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cords" sheetId="2" state="visible" r:id="rId2"/>
    <sheet xmlns:r="http://schemas.openxmlformats.org/officeDocument/2006/relationships" name="Gap matrix" sheetId="3" state="visible" r:id="rId3"/>
    <sheet xmlns:r="http://schemas.openxmlformats.org/officeDocument/2006/relationships" name="Growth" sheetId="4" state="visible" r:id="rId4"/>
    <sheet xmlns:r="http://schemas.openxmlformats.org/officeDocument/2006/relationships" name="Emerging terms" sheetId="5" state="visible" r:id="rId5"/>
    <sheet xmlns:r="http://schemas.openxmlformats.org/officeDocument/2006/relationships" name="Landmarks by theme" sheetId="6" state="visible" r:id="rId6"/>
    <sheet xmlns:r="http://schemas.openxmlformats.org/officeDocument/2006/relationships" name="India subset" sheetId="7" state="visible" r:id="rId7"/>
    <sheet xmlns:r="http://schemas.openxmlformats.org/officeDocument/2006/relationships" name="Shortlist" sheetId="8" state="visible" r:id="rId8"/>
  </sheets>
  <definedNames>
    <definedName name="_xlnm._FilterDatabase" localSheetId="1" hidden="1">'Records'!$A$1:$AG$7667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2"/>
    </font>
    <font>
      <b val="1"/>
    </font>
    <font>
      <b val="1"/>
      <sz val="14"/>
    </font>
  </fonts>
  <fills count="4">
    <fill>
      <patternFill/>
    </fill>
    <fill>
      <patternFill patternType="gray125"/>
    </fill>
    <fill>
      <patternFill patternType="solid">
        <fgColor rgb="002F4F6F"/>
      </patternFill>
    </fill>
    <fill>
      <patternFill patternType="solid">
        <fgColor rgb="00DCE6F0"/>
      </patternFill>
    </fill>
  </fills>
  <borders count="1">
    <border>
      <left/>
      <right/>
      <top/>
      <bottom/>
      <diagonal/>
    </border>
  </borders>
  <cellStyleXfs count="1">
    <xf numFmtId="0" fontId="0" fillId="0" borderId="0"/>
  </cellStyleXfs>
  <cellXfs count="8">
    <xf numFmtId="0" fontId="0"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30" customWidth="1" min="1" max="1"/>
  </cols>
  <sheetData>
    <row r="1">
      <c r="A1" s="1" t="inlineStr">
        <is>
          <t>Literature map: urban, digital and urban–digital research</t>
        </is>
      </c>
    </row>
    <row r="2" ht="90" customHeight="1">
      <c r="A2" s="2" t="inlineStr">
        <is>
          <t>Stage 2 build, 2026-10-08. 7666 deduplicated records, of which 388 come only from the supplementary query set and 919 are repository-only. Records per primary theme: A1: 170, A2: 243, A3: 170, A4: 158, A5: 166, A6: 205, A7: 185, A8: 274, A9: 211, A10: 163, A11: 165, A12: 164, A13: 182, A14: 189, A15: 155, A16: 211, B1: 167, B2: 158, B3: 147, B4: 184, B5: 199, B6: 187, B7: 177, B8: 217, B9: 179, B10: 173, B11: 196, B12: 146, B13: 151, B14: 153, C1: 194, C2: 181, C3: 88, C4: 123, C5: 115, C6: 112, C7: 120, C8: 121, C9: 186, C10: 144, C11: 100, C12: 92, C13: 153, C14: 103, C15: 85, C16: 126, C17: 118, C18: 60.</t>
        </is>
      </c>
    </row>
    <row r="3">
      <c r="A3" s="3" t="inlineStr">
        <is>
          <t>What this is</t>
        </is>
      </c>
    </row>
    <row r="4" ht="45" customHeight="1">
      <c r="A4" s="2" t="inlineStr">
        <is>
          <t>A representative, reproducible map — not a census — of three domains (A urban, B digital society, C urban × digital), 48 themes. Every record comes from an OpenAlex API response; raw responses are cached in data/raw/ of the repository. See BRIEF.md, queries.yaml, PROGRESS.md and scripts/.</t>
        </is>
      </c>
    </row>
    <row r="5">
      <c r="A5" s="3" t="inlineStr">
        <is>
          <t>Tabs</t>
        </is>
      </c>
    </row>
    <row r="6" ht="75" customHeight="1">
      <c r="A6" s="2" t="inlineStr">
        <is>
          <t>Records — one row per work (schema below). Gap matrix — live COUNTIFS of theme × region, theme × method, theme × period (supplementary-only records excluded). Growth — OpenAlex-wide counts per theme, precision-adjusted and normalised (Stage 3 input). Emerging terms — Stage 3. Landmarks by theme — records from the 'landmarks' slice, repository-only records excluded. India subset — India-flagged records. Shortlist — records touching current leads.</t>
        </is>
      </c>
    </row>
    <row r="7">
      <c r="A7" s="3" t="inlineStr">
        <is>
          <t>How records were found</t>
        </is>
      </c>
    </row>
    <row r="8" ht="105" customHeight="1">
      <c r="A8" s="2" t="inlineStr">
        <is>
          <t>For each theme, 2–6 queries (queries.yaml) run against the OpenAlex API in exact-phrase mode over title and abstract (Stage 1 pilot slices: title, abstract and keywords), in three slices: landmarks (the theme's queries OR-ed, top 100 by citations; page 2 where fewer than 25 survived), recent (2022–2026, one search per query string, top 15–25 by relevance), India/South Asia (each query AND South Asian place names, top 15–25 by relevance). A supplementary query set (S1–S7: railway stations, waiting, night-time transit, fare integration/NCMC, rail-led urbanism, elevated rail, Haryana secondary cities) was searched separately; records found only there are tagged Supplementary = Y and given the query's home theme.</t>
        </is>
      </c>
    </row>
    <row r="9">
      <c r="A9" s="3" t="inlineStr">
        <is>
          <t>Screening</t>
        </is>
      </c>
    </row>
    <row r="10" ht="105" customHeight="1">
      <c r="A10" s="2" t="inlineStr">
        <is>
          <t>Rule-based on title + abstract (rules v3, queries.yaml header): the theme's core concept in the title or twice in the abstract, plus its context terms (for C themes the urban context, or a named city, is required). Borderline cases (single mention named by a keyword tag, flagged technical/biomedical terms with the core in the title, stub abstracts) were decided by hand (data/screening/manual_review.csv). Records whose OpenAlex primary-topic field is biomedical or natural-science are excluded unless kept by hand. Book reviews, errata, paratext, editorials, datasets and retracted works are excluded. A work is assigned the primary theme with the strongest match among the themes whose searches found it. Deduplicated by DOI, then by normalised title.</t>
        </is>
      </c>
    </row>
    <row r="11">
      <c r="A11" s="3" t="inlineStr">
        <is>
          <t>Columns that are inferred automatically (check before citing)</t>
        </is>
      </c>
    </row>
    <row r="12" ht="165" customHeight="1">
      <c r="A12" s="2" t="inlineStr">
        <is>
          <t>Places studied / Region: place names matched in title + abstract (not author affiliations). Region buckets: Global North (Europe, North America, Australia, NZ, Russia), China &amp; East Asia, South Asia, Southeast Asia (incl. Pacific islands), Africa (incl. North Africa), Latin America (incl. Caribbean), Middle East (incl. Central Asia and Caucasus); two or more buckets = Multi-region; none = Not place-specific. India / Delhi-NCR / Haryana flags: same matching. Method: keyword cues in the abstract; 'unclear' when there is no abstract or no cue. Landmark flag: found in a landmarks slice and not repository-only. Repository-only: every merged version sits only in a repository or preprint server (Zenodo, SSRN, arXiv, institutional repositories). C4 orientation: critical vs technical (keyword cues). Emerging flag (provisional): published 2022+ with FWCI ≥ 1.5. One-line summary and Stated gaps: sentences copied from the abstract, marked 'auto:'. Screening confidence: high = rule-included with the core concept and context; medium = rule-included via other routes or kept by hand; low = no abstract.</t>
        </is>
      </c>
    </row>
    <row r="13">
      <c r="A13" s="3" t="inlineStr">
        <is>
          <t>Known limits</t>
        </is>
      </c>
    </row>
    <row r="14" ht="60" customHeight="1">
      <c r="A14" s="2" t="inlineStr">
        <is>
          <t>Blind check of 6 random records per theme (data/screening/precision_check_stage2.csv): about 88–91% in scope, 81–83% with a correct primary theme; weakest in technical-leaning C themes. Recall against 176 researcher-chosen seeds: 52 of the 165 resolvable seeds are in the map; most misses match a theme query but rank below the per-query cut-off of the recent/India slices. See PROGRESS.md.</t>
        </is>
      </c>
    </row>
    <row r="15">
      <c r="A15" s="3" t="inlineStr">
        <is>
          <t>Extra columns</t>
        </is>
      </c>
    </row>
    <row r="16" ht="45" customHeight="1">
      <c r="A16" s="2" t="inlineStr">
        <is>
          <t>Supplementary / Supplementary query = found only by / also by the supplementary query set; Found in = theme:slice combinations that returned the work ('&lt;-X' marks a work moved by hand from theme X); Duplicates merged = other OpenAlex IDs folded into this record; FWCI = OpenAlex field-weighted citation impact.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6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14" customWidth="1" min="3" max="3"/>
    <col width="35" customWidth="1" min="4" max="4"/>
    <col width="30" customWidth="1" min="5" max="5"/>
    <col width="14" customWidth="1" min="6" max="6"/>
    <col width="14" customWidth="1" min="7" max="7"/>
    <col width="14" customWidth="1" min="8" max="8"/>
    <col width="30" customWidth="1" min="9" max="9"/>
    <col width="30" customWidth="1" min="10" max="10"/>
    <col width="14" customWidth="1" min="11" max="11"/>
    <col width="14" customWidth="1" min="12" max="12"/>
    <col width="14" customWidth="1" min="13" max="13"/>
    <col width="14" customWidth="1" min="14" max="14"/>
    <col width="25"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60" customWidth="1" min="23" max="23"/>
    <col width="60" customWidth="1" min="24" max="24"/>
    <col width="14" customWidth="1" min="25" max="25"/>
    <col width="14" customWidth="1" min="26" max="26"/>
    <col width="14" customWidth="1" min="27" max="27"/>
    <col width="14" customWidth="1" min="28" max="28"/>
    <col width="14" customWidth="1" min="29" max="29"/>
    <col width="14" customWidth="1" min="30" max="30"/>
    <col width="30" customWidth="1" min="31" max="31"/>
    <col width="14" customWidth="1" min="32" max="32"/>
    <col width="14" customWidth="1" min="33" max="33"/>
  </cols>
  <sheetData>
    <row r="1">
      <c r="A1" s="4" t="inlineStr">
        <is>
          <t>ID</t>
        </is>
      </c>
      <c r="B1" s="4" t="inlineStr">
        <is>
          <t>Title</t>
        </is>
      </c>
      <c r="C1" s="4" t="inlineStr">
        <is>
          <t>Year</t>
        </is>
      </c>
      <c r="D1" s="4" t="inlineStr">
        <is>
          <t>Authors</t>
        </is>
      </c>
      <c r="E1" s="4" t="inlineStr">
        <is>
          <t>Venue</t>
        </is>
      </c>
      <c r="F1" s="4" t="inlineStr">
        <is>
          <t>Document type</t>
        </is>
      </c>
      <c r="G1" s="4" t="inlineStr">
        <is>
          <t>DOI</t>
        </is>
      </c>
      <c r="H1" s="4" t="inlineStr">
        <is>
          <t>OpenAlex ID</t>
        </is>
      </c>
      <c r="I1" s="4" t="inlineStr">
        <is>
          <t>Link</t>
        </is>
      </c>
      <c r="J1" s="4" t="inlineStr">
        <is>
          <t>Open-access link</t>
        </is>
      </c>
      <c r="K1" s="4" t="inlineStr">
        <is>
          <t>Cited-by count</t>
        </is>
      </c>
      <c r="L1" s="4" t="inlineStr">
        <is>
          <t>Domain</t>
        </is>
      </c>
      <c r="M1" s="4" t="inlineStr">
        <is>
          <t>Primary theme</t>
        </is>
      </c>
      <c r="N1" s="4" t="inlineStr">
        <is>
          <t>Secondary theme</t>
        </is>
      </c>
      <c r="O1" s="4" t="inlineStr">
        <is>
          <t>Places studied</t>
        </is>
      </c>
      <c r="P1" s="4" t="inlineStr">
        <is>
          <t>Region</t>
        </is>
      </c>
      <c r="Q1" s="4" t="inlineStr">
        <is>
          <t>India flag</t>
        </is>
      </c>
      <c r="R1" s="4" t="inlineStr">
        <is>
          <t>Delhi/NCR flag</t>
        </is>
      </c>
      <c r="S1" s="4" t="inlineStr">
        <is>
          <t>Haryana flag</t>
        </is>
      </c>
      <c r="T1" s="4" t="inlineStr">
        <is>
          <t>Method</t>
        </is>
      </c>
      <c r="U1" s="4" t="inlineStr">
        <is>
          <t>Landmark flag</t>
        </is>
      </c>
      <c r="V1" s="4" t="inlineStr">
        <is>
          <t>Emerging flag</t>
        </is>
      </c>
      <c r="W1" s="4" t="inlineStr">
        <is>
          <t>One-line summary</t>
        </is>
      </c>
      <c r="X1" s="4" t="inlineStr">
        <is>
          <t>Stated gaps</t>
        </is>
      </c>
      <c r="Y1" s="4" t="inlineStr">
        <is>
          <t>Shortlist tag</t>
        </is>
      </c>
      <c r="Z1" s="4" t="inlineStr">
        <is>
          <t>Screening confidence</t>
        </is>
      </c>
      <c r="AA1" s="4" t="inlineStr">
        <is>
          <t>Repository-only</t>
        </is>
      </c>
      <c r="AB1" s="4" t="inlineStr">
        <is>
          <t>Supplementary</t>
        </is>
      </c>
      <c r="AC1" s="4" t="inlineStr">
        <is>
          <t>Supplementary query</t>
        </is>
      </c>
      <c r="AD1" s="4" t="inlineStr">
        <is>
          <t>C4 orientation</t>
        </is>
      </c>
      <c r="AE1" s="4" t="inlineStr">
        <is>
          <t>Found in</t>
        </is>
      </c>
      <c r="AF1" s="4" t="inlineStr">
        <is>
          <t>Duplicates merged</t>
        </is>
      </c>
      <c r="AG1" s="4" t="inlineStr">
        <is>
          <t>FWCI</t>
        </is>
      </c>
    </row>
    <row r="2">
      <c r="A2" t="inlineStr">
        <is>
          <t>LM00001</t>
        </is>
      </c>
      <c r="B2" t="inlineStr">
        <is>
          <t>From Managerialism to Entrepreneurialism: The Transformation in Urban Governance in Late Capitalism</t>
        </is>
      </c>
      <c r="C2" t="n">
        <v>1989</v>
      </c>
      <c r="D2" t="inlineStr">
        <is>
          <t>David Harvey</t>
        </is>
      </c>
      <c r="E2" t="inlineStr">
        <is>
          <t>Geografiska Annaler Series B Human Geography</t>
        </is>
      </c>
      <c r="F2" t="inlineStr">
        <is>
          <t>article</t>
        </is>
      </c>
      <c r="G2" t="inlineStr">
        <is>
          <t>10.1080/04353684.1989.11879583</t>
        </is>
      </c>
      <c r="H2" t="inlineStr">
        <is>
          <t>W2069072514</t>
        </is>
      </c>
      <c r="I2" t="inlineStr">
        <is>
          <t>https://doi.org/10.1080/04353684.1989.11879583</t>
        </is>
      </c>
      <c r="J2" t="inlineStr"/>
      <c r="K2" t="n">
        <v>4713</v>
      </c>
      <c r="L2" t="inlineStr">
        <is>
          <t>A</t>
        </is>
      </c>
      <c r="M2" t="inlineStr">
        <is>
          <t>A1</t>
        </is>
      </c>
      <c r="N2" t="inlineStr"/>
      <c r="O2" t="inlineStr"/>
      <c r="P2" t="inlineStr">
        <is>
          <t>Not place-specific</t>
        </is>
      </c>
      <c r="Q2" t="inlineStr"/>
      <c r="R2" t="inlineStr"/>
      <c r="S2" t="inlineStr"/>
      <c r="T2" t="inlineStr">
        <is>
          <t>unclear</t>
        </is>
      </c>
      <c r="U2" t="inlineStr">
        <is>
          <t>Y</t>
        </is>
      </c>
      <c r="V2" t="inlineStr"/>
      <c r="W2" t="inlineStr">
        <is>
          <t>auto: This paper explores the context of this shift from managerialism to entrepreneurialism in urban governance and seeks to show how mechanisms of inter-urban competition shape outcomes and generate macroeconomic consequences.</t>
        </is>
      </c>
      <c r="X2" t="inlineStr"/>
      <c r="Y2" t="inlineStr"/>
      <c r="Z2" t="inlineStr">
        <is>
          <t>high</t>
        </is>
      </c>
      <c r="AA2" t="inlineStr"/>
      <c r="AB2" t="inlineStr"/>
      <c r="AC2" t="inlineStr"/>
      <c r="AD2" t="inlineStr"/>
      <c r="AE2" t="inlineStr">
        <is>
          <t>A1:landmarks</t>
        </is>
      </c>
      <c r="AF2" t="inlineStr">
        <is>
          <t>W4244456534</t>
        </is>
      </c>
      <c r="AG2" t="n">
        <v>65.46850000000001</v>
      </c>
    </row>
    <row r="3">
      <c r="A3" t="inlineStr">
        <is>
          <t>LM00002</t>
        </is>
      </c>
      <c r="B3" t="inlineStr">
        <is>
          <t>New State Spaces</t>
        </is>
      </c>
      <c r="C3" t="n">
        <v>2004</v>
      </c>
      <c r="D3" t="inlineStr">
        <is>
          <t>Neil Brenner</t>
        </is>
      </c>
      <c r="E3" t="inlineStr">
        <is>
          <t>Oxford University Press eBooks</t>
        </is>
      </c>
      <c r="F3" t="inlineStr">
        <is>
          <t>book</t>
        </is>
      </c>
      <c r="G3" t="inlineStr">
        <is>
          <t>10.1093/acprof:oso/9780199270057.001.0001</t>
        </is>
      </c>
      <c r="H3" t="inlineStr">
        <is>
          <t>W2477465903</t>
        </is>
      </c>
      <c r="I3" t="inlineStr">
        <is>
          <t>https://doi.org/10.1093/acprof:oso/9780199270057.001.0001</t>
        </is>
      </c>
      <c r="J3" t="inlineStr"/>
      <c r="K3" t="n">
        <v>2295</v>
      </c>
      <c r="L3" t="inlineStr">
        <is>
          <t>A</t>
        </is>
      </c>
      <c r="M3" t="inlineStr">
        <is>
          <t>A1</t>
        </is>
      </c>
      <c r="N3" t="inlineStr"/>
      <c r="O3" t="inlineStr">
        <is>
          <t>Europe</t>
        </is>
      </c>
      <c r="P3" t="inlineStr">
        <is>
          <t>Global North</t>
        </is>
      </c>
      <c r="Q3" t="inlineStr"/>
      <c r="R3" t="inlineStr"/>
      <c r="S3" t="inlineStr"/>
      <c r="T3" t="inlineStr">
        <is>
          <t>qualitative</t>
        </is>
      </c>
      <c r="U3" t="inlineStr">
        <is>
          <t>Y</t>
        </is>
      </c>
      <c r="V3" t="inlineStr"/>
      <c r="W3" t="inlineStr">
        <is>
          <t>auto: This book develops a new interpretation of the transformation of statehood under contemporary globalizing capitalism.</t>
        </is>
      </c>
      <c r="X3" t="inlineStr"/>
      <c r="Y3" t="inlineStr"/>
      <c r="Z3" t="inlineStr">
        <is>
          <t>medium</t>
        </is>
      </c>
      <c r="AA3" t="inlineStr"/>
      <c r="AB3" t="inlineStr"/>
      <c r="AC3" t="inlineStr"/>
      <c r="AD3" t="inlineStr"/>
      <c r="AE3" t="inlineStr">
        <is>
          <t>A1:landmarks</t>
        </is>
      </c>
      <c r="AF3" t="inlineStr"/>
      <c r="AG3" t="n">
        <v>64.4303</v>
      </c>
    </row>
    <row r="4">
      <c r="A4" t="inlineStr">
        <is>
          <t>LM00003</t>
        </is>
      </c>
      <c r="B4" t="inlineStr">
        <is>
          <t>THE DANGERS OF DECENTRALIZATION</t>
        </is>
      </c>
      <c r="C4" t="n">
        <v>1995</v>
      </c>
      <c r="D4" t="inlineStr">
        <is>
          <t>Rémy Prud’homme</t>
        </is>
      </c>
      <c r="E4" t="inlineStr">
        <is>
          <t>The World Bank Research Observer</t>
        </is>
      </c>
      <c r="F4" t="inlineStr">
        <is>
          <t>article</t>
        </is>
      </c>
      <c r="G4" t="inlineStr">
        <is>
          <t>10.1093/wbro/10.2.201</t>
        </is>
      </c>
      <c r="H4" t="inlineStr">
        <is>
          <t>W2124222250</t>
        </is>
      </c>
      <c r="I4" t="inlineStr">
        <is>
          <t>https://doi.org/10.1093/wbro/10.2.201</t>
        </is>
      </c>
      <c r="J4" t="inlineStr"/>
      <c r="K4" t="n">
        <v>1897</v>
      </c>
      <c r="L4" t="inlineStr">
        <is>
          <t>A</t>
        </is>
      </c>
      <c r="M4" t="inlineStr">
        <is>
          <t>A1</t>
        </is>
      </c>
      <c r="N4" t="inlineStr"/>
      <c r="O4" t="inlineStr"/>
      <c r="P4" t="inlineStr">
        <is>
          <t>Not place-specific</t>
        </is>
      </c>
      <c r="Q4" t="inlineStr"/>
      <c r="R4" t="inlineStr"/>
      <c r="S4" t="inlineStr"/>
      <c r="T4" t="inlineStr">
        <is>
          <t>conceptual</t>
        </is>
      </c>
      <c r="U4" t="inlineStr">
        <is>
          <t>Y</t>
        </is>
      </c>
      <c r="V4" t="inlineStr"/>
      <c r="W4" t="inlineStr">
        <is>
          <t>auto: This article looks at some of the negative effects of decentralization in the hope that a better understanding of its dangers will contribute to a wiser application of potentially desirable decentralization programs.</t>
        </is>
      </c>
      <c r="X4" t="inlineStr"/>
      <c r="Y4" t="inlineStr"/>
      <c r="Z4" t="inlineStr">
        <is>
          <t>medium</t>
        </is>
      </c>
      <c r="AA4" t="inlineStr"/>
      <c r="AB4" t="inlineStr"/>
      <c r="AC4" t="inlineStr"/>
      <c r="AD4" t="inlineStr"/>
      <c r="AE4" t="inlineStr">
        <is>
          <t>A1:landmarks</t>
        </is>
      </c>
      <c r="AF4" t="inlineStr"/>
      <c r="AG4" t="n">
        <v>112.1795</v>
      </c>
    </row>
    <row r="5">
      <c r="A5" t="inlineStr">
        <is>
          <t>LM00004</t>
        </is>
      </c>
      <c r="B5" t="inlineStr">
        <is>
          <t>New State Spaces: Urban Governance and the Rescaling of Statehood</t>
        </is>
      </c>
      <c r="C5" t="n">
        <v>2004</v>
      </c>
      <c r="D5" t="inlineStr">
        <is>
          <t>Neil Brenner</t>
        </is>
      </c>
      <c r="E5" t="inlineStr">
        <is>
          <t>OUP Catalogue</t>
        </is>
      </c>
      <c r="F5" t="inlineStr">
        <is>
          <t>article</t>
        </is>
      </c>
      <c r="G5" t="inlineStr"/>
      <c r="H5" t="inlineStr">
        <is>
          <t>W1513313904</t>
        </is>
      </c>
      <c r="I5" t="inlineStr">
        <is>
          <t>https://ideas.repec.org/b/oxp/obooks/9780199270064.html</t>
        </is>
      </c>
      <c r="J5" t="inlineStr"/>
      <c r="K5" t="n">
        <v>1885</v>
      </c>
      <c r="L5" t="inlineStr">
        <is>
          <t>A</t>
        </is>
      </c>
      <c r="M5" t="inlineStr">
        <is>
          <t>A1</t>
        </is>
      </c>
      <c r="N5" t="inlineStr"/>
      <c r="O5" t="inlineStr"/>
      <c r="P5" t="inlineStr">
        <is>
          <t>Not place-specific</t>
        </is>
      </c>
      <c r="Q5" t="inlineStr"/>
      <c r="R5" t="inlineStr"/>
      <c r="S5" t="inlineStr"/>
      <c r="T5" t="inlineStr">
        <is>
          <t>conceptual</t>
        </is>
      </c>
      <c r="U5" t="inlineStr">
        <is>
          <t>Y</t>
        </is>
      </c>
      <c r="V5" t="inlineStr"/>
      <c r="W5" t="inlineStr">
        <is>
          <t>auto: Introduction: Cities, States, and the 'Explosion of Spaces' 2.</t>
        </is>
      </c>
      <c r="X5" t="inlineStr"/>
      <c r="Y5" t="inlineStr"/>
      <c r="Z5" t="inlineStr">
        <is>
          <t>high</t>
        </is>
      </c>
      <c r="AA5" t="inlineStr"/>
      <c r="AB5" t="inlineStr"/>
      <c r="AC5" t="inlineStr"/>
      <c r="AD5" t="inlineStr"/>
      <c r="AE5" t="inlineStr">
        <is>
          <t>A1:landmarks</t>
        </is>
      </c>
      <c r="AF5" t="inlineStr"/>
      <c r="AG5" t="n">
        <v>219.8337</v>
      </c>
    </row>
    <row r="6">
      <c r="A6" t="inlineStr">
        <is>
          <t>LM00005</t>
        </is>
      </c>
      <c r="B6" t="inlineStr">
        <is>
          <t>Liberalism, Neoliberalism, and Urban Governance: A State–Theoretical Perspective</t>
        </is>
      </c>
      <c r="C6" t="n">
        <v>2002</v>
      </c>
      <c r="D6" t="inlineStr">
        <is>
          <t>Bob Jessop</t>
        </is>
      </c>
      <c r="E6" t="inlineStr">
        <is>
          <t>Antipode</t>
        </is>
      </c>
      <c r="F6" t="inlineStr">
        <is>
          <t>article</t>
        </is>
      </c>
      <c r="G6" t="inlineStr">
        <is>
          <t>10.1111/1467-8330.00250</t>
        </is>
      </c>
      <c r="H6" t="inlineStr">
        <is>
          <t>W2095842624</t>
        </is>
      </c>
      <c r="I6" t="inlineStr">
        <is>
          <t>https://doi.org/10.1111/1467-8330.00250</t>
        </is>
      </c>
      <c r="J6" t="inlineStr"/>
      <c r="K6" t="n">
        <v>1460</v>
      </c>
      <c r="L6" t="inlineStr">
        <is>
          <t>A</t>
        </is>
      </c>
      <c r="M6" t="inlineStr">
        <is>
          <t>A1</t>
        </is>
      </c>
      <c r="N6" t="inlineStr"/>
      <c r="O6" t="inlineStr"/>
      <c r="P6" t="inlineStr">
        <is>
          <t>Not place-specific</t>
        </is>
      </c>
      <c r="Q6" t="inlineStr"/>
      <c r="R6" t="inlineStr"/>
      <c r="S6" t="inlineStr"/>
      <c r="T6" t="inlineStr">
        <is>
          <t>conceptual</t>
        </is>
      </c>
      <c r="U6" t="inlineStr">
        <is>
          <t>Y</t>
        </is>
      </c>
      <c r="V6" t="inlineStr"/>
      <c r="W6" t="inlineStr">
        <is>
          <t>auto: This paper discusses the recurrence and the recurrent limitations of liberalism as a general discourse, strategy, and regime.</t>
        </is>
      </c>
      <c r="X6" t="inlineStr">
        <is>
          <t>auto: This paper discusses the recurrence and the recurrent limitations of liberalism as a general discourse, strategy, and regime.</t>
        </is>
      </c>
      <c r="Y6" t="inlineStr"/>
      <c r="Z6" t="inlineStr">
        <is>
          <t>high</t>
        </is>
      </c>
      <c r="AA6" t="inlineStr"/>
      <c r="AB6" t="inlineStr"/>
      <c r="AC6" t="inlineStr"/>
      <c r="AD6" t="inlineStr"/>
      <c r="AE6" t="inlineStr">
        <is>
          <t>A1:landmarks</t>
        </is>
      </c>
      <c r="AF6" t="inlineStr"/>
      <c r="AG6" t="n">
        <v>100.4158</v>
      </c>
    </row>
    <row r="7">
      <c r="A7" t="inlineStr">
        <is>
          <t>LM00006</t>
        </is>
      </c>
      <c r="B7" t="inlineStr">
        <is>
          <t>Globalisation as Reterritorialisation: The Re-scaling of Urban Governance in the European Union</t>
        </is>
      </c>
      <c r="C7" t="n">
        <v>1999</v>
      </c>
      <c r="D7" t="inlineStr">
        <is>
          <t>Neil Brenner</t>
        </is>
      </c>
      <c r="E7" t="inlineStr">
        <is>
          <t>Urban Studies</t>
        </is>
      </c>
      <c r="F7" t="inlineStr">
        <is>
          <t>article</t>
        </is>
      </c>
      <c r="G7" t="inlineStr">
        <is>
          <t>10.1080/0042098993466</t>
        </is>
      </c>
      <c r="H7" t="inlineStr">
        <is>
          <t>W2128580910</t>
        </is>
      </c>
      <c r="I7" t="inlineStr">
        <is>
          <t>https://doi.org/10.1080/0042098993466</t>
        </is>
      </c>
      <c r="J7" t="inlineStr"/>
      <c r="K7" t="n">
        <v>1134</v>
      </c>
      <c r="L7" t="inlineStr">
        <is>
          <t>A</t>
        </is>
      </c>
      <c r="M7" t="inlineStr">
        <is>
          <t>A1</t>
        </is>
      </c>
      <c r="N7" t="inlineStr"/>
      <c r="O7" t="inlineStr">
        <is>
          <t>Europe; European</t>
        </is>
      </c>
      <c r="P7" t="inlineStr">
        <is>
          <t>Global North</t>
        </is>
      </c>
      <c r="Q7" t="inlineStr"/>
      <c r="R7" t="inlineStr"/>
      <c r="S7" t="inlineStr"/>
      <c r="T7" t="inlineStr">
        <is>
          <t>conceptual</t>
        </is>
      </c>
      <c r="U7" t="inlineStr">
        <is>
          <t>Y</t>
        </is>
      </c>
      <c r="V7" t="inlineStr"/>
      <c r="W7" t="inlineStr">
        <is>
          <t>auto: This article argues that processes of reterritorialisation—the reconfiguration and re-scaling of forms of territorial organisation such as cities and states—constitute an intrinsic moment of the current round of globalisation.</t>
        </is>
      </c>
      <c r="X7" t="inlineStr"/>
      <c r="Y7" t="inlineStr"/>
      <c r="Z7" t="inlineStr">
        <is>
          <t>high</t>
        </is>
      </c>
      <c r="AA7" t="inlineStr"/>
      <c r="AB7" t="inlineStr"/>
      <c r="AC7" t="inlineStr"/>
      <c r="AD7" t="inlineStr"/>
      <c r="AE7" t="inlineStr">
        <is>
          <t>A1:landmarks</t>
        </is>
      </c>
      <c r="AF7" t="inlineStr"/>
      <c r="AG7" t="n">
        <v>133.6439</v>
      </c>
    </row>
    <row r="8">
      <c r="A8" t="inlineStr">
        <is>
          <t>LM00007</t>
        </is>
      </c>
      <c r="B8" t="inlineStr">
        <is>
          <t>Spaces of Neoliberalism</t>
        </is>
      </c>
      <c r="C8" t="n">
        <v>2002</v>
      </c>
      <c r="D8" t="inlineStr">
        <is>
          <t>Neil 1969- Brenner; Nik Theodore</t>
        </is>
      </c>
      <c r="E8" t="inlineStr">
        <is>
          <t>Wiley eBooks</t>
        </is>
      </c>
      <c r="F8" t="inlineStr">
        <is>
          <t>book</t>
        </is>
      </c>
      <c r="G8" t="inlineStr">
        <is>
          <t>10.1002/9781444397499</t>
        </is>
      </c>
      <c r="H8" t="inlineStr">
        <is>
          <t>W245352281</t>
        </is>
      </c>
      <c r="I8" t="inlineStr">
        <is>
          <t>https://doi.org/10.1002/9781444397499</t>
        </is>
      </c>
      <c r="J8" t="inlineStr"/>
      <c r="K8" t="n">
        <v>1059</v>
      </c>
      <c r="L8" t="inlineStr">
        <is>
          <t>A</t>
        </is>
      </c>
      <c r="M8" t="inlineStr">
        <is>
          <t>A1</t>
        </is>
      </c>
      <c r="N8" t="inlineStr"/>
      <c r="O8" t="inlineStr">
        <is>
          <t>Canada; Chicago; Europe; Manchester; New York; Toronto; United Kingdom</t>
        </is>
      </c>
      <c r="P8" t="inlineStr">
        <is>
          <t>Global North</t>
        </is>
      </c>
      <c r="Q8" t="inlineStr"/>
      <c r="R8" t="inlineStr"/>
      <c r="S8" t="inlineStr"/>
      <c r="T8" t="inlineStr">
        <is>
          <t>conceptual</t>
        </is>
      </c>
      <c r="U8" t="inlineStr">
        <is>
          <t>Y</t>
        </is>
      </c>
      <c r="V8" t="inlineStr"/>
      <c r="W8" t="inlineStr">
        <is>
          <t>auto: From the 'New Localisma to the Spaces of Neoliberalism: Neil Brenner (New York University) &amp; Nik Theodore (University of Illinois at Chicago).</t>
        </is>
      </c>
      <c r="X8" t="inlineStr"/>
      <c r="Y8" t="inlineStr"/>
      <c r="Z8" t="inlineStr">
        <is>
          <t>medium</t>
        </is>
      </c>
      <c r="AA8" t="inlineStr"/>
      <c r="AB8" t="inlineStr"/>
      <c r="AC8" t="inlineStr"/>
      <c r="AD8" t="inlineStr"/>
      <c r="AE8" t="inlineStr">
        <is>
          <t>A1:landmarks</t>
        </is>
      </c>
      <c r="AF8" t="inlineStr"/>
      <c r="AG8" t="n">
        <v>19.2653</v>
      </c>
    </row>
    <row r="9">
      <c r="A9" t="inlineStr">
        <is>
          <t>LM00008</t>
        </is>
      </c>
      <c r="B9" t="inlineStr">
        <is>
          <t>The Political Economy of Democratic Decentralization</t>
        </is>
      </c>
      <c r="C9" t="n">
        <v>1999</v>
      </c>
      <c r="D9" t="inlineStr">
        <is>
          <t>James Manor</t>
        </is>
      </c>
      <c r="E9" t="inlineStr">
        <is>
          <t>World Bank, Washington, DC eBooks</t>
        </is>
      </c>
      <c r="F9" t="inlineStr">
        <is>
          <t>book</t>
        </is>
      </c>
      <c r="G9" t="inlineStr">
        <is>
          <t>10.1596/0-8213-4470-6</t>
        </is>
      </c>
      <c r="H9" t="inlineStr">
        <is>
          <t>W1494416504</t>
        </is>
      </c>
      <c r="I9" t="inlineStr">
        <is>
          <t>https://doi.org/10.1596/0-8213-4470-6</t>
        </is>
      </c>
      <c r="J9" t="inlineStr"/>
      <c r="K9" t="n">
        <v>967</v>
      </c>
      <c r="L9" t="inlineStr">
        <is>
          <t>A</t>
        </is>
      </c>
      <c r="M9" t="inlineStr">
        <is>
          <t>A1</t>
        </is>
      </c>
      <c r="N9" t="inlineStr">
        <is>
          <t>A7</t>
        </is>
      </c>
      <c r="O9" t="inlineStr">
        <is>
          <t>Africa; African; Bangladesh; Brazil; Central AsiaJournal; China; Ethiopia; Ghana; India; Indonesia; Italy; Lagos; Malawi; Nigeria; Norway; Pakistan; Sierra Leone; South Africa; South AsiaInternational; South Asian; South Korea; Southeast AsiaEnvironment; Thailand; United Kingdom; United States; Uruguay; West Bengal; Zambia</t>
        </is>
      </c>
      <c r="P9" t="inlineStr">
        <is>
          <t>Multi-region</t>
        </is>
      </c>
      <c r="Q9" t="inlineStr">
        <is>
          <t>Y</t>
        </is>
      </c>
      <c r="R9" t="inlineStr"/>
      <c r="S9" t="inlineStr"/>
      <c r="T9" t="inlineStr">
        <is>
          <t>review</t>
        </is>
      </c>
      <c r="U9" t="inlineStr">
        <is>
          <t>Y</t>
        </is>
      </c>
      <c r="V9" t="inlineStr"/>
      <c r="W9" t="inlineStr">
        <is>
          <t>auto: No AccessDirections in Development - General1 Feb 2013The Political Economy of Democratic DecentralizationAuthors/Editors: James ManorJames Manorhttps://doi.org/10.1596/0-8213-4470-6SectionsAboutPDF (0.4 MB) ToolsAdd to favoritesDownload CitationsTrack Citations ShareFacebookTwitterLinked In Abst…</t>
        </is>
      </c>
      <c r="X9" t="inlineStr">
        <is>
          <t>auto: This report examines the origins and implications decentralization from a political economy perspective, with a focus on its promise and limitations. | The experience of commune councils in CambodiaAsia Pacific Journal of Public Administration, Vol.40, No.227 June 2018The Trap of Neo-patrimonialism: Social Accountability and Good Governance in CambodiaAsian Studies Review, Vol.42, No.117 January 2018The impact of central-local inter-governmental relations on cultural democracy's developmentAs…</t>
        </is>
      </c>
      <c r="Y9" t="inlineStr"/>
      <c r="Z9" t="inlineStr">
        <is>
          <t>high</t>
        </is>
      </c>
      <c r="AA9" t="inlineStr"/>
      <c r="AB9" t="inlineStr"/>
      <c r="AC9" t="inlineStr"/>
      <c r="AD9" t="inlineStr"/>
      <c r="AE9" t="inlineStr">
        <is>
          <t>A1:landmarks; A7:landmarks</t>
        </is>
      </c>
      <c r="AF9" t="inlineStr"/>
      <c r="AG9" t="n">
        <v>27.3527</v>
      </c>
    </row>
    <row r="10">
      <c r="A10" t="inlineStr">
        <is>
          <t>LM00009</t>
        </is>
      </c>
      <c r="B10" t="inlineStr">
        <is>
          <t>Decentralized Authoritarianism in China</t>
        </is>
      </c>
      <c r="C10" t="n">
        <v>2008</v>
      </c>
      <c r="D10" t="inlineStr">
        <is>
          <t>Pierre F. Landry</t>
        </is>
      </c>
      <c r="E10" t="inlineStr">
        <is>
          <t>Cambridge University Press eBooks</t>
        </is>
      </c>
      <c r="F10" t="inlineStr">
        <is>
          <t>book</t>
        </is>
      </c>
      <c r="G10" t="inlineStr">
        <is>
          <t>10.1017/cbo9780511510243</t>
        </is>
      </c>
      <c r="H10" t="inlineStr">
        <is>
          <t>W1591209570</t>
        </is>
      </c>
      <c r="I10" t="inlineStr">
        <is>
          <t>https://doi.org/10.1017/cbo9780511510243</t>
        </is>
      </c>
      <c r="J10" t="inlineStr"/>
      <c r="K10" t="n">
        <v>847</v>
      </c>
      <c r="L10" t="inlineStr">
        <is>
          <t>A</t>
        </is>
      </c>
      <c r="M10" t="inlineStr">
        <is>
          <t>A1</t>
        </is>
      </c>
      <c r="N10" t="inlineStr"/>
      <c r="O10" t="inlineStr">
        <is>
          <t>China</t>
        </is>
      </c>
      <c r="P10" t="inlineStr">
        <is>
          <t>China &amp; East Asia</t>
        </is>
      </c>
      <c r="Q10" t="inlineStr"/>
      <c r="R10" t="inlineStr"/>
      <c r="S10" t="inlineStr"/>
      <c r="T10" t="inlineStr">
        <is>
          <t>conceptual</t>
        </is>
      </c>
      <c r="U10" t="inlineStr">
        <is>
          <t>Y</t>
        </is>
      </c>
      <c r="V10" t="inlineStr"/>
      <c r="W10" t="inlineStr">
        <is>
          <t>auto: China, like many authoritarian regimes, struggles with the tension between the need to foster economic development by empowering local officials and the regime's imperative to control them politically.</t>
        </is>
      </c>
      <c r="X10" t="inlineStr"/>
      <c r="Y10" t="inlineStr"/>
      <c r="Z10" t="inlineStr">
        <is>
          <t>high</t>
        </is>
      </c>
      <c r="AA10" t="inlineStr"/>
      <c r="AB10" t="inlineStr"/>
      <c r="AC10" t="inlineStr"/>
      <c r="AD10" t="inlineStr"/>
      <c r="AE10" t="inlineStr">
        <is>
          <t>A1:landmarks</t>
        </is>
      </c>
      <c r="AF10" t="inlineStr"/>
      <c r="AG10" t="n">
        <v>29.1742</v>
      </c>
    </row>
    <row r="11">
      <c r="A11" t="inlineStr">
        <is>
          <t>LM00010</t>
        </is>
      </c>
      <c r="B11" t="inlineStr">
        <is>
          <t>An inconvenient cost: The effects of climate change on municipal bonds</t>
        </is>
      </c>
      <c r="C11" t="n">
        <v>2019</v>
      </c>
      <c r="D11" t="inlineStr">
        <is>
          <t>Marcus Painter</t>
        </is>
      </c>
      <c r="E11" t="inlineStr">
        <is>
          <t>Journal of Financial Economics</t>
        </is>
      </c>
      <c r="F11" t="inlineStr">
        <is>
          <t>article</t>
        </is>
      </c>
      <c r="G11" t="inlineStr">
        <is>
          <t>10.1016/j.jfineco.2019.06.006</t>
        </is>
      </c>
      <c r="H11" t="inlineStr">
        <is>
          <t>W2952070778</t>
        </is>
      </c>
      <c r="I11" t="inlineStr">
        <is>
          <t>https://doi.org/10.1016/j.jfineco.2019.06.006</t>
        </is>
      </c>
      <c r="J11" t="inlineStr"/>
      <c r="K11" t="n">
        <v>823</v>
      </c>
      <c r="L11" t="inlineStr">
        <is>
          <t>A</t>
        </is>
      </c>
      <c r="M11" t="inlineStr">
        <is>
          <t>A1</t>
        </is>
      </c>
      <c r="N11" t="inlineStr"/>
      <c r="O11" t="inlineStr"/>
      <c r="P11" t="inlineStr">
        <is>
          <t>Not place-specific</t>
        </is>
      </c>
      <c r="Q11" t="inlineStr"/>
      <c r="R11" t="inlineStr"/>
      <c r="S11" t="inlineStr"/>
      <c r="T11" t="inlineStr">
        <is>
          <t>unclear</t>
        </is>
      </c>
      <c r="U11" t="inlineStr">
        <is>
          <t>Y</t>
        </is>
      </c>
      <c r="V11" t="inlineStr"/>
      <c r="W11" t="inlineStr"/>
      <c r="X11" t="inlineStr"/>
      <c r="Y11" t="inlineStr"/>
      <c r="Z11" t="inlineStr">
        <is>
          <t>low</t>
        </is>
      </c>
      <c r="AA11" t="inlineStr"/>
      <c r="AB11" t="inlineStr"/>
      <c r="AC11" t="inlineStr"/>
      <c r="AD11" t="inlineStr"/>
      <c r="AE11" t="inlineStr">
        <is>
          <t>A1:landmarks</t>
        </is>
      </c>
      <c r="AF11" t="inlineStr"/>
      <c r="AG11" t="n">
        <v>58.2588</v>
      </c>
    </row>
    <row r="12">
      <c r="A12" t="inlineStr">
        <is>
          <t>LM00011</t>
        </is>
      </c>
      <c r="B12" t="inlineStr">
        <is>
          <t>Urban Economics and Real Estate Markets</t>
        </is>
      </c>
      <c r="C12" t="n">
        <v>1995</v>
      </c>
      <c r="D12" t="inlineStr">
        <is>
          <t>Denise DiPasquale; William C. Wheaton</t>
        </is>
      </c>
      <c r="E12" t="inlineStr"/>
      <c r="F12" t="inlineStr">
        <is>
          <t>article</t>
        </is>
      </c>
      <c r="G12" t="inlineStr"/>
      <c r="H12" t="inlineStr">
        <is>
          <t>W1508404391</t>
        </is>
      </c>
      <c r="I12" t="inlineStr">
        <is>
          <t>https://bvbr.bib-bvb.de:443/F?func=service&amp;doc_library=BVB01&amp;local_base=BVB01&amp;doc_number=007702443&amp;sequence=000001&amp;line_number=0001&amp;func_code=DB_RECORDS&amp;service_type=MEDIA</t>
        </is>
      </c>
      <c r="J12" t="inlineStr"/>
      <c r="K12" t="n">
        <v>785</v>
      </c>
      <c r="L12" t="inlineStr">
        <is>
          <t>A</t>
        </is>
      </c>
      <c r="M12" t="inlineStr">
        <is>
          <t>A1</t>
        </is>
      </c>
      <c r="N12" t="inlineStr"/>
      <c r="O12" t="inlineStr"/>
      <c r="P12" t="inlineStr">
        <is>
          <t>Not place-specific</t>
        </is>
      </c>
      <c r="Q12" t="inlineStr"/>
      <c r="R12" t="inlineStr"/>
      <c r="S12" t="inlineStr"/>
      <c r="T12" t="inlineStr">
        <is>
          <t>quantitative</t>
        </is>
      </c>
      <c r="U12" t="inlineStr">
        <is>
          <t>Y</t>
        </is>
      </c>
      <c r="V12" t="inlineStr"/>
      <c r="W12" t="inlineStr">
        <is>
          <t>auto: INTRODUCTION TO REAL ESTATE MARKETS. 1.</t>
        </is>
      </c>
      <c r="X12" t="inlineStr"/>
      <c r="Y12" t="inlineStr"/>
      <c r="Z12" t="inlineStr">
        <is>
          <t>high</t>
        </is>
      </c>
      <c r="AA12" t="inlineStr"/>
      <c r="AB12" t="inlineStr"/>
      <c r="AC12" t="inlineStr"/>
      <c r="AD12" t="inlineStr"/>
      <c r="AE12" t="inlineStr">
        <is>
          <t>A1:landmarks</t>
        </is>
      </c>
      <c r="AF12" t="inlineStr"/>
      <c r="AG12" t="n">
        <v>29.0192</v>
      </c>
    </row>
    <row r="13">
      <c r="A13" t="inlineStr">
        <is>
          <t>LM00012</t>
        </is>
      </c>
      <c r="B13" t="inlineStr">
        <is>
          <t>Roads, Railroads, and Decentralization of Chinese Cities</t>
        </is>
      </c>
      <c r="C13" t="n">
        <v>2017</v>
      </c>
      <c r="D13" t="inlineStr">
        <is>
          <t>Nathaniel Brandt Baum-Snow; Loren Brandt; J. Vernon Henderson; Matthew A. Turner; Qinghua Zhang</t>
        </is>
      </c>
      <c r="E13" t="inlineStr">
        <is>
          <t>The Review of Economics and Statistics</t>
        </is>
      </c>
      <c r="F13" t="inlineStr">
        <is>
          <t>article</t>
        </is>
      </c>
      <c r="G13" t="inlineStr">
        <is>
          <t>10.1162/rest_a_00660</t>
        </is>
      </c>
      <c r="H13" t="inlineStr">
        <is>
          <t>W2168707163</t>
        </is>
      </c>
      <c r="I13" t="inlineStr">
        <is>
          <t>https://doi.org/10.1162/rest_a_00660</t>
        </is>
      </c>
      <c r="J13" t="inlineStr">
        <is>
          <t>https://direct.mit.edu/rest/article-pdf/99/3/435/1918446/rest_a_00660.pdf</t>
        </is>
      </c>
      <c r="K13" t="n">
        <v>761</v>
      </c>
      <c r="L13" t="inlineStr">
        <is>
          <t>A</t>
        </is>
      </c>
      <c r="M13" t="inlineStr">
        <is>
          <t>A1</t>
        </is>
      </c>
      <c r="N13" t="inlineStr"/>
      <c r="O13" t="inlineStr">
        <is>
          <t>China</t>
        </is>
      </c>
      <c r="P13" t="inlineStr">
        <is>
          <t>China &amp; East Asia</t>
        </is>
      </c>
      <c r="Q13" t="inlineStr"/>
      <c r="R13" t="inlineStr"/>
      <c r="S13" t="inlineStr"/>
      <c r="T13" t="inlineStr">
        <is>
          <t>unclear</t>
        </is>
      </c>
      <c r="U13" t="inlineStr">
        <is>
          <t>Y</t>
        </is>
      </c>
      <c r="V13" t="inlineStr"/>
      <c r="W13" t="inlineStr">
        <is>
          <t>auto: We investigate how urban railroad and highway configurations have influenced urban form in Chinese cities since 1990.</t>
        </is>
      </c>
      <c r="X13" t="inlineStr"/>
      <c r="Y13" t="inlineStr"/>
      <c r="Z13" t="inlineStr">
        <is>
          <t>medium</t>
        </is>
      </c>
      <c r="AA13" t="inlineStr"/>
      <c r="AB13" t="inlineStr"/>
      <c r="AC13" t="inlineStr"/>
      <c r="AD13" t="inlineStr"/>
      <c r="AE13" t="inlineStr">
        <is>
          <t>A1:landmarks</t>
        </is>
      </c>
      <c r="AF13" t="inlineStr"/>
      <c r="AG13" t="n">
        <v>82.4858</v>
      </c>
    </row>
    <row r="14">
      <c r="A14" t="inlineStr">
        <is>
          <t>LM00013</t>
        </is>
      </c>
      <c r="B14" t="inlineStr">
        <is>
          <t>Building Institutional Capacity through Collaborative Approaches to Urban Planning</t>
        </is>
      </c>
      <c r="C14" t="n">
        <v>1998</v>
      </c>
      <c r="D14" t="inlineStr">
        <is>
          <t>Patsy Healey</t>
        </is>
      </c>
      <c r="E14" t="inlineStr">
        <is>
          <t>Environment and Planning A Economy and Space</t>
        </is>
      </c>
      <c r="F14" t="inlineStr">
        <is>
          <t>article</t>
        </is>
      </c>
      <c r="G14" t="inlineStr">
        <is>
          <t>10.1068/a301531</t>
        </is>
      </c>
      <c r="H14" t="inlineStr">
        <is>
          <t>W1983137693</t>
        </is>
      </c>
      <c r="I14" t="inlineStr">
        <is>
          <t>https://doi.org/10.1068/a301531</t>
        </is>
      </c>
      <c r="J14" t="inlineStr"/>
      <c r="K14" t="n">
        <v>704</v>
      </c>
      <c r="L14" t="inlineStr">
        <is>
          <t>A</t>
        </is>
      </c>
      <c r="M14" t="inlineStr">
        <is>
          <t>A1</t>
        </is>
      </c>
      <c r="N14" t="inlineStr"/>
      <c r="O14" t="inlineStr">
        <is>
          <t>Europe; United Kingdom</t>
        </is>
      </c>
      <c r="P14" t="inlineStr">
        <is>
          <t>Global North</t>
        </is>
      </c>
      <c r="Q14" t="inlineStr"/>
      <c r="R14" t="inlineStr"/>
      <c r="S14" t="inlineStr"/>
      <c r="T14" t="inlineStr">
        <is>
          <t>conceptual</t>
        </is>
      </c>
      <c r="U14" t="inlineStr">
        <is>
          <t>Y</t>
        </is>
      </c>
      <c r="V14" t="inlineStr"/>
      <c r="W14" t="inlineStr">
        <is>
          <t>auto: I argue that a key element of such capacity lies in the quality of local policy cultures.</t>
        </is>
      </c>
      <c r="X14" t="inlineStr">
        <is>
          <t>auto: Others are fragmented, lack the connections to sources of power and knowledge, and the mobilisation capacity, to organise to make a difference.</t>
        </is>
      </c>
      <c r="Y14" t="inlineStr"/>
      <c r="Z14" t="inlineStr">
        <is>
          <t>medium</t>
        </is>
      </c>
      <c r="AA14" t="inlineStr"/>
      <c r="AB14" t="inlineStr"/>
      <c r="AC14" t="inlineStr"/>
      <c r="AD14" t="inlineStr"/>
      <c r="AE14" t="inlineStr">
        <is>
          <t>A1:landmarks</t>
        </is>
      </c>
      <c r="AF14" t="inlineStr"/>
      <c r="AG14" t="n">
        <v>63.5545</v>
      </c>
    </row>
    <row r="15">
      <c r="A15" t="inlineStr">
        <is>
          <t>LM00014</t>
        </is>
      </c>
      <c r="B15" t="inlineStr">
        <is>
          <t>Rethinking Decentralization in Developing Countries</t>
        </is>
      </c>
      <c r="C15" t="n">
        <v>1998</v>
      </c>
      <c r="D15" t="inlineStr">
        <is>
          <t>Jennie I. Litvack; Junaid Aḥmad; Richard Miller Bird</t>
        </is>
      </c>
      <c r="E15" t="inlineStr">
        <is>
          <t>World Bank, Washington, DC eBooks</t>
        </is>
      </c>
      <c r="F15" t="inlineStr">
        <is>
          <t>book</t>
        </is>
      </c>
      <c r="G15" t="inlineStr">
        <is>
          <t>10.1596/0-8213-4350-5</t>
        </is>
      </c>
      <c r="H15" t="inlineStr">
        <is>
          <t>W1230600452</t>
        </is>
      </c>
      <c r="I15" t="inlineStr">
        <is>
          <t>https://doi.org/10.1596/0-8213-4350-5</t>
        </is>
      </c>
      <c r="J15" t="inlineStr"/>
      <c r="K15" t="n">
        <v>634</v>
      </c>
      <c r="L15" t="inlineStr">
        <is>
          <t>A</t>
        </is>
      </c>
      <c r="M15" t="inlineStr">
        <is>
          <t>A1</t>
        </is>
      </c>
      <c r="N15" t="inlineStr">
        <is>
          <t>A7</t>
        </is>
      </c>
      <c r="O15" t="inlineStr">
        <is>
          <t>Africa; African; Australia; Benin; Bolivia; Brazil; Burkina Faso; Chile; China; Europe; European; Ghana; Hungary; India; Indonesia; Kampala; Karnataka; Kolkata; Madhya Pradesh; Mali; Mexico; Odisha; Pakistan; Peru; Philippines; Senegal; Seoul; Southeast Asian; Tanzania; Timor-Leste; Uganda; Ukraine; United States; West Bengal</t>
        </is>
      </c>
      <c r="P15" t="inlineStr">
        <is>
          <t>Multi-region</t>
        </is>
      </c>
      <c r="Q15" t="inlineStr">
        <is>
          <t>Y</t>
        </is>
      </c>
      <c r="R15" t="inlineStr"/>
      <c r="S15" t="inlineStr"/>
      <c r="T15" t="inlineStr">
        <is>
          <t>review</t>
        </is>
      </c>
      <c r="U15" t="inlineStr">
        <is>
          <t>Y</t>
        </is>
      </c>
      <c r="V15" t="inlineStr"/>
      <c r="W15" t="inlineStr">
        <is>
          <t>auto: No AccessStand Alone Books1 Feb 2013Rethinking Decentralization in Developing CountriesAuthors/Editors: Jennie Litvack, Junaid Ahmad, Richard BirdJennie Litvack, Junaid Ahmad, Richard Birdhttps://doi.org/10.1596/0-8213-4350-5SectionsAboutPDF (0.2 MB) ToolsAdd to favoritesDownload CitationsTrack C…</t>
        </is>
      </c>
      <c r="X15" t="inlineStr">
        <is>
          <t>auto: Institutions, interests, ideas and networks in three cases of policy reformHealth Policy and Planning, Vol.31, No.927 May 2016Decentralization of Health and Education in Developing Countries: A Quality-Adjusted Review of the Empirical LiteratureWorld Bank Research Observer, Vol.31, No.220 March 2017Healthcare under the Panchayati Raj Institutions (PRIs) in a decentralised health systemLeadership in Health Services, Vol.29, No.2The path dependence of district manager decision-space in GhanaHea…</t>
        </is>
      </c>
      <c r="Y15" t="inlineStr"/>
      <c r="Z15" t="inlineStr">
        <is>
          <t>high</t>
        </is>
      </c>
      <c r="AA15" t="inlineStr"/>
      <c r="AB15" t="inlineStr"/>
      <c r="AC15" t="inlineStr"/>
      <c r="AD15" t="inlineStr"/>
      <c r="AE15" t="inlineStr">
        <is>
          <t>A14:landmarks; A1:landmarks; A7:landmarks</t>
        </is>
      </c>
      <c r="AF15" t="inlineStr"/>
      <c r="AG15" t="n">
        <v>12.1991</v>
      </c>
    </row>
    <row r="16">
      <c r="A16" t="inlineStr">
        <is>
          <t>LM00015</t>
        </is>
      </c>
      <c r="B16" t="inlineStr">
        <is>
          <t>Does decentralization increase government responsiveness to local needs?</t>
        </is>
      </c>
      <c r="C16" t="n">
        <v>2003</v>
      </c>
      <c r="D16" t="inlineStr">
        <is>
          <t>Jean-Paul Faguet</t>
        </is>
      </c>
      <c r="E16" t="inlineStr">
        <is>
          <t>Journal of Public Economics</t>
        </is>
      </c>
      <c r="F16" t="inlineStr">
        <is>
          <t>article</t>
        </is>
      </c>
      <c r="G16" t="inlineStr">
        <is>
          <t>10.1016/s0047-2727(02)00185-8</t>
        </is>
      </c>
      <c r="H16" t="inlineStr">
        <is>
          <t>W1995980461</t>
        </is>
      </c>
      <c r="I16" t="inlineStr">
        <is>
          <t>https://doi.org/10.1016/s0047-2727(02)00185-8</t>
        </is>
      </c>
      <c r="J16" t="inlineStr">
        <is>
          <t>https://www.sciencedirect.com/science/article/pii/S0047272702001858</t>
        </is>
      </c>
      <c r="K16" t="n">
        <v>566</v>
      </c>
      <c r="L16" t="inlineStr">
        <is>
          <t>A</t>
        </is>
      </c>
      <c r="M16" t="inlineStr">
        <is>
          <t>A1</t>
        </is>
      </c>
      <c r="N16" t="inlineStr"/>
      <c r="O16" t="inlineStr"/>
      <c r="P16" t="inlineStr">
        <is>
          <t>Not place-specific</t>
        </is>
      </c>
      <c r="Q16" t="inlineStr"/>
      <c r="R16" t="inlineStr"/>
      <c r="S16" t="inlineStr"/>
      <c r="T16" t="inlineStr">
        <is>
          <t>unclear</t>
        </is>
      </c>
      <c r="U16" t="inlineStr">
        <is>
          <t>Y</t>
        </is>
      </c>
      <c r="V16" t="inlineStr"/>
      <c r="W16" t="inlineStr"/>
      <c r="X16" t="inlineStr"/>
      <c r="Y16" t="inlineStr"/>
      <c r="Z16" t="inlineStr">
        <is>
          <t>low</t>
        </is>
      </c>
      <c r="AA16" t="inlineStr"/>
      <c r="AB16" t="inlineStr"/>
      <c r="AC16" t="inlineStr"/>
      <c r="AD16" t="inlineStr"/>
      <c r="AE16" t="inlineStr">
        <is>
          <t>A1:landmarks</t>
        </is>
      </c>
      <c r="AF16" t="inlineStr"/>
      <c r="AG16" t="n">
        <v>78.28360000000001</v>
      </c>
    </row>
    <row r="17">
      <c r="A17" t="inlineStr">
        <is>
          <t>LM00016</t>
        </is>
      </c>
      <c r="B17" t="inlineStr">
        <is>
          <t>The environment and the entrepreneurial city: searching for the urban ‘sustainability fix’ in Manchester and Leeds</t>
        </is>
      </c>
      <c r="C17" t="n">
        <v>2004</v>
      </c>
      <c r="D17" t="inlineStr">
        <is>
          <t>Aidan H. While; Andrew E. G. Jonas; David C. Gibbs</t>
        </is>
      </c>
      <c r="E17" t="inlineStr">
        <is>
          <t>International Journal of Urban and Regional Research</t>
        </is>
      </c>
      <c r="F17" t="inlineStr">
        <is>
          <t>article</t>
        </is>
      </c>
      <c r="G17" t="inlineStr">
        <is>
          <t>10.1111/j.0309-1317.2004.00535.x</t>
        </is>
      </c>
      <c r="H17" t="inlineStr">
        <is>
          <t>W2032751183</t>
        </is>
      </c>
      <c r="I17" t="inlineStr">
        <is>
          <t>https://doi.org/10.1111/j.0309-1317.2004.00535.x</t>
        </is>
      </c>
      <c r="J17" t="inlineStr"/>
      <c r="K17" t="n">
        <v>562</v>
      </c>
      <c r="L17" t="inlineStr">
        <is>
          <t>A</t>
        </is>
      </c>
      <c r="M17" t="inlineStr">
        <is>
          <t>A1</t>
        </is>
      </c>
      <c r="N17" t="inlineStr"/>
      <c r="O17" t="inlineStr">
        <is>
          <t>Manchester; United Kingdom</t>
        </is>
      </c>
      <c r="P17" t="inlineStr">
        <is>
          <t>Global North</t>
        </is>
      </c>
      <c r="Q17" t="inlineStr"/>
      <c r="R17" t="inlineStr"/>
      <c r="S17" t="inlineStr"/>
      <c r="T17" t="inlineStr">
        <is>
          <t>conceptual</t>
        </is>
      </c>
      <c r="U17" t="inlineStr">
        <is>
          <t>Y</t>
        </is>
      </c>
      <c r="V17" t="inlineStr"/>
      <c r="W17" t="inlineStr">
        <is>
          <t>auto: In this article we explore how different demands on and for urban environmental policy have played out vis‐à‐vis changing modes and practices of governance in two English post‐industrial cities.</t>
        </is>
      </c>
      <c r="X17" t="inlineStr"/>
      <c r="Y17" t="inlineStr"/>
      <c r="Z17" t="inlineStr">
        <is>
          <t>high</t>
        </is>
      </c>
      <c r="AA17" t="inlineStr"/>
      <c r="AB17" t="inlineStr"/>
      <c r="AC17" t="inlineStr"/>
      <c r="AD17" t="inlineStr"/>
      <c r="AE17" t="inlineStr">
        <is>
          <t>A1:landmarks</t>
        </is>
      </c>
      <c r="AF17" t="inlineStr"/>
      <c r="AG17" t="n">
        <v>29.5553</v>
      </c>
    </row>
    <row r="18">
      <c r="A18" t="inlineStr">
        <is>
          <t>LM00017</t>
        </is>
      </c>
      <c r="B18" t="inlineStr">
        <is>
          <t>Du gouvernement des villes à la gouvernance urbaine</t>
        </is>
      </c>
      <c r="C18" t="n">
        <v>1995</v>
      </c>
      <c r="D18" t="inlineStr">
        <is>
          <t>Patrick Le Galès</t>
        </is>
      </c>
      <c r="E18" t="inlineStr">
        <is>
          <t>Revue française de science politique</t>
        </is>
      </c>
      <c r="F18" t="inlineStr">
        <is>
          <t>article</t>
        </is>
      </c>
      <c r="G18" t="inlineStr">
        <is>
          <t>10.3406/rfsp.1995.403502</t>
        </is>
      </c>
      <c r="H18" t="inlineStr">
        <is>
          <t>W2059028256</t>
        </is>
      </c>
      <c r="I18" t="inlineStr">
        <is>
          <t>https://doi.org/10.3406/rfsp.1995.403502</t>
        </is>
      </c>
      <c r="J18" t="inlineStr"/>
      <c r="K18" t="n">
        <v>556</v>
      </c>
      <c r="L18" t="inlineStr">
        <is>
          <t>A</t>
        </is>
      </c>
      <c r="M18" t="inlineStr">
        <is>
          <t>A1</t>
        </is>
      </c>
      <c r="N18" t="inlineStr"/>
      <c r="O18" t="inlineStr">
        <is>
          <t>France; United Kingdom; United States</t>
        </is>
      </c>
      <c r="P18" t="inlineStr">
        <is>
          <t>Global North</t>
        </is>
      </c>
      <c r="Q18" t="inlineStr"/>
      <c r="R18" t="inlineStr"/>
      <c r="S18" t="inlineStr"/>
      <c r="T18" t="inlineStr">
        <is>
          <t>conceptual</t>
        </is>
      </c>
      <c r="U18" t="inlineStr">
        <is>
          <t>Y</t>
        </is>
      </c>
      <c r="V18" t="inlineStr"/>
      <c r="W18" t="inlineStr">
        <is>
          <t>auto: From the governing of cities to urban governance.</t>
        </is>
      </c>
      <c r="X18" t="inlineStr"/>
      <c r="Y18" t="inlineStr"/>
      <c r="Z18" t="inlineStr">
        <is>
          <t>high</t>
        </is>
      </c>
      <c r="AA18" t="inlineStr"/>
      <c r="AB18" t="inlineStr"/>
      <c r="AC18" t="inlineStr"/>
      <c r="AD18" t="inlineStr"/>
      <c r="AE18" t="inlineStr">
        <is>
          <t>A1:landmarks</t>
        </is>
      </c>
      <c r="AF18" t="inlineStr"/>
      <c r="AG18" t="n">
        <v>49.2554</v>
      </c>
    </row>
    <row r="19">
      <c r="A19" t="inlineStr">
        <is>
          <t>LM00018</t>
        </is>
      </c>
      <c r="B19" t="inlineStr">
        <is>
          <t>Models of Urban Governance</t>
        </is>
      </c>
      <c r="C19" t="n">
        <v>1999</v>
      </c>
      <c r="D19" t="inlineStr">
        <is>
          <t>Jon Pierre</t>
        </is>
      </c>
      <c r="E19" t="inlineStr">
        <is>
          <t>Urban Affairs Review</t>
        </is>
      </c>
      <c r="F19" t="inlineStr">
        <is>
          <t>article</t>
        </is>
      </c>
      <c r="G19" t="inlineStr">
        <is>
          <t>10.1177/10780879922183988</t>
        </is>
      </c>
      <c r="H19" t="inlineStr">
        <is>
          <t>W2095162523</t>
        </is>
      </c>
      <c r="I19" t="inlineStr">
        <is>
          <t>https://doi.org/10.1177/10780879922183988</t>
        </is>
      </c>
      <c r="J19" t="inlineStr"/>
      <c r="K19" t="n">
        <v>515</v>
      </c>
      <c r="L19" t="inlineStr">
        <is>
          <t>A</t>
        </is>
      </c>
      <c r="M19" t="inlineStr">
        <is>
          <t>A1</t>
        </is>
      </c>
      <c r="N19" t="inlineStr"/>
      <c r="O19" t="inlineStr">
        <is>
          <t>Europe</t>
        </is>
      </c>
      <c r="P19" t="inlineStr">
        <is>
          <t>Global North</t>
        </is>
      </c>
      <c r="Q19" t="inlineStr"/>
      <c r="R19" t="inlineStr"/>
      <c r="S19" t="inlineStr"/>
      <c r="T19" t="inlineStr">
        <is>
          <t>unclear</t>
        </is>
      </c>
      <c r="U19" t="inlineStr">
        <is>
          <t>Y</t>
        </is>
      </c>
      <c r="V19" t="inlineStr"/>
      <c r="W19" t="inlineStr">
        <is>
          <t>auto: Local governments in Western Europe have become increasingly involved in network building with the local business community.</t>
        </is>
      </c>
      <c r="X19" t="inlineStr"/>
      <c r="Y19" t="inlineStr"/>
      <c r="Z19" t="inlineStr">
        <is>
          <t>high</t>
        </is>
      </c>
      <c r="AA19" t="inlineStr"/>
      <c r="AB19" t="inlineStr"/>
      <c r="AC19" t="inlineStr"/>
      <c r="AD19" t="inlineStr"/>
      <c r="AE19" t="inlineStr">
        <is>
          <t>A1:landmarks</t>
        </is>
      </c>
      <c r="AF19" t="inlineStr"/>
      <c r="AG19" t="n">
        <v>33.4298</v>
      </c>
    </row>
    <row r="20">
      <c r="A20" t="inlineStr">
        <is>
          <t>LM00019</t>
        </is>
      </c>
      <c r="B20" t="inlineStr">
        <is>
          <t>Inventing Local Democracy</t>
        </is>
      </c>
      <c r="C20" t="n">
        <v>2000</v>
      </c>
      <c r="D20" t="inlineStr">
        <is>
          <t>Rebecca Neaera Abers</t>
        </is>
      </c>
      <c r="E20" t="inlineStr">
        <is>
          <t>Lynne Rienner Publishers eBooks</t>
        </is>
      </c>
      <c r="F20" t="inlineStr">
        <is>
          <t>book</t>
        </is>
      </c>
      <c r="G20" t="inlineStr">
        <is>
          <t>10.1515/9781626371378</t>
        </is>
      </c>
      <c r="H20" t="inlineStr">
        <is>
          <t>W4300242732</t>
        </is>
      </c>
      <c r="I20" t="inlineStr">
        <is>
          <t>https://doi.org/10.1515/9781626371378</t>
        </is>
      </c>
      <c r="J20" t="inlineStr"/>
      <c r="K20" t="n">
        <v>513</v>
      </c>
      <c r="L20" t="inlineStr">
        <is>
          <t>A</t>
        </is>
      </c>
      <c r="M20" t="inlineStr">
        <is>
          <t>A1</t>
        </is>
      </c>
      <c r="N20" t="inlineStr"/>
      <c r="O20" t="inlineStr">
        <is>
          <t>Brazil</t>
        </is>
      </c>
      <c r="P20" t="inlineStr">
        <is>
          <t>Latin America</t>
        </is>
      </c>
      <c r="Q20" t="inlineStr"/>
      <c r="R20" t="inlineStr"/>
      <c r="S20" t="inlineStr"/>
      <c r="T20" t="inlineStr">
        <is>
          <t>conceptual</t>
        </is>
      </c>
      <c r="U20" t="inlineStr">
        <is>
          <t>Y</t>
        </is>
      </c>
      <c r="V20" t="inlineStr"/>
      <c r="W20" t="inlineStr">
        <is>
          <t>auto: Countless studies of citizen participation in public decisionmaking point out the limitations of direct democracy when it is transported from the realm of political theory into the "real world." In contrast, this book examines a case where an innovative city government gave major decisionmaking p…</t>
        </is>
      </c>
      <c r="X20" t="inlineStr">
        <is>
          <t>auto: Countless studies of citizen participation in public decisionmaking point out the limitations of direct democracy when it is transported from the realm of political theory into the "real world." In contrast, this book examines a case where an innovative city government gave major decisionmaking power to ordinary citizens on a large scale—and managed to survive and prosper.</t>
        </is>
      </c>
      <c r="Y20" t="inlineStr"/>
      <c r="Z20" t="inlineStr">
        <is>
          <t>high</t>
        </is>
      </c>
      <c r="AA20" t="inlineStr"/>
      <c r="AB20" t="inlineStr"/>
      <c r="AC20" t="inlineStr"/>
      <c r="AD20" t="inlineStr"/>
      <c r="AE20" t="inlineStr">
        <is>
          <t>A1:landmarks</t>
        </is>
      </c>
      <c r="AF20" t="inlineStr"/>
      <c r="AG20" t="n">
        <v>11.8416</v>
      </c>
    </row>
    <row r="21">
      <c r="A21" t="inlineStr">
        <is>
          <t>LM00020</t>
        </is>
      </c>
      <c r="B21" t="inlineStr">
        <is>
          <t>European Cities</t>
        </is>
      </c>
      <c r="C21" t="n">
        <v>2002</v>
      </c>
      <c r="D21" t="inlineStr">
        <is>
          <t>Patrick Le Galès</t>
        </is>
      </c>
      <c r="E21" t="inlineStr">
        <is>
          <t>Oxford University Press eBooks</t>
        </is>
      </c>
      <c r="F21" t="inlineStr">
        <is>
          <t>book</t>
        </is>
      </c>
      <c r="G21" t="inlineStr">
        <is>
          <t>10.1093/acprof:oso/9780199243570.001.0001</t>
        </is>
      </c>
      <c r="H21" t="inlineStr">
        <is>
          <t>W4254087421</t>
        </is>
      </c>
      <c r="I21" t="inlineStr">
        <is>
          <t>https://doi.org/10.1093/acprof:oso/9780199243570.001.0001</t>
        </is>
      </c>
      <c r="J21" t="inlineStr"/>
      <c r="K21" t="n">
        <v>512</v>
      </c>
      <c r="L21" t="inlineStr">
        <is>
          <t>A</t>
        </is>
      </c>
      <c r="M21" t="inlineStr">
        <is>
          <t>A1</t>
        </is>
      </c>
      <c r="N21" t="inlineStr"/>
      <c r="O21" t="inlineStr">
        <is>
          <t>European</t>
        </is>
      </c>
      <c r="P21" t="inlineStr">
        <is>
          <t>Global North</t>
        </is>
      </c>
      <c r="Q21" t="inlineStr"/>
      <c r="R21" t="inlineStr"/>
      <c r="S21" t="inlineStr"/>
      <c r="T21" t="inlineStr">
        <is>
          <t>unclear</t>
        </is>
      </c>
      <c r="U21" t="inlineStr">
        <is>
          <t>Y</t>
        </is>
      </c>
      <c r="V21" t="inlineStr"/>
      <c r="W21" t="inlineStr">
        <is>
          <t>auto: Taking examples through the European Union, this book explores the impact of the transformation of the nation states on cities and the change of local societies and local governments.</t>
        </is>
      </c>
      <c r="X21" t="inlineStr"/>
      <c r="Y21" t="inlineStr"/>
      <c r="Z21" t="inlineStr">
        <is>
          <t>high</t>
        </is>
      </c>
      <c r="AA21" t="inlineStr"/>
      <c r="AB21" t="inlineStr"/>
      <c r="AC21" t="inlineStr"/>
      <c r="AD21" t="inlineStr"/>
      <c r="AE21" t="inlineStr">
        <is>
          <t>A1:landmarks</t>
        </is>
      </c>
      <c r="AF21" t="inlineStr"/>
      <c r="AG21" t="n">
        <v>18.577</v>
      </c>
    </row>
    <row r="22">
      <c r="A22" t="inlineStr">
        <is>
          <t>LM00021</t>
        </is>
      </c>
      <c r="B22" t="inlineStr">
        <is>
          <t>Social Cohesion and Multilevel Urban Governance</t>
        </is>
      </c>
      <c r="C22" t="n">
        <v>2000</v>
      </c>
      <c r="D22" t="inlineStr">
        <is>
          <t>Ade Kearns; Ray Forrest</t>
        </is>
      </c>
      <c r="E22" t="inlineStr">
        <is>
          <t>Urban Studies</t>
        </is>
      </c>
      <c r="F22" t="inlineStr">
        <is>
          <t>article</t>
        </is>
      </c>
      <c r="G22" t="inlineStr">
        <is>
          <t>10.1080/00420980050011208</t>
        </is>
      </c>
      <c r="H22" t="inlineStr">
        <is>
          <t>W2034882398</t>
        </is>
      </c>
      <c r="I22" t="inlineStr">
        <is>
          <t>https://doi.org/10.1080/00420980050011208</t>
        </is>
      </c>
      <c r="J22" t="inlineStr"/>
      <c r="K22" t="n">
        <v>499</v>
      </c>
      <c r="L22" t="inlineStr">
        <is>
          <t>A</t>
        </is>
      </c>
      <c r="M22" t="inlineStr">
        <is>
          <t>A1</t>
        </is>
      </c>
      <c r="N22" t="inlineStr"/>
      <c r="O22" t="inlineStr"/>
      <c r="P22" t="inlineStr">
        <is>
          <t>Not place-specific</t>
        </is>
      </c>
      <c r="Q22" t="inlineStr"/>
      <c r="R22" t="inlineStr"/>
      <c r="S22" t="inlineStr"/>
      <c r="T22" t="inlineStr">
        <is>
          <t>unclear</t>
        </is>
      </c>
      <c r="U22" t="inlineStr">
        <is>
          <t>Y</t>
        </is>
      </c>
      <c r="V22" t="inlineStr"/>
      <c r="W22" t="inlineStr"/>
      <c r="X22" t="inlineStr"/>
      <c r="Y22" t="inlineStr"/>
      <c r="Z22" t="inlineStr">
        <is>
          <t>low</t>
        </is>
      </c>
      <c r="AA22" t="inlineStr"/>
      <c r="AB22" t="inlineStr"/>
      <c r="AC22" t="inlineStr"/>
      <c r="AD22" t="inlineStr"/>
      <c r="AE22" t="inlineStr">
        <is>
          <t>A1:landmarks</t>
        </is>
      </c>
      <c r="AF22" t="inlineStr"/>
      <c r="AG22" t="n">
        <v>16.5289</v>
      </c>
    </row>
    <row r="23">
      <c r="A23" t="inlineStr">
        <is>
          <t>LM00022</t>
        </is>
      </c>
      <c r="B23" t="inlineStr">
        <is>
          <t>Urban governance and the production of new state spaces in western Europe, 1960–2000</t>
        </is>
      </c>
      <c r="C23" t="n">
        <v>2004</v>
      </c>
      <c r="D23" t="inlineStr">
        <is>
          <t>Neil Brenner</t>
        </is>
      </c>
      <c r="E23" t="inlineStr">
        <is>
          <t>Review of International Political Economy</t>
        </is>
      </c>
      <c r="F23" t="inlineStr">
        <is>
          <t>article</t>
        </is>
      </c>
      <c r="G23" t="inlineStr">
        <is>
          <t>10.1080/0969229042000282864</t>
        </is>
      </c>
      <c r="H23" t="inlineStr">
        <is>
          <t>W4245283280</t>
        </is>
      </c>
      <c r="I23" t="inlineStr">
        <is>
          <t>https://doi.org/10.1080/0969229042000282864</t>
        </is>
      </c>
      <c r="J23" t="inlineStr"/>
      <c r="K23" t="n">
        <v>491</v>
      </c>
      <c r="L23" t="inlineStr">
        <is>
          <t>A</t>
        </is>
      </c>
      <c r="M23" t="inlineStr">
        <is>
          <t>A1</t>
        </is>
      </c>
      <c r="N23" t="inlineStr"/>
      <c r="O23" t="inlineStr">
        <is>
          <t>Europe; European</t>
        </is>
      </c>
      <c r="P23" t="inlineStr">
        <is>
          <t>Global North</t>
        </is>
      </c>
      <c r="Q23" t="inlineStr"/>
      <c r="R23" t="inlineStr"/>
      <c r="S23" t="inlineStr"/>
      <c r="T23" t="inlineStr">
        <is>
          <t>conceptual</t>
        </is>
      </c>
      <c r="U23" t="inlineStr">
        <is>
          <t>Y</t>
        </is>
      </c>
      <c r="V23" t="inlineStr"/>
      <c r="W23" t="inlineStr">
        <is>
          <t>auto: Against the background of contemporary debates on globalization and the crystallization of a post-Westphalian world order, this article develops an interpretation of state spatial restructuring in post-1970s western Europe While many analyses of globalization and the changing state have focused o…</t>
        </is>
      </c>
      <c r="X23" t="inlineStr"/>
      <c r="Y23" t="inlineStr"/>
      <c r="Z23" t="inlineStr">
        <is>
          <t>high</t>
        </is>
      </c>
      <c r="AA23" t="inlineStr"/>
      <c r="AB23" t="inlineStr"/>
      <c r="AC23" t="inlineStr"/>
      <c r="AD23" t="inlineStr"/>
      <c r="AE23" t="inlineStr">
        <is>
          <t>A1:landmarks</t>
        </is>
      </c>
      <c r="AF23" t="inlineStr"/>
      <c r="AG23" t="n">
        <v>41.049</v>
      </c>
    </row>
    <row r="24">
      <c r="A24" t="inlineStr">
        <is>
          <t>LM00023</t>
        </is>
      </c>
      <c r="B24" t="inlineStr">
        <is>
          <t>Selling City Futures: The Financialization of Urban Redevelopment Policy</t>
        </is>
      </c>
      <c r="C24" t="n">
        <v>2010</v>
      </c>
      <c r="D24" t="inlineStr">
        <is>
          <t>Rachel N. Weber</t>
        </is>
      </c>
      <c r="E24" t="inlineStr">
        <is>
          <t>Economic Geography</t>
        </is>
      </c>
      <c r="F24" t="inlineStr">
        <is>
          <t>article</t>
        </is>
      </c>
      <c r="G24" t="inlineStr">
        <is>
          <t>10.1111/j.1944-8287.2010.01077.x</t>
        </is>
      </c>
      <c r="H24" t="inlineStr">
        <is>
          <t>W1779394378</t>
        </is>
      </c>
      <c r="I24" t="inlineStr">
        <is>
          <t>https://doi.org/10.1111/j.1944-8287.2010.01077.x</t>
        </is>
      </c>
      <c r="J24" t="inlineStr"/>
      <c r="K24" t="n">
        <v>473</v>
      </c>
      <c r="L24" t="inlineStr">
        <is>
          <t>A</t>
        </is>
      </c>
      <c r="M24" t="inlineStr">
        <is>
          <t>A1</t>
        </is>
      </c>
      <c r="N24" t="inlineStr"/>
      <c r="O24" t="inlineStr">
        <is>
          <t>Chicago; United States</t>
        </is>
      </c>
      <c r="P24" t="inlineStr">
        <is>
          <t>Global North</t>
        </is>
      </c>
      <c r="Q24" t="inlineStr"/>
      <c r="R24" t="inlineStr"/>
      <c r="S24" t="inlineStr"/>
      <c r="T24" t="inlineStr">
        <is>
          <t>qualitative</t>
        </is>
      </c>
      <c r="U24" t="inlineStr">
        <is>
          <t>Y</t>
        </is>
      </c>
      <c r="V24" t="inlineStr"/>
      <c r="W24" t="inlineStr">
        <is>
          <t>auto: abstract This article examines the specific mechanisms that have allowed global financial markets to penetrate deeply into the activities of U.S. cities.</t>
        </is>
      </c>
      <c r="X24" t="inlineStr"/>
      <c r="Y24" t="inlineStr"/>
      <c r="Z24" t="inlineStr">
        <is>
          <t>high</t>
        </is>
      </c>
      <c r="AA24" t="inlineStr"/>
      <c r="AB24" t="inlineStr"/>
      <c r="AC24" t="inlineStr"/>
      <c r="AD24" t="inlineStr"/>
      <c r="AE24" t="inlineStr">
        <is>
          <t>A1:landmarks</t>
        </is>
      </c>
      <c r="AF24" t="inlineStr"/>
      <c r="AG24" t="n">
        <v>15.2392</v>
      </c>
    </row>
    <row r="25">
      <c r="A25" t="inlineStr">
        <is>
          <t>LM00024</t>
        </is>
      </c>
      <c r="B25" t="inlineStr">
        <is>
          <t>Decentralization, Local Government, and the Welfare State</t>
        </is>
      </c>
      <c r="C25" t="n">
        <v>2007</v>
      </c>
      <c r="D25" t="inlineStr">
        <is>
          <t>Jefferey M. Sellers; Anders Lidström</t>
        </is>
      </c>
      <c r="E25" t="inlineStr">
        <is>
          <t>Governance</t>
        </is>
      </c>
      <c r="F25" t="inlineStr">
        <is>
          <t>article</t>
        </is>
      </c>
      <c r="G25" t="inlineStr">
        <is>
          <t>10.1111/j.1468-0491.2007.00374.x</t>
        </is>
      </c>
      <c r="H25" t="inlineStr">
        <is>
          <t>W1501190759</t>
        </is>
      </c>
      <c r="I25" t="inlineStr">
        <is>
          <t>https://doi.org/10.1111/j.1468-0491.2007.00374.x</t>
        </is>
      </c>
      <c r="J25" t="inlineStr"/>
      <c r="K25" t="n">
        <v>463</v>
      </c>
      <c r="L25" t="inlineStr">
        <is>
          <t>A</t>
        </is>
      </c>
      <c r="M25" t="inlineStr">
        <is>
          <t>A1</t>
        </is>
      </c>
      <c r="N25" t="inlineStr"/>
      <c r="O25" t="inlineStr"/>
      <c r="P25" t="inlineStr">
        <is>
          <t>Not place-specific</t>
        </is>
      </c>
      <c r="Q25" t="inlineStr"/>
      <c r="R25" t="inlineStr"/>
      <c r="S25" t="inlineStr"/>
      <c r="T25" t="inlineStr">
        <is>
          <t>unclear</t>
        </is>
      </c>
      <c r="U25" t="inlineStr">
        <is>
          <t>Y</t>
        </is>
      </c>
      <c r="V25" t="inlineStr"/>
      <c r="W25" t="inlineStr">
        <is>
          <t>auto: This article, drawing on the first systematic index of decentralization to local government in 21 countries, demonstrates a close relation between Social Democratic welfare states and an intergovernmental infrastructure that in important respects ranks as the most decentralized among advanced ind…</t>
        </is>
      </c>
      <c r="X25" t="inlineStr"/>
      <c r="Y25" t="inlineStr"/>
      <c r="Z25" t="inlineStr">
        <is>
          <t>medium</t>
        </is>
      </c>
      <c r="AA25" t="inlineStr"/>
      <c r="AB25" t="inlineStr"/>
      <c r="AC25" t="inlineStr"/>
      <c r="AD25" t="inlineStr"/>
      <c r="AE25" t="inlineStr">
        <is>
          <t>A1:landmarks</t>
        </is>
      </c>
      <c r="AF25" t="inlineStr"/>
      <c r="AG25" t="n">
        <v>43.728</v>
      </c>
    </row>
    <row r="26">
      <c r="A26" t="inlineStr">
        <is>
          <t>LM00025</t>
        </is>
      </c>
      <c r="B26" t="inlineStr">
        <is>
          <t>Do Political Parties Matter? Evidence from U.S. Cities*</t>
        </is>
      </c>
      <c r="C26" t="n">
        <v>2009</v>
      </c>
      <c r="D26" t="inlineStr">
        <is>
          <t>Fernando V. Ferreira; Joseph Gyourko</t>
        </is>
      </c>
      <c r="E26" t="inlineStr">
        <is>
          <t>The Quarterly Journal of Economics</t>
        </is>
      </c>
      <c r="F26" t="inlineStr">
        <is>
          <t>article</t>
        </is>
      </c>
      <c r="G26" t="inlineStr">
        <is>
          <t>10.1162/qjec.2009.124.1.399</t>
        </is>
      </c>
      <c r="H26" t="inlineStr">
        <is>
          <t>W2135146089</t>
        </is>
      </c>
      <c r="I26" t="inlineStr">
        <is>
          <t>https://doi.org/10.1162/qjec.2009.124.1.399</t>
        </is>
      </c>
      <c r="J26" t="inlineStr"/>
      <c r="K26" t="n">
        <v>439</v>
      </c>
      <c r="L26" t="inlineStr">
        <is>
          <t>A</t>
        </is>
      </c>
      <c r="M26" t="inlineStr">
        <is>
          <t>A1</t>
        </is>
      </c>
      <c r="N26" t="inlineStr"/>
      <c r="O26" t="inlineStr">
        <is>
          <t>United States</t>
        </is>
      </c>
      <c r="P26" t="inlineStr">
        <is>
          <t>Global North</t>
        </is>
      </c>
      <c r="Q26" t="inlineStr"/>
      <c r="R26" t="inlineStr"/>
      <c r="S26" t="inlineStr"/>
      <c r="T26" t="inlineStr">
        <is>
          <t>quantitative</t>
        </is>
      </c>
      <c r="U26" t="inlineStr">
        <is>
          <t>Y</t>
        </is>
      </c>
      <c r="V26" t="inlineStr"/>
      <c r="W26" t="inlineStr">
        <is>
          <t>auto: We investigate three mechanisms that could account for the striking lack of partisan impact at the local level, and find the most support for Tiebout competition among localities within metropolitan areas.</t>
        </is>
      </c>
      <c r="X26" t="inlineStr">
        <is>
          <t>auto: We investigate three mechanisms that could account for the striking lack of partisan impact at the local level, and find the most support for Tiebout competition among localities within metropolitan areas.</t>
        </is>
      </c>
      <c r="Y26" t="inlineStr"/>
      <c r="Z26" t="inlineStr">
        <is>
          <t>medium</t>
        </is>
      </c>
      <c r="AA26" t="inlineStr"/>
      <c r="AB26" t="inlineStr"/>
      <c r="AC26" t="inlineStr"/>
      <c r="AD26" t="inlineStr"/>
      <c r="AE26" t="inlineStr">
        <is>
          <t>A1:landmarks</t>
        </is>
      </c>
      <c r="AF26" t="inlineStr"/>
      <c r="AG26" t="n">
        <v>141.7297</v>
      </c>
    </row>
    <row r="27">
      <c r="A27" t="inlineStr">
        <is>
          <t>LM00026</t>
        </is>
      </c>
      <c r="B27" t="inlineStr">
        <is>
          <t>Source Separation and Decentralization for Wastewater Management</t>
        </is>
      </c>
      <c r="C27" t="n">
        <v>2013</v>
      </c>
      <c r="D27" t="inlineStr">
        <is>
          <t>Tove A. Larsen; Kai M. Udert; Judit Lienert</t>
        </is>
      </c>
      <c r="E27" t="inlineStr">
        <is>
          <t>IWA Publishing eBooks</t>
        </is>
      </c>
      <c r="F27" t="inlineStr">
        <is>
          <t>book</t>
        </is>
      </c>
      <c r="G27" t="inlineStr">
        <is>
          <t>10.2166/9781780401072</t>
        </is>
      </c>
      <c r="H27" t="inlineStr">
        <is>
          <t>W161525005</t>
        </is>
      </c>
      <c r="I27" t="inlineStr">
        <is>
          <t>https://doi.org/10.2166/9781780401072</t>
        </is>
      </c>
      <c r="J27" t="inlineStr">
        <is>
          <t>https://doi.org/10.2166/9781780401072</t>
        </is>
      </c>
      <c r="K27" t="n">
        <v>433</v>
      </c>
      <c r="L27" t="inlineStr">
        <is>
          <t>A</t>
        </is>
      </c>
      <c r="M27" t="inlineStr">
        <is>
          <t>A1</t>
        </is>
      </c>
      <c r="N27" t="inlineStr"/>
      <c r="O27" t="inlineStr"/>
      <c r="P27" t="inlineStr">
        <is>
          <t>Not place-specific</t>
        </is>
      </c>
      <c r="Q27" t="inlineStr"/>
      <c r="R27" t="inlineStr"/>
      <c r="S27" t="inlineStr"/>
      <c r="T27" t="inlineStr">
        <is>
          <t>conceptual</t>
        </is>
      </c>
      <c r="U27" t="inlineStr">
        <is>
          <t>Y</t>
        </is>
      </c>
      <c r="V27" t="inlineStr"/>
      <c r="W27" t="inlineStr">
        <is>
          <t>auto: The area is in rapid development, but many of the fundamental insights presented in this book will stay valid.</t>
        </is>
      </c>
      <c r="X27" t="inlineStr"/>
      <c r="Y27" t="inlineStr"/>
      <c r="Z27" t="inlineStr">
        <is>
          <t>high</t>
        </is>
      </c>
      <c r="AA27" t="inlineStr"/>
      <c r="AB27" t="inlineStr"/>
      <c r="AC27" t="inlineStr"/>
      <c r="AD27" t="inlineStr"/>
      <c r="AE27" t="inlineStr">
        <is>
          <t>A1:landmarks</t>
        </is>
      </c>
      <c r="AF27" t="inlineStr"/>
      <c r="AG27" t="n">
        <v>36.4917</v>
      </c>
    </row>
    <row r="28">
      <c r="A28" t="inlineStr">
        <is>
          <t>LM00027</t>
        </is>
      </c>
      <c r="B28" t="inlineStr">
        <is>
          <t>China's Changing Urban Governance in the Transition Towards a More Market-oriented Economy</t>
        </is>
      </c>
      <c r="C28" t="n">
        <v>2002</v>
      </c>
      <c r="D28" t="inlineStr">
        <is>
          <t>Fulong Wu</t>
        </is>
      </c>
      <c r="E28" t="inlineStr">
        <is>
          <t>Urban Studies</t>
        </is>
      </c>
      <c r="F28" t="inlineStr">
        <is>
          <t>article</t>
        </is>
      </c>
      <c r="G28" t="inlineStr">
        <is>
          <t>10.1080/00420980220135491</t>
        </is>
      </c>
      <c r="H28" t="inlineStr">
        <is>
          <t>W2049842115</t>
        </is>
      </c>
      <c r="I28" t="inlineStr">
        <is>
          <t>https://doi.org/10.1080/00420980220135491</t>
        </is>
      </c>
      <c r="J28" t="inlineStr"/>
      <c r="K28" t="n">
        <v>431</v>
      </c>
      <c r="L28" t="inlineStr">
        <is>
          <t>A</t>
        </is>
      </c>
      <c r="M28" t="inlineStr">
        <is>
          <t>A1</t>
        </is>
      </c>
      <c r="N28" t="inlineStr"/>
      <c r="O28" t="inlineStr">
        <is>
          <t>China</t>
        </is>
      </c>
      <c r="P28" t="inlineStr">
        <is>
          <t>China &amp; East Asia</t>
        </is>
      </c>
      <c r="Q28" t="inlineStr"/>
      <c r="R28" t="inlineStr"/>
      <c r="S28" t="inlineStr"/>
      <c r="T28" t="inlineStr">
        <is>
          <t>unclear</t>
        </is>
      </c>
      <c r="U28" t="inlineStr">
        <is>
          <t>Y</t>
        </is>
      </c>
      <c r="V28" t="inlineStr"/>
      <c r="W28" t="inlineStr">
        <is>
          <t>auto: This article aims to analyse the forces released both inside and outside the formal socialist state system and the impacts on phenomenal restructuring of urban governance, especially at local levels.</t>
        </is>
      </c>
      <c r="X28" t="inlineStr">
        <is>
          <t>auto: Relatively, the governing of Chinese cities is still underresearched.</t>
        </is>
      </c>
      <c r="Y28" t="inlineStr"/>
      <c r="Z28" t="inlineStr">
        <is>
          <t>high</t>
        </is>
      </c>
      <c r="AA28" t="inlineStr"/>
      <c r="AB28" t="inlineStr"/>
      <c r="AC28" t="inlineStr"/>
      <c r="AD28" t="inlineStr"/>
      <c r="AE28" t="inlineStr">
        <is>
          <t>A1:landmarks</t>
        </is>
      </c>
      <c r="AF28" t="inlineStr"/>
      <c r="AG28" t="n">
        <v>30.1101</v>
      </c>
    </row>
    <row r="29">
      <c r="A29" t="inlineStr">
        <is>
          <t>LM00028</t>
        </is>
      </c>
      <c r="B29" t="inlineStr">
        <is>
          <t>China's Local Political Budget Cycles</t>
        </is>
      </c>
      <c r="C29" t="n">
        <v>2009</v>
      </c>
      <c r="D29" t="inlineStr">
        <is>
          <t>Gang Guo</t>
        </is>
      </c>
      <c r="E29" t="inlineStr">
        <is>
          <t>American Journal of Political Science</t>
        </is>
      </c>
      <c r="F29" t="inlineStr">
        <is>
          <t>article</t>
        </is>
      </c>
      <c r="G29" t="inlineStr">
        <is>
          <t>10.1111/j.1540-5907.2009.00390.x</t>
        </is>
      </c>
      <c r="H29" t="inlineStr">
        <is>
          <t>W2128534216</t>
        </is>
      </c>
      <c r="I29" t="inlineStr">
        <is>
          <t>https://doi.org/10.1111/j.1540-5907.2009.00390.x</t>
        </is>
      </c>
      <c r="J29" t="inlineStr"/>
      <c r="K29" t="n">
        <v>429</v>
      </c>
      <c r="L29" t="inlineStr">
        <is>
          <t>A</t>
        </is>
      </c>
      <c r="M29" t="inlineStr">
        <is>
          <t>A1</t>
        </is>
      </c>
      <c r="N29" t="inlineStr"/>
      <c r="O29" t="inlineStr">
        <is>
          <t>China</t>
        </is>
      </c>
      <c r="P29" t="inlineStr">
        <is>
          <t>China &amp; East Asia</t>
        </is>
      </c>
      <c r="Q29" t="inlineStr"/>
      <c r="R29" t="inlineStr"/>
      <c r="S29" t="inlineStr"/>
      <c r="T29" t="inlineStr">
        <is>
          <t>quantitative</t>
        </is>
      </c>
      <c r="U29" t="inlineStr">
        <is>
          <t>Y</t>
        </is>
      </c>
      <c r="V29" t="inlineStr"/>
      <c r="W29" t="inlineStr">
        <is>
          <t>auto: This article examines the political budget cycles in Chinese counties.</t>
        </is>
      </c>
      <c r="X29" t="inlineStr"/>
      <c r="Y29" t="inlineStr"/>
      <c r="Z29" t="inlineStr">
        <is>
          <t>high</t>
        </is>
      </c>
      <c r="AA29" t="inlineStr"/>
      <c r="AB29" t="inlineStr"/>
      <c r="AC29" t="inlineStr"/>
      <c r="AD29" t="inlineStr"/>
      <c r="AE29" t="inlineStr">
        <is>
          <t>A1:landmarks</t>
        </is>
      </c>
      <c r="AF29" t="inlineStr"/>
      <c r="AG29" t="n">
        <v>25.3844</v>
      </c>
    </row>
    <row r="30">
      <c r="A30" t="inlineStr">
        <is>
          <t>LM00029</t>
        </is>
      </c>
      <c r="B30" t="inlineStr">
        <is>
          <t>Decentralisation, participation and accountability in Sahelian forestry: legal instruments of political-administrative control</t>
        </is>
      </c>
      <c r="C30" t="n">
        <v>1999</v>
      </c>
      <c r="D30" t="inlineStr">
        <is>
          <t>Jesse Ribot</t>
        </is>
      </c>
      <c r="E30" t="inlineStr">
        <is>
          <t>Africa</t>
        </is>
      </c>
      <c r="F30" t="inlineStr">
        <is>
          <t>article</t>
        </is>
      </c>
      <c r="G30" t="inlineStr">
        <is>
          <t>10.2307/1161076</t>
        </is>
      </c>
      <c r="H30" t="inlineStr">
        <is>
          <t>W2070217518</t>
        </is>
      </c>
      <c r="I30" t="inlineStr">
        <is>
          <t>https://doi.org/10.2307/1161076</t>
        </is>
      </c>
      <c r="J30" t="inlineStr"/>
      <c r="K30" t="n">
        <v>423</v>
      </c>
      <c r="L30" t="inlineStr">
        <is>
          <t>A</t>
        </is>
      </c>
      <c r="M30" t="inlineStr">
        <is>
          <t>A1</t>
        </is>
      </c>
      <c r="N30" t="inlineStr"/>
      <c r="O30" t="inlineStr">
        <is>
          <t>Burkina Faso; Mali</t>
        </is>
      </c>
      <c r="P30" t="inlineStr">
        <is>
          <t>Africa</t>
        </is>
      </c>
      <c r="Q30" t="inlineStr"/>
      <c r="R30" t="inlineStr"/>
      <c r="S30" t="inlineStr"/>
      <c r="T30" t="inlineStr">
        <is>
          <t>conceptual</t>
        </is>
      </c>
      <c r="U30" t="inlineStr">
        <is>
          <t>Y</t>
        </is>
      </c>
      <c r="V30" t="inlineStr"/>
      <c r="W30" t="inlineStr">
        <is>
          <t>auto: Rather than pitting the state against society by depicting the state as a negative force and society and non-state institutions as positive—as is done in many decentralisation and participatory efforts—this article suggests that representation through local government can be the basis of general …</t>
        </is>
      </c>
      <c r="X30" t="inlineStr"/>
      <c r="Y30" t="inlineStr"/>
      <c r="Z30" t="inlineStr">
        <is>
          <t>high</t>
        </is>
      </c>
      <c r="AA30" t="inlineStr"/>
      <c r="AB30" t="inlineStr"/>
      <c r="AC30" t="inlineStr"/>
      <c r="AD30" t="inlineStr"/>
      <c r="AE30" t="inlineStr">
        <is>
          <t>A1:landmarks</t>
        </is>
      </c>
      <c r="AF30" t="inlineStr"/>
      <c r="AG30" t="n">
        <v>20.1903</v>
      </c>
    </row>
    <row r="31">
      <c r="A31" t="inlineStr">
        <is>
          <t>LM00030</t>
        </is>
      </c>
      <c r="B31" t="inlineStr">
        <is>
          <t>Community Development: Creating community alternatives - vision, analysis and practice</t>
        </is>
      </c>
      <c r="C31" t="n">
        <v>1995</v>
      </c>
      <c r="D31" t="inlineStr">
        <is>
          <t>Jim Ife</t>
        </is>
      </c>
      <c r="E31" t="inlineStr">
        <is>
          <t>UWA Profiles and Research Repository (University of Western Australia)</t>
        </is>
      </c>
      <c r="F31" t="inlineStr">
        <is>
          <t>book</t>
        </is>
      </c>
      <c r="G31" t="inlineStr"/>
      <c r="H31" t="inlineStr">
        <is>
          <t>W1525923982</t>
        </is>
      </c>
      <c r="I31" t="inlineStr">
        <is>
          <t>https://admin.research-repository.uwa.edu.au/en/publications/568f8586-e780-4cca-aef0-c74526cd5e0f</t>
        </is>
      </c>
      <c r="J31" t="inlineStr"/>
      <c r="K31" t="n">
        <v>420</v>
      </c>
      <c r="L31" t="inlineStr">
        <is>
          <t>A</t>
        </is>
      </c>
      <c r="M31" t="inlineStr">
        <is>
          <t>A1</t>
        </is>
      </c>
      <c r="N31" t="inlineStr"/>
      <c r="O31" t="inlineStr"/>
      <c r="P31" t="inlineStr">
        <is>
          <t>Not place-specific</t>
        </is>
      </c>
      <c r="Q31" t="inlineStr"/>
      <c r="R31" t="inlineStr"/>
      <c r="S31" t="inlineStr"/>
      <c r="T31" t="inlineStr">
        <is>
          <t>conceptual</t>
        </is>
      </c>
      <c r="U31" t="inlineStr"/>
      <c r="V31" t="inlineStr"/>
      <c r="W31" t="inlineStr">
        <is>
          <t>auto: *The Crisis in Human Services and the Need for Community The crisis in the welfare state Community-based services as an alternative The missing ingredient: community development The next steps *Foundations of Community Work: An Ecological Perspective Environmental crisis Environmental responses a…</t>
        </is>
      </c>
      <c r="X31" t="inlineStr"/>
      <c r="Y31" t="inlineStr"/>
      <c r="Z31" t="inlineStr">
        <is>
          <t>high</t>
        </is>
      </c>
      <c r="AA31" t="inlineStr">
        <is>
          <t>Y</t>
        </is>
      </c>
      <c r="AB31" t="inlineStr"/>
      <c r="AC31" t="inlineStr"/>
      <c r="AD31" t="inlineStr"/>
      <c r="AE31" t="inlineStr">
        <is>
          <t>A1:landmarks</t>
        </is>
      </c>
      <c r="AF31" t="inlineStr"/>
      <c r="AG31" t="n">
        <v>5.0739</v>
      </c>
    </row>
    <row r="32">
      <c r="A32" t="inlineStr">
        <is>
          <t>LM00031</t>
        </is>
      </c>
      <c r="B32" t="inlineStr">
        <is>
          <t>Resilience, ecology and adaptation in the experimental city</t>
        </is>
      </c>
      <c r="C32" t="n">
        <v>2011</v>
      </c>
      <c r="D32" t="inlineStr">
        <is>
          <t>James Evans</t>
        </is>
      </c>
      <c r="E32" t="inlineStr">
        <is>
          <t>Transactions of the Institute of British Geographers</t>
        </is>
      </c>
      <c r="F32" t="inlineStr">
        <is>
          <t>article</t>
        </is>
      </c>
      <c r="G32" t="inlineStr">
        <is>
          <t>10.1111/j.1475-5661.2010.00420.x</t>
        </is>
      </c>
      <c r="H32" t="inlineStr">
        <is>
          <t>W1503263161</t>
        </is>
      </c>
      <c r="I32" t="inlineStr">
        <is>
          <t>https://doi.org/10.1111/j.1475-5661.2010.00420.x</t>
        </is>
      </c>
      <c r="J32" t="inlineStr">
        <is>
          <t>https://onlinelibrary.wiley.com/doi/pdfdirect/10.1111/j.1475-5661.2010.00420.x</t>
        </is>
      </c>
      <c r="K32" t="n">
        <v>410</v>
      </c>
      <c r="L32" t="inlineStr">
        <is>
          <t>A</t>
        </is>
      </c>
      <c r="M32" t="inlineStr">
        <is>
          <t>A1</t>
        </is>
      </c>
      <c r="N32" t="inlineStr">
        <is>
          <t>A7</t>
        </is>
      </c>
      <c r="O32" t="inlineStr">
        <is>
          <t>United States</t>
        </is>
      </c>
      <c r="P32" t="inlineStr">
        <is>
          <t>Global North</t>
        </is>
      </c>
      <c r="Q32" t="inlineStr"/>
      <c r="R32" t="inlineStr"/>
      <c r="S32" t="inlineStr"/>
      <c r="T32" t="inlineStr">
        <is>
          <t>conceptual</t>
        </is>
      </c>
      <c r="U32" t="inlineStr">
        <is>
          <t>Y</t>
        </is>
      </c>
      <c r="V32" t="inlineStr"/>
      <c r="W32" t="inlineStr">
        <is>
          <t>auto: This paper traces one particular lineage of experimentation to resilience ecology, which rejects the possibility of external control over a system, casting planning and administrative functions, and even scientists themselves, as part of a Social‐Ecological System.</t>
        </is>
      </c>
      <c r="X32" t="inlineStr"/>
      <c r="Y32" t="inlineStr"/>
      <c r="Z32" t="inlineStr">
        <is>
          <t>high</t>
        </is>
      </c>
      <c r="AA32" t="inlineStr"/>
      <c r="AB32" t="inlineStr"/>
      <c r="AC32" t="inlineStr"/>
      <c r="AD32" t="inlineStr"/>
      <c r="AE32" t="inlineStr">
        <is>
          <t>A1:landmarks; A7:landmarks</t>
        </is>
      </c>
      <c r="AF32" t="inlineStr"/>
      <c r="AG32" t="n">
        <v>18.2627</v>
      </c>
    </row>
    <row r="33">
      <c r="A33" t="inlineStr">
        <is>
          <t>LM00032</t>
        </is>
      </c>
      <c r="B33" t="inlineStr">
        <is>
          <t>Financial Intermediation and the Costs of Trading in an Opaque Market</t>
        </is>
      </c>
      <c r="C33" t="n">
        <v>2006</v>
      </c>
      <c r="D33" t="inlineStr">
        <is>
          <t>Richard C. Green; Burton Hollifield; Norman Schürhoff</t>
        </is>
      </c>
      <c r="E33" t="inlineStr">
        <is>
          <t>Review of Financial Studies</t>
        </is>
      </c>
      <c r="F33" t="inlineStr">
        <is>
          <t>article</t>
        </is>
      </c>
      <c r="G33" t="inlineStr">
        <is>
          <t>10.1093/rfs/hhl012</t>
        </is>
      </c>
      <c r="H33" t="inlineStr">
        <is>
          <t>W3022314381</t>
        </is>
      </c>
      <c r="I33" t="inlineStr">
        <is>
          <t>https://doi.org/10.1093/rfs/hhl012</t>
        </is>
      </c>
      <c r="J33" t="inlineStr"/>
      <c r="K33" t="n">
        <v>408</v>
      </c>
      <c r="L33" t="inlineStr">
        <is>
          <t>A</t>
        </is>
      </c>
      <c r="M33" t="inlineStr">
        <is>
          <t>A1</t>
        </is>
      </c>
      <c r="N33" t="inlineStr"/>
      <c r="O33" t="inlineStr"/>
      <c r="P33" t="inlineStr">
        <is>
          <t>Not place-specific</t>
        </is>
      </c>
      <c r="Q33" t="inlineStr"/>
      <c r="R33" t="inlineStr"/>
      <c r="S33" t="inlineStr"/>
      <c r="T33" t="inlineStr">
        <is>
          <t>quantitative</t>
        </is>
      </c>
      <c r="U33" t="inlineStr">
        <is>
          <t>Y</t>
        </is>
      </c>
      <c r="V33" t="inlineStr"/>
      <c r="W33" t="inlineStr">
        <is>
          <t>auto: We analyze a database of trades between broker-dealers and customers in municipal bonds.</t>
        </is>
      </c>
      <c r="X33" t="inlineStr"/>
      <c r="Y33" t="inlineStr"/>
      <c r="Z33" t="inlineStr">
        <is>
          <t>high</t>
        </is>
      </c>
      <c r="AA33" t="inlineStr"/>
      <c r="AB33" t="inlineStr"/>
      <c r="AC33" t="inlineStr"/>
      <c r="AD33" t="inlineStr"/>
      <c r="AE33" t="inlineStr">
        <is>
          <t>A1:landmarks</t>
        </is>
      </c>
      <c r="AF33" t="inlineStr"/>
      <c r="AG33" t="n">
        <v>21.3327</v>
      </c>
    </row>
    <row r="34">
      <c r="A34" t="inlineStr">
        <is>
          <t>LM00033</t>
        </is>
      </c>
      <c r="B34" t="inlineStr">
        <is>
          <t>Decentralization of health systems in Ghana, Zambia, Uganda and the Philippines: a comparative analysis of decision space</t>
        </is>
      </c>
      <c r="C34" t="n">
        <v>2002</v>
      </c>
      <c r="D34" t="inlineStr">
        <is>
          <t>Thomas John Bossert</t>
        </is>
      </c>
      <c r="E34" t="inlineStr">
        <is>
          <t>Health Policy and Planning</t>
        </is>
      </c>
      <c r="F34" t="inlineStr">
        <is>
          <t>article</t>
        </is>
      </c>
      <c r="G34" t="inlineStr">
        <is>
          <t>10.1093/heapol/17.1.14</t>
        </is>
      </c>
      <c r="H34" t="inlineStr">
        <is>
          <t>W1983617101</t>
        </is>
      </c>
      <c r="I34" t="inlineStr">
        <is>
          <t>https://doi.org/10.1093/heapol/17.1.14</t>
        </is>
      </c>
      <c r="J34" t="inlineStr">
        <is>
          <t>https://academic.oup.com/heapol/article-pdf/17/1/14/9806466/170014.pdf</t>
        </is>
      </c>
      <c r="K34" t="n">
        <v>406</v>
      </c>
      <c r="L34" t="inlineStr">
        <is>
          <t>A</t>
        </is>
      </c>
      <c r="M34" t="inlineStr">
        <is>
          <t>A1</t>
        </is>
      </c>
      <c r="N34" t="inlineStr"/>
      <c r="O34" t="inlineStr">
        <is>
          <t>Ghana; Philippines; Uganda; Zambia</t>
        </is>
      </c>
      <c r="P34" t="inlineStr">
        <is>
          <t>Multi-region</t>
        </is>
      </c>
      <c r="Q34" t="inlineStr"/>
      <c r="R34" t="inlineStr"/>
      <c r="S34" t="inlineStr"/>
      <c r="T34" t="inlineStr">
        <is>
          <t>conceptual</t>
        </is>
      </c>
      <c r="U34" t="inlineStr">
        <is>
          <t>Y</t>
        </is>
      </c>
      <c r="V34" t="inlineStr"/>
      <c r="W34" t="inlineStr">
        <is>
          <t>auto: This study reviews the experience of decentralization in four developing countries: Ghana, Uganda, Zambia and the Philippines.</t>
        </is>
      </c>
      <c r="X34" t="inlineStr">
        <is>
          <t>auto: The authors suggest that this is a major area for future research.</t>
        </is>
      </c>
      <c r="Y34" t="inlineStr"/>
      <c r="Z34" t="inlineStr">
        <is>
          <t>medium</t>
        </is>
      </c>
      <c r="AA34" t="inlineStr"/>
      <c r="AB34" t="inlineStr"/>
      <c r="AC34" t="inlineStr"/>
      <c r="AD34" t="inlineStr"/>
      <c r="AE34" t="inlineStr">
        <is>
          <t>A1:landmarks</t>
        </is>
      </c>
      <c r="AF34" t="inlineStr"/>
      <c r="AG34" t="n">
        <v>11.0655</v>
      </c>
    </row>
    <row r="35">
      <c r="A35" t="inlineStr">
        <is>
          <t>LM00034</t>
        </is>
      </c>
      <c r="B35" t="inlineStr">
        <is>
          <t>Urban Governance and the Politics of Climate change</t>
        </is>
      </c>
      <c r="C35" t="n">
        <v>2017</v>
      </c>
      <c r="D35" t="inlineStr">
        <is>
          <t>Vanesa Castán Broto</t>
        </is>
      </c>
      <c r="E35" t="inlineStr">
        <is>
          <t>World Development</t>
        </is>
      </c>
      <c r="F35" t="inlineStr">
        <is>
          <t>article</t>
        </is>
      </c>
      <c r="G35" t="inlineStr">
        <is>
          <t>10.1016/j.worlddev.2016.12.031</t>
        </is>
      </c>
      <c r="H35" t="inlineStr">
        <is>
          <t>W2587562756</t>
        </is>
      </c>
      <c r="I35" t="inlineStr">
        <is>
          <t>https://doi.org/10.1016/j.worlddev.2016.12.031</t>
        </is>
      </c>
      <c r="J35" t="inlineStr">
        <is>
          <t>https://discovery.ucl.ac.uk/1532905/2/Castan_Broto_Manuscript.pdf</t>
        </is>
      </c>
      <c r="K35" t="n">
        <v>404</v>
      </c>
      <c r="L35" t="inlineStr">
        <is>
          <t>A</t>
        </is>
      </c>
      <c r="M35" t="inlineStr">
        <is>
          <t>A1</t>
        </is>
      </c>
      <c r="N35" t="inlineStr"/>
      <c r="O35" t="inlineStr"/>
      <c r="P35" t="inlineStr">
        <is>
          <t>Not place-specific</t>
        </is>
      </c>
      <c r="Q35" t="inlineStr"/>
      <c r="R35" t="inlineStr"/>
      <c r="S35" t="inlineStr"/>
      <c r="T35" t="inlineStr">
        <is>
          <t>unclear</t>
        </is>
      </c>
      <c r="U35" t="inlineStr">
        <is>
          <t>Y</t>
        </is>
      </c>
      <c r="V35" t="inlineStr"/>
      <c r="W35" t="inlineStr"/>
      <c r="X35" t="inlineStr"/>
      <c r="Y35" t="inlineStr"/>
      <c r="Z35" t="inlineStr">
        <is>
          <t>low</t>
        </is>
      </c>
      <c r="AA35" t="inlineStr"/>
      <c r="AB35" t="inlineStr"/>
      <c r="AC35" t="inlineStr"/>
      <c r="AD35" t="inlineStr"/>
      <c r="AE35" t="inlineStr">
        <is>
          <t>A1:landmarks</t>
        </is>
      </c>
      <c r="AF35" t="inlineStr"/>
      <c r="AG35" t="n">
        <v>25.5082</v>
      </c>
    </row>
    <row r="36">
      <c r="A36" t="inlineStr">
        <is>
          <t>LM00035</t>
        </is>
      </c>
      <c r="B36" t="inlineStr">
        <is>
          <t>Telecommunications and Organizational Decentralization</t>
        </is>
      </c>
      <c r="C36" t="n">
        <v>1975</v>
      </c>
      <c r="D36" t="inlineStr">
        <is>
          <t>Jack M. Nilles</t>
        </is>
      </c>
      <c r="E36" t="inlineStr">
        <is>
          <t>IRE Transactions on Communications Systems</t>
        </is>
      </c>
      <c r="F36" t="inlineStr">
        <is>
          <t>article</t>
        </is>
      </c>
      <c r="G36" t="inlineStr">
        <is>
          <t>10.1109/tcom.1975.1092687</t>
        </is>
      </c>
      <c r="H36" t="inlineStr">
        <is>
          <t>W2063371681</t>
        </is>
      </c>
      <c r="I36" t="inlineStr">
        <is>
          <t>https://doi.org/10.1109/tcom.1975.1092687</t>
        </is>
      </c>
      <c r="J36" t="inlineStr"/>
      <c r="K36" t="n">
        <v>400</v>
      </c>
      <c r="L36" t="inlineStr">
        <is>
          <t>A</t>
        </is>
      </c>
      <c r="M36" t="inlineStr">
        <is>
          <t>A1</t>
        </is>
      </c>
      <c r="N36" t="inlineStr"/>
      <c r="O36" t="inlineStr"/>
      <c r="P36" t="inlineStr">
        <is>
          <t>Not place-specific</t>
        </is>
      </c>
      <c r="Q36" t="inlineStr"/>
      <c r="R36" t="inlineStr"/>
      <c r="S36" t="inlineStr"/>
      <c r="T36" t="inlineStr">
        <is>
          <t>conceptual</t>
        </is>
      </c>
      <c r="U36" t="inlineStr">
        <is>
          <t>Y</t>
        </is>
      </c>
      <c r="V36" t="inlineStr"/>
      <c r="W36" t="inlineStr">
        <is>
          <t>auto: In recent years, several phenomena have caused significant pressures on the traditional, centralized urban structure.</t>
        </is>
      </c>
      <c r="X36" t="inlineStr"/>
      <c r="Y36" t="inlineStr"/>
      <c r="Z36" t="inlineStr">
        <is>
          <t>high</t>
        </is>
      </c>
      <c r="AA36" t="inlineStr"/>
      <c r="AB36" t="inlineStr"/>
      <c r="AC36" t="inlineStr"/>
      <c r="AD36" t="inlineStr"/>
      <c r="AE36" t="inlineStr">
        <is>
          <t>A1:landmarks</t>
        </is>
      </c>
      <c r="AF36" t="inlineStr"/>
      <c r="AG36" t="n">
        <v>0</v>
      </c>
    </row>
    <row r="37">
      <c r="A37" t="inlineStr">
        <is>
          <t>LM00036</t>
        </is>
      </c>
      <c r="B37" t="inlineStr">
        <is>
          <t>Social Innovation and Civil Society in Urban Governance: Strategies for an Inclusive City</t>
        </is>
      </c>
      <c r="C37" t="n">
        <v>2005</v>
      </c>
      <c r="D37" t="inlineStr">
        <is>
          <t>Julia Gerometta; Hartmut Häußermann; Giulia Longo</t>
        </is>
      </c>
      <c r="E37" t="inlineStr">
        <is>
          <t>Urban Studies</t>
        </is>
      </c>
      <c r="F37" t="inlineStr">
        <is>
          <t>article</t>
        </is>
      </c>
      <c r="G37" t="inlineStr">
        <is>
          <t>10.1080/00420980500279851</t>
        </is>
      </c>
      <c r="H37" t="inlineStr">
        <is>
          <t>W2116855395</t>
        </is>
      </c>
      <c r="I37" t="inlineStr">
        <is>
          <t>https://doi.org/10.1080/00420980500279851</t>
        </is>
      </c>
      <c r="J37" t="inlineStr"/>
      <c r="K37" t="n">
        <v>398</v>
      </c>
      <c r="L37" t="inlineStr">
        <is>
          <t>A</t>
        </is>
      </c>
      <c r="M37" t="inlineStr">
        <is>
          <t>A1</t>
        </is>
      </c>
      <c r="N37" t="inlineStr"/>
      <c r="O37" t="inlineStr"/>
      <c r="P37" t="inlineStr">
        <is>
          <t>Not place-specific</t>
        </is>
      </c>
      <c r="Q37" t="inlineStr"/>
      <c r="R37" t="inlineStr"/>
      <c r="S37" t="inlineStr"/>
      <c r="T37" t="inlineStr">
        <is>
          <t>unclear</t>
        </is>
      </c>
      <c r="U37" t="inlineStr">
        <is>
          <t>Y</t>
        </is>
      </c>
      <c r="V37" t="inlineStr"/>
      <c r="W37" t="inlineStr">
        <is>
          <t>auto: This article seeks to explore the role of civil society in new urban governance arrangements that will hopefully contribute to counter the trends towards social exclusion.</t>
        </is>
      </c>
      <c r="X37" t="inlineStr"/>
      <c r="Y37" t="inlineStr"/>
      <c r="Z37" t="inlineStr">
        <is>
          <t>high</t>
        </is>
      </c>
      <c r="AA37" t="inlineStr"/>
      <c r="AB37" t="inlineStr"/>
      <c r="AC37" t="inlineStr"/>
      <c r="AD37" t="inlineStr"/>
      <c r="AE37" t="inlineStr">
        <is>
          <t>A1:landmarks</t>
        </is>
      </c>
      <c r="AF37" t="inlineStr"/>
      <c r="AG37" t="n">
        <v>20.6616</v>
      </c>
    </row>
    <row r="38">
      <c r="A38" t="inlineStr">
        <is>
          <t>LM00037</t>
        </is>
      </c>
      <c r="B38" t="inlineStr">
        <is>
          <t>Adaptive urban governance: new challenges for the second generation of urban adaptation strategies to climate change</t>
        </is>
      </c>
      <c r="C38" t="n">
        <v>2010</v>
      </c>
      <c r="D38" t="inlineStr">
        <is>
          <t>Joern Birkmann; Matthias Garschagen; Frauke Kraas; Nguyen Quang</t>
        </is>
      </c>
      <c r="E38" t="inlineStr">
        <is>
          <t>Sustainability Science</t>
        </is>
      </c>
      <c r="F38" t="inlineStr">
        <is>
          <t>article</t>
        </is>
      </c>
      <c r="G38" t="inlineStr">
        <is>
          <t>10.1007/s11625-010-0111-3</t>
        </is>
      </c>
      <c r="H38" t="inlineStr">
        <is>
          <t>W1996012883</t>
        </is>
      </c>
      <c r="I38" t="inlineStr">
        <is>
          <t>https://doi.org/10.1007/s11625-010-0111-3</t>
        </is>
      </c>
      <c r="J38" t="inlineStr"/>
      <c r="K38" t="n">
        <v>396</v>
      </c>
      <c r="L38" t="inlineStr">
        <is>
          <t>A</t>
        </is>
      </c>
      <c r="M38" t="inlineStr">
        <is>
          <t>A1</t>
        </is>
      </c>
      <c r="N38" t="inlineStr"/>
      <c r="O38" t="inlineStr"/>
      <c r="P38" t="inlineStr">
        <is>
          <t>Not place-specific</t>
        </is>
      </c>
      <c r="Q38" t="inlineStr"/>
      <c r="R38" t="inlineStr"/>
      <c r="S38" t="inlineStr"/>
      <c r="T38" t="inlineStr">
        <is>
          <t>unclear</t>
        </is>
      </c>
      <c r="U38" t="inlineStr">
        <is>
          <t>Y</t>
        </is>
      </c>
      <c r="V38" t="inlineStr"/>
      <c r="W38" t="inlineStr"/>
      <c r="X38" t="inlineStr"/>
      <c r="Y38" t="inlineStr"/>
      <c r="Z38" t="inlineStr">
        <is>
          <t>low</t>
        </is>
      </c>
      <c r="AA38" t="inlineStr"/>
      <c r="AB38" t="inlineStr"/>
      <c r="AC38" t="inlineStr"/>
      <c r="AD38" t="inlineStr"/>
      <c r="AE38" t="inlineStr">
        <is>
          <t>A1:landmarks</t>
        </is>
      </c>
      <c r="AF38" t="inlineStr"/>
      <c r="AG38" t="n">
        <v>13.9246</v>
      </c>
    </row>
    <row r="39">
      <c r="A39" t="inlineStr">
        <is>
          <t>LM00038</t>
        </is>
      </c>
      <c r="B39" t="inlineStr">
        <is>
          <t>The reform of intergovernmental fiscal relations in developing and emerging market economies</t>
        </is>
      </c>
      <c r="C39" t="n">
        <v>1994</v>
      </c>
      <c r="D39" t="inlineStr">
        <is>
          <t>Anwar Ali Shah</t>
        </is>
      </c>
      <c r="E39" t="inlineStr">
        <is>
          <t>World Bank, Washington, DC eBooks</t>
        </is>
      </c>
      <c r="F39" t="inlineStr">
        <is>
          <t>book</t>
        </is>
      </c>
      <c r="G39" t="inlineStr">
        <is>
          <t>10.1596/0-8213-2836-0</t>
        </is>
      </c>
      <c r="H39" t="inlineStr">
        <is>
          <t>W1526821310</t>
        </is>
      </c>
      <c r="I39" t="inlineStr">
        <is>
          <t>https://doi.org/10.1596/0-8213-2836-0</t>
        </is>
      </c>
      <c r="J39" t="inlineStr"/>
      <c r="K39" t="n">
        <v>389</v>
      </c>
      <c r="L39" t="inlineStr">
        <is>
          <t>A</t>
        </is>
      </c>
      <c r="M39" t="inlineStr">
        <is>
          <t>A1</t>
        </is>
      </c>
      <c r="N39" t="inlineStr"/>
      <c r="O39" t="inlineStr">
        <is>
          <t>Africa; Argentina; Benin; Bolivia; Brazil; China; European; Indonesia; Ireland; Latin AmericaLatin; Latin AmericaSSRN; Latin American; Mali; Mexico; Pakistan; Philippines; Poland; South Korea; Switzerland; Vietnam</t>
        </is>
      </c>
      <c r="P39" t="inlineStr">
        <is>
          <t>Multi-region</t>
        </is>
      </c>
      <c r="Q39" t="inlineStr"/>
      <c r="R39" t="inlineStr"/>
      <c r="S39" t="inlineStr"/>
      <c r="T39" t="inlineStr">
        <is>
          <t>review</t>
        </is>
      </c>
      <c r="U39" t="inlineStr">
        <is>
          <t>Y</t>
        </is>
      </c>
      <c r="V39" t="inlineStr"/>
      <c r="W39" t="inlineStr">
        <is>
          <t>auto: No AccessStand Alone Books1 Feb 2013The reform of intergovernmental fiscal relations in developing and emerging market economiesAuthors/Editors: Anwar ShahAnwar Shahhttps://doi.org/10.1596/0-8213-2836-0SectionsAboutPDF (0.6 MB) ToolsAdd to favoritesDownload CitationsTrack Citations ShareFacebookT…</t>
        </is>
      </c>
      <c r="X39" t="inlineStr">
        <is>
          <t>auto: Comparative PerspectivePublic Administration Review, Vol.69Fiscal Decentralization, Chinese Style: Good for Health Outcomes?World Development, Vol.37, No.12Assigning State Taxes in a Federal Country: The Case of AustraliaSSRN Electronic JournalResource Windfalls, Fiscal Effort and Public Spending: Evidence from Brazilian MunicipalitiesSSRN Electronic JournalFiscal Federalism in the European Union: How Far Are We?Citizen-centred Local Governance: Strategies to combat democratic deficitsDevelop…</t>
        </is>
      </c>
      <c r="Y39" t="inlineStr"/>
      <c r="Z39" t="inlineStr">
        <is>
          <t>high</t>
        </is>
      </c>
      <c r="AA39" t="inlineStr"/>
      <c r="AB39" t="inlineStr"/>
      <c r="AC39" t="inlineStr"/>
      <c r="AD39" t="inlineStr"/>
      <c r="AE39" t="inlineStr">
        <is>
          <t>A1:landmarks</t>
        </is>
      </c>
      <c r="AF39" t="inlineStr"/>
      <c r="AG39" t="n">
        <v>17.1557</v>
      </c>
    </row>
    <row r="40">
      <c r="A40" t="inlineStr">
        <is>
          <t>LM00039</t>
        </is>
      </c>
      <c r="B40" t="inlineStr">
        <is>
          <t>Decentralisation in Africa: goals, dimensions, myths and challenges</t>
        </is>
      </c>
      <c r="C40" t="n">
        <v>2003</v>
      </c>
      <c r="D40" t="inlineStr">
        <is>
          <t>Paul Smoke</t>
        </is>
      </c>
      <c r="E40" t="inlineStr">
        <is>
          <t>Public Administration and Development</t>
        </is>
      </c>
      <c r="F40" t="inlineStr">
        <is>
          <t>article</t>
        </is>
      </c>
      <c r="G40" t="inlineStr">
        <is>
          <t>10.1002/pad.255</t>
        </is>
      </c>
      <c r="H40" t="inlineStr">
        <is>
          <t>W1974289285</t>
        </is>
      </c>
      <c r="I40" t="inlineStr">
        <is>
          <t>https://doi.org/10.1002/pad.255</t>
        </is>
      </c>
      <c r="J40" t="inlineStr"/>
      <c r="K40" t="n">
        <v>384</v>
      </c>
      <c r="L40" t="inlineStr">
        <is>
          <t>A</t>
        </is>
      </c>
      <c r="M40" t="inlineStr">
        <is>
          <t>A1</t>
        </is>
      </c>
      <c r="N40" t="inlineStr"/>
      <c r="O40" t="inlineStr">
        <is>
          <t>Africa</t>
        </is>
      </c>
      <c r="P40" t="inlineStr">
        <is>
          <t>Africa</t>
        </is>
      </c>
      <c r="Q40" t="inlineStr"/>
      <c r="R40" t="inlineStr"/>
      <c r="S40" t="inlineStr"/>
      <c r="T40" t="inlineStr">
        <is>
          <t>unclear</t>
        </is>
      </c>
      <c r="U40" t="inlineStr">
        <is>
          <t>Y</t>
        </is>
      </c>
      <c r="V40" t="inlineStr"/>
      <c r="W40" t="inlineStr">
        <is>
          <t>auto: Drawing selectively on the large academic and practitioner literature on decentralisation and the articles in this volume, this article briefly outlines a number of typical prominent goals of decentralisation.</t>
        </is>
      </c>
      <c r="X40" t="inlineStr"/>
      <c r="Y40" t="inlineStr"/>
      <c r="Z40" t="inlineStr">
        <is>
          <t>medium</t>
        </is>
      </c>
      <c r="AA40" t="inlineStr"/>
      <c r="AB40" t="inlineStr"/>
      <c r="AC40" t="inlineStr"/>
      <c r="AD40" t="inlineStr"/>
      <c r="AE40" t="inlineStr">
        <is>
          <t>A1:landmarks</t>
        </is>
      </c>
      <c r="AF40" t="inlineStr"/>
      <c r="AG40" t="n">
        <v>56.535</v>
      </c>
    </row>
    <row r="41">
      <c r="A41" t="inlineStr">
        <is>
          <t>LM00040</t>
        </is>
      </c>
      <c r="B41" t="inlineStr">
        <is>
          <t>Transforming governance: Challenges of institutional adaptation and a new politics of space1</t>
        </is>
      </c>
      <c r="C41" t="n">
        <v>2006</v>
      </c>
      <c r="D41" t="inlineStr">
        <is>
          <t>Patsy Healey</t>
        </is>
      </c>
      <c r="E41" t="inlineStr">
        <is>
          <t>European Planning Studies</t>
        </is>
      </c>
      <c r="F41" t="inlineStr">
        <is>
          <t>article</t>
        </is>
      </c>
      <c r="G41" t="inlineStr">
        <is>
          <t>10.1080/09654310500420792</t>
        </is>
      </c>
      <c r="H41" t="inlineStr">
        <is>
          <t>W2059072403</t>
        </is>
      </c>
      <c r="I41" t="inlineStr">
        <is>
          <t>https://doi.org/10.1080/09654310500420792</t>
        </is>
      </c>
      <c r="J41" t="inlineStr"/>
      <c r="K41" t="n">
        <v>379</v>
      </c>
      <c r="L41" t="inlineStr">
        <is>
          <t>A</t>
        </is>
      </c>
      <c r="M41" t="inlineStr">
        <is>
          <t>A1</t>
        </is>
      </c>
      <c r="N41" t="inlineStr"/>
      <c r="O41" t="inlineStr">
        <is>
          <t>Europe</t>
        </is>
      </c>
      <c r="P41" t="inlineStr">
        <is>
          <t>Global North</t>
        </is>
      </c>
      <c r="Q41" t="inlineStr"/>
      <c r="R41" t="inlineStr"/>
      <c r="S41" t="inlineStr"/>
      <c r="T41" t="inlineStr">
        <is>
          <t>conceptual</t>
        </is>
      </c>
      <c r="U41" t="inlineStr">
        <is>
          <t>Y</t>
        </is>
      </c>
      <c r="V41" t="inlineStr"/>
      <c r="W41" t="inlineStr">
        <is>
          <t>auto: In the context of the widespread recognition of significant changes in urban and regional governance in Europe, this paper explores the ways of understanding the dynamics of these changes and comments on the implications for recent themes in contemporary debates about urban governance—the extent …</t>
        </is>
      </c>
      <c r="X41" t="inlineStr"/>
      <c r="Y41" t="inlineStr"/>
      <c r="Z41" t="inlineStr">
        <is>
          <t>high</t>
        </is>
      </c>
      <c r="AA41" t="inlineStr"/>
      <c r="AB41" t="inlineStr"/>
      <c r="AC41" t="inlineStr"/>
      <c r="AD41" t="inlineStr"/>
      <c r="AE41" t="inlineStr">
        <is>
          <t>A1:landmarks</t>
        </is>
      </c>
      <c r="AF41" t="inlineStr"/>
      <c r="AG41" t="n">
        <v>87.16030000000001</v>
      </c>
    </row>
    <row r="42">
      <c r="A42" t="inlineStr">
        <is>
          <t>LM00041</t>
        </is>
      </c>
      <c r="B42" t="inlineStr">
        <is>
          <t>Remote Sensing and GIS Techniques for Evaluation of Groundwater Quality in Municipal Corporation of Hyderabad (Zone-V), India</t>
        </is>
      </c>
      <c r="C42" t="n">
        <v>2007</v>
      </c>
      <c r="D42" t="inlineStr">
        <is>
          <t>S.S. Asadi; Padmaja Vuppala; M. Anji Reddy</t>
        </is>
      </c>
      <c r="E42" t="inlineStr">
        <is>
          <t>International Journal of Environmental Research and Public Health</t>
        </is>
      </c>
      <c r="F42" t="inlineStr">
        <is>
          <t>article</t>
        </is>
      </c>
      <c r="G42" t="inlineStr">
        <is>
          <t>10.3390/ijerph2007010008</t>
        </is>
      </c>
      <c r="H42" t="inlineStr">
        <is>
          <t>W2107658191</t>
        </is>
      </c>
      <c r="I42" t="inlineStr">
        <is>
          <t>https://doi.org/10.3390/ijerph2007010008</t>
        </is>
      </c>
      <c r="J42" t="inlineStr">
        <is>
          <t>https://www.mdpi.com/1660-4601/4/1/45/pdf?version=1403129951</t>
        </is>
      </c>
      <c r="K42" t="n">
        <v>251</v>
      </c>
      <c r="L42" t="inlineStr">
        <is>
          <t>A</t>
        </is>
      </c>
      <c r="M42" t="inlineStr">
        <is>
          <t>A1</t>
        </is>
      </c>
      <c r="N42" t="inlineStr"/>
      <c r="O42" t="inlineStr">
        <is>
          <t>Hyderabad; India</t>
        </is>
      </c>
      <c r="P42" t="inlineStr">
        <is>
          <t>South Asia</t>
        </is>
      </c>
      <c r="Q42" t="inlineStr">
        <is>
          <t>Y</t>
        </is>
      </c>
      <c r="R42" t="inlineStr"/>
      <c r="S42" t="inlineStr"/>
      <c r="T42" t="inlineStr">
        <is>
          <t>computational</t>
        </is>
      </c>
      <c r="U42" t="inlineStr"/>
      <c r="V42" t="inlineStr"/>
      <c r="W42" t="inlineStr">
        <is>
          <t>auto: Groundwater quality in Hyderabad has special significance and needs great attention of all concerned since it is the major alternate source of domestic, industrial and drinking water supply.</t>
        </is>
      </c>
      <c r="X42" t="inlineStr"/>
      <c r="Y42" t="inlineStr"/>
      <c r="Z42" t="inlineStr">
        <is>
          <t>high</t>
        </is>
      </c>
      <c r="AA42" t="inlineStr"/>
      <c r="AB42" t="inlineStr"/>
      <c r="AC42" t="inlineStr"/>
      <c r="AD42" t="inlineStr"/>
      <c r="AE42" t="inlineStr">
        <is>
          <t>A1:india</t>
        </is>
      </c>
      <c r="AF42" t="inlineStr"/>
      <c r="AG42" t="n">
        <v>3.5811</v>
      </c>
    </row>
    <row r="43">
      <c r="A43" t="inlineStr">
        <is>
          <t>LM00042</t>
        </is>
      </c>
      <c r="B43" t="inlineStr">
        <is>
          <t>Urban governance in India</t>
        </is>
      </c>
      <c r="C43" t="n">
        <v>2017</v>
      </c>
      <c r="D43" t="inlineStr">
        <is>
          <t>Isher Judge Ahluwalia</t>
        </is>
      </c>
      <c r="E43" t="inlineStr">
        <is>
          <t>Journal of Urban Affairs</t>
        </is>
      </c>
      <c r="F43" t="inlineStr">
        <is>
          <t>article</t>
        </is>
      </c>
      <c r="G43" t="inlineStr">
        <is>
          <t>10.1080/07352166.2016.1271614</t>
        </is>
      </c>
      <c r="H43" t="inlineStr">
        <is>
          <t>W2620068598</t>
        </is>
      </c>
      <c r="I43" t="inlineStr">
        <is>
          <t>https://doi.org/10.1080/07352166.2016.1271614</t>
        </is>
      </c>
      <c r="J43" t="inlineStr">
        <is>
          <t>https://www.tandfonline.com/doi/pdf/10.1080/07352166.2016.1271614?needAccess=true&amp;role=button</t>
        </is>
      </c>
      <c r="K43" t="n">
        <v>137</v>
      </c>
      <c r="L43" t="inlineStr">
        <is>
          <t>A</t>
        </is>
      </c>
      <c r="M43" t="inlineStr">
        <is>
          <t>A1</t>
        </is>
      </c>
      <c r="N43" t="inlineStr"/>
      <c r="O43" t="inlineStr">
        <is>
          <t>India</t>
        </is>
      </c>
      <c r="P43" t="inlineStr">
        <is>
          <t>South Asia</t>
        </is>
      </c>
      <c r="Q43" t="inlineStr">
        <is>
          <t>Y</t>
        </is>
      </c>
      <c r="R43" t="inlineStr"/>
      <c r="S43" t="inlineStr"/>
      <c r="T43" t="inlineStr">
        <is>
          <t>conceptual</t>
        </is>
      </c>
      <c r="U43" t="inlineStr"/>
      <c r="V43" t="inlineStr"/>
      <c r="W43" t="inlineStr">
        <is>
          <t>auto: This article examines the institutional features and devolution mechanisms of the federal framework within which cities have to deliver better quality of life for their residents and generate an investment climate that is capable of sustaining the rapid growth.</t>
        </is>
      </c>
      <c r="X43" t="inlineStr">
        <is>
          <t>auto: It argues that though planned urbanization is needed for the industry and services sectors and also for rural rejuvenation, the lack of empowerment of cities is constraining their ability to translate the urban development agenda into action.</t>
        </is>
      </c>
      <c r="Y43" t="inlineStr"/>
      <c r="Z43" t="inlineStr">
        <is>
          <t>high</t>
        </is>
      </c>
      <c r="AA43" t="inlineStr"/>
      <c r="AB43" t="inlineStr"/>
      <c r="AC43" t="inlineStr"/>
      <c r="AD43" t="inlineStr"/>
      <c r="AE43" t="inlineStr">
        <is>
          <t>A1:india; A1:india&lt;-A7</t>
        </is>
      </c>
      <c r="AF43" t="inlineStr"/>
      <c r="AG43" t="n">
        <v>64.2821</v>
      </c>
    </row>
    <row r="44">
      <c r="A44" t="inlineStr">
        <is>
          <t>LM00043</t>
        </is>
      </c>
      <c r="B44" t="inlineStr">
        <is>
          <t>Arsenic in groundwater of the Kolkata Municipal Corporation (KMC), India: Critical review and modes of mitigation</t>
        </is>
      </c>
      <c r="C44" t="n">
        <v>2017</v>
      </c>
      <c r="D44" t="inlineStr">
        <is>
          <t>Dipankar Chakraborti; Bhaskar Das; Mohammad Mahmudur Rahman‬; Bishwajit Nayak; Arup Pal; Mrinal Kumar Sengupta; Sad Ahamed; Md. Amir Hossain; Uttam Kumar Chowdhury; Bhajan Kumar Biswas et al.</t>
        </is>
      </c>
      <c r="E44" t="inlineStr">
        <is>
          <t>Chemosphere</t>
        </is>
      </c>
      <c r="F44" t="inlineStr">
        <is>
          <t>article</t>
        </is>
      </c>
      <c r="G44" t="inlineStr">
        <is>
          <t>10.1016/j.chemosphere.2017.04.051</t>
        </is>
      </c>
      <c r="H44" t="inlineStr">
        <is>
          <t>W2606837565</t>
        </is>
      </c>
      <c r="I44" t="inlineStr">
        <is>
          <t>https://doi.org/10.1016/j.chemosphere.2017.04.051</t>
        </is>
      </c>
      <c r="J44" t="inlineStr"/>
      <c r="K44" t="n">
        <v>76</v>
      </c>
      <c r="L44" t="inlineStr">
        <is>
          <t>A</t>
        </is>
      </c>
      <c r="M44" t="inlineStr">
        <is>
          <t>A1</t>
        </is>
      </c>
      <c r="N44" t="inlineStr"/>
      <c r="O44" t="inlineStr">
        <is>
          <t>India; Kolkata</t>
        </is>
      </c>
      <c r="P44" t="inlineStr">
        <is>
          <t>South Asia</t>
        </is>
      </c>
      <c r="Q44" t="inlineStr">
        <is>
          <t>Y</t>
        </is>
      </c>
      <c r="R44" t="inlineStr"/>
      <c r="S44" t="inlineStr"/>
      <c r="T44" t="inlineStr">
        <is>
          <t>unclear</t>
        </is>
      </c>
      <c r="U44" t="inlineStr"/>
      <c r="V44" t="inlineStr"/>
      <c r="W44" t="inlineStr"/>
      <c r="X44" t="inlineStr"/>
      <c r="Y44" t="inlineStr"/>
      <c r="Z44" t="inlineStr">
        <is>
          <t>low</t>
        </is>
      </c>
      <c r="AA44" t="inlineStr"/>
      <c r="AB44" t="inlineStr"/>
      <c r="AC44" t="inlineStr"/>
      <c r="AD44" t="inlineStr"/>
      <c r="AE44" t="inlineStr">
        <is>
          <t>A1:india</t>
        </is>
      </c>
      <c r="AF44" t="inlineStr"/>
      <c r="AG44" t="n">
        <v>4.0436</v>
      </c>
    </row>
    <row r="45">
      <c r="A45" t="inlineStr">
        <is>
          <t>LM00044</t>
        </is>
      </c>
      <c r="B45" t="inlineStr">
        <is>
          <t>MUNICIPAL FINANCE SYSTEMS IN CONFLICT CITIES: CASE STUDIES ON AHMEDABAD AND SRINAGAR, INDIA</t>
        </is>
      </c>
      <c r="C45" t="n">
        <v>2007</v>
      </c>
      <c r="D45" t="inlineStr">
        <is>
          <t>Pritha Venkatachalam</t>
        </is>
      </c>
      <c r="E45" t="inlineStr"/>
      <c r="F45" t="inlineStr">
        <is>
          <t>article</t>
        </is>
      </c>
      <c r="G45" t="inlineStr"/>
      <c r="H45" t="inlineStr">
        <is>
          <t>W2160646180</t>
        </is>
      </c>
      <c r="I45" t="inlineStr">
        <is>
          <t>http://r4d.dfid.gov.uk/pdf/outputs/crisisstates/wp15.2.pdf</t>
        </is>
      </c>
      <c r="J45" t="inlineStr"/>
      <c r="K45" t="n">
        <v>72</v>
      </c>
      <c r="L45" t="inlineStr">
        <is>
          <t>A</t>
        </is>
      </c>
      <c r="M45" t="inlineStr">
        <is>
          <t>A1</t>
        </is>
      </c>
      <c r="N45" t="inlineStr"/>
      <c r="O45" t="inlineStr"/>
      <c r="P45" t="inlineStr">
        <is>
          <t>Not place-specific</t>
        </is>
      </c>
      <c r="Q45" t="inlineStr"/>
      <c r="R45" t="inlineStr"/>
      <c r="S45" t="inlineStr"/>
      <c r="T45" t="inlineStr">
        <is>
          <t>unclear</t>
        </is>
      </c>
      <c r="U45" t="inlineStr"/>
      <c r="V45" t="inlineStr"/>
      <c r="W45" t="inlineStr"/>
      <c r="X45" t="inlineStr"/>
      <c r="Y45" t="inlineStr"/>
      <c r="Z45" t="inlineStr">
        <is>
          <t>low</t>
        </is>
      </c>
      <c r="AA45" t="inlineStr"/>
      <c r="AB45" t="inlineStr"/>
      <c r="AC45" t="inlineStr"/>
      <c r="AD45" t="inlineStr"/>
      <c r="AE45" t="inlineStr">
        <is>
          <t>A1:india</t>
        </is>
      </c>
      <c r="AF45" t="inlineStr"/>
      <c r="AG45" t="n">
        <v>131.1841</v>
      </c>
    </row>
    <row r="46">
      <c r="A46" t="inlineStr">
        <is>
          <t>LM00045</t>
        </is>
      </c>
      <c r="B46" t="inlineStr">
        <is>
          <t>Implementing property tax reforms in Bangalore: an actor-network perspective</t>
        </is>
      </c>
      <c r="C46" t="n">
        <v>2004</v>
      </c>
      <c r="D46" t="inlineStr">
        <is>
          <t>Shirin Madon; Sundeep Sahay; Jyotsna Sahay</t>
        </is>
      </c>
      <c r="E46" t="inlineStr">
        <is>
          <t>Information and Organization</t>
        </is>
      </c>
      <c r="F46" t="inlineStr">
        <is>
          <t>article</t>
        </is>
      </c>
      <c r="G46" t="inlineStr">
        <is>
          <t>10.1016/j.infoandorg.2004.07.002</t>
        </is>
      </c>
      <c r="H46" t="inlineStr">
        <is>
          <t>W2168020096</t>
        </is>
      </c>
      <c r="I46" t="inlineStr">
        <is>
          <t>https://doi.org/10.1016/j.infoandorg.2004.07.002</t>
        </is>
      </c>
      <c r="J46" t="inlineStr"/>
      <c r="K46" t="n">
        <v>66</v>
      </c>
      <c r="L46" t="inlineStr">
        <is>
          <t>A</t>
        </is>
      </c>
      <c r="M46" t="inlineStr">
        <is>
          <t>A1</t>
        </is>
      </c>
      <c r="N46" t="inlineStr"/>
      <c r="O46" t="inlineStr">
        <is>
          <t>Bangalore</t>
        </is>
      </c>
      <c r="P46" t="inlineStr">
        <is>
          <t>South Asia</t>
        </is>
      </c>
      <c r="Q46" t="inlineStr">
        <is>
          <t>Y</t>
        </is>
      </c>
      <c r="R46" t="inlineStr"/>
      <c r="S46" t="inlineStr"/>
      <c r="T46" t="inlineStr">
        <is>
          <t>unclear</t>
        </is>
      </c>
      <c r="U46" t="inlineStr"/>
      <c r="V46" t="inlineStr"/>
      <c r="W46" t="inlineStr"/>
      <c r="X46" t="inlineStr"/>
      <c r="Y46" t="inlineStr"/>
      <c r="Z46" t="inlineStr">
        <is>
          <t>low</t>
        </is>
      </c>
      <c r="AA46" t="inlineStr"/>
      <c r="AB46" t="inlineStr"/>
      <c r="AC46" t="inlineStr"/>
      <c r="AD46" t="inlineStr"/>
      <c r="AE46" t="inlineStr">
        <is>
          <t>A1:india</t>
        </is>
      </c>
      <c r="AF46" t="inlineStr"/>
      <c r="AG46" t="n">
        <v>10.1066</v>
      </c>
    </row>
    <row r="47">
      <c r="A47" t="inlineStr">
        <is>
          <t>LM00046</t>
        </is>
      </c>
      <c r="B47" t="inlineStr">
        <is>
          <t>Innovating urban governance: A research agenda</t>
        </is>
      </c>
      <c r="C47" t="n">
        <v>2022</v>
      </c>
      <c r="D47" t="inlineStr">
        <is>
          <t>Pauline Mc̱Guirk; Tom Baker; Alistair Sisson; Robyn Dowling; Sophia Maalsen</t>
        </is>
      </c>
      <c r="E47" t="inlineStr">
        <is>
          <t>Progress in Human Geography</t>
        </is>
      </c>
      <c r="F47" t="inlineStr">
        <is>
          <t>article</t>
        </is>
      </c>
      <c r="G47" t="inlineStr">
        <is>
          <t>10.1177/03091325221127298</t>
        </is>
      </c>
      <c r="H47" t="inlineStr">
        <is>
          <t>W4297236445</t>
        </is>
      </c>
      <c r="I47" t="inlineStr">
        <is>
          <t>https://doi.org/10.1177/03091325221127298</t>
        </is>
      </c>
      <c r="J47" t="inlineStr"/>
      <c r="K47" t="n">
        <v>61</v>
      </c>
      <c r="L47" t="inlineStr">
        <is>
          <t>A</t>
        </is>
      </c>
      <c r="M47" t="inlineStr">
        <is>
          <t>A1</t>
        </is>
      </c>
      <c r="N47" t="inlineStr"/>
      <c r="O47" t="inlineStr"/>
      <c r="P47" t="inlineStr">
        <is>
          <t>Not place-specific</t>
        </is>
      </c>
      <c r="Q47" t="inlineStr"/>
      <c r="R47" t="inlineStr"/>
      <c r="S47" t="inlineStr"/>
      <c r="T47" t="inlineStr">
        <is>
          <t>conceptual</t>
        </is>
      </c>
      <c r="U47" t="inlineStr"/>
      <c r="V47" t="inlineStr">
        <is>
          <t>Y</t>
        </is>
      </c>
      <c r="W47" t="inlineStr">
        <is>
          <t>auto: This paper suggests dialogue between urban political geography and public sector innovation literatures as a productive way forward.</t>
        </is>
      </c>
      <c r="X47" t="inlineStr"/>
      <c r="Y47" t="inlineStr"/>
      <c r="Z47" t="inlineStr">
        <is>
          <t>high</t>
        </is>
      </c>
      <c r="AA47" t="inlineStr"/>
      <c r="AB47" t="inlineStr"/>
      <c r="AC47" t="inlineStr"/>
      <c r="AD47" t="inlineStr"/>
      <c r="AE47" t="inlineStr">
        <is>
          <t>A1:recent</t>
        </is>
      </c>
      <c r="AF47" t="inlineStr"/>
      <c r="AG47" t="n">
        <v>23.2682</v>
      </c>
    </row>
    <row r="48">
      <c r="A48" t="inlineStr">
        <is>
          <t>LM00047</t>
        </is>
      </c>
      <c r="B48" t="inlineStr">
        <is>
          <t>City Profile: Dhaka, Bangladesh</t>
        </is>
      </c>
      <c r="C48" t="n">
        <v>2019</v>
      </c>
      <c r="D48" t="inlineStr">
        <is>
          <t>Shilpi Roy; Tanjil Sowgat; Jhuma Mondal</t>
        </is>
      </c>
      <c r="E48" t="inlineStr">
        <is>
          <t>Environment and Urbanization Asia</t>
        </is>
      </c>
      <c r="F48" t="inlineStr">
        <is>
          <t>article</t>
        </is>
      </c>
      <c r="G48" t="inlineStr">
        <is>
          <t>10.1177/0975425319859126</t>
        </is>
      </c>
      <c r="H48" t="inlineStr">
        <is>
          <t>W2969879478</t>
        </is>
      </c>
      <c r="I48" t="inlineStr">
        <is>
          <t>https://doi.org/10.1177/0975425319859126</t>
        </is>
      </c>
      <c r="J48" t="inlineStr"/>
      <c r="K48" t="n">
        <v>47</v>
      </c>
      <c r="L48" t="inlineStr">
        <is>
          <t>A</t>
        </is>
      </c>
      <c r="M48" t="inlineStr">
        <is>
          <t>A1</t>
        </is>
      </c>
      <c r="N48" t="inlineStr"/>
      <c r="O48" t="inlineStr">
        <is>
          <t>Bangladesh; Dhaka</t>
        </is>
      </c>
      <c r="P48" t="inlineStr">
        <is>
          <t>South Asia</t>
        </is>
      </c>
      <c r="Q48" t="inlineStr"/>
      <c r="R48" t="inlineStr"/>
      <c r="S48" t="inlineStr"/>
      <c r="T48" t="inlineStr">
        <is>
          <t>conceptual</t>
        </is>
      </c>
      <c r="U48" t="inlineStr"/>
      <c r="V48" t="inlineStr"/>
      <c r="W48" t="inlineStr">
        <is>
          <t>auto: Despite numerous complex urban challenges, Dhaka, the capital of Bangladesh, is rapidly growing in terms of both population and extent.</t>
        </is>
      </c>
      <c r="X48" t="inlineStr"/>
      <c r="Y48" t="inlineStr"/>
      <c r="Z48" t="inlineStr">
        <is>
          <t>high</t>
        </is>
      </c>
      <c r="AA48" t="inlineStr"/>
      <c r="AB48" t="inlineStr"/>
      <c r="AC48" t="inlineStr"/>
      <c r="AD48" t="inlineStr"/>
      <c r="AE48" t="inlineStr">
        <is>
          <t>A1:india</t>
        </is>
      </c>
      <c r="AF48" t="inlineStr"/>
      <c r="AG48" t="n">
        <v>11.847</v>
      </c>
    </row>
    <row r="49">
      <c r="A49" t="inlineStr">
        <is>
          <t>LM00048</t>
        </is>
      </c>
      <c r="B49" t="inlineStr">
        <is>
          <t>Municipal Finance in India: An Assessment</t>
        </is>
      </c>
      <c r="C49" t="n">
        <v>2007</v>
      </c>
      <c r="D49" t="inlineStr">
        <is>
          <t>P. K. Mohanty; B. M. Misra; Rajan Goyal; P. D. Jeromi</t>
        </is>
      </c>
      <c r="E49" t="inlineStr">
        <is>
          <t>RePEc: Research Papers in Economics</t>
        </is>
      </c>
      <c r="F49" t="inlineStr">
        <is>
          <t>preprint</t>
        </is>
      </c>
      <c r="G49" t="inlineStr"/>
      <c r="H49" t="inlineStr">
        <is>
          <t>W2118773761</t>
        </is>
      </c>
      <c r="I49" t="inlineStr">
        <is>
          <t>http://www.esocialsciences.org/Download/repecDownload.aspx?fname=Document12912008580.8057672.pdf&amp;fcategory=Articles&amp;AId=1357&amp;fref=repec</t>
        </is>
      </c>
      <c r="J49" t="inlineStr"/>
      <c r="K49" t="n">
        <v>42</v>
      </c>
      <c r="L49" t="inlineStr">
        <is>
          <t>A</t>
        </is>
      </c>
      <c r="M49" t="inlineStr">
        <is>
          <t>A1</t>
        </is>
      </c>
      <c r="N49" t="inlineStr"/>
      <c r="O49" t="inlineStr">
        <is>
          <t>India</t>
        </is>
      </c>
      <c r="P49" t="inlineStr">
        <is>
          <t>South Asia</t>
        </is>
      </c>
      <c r="Q49" t="inlineStr">
        <is>
          <t>Y</t>
        </is>
      </c>
      <c r="R49" t="inlineStr"/>
      <c r="S49" t="inlineStr"/>
      <c r="T49" t="inlineStr">
        <is>
          <t>quantitative</t>
        </is>
      </c>
      <c r="U49" t="inlineStr"/>
      <c r="V49" t="inlineStr"/>
      <c r="W49" t="inlineStr">
        <is>
          <t>auto: This study, entitled â€œMunicipal Finance in India â€“ An Assessmentâ€ , undertaken for the Development Research Group (DRG), Reserve Bank of India examines the performance of Urban Local Bodies (ULBs) in India.</t>
        </is>
      </c>
      <c r="X49" t="inlineStr"/>
      <c r="Y49" t="inlineStr"/>
      <c r="Z49" t="inlineStr">
        <is>
          <t>high</t>
        </is>
      </c>
      <c r="AA49" t="inlineStr">
        <is>
          <t>Y</t>
        </is>
      </c>
      <c r="AB49" t="inlineStr"/>
      <c r="AC49" t="inlineStr"/>
      <c r="AD49" t="inlineStr"/>
      <c r="AE49" t="inlineStr">
        <is>
          <t>A1:india</t>
        </is>
      </c>
      <c r="AF49" t="inlineStr"/>
    </row>
    <row r="50">
      <c r="A50" t="inlineStr">
        <is>
          <t>LM00049</t>
        </is>
      </c>
      <c r="B50" t="inlineStr">
        <is>
          <t>Integrated Influencing Mechanism of Potential Drivers on Seasonal Variability of LST in Kolkata Municipal Corporation, India</t>
        </is>
      </c>
      <c r="C50" t="n">
        <v>2022</v>
      </c>
      <c r="D50" t="inlineStr">
        <is>
          <t>Dipankar Bera; Nilanjana Das Chatterjee; Faisal Mumtaz; Santanu Dinda; Subrata Ghosh; Na Zhao; Sudip Bera; Aqil Tariq</t>
        </is>
      </c>
      <c r="E50" t="inlineStr">
        <is>
          <t>Land</t>
        </is>
      </c>
      <c r="F50" t="inlineStr">
        <is>
          <t>article</t>
        </is>
      </c>
      <c r="G50" t="inlineStr">
        <is>
          <t>10.3390/land11091461</t>
        </is>
      </c>
      <c r="H50" t="inlineStr">
        <is>
          <t>W4295067630</t>
        </is>
      </c>
      <c r="I50" t="inlineStr">
        <is>
          <t>https://doi.org/10.3390/land11091461</t>
        </is>
      </c>
      <c r="J50" t="inlineStr">
        <is>
          <t>https://www.mdpi.com/2073-445X/11/9/1461/pdf?version=1662370663</t>
        </is>
      </c>
      <c r="K50" t="n">
        <v>30</v>
      </c>
      <c r="L50" t="inlineStr">
        <is>
          <t>A</t>
        </is>
      </c>
      <c r="M50" t="inlineStr">
        <is>
          <t>A1</t>
        </is>
      </c>
      <c r="N50" t="inlineStr"/>
      <c r="O50" t="inlineStr">
        <is>
          <t>India; Kolkata</t>
        </is>
      </c>
      <c r="P50" t="inlineStr">
        <is>
          <t>South Asia</t>
        </is>
      </c>
      <c r="Q50" t="inlineStr">
        <is>
          <t>Y</t>
        </is>
      </c>
      <c r="R50" t="inlineStr"/>
      <c r="S50" t="inlineStr"/>
      <c r="T50" t="inlineStr">
        <is>
          <t>quantitative</t>
        </is>
      </c>
      <c r="U50" t="inlineStr"/>
      <c r="V50" t="inlineStr">
        <is>
          <t>Y</t>
        </is>
      </c>
      <c r="W50" t="inlineStr">
        <is>
          <t>auto: Therefore, this study was designed to examine the spatial variations and patterns of LST during the different seasons in relation to influencing factors in Kolkata Municipality Corporation (KMC), a city of India.</t>
        </is>
      </c>
      <c r="X50" t="inlineStr"/>
      <c r="Y50" t="inlineStr"/>
      <c r="Z50" t="inlineStr">
        <is>
          <t>high</t>
        </is>
      </c>
      <c r="AA50" t="inlineStr"/>
      <c r="AB50" t="inlineStr"/>
      <c r="AC50" t="inlineStr"/>
      <c r="AD50" t="inlineStr"/>
      <c r="AE50" t="inlineStr">
        <is>
          <t>A1:india</t>
        </is>
      </c>
      <c r="AF50" t="inlineStr"/>
      <c r="AG50" t="n">
        <v>2.06</v>
      </c>
    </row>
    <row r="51">
      <c r="A51" t="inlineStr">
        <is>
          <t>LM00050</t>
        </is>
      </c>
      <c r="B51" t="inlineStr">
        <is>
          <t>Reforming Urban Governance in Bangladesh</t>
        </is>
      </c>
      <c r="C51" t="n">
        <v>2017</v>
      </c>
      <c r="D51" t="inlineStr">
        <is>
          <t>Pranab Kumar Panday</t>
        </is>
      </c>
      <c r="E51" t="inlineStr">
        <is>
          <t>Springer eBooks</t>
        </is>
      </c>
      <c r="F51" t="inlineStr">
        <is>
          <t>book</t>
        </is>
      </c>
      <c r="G51" t="inlineStr">
        <is>
          <t>10.1007/978-3-319-49598-9</t>
        </is>
      </c>
      <c r="H51" t="inlineStr">
        <is>
          <t>W2582583590</t>
        </is>
      </c>
      <c r="I51" t="inlineStr">
        <is>
          <t>https://doi.org/10.1007/978-3-319-49598-9</t>
        </is>
      </c>
      <c r="J51" t="inlineStr"/>
      <c r="K51" t="n">
        <v>23</v>
      </c>
      <c r="L51" t="inlineStr">
        <is>
          <t>A</t>
        </is>
      </c>
      <c r="M51" t="inlineStr">
        <is>
          <t>A1</t>
        </is>
      </c>
      <c r="N51" t="inlineStr"/>
      <c r="O51" t="inlineStr">
        <is>
          <t>Bangladesh</t>
        </is>
      </c>
      <c r="P51" t="inlineStr">
        <is>
          <t>South Asia</t>
        </is>
      </c>
      <c r="Q51" t="inlineStr"/>
      <c r="R51" t="inlineStr"/>
      <c r="S51" t="inlineStr"/>
      <c r="T51" t="inlineStr">
        <is>
          <t>unclear</t>
        </is>
      </c>
      <c r="U51" t="inlineStr"/>
      <c r="V51" t="inlineStr"/>
      <c r="W51" t="inlineStr"/>
      <c r="X51" t="inlineStr"/>
      <c r="Y51" t="inlineStr"/>
      <c r="Z51" t="inlineStr">
        <is>
          <t>low</t>
        </is>
      </c>
      <c r="AA51" t="inlineStr"/>
      <c r="AB51" t="inlineStr"/>
      <c r="AC51" t="inlineStr"/>
      <c r="AD51" t="inlineStr"/>
      <c r="AE51" t="inlineStr">
        <is>
          <t>A1:india</t>
        </is>
      </c>
      <c r="AF51" t="inlineStr"/>
      <c r="AG51" t="n">
        <v>2.919</v>
      </c>
    </row>
    <row r="52">
      <c r="A52" t="inlineStr">
        <is>
          <t>LM00051</t>
        </is>
      </c>
      <c r="B52" t="inlineStr">
        <is>
          <t>Outsourced urban governance as a state rescaling strategy in Hyderabad, India</t>
        </is>
      </c>
      <c r="C52" t="n">
        <v>2018</v>
      </c>
      <c r="D52" t="inlineStr">
        <is>
          <t>Loraine Kennedy; Ashima Sood</t>
        </is>
      </c>
      <c r="E52" t="inlineStr">
        <is>
          <t>Cities</t>
        </is>
      </c>
      <c r="F52" t="inlineStr">
        <is>
          <t>article</t>
        </is>
      </c>
      <c r="G52" t="inlineStr">
        <is>
          <t>10.1016/j.cities.2018.09.001</t>
        </is>
      </c>
      <c r="H52" t="inlineStr">
        <is>
          <t>W2892268530</t>
        </is>
      </c>
      <c r="I52" t="inlineStr">
        <is>
          <t>https://doi.org/10.1016/j.cities.2018.09.001</t>
        </is>
      </c>
      <c r="J52" t="inlineStr">
        <is>
          <t>https://doi.org/10.1016/j.cities.2018.09.001</t>
        </is>
      </c>
      <c r="K52" t="n">
        <v>22</v>
      </c>
      <c r="L52" t="inlineStr">
        <is>
          <t>A</t>
        </is>
      </c>
      <c r="M52" t="inlineStr">
        <is>
          <t>A1</t>
        </is>
      </c>
      <c r="N52" t="inlineStr"/>
      <c r="O52" t="inlineStr">
        <is>
          <t>Hyderabad; India</t>
        </is>
      </c>
      <c r="P52" t="inlineStr">
        <is>
          <t>South Asia</t>
        </is>
      </c>
      <c r="Q52" t="inlineStr">
        <is>
          <t>Y</t>
        </is>
      </c>
      <c r="R52" t="inlineStr"/>
      <c r="S52" t="inlineStr"/>
      <c r="T52" t="inlineStr">
        <is>
          <t>unclear</t>
        </is>
      </c>
      <c r="U52" t="inlineStr"/>
      <c r="V52" t="inlineStr"/>
      <c r="W52" t="inlineStr"/>
      <c r="X52" t="inlineStr"/>
      <c r="Y52" t="inlineStr"/>
      <c r="Z52" t="inlineStr">
        <is>
          <t>low</t>
        </is>
      </c>
      <c r="AA52" t="inlineStr"/>
      <c r="AB52" t="inlineStr"/>
      <c r="AC52" t="inlineStr"/>
      <c r="AD52" t="inlineStr"/>
      <c r="AE52" t="inlineStr">
        <is>
          <t>A1:india</t>
        </is>
      </c>
      <c r="AF52" t="inlineStr"/>
      <c r="AG52" t="n">
        <v>7.4562</v>
      </c>
    </row>
    <row r="53">
      <c r="A53" t="inlineStr">
        <is>
          <t>LM00052</t>
        </is>
      </c>
      <c r="B53" t="inlineStr">
        <is>
          <t>Urban governance and electricity losses: An exploration of spatial unevenness in Karachi, Pakistan</t>
        </is>
      </c>
      <c r="C53" t="n">
        <v>2021</v>
      </c>
      <c r="D53" t="inlineStr">
        <is>
          <t>Ijlal Naqvi; Ate Poorthuis; Anirudh Govind</t>
        </is>
      </c>
      <c r="E53" t="inlineStr">
        <is>
          <t>Energy Research &amp; Social Science</t>
        </is>
      </c>
      <c r="F53" t="inlineStr">
        <is>
          <t>article</t>
        </is>
      </c>
      <c r="G53" t="inlineStr">
        <is>
          <t>10.1016/j.erss.2021.102166</t>
        </is>
      </c>
      <c r="H53" t="inlineStr">
        <is>
          <t>W3178031697</t>
        </is>
      </c>
      <c r="I53" t="inlineStr">
        <is>
          <t>https://doi.org/10.1016/j.erss.2021.102166</t>
        </is>
      </c>
      <c r="J53" t="inlineStr">
        <is>
          <t>https://www.sciencedirect.com/science/article/pii/S2214629621002590/pdf</t>
        </is>
      </c>
      <c r="K53" t="n">
        <v>22</v>
      </c>
      <c r="L53" t="inlineStr">
        <is>
          <t>A</t>
        </is>
      </c>
      <c r="M53" t="inlineStr">
        <is>
          <t>A1</t>
        </is>
      </c>
      <c r="N53" t="inlineStr">
        <is>
          <t>A7</t>
        </is>
      </c>
      <c r="O53" t="inlineStr">
        <is>
          <t>Karachi; Pakistan</t>
        </is>
      </c>
      <c r="P53" t="inlineStr">
        <is>
          <t>South Asia</t>
        </is>
      </c>
      <c r="Q53" t="inlineStr"/>
      <c r="R53" t="inlineStr"/>
      <c r="S53" t="inlineStr"/>
      <c r="T53" t="inlineStr">
        <is>
          <t>quantitative</t>
        </is>
      </c>
      <c r="U53" t="inlineStr"/>
      <c r="V53" t="inlineStr"/>
      <c r="W53" t="inlineStr">
        <is>
          <t>auto: The inadequate supply of electricity in Pakistan disrupts everyday life and hampers industry and business; in this it is an emblematic indicator of the poor quality of urban governance pervasive in much of the Global South.</t>
        </is>
      </c>
      <c r="X53" t="inlineStr"/>
      <c r="Y53" t="inlineStr"/>
      <c r="Z53" t="inlineStr">
        <is>
          <t>high</t>
        </is>
      </c>
      <c r="AA53" t="inlineStr"/>
      <c r="AB53" t="inlineStr"/>
      <c r="AC53" t="inlineStr"/>
      <c r="AD53" t="inlineStr"/>
      <c r="AE53" t="inlineStr">
        <is>
          <t>A1:india; A7:india</t>
        </is>
      </c>
      <c r="AF53" t="inlineStr"/>
      <c r="AG53" t="n">
        <v>10.732</v>
      </c>
    </row>
    <row r="54">
      <c r="A54" t="inlineStr">
        <is>
          <t>LM00053</t>
        </is>
      </c>
      <c r="B54" t="inlineStr">
        <is>
          <t>Neoliberal Urban Governance</t>
        </is>
      </c>
      <c r="C54" t="n">
        <v>2023</v>
      </c>
      <c r="D54" t="inlineStr">
        <is>
          <t>Carolina Sternberg</t>
        </is>
      </c>
      <c r="E54" t="inlineStr">
        <is>
          <t>Springer eBooks</t>
        </is>
      </c>
      <c r="F54" t="inlineStr">
        <is>
          <t>book</t>
        </is>
      </c>
      <c r="G54" t="inlineStr">
        <is>
          <t>10.1007/978-3-031-21718-0</t>
        </is>
      </c>
      <c r="H54" t="inlineStr">
        <is>
          <t>W4318938565</t>
        </is>
      </c>
      <c r="I54" t="inlineStr">
        <is>
          <t>https://doi.org/10.1007/978-3-031-21718-0</t>
        </is>
      </c>
      <c r="J54" t="inlineStr"/>
      <c r="K54" t="n">
        <v>20</v>
      </c>
      <c r="L54" t="inlineStr">
        <is>
          <t>A</t>
        </is>
      </c>
      <c r="M54" t="inlineStr">
        <is>
          <t>A1</t>
        </is>
      </c>
      <c r="N54" t="inlineStr"/>
      <c r="O54" t="inlineStr"/>
      <c r="P54" t="inlineStr">
        <is>
          <t>Not place-specific</t>
        </is>
      </c>
      <c r="Q54" t="inlineStr"/>
      <c r="R54" t="inlineStr"/>
      <c r="S54" t="inlineStr"/>
      <c r="T54" t="inlineStr">
        <is>
          <t>unclear</t>
        </is>
      </c>
      <c r="U54" t="inlineStr"/>
      <c r="V54" t="inlineStr">
        <is>
          <t>Y</t>
        </is>
      </c>
      <c r="W54" t="inlineStr"/>
      <c r="X54" t="inlineStr"/>
      <c r="Y54" t="inlineStr"/>
      <c r="Z54" t="inlineStr">
        <is>
          <t>low</t>
        </is>
      </c>
      <c r="AA54" t="inlineStr"/>
      <c r="AB54" t="inlineStr"/>
      <c r="AC54" t="inlineStr"/>
      <c r="AD54" t="inlineStr"/>
      <c r="AE54" t="inlineStr">
        <is>
          <t>A1:recent</t>
        </is>
      </c>
      <c r="AF54" t="inlineStr"/>
      <c r="AG54" t="n">
        <v>13.001</v>
      </c>
    </row>
    <row r="55">
      <c r="A55" t="inlineStr">
        <is>
          <t>LM00054</t>
        </is>
      </c>
      <c r="B55" t="inlineStr">
        <is>
          <t>Decentralization, Local Government Elections and Voter Turnout in Pakistan</t>
        </is>
      </c>
      <c r="C55" t="n">
        <v>2008</v>
      </c>
      <c r="D55" t="inlineStr">
        <is>
          <t>Kamiljon T. Akramov; Sarfraz Khan Qureshi; Regina Birner; Bilal Khan; Akramov, Kamiljon T.; Qureshi, Sarfraz; Birner, Regina; Khan, Bilal Hasan</t>
        </is>
      </c>
      <c r="E55" t="inlineStr">
        <is>
          <t>AgEcon Search (University of Minnesota, USA)</t>
        </is>
      </c>
      <c r="F55" t="inlineStr">
        <is>
          <t>article</t>
        </is>
      </c>
      <c r="G55" t="inlineStr">
        <is>
          <t>10.22004/ag.econ.42345</t>
        </is>
      </c>
      <c r="H55" t="inlineStr">
        <is>
          <t>W1596345304</t>
        </is>
      </c>
      <c r="I55" t="inlineStr">
        <is>
          <t>https://doi.org/10.22004/ag.econ.42345</t>
        </is>
      </c>
      <c r="J55" t="inlineStr">
        <is>
          <t>http://ageconsearch.umn.edu/record/42345</t>
        </is>
      </c>
      <c r="K55" t="n">
        <v>17</v>
      </c>
      <c r="L55" t="inlineStr">
        <is>
          <t>A</t>
        </is>
      </c>
      <c r="M55" t="inlineStr">
        <is>
          <t>A1</t>
        </is>
      </c>
      <c r="N55" t="inlineStr"/>
      <c r="O55" t="inlineStr">
        <is>
          <t>Pakistan</t>
        </is>
      </c>
      <c r="P55" t="inlineStr">
        <is>
          <t>South Asia</t>
        </is>
      </c>
      <c r="Q55" t="inlineStr"/>
      <c r="R55" t="inlineStr"/>
      <c r="S55" t="inlineStr"/>
      <c r="T55" t="inlineStr">
        <is>
          <t>quantitative</t>
        </is>
      </c>
      <c r="U55" t="inlineStr"/>
      <c r="V55" t="inlineStr"/>
      <c r="W55" t="inlineStr">
        <is>
          <t>auto: This study used survey data on the 2005 local government elections in Pakistan to analyze the impact of electoral mechanisms, the credibility of elections, and voters’ socioeconomic characteristics on voter turnout.</t>
        </is>
      </c>
      <c r="X55" t="inlineStr"/>
      <c r="Y55" t="inlineStr"/>
      <c r="Z55" t="inlineStr">
        <is>
          <t>medium</t>
        </is>
      </c>
      <c r="AA55" t="inlineStr">
        <is>
          <t>Y</t>
        </is>
      </c>
      <c r="AB55" t="inlineStr"/>
      <c r="AC55" t="inlineStr"/>
      <c r="AD55" t="inlineStr"/>
      <c r="AE55" t="inlineStr">
        <is>
          <t>A1:india</t>
        </is>
      </c>
      <c r="AF55" t="inlineStr"/>
      <c r="AG55" t="n">
        <v>14.9029</v>
      </c>
    </row>
    <row r="56">
      <c r="A56" t="inlineStr">
        <is>
          <t>LM00055</t>
        </is>
      </c>
      <c r="B56" t="inlineStr">
        <is>
          <t>Decentralization and Local Government Performance: Empirical Evidence From Ghana</t>
        </is>
      </c>
      <c r="C56" t="n">
        <v>2024</v>
      </c>
      <c r="D56" t="inlineStr">
        <is>
          <t>Asaah Sumaila Mohammed; Francis Xavier Dery Tuokuu; Alex Bokuma</t>
        </is>
      </c>
      <c r="E56" t="inlineStr">
        <is>
          <t>Journal of Asian and African Studies</t>
        </is>
      </c>
      <c r="F56" t="inlineStr">
        <is>
          <t>article</t>
        </is>
      </c>
      <c r="G56" t="inlineStr">
        <is>
          <t>10.1177/00219096241228777</t>
        </is>
      </c>
      <c r="H56" t="inlineStr">
        <is>
          <t>W4391841824</t>
        </is>
      </c>
      <c r="I56" t="inlineStr">
        <is>
          <t>https://doi.org/10.1177/00219096241228777</t>
        </is>
      </c>
      <c r="J56" t="inlineStr">
        <is>
          <t>https://journals.sagepub.com/doi/pdf/10.1177/00219096241228777?download=true</t>
        </is>
      </c>
      <c r="K56" t="n">
        <v>16</v>
      </c>
      <c r="L56" t="inlineStr">
        <is>
          <t>A</t>
        </is>
      </c>
      <c r="M56" t="inlineStr">
        <is>
          <t>A1</t>
        </is>
      </c>
      <c r="N56" t="inlineStr"/>
      <c r="O56" t="inlineStr">
        <is>
          <t>Ghana</t>
        </is>
      </c>
      <c r="P56" t="inlineStr">
        <is>
          <t>Africa</t>
        </is>
      </c>
      <c r="Q56" t="inlineStr"/>
      <c r="R56" t="inlineStr"/>
      <c r="S56" t="inlineStr"/>
      <c r="T56" t="inlineStr">
        <is>
          <t>mixed</t>
        </is>
      </c>
      <c r="U56" t="inlineStr"/>
      <c r="V56" t="inlineStr">
        <is>
          <t>Y</t>
        </is>
      </c>
      <c r="W56" t="inlineStr">
        <is>
          <t>auto: This study presents practical and theoretical implications and identifies avenues for future research in this field.</t>
        </is>
      </c>
      <c r="X56" t="inlineStr">
        <is>
          <t>auto: This study presents practical and theoretical implications and identifies avenues for future research in this field.</t>
        </is>
      </c>
      <c r="Y56" t="inlineStr"/>
      <c r="Z56" t="inlineStr">
        <is>
          <t>high</t>
        </is>
      </c>
      <c r="AA56" t="inlineStr"/>
      <c r="AB56" t="inlineStr"/>
      <c r="AC56" t="inlineStr"/>
      <c r="AD56" t="inlineStr"/>
      <c r="AE56" t="inlineStr">
        <is>
          <t>A1:recent</t>
        </is>
      </c>
      <c r="AF56" t="inlineStr"/>
      <c r="AG56" t="n">
        <v>27.5506</v>
      </c>
    </row>
    <row r="57">
      <c r="A57" t="inlineStr">
        <is>
          <t>LM00056</t>
        </is>
      </c>
      <c r="B57" t="inlineStr">
        <is>
          <t>Mumbai Human Development Report 2009 , (Municipal Corporation of Greater Mumbai), 2009</t>
        </is>
      </c>
      <c r="C57" t="n">
        <v>2010</v>
      </c>
      <c r="D57" t="inlineStr">
        <is>
          <t>Chetan Vaidya; Satmohini Srivastva</t>
        </is>
      </c>
      <c r="E57" t="inlineStr">
        <is>
          <t>Environment and Urbanization Asia</t>
        </is>
      </c>
      <c r="F57" t="inlineStr">
        <is>
          <t>article</t>
        </is>
      </c>
      <c r="G57" t="inlineStr">
        <is>
          <t>10.1177/097542531000100214</t>
        </is>
      </c>
      <c r="H57" t="inlineStr">
        <is>
          <t>W1991995671</t>
        </is>
      </c>
      <c r="I57" t="inlineStr">
        <is>
          <t>https://doi.org/10.1177/097542531000100214</t>
        </is>
      </c>
      <c r="J57" t="inlineStr"/>
      <c r="K57" t="n">
        <v>15</v>
      </c>
      <c r="L57" t="inlineStr">
        <is>
          <t>A</t>
        </is>
      </c>
      <c r="M57" t="inlineStr">
        <is>
          <t>A1</t>
        </is>
      </c>
      <c r="N57" t="inlineStr"/>
      <c r="O57" t="inlineStr">
        <is>
          <t>Mumbai</t>
        </is>
      </c>
      <c r="P57" t="inlineStr">
        <is>
          <t>South Asia</t>
        </is>
      </c>
      <c r="Q57" t="inlineStr">
        <is>
          <t>Y</t>
        </is>
      </c>
      <c r="R57" t="inlineStr"/>
      <c r="S57" t="inlineStr"/>
      <c r="T57" t="inlineStr">
        <is>
          <t>unclear</t>
        </is>
      </c>
      <c r="U57" t="inlineStr"/>
      <c r="V57" t="inlineStr"/>
      <c r="W57" t="inlineStr"/>
      <c r="X57" t="inlineStr"/>
      <c r="Y57" t="inlineStr"/>
      <c r="Z57" t="inlineStr">
        <is>
          <t>low</t>
        </is>
      </c>
      <c r="AA57" t="inlineStr"/>
      <c r="AB57" t="inlineStr"/>
      <c r="AC57" t="inlineStr"/>
      <c r="AD57" t="inlineStr"/>
      <c r="AE57" t="inlineStr">
        <is>
          <t>A1:india</t>
        </is>
      </c>
      <c r="AF57" t="inlineStr"/>
      <c r="AG57" t="n">
        <v>4.6199</v>
      </c>
    </row>
    <row r="58">
      <c r="A58" t="inlineStr">
        <is>
          <t>LM00057</t>
        </is>
      </c>
      <c r="B58" t="inlineStr">
        <is>
          <t>Decentralization in Local Government Empowerment of Bangladesh</t>
        </is>
      </c>
      <c r="C58" t="n">
        <v>2021</v>
      </c>
      <c r="D58" t="inlineStr">
        <is>
          <t>Shah Md Azimul Ehsan</t>
        </is>
      </c>
      <c r="E58" t="inlineStr">
        <is>
          <t>Springer eBooks</t>
        </is>
      </c>
      <c r="F58" t="inlineStr">
        <is>
          <t>reference-entry</t>
        </is>
      </c>
      <c r="G58" t="inlineStr">
        <is>
          <t>10.1007/978-3-319-31816-5_4323-1</t>
        </is>
      </c>
      <c r="H58" t="inlineStr">
        <is>
          <t>W4206292611</t>
        </is>
      </c>
      <c r="I58" t="inlineStr">
        <is>
          <t>https://doi.org/10.1007/978-3-319-31816-5_4323-1</t>
        </is>
      </c>
      <c r="J58" t="inlineStr"/>
      <c r="K58" t="n">
        <v>11</v>
      </c>
      <c r="L58" t="inlineStr">
        <is>
          <t>A</t>
        </is>
      </c>
      <c r="M58" t="inlineStr">
        <is>
          <t>A1</t>
        </is>
      </c>
      <c r="N58" t="inlineStr"/>
      <c r="O58" t="inlineStr">
        <is>
          <t>Bangladesh</t>
        </is>
      </c>
      <c r="P58" t="inlineStr">
        <is>
          <t>South Asia</t>
        </is>
      </c>
      <c r="Q58" t="inlineStr"/>
      <c r="R58" t="inlineStr"/>
      <c r="S58" t="inlineStr"/>
      <c r="T58" t="inlineStr">
        <is>
          <t>unclear</t>
        </is>
      </c>
      <c r="U58" t="inlineStr"/>
      <c r="V58" t="inlineStr"/>
      <c r="W58" t="inlineStr"/>
      <c r="X58" t="inlineStr"/>
      <c r="Y58" t="inlineStr"/>
      <c r="Z58" t="inlineStr">
        <is>
          <t>low</t>
        </is>
      </c>
      <c r="AA58" t="inlineStr"/>
      <c r="AB58" t="inlineStr"/>
      <c r="AC58" t="inlineStr"/>
      <c r="AD58" t="inlineStr"/>
      <c r="AE58" t="inlineStr">
        <is>
          <t>A1:india; A1:recent</t>
        </is>
      </c>
      <c r="AF58" t="inlineStr">
        <is>
          <t>W4362646541</t>
        </is>
      </c>
    </row>
    <row r="59">
      <c r="A59" t="inlineStr">
        <is>
          <t>LM00058</t>
        </is>
      </c>
      <c r="B59" t="inlineStr">
        <is>
          <t>Local Government Finance in Pakistan Post 2001</t>
        </is>
      </c>
      <c r="C59" t="n">
        <v>2006</v>
      </c>
      <c r="D59" t="inlineStr">
        <is>
          <t>Shahid Kardar</t>
        </is>
      </c>
      <c r="E59" t="inlineStr">
        <is>
          <t>The Lahore journal of economics</t>
        </is>
      </c>
      <c r="F59" t="inlineStr">
        <is>
          <t>article</t>
        </is>
      </c>
      <c r="G59" t="inlineStr">
        <is>
          <t>10.35536/lje.2006.v11.isp.a7</t>
        </is>
      </c>
      <c r="H59" t="inlineStr">
        <is>
          <t>W102163451</t>
        </is>
      </c>
      <c r="I59" t="inlineStr">
        <is>
          <t>https://doi.org/10.35536/lje.2006.v11.isp.a7</t>
        </is>
      </c>
      <c r="J59" t="inlineStr">
        <is>
          <t>https://doi.org/10.35536/lje.2006.v11.isp.a7</t>
        </is>
      </c>
      <c r="K59" t="n">
        <v>9</v>
      </c>
      <c r="L59" t="inlineStr">
        <is>
          <t>A</t>
        </is>
      </c>
      <c r="M59" t="inlineStr">
        <is>
          <t>A1</t>
        </is>
      </c>
      <c r="N59" t="inlineStr"/>
      <c r="O59" t="inlineStr">
        <is>
          <t>Pakistan</t>
        </is>
      </c>
      <c r="P59" t="inlineStr">
        <is>
          <t>South Asia</t>
        </is>
      </c>
      <c r="Q59" t="inlineStr"/>
      <c r="R59" t="inlineStr"/>
      <c r="S59" t="inlineStr"/>
      <c r="T59" t="inlineStr">
        <is>
          <t>unclear</t>
        </is>
      </c>
      <c r="U59" t="inlineStr"/>
      <c r="V59" t="inlineStr"/>
      <c r="W59" t="inlineStr">
        <is>
          <t>auto: The paper calls for financial devolution from the federal and provincial levels to the local level.</t>
        </is>
      </c>
      <c r="X59" t="inlineStr">
        <is>
          <t>auto: The paper calls for financial devolution from the federal and provincial levels to the local level.</t>
        </is>
      </c>
      <c r="Y59" t="inlineStr"/>
      <c r="Z59" t="inlineStr">
        <is>
          <t>medium</t>
        </is>
      </c>
      <c r="AA59" t="inlineStr"/>
      <c r="AB59" t="inlineStr"/>
      <c r="AC59" t="inlineStr"/>
      <c r="AD59" t="inlineStr"/>
      <c r="AE59" t="inlineStr">
        <is>
          <t>A1:india</t>
        </is>
      </c>
      <c r="AF59" t="inlineStr"/>
      <c r="AG59" t="n">
        <v>4.0829</v>
      </c>
    </row>
    <row r="60">
      <c r="A60" t="inlineStr">
        <is>
          <t>LM00059</t>
        </is>
      </c>
      <c r="B60" t="inlineStr">
        <is>
          <t>Women's Reservations and Electoral Politics in Urban Local Bodies: An Analysis of Chennai Municipal Corporation Elections, 2001</t>
        </is>
      </c>
      <c r="C60" t="n">
        <v>2003</v>
      </c>
      <c r="D60" t="inlineStr">
        <is>
          <t>Archana Ghosh</t>
        </is>
      </c>
      <c r="E60" t="inlineStr">
        <is>
          <t>Indian Journal of Gender Studies</t>
        </is>
      </c>
      <c r="F60" t="inlineStr">
        <is>
          <t>article</t>
        </is>
      </c>
      <c r="G60" t="inlineStr">
        <is>
          <t>10.1177/097152150301000106</t>
        </is>
      </c>
      <c r="H60" t="inlineStr">
        <is>
          <t>W2027894409</t>
        </is>
      </c>
      <c r="I60" t="inlineStr">
        <is>
          <t>https://doi.org/10.1177/097152150301000106</t>
        </is>
      </c>
      <c r="J60" t="inlineStr"/>
      <c r="K60" t="n">
        <v>9</v>
      </c>
      <c r="L60" t="inlineStr">
        <is>
          <t>A</t>
        </is>
      </c>
      <c r="M60" t="inlineStr">
        <is>
          <t>A1</t>
        </is>
      </c>
      <c r="N60" t="inlineStr"/>
      <c r="O60" t="inlineStr">
        <is>
          <t>Chennai</t>
        </is>
      </c>
      <c r="P60" t="inlineStr">
        <is>
          <t>South Asia</t>
        </is>
      </c>
      <c r="Q60" t="inlineStr">
        <is>
          <t>Y</t>
        </is>
      </c>
      <c r="R60" t="inlineStr"/>
      <c r="S60" t="inlineStr"/>
      <c r="T60" t="inlineStr">
        <is>
          <t>unclear</t>
        </is>
      </c>
      <c r="U60" t="inlineStr"/>
      <c r="V60" t="inlineStr"/>
      <c r="W60" t="inlineStr"/>
      <c r="X60" t="inlineStr"/>
      <c r="Y60" t="inlineStr"/>
      <c r="Z60" t="inlineStr">
        <is>
          <t>low</t>
        </is>
      </c>
      <c r="AA60" t="inlineStr"/>
      <c r="AB60" t="inlineStr"/>
      <c r="AC60" t="inlineStr"/>
      <c r="AD60" t="inlineStr"/>
      <c r="AE60" t="inlineStr">
        <is>
          <t>A1:india</t>
        </is>
      </c>
      <c r="AF60" t="inlineStr"/>
      <c r="AG60" t="n">
        <v>0</v>
      </c>
    </row>
    <row r="61">
      <c r="A61" t="inlineStr">
        <is>
          <t>LM00060</t>
        </is>
      </c>
      <c r="B61" t="inlineStr">
        <is>
          <t>Decentralization, Supervision, and Chinese Local Government Debt</t>
        </is>
      </c>
      <c r="C61" t="n">
        <v>2024</v>
      </c>
      <c r="D61" t="inlineStr">
        <is>
          <t>Chunfei Yang; Yongyou Li; Yu Qi; Yanzhe Xu</t>
        </is>
      </c>
      <c r="E61" t="inlineStr">
        <is>
          <t>China &amp; World Economy</t>
        </is>
      </c>
      <c r="F61" t="inlineStr">
        <is>
          <t>article</t>
        </is>
      </c>
      <c r="G61" t="inlineStr">
        <is>
          <t>10.1111/cwe.12545</t>
        </is>
      </c>
      <c r="H61" t="inlineStr">
        <is>
          <t>W4400832319</t>
        </is>
      </c>
      <c r="I61" t="inlineStr">
        <is>
          <t>https://doi.org/10.1111/cwe.12545</t>
        </is>
      </c>
      <c r="J61" t="inlineStr"/>
      <c r="K61" t="n">
        <v>9</v>
      </c>
      <c r="L61" t="inlineStr">
        <is>
          <t>A</t>
        </is>
      </c>
      <c r="M61" t="inlineStr">
        <is>
          <t>A1</t>
        </is>
      </c>
      <c r="N61" t="inlineStr"/>
      <c r="O61" t="inlineStr">
        <is>
          <t>China</t>
        </is>
      </c>
      <c r="P61" t="inlineStr">
        <is>
          <t>China &amp; East Asia</t>
        </is>
      </c>
      <c r="Q61" t="inlineStr"/>
      <c r="R61" t="inlineStr"/>
      <c r="S61" t="inlineStr"/>
      <c r="T61" t="inlineStr">
        <is>
          <t>quantitative</t>
        </is>
      </c>
      <c r="U61" t="inlineStr"/>
      <c r="V61" t="inlineStr">
        <is>
          <t>Y</t>
        </is>
      </c>
      <c r="W61" t="inlineStr">
        <is>
          <t>auto: Abstract Decentralization can alter the incentive structure of local governments and one outcome of this is debt accumulation.</t>
        </is>
      </c>
      <c r="X61" t="inlineStr"/>
      <c r="Y61" t="inlineStr"/>
      <c r="Z61" t="inlineStr">
        <is>
          <t>high</t>
        </is>
      </c>
      <c r="AA61" t="inlineStr"/>
      <c r="AB61" t="inlineStr"/>
      <c r="AC61" t="inlineStr"/>
      <c r="AD61" t="inlineStr"/>
      <c r="AE61" t="inlineStr">
        <is>
          <t>A1:recent</t>
        </is>
      </c>
      <c r="AF61" t="inlineStr"/>
      <c r="AG61" t="n">
        <v>15.4972</v>
      </c>
    </row>
    <row r="62">
      <c r="A62" t="inlineStr">
        <is>
          <t>LM00061</t>
        </is>
      </c>
      <c r="B62" t="inlineStr">
        <is>
          <t>Urban Governance in India—Spotlight on Mumbai</t>
        </is>
      </c>
      <c r="C62" t="n">
        <v>2008</v>
      </c>
      <c r="D62" t="inlineStr">
        <is>
          <t>Maria Socorro Diógenes Pinto</t>
        </is>
      </c>
      <c r="E62" t="inlineStr">
        <is>
          <t>SAGE Publications India Pvt Ltd eBooks</t>
        </is>
      </c>
      <c r="F62" t="inlineStr">
        <is>
          <t>book-chapter</t>
        </is>
      </c>
      <c r="G62" t="inlineStr">
        <is>
          <t>10.4135/9788132101390.n2</t>
        </is>
      </c>
      <c r="H62" t="inlineStr">
        <is>
          <t>W2493086812</t>
        </is>
      </c>
      <c r="I62" t="inlineStr">
        <is>
          <t>https://doi.org/10.4135/9788132101390.n2</t>
        </is>
      </c>
      <c r="J62" t="inlineStr"/>
      <c r="K62" t="n">
        <v>8</v>
      </c>
      <c r="L62" t="inlineStr">
        <is>
          <t>A</t>
        </is>
      </c>
      <c r="M62" t="inlineStr">
        <is>
          <t>A1</t>
        </is>
      </c>
      <c r="N62" t="inlineStr"/>
      <c r="O62" t="inlineStr">
        <is>
          <t>India; Mumbai</t>
        </is>
      </c>
      <c r="P62" t="inlineStr">
        <is>
          <t>South Asia</t>
        </is>
      </c>
      <c r="Q62" t="inlineStr">
        <is>
          <t>Y</t>
        </is>
      </c>
      <c r="R62" t="inlineStr"/>
      <c r="S62" t="inlineStr"/>
      <c r="T62" t="inlineStr">
        <is>
          <t>unclear</t>
        </is>
      </c>
      <c r="U62" t="inlineStr"/>
      <c r="V62" t="inlineStr"/>
      <c r="W62" t="inlineStr"/>
      <c r="X62" t="inlineStr"/>
      <c r="Y62" t="inlineStr"/>
      <c r="Z62" t="inlineStr">
        <is>
          <t>low</t>
        </is>
      </c>
      <c r="AA62" t="inlineStr"/>
      <c r="AB62" t="inlineStr"/>
      <c r="AC62" t="inlineStr"/>
      <c r="AD62" t="inlineStr"/>
      <c r="AE62" t="inlineStr">
        <is>
          <t>A1:india</t>
        </is>
      </c>
      <c r="AF62" t="inlineStr"/>
      <c r="AG62" t="n">
        <v>2.702</v>
      </c>
    </row>
    <row r="63">
      <c r="A63" t="inlineStr">
        <is>
          <t>LM00062</t>
        </is>
      </c>
      <c r="B63" t="inlineStr">
        <is>
          <t>Democratic Decentralization and Empowerment of Local Government Associations in Kerala</t>
        </is>
      </c>
      <c r="C63" t="n">
        <v>2009</v>
      </c>
      <c r="D63" t="inlineStr">
        <is>
          <t>N Ramakantan</t>
        </is>
      </c>
      <c r="E63" t="inlineStr">
        <is>
          <t>Commonwealth Journal of Local Governance</t>
        </is>
      </c>
      <c r="F63" t="inlineStr">
        <is>
          <t>article</t>
        </is>
      </c>
      <c r="G63" t="inlineStr">
        <is>
          <t>10.5130/cjlg.v0i2.995</t>
        </is>
      </c>
      <c r="H63" t="inlineStr">
        <is>
          <t>W2119083365</t>
        </is>
      </c>
      <c r="I63" t="inlineStr">
        <is>
          <t>https://doi.org/10.5130/cjlg.v0i2.995</t>
        </is>
      </c>
      <c r="J63" t="inlineStr">
        <is>
          <t>https://epress.lib.uts.edu.au/journals/index.php/cjlg/article/download/995/1017</t>
        </is>
      </c>
      <c r="K63" t="n">
        <v>7</v>
      </c>
      <c r="L63" t="inlineStr">
        <is>
          <t>A</t>
        </is>
      </c>
      <c r="M63" t="inlineStr">
        <is>
          <t>A1</t>
        </is>
      </c>
      <c r="N63" t="inlineStr"/>
      <c r="O63" t="inlineStr">
        <is>
          <t>India; Kerala</t>
        </is>
      </c>
      <c r="P63" t="inlineStr">
        <is>
          <t>South Asia</t>
        </is>
      </c>
      <c r="Q63" t="inlineStr">
        <is>
          <t>Y</t>
        </is>
      </c>
      <c r="R63" t="inlineStr"/>
      <c r="S63" t="inlineStr"/>
      <c r="T63" t="inlineStr">
        <is>
          <t>unclear</t>
        </is>
      </c>
      <c r="U63" t="inlineStr"/>
      <c r="V63" t="inlineStr"/>
      <c r="W63" t="inlineStr">
        <is>
          <t>auto: During the past decade the Indian state of Kerala has been successfully carrying out democratic decentralization, and has substantially transformed the functions of local governments in line with the 73rd and 74th Constitutional Amendment Acts, which institutionalised the local government system …</t>
        </is>
      </c>
      <c r="X63" t="inlineStr"/>
      <c r="Y63" t="inlineStr"/>
      <c r="Z63" t="inlineStr">
        <is>
          <t>medium</t>
        </is>
      </c>
      <c r="AA63" t="inlineStr"/>
      <c r="AB63" t="inlineStr"/>
      <c r="AC63" t="inlineStr"/>
      <c r="AD63" t="inlineStr"/>
      <c r="AE63" t="inlineStr">
        <is>
          <t>A1:india</t>
        </is>
      </c>
      <c r="AF63" t="inlineStr"/>
      <c r="AG63" t="n">
        <v>1.0829</v>
      </c>
    </row>
    <row r="64">
      <c r="A64" t="inlineStr">
        <is>
          <t>LM00063</t>
        </is>
      </c>
      <c r="B64" t="inlineStr">
        <is>
          <t>Participatory Urban Governance in Bangladesh</t>
        </is>
      </c>
      <c r="C64" t="n">
        <v>2016</v>
      </c>
      <c r="D64" t="inlineStr">
        <is>
          <t>Mohammad Shahidul Hasan Swapan</t>
        </is>
      </c>
      <c r="E64" t="inlineStr">
        <is>
          <t>Environment and Urbanization Asia</t>
        </is>
      </c>
      <c r="F64" t="inlineStr">
        <is>
          <t>article</t>
        </is>
      </c>
      <c r="G64" t="inlineStr">
        <is>
          <t>10.1177/0975425316652548</t>
        </is>
      </c>
      <c r="H64" t="inlineStr">
        <is>
          <t>W2551414598</t>
        </is>
      </c>
      <c r="I64" t="inlineStr">
        <is>
          <t>https://doi.org/10.1177/0975425316652548</t>
        </is>
      </c>
      <c r="J64" t="inlineStr"/>
      <c r="K64" t="n">
        <v>7</v>
      </c>
      <c r="L64" t="inlineStr">
        <is>
          <t>A</t>
        </is>
      </c>
      <c r="M64" t="inlineStr">
        <is>
          <t>A1</t>
        </is>
      </c>
      <c r="N64" t="inlineStr"/>
      <c r="O64" t="inlineStr">
        <is>
          <t>Bangladesh; South Asian</t>
        </is>
      </c>
      <c r="P64" t="inlineStr">
        <is>
          <t>South Asia</t>
        </is>
      </c>
      <c r="Q64" t="inlineStr"/>
      <c r="R64" t="inlineStr"/>
      <c r="S64" t="inlineStr"/>
      <c r="T64" t="inlineStr">
        <is>
          <t>qualitative</t>
        </is>
      </c>
      <c r="U64" t="inlineStr"/>
      <c r="V64" t="inlineStr"/>
      <c r="W64" t="inlineStr">
        <is>
          <t>auto: In this article, I emphasize the theoretical foundations and practice shaping participatory urban development in developing countries.</t>
        </is>
      </c>
      <c r="X64" t="inlineStr">
        <is>
          <t>auto: In recent years, participation in planning projects has been significantly low, indicating a significant gap between theory and practice. | An in-depth investigation on embedded factors that affect participatory governance process can address this gap.</t>
        </is>
      </c>
      <c r="Y64" t="inlineStr"/>
      <c r="Z64" t="inlineStr">
        <is>
          <t>high</t>
        </is>
      </c>
      <c r="AA64" t="inlineStr"/>
      <c r="AB64" t="inlineStr"/>
      <c r="AC64" t="inlineStr"/>
      <c r="AD64" t="inlineStr"/>
      <c r="AE64" t="inlineStr">
        <is>
          <t>A1:india</t>
        </is>
      </c>
      <c r="AF64" t="inlineStr"/>
      <c r="AG64" t="n">
        <v>2.4541</v>
      </c>
    </row>
    <row r="65">
      <c r="A65" t="inlineStr">
        <is>
          <t>LM00064</t>
        </is>
      </c>
      <c r="B65" t="inlineStr">
        <is>
          <t>Housing adequacy in Delhi, Dhaka and Karachi: Strategies for promoting sustainable and inclusive housing</t>
        </is>
      </c>
      <c r="C65" t="n">
        <v>2025</v>
      </c>
      <c r="D65" t="inlineStr">
        <is>
          <t>Sohail Ahmad; Faisal Munir; Ram Avtar; Tanjil Sowgat; Debolina Kundu; Ya Ping Wang</t>
        </is>
      </c>
      <c r="E65" t="inlineStr">
        <is>
          <t>Cities</t>
        </is>
      </c>
      <c r="F65" t="inlineStr">
        <is>
          <t>article</t>
        </is>
      </c>
      <c r="G65" t="inlineStr">
        <is>
          <t>10.1016/j.cities.2025.105779</t>
        </is>
      </c>
      <c r="H65" t="inlineStr">
        <is>
          <t>W4407909339</t>
        </is>
      </c>
      <c r="I65" t="inlineStr">
        <is>
          <t>https://doi.org/10.1016/j.cities.2025.105779</t>
        </is>
      </c>
      <c r="J65" t="inlineStr">
        <is>
          <t>https://doi.org/10.1016/j.cities.2025.105779</t>
        </is>
      </c>
      <c r="K65" t="n">
        <v>7</v>
      </c>
      <c r="L65" t="inlineStr">
        <is>
          <t>A</t>
        </is>
      </c>
      <c r="M65" t="inlineStr">
        <is>
          <t>A1</t>
        </is>
      </c>
      <c r="N65" t="inlineStr"/>
      <c r="O65" t="inlineStr">
        <is>
          <t>Delhi; Dhaka; India; Karachi</t>
        </is>
      </c>
      <c r="P65" t="inlineStr">
        <is>
          <t>South Asia</t>
        </is>
      </c>
      <c r="Q65" t="inlineStr">
        <is>
          <t>Y</t>
        </is>
      </c>
      <c r="R65" t="inlineStr">
        <is>
          <t>Y</t>
        </is>
      </c>
      <c r="S65" t="inlineStr"/>
      <c r="T65" t="inlineStr">
        <is>
          <t>quantitative</t>
        </is>
      </c>
      <c r="U65" t="inlineStr"/>
      <c r="V65" t="inlineStr">
        <is>
          <t>Y</t>
        </is>
      </c>
      <c r="W65" t="inlineStr">
        <is>
          <t>auto: This study examines variations in housing adequacy and its determinants in Delhi, Dhaka and Karachi.</t>
        </is>
      </c>
      <c r="X65" t="inlineStr">
        <is>
          <t>auto: To achieve sustainable and inclusive housing, it is crucial to enhance access to adequate living spaces, particularly among disadvantaged communities, establish interlinkages between housing adequacy and socio-economic conditions and reimagine urban governance systems. • Karachi leads in housing adequacy, followed by Delhi and Dhaka. • Housing conditions have advanced most in Dhaka, with Delhi showing the least improvement. • Socio-cultural disadvantaged communities face severe challenges in …</t>
        </is>
      </c>
      <c r="Y65" t="inlineStr"/>
      <c r="Z65" t="inlineStr">
        <is>
          <t>high</t>
        </is>
      </c>
      <c r="AA65" t="inlineStr"/>
      <c r="AB65" t="inlineStr"/>
      <c r="AC65" t="inlineStr"/>
      <c r="AD65" t="inlineStr"/>
      <c r="AE65" t="inlineStr">
        <is>
          <t>A1:india</t>
        </is>
      </c>
      <c r="AF65" t="inlineStr"/>
      <c r="AG65" t="n">
        <v>14.8182</v>
      </c>
    </row>
    <row r="66">
      <c r="A66" t="inlineStr">
        <is>
          <t>LM00065</t>
        </is>
      </c>
      <c r="B66" t="inlineStr">
        <is>
          <t>Dimension of decentralization process and rural local government in India : a comparison with Bangladesh</t>
        </is>
      </c>
      <c r="C66" t="n">
        <v>2014</v>
      </c>
      <c r="D66" t="inlineStr">
        <is>
          <t>Md Taufiqul Islam</t>
        </is>
      </c>
      <c r="E66" t="inlineStr">
        <is>
          <t>Journal of South Asian Studies</t>
        </is>
      </c>
      <c r="F66" t="inlineStr">
        <is>
          <t>article</t>
        </is>
      </c>
      <c r="G66" t="inlineStr"/>
      <c r="H66" t="inlineStr">
        <is>
          <t>W2099993827</t>
        </is>
      </c>
      <c r="I66" t="inlineStr">
        <is>
          <t>https://esciencepress.net/journals/JSAS/article/view/549</t>
        </is>
      </c>
      <c r="J66" t="inlineStr">
        <is>
          <t>https://esciencepress.net/journals/JSAS/article/view/549</t>
        </is>
      </c>
      <c r="K66" t="n">
        <v>7</v>
      </c>
      <c r="L66" t="inlineStr">
        <is>
          <t>A</t>
        </is>
      </c>
      <c r="M66" t="inlineStr">
        <is>
          <t>A1</t>
        </is>
      </c>
      <c r="N66" t="inlineStr"/>
      <c r="O66" t="inlineStr">
        <is>
          <t>Bangladesh; India; West Bengal</t>
        </is>
      </c>
      <c r="P66" t="inlineStr">
        <is>
          <t>South Asia</t>
        </is>
      </c>
      <c r="Q66" t="inlineStr">
        <is>
          <t>Y</t>
        </is>
      </c>
      <c r="R66" t="inlineStr"/>
      <c r="S66" t="inlineStr"/>
      <c r="T66" t="inlineStr">
        <is>
          <t>unclear</t>
        </is>
      </c>
      <c r="U66" t="inlineStr"/>
      <c r="V66" t="inlineStr"/>
      <c r="W66" t="inlineStr">
        <is>
          <t>auto: Decentralization is a widely used concept, and it is closely linked with democracy, development and good governance.</t>
        </is>
      </c>
      <c r="X66" t="inlineStr"/>
      <c r="Y66" t="inlineStr"/>
      <c r="Z66" t="inlineStr">
        <is>
          <t>medium</t>
        </is>
      </c>
      <c r="AA66" t="inlineStr"/>
      <c r="AB66" t="inlineStr"/>
      <c r="AC66" t="inlineStr"/>
      <c r="AD66" t="inlineStr"/>
      <c r="AE66" t="inlineStr">
        <is>
          <t>A1:india</t>
        </is>
      </c>
      <c r="AF66" t="inlineStr"/>
      <c r="AG66" t="n">
        <v>0</v>
      </c>
    </row>
    <row r="67">
      <c r="A67" t="inlineStr">
        <is>
          <t>LM00066</t>
        </is>
      </c>
      <c r="B67" t="inlineStr">
        <is>
          <t>Local Government and Decentralization</t>
        </is>
      </c>
      <c r="C67" t="n">
        <v>2022</v>
      </c>
      <c r="D67" t="inlineStr">
        <is>
          <t>Tobin Im</t>
        </is>
      </c>
      <c r="E67" t="inlineStr">
        <is>
          <t>Emerald Group Publishing Limited eBooks</t>
        </is>
      </c>
      <c r="F67" t="inlineStr">
        <is>
          <t>book-chapter</t>
        </is>
      </c>
      <c r="G67" t="inlineStr">
        <is>
          <t>10.1108/s2053-769720220000035036</t>
        </is>
      </c>
      <c r="H67" t="inlineStr">
        <is>
          <t>W4224437461</t>
        </is>
      </c>
      <c r="I67" t="inlineStr">
        <is>
          <t>https://doi.org/10.1108/s2053-769720220000035036</t>
        </is>
      </c>
      <c r="J67" t="inlineStr"/>
      <c r="K67" t="n">
        <v>6</v>
      </c>
      <c r="L67" t="inlineStr">
        <is>
          <t>A</t>
        </is>
      </c>
      <c r="M67" t="inlineStr">
        <is>
          <t>A1</t>
        </is>
      </c>
      <c r="N67" t="inlineStr"/>
      <c r="O67" t="inlineStr"/>
      <c r="P67" t="inlineStr">
        <is>
          <t>Not place-specific</t>
        </is>
      </c>
      <c r="Q67" t="inlineStr"/>
      <c r="R67" t="inlineStr"/>
      <c r="S67" t="inlineStr"/>
      <c r="T67" t="inlineStr">
        <is>
          <t>unclear</t>
        </is>
      </c>
      <c r="U67" t="inlineStr"/>
      <c r="V67" t="inlineStr">
        <is>
          <t>Y</t>
        </is>
      </c>
      <c r="W67" t="inlineStr"/>
      <c r="X67" t="inlineStr"/>
      <c r="Y67" t="inlineStr"/>
      <c r="Z67" t="inlineStr">
        <is>
          <t>low</t>
        </is>
      </c>
      <c r="AA67" t="inlineStr"/>
      <c r="AB67" t="inlineStr"/>
      <c r="AC67" t="inlineStr"/>
      <c r="AD67" t="inlineStr"/>
      <c r="AE67" t="inlineStr">
        <is>
          <t>A1:recent</t>
        </is>
      </c>
      <c r="AF67" t="inlineStr"/>
      <c r="AG67" t="n">
        <v>4.8481</v>
      </c>
    </row>
    <row r="68">
      <c r="A68" t="inlineStr">
        <is>
          <t>LM00067</t>
        </is>
      </c>
      <c r="B68" t="inlineStr">
        <is>
          <t>Implementation of Local Government and Decentralization within City: A Qualitative Study in Jakarta, Indonesia</t>
        </is>
      </c>
      <c r="C68" t="n">
        <v>2023</v>
      </c>
      <c r="D68" t="inlineStr">
        <is>
          <t>Dhany Sukma; Sumartono Sumartono; Choirul Saleh; Fadilah M. Amin; Bambang Slamet Riyadi</t>
        </is>
      </c>
      <c r="E68" t="inlineStr">
        <is>
          <t>International Journal of Membrane Science and Technology</t>
        </is>
      </c>
      <c r="F68" t="inlineStr">
        <is>
          <t>article</t>
        </is>
      </c>
      <c r="G68" t="inlineStr">
        <is>
          <t>10.15379/ijmst.v10i3.1646</t>
        </is>
      </c>
      <c r="H68" t="inlineStr">
        <is>
          <t>W4385768665</t>
        </is>
      </c>
      <c r="I68" t="inlineStr">
        <is>
          <t>https://doi.org/10.15379/ijmst.v10i3.1646</t>
        </is>
      </c>
      <c r="J68" t="inlineStr">
        <is>
          <t>https://cosmosscholars.com/phms/index.php/ijmst/article/download/1646/1063</t>
        </is>
      </c>
      <c r="K68" t="n">
        <v>6</v>
      </c>
      <c r="L68" t="inlineStr">
        <is>
          <t>A</t>
        </is>
      </c>
      <c r="M68" t="inlineStr">
        <is>
          <t>A1</t>
        </is>
      </c>
      <c r="N68" t="inlineStr"/>
      <c r="O68" t="inlineStr">
        <is>
          <t>Indonesia; Jakarta</t>
        </is>
      </c>
      <c r="P68" t="inlineStr">
        <is>
          <t>Southeast Asia</t>
        </is>
      </c>
      <c r="Q68" t="inlineStr"/>
      <c r="R68" t="inlineStr"/>
      <c r="S68" t="inlineStr"/>
      <c r="T68" t="inlineStr">
        <is>
          <t>qualitative</t>
        </is>
      </c>
      <c r="U68" t="inlineStr"/>
      <c r="V68" t="inlineStr">
        <is>
          <t>Y</t>
        </is>
      </c>
      <c r="W68" t="inlineStr">
        <is>
          <t>auto: This study aims to understand the institutional arrangement of city administration at the local government level based on a public policy perspective.</t>
        </is>
      </c>
      <c r="X68" t="inlineStr"/>
      <c r="Y68" t="inlineStr"/>
      <c r="Z68" t="inlineStr">
        <is>
          <t>high</t>
        </is>
      </c>
      <c r="AA68" t="inlineStr"/>
      <c r="AB68" t="inlineStr"/>
      <c r="AC68" t="inlineStr"/>
      <c r="AD68" t="inlineStr"/>
      <c r="AE68" t="inlineStr">
        <is>
          <t>A1:recent</t>
        </is>
      </c>
      <c r="AF68" t="inlineStr"/>
      <c r="AG68" t="n">
        <v>6.3017</v>
      </c>
    </row>
    <row r="69">
      <c r="A69" t="inlineStr">
        <is>
          <t>LM00068</t>
        </is>
      </c>
      <c r="B69" t="inlineStr">
        <is>
          <t>Local government finance: challenges in revenue-raising at the Municipal Corporation of Delhi</t>
        </is>
      </c>
      <c r="C69" t="n">
        <v>2015</v>
      </c>
      <c r="D69" t="inlineStr">
        <is>
          <t>Simanti Bandyopadhyay</t>
        </is>
      </c>
      <c r="E69" t="inlineStr">
        <is>
          <t>Commonwealth Journal of Local Governance</t>
        </is>
      </c>
      <c r="F69" t="inlineStr">
        <is>
          <t>article</t>
        </is>
      </c>
      <c r="G69" t="inlineStr">
        <is>
          <t>10.5130/cjlg.v0i0.4486</t>
        </is>
      </c>
      <c r="H69" t="inlineStr">
        <is>
          <t>W1651581627</t>
        </is>
      </c>
      <c r="I69" t="inlineStr">
        <is>
          <t>https://doi.org/10.5130/cjlg.v0i0.4486</t>
        </is>
      </c>
      <c r="J69" t="inlineStr">
        <is>
          <t>https://epress.lib.uts.edu.au/journals/index.php/cjlg/article/download/4486/4867</t>
        </is>
      </c>
      <c r="K69" t="n">
        <v>5</v>
      </c>
      <c r="L69" t="inlineStr">
        <is>
          <t>A</t>
        </is>
      </c>
      <c r="M69" t="inlineStr">
        <is>
          <t>A1</t>
        </is>
      </c>
      <c r="N69" t="inlineStr"/>
      <c r="O69" t="inlineStr">
        <is>
          <t>Delhi; India</t>
        </is>
      </c>
      <c r="P69" t="inlineStr">
        <is>
          <t>South Asia</t>
        </is>
      </c>
      <c r="Q69" t="inlineStr">
        <is>
          <t>Y</t>
        </is>
      </c>
      <c r="R69" t="inlineStr">
        <is>
          <t>Y</t>
        </is>
      </c>
      <c r="S69" t="inlineStr"/>
      <c r="T69" t="inlineStr">
        <is>
          <t>unclear</t>
        </is>
      </c>
      <c r="U69" t="inlineStr"/>
      <c r="V69" t="inlineStr"/>
      <c r="W69" t="inlineStr">
        <is>
          <t>auto: The main objective of this paper is to examine the extent to which the capital city of Delhi has gained financial autonomy over the years.</t>
        </is>
      </c>
      <c r="X69" t="inlineStr">
        <is>
          <t>auto: However, own revenues have been inadequate to meet growing expenditure requirements, resulting in high revenue expenditure gaps.</t>
        </is>
      </c>
      <c r="Y69" t="inlineStr"/>
      <c r="Z69" t="inlineStr">
        <is>
          <t>high</t>
        </is>
      </c>
      <c r="AA69" t="inlineStr"/>
      <c r="AB69" t="inlineStr"/>
      <c r="AC69" t="inlineStr"/>
      <c r="AD69" t="inlineStr"/>
      <c r="AE69" t="inlineStr">
        <is>
          <t>A1:india</t>
        </is>
      </c>
      <c r="AF69" t="inlineStr"/>
      <c r="AG69" t="n">
        <v>0</v>
      </c>
    </row>
    <row r="70">
      <c r="A70" t="inlineStr">
        <is>
          <t>LM00069</t>
        </is>
      </c>
      <c r="B70" t="inlineStr">
        <is>
          <t>Metropolitan governance and local decentralisation in India: case of Chennai and Kolkata metropolitan regions</t>
        </is>
      </c>
      <c r="C70" t="n">
        <v>2019</v>
      </c>
      <c r="D70" t="inlineStr">
        <is>
          <t>Arindam Biswas; Tetsuo Kidokoro; Fumihiko Seta</t>
        </is>
      </c>
      <c r="E70" t="inlineStr">
        <is>
          <t>Asia-Pacific Journal of Regional Science</t>
        </is>
      </c>
      <c r="F70" t="inlineStr">
        <is>
          <t>article</t>
        </is>
      </c>
      <c r="G70" t="inlineStr">
        <is>
          <t>10.1007/s41685-019-00115-w</t>
        </is>
      </c>
      <c r="H70" t="inlineStr">
        <is>
          <t>W2942400011</t>
        </is>
      </c>
      <c r="I70" t="inlineStr">
        <is>
          <t>https://doi.org/10.1007/s41685-019-00115-w</t>
        </is>
      </c>
      <c r="J70" t="inlineStr"/>
      <c r="K70" t="n">
        <v>5</v>
      </c>
      <c r="L70" t="inlineStr">
        <is>
          <t>A</t>
        </is>
      </c>
      <c r="M70" t="inlineStr">
        <is>
          <t>A1</t>
        </is>
      </c>
      <c r="N70" t="inlineStr"/>
      <c r="O70" t="inlineStr">
        <is>
          <t>Chennai; India; Kolkata</t>
        </is>
      </c>
      <c r="P70" t="inlineStr">
        <is>
          <t>South Asia</t>
        </is>
      </c>
      <c r="Q70" t="inlineStr">
        <is>
          <t>Y</t>
        </is>
      </c>
      <c r="R70" t="inlineStr"/>
      <c r="S70" t="inlineStr"/>
      <c r="T70" t="inlineStr">
        <is>
          <t>unclear</t>
        </is>
      </c>
      <c r="U70" t="inlineStr"/>
      <c r="V70" t="inlineStr"/>
      <c r="W70" t="inlineStr"/>
      <c r="X70" t="inlineStr"/>
      <c r="Y70" t="inlineStr"/>
      <c r="Z70" t="inlineStr">
        <is>
          <t>low</t>
        </is>
      </c>
      <c r="AA70" t="inlineStr"/>
      <c r="AB70" t="inlineStr"/>
      <c r="AC70" t="inlineStr"/>
      <c r="AD70" t="inlineStr"/>
      <c r="AE70" t="inlineStr">
        <is>
          <t>A1:india</t>
        </is>
      </c>
      <c r="AF70" t="inlineStr"/>
      <c r="AG70" t="n">
        <v>1.1608</v>
      </c>
    </row>
    <row r="71">
      <c r="A71" t="inlineStr">
        <is>
          <t>LM00070</t>
        </is>
      </c>
      <c r="B71" t="inlineStr">
        <is>
          <t>Metropolitan and Peri-Urban Governance in India: Case Study of Chennai Metropolitan Area</t>
        </is>
      </c>
      <c r="C71" t="n">
        <v>2020</v>
      </c>
      <c r="D71" t="inlineStr">
        <is>
          <t>Chetna Singh</t>
        </is>
      </c>
      <c r="E71" t="inlineStr">
        <is>
          <t>Indian Journal of Public Administration</t>
        </is>
      </c>
      <c r="F71" t="inlineStr">
        <is>
          <t>article</t>
        </is>
      </c>
      <c r="G71" t="inlineStr">
        <is>
          <t>10.1177/0019556120906586</t>
        </is>
      </c>
      <c r="H71" t="inlineStr">
        <is>
          <t>W3007576890</t>
        </is>
      </c>
      <c r="I71" t="inlineStr">
        <is>
          <t>https://doi.org/10.1177/0019556120906586</t>
        </is>
      </c>
      <c r="J71" t="inlineStr"/>
      <c r="K71" t="n">
        <v>5</v>
      </c>
      <c r="L71" t="inlineStr">
        <is>
          <t>A</t>
        </is>
      </c>
      <c r="M71" t="inlineStr">
        <is>
          <t>A1</t>
        </is>
      </c>
      <c r="N71" t="inlineStr"/>
      <c r="O71" t="inlineStr">
        <is>
          <t>Chennai; India; South Asia</t>
        </is>
      </c>
      <c r="P71" t="inlineStr">
        <is>
          <t>South Asia</t>
        </is>
      </c>
      <c r="Q71" t="inlineStr">
        <is>
          <t>Y</t>
        </is>
      </c>
      <c r="R71" t="inlineStr"/>
      <c r="S71" t="inlineStr"/>
      <c r="T71" t="inlineStr">
        <is>
          <t>qualitative</t>
        </is>
      </c>
      <c r="U71" t="inlineStr"/>
      <c r="V71" t="inlineStr"/>
      <c r="W71" t="inlineStr">
        <is>
          <t>auto: The rapid growth and economic importance of metropolitan cities is a known fact world over.</t>
        </is>
      </c>
      <c r="X71" t="inlineStr"/>
      <c r="Y71" t="inlineStr"/>
      <c r="Z71" t="inlineStr">
        <is>
          <t>high</t>
        </is>
      </c>
      <c r="AA71" t="inlineStr"/>
      <c r="AB71" t="inlineStr"/>
      <c r="AC71" t="inlineStr"/>
      <c r="AD71" t="inlineStr"/>
      <c r="AE71" t="inlineStr">
        <is>
          <t>A1:india</t>
        </is>
      </c>
      <c r="AF71" t="inlineStr"/>
      <c r="AG71" t="n">
        <v>1.08</v>
      </c>
    </row>
    <row r="72">
      <c r="A72" t="inlineStr">
        <is>
          <t>LM00071</t>
        </is>
      </c>
      <c r="B72" t="inlineStr">
        <is>
          <t>Supporting decentralised urban governance : training women municipal councillors in Mumbai, India</t>
        </is>
      </c>
      <c r="C72" t="n">
        <v>2003</v>
      </c>
      <c r="D72" t="inlineStr">
        <is>
          <t>Bernhard Holzner; Joop de Wit</t>
        </is>
      </c>
      <c r="E72" t="inlineStr">
        <is>
          <t>RePEc: Research Papers in Economics</t>
        </is>
      </c>
      <c r="F72" t="inlineStr">
        <is>
          <t>preprint</t>
        </is>
      </c>
      <c r="G72" t="inlineStr"/>
      <c r="H72" t="inlineStr">
        <is>
          <t>W1607554412</t>
        </is>
      </c>
      <c r="I72" t="inlineStr">
        <is>
          <t>https://repub.eur.nl/pub/19145/wp386.pdf</t>
        </is>
      </c>
      <c r="J72" t="inlineStr">
        <is>
          <t>http://repub.eur.nl/pub/19145</t>
        </is>
      </c>
      <c r="K72" t="n">
        <v>5</v>
      </c>
      <c r="L72" t="inlineStr">
        <is>
          <t>A</t>
        </is>
      </c>
      <c r="M72" t="inlineStr">
        <is>
          <t>A1</t>
        </is>
      </c>
      <c r="N72" t="inlineStr"/>
      <c r="O72" t="inlineStr">
        <is>
          <t>India; Mumbai; Netherlands</t>
        </is>
      </c>
      <c r="P72" t="inlineStr">
        <is>
          <t>Multi-region</t>
        </is>
      </c>
      <c r="Q72" t="inlineStr">
        <is>
          <t>Y</t>
        </is>
      </c>
      <c r="R72" t="inlineStr"/>
      <c r="S72" t="inlineStr"/>
      <c r="T72" t="inlineStr">
        <is>
          <t>unclear</t>
        </is>
      </c>
      <c r="U72" t="inlineStr"/>
      <c r="V72" t="inlineStr"/>
      <c r="W72" t="inlineStr">
        <is>
          <t>auto: This article is about one set of such training programmes organised by a Mumbai training institution, with the support of the Dutch based Institute of Social Studies.</t>
        </is>
      </c>
      <c r="X72" t="inlineStr"/>
      <c r="Y72" t="inlineStr"/>
      <c r="Z72" t="inlineStr">
        <is>
          <t>high</t>
        </is>
      </c>
      <c r="AA72" t="inlineStr">
        <is>
          <t>Y</t>
        </is>
      </c>
      <c r="AB72" t="inlineStr"/>
      <c r="AC72" t="inlineStr"/>
      <c r="AD72" t="inlineStr"/>
      <c r="AE72" t="inlineStr">
        <is>
          <t>A1:india</t>
        </is>
      </c>
      <c r="AF72" t="inlineStr"/>
    </row>
    <row r="73">
      <c r="A73" t="inlineStr">
        <is>
          <t>LM00072</t>
        </is>
      </c>
      <c r="B73" t="inlineStr">
        <is>
          <t>Decentralisation and Local Government</t>
        </is>
      </c>
      <c r="C73" t="n">
        <v>2022</v>
      </c>
      <c r="D73" t="inlineStr">
        <is>
          <t>Yooil Bae</t>
        </is>
      </c>
      <c r="E73" t="inlineStr">
        <is>
          <t>Oxford University Press eBooks</t>
        </is>
      </c>
      <c r="F73" t="inlineStr">
        <is>
          <t>book-chapter</t>
        </is>
      </c>
      <c r="G73" t="inlineStr">
        <is>
          <t>10.1093/oxfordhb/9780192894045.013.32</t>
        </is>
      </c>
      <c r="H73" t="inlineStr">
        <is>
          <t>W4213190465</t>
        </is>
      </c>
      <c r="I73" t="inlineStr">
        <is>
          <t>https://doi.org/10.1093/oxfordhb/9780192894045.013.32</t>
        </is>
      </c>
      <c r="J73" t="inlineStr"/>
      <c r="K73" t="n">
        <v>4</v>
      </c>
      <c r="L73" t="inlineStr">
        <is>
          <t>A</t>
        </is>
      </c>
      <c r="M73" t="inlineStr">
        <is>
          <t>A1</t>
        </is>
      </c>
      <c r="N73" t="inlineStr"/>
      <c r="O73" t="inlineStr">
        <is>
          <t>South Korea</t>
        </is>
      </c>
      <c r="P73" t="inlineStr">
        <is>
          <t>China &amp; East Asia</t>
        </is>
      </c>
      <c r="Q73" t="inlineStr"/>
      <c r="R73" t="inlineStr"/>
      <c r="S73" t="inlineStr"/>
      <c r="T73" t="inlineStr">
        <is>
          <t>unclear</t>
        </is>
      </c>
      <c r="U73" t="inlineStr"/>
      <c r="V73" t="inlineStr"/>
      <c r="W73" t="inlineStr">
        <is>
          <t>auto: Abstract South Korea’s central–local relations since its democratic transition in the late 1980s have been marked by institutionalization of local politics and delayed decentralization.</t>
        </is>
      </c>
      <c r="X73" t="inlineStr">
        <is>
          <t>auto: On the other hand, weak administrative and fiscal capacities of localities have led to frequent confrontation with the central government and a growing gap among localities.</t>
        </is>
      </c>
      <c r="Y73" t="inlineStr"/>
      <c r="Z73" t="inlineStr">
        <is>
          <t>high</t>
        </is>
      </c>
      <c r="AA73" t="inlineStr"/>
      <c r="AB73" t="inlineStr"/>
      <c r="AC73" t="inlineStr"/>
      <c r="AD73" t="inlineStr"/>
      <c r="AE73" t="inlineStr">
        <is>
          <t>A1:recent</t>
        </is>
      </c>
      <c r="AF73" t="inlineStr"/>
      <c r="AG73" t="n">
        <v>0</v>
      </c>
    </row>
    <row r="74">
      <c r="A74" t="inlineStr">
        <is>
          <t>LM00073</t>
        </is>
      </c>
      <c r="B74" t="inlineStr">
        <is>
          <t>Determinants of Own Revenues in Urban Local Bodies: Evidence from an Indian State</t>
        </is>
      </c>
      <c r="C74" t="n">
        <v>2022</v>
      </c>
      <c r="D74" t="inlineStr">
        <is>
          <t>Kala Seetharam Sridhar; Vishal Ravi</t>
        </is>
      </c>
      <c r="E74" t="inlineStr">
        <is>
          <t>Environment and Urbanization Asia</t>
        </is>
      </c>
      <c r="F74" t="inlineStr">
        <is>
          <t>article</t>
        </is>
      </c>
      <c r="G74" t="inlineStr">
        <is>
          <t>10.1177/09754253221076317</t>
        </is>
      </c>
      <c r="H74" t="inlineStr">
        <is>
          <t>W4214879893</t>
        </is>
      </c>
      <c r="I74" t="inlineStr">
        <is>
          <t>https://doi.org/10.1177/09754253221076317</t>
        </is>
      </c>
      <c r="J74" t="inlineStr"/>
      <c r="K74" t="n">
        <v>4</v>
      </c>
      <c r="L74" t="inlineStr">
        <is>
          <t>A</t>
        </is>
      </c>
      <c r="M74" t="inlineStr">
        <is>
          <t>A1</t>
        </is>
      </c>
      <c r="N74" t="inlineStr"/>
      <c r="O74" t="inlineStr">
        <is>
          <t>India; Karnataka</t>
        </is>
      </c>
      <c r="P74" t="inlineStr">
        <is>
          <t>South Asia</t>
        </is>
      </c>
      <c r="Q74" t="inlineStr">
        <is>
          <t>Y</t>
        </is>
      </c>
      <c r="R74" t="inlineStr"/>
      <c r="S74" t="inlineStr"/>
      <c r="T74" t="inlineStr">
        <is>
          <t>mixed</t>
        </is>
      </c>
      <c r="U74" t="inlineStr"/>
      <c r="V74" t="inlineStr">
        <is>
          <t>Y</t>
        </is>
      </c>
      <c r="W74" t="inlineStr">
        <is>
          <t>auto: Our objective in this article is to understand the determinants of sustainable (own source) revenues of cities and empirically estimate it in the context of an econometric model.</t>
        </is>
      </c>
      <c r="X74" t="inlineStr"/>
      <c r="Y74" t="inlineStr"/>
      <c r="Z74" t="inlineStr">
        <is>
          <t>high</t>
        </is>
      </c>
      <c r="AA74" t="inlineStr"/>
      <c r="AB74" t="inlineStr"/>
      <c r="AC74" t="inlineStr"/>
      <c r="AD74" t="inlineStr"/>
      <c r="AE74" t="inlineStr">
        <is>
          <t>A1:recent</t>
        </is>
      </c>
      <c r="AF74" t="inlineStr"/>
      <c r="AG74" t="n">
        <v>1.6738</v>
      </c>
    </row>
    <row r="75">
      <c r="A75" t="inlineStr">
        <is>
          <t>LM00074</t>
        </is>
      </c>
      <c r="B75" t="inlineStr">
        <is>
          <t>Local government finance</t>
        </is>
      </c>
      <c r="C75" t="n">
        <v>2024</v>
      </c>
      <c r="D75" t="inlineStr">
        <is>
          <t>Piotr Bury; Carl-Johan Skovsgaard</t>
        </is>
      </c>
      <c r="E75" t="inlineStr">
        <is>
          <t>Routledge eBooks</t>
        </is>
      </c>
      <c r="F75" t="inlineStr">
        <is>
          <t>book-chapter</t>
        </is>
      </c>
      <c r="G75" t="inlineStr">
        <is>
          <t>10.4324/9781003576563-6</t>
        </is>
      </c>
      <c r="H75" t="inlineStr">
        <is>
          <t>W4403490626</t>
        </is>
      </c>
      <c r="I75" t="inlineStr">
        <is>
          <t>https://doi.org/10.4324/9781003576563-6</t>
        </is>
      </c>
      <c r="J75" t="inlineStr"/>
      <c r="K75" t="n">
        <v>4</v>
      </c>
      <c r="L75" t="inlineStr">
        <is>
          <t>A</t>
        </is>
      </c>
      <c r="M75" t="inlineStr">
        <is>
          <t>A1</t>
        </is>
      </c>
      <c r="N75" t="inlineStr"/>
      <c r="O75" t="inlineStr"/>
      <c r="P75" t="inlineStr">
        <is>
          <t>Not place-specific</t>
        </is>
      </c>
      <c r="Q75" t="inlineStr"/>
      <c r="R75" t="inlineStr"/>
      <c r="S75" t="inlineStr"/>
      <c r="T75" t="inlineStr">
        <is>
          <t>conceptual</t>
        </is>
      </c>
      <c r="U75" t="inlineStr"/>
      <c r="V75" t="inlineStr"/>
      <c r="W75" t="inlineStr">
        <is>
          <t>auto: This chapter deals with local government finance.</t>
        </is>
      </c>
      <c r="X75" t="inlineStr"/>
      <c r="Y75" t="inlineStr"/>
      <c r="Z75" t="inlineStr">
        <is>
          <t>medium</t>
        </is>
      </c>
      <c r="AA75" t="inlineStr"/>
      <c r="AB75" t="inlineStr"/>
      <c r="AC75" t="inlineStr"/>
      <c r="AD75" t="inlineStr"/>
      <c r="AE75" t="inlineStr">
        <is>
          <t>A1:recent</t>
        </is>
      </c>
      <c r="AF75" t="inlineStr">
        <is>
          <t>W4318703913; W4206749264; W4226231556; W4394571663; W4399744271; W4403027075</t>
        </is>
      </c>
      <c r="AG75" t="n">
        <v>0</v>
      </c>
    </row>
    <row r="76">
      <c r="A76" t="inlineStr">
        <is>
          <t>LM00075</t>
        </is>
      </c>
      <c r="B76" t="inlineStr">
        <is>
          <t>Reflexive Urban Governance</t>
        </is>
      </c>
      <c r="C76" t="n">
        <v>2025</v>
      </c>
      <c r="D76" t="inlineStr">
        <is>
          <t>Ciaffi D.; Marra G.; Saporito E.</t>
        </is>
      </c>
      <c r="E76" t="inlineStr">
        <is>
          <t>Edward Elgar Publishing eBooks</t>
        </is>
      </c>
      <c r="F76" t="inlineStr">
        <is>
          <t>book</t>
        </is>
      </c>
      <c r="G76" t="inlineStr">
        <is>
          <t>10.4337/9781803927343</t>
        </is>
      </c>
      <c r="H76" t="inlineStr">
        <is>
          <t>W4410427078</t>
        </is>
      </c>
      <c r="I76" t="inlineStr">
        <is>
          <t>https://doi.org/10.4337/9781803927343</t>
        </is>
      </c>
      <c r="J76" t="inlineStr">
        <is>
          <t>https://doi.org/10.4337/9781803927343</t>
        </is>
      </c>
      <c r="K76" t="n">
        <v>4</v>
      </c>
      <c r="L76" t="inlineStr">
        <is>
          <t>A</t>
        </is>
      </c>
      <c r="M76" t="inlineStr">
        <is>
          <t>A1</t>
        </is>
      </c>
      <c r="N76" t="inlineStr"/>
      <c r="O76" t="inlineStr">
        <is>
          <t>Italy</t>
        </is>
      </c>
      <c r="P76" t="inlineStr">
        <is>
          <t>Global North</t>
        </is>
      </c>
      <c r="Q76" t="inlineStr"/>
      <c r="R76" t="inlineStr"/>
      <c r="S76" t="inlineStr"/>
      <c r="T76" t="inlineStr">
        <is>
          <t>conceptual</t>
        </is>
      </c>
      <c r="U76" t="inlineStr"/>
      <c r="V76" t="inlineStr">
        <is>
          <t>Y</t>
        </is>
      </c>
      <c r="W76" t="inlineStr">
        <is>
          <t>auto: This chapter aims to contribute to the discussion on reflexive governance by delving into the Italian experience of the ‘shared administration of common goods’ (Arena, 1997).</t>
        </is>
      </c>
      <c r="X76" t="inlineStr"/>
      <c r="Y76" t="inlineStr"/>
      <c r="Z76" t="inlineStr">
        <is>
          <t>high</t>
        </is>
      </c>
      <c r="AA76" t="inlineStr"/>
      <c r="AB76" t="inlineStr"/>
      <c r="AC76" t="inlineStr"/>
      <c r="AD76" t="inlineStr"/>
      <c r="AE76" t="inlineStr">
        <is>
          <t>A1:recent</t>
        </is>
      </c>
      <c r="AF76" t="inlineStr"/>
      <c r="AG76" t="n">
        <v>12.5297</v>
      </c>
    </row>
    <row r="77">
      <c r="A77" t="inlineStr">
        <is>
          <t>LM00076</t>
        </is>
      </c>
      <c r="B77" t="inlineStr">
        <is>
          <t>Local Government Financial Performance and Decentralization in Indonesia</t>
        </is>
      </c>
      <c r="C77" t="n">
        <v>2025</v>
      </c>
      <c r="D77" t="inlineStr">
        <is>
          <t>Daniel Hummel; Bevaola Kusumasari</t>
        </is>
      </c>
      <c r="E77" t="inlineStr">
        <is>
          <t>State and Local Government Review</t>
        </is>
      </c>
      <c r="F77" t="inlineStr">
        <is>
          <t>article</t>
        </is>
      </c>
      <c r="G77" t="inlineStr">
        <is>
          <t>10.1177/0160323x251364379</t>
        </is>
      </c>
      <c r="H77" t="inlineStr">
        <is>
          <t>W4413901581</t>
        </is>
      </c>
      <c r="I77" t="inlineStr">
        <is>
          <t>https://doi.org/10.1177/0160323x251364379</t>
        </is>
      </c>
      <c r="J77" t="inlineStr"/>
      <c r="K77" t="n">
        <v>4</v>
      </c>
      <c r="L77" t="inlineStr">
        <is>
          <t>A</t>
        </is>
      </c>
      <c r="M77" t="inlineStr">
        <is>
          <t>A1</t>
        </is>
      </c>
      <c r="N77" t="inlineStr"/>
      <c r="O77" t="inlineStr">
        <is>
          <t>Indonesia</t>
        </is>
      </c>
      <c r="P77" t="inlineStr">
        <is>
          <t>Southeast Asia</t>
        </is>
      </c>
      <c r="Q77" t="inlineStr"/>
      <c r="R77" t="inlineStr"/>
      <c r="S77" t="inlineStr"/>
      <c r="T77" t="inlineStr">
        <is>
          <t>qualitative</t>
        </is>
      </c>
      <c r="U77" t="inlineStr"/>
      <c r="V77" t="inlineStr">
        <is>
          <t>Y</t>
        </is>
      </c>
      <c r="W77" t="inlineStr">
        <is>
          <t>auto: This study compares these measures using 66 cities for macro-level analysis and 4 cities through a series of interviews with local officials across Indonesia for micro-level analysis.</t>
        </is>
      </c>
      <c r="X77" t="inlineStr"/>
      <c r="Y77" t="inlineStr"/>
      <c r="Z77" t="inlineStr">
        <is>
          <t>high</t>
        </is>
      </c>
      <c r="AA77" t="inlineStr"/>
      <c r="AB77" t="inlineStr"/>
      <c r="AC77" t="inlineStr"/>
      <c r="AD77" t="inlineStr"/>
      <c r="AE77" t="inlineStr">
        <is>
          <t>A1:recent</t>
        </is>
      </c>
      <c r="AF77" t="inlineStr"/>
      <c r="AG77" t="n">
        <v>16.8537</v>
      </c>
    </row>
    <row r="78">
      <c r="A78" t="inlineStr">
        <is>
          <t>LM00077</t>
        </is>
      </c>
      <c r="B78" t="inlineStr">
        <is>
          <t>A comparative overview of urban governance in Delhi, Hybderabad, Kolkata, and Mumbai</t>
        </is>
      </c>
      <c r="C78" t="n">
        <v>2009</v>
      </c>
      <c r="D78" t="inlineStr">
        <is>
          <t>Anindita Ghosh; Loraine Kennedy; Joël Ruet; Stéphanie Tawa Lama‐Rewal; Marie‐Hélène Zérah</t>
        </is>
      </c>
      <c r="E78" t="inlineStr"/>
      <c r="F78" t="inlineStr">
        <is>
          <t>article</t>
        </is>
      </c>
      <c r="G78" t="inlineStr"/>
      <c r="H78" t="inlineStr">
        <is>
          <t>W2741749344</t>
        </is>
      </c>
      <c r="I78" t="inlineStr">
        <is>
          <t>https://www.documentation.ird.fr/hor/fdi:010052283</t>
        </is>
      </c>
      <c r="J78" t="inlineStr"/>
      <c r="K78" t="n">
        <v>4</v>
      </c>
      <c r="L78" t="inlineStr">
        <is>
          <t>A</t>
        </is>
      </c>
      <c r="M78" t="inlineStr">
        <is>
          <t>A1</t>
        </is>
      </c>
      <c r="N78" t="inlineStr"/>
      <c r="O78" t="inlineStr">
        <is>
          <t>Delhi; India; Kolkata; Mumbai</t>
        </is>
      </c>
      <c r="P78" t="inlineStr">
        <is>
          <t>South Asia</t>
        </is>
      </c>
      <c r="Q78" t="inlineStr">
        <is>
          <t>Y</t>
        </is>
      </c>
      <c r="R78" t="inlineStr">
        <is>
          <t>Y</t>
        </is>
      </c>
      <c r="S78" t="inlineStr"/>
      <c r="T78" t="inlineStr">
        <is>
          <t>unclear</t>
        </is>
      </c>
      <c r="U78" t="inlineStr"/>
      <c r="V78" t="inlineStr"/>
      <c r="W78" t="inlineStr"/>
      <c r="X78" t="inlineStr"/>
      <c r="Y78" t="inlineStr"/>
      <c r="Z78" t="inlineStr">
        <is>
          <t>low</t>
        </is>
      </c>
      <c r="AA78" t="inlineStr"/>
      <c r="AB78" t="inlineStr"/>
      <c r="AC78" t="inlineStr"/>
      <c r="AD78" t="inlineStr"/>
      <c r="AE78" t="inlineStr">
        <is>
          <t>A1:india</t>
        </is>
      </c>
      <c r="AF78" t="inlineStr"/>
      <c r="AG78" t="n">
        <v>1.4539</v>
      </c>
    </row>
    <row r="79">
      <c r="A79" t="inlineStr">
        <is>
          <t>LM00078</t>
        </is>
      </c>
      <c r="B79" t="inlineStr">
        <is>
          <t>Transforming Urban Governance to Manage Uncertainty and Climate Change in Mumbai, India</t>
        </is>
      </c>
      <c r="C79" t="n">
        <v>2018</v>
      </c>
      <c r="D79" t="inlineStr">
        <is>
          <t>Hans Nicolai Adam; Devanathan Parthasarathy; N. C. Narayanan</t>
        </is>
      </c>
      <c r="E79" t="inlineStr">
        <is>
          <t>Figshare</t>
        </is>
      </c>
      <c r="F79" t="inlineStr">
        <is>
          <t>report</t>
        </is>
      </c>
      <c r="G79" t="inlineStr"/>
      <c r="H79" t="inlineStr">
        <is>
          <t>W2797228865</t>
        </is>
      </c>
      <c r="I79" t="inlineStr">
        <is>
          <t>https://figshare.com/articles/report/Transforming_Urban_Governance_to_Manage_Uncertainty_and_Climate_Change_in_Mumbai_India/26483314</t>
        </is>
      </c>
      <c r="J79" t="inlineStr">
        <is>
          <t>https://figshare.com/articles/report/Transforming_Urban_Governance_to_Manage_Uncertainty_and_Climate_Change_in_Mumbai_India/26483314</t>
        </is>
      </c>
      <c r="K79" t="n">
        <v>4</v>
      </c>
      <c r="L79" t="inlineStr">
        <is>
          <t>A</t>
        </is>
      </c>
      <c r="M79" t="inlineStr">
        <is>
          <t>A1</t>
        </is>
      </c>
      <c r="N79" t="inlineStr"/>
      <c r="O79" t="inlineStr">
        <is>
          <t>India; Mumbai</t>
        </is>
      </c>
      <c r="P79" t="inlineStr">
        <is>
          <t>South Asia</t>
        </is>
      </c>
      <c r="Q79" t="inlineStr">
        <is>
          <t>Y</t>
        </is>
      </c>
      <c r="R79" t="inlineStr"/>
      <c r="S79" t="inlineStr"/>
      <c r="T79" t="inlineStr">
        <is>
          <t>conceptual</t>
        </is>
      </c>
      <c r="U79" t="inlineStr"/>
      <c r="V79" t="inlineStr"/>
      <c r="W79" t="inlineStr">
        <is>
          <t>auto: Despite unprecedented wealth accumulation, coastal Mumbai suffers from a myriad of socioeconomic and ecological challenges as well as connected uncertainties.</t>
        </is>
      </c>
      <c r="X79" t="inlineStr"/>
      <c r="Y79" t="inlineStr"/>
      <c r="Z79" t="inlineStr">
        <is>
          <t>high</t>
        </is>
      </c>
      <c r="AA79" t="inlineStr">
        <is>
          <t>Y</t>
        </is>
      </c>
      <c r="AB79" t="inlineStr"/>
      <c r="AC79" t="inlineStr"/>
      <c r="AD79" t="inlineStr"/>
      <c r="AE79" t="inlineStr">
        <is>
          <t>A1:india</t>
        </is>
      </c>
      <c r="AF79" t="inlineStr"/>
    </row>
    <row r="80">
      <c r="A80" t="inlineStr">
        <is>
          <t>LM00079</t>
        </is>
      </c>
      <c r="B80" t="inlineStr">
        <is>
          <t>The Redress of Urban Governance and Marginality in Dhaka, Bangladesh</t>
        </is>
      </c>
      <c r="C80" t="n">
        <v>2012</v>
      </c>
      <c r="D80" t="inlineStr">
        <is>
          <t>Saleh Ahmed</t>
        </is>
      </c>
      <c r="E80" t="inlineStr">
        <is>
          <t>Advances in education in diverse communities</t>
        </is>
      </c>
      <c r="F80" t="inlineStr">
        <is>
          <t>book-chapter</t>
        </is>
      </c>
      <c r="G80" t="inlineStr">
        <is>
          <t>10.1108/s1479-358x(2012)0000008025</t>
        </is>
      </c>
      <c r="H80" t="inlineStr">
        <is>
          <t>W2183662269</t>
        </is>
      </c>
      <c r="I80" t="inlineStr">
        <is>
          <t>https://doi.org/10.1108/s1479-358x(2012)0000008025</t>
        </is>
      </c>
      <c r="J80" t="inlineStr"/>
      <c r="K80" t="n">
        <v>3</v>
      </c>
      <c r="L80" t="inlineStr">
        <is>
          <t>A</t>
        </is>
      </c>
      <c r="M80" t="inlineStr">
        <is>
          <t>A1</t>
        </is>
      </c>
      <c r="N80" t="inlineStr"/>
      <c r="O80" t="inlineStr">
        <is>
          <t>Bangladesh; Dhaka</t>
        </is>
      </c>
      <c r="P80" t="inlineStr">
        <is>
          <t>South Asia</t>
        </is>
      </c>
      <c r="Q80" t="inlineStr"/>
      <c r="R80" t="inlineStr"/>
      <c r="S80" t="inlineStr"/>
      <c r="T80" t="inlineStr">
        <is>
          <t>conceptual</t>
        </is>
      </c>
      <c r="U80" t="inlineStr"/>
      <c r="V80" t="inlineStr"/>
      <c r="W80" t="inlineStr">
        <is>
          <t>auto: This chapter aims to approach this issue from a human dimension perspective, where peoples' choices and values are appropriately addressed and the marginalized population can have access to and influence on public policy and decision making.</t>
        </is>
      </c>
      <c r="X80" t="inlineStr"/>
      <c r="Y80" t="inlineStr"/>
      <c r="Z80" t="inlineStr">
        <is>
          <t>high</t>
        </is>
      </c>
      <c r="AA80" t="inlineStr"/>
      <c r="AB80" t="inlineStr"/>
      <c r="AC80" t="inlineStr"/>
      <c r="AD80" t="inlineStr"/>
      <c r="AE80" t="inlineStr">
        <is>
          <t>A1:india</t>
        </is>
      </c>
      <c r="AF80" t="inlineStr"/>
      <c r="AG80" t="n">
        <v>8.8782</v>
      </c>
    </row>
    <row r="81">
      <c r="A81" t="inlineStr">
        <is>
          <t>LM00080</t>
        </is>
      </c>
      <c r="B81" t="inlineStr">
        <is>
          <t>A Comparative Overview of Urban Governance in Delhi, Hyderabad, Kolkata, and Mumbai</t>
        </is>
      </c>
      <c r="C81" t="n">
        <v>2012</v>
      </c>
      <c r="D81" t="inlineStr">
        <is>
          <t>Joël Ruet; Keshab Das; Agnès Huchon; Guillaume Tricot</t>
        </is>
      </c>
      <c r="E81" t="inlineStr">
        <is>
          <t>Routledge eBooks</t>
        </is>
      </c>
      <c r="F81" t="inlineStr">
        <is>
          <t>book-chapter</t>
        </is>
      </c>
      <c r="G81" t="inlineStr">
        <is>
          <t>10.4324/9780203151860-10</t>
        </is>
      </c>
      <c r="H81" t="inlineStr">
        <is>
          <t>W4231959608</t>
        </is>
      </c>
      <c r="I81" t="inlineStr">
        <is>
          <t>https://doi.org/10.4324/9780203151860-10</t>
        </is>
      </c>
      <c r="J81" t="inlineStr"/>
      <c r="K81" t="n">
        <v>3</v>
      </c>
      <c r="L81" t="inlineStr">
        <is>
          <t>A</t>
        </is>
      </c>
      <c r="M81" t="inlineStr">
        <is>
          <t>A1</t>
        </is>
      </c>
      <c r="N81" t="inlineStr"/>
      <c r="O81" t="inlineStr">
        <is>
          <t>Delhi; Hyderabad; India; Kolkata; Mumbai</t>
        </is>
      </c>
      <c r="P81" t="inlineStr">
        <is>
          <t>South Asia</t>
        </is>
      </c>
      <c r="Q81" t="inlineStr">
        <is>
          <t>Y</t>
        </is>
      </c>
      <c r="R81" t="inlineStr">
        <is>
          <t>Y</t>
        </is>
      </c>
      <c r="S81" t="inlineStr"/>
      <c r="T81" t="inlineStr">
        <is>
          <t>unclear</t>
        </is>
      </c>
      <c r="U81" t="inlineStr"/>
      <c r="V81" t="inlineStr"/>
      <c r="W81" t="inlineStr"/>
      <c r="X81" t="inlineStr"/>
      <c r="Y81" t="inlineStr"/>
      <c r="Z81" t="inlineStr">
        <is>
          <t>low</t>
        </is>
      </c>
      <c r="AA81" t="inlineStr"/>
      <c r="AB81" t="inlineStr"/>
      <c r="AC81" t="inlineStr"/>
      <c r="AD81" t="inlineStr"/>
      <c r="AE81" t="inlineStr">
        <is>
          <t>A1:india</t>
        </is>
      </c>
      <c r="AF81" t="inlineStr"/>
      <c r="AG81" t="n">
        <v>0</v>
      </c>
    </row>
    <row r="82">
      <c r="A82" t="inlineStr">
        <is>
          <t>LM00081</t>
        </is>
      </c>
      <c r="B82" t="inlineStr">
        <is>
          <t>Role of women councillors in urban local bodies : a case study of the Kolkata and the Howrah Municipal Corporation</t>
        </is>
      </c>
      <c r="C82" t="n">
        <v>2010</v>
      </c>
      <c r="D82" t="inlineStr">
        <is>
          <t>Anjana Ghosh</t>
        </is>
      </c>
      <c r="E82" t="inlineStr">
        <is>
          <t>Medical Entomology and Zoology</t>
        </is>
      </c>
      <c r="F82" t="inlineStr">
        <is>
          <t>book</t>
        </is>
      </c>
      <c r="G82" t="inlineStr"/>
      <c r="H82" t="inlineStr">
        <is>
          <t>W608042492</t>
        </is>
      </c>
      <c r="I82" t="inlineStr">
        <is>
          <t>http://ci.nii.ac.jp/ncid/BB09073172?l=en</t>
        </is>
      </c>
      <c r="J82" t="inlineStr"/>
      <c r="K82" t="n">
        <v>3</v>
      </c>
      <c r="L82" t="inlineStr">
        <is>
          <t>A</t>
        </is>
      </c>
      <c r="M82" t="inlineStr">
        <is>
          <t>A1</t>
        </is>
      </c>
      <c r="N82" t="inlineStr"/>
      <c r="O82" t="inlineStr">
        <is>
          <t>Kolkata</t>
        </is>
      </c>
      <c r="P82" t="inlineStr">
        <is>
          <t>South Asia</t>
        </is>
      </c>
      <c r="Q82" t="inlineStr">
        <is>
          <t>Y</t>
        </is>
      </c>
      <c r="R82" t="inlineStr"/>
      <c r="S82" t="inlineStr"/>
      <c r="T82" t="inlineStr">
        <is>
          <t>unclear</t>
        </is>
      </c>
      <c r="U82" t="inlineStr"/>
      <c r="V82" t="inlineStr"/>
      <c r="W82" t="inlineStr"/>
      <c r="X82" t="inlineStr"/>
      <c r="Y82" t="inlineStr"/>
      <c r="Z82" t="inlineStr">
        <is>
          <t>low</t>
        </is>
      </c>
      <c r="AA82" t="inlineStr"/>
      <c r="AB82" t="inlineStr"/>
      <c r="AC82" t="inlineStr"/>
      <c r="AD82" t="inlineStr"/>
      <c r="AE82" t="inlineStr">
        <is>
          <t>A1:india</t>
        </is>
      </c>
      <c r="AF82" t="inlineStr"/>
      <c r="AG82" t="n">
        <v>0</v>
      </c>
    </row>
    <row r="83">
      <c r="A83" t="inlineStr">
        <is>
          <t>LM00082</t>
        </is>
      </c>
      <c r="B83" t="inlineStr">
        <is>
          <t>Decentralization and Local Government in Sri Lanka</t>
        </is>
      </c>
      <c r="C83" t="n">
        <v>2003</v>
      </c>
      <c r="D83" t="inlineStr">
        <is>
          <t>Robert C. Oberst</t>
        </is>
      </c>
      <c r="E83" t="inlineStr">
        <is>
          <t>VS Verlag für Sozialwissenschaften eBooks</t>
        </is>
      </c>
      <c r="F83" t="inlineStr">
        <is>
          <t>book-chapter</t>
        </is>
      </c>
      <c r="G83" t="inlineStr">
        <is>
          <t>10.1007/978-3-663-10676-0_6</t>
        </is>
      </c>
      <c r="H83" t="inlineStr">
        <is>
          <t>W166487056</t>
        </is>
      </c>
      <c r="I83" t="inlineStr">
        <is>
          <t>https://doi.org/10.1007/978-3-663-10676-0_6</t>
        </is>
      </c>
      <c r="J83" t="inlineStr"/>
      <c r="K83" t="n">
        <v>2</v>
      </c>
      <c r="L83" t="inlineStr">
        <is>
          <t>A</t>
        </is>
      </c>
      <c r="M83" t="inlineStr">
        <is>
          <t>A1</t>
        </is>
      </c>
      <c r="N83" t="inlineStr"/>
      <c r="O83" t="inlineStr">
        <is>
          <t>Sri Lanka</t>
        </is>
      </c>
      <c r="P83" t="inlineStr">
        <is>
          <t>South Asia</t>
        </is>
      </c>
      <c r="Q83" t="inlineStr"/>
      <c r="R83" t="inlineStr"/>
      <c r="S83" t="inlineStr"/>
      <c r="T83" t="inlineStr">
        <is>
          <t>conceptual</t>
        </is>
      </c>
      <c r="U83" t="inlineStr"/>
      <c r="V83" t="inlineStr"/>
      <c r="W83" t="inlineStr">
        <is>
          <t>auto: The public debate over local government in Sri Lanka has been dominated by the ethnic conflict in the country.</t>
        </is>
      </c>
      <c r="X83" t="inlineStr"/>
      <c r="Y83" t="inlineStr"/>
      <c r="Z83" t="inlineStr">
        <is>
          <t>medium</t>
        </is>
      </c>
      <c r="AA83" t="inlineStr"/>
      <c r="AB83" t="inlineStr"/>
      <c r="AC83" t="inlineStr"/>
      <c r="AD83" t="inlineStr"/>
      <c r="AE83" t="inlineStr">
        <is>
          <t>A1:india</t>
        </is>
      </c>
      <c r="AF83" t="inlineStr"/>
      <c r="AG83" t="n">
        <v>0</v>
      </c>
    </row>
    <row r="84">
      <c r="A84" t="inlineStr">
        <is>
          <t>LM00083</t>
        </is>
      </c>
      <c r="B84" t="inlineStr">
        <is>
          <t>Indian Municipal Finance 2022</t>
        </is>
      </c>
      <c r="C84" t="n">
        <v>2022</v>
      </c>
      <c r="D84" t="inlineStr">
        <is>
          <t>Aromar Revi; Madhumitha Srinivasan; Amir Bashir Bazaz; Manish Kant Dubey; Midhat Fatima Safdar</t>
        </is>
      </c>
      <c r="E84" t="inlineStr"/>
      <c r="F84" t="inlineStr">
        <is>
          <t>report</t>
        </is>
      </c>
      <c r="G84" t="inlineStr">
        <is>
          <t>10.24943/imf02.2022</t>
        </is>
      </c>
      <c r="H84" t="inlineStr">
        <is>
          <t>W4210463001</t>
        </is>
      </c>
      <c r="I84" t="inlineStr">
        <is>
          <t>https://doi.org/10.24943/imf02.2022</t>
        </is>
      </c>
      <c r="J84" t="inlineStr"/>
      <c r="K84" t="n">
        <v>2</v>
      </c>
      <c r="L84" t="inlineStr">
        <is>
          <t>A</t>
        </is>
      </c>
      <c r="M84" t="inlineStr">
        <is>
          <t>A1</t>
        </is>
      </c>
      <c r="N84" t="inlineStr"/>
      <c r="O84" t="inlineStr">
        <is>
          <t>India</t>
        </is>
      </c>
      <c r="P84" t="inlineStr">
        <is>
          <t>South Asia</t>
        </is>
      </c>
      <c r="Q84" t="inlineStr">
        <is>
          <t>Y</t>
        </is>
      </c>
      <c r="R84" t="inlineStr"/>
      <c r="S84" t="inlineStr"/>
      <c r="T84" t="inlineStr">
        <is>
          <t>unclear</t>
        </is>
      </c>
      <c r="U84" t="inlineStr"/>
      <c r="V84" t="inlineStr"/>
      <c r="W84" t="inlineStr">
        <is>
          <t>auto: The Constitution (Seventy-fourth) Amendment Act 1992 sought to empower urban local bodies as a third-tier of governance.</t>
        </is>
      </c>
      <c r="X84" t="inlineStr"/>
      <c r="Y84" t="inlineStr"/>
      <c r="Z84" t="inlineStr">
        <is>
          <t>high</t>
        </is>
      </c>
      <c r="AA84" t="inlineStr"/>
      <c r="AB84" t="inlineStr"/>
      <c r="AC84" t="inlineStr"/>
      <c r="AD84" t="inlineStr"/>
      <c r="AE84" t="inlineStr">
        <is>
          <t>A1:india</t>
        </is>
      </c>
      <c r="AF84" t="inlineStr"/>
    </row>
    <row r="85">
      <c r="A85" t="inlineStr">
        <is>
          <t>LM00084</t>
        </is>
      </c>
      <c r="B85" t="inlineStr">
        <is>
          <t>Assessing Urban Governance through the Prism of Healthcare Services in Delhi, Hyderabad and Mumbai</t>
        </is>
      </c>
      <c r="C85" t="n">
        <v>2012</v>
      </c>
      <c r="D85" t="inlineStr">
        <is>
          <t>Loraine Kennedy, Ravi Duggal and Ste´phanie Tawa Lama-Rewal</t>
        </is>
      </c>
      <c r="E85" t="inlineStr">
        <is>
          <t>Routledge eBooks</t>
        </is>
      </c>
      <c r="F85" t="inlineStr">
        <is>
          <t>book-chapter</t>
        </is>
      </c>
      <c r="G85" t="inlineStr">
        <is>
          <t>10.4324/9780203151860-16</t>
        </is>
      </c>
      <c r="H85" t="inlineStr">
        <is>
          <t>W4236809888</t>
        </is>
      </c>
      <c r="I85" t="inlineStr">
        <is>
          <t>https://doi.org/10.4324/9780203151860-16</t>
        </is>
      </c>
      <c r="J85" t="inlineStr"/>
      <c r="K85" t="n">
        <v>2</v>
      </c>
      <c r="L85" t="inlineStr">
        <is>
          <t>A</t>
        </is>
      </c>
      <c r="M85" t="inlineStr">
        <is>
          <t>A1</t>
        </is>
      </c>
      <c r="N85" t="inlineStr"/>
      <c r="O85" t="inlineStr">
        <is>
          <t>Delhi; Hyderabad; India; Mumbai</t>
        </is>
      </c>
      <c r="P85" t="inlineStr">
        <is>
          <t>South Asia</t>
        </is>
      </c>
      <c r="Q85" t="inlineStr">
        <is>
          <t>Y</t>
        </is>
      </c>
      <c r="R85" t="inlineStr">
        <is>
          <t>Y</t>
        </is>
      </c>
      <c r="S85" t="inlineStr"/>
      <c r="T85" t="inlineStr">
        <is>
          <t>conceptual</t>
        </is>
      </c>
      <c r="U85" t="inlineStr"/>
      <c r="V85" t="inlineStr"/>
      <c r="W85" t="inlineStr">
        <is>
          <t>auto: The aim of this empirical study is to refl ect on urban governance in India’s large metropolitan cities by examining healthcare services in Delhi, Hyderabad and Mumbai.</t>
        </is>
      </c>
      <c r="X85" t="inlineStr"/>
      <c r="Y85" t="inlineStr"/>
      <c r="Z85" t="inlineStr">
        <is>
          <t>high</t>
        </is>
      </c>
      <c r="AA85" t="inlineStr"/>
      <c r="AB85" t="inlineStr"/>
      <c r="AC85" t="inlineStr"/>
      <c r="AD85" t="inlineStr"/>
      <c r="AE85" t="inlineStr">
        <is>
          <t>A1:india</t>
        </is>
      </c>
      <c r="AF85" t="inlineStr"/>
      <c r="AG85" t="n">
        <v>0</v>
      </c>
    </row>
    <row r="86">
      <c r="A86" t="inlineStr">
        <is>
          <t>LM00085</t>
        </is>
      </c>
      <c r="B86" t="inlineStr">
        <is>
          <t>Role of Urban Local Bodies in Ensuring Primary Healthcare</t>
        </is>
      </c>
      <c r="C86" t="n">
        <v>2024</v>
      </c>
      <c r="D86" t="inlineStr">
        <is>
          <t>Parimal Kumar Roy</t>
        </is>
      </c>
      <c r="E86" t="inlineStr">
        <is>
          <t>Advances in medical education, research, and ethics (AMERE) book series</t>
        </is>
      </c>
      <c r="F86" t="inlineStr">
        <is>
          <t>book-chapter</t>
        </is>
      </c>
      <c r="G86" t="inlineStr">
        <is>
          <t>10.4018/979-8-3693-1178-3.ch004</t>
        </is>
      </c>
      <c r="H86" t="inlineStr">
        <is>
          <t>W4391312695</t>
        </is>
      </c>
      <c r="I86" t="inlineStr">
        <is>
          <t>https://doi.org/10.4018/979-8-3693-1178-3.ch004</t>
        </is>
      </c>
      <c r="J86" t="inlineStr"/>
      <c r="K86" t="n">
        <v>2</v>
      </c>
      <c r="L86" t="inlineStr">
        <is>
          <t>A</t>
        </is>
      </c>
      <c r="M86" t="inlineStr">
        <is>
          <t>A1</t>
        </is>
      </c>
      <c r="N86" t="inlineStr"/>
      <c r="O86" t="inlineStr">
        <is>
          <t>Bangladesh</t>
        </is>
      </c>
      <c r="P86" t="inlineStr">
        <is>
          <t>South Asia</t>
        </is>
      </c>
      <c r="Q86" t="inlineStr"/>
      <c r="R86" t="inlineStr"/>
      <c r="S86" t="inlineStr"/>
      <c r="T86" t="inlineStr">
        <is>
          <t>qualitative</t>
        </is>
      </c>
      <c r="U86" t="inlineStr"/>
      <c r="V86" t="inlineStr">
        <is>
          <t>Y</t>
        </is>
      </c>
      <c r="W86" t="inlineStr">
        <is>
          <t>auto: This study reflected the author's one-decade professional journey in Bangladesh when he worked on the urban local body.</t>
        </is>
      </c>
      <c r="X86" t="inlineStr"/>
      <c r="Y86" t="inlineStr"/>
      <c r="Z86" t="inlineStr">
        <is>
          <t>high</t>
        </is>
      </c>
      <c r="AA86" t="inlineStr"/>
      <c r="AB86" t="inlineStr"/>
      <c r="AC86" t="inlineStr"/>
      <c r="AD86" t="inlineStr"/>
      <c r="AE86" t="inlineStr">
        <is>
          <t>A1:recent</t>
        </is>
      </c>
      <c r="AF86" t="inlineStr"/>
      <c r="AG86" t="n">
        <v>4.2853</v>
      </c>
    </row>
    <row r="87">
      <c r="A87" t="inlineStr">
        <is>
          <t>LM00086</t>
        </is>
      </c>
      <c r="B87" t="inlineStr">
        <is>
          <t>Gender and urban governance</t>
        </is>
      </c>
      <c r="C87" t="n">
        <v>2024</v>
      </c>
      <c r="D87" t="inlineStr">
        <is>
          <t>Jo Beall</t>
        </is>
      </c>
      <c r="E87" t="inlineStr">
        <is>
          <t>Edward Elgar Publishing eBooks</t>
        </is>
      </c>
      <c r="F87" t="inlineStr">
        <is>
          <t>book-chapter</t>
        </is>
      </c>
      <c r="G87" t="inlineStr">
        <is>
          <t>10.4337/9781786436139.00020</t>
        </is>
      </c>
      <c r="H87" t="inlineStr">
        <is>
          <t>W4403417609</t>
        </is>
      </c>
      <c r="I87" t="inlineStr">
        <is>
          <t>https://doi.org/10.4337/9781786436139.00020</t>
        </is>
      </c>
      <c r="J87" t="inlineStr"/>
      <c r="K87" t="n">
        <v>2</v>
      </c>
      <c r="L87" t="inlineStr">
        <is>
          <t>A</t>
        </is>
      </c>
      <c r="M87" t="inlineStr">
        <is>
          <t>A1</t>
        </is>
      </c>
      <c r="N87" t="inlineStr"/>
      <c r="O87" t="inlineStr"/>
      <c r="P87" t="inlineStr">
        <is>
          <t>Not place-specific</t>
        </is>
      </c>
      <c r="Q87" t="inlineStr"/>
      <c r="R87" t="inlineStr"/>
      <c r="S87" t="inlineStr"/>
      <c r="T87" t="inlineStr">
        <is>
          <t>qualitative</t>
        </is>
      </c>
      <c r="U87" t="inlineStr"/>
      <c r="V87" t="inlineStr">
        <is>
          <t>Y</t>
        </is>
      </c>
      <c r="W87" t="inlineStr">
        <is>
          <t>auto: This chapter discusses why gendered urban governance is so difficult to research and achieve, draws on case study examples of where advances have been made, and sets out future prospects for gendered urban governance in a context where global trends and challenges are impacting cities in gendered…</t>
        </is>
      </c>
      <c r="X87" t="inlineStr"/>
      <c r="Y87" t="inlineStr"/>
      <c r="Z87" t="inlineStr">
        <is>
          <t>high</t>
        </is>
      </c>
      <c r="AA87" t="inlineStr"/>
      <c r="AB87" t="inlineStr"/>
      <c r="AC87" t="inlineStr"/>
      <c r="AD87" t="inlineStr"/>
      <c r="AE87" t="inlineStr">
        <is>
          <t>A1:recent</t>
        </is>
      </c>
      <c r="AF87" t="inlineStr"/>
      <c r="AG87" t="n">
        <v>8.1755</v>
      </c>
    </row>
    <row r="88">
      <c r="A88" t="inlineStr">
        <is>
          <t>LM00087</t>
        </is>
      </c>
      <c r="B88" t="inlineStr">
        <is>
          <t>The Role of Property Tax in Municipal Budget</t>
        </is>
      </c>
      <c r="C88" t="n">
        <v>2024</v>
      </c>
      <c r="D88" t="inlineStr">
        <is>
          <t>Eva Tomášková; Michal Radvan</t>
        </is>
      </c>
      <c r="E88" t="inlineStr">
        <is>
          <t>Institutiones Administrationis</t>
        </is>
      </c>
      <c r="F88" t="inlineStr">
        <is>
          <t>article</t>
        </is>
      </c>
      <c r="G88" t="inlineStr">
        <is>
          <t>10.54201/iajas.135</t>
        </is>
      </c>
      <c r="H88" t="inlineStr">
        <is>
          <t>W4404500331</t>
        </is>
      </c>
      <c r="I88" t="inlineStr">
        <is>
          <t>https://doi.org/10.54201/iajas.135</t>
        </is>
      </c>
      <c r="J88" t="inlineStr">
        <is>
          <t>https://administrativescience.com/index.php/instadm/article/download/135/89</t>
        </is>
      </c>
      <c r="K88" t="n">
        <v>2</v>
      </c>
      <c r="L88" t="inlineStr">
        <is>
          <t>A</t>
        </is>
      </c>
      <c r="M88" t="inlineStr">
        <is>
          <t>A1</t>
        </is>
      </c>
      <c r="N88" t="inlineStr"/>
      <c r="O88" t="inlineStr">
        <is>
          <t>Czechia</t>
        </is>
      </c>
      <c r="P88" t="inlineStr">
        <is>
          <t>Global North</t>
        </is>
      </c>
      <c r="Q88" t="inlineStr"/>
      <c r="R88" t="inlineStr"/>
      <c r="S88" t="inlineStr"/>
      <c r="T88" t="inlineStr">
        <is>
          <t>conceptual</t>
        </is>
      </c>
      <c r="U88" t="inlineStr"/>
      <c r="V88" t="inlineStr">
        <is>
          <t>Y</t>
        </is>
      </c>
      <c r="W88" t="inlineStr">
        <is>
          <t>auto: This article is set to evaluate its role in the Czech municipal budgets, predominantly by way of comparing the economic data concerning the revenues of local selfgovernment units in OECD countries.</t>
        </is>
      </c>
      <c r="X88" t="inlineStr"/>
      <c r="Y88" t="inlineStr"/>
      <c r="Z88" t="inlineStr">
        <is>
          <t>high</t>
        </is>
      </c>
      <c r="AA88" t="inlineStr"/>
      <c r="AB88" t="inlineStr"/>
      <c r="AC88" t="inlineStr"/>
      <c r="AD88" t="inlineStr"/>
      <c r="AE88" t="inlineStr">
        <is>
          <t>A1:recent</t>
        </is>
      </c>
      <c r="AF88" t="inlineStr">
        <is>
          <t>W4406347420</t>
        </is>
      </c>
      <c r="AG88" t="n">
        <v>3.4438</v>
      </c>
    </row>
    <row r="89">
      <c r="A89" t="inlineStr">
        <is>
          <t>LM00088</t>
        </is>
      </c>
      <c r="B89" t="inlineStr">
        <is>
          <t>FISCAL FEDERALISM AND LOCAL GOVERNMENT FINANCE IN NEPAL</t>
        </is>
      </c>
      <c r="C89" t="n">
        <v>2012</v>
      </c>
      <c r="D89" t="inlineStr">
        <is>
          <t>Hem Raj Lamichhane</t>
        </is>
      </c>
      <c r="E89" t="inlineStr"/>
      <c r="F89" t="inlineStr">
        <is>
          <t>dissertation</t>
        </is>
      </c>
      <c r="G89" t="inlineStr"/>
      <c r="H89" t="inlineStr">
        <is>
          <t>W3166867100</t>
        </is>
      </c>
      <c r="I89" t="inlineStr">
        <is>
          <t>https://elibrary.tucl.edu.np/bitstream/123456789/2104/3/Ph.D.%20Thesis_March%202012-Final.pdf</t>
        </is>
      </c>
      <c r="J89" t="inlineStr"/>
      <c r="K89" t="n">
        <v>2</v>
      </c>
      <c r="L89" t="inlineStr">
        <is>
          <t>A</t>
        </is>
      </c>
      <c r="M89" t="inlineStr">
        <is>
          <t>A1</t>
        </is>
      </c>
      <c r="N89" t="inlineStr"/>
      <c r="O89" t="inlineStr"/>
      <c r="P89" t="inlineStr">
        <is>
          <t>Not place-specific</t>
        </is>
      </c>
      <c r="Q89" t="inlineStr"/>
      <c r="R89" t="inlineStr"/>
      <c r="S89" t="inlineStr"/>
      <c r="T89" t="inlineStr">
        <is>
          <t>unclear</t>
        </is>
      </c>
      <c r="U89" t="inlineStr"/>
      <c r="V89" t="inlineStr"/>
      <c r="W89" t="inlineStr"/>
      <c r="X89" t="inlineStr"/>
      <c r="Y89" t="inlineStr"/>
      <c r="Z89" t="inlineStr">
        <is>
          <t>low</t>
        </is>
      </c>
      <c r="AA89" t="inlineStr"/>
      <c r="AB89" t="inlineStr"/>
      <c r="AC89" t="inlineStr"/>
      <c r="AD89" t="inlineStr"/>
      <c r="AE89" t="inlineStr">
        <is>
          <t>A1:india</t>
        </is>
      </c>
      <c r="AF89" t="inlineStr"/>
    </row>
    <row r="90">
      <c r="A90" t="inlineStr">
        <is>
          <t>LM00089</t>
        </is>
      </c>
      <c r="B90" t="inlineStr">
        <is>
          <t>Financial Health of Urban Local Bodies of Rajasthan with Special Reference to Jodhpur Municipal Corporation</t>
        </is>
      </c>
      <c r="C90" t="n">
        <v>2013</v>
      </c>
      <c r="D90" t="inlineStr">
        <is>
          <t>S. Chitra</t>
        </is>
      </c>
      <c r="E90" t="inlineStr">
        <is>
          <t>IOSR Journal of Humanities and Social Science</t>
        </is>
      </c>
      <c r="F90" t="inlineStr">
        <is>
          <t>article</t>
        </is>
      </c>
      <c r="G90" t="inlineStr">
        <is>
          <t>10.9790/0837-1865967</t>
        </is>
      </c>
      <c r="H90" t="inlineStr">
        <is>
          <t>W2322428737</t>
        </is>
      </c>
      <c r="I90" t="inlineStr">
        <is>
          <t>https://doi.org/10.9790/0837-1865967</t>
        </is>
      </c>
      <c r="J90" t="inlineStr">
        <is>
          <t>https://doi.org/10.9790/0837-1865967</t>
        </is>
      </c>
      <c r="K90" t="n">
        <v>1</v>
      </c>
      <c r="L90" t="inlineStr">
        <is>
          <t>A</t>
        </is>
      </c>
      <c r="M90" t="inlineStr">
        <is>
          <t>A1</t>
        </is>
      </c>
      <c r="N90" t="inlineStr"/>
      <c r="O90" t="inlineStr">
        <is>
          <t>India; Rajasthan</t>
        </is>
      </c>
      <c r="P90" t="inlineStr">
        <is>
          <t>South Asia</t>
        </is>
      </c>
      <c r="Q90" t="inlineStr">
        <is>
          <t>Y</t>
        </is>
      </c>
      <c r="R90" t="inlineStr"/>
      <c r="S90" t="inlineStr"/>
      <c r="T90" t="inlineStr">
        <is>
          <t>conceptual</t>
        </is>
      </c>
      <c r="U90" t="inlineStr"/>
      <c r="V90" t="inlineStr"/>
      <c r="W90" t="inlineStr">
        <is>
          <t>auto: Urban Local bodies (ULB's) in India are facing resource constraint and so they are incapable to perform their functions efficiently.On the other hand their expenditures are increasing enormously.So the gap between the income and expenditure of urban local bodies is portraying a financial crisis, …</t>
        </is>
      </c>
      <c r="X90" t="inlineStr">
        <is>
          <t>auto: Urban Local bodies (ULB's) in India are facing resource constraint and so they are incapable to perform their functions efficiently.On the other hand their expenditures are increasing enormously.So the gap between the income and expenditure of urban local bodies is portraying a financial crisis, which needed to be cured urgently.Also ULB's have little functional and financial autonomy under the existing legal framework.This paper is study of urban local bodies of Rajasthan with special refere…</t>
        </is>
      </c>
      <c r="Y90" t="inlineStr"/>
      <c r="Z90" t="inlineStr">
        <is>
          <t>high</t>
        </is>
      </c>
      <c r="AA90" t="inlineStr"/>
      <c r="AB90" t="inlineStr"/>
      <c r="AC90" t="inlineStr"/>
      <c r="AD90" t="inlineStr"/>
      <c r="AE90" t="inlineStr">
        <is>
          <t>A1:india</t>
        </is>
      </c>
      <c r="AF90" t="inlineStr"/>
      <c r="AG90" t="n">
        <v>0</v>
      </c>
    </row>
    <row r="91">
      <c r="A91" t="inlineStr">
        <is>
          <t>LM00090</t>
        </is>
      </c>
      <c r="B91" t="inlineStr">
        <is>
          <t>The Capacity of Local Government in South Asia</t>
        </is>
      </c>
      <c r="C91" t="n">
        <v>2015</v>
      </c>
      <c r="D91" t="inlineStr">
        <is>
          <t>Amitava Basu</t>
        </is>
      </c>
      <c r="E91" t="inlineStr">
        <is>
          <t>Public Policy And Administration</t>
        </is>
      </c>
      <c r="F91" t="inlineStr">
        <is>
          <t>article</t>
        </is>
      </c>
      <c r="G91" t="inlineStr">
        <is>
          <t>10.5755/j01.ppaa.14.3.13436</t>
        </is>
      </c>
      <c r="H91" t="inlineStr">
        <is>
          <t>W2347019457</t>
        </is>
      </c>
      <c r="I91" t="inlineStr">
        <is>
          <t>https://doi.org/10.5755/j01.ppaa.14.3.13436</t>
        </is>
      </c>
      <c r="J91" t="inlineStr">
        <is>
          <t>http://vpa.ktu.lt/index.php/PPA/article/download/13436/7136</t>
        </is>
      </c>
      <c r="K91" t="n">
        <v>1</v>
      </c>
      <c r="L91" t="inlineStr">
        <is>
          <t>A</t>
        </is>
      </c>
      <c r="M91" t="inlineStr">
        <is>
          <t>A1</t>
        </is>
      </c>
      <c r="N91" t="inlineStr"/>
      <c r="O91" t="inlineStr">
        <is>
          <t>Africa; Bangladesh; Bhutan; India; Maldives; Nepal; Pakistan; South Asia; South Asian; Sri Lanka</t>
        </is>
      </c>
      <c r="P91" t="inlineStr">
        <is>
          <t>Multi-region</t>
        </is>
      </c>
      <c r="Q91" t="inlineStr">
        <is>
          <t>Y</t>
        </is>
      </c>
      <c r="R91" t="inlineStr"/>
      <c r="S91" t="inlineStr"/>
      <c r="T91" t="inlineStr">
        <is>
          <t>unclear</t>
        </is>
      </c>
      <c r="U91" t="inlineStr"/>
      <c r="V91" t="inlineStr"/>
      <c r="W91" t="inlineStr">
        <is>
          <t>auto: South Asia, covers 7 countries – Bangladesh, Bhutan, India, Maldives, Nepal, Pakistan and Sri Lanka; and accounts for about 34% of Asia's population or over 16.5% of the world's population and are home to a vast array of people.</t>
        </is>
      </c>
      <c r="X91" t="inlineStr"/>
      <c r="Y91" t="inlineStr"/>
      <c r="Z91" t="inlineStr">
        <is>
          <t>high</t>
        </is>
      </c>
      <c r="AA91" t="inlineStr"/>
      <c r="AB91" t="inlineStr"/>
      <c r="AC91" t="inlineStr"/>
      <c r="AD91" t="inlineStr"/>
      <c r="AE91" t="inlineStr">
        <is>
          <t>A1:india</t>
        </is>
      </c>
      <c r="AF91" t="inlineStr"/>
      <c r="AG91" t="n">
        <v>0</v>
      </c>
    </row>
    <row r="92">
      <c r="A92" t="inlineStr">
        <is>
          <t>LM00091</t>
        </is>
      </c>
      <c r="B92" t="inlineStr">
        <is>
          <t>Financial Implications of Decentralisation: Issues Concerning Resource Mobilisation by Urban Local Bodies</t>
        </is>
      </c>
      <c r="C92" t="n">
        <v>2000</v>
      </c>
      <c r="D92" t="inlineStr">
        <is>
          <t>Soumen Bagchi</t>
        </is>
      </c>
      <c r="E92" t="inlineStr">
        <is>
          <t>Artha Vijnana Journal of The Gokhale Institute of Politics and Economics</t>
        </is>
      </c>
      <c r="F92" t="inlineStr">
        <is>
          <t>article</t>
        </is>
      </c>
      <c r="G92" t="inlineStr">
        <is>
          <t>10.21648/arthavij/2000/v42/i4/115858</t>
        </is>
      </c>
      <c r="H92" t="inlineStr">
        <is>
          <t>W2554180967</t>
        </is>
      </c>
      <c r="I92" t="inlineStr">
        <is>
          <t>https://doi.org/10.21648/arthavij/2000/v42/i4/115858</t>
        </is>
      </c>
      <c r="J92" t="inlineStr"/>
      <c r="K92" t="n">
        <v>1</v>
      </c>
      <c r="L92" t="inlineStr">
        <is>
          <t>A</t>
        </is>
      </c>
      <c r="M92" t="inlineStr">
        <is>
          <t>A1</t>
        </is>
      </c>
      <c r="N92" t="inlineStr"/>
      <c r="O92" t="inlineStr">
        <is>
          <t>India</t>
        </is>
      </c>
      <c r="P92" t="inlineStr">
        <is>
          <t>South Asia</t>
        </is>
      </c>
      <c r="Q92" t="inlineStr">
        <is>
          <t>Y</t>
        </is>
      </c>
      <c r="R92" t="inlineStr"/>
      <c r="S92" t="inlineStr"/>
      <c r="T92" t="inlineStr">
        <is>
          <t>unclear</t>
        </is>
      </c>
      <c r="U92" t="inlineStr"/>
      <c r="V92" t="inlineStr"/>
      <c r="W92" t="inlineStr">
        <is>
          <t>auto: The Constitution Seventy-fourth Amendment Act 1992, which came into effect on 1 June 1993 is considered to a major breakthrough in the history of urban governance in India.</t>
        </is>
      </c>
      <c r="X92" t="inlineStr"/>
      <c r="Y92" t="inlineStr"/>
      <c r="Z92" t="inlineStr">
        <is>
          <t>high</t>
        </is>
      </c>
      <c r="AA92" t="inlineStr"/>
      <c r="AB92" t="inlineStr"/>
      <c r="AC92" t="inlineStr"/>
      <c r="AD92" t="inlineStr"/>
      <c r="AE92" t="inlineStr">
        <is>
          <t>A1:india</t>
        </is>
      </c>
      <c r="AF92" t="inlineStr"/>
      <c r="AG92" t="n">
        <v>0</v>
      </c>
    </row>
    <row r="93">
      <c r="A93" t="inlineStr">
        <is>
          <t>LM00092</t>
        </is>
      </c>
      <c r="B93" t="inlineStr">
        <is>
          <t>Integrated Property Tax The Potential Own Source Revenue of Municipal Finance in Nepal</t>
        </is>
      </c>
      <c r="C93" t="n">
        <v>2017</v>
      </c>
      <c r="D93" t="inlineStr">
        <is>
          <t>Shankar Prasad Upadhyay; Kamal Das Manandhar</t>
        </is>
      </c>
      <c r="E93" t="inlineStr">
        <is>
          <t>Journal of Advanced Academic Research</t>
        </is>
      </c>
      <c r="F93" t="inlineStr">
        <is>
          <t>article</t>
        </is>
      </c>
      <c r="G93" t="inlineStr">
        <is>
          <t>10.3126/jaar.v2i1.16593</t>
        </is>
      </c>
      <c r="H93" t="inlineStr">
        <is>
          <t>W2586314883</t>
        </is>
      </c>
      <c r="I93" t="inlineStr">
        <is>
          <t>https://doi.org/10.3126/jaar.v2i1.16593</t>
        </is>
      </c>
      <c r="J93" t="inlineStr">
        <is>
          <t>https://doi.org/10.3126/jaar.v2i1.16593</t>
        </is>
      </c>
      <c r="K93" t="n">
        <v>1</v>
      </c>
      <c r="L93" t="inlineStr">
        <is>
          <t>A</t>
        </is>
      </c>
      <c r="M93" t="inlineStr">
        <is>
          <t>A1</t>
        </is>
      </c>
      <c r="N93" t="inlineStr"/>
      <c r="O93" t="inlineStr">
        <is>
          <t>Nepal</t>
        </is>
      </c>
      <c r="P93" t="inlineStr">
        <is>
          <t>South Asia</t>
        </is>
      </c>
      <c r="Q93" t="inlineStr"/>
      <c r="R93" t="inlineStr"/>
      <c r="S93" t="inlineStr"/>
      <c r="T93" t="inlineStr">
        <is>
          <t>unclear</t>
        </is>
      </c>
      <c r="U93" t="inlineStr"/>
      <c r="V93" t="inlineStr"/>
      <c r="W93" t="inlineStr">
        <is>
          <t>auto: No abstract available</t>
        </is>
      </c>
      <c r="X93" t="inlineStr"/>
      <c r="Y93" t="inlineStr"/>
      <c r="Z93" t="inlineStr">
        <is>
          <t>medium</t>
        </is>
      </c>
      <c r="AA93" t="inlineStr"/>
      <c r="AB93" t="inlineStr"/>
      <c r="AC93" t="inlineStr"/>
      <c r="AD93" t="inlineStr"/>
      <c r="AE93" t="inlineStr">
        <is>
          <t>A1:india</t>
        </is>
      </c>
      <c r="AF93" t="inlineStr"/>
      <c r="AG93" t="n">
        <v>0</v>
      </c>
    </row>
    <row r="94">
      <c r="A94" t="inlineStr">
        <is>
          <t>LM00093</t>
        </is>
      </c>
      <c r="B94" t="inlineStr">
        <is>
          <t>Participatory Urban Governance and Slum Development in Hyderabad and Kolkata</t>
        </is>
      </c>
      <c r="C94" t="n">
        <v>2012</v>
      </c>
      <c r="D94" t="inlineStr">
        <is>
          <t>Archana Ghosh</t>
        </is>
      </c>
      <c r="E94" t="inlineStr">
        <is>
          <t>Routledge eBooks</t>
        </is>
      </c>
      <c r="F94" t="inlineStr">
        <is>
          <t>book-chapter</t>
        </is>
      </c>
      <c r="G94" t="inlineStr">
        <is>
          <t>10.4324/9780203151860-18</t>
        </is>
      </c>
      <c r="H94" t="inlineStr">
        <is>
          <t>W3201255975</t>
        </is>
      </c>
      <c r="I94" t="inlineStr">
        <is>
          <t>https://doi.org/10.4324/9780203151860-18</t>
        </is>
      </c>
      <c r="J94" t="inlineStr"/>
      <c r="K94" t="n">
        <v>1</v>
      </c>
      <c r="L94" t="inlineStr">
        <is>
          <t>A</t>
        </is>
      </c>
      <c r="M94" t="inlineStr">
        <is>
          <t>A1</t>
        </is>
      </c>
      <c r="N94" t="inlineStr"/>
      <c r="O94" t="inlineStr">
        <is>
          <t>Hyderabad; Kolkata</t>
        </is>
      </c>
      <c r="P94" t="inlineStr">
        <is>
          <t>South Asia</t>
        </is>
      </c>
      <c r="Q94" t="inlineStr">
        <is>
          <t>Y</t>
        </is>
      </c>
      <c r="R94" t="inlineStr"/>
      <c r="S94" t="inlineStr"/>
      <c r="T94" t="inlineStr">
        <is>
          <t>conceptual</t>
        </is>
      </c>
      <c r="U94" t="inlineStr"/>
      <c r="V94" t="inlineStr"/>
      <c r="W94" t="inlineStr">
        <is>
          <t>auto: Urban governance can be defi ned as the ‘interactive relationship between and within government and non-government forces’ (Stoker 1998: 38).</t>
        </is>
      </c>
      <c r="X94" t="inlineStr"/>
      <c r="Y94" t="inlineStr"/>
      <c r="Z94" t="inlineStr">
        <is>
          <t>high</t>
        </is>
      </c>
      <c r="AA94" t="inlineStr"/>
      <c r="AB94" t="inlineStr"/>
      <c r="AC94" t="inlineStr"/>
      <c r="AD94" t="inlineStr"/>
      <c r="AE94" t="inlineStr">
        <is>
          <t>A1:india</t>
        </is>
      </c>
      <c r="AF94" t="inlineStr"/>
      <c r="AG94" t="n">
        <v>2.9594</v>
      </c>
    </row>
    <row r="95">
      <c r="A95" t="inlineStr">
        <is>
          <t>LM00094</t>
        </is>
      </c>
      <c r="B95" t="inlineStr">
        <is>
          <t>Thinking the Delhi, Hyderabad, Kolkata, and Mumbai Experience: Emerging Modes of Urban Governance and State Intervention</t>
        </is>
      </c>
      <c r="C95" t="n">
        <v>2012</v>
      </c>
      <c r="D95" t="inlineStr">
        <is>
          <t>Joël Ruet</t>
        </is>
      </c>
      <c r="E95" t="inlineStr">
        <is>
          <t>Routledge eBooks</t>
        </is>
      </c>
      <c r="F95" t="inlineStr">
        <is>
          <t>book-chapter</t>
        </is>
      </c>
      <c r="G95" t="inlineStr">
        <is>
          <t>10.4324/9780203151860-20</t>
        </is>
      </c>
      <c r="H95" t="inlineStr">
        <is>
          <t>W4246338484</t>
        </is>
      </c>
      <c r="I95" t="inlineStr">
        <is>
          <t>https://doi.org/10.4324/9780203151860-20</t>
        </is>
      </c>
      <c r="J95" t="inlineStr"/>
      <c r="K95" t="n">
        <v>1</v>
      </c>
      <c r="L95" t="inlineStr">
        <is>
          <t>A</t>
        </is>
      </c>
      <c r="M95" t="inlineStr">
        <is>
          <t>A1</t>
        </is>
      </c>
      <c r="N95" t="inlineStr"/>
      <c r="O95" t="inlineStr">
        <is>
          <t>Delhi; Hyderabad; India; Kolkata; Mumbai</t>
        </is>
      </c>
      <c r="P95" t="inlineStr">
        <is>
          <t>South Asia</t>
        </is>
      </c>
      <c r="Q95" t="inlineStr">
        <is>
          <t>Y</t>
        </is>
      </c>
      <c r="R95" t="inlineStr">
        <is>
          <t>Y</t>
        </is>
      </c>
      <c r="S95" t="inlineStr"/>
      <c r="T95" t="inlineStr">
        <is>
          <t>conceptual</t>
        </is>
      </c>
      <c r="U95" t="inlineStr"/>
      <c r="V95" t="inlineStr"/>
      <c r="W95" t="inlineStr">
        <is>
          <t>auto: Interactions between various players and the different levels of state machinery have multiplied in number, diversifi ed in nature, and changed in focus.</t>
        </is>
      </c>
      <c r="X95" t="inlineStr"/>
      <c r="Y95" t="inlineStr"/>
      <c r="Z95" t="inlineStr">
        <is>
          <t>high</t>
        </is>
      </c>
      <c r="AA95" t="inlineStr"/>
      <c r="AB95" t="inlineStr"/>
      <c r="AC95" t="inlineStr"/>
      <c r="AD95" t="inlineStr"/>
      <c r="AE95" t="inlineStr">
        <is>
          <t>A1:india</t>
        </is>
      </c>
      <c r="AF95" t="inlineStr"/>
      <c r="AG95" t="n">
        <v>0</v>
      </c>
    </row>
    <row r="96">
      <c r="A96" t="inlineStr">
        <is>
          <t>LM00095</t>
        </is>
      </c>
      <c r="B96" t="inlineStr">
        <is>
          <t>Finances of Dhaka City Corporations and Kolkata Municipal Corporation</t>
        </is>
      </c>
      <c r="C96" t="n">
        <v>2022</v>
      </c>
      <c r="D96" t="inlineStr">
        <is>
          <t>Simanti Bandyopadhyay; Firdousi Naher; Aishna Sharma</t>
        </is>
      </c>
      <c r="E96" t="inlineStr">
        <is>
          <t>SpringerBriefs in economics</t>
        </is>
      </c>
      <c r="F96" t="inlineStr">
        <is>
          <t>book-chapter</t>
        </is>
      </c>
      <c r="G96" t="inlineStr">
        <is>
          <t>10.1007/978-981-19-2297-8_2</t>
        </is>
      </c>
      <c r="H96" t="inlineStr">
        <is>
          <t>W4285188090</t>
        </is>
      </c>
      <c r="I96" t="inlineStr">
        <is>
          <t>https://doi.org/10.1007/978-981-19-2297-8_2</t>
        </is>
      </c>
      <c r="J96" t="inlineStr"/>
      <c r="K96" t="n">
        <v>1</v>
      </c>
      <c r="L96" t="inlineStr">
        <is>
          <t>A</t>
        </is>
      </c>
      <c r="M96" t="inlineStr">
        <is>
          <t>A1</t>
        </is>
      </c>
      <c r="N96" t="inlineStr"/>
      <c r="O96" t="inlineStr">
        <is>
          <t>Dhaka; Kolkata</t>
        </is>
      </c>
      <c r="P96" t="inlineStr">
        <is>
          <t>South Asia</t>
        </is>
      </c>
      <c r="Q96" t="inlineStr">
        <is>
          <t>Y</t>
        </is>
      </c>
      <c r="R96" t="inlineStr"/>
      <c r="S96" t="inlineStr"/>
      <c r="T96" t="inlineStr">
        <is>
          <t>unclear</t>
        </is>
      </c>
      <c r="U96" t="inlineStr"/>
      <c r="V96" t="inlineStr">
        <is>
          <t>Y</t>
        </is>
      </c>
      <c r="W96" t="inlineStr"/>
      <c r="X96" t="inlineStr"/>
      <c r="Y96" t="inlineStr"/>
      <c r="Z96" t="inlineStr">
        <is>
          <t>low</t>
        </is>
      </c>
      <c r="AA96" t="inlineStr"/>
      <c r="AB96" t="inlineStr"/>
      <c r="AC96" t="inlineStr"/>
      <c r="AD96" t="inlineStr"/>
      <c r="AE96" t="inlineStr">
        <is>
          <t>A1:india</t>
        </is>
      </c>
      <c r="AF96" t="inlineStr"/>
      <c r="AG96" t="n">
        <v>2.424</v>
      </c>
    </row>
    <row r="97">
      <c r="A97" t="inlineStr">
        <is>
          <t>LM00096</t>
        </is>
      </c>
      <c r="B97" t="inlineStr">
        <is>
          <t>Privatisation, decentralisation and local government in Peninsular Malaysia</t>
        </is>
      </c>
      <c r="C97" t="n">
        <v>2023</v>
      </c>
      <c r="D97" t="inlineStr">
        <is>
          <t>Kuppusamy Singaravelloo</t>
        </is>
      </c>
      <c r="E97" t="inlineStr">
        <is>
          <t>Edward Elgar Publishing eBooks</t>
        </is>
      </c>
      <c r="F97" t="inlineStr">
        <is>
          <t>book-chapter</t>
        </is>
      </c>
      <c r="G97" t="inlineStr">
        <is>
          <t>10.4337/9781839104794.00021</t>
        </is>
      </c>
      <c r="H97" t="inlineStr">
        <is>
          <t>W4321225743</t>
        </is>
      </c>
      <c r="I97" t="inlineStr">
        <is>
          <t>https://doi.org/10.4337/9781839104794.00021</t>
        </is>
      </c>
      <c r="J97" t="inlineStr"/>
      <c r="K97" t="n">
        <v>1</v>
      </c>
      <c r="L97" t="inlineStr">
        <is>
          <t>A</t>
        </is>
      </c>
      <c r="M97" t="inlineStr">
        <is>
          <t>A1</t>
        </is>
      </c>
      <c r="N97" t="inlineStr"/>
      <c r="O97" t="inlineStr">
        <is>
          <t>Indonesia; Malaysia; Philippines</t>
        </is>
      </c>
      <c r="P97" t="inlineStr">
        <is>
          <t>Southeast Asia</t>
        </is>
      </c>
      <c r="Q97" t="inlineStr"/>
      <c r="R97" t="inlineStr"/>
      <c r="S97" t="inlineStr"/>
      <c r="T97" t="inlineStr">
        <is>
          <t>unclear</t>
        </is>
      </c>
      <c r="U97" t="inlineStr"/>
      <c r="V97" t="inlineStr">
        <is>
          <t>Y</t>
        </is>
      </c>
      <c r="W97" t="inlineStr">
        <is>
          <t>auto: This chapter also presents various conflicts local authorities have faced in the country.</t>
        </is>
      </c>
      <c r="X97" t="inlineStr"/>
      <c r="Y97" t="inlineStr"/>
      <c r="Z97" t="inlineStr">
        <is>
          <t>medium</t>
        </is>
      </c>
      <c r="AA97" t="inlineStr"/>
      <c r="AB97" t="inlineStr"/>
      <c r="AC97" t="inlineStr"/>
      <c r="AD97" t="inlineStr"/>
      <c r="AE97" t="inlineStr">
        <is>
          <t>A1:recent</t>
        </is>
      </c>
      <c r="AF97" t="inlineStr"/>
      <c r="AG97" t="n">
        <v>3.1124</v>
      </c>
    </row>
    <row r="98">
      <c r="A98" t="inlineStr">
        <is>
          <t>LM00097</t>
        </is>
      </c>
      <c r="B98" t="inlineStr">
        <is>
          <t>Supports for Multi-hazard Risk Reduction in Urban Local Bodies</t>
        </is>
      </c>
      <c r="C98" t="n">
        <v>2023</v>
      </c>
      <c r="D98" t="inlineStr">
        <is>
          <t>Ripin Kalra</t>
        </is>
      </c>
      <c r="E98" t="inlineStr">
        <is>
          <t>Halduskultuur</t>
        </is>
      </c>
      <c r="F98" t="inlineStr">
        <is>
          <t>article</t>
        </is>
      </c>
      <c r="G98" t="inlineStr">
        <is>
          <t>10.32994/hk.v22i1.285</t>
        </is>
      </c>
      <c r="H98" t="inlineStr">
        <is>
          <t>W4376650182</t>
        </is>
      </c>
      <c r="I98" t="inlineStr">
        <is>
          <t>https://doi.org/10.32994/hk.v22i1.285</t>
        </is>
      </c>
      <c r="J98" t="inlineStr"/>
      <c r="K98" t="n">
        <v>1</v>
      </c>
      <c r="L98" t="inlineStr">
        <is>
          <t>A</t>
        </is>
      </c>
      <c r="M98" t="inlineStr">
        <is>
          <t>A1</t>
        </is>
      </c>
      <c r="N98" t="inlineStr"/>
      <c r="O98" t="inlineStr">
        <is>
          <t>Bihar; India</t>
        </is>
      </c>
      <c r="P98" t="inlineStr">
        <is>
          <t>South Asia</t>
        </is>
      </c>
      <c r="Q98" t="inlineStr">
        <is>
          <t>Y</t>
        </is>
      </c>
      <c r="R98" t="inlineStr"/>
      <c r="S98" t="inlineStr"/>
      <c r="T98" t="inlineStr">
        <is>
          <t>conceptual</t>
        </is>
      </c>
      <c r="U98" t="inlineStr"/>
      <c r="V98" t="inlineStr"/>
      <c r="W98" t="inlineStr">
        <is>
          <t>auto: The research issue that this paper addresses is that of enabling the Urban Local Bodies (ULB) to implement disaster risk reduction and recovery framework(s) developed and agreed on at the national and sub-national levels.</t>
        </is>
      </c>
      <c r="X98" t="inlineStr"/>
      <c r="Y98" t="inlineStr"/>
      <c r="Z98" t="inlineStr">
        <is>
          <t>high</t>
        </is>
      </c>
      <c r="AA98" t="inlineStr"/>
      <c r="AB98" t="inlineStr"/>
      <c r="AC98" t="inlineStr"/>
      <c r="AD98" t="inlineStr"/>
      <c r="AE98" t="inlineStr">
        <is>
          <t>A1:recent</t>
        </is>
      </c>
      <c r="AF98" t="inlineStr"/>
      <c r="AG98" t="n">
        <v>0.4506</v>
      </c>
    </row>
    <row r="99">
      <c r="A99" t="inlineStr">
        <is>
          <t>LM00098</t>
        </is>
      </c>
      <c r="B99" t="inlineStr">
        <is>
          <t>Local Government Finance in Britain</t>
        </is>
      </c>
      <c r="C99" t="n">
        <v>2024</v>
      </c>
      <c r="D99" t="inlineStr">
        <is>
          <t>Stephen J. Balley</t>
        </is>
      </c>
      <c r="E99" t="inlineStr">
        <is>
          <t>Routledge eBooks</t>
        </is>
      </c>
      <c r="F99" t="inlineStr">
        <is>
          <t>book-chapter</t>
        </is>
      </c>
      <c r="G99" t="inlineStr">
        <is>
          <t>10.4324/9781003514367-12</t>
        </is>
      </c>
      <c r="H99" t="inlineStr">
        <is>
          <t>W4399744233</t>
        </is>
      </c>
      <c r="I99" t="inlineStr">
        <is>
          <t>https://doi.org/10.4324/9781003514367-12</t>
        </is>
      </c>
      <c r="J99" t="inlineStr"/>
      <c r="K99" t="n">
        <v>1</v>
      </c>
      <c r="L99" t="inlineStr">
        <is>
          <t>A</t>
        </is>
      </c>
      <c r="M99" t="inlineStr">
        <is>
          <t>A1</t>
        </is>
      </c>
      <c r="N99" t="inlineStr"/>
      <c r="O99" t="inlineStr">
        <is>
          <t>United Kingdom</t>
        </is>
      </c>
      <c r="P99" t="inlineStr">
        <is>
          <t>Global North</t>
        </is>
      </c>
      <c r="Q99" t="inlineStr"/>
      <c r="R99" t="inlineStr"/>
      <c r="S99" t="inlineStr"/>
      <c r="T99" t="inlineStr">
        <is>
          <t>unclear</t>
        </is>
      </c>
      <c r="U99" t="inlineStr"/>
      <c r="V99" t="inlineStr"/>
      <c r="W99" t="inlineStr">
        <is>
          <t>auto: Local government finance is at a crossroads.</t>
        </is>
      </c>
      <c r="X99" t="inlineStr"/>
      <c r="Y99" t="inlineStr"/>
      <c r="Z99" t="inlineStr">
        <is>
          <t>medium</t>
        </is>
      </c>
      <c r="AA99" t="inlineStr"/>
      <c r="AB99" t="inlineStr"/>
      <c r="AC99" t="inlineStr"/>
      <c r="AD99" t="inlineStr"/>
      <c r="AE99" t="inlineStr">
        <is>
          <t>A1:recent</t>
        </is>
      </c>
      <c r="AF99" t="inlineStr"/>
      <c r="AG99" t="n">
        <v>0</v>
      </c>
    </row>
    <row r="100">
      <c r="A100" t="inlineStr">
        <is>
          <t>LM00099</t>
        </is>
      </c>
      <c r="B100" t="inlineStr">
        <is>
          <t>Power and urban governance</t>
        </is>
      </c>
      <c r="C100" t="n">
        <v>2024</v>
      </c>
      <c r="D100" t="inlineStr">
        <is>
          <t>Jonathan S. Davies; Mark Roberts; Simone Vegliò</t>
        </is>
      </c>
      <c r="E100" t="inlineStr">
        <is>
          <t>Edward Elgar Publishing eBooks</t>
        </is>
      </c>
      <c r="F100" t="inlineStr">
        <is>
          <t>book-chapter</t>
        </is>
      </c>
      <c r="G100" t="inlineStr">
        <is>
          <t>10.4337/9781802200669.00016</t>
        </is>
      </c>
      <c r="H100" t="inlineStr">
        <is>
          <t>W4400906880</t>
        </is>
      </c>
      <c r="I100" t="inlineStr">
        <is>
          <t>https://doi.org/10.4337/9781802200669.00016</t>
        </is>
      </c>
      <c r="J100" t="inlineStr"/>
      <c r="K100" t="n">
        <v>1</v>
      </c>
      <c r="L100" t="inlineStr">
        <is>
          <t>A</t>
        </is>
      </c>
      <c r="M100" t="inlineStr">
        <is>
          <t>A1</t>
        </is>
      </c>
      <c r="N100" t="inlineStr"/>
      <c r="O100" t="inlineStr">
        <is>
          <t>Chicago</t>
        </is>
      </c>
      <c r="P100" t="inlineStr">
        <is>
          <t>Global North</t>
        </is>
      </c>
      <c r="Q100" t="inlineStr"/>
      <c r="R100" t="inlineStr"/>
      <c r="S100" t="inlineStr"/>
      <c r="T100" t="inlineStr">
        <is>
          <t>conceptual</t>
        </is>
      </c>
      <c r="U100" t="inlineStr"/>
      <c r="V100" t="inlineStr">
        <is>
          <t>Y</t>
        </is>
      </c>
      <c r="W100" t="inlineStr">
        <is>
          <t>auto: The significance of cities as concentrations of political and economic power can hardly be overstated.</t>
        </is>
      </c>
      <c r="X100" t="inlineStr">
        <is>
          <t>auto: The chapter concludes by suggesting pathways for future research.</t>
        </is>
      </c>
      <c r="Y100" t="inlineStr"/>
      <c r="Z100" t="inlineStr">
        <is>
          <t>high</t>
        </is>
      </c>
      <c r="AA100" t="inlineStr"/>
      <c r="AB100" t="inlineStr"/>
      <c r="AC100" t="inlineStr"/>
      <c r="AD100" t="inlineStr"/>
      <c r="AE100" t="inlineStr">
        <is>
          <t>A1:recent</t>
        </is>
      </c>
      <c r="AF100" t="inlineStr"/>
      <c r="AG100" t="n">
        <v>4.7039</v>
      </c>
    </row>
    <row r="101">
      <c r="A101" t="inlineStr">
        <is>
          <t>LM00100</t>
        </is>
      </c>
      <c r="B101" t="inlineStr">
        <is>
          <t>A review of E-Governance of Municipal Corporation in Urban Local Bodies</t>
        </is>
      </c>
      <c r="C101" t="n">
        <v>2024</v>
      </c>
      <c r="D101" t="inlineStr">
        <is>
          <t>Kanhaiya Jee Gond; Mahendra Singh Khicher</t>
        </is>
      </c>
      <c r="E101" t="inlineStr">
        <is>
          <t>Journal of Advances and Scholarly Researches in Allied Education</t>
        </is>
      </c>
      <c r="F101" t="inlineStr">
        <is>
          <t>article</t>
        </is>
      </c>
      <c r="G101" t="inlineStr">
        <is>
          <t>10.29070/hwm3xy35</t>
        </is>
      </c>
      <c r="H101" t="inlineStr">
        <is>
          <t>W4402192994</t>
        </is>
      </c>
      <c r="I101" t="inlineStr">
        <is>
          <t>https://doi.org/10.29070/hwm3xy35</t>
        </is>
      </c>
      <c r="J101" t="inlineStr">
        <is>
          <t>http://dx.doi.org/10.29070/hwm3xy35</t>
        </is>
      </c>
      <c r="K101" t="n">
        <v>1</v>
      </c>
      <c r="L101" t="inlineStr">
        <is>
          <t>A</t>
        </is>
      </c>
      <c r="M101" t="inlineStr">
        <is>
          <t>A1</t>
        </is>
      </c>
      <c r="N101" t="inlineStr">
        <is>
          <t>C8</t>
        </is>
      </c>
      <c r="O101" t="inlineStr"/>
      <c r="P101" t="inlineStr">
        <is>
          <t>Not place-specific</t>
        </is>
      </c>
      <c r="Q101" t="inlineStr"/>
      <c r="R101" t="inlineStr"/>
      <c r="S101" t="inlineStr"/>
      <c r="T101" t="inlineStr">
        <is>
          <t>unclear</t>
        </is>
      </c>
      <c r="U101" t="inlineStr"/>
      <c r="V101" t="inlineStr">
        <is>
          <t>Y</t>
        </is>
      </c>
      <c r="W101" t="inlineStr">
        <is>
          <t>auto: In this paper give review on e-governance in urban local bodies.</t>
        </is>
      </c>
      <c r="X101" t="inlineStr"/>
      <c r="Y101" t="inlineStr"/>
      <c r="Z101" t="inlineStr">
        <is>
          <t>high</t>
        </is>
      </c>
      <c r="AA101" t="inlineStr"/>
      <c r="AB101" t="inlineStr"/>
      <c r="AC101" t="inlineStr"/>
      <c r="AD101" t="inlineStr"/>
      <c r="AE101" t="inlineStr">
        <is>
          <t>A1:recent; C8:recent</t>
        </is>
      </c>
      <c r="AF101" t="inlineStr"/>
      <c r="AG101" t="n">
        <v>1.7219</v>
      </c>
    </row>
    <row r="102">
      <c r="A102" t="inlineStr">
        <is>
          <t>LM00101</t>
        </is>
      </c>
      <c r="B102" t="inlineStr">
        <is>
          <t>Water service provision in rapidly urbanising villages: a comparison of rural and urban governance in Mumbai and Chennai regions in India</t>
        </is>
      </c>
      <c r="C102" t="n">
        <v>2026</v>
      </c>
      <c r="D102" t="inlineStr">
        <is>
          <t>Renjitha Maniyil Haridasan; Alison Parker; May N. Sule</t>
        </is>
      </c>
      <c r="E102" t="inlineStr">
        <is>
          <t>Environmental Science Water Research &amp; Technology</t>
        </is>
      </c>
      <c r="F102" t="inlineStr">
        <is>
          <t>article</t>
        </is>
      </c>
      <c r="G102" t="inlineStr">
        <is>
          <t>10.1039/d5ew00935a</t>
        </is>
      </c>
      <c r="H102" t="inlineStr">
        <is>
          <t>W7118831997</t>
        </is>
      </c>
      <c r="I102" t="inlineStr">
        <is>
          <t>https://doi.org/10.1039/d5ew00935a</t>
        </is>
      </c>
      <c r="J102" t="inlineStr">
        <is>
          <t>https://pubs.rsc.org/en/content/articlepdf/2026/ew/d5ew00935a</t>
        </is>
      </c>
      <c r="K102" t="n">
        <v>1</v>
      </c>
      <c r="L102" t="inlineStr">
        <is>
          <t>A</t>
        </is>
      </c>
      <c r="M102" t="inlineStr">
        <is>
          <t>A1</t>
        </is>
      </c>
      <c r="N102" t="inlineStr"/>
      <c r="O102" t="inlineStr">
        <is>
          <t>Chennai; India; Mumbai</t>
        </is>
      </c>
      <c r="P102" t="inlineStr">
        <is>
          <t>South Asia</t>
        </is>
      </c>
      <c r="Q102" t="inlineStr">
        <is>
          <t>Y</t>
        </is>
      </c>
      <c r="R102" t="inlineStr"/>
      <c r="S102" t="inlineStr"/>
      <c r="T102" t="inlineStr">
        <is>
          <t>unclear</t>
        </is>
      </c>
      <c r="U102" t="inlineStr"/>
      <c r="V102" t="inlineStr">
        <is>
          <t>Y</t>
        </is>
      </c>
      <c r="W102" t="inlineStr">
        <is>
          <t>auto: Through a comparison of water services in urbanising villages under rural governance and towns under urban governance, this study demonstrates that a shift to urban administrative status alone is insufficient to deliver improved water services.</t>
        </is>
      </c>
      <c r="X102" t="inlineStr"/>
      <c r="Y102" t="inlineStr"/>
      <c r="Z102" t="inlineStr">
        <is>
          <t>medium</t>
        </is>
      </c>
      <c r="AA102" t="inlineStr"/>
      <c r="AB102" t="inlineStr"/>
      <c r="AC102" t="inlineStr"/>
      <c r="AD102" t="inlineStr"/>
      <c r="AE102" t="inlineStr">
        <is>
          <t>A1:india</t>
        </is>
      </c>
      <c r="AF102" t="inlineStr"/>
      <c r="AG102" t="n">
        <v>23.6521</v>
      </c>
    </row>
    <row r="103">
      <c r="A103" t="inlineStr">
        <is>
          <t>LM00102</t>
        </is>
      </c>
      <c r="B103" t="inlineStr">
        <is>
          <t>Urbanisation and Urban Governance</t>
        </is>
      </c>
      <c r="C103" t="n">
        <v>2026</v>
      </c>
      <c r="D103" t="inlineStr">
        <is>
          <t>Aijaz Ashraf Wani; Imran Ahmad Khan; Tabzeer Yaseen</t>
        </is>
      </c>
      <c r="E103" t="inlineStr">
        <is>
          <t>Routledge eBooks</t>
        </is>
      </c>
      <c r="F103" t="inlineStr">
        <is>
          <t>book-chapter</t>
        </is>
      </c>
      <c r="G103" t="inlineStr">
        <is>
          <t>10.4324/9781003430674-12</t>
        </is>
      </c>
      <c r="H103" t="inlineStr">
        <is>
          <t>W7128993934</t>
        </is>
      </c>
      <c r="I103" t="inlineStr">
        <is>
          <t>https://doi.org/10.4324/9781003430674-12</t>
        </is>
      </c>
      <c r="J103" t="inlineStr"/>
      <c r="K103" t="n">
        <v>1</v>
      </c>
      <c r="L103" t="inlineStr">
        <is>
          <t>A</t>
        </is>
      </c>
      <c r="M103" t="inlineStr">
        <is>
          <t>A1</t>
        </is>
      </c>
      <c r="N103" t="inlineStr"/>
      <c r="O103" t="inlineStr"/>
      <c r="P103" t="inlineStr">
        <is>
          <t>Not place-specific</t>
        </is>
      </c>
      <c r="Q103" t="inlineStr"/>
      <c r="R103" t="inlineStr"/>
      <c r="S103" t="inlineStr"/>
      <c r="T103" t="inlineStr">
        <is>
          <t>unclear</t>
        </is>
      </c>
      <c r="U103" t="inlineStr"/>
      <c r="V103" t="inlineStr">
        <is>
          <t>Y</t>
        </is>
      </c>
      <c r="W103" t="inlineStr">
        <is>
          <t>auto: With about half of the world’s population living in urban areas nowadays, urbanisation has become a common global phenomenon.</t>
        </is>
      </c>
      <c r="X103" t="inlineStr"/>
      <c r="Y103" t="inlineStr"/>
      <c r="Z103" t="inlineStr">
        <is>
          <t>high</t>
        </is>
      </c>
      <c r="AA103" t="inlineStr"/>
      <c r="AB103" t="inlineStr"/>
      <c r="AC103" t="inlineStr"/>
      <c r="AD103" t="inlineStr"/>
      <c r="AE103" t="inlineStr">
        <is>
          <t>A1:recent</t>
        </is>
      </c>
      <c r="AF103" t="inlineStr"/>
      <c r="AG103" t="n">
        <v>74</v>
      </c>
    </row>
    <row r="104">
      <c r="A104" t="inlineStr">
        <is>
          <t>LM00103</t>
        </is>
      </c>
      <c r="B104" t="inlineStr">
        <is>
          <t>Civic Center for Municipal Corporation of Delhi</t>
        </is>
      </c>
      <c r="C104" t="n">
        <v>2023</v>
      </c>
      <c r="D104" t="inlineStr">
        <is>
          <t>Akanksha Sharma</t>
        </is>
      </c>
      <c r="E104" t="inlineStr">
        <is>
          <t>ScholarWorks@UMassAmherst (University of Massachusetts Amherst)</t>
        </is>
      </c>
      <c r="F104" t="inlineStr">
        <is>
          <t>dissertation</t>
        </is>
      </c>
      <c r="G104" t="inlineStr">
        <is>
          <t>10.7275/1425897</t>
        </is>
      </c>
      <c r="H104" t="inlineStr">
        <is>
          <t>W323831373</t>
        </is>
      </c>
      <c r="I104" t="inlineStr">
        <is>
          <t>https://doi.org/10.7275/1425897</t>
        </is>
      </c>
      <c r="J104" t="inlineStr">
        <is>
          <t>https://doi.org/10.7275/1425897</t>
        </is>
      </c>
      <c r="K104" t="n">
        <v>1</v>
      </c>
      <c r="L104" t="inlineStr">
        <is>
          <t>A</t>
        </is>
      </c>
      <c r="M104" t="inlineStr">
        <is>
          <t>A1</t>
        </is>
      </c>
      <c r="N104" t="inlineStr"/>
      <c r="O104" t="inlineStr">
        <is>
          <t>Delhi; India</t>
        </is>
      </c>
      <c r="P104" t="inlineStr">
        <is>
          <t>South Asia</t>
        </is>
      </c>
      <c r="Q104" t="inlineStr">
        <is>
          <t>Y</t>
        </is>
      </c>
      <c r="R104" t="inlineStr">
        <is>
          <t>Y</t>
        </is>
      </c>
      <c r="S104" t="inlineStr"/>
      <c r="T104" t="inlineStr">
        <is>
          <t>computational</t>
        </is>
      </c>
      <c r="U104" t="inlineStr"/>
      <c r="V104" t="inlineStr"/>
      <c r="W104" t="inlineStr">
        <is>
          <t>auto: The design would hinge on to one of the major centers of Delhi and aim to enhance social permeability through means of forms and articulation of spaces.</t>
        </is>
      </c>
      <c r="X104" t="inlineStr"/>
      <c r="Y104" t="inlineStr"/>
      <c r="Z104" t="inlineStr">
        <is>
          <t>high</t>
        </is>
      </c>
      <c r="AA104" t="inlineStr">
        <is>
          <t>Y</t>
        </is>
      </c>
      <c r="AB104" t="inlineStr"/>
      <c r="AC104" t="inlineStr"/>
      <c r="AD104" t="inlineStr"/>
      <c r="AE104" t="inlineStr">
        <is>
          <t>A1:recent</t>
        </is>
      </c>
      <c r="AF104" t="inlineStr"/>
    </row>
    <row r="105">
      <c r="A105" t="inlineStr">
        <is>
          <t>LM00104</t>
        </is>
      </c>
      <c r="B105" t="inlineStr">
        <is>
          <t>Comparing urban governance in Delhi, Hyderabad, Kolkata, and Mumbai</t>
        </is>
      </c>
      <c r="C105" t="n">
        <v>2009</v>
      </c>
      <c r="D105" t="inlineStr">
        <is>
          <t>Stéphanie Tawa Lama‐Rewal; Archana Ghosh; Loraine Kennedy; Joël Ruet; Marie‐Hélène Zérah</t>
        </is>
      </c>
      <c r="E105" t="inlineStr">
        <is>
          <t>HAL (Le Centre pour la Communication Scientifique Directe)</t>
        </is>
      </c>
      <c r="F105" t="inlineStr">
        <is>
          <t>book-chapter</t>
        </is>
      </c>
      <c r="G105" t="inlineStr"/>
      <c r="H105" t="inlineStr">
        <is>
          <t>W2625073173</t>
        </is>
      </c>
      <c r="I105" t="inlineStr">
        <is>
          <t>https://hal.science/hal-00702508</t>
        </is>
      </c>
      <c r="J105" t="inlineStr"/>
      <c r="K105" t="n">
        <v>1</v>
      </c>
      <c r="L105" t="inlineStr">
        <is>
          <t>A</t>
        </is>
      </c>
      <c r="M105" t="inlineStr">
        <is>
          <t>A1</t>
        </is>
      </c>
      <c r="N105" t="inlineStr"/>
      <c r="O105" t="inlineStr">
        <is>
          <t>Delhi; Hyderabad; India; Kolkata; Mumbai</t>
        </is>
      </c>
      <c r="P105" t="inlineStr">
        <is>
          <t>South Asia</t>
        </is>
      </c>
      <c r="Q105" t="inlineStr">
        <is>
          <t>Y</t>
        </is>
      </c>
      <c r="R105" t="inlineStr">
        <is>
          <t>Y</t>
        </is>
      </c>
      <c r="S105" t="inlineStr"/>
      <c r="T105" t="inlineStr">
        <is>
          <t>unclear</t>
        </is>
      </c>
      <c r="U105" t="inlineStr"/>
      <c r="V105" t="inlineStr"/>
      <c r="W105" t="inlineStr">
        <is>
          <t>auto: International audience</t>
        </is>
      </c>
      <c r="X105" t="inlineStr"/>
      <c r="Y105" t="inlineStr"/>
      <c r="Z105" t="inlineStr">
        <is>
          <t>medium</t>
        </is>
      </c>
      <c r="AA105" t="inlineStr">
        <is>
          <t>Y</t>
        </is>
      </c>
      <c r="AB105" t="inlineStr"/>
      <c r="AC105" t="inlineStr"/>
      <c r="AD105" t="inlineStr"/>
      <c r="AE105" t="inlineStr">
        <is>
          <t>A1:india</t>
        </is>
      </c>
      <c r="AF105" t="inlineStr"/>
      <c r="AG105" t="n">
        <v>0</v>
      </c>
    </row>
    <row r="106">
      <c r="A106" t="inlineStr">
        <is>
          <t>LM00105</t>
        </is>
      </c>
      <c r="B106" t="inlineStr">
        <is>
          <t>Pragmatic Municipal Finance Reform in India</t>
        </is>
      </c>
      <c r="C106" t="n">
        <v>2012</v>
      </c>
      <c r="D106" t="inlineStr">
        <is>
          <t>Anand Sahasranaman</t>
        </is>
      </c>
      <c r="E106" t="inlineStr">
        <is>
          <t>Environment and Urbanization Asia</t>
        </is>
      </c>
      <c r="F106" t="inlineStr">
        <is>
          <t>article</t>
        </is>
      </c>
      <c r="G106" t="inlineStr">
        <is>
          <t>10.1177/0975425312473334</t>
        </is>
      </c>
      <c r="H106" t="inlineStr">
        <is>
          <t>W2332967603</t>
        </is>
      </c>
      <c r="I106" t="inlineStr">
        <is>
          <t>https://doi.org/10.1177/0975425312473334</t>
        </is>
      </c>
      <c r="J106" t="inlineStr"/>
      <c r="K106" t="n">
        <v>0</v>
      </c>
      <c r="L106" t="inlineStr">
        <is>
          <t>A</t>
        </is>
      </c>
      <c r="M106" t="inlineStr">
        <is>
          <t>A1</t>
        </is>
      </c>
      <c r="N106" t="inlineStr"/>
      <c r="O106" t="inlineStr">
        <is>
          <t>Africa; Brazil; India; South Africa</t>
        </is>
      </c>
      <c r="P106" t="inlineStr">
        <is>
          <t>Multi-region</t>
        </is>
      </c>
      <c r="Q106" t="inlineStr">
        <is>
          <t>Y</t>
        </is>
      </c>
      <c r="R106" t="inlineStr"/>
      <c r="S106" t="inlineStr"/>
      <c r="T106" t="inlineStr">
        <is>
          <t>qualitative</t>
        </is>
      </c>
      <c r="U106" t="inlineStr"/>
      <c r="V106" t="inlineStr"/>
      <c r="W106" t="inlineStr">
        <is>
          <t>auto: In this context, the intention of this paper is to recommend specific policy initiatives for municipal governance reform in India.</t>
        </is>
      </c>
      <c r="X106" t="inlineStr"/>
      <c r="Y106" t="inlineStr"/>
      <c r="Z106" t="inlineStr">
        <is>
          <t>high</t>
        </is>
      </c>
      <c r="AA106" t="inlineStr"/>
      <c r="AB106" t="inlineStr"/>
      <c r="AC106" t="inlineStr"/>
      <c r="AD106" t="inlineStr"/>
      <c r="AE106" t="inlineStr">
        <is>
          <t>A1:india</t>
        </is>
      </c>
      <c r="AF106" t="inlineStr"/>
      <c r="AG106" t="n">
        <v>0</v>
      </c>
    </row>
    <row r="107">
      <c r="A107" t="inlineStr">
        <is>
          <t>LM00106</t>
        </is>
      </c>
      <c r="B107" t="inlineStr">
        <is>
          <t>Decentralisation and Local Government Reform in India</t>
        </is>
      </c>
      <c r="C107" t="n">
        <v>1985</v>
      </c>
      <c r="D107" t="inlineStr">
        <is>
          <t>Abhijit Datta</t>
        </is>
      </c>
      <c r="E107" t="inlineStr">
        <is>
          <t>Indian Journal of Public Administration</t>
        </is>
      </c>
      <c r="F107" t="inlineStr">
        <is>
          <t>article</t>
        </is>
      </c>
      <c r="G107" t="inlineStr">
        <is>
          <t>10.1177/0019556119850309</t>
        </is>
      </c>
      <c r="H107" t="inlineStr">
        <is>
          <t>W2765966533</t>
        </is>
      </c>
      <c r="I107" t="inlineStr">
        <is>
          <t>https://doi.org/10.1177/0019556119850309</t>
        </is>
      </c>
      <c r="J107" t="inlineStr"/>
      <c r="K107" t="n">
        <v>0</v>
      </c>
      <c r="L107" t="inlineStr">
        <is>
          <t>A</t>
        </is>
      </c>
      <c r="M107" t="inlineStr">
        <is>
          <t>A1</t>
        </is>
      </c>
      <c r="N107" t="inlineStr"/>
      <c r="O107" t="inlineStr">
        <is>
          <t>India</t>
        </is>
      </c>
      <c r="P107" t="inlineStr">
        <is>
          <t>South Asia</t>
        </is>
      </c>
      <c r="Q107" t="inlineStr">
        <is>
          <t>Y</t>
        </is>
      </c>
      <c r="R107" t="inlineStr"/>
      <c r="S107" t="inlineStr"/>
      <c r="T107" t="inlineStr">
        <is>
          <t>unclear</t>
        </is>
      </c>
      <c r="U107" t="inlineStr"/>
      <c r="V107" t="inlineStr"/>
      <c r="W107" t="inlineStr"/>
      <c r="X107" t="inlineStr"/>
      <c r="Y107" t="inlineStr"/>
      <c r="Z107" t="inlineStr">
        <is>
          <t>low</t>
        </is>
      </c>
      <c r="AA107" t="inlineStr"/>
      <c r="AB107" t="inlineStr"/>
      <c r="AC107" t="inlineStr"/>
      <c r="AD107" t="inlineStr"/>
      <c r="AE107" t="inlineStr">
        <is>
          <t>A1:india</t>
        </is>
      </c>
      <c r="AF107" t="inlineStr"/>
      <c r="AG107" t="n">
        <v>0</v>
      </c>
    </row>
    <row r="108">
      <c r="A108" t="inlineStr">
        <is>
          <t>LM00107</t>
        </is>
      </c>
      <c r="B108" t="inlineStr">
        <is>
          <t>Fiscal Decentralization and Urban Local Finance in India : A Case Study of Haryana</t>
        </is>
      </c>
      <c r="C108" t="n">
        <v>2017</v>
      </c>
      <c r="D108" t="inlineStr">
        <is>
          <t>Jagdeep Kumar; Rajpal Singh</t>
        </is>
      </c>
      <c r="E108" t="inlineStr">
        <is>
          <t>Arthshastra Indian Journal of Economics &amp; Research</t>
        </is>
      </c>
      <c r="F108" t="inlineStr">
        <is>
          <t>article</t>
        </is>
      </c>
      <c r="G108" t="inlineStr">
        <is>
          <t>10.17010/aijer/2017/v6i6/120116</t>
        </is>
      </c>
      <c r="H108" t="inlineStr">
        <is>
          <t>W2780645309</t>
        </is>
      </c>
      <c r="I108" t="inlineStr">
        <is>
          <t>https://doi.org/10.17010/aijer/2017/v6i6/120116</t>
        </is>
      </c>
      <c r="J108" t="inlineStr"/>
      <c r="K108" t="n">
        <v>0</v>
      </c>
      <c r="L108" t="inlineStr">
        <is>
          <t>A</t>
        </is>
      </c>
      <c r="M108" t="inlineStr">
        <is>
          <t>A1</t>
        </is>
      </c>
      <c r="N108" t="inlineStr"/>
      <c r="O108" t="inlineStr">
        <is>
          <t>Haryana; India</t>
        </is>
      </c>
      <c r="P108" t="inlineStr">
        <is>
          <t>South Asia</t>
        </is>
      </c>
      <c r="Q108" t="inlineStr">
        <is>
          <t>Y</t>
        </is>
      </c>
      <c r="R108" t="inlineStr"/>
      <c r="S108" t="inlineStr">
        <is>
          <t>Y</t>
        </is>
      </c>
      <c r="T108" t="inlineStr">
        <is>
          <t>qualitative</t>
        </is>
      </c>
      <c r="U108" t="inlineStr"/>
      <c r="V108" t="inlineStr"/>
      <c r="W108" t="inlineStr">
        <is>
          <t>auto: The present paper analyzed the changing contour of Indian federalism after the historical constitutional amendments in 1992 related to Panchayati Raj and urban local bodies.</t>
        </is>
      </c>
      <c r="X108" t="inlineStr"/>
      <c r="Y108" t="inlineStr"/>
      <c r="Z108" t="inlineStr">
        <is>
          <t>high</t>
        </is>
      </c>
      <c r="AA108" t="inlineStr"/>
      <c r="AB108" t="inlineStr"/>
      <c r="AC108" t="inlineStr"/>
      <c r="AD108" t="inlineStr"/>
      <c r="AE108" t="inlineStr">
        <is>
          <t>A1:india</t>
        </is>
      </c>
      <c r="AF108" t="inlineStr"/>
      <c r="AG108" t="n">
        <v>0</v>
      </c>
    </row>
    <row r="109">
      <c r="A109" t="inlineStr">
        <is>
          <t>LM00108</t>
        </is>
      </c>
      <c r="B109" t="inlineStr">
        <is>
          <t>Income and disbursement of Urban Local Bodies: A Study of Kurnool Municipal Corporation</t>
        </is>
      </c>
      <c r="C109" t="n">
        <v>2018</v>
      </c>
      <c r="D109" t="inlineStr">
        <is>
          <t>Samadri Muniswami</t>
        </is>
      </c>
      <c r="E109" t="inlineStr">
        <is>
          <t>International Journal of Scientific Research and Management (IJSRM)</t>
        </is>
      </c>
      <c r="F109" t="inlineStr">
        <is>
          <t>article</t>
        </is>
      </c>
      <c r="G109" t="inlineStr">
        <is>
          <t>10.18535/ijsrm/v6i2.em10</t>
        </is>
      </c>
      <c r="H109" t="inlineStr">
        <is>
          <t>W2793706898</t>
        </is>
      </c>
      <c r="I109" t="inlineStr">
        <is>
          <t>https://doi.org/10.18535/ijsrm/v6i2.em10</t>
        </is>
      </c>
      <c r="J109" t="inlineStr">
        <is>
          <t>http://ijsrm.in/index.php/ijsrm/article/download/1288/1175</t>
        </is>
      </c>
      <c r="K109" t="n">
        <v>0</v>
      </c>
      <c r="L109" t="inlineStr">
        <is>
          <t>A</t>
        </is>
      </c>
      <c r="M109" t="inlineStr">
        <is>
          <t>A1</t>
        </is>
      </c>
      <c r="N109" t="inlineStr"/>
      <c r="O109" t="inlineStr">
        <is>
          <t>Bombay; Calcutta; India; Madras</t>
        </is>
      </c>
      <c r="P109" t="inlineStr">
        <is>
          <t>South Asia</t>
        </is>
      </c>
      <c r="Q109" t="inlineStr">
        <is>
          <t>Y</t>
        </is>
      </c>
      <c r="R109" t="inlineStr"/>
      <c r="S109" t="inlineStr"/>
      <c r="T109" t="inlineStr">
        <is>
          <t>unclear</t>
        </is>
      </c>
      <c r="U109" t="inlineStr"/>
      <c r="V109" t="inlineStr"/>
      <c r="W109" t="inlineStr">
        <is>
          <t>auto: The ancient India which was famous for its ‘village republics’, was also a land of big and well administered cities and towns.</t>
        </is>
      </c>
      <c r="X109" t="inlineStr"/>
      <c r="Y109" t="inlineStr"/>
      <c r="Z109" t="inlineStr">
        <is>
          <t>high</t>
        </is>
      </c>
      <c r="AA109" t="inlineStr"/>
      <c r="AB109" t="inlineStr"/>
      <c r="AC109" t="inlineStr"/>
      <c r="AD109" t="inlineStr"/>
      <c r="AE109" t="inlineStr">
        <is>
          <t>A1:india</t>
        </is>
      </c>
      <c r="AF109" t="inlineStr"/>
      <c r="AG109" t="n">
        <v>0</v>
      </c>
    </row>
    <row r="110">
      <c r="A110" t="inlineStr">
        <is>
          <t>LM00109</t>
        </is>
      </c>
      <c r="B110" t="inlineStr">
        <is>
          <t>INVESTIGATING THE SPATIAL VARIATION OF DEPRIVATION IN KOLKATA MUNICIPAL CORPORATION AREA, INDIA</t>
        </is>
      </c>
      <c r="C110" t="n">
        <v>2019</v>
      </c>
      <c r="D110" t="inlineStr">
        <is>
          <t>Jaydip De</t>
        </is>
      </c>
      <c r="E110" t="inlineStr">
        <is>
          <t>ANNALS OF THE NATIONAL ASSOCIATION OF GEOGRAPHERS INDIA</t>
        </is>
      </c>
      <c r="F110" t="inlineStr">
        <is>
          <t>article</t>
        </is>
      </c>
      <c r="G110" t="inlineStr">
        <is>
          <t>10.32381/atnagi.2019.39.01.7</t>
        </is>
      </c>
      <c r="H110" t="inlineStr">
        <is>
          <t>W2954318468</t>
        </is>
      </c>
      <c r="I110" t="inlineStr">
        <is>
          <t>https://doi.org/10.32381/atnagi.2019.39.01.7</t>
        </is>
      </c>
      <c r="J110" t="inlineStr"/>
      <c r="K110" t="n">
        <v>0</v>
      </c>
      <c r="L110" t="inlineStr">
        <is>
          <t>A</t>
        </is>
      </c>
      <c r="M110" t="inlineStr">
        <is>
          <t>A1</t>
        </is>
      </c>
      <c r="N110" t="inlineStr"/>
      <c r="O110" t="inlineStr"/>
      <c r="P110" t="inlineStr">
        <is>
          <t>Not place-specific</t>
        </is>
      </c>
      <c r="Q110" t="inlineStr"/>
      <c r="R110" t="inlineStr"/>
      <c r="S110" t="inlineStr"/>
      <c r="T110" t="inlineStr">
        <is>
          <t>unclear</t>
        </is>
      </c>
      <c r="U110" t="inlineStr"/>
      <c r="V110" t="inlineStr"/>
      <c r="W110" t="inlineStr"/>
      <c r="X110" t="inlineStr"/>
      <c r="Y110" t="inlineStr"/>
      <c r="Z110" t="inlineStr">
        <is>
          <t>low</t>
        </is>
      </c>
      <c r="AA110" t="inlineStr"/>
      <c r="AB110" t="inlineStr"/>
      <c r="AC110" t="inlineStr"/>
      <c r="AD110" t="inlineStr"/>
      <c r="AE110" t="inlineStr">
        <is>
          <t>A1:india</t>
        </is>
      </c>
      <c r="AF110" t="inlineStr"/>
      <c r="AG110" t="n">
        <v>0</v>
      </c>
    </row>
    <row r="111">
      <c r="A111" t="inlineStr">
        <is>
          <t>LM00110</t>
        </is>
      </c>
      <c r="B111" t="inlineStr">
        <is>
          <t>Urban Local Government Finance in Bangladesh</t>
        </is>
      </c>
      <c r="C111" t="n">
        <v>2021</v>
      </c>
      <c r="D111" t="inlineStr">
        <is>
          <t>Tahmina Ferdous Tanny</t>
        </is>
      </c>
      <c r="E111" t="inlineStr">
        <is>
          <t>Springer eBooks</t>
        </is>
      </c>
      <c r="F111" t="inlineStr">
        <is>
          <t>reference-entry</t>
        </is>
      </c>
      <c r="G111" t="inlineStr">
        <is>
          <t>10.1007/978-3-319-31816-5_4361-1</t>
        </is>
      </c>
      <c r="H111" t="inlineStr">
        <is>
          <t>W4205988619</t>
        </is>
      </c>
      <c r="I111" t="inlineStr">
        <is>
          <t>https://doi.org/10.1007/978-3-319-31816-5_4361-1</t>
        </is>
      </c>
      <c r="J111" t="inlineStr"/>
      <c r="K111" t="n">
        <v>0</v>
      </c>
      <c r="L111" t="inlineStr">
        <is>
          <t>A</t>
        </is>
      </c>
      <c r="M111" t="inlineStr">
        <is>
          <t>A1</t>
        </is>
      </c>
      <c r="N111" t="inlineStr"/>
      <c r="O111" t="inlineStr">
        <is>
          <t>Bangladesh</t>
        </is>
      </c>
      <c r="P111" t="inlineStr">
        <is>
          <t>South Asia</t>
        </is>
      </c>
      <c r="Q111" t="inlineStr"/>
      <c r="R111" t="inlineStr"/>
      <c r="S111" t="inlineStr"/>
      <c r="T111" t="inlineStr">
        <is>
          <t>unclear</t>
        </is>
      </c>
      <c r="U111" t="inlineStr"/>
      <c r="V111" t="inlineStr"/>
      <c r="W111" t="inlineStr"/>
      <c r="X111" t="inlineStr"/>
      <c r="Y111" t="inlineStr"/>
      <c r="Z111" t="inlineStr">
        <is>
          <t>low</t>
        </is>
      </c>
      <c r="AA111" t="inlineStr"/>
      <c r="AB111" t="inlineStr"/>
      <c r="AC111" t="inlineStr"/>
      <c r="AD111" t="inlineStr"/>
      <c r="AE111" t="inlineStr">
        <is>
          <t>A1:india; A1:recent</t>
        </is>
      </c>
      <c r="AF111" t="inlineStr">
        <is>
          <t>W4362645196</t>
        </is>
      </c>
    </row>
    <row r="112">
      <c r="A112" t="inlineStr">
        <is>
          <t>LM00111</t>
        </is>
      </c>
      <c r="B112" t="inlineStr">
        <is>
          <t>The Impact of Budget Decentralization on Local Government Performance (Study at Municipal – City Governments in Jambi Province)</t>
        </is>
      </c>
      <c r="C112" t="n">
        <v>2022</v>
      </c>
      <c r="D112" t="inlineStr">
        <is>
          <t>Yudi Lecturer; Sri Eko Puji Rahayu; Rahayu Lecturer</t>
        </is>
      </c>
      <c r="E112" t="inlineStr">
        <is>
          <t>European Journal of Business and Management</t>
        </is>
      </c>
      <c r="F112" t="inlineStr">
        <is>
          <t>article</t>
        </is>
      </c>
      <c r="G112" t="inlineStr">
        <is>
          <t>10.7176/ejbm/14-6-01</t>
        </is>
      </c>
      <c r="H112" t="inlineStr">
        <is>
          <t>W4226053298</t>
        </is>
      </c>
      <c r="I112" t="inlineStr">
        <is>
          <t>https://doi.org/10.7176/ejbm/14-6-01</t>
        </is>
      </c>
      <c r="J112" t="inlineStr">
        <is>
          <t>https://www.iiste.org/Journals/index.php/EJBM/article/download/58334/60229</t>
        </is>
      </c>
      <c r="K112" t="n">
        <v>0</v>
      </c>
      <c r="L112" t="inlineStr">
        <is>
          <t>A</t>
        </is>
      </c>
      <c r="M112" t="inlineStr">
        <is>
          <t>A1</t>
        </is>
      </c>
      <c r="N112" t="inlineStr"/>
      <c r="O112" t="inlineStr"/>
      <c r="P112" t="inlineStr">
        <is>
          <t>Not place-specific</t>
        </is>
      </c>
      <c r="Q112" t="inlineStr"/>
      <c r="R112" t="inlineStr"/>
      <c r="S112" t="inlineStr"/>
      <c r="T112" t="inlineStr">
        <is>
          <t>quantitative</t>
        </is>
      </c>
      <c r="U112" t="inlineStr"/>
      <c r="V112" t="inlineStr"/>
      <c r="W112" t="inlineStr">
        <is>
          <t>auto: The purpose of the study was to examine the direct effect of budget decentralization, economic efficiency, and economic growth on the performance of local governments and the indirect effect of budget decentralization on the performance of city/municipal governments in Jambi through economic grow…</t>
        </is>
      </c>
      <c r="X112" t="inlineStr"/>
      <c r="Y112" t="inlineStr"/>
      <c r="Z112" t="inlineStr">
        <is>
          <t>high</t>
        </is>
      </c>
      <c r="AA112" t="inlineStr"/>
      <c r="AB112" t="inlineStr"/>
      <c r="AC112" t="inlineStr"/>
      <c r="AD112" t="inlineStr"/>
      <c r="AE112" t="inlineStr">
        <is>
          <t>A1:recent</t>
        </is>
      </c>
      <c r="AF112" t="inlineStr"/>
      <c r="AG112" t="n">
        <v>0</v>
      </c>
    </row>
    <row r="113">
      <c r="A113" t="inlineStr">
        <is>
          <t>LM00112</t>
        </is>
      </c>
      <c r="B113" t="inlineStr">
        <is>
          <t>FINANCING THE SOCIOECONOMIC INFRASTRUCTURE FACILITIES IN MUNICIPAL CORPORATION: A CASE STUDY OF BHIWANDI- NIZAMPUR MUNICIPAL CORPORATION, INDIA</t>
        </is>
      </c>
      <c r="C113" t="n">
        <v>2022</v>
      </c>
      <c r="D113" t="inlineStr">
        <is>
          <t>Sanjay Jayawant Rode</t>
        </is>
      </c>
      <c r="E113" t="inlineStr">
        <is>
          <t>Applied Research in Administrative Sciences</t>
        </is>
      </c>
      <c r="F113" t="inlineStr">
        <is>
          <t>article</t>
        </is>
      </c>
      <c r="G113" t="inlineStr">
        <is>
          <t>10.24818/aras/2022/3/2.05</t>
        </is>
      </c>
      <c r="H113" t="inlineStr">
        <is>
          <t>W4293548317</t>
        </is>
      </c>
      <c r="I113" t="inlineStr">
        <is>
          <t>https://doi.org/10.24818/aras/2022/3/2.05</t>
        </is>
      </c>
      <c r="J113" t="inlineStr">
        <is>
          <t>https://doi.org/10.24818/aras/2022/3/2.05</t>
        </is>
      </c>
      <c r="K113" t="n">
        <v>0</v>
      </c>
      <c r="L113" t="inlineStr">
        <is>
          <t>A</t>
        </is>
      </c>
      <c r="M113" t="inlineStr">
        <is>
          <t>A1</t>
        </is>
      </c>
      <c r="N113" t="inlineStr"/>
      <c r="O113" t="inlineStr"/>
      <c r="P113" t="inlineStr">
        <is>
          <t>Not place-specific</t>
        </is>
      </c>
      <c r="Q113" t="inlineStr"/>
      <c r="R113" t="inlineStr"/>
      <c r="S113" t="inlineStr"/>
      <c r="T113" t="inlineStr">
        <is>
          <t>qualitative</t>
        </is>
      </c>
      <c r="U113" t="inlineStr"/>
      <c r="V113" t="inlineStr"/>
      <c r="W113" t="inlineStr">
        <is>
          <t>auto: Every municipal corporation must increase revenue and capital receipts and reduce its expenditure.</t>
        </is>
      </c>
      <c r="X113" t="inlineStr"/>
      <c r="Y113" t="inlineStr"/>
      <c r="Z113" t="inlineStr">
        <is>
          <t>high</t>
        </is>
      </c>
      <c r="AA113" t="inlineStr"/>
      <c r="AB113" t="inlineStr"/>
      <c r="AC113" t="inlineStr"/>
      <c r="AD113" t="inlineStr"/>
      <c r="AE113" t="inlineStr">
        <is>
          <t>A1:recent</t>
        </is>
      </c>
      <c r="AF113" t="inlineStr"/>
      <c r="AG113" t="n">
        <v>0</v>
      </c>
    </row>
    <row r="114">
      <c r="A114" t="inlineStr">
        <is>
          <t>LM00113</t>
        </is>
      </c>
      <c r="B114" t="inlineStr">
        <is>
          <t>Why study state and local government finance?</t>
        </is>
      </c>
      <c r="C114" t="n">
        <v>2022</v>
      </c>
      <c r="D114" t="inlineStr">
        <is>
          <t>Ronald C. Fisher</t>
        </is>
      </c>
      <c r="E114" t="inlineStr">
        <is>
          <t>Routledge eBooks</t>
        </is>
      </c>
      <c r="F114" t="inlineStr">
        <is>
          <t>book-chapter</t>
        </is>
      </c>
      <c r="G114" t="inlineStr">
        <is>
          <t>10.4324/9781003030645-2</t>
        </is>
      </c>
      <c r="H114" t="inlineStr">
        <is>
          <t>W4294795862</t>
        </is>
      </c>
      <c r="I114" t="inlineStr">
        <is>
          <t>https://doi.org/10.4324/9781003030645-2</t>
        </is>
      </c>
      <c r="J114" t="inlineStr"/>
      <c r="K114" t="n">
        <v>0</v>
      </c>
      <c r="L114" t="inlineStr">
        <is>
          <t>A</t>
        </is>
      </c>
      <c r="M114" t="inlineStr">
        <is>
          <t>A1</t>
        </is>
      </c>
      <c r="N114" t="inlineStr"/>
      <c r="O114" t="inlineStr">
        <is>
          <t>United States</t>
        </is>
      </c>
      <c r="P114" t="inlineStr">
        <is>
          <t>Global North</t>
        </is>
      </c>
      <c r="Q114" t="inlineStr"/>
      <c r="R114" t="inlineStr"/>
      <c r="S114" t="inlineStr"/>
      <c r="T114" t="inlineStr">
        <is>
          <t>unclear</t>
        </is>
      </c>
      <c r="U114" t="inlineStr"/>
      <c r="V114" t="inlineStr"/>
      <c r="W114" t="inlineStr">
        <is>
          <t>auto: Why study state and local finance?</t>
        </is>
      </c>
      <c r="X114" t="inlineStr"/>
      <c r="Y114" t="inlineStr"/>
      <c r="Z114" t="inlineStr">
        <is>
          <t>medium</t>
        </is>
      </c>
      <c r="AA114" t="inlineStr"/>
      <c r="AB114" t="inlineStr"/>
      <c r="AC114" t="inlineStr"/>
      <c r="AD114" t="inlineStr"/>
      <c r="AE114" t="inlineStr">
        <is>
          <t>A1:recent</t>
        </is>
      </c>
      <c r="AF114" t="inlineStr"/>
      <c r="AG114" t="n">
        <v>0</v>
      </c>
    </row>
    <row r="115">
      <c r="A115" t="inlineStr">
        <is>
          <t>LM00114</t>
        </is>
      </c>
      <c r="B115" t="inlineStr">
        <is>
          <t>Networking Australia's Urban Governance</t>
        </is>
      </c>
      <c r="C115" t="n">
        <v>2022</v>
      </c>
      <c r="D115" t="inlineStr">
        <is>
          <t>Michele Acuto; Daniel Pejic; Cathy Oke</t>
        </is>
      </c>
      <c r="E115" t="inlineStr">
        <is>
          <t>Routledge eBooks</t>
        </is>
      </c>
      <c r="F115" t="inlineStr">
        <is>
          <t>book-chapter</t>
        </is>
      </c>
      <c r="G115" t="inlineStr">
        <is>
          <t>10.4324/9781003108757-4</t>
        </is>
      </c>
      <c r="H115" t="inlineStr">
        <is>
          <t>W4307852355</t>
        </is>
      </c>
      <c r="I115" t="inlineStr">
        <is>
          <t>https://doi.org/10.4324/9781003108757-4</t>
        </is>
      </c>
      <c r="J115" t="inlineStr"/>
      <c r="K115" t="n">
        <v>0</v>
      </c>
      <c r="L115" t="inlineStr">
        <is>
          <t>A</t>
        </is>
      </c>
      <c r="M115" t="inlineStr">
        <is>
          <t>A1</t>
        </is>
      </c>
      <c r="N115" t="inlineStr"/>
      <c r="O115" t="inlineStr">
        <is>
          <t>Australia</t>
        </is>
      </c>
      <c r="P115" t="inlineStr">
        <is>
          <t>Global North</t>
        </is>
      </c>
      <c r="Q115" t="inlineStr"/>
      <c r="R115" t="inlineStr"/>
      <c r="S115" t="inlineStr"/>
      <c r="T115" t="inlineStr">
        <is>
          <t>qualitative</t>
        </is>
      </c>
      <c r="U115" t="inlineStr"/>
      <c r="V115" t="inlineStr"/>
      <c r="W115" t="inlineStr">
        <is>
          <t>auto: In this chapter, we advocate for planning scholars and practitioners to appreciate the urban governance of Australian cities from a networked perspective.</t>
        </is>
      </c>
      <c r="X115" t="inlineStr"/>
      <c r="Y115" t="inlineStr"/>
      <c r="Z115" t="inlineStr">
        <is>
          <t>high</t>
        </is>
      </c>
      <c r="AA115" t="inlineStr"/>
      <c r="AB115" t="inlineStr"/>
      <c r="AC115" t="inlineStr"/>
      <c r="AD115" t="inlineStr"/>
      <c r="AE115" t="inlineStr">
        <is>
          <t>A1:recent</t>
        </is>
      </c>
      <c r="AF115" t="inlineStr"/>
      <c r="AG115" t="n">
        <v>0</v>
      </c>
    </row>
    <row r="116">
      <c r="A116" t="inlineStr">
        <is>
          <t>LM00115</t>
        </is>
      </c>
      <c r="B116" t="inlineStr">
        <is>
          <t>Urban Governance</t>
        </is>
      </c>
      <c r="C116" t="n">
        <v>2022</v>
      </c>
      <c r="D116" t="inlineStr">
        <is>
          <t>Robert C. Brears</t>
        </is>
      </c>
      <c r="E116" t="inlineStr">
        <is>
          <t>Springer eBooks</t>
        </is>
      </c>
      <c r="F116" t="inlineStr">
        <is>
          <t>reference-entry</t>
        </is>
      </c>
      <c r="G116" t="inlineStr">
        <is>
          <t>10.1007/978-3-030-87745-3_300766</t>
        </is>
      </c>
      <c r="H116" t="inlineStr">
        <is>
          <t>W4316089097</t>
        </is>
      </c>
      <c r="I116" t="inlineStr">
        <is>
          <t>https://doi.org/10.1007/978-3-030-87745-3_300766</t>
        </is>
      </c>
      <c r="J116" t="inlineStr"/>
      <c r="K116" t="n">
        <v>0</v>
      </c>
      <c r="L116" t="inlineStr">
        <is>
          <t>A</t>
        </is>
      </c>
      <c r="M116" t="inlineStr">
        <is>
          <t>A1</t>
        </is>
      </c>
      <c r="N116" t="inlineStr"/>
      <c r="O116" t="inlineStr"/>
      <c r="P116" t="inlineStr">
        <is>
          <t>Not place-specific</t>
        </is>
      </c>
      <c r="Q116" t="inlineStr"/>
      <c r="R116" t="inlineStr"/>
      <c r="S116" t="inlineStr"/>
      <c r="T116" t="inlineStr">
        <is>
          <t>unclear</t>
        </is>
      </c>
      <c r="U116" t="inlineStr"/>
      <c r="V116" t="inlineStr"/>
      <c r="W116" t="inlineStr"/>
      <c r="X116" t="inlineStr"/>
      <c r="Y116" t="inlineStr"/>
      <c r="Z116" t="inlineStr">
        <is>
          <t>low</t>
        </is>
      </c>
      <c r="AA116" t="inlineStr"/>
      <c r="AB116" t="inlineStr"/>
      <c r="AC116" t="inlineStr"/>
      <c r="AD116" t="inlineStr"/>
      <c r="AE116" t="inlineStr">
        <is>
          <t>A1:recent</t>
        </is>
      </c>
      <c r="AF116" t="inlineStr">
        <is>
          <t>W4376503498; W4382248938; W4407509168; W4410239445; W4410431306; W7128300326; W7160761409; W7213973270; W7213975458; W7213977578</t>
        </is>
      </c>
    </row>
    <row r="117">
      <c r="A117" t="inlineStr">
        <is>
          <t>LM00116</t>
        </is>
      </c>
      <c r="B117" t="inlineStr">
        <is>
          <t>Financing the Infrastructure of Municipal Corporation on Sustainable Basis: A Case Study of Vasai Virar Municipal Corporation</t>
        </is>
      </c>
      <c r="C117" t="n">
        <v>2023</v>
      </c>
      <c r="D117" t="inlineStr">
        <is>
          <t>Sanjay Jayawant Rode</t>
        </is>
      </c>
      <c r="E117" t="inlineStr">
        <is>
          <t>MANAGEMENT AND ECONOMICS REVIEW</t>
        </is>
      </c>
      <c r="F117" t="inlineStr">
        <is>
          <t>article</t>
        </is>
      </c>
      <c r="G117" t="inlineStr">
        <is>
          <t>10.24818/mer/2023.02-05</t>
        </is>
      </c>
      <c r="H117" t="inlineStr">
        <is>
          <t>W4321274833</t>
        </is>
      </c>
      <c r="I117" t="inlineStr">
        <is>
          <t>https://doi.org/10.24818/mer/2023.02-05</t>
        </is>
      </c>
      <c r="J117" t="inlineStr">
        <is>
          <t>https://doi.org/10.24818/mer/2023.02-05</t>
        </is>
      </c>
      <c r="K117" t="n">
        <v>0</v>
      </c>
      <c r="L117" t="inlineStr">
        <is>
          <t>A</t>
        </is>
      </c>
      <c r="M117" t="inlineStr">
        <is>
          <t>A1</t>
        </is>
      </c>
      <c r="N117" t="inlineStr"/>
      <c r="O117" t="inlineStr">
        <is>
          <t>Mumbai</t>
        </is>
      </c>
      <c r="P117" t="inlineStr">
        <is>
          <t>South Asia</t>
        </is>
      </c>
      <c r="Q117" t="inlineStr">
        <is>
          <t>Y</t>
        </is>
      </c>
      <c r="R117" t="inlineStr"/>
      <c r="S117" t="inlineStr"/>
      <c r="T117" t="inlineStr">
        <is>
          <t>qualitative</t>
        </is>
      </c>
      <c r="U117" t="inlineStr"/>
      <c r="V117" t="inlineStr"/>
      <c r="W117" t="inlineStr">
        <is>
          <t>auto: Every Municipal Corporation must provide administrative services and develop infrastructure for people.</t>
        </is>
      </c>
      <c r="X117" t="inlineStr"/>
      <c r="Y117" t="inlineStr"/>
      <c r="Z117" t="inlineStr">
        <is>
          <t>high</t>
        </is>
      </c>
      <c r="AA117" t="inlineStr"/>
      <c r="AB117" t="inlineStr"/>
      <c r="AC117" t="inlineStr"/>
      <c r="AD117" t="inlineStr"/>
      <c r="AE117" t="inlineStr">
        <is>
          <t>A1:recent</t>
        </is>
      </c>
      <c r="AF117" t="inlineStr"/>
      <c r="AG117" t="n">
        <v>0</v>
      </c>
    </row>
    <row r="118">
      <c r="A118" t="inlineStr">
        <is>
          <t>LM00117</t>
        </is>
      </c>
      <c r="B118" t="inlineStr">
        <is>
          <t>MUNICIPAL BONDS:</t>
        </is>
      </c>
      <c r="C118" t="n">
        <v>2023</v>
      </c>
      <c r="D118" t="inlineStr"/>
      <c r="E118" t="inlineStr">
        <is>
          <t>Harvard University Press eBooks</t>
        </is>
      </c>
      <c r="F118" t="inlineStr">
        <is>
          <t>book-chapter</t>
        </is>
      </c>
      <c r="G118" t="inlineStr">
        <is>
          <t>10.2307/jj.2840676.5</t>
        </is>
      </c>
      <c r="H118" t="inlineStr">
        <is>
          <t>W4376636843</t>
        </is>
      </c>
      <c r="I118" t="inlineStr">
        <is>
          <t>https://doi.org/10.2307/jj.2840676.5</t>
        </is>
      </c>
      <c r="J118" t="inlineStr"/>
      <c r="K118" t="n">
        <v>0</v>
      </c>
      <c r="L118" t="inlineStr">
        <is>
          <t>A</t>
        </is>
      </c>
      <c r="M118" t="inlineStr">
        <is>
          <t>A1</t>
        </is>
      </c>
      <c r="N118" t="inlineStr"/>
      <c r="O118" t="inlineStr"/>
      <c r="P118" t="inlineStr">
        <is>
          <t>Not place-specific</t>
        </is>
      </c>
      <c r="Q118" t="inlineStr"/>
      <c r="R118" t="inlineStr"/>
      <c r="S118" t="inlineStr"/>
      <c r="T118" t="inlineStr">
        <is>
          <t>unclear</t>
        </is>
      </c>
      <c r="U118" t="inlineStr"/>
      <c r="V118" t="inlineStr"/>
      <c r="W118" t="inlineStr"/>
      <c r="X118" t="inlineStr"/>
      <c r="Y118" t="inlineStr"/>
      <c r="Z118" t="inlineStr">
        <is>
          <t>low</t>
        </is>
      </c>
      <c r="AA118" t="inlineStr"/>
      <c r="AB118" t="inlineStr"/>
      <c r="AC118" t="inlineStr"/>
      <c r="AD118" t="inlineStr"/>
      <c r="AE118" t="inlineStr">
        <is>
          <t>A1:recent</t>
        </is>
      </c>
      <c r="AF118" t="inlineStr"/>
      <c r="AG118" t="n">
        <v>0</v>
      </c>
    </row>
    <row r="119">
      <c r="A119" t="inlineStr">
        <is>
          <t>LM00118</t>
        </is>
      </c>
      <c r="B119" t="inlineStr">
        <is>
          <t>Smart Urban Governance</t>
        </is>
      </c>
      <c r="C119" t="n">
        <v>2023</v>
      </c>
      <c r="D119" t="inlineStr">
        <is>
          <t>Tri Sulistyaningsih; Umi Kulsum</t>
        </is>
      </c>
      <c r="E119" t="inlineStr">
        <is>
          <t>Routledge eBooks</t>
        </is>
      </c>
      <c r="F119" t="inlineStr">
        <is>
          <t>book-chapter</t>
        </is>
      </c>
      <c r="G119" t="inlineStr">
        <is>
          <t>10.4324/9781003388753-12</t>
        </is>
      </c>
      <c r="H119" t="inlineStr">
        <is>
          <t>W4385416688</t>
        </is>
      </c>
      <c r="I119" t="inlineStr">
        <is>
          <t>https://doi.org/10.4324/9781003388753-12</t>
        </is>
      </c>
      <c r="J119" t="inlineStr"/>
      <c r="K119" t="n">
        <v>0</v>
      </c>
      <c r="L119" t="inlineStr">
        <is>
          <t>A</t>
        </is>
      </c>
      <c r="M119" t="inlineStr">
        <is>
          <t>A1</t>
        </is>
      </c>
      <c r="N119" t="inlineStr"/>
      <c r="O119" t="inlineStr">
        <is>
          <t>Southeast Asia; Southeast Asian</t>
        </is>
      </c>
      <c r="P119" t="inlineStr">
        <is>
          <t>Southeast Asia</t>
        </is>
      </c>
      <c r="Q119" t="inlineStr"/>
      <c r="R119" t="inlineStr"/>
      <c r="S119" t="inlineStr"/>
      <c r="T119" t="inlineStr">
        <is>
          <t>qualitative</t>
        </is>
      </c>
      <c r="U119" t="inlineStr"/>
      <c r="V119" t="inlineStr"/>
      <c r="W119" t="inlineStr">
        <is>
          <t>auto: The purpose of this research is to discover the implementation and challenges faced by several countries in Southeast Asia in implementing smart urban governance.</t>
        </is>
      </c>
      <c r="X119" t="inlineStr"/>
      <c r="Y119" t="inlineStr"/>
      <c r="Z119" t="inlineStr">
        <is>
          <t>high</t>
        </is>
      </c>
      <c r="AA119" t="inlineStr"/>
      <c r="AB119" t="inlineStr"/>
      <c r="AC119" t="inlineStr"/>
      <c r="AD119" t="inlineStr"/>
      <c r="AE119" t="inlineStr">
        <is>
          <t>A1:recent</t>
        </is>
      </c>
      <c r="AF119" t="inlineStr"/>
      <c r="AG119" t="n">
        <v>0</v>
      </c>
    </row>
    <row r="120">
      <c r="A120" t="inlineStr">
        <is>
          <t>LM00119</t>
        </is>
      </c>
      <c r="B120" t="inlineStr">
        <is>
          <t>Property taxes and municipal finance</t>
        </is>
      </c>
      <c r="C120" t="n">
        <v>2023</v>
      </c>
      <c r="D120" t="inlineStr">
        <is>
          <t>Joan M. Youngman</t>
        </is>
      </c>
      <c r="E120" t="inlineStr">
        <is>
          <t>Edward Elgar Publishing eBooks</t>
        </is>
      </c>
      <c r="F120" t="inlineStr">
        <is>
          <t>book-chapter</t>
        </is>
      </c>
      <c r="G120" t="inlineStr">
        <is>
          <t>10.4337/9781800372962.00008</t>
        </is>
      </c>
      <c r="H120" t="inlineStr">
        <is>
          <t>W4386916535</t>
        </is>
      </c>
      <c r="I120" t="inlineStr">
        <is>
          <t>https://doi.org/10.4337/9781800372962.00008</t>
        </is>
      </c>
      <c r="J120" t="inlineStr"/>
      <c r="K120" t="n">
        <v>0</v>
      </c>
      <c r="L120" t="inlineStr">
        <is>
          <t>A</t>
        </is>
      </c>
      <c r="M120" t="inlineStr">
        <is>
          <t>A1</t>
        </is>
      </c>
      <c r="N120" t="inlineStr"/>
      <c r="O120" t="inlineStr"/>
      <c r="P120" t="inlineStr">
        <is>
          <t>Not place-specific</t>
        </is>
      </c>
      <c r="Q120" t="inlineStr"/>
      <c r="R120" t="inlineStr"/>
      <c r="S120" t="inlineStr"/>
      <c r="T120" t="inlineStr">
        <is>
          <t>conceptual</t>
        </is>
      </c>
      <c r="U120" t="inlineStr"/>
      <c r="V120" t="inlineStr"/>
      <c r="W120" t="inlineStr">
        <is>
          <t>auto: Property taxes can offer a stable source of independent revenue particularly well suited to local government finance.</t>
        </is>
      </c>
      <c r="X120" t="inlineStr"/>
      <c r="Y120" t="inlineStr"/>
      <c r="Z120" t="inlineStr">
        <is>
          <t>high</t>
        </is>
      </c>
      <c r="AA120" t="inlineStr"/>
      <c r="AB120" t="inlineStr"/>
      <c r="AC120" t="inlineStr"/>
      <c r="AD120" t="inlineStr"/>
      <c r="AE120" t="inlineStr">
        <is>
          <t>A1:recent</t>
        </is>
      </c>
      <c r="AF120" t="inlineStr"/>
      <c r="AG120" t="n">
        <v>0</v>
      </c>
    </row>
    <row r="121">
      <c r="A121" t="inlineStr">
        <is>
          <t>LM00120</t>
        </is>
      </c>
      <c r="B121" t="inlineStr">
        <is>
          <t>Enabling Urban Governance Comparisons</t>
        </is>
      </c>
      <c r="C121" t="n">
        <v>2023</v>
      </c>
      <c r="D121" t="inlineStr">
        <is>
          <t>Erick Omena</t>
        </is>
      </c>
      <c r="E121" t="inlineStr">
        <is>
          <t>Marx, Engels, and Marxisms</t>
        </is>
      </c>
      <c r="F121" t="inlineStr">
        <is>
          <t>book-chapter</t>
        </is>
      </c>
      <c r="G121" t="inlineStr">
        <is>
          <t>10.1007/978-981-99-7536-5_1</t>
        </is>
      </c>
      <c r="H121" t="inlineStr">
        <is>
          <t>W4388859724</t>
        </is>
      </c>
      <c r="I121" t="inlineStr">
        <is>
          <t>https://doi.org/10.1007/978-981-99-7536-5_1</t>
        </is>
      </c>
      <c r="J121" t="inlineStr"/>
      <c r="K121" t="n">
        <v>0</v>
      </c>
      <c r="L121" t="inlineStr">
        <is>
          <t>A</t>
        </is>
      </c>
      <c r="M121" t="inlineStr">
        <is>
          <t>A1</t>
        </is>
      </c>
      <c r="N121" t="inlineStr"/>
      <c r="O121" t="inlineStr"/>
      <c r="P121" t="inlineStr">
        <is>
          <t>Not place-specific</t>
        </is>
      </c>
      <c r="Q121" t="inlineStr"/>
      <c r="R121" t="inlineStr"/>
      <c r="S121" t="inlineStr"/>
      <c r="T121" t="inlineStr">
        <is>
          <t>unclear</t>
        </is>
      </c>
      <c r="U121" t="inlineStr"/>
      <c r="V121" t="inlineStr"/>
      <c r="W121" t="inlineStr"/>
      <c r="X121" t="inlineStr"/>
      <c r="Y121" t="inlineStr"/>
      <c r="Z121" t="inlineStr">
        <is>
          <t>low</t>
        </is>
      </c>
      <c r="AA121" t="inlineStr"/>
      <c r="AB121" t="inlineStr"/>
      <c r="AC121" t="inlineStr"/>
      <c r="AD121" t="inlineStr"/>
      <c r="AE121" t="inlineStr">
        <is>
          <t>A1:recent</t>
        </is>
      </c>
      <c r="AF121" t="inlineStr"/>
      <c r="AG121" t="n">
        <v>0</v>
      </c>
    </row>
    <row r="122">
      <c r="A122" t="inlineStr">
        <is>
          <t>LM00121</t>
        </is>
      </c>
      <c r="B122" t="inlineStr">
        <is>
          <t>Indian Municipal Finance 2023</t>
        </is>
      </c>
      <c r="C122" t="n">
        <v>2023</v>
      </c>
      <c r="D122" t="inlineStr">
        <is>
          <t>Mithlesh Verma</t>
        </is>
      </c>
      <c r="E122" t="inlineStr"/>
      <c r="F122" t="inlineStr">
        <is>
          <t>report</t>
        </is>
      </c>
      <c r="G122" t="inlineStr">
        <is>
          <t>10.24943/imf11.2023</t>
        </is>
      </c>
      <c r="H122" t="inlineStr">
        <is>
          <t>W4388982592</t>
        </is>
      </c>
      <c r="I122" t="inlineStr">
        <is>
          <t>https://doi.org/10.24943/imf11.2023</t>
        </is>
      </c>
      <c r="J122" t="inlineStr"/>
      <c r="K122" t="n">
        <v>0</v>
      </c>
      <c r="L122" t="inlineStr">
        <is>
          <t>A</t>
        </is>
      </c>
      <c r="M122" t="inlineStr">
        <is>
          <t>A1</t>
        </is>
      </c>
      <c r="N122" t="inlineStr"/>
      <c r="O122" t="inlineStr">
        <is>
          <t>India</t>
        </is>
      </c>
      <c r="P122" t="inlineStr">
        <is>
          <t>South Asia</t>
        </is>
      </c>
      <c r="Q122" t="inlineStr">
        <is>
          <t>Y</t>
        </is>
      </c>
      <c r="R122" t="inlineStr"/>
      <c r="S122" t="inlineStr"/>
      <c r="T122" t="inlineStr">
        <is>
          <t>quantitative</t>
        </is>
      </c>
      <c r="U122" t="inlineStr"/>
      <c r="V122" t="inlineStr"/>
      <c r="W122" t="inlineStr">
        <is>
          <t>auto: This study examines decadal time-series data from 33 Urban Local Bodies (ULBs) of varying sizes across India.</t>
        </is>
      </c>
      <c r="X122" t="inlineStr"/>
      <c r="Y122" t="inlineStr"/>
      <c r="Z122" t="inlineStr">
        <is>
          <t>high</t>
        </is>
      </c>
      <c r="AA122" t="inlineStr"/>
      <c r="AB122" t="inlineStr"/>
      <c r="AC122" t="inlineStr"/>
      <c r="AD122" t="inlineStr"/>
      <c r="AE122" t="inlineStr">
        <is>
          <t>A1:india</t>
        </is>
      </c>
      <c r="AF122" t="inlineStr"/>
    </row>
    <row r="123">
      <c r="A123" t="inlineStr">
        <is>
          <t>LM00122</t>
        </is>
      </c>
      <c r="B123" t="inlineStr">
        <is>
          <t>Structure and Functioning of Urban Local Bodies in Infrastructure and its Challenges</t>
        </is>
      </c>
      <c r="C123" t="n">
        <v>2024</v>
      </c>
      <c r="D123" t="inlineStr">
        <is>
          <t>AR Gupta; Pl. Arundhatee Mishra</t>
        </is>
      </c>
      <c r="E123" t="inlineStr">
        <is>
          <t>INTERANTIONAL JOURNAL OF SCIENTIFIC RESEARCH IN ENGINEERING AND MANAGEMENT</t>
        </is>
      </c>
      <c r="F123" t="inlineStr">
        <is>
          <t>article</t>
        </is>
      </c>
      <c r="G123" t="inlineStr">
        <is>
          <t>10.55041/ijsrem29205</t>
        </is>
      </c>
      <c r="H123" t="inlineStr">
        <is>
          <t>W4392652122</t>
        </is>
      </c>
      <c r="I123" t="inlineStr">
        <is>
          <t>https://doi.org/10.55041/ijsrem29205</t>
        </is>
      </c>
      <c r="J123" t="inlineStr">
        <is>
          <t>https://ijsrem.com/download/structure-and-functioning-of-urban-local-bodies-in-infrastructure-and-its-challenges/?wpdmdl=28089&amp;refresh=6659dd899d0d71717165449</t>
        </is>
      </c>
      <c r="K123" t="n">
        <v>0</v>
      </c>
      <c r="L123" t="inlineStr">
        <is>
          <t>A</t>
        </is>
      </c>
      <c r="M123" t="inlineStr">
        <is>
          <t>A1</t>
        </is>
      </c>
      <c r="N123" t="inlineStr"/>
      <c r="O123" t="inlineStr">
        <is>
          <t>India</t>
        </is>
      </c>
      <c r="P123" t="inlineStr">
        <is>
          <t>South Asia</t>
        </is>
      </c>
      <c r="Q123" t="inlineStr">
        <is>
          <t>Y</t>
        </is>
      </c>
      <c r="R123" t="inlineStr"/>
      <c r="S123" t="inlineStr"/>
      <c r="T123" t="inlineStr">
        <is>
          <t>conceptual</t>
        </is>
      </c>
      <c r="U123" t="inlineStr"/>
      <c r="V123" t="inlineStr"/>
      <c r="W123" t="inlineStr">
        <is>
          <t>auto: The 73rd and 74th Amendments to the Constitution, which aim to establish an institutional framework for bringing about grass- roots democracy through the use of genuinely self-governing local bodies in both urban and rural areas of the nation, provide a clear mandate for democratic decentralisati…</t>
        </is>
      </c>
      <c r="X123" t="inlineStr"/>
      <c r="Y123" t="inlineStr"/>
      <c r="Z123" t="inlineStr">
        <is>
          <t>high</t>
        </is>
      </c>
      <c r="AA123" t="inlineStr"/>
      <c r="AB123" t="inlineStr"/>
      <c r="AC123" t="inlineStr"/>
      <c r="AD123" t="inlineStr"/>
      <c r="AE123" t="inlineStr">
        <is>
          <t>A1:recent</t>
        </is>
      </c>
      <c r="AF123" t="inlineStr"/>
      <c r="AG123" t="n">
        <v>0</v>
      </c>
    </row>
    <row r="124">
      <c r="A124" t="inlineStr">
        <is>
          <t>LM00123</t>
        </is>
      </c>
      <c r="B124" t="inlineStr">
        <is>
          <t>An Evaluation Of Financial Performance Of Municipal Corporation In Himachal Pradesh With Special Reference To Shimla Municipal Corporation</t>
        </is>
      </c>
      <c r="C124" t="n">
        <v>2023</v>
      </c>
      <c r="D124" t="inlineStr">
        <is>
          <t>Rajneesh Kumar; Suresh Sharma; Anoop Kumar; Pawan Kumar; Rekha Kumari; Shivani Shivani</t>
        </is>
      </c>
      <c r="E124" t="inlineStr">
        <is>
          <t>Journal for ReAttach Therapy and Developmental Diversities</t>
        </is>
      </c>
      <c r="F124" t="inlineStr">
        <is>
          <t>article</t>
        </is>
      </c>
      <c r="G124" t="inlineStr">
        <is>
          <t>10.53555/jrtdd.v6i2s.2959</t>
        </is>
      </c>
      <c r="H124" t="inlineStr">
        <is>
          <t>W4400048247</t>
        </is>
      </c>
      <c r="I124" t="inlineStr">
        <is>
          <t>https://doi.org/10.53555/jrtdd.v6i2s.2959</t>
        </is>
      </c>
      <c r="J124" t="inlineStr">
        <is>
          <t>https://jrtdd.com/index.php/journal/article/download/2959/2170</t>
        </is>
      </c>
      <c r="K124" t="n">
        <v>0</v>
      </c>
      <c r="L124" t="inlineStr">
        <is>
          <t>A</t>
        </is>
      </c>
      <c r="M124" t="inlineStr">
        <is>
          <t>A1</t>
        </is>
      </c>
      <c r="N124" t="inlineStr"/>
      <c r="O124" t="inlineStr"/>
      <c r="P124" t="inlineStr">
        <is>
          <t>Not place-specific</t>
        </is>
      </c>
      <c r="Q124" t="inlineStr"/>
      <c r="R124" t="inlineStr"/>
      <c r="S124" t="inlineStr"/>
      <c r="T124" t="inlineStr">
        <is>
          <t>unclear</t>
        </is>
      </c>
      <c r="U124" t="inlineStr"/>
      <c r="V124" t="inlineStr"/>
      <c r="W124" t="inlineStr">
        <is>
          <t>auto: Municipal corporations play an essential role in urban governance and development.</t>
        </is>
      </c>
      <c r="X124" t="inlineStr"/>
      <c r="Y124" t="inlineStr"/>
      <c r="Z124" t="inlineStr">
        <is>
          <t>high</t>
        </is>
      </c>
      <c r="AA124" t="inlineStr"/>
      <c r="AB124" t="inlineStr"/>
      <c r="AC124" t="inlineStr"/>
      <c r="AD124" t="inlineStr"/>
      <c r="AE124" t="inlineStr">
        <is>
          <t>A1:recent</t>
        </is>
      </c>
      <c r="AF124" t="inlineStr"/>
      <c r="AG124" t="n">
        <v>0</v>
      </c>
    </row>
    <row r="125">
      <c r="A125" t="inlineStr">
        <is>
          <t>LM00124</t>
        </is>
      </c>
      <c r="B125" t="inlineStr">
        <is>
          <t>General Commentary Interlude on Local Government Finance</t>
        </is>
      </c>
      <c r="C125" t="n">
        <v>2024</v>
      </c>
      <c r="D125" t="inlineStr">
        <is>
          <t>Ntieyong U. Akpan</t>
        </is>
      </c>
      <c r="E125" t="inlineStr">
        <is>
          <t>Routledge eBooks</t>
        </is>
      </c>
      <c r="F125" t="inlineStr">
        <is>
          <t>book-chapter</t>
        </is>
      </c>
      <c r="G125" t="inlineStr">
        <is>
          <t>10.4324/9781003518273-6</t>
        </is>
      </c>
      <c r="H125" t="inlineStr">
        <is>
          <t>W4403030891</t>
        </is>
      </c>
      <c r="I125" t="inlineStr">
        <is>
          <t>https://doi.org/10.4324/9781003518273-6</t>
        </is>
      </c>
      <c r="J125" t="inlineStr"/>
      <c r="K125" t="n">
        <v>0</v>
      </c>
      <c r="L125" t="inlineStr">
        <is>
          <t>A</t>
        </is>
      </c>
      <c r="M125" t="inlineStr">
        <is>
          <t>A1</t>
        </is>
      </c>
      <c r="N125" t="inlineStr"/>
      <c r="O125" t="inlineStr"/>
      <c r="P125" t="inlineStr">
        <is>
          <t>Not place-specific</t>
        </is>
      </c>
      <c r="Q125" t="inlineStr"/>
      <c r="R125" t="inlineStr"/>
      <c r="S125" t="inlineStr"/>
      <c r="T125" t="inlineStr">
        <is>
          <t>conceptual</t>
        </is>
      </c>
      <c r="U125" t="inlineStr"/>
      <c r="V125" t="inlineStr"/>
      <c r="W125" t="inlineStr">
        <is>
          <t>auto: In the preceding chapter the various ways by which a local authority can raise the money it needs for carrying out its functions or services were discussed.</t>
        </is>
      </c>
      <c r="X125" t="inlineStr"/>
      <c r="Y125" t="inlineStr"/>
      <c r="Z125" t="inlineStr">
        <is>
          <t>medium</t>
        </is>
      </c>
      <c r="AA125" t="inlineStr"/>
      <c r="AB125" t="inlineStr"/>
      <c r="AC125" t="inlineStr"/>
      <c r="AD125" t="inlineStr"/>
      <c r="AE125" t="inlineStr">
        <is>
          <t>A1:recent</t>
        </is>
      </c>
      <c r="AF125" t="inlineStr"/>
      <c r="AG125" t="n">
        <v>0</v>
      </c>
    </row>
    <row r="126">
      <c r="A126" t="inlineStr">
        <is>
          <t>LM00125</t>
        </is>
      </c>
      <c r="B126" t="inlineStr">
        <is>
          <t>An Overview of Accounting Reforms in Indian Urban Local Bodies</t>
        </is>
      </c>
      <c r="C126" t="n">
        <v>2024</v>
      </c>
      <c r="D126" t="inlineStr">
        <is>
          <t>M. Yadagiri; K. Ranjitha -</t>
        </is>
      </c>
      <c r="E126" t="inlineStr">
        <is>
          <t>Journal of Economics Finance and Management Studies</t>
        </is>
      </c>
      <c r="F126" t="inlineStr">
        <is>
          <t>article</t>
        </is>
      </c>
      <c r="G126" t="inlineStr">
        <is>
          <t>10.47191/jefms/v7-i11-35</t>
        </is>
      </c>
      <c r="H126" t="inlineStr">
        <is>
          <t>W4404903402</t>
        </is>
      </c>
      <c r="I126" t="inlineStr">
        <is>
          <t>https://doi.org/10.47191/jefms/v7-i11-35</t>
        </is>
      </c>
      <c r="J126" t="inlineStr">
        <is>
          <t>https://doi.org/10.47191/jefms/v7-i11-35</t>
        </is>
      </c>
      <c r="K126" t="n">
        <v>0</v>
      </c>
      <c r="L126" t="inlineStr">
        <is>
          <t>A</t>
        </is>
      </c>
      <c r="M126" t="inlineStr">
        <is>
          <t>A1</t>
        </is>
      </c>
      <c r="N126" t="inlineStr"/>
      <c r="O126" t="inlineStr">
        <is>
          <t>India</t>
        </is>
      </c>
      <c r="P126" t="inlineStr">
        <is>
          <t>South Asia</t>
        </is>
      </c>
      <c r="Q126" t="inlineStr">
        <is>
          <t>Y</t>
        </is>
      </c>
      <c r="R126" t="inlineStr"/>
      <c r="S126" t="inlineStr"/>
      <c r="T126" t="inlineStr">
        <is>
          <t>qualitative</t>
        </is>
      </c>
      <c r="U126" t="inlineStr"/>
      <c r="V126" t="inlineStr"/>
      <c r="W126" t="inlineStr">
        <is>
          <t>auto: The Urban Local Bodies (ULBs) are considered as ‘Growth Engines’ for the development of the Nation.</t>
        </is>
      </c>
      <c r="X126" t="inlineStr">
        <is>
          <t>auto: Further, in the absence of a central monitoring body to supervise the accounting reform activities of the ULBs, there is lack of uniformity in the accounting modules being used and also in the reports created.</t>
        </is>
      </c>
      <c r="Y126" t="inlineStr"/>
      <c r="Z126" t="inlineStr">
        <is>
          <t>high</t>
        </is>
      </c>
      <c r="AA126" t="inlineStr"/>
      <c r="AB126" t="inlineStr"/>
      <c r="AC126" t="inlineStr"/>
      <c r="AD126" t="inlineStr"/>
      <c r="AE126" t="inlineStr">
        <is>
          <t>A1:recent</t>
        </is>
      </c>
      <c r="AF126" t="inlineStr"/>
      <c r="AG126" t="n">
        <v>0</v>
      </c>
    </row>
    <row r="127">
      <c r="A127" t="inlineStr">
        <is>
          <t>LM00126</t>
        </is>
      </c>
      <c r="B127" t="inlineStr">
        <is>
          <t>Chapter 1: Local Government: Concepts and Decentralization</t>
        </is>
      </c>
      <c r="C127" t="n">
        <v>2025</v>
      </c>
      <c r="D127" t="inlineStr">
        <is>
          <t>Jannatul Ferdous; Mohammad Razaul</t>
        </is>
      </c>
      <c r="E127" t="inlineStr">
        <is>
          <t>Lexington Books</t>
        </is>
      </c>
      <c r="F127" t="inlineStr">
        <is>
          <t>book-chapter</t>
        </is>
      </c>
      <c r="G127" t="inlineStr">
        <is>
          <t>10.5771/9781666954838-1</t>
        </is>
      </c>
      <c r="H127" t="inlineStr">
        <is>
          <t>W4408333749</t>
        </is>
      </c>
      <c r="I127" t="inlineStr">
        <is>
          <t>https://doi.org/10.5771/9781666954838-1</t>
        </is>
      </c>
      <c r="J127" t="inlineStr"/>
      <c r="K127" t="n">
        <v>0</v>
      </c>
      <c r="L127" t="inlineStr">
        <is>
          <t>A</t>
        </is>
      </c>
      <c r="M127" t="inlineStr">
        <is>
          <t>A1</t>
        </is>
      </c>
      <c r="N127" t="inlineStr"/>
      <c r="O127" t="inlineStr"/>
      <c r="P127" t="inlineStr">
        <is>
          <t>Not place-specific</t>
        </is>
      </c>
      <c r="Q127" t="inlineStr"/>
      <c r="R127" t="inlineStr"/>
      <c r="S127" t="inlineStr"/>
      <c r="T127" t="inlineStr">
        <is>
          <t>unclear</t>
        </is>
      </c>
      <c r="U127" t="inlineStr"/>
      <c r="V127" t="inlineStr"/>
      <c r="W127" t="inlineStr"/>
      <c r="X127" t="inlineStr"/>
      <c r="Y127" t="inlineStr"/>
      <c r="Z127" t="inlineStr">
        <is>
          <t>low</t>
        </is>
      </c>
      <c r="AA127" t="inlineStr"/>
      <c r="AB127" t="inlineStr"/>
      <c r="AC127" t="inlineStr"/>
      <c r="AD127" t="inlineStr"/>
      <c r="AE127" t="inlineStr">
        <is>
          <t>A1:recent</t>
        </is>
      </c>
      <c r="AF127" t="inlineStr"/>
      <c r="AG127" t="n">
        <v>0</v>
      </c>
    </row>
    <row r="128">
      <c r="A128" t="inlineStr">
        <is>
          <t>LM00127</t>
        </is>
      </c>
      <c r="B128" t="inlineStr">
        <is>
          <t>Decentralisation and Local Government in Korea</t>
        </is>
      </c>
      <c r="C128" t="n">
        <v>2025</v>
      </c>
      <c r="D128" t="inlineStr">
        <is>
          <t>Youngah Guahk</t>
        </is>
      </c>
      <c r="E128" t="inlineStr">
        <is>
          <t>Routledge eBooks</t>
        </is>
      </c>
      <c r="F128" t="inlineStr">
        <is>
          <t>book-chapter</t>
        </is>
      </c>
      <c r="G128" t="inlineStr">
        <is>
          <t>10.4324/9781003505600-2</t>
        </is>
      </c>
      <c r="H128" t="inlineStr">
        <is>
          <t>W4410127389</t>
        </is>
      </c>
      <c r="I128" t="inlineStr">
        <is>
          <t>https://doi.org/10.4324/9781003505600-2</t>
        </is>
      </c>
      <c r="J128" t="inlineStr"/>
      <c r="K128" t="n">
        <v>0</v>
      </c>
      <c r="L128" t="inlineStr">
        <is>
          <t>A</t>
        </is>
      </c>
      <c r="M128" t="inlineStr">
        <is>
          <t>A1</t>
        </is>
      </c>
      <c r="N128" t="inlineStr"/>
      <c r="O128" t="inlineStr">
        <is>
          <t>South Korea</t>
        </is>
      </c>
      <c r="P128" t="inlineStr">
        <is>
          <t>China &amp; East Asia</t>
        </is>
      </c>
      <c r="Q128" t="inlineStr"/>
      <c r="R128" t="inlineStr"/>
      <c r="S128" t="inlineStr"/>
      <c r="T128" t="inlineStr">
        <is>
          <t>unclear</t>
        </is>
      </c>
      <c r="U128" t="inlineStr"/>
      <c r="V128" t="inlineStr"/>
      <c r="W128" t="inlineStr">
        <is>
          <t>auto: To provide the necessary background for subsequent analysis, this chapter delves into the historical and organisational structure of the local government in South Korea.</t>
        </is>
      </c>
      <c r="X128" t="inlineStr"/>
      <c r="Y128" t="inlineStr"/>
      <c r="Z128" t="inlineStr">
        <is>
          <t>medium</t>
        </is>
      </c>
      <c r="AA128" t="inlineStr"/>
      <c r="AB128" t="inlineStr"/>
      <c r="AC128" t="inlineStr"/>
      <c r="AD128" t="inlineStr"/>
      <c r="AE128" t="inlineStr">
        <is>
          <t>A1:recent</t>
        </is>
      </c>
      <c r="AF128" t="inlineStr"/>
      <c r="AG128" t="n">
        <v>0</v>
      </c>
    </row>
    <row r="129">
      <c r="A129" t="inlineStr">
        <is>
          <t>LM00128</t>
        </is>
      </c>
      <c r="B129" t="inlineStr">
        <is>
          <t>Reflexive urban governance: conclusions</t>
        </is>
      </c>
      <c r="C129" t="n">
        <v>2025</v>
      </c>
      <c r="D129" t="inlineStr">
        <is>
          <t>Beitske Boonstra; Jurian Edelenbos</t>
        </is>
      </c>
      <c r="E129" t="inlineStr">
        <is>
          <t>Edward Elgar Publishing eBooks</t>
        </is>
      </c>
      <c r="F129" t="inlineStr">
        <is>
          <t>book-chapter</t>
        </is>
      </c>
      <c r="G129" t="inlineStr">
        <is>
          <t>10.4337/9781803927343.00017</t>
        </is>
      </c>
      <c r="H129" t="inlineStr">
        <is>
          <t>W4410427310</t>
        </is>
      </c>
      <c r="I129" t="inlineStr">
        <is>
          <t>https://doi.org/10.4337/9781803927343.00017</t>
        </is>
      </c>
      <c r="J129" t="inlineStr">
        <is>
          <t>https://www.elgaronline.com/downloadpdf/edcollchap-oa/book/9781803927343/chapter11.pdf</t>
        </is>
      </c>
      <c r="K129" t="n">
        <v>0</v>
      </c>
      <c r="L129" t="inlineStr">
        <is>
          <t>A</t>
        </is>
      </c>
      <c r="M129" t="inlineStr">
        <is>
          <t>A1</t>
        </is>
      </c>
      <c r="N129" t="inlineStr"/>
      <c r="O129" t="inlineStr"/>
      <c r="P129" t="inlineStr">
        <is>
          <t>Not place-specific</t>
        </is>
      </c>
      <c r="Q129" t="inlineStr"/>
      <c r="R129" t="inlineStr"/>
      <c r="S129" t="inlineStr"/>
      <c r="T129" t="inlineStr">
        <is>
          <t>conceptual</t>
        </is>
      </c>
      <c r="U129" t="inlineStr"/>
      <c r="V129" t="inlineStr"/>
      <c r="W129" t="inlineStr">
        <is>
          <t>auto: This chapter concludes the edited volume on reflexivity in urban governance.</t>
        </is>
      </c>
      <c r="X129" t="inlineStr"/>
      <c r="Y129" t="inlineStr"/>
      <c r="Z129" t="inlineStr">
        <is>
          <t>high</t>
        </is>
      </c>
      <c r="AA129" t="inlineStr"/>
      <c r="AB129" t="inlineStr"/>
      <c r="AC129" t="inlineStr"/>
      <c r="AD129" t="inlineStr"/>
      <c r="AE129" t="inlineStr">
        <is>
          <t>A1:recent</t>
        </is>
      </c>
      <c r="AF129" t="inlineStr"/>
      <c r="AG129" t="n">
        <v>0</v>
      </c>
    </row>
    <row r="130">
      <c r="A130" t="inlineStr">
        <is>
          <t>LM00129</t>
        </is>
      </c>
      <c r="B130" t="inlineStr">
        <is>
          <t>The Informal Economy and Municipal Revenue: A Hidden Fiscal Resource for Indian Urban Local Bodies?</t>
        </is>
      </c>
      <c r="C130" t="n">
        <v>2025</v>
      </c>
      <c r="D130" t="inlineStr">
        <is>
          <t>MUSTHAF MUSTHAF</t>
        </is>
      </c>
      <c r="E130" t="inlineStr">
        <is>
          <t>International Journal on Science and Technology</t>
        </is>
      </c>
      <c r="F130" t="inlineStr">
        <is>
          <t>article</t>
        </is>
      </c>
      <c r="G130" t="inlineStr">
        <is>
          <t>10.71097/ijsat.v16.i3.7374</t>
        </is>
      </c>
      <c r="H130" t="inlineStr">
        <is>
          <t>W4412870682</t>
        </is>
      </c>
      <c r="I130" t="inlineStr">
        <is>
          <t>https://doi.org/10.71097/ijsat.v16.i3.7374</t>
        </is>
      </c>
      <c r="J130" t="inlineStr">
        <is>
          <t>https://www.ijsat.org/papers/2025/3/7374.pdf</t>
        </is>
      </c>
      <c r="K130" t="n">
        <v>0</v>
      </c>
      <c r="L130" t="inlineStr">
        <is>
          <t>A</t>
        </is>
      </c>
      <c r="M130" t="inlineStr">
        <is>
          <t>A1</t>
        </is>
      </c>
      <c r="N130" t="inlineStr">
        <is>
          <t>C14</t>
        </is>
      </c>
      <c r="O130" t="inlineStr">
        <is>
          <t>India</t>
        </is>
      </c>
      <c r="P130" t="inlineStr">
        <is>
          <t>South Asia</t>
        </is>
      </c>
      <c r="Q130" t="inlineStr">
        <is>
          <t>Y</t>
        </is>
      </c>
      <c r="R130" t="inlineStr"/>
      <c r="S130" t="inlineStr"/>
      <c r="T130" t="inlineStr">
        <is>
          <t>computational</t>
        </is>
      </c>
      <c r="U130" t="inlineStr"/>
      <c r="V130" t="inlineStr"/>
      <c r="W130" t="inlineStr">
        <is>
          <t>auto: This research examines how Indian cities can better harness this untapped fiscal resource through an integrated analysis of municipal finance data and urban case studies.</t>
        </is>
      </c>
      <c r="X130" t="inlineStr"/>
      <c r="Y130" t="inlineStr"/>
      <c r="Z130" t="inlineStr">
        <is>
          <t>high</t>
        </is>
      </c>
      <c r="AA130" t="inlineStr"/>
      <c r="AB130" t="inlineStr"/>
      <c r="AC130" t="inlineStr"/>
      <c r="AD130" t="inlineStr"/>
      <c r="AE130" t="inlineStr">
        <is>
          <t>A1:india; A1:recent; C14:india</t>
        </is>
      </c>
      <c r="AF130" t="inlineStr"/>
      <c r="AG130" t="n">
        <v>0</v>
      </c>
    </row>
    <row r="131">
      <c r="A131" t="inlineStr">
        <is>
          <t>LM00130</t>
        </is>
      </c>
      <c r="B131" t="inlineStr">
        <is>
          <t>FINANCIAL SUSTAINABILITY OF URBAN LOCAL BODIES: A COMPARATIVE EVALUATION OF LUCKNOW AND VARANASI</t>
        </is>
      </c>
      <c r="C131" t="n">
        <v>2026</v>
      </c>
      <c r="D131" t="inlineStr">
        <is>
          <t>Sonali Jaiswal; Dr. Archana Singh</t>
        </is>
      </c>
      <c r="E131" t="inlineStr">
        <is>
          <t>EPRA International Journal of Economic and Business Review</t>
        </is>
      </c>
      <c r="F131" t="inlineStr">
        <is>
          <t>article</t>
        </is>
      </c>
      <c r="G131" t="inlineStr">
        <is>
          <t>10.36713/epra25785</t>
        </is>
      </c>
      <c r="H131" t="inlineStr">
        <is>
          <t>W7124957471</t>
        </is>
      </c>
      <c r="I131" t="inlineStr">
        <is>
          <t>https://doi.org/10.36713/epra25785</t>
        </is>
      </c>
      <c r="J131" t="inlineStr">
        <is>
          <t>https://doi.org/10.36713/epra25785</t>
        </is>
      </c>
      <c r="K131" t="n">
        <v>0</v>
      </c>
      <c r="L131" t="inlineStr">
        <is>
          <t>A</t>
        </is>
      </c>
      <c r="M131" t="inlineStr">
        <is>
          <t>A1</t>
        </is>
      </c>
      <c r="N131" t="inlineStr"/>
      <c r="O131" t="inlineStr">
        <is>
          <t>India; Lucknow; Varanasi</t>
        </is>
      </c>
      <c r="P131" t="inlineStr">
        <is>
          <t>South Asia</t>
        </is>
      </c>
      <c r="Q131" t="inlineStr">
        <is>
          <t>Y</t>
        </is>
      </c>
      <c r="R131" t="inlineStr"/>
      <c r="S131" t="inlineStr"/>
      <c r="T131" t="inlineStr">
        <is>
          <t>quantitative</t>
        </is>
      </c>
      <c r="U131" t="inlineStr"/>
      <c r="V131" t="inlineStr"/>
      <c r="W131" t="inlineStr">
        <is>
          <t>auto: This study presents a comparative assessment of the financial performance of Lucknow Municipal Corporation (LMC) and Varanasi Municipal Corporation (VMC).</t>
        </is>
      </c>
      <c r="X131" t="inlineStr">
        <is>
          <t>auto: The analysis highlights persistent fiscal gaps and scope for stronger municipal financial reforms nationwide.</t>
        </is>
      </c>
      <c r="Y131" t="inlineStr"/>
      <c r="Z131" t="inlineStr">
        <is>
          <t>high</t>
        </is>
      </c>
      <c r="AA131" t="inlineStr"/>
      <c r="AB131" t="inlineStr"/>
      <c r="AC131" t="inlineStr"/>
      <c r="AD131" t="inlineStr"/>
      <c r="AE131" t="inlineStr">
        <is>
          <t>A1:recent</t>
        </is>
      </c>
      <c r="AF131" t="inlineStr"/>
      <c r="AG131" t="n">
        <v>0</v>
      </c>
    </row>
    <row r="132">
      <c r="A132" t="inlineStr">
        <is>
          <t>LM00131</t>
        </is>
      </c>
      <c r="B132" t="inlineStr">
        <is>
          <t>Urban Local Bodies in India: An Analysis of Public Service Delivery Mechanisms</t>
        </is>
      </c>
      <c r="C132" t="n">
        <v>2026</v>
      </c>
      <c r="D132" t="inlineStr">
        <is>
          <t>Randeep Dhoot</t>
        </is>
      </c>
      <c r="E132" t="inlineStr">
        <is>
          <t>International Journal of Social Science and Education Research</t>
        </is>
      </c>
      <c r="F132" t="inlineStr">
        <is>
          <t>article</t>
        </is>
      </c>
      <c r="G132" t="inlineStr">
        <is>
          <t>10.33545/26649845.2026.v8.i1b.508</t>
        </is>
      </c>
      <c r="H132" t="inlineStr">
        <is>
          <t>W7129049977</t>
        </is>
      </c>
      <c r="I132" t="inlineStr">
        <is>
          <t>https://doi.org/10.33545/26649845.2026.v8.i1b.508</t>
        </is>
      </c>
      <c r="J132" t="inlineStr">
        <is>
          <t>https://www.socialsciencejournals.net/archives/2026/vol8issue1/PartB/8-2-1-783.pdf</t>
        </is>
      </c>
      <c r="K132" t="n">
        <v>0</v>
      </c>
      <c r="L132" t="inlineStr">
        <is>
          <t>A</t>
        </is>
      </c>
      <c r="M132" t="inlineStr">
        <is>
          <t>A1</t>
        </is>
      </c>
      <c r="N132" t="inlineStr"/>
      <c r="O132" t="inlineStr">
        <is>
          <t>India</t>
        </is>
      </c>
      <c r="P132" t="inlineStr">
        <is>
          <t>South Asia</t>
        </is>
      </c>
      <c r="Q132" t="inlineStr">
        <is>
          <t>Y</t>
        </is>
      </c>
      <c r="R132" t="inlineStr"/>
      <c r="S132" t="inlineStr"/>
      <c r="T132" t="inlineStr">
        <is>
          <t>conceptual</t>
        </is>
      </c>
      <c r="U132" t="inlineStr"/>
      <c r="V132" t="inlineStr"/>
      <c r="W132" t="inlineStr">
        <is>
          <t>auto: This paper examines the role of Urban Local Bodies in India with a specific focus on the mechanisms adopted for public service delivery.</t>
        </is>
      </c>
      <c r="X132" t="inlineStr"/>
      <c r="Y132" t="inlineStr"/>
      <c r="Z132" t="inlineStr">
        <is>
          <t>high</t>
        </is>
      </c>
      <c r="AA132" t="inlineStr"/>
      <c r="AB132" t="inlineStr"/>
      <c r="AC132" t="inlineStr"/>
      <c r="AD132" t="inlineStr"/>
      <c r="AE132" t="inlineStr">
        <is>
          <t>A1:recent</t>
        </is>
      </c>
      <c r="AF132" t="inlineStr"/>
      <c r="AG132" t="n">
        <v>0</v>
      </c>
    </row>
    <row r="133">
      <c r="A133" t="inlineStr">
        <is>
          <t>LM00132</t>
        </is>
      </c>
      <c r="B133" t="inlineStr">
        <is>
          <t>Entrepreneurial Urban Governance</t>
        </is>
      </c>
      <c r="C133" t="n">
        <v>2025</v>
      </c>
      <c r="D133" t="inlineStr">
        <is>
          <t>Barney Warf</t>
        </is>
      </c>
      <c r="E133" t="inlineStr">
        <is>
          <t>Springer eBooks</t>
        </is>
      </c>
      <c r="F133" t="inlineStr">
        <is>
          <t>reference-entry</t>
        </is>
      </c>
      <c r="G133" t="inlineStr">
        <is>
          <t>10.1007/978-3-031-92524-5_300190</t>
        </is>
      </c>
      <c r="H133" t="inlineStr">
        <is>
          <t>W7131084071</t>
        </is>
      </c>
      <c r="I133" t="inlineStr">
        <is>
          <t>https://doi.org/10.1007/978-3-031-92524-5_300190</t>
        </is>
      </c>
      <c r="J133" t="inlineStr"/>
      <c r="K133" t="n">
        <v>0</v>
      </c>
      <c r="L133" t="inlineStr">
        <is>
          <t>A</t>
        </is>
      </c>
      <c r="M133" t="inlineStr">
        <is>
          <t>A1</t>
        </is>
      </c>
      <c r="N133" t="inlineStr"/>
      <c r="O133" t="inlineStr"/>
      <c r="P133" t="inlineStr">
        <is>
          <t>Not place-specific</t>
        </is>
      </c>
      <c r="Q133" t="inlineStr"/>
      <c r="R133" t="inlineStr"/>
      <c r="S133" t="inlineStr"/>
      <c r="T133" t="inlineStr">
        <is>
          <t>unclear</t>
        </is>
      </c>
      <c r="U133" t="inlineStr"/>
      <c r="V133" t="inlineStr"/>
      <c r="W133" t="inlineStr"/>
      <c r="X133" t="inlineStr"/>
      <c r="Y133" t="inlineStr"/>
      <c r="Z133" t="inlineStr">
        <is>
          <t>low</t>
        </is>
      </c>
      <c r="AA133" t="inlineStr"/>
      <c r="AB133" t="inlineStr"/>
      <c r="AC133" t="inlineStr"/>
      <c r="AD133" t="inlineStr"/>
      <c r="AE133" t="inlineStr">
        <is>
          <t>A1:recent</t>
        </is>
      </c>
      <c r="AF133" t="inlineStr"/>
    </row>
    <row r="134">
      <c r="A134" t="inlineStr">
        <is>
          <t>LM00133</t>
        </is>
      </c>
      <c r="B134" t="inlineStr">
        <is>
          <t>Local government system in Pakistan, India, and Bangladesh: Review of research priorities and gaps</t>
        </is>
      </c>
      <c r="C134" t="n">
        <v>2026</v>
      </c>
      <c r="D134" t="inlineStr">
        <is>
          <t>Amna Mushtaq Gill; Majid Mushtaq</t>
        </is>
      </c>
      <c r="E134" t="inlineStr">
        <is>
          <t>Journal of Agricultural Policy and Transformation</t>
        </is>
      </c>
      <c r="F134" t="inlineStr">
        <is>
          <t>article</t>
        </is>
      </c>
      <c r="G134" t="inlineStr">
        <is>
          <t>10.66529/agripat.2026.2.1.32</t>
        </is>
      </c>
      <c r="H134" t="inlineStr">
        <is>
          <t>W7147549033</t>
        </is>
      </c>
      <c r="I134" t="inlineStr">
        <is>
          <t>https://doi.org/10.66529/agripat.2026.2.1.32</t>
        </is>
      </c>
      <c r="J134" t="inlineStr">
        <is>
          <t>https://journals.ageconfrontiers.com/index.php/agripat/article/download/32/15</t>
        </is>
      </c>
      <c r="K134" t="n">
        <v>0</v>
      </c>
      <c r="L134" t="inlineStr">
        <is>
          <t>A</t>
        </is>
      </c>
      <c r="M134" t="inlineStr">
        <is>
          <t>A1</t>
        </is>
      </c>
      <c r="N134" t="inlineStr"/>
      <c r="O134" t="inlineStr">
        <is>
          <t>Bangladesh; India; Pakistan; South Asia; South Asian</t>
        </is>
      </c>
      <c r="P134" t="inlineStr">
        <is>
          <t>South Asia</t>
        </is>
      </c>
      <c r="Q134" t="inlineStr">
        <is>
          <t>Y</t>
        </is>
      </c>
      <c r="R134" t="inlineStr"/>
      <c r="S134" t="inlineStr"/>
      <c r="T134" t="inlineStr">
        <is>
          <t>review</t>
        </is>
      </c>
      <c r="U134" t="inlineStr"/>
      <c r="V134" t="inlineStr"/>
      <c r="W134" t="inlineStr">
        <is>
          <t>auto: This study presents a systematic mapping of research on local government systems in three South Asian countries - Pakistan, India, and Bangladesh - with the aim of identifying key features, comparative differences, and critical research gaps.</t>
        </is>
      </c>
      <c r="X134" t="inlineStr">
        <is>
          <t>auto: This study presents a systematic mapping of research on local government systems in three South Asian countries - Pakistan, India, and Bangladesh - with the aim of identifying key features, comparative differences, and critical research gaps. | The findings indicate that while political decentralization has received substantial academic attention, market decentralization remains largely neglected.</t>
        </is>
      </c>
      <c r="Y134" t="inlineStr"/>
      <c r="Z134" t="inlineStr">
        <is>
          <t>high</t>
        </is>
      </c>
      <c r="AA134" t="inlineStr"/>
      <c r="AB134" t="inlineStr"/>
      <c r="AC134" t="inlineStr"/>
      <c r="AD134" t="inlineStr"/>
      <c r="AE134" t="inlineStr">
        <is>
          <t>A1:india</t>
        </is>
      </c>
      <c r="AF134" t="inlineStr"/>
      <c r="AG134" t="n">
        <v>0</v>
      </c>
    </row>
    <row r="135">
      <c r="A135" t="inlineStr">
        <is>
          <t>LM00134</t>
        </is>
      </c>
      <c r="B135" t="inlineStr">
        <is>
          <t>Conclusion: Changing Urban Governance</t>
        </is>
      </c>
      <c r="C135" t="n">
        <v>2026</v>
      </c>
      <c r="D135" t="inlineStr"/>
      <c r="E135" t="inlineStr">
        <is>
          <t>Edinburgh University Press eBooks</t>
        </is>
      </c>
      <c r="F135" t="inlineStr">
        <is>
          <t>book-chapter</t>
        </is>
      </c>
      <c r="G135" t="inlineStr">
        <is>
          <t>10.3366/9781399531757-014</t>
        </is>
      </c>
      <c r="H135" t="inlineStr">
        <is>
          <t>W7163696959</t>
        </is>
      </c>
      <c r="I135" t="inlineStr">
        <is>
          <t>https://doi.org/10.3366/9781399531757-014</t>
        </is>
      </c>
      <c r="J135" t="inlineStr">
        <is>
          <t>https://doi.org/10.3366/9781399531757-014</t>
        </is>
      </c>
      <c r="K135" t="n">
        <v>0</v>
      </c>
      <c r="L135" t="inlineStr">
        <is>
          <t>A</t>
        </is>
      </c>
      <c r="M135" t="inlineStr">
        <is>
          <t>A1</t>
        </is>
      </c>
      <c r="N135" t="inlineStr"/>
      <c r="O135" t="inlineStr"/>
      <c r="P135" t="inlineStr">
        <is>
          <t>Not place-specific</t>
        </is>
      </c>
      <c r="Q135" t="inlineStr"/>
      <c r="R135" t="inlineStr"/>
      <c r="S135" t="inlineStr"/>
      <c r="T135" t="inlineStr">
        <is>
          <t>unclear</t>
        </is>
      </c>
      <c r="U135" t="inlineStr"/>
      <c r="V135" t="inlineStr"/>
      <c r="W135" t="inlineStr"/>
      <c r="X135" t="inlineStr"/>
      <c r="Y135" t="inlineStr"/>
      <c r="Z135" t="inlineStr">
        <is>
          <t>low</t>
        </is>
      </c>
      <c r="AA135" t="inlineStr"/>
      <c r="AB135" t="inlineStr"/>
      <c r="AC135" t="inlineStr"/>
      <c r="AD135" t="inlineStr"/>
      <c r="AE135" t="inlineStr">
        <is>
          <t>A1:recent</t>
        </is>
      </c>
      <c r="AF135" t="inlineStr"/>
      <c r="AG135" t="n">
        <v>0</v>
      </c>
    </row>
    <row r="136">
      <c r="A136" t="inlineStr">
        <is>
          <t>LM00135</t>
        </is>
      </c>
      <c r="B136" t="inlineStr">
        <is>
          <t>Empowering Inclusive Urban Governance</t>
        </is>
      </c>
      <c r="C136" t="n">
        <v>2026</v>
      </c>
      <c r="D136" t="inlineStr">
        <is>
          <t>Monalisa Mohanty; Barsha Poricha; Bashabi Dasgupta; Kasmita Basing</t>
        </is>
      </c>
      <c r="E136" t="inlineStr">
        <is>
          <t>Routledge eBooks</t>
        </is>
      </c>
      <c r="F136" t="inlineStr">
        <is>
          <t>book-chapter</t>
        </is>
      </c>
      <c r="G136" t="inlineStr">
        <is>
          <t>10.4324/9781003630333-57</t>
        </is>
      </c>
      <c r="H136" t="inlineStr">
        <is>
          <t>W7208758689</t>
        </is>
      </c>
      <c r="I136" t="inlineStr">
        <is>
          <t>https://doi.org/10.4324/9781003630333-57</t>
        </is>
      </c>
      <c r="J136" t="inlineStr"/>
      <c r="K136" t="n">
        <v>0</v>
      </c>
      <c r="L136" t="inlineStr">
        <is>
          <t>A</t>
        </is>
      </c>
      <c r="M136" t="inlineStr">
        <is>
          <t>A1</t>
        </is>
      </c>
      <c r="N136" t="inlineStr"/>
      <c r="O136" t="inlineStr">
        <is>
          <t>India; Odisha</t>
        </is>
      </c>
      <c r="P136" t="inlineStr">
        <is>
          <t>South Asia</t>
        </is>
      </c>
      <c r="Q136" t="inlineStr">
        <is>
          <t>Y</t>
        </is>
      </c>
      <c r="R136" t="inlineStr"/>
      <c r="S136" t="inlineStr"/>
      <c r="T136" t="inlineStr">
        <is>
          <t>conceptual</t>
        </is>
      </c>
      <c r="U136" t="inlineStr"/>
      <c r="V136" t="inlineStr"/>
      <c r="W136" t="inlineStr">
        <is>
          <t>auto: This chapter explores the transformative role of urban slum residents in driving economic growth, particularly within the housing and infrastructure sectors – domains experiencing rising demand both in India and globally.</t>
        </is>
      </c>
      <c r="X136" t="inlineStr"/>
      <c r="Y136" t="inlineStr"/>
      <c r="Z136" t="inlineStr">
        <is>
          <t>high</t>
        </is>
      </c>
      <c r="AA136" t="inlineStr"/>
      <c r="AB136" t="inlineStr"/>
      <c r="AC136" t="inlineStr"/>
      <c r="AD136" t="inlineStr"/>
      <c r="AE136" t="inlineStr">
        <is>
          <t>A1:recent</t>
        </is>
      </c>
      <c r="AF136" t="inlineStr"/>
      <c r="AG136" t="n">
        <v>0</v>
      </c>
    </row>
    <row r="137">
      <c r="A137" t="inlineStr">
        <is>
          <t>LM00136</t>
        </is>
      </c>
      <c r="B137" t="inlineStr">
        <is>
          <t>Communicative Planning and Democratic Decentralisation in India- Case of Kolkata City</t>
        </is>
      </c>
      <c r="C137" t="n">
        <v>2008</v>
      </c>
      <c r="D137" t="inlineStr">
        <is>
          <t>Antarin Chakrabarty</t>
        </is>
      </c>
      <c r="E137" t="inlineStr">
        <is>
          <t>BIBSYS Brage (BIBSYS (Norway))</t>
        </is>
      </c>
      <c r="F137" t="inlineStr">
        <is>
          <t>dissertation</t>
        </is>
      </c>
      <c r="G137" t="inlineStr"/>
      <c r="H137" t="inlineStr">
        <is>
          <t>W88702055</t>
        </is>
      </c>
      <c r="I137" t="inlineStr">
        <is>
          <t>http://hdl.handle.net/11250/231012</t>
        </is>
      </c>
      <c r="J137" t="inlineStr">
        <is>
          <t>http://hdl.handle.net/11250/231012</t>
        </is>
      </c>
      <c r="K137" t="n">
        <v>0</v>
      </c>
      <c r="L137" t="inlineStr">
        <is>
          <t>A</t>
        </is>
      </c>
      <c r="M137" t="inlineStr">
        <is>
          <t>A1</t>
        </is>
      </c>
      <c r="N137" t="inlineStr">
        <is>
          <t>A15</t>
        </is>
      </c>
      <c r="O137" t="inlineStr">
        <is>
          <t>India; Kolkata; West Bengal</t>
        </is>
      </c>
      <c r="P137" t="inlineStr">
        <is>
          <t>South Asia</t>
        </is>
      </c>
      <c r="Q137" t="inlineStr">
        <is>
          <t>Y</t>
        </is>
      </c>
      <c r="R137" t="inlineStr"/>
      <c r="S137" t="inlineStr"/>
      <c r="T137" t="inlineStr">
        <is>
          <t>conceptual</t>
        </is>
      </c>
      <c r="U137" t="inlineStr"/>
      <c r="V137" t="inlineStr"/>
      <c r="W137" t="inlineStr">
        <is>
          <t>auto: This research entails a constructive critique of communicative planning theory from a historical materialist perspective.Communicative planning theory views the role of a planner as an experiential learner, rather than a technocratic leader.In terms of rationality types, it involves a shift away …</t>
        </is>
      </c>
      <c r="X137" t="inlineStr"/>
      <c r="Y137" t="inlineStr"/>
      <c r="Z137" t="inlineStr">
        <is>
          <t>high</t>
        </is>
      </c>
      <c r="AA137" t="inlineStr">
        <is>
          <t>Y</t>
        </is>
      </c>
      <c r="AB137" t="inlineStr"/>
      <c r="AC137" t="inlineStr"/>
      <c r="AD137" t="inlineStr"/>
      <c r="AE137" t="inlineStr">
        <is>
          <t>A15:india; A1:india</t>
        </is>
      </c>
      <c r="AF137" t="inlineStr"/>
    </row>
    <row r="138">
      <c r="A138" t="inlineStr">
        <is>
          <t>LM00137</t>
        </is>
      </c>
      <c r="B138" t="inlineStr">
        <is>
          <t>Finances of Bangalore Municipal Corporation</t>
        </is>
      </c>
      <c r="C138" t="n">
        <v>1979</v>
      </c>
      <c r="D138" t="inlineStr">
        <is>
          <t>S. Rama Rao</t>
        </is>
      </c>
      <c r="E138" t="inlineStr">
        <is>
          <t>Medical Entomology and Zoology</t>
        </is>
      </c>
      <c r="F138" t="inlineStr">
        <is>
          <t>article</t>
        </is>
      </c>
      <c r="G138" t="inlineStr"/>
      <c r="H138" t="inlineStr">
        <is>
          <t>W365258540</t>
        </is>
      </c>
      <c r="I138" t="inlineStr">
        <is>
          <t>http://ci.nii.ac.jp/ncid/BA0465122X</t>
        </is>
      </c>
      <c r="J138" t="inlineStr"/>
      <c r="K138" t="n">
        <v>0</v>
      </c>
      <c r="L138" t="inlineStr">
        <is>
          <t>A</t>
        </is>
      </c>
      <c r="M138" t="inlineStr">
        <is>
          <t>A1</t>
        </is>
      </c>
      <c r="N138" t="inlineStr"/>
      <c r="O138" t="inlineStr">
        <is>
          <t>Bangalore</t>
        </is>
      </c>
      <c r="P138" t="inlineStr">
        <is>
          <t>South Asia</t>
        </is>
      </c>
      <c r="Q138" t="inlineStr">
        <is>
          <t>Y</t>
        </is>
      </c>
      <c r="R138" t="inlineStr"/>
      <c r="S138" t="inlineStr"/>
      <c r="T138" t="inlineStr">
        <is>
          <t>unclear</t>
        </is>
      </c>
      <c r="U138" t="inlineStr"/>
      <c r="V138" t="inlineStr"/>
      <c r="W138" t="inlineStr"/>
      <c r="X138" t="inlineStr"/>
      <c r="Y138" t="inlineStr"/>
      <c r="Z138" t="inlineStr">
        <is>
          <t>low</t>
        </is>
      </c>
      <c r="AA138" t="inlineStr"/>
      <c r="AB138" t="inlineStr"/>
      <c r="AC138" t="inlineStr"/>
      <c r="AD138" t="inlineStr"/>
      <c r="AE138" t="inlineStr">
        <is>
          <t>A1:india</t>
        </is>
      </c>
      <c r="AF138" t="inlineStr"/>
      <c r="AG138" t="n">
        <v>0</v>
      </c>
    </row>
    <row r="139">
      <c r="A139" t="inlineStr">
        <is>
          <t>LM00138</t>
        </is>
      </c>
      <c r="B139" t="inlineStr">
        <is>
          <t>Urban risk communication in Ahmedabad - India: between slum dwellers and the municipal corporation.</t>
        </is>
      </c>
      <c r="C139" t="n">
        <v>2007</v>
      </c>
      <c r="D139" t="inlineStr">
        <is>
          <t>C Woiwode</t>
        </is>
      </c>
      <c r="E139" t="inlineStr">
        <is>
          <t>OpenGrey (Institut de l'Information Scientifique et Technique)</t>
        </is>
      </c>
      <c r="F139" t="inlineStr">
        <is>
          <t>dissertation</t>
        </is>
      </c>
      <c r="G139" t="inlineStr"/>
      <c r="H139" t="inlineStr">
        <is>
          <t>W786884812</t>
        </is>
      </c>
      <c r="I139" t="inlineStr">
        <is>
          <t>http://hdl.handle.net/10068/956409</t>
        </is>
      </c>
      <c r="J139" t="inlineStr"/>
      <c r="K139" t="n">
        <v>0</v>
      </c>
      <c r="L139" t="inlineStr">
        <is>
          <t>A</t>
        </is>
      </c>
      <c r="M139" t="inlineStr">
        <is>
          <t>A1</t>
        </is>
      </c>
      <c r="N139" t="inlineStr"/>
      <c r="O139" t="inlineStr">
        <is>
          <t>Ahmedabad; India</t>
        </is>
      </c>
      <c r="P139" t="inlineStr">
        <is>
          <t>South Asia</t>
        </is>
      </c>
      <c r="Q139" t="inlineStr">
        <is>
          <t>Y</t>
        </is>
      </c>
      <c r="R139" t="inlineStr"/>
      <c r="S139" t="inlineStr"/>
      <c r="T139" t="inlineStr">
        <is>
          <t>conceptual</t>
        </is>
      </c>
      <c r="U139" t="inlineStr"/>
      <c r="V139" t="inlineStr"/>
      <c r="W139" t="inlineStr">
        <is>
          <t>auto: This study focuses on the communication of urban risks between two slum communities and the Municipal Corporation of Ahmedabad by examining endeavours in slum improvement and more responsive urban governance.</t>
        </is>
      </c>
      <c r="X139" t="inlineStr">
        <is>
          <t>auto: Due to the structural fabric of the administration and the lack of capacity and guidance, the notion of risk is based on conventional approaches to disaster risk management with responsibilities spread across various departments. | The research approach and the findings suggest areas for improved policy making and further research.</t>
        </is>
      </c>
      <c r="Y139" t="inlineStr"/>
      <c r="Z139" t="inlineStr">
        <is>
          <t>high</t>
        </is>
      </c>
      <c r="AA139" t="inlineStr">
        <is>
          <t>Y</t>
        </is>
      </c>
      <c r="AB139" t="inlineStr"/>
      <c r="AC139" t="inlineStr"/>
      <c r="AD139" t="inlineStr"/>
      <c r="AE139" t="inlineStr">
        <is>
          <t>A1:india</t>
        </is>
      </c>
      <c r="AF139" t="inlineStr"/>
    </row>
    <row r="140">
      <c r="A140" t="inlineStr">
        <is>
          <t>LM00139</t>
        </is>
      </c>
      <c r="B140" t="inlineStr">
        <is>
          <t>Urban Local Bodies and Management of Environment: Role of Kolhapur Municipal Corporation (KMC) in Maharashtra</t>
        </is>
      </c>
      <c r="C140" t="n">
        <v>2009</v>
      </c>
      <c r="D140" t="inlineStr">
        <is>
          <t>P.S. Kamble</t>
        </is>
      </c>
      <c r="E140" t="inlineStr">
        <is>
          <t>Advances In Management</t>
        </is>
      </c>
      <c r="F140" t="inlineStr">
        <is>
          <t>article</t>
        </is>
      </c>
      <c r="G140" t="inlineStr"/>
      <c r="H140" t="inlineStr">
        <is>
          <t>W2015816260</t>
        </is>
      </c>
      <c r="I140" t="inlineStr">
        <is>
          <t>https://EconPapers.repec.org/RePEc:mgn:journl:v:2:y:2009:i:7:a:7</t>
        </is>
      </c>
      <c r="J140" t="inlineStr"/>
      <c r="K140" t="n">
        <v>0</v>
      </c>
      <c r="L140" t="inlineStr">
        <is>
          <t>A</t>
        </is>
      </c>
      <c r="M140" t="inlineStr">
        <is>
          <t>A1</t>
        </is>
      </c>
      <c r="N140" t="inlineStr"/>
      <c r="O140" t="inlineStr">
        <is>
          <t>India; Maharashtra</t>
        </is>
      </c>
      <c r="P140" t="inlineStr">
        <is>
          <t>South Asia</t>
        </is>
      </c>
      <c r="Q140" t="inlineStr">
        <is>
          <t>Y</t>
        </is>
      </c>
      <c r="R140" t="inlineStr"/>
      <c r="S140" t="inlineStr"/>
      <c r="T140" t="inlineStr">
        <is>
          <t>conceptual</t>
        </is>
      </c>
      <c r="U140" t="inlineStr"/>
      <c r="V140" t="inlineStr"/>
      <c r="W140" t="inlineStr">
        <is>
          <t>auto: Environment has become part and parcel of living things in general and human beings in particular.</t>
        </is>
      </c>
      <c r="X140" t="inlineStr"/>
      <c r="Y140" t="inlineStr"/>
      <c r="Z140" t="inlineStr">
        <is>
          <t>high</t>
        </is>
      </c>
      <c r="AA140" t="inlineStr"/>
      <c r="AB140" t="inlineStr"/>
      <c r="AC140" t="inlineStr"/>
      <c r="AD140" t="inlineStr"/>
      <c r="AE140" t="inlineStr">
        <is>
          <t>A1:india</t>
        </is>
      </c>
      <c r="AF140" t="inlineStr"/>
      <c r="AG140" t="n">
        <v>0</v>
      </c>
    </row>
    <row r="141">
      <c r="A141" t="inlineStr">
        <is>
          <t>LM00140</t>
        </is>
      </c>
      <c r="B141" t="inlineStr">
        <is>
          <t>Gender Related Educational Development Index (GEDI) of Kolkata Municipal Corporation (KMC) India</t>
        </is>
      </c>
      <c r="C141" t="n">
        <v>2015</v>
      </c>
      <c r="D141" t="inlineStr">
        <is>
          <t>Tusi Das; Saswati Mookherjee</t>
        </is>
      </c>
      <c r="E141" t="inlineStr"/>
      <c r="F141" t="inlineStr">
        <is>
          <t>article</t>
        </is>
      </c>
      <c r="G141" t="inlineStr"/>
      <c r="H141" t="inlineStr">
        <is>
          <t>W2184399793</t>
        </is>
      </c>
      <c r="I141" t="inlineStr">
        <is>
          <t>http://www.isca.in/IJSS/Archive/v4/i3/7.ISCA-IRJSS-2014-306.pdf</t>
        </is>
      </c>
      <c r="J141" t="inlineStr"/>
      <c r="K141" t="n">
        <v>0</v>
      </c>
      <c r="L141" t="inlineStr">
        <is>
          <t>A</t>
        </is>
      </c>
      <c r="M141" t="inlineStr">
        <is>
          <t>A1</t>
        </is>
      </c>
      <c r="N141" t="inlineStr"/>
      <c r="O141" t="inlineStr">
        <is>
          <t>India; Kolkata</t>
        </is>
      </c>
      <c r="P141" t="inlineStr">
        <is>
          <t>South Asia</t>
        </is>
      </c>
      <c r="Q141" t="inlineStr">
        <is>
          <t>Y</t>
        </is>
      </c>
      <c r="R141" t="inlineStr"/>
      <c r="S141" t="inlineStr"/>
      <c r="T141" t="inlineStr">
        <is>
          <t>conceptual</t>
        </is>
      </c>
      <c r="U141" t="inlineStr"/>
      <c r="V141" t="inlineStr"/>
      <c r="W141" t="inlineStr">
        <is>
          <t>auto: The main objective of this study is to measure the gender differences in respect of education with the help of Gender Related Education Development Index at ward level of Kolkata Municipal Corporation.</t>
        </is>
      </c>
      <c r="X141" t="inlineStr"/>
      <c r="Y141" t="inlineStr"/>
      <c r="Z141" t="inlineStr">
        <is>
          <t>high</t>
        </is>
      </c>
      <c r="AA141" t="inlineStr"/>
      <c r="AB141" t="inlineStr"/>
      <c r="AC141" t="inlineStr"/>
      <c r="AD141" t="inlineStr"/>
      <c r="AE141" t="inlineStr">
        <is>
          <t>A1:india</t>
        </is>
      </c>
      <c r="AF141" t="inlineStr"/>
      <c r="AG141" t="n">
        <v>0</v>
      </c>
    </row>
    <row r="142">
      <c r="A142" t="inlineStr">
        <is>
          <t>LM00141</t>
        </is>
      </c>
      <c r="B142" t="inlineStr">
        <is>
          <t>Institutional structure for Urban governance in Ahmedabad and Hyderabad</t>
        </is>
      </c>
      <c r="C142" t="n">
        <v>2005</v>
      </c>
      <c r="D142" t="inlineStr">
        <is>
          <t>Vinita Yadav</t>
        </is>
      </c>
      <c r="E142" t="inlineStr">
        <is>
          <t>INFLIBNET</t>
        </is>
      </c>
      <c r="F142" t="inlineStr">
        <is>
          <t>dissertation</t>
        </is>
      </c>
      <c r="G142" t="inlineStr"/>
      <c r="H142" t="inlineStr">
        <is>
          <t>W2202981127</t>
        </is>
      </c>
      <c r="I142" t="inlineStr">
        <is>
          <t>https://shodhganga.inflibnet.ac.in/handle/10603/35617</t>
        </is>
      </c>
      <c r="J142" t="inlineStr"/>
      <c r="K142" t="n">
        <v>0</v>
      </c>
      <c r="L142" t="inlineStr">
        <is>
          <t>A</t>
        </is>
      </c>
      <c r="M142" t="inlineStr">
        <is>
          <t>A1</t>
        </is>
      </c>
      <c r="N142" t="inlineStr"/>
      <c r="O142" t="inlineStr">
        <is>
          <t>Ahmedabad; Hyderabad</t>
        </is>
      </c>
      <c r="P142" t="inlineStr">
        <is>
          <t>South Asia</t>
        </is>
      </c>
      <c r="Q142" t="inlineStr">
        <is>
          <t>Y</t>
        </is>
      </c>
      <c r="R142" t="inlineStr"/>
      <c r="S142" t="inlineStr"/>
      <c r="T142" t="inlineStr">
        <is>
          <t>unclear</t>
        </is>
      </c>
      <c r="U142" t="inlineStr"/>
      <c r="V142" t="inlineStr"/>
      <c r="W142" t="inlineStr"/>
      <c r="X142" t="inlineStr"/>
      <c r="Y142" t="inlineStr"/>
      <c r="Z142" t="inlineStr">
        <is>
          <t>low</t>
        </is>
      </c>
      <c r="AA142" t="inlineStr">
        <is>
          <t>Y</t>
        </is>
      </c>
      <c r="AB142" t="inlineStr"/>
      <c r="AC142" t="inlineStr"/>
      <c r="AD142" t="inlineStr"/>
      <c r="AE142" t="inlineStr">
        <is>
          <t>A1:india</t>
        </is>
      </c>
      <c r="AF142" t="inlineStr"/>
    </row>
    <row r="143">
      <c r="A143" t="inlineStr">
        <is>
          <t>LM00142</t>
        </is>
      </c>
      <c r="B143" t="inlineStr">
        <is>
          <t>Municipal Corporation Building, Mumbai</t>
        </is>
      </c>
      <c r="C143" t="n">
        <v>1893</v>
      </c>
      <c r="D143" t="inlineStr">
        <is>
          <t>Frederick William Stevens</t>
        </is>
      </c>
      <c r="E143" t="inlineStr"/>
      <c r="F143" t="inlineStr">
        <is>
          <t>article</t>
        </is>
      </c>
      <c r="G143" t="inlineStr"/>
      <c r="H143" t="inlineStr">
        <is>
          <t>W2243140457</t>
        </is>
      </c>
      <c r="I143" t="inlineStr">
        <is>
          <t>https://dome.mit.edu/handle/1721.3/180774</t>
        </is>
      </c>
      <c r="J143" t="inlineStr"/>
      <c r="K143" t="n">
        <v>0</v>
      </c>
      <c r="L143" t="inlineStr">
        <is>
          <t>A</t>
        </is>
      </c>
      <c r="M143" t="inlineStr">
        <is>
          <t>A1</t>
        </is>
      </c>
      <c r="N143" t="inlineStr"/>
      <c r="O143" t="inlineStr">
        <is>
          <t>Bombay; Mumbai</t>
        </is>
      </c>
      <c r="P143" t="inlineStr">
        <is>
          <t>South Asia</t>
        </is>
      </c>
      <c r="Q143" t="inlineStr">
        <is>
          <t>Y</t>
        </is>
      </c>
      <c r="R143" t="inlineStr"/>
      <c r="S143" t="inlineStr"/>
      <c r="T143" t="inlineStr">
        <is>
          <t>unclear</t>
        </is>
      </c>
      <c r="U143" t="inlineStr"/>
      <c r="V143" t="inlineStr"/>
      <c r="W143" t="inlineStr">
        <is>
          <t>auto: Facade from the junction of Dadabhai Naoroji Road and Mahapalika Marg; The building houses the civic body that governs the city of Mumbai, which is now named the Brihanmumbai Mahanagar Palika.</t>
        </is>
      </c>
      <c r="X143" t="inlineStr"/>
      <c r="Y143" t="inlineStr">
        <is>
          <t>railway station</t>
        </is>
      </c>
      <c r="Z143" t="inlineStr">
        <is>
          <t>high</t>
        </is>
      </c>
      <c r="AA143" t="inlineStr"/>
      <c r="AB143" t="inlineStr"/>
      <c r="AC143" t="inlineStr"/>
      <c r="AD143" t="inlineStr"/>
      <c r="AE143" t="inlineStr">
        <is>
          <t>A1:india</t>
        </is>
      </c>
      <c r="AF143" t="inlineStr"/>
      <c r="AG143" t="n">
        <v>0</v>
      </c>
    </row>
    <row r="144">
      <c r="A144" t="inlineStr">
        <is>
          <t>LM00143</t>
        </is>
      </c>
      <c r="B144" t="inlineStr">
        <is>
          <t>PROPERTY TAX REFORMS IN MUNICIPAL CORPORATION OF DELHI (MCD) – FISCAL AND DISTRIBUTIONAL IMPLICATIONS</t>
        </is>
      </c>
      <c r="C144" t="n">
        <v>2018</v>
      </c>
      <c r="D144" t="inlineStr">
        <is>
          <t>Love Gogia</t>
        </is>
      </c>
      <c r="E144" t="inlineStr">
        <is>
          <t>International Journal of Research in Commerce, IT and Management</t>
        </is>
      </c>
      <c r="F144" t="inlineStr">
        <is>
          <t>article</t>
        </is>
      </c>
      <c r="G144" t="inlineStr"/>
      <c r="H144" t="inlineStr">
        <is>
          <t>W2786188552</t>
        </is>
      </c>
      <c r="I144" t="inlineStr">
        <is>
          <t>https://ijrcm.org.in/download.php?name=ijrcm-4-IJRCM-4_vol-8_2018_issue-02-art-07.pdf&amp;path=uploaddata/ijrcm-4-IJRCM-4_vol-8_2018_issue-02-art-07.pdf</t>
        </is>
      </c>
      <c r="J144" t="inlineStr"/>
      <c r="K144" t="n">
        <v>0</v>
      </c>
      <c r="L144" t="inlineStr">
        <is>
          <t>A</t>
        </is>
      </c>
      <c r="M144" t="inlineStr">
        <is>
          <t>A1</t>
        </is>
      </c>
      <c r="N144" t="inlineStr"/>
      <c r="O144" t="inlineStr"/>
      <c r="P144" t="inlineStr">
        <is>
          <t>Not place-specific</t>
        </is>
      </c>
      <c r="Q144" t="inlineStr"/>
      <c r="R144" t="inlineStr"/>
      <c r="S144" t="inlineStr"/>
      <c r="T144" t="inlineStr">
        <is>
          <t>unclear</t>
        </is>
      </c>
      <c r="U144" t="inlineStr"/>
      <c r="V144" t="inlineStr"/>
      <c r="W144" t="inlineStr"/>
      <c r="X144" t="inlineStr"/>
      <c r="Y144" t="inlineStr"/>
      <c r="Z144" t="inlineStr">
        <is>
          <t>low</t>
        </is>
      </c>
      <c r="AA144" t="inlineStr"/>
      <c r="AB144" t="inlineStr"/>
      <c r="AC144" t="inlineStr"/>
      <c r="AD144" t="inlineStr"/>
      <c r="AE144" t="inlineStr">
        <is>
          <t>A1:india</t>
        </is>
      </c>
      <c r="AF144" t="inlineStr"/>
      <c r="AG144" t="n">
        <v>0</v>
      </c>
    </row>
    <row r="145">
      <c r="A145" t="inlineStr">
        <is>
          <t>LM00144</t>
        </is>
      </c>
      <c r="B145" t="inlineStr">
        <is>
          <t>Revitalizing Urban Governance and Finance in South Asia</t>
        </is>
      </c>
      <c r="C145" t="n">
        <v>2015</v>
      </c>
      <c r="D145" t="inlineStr">
        <is>
          <t>Paul Smoke</t>
        </is>
      </c>
      <c r="E145" t="inlineStr"/>
      <c r="F145" t="inlineStr">
        <is>
          <t>article</t>
        </is>
      </c>
      <c r="G145" t="inlineStr"/>
      <c r="H145" t="inlineStr">
        <is>
          <t>W2795989092</t>
        </is>
      </c>
      <c r="I145" t="inlineStr">
        <is>
          <t>https://nyuscholars.nyu.edu/en/publications/revitalizing-urban-governance-and-finance-in-south-asia</t>
        </is>
      </c>
      <c r="J145" t="inlineStr"/>
      <c r="K145" t="n">
        <v>0</v>
      </c>
      <c r="L145" t="inlineStr">
        <is>
          <t>A</t>
        </is>
      </c>
      <c r="M145" t="inlineStr">
        <is>
          <t>A1</t>
        </is>
      </c>
      <c r="N145" t="inlineStr"/>
      <c r="O145" t="inlineStr">
        <is>
          <t>South Asia</t>
        </is>
      </c>
      <c r="P145" t="inlineStr">
        <is>
          <t>South Asia</t>
        </is>
      </c>
      <c r="Q145" t="inlineStr"/>
      <c r="R145" t="inlineStr"/>
      <c r="S145" t="inlineStr"/>
      <c r="T145" t="inlineStr">
        <is>
          <t>unclear</t>
        </is>
      </c>
      <c r="U145" t="inlineStr"/>
      <c r="V145" t="inlineStr"/>
      <c r="W145" t="inlineStr"/>
      <c r="X145" t="inlineStr"/>
      <c r="Y145" t="inlineStr"/>
      <c r="Z145" t="inlineStr">
        <is>
          <t>low</t>
        </is>
      </c>
      <c r="AA145" t="inlineStr"/>
      <c r="AB145" t="inlineStr"/>
      <c r="AC145" t="inlineStr"/>
      <c r="AD145" t="inlineStr"/>
      <c r="AE145" t="inlineStr">
        <is>
          <t>A1:india</t>
        </is>
      </c>
      <c r="AF145" t="inlineStr"/>
      <c r="AG145" t="n">
        <v>0</v>
      </c>
    </row>
    <row r="146">
      <c r="A146" t="inlineStr">
        <is>
          <t>LM00145</t>
        </is>
      </c>
      <c r="B146" t="inlineStr">
        <is>
          <t>Progress after the 74th amendment in Kerala local government institutions</t>
        </is>
      </c>
      <c r="C146" t="n">
        <v>2002</v>
      </c>
      <c r="D146" t="inlineStr">
        <is>
          <t>Angelique Chettiparamb</t>
        </is>
      </c>
      <c r="E146" t="inlineStr"/>
      <c r="F146" t="inlineStr">
        <is>
          <t>article</t>
        </is>
      </c>
      <c r="G146" t="inlineStr"/>
      <c r="H146" t="inlineStr">
        <is>
          <t>W2907633963</t>
        </is>
      </c>
      <c r="I146" t="inlineStr">
        <is>
          <t>https://centaur.reading.ac.uk/id/eprint/78759</t>
        </is>
      </c>
      <c r="J146" t="inlineStr"/>
      <c r="K146" t="n">
        <v>0</v>
      </c>
      <c r="L146" t="inlineStr">
        <is>
          <t>A</t>
        </is>
      </c>
      <c r="M146" t="inlineStr">
        <is>
          <t>A1</t>
        </is>
      </c>
      <c r="N146" t="inlineStr"/>
      <c r="O146" t="inlineStr">
        <is>
          <t>Kerala</t>
        </is>
      </c>
      <c r="P146" t="inlineStr">
        <is>
          <t>South Asia</t>
        </is>
      </c>
      <c r="Q146" t="inlineStr">
        <is>
          <t>Y</t>
        </is>
      </c>
      <c r="R146" t="inlineStr"/>
      <c r="S146" t="inlineStr"/>
      <c r="T146" t="inlineStr">
        <is>
          <t>unclear</t>
        </is>
      </c>
      <c r="U146" t="inlineStr"/>
      <c r="V146" t="inlineStr"/>
      <c r="W146" t="inlineStr"/>
      <c r="X146" t="inlineStr"/>
      <c r="Y146" t="inlineStr"/>
      <c r="Z146" t="inlineStr">
        <is>
          <t>low</t>
        </is>
      </c>
      <c r="AA146" t="inlineStr"/>
      <c r="AB146" t="inlineStr"/>
      <c r="AC146" t="inlineStr"/>
      <c r="AD146" t="inlineStr"/>
      <c r="AE146" t="inlineStr">
        <is>
          <t>A1:india</t>
        </is>
      </c>
      <c r="AF146" t="inlineStr"/>
      <c r="AG146" t="n">
        <v>0</v>
      </c>
    </row>
    <row r="147">
      <c r="A147" t="inlineStr">
        <is>
          <t>LM00146</t>
        </is>
      </c>
      <c r="B147" t="inlineStr">
        <is>
          <t>Relational strategy of institutional reforms and urban governance: an assessment for Dhaka, Bangladesh</t>
        </is>
      </c>
      <c r="C147" t="n">
        <v>2007</v>
      </c>
      <c r="D147" t="inlineStr">
        <is>
          <t>S. Chowdhury; Ahsanul Kabir</t>
        </is>
      </c>
      <c r="E147" t="inlineStr"/>
      <c r="F147" t="inlineStr">
        <is>
          <t>article</t>
        </is>
      </c>
      <c r="G147" t="inlineStr"/>
      <c r="H147" t="inlineStr">
        <is>
          <t>W3019376610</t>
        </is>
      </c>
      <c r="I147" t="inlineStr">
        <is>
          <t>https://researchers.mq.edu.au/en/publications/relational-strategy-of-institutional-reforms-and-urban-governance</t>
        </is>
      </c>
      <c r="J147" t="inlineStr"/>
      <c r="K147" t="n">
        <v>0</v>
      </c>
      <c r="L147" t="inlineStr">
        <is>
          <t>A</t>
        </is>
      </c>
      <c r="M147" t="inlineStr">
        <is>
          <t>A1</t>
        </is>
      </c>
      <c r="N147" t="inlineStr"/>
      <c r="O147" t="inlineStr">
        <is>
          <t>Bangladesh; Dhaka</t>
        </is>
      </c>
      <c r="P147" t="inlineStr">
        <is>
          <t>South Asia</t>
        </is>
      </c>
      <c r="Q147" t="inlineStr"/>
      <c r="R147" t="inlineStr"/>
      <c r="S147" t="inlineStr"/>
      <c r="T147" t="inlineStr">
        <is>
          <t>unclear</t>
        </is>
      </c>
      <c r="U147" t="inlineStr"/>
      <c r="V147" t="inlineStr"/>
      <c r="W147" t="inlineStr"/>
      <c r="X147" t="inlineStr"/>
      <c r="Y147" t="inlineStr"/>
      <c r="Z147" t="inlineStr">
        <is>
          <t>low</t>
        </is>
      </c>
      <c r="AA147" t="inlineStr"/>
      <c r="AB147" t="inlineStr"/>
      <c r="AC147" t="inlineStr"/>
      <c r="AD147" t="inlineStr"/>
      <c r="AE147" t="inlineStr">
        <is>
          <t>A1:india</t>
        </is>
      </c>
      <c r="AF147" t="inlineStr"/>
      <c r="AG147" t="n">
        <v>0</v>
      </c>
    </row>
    <row r="148">
      <c r="A148" t="inlineStr">
        <is>
          <t>LM00147</t>
        </is>
      </c>
      <c r="B148" t="inlineStr">
        <is>
          <t>Towards Sustainable Cities: Lessons from Urban Decentralization in India and Bangladesh</t>
        </is>
      </c>
      <c r="C148" t="n">
        <v>2020</v>
      </c>
      <c r="D148" t="inlineStr">
        <is>
          <t>Simanti Bandyopadhyay; Firdousi Naher; Aishna Sharma</t>
        </is>
      </c>
      <c r="E148" t="inlineStr">
        <is>
          <t>RePEc: Research Papers in Economics</t>
        </is>
      </c>
      <c r="F148" t="inlineStr">
        <is>
          <t>preprint</t>
        </is>
      </c>
      <c r="G148" t="inlineStr"/>
      <c r="H148" t="inlineStr">
        <is>
          <t>W3044592952</t>
        </is>
      </c>
      <c r="I148" t="inlineStr">
        <is>
          <t>https://icepp.gsu.edu/files/2020/06/paper2011.pdf</t>
        </is>
      </c>
      <c r="J148" t="inlineStr">
        <is>
          <t>https://scholarworks.gsu.edu/icepp/126</t>
        </is>
      </c>
      <c r="K148" t="n">
        <v>0</v>
      </c>
      <c r="L148" t="inlineStr">
        <is>
          <t>A</t>
        </is>
      </c>
      <c r="M148" t="inlineStr">
        <is>
          <t>A1</t>
        </is>
      </c>
      <c r="N148" t="inlineStr"/>
      <c r="O148" t="inlineStr">
        <is>
          <t>Bangladesh; Dhaka; India; Kolkata; South Asian</t>
        </is>
      </c>
      <c r="P148" t="inlineStr">
        <is>
          <t>South Asia</t>
        </is>
      </c>
      <c r="Q148" t="inlineStr">
        <is>
          <t>Y</t>
        </is>
      </c>
      <c r="R148" t="inlineStr"/>
      <c r="S148" t="inlineStr"/>
      <c r="T148" t="inlineStr">
        <is>
          <t>computational</t>
        </is>
      </c>
      <c r="U148" t="inlineStr"/>
      <c r="V148" t="inlineStr"/>
      <c r="W148" t="inlineStr">
        <is>
          <t>auto: This paper attempts a systematic analysis of three corporations in the region: the Indian city of Kolkata (Kolkata Municipal Corporation, KMC) and the city corporations in Bangladesh’s capital city, Dhaka (Dhaka North City Corporation, DNCC, and Dhaka South City Corporation, DSCC).</t>
        </is>
      </c>
      <c r="X148" t="inlineStr"/>
      <c r="Y148" t="inlineStr"/>
      <c r="Z148" t="inlineStr">
        <is>
          <t>high</t>
        </is>
      </c>
      <c r="AA148" t="inlineStr">
        <is>
          <t>Y</t>
        </is>
      </c>
      <c r="AB148" t="inlineStr"/>
      <c r="AC148" t="inlineStr"/>
      <c r="AD148" t="inlineStr"/>
      <c r="AE148" t="inlineStr">
        <is>
          <t>A1:india</t>
        </is>
      </c>
      <c r="AF148" t="inlineStr"/>
    </row>
    <row r="149">
      <c r="A149" t="inlineStr">
        <is>
          <t>LM00148</t>
        </is>
      </c>
      <c r="B149" t="inlineStr">
        <is>
          <t>Municipal Finance A Comparative Study Of Chennai And Hyderabad Municipal Corporations</t>
        </is>
      </c>
      <c r="C149" t="n">
        <v>2010</v>
      </c>
      <c r="D149" t="inlineStr">
        <is>
          <t>R. Kanaka Durga</t>
        </is>
      </c>
      <c r="E149" t="inlineStr">
        <is>
          <t>Shodhganga</t>
        </is>
      </c>
      <c r="F149" t="inlineStr">
        <is>
          <t>dissertation</t>
        </is>
      </c>
      <c r="G149" t="inlineStr"/>
      <c r="H149" t="inlineStr">
        <is>
          <t>W3135282684</t>
        </is>
      </c>
      <c r="I149" t="inlineStr">
        <is>
          <t>https://shodhganga.inflibnet.ac.in/handle/10603/238589</t>
        </is>
      </c>
      <c r="J149" t="inlineStr"/>
      <c r="K149" t="n">
        <v>0</v>
      </c>
      <c r="L149" t="inlineStr">
        <is>
          <t>A</t>
        </is>
      </c>
      <c r="M149" t="inlineStr">
        <is>
          <t>A1</t>
        </is>
      </c>
      <c r="N149" t="inlineStr"/>
      <c r="O149" t="inlineStr">
        <is>
          <t>Chennai; Hyderabad</t>
        </is>
      </c>
      <c r="P149" t="inlineStr">
        <is>
          <t>South Asia</t>
        </is>
      </c>
      <c r="Q149" t="inlineStr">
        <is>
          <t>Y</t>
        </is>
      </c>
      <c r="R149" t="inlineStr"/>
      <c r="S149" t="inlineStr"/>
      <c r="T149" t="inlineStr">
        <is>
          <t>unclear</t>
        </is>
      </c>
      <c r="U149" t="inlineStr"/>
      <c r="V149" t="inlineStr"/>
      <c r="W149" t="inlineStr"/>
      <c r="X149" t="inlineStr"/>
      <c r="Y149" t="inlineStr"/>
      <c r="Z149" t="inlineStr">
        <is>
          <t>low</t>
        </is>
      </c>
      <c r="AA149" t="inlineStr">
        <is>
          <t>Y</t>
        </is>
      </c>
      <c r="AB149" t="inlineStr"/>
      <c r="AC149" t="inlineStr"/>
      <c r="AD149" t="inlineStr"/>
      <c r="AE149" t="inlineStr">
        <is>
          <t>A1:india</t>
        </is>
      </c>
      <c r="AF149" t="inlineStr"/>
    </row>
    <row r="150">
      <c r="A150" t="inlineStr">
        <is>
          <t>LM00149</t>
        </is>
      </c>
      <c r="B150" t="inlineStr">
        <is>
          <t>Property Tax in India</t>
        </is>
      </c>
      <c r="C150" t="n">
        <v>2022</v>
      </c>
      <c r="D150" t="inlineStr">
        <is>
          <t>Aakriti Ahuja</t>
        </is>
      </c>
      <c r="E150" t="inlineStr">
        <is>
          <t>SSRN Electronic Journal</t>
        </is>
      </c>
      <c r="F150" t="inlineStr">
        <is>
          <t>preprint</t>
        </is>
      </c>
      <c r="G150" t="inlineStr">
        <is>
          <t>10.2139/ssrn.4065991</t>
        </is>
      </c>
      <c r="H150" t="inlineStr">
        <is>
          <t>W4298198794</t>
        </is>
      </c>
      <c r="I150" t="inlineStr">
        <is>
          <t>https://doi.org/10.2139/ssrn.4065991</t>
        </is>
      </c>
      <c r="J150" t="inlineStr">
        <is>
          <t>https://doi.org/10.2139/ssrn.4065991</t>
        </is>
      </c>
      <c r="K150" t="n">
        <v>0</v>
      </c>
      <c r="L150" t="inlineStr">
        <is>
          <t>A</t>
        </is>
      </c>
      <c r="M150" t="inlineStr">
        <is>
          <t>A1</t>
        </is>
      </c>
      <c r="N150" t="inlineStr"/>
      <c r="O150" t="inlineStr">
        <is>
          <t>India</t>
        </is>
      </c>
      <c r="P150" t="inlineStr">
        <is>
          <t>South Asia</t>
        </is>
      </c>
      <c r="Q150" t="inlineStr">
        <is>
          <t>Y</t>
        </is>
      </c>
      <c r="R150" t="inlineStr"/>
      <c r="S150" t="inlineStr"/>
      <c r="T150" t="inlineStr">
        <is>
          <t>unclear</t>
        </is>
      </c>
      <c r="U150" t="inlineStr"/>
      <c r="V150" t="inlineStr"/>
      <c r="W150" t="inlineStr"/>
      <c r="X150" t="inlineStr"/>
      <c r="Y150" t="inlineStr"/>
      <c r="Z150" t="inlineStr">
        <is>
          <t>low</t>
        </is>
      </c>
      <c r="AA150" t="inlineStr">
        <is>
          <t>Y</t>
        </is>
      </c>
      <c r="AB150" t="inlineStr"/>
      <c r="AC150" t="inlineStr"/>
      <c r="AD150" t="inlineStr"/>
      <c r="AE150" t="inlineStr">
        <is>
          <t>A1:india</t>
        </is>
      </c>
      <c r="AF150" t="inlineStr"/>
    </row>
    <row r="151">
      <c r="A151" t="inlineStr">
        <is>
          <t>LM00150</t>
        </is>
      </c>
      <c r="B151" t="inlineStr">
        <is>
          <t>Women in the Calcutta Municipal Corporation</t>
        </is>
      </c>
      <c r="C151" t="n">
        <v>2008</v>
      </c>
      <c r="D151" t="inlineStr">
        <is>
          <t>Stéphanie Tawa Lama‐Rewal</t>
        </is>
      </c>
      <c r="E151" t="inlineStr">
        <is>
          <t>HAL (Le Centre pour la Communication Scientifique Directe)</t>
        </is>
      </c>
      <c r="F151" t="inlineStr">
        <is>
          <t>book-chapter</t>
        </is>
      </c>
      <c r="G151" t="inlineStr"/>
      <c r="H151" t="inlineStr">
        <is>
          <t>W4298418445</t>
        </is>
      </c>
      <c r="I151" t="inlineStr">
        <is>
          <t>https://hal.science/hal-00702869</t>
        </is>
      </c>
      <c r="J151" t="inlineStr"/>
      <c r="K151" t="n">
        <v>0</v>
      </c>
      <c r="L151" t="inlineStr">
        <is>
          <t>A</t>
        </is>
      </c>
      <c r="M151" t="inlineStr">
        <is>
          <t>A1</t>
        </is>
      </c>
      <c r="N151" t="inlineStr"/>
      <c r="O151" t="inlineStr">
        <is>
          <t>Calcutta</t>
        </is>
      </c>
      <c r="P151" t="inlineStr">
        <is>
          <t>South Asia</t>
        </is>
      </c>
      <c r="Q151" t="inlineStr">
        <is>
          <t>Y</t>
        </is>
      </c>
      <c r="R151" t="inlineStr"/>
      <c r="S151" t="inlineStr"/>
      <c r="T151" t="inlineStr">
        <is>
          <t>unclear</t>
        </is>
      </c>
      <c r="U151" t="inlineStr"/>
      <c r="V151" t="inlineStr"/>
      <c r="W151" t="inlineStr">
        <is>
          <t>auto: The original, longer version of this paper is fully accessible here: http://www.csh-delhi.com/ops.php?idop=2</t>
        </is>
      </c>
      <c r="X151" t="inlineStr"/>
      <c r="Y151" t="inlineStr"/>
      <c r="Z151" t="inlineStr">
        <is>
          <t>medium</t>
        </is>
      </c>
      <c r="AA151" t="inlineStr">
        <is>
          <t>Y</t>
        </is>
      </c>
      <c r="AB151" t="inlineStr"/>
      <c r="AC151" t="inlineStr"/>
      <c r="AD151" t="inlineStr"/>
      <c r="AE151" t="inlineStr">
        <is>
          <t>A1:india</t>
        </is>
      </c>
      <c r="AF151" t="inlineStr"/>
      <c r="AG151" t="n">
        <v>0</v>
      </c>
    </row>
    <row r="152">
      <c r="A152" t="inlineStr">
        <is>
          <t>LM00151</t>
        </is>
      </c>
      <c r="B152" t="inlineStr">
        <is>
          <t>74TH AMENDMENT AND MUNICIPALITIES IN MAHARASHTRA CONSTITUTING CIVIC BODIES ACCORDING TO NEW STATUTES</t>
        </is>
      </c>
      <c r="C152" t="n">
        <v>2023</v>
      </c>
      <c r="D152" t="inlineStr">
        <is>
          <t>Shahid M. Zakaullah</t>
        </is>
      </c>
      <c r="E152" t="inlineStr">
        <is>
          <t>Zenodo (CERN European Organization for Nuclear Research)</t>
        </is>
      </c>
      <c r="F152" t="inlineStr">
        <is>
          <t>article</t>
        </is>
      </c>
      <c r="G152" t="inlineStr">
        <is>
          <t>10.5281/zenodo.8106017</t>
        </is>
      </c>
      <c r="H152" t="inlineStr">
        <is>
          <t>W4382887046</t>
        </is>
      </c>
      <c r="I152" t="inlineStr">
        <is>
          <t>https://doi.org/10.5281/zenodo.8106017</t>
        </is>
      </c>
      <c r="J152" t="inlineStr">
        <is>
          <t>https://zenodo.org/record/8106018</t>
        </is>
      </c>
      <c r="K152" t="n">
        <v>0</v>
      </c>
      <c r="L152" t="inlineStr">
        <is>
          <t>A</t>
        </is>
      </c>
      <c r="M152" t="inlineStr">
        <is>
          <t>A1</t>
        </is>
      </c>
      <c r="N152" t="inlineStr"/>
      <c r="O152" t="inlineStr">
        <is>
          <t>India; Maharashtra</t>
        </is>
      </c>
      <c r="P152" t="inlineStr">
        <is>
          <t>South Asia</t>
        </is>
      </c>
      <c r="Q152" t="inlineStr">
        <is>
          <t>Y</t>
        </is>
      </c>
      <c r="R152" t="inlineStr"/>
      <c r="S152" t="inlineStr"/>
      <c r="T152" t="inlineStr">
        <is>
          <t>unclear</t>
        </is>
      </c>
      <c r="U152" t="inlineStr"/>
      <c r="V152" t="inlineStr"/>
      <c r="W152" t="inlineStr">
        <is>
          <t>auto: The Constitution 74th Amendment Act has earned laurels by urban experts in India.</t>
        </is>
      </c>
      <c r="X152" t="inlineStr"/>
      <c r="Y152" t="inlineStr"/>
      <c r="Z152" t="inlineStr">
        <is>
          <t>high</t>
        </is>
      </c>
      <c r="AA152" t="inlineStr">
        <is>
          <t>Y</t>
        </is>
      </c>
      <c r="AB152" t="inlineStr"/>
      <c r="AC152" t="inlineStr"/>
      <c r="AD152" t="inlineStr"/>
      <c r="AE152" t="inlineStr">
        <is>
          <t>A1:recent</t>
        </is>
      </c>
      <c r="AF152" t="inlineStr"/>
      <c r="AG152" t="n">
        <v>0</v>
      </c>
    </row>
    <row r="153">
      <c r="A153" t="inlineStr">
        <is>
          <t>LM00152</t>
        </is>
      </c>
      <c r="B153" t="inlineStr">
        <is>
          <t>URBAN LOCAL GOVERNMENTS IN MAHARASHTRA COMPOSITION OF CIVIC STRUCTURE AND THE 74TH AMENDMENT</t>
        </is>
      </c>
      <c r="C153" t="n">
        <v>2023</v>
      </c>
      <c r="D153" t="inlineStr">
        <is>
          <t>Shahid M. Zakaullah</t>
        </is>
      </c>
      <c r="E153" t="inlineStr">
        <is>
          <t>Zenodo (CERN European Organization for Nuclear Research)</t>
        </is>
      </c>
      <c r="F153" t="inlineStr">
        <is>
          <t>article</t>
        </is>
      </c>
      <c r="G153" t="inlineStr">
        <is>
          <t>10.5281/zenodo.8105632</t>
        </is>
      </c>
      <c r="H153" t="inlineStr">
        <is>
          <t>W4382887092</t>
        </is>
      </c>
      <c r="I153" t="inlineStr">
        <is>
          <t>https://doi.org/10.5281/zenodo.8105632</t>
        </is>
      </c>
      <c r="J153" t="inlineStr">
        <is>
          <t>https://zenodo.org/record/8105633</t>
        </is>
      </c>
      <c r="K153" t="n">
        <v>0</v>
      </c>
      <c r="L153" t="inlineStr">
        <is>
          <t>A</t>
        </is>
      </c>
      <c r="M153" t="inlineStr">
        <is>
          <t>A1</t>
        </is>
      </c>
      <c r="N153" t="inlineStr"/>
      <c r="O153" t="inlineStr">
        <is>
          <t>India; Maharashtra</t>
        </is>
      </c>
      <c r="P153" t="inlineStr">
        <is>
          <t>South Asia</t>
        </is>
      </c>
      <c r="Q153" t="inlineStr">
        <is>
          <t>Y</t>
        </is>
      </c>
      <c r="R153" t="inlineStr"/>
      <c r="S153" t="inlineStr"/>
      <c r="T153" t="inlineStr">
        <is>
          <t>unclear</t>
        </is>
      </c>
      <c r="U153" t="inlineStr"/>
      <c r="V153" t="inlineStr"/>
      <c r="W153" t="inlineStr">
        <is>
          <t>auto: The 74th Amendment Act has been appreciated by most urban experts in India.</t>
        </is>
      </c>
      <c r="X153" t="inlineStr"/>
      <c r="Y153" t="inlineStr"/>
      <c r="Z153" t="inlineStr">
        <is>
          <t>high</t>
        </is>
      </c>
      <c r="AA153" t="inlineStr">
        <is>
          <t>Y</t>
        </is>
      </c>
      <c r="AB153" t="inlineStr"/>
      <c r="AC153" t="inlineStr"/>
      <c r="AD153" t="inlineStr"/>
      <c r="AE153" t="inlineStr">
        <is>
          <t>A1:recent</t>
        </is>
      </c>
      <c r="AF153" t="inlineStr"/>
      <c r="AG153" t="n">
        <v>0</v>
      </c>
    </row>
    <row r="154">
      <c r="A154" t="inlineStr">
        <is>
          <t>LM00153</t>
        </is>
      </c>
      <c r="B154" t="inlineStr">
        <is>
          <t>Application of Geospatial Platform for Enhancing Property Tax in Shakarpur Municipal Corporation Region, Delhi</t>
        </is>
      </c>
      <c r="C154" t="n">
        <v>2023</v>
      </c>
      <c r="D154" t="inlineStr">
        <is>
          <t>Rahul Pratap Shahi; Manjit Singh</t>
        </is>
      </c>
      <c r="E154" t="inlineStr">
        <is>
          <t>Zenodo (CERN European Organization for Nuclear Research)</t>
        </is>
      </c>
      <c r="F154" t="inlineStr">
        <is>
          <t>article</t>
        </is>
      </c>
      <c r="G154" t="inlineStr">
        <is>
          <t>10.5281/zenodo.8214197</t>
        </is>
      </c>
      <c r="H154" t="inlineStr">
        <is>
          <t>W4385964804</t>
        </is>
      </c>
      <c r="I154" t="inlineStr">
        <is>
          <t>https://doi.org/10.5281/zenodo.8214197</t>
        </is>
      </c>
      <c r="J154" t="inlineStr">
        <is>
          <t>https://zenodo.org/record/8214198</t>
        </is>
      </c>
      <c r="K154" t="n">
        <v>0</v>
      </c>
      <c r="L154" t="inlineStr">
        <is>
          <t>A</t>
        </is>
      </c>
      <c r="M154" t="inlineStr">
        <is>
          <t>A1</t>
        </is>
      </c>
      <c r="N154" t="inlineStr"/>
      <c r="O154" t="inlineStr">
        <is>
          <t>Delhi; India</t>
        </is>
      </c>
      <c r="P154" t="inlineStr">
        <is>
          <t>South Asia</t>
        </is>
      </c>
      <c r="Q154" t="inlineStr">
        <is>
          <t>Y</t>
        </is>
      </c>
      <c r="R154" t="inlineStr">
        <is>
          <t>Y</t>
        </is>
      </c>
      <c r="S154" t="inlineStr"/>
      <c r="T154" t="inlineStr">
        <is>
          <t>computational</t>
        </is>
      </c>
      <c r="U154" t="inlineStr"/>
      <c r="V154" t="inlineStr"/>
      <c r="W154" t="inlineStr">
        <is>
          <t>auto: The basic objective of this study is to design; developing an interactive and user-friendly geospatial property tax information system can greatly enhance the property tax estimation process.</t>
        </is>
      </c>
      <c r="X154" t="inlineStr">
        <is>
          <t>auto: The role of e-governance is gradually taking the center place in terms of offering better and more transparent local governance as also solving the current limitations of the system. | The study also highlights the lack of efficiency of Delhi MCD in tax collection and helps in identifying gaps, priority areas at micro level.</t>
        </is>
      </c>
      <c r="Y154" t="inlineStr"/>
      <c r="Z154" t="inlineStr">
        <is>
          <t>high</t>
        </is>
      </c>
      <c r="AA154" t="inlineStr">
        <is>
          <t>Y</t>
        </is>
      </c>
      <c r="AB154" t="inlineStr"/>
      <c r="AC154" t="inlineStr"/>
      <c r="AD154" t="inlineStr"/>
      <c r="AE154" t="inlineStr">
        <is>
          <t>A1:india</t>
        </is>
      </c>
      <c r="AF154" t="inlineStr"/>
      <c r="AG154" t="n">
        <v>0</v>
      </c>
    </row>
    <row r="155">
      <c r="A155" t="inlineStr">
        <is>
          <t>LM00154</t>
        </is>
      </c>
      <c r="B155" t="inlineStr">
        <is>
          <t>After Three Decades of Democratic Decentralisation: Finances of the Urban Local Bodies in Andhra Pradesh</t>
        </is>
      </c>
      <c r="C155" t="n">
        <v>2024</v>
      </c>
      <c r="D155" t="inlineStr">
        <is>
          <t>Bishnu Prasad Mohapatra</t>
        </is>
      </c>
      <c r="E155" t="inlineStr">
        <is>
          <t>Research Square</t>
        </is>
      </c>
      <c r="F155" t="inlineStr">
        <is>
          <t>preprint</t>
        </is>
      </c>
      <c r="G155" t="inlineStr">
        <is>
          <t>10.21203/rs.3.rs-3992848/v1</t>
        </is>
      </c>
      <c r="H155" t="inlineStr">
        <is>
          <t>W4392235070</t>
        </is>
      </c>
      <c r="I155" t="inlineStr">
        <is>
          <t>https://doi.org/10.21203/rs.3.rs-3992848/v1</t>
        </is>
      </c>
      <c r="J155" t="inlineStr">
        <is>
          <t>https://www.researchsquare.com/article/rs-3992848/latest.pdf</t>
        </is>
      </c>
      <c r="K155" t="n">
        <v>0</v>
      </c>
      <c r="L155" t="inlineStr">
        <is>
          <t>A</t>
        </is>
      </c>
      <c r="M155" t="inlineStr">
        <is>
          <t>A1</t>
        </is>
      </c>
      <c r="N155" t="inlineStr"/>
      <c r="O155" t="inlineStr">
        <is>
          <t>Andhra Pradesh; India</t>
        </is>
      </c>
      <c r="P155" t="inlineStr">
        <is>
          <t>South Asia</t>
        </is>
      </c>
      <c r="Q155" t="inlineStr">
        <is>
          <t>Y</t>
        </is>
      </c>
      <c r="R155" t="inlineStr"/>
      <c r="S155" t="inlineStr"/>
      <c r="T155" t="inlineStr">
        <is>
          <t>mixed</t>
        </is>
      </c>
      <c r="U155" t="inlineStr"/>
      <c r="V155" t="inlineStr"/>
      <c r="W155" t="inlineStr">
        <is>
          <t>auto: The broad objective of this paper is to examine the financial position of the ULBs and the extent of devolution in the state of Andhra Pradesh, particularly, since 2014, when the Residuary State of Andhra Pradesh came into being.</t>
        </is>
      </c>
      <c r="X155" t="inlineStr"/>
      <c r="Y155" t="inlineStr"/>
      <c r="Z155" t="inlineStr">
        <is>
          <t>high</t>
        </is>
      </c>
      <c r="AA155" t="inlineStr">
        <is>
          <t>Y</t>
        </is>
      </c>
      <c r="AB155" t="inlineStr"/>
      <c r="AC155" t="inlineStr"/>
      <c r="AD155" t="inlineStr"/>
      <c r="AE155" t="inlineStr">
        <is>
          <t>A1:recent</t>
        </is>
      </c>
      <c r="AF155" t="inlineStr"/>
    </row>
    <row r="156">
      <c r="A156" t="inlineStr">
        <is>
          <t>LM00155</t>
        </is>
      </c>
      <c r="B156" t="inlineStr">
        <is>
          <t>Olga Teli versus Bombay municipal Corporation &amp; ORS</t>
        </is>
      </c>
      <c r="C156" t="n">
        <v>2024</v>
      </c>
      <c r="D156" t="inlineStr">
        <is>
          <t>Madesa Iqbal</t>
        </is>
      </c>
      <c r="E156" t="inlineStr">
        <is>
          <t>SSRN Electronic Journal</t>
        </is>
      </c>
      <c r="F156" t="inlineStr">
        <is>
          <t>preprint</t>
        </is>
      </c>
      <c r="G156" t="inlineStr">
        <is>
          <t>10.2139/ssrn.4890965</t>
        </is>
      </c>
      <c r="H156" t="inlineStr">
        <is>
          <t>W4401388725</t>
        </is>
      </c>
      <c r="I156" t="inlineStr">
        <is>
          <t>https://doi.org/10.2139/ssrn.4890965</t>
        </is>
      </c>
      <c r="J156" t="inlineStr">
        <is>
          <t>http://dx.doi.org/10.2139/ssrn.4890965</t>
        </is>
      </c>
      <c r="K156" t="n">
        <v>0</v>
      </c>
      <c r="L156" t="inlineStr">
        <is>
          <t>A</t>
        </is>
      </c>
      <c r="M156" t="inlineStr">
        <is>
          <t>A1</t>
        </is>
      </c>
      <c r="N156" t="inlineStr"/>
      <c r="O156" t="inlineStr">
        <is>
          <t>Bombay</t>
        </is>
      </c>
      <c r="P156" t="inlineStr">
        <is>
          <t>South Asia</t>
        </is>
      </c>
      <c r="Q156" t="inlineStr">
        <is>
          <t>Y</t>
        </is>
      </c>
      <c r="R156" t="inlineStr"/>
      <c r="S156" t="inlineStr"/>
      <c r="T156" t="inlineStr">
        <is>
          <t>unclear</t>
        </is>
      </c>
      <c r="U156" t="inlineStr"/>
      <c r="V156" t="inlineStr"/>
      <c r="W156" t="inlineStr"/>
      <c r="X156" t="inlineStr"/>
      <c r="Y156" t="inlineStr"/>
      <c r="Z156" t="inlineStr">
        <is>
          <t>low</t>
        </is>
      </c>
      <c r="AA156" t="inlineStr">
        <is>
          <t>Y</t>
        </is>
      </c>
      <c r="AB156" t="inlineStr"/>
      <c r="AC156" t="inlineStr"/>
      <c r="AD156" t="inlineStr"/>
      <c r="AE156" t="inlineStr">
        <is>
          <t>A1:india; A1:recent</t>
        </is>
      </c>
      <c r="AF156" t="inlineStr"/>
    </row>
    <row r="157">
      <c r="A157" t="inlineStr">
        <is>
          <t>LM00156</t>
        </is>
      </c>
      <c r="B157" t="inlineStr">
        <is>
          <t>Municipal Finance and Biodiversity Conservation</t>
        </is>
      </c>
      <c r="C157" t="n">
        <v>2025</v>
      </c>
      <c r="D157" t="inlineStr">
        <is>
          <t>Luoye Chen; Tao Li; Yi Zhang</t>
        </is>
      </c>
      <c r="E157" t="inlineStr">
        <is>
          <t>SSRN Electronic Journal</t>
        </is>
      </c>
      <c r="F157" t="inlineStr">
        <is>
          <t>preprint</t>
        </is>
      </c>
      <c r="G157" t="inlineStr">
        <is>
          <t>10.2139/ssrn.5102235</t>
        </is>
      </c>
      <c r="H157" t="inlineStr">
        <is>
          <t>W4406671359</t>
        </is>
      </c>
      <c r="I157" t="inlineStr">
        <is>
          <t>https://doi.org/10.2139/ssrn.5102235</t>
        </is>
      </c>
      <c r="J157" t="inlineStr">
        <is>
          <t>https://doi.org/10.2139/ssrn.5102235</t>
        </is>
      </c>
      <c r="K157" t="n">
        <v>0</v>
      </c>
      <c r="L157" t="inlineStr">
        <is>
          <t>A</t>
        </is>
      </c>
      <c r="M157" t="inlineStr">
        <is>
          <t>A1</t>
        </is>
      </c>
      <c r="N157" t="inlineStr"/>
      <c r="O157" t="inlineStr"/>
      <c r="P157" t="inlineStr">
        <is>
          <t>Not place-specific</t>
        </is>
      </c>
      <c r="Q157" t="inlineStr"/>
      <c r="R157" t="inlineStr"/>
      <c r="S157" t="inlineStr"/>
      <c r="T157" t="inlineStr">
        <is>
          <t>unclear</t>
        </is>
      </c>
      <c r="U157" t="inlineStr"/>
      <c r="V157" t="inlineStr"/>
      <c r="W157" t="inlineStr"/>
      <c r="X157" t="inlineStr"/>
      <c r="Y157" t="inlineStr"/>
      <c r="Z157" t="inlineStr">
        <is>
          <t>low</t>
        </is>
      </c>
      <c r="AA157" t="inlineStr">
        <is>
          <t>Y</t>
        </is>
      </c>
      <c r="AB157" t="inlineStr"/>
      <c r="AC157" t="inlineStr"/>
      <c r="AD157" t="inlineStr"/>
      <c r="AE157" t="inlineStr">
        <is>
          <t>A1:recent</t>
        </is>
      </c>
      <c r="AF157" t="inlineStr"/>
    </row>
    <row r="158">
      <c r="A158" t="inlineStr">
        <is>
          <t>LM00157</t>
        </is>
      </c>
      <c r="B158" t="inlineStr">
        <is>
          <t>Local Government Finances in North Macedonia: Advancing Fiscal Decentralization and Strengthening Municipal Capacities</t>
        </is>
      </c>
      <c r="C158" t="n">
        <v>2025</v>
      </c>
      <c r="D158" t="inlineStr">
        <is>
          <t>Shiret Elezi</t>
        </is>
      </c>
      <c r="E158" t="inlineStr"/>
      <c r="F158" t="inlineStr">
        <is>
          <t>article</t>
        </is>
      </c>
      <c r="G158" t="inlineStr">
        <is>
          <t>10.13140/rg.2.2.23542.66882</t>
        </is>
      </c>
      <c r="H158" t="inlineStr">
        <is>
          <t>W7103899129</t>
        </is>
      </c>
      <c r="I158" t="inlineStr">
        <is>
          <t>https://doi.org/10.13140/rg.2.2.23542.66882</t>
        </is>
      </c>
      <c r="J158" t="inlineStr">
        <is>
          <t>https://doi.org/10.13140/rg.2.2.23542.66882</t>
        </is>
      </c>
      <c r="K158" t="n">
        <v>0</v>
      </c>
      <c r="L158" t="inlineStr">
        <is>
          <t>A</t>
        </is>
      </c>
      <c r="M158" t="inlineStr">
        <is>
          <t>A1</t>
        </is>
      </c>
      <c r="N158" t="inlineStr"/>
      <c r="O158" t="inlineStr">
        <is>
          <t>North Macedonia</t>
        </is>
      </c>
      <c r="P158" t="inlineStr">
        <is>
          <t>Global North</t>
        </is>
      </c>
      <c r="Q158" t="inlineStr"/>
      <c r="R158" t="inlineStr"/>
      <c r="S158" t="inlineStr"/>
      <c r="T158" t="inlineStr">
        <is>
          <t>unclear</t>
        </is>
      </c>
      <c r="U158" t="inlineStr"/>
      <c r="V158" t="inlineStr"/>
      <c r="W158" t="inlineStr"/>
      <c r="X158" t="inlineStr"/>
      <c r="Y158" t="inlineStr"/>
      <c r="Z158" t="inlineStr">
        <is>
          <t>low</t>
        </is>
      </c>
      <c r="AA158" t="inlineStr">
        <is>
          <t>Y</t>
        </is>
      </c>
      <c r="AB158" t="inlineStr"/>
      <c r="AC158" t="inlineStr"/>
      <c r="AD158" t="inlineStr"/>
      <c r="AE158" t="inlineStr">
        <is>
          <t>A1:recent</t>
        </is>
      </c>
      <c r="AF158" t="inlineStr"/>
      <c r="AG158" t="n">
        <v>0</v>
      </c>
    </row>
    <row r="159">
      <c r="A159" t="inlineStr">
        <is>
          <t>LM00158</t>
        </is>
      </c>
      <c r="B159" t="inlineStr">
        <is>
          <t>74th CONSTITUTIONAL AMENDMENT ACT AND ITS IMPLICATION ON URBAN LOCAL BODIES: STUDY ON URBAN LOCAL GOVERNANCE IN DIBRUGARH MUNICIPAL CORPORATION OF ASSAM, INDIA</t>
        </is>
      </c>
      <c r="C159" t="n">
        <v>2025</v>
      </c>
      <c r="D159" t="inlineStr">
        <is>
          <t>Ritu Devi; Munindra Kakati; Deepom Baruah</t>
        </is>
      </c>
      <c r="E159" t="inlineStr">
        <is>
          <t>Zenodo (CERN European Organization for Nuclear Research)</t>
        </is>
      </c>
      <c r="F159" t="inlineStr">
        <is>
          <t>article</t>
        </is>
      </c>
      <c r="G159" t="inlineStr">
        <is>
          <t>10.5281/zenodo.17731835</t>
        </is>
      </c>
      <c r="H159" t="inlineStr">
        <is>
          <t>W7107856778</t>
        </is>
      </c>
      <c r="I159" t="inlineStr">
        <is>
          <t>https://doi.org/10.5281/zenodo.17731835</t>
        </is>
      </c>
      <c r="J159" t="inlineStr">
        <is>
          <t>https://doi.org/10.5281/zenodo.17731836</t>
        </is>
      </c>
      <c r="K159" t="n">
        <v>0</v>
      </c>
      <c r="L159" t="inlineStr">
        <is>
          <t>A</t>
        </is>
      </c>
      <c r="M159" t="inlineStr">
        <is>
          <t>A1</t>
        </is>
      </c>
      <c r="N159" t="inlineStr"/>
      <c r="O159" t="inlineStr">
        <is>
          <t>India</t>
        </is>
      </c>
      <c r="P159" t="inlineStr">
        <is>
          <t>South Asia</t>
        </is>
      </c>
      <c r="Q159" t="inlineStr">
        <is>
          <t>Y</t>
        </is>
      </c>
      <c r="R159" t="inlineStr"/>
      <c r="S159" t="inlineStr"/>
      <c r="T159" t="inlineStr">
        <is>
          <t>conceptual</t>
        </is>
      </c>
      <c r="U159" t="inlineStr"/>
      <c r="V159" t="inlineStr"/>
      <c r="W159" t="inlineStr">
        <is>
          <t>auto: Methodology: This study primarily based on empirical research and also based on data from both secondary and primary sources.</t>
        </is>
      </c>
      <c r="X159" t="inlineStr"/>
      <c r="Y159" t="inlineStr"/>
      <c r="Z159" t="inlineStr">
        <is>
          <t>high</t>
        </is>
      </c>
      <c r="AA159" t="inlineStr">
        <is>
          <t>Y</t>
        </is>
      </c>
      <c r="AB159" t="inlineStr"/>
      <c r="AC159" t="inlineStr"/>
      <c r="AD159" t="inlineStr"/>
      <c r="AE159" t="inlineStr">
        <is>
          <t>A1:recent</t>
        </is>
      </c>
      <c r="AF159" t="inlineStr"/>
      <c r="AG159" t="n">
        <v>0</v>
      </c>
    </row>
    <row r="160">
      <c r="A160" t="inlineStr">
        <is>
          <t>LM00159</t>
        </is>
      </c>
      <c r="B160" t="inlineStr">
        <is>
          <t>The Impact of Women's Empowerment on Political Involvement in Urban Local Bodies</t>
        </is>
      </c>
      <c r="C160" t="n">
        <v>2025</v>
      </c>
      <c r="D160" t="inlineStr">
        <is>
          <t>Shazia Unwan Musarrat</t>
        </is>
      </c>
      <c r="E160" t="inlineStr">
        <is>
          <t>Zenodo (CERN European Organization for Nuclear Research)</t>
        </is>
      </c>
      <c r="F160" t="inlineStr">
        <is>
          <t>article</t>
        </is>
      </c>
      <c r="G160" t="inlineStr">
        <is>
          <t>10.5281/zenodo.18046689</t>
        </is>
      </c>
      <c r="H160" t="inlineStr">
        <is>
          <t>W7117247072</t>
        </is>
      </c>
      <c r="I160" t="inlineStr">
        <is>
          <t>https://doi.org/10.5281/zenodo.18046689</t>
        </is>
      </c>
      <c r="J160" t="inlineStr">
        <is>
          <t>https://doi.org/10.5281/zenodo.18046689</t>
        </is>
      </c>
      <c r="K160" t="n">
        <v>0</v>
      </c>
      <c r="L160" t="inlineStr">
        <is>
          <t>A</t>
        </is>
      </c>
      <c r="M160" t="inlineStr">
        <is>
          <t>A1</t>
        </is>
      </c>
      <c r="N160" t="inlineStr"/>
      <c r="O160" t="inlineStr">
        <is>
          <t>India</t>
        </is>
      </c>
      <c r="P160" t="inlineStr">
        <is>
          <t>South Asia</t>
        </is>
      </c>
      <c r="Q160" t="inlineStr">
        <is>
          <t>Y</t>
        </is>
      </c>
      <c r="R160" t="inlineStr"/>
      <c r="S160" t="inlineStr"/>
      <c r="T160" t="inlineStr">
        <is>
          <t>quantitative</t>
        </is>
      </c>
      <c r="U160" t="inlineStr"/>
      <c r="V160" t="inlineStr"/>
      <c r="W160" t="inlineStr">
        <is>
          <t>auto: Women's empowerment has always been linked to increased participation in the decision-making process of society.</t>
        </is>
      </c>
      <c r="X160" t="inlineStr"/>
      <c r="Y160" t="inlineStr"/>
      <c r="Z160" t="inlineStr">
        <is>
          <t>high</t>
        </is>
      </c>
      <c r="AA160" t="inlineStr">
        <is>
          <t>Y</t>
        </is>
      </c>
      <c r="AB160" t="inlineStr"/>
      <c r="AC160" t="inlineStr"/>
      <c r="AD160" t="inlineStr"/>
      <c r="AE160" t="inlineStr">
        <is>
          <t>A1:recent</t>
        </is>
      </c>
      <c r="AF160" t="inlineStr"/>
      <c r="AG160" t="n">
        <v>0</v>
      </c>
    </row>
    <row r="161">
      <c r="A161" t="inlineStr">
        <is>
          <t>LM00160</t>
        </is>
      </c>
      <c r="B161" t="inlineStr">
        <is>
          <t>Contrasting Models of Urban Governance: A Comparative Study of Noida and Gurugram</t>
        </is>
      </c>
      <c r="C161" t="n">
        <v>2026</v>
      </c>
      <c r="D161" t="inlineStr">
        <is>
          <t>Pranoy Braruah</t>
        </is>
      </c>
      <c r="E161" t="inlineStr">
        <is>
          <t>Zenodo (CERN European Organization for Nuclear Research)</t>
        </is>
      </c>
      <c r="F161" t="inlineStr">
        <is>
          <t>article</t>
        </is>
      </c>
      <c r="G161" t="inlineStr">
        <is>
          <t>10.5281/zenodo.18204545</t>
        </is>
      </c>
      <c r="H161" t="inlineStr">
        <is>
          <t>W7121181499</t>
        </is>
      </c>
      <c r="I161" t="inlineStr">
        <is>
          <t>https://doi.org/10.5281/zenodo.18204545</t>
        </is>
      </c>
      <c r="J161" t="inlineStr">
        <is>
          <t>https://doi.org/10.5281/zenodo.18204545</t>
        </is>
      </c>
      <c r="K161" t="n">
        <v>0</v>
      </c>
      <c r="L161" t="inlineStr">
        <is>
          <t>A</t>
        </is>
      </c>
      <c r="M161" t="inlineStr">
        <is>
          <t>A1</t>
        </is>
      </c>
      <c r="N161" t="inlineStr"/>
      <c r="O161" t="inlineStr">
        <is>
          <t>Delhi; Gurugram; India; Noida</t>
        </is>
      </c>
      <c r="P161" t="inlineStr">
        <is>
          <t>South Asia</t>
        </is>
      </c>
      <c r="Q161" t="inlineStr">
        <is>
          <t>Y</t>
        </is>
      </c>
      <c r="R161" t="inlineStr">
        <is>
          <t>Y</t>
        </is>
      </c>
      <c r="S161" t="inlineStr">
        <is>
          <t>Y</t>
        </is>
      </c>
      <c r="T161" t="inlineStr">
        <is>
          <t>qualitative</t>
        </is>
      </c>
      <c r="U161" t="inlineStr"/>
      <c r="V161" t="inlineStr"/>
      <c r="W161" t="inlineStr">
        <is>
          <t>auto: This article seeks to explore the evolution of two important urban centres located in the National Capital Region (NCR) of Delhi — Noida and Gurugram.</t>
        </is>
      </c>
      <c r="X161" t="inlineStr"/>
      <c r="Y161" t="inlineStr"/>
      <c r="Z161" t="inlineStr">
        <is>
          <t>high</t>
        </is>
      </c>
      <c r="AA161" t="inlineStr">
        <is>
          <t>Y</t>
        </is>
      </c>
      <c r="AB161" t="inlineStr"/>
      <c r="AC161" t="inlineStr"/>
      <c r="AD161" t="inlineStr"/>
      <c r="AE161" t="inlineStr">
        <is>
          <t>A1:india</t>
        </is>
      </c>
      <c r="AF161" t="inlineStr"/>
      <c r="AG161" t="n">
        <v>0</v>
      </c>
    </row>
    <row r="162">
      <c r="A162" t="inlineStr">
        <is>
          <t>LM00161</t>
        </is>
      </c>
      <c r="B162" t="inlineStr">
        <is>
          <t>STRENGTHENING RURAL ECONOMIC DEVELOPMENT THROUGH DIGITAL REVENUE MANAGEMENT: A STUDY OF LOCAL GOVERNMENT FINANCE IN SRI LANKA</t>
        </is>
      </c>
      <c r="C162" t="n">
        <v>2025</v>
      </c>
      <c r="D162" t="inlineStr">
        <is>
          <t>Kamis Kalees</t>
        </is>
      </c>
      <c r="E162" t="inlineStr"/>
      <c r="F162" t="inlineStr">
        <is>
          <t>article</t>
        </is>
      </c>
      <c r="G162" t="inlineStr">
        <is>
          <t>10.13140/rg.2.2.19462.84804</t>
        </is>
      </c>
      <c r="H162" t="inlineStr">
        <is>
          <t>W7124462267</t>
        </is>
      </c>
      <c r="I162" t="inlineStr">
        <is>
          <t>https://doi.org/10.13140/rg.2.2.19462.84804</t>
        </is>
      </c>
      <c r="J162" t="inlineStr">
        <is>
          <t>https://doi.org/10.13140/rg.2.2.19462.84804</t>
        </is>
      </c>
      <c r="K162" t="n">
        <v>0</v>
      </c>
      <c r="L162" t="inlineStr">
        <is>
          <t>A</t>
        </is>
      </c>
      <c r="M162" t="inlineStr">
        <is>
          <t>A1</t>
        </is>
      </c>
      <c r="N162" t="inlineStr"/>
      <c r="O162" t="inlineStr"/>
      <c r="P162" t="inlineStr">
        <is>
          <t>Not place-specific</t>
        </is>
      </c>
      <c r="Q162" t="inlineStr"/>
      <c r="R162" t="inlineStr"/>
      <c r="S162" t="inlineStr"/>
      <c r="T162" t="inlineStr">
        <is>
          <t>unclear</t>
        </is>
      </c>
      <c r="U162" t="inlineStr"/>
      <c r="V162" t="inlineStr"/>
      <c r="W162" t="inlineStr"/>
      <c r="X162" t="inlineStr"/>
      <c r="Y162" t="inlineStr"/>
      <c r="Z162" t="inlineStr">
        <is>
          <t>low</t>
        </is>
      </c>
      <c r="AA162" t="inlineStr">
        <is>
          <t>Y</t>
        </is>
      </c>
      <c r="AB162" t="inlineStr"/>
      <c r="AC162" t="inlineStr"/>
      <c r="AD162" t="inlineStr"/>
      <c r="AE162" t="inlineStr">
        <is>
          <t>A1:india</t>
        </is>
      </c>
      <c r="AF162" t="inlineStr"/>
      <c r="AG162" t="n">
        <v>0</v>
      </c>
    </row>
    <row r="163">
      <c r="A163" t="inlineStr">
        <is>
          <t>LM00162</t>
        </is>
      </c>
      <c r="B163" t="inlineStr">
        <is>
          <t>Smart Waste Segregation Monitoring System for Urban Local Bodies</t>
        </is>
      </c>
      <c r="C163" t="n">
        <v>2026</v>
      </c>
      <c r="D163" t="inlineStr">
        <is>
          <t>kunal singh tanwar; Swati</t>
        </is>
      </c>
      <c r="E163" t="inlineStr">
        <is>
          <t>Zenodo (CERN European Organization for Nuclear Research)</t>
        </is>
      </c>
      <c r="F163" t="inlineStr">
        <is>
          <t>other</t>
        </is>
      </c>
      <c r="G163" t="inlineStr">
        <is>
          <t>10.5281/zenodo.19522854</t>
        </is>
      </c>
      <c r="H163" t="inlineStr">
        <is>
          <t>W7153737646</t>
        </is>
      </c>
      <c r="I163" t="inlineStr">
        <is>
          <t>https://doi.org/10.5281/zenodo.19522854</t>
        </is>
      </c>
      <c r="J163" t="inlineStr">
        <is>
          <t>https://doi.org/10.5281/zenodo.19522854</t>
        </is>
      </c>
      <c r="K163" t="n">
        <v>0</v>
      </c>
      <c r="L163" t="inlineStr">
        <is>
          <t>A</t>
        </is>
      </c>
      <c r="M163" t="inlineStr">
        <is>
          <t>A1</t>
        </is>
      </c>
      <c r="N163" t="inlineStr"/>
      <c r="O163" t="inlineStr"/>
      <c r="P163" t="inlineStr">
        <is>
          <t>Not place-specific</t>
        </is>
      </c>
      <c r="Q163" t="inlineStr"/>
      <c r="R163" t="inlineStr"/>
      <c r="S163" t="inlineStr"/>
      <c r="T163" t="inlineStr">
        <is>
          <t>unclear</t>
        </is>
      </c>
      <c r="U163" t="inlineStr"/>
      <c r="V163" t="inlineStr"/>
      <c r="W163" t="inlineStr">
        <is>
          <t>auto: This paper presents a Smart Waste Segregation Monitoring System — an integrated, full-stack platform that leverages mobile computing, cloud-based analytics, and IoT sensor integration to bridge the gap between citizen behavior and municipal oversight.</t>
        </is>
      </c>
      <c r="X163" t="inlineStr">
        <is>
          <t>auto: A primary challenge faced by Urban Local Bodies (ULBs) is the lack of effective monitoring mechanisms to enforce household-level waste segregation compliance. | This paper presents a Smart Waste Segregation Monitoring System — an integrated, full-stack platform that leverages mobile computing, cloud-based analytics, and IoT sensor integration to bridge the gap between citizen behavior and municipal oversight.</t>
        </is>
      </c>
      <c r="Y163" t="inlineStr"/>
      <c r="Z163" t="inlineStr">
        <is>
          <t>high</t>
        </is>
      </c>
      <c r="AA163" t="inlineStr">
        <is>
          <t>Y</t>
        </is>
      </c>
      <c r="AB163" t="inlineStr"/>
      <c r="AC163" t="inlineStr"/>
      <c r="AD163" t="inlineStr"/>
      <c r="AE163" t="inlineStr">
        <is>
          <t>A1:recent</t>
        </is>
      </c>
      <c r="AF163" t="inlineStr">
        <is>
          <t>W7171849095</t>
        </is>
      </c>
    </row>
    <row r="164">
      <c r="A164" t="inlineStr">
        <is>
          <t>LM00163</t>
        </is>
      </c>
      <c r="B164" t="inlineStr">
        <is>
          <t>Real Property Tax as Revenue for the Municipal Budget</t>
        </is>
      </c>
      <c r="C164" t="n">
        <v>2026</v>
      </c>
      <c r="D164" t="inlineStr">
        <is>
          <t>Marek Strnad</t>
        </is>
      </c>
      <c r="E164" t="inlineStr">
        <is>
          <t>Digitální knihovna Univerzity Pardubice (Univerzity Pardubice)</t>
        </is>
      </c>
      <c r="F164" t="inlineStr">
        <is>
          <t>dissertation</t>
        </is>
      </c>
      <c r="G164" t="inlineStr"/>
      <c r="H164" t="inlineStr">
        <is>
          <t>W7163726035</t>
        </is>
      </c>
      <c r="I164" t="inlineStr">
        <is>
          <t>https://hdl.handle.net/10195/88204</t>
        </is>
      </c>
      <c r="J164" t="inlineStr"/>
      <c r="K164" t="n">
        <v>0</v>
      </c>
      <c r="L164" t="inlineStr">
        <is>
          <t>A</t>
        </is>
      </c>
      <c r="M164" t="inlineStr">
        <is>
          <t>A1</t>
        </is>
      </c>
      <c r="N164" t="inlineStr"/>
      <c r="O164" t="inlineStr"/>
      <c r="P164" t="inlineStr">
        <is>
          <t>Not place-specific</t>
        </is>
      </c>
      <c r="Q164" t="inlineStr"/>
      <c r="R164" t="inlineStr"/>
      <c r="S164" t="inlineStr"/>
      <c r="T164" t="inlineStr">
        <is>
          <t>unclear</t>
        </is>
      </c>
      <c r="U164" t="inlineStr"/>
      <c r="V164" t="inlineStr"/>
      <c r="W164" t="inlineStr">
        <is>
          <t>auto: Bakalářská práce se zabývá významem daně z nemovitých věcí jako příjmu obecního rozpočtu.</t>
        </is>
      </c>
      <c r="X164" t="inlineStr"/>
      <c r="Y164" t="inlineStr"/>
      <c r="Z164" t="inlineStr">
        <is>
          <t>high</t>
        </is>
      </c>
      <c r="AA164" t="inlineStr">
        <is>
          <t>Y</t>
        </is>
      </c>
      <c r="AB164" t="inlineStr"/>
      <c r="AC164" t="inlineStr"/>
      <c r="AD164" t="inlineStr"/>
      <c r="AE164" t="inlineStr">
        <is>
          <t>A1:recent</t>
        </is>
      </c>
      <c r="AF164" t="inlineStr"/>
    </row>
    <row r="165">
      <c r="A165" t="inlineStr">
        <is>
          <t>LM00164</t>
        </is>
      </c>
      <c r="B165" t="inlineStr">
        <is>
          <t>Role of Urban Local Bodies in Improving Sustainable Urban Development: A Case Study of Patna Municipal Corporation Area</t>
        </is>
      </c>
      <c r="C165" t="n">
        <v>2026</v>
      </c>
      <c r="D165" t="inlineStr">
        <is>
          <t>Dr. Ravi Prakash; Prashant Kumar</t>
        </is>
      </c>
      <c r="E165" t="inlineStr">
        <is>
          <t>Zenodo (CERN European Organization for Nuclear Research)</t>
        </is>
      </c>
      <c r="F165" t="inlineStr">
        <is>
          <t>article</t>
        </is>
      </c>
      <c r="G165" t="inlineStr">
        <is>
          <t>10.5281/zenodo.22127819</t>
        </is>
      </c>
      <c r="H165" t="inlineStr">
        <is>
          <t>W7204446077</t>
        </is>
      </c>
      <c r="I165" t="inlineStr">
        <is>
          <t>https://doi.org/10.5281/zenodo.22127819</t>
        </is>
      </c>
      <c r="J165" t="inlineStr">
        <is>
          <t>https://doi.org/10.5281/zenodo.22127819</t>
        </is>
      </c>
      <c r="K165" t="n">
        <v>0</v>
      </c>
      <c r="L165" t="inlineStr">
        <is>
          <t>A</t>
        </is>
      </c>
      <c r="M165" t="inlineStr">
        <is>
          <t>A1</t>
        </is>
      </c>
      <c r="N165" t="inlineStr"/>
      <c r="O165" t="inlineStr">
        <is>
          <t>Bihar; India; Patna</t>
        </is>
      </c>
      <c r="P165" t="inlineStr">
        <is>
          <t>South Asia</t>
        </is>
      </c>
      <c r="Q165" t="inlineStr">
        <is>
          <t>Y</t>
        </is>
      </c>
      <c r="R165" t="inlineStr"/>
      <c r="S165" t="inlineStr"/>
      <c r="T165" t="inlineStr">
        <is>
          <t>computational</t>
        </is>
      </c>
      <c r="U165" t="inlineStr"/>
      <c r="V165" t="inlineStr"/>
      <c r="W165" t="inlineStr">
        <is>
          <t>auto: This study examines PMC's contribution to sustainable urban development by analyzing its governance structure, implementation of government schemes, environmental management practices, infrastructure development, and citizen participation.</t>
        </is>
      </c>
      <c r="X165" t="inlineStr">
        <is>
          <t>auto: The study finds that while PMC has made considerable progress through initiatives such as the Smart Cities Mission and Swachh Bharat Mission, challenges including financial constraints, inadequate infrastructure, environmental degradation, traffic congestion, flooding, and institutional limitations continue to hinder sustainable urban development.</t>
        </is>
      </c>
      <c r="Y165" t="inlineStr"/>
      <c r="Z165" t="inlineStr">
        <is>
          <t>high</t>
        </is>
      </c>
      <c r="AA165" t="inlineStr">
        <is>
          <t>Y</t>
        </is>
      </c>
      <c r="AB165" t="inlineStr"/>
      <c r="AC165" t="inlineStr"/>
      <c r="AD165" t="inlineStr"/>
      <c r="AE165" t="inlineStr">
        <is>
          <t>A1:recent</t>
        </is>
      </c>
      <c r="AF165" t="inlineStr"/>
      <c r="AG165" t="n">
        <v>0</v>
      </c>
    </row>
    <row r="166">
      <c r="A166" t="inlineStr">
        <is>
          <t>LM00165</t>
        </is>
      </c>
      <c r="B166" t="inlineStr">
        <is>
          <t>ROLE OF URBAN LOCAL BODIES</t>
        </is>
      </c>
      <c r="C166" t="n">
        <v>2026</v>
      </c>
      <c r="D166" t="inlineStr">
        <is>
          <t>ARSHMEET KAUR</t>
        </is>
      </c>
      <c r="E166" t="inlineStr">
        <is>
          <t>Zenodo (CERN European Organization for Nuclear Research)</t>
        </is>
      </c>
      <c r="F166" t="inlineStr">
        <is>
          <t>article</t>
        </is>
      </c>
      <c r="G166" t="inlineStr">
        <is>
          <t>10.5281/zenodo.22671228</t>
        </is>
      </c>
      <c r="H166" t="inlineStr">
        <is>
          <t>W7212042208</t>
        </is>
      </c>
      <c r="I166" t="inlineStr">
        <is>
          <t>https://doi.org/10.5281/zenodo.22671228</t>
        </is>
      </c>
      <c r="J166" t="inlineStr">
        <is>
          <t>https://doi.org/10.5281/zenodo.22671228</t>
        </is>
      </c>
      <c r="K166" t="n">
        <v>0</v>
      </c>
      <c r="L166" t="inlineStr">
        <is>
          <t>A</t>
        </is>
      </c>
      <c r="M166" t="inlineStr">
        <is>
          <t>A1</t>
        </is>
      </c>
      <c r="N166" t="inlineStr"/>
      <c r="O166" t="inlineStr">
        <is>
          <t>India</t>
        </is>
      </c>
      <c r="P166" t="inlineStr">
        <is>
          <t>South Asia</t>
        </is>
      </c>
      <c r="Q166" t="inlineStr">
        <is>
          <t>Y</t>
        </is>
      </c>
      <c r="R166" t="inlineStr"/>
      <c r="S166" t="inlineStr"/>
      <c r="T166" t="inlineStr">
        <is>
          <t>unclear</t>
        </is>
      </c>
      <c r="U166" t="inlineStr"/>
      <c r="V166" t="inlineStr"/>
      <c r="W166" t="inlineStr">
        <is>
          <t>auto: As India transforms into a developed country, rapid urbanisation has taken place, making cities the hub of employment and economic development.</t>
        </is>
      </c>
      <c r="X166" t="inlineStr"/>
      <c r="Y166" t="inlineStr"/>
      <c r="Z166" t="inlineStr">
        <is>
          <t>high</t>
        </is>
      </c>
      <c r="AA166" t="inlineStr">
        <is>
          <t>Y</t>
        </is>
      </c>
      <c r="AB166" t="inlineStr"/>
      <c r="AC166" t="inlineStr"/>
      <c r="AD166" t="inlineStr"/>
      <c r="AE166" t="inlineStr">
        <is>
          <t>A1:recent</t>
        </is>
      </c>
      <c r="AF166" t="inlineStr"/>
      <c r="AG166" t="n">
        <v>0</v>
      </c>
    </row>
    <row r="167">
      <c r="A167" t="inlineStr">
        <is>
          <t>LM00166</t>
        </is>
      </c>
      <c r="B167" t="inlineStr">
        <is>
          <t>ORGANISATIONAL &amp; ADMINISTRATIVE STRUCTURE OF MUNICIPAL CORPORATION FARIDABAD</t>
        </is>
      </c>
      <c r="C167" t="n">
        <v>2026</v>
      </c>
      <c r="D167" t="inlineStr">
        <is>
          <t>Anil Malre</t>
        </is>
      </c>
      <c r="E167" t="inlineStr">
        <is>
          <t>International Journal of Advanced Research and Multidisciplinary Trends (IJARMT)</t>
        </is>
      </c>
      <c r="F167" t="inlineStr">
        <is>
          <t>article</t>
        </is>
      </c>
      <c r="G167" t="inlineStr"/>
      <c r="H167" t="inlineStr">
        <is>
          <t>W7217688836</t>
        </is>
      </c>
      <c r="I167" t="inlineStr">
        <is>
          <t>https://ijarmt.com/index.php/j/article/view/1183</t>
        </is>
      </c>
      <c r="J167" t="inlineStr">
        <is>
          <t>https://ijarmt.com/index.php/j/article/view/1183</t>
        </is>
      </c>
      <c r="K167" t="n">
        <v>0</v>
      </c>
      <c r="L167" t="inlineStr">
        <is>
          <t>A</t>
        </is>
      </c>
      <c r="M167" t="inlineStr">
        <is>
          <t>A1</t>
        </is>
      </c>
      <c r="N167" t="inlineStr"/>
      <c r="O167" t="inlineStr">
        <is>
          <t>Faridabad; Haryana; India</t>
        </is>
      </c>
      <c r="P167" t="inlineStr">
        <is>
          <t>South Asia</t>
        </is>
      </c>
      <c r="Q167" t="inlineStr">
        <is>
          <t>Y</t>
        </is>
      </c>
      <c r="R167" t="inlineStr">
        <is>
          <t>Y</t>
        </is>
      </c>
      <c r="S167" t="inlineStr">
        <is>
          <t>Y</t>
        </is>
      </c>
      <c r="T167" t="inlineStr">
        <is>
          <t>unclear</t>
        </is>
      </c>
      <c r="U167" t="inlineStr"/>
      <c r="V167" t="inlineStr"/>
      <c r="W167" t="inlineStr">
        <is>
          <t>auto: Municipal bodies in Haryana are governed by Urban Local Bodies (ULBs); hence, ULBs are the child of Decentralized Governance.</t>
        </is>
      </c>
      <c r="X167" t="inlineStr"/>
      <c r="Y167" t="inlineStr"/>
      <c r="Z167" t="inlineStr">
        <is>
          <t>high</t>
        </is>
      </c>
      <c r="AA167" t="inlineStr"/>
      <c r="AB167" t="inlineStr"/>
      <c r="AC167" t="inlineStr"/>
      <c r="AD167" t="inlineStr"/>
      <c r="AE167" t="inlineStr">
        <is>
          <t>A1:recent</t>
        </is>
      </c>
      <c r="AF167" t="inlineStr"/>
      <c r="AG167" t="n">
        <v>0</v>
      </c>
    </row>
    <row r="168">
      <c r="A168" t="inlineStr">
        <is>
          <t>LM00167</t>
        </is>
      </c>
      <c r="B168" t="inlineStr">
        <is>
          <t>Urban Governance - Greater Noida - Looking Towards the Future</t>
        </is>
      </c>
      <c r="C168" t="n">
        <v>2025</v>
      </c>
      <c r="D168" t="inlineStr">
        <is>
          <t>Dr.Anusha pachori</t>
        </is>
      </c>
      <c r="E168" t="inlineStr">
        <is>
          <t>European Economic Letters (EEL)</t>
        </is>
      </c>
      <c r="F168" t="inlineStr">
        <is>
          <t>article</t>
        </is>
      </c>
      <c r="G168" t="inlineStr"/>
      <c r="H168" t="inlineStr">
        <is>
          <t>W7217973362</t>
        </is>
      </c>
      <c r="I168" t="inlineStr">
        <is>
          <t>http://eelet.org.uk/index.php/journal/article/view/4071</t>
        </is>
      </c>
      <c r="J168" t="inlineStr">
        <is>
          <t>http://eelet.org.uk/index.php/journal/article/download/4071/3642</t>
        </is>
      </c>
      <c r="K168" t="n">
        <v>0</v>
      </c>
      <c r="L168" t="inlineStr">
        <is>
          <t>A</t>
        </is>
      </c>
      <c r="M168" t="inlineStr">
        <is>
          <t>A1</t>
        </is>
      </c>
      <c r="N168" t="inlineStr"/>
      <c r="O168" t="inlineStr">
        <is>
          <t>Greater Noida; India; Noida</t>
        </is>
      </c>
      <c r="P168" t="inlineStr">
        <is>
          <t>South Asia</t>
        </is>
      </c>
      <c r="Q168" t="inlineStr">
        <is>
          <t>Y</t>
        </is>
      </c>
      <c r="R168" t="inlineStr">
        <is>
          <t>Y</t>
        </is>
      </c>
      <c r="S168" t="inlineStr"/>
      <c r="T168" t="inlineStr">
        <is>
          <t>conceptual</t>
        </is>
      </c>
      <c r="U168" t="inlineStr"/>
      <c r="V168" t="inlineStr"/>
      <c r="W168" t="inlineStr">
        <is>
          <t>auto: This paper provides a strategic vision document for the city’s development, analyzing the convergence of multi-modal logistics, high-tech manufacturing, and institutional growth.</t>
        </is>
      </c>
      <c r="X168" t="inlineStr"/>
      <c r="Y168" t="inlineStr"/>
      <c r="Z168" t="inlineStr">
        <is>
          <t>high</t>
        </is>
      </c>
      <c r="AA168" t="inlineStr"/>
      <c r="AB168" t="inlineStr"/>
      <c r="AC168" t="inlineStr"/>
      <c r="AD168" t="inlineStr"/>
      <c r="AE168" t="inlineStr">
        <is>
          <t>A1:india</t>
        </is>
      </c>
      <c r="AF168" t="inlineStr"/>
      <c r="AG168" t="n">
        <v>0</v>
      </c>
    </row>
    <row r="169">
      <c r="A169" t="inlineStr">
        <is>
          <t>LM00168</t>
        </is>
      </c>
      <c r="B169" t="inlineStr">
        <is>
          <t>Municipal Corporation Election In Tamil Nadu:</t>
        </is>
      </c>
      <c r="C169" t="n">
        <v>2024</v>
      </c>
      <c r="D169" t="inlineStr">
        <is>
          <t>Dr. S. Jayakumar K. Senthil Kumar</t>
        </is>
      </c>
      <c r="E169" t="inlineStr">
        <is>
          <t>Library Progress (International)</t>
        </is>
      </c>
      <c r="F169" t="inlineStr">
        <is>
          <t>article</t>
        </is>
      </c>
      <c r="G169" t="inlineStr"/>
      <c r="H169" t="inlineStr">
        <is>
          <t>W7218126228</t>
        </is>
      </c>
      <c r="I169" t="inlineStr">
        <is>
          <t>https://bpasjournals.com/library-science/index.php/journal/article/view/1924</t>
        </is>
      </c>
      <c r="J169" t="inlineStr">
        <is>
          <t>https://bpasjournals.com/library-science/index.php/journal/article/download/1924/2008</t>
        </is>
      </c>
      <c r="K169" t="n">
        <v>0</v>
      </c>
      <c r="L169" t="inlineStr">
        <is>
          <t>A</t>
        </is>
      </c>
      <c r="M169" t="inlineStr">
        <is>
          <t>A1</t>
        </is>
      </c>
      <c r="N169" t="inlineStr"/>
      <c r="O169" t="inlineStr">
        <is>
          <t>India; Tamil Nadu</t>
        </is>
      </c>
      <c r="P169" t="inlineStr">
        <is>
          <t>South Asia</t>
        </is>
      </c>
      <c r="Q169" t="inlineStr">
        <is>
          <t>Y</t>
        </is>
      </c>
      <c r="R169" t="inlineStr"/>
      <c r="S169" t="inlineStr"/>
      <c r="T169" t="inlineStr">
        <is>
          <t>conceptual</t>
        </is>
      </c>
      <c r="U169" t="inlineStr"/>
      <c r="V169" t="inlineStr"/>
      <c r="W169" t="inlineStr">
        <is>
          <t>auto: The article explores the significance of elections in sustaining democracy, with a focus on the impact of local government elections in India.</t>
        </is>
      </c>
      <c r="X169" t="inlineStr"/>
      <c r="Y169" t="inlineStr"/>
      <c r="Z169" t="inlineStr">
        <is>
          <t>high</t>
        </is>
      </c>
      <c r="AA169" t="inlineStr"/>
      <c r="AB169" t="inlineStr"/>
      <c r="AC169" t="inlineStr"/>
      <c r="AD169" t="inlineStr"/>
      <c r="AE169" t="inlineStr">
        <is>
          <t>A1:recent</t>
        </is>
      </c>
      <c r="AF169" t="inlineStr"/>
      <c r="AG169" t="n">
        <v>0</v>
      </c>
    </row>
    <row r="170">
      <c r="A170" t="inlineStr">
        <is>
          <t>LM00169</t>
        </is>
      </c>
      <c r="B170" t="inlineStr">
        <is>
          <t>Decentralization And Local Government</t>
        </is>
      </c>
      <c r="C170" t="n">
        <v>2024</v>
      </c>
      <c r="D170" t="inlineStr">
        <is>
          <t>Chitrashekhar Chiralli</t>
        </is>
      </c>
      <c r="E170" t="inlineStr">
        <is>
          <t>Educational Administration Theory and Practice journal</t>
        </is>
      </c>
      <c r="F170" t="inlineStr">
        <is>
          <t>article</t>
        </is>
      </c>
      <c r="G170" t="inlineStr"/>
      <c r="H170" t="inlineStr">
        <is>
          <t>W7218141094</t>
        </is>
      </c>
      <c r="I170" t="inlineStr">
        <is>
          <t>https://kuey.net/index.php/kuey/article/view/9342</t>
        </is>
      </c>
      <c r="J170" t="inlineStr">
        <is>
          <t>https://kuey.net/index.php/kuey/article/view/9342</t>
        </is>
      </c>
      <c r="K170" t="n">
        <v>0</v>
      </c>
      <c r="L170" t="inlineStr">
        <is>
          <t>A</t>
        </is>
      </c>
      <c r="M170" t="inlineStr">
        <is>
          <t>A1</t>
        </is>
      </c>
      <c r="N170" t="inlineStr"/>
      <c r="O170" t="inlineStr">
        <is>
          <t>India</t>
        </is>
      </c>
      <c r="P170" t="inlineStr">
        <is>
          <t>South Asia</t>
        </is>
      </c>
      <c r="Q170" t="inlineStr">
        <is>
          <t>Y</t>
        </is>
      </c>
      <c r="R170" t="inlineStr"/>
      <c r="S170" t="inlineStr"/>
      <c r="T170" t="inlineStr">
        <is>
          <t>unclear</t>
        </is>
      </c>
      <c r="U170" t="inlineStr"/>
      <c r="V170" t="inlineStr"/>
      <c r="W170" t="inlineStr">
        <is>
          <t>auto: Decentralization has emerged as a prominent issue in the literature of public administration and is regarded as one of the most important political administrative innovations of this century.</t>
        </is>
      </c>
      <c r="X170" t="inlineStr"/>
      <c r="Y170" t="inlineStr"/>
      <c r="Z170" t="inlineStr">
        <is>
          <t>medium</t>
        </is>
      </c>
      <c r="AA170" t="inlineStr"/>
      <c r="AB170" t="inlineStr"/>
      <c r="AC170" t="inlineStr"/>
      <c r="AD170" t="inlineStr"/>
      <c r="AE170" t="inlineStr">
        <is>
          <t>A1:recent</t>
        </is>
      </c>
      <c r="AF170" t="inlineStr"/>
      <c r="AG170" t="n">
        <v>0</v>
      </c>
    </row>
    <row r="171">
      <c r="A171" t="inlineStr">
        <is>
          <t>LM00170</t>
        </is>
      </c>
      <c r="B171" t="inlineStr">
        <is>
          <t>A Historical Overview of Women's Political Participation in Urban Local Bodies</t>
        </is>
      </c>
      <c r="C171" t="n">
        <v>2025</v>
      </c>
      <c r="D171" t="inlineStr">
        <is>
          <t>Simran; Dr. Sonika</t>
        </is>
      </c>
      <c r="E171" t="inlineStr">
        <is>
          <t>Shodh Patra : International Journal of Multidisciplinary Studies</t>
        </is>
      </c>
      <c r="F171" t="inlineStr">
        <is>
          <t>article</t>
        </is>
      </c>
      <c r="G171" t="inlineStr"/>
      <c r="H171" t="inlineStr">
        <is>
          <t>W7220597502</t>
        </is>
      </c>
      <c r="I171" t="inlineStr">
        <is>
          <t>https://shodhpatra.in/index.php/files/article/view/81</t>
        </is>
      </c>
      <c r="J171" t="inlineStr">
        <is>
          <t>https://shodhpatra.in/index.php/files/article/view/81</t>
        </is>
      </c>
      <c r="K171" t="n">
        <v>0</v>
      </c>
      <c r="L171" t="inlineStr">
        <is>
          <t>A</t>
        </is>
      </c>
      <c r="M171" t="inlineStr">
        <is>
          <t>A1</t>
        </is>
      </c>
      <c r="N171" t="inlineStr"/>
      <c r="O171" t="inlineStr">
        <is>
          <t>India</t>
        </is>
      </c>
      <c r="P171" t="inlineStr">
        <is>
          <t>South Asia</t>
        </is>
      </c>
      <c r="Q171" t="inlineStr">
        <is>
          <t>Y</t>
        </is>
      </c>
      <c r="R171" t="inlineStr"/>
      <c r="S171" t="inlineStr"/>
      <c r="T171" t="inlineStr">
        <is>
          <t>conceptual</t>
        </is>
      </c>
      <c r="U171" t="inlineStr"/>
      <c r="V171" t="inlineStr"/>
      <c r="W171" t="inlineStr">
        <is>
          <t>auto: This paper examines the historical trajectory of women's involvement in urban local governance, tracing the evolution from pre-independence struggles to contemporary constitutional provisions and ground realities.</t>
        </is>
      </c>
      <c r="X171" t="inlineStr"/>
      <c r="Y171" t="inlineStr"/>
      <c r="Z171" t="inlineStr">
        <is>
          <t>high</t>
        </is>
      </c>
      <c r="AA171" t="inlineStr"/>
      <c r="AB171" t="inlineStr"/>
      <c r="AC171" t="inlineStr"/>
      <c r="AD171" t="inlineStr"/>
      <c r="AE171" t="inlineStr">
        <is>
          <t>A1:recent</t>
        </is>
      </c>
      <c r="AF171" t="inlineStr"/>
      <c r="AG171" t="n">
        <v>0</v>
      </c>
    </row>
    <row r="172">
      <c r="A172" t="inlineStr">
        <is>
          <t>LM00171</t>
        </is>
      </c>
      <c r="B172" t="inlineStr">
        <is>
          <t>Social Justice and the City</t>
        </is>
      </c>
      <c r="C172" t="n">
        <v>2009</v>
      </c>
      <c r="D172" t="inlineStr">
        <is>
          <t>David Harvey</t>
        </is>
      </c>
      <c r="E172" t="inlineStr">
        <is>
          <t>University of Georgia Press eBooks</t>
        </is>
      </c>
      <c r="F172" t="inlineStr">
        <is>
          <t>book</t>
        </is>
      </c>
      <c r="G172" t="inlineStr">
        <is>
          <t>10.1353/book13205</t>
        </is>
      </c>
      <c r="H172" t="inlineStr">
        <is>
          <t>W1998493930</t>
        </is>
      </c>
      <c r="I172" t="inlineStr">
        <is>
          <t>https://doi.org/10.1353/book13205</t>
        </is>
      </c>
      <c r="J172" t="inlineStr"/>
      <c r="K172" t="n">
        <v>3081</v>
      </c>
      <c r="L172" t="inlineStr">
        <is>
          <t>A</t>
        </is>
      </c>
      <c r="M172" t="inlineStr">
        <is>
          <t>A2</t>
        </is>
      </c>
      <c r="N172" t="inlineStr"/>
      <c r="O172" t="inlineStr"/>
      <c r="P172" t="inlineStr">
        <is>
          <t>Not place-specific</t>
        </is>
      </c>
      <c r="Q172" t="inlineStr"/>
      <c r="R172" t="inlineStr"/>
      <c r="S172" t="inlineStr"/>
      <c r="T172" t="inlineStr">
        <is>
          <t>conceptual</t>
        </is>
      </c>
      <c r="U172" t="inlineStr">
        <is>
          <t>Y</t>
        </is>
      </c>
      <c r="V172" t="inlineStr"/>
      <c r="W172" t="inlineStr">
        <is>
          <t>auto: Throughout his distinguished and influential career, David Harvey has defined and redefined the relationship between politics, capitalism, and the social aspects of geographical theory.</t>
        </is>
      </c>
      <c r="X172" t="inlineStr">
        <is>
          <t>auto: Rather than leading him to liberal, technocratic solutions, Harvey’s line of inquiry pushes him in the direction of a “revolutionary geography,” one that transcends the structural limitations of existing approaches to space.</t>
        </is>
      </c>
      <c r="Y172" t="inlineStr"/>
      <c r="Z172" t="inlineStr">
        <is>
          <t>high</t>
        </is>
      </c>
      <c r="AA172" t="inlineStr"/>
      <c r="AB172" t="inlineStr"/>
      <c r="AC172" t="inlineStr"/>
      <c r="AD172" t="inlineStr"/>
      <c r="AE172" t="inlineStr">
        <is>
          <t>A2:landmarks</t>
        </is>
      </c>
      <c r="AF172" t="inlineStr"/>
      <c r="AG172" t="n">
        <v>123.0155</v>
      </c>
    </row>
    <row r="173">
      <c r="A173" t="inlineStr">
        <is>
          <t>LM00172</t>
        </is>
      </c>
      <c r="B173" t="inlineStr">
        <is>
          <t>Impervious Surface Coverage: The Emergence of a Key Environmental Indicator</t>
        </is>
      </c>
      <c r="C173" t="n">
        <v>1996</v>
      </c>
      <c r="D173" t="inlineStr">
        <is>
          <t>Chester L. Arnold; C. James Gibbons</t>
        </is>
      </c>
      <c r="E173" t="inlineStr">
        <is>
          <t>Journal of the American Planning Association</t>
        </is>
      </c>
      <c r="F173" t="inlineStr">
        <is>
          <t>article</t>
        </is>
      </c>
      <c r="G173" t="inlineStr">
        <is>
          <t>10.1080/01944369608975688</t>
        </is>
      </c>
      <c r="H173" t="inlineStr">
        <is>
          <t>W2147406638</t>
        </is>
      </c>
      <c r="I173" t="inlineStr">
        <is>
          <t>https://doi.org/10.1080/01944369608975688</t>
        </is>
      </c>
      <c r="J173" t="inlineStr"/>
      <c r="K173" t="n">
        <v>2160</v>
      </c>
      <c r="L173" t="inlineStr">
        <is>
          <t>A</t>
        </is>
      </c>
      <c r="M173" t="inlineStr">
        <is>
          <t>A2</t>
        </is>
      </c>
      <c r="N173" t="inlineStr"/>
      <c r="O173" t="inlineStr"/>
      <c r="P173" t="inlineStr">
        <is>
          <t>Not place-specific</t>
        </is>
      </c>
      <c r="Q173" t="inlineStr"/>
      <c r="R173" t="inlineStr"/>
      <c r="S173" t="inlineStr"/>
      <c r="T173" t="inlineStr">
        <is>
          <t>quantitative</t>
        </is>
      </c>
      <c r="U173" t="inlineStr">
        <is>
          <t>Y</t>
        </is>
      </c>
      <c r="V173" t="inlineStr"/>
      <c r="W173" t="inlineStr">
        <is>
          <t>auto: Planners concerned with water resource protection in urbanizing areas must deal with the adverse impacts of polluted runoff.</t>
        </is>
      </c>
      <c r="X173" t="inlineStr"/>
      <c r="Y173" t="inlineStr"/>
      <c r="Z173" t="inlineStr">
        <is>
          <t>high</t>
        </is>
      </c>
      <c r="AA173" t="inlineStr"/>
      <c r="AB173" t="inlineStr"/>
      <c r="AC173" t="inlineStr"/>
      <c r="AD173" t="inlineStr"/>
      <c r="AE173" t="inlineStr">
        <is>
          <t>A2:landmarks</t>
        </is>
      </c>
      <c r="AF173" t="inlineStr"/>
      <c r="AG173" t="n">
        <v>13.8598</v>
      </c>
    </row>
    <row r="174">
      <c r="A174" t="inlineStr">
        <is>
          <t>LM00173</t>
        </is>
      </c>
      <c r="B174" t="inlineStr">
        <is>
          <t>Green Cities, Growing Cities, Just Cities?: Urban Planning and the Contradictions of Sustainable Development</t>
        </is>
      </c>
      <c r="C174" t="n">
        <v>1996</v>
      </c>
      <c r="D174" t="inlineStr">
        <is>
          <t>Scott D. Campbell</t>
        </is>
      </c>
      <c r="E174" t="inlineStr">
        <is>
          <t>Journal of the American Planning Association</t>
        </is>
      </c>
      <c r="F174" t="inlineStr">
        <is>
          <t>article</t>
        </is>
      </c>
      <c r="G174" t="inlineStr">
        <is>
          <t>10.1080/01944369608975696</t>
        </is>
      </c>
      <c r="H174" t="inlineStr">
        <is>
          <t>W1995894768</t>
        </is>
      </c>
      <c r="I174" t="inlineStr">
        <is>
          <t>https://doi.org/10.1080/01944369608975696</t>
        </is>
      </c>
      <c r="J174" t="inlineStr"/>
      <c r="K174" t="n">
        <v>1664</v>
      </c>
      <c r="L174" t="inlineStr">
        <is>
          <t>A</t>
        </is>
      </c>
      <c r="M174" t="inlineStr">
        <is>
          <t>A2</t>
        </is>
      </c>
      <c r="N174" t="inlineStr"/>
      <c r="O174" t="inlineStr"/>
      <c r="P174" t="inlineStr">
        <is>
          <t>Not place-specific</t>
        </is>
      </c>
      <c r="Q174" t="inlineStr"/>
      <c r="R174" t="inlineStr"/>
      <c r="S174" t="inlineStr"/>
      <c r="T174" t="inlineStr">
        <is>
          <t>conceptual</t>
        </is>
      </c>
      <c r="U174" t="inlineStr">
        <is>
          <t>Y</t>
        </is>
      </c>
      <c r="V174" t="inlineStr"/>
      <c r="W174" t="inlineStr">
        <is>
          <t>auto: Nothing inherent in the discipline steers planners either toward environmental protection or toward economic development—or toward a third goal of planning: social equity.</t>
        </is>
      </c>
      <c r="X174" t="inlineStr"/>
      <c r="Y174" t="inlineStr"/>
      <c r="Z174" t="inlineStr">
        <is>
          <t>high</t>
        </is>
      </c>
      <c r="AA174" t="inlineStr"/>
      <c r="AB174" t="inlineStr"/>
      <c r="AC174" t="inlineStr"/>
      <c r="AD174" t="inlineStr"/>
      <c r="AE174" t="inlineStr">
        <is>
          <t>A2:landmarks</t>
        </is>
      </c>
      <c r="AF174" t="inlineStr"/>
      <c r="AG174" t="n">
        <v>33.5061</v>
      </c>
    </row>
    <row r="175">
      <c r="A175" t="inlineStr">
        <is>
          <t>LM00174</t>
        </is>
      </c>
      <c r="B175" t="inlineStr">
        <is>
          <t>Guidelines for landslide susceptibility, hazard and risk zoning for land use planning</t>
        </is>
      </c>
      <c r="C175" t="n">
        <v>2008</v>
      </c>
      <c r="D175" t="inlineStr">
        <is>
          <t>Robin Fell; Jordi Corominas; C. Bonnard; Leonardo Cascini; Eric Leroi; William Z. Savage</t>
        </is>
      </c>
      <c r="E175" t="inlineStr">
        <is>
          <t>Engineering Geology</t>
        </is>
      </c>
      <c r="F175" t="inlineStr">
        <is>
          <t>article</t>
        </is>
      </c>
      <c r="G175" t="inlineStr">
        <is>
          <t>10.1016/j.enggeo.2008.03.022</t>
        </is>
      </c>
      <c r="H175" t="inlineStr">
        <is>
          <t>W2097698267</t>
        </is>
      </c>
      <c r="I175" t="inlineStr">
        <is>
          <t>https://doi.org/10.1016/j.enggeo.2008.03.022</t>
        </is>
      </c>
      <c r="J175" t="inlineStr">
        <is>
          <t>https://figshare.com/articles/journal_contribution/Guidelines_for_landslide_susceptibility_hazard_and_risk_zoning_for_land_use_planning/27715584</t>
        </is>
      </c>
      <c r="K175" t="n">
        <v>1521</v>
      </c>
      <c r="L175" t="inlineStr">
        <is>
          <t>A</t>
        </is>
      </c>
      <c r="M175" t="inlineStr">
        <is>
          <t>A2</t>
        </is>
      </c>
      <c r="N175" t="inlineStr"/>
      <c r="O175" t="inlineStr"/>
      <c r="P175" t="inlineStr">
        <is>
          <t>Not place-specific</t>
        </is>
      </c>
      <c r="Q175" t="inlineStr"/>
      <c r="R175" t="inlineStr"/>
      <c r="S175" t="inlineStr"/>
      <c r="T175" t="inlineStr">
        <is>
          <t>unclear</t>
        </is>
      </c>
      <c r="U175" t="inlineStr">
        <is>
          <t>Y</t>
        </is>
      </c>
      <c r="V175" t="inlineStr"/>
      <c r="W175" t="inlineStr"/>
      <c r="X175" t="inlineStr"/>
      <c r="Y175" t="inlineStr"/>
      <c r="Z175" t="inlineStr">
        <is>
          <t>low</t>
        </is>
      </c>
      <c r="AA175" t="inlineStr"/>
      <c r="AB175" t="inlineStr"/>
      <c r="AC175" t="inlineStr"/>
      <c r="AD175" t="inlineStr"/>
      <c r="AE175" t="inlineStr">
        <is>
          <t>A2:landmarks</t>
        </is>
      </c>
      <c r="AF175" t="inlineStr"/>
      <c r="AG175" t="n">
        <v>122.3384</v>
      </c>
    </row>
    <row r="176">
      <c r="A176" t="inlineStr">
        <is>
          <t>LM00175</t>
        </is>
      </c>
      <c r="B176" t="inlineStr">
        <is>
          <t>The COVID-19 pandemic: Impacts on cities and major lessons for urban planning, design, and management</t>
        </is>
      </c>
      <c r="C176" t="n">
        <v>2020</v>
      </c>
      <c r="D176" t="inlineStr">
        <is>
          <t>Ayyoob Sharifi; Amir Reza Khavarian-Garmsir</t>
        </is>
      </c>
      <c r="E176" t="inlineStr">
        <is>
          <t>The Science of The Total Environment</t>
        </is>
      </c>
      <c r="F176" t="inlineStr">
        <is>
          <t>article</t>
        </is>
      </c>
      <c r="G176" t="inlineStr">
        <is>
          <t>10.1016/j.scitotenv.2020.142391</t>
        </is>
      </c>
      <c r="H176" t="inlineStr">
        <is>
          <t>W3087045115</t>
        </is>
      </c>
      <c r="I176" t="inlineStr">
        <is>
          <t>https://doi.org/10.1016/j.scitotenv.2020.142391</t>
        </is>
      </c>
      <c r="J176" t="inlineStr">
        <is>
          <t>https://www.ncbi.nlm.nih.gov/pmc/articles/7499053</t>
        </is>
      </c>
      <c r="K176" t="n">
        <v>1197</v>
      </c>
      <c r="L176" t="inlineStr">
        <is>
          <t>A</t>
        </is>
      </c>
      <c r="M176" t="inlineStr">
        <is>
          <t>A2</t>
        </is>
      </c>
      <c r="N176" t="inlineStr"/>
      <c r="O176" t="inlineStr"/>
      <c r="P176" t="inlineStr">
        <is>
          <t>Not place-specific</t>
        </is>
      </c>
      <c r="Q176" t="inlineStr"/>
      <c r="R176" t="inlineStr"/>
      <c r="S176" t="inlineStr"/>
      <c r="T176" t="inlineStr">
        <is>
          <t>unclear</t>
        </is>
      </c>
      <c r="U176" t="inlineStr">
        <is>
          <t>Y</t>
        </is>
      </c>
      <c r="V176" t="inlineStr"/>
      <c r="W176" t="inlineStr"/>
      <c r="X176" t="inlineStr"/>
      <c r="Y176" t="inlineStr"/>
      <c r="Z176" t="inlineStr">
        <is>
          <t>low</t>
        </is>
      </c>
      <c r="AA176" t="inlineStr"/>
      <c r="AB176" t="inlineStr"/>
      <c r="AC176" t="inlineStr"/>
      <c r="AD176" t="inlineStr"/>
      <c r="AE176" t="inlineStr">
        <is>
          <t>A2:landmarks</t>
        </is>
      </c>
      <c r="AF176" t="inlineStr"/>
      <c r="AG176" t="n">
        <v>77.93770000000001</v>
      </c>
    </row>
    <row r="177">
      <c r="A177" t="inlineStr">
        <is>
          <t>LM00176</t>
        </is>
      </c>
      <c r="B177" t="inlineStr">
        <is>
          <t>The Death and Life of Great American Cities</t>
        </is>
      </c>
      <c r="C177" t="n">
        <v>2017</v>
      </c>
      <c r="D177" t="inlineStr">
        <is>
          <t>Martin Fuller; Ryan Moore</t>
        </is>
      </c>
      <c r="E177" t="inlineStr">
        <is>
          <t>Macat Library eBooks</t>
        </is>
      </c>
      <c r="F177" t="inlineStr">
        <is>
          <t>book</t>
        </is>
      </c>
      <c r="G177" t="inlineStr">
        <is>
          <t>10.4324/9781912282661</t>
        </is>
      </c>
      <c r="H177" t="inlineStr">
        <is>
          <t>W2771248358</t>
        </is>
      </c>
      <c r="I177" t="inlineStr">
        <is>
          <t>https://doi.org/10.4324/9781912282661</t>
        </is>
      </c>
      <c r="J177" t="inlineStr"/>
      <c r="K177" t="n">
        <v>1130</v>
      </c>
      <c r="L177" t="inlineStr">
        <is>
          <t>A</t>
        </is>
      </c>
      <c r="M177" t="inlineStr">
        <is>
          <t>A2</t>
        </is>
      </c>
      <c r="N177" t="inlineStr"/>
      <c r="O177" t="inlineStr">
        <is>
          <t>United States</t>
        </is>
      </c>
      <c r="P177" t="inlineStr">
        <is>
          <t>Global North</t>
        </is>
      </c>
      <c r="Q177" t="inlineStr"/>
      <c r="R177" t="inlineStr"/>
      <c r="S177" t="inlineStr"/>
      <c r="T177" t="inlineStr">
        <is>
          <t>conceptual</t>
        </is>
      </c>
      <c r="U177" t="inlineStr">
        <is>
          <t>Y</t>
        </is>
      </c>
      <c r="V177" t="inlineStr"/>
      <c r="W177" t="inlineStr">
        <is>
          <t>auto: Despite having no formal training in urban planning, Jane Jacobs deftly explores the strengths and weaknesses of policy arguments put forward by American urban planners in the era after World War II.</t>
        </is>
      </c>
      <c r="X177" t="inlineStr"/>
      <c r="Y177" t="inlineStr"/>
      <c r="Z177" t="inlineStr">
        <is>
          <t>high</t>
        </is>
      </c>
      <c r="AA177" t="inlineStr"/>
      <c r="AB177" t="inlineStr"/>
      <c r="AC177" t="inlineStr"/>
      <c r="AD177" t="inlineStr"/>
      <c r="AE177" t="inlineStr">
        <is>
          <t>A2:landmarks</t>
        </is>
      </c>
      <c r="AF177" t="inlineStr"/>
      <c r="AG177" t="n">
        <v>111.203</v>
      </c>
    </row>
    <row r="178">
      <c r="A178" t="inlineStr">
        <is>
          <t>LM00177</t>
        </is>
      </c>
      <c r="B178" t="inlineStr">
        <is>
          <t>The High Cost of Free Parking</t>
        </is>
      </c>
      <c r="C178" t="n">
        <v>1997</v>
      </c>
      <c r="D178" t="inlineStr">
        <is>
          <t>DONALD C. SHOUP</t>
        </is>
      </c>
      <c r="E178" t="inlineStr">
        <is>
          <t>Journal of Planning Education and Research</t>
        </is>
      </c>
      <c r="F178" t="inlineStr">
        <is>
          <t>article</t>
        </is>
      </c>
      <c r="G178" t="inlineStr">
        <is>
          <t>10.1177/0739456x9701700102</t>
        </is>
      </c>
      <c r="H178" t="inlineStr">
        <is>
          <t>W2112383081</t>
        </is>
      </c>
      <c r="I178" t="inlineStr">
        <is>
          <t>https://doi.org/10.1177/0739456x9701700102</t>
        </is>
      </c>
      <c r="J178" t="inlineStr">
        <is>
          <t>https://escholarship.org/uc/item/25w617n7</t>
        </is>
      </c>
      <c r="K178" t="n">
        <v>1029</v>
      </c>
      <c r="L178" t="inlineStr">
        <is>
          <t>A</t>
        </is>
      </c>
      <c r="M178" t="inlineStr">
        <is>
          <t>A2</t>
        </is>
      </c>
      <c r="N178" t="inlineStr"/>
      <c r="O178" t="inlineStr">
        <is>
          <t>United States</t>
        </is>
      </c>
      <c r="P178" t="inlineStr">
        <is>
          <t>Global North</t>
        </is>
      </c>
      <c r="Q178" t="inlineStr"/>
      <c r="R178" t="inlineStr"/>
      <c r="S178" t="inlineStr"/>
      <c r="T178" t="inlineStr">
        <is>
          <t>unclear</t>
        </is>
      </c>
      <c r="U178" t="inlineStr">
        <is>
          <t>Y</t>
        </is>
      </c>
      <c r="V178" t="inlineStr"/>
      <c r="W178" t="inlineStr">
        <is>
          <t>auto: Off-street parking requirements are devastating American cities.</t>
        </is>
      </c>
      <c r="X178" t="inlineStr"/>
      <c r="Y178" t="inlineStr"/>
      <c r="Z178" t="inlineStr">
        <is>
          <t>high</t>
        </is>
      </c>
      <c r="AA178" t="inlineStr"/>
      <c r="AB178" t="inlineStr"/>
      <c r="AC178" t="inlineStr"/>
      <c r="AD178" t="inlineStr"/>
      <c r="AE178" t="inlineStr">
        <is>
          <t>A2:landmarks</t>
        </is>
      </c>
      <c r="AF178" t="inlineStr"/>
      <c r="AG178" t="n">
        <v>16.4828</v>
      </c>
    </row>
    <row r="179">
      <c r="A179" t="inlineStr">
        <is>
          <t>LM00178</t>
        </is>
      </c>
      <c r="B179" t="inlineStr">
        <is>
          <t>Greening the Rust Belt: A Green Infrastructure Model for Right Sizing America's Shrinking Cities</t>
        </is>
      </c>
      <c r="C179" t="n">
        <v>2008</v>
      </c>
      <c r="D179" t="inlineStr">
        <is>
          <t>Joseph Schilling; Jonathan Logan</t>
        </is>
      </c>
      <c r="E179" t="inlineStr">
        <is>
          <t>Journal of the American Planning Association</t>
        </is>
      </c>
      <c r="F179" t="inlineStr">
        <is>
          <t>article</t>
        </is>
      </c>
      <c r="G179" t="inlineStr">
        <is>
          <t>10.1080/01944360802354956</t>
        </is>
      </c>
      <c r="H179" t="inlineStr">
        <is>
          <t>W2106041079</t>
        </is>
      </c>
      <c r="I179" t="inlineStr">
        <is>
          <t>https://doi.org/10.1080/01944360802354956</t>
        </is>
      </c>
      <c r="J179" t="inlineStr"/>
      <c r="K179" t="n">
        <v>765</v>
      </c>
      <c r="L179" t="inlineStr">
        <is>
          <t>A</t>
        </is>
      </c>
      <c r="M179" t="inlineStr">
        <is>
          <t>A2</t>
        </is>
      </c>
      <c r="N179" t="inlineStr"/>
      <c r="O179" t="inlineStr">
        <is>
          <t>United States</t>
        </is>
      </c>
      <c r="P179" t="inlineStr">
        <is>
          <t>Global North</t>
        </is>
      </c>
      <c r="Q179" t="inlineStr"/>
      <c r="R179" t="inlineStr"/>
      <c r="S179" t="inlineStr"/>
      <c r="T179" t="inlineStr">
        <is>
          <t>qualitative</t>
        </is>
      </c>
      <c r="U179" t="inlineStr">
        <is>
          <t>Y</t>
        </is>
      </c>
      <c r="V179" t="inlineStr"/>
      <c r="W179" t="inlineStr">
        <is>
          <t>auto: To do this we examine shrinking cities and their vacant property challenges; identify the benefits of urban greening; explore the policies, obstacles, and promise of a green infrastructure initiative; and discuss vacant property reclamation programs and policies that would form the nucleus of a m…</t>
        </is>
      </c>
      <c r="X179" t="inlineStr">
        <is>
          <t>auto: It will require planners and policymakers to address challenges such as financing, displacement of local residents, and lack of legal authority.</t>
        </is>
      </c>
      <c r="Y179" t="inlineStr"/>
      <c r="Z179" t="inlineStr">
        <is>
          <t>high</t>
        </is>
      </c>
      <c r="AA179" t="inlineStr"/>
      <c r="AB179" t="inlineStr"/>
      <c r="AC179" t="inlineStr"/>
      <c r="AD179" t="inlineStr"/>
      <c r="AE179" t="inlineStr">
        <is>
          <t>A2:landmarks</t>
        </is>
      </c>
      <c r="AF179" t="inlineStr"/>
      <c r="AG179" t="n">
        <v>22.9742</v>
      </c>
    </row>
    <row r="180">
      <c r="A180" t="inlineStr">
        <is>
          <t>LM00179</t>
        </is>
      </c>
      <c r="B180" t="inlineStr">
        <is>
          <t>Urban landscape sustainability and resilience: the promise and challenges of integrating ecology with urban planning and design</t>
        </is>
      </c>
      <c r="C180" t="n">
        <v>2012</v>
      </c>
      <c r="D180" t="inlineStr">
        <is>
          <t>Jack Ahern</t>
        </is>
      </c>
      <c r="E180" t="inlineStr">
        <is>
          <t>Landscape Ecology</t>
        </is>
      </c>
      <c r="F180" t="inlineStr">
        <is>
          <t>article</t>
        </is>
      </c>
      <c r="G180" t="inlineStr">
        <is>
          <t>10.1007/s10980-012-9799-z</t>
        </is>
      </c>
      <c r="H180" t="inlineStr">
        <is>
          <t>W2158458805</t>
        </is>
      </c>
      <c r="I180" t="inlineStr">
        <is>
          <t>https://doi.org/10.1007/s10980-012-9799-z</t>
        </is>
      </c>
      <c r="J180" t="inlineStr"/>
      <c r="K180" t="n">
        <v>755</v>
      </c>
      <c r="L180" t="inlineStr">
        <is>
          <t>A</t>
        </is>
      </c>
      <c r="M180" t="inlineStr">
        <is>
          <t>A2</t>
        </is>
      </c>
      <c r="N180" t="inlineStr">
        <is>
          <t>A14</t>
        </is>
      </c>
      <c r="O180" t="inlineStr"/>
      <c r="P180" t="inlineStr">
        <is>
          <t>Not place-specific</t>
        </is>
      </c>
      <c r="Q180" t="inlineStr"/>
      <c r="R180" t="inlineStr"/>
      <c r="S180" t="inlineStr"/>
      <c r="T180" t="inlineStr">
        <is>
          <t>unclear</t>
        </is>
      </c>
      <c r="U180" t="inlineStr">
        <is>
          <t>Y</t>
        </is>
      </c>
      <c r="V180" t="inlineStr"/>
      <c r="W180" t="inlineStr"/>
      <c r="X180" t="inlineStr"/>
      <c r="Y180" t="inlineStr"/>
      <c r="Z180" t="inlineStr">
        <is>
          <t>low</t>
        </is>
      </c>
      <c r="AA180" t="inlineStr"/>
      <c r="AB180" t="inlineStr"/>
      <c r="AC180" t="inlineStr"/>
      <c r="AD180" t="inlineStr"/>
      <c r="AE180" t="inlineStr">
        <is>
          <t>A14:landmarks; A2:landmarks</t>
        </is>
      </c>
      <c r="AF180" t="inlineStr"/>
      <c r="AG180" t="n">
        <v>44.9364</v>
      </c>
    </row>
    <row r="181">
      <c r="A181" t="inlineStr">
        <is>
          <t>LM00180</t>
        </is>
      </c>
      <c r="B181" t="inlineStr">
        <is>
          <t>‘The planned city sweeps the poor away…’: Urban planning and 21st century urbanisation</t>
        </is>
      </c>
      <c r="C181" t="n">
        <v>2009</v>
      </c>
      <c r="D181" t="inlineStr">
        <is>
          <t>Vanessa Watson</t>
        </is>
      </c>
      <c r="E181" t="inlineStr">
        <is>
          <t>Progress in Planning</t>
        </is>
      </c>
      <c r="F181" t="inlineStr">
        <is>
          <t>article</t>
        </is>
      </c>
      <c r="G181" t="inlineStr">
        <is>
          <t>10.1016/j.progress.2009.06.002</t>
        </is>
      </c>
      <c r="H181" t="inlineStr">
        <is>
          <t>W2096108738</t>
        </is>
      </c>
      <c r="I181" t="inlineStr">
        <is>
          <t>https://doi.org/10.1016/j.progress.2009.06.002</t>
        </is>
      </c>
      <c r="J181" t="inlineStr"/>
      <c r="K181" t="n">
        <v>726</v>
      </c>
      <c r="L181" t="inlineStr">
        <is>
          <t>A</t>
        </is>
      </c>
      <c r="M181" t="inlineStr">
        <is>
          <t>A2</t>
        </is>
      </c>
      <c r="N181" t="inlineStr"/>
      <c r="O181" t="inlineStr"/>
      <c r="P181" t="inlineStr">
        <is>
          <t>Not place-specific</t>
        </is>
      </c>
      <c r="Q181" t="inlineStr"/>
      <c r="R181" t="inlineStr"/>
      <c r="S181" t="inlineStr"/>
      <c r="T181" t="inlineStr">
        <is>
          <t>unclear</t>
        </is>
      </c>
      <c r="U181" t="inlineStr">
        <is>
          <t>Y</t>
        </is>
      </c>
      <c r="V181" t="inlineStr"/>
      <c r="W181" t="inlineStr"/>
      <c r="X181" t="inlineStr"/>
      <c r="Y181" t="inlineStr"/>
      <c r="Z181" t="inlineStr">
        <is>
          <t>low</t>
        </is>
      </c>
      <c r="AA181" t="inlineStr"/>
      <c r="AB181" t="inlineStr"/>
      <c r="AC181" t="inlineStr"/>
      <c r="AD181" t="inlineStr"/>
      <c r="AE181" t="inlineStr">
        <is>
          <t>A2:landmarks</t>
        </is>
      </c>
      <c r="AF181" t="inlineStr"/>
      <c r="AG181" t="n">
        <v>55.2484</v>
      </c>
    </row>
    <row r="182">
      <c r="A182" t="inlineStr">
        <is>
          <t>LM00181</t>
        </is>
      </c>
      <c r="B182" t="inlineStr">
        <is>
          <t>Crowdsourcing the Public Participation Process for Planning Projects</t>
        </is>
      </c>
      <c r="C182" t="n">
        <v>2009</v>
      </c>
      <c r="D182" t="inlineStr">
        <is>
          <t>Daren C. Brabham</t>
        </is>
      </c>
      <c r="E182" t="inlineStr">
        <is>
          <t>Planning Theory</t>
        </is>
      </c>
      <c r="F182" t="inlineStr">
        <is>
          <t>article</t>
        </is>
      </c>
      <c r="G182" t="inlineStr">
        <is>
          <t>10.1177/1473095209104824</t>
        </is>
      </c>
      <c r="H182" t="inlineStr">
        <is>
          <t>W2097811905</t>
        </is>
      </c>
      <c r="I182" t="inlineStr">
        <is>
          <t>https://doi.org/10.1177/1473095209104824</t>
        </is>
      </c>
      <c r="J182" t="inlineStr"/>
      <c r="K182" t="n">
        <v>675</v>
      </c>
      <c r="L182" t="inlineStr">
        <is>
          <t>A</t>
        </is>
      </c>
      <c r="M182" t="inlineStr">
        <is>
          <t>A2</t>
        </is>
      </c>
      <c r="N182" t="inlineStr"/>
      <c r="O182" t="inlineStr"/>
      <c r="P182" t="inlineStr">
        <is>
          <t>Not place-specific</t>
        </is>
      </c>
      <c r="Q182" t="inlineStr"/>
      <c r="R182" t="inlineStr"/>
      <c r="S182" t="inlineStr"/>
      <c r="T182" t="inlineStr">
        <is>
          <t>conceptual</t>
        </is>
      </c>
      <c r="U182" t="inlineStr">
        <is>
          <t>Y</t>
        </is>
      </c>
      <c r="V182" t="inlineStr"/>
      <c r="W182" t="inlineStr">
        <is>
          <t>auto: This article argues that the crowdsourcing model, a successful, Web-based, distributed problem solving and production model for business, is an appropriate model for enabling the citizen participation process in public planning projects.</t>
        </is>
      </c>
      <c r="X182" t="inlineStr"/>
      <c r="Y182" t="inlineStr"/>
      <c r="Z182" t="inlineStr">
        <is>
          <t>high</t>
        </is>
      </c>
      <c r="AA182" t="inlineStr"/>
      <c r="AB182" t="inlineStr"/>
      <c r="AC182" t="inlineStr"/>
      <c r="AD182" t="inlineStr"/>
      <c r="AE182" t="inlineStr">
        <is>
          <t>A2:landmarks</t>
        </is>
      </c>
      <c r="AF182" t="inlineStr"/>
      <c r="AG182" t="n">
        <v>54.738</v>
      </c>
    </row>
    <row r="183">
      <c r="A183" t="inlineStr">
        <is>
          <t>LM00182</t>
        </is>
      </c>
      <c r="B183" t="inlineStr">
        <is>
          <t>The causes and consequences of land use regulation: Evidence from Greater Boston</t>
        </is>
      </c>
      <c r="C183" t="n">
        <v>2008</v>
      </c>
      <c r="D183" t="inlineStr">
        <is>
          <t>Edward L. Glaeser; Bryce Adam Ward</t>
        </is>
      </c>
      <c r="E183" t="inlineStr">
        <is>
          <t>Journal of Urban Economics</t>
        </is>
      </c>
      <c r="F183" t="inlineStr">
        <is>
          <t>article</t>
        </is>
      </c>
      <c r="G183" t="inlineStr">
        <is>
          <t>10.1016/j.jue.2008.06.003</t>
        </is>
      </c>
      <c r="H183" t="inlineStr">
        <is>
          <t>W3125564691</t>
        </is>
      </c>
      <c r="I183" t="inlineStr">
        <is>
          <t>https://doi.org/10.1016/j.jue.2008.06.003</t>
        </is>
      </c>
      <c r="J183" t="inlineStr"/>
      <c r="K183" t="n">
        <v>596</v>
      </c>
      <c r="L183" t="inlineStr">
        <is>
          <t>A</t>
        </is>
      </c>
      <c r="M183" t="inlineStr">
        <is>
          <t>A2</t>
        </is>
      </c>
      <c r="N183" t="inlineStr"/>
      <c r="O183" t="inlineStr">
        <is>
          <t>Boston</t>
        </is>
      </c>
      <c r="P183" t="inlineStr">
        <is>
          <t>Global North</t>
        </is>
      </c>
      <c r="Q183" t="inlineStr"/>
      <c r="R183" t="inlineStr"/>
      <c r="S183" t="inlineStr"/>
      <c r="T183" t="inlineStr">
        <is>
          <t>unclear</t>
        </is>
      </c>
      <c r="U183" t="inlineStr">
        <is>
          <t>Y</t>
        </is>
      </c>
      <c r="V183" t="inlineStr"/>
      <c r="W183" t="inlineStr"/>
      <c r="X183" t="inlineStr"/>
      <c r="Y183" t="inlineStr"/>
      <c r="Z183" t="inlineStr">
        <is>
          <t>low</t>
        </is>
      </c>
      <c r="AA183" t="inlineStr"/>
      <c r="AB183" t="inlineStr"/>
      <c r="AC183" t="inlineStr"/>
      <c r="AD183" t="inlineStr"/>
      <c r="AE183" t="inlineStr">
        <is>
          <t>A2:landmarks</t>
        </is>
      </c>
      <c r="AF183" t="inlineStr"/>
      <c r="AG183" t="n">
        <v>33.0992</v>
      </c>
    </row>
    <row r="184">
      <c r="A184" t="inlineStr">
        <is>
          <t>LM00183</t>
        </is>
      </c>
      <c r="B184" t="inlineStr">
        <is>
          <t>Review on the impact of urban geometry and pedestrian level greening on outdoor thermal comfort</t>
        </is>
      </c>
      <c r="C184" t="n">
        <v>2015</v>
      </c>
      <c r="D184" t="inlineStr">
        <is>
          <t>Elmira Jamei; Priyadarsini Rajagopalan; Mehdi Seyedmahmoudian; Yashar Jamei</t>
        </is>
      </c>
      <c r="E184" t="inlineStr">
        <is>
          <t>Renewable and Sustainable Energy Reviews</t>
        </is>
      </c>
      <c r="F184" t="inlineStr">
        <is>
          <t>article</t>
        </is>
      </c>
      <c r="G184" t="inlineStr">
        <is>
          <t>10.1016/j.rser.2015.10.104</t>
        </is>
      </c>
      <c r="H184" t="inlineStr">
        <is>
          <t>W2149283938</t>
        </is>
      </c>
      <c r="I184" t="inlineStr">
        <is>
          <t>https://doi.org/10.1016/j.rser.2015.10.104</t>
        </is>
      </c>
      <c r="J184" t="inlineStr">
        <is>
          <t>https://doi.org/10.1016/j.rser.2015.10.104</t>
        </is>
      </c>
      <c r="K184" t="n">
        <v>595</v>
      </c>
      <c r="L184" t="inlineStr">
        <is>
          <t>A</t>
        </is>
      </c>
      <c r="M184" t="inlineStr">
        <is>
          <t>A2</t>
        </is>
      </c>
      <c r="N184" t="inlineStr"/>
      <c r="O184" t="inlineStr"/>
      <c r="P184" t="inlineStr">
        <is>
          <t>Not place-specific</t>
        </is>
      </c>
      <c r="Q184" t="inlineStr"/>
      <c r="R184" t="inlineStr"/>
      <c r="S184" t="inlineStr"/>
      <c r="T184" t="inlineStr">
        <is>
          <t>computational</t>
        </is>
      </c>
      <c r="U184" t="inlineStr">
        <is>
          <t>Y</t>
        </is>
      </c>
      <c r="V184" t="inlineStr"/>
      <c r="W184" t="inlineStr">
        <is>
          <t>auto: This article reviews studies on pedestrian level urban greening and geometry in improving thermal comfort in cities.</t>
        </is>
      </c>
      <c r="X184" t="inlineStr"/>
      <c r="Y184" t="inlineStr"/>
      <c r="Z184" t="inlineStr">
        <is>
          <t>high</t>
        </is>
      </c>
      <c r="AA184" t="inlineStr"/>
      <c r="AB184" t="inlineStr"/>
      <c r="AC184" t="inlineStr"/>
      <c r="AD184" t="inlineStr"/>
      <c r="AE184" t="inlineStr">
        <is>
          <t>A2:landmarks</t>
        </is>
      </c>
      <c r="AF184" t="inlineStr"/>
      <c r="AG184" t="n">
        <v>14.1184</v>
      </c>
    </row>
    <row r="185">
      <c r="A185" t="inlineStr">
        <is>
          <t>LM00184</t>
        </is>
      </c>
      <c r="B185" t="inlineStr">
        <is>
          <t>Urban flood hazard zoning in Tucumán Province, Argentina, using GIS and multicriteria decision analysis</t>
        </is>
      </c>
      <c r="C185" t="n">
        <v>2010</v>
      </c>
      <c r="D185" t="inlineStr">
        <is>
          <t>Diego Sebastián Fernández; M.A. Lutz</t>
        </is>
      </c>
      <c r="E185" t="inlineStr">
        <is>
          <t>Engineering Geology</t>
        </is>
      </c>
      <c r="F185" t="inlineStr">
        <is>
          <t>article</t>
        </is>
      </c>
      <c r="G185" t="inlineStr">
        <is>
          <t>10.1016/j.enggeo.2009.12.006</t>
        </is>
      </c>
      <c r="H185" t="inlineStr">
        <is>
          <t>W2084773003</t>
        </is>
      </c>
      <c r="I185" t="inlineStr">
        <is>
          <t>https://doi.org/10.1016/j.enggeo.2009.12.006</t>
        </is>
      </c>
      <c r="J185" t="inlineStr"/>
      <c r="K185" t="n">
        <v>592</v>
      </c>
      <c r="L185" t="inlineStr">
        <is>
          <t>A</t>
        </is>
      </c>
      <c r="M185" t="inlineStr">
        <is>
          <t>A2</t>
        </is>
      </c>
      <c r="N185" t="inlineStr"/>
      <c r="O185" t="inlineStr">
        <is>
          <t>Argentina</t>
        </is>
      </c>
      <c r="P185" t="inlineStr">
        <is>
          <t>Latin America</t>
        </is>
      </c>
      <c r="Q185" t="inlineStr"/>
      <c r="R185" t="inlineStr"/>
      <c r="S185" t="inlineStr"/>
      <c r="T185" t="inlineStr">
        <is>
          <t>unclear</t>
        </is>
      </c>
      <c r="U185" t="inlineStr">
        <is>
          <t>Y</t>
        </is>
      </c>
      <c r="V185" t="inlineStr"/>
      <c r="W185" t="inlineStr"/>
      <c r="X185" t="inlineStr"/>
      <c r="Y185" t="inlineStr"/>
      <c r="Z185" t="inlineStr">
        <is>
          <t>low</t>
        </is>
      </c>
      <c r="AA185" t="inlineStr"/>
      <c r="AB185" t="inlineStr"/>
      <c r="AC185" t="inlineStr"/>
      <c r="AD185" t="inlineStr"/>
      <c r="AE185" t="inlineStr">
        <is>
          <t>A2:landmarks</t>
        </is>
      </c>
      <c r="AF185" t="inlineStr"/>
      <c r="AG185" t="n">
        <v>7.2408</v>
      </c>
    </row>
    <row r="186">
      <c r="A186" t="inlineStr">
        <is>
          <t>LM00185</t>
        </is>
      </c>
      <c r="B186" t="inlineStr">
        <is>
          <t>Jobs-Housing Balancing and Regional Mobility</t>
        </is>
      </c>
      <c r="C186" t="n">
        <v>1989</v>
      </c>
      <c r="D186" t="inlineStr">
        <is>
          <t>Robert Cervero</t>
        </is>
      </c>
      <c r="E186" t="inlineStr">
        <is>
          <t>Journal of the American Planning Association</t>
        </is>
      </c>
      <c r="F186" t="inlineStr">
        <is>
          <t>article</t>
        </is>
      </c>
      <c r="G186" t="inlineStr">
        <is>
          <t>10.1080/01944368908976014</t>
        </is>
      </c>
      <c r="H186" t="inlineStr">
        <is>
          <t>W2070640766</t>
        </is>
      </c>
      <c r="I186" t="inlineStr">
        <is>
          <t>https://doi.org/10.1080/01944368908976014</t>
        </is>
      </c>
      <c r="J186" t="inlineStr"/>
      <c r="K186" t="n">
        <v>578</v>
      </c>
      <c r="L186" t="inlineStr">
        <is>
          <t>A</t>
        </is>
      </c>
      <c r="M186" t="inlineStr">
        <is>
          <t>A2</t>
        </is>
      </c>
      <c r="N186" t="inlineStr"/>
      <c r="O186" t="inlineStr">
        <is>
          <t>Chicago; San Francisco; United States</t>
        </is>
      </c>
      <c r="P186" t="inlineStr">
        <is>
          <t>Global North</t>
        </is>
      </c>
      <c r="Q186" t="inlineStr"/>
      <c r="R186" t="inlineStr"/>
      <c r="S186" t="inlineStr"/>
      <c r="T186" t="inlineStr">
        <is>
          <t>qualitative</t>
        </is>
      </c>
      <c r="U186" t="inlineStr">
        <is>
          <t>Y</t>
        </is>
      </c>
      <c r="V186" t="inlineStr"/>
      <c r="W186" t="inlineStr">
        <is>
          <t>auto: In this article I attribute the widening separation of suburban workplaces and the residences of suburban workers to several factors: fiscal and exclusionary zoning that results in an undersupply of housing; rents and housing costs that price many service workers out of the local residential mark…</t>
        </is>
      </c>
      <c r="X186" t="inlineStr"/>
      <c r="Y186" t="inlineStr"/>
      <c r="Z186" t="inlineStr">
        <is>
          <t>high</t>
        </is>
      </c>
      <c r="AA186" t="inlineStr"/>
      <c r="AB186" t="inlineStr"/>
      <c r="AC186" t="inlineStr"/>
      <c r="AD186" t="inlineStr"/>
      <c r="AE186" t="inlineStr">
        <is>
          <t>A2:landmarks</t>
        </is>
      </c>
      <c r="AF186" t="inlineStr"/>
      <c r="AG186" t="n">
        <v>83.2465</v>
      </c>
    </row>
    <row r="187">
      <c r="A187" t="inlineStr">
        <is>
          <t>LM00186</t>
        </is>
      </c>
      <c r="B187" t="inlineStr">
        <is>
          <t>Zoning and Property Taxation in a System of Local Governments</t>
        </is>
      </c>
      <c r="C187" t="n">
        <v>1975</v>
      </c>
      <c r="D187" t="inlineStr">
        <is>
          <t>Bruce W. Hamilton</t>
        </is>
      </c>
      <c r="E187" t="inlineStr">
        <is>
          <t>Urban Studies</t>
        </is>
      </c>
      <c r="F187" t="inlineStr">
        <is>
          <t>article</t>
        </is>
      </c>
      <c r="G187" t="inlineStr">
        <is>
          <t>10.1080/00420987520080301</t>
        </is>
      </c>
      <c r="H187" t="inlineStr">
        <is>
          <t>W1966331280</t>
        </is>
      </c>
      <c r="I187" t="inlineStr">
        <is>
          <t>https://doi.org/10.1080/00420987520080301</t>
        </is>
      </c>
      <c r="J187" t="inlineStr"/>
      <c r="K187" t="n">
        <v>574</v>
      </c>
      <c r="L187" t="inlineStr">
        <is>
          <t>A</t>
        </is>
      </c>
      <c r="M187" t="inlineStr">
        <is>
          <t>A2</t>
        </is>
      </c>
      <c r="N187" t="inlineStr">
        <is>
          <t>A1</t>
        </is>
      </c>
      <c r="O187" t="inlineStr"/>
      <c r="P187" t="inlineStr">
        <is>
          <t>Not place-specific</t>
        </is>
      </c>
      <c r="Q187" t="inlineStr"/>
      <c r="R187" t="inlineStr"/>
      <c r="S187" t="inlineStr"/>
      <c r="T187" t="inlineStr">
        <is>
          <t>conceptual</t>
        </is>
      </c>
      <c r="U187" t="inlineStr">
        <is>
          <t>Y</t>
        </is>
      </c>
      <c r="V187" t="inlineStr"/>
      <c r="W187" t="inlineStr">
        <is>
          <t>auto: In this paper I will develop a model of the behaviour of economic agents in a system of local governments .</t>
        </is>
      </c>
      <c r="X187" t="inlineStr"/>
      <c r="Y187" t="inlineStr"/>
      <c r="Z187" t="inlineStr">
        <is>
          <t>high</t>
        </is>
      </c>
      <c r="AA187" t="inlineStr"/>
      <c r="AB187" t="inlineStr"/>
      <c r="AC187" t="inlineStr"/>
      <c r="AD187" t="inlineStr"/>
      <c r="AE187" t="inlineStr">
        <is>
          <t>A1:landmarks&lt;-A9; A2:landmarks</t>
        </is>
      </c>
      <c r="AF187" t="inlineStr"/>
      <c r="AG187" t="n">
        <v>51.6589</v>
      </c>
    </row>
    <row r="188">
      <c r="A188" t="inlineStr">
        <is>
          <t>LM00187</t>
        </is>
      </c>
      <c r="B188" t="inlineStr">
        <is>
          <t>15-Minute City: Decomposing the New Urban Planning Eutopia</t>
        </is>
      </c>
      <c r="C188" t="n">
        <v>2021</v>
      </c>
      <c r="D188" t="inlineStr">
        <is>
          <t>Georgia Pozoukidou; Zoi Chatziyiannaki</t>
        </is>
      </c>
      <c r="E188" t="inlineStr">
        <is>
          <t>Sustainability</t>
        </is>
      </c>
      <c r="F188" t="inlineStr">
        <is>
          <t>article</t>
        </is>
      </c>
      <c r="G188" t="inlineStr">
        <is>
          <t>10.3390/su13020928</t>
        </is>
      </c>
      <c r="H188" t="inlineStr">
        <is>
          <t>W3125039438</t>
        </is>
      </c>
      <c r="I188" t="inlineStr">
        <is>
          <t>https://doi.org/10.3390/su13020928</t>
        </is>
      </c>
      <c r="J188" t="inlineStr">
        <is>
          <t>https://www.mdpi.com/2071-1050/13/2/928/pdf?version=1611284447</t>
        </is>
      </c>
      <c r="K188" t="n">
        <v>571</v>
      </c>
      <c r="L188" t="inlineStr">
        <is>
          <t>A</t>
        </is>
      </c>
      <c r="M188" t="inlineStr">
        <is>
          <t>A2</t>
        </is>
      </c>
      <c r="N188" t="inlineStr"/>
      <c r="O188" t="inlineStr"/>
      <c r="P188" t="inlineStr">
        <is>
          <t>Not place-specific</t>
        </is>
      </c>
      <c r="Q188" t="inlineStr"/>
      <c r="R188" t="inlineStr"/>
      <c r="S188" t="inlineStr"/>
      <c r="T188" t="inlineStr">
        <is>
          <t>unclear</t>
        </is>
      </c>
      <c r="U188" t="inlineStr">
        <is>
          <t>Y</t>
        </is>
      </c>
      <c r="V188" t="inlineStr"/>
      <c r="W188" t="inlineStr">
        <is>
          <t>auto: This paper explores the “15-min city” concept as a structural and functional element for redesigning contemporary cities.</t>
        </is>
      </c>
      <c r="X188" t="inlineStr"/>
      <c r="Y188" t="inlineStr"/>
      <c r="Z188" t="inlineStr">
        <is>
          <t>high</t>
        </is>
      </c>
      <c r="AA188" t="inlineStr"/>
      <c r="AB188" t="inlineStr"/>
      <c r="AC188" t="inlineStr"/>
      <c r="AD188" t="inlineStr"/>
      <c r="AE188" t="inlineStr">
        <is>
          <t>A2:landmarks</t>
        </is>
      </c>
      <c r="AF188" t="inlineStr"/>
      <c r="AG188" t="n">
        <v>60.2292</v>
      </c>
    </row>
    <row r="189">
      <c r="A189" t="inlineStr">
        <is>
          <t>LM00188</t>
        </is>
      </c>
      <c r="B189" t="inlineStr">
        <is>
          <t>When Tourists Move In: How Should Urban Planners Respond to Airbnb?</t>
        </is>
      </c>
      <c r="C189" t="n">
        <v>2017</v>
      </c>
      <c r="D189" t="inlineStr">
        <is>
          <t>Nicole Gurran; Peter Phibbs</t>
        </is>
      </c>
      <c r="E189" t="inlineStr">
        <is>
          <t>Journal of the American Planning Association</t>
        </is>
      </c>
      <c r="F189" t="inlineStr">
        <is>
          <t>article</t>
        </is>
      </c>
      <c r="G189" t="inlineStr">
        <is>
          <t>10.1080/01944363.2016.1249011</t>
        </is>
      </c>
      <c r="H189" t="inlineStr">
        <is>
          <t>W2569167427</t>
        </is>
      </c>
      <c r="I189" t="inlineStr">
        <is>
          <t>https://doi.org/10.1080/01944363.2016.1249011</t>
        </is>
      </c>
      <c r="J189" t="inlineStr">
        <is>
          <t>https://www.tandfonline.com/doi/pdf/10.1080/01944363.2016.1249011?needAccess=true</t>
        </is>
      </c>
      <c r="K189" t="n">
        <v>548</v>
      </c>
      <c r="L189" t="inlineStr">
        <is>
          <t>A</t>
        </is>
      </c>
      <c r="M189" t="inlineStr">
        <is>
          <t>A2</t>
        </is>
      </c>
      <c r="N189" t="inlineStr">
        <is>
          <t>C10</t>
        </is>
      </c>
      <c r="O189" t="inlineStr">
        <is>
          <t>Australia; Sydney; United Kingdom</t>
        </is>
      </c>
      <c r="P189" t="inlineStr">
        <is>
          <t>Global North</t>
        </is>
      </c>
      <c r="Q189" t="inlineStr"/>
      <c r="R189" t="inlineStr"/>
      <c r="S189" t="inlineStr"/>
      <c r="T189" t="inlineStr">
        <is>
          <t>unclear</t>
        </is>
      </c>
      <c r="U189" t="inlineStr">
        <is>
          <t>Y</t>
        </is>
      </c>
      <c r="V189" t="inlineStr"/>
      <c r="W189" t="inlineStr">
        <is>
          <t>auto: We analyze stakeholder submissions to this inquiry and review local planning regulations, Airbnb listings data, and housing market and census statistics.</t>
        </is>
      </c>
      <c r="X189" t="inlineStr"/>
      <c r="Y189" t="inlineStr"/>
      <c r="Z189" t="inlineStr">
        <is>
          <t>high</t>
        </is>
      </c>
      <c r="AA189" t="inlineStr"/>
      <c r="AB189" t="inlineStr"/>
      <c r="AC189" t="inlineStr"/>
      <c r="AD189" t="inlineStr"/>
      <c r="AE189" t="inlineStr">
        <is>
          <t>A2:landmarks; C10:landmarks</t>
        </is>
      </c>
      <c r="AF189" t="inlineStr"/>
      <c r="AG189" t="n">
        <v>107.3211</v>
      </c>
    </row>
    <row r="190">
      <c r="A190" t="inlineStr">
        <is>
          <t>LM00189</t>
        </is>
      </c>
      <c r="B190" t="inlineStr">
        <is>
          <t>“The Competitive Advantage of the Inner City”</t>
        </is>
      </c>
      <c r="C190" t="n">
        <v>2015</v>
      </c>
      <c r="D190" t="inlineStr">
        <is>
          <t>Michael E. Porter</t>
        </is>
      </c>
      <c r="E190" t="inlineStr">
        <is>
          <t>Routledge eBooks</t>
        </is>
      </c>
      <c r="F190" t="inlineStr">
        <is>
          <t>book-chapter</t>
        </is>
      </c>
      <c r="G190" t="inlineStr">
        <is>
          <t>10.4324/9781315748504-50</t>
        </is>
      </c>
      <c r="H190" t="inlineStr">
        <is>
          <t>W172747358</t>
        </is>
      </c>
      <c r="I190" t="inlineStr">
        <is>
          <t>https://doi.org/10.4324/9781315748504-50</t>
        </is>
      </c>
      <c r="J190" t="inlineStr"/>
      <c r="K190" t="n">
        <v>535</v>
      </c>
      <c r="L190" t="inlineStr">
        <is>
          <t>A</t>
        </is>
      </c>
      <c r="M190" t="inlineStr">
        <is>
          <t>A2</t>
        </is>
      </c>
      <c r="N190" t="inlineStr"/>
      <c r="O190" t="inlineStr"/>
      <c r="P190" t="inlineStr">
        <is>
          <t>Not place-specific</t>
        </is>
      </c>
      <c r="Q190" t="inlineStr"/>
      <c r="R190" t="inlineStr"/>
      <c r="S190" t="inlineStr"/>
      <c r="T190" t="inlineStr">
        <is>
          <t>computational</t>
        </is>
      </c>
      <c r="U190" t="inlineStr">
        <is>
          <t>Y</t>
        </is>
      </c>
      <c r="V190" t="inlineStr"/>
      <c r="W190" t="inlineStr">
        <is>
          <t>auto: According to Peter Hall, the first planning paradigm of the modern era viewed urban planning as essentially architecture writ large.</t>
        </is>
      </c>
      <c r="X190" t="inlineStr"/>
      <c r="Y190" t="inlineStr"/>
      <c r="Z190" t="inlineStr">
        <is>
          <t>high</t>
        </is>
      </c>
      <c r="AA190" t="inlineStr"/>
      <c r="AB190" t="inlineStr"/>
      <c r="AC190" t="inlineStr"/>
      <c r="AD190" t="inlineStr"/>
      <c r="AE190" t="inlineStr">
        <is>
          <t>A2:landmarks</t>
        </is>
      </c>
      <c r="AF190" t="inlineStr"/>
      <c r="AG190" t="n">
        <v>68.6733</v>
      </c>
    </row>
    <row r="191">
      <c r="A191" t="inlineStr">
        <is>
          <t>LM00190</t>
        </is>
      </c>
      <c r="B191" t="inlineStr">
        <is>
          <t>Is Housing Unaffordable? Why Isn't It More Affordable?</t>
        </is>
      </c>
      <c r="C191" t="n">
        <v>2004</v>
      </c>
      <c r="D191" t="inlineStr">
        <is>
          <t>John M. Quigley; Steven P. Raphael</t>
        </is>
      </c>
      <c r="E191" t="inlineStr">
        <is>
          <t>The Journal of Economic Perspectives</t>
        </is>
      </c>
      <c r="F191" t="inlineStr">
        <is>
          <t>article</t>
        </is>
      </c>
      <c r="G191" t="inlineStr">
        <is>
          <t>10.1257/089533004773563494</t>
        </is>
      </c>
      <c r="H191" t="inlineStr">
        <is>
          <t>W2097258626</t>
        </is>
      </c>
      <c r="I191" t="inlineStr">
        <is>
          <t>https://doi.org/10.1257/089533004773563494</t>
        </is>
      </c>
      <c r="J191" t="inlineStr"/>
      <c r="K191" t="n">
        <v>531</v>
      </c>
      <c r="L191" t="inlineStr">
        <is>
          <t>A</t>
        </is>
      </c>
      <c r="M191" t="inlineStr">
        <is>
          <t>A2</t>
        </is>
      </c>
      <c r="N191" t="inlineStr"/>
      <c r="O191" t="inlineStr">
        <is>
          <t>United States</t>
        </is>
      </c>
      <c r="P191" t="inlineStr">
        <is>
          <t>Global North</t>
        </is>
      </c>
      <c r="Q191" t="inlineStr"/>
      <c r="R191" t="inlineStr"/>
      <c r="S191" t="inlineStr"/>
      <c r="T191" t="inlineStr">
        <is>
          <t>unclear</t>
        </is>
      </c>
      <c r="U191" t="inlineStr">
        <is>
          <t>Y</t>
        </is>
      </c>
      <c r="V191" t="inlineStr"/>
      <c r="W191" t="inlineStr">
        <is>
          <t>auto: This paper reviews trends in housing affordability in the U.S. over the past four decades.</t>
        </is>
      </c>
      <c r="X191" t="inlineStr"/>
      <c r="Y191" t="inlineStr"/>
      <c r="Z191" t="inlineStr">
        <is>
          <t>high</t>
        </is>
      </c>
      <c r="AA191" t="inlineStr"/>
      <c r="AB191" t="inlineStr"/>
      <c r="AC191" t="inlineStr"/>
      <c r="AD191" t="inlineStr"/>
      <c r="AE191" t="inlineStr">
        <is>
          <t>A2:landmarks</t>
        </is>
      </c>
      <c r="AF191" t="inlineStr"/>
      <c r="AG191" t="n">
        <v>28.2283</v>
      </c>
    </row>
    <row r="192">
      <c r="A192" t="inlineStr">
        <is>
          <t>LM00191</t>
        </is>
      </c>
      <c r="B192" t="inlineStr">
        <is>
          <t>Economic, social, and environmental sustainability in development theory and urban planning practice</t>
        </is>
      </c>
      <c r="C192" t="n">
        <v>1998</v>
      </c>
      <c r="D192" t="inlineStr">
        <is>
          <t>Andrew D. Basiago</t>
        </is>
      </c>
      <c r="E192" t="inlineStr">
        <is>
          <t>Environment Systems &amp; Decisions</t>
        </is>
      </c>
      <c r="F192" t="inlineStr">
        <is>
          <t>article</t>
        </is>
      </c>
      <c r="G192" t="inlineStr">
        <is>
          <t>10.1023/a:1006697118620</t>
        </is>
      </c>
      <c r="H192" t="inlineStr">
        <is>
          <t>W68028625</t>
        </is>
      </c>
      <c r="I192" t="inlineStr">
        <is>
          <t>https://doi.org/10.1023/a:1006697118620</t>
        </is>
      </c>
      <c r="J192" t="inlineStr"/>
      <c r="K192" t="n">
        <v>522</v>
      </c>
      <c r="L192" t="inlineStr">
        <is>
          <t>A</t>
        </is>
      </c>
      <c r="M192" t="inlineStr">
        <is>
          <t>A2</t>
        </is>
      </c>
      <c r="N192" t="inlineStr"/>
      <c r="O192" t="inlineStr"/>
      <c r="P192" t="inlineStr">
        <is>
          <t>Not place-specific</t>
        </is>
      </c>
      <c r="Q192" t="inlineStr"/>
      <c r="R192" t="inlineStr"/>
      <c r="S192" t="inlineStr"/>
      <c r="T192" t="inlineStr">
        <is>
          <t>unclear</t>
        </is>
      </c>
      <c r="U192" t="inlineStr">
        <is>
          <t>Y</t>
        </is>
      </c>
      <c r="V192" t="inlineStr"/>
      <c r="W192" t="inlineStr"/>
      <c r="X192" t="inlineStr"/>
      <c r="Y192" t="inlineStr"/>
      <c r="Z192" t="inlineStr">
        <is>
          <t>low</t>
        </is>
      </c>
      <c r="AA192" t="inlineStr"/>
      <c r="AB192" t="inlineStr"/>
      <c r="AC192" t="inlineStr"/>
      <c r="AD192" t="inlineStr"/>
      <c r="AE192" t="inlineStr">
        <is>
          <t>A2:india; A2:landmarks</t>
        </is>
      </c>
      <c r="AF192" t="inlineStr"/>
      <c r="AG192" t="n">
        <v>4.5396</v>
      </c>
    </row>
    <row r="193">
      <c r="A193" t="inlineStr">
        <is>
          <t>LM00192</t>
        </is>
      </c>
      <c r="B193" t="inlineStr">
        <is>
          <t>Finding Lost Space: Theories of Urban Design</t>
        </is>
      </c>
      <c r="C193" t="n">
        <v>1986</v>
      </c>
      <c r="D193" t="inlineStr">
        <is>
          <t>Roger Trancik</t>
        </is>
      </c>
      <c r="E193" t="inlineStr">
        <is>
          <t>PhilPapers (PhilPapers Foundation)</t>
        </is>
      </c>
      <c r="F193" t="inlineStr">
        <is>
          <t>book</t>
        </is>
      </c>
      <c r="G193" t="inlineStr"/>
      <c r="H193" t="inlineStr">
        <is>
          <t>W1498613917</t>
        </is>
      </c>
      <c r="I193" t="inlineStr">
        <is>
          <t>https://philarchive.org/rec/TRAFLS</t>
        </is>
      </c>
      <c r="J193" t="inlineStr"/>
      <c r="K193" t="n">
        <v>510</v>
      </c>
      <c r="L193" t="inlineStr">
        <is>
          <t>A</t>
        </is>
      </c>
      <c r="M193" t="inlineStr">
        <is>
          <t>A2</t>
        </is>
      </c>
      <c r="N193" t="inlineStr"/>
      <c r="O193" t="inlineStr">
        <is>
          <t>Boston; Sweden; United Kingdom</t>
        </is>
      </c>
      <c r="P193" t="inlineStr">
        <is>
          <t>Global North</t>
        </is>
      </c>
      <c r="Q193" t="inlineStr"/>
      <c r="R193" t="inlineStr"/>
      <c r="S193" t="inlineStr"/>
      <c r="T193" t="inlineStr">
        <is>
          <t>qualitative</t>
        </is>
      </c>
      <c r="U193" t="inlineStr"/>
      <c r="V193" t="inlineStr"/>
      <c r="W193" t="inlineStr">
        <is>
          <t>auto: The problem of "lost space," or the inadequate use of space, afflicts most urban centers today.</t>
        </is>
      </c>
      <c r="X193" t="inlineStr"/>
      <c r="Y193" t="inlineStr"/>
      <c r="Z193" t="inlineStr">
        <is>
          <t>high</t>
        </is>
      </c>
      <c r="AA193" t="inlineStr">
        <is>
          <t>Y</t>
        </is>
      </c>
      <c r="AB193" t="inlineStr"/>
      <c r="AC193" t="inlineStr"/>
      <c r="AD193" t="inlineStr"/>
      <c r="AE193" t="inlineStr">
        <is>
          <t>A2:landmarks</t>
        </is>
      </c>
      <c r="AF193" t="inlineStr"/>
      <c r="AG193" t="n">
        <v>9.8919</v>
      </c>
    </row>
    <row r="194">
      <c r="A194" t="inlineStr">
        <is>
          <t>LM00193</t>
        </is>
      </c>
      <c r="B194" t="inlineStr">
        <is>
          <t>The Geography of Nowhere: The Rise and Decline of America's Man-made Landscape</t>
        </is>
      </c>
      <c r="C194" t="n">
        <v>2013</v>
      </c>
      <c r="D194" t="inlineStr">
        <is>
          <t>James Howard Kunstler</t>
        </is>
      </c>
      <c r="E194" t="inlineStr">
        <is>
          <t>Medical Entomology and Zoology</t>
        </is>
      </c>
      <c r="F194" t="inlineStr">
        <is>
          <t>book</t>
        </is>
      </c>
      <c r="G194" t="inlineStr"/>
      <c r="H194" t="inlineStr">
        <is>
          <t>W1535661197</t>
        </is>
      </c>
      <c r="I194" t="inlineStr">
        <is>
          <t>http://ci.nii.ac.jp/ncid/BA20844020</t>
        </is>
      </c>
      <c r="J194" t="inlineStr">
        <is>
          <t>http://ci.nii.ac.jp/ncid/BA20844020</t>
        </is>
      </c>
      <c r="K194" t="n">
        <v>497</v>
      </c>
      <c r="L194" t="inlineStr">
        <is>
          <t>A</t>
        </is>
      </c>
      <c r="M194" t="inlineStr">
        <is>
          <t>A2</t>
        </is>
      </c>
      <c r="N194" t="inlineStr"/>
      <c r="O194" t="inlineStr">
        <is>
          <t>United States</t>
        </is>
      </c>
      <c r="P194" t="inlineStr">
        <is>
          <t>Global North</t>
        </is>
      </c>
      <c r="Q194" t="inlineStr"/>
      <c r="R194" t="inlineStr"/>
      <c r="S194" t="inlineStr"/>
      <c r="T194" t="inlineStr">
        <is>
          <t>unclear</t>
        </is>
      </c>
      <c r="U194" t="inlineStr">
        <is>
          <t>Y</t>
        </is>
      </c>
      <c r="V194" t="inlineStr"/>
      <c r="W194" t="inlineStr">
        <is>
          <t>auto: Eighty percent of everything ever built in America has been built since the end of World War II.</t>
        </is>
      </c>
      <c r="X194" t="inlineStr"/>
      <c r="Y194" t="inlineStr"/>
      <c r="Z194" t="inlineStr">
        <is>
          <t>high</t>
        </is>
      </c>
      <c r="AA194" t="inlineStr"/>
      <c r="AB194" t="inlineStr"/>
      <c r="AC194" t="inlineStr"/>
      <c r="AD194" t="inlineStr"/>
      <c r="AE194" t="inlineStr">
        <is>
          <t>A2:landmarks</t>
        </is>
      </c>
      <c r="AF194" t="inlineStr"/>
      <c r="AG194" t="n">
        <v>32.5349</v>
      </c>
    </row>
    <row r="195">
      <c r="A195" t="inlineStr">
        <is>
          <t>LM00194</t>
        </is>
      </c>
      <c r="B195" t="inlineStr">
        <is>
          <t>Assessing the environmental performance of land cover types for urban planning</t>
        </is>
      </c>
      <c r="C195" t="n">
        <v>2000</v>
      </c>
      <c r="D195" t="inlineStr">
        <is>
          <t>Stephan Pauleit; Friedrich Duhme</t>
        </is>
      </c>
      <c r="E195" t="inlineStr">
        <is>
          <t>Landscape and Urban Planning</t>
        </is>
      </c>
      <c r="F195" t="inlineStr">
        <is>
          <t>article</t>
        </is>
      </c>
      <c r="G195" t="inlineStr">
        <is>
          <t>10.1016/s0169-2046(00)00109-2</t>
        </is>
      </c>
      <c r="H195" t="inlineStr">
        <is>
          <t>W2038391454</t>
        </is>
      </c>
      <c r="I195" t="inlineStr">
        <is>
          <t>https://doi.org/10.1016/s0169-2046(00)00109-2</t>
        </is>
      </c>
      <c r="J195" t="inlineStr"/>
      <c r="K195" t="n">
        <v>486</v>
      </c>
      <c r="L195" t="inlineStr">
        <is>
          <t>A</t>
        </is>
      </c>
      <c r="M195" t="inlineStr">
        <is>
          <t>A2</t>
        </is>
      </c>
      <c r="N195" t="inlineStr"/>
      <c r="O195" t="inlineStr"/>
      <c r="P195" t="inlineStr">
        <is>
          <t>Not place-specific</t>
        </is>
      </c>
      <c r="Q195" t="inlineStr"/>
      <c r="R195" t="inlineStr"/>
      <c r="S195" t="inlineStr"/>
      <c r="T195" t="inlineStr">
        <is>
          <t>unclear</t>
        </is>
      </c>
      <c r="U195" t="inlineStr">
        <is>
          <t>Y</t>
        </is>
      </c>
      <c r="V195" t="inlineStr"/>
      <c r="W195" t="inlineStr"/>
      <c r="X195" t="inlineStr"/>
      <c r="Y195" t="inlineStr"/>
      <c r="Z195" t="inlineStr">
        <is>
          <t>low</t>
        </is>
      </c>
      <c r="AA195" t="inlineStr"/>
      <c r="AB195" t="inlineStr"/>
      <c r="AC195" t="inlineStr"/>
      <c r="AD195" t="inlineStr"/>
      <c r="AE195" t="inlineStr">
        <is>
          <t>A2:landmarks</t>
        </is>
      </c>
      <c r="AF195" t="inlineStr"/>
      <c r="AG195" t="n">
        <v>2.0203</v>
      </c>
    </row>
    <row r="196">
      <c r="A196" t="inlineStr">
        <is>
          <t>LM00195</t>
        </is>
      </c>
      <c r="B196" t="inlineStr">
        <is>
          <t>The use of climate knowledge in urban planning</t>
        </is>
      </c>
      <c r="C196" t="n">
        <v>2000</v>
      </c>
      <c r="D196" t="inlineStr">
        <is>
          <t>Ingegärd Eliasson</t>
        </is>
      </c>
      <c r="E196" t="inlineStr">
        <is>
          <t>Landscape and Urban Planning</t>
        </is>
      </c>
      <c r="F196" t="inlineStr">
        <is>
          <t>article</t>
        </is>
      </c>
      <c r="G196" t="inlineStr">
        <is>
          <t>10.1016/s0169-2046(00)00034-7</t>
        </is>
      </c>
      <c r="H196" t="inlineStr">
        <is>
          <t>W2092555160</t>
        </is>
      </c>
      <c r="I196" t="inlineStr">
        <is>
          <t>https://doi.org/10.1016/s0169-2046(00)00034-7</t>
        </is>
      </c>
      <c r="J196" t="inlineStr"/>
      <c r="K196" t="n">
        <v>483</v>
      </c>
      <c r="L196" t="inlineStr">
        <is>
          <t>A</t>
        </is>
      </c>
      <c r="M196" t="inlineStr">
        <is>
          <t>A2</t>
        </is>
      </c>
      <c r="N196" t="inlineStr"/>
      <c r="O196" t="inlineStr"/>
      <c r="P196" t="inlineStr">
        <is>
          <t>Not place-specific</t>
        </is>
      </c>
      <c r="Q196" t="inlineStr"/>
      <c r="R196" t="inlineStr"/>
      <c r="S196" t="inlineStr"/>
      <c r="T196" t="inlineStr">
        <is>
          <t>unclear</t>
        </is>
      </c>
      <c r="U196" t="inlineStr">
        <is>
          <t>Y</t>
        </is>
      </c>
      <c r="V196" t="inlineStr"/>
      <c r="W196" t="inlineStr"/>
      <c r="X196" t="inlineStr"/>
      <c r="Y196" t="inlineStr"/>
      <c r="Z196" t="inlineStr">
        <is>
          <t>low</t>
        </is>
      </c>
      <c r="AA196" t="inlineStr"/>
      <c r="AB196" t="inlineStr"/>
      <c r="AC196" t="inlineStr"/>
      <c r="AD196" t="inlineStr"/>
      <c r="AE196" t="inlineStr">
        <is>
          <t>A2:landmarks</t>
        </is>
      </c>
      <c r="AF196" t="inlineStr"/>
      <c r="AG196" t="n">
        <v>5.2321</v>
      </c>
    </row>
    <row r="197">
      <c r="A197" t="inlineStr">
        <is>
          <t>LM00196</t>
        </is>
      </c>
      <c r="B197" t="inlineStr">
        <is>
          <t>Sky view factor analysis of street canyons and its implications for daytime intra‐urban air temperature differentials in high‐rise, high‐density urban areas of Hong Kong: a GIS‐based simulation approach</t>
        </is>
      </c>
      <c r="C197" t="n">
        <v>2010</v>
      </c>
      <c r="D197" t="inlineStr">
        <is>
          <t>Liang Chen; Edward Ng; Xipo An; Chao Ren; Max Lee; Una Wang; Zhengjun He</t>
        </is>
      </c>
      <c r="E197" t="inlineStr">
        <is>
          <t>International Journal of Climatology</t>
        </is>
      </c>
      <c r="F197" t="inlineStr">
        <is>
          <t>article</t>
        </is>
      </c>
      <c r="G197" t="inlineStr">
        <is>
          <t>10.1002/joc.2243</t>
        </is>
      </c>
      <c r="H197" t="inlineStr">
        <is>
          <t>W1995391746</t>
        </is>
      </c>
      <c r="I197" t="inlineStr">
        <is>
          <t>https://doi.org/10.1002/joc.2243</t>
        </is>
      </c>
      <c r="J197" t="inlineStr"/>
      <c r="K197" t="n">
        <v>466</v>
      </c>
      <c r="L197" t="inlineStr">
        <is>
          <t>A</t>
        </is>
      </c>
      <c r="M197" t="inlineStr">
        <is>
          <t>A2</t>
        </is>
      </c>
      <c r="N197" t="inlineStr"/>
      <c r="O197" t="inlineStr">
        <is>
          <t>Hong Kong</t>
        </is>
      </c>
      <c r="P197" t="inlineStr">
        <is>
          <t>China &amp; East Asia</t>
        </is>
      </c>
      <c r="Q197" t="inlineStr"/>
      <c r="R197" t="inlineStr"/>
      <c r="S197" t="inlineStr"/>
      <c r="T197" t="inlineStr">
        <is>
          <t>computational</t>
        </is>
      </c>
      <c r="U197" t="inlineStr">
        <is>
          <t>Y</t>
        </is>
      </c>
      <c r="V197" t="inlineStr"/>
      <c r="W197" t="inlineStr">
        <is>
          <t>auto: This paper firstly provides a comprehensive review of SVF analysis in urban climatology studies and then presents a simulation approach to investigate the role of SVF in determining summer daytime intra‐urban air temperature differences in urban Hong Kong.</t>
        </is>
      </c>
      <c r="X197" t="inlineStr"/>
      <c r="Y197" t="inlineStr"/>
      <c r="Z197" t="inlineStr">
        <is>
          <t>high</t>
        </is>
      </c>
      <c r="AA197" t="inlineStr"/>
      <c r="AB197" t="inlineStr"/>
      <c r="AC197" t="inlineStr"/>
      <c r="AD197" t="inlineStr"/>
      <c r="AE197" t="inlineStr">
        <is>
          <t>A2:landmarks</t>
        </is>
      </c>
      <c r="AF197" t="inlineStr"/>
      <c r="AG197" t="n">
        <v>3.6167</v>
      </c>
    </row>
    <row r="198">
      <c r="A198" t="inlineStr">
        <is>
          <t>LM00197</t>
        </is>
      </c>
      <c r="B198" t="inlineStr">
        <is>
          <t>Land use regulation and new construction</t>
        </is>
      </c>
      <c r="C198" t="n">
        <v>2000</v>
      </c>
      <c r="D198" t="inlineStr">
        <is>
          <t>Christopher J. Mayer; C. Tsuriel Somerville</t>
        </is>
      </c>
      <c r="E198" t="inlineStr">
        <is>
          <t>Regional Science and Urban Economics</t>
        </is>
      </c>
      <c r="F198" t="inlineStr">
        <is>
          <t>article</t>
        </is>
      </c>
      <c r="G198" t="inlineStr">
        <is>
          <t>10.1016/s0166-0462(00)00055-7</t>
        </is>
      </c>
      <c r="H198" t="inlineStr">
        <is>
          <t>W2086853082</t>
        </is>
      </c>
      <c r="I198" t="inlineStr">
        <is>
          <t>https://doi.org/10.1016/s0166-0462(00)00055-7</t>
        </is>
      </c>
      <c r="J198" t="inlineStr"/>
      <c r="K198" t="n">
        <v>462</v>
      </c>
      <c r="L198" t="inlineStr">
        <is>
          <t>A</t>
        </is>
      </c>
      <c r="M198" t="inlineStr">
        <is>
          <t>A2</t>
        </is>
      </c>
      <c r="N198" t="inlineStr"/>
      <c r="O198" t="inlineStr"/>
      <c r="P198" t="inlineStr">
        <is>
          <t>Not place-specific</t>
        </is>
      </c>
      <c r="Q198" t="inlineStr"/>
      <c r="R198" t="inlineStr"/>
      <c r="S198" t="inlineStr"/>
      <c r="T198" t="inlineStr">
        <is>
          <t>unclear</t>
        </is>
      </c>
      <c r="U198" t="inlineStr">
        <is>
          <t>Y</t>
        </is>
      </c>
      <c r="V198" t="inlineStr"/>
      <c r="W198" t="inlineStr"/>
      <c r="X198" t="inlineStr"/>
      <c r="Y198" t="inlineStr"/>
      <c r="Z198" t="inlineStr">
        <is>
          <t>low</t>
        </is>
      </c>
      <c r="AA198" t="inlineStr"/>
      <c r="AB198" t="inlineStr"/>
      <c r="AC198" t="inlineStr"/>
      <c r="AD198" t="inlineStr"/>
      <c r="AE198" t="inlineStr">
        <is>
          <t>A2:landmarks</t>
        </is>
      </c>
      <c r="AF198" t="inlineStr"/>
      <c r="AG198" t="n">
        <v>14.369</v>
      </c>
    </row>
    <row r="199">
      <c r="A199" t="inlineStr">
        <is>
          <t>LM00198</t>
        </is>
      </c>
      <c r="B199" t="inlineStr">
        <is>
          <t>Designing airspace for urban air mobility: A review of concepts and approaches</t>
        </is>
      </c>
      <c r="C199" t="n">
        <v>2021</v>
      </c>
      <c r="D199" t="inlineStr">
        <is>
          <t>Aleksandar Bauranov; Jasenka Rakas</t>
        </is>
      </c>
      <c r="E199" t="inlineStr">
        <is>
          <t>Progress in Aerospace Sciences</t>
        </is>
      </c>
      <c r="F199" t="inlineStr">
        <is>
          <t>article</t>
        </is>
      </c>
      <c r="G199" t="inlineStr">
        <is>
          <t>10.1016/j.paerosci.2021.100726</t>
        </is>
      </c>
      <c r="H199" t="inlineStr">
        <is>
          <t>W3168913804</t>
        </is>
      </c>
      <c r="I199" t="inlineStr">
        <is>
          <t>https://doi.org/10.1016/j.paerosci.2021.100726</t>
        </is>
      </c>
      <c r="J199" t="inlineStr">
        <is>
          <t>https://doi.org/10.1016/j.paerosci.2021.100726</t>
        </is>
      </c>
      <c r="K199" t="n">
        <v>457</v>
      </c>
      <c r="L199" t="inlineStr">
        <is>
          <t>A</t>
        </is>
      </c>
      <c r="M199" t="inlineStr">
        <is>
          <t>A2</t>
        </is>
      </c>
      <c r="N199" t="inlineStr"/>
      <c r="O199" t="inlineStr"/>
      <c r="P199" t="inlineStr">
        <is>
          <t>Not place-specific</t>
        </is>
      </c>
      <c r="Q199" t="inlineStr"/>
      <c r="R199" t="inlineStr"/>
      <c r="S199" t="inlineStr"/>
      <c r="T199" t="inlineStr">
        <is>
          <t>conceptual</t>
        </is>
      </c>
      <c r="U199" t="inlineStr">
        <is>
          <t>Y</t>
        </is>
      </c>
      <c r="V199" t="inlineStr"/>
      <c r="W199" t="inlineStr">
        <is>
          <t>auto: We analyze the proposed airspace concepts, identify their strengths and weaknesses, point to gaps in research, and provide recommendations for a more holistic approach to designing urban airspace.</t>
        </is>
      </c>
      <c r="X199" t="inlineStr">
        <is>
          <t>auto: We analyze the proposed airspace concepts, identify their strengths and weaknesses, point to gaps in research, and provide recommendations for a more holistic approach to designing urban airspace.</t>
        </is>
      </c>
      <c r="Y199" t="inlineStr"/>
      <c r="Z199" t="inlineStr">
        <is>
          <t>high</t>
        </is>
      </c>
      <c r="AA199" t="inlineStr"/>
      <c r="AB199" t="inlineStr"/>
      <c r="AC199" t="inlineStr"/>
      <c r="AD199" t="inlineStr"/>
      <c r="AE199" t="inlineStr">
        <is>
          <t>A2:landmarks</t>
        </is>
      </c>
      <c r="AF199" t="inlineStr"/>
      <c r="AG199" t="n">
        <v>33.2538</v>
      </c>
    </row>
    <row r="200">
      <c r="A200" t="inlineStr">
        <is>
          <t>LM00199</t>
        </is>
      </c>
      <c r="B200" t="inlineStr">
        <is>
          <t>Mapping ecosystem service capacity, flow and demand for landscape and urban planning: A case study in the Barcelona metropolitan region</t>
        </is>
      </c>
      <c r="C200" t="n">
        <v>2016</v>
      </c>
      <c r="D200" t="inlineStr">
        <is>
          <t>Francesc Baró; Ignacio Palomo; Grazia Zulian; Pilar Vizcaino; Dagmar Haase; Erik Gómez‐Baggethun</t>
        </is>
      </c>
      <c r="E200" t="inlineStr">
        <is>
          <t>Land Use Policy</t>
        </is>
      </c>
      <c r="F200" t="inlineStr">
        <is>
          <t>article</t>
        </is>
      </c>
      <c r="G200" t="inlineStr">
        <is>
          <t>10.1016/j.landusepol.2016.06.006</t>
        </is>
      </c>
      <c r="H200" t="inlineStr">
        <is>
          <t>W2424666459</t>
        </is>
      </c>
      <c r="I200" t="inlineStr">
        <is>
          <t>https://doi.org/10.1016/j.landusepol.2016.06.006</t>
        </is>
      </c>
      <c r="J200" t="inlineStr">
        <is>
          <t>https://ddd.uab.cat/pub/artpub/2016/171693/lanusepol_a2016v57p405.pdf</t>
        </is>
      </c>
      <c r="K200" t="n">
        <v>452</v>
      </c>
      <c r="L200" t="inlineStr">
        <is>
          <t>A</t>
        </is>
      </c>
      <c r="M200" t="inlineStr">
        <is>
          <t>A2</t>
        </is>
      </c>
      <c r="N200" t="inlineStr"/>
      <c r="O200" t="inlineStr">
        <is>
          <t>Barcelona</t>
        </is>
      </c>
      <c r="P200" t="inlineStr">
        <is>
          <t>Global North</t>
        </is>
      </c>
      <c r="Q200" t="inlineStr"/>
      <c r="R200" t="inlineStr"/>
      <c r="S200" t="inlineStr"/>
      <c r="T200" t="inlineStr">
        <is>
          <t>unclear</t>
        </is>
      </c>
      <c r="U200" t="inlineStr">
        <is>
          <t>Y</t>
        </is>
      </c>
      <c r="V200" t="inlineStr"/>
      <c r="W200" t="inlineStr"/>
      <c r="X200" t="inlineStr"/>
      <c r="Y200" t="inlineStr"/>
      <c r="Z200" t="inlineStr">
        <is>
          <t>low</t>
        </is>
      </c>
      <c r="AA200" t="inlineStr"/>
      <c r="AB200" t="inlineStr"/>
      <c r="AC200" t="inlineStr"/>
      <c r="AD200" t="inlineStr"/>
      <c r="AE200" t="inlineStr">
        <is>
          <t>A2:landmarks</t>
        </is>
      </c>
      <c r="AF200" t="inlineStr"/>
      <c r="AG200" t="n">
        <v>25.135</v>
      </c>
    </row>
    <row r="201">
      <c r="A201" t="inlineStr">
        <is>
          <t>LM00200</t>
        </is>
      </c>
      <c r="B201" t="inlineStr">
        <is>
          <t>Regulation and the High Cost of Housing in California</t>
        </is>
      </c>
      <c r="C201" t="n">
        <v>2005</v>
      </c>
      <c r="D201" t="inlineStr">
        <is>
          <t>John M. Quigley; Steven P. Raphael</t>
        </is>
      </c>
      <c r="E201" t="inlineStr">
        <is>
          <t>American Economic Review</t>
        </is>
      </c>
      <c r="F201" t="inlineStr">
        <is>
          <t>article</t>
        </is>
      </c>
      <c r="G201" t="inlineStr">
        <is>
          <t>10.1257/000282805774670293</t>
        </is>
      </c>
      <c r="H201" t="inlineStr">
        <is>
          <t>W1536389629</t>
        </is>
      </c>
      <c r="I201" t="inlineStr">
        <is>
          <t>https://doi.org/10.1257/000282805774670293</t>
        </is>
      </c>
      <c r="J201" t="inlineStr"/>
      <c r="K201" t="n">
        <v>447</v>
      </c>
      <c r="L201" t="inlineStr">
        <is>
          <t>A</t>
        </is>
      </c>
      <c r="M201" t="inlineStr">
        <is>
          <t>A2</t>
        </is>
      </c>
      <c r="N201" t="inlineStr"/>
      <c r="O201" t="inlineStr"/>
      <c r="P201" t="inlineStr">
        <is>
          <t>Not place-specific</t>
        </is>
      </c>
      <c r="Q201" t="inlineStr"/>
      <c r="R201" t="inlineStr"/>
      <c r="S201" t="inlineStr"/>
      <c r="T201" t="inlineStr">
        <is>
          <t>unclear</t>
        </is>
      </c>
      <c r="U201" t="inlineStr">
        <is>
          <t>Y</t>
        </is>
      </c>
      <c r="V201" t="inlineStr"/>
      <c r="W201" t="inlineStr">
        <is>
          <t>auto: This paper analyzes the effect of regulations governing land use and residential construction upon the course of housing prices in California.</t>
        </is>
      </c>
      <c r="X201" t="inlineStr"/>
      <c r="Y201" t="inlineStr"/>
      <c r="Z201" t="inlineStr">
        <is>
          <t>high</t>
        </is>
      </c>
      <c r="AA201" t="inlineStr"/>
      <c r="AB201" t="inlineStr"/>
      <c r="AC201" t="inlineStr"/>
      <c r="AD201" t="inlineStr"/>
      <c r="AE201" t="inlineStr">
        <is>
          <t>A2:landmarks</t>
        </is>
      </c>
      <c r="AF201" t="inlineStr"/>
      <c r="AG201" t="n">
        <v>30.4043</v>
      </c>
    </row>
    <row r="202">
      <c r="A202" t="inlineStr">
        <is>
          <t>LM00201</t>
        </is>
      </c>
      <c r="B202" t="inlineStr">
        <is>
          <t>The effect of land use regulation on housing and land prices</t>
        </is>
      </c>
      <c r="C202" t="n">
        <v>2006</v>
      </c>
      <c r="D202" t="inlineStr">
        <is>
          <t>Keith R. Ihlanfeldt</t>
        </is>
      </c>
      <c r="E202" t="inlineStr">
        <is>
          <t>Journal of Urban Economics</t>
        </is>
      </c>
      <c r="F202" t="inlineStr">
        <is>
          <t>article</t>
        </is>
      </c>
      <c r="G202" t="inlineStr">
        <is>
          <t>10.1016/j.jue.2006.09.003</t>
        </is>
      </c>
      <c r="H202" t="inlineStr">
        <is>
          <t>W2147972815</t>
        </is>
      </c>
      <c r="I202" t="inlineStr">
        <is>
          <t>https://doi.org/10.1016/j.jue.2006.09.003</t>
        </is>
      </c>
      <c r="J202" t="inlineStr"/>
      <c r="K202" t="n">
        <v>432</v>
      </c>
      <c r="L202" t="inlineStr">
        <is>
          <t>A</t>
        </is>
      </c>
      <c r="M202" t="inlineStr">
        <is>
          <t>A2</t>
        </is>
      </c>
      <c r="N202" t="inlineStr"/>
      <c r="O202" t="inlineStr"/>
      <c r="P202" t="inlineStr">
        <is>
          <t>Not place-specific</t>
        </is>
      </c>
      <c r="Q202" t="inlineStr"/>
      <c r="R202" t="inlineStr"/>
      <c r="S202" t="inlineStr"/>
      <c r="T202" t="inlineStr">
        <is>
          <t>unclear</t>
        </is>
      </c>
      <c r="U202" t="inlineStr">
        <is>
          <t>Y</t>
        </is>
      </c>
      <c r="V202" t="inlineStr"/>
      <c r="W202" t="inlineStr"/>
      <c r="X202" t="inlineStr"/>
      <c r="Y202" t="inlineStr"/>
      <c r="Z202" t="inlineStr">
        <is>
          <t>low</t>
        </is>
      </c>
      <c r="AA202" t="inlineStr"/>
      <c r="AB202" t="inlineStr"/>
      <c r="AC202" t="inlineStr"/>
      <c r="AD202" t="inlineStr"/>
      <c r="AE202" t="inlineStr">
        <is>
          <t>A2:landmarks</t>
        </is>
      </c>
      <c r="AF202" t="inlineStr"/>
      <c r="AG202" t="n">
        <v>21.2797</v>
      </c>
    </row>
    <row r="203">
      <c r="A203" t="inlineStr">
        <is>
          <t>LM00202</t>
        </is>
      </c>
      <c r="B203" t="inlineStr">
        <is>
          <t>Planning Sustainable Cities: Global Report on Human Settlements 2009</t>
        </is>
      </c>
      <c r="C203" t="n">
        <v>2009</v>
      </c>
      <c r="D203" t="inlineStr">
        <is>
          <t>Un-Habitat</t>
        </is>
      </c>
      <c r="E203" t="inlineStr"/>
      <c r="F203" t="inlineStr">
        <is>
          <t>book</t>
        </is>
      </c>
      <c r="G203" t="inlineStr"/>
      <c r="H203" t="inlineStr">
        <is>
          <t>W2910698884</t>
        </is>
      </c>
      <c r="I203" t="inlineStr">
        <is>
          <t>https://digitalcommons.usf.edu/geo_facpub/2009/</t>
        </is>
      </c>
      <c r="J203" t="inlineStr"/>
      <c r="K203" t="n">
        <v>425</v>
      </c>
      <c r="L203" t="inlineStr">
        <is>
          <t>A</t>
        </is>
      </c>
      <c r="M203" t="inlineStr">
        <is>
          <t>A2</t>
        </is>
      </c>
      <c r="N203" t="inlineStr"/>
      <c r="O203" t="inlineStr"/>
      <c r="P203" t="inlineStr">
        <is>
          <t>Not place-specific</t>
        </is>
      </c>
      <c r="Q203" t="inlineStr"/>
      <c r="R203" t="inlineStr"/>
      <c r="S203" t="inlineStr"/>
      <c r="T203" t="inlineStr">
        <is>
          <t>unclear</t>
        </is>
      </c>
      <c r="U203" t="inlineStr">
        <is>
          <t>Y</t>
        </is>
      </c>
      <c r="V203" t="inlineStr"/>
      <c r="W203" t="inlineStr">
        <is>
          <t>auto: Current urban planning systems are not equipped to deal with the major urban challenges of the twenty-first century, including effects of climate change, resource depletion and economic instability, plus continued rapid urbanization with its negative consequences such as poverty, slums and urban …</t>
        </is>
      </c>
      <c r="X203" t="inlineStr"/>
      <c r="Y203" t="inlineStr"/>
      <c r="Z203" t="inlineStr">
        <is>
          <t>high</t>
        </is>
      </c>
      <c r="AA203" t="inlineStr"/>
      <c r="AB203" t="inlineStr"/>
      <c r="AC203" t="inlineStr"/>
      <c r="AD203" t="inlineStr"/>
      <c r="AE203" t="inlineStr">
        <is>
          <t>A2:landmarks</t>
        </is>
      </c>
      <c r="AF203" t="inlineStr"/>
      <c r="AG203" t="n">
        <v>32.9345</v>
      </c>
    </row>
    <row r="204">
      <c r="A204" t="inlineStr">
        <is>
          <t>LM00203</t>
        </is>
      </c>
      <c r="B204" t="inlineStr">
        <is>
          <t>THE REGIONAL CITY: PLANNING FOR THE END OF SPRAWL.</t>
        </is>
      </c>
      <c r="C204" t="n">
        <v>2001</v>
      </c>
      <c r="D204" t="inlineStr">
        <is>
          <t>Peter Calthorpe; William Fulton</t>
        </is>
      </c>
      <c r="E204" t="inlineStr"/>
      <c r="F204" t="inlineStr">
        <is>
          <t>other</t>
        </is>
      </c>
      <c r="G204" t="inlineStr"/>
      <c r="H204" t="inlineStr">
        <is>
          <t>W1594133421</t>
        </is>
      </c>
      <c r="I204" t="inlineStr">
        <is>
          <t>http://search.ebscohost.com/login.aspx?direct=true&amp;amp;scope=site&amp;amp;db=nlebk&amp;amp;db=nlabk&amp;amp;AN=118255</t>
        </is>
      </c>
      <c r="J204" t="inlineStr"/>
      <c r="K204" t="n">
        <v>419</v>
      </c>
      <c r="L204" t="inlineStr">
        <is>
          <t>A</t>
        </is>
      </c>
      <c r="M204" t="inlineStr">
        <is>
          <t>A2</t>
        </is>
      </c>
      <c r="N204" t="inlineStr"/>
      <c r="O204" t="inlineStr"/>
      <c r="P204" t="inlineStr">
        <is>
          <t>Not place-specific</t>
        </is>
      </c>
      <c r="Q204" t="inlineStr"/>
      <c r="R204" t="inlineStr"/>
      <c r="S204" t="inlineStr"/>
      <c r="T204" t="inlineStr">
        <is>
          <t>qualitative</t>
        </is>
      </c>
      <c r="U204" t="inlineStr">
        <is>
          <t>Y</t>
        </is>
      </c>
      <c r="V204" t="inlineStr"/>
      <c r="W204" t="inlineStr">
        <is>
          <t>auto: Most Americans today do not live in discrete and towns, but rather in an aggregation of and suburbs that forms one basic economic, multi-cultural, environmental and civic entity.</t>
        </is>
      </c>
      <c r="X204" t="inlineStr"/>
      <c r="Y204" t="inlineStr"/>
      <c r="Z204" t="inlineStr">
        <is>
          <t>high</t>
        </is>
      </c>
      <c r="AA204" t="inlineStr"/>
      <c r="AB204" t="inlineStr"/>
      <c r="AC204" t="inlineStr"/>
      <c r="AD204" t="inlineStr"/>
      <c r="AE204" t="inlineStr">
        <is>
          <t>A2:landmarks</t>
        </is>
      </c>
      <c r="AF204" t="inlineStr"/>
    </row>
    <row r="205">
      <c r="A205" t="inlineStr">
        <is>
          <t>LM00204</t>
        </is>
      </c>
      <c r="B205" t="inlineStr">
        <is>
          <t>The stable isotope geochemistry of acid sulfate alteration</t>
        </is>
      </c>
      <c r="C205" t="n">
        <v>1992</v>
      </c>
      <c r="D205" t="inlineStr">
        <is>
          <t>Robert O. Rye; Philip M. Bethke; Michael D. Wasserman</t>
        </is>
      </c>
      <c r="E205" t="inlineStr">
        <is>
          <t>Economic Geology</t>
        </is>
      </c>
      <c r="F205" t="inlineStr">
        <is>
          <t>article</t>
        </is>
      </c>
      <c r="G205" t="inlineStr">
        <is>
          <t>10.2113/gsecongeo.87.2.225</t>
        </is>
      </c>
      <c r="H205" t="inlineStr">
        <is>
          <t>W2171050848</t>
        </is>
      </c>
      <c r="I205" t="inlineStr">
        <is>
          <t>https://doi.org/10.2113/gsecongeo.87.2.225</t>
        </is>
      </c>
      <c r="J205" t="inlineStr"/>
      <c r="K205" t="n">
        <v>403</v>
      </c>
      <c r="L205" t="inlineStr">
        <is>
          <t>A</t>
        </is>
      </c>
      <c r="M205" t="inlineStr">
        <is>
          <t>A2</t>
        </is>
      </c>
      <c r="N205" t="inlineStr"/>
      <c r="O205" t="inlineStr">
        <is>
          <t>Chile; El Salvador; Italy; Peru; Spain</t>
        </is>
      </c>
      <c r="P205" t="inlineStr">
        <is>
          <t>Multi-region</t>
        </is>
      </c>
      <c r="Q205" t="inlineStr"/>
      <c r="R205" t="inlineStr"/>
      <c r="S205" t="inlineStr"/>
      <c r="T205" t="inlineStr">
        <is>
          <t>quantitative</t>
        </is>
      </c>
      <c r="U205" t="inlineStr">
        <is>
          <t>Y</t>
        </is>
      </c>
      <c r="V205" t="inlineStr"/>
      <c r="W205" t="inlineStr">
        <is>
          <t>auto: Acid sulfate wall-rock alteration, characterized by the assemblage alunite + kaolinite + quartz + or - pyrite, results from base leaching by fluids concentrated in H 2 SO 4 .</t>
        </is>
      </c>
      <c r="X205" t="inlineStr"/>
      <c r="Y205" t="inlineStr"/>
      <c r="Z205" t="inlineStr">
        <is>
          <t>high</t>
        </is>
      </c>
      <c r="AA205" t="inlineStr"/>
      <c r="AB205" t="inlineStr"/>
      <c r="AC205" t="inlineStr"/>
      <c r="AD205" t="inlineStr"/>
      <c r="AE205" t="inlineStr">
        <is>
          <t>A2:landmarks</t>
        </is>
      </c>
      <c r="AF205" t="inlineStr"/>
      <c r="AG205" t="n">
        <v>8.8637</v>
      </c>
    </row>
    <row r="206">
      <c r="A206" t="inlineStr">
        <is>
          <t>LM00205</t>
        </is>
      </c>
      <c r="B206" t="inlineStr">
        <is>
          <t>Local Land Use Regulation and the Chain of Exclusion</t>
        </is>
      </c>
      <c r="C206" t="n">
        <v>2000</v>
      </c>
      <c r="D206" t="inlineStr">
        <is>
          <t>Rolf Pendall</t>
        </is>
      </c>
      <c r="E206" t="inlineStr">
        <is>
          <t>Journal of the American Planning Association</t>
        </is>
      </c>
      <c r="F206" t="inlineStr">
        <is>
          <t>article</t>
        </is>
      </c>
      <c r="G206" t="inlineStr">
        <is>
          <t>10.1080/01944360008976094</t>
        </is>
      </c>
      <c r="H206" t="inlineStr">
        <is>
          <t>W2019035005</t>
        </is>
      </c>
      <c r="I206" t="inlineStr">
        <is>
          <t>https://doi.org/10.1080/01944360008976094</t>
        </is>
      </c>
      <c r="J206" t="inlineStr"/>
      <c r="K206" t="n">
        <v>383</v>
      </c>
      <c r="L206" t="inlineStr">
        <is>
          <t>A</t>
        </is>
      </c>
      <c r="M206" t="inlineStr">
        <is>
          <t>A2</t>
        </is>
      </c>
      <c r="N206" t="inlineStr"/>
      <c r="O206" t="inlineStr">
        <is>
          <t>United States</t>
        </is>
      </c>
      <c r="P206" t="inlineStr">
        <is>
          <t>Global North</t>
        </is>
      </c>
      <c r="Q206" t="inlineStr"/>
      <c r="R206" t="inlineStr"/>
      <c r="S206" t="inlineStr"/>
      <c r="T206" t="inlineStr">
        <is>
          <t>quantitative</t>
        </is>
      </c>
      <c r="U206" t="inlineStr">
        <is>
          <t>Y</t>
        </is>
      </c>
      <c r="V206" t="inlineStr"/>
      <c r="W206" t="inlineStr">
        <is>
          <t>auto: The study reported in this article tested connections between five land use controls and the racial composition of the communities that use them.</t>
        </is>
      </c>
      <c r="X206" t="inlineStr"/>
      <c r="Y206" t="inlineStr"/>
      <c r="Z206" t="inlineStr">
        <is>
          <t>high</t>
        </is>
      </c>
      <c r="AA206" t="inlineStr"/>
      <c r="AB206" t="inlineStr"/>
      <c r="AC206" t="inlineStr"/>
      <c r="AD206" t="inlineStr"/>
      <c r="AE206" t="inlineStr">
        <is>
          <t>A2:landmarks</t>
        </is>
      </c>
      <c r="AF206" t="inlineStr"/>
      <c r="AG206" t="n">
        <v>19.277</v>
      </c>
    </row>
    <row r="207">
      <c r="A207" t="inlineStr">
        <is>
          <t>LM00206</t>
        </is>
      </c>
      <c r="B207" t="inlineStr">
        <is>
          <t>Measuring daily accessed street greenery: A human-scale approach for informing better urban planning practices</t>
        </is>
      </c>
      <c r="C207" t="n">
        <v>2018</v>
      </c>
      <c r="D207" t="inlineStr">
        <is>
          <t>Yu Ye; Daniel Rex Richards; Yi Lü; Xiao Ping Song; Yu Zhuang; Wei Zeng; Teng Zhong</t>
        </is>
      </c>
      <c r="E207" t="inlineStr">
        <is>
          <t>Landscape and Urban Planning</t>
        </is>
      </c>
      <c r="F207" t="inlineStr">
        <is>
          <t>article</t>
        </is>
      </c>
      <c r="G207" t="inlineStr">
        <is>
          <t>10.1016/j.landurbplan.2018.08.028</t>
        </is>
      </c>
      <c r="H207" t="inlineStr">
        <is>
          <t>W2896188610</t>
        </is>
      </c>
      <c r="I207" t="inlineStr">
        <is>
          <t>https://doi.org/10.1016/j.landurbplan.2018.08.028</t>
        </is>
      </c>
      <c r="J207" t="inlineStr"/>
      <c r="K207" t="n">
        <v>372</v>
      </c>
      <c r="L207" t="inlineStr">
        <is>
          <t>A</t>
        </is>
      </c>
      <c r="M207" t="inlineStr">
        <is>
          <t>A2</t>
        </is>
      </c>
      <c r="N207" t="inlineStr"/>
      <c r="O207" t="inlineStr"/>
      <c r="P207" t="inlineStr">
        <is>
          <t>Not place-specific</t>
        </is>
      </c>
      <c r="Q207" t="inlineStr"/>
      <c r="R207" t="inlineStr"/>
      <c r="S207" t="inlineStr"/>
      <c r="T207" t="inlineStr">
        <is>
          <t>unclear</t>
        </is>
      </c>
      <c r="U207" t="inlineStr">
        <is>
          <t>Y</t>
        </is>
      </c>
      <c r="V207" t="inlineStr"/>
      <c r="W207" t="inlineStr"/>
      <c r="X207" t="inlineStr"/>
      <c r="Y207" t="inlineStr"/>
      <c r="Z207" t="inlineStr">
        <is>
          <t>low</t>
        </is>
      </c>
      <c r="AA207" t="inlineStr"/>
      <c r="AB207" t="inlineStr"/>
      <c r="AC207" t="inlineStr"/>
      <c r="AD207" t="inlineStr"/>
      <c r="AE207" t="inlineStr">
        <is>
          <t>A2:landmarks</t>
        </is>
      </c>
      <c r="AF207" t="inlineStr"/>
      <c r="AG207" t="n">
        <v>8.613799999999999</v>
      </c>
    </row>
    <row r="208">
      <c r="A208" t="inlineStr">
        <is>
          <t>LM00207</t>
        </is>
      </c>
      <c r="B208" t="inlineStr">
        <is>
          <t>The City and the Bottom Line: Urban Megaprojects and the Privatization of Planning in Southeast Asia</t>
        </is>
      </c>
      <c r="C208" t="n">
        <v>2007</v>
      </c>
      <c r="D208" t="inlineStr">
        <is>
          <t>Gavin Shatkin</t>
        </is>
      </c>
      <c r="E208" t="inlineStr">
        <is>
          <t>Environment and Planning A Economy and Space</t>
        </is>
      </c>
      <c r="F208" t="inlineStr">
        <is>
          <t>article</t>
        </is>
      </c>
      <c r="G208" t="inlineStr">
        <is>
          <t>10.1068/a38439</t>
        </is>
      </c>
      <c r="H208" t="inlineStr">
        <is>
          <t>W1968971132</t>
        </is>
      </c>
      <c r="I208" t="inlineStr">
        <is>
          <t>https://doi.org/10.1068/a38439</t>
        </is>
      </c>
      <c r="J208" t="inlineStr"/>
      <c r="K208" t="n">
        <v>355</v>
      </c>
      <c r="L208" t="inlineStr">
        <is>
          <t>A</t>
        </is>
      </c>
      <c r="M208" t="inlineStr">
        <is>
          <t>A2</t>
        </is>
      </c>
      <c r="N208" t="inlineStr"/>
      <c r="O208" t="inlineStr">
        <is>
          <t>Manila; Philippines; Southeast Asia</t>
        </is>
      </c>
      <c r="P208" t="inlineStr">
        <is>
          <t>Southeast Asia</t>
        </is>
      </c>
      <c r="Q208" t="inlineStr"/>
      <c r="R208" t="inlineStr"/>
      <c r="S208" t="inlineStr"/>
      <c r="T208" t="inlineStr">
        <is>
          <t>qualitative</t>
        </is>
      </c>
      <c r="U208" t="inlineStr">
        <is>
          <t>Y</t>
        </is>
      </c>
      <c r="V208" t="inlineStr"/>
      <c r="W208" t="inlineStr">
        <is>
          <t>auto: Prevailing perspectives on the impacts of globalization on urban form in large, globalizing cities in Asia hold that these cities are experiencing an inexorable process of ‘Westernization’ or ‘Americanization’.</t>
        </is>
      </c>
      <c r="X208" t="inlineStr"/>
      <c r="Y208" t="inlineStr"/>
      <c r="Z208" t="inlineStr">
        <is>
          <t>medium</t>
        </is>
      </c>
      <c r="AA208" t="inlineStr"/>
      <c r="AB208" t="inlineStr"/>
      <c r="AC208" t="inlineStr"/>
      <c r="AD208" t="inlineStr"/>
      <c r="AE208" t="inlineStr">
        <is>
          <t>A2:landmarks&lt;-A15</t>
        </is>
      </c>
      <c r="AF208" t="inlineStr"/>
      <c r="AG208" t="n">
        <v>10.2906</v>
      </c>
    </row>
    <row r="209">
      <c r="A209" t="inlineStr">
        <is>
          <t>LM00208</t>
        </is>
      </c>
      <c r="B209" t="inlineStr">
        <is>
          <t>Transit’s Value-Added Effects: Light and Commuter Rail Services and Commercial Land Values</t>
        </is>
      </c>
      <c r="C209" t="n">
        <v>2002</v>
      </c>
      <c r="D209" t="inlineStr">
        <is>
          <t>Robert Cervero; Michael Duncan</t>
        </is>
      </c>
      <c r="E209" t="inlineStr">
        <is>
          <t>Transportation Research Record Journal of the Transportation Research Board</t>
        </is>
      </c>
      <c r="F209" t="inlineStr">
        <is>
          <t>article</t>
        </is>
      </c>
      <c r="G209" t="inlineStr">
        <is>
          <t>10.3141/1805-02</t>
        </is>
      </c>
      <c r="H209" t="inlineStr">
        <is>
          <t>W2045692718</t>
        </is>
      </c>
      <c r="I209" t="inlineStr">
        <is>
          <t>https://doi.org/10.3141/1805-02</t>
        </is>
      </c>
      <c r="J209" t="inlineStr"/>
      <c r="K209" t="n">
        <v>280</v>
      </c>
      <c r="L209" t="inlineStr">
        <is>
          <t>A</t>
        </is>
      </c>
      <c r="M209" t="inlineStr">
        <is>
          <t>A2</t>
        </is>
      </c>
      <c r="N209" t="inlineStr"/>
      <c r="O209" t="inlineStr"/>
      <c r="P209" t="inlineStr">
        <is>
          <t>Not place-specific</t>
        </is>
      </c>
      <c r="Q209" t="inlineStr"/>
      <c r="R209" t="inlineStr"/>
      <c r="S209" t="inlineStr"/>
      <c r="T209" t="inlineStr">
        <is>
          <t>unclear</t>
        </is>
      </c>
      <c r="U209" t="inlineStr"/>
      <c r="V209" t="inlineStr"/>
      <c r="W209" t="inlineStr">
        <is>
          <t>auto: Transit-oriented development has gained favor as a means of reducing traffic congestion, promoting affordable housing, and curbing sprawl.</t>
        </is>
      </c>
      <c r="X209" t="inlineStr"/>
      <c r="Y209" t="inlineStr">
        <is>
          <t>rail station; transit-oriented development</t>
        </is>
      </c>
      <c r="Z209" t="inlineStr">
        <is>
          <t>high</t>
        </is>
      </c>
      <c r="AA209" t="inlineStr"/>
      <c r="AB209" t="inlineStr">
        <is>
          <t>Y</t>
        </is>
      </c>
      <c r="AC209" t="inlineStr">
        <is>
          <t>S5 Rail-led urbanism and transit-oriented development</t>
        </is>
      </c>
      <c r="AD209" t="inlineStr"/>
      <c r="AE209" t="inlineStr">
        <is>
          <t>S5:landmarks</t>
        </is>
      </c>
      <c r="AF209" t="inlineStr"/>
      <c r="AG209" t="n">
        <v>12.8256</v>
      </c>
    </row>
    <row r="210">
      <c r="A210" t="inlineStr">
        <is>
          <t>LM00209</t>
        </is>
      </c>
      <c r="B210" t="inlineStr">
        <is>
          <t>BRT TOD: Leveraging transit oriented development with bus rapid transit investments</t>
        </is>
      </c>
      <c r="C210" t="n">
        <v>2014</v>
      </c>
      <c r="D210" t="inlineStr">
        <is>
          <t>Robert Cervero; Danielle Dai</t>
        </is>
      </c>
      <c r="E210" t="inlineStr">
        <is>
          <t>Transport Policy</t>
        </is>
      </c>
      <c r="F210" t="inlineStr">
        <is>
          <t>article</t>
        </is>
      </c>
      <c r="G210" t="inlineStr">
        <is>
          <t>10.1016/j.tranpol.2014.08.001</t>
        </is>
      </c>
      <c r="H210" t="inlineStr">
        <is>
          <t>W2035198128</t>
        </is>
      </c>
      <c r="I210" t="inlineStr">
        <is>
          <t>https://doi.org/10.1016/j.tranpol.2014.08.001</t>
        </is>
      </c>
      <c r="J210" t="inlineStr"/>
      <c r="K210" t="n">
        <v>257</v>
      </c>
      <c r="L210" t="inlineStr">
        <is>
          <t>A</t>
        </is>
      </c>
      <c r="M210" t="inlineStr">
        <is>
          <t>A2</t>
        </is>
      </c>
      <c r="N210" t="inlineStr"/>
      <c r="O210" t="inlineStr"/>
      <c r="P210" t="inlineStr">
        <is>
          <t>Not place-specific</t>
        </is>
      </c>
      <c r="Q210" t="inlineStr"/>
      <c r="R210" t="inlineStr"/>
      <c r="S210" t="inlineStr"/>
      <c r="T210" t="inlineStr">
        <is>
          <t>unclear</t>
        </is>
      </c>
      <c r="U210" t="inlineStr"/>
      <c r="V210" t="inlineStr"/>
      <c r="W210" t="inlineStr"/>
      <c r="X210" t="inlineStr"/>
      <c r="Y210" t="inlineStr"/>
      <c r="Z210" t="inlineStr">
        <is>
          <t>low</t>
        </is>
      </c>
      <c r="AA210" t="inlineStr"/>
      <c r="AB210" t="inlineStr">
        <is>
          <t>Y</t>
        </is>
      </c>
      <c r="AC210" t="inlineStr">
        <is>
          <t>S5 Rail-led urbanism and transit-oriented development</t>
        </is>
      </c>
      <c r="AD210" t="inlineStr"/>
      <c r="AE210" t="inlineStr">
        <is>
          <t>S5:landmarks</t>
        </is>
      </c>
      <c r="AF210" t="inlineStr"/>
      <c r="AG210" t="n">
        <v>18.1656</v>
      </c>
    </row>
    <row r="211">
      <c r="A211" t="inlineStr">
        <is>
          <t>LM00210</t>
        </is>
      </c>
      <c r="B211" t="inlineStr">
        <is>
          <t>Transforming Cities with Transit</t>
        </is>
      </c>
      <c r="C211" t="n">
        <v>2013</v>
      </c>
      <c r="D211" t="inlineStr">
        <is>
          <t>Robert Cervero; Hiroaki R. Suzuki; Kanako Iuchi</t>
        </is>
      </c>
      <c r="E211" t="inlineStr">
        <is>
          <t>World Bank, Washington, DC eBooks</t>
        </is>
      </c>
      <c r="F211" t="inlineStr">
        <is>
          <t>book</t>
        </is>
      </c>
      <c r="G211" t="inlineStr">
        <is>
          <t>10.1596/978-0-8213-9745-9</t>
        </is>
      </c>
      <c r="H211" t="inlineStr">
        <is>
          <t>W4232925344</t>
        </is>
      </c>
      <c r="I211" t="inlineStr">
        <is>
          <t>https://doi.org/10.1596/978-0-8213-9745-9</t>
        </is>
      </c>
      <c r="J211" t="inlineStr">
        <is>
          <t>https://doi.org/10.1596/978-0-8213-9745-9</t>
        </is>
      </c>
      <c r="K211" t="n">
        <v>257</v>
      </c>
      <c r="L211" t="inlineStr">
        <is>
          <t>A</t>
        </is>
      </c>
      <c r="M211" t="inlineStr">
        <is>
          <t>A2</t>
        </is>
      </c>
      <c r="N211" t="inlineStr"/>
      <c r="O211" t="inlineStr">
        <is>
          <t>Ahmedabad; Bogota; Colombia; India</t>
        </is>
      </c>
      <c r="P211" t="inlineStr">
        <is>
          <t>Multi-region</t>
        </is>
      </c>
      <c r="Q211" t="inlineStr">
        <is>
          <t>Y</t>
        </is>
      </c>
      <c r="R211" t="inlineStr"/>
      <c r="S211" t="inlineStr"/>
      <c r="T211" t="inlineStr">
        <is>
          <t>qualitative</t>
        </is>
      </c>
      <c r="U211" t="inlineStr"/>
      <c r="V211" t="inlineStr"/>
      <c r="W211" t="inlineStr">
        <is>
          <t>auto: This study explores the complex process of transit and land-use integration in rapidly growing cities in developing countries.</t>
        </is>
      </c>
      <c r="X211" t="inlineStr"/>
      <c r="Y211" t="inlineStr">
        <is>
          <t>transit-oriented development</t>
        </is>
      </c>
      <c r="Z211" t="inlineStr">
        <is>
          <t>high</t>
        </is>
      </c>
      <c r="AA211" t="inlineStr"/>
      <c r="AB211" t="inlineStr">
        <is>
          <t>Y</t>
        </is>
      </c>
      <c r="AC211" t="inlineStr">
        <is>
          <t>S5 Rail-led urbanism and transit-oriented development</t>
        </is>
      </c>
      <c r="AD211" t="inlineStr"/>
      <c r="AE211" t="inlineStr">
        <is>
          <t>S5:landmarks</t>
        </is>
      </c>
      <c r="AF211" t="inlineStr"/>
      <c r="AG211" t="n">
        <v>18.9536</v>
      </c>
    </row>
    <row r="212">
      <c r="A212" t="inlineStr">
        <is>
          <t>LM00211</t>
        </is>
      </c>
      <c r="B212" t="inlineStr">
        <is>
          <t>Financing Transit-Oriented Development with Land Values: Adapting Land Value Capture in Developing Countries</t>
        </is>
      </c>
      <c r="C212" t="n">
        <v>2015</v>
      </c>
      <c r="D212" t="inlineStr">
        <is>
          <t>Hiroaki R. Suzuki; Jin Murakami; Yu‐Hung Hong; Beth Tamayose</t>
        </is>
      </c>
      <c r="E212" t="inlineStr">
        <is>
          <t>World Bank, Washington, DC eBooks</t>
        </is>
      </c>
      <c r="F212" t="inlineStr">
        <is>
          <t>book</t>
        </is>
      </c>
      <c r="G212" t="inlineStr">
        <is>
          <t>10.1596/978-1-4648-0149-5</t>
        </is>
      </c>
      <c r="H212" t="inlineStr">
        <is>
          <t>W2164309554</t>
        </is>
      </c>
      <c r="I212" t="inlineStr">
        <is>
          <t>https://doi.org/10.1596/978-1-4648-0149-5</t>
        </is>
      </c>
      <c r="J212" t="inlineStr">
        <is>
          <t>https://hdl.handle.net/10986/21286</t>
        </is>
      </c>
      <c r="K212" t="n">
        <v>212</v>
      </c>
      <c r="L212" t="inlineStr">
        <is>
          <t>A</t>
        </is>
      </c>
      <c r="M212" t="inlineStr">
        <is>
          <t>A2</t>
        </is>
      </c>
      <c r="N212" t="inlineStr"/>
      <c r="O212" t="inlineStr">
        <is>
          <t>China; Hong Kong; Tokyo</t>
        </is>
      </c>
      <c r="P212" t="inlineStr">
        <is>
          <t>China &amp; East Asia</t>
        </is>
      </c>
      <c r="Q212" t="inlineStr"/>
      <c r="R212" t="inlineStr"/>
      <c r="S212" t="inlineStr"/>
      <c r="T212" t="inlineStr">
        <is>
          <t>qualitative</t>
        </is>
      </c>
      <c r="U212" t="inlineStr"/>
      <c r="V212" t="inlineStr"/>
      <c r="W212" t="inlineStr">
        <is>
          <t>auto: Through a careful analysis of various case studies, this book provides strategies, policies, and methodologies that policy makers and practitioners can apply in developing their own DBLVC schemes for transit financing.</t>
        </is>
      </c>
      <c r="X212" t="inlineStr"/>
      <c r="Y212" t="inlineStr">
        <is>
          <t>transit-oriented development</t>
        </is>
      </c>
      <c r="Z212" t="inlineStr">
        <is>
          <t>high</t>
        </is>
      </c>
      <c r="AA212" t="inlineStr"/>
      <c r="AB212" t="inlineStr">
        <is>
          <t>Y</t>
        </is>
      </c>
      <c r="AC212" t="inlineStr">
        <is>
          <t>S5 Rail-led urbanism and transit-oriented development</t>
        </is>
      </c>
      <c r="AD212" t="inlineStr"/>
      <c r="AE212" t="inlineStr">
        <is>
          <t>S5:landmarks</t>
        </is>
      </c>
      <c r="AF212" t="inlineStr"/>
      <c r="AG212" t="n">
        <v>19.6823</v>
      </c>
    </row>
    <row r="213">
      <c r="A213" t="inlineStr">
        <is>
          <t>LM00212</t>
        </is>
      </c>
      <c r="B213" t="inlineStr">
        <is>
          <t>Green TODs: marrying transit-oriented development and green urbanism</t>
        </is>
      </c>
      <c r="C213" t="n">
        <v>2011</v>
      </c>
      <c r="D213" t="inlineStr">
        <is>
          <t>Robert Cervero; Cathleen Sullivan</t>
        </is>
      </c>
      <c r="E213" t="inlineStr">
        <is>
          <t>International Journal of Sustainable Development &amp; World Ecology</t>
        </is>
      </c>
      <c r="F213" t="inlineStr">
        <is>
          <t>article</t>
        </is>
      </c>
      <c r="G213" t="inlineStr">
        <is>
          <t>10.1080/13504509.2011.570801</t>
        </is>
      </c>
      <c r="H213" t="inlineStr">
        <is>
          <t>W2156196336</t>
        </is>
      </c>
      <c r="I213" t="inlineStr">
        <is>
          <t>https://doi.org/10.1080/13504509.2011.570801</t>
        </is>
      </c>
      <c r="J213" t="inlineStr"/>
      <c r="K213" t="n">
        <v>191</v>
      </c>
      <c r="L213" t="inlineStr">
        <is>
          <t>A</t>
        </is>
      </c>
      <c r="M213" t="inlineStr">
        <is>
          <t>A2</t>
        </is>
      </c>
      <c r="N213" t="inlineStr"/>
      <c r="O213" t="inlineStr">
        <is>
          <t>Australia; Germany; Sweden</t>
        </is>
      </c>
      <c r="P213" t="inlineStr">
        <is>
          <t>Global North</t>
        </is>
      </c>
      <c r="Q213" t="inlineStr"/>
      <c r="R213" t="inlineStr"/>
      <c r="S213" t="inlineStr"/>
      <c r="T213" t="inlineStr">
        <is>
          <t>unclear</t>
        </is>
      </c>
      <c r="U213" t="inlineStr"/>
      <c r="V213" t="inlineStr"/>
      <c r="W213" t="inlineStr">
        <is>
          <t>auto: This paper explores synergies that are created when neighbourhoods are designed as both green and transit-oriented and how ‘Green TOD’ can reduce a project's environmental footprint more than each strategy can achieve individually.</t>
        </is>
      </c>
      <c r="X213" t="inlineStr"/>
      <c r="Y213" t="inlineStr">
        <is>
          <t>transit-oriented development</t>
        </is>
      </c>
      <c r="Z213" t="inlineStr">
        <is>
          <t>high</t>
        </is>
      </c>
      <c r="AA213" t="inlineStr"/>
      <c r="AB213" t="inlineStr">
        <is>
          <t>Y</t>
        </is>
      </c>
      <c r="AC213" t="inlineStr">
        <is>
          <t>S5 Rail-led urbanism and transit-oriented development</t>
        </is>
      </c>
      <c r="AD213" t="inlineStr"/>
      <c r="AE213" t="inlineStr">
        <is>
          <t>S5:landmarks</t>
        </is>
      </c>
      <c r="AF213" t="inlineStr"/>
      <c r="AG213" t="n">
        <v>20.7021</v>
      </c>
    </row>
    <row r="214">
      <c r="A214" t="inlineStr">
        <is>
          <t>LM00213</t>
        </is>
      </c>
      <c r="B214" t="inlineStr">
        <is>
          <t>A “Local Climate Zone” based approach to urban planning in Colombo, Sri Lanka</t>
        </is>
      </c>
      <c r="C214" t="n">
        <v>2016</v>
      </c>
      <c r="D214" t="inlineStr">
        <is>
          <t>Narein Perera; Rohinton Emmanuel</t>
        </is>
      </c>
      <c r="E214" t="inlineStr">
        <is>
          <t>Urban Climate</t>
        </is>
      </c>
      <c r="F214" t="inlineStr">
        <is>
          <t>article</t>
        </is>
      </c>
      <c r="G214" t="inlineStr">
        <is>
          <t>10.1016/j.uclim.2016.11.006</t>
        </is>
      </c>
      <c r="H214" t="inlineStr">
        <is>
          <t>W2558738920</t>
        </is>
      </c>
      <c r="I214" t="inlineStr">
        <is>
          <t>https://doi.org/10.1016/j.uclim.2016.11.006</t>
        </is>
      </c>
      <c r="J214" t="inlineStr">
        <is>
          <t>https://researchonline.gcu.ac.uk/en/publications/b8b9d7d7-ca65-4561-bda6-bb0412e36751</t>
        </is>
      </c>
      <c r="K214" t="n">
        <v>184</v>
      </c>
      <c r="L214" t="inlineStr">
        <is>
          <t>A</t>
        </is>
      </c>
      <c r="M214" t="inlineStr">
        <is>
          <t>A2</t>
        </is>
      </c>
      <c r="N214" t="inlineStr"/>
      <c r="O214" t="inlineStr">
        <is>
          <t>Colombo; Sri Lanka</t>
        </is>
      </c>
      <c r="P214" t="inlineStr">
        <is>
          <t>South Asia</t>
        </is>
      </c>
      <c r="Q214" t="inlineStr"/>
      <c r="R214" t="inlineStr"/>
      <c r="S214" t="inlineStr"/>
      <c r="T214" t="inlineStr">
        <is>
          <t>unclear</t>
        </is>
      </c>
      <c r="U214" t="inlineStr"/>
      <c r="V214" t="inlineStr"/>
      <c r="W214" t="inlineStr"/>
      <c r="X214" t="inlineStr"/>
      <c r="Y214" t="inlineStr"/>
      <c r="Z214" t="inlineStr">
        <is>
          <t>low</t>
        </is>
      </c>
      <c r="AA214" t="inlineStr"/>
      <c r="AB214" t="inlineStr"/>
      <c r="AC214" t="inlineStr"/>
      <c r="AD214" t="inlineStr"/>
      <c r="AE214" t="inlineStr">
        <is>
          <t>A2:india</t>
        </is>
      </c>
      <c r="AF214" t="inlineStr"/>
      <c r="AG214" t="n">
        <v>7.8014</v>
      </c>
    </row>
    <row r="215">
      <c r="A215" t="inlineStr">
        <is>
          <t>LM00214</t>
        </is>
      </c>
      <c r="B215" t="inlineStr">
        <is>
          <t>Intra-city access to inter-city transport nodes: The implications of high-speed-rail station locations for the urban development of Chinese cities</t>
        </is>
      </c>
      <c r="C215" t="n">
        <v>2016</v>
      </c>
      <c r="D215" t="inlineStr">
        <is>
          <t>Mi Diao; Yi Zhu; Jiren Zhu</t>
        </is>
      </c>
      <c r="E215" t="inlineStr">
        <is>
          <t>Urban Studies</t>
        </is>
      </c>
      <c r="F215" t="inlineStr">
        <is>
          <t>article</t>
        </is>
      </c>
      <c r="G215" t="inlineStr">
        <is>
          <t>10.1177/0042098016646686</t>
        </is>
      </c>
      <c r="H215" t="inlineStr">
        <is>
          <t>W2406939136</t>
        </is>
      </c>
      <c r="I215" t="inlineStr">
        <is>
          <t>https://doi.org/10.1177/0042098016646686</t>
        </is>
      </c>
      <c r="J215" t="inlineStr"/>
      <c r="K215" t="n">
        <v>177</v>
      </c>
      <c r="L215" t="inlineStr">
        <is>
          <t>A</t>
        </is>
      </c>
      <c r="M215" t="inlineStr">
        <is>
          <t>A2</t>
        </is>
      </c>
      <c r="N215" t="inlineStr"/>
      <c r="O215" t="inlineStr">
        <is>
          <t>China; Guangzhou; Hangzhou</t>
        </is>
      </c>
      <c r="P215" t="inlineStr">
        <is>
          <t>China &amp; East Asia</t>
        </is>
      </c>
      <c r="Q215" t="inlineStr"/>
      <c r="R215" t="inlineStr"/>
      <c r="S215" t="inlineStr"/>
      <c r="T215" t="inlineStr">
        <is>
          <t>unclear</t>
        </is>
      </c>
      <c r="U215" t="inlineStr"/>
      <c r="V215" t="inlineStr"/>
      <c r="W215" t="inlineStr">
        <is>
          <t>auto: This study investigates the impact of intra-city access to inter-city transport nodes and explores the implications of HSR station locations for the accessibility and residential property values in Chinese cities connected by bullet trains.</t>
        </is>
      </c>
      <c r="X215" t="inlineStr"/>
      <c r="Y215" t="inlineStr">
        <is>
          <t>rail station; train stations</t>
        </is>
      </c>
      <c r="Z215" t="inlineStr">
        <is>
          <t>high</t>
        </is>
      </c>
      <c r="AA215" t="inlineStr"/>
      <c r="AB215" t="inlineStr">
        <is>
          <t>Y</t>
        </is>
      </c>
      <c r="AC215" t="inlineStr">
        <is>
          <t>S5 Rail-led urbanism and transit-oriented development</t>
        </is>
      </c>
      <c r="AD215" t="inlineStr"/>
      <c r="AE215" t="inlineStr">
        <is>
          <t>S5:landmarks</t>
        </is>
      </c>
      <c r="AF215" t="inlineStr"/>
      <c r="AG215" t="n">
        <v>21.3037</v>
      </c>
    </row>
    <row r="216">
      <c r="A216" t="inlineStr">
        <is>
          <t>LM00215</t>
        </is>
      </c>
      <c r="B216" t="inlineStr">
        <is>
          <t>Density and dispersion: the co-development of land use and rail in London</t>
        </is>
      </c>
      <c r="C216" t="n">
        <v>2007</v>
      </c>
      <c r="D216" t="inlineStr">
        <is>
          <t>David Matthew Levinson</t>
        </is>
      </c>
      <c r="E216" t="inlineStr">
        <is>
          <t>Journal of Economic Geography</t>
        </is>
      </c>
      <c r="F216" t="inlineStr">
        <is>
          <t>article</t>
        </is>
      </c>
      <c r="G216" t="inlineStr">
        <is>
          <t>10.1093/jeg/lbm038</t>
        </is>
      </c>
      <c r="H216" t="inlineStr">
        <is>
          <t>W2158321409</t>
        </is>
      </c>
      <c r="I216" t="inlineStr">
        <is>
          <t>https://doi.org/10.1093/jeg/lbm038</t>
        </is>
      </c>
      <c r="J216" t="inlineStr">
        <is>
          <t>https://academic.oup.com/joeg/article-pdf/8/1/55/2701223/lbm038.pdf</t>
        </is>
      </c>
      <c r="K216" t="n">
        <v>169</v>
      </c>
      <c r="L216" t="inlineStr">
        <is>
          <t>A</t>
        </is>
      </c>
      <c r="M216" t="inlineStr">
        <is>
          <t>A2</t>
        </is>
      </c>
      <c r="N216" t="inlineStr"/>
      <c r="O216" t="inlineStr">
        <is>
          <t>London</t>
        </is>
      </c>
      <c r="P216" t="inlineStr">
        <is>
          <t>Global North</t>
        </is>
      </c>
      <c r="Q216" t="inlineStr"/>
      <c r="R216" t="inlineStr"/>
      <c r="S216" t="inlineStr"/>
      <c r="T216" t="inlineStr">
        <is>
          <t>quantitative</t>
        </is>
      </c>
      <c r="U216" t="inlineStr"/>
      <c r="V216" t="inlineStr"/>
      <c r="W216" t="inlineStr">
        <is>
          <t>auto: This article examines the changes that occurred in the rail network and density of population in London during the 19th and 20th centuries.It aims to disentangle the 'chicken and egg' problem of which came first, network or land development, through a set of statistical analyses clearly distingui…</t>
        </is>
      </c>
      <c r="X216" t="inlineStr"/>
      <c r="Y216" t="inlineStr"/>
      <c r="Z216" t="inlineStr">
        <is>
          <t>high</t>
        </is>
      </c>
      <c r="AA216" t="inlineStr"/>
      <c r="AB216" t="inlineStr">
        <is>
          <t>Y</t>
        </is>
      </c>
      <c r="AC216" t="inlineStr">
        <is>
          <t>S5 Rail-led urbanism and transit-oriented development</t>
        </is>
      </c>
      <c r="AD216" t="inlineStr"/>
      <c r="AE216" t="inlineStr">
        <is>
          <t>S5:landmarks</t>
        </is>
      </c>
      <c r="AF216" t="inlineStr"/>
      <c r="AG216" t="n">
        <v>8.3149</v>
      </c>
    </row>
    <row r="217">
      <c r="A217" t="inlineStr">
        <is>
          <t>LM00216</t>
        </is>
      </c>
      <c r="B217" t="inlineStr">
        <is>
          <t>Strategic Issues in Public-Private Partnerships: An International Perspective</t>
        </is>
      </c>
      <c r="C217" t="n">
        <v>2008</v>
      </c>
      <c r="D217" t="inlineStr"/>
      <c r="E217" t="inlineStr">
        <is>
          <t>Construction Management and Economics</t>
        </is>
      </c>
      <c r="F217" t="inlineStr">
        <is>
          <t>article</t>
        </is>
      </c>
      <c r="G217" t="inlineStr">
        <is>
          <t>10.1080/01446190802415686</t>
        </is>
      </c>
      <c r="H217" t="inlineStr">
        <is>
          <t>W591557284</t>
        </is>
      </c>
      <c r="I217" t="inlineStr">
        <is>
          <t>https://doi.org/10.1080/01446190802415686</t>
        </is>
      </c>
      <c r="J217" t="inlineStr"/>
      <c r="K217" t="n">
        <v>144</v>
      </c>
      <c r="L217" t="inlineStr">
        <is>
          <t>A</t>
        </is>
      </c>
      <c r="M217" t="inlineStr">
        <is>
          <t>A2</t>
        </is>
      </c>
      <c r="N217" t="inlineStr"/>
      <c r="O217" t="inlineStr">
        <is>
          <t>Europe; European; Netherlands; Portugal; Spain; United Kingdom; United States</t>
        </is>
      </c>
      <c r="P217" t="inlineStr">
        <is>
          <t>Global North</t>
        </is>
      </c>
      <c r="Q217" t="inlineStr"/>
      <c r="R217" t="inlineStr"/>
      <c r="S217" t="inlineStr"/>
      <c r="T217" t="inlineStr">
        <is>
          <t>qualitative</t>
        </is>
      </c>
      <c r="U217" t="inlineStr"/>
      <c r="V217" t="inlineStr"/>
      <c r="W217" t="inlineStr">
        <is>
          <t>auto: Introduction: 1.1 Public-private spectrum, 1.2 History, 1.3 Global perspective, 1.4 Structure of this book, References.</t>
        </is>
      </c>
      <c r="X217" t="inlineStr"/>
      <c r="Y217" t="inlineStr"/>
      <c r="Z217" t="inlineStr">
        <is>
          <t>high</t>
        </is>
      </c>
      <c r="AA217" t="inlineStr"/>
      <c r="AB217" t="inlineStr">
        <is>
          <t>Y</t>
        </is>
      </c>
      <c r="AC217" t="inlineStr">
        <is>
          <t>S5 Rail-led urbanism and transit-oriented development</t>
        </is>
      </c>
      <c r="AD217" t="inlineStr"/>
      <c r="AE217" t="inlineStr">
        <is>
          <t>S5:landmarks</t>
        </is>
      </c>
      <c r="AF217" t="inlineStr"/>
      <c r="AG217" t="n">
        <v>36.3427</v>
      </c>
    </row>
    <row r="218">
      <c r="A218" t="inlineStr">
        <is>
          <t>LM00217</t>
        </is>
      </c>
      <c r="B218" t="inlineStr">
        <is>
          <t>Benefits of Proximity to Rail on Housing Markets: Experiences in Santa Clara County</t>
        </is>
      </c>
      <c r="C218" t="n">
        <v>2002</v>
      </c>
      <c r="D218" t="inlineStr">
        <is>
          <t>Robert Cervero; Michael Duncan</t>
        </is>
      </c>
      <c r="E218" t="inlineStr">
        <is>
          <t>Journal of Public Transportation</t>
        </is>
      </c>
      <c r="F218" t="inlineStr">
        <is>
          <t>article</t>
        </is>
      </c>
      <c r="G218" t="inlineStr">
        <is>
          <t>10.5038/2375-0901.5.1.1</t>
        </is>
      </c>
      <c r="H218" t="inlineStr">
        <is>
          <t>W94062179</t>
        </is>
      </c>
      <c r="I218" t="inlineStr">
        <is>
          <t>https://doi.org/10.5038/2375-0901.5.1.1</t>
        </is>
      </c>
      <c r="J218" t="inlineStr"/>
      <c r="K218" t="n">
        <v>134</v>
      </c>
      <c r="L218" t="inlineStr">
        <is>
          <t>A</t>
        </is>
      </c>
      <c r="M218" t="inlineStr">
        <is>
          <t>A2</t>
        </is>
      </c>
      <c r="N218" t="inlineStr"/>
      <c r="O218" t="inlineStr"/>
      <c r="P218" t="inlineStr">
        <is>
          <t>Not place-specific</t>
        </is>
      </c>
      <c r="Q218" t="inlineStr"/>
      <c r="R218" t="inlineStr"/>
      <c r="S218" t="inlineStr"/>
      <c r="T218" t="inlineStr">
        <is>
          <t>unclear</t>
        </is>
      </c>
      <c r="U218" t="inlineStr"/>
      <c r="V218" t="inlineStr"/>
      <c r="W218" t="inlineStr">
        <is>
          <t>auto: This article examines the degree to which proximity to two forms of rail transit--light rail and commuter rail-- confer benefits to residential properties in terms of sales values.</t>
        </is>
      </c>
      <c r="X218" t="inlineStr"/>
      <c r="Y218" t="inlineStr">
        <is>
          <t>rail station; transit-oriented development</t>
        </is>
      </c>
      <c r="Z218" t="inlineStr">
        <is>
          <t>high</t>
        </is>
      </c>
      <c r="AA218" t="inlineStr"/>
      <c r="AB218" t="inlineStr">
        <is>
          <t>Y</t>
        </is>
      </c>
      <c r="AC218" t="inlineStr">
        <is>
          <t>S5 Rail-led urbanism and transit-oriented development</t>
        </is>
      </c>
      <c r="AD218" t="inlineStr"/>
      <c r="AE218" t="inlineStr">
        <is>
          <t>S5:landmarks</t>
        </is>
      </c>
      <c r="AF218" t="inlineStr"/>
      <c r="AG218" t="n">
        <v>3.1555</v>
      </c>
    </row>
    <row r="219">
      <c r="A219" t="inlineStr">
        <is>
          <t>LM00218</t>
        </is>
      </c>
      <c r="B219" t="inlineStr">
        <is>
          <t>The resource redistribution effect of high-speed rail stations on the economic growth of neighbouring regions: Evidence from China</t>
        </is>
      </c>
      <c r="C219" t="n">
        <v>2018</v>
      </c>
      <c r="D219" t="inlineStr">
        <is>
          <t>Xuechen Meng; Shanlang Lin; Xiaochuan Zhu</t>
        </is>
      </c>
      <c r="E219" t="inlineStr">
        <is>
          <t>Transport Policy</t>
        </is>
      </c>
      <c r="F219" t="inlineStr">
        <is>
          <t>article</t>
        </is>
      </c>
      <c r="G219" t="inlineStr">
        <is>
          <t>10.1016/j.tranpol.2018.05.006</t>
        </is>
      </c>
      <c r="H219" t="inlineStr">
        <is>
          <t>W2803207312</t>
        </is>
      </c>
      <c r="I219" t="inlineStr">
        <is>
          <t>https://doi.org/10.1016/j.tranpol.2018.05.006</t>
        </is>
      </c>
      <c r="J219" t="inlineStr"/>
      <c r="K219" t="n">
        <v>134</v>
      </c>
      <c r="L219" t="inlineStr">
        <is>
          <t>A</t>
        </is>
      </c>
      <c r="M219" t="inlineStr">
        <is>
          <t>A2</t>
        </is>
      </c>
      <c r="N219" t="inlineStr"/>
      <c r="O219" t="inlineStr">
        <is>
          <t>China</t>
        </is>
      </c>
      <c r="P219" t="inlineStr">
        <is>
          <t>China &amp; East Asia</t>
        </is>
      </c>
      <c r="Q219" t="inlineStr"/>
      <c r="R219" t="inlineStr"/>
      <c r="S219" t="inlineStr"/>
      <c r="T219" t="inlineStr">
        <is>
          <t>unclear</t>
        </is>
      </c>
      <c r="U219" t="inlineStr"/>
      <c r="V219" t="inlineStr"/>
      <c r="W219" t="inlineStr"/>
      <c r="X219" t="inlineStr"/>
      <c r="Y219" t="inlineStr"/>
      <c r="Z219" t="inlineStr">
        <is>
          <t>low</t>
        </is>
      </c>
      <c r="AA219" t="inlineStr"/>
      <c r="AB219" t="inlineStr">
        <is>
          <t>Y</t>
        </is>
      </c>
      <c r="AC219" t="inlineStr">
        <is>
          <t>S5 Rail-led urbanism and transit-oriented development</t>
        </is>
      </c>
      <c r="AD219" t="inlineStr"/>
      <c r="AE219" t="inlineStr">
        <is>
          <t>S5:landmarks</t>
        </is>
      </c>
      <c r="AF219" t="inlineStr"/>
      <c r="AG219" t="n">
        <v>24.2556</v>
      </c>
    </row>
    <row r="220">
      <c r="A220" t="inlineStr">
        <is>
          <t>LM00219</t>
        </is>
      </c>
      <c r="B220" t="inlineStr">
        <is>
          <t>High-speed rail and urban expansion: An empirical study using a time series of nighttime light satellite data in China</t>
        </is>
      </c>
      <c r="C220" t="n">
        <v>2018</v>
      </c>
      <c r="D220" t="inlineStr">
        <is>
          <t>Fenjie Long; Longfei Zheng; Zhida Song</t>
        </is>
      </c>
      <c r="E220" t="inlineStr">
        <is>
          <t>Journal of Transport Geography</t>
        </is>
      </c>
      <c r="F220" t="inlineStr">
        <is>
          <t>article</t>
        </is>
      </c>
      <c r="G220" t="inlineStr">
        <is>
          <t>10.1016/j.jtrangeo.2018.08.011</t>
        </is>
      </c>
      <c r="H220" t="inlineStr">
        <is>
          <t>W2890925807</t>
        </is>
      </c>
      <c r="I220" t="inlineStr">
        <is>
          <t>https://doi.org/10.1016/j.jtrangeo.2018.08.011</t>
        </is>
      </c>
      <c r="J220" t="inlineStr"/>
      <c r="K220" t="n">
        <v>129</v>
      </c>
      <c r="L220" t="inlineStr">
        <is>
          <t>A</t>
        </is>
      </c>
      <c r="M220" t="inlineStr">
        <is>
          <t>A2</t>
        </is>
      </c>
      <c r="N220" t="inlineStr"/>
      <c r="O220" t="inlineStr">
        <is>
          <t>China</t>
        </is>
      </c>
      <c r="P220" t="inlineStr">
        <is>
          <t>China &amp; East Asia</t>
        </is>
      </c>
      <c r="Q220" t="inlineStr"/>
      <c r="R220" t="inlineStr"/>
      <c r="S220" t="inlineStr"/>
      <c r="T220" t="inlineStr">
        <is>
          <t>unclear</t>
        </is>
      </c>
      <c r="U220" t="inlineStr"/>
      <c r="V220" t="inlineStr"/>
      <c r="W220" t="inlineStr"/>
      <c r="X220" t="inlineStr"/>
      <c r="Y220" t="inlineStr"/>
      <c r="Z220" t="inlineStr">
        <is>
          <t>low</t>
        </is>
      </c>
      <c r="AA220" t="inlineStr"/>
      <c r="AB220" t="inlineStr">
        <is>
          <t>Y</t>
        </is>
      </c>
      <c r="AC220" t="inlineStr">
        <is>
          <t>S5 Rail-led urbanism and transit-oriented development</t>
        </is>
      </c>
      <c r="AD220" t="inlineStr"/>
      <c r="AE220" t="inlineStr">
        <is>
          <t>S5:landmarks</t>
        </is>
      </c>
      <c r="AF220" t="inlineStr"/>
      <c r="AG220" t="n">
        <v>15.7907</v>
      </c>
    </row>
    <row r="221">
      <c r="A221" t="inlineStr">
        <is>
          <t>LM00220</t>
        </is>
      </c>
      <c r="B221" t="inlineStr">
        <is>
          <t>Urban planning policy and clean energy development Harmony- evidence from smart city pilot policy in China</t>
        </is>
      </c>
      <c r="C221" t="n">
        <v>2023</v>
      </c>
      <c r="D221" t="inlineStr">
        <is>
          <t>Pengyu Chen; Abd Alwahed Dagestani</t>
        </is>
      </c>
      <c r="E221" t="inlineStr">
        <is>
          <t>Renewable Energy</t>
        </is>
      </c>
      <c r="F221" t="inlineStr">
        <is>
          <t>article</t>
        </is>
      </c>
      <c r="G221" t="inlineStr">
        <is>
          <t>10.1016/j.renene.2023.04.063</t>
        </is>
      </c>
      <c r="H221" t="inlineStr">
        <is>
          <t>W4366178216</t>
        </is>
      </c>
      <c r="I221" t="inlineStr">
        <is>
          <t>https://doi.org/10.1016/j.renene.2023.04.063</t>
        </is>
      </c>
      <c r="J221" t="inlineStr"/>
      <c r="K221" t="n">
        <v>128</v>
      </c>
      <c r="L221" t="inlineStr">
        <is>
          <t>A</t>
        </is>
      </c>
      <c r="M221" t="inlineStr">
        <is>
          <t>A2</t>
        </is>
      </c>
      <c r="N221" t="inlineStr">
        <is>
          <t>C1</t>
        </is>
      </c>
      <c r="O221" t="inlineStr">
        <is>
          <t>China</t>
        </is>
      </c>
      <c r="P221" t="inlineStr">
        <is>
          <t>China &amp; East Asia</t>
        </is>
      </c>
      <c r="Q221" t="inlineStr"/>
      <c r="R221" t="inlineStr"/>
      <c r="S221" t="inlineStr"/>
      <c r="T221" t="inlineStr">
        <is>
          <t>unclear</t>
        </is>
      </c>
      <c r="U221" t="inlineStr"/>
      <c r="V221" t="inlineStr">
        <is>
          <t>Y</t>
        </is>
      </c>
      <c r="W221" t="inlineStr"/>
      <c r="X221" t="inlineStr"/>
      <c r="Y221" t="inlineStr"/>
      <c r="Z221" t="inlineStr">
        <is>
          <t>low</t>
        </is>
      </c>
      <c r="AA221" t="inlineStr"/>
      <c r="AB221" t="inlineStr"/>
      <c r="AC221" t="inlineStr"/>
      <c r="AD221" t="inlineStr"/>
      <c r="AE221" t="inlineStr">
        <is>
          <t>A2:recent; C1:recent</t>
        </is>
      </c>
      <c r="AF221" t="inlineStr"/>
      <c r="AG221" t="n">
        <v>14.7434</v>
      </c>
    </row>
    <row r="222">
      <c r="A222" t="inlineStr">
        <is>
          <t>LM00221</t>
        </is>
      </c>
      <c r="B222" t="inlineStr">
        <is>
          <t>Forty years of modelling rapid transit’s land value uplift in North America: moving beyond the tip of the iceberg</t>
        </is>
      </c>
      <c r="C222" t="n">
        <v>2016</v>
      </c>
      <c r="D222" t="inlineStr">
        <is>
          <t>Christopher D. Higgins; Pavlos Kanaroglou</t>
        </is>
      </c>
      <c r="E222" t="inlineStr">
        <is>
          <t>Transport Reviews</t>
        </is>
      </c>
      <c r="F222" t="inlineStr">
        <is>
          <t>article</t>
        </is>
      </c>
      <c r="G222" t="inlineStr">
        <is>
          <t>10.1080/01441647.2016.1174748</t>
        </is>
      </c>
      <c r="H222" t="inlineStr">
        <is>
          <t>W2339579809</t>
        </is>
      </c>
      <c r="I222" t="inlineStr">
        <is>
          <t>https://doi.org/10.1080/01441647.2016.1174748</t>
        </is>
      </c>
      <c r="J222" t="inlineStr"/>
      <c r="K222" t="n">
        <v>121</v>
      </c>
      <c r="L222" t="inlineStr">
        <is>
          <t>A</t>
        </is>
      </c>
      <c r="M222" t="inlineStr">
        <is>
          <t>A2</t>
        </is>
      </c>
      <c r="N222" t="inlineStr"/>
      <c r="O222" t="inlineStr">
        <is>
          <t>North America</t>
        </is>
      </c>
      <c r="P222" t="inlineStr">
        <is>
          <t>Global North</t>
        </is>
      </c>
      <c r="Q222" t="inlineStr"/>
      <c r="R222" t="inlineStr"/>
      <c r="S222" t="inlineStr"/>
      <c r="T222" t="inlineStr">
        <is>
          <t>conceptual</t>
        </is>
      </c>
      <c r="U222" t="inlineStr"/>
      <c r="V222" t="inlineStr"/>
      <c r="W222" t="inlineStr">
        <is>
          <t>auto: Beyond high-level differences in study inputs, we argue that a fundamental source of variability is a lack of empirical specificity from the use of proximity as the dominant way in which LVU benefits are captured.</t>
        </is>
      </c>
      <c r="X222" t="inlineStr">
        <is>
          <t>auto: Beyond high-level differences in study inputs, we argue that a fundamental source of variability is a lack of empirical specificity from the use of proximity as the dominant way in which LVU benefits are captured. | To overcome this issue, we outline recommendations for future research, namely a recognition of relative accessibility and the possibility of LVU impacts from transit-oriented development.</t>
        </is>
      </c>
      <c r="Y222" t="inlineStr">
        <is>
          <t>transit-oriented development</t>
        </is>
      </c>
      <c r="Z222" t="inlineStr">
        <is>
          <t>medium</t>
        </is>
      </c>
      <c r="AA222" t="inlineStr"/>
      <c r="AB222" t="inlineStr">
        <is>
          <t>Y</t>
        </is>
      </c>
      <c r="AC222" t="inlineStr">
        <is>
          <t>S5 Rail-led urbanism and transit-oriented development</t>
        </is>
      </c>
      <c r="AD222" t="inlineStr"/>
      <c r="AE222" t="inlineStr">
        <is>
          <t>S5:landmarks</t>
        </is>
      </c>
      <c r="AF222" t="inlineStr"/>
      <c r="AG222" t="n">
        <v>17.7049</v>
      </c>
    </row>
    <row r="223">
      <c r="A223" t="inlineStr">
        <is>
          <t>LM00222</t>
        </is>
      </c>
      <c r="B223" t="inlineStr">
        <is>
          <t>The impact of urban rail transit on commercial property value: New evidence from Wuhan, China</t>
        </is>
      </c>
      <c r="C223" t="n">
        <v>2016</v>
      </c>
      <c r="D223" t="inlineStr">
        <is>
          <t>Tao Xu; Ming Zhang; Paulus Teguh Aditjandra</t>
        </is>
      </c>
      <c r="E223" t="inlineStr">
        <is>
          <t>Transportation Research Part A Policy and Practice</t>
        </is>
      </c>
      <c r="F223" t="inlineStr">
        <is>
          <t>article</t>
        </is>
      </c>
      <c r="G223" t="inlineStr">
        <is>
          <t>10.1016/j.tra.2016.06.026</t>
        </is>
      </c>
      <c r="H223" t="inlineStr">
        <is>
          <t>W2469913082</t>
        </is>
      </c>
      <c r="I223" t="inlineStr">
        <is>
          <t>https://doi.org/10.1016/j.tra.2016.06.026</t>
        </is>
      </c>
      <c r="J223" t="inlineStr"/>
      <c r="K223" t="n">
        <v>117</v>
      </c>
      <c r="L223" t="inlineStr">
        <is>
          <t>A</t>
        </is>
      </c>
      <c r="M223" t="inlineStr">
        <is>
          <t>A2</t>
        </is>
      </c>
      <c r="N223" t="inlineStr"/>
      <c r="O223" t="inlineStr">
        <is>
          <t>China; Wuhan</t>
        </is>
      </c>
      <c r="P223" t="inlineStr">
        <is>
          <t>China &amp; East Asia</t>
        </is>
      </c>
      <c r="Q223" t="inlineStr"/>
      <c r="R223" t="inlineStr"/>
      <c r="S223" t="inlineStr"/>
      <c r="T223" t="inlineStr">
        <is>
          <t>unclear</t>
        </is>
      </c>
      <c r="U223" t="inlineStr"/>
      <c r="V223" t="inlineStr"/>
      <c r="W223" t="inlineStr"/>
      <c r="X223" t="inlineStr"/>
      <c r="Y223" t="inlineStr"/>
      <c r="Z223" t="inlineStr">
        <is>
          <t>low</t>
        </is>
      </c>
      <c r="AA223" t="inlineStr"/>
      <c r="AB223" t="inlineStr">
        <is>
          <t>Y</t>
        </is>
      </c>
      <c r="AC223" t="inlineStr">
        <is>
          <t>S5 Rail-led urbanism and transit-oriented development</t>
        </is>
      </c>
      <c r="AD223" t="inlineStr"/>
      <c r="AE223" t="inlineStr">
        <is>
          <t>S5:landmarks</t>
        </is>
      </c>
      <c r="AF223" t="inlineStr"/>
      <c r="AG223" t="n">
        <v>11.8033</v>
      </c>
    </row>
    <row r="224">
      <c r="A224" t="inlineStr">
        <is>
          <t>LM00223</t>
        </is>
      </c>
      <c r="B224" t="inlineStr">
        <is>
          <t>The impacts of built environment characteristics of rail station areas on household travel behavior</t>
        </is>
      </c>
      <c r="C224" t="n">
        <v>2018</v>
      </c>
      <c r="D224" t="inlineStr">
        <is>
          <t>Keunhyun Park; Reid Ewing; Brenda Case Scheer; Guang Tian</t>
        </is>
      </c>
      <c r="E224" t="inlineStr">
        <is>
          <t>Cities</t>
        </is>
      </c>
      <c r="F224" t="inlineStr">
        <is>
          <t>article</t>
        </is>
      </c>
      <c r="G224" t="inlineStr">
        <is>
          <t>10.1016/j.cities.2017.12.015</t>
        </is>
      </c>
      <c r="H224" t="inlineStr">
        <is>
          <t>W2782735729</t>
        </is>
      </c>
      <c r="I224" t="inlineStr">
        <is>
          <t>https://doi.org/10.1016/j.cities.2017.12.015</t>
        </is>
      </c>
      <c r="J224" t="inlineStr"/>
      <c r="K224" t="n">
        <v>112</v>
      </c>
      <c r="L224" t="inlineStr">
        <is>
          <t>A</t>
        </is>
      </c>
      <c r="M224" t="inlineStr">
        <is>
          <t>A2</t>
        </is>
      </c>
      <c r="N224" t="inlineStr"/>
      <c r="O224" t="inlineStr"/>
      <c r="P224" t="inlineStr">
        <is>
          <t>Not place-specific</t>
        </is>
      </c>
      <c r="Q224" t="inlineStr"/>
      <c r="R224" t="inlineStr"/>
      <c r="S224" t="inlineStr"/>
      <c r="T224" t="inlineStr">
        <is>
          <t>unclear</t>
        </is>
      </c>
      <c r="U224" t="inlineStr"/>
      <c r="V224" t="inlineStr"/>
      <c r="W224" t="inlineStr"/>
      <c r="X224" t="inlineStr"/>
      <c r="Y224" t="inlineStr">
        <is>
          <t>rail station</t>
        </is>
      </c>
      <c r="Z224" t="inlineStr">
        <is>
          <t>low</t>
        </is>
      </c>
      <c r="AA224" t="inlineStr"/>
      <c r="AB224" t="inlineStr">
        <is>
          <t>Y</t>
        </is>
      </c>
      <c r="AC224" t="inlineStr">
        <is>
          <t>S5 Rail-led urbanism and transit-oriented development</t>
        </is>
      </c>
      <c r="AD224" t="inlineStr"/>
      <c r="AE224" t="inlineStr">
        <is>
          <t>S5:landmarks</t>
        </is>
      </c>
      <c r="AF224" t="inlineStr"/>
      <c r="AG224" t="n">
        <v>9.5732</v>
      </c>
    </row>
    <row r="225">
      <c r="A225" t="inlineStr">
        <is>
          <t>LM00224</t>
        </is>
      </c>
      <c r="B225" t="inlineStr">
        <is>
          <t>Alternative transit-oriented development evaluation in sustainable built environment planning</t>
        </is>
      </c>
      <c r="C225" t="n">
        <v>2016</v>
      </c>
      <c r="D225" t="inlineStr">
        <is>
          <t>Wann-Ming Wey; Heng Zhang; Yu-Jie Chang</t>
        </is>
      </c>
      <c r="E225" t="inlineStr">
        <is>
          <t>Habitat International</t>
        </is>
      </c>
      <c r="F225" t="inlineStr">
        <is>
          <t>article</t>
        </is>
      </c>
      <c r="G225" t="inlineStr">
        <is>
          <t>10.1016/j.habitatint.2016.03.003</t>
        </is>
      </c>
      <c r="H225" t="inlineStr">
        <is>
          <t>W2308472234</t>
        </is>
      </c>
      <c r="I225" t="inlineStr">
        <is>
          <t>https://doi.org/10.1016/j.habitatint.2016.03.003</t>
        </is>
      </c>
      <c r="J225" t="inlineStr"/>
      <c r="K225" t="n">
        <v>107</v>
      </c>
      <c r="L225" t="inlineStr">
        <is>
          <t>A</t>
        </is>
      </c>
      <c r="M225" t="inlineStr">
        <is>
          <t>A2</t>
        </is>
      </c>
      <c r="N225" t="inlineStr"/>
      <c r="O225" t="inlineStr"/>
      <c r="P225" t="inlineStr">
        <is>
          <t>Not place-specific</t>
        </is>
      </c>
      <c r="Q225" t="inlineStr"/>
      <c r="R225" t="inlineStr"/>
      <c r="S225" t="inlineStr"/>
      <c r="T225" t="inlineStr">
        <is>
          <t>unclear</t>
        </is>
      </c>
      <c r="U225" t="inlineStr"/>
      <c r="V225" t="inlineStr"/>
      <c r="W225" t="inlineStr"/>
      <c r="X225" t="inlineStr"/>
      <c r="Y225" t="inlineStr">
        <is>
          <t>transit-oriented development</t>
        </is>
      </c>
      <c r="Z225" t="inlineStr">
        <is>
          <t>low</t>
        </is>
      </c>
      <c r="AA225" t="inlineStr"/>
      <c r="AB225" t="inlineStr">
        <is>
          <t>Y</t>
        </is>
      </c>
      <c r="AC225" t="inlineStr">
        <is>
          <t>S5 Rail-led urbanism and transit-oriented development</t>
        </is>
      </c>
      <c r="AD225" t="inlineStr"/>
      <c r="AE225" t="inlineStr">
        <is>
          <t>S5:landmarks</t>
        </is>
      </c>
      <c r="AF225" t="inlineStr"/>
      <c r="AG225" t="n">
        <v>11.2668</v>
      </c>
    </row>
    <row r="226">
      <c r="A226" t="inlineStr">
        <is>
          <t>LM00225</t>
        </is>
      </c>
      <c r="B226" t="inlineStr">
        <is>
          <t>Do rail transit stations encourage neighbourhood retail activity?</t>
        </is>
      </c>
      <c r="C226" t="n">
        <v>2014</v>
      </c>
      <c r="D226" t="inlineStr">
        <is>
          <t>Jenny Schuetz</t>
        </is>
      </c>
      <c r="E226" t="inlineStr">
        <is>
          <t>Urban Studies</t>
        </is>
      </c>
      <c r="F226" t="inlineStr">
        <is>
          <t>article</t>
        </is>
      </c>
      <c r="G226" t="inlineStr">
        <is>
          <t>10.1177/0042098014549128</t>
        </is>
      </c>
      <c r="H226" t="inlineStr">
        <is>
          <t>W1581280850</t>
        </is>
      </c>
      <c r="I226" t="inlineStr">
        <is>
          <t>https://doi.org/10.1177/0042098014549128</t>
        </is>
      </c>
      <c r="J226" t="inlineStr"/>
      <c r="K226" t="n">
        <v>91</v>
      </c>
      <c r="L226" t="inlineStr">
        <is>
          <t>A</t>
        </is>
      </c>
      <c r="M226" t="inlineStr">
        <is>
          <t>A2</t>
        </is>
      </c>
      <c r="N226" t="inlineStr"/>
      <c r="O226" t="inlineStr"/>
      <c r="P226" t="inlineStr">
        <is>
          <t>Not place-specific</t>
        </is>
      </c>
      <c r="Q226" t="inlineStr"/>
      <c r="R226" t="inlineStr"/>
      <c r="S226" t="inlineStr"/>
      <c r="T226" t="inlineStr">
        <is>
          <t>quantitative</t>
        </is>
      </c>
      <c r="U226" t="inlineStr"/>
      <c r="V226" t="inlineStr"/>
      <c r="W226" t="inlineStr">
        <is>
          <t>auto: In this paper, I test whether the opening of new rail stations across California’s four largest metropolitan areas is associated with changes in retail employment near the stations.</t>
        </is>
      </c>
      <c r="X226" t="inlineStr">
        <is>
          <t>auto: Little research to date has examined whether rail investment stimulates retail activity, which is a key component of mixed-use development.</t>
        </is>
      </c>
      <c r="Y226" t="inlineStr">
        <is>
          <t>transit-oriented development</t>
        </is>
      </c>
      <c r="Z226" t="inlineStr">
        <is>
          <t>high</t>
        </is>
      </c>
      <c r="AA226" t="inlineStr"/>
      <c r="AB226" t="inlineStr">
        <is>
          <t>Y</t>
        </is>
      </c>
      <c r="AC226" t="inlineStr">
        <is>
          <t>S5 Rail-led urbanism and transit-oriented development</t>
        </is>
      </c>
      <c r="AD226" t="inlineStr"/>
      <c r="AE226" t="inlineStr">
        <is>
          <t>S5:landmarks</t>
        </is>
      </c>
      <c r="AF226" t="inlineStr"/>
      <c r="AG226" t="n">
        <v>10.7648</v>
      </c>
    </row>
    <row r="227">
      <c r="A227" t="inlineStr">
        <is>
          <t>LM00226</t>
        </is>
      </c>
      <c r="B227" t="inlineStr">
        <is>
          <t>Unraveling the relative contribution of TOD structural factors to metro ridership: A novel localized modeling approach with implications on spatial planning</t>
        </is>
      </c>
      <c r="C227" t="n">
        <v>2022</v>
      </c>
      <c r="D227" t="inlineStr">
        <is>
          <t>Shiliang Su; Chong Ke Zhao; Hao Zhou; Bozhao Li; Mengjun Kang</t>
        </is>
      </c>
      <c r="E227" t="inlineStr">
        <is>
          <t>Journal of Transport Geography</t>
        </is>
      </c>
      <c r="F227" t="inlineStr">
        <is>
          <t>article</t>
        </is>
      </c>
      <c r="G227" t="inlineStr">
        <is>
          <t>10.1016/j.jtrangeo.2022.103308</t>
        </is>
      </c>
      <c r="H227" t="inlineStr">
        <is>
          <t>W4214576257</t>
        </is>
      </c>
      <c r="I227" t="inlineStr">
        <is>
          <t>https://doi.org/10.1016/j.jtrangeo.2022.103308</t>
        </is>
      </c>
      <c r="J227" t="inlineStr"/>
      <c r="K227" t="n">
        <v>80</v>
      </c>
      <c r="L227" t="inlineStr">
        <is>
          <t>A</t>
        </is>
      </c>
      <c r="M227" t="inlineStr">
        <is>
          <t>A2</t>
        </is>
      </c>
      <c r="N227" t="inlineStr"/>
      <c r="O227" t="inlineStr"/>
      <c r="P227" t="inlineStr">
        <is>
          <t>Not place-specific</t>
        </is>
      </c>
      <c r="Q227" t="inlineStr"/>
      <c r="R227" t="inlineStr"/>
      <c r="S227" t="inlineStr"/>
      <c r="T227" t="inlineStr">
        <is>
          <t>unclear</t>
        </is>
      </c>
      <c r="U227" t="inlineStr"/>
      <c r="V227" t="inlineStr">
        <is>
          <t>Y</t>
        </is>
      </c>
      <c r="W227" t="inlineStr"/>
      <c r="X227" t="inlineStr"/>
      <c r="Y227" t="inlineStr"/>
      <c r="Z227" t="inlineStr">
        <is>
          <t>low</t>
        </is>
      </c>
      <c r="AA227" t="inlineStr"/>
      <c r="AB227" t="inlineStr">
        <is>
          <t>Y</t>
        </is>
      </c>
      <c r="AC227" t="inlineStr">
        <is>
          <t>S5 Rail-led urbanism and transit-oriented development</t>
        </is>
      </c>
      <c r="AD227" t="inlineStr"/>
      <c r="AE227" t="inlineStr">
        <is>
          <t>S5:landmarks</t>
        </is>
      </c>
      <c r="AF227" t="inlineStr"/>
      <c r="AG227" t="n">
        <v>12.7112</v>
      </c>
    </row>
    <row r="228">
      <c r="A228" t="inlineStr">
        <is>
          <t>LM00227</t>
        </is>
      </c>
      <c r="B228" t="inlineStr">
        <is>
          <t>THE DEVELOPMENT EFFECTS OF HIGH-SPEED RAIL STATIONS AND IMPLICATIONS FOR CALIFORNIA</t>
        </is>
      </c>
      <c r="C228" t="n">
        <v>1993</v>
      </c>
      <c r="D228" t="inlineStr">
        <is>
          <t>Brian D. Sands</t>
        </is>
      </c>
      <c r="E228" t="inlineStr">
        <is>
          <t>RePEc: Research Papers in Economics</t>
        </is>
      </c>
      <c r="F228" t="inlineStr">
        <is>
          <t>preprint</t>
        </is>
      </c>
      <c r="G228" t="inlineStr"/>
      <c r="H228" t="inlineStr">
        <is>
          <t>W266693412</t>
        </is>
      </c>
      <c r="I228" t="inlineStr">
        <is>
          <t>https://www.escholarship.org/uc/item/13t478sf.pdf;origin=repeccitec</t>
        </is>
      </c>
      <c r="J228" t="inlineStr">
        <is>
          <t>https://escholarship.org/uc/item/13t478sf</t>
        </is>
      </c>
      <c r="K228" t="n">
        <v>79</v>
      </c>
      <c r="L228" t="inlineStr">
        <is>
          <t>A</t>
        </is>
      </c>
      <c r="M228" t="inlineStr">
        <is>
          <t>A2</t>
        </is>
      </c>
      <c r="N228" t="inlineStr"/>
      <c r="O228" t="inlineStr">
        <is>
          <t>France; Germany; Japan</t>
        </is>
      </c>
      <c r="P228" t="inlineStr">
        <is>
          <t>Multi-region</t>
        </is>
      </c>
      <c r="Q228" t="inlineStr"/>
      <c r="R228" t="inlineStr"/>
      <c r="S228" t="inlineStr"/>
      <c r="T228" t="inlineStr">
        <is>
          <t>review</t>
        </is>
      </c>
      <c r="U228" t="inlineStr"/>
      <c r="V228" t="inlineStr"/>
      <c r="W228" t="inlineStr">
        <is>
          <t>auto: High-speed rail is the most visible form of new technology accompanying and enhancing the transformation to an information-based economy, and is likely to have the greatest spatial development effects of any of these technologies.</t>
        </is>
      </c>
      <c r="X228" t="inlineStr"/>
      <c r="Y228" t="inlineStr"/>
      <c r="Z228" t="inlineStr">
        <is>
          <t>high</t>
        </is>
      </c>
      <c r="AA228" t="inlineStr">
        <is>
          <t>Y</t>
        </is>
      </c>
      <c r="AB228" t="inlineStr">
        <is>
          <t>Y</t>
        </is>
      </c>
      <c r="AC228" t="inlineStr">
        <is>
          <t>S5 Rail-led urbanism and transit-oriented development</t>
        </is>
      </c>
      <c r="AD228" t="inlineStr"/>
      <c r="AE228" t="inlineStr">
        <is>
          <t>S5:landmarks</t>
        </is>
      </c>
      <c r="AF228" t="inlineStr"/>
    </row>
    <row r="229">
      <c r="A229" t="inlineStr">
        <is>
          <t>LM00228</t>
        </is>
      </c>
      <c r="B229" t="inlineStr">
        <is>
          <t>Rapid transit, transit-oriented development, and the contextual sensitivity of land value uplift in Toronto</t>
        </is>
      </c>
      <c r="C229" t="n">
        <v>2017</v>
      </c>
      <c r="D229" t="inlineStr">
        <is>
          <t>Christopher D. Higgins; Pavlos Kanaroglou</t>
        </is>
      </c>
      <c r="E229" t="inlineStr">
        <is>
          <t>Urban Studies</t>
        </is>
      </c>
      <c r="F229" t="inlineStr">
        <is>
          <t>article</t>
        </is>
      </c>
      <c r="G229" t="inlineStr">
        <is>
          <t>10.1177/0042098017712680</t>
        </is>
      </c>
      <c r="H229" t="inlineStr">
        <is>
          <t>W2753263736</t>
        </is>
      </c>
      <c r="I229" t="inlineStr">
        <is>
          <t>https://doi.org/10.1177/0042098017712680</t>
        </is>
      </c>
      <c r="J229" t="inlineStr">
        <is>
          <t>https://doi.org/10.71548/7528</t>
        </is>
      </c>
      <c r="K229" t="n">
        <v>77</v>
      </c>
      <c r="L229" t="inlineStr">
        <is>
          <t>A</t>
        </is>
      </c>
      <c r="M229" t="inlineStr">
        <is>
          <t>A2</t>
        </is>
      </c>
      <c r="N229" t="inlineStr"/>
      <c r="O229" t="inlineStr">
        <is>
          <t>Toronto</t>
        </is>
      </c>
      <c r="P229" t="inlineStr">
        <is>
          <t>Global North</t>
        </is>
      </c>
      <c r="Q229" t="inlineStr"/>
      <c r="R229" t="inlineStr"/>
      <c r="S229" t="inlineStr"/>
      <c r="T229" t="inlineStr">
        <is>
          <t>quantitative</t>
        </is>
      </c>
      <c r="U229" t="inlineStr"/>
      <c r="V229" t="inlineStr"/>
      <c r="W229" t="inlineStr">
        <is>
          <t>auto: Considering the interdependence of transportation and land use in the urban system, we argue that these benefits create a spatial bundle of TOD goods around transit stations and hypothesise that households are willing to pay a premium for locations in more transit-oriented station catchment areas.</t>
        </is>
      </c>
      <c r="X229" t="inlineStr"/>
      <c r="Y229" t="inlineStr">
        <is>
          <t>transit-oriented development</t>
        </is>
      </c>
      <c r="Z229" t="inlineStr">
        <is>
          <t>high</t>
        </is>
      </c>
      <c r="AA229" t="inlineStr"/>
      <c r="AB229" t="inlineStr">
        <is>
          <t>Y</t>
        </is>
      </c>
      <c r="AC229" t="inlineStr">
        <is>
          <t>S5 Rail-led urbanism and transit-oriented development</t>
        </is>
      </c>
      <c r="AD229" t="inlineStr"/>
      <c r="AE229" t="inlineStr">
        <is>
          <t>S5:landmarks</t>
        </is>
      </c>
      <c r="AF229" t="inlineStr"/>
      <c r="AG229" t="n">
        <v>7.3578</v>
      </c>
    </row>
    <row r="230">
      <c r="A230" t="inlineStr">
        <is>
          <t>LM00229</t>
        </is>
      </c>
      <c r="B230" t="inlineStr">
        <is>
          <t>Urban planning in vernacular governance: Land use planning and violations in Bangalore, India</t>
        </is>
      </c>
      <c r="C230" t="n">
        <v>2017</v>
      </c>
      <c r="D230" t="inlineStr">
        <is>
          <t>Jayaraj Sundaresan</t>
        </is>
      </c>
      <c r="E230" t="inlineStr">
        <is>
          <t>Progress in Planning</t>
        </is>
      </c>
      <c r="F230" t="inlineStr">
        <is>
          <t>article</t>
        </is>
      </c>
      <c r="G230" t="inlineStr">
        <is>
          <t>10.1016/j.progress.2017.10.001</t>
        </is>
      </c>
      <c r="H230" t="inlineStr">
        <is>
          <t>W2766953410</t>
        </is>
      </c>
      <c r="I230" t="inlineStr">
        <is>
          <t>https://doi.org/10.1016/j.progress.2017.10.001</t>
        </is>
      </c>
      <c r="J230" t="inlineStr">
        <is>
          <t>http://eprints.lse.ac.uk/86388/1/Sundaresan_Urban%20planning_2018.pdf</t>
        </is>
      </c>
      <c r="K230" t="n">
        <v>73</v>
      </c>
      <c r="L230" t="inlineStr">
        <is>
          <t>A</t>
        </is>
      </c>
      <c r="M230" t="inlineStr">
        <is>
          <t>A2</t>
        </is>
      </c>
      <c r="N230" t="inlineStr"/>
      <c r="O230" t="inlineStr">
        <is>
          <t>Bangalore; India</t>
        </is>
      </c>
      <c r="P230" t="inlineStr">
        <is>
          <t>South Asia</t>
        </is>
      </c>
      <c r="Q230" t="inlineStr">
        <is>
          <t>Y</t>
        </is>
      </c>
      <c r="R230" t="inlineStr"/>
      <c r="S230" t="inlineStr"/>
      <c r="T230" t="inlineStr">
        <is>
          <t>qualitative</t>
        </is>
      </c>
      <c r="U230" t="inlineStr"/>
      <c r="V230" t="inlineStr"/>
      <c r="W230" t="inlineStr">
        <is>
          <t>auto: This paper examines the relationship between urban planning practice and planning violations in Bangalore.</t>
        </is>
      </c>
      <c r="X230" t="inlineStr"/>
      <c r="Y230" t="inlineStr"/>
      <c r="Z230" t="inlineStr">
        <is>
          <t>high</t>
        </is>
      </c>
      <c r="AA230" t="inlineStr"/>
      <c r="AB230" t="inlineStr"/>
      <c r="AC230" t="inlineStr"/>
      <c r="AD230" t="inlineStr"/>
      <c r="AE230" t="inlineStr">
        <is>
          <t>A2:india</t>
        </is>
      </c>
      <c r="AF230" t="inlineStr"/>
      <c r="AG230" t="n">
        <v>24.9977</v>
      </c>
    </row>
    <row r="231">
      <c r="A231" t="inlineStr">
        <is>
          <t>LM00230</t>
        </is>
      </c>
      <c r="B231" t="inlineStr">
        <is>
          <t>Are all transit stations equal and equitable? Calculating sustainability, livability, health, &amp; equity performance of smart growth &amp; transit-oriented-development (TOD)</t>
        </is>
      </c>
      <c r="C231" t="n">
        <v>2019</v>
      </c>
      <c r="D231" t="inlineStr">
        <is>
          <t>Bruce S. Appleyard; Alexander R. Frost; Christopher Allen</t>
        </is>
      </c>
      <c r="E231" t="inlineStr">
        <is>
          <t>Journal of Transport &amp; Health</t>
        </is>
      </c>
      <c r="F231" t="inlineStr">
        <is>
          <t>article</t>
        </is>
      </c>
      <c r="G231" t="inlineStr">
        <is>
          <t>10.1016/j.jth.2019.100584</t>
        </is>
      </c>
      <c r="H231" t="inlineStr">
        <is>
          <t>W2958983222</t>
        </is>
      </c>
      <c r="I231" t="inlineStr">
        <is>
          <t>https://doi.org/10.1016/j.jth.2019.100584</t>
        </is>
      </c>
      <c r="J231" t="inlineStr"/>
      <c r="K231" t="n">
        <v>69</v>
      </c>
      <c r="L231" t="inlineStr">
        <is>
          <t>A</t>
        </is>
      </c>
      <c r="M231" t="inlineStr">
        <is>
          <t>A2</t>
        </is>
      </c>
      <c r="N231" t="inlineStr"/>
      <c r="O231" t="inlineStr"/>
      <c r="P231" t="inlineStr">
        <is>
          <t>Not place-specific</t>
        </is>
      </c>
      <c r="Q231" t="inlineStr"/>
      <c r="R231" t="inlineStr"/>
      <c r="S231" t="inlineStr"/>
      <c r="T231" t="inlineStr">
        <is>
          <t>unclear</t>
        </is>
      </c>
      <c r="U231" t="inlineStr"/>
      <c r="V231" t="inlineStr"/>
      <c r="W231" t="inlineStr"/>
      <c r="X231" t="inlineStr"/>
      <c r="Y231" t="inlineStr"/>
      <c r="Z231" t="inlineStr">
        <is>
          <t>low</t>
        </is>
      </c>
      <c r="AA231" t="inlineStr"/>
      <c r="AB231" t="inlineStr">
        <is>
          <t>Y</t>
        </is>
      </c>
      <c r="AC231" t="inlineStr">
        <is>
          <t>S5 Rail-led urbanism and transit-oriented development</t>
        </is>
      </c>
      <c r="AD231" t="inlineStr"/>
      <c r="AE231" t="inlineStr">
        <is>
          <t>S5:landmarks</t>
        </is>
      </c>
      <c r="AF231" t="inlineStr"/>
      <c r="AG231" t="n">
        <v>7.2839</v>
      </c>
    </row>
    <row r="232">
      <c r="A232" t="inlineStr">
        <is>
          <t>LM00231</t>
        </is>
      </c>
      <c r="B232" t="inlineStr">
        <is>
          <t>What caused differential impacts on high-speed railway station area development? Evidence from global nighttime light data</t>
        </is>
      </c>
      <c r="C232" t="n">
        <v>2019</v>
      </c>
      <c r="D232" t="inlineStr">
        <is>
          <t>Taotao Deng; Chen Gan; Anthony D. Perl; Dandan Wang</t>
        </is>
      </c>
      <c r="E232" t="inlineStr">
        <is>
          <t>Cities</t>
        </is>
      </c>
      <c r="F232" t="inlineStr">
        <is>
          <t>article</t>
        </is>
      </c>
      <c r="G232" t="inlineStr">
        <is>
          <t>10.1016/j.cities.2019.102568</t>
        </is>
      </c>
      <c r="H232" t="inlineStr">
        <is>
          <t>W2995684151</t>
        </is>
      </c>
      <c r="I232" t="inlineStr">
        <is>
          <t>https://doi.org/10.1016/j.cities.2019.102568</t>
        </is>
      </c>
      <c r="J232" t="inlineStr"/>
      <c r="K232" t="n">
        <v>69</v>
      </c>
      <c r="L232" t="inlineStr">
        <is>
          <t>A</t>
        </is>
      </c>
      <c r="M232" t="inlineStr">
        <is>
          <t>A2</t>
        </is>
      </c>
      <c r="N232" t="inlineStr"/>
      <c r="O232" t="inlineStr"/>
      <c r="P232" t="inlineStr">
        <is>
          <t>Not place-specific</t>
        </is>
      </c>
      <c r="Q232" t="inlineStr"/>
      <c r="R232" t="inlineStr"/>
      <c r="S232" t="inlineStr"/>
      <c r="T232" t="inlineStr">
        <is>
          <t>unclear</t>
        </is>
      </c>
      <c r="U232" t="inlineStr"/>
      <c r="V232" t="inlineStr"/>
      <c r="W232" t="inlineStr"/>
      <c r="X232" t="inlineStr"/>
      <c r="Y232" t="inlineStr">
        <is>
          <t>railway station</t>
        </is>
      </c>
      <c r="Z232" t="inlineStr">
        <is>
          <t>low</t>
        </is>
      </c>
      <c r="AA232" t="inlineStr"/>
      <c r="AB232" t="inlineStr">
        <is>
          <t>Y</t>
        </is>
      </c>
      <c r="AC232" t="inlineStr">
        <is>
          <t>S5 Rail-led urbanism and transit-oriented development</t>
        </is>
      </c>
      <c r="AD232" t="inlineStr"/>
      <c r="AE232" t="inlineStr">
        <is>
          <t>S5:landmarks</t>
        </is>
      </c>
      <c r="AF232" t="inlineStr"/>
      <c r="AG232" t="n">
        <v>6.8322</v>
      </c>
    </row>
    <row r="233">
      <c r="A233" t="inlineStr">
        <is>
          <t>LM00232</t>
        </is>
      </c>
      <c r="B233" t="inlineStr">
        <is>
          <t>Free and open source urbanism: Software for urban planning practice</t>
        </is>
      </c>
      <c r="C233" t="n">
        <v>2022</v>
      </c>
      <c r="D233" t="inlineStr">
        <is>
          <t>Winston Yap; Patrick H. T. Janssen; Filip Biljecki</t>
        </is>
      </c>
      <c r="E233" t="inlineStr">
        <is>
          <t>Computers Environment and Urban Systems</t>
        </is>
      </c>
      <c r="F233" t="inlineStr">
        <is>
          <t>article</t>
        </is>
      </c>
      <c r="G233" t="inlineStr">
        <is>
          <t>10.1016/j.compenvurbsys.2022.101825</t>
        </is>
      </c>
      <c r="H233" t="inlineStr">
        <is>
          <t>W4281927149</t>
        </is>
      </c>
      <c r="I233" t="inlineStr">
        <is>
          <t>https://doi.org/10.1016/j.compenvurbsys.2022.101825</t>
        </is>
      </c>
      <c r="J233" t="inlineStr">
        <is>
          <t>https://www.sciencedirect.com/science/article/pii/S0198971522000692/pdf</t>
        </is>
      </c>
      <c r="K233" t="n">
        <v>69</v>
      </c>
      <c r="L233" t="inlineStr">
        <is>
          <t>A</t>
        </is>
      </c>
      <c r="M233" t="inlineStr">
        <is>
          <t>A2</t>
        </is>
      </c>
      <c r="N233" t="inlineStr"/>
      <c r="O233" t="inlineStr"/>
      <c r="P233" t="inlineStr">
        <is>
          <t>Not place-specific</t>
        </is>
      </c>
      <c r="Q233" t="inlineStr"/>
      <c r="R233" t="inlineStr"/>
      <c r="S233" t="inlineStr"/>
      <c r="T233" t="inlineStr">
        <is>
          <t>computational</t>
        </is>
      </c>
      <c r="U233" t="inlineStr"/>
      <c r="V233" t="inlineStr">
        <is>
          <t>Y</t>
        </is>
      </c>
      <c r="W233" t="inlineStr">
        <is>
          <t>auto: Free and open source tools present numerous opportunities to support current urban planning practice.</t>
        </is>
      </c>
      <c r="X233" t="inlineStr">
        <is>
          <t>auto: Recent discourse in the domain of planning support tools attribute poor take up to the lack of understanding on the landscape and functionality of available tools, and how tools can add value to the planning process.</t>
        </is>
      </c>
      <c r="Y233" t="inlineStr"/>
      <c r="Z233" t="inlineStr">
        <is>
          <t>high</t>
        </is>
      </c>
      <c r="AA233" t="inlineStr"/>
      <c r="AB233" t="inlineStr"/>
      <c r="AC233" t="inlineStr"/>
      <c r="AD233" t="inlineStr"/>
      <c r="AE233" t="inlineStr">
        <is>
          <t>A2:recent</t>
        </is>
      </c>
      <c r="AF233" t="inlineStr"/>
      <c r="AG233" t="n">
        <v>50.2422</v>
      </c>
    </row>
    <row r="234">
      <c r="A234" t="inlineStr">
        <is>
          <t>LM00233</t>
        </is>
      </c>
      <c r="B234" t="inlineStr">
        <is>
          <t>Public Transport and Sustainable Urbanism: Global Lessons</t>
        </is>
      </c>
      <c r="C234" t="n">
        <v>2016</v>
      </c>
      <c r="D234" t="inlineStr">
        <is>
          <t>Perry Pei-Ju Yang; Seng How Lew</t>
        </is>
      </c>
      <c r="E234" t="inlineStr">
        <is>
          <t>Routledge eBooks</t>
        </is>
      </c>
      <c r="F234" t="inlineStr">
        <is>
          <t>book-chapter</t>
        </is>
      </c>
      <c r="G234" t="inlineStr">
        <is>
          <t>10.4324/9781315550008-10</t>
        </is>
      </c>
      <c r="H234" t="inlineStr">
        <is>
          <t>W1542798662</t>
        </is>
      </c>
      <c r="I234" t="inlineStr">
        <is>
          <t>https://doi.org/10.4324/9781315550008-10</t>
        </is>
      </c>
      <c r="J234" t="inlineStr"/>
      <c r="K234" t="n">
        <v>67</v>
      </c>
      <c r="L234" t="inlineStr">
        <is>
          <t>A</t>
        </is>
      </c>
      <c r="M234" t="inlineStr">
        <is>
          <t>A2</t>
        </is>
      </c>
      <c r="N234" t="inlineStr"/>
      <c r="O234" t="inlineStr">
        <is>
          <t>Australia</t>
        </is>
      </c>
      <c r="P234" t="inlineStr">
        <is>
          <t>Global North</t>
        </is>
      </c>
      <c r="Q234" t="inlineStr"/>
      <c r="R234" t="inlineStr"/>
      <c r="S234" t="inlineStr"/>
      <c r="T234" t="inlineStr">
        <is>
          <t>unclear</t>
        </is>
      </c>
      <c r="U234" t="inlineStr"/>
      <c r="V234" t="inlineStr"/>
      <c r="W234" t="inlineStr">
        <is>
          <t>auto: This chapter presents initiatives from Perth, Western Australia, designed to enhance the link between transport and land use through a targeted program of Transit-Oriented Development (TOD).</t>
        </is>
      </c>
      <c r="X234" t="inlineStr"/>
      <c r="Y234" t="inlineStr">
        <is>
          <t>transit-oriented development</t>
        </is>
      </c>
      <c r="Z234" t="inlineStr">
        <is>
          <t>high</t>
        </is>
      </c>
      <c r="AA234" t="inlineStr"/>
      <c r="AB234" t="inlineStr">
        <is>
          <t>Y</t>
        </is>
      </c>
      <c r="AC234" t="inlineStr">
        <is>
          <t>S5 Rail-led urbanism and transit-oriented development</t>
        </is>
      </c>
      <c r="AD234" t="inlineStr"/>
      <c r="AE234" t="inlineStr">
        <is>
          <t>S5:landmarks</t>
        </is>
      </c>
      <c r="AF234" t="inlineStr"/>
      <c r="AG234" t="n">
        <v>30.9142</v>
      </c>
    </row>
    <row r="235">
      <c r="A235" t="inlineStr">
        <is>
          <t>LM00234</t>
        </is>
      </c>
      <c r="B235" t="inlineStr">
        <is>
          <t>The urban regeneration of west-bay, business district of Doha (State of Qatar): A transit-oriented development enhancing livability</t>
        </is>
      </c>
      <c r="C235" t="n">
        <v>2018</v>
      </c>
      <c r="D235" t="inlineStr">
        <is>
          <t>Raffaello Furlan; Attilio Petruccioli; Mark David Major; Sara Zaina; Samar Zaina; Mahmoud Al Saeed; Dina Saleh</t>
        </is>
      </c>
      <c r="E235" t="inlineStr">
        <is>
          <t>Journal of Urban Management</t>
        </is>
      </c>
      <c r="F235" t="inlineStr">
        <is>
          <t>article</t>
        </is>
      </c>
      <c r="G235" t="inlineStr">
        <is>
          <t>10.1016/j.jum.2018.10.001</t>
        </is>
      </c>
      <c r="H235" t="inlineStr">
        <is>
          <t>W2900473306</t>
        </is>
      </c>
      <c r="I235" t="inlineStr">
        <is>
          <t>https://doi.org/10.1016/j.jum.2018.10.001</t>
        </is>
      </c>
      <c r="J235" t="inlineStr">
        <is>
          <t>https://www.sciencedirect.com/science/article/am/pii/S2226585618301742</t>
        </is>
      </c>
      <c r="K235" t="n">
        <v>67</v>
      </c>
      <c r="L235" t="inlineStr">
        <is>
          <t>A</t>
        </is>
      </c>
      <c r="M235" t="inlineStr">
        <is>
          <t>A2</t>
        </is>
      </c>
      <c r="N235" t="inlineStr"/>
      <c r="O235" t="inlineStr">
        <is>
          <t>Doha; Qatar</t>
        </is>
      </c>
      <c r="P235" t="inlineStr">
        <is>
          <t>Middle East</t>
        </is>
      </c>
      <c r="Q235" t="inlineStr"/>
      <c r="R235" t="inlineStr"/>
      <c r="S235" t="inlineStr"/>
      <c r="T235" t="inlineStr">
        <is>
          <t>unclear</t>
        </is>
      </c>
      <c r="U235" t="inlineStr"/>
      <c r="V235" t="inlineStr"/>
      <c r="W235" t="inlineStr">
        <is>
          <t>auto: This study focuses on one major new transit hubs in Qatar: West Bay, the waterfront business district of Doha, and its surrounding neighborhood.</t>
        </is>
      </c>
      <c r="X235" t="inlineStr"/>
      <c r="Y235" t="inlineStr">
        <is>
          <t>transit-oriented development</t>
        </is>
      </c>
      <c r="Z235" t="inlineStr">
        <is>
          <t>high</t>
        </is>
      </c>
      <c r="AA235" t="inlineStr"/>
      <c r="AB235" t="inlineStr">
        <is>
          <t>Y</t>
        </is>
      </c>
      <c r="AC235" t="inlineStr">
        <is>
          <t>S5 Rail-led urbanism and transit-oriented development</t>
        </is>
      </c>
      <c r="AD235" t="inlineStr"/>
      <c r="AE235" t="inlineStr">
        <is>
          <t>S5:landmarks</t>
        </is>
      </c>
      <c r="AF235" t="inlineStr"/>
      <c r="AG235" t="n">
        <v>7.4115</v>
      </c>
    </row>
    <row r="236">
      <c r="A236" t="inlineStr">
        <is>
          <t>LM00235</t>
        </is>
      </c>
      <c r="B236" t="inlineStr">
        <is>
          <t>Effects of transit-oriented development (TOD) on housing prices: A case study in Wuhan, China</t>
        </is>
      </c>
      <c r="C236" t="n">
        <v>2020</v>
      </c>
      <c r="D236" t="inlineStr">
        <is>
          <t>Jianyi Li; Hao Huang</t>
        </is>
      </c>
      <c r="E236" t="inlineStr">
        <is>
          <t>Research in Transportation Economics</t>
        </is>
      </c>
      <c r="F236" t="inlineStr">
        <is>
          <t>article</t>
        </is>
      </c>
      <c r="G236" t="inlineStr">
        <is>
          <t>10.1016/j.retrec.2020.100813</t>
        </is>
      </c>
      <c r="H236" t="inlineStr">
        <is>
          <t>W3006268247</t>
        </is>
      </c>
      <c r="I236" t="inlineStr">
        <is>
          <t>https://doi.org/10.1016/j.retrec.2020.100813</t>
        </is>
      </c>
      <c r="J236" t="inlineStr"/>
      <c r="K236" t="n">
        <v>66</v>
      </c>
      <c r="L236" t="inlineStr">
        <is>
          <t>A</t>
        </is>
      </c>
      <c r="M236" t="inlineStr">
        <is>
          <t>A2</t>
        </is>
      </c>
      <c r="N236" t="inlineStr"/>
      <c r="O236" t="inlineStr">
        <is>
          <t>China; Wuhan</t>
        </is>
      </c>
      <c r="P236" t="inlineStr">
        <is>
          <t>China &amp; East Asia</t>
        </is>
      </c>
      <c r="Q236" t="inlineStr"/>
      <c r="R236" t="inlineStr"/>
      <c r="S236" t="inlineStr"/>
      <c r="T236" t="inlineStr">
        <is>
          <t>unclear</t>
        </is>
      </c>
      <c r="U236" t="inlineStr"/>
      <c r="V236" t="inlineStr"/>
      <c r="W236" t="inlineStr"/>
      <c r="X236" t="inlineStr"/>
      <c r="Y236" t="inlineStr">
        <is>
          <t>transit-oriented development</t>
        </is>
      </c>
      <c r="Z236" t="inlineStr">
        <is>
          <t>low</t>
        </is>
      </c>
      <c r="AA236" t="inlineStr"/>
      <c r="AB236" t="inlineStr">
        <is>
          <t>Y</t>
        </is>
      </c>
      <c r="AC236" t="inlineStr">
        <is>
          <t>S5 Rail-led urbanism and transit-oriented development</t>
        </is>
      </c>
      <c r="AD236" t="inlineStr"/>
      <c r="AE236" t="inlineStr">
        <is>
          <t>S5:landmarks</t>
        </is>
      </c>
      <c r="AF236" t="inlineStr"/>
      <c r="AG236" t="n">
        <v>7.9428</v>
      </c>
    </row>
    <row r="237">
      <c r="A237" t="inlineStr">
        <is>
          <t>LM00236</t>
        </is>
      </c>
      <c r="B237" t="inlineStr">
        <is>
          <t>Institutional barriers to financing transit-oriented development in China: Analyzing informal land value capture strategies</t>
        </is>
      </c>
      <c r="C237" t="n">
        <v>2019</v>
      </c>
      <c r="D237" t="inlineStr">
        <is>
          <t>Jinshuo Wang; D. Ary A. Samsura; Erwin van der Krabben</t>
        </is>
      </c>
      <c r="E237" t="inlineStr">
        <is>
          <t>Transport Policy</t>
        </is>
      </c>
      <c r="F237" t="inlineStr">
        <is>
          <t>article</t>
        </is>
      </c>
      <c r="G237" t="inlineStr">
        <is>
          <t>10.1016/j.tranpol.2019.07.010</t>
        </is>
      </c>
      <c r="H237" t="inlineStr">
        <is>
          <t>W2966529541</t>
        </is>
      </c>
      <c r="I237" t="inlineStr">
        <is>
          <t>https://doi.org/10.1016/j.tranpol.2019.07.010</t>
        </is>
      </c>
      <c r="J237" t="inlineStr">
        <is>
          <t>https://doi.org/10.1016/j.tranpol.2019.07.010</t>
        </is>
      </c>
      <c r="K237" t="n">
        <v>63</v>
      </c>
      <c r="L237" t="inlineStr">
        <is>
          <t>A</t>
        </is>
      </c>
      <c r="M237" t="inlineStr">
        <is>
          <t>A2</t>
        </is>
      </c>
      <c r="N237" t="inlineStr"/>
      <c r="O237" t="inlineStr">
        <is>
          <t>China</t>
        </is>
      </c>
      <c r="P237" t="inlineStr">
        <is>
          <t>China &amp; East Asia</t>
        </is>
      </c>
      <c r="Q237" t="inlineStr"/>
      <c r="R237" t="inlineStr"/>
      <c r="S237" t="inlineStr"/>
      <c r="T237" t="inlineStr">
        <is>
          <t>review</t>
        </is>
      </c>
      <c r="U237" t="inlineStr"/>
      <c r="V237" t="inlineStr"/>
      <c r="W237" t="inlineStr">
        <is>
          <t>auto: This paper aims to identify the interaction between the institutional context and land-based value capture mechanisms for TOD in China and discusses potential ways to deal with those informal practices based on both empirical evidence from successful cases in some Chinese cities and international…</t>
        </is>
      </c>
      <c r="X237" t="inlineStr"/>
      <c r="Y237" t="inlineStr">
        <is>
          <t>transit-oriented development</t>
        </is>
      </c>
      <c r="Z237" t="inlineStr">
        <is>
          <t>high</t>
        </is>
      </c>
      <c r="AA237" t="inlineStr"/>
      <c r="AB237" t="inlineStr">
        <is>
          <t>Y</t>
        </is>
      </c>
      <c r="AC237" t="inlineStr">
        <is>
          <t>S5 Rail-led urbanism and transit-oriented development</t>
        </is>
      </c>
      <c r="AD237" t="inlineStr"/>
      <c r="AE237" t="inlineStr">
        <is>
          <t>S5:landmarks</t>
        </is>
      </c>
      <c r="AF237" t="inlineStr"/>
      <c r="AG237" t="n">
        <v>8.602399999999999</v>
      </c>
    </row>
    <row r="238">
      <c r="A238" t="inlineStr">
        <is>
          <t>LM00237</t>
        </is>
      </c>
      <c r="B238" t="inlineStr">
        <is>
          <t>Measuring the built environment of green transit-oriented development: A factor-cluster analysis of rail station areas in Singapore</t>
        </is>
      </c>
      <c r="C238" t="n">
        <v>2021</v>
      </c>
      <c r="D238" t="inlineStr">
        <is>
          <t>Shaofei Niu; Ang Hu; Zhongwei Shen; Ying Li Huang; Yanchuan Mou</t>
        </is>
      </c>
      <c r="E238" t="inlineStr">
        <is>
          <t>Frontiers of Architectural Research</t>
        </is>
      </c>
      <c r="F238" t="inlineStr">
        <is>
          <t>article</t>
        </is>
      </c>
      <c r="G238" t="inlineStr">
        <is>
          <t>10.1016/j.foar.2021.03.005</t>
        </is>
      </c>
      <c r="H238" t="inlineStr">
        <is>
          <t>W3153918799</t>
        </is>
      </c>
      <c r="I238" t="inlineStr">
        <is>
          <t>https://doi.org/10.1016/j.foar.2021.03.005</t>
        </is>
      </c>
      <c r="J238" t="inlineStr">
        <is>
          <t>https://www.sciencedirect.com/science/article/pii/S2095263521000261/pdf</t>
        </is>
      </c>
      <c r="K238" t="n">
        <v>60</v>
      </c>
      <c r="L238" t="inlineStr">
        <is>
          <t>A</t>
        </is>
      </c>
      <c r="M238" t="inlineStr">
        <is>
          <t>A2</t>
        </is>
      </c>
      <c r="N238" t="inlineStr"/>
      <c r="O238" t="inlineStr">
        <is>
          <t>Singapore</t>
        </is>
      </c>
      <c r="P238" t="inlineStr">
        <is>
          <t>Southeast Asia</t>
        </is>
      </c>
      <c r="Q238" t="inlineStr"/>
      <c r="R238" t="inlineStr"/>
      <c r="S238" t="inlineStr"/>
      <c r="T238" t="inlineStr">
        <is>
          <t>quantitative</t>
        </is>
      </c>
      <c r="U238" t="inlineStr"/>
      <c r="V238" t="inlineStr"/>
      <c r="W238" t="inlineStr">
        <is>
          <t>auto: This study measures the built environment of Green TOD and identifies the key factors and characteristics of the Green TOD built environment.</t>
        </is>
      </c>
      <c r="X238" t="inlineStr">
        <is>
          <t>auto: This research displays the characteristics and typology of the Green TOD built environment in an empirical way and offers a foundation for further research in diverse urban contexts.</t>
        </is>
      </c>
      <c r="Y238" t="inlineStr">
        <is>
          <t>rail station; transit-oriented development</t>
        </is>
      </c>
      <c r="Z238" t="inlineStr">
        <is>
          <t>high</t>
        </is>
      </c>
      <c r="AA238" t="inlineStr"/>
      <c r="AB238" t="inlineStr">
        <is>
          <t>Y</t>
        </is>
      </c>
      <c r="AC238" t="inlineStr">
        <is>
          <t>S5 Rail-led urbanism and transit-oriented development</t>
        </is>
      </c>
      <c r="AD238" t="inlineStr"/>
      <c r="AE238" t="inlineStr">
        <is>
          <t>S5:landmarks</t>
        </is>
      </c>
      <c r="AF238" t="inlineStr"/>
      <c r="AG238" t="n">
        <v>5.309</v>
      </c>
    </row>
    <row r="239">
      <c r="A239" t="inlineStr">
        <is>
          <t>LM00238</t>
        </is>
      </c>
      <c r="B239" t="inlineStr">
        <is>
          <t>Travel Behavior in TODs vs. Non-TODs: Using Cluster Analysis and Propensity Score Matching</t>
        </is>
      </c>
      <c r="C239" t="n">
        <v>2018</v>
      </c>
      <c r="D239" t="inlineStr">
        <is>
          <t>Keunhyun Park; Reid Ewing; Brenda Case Scheer; Shabnam Sifat Ara Khan</t>
        </is>
      </c>
      <c r="E239" t="inlineStr">
        <is>
          <t>Transportation Research Record Journal of the Transportation Research Board</t>
        </is>
      </c>
      <c r="F239" t="inlineStr">
        <is>
          <t>article</t>
        </is>
      </c>
      <c r="G239" t="inlineStr">
        <is>
          <t>10.1177/0361198118774159</t>
        </is>
      </c>
      <c r="H239" t="inlineStr">
        <is>
          <t>W2594149409</t>
        </is>
      </c>
      <c r="I239" t="inlineStr">
        <is>
          <t>https://doi.org/10.1177/0361198118774159</t>
        </is>
      </c>
      <c r="J239" t="inlineStr"/>
      <c r="K239" t="n">
        <v>59</v>
      </c>
      <c r="L239" t="inlineStr">
        <is>
          <t>A</t>
        </is>
      </c>
      <c r="M239" t="inlineStr">
        <is>
          <t>A2</t>
        </is>
      </c>
      <c r="N239" t="inlineStr"/>
      <c r="O239" t="inlineStr">
        <is>
          <t>United States</t>
        </is>
      </c>
      <c r="P239" t="inlineStr">
        <is>
          <t>Global North</t>
        </is>
      </c>
      <c r="Q239" t="inlineStr"/>
      <c r="R239" t="inlineStr"/>
      <c r="S239" t="inlineStr"/>
      <c r="T239" t="inlineStr">
        <is>
          <t>unclear</t>
        </is>
      </c>
      <c r="U239" t="inlineStr"/>
      <c r="V239" t="inlineStr"/>
      <c r="W239" t="inlineStr">
        <is>
          <t>auto: This study examines various travel outcomes—vehicle miles traveled (VMT), auto trips, transit trips, and walk trips—in different types of station areas in eight U.S. metropolitan areas using cluster analysis and propensity score matching.</t>
        </is>
      </c>
      <c r="X239" t="inlineStr">
        <is>
          <t>auto: Existing travel behavior studies in the context of TOD, however, are limited in terms of small sample size, lack of consistency in TOD classification, and failure to control for residential self-selection.</t>
        </is>
      </c>
      <c r="Y239" t="inlineStr">
        <is>
          <t>transit-oriented development</t>
        </is>
      </c>
      <c r="Z239" t="inlineStr">
        <is>
          <t>high</t>
        </is>
      </c>
      <c r="AA239" t="inlineStr"/>
      <c r="AB239" t="inlineStr">
        <is>
          <t>Y</t>
        </is>
      </c>
      <c r="AC239" t="inlineStr">
        <is>
          <t>S5 Rail-led urbanism and transit-oriented development</t>
        </is>
      </c>
      <c r="AD239" t="inlineStr"/>
      <c r="AE239" t="inlineStr">
        <is>
          <t>S5:landmarks</t>
        </is>
      </c>
      <c r="AF239" t="inlineStr"/>
      <c r="AG239" t="n">
        <v>3.0881</v>
      </c>
    </row>
    <row r="240">
      <c r="A240" t="inlineStr">
        <is>
          <t>LM00239</t>
        </is>
      </c>
      <c r="B240" t="inlineStr">
        <is>
          <t>High speed rail as urban generator? An analysis of land use change around European stations</t>
        </is>
      </c>
      <c r="C240" t="n">
        <v>2021</v>
      </c>
      <c r="D240" t="inlineStr">
        <is>
          <t>Fabian Wenner; Alain Thierstein</t>
        </is>
      </c>
      <c r="E240" t="inlineStr">
        <is>
          <t>European Planning Studies</t>
        </is>
      </c>
      <c r="F240" t="inlineStr">
        <is>
          <t>article</t>
        </is>
      </c>
      <c r="G240" t="inlineStr">
        <is>
          <t>10.1080/09654313.2021.1946485</t>
        </is>
      </c>
      <c r="H240" t="inlineStr">
        <is>
          <t>W3176100271</t>
        </is>
      </c>
      <c r="I240" t="inlineStr">
        <is>
          <t>https://doi.org/10.1080/09654313.2021.1946485</t>
        </is>
      </c>
      <c r="J240" t="inlineStr"/>
      <c r="K240" t="n">
        <v>58</v>
      </c>
      <c r="L240" t="inlineStr">
        <is>
          <t>A</t>
        </is>
      </c>
      <c r="M240" t="inlineStr">
        <is>
          <t>A2</t>
        </is>
      </c>
      <c r="N240" t="inlineStr"/>
      <c r="O240" t="inlineStr">
        <is>
          <t>Europe; European</t>
        </is>
      </c>
      <c r="P240" t="inlineStr">
        <is>
          <t>Global North</t>
        </is>
      </c>
      <c r="Q240" t="inlineStr"/>
      <c r="R240" t="inlineStr"/>
      <c r="S240" t="inlineStr"/>
      <c r="T240" t="inlineStr">
        <is>
          <t>quantitative</t>
        </is>
      </c>
      <c r="U240" t="inlineStr"/>
      <c r="V240" t="inlineStr"/>
      <c r="W240" t="inlineStr">
        <is>
          <t>auto: New High-Speed Rail stations are often expected to act as catalysts for regional and local urban and economic development.</t>
        </is>
      </c>
      <c r="X240" t="inlineStr"/>
      <c r="Y240" t="inlineStr"/>
      <c r="Z240" t="inlineStr">
        <is>
          <t>high</t>
        </is>
      </c>
      <c r="AA240" t="inlineStr"/>
      <c r="AB240" t="inlineStr">
        <is>
          <t>Y</t>
        </is>
      </c>
      <c r="AC240" t="inlineStr">
        <is>
          <t>S5 Rail-led urbanism and transit-oriented development</t>
        </is>
      </c>
      <c r="AD240" t="inlineStr"/>
      <c r="AE240" t="inlineStr">
        <is>
          <t>S5:landmarks</t>
        </is>
      </c>
      <c r="AF240" t="inlineStr"/>
      <c r="AG240" t="n">
        <v>13.1133</v>
      </c>
    </row>
    <row r="241">
      <c r="A241" t="inlineStr">
        <is>
          <t>LM00240</t>
        </is>
      </c>
      <c r="B241" t="inlineStr">
        <is>
          <t>How does high-speed rail affect land value? Evidence from China</t>
        </is>
      </c>
      <c r="C241" t="n">
        <v>2020</v>
      </c>
      <c r="D241" t="inlineStr">
        <is>
          <t>Zhonghua Huang; Xuejun Du</t>
        </is>
      </c>
      <c r="E241" t="inlineStr">
        <is>
          <t>Land Use Policy</t>
        </is>
      </c>
      <c r="F241" t="inlineStr">
        <is>
          <t>article</t>
        </is>
      </c>
      <c r="G241" t="inlineStr">
        <is>
          <t>10.1016/j.landusepol.2020.105068</t>
        </is>
      </c>
      <c r="H241" t="inlineStr">
        <is>
          <t>W3093032888</t>
        </is>
      </c>
      <c r="I241" t="inlineStr">
        <is>
          <t>https://doi.org/10.1016/j.landusepol.2020.105068</t>
        </is>
      </c>
      <c r="J241" t="inlineStr"/>
      <c r="K241" t="n">
        <v>57</v>
      </c>
      <c r="L241" t="inlineStr">
        <is>
          <t>A</t>
        </is>
      </c>
      <c r="M241" t="inlineStr">
        <is>
          <t>A2</t>
        </is>
      </c>
      <c r="N241" t="inlineStr"/>
      <c r="O241" t="inlineStr">
        <is>
          <t>China</t>
        </is>
      </c>
      <c r="P241" t="inlineStr">
        <is>
          <t>China &amp; East Asia</t>
        </is>
      </c>
      <c r="Q241" t="inlineStr"/>
      <c r="R241" t="inlineStr"/>
      <c r="S241" t="inlineStr"/>
      <c r="T241" t="inlineStr">
        <is>
          <t>unclear</t>
        </is>
      </c>
      <c r="U241" t="inlineStr"/>
      <c r="V241" t="inlineStr"/>
      <c r="W241" t="inlineStr"/>
      <c r="X241" t="inlineStr"/>
      <c r="Y241" t="inlineStr"/>
      <c r="Z241" t="inlineStr">
        <is>
          <t>low</t>
        </is>
      </c>
      <c r="AA241" t="inlineStr"/>
      <c r="AB241" t="inlineStr">
        <is>
          <t>Y</t>
        </is>
      </c>
      <c r="AC241" t="inlineStr">
        <is>
          <t>S5 Rail-led urbanism and transit-oriented development</t>
        </is>
      </c>
      <c r="AD241" t="inlineStr"/>
      <c r="AE241" t="inlineStr">
        <is>
          <t>S5:landmarks</t>
        </is>
      </c>
      <c r="AF241" t="inlineStr"/>
      <c r="AG241" t="n">
        <v>5.0211</v>
      </c>
    </row>
    <row r="242">
      <c r="A242" t="inlineStr">
        <is>
          <t>LM00241</t>
        </is>
      </c>
      <c r="B242" t="inlineStr">
        <is>
          <t>Climate Migration and Urban Planning System: A Study of Bangladesh</t>
        </is>
      </c>
      <c r="C242" t="n">
        <v>2011</v>
      </c>
      <c r="D242" t="inlineStr">
        <is>
          <t>Reazul Ahsan; Sadasivam Karuppannan; Jon Kellett</t>
        </is>
      </c>
      <c r="E242" t="inlineStr">
        <is>
          <t>Environmental Justice</t>
        </is>
      </c>
      <c r="F242" t="inlineStr">
        <is>
          <t>article</t>
        </is>
      </c>
      <c r="G242" t="inlineStr">
        <is>
          <t>10.1089/env.2011.0005</t>
        </is>
      </c>
      <c r="H242" t="inlineStr">
        <is>
          <t>W2146175242</t>
        </is>
      </c>
      <c r="I242" t="inlineStr">
        <is>
          <t>https://doi.org/10.1089/env.2011.0005</t>
        </is>
      </c>
      <c r="J242" t="inlineStr"/>
      <c r="K242" t="n">
        <v>53</v>
      </c>
      <c r="L242" t="inlineStr">
        <is>
          <t>A</t>
        </is>
      </c>
      <c r="M242" t="inlineStr">
        <is>
          <t>A2</t>
        </is>
      </c>
      <c r="N242" t="inlineStr"/>
      <c r="O242" t="inlineStr">
        <is>
          <t>Bangladesh</t>
        </is>
      </c>
      <c r="P242" t="inlineStr">
        <is>
          <t>South Asia</t>
        </is>
      </c>
      <c r="Q242" t="inlineStr"/>
      <c r="R242" t="inlineStr"/>
      <c r="S242" t="inlineStr"/>
      <c r="T242" t="inlineStr">
        <is>
          <t>conceptual</t>
        </is>
      </c>
      <c r="U242" t="inlineStr"/>
      <c r="V242" t="inlineStr"/>
      <c r="W242" t="inlineStr">
        <is>
          <t>auto: Amid rising global temperatures and a changing physical environment, climate change has led to the development of a new social group called “Climate Migrants or Climate Refugees.” In 1995 approximately 25 million people worldwide were considered to be environment or climate refugees; it is antici…</t>
        </is>
      </c>
      <c r="X242" t="inlineStr"/>
      <c r="Y242" t="inlineStr"/>
      <c r="Z242" t="inlineStr">
        <is>
          <t>high</t>
        </is>
      </c>
      <c r="AA242" t="inlineStr"/>
      <c r="AB242" t="inlineStr"/>
      <c r="AC242" t="inlineStr"/>
      <c r="AD242" t="inlineStr"/>
      <c r="AE242" t="inlineStr">
        <is>
          <t>A2:india</t>
        </is>
      </c>
      <c r="AF242" t="inlineStr"/>
      <c r="AG242" t="n">
        <v>6.4303</v>
      </c>
    </row>
    <row r="243">
      <c r="A243" t="inlineStr">
        <is>
          <t>LM00242</t>
        </is>
      </c>
      <c r="B243" t="inlineStr">
        <is>
          <t>The travel, equity and wellbeing impacts of transit-oriented development in Global South</t>
        </is>
      </c>
      <c r="C243" t="n">
        <v>2022</v>
      </c>
      <c r="D243" t="inlineStr">
        <is>
          <t>Fenglong Wang; Yuya Zheng; Wenjie Wu; Donggen Wang</t>
        </is>
      </c>
      <c r="E243" t="inlineStr">
        <is>
          <t>Transportation Research Part D Transport and Environment</t>
        </is>
      </c>
      <c r="F243" t="inlineStr">
        <is>
          <t>article</t>
        </is>
      </c>
      <c r="G243" t="inlineStr">
        <is>
          <t>10.1016/j.trd.2022.103512</t>
        </is>
      </c>
      <c r="H243" t="inlineStr">
        <is>
          <t>W4309047131</t>
        </is>
      </c>
      <c r="I243" t="inlineStr">
        <is>
          <t>https://doi.org/10.1016/j.trd.2022.103512</t>
        </is>
      </c>
      <c r="J243" t="inlineStr"/>
      <c r="K243" t="n">
        <v>48</v>
      </c>
      <c r="L243" t="inlineStr">
        <is>
          <t>A</t>
        </is>
      </c>
      <c r="M243" t="inlineStr">
        <is>
          <t>A2</t>
        </is>
      </c>
      <c r="N243" t="inlineStr"/>
      <c r="O243" t="inlineStr"/>
      <c r="P243" t="inlineStr">
        <is>
          <t>Not place-specific</t>
        </is>
      </c>
      <c r="Q243" t="inlineStr"/>
      <c r="R243" t="inlineStr"/>
      <c r="S243" t="inlineStr"/>
      <c r="T243" t="inlineStr">
        <is>
          <t>unclear</t>
        </is>
      </c>
      <c r="U243" t="inlineStr"/>
      <c r="V243" t="inlineStr">
        <is>
          <t>Y</t>
        </is>
      </c>
      <c r="W243" t="inlineStr"/>
      <c r="X243" t="inlineStr"/>
      <c r="Y243" t="inlineStr">
        <is>
          <t>transit-oriented development</t>
        </is>
      </c>
      <c r="Z243" t="inlineStr">
        <is>
          <t>low</t>
        </is>
      </c>
      <c r="AA243" t="inlineStr"/>
      <c r="AB243" t="inlineStr">
        <is>
          <t>Y</t>
        </is>
      </c>
      <c r="AC243" t="inlineStr">
        <is>
          <t>S5 Rail-led urbanism and transit-oriented development</t>
        </is>
      </c>
      <c r="AD243" t="inlineStr"/>
      <c r="AE243" t="inlineStr">
        <is>
          <t>S5:recent</t>
        </is>
      </c>
      <c r="AF243" t="inlineStr"/>
      <c r="AG243" t="n">
        <v>7.2383</v>
      </c>
    </row>
    <row r="244">
      <c r="A244" t="inlineStr">
        <is>
          <t>LM00243</t>
        </is>
      </c>
      <c r="B244" t="inlineStr">
        <is>
          <t>Building regulations for environmental protection in Indian hill towns</t>
        </is>
      </c>
      <c r="C244" t="n">
        <v>2013</v>
      </c>
      <c r="D244" t="inlineStr">
        <is>
          <t>Ashwani Kumar; Pushplata</t>
        </is>
      </c>
      <c r="E244" t="inlineStr">
        <is>
          <t>International Journal of Sustainable Built Environment</t>
        </is>
      </c>
      <c r="F244" t="inlineStr">
        <is>
          <t>article</t>
        </is>
      </c>
      <c r="G244" t="inlineStr">
        <is>
          <t>10.1016/j.ijsbe.2014.04.003</t>
        </is>
      </c>
      <c r="H244" t="inlineStr">
        <is>
          <t>W2067389406</t>
        </is>
      </c>
      <c r="I244" t="inlineStr">
        <is>
          <t>https://doi.org/10.1016/j.ijsbe.2014.04.003</t>
        </is>
      </c>
      <c r="J244" t="inlineStr">
        <is>
          <t>https://www.sciencedirect.com/science/article/pii/S221260901400017X/pdf</t>
        </is>
      </c>
      <c r="K244" t="n">
        <v>45</v>
      </c>
      <c r="L244" t="inlineStr">
        <is>
          <t>A</t>
        </is>
      </c>
      <c r="M244" t="inlineStr">
        <is>
          <t>A2</t>
        </is>
      </c>
      <c r="N244" t="inlineStr"/>
      <c r="O244" t="inlineStr">
        <is>
          <t>India</t>
        </is>
      </c>
      <c r="P244" t="inlineStr">
        <is>
          <t>South Asia</t>
        </is>
      </c>
      <c r="Q244" t="inlineStr">
        <is>
          <t>Y</t>
        </is>
      </c>
      <c r="R244" t="inlineStr"/>
      <c r="S244" t="inlineStr"/>
      <c r="T244" t="inlineStr">
        <is>
          <t>conceptual</t>
        </is>
      </c>
      <c r="U244" t="inlineStr"/>
      <c r="V244" t="inlineStr"/>
      <c r="W244" t="inlineStr">
        <is>
          <t>auto: This paper discusses various building regulations enforced in different hill towns for environmental protection to identify various problems and lacunas, which are responsible for degraded environmental quality in hill towns.</t>
        </is>
      </c>
      <c r="X244" t="inlineStr"/>
      <c r="Y244" t="inlineStr"/>
      <c r="Z244" t="inlineStr">
        <is>
          <t>high</t>
        </is>
      </c>
      <c r="AA244" t="inlineStr"/>
      <c r="AB244" t="inlineStr"/>
      <c r="AC244" t="inlineStr"/>
      <c r="AD244" t="inlineStr"/>
      <c r="AE244" t="inlineStr">
        <is>
          <t>A2:india</t>
        </is>
      </c>
      <c r="AF244" t="inlineStr"/>
      <c r="AG244" t="n">
        <v>10.1492</v>
      </c>
    </row>
    <row r="245">
      <c r="A245" t="inlineStr">
        <is>
          <t>LM00244</t>
        </is>
      </c>
      <c r="B245" t="inlineStr">
        <is>
          <t>Building regulations are a barrier to affordable housing in Indian cities: the case of Ahmedabad</t>
        </is>
      </c>
      <c r="C245" t="n">
        <v>2017</v>
      </c>
      <c r="D245" t="inlineStr">
        <is>
          <t>Bimal N. Patel; Sweta Byahut; Brijesh Bhatha</t>
        </is>
      </c>
      <c r="E245" t="inlineStr">
        <is>
          <t>Journal of Housing and the Built Environment</t>
        </is>
      </c>
      <c r="F245" t="inlineStr">
        <is>
          <t>article</t>
        </is>
      </c>
      <c r="G245" t="inlineStr">
        <is>
          <t>10.1007/s10901-017-9552-7</t>
        </is>
      </c>
      <c r="H245" t="inlineStr">
        <is>
          <t>W2611043451</t>
        </is>
      </c>
      <c r="I245" t="inlineStr">
        <is>
          <t>https://doi.org/10.1007/s10901-017-9552-7</t>
        </is>
      </c>
      <c r="J245" t="inlineStr"/>
      <c r="K245" t="n">
        <v>42</v>
      </c>
      <c r="L245" t="inlineStr">
        <is>
          <t>A</t>
        </is>
      </c>
      <c r="M245" t="inlineStr">
        <is>
          <t>A2</t>
        </is>
      </c>
      <c r="N245" t="inlineStr">
        <is>
          <t>A3</t>
        </is>
      </c>
      <c r="O245" t="inlineStr">
        <is>
          <t>Ahmedabad; India</t>
        </is>
      </c>
      <c r="P245" t="inlineStr">
        <is>
          <t>South Asia</t>
        </is>
      </c>
      <c r="Q245" t="inlineStr">
        <is>
          <t>Y</t>
        </is>
      </c>
      <c r="R245" t="inlineStr"/>
      <c r="S245" t="inlineStr"/>
      <c r="T245" t="inlineStr">
        <is>
          <t>unclear</t>
        </is>
      </c>
      <c r="U245" t="inlineStr"/>
      <c r="V245" t="inlineStr"/>
      <c r="W245" t="inlineStr"/>
      <c r="X245" t="inlineStr"/>
      <c r="Y245" t="inlineStr"/>
      <c r="Z245" t="inlineStr">
        <is>
          <t>low</t>
        </is>
      </c>
      <c r="AA245" t="inlineStr"/>
      <c r="AB245" t="inlineStr"/>
      <c r="AC245" t="inlineStr"/>
      <c r="AD245" t="inlineStr"/>
      <c r="AE245" t="inlineStr">
        <is>
          <t>A2:india; A3:india</t>
        </is>
      </c>
      <c r="AF245" t="inlineStr"/>
      <c r="AG245" t="n">
        <v>8.6531</v>
      </c>
    </row>
    <row r="246">
      <c r="A246" t="inlineStr">
        <is>
          <t>LM00245</t>
        </is>
      </c>
      <c r="B246" t="inlineStr">
        <is>
          <t>Enhancing urban planning using simplified models: SIMPLAN for Ahmedabad, India</t>
        </is>
      </c>
      <c r="C246" t="n">
        <v>2010</v>
      </c>
      <c r="D246" t="inlineStr">
        <is>
          <t>Bhargav Adhvaryu</t>
        </is>
      </c>
      <c r="E246" t="inlineStr">
        <is>
          <t>Progress in Planning</t>
        </is>
      </c>
      <c r="F246" t="inlineStr">
        <is>
          <t>article</t>
        </is>
      </c>
      <c r="G246" t="inlineStr">
        <is>
          <t>10.1016/j.progress.2009.11.001</t>
        </is>
      </c>
      <c r="H246" t="inlineStr">
        <is>
          <t>W2033815807</t>
        </is>
      </c>
      <c r="I246" t="inlineStr">
        <is>
          <t>https://doi.org/10.1016/j.progress.2009.11.001</t>
        </is>
      </c>
      <c r="J246" t="inlineStr"/>
      <c r="K246" t="n">
        <v>39</v>
      </c>
      <c r="L246" t="inlineStr">
        <is>
          <t>A</t>
        </is>
      </c>
      <c r="M246" t="inlineStr">
        <is>
          <t>A2</t>
        </is>
      </c>
      <c r="N246" t="inlineStr"/>
      <c r="O246" t="inlineStr">
        <is>
          <t>Ahmedabad; India</t>
        </is>
      </c>
      <c r="P246" t="inlineStr">
        <is>
          <t>South Asia</t>
        </is>
      </c>
      <c r="Q246" t="inlineStr">
        <is>
          <t>Y</t>
        </is>
      </c>
      <c r="R246" t="inlineStr"/>
      <c r="S246" t="inlineStr"/>
      <c r="T246" t="inlineStr">
        <is>
          <t>unclear</t>
        </is>
      </c>
      <c r="U246" t="inlineStr"/>
      <c r="V246" t="inlineStr"/>
      <c r="W246" t="inlineStr"/>
      <c r="X246" t="inlineStr"/>
      <c r="Y246" t="inlineStr"/>
      <c r="Z246" t="inlineStr">
        <is>
          <t>low</t>
        </is>
      </c>
      <c r="AA246" t="inlineStr"/>
      <c r="AB246" t="inlineStr"/>
      <c r="AC246" t="inlineStr"/>
      <c r="AD246" t="inlineStr"/>
      <c r="AE246" t="inlineStr">
        <is>
          <t>A2:india</t>
        </is>
      </c>
      <c r="AF246" t="inlineStr"/>
      <c r="AG246" t="n">
        <v>8.9178</v>
      </c>
    </row>
    <row r="247">
      <c r="A247" t="inlineStr">
        <is>
          <t>LM00246</t>
        </is>
      </c>
      <c r="B247" t="inlineStr">
        <is>
          <t>Re-examination of the standards for transit oriented development influence zones in India</t>
        </is>
      </c>
      <c r="C247" t="n">
        <v>2019</v>
      </c>
      <c r="D247" t="inlineStr">
        <is>
          <t>Sangeetha Ann; Meilan Jiang; Toshiyuki Yamamoto</t>
        </is>
      </c>
      <c r="E247" t="inlineStr">
        <is>
          <t>Journal of Transport and Land Use</t>
        </is>
      </c>
      <c r="F247" t="inlineStr">
        <is>
          <t>article</t>
        </is>
      </c>
      <c r="G247" t="inlineStr">
        <is>
          <t>10.5198/jtlu.2019.1534</t>
        </is>
      </c>
      <c r="H247" t="inlineStr">
        <is>
          <t>W2976045738</t>
        </is>
      </c>
      <c r="I247" t="inlineStr">
        <is>
          <t>https://doi.org/10.5198/jtlu.2019.1534</t>
        </is>
      </c>
      <c r="J247" t="inlineStr">
        <is>
          <t>https://www.jtlu.org/index.php/jtlu/article/download/1534/1283</t>
        </is>
      </c>
      <c r="K247" t="n">
        <v>37</v>
      </c>
      <c r="L247" t="inlineStr">
        <is>
          <t>A</t>
        </is>
      </c>
      <c r="M247" t="inlineStr">
        <is>
          <t>A2</t>
        </is>
      </c>
      <c r="N247" t="inlineStr"/>
      <c r="O247" t="inlineStr">
        <is>
          <t>India</t>
        </is>
      </c>
      <c r="P247" t="inlineStr">
        <is>
          <t>South Asia</t>
        </is>
      </c>
      <c r="Q247" t="inlineStr">
        <is>
          <t>Y</t>
        </is>
      </c>
      <c r="R247" t="inlineStr"/>
      <c r="S247" t="inlineStr"/>
      <c r="T247" t="inlineStr">
        <is>
          <t>unclear</t>
        </is>
      </c>
      <c r="U247" t="inlineStr"/>
      <c r="V247" t="inlineStr"/>
      <c r="W247" t="inlineStr">
        <is>
          <t>auto: This review aims to identify the problems regarding adoption of TOD standards or guidelines formulated by developed countries in developing countries, such as India, and the necessity of conducting adaptability studies on TOD influence areas.</t>
        </is>
      </c>
      <c r="X247" t="inlineStr"/>
      <c r="Y247" t="inlineStr"/>
      <c r="Z247" t="inlineStr">
        <is>
          <t>high</t>
        </is>
      </c>
      <c r="AA247" t="inlineStr"/>
      <c r="AB247" t="inlineStr">
        <is>
          <t>Y</t>
        </is>
      </c>
      <c r="AC247" t="inlineStr">
        <is>
          <t>S5 Rail-led urbanism and transit-oriented development</t>
        </is>
      </c>
      <c r="AD247" t="inlineStr"/>
      <c r="AE247" t="inlineStr">
        <is>
          <t>S5:india</t>
        </is>
      </c>
      <c r="AF247" t="inlineStr"/>
      <c r="AG247" t="n">
        <v>4.2077</v>
      </c>
    </row>
    <row r="248">
      <c r="A248" t="inlineStr">
        <is>
          <t>LM00247</t>
        </is>
      </c>
      <c r="B248" t="inlineStr">
        <is>
          <t>Colonial legacies and contemporary urban planning practices in Dhaka, Bangladesh</t>
        </is>
      </c>
      <c r="C248" t="n">
        <v>2022</v>
      </c>
      <c r="D248" t="inlineStr">
        <is>
          <t>Gideon Baffoe; Shilpi Roy</t>
        </is>
      </c>
      <c r="E248" t="inlineStr">
        <is>
          <t>Planning Perspectives</t>
        </is>
      </c>
      <c r="F248" t="inlineStr">
        <is>
          <t>article</t>
        </is>
      </c>
      <c r="G248" t="inlineStr">
        <is>
          <t>10.1080/02665433.2022.2041468</t>
        </is>
      </c>
      <c r="H248" t="inlineStr">
        <is>
          <t>W4221028099</t>
        </is>
      </c>
      <c r="I248" t="inlineStr">
        <is>
          <t>https://doi.org/10.1080/02665433.2022.2041468</t>
        </is>
      </c>
      <c r="J248" t="inlineStr">
        <is>
          <t>https://www.tandfonline.com/doi/pdf/10.1080/02665433.2022.2041468?needAccess=true</t>
        </is>
      </c>
      <c r="K248" t="n">
        <v>37</v>
      </c>
      <c r="L248" t="inlineStr">
        <is>
          <t>A</t>
        </is>
      </c>
      <c r="M248" t="inlineStr">
        <is>
          <t>A2</t>
        </is>
      </c>
      <c r="N248" t="inlineStr"/>
      <c r="O248" t="inlineStr">
        <is>
          <t>Bangladesh; Dhaka</t>
        </is>
      </c>
      <c r="P248" t="inlineStr">
        <is>
          <t>South Asia</t>
        </is>
      </c>
      <c r="Q248" t="inlineStr"/>
      <c r="R248" t="inlineStr"/>
      <c r="S248" t="inlineStr"/>
      <c r="T248" t="inlineStr">
        <is>
          <t>qualitative</t>
        </is>
      </c>
      <c r="U248" t="inlineStr"/>
      <c r="V248" t="inlineStr">
        <is>
          <t>Y</t>
        </is>
      </c>
      <c r="W248" t="inlineStr">
        <is>
          <t>auto: This study combines a review of the relevant literature, key informant interviews and field observations to explore contemporary planning practices in Dhaka, Bangladesh.</t>
        </is>
      </c>
      <c r="X248" t="inlineStr"/>
      <c r="Y248" t="inlineStr"/>
      <c r="Z248" t="inlineStr">
        <is>
          <t>high</t>
        </is>
      </c>
      <c r="AA248" t="inlineStr"/>
      <c r="AB248" t="inlineStr"/>
      <c r="AC248" t="inlineStr"/>
      <c r="AD248" t="inlineStr"/>
      <c r="AE248" t="inlineStr">
        <is>
          <t>A2:india</t>
        </is>
      </c>
      <c r="AF248" t="inlineStr"/>
      <c r="AG248" t="n">
        <v>16.7402</v>
      </c>
    </row>
    <row r="249">
      <c r="A249" t="inlineStr">
        <is>
          <t>LM00248</t>
        </is>
      </c>
      <c r="B249" t="inlineStr">
        <is>
          <t>Making housing affordable? The local effects of relaxing land-use regulation</t>
        </is>
      </c>
      <c r="C249" t="n">
        <v>2024</v>
      </c>
      <c r="D249" t="inlineStr">
        <is>
          <t>Simon Büchler; Elena Catharina Lutz</t>
        </is>
      </c>
      <c r="E249" t="inlineStr">
        <is>
          <t>Journal of Urban Economics</t>
        </is>
      </c>
      <c r="F249" t="inlineStr">
        <is>
          <t>article</t>
        </is>
      </c>
      <c r="G249" t="inlineStr">
        <is>
          <t>10.1016/j.jue.2024.103689</t>
        </is>
      </c>
      <c r="H249" t="inlineStr">
        <is>
          <t>W4401828922</t>
        </is>
      </c>
      <c r="I249" t="inlineStr">
        <is>
          <t>https://doi.org/10.1016/j.jue.2024.103689</t>
        </is>
      </c>
      <c r="J249" t="inlineStr">
        <is>
          <t>https://doi.org/10.1016/j.jue.2024.103689</t>
        </is>
      </c>
      <c r="K249" t="n">
        <v>35</v>
      </c>
      <c r="L249" t="inlineStr">
        <is>
          <t>A</t>
        </is>
      </c>
      <c r="M249" t="inlineStr">
        <is>
          <t>A2</t>
        </is>
      </c>
      <c r="N249" t="inlineStr"/>
      <c r="O249" t="inlineStr"/>
      <c r="P249" t="inlineStr">
        <is>
          <t>Not place-specific</t>
        </is>
      </c>
      <c r="Q249" t="inlineStr"/>
      <c r="R249" t="inlineStr"/>
      <c r="S249" t="inlineStr"/>
      <c r="T249" t="inlineStr">
        <is>
          <t>quantitative</t>
        </is>
      </c>
      <c r="U249" t="inlineStr"/>
      <c r="V249" t="inlineStr">
        <is>
          <t>Y</t>
        </is>
      </c>
      <c r="W249" t="inlineStr">
        <is>
          <t>auto: This paper examines the effects of relaxing land-use regulations on housing supply and rents at the local intra-city level.</t>
        </is>
      </c>
      <c r="X249" t="inlineStr"/>
      <c r="Y249" t="inlineStr"/>
      <c r="Z249" t="inlineStr">
        <is>
          <t>high</t>
        </is>
      </c>
      <c r="AA249" t="inlineStr"/>
      <c r="AB249" t="inlineStr"/>
      <c r="AC249" t="inlineStr"/>
      <c r="AD249" t="inlineStr"/>
      <c r="AE249" t="inlineStr">
        <is>
          <t>A2:recent</t>
        </is>
      </c>
      <c r="AF249" t="inlineStr"/>
      <c r="AG249" t="n">
        <v>13.2547</v>
      </c>
    </row>
    <row r="250">
      <c r="A250" t="inlineStr">
        <is>
          <t>LM00249</t>
        </is>
      </c>
      <c r="B250" t="inlineStr">
        <is>
          <t>Building regulations for hill towns of India</t>
        </is>
      </c>
      <c r="C250" t="n">
        <v>2014</v>
      </c>
      <c r="D250" t="inlineStr">
        <is>
          <t>Ashwani Kumar; Pushplata</t>
        </is>
      </c>
      <c r="E250" t="inlineStr">
        <is>
          <t>HBRC Journal</t>
        </is>
      </c>
      <c r="F250" t="inlineStr">
        <is>
          <t>article</t>
        </is>
      </c>
      <c r="G250" t="inlineStr">
        <is>
          <t>10.1016/j.hbrcj.2014.06.006</t>
        </is>
      </c>
      <c r="H250" t="inlineStr">
        <is>
          <t>W2020639866</t>
        </is>
      </c>
      <c r="I250" t="inlineStr">
        <is>
          <t>https://doi.org/10.1016/j.hbrcj.2014.06.006</t>
        </is>
      </c>
      <c r="J250" t="inlineStr">
        <is>
          <t>https://www.tandfonline.com/doi/pdf/10.1016/j.hbrcj.2014.06.006?needAccess=true</t>
        </is>
      </c>
      <c r="K250" t="n">
        <v>34</v>
      </c>
      <c r="L250" t="inlineStr">
        <is>
          <t>A</t>
        </is>
      </c>
      <c r="M250" t="inlineStr">
        <is>
          <t>A2</t>
        </is>
      </c>
      <c r="N250" t="inlineStr"/>
      <c r="O250" t="inlineStr">
        <is>
          <t>India</t>
        </is>
      </c>
      <c r="P250" t="inlineStr">
        <is>
          <t>South Asia</t>
        </is>
      </c>
      <c r="Q250" t="inlineStr">
        <is>
          <t>Y</t>
        </is>
      </c>
      <c r="R250" t="inlineStr"/>
      <c r="S250" t="inlineStr"/>
      <c r="T250" t="inlineStr">
        <is>
          <t>qualitative</t>
        </is>
      </c>
      <c r="U250" t="inlineStr"/>
      <c r="V250" t="inlineStr"/>
      <c r="W250" t="inlineStr">
        <is>
          <t>auto: Building regulations are enforced in hill towns to control/regulate the ever-increasing demand for development in hill towns but, as evident from the existing conditions, hill towns are experiencing numerous problems and concerns due to inappropriate and non contextual urban development buildings…</t>
        </is>
      </c>
      <c r="X250" t="inlineStr"/>
      <c r="Y250" t="inlineStr"/>
      <c r="Z250" t="inlineStr">
        <is>
          <t>high</t>
        </is>
      </c>
      <c r="AA250" t="inlineStr"/>
      <c r="AB250" t="inlineStr"/>
      <c r="AC250" t="inlineStr"/>
      <c r="AD250" t="inlineStr"/>
      <c r="AE250" t="inlineStr">
        <is>
          <t>A2:india</t>
        </is>
      </c>
      <c r="AF250" t="inlineStr"/>
      <c r="AG250" t="n">
        <v>16.2616</v>
      </c>
    </row>
    <row r="251">
      <c r="A251" t="inlineStr">
        <is>
          <t>LM00250</t>
        </is>
      </c>
      <c r="B251" t="inlineStr">
        <is>
          <t>Urban Planning Practice in Developing Countries</t>
        </is>
      </c>
      <c r="C251" t="n">
        <v>1982</v>
      </c>
      <c r="D251" t="inlineStr"/>
      <c r="E251" t="inlineStr">
        <is>
          <t>Elsevier eBooks</t>
        </is>
      </c>
      <c r="F251" t="inlineStr">
        <is>
          <t>book</t>
        </is>
      </c>
      <c r="G251" t="inlineStr">
        <is>
          <t>10.1016/c2009-0-14584-1</t>
        </is>
      </c>
      <c r="H251" t="inlineStr">
        <is>
          <t>W637684067</t>
        </is>
      </c>
      <c r="I251" t="inlineStr">
        <is>
          <t>https://doi.org/10.1016/c2009-0-14584-1</t>
        </is>
      </c>
      <c r="J251" t="inlineStr"/>
      <c r="K251" t="n">
        <v>32</v>
      </c>
      <c r="L251" t="inlineStr">
        <is>
          <t>A</t>
        </is>
      </c>
      <c r="M251" t="inlineStr">
        <is>
          <t>A2</t>
        </is>
      </c>
      <c r="N251" t="inlineStr"/>
      <c r="O251" t="inlineStr"/>
      <c r="P251" t="inlineStr">
        <is>
          <t>Not place-specific</t>
        </is>
      </c>
      <c r="Q251" t="inlineStr"/>
      <c r="R251" t="inlineStr"/>
      <c r="S251" t="inlineStr"/>
      <c r="T251" t="inlineStr">
        <is>
          <t>unclear</t>
        </is>
      </c>
      <c r="U251" t="inlineStr"/>
      <c r="V251" t="inlineStr"/>
      <c r="W251" t="inlineStr"/>
      <c r="X251" t="inlineStr"/>
      <c r="Y251" t="inlineStr"/>
      <c r="Z251" t="inlineStr">
        <is>
          <t>low</t>
        </is>
      </c>
      <c r="AA251" t="inlineStr"/>
      <c r="AB251" t="inlineStr"/>
      <c r="AC251" t="inlineStr"/>
      <c r="AD251" t="inlineStr"/>
      <c r="AE251" t="inlineStr">
        <is>
          <t>A2:india</t>
        </is>
      </c>
      <c r="AF251" t="inlineStr"/>
      <c r="AG251" t="n">
        <v>6.1538</v>
      </c>
    </row>
    <row r="252">
      <c r="A252" t="inlineStr">
        <is>
          <t>LM00251</t>
        </is>
      </c>
      <c r="B252" t="inlineStr">
        <is>
          <t>Impact of building regulations on Indian hill towns</t>
        </is>
      </c>
      <c r="C252" t="n">
        <v>2015</v>
      </c>
      <c r="D252" t="inlineStr">
        <is>
          <t>Ashwani Kumar</t>
        </is>
      </c>
      <c r="E252" t="inlineStr">
        <is>
          <t>HBRC Journal</t>
        </is>
      </c>
      <c r="F252" t="inlineStr">
        <is>
          <t>article</t>
        </is>
      </c>
      <c r="G252" t="inlineStr">
        <is>
          <t>10.1016/j.hbrcj.2015.02.002</t>
        </is>
      </c>
      <c r="H252" t="inlineStr">
        <is>
          <t>W2077249779</t>
        </is>
      </c>
      <c r="I252" t="inlineStr">
        <is>
          <t>https://doi.org/10.1016/j.hbrcj.2015.02.002</t>
        </is>
      </c>
      <c r="J252" t="inlineStr">
        <is>
          <t>https://doi.org/10.1016/j.hbrcj.2015.02.002</t>
        </is>
      </c>
      <c r="K252" t="n">
        <v>31</v>
      </c>
      <c r="L252" t="inlineStr">
        <is>
          <t>A</t>
        </is>
      </c>
      <c r="M252" t="inlineStr">
        <is>
          <t>A2</t>
        </is>
      </c>
      <c r="N252" t="inlineStr"/>
      <c r="O252" t="inlineStr">
        <is>
          <t>India</t>
        </is>
      </c>
      <c r="P252" t="inlineStr">
        <is>
          <t>South Asia</t>
        </is>
      </c>
      <c r="Q252" t="inlineStr">
        <is>
          <t>Y</t>
        </is>
      </c>
      <c r="R252" t="inlineStr"/>
      <c r="S252" t="inlineStr"/>
      <c r="T252" t="inlineStr">
        <is>
          <t>unclear</t>
        </is>
      </c>
      <c r="U252" t="inlineStr"/>
      <c r="V252" t="inlineStr"/>
      <c r="W252" t="inlineStr">
        <is>
          <t>auto: But, as evident from existing development these building regulations are ambiguities and fail to address challenges for development in peculiar hill context and consequently have enormous impacts on the urban environment of hill towns.This study attempts to highlight various issues of existing de…</t>
        </is>
      </c>
      <c r="X252" t="inlineStr"/>
      <c r="Y252" t="inlineStr"/>
      <c r="Z252" t="inlineStr">
        <is>
          <t>high</t>
        </is>
      </c>
      <c r="AA252" t="inlineStr"/>
      <c r="AB252" t="inlineStr"/>
      <c r="AC252" t="inlineStr"/>
      <c r="AD252" t="inlineStr"/>
      <c r="AE252" t="inlineStr">
        <is>
          <t>A2:india</t>
        </is>
      </c>
      <c r="AF252" t="inlineStr"/>
      <c r="AG252" t="n">
        <v>10.6107</v>
      </c>
    </row>
    <row r="253">
      <c r="A253" t="inlineStr">
        <is>
          <t>LM00252</t>
        </is>
      </c>
      <c r="B253" t="inlineStr">
        <is>
          <t>Impact of building regulations on the perceived outdoor thermal comfort in the mixed-use neighbourhood of Chennai</t>
        </is>
      </c>
      <c r="C253" t="n">
        <v>2020</v>
      </c>
      <c r="D253" t="inlineStr">
        <is>
          <t>Ebin Horrison Salal Rajan; Lilly Rose Amirtham</t>
        </is>
      </c>
      <c r="E253" t="inlineStr">
        <is>
          <t>Frontiers of Architectural Research</t>
        </is>
      </c>
      <c r="F253" t="inlineStr">
        <is>
          <t>article</t>
        </is>
      </c>
      <c r="G253" t="inlineStr">
        <is>
          <t>10.1016/j.foar.2020.09.002</t>
        </is>
      </c>
      <c r="H253" t="inlineStr">
        <is>
          <t>W3092360424</t>
        </is>
      </c>
      <c r="I253" t="inlineStr">
        <is>
          <t>https://doi.org/10.1016/j.foar.2020.09.002</t>
        </is>
      </c>
      <c r="J253" t="inlineStr">
        <is>
          <t>https://doi.org/10.1016/j.foar.2020.09.002</t>
        </is>
      </c>
      <c r="K253" t="n">
        <v>31</v>
      </c>
      <c r="L253" t="inlineStr">
        <is>
          <t>A</t>
        </is>
      </c>
      <c r="M253" t="inlineStr">
        <is>
          <t>A2</t>
        </is>
      </c>
      <c r="N253" t="inlineStr"/>
      <c r="O253" t="inlineStr">
        <is>
          <t>Chennai; India; Tamil Nadu</t>
        </is>
      </c>
      <c r="P253" t="inlineStr">
        <is>
          <t>South Asia</t>
        </is>
      </c>
      <c r="Q253" t="inlineStr">
        <is>
          <t>Y</t>
        </is>
      </c>
      <c r="R253" t="inlineStr"/>
      <c r="S253" t="inlineStr"/>
      <c r="T253" t="inlineStr">
        <is>
          <t>unclear</t>
        </is>
      </c>
      <c r="U253" t="inlineStr"/>
      <c r="V253" t="inlineStr"/>
      <c r="W253" t="inlineStr">
        <is>
          <t>auto: This study investigates the potential impact of the built geometry guided by the newly published development control rules of Chennai, India on the various parameters that influence microclimate.</t>
        </is>
      </c>
      <c r="X253" t="inlineStr"/>
      <c r="Y253" t="inlineStr"/>
      <c r="Z253" t="inlineStr">
        <is>
          <t>high</t>
        </is>
      </c>
      <c r="AA253" t="inlineStr"/>
      <c r="AB253" t="inlineStr"/>
      <c r="AC253" t="inlineStr"/>
      <c r="AD253" t="inlineStr"/>
      <c r="AE253" t="inlineStr">
        <is>
          <t>A2:india</t>
        </is>
      </c>
      <c r="AF253" t="inlineStr"/>
      <c r="AG253" t="n">
        <v>0.8816000000000001</v>
      </c>
    </row>
    <row r="254">
      <c r="A254" t="inlineStr">
        <is>
          <t>LM00253</t>
        </is>
      </c>
      <c r="B254" t="inlineStr">
        <is>
          <t>A framework to measure transit-oriented development around transit nodes: Case study of a mass rapid transit system in Dhaka, Bangladesh</t>
        </is>
      </c>
      <c r="C254" t="n">
        <v>2023</v>
      </c>
      <c r="D254" t="inlineStr">
        <is>
          <t>Md. Anwar Uddin; Md. Shamsul Hoque; Tahsin Tamanna; Saima Adiba; Shah Md Muniruzzaman; Mohammad Shahriyar Parvez</t>
        </is>
      </c>
      <c r="E254" t="inlineStr">
        <is>
          <t>PLoS ONE</t>
        </is>
      </c>
      <c r="F254" t="inlineStr">
        <is>
          <t>article</t>
        </is>
      </c>
      <c r="G254" t="inlineStr">
        <is>
          <t>10.1371/journal.pone.0280275</t>
        </is>
      </c>
      <c r="H254" t="inlineStr">
        <is>
          <t>W4313644166</t>
        </is>
      </c>
      <c r="I254" t="inlineStr">
        <is>
          <t>https://doi.org/10.1371/journal.pone.0280275</t>
        </is>
      </c>
      <c r="J254" t="inlineStr">
        <is>
          <t>https://doi.org/10.1371/journal.pone.0280275</t>
        </is>
      </c>
      <c r="K254" t="n">
        <v>30</v>
      </c>
      <c r="L254" t="inlineStr">
        <is>
          <t>A</t>
        </is>
      </c>
      <c r="M254" t="inlineStr">
        <is>
          <t>A2</t>
        </is>
      </c>
      <c r="N254" t="inlineStr"/>
      <c r="O254" t="inlineStr">
        <is>
          <t>Bangladesh; Dhaka</t>
        </is>
      </c>
      <c r="P254" t="inlineStr">
        <is>
          <t>South Asia</t>
        </is>
      </c>
      <c r="Q254" t="inlineStr"/>
      <c r="R254" t="inlineStr"/>
      <c r="S254" t="inlineStr"/>
      <c r="T254" t="inlineStr">
        <is>
          <t>mixed</t>
        </is>
      </c>
      <c r="U254" t="inlineStr"/>
      <c r="V254" t="inlineStr">
        <is>
          <t>Y</t>
        </is>
      </c>
      <c r="W254" t="inlineStr">
        <is>
          <t>auto: Transit-oriented development (TOD) is a tool that aids in achieving sustainable urban development.</t>
        </is>
      </c>
      <c r="X254" t="inlineStr"/>
      <c r="Y254" t="inlineStr">
        <is>
          <t>transit-oriented development</t>
        </is>
      </c>
      <c r="Z254" t="inlineStr">
        <is>
          <t>high</t>
        </is>
      </c>
      <c r="AA254" t="inlineStr"/>
      <c r="AB254" t="inlineStr">
        <is>
          <t>Y</t>
        </is>
      </c>
      <c r="AC254" t="inlineStr">
        <is>
          <t>S5 Rail-led urbanism and transit-oriented development</t>
        </is>
      </c>
      <c r="AD254" t="inlineStr"/>
      <c r="AE254" t="inlineStr">
        <is>
          <t>S5:india</t>
        </is>
      </c>
      <c r="AF254" t="inlineStr"/>
      <c r="AG254" t="n">
        <v>6.4376</v>
      </c>
    </row>
    <row r="255">
      <c r="A255" t="inlineStr">
        <is>
          <t>LM00254</t>
        </is>
      </c>
      <c r="B255" t="inlineStr">
        <is>
          <t>Transit-oriented development strategy in Taiwan: An application of land value capture</t>
        </is>
      </c>
      <c r="C255" t="n">
        <v>2022</v>
      </c>
      <c r="D255" t="inlineStr">
        <is>
          <t>Barbara T.H. Yen; Cheng‐Min Feng; Tsai-Chen Lee</t>
        </is>
      </c>
      <c r="E255" t="inlineStr">
        <is>
          <t>Asian Transport Studies</t>
        </is>
      </c>
      <c r="F255" t="inlineStr">
        <is>
          <t>article</t>
        </is>
      </c>
      <c r="G255" t="inlineStr">
        <is>
          <t>10.1016/j.eastsj.2022.100094</t>
        </is>
      </c>
      <c r="H255" t="inlineStr">
        <is>
          <t>W4312223264</t>
        </is>
      </c>
      <c r="I255" t="inlineStr">
        <is>
          <t>https://doi.org/10.1016/j.eastsj.2022.100094</t>
        </is>
      </c>
      <c r="J255" t="inlineStr">
        <is>
          <t>https://www.sciencedirect.com/science/article/pii/S2185556022000402/pdf</t>
        </is>
      </c>
      <c r="K255" t="n">
        <v>29</v>
      </c>
      <c r="L255" t="inlineStr">
        <is>
          <t>A</t>
        </is>
      </c>
      <c r="M255" t="inlineStr">
        <is>
          <t>A2</t>
        </is>
      </c>
      <c r="N255" t="inlineStr"/>
      <c r="O255" t="inlineStr">
        <is>
          <t>Taipei; Taiwan</t>
        </is>
      </c>
      <c r="P255" t="inlineStr">
        <is>
          <t>China &amp; East Asia</t>
        </is>
      </c>
      <c r="Q255" t="inlineStr"/>
      <c r="R255" t="inlineStr"/>
      <c r="S255" t="inlineStr"/>
      <c r="T255" t="inlineStr">
        <is>
          <t>unclear</t>
        </is>
      </c>
      <c r="U255" t="inlineStr"/>
      <c r="V255" t="inlineStr">
        <is>
          <t>Y</t>
        </is>
      </c>
      <c r="W255" t="inlineStr">
        <is>
          <t>auto: Transit-oriented development (TOD) has been widely used in many countries to create more sustainable cities.</t>
        </is>
      </c>
      <c r="X255" t="inlineStr"/>
      <c r="Y255" t="inlineStr">
        <is>
          <t>transit-oriented development</t>
        </is>
      </c>
      <c r="Z255" t="inlineStr">
        <is>
          <t>high</t>
        </is>
      </c>
      <c r="AA255" t="inlineStr"/>
      <c r="AB255" t="inlineStr">
        <is>
          <t>Y</t>
        </is>
      </c>
      <c r="AC255" t="inlineStr">
        <is>
          <t>S5 Rail-led urbanism and transit-oriented development</t>
        </is>
      </c>
      <c r="AD255" t="inlineStr"/>
      <c r="AE255" t="inlineStr">
        <is>
          <t>S5:recent</t>
        </is>
      </c>
      <c r="AF255" t="inlineStr"/>
      <c r="AG255" t="n">
        <v>4.0605</v>
      </c>
    </row>
    <row r="256">
      <c r="A256" t="inlineStr">
        <is>
          <t>LM00255</t>
        </is>
      </c>
      <c r="B256" t="inlineStr">
        <is>
          <t>Reconfiguring Vertical Urbanism: The Example of Tall Buildings and Transit-Oriented Development (TB-TOD) in Hong Kong</t>
        </is>
      </c>
      <c r="C256" t="n">
        <v>2022</v>
      </c>
      <c r="D256" t="inlineStr">
        <is>
          <t>Kheir M Al-Kodmany; Charlie Q. L. Xue; Cong Sun</t>
        </is>
      </c>
      <c r="E256" t="inlineStr">
        <is>
          <t>Buildings</t>
        </is>
      </c>
      <c r="F256" t="inlineStr">
        <is>
          <t>article</t>
        </is>
      </c>
      <c r="G256" t="inlineStr">
        <is>
          <t>10.3390/buildings12020197</t>
        </is>
      </c>
      <c r="H256" t="inlineStr">
        <is>
          <t>W4211004574</t>
        </is>
      </c>
      <c r="I256" t="inlineStr">
        <is>
          <t>https://doi.org/10.3390/buildings12020197</t>
        </is>
      </c>
      <c r="J256" t="inlineStr">
        <is>
          <t>https://www.mdpi.com/2075-5309/12/2/197/pdf?version=1644895632</t>
        </is>
      </c>
      <c r="K256" t="n">
        <v>27</v>
      </c>
      <c r="L256" t="inlineStr">
        <is>
          <t>A</t>
        </is>
      </c>
      <c r="M256" t="inlineStr">
        <is>
          <t>A2</t>
        </is>
      </c>
      <c r="N256" t="inlineStr"/>
      <c r="O256" t="inlineStr">
        <is>
          <t>Hong Kong</t>
        </is>
      </c>
      <c r="P256" t="inlineStr">
        <is>
          <t>China &amp; East Asia</t>
        </is>
      </c>
      <c r="Q256" t="inlineStr"/>
      <c r="R256" t="inlineStr"/>
      <c r="S256" t="inlineStr"/>
      <c r="T256" t="inlineStr">
        <is>
          <t>unclear</t>
        </is>
      </c>
      <c r="U256" t="inlineStr"/>
      <c r="V256" t="inlineStr">
        <is>
          <t>Y</t>
        </is>
      </c>
      <c r="W256" t="inlineStr">
        <is>
          <t>auto: This paper builds on the polycentric and “rail village” development model that applies a “concentrated” density in strategic locations to create hyper-connected, socially vibrant hubs.</t>
        </is>
      </c>
      <c r="X256" t="inlineStr"/>
      <c r="Y256" t="inlineStr">
        <is>
          <t>transit-oriented development</t>
        </is>
      </c>
      <c r="Z256" t="inlineStr">
        <is>
          <t>high</t>
        </is>
      </c>
      <c r="AA256" t="inlineStr"/>
      <c r="AB256" t="inlineStr">
        <is>
          <t>Y</t>
        </is>
      </c>
      <c r="AC256" t="inlineStr">
        <is>
          <t>S5 Rail-led urbanism and transit-oriented development</t>
        </is>
      </c>
      <c r="AD256" t="inlineStr"/>
      <c r="AE256" t="inlineStr">
        <is>
          <t>S5:recent</t>
        </is>
      </c>
      <c r="AF256" t="inlineStr"/>
      <c r="AG256" t="n">
        <v>3.5309</v>
      </c>
    </row>
    <row r="257">
      <c r="A257" t="inlineStr">
        <is>
          <t>LM00256</t>
        </is>
      </c>
      <c r="B257" t="inlineStr">
        <is>
          <t>Review of building regulations for safety against hazards in Indian hill towns</t>
        </is>
      </c>
      <c r="C257" t="n">
        <v>2018</v>
      </c>
      <c r="D257" t="inlineStr">
        <is>
          <t>Ashwani Kumar</t>
        </is>
      </c>
      <c r="E257" t="inlineStr">
        <is>
          <t>Journal of Urban Management</t>
        </is>
      </c>
      <c r="F257" t="inlineStr">
        <is>
          <t>article</t>
        </is>
      </c>
      <c r="G257" t="inlineStr">
        <is>
          <t>10.1016/j.jum.2018.06.002</t>
        </is>
      </c>
      <c r="H257" t="inlineStr">
        <is>
          <t>W2809036729</t>
        </is>
      </c>
      <c r="I257" t="inlineStr">
        <is>
          <t>https://doi.org/10.1016/j.jum.2018.06.002</t>
        </is>
      </c>
      <c r="J257" t="inlineStr">
        <is>
          <t>https://www.sciencedirect.com/science/article/pii/S2226585617301255/pdf</t>
        </is>
      </c>
      <c r="K257" t="n">
        <v>25</v>
      </c>
      <c r="L257" t="inlineStr">
        <is>
          <t>A</t>
        </is>
      </c>
      <c r="M257" t="inlineStr">
        <is>
          <t>A2</t>
        </is>
      </c>
      <c r="N257" t="inlineStr"/>
      <c r="O257" t="inlineStr">
        <is>
          <t>India</t>
        </is>
      </c>
      <c r="P257" t="inlineStr">
        <is>
          <t>South Asia</t>
        </is>
      </c>
      <c r="Q257" t="inlineStr">
        <is>
          <t>Y</t>
        </is>
      </c>
      <c r="R257" t="inlineStr"/>
      <c r="S257" t="inlineStr"/>
      <c r="T257" t="inlineStr">
        <is>
          <t>qualitative</t>
        </is>
      </c>
      <c r="U257" t="inlineStr"/>
      <c r="V257" t="inlineStr"/>
      <c r="W257" t="inlineStr">
        <is>
          <t>auto: Therefore, this paper highlights the general issues and problems related to the development and building regulations of hill towns.</t>
        </is>
      </c>
      <c r="X257" t="inlineStr"/>
      <c r="Y257" t="inlineStr"/>
      <c r="Z257" t="inlineStr">
        <is>
          <t>high</t>
        </is>
      </c>
      <c r="AA257" t="inlineStr"/>
      <c r="AB257" t="inlineStr"/>
      <c r="AC257" t="inlineStr"/>
      <c r="AD257" t="inlineStr"/>
      <c r="AE257" t="inlineStr">
        <is>
          <t>A2:india</t>
        </is>
      </c>
      <c r="AF257" t="inlineStr"/>
      <c r="AG257" t="n">
        <v>1.1349</v>
      </c>
    </row>
    <row r="258">
      <c r="A258" t="inlineStr">
        <is>
          <t>LM00257</t>
        </is>
      </c>
      <c r="B258" t="inlineStr">
        <is>
          <t>Unraveling the dynamic changes of high-speed rail network with urban development: Evidence from China</t>
        </is>
      </c>
      <c r="C258" t="n">
        <v>2022</v>
      </c>
      <c r="D258" t="inlineStr">
        <is>
          <t>Zhibin Hu; Guangdong Wu; Yilong Han; Yanliang Niu</t>
        </is>
      </c>
      <c r="E258" t="inlineStr">
        <is>
          <t>Socio-Economic Planning Sciences</t>
        </is>
      </c>
      <c r="F258" t="inlineStr">
        <is>
          <t>article</t>
        </is>
      </c>
      <c r="G258" t="inlineStr">
        <is>
          <t>10.1016/j.seps.2022.101380</t>
        </is>
      </c>
      <c r="H258" t="inlineStr">
        <is>
          <t>W4283398758</t>
        </is>
      </c>
      <c r="I258" t="inlineStr">
        <is>
          <t>https://doi.org/10.1016/j.seps.2022.101380</t>
        </is>
      </c>
      <c r="J258" t="inlineStr"/>
      <c r="K258" t="n">
        <v>25</v>
      </c>
      <c r="L258" t="inlineStr">
        <is>
          <t>A</t>
        </is>
      </c>
      <c r="M258" t="inlineStr">
        <is>
          <t>A2</t>
        </is>
      </c>
      <c r="N258" t="inlineStr"/>
      <c r="O258" t="inlineStr">
        <is>
          <t>China</t>
        </is>
      </c>
      <c r="P258" t="inlineStr">
        <is>
          <t>China &amp; East Asia</t>
        </is>
      </c>
      <c r="Q258" t="inlineStr"/>
      <c r="R258" t="inlineStr"/>
      <c r="S258" t="inlineStr"/>
      <c r="T258" t="inlineStr">
        <is>
          <t>unclear</t>
        </is>
      </c>
      <c r="U258" t="inlineStr"/>
      <c r="V258" t="inlineStr">
        <is>
          <t>Y</t>
        </is>
      </c>
      <c r="W258" t="inlineStr"/>
      <c r="X258" t="inlineStr"/>
      <c r="Y258" t="inlineStr"/>
      <c r="Z258" t="inlineStr">
        <is>
          <t>low</t>
        </is>
      </c>
      <c r="AA258" t="inlineStr"/>
      <c r="AB258" t="inlineStr">
        <is>
          <t>Y</t>
        </is>
      </c>
      <c r="AC258" t="inlineStr">
        <is>
          <t>S5 Rail-led urbanism and transit-oriented development</t>
        </is>
      </c>
      <c r="AD258" t="inlineStr"/>
      <c r="AE258" t="inlineStr">
        <is>
          <t>S5:recent</t>
        </is>
      </c>
      <c r="AF258" t="inlineStr"/>
      <c r="AG258" t="n">
        <v>10.3964</v>
      </c>
    </row>
    <row r="259">
      <c r="A259" t="inlineStr">
        <is>
          <t>LM00258</t>
        </is>
      </c>
      <c r="B259" t="inlineStr">
        <is>
          <t>Local causes and aggregate implications of land use regulation</t>
        </is>
      </c>
      <c r="C259" t="n">
        <v>2023</v>
      </c>
      <c r="D259" t="inlineStr">
        <is>
          <t>А. И. Пархоменко</t>
        </is>
      </c>
      <c r="E259" t="inlineStr">
        <is>
          <t>Journal of Urban Economics</t>
        </is>
      </c>
      <c r="F259" t="inlineStr">
        <is>
          <t>article</t>
        </is>
      </c>
      <c r="G259" t="inlineStr">
        <is>
          <t>10.1016/j.jue.2023.103605</t>
        </is>
      </c>
      <c r="H259" t="inlineStr">
        <is>
          <t>W4388408047</t>
        </is>
      </c>
      <c r="I259" t="inlineStr">
        <is>
          <t>https://doi.org/10.1016/j.jue.2023.103605</t>
        </is>
      </c>
      <c r="J259" t="inlineStr"/>
      <c r="K259" t="n">
        <v>25</v>
      </c>
      <c r="L259" t="inlineStr">
        <is>
          <t>A</t>
        </is>
      </c>
      <c r="M259" t="inlineStr">
        <is>
          <t>A2</t>
        </is>
      </c>
      <c r="N259" t="inlineStr"/>
      <c r="O259" t="inlineStr"/>
      <c r="P259" t="inlineStr">
        <is>
          <t>Not place-specific</t>
        </is>
      </c>
      <c r="Q259" t="inlineStr"/>
      <c r="R259" t="inlineStr"/>
      <c r="S259" t="inlineStr"/>
      <c r="T259" t="inlineStr">
        <is>
          <t>unclear</t>
        </is>
      </c>
      <c r="U259" t="inlineStr"/>
      <c r="V259" t="inlineStr">
        <is>
          <t>Y</t>
        </is>
      </c>
      <c r="W259" t="inlineStr"/>
      <c r="X259" t="inlineStr"/>
      <c r="Y259" t="inlineStr"/>
      <c r="Z259" t="inlineStr">
        <is>
          <t>low</t>
        </is>
      </c>
      <c r="AA259" t="inlineStr"/>
      <c r="AB259" t="inlineStr"/>
      <c r="AC259" t="inlineStr"/>
      <c r="AD259" t="inlineStr"/>
      <c r="AE259" t="inlineStr">
        <is>
          <t>A2:recent</t>
        </is>
      </c>
      <c r="AF259" t="inlineStr"/>
      <c r="AG259" t="n">
        <v>4.5856</v>
      </c>
    </row>
    <row r="260">
      <c r="A260" t="inlineStr">
        <is>
          <t>LM00259</t>
        </is>
      </c>
      <c r="B260" t="inlineStr">
        <is>
          <t>Smart urbanism, citizen-centric approaches and integrated environmental services in transit-oriented development in Jakarta, Indonesia</t>
        </is>
      </c>
      <c r="C260" t="n">
        <v>2023</v>
      </c>
      <c r="D260" t="inlineStr">
        <is>
          <t>I Wayan Koko Suryawan; Rachmat Mulyana; Iva Yenis Septiariva; Wisnu Prayogo; Sapta Suhardono; Mega Mutiara Sari; Nova Ulhasanah</t>
        </is>
      </c>
      <c r="E260" t="inlineStr">
        <is>
          <t>Research in Globalization</t>
        </is>
      </c>
      <c r="F260" t="inlineStr">
        <is>
          <t>article</t>
        </is>
      </c>
      <c r="G260" t="inlineStr">
        <is>
          <t>10.1016/j.resglo.2023.100181</t>
        </is>
      </c>
      <c r="H260" t="inlineStr">
        <is>
          <t>W4389279429</t>
        </is>
      </c>
      <c r="I260" t="inlineStr">
        <is>
          <t>https://doi.org/10.1016/j.resglo.2023.100181</t>
        </is>
      </c>
      <c r="J260" t="inlineStr">
        <is>
          <t>https://doi.org/10.1016/j.resglo.2023.100181</t>
        </is>
      </c>
      <c r="K260" t="n">
        <v>25</v>
      </c>
      <c r="L260" t="inlineStr">
        <is>
          <t>A</t>
        </is>
      </c>
      <c r="M260" t="inlineStr">
        <is>
          <t>A2</t>
        </is>
      </c>
      <c r="N260" t="inlineStr"/>
      <c r="O260" t="inlineStr">
        <is>
          <t>Indonesia; Jakarta</t>
        </is>
      </c>
      <c r="P260" t="inlineStr">
        <is>
          <t>Southeast Asia</t>
        </is>
      </c>
      <c r="Q260" t="inlineStr"/>
      <c r="R260" t="inlineStr"/>
      <c r="S260" t="inlineStr"/>
      <c r="T260" t="inlineStr">
        <is>
          <t>quantitative</t>
        </is>
      </c>
      <c r="U260" t="inlineStr"/>
      <c r="V260" t="inlineStr">
        <is>
          <t>Y</t>
        </is>
      </c>
      <c r="W260" t="inlineStr">
        <is>
          <t>auto: This research elucidates the intricate landscape of citizen preferences within Jakarta's Transit-Oriented Development (TOD) domain, navigating through environmental services integration and smart city initiatives.</t>
        </is>
      </c>
      <c r="X260" t="inlineStr">
        <is>
          <t>auto: This study fills significant gaps in the existing literature by investigating citizen preferences' heterogeneity and willingness to pay (MWTP) for integrated environmental services in TODs.</t>
        </is>
      </c>
      <c r="Y260" t="inlineStr">
        <is>
          <t>transit-oriented development</t>
        </is>
      </c>
      <c r="Z260" t="inlineStr">
        <is>
          <t>high</t>
        </is>
      </c>
      <c r="AA260" t="inlineStr"/>
      <c r="AB260" t="inlineStr">
        <is>
          <t>Y</t>
        </is>
      </c>
      <c r="AC260" t="inlineStr">
        <is>
          <t>S5 Rail-led urbanism and transit-oriented development</t>
        </is>
      </c>
      <c r="AD260" t="inlineStr"/>
      <c r="AE260" t="inlineStr">
        <is>
          <t>S5:recent</t>
        </is>
      </c>
      <c r="AF260" t="inlineStr"/>
      <c r="AG260" t="n">
        <v>5.3338</v>
      </c>
    </row>
    <row r="261">
      <c r="A261" t="inlineStr">
        <is>
          <t>LM00260</t>
        </is>
      </c>
      <c r="B261" t="inlineStr">
        <is>
          <t>Tourism development techniques in the urban master plan</t>
        </is>
      </c>
      <c r="C261" t="n">
        <v>2022</v>
      </c>
      <c r="D261" t="inlineStr">
        <is>
          <t>Abdol Aziz Shahraki</t>
        </is>
      </c>
      <c r="E261" t="inlineStr">
        <is>
          <t>Cogent Business &amp; Management</t>
        </is>
      </c>
      <c r="F261" t="inlineStr">
        <is>
          <t>article</t>
        </is>
      </c>
      <c r="G261" t="inlineStr">
        <is>
          <t>10.1080/23311975.2022.2042977</t>
        </is>
      </c>
      <c r="H261" t="inlineStr">
        <is>
          <t>W4220699165</t>
        </is>
      </c>
      <c r="I261" t="inlineStr">
        <is>
          <t>https://doi.org/10.1080/23311975.2022.2042977</t>
        </is>
      </c>
      <c r="J261" t="inlineStr">
        <is>
          <t>https://www.tandfonline.com/doi/pdf/10.1080/23311975.2022.2042977?needAccess=true</t>
        </is>
      </c>
      <c r="K261" t="n">
        <v>19</v>
      </c>
      <c r="L261" t="inlineStr">
        <is>
          <t>A</t>
        </is>
      </c>
      <c r="M261" t="inlineStr">
        <is>
          <t>A2</t>
        </is>
      </c>
      <c r="N261" t="inlineStr"/>
      <c r="O261" t="inlineStr"/>
      <c r="P261" t="inlineStr">
        <is>
          <t>Not place-specific</t>
        </is>
      </c>
      <c r="Q261" t="inlineStr"/>
      <c r="R261" t="inlineStr"/>
      <c r="S261" t="inlineStr"/>
      <c r="T261" t="inlineStr">
        <is>
          <t>conceptual</t>
        </is>
      </c>
      <c r="U261" t="inlineStr"/>
      <c r="V261" t="inlineStr">
        <is>
          <t>Y</t>
        </is>
      </c>
      <c r="W261" t="inlineStr">
        <is>
          <t>auto: This paper analyzes planning and design techniques of tourism complexes in the process of municipalities’ master planning.</t>
        </is>
      </c>
      <c r="X261" t="inlineStr"/>
      <c r="Y261" t="inlineStr"/>
      <c r="Z261" t="inlineStr">
        <is>
          <t>high</t>
        </is>
      </c>
      <c r="AA261" t="inlineStr"/>
      <c r="AB261" t="inlineStr"/>
      <c r="AC261" t="inlineStr"/>
      <c r="AD261" t="inlineStr"/>
      <c r="AE261" t="inlineStr">
        <is>
          <t>A2:recent</t>
        </is>
      </c>
      <c r="AF261" t="inlineStr"/>
      <c r="AG261" t="n">
        <v>5.764</v>
      </c>
    </row>
    <row r="262">
      <c r="A262" t="inlineStr">
        <is>
          <t>LM00261</t>
        </is>
      </c>
      <c r="B262" t="inlineStr">
        <is>
          <t>The Impact of Land Use Regulation on Racial Segregation: Evidence from Massachusetts Zoning Borders</t>
        </is>
      </c>
      <c r="C262" t="n">
        <v>2022</v>
      </c>
      <c r="D262" t="inlineStr">
        <is>
          <t>Matthew G. Resseger</t>
        </is>
      </c>
      <c r="E262" t="inlineStr">
        <is>
          <t>SSRN Electronic Journal</t>
        </is>
      </c>
      <c r="F262" t="inlineStr">
        <is>
          <t>preprint</t>
        </is>
      </c>
      <c r="G262" t="inlineStr">
        <is>
          <t>10.2139/ssrn.4244120</t>
        </is>
      </c>
      <c r="H262" t="inlineStr">
        <is>
          <t>W4312477489</t>
        </is>
      </c>
      <c r="I262" t="inlineStr">
        <is>
          <t>https://doi.org/10.2139/ssrn.4244120</t>
        </is>
      </c>
      <c r="J262" t="inlineStr">
        <is>
          <t>https://doi.org/10.2139/ssrn.4244120</t>
        </is>
      </c>
      <c r="K262" t="n">
        <v>19</v>
      </c>
      <c r="L262" t="inlineStr">
        <is>
          <t>A</t>
        </is>
      </c>
      <c r="M262" t="inlineStr">
        <is>
          <t>A2</t>
        </is>
      </c>
      <c r="N262" t="inlineStr"/>
      <c r="O262" t="inlineStr"/>
      <c r="P262" t="inlineStr">
        <is>
          <t>Not place-specific</t>
        </is>
      </c>
      <c r="Q262" t="inlineStr"/>
      <c r="R262" t="inlineStr"/>
      <c r="S262" t="inlineStr"/>
      <c r="T262" t="inlineStr">
        <is>
          <t>unclear</t>
        </is>
      </c>
      <c r="U262" t="inlineStr"/>
      <c r="V262" t="inlineStr"/>
      <c r="W262" t="inlineStr"/>
      <c r="X262" t="inlineStr"/>
      <c r="Y262" t="inlineStr"/>
      <c r="Z262" t="inlineStr">
        <is>
          <t>low</t>
        </is>
      </c>
      <c r="AA262" t="inlineStr">
        <is>
          <t>Y</t>
        </is>
      </c>
      <c r="AB262" t="inlineStr"/>
      <c r="AC262" t="inlineStr"/>
      <c r="AD262" t="inlineStr"/>
      <c r="AE262" t="inlineStr">
        <is>
          <t>A2:recent</t>
        </is>
      </c>
      <c r="AF262" t="inlineStr"/>
    </row>
    <row r="263">
      <c r="A263" t="inlineStr">
        <is>
          <t>LM00262</t>
        </is>
      </c>
      <c r="B263" t="inlineStr">
        <is>
          <t>Visualising public transport accessibility to inform urban planning policy in Hubli-Dharwad, India</t>
        </is>
      </c>
      <c r="C263" t="n">
        <v>2021</v>
      </c>
      <c r="D263" t="inlineStr">
        <is>
          <t>Bhargav Adhvaryu; Sushmita S. Mudhol</t>
        </is>
      </c>
      <c r="E263" t="inlineStr">
        <is>
          <t>GeoJournal</t>
        </is>
      </c>
      <c r="F263" t="inlineStr">
        <is>
          <t>article</t>
        </is>
      </c>
      <c r="G263" t="inlineStr">
        <is>
          <t>10.1007/s10708-021-10548-6</t>
        </is>
      </c>
      <c r="H263" t="inlineStr">
        <is>
          <t>W3216604036</t>
        </is>
      </c>
      <c r="I263" t="inlineStr">
        <is>
          <t>https://doi.org/10.1007/s10708-021-10548-6</t>
        </is>
      </c>
      <c r="J263" t="inlineStr">
        <is>
          <t>https://link.springer.com/content/pdf/10.1007/s10708-021-10548-6.pdf</t>
        </is>
      </c>
      <c r="K263" t="n">
        <v>18</v>
      </c>
      <c r="L263" t="inlineStr">
        <is>
          <t>A</t>
        </is>
      </c>
      <c r="M263" t="inlineStr">
        <is>
          <t>A2</t>
        </is>
      </c>
      <c r="N263" t="inlineStr"/>
      <c r="O263" t="inlineStr">
        <is>
          <t>India</t>
        </is>
      </c>
      <c r="P263" t="inlineStr">
        <is>
          <t>South Asia</t>
        </is>
      </c>
      <c r="Q263" t="inlineStr">
        <is>
          <t>Y</t>
        </is>
      </c>
      <c r="R263" t="inlineStr"/>
      <c r="S263" t="inlineStr"/>
      <c r="T263" t="inlineStr">
        <is>
          <t>unclear</t>
        </is>
      </c>
      <c r="U263" t="inlineStr"/>
      <c r="V263" t="inlineStr"/>
      <c r="W263" t="inlineStr"/>
      <c r="X263" t="inlineStr"/>
      <c r="Y263" t="inlineStr"/>
      <c r="Z263" t="inlineStr">
        <is>
          <t>low</t>
        </is>
      </c>
      <c r="AA263" t="inlineStr"/>
      <c r="AB263" t="inlineStr"/>
      <c r="AC263" t="inlineStr"/>
      <c r="AD263" t="inlineStr"/>
      <c r="AE263" t="inlineStr">
        <is>
          <t>A2:india</t>
        </is>
      </c>
      <c r="AF263" t="inlineStr"/>
      <c r="AG263" t="n">
        <v>1.8307</v>
      </c>
    </row>
    <row r="264">
      <c r="A264" t="inlineStr">
        <is>
          <t>LM00263</t>
        </is>
      </c>
      <c r="B264" t="inlineStr">
        <is>
          <t>Harnessing land value capture: Perspectives from India’s urban rail corridors</t>
        </is>
      </c>
      <c r="C264" t="n">
        <v>2021</v>
      </c>
      <c r="D264" t="inlineStr">
        <is>
          <t>Meenakshi Sinha</t>
        </is>
      </c>
      <c r="E264" t="inlineStr">
        <is>
          <t>Land Use Policy</t>
        </is>
      </c>
      <c r="F264" t="inlineStr">
        <is>
          <t>article</t>
        </is>
      </c>
      <c r="G264" t="inlineStr">
        <is>
          <t>10.1016/j.landusepol.2021.105526</t>
        </is>
      </c>
      <c r="H264" t="inlineStr">
        <is>
          <t>W3160581572</t>
        </is>
      </c>
      <c r="I264" t="inlineStr">
        <is>
          <t>https://doi.org/10.1016/j.landusepol.2021.105526</t>
        </is>
      </c>
      <c r="J264" t="inlineStr"/>
      <c r="K264" t="n">
        <v>17</v>
      </c>
      <c r="L264" t="inlineStr">
        <is>
          <t>A</t>
        </is>
      </c>
      <c r="M264" t="inlineStr">
        <is>
          <t>A2</t>
        </is>
      </c>
      <c r="N264" t="inlineStr"/>
      <c r="O264" t="inlineStr">
        <is>
          <t>India</t>
        </is>
      </c>
      <c r="P264" t="inlineStr">
        <is>
          <t>South Asia</t>
        </is>
      </c>
      <c r="Q264" t="inlineStr">
        <is>
          <t>Y</t>
        </is>
      </c>
      <c r="R264" t="inlineStr"/>
      <c r="S264" t="inlineStr"/>
      <c r="T264" t="inlineStr">
        <is>
          <t>unclear</t>
        </is>
      </c>
      <c r="U264" t="inlineStr"/>
      <c r="V264" t="inlineStr"/>
      <c r="W264" t="inlineStr"/>
      <c r="X264" t="inlineStr"/>
      <c r="Y264" t="inlineStr"/>
      <c r="Z264" t="inlineStr">
        <is>
          <t>low</t>
        </is>
      </c>
      <c r="AA264" t="inlineStr"/>
      <c r="AB264" t="inlineStr">
        <is>
          <t>Y</t>
        </is>
      </c>
      <c r="AC264" t="inlineStr">
        <is>
          <t>S5 Rail-led urbanism and transit-oriented development</t>
        </is>
      </c>
      <c r="AD264" t="inlineStr"/>
      <c r="AE264" t="inlineStr">
        <is>
          <t>S5:india</t>
        </is>
      </c>
      <c r="AF264" t="inlineStr"/>
      <c r="AG264" t="n">
        <v>2.2641</v>
      </c>
    </row>
    <row r="265">
      <c r="A265" t="inlineStr">
        <is>
          <t>LM00264</t>
        </is>
      </c>
      <c r="B265" t="inlineStr">
        <is>
          <t>Analysing the master plan development and urban heritage of Najaf City in Iraq</t>
        </is>
      </c>
      <c r="C265" t="n">
        <v>2022</v>
      </c>
      <c r="D265" t="inlineStr">
        <is>
          <t>Sabeeh Lafta Farhan; Dhirgham Alobaydi; Daniel Antón; Zuhair Nasar</t>
        </is>
      </c>
      <c r="E265" t="inlineStr">
        <is>
          <t>Journal of Cultural Heritage Management and Sustainable Development</t>
        </is>
      </c>
      <c r="F265" t="inlineStr">
        <is>
          <t>article</t>
        </is>
      </c>
      <c r="G265" t="inlineStr">
        <is>
          <t>10.1108/jchmsd-07-2020-0101</t>
        </is>
      </c>
      <c r="H265" t="inlineStr">
        <is>
          <t>W4302299225</t>
        </is>
      </c>
      <c r="I265" t="inlineStr">
        <is>
          <t>https://doi.org/10.1108/jchmsd-07-2020-0101</t>
        </is>
      </c>
      <c r="J265" t="inlineStr">
        <is>
          <t>https://idus.us.es/handle//11441/143428</t>
        </is>
      </c>
      <c r="K265" t="n">
        <v>14</v>
      </c>
      <c r="L265" t="inlineStr">
        <is>
          <t>A</t>
        </is>
      </c>
      <c r="M265" t="inlineStr">
        <is>
          <t>A2</t>
        </is>
      </c>
      <c r="N265" t="inlineStr"/>
      <c r="O265" t="inlineStr">
        <is>
          <t>Iraq; United Kingdom</t>
        </is>
      </c>
      <c r="P265" t="inlineStr">
        <is>
          <t>Multi-region</t>
        </is>
      </c>
      <c r="Q265" t="inlineStr"/>
      <c r="R265" t="inlineStr"/>
      <c r="S265" t="inlineStr"/>
      <c r="T265" t="inlineStr">
        <is>
          <t>qualitative</t>
        </is>
      </c>
      <c r="U265" t="inlineStr"/>
      <c r="V265" t="inlineStr">
        <is>
          <t>Y</t>
        </is>
      </c>
      <c r="W265" t="inlineStr">
        <is>
          <t>auto: Purpose This paper is intended to assess the developments conducted on the master plan of Old Najaf, mainly in three areas: the Imam Ali Holy Shrine and its surroundings, the Great Market Area and the location of the Town of Visitors.</t>
        </is>
      </c>
      <c r="X265" t="inlineStr">
        <is>
          <t>auto: Originality/value The rich cultural and architectural heritage of Al-Najaf historic centre is dramatically neglected and seriously threatened to be lost.</t>
        </is>
      </c>
      <c r="Y265" t="inlineStr"/>
      <c r="Z265" t="inlineStr">
        <is>
          <t>high</t>
        </is>
      </c>
      <c r="AA265" t="inlineStr"/>
      <c r="AB265" t="inlineStr"/>
      <c r="AC265" t="inlineStr"/>
      <c r="AD265" t="inlineStr"/>
      <c r="AE265" t="inlineStr">
        <is>
          <t>A2:recent</t>
        </is>
      </c>
      <c r="AF265" t="inlineStr"/>
      <c r="AG265" t="n">
        <v>5.9408</v>
      </c>
    </row>
    <row r="266">
      <c r="A266" t="inlineStr">
        <is>
          <t>LM00265</t>
        </is>
      </c>
      <c r="B266" t="inlineStr">
        <is>
          <t>Urban Planning in India</t>
        </is>
      </c>
      <c r="C266" t="n">
        <v>2007</v>
      </c>
      <c r="D266" t="inlineStr">
        <is>
          <t>Amiya Kumar Das</t>
        </is>
      </c>
      <c r="E266" t="inlineStr">
        <is>
          <t>Medical Entomology and Zoology</t>
        </is>
      </c>
      <c r="F266" t="inlineStr">
        <is>
          <t>book</t>
        </is>
      </c>
      <c r="G266" t="inlineStr"/>
      <c r="H266" t="inlineStr">
        <is>
          <t>W399326032</t>
        </is>
      </c>
      <c r="I266" t="inlineStr">
        <is>
          <t>http://ci.nii.ac.jp/ncid/BA83267012</t>
        </is>
      </c>
      <c r="J266" t="inlineStr"/>
      <c r="K266" t="n">
        <v>13</v>
      </c>
      <c r="L266" t="inlineStr">
        <is>
          <t>A</t>
        </is>
      </c>
      <c r="M266" t="inlineStr">
        <is>
          <t>A2</t>
        </is>
      </c>
      <c r="N266" t="inlineStr"/>
      <c r="O266" t="inlineStr">
        <is>
          <t>India</t>
        </is>
      </c>
      <c r="P266" t="inlineStr">
        <is>
          <t>South Asia</t>
        </is>
      </c>
      <c r="Q266" t="inlineStr">
        <is>
          <t>Y</t>
        </is>
      </c>
      <c r="R266" t="inlineStr"/>
      <c r="S266" t="inlineStr"/>
      <c r="T266" t="inlineStr">
        <is>
          <t>unclear</t>
        </is>
      </c>
      <c r="U266" t="inlineStr"/>
      <c r="V266" t="inlineStr"/>
      <c r="W266" t="inlineStr">
        <is>
          <t>auto: This book is meant to inform and inspire citizens, legislators, administrators, technocrats, and planners to shape cities for the benefit and enjoyment of all.</t>
        </is>
      </c>
      <c r="X266" t="inlineStr"/>
      <c r="Y266" t="inlineStr"/>
      <c r="Z266" t="inlineStr">
        <is>
          <t>high</t>
        </is>
      </c>
      <c r="AA266" t="inlineStr"/>
      <c r="AB266" t="inlineStr"/>
      <c r="AC266" t="inlineStr"/>
      <c r="AD266" t="inlineStr"/>
      <c r="AE266" t="inlineStr">
        <is>
          <t>A2:india</t>
        </is>
      </c>
      <c r="AF266" t="inlineStr"/>
      <c r="AG266" t="n">
        <v>0.6119</v>
      </c>
    </row>
    <row r="267">
      <c r="A267" t="inlineStr">
        <is>
          <t>LM00266</t>
        </is>
      </c>
      <c r="B267" t="inlineStr">
        <is>
          <t>Shifting Discourse about Transit-Oriented Development in Mumbai, India</t>
        </is>
      </c>
      <c r="C267" t="n">
        <v>2014</v>
      </c>
      <c r="D267" t="inlineStr">
        <is>
          <t>Lubaina Rangwala; Rejeet Mathews; Sanjay Sridhar</t>
        </is>
      </c>
      <c r="E267" t="inlineStr">
        <is>
          <t>Transportation Research Record Journal of the Transportation Research Board</t>
        </is>
      </c>
      <c r="F267" t="inlineStr">
        <is>
          <t>article</t>
        </is>
      </c>
      <c r="G267" t="inlineStr">
        <is>
          <t>10.3141/2451-07</t>
        </is>
      </c>
      <c r="H267" t="inlineStr">
        <is>
          <t>W1892601992</t>
        </is>
      </c>
      <c r="I267" t="inlineStr">
        <is>
          <t>https://doi.org/10.3141/2451-07</t>
        </is>
      </c>
      <c r="J267" t="inlineStr"/>
      <c r="K267" t="n">
        <v>12</v>
      </c>
      <c r="L267" t="inlineStr">
        <is>
          <t>A</t>
        </is>
      </c>
      <c r="M267" t="inlineStr">
        <is>
          <t>A2</t>
        </is>
      </c>
      <c r="N267" t="inlineStr"/>
      <c r="O267" t="inlineStr">
        <is>
          <t>India; Mumbai</t>
        </is>
      </c>
      <c r="P267" t="inlineStr">
        <is>
          <t>South Asia</t>
        </is>
      </c>
      <c r="Q267" t="inlineStr">
        <is>
          <t>Y</t>
        </is>
      </c>
      <c r="R267" t="inlineStr"/>
      <c r="S267" t="inlineStr"/>
      <c r="T267" t="inlineStr">
        <is>
          <t>conceptual</t>
        </is>
      </c>
      <c r="U267" t="inlineStr"/>
      <c r="V267" t="inlineStr"/>
      <c r="W267" t="inlineStr">
        <is>
          <t>auto: This paper argues that current regulations incentivize vehicles and built densities around transit nodes.</t>
        </is>
      </c>
      <c r="X267" t="inlineStr"/>
      <c r="Y267" t="inlineStr">
        <is>
          <t>railway stations; transit-oriented development</t>
        </is>
      </c>
      <c r="Z267" t="inlineStr">
        <is>
          <t>high</t>
        </is>
      </c>
      <c r="AA267" t="inlineStr"/>
      <c r="AB267" t="inlineStr">
        <is>
          <t>Y</t>
        </is>
      </c>
      <c r="AC267" t="inlineStr">
        <is>
          <t>S5 Rail-led urbanism and transit-oriented development</t>
        </is>
      </c>
      <c r="AD267" t="inlineStr"/>
      <c r="AE267" t="inlineStr">
        <is>
          <t>S5:india</t>
        </is>
      </c>
      <c r="AF267" t="inlineStr"/>
      <c r="AG267" t="n">
        <v>0.6728</v>
      </c>
    </row>
    <row r="268">
      <c r="A268" t="inlineStr">
        <is>
          <t>LM00267</t>
        </is>
      </c>
      <c r="B268" t="inlineStr">
        <is>
          <t>The impact of zoning regulations on thermal comfort in non-conditioned housing in hot, humid climates: findings from Dhaka, Bangladesh</t>
        </is>
      </c>
      <c r="C268" t="n">
        <v>2013</v>
      </c>
      <c r="D268" t="inlineStr">
        <is>
          <t>Saiful Islam Ahsanullah; Shannon Van Zandt</t>
        </is>
      </c>
      <c r="E268" t="inlineStr">
        <is>
          <t>Journal of Housing and the Built Environment</t>
        </is>
      </c>
      <c r="F268" t="inlineStr">
        <is>
          <t>article</t>
        </is>
      </c>
      <c r="G268" t="inlineStr">
        <is>
          <t>10.1007/s10901-013-9373-2</t>
        </is>
      </c>
      <c r="H268" t="inlineStr">
        <is>
          <t>W1974382099</t>
        </is>
      </c>
      <c r="I268" t="inlineStr">
        <is>
          <t>https://doi.org/10.1007/s10901-013-9373-2</t>
        </is>
      </c>
      <c r="J268" t="inlineStr"/>
      <c r="K268" t="n">
        <v>12</v>
      </c>
      <c r="L268" t="inlineStr">
        <is>
          <t>A</t>
        </is>
      </c>
      <c r="M268" t="inlineStr">
        <is>
          <t>A2</t>
        </is>
      </c>
      <c r="N268" t="inlineStr"/>
      <c r="O268" t="inlineStr">
        <is>
          <t>Bangladesh; Dhaka</t>
        </is>
      </c>
      <c r="P268" t="inlineStr">
        <is>
          <t>South Asia</t>
        </is>
      </c>
      <c r="Q268" t="inlineStr"/>
      <c r="R268" t="inlineStr"/>
      <c r="S268" t="inlineStr"/>
      <c r="T268" t="inlineStr">
        <is>
          <t>unclear</t>
        </is>
      </c>
      <c r="U268" t="inlineStr"/>
      <c r="V268" t="inlineStr"/>
      <c r="W268" t="inlineStr"/>
      <c r="X268" t="inlineStr"/>
      <c r="Y268" t="inlineStr"/>
      <c r="Z268" t="inlineStr">
        <is>
          <t>low</t>
        </is>
      </c>
      <c r="AA268" t="inlineStr"/>
      <c r="AB268" t="inlineStr"/>
      <c r="AC268" t="inlineStr"/>
      <c r="AD268" t="inlineStr"/>
      <c r="AE268" t="inlineStr">
        <is>
          <t>A2:india</t>
        </is>
      </c>
      <c r="AF268" t="inlineStr"/>
      <c r="AG268" t="n">
        <v>0.5799</v>
      </c>
    </row>
    <row r="269">
      <c r="A269" t="inlineStr">
        <is>
          <t>LM00268</t>
        </is>
      </c>
      <c r="B269" t="inlineStr">
        <is>
          <t>Examination on the Influence Area of Transit-Oriented Development: Considering Multimodal Accessibility in New Delhi, India</t>
        </is>
      </c>
      <c r="C269" t="n">
        <v>2019</v>
      </c>
      <c r="D269" t="inlineStr">
        <is>
          <t>Sangeetha Ann; Meilan Jiang; Ghasak I.M.A. Mothafer; Toshiyuki Yamamoto</t>
        </is>
      </c>
      <c r="E269" t="inlineStr">
        <is>
          <t>Sustainability</t>
        </is>
      </c>
      <c r="F269" t="inlineStr">
        <is>
          <t>article</t>
        </is>
      </c>
      <c r="G269" t="inlineStr">
        <is>
          <t>10.3390/su11092621</t>
        </is>
      </c>
      <c r="H269" t="inlineStr">
        <is>
          <t>W2944118476</t>
        </is>
      </c>
      <c r="I269" t="inlineStr">
        <is>
          <t>https://doi.org/10.3390/su11092621</t>
        </is>
      </c>
      <c r="J269" t="inlineStr">
        <is>
          <t>https://www.mdpi.com/2071-1050/11/9/2621/pdf?version=1557972034</t>
        </is>
      </c>
      <c r="K269" t="n">
        <v>12</v>
      </c>
      <c r="L269" t="inlineStr">
        <is>
          <t>A</t>
        </is>
      </c>
      <c r="M269" t="inlineStr">
        <is>
          <t>A2</t>
        </is>
      </c>
      <c r="N269" t="inlineStr"/>
      <c r="O269" t="inlineStr">
        <is>
          <t>Delhi; India; New Delhi</t>
        </is>
      </c>
      <c r="P269" t="inlineStr">
        <is>
          <t>South Asia</t>
        </is>
      </c>
      <c r="Q269" t="inlineStr">
        <is>
          <t>Y</t>
        </is>
      </c>
      <c r="R269" t="inlineStr">
        <is>
          <t>Y</t>
        </is>
      </c>
      <c r="S269" t="inlineStr"/>
      <c r="T269" t="inlineStr">
        <is>
          <t>quantitative</t>
        </is>
      </c>
      <c r="U269" t="inlineStr"/>
      <c r="V269" t="inlineStr"/>
      <c r="W269" t="inlineStr">
        <is>
          <t>auto: This study aims to estimate the TOD influence areas in New Delhi by examining the last mile connectivity patterns of passengers on the Delhi Metro Railway (DMR).</t>
        </is>
      </c>
      <c r="X269" t="inlineStr"/>
      <c r="Y269" t="inlineStr">
        <is>
          <t>metro stations; transit-oriented development</t>
        </is>
      </c>
      <c r="Z269" t="inlineStr">
        <is>
          <t>high</t>
        </is>
      </c>
      <c r="AA269" t="inlineStr"/>
      <c r="AB269" t="inlineStr">
        <is>
          <t>Y</t>
        </is>
      </c>
      <c r="AC269" t="inlineStr">
        <is>
          <t>S5 Rail-led urbanism and transit-oriented development</t>
        </is>
      </c>
      <c r="AD269" t="inlineStr"/>
      <c r="AE269" t="inlineStr">
        <is>
          <t>S5:india</t>
        </is>
      </c>
      <c r="AF269" t="inlineStr">
        <is>
          <t>W7145051173</t>
        </is>
      </c>
      <c r="AG269" t="n">
        <v>1.6831</v>
      </c>
    </row>
    <row r="270">
      <c r="A270" t="inlineStr">
        <is>
          <t>LM00269</t>
        </is>
      </c>
      <c r="B270" t="inlineStr">
        <is>
          <t>Synergizing Land Value Capture and Transit-Oriented Development: A Study of Bengaluru Metro</t>
        </is>
      </c>
      <c r="C270" t="n">
        <v>2021</v>
      </c>
      <c r="D270" t="inlineStr">
        <is>
          <t>Jaya Dhindaw; Sree Kumar Kumaraswamy; Surya Prakash; Radha Chanchani; Amartya Deb</t>
        </is>
      </c>
      <c r="E270" t="inlineStr"/>
      <c r="F270" t="inlineStr">
        <is>
          <t>article</t>
        </is>
      </c>
      <c r="G270" t="inlineStr">
        <is>
          <t>10.46830/wripn.20.00082</t>
        </is>
      </c>
      <c r="H270" t="inlineStr">
        <is>
          <t>W3169291997</t>
        </is>
      </c>
      <c r="I270" t="inlineStr">
        <is>
          <t>https://doi.org/10.46830/wripn.20.00082</t>
        </is>
      </c>
      <c r="J270" t="inlineStr">
        <is>
          <t>https://files.wri.org/d8/s3fs-public/2021-06/synergizing-land-value-capture-tod.pdf?VersionId=2Yz9xpjL0Z30H6RYR7UI40lf1RnAkrSB</t>
        </is>
      </c>
      <c r="K270" t="n">
        <v>12</v>
      </c>
      <c r="L270" t="inlineStr">
        <is>
          <t>A</t>
        </is>
      </c>
      <c r="M270" t="inlineStr">
        <is>
          <t>A2</t>
        </is>
      </c>
      <c r="N270" t="inlineStr"/>
      <c r="O270" t="inlineStr">
        <is>
          <t>Bangalore; Bengaluru; Karnataka</t>
        </is>
      </c>
      <c r="P270" t="inlineStr">
        <is>
          <t>South Asia</t>
        </is>
      </c>
      <c r="Q270" t="inlineStr">
        <is>
          <t>Y</t>
        </is>
      </c>
      <c r="R270" t="inlineStr"/>
      <c r="S270" t="inlineStr"/>
      <c r="T270" t="inlineStr">
        <is>
          <t>qualitative</t>
        </is>
      </c>
      <c r="U270" t="inlineStr"/>
      <c r="V270" t="inlineStr"/>
      <c r="W270" t="inlineStr">
        <is>
          <t>auto: The Government of Karnataka and Bangalore Metro Rail Corporation Limited are exploring ways to offset the heavy economic burden of expanding the metro rail transit network in Bengaluru.</t>
        </is>
      </c>
      <c r="X270" t="inlineStr"/>
      <c r="Y270" t="inlineStr">
        <is>
          <t>metro rail; metro stations; transit-oriented development</t>
        </is>
      </c>
      <c r="Z270" t="inlineStr">
        <is>
          <t>high</t>
        </is>
      </c>
      <c r="AA270" t="inlineStr"/>
      <c r="AB270" t="inlineStr">
        <is>
          <t>Y</t>
        </is>
      </c>
      <c r="AC270" t="inlineStr">
        <is>
          <t>S5 Rail-led urbanism and transit-oriented development</t>
        </is>
      </c>
      <c r="AD270" t="inlineStr"/>
      <c r="AE270" t="inlineStr">
        <is>
          <t>S5:india</t>
        </is>
      </c>
      <c r="AF270" t="inlineStr"/>
      <c r="AG270" t="n">
        <v>2.2641</v>
      </c>
    </row>
    <row r="271">
      <c r="A271" t="inlineStr">
        <is>
          <t>LM00270</t>
        </is>
      </c>
      <c r="B271" t="inlineStr">
        <is>
          <t>Impact of high-speed rail on city attractiveness</t>
        </is>
      </c>
      <c r="C271" t="n">
        <v>2024</v>
      </c>
      <c r="D271" t="inlineStr">
        <is>
          <t>Junmei Cheng; Zhenhua Chen</t>
        </is>
      </c>
      <c r="E271" t="inlineStr">
        <is>
          <t>Socio-Economic Planning Sciences</t>
        </is>
      </c>
      <c r="F271" t="inlineStr">
        <is>
          <t>article</t>
        </is>
      </c>
      <c r="G271" t="inlineStr">
        <is>
          <t>10.1016/j.seps.2024.102024</t>
        </is>
      </c>
      <c r="H271" t="inlineStr">
        <is>
          <t>W4400786367</t>
        </is>
      </c>
      <c r="I271" t="inlineStr">
        <is>
          <t>https://doi.org/10.1016/j.seps.2024.102024</t>
        </is>
      </c>
      <c r="J271" t="inlineStr">
        <is>
          <t>https://doi.org/10.1016/j.seps.2024.102024</t>
        </is>
      </c>
      <c r="K271" t="n">
        <v>12</v>
      </c>
      <c r="L271" t="inlineStr">
        <is>
          <t>A</t>
        </is>
      </c>
      <c r="M271" t="inlineStr">
        <is>
          <t>A2</t>
        </is>
      </c>
      <c r="N271" t="inlineStr"/>
      <c r="O271" t="inlineStr"/>
      <c r="P271" t="inlineStr">
        <is>
          <t>Not place-specific</t>
        </is>
      </c>
      <c r="Q271" t="inlineStr"/>
      <c r="R271" t="inlineStr"/>
      <c r="S271" t="inlineStr"/>
      <c r="T271" t="inlineStr">
        <is>
          <t>quantitative</t>
        </is>
      </c>
      <c r="U271" t="inlineStr"/>
      <c r="V271" t="inlineStr">
        <is>
          <t>Y</t>
        </is>
      </c>
      <c r="W271" t="inlineStr">
        <is>
          <t>auto: This study addresses this gap by utilizing confirmatory factor analysis (CFA) to identify pivotal factors driving city attractiveness and employing structural equation modeling (SEM) to examine the mechanism through which HSR shapes city attractiveness.</t>
        </is>
      </c>
      <c r="X271" t="inlineStr">
        <is>
          <t>auto: This study addresses this gap by utilizing confirmatory factor analysis (CFA) to identify pivotal factors driving city attractiveness and employing structural equation modeling (SEM) to examine the mechanism through which HSR shapes city attractiveness.</t>
        </is>
      </c>
      <c r="Y271" t="inlineStr"/>
      <c r="Z271" t="inlineStr">
        <is>
          <t>high</t>
        </is>
      </c>
      <c r="AA271" t="inlineStr"/>
      <c r="AB271" t="inlineStr">
        <is>
          <t>Y</t>
        </is>
      </c>
      <c r="AC271" t="inlineStr">
        <is>
          <t>S5 Rail-led urbanism and transit-oriented development</t>
        </is>
      </c>
      <c r="AD271" t="inlineStr"/>
      <c r="AE271" t="inlineStr">
        <is>
          <t>S5:recent</t>
        </is>
      </c>
      <c r="AF271" t="inlineStr"/>
      <c r="AG271" t="n">
        <v>8.698499999999999</v>
      </c>
    </row>
    <row r="272">
      <c r="A272" t="inlineStr">
        <is>
          <t>LM00271</t>
        </is>
      </c>
      <c r="B272" t="inlineStr">
        <is>
          <t>Urban planning, political system, and public participation in a century of urbanization: Kabul, Afghanistan</t>
        </is>
      </c>
      <c r="C272" t="n">
        <v>2022</v>
      </c>
      <c r="D272" t="inlineStr">
        <is>
          <t>Rashid Ahmad Mushkani; Haruka Ono</t>
        </is>
      </c>
      <c r="E272" t="inlineStr">
        <is>
          <t>Cogent Social Sciences</t>
        </is>
      </c>
      <c r="F272" t="inlineStr">
        <is>
          <t>article</t>
        </is>
      </c>
      <c r="G272" t="inlineStr">
        <is>
          <t>10.1080/23311886.2022.2045452</t>
        </is>
      </c>
      <c r="H272" t="inlineStr">
        <is>
          <t>W4214911112</t>
        </is>
      </c>
      <c r="I272" t="inlineStr">
        <is>
          <t>https://doi.org/10.1080/23311886.2022.2045452</t>
        </is>
      </c>
      <c r="J272" t="inlineStr">
        <is>
          <t>https://doi.org/10.1080/23311886.2022.2045452</t>
        </is>
      </c>
      <c r="K272" t="n">
        <v>11</v>
      </c>
      <c r="L272" t="inlineStr">
        <is>
          <t>A</t>
        </is>
      </c>
      <c r="M272" t="inlineStr">
        <is>
          <t>A2</t>
        </is>
      </c>
      <c r="N272" t="inlineStr"/>
      <c r="O272" t="inlineStr">
        <is>
          <t>Afghanistan; Kabul</t>
        </is>
      </c>
      <c r="P272" t="inlineStr">
        <is>
          <t>South Asia</t>
        </is>
      </c>
      <c r="Q272" t="inlineStr"/>
      <c r="R272" t="inlineStr"/>
      <c r="S272" t="inlineStr"/>
      <c r="T272" t="inlineStr">
        <is>
          <t>quantitative</t>
        </is>
      </c>
      <c r="U272" t="inlineStr"/>
      <c r="V272" t="inlineStr">
        <is>
          <t>Y</t>
        </is>
      </c>
      <c r="W272" t="inlineStr">
        <is>
          <t>auto: This study examined the role of centralized national, decentralized supranational, and multiplied Foucauldian powers in a century of urbanization and urban planning in Afghanistan’s capital city.</t>
        </is>
      </c>
      <c r="X272" t="inlineStr"/>
      <c r="Y272" t="inlineStr"/>
      <c r="Z272" t="inlineStr">
        <is>
          <t>high</t>
        </is>
      </c>
      <c r="AA272" t="inlineStr"/>
      <c r="AB272" t="inlineStr"/>
      <c r="AC272" t="inlineStr"/>
      <c r="AD272" t="inlineStr"/>
      <c r="AE272" t="inlineStr">
        <is>
          <t>A2:india</t>
        </is>
      </c>
      <c r="AF272" t="inlineStr"/>
      <c r="AG272" t="n">
        <v>3.9926</v>
      </c>
    </row>
    <row r="273">
      <c r="A273" t="inlineStr">
        <is>
          <t>LM00272</t>
        </is>
      </c>
      <c r="B273" t="inlineStr">
        <is>
          <t>Quantifying land-use regulation and its determinants</t>
        </is>
      </c>
      <c r="C273" t="n">
        <v>2023</v>
      </c>
      <c r="D273" t="inlineStr">
        <is>
          <t>Simon Büchler; Maximilian V. Ehrlich</t>
        </is>
      </c>
      <c r="E273" t="inlineStr">
        <is>
          <t>Journal of Economic Geography</t>
        </is>
      </c>
      <c r="F273" t="inlineStr">
        <is>
          <t>article</t>
        </is>
      </c>
      <c r="G273" t="inlineStr">
        <is>
          <t>10.1093/jeg/lbad009</t>
        </is>
      </c>
      <c r="H273" t="inlineStr">
        <is>
          <t>W4377943156</t>
        </is>
      </c>
      <c r="I273" t="inlineStr">
        <is>
          <t>https://doi.org/10.1093/jeg/lbad009</t>
        </is>
      </c>
      <c r="J273" t="inlineStr"/>
      <c r="K273" t="n">
        <v>11</v>
      </c>
      <c r="L273" t="inlineStr">
        <is>
          <t>A</t>
        </is>
      </c>
      <c r="M273" t="inlineStr">
        <is>
          <t>A2</t>
        </is>
      </c>
      <c r="N273" t="inlineStr"/>
      <c r="O273" t="inlineStr"/>
      <c r="P273" t="inlineStr">
        <is>
          <t>Not place-specific</t>
        </is>
      </c>
      <c r="Q273" t="inlineStr"/>
      <c r="R273" t="inlineStr"/>
      <c r="S273" t="inlineStr"/>
      <c r="T273" t="inlineStr">
        <is>
          <t>quantitative</t>
        </is>
      </c>
      <c r="U273" t="inlineStr"/>
      <c r="V273" t="inlineStr">
        <is>
          <t>Y</t>
        </is>
      </c>
      <c r="W273" t="inlineStr">
        <is>
          <t>auto: Abstract We analyze land-use regulation and the determinants thereof across Swiss municipalities.</t>
        </is>
      </c>
      <c r="X273" t="inlineStr"/>
      <c r="Y273" t="inlineStr"/>
      <c r="Z273" t="inlineStr">
        <is>
          <t>high</t>
        </is>
      </c>
      <c r="AA273" t="inlineStr"/>
      <c r="AB273" t="inlineStr"/>
      <c r="AC273" t="inlineStr"/>
      <c r="AD273" t="inlineStr"/>
      <c r="AE273" t="inlineStr">
        <is>
          <t>A2:recent</t>
        </is>
      </c>
      <c r="AF273" t="inlineStr">
        <is>
          <t>W4225533045</t>
        </is>
      </c>
      <c r="AG273" t="n">
        <v>2.2928</v>
      </c>
    </row>
    <row r="274">
      <c r="A274" t="inlineStr">
        <is>
          <t>LM00273</t>
        </is>
      </c>
      <c r="B274" t="inlineStr">
        <is>
          <t>Building Regulations Related to Energy and Water in Indian Hill Towns</t>
        </is>
      </c>
      <c r="C274" t="n">
        <v>2017</v>
      </c>
      <c r="D274" t="inlineStr">
        <is>
          <t>Ashwani Kumar</t>
        </is>
      </c>
      <c r="E274" t="inlineStr">
        <is>
          <t>Journal of Sustainable Development of Energy Water and Environment Systems</t>
        </is>
      </c>
      <c r="F274" t="inlineStr">
        <is>
          <t>article</t>
        </is>
      </c>
      <c r="G274" t="inlineStr">
        <is>
          <t>10.13044/j.sdewes.d5.0161</t>
        </is>
      </c>
      <c r="H274" t="inlineStr">
        <is>
          <t>W2619176957</t>
        </is>
      </c>
      <c r="I274" t="inlineStr">
        <is>
          <t>https://doi.org/10.13044/j.sdewes.d5.0161</t>
        </is>
      </c>
      <c r="J274" t="inlineStr">
        <is>
          <t>http://www.sdewes.org/jsdewes/dp37c0e52c6aa6850123ea69c947e9d29fd0fda28b</t>
        </is>
      </c>
      <c r="K274" t="n">
        <v>9</v>
      </c>
      <c r="L274" t="inlineStr">
        <is>
          <t>A</t>
        </is>
      </c>
      <c r="M274" t="inlineStr">
        <is>
          <t>A2</t>
        </is>
      </c>
      <c r="N274" t="inlineStr"/>
      <c r="O274" t="inlineStr">
        <is>
          <t>India</t>
        </is>
      </c>
      <c r="P274" t="inlineStr">
        <is>
          <t>South Asia</t>
        </is>
      </c>
      <c r="Q274" t="inlineStr">
        <is>
          <t>Y</t>
        </is>
      </c>
      <c r="R274" t="inlineStr"/>
      <c r="S274" t="inlineStr"/>
      <c r="T274" t="inlineStr">
        <is>
          <t>conceptual</t>
        </is>
      </c>
      <c r="U274" t="inlineStr"/>
      <c r="V274" t="inlineStr"/>
      <c r="W274" t="inlineStr">
        <is>
          <t>auto: Energy and water are the two major concerns which humanity is presently facing at large, and many concerns are being expressed at the international, national and local level related to these critical issues.Optimizing the use of energy and water in buildings are significant challenges faced by ar…</t>
        </is>
      </c>
      <c r="X274" t="inlineStr"/>
      <c r="Y274" t="inlineStr"/>
      <c r="Z274" t="inlineStr">
        <is>
          <t>high</t>
        </is>
      </c>
      <c r="AA274" t="inlineStr"/>
      <c r="AB274" t="inlineStr"/>
      <c r="AC274" t="inlineStr"/>
      <c r="AD274" t="inlineStr"/>
      <c r="AE274" t="inlineStr">
        <is>
          <t>A2:india</t>
        </is>
      </c>
      <c r="AF274" t="inlineStr"/>
      <c r="AG274" t="n">
        <v>1.0164</v>
      </c>
    </row>
    <row r="275">
      <c r="A275" t="inlineStr">
        <is>
          <t>LM00274</t>
        </is>
      </c>
      <c r="B275" t="inlineStr">
        <is>
          <t>The local effects of relaxing land-use regulation on housing supply and rents</t>
        </is>
      </c>
      <c r="C275" t="n">
        <v>2022</v>
      </c>
      <c r="D275" t="inlineStr">
        <is>
          <t>Simon Buechler; Elena Catharina Lutz</t>
        </is>
      </c>
      <c r="E275" t="inlineStr">
        <is>
          <t>Annual European Real Estate Society Conference (ERES)</t>
        </is>
      </c>
      <c r="F275" t="inlineStr">
        <is>
          <t>conference-paper</t>
        </is>
      </c>
      <c r="G275" t="inlineStr">
        <is>
          <t>10.15396/eres2022_250</t>
        </is>
      </c>
      <c r="H275" t="inlineStr">
        <is>
          <t>W4291826378</t>
        </is>
      </c>
      <c r="I275" t="inlineStr">
        <is>
          <t>https://doi.org/10.15396/eres2022_250</t>
        </is>
      </c>
      <c r="J275" t="inlineStr"/>
      <c r="K275" t="n">
        <v>9</v>
      </c>
      <c r="L275" t="inlineStr">
        <is>
          <t>A</t>
        </is>
      </c>
      <c r="M275" t="inlineStr">
        <is>
          <t>A2</t>
        </is>
      </c>
      <c r="N275" t="inlineStr"/>
      <c r="O275" t="inlineStr">
        <is>
          <t>Switzerland; Zurich</t>
        </is>
      </c>
      <c r="P275" t="inlineStr">
        <is>
          <t>Global North</t>
        </is>
      </c>
      <c r="Q275" t="inlineStr"/>
      <c r="R275" t="inlineStr"/>
      <c r="S275" t="inlineStr"/>
      <c r="T275" t="inlineStr">
        <is>
          <t>conceptual</t>
        </is>
      </c>
      <c r="U275" t="inlineStr"/>
      <c r="V275" t="inlineStr">
        <is>
          <t>Y</t>
        </is>
      </c>
      <c r="W275" t="inlineStr">
        <is>
          <t>auto: We examine the effect of relaxing land-use regulation on housing supply and rents at the local intra-city level.</t>
        </is>
      </c>
      <c r="X275" t="inlineStr"/>
      <c r="Y275" t="inlineStr"/>
      <c r="Z275" t="inlineStr">
        <is>
          <t>high</t>
        </is>
      </c>
      <c r="AA275" t="inlineStr"/>
      <c r="AB275" t="inlineStr"/>
      <c r="AC275" t="inlineStr"/>
      <c r="AD275" t="inlineStr"/>
      <c r="AE275" t="inlineStr">
        <is>
          <t>A2:recent</t>
        </is>
      </c>
      <c r="AF275" t="inlineStr"/>
      <c r="AG275" t="n">
        <v>6.9942</v>
      </c>
    </row>
    <row r="276">
      <c r="A276" t="inlineStr">
        <is>
          <t>LM00275</t>
        </is>
      </c>
      <c r="B276" t="inlineStr">
        <is>
          <t>An Analysis of Urban Ethnic Inclusion of Master Plans—In the Case of Kabul City, Afghanistan</t>
        </is>
      </c>
      <c r="C276" t="n">
        <v>2022</v>
      </c>
      <c r="D276" t="inlineStr">
        <is>
          <t>Fakhrullah Sarwari; Hiroko Ono</t>
        </is>
      </c>
      <c r="E276" t="inlineStr">
        <is>
          <t>Urban Science</t>
        </is>
      </c>
      <c r="F276" t="inlineStr">
        <is>
          <t>article</t>
        </is>
      </c>
      <c r="G276" t="inlineStr">
        <is>
          <t>10.3390/urbansci7010003</t>
        </is>
      </c>
      <c r="H276" t="inlineStr">
        <is>
          <t>W4313244370</t>
        </is>
      </c>
      <c r="I276" t="inlineStr">
        <is>
          <t>https://doi.org/10.3390/urbansci7010003</t>
        </is>
      </c>
      <c r="J276" t="inlineStr">
        <is>
          <t>https://www.mdpi.com/2413-8851/7/1/3/pdf?version=1671963961</t>
        </is>
      </c>
      <c r="K276" t="n">
        <v>9</v>
      </c>
      <c r="L276" t="inlineStr">
        <is>
          <t>A</t>
        </is>
      </c>
      <c r="M276" t="inlineStr">
        <is>
          <t>A2</t>
        </is>
      </c>
      <c r="N276" t="inlineStr"/>
      <c r="O276" t="inlineStr">
        <is>
          <t>Afghanistan; Kabul</t>
        </is>
      </c>
      <c r="P276" t="inlineStr">
        <is>
          <t>South Asia</t>
        </is>
      </c>
      <c r="Q276" t="inlineStr"/>
      <c r="R276" t="inlineStr"/>
      <c r="S276" t="inlineStr"/>
      <c r="T276" t="inlineStr">
        <is>
          <t>mixed</t>
        </is>
      </c>
      <c r="U276" t="inlineStr"/>
      <c r="V276" t="inlineStr">
        <is>
          <t>Y</t>
        </is>
      </c>
      <c r="W276" t="inlineStr">
        <is>
          <t>auto: This study examines the history of master planning in Kabul city and how the government approaches segregation through urban planning.</t>
        </is>
      </c>
      <c r="X276" t="inlineStr"/>
      <c r="Y276" t="inlineStr"/>
      <c r="Z276" t="inlineStr">
        <is>
          <t>high</t>
        </is>
      </c>
      <c r="AA276" t="inlineStr"/>
      <c r="AB276" t="inlineStr"/>
      <c r="AC276" t="inlineStr"/>
      <c r="AD276" t="inlineStr"/>
      <c r="AE276" t="inlineStr">
        <is>
          <t>A2:india</t>
        </is>
      </c>
      <c r="AF276" t="inlineStr"/>
      <c r="AG276" t="n">
        <v>2.4753</v>
      </c>
    </row>
    <row r="277">
      <c r="A277" t="inlineStr">
        <is>
          <t>LM00276</t>
        </is>
      </c>
      <c r="B277" t="inlineStr">
        <is>
          <t>The Role of the Master Plan in City Development, Latakia Master Plan in an International Context</t>
        </is>
      </c>
      <c r="C277" t="n">
        <v>2023</v>
      </c>
      <c r="D277" t="inlineStr">
        <is>
          <t>Nebras Khadour; Albert Fekete; Máté Sárospataki</t>
        </is>
      </c>
      <c r="E277" t="inlineStr">
        <is>
          <t>Land</t>
        </is>
      </c>
      <c r="F277" t="inlineStr">
        <is>
          <t>article</t>
        </is>
      </c>
      <c r="G277" t="inlineStr">
        <is>
          <t>10.3390/land12081634</t>
        </is>
      </c>
      <c r="H277" t="inlineStr">
        <is>
          <t>W4386028696</t>
        </is>
      </c>
      <c r="I277" t="inlineStr">
        <is>
          <t>https://doi.org/10.3390/land12081634</t>
        </is>
      </c>
      <c r="J277" t="inlineStr">
        <is>
          <t>https://www.mdpi.com/2073-445X/12/8/1634/pdf?version=1692522557</t>
        </is>
      </c>
      <c r="K277" t="n">
        <v>8</v>
      </c>
      <c r="L277" t="inlineStr">
        <is>
          <t>A</t>
        </is>
      </c>
      <c r="M277" t="inlineStr">
        <is>
          <t>A2</t>
        </is>
      </c>
      <c r="N277" t="inlineStr"/>
      <c r="O277" t="inlineStr">
        <is>
          <t>Barcelona</t>
        </is>
      </c>
      <c r="P277" t="inlineStr">
        <is>
          <t>Global North</t>
        </is>
      </c>
      <c r="Q277" t="inlineStr"/>
      <c r="R277" t="inlineStr"/>
      <c r="S277" t="inlineStr"/>
      <c r="T277" t="inlineStr">
        <is>
          <t>mixed</t>
        </is>
      </c>
      <c r="U277" t="inlineStr"/>
      <c r="V277" t="inlineStr">
        <is>
          <t>Y</t>
        </is>
      </c>
      <c r="W277" t="inlineStr">
        <is>
          <t>auto: This article delves into the impact of a well-designed master plan on shaping and transforming the structure of a city, while also exploring the various aspects that can be adapted in different contexts and conditions.</t>
        </is>
      </c>
      <c r="X277" t="inlineStr">
        <is>
          <t>auto: Therefore, this study recommends revising the development strategies of the Latakia master plan and addressing its limitations to improve the city’s structure, increase its sustainability, and quality of life.</t>
        </is>
      </c>
      <c r="Y277" t="inlineStr"/>
      <c r="Z277" t="inlineStr">
        <is>
          <t>high</t>
        </is>
      </c>
      <c r="AA277" t="inlineStr"/>
      <c r="AB277" t="inlineStr"/>
      <c r="AC277" t="inlineStr"/>
      <c r="AD277" t="inlineStr"/>
      <c r="AE277" t="inlineStr">
        <is>
          <t>A2:recent</t>
        </is>
      </c>
      <c r="AF277" t="inlineStr"/>
      <c r="AG277" t="n">
        <v>4.8617</v>
      </c>
    </row>
    <row r="278">
      <c r="A278" t="inlineStr">
        <is>
          <t>LM00277</t>
        </is>
      </c>
      <c r="B278" t="inlineStr">
        <is>
          <t>Barcelona's Superblocks: An unfinished urban planning policy paradigm shift</t>
        </is>
      </c>
      <c r="C278" t="n">
        <v>2025</v>
      </c>
      <c r="D278" t="inlineStr">
        <is>
          <t>Simon De Boeck; Jordi Honey‐Rosés; Maarten Van Acker; Thomas Vanoutrive</t>
        </is>
      </c>
      <c r="E278" t="inlineStr">
        <is>
          <t>Cities</t>
        </is>
      </c>
      <c r="F278" t="inlineStr">
        <is>
          <t>article</t>
        </is>
      </c>
      <c r="G278" t="inlineStr">
        <is>
          <t>10.1016/j.cities.2025.106710</t>
        </is>
      </c>
      <c r="H278" t="inlineStr">
        <is>
          <t>W4417442299</t>
        </is>
      </c>
      <c r="I278" t="inlineStr">
        <is>
          <t>https://doi.org/10.1016/j.cities.2025.106710</t>
        </is>
      </c>
      <c r="J278" t="inlineStr"/>
      <c r="K278" t="n">
        <v>7</v>
      </c>
      <c r="L278" t="inlineStr">
        <is>
          <t>A</t>
        </is>
      </c>
      <c r="M278" t="inlineStr">
        <is>
          <t>A2</t>
        </is>
      </c>
      <c r="N278" t="inlineStr"/>
      <c r="O278" t="inlineStr">
        <is>
          <t>Barcelona</t>
        </is>
      </c>
      <c r="P278" t="inlineStr">
        <is>
          <t>Global North</t>
        </is>
      </c>
      <c r="Q278" t="inlineStr"/>
      <c r="R278" t="inlineStr"/>
      <c r="S278" t="inlineStr"/>
      <c r="T278" t="inlineStr">
        <is>
          <t>unclear</t>
        </is>
      </c>
      <c r="U278" t="inlineStr"/>
      <c r="V278" t="inlineStr">
        <is>
          <t>Y</t>
        </is>
      </c>
      <c r="W278" t="inlineStr"/>
      <c r="X278" t="inlineStr"/>
      <c r="Y278" t="inlineStr"/>
      <c r="Z278" t="inlineStr">
        <is>
          <t>low</t>
        </is>
      </c>
      <c r="AA278" t="inlineStr"/>
      <c r="AB278" t="inlineStr"/>
      <c r="AC278" t="inlineStr"/>
      <c r="AD278" t="inlineStr"/>
      <c r="AE278" t="inlineStr">
        <is>
          <t>A2:recent</t>
        </is>
      </c>
      <c r="AF278" t="inlineStr">
        <is>
          <t>W4409150295</t>
        </is>
      </c>
      <c r="AG278" t="n">
        <v>14.8182</v>
      </c>
    </row>
    <row r="279">
      <c r="A279" t="inlineStr">
        <is>
          <t>LM00278</t>
        </is>
      </c>
      <c r="B279" t="inlineStr">
        <is>
          <t>Building Regulations in Brief</t>
        </is>
      </c>
      <c r="C279" t="n">
        <v>2022</v>
      </c>
      <c r="D279" t="inlineStr">
        <is>
          <t>Ray Tricker; Samantha Alford</t>
        </is>
      </c>
      <c r="E279" t="inlineStr">
        <is>
          <t>Routledge eBooks</t>
        </is>
      </c>
      <c r="F279" t="inlineStr">
        <is>
          <t>book</t>
        </is>
      </c>
      <c r="G279" t="inlineStr">
        <is>
          <t>10.1201/9781003175483</t>
        </is>
      </c>
      <c r="H279" t="inlineStr">
        <is>
          <t>W2886247788</t>
        </is>
      </c>
      <c r="I279" t="inlineStr">
        <is>
          <t>https://doi.org/10.1201/9781003175483</t>
        </is>
      </c>
      <c r="J279" t="inlineStr"/>
      <c r="K279" t="n">
        <v>6</v>
      </c>
      <c r="L279" t="inlineStr">
        <is>
          <t>A</t>
        </is>
      </c>
      <c r="M279" t="inlineStr">
        <is>
          <t>A2</t>
        </is>
      </c>
      <c r="N279" t="inlineStr"/>
      <c r="O279" t="inlineStr">
        <is>
          <t>United Kingdom</t>
        </is>
      </c>
      <c r="P279" t="inlineStr">
        <is>
          <t>Global North</t>
        </is>
      </c>
      <c r="Q279" t="inlineStr"/>
      <c r="R279" t="inlineStr"/>
      <c r="S279" t="inlineStr"/>
      <c r="T279" t="inlineStr">
        <is>
          <t>quantitative</t>
        </is>
      </c>
      <c r="U279" t="inlineStr"/>
      <c r="V279" t="inlineStr"/>
      <c r="W279" t="inlineStr">
        <is>
          <t>auto: Giving practical information throughout on how to work with (and within) the Regulations, this book enables compliance in the simplest and most cost-effective manner possible.</t>
        </is>
      </c>
      <c r="X279" t="inlineStr"/>
      <c r="Y279" t="inlineStr"/>
      <c r="Z279" t="inlineStr">
        <is>
          <t>high</t>
        </is>
      </c>
      <c r="AA279" t="inlineStr"/>
      <c r="AB279" t="inlineStr"/>
      <c r="AC279" t="inlineStr"/>
      <c r="AD279" t="inlineStr"/>
      <c r="AE279" t="inlineStr">
        <is>
          <t>A2:recent</t>
        </is>
      </c>
      <c r="AF279" t="inlineStr"/>
      <c r="AG279" t="n">
        <v>0.4347</v>
      </c>
    </row>
    <row r="280">
      <c r="A280" t="inlineStr">
        <is>
          <t>LM00279</t>
        </is>
      </c>
      <c r="B280" t="inlineStr">
        <is>
          <t>Rethinking urbanism in Doha : The Qatar National Museum transit-oriented development</t>
        </is>
      </c>
      <c r="C280" t="n">
        <v>2023</v>
      </c>
      <c r="D280" t="inlineStr">
        <is>
          <t>Eman Saleh Al Fadala; Raffaello Furlan; Reem Awwaad; Khalida Lifam Marthya; Tagwa A. A. Osman; Rashid Saad Al-Matwi</t>
        </is>
      </c>
      <c r="E280" t="inlineStr">
        <is>
          <t>Journal of urban regeneration and renewal</t>
        </is>
      </c>
      <c r="F280" t="inlineStr">
        <is>
          <t>article</t>
        </is>
      </c>
      <c r="G280" t="inlineStr">
        <is>
          <t>10.69554/oqvj7569</t>
        </is>
      </c>
      <c r="H280" t="inlineStr">
        <is>
          <t>W4400990367</t>
        </is>
      </c>
      <c r="I280" t="inlineStr">
        <is>
          <t>https://doi.org/10.69554/oqvj7569</t>
        </is>
      </c>
      <c r="J280" t="inlineStr"/>
      <c r="K280" t="n">
        <v>6</v>
      </c>
      <c r="L280" t="inlineStr">
        <is>
          <t>A</t>
        </is>
      </c>
      <c r="M280" t="inlineStr">
        <is>
          <t>A2</t>
        </is>
      </c>
      <c r="N280" t="inlineStr"/>
      <c r="O280" t="inlineStr">
        <is>
          <t>Doha; Qatar</t>
        </is>
      </c>
      <c r="P280" t="inlineStr">
        <is>
          <t>Middle East</t>
        </is>
      </c>
      <c r="Q280" t="inlineStr"/>
      <c r="R280" t="inlineStr"/>
      <c r="S280" t="inlineStr"/>
      <c r="T280" t="inlineStr">
        <is>
          <t>unclear</t>
        </is>
      </c>
      <c r="U280" t="inlineStr"/>
      <c r="V280" t="inlineStr"/>
      <c r="W280" t="inlineStr">
        <is>
          <t>auto: This research investigates the development and implementation of transit villages around the transit systems (also known as the transit-oriented development [TOD]) at the Qatar National Museum (QNM) metro station in Old Salata neighbourhood.</t>
        </is>
      </c>
      <c r="X280" t="inlineStr"/>
      <c r="Y280" t="inlineStr">
        <is>
          <t>metro station; metro stations; transit-oriented development</t>
        </is>
      </c>
      <c r="Z280" t="inlineStr">
        <is>
          <t>high</t>
        </is>
      </c>
      <c r="AA280" t="inlineStr"/>
      <c r="AB280" t="inlineStr">
        <is>
          <t>Y</t>
        </is>
      </c>
      <c r="AC280" t="inlineStr">
        <is>
          <t>S5 Rail-led urbanism and transit-oriented development</t>
        </is>
      </c>
      <c r="AD280" t="inlineStr"/>
      <c r="AE280" t="inlineStr">
        <is>
          <t>S5:recent</t>
        </is>
      </c>
      <c r="AF280" t="inlineStr"/>
      <c r="AG280" t="n">
        <v>1.2801</v>
      </c>
    </row>
    <row r="281">
      <c r="A281" t="inlineStr">
        <is>
          <t>LM00280</t>
        </is>
      </c>
      <c r="B281" t="inlineStr">
        <is>
          <t>Sustainable Transit Oriented Development: Solving Congestion Problem at Delhi</t>
        </is>
      </c>
      <c r="C281" t="n">
        <v>2012</v>
      </c>
      <c r="D281" t="inlineStr">
        <is>
          <t>Anuj Jaiswal; Kanishka Raj Rathore; Devansh Jain</t>
        </is>
      </c>
      <c r="E281" t="inlineStr">
        <is>
          <t>SSRN Electronic Journal</t>
        </is>
      </c>
      <c r="F281" t="inlineStr">
        <is>
          <t>preprint</t>
        </is>
      </c>
      <c r="G281" t="inlineStr"/>
      <c r="H281" t="inlineStr">
        <is>
          <t>W2271644698</t>
        </is>
      </c>
      <c r="I281" t="inlineStr">
        <is>
          <t>https://papers.ssrn.com/sol3/Delivery.cfm/SSRN_ID2031108_code1520621.pdf?abstractid=2031108&amp;mirid=1</t>
        </is>
      </c>
      <c r="J281" t="inlineStr">
        <is>
          <t>https://papers.ssrn.com/sol3/Delivery.cfm/SSRN_ID2031108_code1520621.pdf?abstractid=2031108&amp;mirid=1</t>
        </is>
      </c>
      <c r="K281" t="n">
        <v>6</v>
      </c>
      <c r="L281" t="inlineStr">
        <is>
          <t>A</t>
        </is>
      </c>
      <c r="M281" t="inlineStr">
        <is>
          <t>A2</t>
        </is>
      </c>
      <c r="N281" t="inlineStr"/>
      <c r="O281" t="inlineStr">
        <is>
          <t>Delhi; India</t>
        </is>
      </c>
      <c r="P281" t="inlineStr">
        <is>
          <t>South Asia</t>
        </is>
      </c>
      <c r="Q281" t="inlineStr">
        <is>
          <t>Y</t>
        </is>
      </c>
      <c r="R281" t="inlineStr">
        <is>
          <t>Y</t>
        </is>
      </c>
      <c r="S281" t="inlineStr"/>
      <c r="T281" t="inlineStr">
        <is>
          <t>conceptual</t>
        </is>
      </c>
      <c r="U281" t="inlineStr"/>
      <c r="V281" t="inlineStr"/>
      <c r="W281" t="inlineStr">
        <is>
          <t>auto: This paper explains the need of Transit oriented development, its importance and possible solutions to congestion problems in Delhi.</t>
        </is>
      </c>
      <c r="X281" t="inlineStr"/>
      <c r="Y281" t="inlineStr">
        <is>
          <t>transit-oriented development</t>
        </is>
      </c>
      <c r="Z281" t="inlineStr">
        <is>
          <t>high</t>
        </is>
      </c>
      <c r="AA281" t="inlineStr">
        <is>
          <t>Y</t>
        </is>
      </c>
      <c r="AB281" t="inlineStr">
        <is>
          <t>Y</t>
        </is>
      </c>
      <c r="AC281" t="inlineStr">
        <is>
          <t>S5 Rail-led urbanism and transit-oriented development</t>
        </is>
      </c>
      <c r="AD281" t="inlineStr"/>
      <c r="AE281" t="inlineStr">
        <is>
          <t>S5:india</t>
        </is>
      </c>
      <c r="AF281" t="inlineStr"/>
    </row>
    <row r="282">
      <c r="A282" t="inlineStr">
        <is>
          <t>LM00281</t>
        </is>
      </c>
      <c r="B282" t="inlineStr">
        <is>
          <t>Transit-Oriented Development in Planning History</t>
        </is>
      </c>
      <c r="C282" t="n">
        <v>2023</v>
      </c>
      <c r="D282" t="inlineStr">
        <is>
          <t>Yudi Liu; Akito Murayama; Rikutaro Manabe; Ryoichi Nitanai</t>
        </is>
      </c>
      <c r="E282" t="inlineStr">
        <is>
          <t>Urban and Regional Planning Review</t>
        </is>
      </c>
      <c r="F282" t="inlineStr">
        <is>
          <t>article</t>
        </is>
      </c>
      <c r="G282" t="inlineStr">
        <is>
          <t>10.14398/urpr.10.94</t>
        </is>
      </c>
      <c r="H282" t="inlineStr">
        <is>
          <t>W4321440769</t>
        </is>
      </c>
      <c r="I282" t="inlineStr">
        <is>
          <t>https://doi.org/10.14398/urpr.10.94</t>
        </is>
      </c>
      <c r="J282" t="inlineStr">
        <is>
          <t>https://www.jstage.jst.go.jp/article/urpr/10/0/10_94/_pdf</t>
        </is>
      </c>
      <c r="K282" t="n">
        <v>5</v>
      </c>
      <c r="L282" t="inlineStr">
        <is>
          <t>A</t>
        </is>
      </c>
      <c r="M282" t="inlineStr">
        <is>
          <t>A2</t>
        </is>
      </c>
      <c r="N282" t="inlineStr"/>
      <c r="O282" t="inlineStr">
        <is>
          <t>Japan; North America</t>
        </is>
      </c>
      <c r="P282" t="inlineStr">
        <is>
          <t>Multi-region</t>
        </is>
      </c>
      <c r="Q282" t="inlineStr"/>
      <c r="R282" t="inlineStr"/>
      <c r="S282" t="inlineStr"/>
      <c r="T282" t="inlineStr">
        <is>
          <t>conceptual</t>
        </is>
      </c>
      <c r="U282" t="inlineStr"/>
      <c r="V282" t="inlineStr"/>
      <c r="W282" t="inlineStr">
        <is>
          <t>auto: In North America, Transit-Oriented Development rose as part of New Urbanism, a reformist urban design movement, whereas in Japan, TOD has been developed in an engineering-influenced tradition of planning.As a comparative planning history between the two regions has not been articulated, this stud…</t>
        </is>
      </c>
      <c r="X282" t="inlineStr">
        <is>
          <t>auto: In North America, Transit-Oriented Development rose as part of New Urbanism, a reformist urban design movement, whereas in Japan, TOD has been developed in an engineering-influenced tradition of planning.As a comparative planning history between the two regions has not been articulated, this study aims to fill this gap by asking: How did the idea of TOD evolve in the Anglosphere and Japan?When and how their practices and pursuits diverged?How does this investigation implicate TOD in global co…</t>
        </is>
      </c>
      <c r="Y282" t="inlineStr">
        <is>
          <t>transit-oriented development</t>
        </is>
      </c>
      <c r="Z282" t="inlineStr">
        <is>
          <t>high</t>
        </is>
      </c>
      <c r="AA282" t="inlineStr"/>
      <c r="AB282" t="inlineStr">
        <is>
          <t>Y</t>
        </is>
      </c>
      <c r="AC282" t="inlineStr">
        <is>
          <t>S5 Rail-led urbanism and transit-oriented development</t>
        </is>
      </c>
      <c r="AD282" t="inlineStr"/>
      <c r="AE282" t="inlineStr">
        <is>
          <t>S5:recent</t>
        </is>
      </c>
      <c r="AF282" t="inlineStr"/>
      <c r="AG282" t="n">
        <v>1.0668</v>
      </c>
    </row>
    <row r="283">
      <c r="A283" t="inlineStr">
        <is>
          <t>LM00282</t>
        </is>
      </c>
      <c r="B283" t="inlineStr">
        <is>
          <t>Rethinking Urban Sprawl: Moving Towards Sustainable Urban Planning Practice in Zambia</t>
        </is>
      </c>
      <c r="C283" t="n">
        <v>2023</v>
      </c>
      <c r="D283" t="inlineStr">
        <is>
          <t>Roy Alexander Chileshe; Idah Ethel Zulu; Gillie Cheelo; Ephraim Kabunda Munshifwa; Niraj Jain; Anthony Mushinge</t>
        </is>
      </c>
      <c r="E283" t="inlineStr">
        <is>
          <t>Springer geography</t>
        </is>
      </c>
      <c r="F283" t="inlineStr">
        <is>
          <t>book-chapter</t>
        </is>
      </c>
      <c r="G283" t="inlineStr">
        <is>
          <t>10.1007/978-3-031-24767-5_14</t>
        </is>
      </c>
      <c r="H283" t="inlineStr">
        <is>
          <t>W4377822983</t>
        </is>
      </c>
      <c r="I283" t="inlineStr">
        <is>
          <t>https://doi.org/10.1007/978-3-031-24767-5_14</t>
        </is>
      </c>
      <c r="J283" t="inlineStr"/>
      <c r="K283" t="n">
        <v>5</v>
      </c>
      <c r="L283" t="inlineStr">
        <is>
          <t>A</t>
        </is>
      </c>
      <c r="M283" t="inlineStr">
        <is>
          <t>A2</t>
        </is>
      </c>
      <c r="N283" t="inlineStr"/>
      <c r="O283" t="inlineStr">
        <is>
          <t>Zambia</t>
        </is>
      </c>
      <c r="P283" t="inlineStr">
        <is>
          <t>Africa</t>
        </is>
      </c>
      <c r="Q283" t="inlineStr"/>
      <c r="R283" t="inlineStr"/>
      <c r="S283" t="inlineStr"/>
      <c r="T283" t="inlineStr">
        <is>
          <t>unclear</t>
        </is>
      </c>
      <c r="U283" t="inlineStr"/>
      <c r="V283" t="inlineStr">
        <is>
          <t>Y</t>
        </is>
      </c>
      <c r="W283" t="inlineStr"/>
      <c r="X283" t="inlineStr"/>
      <c r="Y283" t="inlineStr"/>
      <c r="Z283" t="inlineStr">
        <is>
          <t>low</t>
        </is>
      </c>
      <c r="AA283" t="inlineStr"/>
      <c r="AB283" t="inlineStr"/>
      <c r="AC283" t="inlineStr"/>
      <c r="AD283" t="inlineStr"/>
      <c r="AE283" t="inlineStr">
        <is>
          <t>A2:recent</t>
        </is>
      </c>
      <c r="AF283" t="inlineStr"/>
      <c r="AG283" t="n">
        <v>15.2931</v>
      </c>
    </row>
    <row r="284">
      <c r="A284" t="inlineStr">
        <is>
          <t>LM00283</t>
        </is>
      </c>
      <c r="B284" t="inlineStr">
        <is>
          <t>Codes of Contention: Building Regulations in Colonial Bombay, 1870‐1912</t>
        </is>
      </c>
      <c r="C284" t="n">
        <v>2015</v>
      </c>
      <c r="D284" t="inlineStr">
        <is>
          <t>Sukriti Issar</t>
        </is>
      </c>
      <c r="E284" t="inlineStr">
        <is>
          <t>Journal of Historical Sociology</t>
        </is>
      </c>
      <c r="F284" t="inlineStr">
        <is>
          <t>article</t>
        </is>
      </c>
      <c r="G284" t="inlineStr">
        <is>
          <t>10.1111/johs.12113</t>
        </is>
      </c>
      <c r="H284" t="inlineStr">
        <is>
          <t>W2111949367</t>
        </is>
      </c>
      <c r="I284" t="inlineStr">
        <is>
          <t>https://doi.org/10.1111/johs.12113</t>
        </is>
      </c>
      <c r="J284" t="inlineStr"/>
      <c r="K284" t="n">
        <v>4</v>
      </c>
      <c r="L284" t="inlineStr">
        <is>
          <t>A</t>
        </is>
      </c>
      <c r="M284" t="inlineStr">
        <is>
          <t>A2</t>
        </is>
      </c>
      <c r="N284" t="inlineStr"/>
      <c r="O284" t="inlineStr">
        <is>
          <t>Bombay</t>
        </is>
      </c>
      <c r="P284" t="inlineStr">
        <is>
          <t>South Asia</t>
        </is>
      </c>
      <c r="Q284" t="inlineStr">
        <is>
          <t>Y</t>
        </is>
      </c>
      <c r="R284" t="inlineStr"/>
      <c r="S284" t="inlineStr"/>
      <c r="T284" t="inlineStr">
        <is>
          <t>qualitative</t>
        </is>
      </c>
      <c r="U284" t="inlineStr"/>
      <c r="V284" t="inlineStr"/>
      <c r="W284" t="inlineStr">
        <is>
          <t>auto: Abstract This paper investigates the contentious institutionalization of building codes in colonial Bombay.</t>
        </is>
      </c>
      <c r="X284" t="inlineStr"/>
      <c r="Y284" t="inlineStr"/>
      <c r="Z284" t="inlineStr">
        <is>
          <t>high</t>
        </is>
      </c>
      <c r="AA284" t="inlineStr"/>
      <c r="AB284" t="inlineStr"/>
      <c r="AC284" t="inlineStr"/>
      <c r="AD284" t="inlineStr"/>
      <c r="AE284" t="inlineStr">
        <is>
          <t>A2:india</t>
        </is>
      </c>
      <c r="AF284" t="inlineStr"/>
      <c r="AG284" t="n">
        <v>0</v>
      </c>
    </row>
    <row r="285">
      <c r="A285" t="inlineStr">
        <is>
          <t>LM00284</t>
        </is>
      </c>
      <c r="B285" t="inlineStr">
        <is>
          <t>Issues and Challenges for Transit-Oriented Development in the Scenario of a Developing Country: The Case of Kolkata Metropolitan Area, India</t>
        </is>
      </c>
      <c r="C285" t="n">
        <v>2020</v>
      </c>
      <c r="D285" t="inlineStr">
        <is>
          <t>Subrata Paul; Abhinanda Chatterjee; Souvanic Roy</t>
        </is>
      </c>
      <c r="E285" t="inlineStr">
        <is>
          <t>Springer geography</t>
        </is>
      </c>
      <c r="F285" t="inlineStr">
        <is>
          <t>book-chapter</t>
        </is>
      </c>
      <c r="G285" t="inlineStr">
        <is>
          <t>10.1007/978-3-030-25879-5_4</t>
        </is>
      </c>
      <c r="H285" t="inlineStr">
        <is>
          <t>W3002269847</t>
        </is>
      </c>
      <c r="I285" t="inlineStr">
        <is>
          <t>https://doi.org/10.1007/978-3-030-25879-5_4</t>
        </is>
      </c>
      <c r="J285" t="inlineStr"/>
      <c r="K285" t="n">
        <v>4</v>
      </c>
      <c r="L285" t="inlineStr">
        <is>
          <t>A</t>
        </is>
      </c>
      <c r="M285" t="inlineStr">
        <is>
          <t>A2</t>
        </is>
      </c>
      <c r="N285" t="inlineStr"/>
      <c r="O285" t="inlineStr">
        <is>
          <t>India; Kolkata</t>
        </is>
      </c>
      <c r="P285" t="inlineStr">
        <is>
          <t>South Asia</t>
        </is>
      </c>
      <c r="Q285" t="inlineStr">
        <is>
          <t>Y</t>
        </is>
      </c>
      <c r="R285" t="inlineStr"/>
      <c r="S285" t="inlineStr"/>
      <c r="T285" t="inlineStr">
        <is>
          <t>unclear</t>
        </is>
      </c>
      <c r="U285" t="inlineStr"/>
      <c r="V285" t="inlineStr"/>
      <c r="W285" t="inlineStr"/>
      <c r="X285" t="inlineStr"/>
      <c r="Y285" t="inlineStr">
        <is>
          <t>transit-oriented development</t>
        </is>
      </c>
      <c r="Z285" t="inlineStr">
        <is>
          <t>low</t>
        </is>
      </c>
      <c r="AA285" t="inlineStr"/>
      <c r="AB285" t="inlineStr">
        <is>
          <t>Y</t>
        </is>
      </c>
      <c r="AC285" t="inlineStr">
        <is>
          <t>S5 Rail-led urbanism and transit-oriented development</t>
        </is>
      </c>
      <c r="AD285" t="inlineStr"/>
      <c r="AE285" t="inlineStr">
        <is>
          <t>S5:india</t>
        </is>
      </c>
      <c r="AF285" t="inlineStr"/>
      <c r="AG285" t="n">
        <v>1.3237</v>
      </c>
    </row>
    <row r="286">
      <c r="A286" t="inlineStr">
        <is>
          <t>LM00285</t>
        </is>
      </c>
      <c r="B286" t="inlineStr">
        <is>
          <t>Evaluation of Mass Rapid Transit System (MRTS): A Case Study of Delhi</t>
        </is>
      </c>
      <c r="C286" t="n">
        <v>2020</v>
      </c>
      <c r="D286" t="inlineStr">
        <is>
          <t>Menka Kumari; Anuradha Banerjee</t>
        </is>
      </c>
      <c r="E286" t="inlineStr">
        <is>
          <t>Advances in geographical and environmental sciences</t>
        </is>
      </c>
      <c r="F286" t="inlineStr">
        <is>
          <t>book-chapter</t>
        </is>
      </c>
      <c r="G286" t="inlineStr">
        <is>
          <t>10.1007/978-981-15-1205-6_19</t>
        </is>
      </c>
      <c r="H286" t="inlineStr">
        <is>
          <t>W3015764322</t>
        </is>
      </c>
      <c r="I286" t="inlineStr">
        <is>
          <t>https://doi.org/10.1007/978-981-15-1205-6_19</t>
        </is>
      </c>
      <c r="J286" t="inlineStr"/>
      <c r="K286" t="n">
        <v>4</v>
      </c>
      <c r="L286" t="inlineStr">
        <is>
          <t>A</t>
        </is>
      </c>
      <c r="M286" t="inlineStr">
        <is>
          <t>A2</t>
        </is>
      </c>
      <c r="N286" t="inlineStr"/>
      <c r="O286" t="inlineStr">
        <is>
          <t>Delhi; India</t>
        </is>
      </c>
      <c r="P286" t="inlineStr">
        <is>
          <t>South Asia</t>
        </is>
      </c>
      <c r="Q286" t="inlineStr">
        <is>
          <t>Y</t>
        </is>
      </c>
      <c r="R286" t="inlineStr">
        <is>
          <t>Y</t>
        </is>
      </c>
      <c r="S286" t="inlineStr"/>
      <c r="T286" t="inlineStr">
        <is>
          <t>unclear</t>
        </is>
      </c>
      <c r="U286" t="inlineStr"/>
      <c r="V286" t="inlineStr"/>
      <c r="W286" t="inlineStr"/>
      <c r="X286" t="inlineStr"/>
      <c r="Y286" t="inlineStr"/>
      <c r="Z286" t="inlineStr">
        <is>
          <t>low</t>
        </is>
      </c>
      <c r="AA286" t="inlineStr"/>
      <c r="AB286" t="inlineStr">
        <is>
          <t>Y</t>
        </is>
      </c>
      <c r="AC286" t="inlineStr">
        <is>
          <t>S5 Rail-led urbanism and transit-oriented development</t>
        </is>
      </c>
      <c r="AD286" t="inlineStr"/>
      <c r="AE286" t="inlineStr">
        <is>
          <t>S5:india</t>
        </is>
      </c>
      <c r="AF286" t="inlineStr"/>
      <c r="AG286" t="n">
        <v>3.9711</v>
      </c>
    </row>
    <row r="287">
      <c r="A287" t="inlineStr">
        <is>
          <t>LM00286</t>
        </is>
      </c>
      <c r="B287" t="inlineStr">
        <is>
          <t>Choreographing mobilities &amp; urban imaginaries: Case study of Dhaka Mass Rapid Transit (MRT)</t>
        </is>
      </c>
      <c r="C287" t="n">
        <v>2025</v>
      </c>
      <c r="D287" t="inlineStr">
        <is>
          <t>Seama Mowri; Ajay Bailey</t>
        </is>
      </c>
      <c r="E287" t="inlineStr">
        <is>
          <t>Cities</t>
        </is>
      </c>
      <c r="F287" t="inlineStr">
        <is>
          <t>article</t>
        </is>
      </c>
      <c r="G287" t="inlineStr">
        <is>
          <t>10.1016/j.cities.2025.106039</t>
        </is>
      </c>
      <c r="H287" t="inlineStr">
        <is>
          <t>W4410002334</t>
        </is>
      </c>
      <c r="I287" t="inlineStr">
        <is>
          <t>https://doi.org/10.1016/j.cities.2025.106039</t>
        </is>
      </c>
      <c r="J287" t="inlineStr">
        <is>
          <t>https://doi.org/10.1016/j.cities.2025.106039</t>
        </is>
      </c>
      <c r="K287" t="n">
        <v>4</v>
      </c>
      <c r="L287" t="inlineStr">
        <is>
          <t>A</t>
        </is>
      </c>
      <c r="M287" t="inlineStr">
        <is>
          <t>A2</t>
        </is>
      </c>
      <c r="N287" t="inlineStr"/>
      <c r="O287" t="inlineStr">
        <is>
          <t>Dhaka</t>
        </is>
      </c>
      <c r="P287" t="inlineStr">
        <is>
          <t>South Asia</t>
        </is>
      </c>
      <c r="Q287" t="inlineStr"/>
      <c r="R287" t="inlineStr"/>
      <c r="S287" t="inlineStr"/>
      <c r="T287" t="inlineStr">
        <is>
          <t>qualitative</t>
        </is>
      </c>
      <c r="U287" t="inlineStr"/>
      <c r="V287" t="inlineStr">
        <is>
          <t>Y</t>
        </is>
      </c>
      <c r="W287" t="inlineStr">
        <is>
          <t>auto: This paper delves into the core inquiry of how urban mobility is orchestrated in a mega-city such as Dhaka, particularly through the case study of the Dhaka Metro.</t>
        </is>
      </c>
      <c r="X287" t="inlineStr"/>
      <c r="Y287" t="inlineStr"/>
      <c r="Z287" t="inlineStr">
        <is>
          <t>high</t>
        </is>
      </c>
      <c r="AA287" t="inlineStr"/>
      <c r="AB287" t="inlineStr">
        <is>
          <t>Y</t>
        </is>
      </c>
      <c r="AC287" t="inlineStr">
        <is>
          <t>S5 Rail-led urbanism and transit-oriented development</t>
        </is>
      </c>
      <c r="AD287" t="inlineStr"/>
      <c r="AE287" t="inlineStr">
        <is>
          <t>S5:india</t>
        </is>
      </c>
      <c r="AF287" t="inlineStr"/>
      <c r="AG287" t="n">
        <v>8.467499999999999</v>
      </c>
    </row>
    <row r="288">
      <c r="A288" t="inlineStr">
        <is>
          <t>LM00287</t>
        </is>
      </c>
      <c r="B288" t="inlineStr">
        <is>
          <t>Institutional Framework for Collaborative Urban Planning in Afghanistan in view of the Transferring Process of International Urban Planning Systems</t>
        </is>
      </c>
      <c r="C288" t="n">
        <v>2015</v>
      </c>
      <c r="D288" t="inlineStr">
        <is>
          <t>Habib Ahmad Javid; Tetsuo Kidokoro</t>
        </is>
      </c>
      <c r="E288" t="inlineStr">
        <is>
          <t>International Journal of Built Environment and Sustainability</t>
        </is>
      </c>
      <c r="F288" t="inlineStr">
        <is>
          <t>article</t>
        </is>
      </c>
      <c r="G288" t="inlineStr">
        <is>
          <t>10.11113/ijbes.v2.n3.79</t>
        </is>
      </c>
      <c r="H288" t="inlineStr">
        <is>
          <t>W2397879283</t>
        </is>
      </c>
      <c r="I288" t="inlineStr">
        <is>
          <t>https://doi.org/10.11113/ijbes.v2.n3.79</t>
        </is>
      </c>
      <c r="J288" t="inlineStr">
        <is>
          <t>https://ijbes.utm.my/index.php/ijbes/article/download/79/39</t>
        </is>
      </c>
      <c r="K288" t="n">
        <v>3</v>
      </c>
      <c r="L288" t="inlineStr">
        <is>
          <t>A</t>
        </is>
      </c>
      <c r="M288" t="inlineStr">
        <is>
          <t>A2</t>
        </is>
      </c>
      <c r="N288" t="inlineStr"/>
      <c r="O288" t="inlineStr">
        <is>
          <t>Afghanistan</t>
        </is>
      </c>
      <c r="P288" t="inlineStr">
        <is>
          <t>South Asia</t>
        </is>
      </c>
      <c r="Q288" t="inlineStr"/>
      <c r="R288" t="inlineStr"/>
      <c r="S288" t="inlineStr"/>
      <c r="T288" t="inlineStr">
        <is>
          <t>qualitative</t>
        </is>
      </c>
      <c r="U288" t="inlineStr"/>
      <c r="V288" t="inlineStr"/>
      <c r="W288" t="inlineStr">
        <is>
          <t>auto: This article provides an overview of Afghanistan’s urban planning institutional change in certain historical periods, particular dilemmas within the current urban planning system and its gradual shift from totalitarian urban planning approaches practiced during 1960s - 1980s to a different form o…</t>
        </is>
      </c>
      <c r="X288" t="inlineStr"/>
      <c r="Y288" t="inlineStr"/>
      <c r="Z288" t="inlineStr">
        <is>
          <t>high</t>
        </is>
      </c>
      <c r="AA288" t="inlineStr"/>
      <c r="AB288" t="inlineStr"/>
      <c r="AC288" t="inlineStr"/>
      <c r="AD288" t="inlineStr"/>
      <c r="AE288" t="inlineStr">
        <is>
          <t>A2:india</t>
        </is>
      </c>
      <c r="AF288" t="inlineStr"/>
      <c r="AG288" t="n">
        <v>0</v>
      </c>
    </row>
    <row r="289">
      <c r="A289" t="inlineStr">
        <is>
          <t>LM00288</t>
        </is>
      </c>
      <c r="B289" t="inlineStr">
        <is>
          <t>Urban Governance and the Master Plan for Bangalore City</t>
        </is>
      </c>
      <c r="C289" t="n">
        <v>2020</v>
      </c>
      <c r="D289" t="inlineStr">
        <is>
          <t>K. Harikrishnan; Bayu Mahendra</t>
        </is>
      </c>
      <c r="E289" t="inlineStr">
        <is>
          <t>Routledge eBooks</t>
        </is>
      </c>
      <c r="F289" t="inlineStr">
        <is>
          <t>book-chapter</t>
        </is>
      </c>
      <c r="G289" t="inlineStr">
        <is>
          <t>10.4324/9780367817930-4</t>
        </is>
      </c>
      <c r="H289" t="inlineStr">
        <is>
          <t>W3124884034</t>
        </is>
      </c>
      <c r="I289" t="inlineStr">
        <is>
          <t>https://doi.org/10.4324/9780367817930-4</t>
        </is>
      </c>
      <c r="J289" t="inlineStr"/>
      <c r="K289" t="n">
        <v>3</v>
      </c>
      <c r="L289" t="inlineStr">
        <is>
          <t>A</t>
        </is>
      </c>
      <c r="M289" t="inlineStr">
        <is>
          <t>A2</t>
        </is>
      </c>
      <c r="N289" t="inlineStr"/>
      <c r="O289" t="inlineStr">
        <is>
          <t>Bangalore</t>
        </is>
      </c>
      <c r="P289" t="inlineStr">
        <is>
          <t>South Asia</t>
        </is>
      </c>
      <c r="Q289" t="inlineStr">
        <is>
          <t>Y</t>
        </is>
      </c>
      <c r="R289" t="inlineStr"/>
      <c r="S289" t="inlineStr"/>
      <c r="T289" t="inlineStr">
        <is>
          <t>unclear</t>
        </is>
      </c>
      <c r="U289" t="inlineStr"/>
      <c r="V289" t="inlineStr"/>
      <c r="W289" t="inlineStr">
        <is>
          <t>auto: In this paper, we look at how the recent master plan for Bangalore city was prepared, highlight the management and engagement of stakeholders, conflict resolution process, policy making process and innovative features of town planning which are facilitative of urban development.</t>
        </is>
      </c>
      <c r="X289" t="inlineStr"/>
      <c r="Y289" t="inlineStr"/>
      <c r="Z289" t="inlineStr">
        <is>
          <t>high</t>
        </is>
      </c>
      <c r="AA289" t="inlineStr"/>
      <c r="AB289" t="inlineStr"/>
      <c r="AC289" t="inlineStr"/>
      <c r="AD289" t="inlineStr"/>
      <c r="AE289" t="inlineStr">
        <is>
          <t>A2:india</t>
        </is>
      </c>
      <c r="AF289" t="inlineStr"/>
      <c r="AG289" t="n">
        <v>0</v>
      </c>
    </row>
    <row r="290">
      <c r="A290" t="inlineStr">
        <is>
          <t>LM00289</t>
        </is>
      </c>
      <c r="B290" t="inlineStr">
        <is>
          <t>Land Value Capture and Transit Oriented Development (TOD): A Comparative Review of Indian TOD Policies Measures</t>
        </is>
      </c>
      <c r="C290" t="n">
        <v>2022</v>
      </c>
      <c r="D290" t="inlineStr">
        <is>
          <t>Sahil Singh Kapoor; Tejwant Singh Brar</t>
        </is>
      </c>
      <c r="E290" t="inlineStr">
        <is>
          <t>International Journal of Management and Humanities</t>
        </is>
      </c>
      <c r="F290" t="inlineStr">
        <is>
          <t>article</t>
        </is>
      </c>
      <c r="G290" t="inlineStr">
        <is>
          <t>10.35940/ijmh.g1448.038722</t>
        </is>
      </c>
      <c r="H290" t="inlineStr">
        <is>
          <t>W4221054121</t>
        </is>
      </c>
      <c r="I290" t="inlineStr">
        <is>
          <t>https://doi.org/10.35940/ijmh.g1448.038722</t>
        </is>
      </c>
      <c r="J290" t="inlineStr">
        <is>
          <t>https://doi.org/10.35940/ijmh.g1448.038722</t>
        </is>
      </c>
      <c r="K290" t="n">
        <v>3</v>
      </c>
      <c r="L290" t="inlineStr">
        <is>
          <t>A</t>
        </is>
      </c>
      <c r="M290" t="inlineStr">
        <is>
          <t>A2</t>
        </is>
      </c>
      <c r="N290" t="inlineStr"/>
      <c r="O290" t="inlineStr">
        <is>
          <t>India</t>
        </is>
      </c>
      <c r="P290" t="inlineStr">
        <is>
          <t>South Asia</t>
        </is>
      </c>
      <c r="Q290" t="inlineStr">
        <is>
          <t>Y</t>
        </is>
      </c>
      <c r="R290" t="inlineStr"/>
      <c r="S290" t="inlineStr"/>
      <c r="T290" t="inlineStr">
        <is>
          <t>conceptual</t>
        </is>
      </c>
      <c r="U290" t="inlineStr"/>
      <c r="V290" t="inlineStr"/>
      <c r="W290" t="inlineStr">
        <is>
          <t>auto: This paper identifies enabling TOD linked factors and indicators to measure them besides transit investment that may influence Development-based LVC mechanism and TOD based investment in transit station areas or corridors.</t>
        </is>
      </c>
      <c r="X290" t="inlineStr"/>
      <c r="Y290" t="inlineStr">
        <is>
          <t>transit-oriented development</t>
        </is>
      </c>
      <c r="Z290" t="inlineStr">
        <is>
          <t>high</t>
        </is>
      </c>
      <c r="AA290" t="inlineStr"/>
      <c r="AB290" t="inlineStr">
        <is>
          <t>Y</t>
        </is>
      </c>
      <c r="AC290" t="inlineStr">
        <is>
          <t>S5 Rail-led urbanism and transit-oriented development</t>
        </is>
      </c>
      <c r="AD290" t="inlineStr"/>
      <c r="AE290" t="inlineStr">
        <is>
          <t>S5:india; S5:recent</t>
        </is>
      </c>
      <c r="AF290" t="inlineStr"/>
      <c r="AG290" t="n">
        <v>0.5296</v>
      </c>
    </row>
    <row r="291">
      <c r="A291" t="inlineStr">
        <is>
          <t>LM00290</t>
        </is>
      </c>
      <c r="B291" t="inlineStr">
        <is>
          <t>Urban logistics stakeholder priority assessment to improve urban planning policy</t>
        </is>
      </c>
      <c r="C291" t="n">
        <v>2022</v>
      </c>
      <c r="D291" t="inlineStr">
        <is>
          <t>Satyendra Kumar Sharma; Ajit Pratap Singh</t>
        </is>
      </c>
      <c r="E291" t="inlineStr">
        <is>
          <t>International Journal of Construction Management</t>
        </is>
      </c>
      <c r="F291" t="inlineStr">
        <is>
          <t>article</t>
        </is>
      </c>
      <c r="G291" t="inlineStr">
        <is>
          <t>10.1080/15623599.2022.2106042</t>
        </is>
      </c>
      <c r="H291" t="inlineStr">
        <is>
          <t>W4293052160</t>
        </is>
      </c>
      <c r="I291" t="inlineStr">
        <is>
          <t>https://doi.org/10.1080/15623599.2022.2106042</t>
        </is>
      </c>
      <c r="J291" t="inlineStr"/>
      <c r="K291" t="n">
        <v>3</v>
      </c>
      <c r="L291" t="inlineStr">
        <is>
          <t>A</t>
        </is>
      </c>
      <c r="M291" t="inlineStr">
        <is>
          <t>A2</t>
        </is>
      </c>
      <c r="N291" t="inlineStr"/>
      <c r="O291" t="inlineStr"/>
      <c r="P291" t="inlineStr">
        <is>
          <t>Not place-specific</t>
        </is>
      </c>
      <c r="Q291" t="inlineStr"/>
      <c r="R291" t="inlineStr"/>
      <c r="S291" t="inlineStr"/>
      <c r="T291" t="inlineStr">
        <is>
          <t>review</t>
        </is>
      </c>
      <c r="U291" t="inlineStr"/>
      <c r="V291" t="inlineStr"/>
      <c r="W291" t="inlineStr">
        <is>
          <t>auto: In this research, perceptions of all stakeholders on different urban logistics policies have been gathered and quantified.</t>
        </is>
      </c>
      <c r="X291" t="inlineStr"/>
      <c r="Y291" t="inlineStr"/>
      <c r="Z291" t="inlineStr">
        <is>
          <t>high</t>
        </is>
      </c>
      <c r="AA291" t="inlineStr"/>
      <c r="AB291" t="inlineStr"/>
      <c r="AC291" t="inlineStr"/>
      <c r="AD291" t="inlineStr"/>
      <c r="AE291" t="inlineStr">
        <is>
          <t>A2:recent</t>
        </is>
      </c>
      <c r="AF291" t="inlineStr"/>
      <c r="AG291" t="n">
        <v>0.22</v>
      </c>
    </row>
    <row r="292">
      <c r="A292" t="inlineStr">
        <is>
          <t>LM00291</t>
        </is>
      </c>
      <c r="B292" t="inlineStr">
        <is>
          <t>Zoning Ordinance as a Development Method for Kabul City</t>
        </is>
      </c>
      <c r="C292" t="n">
        <v>2023</v>
      </c>
      <c r="D292" t="inlineStr">
        <is>
          <t>Ahmad Shoaib Jahani</t>
        </is>
      </c>
      <c r="E292" t="inlineStr">
        <is>
          <t>OALib</t>
        </is>
      </c>
      <c r="F292" t="inlineStr">
        <is>
          <t>article</t>
        </is>
      </c>
      <c r="G292" t="inlineStr">
        <is>
          <t>10.4236/oalib.1109724</t>
        </is>
      </c>
      <c r="H292" t="inlineStr">
        <is>
          <t>W4318424671</t>
        </is>
      </c>
      <c r="I292" t="inlineStr">
        <is>
          <t>https://doi.org/10.4236/oalib.1109724</t>
        </is>
      </c>
      <c r="J292" t="inlineStr">
        <is>
          <t>https://doi.org/10.4236/oalib.1109724</t>
        </is>
      </c>
      <c r="K292" t="n">
        <v>3</v>
      </c>
      <c r="L292" t="inlineStr">
        <is>
          <t>A</t>
        </is>
      </c>
      <c r="M292" t="inlineStr">
        <is>
          <t>A2</t>
        </is>
      </c>
      <c r="N292" t="inlineStr"/>
      <c r="O292" t="inlineStr">
        <is>
          <t>Afghanistan; Kabul</t>
        </is>
      </c>
      <c r="P292" t="inlineStr">
        <is>
          <t>South Asia</t>
        </is>
      </c>
      <c r="Q292" t="inlineStr"/>
      <c r="R292" t="inlineStr"/>
      <c r="S292" t="inlineStr"/>
      <c r="T292" t="inlineStr">
        <is>
          <t>conceptual</t>
        </is>
      </c>
      <c r="U292" t="inlineStr"/>
      <c r="V292" t="inlineStr">
        <is>
          <t>Y</t>
        </is>
      </c>
      <c r="W292" t="inlineStr">
        <is>
          <t>auto: Globally, over 50% of the population lives in urban areas today.By 2045, the world's urban population will increase by 1.5 times to 6 billion.City leaders must move quickly to plan for growth and provide the basic services, infrastructure, and affordable housing to meet their expanding population…</t>
        </is>
      </c>
      <c r="X292" t="inlineStr"/>
      <c r="Y292" t="inlineStr"/>
      <c r="Z292" t="inlineStr">
        <is>
          <t>high</t>
        </is>
      </c>
      <c r="AA292" t="inlineStr"/>
      <c r="AB292" t="inlineStr"/>
      <c r="AC292" t="inlineStr"/>
      <c r="AD292" t="inlineStr"/>
      <c r="AE292" t="inlineStr">
        <is>
          <t>A2:india</t>
        </is>
      </c>
      <c r="AF292" t="inlineStr"/>
      <c r="AG292" t="n">
        <v>1.8231</v>
      </c>
    </row>
    <row r="293">
      <c r="A293" t="inlineStr">
        <is>
          <t>LM00292</t>
        </is>
      </c>
      <c r="B293" t="inlineStr">
        <is>
          <t>Promotion Effects of High-Speed Rail on Urban Development: Evidence from Three Lines in China</t>
        </is>
      </c>
      <c r="C293" t="n">
        <v>2024</v>
      </c>
      <c r="D293" t="inlineStr">
        <is>
          <t>Chen Chen</t>
        </is>
      </c>
      <c r="E293" t="inlineStr">
        <is>
          <t>Applied Sciences</t>
        </is>
      </c>
      <c r="F293" t="inlineStr">
        <is>
          <t>article</t>
        </is>
      </c>
      <c r="G293" t="inlineStr">
        <is>
          <t>10.3390/app14188571</t>
        </is>
      </c>
      <c r="H293" t="inlineStr">
        <is>
          <t>W4402842261</t>
        </is>
      </c>
      <c r="I293" t="inlineStr">
        <is>
          <t>https://doi.org/10.3390/app14188571</t>
        </is>
      </c>
      <c r="J293" t="inlineStr">
        <is>
          <t>https://www.mdpi.com/2076-3417/14/18/8571/pdf?version=1727161190</t>
        </is>
      </c>
      <c r="K293" t="n">
        <v>3</v>
      </c>
      <c r="L293" t="inlineStr">
        <is>
          <t>A</t>
        </is>
      </c>
      <c r="M293" t="inlineStr">
        <is>
          <t>A2</t>
        </is>
      </c>
      <c r="N293" t="inlineStr"/>
      <c r="O293" t="inlineStr">
        <is>
          <t>Beijing; China; Guangzhou; Shanghai</t>
        </is>
      </c>
      <c r="P293" t="inlineStr">
        <is>
          <t>China &amp; East Asia</t>
        </is>
      </c>
      <c r="Q293" t="inlineStr"/>
      <c r="R293" t="inlineStr"/>
      <c r="S293" t="inlineStr"/>
      <c r="T293" t="inlineStr">
        <is>
          <t>quantitative</t>
        </is>
      </c>
      <c r="U293" t="inlineStr"/>
      <c r="V293" t="inlineStr"/>
      <c r="W293" t="inlineStr">
        <is>
          <t>auto: This study aims to examine a key question: has the objective of local governments to promote urban development through the construction of HSR been effective?</t>
        </is>
      </c>
      <c r="X293" t="inlineStr"/>
      <c r="Y293" t="inlineStr"/>
      <c r="Z293" t="inlineStr">
        <is>
          <t>high</t>
        </is>
      </c>
      <c r="AA293" t="inlineStr"/>
      <c r="AB293" t="inlineStr">
        <is>
          <t>Y</t>
        </is>
      </c>
      <c r="AC293" t="inlineStr">
        <is>
          <t>S5 Rail-led urbanism and transit-oriented development</t>
        </is>
      </c>
      <c r="AD293" t="inlineStr"/>
      <c r="AE293" t="inlineStr">
        <is>
          <t>S5:recent</t>
        </is>
      </c>
      <c r="AF293" t="inlineStr"/>
      <c r="AG293" t="n">
        <v>1.1361</v>
      </c>
    </row>
    <row r="294">
      <c r="A294" t="inlineStr">
        <is>
          <t>LM00293</t>
        </is>
      </c>
      <c r="B294" t="inlineStr">
        <is>
          <t>Tactical Urban Projects Within Baghdad's Master Plan</t>
        </is>
      </c>
      <c r="C294" t="n">
        <v>2024</v>
      </c>
      <c r="D294" t="inlineStr">
        <is>
          <t>Shahad Muneer Abbas; Mustafa Abduljalil Ebraheem</t>
        </is>
      </c>
      <c r="E294" t="inlineStr">
        <is>
          <t>International Journal of Sustainable Development and Planning</t>
        </is>
      </c>
      <c r="F294" t="inlineStr">
        <is>
          <t>article</t>
        </is>
      </c>
      <c r="G294" t="inlineStr">
        <is>
          <t>10.18280/ijsdp.191107</t>
        </is>
      </c>
      <c r="H294" t="inlineStr">
        <is>
          <t>W4404834194</t>
        </is>
      </c>
      <c r="I294" t="inlineStr">
        <is>
          <t>https://doi.org/10.18280/ijsdp.191107</t>
        </is>
      </c>
      <c r="J294" t="inlineStr">
        <is>
          <t>https://doi.org/10.18280/ijsdp.191107</t>
        </is>
      </c>
      <c r="K294" t="n">
        <v>3</v>
      </c>
      <c r="L294" t="inlineStr">
        <is>
          <t>A</t>
        </is>
      </c>
      <c r="M294" t="inlineStr">
        <is>
          <t>A2</t>
        </is>
      </c>
      <c r="N294" t="inlineStr"/>
      <c r="O294" t="inlineStr"/>
      <c r="P294" t="inlineStr">
        <is>
          <t>Not place-specific</t>
        </is>
      </c>
      <c r="Q294" t="inlineStr"/>
      <c r="R294" t="inlineStr"/>
      <c r="S294" t="inlineStr"/>
      <c r="T294" t="inlineStr">
        <is>
          <t>unclear</t>
        </is>
      </c>
      <c r="U294" t="inlineStr"/>
      <c r="V294" t="inlineStr">
        <is>
          <t>Y</t>
        </is>
      </c>
      <c r="W294" t="inlineStr"/>
      <c r="X294" t="inlineStr"/>
      <c r="Y294" t="inlineStr"/>
      <c r="Z294" t="inlineStr">
        <is>
          <t>low</t>
        </is>
      </c>
      <c r="AA294" t="inlineStr"/>
      <c r="AB294" t="inlineStr"/>
      <c r="AC294" t="inlineStr"/>
      <c r="AD294" t="inlineStr"/>
      <c r="AE294" t="inlineStr">
        <is>
          <t>A2:recent</t>
        </is>
      </c>
      <c r="AF294" t="inlineStr"/>
      <c r="AG294" t="n">
        <v>3.2693</v>
      </c>
    </row>
    <row r="295">
      <c r="A295" t="inlineStr">
        <is>
          <t>LM00294</t>
        </is>
      </c>
      <c r="B295" t="inlineStr">
        <is>
          <t>Building Regulations in England and Wales</t>
        </is>
      </c>
      <c r="C295" t="n">
        <v>2025</v>
      </c>
      <c r="D295" t="inlineStr">
        <is>
          <t>Katerina Hoey; Nicola Ibbotson</t>
        </is>
      </c>
      <c r="E295" t="inlineStr">
        <is>
          <t>Routledge eBooks</t>
        </is>
      </c>
      <c r="F295" t="inlineStr">
        <is>
          <t>book-chapter</t>
        </is>
      </c>
      <c r="G295" t="inlineStr">
        <is>
          <t>10.4324/9781003507598-12</t>
        </is>
      </c>
      <c r="H295" t="inlineStr">
        <is>
          <t>W4407610598</t>
        </is>
      </c>
      <c r="I295" t="inlineStr">
        <is>
          <t>https://doi.org/10.4324/9781003507598-12</t>
        </is>
      </c>
      <c r="J295" t="inlineStr"/>
      <c r="K295" t="n">
        <v>3</v>
      </c>
      <c r="L295" t="inlineStr">
        <is>
          <t>A</t>
        </is>
      </c>
      <c r="M295" t="inlineStr">
        <is>
          <t>A2</t>
        </is>
      </c>
      <c r="N295" t="inlineStr"/>
      <c r="O295" t="inlineStr">
        <is>
          <t>United Kingdom</t>
        </is>
      </c>
      <c r="P295" t="inlineStr">
        <is>
          <t>Global North</t>
        </is>
      </c>
      <c r="Q295" t="inlineStr"/>
      <c r="R295" t="inlineStr"/>
      <c r="S295" t="inlineStr"/>
      <c r="T295" t="inlineStr">
        <is>
          <t>unclear</t>
        </is>
      </c>
      <c r="U295" t="inlineStr"/>
      <c r="V295" t="inlineStr"/>
      <c r="W295" t="inlineStr">
        <is>
          <t>auto: 1.01 The enactment of the Building Safety Act 2022 represents a fundamental change to construction regulation.</t>
        </is>
      </c>
      <c r="X295" t="inlineStr"/>
      <c r="Y295" t="inlineStr"/>
      <c r="Z295" t="inlineStr">
        <is>
          <t>high</t>
        </is>
      </c>
      <c r="AA295" t="inlineStr"/>
      <c r="AB295" t="inlineStr"/>
      <c r="AC295" t="inlineStr"/>
      <c r="AD295" t="inlineStr"/>
      <c r="AE295" t="inlineStr">
        <is>
          <t>A2:recent</t>
        </is>
      </c>
      <c r="AF295" t="inlineStr"/>
      <c r="AG295" t="n">
        <v>0</v>
      </c>
    </row>
    <row r="296">
      <c r="A296" t="inlineStr">
        <is>
          <t>LM00295</t>
        </is>
      </c>
      <c r="B296" t="inlineStr">
        <is>
          <t>Health and urban planning: status and barriers from planners’ perspectives</t>
        </is>
      </c>
      <c r="C296" t="n">
        <v>2025</v>
      </c>
      <c r="D296" t="inlineStr">
        <is>
          <t>Pallavi Tiwari; Mayank Mathur</t>
        </is>
      </c>
      <c r="E296" t="inlineStr">
        <is>
          <t>Cities &amp; Health</t>
        </is>
      </c>
      <c r="F296" t="inlineStr">
        <is>
          <t>article</t>
        </is>
      </c>
      <c r="G296" t="inlineStr">
        <is>
          <t>10.1080/23748834.2025.2491860</t>
        </is>
      </c>
      <c r="H296" t="inlineStr">
        <is>
          <t>W4409819733</t>
        </is>
      </c>
      <c r="I296" t="inlineStr">
        <is>
          <t>https://doi.org/10.1080/23748834.2025.2491860</t>
        </is>
      </c>
      <c r="J296" t="inlineStr"/>
      <c r="K296" t="n">
        <v>3</v>
      </c>
      <c r="L296" t="inlineStr">
        <is>
          <t>A</t>
        </is>
      </c>
      <c r="M296" t="inlineStr">
        <is>
          <t>A2</t>
        </is>
      </c>
      <c r="N296" t="inlineStr"/>
      <c r="O296" t="inlineStr">
        <is>
          <t>India</t>
        </is>
      </c>
      <c r="P296" t="inlineStr">
        <is>
          <t>South Asia</t>
        </is>
      </c>
      <c r="Q296" t="inlineStr">
        <is>
          <t>Y</t>
        </is>
      </c>
      <c r="R296" t="inlineStr"/>
      <c r="S296" t="inlineStr"/>
      <c r="T296" t="inlineStr">
        <is>
          <t>conceptual</t>
        </is>
      </c>
      <c r="U296" t="inlineStr"/>
      <c r="V296" t="inlineStr">
        <is>
          <t>Y</t>
        </is>
      </c>
      <c r="W296" t="inlineStr">
        <is>
          <t>auto: In addition to highlighting the necessity of a thorough approach to health into account in urban planning, this study suggests active participation stages as a means for planners to address the city’s public health issues.</t>
        </is>
      </c>
      <c r="X296" t="inlineStr">
        <is>
          <t>auto: Inadequate human resources, lack of knowledge of mandates, and insufficient training in accomplishing health goals all contribute to the disconnection between medical experts and planners.</t>
        </is>
      </c>
      <c r="Y296" t="inlineStr"/>
      <c r="Z296" t="inlineStr">
        <is>
          <t>high</t>
        </is>
      </c>
      <c r="AA296" t="inlineStr"/>
      <c r="AB296" t="inlineStr"/>
      <c r="AC296" t="inlineStr"/>
      <c r="AD296" t="inlineStr"/>
      <c r="AE296" t="inlineStr">
        <is>
          <t>A2:recent</t>
        </is>
      </c>
      <c r="AF296" t="inlineStr"/>
      <c r="AG296" t="n">
        <v>2.5301</v>
      </c>
    </row>
    <row r="297">
      <c r="A297" t="inlineStr">
        <is>
          <t>LM00296</t>
        </is>
      </c>
      <c r="B297" t="inlineStr">
        <is>
          <t>Challenge of Local Responses to Climate Change; Perceptions of Urban Planning Practitioners in Sri Lanka</t>
        </is>
      </c>
      <c r="C297" t="n">
        <v>2014</v>
      </c>
      <c r="D297" t="inlineStr">
        <is>
          <t>P.K.S. Mahanama; Chethika Abenayake; Pavitra Jayasinghe</t>
        </is>
      </c>
      <c r="E297" t="inlineStr">
        <is>
          <t>Asian Journal of Humanities and Social Studies</t>
        </is>
      </c>
      <c r="F297" t="inlineStr">
        <is>
          <t>article</t>
        </is>
      </c>
      <c r="G297" t="inlineStr"/>
      <c r="H297" t="inlineStr">
        <is>
          <t>W1608498980</t>
        </is>
      </c>
      <c r="I297" t="inlineStr">
        <is>
          <t>https://ajouronline.com/index.php?journal=AJHSS&amp;page=article&amp;op=download&amp;path%5B%5D=1603&amp;path%5B%5D=795</t>
        </is>
      </c>
      <c r="J297" t="inlineStr">
        <is>
          <t>https://ajouronline.com/index.php?journal=AJHSS&amp;page=article&amp;op=download&amp;path%5B%5D=1603&amp;path%5B%5D=795</t>
        </is>
      </c>
      <c r="K297" t="n">
        <v>3</v>
      </c>
      <c r="L297" t="inlineStr">
        <is>
          <t>A</t>
        </is>
      </c>
      <c r="M297" t="inlineStr">
        <is>
          <t>A2</t>
        </is>
      </c>
      <c r="N297" t="inlineStr"/>
      <c r="O297" t="inlineStr">
        <is>
          <t>Sri Lanka</t>
        </is>
      </c>
      <c r="P297" t="inlineStr">
        <is>
          <t>South Asia</t>
        </is>
      </c>
      <c r="Q297" t="inlineStr"/>
      <c r="R297" t="inlineStr"/>
      <c r="S297" t="inlineStr"/>
      <c r="T297" t="inlineStr">
        <is>
          <t>conceptual</t>
        </is>
      </c>
      <c r="U297" t="inlineStr"/>
      <c r="V297" t="inlineStr"/>
      <c r="W297" t="inlineStr">
        <is>
          <t>auto: This study attempts to explore the key factors influence on integrating climate change adaptation into urban planning at local level with special reference to Sri Lankan coastal urban localities.</t>
        </is>
      </c>
      <c r="X297" t="inlineStr"/>
      <c r="Y297" t="inlineStr"/>
      <c r="Z297" t="inlineStr">
        <is>
          <t>high</t>
        </is>
      </c>
      <c r="AA297" t="inlineStr"/>
      <c r="AB297" t="inlineStr"/>
      <c r="AC297" t="inlineStr"/>
      <c r="AD297" t="inlineStr"/>
      <c r="AE297" t="inlineStr">
        <is>
          <t>A2:india</t>
        </is>
      </c>
      <c r="AF297" t="inlineStr"/>
      <c r="AG297" t="n">
        <v>0</v>
      </c>
    </row>
    <row r="298">
      <c r="A298" t="inlineStr">
        <is>
          <t>LM00297</t>
        </is>
      </c>
      <c r="B298" t="inlineStr">
        <is>
          <t>A Study of Transit Oriented Development in Indian Context</t>
        </is>
      </c>
      <c r="C298" t="n">
        <v>2013</v>
      </c>
      <c r="D298" t="inlineStr">
        <is>
          <t>Arati Siddharth Petkar; Sneha Sunil Hamand</t>
        </is>
      </c>
      <c r="E298" t="inlineStr"/>
      <c r="F298" t="inlineStr">
        <is>
          <t>article</t>
        </is>
      </c>
      <c r="G298" t="inlineStr"/>
      <c r="H298" t="inlineStr">
        <is>
          <t>W2605443802</t>
        </is>
      </c>
      <c r="I298" t="inlineStr">
        <is>
          <t>http://searchdl.org/public/book_series/elsevierst/6/32_2.pdf</t>
        </is>
      </c>
      <c r="J298" t="inlineStr"/>
      <c r="K298" t="n">
        <v>3</v>
      </c>
      <c r="L298" t="inlineStr">
        <is>
          <t>A</t>
        </is>
      </c>
      <c r="M298" t="inlineStr">
        <is>
          <t>A2</t>
        </is>
      </c>
      <c r="N298" t="inlineStr"/>
      <c r="O298" t="inlineStr">
        <is>
          <t>India; Maharashtra; Mumbai</t>
        </is>
      </c>
      <c r="P298" t="inlineStr">
        <is>
          <t>South Asia</t>
        </is>
      </c>
      <c r="Q298" t="inlineStr">
        <is>
          <t>Y</t>
        </is>
      </c>
      <c r="R298" t="inlineStr"/>
      <c r="S298" t="inlineStr"/>
      <c r="T298" t="inlineStr">
        <is>
          <t>unclear</t>
        </is>
      </c>
      <c r="U298" t="inlineStr"/>
      <c r="V298" t="inlineStr"/>
      <c r="W298" t="inlineStr">
        <is>
          <t>auto: The article develops the basis to consider Transit Oriented Development (TOD) as one of the planning tool to decongest the areas in Indian metro cities.</t>
        </is>
      </c>
      <c r="X298" t="inlineStr"/>
      <c r="Y298" t="inlineStr"/>
      <c r="Z298" t="inlineStr">
        <is>
          <t>high</t>
        </is>
      </c>
      <c r="AA298" t="inlineStr"/>
      <c r="AB298" t="inlineStr">
        <is>
          <t>Y</t>
        </is>
      </c>
      <c r="AC298" t="inlineStr">
        <is>
          <t>S5 Rail-led urbanism and transit-oriented development</t>
        </is>
      </c>
      <c r="AD298" t="inlineStr"/>
      <c r="AE298" t="inlineStr">
        <is>
          <t>S5:india</t>
        </is>
      </c>
      <c r="AF298" t="inlineStr"/>
      <c r="AG298" t="n">
        <v>0</v>
      </c>
    </row>
    <row r="299">
      <c r="A299" t="inlineStr">
        <is>
          <t>LM00298</t>
        </is>
      </c>
      <c r="B299" t="inlineStr">
        <is>
          <t>Impact of environmental law and physical planning law to the construction projects in Sri Lanka</t>
        </is>
      </c>
      <c r="C299" t="n">
        <v>2020</v>
      </c>
      <c r="D299" t="inlineStr">
        <is>
          <t>I. P. Rathnasinghe; Akila Pramodh Rathnasinghe; M.D.T.E. Abeynayake</t>
        </is>
      </c>
      <c r="E299" t="inlineStr">
        <is>
          <t>Northumbria Research Link (Northumbria University)</t>
        </is>
      </c>
      <c r="F299" t="inlineStr">
        <is>
          <t>book-chapter</t>
        </is>
      </c>
      <c r="G299" t="inlineStr"/>
      <c r="H299" t="inlineStr">
        <is>
          <t>W3171457743</t>
        </is>
      </c>
      <c r="I299" t="inlineStr">
        <is>
          <t>http://nrl.northumbria.ac.uk/id/eprint/46222/1/150.pdf</t>
        </is>
      </c>
      <c r="J299" t="inlineStr">
        <is>
          <t>http://nrl.northumbria.ac.uk/id/eprint/46222/1/150.pdf</t>
        </is>
      </c>
      <c r="K299" t="n">
        <v>3</v>
      </c>
      <c r="L299" t="inlineStr">
        <is>
          <t>A</t>
        </is>
      </c>
      <c r="M299" t="inlineStr">
        <is>
          <t>A2</t>
        </is>
      </c>
      <c r="N299" t="inlineStr"/>
      <c r="O299" t="inlineStr">
        <is>
          <t>Sri Lanka</t>
        </is>
      </c>
      <c r="P299" t="inlineStr">
        <is>
          <t>South Asia</t>
        </is>
      </c>
      <c r="Q299" t="inlineStr"/>
      <c r="R299" t="inlineStr"/>
      <c r="S299" t="inlineStr"/>
      <c r="T299" t="inlineStr">
        <is>
          <t>unclear</t>
        </is>
      </c>
      <c r="U299" t="inlineStr"/>
      <c r="V299" t="inlineStr"/>
      <c r="W299" t="inlineStr">
        <is>
          <t>auto: Accordingly, the main aim of this research is to evaluate the applicability of the specific Laws and Regulations which are considered under Environmental Law and Physical Planning Law relating to the Construction Industry of Sri Lanka.</t>
        </is>
      </c>
      <c r="X299" t="inlineStr"/>
      <c r="Y299" t="inlineStr"/>
      <c r="Z299" t="inlineStr">
        <is>
          <t>medium</t>
        </is>
      </c>
      <c r="AA299" t="inlineStr">
        <is>
          <t>Y</t>
        </is>
      </c>
      <c r="AB299" t="inlineStr"/>
      <c r="AC299" t="inlineStr"/>
      <c r="AD299" t="inlineStr"/>
      <c r="AE299" t="inlineStr">
        <is>
          <t>A2:india</t>
        </is>
      </c>
      <c r="AF299" t="inlineStr"/>
      <c r="AG299" t="n">
        <v>4.7291</v>
      </c>
    </row>
    <row r="300">
      <c r="A300" t="inlineStr">
        <is>
          <t>LM00299</t>
        </is>
      </c>
      <c r="B300" t="inlineStr">
        <is>
          <t>Smart Growth and Transit Oriented Development: Financing and Execution Challenges in India</t>
        </is>
      </c>
      <c r="C300" t="n">
        <v>2021</v>
      </c>
      <c r="D300" t="inlineStr">
        <is>
          <t>Alok Kumar Mishra; Shibani Mishra</t>
        </is>
      </c>
      <c r="E300" t="inlineStr">
        <is>
          <t>IntechOpen eBooks</t>
        </is>
      </c>
      <c r="F300" t="inlineStr">
        <is>
          <t>book-chapter</t>
        </is>
      </c>
      <c r="G300" t="inlineStr">
        <is>
          <t>10.5772/intechopen.95034</t>
        </is>
      </c>
      <c r="H300" t="inlineStr">
        <is>
          <t>W3131456353</t>
        </is>
      </c>
      <c r="I300" t="inlineStr">
        <is>
          <t>https://doi.org/10.5772/intechopen.95034</t>
        </is>
      </c>
      <c r="J300" t="inlineStr">
        <is>
          <t>https://doi.org/10.5772/intechopen.95034</t>
        </is>
      </c>
      <c r="K300" t="n">
        <v>2</v>
      </c>
      <c r="L300" t="inlineStr">
        <is>
          <t>A</t>
        </is>
      </c>
      <c r="M300" t="inlineStr">
        <is>
          <t>A2</t>
        </is>
      </c>
      <c r="N300" t="inlineStr"/>
      <c r="O300" t="inlineStr">
        <is>
          <t>India</t>
        </is>
      </c>
      <c r="P300" t="inlineStr">
        <is>
          <t>South Asia</t>
        </is>
      </c>
      <c r="Q300" t="inlineStr">
        <is>
          <t>Y</t>
        </is>
      </c>
      <c r="R300" t="inlineStr"/>
      <c r="S300" t="inlineStr"/>
      <c r="T300" t="inlineStr">
        <is>
          <t>conceptual</t>
        </is>
      </c>
      <c r="U300" t="inlineStr"/>
      <c r="V300" t="inlineStr"/>
      <c r="W300" t="inlineStr">
        <is>
          <t>auto: Cities today face burgeoning personalized vehicles as a consequence of neglected public transport and a spatial planning model isolated from transport planning.</t>
        </is>
      </c>
      <c r="X300" t="inlineStr">
        <is>
          <t>auto: Cities today face burgeoning personalized vehicles as a consequence of neglected public transport and a spatial planning model isolated from transport planning.</t>
        </is>
      </c>
      <c r="Y300" t="inlineStr">
        <is>
          <t>transit-oriented development</t>
        </is>
      </c>
      <c r="Z300" t="inlineStr">
        <is>
          <t>high</t>
        </is>
      </c>
      <c r="AA300" t="inlineStr"/>
      <c r="AB300" t="inlineStr">
        <is>
          <t>Y</t>
        </is>
      </c>
      <c r="AC300" t="inlineStr">
        <is>
          <t>S5 Rail-led urbanism and transit-oriented development</t>
        </is>
      </c>
      <c r="AD300" t="inlineStr"/>
      <c r="AE300" t="inlineStr">
        <is>
          <t>S5:india</t>
        </is>
      </c>
      <c r="AF300" t="inlineStr"/>
      <c r="AG300" t="n">
        <v>2.2667</v>
      </c>
    </row>
    <row r="301">
      <c r="A301" t="inlineStr">
        <is>
          <t>LM00300</t>
        </is>
      </c>
      <c r="B301" t="inlineStr">
        <is>
          <t>FRAMEWORK FOR ESTABLISHING FEASIBLE TRANSIT ORIENTED DEVELOPMENT LOCATIONS: A CASE STUDY IN HYDERABAD, INDIA</t>
        </is>
      </c>
      <c r="C301" t="n">
        <v>2018</v>
      </c>
      <c r="D301" t="inlineStr"/>
      <c r="E301" t="inlineStr">
        <is>
          <t>International Journal for Traffic and Transport Engineering</t>
        </is>
      </c>
      <c r="F301" t="inlineStr">
        <is>
          <t>article</t>
        </is>
      </c>
      <c r="G301" t="inlineStr">
        <is>
          <t>10.7708/ijtte.2018.8(2).07</t>
        </is>
      </c>
      <c r="H301" t="inlineStr">
        <is>
          <t>W4249261375</t>
        </is>
      </c>
      <c r="I301" t="inlineStr">
        <is>
          <t>https://doi.org/10.7708/ijtte.2018.8(2).07</t>
        </is>
      </c>
      <c r="J301" t="inlineStr">
        <is>
          <t>https://doi.org/10.7708/ijtte.2018.8(2).07</t>
        </is>
      </c>
      <c r="K301" t="n">
        <v>2</v>
      </c>
      <c r="L301" t="inlineStr">
        <is>
          <t>A</t>
        </is>
      </c>
      <c r="M301" t="inlineStr">
        <is>
          <t>A2</t>
        </is>
      </c>
      <c r="N301" t="inlineStr"/>
      <c r="O301" t="inlineStr">
        <is>
          <t>Australia; Hyderabad; India; United Kingdom; United States</t>
        </is>
      </c>
      <c r="P301" t="inlineStr">
        <is>
          <t>Multi-region</t>
        </is>
      </c>
      <c r="Q301" t="inlineStr">
        <is>
          <t>Y</t>
        </is>
      </c>
      <c r="R301" t="inlineStr"/>
      <c r="S301" t="inlineStr"/>
      <c r="T301" t="inlineStr">
        <is>
          <t>computational</t>
        </is>
      </c>
      <c r="U301" t="inlineStr"/>
      <c r="V301" t="inlineStr"/>
      <c r="W301" t="inlineStr">
        <is>
          <t>auto: Transit-Oriented Development (TOD) concept and designs are successfully implemented in developed countries like United States, Australia and United Kingdom.Being motivated by them, developing countries are looking forward to adopt similar concepts.However, these TOD concepts are not directly tran…</t>
        </is>
      </c>
      <c r="X301" t="inlineStr"/>
      <c r="Y301" t="inlineStr">
        <is>
          <t>transit-oriented development</t>
        </is>
      </c>
      <c r="Z301" t="inlineStr">
        <is>
          <t>high</t>
        </is>
      </c>
      <c r="AA301" t="inlineStr"/>
      <c r="AB301" t="inlineStr">
        <is>
          <t>Y</t>
        </is>
      </c>
      <c r="AC301" t="inlineStr">
        <is>
          <t>S5 Rail-led urbanism and transit-oriented development</t>
        </is>
      </c>
      <c r="AD301" t="inlineStr"/>
      <c r="AE301" t="inlineStr">
        <is>
          <t>S5:india</t>
        </is>
      </c>
      <c r="AF301" t="inlineStr"/>
      <c r="AG301" t="n">
        <v>0</v>
      </c>
    </row>
    <row r="302">
      <c r="A302" t="inlineStr">
        <is>
          <t>LM00301</t>
        </is>
      </c>
      <c r="B302" t="inlineStr">
        <is>
          <t>Property value capture for development of mass rapid transit: Case study from Hanoi</t>
        </is>
      </c>
      <c r="C302" t="n">
        <v>2022</v>
      </c>
      <c r="D302" t="inlineStr">
        <is>
          <t>Akihiro Iida; Thi Mai Chi Nguyen; Le Binh Phan; Hironori Kato</t>
        </is>
      </c>
      <c r="E302" t="inlineStr">
        <is>
          <t>Asian Transport Studies</t>
        </is>
      </c>
      <c r="F302" t="inlineStr">
        <is>
          <t>article</t>
        </is>
      </c>
      <c r="G302" t="inlineStr">
        <is>
          <t>10.1016/j.eastsj.2022.100084</t>
        </is>
      </c>
      <c r="H302" t="inlineStr">
        <is>
          <t>W4292813931</t>
        </is>
      </c>
      <c r="I302" t="inlineStr">
        <is>
          <t>https://doi.org/10.1016/j.eastsj.2022.100084</t>
        </is>
      </c>
      <c r="J302" t="inlineStr">
        <is>
          <t>https://www.sciencedirect.com/science/article/pii/S218555602200030X/pdf</t>
        </is>
      </c>
      <c r="K302" t="n">
        <v>2</v>
      </c>
      <c r="L302" t="inlineStr">
        <is>
          <t>A</t>
        </is>
      </c>
      <c r="M302" t="inlineStr">
        <is>
          <t>A2</t>
        </is>
      </c>
      <c r="N302" t="inlineStr"/>
      <c r="O302" t="inlineStr">
        <is>
          <t>Hanoi</t>
        </is>
      </c>
      <c r="P302" t="inlineStr">
        <is>
          <t>Southeast Asia</t>
        </is>
      </c>
      <c r="Q302" t="inlineStr"/>
      <c r="R302" t="inlineStr"/>
      <c r="S302" t="inlineStr"/>
      <c r="T302" t="inlineStr">
        <is>
          <t>mixed</t>
        </is>
      </c>
      <c r="U302" t="inlineStr"/>
      <c r="V302" t="inlineStr"/>
      <c r="W302" t="inlineStr">
        <is>
          <t>auto: This study presents a case study to examine the financial feasibility of developing and operating a new metro line through property value capture and land-use control in Hanoi.</t>
        </is>
      </c>
      <c r="X302" t="inlineStr"/>
      <c r="Y302" t="inlineStr"/>
      <c r="Z302" t="inlineStr">
        <is>
          <t>high</t>
        </is>
      </c>
      <c r="AA302" t="inlineStr"/>
      <c r="AB302" t="inlineStr">
        <is>
          <t>Y</t>
        </is>
      </c>
      <c r="AC302" t="inlineStr">
        <is>
          <t>S5 Rail-led urbanism and transit-oriented development</t>
        </is>
      </c>
      <c r="AD302" t="inlineStr"/>
      <c r="AE302" t="inlineStr">
        <is>
          <t>S5:recent</t>
        </is>
      </c>
      <c r="AF302" t="inlineStr"/>
      <c r="AG302" t="n">
        <v>0.2267</v>
      </c>
    </row>
    <row r="303">
      <c r="A303" t="inlineStr">
        <is>
          <t>LM00302</t>
        </is>
      </c>
      <c r="B303" t="inlineStr">
        <is>
          <t>URBAN CIVIL ACTIVISM IN THE URBAN PLANNING POLICY OF ALMATY CITY</t>
        </is>
      </c>
      <c r="C303" t="n">
        <v>2022</v>
      </c>
      <c r="D303" t="inlineStr">
        <is>
          <t>Bakhtnur Otarbayeva</t>
        </is>
      </c>
      <c r="E303" t="inlineStr">
        <is>
          <t>KAZAKHSTAN-SPECTRUM</t>
        </is>
      </c>
      <c r="F303" t="inlineStr">
        <is>
          <t>article</t>
        </is>
      </c>
      <c r="G303" t="inlineStr">
        <is>
          <t>10.52536/2415-8216.2022-3.03</t>
        </is>
      </c>
      <c r="H303" t="inlineStr">
        <is>
          <t>W4312524808</t>
        </is>
      </c>
      <c r="I303" t="inlineStr">
        <is>
          <t>https://doi.org/10.52536/2415-8216.2022-3.03</t>
        </is>
      </c>
      <c r="J303" t="inlineStr">
        <is>
          <t>https://doi.org/10.52536/2415-8216.2022-3.03</t>
        </is>
      </c>
      <c r="K303" t="n">
        <v>2</v>
      </c>
      <c r="L303" t="inlineStr">
        <is>
          <t>A</t>
        </is>
      </c>
      <c r="M303" t="inlineStr">
        <is>
          <t>A2</t>
        </is>
      </c>
      <c r="N303" t="inlineStr"/>
      <c r="O303" t="inlineStr"/>
      <c r="P303" t="inlineStr">
        <is>
          <t>Not place-specific</t>
        </is>
      </c>
      <c r="Q303" t="inlineStr"/>
      <c r="R303" t="inlineStr"/>
      <c r="S303" t="inlineStr"/>
      <c r="T303" t="inlineStr">
        <is>
          <t>conceptual</t>
        </is>
      </c>
      <c r="U303" t="inlineStr"/>
      <c r="V303" t="inlineStr"/>
      <c r="W303" t="inlineStr">
        <is>
          <t>auto: The article discusses the growth of protest moods among the residents of Almaty on the basis of the unresolved problems of infill development, the deterioration of the environment and the comfort of the living environment and related civic activity, the form of protest and the search for ways of …</t>
        </is>
      </c>
      <c r="X303" t="inlineStr"/>
      <c r="Y303" t="inlineStr"/>
      <c r="Z303" t="inlineStr">
        <is>
          <t>high</t>
        </is>
      </c>
      <c r="AA303" t="inlineStr"/>
      <c r="AB303" t="inlineStr"/>
      <c r="AC303" t="inlineStr"/>
      <c r="AD303" t="inlineStr"/>
      <c r="AE303" t="inlineStr">
        <is>
          <t>A2:recent</t>
        </is>
      </c>
      <c r="AF303" t="inlineStr"/>
      <c r="AG303" t="n">
        <v>0.4924</v>
      </c>
    </row>
    <row r="304">
      <c r="A304" t="inlineStr">
        <is>
          <t>LM00303</t>
        </is>
      </c>
      <c r="B304" t="inlineStr">
        <is>
          <t>The Travails of Urban Planning in India: An Examination of the Planning Law Regime of Bangalore</t>
        </is>
      </c>
      <c r="C304" t="n">
        <v>2023</v>
      </c>
      <c r="D304" t="inlineStr">
        <is>
          <t>Mathew Idiculla</t>
        </is>
      </c>
      <c r="E304" t="inlineStr">
        <is>
          <t>The Chinese Journal of Comparative Law</t>
        </is>
      </c>
      <c r="F304" t="inlineStr">
        <is>
          <t>article</t>
        </is>
      </c>
      <c r="G304" t="inlineStr">
        <is>
          <t>10.1093/cjcl/cxad002</t>
        </is>
      </c>
      <c r="H304" t="inlineStr">
        <is>
          <t>W4322486432</t>
        </is>
      </c>
      <c r="I304" t="inlineStr">
        <is>
          <t>https://doi.org/10.1093/cjcl/cxad002</t>
        </is>
      </c>
      <c r="J304" t="inlineStr"/>
      <c r="K304" t="n">
        <v>2</v>
      </c>
      <c r="L304" t="inlineStr">
        <is>
          <t>A</t>
        </is>
      </c>
      <c r="M304" t="inlineStr">
        <is>
          <t>A2</t>
        </is>
      </c>
      <c r="N304" t="inlineStr"/>
      <c r="O304" t="inlineStr">
        <is>
          <t>Bangalore; India</t>
        </is>
      </c>
      <c r="P304" t="inlineStr">
        <is>
          <t>South Asia</t>
        </is>
      </c>
      <c r="Q304" t="inlineStr">
        <is>
          <t>Y</t>
        </is>
      </c>
      <c r="R304" t="inlineStr"/>
      <c r="S304" t="inlineStr"/>
      <c r="T304" t="inlineStr">
        <is>
          <t>conceptual</t>
        </is>
      </c>
      <c r="U304" t="inlineStr"/>
      <c r="V304" t="inlineStr">
        <is>
          <t>Y</t>
        </is>
      </c>
      <c r="W304" t="inlineStr">
        <is>
          <t>auto: This article attempts to elucidate the planning law regime that operates in India through a close examination of the legal and institutional framework of urban planning in the city of Bangalore.</t>
        </is>
      </c>
      <c r="X304" t="inlineStr"/>
      <c r="Y304" t="inlineStr"/>
      <c r="Z304" t="inlineStr">
        <is>
          <t>high</t>
        </is>
      </c>
      <c r="AA304" t="inlineStr"/>
      <c r="AB304" t="inlineStr"/>
      <c r="AC304" t="inlineStr"/>
      <c r="AD304" t="inlineStr"/>
      <c r="AE304" t="inlineStr">
        <is>
          <t>A2:india</t>
        </is>
      </c>
      <c r="AF304" t="inlineStr"/>
      <c r="AG304" t="n">
        <v>2.1062</v>
      </c>
    </row>
    <row r="305">
      <c r="A305" t="inlineStr">
        <is>
          <t>LM00304</t>
        </is>
      </c>
      <c r="B305" t="inlineStr">
        <is>
          <t>Emerging evidence on transit-oriented development in the Global South</t>
        </is>
      </c>
      <c r="C305" t="n">
        <v>2023</v>
      </c>
      <c r="D305" t="inlineStr">
        <is>
          <t>Fenglong Wang; Wenjie Wu; Donggen Wang</t>
        </is>
      </c>
      <c r="E305" t="inlineStr">
        <is>
          <t>Transportation Research Part D Transport and Environment</t>
        </is>
      </c>
      <c r="F305" t="inlineStr">
        <is>
          <t>article</t>
        </is>
      </c>
      <c r="G305" t="inlineStr">
        <is>
          <t>10.1016/j.trd.2023.103898</t>
        </is>
      </c>
      <c r="H305" t="inlineStr">
        <is>
          <t>W4386414810</t>
        </is>
      </c>
      <c r="I305" t="inlineStr">
        <is>
          <t>https://doi.org/10.1016/j.trd.2023.103898</t>
        </is>
      </c>
      <c r="J305" t="inlineStr"/>
      <c r="K305" t="n">
        <v>2</v>
      </c>
      <c r="L305" t="inlineStr">
        <is>
          <t>A</t>
        </is>
      </c>
      <c r="M305" t="inlineStr">
        <is>
          <t>A2</t>
        </is>
      </c>
      <c r="N305" t="inlineStr"/>
      <c r="O305" t="inlineStr"/>
      <c r="P305" t="inlineStr">
        <is>
          <t>Not place-specific</t>
        </is>
      </c>
      <c r="Q305" t="inlineStr"/>
      <c r="R305" t="inlineStr"/>
      <c r="S305" t="inlineStr"/>
      <c r="T305" t="inlineStr">
        <is>
          <t>unclear</t>
        </is>
      </c>
      <c r="U305" t="inlineStr"/>
      <c r="V305" t="inlineStr"/>
      <c r="W305" t="inlineStr"/>
      <c r="X305" t="inlineStr"/>
      <c r="Y305" t="inlineStr">
        <is>
          <t>transit-oriented development</t>
        </is>
      </c>
      <c r="Z305" t="inlineStr">
        <is>
          <t>low</t>
        </is>
      </c>
      <c r="AA305" t="inlineStr"/>
      <c r="AB305" t="inlineStr">
        <is>
          <t>Y</t>
        </is>
      </c>
      <c r="AC305" t="inlineStr">
        <is>
          <t>S5 Rail-led urbanism and transit-oriented development</t>
        </is>
      </c>
      <c r="AD305" t="inlineStr"/>
      <c r="AE305" t="inlineStr">
        <is>
          <t>S5:recent</t>
        </is>
      </c>
      <c r="AF305" t="inlineStr"/>
      <c r="AG305" t="n">
        <v>0.4267</v>
      </c>
    </row>
    <row r="306">
      <c r="A306" t="inlineStr">
        <is>
          <t>LM00305</t>
        </is>
      </c>
      <c r="B306" t="inlineStr">
        <is>
          <t>Transit Oriented Development in Disruptive Times</t>
        </is>
      </c>
      <c r="C306" t="n">
        <v>2023</v>
      </c>
      <c r="D306" t="inlineStr">
        <is>
          <t>Robert Cervero</t>
        </is>
      </c>
      <c r="E306" t="inlineStr">
        <is>
          <t>International conference on civil infrastructure and construction/Proceedings of the ... International conference on civil infrastructure and construction</t>
        </is>
      </c>
      <c r="F306" t="inlineStr">
        <is>
          <t>conference-paper</t>
        </is>
      </c>
      <c r="G306" t="inlineStr">
        <is>
          <t>10.29117/cic.2023.0007</t>
        </is>
      </c>
      <c r="H306" t="inlineStr">
        <is>
          <t>W4387860138</t>
        </is>
      </c>
      <c r="I306" t="inlineStr">
        <is>
          <t>https://doi.org/10.29117/cic.2023.0007</t>
        </is>
      </c>
      <c r="J306" t="inlineStr">
        <is>
          <t>http://qspace.qu.edu.qa/bitstream/10576/48708/1/007%20Keynote%205.pdf</t>
        </is>
      </c>
      <c r="K306" t="n">
        <v>2</v>
      </c>
      <c r="L306" t="inlineStr">
        <is>
          <t>A</t>
        </is>
      </c>
      <c r="M306" t="inlineStr">
        <is>
          <t>A2</t>
        </is>
      </c>
      <c r="N306" t="inlineStr"/>
      <c r="O306" t="inlineStr"/>
      <c r="P306" t="inlineStr">
        <is>
          <t>Not place-specific</t>
        </is>
      </c>
      <c r="Q306" t="inlineStr"/>
      <c r="R306" t="inlineStr"/>
      <c r="S306" t="inlineStr"/>
      <c r="T306" t="inlineStr">
        <is>
          <t>unclear</t>
        </is>
      </c>
      <c r="U306" t="inlineStr"/>
      <c r="V306" t="inlineStr">
        <is>
          <t>Y</t>
        </is>
      </c>
      <c r="W306" t="inlineStr">
        <is>
          <t>auto: This talk focuses on the future of transit oriented development (TOD), arguably one of the most sustainable forms of urbanization, in light of mobility disruptors, such as pandemics, automated and electro-mobility, shared economies, mobility as a service, and megatrends (e.g., aging societies; no…</t>
        </is>
      </c>
      <c r="X306" t="inlineStr">
        <is>
          <t>auto: Such trends call for new public policy responses, like curb access management and inclusionary housing, to avoid unintended consequences.</t>
        </is>
      </c>
      <c r="Y306" t="inlineStr"/>
      <c r="Z306" t="inlineStr">
        <is>
          <t>high</t>
        </is>
      </c>
      <c r="AA306" t="inlineStr"/>
      <c r="AB306" t="inlineStr">
        <is>
          <t>Y</t>
        </is>
      </c>
      <c r="AC306" t="inlineStr">
        <is>
          <t>S5 Rail-led urbanism and transit-oriented development</t>
        </is>
      </c>
      <c r="AD306" t="inlineStr"/>
      <c r="AE306" t="inlineStr">
        <is>
          <t>S5:recent</t>
        </is>
      </c>
      <c r="AF306" t="inlineStr"/>
      <c r="AG306" t="n">
        <v>1.9313</v>
      </c>
    </row>
    <row r="307">
      <c r="A307" t="inlineStr">
        <is>
          <t>LM00306</t>
        </is>
      </c>
      <c r="B307" t="inlineStr">
        <is>
          <t>Zoning, Land Use Management and Nature-Based Solutions in Urban Planning, Where Sri Lanka is Standing</t>
        </is>
      </c>
      <c r="C307" t="n">
        <v>2024</v>
      </c>
      <c r="D307" t="inlineStr">
        <is>
          <t>Panchali Ranasinghe Panchali Ranasinghe</t>
        </is>
      </c>
      <c r="E307" t="inlineStr">
        <is>
          <t>Proceedings of International Forestry and Environment Symposium</t>
        </is>
      </c>
      <c r="F307" t="inlineStr">
        <is>
          <t>conference-paper</t>
        </is>
      </c>
      <c r="G307" t="inlineStr">
        <is>
          <t>10.31357/fesympo.v28.7145</t>
        </is>
      </c>
      <c r="H307" t="inlineStr">
        <is>
          <t>W4391957196</t>
        </is>
      </c>
      <c r="I307" t="inlineStr">
        <is>
          <t>https://doi.org/10.31357/fesympo.v28.7145</t>
        </is>
      </c>
      <c r="J307" t="inlineStr">
        <is>
          <t>http://journals.sjp.ac.lk/index.php/fesympo/article/download/7145/5123</t>
        </is>
      </c>
      <c r="K307" t="n">
        <v>2</v>
      </c>
      <c r="L307" t="inlineStr">
        <is>
          <t>A</t>
        </is>
      </c>
      <c r="M307" t="inlineStr">
        <is>
          <t>A2</t>
        </is>
      </c>
      <c r="N307" t="inlineStr"/>
      <c r="O307" t="inlineStr">
        <is>
          <t>Colombo; Sri Lanka</t>
        </is>
      </c>
      <c r="P307" t="inlineStr">
        <is>
          <t>South Asia</t>
        </is>
      </c>
      <c r="Q307" t="inlineStr"/>
      <c r="R307" t="inlineStr"/>
      <c r="S307" t="inlineStr"/>
      <c r="T307" t="inlineStr">
        <is>
          <t>computational</t>
        </is>
      </c>
      <c r="U307" t="inlineStr"/>
      <c r="V307" t="inlineStr">
        <is>
          <t>Y</t>
        </is>
      </c>
      <c r="W307" t="inlineStr">
        <is>
          <t>auto: This study aimed to explore how zoning and NbS can be incorporated in an urban setting to increase urban resilience in water-born cities.</t>
        </is>
      </c>
      <c r="X307" t="inlineStr">
        <is>
          <t>auto: Analysed policies lack recognition or incorporation of zoning for environmental conservation and disaster risk reduction.</t>
        </is>
      </c>
      <c r="Y307" t="inlineStr"/>
      <c r="Z307" t="inlineStr">
        <is>
          <t>high</t>
        </is>
      </c>
      <c r="AA307" t="inlineStr"/>
      <c r="AB307" t="inlineStr"/>
      <c r="AC307" t="inlineStr"/>
      <c r="AD307" t="inlineStr"/>
      <c r="AE307" t="inlineStr">
        <is>
          <t>A2:india</t>
        </is>
      </c>
      <c r="AF307" t="inlineStr"/>
      <c r="AG307" t="n">
        <v>2.2826</v>
      </c>
    </row>
    <row r="308">
      <c r="A308" t="inlineStr">
        <is>
          <t>LM00307</t>
        </is>
      </c>
      <c r="B308" t="inlineStr">
        <is>
          <t>Real estate market trends in Italy: the impact of High-Speed Rail on property prices</t>
        </is>
      </c>
      <c r="C308" t="n">
        <v>2025</v>
      </c>
      <c r="D308" t="inlineStr">
        <is>
          <t>Irina Di Ruocco; Filomena Mauriello; Francesca Pagliara</t>
        </is>
      </c>
      <c r="E308" t="inlineStr">
        <is>
          <t>Research in Transportation Economics</t>
        </is>
      </c>
      <c r="F308" t="inlineStr">
        <is>
          <t>article</t>
        </is>
      </c>
      <c r="G308" t="inlineStr">
        <is>
          <t>10.1016/j.retrec.2025.101662</t>
        </is>
      </c>
      <c r="H308" t="inlineStr">
        <is>
          <t>W4415759078</t>
        </is>
      </c>
      <c r="I308" t="inlineStr">
        <is>
          <t>https://doi.org/10.1016/j.retrec.2025.101662</t>
        </is>
      </c>
      <c r="J308" t="inlineStr"/>
      <c r="K308" t="n">
        <v>2</v>
      </c>
      <c r="L308" t="inlineStr">
        <is>
          <t>A</t>
        </is>
      </c>
      <c r="M308" t="inlineStr">
        <is>
          <t>A2</t>
        </is>
      </c>
      <c r="N308" t="inlineStr"/>
      <c r="O308" t="inlineStr">
        <is>
          <t>Italy</t>
        </is>
      </c>
      <c r="P308" t="inlineStr">
        <is>
          <t>Global North</t>
        </is>
      </c>
      <c r="Q308" t="inlineStr"/>
      <c r="R308" t="inlineStr"/>
      <c r="S308" t="inlineStr"/>
      <c r="T308" t="inlineStr">
        <is>
          <t>unclear</t>
        </is>
      </c>
      <c r="U308" t="inlineStr"/>
      <c r="V308" t="inlineStr">
        <is>
          <t>Y</t>
        </is>
      </c>
      <c r="W308" t="inlineStr"/>
      <c r="X308" t="inlineStr"/>
      <c r="Y308" t="inlineStr"/>
      <c r="Z308" t="inlineStr">
        <is>
          <t>low</t>
        </is>
      </c>
      <c r="AA308" t="inlineStr"/>
      <c r="AB308" t="inlineStr">
        <is>
          <t>Y</t>
        </is>
      </c>
      <c r="AC308" t="inlineStr">
        <is>
          <t>S5 Rail-led urbanism and transit-oriented development</t>
        </is>
      </c>
      <c r="AD308" t="inlineStr"/>
      <c r="AE308" t="inlineStr">
        <is>
          <t>S5:recent</t>
        </is>
      </c>
      <c r="AF308" t="inlineStr"/>
      <c r="AG308" t="n">
        <v>2.0941</v>
      </c>
    </row>
    <row r="309">
      <c r="A309" t="inlineStr">
        <is>
          <t>LM00308</t>
        </is>
      </c>
      <c r="B309" t="inlineStr">
        <is>
          <t>Evaluating the effectiveness of the city master plan in regulating future urban spatial growth of Varanasi city, India</t>
        </is>
      </c>
      <c r="C309" t="n">
        <v>2025</v>
      </c>
      <c r="D309" t="inlineStr">
        <is>
          <t>Anish Kumar Rai; Pankaj Kumar; Bhárat Dahiya; Barbaros Gönençgil; Shipra Singh; Ashwani Ashwani; Abhinav Rai</t>
        </is>
      </c>
      <c r="E309" t="inlineStr">
        <is>
          <t>Frontiers in Sustainable Cities</t>
        </is>
      </c>
      <c r="F309" t="inlineStr">
        <is>
          <t>article</t>
        </is>
      </c>
      <c r="G309" t="inlineStr">
        <is>
          <t>10.3389/frsc.2025.1649418</t>
        </is>
      </c>
      <c r="H309" t="inlineStr">
        <is>
          <t>W4416126708</t>
        </is>
      </c>
      <c r="I309" t="inlineStr">
        <is>
          <t>https://doi.org/10.3389/frsc.2025.1649418</t>
        </is>
      </c>
      <c r="J309" t="inlineStr">
        <is>
          <t>https://public-pages-files-2025.frontiersin.org/journals/sustainable-cities/articles/10.3389/frsc.2025.1649418/pdf</t>
        </is>
      </c>
      <c r="K309" t="n">
        <v>2</v>
      </c>
      <c r="L309" t="inlineStr">
        <is>
          <t>A</t>
        </is>
      </c>
      <c r="M309" t="inlineStr">
        <is>
          <t>A2</t>
        </is>
      </c>
      <c r="N309" t="inlineStr"/>
      <c r="O309" t="inlineStr">
        <is>
          <t>India; Varanasi</t>
        </is>
      </c>
      <c r="P309" t="inlineStr">
        <is>
          <t>South Asia</t>
        </is>
      </c>
      <c r="Q309" t="inlineStr">
        <is>
          <t>Y</t>
        </is>
      </c>
      <c r="R309" t="inlineStr"/>
      <c r="S309" t="inlineStr"/>
      <c r="T309" t="inlineStr">
        <is>
          <t>computational</t>
        </is>
      </c>
      <c r="U309" t="inlineStr"/>
      <c r="V309" t="inlineStr"/>
      <c r="W309" t="inlineStr">
        <is>
          <t>auto: This paper evaluates the effectiveness of the Varanasi City Master Plan 2031 in regulating urban growth by analyzing Land Use and Land Cover (LULC) changes.</t>
        </is>
      </c>
      <c r="X309" t="inlineStr"/>
      <c r="Y309" t="inlineStr"/>
      <c r="Z309" t="inlineStr">
        <is>
          <t>medium</t>
        </is>
      </c>
      <c r="AA309" t="inlineStr"/>
      <c r="AB309" t="inlineStr"/>
      <c r="AC309" t="inlineStr"/>
      <c r="AD309" t="inlineStr"/>
      <c r="AE309" t="inlineStr">
        <is>
          <t>A2:recent</t>
        </is>
      </c>
      <c r="AF309" t="inlineStr"/>
      <c r="AG309" t="n">
        <v>1.0136</v>
      </c>
    </row>
    <row r="310">
      <c r="A310" t="inlineStr">
        <is>
          <t>LM00309</t>
        </is>
      </c>
      <c r="B310" t="inlineStr">
        <is>
          <t>Mass rapid transit systems and sustainable urban development: a review of impacts and implications</t>
        </is>
      </c>
      <c r="C310" t="n">
        <v>2026</v>
      </c>
      <c r="D310" t="inlineStr">
        <is>
          <t>Vinod Kumar; Bijay Kumar Das; Adheesh Kumar Vivek</t>
        </is>
      </c>
      <c r="E310" t="inlineStr">
        <is>
          <t>City and Environment Interactions</t>
        </is>
      </c>
      <c r="F310" t="inlineStr">
        <is>
          <t>article</t>
        </is>
      </c>
      <c r="G310" t="inlineStr">
        <is>
          <t>10.1016/j.cacint.2026.100318</t>
        </is>
      </c>
      <c r="H310" t="inlineStr">
        <is>
          <t>W7131115430</t>
        </is>
      </c>
      <c r="I310" t="inlineStr">
        <is>
          <t>https://doi.org/10.1016/j.cacint.2026.100318</t>
        </is>
      </c>
      <c r="J310" t="inlineStr">
        <is>
          <t>https://doi.org/10.1016/j.cacint.2026.100318</t>
        </is>
      </c>
      <c r="K310" t="n">
        <v>2</v>
      </c>
      <c r="L310" t="inlineStr">
        <is>
          <t>A</t>
        </is>
      </c>
      <c r="M310" t="inlineStr">
        <is>
          <t>A2</t>
        </is>
      </c>
      <c r="N310" t="inlineStr"/>
      <c r="O310" t="inlineStr"/>
      <c r="P310" t="inlineStr">
        <is>
          <t>Not place-specific</t>
        </is>
      </c>
      <c r="Q310" t="inlineStr"/>
      <c r="R310" t="inlineStr"/>
      <c r="S310" t="inlineStr"/>
      <c r="T310" t="inlineStr">
        <is>
          <t>review</t>
        </is>
      </c>
      <c r="U310" t="inlineStr"/>
      <c r="V310" t="inlineStr">
        <is>
          <t>Y</t>
        </is>
      </c>
      <c r="W310" t="inlineStr">
        <is>
          <t>auto: • Provides a systematic review of global research on Mass Rapid Transit (MRT) systems. • Integrates bibliometric and qualitative synthesis to map MRT–sustainability linkages. • Identifies economic, social, and environmental impacts of metro development. • Demonstrates MRT systems as catalysts for…</t>
        </is>
      </c>
      <c r="X310" t="inlineStr"/>
      <c r="Y310" t="inlineStr"/>
      <c r="Z310" t="inlineStr">
        <is>
          <t>high</t>
        </is>
      </c>
      <c r="AA310" t="inlineStr"/>
      <c r="AB310" t="inlineStr">
        <is>
          <t>Y</t>
        </is>
      </c>
      <c r="AC310" t="inlineStr">
        <is>
          <t>S5 Rail-led urbanism and transit-oriented development</t>
        </is>
      </c>
      <c r="AD310" t="inlineStr"/>
      <c r="AE310" t="inlineStr">
        <is>
          <t>S5:recent</t>
        </is>
      </c>
      <c r="AF310" t="inlineStr"/>
      <c r="AG310" t="n">
        <v>14.0902</v>
      </c>
    </row>
    <row r="311">
      <c r="A311" t="inlineStr">
        <is>
          <t>LM00310</t>
        </is>
      </c>
      <c r="B311" t="inlineStr">
        <is>
          <t>First Master Plan for Dhaka City</t>
        </is>
      </c>
      <c r="C311" t="n">
        <v>2014</v>
      </c>
      <c r="D311" t="inlineStr">
        <is>
          <t>Iftekhar Iqbal</t>
        </is>
      </c>
      <c r="E311" t="inlineStr">
        <is>
          <t>edoc Publication server (Humboldt University of Berlin)</t>
        </is>
      </c>
      <c r="F311" t="inlineStr">
        <is>
          <t>article</t>
        </is>
      </c>
      <c r="G311" t="inlineStr">
        <is>
          <t>10.18452/8458</t>
        </is>
      </c>
      <c r="H311" t="inlineStr">
        <is>
          <t>W2735533792</t>
        </is>
      </c>
      <c r="I311" t="inlineStr">
        <is>
          <t>https://doi.org/10.18452/8458</t>
        </is>
      </c>
      <c r="J311" t="inlineStr">
        <is>
          <t>http://edoc.hu-berlin.de/18452/9110</t>
        </is>
      </c>
      <c r="K311" t="n">
        <v>2</v>
      </c>
      <c r="L311" t="inlineStr">
        <is>
          <t>A</t>
        </is>
      </c>
      <c r="M311" t="inlineStr">
        <is>
          <t>A2</t>
        </is>
      </c>
      <c r="N311" t="inlineStr"/>
      <c r="O311" t="inlineStr">
        <is>
          <t>Beijing; Dhaka; Mexico City; Shanghai</t>
        </is>
      </c>
      <c r="P311" t="inlineStr">
        <is>
          <t>Multi-region</t>
        </is>
      </c>
      <c r="Q311" t="inlineStr"/>
      <c r="R311" t="inlineStr"/>
      <c r="S311" t="inlineStr"/>
      <c r="T311" t="inlineStr">
        <is>
          <t>unclear</t>
        </is>
      </c>
      <c r="U311" t="inlineStr"/>
      <c r="V311" t="inlineStr"/>
      <c r="W311" t="inlineStr">
        <is>
          <t>auto: Dhaka is one of the fastest growing megacities in the world.By 2025 the city, with about 20 million people, is predicted to be demographically larger than Beijing, Mexico City or Shanghai.Such remarkable urban dynamics have informed contemporary and future concerns in the current literature.Howev…</t>
        </is>
      </c>
      <c r="X311" t="inlineStr">
        <is>
          <t>auto: Dhaka is one of the fastest growing megacities in the world.By 2025 the city, with about 20 million people, is predicted to be demographically larger than Beijing, Mexico City or Shanghai.Such remarkable urban dynamics have informed contemporary and future concerns in the current literature.However, in this literature there is a lack of historical understanding of Dhaka's urban experiences.The disconnect between Dhaka's past, present and future urban issues is even more remarkable in terms of…</t>
        </is>
      </c>
      <c r="Y311" t="inlineStr"/>
      <c r="Z311" t="inlineStr">
        <is>
          <t>high</t>
        </is>
      </c>
      <c r="AA311" t="inlineStr">
        <is>
          <t>Y</t>
        </is>
      </c>
      <c r="AB311" t="inlineStr"/>
      <c r="AC311" t="inlineStr"/>
      <c r="AD311" t="inlineStr"/>
      <c r="AE311" t="inlineStr">
        <is>
          <t>A2:india</t>
        </is>
      </c>
      <c r="AF311" t="inlineStr"/>
      <c r="AG311" t="n">
        <v>0.9307</v>
      </c>
    </row>
    <row r="312">
      <c r="A312" t="inlineStr">
        <is>
          <t>LM00311</t>
        </is>
      </c>
      <c r="B312" t="inlineStr">
        <is>
          <t>Concept of Transit Oriented Development (TOD) and Implementation: Case Study of Pune</t>
        </is>
      </c>
      <c r="C312" t="n">
        <v>2021</v>
      </c>
      <c r="D312" t="inlineStr">
        <is>
          <t>Mr. Pranav B. Shindekar</t>
        </is>
      </c>
      <c r="E312" t="inlineStr">
        <is>
          <t>International Journal for Research in Applied Science and Engineering Technology</t>
        </is>
      </c>
      <c r="F312" t="inlineStr">
        <is>
          <t>article</t>
        </is>
      </c>
      <c r="G312" t="inlineStr">
        <is>
          <t>10.22214/ijraset.2021.36472</t>
        </is>
      </c>
      <c r="H312" t="inlineStr">
        <is>
          <t>W3185609336</t>
        </is>
      </c>
      <c r="I312" t="inlineStr">
        <is>
          <t>https://doi.org/10.22214/ijraset.2021.36472</t>
        </is>
      </c>
      <c r="J312" t="inlineStr">
        <is>
          <t>https://doi.org/10.22214/ijraset.2021.36472</t>
        </is>
      </c>
      <c r="K312" t="n">
        <v>1</v>
      </c>
      <c r="L312" t="inlineStr">
        <is>
          <t>A</t>
        </is>
      </c>
      <c r="M312" t="inlineStr">
        <is>
          <t>A2</t>
        </is>
      </c>
      <c r="N312" t="inlineStr"/>
      <c r="O312" t="inlineStr">
        <is>
          <t>India; Pune</t>
        </is>
      </c>
      <c r="P312" t="inlineStr">
        <is>
          <t>South Asia</t>
        </is>
      </c>
      <c r="Q312" t="inlineStr">
        <is>
          <t>Y</t>
        </is>
      </c>
      <c r="R312" t="inlineStr"/>
      <c r="S312" t="inlineStr"/>
      <c r="T312" t="inlineStr">
        <is>
          <t>qualitative</t>
        </is>
      </c>
      <c r="U312" t="inlineStr"/>
      <c r="V312" t="inlineStr"/>
      <c r="W312" t="inlineStr">
        <is>
          <t>auto: The objectives of this study are to assess TOD plans and proposals in select Indian cities to reveal their expected beneﬁts (Pune).</t>
        </is>
      </c>
      <c r="X312" t="inlineStr"/>
      <c r="Y312" t="inlineStr"/>
      <c r="Z312" t="inlineStr">
        <is>
          <t>high</t>
        </is>
      </c>
      <c r="AA312" t="inlineStr"/>
      <c r="AB312" t="inlineStr">
        <is>
          <t>Y</t>
        </is>
      </c>
      <c r="AC312" t="inlineStr">
        <is>
          <t>S5 Rail-led urbanism and transit-oriented development</t>
        </is>
      </c>
      <c r="AD312" t="inlineStr"/>
      <c r="AE312" t="inlineStr">
        <is>
          <t>S5:india</t>
        </is>
      </c>
      <c r="AF312" t="inlineStr"/>
      <c r="AG312" t="n">
        <v>0</v>
      </c>
    </row>
    <row r="313">
      <c r="A313" t="inlineStr">
        <is>
          <t>LM00312</t>
        </is>
      </c>
      <c r="B313" t="inlineStr">
        <is>
          <t>Sustainable Strategies for Mass Rapid Transit PPPs</t>
        </is>
      </c>
      <c r="C313" t="n">
        <v>2022</v>
      </c>
      <c r="D313" t="inlineStr">
        <is>
          <t>Sock‐Yong Phang; Bin Chye Tan</t>
        </is>
      </c>
      <c r="E313" t="inlineStr">
        <is>
          <t>Competitive government</t>
        </is>
      </c>
      <c r="F313" t="inlineStr">
        <is>
          <t>book-chapter</t>
        </is>
      </c>
      <c r="G313" t="inlineStr">
        <is>
          <t>10.1007/978-3-030-83484-5_9</t>
        </is>
      </c>
      <c r="H313" t="inlineStr">
        <is>
          <t>W4205278207</t>
        </is>
      </c>
      <c r="I313" t="inlineStr">
        <is>
          <t>https://doi.org/10.1007/978-3-030-83484-5_9</t>
        </is>
      </c>
      <c r="J313" t="inlineStr"/>
      <c r="K313" t="n">
        <v>1</v>
      </c>
      <c r="L313" t="inlineStr">
        <is>
          <t>A</t>
        </is>
      </c>
      <c r="M313" t="inlineStr">
        <is>
          <t>A2</t>
        </is>
      </c>
      <c r="N313" t="inlineStr"/>
      <c r="O313" t="inlineStr"/>
      <c r="P313" t="inlineStr">
        <is>
          <t>Not place-specific</t>
        </is>
      </c>
      <c r="Q313" t="inlineStr"/>
      <c r="R313" t="inlineStr"/>
      <c r="S313" t="inlineStr"/>
      <c r="T313" t="inlineStr">
        <is>
          <t>unclear</t>
        </is>
      </c>
      <c r="U313" t="inlineStr"/>
      <c r="V313" t="inlineStr"/>
      <c r="W313" t="inlineStr"/>
      <c r="X313" t="inlineStr"/>
      <c r="Y313" t="inlineStr"/>
      <c r="Z313" t="inlineStr">
        <is>
          <t>low</t>
        </is>
      </c>
      <c r="AA313" t="inlineStr"/>
      <c r="AB313" t="inlineStr">
        <is>
          <t>Y</t>
        </is>
      </c>
      <c r="AC313" t="inlineStr">
        <is>
          <t>S5 Rail-led urbanism and transit-oriented development</t>
        </is>
      </c>
      <c r="AD313" t="inlineStr"/>
      <c r="AE313" t="inlineStr">
        <is>
          <t>S5:recent</t>
        </is>
      </c>
      <c r="AF313" t="inlineStr"/>
      <c r="AG313" t="n">
        <v>0</v>
      </c>
    </row>
    <row r="314">
      <c r="A314" t="inlineStr">
        <is>
          <t>LM00313</t>
        </is>
      </c>
      <c r="B314" t="inlineStr">
        <is>
          <t>A Comparative Review to Reform Urban Planning System in Pakistan</t>
        </is>
      </c>
      <c r="C314" t="n">
        <v>2022</v>
      </c>
      <c r="D314" t="inlineStr">
        <is>
          <t>Niaz Ahmad</t>
        </is>
      </c>
      <c r="E314" t="inlineStr">
        <is>
          <t>International Journal of Urban Planning and Smart Cities</t>
        </is>
      </c>
      <c r="F314" t="inlineStr">
        <is>
          <t>article</t>
        </is>
      </c>
      <c r="G314" t="inlineStr">
        <is>
          <t>10.4018/ijupsc.301551</t>
        </is>
      </c>
      <c r="H314" t="inlineStr">
        <is>
          <t>W4285243416</t>
        </is>
      </c>
      <c r="I314" t="inlineStr">
        <is>
          <t>https://doi.org/10.4018/ijupsc.301551</t>
        </is>
      </c>
      <c r="J314" t="inlineStr"/>
      <c r="K314" t="n">
        <v>1</v>
      </c>
      <c r="L314" t="inlineStr">
        <is>
          <t>A</t>
        </is>
      </c>
      <c r="M314" t="inlineStr">
        <is>
          <t>A2</t>
        </is>
      </c>
      <c r="N314" t="inlineStr"/>
      <c r="O314" t="inlineStr">
        <is>
          <t>Pakistan; United Kingdom</t>
        </is>
      </c>
      <c r="P314" t="inlineStr">
        <is>
          <t>Multi-region</t>
        </is>
      </c>
      <c r="Q314" t="inlineStr"/>
      <c r="R314" t="inlineStr"/>
      <c r="S314" t="inlineStr"/>
      <c r="T314" t="inlineStr">
        <is>
          <t>unclear</t>
        </is>
      </c>
      <c r="U314" t="inlineStr"/>
      <c r="V314" t="inlineStr"/>
      <c r="W314" t="inlineStr">
        <is>
          <t>auto: This research examines the development plan system of UK in order to find lacunae and gaps within the urban planning system of Pakistan.</t>
        </is>
      </c>
      <c r="X314" t="inlineStr">
        <is>
          <t>auto: This research examines the development plan system of UK in order to find lacunae and gaps within the urban planning system of Pakistan.</t>
        </is>
      </c>
      <c r="Y314" t="inlineStr"/>
      <c r="Z314" t="inlineStr">
        <is>
          <t>high</t>
        </is>
      </c>
      <c r="AA314" t="inlineStr"/>
      <c r="AB314" t="inlineStr"/>
      <c r="AC314" t="inlineStr"/>
      <c r="AD314" t="inlineStr"/>
      <c r="AE314" t="inlineStr">
        <is>
          <t>A2:india</t>
        </is>
      </c>
      <c r="AF314" t="inlineStr"/>
      <c r="AG314" t="n">
        <v>0</v>
      </c>
    </row>
    <row r="315">
      <c r="A315" t="inlineStr">
        <is>
          <t>LM00314</t>
        </is>
      </c>
      <c r="B315" t="inlineStr">
        <is>
          <t>Smart Master Plan and 3D GIS Planning Support system—A Case of Chennai City, Tamil Nadu, India</t>
        </is>
      </c>
      <c r="C315" t="n">
        <v>2022</v>
      </c>
      <c r="D315" t="inlineStr">
        <is>
          <t>Kusum Lata; Faiz Ahmed Chundeli; Adinarayanane Ramamurthy</t>
        </is>
      </c>
      <c r="E315" t="inlineStr">
        <is>
          <t>Advances in 21st century human settlements</t>
        </is>
      </c>
      <c r="F315" t="inlineStr">
        <is>
          <t>book-chapter</t>
        </is>
      </c>
      <c r="G315" t="inlineStr">
        <is>
          <t>10.1007/978-981-19-2564-1_3</t>
        </is>
      </c>
      <c r="H315" t="inlineStr">
        <is>
          <t>W4286356121</t>
        </is>
      </c>
      <c r="I315" t="inlineStr">
        <is>
          <t>https://doi.org/10.1007/978-981-19-2564-1_3</t>
        </is>
      </c>
      <c r="J315" t="inlineStr"/>
      <c r="K315" t="n">
        <v>1</v>
      </c>
      <c r="L315" t="inlineStr">
        <is>
          <t>A</t>
        </is>
      </c>
      <c r="M315" t="inlineStr">
        <is>
          <t>A2</t>
        </is>
      </c>
      <c r="N315" t="inlineStr"/>
      <c r="O315" t="inlineStr">
        <is>
          <t>Chennai; India; Tamil Nadu</t>
        </is>
      </c>
      <c r="P315" t="inlineStr">
        <is>
          <t>South Asia</t>
        </is>
      </c>
      <c r="Q315" t="inlineStr">
        <is>
          <t>Y</t>
        </is>
      </c>
      <c r="R315" t="inlineStr"/>
      <c r="S315" t="inlineStr"/>
      <c r="T315" t="inlineStr">
        <is>
          <t>unclear</t>
        </is>
      </c>
      <c r="U315" t="inlineStr"/>
      <c r="V315" t="inlineStr"/>
      <c r="W315" t="inlineStr"/>
      <c r="X315" t="inlineStr"/>
      <c r="Y315" t="inlineStr"/>
      <c r="Z315" t="inlineStr">
        <is>
          <t>low</t>
        </is>
      </c>
      <c r="AA315" t="inlineStr"/>
      <c r="AB315" t="inlineStr"/>
      <c r="AC315" t="inlineStr"/>
      <c r="AD315" t="inlineStr"/>
      <c r="AE315" t="inlineStr">
        <is>
          <t>A2:india</t>
        </is>
      </c>
      <c r="AF315" t="inlineStr"/>
      <c r="AG315" t="n">
        <v>0</v>
      </c>
    </row>
    <row r="316">
      <c r="A316" t="inlineStr">
        <is>
          <t>LM00315</t>
        </is>
      </c>
      <c r="B316" t="inlineStr">
        <is>
          <t>Realizing India’s Potential for Transit-Oriented Development and Land Value Capture: A Qualitative and Quantitative Approach</t>
        </is>
      </c>
      <c r="C316" t="n">
        <v>2022</v>
      </c>
      <c r="D316" t="inlineStr"/>
      <c r="E316" t="inlineStr"/>
      <c r="F316" t="inlineStr">
        <is>
          <t>report</t>
        </is>
      </c>
      <c r="G316" t="inlineStr">
        <is>
          <t>10.22617/spr220271-2</t>
        </is>
      </c>
      <c r="H316" t="inlineStr">
        <is>
          <t>W4287845139</t>
        </is>
      </c>
      <c r="I316" t="inlineStr">
        <is>
          <t>https://doi.org/10.22617/spr220271-2</t>
        </is>
      </c>
      <c r="J316" t="inlineStr">
        <is>
          <t>https://www.adb.org/sites/default/files/publication/812521/india-transit-oriented-development-land-value-capture.pdf</t>
        </is>
      </c>
      <c r="K316" t="n">
        <v>1</v>
      </c>
      <c r="L316" t="inlineStr">
        <is>
          <t>A</t>
        </is>
      </c>
      <c r="M316" t="inlineStr">
        <is>
          <t>A2</t>
        </is>
      </c>
      <c r="N316" t="inlineStr"/>
      <c r="O316" t="inlineStr">
        <is>
          <t>India</t>
        </is>
      </c>
      <c r="P316" t="inlineStr">
        <is>
          <t>South Asia</t>
        </is>
      </c>
      <c r="Q316" t="inlineStr">
        <is>
          <t>Y</t>
        </is>
      </c>
      <c r="R316" t="inlineStr"/>
      <c r="S316" t="inlineStr"/>
      <c r="T316" t="inlineStr">
        <is>
          <t>mixed</t>
        </is>
      </c>
      <c r="U316" t="inlineStr"/>
      <c r="V316" t="inlineStr"/>
      <c r="W316" t="inlineStr">
        <is>
          <t>auto: This study assesses how the implementation of transit-oriented development (TOD) can help address urban development issues in India.</t>
        </is>
      </c>
      <c r="X316" t="inlineStr"/>
      <c r="Y316" t="inlineStr">
        <is>
          <t>metro rail; transit-oriented development</t>
        </is>
      </c>
      <c r="Z316" t="inlineStr">
        <is>
          <t>high</t>
        </is>
      </c>
      <c r="AA316" t="inlineStr"/>
      <c r="AB316" t="inlineStr">
        <is>
          <t>Y</t>
        </is>
      </c>
      <c r="AC316" t="inlineStr">
        <is>
          <t>S5 Rail-led urbanism and transit-oriented development</t>
        </is>
      </c>
      <c r="AD316" t="inlineStr"/>
      <c r="AE316" t="inlineStr">
        <is>
          <t>S5:india; S5:recent</t>
        </is>
      </c>
      <c r="AF316" t="inlineStr"/>
    </row>
    <row r="317">
      <c r="A317" t="inlineStr">
        <is>
          <t>LM00316</t>
        </is>
      </c>
      <c r="B317" t="inlineStr">
        <is>
          <t>Critical Analysis of Tsunami Preparedness at Local Level for Sustainable Urban Planning in Sri Lanka</t>
        </is>
      </c>
      <c r="C317" t="n">
        <v>2022</v>
      </c>
      <c r="D317" t="inlineStr">
        <is>
          <t>C. J. De Zoysa; A. A. S. E. Abeysinghe; U. T. G. Perera; Chandana Siriwardana; P. B. R. Dissanayake; Richard Haigh; Dilanthi Amaratunga</t>
        </is>
      </c>
      <c r="E317" t="inlineStr">
        <is>
          <t>Lecture notes in civil engineering</t>
        </is>
      </c>
      <c r="F317" t="inlineStr">
        <is>
          <t>conference-paper</t>
        </is>
      </c>
      <c r="G317" t="inlineStr">
        <is>
          <t>10.1007/978-981-19-2886-4_24</t>
        </is>
      </c>
      <c r="H317" t="inlineStr">
        <is>
          <t>W4297541999</t>
        </is>
      </c>
      <c r="I317" t="inlineStr">
        <is>
          <t>https://doi.org/10.1007/978-981-19-2886-4_24</t>
        </is>
      </c>
      <c r="J317" t="inlineStr"/>
      <c r="K317" t="n">
        <v>1</v>
      </c>
      <c r="L317" t="inlineStr">
        <is>
          <t>A</t>
        </is>
      </c>
      <c r="M317" t="inlineStr">
        <is>
          <t>A2</t>
        </is>
      </c>
      <c r="N317" t="inlineStr"/>
      <c r="O317" t="inlineStr">
        <is>
          <t>Sri Lanka</t>
        </is>
      </c>
      <c r="P317" t="inlineStr">
        <is>
          <t>South Asia</t>
        </is>
      </c>
      <c r="Q317" t="inlineStr"/>
      <c r="R317" t="inlineStr"/>
      <c r="S317" t="inlineStr"/>
      <c r="T317" t="inlineStr">
        <is>
          <t>unclear</t>
        </is>
      </c>
      <c r="U317" t="inlineStr"/>
      <c r="V317" t="inlineStr"/>
      <c r="W317" t="inlineStr"/>
      <c r="X317" t="inlineStr"/>
      <c r="Y317" t="inlineStr"/>
      <c r="Z317" t="inlineStr">
        <is>
          <t>low</t>
        </is>
      </c>
      <c r="AA317" t="inlineStr"/>
      <c r="AB317" t="inlineStr"/>
      <c r="AC317" t="inlineStr"/>
      <c r="AD317" t="inlineStr"/>
      <c r="AE317" t="inlineStr">
        <is>
          <t>A2:india</t>
        </is>
      </c>
      <c r="AF317" t="inlineStr"/>
      <c r="AG317" t="n">
        <v>0.8263</v>
      </c>
    </row>
    <row r="318">
      <c r="A318" t="inlineStr">
        <is>
          <t>LM00317</t>
        </is>
      </c>
      <c r="B318" t="inlineStr">
        <is>
          <t>Analysis of financing schemes from land value in Transit Oriented Development at Bubulak Terminal</t>
        </is>
      </c>
      <c r="C318" t="n">
        <v>2023</v>
      </c>
      <c r="D318" t="inlineStr">
        <is>
          <t>Novan Alvian</t>
        </is>
      </c>
      <c r="E318" t="inlineStr">
        <is>
          <t>ASTONJADRO</t>
        </is>
      </c>
      <c r="F318" t="inlineStr">
        <is>
          <t>article</t>
        </is>
      </c>
      <c r="G318" t="inlineStr">
        <is>
          <t>10.32832/astonjadro.v12i1.4319</t>
        </is>
      </c>
      <c r="H318" t="inlineStr">
        <is>
          <t>W4316345106</t>
        </is>
      </c>
      <c r="I318" t="inlineStr">
        <is>
          <t>https://doi.org/10.32832/astonjadro.v12i1.4319</t>
        </is>
      </c>
      <c r="J318" t="inlineStr">
        <is>
          <t>https://ejournal.uika-bogor.ac.id/index.php/ASTONJADRO/article/download/4319/4153</t>
        </is>
      </c>
      <c r="K318" t="n">
        <v>1</v>
      </c>
      <c r="L318" t="inlineStr">
        <is>
          <t>A</t>
        </is>
      </c>
      <c r="M318" t="inlineStr">
        <is>
          <t>A2</t>
        </is>
      </c>
      <c r="N318" t="inlineStr"/>
      <c r="O318" t="inlineStr"/>
      <c r="P318" t="inlineStr">
        <is>
          <t>Not place-specific</t>
        </is>
      </c>
      <c r="Q318" t="inlineStr"/>
      <c r="R318" t="inlineStr"/>
      <c r="S318" t="inlineStr"/>
      <c r="T318" t="inlineStr">
        <is>
          <t>unclear</t>
        </is>
      </c>
      <c r="U318" t="inlineStr"/>
      <c r="V318" t="inlineStr"/>
      <c r="W318" t="inlineStr">
        <is>
          <t>auto: This study plans land use in accordance with PermenATR/KaBPN No. 16 of 2017 concerning TOD Development Guidelines and using a financing scheme for the Bubulak Terminal Area using analysis calculations with the Financial and Economic Calculation Methods, the results of these calculations that are …</t>
        </is>
      </c>
      <c r="X318" t="inlineStr"/>
      <c r="Y318" t="inlineStr"/>
      <c r="Z318" t="inlineStr">
        <is>
          <t>high</t>
        </is>
      </c>
      <c r="AA318" t="inlineStr"/>
      <c r="AB318" t="inlineStr">
        <is>
          <t>Y</t>
        </is>
      </c>
      <c r="AC318" t="inlineStr">
        <is>
          <t>S5 Rail-led urbanism and transit-oriented development</t>
        </is>
      </c>
      <c r="AD318" t="inlineStr"/>
      <c r="AE318" t="inlineStr">
        <is>
          <t>S5:recent</t>
        </is>
      </c>
      <c r="AF318" t="inlineStr"/>
      <c r="AG318" t="n">
        <v>0.2811</v>
      </c>
    </row>
    <row r="319">
      <c r="A319" t="inlineStr">
        <is>
          <t>LM00318</t>
        </is>
      </c>
      <c r="B319" t="inlineStr">
        <is>
          <t>Building Regulations for North Eastern Region of India</t>
        </is>
      </c>
      <c r="C319" t="n">
        <v>2023</v>
      </c>
      <c r="D319" t="inlineStr">
        <is>
          <t>Rongsentila Imsong; Ashwani Kumar</t>
        </is>
      </c>
      <c r="E319" t="inlineStr">
        <is>
          <t>Bhutan Journal of Research and Development</t>
        </is>
      </c>
      <c r="F319" t="inlineStr">
        <is>
          <t>article</t>
        </is>
      </c>
      <c r="G319" t="inlineStr">
        <is>
          <t>10.17102/bjrd.rub.se2.037</t>
        </is>
      </c>
      <c r="H319" t="inlineStr">
        <is>
          <t>W4320733240</t>
        </is>
      </c>
      <c r="I319" t="inlineStr">
        <is>
          <t>https://doi.org/10.17102/bjrd.rub.se2.037</t>
        </is>
      </c>
      <c r="J319" t="inlineStr">
        <is>
          <t>https://bjrd.rub.edu.bt/index.php/bjrd/article/download/210/84</t>
        </is>
      </c>
      <c r="K319" t="n">
        <v>1</v>
      </c>
      <c r="L319" t="inlineStr">
        <is>
          <t>A</t>
        </is>
      </c>
      <c r="M319" t="inlineStr">
        <is>
          <t>A2</t>
        </is>
      </c>
      <c r="N319" t="inlineStr"/>
      <c r="O319" t="inlineStr">
        <is>
          <t>India</t>
        </is>
      </c>
      <c r="P319" t="inlineStr">
        <is>
          <t>South Asia</t>
        </is>
      </c>
      <c r="Q319" t="inlineStr">
        <is>
          <t>Y</t>
        </is>
      </c>
      <c r="R319" t="inlineStr"/>
      <c r="S319" t="inlineStr"/>
      <c r="T319" t="inlineStr">
        <is>
          <t>qualitative</t>
        </is>
      </c>
      <c r="U319" t="inlineStr"/>
      <c r="V319" t="inlineStr"/>
      <c r="W319" t="inlineStr">
        <is>
          <t>auto: This paper attempts to study the type of development occurring in the North Eastern Region and the issues faced to accommodate the growing population.</t>
        </is>
      </c>
      <c r="X319" t="inlineStr"/>
      <c r="Y319" t="inlineStr"/>
      <c r="Z319" t="inlineStr">
        <is>
          <t>high</t>
        </is>
      </c>
      <c r="AA319" t="inlineStr"/>
      <c r="AB319" t="inlineStr"/>
      <c r="AC319" t="inlineStr"/>
      <c r="AD319" t="inlineStr"/>
      <c r="AE319" t="inlineStr">
        <is>
          <t>A2:india</t>
        </is>
      </c>
      <c r="AF319" t="inlineStr"/>
      <c r="AG319" t="n">
        <v>0.6018</v>
      </c>
    </row>
    <row r="320">
      <c r="A320" t="inlineStr">
        <is>
          <t>LM00319</t>
        </is>
      </c>
      <c r="B320" t="inlineStr">
        <is>
          <t>“New urban planning policy” in the Rostov region</t>
        </is>
      </c>
      <c r="C320" t="n">
        <v>2023</v>
      </c>
      <c r="D320" t="inlineStr">
        <is>
          <t>Oxana Ye. Sadkovskaya</t>
        </is>
      </c>
      <c r="E320" t="inlineStr">
        <is>
          <t>Architecton Proceedings of Higher Education</t>
        </is>
      </c>
      <c r="F320" t="inlineStr">
        <is>
          <t>article</t>
        </is>
      </c>
      <c r="G320" t="inlineStr">
        <is>
          <t>10.47055/19904126_2023_4(84)_13</t>
        </is>
      </c>
      <c r="H320" t="inlineStr">
        <is>
          <t>W4391495191</t>
        </is>
      </c>
      <c r="I320" t="inlineStr">
        <is>
          <t>https://doi.org/10.47055/19904126_2023_4(84)_13</t>
        </is>
      </c>
      <c r="J320" t="inlineStr">
        <is>
          <t>https://doi.org/10.47055/19904126_2023_4(84)_13</t>
        </is>
      </c>
      <c r="K320" t="n">
        <v>1</v>
      </c>
      <c r="L320" t="inlineStr">
        <is>
          <t>A</t>
        </is>
      </c>
      <c r="M320" t="inlineStr">
        <is>
          <t>A2</t>
        </is>
      </c>
      <c r="N320" t="inlineStr"/>
      <c r="O320" t="inlineStr">
        <is>
          <t>Russia</t>
        </is>
      </c>
      <c r="P320" t="inlineStr">
        <is>
          <t>Global North</t>
        </is>
      </c>
      <c r="Q320" t="inlineStr"/>
      <c r="R320" t="inlineStr"/>
      <c r="S320" t="inlineStr"/>
      <c r="T320" t="inlineStr">
        <is>
          <t>conceptual</t>
        </is>
      </c>
      <c r="U320" t="inlineStr"/>
      <c r="V320" t="inlineStr"/>
      <c r="W320" t="inlineStr">
        <is>
          <t>auto: The purpose of the study was to amend the Territorial Planning Scheme of the Rostov region and work out recommendations for making corrections to the "Settlement System" chapter of the Strategy for Socio-Economic Development of the Rostov region.</t>
        </is>
      </c>
      <c r="X320" t="inlineStr"/>
      <c r="Y320" t="inlineStr"/>
      <c r="Z320" t="inlineStr">
        <is>
          <t>high</t>
        </is>
      </c>
      <c r="AA320" t="inlineStr"/>
      <c r="AB320" t="inlineStr"/>
      <c r="AC320" t="inlineStr"/>
      <c r="AD320" t="inlineStr"/>
      <c r="AE320" t="inlineStr">
        <is>
          <t>A2:recent</t>
        </is>
      </c>
      <c r="AF320" t="inlineStr"/>
      <c r="AG320" t="n">
        <v>1.0531</v>
      </c>
    </row>
    <row r="321">
      <c r="A321" t="inlineStr">
        <is>
          <t>LM00320</t>
        </is>
      </c>
      <c r="B321" t="inlineStr">
        <is>
          <t>Building regulations in England</t>
        </is>
      </c>
      <c r="C321" t="n">
        <v>2024</v>
      </c>
      <c r="D321" t="inlineStr">
        <is>
          <t>Abdul-Lateef Jinadu; Sam Grimley</t>
        </is>
      </c>
      <c r="E321" t="inlineStr"/>
      <c r="F321" t="inlineStr">
        <is>
          <t>book-chapter</t>
        </is>
      </c>
      <c r="G321" t="inlineStr">
        <is>
          <t>10.4324/9781032663975-13</t>
        </is>
      </c>
      <c r="H321" t="inlineStr">
        <is>
          <t>W4398166957</t>
        </is>
      </c>
      <c r="I321" t="inlineStr">
        <is>
          <t>https://doi.org/10.4324/9781032663975-13</t>
        </is>
      </c>
      <c r="J321" t="inlineStr"/>
      <c r="K321" t="n">
        <v>1</v>
      </c>
      <c r="L321" t="inlineStr">
        <is>
          <t>A</t>
        </is>
      </c>
      <c r="M321" t="inlineStr">
        <is>
          <t>A2</t>
        </is>
      </c>
      <c r="N321" t="inlineStr"/>
      <c r="O321" t="inlineStr">
        <is>
          <t>United Kingdom</t>
        </is>
      </c>
      <c r="P321" t="inlineStr">
        <is>
          <t>Global North</t>
        </is>
      </c>
      <c r="Q321" t="inlineStr"/>
      <c r="R321" t="inlineStr"/>
      <c r="S321" t="inlineStr"/>
      <c r="T321" t="inlineStr">
        <is>
          <t>quantitative</t>
        </is>
      </c>
      <c r="U321" t="inlineStr"/>
      <c r="V321" t="inlineStr">
        <is>
          <t>Y</t>
        </is>
      </c>
      <c r="W321" t="inlineStr">
        <is>
          <t>auto: This chapter traces three broad eras in the history of building regulation – from Fitz-Ailwyn&amp;s;s Assize of Buildings of Allaying Contentions as to Assizes of Buildings through the Building of the 12th century through the Building Act 1984 to Building Safety Act 2022.</t>
        </is>
      </c>
      <c r="X321" t="inlineStr"/>
      <c r="Y321" t="inlineStr"/>
      <c r="Z321" t="inlineStr">
        <is>
          <t>high</t>
        </is>
      </c>
      <c r="AA321" t="inlineStr"/>
      <c r="AB321" t="inlineStr"/>
      <c r="AC321" t="inlineStr"/>
      <c r="AD321" t="inlineStr"/>
      <c r="AE321" t="inlineStr">
        <is>
          <t>A2:recent</t>
        </is>
      </c>
      <c r="AF321" t="inlineStr"/>
      <c r="AG321" t="n">
        <v>2.1924</v>
      </c>
    </row>
    <row r="322">
      <c r="A322" t="inlineStr">
        <is>
          <t>LM00321</t>
        </is>
      </c>
      <c r="B322" t="inlineStr">
        <is>
          <t>Identifying the Impact Factors on the Land Market in Nepal from Land Use Regulation</t>
        </is>
      </c>
      <c r="C322" t="n">
        <v>2024</v>
      </c>
      <c r="D322" t="inlineStr">
        <is>
          <t>Nab Raj Subedi; Kevin McDougall; Dev Raj Paudyal</t>
        </is>
      </c>
      <c r="E322" t="inlineStr">
        <is>
          <t>Urban Science</t>
        </is>
      </c>
      <c r="F322" t="inlineStr">
        <is>
          <t>article</t>
        </is>
      </c>
      <c r="G322" t="inlineStr">
        <is>
          <t>10.3390/urbansci8020058</t>
        </is>
      </c>
      <c r="H322" t="inlineStr">
        <is>
          <t>W4399105661</t>
        </is>
      </c>
      <c r="I322" t="inlineStr">
        <is>
          <t>https://doi.org/10.3390/urbansci8020058</t>
        </is>
      </c>
      <c r="J322" t="inlineStr">
        <is>
          <t>https://www.mdpi.com/2413-8851/8/2/58/pdf?version=1716907822</t>
        </is>
      </c>
      <c r="K322" t="n">
        <v>1</v>
      </c>
      <c r="L322" t="inlineStr">
        <is>
          <t>A</t>
        </is>
      </c>
      <c r="M322" t="inlineStr">
        <is>
          <t>A2</t>
        </is>
      </c>
      <c r="N322" t="inlineStr"/>
      <c r="O322" t="inlineStr">
        <is>
          <t>Nepal</t>
        </is>
      </c>
      <c r="P322" t="inlineStr">
        <is>
          <t>South Asia</t>
        </is>
      </c>
      <c r="Q322" t="inlineStr"/>
      <c r="R322" t="inlineStr"/>
      <c r="S322" t="inlineStr"/>
      <c r="T322" t="inlineStr">
        <is>
          <t>review</t>
        </is>
      </c>
      <c r="U322" t="inlineStr"/>
      <c r="V322" t="inlineStr"/>
      <c r="W322" t="inlineStr">
        <is>
          <t>auto: The objective of this study was to identify land market impact factors in the context of the introduction of land use regulation in Nepal.</t>
        </is>
      </c>
      <c r="X322" t="inlineStr">
        <is>
          <t>auto: Further research is recommended on the process to operationalize the use of these factors to quantify the impact of land use regulation on different land markets.</t>
        </is>
      </c>
      <c r="Y322" t="inlineStr"/>
      <c r="Z322" t="inlineStr">
        <is>
          <t>high</t>
        </is>
      </c>
      <c r="AA322" t="inlineStr"/>
      <c r="AB322" t="inlineStr"/>
      <c r="AC322" t="inlineStr"/>
      <c r="AD322" t="inlineStr"/>
      <c r="AE322" t="inlineStr">
        <is>
          <t>A2:india</t>
        </is>
      </c>
      <c r="AF322" t="inlineStr">
        <is>
          <t>W4394922724</t>
        </is>
      </c>
      <c r="AG322" t="n">
        <v>0.4408</v>
      </c>
    </row>
    <row r="323">
      <c r="A323" t="inlineStr">
        <is>
          <t>LM00322</t>
        </is>
      </c>
      <c r="B323" t="inlineStr">
        <is>
          <t>Enhancing Urban Sustainability and Resilience: An Assessment of the Bandung Smart City Master Plan (2018-2023)</t>
        </is>
      </c>
      <c r="C323" t="n">
        <v>2025</v>
      </c>
      <c r="D323" t="inlineStr">
        <is>
          <t>Nirwasita Daniswara; Tuti Budirahayu; Septi Ariadi; Dian Yulie Reindrawati; Abdillah Abdillah; Arbelia Mutiara</t>
        </is>
      </c>
      <c r="E323" t="inlineStr">
        <is>
          <t>Grassroots Journal of Natural Resources</t>
        </is>
      </c>
      <c r="F323" t="inlineStr">
        <is>
          <t>article</t>
        </is>
      </c>
      <c r="G323" t="inlineStr">
        <is>
          <t>10.33002/nr2581.6853.080218</t>
        </is>
      </c>
      <c r="H323" t="inlineStr">
        <is>
          <t>W4413651307</t>
        </is>
      </c>
      <c r="I323" t="inlineStr">
        <is>
          <t>https://doi.org/10.33002/nr2581.6853.080218</t>
        </is>
      </c>
      <c r="J323" t="inlineStr">
        <is>
          <t>https://doi.org/10.33002/nr2581.6853.080218</t>
        </is>
      </c>
      <c r="K323" t="n">
        <v>1</v>
      </c>
      <c r="L323" t="inlineStr">
        <is>
          <t>A</t>
        </is>
      </c>
      <c r="M323" t="inlineStr">
        <is>
          <t>A2</t>
        </is>
      </c>
      <c r="N323" t="inlineStr"/>
      <c r="O323" t="inlineStr">
        <is>
          <t>Bandung</t>
        </is>
      </c>
      <c r="P323" t="inlineStr">
        <is>
          <t>Southeast Asia</t>
        </is>
      </c>
      <c r="Q323" t="inlineStr"/>
      <c r="R323" t="inlineStr"/>
      <c r="S323" t="inlineStr"/>
      <c r="T323" t="inlineStr">
        <is>
          <t>qualitative</t>
        </is>
      </c>
      <c r="U323" t="inlineStr"/>
      <c r="V323" t="inlineStr"/>
      <c r="W323" t="inlineStr">
        <is>
          <t>auto: This article examines the extent to which the Bandung Smart City Master Plan (2018-2023) promotes urban sustainability and resilience.</t>
        </is>
      </c>
      <c r="X323" t="inlineStr"/>
      <c r="Y323" t="inlineStr"/>
      <c r="Z323" t="inlineStr">
        <is>
          <t>high</t>
        </is>
      </c>
      <c r="AA323" t="inlineStr"/>
      <c r="AB323" t="inlineStr"/>
      <c r="AC323" t="inlineStr"/>
      <c r="AD323" t="inlineStr"/>
      <c r="AE323" t="inlineStr">
        <is>
          <t>A2:recent</t>
        </is>
      </c>
      <c r="AF323" t="inlineStr"/>
      <c r="AG323" t="n">
        <v>0.4663</v>
      </c>
    </row>
    <row r="324">
      <c r="A324" t="inlineStr">
        <is>
          <t>LM00323</t>
        </is>
      </c>
      <c r="B324" t="inlineStr">
        <is>
          <t>Influence of the Mass Rapid Transit System on Plotted Residential Property Prices: A Case Study of Gurugram, India</t>
        </is>
      </c>
      <c r="C324" t="n">
        <v>2025</v>
      </c>
      <c r="D324" t="inlineStr">
        <is>
          <t>Sneh Fandian; Manoj Panwar</t>
        </is>
      </c>
      <c r="E324" t="inlineStr">
        <is>
          <t>Journal of Contemporary Urban Affairs</t>
        </is>
      </c>
      <c r="F324" t="inlineStr">
        <is>
          <t>article</t>
        </is>
      </c>
      <c r="G324" t="inlineStr">
        <is>
          <t>10.25034/ijcua.2025.v9n2-4</t>
        </is>
      </c>
      <c r="H324" t="inlineStr">
        <is>
          <t>W4413988556</t>
        </is>
      </c>
      <c r="I324" t="inlineStr">
        <is>
          <t>https://doi.org/10.25034/ijcua.2025.v9n2-4</t>
        </is>
      </c>
      <c r="J324" t="inlineStr">
        <is>
          <t>https://ijcua.com/ijcua/article/download/544/713</t>
        </is>
      </c>
      <c r="K324" t="n">
        <v>1</v>
      </c>
      <c r="L324" t="inlineStr">
        <is>
          <t>A</t>
        </is>
      </c>
      <c r="M324" t="inlineStr">
        <is>
          <t>A2</t>
        </is>
      </c>
      <c r="N324" t="inlineStr"/>
      <c r="O324" t="inlineStr">
        <is>
          <t>Delhi; Gurugram; India</t>
        </is>
      </c>
      <c r="P324" t="inlineStr">
        <is>
          <t>South Asia</t>
        </is>
      </c>
      <c r="Q324" t="inlineStr">
        <is>
          <t>Y</t>
        </is>
      </c>
      <c r="R324" t="inlineStr">
        <is>
          <t>Y</t>
        </is>
      </c>
      <c r="S324" t="inlineStr">
        <is>
          <t>Y</t>
        </is>
      </c>
      <c r="T324" t="inlineStr">
        <is>
          <t>mixed</t>
        </is>
      </c>
      <c r="U324" t="inlineStr"/>
      <c r="V324" t="inlineStr"/>
      <c r="W324" t="inlineStr">
        <is>
          <t>auto: This study investigates the socio-economic impact of the Delhi Metro Line extension in Gurugram, India, across the various phases of the metro project.</t>
        </is>
      </c>
      <c r="X324" t="inlineStr">
        <is>
          <t>auto: However, empirical research on their influence on plotted residential property markets in emerging urban contexts remains limited.</t>
        </is>
      </c>
      <c r="Y324" t="inlineStr">
        <is>
          <t>metro station</t>
        </is>
      </c>
      <c r="Z324" t="inlineStr">
        <is>
          <t>high</t>
        </is>
      </c>
      <c r="AA324" t="inlineStr"/>
      <c r="AB324" t="inlineStr">
        <is>
          <t>Y</t>
        </is>
      </c>
      <c r="AC324" t="inlineStr">
        <is>
          <t>S5 Rail-led urbanism and transit-oriented development</t>
        </is>
      </c>
      <c r="AD324" t="inlineStr"/>
      <c r="AE324" t="inlineStr">
        <is>
          <t>S5:india</t>
        </is>
      </c>
      <c r="AF324" t="inlineStr"/>
      <c r="AG324" t="n">
        <v>1.047</v>
      </c>
    </row>
    <row r="325">
      <c r="A325" t="inlineStr">
        <is>
          <t>LM00324</t>
        </is>
      </c>
      <c r="B325" t="inlineStr">
        <is>
          <t>Transit-oriented development and land value capture in China: a public–private partnership perspective</t>
        </is>
      </c>
      <c r="C325" t="n">
        <v>2025</v>
      </c>
      <c r="D325" t="inlineStr">
        <is>
          <t>Xiongbin Lin; Kunyao Wei; Qiuling Lin; Ian R. MacLachlan</t>
        </is>
      </c>
      <c r="E325" t="inlineStr">
        <is>
          <t>Transportmetrica B Transport Dynamics</t>
        </is>
      </c>
      <c r="F325" t="inlineStr">
        <is>
          <t>article</t>
        </is>
      </c>
      <c r="G325" t="inlineStr">
        <is>
          <t>10.1080/21680566.2025.2569408</t>
        </is>
      </c>
      <c r="H325" t="inlineStr">
        <is>
          <t>W4415428781</t>
        </is>
      </c>
      <c r="I325" t="inlineStr">
        <is>
          <t>https://doi.org/10.1080/21680566.2025.2569408</t>
        </is>
      </c>
      <c r="J325" t="inlineStr"/>
      <c r="K325" t="n">
        <v>1</v>
      </c>
      <c r="L325" t="inlineStr">
        <is>
          <t>A</t>
        </is>
      </c>
      <c r="M325" t="inlineStr">
        <is>
          <t>A2</t>
        </is>
      </c>
      <c r="N325" t="inlineStr"/>
      <c r="O325" t="inlineStr">
        <is>
          <t>China</t>
        </is>
      </c>
      <c r="P325" t="inlineStr">
        <is>
          <t>China &amp; East Asia</t>
        </is>
      </c>
      <c r="Q325" t="inlineStr"/>
      <c r="R325" t="inlineStr"/>
      <c r="S325" t="inlineStr"/>
      <c r="T325" t="inlineStr">
        <is>
          <t>qualitative</t>
        </is>
      </c>
      <c r="U325" t="inlineStr"/>
      <c r="V325" t="inlineStr"/>
      <c r="W325" t="inlineStr">
        <is>
          <t>auto: Transit-oriented development (TOD) has become a central strategy of local governments to reshape land-use planning and spatial structure.</t>
        </is>
      </c>
      <c r="X325" t="inlineStr">
        <is>
          <t>auto: However, cooperations on effectively implementing TOD between state-owned enterprise and private sector still lack little attention.</t>
        </is>
      </c>
      <c r="Y325" t="inlineStr">
        <is>
          <t>transit-oriented development</t>
        </is>
      </c>
      <c r="Z325" t="inlineStr">
        <is>
          <t>high</t>
        </is>
      </c>
      <c r="AA325" t="inlineStr"/>
      <c r="AB325" t="inlineStr">
        <is>
          <t>Y</t>
        </is>
      </c>
      <c r="AC325" t="inlineStr">
        <is>
          <t>S5 Rail-led urbanism and transit-oriented development</t>
        </is>
      </c>
      <c r="AD325" t="inlineStr"/>
      <c r="AE325" t="inlineStr">
        <is>
          <t>S5:recent</t>
        </is>
      </c>
      <c r="AF325" t="inlineStr"/>
      <c r="AG325" t="n">
        <v>1.0843</v>
      </c>
    </row>
    <row r="326">
      <c r="A326" t="inlineStr">
        <is>
          <t>LM00325</t>
        </is>
      </c>
      <c r="B326" t="inlineStr">
        <is>
          <t>Consultocracy and urban planning in Pakistan: the making of the ′Master Plan for Lahore Division 2050′</t>
        </is>
      </c>
      <c r="C326" t="n">
        <v>2025</v>
      </c>
      <c r="D326" t="inlineStr">
        <is>
          <t>Muhammad Shafaat Nawaz; Salman Raza</t>
        </is>
      </c>
      <c r="E326" t="inlineStr">
        <is>
          <t>Planning Practice and Research</t>
        </is>
      </c>
      <c r="F326" t="inlineStr">
        <is>
          <t>article</t>
        </is>
      </c>
      <c r="G326" t="inlineStr">
        <is>
          <t>10.1080/02697459.2025.2596167</t>
        </is>
      </c>
      <c r="H326" t="inlineStr">
        <is>
          <t>W4417023744</t>
        </is>
      </c>
      <c r="I326" t="inlineStr">
        <is>
          <t>https://doi.org/10.1080/02697459.2025.2596167</t>
        </is>
      </c>
      <c r="J326" t="inlineStr"/>
      <c r="K326" t="n">
        <v>1</v>
      </c>
      <c r="L326" t="inlineStr">
        <is>
          <t>A</t>
        </is>
      </c>
      <c r="M326" t="inlineStr">
        <is>
          <t>A2</t>
        </is>
      </c>
      <c r="N326" t="inlineStr"/>
      <c r="O326" t="inlineStr">
        <is>
          <t>Lahore; Pakistan</t>
        </is>
      </c>
      <c r="P326" t="inlineStr">
        <is>
          <t>South Asia</t>
        </is>
      </c>
      <c r="Q326" t="inlineStr"/>
      <c r="R326" t="inlineStr"/>
      <c r="S326" t="inlineStr"/>
      <c r="T326" t="inlineStr">
        <is>
          <t>qualitative</t>
        </is>
      </c>
      <c r="U326" t="inlineStr"/>
      <c r="V326" t="inlineStr">
        <is>
          <t>Y</t>
        </is>
      </c>
      <c r="W326" t="inlineStr">
        <is>
          <t>auto: This research examines consultant-led planning processes through a case study of the ‘Master Plan for Lahore Division 2050’.</t>
        </is>
      </c>
      <c r="X326" t="inlineStr"/>
      <c r="Y326" t="inlineStr"/>
      <c r="Z326" t="inlineStr">
        <is>
          <t>high</t>
        </is>
      </c>
      <c r="AA326" t="inlineStr"/>
      <c r="AB326" t="inlineStr"/>
      <c r="AC326" t="inlineStr"/>
      <c r="AD326" t="inlineStr"/>
      <c r="AE326" t="inlineStr">
        <is>
          <t>A2:india</t>
        </is>
      </c>
      <c r="AF326" t="inlineStr"/>
      <c r="AG326" t="n">
        <v>2.1169</v>
      </c>
    </row>
    <row r="327">
      <c r="A327" t="inlineStr">
        <is>
          <t>LM00326</t>
        </is>
      </c>
      <c r="B327" t="inlineStr">
        <is>
          <t>Master Plan Approach in Urban Development: A Case Study of Mirzapur City, Uttar Pradesh, India</t>
        </is>
      </c>
      <c r="C327" t="n">
        <v>2014</v>
      </c>
      <c r="D327" t="inlineStr">
        <is>
          <t>Akhilendra Nath Tiwary</t>
        </is>
      </c>
      <c r="E327" t="inlineStr">
        <is>
          <t>Research Journal of Social Science &amp; Management</t>
        </is>
      </c>
      <c r="F327" t="inlineStr">
        <is>
          <t>article</t>
        </is>
      </c>
      <c r="G327" t="inlineStr"/>
      <c r="H327" t="inlineStr">
        <is>
          <t>W1537505636</t>
        </is>
      </c>
      <c r="I327" t="inlineStr">
        <is>
          <t>http://www.theinternationaljournal.org/ojs/index.php?journal=tij&amp;page=article&amp;op=view&amp;path%5B%5D=3374</t>
        </is>
      </c>
      <c r="J327" t="inlineStr"/>
      <c r="K327" t="n">
        <v>1</v>
      </c>
      <c r="L327" t="inlineStr">
        <is>
          <t>A</t>
        </is>
      </c>
      <c r="M327" t="inlineStr">
        <is>
          <t>A2</t>
        </is>
      </c>
      <c r="N327" t="inlineStr"/>
      <c r="O327" t="inlineStr">
        <is>
          <t>India; Uttar Pradesh; Varanasi</t>
        </is>
      </c>
      <c r="P327" t="inlineStr">
        <is>
          <t>South Asia</t>
        </is>
      </c>
      <c r="Q327" t="inlineStr">
        <is>
          <t>Y</t>
        </is>
      </c>
      <c r="R327" t="inlineStr"/>
      <c r="S327" t="inlineStr"/>
      <c r="T327" t="inlineStr">
        <is>
          <t>qualitative</t>
        </is>
      </c>
      <c r="U327" t="inlineStr"/>
      <c r="V327" t="inlineStr"/>
      <c r="W327" t="inlineStr">
        <is>
          <t>auto: Abstract
Master Plan is a long term perspective plan which deals comprehensively with the significant aspects of urban development.</t>
        </is>
      </c>
      <c r="X327" t="inlineStr">
        <is>
          <t>auto: In spite of its centrality, Mirzapur city seems to lack any advantage from these cities.</t>
        </is>
      </c>
      <c r="Y327" t="inlineStr"/>
      <c r="Z327" t="inlineStr">
        <is>
          <t>high</t>
        </is>
      </c>
      <c r="AA327" t="inlineStr"/>
      <c r="AB327" t="inlineStr"/>
      <c r="AC327" t="inlineStr"/>
      <c r="AD327" t="inlineStr"/>
      <c r="AE327" t="inlineStr">
        <is>
          <t>A2:india</t>
        </is>
      </c>
      <c r="AF327" t="inlineStr"/>
      <c r="AG327" t="n">
        <v>2.3231</v>
      </c>
    </row>
    <row r="328">
      <c r="A328" t="inlineStr">
        <is>
          <t>LM00327</t>
        </is>
      </c>
      <c r="B328" t="inlineStr">
        <is>
          <t>First Master Plan for Dhaka City: An Environmental Exploration</t>
        </is>
      </c>
      <c r="C328" t="n">
        <v>2013</v>
      </c>
      <c r="D328" t="inlineStr">
        <is>
          <t>Iftekhar Iqbal</t>
        </is>
      </c>
      <c r="E328" t="inlineStr"/>
      <c r="F328" t="inlineStr">
        <is>
          <t>article</t>
        </is>
      </c>
      <c r="G328" t="inlineStr"/>
      <c r="H328" t="inlineStr">
        <is>
          <t>W2187642041</t>
        </is>
      </c>
      <c r="I328" t="inlineStr">
        <is>
          <t>http://citeseerx.ist.psu.edu/viewdoc/summary?doi=10.1.1.631.4086</t>
        </is>
      </c>
      <c r="J328" t="inlineStr"/>
      <c r="K328" t="n">
        <v>1</v>
      </c>
      <c r="L328" t="inlineStr">
        <is>
          <t>A</t>
        </is>
      </c>
      <c r="M328" t="inlineStr">
        <is>
          <t>A2</t>
        </is>
      </c>
      <c r="N328" t="inlineStr"/>
      <c r="O328" t="inlineStr">
        <is>
          <t>Beijing; Dhaka; Mexico City; Shanghai</t>
        </is>
      </c>
      <c r="P328" t="inlineStr">
        <is>
          <t>Multi-region</t>
        </is>
      </c>
      <c r="Q328" t="inlineStr"/>
      <c r="R328" t="inlineStr"/>
      <c r="S328" t="inlineStr"/>
      <c r="T328" t="inlineStr">
        <is>
          <t>unclear</t>
        </is>
      </c>
      <c r="U328" t="inlineStr"/>
      <c r="V328" t="inlineStr"/>
      <c r="W328" t="inlineStr">
        <is>
          <t>auto: This article is an attempt to examine the nature of environmental considerations in the evolving urban planning.</t>
        </is>
      </c>
      <c r="X328" t="inlineStr">
        <is>
          <t>auto: However, in this literature there is a lack of historical understanding of Dhaka’s urban experiences. | The disconnect between Dhaka’s past, present and future urban issues is even more remarkable in terms of the lack of engagement with its environmental past.</t>
        </is>
      </c>
      <c r="Y328" t="inlineStr"/>
      <c r="Z328" t="inlineStr">
        <is>
          <t>high</t>
        </is>
      </c>
      <c r="AA328" t="inlineStr"/>
      <c r="AB328" t="inlineStr"/>
      <c r="AC328" t="inlineStr"/>
      <c r="AD328" t="inlineStr"/>
      <c r="AE328" t="inlineStr">
        <is>
          <t>A2:india</t>
        </is>
      </c>
      <c r="AF328" t="inlineStr"/>
      <c r="AG328" t="n">
        <v>0</v>
      </c>
    </row>
    <row r="329">
      <c r="A329" t="inlineStr">
        <is>
          <t>LM00328</t>
        </is>
      </c>
      <c r="B329" t="inlineStr">
        <is>
          <t>Spatially assessing transit oriented development, TOD, in Ahmadabad, India</t>
        </is>
      </c>
      <c r="C329" t="n">
        <v>2011</v>
      </c>
      <c r="D329" t="inlineStr">
        <is>
          <t>Srikanth Shastry; Mark H. P. Zuidgeest; Talat Munshi</t>
        </is>
      </c>
      <c r="E329" t="inlineStr">
        <is>
          <t>University of Twente Research Information</t>
        </is>
      </c>
      <c r="F329" t="inlineStr">
        <is>
          <t>conference-paper</t>
        </is>
      </c>
      <c r="G329" t="inlineStr"/>
      <c r="H329" t="inlineStr">
        <is>
          <t>W2741492766</t>
        </is>
      </c>
      <c r="I329" t="inlineStr">
        <is>
          <t>https://research.utwente.nl/en/publications/491d254d-754a-4e43-b7ed-36437be21706</t>
        </is>
      </c>
      <c r="J329" t="inlineStr"/>
      <c r="K329" t="n">
        <v>1</v>
      </c>
      <c r="L329" t="inlineStr">
        <is>
          <t>A</t>
        </is>
      </c>
      <c r="M329" t="inlineStr">
        <is>
          <t>A2</t>
        </is>
      </c>
      <c r="N329" t="inlineStr"/>
      <c r="O329" t="inlineStr">
        <is>
          <t>India</t>
        </is>
      </c>
      <c r="P329" t="inlineStr">
        <is>
          <t>South Asia</t>
        </is>
      </c>
      <c r="Q329" t="inlineStr">
        <is>
          <t>Y</t>
        </is>
      </c>
      <c r="R329" t="inlineStr"/>
      <c r="S329" t="inlineStr"/>
      <c r="T329" t="inlineStr">
        <is>
          <t>unclear</t>
        </is>
      </c>
      <c r="U329" t="inlineStr"/>
      <c r="V329" t="inlineStr"/>
      <c r="W329" t="inlineStr"/>
      <c r="X329" t="inlineStr"/>
      <c r="Y329" t="inlineStr"/>
      <c r="Z329" t="inlineStr">
        <is>
          <t>low</t>
        </is>
      </c>
      <c r="AA329" t="inlineStr">
        <is>
          <t>Y</t>
        </is>
      </c>
      <c r="AB329" t="inlineStr">
        <is>
          <t>Y</t>
        </is>
      </c>
      <c r="AC329" t="inlineStr">
        <is>
          <t>S5 Rail-led urbanism and transit-oriented development</t>
        </is>
      </c>
      <c r="AD329" t="inlineStr"/>
      <c r="AE329" t="inlineStr">
        <is>
          <t>S5:india</t>
        </is>
      </c>
      <c r="AF329" t="inlineStr"/>
      <c r="AG329" t="n">
        <v>0.6089</v>
      </c>
    </row>
    <row r="330">
      <c r="A330" t="inlineStr">
        <is>
          <t>LM00329</t>
        </is>
      </c>
      <c r="B330" t="inlineStr">
        <is>
          <t>Scenario analysis for flood resilient built form-case of Colombo Sri Lanka</t>
        </is>
      </c>
      <c r="C330" t="n">
        <v>2020</v>
      </c>
      <c r="D330" t="inlineStr">
        <is>
          <t>Chethika Abenayake; Nuwan Dias; Dilanthi Amaratunga; Richard Haigh; Naduni Wijayawardana; Amila Buddhika Jayasinghe</t>
        </is>
      </c>
      <c r="E330" t="inlineStr">
        <is>
          <t>Research Explorer (The University of Manchester)</t>
        </is>
      </c>
      <c r="F330" t="inlineStr">
        <is>
          <t>conference-paper</t>
        </is>
      </c>
      <c r="G330" t="inlineStr"/>
      <c r="H330" t="inlineStr">
        <is>
          <t>W3169715416</t>
        </is>
      </c>
      <c r="I330" t="inlineStr">
        <is>
          <t>https://research.manchester.ac.uk/en/publications/76b2a2f4-0420-4e66-852d-a961e855ad03</t>
        </is>
      </c>
      <c r="J330" t="inlineStr"/>
      <c r="K330" t="n">
        <v>1</v>
      </c>
      <c r="L330" t="inlineStr">
        <is>
          <t>A</t>
        </is>
      </c>
      <c r="M330" t="inlineStr">
        <is>
          <t>A2</t>
        </is>
      </c>
      <c r="N330" t="inlineStr"/>
      <c r="O330" t="inlineStr">
        <is>
          <t>Colombo; Sri Lanka; United States</t>
        </is>
      </c>
      <c r="P330" t="inlineStr">
        <is>
          <t>Multi-region</t>
        </is>
      </c>
      <c r="Q330" t="inlineStr"/>
      <c r="R330" t="inlineStr"/>
      <c r="S330" t="inlineStr"/>
      <c r="T330" t="inlineStr">
        <is>
          <t>quantitative</t>
        </is>
      </c>
      <c r="U330" t="inlineStr"/>
      <c r="V330" t="inlineStr"/>
      <c r="W330" t="inlineStr">
        <is>
          <t>auto: Accordingly, this paper attempts to simulate surface runoff level in urban blocks at different LID scenarios in Colombo municipal council area by using the EPA SWMM (the United States Environmental Protection Agency Storm Water Management Model) free and open access flood inundation model.</t>
        </is>
      </c>
      <c r="X330" t="inlineStr">
        <is>
          <t>auto: In this context, there are certain studies on assessing the compatibility of building regulations with projects underLID, yet there is a gap remains in simulating the effectiveness of LID-based planning and building regulations in building community resilience to flood.</t>
        </is>
      </c>
      <c r="Y330" t="inlineStr"/>
      <c r="Z330" t="inlineStr">
        <is>
          <t>high</t>
        </is>
      </c>
      <c r="AA330" t="inlineStr">
        <is>
          <t>Y</t>
        </is>
      </c>
      <c r="AB330" t="inlineStr"/>
      <c r="AC330" t="inlineStr"/>
      <c r="AD330" t="inlineStr"/>
      <c r="AE330" t="inlineStr">
        <is>
          <t>A2:india</t>
        </is>
      </c>
      <c r="AF330" t="inlineStr"/>
      <c r="AG330" t="n">
        <v>0.4533</v>
      </c>
    </row>
    <row r="331">
      <c r="A331" t="inlineStr">
        <is>
          <t>LM00330</t>
        </is>
      </c>
      <c r="B331" t="inlineStr">
        <is>
          <t>High-Speed Rail as a driver of urban development? A contrasting comparison of station areas in Germany</t>
        </is>
      </c>
      <c r="C331" t="n">
        <v>2022</v>
      </c>
      <c r="D331" t="inlineStr">
        <is>
          <t>Manuel Weiß; Angelika Münter</t>
        </is>
      </c>
      <c r="E331" t="inlineStr">
        <is>
          <t>DOAJ (DOAJ: Directory of Open Access Journals)</t>
        </is>
      </c>
      <c r="F331" t="inlineStr">
        <is>
          <t>article</t>
        </is>
      </c>
      <c r="G331" t="inlineStr">
        <is>
          <t>10.5281/zenodo.7445752</t>
        </is>
      </c>
      <c r="H331" t="inlineStr">
        <is>
          <t>W4311660570</t>
        </is>
      </c>
      <c r="I331" t="inlineStr">
        <is>
          <t>https://doi.org/10.5281/zenodo.7445752</t>
        </is>
      </c>
      <c r="J331" t="inlineStr">
        <is>
          <t>https://doi.org/10.5281/zenodo.7445752</t>
        </is>
      </c>
      <c r="K331" t="n">
        <v>1</v>
      </c>
      <c r="L331" t="inlineStr">
        <is>
          <t>A</t>
        </is>
      </c>
      <c r="M331" t="inlineStr">
        <is>
          <t>A2</t>
        </is>
      </c>
      <c r="N331" t="inlineStr"/>
      <c r="O331" t="inlineStr">
        <is>
          <t>Germany</t>
        </is>
      </c>
      <c r="P331" t="inlineStr">
        <is>
          <t>Global North</t>
        </is>
      </c>
      <c r="Q331" t="inlineStr"/>
      <c r="R331" t="inlineStr"/>
      <c r="S331" t="inlineStr"/>
      <c r="T331" t="inlineStr">
        <is>
          <t>qualitative</t>
        </is>
      </c>
      <c r="U331" t="inlineStr"/>
      <c r="V331" t="inlineStr"/>
      <c r="W331" t="inlineStr">
        <is>
          <t>auto: This paper examines HSR as a driver of urban development and provides insights into the underlying interdependencies of urban planning practices and the impacts on urban development achieved or not yet realised.</t>
        </is>
      </c>
      <c r="X331" t="inlineStr">
        <is>
          <t>auto: Furthermore, the analyses presented underpin findings for research and practice, e.g. concerning the lack of integration of rail operations and local urban planning and the importance of consciously embedding HSR in local strategic concepts.</t>
        </is>
      </c>
      <c r="Y331" t="inlineStr"/>
      <c r="Z331" t="inlineStr">
        <is>
          <t>high</t>
        </is>
      </c>
      <c r="AA331" t="inlineStr">
        <is>
          <t>Y</t>
        </is>
      </c>
      <c r="AB331" t="inlineStr">
        <is>
          <t>Y</t>
        </is>
      </c>
      <c r="AC331" t="inlineStr">
        <is>
          <t>S5 Rail-led urbanism and transit-oriented development</t>
        </is>
      </c>
      <c r="AD331" t="inlineStr"/>
      <c r="AE331" t="inlineStr">
        <is>
          <t>S5:recent</t>
        </is>
      </c>
      <c r="AF331" t="inlineStr"/>
      <c r="AG331" t="n">
        <v>0</v>
      </c>
    </row>
    <row r="332">
      <c r="A332" t="inlineStr">
        <is>
          <t>LM00331</t>
        </is>
      </c>
      <c r="B332" t="inlineStr">
        <is>
          <t>Gender Inclusive Urban Planning in Pune City</t>
        </is>
      </c>
      <c r="C332" t="n">
        <v>2018</v>
      </c>
      <c r="D332" t="inlineStr">
        <is>
          <t>Neha Verma Madan</t>
        </is>
      </c>
      <c r="E332" t="inlineStr">
        <is>
          <t>International Journal of Engineering Research</t>
        </is>
      </c>
      <c r="F332" t="inlineStr">
        <is>
          <t>article</t>
        </is>
      </c>
      <c r="G332" t="inlineStr">
        <is>
          <t>10.5958/2319-6890.2018.00049.1</t>
        </is>
      </c>
      <c r="H332" t="inlineStr">
        <is>
          <t>W2792471154</t>
        </is>
      </c>
      <c r="I332" t="inlineStr">
        <is>
          <t>https://doi.org/10.5958/2319-6890.2018.00049.1</t>
        </is>
      </c>
      <c r="J332" t="inlineStr"/>
      <c r="K332" t="n">
        <v>0</v>
      </c>
      <c r="L332" t="inlineStr">
        <is>
          <t>A</t>
        </is>
      </c>
      <c r="M332" t="inlineStr">
        <is>
          <t>A2</t>
        </is>
      </c>
      <c r="N332" t="inlineStr"/>
      <c r="O332" t="inlineStr">
        <is>
          <t>Pune</t>
        </is>
      </c>
      <c r="P332" t="inlineStr">
        <is>
          <t>South Asia</t>
        </is>
      </c>
      <c r="Q332" t="inlineStr">
        <is>
          <t>Y</t>
        </is>
      </c>
      <c r="R332" t="inlineStr"/>
      <c r="S332" t="inlineStr"/>
      <c r="T332" t="inlineStr">
        <is>
          <t>conceptual</t>
        </is>
      </c>
      <c r="U332" t="inlineStr"/>
      <c r="V332" t="inlineStr"/>
      <c r="W332" t="inlineStr">
        <is>
          <t>auto: This paper presents better understanding of gender sensitive issues in the identified areas located in Pune, the concerns of women and safety measures in the urban planning and design that results in encouraging policy makers, planners and urban designers to integrate gender perspective planning …</t>
        </is>
      </c>
      <c r="X332" t="inlineStr"/>
      <c r="Y332" t="inlineStr"/>
      <c r="Z332" t="inlineStr">
        <is>
          <t>high</t>
        </is>
      </c>
      <c r="AA332" t="inlineStr"/>
      <c r="AB332" t="inlineStr"/>
      <c r="AC332" t="inlineStr"/>
      <c r="AD332" t="inlineStr"/>
      <c r="AE332" t="inlineStr">
        <is>
          <t>A2:india</t>
        </is>
      </c>
      <c r="AF332" t="inlineStr"/>
      <c r="AG332" t="n">
        <v>0</v>
      </c>
    </row>
    <row r="333">
      <c r="A333" t="inlineStr">
        <is>
          <t>LM00332</t>
        </is>
      </c>
      <c r="B333" t="inlineStr">
        <is>
          <t>Earthquake Hazard Zoning and Land Use Planning For Urban Areas- A Case Study Chennai City, India</t>
        </is>
      </c>
      <c r="C333" t="n">
        <v>2018</v>
      </c>
      <c r="D333" t="inlineStr">
        <is>
          <t>G.P. Ganapathy</t>
        </is>
      </c>
      <c r="E333" t="inlineStr">
        <is>
          <t>Examines in Marine Biology &amp; Oceanography</t>
        </is>
      </c>
      <c r="F333" t="inlineStr">
        <is>
          <t>article</t>
        </is>
      </c>
      <c r="G333" t="inlineStr">
        <is>
          <t>10.31031/eimbo.2018.01.000512</t>
        </is>
      </c>
      <c r="H333" t="inlineStr">
        <is>
          <t>W2946362374</t>
        </is>
      </c>
      <c r="I333" t="inlineStr">
        <is>
          <t>https://doi.org/10.31031/eimbo.2018.01.000512</t>
        </is>
      </c>
      <c r="J333" t="inlineStr">
        <is>
          <t>https://crimsonpublishers.com/eimbo/pdf/EIMBO.000512.pdf</t>
        </is>
      </c>
      <c r="K333" t="n">
        <v>0</v>
      </c>
      <c r="L333" t="inlineStr">
        <is>
          <t>A</t>
        </is>
      </c>
      <c r="M333" t="inlineStr">
        <is>
          <t>A2</t>
        </is>
      </c>
      <c r="N333" t="inlineStr"/>
      <c r="O333" t="inlineStr">
        <is>
          <t>Chennai; India</t>
        </is>
      </c>
      <c r="P333" t="inlineStr">
        <is>
          <t>South Asia</t>
        </is>
      </c>
      <c r="Q333" t="inlineStr">
        <is>
          <t>Y</t>
        </is>
      </c>
      <c r="R333" t="inlineStr"/>
      <c r="S333" t="inlineStr"/>
      <c r="T333" t="inlineStr">
        <is>
          <t>qualitative</t>
        </is>
      </c>
      <c r="U333" t="inlineStr"/>
      <c r="V333" t="inlineStr"/>
      <c r="W333" t="inlineStr">
        <is>
          <t>auto: Crimson is an Open-access academic publisher has a vision to establish Open Science platform that seeks to provide equal opportunity.</t>
        </is>
      </c>
      <c r="X333" t="inlineStr"/>
      <c r="Y333" t="inlineStr"/>
      <c r="Z333" t="inlineStr">
        <is>
          <t>high</t>
        </is>
      </c>
      <c r="AA333" t="inlineStr"/>
      <c r="AB333" t="inlineStr"/>
      <c r="AC333" t="inlineStr"/>
      <c r="AD333" t="inlineStr"/>
      <c r="AE333" t="inlineStr">
        <is>
          <t>A2:india</t>
        </is>
      </c>
      <c r="AF333" t="inlineStr"/>
      <c r="AG333" t="n">
        <v>0</v>
      </c>
    </row>
    <row r="334">
      <c r="A334" t="inlineStr">
        <is>
          <t>LM00333</t>
        </is>
      </c>
      <c r="B334" t="inlineStr">
        <is>
          <t>EMERGING CHALLENGES IN LAND USE REGULATION SYSTEM: A CASE STUDY OF MURREE, PAKISTAN</t>
        </is>
      </c>
      <c r="C334" t="n">
        <v>2017</v>
      </c>
      <c r="D334" t="inlineStr">
        <is>
          <t>Syed Mujahid Hussain; Abdul Waheed; Malik Naeem Asghar</t>
        </is>
      </c>
      <c r="E334" t="inlineStr">
        <is>
          <t>Journal of Research in Architecture &amp; Planning</t>
        </is>
      </c>
      <c r="F334" t="inlineStr">
        <is>
          <t>article</t>
        </is>
      </c>
      <c r="G334" t="inlineStr">
        <is>
          <t>10.53700/jrap2212017_2</t>
        </is>
      </c>
      <c r="H334" t="inlineStr">
        <is>
          <t>W3198040064</t>
        </is>
      </c>
      <c r="I334" t="inlineStr">
        <is>
          <t>https://doi.org/10.53700/jrap2212017_2</t>
        </is>
      </c>
      <c r="J334" t="inlineStr">
        <is>
          <t>https://doi.org/10.53700/jrap2212017_2</t>
        </is>
      </c>
      <c r="K334" t="n">
        <v>0</v>
      </c>
      <c r="L334" t="inlineStr">
        <is>
          <t>A</t>
        </is>
      </c>
      <c r="M334" t="inlineStr">
        <is>
          <t>A2</t>
        </is>
      </c>
      <c r="N334" t="inlineStr"/>
      <c r="O334" t="inlineStr">
        <is>
          <t>Pakistan</t>
        </is>
      </c>
      <c r="P334" t="inlineStr">
        <is>
          <t>South Asia</t>
        </is>
      </c>
      <c r="Q334" t="inlineStr"/>
      <c r="R334" t="inlineStr"/>
      <c r="S334" t="inlineStr"/>
      <c r="T334" t="inlineStr">
        <is>
          <t>mixed</t>
        </is>
      </c>
      <c r="U334" t="inlineStr"/>
      <c r="V334" t="inlineStr"/>
      <c r="W334" t="inlineStr">
        <is>
          <t>auto: This paper aims at appraising of the land use regulation system of Murree city that has expanded in the absence of any preconceived plan.</t>
        </is>
      </c>
      <c r="X334" t="inlineStr">
        <is>
          <t>auto: Murree lacks basic amenities of life in qualitative and quantitative terms. | In this regard, the most crucial aspect relates to lack of balance in distribution of neighborhood and sub neighborhood level facilities.</t>
        </is>
      </c>
      <c r="Y334" t="inlineStr"/>
      <c r="Z334" t="inlineStr">
        <is>
          <t>high</t>
        </is>
      </c>
      <c r="AA334" t="inlineStr"/>
      <c r="AB334" t="inlineStr"/>
      <c r="AC334" t="inlineStr"/>
      <c r="AD334" t="inlineStr"/>
      <c r="AE334" t="inlineStr">
        <is>
          <t>A2:india</t>
        </is>
      </c>
      <c r="AF334" t="inlineStr"/>
      <c r="AG334" t="n">
        <v>0</v>
      </c>
    </row>
    <row r="335">
      <c r="A335" t="inlineStr">
        <is>
          <t>LM00334</t>
        </is>
      </c>
      <c r="B335" t="inlineStr">
        <is>
          <t>Reduction of Temperature in Hot, Humid Climatic Context of Dhaka Through Building Regulations of Bangladesh</t>
        </is>
      </c>
      <c r="C335" t="n">
        <v>2022</v>
      </c>
      <c r="D335" t="inlineStr">
        <is>
          <t>Najiha Afnan</t>
        </is>
      </c>
      <c r="E335" t="inlineStr">
        <is>
          <t>Lecture notes in civil engineering</t>
        </is>
      </c>
      <c r="F335" t="inlineStr">
        <is>
          <t>conference-paper</t>
        </is>
      </c>
      <c r="G335" t="inlineStr">
        <is>
          <t>10.1007/978-981-16-8667-2_37</t>
        </is>
      </c>
      <c r="H335" t="inlineStr">
        <is>
          <t>W4214681999</t>
        </is>
      </c>
      <c r="I335" t="inlineStr">
        <is>
          <t>https://doi.org/10.1007/978-981-16-8667-2_37</t>
        </is>
      </c>
      <c r="J335" t="inlineStr"/>
      <c r="K335" t="n">
        <v>0</v>
      </c>
      <c r="L335" t="inlineStr">
        <is>
          <t>A</t>
        </is>
      </c>
      <c r="M335" t="inlineStr">
        <is>
          <t>A2</t>
        </is>
      </c>
      <c r="N335" t="inlineStr"/>
      <c r="O335" t="inlineStr">
        <is>
          <t>Bangladesh; Dhaka</t>
        </is>
      </c>
      <c r="P335" t="inlineStr">
        <is>
          <t>South Asia</t>
        </is>
      </c>
      <c r="Q335" t="inlineStr"/>
      <c r="R335" t="inlineStr"/>
      <c r="S335" t="inlineStr"/>
      <c r="T335" t="inlineStr">
        <is>
          <t>unclear</t>
        </is>
      </c>
      <c r="U335" t="inlineStr"/>
      <c r="V335" t="inlineStr"/>
      <c r="W335" t="inlineStr"/>
      <c r="X335" t="inlineStr"/>
      <c r="Y335" t="inlineStr"/>
      <c r="Z335" t="inlineStr">
        <is>
          <t>low</t>
        </is>
      </c>
      <c r="AA335" t="inlineStr"/>
      <c r="AB335" t="inlineStr"/>
      <c r="AC335" t="inlineStr"/>
      <c r="AD335" t="inlineStr"/>
      <c r="AE335" t="inlineStr">
        <is>
          <t>A2:india</t>
        </is>
      </c>
      <c r="AF335" t="inlineStr"/>
      <c r="AG335" t="n">
        <v>0</v>
      </c>
    </row>
    <row r="336">
      <c r="A336" t="inlineStr">
        <is>
          <t>LM00335</t>
        </is>
      </c>
      <c r="B336" t="inlineStr">
        <is>
          <t>REVIEW OF DDA’s TRANSIT ORIENTED DEVELOPMENT GUIDELINES FOR DELHI</t>
        </is>
      </c>
      <c r="C336" t="n">
        <v>2022</v>
      </c>
      <c r="D336" t="inlineStr">
        <is>
          <t>Harikrishna Gopal Nambiar</t>
        </is>
      </c>
      <c r="E336" t="inlineStr"/>
      <c r="F336" t="inlineStr">
        <is>
          <t>conference-paper</t>
        </is>
      </c>
      <c r="G336" t="inlineStr">
        <is>
          <t>10.46529/darch.202229</t>
        </is>
      </c>
      <c r="H336" t="inlineStr">
        <is>
          <t>W4220777355</t>
        </is>
      </c>
      <c r="I336" t="inlineStr">
        <is>
          <t>https://doi.org/10.46529/darch.202229</t>
        </is>
      </c>
      <c r="J336" t="inlineStr">
        <is>
          <t>https://www.ocerints.org/darch22_e-publication/papers/Harikrishna Gopal Nambiar.pdf</t>
        </is>
      </c>
      <c r="K336" t="n">
        <v>0</v>
      </c>
      <c r="L336" t="inlineStr">
        <is>
          <t>A</t>
        </is>
      </c>
      <c r="M336" t="inlineStr">
        <is>
          <t>A2</t>
        </is>
      </c>
      <c r="N336" t="inlineStr"/>
      <c r="O336" t="inlineStr">
        <is>
          <t>Delhi; India; New York</t>
        </is>
      </c>
      <c r="P336" t="inlineStr">
        <is>
          <t>Multi-region</t>
        </is>
      </c>
      <c r="Q336" t="inlineStr">
        <is>
          <t>Y</t>
        </is>
      </c>
      <c r="R336" t="inlineStr">
        <is>
          <t>Y</t>
        </is>
      </c>
      <c r="S336" t="inlineStr"/>
      <c r="T336" t="inlineStr">
        <is>
          <t>quantitative</t>
        </is>
      </c>
      <c r="U336" t="inlineStr"/>
      <c r="V336" t="inlineStr"/>
      <c r="W336" t="inlineStr">
        <is>
          <t>auto: Metro rail is being introduced in a big way in all of India's Tier-I and some Tier-II cities too.The introduction of TOD guidelines is being clearly being watched and will be emulated all over the country.Accessibility is fine but in the process the increased FAR, ground coverage and height would…</t>
        </is>
      </c>
      <c r="X336" t="inlineStr"/>
      <c r="Y336" t="inlineStr">
        <is>
          <t>metro rail; metro station; metro stations</t>
        </is>
      </c>
      <c r="Z336" t="inlineStr">
        <is>
          <t>high</t>
        </is>
      </c>
      <c r="AA336" t="inlineStr"/>
      <c r="AB336" t="inlineStr">
        <is>
          <t>Y</t>
        </is>
      </c>
      <c r="AC336" t="inlineStr">
        <is>
          <t>S5 Rail-led urbanism and transit-oriented development</t>
        </is>
      </c>
      <c r="AD336" t="inlineStr"/>
      <c r="AE336" t="inlineStr">
        <is>
          <t>S5:india</t>
        </is>
      </c>
      <c r="AF336" t="inlineStr"/>
      <c r="AG336" t="n">
        <v>0</v>
      </c>
    </row>
    <row r="337">
      <c r="A337" t="inlineStr">
        <is>
          <t>LM00336</t>
        </is>
      </c>
      <c r="B337" t="inlineStr">
        <is>
          <t>The Building Regulations 2010</t>
        </is>
      </c>
      <c r="C337" t="n">
        <v>2022</v>
      </c>
      <c r="D337" t="inlineStr">
        <is>
          <t>Ray Tricker; Samantha Alford</t>
        </is>
      </c>
      <c r="E337" t="inlineStr">
        <is>
          <t>Routledge eBooks</t>
        </is>
      </c>
      <c r="F337" t="inlineStr">
        <is>
          <t>book-chapter</t>
        </is>
      </c>
      <c r="G337" t="inlineStr">
        <is>
          <t>10.1201/9781003175483-2</t>
        </is>
      </c>
      <c r="H337" t="inlineStr">
        <is>
          <t>W4223959960</t>
        </is>
      </c>
      <c r="I337" t="inlineStr">
        <is>
          <t>https://doi.org/10.1201/9781003175483-2</t>
        </is>
      </c>
      <c r="J337" t="inlineStr"/>
      <c r="K337" t="n">
        <v>0</v>
      </c>
      <c r="L337" t="inlineStr">
        <is>
          <t>A</t>
        </is>
      </c>
      <c r="M337" t="inlineStr">
        <is>
          <t>A2</t>
        </is>
      </c>
      <c r="N337" t="inlineStr"/>
      <c r="O337" t="inlineStr">
        <is>
          <t>United Kingdom</t>
        </is>
      </c>
      <c r="P337" t="inlineStr">
        <is>
          <t>Global North</t>
        </is>
      </c>
      <c r="Q337" t="inlineStr"/>
      <c r="R337" t="inlineStr"/>
      <c r="S337" t="inlineStr"/>
      <c r="T337" t="inlineStr">
        <is>
          <t>unclear</t>
        </is>
      </c>
      <c r="U337" t="inlineStr"/>
      <c r="V337" t="inlineStr"/>
      <c r="W337" t="inlineStr">
        <is>
          <t>auto: The Building Regulations are national standards that apply to all types of building and they set standards for the design and construction of new and altered buildings.</t>
        </is>
      </c>
      <c r="X337" t="inlineStr"/>
      <c r="Y337" t="inlineStr"/>
      <c r="Z337" t="inlineStr">
        <is>
          <t>high</t>
        </is>
      </c>
      <c r="AA337" t="inlineStr"/>
      <c r="AB337" t="inlineStr"/>
      <c r="AC337" t="inlineStr"/>
      <c r="AD337" t="inlineStr"/>
      <c r="AE337" t="inlineStr">
        <is>
          <t>A2:recent</t>
        </is>
      </c>
      <c r="AF337" t="inlineStr"/>
      <c r="AG337" t="n">
        <v>0</v>
      </c>
    </row>
    <row r="338">
      <c r="A338" t="inlineStr">
        <is>
          <t>LM00337</t>
        </is>
      </c>
      <c r="B338" t="inlineStr">
        <is>
          <t>Financing transportation infrastructure through Land Value Capture</t>
        </is>
      </c>
      <c r="C338" t="n">
        <v>2022</v>
      </c>
      <c r="D338" t="inlineStr">
        <is>
          <t>OECD</t>
        </is>
      </c>
      <c r="E338" t="inlineStr">
        <is>
          <t>OECD regional development papers</t>
        </is>
      </c>
      <c r="F338" t="inlineStr">
        <is>
          <t>report</t>
        </is>
      </c>
      <c r="G338" t="inlineStr">
        <is>
          <t>10.1787/8015065d-en</t>
        </is>
      </c>
      <c r="H338" t="inlineStr">
        <is>
          <t>W4229072883</t>
        </is>
      </c>
      <c r="I338" t="inlineStr">
        <is>
          <t>https://doi.org/10.1787/8015065d-en</t>
        </is>
      </c>
      <c r="J338" t="inlineStr">
        <is>
          <t>https://www.oecd-ilibrary.org/deliver/8015065d-en.pdf?itemId=%2Fcontent%2Fpaper%2F8015065d-en&amp;mimeType=pdf</t>
        </is>
      </c>
      <c r="K338" t="n">
        <v>0</v>
      </c>
      <c r="L338" t="inlineStr">
        <is>
          <t>A</t>
        </is>
      </c>
      <c r="M338" t="inlineStr">
        <is>
          <t>A2</t>
        </is>
      </c>
      <c r="N338" t="inlineStr"/>
      <c r="O338" t="inlineStr">
        <is>
          <t>France; Japan; South Korea; United Kingdom</t>
        </is>
      </c>
      <c r="P338" t="inlineStr">
        <is>
          <t>Multi-region</t>
        </is>
      </c>
      <c r="Q338" t="inlineStr"/>
      <c r="R338" t="inlineStr"/>
      <c r="S338" t="inlineStr"/>
      <c r="T338" t="inlineStr">
        <is>
          <t>qualitative</t>
        </is>
      </c>
      <c r="U338" t="inlineStr"/>
      <c r="V338" t="inlineStr"/>
      <c r="W338" t="inlineStr">
        <is>
          <t>auto: This paper begins by discussing the principles of LVC and individual LVC instruments in the context of infrastructure provision, with a focus on the opportunities and challenges for LVC implementation.</t>
        </is>
      </c>
      <c r="X338" t="inlineStr"/>
      <c r="Y338" t="inlineStr">
        <is>
          <t>transit-oriented development</t>
        </is>
      </c>
      <c r="Z338" t="inlineStr">
        <is>
          <t>medium</t>
        </is>
      </c>
      <c r="AA338" t="inlineStr"/>
      <c r="AB338" t="inlineStr">
        <is>
          <t>Y</t>
        </is>
      </c>
      <c r="AC338" t="inlineStr">
        <is>
          <t>S5 Rail-led urbanism and transit-oriented development</t>
        </is>
      </c>
      <c r="AD338" t="inlineStr"/>
      <c r="AE338" t="inlineStr">
        <is>
          <t>S5:recent</t>
        </is>
      </c>
      <c r="AF338" t="inlineStr"/>
    </row>
    <row r="339">
      <c r="A339" t="inlineStr">
        <is>
          <t>LM00338</t>
        </is>
      </c>
      <c r="B339" t="inlineStr">
        <is>
          <t>LIFE CYCLE OF URBAN PLANNING SYSTEM</t>
        </is>
      </c>
      <c r="C339" t="n">
        <v>2022</v>
      </c>
      <c r="D339" t="inlineStr">
        <is>
          <t>Kseniya Alekseyevna Proshunina; Tatyana Vladimirovna Khomenko</t>
        </is>
      </c>
      <c r="E339" t="inlineStr">
        <is>
          <t>Engineering and Construction Bulletin of the Caspian Region</t>
        </is>
      </c>
      <c r="F339" t="inlineStr">
        <is>
          <t>article</t>
        </is>
      </c>
      <c r="G339" t="inlineStr">
        <is>
          <t>10.52684/2312-3702-2022-40-2-103-109</t>
        </is>
      </c>
      <c r="H339" t="inlineStr">
        <is>
          <t>W4283813587</t>
        </is>
      </c>
      <c r="I339" t="inlineStr">
        <is>
          <t>https://doi.org/10.52684/2312-3702-2022-40-2-103-109</t>
        </is>
      </c>
      <c r="J339" t="inlineStr"/>
      <c r="K339" t="n">
        <v>0</v>
      </c>
      <c r="L339" t="inlineStr">
        <is>
          <t>A</t>
        </is>
      </c>
      <c r="M339" t="inlineStr">
        <is>
          <t>A2</t>
        </is>
      </c>
      <c r="N339" t="inlineStr"/>
      <c r="O339" t="inlineStr"/>
      <c r="P339" t="inlineStr">
        <is>
          <t>Not place-specific</t>
        </is>
      </c>
      <c r="Q339" t="inlineStr"/>
      <c r="R339" t="inlineStr"/>
      <c r="S339" t="inlineStr"/>
      <c r="T339" t="inlineStr">
        <is>
          <t>unclear</t>
        </is>
      </c>
      <c r="U339" t="inlineStr"/>
      <c r="V339" t="inlineStr"/>
      <c r="W339" t="inlineStr">
        <is>
          <t>auto: Градостроительные системы являются сложными образованиями, характеризующиеся ресурсными мощностями и взаимосвязанными процессами. Для пролонгированной жизнеспособности градостроительной системы, отвечающей своевременному эволюционному развитию, необходимы взвешенные решения и ориентирующие алгори…</t>
        </is>
      </c>
      <c r="X339" t="inlineStr"/>
      <c r="Y339" t="inlineStr"/>
      <c r="Z339" t="inlineStr">
        <is>
          <t>high</t>
        </is>
      </c>
      <c r="AA339" t="inlineStr"/>
      <c r="AB339" t="inlineStr"/>
      <c r="AC339" t="inlineStr"/>
      <c r="AD339" t="inlineStr"/>
      <c r="AE339" t="inlineStr">
        <is>
          <t>A2:recent</t>
        </is>
      </c>
      <c r="AF339" t="inlineStr"/>
      <c r="AG339" t="n">
        <v>0</v>
      </c>
    </row>
    <row r="340">
      <c r="A340" t="inlineStr">
        <is>
          <t>LM00339</t>
        </is>
      </c>
      <c r="B340" t="inlineStr">
        <is>
          <t>Building Regulations Pocket Book</t>
        </is>
      </c>
      <c r="C340" t="n">
        <v>2022</v>
      </c>
      <c r="D340" t="inlineStr">
        <is>
          <t>Ray Tricker; Samantha Alford</t>
        </is>
      </c>
      <c r="E340" t="inlineStr">
        <is>
          <t>Routledge eBooks</t>
        </is>
      </c>
      <c r="F340" t="inlineStr">
        <is>
          <t>book</t>
        </is>
      </c>
      <c r="G340" t="inlineStr">
        <is>
          <t>10.1201/9781003173786</t>
        </is>
      </c>
      <c r="H340" t="inlineStr">
        <is>
          <t>W4286210801</t>
        </is>
      </c>
      <c r="I340" t="inlineStr">
        <is>
          <t>https://doi.org/10.1201/9781003173786</t>
        </is>
      </c>
      <c r="J340" t="inlineStr"/>
      <c r="K340" t="n">
        <v>0</v>
      </c>
      <c r="L340" t="inlineStr">
        <is>
          <t>A</t>
        </is>
      </c>
      <c r="M340" t="inlineStr">
        <is>
          <t>A2</t>
        </is>
      </c>
      <c r="N340" t="inlineStr"/>
      <c r="O340" t="inlineStr">
        <is>
          <t>United Kingdom</t>
        </is>
      </c>
      <c r="P340" t="inlineStr">
        <is>
          <t>Global North</t>
        </is>
      </c>
      <c r="Q340" t="inlineStr"/>
      <c r="R340" t="inlineStr"/>
      <c r="S340" t="inlineStr"/>
      <c r="T340" t="inlineStr">
        <is>
          <t>quantitative</t>
        </is>
      </c>
      <c r="U340" t="inlineStr"/>
      <c r="V340" t="inlineStr"/>
      <c r="W340" t="inlineStr">
        <is>
          <t>auto: This book is essential reading for all building contractors and sub-contractors, site engineers, building engineers, building control officers, building surveyors, architects, construction site managers as well as DIYers and those who are supervising work in their own home.</t>
        </is>
      </c>
      <c r="X340" t="inlineStr"/>
      <c r="Y340" t="inlineStr"/>
      <c r="Z340" t="inlineStr">
        <is>
          <t>medium</t>
        </is>
      </c>
      <c r="AA340" t="inlineStr"/>
      <c r="AB340" t="inlineStr"/>
      <c r="AC340" t="inlineStr"/>
      <c r="AD340" t="inlineStr"/>
      <c r="AE340" t="inlineStr">
        <is>
          <t>A2:recent</t>
        </is>
      </c>
      <c r="AF340" t="inlineStr"/>
      <c r="AG340" t="n">
        <v>0</v>
      </c>
    </row>
    <row r="341">
      <c r="A341" t="inlineStr">
        <is>
          <t>LM00340</t>
        </is>
      </c>
      <c r="B341" t="inlineStr">
        <is>
          <t>Building Regulations, Codes and Standards</t>
        </is>
      </c>
      <c r="C341" t="n">
        <v>2022</v>
      </c>
      <c r="D341" t="inlineStr">
        <is>
          <t>Mark Key</t>
        </is>
      </c>
      <c r="E341" t="inlineStr"/>
      <c r="F341" t="inlineStr">
        <is>
          <t>book</t>
        </is>
      </c>
      <c r="G341" t="inlineStr">
        <is>
          <t>10.1680/brs.65352</t>
        </is>
      </c>
      <c r="H341" t="inlineStr">
        <is>
          <t>W4295345371</t>
        </is>
      </c>
      <c r="I341" t="inlineStr">
        <is>
          <t>https://doi.org/10.1680/brs.65352</t>
        </is>
      </c>
      <c r="J341" t="inlineStr"/>
      <c r="K341" t="n">
        <v>0</v>
      </c>
      <c r="L341" t="inlineStr">
        <is>
          <t>A</t>
        </is>
      </c>
      <c r="M341" t="inlineStr">
        <is>
          <t>A2</t>
        </is>
      </c>
      <c r="N341" t="inlineStr"/>
      <c r="O341" t="inlineStr"/>
      <c r="P341" t="inlineStr">
        <is>
          <t>Not place-specific</t>
        </is>
      </c>
      <c r="Q341" t="inlineStr"/>
      <c r="R341" t="inlineStr"/>
      <c r="S341" t="inlineStr"/>
      <c r="T341" t="inlineStr">
        <is>
          <t>unclear</t>
        </is>
      </c>
      <c r="U341" t="inlineStr"/>
      <c r="V341" t="inlineStr"/>
      <c r="W341" t="inlineStr"/>
      <c r="X341" t="inlineStr"/>
      <c r="Y341" t="inlineStr"/>
      <c r="Z341" t="inlineStr">
        <is>
          <t>low</t>
        </is>
      </c>
      <c r="AA341" t="inlineStr"/>
      <c r="AB341" t="inlineStr"/>
      <c r="AC341" t="inlineStr"/>
      <c r="AD341" t="inlineStr"/>
      <c r="AE341" t="inlineStr">
        <is>
          <t>A2:recent</t>
        </is>
      </c>
      <c r="AF341" t="inlineStr"/>
      <c r="AG341" t="n">
        <v>0</v>
      </c>
    </row>
    <row r="342">
      <c r="A342" t="inlineStr">
        <is>
          <t>LM00341</t>
        </is>
      </c>
      <c r="B342" t="inlineStr">
        <is>
          <t>Comparative Study of Urban Recovery Master Plan by Indonesia, Thailand, and Sri Lanka after 2004 Indian Ocean Tsunami</t>
        </is>
      </c>
      <c r="C342" t="n">
        <v>2008</v>
      </c>
      <c r="D342" t="inlineStr">
        <is>
          <t>Kazuya Sugiyasu; Osamu Murao; Hideaki Nakazato</t>
        </is>
      </c>
      <c r="E342" t="inlineStr">
        <is>
          <t>Toshi keikaku hokokushu/Toshi keikaku houkokushuu</t>
        </is>
      </c>
      <c r="F342" t="inlineStr">
        <is>
          <t>article</t>
        </is>
      </c>
      <c r="G342" t="inlineStr">
        <is>
          <t>10.11361/reportscpij.7.1_19</t>
        </is>
      </c>
      <c r="H342" t="inlineStr">
        <is>
          <t>W4299713768</t>
        </is>
      </c>
      <c r="I342" t="inlineStr">
        <is>
          <t>https://doi.org/10.11361/reportscpij.7.1_19</t>
        </is>
      </c>
      <c r="J342" t="inlineStr">
        <is>
          <t>https://www.jstage.jst.go.jp/article/reportscpij/7/1/7_19/_pdf</t>
        </is>
      </c>
      <c r="K342" t="n">
        <v>0</v>
      </c>
      <c r="L342" t="inlineStr">
        <is>
          <t>A</t>
        </is>
      </c>
      <c r="M342" t="inlineStr">
        <is>
          <t>A2</t>
        </is>
      </c>
      <c r="N342" t="inlineStr"/>
      <c r="O342" t="inlineStr">
        <is>
          <t>Indonesia; Sri Lanka; Thailand</t>
        </is>
      </c>
      <c r="P342" t="inlineStr">
        <is>
          <t>Multi-region</t>
        </is>
      </c>
      <c r="Q342" t="inlineStr"/>
      <c r="R342" t="inlineStr"/>
      <c r="S342" t="inlineStr"/>
      <c r="T342" t="inlineStr">
        <is>
          <t>unclear</t>
        </is>
      </c>
      <c r="U342" t="inlineStr"/>
      <c r="V342" t="inlineStr"/>
      <c r="W342" t="inlineStr">
        <is>
          <t>auto: 2004年12月にスマトラ島沖にて発生した地震津波の被災地では，住宅復興という目標において最終段階を迎えつつある．これらの被災地の中でもインドネシア，タイ，スリランカ等，とくに被害が甚大であった地域では，既存のインフラ，将来人口予測にもとづいた都市計画，マスタープランはもはや機能せず，被災後の現状に即した復興ガイドライン，マスタープランを新たに策定することとなった．しかしながら，これらの復興プランやその策定組織構造は，復興の進行によって変化していき，さらにこれらの被災地間においても差異を生じていった．本稿ではこれらの策定組織と海岸沿いにおけるゾーニング規制の変遷に視点を置き，各国被災地に…</t>
        </is>
      </c>
      <c r="X342" t="inlineStr"/>
      <c r="Y342" t="inlineStr"/>
      <c r="Z342" t="inlineStr">
        <is>
          <t>high</t>
        </is>
      </c>
      <c r="AA342" t="inlineStr"/>
      <c r="AB342" t="inlineStr"/>
      <c r="AC342" t="inlineStr"/>
      <c r="AD342" t="inlineStr"/>
      <c r="AE342" t="inlineStr">
        <is>
          <t>A2:india</t>
        </is>
      </c>
      <c r="AF342" t="inlineStr"/>
      <c r="AG342" t="n">
        <v>0</v>
      </c>
    </row>
    <row r="343">
      <c r="A343" t="inlineStr">
        <is>
          <t>LM00342</t>
        </is>
      </c>
      <c r="B343" t="inlineStr">
        <is>
          <t>Building Regulations</t>
        </is>
      </c>
      <c r="C343" t="n">
        <v>2022</v>
      </c>
      <c r="D343" t="inlineStr"/>
      <c r="E343" t="inlineStr">
        <is>
          <t>DETAIL eBooks</t>
        </is>
      </c>
      <c r="F343" t="inlineStr">
        <is>
          <t>book-chapter</t>
        </is>
      </c>
      <c r="G343" t="inlineStr">
        <is>
          <t>10.11129/9783955535742-010</t>
        </is>
      </c>
      <c r="H343" t="inlineStr">
        <is>
          <t>W4310914468</t>
        </is>
      </c>
      <c r="I343" t="inlineStr">
        <is>
          <t>https://doi.org/10.11129/9783955535742-010</t>
        </is>
      </c>
      <c r="J343" t="inlineStr"/>
      <c r="K343" t="n">
        <v>0</v>
      </c>
      <c r="L343" t="inlineStr">
        <is>
          <t>A</t>
        </is>
      </c>
      <c r="M343" t="inlineStr">
        <is>
          <t>A2</t>
        </is>
      </c>
      <c r="N343" t="inlineStr"/>
      <c r="O343" t="inlineStr"/>
      <c r="P343" t="inlineStr">
        <is>
          <t>Not place-specific</t>
        </is>
      </c>
      <c r="Q343" t="inlineStr"/>
      <c r="R343" t="inlineStr"/>
      <c r="S343" t="inlineStr"/>
      <c r="T343" t="inlineStr">
        <is>
          <t>unclear</t>
        </is>
      </c>
      <c r="U343" t="inlineStr"/>
      <c r="V343" t="inlineStr"/>
      <c r="W343" t="inlineStr"/>
      <c r="X343" t="inlineStr"/>
      <c r="Y343" t="inlineStr"/>
      <c r="Z343" t="inlineStr">
        <is>
          <t>low</t>
        </is>
      </c>
      <c r="AA343" t="inlineStr"/>
      <c r="AB343" t="inlineStr"/>
      <c r="AC343" t="inlineStr"/>
      <c r="AD343" t="inlineStr"/>
      <c r="AE343" t="inlineStr">
        <is>
          <t>A2:recent</t>
        </is>
      </c>
      <c r="AF343" t="inlineStr">
        <is>
          <t>W4417438198; W7137471778</t>
        </is>
      </c>
      <c r="AG343" t="n">
        <v>0</v>
      </c>
    </row>
    <row r="344">
      <c r="A344" t="inlineStr">
        <is>
          <t>LM00343</t>
        </is>
      </c>
      <c r="B344" t="inlineStr">
        <is>
          <t>Land Use Regulation</t>
        </is>
      </c>
      <c r="C344" t="n">
        <v>2022</v>
      </c>
      <c r="D344" t="inlineStr">
        <is>
          <t>Robert C. Brears</t>
        </is>
      </c>
      <c r="E344" t="inlineStr">
        <is>
          <t>Springer eBooks</t>
        </is>
      </c>
      <c r="F344" t="inlineStr">
        <is>
          <t>reference-entry</t>
        </is>
      </c>
      <c r="G344" t="inlineStr">
        <is>
          <t>10.1007/978-3-030-87745-3_300385</t>
        </is>
      </c>
      <c r="H344" t="inlineStr">
        <is>
          <t>W4316088507</t>
        </is>
      </c>
      <c r="I344" t="inlineStr">
        <is>
          <t>https://doi.org/10.1007/978-3-030-87745-3_300385</t>
        </is>
      </c>
      <c r="J344" t="inlineStr"/>
      <c r="K344" t="n">
        <v>0</v>
      </c>
      <c r="L344" t="inlineStr">
        <is>
          <t>A</t>
        </is>
      </c>
      <c r="M344" t="inlineStr">
        <is>
          <t>A2</t>
        </is>
      </c>
      <c r="N344" t="inlineStr"/>
      <c r="O344" t="inlineStr"/>
      <c r="P344" t="inlineStr">
        <is>
          <t>Not place-specific</t>
        </is>
      </c>
      <c r="Q344" t="inlineStr"/>
      <c r="R344" t="inlineStr"/>
      <c r="S344" t="inlineStr"/>
      <c r="T344" t="inlineStr">
        <is>
          <t>unclear</t>
        </is>
      </c>
      <c r="U344" t="inlineStr"/>
      <c r="V344" t="inlineStr"/>
      <c r="W344" t="inlineStr"/>
      <c r="X344" t="inlineStr"/>
      <c r="Y344" t="inlineStr"/>
      <c r="Z344" t="inlineStr">
        <is>
          <t>low</t>
        </is>
      </c>
      <c r="AA344" t="inlineStr"/>
      <c r="AB344" t="inlineStr"/>
      <c r="AC344" t="inlineStr"/>
      <c r="AD344" t="inlineStr"/>
      <c r="AE344" t="inlineStr">
        <is>
          <t>A2:india; A2:recent</t>
        </is>
      </c>
      <c r="AF344" t="inlineStr">
        <is>
          <t>W4402745250; W7161990757</t>
        </is>
      </c>
    </row>
    <row r="345">
      <c r="A345" t="inlineStr">
        <is>
          <t>LM00344</t>
        </is>
      </c>
      <c r="B345" t="inlineStr">
        <is>
          <t>ECOVILLAGE AS AN URBAN PLANNING SYSTEM</t>
        </is>
      </c>
      <c r="C345" t="n">
        <v>2022</v>
      </c>
      <c r="D345" t="inlineStr">
        <is>
          <t>В. В. Прокопенко</t>
        </is>
      </c>
      <c r="E345" t="inlineStr">
        <is>
          <t>Социология города</t>
        </is>
      </c>
      <c r="F345" t="inlineStr">
        <is>
          <t>article</t>
        </is>
      </c>
      <c r="G345" t="inlineStr">
        <is>
          <t>10.35211/19943520_2022_4_34</t>
        </is>
      </c>
      <c r="H345" t="inlineStr">
        <is>
          <t>W4328017632</t>
        </is>
      </c>
      <c r="I345" t="inlineStr">
        <is>
          <t>https://doi.org/10.35211/19943520_2022_4_34</t>
        </is>
      </c>
      <c r="J345" t="inlineStr">
        <is>
          <t>https://doi.org/10.35211/19943520_2022_4_34</t>
        </is>
      </c>
      <c r="K345" t="n">
        <v>0</v>
      </c>
      <c r="L345" t="inlineStr">
        <is>
          <t>A</t>
        </is>
      </c>
      <c r="M345" t="inlineStr">
        <is>
          <t>A2</t>
        </is>
      </c>
      <c r="N345" t="inlineStr"/>
      <c r="O345" t="inlineStr"/>
      <c r="P345" t="inlineStr">
        <is>
          <t>Not place-specific</t>
        </is>
      </c>
      <c r="Q345" t="inlineStr"/>
      <c r="R345" t="inlineStr"/>
      <c r="S345" t="inlineStr"/>
      <c r="T345" t="inlineStr">
        <is>
          <t>unclear</t>
        </is>
      </c>
      <c r="U345" t="inlineStr"/>
      <c r="V345" t="inlineStr"/>
      <c r="W345" t="inlineStr"/>
      <c r="X345" t="inlineStr"/>
      <c r="Y345" t="inlineStr"/>
      <c r="Z345" t="inlineStr">
        <is>
          <t>low</t>
        </is>
      </c>
      <c r="AA345" t="inlineStr"/>
      <c r="AB345" t="inlineStr"/>
      <c r="AC345" t="inlineStr"/>
      <c r="AD345" t="inlineStr"/>
      <c r="AE345" t="inlineStr">
        <is>
          <t>A2:recent</t>
        </is>
      </c>
      <c r="AF345" t="inlineStr"/>
      <c r="AG345" t="n">
        <v>0</v>
      </c>
    </row>
    <row r="346">
      <c r="A346" t="inlineStr">
        <is>
          <t>LM00345</t>
        </is>
      </c>
      <c r="B346" t="inlineStr">
        <is>
          <t>Bus Rapid Transit and Transit Oriented Development: The Case of Ahmedabad</t>
        </is>
      </c>
      <c r="C346" t="n">
        <v>2023</v>
      </c>
      <c r="D346" t="inlineStr">
        <is>
          <t>Dhaval Chauhan; Jitesh Mewada; Utpal Sharma</t>
        </is>
      </c>
      <c r="E346" t="inlineStr">
        <is>
          <t>Routledge eBooks</t>
        </is>
      </c>
      <c r="F346" t="inlineStr">
        <is>
          <t>book-chapter</t>
        </is>
      </c>
      <c r="G346" t="inlineStr">
        <is>
          <t>10.4324/9781003342441-62</t>
        </is>
      </c>
      <c r="H346" t="inlineStr">
        <is>
          <t>W4366270271</t>
        </is>
      </c>
      <c r="I346" t="inlineStr">
        <is>
          <t>https://doi.org/10.4324/9781003342441-62</t>
        </is>
      </c>
      <c r="J346" t="inlineStr"/>
      <c r="K346" t="n">
        <v>0</v>
      </c>
      <c r="L346" t="inlineStr">
        <is>
          <t>A</t>
        </is>
      </c>
      <c r="M346" t="inlineStr">
        <is>
          <t>A2</t>
        </is>
      </c>
      <c r="N346" t="inlineStr"/>
      <c r="O346" t="inlineStr">
        <is>
          <t>Ahmedabad</t>
        </is>
      </c>
      <c r="P346" t="inlineStr">
        <is>
          <t>South Asia</t>
        </is>
      </c>
      <c r="Q346" t="inlineStr">
        <is>
          <t>Y</t>
        </is>
      </c>
      <c r="R346" t="inlineStr"/>
      <c r="S346" t="inlineStr"/>
      <c r="T346" t="inlineStr">
        <is>
          <t>qualitative</t>
        </is>
      </c>
      <c r="U346" t="inlineStr"/>
      <c r="V346" t="inlineStr"/>
      <c r="W346" t="inlineStr">
        <is>
          <t>auto: This The potential of Bus Rapid Transit (BRT) as a sustainable public transport system is widely acknowledged.</t>
        </is>
      </c>
      <c r="X346" t="inlineStr"/>
      <c r="Y346" t="inlineStr"/>
      <c r="Z346" t="inlineStr">
        <is>
          <t>medium</t>
        </is>
      </c>
      <c r="AA346" t="inlineStr"/>
      <c r="AB346" t="inlineStr">
        <is>
          <t>Y</t>
        </is>
      </c>
      <c r="AC346" t="inlineStr">
        <is>
          <t>S5 Rail-led urbanism and transit-oriented development</t>
        </is>
      </c>
      <c r="AD346" t="inlineStr"/>
      <c r="AE346" t="inlineStr">
        <is>
          <t>S5:india</t>
        </is>
      </c>
      <c r="AF346" t="inlineStr"/>
      <c r="AG346" t="n">
        <v>0</v>
      </c>
    </row>
    <row r="347">
      <c r="A347" t="inlineStr">
        <is>
          <t>LM00346</t>
        </is>
      </c>
      <c r="B347" t="inlineStr">
        <is>
          <t>Sustainable Urban Drainage Master Plan for Al Khor Municipality</t>
        </is>
      </c>
      <c r="C347" t="n">
        <v>2023</v>
      </c>
      <c r="D347" t="inlineStr">
        <is>
          <t>Hassan Qasem; Mohsin Mahmood</t>
        </is>
      </c>
      <c r="E347" t="inlineStr">
        <is>
          <t>International conference on civil infrastructure and construction/Proceedings of the ... International conference on civil infrastructure and construction</t>
        </is>
      </c>
      <c r="F347" t="inlineStr">
        <is>
          <t>conference-paper</t>
        </is>
      </c>
      <c r="G347" t="inlineStr">
        <is>
          <t>10.29117/cic.2023.0180</t>
        </is>
      </c>
      <c r="H347" t="inlineStr">
        <is>
          <t>W4387776303</t>
        </is>
      </c>
      <c r="I347" t="inlineStr">
        <is>
          <t>https://doi.org/10.29117/cic.2023.0180</t>
        </is>
      </c>
      <c r="J347" t="inlineStr">
        <is>
          <t>https://journals.qu.edu.qa/index.php/CIC/article/download/3716/2422</t>
        </is>
      </c>
      <c r="K347" t="n">
        <v>0</v>
      </c>
      <c r="L347" t="inlineStr">
        <is>
          <t>A</t>
        </is>
      </c>
      <c r="M347" t="inlineStr">
        <is>
          <t>A2</t>
        </is>
      </c>
      <c r="N347" t="inlineStr"/>
      <c r="O347" t="inlineStr">
        <is>
          <t>Qatar</t>
        </is>
      </c>
      <c r="P347" t="inlineStr">
        <is>
          <t>Middle East</t>
        </is>
      </c>
      <c r="Q347" t="inlineStr"/>
      <c r="R347" t="inlineStr"/>
      <c r="S347" t="inlineStr"/>
      <c r="T347" t="inlineStr">
        <is>
          <t>unclear</t>
        </is>
      </c>
      <c r="U347" t="inlineStr"/>
      <c r="V347" t="inlineStr"/>
      <c r="W347" t="inlineStr">
        <is>
          <t>auto: Keeping drainage basin type in view, Al Khor drainage master is developed which function sustainably with the nature with aim to utilize drainage water to achieve Qatar National Vision 2030 and Qatar Water Strategy goals.</t>
        </is>
      </c>
      <c r="X347" t="inlineStr"/>
      <c r="Y347" t="inlineStr"/>
      <c r="Z347" t="inlineStr">
        <is>
          <t>high</t>
        </is>
      </c>
      <c r="AA347" t="inlineStr"/>
      <c r="AB347" t="inlineStr"/>
      <c r="AC347" t="inlineStr"/>
      <c r="AD347" t="inlineStr"/>
      <c r="AE347" t="inlineStr">
        <is>
          <t>A2:recent</t>
        </is>
      </c>
      <c r="AF347" t="inlineStr"/>
      <c r="AG347" t="n">
        <v>0</v>
      </c>
    </row>
    <row r="348">
      <c r="A348" t="inlineStr">
        <is>
          <t>LM00347</t>
        </is>
      </c>
      <c r="B348" t="inlineStr">
        <is>
          <t>Master Plan of Dupnitsa City</t>
        </is>
      </c>
      <c r="C348" t="n">
        <v>2023</v>
      </c>
      <c r="D348" t="inlineStr">
        <is>
          <t>Kamen Georgiev; Dimitar Pavlov; Kiril Kassev; Dilyan Ivanov</t>
        </is>
      </c>
      <c r="E348" t="inlineStr"/>
      <c r="F348" t="inlineStr">
        <is>
          <t>conference-paper</t>
        </is>
      </c>
      <c r="G348" t="inlineStr">
        <is>
          <t>10.1109/lighting59819.2023.10299439</t>
        </is>
      </c>
      <c r="H348" t="inlineStr">
        <is>
          <t>W4388427029</t>
        </is>
      </c>
      <c r="I348" t="inlineStr">
        <is>
          <t>https://doi.org/10.1109/lighting59819.2023.10299439</t>
        </is>
      </c>
      <c r="J348" t="inlineStr"/>
      <c r="K348" t="n">
        <v>0</v>
      </c>
      <c r="L348" t="inlineStr">
        <is>
          <t>A</t>
        </is>
      </c>
      <c r="M348" t="inlineStr">
        <is>
          <t>A2</t>
        </is>
      </c>
      <c r="N348" t="inlineStr"/>
      <c r="O348" t="inlineStr"/>
      <c r="P348" t="inlineStr">
        <is>
          <t>Not place-specific</t>
        </is>
      </c>
      <c r="Q348" t="inlineStr"/>
      <c r="R348" t="inlineStr"/>
      <c r="S348" t="inlineStr"/>
      <c r="T348" t="inlineStr">
        <is>
          <t>unclear</t>
        </is>
      </c>
      <c r="U348" t="inlineStr"/>
      <c r="V348" t="inlineStr"/>
      <c r="W348" t="inlineStr">
        <is>
          <t>auto: The Master Plan is plan for development of the city, of individual neighborhoods, localities and parks over the next 20–30 years.</t>
        </is>
      </c>
      <c r="X348" t="inlineStr"/>
      <c r="Y348" t="inlineStr"/>
      <c r="Z348" t="inlineStr">
        <is>
          <t>high</t>
        </is>
      </c>
      <c r="AA348" t="inlineStr"/>
      <c r="AB348" t="inlineStr"/>
      <c r="AC348" t="inlineStr"/>
      <c r="AD348" t="inlineStr"/>
      <c r="AE348" t="inlineStr">
        <is>
          <t>A2:recent</t>
        </is>
      </c>
      <c r="AF348" t="inlineStr"/>
      <c r="AG348" t="n">
        <v>0</v>
      </c>
    </row>
    <row r="349">
      <c r="A349" t="inlineStr">
        <is>
          <t>LM00348</t>
        </is>
      </c>
      <c r="B349" t="inlineStr">
        <is>
          <t>Land use regulation and residential segregation</t>
        </is>
      </c>
      <c r="C349" t="n">
        <v>2023</v>
      </c>
      <c r="D349" t="inlineStr">
        <is>
          <t>Paavo Monkkonen; Michael C. Lens</t>
        </is>
      </c>
      <c r="E349" t="inlineStr">
        <is>
          <t>Edward Elgar Publishing eBooks</t>
        </is>
      </c>
      <c r="F349" t="inlineStr">
        <is>
          <t>book-chapter</t>
        </is>
      </c>
      <c r="G349" t="inlineStr">
        <is>
          <t>10.4337/9781803928203.00016</t>
        </is>
      </c>
      <c r="H349" t="inlineStr">
        <is>
          <t>W4389547803</t>
        </is>
      </c>
      <c r="I349" t="inlineStr">
        <is>
          <t>https://doi.org/10.4337/9781803928203.00016</t>
        </is>
      </c>
      <c r="J349" t="inlineStr"/>
      <c r="K349" t="n">
        <v>0</v>
      </c>
      <c r="L349" t="inlineStr">
        <is>
          <t>A</t>
        </is>
      </c>
      <c r="M349" t="inlineStr">
        <is>
          <t>A2</t>
        </is>
      </c>
      <c r="N349" t="inlineStr"/>
      <c r="O349" t="inlineStr"/>
      <c r="P349" t="inlineStr">
        <is>
          <t>Not place-specific</t>
        </is>
      </c>
      <c r="Q349" t="inlineStr"/>
      <c r="R349" t="inlineStr"/>
      <c r="S349" t="inlineStr"/>
      <c r="T349" t="inlineStr">
        <is>
          <t>qualitative</t>
        </is>
      </c>
      <c r="U349" t="inlineStr"/>
      <c r="V349" t="inlineStr"/>
      <c r="W349" t="inlineStr">
        <is>
          <t>auto: Therefore, this chapter frames a research agenda motivated in large part by current policy reform efforts.</t>
        </is>
      </c>
      <c r="X349" t="inlineStr">
        <is>
          <t>auto: After briefly summarizing gaps in the literature connecting land use planning practices to residential segregation, we map out a broader set of questions that could inform efforts to overcome barriers to residential integration through reforms to land use planning.</t>
        </is>
      </c>
      <c r="Y349" t="inlineStr"/>
      <c r="Z349" t="inlineStr">
        <is>
          <t>high</t>
        </is>
      </c>
      <c r="AA349" t="inlineStr"/>
      <c r="AB349" t="inlineStr"/>
      <c r="AC349" t="inlineStr"/>
      <c r="AD349" t="inlineStr"/>
      <c r="AE349" t="inlineStr">
        <is>
          <t>A2:recent</t>
        </is>
      </c>
      <c r="AF349" t="inlineStr"/>
      <c r="AG349" t="n">
        <v>0</v>
      </c>
    </row>
    <row r="350">
      <c r="A350" t="inlineStr">
        <is>
          <t>LM00349</t>
        </is>
      </c>
      <c r="B350" t="inlineStr">
        <is>
          <t>Land Use—Regulation and Zoning</t>
        </is>
      </c>
      <c r="C350" t="n">
        <v>2023</v>
      </c>
      <c r="D350" t="inlineStr">
        <is>
          <t>Christopher Serkin</t>
        </is>
      </c>
      <c r="E350" t="inlineStr">
        <is>
          <t>Berkshire Publishing Group eBooks</t>
        </is>
      </c>
      <c r="F350" t="inlineStr">
        <is>
          <t>reference-entry</t>
        </is>
      </c>
      <c r="G350" t="inlineStr">
        <is>
          <t>10.2307/jj.9561408.85</t>
        </is>
      </c>
      <c r="H350" t="inlineStr">
        <is>
          <t>W4389662252</t>
        </is>
      </c>
      <c r="I350" t="inlineStr">
        <is>
          <t>https://doi.org/10.2307/jj.9561408.85</t>
        </is>
      </c>
      <c r="J350" t="inlineStr"/>
      <c r="K350" t="n">
        <v>0</v>
      </c>
      <c r="L350" t="inlineStr">
        <is>
          <t>A</t>
        </is>
      </c>
      <c r="M350" t="inlineStr">
        <is>
          <t>A2</t>
        </is>
      </c>
      <c r="N350" t="inlineStr"/>
      <c r="O350" t="inlineStr"/>
      <c r="P350" t="inlineStr">
        <is>
          <t>Not place-specific</t>
        </is>
      </c>
      <c r="Q350" t="inlineStr"/>
      <c r="R350" t="inlineStr"/>
      <c r="S350" t="inlineStr"/>
      <c r="T350" t="inlineStr">
        <is>
          <t>unclear</t>
        </is>
      </c>
      <c r="U350" t="inlineStr"/>
      <c r="V350" t="inlineStr"/>
      <c r="W350" t="inlineStr"/>
      <c r="X350" t="inlineStr"/>
      <c r="Y350" t="inlineStr"/>
      <c r="Z350" t="inlineStr">
        <is>
          <t>low</t>
        </is>
      </c>
      <c r="AA350" t="inlineStr"/>
      <c r="AB350" t="inlineStr"/>
      <c r="AC350" t="inlineStr"/>
      <c r="AD350" t="inlineStr"/>
      <c r="AE350" t="inlineStr">
        <is>
          <t>A2:recent</t>
        </is>
      </c>
      <c r="AF350" t="inlineStr"/>
    </row>
    <row r="351">
      <c r="A351" t="inlineStr">
        <is>
          <t>LM00350</t>
        </is>
      </c>
      <c r="B351" t="inlineStr">
        <is>
          <t>FEATURES OF LAND USE REGULATION IN UKRAINE</t>
        </is>
      </c>
      <c r="C351" t="n">
        <v>2024</v>
      </c>
      <c r="D351" t="inlineStr">
        <is>
          <t>Viktor V. Koval; Оlena Trokhymets; Alla Kozlova; Maksym Balanchuk</t>
        </is>
      </c>
      <c r="E351" t="inlineStr">
        <is>
          <t>State and regions Series Economics and Business</t>
        </is>
      </c>
      <c r="F351" t="inlineStr">
        <is>
          <t>article</t>
        </is>
      </c>
      <c r="G351" t="inlineStr">
        <is>
          <t>10.32782/1814-1161/2024-1-20</t>
        </is>
      </c>
      <c r="H351" t="inlineStr">
        <is>
          <t>W4396563605</t>
        </is>
      </c>
      <c r="I351" t="inlineStr">
        <is>
          <t>https://doi.org/10.32782/1814-1161/2024-1-20</t>
        </is>
      </c>
      <c r="J351" t="inlineStr">
        <is>
          <t>http://dx.doi.org/10.32782/1814-1161/2024-1-20</t>
        </is>
      </c>
      <c r="K351" t="n">
        <v>0</v>
      </c>
      <c r="L351" t="inlineStr">
        <is>
          <t>A</t>
        </is>
      </c>
      <c r="M351" t="inlineStr">
        <is>
          <t>A2</t>
        </is>
      </c>
      <c r="N351" t="inlineStr"/>
      <c r="O351" t="inlineStr">
        <is>
          <t>Ukraine</t>
        </is>
      </c>
      <c r="P351" t="inlineStr">
        <is>
          <t>Global North</t>
        </is>
      </c>
      <c r="Q351" t="inlineStr"/>
      <c r="R351" t="inlineStr"/>
      <c r="S351" t="inlineStr"/>
      <c r="T351" t="inlineStr">
        <is>
          <t>conceptual</t>
        </is>
      </c>
      <c r="U351" t="inlineStr"/>
      <c r="V351" t="inlineStr"/>
      <c r="W351" t="inlineStr">
        <is>
          <t>auto: This study examines the peculiarities of land-use regulation, and the mechanisms through which the state regulates are studied.</t>
        </is>
      </c>
      <c r="X351" t="inlineStr"/>
      <c r="Y351" t="inlineStr"/>
      <c r="Z351" t="inlineStr">
        <is>
          <t>high</t>
        </is>
      </c>
      <c r="AA351" t="inlineStr"/>
      <c r="AB351" t="inlineStr"/>
      <c r="AC351" t="inlineStr"/>
      <c r="AD351" t="inlineStr"/>
      <c r="AE351" t="inlineStr">
        <is>
          <t>A2:recent</t>
        </is>
      </c>
      <c r="AF351" t="inlineStr"/>
      <c r="AG351" t="n">
        <v>0</v>
      </c>
    </row>
    <row r="352">
      <c r="A352" t="inlineStr">
        <is>
          <t>LM00351</t>
        </is>
      </c>
      <c r="B352" t="inlineStr">
        <is>
          <t>LAND VALUE CAPTURE SEBAGAI INOVASI PEMBIAYAAN NONPEMERINTAH DI KOTA PEKALONGAN</t>
        </is>
      </c>
      <c r="C352" t="n">
        <v>2024</v>
      </c>
      <c r="D352" t="inlineStr">
        <is>
          <t>Wisnu Pradoto; Muhammad Safrul; Nurul Anam Ramli</t>
        </is>
      </c>
      <c r="E352" t="inlineStr">
        <is>
          <t>Jurnal Litbang Kota Pekalongan</t>
        </is>
      </c>
      <c r="F352" t="inlineStr">
        <is>
          <t>article</t>
        </is>
      </c>
      <c r="G352" t="inlineStr">
        <is>
          <t>10.54911/litbang.v22i1.303</t>
        </is>
      </c>
      <c r="H352" t="inlineStr">
        <is>
          <t>W4401241216</t>
        </is>
      </c>
      <c r="I352" t="inlineStr">
        <is>
          <t>https://doi.org/10.54911/litbang.v22i1.303</t>
        </is>
      </c>
      <c r="J352" t="inlineStr">
        <is>
          <t>http://dx.doi.org/10.54911/litbang.v22i1.303</t>
        </is>
      </c>
      <c r="K352" t="n">
        <v>0</v>
      </c>
      <c r="L352" t="inlineStr">
        <is>
          <t>A</t>
        </is>
      </c>
      <c r="M352" t="inlineStr">
        <is>
          <t>A2</t>
        </is>
      </c>
      <c r="N352" t="inlineStr"/>
      <c r="O352" t="inlineStr"/>
      <c r="P352" t="inlineStr">
        <is>
          <t>Not place-specific</t>
        </is>
      </c>
      <c r="Q352" t="inlineStr"/>
      <c r="R352" t="inlineStr"/>
      <c r="S352" t="inlineStr"/>
      <c r="T352" t="inlineStr">
        <is>
          <t>quantitative</t>
        </is>
      </c>
      <c r="U352" t="inlineStr"/>
      <c r="V352" t="inlineStr"/>
      <c r="W352" t="inlineStr">
        <is>
          <t>auto: This research aims to formulate a Land Value Capture (LVC) model as a non-government financing source that can be utilized for financing the development of the Pekalongan City Station area with Transit-Oriented Development (TOD) concepts.</t>
        </is>
      </c>
      <c r="X352" t="inlineStr"/>
      <c r="Y352" t="inlineStr">
        <is>
          <t>transit-oriented development</t>
        </is>
      </c>
      <c r="Z352" t="inlineStr">
        <is>
          <t>high</t>
        </is>
      </c>
      <c r="AA352" t="inlineStr"/>
      <c r="AB352" t="inlineStr">
        <is>
          <t>Y</t>
        </is>
      </c>
      <c r="AC352" t="inlineStr">
        <is>
          <t>S5 Rail-led urbanism and transit-oriented development</t>
        </is>
      </c>
      <c r="AD352" t="inlineStr"/>
      <c r="AE352" t="inlineStr">
        <is>
          <t>S5:recent</t>
        </is>
      </c>
      <c r="AF352" t="inlineStr"/>
      <c r="AG352" t="n">
        <v>0</v>
      </c>
    </row>
    <row r="353">
      <c r="A353" t="inlineStr">
        <is>
          <t>LM00352</t>
        </is>
      </c>
      <c r="B353" t="inlineStr">
        <is>
          <t>TRANSIT ORIENTED DEVELOPMENT POLICY OF INDIA AND THE BARRIERS IN ITS IMPLEMENTATION</t>
        </is>
      </c>
      <c r="C353" t="n">
        <v>2024</v>
      </c>
      <c r="D353" t="inlineStr">
        <is>
          <t>Shivam Gupta; Prachi Narang; Deepashree Choudhury</t>
        </is>
      </c>
      <c r="E353" t="inlineStr">
        <is>
          <t>ShodhKosh Journal of Visual and Performing Arts</t>
        </is>
      </c>
      <c r="F353" t="inlineStr">
        <is>
          <t>article</t>
        </is>
      </c>
      <c r="G353" t="inlineStr">
        <is>
          <t>10.29121/shodhkosh.v5.iicomabe.2024.2167</t>
        </is>
      </c>
      <c r="H353" t="inlineStr">
        <is>
          <t>W4403474613</t>
        </is>
      </c>
      <c r="I353" t="inlineStr">
        <is>
          <t>https://doi.org/10.29121/shodhkosh.v5.iicomabe.2024.2167</t>
        </is>
      </c>
      <c r="J353" t="inlineStr">
        <is>
          <t>https://www.granthaalayahpublication.org/Arts-Journal/ShodhKosh/article/download/2167/2088</t>
        </is>
      </c>
      <c r="K353" t="n">
        <v>0</v>
      </c>
      <c r="L353" t="inlineStr">
        <is>
          <t>A</t>
        </is>
      </c>
      <c r="M353" t="inlineStr">
        <is>
          <t>A2</t>
        </is>
      </c>
      <c r="N353" t="inlineStr"/>
      <c r="O353" t="inlineStr">
        <is>
          <t>India</t>
        </is>
      </c>
      <c r="P353" t="inlineStr">
        <is>
          <t>South Asia</t>
        </is>
      </c>
      <c r="Q353" t="inlineStr">
        <is>
          <t>Y</t>
        </is>
      </c>
      <c r="R353" t="inlineStr"/>
      <c r="S353" t="inlineStr"/>
      <c r="T353" t="inlineStr">
        <is>
          <t>qualitative</t>
        </is>
      </c>
      <c r="U353" t="inlineStr"/>
      <c r="V353" t="inlineStr"/>
      <c r="W353" t="inlineStr">
        <is>
          <t>auto: This research paper provides a comprehensive analysis of these barriers and proposes a policy framework to overcome them, drawing on insights from international best practices and case studies from Indian cities.</t>
        </is>
      </c>
      <c r="X353" t="inlineStr">
        <is>
          <t>auto: However, the effective implementation of TOD policies in Indian cities faces numerous barriers, including deficiencies in public transportation infrastructure, outdated land use regulations, affordability and accessibility concerns, financing constraints, governance issues, and challenges related to gap in policy between state and local bye laws in its implementation.</t>
        </is>
      </c>
      <c r="Y353" t="inlineStr">
        <is>
          <t>transit-oriented development</t>
        </is>
      </c>
      <c r="Z353" t="inlineStr">
        <is>
          <t>high</t>
        </is>
      </c>
      <c r="AA353" t="inlineStr"/>
      <c r="AB353" t="inlineStr">
        <is>
          <t>Y</t>
        </is>
      </c>
      <c r="AC353" t="inlineStr">
        <is>
          <t>S5 Rail-led urbanism and transit-oriented development</t>
        </is>
      </c>
      <c r="AD353" t="inlineStr"/>
      <c r="AE353" t="inlineStr">
        <is>
          <t>S5:india; S5:recent</t>
        </is>
      </c>
      <c r="AF353" t="inlineStr"/>
      <c r="AG353" t="n">
        <v>0</v>
      </c>
    </row>
    <row r="354">
      <c r="A354" t="inlineStr">
        <is>
          <t>LM00353</t>
        </is>
      </c>
      <c r="B354" t="inlineStr">
        <is>
          <t>THE POTENTIAL OF LAND VALUE CAPTURE FOR A TRANSIT-ORIENTED DEVELOPMENT INITIATIVE IN PEKALONGAN CITY CENTER</t>
        </is>
      </c>
      <c r="C354" t="n">
        <v>2024</v>
      </c>
      <c r="D354" t="inlineStr">
        <is>
          <t>Wisnu Pradoto; Mardwi Rahdriawan; Muhammad Safrul; Nurul Anam Ramli</t>
        </is>
      </c>
      <c r="E354" t="inlineStr">
        <is>
          <t>Jurnal Pengembangan Kota</t>
        </is>
      </c>
      <c r="F354" t="inlineStr">
        <is>
          <t>article</t>
        </is>
      </c>
      <c r="G354" t="inlineStr">
        <is>
          <t>10.14710/jpk.12.1.23-34</t>
        </is>
      </c>
      <c r="H354" t="inlineStr">
        <is>
          <t>W4405877533</t>
        </is>
      </c>
      <c r="I354" t="inlineStr">
        <is>
          <t>https://doi.org/10.14710/jpk.12.1.23-34</t>
        </is>
      </c>
      <c r="J354" t="inlineStr">
        <is>
          <t>https://ejournal2.undip.ac.id/index.php/jpk/article/download/22203/pdf</t>
        </is>
      </c>
      <c r="K354" t="n">
        <v>0</v>
      </c>
      <c r="L354" t="inlineStr">
        <is>
          <t>A</t>
        </is>
      </c>
      <c r="M354" t="inlineStr">
        <is>
          <t>A2</t>
        </is>
      </c>
      <c r="N354" t="inlineStr"/>
      <c r="O354" t="inlineStr"/>
      <c r="P354" t="inlineStr">
        <is>
          <t>Not place-specific</t>
        </is>
      </c>
      <c r="Q354" t="inlineStr"/>
      <c r="R354" t="inlineStr"/>
      <c r="S354" t="inlineStr"/>
      <c r="T354" t="inlineStr">
        <is>
          <t>quantitative</t>
        </is>
      </c>
      <c r="U354" t="inlineStr"/>
      <c r="V354" t="inlineStr"/>
      <c r="W354" t="inlineStr">
        <is>
          <t>auto: This study aims to formulate the Land Value Capture model as an innovation for financing the infrastructure development as well as for generating public revenues.</t>
        </is>
      </c>
      <c r="X354" t="inlineStr">
        <is>
          <t>auto: Discussion regarding the lack of financial capacity on government side while developable land is predominated owned by public institution vis-à-vis the needs for involving private investors to optimize the economic potential for new development is interested to understand about the differences between theoretical and practical point of view.</t>
        </is>
      </c>
      <c r="Y354" t="inlineStr">
        <is>
          <t>railway station; transit-oriented development</t>
        </is>
      </c>
      <c r="Z354" t="inlineStr">
        <is>
          <t>high</t>
        </is>
      </c>
      <c r="AA354" t="inlineStr"/>
      <c r="AB354" t="inlineStr">
        <is>
          <t>Y</t>
        </is>
      </c>
      <c r="AC354" t="inlineStr">
        <is>
          <t>S5 Rail-led urbanism and transit-oriented development</t>
        </is>
      </c>
      <c r="AD354" t="inlineStr"/>
      <c r="AE354" t="inlineStr">
        <is>
          <t>S5:recent</t>
        </is>
      </c>
      <c r="AF354" t="inlineStr"/>
      <c r="AG354" t="n">
        <v>0</v>
      </c>
    </row>
    <row r="355">
      <c r="A355" t="inlineStr">
        <is>
          <t>LM00354</t>
        </is>
      </c>
      <c r="B355" t="inlineStr">
        <is>
          <t>Main problems of urban planning of Astana city (in the context of K. Kurokawa's master plan)</t>
        </is>
      </c>
      <c r="C355" t="n">
        <v>2024</v>
      </c>
      <c r="D355" t="inlineStr">
        <is>
          <t>RSE Gosgradkadastr; A.M. Muldagaliyeva; С.E. Mamedov; Т.Т. Musabayev; RSE Gosgradkadastr; A.N. Barakbayev; RSE Gosgradkadastr</t>
        </is>
      </c>
      <c r="E355" t="inlineStr">
        <is>
          <t>Bulletin of L N Gumilyov Eurasian National University Technical Science and Technology Series</t>
        </is>
      </c>
      <c r="F355" t="inlineStr">
        <is>
          <t>article</t>
        </is>
      </c>
      <c r="G355" t="inlineStr">
        <is>
          <t>10.32523/2616-7263-2024-149-4-215-230</t>
        </is>
      </c>
      <c r="H355" t="inlineStr">
        <is>
          <t>W4406244314</t>
        </is>
      </c>
      <c r="I355" t="inlineStr">
        <is>
          <t>https://doi.org/10.32523/2616-7263-2024-149-4-215-230</t>
        </is>
      </c>
      <c r="J355" t="inlineStr">
        <is>
          <t>https://bultech.enu.kz/index.php/main/article/download/787/454</t>
        </is>
      </c>
      <c r="K355" t="n">
        <v>0</v>
      </c>
      <c r="L355" t="inlineStr">
        <is>
          <t>A</t>
        </is>
      </c>
      <c r="M355" t="inlineStr">
        <is>
          <t>A2</t>
        </is>
      </c>
      <c r="N355" t="inlineStr"/>
      <c r="O355" t="inlineStr">
        <is>
          <t>Kazakhstan</t>
        </is>
      </c>
      <c r="P355" t="inlineStr">
        <is>
          <t>Middle East</t>
        </is>
      </c>
      <c r="Q355" t="inlineStr"/>
      <c r="R355" t="inlineStr"/>
      <c r="S355" t="inlineStr"/>
      <c r="T355" t="inlineStr">
        <is>
          <t>unclear</t>
        </is>
      </c>
      <c r="U355" t="inlineStr"/>
      <c r="V355" t="inlineStr"/>
      <c r="W355" t="inlineStr">
        <is>
          <t>auto: Urban planning of territories is inextricably linked with the socio-economic needs of the population, trends in the development of settlements, changes in the population, the class and status of cities, and the economic specialization of territories.</t>
        </is>
      </c>
      <c r="X355" t="inlineStr">
        <is>
          <t>auto: Incorrect and ill-conceived urban planning inevitably leads to ensuing problems, including the lack of a comfortable living environment for the population, transport congestion, increased air pollution, depletion of natural resources, unequal access of the population to infrastructure facilities, etc. | Despite the inherent principles of metabolism and symbiosis in the development of the country's main city, the city project had vulnerabilities, including the lack of a comprehensive pre-proje…</t>
        </is>
      </c>
      <c r="Y355" t="inlineStr"/>
      <c r="Z355" t="inlineStr">
        <is>
          <t>high</t>
        </is>
      </c>
      <c r="AA355" t="inlineStr"/>
      <c r="AB355" t="inlineStr"/>
      <c r="AC355" t="inlineStr"/>
      <c r="AD355" t="inlineStr"/>
      <c r="AE355" t="inlineStr">
        <is>
          <t>A2:recent</t>
        </is>
      </c>
      <c r="AF355" t="inlineStr"/>
      <c r="AG355" t="n">
        <v>0</v>
      </c>
    </row>
    <row r="356">
      <c r="A356" t="inlineStr">
        <is>
          <t>LM00355</t>
        </is>
      </c>
      <c r="B356" t="inlineStr">
        <is>
          <t>The costs of environmental land use regulation</t>
        </is>
      </c>
      <c r="C356" t="n">
        <v>2026</v>
      </c>
      <c r="D356" t="inlineStr">
        <is>
          <t>Maxwell Tabarrok</t>
        </is>
      </c>
      <c r="E356" t="inlineStr">
        <is>
          <t>Journal of Public Economics</t>
        </is>
      </c>
      <c r="F356" t="inlineStr">
        <is>
          <t>article</t>
        </is>
      </c>
      <c r="G356" t="inlineStr">
        <is>
          <t>10.1016/j.jpubeco.2026.105743</t>
        </is>
      </c>
      <c r="H356" t="inlineStr">
        <is>
          <t>W4406988602</t>
        </is>
      </c>
      <c r="I356" t="inlineStr">
        <is>
          <t>https://doi.org/10.1016/j.jpubeco.2026.105743</t>
        </is>
      </c>
      <c r="J356" t="inlineStr">
        <is>
          <t>https://doi.org/10.2139/ssrn.5117852</t>
        </is>
      </c>
      <c r="K356" t="n">
        <v>0</v>
      </c>
      <c r="L356" t="inlineStr">
        <is>
          <t>A</t>
        </is>
      </c>
      <c r="M356" t="inlineStr">
        <is>
          <t>A2</t>
        </is>
      </c>
      <c r="N356" t="inlineStr"/>
      <c r="O356" t="inlineStr"/>
      <c r="P356" t="inlineStr">
        <is>
          <t>Not place-specific</t>
        </is>
      </c>
      <c r="Q356" t="inlineStr"/>
      <c r="R356" t="inlineStr"/>
      <c r="S356" t="inlineStr"/>
      <c r="T356" t="inlineStr">
        <is>
          <t>unclear</t>
        </is>
      </c>
      <c r="U356" t="inlineStr"/>
      <c r="V356" t="inlineStr"/>
      <c r="W356" t="inlineStr"/>
      <c r="X356" t="inlineStr"/>
      <c r="Y356" t="inlineStr"/>
      <c r="Z356" t="inlineStr">
        <is>
          <t>low</t>
        </is>
      </c>
      <c r="AA356" t="inlineStr"/>
      <c r="AB356" t="inlineStr"/>
      <c r="AC356" t="inlineStr"/>
      <c r="AD356" t="inlineStr"/>
      <c r="AE356" t="inlineStr">
        <is>
          <t>A2:recent</t>
        </is>
      </c>
      <c r="AF356" t="inlineStr"/>
      <c r="AG356" t="n">
        <v>0</v>
      </c>
    </row>
    <row r="357">
      <c r="A357" t="inlineStr">
        <is>
          <t>LM00356</t>
        </is>
      </c>
      <c r="B357" t="inlineStr">
        <is>
          <t>Building regulations in Scotland</t>
        </is>
      </c>
      <c r="C357" t="n">
        <v>2025</v>
      </c>
      <c r="D357" t="inlineStr">
        <is>
          <t>Peter Anderson</t>
        </is>
      </c>
      <c r="E357" t="inlineStr">
        <is>
          <t>Routledge eBooks</t>
        </is>
      </c>
      <c r="F357" t="inlineStr">
        <is>
          <t>book-chapter</t>
        </is>
      </c>
      <c r="G357" t="inlineStr">
        <is>
          <t>10.4324/9781003507598-13</t>
        </is>
      </c>
      <c r="H357" t="inlineStr">
        <is>
          <t>W4407610764</t>
        </is>
      </c>
      <c r="I357" t="inlineStr">
        <is>
          <t>https://doi.org/10.4324/9781003507598-13</t>
        </is>
      </c>
      <c r="J357" t="inlineStr"/>
      <c r="K357" t="n">
        <v>0</v>
      </c>
      <c r="L357" t="inlineStr">
        <is>
          <t>A</t>
        </is>
      </c>
      <c r="M357" t="inlineStr">
        <is>
          <t>A2</t>
        </is>
      </c>
      <c r="N357" t="inlineStr"/>
      <c r="O357" t="inlineStr">
        <is>
          <t>United Kingdom</t>
        </is>
      </c>
      <c r="P357" t="inlineStr">
        <is>
          <t>Global North</t>
        </is>
      </c>
      <c r="Q357" t="inlineStr"/>
      <c r="R357" t="inlineStr"/>
      <c r="S357" t="inlineStr"/>
      <c r="T357" t="inlineStr">
        <is>
          <t>conceptual</t>
        </is>
      </c>
      <c r="U357" t="inlineStr"/>
      <c r="V357" t="inlineStr"/>
      <c r="W357" t="inlineStr">
        <is>
          <t>auto: 1.01 Scotland has a separate building control and building standards regime from England and Wales.</t>
        </is>
      </c>
      <c r="X357" t="inlineStr"/>
      <c r="Y357" t="inlineStr"/>
      <c r="Z357" t="inlineStr">
        <is>
          <t>high</t>
        </is>
      </c>
      <c r="AA357" t="inlineStr"/>
      <c r="AB357" t="inlineStr"/>
      <c r="AC357" t="inlineStr"/>
      <c r="AD357" t="inlineStr"/>
      <c r="AE357" t="inlineStr">
        <is>
          <t>A2:recent</t>
        </is>
      </c>
      <c r="AF357" t="inlineStr"/>
      <c r="AG357" t="n">
        <v>0</v>
      </c>
    </row>
    <row r="358">
      <c r="A358" t="inlineStr">
        <is>
          <t>LM00357</t>
        </is>
      </c>
      <c r="B358" t="inlineStr">
        <is>
          <t>Authority to Engage in Land Use Regulation</t>
        </is>
      </c>
      <c r="C358" t="n">
        <v>2025</v>
      </c>
      <c r="D358" t="inlineStr">
        <is>
          <t>Stephen R. Miller</t>
        </is>
      </c>
      <c r="E358" t="inlineStr">
        <is>
          <t>Edward Elgar Publishing eBooks</t>
        </is>
      </c>
      <c r="F358" t="inlineStr">
        <is>
          <t>book-chapter</t>
        </is>
      </c>
      <c r="G358" t="inlineStr">
        <is>
          <t>10.4337/9781800884311.ch002</t>
        </is>
      </c>
      <c r="H358" t="inlineStr">
        <is>
          <t>W4408186540</t>
        </is>
      </c>
      <c r="I358" t="inlineStr">
        <is>
          <t>https://doi.org/10.4337/9781800884311.ch002</t>
        </is>
      </c>
      <c r="J358" t="inlineStr"/>
      <c r="K358" t="n">
        <v>0</v>
      </c>
      <c r="L358" t="inlineStr">
        <is>
          <t>A</t>
        </is>
      </c>
      <c r="M358" t="inlineStr">
        <is>
          <t>A2</t>
        </is>
      </c>
      <c r="N358" t="inlineStr"/>
      <c r="O358" t="inlineStr"/>
      <c r="P358" t="inlineStr">
        <is>
          <t>Not place-specific</t>
        </is>
      </c>
      <c r="Q358" t="inlineStr"/>
      <c r="R358" t="inlineStr"/>
      <c r="S358" t="inlineStr"/>
      <c r="T358" t="inlineStr">
        <is>
          <t>unclear</t>
        </is>
      </c>
      <c r="U358" t="inlineStr"/>
      <c r="V358" t="inlineStr"/>
      <c r="W358" t="inlineStr"/>
      <c r="X358" t="inlineStr"/>
      <c r="Y358" t="inlineStr"/>
      <c r="Z358" t="inlineStr">
        <is>
          <t>low</t>
        </is>
      </c>
      <c r="AA358" t="inlineStr"/>
      <c r="AB358" t="inlineStr"/>
      <c r="AC358" t="inlineStr"/>
      <c r="AD358" t="inlineStr"/>
      <c r="AE358" t="inlineStr">
        <is>
          <t>A2:recent</t>
        </is>
      </c>
      <c r="AF358" t="inlineStr"/>
      <c r="AG358" t="n">
        <v>0</v>
      </c>
    </row>
    <row r="359">
      <c r="A359" t="inlineStr">
        <is>
          <t>LM00358</t>
        </is>
      </c>
      <c r="B359" t="inlineStr">
        <is>
          <t>The Impact of Metro Rail on Real Estate/Property Markets and Travel Behaviour: A Study of Mumbai Metro Corridor</t>
        </is>
      </c>
      <c r="C359" t="n">
        <v>2025</v>
      </c>
      <c r="D359" t="inlineStr">
        <is>
          <t>Ramakrishna Nallathiga; Rohan Bharambe; Khushi Balavi; Aishwarya Govekar; Tanvi Pawar</t>
        </is>
      </c>
      <c r="E359" t="inlineStr">
        <is>
          <t>Lecture notes in civil engineering</t>
        </is>
      </c>
      <c r="F359" t="inlineStr">
        <is>
          <t>conference-paper</t>
        </is>
      </c>
      <c r="G359" t="inlineStr">
        <is>
          <t>10.1007/978-981-96-4898-6_21</t>
        </is>
      </c>
      <c r="H359" t="inlineStr">
        <is>
          <t>W4409253388</t>
        </is>
      </c>
      <c r="I359" t="inlineStr">
        <is>
          <t>https://doi.org/10.1007/978-981-96-4898-6_21</t>
        </is>
      </c>
      <c r="J359" t="inlineStr"/>
      <c r="K359" t="n">
        <v>0</v>
      </c>
      <c r="L359" t="inlineStr">
        <is>
          <t>A</t>
        </is>
      </c>
      <c r="M359" t="inlineStr">
        <is>
          <t>A2</t>
        </is>
      </c>
      <c r="N359" t="inlineStr"/>
      <c r="O359" t="inlineStr">
        <is>
          <t>Mumbai</t>
        </is>
      </c>
      <c r="P359" t="inlineStr">
        <is>
          <t>South Asia</t>
        </is>
      </c>
      <c r="Q359" t="inlineStr">
        <is>
          <t>Y</t>
        </is>
      </c>
      <c r="R359" t="inlineStr"/>
      <c r="S359" t="inlineStr"/>
      <c r="T359" t="inlineStr">
        <is>
          <t>unclear</t>
        </is>
      </c>
      <c r="U359" t="inlineStr"/>
      <c r="V359" t="inlineStr"/>
      <c r="W359" t="inlineStr"/>
      <c r="X359" t="inlineStr"/>
      <c r="Y359" t="inlineStr">
        <is>
          <t>metro rail</t>
        </is>
      </c>
      <c r="Z359" t="inlineStr">
        <is>
          <t>low</t>
        </is>
      </c>
      <c r="AA359" t="inlineStr"/>
      <c r="AB359" t="inlineStr">
        <is>
          <t>Y</t>
        </is>
      </c>
      <c r="AC359" t="inlineStr">
        <is>
          <t>S5 Rail-led urbanism and transit-oriented development</t>
        </is>
      </c>
      <c r="AD359" t="inlineStr"/>
      <c r="AE359" t="inlineStr">
        <is>
          <t>S5:india; S5:recent</t>
        </is>
      </c>
      <c r="AF359" t="inlineStr"/>
      <c r="AG359" t="n">
        <v>0</v>
      </c>
    </row>
    <row r="360">
      <c r="A360" t="inlineStr">
        <is>
          <t>LM00359</t>
        </is>
      </c>
      <c r="B360" t="inlineStr">
        <is>
          <t>Financing Urban Mobility: Integrating Land Value Capture Mechanisms for Metro Projects in India</t>
        </is>
      </c>
      <c r="C360" t="n">
        <v>2025</v>
      </c>
      <c r="D360" t="inlineStr">
        <is>
          <t>Ayisha Reem</t>
        </is>
      </c>
      <c r="E360" t="inlineStr">
        <is>
          <t>International Journal For Multidisciplinary Research</t>
        </is>
      </c>
      <c r="F360" t="inlineStr">
        <is>
          <t>article</t>
        </is>
      </c>
      <c r="G360" t="inlineStr">
        <is>
          <t>10.36948/ijfmr.2025.v07i02.41160</t>
        </is>
      </c>
      <c r="H360" t="inlineStr">
        <is>
          <t>W4409395198</t>
        </is>
      </c>
      <c r="I360" t="inlineStr">
        <is>
          <t>https://doi.org/10.36948/ijfmr.2025.v07i02.41160</t>
        </is>
      </c>
      <c r="J360" t="inlineStr">
        <is>
          <t>https://www.ijfmr.com/papers/2025/2/41160.pdf</t>
        </is>
      </c>
      <c r="K360" t="n">
        <v>0</v>
      </c>
      <c r="L360" t="inlineStr">
        <is>
          <t>A</t>
        </is>
      </c>
      <c r="M360" t="inlineStr">
        <is>
          <t>A2</t>
        </is>
      </c>
      <c r="N360" t="inlineStr"/>
      <c r="O360" t="inlineStr">
        <is>
          <t>India</t>
        </is>
      </c>
      <c r="P360" t="inlineStr">
        <is>
          <t>South Asia</t>
        </is>
      </c>
      <c r="Q360" t="inlineStr">
        <is>
          <t>Y</t>
        </is>
      </c>
      <c r="R360" t="inlineStr"/>
      <c r="S360" t="inlineStr"/>
      <c r="T360" t="inlineStr">
        <is>
          <t>qualitative</t>
        </is>
      </c>
      <c r="U360" t="inlineStr"/>
      <c r="V360" t="inlineStr"/>
      <c r="W360" t="inlineStr">
        <is>
          <t>auto: In order to effectively finance transit-oriented development (TOD), this study examines how LVC can take advantage of rising land values brought about by public investments in metro infrastructure.</t>
        </is>
      </c>
      <c r="X360" t="inlineStr">
        <is>
          <t>auto: It highlights the main obstacles that Indian cities face when putting LVC strategies into practice, including regulatory limitations and fragmented land ownership.</t>
        </is>
      </c>
      <c r="Y360" t="inlineStr">
        <is>
          <t>metro rail; transit-oriented development</t>
        </is>
      </c>
      <c r="Z360" t="inlineStr">
        <is>
          <t>high</t>
        </is>
      </c>
      <c r="AA360" t="inlineStr"/>
      <c r="AB360" t="inlineStr">
        <is>
          <t>Y</t>
        </is>
      </c>
      <c r="AC360" t="inlineStr">
        <is>
          <t>S5 Rail-led urbanism and transit-oriented development</t>
        </is>
      </c>
      <c r="AD360" t="inlineStr"/>
      <c r="AE360" t="inlineStr">
        <is>
          <t>S5:india; S5:recent</t>
        </is>
      </c>
      <c r="AF360" t="inlineStr"/>
      <c r="AG360" t="n">
        <v>0</v>
      </c>
    </row>
    <row r="361">
      <c r="A361" t="inlineStr">
        <is>
          <t>LM00360</t>
        </is>
      </c>
      <c r="B361" t="inlineStr">
        <is>
          <t>Revenue Generation Using Land Value Capture Mechanism: A Case of Pune Metro Rail Project</t>
        </is>
      </c>
      <c r="C361" t="n">
        <v>2020</v>
      </c>
      <c r="D361" t="inlineStr">
        <is>
          <t>Smita K. Patil; Shruti Vaishampayan</t>
        </is>
      </c>
      <c r="E361" t="inlineStr">
        <is>
          <t>Journal of Real Estate Construction &amp; Management</t>
        </is>
      </c>
      <c r="F361" t="inlineStr">
        <is>
          <t>article</t>
        </is>
      </c>
      <c r="G361" t="inlineStr">
        <is>
          <t>10.1177/2977657020200101</t>
        </is>
      </c>
      <c r="H361" t="inlineStr">
        <is>
          <t>W4410125120</t>
        </is>
      </c>
      <c r="I361" t="inlineStr">
        <is>
          <t>https://doi.org/10.1177/2977657020200101</t>
        </is>
      </c>
      <c r="J361" t="inlineStr"/>
      <c r="K361" t="n">
        <v>0</v>
      </c>
      <c r="L361" t="inlineStr">
        <is>
          <t>A</t>
        </is>
      </c>
      <c r="M361" t="inlineStr">
        <is>
          <t>A2</t>
        </is>
      </c>
      <c r="N361" t="inlineStr"/>
      <c r="O361" t="inlineStr">
        <is>
          <t>Pune</t>
        </is>
      </c>
      <c r="P361" t="inlineStr">
        <is>
          <t>South Asia</t>
        </is>
      </c>
      <c r="Q361" t="inlineStr">
        <is>
          <t>Y</t>
        </is>
      </c>
      <c r="R361" t="inlineStr"/>
      <c r="S361" t="inlineStr"/>
      <c r="T361" t="inlineStr">
        <is>
          <t>unclear</t>
        </is>
      </c>
      <c r="U361" t="inlineStr"/>
      <c r="V361" t="inlineStr"/>
      <c r="W361" t="inlineStr"/>
      <c r="X361" t="inlineStr"/>
      <c r="Y361" t="inlineStr">
        <is>
          <t>metro rail</t>
        </is>
      </c>
      <c r="Z361" t="inlineStr">
        <is>
          <t>low</t>
        </is>
      </c>
      <c r="AA361" t="inlineStr"/>
      <c r="AB361" t="inlineStr">
        <is>
          <t>Y</t>
        </is>
      </c>
      <c r="AC361" t="inlineStr">
        <is>
          <t>S5 Rail-led urbanism and transit-oriented development</t>
        </is>
      </c>
      <c r="AD361" t="inlineStr"/>
      <c r="AE361" t="inlineStr">
        <is>
          <t>S5:india</t>
        </is>
      </c>
      <c r="AF361" t="inlineStr"/>
      <c r="AG361" t="n">
        <v>0</v>
      </c>
    </row>
    <row r="362">
      <c r="A362" t="inlineStr">
        <is>
          <t>LM00361</t>
        </is>
      </c>
      <c r="B362" t="inlineStr">
        <is>
          <t>IMPACT OF METRO RAIL PROJECTS ON COMMERCIAL DEVELOPMENT IN URBAN INDIA: A REVIEW</t>
        </is>
      </c>
      <c r="C362" t="n">
        <v>2025</v>
      </c>
      <c r="D362" t="inlineStr">
        <is>
          <t>Pramod Kumar Jha</t>
        </is>
      </c>
      <c r="E362" t="inlineStr">
        <is>
          <t>International Scientific Journal of Engineering and Management</t>
        </is>
      </c>
      <c r="F362" t="inlineStr">
        <is>
          <t>article</t>
        </is>
      </c>
      <c r="G362" t="inlineStr">
        <is>
          <t>10.55041/isjem04567</t>
        </is>
      </c>
      <c r="H362" t="inlineStr">
        <is>
          <t>W4411520530</t>
        </is>
      </c>
      <c r="I362" t="inlineStr">
        <is>
          <t>https://doi.org/10.55041/isjem04567</t>
        </is>
      </c>
      <c r="J362" t="inlineStr"/>
      <c r="K362" t="n">
        <v>0</v>
      </c>
      <c r="L362" t="inlineStr">
        <is>
          <t>A</t>
        </is>
      </c>
      <c r="M362" t="inlineStr">
        <is>
          <t>A2</t>
        </is>
      </c>
      <c r="N362" t="inlineStr"/>
      <c r="O362" t="inlineStr">
        <is>
          <t>Delhi; Hyderabad; India; Indore; Kochi; Meerut</t>
        </is>
      </c>
      <c r="P362" t="inlineStr">
        <is>
          <t>South Asia</t>
        </is>
      </c>
      <c r="Q362" t="inlineStr">
        <is>
          <t>Y</t>
        </is>
      </c>
      <c r="R362" t="inlineStr">
        <is>
          <t>Y</t>
        </is>
      </c>
      <c r="S362" t="inlineStr"/>
      <c r="T362" t="inlineStr">
        <is>
          <t>conceptual</t>
        </is>
      </c>
      <c r="U362" t="inlineStr"/>
      <c r="V362" t="inlineStr"/>
      <c r="W362" t="inlineStr">
        <is>
          <t>auto: Abstract: Metro rail systems have emerged as transformative infrastructure in Indian cities, addressing challenges of congestion, pollution, and mobility.</t>
        </is>
      </c>
      <c r="X362" t="inlineStr"/>
      <c r="Y362" t="inlineStr">
        <is>
          <t>metro rail; transit-oriented development</t>
        </is>
      </c>
      <c r="Z362" t="inlineStr">
        <is>
          <t>high</t>
        </is>
      </c>
      <c r="AA362" t="inlineStr"/>
      <c r="AB362" t="inlineStr">
        <is>
          <t>Y</t>
        </is>
      </c>
      <c r="AC362" t="inlineStr">
        <is>
          <t>S5 Rail-led urbanism and transit-oriented development</t>
        </is>
      </c>
      <c r="AD362" t="inlineStr"/>
      <c r="AE362" t="inlineStr">
        <is>
          <t>S5:india; S5:recent</t>
        </is>
      </c>
      <c r="AF362" t="inlineStr"/>
      <c r="AG362" t="n">
        <v>0</v>
      </c>
    </row>
    <row r="363">
      <c r="A363" t="inlineStr">
        <is>
          <t>LM00362</t>
        </is>
      </c>
      <c r="B363" t="inlineStr">
        <is>
          <t>4.6 Building Regulations</t>
        </is>
      </c>
      <c r="C363" t="n">
        <v>2025</v>
      </c>
      <c r="D363" t="inlineStr">
        <is>
          <t>Anamarija Batista; Julia Siedle</t>
        </is>
      </c>
      <c r="E363" t="inlineStr">
        <is>
          <t>De Gruyter eBooks</t>
        </is>
      </c>
      <c r="F363" t="inlineStr">
        <is>
          <t>book-chapter</t>
        </is>
      </c>
      <c r="G363" t="inlineStr">
        <is>
          <t>10.1515/9783035628067-027</t>
        </is>
      </c>
      <c r="H363" t="inlineStr">
        <is>
          <t>W4412945810</t>
        </is>
      </c>
      <c r="I363" t="inlineStr">
        <is>
          <t>https://doi.org/10.1515/9783035628067-027</t>
        </is>
      </c>
      <c r="J363" t="inlineStr">
        <is>
          <t>https://doi.org/10.1515/9783035628067-027</t>
        </is>
      </c>
      <c r="K363" t="n">
        <v>0</v>
      </c>
      <c r="L363" t="inlineStr">
        <is>
          <t>A</t>
        </is>
      </c>
      <c r="M363" t="inlineStr">
        <is>
          <t>A2</t>
        </is>
      </c>
      <c r="N363" t="inlineStr"/>
      <c r="O363" t="inlineStr"/>
      <c r="P363" t="inlineStr">
        <is>
          <t>Not place-specific</t>
        </is>
      </c>
      <c r="Q363" t="inlineStr"/>
      <c r="R363" t="inlineStr"/>
      <c r="S363" t="inlineStr"/>
      <c r="T363" t="inlineStr">
        <is>
          <t>unclear</t>
        </is>
      </c>
      <c r="U363" t="inlineStr"/>
      <c r="V363" t="inlineStr"/>
      <c r="W363" t="inlineStr"/>
      <c r="X363" t="inlineStr"/>
      <c r="Y363" t="inlineStr"/>
      <c r="Z363" t="inlineStr">
        <is>
          <t>low</t>
        </is>
      </c>
      <c r="AA363" t="inlineStr"/>
      <c r="AB363" t="inlineStr"/>
      <c r="AC363" t="inlineStr"/>
      <c r="AD363" t="inlineStr"/>
      <c r="AE363" t="inlineStr">
        <is>
          <t>A2:recent</t>
        </is>
      </c>
      <c r="AF363" t="inlineStr"/>
      <c r="AG363" t="n">
        <v>0</v>
      </c>
    </row>
    <row r="364">
      <c r="A364" t="inlineStr">
        <is>
          <t>LM00363</t>
        </is>
      </c>
      <c r="B364" t="inlineStr">
        <is>
          <t>Evaluation of Land Value Capture Measures Toward Transit-Oriented Development in India</t>
        </is>
      </c>
      <c r="C364" t="n">
        <v>2025</v>
      </c>
      <c r="D364" t="inlineStr"/>
      <c r="E364" t="inlineStr">
        <is>
          <t>Asian Development Bank Institute eBooks</t>
        </is>
      </c>
      <c r="F364" t="inlineStr">
        <is>
          <t>book-chapter</t>
        </is>
      </c>
      <c r="G364" t="inlineStr">
        <is>
          <t>10.56506/utri5659</t>
        </is>
      </c>
      <c r="H364" t="inlineStr">
        <is>
          <t>W4416974564</t>
        </is>
      </c>
      <c r="I364" t="inlineStr">
        <is>
          <t>https://doi.org/10.56506/utri5659</t>
        </is>
      </c>
      <c r="J364" t="inlineStr"/>
      <c r="K364" t="n">
        <v>0</v>
      </c>
      <c r="L364" t="inlineStr">
        <is>
          <t>A</t>
        </is>
      </c>
      <c r="M364" t="inlineStr">
        <is>
          <t>A2</t>
        </is>
      </c>
      <c r="N364" t="inlineStr"/>
      <c r="O364" t="inlineStr">
        <is>
          <t>India</t>
        </is>
      </c>
      <c r="P364" t="inlineStr">
        <is>
          <t>South Asia</t>
        </is>
      </c>
      <c r="Q364" t="inlineStr">
        <is>
          <t>Y</t>
        </is>
      </c>
      <c r="R364" t="inlineStr"/>
      <c r="S364" t="inlineStr"/>
      <c r="T364" t="inlineStr">
        <is>
          <t>unclear</t>
        </is>
      </c>
      <c r="U364" t="inlineStr"/>
      <c r="V364" t="inlineStr"/>
      <c r="W364" t="inlineStr"/>
      <c r="X364" t="inlineStr"/>
      <c r="Y364" t="inlineStr">
        <is>
          <t>transit-oriented development</t>
        </is>
      </c>
      <c r="Z364" t="inlineStr">
        <is>
          <t>low</t>
        </is>
      </c>
      <c r="AA364" t="inlineStr"/>
      <c r="AB364" t="inlineStr">
        <is>
          <t>Y</t>
        </is>
      </c>
      <c r="AC364" t="inlineStr">
        <is>
          <t>S5 Rail-led urbanism and transit-oriented development</t>
        </is>
      </c>
      <c r="AD364" t="inlineStr"/>
      <c r="AE364" t="inlineStr">
        <is>
          <t>S5:india; S5:recent</t>
        </is>
      </c>
      <c r="AF364" t="inlineStr"/>
      <c r="AG364" t="n">
        <v>0</v>
      </c>
    </row>
    <row r="365">
      <c r="A365" t="inlineStr">
        <is>
          <t>LM00364</t>
        </is>
      </c>
      <c r="B365" t="inlineStr">
        <is>
          <t>Landscape of Transit-Oriented Development in India: A Case Study of the Hyderabad Metro</t>
        </is>
      </c>
      <c r="C365" t="n">
        <v>2025</v>
      </c>
      <c r="D365" t="inlineStr"/>
      <c r="E365" t="inlineStr">
        <is>
          <t>Asian Development Bank Institute eBooks</t>
        </is>
      </c>
      <c r="F365" t="inlineStr">
        <is>
          <t>book-chapter</t>
        </is>
      </c>
      <c r="G365" t="inlineStr">
        <is>
          <t>10.56506/donh9005</t>
        </is>
      </c>
      <c r="H365" t="inlineStr">
        <is>
          <t>W4416974574</t>
        </is>
      </c>
      <c r="I365" t="inlineStr">
        <is>
          <t>https://doi.org/10.56506/donh9005</t>
        </is>
      </c>
      <c r="J365" t="inlineStr"/>
      <c r="K365" t="n">
        <v>0</v>
      </c>
      <c r="L365" t="inlineStr">
        <is>
          <t>A</t>
        </is>
      </c>
      <c r="M365" t="inlineStr">
        <is>
          <t>A2</t>
        </is>
      </c>
      <c r="N365" t="inlineStr"/>
      <c r="O365" t="inlineStr">
        <is>
          <t>Hyderabad; India</t>
        </is>
      </c>
      <c r="P365" t="inlineStr">
        <is>
          <t>South Asia</t>
        </is>
      </c>
      <c r="Q365" t="inlineStr">
        <is>
          <t>Y</t>
        </is>
      </c>
      <c r="R365" t="inlineStr"/>
      <c r="S365" t="inlineStr"/>
      <c r="T365" t="inlineStr">
        <is>
          <t>unclear</t>
        </is>
      </c>
      <c r="U365" t="inlineStr"/>
      <c r="V365" t="inlineStr"/>
      <c r="W365" t="inlineStr"/>
      <c r="X365" t="inlineStr"/>
      <c r="Y365" t="inlineStr">
        <is>
          <t>transit-oriented development</t>
        </is>
      </c>
      <c r="Z365" t="inlineStr">
        <is>
          <t>low</t>
        </is>
      </c>
      <c r="AA365" t="inlineStr"/>
      <c r="AB365" t="inlineStr">
        <is>
          <t>Y</t>
        </is>
      </c>
      <c r="AC365" t="inlineStr">
        <is>
          <t>S5 Rail-led urbanism and transit-oriented development</t>
        </is>
      </c>
      <c r="AD365" t="inlineStr"/>
      <c r="AE365" t="inlineStr">
        <is>
          <t>S5:india</t>
        </is>
      </c>
      <c r="AF365" t="inlineStr"/>
      <c r="AG365" t="n">
        <v>0</v>
      </c>
    </row>
    <row r="366">
      <c r="A366" t="inlineStr">
        <is>
          <t>LM00365</t>
        </is>
      </c>
      <c r="B366" t="inlineStr">
        <is>
          <t>Planning law</t>
        </is>
      </c>
      <c r="C366" t="n">
        <v>2025</v>
      </c>
      <c r="D366" t="inlineStr">
        <is>
          <t>Emma Pierce-Jenkins</t>
        </is>
      </c>
      <c r="E366" t="inlineStr">
        <is>
          <t>Routledge eBooks</t>
        </is>
      </c>
      <c r="F366" t="inlineStr">
        <is>
          <t>book-chapter</t>
        </is>
      </c>
      <c r="G366" t="inlineStr">
        <is>
          <t>10.1201/9781003657101-13</t>
        </is>
      </c>
      <c r="H366" t="inlineStr">
        <is>
          <t>W4417435445</t>
        </is>
      </c>
      <c r="I366" t="inlineStr">
        <is>
          <t>https://doi.org/10.1201/9781003657101-13</t>
        </is>
      </c>
      <c r="J366" t="inlineStr"/>
      <c r="K366" t="n">
        <v>0</v>
      </c>
      <c r="L366" t="inlineStr">
        <is>
          <t>A</t>
        </is>
      </c>
      <c r="M366" t="inlineStr">
        <is>
          <t>A2</t>
        </is>
      </c>
      <c r="N366" t="inlineStr"/>
      <c r="O366" t="inlineStr"/>
      <c r="P366" t="inlineStr">
        <is>
          <t>Not place-specific</t>
        </is>
      </c>
      <c r="Q366" t="inlineStr"/>
      <c r="R366" t="inlineStr"/>
      <c r="S366" t="inlineStr"/>
      <c r="T366" t="inlineStr">
        <is>
          <t>unclear</t>
        </is>
      </c>
      <c r="U366" t="inlineStr"/>
      <c r="V366" t="inlineStr"/>
      <c r="W366" t="inlineStr">
        <is>
          <t>auto: The very word ‘planning’ suggests change and the legislation and policies developed should aim to maintain and improve the environment as an attractive place in which to live and work, operating in the wider public interest.</t>
        </is>
      </c>
      <c r="X366" t="inlineStr"/>
      <c r="Y366" t="inlineStr"/>
      <c r="Z366" t="inlineStr">
        <is>
          <t>high</t>
        </is>
      </c>
      <c r="AA366" t="inlineStr"/>
      <c r="AB366" t="inlineStr"/>
      <c r="AC366" t="inlineStr"/>
      <c r="AD366" t="inlineStr"/>
      <c r="AE366" t="inlineStr">
        <is>
          <t>A2:recent</t>
        </is>
      </c>
      <c r="AF366" t="inlineStr"/>
      <c r="AG366" t="n">
        <v>0</v>
      </c>
    </row>
    <row r="367">
      <c r="A367" t="inlineStr">
        <is>
          <t>LM00366</t>
        </is>
      </c>
      <c r="B367" t="inlineStr">
        <is>
          <t>Optimizing Transit-Oriented Development Strategies Integrating Land Value Capture in Chennai’s Metro Corridor</t>
        </is>
      </c>
      <c r="C367" t="n">
        <v>2025</v>
      </c>
      <c r="D367" t="inlineStr">
        <is>
          <t>Nandini S; Bala Eswari Macha; Debapratim Pandit</t>
        </is>
      </c>
      <c r="E367" t="inlineStr">
        <is>
          <t>Transportation research procedia</t>
        </is>
      </c>
      <c r="F367" t="inlineStr">
        <is>
          <t>article</t>
        </is>
      </c>
      <c r="G367" t="inlineStr">
        <is>
          <t>10.1016/j.trpro.2025.12.116</t>
        </is>
      </c>
      <c r="H367" t="inlineStr">
        <is>
          <t>W7117485788</t>
        </is>
      </c>
      <c r="I367" t="inlineStr">
        <is>
          <t>https://doi.org/10.1016/j.trpro.2025.12.116</t>
        </is>
      </c>
      <c r="J367" t="inlineStr">
        <is>
          <t>https://doi.org/10.1016/j.trpro.2025.12.116</t>
        </is>
      </c>
      <c r="K367" t="n">
        <v>0</v>
      </c>
      <c r="L367" t="inlineStr">
        <is>
          <t>A</t>
        </is>
      </c>
      <c r="M367" t="inlineStr">
        <is>
          <t>A2</t>
        </is>
      </c>
      <c r="N367" t="inlineStr"/>
      <c r="O367" t="inlineStr">
        <is>
          <t>Chennai; India</t>
        </is>
      </c>
      <c r="P367" t="inlineStr">
        <is>
          <t>South Asia</t>
        </is>
      </c>
      <c r="Q367" t="inlineStr">
        <is>
          <t>Y</t>
        </is>
      </c>
      <c r="R367" t="inlineStr"/>
      <c r="S367" t="inlineStr"/>
      <c r="T367" t="inlineStr">
        <is>
          <t>qualitative</t>
        </is>
      </c>
      <c r="U367" t="inlineStr"/>
      <c r="V367" t="inlineStr"/>
      <c r="W367" t="inlineStr">
        <is>
          <t>auto: Cities face challenges such as pollution, traffic congestion, and rising land costs resulting from rapid urbanization.</t>
        </is>
      </c>
      <c r="X367" t="inlineStr"/>
      <c r="Y367" t="inlineStr">
        <is>
          <t>transit-oriented development</t>
        </is>
      </c>
      <c r="Z367" t="inlineStr">
        <is>
          <t>high</t>
        </is>
      </c>
      <c r="AA367" t="inlineStr"/>
      <c r="AB367" t="inlineStr">
        <is>
          <t>Y</t>
        </is>
      </c>
      <c r="AC367" t="inlineStr">
        <is>
          <t>S5 Rail-led urbanism and transit-oriented development</t>
        </is>
      </c>
      <c r="AD367" t="inlineStr"/>
      <c r="AE367" t="inlineStr">
        <is>
          <t>S5:india; S5:recent</t>
        </is>
      </c>
      <c r="AF367" t="inlineStr"/>
      <c r="AG367" t="n">
        <v>0</v>
      </c>
    </row>
    <row r="368">
      <c r="A368" t="inlineStr">
        <is>
          <t>LM00367</t>
        </is>
      </c>
      <c r="B368" t="inlineStr">
        <is>
          <t>Planning permission and building regulations</t>
        </is>
      </c>
      <c r="C368" t="n">
        <v>2026</v>
      </c>
      <c r="D368" t="inlineStr">
        <is>
          <t>Eliza Hakes; Martin George</t>
        </is>
      </c>
      <c r="E368" t="inlineStr">
        <is>
          <t>Routledge eBooks</t>
        </is>
      </c>
      <c r="F368" t="inlineStr">
        <is>
          <t>book-chapter</t>
        </is>
      </c>
      <c r="G368" t="inlineStr">
        <is>
          <t>10.4324/9781032711508-12</t>
        </is>
      </c>
      <c r="H368" t="inlineStr">
        <is>
          <t>W7118259256</t>
        </is>
      </c>
      <c r="I368" t="inlineStr">
        <is>
          <t>https://doi.org/10.4324/9781032711508-12</t>
        </is>
      </c>
      <c r="J368" t="inlineStr"/>
      <c r="K368" t="n">
        <v>0</v>
      </c>
      <c r="L368" t="inlineStr">
        <is>
          <t>A</t>
        </is>
      </c>
      <c r="M368" t="inlineStr">
        <is>
          <t>A2</t>
        </is>
      </c>
      <c r="N368" t="inlineStr"/>
      <c r="O368" t="inlineStr"/>
      <c r="P368" t="inlineStr">
        <is>
          <t>Not place-specific</t>
        </is>
      </c>
      <c r="Q368" t="inlineStr"/>
      <c r="R368" t="inlineStr"/>
      <c r="S368" t="inlineStr"/>
      <c r="T368" t="inlineStr">
        <is>
          <t>unclear</t>
        </is>
      </c>
      <c r="U368" t="inlineStr"/>
      <c r="V368" t="inlineStr"/>
      <c r="W368" t="inlineStr">
        <is>
          <t>auto: This chapter focuses on investigating the status of planning permission and Building Regulations approval in respect of the property being acquired.</t>
        </is>
      </c>
      <c r="X368" t="inlineStr"/>
      <c r="Y368" t="inlineStr"/>
      <c r="Z368" t="inlineStr">
        <is>
          <t>high</t>
        </is>
      </c>
      <c r="AA368" t="inlineStr"/>
      <c r="AB368" t="inlineStr"/>
      <c r="AC368" t="inlineStr"/>
      <c r="AD368" t="inlineStr"/>
      <c r="AE368" t="inlineStr">
        <is>
          <t>A2:recent</t>
        </is>
      </c>
      <c r="AF368" t="inlineStr"/>
      <c r="AG368" t="n">
        <v>0</v>
      </c>
    </row>
    <row r="369">
      <c r="A369" t="inlineStr">
        <is>
          <t>LM00368</t>
        </is>
      </c>
      <c r="B369" t="inlineStr">
        <is>
          <t>Indicator based urban master plan evaluation using Analytic Hierarchy Process (AHP) for Pakistan : the case of Lahore</t>
        </is>
      </c>
      <c r="C369" t="n">
        <v>2023</v>
      </c>
      <c r="D369" t="inlineStr">
        <is>
          <t>Mariyam Aslam</t>
        </is>
      </c>
      <c r="E369" t="inlineStr"/>
      <c r="F369" t="inlineStr">
        <is>
          <t>dissertation</t>
        </is>
      </c>
      <c r="G369" t="inlineStr">
        <is>
          <t>10.70675/d27c4221z1ed6z46eez873bz9616b84367ae</t>
        </is>
      </c>
      <c r="H369" t="inlineStr">
        <is>
          <t>W7151446816</t>
        </is>
      </c>
      <c r="I369" t="inlineStr">
        <is>
          <t>https://doi.org/10.70675/d27c4221z1ed6z46eez873bz9616b84367ae</t>
        </is>
      </c>
      <c r="J369" t="inlineStr">
        <is>
          <t>http://www.theses.fr/2023TOUR1801/document</t>
        </is>
      </c>
      <c r="K369" t="n">
        <v>0</v>
      </c>
      <c r="L369" t="inlineStr">
        <is>
          <t>A</t>
        </is>
      </c>
      <c r="M369" t="inlineStr">
        <is>
          <t>A2</t>
        </is>
      </c>
      <c r="N369" t="inlineStr"/>
      <c r="O369" t="inlineStr">
        <is>
          <t>Lahore; Pakistan</t>
        </is>
      </c>
      <c r="P369" t="inlineStr">
        <is>
          <t>South Asia</t>
        </is>
      </c>
      <c r="Q369" t="inlineStr"/>
      <c r="R369" t="inlineStr"/>
      <c r="S369" t="inlineStr"/>
      <c r="T369" t="inlineStr">
        <is>
          <t>mixed</t>
        </is>
      </c>
      <c r="U369" t="inlineStr"/>
      <c r="V369" t="inlineStr"/>
      <c r="W369" t="inlineStr">
        <is>
          <t>auto: Évaluation d'un plan directeur urbain basé sur des indicateurs utilisant le processus de hiérarchisation analytique (PHA) : le cas de Lahore (Pakistan) Cette recherche vise à formuler un système d'évaluation post hoc basé sur des indicateurs pour les plans directeurs, le principal outil pour guid…</t>
        </is>
      </c>
      <c r="X369" t="inlineStr"/>
      <c r="Y369" t="inlineStr"/>
      <c r="Z369" t="inlineStr">
        <is>
          <t>high</t>
        </is>
      </c>
      <c r="AA369" t="inlineStr"/>
      <c r="AB369" t="inlineStr"/>
      <c r="AC369" t="inlineStr"/>
      <c r="AD369" t="inlineStr"/>
      <c r="AE369" t="inlineStr">
        <is>
          <t>A2:india</t>
        </is>
      </c>
      <c r="AF369" t="inlineStr"/>
    </row>
    <row r="370">
      <c r="A370" t="inlineStr">
        <is>
          <t>LM00369</t>
        </is>
      </c>
      <c r="B370" t="inlineStr">
        <is>
          <t>Ethics in Professional Urban Planning Practice: Evidence and Implications</t>
        </is>
      </c>
      <c r="C370" t="n">
        <v>2026</v>
      </c>
      <c r="D370" t="inlineStr">
        <is>
          <t>Wilfred Ochieng Omollo</t>
        </is>
      </c>
      <c r="E370" t="inlineStr">
        <is>
          <t>Journal of Settlements and Spatial Planning</t>
        </is>
      </c>
      <c r="F370" t="inlineStr">
        <is>
          <t>article</t>
        </is>
      </c>
      <c r="G370" t="inlineStr">
        <is>
          <t>10.24193/jssp.2026.1.01</t>
        </is>
      </c>
      <c r="H370" t="inlineStr">
        <is>
          <t>W7160195181</t>
        </is>
      </c>
      <c r="I370" t="inlineStr">
        <is>
          <t>https://doi.org/10.24193/jssp.2026.1.01</t>
        </is>
      </c>
      <c r="J370" t="inlineStr">
        <is>
          <t>https://doi.org/10.24193/jssp.2026.1.01</t>
        </is>
      </c>
      <c r="K370" t="n">
        <v>0</v>
      </c>
      <c r="L370" t="inlineStr">
        <is>
          <t>A</t>
        </is>
      </c>
      <c r="M370" t="inlineStr">
        <is>
          <t>A2</t>
        </is>
      </c>
      <c r="N370" t="inlineStr"/>
      <c r="O370" t="inlineStr"/>
      <c r="P370" t="inlineStr">
        <is>
          <t>Not place-specific</t>
        </is>
      </c>
      <c r="Q370" t="inlineStr"/>
      <c r="R370" t="inlineStr"/>
      <c r="S370" t="inlineStr"/>
      <c r="T370" t="inlineStr">
        <is>
          <t>review</t>
        </is>
      </c>
      <c r="U370" t="inlineStr"/>
      <c r="V370" t="inlineStr"/>
      <c r="W370" t="inlineStr">
        <is>
          <t>auto: This study conducts a systematic literature review following the PRISMA 2020 guidelines, analysing 47 peer-reviewed empirical studies published between 2020 and 2025 across Scopus, Web of Science, Google Scholar, and supplementary citation tracking to examine how ethical challenges shape professi…</t>
        </is>
      </c>
      <c r="X370" t="inlineStr">
        <is>
          <t>auto: Despite increased scholarly attention, ethical concerns in planning remain fragmented and are frequently overlooked in practice. | Moreover, it further identifies six prevalent ethical challenges: ambiguous definitions of the public interest, persistent social and spatial injustice, limitations in participatory and procedural ethics, power imbalances and restricted professional autonomy, conflicts of interest undermining integrity, and inconsistent attention to environmental responsibility an…</t>
        </is>
      </c>
      <c r="Y370" t="inlineStr"/>
      <c r="Z370" t="inlineStr">
        <is>
          <t>high</t>
        </is>
      </c>
      <c r="AA370" t="inlineStr"/>
      <c r="AB370" t="inlineStr"/>
      <c r="AC370" t="inlineStr"/>
      <c r="AD370" t="inlineStr"/>
      <c r="AE370" t="inlineStr">
        <is>
          <t>A2:recent</t>
        </is>
      </c>
      <c r="AF370" t="inlineStr"/>
      <c r="AG370" t="n">
        <v>0</v>
      </c>
    </row>
    <row r="371">
      <c r="A371" t="inlineStr">
        <is>
          <t>LM00370</t>
        </is>
      </c>
      <c r="B371" t="inlineStr">
        <is>
          <t>The Impact of Urban Planning Policy on Tourism Development</t>
        </is>
      </c>
      <c r="C371" t="n">
        <v>2026</v>
      </c>
      <c r="D371" t="inlineStr">
        <is>
          <t>Ilgar Huseynov</t>
        </is>
      </c>
      <c r="E371" t="inlineStr">
        <is>
          <t>ANCIENT LAND</t>
        </is>
      </c>
      <c r="F371" t="inlineStr">
        <is>
          <t>article</t>
        </is>
      </c>
      <c r="G371" t="inlineStr">
        <is>
          <t>10.36719/2706-6185/59/7-13</t>
        </is>
      </c>
      <c r="H371" t="inlineStr">
        <is>
          <t>W7160755569</t>
        </is>
      </c>
      <c r="I371" t="inlineStr">
        <is>
          <t>https://doi.org/10.36719/2706-6185/59/7-13</t>
        </is>
      </c>
      <c r="J371" t="inlineStr">
        <is>
          <t>https://doi.org/10.36719/2706-6185/59/7-13</t>
        </is>
      </c>
      <c r="K371" t="n">
        <v>0</v>
      </c>
      <c r="L371" t="inlineStr">
        <is>
          <t>A</t>
        </is>
      </c>
      <c r="M371" t="inlineStr">
        <is>
          <t>A2</t>
        </is>
      </c>
      <c r="N371" t="inlineStr"/>
      <c r="O371" t="inlineStr"/>
      <c r="P371" t="inlineStr">
        <is>
          <t>Not place-specific</t>
        </is>
      </c>
      <c r="Q371" t="inlineStr"/>
      <c r="R371" t="inlineStr"/>
      <c r="S371" t="inlineStr"/>
      <c r="T371" t="inlineStr">
        <is>
          <t>unclear</t>
        </is>
      </c>
      <c r="U371" t="inlineStr"/>
      <c r="V371" t="inlineStr"/>
      <c r="W371" t="inlineStr">
        <is>
          <t>auto: This article examines the impact of urban planning policies on tourism development, analyzes this relationship from various aspects, and shows that proper planning can pave the way for the sustainable development of urban tourism.</t>
        </is>
      </c>
      <c r="X371" t="inlineStr"/>
      <c r="Y371" t="inlineStr"/>
      <c r="Z371" t="inlineStr">
        <is>
          <t>high</t>
        </is>
      </c>
      <c r="AA371" t="inlineStr"/>
      <c r="AB371" t="inlineStr"/>
      <c r="AC371" t="inlineStr"/>
      <c r="AD371" t="inlineStr"/>
      <c r="AE371" t="inlineStr">
        <is>
          <t>A2:recent</t>
        </is>
      </c>
      <c r="AF371" t="inlineStr"/>
      <c r="AG371" t="n">
        <v>0</v>
      </c>
    </row>
    <row r="372">
      <c r="A372" t="inlineStr">
        <is>
          <t>LM00371</t>
        </is>
      </c>
      <c r="B372" t="inlineStr">
        <is>
          <t>Digital permeation of urban planning practice: The issue of standardization</t>
        </is>
      </c>
      <c r="C372" t="n">
        <v>2026</v>
      </c>
      <c r="D372" t="inlineStr">
        <is>
          <t>Anna M. Hersperger; Somaie Abolhasani; Darío Domingo; Christian Fertner; Yves Maurer; Rafael Ramírez Eudave; Daniels Saakjans; Julio A. Soria-Lara; Jasper van Vliet</t>
        </is>
      </c>
      <c r="E372" t="inlineStr">
        <is>
          <t>Cities</t>
        </is>
      </c>
      <c r="F372" t="inlineStr">
        <is>
          <t>article</t>
        </is>
      </c>
      <c r="G372" t="inlineStr">
        <is>
          <t>10.1016/j.cities.2026.107186</t>
        </is>
      </c>
      <c r="H372" t="inlineStr">
        <is>
          <t>W7161482392</t>
        </is>
      </c>
      <c r="I372" t="inlineStr">
        <is>
          <t>https://doi.org/10.1016/j.cities.2026.107186</t>
        </is>
      </c>
      <c r="J372" t="inlineStr">
        <is>
          <t>https://doi.org/10.1016/j.cities.2026.107186</t>
        </is>
      </c>
      <c r="K372" t="n">
        <v>0</v>
      </c>
      <c r="L372" t="inlineStr">
        <is>
          <t>A</t>
        </is>
      </c>
      <c r="M372" t="inlineStr">
        <is>
          <t>A2</t>
        </is>
      </c>
      <c r="N372" t="inlineStr"/>
      <c r="O372" t="inlineStr"/>
      <c r="P372" t="inlineStr">
        <is>
          <t>Not place-specific</t>
        </is>
      </c>
      <c r="Q372" t="inlineStr"/>
      <c r="R372" t="inlineStr"/>
      <c r="S372" t="inlineStr"/>
      <c r="T372" t="inlineStr">
        <is>
          <t>conceptual</t>
        </is>
      </c>
      <c r="U372" t="inlineStr"/>
      <c r="V372" t="inlineStr"/>
      <c r="W372" t="inlineStr">
        <is>
          <t>auto: The field of urban planning is currently undergoing a profound transformation driven by digital technologies.</t>
        </is>
      </c>
      <c r="X372" t="inlineStr">
        <is>
          <t>auto: However, the impact of standardization on urban planning and land-use regulation remains poorly understood and under-researched.</t>
        </is>
      </c>
      <c r="Y372" t="inlineStr"/>
      <c r="Z372" t="inlineStr">
        <is>
          <t>high</t>
        </is>
      </c>
      <c r="AA372" t="inlineStr"/>
      <c r="AB372" t="inlineStr"/>
      <c r="AC372" t="inlineStr"/>
      <c r="AD372" t="inlineStr"/>
      <c r="AE372" t="inlineStr">
        <is>
          <t>A2:recent</t>
        </is>
      </c>
      <c r="AF372" t="inlineStr"/>
      <c r="AG372" t="n">
        <v>0</v>
      </c>
    </row>
    <row r="373">
      <c r="A373" t="inlineStr">
        <is>
          <t>LM00372</t>
        </is>
      </c>
      <c r="B373" t="inlineStr">
        <is>
          <t>Urban Morphology and Its Master Plan of Jaipur City</t>
        </is>
      </c>
      <c r="C373" t="n">
        <v>2026</v>
      </c>
      <c r="D373" t="inlineStr">
        <is>
          <t>Rajendra Prasad Kumawat; Rajesh Kumar M. Damor</t>
        </is>
      </c>
      <c r="E373" t="inlineStr">
        <is>
          <t>Synergy International Journal of Multidisciplinary Studies</t>
        </is>
      </c>
      <c r="F373" t="inlineStr">
        <is>
          <t>article</t>
        </is>
      </c>
      <c r="G373" t="inlineStr">
        <is>
          <t>10.63960/sp.2026.sijmds.3.1.87</t>
        </is>
      </c>
      <c r="H373" t="inlineStr">
        <is>
          <t>W7161487767</t>
        </is>
      </c>
      <c r="I373" t="inlineStr">
        <is>
          <t>https://doi.org/10.63960/sp.2026.sijmds.3.1.87</t>
        </is>
      </c>
      <c r="J373" t="inlineStr">
        <is>
          <t>https://doi.org/10.63960/sp.2026.sijmds.3.1.87</t>
        </is>
      </c>
      <c r="K373" t="n">
        <v>0</v>
      </c>
      <c r="L373" t="inlineStr">
        <is>
          <t>A</t>
        </is>
      </c>
      <c r="M373" t="inlineStr">
        <is>
          <t>A2</t>
        </is>
      </c>
      <c r="N373" t="inlineStr"/>
      <c r="O373" t="inlineStr">
        <is>
          <t>Jaipur</t>
        </is>
      </c>
      <c r="P373" t="inlineStr">
        <is>
          <t>South Asia</t>
        </is>
      </c>
      <c r="Q373" t="inlineStr">
        <is>
          <t>Y</t>
        </is>
      </c>
      <c r="R373" t="inlineStr"/>
      <c r="S373" t="inlineStr"/>
      <c r="T373" t="inlineStr">
        <is>
          <t>conceptual</t>
        </is>
      </c>
      <c r="U373" t="inlineStr"/>
      <c r="V373" t="inlineStr"/>
      <c r="W373" t="inlineStr">
        <is>
          <t>auto: An examination of Jaipur’s urban form reveals how the city’s geography, history, and planning philosophies have collectively shaped its unique spatial and cultural identity.</t>
        </is>
      </c>
      <c r="X373" t="inlineStr"/>
      <c r="Y373" t="inlineStr"/>
      <c r="Z373" t="inlineStr">
        <is>
          <t>high</t>
        </is>
      </c>
      <c r="AA373" t="inlineStr"/>
      <c r="AB373" t="inlineStr"/>
      <c r="AC373" t="inlineStr"/>
      <c r="AD373" t="inlineStr"/>
      <c r="AE373" t="inlineStr">
        <is>
          <t>A2:recent</t>
        </is>
      </c>
      <c r="AF373" t="inlineStr"/>
      <c r="AG373" t="n">
        <v>0</v>
      </c>
    </row>
    <row r="374">
      <c r="A374" t="inlineStr">
        <is>
          <t>LM00373</t>
        </is>
      </c>
      <c r="B374" t="inlineStr">
        <is>
          <t>Planning law and development control</t>
        </is>
      </c>
      <c r="C374" t="n">
        <v>2026</v>
      </c>
      <c r="D374" t="inlineStr"/>
      <c r="E374" t="inlineStr"/>
      <c r="F374" t="inlineStr">
        <is>
          <t>other</t>
        </is>
      </c>
      <c r="G374" t="inlineStr">
        <is>
          <t>10.5040/9781526522610.chapter-013</t>
        </is>
      </c>
      <c r="H374" t="inlineStr">
        <is>
          <t>W7162553458</t>
        </is>
      </c>
      <c r="I374" t="inlineStr">
        <is>
          <t>https://doi.org/10.5040/9781526522610.chapter-013</t>
        </is>
      </c>
      <c r="J374" t="inlineStr"/>
      <c r="K374" t="n">
        <v>0</v>
      </c>
      <c r="L374" t="inlineStr">
        <is>
          <t>A</t>
        </is>
      </c>
      <c r="M374" t="inlineStr">
        <is>
          <t>A2</t>
        </is>
      </c>
      <c r="N374" t="inlineStr"/>
      <c r="O374" t="inlineStr"/>
      <c r="P374" t="inlineStr">
        <is>
          <t>Not place-specific</t>
        </is>
      </c>
      <c r="Q374" t="inlineStr"/>
      <c r="R374" t="inlineStr"/>
      <c r="S374" t="inlineStr"/>
      <c r="T374" t="inlineStr">
        <is>
          <t>unclear</t>
        </is>
      </c>
      <c r="U374" t="inlineStr"/>
      <c r="V374" t="inlineStr"/>
      <c r="W374" t="inlineStr"/>
      <c r="X374" t="inlineStr"/>
      <c r="Y374" t="inlineStr"/>
      <c r="Z374" t="inlineStr">
        <is>
          <t>low</t>
        </is>
      </c>
      <c r="AA374" t="inlineStr"/>
      <c r="AB374" t="inlineStr"/>
      <c r="AC374" t="inlineStr"/>
      <c r="AD374" t="inlineStr"/>
      <c r="AE374" t="inlineStr">
        <is>
          <t>A2:recent</t>
        </is>
      </c>
      <c r="AF374" t="inlineStr"/>
    </row>
    <row r="375">
      <c r="A375" t="inlineStr">
        <is>
          <t>LM00374</t>
        </is>
      </c>
      <c r="B375" t="inlineStr">
        <is>
          <t>Developing a Contextual Transit-Oriented Development (TOD) Typology: A Case Study of Kolkata and Mumbai</t>
        </is>
      </c>
      <c r="C375" t="n">
        <v>2026</v>
      </c>
      <c r="D375" t="inlineStr">
        <is>
          <t>Amit Kumar Bala; Ajay Kumar</t>
        </is>
      </c>
      <c r="E375" t="inlineStr">
        <is>
          <t>Civil Engineering and Architecture</t>
        </is>
      </c>
      <c r="F375" t="inlineStr">
        <is>
          <t>article</t>
        </is>
      </c>
      <c r="G375" t="inlineStr">
        <is>
          <t>10.13189/cea.2026.141340</t>
        </is>
      </c>
      <c r="H375" t="inlineStr">
        <is>
          <t>W7167590951</t>
        </is>
      </c>
      <c r="I375" t="inlineStr">
        <is>
          <t>https://doi.org/10.13189/cea.2026.141340</t>
        </is>
      </c>
      <c r="J375" t="inlineStr">
        <is>
          <t>http://www.hrpub.org/download/20260630/CEA40-14845036.pdf</t>
        </is>
      </c>
      <c r="K375" t="n">
        <v>0</v>
      </c>
      <c r="L375" t="inlineStr">
        <is>
          <t>A</t>
        </is>
      </c>
      <c r="M375" t="inlineStr">
        <is>
          <t>A2</t>
        </is>
      </c>
      <c r="N375" t="inlineStr"/>
      <c r="O375" t="inlineStr">
        <is>
          <t>India; Kolkata; Mumbai</t>
        </is>
      </c>
      <c r="P375" t="inlineStr">
        <is>
          <t>South Asia</t>
        </is>
      </c>
      <c r="Q375" t="inlineStr">
        <is>
          <t>Y</t>
        </is>
      </c>
      <c r="R375" t="inlineStr"/>
      <c r="S375" t="inlineStr"/>
      <c r="T375" t="inlineStr">
        <is>
          <t>qualitative</t>
        </is>
      </c>
      <c r="U375" t="inlineStr"/>
      <c r="V375" t="inlineStr"/>
      <c r="W375" t="inlineStr">
        <is>
          <t>auto: This paper aims to develop a contextual typology of TOD for two distinct major metropolises, Kolkata and Mumbai in India, bridging the gap in the systematic development of station typology.</t>
        </is>
      </c>
      <c r="X375" t="inlineStr">
        <is>
          <t>auto: This paper aims to develop a contextual typology of TOD for two distinct major metropolises, Kolkata and Mumbai in India, bridging the gap in the systematic development of station typology.</t>
        </is>
      </c>
      <c r="Y375" t="inlineStr">
        <is>
          <t>transit-oriented development</t>
        </is>
      </c>
      <c r="Z375" t="inlineStr">
        <is>
          <t>high</t>
        </is>
      </c>
      <c r="AA375" t="inlineStr"/>
      <c r="AB375" t="inlineStr">
        <is>
          <t>Y</t>
        </is>
      </c>
      <c r="AC375" t="inlineStr">
        <is>
          <t>S5 Rail-led urbanism and transit-oriented development</t>
        </is>
      </c>
      <c r="AD375" t="inlineStr"/>
      <c r="AE375" t="inlineStr">
        <is>
          <t>S5:india</t>
        </is>
      </c>
      <c r="AF375" t="inlineStr"/>
      <c r="AG375" t="n">
        <v>0</v>
      </c>
    </row>
    <row r="376">
      <c r="A376" t="inlineStr">
        <is>
          <t>LM00375</t>
        </is>
      </c>
      <c r="B376" t="inlineStr">
        <is>
          <t>CAPTURING THE UNEARNED CITY: AN EVIDENCE BASED FRAMEWORK FOR LAND VALUE CAPTURE AROUND METRO CORRIDORS IN INDIA</t>
        </is>
      </c>
      <c r="C376" t="n">
        <v>2026</v>
      </c>
      <c r="D376" t="inlineStr">
        <is>
          <t>Dr. Sarita Admune</t>
        </is>
      </c>
      <c r="E376" t="inlineStr">
        <is>
          <t>International Journal of Research In Commerce and Management Studies</t>
        </is>
      </c>
      <c r="F376" t="inlineStr">
        <is>
          <t>article</t>
        </is>
      </c>
      <c r="G376" t="inlineStr">
        <is>
          <t>10.38193/ijrcms.2026.8359</t>
        </is>
      </c>
      <c r="H376" t="inlineStr">
        <is>
          <t>W7168040465</t>
        </is>
      </c>
      <c r="I376" t="inlineStr">
        <is>
          <t>https://doi.org/10.38193/ijrcms.2026.8359</t>
        </is>
      </c>
      <c r="J376" t="inlineStr">
        <is>
          <t>https://doi.org/10.38193/ijrcms.2026.8359</t>
        </is>
      </c>
      <c r="K376" t="n">
        <v>0</v>
      </c>
      <c r="L376" t="inlineStr">
        <is>
          <t>A</t>
        </is>
      </c>
      <c r="M376" t="inlineStr">
        <is>
          <t>A2</t>
        </is>
      </c>
      <c r="N376" t="inlineStr"/>
      <c r="O376" t="inlineStr">
        <is>
          <t>India</t>
        </is>
      </c>
      <c r="P376" t="inlineStr">
        <is>
          <t>South Asia</t>
        </is>
      </c>
      <c r="Q376" t="inlineStr">
        <is>
          <t>Y</t>
        </is>
      </c>
      <c r="R376" t="inlineStr"/>
      <c r="S376" t="inlineStr"/>
      <c r="T376" t="inlineStr">
        <is>
          <t>computational</t>
        </is>
      </c>
      <c r="U376" t="inlineStr"/>
      <c r="V376" t="inlineStr"/>
      <c r="W376" t="inlineStr">
        <is>
          <t>auto: This paper approaches the issue from a different public finance perspective by examining land value capture as a nonconventional but institutionally relevant financing mechanism for Indian cities.</t>
        </is>
      </c>
      <c r="X376" t="inlineStr"/>
      <c r="Y376" t="inlineStr">
        <is>
          <t>metro rail</t>
        </is>
      </c>
      <c r="Z376" t="inlineStr">
        <is>
          <t>high</t>
        </is>
      </c>
      <c r="AA376" t="inlineStr"/>
      <c r="AB376" t="inlineStr">
        <is>
          <t>Y</t>
        </is>
      </c>
      <c r="AC376" t="inlineStr">
        <is>
          <t>S5 Rail-led urbanism and transit-oriented development</t>
        </is>
      </c>
      <c r="AD376" t="inlineStr"/>
      <c r="AE376" t="inlineStr">
        <is>
          <t>S5:india; S5:recent</t>
        </is>
      </c>
      <c r="AF376" t="inlineStr"/>
      <c r="AG376" t="n">
        <v>0</v>
      </c>
    </row>
    <row r="377">
      <c r="A377" t="inlineStr">
        <is>
          <t>LM00376</t>
        </is>
      </c>
      <c r="B377" t="inlineStr">
        <is>
          <t>The Impact of Metro on Real Estate Property Markets: A Case Study of Hyderabad Metro Rail Project</t>
        </is>
      </c>
      <c r="C377" t="n">
        <v>2026</v>
      </c>
      <c r="D377" t="inlineStr">
        <is>
          <t>Sai Durga Prasad Chunchu; Pechetty Kesavan; Satyabrat Swain; Ramakrishna Nallathiga</t>
        </is>
      </c>
      <c r="E377" t="inlineStr"/>
      <c r="F377" t="inlineStr">
        <is>
          <t>book-chapter</t>
        </is>
      </c>
      <c r="G377" t="inlineStr">
        <is>
          <t>10.17492/jpi/nicmar/260536</t>
        </is>
      </c>
      <c r="H377" t="inlineStr">
        <is>
          <t>W7172017413</t>
        </is>
      </c>
      <c r="I377" t="inlineStr">
        <is>
          <t>https://doi.org/10.17492/jpi/nicmar/260536</t>
        </is>
      </c>
      <c r="J377" t="inlineStr">
        <is>
          <t>https://doi.org/10.17492/jpi/nicmar/260536</t>
        </is>
      </c>
      <c r="K377" t="n">
        <v>0</v>
      </c>
      <c r="L377" t="inlineStr">
        <is>
          <t>A</t>
        </is>
      </c>
      <c r="M377" t="inlineStr">
        <is>
          <t>A2</t>
        </is>
      </c>
      <c r="N377" t="inlineStr"/>
      <c r="O377" t="inlineStr">
        <is>
          <t>Hyderabad</t>
        </is>
      </c>
      <c r="P377" t="inlineStr">
        <is>
          <t>South Asia</t>
        </is>
      </c>
      <c r="Q377" t="inlineStr">
        <is>
          <t>Y</t>
        </is>
      </c>
      <c r="R377" t="inlineStr"/>
      <c r="S377" t="inlineStr"/>
      <c r="T377" t="inlineStr">
        <is>
          <t>qualitative</t>
        </is>
      </c>
      <c r="U377" t="inlineStr"/>
      <c r="V377" t="inlineStr"/>
      <c r="W377" t="inlineStr"/>
      <c r="X377" t="inlineStr"/>
      <c r="Y377" t="inlineStr">
        <is>
          <t>metro rail</t>
        </is>
      </c>
      <c r="Z377" t="inlineStr">
        <is>
          <t>medium</t>
        </is>
      </c>
      <c r="AA377" t="inlineStr"/>
      <c r="AB377" t="inlineStr">
        <is>
          <t>Y</t>
        </is>
      </c>
      <c r="AC377" t="inlineStr">
        <is>
          <t>S5 Rail-led urbanism and transit-oriented development</t>
        </is>
      </c>
      <c r="AD377" t="inlineStr"/>
      <c r="AE377" t="inlineStr">
        <is>
          <t>S5:india; S5:recent</t>
        </is>
      </c>
      <c r="AF377" t="inlineStr"/>
      <c r="AG377" t="n">
        <v>0</v>
      </c>
    </row>
    <row r="378">
      <c r="A378" t="inlineStr">
        <is>
          <t>LM00377</t>
        </is>
      </c>
      <c r="B378" t="inlineStr">
        <is>
          <t>Typological Analysis of Urban Planning Systems for Formulation and Implementation</t>
        </is>
      </c>
      <c r="C378" t="n">
        <v>2026</v>
      </c>
      <c r="D378" t="inlineStr">
        <is>
          <t>Dongjin Joo</t>
        </is>
      </c>
      <c r="E378" t="inlineStr">
        <is>
          <t>ADMINISTRATIVE LAW JOURNAL</t>
        </is>
      </c>
      <c r="F378" t="inlineStr">
        <is>
          <t>article</t>
        </is>
      </c>
      <c r="G378" t="inlineStr">
        <is>
          <t>10.35979/alj.2026.3.79.89</t>
        </is>
      </c>
      <c r="H378" t="inlineStr">
        <is>
          <t>W7207634521</t>
        </is>
      </c>
      <c r="I378" t="inlineStr">
        <is>
          <t>https://doi.org/10.35979/alj.2026.3.79.89</t>
        </is>
      </c>
      <c r="J378" t="inlineStr"/>
      <c r="K378" t="n">
        <v>0</v>
      </c>
      <c r="L378" t="inlineStr">
        <is>
          <t>A</t>
        </is>
      </c>
      <c r="M378" t="inlineStr">
        <is>
          <t>A2</t>
        </is>
      </c>
      <c r="N378" t="inlineStr"/>
      <c r="O378" t="inlineStr"/>
      <c r="P378" t="inlineStr">
        <is>
          <t>Not place-specific</t>
        </is>
      </c>
      <c r="Q378" t="inlineStr"/>
      <c r="R378" t="inlineStr"/>
      <c r="S378" t="inlineStr"/>
      <c r="T378" t="inlineStr">
        <is>
          <t>unclear</t>
        </is>
      </c>
      <c r="U378" t="inlineStr"/>
      <c r="V378" t="inlineStr"/>
      <c r="W378" t="inlineStr"/>
      <c r="X378" t="inlineStr"/>
      <c r="Y378" t="inlineStr"/>
      <c r="Z378" t="inlineStr">
        <is>
          <t>low</t>
        </is>
      </c>
      <c r="AA378" t="inlineStr"/>
      <c r="AB378" t="inlineStr"/>
      <c r="AC378" t="inlineStr"/>
      <c r="AD378" t="inlineStr"/>
      <c r="AE378" t="inlineStr">
        <is>
          <t>A2:recent</t>
        </is>
      </c>
      <c r="AF378" t="inlineStr"/>
      <c r="AG378" t="n">
        <v>0</v>
      </c>
    </row>
    <row r="379">
      <c r="A379" t="inlineStr">
        <is>
          <t>LM00378</t>
        </is>
      </c>
      <c r="B379" t="inlineStr">
        <is>
          <t>Urban Planning Law, Delhi Master Plan, and Informal Livelihoods</t>
        </is>
      </c>
      <c r="C379" t="n">
        <v>2026</v>
      </c>
      <c r="D379" t="inlineStr">
        <is>
          <t>Mathew Idiculla</t>
        </is>
      </c>
      <c r="E379" t="inlineStr">
        <is>
          <t>Routledge eBooks</t>
        </is>
      </c>
      <c r="F379" t="inlineStr">
        <is>
          <t>book-chapter</t>
        </is>
      </c>
      <c r="G379" t="inlineStr">
        <is>
          <t>10.4324/9781003630333-53</t>
        </is>
      </c>
      <c r="H379" t="inlineStr">
        <is>
          <t>W7208790202</t>
        </is>
      </c>
      <c r="I379" t="inlineStr">
        <is>
          <t>https://doi.org/10.4324/9781003630333-53</t>
        </is>
      </c>
      <c r="J379" t="inlineStr"/>
      <c r="K379" t="n">
        <v>0</v>
      </c>
      <c r="L379" t="inlineStr">
        <is>
          <t>A</t>
        </is>
      </c>
      <c r="M379" t="inlineStr">
        <is>
          <t>A2</t>
        </is>
      </c>
      <c r="N379" t="inlineStr"/>
      <c r="O379" t="inlineStr">
        <is>
          <t>Delhi; India</t>
        </is>
      </c>
      <c r="P379" t="inlineStr">
        <is>
          <t>South Asia</t>
        </is>
      </c>
      <c r="Q379" t="inlineStr">
        <is>
          <t>Y</t>
        </is>
      </c>
      <c r="R379" t="inlineStr">
        <is>
          <t>Y</t>
        </is>
      </c>
      <c r="S379" t="inlineStr"/>
      <c r="T379" t="inlineStr">
        <is>
          <t>conceptual</t>
        </is>
      </c>
      <c r="U379" t="inlineStr"/>
      <c r="V379" t="inlineStr"/>
      <c r="W379" t="inlineStr">
        <is>
          <t>auto: This chapter examines planning law frameworks and their impact on informal livelihoods, with a focus on the new Draft Master Plan of Delhi.</t>
        </is>
      </c>
      <c r="X379" t="inlineStr"/>
      <c r="Y379" t="inlineStr"/>
      <c r="Z379" t="inlineStr">
        <is>
          <t>high</t>
        </is>
      </c>
      <c r="AA379" t="inlineStr"/>
      <c r="AB379" t="inlineStr"/>
      <c r="AC379" t="inlineStr"/>
      <c r="AD379" t="inlineStr"/>
      <c r="AE379" t="inlineStr">
        <is>
          <t>A2:india; A2:recent</t>
        </is>
      </c>
      <c r="AF379" t="inlineStr"/>
      <c r="AG379" t="n">
        <v>0</v>
      </c>
    </row>
    <row r="380">
      <c r="A380" t="inlineStr">
        <is>
          <t>LM00379</t>
        </is>
      </c>
      <c r="B380" t="inlineStr">
        <is>
          <t>Land Value Capture for Transportation Infrastructure Financing: A Systematic Literature Review of Transit-Oriented Development and Land-Value Creation</t>
        </is>
      </c>
      <c r="C380" t="n">
        <v>2026</v>
      </c>
      <c r="D380" t="inlineStr">
        <is>
          <t>Alifia Fauziyyah Adhima; Muhammad Yusuf; Gentiga Muhammad Zairin</t>
        </is>
      </c>
      <c r="E380" t="inlineStr">
        <is>
          <t>Prosperia Journal of Economic Development Accounting and Global Markets</t>
        </is>
      </c>
      <c r="F380" t="inlineStr">
        <is>
          <t>review</t>
        </is>
      </c>
      <c r="G380" t="inlineStr">
        <is>
          <t>10.65310/ekxztg48</t>
        </is>
      </c>
      <c r="H380" t="inlineStr">
        <is>
          <t>W7213293404</t>
        </is>
      </c>
      <c r="I380" t="inlineStr">
        <is>
          <t>https://doi.org/10.65310/ekxztg48</t>
        </is>
      </c>
      <c r="J380" t="inlineStr">
        <is>
          <t>https://sovereignresearch.org/prosperia/article/download/310/308</t>
        </is>
      </c>
      <c r="K380" t="n">
        <v>0</v>
      </c>
      <c r="L380" t="inlineStr">
        <is>
          <t>A</t>
        </is>
      </c>
      <c r="M380" t="inlineStr">
        <is>
          <t>A2</t>
        </is>
      </c>
      <c r="N380" t="inlineStr"/>
      <c r="O380" t="inlineStr"/>
      <c r="P380" t="inlineStr">
        <is>
          <t>Not place-specific</t>
        </is>
      </c>
      <c r="Q380" t="inlineStr"/>
      <c r="R380" t="inlineStr"/>
      <c r="S380" t="inlineStr"/>
      <c r="T380" t="inlineStr">
        <is>
          <t>review</t>
        </is>
      </c>
      <c r="U380" t="inlineStr"/>
      <c r="V380" t="inlineStr"/>
      <c r="W380" t="inlineStr">
        <is>
          <t>auto: This study aims to review literature examining the relationship between transportation investment, land-value creation, LVC, TOD, and transportation infrastructure financing.</t>
        </is>
      </c>
      <c r="X380" t="inlineStr"/>
      <c r="Y380" t="inlineStr">
        <is>
          <t>transit-oriented development</t>
        </is>
      </c>
      <c r="Z380" t="inlineStr">
        <is>
          <t>high</t>
        </is>
      </c>
      <c r="AA380" t="inlineStr"/>
      <c r="AB380" t="inlineStr">
        <is>
          <t>Y</t>
        </is>
      </c>
      <c r="AC380" t="inlineStr">
        <is>
          <t>S5 Rail-led urbanism and transit-oriented development</t>
        </is>
      </c>
      <c r="AD380" t="inlineStr"/>
      <c r="AE380" t="inlineStr">
        <is>
          <t>S5:recent</t>
        </is>
      </c>
      <c r="AF380" t="inlineStr"/>
      <c r="AG380" t="n">
        <v>0</v>
      </c>
    </row>
    <row r="381">
      <c r="A381" t="inlineStr">
        <is>
          <t>LM00380</t>
        </is>
      </c>
      <c r="B381" t="inlineStr">
        <is>
          <t>Measuring Transit-Oriented Development Readiness in a Declining Central Business District: A Methodological Framework for the Global South</t>
        </is>
      </c>
      <c r="C381" t="n">
        <v>2026</v>
      </c>
      <c r="D381" t="inlineStr">
        <is>
          <t>Nawshin Ahmed; Shahriar Iqbal Raj</t>
        </is>
      </c>
      <c r="E381" t="inlineStr">
        <is>
          <t>Journal of Contemporary Urban Affairs</t>
        </is>
      </c>
      <c r="F381" t="inlineStr">
        <is>
          <t>article</t>
        </is>
      </c>
      <c r="G381" t="inlineStr">
        <is>
          <t>10.25034/ijcua.2026.v10n2-3</t>
        </is>
      </c>
      <c r="H381" t="inlineStr">
        <is>
          <t>W7218633406</t>
        </is>
      </c>
      <c r="I381" t="inlineStr">
        <is>
          <t>https://doi.org/10.25034/ijcua.2026.v10n2-3</t>
        </is>
      </c>
      <c r="J381" t="inlineStr">
        <is>
          <t>https://ijcua.com/ijcua/article/download/645/757</t>
        </is>
      </c>
      <c r="K381" t="n">
        <v>0</v>
      </c>
      <c r="L381" t="inlineStr">
        <is>
          <t>A</t>
        </is>
      </c>
      <c r="M381" t="inlineStr">
        <is>
          <t>A2</t>
        </is>
      </c>
      <c r="N381" t="inlineStr"/>
      <c r="O381" t="inlineStr">
        <is>
          <t>Dhaka</t>
        </is>
      </c>
      <c r="P381" t="inlineStr">
        <is>
          <t>South Asia</t>
        </is>
      </c>
      <c r="Q381" t="inlineStr"/>
      <c r="R381" t="inlineStr"/>
      <c r="S381" t="inlineStr"/>
      <c r="T381" t="inlineStr">
        <is>
          <t>mixed</t>
        </is>
      </c>
      <c r="U381" t="inlineStr"/>
      <c r="V381" t="inlineStr"/>
      <c r="W381" t="inlineStr">
        <is>
          <t>auto: Using a mixed-methods design, this study evaluates Motijheel via the "5D" framework and a weighted TOD Readiness Index, interpreted through an integrated framework linking adaptive TOD, 18-hour city theory, and inclusive urbanism.</t>
        </is>
      </c>
      <c r="X381" t="inlineStr">
        <is>
          <t>auto: While Transit-Oriented Development (TOD) research has proliferated in developed contexts, systematic assessment of TOD readiness in declining Global South CBDs remains limited.</t>
        </is>
      </c>
      <c r="Y381" t="inlineStr">
        <is>
          <t>transit-oriented development</t>
        </is>
      </c>
      <c r="Z381" t="inlineStr">
        <is>
          <t>high</t>
        </is>
      </c>
      <c r="AA381" t="inlineStr"/>
      <c r="AB381" t="inlineStr">
        <is>
          <t>Y</t>
        </is>
      </c>
      <c r="AC381" t="inlineStr">
        <is>
          <t>S5 Rail-led urbanism and transit-oriented development</t>
        </is>
      </c>
      <c r="AD381" t="inlineStr"/>
      <c r="AE381" t="inlineStr">
        <is>
          <t>S5:recent</t>
        </is>
      </c>
      <c r="AF381" t="inlineStr"/>
      <c r="AG381" t="n">
        <v>0</v>
      </c>
    </row>
    <row r="382">
      <c r="A382" t="inlineStr">
        <is>
          <t>LM00381</t>
        </is>
      </c>
      <c r="B382" t="inlineStr">
        <is>
          <t>Industries imbroglio and Delhi Master Plan survival</t>
        </is>
      </c>
      <c r="C382" t="n">
        <v>2004</v>
      </c>
      <c r="D382" t="inlineStr">
        <is>
          <t>Gita Dewan Verma</t>
        </is>
      </c>
      <c r="E382" t="inlineStr"/>
      <c r="F382" t="inlineStr">
        <is>
          <t>article</t>
        </is>
      </c>
      <c r="G382" t="inlineStr"/>
      <c r="H382" t="inlineStr">
        <is>
          <t>W1889591331</t>
        </is>
      </c>
      <c r="I382" t="inlineStr">
        <is>
          <t>http://architexturez.net//doc/az-cf-21848</t>
        </is>
      </c>
      <c r="J382" t="inlineStr"/>
      <c r="K382" t="n">
        <v>0</v>
      </c>
      <c r="L382" t="inlineStr">
        <is>
          <t>A</t>
        </is>
      </c>
      <c r="M382" t="inlineStr">
        <is>
          <t>A2</t>
        </is>
      </c>
      <c r="N382" t="inlineStr"/>
      <c r="O382" t="inlineStr">
        <is>
          <t>Delhi; India</t>
        </is>
      </c>
      <c r="P382" t="inlineStr">
        <is>
          <t>South Asia</t>
        </is>
      </c>
      <c r="Q382" t="inlineStr">
        <is>
          <t>Y</t>
        </is>
      </c>
      <c r="R382" t="inlineStr">
        <is>
          <t>Y</t>
        </is>
      </c>
      <c r="S382" t="inlineStr"/>
      <c r="T382" t="inlineStr">
        <is>
          <t>conceptual</t>
        </is>
      </c>
      <c r="U382" t="inlineStr"/>
      <c r="V382" t="inlineStr"/>
      <c r="W382" t="inlineStr">
        <is>
          <t>auto: The Supreme Court judgment for industries in Delhi unequivocally upholds Delhi Master Plan provisions and processes.</t>
        </is>
      </c>
      <c r="X382" t="inlineStr"/>
      <c r="Y382" t="inlineStr"/>
      <c r="Z382" t="inlineStr">
        <is>
          <t>high</t>
        </is>
      </c>
      <c r="AA382" t="inlineStr"/>
      <c r="AB382" t="inlineStr"/>
      <c r="AC382" t="inlineStr"/>
      <c r="AD382" t="inlineStr"/>
      <c r="AE382" t="inlineStr">
        <is>
          <t>A2:india</t>
        </is>
      </c>
      <c r="AF382" t="inlineStr"/>
      <c r="AG382" t="n">
        <v>0</v>
      </c>
    </row>
    <row r="383">
      <c r="A383" t="inlineStr">
        <is>
          <t>LM00382</t>
        </is>
      </c>
      <c r="B383" t="inlineStr">
        <is>
          <t>Delhi Master Plan (2021) Revision Monitor</t>
        </is>
      </c>
      <c r="C383" t="n">
        <v>2005</v>
      </c>
      <c r="D383" t="inlineStr">
        <is>
          <t>Gita Dewan Verma</t>
        </is>
      </c>
      <c r="E383" t="inlineStr"/>
      <c r="F383" t="inlineStr">
        <is>
          <t>article</t>
        </is>
      </c>
      <c r="G383" t="inlineStr"/>
      <c r="H383" t="inlineStr">
        <is>
          <t>W2181647404</t>
        </is>
      </c>
      <c r="I383" t="inlineStr">
        <is>
          <t>http://architexturez.net//doc/az-cf-21747</t>
        </is>
      </c>
      <c r="J383" t="inlineStr"/>
      <c r="K383" t="n">
        <v>0</v>
      </c>
      <c r="L383" t="inlineStr">
        <is>
          <t>A</t>
        </is>
      </c>
      <c r="M383" t="inlineStr">
        <is>
          <t>A2</t>
        </is>
      </c>
      <c r="N383" t="inlineStr"/>
      <c r="O383" t="inlineStr">
        <is>
          <t>Delhi; India</t>
        </is>
      </c>
      <c r="P383" t="inlineStr">
        <is>
          <t>South Asia</t>
        </is>
      </c>
      <c r="Q383" t="inlineStr">
        <is>
          <t>Y</t>
        </is>
      </c>
      <c r="R383" t="inlineStr">
        <is>
          <t>Y</t>
        </is>
      </c>
      <c r="S383" t="inlineStr"/>
      <c r="T383" t="inlineStr">
        <is>
          <t>conceptual</t>
        </is>
      </c>
      <c r="U383" t="inlineStr"/>
      <c r="V383" t="inlineStr"/>
      <c r="W383" t="inlineStr">
        <is>
          <t>auto: City Plans are statutory frameworks for equitable and efficient development.</t>
        </is>
      </c>
      <c r="X383" t="inlineStr"/>
      <c r="Y383" t="inlineStr"/>
      <c r="Z383" t="inlineStr">
        <is>
          <t>high</t>
        </is>
      </c>
      <c r="AA383" t="inlineStr"/>
      <c r="AB383" t="inlineStr"/>
      <c r="AC383" t="inlineStr"/>
      <c r="AD383" t="inlineStr"/>
      <c r="AE383" t="inlineStr">
        <is>
          <t>A2:india</t>
        </is>
      </c>
      <c r="AF383" t="inlineStr"/>
      <c r="AG383" t="n">
        <v>0</v>
      </c>
    </row>
    <row r="384">
      <c r="A384" t="inlineStr">
        <is>
          <t>LM00383</t>
        </is>
      </c>
      <c r="B384" t="inlineStr">
        <is>
          <t>Delhi Master Plan 2021 - DEMYSTIFY</t>
        </is>
      </c>
      <c r="C384" t="n">
        <v>2002</v>
      </c>
      <c r="D384" t="inlineStr">
        <is>
          <t>Gita Dewan Verma</t>
        </is>
      </c>
      <c r="E384" t="inlineStr"/>
      <c r="F384" t="inlineStr">
        <is>
          <t>article</t>
        </is>
      </c>
      <c r="G384" t="inlineStr"/>
      <c r="H384" t="inlineStr">
        <is>
          <t>W2555401882</t>
        </is>
      </c>
      <c r="I384" t="inlineStr">
        <is>
          <t>http://architexturez.net//doc/az-cf-22618</t>
        </is>
      </c>
      <c r="J384" t="inlineStr"/>
      <c r="K384" t="n">
        <v>0</v>
      </c>
      <c r="L384" t="inlineStr">
        <is>
          <t>A</t>
        </is>
      </c>
      <c r="M384" t="inlineStr">
        <is>
          <t>A2</t>
        </is>
      </c>
      <c r="N384" t="inlineStr"/>
      <c r="O384" t="inlineStr">
        <is>
          <t>Delhi; India</t>
        </is>
      </c>
      <c r="P384" t="inlineStr">
        <is>
          <t>South Asia</t>
        </is>
      </c>
      <c r="Q384" t="inlineStr">
        <is>
          <t>Y</t>
        </is>
      </c>
      <c r="R384" t="inlineStr">
        <is>
          <t>Y</t>
        </is>
      </c>
      <c r="S384" t="inlineStr"/>
      <c r="T384" t="inlineStr">
        <is>
          <t>conceptual</t>
        </is>
      </c>
      <c r="U384" t="inlineStr"/>
      <c r="V384" t="inlineStr"/>
      <c r="W384" t="inlineStr">
        <is>
          <t>auto: Master Plans are statutory long-term holistic frameworks for efficient and equitable city development.</t>
        </is>
      </c>
      <c r="X384" t="inlineStr"/>
      <c r="Y384" t="inlineStr"/>
      <c r="Z384" t="inlineStr">
        <is>
          <t>high</t>
        </is>
      </c>
      <c r="AA384" t="inlineStr"/>
      <c r="AB384" t="inlineStr"/>
      <c r="AC384" t="inlineStr"/>
      <c r="AD384" t="inlineStr"/>
      <c r="AE384" t="inlineStr">
        <is>
          <t>A2:india</t>
        </is>
      </c>
      <c r="AF384" t="inlineStr"/>
      <c r="AG384" t="n">
        <v>0</v>
      </c>
    </row>
    <row r="385">
      <c r="A385" t="inlineStr">
        <is>
          <t>LM00384</t>
        </is>
      </c>
      <c r="B385" t="inlineStr">
        <is>
          <t>Violations of land use and building regulations: evidence from a case study in Bangalore, India</t>
        </is>
      </c>
      <c r="C385" t="n">
        <v>1996</v>
      </c>
      <c r="D385" t="inlineStr">
        <is>
          <t>Jayashree Narayana</t>
        </is>
      </c>
      <c r="E385" t="inlineStr">
        <is>
          <t>VTechWorks (Virginia Tech)</t>
        </is>
      </c>
      <c r="F385" t="inlineStr">
        <is>
          <t>dissertation</t>
        </is>
      </c>
      <c r="G385" t="inlineStr"/>
      <c r="H385" t="inlineStr">
        <is>
          <t>W2594816211</t>
        </is>
      </c>
      <c r="I385" t="inlineStr">
        <is>
          <t>http://hdl.handle.net/10919/43189</t>
        </is>
      </c>
      <c r="J385" t="inlineStr">
        <is>
          <t>http://hdl.handle.net/10919/43189</t>
        </is>
      </c>
      <c r="K385" t="n">
        <v>0</v>
      </c>
      <c r="L385" t="inlineStr">
        <is>
          <t>A</t>
        </is>
      </c>
      <c r="M385" t="inlineStr">
        <is>
          <t>A2</t>
        </is>
      </c>
      <c r="N385" t="inlineStr"/>
      <c r="O385" t="inlineStr">
        <is>
          <t>Bangalore; India</t>
        </is>
      </c>
      <c r="P385" t="inlineStr">
        <is>
          <t>South Asia</t>
        </is>
      </c>
      <c r="Q385" t="inlineStr">
        <is>
          <t>Y</t>
        </is>
      </c>
      <c r="R385" t="inlineStr"/>
      <c r="S385" t="inlineStr"/>
      <c r="T385" t="inlineStr">
        <is>
          <t>mixed</t>
        </is>
      </c>
      <c r="U385" t="inlineStr"/>
      <c r="V385" t="inlineStr"/>
      <c r="W385" t="inlineStr">
        <is>
          <t>auto: This research contends that the combination between inappropriate land use regulations and institutional weaknesses of planning agencies results in a high rate of violations of land use and building regulations.</t>
        </is>
      </c>
      <c r="X385" t="inlineStr">
        <is>
          <t>auto: However, little research has been conducted to establish how the violations of building and land use regulations affect the evolution of urban landscapes in developing countries.</t>
        </is>
      </c>
      <c r="Y385" t="inlineStr"/>
      <c r="Z385" t="inlineStr">
        <is>
          <t>high</t>
        </is>
      </c>
      <c r="AA385" t="inlineStr">
        <is>
          <t>Y</t>
        </is>
      </c>
      <c r="AB385" t="inlineStr"/>
      <c r="AC385" t="inlineStr"/>
      <c r="AD385" t="inlineStr"/>
      <c r="AE385" t="inlineStr">
        <is>
          <t>A2:india</t>
        </is>
      </c>
      <c r="AF385" t="inlineStr"/>
    </row>
    <row r="386">
      <c r="A386" t="inlineStr">
        <is>
          <t>LM00385</t>
        </is>
      </c>
      <c r="B386" t="inlineStr">
        <is>
          <t>Contesting meanings of 'slum' in Indian urban planning practice : powerpoint</t>
        </is>
      </c>
      <c r="C386" t="n">
        <v>2012</v>
      </c>
      <c r="D386" t="inlineStr">
        <is>
          <t>Christine Richter; Gianluca Miscione; Karin Pfeffer</t>
        </is>
      </c>
      <c r="E386" t="inlineStr">
        <is>
          <t>University of Twente Research Information</t>
        </is>
      </c>
      <c r="F386" t="inlineStr">
        <is>
          <t>conference-paper</t>
        </is>
      </c>
      <c r="G386" t="inlineStr"/>
      <c r="H386" t="inlineStr">
        <is>
          <t>W2741917482</t>
        </is>
      </c>
      <c r="I386" t="inlineStr">
        <is>
          <t>https://research.utwente.nl/en/publications/contesting-meanings-of-slum-in-indian-urban-planning-practice--powerpoint(b86c934c-3161-4102-8ceb-e22dc0921052).html</t>
        </is>
      </c>
      <c r="J386" t="inlineStr"/>
      <c r="K386" t="n">
        <v>0</v>
      </c>
      <c r="L386" t="inlineStr">
        <is>
          <t>A</t>
        </is>
      </c>
      <c r="M386" t="inlineStr">
        <is>
          <t>A2</t>
        </is>
      </c>
      <c r="N386" t="inlineStr"/>
      <c r="O386" t="inlineStr">
        <is>
          <t>India</t>
        </is>
      </c>
      <c r="P386" t="inlineStr">
        <is>
          <t>South Asia</t>
        </is>
      </c>
      <c r="Q386" t="inlineStr">
        <is>
          <t>Y</t>
        </is>
      </c>
      <c r="R386" t="inlineStr"/>
      <c r="S386" t="inlineStr"/>
      <c r="T386" t="inlineStr">
        <is>
          <t>unclear</t>
        </is>
      </c>
      <c r="U386" t="inlineStr"/>
      <c r="V386" t="inlineStr"/>
      <c r="W386" t="inlineStr"/>
      <c r="X386" t="inlineStr"/>
      <c r="Y386" t="inlineStr"/>
      <c r="Z386" t="inlineStr">
        <is>
          <t>low</t>
        </is>
      </c>
      <c r="AA386" t="inlineStr">
        <is>
          <t>Y</t>
        </is>
      </c>
      <c r="AB386" t="inlineStr"/>
      <c r="AC386" t="inlineStr"/>
      <c r="AD386" t="inlineStr"/>
      <c r="AE386" t="inlineStr">
        <is>
          <t>A2:india</t>
        </is>
      </c>
      <c r="AF386" t="inlineStr"/>
      <c r="AG386" t="n">
        <v>0</v>
      </c>
    </row>
    <row r="387">
      <c r="A387" t="inlineStr">
        <is>
          <t>LM00386</t>
        </is>
      </c>
      <c r="B387" t="inlineStr">
        <is>
          <t>An Investigation of non-compliance with Building Regulations in Heritage Areas; A Case Study in Galle Fort-Sri Lanka</t>
        </is>
      </c>
      <c r="C387" t="n">
        <v>2018</v>
      </c>
      <c r="D387" t="inlineStr">
        <is>
          <t>Yasheema Kumudini; Nishani Champika Wickramaarachchi</t>
        </is>
      </c>
      <c r="E387" t="inlineStr">
        <is>
          <t>JRES.</t>
        </is>
      </c>
      <c r="F387" t="inlineStr">
        <is>
          <t>article</t>
        </is>
      </c>
      <c r="G387" t="inlineStr"/>
      <c r="H387" t="inlineStr">
        <is>
          <t>W2992947229</t>
        </is>
      </c>
      <c r="I387" t="inlineStr">
        <is>
          <t>https://journals.sjp.ac.lk/index.php/SLJRE/article/view/4357</t>
        </is>
      </c>
      <c r="J387" t="inlineStr"/>
      <c r="K387" t="n">
        <v>0</v>
      </c>
      <c r="L387" t="inlineStr">
        <is>
          <t>A</t>
        </is>
      </c>
      <c r="M387" t="inlineStr">
        <is>
          <t>A2</t>
        </is>
      </c>
      <c r="N387" t="inlineStr"/>
      <c r="O387" t="inlineStr">
        <is>
          <t>Sri Lanka</t>
        </is>
      </c>
      <c r="P387" t="inlineStr">
        <is>
          <t>South Asia</t>
        </is>
      </c>
      <c r="Q387" t="inlineStr"/>
      <c r="R387" t="inlineStr"/>
      <c r="S387" t="inlineStr"/>
      <c r="T387" t="inlineStr">
        <is>
          <t>mixed</t>
        </is>
      </c>
      <c r="U387" t="inlineStr"/>
      <c r="V387" t="inlineStr"/>
      <c r="W387" t="inlineStr">
        <is>
          <t>auto: United Nations Educational, Scientific and Cultural Organization (UNESCO) has identified and listed some of the sites as World Heritage Areas based on the special cultural and physical significance of each.</t>
        </is>
      </c>
      <c r="X387" t="inlineStr">
        <is>
          <t>auto: The focus group discussion pointed out to similar results which showed that there is a lack of awareness of people about the guidelines, the slow process of taking actions to regularize the shortcomings and the political influence to implement some of the regulations as the main reasons.</t>
        </is>
      </c>
      <c r="Y387" t="inlineStr"/>
      <c r="Z387" t="inlineStr">
        <is>
          <t>high</t>
        </is>
      </c>
      <c r="AA387" t="inlineStr"/>
      <c r="AB387" t="inlineStr"/>
      <c r="AC387" t="inlineStr"/>
      <c r="AD387" t="inlineStr"/>
      <c r="AE387" t="inlineStr">
        <is>
          <t>A2:india</t>
        </is>
      </c>
      <c r="AF387" t="inlineStr"/>
      <c r="AG387" t="n">
        <v>0</v>
      </c>
    </row>
    <row r="388">
      <c r="A388" t="inlineStr">
        <is>
          <t>LM00387</t>
        </is>
      </c>
      <c r="B388" t="inlineStr">
        <is>
          <t>Jue Insight: Making Housing Affordable? The Local Effects of Relaxing Land-Use Regulation</t>
        </is>
      </c>
      <c r="C388" t="n">
        <v>2024</v>
      </c>
      <c r="D388" t="inlineStr">
        <is>
          <t>Simon Büchler; Elena Catharina Lutz</t>
        </is>
      </c>
      <c r="E388" t="inlineStr">
        <is>
          <t>SSRN Electronic Journal</t>
        </is>
      </c>
      <c r="F388" t="inlineStr">
        <is>
          <t>preprint</t>
        </is>
      </c>
      <c r="G388" t="inlineStr">
        <is>
          <t>10.2139/ssrn.4742883</t>
        </is>
      </c>
      <c r="H388" t="inlineStr">
        <is>
          <t>W4392308381</t>
        </is>
      </c>
      <c r="I388" t="inlineStr">
        <is>
          <t>https://doi.org/10.2139/ssrn.4742883</t>
        </is>
      </c>
      <c r="J388" t="inlineStr">
        <is>
          <t>https://doi.org/10.2139/ssrn.4742883</t>
        </is>
      </c>
      <c r="K388" t="n">
        <v>0</v>
      </c>
      <c r="L388" t="inlineStr">
        <is>
          <t>A</t>
        </is>
      </c>
      <c r="M388" t="inlineStr">
        <is>
          <t>A2</t>
        </is>
      </c>
      <c r="N388" t="inlineStr"/>
      <c r="O388" t="inlineStr"/>
      <c r="P388" t="inlineStr">
        <is>
          <t>Not place-specific</t>
        </is>
      </c>
      <c r="Q388" t="inlineStr"/>
      <c r="R388" t="inlineStr"/>
      <c r="S388" t="inlineStr"/>
      <c r="T388" t="inlineStr">
        <is>
          <t>unclear</t>
        </is>
      </c>
      <c r="U388" t="inlineStr"/>
      <c r="V388" t="inlineStr"/>
      <c r="W388" t="inlineStr"/>
      <c r="X388" t="inlineStr"/>
      <c r="Y388" t="inlineStr"/>
      <c r="Z388" t="inlineStr">
        <is>
          <t>low</t>
        </is>
      </c>
      <c r="AA388" t="inlineStr">
        <is>
          <t>Y</t>
        </is>
      </c>
      <c r="AB388" t="inlineStr"/>
      <c r="AC388" t="inlineStr"/>
      <c r="AD388" t="inlineStr"/>
      <c r="AE388" t="inlineStr">
        <is>
          <t>A2:recent</t>
        </is>
      </c>
      <c r="AF388" t="inlineStr"/>
    </row>
    <row r="389">
      <c r="A389" t="inlineStr">
        <is>
          <t>LM00388</t>
        </is>
      </c>
      <c r="B389" t="inlineStr">
        <is>
          <t>Housing Affordability: The Land Use Regulation link to Informal Tenure in Developing Countries</t>
        </is>
      </c>
      <c r="C389" t="n">
        <v>2024</v>
      </c>
      <c r="D389" t="inlineStr">
        <is>
          <t>Cynthia Goytia; Ricardo Anibal Pasquini</t>
        </is>
      </c>
      <c r="E389" t="inlineStr">
        <is>
          <t>SSRN Electronic Journal</t>
        </is>
      </c>
      <c r="F389" t="inlineStr">
        <is>
          <t>preprint</t>
        </is>
      </c>
      <c r="G389" t="inlineStr">
        <is>
          <t>10.2139/ssrn.3723838</t>
        </is>
      </c>
      <c r="H389" t="inlineStr">
        <is>
          <t>W4394676291</t>
        </is>
      </c>
      <c r="I389" t="inlineStr">
        <is>
          <t>https://doi.org/10.2139/ssrn.3723838</t>
        </is>
      </c>
      <c r="J389" t="inlineStr">
        <is>
          <t>https://doi.org/10.2139/ssrn.3723838</t>
        </is>
      </c>
      <c r="K389" t="n">
        <v>0</v>
      </c>
      <c r="L389" t="inlineStr">
        <is>
          <t>A</t>
        </is>
      </c>
      <c r="M389" t="inlineStr">
        <is>
          <t>A2</t>
        </is>
      </c>
      <c r="N389" t="inlineStr"/>
      <c r="O389" t="inlineStr"/>
      <c r="P389" t="inlineStr">
        <is>
          <t>Not place-specific</t>
        </is>
      </c>
      <c r="Q389" t="inlineStr"/>
      <c r="R389" t="inlineStr"/>
      <c r="S389" t="inlineStr"/>
      <c r="T389" t="inlineStr">
        <is>
          <t>unclear</t>
        </is>
      </c>
      <c r="U389" t="inlineStr"/>
      <c r="V389" t="inlineStr"/>
      <c r="W389" t="inlineStr"/>
      <c r="X389" t="inlineStr"/>
      <c r="Y389" t="inlineStr"/>
      <c r="Z389" t="inlineStr">
        <is>
          <t>low</t>
        </is>
      </c>
      <c r="AA389" t="inlineStr">
        <is>
          <t>Y</t>
        </is>
      </c>
      <c r="AB389" t="inlineStr"/>
      <c r="AC389" t="inlineStr"/>
      <c r="AD389" t="inlineStr"/>
      <c r="AE389" t="inlineStr">
        <is>
          <t>A2:recent</t>
        </is>
      </c>
      <c r="AF389" t="inlineStr"/>
    </row>
    <row r="390">
      <c r="A390" t="inlineStr">
        <is>
          <t>LM00389</t>
        </is>
      </c>
      <c r="B390" t="inlineStr">
        <is>
          <t>Building Regulations Domain Knowledge Representations</t>
        </is>
      </c>
      <c r="C390" t="n">
        <v>2025</v>
      </c>
      <c r="D390" t="inlineStr">
        <is>
          <t>Murat Aydın</t>
        </is>
      </c>
      <c r="E390" t="inlineStr">
        <is>
          <t>DergiPark (Istanbul University)</t>
        </is>
      </c>
      <c r="F390" t="inlineStr">
        <is>
          <t>article</t>
        </is>
      </c>
      <c r="G390" t="inlineStr"/>
      <c r="H390" t="inlineStr">
        <is>
          <t>W4415160281</t>
        </is>
      </c>
      <c r="I390" t="inlineStr">
        <is>
          <t>https://dergipark.org.tr/tr/pub/mbud/issue/93828/1752562</t>
        </is>
      </c>
      <c r="J390" t="inlineStr">
        <is>
          <t>https://dergipark.org.tr/en/download/article-file/5097816</t>
        </is>
      </c>
      <c r="K390" t="n">
        <v>0</v>
      </c>
      <c r="L390" t="inlineStr">
        <is>
          <t>A</t>
        </is>
      </c>
      <c r="M390" t="inlineStr">
        <is>
          <t>A2</t>
        </is>
      </c>
      <c r="N390" t="inlineStr"/>
      <c r="O390" t="inlineStr"/>
      <c r="P390" t="inlineStr">
        <is>
          <t>Not place-specific</t>
        </is>
      </c>
      <c r="Q390" t="inlineStr"/>
      <c r="R390" t="inlineStr"/>
      <c r="S390" t="inlineStr"/>
      <c r="T390" t="inlineStr">
        <is>
          <t>unclear</t>
        </is>
      </c>
      <c r="U390" t="inlineStr"/>
      <c r="V390" t="inlineStr"/>
      <c r="W390" t="inlineStr"/>
      <c r="X390" t="inlineStr"/>
      <c r="Y390" t="inlineStr"/>
      <c r="Z390" t="inlineStr">
        <is>
          <t>low</t>
        </is>
      </c>
      <c r="AA390" t="inlineStr">
        <is>
          <t>Y</t>
        </is>
      </c>
      <c r="AB390" t="inlineStr"/>
      <c r="AC390" t="inlineStr"/>
      <c r="AD390" t="inlineStr"/>
      <c r="AE390" t="inlineStr">
        <is>
          <t>A2:recent</t>
        </is>
      </c>
      <c r="AF390" t="inlineStr"/>
      <c r="AG390" t="n">
        <v>0</v>
      </c>
    </row>
    <row r="391">
      <c r="A391" t="inlineStr">
        <is>
          <t>LM00390</t>
        </is>
      </c>
      <c r="B391" t="inlineStr">
        <is>
          <t>Urban Disorder and Regulatory Failure: The Proliferation of Illegal Housing Societies in Karachi (Pakistan)</t>
        </is>
      </c>
      <c r="C391" t="n">
        <v>2025</v>
      </c>
      <c r="D391" t="inlineStr">
        <is>
          <t>Wasiu, Abdul; Rehman, Tansif Ur; Saeed, Aliya</t>
        </is>
      </c>
      <c r="E391" t="inlineStr">
        <is>
          <t>sareer-a-khama (صریرخامہ )</t>
        </is>
      </c>
      <c r="F391" t="inlineStr">
        <is>
          <t>article</t>
        </is>
      </c>
      <c r="G391" t="inlineStr">
        <is>
          <t>10.5281/zenodo.17607803</t>
        </is>
      </c>
      <c r="H391" t="inlineStr">
        <is>
          <t>W7105760631</t>
        </is>
      </c>
      <c r="I391" t="inlineStr">
        <is>
          <t>https://doi.org/10.5281/zenodo.17607803</t>
        </is>
      </c>
      <c r="J391" t="inlineStr">
        <is>
          <t>https://sareer-a-khama.com/index.php/index/article/view/77</t>
        </is>
      </c>
      <c r="K391" t="n">
        <v>0</v>
      </c>
      <c r="L391" t="inlineStr">
        <is>
          <t>A</t>
        </is>
      </c>
      <c r="M391" t="inlineStr">
        <is>
          <t>A2</t>
        </is>
      </c>
      <c r="N391" t="inlineStr"/>
      <c r="O391" t="inlineStr">
        <is>
          <t>Karachi; Pakistan</t>
        </is>
      </c>
      <c r="P391" t="inlineStr">
        <is>
          <t>South Asia</t>
        </is>
      </c>
      <c r="Q391" t="inlineStr"/>
      <c r="R391" t="inlineStr"/>
      <c r="S391" t="inlineStr"/>
      <c r="T391" t="inlineStr">
        <is>
          <t>unclear</t>
        </is>
      </c>
      <c r="U391" t="inlineStr"/>
      <c r="V391" t="inlineStr"/>
      <c r="W391" t="inlineStr">
        <is>
          <t>auto: The unapproved land purchases, poor infrastructure, and disobedience to the law have been an important problem in the urban areas of Pakistan in the form of the so-called Illegal housing societies.</t>
        </is>
      </c>
      <c r="X391" t="inlineStr">
        <is>
          <t>auto: The lack of a control mechanism by regulatory agents, such as the concerned development authority, makes the situation worse since the residents are exposed to eviction and legal problems.</t>
        </is>
      </c>
      <c r="Y391" t="inlineStr"/>
      <c r="Z391" t="inlineStr">
        <is>
          <t>high</t>
        </is>
      </c>
      <c r="AA391" t="inlineStr">
        <is>
          <t>Y</t>
        </is>
      </c>
      <c r="AB391" t="inlineStr"/>
      <c r="AC391" t="inlineStr"/>
      <c r="AD391" t="inlineStr"/>
      <c r="AE391" t="inlineStr">
        <is>
          <t>A2:india</t>
        </is>
      </c>
      <c r="AF391" t="inlineStr"/>
      <c r="AG391" t="n">
        <v>0</v>
      </c>
    </row>
    <row r="392">
      <c r="A392" t="inlineStr">
        <is>
          <t>LM00391</t>
        </is>
      </c>
      <c r="B392" t="inlineStr">
        <is>
          <t>Contesting meanings of 'slum' in Indian urban planning practice</t>
        </is>
      </c>
      <c r="C392" t="n">
        <v>2012</v>
      </c>
      <c r="D392" t="inlineStr">
        <is>
          <t>Richter, C.; Miscione, G.; Pfeffer, Karin; De', Rahul</t>
        </is>
      </c>
      <c r="E392" t="inlineStr">
        <is>
          <t>University of Twente Research Information</t>
        </is>
      </c>
      <c r="F392" t="inlineStr">
        <is>
          <t>conference-paper</t>
        </is>
      </c>
      <c r="G392" t="inlineStr"/>
      <c r="H392" t="inlineStr">
        <is>
          <t>W7112602321</t>
        </is>
      </c>
      <c r="I392" t="inlineStr">
        <is>
          <t>https://research.utwente.nl/en/publications/b86c934c-3161-4102-8ceb-e22dc0921052</t>
        </is>
      </c>
      <c r="J392" t="inlineStr"/>
      <c r="K392" t="n">
        <v>0</v>
      </c>
      <c r="L392" t="inlineStr">
        <is>
          <t>A</t>
        </is>
      </c>
      <c r="M392" t="inlineStr">
        <is>
          <t>A2</t>
        </is>
      </c>
      <c r="N392" t="inlineStr"/>
      <c r="O392" t="inlineStr">
        <is>
          <t>India</t>
        </is>
      </c>
      <c r="P392" t="inlineStr">
        <is>
          <t>South Asia</t>
        </is>
      </c>
      <c r="Q392" t="inlineStr">
        <is>
          <t>Y</t>
        </is>
      </c>
      <c r="R392" t="inlineStr"/>
      <c r="S392" t="inlineStr"/>
      <c r="T392" t="inlineStr">
        <is>
          <t>unclear</t>
        </is>
      </c>
      <c r="U392" t="inlineStr"/>
      <c r="V392" t="inlineStr"/>
      <c r="W392" t="inlineStr"/>
      <c r="X392" t="inlineStr"/>
      <c r="Y392" t="inlineStr"/>
      <c r="Z392" t="inlineStr">
        <is>
          <t>low</t>
        </is>
      </c>
      <c r="AA392" t="inlineStr">
        <is>
          <t>Y</t>
        </is>
      </c>
      <c r="AB392" t="inlineStr"/>
      <c r="AC392" t="inlineStr"/>
      <c r="AD392" t="inlineStr"/>
      <c r="AE392" t="inlineStr">
        <is>
          <t>A2:india</t>
        </is>
      </c>
      <c r="AF392" t="inlineStr"/>
      <c r="AG392" t="n">
        <v>0</v>
      </c>
    </row>
    <row r="393">
      <c r="A393" t="inlineStr">
        <is>
          <t>LM00392</t>
        </is>
      </c>
      <c r="B393" t="inlineStr">
        <is>
          <t>Real Estate Prices in Mumbai::Does the Metro Rail Have an Impact?</t>
        </is>
      </c>
      <c r="C393" t="n">
        <v>2014</v>
      </c>
      <c r="D393" t="inlineStr">
        <is>
          <t>Gandhi, Sahil; Tandel, Vaidehi; id_orcid 0000-0001-6322-0068; Pethe, Abhay; Phatak, Vidyadhar; Rishbud, Sushrut</t>
        </is>
      </c>
      <c r="E393" t="inlineStr">
        <is>
          <t>Research Explorer (The University of Manchester)</t>
        </is>
      </c>
      <c r="F393" t="inlineStr">
        <is>
          <t>article</t>
        </is>
      </c>
      <c r="G393" t="inlineStr"/>
      <c r="H393" t="inlineStr">
        <is>
          <t>W7113073944</t>
        </is>
      </c>
      <c r="I393" t="inlineStr">
        <is>
          <t>https://research.manchester.ac.uk/en/publications/9a3222da-ed8b-45aa-a3e7-740c32ba1b8c</t>
        </is>
      </c>
      <c r="J393" t="inlineStr"/>
      <c r="K393" t="n">
        <v>0</v>
      </c>
      <c r="L393" t="inlineStr">
        <is>
          <t>A</t>
        </is>
      </c>
      <c r="M393" t="inlineStr">
        <is>
          <t>A2</t>
        </is>
      </c>
      <c r="N393" t="inlineStr"/>
      <c r="O393" t="inlineStr">
        <is>
          <t>Mumbai</t>
        </is>
      </c>
      <c r="P393" t="inlineStr">
        <is>
          <t>South Asia</t>
        </is>
      </c>
      <c r="Q393" t="inlineStr">
        <is>
          <t>Y</t>
        </is>
      </c>
      <c r="R393" t="inlineStr"/>
      <c r="S393" t="inlineStr"/>
      <c r="T393" t="inlineStr">
        <is>
          <t>unclear</t>
        </is>
      </c>
      <c r="U393" t="inlineStr"/>
      <c r="V393" t="inlineStr"/>
      <c r="W393" t="inlineStr"/>
      <c r="X393" t="inlineStr"/>
      <c r="Y393" t="inlineStr">
        <is>
          <t>metro rail</t>
        </is>
      </c>
      <c r="Z393" t="inlineStr">
        <is>
          <t>low</t>
        </is>
      </c>
      <c r="AA393" t="inlineStr">
        <is>
          <t>Y</t>
        </is>
      </c>
      <c r="AB393" t="inlineStr">
        <is>
          <t>Y</t>
        </is>
      </c>
      <c r="AC393" t="inlineStr">
        <is>
          <t>S5 Rail-led urbanism and transit-oriented development</t>
        </is>
      </c>
      <c r="AD393" t="inlineStr"/>
      <c r="AE393" t="inlineStr">
        <is>
          <t>S5:india</t>
        </is>
      </c>
      <c r="AF393" t="inlineStr"/>
      <c r="AG393" t="n">
        <v>0</v>
      </c>
    </row>
    <row r="394">
      <c r="A394" t="inlineStr">
        <is>
          <t>LM00393</t>
        </is>
      </c>
      <c r="B394" t="inlineStr">
        <is>
          <t>ADVANCED BUILDING REGULATIONS</t>
        </is>
      </c>
      <c r="C394" t="n">
        <v>2025</v>
      </c>
      <c r="D394" t="inlineStr">
        <is>
          <t>S. Kurita; M. Izumi; K. Yoshida And A. Oana</t>
        </is>
      </c>
      <c r="E394" t="inlineStr">
        <is>
          <t>World Conference of Earthquake Engineering</t>
        </is>
      </c>
      <c r="F394" t="inlineStr">
        <is>
          <t>conference-paper</t>
        </is>
      </c>
      <c r="G394" t="inlineStr">
        <is>
          <t>10.71846/16-wcee-0044</t>
        </is>
      </c>
      <c r="H394" t="inlineStr">
        <is>
          <t>W7116091286</t>
        </is>
      </c>
      <c r="I394" t="inlineStr">
        <is>
          <t>https://doi.org/10.71846/16-wcee-0044</t>
        </is>
      </c>
      <c r="J394" t="inlineStr">
        <is>
          <t>https://doi.org/10.71846/16-wcee-0044</t>
        </is>
      </c>
      <c r="K394" t="n">
        <v>0</v>
      </c>
      <c r="L394" t="inlineStr">
        <is>
          <t>A</t>
        </is>
      </c>
      <c r="M394" t="inlineStr">
        <is>
          <t>A2</t>
        </is>
      </c>
      <c r="N394" t="inlineStr"/>
      <c r="O394" t="inlineStr"/>
      <c r="P394" t="inlineStr">
        <is>
          <t>Not place-specific</t>
        </is>
      </c>
      <c r="Q394" t="inlineStr"/>
      <c r="R394" t="inlineStr"/>
      <c r="S394" t="inlineStr"/>
      <c r="T394" t="inlineStr">
        <is>
          <t>unclear</t>
        </is>
      </c>
      <c r="U394" t="inlineStr"/>
      <c r="V394" t="inlineStr"/>
      <c r="W394" t="inlineStr"/>
      <c r="X394" t="inlineStr"/>
      <c r="Y394" t="inlineStr"/>
      <c r="Z394" t="inlineStr">
        <is>
          <t>low</t>
        </is>
      </c>
      <c r="AA394" t="inlineStr">
        <is>
          <t>Y</t>
        </is>
      </c>
      <c r="AB394" t="inlineStr"/>
      <c r="AC394" t="inlineStr"/>
      <c r="AD394" t="inlineStr"/>
      <c r="AE394" t="inlineStr">
        <is>
          <t>A2:recent</t>
        </is>
      </c>
      <c r="AF394" t="inlineStr"/>
      <c r="AG394" t="n">
        <v>0</v>
      </c>
    </row>
    <row r="395">
      <c r="A395" t="inlineStr">
        <is>
          <t>LM00394</t>
        </is>
      </c>
      <c r="B395" t="inlineStr">
        <is>
          <t>Adaptive reuse and building regulations</t>
        </is>
      </c>
      <c r="C395" t="n">
        <v>2025</v>
      </c>
      <c r="D395" t="inlineStr">
        <is>
          <t>C Yuen; 袁智恆</t>
        </is>
      </c>
      <c r="E395" t="inlineStr">
        <is>
          <t>The HKU Scholars Hub (University of Hong Kong)</t>
        </is>
      </c>
      <c r="F395" t="inlineStr">
        <is>
          <t>dissertation</t>
        </is>
      </c>
      <c r="G395" t="inlineStr"/>
      <c r="H395" t="inlineStr">
        <is>
          <t>W7119269444</t>
        </is>
      </c>
      <c r="I395" t="inlineStr">
        <is>
          <t>http://hdl.handle.net/10722/366193</t>
        </is>
      </c>
      <c r="J395" t="inlineStr">
        <is>
          <t>http://hdl.handle.net/10722/366193</t>
        </is>
      </c>
      <c r="K395" t="n">
        <v>0</v>
      </c>
      <c r="L395" t="inlineStr">
        <is>
          <t>A</t>
        </is>
      </c>
      <c r="M395" t="inlineStr">
        <is>
          <t>A2</t>
        </is>
      </c>
      <c r="N395" t="inlineStr"/>
      <c r="O395" t="inlineStr">
        <is>
          <t>Hong Kong</t>
        </is>
      </c>
      <c r="P395" t="inlineStr">
        <is>
          <t>China &amp; East Asia</t>
        </is>
      </c>
      <c r="Q395" t="inlineStr"/>
      <c r="R395" t="inlineStr"/>
      <c r="S395" t="inlineStr"/>
      <c r="T395" t="inlineStr">
        <is>
          <t>qualitative</t>
        </is>
      </c>
      <c r="U395" t="inlineStr"/>
      <c r="V395" t="inlineStr"/>
      <c r="W395" t="inlineStr">
        <is>
          <t>auto: This dissertation aims to provide suggestions to the current building approval regime by identifying the challenges of adaptive reuse of heritage buildings in Hong Kong, with focus on statutory compliance and building regulations.</t>
        </is>
      </c>
      <c r="X395" t="inlineStr"/>
      <c r="Y395" t="inlineStr"/>
      <c r="Z395" t="inlineStr">
        <is>
          <t>medium</t>
        </is>
      </c>
      <c r="AA395" t="inlineStr">
        <is>
          <t>Y</t>
        </is>
      </c>
      <c r="AB395" t="inlineStr"/>
      <c r="AC395" t="inlineStr"/>
      <c r="AD395" t="inlineStr"/>
      <c r="AE395" t="inlineStr">
        <is>
          <t>A2:recent</t>
        </is>
      </c>
      <c r="AF395" t="inlineStr"/>
    </row>
    <row r="396">
      <c r="A396" t="inlineStr">
        <is>
          <t>LM00395</t>
        </is>
      </c>
      <c r="B396" t="inlineStr">
        <is>
          <t>Plano Diretor da Cidade de Gramado: proposições urbano-ambientais = Urban Master Plan of the City of Gramado: urban-environmental propositions</t>
        </is>
      </c>
      <c r="C396" t="n">
        <v>2024</v>
      </c>
      <c r="D396" t="inlineStr">
        <is>
          <t>Vanêsca Buzelato Prestes</t>
        </is>
      </c>
      <c r="E396" t="inlineStr">
        <is>
          <t>LA Referencia (Red Federada de Repositorios Institucionales de Publicaciones Científicas)</t>
        </is>
      </c>
      <c r="F396" t="inlineStr">
        <is>
          <t>article</t>
        </is>
      </c>
      <c r="G396" t="inlineStr"/>
      <c r="H396" t="inlineStr">
        <is>
          <t>W7120787242</t>
        </is>
      </c>
      <c r="I396" t="inlineStr">
        <is>
          <t>https://bdjur.stj.jus.br/handle/2011/185813</t>
        </is>
      </c>
      <c r="J396" t="inlineStr">
        <is>
          <t>https://bdjur.stj.jus.br/handle/2011/185813</t>
        </is>
      </c>
      <c r="K396" t="n">
        <v>0</v>
      </c>
      <c r="L396" t="inlineStr">
        <is>
          <t>A</t>
        </is>
      </c>
      <c r="M396" t="inlineStr">
        <is>
          <t>A2</t>
        </is>
      </c>
      <c r="N396" t="inlineStr"/>
      <c r="O396" t="inlineStr"/>
      <c r="P396" t="inlineStr">
        <is>
          <t>Not place-specific</t>
        </is>
      </c>
      <c r="Q396" t="inlineStr"/>
      <c r="R396" t="inlineStr"/>
      <c r="S396" t="inlineStr"/>
      <c r="T396" t="inlineStr">
        <is>
          <t>unclear</t>
        </is>
      </c>
      <c r="U396" t="inlineStr"/>
      <c r="V396" t="inlineStr"/>
      <c r="W396" t="inlineStr"/>
      <c r="X396" t="inlineStr"/>
      <c r="Y396" t="inlineStr"/>
      <c r="Z396" t="inlineStr">
        <is>
          <t>low</t>
        </is>
      </c>
      <c r="AA396" t="inlineStr">
        <is>
          <t>Y</t>
        </is>
      </c>
      <c r="AB396" t="inlineStr"/>
      <c r="AC396" t="inlineStr"/>
      <c r="AD396" t="inlineStr"/>
      <c r="AE396" t="inlineStr">
        <is>
          <t>A2:recent</t>
        </is>
      </c>
      <c r="AF396" t="inlineStr"/>
      <c r="AG396" t="n">
        <v>0</v>
      </c>
    </row>
    <row r="397">
      <c r="A397" t="inlineStr">
        <is>
          <t>LM00396</t>
        </is>
      </c>
      <c r="B397" t="inlineStr">
        <is>
          <t>A Case for Data-driven Urbanism: Graph Machine Learning-Based Approaches for Transit-Oriented Development Decision Support</t>
        </is>
      </c>
      <c r="C397" t="n">
        <v>2026</v>
      </c>
      <c r="D397" t="inlineStr">
        <is>
          <t>Leo Lin Meng</t>
        </is>
      </c>
      <c r="E397" t="inlineStr">
        <is>
          <t>UNSWorks (University of New South Wales, Sydney, Australia)</t>
        </is>
      </c>
      <c r="F397" t="inlineStr">
        <is>
          <t>dissertation</t>
        </is>
      </c>
      <c r="G397" t="inlineStr">
        <is>
          <t>10.26190/unsworks/31985</t>
        </is>
      </c>
      <c r="H397" t="inlineStr">
        <is>
          <t>W7127323734</t>
        </is>
      </c>
      <c r="I397" t="inlineStr">
        <is>
          <t>https://doi.org/10.26190/unsworks/31985</t>
        </is>
      </c>
      <c r="J397" t="inlineStr">
        <is>
          <t>http://hdl.handle.net/1959.4/106921</t>
        </is>
      </c>
      <c r="K397" t="n">
        <v>0</v>
      </c>
      <c r="L397" t="inlineStr">
        <is>
          <t>A</t>
        </is>
      </c>
      <c r="M397" t="inlineStr">
        <is>
          <t>A2</t>
        </is>
      </c>
      <c r="N397" t="inlineStr"/>
      <c r="O397" t="inlineStr">
        <is>
          <t>New York; United Kingdom</t>
        </is>
      </c>
      <c r="P397" t="inlineStr">
        <is>
          <t>Global North</t>
        </is>
      </c>
      <c r="Q397" t="inlineStr"/>
      <c r="R397" t="inlineStr"/>
      <c r="S397" t="inlineStr"/>
      <c r="T397" t="inlineStr">
        <is>
          <t>computational</t>
        </is>
      </c>
      <c r="U397" t="inlineStr"/>
      <c r="V397" t="inlineStr"/>
      <c r="W397" t="inlineStr">
        <is>
          <t>auto: Rapid advances in open‐source urban data and machine‑learning have outpaced the decision‑support tools available to planners tasked with delivering transit‑oriented development (TOD).</t>
        </is>
      </c>
      <c r="X397" t="inlineStr">
        <is>
          <t>auto: This thesis confronts that gap by asking: How can a data‑driven design decision‑support framework be implemented for TOD using graph‑powered machine learning?</t>
        </is>
      </c>
      <c r="Y397" t="inlineStr">
        <is>
          <t>transit-oriented development</t>
        </is>
      </c>
      <c r="Z397" t="inlineStr">
        <is>
          <t>medium</t>
        </is>
      </c>
      <c r="AA397" t="inlineStr">
        <is>
          <t>Y</t>
        </is>
      </c>
      <c r="AB397" t="inlineStr">
        <is>
          <t>Y</t>
        </is>
      </c>
      <c r="AC397" t="inlineStr">
        <is>
          <t>S5 Rail-led urbanism and transit-oriented development</t>
        </is>
      </c>
      <c r="AD397" t="inlineStr"/>
      <c r="AE397" t="inlineStr">
        <is>
          <t>S5:recent</t>
        </is>
      </c>
      <c r="AF397" t="inlineStr"/>
    </row>
    <row r="398">
      <c r="A398" t="inlineStr">
        <is>
          <t>LM00397</t>
        </is>
      </c>
      <c r="B398" t="inlineStr">
        <is>
          <t>City Master Plan Dataset for 343 Cities</t>
        </is>
      </c>
      <c r="C398" t="n">
        <v>2026</v>
      </c>
      <c r="D398" t="inlineStr">
        <is>
          <t>Marie Kühn</t>
        </is>
      </c>
      <c r="E398" t="inlineStr">
        <is>
          <t>Zenodo (CERN European Organization for Nuclear Research)</t>
        </is>
      </c>
      <c r="F398" t="inlineStr">
        <is>
          <t>other</t>
        </is>
      </c>
      <c r="G398" t="inlineStr">
        <is>
          <t>10.5281/zenodo.18986773</t>
        </is>
      </c>
      <c r="H398" t="inlineStr">
        <is>
          <t>W7135049094</t>
        </is>
      </c>
      <c r="I398" t="inlineStr">
        <is>
          <t>https://doi.org/10.5281/zenodo.18986773</t>
        </is>
      </c>
      <c r="J398" t="inlineStr">
        <is>
          <t>https://orcid.org/0009-0000-9379-6674</t>
        </is>
      </c>
      <c r="K398" t="n">
        <v>0</v>
      </c>
      <c r="L398" t="inlineStr">
        <is>
          <t>A</t>
        </is>
      </c>
      <c r="M398" t="inlineStr">
        <is>
          <t>A2</t>
        </is>
      </c>
      <c r="N398" t="inlineStr"/>
      <c r="O398" t="inlineStr"/>
      <c r="P398" t="inlineStr">
        <is>
          <t>Not place-specific</t>
        </is>
      </c>
      <c r="Q398" t="inlineStr"/>
      <c r="R398" t="inlineStr"/>
      <c r="S398" t="inlineStr"/>
      <c r="T398" t="inlineStr">
        <is>
          <t>quantitative</t>
        </is>
      </c>
      <c r="U398" t="inlineStr"/>
      <c r="V398" t="inlineStr"/>
      <c r="W398" t="inlineStr">
        <is>
          <t>auto: This dataset contains metadata on city master plans and related planning documents for 343 cities worldwide.</t>
        </is>
      </c>
      <c r="X398" t="inlineStr"/>
      <c r="Y398" t="inlineStr"/>
      <c r="Z398" t="inlineStr">
        <is>
          <t>high</t>
        </is>
      </c>
      <c r="AA398" t="inlineStr">
        <is>
          <t>Y</t>
        </is>
      </c>
      <c r="AB398" t="inlineStr"/>
      <c r="AC398" t="inlineStr"/>
      <c r="AD398" t="inlineStr"/>
      <c r="AE398" t="inlineStr">
        <is>
          <t>A2:recent</t>
        </is>
      </c>
      <c r="AF398" t="inlineStr">
        <is>
          <t>W7213651793</t>
        </is>
      </c>
    </row>
    <row r="399">
      <c r="A399" t="inlineStr">
        <is>
          <t>LM00398</t>
        </is>
      </c>
      <c r="B399" t="inlineStr">
        <is>
          <t>Transforming the Asian Motorcycle City? Evaluating the Travel and Urban Development Effects of the Mass Rapid Transit in Taipei, Taiwan</t>
        </is>
      </c>
      <c r="C399" t="n">
        <v>2023</v>
      </c>
      <c r="D399" t="inlineStr">
        <is>
          <t>Bing-yu Chiu</t>
        </is>
      </c>
      <c r="E399" t="inlineStr">
        <is>
          <t>ScholarlyCommons (University of Pennsylvania)</t>
        </is>
      </c>
      <c r="F399" t="inlineStr">
        <is>
          <t>dissertation</t>
        </is>
      </c>
      <c r="G399" t="inlineStr"/>
      <c r="H399" t="inlineStr">
        <is>
          <t>W7135260469</t>
        </is>
      </c>
      <c r="I399" t="inlineStr">
        <is>
          <t>https://repository.upenn.edu/handle/20.500.14332/59034</t>
        </is>
      </c>
      <c r="J399" t="inlineStr"/>
      <c r="K399" t="n">
        <v>0</v>
      </c>
      <c r="L399" t="inlineStr">
        <is>
          <t>A</t>
        </is>
      </c>
      <c r="M399" t="inlineStr">
        <is>
          <t>A2</t>
        </is>
      </c>
      <c r="N399" t="inlineStr"/>
      <c r="O399" t="inlineStr">
        <is>
          <t>Taipei; Taiwan</t>
        </is>
      </c>
      <c r="P399" t="inlineStr">
        <is>
          <t>China &amp; East Asia</t>
        </is>
      </c>
      <c r="Q399" t="inlineStr"/>
      <c r="R399" t="inlineStr"/>
      <c r="S399" t="inlineStr"/>
      <c r="T399" t="inlineStr">
        <is>
          <t>quantitative</t>
        </is>
      </c>
      <c r="U399" t="inlineStr"/>
      <c r="V399" t="inlineStr"/>
      <c r="W399" t="inlineStr">
        <is>
          <t>auto: Motorcycles bring environmental and health harm.</t>
        </is>
      </c>
      <c r="X399" t="inlineStr">
        <is>
          <t>auto: It fills gaps in knowledge by rejecting hypotheses about how the built environment and income are related to motorcycle travel, advancing transit-motorcycle research frontiers by examining a metro system, and contributing to a currently small literature on transit effects on employment.</t>
        </is>
      </c>
      <c r="Y399" t="inlineStr">
        <is>
          <t>metro stations; transit-oriented development</t>
        </is>
      </c>
      <c r="Z399" t="inlineStr">
        <is>
          <t>high</t>
        </is>
      </c>
      <c r="AA399" t="inlineStr">
        <is>
          <t>Y</t>
        </is>
      </c>
      <c r="AB399" t="inlineStr">
        <is>
          <t>Y</t>
        </is>
      </c>
      <c r="AC399" t="inlineStr">
        <is>
          <t>S5 Rail-led urbanism and transit-oriented development</t>
        </is>
      </c>
      <c r="AD399" t="inlineStr"/>
      <c r="AE399" t="inlineStr">
        <is>
          <t>S5:recent</t>
        </is>
      </c>
      <c r="AF399" t="inlineStr"/>
    </row>
    <row r="400">
      <c r="A400" t="inlineStr">
        <is>
          <t>LM00399</t>
        </is>
      </c>
      <c r="B400" t="inlineStr">
        <is>
          <t>Real-time Urban Planning Systems with AI-Driven Predictive Analytics</t>
        </is>
      </c>
      <c r="C400" t="n">
        <v>2023</v>
      </c>
      <c r="D400" t="inlineStr">
        <is>
          <t>Dr. Alessandro Bianchi; Elena Costa; Luca Mariani; Marco Rossi</t>
        </is>
      </c>
      <c r="E400" t="inlineStr">
        <is>
          <t>Zenodo (CERN European Organization for Nuclear Research)</t>
        </is>
      </c>
      <c r="F400" t="inlineStr">
        <is>
          <t>article</t>
        </is>
      </c>
      <c r="G400" t="inlineStr">
        <is>
          <t>10.5281/zenodo.19465315</t>
        </is>
      </c>
      <c r="H400" t="inlineStr">
        <is>
          <t>W7151977251</t>
        </is>
      </c>
      <c r="I400" t="inlineStr">
        <is>
          <t>https://doi.org/10.5281/zenodo.19465315</t>
        </is>
      </c>
      <c r="J400" t="inlineStr">
        <is>
          <t>https://doi.org/10.5281/zenodo.19465315</t>
        </is>
      </c>
      <c r="K400" t="n">
        <v>0</v>
      </c>
      <c r="L400" t="inlineStr">
        <is>
          <t>A</t>
        </is>
      </c>
      <c r="M400" t="inlineStr">
        <is>
          <t>A2</t>
        </is>
      </c>
      <c r="N400" t="inlineStr"/>
      <c r="O400" t="inlineStr"/>
      <c r="P400" t="inlineStr">
        <is>
          <t>Not place-specific</t>
        </is>
      </c>
      <c r="Q400" t="inlineStr"/>
      <c r="R400" t="inlineStr"/>
      <c r="S400" t="inlineStr"/>
      <c r="T400" t="inlineStr">
        <is>
          <t>unclear</t>
        </is>
      </c>
      <c r="U400" t="inlineStr"/>
      <c r="V400" t="inlineStr"/>
      <c r="W400" t="inlineStr">
        <is>
          <t>auto: In this paper we present MAGNIFIER, a WebGISbased intelligent system for emergency management, to entirely support the real-time situational awareness.</t>
        </is>
      </c>
      <c r="X400" t="inlineStr"/>
      <c r="Y400" t="inlineStr"/>
      <c r="Z400" t="inlineStr">
        <is>
          <t>high</t>
        </is>
      </c>
      <c r="AA400" t="inlineStr">
        <is>
          <t>Y</t>
        </is>
      </c>
      <c r="AB400" t="inlineStr"/>
      <c r="AC400" t="inlineStr"/>
      <c r="AD400" t="inlineStr"/>
      <c r="AE400" t="inlineStr">
        <is>
          <t>A2:recent</t>
        </is>
      </c>
      <c r="AF400" t="inlineStr"/>
      <c r="AG400" t="n">
        <v>0</v>
      </c>
    </row>
    <row r="401">
      <c r="A401" t="inlineStr">
        <is>
          <t>LM00400</t>
        </is>
      </c>
      <c r="B401" t="inlineStr">
        <is>
          <t>First Street Master Plan: City of Snohomish</t>
        </is>
      </c>
      <c r="C401" t="n">
        <v>2024</v>
      </c>
      <c r="D401" t="inlineStr">
        <is>
          <t>Dylan Stevenson; Jeffery Arango; Chandan Brar; Cassidy, Luke; Sarah Cohn; Lela Cooper; Russell Corbin; Zachary Drennan; Siska Dewanti; Melaina Harris et al.</t>
        </is>
      </c>
      <c r="E401" t="inlineStr">
        <is>
          <t>ResearchWorks at the University of Washington (University of Washington)</t>
        </is>
      </c>
      <c r="F401" t="inlineStr">
        <is>
          <t>article</t>
        </is>
      </c>
      <c r="G401" t="inlineStr"/>
      <c r="H401" t="inlineStr">
        <is>
          <t>W7154657704</t>
        </is>
      </c>
      <c r="I401" t="inlineStr">
        <is>
          <t>https://hdl.handle.net/1773/55378</t>
        </is>
      </c>
      <c r="J401" t="inlineStr"/>
      <c r="K401" t="n">
        <v>0</v>
      </c>
      <c r="L401" t="inlineStr">
        <is>
          <t>A</t>
        </is>
      </c>
      <c r="M401" t="inlineStr">
        <is>
          <t>A2</t>
        </is>
      </c>
      <c r="N401" t="inlineStr"/>
      <c r="O401" t="inlineStr"/>
      <c r="P401" t="inlineStr">
        <is>
          <t>Not place-specific</t>
        </is>
      </c>
      <c r="Q401" t="inlineStr"/>
      <c r="R401" t="inlineStr"/>
      <c r="S401" t="inlineStr"/>
      <c r="T401" t="inlineStr">
        <is>
          <t>unclear</t>
        </is>
      </c>
      <c r="U401" t="inlineStr"/>
      <c r="V401" t="inlineStr"/>
      <c r="W401" t="inlineStr">
        <is>
          <t>auto: The Snohomish First Street Master Plan addresses long-standing challenges in walkability, public space, parking management, and aging infrastructure within the city’s historic downtown.</t>
        </is>
      </c>
      <c r="X401" t="inlineStr"/>
      <c r="Y401" t="inlineStr"/>
      <c r="Z401" t="inlineStr">
        <is>
          <t>high</t>
        </is>
      </c>
      <c r="AA401" t="inlineStr">
        <is>
          <t>Y</t>
        </is>
      </c>
      <c r="AB401" t="inlineStr"/>
      <c r="AC401" t="inlineStr"/>
      <c r="AD401" t="inlineStr"/>
      <c r="AE401" t="inlineStr">
        <is>
          <t>A2:recent</t>
        </is>
      </c>
      <c r="AF401" t="inlineStr"/>
      <c r="AG401" t="n">
        <v>0</v>
      </c>
    </row>
    <row r="402">
      <c r="A402" t="inlineStr">
        <is>
          <t>LM00401</t>
        </is>
      </c>
      <c r="B402" t="inlineStr">
        <is>
          <t>Addressing Eco-Ableism in Richmond, Virginia's Urban Master Plan</t>
        </is>
      </c>
      <c r="C402" t="n">
        <v>2026</v>
      </c>
      <c r="D402" t="inlineStr">
        <is>
          <t>Ren Hollis</t>
        </is>
      </c>
      <c r="E402" t="inlineStr">
        <is>
          <t>VCU Scholars Compass (Virginia Commonwealth University)</t>
        </is>
      </c>
      <c r="F402" t="inlineStr">
        <is>
          <t>article</t>
        </is>
      </c>
      <c r="G402" t="inlineStr"/>
      <c r="H402" t="inlineStr">
        <is>
          <t>W7159911008</t>
        </is>
      </c>
      <c r="I402" t="inlineStr">
        <is>
          <t>https://scholarscompass.vcu.edu/uresposters/489</t>
        </is>
      </c>
      <c r="J402" t="inlineStr">
        <is>
          <t>https://scholarscompass.vcu.edu/cgi/viewcontent.cgi?article=1518&amp;context=uresposters</t>
        </is>
      </c>
      <c r="K402" t="n">
        <v>0</v>
      </c>
      <c r="L402" t="inlineStr">
        <is>
          <t>A</t>
        </is>
      </c>
      <c r="M402" t="inlineStr">
        <is>
          <t>A2</t>
        </is>
      </c>
      <c r="N402" t="inlineStr"/>
      <c r="O402" t="inlineStr">
        <is>
          <t>United States</t>
        </is>
      </c>
      <c r="P402" t="inlineStr">
        <is>
          <t>Global North</t>
        </is>
      </c>
      <c r="Q402" t="inlineStr"/>
      <c r="R402" t="inlineStr"/>
      <c r="S402" t="inlineStr"/>
      <c r="T402" t="inlineStr">
        <is>
          <t>qualitative</t>
        </is>
      </c>
      <c r="U402" t="inlineStr"/>
      <c r="V402" t="inlineStr"/>
      <c r="W402" t="inlineStr">
        <is>
          <t>auto: This study asks: Is eco-ableism present in Richmond 300: A Guide for Growth, and how could the City of Richmond address this issue?</t>
        </is>
      </c>
      <c r="X402" t="inlineStr">
        <is>
          <t>auto: This research aims to identify existing strengths and gaps to support more inclusive future planning.</t>
        </is>
      </c>
      <c r="Y402" t="inlineStr"/>
      <c r="Z402" t="inlineStr">
        <is>
          <t>high</t>
        </is>
      </c>
      <c r="AA402" t="inlineStr">
        <is>
          <t>Y</t>
        </is>
      </c>
      <c r="AB402" t="inlineStr"/>
      <c r="AC402" t="inlineStr"/>
      <c r="AD402" t="inlineStr"/>
      <c r="AE402" t="inlineStr">
        <is>
          <t>A2:recent</t>
        </is>
      </c>
      <c r="AF402" t="inlineStr"/>
      <c r="AG402" t="n">
        <v>0</v>
      </c>
    </row>
    <row r="403">
      <c r="A403" t="inlineStr">
        <is>
          <t>LM00402</t>
        </is>
      </c>
      <c r="B403" t="inlineStr">
        <is>
          <t>Buffalo City metropolitan tourism infrastructure master plan (heritage)</t>
        </is>
      </c>
      <c r="C403" t="n">
        <v>2026</v>
      </c>
      <c r="D403" t="inlineStr">
        <is>
          <t>Human Sciences Research Council</t>
        </is>
      </c>
      <c r="E403" t="inlineStr">
        <is>
          <t>Human Science Research Council SA</t>
        </is>
      </c>
      <c r="F403" t="inlineStr">
        <is>
          <t>article</t>
        </is>
      </c>
      <c r="G403" t="inlineStr">
        <is>
          <t>10.14749/32378880</t>
        </is>
      </c>
      <c r="H403" t="inlineStr">
        <is>
          <t>W7162210129</t>
        </is>
      </c>
      <c r="I403" t="inlineStr">
        <is>
          <t>https://doi.org/10.14749/32378880</t>
        </is>
      </c>
      <c r="J403" t="inlineStr">
        <is>
          <t>https://doi.org/10.14749/32378880</t>
        </is>
      </c>
      <c r="K403" t="n">
        <v>0</v>
      </c>
      <c r="L403" t="inlineStr">
        <is>
          <t>A</t>
        </is>
      </c>
      <c r="M403" t="inlineStr">
        <is>
          <t>A2</t>
        </is>
      </c>
      <c r="N403" t="inlineStr"/>
      <c r="O403" t="inlineStr"/>
      <c r="P403" t="inlineStr">
        <is>
          <t>Not place-specific</t>
        </is>
      </c>
      <c r="Q403" t="inlineStr"/>
      <c r="R403" t="inlineStr"/>
      <c r="S403" t="inlineStr"/>
      <c r="T403" t="inlineStr">
        <is>
          <t>conceptual</t>
        </is>
      </c>
      <c r="U403" t="inlineStr"/>
      <c r="V403" t="inlineStr"/>
      <c r="W403" t="inlineStr">
        <is>
          <t>auto: In Buffalo City in the Eastern Cape, where tourism is declining, the Buffalo City Development Agency (BCMDA) engaged the HSRC's Place-making and Development team to assist them with an urgent assessment of the heritage sector in the city, which could be fed into the new municipal tourism master p…</t>
        </is>
      </c>
      <c r="X403" t="inlineStr"/>
      <c r="Y403" t="inlineStr"/>
      <c r="Z403" t="inlineStr">
        <is>
          <t>high</t>
        </is>
      </c>
      <c r="AA403" t="inlineStr">
        <is>
          <t>Y</t>
        </is>
      </c>
      <c r="AB403" t="inlineStr"/>
      <c r="AC403" t="inlineStr"/>
      <c r="AD403" t="inlineStr"/>
      <c r="AE403" t="inlineStr">
        <is>
          <t>A2:recent</t>
        </is>
      </c>
      <c r="AF403" t="inlineStr"/>
      <c r="AG403" t="n">
        <v>0</v>
      </c>
    </row>
    <row r="404">
      <c r="A404" t="inlineStr">
        <is>
          <t>LM00403</t>
        </is>
      </c>
      <c r="B404" t="inlineStr">
        <is>
          <t>Impact of Metro Rail Projects on Urban Development</t>
        </is>
      </c>
      <c r="C404" t="n">
        <v>2026</v>
      </c>
      <c r="D404" t="inlineStr">
        <is>
          <t>P K Abhilash</t>
        </is>
      </c>
      <c r="E404" t="inlineStr">
        <is>
          <t>Zenodo (CERN European Organization for Nuclear Research)</t>
        </is>
      </c>
      <c r="F404" t="inlineStr">
        <is>
          <t>article</t>
        </is>
      </c>
      <c r="G404" t="inlineStr">
        <is>
          <t>10.5281/zenodo.20660286</t>
        </is>
      </c>
      <c r="H404" t="inlineStr">
        <is>
          <t>W7164558435</t>
        </is>
      </c>
      <c r="I404" t="inlineStr">
        <is>
          <t>https://doi.org/10.5281/zenodo.20660286</t>
        </is>
      </c>
      <c r="J404" t="inlineStr">
        <is>
          <t>https://doi.org/10.5281/zenodo.20660286</t>
        </is>
      </c>
      <c r="K404" t="n">
        <v>0</v>
      </c>
      <c r="L404" t="inlineStr">
        <is>
          <t>A</t>
        </is>
      </c>
      <c r="M404" t="inlineStr">
        <is>
          <t>A2</t>
        </is>
      </c>
      <c r="N404" t="inlineStr"/>
      <c r="O404" t="inlineStr"/>
      <c r="P404" t="inlineStr">
        <is>
          <t>Not place-specific</t>
        </is>
      </c>
      <c r="Q404" t="inlineStr"/>
      <c r="R404" t="inlineStr"/>
      <c r="S404" t="inlineStr"/>
      <c r="T404" t="inlineStr">
        <is>
          <t>unclear</t>
        </is>
      </c>
      <c r="U404" t="inlineStr"/>
      <c r="V404" t="inlineStr"/>
      <c r="W404" t="inlineStr"/>
      <c r="X404" t="inlineStr"/>
      <c r="Y404" t="inlineStr">
        <is>
          <t>metro rail</t>
        </is>
      </c>
      <c r="Z404" t="inlineStr">
        <is>
          <t>low</t>
        </is>
      </c>
      <c r="AA404" t="inlineStr">
        <is>
          <t>Y</t>
        </is>
      </c>
      <c r="AB404" t="inlineStr">
        <is>
          <t>Y</t>
        </is>
      </c>
      <c r="AC404" t="inlineStr">
        <is>
          <t>S5 Rail-led urbanism and transit-oriented development</t>
        </is>
      </c>
      <c r="AD404" t="inlineStr"/>
      <c r="AE404" t="inlineStr">
        <is>
          <t>S5:recent</t>
        </is>
      </c>
      <c r="AF404" t="inlineStr"/>
      <c r="AG404" t="n">
        <v>0</v>
      </c>
    </row>
    <row r="405">
      <c r="A405" t="inlineStr">
        <is>
          <t>LM00404</t>
        </is>
      </c>
      <c r="B405" t="inlineStr">
        <is>
          <t>Urban Development Influenced by Metro Rail Infrastructure</t>
        </is>
      </c>
      <c r="C405" t="n">
        <v>2026</v>
      </c>
      <c r="D405" t="inlineStr">
        <is>
          <t>P K Abhilash</t>
        </is>
      </c>
      <c r="E405" t="inlineStr">
        <is>
          <t>Zenodo (CERN European Organization for Nuclear Research)</t>
        </is>
      </c>
      <c r="F405" t="inlineStr">
        <is>
          <t>article</t>
        </is>
      </c>
      <c r="G405" t="inlineStr">
        <is>
          <t>10.5281/zenodo.20659662</t>
        </is>
      </c>
      <c r="H405" t="inlineStr">
        <is>
          <t>W7164578969</t>
        </is>
      </c>
      <c r="I405" t="inlineStr">
        <is>
          <t>https://doi.org/10.5281/zenodo.20659662</t>
        </is>
      </c>
      <c r="J405" t="inlineStr">
        <is>
          <t>https://doi.org/10.5281/zenodo.20659662</t>
        </is>
      </c>
      <c r="K405" t="n">
        <v>0</v>
      </c>
      <c r="L405" t="inlineStr">
        <is>
          <t>A</t>
        </is>
      </c>
      <c r="M405" t="inlineStr">
        <is>
          <t>A2</t>
        </is>
      </c>
      <c r="N405" t="inlineStr"/>
      <c r="O405" t="inlineStr"/>
      <c r="P405" t="inlineStr">
        <is>
          <t>Not place-specific</t>
        </is>
      </c>
      <c r="Q405" t="inlineStr"/>
      <c r="R405" t="inlineStr"/>
      <c r="S405" t="inlineStr"/>
      <c r="T405" t="inlineStr">
        <is>
          <t>unclear</t>
        </is>
      </c>
      <c r="U405" t="inlineStr"/>
      <c r="V405" t="inlineStr"/>
      <c r="W405" t="inlineStr"/>
      <c r="X405" t="inlineStr"/>
      <c r="Y405" t="inlineStr">
        <is>
          <t>metro rail</t>
        </is>
      </c>
      <c r="Z405" t="inlineStr">
        <is>
          <t>low</t>
        </is>
      </c>
      <c r="AA405" t="inlineStr">
        <is>
          <t>Y</t>
        </is>
      </c>
      <c r="AB405" t="inlineStr">
        <is>
          <t>Y</t>
        </is>
      </c>
      <c r="AC405" t="inlineStr">
        <is>
          <t>S5 Rail-led urbanism and transit-oriented development</t>
        </is>
      </c>
      <c r="AD405" t="inlineStr"/>
      <c r="AE405" t="inlineStr">
        <is>
          <t>S5:recent</t>
        </is>
      </c>
      <c r="AF405" t="inlineStr"/>
      <c r="AG405" t="n">
        <v>0</v>
      </c>
    </row>
    <row r="406">
      <c r="A406" t="inlineStr">
        <is>
          <t>LM00405</t>
        </is>
      </c>
      <c r="B406" t="inlineStr">
        <is>
          <t>Land Use Regulation, 4th Edition</t>
        </is>
      </c>
      <c r="C406" t="n">
        <v>2025</v>
      </c>
      <c r="D406" t="inlineStr">
        <is>
          <t>Stewart E. Sterk; Sara C. Bronin; Eduardo M. Peñalver; Jonathan M. Zasloff</t>
        </is>
      </c>
      <c r="E406" t="inlineStr">
        <is>
          <t>bepress Legal Repository</t>
        </is>
      </c>
      <c r="F406" t="inlineStr">
        <is>
          <t>article</t>
        </is>
      </c>
      <c r="G406" t="inlineStr"/>
      <c r="H406" t="inlineStr">
        <is>
          <t>W7165072974</t>
        </is>
      </c>
      <c r="I406" t="inlineStr">
        <is>
          <t>https://larc.cardozo.yu.edu/faculty-books/134</t>
        </is>
      </c>
      <c r="J406" t="inlineStr"/>
      <c r="K406" t="n">
        <v>0</v>
      </c>
      <c r="L406" t="inlineStr">
        <is>
          <t>A</t>
        </is>
      </c>
      <c r="M406" t="inlineStr">
        <is>
          <t>A2</t>
        </is>
      </c>
      <c r="N406" t="inlineStr"/>
      <c r="O406" t="inlineStr"/>
      <c r="P406" t="inlineStr">
        <is>
          <t>Not place-specific</t>
        </is>
      </c>
      <c r="Q406" t="inlineStr"/>
      <c r="R406" t="inlineStr"/>
      <c r="S406" t="inlineStr"/>
      <c r="T406" t="inlineStr">
        <is>
          <t>unclear</t>
        </is>
      </c>
      <c r="U406" t="inlineStr"/>
      <c r="V406" t="inlineStr"/>
      <c r="W406" t="inlineStr">
        <is>
          <t>auto: This casebook offers a concise, user-friendly presentation of land use law which incorporates a focus on critical thinking and practice throughout.</t>
        </is>
      </c>
      <c r="X406" t="inlineStr"/>
      <c r="Y406" t="inlineStr"/>
      <c r="Z406" t="inlineStr">
        <is>
          <t>high</t>
        </is>
      </c>
      <c r="AA406" t="inlineStr">
        <is>
          <t>Y</t>
        </is>
      </c>
      <c r="AB406" t="inlineStr"/>
      <c r="AC406" t="inlineStr"/>
      <c r="AD406" t="inlineStr"/>
      <c r="AE406" t="inlineStr">
        <is>
          <t>A2:recent</t>
        </is>
      </c>
      <c r="AF406" t="inlineStr"/>
      <c r="AG406" t="n">
        <v>0</v>
      </c>
    </row>
    <row r="407">
      <c r="A407" t="inlineStr">
        <is>
          <t>LM00406</t>
        </is>
      </c>
      <c r="B407" t="inlineStr">
        <is>
          <t>Policy Gaps between Climate Science and Urban Planning Practice: A Literature Review</t>
        </is>
      </c>
      <c r="C407" t="n">
        <v>2026</v>
      </c>
      <c r="D407" t="inlineStr">
        <is>
          <t>Gashaw Telay Mekonnen</t>
        </is>
      </c>
      <c r="E407" t="inlineStr">
        <is>
          <t>SSRN Electronic Journal</t>
        </is>
      </c>
      <c r="F407" t="inlineStr">
        <is>
          <t>preprint</t>
        </is>
      </c>
      <c r="G407" t="inlineStr">
        <is>
          <t>10.2139/ssrn.6965218</t>
        </is>
      </c>
      <c r="H407" t="inlineStr">
        <is>
          <t>W7168353082</t>
        </is>
      </c>
      <c r="I407" t="inlineStr">
        <is>
          <t>https://doi.org/10.2139/ssrn.6965218</t>
        </is>
      </c>
      <c r="J407" t="inlineStr">
        <is>
          <t>https://doi.org/10.2139/ssrn.6965218</t>
        </is>
      </c>
      <c r="K407" t="n">
        <v>0</v>
      </c>
      <c r="L407" t="inlineStr">
        <is>
          <t>A</t>
        </is>
      </c>
      <c r="M407" t="inlineStr">
        <is>
          <t>A2</t>
        </is>
      </c>
      <c r="N407" t="inlineStr"/>
      <c r="O407" t="inlineStr"/>
      <c r="P407" t="inlineStr">
        <is>
          <t>Not place-specific</t>
        </is>
      </c>
      <c r="Q407" t="inlineStr"/>
      <c r="R407" t="inlineStr"/>
      <c r="S407" t="inlineStr"/>
      <c r="T407" t="inlineStr">
        <is>
          <t>unclear</t>
        </is>
      </c>
      <c r="U407" t="inlineStr"/>
      <c r="V407" t="inlineStr"/>
      <c r="W407" t="inlineStr"/>
      <c r="X407" t="inlineStr"/>
      <c r="Y407" t="inlineStr"/>
      <c r="Z407" t="inlineStr">
        <is>
          <t>low</t>
        </is>
      </c>
      <c r="AA407" t="inlineStr">
        <is>
          <t>Y</t>
        </is>
      </c>
      <c r="AB407" t="inlineStr"/>
      <c r="AC407" t="inlineStr"/>
      <c r="AD407" t="inlineStr"/>
      <c r="AE407" t="inlineStr">
        <is>
          <t>A2:recent</t>
        </is>
      </c>
      <c r="AF407" t="inlineStr"/>
    </row>
    <row r="408">
      <c r="A408" t="inlineStr">
        <is>
          <t>LM00407</t>
        </is>
      </c>
      <c r="B408" t="inlineStr">
        <is>
          <t>From Sectors to Urban Nodes: A Functional-Morphological Zoning Dataset for Noida, India</t>
        </is>
      </c>
      <c r="C408" t="n">
        <v>2026</v>
      </c>
      <c r="D408" t="inlineStr">
        <is>
          <t>Utkarsh Arora</t>
        </is>
      </c>
      <c r="E408" t="inlineStr">
        <is>
          <t>SSRN Electronic Journal</t>
        </is>
      </c>
      <c r="F408" t="inlineStr">
        <is>
          <t>preprint</t>
        </is>
      </c>
      <c r="G408" t="inlineStr">
        <is>
          <t>10.2139/ssrn.7205181</t>
        </is>
      </c>
      <c r="H408" t="inlineStr">
        <is>
          <t>W7196953161</t>
        </is>
      </c>
      <c r="I408" t="inlineStr">
        <is>
          <t>https://doi.org/10.2139/ssrn.7205181</t>
        </is>
      </c>
      <c r="J408" t="inlineStr">
        <is>
          <t>https://doi.org/10.2139/ssrn.7205181</t>
        </is>
      </c>
      <c r="K408" t="n">
        <v>0</v>
      </c>
      <c r="L408" t="inlineStr">
        <is>
          <t>A</t>
        </is>
      </c>
      <c r="M408" t="inlineStr">
        <is>
          <t>A2</t>
        </is>
      </c>
      <c r="N408" t="inlineStr"/>
      <c r="O408" t="inlineStr">
        <is>
          <t>India; Noida</t>
        </is>
      </c>
      <c r="P408" t="inlineStr">
        <is>
          <t>South Asia</t>
        </is>
      </c>
      <c r="Q408" t="inlineStr">
        <is>
          <t>Y</t>
        </is>
      </c>
      <c r="R408" t="inlineStr">
        <is>
          <t>Y</t>
        </is>
      </c>
      <c r="S408" t="inlineStr"/>
      <c r="T408" t="inlineStr">
        <is>
          <t>unclear</t>
        </is>
      </c>
      <c r="U408" t="inlineStr"/>
      <c r="V408" t="inlineStr"/>
      <c r="W408" t="inlineStr"/>
      <c r="X408" t="inlineStr"/>
      <c r="Y408" t="inlineStr"/>
      <c r="Z408" t="inlineStr">
        <is>
          <t>low</t>
        </is>
      </c>
      <c r="AA408" t="inlineStr">
        <is>
          <t>Y</t>
        </is>
      </c>
      <c r="AB408" t="inlineStr"/>
      <c r="AC408" t="inlineStr"/>
      <c r="AD408" t="inlineStr"/>
      <c r="AE408" t="inlineStr">
        <is>
          <t>A2:india</t>
        </is>
      </c>
      <c r="AF408" t="inlineStr"/>
    </row>
    <row r="409">
      <c r="A409" t="inlineStr">
        <is>
          <t>LM00408</t>
        </is>
      </c>
      <c r="B409" t="inlineStr">
        <is>
          <t>Building Regulations: Quality or Compliance?</t>
        </is>
      </c>
      <c r="C409" t="n">
        <v>2024</v>
      </c>
      <c r="D409" t="inlineStr">
        <is>
          <t>B Gardiner; P Vaz Serra; Giorgio Marfella; V PATON-COLE; A Aibinu</t>
        </is>
      </c>
      <c r="E409" t="inlineStr">
        <is>
          <t>Minerva Access (University of Melbourne)</t>
        </is>
      </c>
      <c r="F409" t="inlineStr">
        <is>
          <t>conference-paper</t>
        </is>
      </c>
      <c r="G409" t="inlineStr"/>
      <c r="H409" t="inlineStr">
        <is>
          <t>W7199555196</t>
        </is>
      </c>
      <c r="I409" t="inlineStr">
        <is>
          <t>https://hdl.handle.net/11343/354691</t>
        </is>
      </c>
      <c r="J409" t="inlineStr"/>
      <c r="K409" t="n">
        <v>0</v>
      </c>
      <c r="L409" t="inlineStr">
        <is>
          <t>A</t>
        </is>
      </c>
      <c r="M409" t="inlineStr">
        <is>
          <t>A2</t>
        </is>
      </c>
      <c r="N409" t="inlineStr"/>
      <c r="O409" t="inlineStr">
        <is>
          <t>Australia</t>
        </is>
      </c>
      <c r="P409" t="inlineStr">
        <is>
          <t>Global North</t>
        </is>
      </c>
      <c r="Q409" t="inlineStr"/>
      <c r="R409" t="inlineStr"/>
      <c r="S409" t="inlineStr"/>
      <c r="T409" t="inlineStr">
        <is>
          <t>quantitative</t>
        </is>
      </c>
      <c r="U409" t="inlineStr"/>
      <c r="V409" t="inlineStr"/>
      <c r="W409" t="inlineStr">
        <is>
          <t>auto: This study embarks on a preliminary investigation to uncover concerns voiced by key stakeholders involved at the frontline of building project execution regarding the adequacy of regulatory compliance.</t>
        </is>
      </c>
      <c r="X409" t="inlineStr"/>
      <c r="Y409" t="inlineStr"/>
      <c r="Z409" t="inlineStr">
        <is>
          <t>medium</t>
        </is>
      </c>
      <c r="AA409" t="inlineStr">
        <is>
          <t>Y</t>
        </is>
      </c>
      <c r="AB409" t="inlineStr"/>
      <c r="AC409" t="inlineStr"/>
      <c r="AD409" t="inlineStr"/>
      <c r="AE409" t="inlineStr">
        <is>
          <t>A2:recent</t>
        </is>
      </c>
      <c r="AF409" t="inlineStr"/>
      <c r="AG409" t="n">
        <v>0</v>
      </c>
    </row>
    <row r="410">
      <c r="A410" t="inlineStr">
        <is>
          <t>LM00409</t>
        </is>
      </c>
      <c r="B410" t="inlineStr">
        <is>
          <t>Urban Development in Association with the Prague East High-Speed Rail Terminal</t>
        </is>
      </c>
      <c r="C410" t="n">
        <v>2026</v>
      </c>
      <c r="D410" t="inlineStr">
        <is>
          <t>Mária Jacová</t>
        </is>
      </c>
      <c r="E410" t="inlineStr">
        <is>
          <t>Czech Technical University Digital Library (Czech Technical University in Prague)</t>
        </is>
      </c>
      <c r="F410" t="inlineStr">
        <is>
          <t>dissertation</t>
        </is>
      </c>
      <c r="G410" t="inlineStr"/>
      <c r="H410" t="inlineStr">
        <is>
          <t>W7200215739</t>
        </is>
      </c>
      <c r="I410" t="inlineStr">
        <is>
          <t>https://hdl.handle.net/10467/178738</t>
        </is>
      </c>
      <c r="J410" t="inlineStr"/>
      <c r="K410" t="n">
        <v>0</v>
      </c>
      <c r="L410" t="inlineStr">
        <is>
          <t>A</t>
        </is>
      </c>
      <c r="M410" t="inlineStr">
        <is>
          <t>A2</t>
        </is>
      </c>
      <c r="N410" t="inlineStr"/>
      <c r="O410" t="inlineStr"/>
      <c r="P410" t="inlineStr">
        <is>
          <t>Not place-specific</t>
        </is>
      </c>
      <c r="Q410" t="inlineStr"/>
      <c r="R410" t="inlineStr"/>
      <c r="S410" t="inlineStr"/>
      <c r="T410" t="inlineStr">
        <is>
          <t>unclear</t>
        </is>
      </c>
      <c r="U410" t="inlineStr"/>
      <c r="V410" t="inlineStr"/>
      <c r="W410" t="inlineStr">
        <is>
          <t>auto: Práce komplexně zhodnocuje současný stav urbanizace, infrastruktury a krajiny, přičemž zohledňuje socioekonomické faktory v rámci plánovaného trasování vysokorychlostní trati v území, včetně výstavby stanice - Terminálu Praha-východ.</t>
        </is>
      </c>
      <c r="X410" t="inlineStr"/>
      <c r="Y410" t="inlineStr"/>
      <c r="Z410" t="inlineStr">
        <is>
          <t>high</t>
        </is>
      </c>
      <c r="AA410" t="inlineStr">
        <is>
          <t>Y</t>
        </is>
      </c>
      <c r="AB410" t="inlineStr">
        <is>
          <t>Y</t>
        </is>
      </c>
      <c r="AC410" t="inlineStr">
        <is>
          <t>S5 Rail-led urbanism and transit-oriented development</t>
        </is>
      </c>
      <c r="AD410" t="inlineStr"/>
      <c r="AE410" t="inlineStr">
        <is>
          <t>S5:recent</t>
        </is>
      </c>
      <c r="AF410" t="inlineStr"/>
    </row>
    <row r="411">
      <c r="A411" t="inlineStr">
        <is>
          <t>LM00410</t>
        </is>
      </c>
      <c r="B411" t="inlineStr">
        <is>
          <t>QUITABLE URBAN GREENERY AND ENVIRONMENTAL JUSTICE IN ENVIRONMENTAL AND URBAN PLANNING PRACTICE</t>
        </is>
      </c>
      <c r="C411" t="n">
        <v>2026</v>
      </c>
      <c r="D411" t="inlineStr">
        <is>
          <t>Miriam Bartleson</t>
        </is>
      </c>
      <c r="E411" t="inlineStr">
        <is>
          <t>Minds at UW (University of Wisconsin)</t>
        </is>
      </c>
      <c r="F411" t="inlineStr">
        <is>
          <t>dissertation</t>
        </is>
      </c>
      <c r="G411" t="inlineStr"/>
      <c r="H411" t="inlineStr">
        <is>
          <t>W7204062267</t>
        </is>
      </c>
      <c r="I411" t="inlineStr">
        <is>
          <t>https://digital.library.wisc.edu/1793/97789</t>
        </is>
      </c>
      <c r="J411" t="inlineStr">
        <is>
          <t>https://minds.wisc.edu/bitstreams/6c4f33eb-a79d-4e0f-96f1-0bfe192313a3/download</t>
        </is>
      </c>
      <c r="K411" t="n">
        <v>0</v>
      </c>
      <c r="L411" t="inlineStr">
        <is>
          <t>A</t>
        </is>
      </c>
      <c r="M411" t="inlineStr">
        <is>
          <t>A2</t>
        </is>
      </c>
      <c r="N411" t="inlineStr"/>
      <c r="O411" t="inlineStr"/>
      <c r="P411" t="inlineStr">
        <is>
          <t>Not place-specific</t>
        </is>
      </c>
      <c r="Q411" t="inlineStr"/>
      <c r="R411" t="inlineStr"/>
      <c r="S411" t="inlineStr"/>
      <c r="T411" t="inlineStr">
        <is>
          <t>mixed</t>
        </is>
      </c>
      <c r="U411" t="inlineStr"/>
      <c r="V411" t="inlineStr"/>
      <c r="W411" t="inlineStr">
        <is>
          <t>auto: This research evaluated various EaUP documents, conducted interviews, and performed statistical analysis to answer the following questions: 1.</t>
        </is>
      </c>
      <c r="X411" t="inlineStr">
        <is>
          <t>auto: Currently, little research explores EaUP documents and their approaches to environmental justice related to urban greenery. | There is also little research exploring how municipal planners include marginalized communities in developing EaUP plans.</t>
        </is>
      </c>
      <c r="Y411" t="inlineStr"/>
      <c r="Z411" t="inlineStr">
        <is>
          <t>high</t>
        </is>
      </c>
      <c r="AA411" t="inlineStr">
        <is>
          <t>Y</t>
        </is>
      </c>
      <c r="AB411" t="inlineStr"/>
      <c r="AC411" t="inlineStr"/>
      <c r="AD411" t="inlineStr"/>
      <c r="AE411" t="inlineStr">
        <is>
          <t>A2:recent</t>
        </is>
      </c>
      <c r="AF411" t="inlineStr"/>
    </row>
    <row r="412">
      <c r="A412" t="inlineStr">
        <is>
          <t>LM00411</t>
        </is>
      </c>
      <c r="B412" t="inlineStr">
        <is>
          <t>Railway Urbanism: A Genealogy of Transit-Oriented Development and Sustainability in Greater Paris</t>
        </is>
      </c>
      <c r="C412" t="n">
        <v>2026</v>
      </c>
      <c r="D412" t="inlineStr">
        <is>
          <t>Mariana Reis Santos</t>
        </is>
      </c>
      <c r="E412" t="inlineStr">
        <is>
          <t>HAL (Le Centre pour la Communication Scientifique Directe)</t>
        </is>
      </c>
      <c r="F412" t="inlineStr">
        <is>
          <t>article</t>
        </is>
      </c>
      <c r="G412" t="inlineStr">
        <is>
          <t>10.5281/zenodo.22231390</t>
        </is>
      </c>
      <c r="H412" t="inlineStr">
        <is>
          <t>W7204972097</t>
        </is>
      </c>
      <c r="I412" t="inlineStr">
        <is>
          <t>https://doi.org/10.5281/zenodo.22231390</t>
        </is>
      </c>
      <c r="J412" t="inlineStr">
        <is>
          <t>https://hal.science/hal-05737849v1/document</t>
        </is>
      </c>
      <c r="K412" t="n">
        <v>0</v>
      </c>
      <c r="L412" t="inlineStr">
        <is>
          <t>A</t>
        </is>
      </c>
      <c r="M412" t="inlineStr">
        <is>
          <t>A2</t>
        </is>
      </c>
      <c r="N412" t="inlineStr"/>
      <c r="O412" t="inlineStr">
        <is>
          <t>Paris</t>
        </is>
      </c>
      <c r="P412" t="inlineStr">
        <is>
          <t>Global North</t>
        </is>
      </c>
      <c r="Q412" t="inlineStr"/>
      <c r="R412" t="inlineStr"/>
      <c r="S412" t="inlineStr"/>
      <c r="T412" t="inlineStr">
        <is>
          <t>qualitative</t>
        </is>
      </c>
      <c r="U412" t="inlineStr"/>
      <c r="V412" t="inlineStr"/>
      <c r="W412" t="inlineStr">
        <is>
          <t>auto: Rather than perceiving rail-based TOD as a novel paradigm or an abrupt political transformation, this article adopts a long-term, genealogical perspective to examine the evolution of transport planning in the region.</t>
        </is>
      </c>
      <c r="X412" t="inlineStr"/>
      <c r="Y412" t="inlineStr">
        <is>
          <t>rail station; transit-oriented development</t>
        </is>
      </c>
      <c r="Z412" t="inlineStr">
        <is>
          <t>high</t>
        </is>
      </c>
      <c r="AA412" t="inlineStr">
        <is>
          <t>Y</t>
        </is>
      </c>
      <c r="AB412" t="inlineStr">
        <is>
          <t>Y</t>
        </is>
      </c>
      <c r="AC412" t="inlineStr">
        <is>
          <t>S5 Rail-led urbanism and transit-oriented development</t>
        </is>
      </c>
      <c r="AD412" t="inlineStr"/>
      <c r="AE412" t="inlineStr">
        <is>
          <t>S5:recent</t>
        </is>
      </c>
      <c r="AF412" t="inlineStr"/>
      <c r="AG412" t="n">
        <v>0</v>
      </c>
    </row>
    <row r="413">
      <c r="A413" t="inlineStr">
        <is>
          <t>LM00412</t>
        </is>
      </c>
      <c r="B413" t="inlineStr">
        <is>
          <t>Why Transit-Oriented Development Underperforms Its Policy in India: A Structured Review of Delhi, Ahmedabad and Bengaluru Against the Financing Question</t>
        </is>
      </c>
      <c r="C413" t="n">
        <v>2026</v>
      </c>
      <c r="D413" t="inlineStr">
        <is>
          <t>Yash Arora</t>
        </is>
      </c>
      <c r="E413" t="inlineStr">
        <is>
          <t>Zenodo (CERN European Organization for Nuclear Research)</t>
        </is>
      </c>
      <c r="F413" t="inlineStr">
        <is>
          <t>article</t>
        </is>
      </c>
      <c r="G413" t="inlineStr">
        <is>
          <t>10.5281/zenodo.22699581</t>
        </is>
      </c>
      <c r="H413" t="inlineStr">
        <is>
          <t>W7212252161</t>
        </is>
      </c>
      <c r="I413" t="inlineStr">
        <is>
          <t>https://doi.org/10.5281/zenodo.22699581</t>
        </is>
      </c>
      <c r="J413" t="inlineStr">
        <is>
          <t>https://doi.org/10.5281/zenodo.22699581</t>
        </is>
      </c>
      <c r="K413" t="n">
        <v>0</v>
      </c>
      <c r="L413" t="inlineStr">
        <is>
          <t>A</t>
        </is>
      </c>
      <c r="M413" t="inlineStr">
        <is>
          <t>A2</t>
        </is>
      </c>
      <c r="N413" t="inlineStr"/>
      <c r="O413" t="inlineStr">
        <is>
          <t>Ahmedabad; Bengaluru; Delhi; India</t>
        </is>
      </c>
      <c r="P413" t="inlineStr">
        <is>
          <t>South Asia</t>
        </is>
      </c>
      <c r="Q413" t="inlineStr">
        <is>
          <t>Y</t>
        </is>
      </c>
      <c r="R413" t="inlineStr">
        <is>
          <t>Y</t>
        </is>
      </c>
      <c r="S413" t="inlineStr"/>
      <c r="T413" t="inlineStr">
        <is>
          <t>unclear</t>
        </is>
      </c>
      <c r="U413" t="inlineStr"/>
      <c r="V413" t="inlineStr"/>
      <c r="W413" t="inlineStr">
        <is>
          <t>auto: India's national and municipal policy has endorsed Transit-Oriented Development (TOD) for two decades — the National Urban Transport Policy named it explicitly in 2006 and made it a stated planning objective in 2014, and the Delhi Development Authority dedicated a full chapter of the Master Plan …</t>
        </is>
      </c>
      <c r="X413" t="inlineStr"/>
      <c r="Y413" t="inlineStr">
        <is>
          <t>transit-oriented development</t>
        </is>
      </c>
      <c r="Z413" t="inlineStr">
        <is>
          <t>medium</t>
        </is>
      </c>
      <c r="AA413" t="inlineStr">
        <is>
          <t>Y</t>
        </is>
      </c>
      <c r="AB413" t="inlineStr"/>
      <c r="AC413" t="inlineStr">
        <is>
          <t>S5 Rail-led urbanism and transit-oriented development</t>
        </is>
      </c>
      <c r="AD413" t="inlineStr"/>
      <c r="AE413" t="inlineStr">
        <is>
          <t>A2:india; S5:india</t>
        </is>
      </c>
      <c r="AF413" t="inlineStr"/>
      <c r="AG413" t="n">
        <v>0</v>
      </c>
    </row>
    <row r="414">
      <c r="A414" t="inlineStr">
        <is>
          <t>LM00413</t>
        </is>
      </c>
      <c r="B414" t="inlineStr">
        <is>
          <t>Environmental Protection and Land Use Regulation</t>
        </is>
      </c>
      <c r="C414" t="n">
        <v>2026</v>
      </c>
      <c r="D414" t="inlineStr">
        <is>
          <t>Kalai Selvam</t>
        </is>
      </c>
      <c r="E414" t="inlineStr">
        <is>
          <t>SSRN Electronic Journal</t>
        </is>
      </c>
      <c r="F414" t="inlineStr">
        <is>
          <t>preprint</t>
        </is>
      </c>
      <c r="G414" t="inlineStr">
        <is>
          <t>10.2139/ssrn.7478824</t>
        </is>
      </c>
      <c r="H414" t="inlineStr">
        <is>
          <t>W7214062337</t>
        </is>
      </c>
      <c r="I414" t="inlineStr">
        <is>
          <t>https://doi.org/10.2139/ssrn.7478824</t>
        </is>
      </c>
      <c r="J414" t="inlineStr">
        <is>
          <t>https://doi.org/10.2139/ssrn.7478824</t>
        </is>
      </c>
      <c r="K414" t="n">
        <v>0</v>
      </c>
      <c r="L414" t="inlineStr">
        <is>
          <t>A</t>
        </is>
      </c>
      <c r="M414" t="inlineStr">
        <is>
          <t>A2</t>
        </is>
      </c>
      <c r="N414" t="inlineStr"/>
      <c r="O414" t="inlineStr"/>
      <c r="P414" t="inlineStr">
        <is>
          <t>Not place-specific</t>
        </is>
      </c>
      <c r="Q414" t="inlineStr"/>
      <c r="R414" t="inlineStr"/>
      <c r="S414" t="inlineStr"/>
      <c r="T414" t="inlineStr">
        <is>
          <t>unclear</t>
        </is>
      </c>
      <c r="U414" t="inlineStr"/>
      <c r="V414" t="inlineStr"/>
      <c r="W414" t="inlineStr"/>
      <c r="X414" t="inlineStr"/>
      <c r="Y414" t="inlineStr"/>
      <c r="Z414" t="inlineStr">
        <is>
          <t>low</t>
        </is>
      </c>
      <c r="AA414" t="inlineStr">
        <is>
          <t>Y</t>
        </is>
      </c>
      <c r="AB414" t="inlineStr"/>
      <c r="AC414" t="inlineStr"/>
      <c r="AD414" t="inlineStr"/>
      <c r="AE414" t="inlineStr">
        <is>
          <t>A2:india; A2:recent</t>
        </is>
      </c>
      <c r="AF414" t="inlineStr"/>
    </row>
    <row r="415">
      <c r="A415" t="inlineStr">
        <is>
          <t>LM00414</t>
        </is>
      </c>
      <c r="B415" t="inlineStr">
        <is>
          <t>Experimental Analysis of Neighborhood Effects</t>
        </is>
      </c>
      <c r="C415" t="n">
        <v>2007</v>
      </c>
      <c r="D415" t="inlineStr">
        <is>
          <t>Jeffrey R. Kling; Jeffrey B. Liebman; Lawrence F. Katz</t>
        </is>
      </c>
      <c r="E415" t="inlineStr">
        <is>
          <t>Econometrica</t>
        </is>
      </c>
      <c r="F415" t="inlineStr">
        <is>
          <t>article</t>
        </is>
      </c>
      <c r="G415" t="inlineStr">
        <is>
          <t>10.1111/j.1468-0262.2007.00733.x</t>
        </is>
      </c>
      <c r="H415" t="inlineStr">
        <is>
          <t>W2147920244</t>
        </is>
      </c>
      <c r="I415" t="inlineStr">
        <is>
          <t>https://doi.org/10.1111/j.1468-0262.2007.00733.x</t>
        </is>
      </c>
      <c r="J415" t="inlineStr"/>
      <c r="K415" t="n">
        <v>2722</v>
      </c>
      <c r="L415" t="inlineStr">
        <is>
          <t>A</t>
        </is>
      </c>
      <c r="M415" t="inlineStr">
        <is>
          <t>A3</t>
        </is>
      </c>
      <c r="N415" t="inlineStr"/>
      <c r="O415" t="inlineStr">
        <is>
          <t>United States</t>
        </is>
      </c>
      <c r="P415" t="inlineStr">
        <is>
          <t>Global North</t>
        </is>
      </c>
      <c r="Q415" t="inlineStr"/>
      <c r="R415" t="inlineStr"/>
      <c r="S415" t="inlineStr"/>
      <c r="T415" t="inlineStr">
        <is>
          <t>quantitative</t>
        </is>
      </c>
      <c r="U415" t="inlineStr">
        <is>
          <t>Y</t>
        </is>
      </c>
      <c r="V415" t="inlineStr"/>
      <c r="W415" t="inlineStr">
        <is>
          <t>auto: Families, primarily female-headed minority households with children, living in high-poverty public housing projects in five U.S. cities were offered housing vouchers by lottery in the Moving to Opportunity program.</t>
        </is>
      </c>
      <c r="X415" t="inlineStr"/>
      <c r="Y415" t="inlineStr"/>
      <c r="Z415" t="inlineStr">
        <is>
          <t>medium</t>
        </is>
      </c>
      <c r="AA415" t="inlineStr"/>
      <c r="AB415" t="inlineStr"/>
      <c r="AC415" t="inlineStr"/>
      <c r="AD415" t="inlineStr"/>
      <c r="AE415" t="inlineStr">
        <is>
          <t>A3:landmarks</t>
        </is>
      </c>
      <c r="AF415" t="inlineStr"/>
      <c r="AG415" t="n">
        <v>284.6315</v>
      </c>
    </row>
    <row r="416">
      <c r="A416" t="inlineStr">
        <is>
          <t>LM00415</t>
        </is>
      </c>
      <c r="B416" t="inlineStr">
        <is>
          <t>Urban Informality: Toward an Epistemology of Planning</t>
        </is>
      </c>
      <c r="C416" t="n">
        <v>2005</v>
      </c>
      <c r="D416" t="inlineStr">
        <is>
          <t>Ananya Roy</t>
        </is>
      </c>
      <c r="E416" t="inlineStr">
        <is>
          <t>Journal of the American Planning Association</t>
        </is>
      </c>
      <c r="F416" t="inlineStr">
        <is>
          <t>article</t>
        </is>
      </c>
      <c r="G416" t="inlineStr">
        <is>
          <t>10.1080/01944360508976689</t>
        </is>
      </c>
      <c r="H416" t="inlineStr">
        <is>
          <t>W2131380459</t>
        </is>
      </c>
      <c r="I416" t="inlineStr">
        <is>
          <t>https://doi.org/10.1080/01944360508976689</t>
        </is>
      </c>
      <c r="J416" t="inlineStr"/>
      <c r="K416" t="n">
        <v>2296</v>
      </c>
      <c r="L416" t="inlineStr">
        <is>
          <t>A</t>
        </is>
      </c>
      <c r="M416" t="inlineStr">
        <is>
          <t>A3</t>
        </is>
      </c>
      <c r="N416" t="inlineStr">
        <is>
          <t>A2</t>
        </is>
      </c>
      <c r="O416" t="inlineStr"/>
      <c r="P416" t="inlineStr">
        <is>
          <t>Not place-specific</t>
        </is>
      </c>
      <c r="Q416" t="inlineStr"/>
      <c r="R416" t="inlineStr"/>
      <c r="S416" t="inlineStr"/>
      <c r="T416" t="inlineStr">
        <is>
          <t>unclear</t>
        </is>
      </c>
      <c r="U416" t="inlineStr">
        <is>
          <t>Y</t>
        </is>
      </c>
      <c r="V416" t="inlineStr"/>
      <c r="W416" t="inlineStr">
        <is>
          <t>auto: This article focuses on urban informality to highlight the challenges of dealing with the “unplannable” exceptions to the order of formal urbanization.</t>
        </is>
      </c>
      <c r="X416" t="inlineStr"/>
      <c r="Y416" t="inlineStr"/>
      <c r="Z416" t="inlineStr">
        <is>
          <t>high</t>
        </is>
      </c>
      <c r="AA416" t="inlineStr"/>
      <c r="AB416" t="inlineStr"/>
      <c r="AC416" t="inlineStr"/>
      <c r="AD416" t="inlineStr"/>
      <c r="AE416" t="inlineStr">
        <is>
          <t>A2:landmarks; A3:landmarks</t>
        </is>
      </c>
      <c r="AF416" t="inlineStr"/>
      <c r="AG416" t="n">
        <v>17.2064</v>
      </c>
    </row>
    <row r="417">
      <c r="A417" t="inlineStr">
        <is>
          <t>LM00416</t>
        </is>
      </c>
      <c r="B417" t="inlineStr">
        <is>
          <t>Planet of Slums</t>
        </is>
      </c>
      <c r="C417" t="n">
        <v>2006</v>
      </c>
      <c r="D417" t="inlineStr">
        <is>
          <t>Mike Davis</t>
        </is>
      </c>
      <c r="E417" t="inlineStr">
        <is>
          <t>New Perspectives Quarterly</t>
        </is>
      </c>
      <c r="F417" t="inlineStr">
        <is>
          <t>article</t>
        </is>
      </c>
      <c r="G417" t="inlineStr">
        <is>
          <t>10.1111/j.1540-5842.2006.00797.x</t>
        </is>
      </c>
      <c r="H417" t="inlineStr">
        <is>
          <t>W4235730692</t>
        </is>
      </c>
      <c r="I417" t="inlineStr">
        <is>
          <t>https://doi.org/10.1111/j.1540-5842.2006.00797.x</t>
        </is>
      </c>
      <c r="J417" t="inlineStr"/>
      <c r="K417" t="n">
        <v>2102</v>
      </c>
      <c r="L417" t="inlineStr">
        <is>
          <t>A</t>
        </is>
      </c>
      <c r="M417" t="inlineStr">
        <is>
          <t>A3</t>
        </is>
      </c>
      <c r="N417" t="inlineStr"/>
      <c r="O417" t="inlineStr"/>
      <c r="P417" t="inlineStr">
        <is>
          <t>Not place-specific</t>
        </is>
      </c>
      <c r="Q417" t="inlineStr"/>
      <c r="R417" t="inlineStr"/>
      <c r="S417" t="inlineStr"/>
      <c r="T417" t="inlineStr">
        <is>
          <t>unclear</t>
        </is>
      </c>
      <c r="U417" t="inlineStr">
        <is>
          <t>Y</t>
        </is>
      </c>
      <c r="V417" t="inlineStr"/>
      <c r="W417" t="inlineStr"/>
      <c r="X417" t="inlineStr"/>
      <c r="Y417" t="inlineStr"/>
      <c r="Z417" t="inlineStr">
        <is>
          <t>low</t>
        </is>
      </c>
      <c r="AA417" t="inlineStr"/>
      <c r="AB417" t="inlineStr"/>
      <c r="AC417" t="inlineStr"/>
      <c r="AD417" t="inlineStr"/>
      <c r="AE417" t="inlineStr">
        <is>
          <t>A3:landmarks</t>
        </is>
      </c>
      <c r="AF417" t="inlineStr"/>
      <c r="AG417" t="n">
        <v>320.1808</v>
      </c>
    </row>
    <row r="418">
      <c r="A418" t="inlineStr">
        <is>
          <t>LM00417</t>
        </is>
      </c>
      <c r="B418" t="inlineStr">
        <is>
          <t>Street Corner Society: The Social Structure of an Italian Slum</t>
        </is>
      </c>
      <c r="C418" t="n">
        <v>1946</v>
      </c>
      <c r="D418" t="inlineStr">
        <is>
          <t>Charles H. Z. Meyer; William Foote Whyte</t>
        </is>
      </c>
      <c r="E418" t="inlineStr">
        <is>
          <t>Journal of Criminal Law and Criminology (1931-1951)</t>
        </is>
      </c>
      <c r="F418" t="inlineStr">
        <is>
          <t>article</t>
        </is>
      </c>
      <c r="G418" t="inlineStr">
        <is>
          <t>10.2307/1138191</t>
        </is>
      </c>
      <c r="H418" t="inlineStr">
        <is>
          <t>W2120835749</t>
        </is>
      </c>
      <c r="I418" t="inlineStr">
        <is>
          <t>https://doi.org/10.2307/1138191</t>
        </is>
      </c>
      <c r="J418" t="inlineStr"/>
      <c r="K418" t="n">
        <v>1852</v>
      </c>
      <c r="L418" t="inlineStr">
        <is>
          <t>A</t>
        </is>
      </c>
      <c r="M418" t="inlineStr">
        <is>
          <t>A3</t>
        </is>
      </c>
      <c r="N418" t="inlineStr"/>
      <c r="O418" t="inlineStr">
        <is>
          <t>Italy; United States</t>
        </is>
      </c>
      <c r="P418" t="inlineStr">
        <is>
          <t>Global North</t>
        </is>
      </c>
      <c r="Q418" t="inlineStr"/>
      <c r="R418" t="inlineStr"/>
      <c r="S418" t="inlineStr"/>
      <c r="T418" t="inlineStr">
        <is>
          <t>qualitative</t>
        </is>
      </c>
      <c r="U418" t="inlineStr">
        <is>
          <t>Y</t>
        </is>
      </c>
      <c r="V418" t="inlineStr"/>
      <c r="W418" t="inlineStr">
        <is>
          <t>auto: Corner Society is one of a handful of works that can justifiably be called classics of sociological research.</t>
        </is>
      </c>
      <c r="X418" t="inlineStr"/>
      <c r="Y418" t="inlineStr"/>
      <c r="Z418" t="inlineStr">
        <is>
          <t>high</t>
        </is>
      </c>
      <c r="AA418" t="inlineStr"/>
      <c r="AB418" t="inlineStr"/>
      <c r="AC418" t="inlineStr"/>
      <c r="AD418" t="inlineStr"/>
      <c r="AE418" t="inlineStr">
        <is>
          <t>A3:landmarks</t>
        </is>
      </c>
      <c r="AF418" t="inlineStr"/>
      <c r="AG418" t="n">
        <v>26</v>
      </c>
    </row>
    <row r="419">
      <c r="A419" t="inlineStr">
        <is>
          <t>LM00418</t>
        </is>
      </c>
      <c r="B419" t="inlineStr">
        <is>
          <t>Crabgrass Frontier: The Suburbanization of the United States</t>
        </is>
      </c>
      <c r="C419" t="n">
        <v>1987</v>
      </c>
      <c r="D419" t="inlineStr">
        <is>
          <t>Terry Cooney; Kenneth T. Jackson</t>
        </is>
      </c>
      <c r="E419" t="inlineStr">
        <is>
          <t>The History Teacher</t>
        </is>
      </c>
      <c r="F419" t="inlineStr">
        <is>
          <t>article</t>
        </is>
      </c>
      <c r="G419" t="inlineStr">
        <is>
          <t>10.2307/493138</t>
        </is>
      </c>
      <c r="H419" t="inlineStr">
        <is>
          <t>W2165174317</t>
        </is>
      </c>
      <c r="I419" t="inlineStr">
        <is>
          <t>https://doi.org/10.2307/493138</t>
        </is>
      </c>
      <c r="J419" t="inlineStr"/>
      <c r="K419" t="n">
        <v>1822</v>
      </c>
      <c r="L419" t="inlineStr">
        <is>
          <t>A</t>
        </is>
      </c>
      <c r="M419" t="inlineStr">
        <is>
          <t>A3</t>
        </is>
      </c>
      <c r="N419" t="inlineStr"/>
      <c r="O419" t="inlineStr">
        <is>
          <t>United States</t>
        </is>
      </c>
      <c r="P419" t="inlineStr">
        <is>
          <t>Global North</t>
        </is>
      </c>
      <c r="Q419" t="inlineStr"/>
      <c r="R419" t="inlineStr"/>
      <c r="S419" t="inlineStr"/>
      <c r="T419" t="inlineStr">
        <is>
          <t>unclear</t>
        </is>
      </c>
      <c r="U419" t="inlineStr">
        <is>
          <t>Y</t>
        </is>
      </c>
      <c r="V419" t="inlineStr"/>
      <c r="W419" t="inlineStr">
        <is>
          <t>auto: 1.: Suburbs as Slums 2.: The Transportation Revolution and the Erosion of the Walking City 3.: Home Sweet Home: The House and the Yard 4.: Romantic Suburbs 5.: The Main Line: Elite Suburbs and Commuter Railroads 6.: The Time of the Trolley 7.: Affordable Homes for the Common Man 8.: Suburbs into …</t>
        </is>
      </c>
      <c r="X419" t="inlineStr"/>
      <c r="Y419" t="inlineStr"/>
      <c r="Z419" t="inlineStr">
        <is>
          <t>high</t>
        </is>
      </c>
      <c r="AA419" t="inlineStr"/>
      <c r="AB419" t="inlineStr"/>
      <c r="AC419" t="inlineStr"/>
      <c r="AD419" t="inlineStr"/>
      <c r="AE419" t="inlineStr">
        <is>
          <t>A3:landmarks</t>
        </is>
      </c>
      <c r="AF419" t="inlineStr"/>
      <c r="AG419" t="n">
        <v>33.4737</v>
      </c>
    </row>
    <row r="420">
      <c r="A420" t="inlineStr">
        <is>
          <t>LM00419</t>
        </is>
      </c>
      <c r="B420" t="inlineStr">
        <is>
          <t>The Challenge of Slums: Global Report on Human Settlements 2003</t>
        </is>
      </c>
      <c r="C420" t="n">
        <v>2004</v>
      </c>
      <c r="D420" t="inlineStr">
        <is>
          <t>Un-Habitat</t>
        </is>
      </c>
      <c r="E420" t="inlineStr">
        <is>
          <t>Management of Environmental Quality An International Journal</t>
        </is>
      </c>
      <c r="F420" t="inlineStr">
        <is>
          <t>article</t>
        </is>
      </c>
      <c r="G420" t="inlineStr">
        <is>
          <t>10.1108/meq.2004.15.3.337.3</t>
        </is>
      </c>
      <c r="H420" t="inlineStr">
        <is>
          <t>W1494709343</t>
        </is>
      </c>
      <c r="I420" t="inlineStr">
        <is>
          <t>https://doi.org/10.1108/meq.2004.15.3.337.3</t>
        </is>
      </c>
      <c r="J420" t="inlineStr"/>
      <c r="K420" t="n">
        <v>1470</v>
      </c>
      <c r="L420" t="inlineStr">
        <is>
          <t>A</t>
        </is>
      </c>
      <c r="M420" t="inlineStr">
        <is>
          <t>A3</t>
        </is>
      </c>
      <c r="N420" t="inlineStr"/>
      <c r="O420" t="inlineStr"/>
      <c r="P420" t="inlineStr">
        <is>
          <t>Not place-specific</t>
        </is>
      </c>
      <c r="Q420" t="inlineStr"/>
      <c r="R420" t="inlineStr"/>
      <c r="S420" t="inlineStr"/>
      <c r="T420" t="inlineStr">
        <is>
          <t>conceptual</t>
        </is>
      </c>
      <c r="U420" t="inlineStr">
        <is>
          <t>Y</t>
        </is>
      </c>
      <c r="V420" t="inlineStr"/>
      <c r="W420" t="inlineStr">
        <is>
          <t>auto: The Challenge of Slums presents the first global assessment of slums, emphasizing their problems and prospects.</t>
        </is>
      </c>
      <c r="X420" t="inlineStr"/>
      <c r="Y420" t="inlineStr"/>
      <c r="Z420" t="inlineStr">
        <is>
          <t>high</t>
        </is>
      </c>
      <c r="AA420" t="inlineStr"/>
      <c r="AB420" t="inlineStr"/>
      <c r="AC420" t="inlineStr"/>
      <c r="AD420" t="inlineStr"/>
      <c r="AE420" t="inlineStr">
        <is>
          <t>A3:landmarks</t>
        </is>
      </c>
      <c r="AF420" t="inlineStr"/>
      <c r="AG420" t="n">
        <v>182.101</v>
      </c>
    </row>
    <row r="421">
      <c r="A421" t="inlineStr">
        <is>
          <t>LM00420</t>
        </is>
      </c>
      <c r="B421" t="inlineStr">
        <is>
          <t>Why India Cannot Plan Its Cities: Informality, Insurgence and the Idiom of Urbanization</t>
        </is>
      </c>
      <c r="C421" t="n">
        <v>2009</v>
      </c>
      <c r="D421" t="inlineStr">
        <is>
          <t>Ananya Roy</t>
        </is>
      </c>
      <c r="E421" t="inlineStr">
        <is>
          <t>Planning Theory</t>
        </is>
      </c>
      <c r="F421" t="inlineStr">
        <is>
          <t>article</t>
        </is>
      </c>
      <c r="G421" t="inlineStr">
        <is>
          <t>10.1177/1473095208099299</t>
        </is>
      </c>
      <c r="H421" t="inlineStr">
        <is>
          <t>W2107899547</t>
        </is>
      </c>
      <c r="I421" t="inlineStr">
        <is>
          <t>https://doi.org/10.1177/1473095208099299</t>
        </is>
      </c>
      <c r="J421" t="inlineStr"/>
      <c r="K421" t="n">
        <v>1451</v>
      </c>
      <c r="L421" t="inlineStr">
        <is>
          <t>A</t>
        </is>
      </c>
      <c r="M421" t="inlineStr">
        <is>
          <t>A3</t>
        </is>
      </c>
      <c r="N421" t="inlineStr"/>
      <c r="O421" t="inlineStr">
        <is>
          <t>India</t>
        </is>
      </c>
      <c r="P421" t="inlineStr">
        <is>
          <t>South Asia</t>
        </is>
      </c>
      <c r="Q421" t="inlineStr">
        <is>
          <t>Y</t>
        </is>
      </c>
      <c r="R421" t="inlineStr"/>
      <c r="S421" t="inlineStr"/>
      <c r="T421" t="inlineStr">
        <is>
          <t>unclear</t>
        </is>
      </c>
      <c r="U421" t="inlineStr">
        <is>
          <t>Y</t>
        </is>
      </c>
      <c r="V421" t="inlineStr"/>
      <c r="W421" t="inlineStr">
        <is>
          <t>auto: This article explains this urban crisis by analyzing the structure of urban informality in India.</t>
        </is>
      </c>
      <c r="X421" t="inlineStr">
        <is>
          <t>auto: The fast-paced growth of the Indian economy and particularly its cities has produced an urban crisis, one that is marked by the lack of adequate infrastructure and growth management as well as by sharp social divisions that are starkly etched in a landscape of bourgeois enclaves and slums. | In this context, there are numerous calls for a more decisive and vigorous type of planning that can `future-proof' Indian cities.</t>
        </is>
      </c>
      <c r="Y421" t="inlineStr"/>
      <c r="Z421" t="inlineStr">
        <is>
          <t>high</t>
        </is>
      </c>
      <c r="AA421" t="inlineStr"/>
      <c r="AB421" t="inlineStr"/>
      <c r="AC421" t="inlineStr"/>
      <c r="AD421" t="inlineStr"/>
      <c r="AE421" t="inlineStr">
        <is>
          <t>A3:landmarks</t>
        </is>
      </c>
      <c r="AF421" t="inlineStr"/>
      <c r="AG421" t="n">
        <v>72.7285</v>
      </c>
    </row>
    <row r="422">
      <c r="A422" t="inlineStr">
        <is>
          <t>LM00421</t>
        </is>
      </c>
      <c r="B422" t="inlineStr">
        <is>
          <t>The Future as Cultural Fact: Essays on the Global Condition</t>
        </is>
      </c>
      <c r="C422" t="n">
        <v>2013</v>
      </c>
      <c r="D422" t="inlineStr">
        <is>
          <t>Arjun Appadurai</t>
        </is>
      </c>
      <c r="E422" t="inlineStr"/>
      <c r="F422" t="inlineStr">
        <is>
          <t>article</t>
        </is>
      </c>
      <c r="G422" t="inlineStr"/>
      <c r="H422" t="inlineStr">
        <is>
          <t>W2110043944</t>
        </is>
      </c>
      <c r="I422" t="inlineStr">
        <is>
          <t>http://bvbr.bib-bvb.de:8991/F?func=service&amp;amp;doc_library=BVB01&amp;amp;local_base=BVB01&amp;amp;doc_number=025917503&amp;amp;sequence=000002&amp;amp;line_number=0001&amp;amp;func_code=DB_RECORDS&amp;amp;service_type=MEDIA</t>
        </is>
      </c>
      <c r="J422" t="inlineStr">
        <is>
          <t>http://ci.nii.ac.jp/ncid/BB11879043</t>
        </is>
      </c>
      <c r="K422" t="n">
        <v>1429</v>
      </c>
      <c r="L422" t="inlineStr">
        <is>
          <t>A</t>
        </is>
      </c>
      <c r="M422" t="inlineStr">
        <is>
          <t>A3</t>
        </is>
      </c>
      <c r="N422" t="inlineStr"/>
      <c r="O422" t="inlineStr">
        <is>
          <t>India; Mumbai</t>
        </is>
      </c>
      <c r="P422" t="inlineStr">
        <is>
          <t>South Asia</t>
        </is>
      </c>
      <c r="Q422" t="inlineStr">
        <is>
          <t>Y</t>
        </is>
      </c>
      <c r="R422" t="inlineStr"/>
      <c r="S422" t="inlineStr"/>
      <c r="T422" t="inlineStr">
        <is>
          <t>conceptual</t>
        </is>
      </c>
      <c r="U422" t="inlineStr">
        <is>
          <t>Y</t>
        </is>
      </c>
      <c r="V422" t="inlineStr"/>
      <c r="W422" t="inlineStr">
        <is>
          <t>auto: This major collection of essays, a sequel to Modernity at Large (1996), is the product of ten years' research and writing, constituting an important contribution to globalization studies.</t>
        </is>
      </c>
      <c r="X422" t="inlineStr"/>
      <c r="Y422" t="inlineStr"/>
      <c r="Z422" t="inlineStr">
        <is>
          <t>medium</t>
        </is>
      </c>
      <c r="AA422" t="inlineStr"/>
      <c r="AB422" t="inlineStr"/>
      <c r="AC422" t="inlineStr"/>
      <c r="AD422" t="inlineStr"/>
      <c r="AE422" t="inlineStr">
        <is>
          <t>A3:landmarks</t>
        </is>
      </c>
      <c r="AF422" t="inlineStr"/>
      <c r="AG422" t="n">
        <v>305.5624</v>
      </c>
    </row>
    <row r="423">
      <c r="A423" t="inlineStr">
        <is>
          <t>LM00422</t>
        </is>
      </c>
      <c r="B423" t="inlineStr">
        <is>
          <t>Slumdog Cities: Rethinking Subaltern Urbanism</t>
        </is>
      </c>
      <c r="C423" t="n">
        <v>2011</v>
      </c>
      <c r="D423" t="inlineStr">
        <is>
          <t>Ananya Roy</t>
        </is>
      </c>
      <c r="E423" t="inlineStr">
        <is>
          <t>International Journal of Urban and Regional Research</t>
        </is>
      </c>
      <c r="F423" t="inlineStr">
        <is>
          <t>article</t>
        </is>
      </c>
      <c r="G423" t="inlineStr">
        <is>
          <t>10.1111/j.1468-2427.2011.01051.x</t>
        </is>
      </c>
      <c r="H423" t="inlineStr">
        <is>
          <t>W2116488332</t>
        </is>
      </c>
      <c r="I423" t="inlineStr">
        <is>
          <t>https://doi.org/10.1111/j.1468-2427.2011.01051.x</t>
        </is>
      </c>
      <c r="J423" t="inlineStr"/>
      <c r="K423" t="n">
        <v>1369</v>
      </c>
      <c r="L423" t="inlineStr">
        <is>
          <t>A</t>
        </is>
      </c>
      <c r="M423" t="inlineStr">
        <is>
          <t>A3</t>
        </is>
      </c>
      <c r="N423" t="inlineStr"/>
      <c r="O423" t="inlineStr"/>
      <c r="P423" t="inlineStr">
        <is>
          <t>Not place-specific</t>
        </is>
      </c>
      <c r="Q423" t="inlineStr"/>
      <c r="R423" t="inlineStr"/>
      <c r="S423" t="inlineStr"/>
      <c r="T423" t="inlineStr">
        <is>
          <t>qualitative</t>
        </is>
      </c>
      <c r="U423" t="inlineStr">
        <is>
          <t>Y</t>
        </is>
      </c>
      <c r="V423" t="inlineStr"/>
      <c r="W423" t="inlineStr">
        <is>
          <t>auto: Abstract This article is an intervention in the epistemologies and methodologies of urban studies.</t>
        </is>
      </c>
      <c r="X423" t="inlineStr"/>
      <c r="Y423" t="inlineStr"/>
      <c r="Z423" t="inlineStr">
        <is>
          <t>high</t>
        </is>
      </c>
      <c r="AA423" t="inlineStr"/>
      <c r="AB423" t="inlineStr"/>
      <c r="AC423" t="inlineStr"/>
      <c r="AD423" t="inlineStr"/>
      <c r="AE423" t="inlineStr">
        <is>
          <t>A3:landmarks</t>
        </is>
      </c>
      <c r="AF423" t="inlineStr"/>
      <c r="AG423" t="n">
        <v>201.6932</v>
      </c>
    </row>
    <row r="424">
      <c r="A424" t="inlineStr">
        <is>
          <t>LM00423</t>
        </is>
      </c>
      <c r="B424" t="inlineStr">
        <is>
          <t>Deep democracy: urban governmentality and the horizon of politics</t>
        </is>
      </c>
      <c r="C424" t="n">
        <v>2001</v>
      </c>
      <c r="D424" t="inlineStr">
        <is>
          <t>Arjun Appadurai</t>
        </is>
      </c>
      <c r="E424" t="inlineStr">
        <is>
          <t>Environment and Urbanization</t>
        </is>
      </c>
      <c r="F424" t="inlineStr">
        <is>
          <t>article</t>
        </is>
      </c>
      <c r="G424" t="inlineStr">
        <is>
          <t>10.1177/095624780101300203</t>
        </is>
      </c>
      <c r="H424" t="inlineStr">
        <is>
          <t>W2016993517</t>
        </is>
      </c>
      <c r="I424" t="inlineStr">
        <is>
          <t>https://doi.org/10.1177/095624780101300203</t>
        </is>
      </c>
      <c r="J424" t="inlineStr"/>
      <c r="K424" t="n">
        <v>1012</v>
      </c>
      <c r="L424" t="inlineStr">
        <is>
          <t>A</t>
        </is>
      </c>
      <c r="M424" t="inlineStr">
        <is>
          <t>A3</t>
        </is>
      </c>
      <c r="N424" t="inlineStr"/>
      <c r="O424" t="inlineStr">
        <is>
          <t>Milan; Mumbai</t>
        </is>
      </c>
      <c r="P424" t="inlineStr">
        <is>
          <t>Multi-region</t>
        </is>
      </c>
      <c r="Q424" t="inlineStr">
        <is>
          <t>Y</t>
        </is>
      </c>
      <c r="R424" t="inlineStr"/>
      <c r="S424" t="inlineStr"/>
      <c r="T424" t="inlineStr">
        <is>
          <t>quantitative</t>
        </is>
      </c>
      <c r="U424" t="inlineStr">
        <is>
          <t>Y</t>
        </is>
      </c>
      <c r="V424" t="inlineStr"/>
      <c r="W424" t="inlineStr">
        <is>
          <t>auto: This paper describes the work of an alliance formed by three civic organizations in Mumbai to address poverty - the NGO SPARC, the National Slum Dwellers Federation and Mahila Milan, a cooperative representing women’s savings groups.</t>
        </is>
      </c>
      <c r="X424" t="inlineStr">
        <is>
          <t>auto: It highlights key features of their work which include: putting the knowledge and capacity of the poor and the savings groups that they form at the core of all their work (with NGOs in a supporting role); keeping politically neutral and negotiating with whoever is in power; driving change through setting precedents (for example, a community-designed and managed toilet, a house design developed collectively by the urban poor that they can build far cheaper than public or private agencies) and …</t>
        </is>
      </c>
      <c r="Y424" t="inlineStr"/>
      <c r="Z424" t="inlineStr">
        <is>
          <t>high</t>
        </is>
      </c>
      <c r="AA424" t="inlineStr"/>
      <c r="AB424" t="inlineStr"/>
      <c r="AC424" t="inlineStr"/>
      <c r="AD424" t="inlineStr"/>
      <c r="AE424" t="inlineStr">
        <is>
          <t>A3:landmarks</t>
        </is>
      </c>
      <c r="AF424" t="inlineStr"/>
      <c r="AG424" t="n">
        <v>63.031</v>
      </c>
    </row>
    <row r="425">
      <c r="A425" t="inlineStr">
        <is>
          <t>LM00424</t>
        </is>
      </c>
      <c r="B425" t="inlineStr">
        <is>
          <t>Aggression and Violence in the Inner City</t>
        </is>
      </c>
      <c r="C425" t="n">
        <v>2001</v>
      </c>
      <c r="D425" t="inlineStr">
        <is>
          <t>Frances E. Kuo; WILLIAM C. SULLIVAN</t>
        </is>
      </c>
      <c r="E425" t="inlineStr">
        <is>
          <t>Environment and Behavior</t>
        </is>
      </c>
      <c r="F425" t="inlineStr">
        <is>
          <t>article</t>
        </is>
      </c>
      <c r="G425" t="inlineStr">
        <is>
          <t>10.1177/00139160121973124</t>
        </is>
      </c>
      <c r="H425" t="inlineStr">
        <is>
          <t>W2007892532</t>
        </is>
      </c>
      <c r="I425" t="inlineStr">
        <is>
          <t>https://doi.org/10.1177/00139160121973124</t>
        </is>
      </c>
      <c r="J425" t="inlineStr"/>
      <c r="K425" t="n">
        <v>855</v>
      </c>
      <c r="L425" t="inlineStr">
        <is>
          <t>A</t>
        </is>
      </c>
      <c r="M425" t="inlineStr">
        <is>
          <t>A3</t>
        </is>
      </c>
      <c r="N425" t="inlineStr"/>
      <c r="O425" t="inlineStr"/>
      <c r="P425" t="inlineStr">
        <is>
          <t>Not place-specific</t>
        </is>
      </c>
      <c r="Q425" t="inlineStr"/>
      <c r="R425" t="inlineStr"/>
      <c r="S425" t="inlineStr"/>
      <c r="T425" t="inlineStr">
        <is>
          <t>unclear</t>
        </is>
      </c>
      <c r="U425" t="inlineStr">
        <is>
          <t>Y</t>
        </is>
      </c>
      <c r="V425" t="inlineStr"/>
      <c r="W425" t="inlineStr">
        <is>
          <t>auto: This study investigated that possibility in a setting and population with relatively high rates of aggression: inner-city urban public housing residents.</t>
        </is>
      </c>
      <c r="X425" t="inlineStr"/>
      <c r="Y425" t="inlineStr"/>
      <c r="Z425" t="inlineStr">
        <is>
          <t>high</t>
        </is>
      </c>
      <c r="AA425" t="inlineStr"/>
      <c r="AB425" t="inlineStr"/>
      <c r="AC425" t="inlineStr"/>
      <c r="AD425" t="inlineStr"/>
      <c r="AE425" t="inlineStr">
        <is>
          <t>A3:landmarks</t>
        </is>
      </c>
      <c r="AF425" t="inlineStr"/>
      <c r="AG425" t="n">
        <v>6.1563</v>
      </c>
    </row>
    <row r="426">
      <c r="A426" t="inlineStr">
        <is>
          <t>LM00425</t>
        </is>
      </c>
      <c r="B426" t="inlineStr">
        <is>
          <t>Informality</t>
        </is>
      </c>
      <c r="C426" t="n">
        <v>2007</v>
      </c>
      <c r="D426" t="inlineStr">
        <is>
          <t>Guillermo E. Perry; Omar S. Arias; Pablo R. Fajnzylber; William F. Maloney; Andrew Mason; Jaime Saavedra-Chanduví</t>
        </is>
      </c>
      <c r="E426" t="inlineStr">
        <is>
          <t>World Bank, Washington, DC eBooks</t>
        </is>
      </c>
      <c r="F426" t="inlineStr">
        <is>
          <t>book</t>
        </is>
      </c>
      <c r="G426" t="inlineStr">
        <is>
          <t>10.1596/978-0-8213-7092-6</t>
        </is>
      </c>
      <c r="H426" t="inlineStr">
        <is>
          <t>W4236301267</t>
        </is>
      </c>
      <c r="I426" t="inlineStr">
        <is>
          <t>https://doi.org/10.1596/978-0-8213-7092-6</t>
        </is>
      </c>
      <c r="J426" t="inlineStr"/>
      <c r="K426" t="n">
        <v>849</v>
      </c>
      <c r="L426" t="inlineStr">
        <is>
          <t>A</t>
        </is>
      </c>
      <c r="M426" t="inlineStr">
        <is>
          <t>A3</t>
        </is>
      </c>
      <c r="N426" t="inlineStr">
        <is>
          <t>A10</t>
        </is>
      </c>
      <c r="O426" t="inlineStr">
        <is>
          <t>Africa; African; Argentina; Bogotá; Caribbean; China; Colombia; Egypt; Europe; European; Ghana; Harare; India; Indonesia; Latin America; Latin AmericaInternational; Latin AmericaLatin; Latin AmericaWorld; Latin American; Mexico; Peru; Singapore; Thailand; United States; Vietnam; Zimbabwe; sub-Saharan</t>
        </is>
      </c>
      <c r="P426" t="inlineStr">
        <is>
          <t>Multi-region</t>
        </is>
      </c>
      <c r="Q426" t="inlineStr">
        <is>
          <t>Y</t>
        </is>
      </c>
      <c r="R426" t="inlineStr"/>
      <c r="S426" t="inlineStr"/>
      <c r="T426" t="inlineStr">
        <is>
          <t>review</t>
        </is>
      </c>
      <c r="U426" t="inlineStr">
        <is>
          <t>Y</t>
        </is>
      </c>
      <c r="V426" t="inlineStr"/>
      <c r="W426" t="inlineStr">
        <is>
          <t>auto: No AccessWorld Bank Latin American and Caribbean Studies1 Feb 2013InformalityExit and ExclusionAuthors/Editors: Guillermo E.</t>
        </is>
      </c>
      <c r="X426" t="inlineStr">
        <is>
          <t>auto: A cross-country institutional perspectiveEntrepreneurship &amp; Regional Development, Vol.33, No.7-824 February 2021The Environmental Impacts of Informal Economies in China: Inverted U-shaped Relationship and Regional VariancesChinese Geographical Science, Vol.31, No.44 May 2021Informal Labor and the Efficiency Cost of Social Programs: Evidence from Unemployment Insurance in BrazilAmerican Economic Journal: Economic Policy, Vol.13, No.3Taxing the informal sector through presumptive taxes in Zimba…</t>
        </is>
      </c>
      <c r="Y426" t="inlineStr"/>
      <c r="Z426" t="inlineStr">
        <is>
          <t>high</t>
        </is>
      </c>
      <c r="AA426" t="inlineStr"/>
      <c r="AB426" t="inlineStr"/>
      <c r="AC426" t="inlineStr"/>
      <c r="AD426" t="inlineStr"/>
      <c r="AE426" t="inlineStr">
        <is>
          <t>A10:landmarks; A11:landmarks; A3:landmarks; A4:landmarks</t>
        </is>
      </c>
      <c r="AF426" t="inlineStr"/>
      <c r="AG426" t="n">
        <v>17.6491</v>
      </c>
    </row>
    <row r="427">
      <c r="A427" t="inlineStr">
        <is>
          <t>LM00426</t>
        </is>
      </c>
      <c r="B427" t="inlineStr">
        <is>
          <t>Race for Profit</t>
        </is>
      </c>
      <c r="C427" t="n">
        <v>2019</v>
      </c>
      <c r="D427" t="inlineStr">
        <is>
          <t>Keeanga-Yamahtta Taylor</t>
        </is>
      </c>
      <c r="E427" t="inlineStr">
        <is>
          <t>University of North Carolina Press eBooks</t>
        </is>
      </c>
      <c r="F427" t="inlineStr">
        <is>
          <t>book</t>
        </is>
      </c>
      <c r="G427" t="inlineStr">
        <is>
          <t>10.5149/northcarolina/9781469653662.001.0001</t>
        </is>
      </c>
      <c r="H427" t="inlineStr">
        <is>
          <t>W4234153941</t>
        </is>
      </c>
      <c r="I427" t="inlineStr">
        <is>
          <t>https://doi.org/10.5149/northcarolina/9781469653662.001.0001</t>
        </is>
      </c>
      <c r="J427" t="inlineStr"/>
      <c r="K427" t="n">
        <v>842</v>
      </c>
      <c r="L427" t="inlineStr">
        <is>
          <t>A</t>
        </is>
      </c>
      <c r="M427" t="inlineStr">
        <is>
          <t>A3</t>
        </is>
      </c>
      <c r="N427" t="inlineStr"/>
      <c r="O427" t="inlineStr"/>
      <c r="P427" t="inlineStr">
        <is>
          <t>Not place-specific</t>
        </is>
      </c>
      <c r="Q427" t="inlineStr"/>
      <c r="R427" t="inlineStr"/>
      <c r="S427" t="inlineStr"/>
      <c r="T427" t="inlineStr">
        <is>
          <t>conceptual</t>
        </is>
      </c>
      <c r="U427" t="inlineStr">
        <is>
          <t>Y</t>
        </is>
      </c>
      <c r="V427" t="inlineStr"/>
      <c r="W427" t="inlineStr">
        <is>
          <t>auto: By the late 1960s and early 1970s, reeling from a wave of urban uprisings, politicians finally worked to end the practice of redlining.</t>
        </is>
      </c>
      <c r="X427" t="inlineStr"/>
      <c r="Y427" t="inlineStr"/>
      <c r="Z427" t="inlineStr">
        <is>
          <t>medium</t>
        </is>
      </c>
      <c r="AA427" t="inlineStr"/>
      <c r="AB427" t="inlineStr"/>
      <c r="AC427" t="inlineStr"/>
      <c r="AD427" t="inlineStr"/>
      <c r="AE427" t="inlineStr">
        <is>
          <t>A3:landmarks</t>
        </is>
      </c>
      <c r="AF427" t="inlineStr"/>
      <c r="AG427" t="n">
        <v>73.6666</v>
      </c>
    </row>
    <row r="428">
      <c r="A428" t="inlineStr">
        <is>
          <t>LM00427</t>
        </is>
      </c>
      <c r="B428" t="inlineStr">
        <is>
          <t>The history, geography, and sociology of slums and the health problems of people who live in slums</t>
        </is>
      </c>
      <c r="C428" t="n">
        <v>2016</v>
      </c>
      <c r="D428" t="inlineStr">
        <is>
          <t>Alex Ezeh; Oyinlola O Oyebode; David Satterthwaite; Yen‐Fu Chen; Robert Peter Ndugwa; Jo Sartori; Blessing Uchenna Mberu; G. J. Meléndez‐Torres; Tilahun Haregu; Sam Watson et al.</t>
        </is>
      </c>
      <c r="E428" t="inlineStr">
        <is>
          <t>The Lancet</t>
        </is>
      </c>
      <c r="F428" t="inlineStr">
        <is>
          <t>article</t>
        </is>
      </c>
      <c r="G428" t="inlineStr">
        <is>
          <t>10.1016/s0140-6736(16)31650-6</t>
        </is>
      </c>
      <c r="H428" t="inlineStr">
        <is>
          <t>W2536599516</t>
        </is>
      </c>
      <c r="I428" t="inlineStr">
        <is>
          <t>https://doi.org/10.1016/s0140-6736(16)31650-6</t>
        </is>
      </c>
      <c r="J428" t="inlineStr">
        <is>
          <t>http://www.thelancet.com/article/S0140673616316506/pdf</t>
        </is>
      </c>
      <c r="K428" t="n">
        <v>810</v>
      </c>
      <c r="L428" t="inlineStr">
        <is>
          <t>A</t>
        </is>
      </c>
      <c r="M428" t="inlineStr">
        <is>
          <t>A3</t>
        </is>
      </c>
      <c r="N428" t="inlineStr"/>
      <c r="O428" t="inlineStr"/>
      <c r="P428" t="inlineStr">
        <is>
          <t>Not place-specific</t>
        </is>
      </c>
      <c r="Q428" t="inlineStr"/>
      <c r="R428" t="inlineStr"/>
      <c r="S428" t="inlineStr"/>
      <c r="T428" t="inlineStr">
        <is>
          <t>unclear</t>
        </is>
      </c>
      <c r="U428" t="inlineStr">
        <is>
          <t>Y</t>
        </is>
      </c>
      <c r="V428" t="inlineStr"/>
      <c r="W428" t="inlineStr"/>
      <c r="X428" t="inlineStr"/>
      <c r="Y428" t="inlineStr"/>
      <c r="Z428" t="inlineStr">
        <is>
          <t>low</t>
        </is>
      </c>
      <c r="AA428" t="inlineStr"/>
      <c r="AB428" t="inlineStr"/>
      <c r="AC428" t="inlineStr"/>
      <c r="AD428" t="inlineStr"/>
      <c r="AE428" t="inlineStr">
        <is>
          <t>A3:landmarks</t>
        </is>
      </c>
      <c r="AF428" t="inlineStr"/>
      <c r="AG428" t="n">
        <v>184.0591</v>
      </c>
    </row>
    <row r="429">
      <c r="A429" t="inlineStr">
        <is>
          <t>LM00428</t>
        </is>
      </c>
      <c r="B429" t="inlineStr">
        <is>
          <t>The Color of Law: A Forgotten History of How Our Government Segregated America</t>
        </is>
      </c>
      <c r="C429" t="n">
        <v>2017</v>
      </c>
      <c r="D429" t="inlineStr">
        <is>
          <t>Richard Ira Rothstein</t>
        </is>
      </c>
      <c r="E429" t="inlineStr">
        <is>
          <t>bepress Legal Repository</t>
        </is>
      </c>
      <c r="F429" t="inlineStr">
        <is>
          <t>article</t>
        </is>
      </c>
      <c r="G429" t="inlineStr"/>
      <c r="H429" t="inlineStr">
        <is>
          <t>W2889490278</t>
        </is>
      </c>
      <c r="I429" t="inlineStr">
        <is>
          <t>https://scholarship.law.tamu.edu/black-history-month-2025-works/3</t>
        </is>
      </c>
      <c r="J429" t="inlineStr"/>
      <c r="K429" t="n">
        <v>770</v>
      </c>
      <c r="L429" t="inlineStr">
        <is>
          <t>A</t>
        </is>
      </c>
      <c r="M429" t="inlineStr">
        <is>
          <t>A3</t>
        </is>
      </c>
      <c r="N429" t="inlineStr"/>
      <c r="O429" t="inlineStr">
        <is>
          <t>United States</t>
        </is>
      </c>
      <c r="P429" t="inlineStr">
        <is>
          <t>Global North</t>
        </is>
      </c>
      <c r="Q429" t="inlineStr"/>
      <c r="R429" t="inlineStr"/>
      <c r="S429" t="inlineStr"/>
      <c r="T429" t="inlineStr">
        <is>
          <t>unclear</t>
        </is>
      </c>
      <c r="U429" t="inlineStr"/>
      <c r="V429" t="inlineStr"/>
      <c r="W429" t="inlineStr">
        <is>
          <t>auto: Exploding the myth of de facto segregation arising from private prejudice or the unintended consequences of economic forces, Rothstein describes how the American government systematically imposed residential segregation: with undisguised racial zoning; public housing that purposefully segregated …</t>
        </is>
      </c>
      <c r="X429" t="inlineStr"/>
      <c r="Y429" t="inlineStr"/>
      <c r="Z429" t="inlineStr">
        <is>
          <t>medium</t>
        </is>
      </c>
      <c r="AA429" t="inlineStr">
        <is>
          <t>Y</t>
        </is>
      </c>
      <c r="AB429" t="inlineStr"/>
      <c r="AC429" t="inlineStr"/>
      <c r="AD429" t="inlineStr"/>
      <c r="AE429" t="inlineStr">
        <is>
          <t>A3:landmarks</t>
        </is>
      </c>
      <c r="AF429" t="inlineStr"/>
      <c r="AG429" t="n">
        <v>202.7576</v>
      </c>
    </row>
    <row r="430">
      <c r="A430" t="inlineStr">
        <is>
          <t>LM00429</t>
        </is>
      </c>
      <c r="B430" t="inlineStr">
        <is>
          <t>The City as Assemblage: Dwelling and Urban Space</t>
        </is>
      </c>
      <c r="C430" t="n">
        <v>2011</v>
      </c>
      <c r="D430" t="inlineStr">
        <is>
          <t>Colin McFarlane</t>
        </is>
      </c>
      <c r="E430" t="inlineStr">
        <is>
          <t>Environment and Planning D Society and Space</t>
        </is>
      </c>
      <c r="F430" t="inlineStr">
        <is>
          <t>article</t>
        </is>
      </c>
      <c r="G430" t="inlineStr">
        <is>
          <t>10.1068/d4710</t>
        </is>
      </c>
      <c r="H430" t="inlineStr">
        <is>
          <t>W2160086877</t>
        </is>
      </c>
      <c r="I430" t="inlineStr">
        <is>
          <t>https://doi.org/10.1068/d4710</t>
        </is>
      </c>
      <c r="J430" t="inlineStr">
        <is>
          <t>https://durham-repository.worktribe.com/output/1551632</t>
        </is>
      </c>
      <c r="K430" t="n">
        <v>746</v>
      </c>
      <c r="L430" t="inlineStr">
        <is>
          <t>A</t>
        </is>
      </c>
      <c r="M430" t="inlineStr">
        <is>
          <t>A3</t>
        </is>
      </c>
      <c r="N430" t="inlineStr"/>
      <c r="O430" t="inlineStr">
        <is>
          <t>Mumbai; São Paulo</t>
        </is>
      </c>
      <c r="P430" t="inlineStr">
        <is>
          <t>Multi-region</t>
        </is>
      </c>
      <c r="Q430" t="inlineStr">
        <is>
          <t>Y</t>
        </is>
      </c>
      <c r="R430" t="inlineStr"/>
      <c r="S430" t="inlineStr"/>
      <c r="T430" t="inlineStr">
        <is>
          <t>qualitative</t>
        </is>
      </c>
      <c r="U430" t="inlineStr">
        <is>
          <t>Y</t>
        </is>
      </c>
      <c r="V430" t="inlineStr"/>
      <c r="W430" t="inlineStr">
        <is>
          <t>auto: In this paper I consider what ‘assemblage’ might offer a conception of the city.</t>
        </is>
      </c>
      <c r="X430" t="inlineStr"/>
      <c r="Y430" t="inlineStr"/>
      <c r="Z430" t="inlineStr">
        <is>
          <t>medium</t>
        </is>
      </c>
      <c r="AA430" t="inlineStr"/>
      <c r="AB430" t="inlineStr"/>
      <c r="AC430" t="inlineStr"/>
      <c r="AD430" t="inlineStr"/>
      <c r="AE430" t="inlineStr">
        <is>
          <t>A3:landmarks</t>
        </is>
      </c>
      <c r="AF430" t="inlineStr"/>
      <c r="AG430" t="n">
        <v>89.5231</v>
      </c>
    </row>
    <row r="431">
      <c r="A431" t="inlineStr">
        <is>
          <t>LM00430</t>
        </is>
      </c>
      <c r="B431" t="inlineStr">
        <is>
          <t>The spatial mismatch hypothesis: A review of recent studies and their implications for welfare reform</t>
        </is>
      </c>
      <c r="C431" t="n">
        <v>1998</v>
      </c>
      <c r="D431" t="inlineStr">
        <is>
          <t>Keith R. Ihlanfeldt; David L. Sjoquist</t>
        </is>
      </c>
      <c r="E431" t="inlineStr">
        <is>
          <t>Housing Policy Debate</t>
        </is>
      </c>
      <c r="F431" t="inlineStr">
        <is>
          <t>article</t>
        </is>
      </c>
      <c r="G431" t="inlineStr">
        <is>
          <t>10.1080/10511482.1998.9521321</t>
        </is>
      </c>
      <c r="H431" t="inlineStr">
        <is>
          <t>W1998667196</t>
        </is>
      </c>
      <c r="I431" t="inlineStr">
        <is>
          <t>https://doi.org/10.1080/10511482.1998.9521321</t>
        </is>
      </c>
      <c r="J431" t="inlineStr"/>
      <c r="K431" t="n">
        <v>720</v>
      </c>
      <c r="L431" t="inlineStr">
        <is>
          <t>A</t>
        </is>
      </c>
      <c r="M431" t="inlineStr">
        <is>
          <t>A3</t>
        </is>
      </c>
      <c r="N431" t="inlineStr"/>
      <c r="O431" t="inlineStr"/>
      <c r="P431" t="inlineStr">
        <is>
          <t>Not place-specific</t>
        </is>
      </c>
      <c r="Q431" t="inlineStr"/>
      <c r="R431" t="inlineStr"/>
      <c r="S431" t="inlineStr"/>
      <c r="T431" t="inlineStr">
        <is>
          <t>conceptual</t>
        </is>
      </c>
      <c r="U431" t="inlineStr">
        <is>
          <t>Y</t>
        </is>
      </c>
      <c r="V431" t="inlineStr"/>
      <c r="W431" t="inlineStr">
        <is>
          <t>auto: This article critically reviews the new studies and assesses what implications can be drawn for welfare reform.</t>
        </is>
      </c>
      <c r="X431" t="inlineStr"/>
      <c r="Y431" t="inlineStr"/>
      <c r="Z431" t="inlineStr">
        <is>
          <t>high</t>
        </is>
      </c>
      <c r="AA431" t="inlineStr"/>
      <c r="AB431" t="inlineStr"/>
      <c r="AC431" t="inlineStr"/>
      <c r="AD431" t="inlineStr"/>
      <c r="AE431" t="inlineStr">
        <is>
          <t>A3:landmarks</t>
        </is>
      </c>
      <c r="AF431" t="inlineStr"/>
      <c r="AG431" t="n">
        <v>76.19499999999999</v>
      </c>
    </row>
    <row r="432">
      <c r="A432" t="inlineStr">
        <is>
          <t>LM00431</t>
        </is>
      </c>
      <c r="B432" t="inlineStr">
        <is>
          <t>Urban Informality: Transnational Perspectives from the Middle East, Latin America, and South Asia</t>
        </is>
      </c>
      <c r="C432" t="n">
        <v>2005</v>
      </c>
      <c r="D432" t="inlineStr">
        <is>
          <t>James Heitzman</t>
        </is>
      </c>
      <c r="E432" t="inlineStr">
        <is>
          <t>Comparative Studies of South Asia Africa and the Middle East</t>
        </is>
      </c>
      <c r="F432" t="inlineStr">
        <is>
          <t>article</t>
        </is>
      </c>
      <c r="G432" t="inlineStr">
        <is>
          <t>10.1215/1089201x-25-3-694</t>
        </is>
      </c>
      <c r="H432" t="inlineStr">
        <is>
          <t>W2016608886</t>
        </is>
      </c>
      <c r="I432" t="inlineStr">
        <is>
          <t>https://doi.org/10.1215/1089201x-25-3-694</t>
        </is>
      </c>
      <c r="J432" t="inlineStr"/>
      <c r="K432" t="n">
        <v>670</v>
      </c>
      <c r="L432" t="inlineStr">
        <is>
          <t>A</t>
        </is>
      </c>
      <c r="M432" t="inlineStr">
        <is>
          <t>A3</t>
        </is>
      </c>
      <c r="N432" t="inlineStr"/>
      <c r="O432" t="inlineStr">
        <is>
          <t>Africa; Latin America; Middle East; South Asia</t>
        </is>
      </c>
      <c r="P432" t="inlineStr">
        <is>
          <t>Multi-region</t>
        </is>
      </c>
      <c r="Q432" t="inlineStr"/>
      <c r="R432" t="inlineStr"/>
      <c r="S432" t="inlineStr"/>
      <c r="T432" t="inlineStr">
        <is>
          <t>conceptual</t>
        </is>
      </c>
      <c r="U432" t="inlineStr">
        <is>
          <t>Y</t>
        </is>
      </c>
      <c r="V432" t="inlineStr"/>
      <c r="W432" t="inlineStr">
        <is>
          <t>auto: Comparative Studies of South Asia, Africa and the Middle East 1 December 2005; 25 (3): 694–695. doi: https://doi.org/10.1215/1089201X-25-3-694 Download citation file: Zotero Reference Manager EasyBib Bookends Mendeley Papers EndNote RefWorks BibTex toolbar search Search Dropdown Menu nav search s…</t>
        </is>
      </c>
      <c r="X432" t="inlineStr"/>
      <c r="Y432" t="inlineStr"/>
      <c r="Z432" t="inlineStr">
        <is>
          <t>high</t>
        </is>
      </c>
      <c r="AA432" t="inlineStr"/>
      <c r="AB432" t="inlineStr"/>
      <c r="AC432" t="inlineStr"/>
      <c r="AD432" t="inlineStr"/>
      <c r="AE432" t="inlineStr">
        <is>
          <t>A3:india; A3:landmarks</t>
        </is>
      </c>
      <c r="AF432" t="inlineStr">
        <is>
          <t>W570733300</t>
        </is>
      </c>
      <c r="AG432" t="n">
        <v>34.436</v>
      </c>
    </row>
    <row r="433">
      <c r="A433" t="inlineStr">
        <is>
          <t>LM00432</t>
        </is>
      </c>
      <c r="B433" t="inlineStr">
        <is>
          <t>The Materiality of Everyday Sex: Thinking beyond 'prostitution'</t>
        </is>
      </c>
      <c r="C433" t="n">
        <v>2002</v>
      </c>
      <c r="D433" t="inlineStr">
        <is>
          <t>Mark Hunter</t>
        </is>
      </c>
      <c r="E433" t="inlineStr">
        <is>
          <t>African Studies</t>
        </is>
      </c>
      <c r="F433" t="inlineStr">
        <is>
          <t>article</t>
        </is>
      </c>
      <c r="G433" t="inlineStr">
        <is>
          <t>10.1080/00020180220140091</t>
        </is>
      </c>
      <c r="H433" t="inlineStr">
        <is>
          <t>W2168848618</t>
        </is>
      </c>
      <c r="I433" t="inlineStr">
        <is>
          <t>https://doi.org/10.1080/00020180220140091</t>
        </is>
      </c>
      <c r="J433" t="inlineStr"/>
      <c r="K433" t="n">
        <v>662</v>
      </c>
      <c r="L433" t="inlineStr">
        <is>
          <t>A</t>
        </is>
      </c>
      <c r="M433" t="inlineStr">
        <is>
          <t>A3</t>
        </is>
      </c>
      <c r="N433" t="inlineStr"/>
      <c r="O433" t="inlineStr"/>
      <c r="P433" t="inlineStr">
        <is>
          <t>Not place-specific</t>
        </is>
      </c>
      <c r="Q433" t="inlineStr"/>
      <c r="R433" t="inlineStr"/>
      <c r="S433" t="inlineStr"/>
      <c r="T433" t="inlineStr">
        <is>
          <t>conceptual</t>
        </is>
      </c>
      <c r="U433" t="inlineStr">
        <is>
          <t>Y</t>
        </is>
      </c>
      <c r="V433" t="inlineStr"/>
      <c r="W433" t="inlineStr">
        <is>
          <t>auto: These “sugar daddy ” relationships, as discussed by Bongani and his father, are an example of the widespread link between gifts and sex that this article examines.</t>
        </is>
      </c>
      <c r="X433" t="inlineStr"/>
      <c r="Y433" t="inlineStr"/>
      <c r="Z433" t="inlineStr">
        <is>
          <t>high</t>
        </is>
      </c>
      <c r="AA433" t="inlineStr"/>
      <c r="AB433" t="inlineStr"/>
      <c r="AC433" t="inlineStr"/>
      <c r="AD433" t="inlineStr"/>
      <c r="AE433" t="inlineStr">
        <is>
          <t>A3:landmarks</t>
        </is>
      </c>
      <c r="AF433" t="inlineStr"/>
      <c r="AG433" t="n">
        <v>43.9174</v>
      </c>
    </row>
    <row r="434">
      <c r="A434" t="inlineStr">
        <is>
          <t>LM00433</t>
        </is>
      </c>
      <c r="B434" t="inlineStr">
        <is>
          <t>Late Neoliberalism: The Financialization of Homeownership and Housing Rights</t>
        </is>
      </c>
      <c r="C434" t="n">
        <v>2013</v>
      </c>
      <c r="D434" t="inlineStr">
        <is>
          <t>Raquel Rolnik</t>
        </is>
      </c>
      <c r="E434" t="inlineStr">
        <is>
          <t>International Journal of Urban and Regional Research</t>
        </is>
      </c>
      <c r="F434" t="inlineStr">
        <is>
          <t>article</t>
        </is>
      </c>
      <c r="G434" t="inlineStr">
        <is>
          <t>10.1111/1468-2427.12062</t>
        </is>
      </c>
      <c r="H434" t="inlineStr">
        <is>
          <t>W1576177147</t>
        </is>
      </c>
      <c r="I434" t="inlineStr">
        <is>
          <t>https://doi.org/10.1111/1468-2427.12062</t>
        </is>
      </c>
      <c r="J434" t="inlineStr">
        <is>
          <t>https://onlinelibrary.wiley.com/doi/abs/10.1111/1468-2427.12062</t>
        </is>
      </c>
      <c r="K434" t="n">
        <v>632</v>
      </c>
      <c r="L434" t="inlineStr">
        <is>
          <t>A</t>
        </is>
      </c>
      <c r="M434" t="inlineStr">
        <is>
          <t>A3</t>
        </is>
      </c>
      <c r="N434" t="inlineStr"/>
      <c r="O434" t="inlineStr"/>
      <c r="P434" t="inlineStr">
        <is>
          <t>Not place-specific</t>
        </is>
      </c>
      <c r="Q434" t="inlineStr"/>
      <c r="R434" t="inlineStr"/>
      <c r="S434" t="inlineStr"/>
      <c r="T434" t="inlineStr">
        <is>
          <t>conceptual</t>
        </is>
      </c>
      <c r="U434" t="inlineStr">
        <is>
          <t>Y</t>
        </is>
      </c>
      <c r="V434" t="inlineStr"/>
      <c r="W434" t="inlineStr">
        <is>
          <t>auto: Taking the W orld B ank's 1993 manifesto as a starting point and the subprime crisis as its first great international flashpoint, this essay traces some key elements of the neoliberal approach to housing and its impact on the enjoyment of the right to housing in different contexts and times.</t>
        </is>
      </c>
      <c r="X434" t="inlineStr"/>
      <c r="Y434" t="inlineStr"/>
      <c r="Z434" t="inlineStr">
        <is>
          <t>high</t>
        </is>
      </c>
      <c r="AA434" t="inlineStr"/>
      <c r="AB434" t="inlineStr"/>
      <c r="AC434" t="inlineStr"/>
      <c r="AD434" t="inlineStr"/>
      <c r="AE434" t="inlineStr">
        <is>
          <t>A3:landmarks</t>
        </is>
      </c>
      <c r="AF434" t="inlineStr"/>
      <c r="AG434" t="n">
        <v>40.857</v>
      </c>
    </row>
    <row r="435">
      <c r="A435" t="inlineStr">
        <is>
          <t>LM00434</t>
        </is>
      </c>
      <c r="B435" t="inlineStr">
        <is>
          <t>Rule By Aesthetics</t>
        </is>
      </c>
      <c r="C435" t="n">
        <v>2015</v>
      </c>
      <c r="D435" t="inlineStr">
        <is>
          <t>D. Asher Ghertner</t>
        </is>
      </c>
      <c r="E435" t="inlineStr">
        <is>
          <t>Oxford University Press eBooks</t>
        </is>
      </c>
      <c r="F435" t="inlineStr">
        <is>
          <t>book</t>
        </is>
      </c>
      <c r="G435" t="inlineStr">
        <is>
          <t>10.1093/acprof:oso/9780199385560.001.0001</t>
        </is>
      </c>
      <c r="H435" t="inlineStr">
        <is>
          <t>W4256168637</t>
        </is>
      </c>
      <c r="I435" t="inlineStr">
        <is>
          <t>https://doi.org/10.1093/acprof:oso/9780199385560.001.0001</t>
        </is>
      </c>
      <c r="J435" t="inlineStr"/>
      <c r="K435" t="n">
        <v>593</v>
      </c>
      <c r="L435" t="inlineStr">
        <is>
          <t>A</t>
        </is>
      </c>
      <c r="M435" t="inlineStr">
        <is>
          <t>A3</t>
        </is>
      </c>
      <c r="N435" t="inlineStr">
        <is>
          <t>A4</t>
        </is>
      </c>
      <c r="O435" t="inlineStr">
        <is>
          <t>Delhi; India</t>
        </is>
      </c>
      <c r="P435" t="inlineStr">
        <is>
          <t>South Asia</t>
        </is>
      </c>
      <c r="Q435" t="inlineStr">
        <is>
          <t>Y</t>
        </is>
      </c>
      <c r="R435" t="inlineStr">
        <is>
          <t>Y</t>
        </is>
      </c>
      <c r="S435" t="inlineStr"/>
      <c r="T435" t="inlineStr">
        <is>
          <t>mixed</t>
        </is>
      </c>
      <c r="U435" t="inlineStr">
        <is>
          <t>Y</t>
        </is>
      </c>
      <c r="V435" t="inlineStr"/>
      <c r="W435" t="inlineStr">
        <is>
          <t>auto: This book offers a powerful examination of mass demolition in the world’s second largest city of Delhi, India.</t>
        </is>
      </c>
      <c r="X435" t="inlineStr"/>
      <c r="Y435" t="inlineStr"/>
      <c r="Z435" t="inlineStr">
        <is>
          <t>high</t>
        </is>
      </c>
      <c r="AA435" t="inlineStr"/>
      <c r="AB435" t="inlineStr"/>
      <c r="AC435" t="inlineStr"/>
      <c r="AD435" t="inlineStr"/>
      <c r="AE435" t="inlineStr">
        <is>
          <t>A13:landmarks; A3:landmarks; A4:landmarks</t>
        </is>
      </c>
      <c r="AF435" t="inlineStr"/>
      <c r="AG435" t="n">
        <v>30.8403</v>
      </c>
    </row>
    <row r="436">
      <c r="A436" t="inlineStr">
        <is>
          <t>LM00435</t>
        </is>
      </c>
      <c r="B436" t="inlineStr">
        <is>
          <t>Global Political Ecology</t>
        </is>
      </c>
      <c r="C436" t="n">
        <v>2010</v>
      </c>
      <c r="D436" t="inlineStr">
        <is>
          <t>Leigh F; https://orcid.org/0000-0002-2717-011X Johnson</t>
        </is>
      </c>
      <c r="E436" t="inlineStr">
        <is>
          <t>Routledge eBooks</t>
        </is>
      </c>
      <c r="F436" t="inlineStr">
        <is>
          <t>book</t>
        </is>
      </c>
      <c r="G436" t="inlineStr">
        <is>
          <t>10.4324/9780203842249</t>
        </is>
      </c>
      <c r="H436" t="inlineStr">
        <is>
          <t>W1549193660</t>
        </is>
      </c>
      <c r="I436" t="inlineStr">
        <is>
          <t>https://doi.org/10.4324/9780203842249</t>
        </is>
      </c>
      <c r="J436" t="inlineStr"/>
      <c r="K436" t="n">
        <v>584</v>
      </c>
      <c r="L436" t="inlineStr">
        <is>
          <t>A</t>
        </is>
      </c>
      <c r="M436" t="inlineStr">
        <is>
          <t>A3</t>
        </is>
      </c>
      <c r="N436" t="inlineStr"/>
      <c r="O436" t="inlineStr">
        <is>
          <t>Delhi; India; Mexico</t>
        </is>
      </c>
      <c r="P436" t="inlineStr">
        <is>
          <t>Multi-region</t>
        </is>
      </c>
      <c r="Q436" t="inlineStr">
        <is>
          <t>Y</t>
        </is>
      </c>
      <c r="R436" t="inlineStr">
        <is>
          <t>Y</t>
        </is>
      </c>
      <c r="S436" t="inlineStr"/>
      <c r="T436" t="inlineStr">
        <is>
          <t>qualitative</t>
        </is>
      </c>
      <c r="U436" t="inlineStr">
        <is>
          <t>Y</t>
        </is>
      </c>
      <c r="V436" t="inlineStr"/>
      <c r="W436" t="inlineStr">
        <is>
          <t>auto: Global Nature Michael Watts, Paul Robbins and Richard Peet Part I: Food, Health and the Body: Political Ecology of Sustainability Chapter 2.</t>
        </is>
      </c>
      <c r="X436" t="inlineStr"/>
      <c r="Y436" t="inlineStr"/>
      <c r="Z436" t="inlineStr">
        <is>
          <t>high</t>
        </is>
      </c>
      <c r="AA436" t="inlineStr"/>
      <c r="AB436" t="inlineStr"/>
      <c r="AC436" t="inlineStr"/>
      <c r="AD436" t="inlineStr"/>
      <c r="AE436" t="inlineStr">
        <is>
          <t>A3:landmarks</t>
        </is>
      </c>
      <c r="AF436" t="inlineStr"/>
      <c r="AG436" t="n">
        <v>45.0848</v>
      </c>
    </row>
    <row r="437">
      <c r="A437" t="inlineStr">
        <is>
          <t>LM00436</t>
        </is>
      </c>
      <c r="B437" t="inlineStr">
        <is>
          <t>From public housing to the social market</t>
        </is>
      </c>
      <c r="C437" t="n">
        <v>1995</v>
      </c>
      <c r="D437" t="inlineStr">
        <is>
          <t>Jim Kemeny</t>
        </is>
      </c>
      <c r="E437" t="inlineStr">
        <is>
          <t>Taylor &amp; Francis eBooks</t>
        </is>
      </c>
      <c r="F437" t="inlineStr">
        <is>
          <t>book</t>
        </is>
      </c>
      <c r="G437" t="inlineStr">
        <is>
          <t>10.4324/9780203308554</t>
        </is>
      </c>
      <c r="H437" t="inlineStr">
        <is>
          <t>W1576855161</t>
        </is>
      </c>
      <c r="I437" t="inlineStr">
        <is>
          <t>https://doi.org/10.4324/9780203308554</t>
        </is>
      </c>
      <c r="J437" t="inlineStr"/>
      <c r="K437" t="n">
        <v>574</v>
      </c>
      <c r="L437" t="inlineStr">
        <is>
          <t>A</t>
        </is>
      </c>
      <c r="M437" t="inlineStr">
        <is>
          <t>A3</t>
        </is>
      </c>
      <c r="N437" t="inlineStr"/>
      <c r="O437" t="inlineStr">
        <is>
          <t>Australia; Germany; Netherlands; New Zealand; Sweden; Switzerland; United Kingdom</t>
        </is>
      </c>
      <c r="P437" t="inlineStr">
        <is>
          <t>Global North</t>
        </is>
      </c>
      <c r="Q437" t="inlineStr"/>
      <c r="R437" t="inlineStr"/>
      <c r="S437" t="inlineStr"/>
      <c r="T437" t="inlineStr">
        <is>
          <t>qualitative</t>
        </is>
      </c>
      <c r="U437" t="inlineStr">
        <is>
          <t>Y</t>
        </is>
      </c>
      <c r="V437" t="inlineStr"/>
      <c r="W437" t="inlineStr">
        <is>
          <t>auto: Jim Kemeny develops a conceptual framework to present a critical study of comparative rental markets.</t>
        </is>
      </c>
      <c r="X437" t="inlineStr"/>
      <c r="Y437" t="inlineStr"/>
      <c r="Z437" t="inlineStr">
        <is>
          <t>high</t>
        </is>
      </c>
      <c r="AA437" t="inlineStr"/>
      <c r="AB437" t="inlineStr"/>
      <c r="AC437" t="inlineStr"/>
      <c r="AD437" t="inlineStr"/>
      <c r="AE437" t="inlineStr">
        <is>
          <t>A3:landmarks</t>
        </is>
      </c>
      <c r="AF437" t="inlineStr"/>
      <c r="AG437" t="n">
        <v>9.4535</v>
      </c>
    </row>
    <row r="438">
      <c r="A438" t="inlineStr">
        <is>
          <t>LM00437</t>
        </is>
      </c>
      <c r="B438" t="inlineStr">
        <is>
          <t>Building Resilience to Climate Change in Informal Settlements</t>
        </is>
      </c>
      <c r="C438" t="n">
        <v>2020</v>
      </c>
      <c r="D438" t="inlineStr">
        <is>
          <t>David Satterthwaite; Diane Archer; Sarah Colenbrander; David Dodman; Jorgelina Hardoy; Diana Mitlin; Sheela Patel</t>
        </is>
      </c>
      <c r="E438" t="inlineStr">
        <is>
          <t>One Earth</t>
        </is>
      </c>
      <c r="F438" t="inlineStr">
        <is>
          <t>article</t>
        </is>
      </c>
      <c r="G438" t="inlineStr">
        <is>
          <t>10.1016/j.oneear.2020.02.002</t>
        </is>
      </c>
      <c r="H438" t="inlineStr">
        <is>
          <t>W3008607642</t>
        </is>
      </c>
      <c r="I438" t="inlineStr">
        <is>
          <t>https://doi.org/10.1016/j.oneear.2020.02.002</t>
        </is>
      </c>
      <c r="J438" t="inlineStr">
        <is>
          <t>https://doi.org/10.1016/j.oneear.2020.02.002</t>
        </is>
      </c>
      <c r="K438" t="n">
        <v>539</v>
      </c>
      <c r="L438" t="inlineStr">
        <is>
          <t>A</t>
        </is>
      </c>
      <c r="M438" t="inlineStr">
        <is>
          <t>A3</t>
        </is>
      </c>
      <c r="N438" t="inlineStr"/>
      <c r="O438" t="inlineStr"/>
      <c r="P438" t="inlineStr">
        <is>
          <t>Not place-specific</t>
        </is>
      </c>
      <c r="Q438" t="inlineStr"/>
      <c r="R438" t="inlineStr"/>
      <c r="S438" t="inlineStr"/>
      <c r="T438" t="inlineStr">
        <is>
          <t>conceptual</t>
        </is>
      </c>
      <c r="U438" t="inlineStr">
        <is>
          <t>Y</t>
        </is>
      </c>
      <c r="V438" t="inlineStr"/>
      <c r="W438" t="inlineStr">
        <is>
          <t>auto: This paper considers how to build resilience to the impacts of climate change in informal settlements.</t>
        </is>
      </c>
      <c r="X438" t="inlineStr">
        <is>
          <t>auto: Most informal settlements lack piped water or adequate provision for sanitation, drainage, and public services.</t>
        </is>
      </c>
      <c r="Y438" t="inlineStr"/>
      <c r="Z438" t="inlineStr">
        <is>
          <t>high</t>
        </is>
      </c>
      <c r="AA438" t="inlineStr"/>
      <c r="AB438" t="inlineStr"/>
      <c r="AC438" t="inlineStr"/>
      <c r="AD438" t="inlineStr"/>
      <c r="AE438" t="inlineStr">
        <is>
          <t>A3:landmarks</t>
        </is>
      </c>
      <c r="AF438" t="inlineStr"/>
      <c r="AG438" t="n">
        <v>110.6444</v>
      </c>
    </row>
    <row r="439">
      <c r="A439" t="inlineStr">
        <is>
          <t>LM00438</t>
        </is>
      </c>
      <c r="B439" t="inlineStr">
        <is>
          <t>Where Does Community Grow?</t>
        </is>
      </c>
      <c r="C439" t="n">
        <v>1997</v>
      </c>
      <c r="D439" t="inlineStr">
        <is>
          <t>Rebekah Levine Coley; WILLIAM C. SULLIVAN; Frances E. Kuo</t>
        </is>
      </c>
      <c r="E439" t="inlineStr">
        <is>
          <t>Environment and Behavior</t>
        </is>
      </c>
      <c r="F439" t="inlineStr">
        <is>
          <t>article</t>
        </is>
      </c>
      <c r="G439" t="inlineStr">
        <is>
          <t>10.1177/001391659702900402</t>
        </is>
      </c>
      <c r="H439" t="inlineStr">
        <is>
          <t>W2137042736</t>
        </is>
      </c>
      <c r="I439" t="inlineStr">
        <is>
          <t>https://doi.org/10.1177/001391659702900402</t>
        </is>
      </c>
      <c r="J439" t="inlineStr"/>
      <c r="K439" t="n">
        <v>530</v>
      </c>
      <c r="L439" t="inlineStr">
        <is>
          <t>A</t>
        </is>
      </c>
      <c r="M439" t="inlineStr">
        <is>
          <t>A3</t>
        </is>
      </c>
      <c r="N439" t="inlineStr">
        <is>
          <t>A9</t>
        </is>
      </c>
      <c r="O439" t="inlineStr">
        <is>
          <t>Chicago</t>
        </is>
      </c>
      <c r="P439" t="inlineStr">
        <is>
          <t>Global North</t>
        </is>
      </c>
      <c r="Q439" t="inlineStr"/>
      <c r="R439" t="inlineStr"/>
      <c r="S439" t="inlineStr"/>
      <c r="T439" t="inlineStr">
        <is>
          <t>quantitative</t>
        </is>
      </c>
      <c r="U439" t="inlineStr">
        <is>
          <t>Y</t>
        </is>
      </c>
      <c r="V439" t="inlineStr"/>
      <c r="W439" t="inlineStr">
        <is>
          <t>auto: This study examines how the availability of nature influences the use of outdoor public spaces in two Chicago public housing developments.</t>
        </is>
      </c>
      <c r="X439" t="inlineStr"/>
      <c r="Y439" t="inlineStr"/>
      <c r="Z439" t="inlineStr">
        <is>
          <t>high</t>
        </is>
      </c>
      <c r="AA439" t="inlineStr"/>
      <c r="AB439" t="inlineStr"/>
      <c r="AC439" t="inlineStr"/>
      <c r="AD439" t="inlineStr"/>
      <c r="AE439" t="inlineStr">
        <is>
          <t>A3:landmarks; A9:landmarks</t>
        </is>
      </c>
      <c r="AF439" t="inlineStr"/>
      <c r="AG439" t="n">
        <v>2.1174</v>
      </c>
    </row>
    <row r="440">
      <c r="A440" t="inlineStr">
        <is>
          <t>LM00439</t>
        </is>
      </c>
      <c r="B440" t="inlineStr">
        <is>
          <t>The Return of the Slum: Does Language Matter?</t>
        </is>
      </c>
      <c r="C440" t="n">
        <v>2007</v>
      </c>
      <c r="D440" t="inlineStr">
        <is>
          <t>Alan Gilbert</t>
        </is>
      </c>
      <c r="E440" t="inlineStr">
        <is>
          <t>International Journal of Urban and Regional Research</t>
        </is>
      </c>
      <c r="F440" t="inlineStr">
        <is>
          <t>article</t>
        </is>
      </c>
      <c r="G440" t="inlineStr">
        <is>
          <t>10.1111/j.1468-2427.2007.00754.x</t>
        </is>
      </c>
      <c r="H440" t="inlineStr">
        <is>
          <t>W1867335979</t>
        </is>
      </c>
      <c r="I440" t="inlineStr">
        <is>
          <t>https://doi.org/10.1111/j.1468-2427.2007.00754.x</t>
        </is>
      </c>
      <c r="J440" t="inlineStr"/>
      <c r="K440" t="n">
        <v>512</v>
      </c>
      <c r="L440" t="inlineStr">
        <is>
          <t>A</t>
        </is>
      </c>
      <c r="M440" t="inlineStr">
        <is>
          <t>A3</t>
        </is>
      </c>
      <c r="N440" t="inlineStr"/>
      <c r="O440" t="inlineStr"/>
      <c r="P440" t="inlineStr">
        <is>
          <t>Not place-specific</t>
        </is>
      </c>
      <c r="Q440" t="inlineStr"/>
      <c r="R440" t="inlineStr"/>
      <c r="S440" t="inlineStr"/>
      <c r="T440" t="inlineStr">
        <is>
          <t>unclear</t>
        </is>
      </c>
      <c r="U440" t="inlineStr">
        <is>
          <t>Y</t>
        </is>
      </c>
      <c r="V440" t="inlineStr"/>
      <c r="W440" t="inlineStr">
        <is>
          <t>auto: Abstract The ‘cities without slums’ initiative has resuscitated an old and dangerous term from the habitat vocabulary.</t>
        </is>
      </c>
      <c r="X440" t="inlineStr"/>
      <c r="Y440" t="inlineStr"/>
      <c r="Z440" t="inlineStr">
        <is>
          <t>high</t>
        </is>
      </c>
      <c r="AA440" t="inlineStr"/>
      <c r="AB440" t="inlineStr"/>
      <c r="AC440" t="inlineStr"/>
      <c r="AD440" t="inlineStr"/>
      <c r="AE440" t="inlineStr">
        <is>
          <t>A3:landmarks</t>
        </is>
      </c>
      <c r="AF440" t="inlineStr"/>
      <c r="AG440" t="n">
        <v>36.0172</v>
      </c>
    </row>
    <row r="441">
      <c r="A441" t="inlineStr">
        <is>
          <t>LM00440</t>
        </is>
      </c>
      <c r="B441" t="inlineStr">
        <is>
          <t>Risks and Reconstruction</t>
        </is>
      </c>
      <c r="C441" t="n">
        <v>2000</v>
      </c>
      <c r="D441" t="inlineStr">
        <is>
          <t>Michael M. Cernea; Christopher McDowell</t>
        </is>
      </c>
      <c r="E441" t="inlineStr">
        <is>
          <t>World Bank, Washington, DC eBooks</t>
        </is>
      </c>
      <c r="F441" t="inlineStr">
        <is>
          <t>book</t>
        </is>
      </c>
      <c r="G441" t="inlineStr">
        <is>
          <t>10.1596/0-8213-4444-7</t>
        </is>
      </c>
      <c r="H441" t="inlineStr">
        <is>
          <t>W1846353168</t>
        </is>
      </c>
      <c r="I441" t="inlineStr">
        <is>
          <t>https://doi.org/10.1596/0-8213-4444-7</t>
        </is>
      </c>
      <c r="J441" t="inlineStr"/>
      <c r="K441" t="n">
        <v>511</v>
      </c>
      <c r="L441" t="inlineStr">
        <is>
          <t>A</t>
        </is>
      </c>
      <c r="M441" t="inlineStr">
        <is>
          <t>A3</t>
        </is>
      </c>
      <c r="N441" t="inlineStr">
        <is>
          <t>A4</t>
        </is>
      </c>
      <c r="O441" t="inlineStr">
        <is>
          <t>African; Andhra Pradesh; Argentina; Brazil; China; Colombo; Dhaka; Ethiopia; India; Jakarta; Japan; Mozambique; Philippines; Sudan; United Kingdom; United States; Vietnam</t>
        </is>
      </c>
      <c r="P441" t="inlineStr">
        <is>
          <t>Multi-region</t>
        </is>
      </c>
      <c r="Q441" t="inlineStr">
        <is>
          <t>Y</t>
        </is>
      </c>
      <c r="R441" t="inlineStr"/>
      <c r="S441" t="inlineStr"/>
      <c r="T441" t="inlineStr">
        <is>
          <t>mixed</t>
        </is>
      </c>
      <c r="U441" t="inlineStr">
        <is>
          <t>Y</t>
        </is>
      </c>
      <c r="V441" t="inlineStr"/>
      <c r="W441" t="inlineStr">
        <is>
          <t>auto: No AccessStand Alone Books1 Feb 2013Risks and ReconstructionExperiences of Resettlers and RefugeesAuthors/Editors: Michael M.</t>
        </is>
      </c>
      <c r="X441" t="inlineStr">
        <is>
          <t>auto: A Micro Level Study in Semi-urban South Bengal, IndiaIndian Journal of Human Development, Vol.10, No.229 November 2016Capitalizing on Compensation: Hydropower Resettlement and the Commodification and Decommodification of Nature?Society Relations in Southern LaosAnnals of the American Association of Geographers, Vol.106, No.48 April 2016Why populations persist: mobility, place attachment and climate changePopulation and Environment, Vol.37, No.416 September 2015Home-making during protracted ex…</t>
        </is>
      </c>
      <c r="Y441" t="inlineStr"/>
      <c r="Z441" t="inlineStr">
        <is>
          <t>high</t>
        </is>
      </c>
      <c r="AA441" t="inlineStr"/>
      <c r="AB441" t="inlineStr"/>
      <c r="AC441" t="inlineStr"/>
      <c r="AD441" t="inlineStr"/>
      <c r="AE441" t="inlineStr">
        <is>
          <t>A14:landmarks; A3:landmarks; A4:landmarks; A5:landmarks</t>
        </is>
      </c>
      <c r="AF441" t="inlineStr"/>
      <c r="AG441" t="n">
        <v>31.1045</v>
      </c>
    </row>
    <row r="442">
      <c r="A442" t="inlineStr">
        <is>
          <t>LM00441</t>
        </is>
      </c>
      <c r="B442" t="inlineStr">
        <is>
          <t>Housing Markets and Structural Policies in OECD Countries</t>
        </is>
      </c>
      <c r="C442" t="n">
        <v>2011</v>
      </c>
      <c r="D442" t="inlineStr">
        <is>
          <t>Dan Andrews; Aida Caldera Sánchez; Åsa Johansson</t>
        </is>
      </c>
      <c r="E442" t="inlineStr">
        <is>
          <t>OECD Economics Department working papers</t>
        </is>
      </c>
      <c r="F442" t="inlineStr">
        <is>
          <t>report</t>
        </is>
      </c>
      <c r="G442" t="inlineStr">
        <is>
          <t>10.1787/5kgk8t2k9vf3-en</t>
        </is>
      </c>
      <c r="H442" t="inlineStr">
        <is>
          <t>W2159051537</t>
        </is>
      </c>
      <c r="I442" t="inlineStr">
        <is>
          <t>https://doi.org/10.1787/5kgk8t2k9vf3-en</t>
        </is>
      </c>
      <c r="J442" t="inlineStr"/>
      <c r="K442" t="n">
        <v>505</v>
      </c>
      <c r="L442" t="inlineStr">
        <is>
          <t>A</t>
        </is>
      </c>
      <c r="M442" t="inlineStr">
        <is>
          <t>A3</t>
        </is>
      </c>
      <c r="N442" t="inlineStr"/>
      <c r="O442" t="inlineStr"/>
      <c r="P442" t="inlineStr">
        <is>
          <t>Not place-specific</t>
        </is>
      </c>
      <c r="Q442" t="inlineStr"/>
      <c r="R442" t="inlineStr"/>
      <c r="S442" t="inlineStr"/>
      <c r="T442" t="inlineStr">
        <is>
          <t>quantitative</t>
        </is>
      </c>
      <c r="U442" t="inlineStr">
        <is>
          <t>Y</t>
        </is>
      </c>
      <c r="V442" t="inlineStr"/>
      <c r="W442" t="inlineStr">
        <is>
          <t>auto: This paper compares a number of housing policies such as housing taxation, land use and rental regulations and social housing policies for OECD countries relying on new data.</t>
        </is>
      </c>
      <c r="X442" t="inlineStr"/>
      <c r="Y442" t="inlineStr"/>
      <c r="Z442" t="inlineStr">
        <is>
          <t>high</t>
        </is>
      </c>
      <c r="AA442" t="inlineStr"/>
      <c r="AB442" t="inlineStr"/>
      <c r="AC442" t="inlineStr"/>
      <c r="AD442" t="inlineStr"/>
      <c r="AE442" t="inlineStr">
        <is>
          <t>A3:landmarks</t>
        </is>
      </c>
      <c r="AF442" t="inlineStr"/>
    </row>
    <row r="443">
      <c r="A443" t="inlineStr">
        <is>
          <t>LM00442</t>
        </is>
      </c>
      <c r="B443" t="inlineStr">
        <is>
          <t>The Long-Run Consequences of Living in a Poor Neighborhood</t>
        </is>
      </c>
      <c r="C443" t="n">
        <v>2003</v>
      </c>
      <c r="D443" t="inlineStr">
        <is>
          <t>Philip Oreopoulos</t>
        </is>
      </c>
      <c r="E443" t="inlineStr">
        <is>
          <t>The Quarterly Journal of Economics</t>
        </is>
      </c>
      <c r="F443" t="inlineStr">
        <is>
          <t>article</t>
        </is>
      </c>
      <c r="G443" t="inlineStr">
        <is>
          <t>10.1162/003355303322552865</t>
        </is>
      </c>
      <c r="H443" t="inlineStr">
        <is>
          <t>W2058496388</t>
        </is>
      </c>
      <c r="I443" t="inlineStr">
        <is>
          <t>https://doi.org/10.1162/003355303322552865</t>
        </is>
      </c>
      <c r="J443" t="inlineStr">
        <is>
          <t>https://escholarship.org/content/qt9np9p7m5/qt9np9p7m5.pdf?t=l30wfn</t>
        </is>
      </c>
      <c r="K443" t="n">
        <v>492</v>
      </c>
      <c r="L443" t="inlineStr">
        <is>
          <t>A</t>
        </is>
      </c>
      <c r="M443" t="inlineStr">
        <is>
          <t>A3</t>
        </is>
      </c>
      <c r="N443" t="inlineStr"/>
      <c r="O443" t="inlineStr">
        <is>
          <t>Toronto</t>
        </is>
      </c>
      <c r="P443" t="inlineStr">
        <is>
          <t>Global North</t>
        </is>
      </c>
      <c r="Q443" t="inlineStr"/>
      <c r="R443" t="inlineStr"/>
      <c r="S443" t="inlineStr"/>
      <c r="T443" t="inlineStr">
        <is>
          <t>quantitative</t>
        </is>
      </c>
      <c r="U443" t="inlineStr">
        <is>
          <t>Y</t>
        </is>
      </c>
      <c r="V443" t="inlineStr"/>
      <c r="W443" t="inlineStr">
        <is>
          <t>auto: I examine the effect on long-run labor market outcomes of adults who were assigned, when young, to substantially different public housing projects in Toronto.</t>
        </is>
      </c>
      <c r="X443" t="inlineStr"/>
      <c r="Y443" t="inlineStr"/>
      <c r="Z443" t="inlineStr">
        <is>
          <t>high</t>
        </is>
      </c>
      <c r="AA443" t="inlineStr"/>
      <c r="AB443" t="inlineStr"/>
      <c r="AC443" t="inlineStr"/>
      <c r="AD443" t="inlineStr"/>
      <c r="AE443" t="inlineStr">
        <is>
          <t>A3:landmarks</t>
        </is>
      </c>
      <c r="AF443" t="inlineStr"/>
      <c r="AG443" t="n">
        <v>57.6236</v>
      </c>
    </row>
    <row r="444">
      <c r="A444" t="inlineStr">
        <is>
          <t>LM00443</t>
        </is>
      </c>
      <c r="B444" t="inlineStr">
        <is>
          <t>The financialisation of rental housing: A comparative analysis of New York City and Berlin</t>
        </is>
      </c>
      <c r="C444" t="n">
        <v>2014</v>
      </c>
      <c r="D444" t="inlineStr">
        <is>
          <t>Desiree Fields; Sabina Uffer</t>
        </is>
      </c>
      <c r="E444" t="inlineStr">
        <is>
          <t>Urban Studies</t>
        </is>
      </c>
      <c r="F444" t="inlineStr">
        <is>
          <t>article</t>
        </is>
      </c>
      <c r="G444" t="inlineStr">
        <is>
          <t>10.1177/0042098014543704</t>
        </is>
      </c>
      <c r="H444" t="inlineStr">
        <is>
          <t>W2314330970</t>
        </is>
      </c>
      <c r="I444" t="inlineStr">
        <is>
          <t>https://doi.org/10.1177/0042098014543704</t>
        </is>
      </c>
      <c r="J444" t="inlineStr"/>
      <c r="K444" t="n">
        <v>473</v>
      </c>
      <c r="L444" t="inlineStr">
        <is>
          <t>A</t>
        </is>
      </c>
      <c r="M444" t="inlineStr">
        <is>
          <t>A3</t>
        </is>
      </c>
      <c r="N444" t="inlineStr"/>
      <c r="O444" t="inlineStr">
        <is>
          <t>Berlin; New York</t>
        </is>
      </c>
      <c r="P444" t="inlineStr">
        <is>
          <t>Global North</t>
        </is>
      </c>
      <c r="Q444" t="inlineStr"/>
      <c r="R444" t="inlineStr"/>
      <c r="S444" t="inlineStr"/>
      <c r="T444" t="inlineStr">
        <is>
          <t>unclear</t>
        </is>
      </c>
      <c r="U444" t="inlineStr">
        <is>
          <t>Y</t>
        </is>
      </c>
      <c r="V444" t="inlineStr"/>
      <c r="W444" t="inlineStr">
        <is>
          <t>auto: This paper compares how recent waves of private equity real estate investment have reshaped the rental housing markets in New York and Berlin.</t>
        </is>
      </c>
      <c r="X444" t="inlineStr"/>
      <c r="Y444" t="inlineStr"/>
      <c r="Z444" t="inlineStr">
        <is>
          <t>high</t>
        </is>
      </c>
      <c r="AA444" t="inlineStr"/>
      <c r="AB444" t="inlineStr"/>
      <c r="AC444" t="inlineStr"/>
      <c r="AD444" t="inlineStr"/>
      <c r="AE444" t="inlineStr">
        <is>
          <t>A3:landmarks</t>
        </is>
      </c>
      <c r="AF444" t="inlineStr"/>
      <c r="AG444" t="n">
        <v>23.6221</v>
      </c>
    </row>
    <row r="445">
      <c r="A445" t="inlineStr">
        <is>
          <t>LM00444</t>
        </is>
      </c>
      <c r="B445" t="inlineStr">
        <is>
          <t>The Logic of Clientelism in Argentina: An Ethnographic Account</t>
        </is>
      </c>
      <c r="C445" t="n">
        <v>2000</v>
      </c>
      <c r="D445" t="inlineStr">
        <is>
          <t>Javier Auyero</t>
        </is>
      </c>
      <c r="E445" t="inlineStr">
        <is>
          <t>Latin American Research Review</t>
        </is>
      </c>
      <c r="F445" t="inlineStr">
        <is>
          <t>article</t>
        </is>
      </c>
      <c r="G445" t="inlineStr">
        <is>
          <t>10.1017/s0023879100018653</t>
        </is>
      </c>
      <c r="H445" t="inlineStr">
        <is>
          <t>W2188737930</t>
        </is>
      </c>
      <c r="I445" t="inlineStr">
        <is>
          <t>https://doi.org/10.1017/s0023879100018653</t>
        </is>
      </c>
      <c r="J445" t="inlineStr">
        <is>
          <t>https://www.cambridge.org/core/services/aop-cambridge-core/content/view/3553DDAB96DFB16614293D32E377FFB6/S0023879100018653a.pdf/div-class-title-the-logic-of-clientelism-in-argentina-an-ethnographic-account-div.pdf</t>
        </is>
      </c>
      <c r="K445" t="n">
        <v>472</v>
      </c>
      <c r="L445" t="inlineStr">
        <is>
          <t>A</t>
        </is>
      </c>
      <c r="M445" t="inlineStr">
        <is>
          <t>A3</t>
        </is>
      </c>
      <c r="N445" t="inlineStr"/>
      <c r="O445" t="inlineStr">
        <is>
          <t>Argentina; Buenos Aires</t>
        </is>
      </c>
      <c r="P445" t="inlineStr">
        <is>
          <t>Latin America</t>
        </is>
      </c>
      <c r="Q445" t="inlineStr"/>
      <c r="R445" t="inlineStr"/>
      <c r="S445" t="inlineStr"/>
      <c r="T445" t="inlineStr">
        <is>
          <t>qualitative</t>
        </is>
      </c>
      <c r="U445" t="inlineStr">
        <is>
          <t>Y</t>
        </is>
      </c>
      <c r="V445" t="inlineStr"/>
      <c r="W445" t="inlineStr">
        <is>
          <t>auto: Abstract Based on ethnographic fieldwork in a shantytown in the outskirts of Buenos Aires, this article studies the workings of Peronist “political clientelism” among the urban poor.</t>
        </is>
      </c>
      <c r="X445" t="inlineStr">
        <is>
          <t>auto: The article also explores the main functions of the “problem-solving networks,” which are resource control and information hoarding, and pays particular attention to an underexplored dimension of the operation of clientelism: clients' own views on the network.</t>
        </is>
      </c>
      <c r="Y445" t="inlineStr"/>
      <c r="Z445" t="inlineStr">
        <is>
          <t>high</t>
        </is>
      </c>
      <c r="AA445" t="inlineStr"/>
      <c r="AB445" t="inlineStr"/>
      <c r="AC445" t="inlineStr"/>
      <c r="AD445" t="inlineStr"/>
      <c r="AE445" t="inlineStr">
        <is>
          <t>A3:landmarks</t>
        </is>
      </c>
      <c r="AF445" t="inlineStr"/>
      <c r="AG445" t="n">
        <v>11.6489</v>
      </c>
    </row>
    <row r="446">
      <c r="A446" t="inlineStr">
        <is>
          <t>LM00445</t>
        </is>
      </c>
      <c r="B446" t="inlineStr">
        <is>
          <t>Microplastic distribution in surface water and sediment river around slum and industrial area (case study: Ciwalengke River, Majalaya district, Indonesia)</t>
        </is>
      </c>
      <c r="C446" t="n">
        <v>2019</v>
      </c>
      <c r="D446" t="inlineStr">
        <is>
          <t>Firdha Cahya Alam; Emenda Sembiring; Barti Setiani Muntalif; Veinardi Suendo</t>
        </is>
      </c>
      <c r="E446" t="inlineStr">
        <is>
          <t>Chemosphere</t>
        </is>
      </c>
      <c r="F446" t="inlineStr">
        <is>
          <t>article</t>
        </is>
      </c>
      <c r="G446" t="inlineStr">
        <is>
          <t>10.1016/j.chemosphere.2019.02.188</t>
        </is>
      </c>
      <c r="H446" t="inlineStr">
        <is>
          <t>W2919070233</t>
        </is>
      </c>
      <c r="I446" t="inlineStr">
        <is>
          <t>https://doi.org/10.1016/j.chemosphere.2019.02.188</t>
        </is>
      </c>
      <c r="J446" t="inlineStr"/>
      <c r="K446" t="n">
        <v>466</v>
      </c>
      <c r="L446" t="inlineStr">
        <is>
          <t>A</t>
        </is>
      </c>
      <c r="M446" t="inlineStr">
        <is>
          <t>A3</t>
        </is>
      </c>
      <c r="N446" t="inlineStr"/>
      <c r="O446" t="inlineStr">
        <is>
          <t>Indonesia</t>
        </is>
      </c>
      <c r="P446" t="inlineStr">
        <is>
          <t>Southeast Asia</t>
        </is>
      </c>
      <c r="Q446" t="inlineStr"/>
      <c r="R446" t="inlineStr"/>
      <c r="S446" t="inlineStr"/>
      <c r="T446" t="inlineStr">
        <is>
          <t>unclear</t>
        </is>
      </c>
      <c r="U446" t="inlineStr">
        <is>
          <t>Y</t>
        </is>
      </c>
      <c r="V446" t="inlineStr"/>
      <c r="W446" t="inlineStr"/>
      <c r="X446" t="inlineStr"/>
      <c r="Y446" t="inlineStr"/>
      <c r="Z446" t="inlineStr">
        <is>
          <t>low</t>
        </is>
      </c>
      <c r="AA446" t="inlineStr"/>
      <c r="AB446" t="inlineStr"/>
      <c r="AC446" t="inlineStr"/>
      <c r="AD446" t="inlineStr"/>
      <c r="AE446" t="inlineStr">
        <is>
          <t>A3:landmarks</t>
        </is>
      </c>
      <c r="AF446" t="inlineStr"/>
      <c r="AG446" t="n">
        <v>11.9963</v>
      </c>
    </row>
    <row r="447">
      <c r="A447" t="inlineStr">
        <is>
          <t>LM00446</t>
        </is>
      </c>
      <c r="B447" t="inlineStr">
        <is>
          <t>The global urban housing affordability crisis</t>
        </is>
      </c>
      <c r="C447" t="n">
        <v>2017</v>
      </c>
      <c r="D447" t="inlineStr">
        <is>
          <t>Steffen Wetzstein</t>
        </is>
      </c>
      <c r="E447" t="inlineStr">
        <is>
          <t>Urban Studies</t>
        </is>
      </c>
      <c r="F447" t="inlineStr">
        <is>
          <t>article</t>
        </is>
      </c>
      <c r="G447" t="inlineStr">
        <is>
          <t>10.1177/0042098017711649</t>
        </is>
      </c>
      <c r="H447" t="inlineStr">
        <is>
          <t>W2736263791</t>
        </is>
      </c>
      <c r="I447" t="inlineStr">
        <is>
          <t>https://doi.org/10.1177/0042098017711649</t>
        </is>
      </c>
      <c r="J447" t="inlineStr"/>
      <c r="K447" t="n">
        <v>464</v>
      </c>
      <c r="L447" t="inlineStr">
        <is>
          <t>A</t>
        </is>
      </c>
      <c r="M447" t="inlineStr">
        <is>
          <t>A3</t>
        </is>
      </c>
      <c r="N447" t="inlineStr"/>
      <c r="O447" t="inlineStr"/>
      <c r="P447" t="inlineStr">
        <is>
          <t>Not place-specific</t>
        </is>
      </c>
      <c r="Q447" t="inlineStr"/>
      <c r="R447" t="inlineStr"/>
      <c r="S447" t="inlineStr"/>
      <c r="T447" t="inlineStr">
        <is>
          <t>qualitative</t>
        </is>
      </c>
      <c r="U447" t="inlineStr">
        <is>
          <t>Y</t>
        </is>
      </c>
      <c r="V447" t="inlineStr"/>
      <c r="W447" t="inlineStr">
        <is>
          <t>auto: This critical commentary confronts and explores the – so far under-recognised and under-researched – emergent global crisis of urban housing affordability and affordable housing provision.</t>
        </is>
      </c>
      <c r="X447" t="inlineStr">
        <is>
          <t>auto: This critical commentary confronts and explores the – so far under-recognised and under-researched – emergent global crisis of urban housing affordability and affordable housing provision. | Reflecting on the recent findings of extensive comparative ethnographic research across Western countries, and analytically approaching housing affordability and affordable housing issues from a broadly understood intersection of political and economic spheres (e.g. issues of state and market, governance …</t>
        </is>
      </c>
      <c r="Y447" t="inlineStr"/>
      <c r="Z447" t="inlineStr">
        <is>
          <t>high</t>
        </is>
      </c>
      <c r="AA447" t="inlineStr"/>
      <c r="AB447" t="inlineStr"/>
      <c r="AC447" t="inlineStr"/>
      <c r="AD447" t="inlineStr"/>
      <c r="AE447" t="inlineStr">
        <is>
          <t>A3:landmarks</t>
        </is>
      </c>
      <c r="AF447" t="inlineStr"/>
      <c r="AG447" t="n">
        <v>20.614</v>
      </c>
    </row>
    <row r="448">
      <c r="A448" t="inlineStr">
        <is>
          <t>LM00447</t>
        </is>
      </c>
      <c r="B448" t="inlineStr">
        <is>
          <t>Property Rights and Investment in Urban Slums</t>
        </is>
      </c>
      <c r="C448" t="n">
        <v>2005</v>
      </c>
      <c r="D448" t="inlineStr">
        <is>
          <t>Erica Field</t>
        </is>
      </c>
      <c r="E448" t="inlineStr">
        <is>
          <t>Journal of the European Economic Association</t>
        </is>
      </c>
      <c r="F448" t="inlineStr">
        <is>
          <t>article</t>
        </is>
      </c>
      <c r="G448" t="inlineStr">
        <is>
          <t>10.1162/jeea.2005.3.2-3.279</t>
        </is>
      </c>
      <c r="H448" t="inlineStr">
        <is>
          <t>W2129666746</t>
        </is>
      </c>
      <c r="I448" t="inlineStr">
        <is>
          <t>https://doi.org/10.1162/jeea.2005.3.2-3.279</t>
        </is>
      </c>
      <c r="J448" t="inlineStr">
        <is>
          <t>http://nrs.harvard.edu/urn-3:HUL.InstRepos:3634150</t>
        </is>
      </c>
      <c r="K448" t="n">
        <v>375</v>
      </c>
      <c r="L448" t="inlineStr">
        <is>
          <t>A</t>
        </is>
      </c>
      <c r="M448" t="inlineStr">
        <is>
          <t>A3</t>
        </is>
      </c>
      <c r="N448" t="inlineStr"/>
      <c r="O448" t="inlineStr">
        <is>
          <t>Peru</t>
        </is>
      </c>
      <c r="P448" t="inlineStr">
        <is>
          <t>Latin America</t>
        </is>
      </c>
      <c r="Q448" t="inlineStr"/>
      <c r="R448" t="inlineStr"/>
      <c r="S448" t="inlineStr"/>
      <c r="T448" t="inlineStr">
        <is>
          <t>quantitative</t>
        </is>
      </c>
      <c r="U448" t="inlineStr">
        <is>
          <t>Y</t>
        </is>
      </c>
      <c r="V448" t="inlineStr"/>
      <c r="W448" t="inlineStr">
        <is>
          <t>auto: This paper examines the effect of changes in tenure security on residential investment in urban squatter neighborhoods.</t>
        </is>
      </c>
      <c r="X448" t="inlineStr"/>
      <c r="Y448" t="inlineStr"/>
      <c r="Z448" t="inlineStr">
        <is>
          <t>medium</t>
        </is>
      </c>
      <c r="AA448" t="inlineStr"/>
      <c r="AB448" t="inlineStr"/>
      <c r="AC448" t="inlineStr"/>
      <c r="AD448" t="inlineStr"/>
      <c r="AE448" t="inlineStr">
        <is>
          <t>A3:landmarks&lt;-A4</t>
        </is>
      </c>
      <c r="AF448" t="inlineStr"/>
      <c r="AG448" t="n">
        <v>79.20269999999999</v>
      </c>
    </row>
    <row r="449">
      <c r="A449" t="inlineStr">
        <is>
          <t>LM00448</t>
        </is>
      </c>
      <c r="B449" t="inlineStr">
        <is>
          <t>The limits of land titling and home ownership</t>
        </is>
      </c>
      <c r="C449" t="n">
        <v>2009</v>
      </c>
      <c r="D449" t="inlineStr">
        <is>
          <t>Geoffrey K. Payne; Alain Durand-Lasserve; Carole Rakodi</t>
        </is>
      </c>
      <c r="E449" t="inlineStr">
        <is>
          <t>Environment and Urbanization</t>
        </is>
      </c>
      <c r="F449" t="inlineStr">
        <is>
          <t>article</t>
        </is>
      </c>
      <c r="G449" t="inlineStr">
        <is>
          <t>10.1177/0956247809344364</t>
        </is>
      </c>
      <c r="H449" t="inlineStr">
        <is>
          <t>W2119786758</t>
        </is>
      </c>
      <c r="I449" t="inlineStr">
        <is>
          <t>https://doi.org/10.1177/0956247809344364</t>
        </is>
      </c>
      <c r="J449" t="inlineStr"/>
      <c r="K449" t="n">
        <v>314</v>
      </c>
      <c r="L449" t="inlineStr">
        <is>
          <t>A</t>
        </is>
      </c>
      <c r="M449" t="inlineStr">
        <is>
          <t>A3</t>
        </is>
      </c>
      <c r="N449" t="inlineStr"/>
      <c r="O449" t="inlineStr"/>
      <c r="P449" t="inlineStr">
        <is>
          <t>Not place-specific</t>
        </is>
      </c>
      <c r="Q449" t="inlineStr"/>
      <c r="R449" t="inlineStr"/>
      <c r="S449" t="inlineStr"/>
      <c r="T449" t="inlineStr">
        <is>
          <t>unclear</t>
        </is>
      </c>
      <c r="U449" t="inlineStr">
        <is>
          <t>Y</t>
        </is>
      </c>
      <c r="V449" t="inlineStr"/>
      <c r="W449" t="inlineStr">
        <is>
          <t>auto: This paper reviews whether land titling programmes have achieved the benefits claimed by their proponents.</t>
        </is>
      </c>
      <c r="X449" t="inlineStr"/>
      <c r="Y449" t="inlineStr"/>
      <c r="Z449" t="inlineStr">
        <is>
          <t>medium</t>
        </is>
      </c>
      <c r="AA449" t="inlineStr"/>
      <c r="AB449" t="inlineStr"/>
      <c r="AC449" t="inlineStr"/>
      <c r="AD449" t="inlineStr"/>
      <c r="AE449" t="inlineStr">
        <is>
          <t>A3:landmarks&lt;-A4</t>
        </is>
      </c>
      <c r="AF449" t="inlineStr"/>
      <c r="AG449" t="n">
        <v>12.5689</v>
      </c>
    </row>
    <row r="450">
      <c r="A450" t="inlineStr">
        <is>
          <t>LM00449</t>
        </is>
      </c>
      <c r="B450" t="inlineStr">
        <is>
          <t>Sanitation in Mumbai's Informal Settlements: State, ‘Slum’, and Infrastructure</t>
        </is>
      </c>
      <c r="C450" t="n">
        <v>2007</v>
      </c>
      <c r="D450" t="inlineStr">
        <is>
          <t>Colin McFarlane</t>
        </is>
      </c>
      <c r="E450" t="inlineStr">
        <is>
          <t>Environment and Planning A Economy and Space</t>
        </is>
      </c>
      <c r="F450" t="inlineStr">
        <is>
          <t>article</t>
        </is>
      </c>
      <c r="G450" t="inlineStr">
        <is>
          <t>10.1068/a39221</t>
        </is>
      </c>
      <c r="H450" t="inlineStr">
        <is>
          <t>W2106931646</t>
        </is>
      </c>
      <c r="I450" t="inlineStr">
        <is>
          <t>https://doi.org/10.1068/a39221</t>
        </is>
      </c>
      <c r="J450" t="inlineStr">
        <is>
          <t>https://durham-repository.worktribe.com/output/1534127</t>
        </is>
      </c>
      <c r="K450" t="n">
        <v>211</v>
      </c>
      <c r="L450" t="inlineStr">
        <is>
          <t>A</t>
        </is>
      </c>
      <c r="M450" t="inlineStr">
        <is>
          <t>A3</t>
        </is>
      </c>
      <c r="N450" t="inlineStr"/>
      <c r="O450" t="inlineStr">
        <is>
          <t>India; Mumbai</t>
        </is>
      </c>
      <c r="P450" t="inlineStr">
        <is>
          <t>South Asia</t>
        </is>
      </c>
      <c r="Q450" t="inlineStr">
        <is>
          <t>Y</t>
        </is>
      </c>
      <c r="R450" t="inlineStr"/>
      <c r="S450" t="inlineStr"/>
      <c r="T450" t="inlineStr">
        <is>
          <t>conceptual</t>
        </is>
      </c>
      <c r="U450" t="inlineStr"/>
      <c r="V450" t="inlineStr"/>
      <c r="W450" t="inlineStr">
        <is>
          <t>auto: This paper examines an ongoing intervention in sanitation in informal settlements in Mumbai, India.</t>
        </is>
      </c>
      <c r="X450" t="inlineStr">
        <is>
          <t>auto: The Slum Sanitation Programme (SSP) is premised upon ‘partnership’, ‘participation’, and ‘cost recovery’ in the delivery of large toilet blocks as a practical solution to the stark lack and inadequacy of sanitation, and offers an opportunity to interrogate a growing consensus on sanitation provision among mainstream development agencies.</t>
        </is>
      </c>
      <c r="Y450" t="inlineStr"/>
      <c r="Z450" t="inlineStr">
        <is>
          <t>high</t>
        </is>
      </c>
      <c r="AA450" t="inlineStr"/>
      <c r="AB450" t="inlineStr"/>
      <c r="AC450" t="inlineStr"/>
      <c r="AD450" t="inlineStr"/>
      <c r="AE450" t="inlineStr">
        <is>
          <t>A3:india</t>
        </is>
      </c>
      <c r="AF450" t="inlineStr"/>
      <c r="AG450" t="n">
        <v>25.6836</v>
      </c>
    </row>
    <row r="451">
      <c r="A451" t="inlineStr">
        <is>
          <t>LM00450</t>
        </is>
      </c>
      <c r="B451" t="inlineStr">
        <is>
          <t>The Slum Upgrading Myth</t>
        </is>
      </c>
      <c r="C451" t="n">
        <v>1999</v>
      </c>
      <c r="D451" t="inlineStr">
        <is>
          <t>Herbert H. Werlin</t>
        </is>
      </c>
      <c r="E451" t="inlineStr">
        <is>
          <t>Urban Studies</t>
        </is>
      </c>
      <c r="F451" t="inlineStr">
        <is>
          <t>article</t>
        </is>
      </c>
      <c r="G451" t="inlineStr">
        <is>
          <t>10.1080/0042098992908</t>
        </is>
      </c>
      <c r="H451" t="inlineStr">
        <is>
          <t>W2169605071</t>
        </is>
      </c>
      <c r="I451" t="inlineStr">
        <is>
          <t>https://doi.org/10.1080/0042098992908</t>
        </is>
      </c>
      <c r="J451" t="inlineStr"/>
      <c r="K451" t="n">
        <v>178</v>
      </c>
      <c r="L451" t="inlineStr">
        <is>
          <t>A</t>
        </is>
      </c>
      <c r="M451" t="inlineStr">
        <is>
          <t>A3</t>
        </is>
      </c>
      <c r="N451" t="inlineStr"/>
      <c r="O451" t="inlineStr">
        <is>
          <t>Calcutta; Jakarta; Manila</t>
        </is>
      </c>
      <c r="P451" t="inlineStr">
        <is>
          <t>Multi-region</t>
        </is>
      </c>
      <c r="Q451" t="inlineStr">
        <is>
          <t>Y</t>
        </is>
      </c>
      <c r="R451" t="inlineStr"/>
      <c r="S451" t="inlineStr"/>
      <c r="T451" t="inlineStr">
        <is>
          <t>unclear</t>
        </is>
      </c>
      <c r="U451" t="inlineStr"/>
      <c r="V451" t="inlineStr"/>
      <c r="W451" t="inlineStr">
        <is>
          <t>auto: The World Bank's slum upgrading approach, used for the first generation of its urban development projects during the 1970s and 1980s, was considerably influenced by the writing of John F.</t>
        </is>
      </c>
      <c r="X451" t="inlineStr"/>
      <c r="Y451" t="inlineStr"/>
      <c r="Z451" t="inlineStr">
        <is>
          <t>high</t>
        </is>
      </c>
      <c r="AA451" t="inlineStr"/>
      <c r="AB451" t="inlineStr"/>
      <c r="AC451" t="inlineStr"/>
      <c r="AD451" t="inlineStr"/>
      <c r="AE451" t="inlineStr">
        <is>
          <t>A3:india</t>
        </is>
      </c>
      <c r="AF451" t="inlineStr"/>
      <c r="AG451" t="n">
        <v>15.7258</v>
      </c>
    </row>
    <row r="452">
      <c r="A452" t="inlineStr">
        <is>
          <t>LM00451</t>
        </is>
      </c>
      <c r="B452" t="inlineStr">
        <is>
          <t>Affordable housing: Policy and practice in India</t>
        </is>
      </c>
      <c r="C452" t="n">
        <v>2015</v>
      </c>
      <c r="D452" t="inlineStr">
        <is>
          <t>Kalpana Gopalan; Madalasa Venkataraman</t>
        </is>
      </c>
      <c r="E452" t="inlineStr">
        <is>
          <t>IIMB Management Review</t>
        </is>
      </c>
      <c r="F452" t="inlineStr">
        <is>
          <t>article</t>
        </is>
      </c>
      <c r="G452" t="inlineStr">
        <is>
          <t>10.1016/j.iimb.2015.03.003</t>
        </is>
      </c>
      <c r="H452" t="inlineStr">
        <is>
          <t>W611800652</t>
        </is>
      </c>
      <c r="I452" t="inlineStr">
        <is>
          <t>https://doi.org/10.1016/j.iimb.2015.03.003</t>
        </is>
      </c>
      <c r="J452" t="inlineStr">
        <is>
          <t>https://www.sciencedirect.com/science/article/pii/S0970389615000336/pdf</t>
        </is>
      </c>
      <c r="K452" t="n">
        <v>126</v>
      </c>
      <c r="L452" t="inlineStr">
        <is>
          <t>A</t>
        </is>
      </c>
      <c r="M452" t="inlineStr">
        <is>
          <t>A3</t>
        </is>
      </c>
      <c r="N452" t="inlineStr"/>
      <c r="O452" t="inlineStr">
        <is>
          <t>India</t>
        </is>
      </c>
      <c r="P452" t="inlineStr">
        <is>
          <t>South Asia</t>
        </is>
      </c>
      <c r="Q452" t="inlineStr">
        <is>
          <t>Y</t>
        </is>
      </c>
      <c r="R452" t="inlineStr"/>
      <c r="S452" t="inlineStr"/>
      <c r="T452" t="inlineStr">
        <is>
          <t>conceptual</t>
        </is>
      </c>
      <c r="U452" t="inlineStr"/>
      <c r="V452" t="inlineStr"/>
      <c r="W452" t="inlineStr">
        <is>
          <t>auto: This paper sets out the definitions of affordable housing in India and across the world; the issues with the various definitions of affordable housing; the institutions and agencies responsible for formulating and implementing affordable housing policies in the state; the opportunities and challe…</t>
        </is>
      </c>
      <c r="X452" t="inlineStr"/>
      <c r="Y452" t="inlineStr"/>
      <c r="Z452" t="inlineStr">
        <is>
          <t>high</t>
        </is>
      </c>
      <c r="AA452" t="inlineStr"/>
      <c r="AB452" t="inlineStr"/>
      <c r="AC452" t="inlineStr"/>
      <c r="AD452" t="inlineStr"/>
      <c r="AE452" t="inlineStr">
        <is>
          <t>A3:india</t>
        </is>
      </c>
      <c r="AF452" t="inlineStr">
        <is>
          <t>W3121268759</t>
        </is>
      </c>
      <c r="AG452" t="n">
        <v>26.1966</v>
      </c>
    </row>
    <row r="453">
      <c r="A453" t="inlineStr">
        <is>
          <t>LM00452</t>
        </is>
      </c>
      <c r="B453" t="inlineStr">
        <is>
          <t>Towards a pro-poor framework for slum upgrading in Mumbai, India</t>
        </is>
      </c>
      <c r="C453" t="n">
        <v>2005</v>
      </c>
      <c r="D453" t="inlineStr">
        <is>
          <t>Sundar Burra</t>
        </is>
      </c>
      <c r="E453" t="inlineStr">
        <is>
          <t>Environment and Urbanization</t>
        </is>
      </c>
      <c r="F453" t="inlineStr">
        <is>
          <t>article</t>
        </is>
      </c>
      <c r="G453" t="inlineStr">
        <is>
          <t>10.1177/095624780501700106</t>
        </is>
      </c>
      <c r="H453" t="inlineStr">
        <is>
          <t>W2027254304</t>
        </is>
      </c>
      <c r="I453" t="inlineStr">
        <is>
          <t>https://doi.org/10.1177/095624780501700106</t>
        </is>
      </c>
      <c r="J453" t="inlineStr"/>
      <c r="K453" t="n">
        <v>124</v>
      </c>
      <c r="L453" t="inlineStr">
        <is>
          <t>A</t>
        </is>
      </c>
      <c r="M453" t="inlineStr">
        <is>
          <t>A3</t>
        </is>
      </c>
      <c r="N453" t="inlineStr"/>
      <c r="O453" t="inlineStr">
        <is>
          <t>India; Milan; Mumbai</t>
        </is>
      </c>
      <c r="P453" t="inlineStr">
        <is>
          <t>Multi-region</t>
        </is>
      </c>
      <c r="Q453" t="inlineStr">
        <is>
          <t>Y</t>
        </is>
      </c>
      <c r="R453" t="inlineStr"/>
      <c r="S453" t="inlineStr"/>
      <c r="T453" t="inlineStr">
        <is>
          <t>conceptual</t>
        </is>
      </c>
      <c r="U453" t="inlineStr"/>
      <c r="V453" t="inlineStr"/>
      <c r="W453" t="inlineStr">
        <is>
          <t>auto: This paper examines the institutional framework and financial mechanisms for “slum” upgrading in Mumbai, including the use of Transferable Development Rights (TDR), and assesses their strengths and limitations.</t>
        </is>
      </c>
      <c r="X453" t="inlineStr">
        <is>
          <t>auto: This paper examines the institutional framework and financial mechanisms for “slum” upgrading in Mumbai, including the use of Transferable Development Rights (TDR), and assesses their strengths and limitations.</t>
        </is>
      </c>
      <c r="Y453" t="inlineStr"/>
      <c r="Z453" t="inlineStr">
        <is>
          <t>high</t>
        </is>
      </c>
      <c r="AA453" t="inlineStr"/>
      <c r="AB453" t="inlineStr"/>
      <c r="AC453" t="inlineStr"/>
      <c r="AD453" t="inlineStr"/>
      <c r="AE453" t="inlineStr">
        <is>
          <t>A3:india</t>
        </is>
      </c>
      <c r="AF453" t="inlineStr">
        <is>
          <t>W4242003015</t>
        </is>
      </c>
      <c r="AG453" t="n">
        <v>41.3232</v>
      </c>
    </row>
    <row r="454">
      <c r="A454" t="inlineStr">
        <is>
          <t>LM00453</t>
        </is>
      </c>
      <c r="B454" t="inlineStr">
        <is>
          <t>Measuring slum severity in Mumbai and Kolkata: A household-based approach</t>
        </is>
      </c>
      <c r="C454" t="n">
        <v>2013</v>
      </c>
      <c r="D454" t="inlineStr">
        <is>
          <t>Amit Patel; Naoru Koizumi; Andrew T. Crooks</t>
        </is>
      </c>
      <c r="E454" t="inlineStr">
        <is>
          <t>Habitat International</t>
        </is>
      </c>
      <c r="F454" t="inlineStr">
        <is>
          <t>article</t>
        </is>
      </c>
      <c r="G454" t="inlineStr">
        <is>
          <t>10.1016/j.habitatint.2013.09.002</t>
        </is>
      </c>
      <c r="H454" t="inlineStr">
        <is>
          <t>W2155675895</t>
        </is>
      </c>
      <c r="I454" t="inlineStr">
        <is>
          <t>https://doi.org/10.1016/j.habitatint.2013.09.002</t>
        </is>
      </c>
      <c r="J454" t="inlineStr"/>
      <c r="K454" t="n">
        <v>108</v>
      </c>
      <c r="L454" t="inlineStr">
        <is>
          <t>A</t>
        </is>
      </c>
      <c r="M454" t="inlineStr">
        <is>
          <t>A3</t>
        </is>
      </c>
      <c r="N454" t="inlineStr"/>
      <c r="O454" t="inlineStr">
        <is>
          <t>Kolkata; Mumbai</t>
        </is>
      </c>
      <c r="P454" t="inlineStr">
        <is>
          <t>South Asia</t>
        </is>
      </c>
      <c r="Q454" t="inlineStr">
        <is>
          <t>Y</t>
        </is>
      </c>
      <c r="R454" t="inlineStr"/>
      <c r="S454" t="inlineStr"/>
      <c r="T454" t="inlineStr">
        <is>
          <t>unclear</t>
        </is>
      </c>
      <c r="U454" t="inlineStr"/>
      <c r="V454" t="inlineStr"/>
      <c r="W454" t="inlineStr"/>
      <c r="X454" t="inlineStr"/>
      <c r="Y454" t="inlineStr"/>
      <c r="Z454" t="inlineStr">
        <is>
          <t>low</t>
        </is>
      </c>
      <c r="AA454" t="inlineStr"/>
      <c r="AB454" t="inlineStr"/>
      <c r="AC454" t="inlineStr"/>
      <c r="AD454" t="inlineStr"/>
      <c r="AE454" t="inlineStr">
        <is>
          <t>A3:india</t>
        </is>
      </c>
      <c r="AF454" t="inlineStr"/>
      <c r="AG454" t="n">
        <v>18.5065</v>
      </c>
    </row>
    <row r="455">
      <c r="A455" t="inlineStr">
        <is>
          <t>LM00454</t>
        </is>
      </c>
      <c r="B455" t="inlineStr">
        <is>
          <t>'Mafias' in the waterscape : Urban informality and everyday public authority in Bangalore</t>
        </is>
      </c>
      <c r="C455" t="n">
        <v>2023</v>
      </c>
      <c r="D455" t="inlineStr">
        <is>
          <t>Malini Ranganathan</t>
        </is>
      </c>
      <c r="E455" t="inlineStr">
        <is>
          <t>Digital Library Of The Commons Repository (Indiana University)</t>
        </is>
      </c>
      <c r="F455" t="inlineStr">
        <is>
          <t>article</t>
        </is>
      </c>
      <c r="G455" t="inlineStr">
        <is>
          <t>10.57912/23854749</t>
        </is>
      </c>
      <c r="H455" t="inlineStr">
        <is>
          <t>W4387686755</t>
        </is>
      </c>
      <c r="I455" t="inlineStr">
        <is>
          <t>https://doi.org/10.57912/23854749</t>
        </is>
      </c>
      <c r="J455" t="inlineStr">
        <is>
          <t>http://hdl.handle.net/10535/9277</t>
        </is>
      </c>
      <c r="K455" t="n">
        <v>95</v>
      </c>
      <c r="L455" t="inlineStr">
        <is>
          <t>A</t>
        </is>
      </c>
      <c r="M455" t="inlineStr">
        <is>
          <t>A3</t>
        </is>
      </c>
      <c r="N455" t="inlineStr">
        <is>
          <t>A7</t>
        </is>
      </c>
      <c r="O455" t="inlineStr">
        <is>
          <t>Bangalore; India</t>
        </is>
      </c>
      <c r="P455" t="inlineStr">
        <is>
          <t>South Asia</t>
        </is>
      </c>
      <c r="Q455" t="inlineStr">
        <is>
          <t>Y</t>
        </is>
      </c>
      <c r="R455" t="inlineStr"/>
      <c r="S455" t="inlineStr"/>
      <c r="T455" t="inlineStr">
        <is>
          <t>qualitative</t>
        </is>
      </c>
      <c r="U455" t="inlineStr"/>
      <c r="V455" t="inlineStr">
        <is>
          <t>Y</t>
        </is>
      </c>
      <c r="W455" t="inlineStr">
        <is>
          <t>auto: This article investigates the phenomenon of Bangaloreʼs urban 'water mafias', operators who extract and deliver groundwater to scores of informal residential areas in Indian cities.</t>
        </is>
      </c>
      <c r="X455" t="inlineStr">
        <is>
          <t>auto: Rather than seeing mafias as filling a gap where government water supply has failed, as mainstream narratives suggest, the paper argues that mafias must be seen as formative of the post-colonial state.</t>
        </is>
      </c>
      <c r="Y455" t="inlineStr"/>
      <c r="Z455" t="inlineStr">
        <is>
          <t>high</t>
        </is>
      </c>
      <c r="AA455" t="inlineStr">
        <is>
          <t>Y</t>
        </is>
      </c>
      <c r="AB455" t="inlineStr"/>
      <c r="AC455" t="inlineStr"/>
      <c r="AD455" t="inlineStr"/>
      <c r="AE455" t="inlineStr">
        <is>
          <t>A3:india; A7:india</t>
        </is>
      </c>
      <c r="AF455" t="inlineStr"/>
      <c r="AG455" t="n">
        <v>34.2932</v>
      </c>
    </row>
    <row r="456">
      <c r="A456" t="inlineStr">
        <is>
          <t>LM00455</t>
        </is>
      </c>
      <c r="B456" t="inlineStr">
        <is>
          <t>Enabling Slum Redevelopment in Mumbai: Policy Paradox in Practice</t>
        </is>
      </c>
      <c r="C456" t="n">
        <v>2001</v>
      </c>
      <c r="D456" t="inlineStr">
        <is>
          <t>Vinit Mukhija</t>
        </is>
      </c>
      <c r="E456" t="inlineStr">
        <is>
          <t>Housing Studies</t>
        </is>
      </c>
      <c r="F456" t="inlineStr">
        <is>
          <t>article</t>
        </is>
      </c>
      <c r="G456" t="inlineStr">
        <is>
          <t>10.1080/02673030120090548</t>
        </is>
      </c>
      <c r="H456" t="inlineStr">
        <is>
          <t>W2134525504</t>
        </is>
      </c>
      <c r="I456" t="inlineStr">
        <is>
          <t>https://doi.org/10.1080/02673030120090548</t>
        </is>
      </c>
      <c r="J456" t="inlineStr"/>
      <c r="K456" t="n">
        <v>92</v>
      </c>
      <c r="L456" t="inlineStr">
        <is>
          <t>A</t>
        </is>
      </c>
      <c r="M456" t="inlineStr">
        <is>
          <t>A3</t>
        </is>
      </c>
      <c r="N456" t="inlineStr"/>
      <c r="O456" t="inlineStr">
        <is>
          <t>India; Mumbai</t>
        </is>
      </c>
      <c r="P456" t="inlineStr">
        <is>
          <t>South Asia</t>
        </is>
      </c>
      <c r="Q456" t="inlineStr">
        <is>
          <t>Y</t>
        </is>
      </c>
      <c r="R456" t="inlineStr"/>
      <c r="S456" t="inlineStr"/>
      <c r="T456" t="inlineStr">
        <is>
          <t>unclear</t>
        </is>
      </c>
      <c r="U456" t="inlineStr"/>
      <c r="V456" t="inlineStr"/>
      <c r="W456" t="inlineStr">
        <is>
          <t>auto: This paper examines the complexities involved in 'enabling' the provision of housing in developing countries.</t>
        </is>
      </c>
      <c r="X456" t="inlineStr"/>
      <c r="Y456" t="inlineStr"/>
      <c r="Z456" t="inlineStr">
        <is>
          <t>high</t>
        </is>
      </c>
      <c r="AA456" t="inlineStr"/>
      <c r="AB456" t="inlineStr"/>
      <c r="AC456" t="inlineStr"/>
      <c r="AD456" t="inlineStr"/>
      <c r="AE456" t="inlineStr">
        <is>
          <t>A3:india</t>
        </is>
      </c>
      <c r="AF456" t="inlineStr"/>
      <c r="AG456" t="n">
        <v>6.7533</v>
      </c>
    </row>
    <row r="457">
      <c r="A457" t="inlineStr">
        <is>
          <t>LM00456</t>
        </is>
      </c>
      <c r="B457" t="inlineStr">
        <is>
          <t>The Contradictions in Enabling Private Developers of Affordable Housing: A Cautionary Case from Ahmedabad, India</t>
        </is>
      </c>
      <c r="C457" t="n">
        <v>2004</v>
      </c>
      <c r="D457" t="inlineStr">
        <is>
          <t>Vinit Mukhija</t>
        </is>
      </c>
      <c r="E457" t="inlineStr">
        <is>
          <t>Urban Studies</t>
        </is>
      </c>
      <c r="F457" t="inlineStr">
        <is>
          <t>article</t>
        </is>
      </c>
      <c r="G457" t="inlineStr">
        <is>
          <t>10.1080/0042098042000268438</t>
        </is>
      </c>
      <c r="H457" t="inlineStr">
        <is>
          <t>W2044789242</t>
        </is>
      </c>
      <c r="I457" t="inlineStr">
        <is>
          <t>https://doi.org/10.1080/0042098042000268438</t>
        </is>
      </c>
      <c r="J457" t="inlineStr"/>
      <c r="K457" t="n">
        <v>85</v>
      </c>
      <c r="L457" t="inlineStr">
        <is>
          <t>A</t>
        </is>
      </c>
      <c r="M457" t="inlineStr">
        <is>
          <t>A3</t>
        </is>
      </c>
      <c r="N457" t="inlineStr"/>
      <c r="O457" t="inlineStr">
        <is>
          <t>Ahmedabad; India</t>
        </is>
      </c>
      <c r="P457" t="inlineStr">
        <is>
          <t>South Asia</t>
        </is>
      </c>
      <c r="Q457" t="inlineStr">
        <is>
          <t>Y</t>
        </is>
      </c>
      <c r="R457" t="inlineStr"/>
      <c r="S457" t="inlineStr"/>
      <c r="T457" t="inlineStr">
        <is>
          <t>qualitative</t>
        </is>
      </c>
      <c r="U457" t="inlineStr"/>
      <c r="V457" t="inlineStr"/>
      <c r="W457" t="inlineStr">
        <is>
          <t>auto: Through a case study of a private developer of housing in India, this paper critically examines the policy advice of enabling markets and market-based actors to provide affordable housing in developing countries.</t>
        </is>
      </c>
      <c r="X457" t="inlineStr"/>
      <c r="Y457" t="inlineStr"/>
      <c r="Z457" t="inlineStr">
        <is>
          <t>high</t>
        </is>
      </c>
      <c r="AA457" t="inlineStr"/>
      <c r="AB457" t="inlineStr"/>
      <c r="AC457" t="inlineStr"/>
      <c r="AD457" t="inlineStr"/>
      <c r="AE457" t="inlineStr">
        <is>
          <t>A3:india</t>
        </is>
      </c>
      <c r="AF457" t="inlineStr"/>
      <c r="AG457" t="n">
        <v>4.9216</v>
      </c>
    </row>
    <row r="458">
      <c r="A458" t="inlineStr">
        <is>
          <t>LM00457</t>
        </is>
      </c>
      <c r="B458" t="inlineStr">
        <is>
          <t>Managing Informal Settlements : A Study Using Geo-Information in Dar es Salaam, Tanzania</t>
        </is>
      </c>
      <c r="C458" t="n">
        <v>1999</v>
      </c>
      <c r="D458" t="inlineStr">
        <is>
          <t>Richard Sliuzas</t>
        </is>
      </c>
      <c r="E458" t="inlineStr"/>
      <c r="F458" t="inlineStr">
        <is>
          <t>article</t>
        </is>
      </c>
      <c r="G458" t="inlineStr"/>
      <c r="H458" t="inlineStr">
        <is>
          <t>W2149067752</t>
        </is>
      </c>
      <c r="I458" t="inlineStr">
        <is>
          <t>http://citeseerx.ist.psu.edu/viewdoc/summary?doi=10.1.1.134.5300</t>
        </is>
      </c>
      <c r="J458" t="inlineStr">
        <is>
          <t>https://dspace.library.uu.nl/handle/1874/1247</t>
        </is>
      </c>
      <c r="K458" t="n">
        <v>68</v>
      </c>
      <c r="L458" t="inlineStr">
        <is>
          <t>A</t>
        </is>
      </c>
      <c r="M458" t="inlineStr">
        <is>
          <t>A3</t>
        </is>
      </c>
      <c r="N458" t="inlineStr"/>
      <c r="O458" t="inlineStr">
        <is>
          <t>Africa; Dar es Salaam; Tanzania</t>
        </is>
      </c>
      <c r="P458" t="inlineStr">
        <is>
          <t>Africa</t>
        </is>
      </c>
      <c r="Q458" t="inlineStr"/>
      <c r="R458" t="inlineStr"/>
      <c r="S458" t="inlineStr"/>
      <c r="T458" t="inlineStr">
        <is>
          <t>mixed</t>
        </is>
      </c>
      <c r="U458" t="inlineStr">
        <is>
          <t>Y</t>
        </is>
      </c>
      <c r="V458" t="inlineStr"/>
      <c r="W458" t="inlineStr">
        <is>
          <t>auto: Three themes are at the core of this research: the evolution of thinking in the field of urban planning and management and the role of GIT as a planning support tool are discussed together with some problems of the land and housing supply in SSA countries.</t>
        </is>
      </c>
      <c r="X458" t="inlineStr"/>
      <c r="Y458" t="inlineStr"/>
      <c r="Z458" t="inlineStr">
        <is>
          <t>medium</t>
        </is>
      </c>
      <c r="AA458" t="inlineStr"/>
      <c r="AB458" t="inlineStr"/>
      <c r="AC458" t="inlineStr"/>
      <c r="AD458" t="inlineStr"/>
      <c r="AE458" t="inlineStr">
        <is>
          <t>A3:landmarks&lt;-C14</t>
        </is>
      </c>
      <c r="AF458" t="inlineStr"/>
      <c r="AG458" t="n">
        <v>0</v>
      </c>
    </row>
    <row r="459">
      <c r="A459" t="inlineStr">
        <is>
          <t>LM00458</t>
        </is>
      </c>
      <c r="B459" t="inlineStr">
        <is>
          <t>Squatters as developers? Slum redevelopment in Mumbai</t>
        </is>
      </c>
      <c r="C459" t="n">
        <v>2003</v>
      </c>
      <c r="D459" t="inlineStr">
        <is>
          <t>Ranvinder Singh Sandhu</t>
        </is>
      </c>
      <c r="E459" t="inlineStr">
        <is>
          <t>Habitat International</t>
        </is>
      </c>
      <c r="F459" t="inlineStr">
        <is>
          <t>article</t>
        </is>
      </c>
      <c r="G459" t="inlineStr">
        <is>
          <t>10.1016/j.habitatint.2003.09.002</t>
        </is>
      </c>
      <c r="H459" t="inlineStr">
        <is>
          <t>W1974032636</t>
        </is>
      </c>
      <c r="I459" t="inlineStr">
        <is>
          <t>https://doi.org/10.1016/j.habitatint.2003.09.002</t>
        </is>
      </c>
      <c r="J459" t="inlineStr"/>
      <c r="K459" t="n">
        <v>65</v>
      </c>
      <c r="L459" t="inlineStr">
        <is>
          <t>A</t>
        </is>
      </c>
      <c r="M459" t="inlineStr">
        <is>
          <t>A3</t>
        </is>
      </c>
      <c r="N459" t="inlineStr">
        <is>
          <t>A4</t>
        </is>
      </c>
      <c r="O459" t="inlineStr">
        <is>
          <t>Mumbai</t>
        </is>
      </c>
      <c r="P459" t="inlineStr">
        <is>
          <t>South Asia</t>
        </is>
      </c>
      <c r="Q459" t="inlineStr">
        <is>
          <t>Y</t>
        </is>
      </c>
      <c r="R459" t="inlineStr"/>
      <c r="S459" t="inlineStr"/>
      <c r="T459" t="inlineStr">
        <is>
          <t>unclear</t>
        </is>
      </c>
      <c r="U459" t="inlineStr"/>
      <c r="V459" t="inlineStr"/>
      <c r="W459" t="inlineStr"/>
      <c r="X459" t="inlineStr"/>
      <c r="Y459" t="inlineStr"/>
      <c r="Z459" t="inlineStr">
        <is>
          <t>low</t>
        </is>
      </c>
      <c r="AA459" t="inlineStr"/>
      <c r="AB459" t="inlineStr"/>
      <c r="AC459" t="inlineStr"/>
      <c r="AD459" t="inlineStr"/>
      <c r="AE459" t="inlineStr">
        <is>
          <t>A3:india; A4:india</t>
        </is>
      </c>
      <c r="AF459" t="inlineStr">
        <is>
          <t>W571169363</t>
        </is>
      </c>
      <c r="AG459" t="n">
        <v>3.7087</v>
      </c>
    </row>
    <row r="460">
      <c r="A460" t="inlineStr">
        <is>
          <t>LM00459</t>
        </is>
      </c>
      <c r="B460" t="inlineStr">
        <is>
          <t>Water journeys: Household water insecurity, health risks, and embodiment in slums and informal settlements</t>
        </is>
      </c>
      <c r="C460" t="n">
        <v>2022</v>
      </c>
      <c r="D460" t="inlineStr">
        <is>
          <t>Ellis Adjei Adams; Sydney Byrns; Save Kumwenda; Richard S. Quilliam; Theresa W. Mkandawire; Heather D. Price</t>
        </is>
      </c>
      <c r="E460" t="inlineStr">
        <is>
          <t>Social Science &amp; Medicine</t>
        </is>
      </c>
      <c r="F460" t="inlineStr">
        <is>
          <t>article</t>
        </is>
      </c>
      <c r="G460" t="inlineStr">
        <is>
          <t>10.1016/j.socscimed.2022.115394</t>
        </is>
      </c>
      <c r="H460" t="inlineStr">
        <is>
          <t>W4297990572</t>
        </is>
      </c>
      <c r="I460" t="inlineStr">
        <is>
          <t>https://doi.org/10.1016/j.socscimed.2022.115394</t>
        </is>
      </c>
      <c r="J460" t="inlineStr">
        <is>
          <t>https://doi.org/10.1016/j.socscimed.2022.115394</t>
        </is>
      </c>
      <c r="K460" t="n">
        <v>61</v>
      </c>
      <c r="L460" t="inlineStr">
        <is>
          <t>A</t>
        </is>
      </c>
      <c r="M460" t="inlineStr">
        <is>
          <t>A3</t>
        </is>
      </c>
      <c r="N460" t="inlineStr"/>
      <c r="O460" t="inlineStr">
        <is>
          <t>Africa; Malawi</t>
        </is>
      </c>
      <c r="P460" t="inlineStr">
        <is>
          <t>Africa</t>
        </is>
      </c>
      <c r="Q460" t="inlineStr"/>
      <c r="R460" t="inlineStr"/>
      <c r="S460" t="inlineStr"/>
      <c r="T460" t="inlineStr">
        <is>
          <t>qualitative</t>
        </is>
      </c>
      <c r="U460" t="inlineStr"/>
      <c r="V460" t="inlineStr">
        <is>
          <t>Y</t>
        </is>
      </c>
      <c r="W460" t="inlineStr">
        <is>
          <t>auto: This paper uses the water journey as a window into the embodied dimensions of water insecurity.</t>
        </is>
      </c>
      <c r="X460" t="inlineStr">
        <is>
          <t>auto: Water insecurity is a critical public-health challenge in Africa's urban informal settlements, where most of the population often lacks access to household taps.</t>
        </is>
      </c>
      <c r="Y460" t="inlineStr"/>
      <c r="Z460" t="inlineStr">
        <is>
          <t>high</t>
        </is>
      </c>
      <c r="AA460" t="inlineStr"/>
      <c r="AB460" t="inlineStr"/>
      <c r="AC460" t="inlineStr"/>
      <c r="AD460" t="inlineStr"/>
      <c r="AE460" t="inlineStr">
        <is>
          <t>A3:recent</t>
        </is>
      </c>
      <c r="AF460" t="inlineStr"/>
      <c r="AG460" t="n">
        <v>34.3133</v>
      </c>
    </row>
    <row r="461">
      <c r="A461" t="inlineStr">
        <is>
          <t>LM00460</t>
        </is>
      </c>
      <c r="B461" t="inlineStr">
        <is>
          <t>Building Resilience of Urban Slums in Dhaka, Bangladesh</t>
        </is>
      </c>
      <c r="C461" t="n">
        <v>2016</v>
      </c>
      <c r="D461" t="inlineStr">
        <is>
          <t>Iftekhar Ahmed</t>
        </is>
      </c>
      <c r="E461" t="inlineStr">
        <is>
          <t>Procedia - Social and Behavioral Sciences</t>
        </is>
      </c>
      <c r="F461" t="inlineStr">
        <is>
          <t>conference-paper</t>
        </is>
      </c>
      <c r="G461" t="inlineStr">
        <is>
          <t>10.1016/j.sbspro.2016.04.023</t>
        </is>
      </c>
      <c r="H461" t="inlineStr">
        <is>
          <t>W2412497702</t>
        </is>
      </c>
      <c r="I461" t="inlineStr">
        <is>
          <t>https://doi.org/10.1016/j.sbspro.2016.04.023</t>
        </is>
      </c>
      <c r="J461" t="inlineStr">
        <is>
          <t>https://www.sciencedirect.com/science/article/pii/S1877042816300246/pdf</t>
        </is>
      </c>
      <c r="K461" t="n">
        <v>57</v>
      </c>
      <c r="L461" t="inlineStr">
        <is>
          <t>A</t>
        </is>
      </c>
      <c r="M461" t="inlineStr">
        <is>
          <t>A3</t>
        </is>
      </c>
      <c r="N461" t="inlineStr"/>
      <c r="O461" t="inlineStr">
        <is>
          <t>Bangladesh; Dhaka</t>
        </is>
      </c>
      <c r="P461" t="inlineStr">
        <is>
          <t>South Asia</t>
        </is>
      </c>
      <c r="Q461" t="inlineStr"/>
      <c r="R461" t="inlineStr"/>
      <c r="S461" t="inlineStr"/>
      <c r="T461" t="inlineStr">
        <is>
          <t>quantitative</t>
        </is>
      </c>
      <c r="U461" t="inlineStr"/>
      <c r="V461" t="inlineStr"/>
      <c r="W461" t="inlineStr">
        <is>
          <t>auto: This paper is derived from a pilot project implemented by Habitat for Humanity during 2012-2013, where the author was a technical advisor.</t>
        </is>
      </c>
      <c r="X461" t="inlineStr"/>
      <c r="Y461" t="inlineStr"/>
      <c r="Z461" t="inlineStr">
        <is>
          <t>high</t>
        </is>
      </c>
      <c r="AA461" t="inlineStr"/>
      <c r="AB461" t="inlineStr"/>
      <c r="AC461" t="inlineStr"/>
      <c r="AD461" t="inlineStr"/>
      <c r="AE461" t="inlineStr">
        <is>
          <t>A3:india</t>
        </is>
      </c>
      <c r="AF461" t="inlineStr"/>
      <c r="AG461" t="n">
        <v>31.2565</v>
      </c>
    </row>
    <row r="462">
      <c r="A462" t="inlineStr">
        <is>
          <t>LM00461</t>
        </is>
      </c>
      <c r="B462" t="inlineStr">
        <is>
          <t>Strategic Slum Upgrading and Redevelopment Action Plan for Jammu City</t>
        </is>
      </c>
      <c r="C462" t="n">
        <v>2022</v>
      </c>
      <c r="D462" t="inlineStr">
        <is>
          <t>Majid Farooq; Fayma Mushtaq; Gowhar Meraj; Suraj Kumar Singh; Shruti Kanga; Ankita Kumar Gupta; Pankaj Kumar; Deepak Singh; Ram Avtar</t>
        </is>
      </c>
      <c r="E462" t="inlineStr">
        <is>
          <t>Resources</t>
        </is>
      </c>
      <c r="F462" t="inlineStr">
        <is>
          <t>article</t>
        </is>
      </c>
      <c r="G462" t="inlineStr">
        <is>
          <t>10.3390/resources11120120</t>
        </is>
      </c>
      <c r="H462" t="inlineStr">
        <is>
          <t>W4312139062</t>
        </is>
      </c>
      <c r="I462" t="inlineStr">
        <is>
          <t>https://doi.org/10.3390/resources11120120</t>
        </is>
      </c>
      <c r="J462" t="inlineStr">
        <is>
          <t>https://www.mdpi.com/2079-9276/11/12/120/pdf?version=1671158175</t>
        </is>
      </c>
      <c r="K462" t="n">
        <v>51</v>
      </c>
      <c r="L462" t="inlineStr">
        <is>
          <t>A</t>
        </is>
      </c>
      <c r="M462" t="inlineStr">
        <is>
          <t>A3</t>
        </is>
      </c>
      <c r="N462" t="inlineStr"/>
      <c r="O462" t="inlineStr">
        <is>
          <t>India</t>
        </is>
      </c>
      <c r="P462" t="inlineStr">
        <is>
          <t>South Asia</t>
        </is>
      </c>
      <c r="Q462" t="inlineStr">
        <is>
          <t>Y</t>
        </is>
      </c>
      <c r="R462" t="inlineStr"/>
      <c r="S462" t="inlineStr"/>
      <c r="T462" t="inlineStr">
        <is>
          <t>computational</t>
        </is>
      </c>
      <c r="U462" t="inlineStr"/>
      <c r="V462" t="inlineStr">
        <is>
          <t>Y</t>
        </is>
      </c>
      <c r="W462" t="inlineStr">
        <is>
          <t>auto: This paper focuses on a method-based approach using Management Information System (MIS) and Geographic Information System (GIS) for upgrading slums and recommends a planning outline using the approach formulated by the Government of India under the scheme named “Rajiv Awas Yojna” (RAY).</t>
        </is>
      </c>
      <c r="X462" t="inlineStr"/>
      <c r="Y462" t="inlineStr"/>
      <c r="Z462" t="inlineStr">
        <is>
          <t>high</t>
        </is>
      </c>
      <c r="AA462" t="inlineStr"/>
      <c r="AB462" t="inlineStr"/>
      <c r="AC462" t="inlineStr"/>
      <c r="AD462" t="inlineStr"/>
      <c r="AE462" t="inlineStr">
        <is>
          <t>A3:recent</t>
        </is>
      </c>
      <c r="AF462" t="inlineStr"/>
      <c r="AG462" t="n">
        <v>22.6485</v>
      </c>
    </row>
    <row r="463">
      <c r="A463" t="inlineStr">
        <is>
          <t>LM00462</t>
        </is>
      </c>
      <c r="B463" t="inlineStr">
        <is>
          <t>Diversity, justice and slum upgrading: An intersectional approach to urban development</t>
        </is>
      </c>
      <c r="C463" t="n">
        <v>2022</v>
      </c>
      <c r="D463" t="inlineStr">
        <is>
          <t>Andrea Rigon</t>
        </is>
      </c>
      <c r="E463" t="inlineStr">
        <is>
          <t>Habitat International</t>
        </is>
      </c>
      <c r="F463" t="inlineStr">
        <is>
          <t>article</t>
        </is>
      </c>
      <c r="G463" t="inlineStr">
        <is>
          <t>10.1016/j.habitatint.2022.102691</t>
        </is>
      </c>
      <c r="H463" t="inlineStr">
        <is>
          <t>W4307903611</t>
        </is>
      </c>
      <c r="I463" t="inlineStr">
        <is>
          <t>https://doi.org/10.1016/j.habitatint.2022.102691</t>
        </is>
      </c>
      <c r="J463" t="inlineStr">
        <is>
          <t>https://www.sciencedirect.com/science/article/pii/S0197397522001886/pdf</t>
        </is>
      </c>
      <c r="K463" t="n">
        <v>50</v>
      </c>
      <c r="L463" t="inlineStr">
        <is>
          <t>A</t>
        </is>
      </c>
      <c r="M463" t="inlineStr">
        <is>
          <t>A3</t>
        </is>
      </c>
      <c r="N463" t="inlineStr"/>
      <c r="O463" t="inlineStr">
        <is>
          <t>Nairobi</t>
        </is>
      </c>
      <c r="P463" t="inlineStr">
        <is>
          <t>Africa</t>
        </is>
      </c>
      <c r="Q463" t="inlineStr"/>
      <c r="R463" t="inlineStr"/>
      <c r="S463" t="inlineStr"/>
      <c r="T463" t="inlineStr">
        <is>
          <t>conceptual</t>
        </is>
      </c>
      <c r="U463" t="inlineStr"/>
      <c r="V463" t="inlineStr">
        <is>
          <t>Y</t>
        </is>
      </c>
      <c r="W463" t="inlineStr">
        <is>
          <t>auto: This paper argues for an intersectional and relational approach, focusing on the relations between residents, and between different groups of residents.</t>
        </is>
      </c>
      <c r="X463" t="inlineStr"/>
      <c r="Y463" t="inlineStr"/>
      <c r="Z463" t="inlineStr">
        <is>
          <t>high</t>
        </is>
      </c>
      <c r="AA463" t="inlineStr"/>
      <c r="AB463" t="inlineStr"/>
      <c r="AC463" t="inlineStr"/>
      <c r="AD463" t="inlineStr"/>
      <c r="AE463" t="inlineStr">
        <is>
          <t>A3:recent</t>
        </is>
      </c>
      <c r="AF463" t="inlineStr"/>
      <c r="AG463" t="n">
        <v>19.8027</v>
      </c>
    </row>
    <row r="464">
      <c r="A464" t="inlineStr">
        <is>
          <t>LM00463</t>
        </is>
      </c>
      <c r="B464" t="inlineStr">
        <is>
          <t>The hindered self-help: Housing policies, politics and poverty in Kolkata, India</t>
        </is>
      </c>
      <c r="C464" t="n">
        <v>2009</v>
      </c>
      <c r="D464" t="inlineStr">
        <is>
          <t>Urmi Sengupta</t>
        </is>
      </c>
      <c r="E464" t="inlineStr">
        <is>
          <t>Habitat International</t>
        </is>
      </c>
      <c r="F464" t="inlineStr">
        <is>
          <t>article</t>
        </is>
      </c>
      <c r="G464" t="inlineStr">
        <is>
          <t>10.1016/j.habitatint.2009.11.009</t>
        </is>
      </c>
      <c r="H464" t="inlineStr">
        <is>
          <t>W2102499568</t>
        </is>
      </c>
      <c r="I464" t="inlineStr">
        <is>
          <t>https://doi.org/10.1016/j.habitatint.2009.11.009</t>
        </is>
      </c>
      <c r="J464" t="inlineStr"/>
      <c r="K464" t="n">
        <v>41</v>
      </c>
      <c r="L464" t="inlineStr">
        <is>
          <t>A</t>
        </is>
      </c>
      <c r="M464" t="inlineStr">
        <is>
          <t>A3</t>
        </is>
      </c>
      <c r="N464" t="inlineStr"/>
      <c r="O464" t="inlineStr">
        <is>
          <t>India; Kolkata</t>
        </is>
      </c>
      <c r="P464" t="inlineStr">
        <is>
          <t>South Asia</t>
        </is>
      </c>
      <c r="Q464" t="inlineStr">
        <is>
          <t>Y</t>
        </is>
      </c>
      <c r="R464" t="inlineStr"/>
      <c r="S464" t="inlineStr"/>
      <c r="T464" t="inlineStr">
        <is>
          <t>unclear</t>
        </is>
      </c>
      <c r="U464" t="inlineStr"/>
      <c r="V464" t="inlineStr"/>
      <c r="W464" t="inlineStr"/>
      <c r="X464" t="inlineStr"/>
      <c r="Y464" t="inlineStr"/>
      <c r="Z464" t="inlineStr">
        <is>
          <t>low</t>
        </is>
      </c>
      <c r="AA464" t="inlineStr"/>
      <c r="AB464" t="inlineStr"/>
      <c r="AC464" t="inlineStr"/>
      <c r="AD464" t="inlineStr"/>
      <c r="AE464" t="inlineStr">
        <is>
          <t>A3:india</t>
        </is>
      </c>
      <c r="AF464" t="inlineStr"/>
      <c r="AG464" t="n">
        <v>7.2695</v>
      </c>
    </row>
    <row r="465">
      <c r="A465" t="inlineStr">
        <is>
          <t>LM00464</t>
        </is>
      </c>
      <c r="B465" t="inlineStr">
        <is>
          <t>A multilevel, multidimensional scale for measuring housing insecurity in slums and informal settlements</t>
        </is>
      </c>
      <c r="C465" t="n">
        <v>2022</v>
      </c>
      <c r="D465" t="inlineStr">
        <is>
          <t>Godfred Odei Boateng; Ellis Adjei Adams</t>
        </is>
      </c>
      <c r="E465" t="inlineStr">
        <is>
          <t>Cities</t>
        </is>
      </c>
      <c r="F465" t="inlineStr">
        <is>
          <t>article</t>
        </is>
      </c>
      <c r="G465" t="inlineStr">
        <is>
          <t>10.1016/j.cities.2022.104059</t>
        </is>
      </c>
      <c r="H465" t="inlineStr">
        <is>
          <t>W4308456716</t>
        </is>
      </c>
      <c r="I465" t="inlineStr">
        <is>
          <t>https://doi.org/10.1016/j.cities.2022.104059</t>
        </is>
      </c>
      <c r="J465" t="inlineStr">
        <is>
          <t>https://www.sciencedirect.com/science/article/pii/S026427512200498X/pdf</t>
        </is>
      </c>
      <c r="K465" t="n">
        <v>40</v>
      </c>
      <c r="L465" t="inlineStr">
        <is>
          <t>A</t>
        </is>
      </c>
      <c r="M465" t="inlineStr">
        <is>
          <t>A3</t>
        </is>
      </c>
      <c r="N465" t="inlineStr"/>
      <c r="O465" t="inlineStr">
        <is>
          <t>Ghana</t>
        </is>
      </c>
      <c r="P465" t="inlineStr">
        <is>
          <t>Africa</t>
        </is>
      </c>
      <c r="Q465" t="inlineStr"/>
      <c r="R465" t="inlineStr"/>
      <c r="S465" t="inlineStr"/>
      <c r="T465" t="inlineStr">
        <is>
          <t>mixed</t>
        </is>
      </c>
      <c r="U465" t="inlineStr"/>
      <c r="V465" t="inlineStr">
        <is>
          <t>Y</t>
        </is>
      </c>
      <c r="W465" t="inlineStr">
        <is>
          <t>auto: Housing insecurity is a pervasive challenge in the cities and urban areas of low-and middle-income countries, particularly in the informal settlements where a disproportionately high number of urban residents live.</t>
        </is>
      </c>
      <c r="X465" t="inlineStr">
        <is>
          <t>auto: The resultant scale is a multilevel, multidimensional scale comprising 17 items that subdivide into three sub-scales: lack of essential utility (α = 0.63), built environment deficiency (α = 0.80), and tenancy challenges (α = 0.82).</t>
        </is>
      </c>
      <c r="Y465" t="inlineStr"/>
      <c r="Z465" t="inlineStr">
        <is>
          <t>medium</t>
        </is>
      </c>
      <c r="AA465" t="inlineStr"/>
      <c r="AB465" t="inlineStr"/>
      <c r="AC465" t="inlineStr"/>
      <c r="AD465" t="inlineStr"/>
      <c r="AE465" t="inlineStr">
        <is>
          <t>A3:recent</t>
        </is>
      </c>
      <c r="AF465" t="inlineStr"/>
      <c r="AG465" t="n">
        <v>11.8816</v>
      </c>
    </row>
    <row r="466">
      <c r="A466" t="inlineStr">
        <is>
          <t>LM00465</t>
        </is>
      </c>
      <c r="B466" t="inlineStr">
        <is>
          <t>When Is Housing an Environmental Problem? Reforming Informality in Kathmandu</t>
        </is>
      </c>
      <c r="C466" t="n">
        <v>2009</v>
      </c>
      <c r="D466" t="inlineStr">
        <is>
          <t>Anne M. Rademacher</t>
        </is>
      </c>
      <c r="E466" t="inlineStr">
        <is>
          <t>Current Anthropology</t>
        </is>
      </c>
      <c r="F466" t="inlineStr">
        <is>
          <t>article</t>
        </is>
      </c>
      <c r="G466" t="inlineStr">
        <is>
          <t>10.1086/604707</t>
        </is>
      </c>
      <c r="H466" t="inlineStr">
        <is>
          <t>W2128858209</t>
        </is>
      </c>
      <c r="I466" t="inlineStr">
        <is>
          <t>https://doi.org/10.1086/604707</t>
        </is>
      </c>
      <c r="J466" t="inlineStr"/>
      <c r="K466" t="n">
        <v>39</v>
      </c>
      <c r="L466" t="inlineStr">
        <is>
          <t>A</t>
        </is>
      </c>
      <c r="M466" t="inlineStr">
        <is>
          <t>A3</t>
        </is>
      </c>
      <c r="N466" t="inlineStr"/>
      <c r="O466" t="inlineStr">
        <is>
          <t>Kathmandu; Nepal; South Asia</t>
        </is>
      </c>
      <c r="P466" t="inlineStr">
        <is>
          <t>South Asia</t>
        </is>
      </c>
      <c r="Q466" t="inlineStr"/>
      <c r="R466" t="inlineStr"/>
      <c r="S466" t="inlineStr"/>
      <c r="T466" t="inlineStr">
        <is>
          <t>qualitative</t>
        </is>
      </c>
      <c r="U466" t="inlineStr"/>
      <c r="V466" t="inlineStr"/>
      <c r="W466" t="inlineStr">
        <is>
          <t>auto: Drawing on fieldwork among environmental activists and housing advocates in one of South Asia’s fastest‐growing cities—and the capital of one of the world’s most politically volatile nation‐states—this article explores how and when specific forms of urban housing were problematized and reformed t…</t>
        </is>
      </c>
      <c r="X466" t="inlineStr"/>
      <c r="Y466" t="inlineStr"/>
      <c r="Z466" t="inlineStr">
        <is>
          <t>high</t>
        </is>
      </c>
      <c r="AA466" t="inlineStr"/>
      <c r="AB466" t="inlineStr"/>
      <c r="AC466" t="inlineStr"/>
      <c r="AD466" t="inlineStr"/>
      <c r="AE466" t="inlineStr">
        <is>
          <t>A3:india</t>
        </is>
      </c>
      <c r="AF466" t="inlineStr"/>
      <c r="AG466" t="n">
        <v>15.9929</v>
      </c>
    </row>
    <row r="467">
      <c r="A467" t="inlineStr">
        <is>
          <t>LM00466</t>
        </is>
      </c>
      <c r="B467" t="inlineStr">
        <is>
          <t>Association between architectural parameters and burden of tuberculosis in three resettlement colonies of M-East Ward, Mumbai, India</t>
        </is>
      </c>
      <c r="C467" t="n">
        <v>2020</v>
      </c>
      <c r="D467" t="inlineStr">
        <is>
          <t>Peehu Pardeshi; Balaram Jadhav; Ravikant Singh; Namrata Kapoor; Ronita Bardhan; Arnab Jana; Siddarth David; Nobhojit Roy</t>
        </is>
      </c>
      <c r="E467" t="inlineStr">
        <is>
          <t>Cities &amp; Health</t>
        </is>
      </c>
      <c r="F467" t="inlineStr">
        <is>
          <t>article</t>
        </is>
      </c>
      <c r="G467" t="inlineStr">
        <is>
          <t>10.1080/23748834.2020.1731919</t>
        </is>
      </c>
      <c r="H467" t="inlineStr">
        <is>
          <t>W3011469553</t>
        </is>
      </c>
      <c r="I467" t="inlineStr">
        <is>
          <t>https://doi.org/10.1080/23748834.2020.1731919</t>
        </is>
      </c>
      <c r="J467" t="inlineStr">
        <is>
          <t>https://www.tandfonline.com/doi/pdf/10.1080/23748834.2020.1731919?needAccess=true</t>
        </is>
      </c>
      <c r="K467" t="n">
        <v>36</v>
      </c>
      <c r="L467" t="inlineStr">
        <is>
          <t>A</t>
        </is>
      </c>
      <c r="M467" t="inlineStr">
        <is>
          <t>A3</t>
        </is>
      </c>
      <c r="N467" t="inlineStr"/>
      <c r="O467" t="inlineStr">
        <is>
          <t>India; Mumbai</t>
        </is>
      </c>
      <c r="P467" t="inlineStr">
        <is>
          <t>South Asia</t>
        </is>
      </c>
      <c r="Q467" t="inlineStr">
        <is>
          <t>Y</t>
        </is>
      </c>
      <c r="R467" t="inlineStr"/>
      <c r="S467" t="inlineStr"/>
      <c r="T467" t="inlineStr">
        <is>
          <t>computational</t>
        </is>
      </c>
      <c r="U467" t="inlineStr"/>
      <c r="V467" t="inlineStr"/>
      <c r="W467" t="inlineStr">
        <is>
          <t>auto: Architecture and planning play an important role in ensuring good light and ventilation to provide a healthy and livable environment.</t>
        </is>
      </c>
      <c r="X467" t="inlineStr">
        <is>
          <t>auto: Occurrence of TB was strongly associated with lower floor of the house, closed or only partially openable windows, lack of exhaust fans as well as the built environment of the houses.</t>
        </is>
      </c>
      <c r="Y467" t="inlineStr"/>
      <c r="Z467" t="inlineStr">
        <is>
          <t>medium</t>
        </is>
      </c>
      <c r="AA467" t="inlineStr"/>
      <c r="AB467" t="inlineStr"/>
      <c r="AC467" t="inlineStr"/>
      <c r="AD467" t="inlineStr"/>
      <c r="AE467" t="inlineStr">
        <is>
          <t>A3:india</t>
        </is>
      </c>
      <c r="AF467" t="inlineStr"/>
      <c r="AG467" t="n">
        <v>14.5795</v>
      </c>
    </row>
    <row r="468">
      <c r="A468" t="inlineStr">
        <is>
          <t>LM00467</t>
        </is>
      </c>
      <c r="B468" t="inlineStr">
        <is>
          <t>Slum Upgrading and Long-Run Urban Development: Evidence from Indonesia</t>
        </is>
      </c>
      <c r="C468" t="n">
        <v>2025</v>
      </c>
      <c r="D468" t="inlineStr">
        <is>
          <t>Mariaflavia Harari; Maisy Wong</t>
        </is>
      </c>
      <c r="E468" t="inlineStr">
        <is>
          <t>The Review of Economic Studies</t>
        </is>
      </c>
      <c r="F468" t="inlineStr">
        <is>
          <t>article</t>
        </is>
      </c>
      <c r="G468" t="inlineStr">
        <is>
          <t>10.1093/restud/rdaf090</t>
        </is>
      </c>
      <c r="H468" t="inlineStr">
        <is>
          <t>W2920888380</t>
        </is>
      </c>
      <c r="I468" t="inlineStr">
        <is>
          <t>https://doi.org/10.1093/restud/rdaf090</t>
        </is>
      </c>
      <c r="J468" t="inlineStr"/>
      <c r="K468" t="n">
        <v>35</v>
      </c>
      <c r="L468" t="inlineStr">
        <is>
          <t>A</t>
        </is>
      </c>
      <c r="M468" t="inlineStr">
        <is>
          <t>A3</t>
        </is>
      </c>
      <c r="N468" t="inlineStr"/>
      <c r="O468" t="inlineStr">
        <is>
          <t>Indonesia; Jakarta</t>
        </is>
      </c>
      <c r="P468" t="inlineStr">
        <is>
          <t>Southeast Asia</t>
        </is>
      </c>
      <c r="Q468" t="inlineStr"/>
      <c r="R468" t="inlineStr"/>
      <c r="S468" t="inlineStr"/>
      <c r="T468" t="inlineStr">
        <is>
          <t>unclear</t>
        </is>
      </c>
      <c r="U468" t="inlineStr"/>
      <c r="V468" t="inlineStr">
        <is>
          <t>Y</t>
        </is>
      </c>
      <c r="W468" t="inlineStr">
        <is>
          <t>auto: We develop a spatial equilibrium model to characterize the welfare implications of KIP.</t>
        </is>
      </c>
      <c r="X468" t="inlineStr"/>
      <c r="Y468" t="inlineStr"/>
      <c r="Z468" t="inlineStr">
        <is>
          <t>high</t>
        </is>
      </c>
      <c r="AA468" t="inlineStr"/>
      <c r="AB468" t="inlineStr"/>
      <c r="AC468" t="inlineStr"/>
      <c r="AD468" t="inlineStr"/>
      <c r="AE468" t="inlineStr">
        <is>
          <t>A3:recent</t>
        </is>
      </c>
      <c r="AF468" t="inlineStr"/>
      <c r="AG468" t="n">
        <v>16.9351</v>
      </c>
    </row>
    <row r="469">
      <c r="A469" t="inlineStr">
        <is>
          <t>LM00468</t>
        </is>
      </c>
      <c r="B469" t="inlineStr">
        <is>
          <t>Housing Policy: An Analysis of Public Housing Policy Strategies for Low-Income Earners in Nigeria</t>
        </is>
      </c>
      <c r="C469" t="n">
        <v>2022</v>
      </c>
      <c r="D469" t="inlineStr">
        <is>
          <t>Emmanuel Joseph Odoyi; Kirsikka Riekkinen</t>
        </is>
      </c>
      <c r="E469" t="inlineStr">
        <is>
          <t>Sustainability</t>
        </is>
      </c>
      <c r="F469" t="inlineStr">
        <is>
          <t>article</t>
        </is>
      </c>
      <c r="G469" t="inlineStr">
        <is>
          <t>10.3390/su14042258</t>
        </is>
      </c>
      <c r="H469" t="inlineStr">
        <is>
          <t>W4212922036</t>
        </is>
      </c>
      <c r="I469" t="inlineStr">
        <is>
          <t>https://doi.org/10.3390/su14042258</t>
        </is>
      </c>
      <c r="J469" t="inlineStr">
        <is>
          <t>https://www.mdpi.com/2071-1050/14/4/2258/pdf?version=1645009713</t>
        </is>
      </c>
      <c r="K469" t="n">
        <v>34</v>
      </c>
      <c r="L469" t="inlineStr">
        <is>
          <t>A</t>
        </is>
      </c>
      <c r="M469" t="inlineStr">
        <is>
          <t>A3</t>
        </is>
      </c>
      <c r="N469" t="inlineStr"/>
      <c r="O469" t="inlineStr">
        <is>
          <t>Nigeria</t>
        </is>
      </c>
      <c r="P469" t="inlineStr">
        <is>
          <t>Africa</t>
        </is>
      </c>
      <c r="Q469" t="inlineStr"/>
      <c r="R469" t="inlineStr"/>
      <c r="S469" t="inlineStr"/>
      <c r="T469" t="inlineStr">
        <is>
          <t>qualitative</t>
        </is>
      </c>
      <c r="U469" t="inlineStr"/>
      <c r="V469" t="inlineStr">
        <is>
          <t>Y</t>
        </is>
      </c>
      <c r="W469" t="inlineStr">
        <is>
          <t>auto: This article evaluates the Global South housing policy for low-income earners by utilising the Nigerian example to analyse public housing policy strategies used to provide housing to low-income earners.</t>
        </is>
      </c>
      <c r="X469" t="inlineStr"/>
      <c r="Y469" t="inlineStr"/>
      <c r="Z469" t="inlineStr">
        <is>
          <t>high</t>
        </is>
      </c>
      <c r="AA469" t="inlineStr"/>
      <c r="AB469" t="inlineStr"/>
      <c r="AC469" t="inlineStr"/>
      <c r="AD469" t="inlineStr"/>
      <c r="AE469" t="inlineStr">
        <is>
          <t>A3:recent</t>
        </is>
      </c>
      <c r="AF469" t="inlineStr"/>
      <c r="AG469" t="n">
        <v>13.7861</v>
      </c>
    </row>
    <row r="470">
      <c r="A470" t="inlineStr">
        <is>
          <t>LM00469</t>
        </is>
      </c>
      <c r="B470" t="inlineStr">
        <is>
          <t>Urban Informality</t>
        </is>
      </c>
      <c r="C470" t="n">
        <v>2003</v>
      </c>
      <c r="D470" t="inlineStr">
        <is>
          <t>Ananya Roy; Nezar AlSayyad</t>
        </is>
      </c>
      <c r="E470" t="inlineStr"/>
      <c r="F470" t="inlineStr">
        <is>
          <t>book</t>
        </is>
      </c>
      <c r="G470" t="inlineStr">
        <is>
          <t>10.5040/9781978740235</t>
        </is>
      </c>
      <c r="H470" t="inlineStr">
        <is>
          <t>W4410625963</t>
        </is>
      </c>
      <c r="I470" t="inlineStr">
        <is>
          <t>https://doi.org/10.5040/9781978740235</t>
        </is>
      </c>
      <c r="J470" t="inlineStr"/>
      <c r="K470" t="n">
        <v>34</v>
      </c>
      <c r="L470" t="inlineStr">
        <is>
          <t>A</t>
        </is>
      </c>
      <c r="M470" t="inlineStr">
        <is>
          <t>A3</t>
        </is>
      </c>
      <c r="N470" t="inlineStr"/>
      <c r="O470" t="inlineStr">
        <is>
          <t>Latin America; Middle East; South Asia</t>
        </is>
      </c>
      <c r="P470" t="inlineStr">
        <is>
          <t>Multi-region</t>
        </is>
      </c>
      <c r="Q470" t="inlineStr"/>
      <c r="R470" t="inlineStr"/>
      <c r="S470" t="inlineStr"/>
      <c r="T470" t="inlineStr">
        <is>
          <t>unclear</t>
        </is>
      </c>
      <c r="U470" t="inlineStr"/>
      <c r="V470" t="inlineStr"/>
      <c r="W470" t="inlineStr">
        <is>
          <t>auto: This book presents cutting-edge research from various world regions to demonstrate these trends.</t>
        </is>
      </c>
      <c r="X470" t="inlineStr"/>
      <c r="Y470" t="inlineStr"/>
      <c r="Z470" t="inlineStr">
        <is>
          <t>high</t>
        </is>
      </c>
      <c r="AA470" t="inlineStr"/>
      <c r="AB470" t="inlineStr"/>
      <c r="AC470" t="inlineStr"/>
      <c r="AD470" t="inlineStr"/>
      <c r="AE470" t="inlineStr">
        <is>
          <t>A3:india; A3:recent</t>
        </is>
      </c>
      <c r="AF470" t="inlineStr">
        <is>
          <t>W4362665773; W4399843891; W4378677709; W4399934691; W7140298490</t>
        </is>
      </c>
      <c r="AG470" t="n">
        <v>0</v>
      </c>
    </row>
    <row r="471">
      <c r="A471" t="inlineStr">
        <is>
          <t>LM00470</t>
        </is>
      </c>
      <c r="B471" t="inlineStr">
        <is>
          <t>Private Sector in Affordable Housing? Case of Slum Rehabilitation Scheme in Ahmedabad, India</t>
        </is>
      </c>
      <c r="C471" t="n">
        <v>2018</v>
      </c>
      <c r="D471" t="inlineStr">
        <is>
          <t>Darshini Mahadevia; Neha Bhatia; Bijal Bhatt</t>
        </is>
      </c>
      <c r="E471" t="inlineStr">
        <is>
          <t>Environment and Urbanization Asia</t>
        </is>
      </c>
      <c r="F471" t="inlineStr">
        <is>
          <t>article</t>
        </is>
      </c>
      <c r="G471" t="inlineStr">
        <is>
          <t>10.1177/0975425317748449</t>
        </is>
      </c>
      <c r="H471" t="inlineStr">
        <is>
          <t>W2791725666</t>
        </is>
      </c>
      <c r="I471" t="inlineStr">
        <is>
          <t>https://doi.org/10.1177/0975425317748449</t>
        </is>
      </c>
      <c r="J471" t="inlineStr"/>
      <c r="K471" t="n">
        <v>32</v>
      </c>
      <c r="L471" t="inlineStr">
        <is>
          <t>A</t>
        </is>
      </c>
      <c r="M471" t="inlineStr">
        <is>
          <t>A3</t>
        </is>
      </c>
      <c r="N471" t="inlineStr"/>
      <c r="O471" t="inlineStr">
        <is>
          <t>Ahmedabad; India</t>
        </is>
      </c>
      <c r="P471" t="inlineStr">
        <is>
          <t>South Asia</t>
        </is>
      </c>
      <c r="Q471" t="inlineStr">
        <is>
          <t>Y</t>
        </is>
      </c>
      <c r="R471" t="inlineStr"/>
      <c r="S471" t="inlineStr"/>
      <c r="T471" t="inlineStr">
        <is>
          <t>qualitative</t>
        </is>
      </c>
      <c r="U471" t="inlineStr"/>
      <c r="V471" t="inlineStr"/>
      <c r="W471" t="inlineStr">
        <is>
          <t>auto: Taking case study of one slum site, wherein the slum rehabilitation scheme has been implemented in Ahmedabad, this article narrates the bottlenecks faced in its implementation in spite of the agency of an NGO involved as a mediator in the process.</t>
        </is>
      </c>
      <c r="X471" t="inlineStr"/>
      <c r="Y471" t="inlineStr"/>
      <c r="Z471" t="inlineStr">
        <is>
          <t>high</t>
        </is>
      </c>
      <c r="AA471" t="inlineStr"/>
      <c r="AB471" t="inlineStr"/>
      <c r="AC471" t="inlineStr"/>
      <c r="AD471" t="inlineStr"/>
      <c r="AE471" t="inlineStr">
        <is>
          <t>A3:india</t>
        </is>
      </c>
      <c r="AF471" t="inlineStr"/>
      <c r="AG471" t="n">
        <v>9.113200000000001</v>
      </c>
    </row>
    <row r="472">
      <c r="A472" t="inlineStr">
        <is>
          <t>LM00471</t>
        </is>
      </c>
      <c r="B472" t="inlineStr">
        <is>
          <t>Slum-free city planning versus durable slums. Insights from Delhi, India</t>
        </is>
      </c>
      <c r="C472" t="n">
        <v>2019</v>
      </c>
      <c r="D472" t="inlineStr">
        <is>
          <t>Véronique Dupont; M.M. Shankare Gowda</t>
        </is>
      </c>
      <c r="E472" t="inlineStr">
        <is>
          <t>International Journal of Urban Sustainable Development</t>
        </is>
      </c>
      <c r="F472" t="inlineStr">
        <is>
          <t>article</t>
        </is>
      </c>
      <c r="G472" t="inlineStr">
        <is>
          <t>10.1080/19463138.2019.1666850</t>
        </is>
      </c>
      <c r="H472" t="inlineStr">
        <is>
          <t>W2976829130</t>
        </is>
      </c>
      <c r="I472" t="inlineStr">
        <is>
          <t>https://doi.org/10.1080/19463138.2019.1666850</t>
        </is>
      </c>
      <c r="J472" t="inlineStr">
        <is>
          <t>https://www.tandfonline.com/doi/pdf/10.1080/19463138.2019.1666850?needAccess=true&amp;role=button</t>
        </is>
      </c>
      <c r="K472" t="n">
        <v>31</v>
      </c>
      <c r="L472" t="inlineStr">
        <is>
          <t>A</t>
        </is>
      </c>
      <c r="M472" t="inlineStr">
        <is>
          <t>A3</t>
        </is>
      </c>
      <c r="N472" t="inlineStr"/>
      <c r="O472" t="inlineStr">
        <is>
          <t>Delhi; India</t>
        </is>
      </c>
      <c r="P472" t="inlineStr">
        <is>
          <t>South Asia</t>
        </is>
      </c>
      <c r="Q472" t="inlineStr">
        <is>
          <t>Y</t>
        </is>
      </c>
      <c r="R472" t="inlineStr">
        <is>
          <t>Y</t>
        </is>
      </c>
      <c r="S472" t="inlineStr"/>
      <c r="T472" t="inlineStr">
        <is>
          <t>conceptual</t>
        </is>
      </c>
      <c r="U472" t="inlineStr"/>
      <c r="V472" t="inlineStr"/>
      <c r="W472" t="inlineStr">
        <is>
          <t>auto: We examine national and local factors that temper the impact of macro-forces of neoliberalism and globalisation on slum clearance in Delhi, including institutional fragmentation, political networks, and social mobilisation.</t>
        </is>
      </c>
      <c r="X472" t="inlineStr"/>
      <c r="Y472" t="inlineStr"/>
      <c r="Z472" t="inlineStr">
        <is>
          <t>high</t>
        </is>
      </c>
      <c r="AA472" t="inlineStr"/>
      <c r="AB472" t="inlineStr"/>
      <c r="AC472" t="inlineStr"/>
      <c r="AD472" t="inlineStr"/>
      <c r="AE472" t="inlineStr">
        <is>
          <t>A3:india</t>
        </is>
      </c>
      <c r="AF472" t="inlineStr"/>
      <c r="AG472" t="n">
        <v>4.8678</v>
      </c>
    </row>
    <row r="473">
      <c r="A473" t="inlineStr">
        <is>
          <t>LM00472</t>
        </is>
      </c>
      <c r="B473" t="inlineStr">
        <is>
          <t>Sustainable development in affordable housing: Policy innovations and challenges</t>
        </is>
      </c>
      <c r="C473" t="n">
        <v>2024</v>
      </c>
      <c r="D473" t="inlineStr">
        <is>
          <t>Adetola Adewale Akinsulire; Courage Idemudia; Azubuike Chukwudi Okwandu; Obinna Iwuanyanwu</t>
        </is>
      </c>
      <c r="E473" t="inlineStr">
        <is>
          <t>Magna Scientia Advanced Research and Reviews</t>
        </is>
      </c>
      <c r="F473" t="inlineStr">
        <is>
          <t>article</t>
        </is>
      </c>
      <c r="G473" t="inlineStr">
        <is>
          <t>10.30574/msarr.2024.11.2.0112</t>
        </is>
      </c>
      <c r="H473" t="inlineStr">
        <is>
          <t>W4400914716</t>
        </is>
      </c>
      <c r="I473" t="inlineStr">
        <is>
          <t>https://doi.org/10.30574/msarr.2024.11.2.0112</t>
        </is>
      </c>
      <c r="J473" t="inlineStr">
        <is>
          <t>https://magnascientiapub.com/journals/msarr/sites/default/files/MSARR-2024-0112.pdf</t>
        </is>
      </c>
      <c r="K473" t="n">
        <v>30</v>
      </c>
      <c r="L473" t="inlineStr">
        <is>
          <t>A</t>
        </is>
      </c>
      <c r="M473" t="inlineStr">
        <is>
          <t>A3</t>
        </is>
      </c>
      <c r="N473" t="inlineStr"/>
      <c r="O473" t="inlineStr">
        <is>
          <t>Europe</t>
        </is>
      </c>
      <c r="P473" t="inlineStr">
        <is>
          <t>Global North</t>
        </is>
      </c>
      <c r="Q473" t="inlineStr"/>
      <c r="R473" t="inlineStr"/>
      <c r="S473" t="inlineStr"/>
      <c r="T473" t="inlineStr">
        <is>
          <t>qualitative</t>
        </is>
      </c>
      <c r="U473" t="inlineStr"/>
      <c r="V473" t="inlineStr">
        <is>
          <t>Y</t>
        </is>
      </c>
      <c r="W473" t="inlineStr">
        <is>
          <t>auto: It aims to provide a comprehensive analysis of how sustainable practices can be integrated into affordable housing policies and the obstacles faced in implementing these strategies.</t>
        </is>
      </c>
      <c r="X473" t="inlineStr">
        <is>
          <t>auto: Furthermore, a lack of awareness and technical expertise in sustainable construction among developers and builders poses another significant hurdle.</t>
        </is>
      </c>
      <c r="Y473" t="inlineStr"/>
      <c r="Z473" t="inlineStr">
        <is>
          <t>high</t>
        </is>
      </c>
      <c r="AA473" t="inlineStr"/>
      <c r="AB473" t="inlineStr"/>
      <c r="AC473" t="inlineStr"/>
      <c r="AD473" t="inlineStr"/>
      <c r="AE473" t="inlineStr">
        <is>
          <t>A3:recent</t>
        </is>
      </c>
      <c r="AF473" t="inlineStr"/>
      <c r="AG473" t="n">
        <v>5.7665</v>
      </c>
    </row>
    <row r="474">
      <c r="A474" t="inlineStr">
        <is>
          <t>LM00473</t>
        </is>
      </c>
      <c r="B474" t="inlineStr">
        <is>
          <t>Scalable community-led slum upgrading: The Indian Alliance and community toilet blocks in Pune and Mumbai</t>
        </is>
      </c>
      <c r="C474" t="n">
        <v>2015</v>
      </c>
      <c r="D474" t="inlineStr">
        <is>
          <t>Richard Tomlinson</t>
        </is>
      </c>
      <c r="E474" t="inlineStr">
        <is>
          <t>Habitat International</t>
        </is>
      </c>
      <c r="F474" t="inlineStr">
        <is>
          <t>article</t>
        </is>
      </c>
      <c r="G474" t="inlineStr">
        <is>
          <t>10.1016/j.habitatint.2015.08.020</t>
        </is>
      </c>
      <c r="H474" t="inlineStr">
        <is>
          <t>W1224952324</t>
        </is>
      </c>
      <c r="I474" t="inlineStr">
        <is>
          <t>https://doi.org/10.1016/j.habitatint.2015.08.020</t>
        </is>
      </c>
      <c r="J474" t="inlineStr"/>
      <c r="K474" t="n">
        <v>22</v>
      </c>
      <c r="L474" t="inlineStr">
        <is>
          <t>A</t>
        </is>
      </c>
      <c r="M474" t="inlineStr">
        <is>
          <t>A3</t>
        </is>
      </c>
      <c r="N474" t="inlineStr"/>
      <c r="O474" t="inlineStr">
        <is>
          <t>India; Mumbai; Pune</t>
        </is>
      </c>
      <c r="P474" t="inlineStr">
        <is>
          <t>South Asia</t>
        </is>
      </c>
      <c r="Q474" t="inlineStr">
        <is>
          <t>Y</t>
        </is>
      </c>
      <c r="R474" t="inlineStr"/>
      <c r="S474" t="inlineStr"/>
      <c r="T474" t="inlineStr">
        <is>
          <t>unclear</t>
        </is>
      </c>
      <c r="U474" t="inlineStr"/>
      <c r="V474" t="inlineStr"/>
      <c r="W474" t="inlineStr"/>
      <c r="X474" t="inlineStr"/>
      <c r="Y474" t="inlineStr"/>
      <c r="Z474" t="inlineStr">
        <is>
          <t>low</t>
        </is>
      </c>
      <c r="AA474" t="inlineStr"/>
      <c r="AB474" t="inlineStr"/>
      <c r="AC474" t="inlineStr"/>
      <c r="AD474" t="inlineStr"/>
      <c r="AE474" t="inlineStr">
        <is>
          <t>A3:india</t>
        </is>
      </c>
      <c r="AF474" t="inlineStr"/>
      <c r="AG474" t="n">
        <v>5.5151</v>
      </c>
    </row>
    <row r="475">
      <c r="A475" t="inlineStr">
        <is>
          <t>LM00474</t>
        </is>
      </c>
      <c r="B475" t="inlineStr">
        <is>
          <t>Dispossession without displacement: Producing property through slum redevelopment in Bengaluru, India</t>
        </is>
      </c>
      <c r="C475" t="n">
        <v>2022</v>
      </c>
      <c r="D475" t="inlineStr">
        <is>
          <t>Carol Upadhya; Deeksha M Rao</t>
        </is>
      </c>
      <c r="E475" t="inlineStr">
        <is>
          <t>Environment and Planning A Economy and Space</t>
        </is>
      </c>
      <c r="F475" t="inlineStr">
        <is>
          <t>article</t>
        </is>
      </c>
      <c r="G475" t="inlineStr">
        <is>
          <t>10.1177/0308518x221073988</t>
        </is>
      </c>
      <c r="H475" t="inlineStr">
        <is>
          <t>W4210765331</t>
        </is>
      </c>
      <c r="I475" t="inlineStr">
        <is>
          <t>https://doi.org/10.1177/0308518x221073988</t>
        </is>
      </c>
      <c r="J475" t="inlineStr"/>
      <c r="K475" t="n">
        <v>19</v>
      </c>
      <c r="L475" t="inlineStr">
        <is>
          <t>A</t>
        </is>
      </c>
      <c r="M475" t="inlineStr">
        <is>
          <t>A3</t>
        </is>
      </c>
      <c r="N475" t="inlineStr"/>
      <c r="O475" t="inlineStr">
        <is>
          <t>Bengaluru; India</t>
        </is>
      </c>
      <c r="P475" t="inlineStr">
        <is>
          <t>South Asia</t>
        </is>
      </c>
      <c r="Q475" t="inlineStr">
        <is>
          <t>Y</t>
        </is>
      </c>
      <c r="R475" t="inlineStr"/>
      <c r="S475" t="inlineStr"/>
      <c r="T475" t="inlineStr">
        <is>
          <t>qualitative</t>
        </is>
      </c>
      <c r="U475" t="inlineStr"/>
      <c r="V475" t="inlineStr">
        <is>
          <t>Y</t>
        </is>
      </c>
      <c r="W475" t="inlineStr">
        <is>
          <t>auto: Drawing on an in-depth case study in Bengaluru, we show that the tenurial rights of slum residents were eroded when the contested land on which they lived – which was layered with multiple rights and claims of various actors – was confirmed by the court as the sole property of an individual who c…</t>
        </is>
      </c>
      <c r="X475" t="inlineStr"/>
      <c r="Y475" t="inlineStr"/>
      <c r="Z475" t="inlineStr">
        <is>
          <t>high</t>
        </is>
      </c>
      <c r="AA475" t="inlineStr"/>
      <c r="AB475" t="inlineStr"/>
      <c r="AC475" t="inlineStr"/>
      <c r="AD475" t="inlineStr"/>
      <c r="AE475" t="inlineStr">
        <is>
          <t>A3:india; A3:recent</t>
        </is>
      </c>
      <c r="AF475" t="inlineStr"/>
      <c r="AG475" t="n">
        <v>6.893</v>
      </c>
    </row>
    <row r="476">
      <c r="A476" t="inlineStr">
        <is>
          <t>LM00475</t>
        </is>
      </c>
      <c r="B476" t="inlineStr">
        <is>
          <t>State preemption and affordable housing policy</t>
        </is>
      </c>
      <c r="C476" t="n">
        <v>2022</v>
      </c>
      <c r="D476" t="inlineStr">
        <is>
          <t>Christopher B. Goodman; Megan E. Hatch</t>
        </is>
      </c>
      <c r="E476" t="inlineStr">
        <is>
          <t>Urban Studies</t>
        </is>
      </c>
      <c r="F476" t="inlineStr">
        <is>
          <t>article</t>
        </is>
      </c>
      <c r="G476" t="inlineStr">
        <is>
          <t>10.1177/00420980221135410</t>
        </is>
      </c>
      <c r="H476" t="inlineStr">
        <is>
          <t>W4311511340</t>
        </is>
      </c>
      <c r="I476" t="inlineStr">
        <is>
          <t>https://doi.org/10.1177/00420980221135410</t>
        </is>
      </c>
      <c r="J476" t="inlineStr"/>
      <c r="K476" t="n">
        <v>18</v>
      </c>
      <c r="L476" t="inlineStr">
        <is>
          <t>A</t>
        </is>
      </c>
      <c r="M476" t="inlineStr">
        <is>
          <t>A3</t>
        </is>
      </c>
      <c r="N476" t="inlineStr"/>
      <c r="O476" t="inlineStr"/>
      <c r="P476" t="inlineStr">
        <is>
          <t>Not place-specific</t>
        </is>
      </c>
      <c r="Q476" t="inlineStr"/>
      <c r="R476" t="inlineStr"/>
      <c r="S476" t="inlineStr"/>
      <c r="T476" t="inlineStr">
        <is>
          <t>quantitative</t>
        </is>
      </c>
      <c r="U476" t="inlineStr"/>
      <c r="V476" t="inlineStr">
        <is>
          <t>Y</t>
        </is>
      </c>
      <c r="W476" t="inlineStr">
        <is>
          <t>auto: Many affordable housing policies are the domain of local governments.</t>
        </is>
      </c>
      <c r="X476" t="inlineStr"/>
      <c r="Y476" t="inlineStr"/>
      <c r="Z476" t="inlineStr">
        <is>
          <t>high</t>
        </is>
      </c>
      <c r="AA476" t="inlineStr"/>
      <c r="AB476" t="inlineStr"/>
      <c r="AC476" t="inlineStr"/>
      <c r="AD476" t="inlineStr"/>
      <c r="AE476" t="inlineStr">
        <is>
          <t>A3:recent</t>
        </is>
      </c>
      <c r="AF476" t="inlineStr"/>
      <c r="AG476" t="n">
        <v>3.0159</v>
      </c>
    </row>
    <row r="477">
      <c r="A477" t="inlineStr">
        <is>
          <t>LM00476</t>
        </is>
      </c>
      <c r="B477" t="inlineStr">
        <is>
          <t>Investigation of Sustainable and Affordable Housing Policy Principles and Formulation Adoptable in Kabul City, Afghanistan</t>
        </is>
      </c>
      <c r="C477" t="n">
        <v>2016</v>
      </c>
      <c r="D477" t="inlineStr">
        <is>
          <t>Mohammad Saraj Sharifzai; Keisuke KITAGAWA; Ahmad Javid Habib; Mohammad Kamil Halimee; Daishi Sakaguchi</t>
        </is>
      </c>
      <c r="E477" t="inlineStr">
        <is>
          <t>Journal of Sustainable Development</t>
        </is>
      </c>
      <c r="F477" t="inlineStr">
        <is>
          <t>article</t>
        </is>
      </c>
      <c r="G477" t="inlineStr">
        <is>
          <t>10.5539/jsd.v9n2p93</t>
        </is>
      </c>
      <c r="H477" t="inlineStr">
        <is>
          <t>W2335428173</t>
        </is>
      </c>
      <c r="I477" t="inlineStr">
        <is>
          <t>https://doi.org/10.5539/jsd.v9n2p93</t>
        </is>
      </c>
      <c r="J477" t="inlineStr">
        <is>
          <t>https://ccsenet.org/journal/index.php/jsd/article/download/52226/31376</t>
        </is>
      </c>
      <c r="K477" t="n">
        <v>17</v>
      </c>
      <c r="L477" t="inlineStr">
        <is>
          <t>A</t>
        </is>
      </c>
      <c r="M477" t="inlineStr">
        <is>
          <t>A3</t>
        </is>
      </c>
      <c r="N477" t="inlineStr"/>
      <c r="O477" t="inlineStr">
        <is>
          <t>Afghanistan; Japan; Kabul</t>
        </is>
      </c>
      <c r="P477" t="inlineStr">
        <is>
          <t>Multi-region</t>
        </is>
      </c>
      <c r="Q477" t="inlineStr"/>
      <c r="R477" t="inlineStr"/>
      <c r="S477" t="inlineStr"/>
      <c r="T477" t="inlineStr">
        <is>
          <t>mixed</t>
        </is>
      </c>
      <c r="U477" t="inlineStr"/>
      <c r="V477" t="inlineStr"/>
      <c r="W477" t="inlineStr">
        <is>
          <t>auto: This paper introduces a conceptual framework for defining housing problems from the perspective of the support of beneficiaries, and it seeks to analyze the effectiveness of Afghan national development policies in facilitating sustainable-affordable habitat across the country.</t>
        </is>
      </c>
      <c r="X477" t="inlineStr"/>
      <c r="Y477" t="inlineStr"/>
      <c r="Z477" t="inlineStr">
        <is>
          <t>high</t>
        </is>
      </c>
      <c r="AA477" t="inlineStr"/>
      <c r="AB477" t="inlineStr"/>
      <c r="AC477" t="inlineStr"/>
      <c r="AD477" t="inlineStr"/>
      <c r="AE477" t="inlineStr">
        <is>
          <t>A3:india</t>
        </is>
      </c>
      <c r="AF477" t="inlineStr"/>
      <c r="AG477" t="n">
        <v>2.4541</v>
      </c>
    </row>
    <row r="478">
      <c r="A478" t="inlineStr">
        <is>
          <t>LM00477</t>
        </is>
      </c>
      <c r="B478" t="inlineStr">
        <is>
          <t>Urban Informality and Planning: Challenges to Mainstreaming Resilience in Indian Cities</t>
        </is>
      </c>
      <c r="C478" t="n">
        <v>2018</v>
      </c>
      <c r="D478" t="inlineStr">
        <is>
          <t>Minal Pathak; Darshini Mahadevia</t>
        </is>
      </c>
      <c r="E478" t="inlineStr">
        <is>
          <t>Lecture notes in energy</t>
        </is>
      </c>
      <c r="F478" t="inlineStr">
        <is>
          <t>book-chapter</t>
        </is>
      </c>
      <c r="G478" t="inlineStr">
        <is>
          <t>10.1007/978-3-319-75798-8_3</t>
        </is>
      </c>
      <c r="H478" t="inlineStr">
        <is>
          <t>W2788772498</t>
        </is>
      </c>
      <c r="I478" t="inlineStr">
        <is>
          <t>https://doi.org/10.1007/978-3-319-75798-8_3</t>
        </is>
      </c>
      <c r="J478" t="inlineStr"/>
      <c r="K478" t="n">
        <v>17</v>
      </c>
      <c r="L478" t="inlineStr">
        <is>
          <t>A</t>
        </is>
      </c>
      <c r="M478" t="inlineStr">
        <is>
          <t>A3</t>
        </is>
      </c>
      <c r="N478" t="inlineStr"/>
      <c r="O478" t="inlineStr">
        <is>
          <t>India</t>
        </is>
      </c>
      <c r="P478" t="inlineStr">
        <is>
          <t>South Asia</t>
        </is>
      </c>
      <c r="Q478" t="inlineStr">
        <is>
          <t>Y</t>
        </is>
      </c>
      <c r="R478" t="inlineStr"/>
      <c r="S478" t="inlineStr"/>
      <c r="T478" t="inlineStr">
        <is>
          <t>unclear</t>
        </is>
      </c>
      <c r="U478" t="inlineStr"/>
      <c r="V478" t="inlineStr"/>
      <c r="W478" t="inlineStr"/>
      <c r="X478" t="inlineStr"/>
      <c r="Y478" t="inlineStr"/>
      <c r="Z478" t="inlineStr">
        <is>
          <t>low</t>
        </is>
      </c>
      <c r="AA478" t="inlineStr"/>
      <c r="AB478" t="inlineStr"/>
      <c r="AC478" t="inlineStr"/>
      <c r="AD478" t="inlineStr"/>
      <c r="AE478" t="inlineStr">
        <is>
          <t>A3:india</t>
        </is>
      </c>
      <c r="AF478" t="inlineStr"/>
      <c r="AG478" t="n">
        <v>5.203</v>
      </c>
    </row>
    <row r="479">
      <c r="A479" t="inlineStr">
        <is>
          <t>LM00478</t>
        </is>
      </c>
      <c r="B479" t="inlineStr">
        <is>
          <t>Housing Policy and Affordable Housing</t>
        </is>
      </c>
      <c r="C479" t="n">
        <v>2022</v>
      </c>
      <c r="D479" t="inlineStr">
        <is>
          <t>Christian A. L. Hilber; Olivier Schöni</t>
        </is>
      </c>
      <c r="E479" t="inlineStr">
        <is>
          <t>Oxford Research Encyclopedia of Economics and Finance</t>
        </is>
      </c>
      <c r="F479" t="inlineStr">
        <is>
          <t>reference-entry</t>
        </is>
      </c>
      <c r="G479" t="inlineStr">
        <is>
          <t>10.1093/acrefore/9780190625979.013.829</t>
        </is>
      </c>
      <c r="H479" t="inlineStr">
        <is>
          <t>W4309450752</t>
        </is>
      </c>
      <c r="I479" t="inlineStr">
        <is>
          <t>https://doi.org/10.1093/acrefore/9780190625979.013.829</t>
        </is>
      </c>
      <c r="J479" t="inlineStr">
        <is>
          <t>https://researchonline.lse.ac.uk/id/eprint/117152/1/Hilber_housing_policy_affordable_housing_accepted.pdf</t>
        </is>
      </c>
      <c r="K479" t="n">
        <v>16</v>
      </c>
      <c r="L479" t="inlineStr">
        <is>
          <t>A</t>
        </is>
      </c>
      <c r="M479" t="inlineStr">
        <is>
          <t>A3</t>
        </is>
      </c>
      <c r="N479" t="inlineStr"/>
      <c r="O479" t="inlineStr"/>
      <c r="P479" t="inlineStr">
        <is>
          <t>Not place-specific</t>
        </is>
      </c>
      <c r="Q479" t="inlineStr"/>
      <c r="R479" t="inlineStr"/>
      <c r="S479" t="inlineStr"/>
      <c r="T479" t="inlineStr">
        <is>
          <t>unclear</t>
        </is>
      </c>
      <c r="U479" t="inlineStr"/>
      <c r="V479" t="inlineStr"/>
      <c r="W479" t="inlineStr">
        <is>
          <t>auto: Policies that aim to tackle the housing affordability issue are numerous and differ enormously across countries.</t>
        </is>
      </c>
      <c r="X479" t="inlineStr">
        <is>
          <t>auto: Abstract Lack of affordable housing is a growing and often primary policy concern in cities throughout the world.</t>
        </is>
      </c>
      <c r="Y479" t="inlineStr"/>
      <c r="Z479" t="inlineStr">
        <is>
          <t>high</t>
        </is>
      </c>
      <c r="AA479" t="inlineStr"/>
      <c r="AB479" t="inlineStr"/>
      <c r="AC479" t="inlineStr"/>
      <c r="AD479" t="inlineStr"/>
      <c r="AE479" t="inlineStr">
        <is>
          <t>A3:recent</t>
        </is>
      </c>
      <c r="AF479" t="inlineStr"/>
    </row>
    <row r="480">
      <c r="A480" t="inlineStr">
        <is>
          <t>LM00479</t>
        </is>
      </c>
      <c r="B480" t="inlineStr">
        <is>
          <t>Housing supply in the presence of informality</t>
        </is>
      </c>
      <c r="C480" t="n">
        <v>2023</v>
      </c>
      <c r="D480" t="inlineStr">
        <is>
          <t>Ricardo Guedes; Felipe S. Iachan; Marcelo Castello Branco Sant'Anna</t>
        </is>
      </c>
      <c r="E480" t="inlineStr">
        <is>
          <t>Regional Science and Urban Economics</t>
        </is>
      </c>
      <c r="F480" t="inlineStr">
        <is>
          <t>article</t>
        </is>
      </c>
      <c r="G480" t="inlineStr">
        <is>
          <t>10.1016/j.regsciurbeco.2023.103875</t>
        </is>
      </c>
      <c r="H480" t="inlineStr">
        <is>
          <t>W4317435621</t>
        </is>
      </c>
      <c r="I480" t="inlineStr">
        <is>
          <t>https://doi.org/10.1016/j.regsciurbeco.2023.103875</t>
        </is>
      </c>
      <c r="J480" t="inlineStr"/>
      <c r="K480" t="n">
        <v>16</v>
      </c>
      <c r="L480" t="inlineStr">
        <is>
          <t>A</t>
        </is>
      </c>
      <c r="M480" t="inlineStr">
        <is>
          <t>A3</t>
        </is>
      </c>
      <c r="N480" t="inlineStr"/>
      <c r="O480" t="inlineStr"/>
      <c r="P480" t="inlineStr">
        <is>
          <t>Not place-specific</t>
        </is>
      </c>
      <c r="Q480" t="inlineStr"/>
      <c r="R480" t="inlineStr"/>
      <c r="S480" t="inlineStr"/>
      <c r="T480" t="inlineStr">
        <is>
          <t>unclear</t>
        </is>
      </c>
      <c r="U480" t="inlineStr"/>
      <c r="V480" t="inlineStr">
        <is>
          <t>Y</t>
        </is>
      </c>
      <c r="W480" t="inlineStr"/>
      <c r="X480" t="inlineStr"/>
      <c r="Y480" t="inlineStr"/>
      <c r="Z480" t="inlineStr">
        <is>
          <t>low</t>
        </is>
      </c>
      <c r="AA480" t="inlineStr"/>
      <c r="AB480" t="inlineStr"/>
      <c r="AC480" t="inlineStr"/>
      <c r="AD480" t="inlineStr"/>
      <c r="AE480" t="inlineStr">
        <is>
          <t>A3:recent</t>
        </is>
      </c>
      <c r="AF480" t="inlineStr"/>
      <c r="AG480" t="n">
        <v>9.7234</v>
      </c>
    </row>
    <row r="481">
      <c r="A481" t="inlineStr">
        <is>
          <t>LM00480</t>
        </is>
      </c>
      <c r="B481" t="inlineStr">
        <is>
          <t>Informal Settlements: Domain Report</t>
        </is>
      </c>
      <c r="C481" t="n">
        <v>2024</v>
      </c>
      <c r="D481" t="inlineStr">
        <is>
          <t>Smith Ouma; Daniela Beltrame; Diana Mitlin; Beth Chitekwe-Biti</t>
        </is>
      </c>
      <c r="E481" t="inlineStr">
        <is>
          <t>SSRN Electronic Journal</t>
        </is>
      </c>
      <c r="F481" t="inlineStr">
        <is>
          <t>preprint</t>
        </is>
      </c>
      <c r="G481" t="inlineStr">
        <is>
          <t>10.2139/ssrn.4765001</t>
        </is>
      </c>
      <c r="H481" t="inlineStr">
        <is>
          <t>W4395029646</t>
        </is>
      </c>
      <c r="I481" t="inlineStr">
        <is>
          <t>https://doi.org/10.2139/ssrn.4765001</t>
        </is>
      </c>
      <c r="J481" t="inlineStr">
        <is>
          <t>https://doi.org/10.2139/ssrn.4765001</t>
        </is>
      </c>
      <c r="K481" t="n">
        <v>16</v>
      </c>
      <c r="L481" t="inlineStr">
        <is>
          <t>A</t>
        </is>
      </c>
      <c r="M481" t="inlineStr">
        <is>
          <t>A3</t>
        </is>
      </c>
      <c r="N481" t="inlineStr"/>
      <c r="O481" t="inlineStr"/>
      <c r="P481" t="inlineStr">
        <is>
          <t>Not place-specific</t>
        </is>
      </c>
      <c r="Q481" t="inlineStr"/>
      <c r="R481" t="inlineStr"/>
      <c r="S481" t="inlineStr"/>
      <c r="T481" t="inlineStr">
        <is>
          <t>unclear</t>
        </is>
      </c>
      <c r="U481" t="inlineStr"/>
      <c r="V481" t="inlineStr"/>
      <c r="W481" t="inlineStr"/>
      <c r="X481" t="inlineStr"/>
      <c r="Y481" t="inlineStr"/>
      <c r="Z481" t="inlineStr">
        <is>
          <t>low</t>
        </is>
      </c>
      <c r="AA481" t="inlineStr">
        <is>
          <t>Y</t>
        </is>
      </c>
      <c r="AB481" t="inlineStr"/>
      <c r="AC481" t="inlineStr"/>
      <c r="AD481" t="inlineStr"/>
      <c r="AE481" t="inlineStr">
        <is>
          <t>A3:recent</t>
        </is>
      </c>
      <c r="AF481" t="inlineStr"/>
    </row>
    <row r="482">
      <c r="A482" t="inlineStr">
        <is>
          <t>LM00481</t>
        </is>
      </c>
      <c r="B482" t="inlineStr">
        <is>
          <t>Typology of Informal Settlements and Distribution of Slums in the NCT, Delhi</t>
        </is>
      </c>
      <c r="C482" t="n">
        <v>2011</v>
      </c>
      <c r="D482" t="inlineStr">
        <is>
          <t>M. Ishtiyaq; Sunil Kumar</t>
        </is>
      </c>
      <c r="E482" t="inlineStr">
        <is>
          <t>Hiroshima University Acedemic Information Repository (Hiroshima University)</t>
        </is>
      </c>
      <c r="F482" t="inlineStr">
        <is>
          <t>article</t>
        </is>
      </c>
      <c r="G482" t="inlineStr">
        <is>
          <t>10.15027/31427</t>
        </is>
      </c>
      <c r="H482" t="inlineStr">
        <is>
          <t>W2154850139</t>
        </is>
      </c>
      <c r="I482" t="inlineStr">
        <is>
          <t>https://doi.org/10.15027/31427</t>
        </is>
      </c>
      <c r="J482" t="inlineStr">
        <is>
          <t>http://ir.lib.hiroshima-u.ac.jp/00031427</t>
        </is>
      </c>
      <c r="K482" t="n">
        <v>13</v>
      </c>
      <c r="L482" t="inlineStr">
        <is>
          <t>A</t>
        </is>
      </c>
      <c r="M482" t="inlineStr">
        <is>
          <t>A3</t>
        </is>
      </c>
      <c r="N482" t="inlineStr"/>
      <c r="O482" t="inlineStr">
        <is>
          <t>Delhi; India</t>
        </is>
      </c>
      <c r="P482" t="inlineStr">
        <is>
          <t>South Asia</t>
        </is>
      </c>
      <c r="Q482" t="inlineStr">
        <is>
          <t>Y</t>
        </is>
      </c>
      <c r="R482" t="inlineStr">
        <is>
          <t>Y</t>
        </is>
      </c>
      <c r="S482" t="inlineStr"/>
      <c r="T482" t="inlineStr">
        <is>
          <t>mixed</t>
        </is>
      </c>
      <c r="U482" t="inlineStr"/>
      <c r="V482" t="inlineStr"/>
      <c r="W482" t="inlineStr">
        <is>
          <t>auto: The present paper deals with the typology of informal settlements and zone-wise distribution of slums in the National Capital Territory (NCT) of Delhi.</t>
        </is>
      </c>
      <c r="X482" t="inlineStr">
        <is>
          <t>auto: Since these six types of settlements do not qualify to be classified as formal settlement because of lack of basic amenities, they may also be called as slums in one way or the other.</t>
        </is>
      </c>
      <c r="Y482" t="inlineStr"/>
      <c r="Z482" t="inlineStr">
        <is>
          <t>high</t>
        </is>
      </c>
      <c r="AA482" t="inlineStr">
        <is>
          <t>Y</t>
        </is>
      </c>
      <c r="AB482" t="inlineStr"/>
      <c r="AC482" t="inlineStr"/>
      <c r="AD482" t="inlineStr"/>
      <c r="AE482" t="inlineStr">
        <is>
          <t>A3:india</t>
        </is>
      </c>
      <c r="AF482" t="inlineStr"/>
      <c r="AG482" t="n">
        <v>0</v>
      </c>
    </row>
    <row r="483">
      <c r="A483" t="inlineStr">
        <is>
          <t>LM00482</t>
        </is>
      </c>
      <c r="B483" t="inlineStr">
        <is>
          <t>Housing Informality and Labor Informality in Space: In Search of the Missing Links</t>
        </is>
      </c>
      <c r="C483" t="n">
        <v>2024</v>
      </c>
      <c r="D483" t="inlineStr">
        <is>
          <t>Gustavo García; Érika Raquel Badillo; Juan Manuel Aristizábal Tamayo</t>
        </is>
      </c>
      <c r="E483" t="inlineStr">
        <is>
          <t>Applied Spatial Analysis and Policy</t>
        </is>
      </c>
      <c r="F483" t="inlineStr">
        <is>
          <t>article</t>
        </is>
      </c>
      <c r="G483" t="inlineStr">
        <is>
          <t>10.1007/s12061-024-09569-8</t>
        </is>
      </c>
      <c r="H483" t="inlineStr">
        <is>
          <t>W4392158936</t>
        </is>
      </c>
      <c r="I483" t="inlineStr">
        <is>
          <t>https://doi.org/10.1007/s12061-024-09569-8</t>
        </is>
      </c>
      <c r="J483" t="inlineStr">
        <is>
          <t>https://link.springer.com/content/pdf/10.1007/s12061-024-09569-8.pdf</t>
        </is>
      </c>
      <c r="K483" t="n">
        <v>12</v>
      </c>
      <c r="L483" t="inlineStr">
        <is>
          <t>A</t>
        </is>
      </c>
      <c r="M483" t="inlineStr">
        <is>
          <t>A3</t>
        </is>
      </c>
      <c r="N483" t="inlineStr"/>
      <c r="O483" t="inlineStr">
        <is>
          <t>Colombia; Medellín</t>
        </is>
      </c>
      <c r="P483" t="inlineStr">
        <is>
          <t>Latin America</t>
        </is>
      </c>
      <c r="Q483" t="inlineStr"/>
      <c r="R483" t="inlineStr"/>
      <c r="S483" t="inlineStr"/>
      <c r="T483" t="inlineStr">
        <is>
          <t>quantitative</t>
        </is>
      </c>
      <c r="U483" t="inlineStr"/>
      <c r="V483" t="inlineStr">
        <is>
          <t>Y</t>
        </is>
      </c>
      <c r="W483" t="inlineStr">
        <is>
          <t>auto: Abstract This paper analyzes the relationship between informal housing and labor informality at the intraurban level, considering these two phenomena' simultaneity and spatial dimensions.</t>
        </is>
      </c>
      <c r="X483" t="inlineStr"/>
      <c r="Y483" t="inlineStr"/>
      <c r="Z483" t="inlineStr">
        <is>
          <t>high</t>
        </is>
      </c>
      <c r="AA483" t="inlineStr"/>
      <c r="AB483" t="inlineStr"/>
      <c r="AC483" t="inlineStr"/>
      <c r="AD483" t="inlineStr"/>
      <c r="AE483" t="inlineStr">
        <is>
          <t>A3:recent</t>
        </is>
      </c>
      <c r="AF483" t="inlineStr"/>
      <c r="AG483" t="n">
        <v>13.0773</v>
      </c>
    </row>
    <row r="484">
      <c r="A484" t="inlineStr">
        <is>
          <t>LM00483</t>
        </is>
      </c>
      <c r="B484" t="inlineStr">
        <is>
          <t>The Gentleman’s City: Urban Informality in the Calcutta of New Communism</t>
        </is>
      </c>
      <c r="C484" t="n">
        <v>2003</v>
      </c>
      <c r="D484" t="inlineStr">
        <is>
          <t>Ananya Roy</t>
        </is>
      </c>
      <c r="E484" t="inlineStr"/>
      <c r="F484" t="inlineStr">
        <is>
          <t>other</t>
        </is>
      </c>
      <c r="G484" t="inlineStr">
        <is>
          <t>10.5040/9781978740235.ch-6</t>
        </is>
      </c>
      <c r="H484" t="inlineStr">
        <is>
          <t>W4410625506</t>
        </is>
      </c>
      <c r="I484" t="inlineStr">
        <is>
          <t>https://doi.org/10.5040/9781978740235.ch-6</t>
        </is>
      </c>
      <c r="J484" t="inlineStr"/>
      <c r="K484" t="n">
        <v>12</v>
      </c>
      <c r="L484" t="inlineStr">
        <is>
          <t>A</t>
        </is>
      </c>
      <c r="M484" t="inlineStr">
        <is>
          <t>A3</t>
        </is>
      </c>
      <c r="N484" t="inlineStr"/>
      <c r="O484" t="inlineStr">
        <is>
          <t>Calcutta</t>
        </is>
      </c>
      <c r="P484" t="inlineStr">
        <is>
          <t>South Asia</t>
        </is>
      </c>
      <c r="Q484" t="inlineStr">
        <is>
          <t>Y</t>
        </is>
      </c>
      <c r="R484" t="inlineStr"/>
      <c r="S484" t="inlineStr"/>
      <c r="T484" t="inlineStr">
        <is>
          <t>unclear</t>
        </is>
      </c>
      <c r="U484" t="inlineStr"/>
      <c r="V484" t="inlineStr"/>
      <c r="W484" t="inlineStr"/>
      <c r="X484" t="inlineStr"/>
      <c r="Y484" t="inlineStr"/>
      <c r="Z484" t="inlineStr">
        <is>
          <t>low</t>
        </is>
      </c>
      <c r="AA484" t="inlineStr"/>
      <c r="AB484" t="inlineStr"/>
      <c r="AC484" t="inlineStr"/>
      <c r="AD484" t="inlineStr"/>
      <c r="AE484" t="inlineStr">
        <is>
          <t>A3:india</t>
        </is>
      </c>
      <c r="AF484" t="inlineStr"/>
    </row>
    <row r="485">
      <c r="A485" t="inlineStr">
        <is>
          <t>LM00484</t>
        </is>
      </c>
      <c r="B485" t="inlineStr">
        <is>
          <t>Sustainable construction for affordable housing program in Kabul</t>
        </is>
      </c>
      <c r="C485" t="n">
        <v>2021</v>
      </c>
      <c r="D485" t="inlineStr">
        <is>
          <t>Mohammadullah Hakim Ebrahimi; Philippe Devillers; Éric Garcia-Diaz</t>
        </is>
      </c>
      <c r="E485" t="inlineStr">
        <is>
          <t>Journal of Contemporary Urban Affairs</t>
        </is>
      </c>
      <c r="F485" t="inlineStr">
        <is>
          <t>article</t>
        </is>
      </c>
      <c r="G485" t="inlineStr">
        <is>
          <t>10.25034/ijcua.2022.v6n1-3</t>
        </is>
      </c>
      <c r="H485" t="inlineStr">
        <is>
          <t>W3195961971</t>
        </is>
      </c>
      <c r="I485" t="inlineStr">
        <is>
          <t>https://doi.org/10.25034/ijcua.2022.v6n1-3</t>
        </is>
      </c>
      <c r="J485" t="inlineStr">
        <is>
          <t>https://ijcua.com/index.php/ijcua/article/download/248/427</t>
        </is>
      </c>
      <c r="K485" t="n">
        <v>10</v>
      </c>
      <c r="L485" t="inlineStr">
        <is>
          <t>A</t>
        </is>
      </c>
      <c r="M485" t="inlineStr">
        <is>
          <t>A3</t>
        </is>
      </c>
      <c r="N485" t="inlineStr"/>
      <c r="O485" t="inlineStr">
        <is>
          <t>Afghanistan; Kabul</t>
        </is>
      </c>
      <c r="P485" t="inlineStr">
        <is>
          <t>South Asia</t>
        </is>
      </c>
      <c r="Q485" t="inlineStr"/>
      <c r="R485" t="inlineStr"/>
      <c r="S485" t="inlineStr"/>
      <c r="T485" t="inlineStr">
        <is>
          <t>unclear</t>
        </is>
      </c>
      <c r="U485" t="inlineStr"/>
      <c r="V485" t="inlineStr"/>
      <c r="W485" t="inlineStr">
        <is>
          <t>auto: The aim of this research is to revisit traditional afghan earthen construction with the tools of industrial modernity.</t>
        </is>
      </c>
      <c r="X485" t="inlineStr"/>
      <c r="Y485" t="inlineStr"/>
      <c r="Z485" t="inlineStr">
        <is>
          <t>high</t>
        </is>
      </c>
      <c r="AA485" t="inlineStr"/>
      <c r="AB485" t="inlineStr"/>
      <c r="AC485" t="inlineStr"/>
      <c r="AD485" t="inlineStr"/>
      <c r="AE485" t="inlineStr">
        <is>
          <t>A3:india</t>
        </is>
      </c>
      <c r="AF485" t="inlineStr"/>
      <c r="AG485" t="n">
        <v>0.6848</v>
      </c>
    </row>
    <row r="486">
      <c r="A486" t="inlineStr">
        <is>
          <t>LM00485</t>
        </is>
      </c>
      <c r="B486" t="inlineStr">
        <is>
          <t>Do slum upgrading programs impact school attendance?</t>
        </is>
      </c>
      <c r="C486" t="n">
        <v>2023</v>
      </c>
      <c r="D486" t="inlineStr">
        <is>
          <t>Wladimir Zanoni; Paloma Acevedo; Diego A. Guerrero</t>
        </is>
      </c>
      <c r="E486" t="inlineStr">
        <is>
          <t>Economics of Education Review</t>
        </is>
      </c>
      <c r="F486" t="inlineStr">
        <is>
          <t>article</t>
        </is>
      </c>
      <c r="G486" t="inlineStr">
        <is>
          <t>10.1016/j.econedurev.2023.102458</t>
        </is>
      </c>
      <c r="H486" t="inlineStr">
        <is>
          <t>W4386364447</t>
        </is>
      </c>
      <c r="I486" t="inlineStr">
        <is>
          <t>https://doi.org/10.1016/j.econedurev.2023.102458</t>
        </is>
      </c>
      <c r="J486" t="inlineStr">
        <is>
          <t>https://doi.org/10.1016/j.econedurev.2023.102458</t>
        </is>
      </c>
      <c r="K486" t="n">
        <v>8</v>
      </c>
      <c r="L486" t="inlineStr">
        <is>
          <t>A</t>
        </is>
      </c>
      <c r="M486" t="inlineStr">
        <is>
          <t>A3</t>
        </is>
      </c>
      <c r="N486" t="inlineStr"/>
      <c r="O486" t="inlineStr"/>
      <c r="P486" t="inlineStr">
        <is>
          <t>Not place-specific</t>
        </is>
      </c>
      <c r="Q486" t="inlineStr"/>
      <c r="R486" t="inlineStr"/>
      <c r="S486" t="inlineStr"/>
      <c r="T486" t="inlineStr">
        <is>
          <t>quantitative</t>
        </is>
      </c>
      <c r="U486" t="inlineStr"/>
      <c r="V486" t="inlineStr">
        <is>
          <t>Y</t>
        </is>
      </c>
      <c r="W486" t="inlineStr">
        <is>
          <t>auto: This study investigates the impact of slum upgrading programs on elementary school attendance, a strong predictor of dropout and adult outcomes.</t>
        </is>
      </c>
      <c r="X486" t="inlineStr"/>
      <c r="Y486" t="inlineStr"/>
      <c r="Z486" t="inlineStr">
        <is>
          <t>high</t>
        </is>
      </c>
      <c r="AA486" t="inlineStr"/>
      <c r="AB486" t="inlineStr"/>
      <c r="AC486" t="inlineStr"/>
      <c r="AD486" t="inlineStr"/>
      <c r="AE486" t="inlineStr">
        <is>
          <t>A3:recent</t>
        </is>
      </c>
      <c r="AF486" t="inlineStr"/>
      <c r="AG486" t="n">
        <v>4.8617</v>
      </c>
    </row>
    <row r="487">
      <c r="A487" t="inlineStr">
        <is>
          <t>LM00486</t>
        </is>
      </c>
      <c r="B487" t="inlineStr">
        <is>
          <t>Housing Vulnerability, Shared Housing, Informality, and Crowding: The Housing Strategies of China’s Recent College Graduates</t>
        </is>
      </c>
      <c r="C487" t="n">
        <v>2024</v>
      </c>
      <c r="D487" t="inlineStr">
        <is>
          <t>Julia Gabriele Harten</t>
        </is>
      </c>
      <c r="E487" t="inlineStr">
        <is>
          <t>Housing Theory and Society</t>
        </is>
      </c>
      <c r="F487" t="inlineStr">
        <is>
          <t>article</t>
        </is>
      </c>
      <c r="G487" t="inlineStr">
        <is>
          <t>10.1080/14036096.2024.2331170</t>
        </is>
      </c>
      <c r="H487" t="inlineStr">
        <is>
          <t>W4393992503</t>
        </is>
      </c>
      <c r="I487" t="inlineStr">
        <is>
          <t>https://doi.org/10.1080/14036096.2024.2331170</t>
        </is>
      </c>
      <c r="J487" t="inlineStr"/>
      <c r="K487" t="n">
        <v>6</v>
      </c>
      <c r="L487" t="inlineStr">
        <is>
          <t>A</t>
        </is>
      </c>
      <c r="M487" t="inlineStr">
        <is>
          <t>A3</t>
        </is>
      </c>
      <c r="N487" t="inlineStr"/>
      <c r="O487" t="inlineStr">
        <is>
          <t>China</t>
        </is>
      </c>
      <c r="P487" t="inlineStr">
        <is>
          <t>China &amp; East Asia</t>
        </is>
      </c>
      <c r="Q487" t="inlineStr"/>
      <c r="R487" t="inlineStr"/>
      <c r="S487" t="inlineStr"/>
      <c r="T487" t="inlineStr">
        <is>
          <t>mixed</t>
        </is>
      </c>
      <c r="U487" t="inlineStr"/>
      <c r="V487" t="inlineStr">
        <is>
          <t>Y</t>
        </is>
      </c>
      <c r="W487" t="inlineStr">
        <is>
          <t>auto: Mirroring developments elsewhere, for recent college graduates in China the transition to employment is increasingly protracted and, for some, precarious.</t>
        </is>
      </c>
      <c r="X487" t="inlineStr"/>
      <c r="Y487" t="inlineStr"/>
      <c r="Z487" t="inlineStr">
        <is>
          <t>high</t>
        </is>
      </c>
      <c r="AA487" t="inlineStr"/>
      <c r="AB487" t="inlineStr"/>
      <c r="AC487" t="inlineStr"/>
      <c r="AD487" t="inlineStr"/>
      <c r="AE487" t="inlineStr">
        <is>
          <t>A3:recent</t>
        </is>
      </c>
      <c r="AF487" t="inlineStr"/>
      <c r="AG487" t="n">
        <v>6.5386</v>
      </c>
    </row>
    <row r="488">
      <c r="A488" t="inlineStr">
        <is>
          <t>LM00487</t>
        </is>
      </c>
      <c r="B488" t="inlineStr">
        <is>
          <t>Informality through sustainability: urban informality now</t>
        </is>
      </c>
      <c r="C488" t="n">
        <v>2022</v>
      </c>
      <c r="D488" t="inlineStr">
        <is>
          <t>Ha Minh Hai Thai</t>
        </is>
      </c>
      <c r="E488" t="inlineStr">
        <is>
          <t>Housing Studies</t>
        </is>
      </c>
      <c r="F488" t="inlineStr">
        <is>
          <t>article</t>
        </is>
      </c>
      <c r="G488" t="inlineStr">
        <is>
          <t>10.1080/02673037.2022.2114576</t>
        </is>
      </c>
      <c r="H488" t="inlineStr">
        <is>
          <t>W4292836184</t>
        </is>
      </c>
      <c r="I488" t="inlineStr">
        <is>
          <t>https://doi.org/10.1080/02673037.2022.2114576</t>
        </is>
      </c>
      <c r="J488" t="inlineStr"/>
      <c r="K488" t="n">
        <v>5</v>
      </c>
      <c r="L488" t="inlineStr">
        <is>
          <t>A</t>
        </is>
      </c>
      <c r="M488" t="inlineStr">
        <is>
          <t>A3</t>
        </is>
      </c>
      <c r="N488" t="inlineStr"/>
      <c r="O488" t="inlineStr"/>
      <c r="P488" t="inlineStr">
        <is>
          <t>Not place-specific</t>
        </is>
      </c>
      <c r="Q488" t="inlineStr"/>
      <c r="R488" t="inlineStr"/>
      <c r="S488" t="inlineStr"/>
      <c r="T488" t="inlineStr">
        <is>
          <t>conceptual</t>
        </is>
      </c>
      <c r="U488" t="inlineStr"/>
      <c r="V488" t="inlineStr">
        <is>
          <t>Y</t>
        </is>
      </c>
      <c r="W488" t="inlineStr">
        <is>
          <t>auto: This phenomenal anthology offers multiple perspectives on urban informality and its subtle links to environmental, economic, and social sustainability – from metropolitans to neighbourhoods, buildi...</t>
        </is>
      </c>
      <c r="X488" t="inlineStr"/>
      <c r="Y488" t="inlineStr"/>
      <c r="Z488" t="inlineStr">
        <is>
          <t>medium</t>
        </is>
      </c>
      <c r="AA488" t="inlineStr"/>
      <c r="AB488" t="inlineStr"/>
      <c r="AC488" t="inlineStr"/>
      <c r="AD488" t="inlineStr"/>
      <c r="AE488" t="inlineStr">
        <is>
          <t>A3:recent</t>
        </is>
      </c>
      <c r="AF488" t="inlineStr"/>
      <c r="AG488" t="n">
        <v>2.4753</v>
      </c>
    </row>
    <row r="489">
      <c r="A489" t="inlineStr">
        <is>
          <t>LM00488</t>
        </is>
      </c>
      <c r="B489" t="inlineStr">
        <is>
          <t>Urban Informality and Gender: A Feminist Inquiry into the Informal Labor Dynamics of Women in a Delhi Resettlement Colony</t>
        </is>
      </c>
      <c r="C489" t="n">
        <v>2023</v>
      </c>
      <c r="D489" t="inlineStr">
        <is>
          <t>Archana Prasad</t>
        </is>
      </c>
      <c r="E489" t="inlineStr">
        <is>
          <t>Vantage Journal of Thematic Analysis</t>
        </is>
      </c>
      <c r="F489" t="inlineStr">
        <is>
          <t>article</t>
        </is>
      </c>
      <c r="G489" t="inlineStr">
        <is>
          <t>10.52253/vjta.2023.v04i02.06</t>
        </is>
      </c>
      <c r="H489" t="inlineStr">
        <is>
          <t>W4388552351</t>
        </is>
      </c>
      <c r="I489" t="inlineStr">
        <is>
          <t>https://doi.org/10.52253/vjta.2023.v04i02.06</t>
        </is>
      </c>
      <c r="J489" t="inlineStr">
        <is>
          <t>https://doi.org/10.52253/vjta.2023.v04i02.06</t>
        </is>
      </c>
      <c r="K489" t="n">
        <v>5</v>
      </c>
      <c r="L489" t="inlineStr">
        <is>
          <t>A</t>
        </is>
      </c>
      <c r="M489" t="inlineStr">
        <is>
          <t>A3</t>
        </is>
      </c>
      <c r="N489" t="inlineStr"/>
      <c r="O489" t="inlineStr">
        <is>
          <t>Delhi; India</t>
        </is>
      </c>
      <c r="P489" t="inlineStr">
        <is>
          <t>South Asia</t>
        </is>
      </c>
      <c r="Q489" t="inlineStr">
        <is>
          <t>Y</t>
        </is>
      </c>
      <c r="R489" t="inlineStr">
        <is>
          <t>Y</t>
        </is>
      </c>
      <c r="S489" t="inlineStr"/>
      <c r="T489" t="inlineStr">
        <is>
          <t>qualitative</t>
        </is>
      </c>
      <c r="U489" t="inlineStr"/>
      <c r="V489" t="inlineStr">
        <is>
          <t>Y</t>
        </is>
      </c>
      <c r="W489" t="inlineStr">
        <is>
          <t>auto: In the vibrant tapestry of urban existence, the threads of informality and gender are interwoven, creating a narrative that remains largely unexplored.This academic endeavour embarks upon a captivating journey through the kaleidoscope of Delhi's resettlement colony, where the stories of informal …</t>
        </is>
      </c>
      <c r="X489" t="inlineStr"/>
      <c r="Y489" t="inlineStr"/>
      <c r="Z489" t="inlineStr">
        <is>
          <t>high</t>
        </is>
      </c>
      <c r="AA489" t="inlineStr"/>
      <c r="AB489" t="inlineStr"/>
      <c r="AC489" t="inlineStr"/>
      <c r="AD489" t="inlineStr"/>
      <c r="AE489" t="inlineStr">
        <is>
          <t>A3:india; A3:recent</t>
        </is>
      </c>
      <c r="AF489" t="inlineStr"/>
      <c r="AG489" t="n">
        <v>3.0091</v>
      </c>
    </row>
    <row r="490">
      <c r="A490" t="inlineStr">
        <is>
          <t>LM00489</t>
        </is>
      </c>
      <c r="B490" t="inlineStr">
        <is>
          <t>Patronage Pattern and Accessibility of Healthcare Facilities in Urban Slums and Informal Settlements in Ibadan Metropolis</t>
        </is>
      </c>
      <c r="C490" t="n">
        <v>2024</v>
      </c>
      <c r="D490" t="inlineStr">
        <is>
          <t>Jacob Ayorinde Adejare; M. O. Jelili; Akeem Bamidele Muili</t>
        </is>
      </c>
      <c r="E490" t="inlineStr">
        <is>
          <t>Urban and Regional Planning</t>
        </is>
      </c>
      <c r="F490" t="inlineStr">
        <is>
          <t>article</t>
        </is>
      </c>
      <c r="G490" t="inlineStr">
        <is>
          <t>10.11648/j.urp.20240903.12</t>
        </is>
      </c>
      <c r="H490" t="inlineStr">
        <is>
          <t>W4401406257</t>
        </is>
      </c>
      <c r="I490" t="inlineStr">
        <is>
          <t>https://doi.org/10.11648/j.urp.20240903.12</t>
        </is>
      </c>
      <c r="J490" t="inlineStr">
        <is>
          <t>http://article.sciencepg.com/pdf/j.urp.20240903.12</t>
        </is>
      </c>
      <c r="K490" t="n">
        <v>5</v>
      </c>
      <c r="L490" t="inlineStr">
        <is>
          <t>A</t>
        </is>
      </c>
      <c r="M490" t="inlineStr">
        <is>
          <t>A3</t>
        </is>
      </c>
      <c r="N490" t="inlineStr"/>
      <c r="O490" t="inlineStr">
        <is>
          <t>Nigeria</t>
        </is>
      </c>
      <c r="P490" t="inlineStr">
        <is>
          <t>Africa</t>
        </is>
      </c>
      <c r="Q490" t="inlineStr"/>
      <c r="R490" t="inlineStr"/>
      <c r="S490" t="inlineStr"/>
      <c r="T490" t="inlineStr">
        <is>
          <t>quantitative</t>
        </is>
      </c>
      <c r="U490" t="inlineStr"/>
      <c r="V490" t="inlineStr">
        <is>
          <t>Y</t>
        </is>
      </c>
      <c r="W490" t="inlineStr">
        <is>
          <t>auto: This study investigates the patronage pattern and accessibility of healthcare facilities to residents of urban slums and Informal settlements in Ibadan Metropolis, a rapidly growing urban area in Nigeria facing challenges related to urbanization and healthcare infrastructure.</t>
        </is>
      </c>
      <c r="X490" t="inlineStr"/>
      <c r="Y490" t="inlineStr"/>
      <c r="Z490" t="inlineStr">
        <is>
          <t>high</t>
        </is>
      </c>
      <c r="AA490" t="inlineStr"/>
      <c r="AB490" t="inlineStr"/>
      <c r="AC490" t="inlineStr"/>
      <c r="AD490" t="inlineStr"/>
      <c r="AE490" t="inlineStr">
        <is>
          <t>A3:recent</t>
        </is>
      </c>
      <c r="AF490" t="inlineStr"/>
      <c r="AG490" t="n">
        <v>5.4489</v>
      </c>
    </row>
    <row r="491">
      <c r="A491" t="inlineStr">
        <is>
          <t>LM00490</t>
        </is>
      </c>
      <c r="B491" t="inlineStr">
        <is>
          <t>Mexico's mass housing: An underexplored locus of informality</t>
        </is>
      </c>
      <c r="C491" t="n">
        <v>2025</v>
      </c>
      <c r="D491" t="inlineStr">
        <is>
          <t>Alejandra Reyes; Ariadna Reyes</t>
        </is>
      </c>
      <c r="E491" t="inlineStr">
        <is>
          <t>Habitat International</t>
        </is>
      </c>
      <c r="F491" t="inlineStr">
        <is>
          <t>article</t>
        </is>
      </c>
      <c r="G491" t="inlineStr">
        <is>
          <t>10.1016/j.habitatint.2025.103373</t>
        </is>
      </c>
      <c r="H491" t="inlineStr">
        <is>
          <t>W4408595595</t>
        </is>
      </c>
      <c r="I491" t="inlineStr">
        <is>
          <t>https://doi.org/10.1016/j.habitatint.2025.103373</t>
        </is>
      </c>
      <c r="J491" t="inlineStr">
        <is>
          <t>https://doi.org/10.1016/j.habitatint.2025.103373</t>
        </is>
      </c>
      <c r="K491" t="n">
        <v>5</v>
      </c>
      <c r="L491" t="inlineStr">
        <is>
          <t>A</t>
        </is>
      </c>
      <c r="M491" t="inlineStr">
        <is>
          <t>A3</t>
        </is>
      </c>
      <c r="N491" t="inlineStr"/>
      <c r="O491" t="inlineStr">
        <is>
          <t>Mexico; Mexico City</t>
        </is>
      </c>
      <c r="P491" t="inlineStr">
        <is>
          <t>Latin America</t>
        </is>
      </c>
      <c r="Q491" t="inlineStr"/>
      <c r="R491" t="inlineStr"/>
      <c r="S491" t="inlineStr"/>
      <c r="T491" t="inlineStr">
        <is>
          <t>conceptual</t>
        </is>
      </c>
      <c r="U491" t="inlineStr"/>
      <c r="V491" t="inlineStr">
        <is>
          <t>Y</t>
        </is>
      </c>
      <c r="W491" t="inlineStr">
        <is>
          <t>auto: This paper discusses an array of irregular and informal practices related to the construction and inhabitation of mass housing built throughout Mexico.</t>
        </is>
      </c>
      <c r="X491" t="inlineStr"/>
      <c r="Y491" t="inlineStr"/>
      <c r="Z491" t="inlineStr">
        <is>
          <t>high</t>
        </is>
      </c>
      <c r="AA491" t="inlineStr"/>
      <c r="AB491" t="inlineStr"/>
      <c r="AC491" t="inlineStr"/>
      <c r="AD491" t="inlineStr"/>
      <c r="AE491" t="inlineStr">
        <is>
          <t>A3:recent</t>
        </is>
      </c>
      <c r="AF491" t="inlineStr"/>
      <c r="AG491" t="n">
        <v>10.5844</v>
      </c>
    </row>
    <row r="492">
      <c r="A492" t="inlineStr">
        <is>
          <t>LM00491</t>
        </is>
      </c>
      <c r="B492" t="inlineStr">
        <is>
          <t>Land tenure and upgrading informal settlements in Colombo, Sri Lanka</t>
        </is>
      </c>
      <c r="C492" t="n">
        <v>2012</v>
      </c>
      <c r="D492" t="inlineStr">
        <is>
          <t>Mark Redwood; Patrick I. Wakely</t>
        </is>
      </c>
      <c r="E492" t="inlineStr">
        <is>
          <t>International Journal of Urban Sustainable Development</t>
        </is>
      </c>
      <c r="F492" t="inlineStr">
        <is>
          <t>article</t>
        </is>
      </c>
      <c r="G492" t="inlineStr">
        <is>
          <t>10.1080/19463138.2012.734826</t>
        </is>
      </c>
      <c r="H492" t="inlineStr">
        <is>
          <t>W2031759645</t>
        </is>
      </c>
      <c r="I492" t="inlineStr">
        <is>
          <t>https://doi.org/10.1080/19463138.2012.734826</t>
        </is>
      </c>
      <c r="J492" t="inlineStr"/>
      <c r="K492" t="n">
        <v>4</v>
      </c>
      <c r="L492" t="inlineStr">
        <is>
          <t>A</t>
        </is>
      </c>
      <c r="M492" t="inlineStr">
        <is>
          <t>A3</t>
        </is>
      </c>
      <c r="N492" t="inlineStr"/>
      <c r="O492" t="inlineStr">
        <is>
          <t>Colombo; South Asia; South Asian; Sri Lanka</t>
        </is>
      </c>
      <c r="P492" t="inlineStr">
        <is>
          <t>South Asia</t>
        </is>
      </c>
      <c r="Q492" t="inlineStr"/>
      <c r="R492" t="inlineStr"/>
      <c r="S492" t="inlineStr"/>
      <c r="T492" t="inlineStr">
        <is>
          <t>unclear</t>
        </is>
      </c>
      <c r="U492" t="inlineStr"/>
      <c r="V492" t="inlineStr"/>
      <c r="W492" t="inlineStr">
        <is>
          <t>auto: This research from Colombo, Sri Lanka reinforces the value placed on tenure security and the importance of functional land markets.</t>
        </is>
      </c>
      <c r="X492" t="inlineStr"/>
      <c r="Y492" t="inlineStr"/>
      <c r="Z492" t="inlineStr">
        <is>
          <t>high</t>
        </is>
      </c>
      <c r="AA492" t="inlineStr"/>
      <c r="AB492" t="inlineStr"/>
      <c r="AC492" t="inlineStr"/>
      <c r="AD492" t="inlineStr"/>
      <c r="AE492" t="inlineStr">
        <is>
          <t>A3:india</t>
        </is>
      </c>
      <c r="AF492" t="inlineStr"/>
      <c r="AG492" t="n">
        <v>0</v>
      </c>
    </row>
    <row r="493">
      <c r="A493" t="inlineStr">
        <is>
          <t>LM00492</t>
        </is>
      </c>
      <c r="B493" t="inlineStr">
        <is>
          <t>Fragile Entrepreneurialism: The Mumbai Airport Slum Redevelopment Project</t>
        </is>
      </c>
      <c r="C493" t="n">
        <v>2016</v>
      </c>
      <c r="D493" t="inlineStr">
        <is>
          <t>Xuefei Ren</t>
        </is>
      </c>
      <c r="E493" t="inlineStr">
        <is>
          <t>Springer eBooks</t>
        </is>
      </c>
      <c r="F493" t="inlineStr">
        <is>
          <t>book-chapter</t>
        </is>
      </c>
      <c r="G493" t="inlineStr">
        <is>
          <t>10.1007/978-981-10-2236-4_8</t>
        </is>
      </c>
      <c r="H493" t="inlineStr">
        <is>
          <t>W2558450253</t>
        </is>
      </c>
      <c r="I493" t="inlineStr">
        <is>
          <t>https://doi.org/10.1007/978-981-10-2236-4_8</t>
        </is>
      </c>
      <c r="J493" t="inlineStr"/>
      <c r="K493" t="n">
        <v>4</v>
      </c>
      <c r="L493" t="inlineStr">
        <is>
          <t>A</t>
        </is>
      </c>
      <c r="M493" t="inlineStr">
        <is>
          <t>A3</t>
        </is>
      </c>
      <c r="N493" t="inlineStr"/>
      <c r="O493" t="inlineStr">
        <is>
          <t>Mumbai</t>
        </is>
      </c>
      <c r="P493" t="inlineStr">
        <is>
          <t>South Asia</t>
        </is>
      </c>
      <c r="Q493" t="inlineStr">
        <is>
          <t>Y</t>
        </is>
      </c>
      <c r="R493" t="inlineStr"/>
      <c r="S493" t="inlineStr"/>
      <c r="T493" t="inlineStr">
        <is>
          <t>unclear</t>
        </is>
      </c>
      <c r="U493" t="inlineStr"/>
      <c r="V493" t="inlineStr"/>
      <c r="W493" t="inlineStr"/>
      <c r="X493" t="inlineStr"/>
      <c r="Y493" t="inlineStr"/>
      <c r="Z493" t="inlineStr">
        <is>
          <t>low</t>
        </is>
      </c>
      <c r="AA493" t="inlineStr"/>
      <c r="AB493" t="inlineStr"/>
      <c r="AC493" t="inlineStr"/>
      <c r="AD493" t="inlineStr"/>
      <c r="AE493" t="inlineStr">
        <is>
          <t>A3:india</t>
        </is>
      </c>
      <c r="AF493" t="inlineStr"/>
      <c r="AG493" t="n">
        <v>2.5701</v>
      </c>
    </row>
    <row r="494">
      <c r="A494" t="inlineStr">
        <is>
          <t>LM00493</t>
        </is>
      </c>
      <c r="B494" t="inlineStr">
        <is>
          <t>Urban Informal Settlements</t>
        </is>
      </c>
      <c r="C494" t="n">
        <v>2022</v>
      </c>
      <c r="D494" t="inlineStr">
        <is>
          <t>Yannan Ding</t>
        </is>
      </c>
      <c r="E494" t="inlineStr">
        <is>
          <t>Springer eBooks</t>
        </is>
      </c>
      <c r="F494" t="inlineStr">
        <is>
          <t>book</t>
        </is>
      </c>
      <c r="G494" t="inlineStr">
        <is>
          <t>10.1007/978-981-16-9202-4</t>
        </is>
      </c>
      <c r="H494" t="inlineStr">
        <is>
          <t>W4211029623</t>
        </is>
      </c>
      <c r="I494" t="inlineStr">
        <is>
          <t>https://doi.org/10.1007/978-981-16-9202-4</t>
        </is>
      </c>
      <c r="J494" t="inlineStr"/>
      <c r="K494" t="n">
        <v>4</v>
      </c>
      <c r="L494" t="inlineStr">
        <is>
          <t>A</t>
        </is>
      </c>
      <c r="M494" t="inlineStr">
        <is>
          <t>A3</t>
        </is>
      </c>
      <c r="N494" t="inlineStr"/>
      <c r="O494" t="inlineStr"/>
      <c r="P494" t="inlineStr">
        <is>
          <t>Not place-specific</t>
        </is>
      </c>
      <c r="Q494" t="inlineStr"/>
      <c r="R494" t="inlineStr"/>
      <c r="S494" t="inlineStr"/>
      <c r="T494" t="inlineStr">
        <is>
          <t>unclear</t>
        </is>
      </c>
      <c r="U494" t="inlineStr"/>
      <c r="V494" t="inlineStr">
        <is>
          <t>Y</t>
        </is>
      </c>
      <c r="W494" t="inlineStr"/>
      <c r="X494" t="inlineStr"/>
      <c r="Y494" t="inlineStr"/>
      <c r="Z494" t="inlineStr">
        <is>
          <t>low</t>
        </is>
      </c>
      <c r="AA494" t="inlineStr"/>
      <c r="AB494" t="inlineStr"/>
      <c r="AC494" t="inlineStr"/>
      <c r="AD494" t="inlineStr"/>
      <c r="AE494" t="inlineStr">
        <is>
          <t>A3:recent</t>
        </is>
      </c>
      <c r="AF494" t="inlineStr"/>
      <c r="AG494" t="n">
        <v>1.5176</v>
      </c>
    </row>
    <row r="495">
      <c r="A495" t="inlineStr">
        <is>
          <t>LM00494</t>
        </is>
      </c>
      <c r="B495" t="inlineStr">
        <is>
          <t>‘Water mafia’ politics and unruly informality in Delhi’s unauthorised colonies</t>
        </is>
      </c>
      <c r="C495" t="n">
        <v>2018</v>
      </c>
      <c r="D495" t="inlineStr">
        <is>
          <t>Matt Birkinshaw</t>
        </is>
      </c>
      <c r="E495" t="inlineStr">
        <is>
          <t>Routledge eBooks</t>
        </is>
      </c>
      <c r="F495" t="inlineStr">
        <is>
          <t>book-chapter</t>
        </is>
      </c>
      <c r="G495" t="inlineStr">
        <is>
          <t>10.4324/9781315110356-12</t>
        </is>
      </c>
      <c r="H495" t="inlineStr">
        <is>
          <t>W2921598723</t>
        </is>
      </c>
      <c r="I495" t="inlineStr">
        <is>
          <t>https://doi.org/10.4324/9781315110356-12</t>
        </is>
      </c>
      <c r="J495" t="inlineStr"/>
      <c r="K495" t="n">
        <v>3</v>
      </c>
      <c r="L495" t="inlineStr">
        <is>
          <t>A</t>
        </is>
      </c>
      <c r="M495" t="inlineStr">
        <is>
          <t>A3</t>
        </is>
      </c>
      <c r="N495" t="inlineStr"/>
      <c r="O495" t="inlineStr">
        <is>
          <t>Delhi; India; South Asia</t>
        </is>
      </c>
      <c r="P495" t="inlineStr">
        <is>
          <t>South Asia</t>
        </is>
      </c>
      <c r="Q495" t="inlineStr">
        <is>
          <t>Y</t>
        </is>
      </c>
      <c r="R495" t="inlineStr">
        <is>
          <t>Y</t>
        </is>
      </c>
      <c r="S495" t="inlineStr"/>
      <c r="T495" t="inlineStr">
        <is>
          <t>conceptual</t>
        </is>
      </c>
      <c r="U495" t="inlineStr"/>
      <c r="V495" t="inlineStr"/>
      <c r="W495" t="inlineStr">
        <is>
          <t>auto: This chapter analyses human–water relationships in a large unplanned area of peri-urban Delhi.</t>
        </is>
      </c>
      <c r="X495" t="inlineStr"/>
      <c r="Y495" t="inlineStr"/>
      <c r="Z495" t="inlineStr">
        <is>
          <t>high</t>
        </is>
      </c>
      <c r="AA495" t="inlineStr"/>
      <c r="AB495" t="inlineStr"/>
      <c r="AC495" t="inlineStr"/>
      <c r="AD495" t="inlineStr"/>
      <c r="AE495" t="inlineStr">
        <is>
          <t>A3:india</t>
        </is>
      </c>
      <c r="AF495" t="inlineStr"/>
      <c r="AG495" t="n">
        <v>1.9192</v>
      </c>
    </row>
    <row r="496">
      <c r="A496" t="inlineStr">
        <is>
          <t>LM00495</t>
        </is>
      </c>
      <c r="B496" t="inlineStr">
        <is>
          <t>The geopolitics of South Asia: from early empires to India, Pakistan and Bangladesh</t>
        </is>
      </c>
      <c r="C496" t="n">
        <v>2002</v>
      </c>
      <c r="D496" t="inlineStr">
        <is>
          <t>Pamela Shurmer‐Smith</t>
        </is>
      </c>
      <c r="E496" t="inlineStr">
        <is>
          <t>Political Geography</t>
        </is>
      </c>
      <c r="F496" t="inlineStr">
        <is>
          <t>article</t>
        </is>
      </c>
      <c r="G496" t="inlineStr">
        <is>
          <t>10.1016/s0962-6298(01)00073-7</t>
        </is>
      </c>
      <c r="H496" t="inlineStr">
        <is>
          <t>W2943175080</t>
        </is>
      </c>
      <c r="I496" t="inlineStr">
        <is>
          <t>https://doi.org/10.1016/s0962-6298(01)00073-7</t>
        </is>
      </c>
      <c r="J496" t="inlineStr">
        <is>
          <t>https://doi.org/10.1016/s0962-6298(01)00073-7</t>
        </is>
      </c>
      <c r="K496" t="n">
        <v>3</v>
      </c>
      <c r="L496" t="inlineStr">
        <is>
          <t>A</t>
        </is>
      </c>
      <c r="M496" t="inlineStr">
        <is>
          <t>A3</t>
        </is>
      </c>
      <c r="N496" t="inlineStr"/>
      <c r="O496" t="inlineStr">
        <is>
          <t>Bangladesh; India; Indonesia; Jakarta; Pakistan; South Asia</t>
        </is>
      </c>
      <c r="P496" t="inlineStr">
        <is>
          <t>Multi-region</t>
        </is>
      </c>
      <c r="Q496" t="inlineStr">
        <is>
          <t>Y</t>
        </is>
      </c>
      <c r="R496" t="inlineStr"/>
      <c r="S496" t="inlineStr"/>
      <c r="T496" t="inlineStr">
        <is>
          <t>unclear</t>
        </is>
      </c>
      <c r="U496" t="inlineStr"/>
      <c r="V496" t="inlineStr"/>
      <c r="W496" t="inlineStr">
        <is>
          <t>auto: This study aims to examine and analyze the establishment of land bank for ensuring the implementation of more prosperous, fair sharing and sustainable land management.</t>
        </is>
      </c>
      <c r="X496" t="inlineStr">
        <is>
          <t>auto: It is not easy to get a decent housing for low-income people (LIP) in the cities of Indonesia due to the limitation of land available for development in the urban areas allows the speculators to retain the benefits of land in an unregulated commodity business.</t>
        </is>
      </c>
      <c r="Y496" t="inlineStr"/>
      <c r="Z496" t="inlineStr">
        <is>
          <t>high</t>
        </is>
      </c>
      <c r="AA496" t="inlineStr"/>
      <c r="AB496" t="inlineStr"/>
      <c r="AC496" t="inlineStr"/>
      <c r="AD496" t="inlineStr"/>
      <c r="AE496" t="inlineStr">
        <is>
          <t>A3:india</t>
        </is>
      </c>
      <c r="AF496" t="inlineStr"/>
      <c r="AG496" t="n">
        <v>1.6726</v>
      </c>
    </row>
    <row r="497">
      <c r="A497" t="inlineStr">
        <is>
          <t>LM00496</t>
        </is>
      </c>
      <c r="B497" t="inlineStr">
        <is>
          <t>Food networks and urban informality in Mumbai, India</t>
        </is>
      </c>
      <c r="C497" t="n">
        <v>2020</v>
      </c>
      <c r="D497" t="inlineStr">
        <is>
          <t>Zeenat Kotval-K</t>
        </is>
      </c>
      <c r="E497" t="inlineStr">
        <is>
          <t>British Food Journal</t>
        </is>
      </c>
      <c r="F497" t="inlineStr">
        <is>
          <t>article</t>
        </is>
      </c>
      <c r="G497" t="inlineStr">
        <is>
          <t>10.1108/bfj-02-2020-0119</t>
        </is>
      </c>
      <c r="H497" t="inlineStr">
        <is>
          <t>W3092010722</t>
        </is>
      </c>
      <c r="I497" t="inlineStr">
        <is>
          <t>https://doi.org/10.1108/bfj-02-2020-0119</t>
        </is>
      </c>
      <c r="J497" t="inlineStr"/>
      <c r="K497" t="n">
        <v>3</v>
      </c>
      <c r="L497" t="inlineStr">
        <is>
          <t>A</t>
        </is>
      </c>
      <c r="M497" t="inlineStr">
        <is>
          <t>A3</t>
        </is>
      </c>
      <c r="N497" t="inlineStr"/>
      <c r="O497" t="inlineStr">
        <is>
          <t>India; Mumbai</t>
        </is>
      </c>
      <c r="P497" t="inlineStr">
        <is>
          <t>South Asia</t>
        </is>
      </c>
      <c r="Q497" t="inlineStr">
        <is>
          <t>Y</t>
        </is>
      </c>
      <c r="R497" t="inlineStr"/>
      <c r="S497" t="inlineStr"/>
      <c r="T497" t="inlineStr">
        <is>
          <t>mixed</t>
        </is>
      </c>
      <c r="U497" t="inlineStr"/>
      <c r="V497" t="inlineStr"/>
      <c r="W497" t="inlineStr">
        <is>
          <t>auto: This article looks at urban informality through the lens of informal fresh food retail throughout the city of Mumbai, India.</t>
        </is>
      </c>
      <c r="X497" t="inlineStr"/>
      <c r="Y497" t="inlineStr"/>
      <c r="Z497" t="inlineStr">
        <is>
          <t>high</t>
        </is>
      </c>
      <c r="AA497" t="inlineStr"/>
      <c r="AB497" t="inlineStr"/>
      <c r="AC497" t="inlineStr"/>
      <c r="AD497" t="inlineStr"/>
      <c r="AE497" t="inlineStr">
        <is>
          <t>A3:india</t>
        </is>
      </c>
      <c r="AF497" t="inlineStr"/>
      <c r="AG497" t="n">
        <v>0</v>
      </c>
    </row>
    <row r="498">
      <c r="A498" t="inlineStr">
        <is>
          <t>LM00497</t>
        </is>
      </c>
      <c r="B498" t="inlineStr">
        <is>
          <t>Slum Redevelopment in Mumbai as a PPP</t>
        </is>
      </c>
      <c r="C498" t="n">
        <v>2020</v>
      </c>
      <c r="D498" t="inlineStr">
        <is>
          <t>Amita Bhide</t>
        </is>
      </c>
      <c r="E498" t="inlineStr">
        <is>
          <t>Routledge eBooks</t>
        </is>
      </c>
      <c r="F498" t="inlineStr">
        <is>
          <t>book-chapter</t>
        </is>
      </c>
      <c r="G498" t="inlineStr">
        <is>
          <t>10.4324/9780429280450-4</t>
        </is>
      </c>
      <c r="H498" t="inlineStr">
        <is>
          <t>W3107032578</t>
        </is>
      </c>
      <c r="I498" t="inlineStr">
        <is>
          <t>https://doi.org/10.4324/9780429280450-4</t>
        </is>
      </c>
      <c r="J498" t="inlineStr"/>
      <c r="K498" t="n">
        <v>3</v>
      </c>
      <c r="L498" t="inlineStr">
        <is>
          <t>A</t>
        </is>
      </c>
      <c r="M498" t="inlineStr">
        <is>
          <t>A3</t>
        </is>
      </c>
      <c r="N498" t="inlineStr"/>
      <c r="O498" t="inlineStr">
        <is>
          <t>India; Mumbai</t>
        </is>
      </c>
      <c r="P498" t="inlineStr">
        <is>
          <t>South Asia</t>
        </is>
      </c>
      <c r="Q498" t="inlineStr">
        <is>
          <t>Y</t>
        </is>
      </c>
      <c r="R498" t="inlineStr"/>
      <c r="S498" t="inlineStr"/>
      <c r="T498" t="inlineStr">
        <is>
          <t>unclear</t>
        </is>
      </c>
      <c r="U498" t="inlineStr"/>
      <c r="V498" t="inlineStr"/>
      <c r="W498" t="inlineStr">
        <is>
          <t>auto: This chapter analyses and describes the housing provisioning system in Indian cities, particularly for the working poor prior to the 1990s, and demonstrates how informal settlements and auto-construction have emerged as key strategies for the poor.</t>
        </is>
      </c>
      <c r="X498" t="inlineStr"/>
      <c r="Y498" t="inlineStr"/>
      <c r="Z498" t="inlineStr">
        <is>
          <t>high</t>
        </is>
      </c>
      <c r="AA498" t="inlineStr"/>
      <c r="AB498" t="inlineStr"/>
      <c r="AC498" t="inlineStr"/>
      <c r="AD498" t="inlineStr"/>
      <c r="AE498" t="inlineStr">
        <is>
          <t>A3:india</t>
        </is>
      </c>
      <c r="AF498" t="inlineStr"/>
      <c r="AG498" t="n">
        <v>1.6395</v>
      </c>
    </row>
    <row r="499">
      <c r="A499" t="inlineStr">
        <is>
          <t>LM00498</t>
        </is>
      </c>
      <c r="B499" t="inlineStr">
        <is>
          <t>Feasible slum upgrading for Dhaka</t>
        </is>
      </c>
      <c r="C499" t="n">
        <v>1990</v>
      </c>
      <c r="D499" t="inlineStr">
        <is>
          <t>Md.Abdul Quader Miah; Karl Weber</t>
        </is>
      </c>
      <c r="E499" t="inlineStr">
        <is>
          <t>Habitat International</t>
        </is>
      </c>
      <c r="F499" t="inlineStr">
        <is>
          <t>article</t>
        </is>
      </c>
      <c r="G499" t="inlineStr">
        <is>
          <t>10.1016/0197-3975(90)90022-s</t>
        </is>
      </c>
      <c r="H499" t="inlineStr">
        <is>
          <t>W1975465639</t>
        </is>
      </c>
      <c r="I499" t="inlineStr">
        <is>
          <t>https://doi.org/10.1016/0197-3975(90)90022-s</t>
        </is>
      </c>
      <c r="J499" t="inlineStr"/>
      <c r="K499" t="n">
        <v>2</v>
      </c>
      <c r="L499" t="inlineStr">
        <is>
          <t>A</t>
        </is>
      </c>
      <c r="M499" t="inlineStr">
        <is>
          <t>A3</t>
        </is>
      </c>
      <c r="N499" t="inlineStr"/>
      <c r="O499" t="inlineStr">
        <is>
          <t>Dhaka</t>
        </is>
      </c>
      <c r="P499" t="inlineStr">
        <is>
          <t>South Asia</t>
        </is>
      </c>
      <c r="Q499" t="inlineStr"/>
      <c r="R499" t="inlineStr"/>
      <c r="S499" t="inlineStr"/>
      <c r="T499" t="inlineStr">
        <is>
          <t>unclear</t>
        </is>
      </c>
      <c r="U499" t="inlineStr"/>
      <c r="V499" t="inlineStr"/>
      <c r="W499" t="inlineStr"/>
      <c r="X499" t="inlineStr"/>
      <c r="Y499" t="inlineStr"/>
      <c r="Z499" t="inlineStr">
        <is>
          <t>low</t>
        </is>
      </c>
      <c r="AA499" t="inlineStr"/>
      <c r="AB499" t="inlineStr"/>
      <c r="AC499" t="inlineStr"/>
      <c r="AD499" t="inlineStr"/>
      <c r="AE499" t="inlineStr">
        <is>
          <t>A3:india</t>
        </is>
      </c>
      <c r="AF499" t="inlineStr"/>
      <c r="AG499" t="n">
        <v>0</v>
      </c>
    </row>
    <row r="500">
      <c r="A500" t="inlineStr">
        <is>
          <t>LM00499</t>
        </is>
      </c>
      <c r="B500" t="inlineStr">
        <is>
          <t>The changing nature of informal settlements in the megapolis in South Asia: the case of Karachi, Pakistan</t>
        </is>
      </c>
      <c r="C500" t="n">
        <v>2020</v>
      </c>
      <c r="D500" t="inlineStr">
        <is>
          <t>Arif Hasan</t>
        </is>
      </c>
      <c r="E500" t="inlineStr">
        <is>
          <t>Edward Elgar Publishing eBooks</t>
        </is>
      </c>
      <c r="F500" t="inlineStr">
        <is>
          <t>book-chapter</t>
        </is>
      </c>
      <c r="G500" t="inlineStr">
        <is>
          <t>10.4337/9781788973779.00011</t>
        </is>
      </c>
      <c r="H500" t="inlineStr">
        <is>
          <t>W3031017101</t>
        </is>
      </c>
      <c r="I500" t="inlineStr">
        <is>
          <t>https://doi.org/10.4337/9781788973779.00011</t>
        </is>
      </c>
      <c r="J500" t="inlineStr"/>
      <c r="K500" t="n">
        <v>2</v>
      </c>
      <c r="L500" t="inlineStr">
        <is>
          <t>A</t>
        </is>
      </c>
      <c r="M500" t="inlineStr">
        <is>
          <t>A3</t>
        </is>
      </c>
      <c r="N500" t="inlineStr"/>
      <c r="O500" t="inlineStr">
        <is>
          <t>Karachi; Pakistan; South Asia</t>
        </is>
      </c>
      <c r="P500" t="inlineStr">
        <is>
          <t>South Asia</t>
        </is>
      </c>
      <c r="Q500" t="inlineStr"/>
      <c r="R500" t="inlineStr"/>
      <c r="S500" t="inlineStr"/>
      <c r="T500" t="inlineStr">
        <is>
          <t>qualitative</t>
        </is>
      </c>
      <c r="U500" t="inlineStr"/>
      <c r="V500" t="inlineStr"/>
      <c r="W500" t="inlineStr">
        <is>
          <t>auto: Over a period of eighty years, Karachi’s population grew from 0.5 million to 22 million.</t>
        </is>
      </c>
      <c r="X500" t="inlineStr"/>
      <c r="Y500" t="inlineStr"/>
      <c r="Z500" t="inlineStr">
        <is>
          <t>high</t>
        </is>
      </c>
      <c r="AA500" t="inlineStr"/>
      <c r="AB500" t="inlineStr"/>
      <c r="AC500" t="inlineStr"/>
      <c r="AD500" t="inlineStr"/>
      <c r="AE500" t="inlineStr">
        <is>
          <t>A3:india</t>
        </is>
      </c>
      <c r="AF500" t="inlineStr"/>
      <c r="AG500" t="n">
        <v>3.2791</v>
      </c>
    </row>
    <row r="501">
      <c r="A501" t="inlineStr">
        <is>
          <t>LM00500</t>
        </is>
      </c>
      <c r="B501" t="inlineStr">
        <is>
          <t>Adaptive Co-Design for Self-Help Housing in Durban</t>
        </is>
      </c>
      <c r="C501" t="n">
        <v>2022</v>
      </c>
      <c r="D501" t="inlineStr">
        <is>
          <t>Viloshin Govender; Claudia Loggia</t>
        </is>
      </c>
      <c r="E501" t="inlineStr">
        <is>
          <t>Lecture notes in civil engineering</t>
        </is>
      </c>
      <c r="F501" t="inlineStr">
        <is>
          <t>conference-paper</t>
        </is>
      </c>
      <c r="G501" t="inlineStr">
        <is>
          <t>10.1007/978-3-030-97748-1_4</t>
        </is>
      </c>
      <c r="H501" t="inlineStr">
        <is>
          <t>W4283212945</t>
        </is>
      </c>
      <c r="I501" t="inlineStr">
        <is>
          <t>https://doi.org/10.1007/978-3-030-97748-1_4</t>
        </is>
      </c>
      <c r="J501" t="inlineStr"/>
      <c r="K501" t="n">
        <v>2</v>
      </c>
      <c r="L501" t="inlineStr">
        <is>
          <t>A</t>
        </is>
      </c>
      <c r="M501" t="inlineStr">
        <is>
          <t>A3</t>
        </is>
      </c>
      <c r="N501" t="inlineStr"/>
      <c r="O501" t="inlineStr">
        <is>
          <t>Durban</t>
        </is>
      </c>
      <c r="P501" t="inlineStr">
        <is>
          <t>Africa</t>
        </is>
      </c>
      <c r="Q501" t="inlineStr"/>
      <c r="R501" t="inlineStr"/>
      <c r="S501" t="inlineStr"/>
      <c r="T501" t="inlineStr">
        <is>
          <t>unclear</t>
        </is>
      </c>
      <c r="U501" t="inlineStr"/>
      <c r="V501" t="inlineStr">
        <is>
          <t>Y</t>
        </is>
      </c>
      <c r="W501" t="inlineStr"/>
      <c r="X501" t="inlineStr"/>
      <c r="Y501" t="inlineStr"/>
      <c r="Z501" t="inlineStr">
        <is>
          <t>low</t>
        </is>
      </c>
      <c r="AA501" t="inlineStr"/>
      <c r="AB501" t="inlineStr"/>
      <c r="AC501" t="inlineStr"/>
      <c r="AD501" t="inlineStr"/>
      <c r="AE501" t="inlineStr">
        <is>
          <t>A3:recent</t>
        </is>
      </c>
      <c r="AF501" t="inlineStr"/>
      <c r="AG501" t="n">
        <v>6.2154</v>
      </c>
    </row>
    <row r="502">
      <c r="A502" t="inlineStr">
        <is>
          <t>LM00501</t>
        </is>
      </c>
      <c r="B502" t="inlineStr">
        <is>
          <t>Comparative Study of Malaysian Affordable Housing Policy Initiatives</t>
        </is>
      </c>
      <c r="C502" t="n">
        <v>2024</v>
      </c>
      <c r="D502" t="inlineStr">
        <is>
          <t>Jennifer Francis; Reanee Lee; Intan Sazrina Saimy; Nor Ashikin Mohamed Yusof; Fadillah Ismail; Abdul Muhaimin Zamri</t>
        </is>
      </c>
      <c r="E502" t="inlineStr">
        <is>
          <t>Journal of Science Technology and Innovation Policy</t>
        </is>
      </c>
      <c r="F502" t="inlineStr">
        <is>
          <t>article</t>
        </is>
      </c>
      <c r="G502" t="inlineStr">
        <is>
          <t>10.11113/jostip.v9n2.137</t>
        </is>
      </c>
      <c r="H502" t="inlineStr">
        <is>
          <t>W4390608899</t>
        </is>
      </c>
      <c r="I502" t="inlineStr">
        <is>
          <t>https://doi.org/10.11113/jostip.v9n2.137</t>
        </is>
      </c>
      <c r="J502" t="inlineStr">
        <is>
          <t>https://jostip.utm.my/index.php/jostip/article/download/137/93</t>
        </is>
      </c>
      <c r="K502" t="n">
        <v>2</v>
      </c>
      <c r="L502" t="inlineStr">
        <is>
          <t>A</t>
        </is>
      </c>
      <c r="M502" t="inlineStr">
        <is>
          <t>A3</t>
        </is>
      </c>
      <c r="N502" t="inlineStr"/>
      <c r="O502" t="inlineStr">
        <is>
          <t>Malaysia</t>
        </is>
      </c>
      <c r="P502" t="inlineStr">
        <is>
          <t>Southeast Asia</t>
        </is>
      </c>
      <c r="Q502" t="inlineStr"/>
      <c r="R502" t="inlineStr"/>
      <c r="S502" t="inlineStr"/>
      <c r="T502" t="inlineStr">
        <is>
          <t>quantitative</t>
        </is>
      </c>
      <c r="U502" t="inlineStr"/>
      <c r="V502" t="inlineStr"/>
      <c r="W502" t="inlineStr">
        <is>
          <t>auto: The Malaysian government has implemented and coordinated affordable housing development initiatives to many targeted groups with the aim to spearhead liveable affordable housing and establish an effective regulatory on affordable housing.</t>
        </is>
      </c>
      <c r="X502" t="inlineStr">
        <is>
          <t>auto: Therefore, the results were summarized according to the public's satisfaction that may be useful in the housing industry and the government for continuous and improvements to ensure continuity in future studies.</t>
        </is>
      </c>
      <c r="Y502" t="inlineStr"/>
      <c r="Z502" t="inlineStr">
        <is>
          <t>high</t>
        </is>
      </c>
      <c r="AA502" t="inlineStr"/>
      <c r="AB502" t="inlineStr"/>
      <c r="AC502" t="inlineStr"/>
      <c r="AD502" t="inlineStr"/>
      <c r="AE502" t="inlineStr">
        <is>
          <t>A3:recent</t>
        </is>
      </c>
      <c r="AF502" t="inlineStr"/>
      <c r="AG502" t="n">
        <v>0.76</v>
      </c>
    </row>
    <row r="503">
      <c r="A503" t="inlineStr">
        <is>
          <t>LM00502</t>
        </is>
      </c>
      <c r="B503" t="inlineStr">
        <is>
          <t>Legal politics of public housing savings for citizens’ decent and affordable housing</t>
        </is>
      </c>
      <c r="C503" t="n">
        <v>2024</v>
      </c>
      <c r="D503" t="inlineStr">
        <is>
          <t>Jefri Hari Akbar; Yusriyadi Yusriyadi; Soeganda Priyatna</t>
        </is>
      </c>
      <c r="E503" t="inlineStr">
        <is>
          <t>Corporate Law &amp; Governance Review</t>
        </is>
      </c>
      <c r="F503" t="inlineStr">
        <is>
          <t>article</t>
        </is>
      </c>
      <c r="G503" t="inlineStr">
        <is>
          <t>10.22495/clgrv6i1p2</t>
        </is>
      </c>
      <c r="H503" t="inlineStr">
        <is>
          <t>W4390671481</t>
        </is>
      </c>
      <c r="I503" t="inlineStr">
        <is>
          <t>https://doi.org/10.22495/clgrv6i1p2</t>
        </is>
      </c>
      <c r="J503" t="inlineStr">
        <is>
          <t>https://virtusinterpress.org/spip.php?action=telecharger&amp;arg=13052&amp;hash=4b48b1589e908bc64633ab4ae95787453dc879b9</t>
        </is>
      </c>
      <c r="K503" t="n">
        <v>2</v>
      </c>
      <c r="L503" t="inlineStr">
        <is>
          <t>A</t>
        </is>
      </c>
      <c r="M503" t="inlineStr">
        <is>
          <t>A3</t>
        </is>
      </c>
      <c r="N503" t="inlineStr"/>
      <c r="O503" t="inlineStr">
        <is>
          <t>Indonesia</t>
        </is>
      </c>
      <c r="P503" t="inlineStr">
        <is>
          <t>Southeast Asia</t>
        </is>
      </c>
      <c r="Q503" t="inlineStr"/>
      <c r="R503" t="inlineStr"/>
      <c r="S503" t="inlineStr"/>
      <c r="T503" t="inlineStr">
        <is>
          <t>unclear</t>
        </is>
      </c>
      <c r="U503" t="inlineStr"/>
      <c r="V503" t="inlineStr">
        <is>
          <t>Y</t>
        </is>
      </c>
      <c r="W503" t="inlineStr">
        <is>
          <t>auto: This research explores the legal aspects of Indonesia’s Housing Savings Law (Tabungan Perumahan Rakyat, Tapera).</t>
        </is>
      </c>
      <c r="X503" t="inlineStr"/>
      <c r="Y503" t="inlineStr"/>
      <c r="Z503" t="inlineStr">
        <is>
          <t>high</t>
        </is>
      </c>
      <c r="AA503" t="inlineStr"/>
      <c r="AB503" t="inlineStr"/>
      <c r="AC503" t="inlineStr"/>
      <c r="AD503" t="inlineStr"/>
      <c r="AE503" t="inlineStr">
        <is>
          <t>A3:recent</t>
        </is>
      </c>
      <c r="AF503" t="inlineStr"/>
      <c r="AG503" t="n">
        <v>3.4438</v>
      </c>
    </row>
    <row r="504">
      <c r="A504" t="inlineStr">
        <is>
          <t>LM00503</t>
        </is>
      </c>
      <c r="B504" t="inlineStr">
        <is>
          <t>Vulnerability and Resilience: Assessing Climate Change Impacts on Urban Slums and Informal Settlements</t>
        </is>
      </c>
      <c r="C504" t="n">
        <v>2025</v>
      </c>
      <c r="D504" t="inlineStr">
        <is>
          <t>Ricky Anak Kemarau; Nik Norliati Fitri Md Nor</t>
        </is>
      </c>
      <c r="E504" t="inlineStr">
        <is>
          <t>International Journal of Research and Innovation in Social Science</t>
        </is>
      </c>
      <c r="F504" t="inlineStr">
        <is>
          <t>article</t>
        </is>
      </c>
      <c r="G504" t="inlineStr">
        <is>
          <t>10.47772/ijriss.2025.90300194</t>
        </is>
      </c>
      <c r="H504" t="inlineStr">
        <is>
          <t>W4409217973</t>
        </is>
      </c>
      <c r="I504" t="inlineStr">
        <is>
          <t>https://doi.org/10.47772/ijriss.2025.90300194</t>
        </is>
      </c>
      <c r="J504" t="inlineStr"/>
      <c r="K504" t="n">
        <v>2</v>
      </c>
      <c r="L504" t="inlineStr">
        <is>
          <t>A</t>
        </is>
      </c>
      <c r="M504" t="inlineStr">
        <is>
          <t>A3</t>
        </is>
      </c>
      <c r="N504" t="inlineStr"/>
      <c r="O504" t="inlineStr"/>
      <c r="P504" t="inlineStr">
        <is>
          <t>Not place-specific</t>
        </is>
      </c>
      <c r="Q504" t="inlineStr"/>
      <c r="R504" t="inlineStr"/>
      <c r="S504" t="inlineStr"/>
      <c r="T504" t="inlineStr">
        <is>
          <t>review</t>
        </is>
      </c>
      <c r="U504" t="inlineStr"/>
      <c r="V504" t="inlineStr">
        <is>
          <t>Y</t>
        </is>
      </c>
      <c r="W504" t="inlineStr">
        <is>
          <t>auto: By evaluating adaptation strategies and policy recommendations from selected high and moder-ate-quality studies, this paper highlights the urgent need for comprehensive, community-focused climate adaptation and mitigation efforts.</t>
        </is>
      </c>
      <c r="X504" t="inlineStr"/>
      <c r="Y504" t="inlineStr"/>
      <c r="Z504" t="inlineStr">
        <is>
          <t>high</t>
        </is>
      </c>
      <c r="AA504" t="inlineStr"/>
      <c r="AB504" t="inlineStr"/>
      <c r="AC504" t="inlineStr"/>
      <c r="AD504" t="inlineStr"/>
      <c r="AE504" t="inlineStr">
        <is>
          <t>A3:recent</t>
        </is>
      </c>
      <c r="AF504" t="inlineStr"/>
      <c r="AG504" t="n">
        <v>4.2338</v>
      </c>
    </row>
    <row r="505">
      <c r="A505" t="inlineStr">
        <is>
          <t>LM00504</t>
        </is>
      </c>
      <c r="B505" t="inlineStr">
        <is>
          <t>Urban Informality, Gender and Exclusion in India</t>
        </is>
      </c>
      <c r="C505" t="n">
        <v>2020</v>
      </c>
      <c r="D505" t="inlineStr">
        <is>
          <t>Akriti Bhatia; Divya Upadhyaya Joshi</t>
        </is>
      </c>
      <c r="E505" t="inlineStr">
        <is>
          <t>Sustainable development goals series</t>
        </is>
      </c>
      <c r="F505" t="inlineStr">
        <is>
          <t>book-chapter</t>
        </is>
      </c>
      <c r="G505" t="inlineStr">
        <is>
          <t>10.1007/978-3-030-36494-6_8</t>
        </is>
      </c>
      <c r="H505" t="inlineStr">
        <is>
          <t>W3020874854</t>
        </is>
      </c>
      <c r="I505" t="inlineStr">
        <is>
          <t>https://doi.org/10.1007/978-3-030-36494-6_8</t>
        </is>
      </c>
      <c r="J505" t="inlineStr"/>
      <c r="K505" t="n">
        <v>1</v>
      </c>
      <c r="L505" t="inlineStr">
        <is>
          <t>A</t>
        </is>
      </c>
      <c r="M505" t="inlineStr">
        <is>
          <t>A3</t>
        </is>
      </c>
      <c r="N505" t="inlineStr"/>
      <c r="O505" t="inlineStr">
        <is>
          <t>India</t>
        </is>
      </c>
      <c r="P505" t="inlineStr">
        <is>
          <t>South Asia</t>
        </is>
      </c>
      <c r="Q505" t="inlineStr">
        <is>
          <t>Y</t>
        </is>
      </c>
      <c r="R505" t="inlineStr"/>
      <c r="S505" t="inlineStr"/>
      <c r="T505" t="inlineStr">
        <is>
          <t>unclear</t>
        </is>
      </c>
      <c r="U505" t="inlineStr"/>
      <c r="V505" t="inlineStr"/>
      <c r="W505" t="inlineStr"/>
      <c r="X505" t="inlineStr"/>
      <c r="Y505" t="inlineStr"/>
      <c r="Z505" t="inlineStr">
        <is>
          <t>low</t>
        </is>
      </c>
      <c r="AA505" t="inlineStr"/>
      <c r="AB505" t="inlineStr"/>
      <c r="AC505" t="inlineStr"/>
      <c r="AD505" t="inlineStr"/>
      <c r="AE505" t="inlineStr">
        <is>
          <t>A3:india</t>
        </is>
      </c>
      <c r="AF505" t="inlineStr"/>
      <c r="AG505" t="n">
        <v>0</v>
      </c>
    </row>
    <row r="506">
      <c r="A506" t="inlineStr">
        <is>
          <t>LM00505</t>
        </is>
      </c>
      <c r="B506" t="inlineStr">
        <is>
          <t>Slum Redevelopment as a ‘Real-Estate Frontier’: Insights from Delhi, India</t>
        </is>
      </c>
      <c r="C506" t="n">
        <v>2020</v>
      </c>
      <c r="D506" t="inlineStr">
        <is>
          <t>Naomi Hazarika</t>
        </is>
      </c>
      <c r="E506" t="inlineStr">
        <is>
          <t>Regions Magazine</t>
        </is>
      </c>
      <c r="F506" t="inlineStr">
        <is>
          <t>article</t>
        </is>
      </c>
      <c r="G506" t="inlineStr">
        <is>
          <t>10.1080/13673882.2020.00001078</t>
        </is>
      </c>
      <c r="H506" t="inlineStr">
        <is>
          <t>W3091820998</t>
        </is>
      </c>
      <c r="I506" t="inlineStr">
        <is>
          <t>https://doi.org/10.1080/13673882.2020.00001078</t>
        </is>
      </c>
      <c r="J506" t="inlineStr">
        <is>
          <t>https://regions.regionalstudies.org/ezine/article/slum-redevelopment-as-a-real-estate-frontier-insights-from-delhi-india/?print=pdf</t>
        </is>
      </c>
      <c r="K506" t="n">
        <v>1</v>
      </c>
      <c r="L506" t="inlineStr">
        <is>
          <t>A</t>
        </is>
      </c>
      <c r="M506" t="inlineStr">
        <is>
          <t>A3</t>
        </is>
      </c>
      <c r="N506" t="inlineStr"/>
      <c r="O506" t="inlineStr">
        <is>
          <t>Delhi; India; New Delhi</t>
        </is>
      </c>
      <c r="P506" t="inlineStr">
        <is>
          <t>South Asia</t>
        </is>
      </c>
      <c r="Q506" t="inlineStr">
        <is>
          <t>Y</t>
        </is>
      </c>
      <c r="R506" t="inlineStr">
        <is>
          <t>Y</t>
        </is>
      </c>
      <c r="S506" t="inlineStr"/>
      <c r="T506" t="inlineStr">
        <is>
          <t>conceptual</t>
        </is>
      </c>
      <c r="U506" t="inlineStr"/>
      <c r="V506" t="inlineStr"/>
      <c r="W506" t="inlineStr">
        <is>
          <t>auto: Download ArticleBy Naomi Hazarika, National Institute of Educational Planning and Administration, New Delhi, India This article throws light on the dynamics of urban redevelopment involving the opening up of state lands for private investment where informal settlements are located in the city of …</t>
        </is>
      </c>
      <c r="X506" t="inlineStr"/>
      <c r="Y506" t="inlineStr"/>
      <c r="Z506" t="inlineStr">
        <is>
          <t>high</t>
        </is>
      </c>
      <c r="AA506" t="inlineStr"/>
      <c r="AB506" t="inlineStr"/>
      <c r="AC506" t="inlineStr"/>
      <c r="AD506" t="inlineStr"/>
      <c r="AE506" t="inlineStr">
        <is>
          <t>A3:india</t>
        </is>
      </c>
      <c r="AF506" t="inlineStr"/>
      <c r="AG506" t="n">
        <v>0</v>
      </c>
    </row>
    <row r="507">
      <c r="A507" t="inlineStr">
        <is>
          <t>LM00506</t>
        </is>
      </c>
      <c r="B507" t="inlineStr">
        <is>
          <t>Policy Implementation of Slum Upgrading Program in Coastal Area, (Case Study: Slum Upgrading in Kelurahan Tanjungmas, Semarang)</t>
        </is>
      </c>
      <c r="C507" t="n">
        <v>2022</v>
      </c>
      <c r="D507" t="inlineStr">
        <is>
          <t>Ni’mah Mahnunah; Gardyas Bidari Adninda; Renindya Azizza Kartikakirana; Rivi Neritarani; Bagus Ramadhan</t>
        </is>
      </c>
      <c r="E507" t="inlineStr">
        <is>
          <t>Conference Series</t>
        </is>
      </c>
      <c r="F507" t="inlineStr">
        <is>
          <t>conference-paper</t>
        </is>
      </c>
      <c r="G507" t="inlineStr">
        <is>
          <t>10.34306/conferenceseries.v4i1.708</t>
        </is>
      </c>
      <c r="H507" t="inlineStr">
        <is>
          <t>W4210811234</t>
        </is>
      </c>
      <c r="I507" t="inlineStr">
        <is>
          <t>https://doi.org/10.34306/conferenceseries.v4i1.708</t>
        </is>
      </c>
      <c r="J507" t="inlineStr">
        <is>
          <t>https://doi.org/10.34306/conferenceseries.v4i1.708</t>
        </is>
      </c>
      <c r="K507" t="n">
        <v>1</v>
      </c>
      <c r="L507" t="inlineStr">
        <is>
          <t>A</t>
        </is>
      </c>
      <c r="M507" t="inlineStr">
        <is>
          <t>A3</t>
        </is>
      </c>
      <c r="N507" t="inlineStr"/>
      <c r="O507" t="inlineStr"/>
      <c r="P507" t="inlineStr">
        <is>
          <t>Not place-specific</t>
        </is>
      </c>
      <c r="Q507" t="inlineStr"/>
      <c r="R507" t="inlineStr"/>
      <c r="S507" t="inlineStr"/>
      <c r="T507" t="inlineStr">
        <is>
          <t>qualitative</t>
        </is>
      </c>
      <c r="U507" t="inlineStr"/>
      <c r="V507" t="inlineStr">
        <is>
          <t>Y</t>
        </is>
      </c>
      <c r="W507" t="inlineStr">
        <is>
          <t>auto: This research is aimed to examine policy implementation of slum upgrading programs in Kelurahan Tanjungmas Coastal Area.</t>
        </is>
      </c>
      <c r="X507" t="inlineStr"/>
      <c r="Y507" t="inlineStr"/>
      <c r="Z507" t="inlineStr">
        <is>
          <t>high</t>
        </is>
      </c>
      <c r="AA507" t="inlineStr"/>
      <c r="AB507" t="inlineStr"/>
      <c r="AC507" t="inlineStr"/>
      <c r="AD507" t="inlineStr"/>
      <c r="AE507" t="inlineStr">
        <is>
          <t>A3:recent</t>
        </is>
      </c>
      <c r="AF507" t="inlineStr"/>
      <c r="AG507" t="n">
        <v>3.1077</v>
      </c>
    </row>
    <row r="508">
      <c r="A508" t="inlineStr">
        <is>
          <t>LM00507</t>
        </is>
      </c>
      <c r="B508" t="inlineStr">
        <is>
          <t>Sustainable Approach for Slum Redevelopment in Ludhiana</t>
        </is>
      </c>
      <c r="C508" t="n">
        <v>2023</v>
      </c>
      <c r="D508" t="inlineStr">
        <is>
          <t>Harshpreet Kaur; Mona Sood</t>
        </is>
      </c>
      <c r="E508" t="inlineStr">
        <is>
          <t>IOP Conference Series Earth and Environmental Science</t>
        </is>
      </c>
      <c r="F508" t="inlineStr">
        <is>
          <t>conference-paper</t>
        </is>
      </c>
      <c r="G508" t="inlineStr">
        <is>
          <t>10.1088/1755-1315/1110/1/012088</t>
        </is>
      </c>
      <c r="H508" t="inlineStr">
        <is>
          <t>W4320916552</t>
        </is>
      </c>
      <c r="I508" t="inlineStr">
        <is>
          <t>https://doi.org/10.1088/1755-1315/1110/1/012088</t>
        </is>
      </c>
      <c r="J508" t="inlineStr">
        <is>
          <t>https://doi.org/10.1088/1755-1315/1110/1/012088</t>
        </is>
      </c>
      <c r="K508" t="n">
        <v>1</v>
      </c>
      <c r="L508" t="inlineStr">
        <is>
          <t>A</t>
        </is>
      </c>
      <c r="M508" t="inlineStr">
        <is>
          <t>A3</t>
        </is>
      </c>
      <c r="N508" t="inlineStr"/>
      <c r="O508" t="inlineStr">
        <is>
          <t>India; Ludhiana; Manchester; Punjab</t>
        </is>
      </c>
      <c r="P508" t="inlineStr">
        <is>
          <t>Multi-region</t>
        </is>
      </c>
      <c r="Q508" t="inlineStr">
        <is>
          <t>Y</t>
        </is>
      </c>
      <c r="R508" t="inlineStr"/>
      <c r="S508" t="inlineStr"/>
      <c r="T508" t="inlineStr">
        <is>
          <t>mixed</t>
        </is>
      </c>
      <c r="U508" t="inlineStr"/>
      <c r="V508" t="inlineStr">
        <is>
          <t>Y</t>
        </is>
      </c>
      <c r="W508" t="inlineStr">
        <is>
          <t>auto: The Ludhiana Municipal Cooperation addresses the issue of slum settlement through Slum Free City Plan of Action (SFCPOA) -Ludhiana 2015, an initiative under the Rajiv Awas Yojana (RAY), which aims to upgrade and redevelop all existing slums, avert the emergence of new slums and bridge demand and …</t>
        </is>
      </c>
      <c r="X508" t="inlineStr">
        <is>
          <t>auto: The Ludhiana Municipal Cooperation addresses the issue of slum settlement through Slum Free City Plan of Action (SFCPOA) -Ludhiana 2015, an initiative under the Rajiv Awas Yojana (RAY), which aims to upgrade and redevelop all existing slums, avert the emergence of new slums and bridge demand and supply gap of affordable housing.</t>
        </is>
      </c>
      <c r="Y508" t="inlineStr"/>
      <c r="Z508" t="inlineStr">
        <is>
          <t>high</t>
        </is>
      </c>
      <c r="AA508" t="inlineStr"/>
      <c r="AB508" t="inlineStr"/>
      <c r="AC508" t="inlineStr"/>
      <c r="AD508" t="inlineStr"/>
      <c r="AE508" t="inlineStr">
        <is>
          <t>A3:recent</t>
        </is>
      </c>
      <c r="AF508" t="inlineStr"/>
      <c r="AG508" t="n">
        <v>2.6905</v>
      </c>
    </row>
    <row r="509">
      <c r="A509" t="inlineStr">
        <is>
          <t>LM00508</t>
        </is>
      </c>
      <c r="B509" t="inlineStr">
        <is>
          <t>Urban Informality and the Built Environment</t>
        </is>
      </c>
      <c r="C509" t="n">
        <v>2024</v>
      </c>
      <c r="D509" t="inlineStr"/>
      <c r="E509" t="inlineStr">
        <is>
          <t>UCL Press eBooks</t>
        </is>
      </c>
      <c r="F509" t="inlineStr">
        <is>
          <t>book</t>
        </is>
      </c>
      <c r="G509" t="inlineStr">
        <is>
          <t>10.2307/jj.7263506</t>
        </is>
      </c>
      <c r="H509" t="inlineStr">
        <is>
          <t>W4392691835</t>
        </is>
      </c>
      <c r="I509" t="inlineStr">
        <is>
          <t>https://doi.org/10.2307/jj.7263506</t>
        </is>
      </c>
      <c r="J509" t="inlineStr">
        <is>
          <t>https://directory.doabooks.org/handle/20.500.12854/135002</t>
        </is>
      </c>
      <c r="K509" t="n">
        <v>1</v>
      </c>
      <c r="L509" t="inlineStr">
        <is>
          <t>A</t>
        </is>
      </c>
      <c r="M509" t="inlineStr">
        <is>
          <t>A3</t>
        </is>
      </c>
      <c r="N509" t="inlineStr"/>
      <c r="O509" t="inlineStr">
        <is>
          <t>Accra; Greece</t>
        </is>
      </c>
      <c r="P509" t="inlineStr">
        <is>
          <t>Multi-region</t>
        </is>
      </c>
      <c r="Q509" t="inlineStr"/>
      <c r="R509" t="inlineStr"/>
      <c r="S509" t="inlineStr"/>
      <c r="T509" t="inlineStr">
        <is>
          <t>qualitative</t>
        </is>
      </c>
      <c r="U509" t="inlineStr"/>
      <c r="V509" t="inlineStr"/>
      <c r="W509" t="inlineStr">
        <is>
          <t>auto: Urban Informality and the Built Environment demonstrates the value of greater and more diverse forms of engagement of built environment disciplines in what constitutes urban informality and its politics.</t>
        </is>
      </c>
      <c r="X509" t="inlineStr"/>
      <c r="Y509" t="inlineStr"/>
      <c r="Z509" t="inlineStr">
        <is>
          <t>high</t>
        </is>
      </c>
      <c r="AA509" t="inlineStr"/>
      <c r="AB509" t="inlineStr"/>
      <c r="AC509" t="inlineStr"/>
      <c r="AD509" t="inlineStr"/>
      <c r="AE509" t="inlineStr">
        <is>
          <t>A3:recent</t>
        </is>
      </c>
      <c r="AF509" t="inlineStr"/>
      <c r="AG509" t="n">
        <v>1.2727</v>
      </c>
    </row>
    <row r="510">
      <c r="A510" t="inlineStr">
        <is>
          <t>LM00509</t>
        </is>
      </c>
      <c r="B510" t="inlineStr">
        <is>
          <t>Understanding Urban Informality</t>
        </is>
      </c>
      <c r="C510" t="n">
        <v>2024</v>
      </c>
      <c r="D510" t="inlineStr">
        <is>
          <t>Melanie Lombard; Philipp Horn</t>
        </is>
      </c>
      <c r="E510" t="inlineStr">
        <is>
          <t>Bristol University Press eBooks</t>
        </is>
      </c>
      <c r="F510" t="inlineStr">
        <is>
          <t>book-chapter</t>
        </is>
      </c>
      <c r="G510" t="inlineStr">
        <is>
          <t>10.51952/9781529219197.ch002</t>
        </is>
      </c>
      <c r="H510" t="inlineStr">
        <is>
          <t>W4399934661</t>
        </is>
      </c>
      <c r="I510" t="inlineStr">
        <is>
          <t>https://doi.org/10.51952/9781529219197.ch002</t>
        </is>
      </c>
      <c r="J510" t="inlineStr"/>
      <c r="K510" t="n">
        <v>1</v>
      </c>
      <c r="L510" t="inlineStr">
        <is>
          <t>A</t>
        </is>
      </c>
      <c r="M510" t="inlineStr">
        <is>
          <t>A3</t>
        </is>
      </c>
      <c r="N510" t="inlineStr"/>
      <c r="O510" t="inlineStr"/>
      <c r="P510" t="inlineStr">
        <is>
          <t>Not place-specific</t>
        </is>
      </c>
      <c r="Q510" t="inlineStr"/>
      <c r="R510" t="inlineStr"/>
      <c r="S510" t="inlineStr"/>
      <c r="T510" t="inlineStr">
        <is>
          <t>unclear</t>
        </is>
      </c>
      <c r="U510" t="inlineStr"/>
      <c r="V510" t="inlineStr"/>
      <c r="W510" t="inlineStr"/>
      <c r="X510" t="inlineStr"/>
      <c r="Y510" t="inlineStr"/>
      <c r="Z510" t="inlineStr">
        <is>
          <t>low</t>
        </is>
      </c>
      <c r="AA510" t="inlineStr"/>
      <c r="AB510" t="inlineStr"/>
      <c r="AC510" t="inlineStr"/>
      <c r="AD510" t="inlineStr"/>
      <c r="AE510" t="inlineStr">
        <is>
          <t>A3:recent</t>
        </is>
      </c>
      <c r="AF510" t="inlineStr">
        <is>
          <t>W4399843855</t>
        </is>
      </c>
      <c r="AG510" t="n">
        <v>0</v>
      </c>
    </row>
    <row r="511">
      <c r="A511" t="inlineStr">
        <is>
          <t>LM00510</t>
        </is>
      </c>
      <c r="B511" t="inlineStr">
        <is>
          <t>Exploring affordable housing policy in federal states: social housing and housing allowances in Australia, Austria, Canada, and Germany</t>
        </is>
      </c>
      <c r="C511" t="n">
        <v>2024</v>
      </c>
      <c r="D511" t="inlineStr">
        <is>
          <t>Johanna Schnabel; Antonios Souris</t>
        </is>
      </c>
      <c r="E511" t="inlineStr">
        <is>
          <t>Regional &amp; Federal Studies</t>
        </is>
      </c>
      <c r="F511" t="inlineStr">
        <is>
          <t>article</t>
        </is>
      </c>
      <c r="G511" t="inlineStr">
        <is>
          <t>10.1080/13597566.2024.2398426</t>
        </is>
      </c>
      <c r="H511" t="inlineStr">
        <is>
          <t>W4402422341</t>
        </is>
      </c>
      <c r="I511" t="inlineStr">
        <is>
          <t>https://doi.org/10.1080/13597566.2024.2398426</t>
        </is>
      </c>
      <c r="J511" t="inlineStr">
        <is>
          <t>https://www.tandfonline.com/doi/pdf/10.1080/13597566.2024.2398426?needAccess=true</t>
        </is>
      </c>
      <c r="K511" t="n">
        <v>1</v>
      </c>
      <c r="L511" t="inlineStr">
        <is>
          <t>A</t>
        </is>
      </c>
      <c r="M511" t="inlineStr">
        <is>
          <t>A3</t>
        </is>
      </c>
      <c r="N511" t="inlineStr"/>
      <c r="O511" t="inlineStr">
        <is>
          <t>Australia; Austria; Canada; Germany</t>
        </is>
      </c>
      <c r="P511" t="inlineStr">
        <is>
          <t>Global North</t>
        </is>
      </c>
      <c r="Q511" t="inlineStr"/>
      <c r="R511" t="inlineStr"/>
      <c r="S511" t="inlineStr"/>
      <c r="T511" t="inlineStr">
        <is>
          <t>conceptual</t>
        </is>
      </c>
      <c r="U511" t="inlineStr"/>
      <c r="V511" t="inlineStr"/>
      <c r="W511" t="inlineStr">
        <is>
          <t>auto: To lay the grounds for future research about an increasingly salient policy field, this research note explores the degree of de/centralization in affordable housing policy in Australia, Austria, Canada, and Germany, focusing on the two main policy instruments: social housing and the housing allow…</t>
        </is>
      </c>
      <c r="X511" t="inlineStr">
        <is>
          <t>auto: To lay the grounds for future research about an increasingly salient policy field, this research note explores the degree of de/centralization in affordable housing policy in Australia, Austria, Canada, and Germany, focusing on the two main policy instruments: social housing and the housing allowance.</t>
        </is>
      </c>
      <c r="Y511" t="inlineStr"/>
      <c r="Z511" t="inlineStr">
        <is>
          <t>high</t>
        </is>
      </c>
      <c r="AA511" t="inlineStr"/>
      <c r="AB511" t="inlineStr"/>
      <c r="AC511" t="inlineStr"/>
      <c r="AD511" t="inlineStr"/>
      <c r="AE511" t="inlineStr">
        <is>
          <t>A3:recent</t>
        </is>
      </c>
      <c r="AF511" t="inlineStr"/>
      <c r="AG511" t="n">
        <v>0.3807</v>
      </c>
    </row>
    <row r="512">
      <c r="A512" t="inlineStr">
        <is>
          <t>LM00511</t>
        </is>
      </c>
      <c r="B512" t="inlineStr">
        <is>
          <t>Micropolitics of Urban Informality and Street Vendors in Kolkata</t>
        </is>
      </c>
      <c r="C512" t="n">
        <v>2023</v>
      </c>
      <c r="D512" t="inlineStr">
        <is>
          <t>Tathagata Chatterji; Archit Sinha; Atanu Chatterjee; Anjita Paul</t>
        </is>
      </c>
      <c r="E512" t="inlineStr">
        <is>
          <t>Socio-Legal Review</t>
        </is>
      </c>
      <c r="F512" t="inlineStr">
        <is>
          <t>article</t>
        </is>
      </c>
      <c r="G512" t="inlineStr">
        <is>
          <t>10.55496/opqg6517</t>
        </is>
      </c>
      <c r="H512" t="inlineStr">
        <is>
          <t>W4405914650</t>
        </is>
      </c>
      <c r="I512" t="inlineStr">
        <is>
          <t>https://doi.org/10.55496/opqg6517</t>
        </is>
      </c>
      <c r="J512" t="inlineStr"/>
      <c r="K512" t="n">
        <v>1</v>
      </c>
      <c r="L512" t="inlineStr">
        <is>
          <t>A</t>
        </is>
      </c>
      <c r="M512" t="inlineStr">
        <is>
          <t>A3</t>
        </is>
      </c>
      <c r="N512" t="inlineStr"/>
      <c r="O512" t="inlineStr">
        <is>
          <t>India; Kolkata</t>
        </is>
      </c>
      <c r="P512" t="inlineStr">
        <is>
          <t>South Asia</t>
        </is>
      </c>
      <c r="Q512" t="inlineStr">
        <is>
          <t>Y</t>
        </is>
      </c>
      <c r="R512" t="inlineStr"/>
      <c r="S512" t="inlineStr"/>
      <c r="T512" t="inlineStr">
        <is>
          <t>conceptual</t>
        </is>
      </c>
      <c r="U512" t="inlineStr"/>
      <c r="V512" t="inlineStr"/>
      <c r="W512" t="inlineStr">
        <is>
          <t>auto: Looking through the prism of “political society”, this article explores micro-level network politics around street vending in Kolkata.</t>
        </is>
      </c>
      <c r="X512" t="inlineStr"/>
      <c r="Y512" t="inlineStr"/>
      <c r="Z512" t="inlineStr">
        <is>
          <t>high</t>
        </is>
      </c>
      <c r="AA512" t="inlineStr"/>
      <c r="AB512" t="inlineStr"/>
      <c r="AC512" t="inlineStr"/>
      <c r="AD512" t="inlineStr"/>
      <c r="AE512" t="inlineStr">
        <is>
          <t>A3:india</t>
        </is>
      </c>
      <c r="AF512" t="inlineStr"/>
      <c r="AG512" t="n">
        <v>0.6077</v>
      </c>
    </row>
    <row r="513">
      <c r="A513" t="inlineStr">
        <is>
          <t>LM00512</t>
        </is>
      </c>
      <c r="B513" t="inlineStr">
        <is>
          <t>Informal settlements</t>
        </is>
      </c>
      <c r="C513" t="n">
        <v>2025</v>
      </c>
      <c r="D513" t="inlineStr">
        <is>
          <t>Ishita Chatterjee</t>
        </is>
      </c>
      <c r="E513" t="inlineStr">
        <is>
          <t>Routledge eBooks</t>
        </is>
      </c>
      <c r="F513" t="inlineStr">
        <is>
          <t>book-chapter</t>
        </is>
      </c>
      <c r="G513" t="inlineStr">
        <is>
          <t>10.4324/9781003530664-4</t>
        </is>
      </c>
      <c r="H513" t="inlineStr">
        <is>
          <t>W4406758488</t>
        </is>
      </c>
      <c r="I513" t="inlineStr">
        <is>
          <t>https://doi.org/10.4324/9781003530664-4</t>
        </is>
      </c>
      <c r="J513" t="inlineStr"/>
      <c r="K513" t="n">
        <v>1</v>
      </c>
      <c r="L513" t="inlineStr">
        <is>
          <t>A</t>
        </is>
      </c>
      <c r="M513" t="inlineStr">
        <is>
          <t>A3</t>
        </is>
      </c>
      <c r="N513" t="inlineStr"/>
      <c r="O513" t="inlineStr">
        <is>
          <t>Delhi; India; Mumbai</t>
        </is>
      </c>
      <c r="P513" t="inlineStr">
        <is>
          <t>South Asia</t>
        </is>
      </c>
      <c r="Q513" t="inlineStr">
        <is>
          <t>Y</t>
        </is>
      </c>
      <c r="R513" t="inlineStr">
        <is>
          <t>Y</t>
        </is>
      </c>
      <c r="S513" t="inlineStr"/>
      <c r="T513" t="inlineStr">
        <is>
          <t>unclear</t>
        </is>
      </c>
      <c r="U513" t="inlineStr"/>
      <c r="V513" t="inlineStr">
        <is>
          <t>Y</t>
        </is>
      </c>
      <c r="W513" t="inlineStr">
        <is>
          <t>auto: This chapter aims to start a conversation about the material-performative by focusing on the land-built form relationship.</t>
        </is>
      </c>
      <c r="X513" t="inlineStr"/>
      <c r="Y513" t="inlineStr"/>
      <c r="Z513" t="inlineStr">
        <is>
          <t>high</t>
        </is>
      </c>
      <c r="AA513" t="inlineStr"/>
      <c r="AB513" t="inlineStr"/>
      <c r="AC513" t="inlineStr"/>
      <c r="AD513" t="inlineStr"/>
      <c r="AE513" t="inlineStr">
        <is>
          <t>A3:recent</t>
        </is>
      </c>
      <c r="AF513" t="inlineStr">
        <is>
          <t>W4316089774; W4390592173; W7131114038</t>
        </is>
      </c>
      <c r="AG513" t="n">
        <v>15.3295</v>
      </c>
    </row>
    <row r="514">
      <c r="A514" t="inlineStr">
        <is>
          <t>LM00513</t>
        </is>
      </c>
      <c r="B514" t="inlineStr">
        <is>
          <t>Land-Use Politics Amid Land-Use Constraints: The Spatial Informality of Small Suburban Leisure Enterprises in Rural China</t>
        </is>
      </c>
      <c r="C514" t="n">
        <v>2025</v>
      </c>
      <c r="D514" t="inlineStr">
        <is>
          <t>Ying Wang; Tin-yuet Ting; Eddie C.M. Hui</t>
        </is>
      </c>
      <c r="E514" t="inlineStr">
        <is>
          <t>Land</t>
        </is>
      </c>
      <c r="F514" t="inlineStr">
        <is>
          <t>article</t>
        </is>
      </c>
      <c r="G514" t="inlineStr">
        <is>
          <t>10.3390/land14061312</t>
        </is>
      </c>
      <c r="H514" t="inlineStr">
        <is>
          <t>W4411499627</t>
        </is>
      </c>
      <c r="I514" t="inlineStr">
        <is>
          <t>https://doi.org/10.3390/land14061312</t>
        </is>
      </c>
      <c r="J514" t="inlineStr">
        <is>
          <t>https://www.mdpi.com/2073-445X/14/6/1312/pdf?version=1750411684</t>
        </is>
      </c>
      <c r="K514" t="n">
        <v>1</v>
      </c>
      <c r="L514" t="inlineStr">
        <is>
          <t>A</t>
        </is>
      </c>
      <c r="M514" t="inlineStr">
        <is>
          <t>A3</t>
        </is>
      </c>
      <c r="N514" t="inlineStr"/>
      <c r="O514" t="inlineStr">
        <is>
          <t>China</t>
        </is>
      </c>
      <c r="P514" t="inlineStr">
        <is>
          <t>China &amp; East Asia</t>
        </is>
      </c>
      <c r="Q514" t="inlineStr"/>
      <c r="R514" t="inlineStr"/>
      <c r="S514" t="inlineStr"/>
      <c r="T514" t="inlineStr">
        <is>
          <t>qualitative</t>
        </is>
      </c>
      <c r="U514" t="inlineStr"/>
      <c r="V514" t="inlineStr">
        <is>
          <t>Y</t>
        </is>
      </c>
      <c r="W514" t="inlineStr">
        <is>
          <t>auto: This article examines the land-use politics of recreation development in rural China.</t>
        </is>
      </c>
      <c r="X514" t="inlineStr">
        <is>
          <t>auto: More so, we reveal the potential and limitations of such an informal-to-formal approach for rural spatial reconfiguration by showing how its sustainability and survival depend upon the enterprises’ ability to enter into a tacit alliance of interests with local authorities.</t>
        </is>
      </c>
      <c r="Y514" t="inlineStr"/>
      <c r="Z514" t="inlineStr">
        <is>
          <t>high</t>
        </is>
      </c>
      <c r="AA514" t="inlineStr"/>
      <c r="AB514" t="inlineStr"/>
      <c r="AC514" t="inlineStr"/>
      <c r="AD514" t="inlineStr"/>
      <c r="AE514" t="inlineStr">
        <is>
          <t>A3:recent</t>
        </is>
      </c>
      <c r="AF514" t="inlineStr"/>
      <c r="AG514" t="n">
        <v>4.2134</v>
      </c>
    </row>
    <row r="515">
      <c r="A515" t="inlineStr">
        <is>
          <t>LM00514</t>
        </is>
      </c>
      <c r="B515" t="inlineStr">
        <is>
          <t>Urban informality in the making</t>
        </is>
      </c>
      <c r="C515" t="n">
        <v>2025</v>
      </c>
      <c r="D515" t="inlineStr">
        <is>
          <t>Sangwon Chae; HaeRan Shin</t>
        </is>
      </c>
      <c r="E515" t="inlineStr">
        <is>
          <t>Routledge eBooks</t>
        </is>
      </c>
      <c r="F515" t="inlineStr">
        <is>
          <t>book-chapter</t>
        </is>
      </c>
      <c r="G515" t="inlineStr">
        <is>
          <t>10.4324/9781003336709-13</t>
        </is>
      </c>
      <c r="H515" t="inlineStr">
        <is>
          <t>W4412109968</t>
        </is>
      </c>
      <c r="I515" t="inlineStr">
        <is>
          <t>https://doi.org/10.4324/9781003336709-13</t>
        </is>
      </c>
      <c r="J515" t="inlineStr">
        <is>
          <t>https://api.taylorfrancis.com/content/chapters/oa-edit/download?identifierName=doi&amp;identifierValue=10.4324/9781003336709-13&amp;type=chapterpdf</t>
        </is>
      </c>
      <c r="K515" t="n">
        <v>1</v>
      </c>
      <c r="L515" t="inlineStr">
        <is>
          <t>A</t>
        </is>
      </c>
      <c r="M515" t="inlineStr">
        <is>
          <t>A3</t>
        </is>
      </c>
      <c r="N515" t="inlineStr"/>
      <c r="O515" t="inlineStr">
        <is>
          <t>Seoul; South Korea</t>
        </is>
      </c>
      <c r="P515" t="inlineStr">
        <is>
          <t>China &amp; East Asia</t>
        </is>
      </c>
      <c r="Q515" t="inlineStr"/>
      <c r="R515" t="inlineStr"/>
      <c r="S515" t="inlineStr"/>
      <c r="T515" t="inlineStr">
        <is>
          <t>qualitative</t>
        </is>
      </c>
      <c r="U515" t="inlineStr"/>
      <c r="V515" t="inlineStr">
        <is>
          <t>Y</t>
        </is>
      </c>
      <c r="W515" t="inlineStr">
        <is>
          <t>auto: This chapter examines how urban informality is constituted through constant interactions with urban formality in the context of second-tier cities in South Korea.</t>
        </is>
      </c>
      <c r="X515" t="inlineStr"/>
      <c r="Y515" t="inlineStr"/>
      <c r="Z515" t="inlineStr">
        <is>
          <t>high</t>
        </is>
      </c>
      <c r="AA515" t="inlineStr"/>
      <c r="AB515" t="inlineStr"/>
      <c r="AC515" t="inlineStr"/>
      <c r="AD515" t="inlineStr"/>
      <c r="AE515" t="inlineStr">
        <is>
          <t>A3:recent</t>
        </is>
      </c>
      <c r="AF515" t="inlineStr"/>
      <c r="AG515" t="n">
        <v>15.3295</v>
      </c>
    </row>
    <row r="516">
      <c r="A516" t="inlineStr">
        <is>
          <t>LM00515</t>
        </is>
      </c>
      <c r="B516" t="inlineStr">
        <is>
          <t>Mushrooming of Unauthorised Colonies in Delhi : A Case Study of Sangam Vihar</t>
        </is>
      </c>
      <c r="C516" t="n">
        <v>2025</v>
      </c>
      <c r="D516" t="inlineStr">
        <is>
          <t>Ashish Kumar; Soma Arora; Anand Prakash</t>
        </is>
      </c>
      <c r="E516" t="inlineStr">
        <is>
          <t>Nagarlok</t>
        </is>
      </c>
      <c r="F516" t="inlineStr">
        <is>
          <t>article</t>
        </is>
      </c>
      <c r="G516" t="inlineStr">
        <is>
          <t>10.32381/nl.2024.56.04.8</t>
        </is>
      </c>
      <c r="H516" t="inlineStr">
        <is>
          <t>W4412854643</t>
        </is>
      </c>
      <c r="I516" t="inlineStr">
        <is>
          <t>https://doi.org/10.32381/nl.2024.56.04.8</t>
        </is>
      </c>
      <c r="J516" t="inlineStr"/>
      <c r="K516" t="n">
        <v>1</v>
      </c>
      <c r="L516" t="inlineStr">
        <is>
          <t>A</t>
        </is>
      </c>
      <c r="M516" t="inlineStr">
        <is>
          <t>A3</t>
        </is>
      </c>
      <c r="N516" t="inlineStr"/>
      <c r="O516" t="inlineStr">
        <is>
          <t>Delhi; India</t>
        </is>
      </c>
      <c r="P516" t="inlineStr">
        <is>
          <t>South Asia</t>
        </is>
      </c>
      <c r="Q516" t="inlineStr">
        <is>
          <t>Y</t>
        </is>
      </c>
      <c r="R516" t="inlineStr">
        <is>
          <t>Y</t>
        </is>
      </c>
      <c r="S516" t="inlineStr"/>
      <c r="T516" t="inlineStr">
        <is>
          <t>unclear</t>
        </is>
      </c>
      <c r="U516" t="inlineStr"/>
      <c r="V516" t="inlineStr">
        <is>
          <t>Y</t>
        </is>
      </c>
      <c r="W516" t="inlineStr"/>
      <c r="X516" t="inlineStr"/>
      <c r="Y516" t="inlineStr"/>
      <c r="Z516" t="inlineStr">
        <is>
          <t>low</t>
        </is>
      </c>
      <c r="AA516" t="inlineStr"/>
      <c r="AB516" t="inlineStr"/>
      <c r="AC516" t="inlineStr"/>
      <c r="AD516" t="inlineStr"/>
      <c r="AE516" t="inlineStr">
        <is>
          <t>A3:recent</t>
        </is>
      </c>
      <c r="AF516" t="inlineStr"/>
      <c r="AG516" t="n">
        <v>2.1169</v>
      </c>
    </row>
    <row r="517">
      <c r="A517" t="inlineStr">
        <is>
          <t>LM00516</t>
        </is>
      </c>
      <c r="B517" t="inlineStr">
        <is>
          <t>Land Informality and Financial Exclusion Contributing to The Mortgage Dilemma in Uganda’s Housing Sector</t>
        </is>
      </c>
      <c r="C517" t="n">
        <v>2025</v>
      </c>
      <c r="D517" t="inlineStr">
        <is>
          <t>Margaret Nakiwala; Robert Bukenya; Ayodele Alaba Temitayo; Sophia Kawala; Abela Ann Marie Land; Tino Winnfred Opit; Stephen Mukiibi</t>
        </is>
      </c>
      <c r="E517" t="inlineStr">
        <is>
          <t>East African Journal of Interdisciplinary Studies</t>
        </is>
      </c>
      <c r="F517" t="inlineStr">
        <is>
          <t>article</t>
        </is>
      </c>
      <c r="G517" t="inlineStr">
        <is>
          <t>10.37284/eajis.8.2.3460</t>
        </is>
      </c>
      <c r="H517" t="inlineStr">
        <is>
          <t>W4413131386</t>
        </is>
      </c>
      <c r="I517" t="inlineStr">
        <is>
          <t>https://doi.org/10.37284/eajis.8.2.3460</t>
        </is>
      </c>
      <c r="J517" t="inlineStr">
        <is>
          <t>https://journals.eanso.org/index.php/eajis/article/download/3460/4020</t>
        </is>
      </c>
      <c r="K517" t="n">
        <v>1</v>
      </c>
      <c r="L517" t="inlineStr">
        <is>
          <t>A</t>
        </is>
      </c>
      <c r="M517" t="inlineStr">
        <is>
          <t>A3</t>
        </is>
      </c>
      <c r="N517" t="inlineStr"/>
      <c r="O517" t="inlineStr">
        <is>
          <t>Uganda</t>
        </is>
      </c>
      <c r="P517" t="inlineStr">
        <is>
          <t>Africa</t>
        </is>
      </c>
      <c r="Q517" t="inlineStr"/>
      <c r="R517" t="inlineStr"/>
      <c r="S517" t="inlineStr"/>
      <c r="T517" t="inlineStr">
        <is>
          <t>qualitative</t>
        </is>
      </c>
      <c r="U517" t="inlineStr"/>
      <c r="V517" t="inlineStr">
        <is>
          <t>Y</t>
        </is>
      </c>
      <c r="W517" t="inlineStr">
        <is>
          <t>auto: The purpose of the study was to understand the accessibility of mortgage financing to low-income people in Uganda and to identify whether land tenure systems and socioeconomic issues affect exclusion from the market.</t>
        </is>
      </c>
      <c r="X517" t="inlineStr">
        <is>
          <t>auto: The primary constraints include the high interest charges (16% - 24%), a lack of secure land tenure systems, widespread informal employment (which involves over 75% of the entire labour force), and low financial literacy levels.</t>
        </is>
      </c>
      <c r="Y517" t="inlineStr"/>
      <c r="Z517" t="inlineStr">
        <is>
          <t>high</t>
        </is>
      </c>
      <c r="AA517" t="inlineStr"/>
      <c r="AB517" t="inlineStr"/>
      <c r="AC517" t="inlineStr"/>
      <c r="AD517" t="inlineStr"/>
      <c r="AE517" t="inlineStr">
        <is>
          <t>A3:recent</t>
        </is>
      </c>
      <c r="AF517" t="inlineStr"/>
      <c r="AG517" t="n">
        <v>2.1169</v>
      </c>
    </row>
    <row r="518">
      <c r="A518" t="inlineStr">
        <is>
          <t>LM00517</t>
        </is>
      </c>
      <c r="B518" t="inlineStr">
        <is>
          <t>Urban slum vulnerability in informal settlements: A case study of indoor overheating in Ghana</t>
        </is>
      </c>
      <c r="C518" t="n">
        <v>2026</v>
      </c>
      <c r="D518" t="inlineStr">
        <is>
          <t>Michael Nii Addy; Divine Mawutor Agbonani; Melvin Agbogbatey; Clinton Ohis Aigbavboa</t>
        </is>
      </c>
      <c r="E518" t="inlineStr">
        <is>
          <t>Sustainable Cities and Society</t>
        </is>
      </c>
      <c r="F518" t="inlineStr">
        <is>
          <t>article</t>
        </is>
      </c>
      <c r="G518" t="inlineStr">
        <is>
          <t>10.1016/j.scs.2026.107433</t>
        </is>
      </c>
      <c r="H518" t="inlineStr">
        <is>
          <t>W7155497084</t>
        </is>
      </c>
      <c r="I518" t="inlineStr">
        <is>
          <t>https://doi.org/10.1016/j.scs.2026.107433</t>
        </is>
      </c>
      <c r="J518" t="inlineStr"/>
      <c r="K518" t="n">
        <v>1</v>
      </c>
      <c r="L518" t="inlineStr">
        <is>
          <t>A</t>
        </is>
      </c>
      <c r="M518" t="inlineStr">
        <is>
          <t>A3</t>
        </is>
      </c>
      <c r="N518" t="inlineStr"/>
      <c r="O518" t="inlineStr">
        <is>
          <t>Ghana</t>
        </is>
      </c>
      <c r="P518" t="inlineStr">
        <is>
          <t>Africa</t>
        </is>
      </c>
      <c r="Q518" t="inlineStr"/>
      <c r="R518" t="inlineStr"/>
      <c r="S518" t="inlineStr"/>
      <c r="T518" t="inlineStr">
        <is>
          <t>unclear</t>
        </is>
      </c>
      <c r="U518" t="inlineStr"/>
      <c r="V518" t="inlineStr">
        <is>
          <t>Y</t>
        </is>
      </c>
      <c r="W518" t="inlineStr"/>
      <c r="X518" t="inlineStr"/>
      <c r="Y518" t="inlineStr"/>
      <c r="Z518" t="inlineStr">
        <is>
          <t>low</t>
        </is>
      </c>
      <c r="AA518" t="inlineStr"/>
      <c r="AB518" t="inlineStr"/>
      <c r="AC518" t="inlineStr"/>
      <c r="AD518" t="inlineStr"/>
      <c r="AE518" t="inlineStr">
        <is>
          <t>A3:recent</t>
        </is>
      </c>
      <c r="AF518" t="inlineStr"/>
      <c r="AG518" t="n">
        <v>13.804</v>
      </c>
    </row>
    <row r="519">
      <c r="A519" t="inlineStr">
        <is>
          <t>LM00518</t>
        </is>
      </c>
      <c r="B519" t="inlineStr">
        <is>
          <t>Theorizing the slum in Karachi: urban informality and the postcolonial state</t>
        </is>
      </c>
      <c r="C519" t="n">
        <v>2017</v>
      </c>
      <c r="D519" t="inlineStr">
        <is>
          <t>Sadia Amin</t>
        </is>
      </c>
      <c r="E519" t="inlineStr"/>
      <c r="F519" t="inlineStr">
        <is>
          <t>article</t>
        </is>
      </c>
      <c r="G519" t="inlineStr"/>
      <c r="H519" t="inlineStr">
        <is>
          <t>W3209073350</t>
        </is>
      </c>
      <c r="I519" t="inlineStr">
        <is>
          <t>https://ir.iba.edu.pk/cgi/viewcontent.cgi?article=1013&amp;context=sslace</t>
        </is>
      </c>
      <c r="J519" t="inlineStr"/>
      <c r="K519" t="n">
        <v>1</v>
      </c>
      <c r="L519" t="inlineStr">
        <is>
          <t>A</t>
        </is>
      </c>
      <c r="M519" t="inlineStr">
        <is>
          <t>A3</t>
        </is>
      </c>
      <c r="N519" t="inlineStr"/>
      <c r="O519" t="inlineStr">
        <is>
          <t>Karachi</t>
        </is>
      </c>
      <c r="P519" t="inlineStr">
        <is>
          <t>South Asia</t>
        </is>
      </c>
      <c r="Q519" t="inlineStr"/>
      <c r="R519" t="inlineStr"/>
      <c r="S519" t="inlineStr"/>
      <c r="T519" t="inlineStr">
        <is>
          <t>unclear</t>
        </is>
      </c>
      <c r="U519" t="inlineStr"/>
      <c r="V519" t="inlineStr"/>
      <c r="W519" t="inlineStr"/>
      <c r="X519" t="inlineStr"/>
      <c r="Y519" t="inlineStr"/>
      <c r="Z519" t="inlineStr">
        <is>
          <t>low</t>
        </is>
      </c>
      <c r="AA519" t="inlineStr"/>
      <c r="AB519" t="inlineStr"/>
      <c r="AC519" t="inlineStr"/>
      <c r="AD519" t="inlineStr"/>
      <c r="AE519" t="inlineStr">
        <is>
          <t>A3:india</t>
        </is>
      </c>
      <c r="AF519" t="inlineStr"/>
      <c r="AG519" t="n">
        <v>0</v>
      </c>
    </row>
    <row r="520">
      <c r="A520" t="inlineStr">
        <is>
          <t>LM00519</t>
        </is>
      </c>
      <c r="B520" t="inlineStr">
        <is>
          <t>Slum upgrading in Buenos Aires – Fighting fire with fire</t>
        </is>
      </c>
      <c r="C520" t="n">
        <v>2022</v>
      </c>
      <c r="D520" t="inlineStr">
        <is>
          <t>Lena Simet</t>
        </is>
      </c>
      <c r="E520" t="inlineStr">
        <is>
          <t>Routledge eBooks</t>
        </is>
      </c>
      <c r="F520" t="inlineStr">
        <is>
          <t>book-chapter</t>
        </is>
      </c>
      <c r="G520" t="inlineStr">
        <is>
          <t>10.4324/9781003201908-11</t>
        </is>
      </c>
      <c r="H520" t="inlineStr">
        <is>
          <t>W4213101586</t>
        </is>
      </c>
      <c r="I520" t="inlineStr">
        <is>
          <t>https://doi.org/10.4324/9781003201908-11</t>
        </is>
      </c>
      <c r="J520" t="inlineStr"/>
      <c r="K520" t="n">
        <v>0</v>
      </c>
      <c r="L520" t="inlineStr">
        <is>
          <t>A</t>
        </is>
      </c>
      <c r="M520" t="inlineStr">
        <is>
          <t>A3</t>
        </is>
      </c>
      <c r="N520" t="inlineStr"/>
      <c r="O520" t="inlineStr">
        <is>
          <t>Buenos Aires</t>
        </is>
      </c>
      <c r="P520" t="inlineStr">
        <is>
          <t>Latin America</t>
        </is>
      </c>
      <c r="Q520" t="inlineStr"/>
      <c r="R520" t="inlineStr"/>
      <c r="S520" t="inlineStr"/>
      <c r="T520" t="inlineStr">
        <is>
          <t>conceptual</t>
        </is>
      </c>
      <c r="U520" t="inlineStr"/>
      <c r="V520" t="inlineStr"/>
      <c r="W520" t="inlineStr">
        <is>
          <t>auto: This chapter asks how to increase the relevance and inequality-reducing effect of urban interventions that aim to integrate long-neglected neighborhoods into the cities&amp;s; fabric.</t>
        </is>
      </c>
      <c r="X520" t="inlineStr">
        <is>
          <t>auto: This chapter asks how to increase the relevance and inequality-reducing effect of urban interventions that aim to integrate long-neglected neighborhoods into the cities&amp;s; fabric. | In Villa 20, an informal settlement in the City of Buenos Aires, we witness the opportunities and limitations of interventions at the neighborhood scale in achieving urban integration and reducing socioeconomic disparities.</t>
        </is>
      </c>
      <c r="Y520" t="inlineStr"/>
      <c r="Z520" t="inlineStr">
        <is>
          <t>high</t>
        </is>
      </c>
      <c r="AA520" t="inlineStr"/>
      <c r="AB520" t="inlineStr"/>
      <c r="AC520" t="inlineStr"/>
      <c r="AD520" t="inlineStr"/>
      <c r="AE520" t="inlineStr">
        <is>
          <t>A3:recent</t>
        </is>
      </c>
      <c r="AF520" t="inlineStr"/>
      <c r="AG520" t="n">
        <v>0</v>
      </c>
    </row>
    <row r="521">
      <c r="A521" t="inlineStr">
        <is>
          <t>LM00520</t>
        </is>
      </c>
      <c r="B521" t="inlineStr">
        <is>
          <t>Enabling Slum Redevelopment in Mumbai</t>
        </is>
      </c>
      <c r="C521" t="n">
        <v>2017</v>
      </c>
      <c r="D521" t="inlineStr">
        <is>
          <t>Vinit Mukhija</t>
        </is>
      </c>
      <c r="E521" t="inlineStr">
        <is>
          <t>Routledge eBooks</t>
        </is>
      </c>
      <c r="F521" t="inlineStr">
        <is>
          <t>book-chapter</t>
        </is>
      </c>
      <c r="G521" t="inlineStr">
        <is>
          <t>10.4324/9781315242569-16</t>
        </is>
      </c>
      <c r="H521" t="inlineStr">
        <is>
          <t>W4243220055</t>
        </is>
      </c>
      <c r="I521" t="inlineStr">
        <is>
          <t>https://doi.org/10.4324/9781315242569-16</t>
        </is>
      </c>
      <c r="J521" t="inlineStr"/>
      <c r="K521" t="n">
        <v>0</v>
      </c>
      <c r="L521" t="inlineStr">
        <is>
          <t>A</t>
        </is>
      </c>
      <c r="M521" t="inlineStr">
        <is>
          <t>A3</t>
        </is>
      </c>
      <c r="N521" t="inlineStr"/>
      <c r="O521" t="inlineStr">
        <is>
          <t>Mumbai</t>
        </is>
      </c>
      <c r="P521" t="inlineStr">
        <is>
          <t>South Asia</t>
        </is>
      </c>
      <c r="Q521" t="inlineStr">
        <is>
          <t>Y</t>
        </is>
      </c>
      <c r="R521" t="inlineStr"/>
      <c r="S521" t="inlineStr"/>
      <c r="T521" t="inlineStr">
        <is>
          <t>unclear</t>
        </is>
      </c>
      <c r="U521" t="inlineStr"/>
      <c r="V521" t="inlineStr"/>
      <c r="W521" t="inlineStr">
        <is>
          <t>auto: TheGovernmentofMaharashtra&amp;s;sslumredevelopmentstrategyinMumbai involveddemolishingtheexistingslumsandbuildingnew,entirelycrosssubsidized,medium-rise,apartment-blockhousingfortheslum-dwellerson theoriginalsites.Thestrategyisdistinctlydifferentfromthetwoprevalent conventionalstrategieswithrespectt…</t>
        </is>
      </c>
      <c r="X521" t="inlineStr"/>
      <c r="Y521" t="inlineStr"/>
      <c r="Z521" t="inlineStr">
        <is>
          <t>high</t>
        </is>
      </c>
      <c r="AA521" t="inlineStr"/>
      <c r="AB521" t="inlineStr"/>
      <c r="AC521" t="inlineStr"/>
      <c r="AD521" t="inlineStr"/>
      <c r="AE521" t="inlineStr">
        <is>
          <t>A3:india</t>
        </is>
      </c>
      <c r="AF521" t="inlineStr"/>
      <c r="AG521" t="n">
        <v>0</v>
      </c>
    </row>
    <row r="522">
      <c r="A522" t="inlineStr">
        <is>
          <t>LM00521</t>
        </is>
      </c>
      <c r="B522" t="inlineStr">
        <is>
          <t>Shifts in Slum Upgrading Policy in India with Special Reference to Calcutta</t>
        </is>
      </c>
      <c r="C522" t="n">
        <v>2018</v>
      </c>
      <c r="D522" t="inlineStr">
        <is>
          <t>Ashok Κ. Dutt; Animesh Halder; Chandreyee Mittra</t>
        </is>
      </c>
      <c r="E522" t="inlineStr">
        <is>
          <t>Routledge eBooks</t>
        </is>
      </c>
      <c r="F522" t="inlineStr">
        <is>
          <t>book-chapter</t>
        </is>
      </c>
      <c r="G522" t="inlineStr">
        <is>
          <t>10.4324/9780429450327-7</t>
        </is>
      </c>
      <c r="H522" t="inlineStr">
        <is>
          <t>W4248570056</t>
        </is>
      </c>
      <c r="I522" t="inlineStr">
        <is>
          <t>https://doi.org/10.4324/9780429450327-7</t>
        </is>
      </c>
      <c r="J522" t="inlineStr"/>
      <c r="K522" t="n">
        <v>0</v>
      </c>
      <c r="L522" t="inlineStr">
        <is>
          <t>A</t>
        </is>
      </c>
      <c r="M522" t="inlineStr">
        <is>
          <t>A3</t>
        </is>
      </c>
      <c r="N522" t="inlineStr"/>
      <c r="O522" t="inlineStr">
        <is>
          <t>Calcutta; India; United Kingdom</t>
        </is>
      </c>
      <c r="P522" t="inlineStr">
        <is>
          <t>Multi-region</t>
        </is>
      </c>
      <c r="Q522" t="inlineStr">
        <is>
          <t>Y</t>
        </is>
      </c>
      <c r="R522" t="inlineStr"/>
      <c r="S522" t="inlineStr"/>
      <c r="T522" t="inlineStr">
        <is>
          <t>qualitative</t>
        </is>
      </c>
      <c r="U522" t="inlineStr"/>
      <c r="V522" t="inlineStr"/>
      <c r="W522" t="inlineStr">
        <is>
          <t>auto: This chapter analyzes policy shifts in slum upgrading, first for the nation and then for the city of Calcutta, with a case study of several slums of Calcutta to show how the vicious cycle of poverty persists.</t>
        </is>
      </c>
      <c r="X522" t="inlineStr">
        <is>
          <t>auto: Though formation of slums takes place in cities all over the world, the Indian city slums are characterized by a total lack of upward mobility and persistence of poverty.</t>
        </is>
      </c>
      <c r="Y522" t="inlineStr"/>
      <c r="Z522" t="inlineStr">
        <is>
          <t>high</t>
        </is>
      </c>
      <c r="AA522" t="inlineStr"/>
      <c r="AB522" t="inlineStr"/>
      <c r="AC522" t="inlineStr"/>
      <c r="AD522" t="inlineStr"/>
      <c r="AE522" t="inlineStr">
        <is>
          <t>A3:india</t>
        </is>
      </c>
      <c r="AF522" t="inlineStr"/>
      <c r="AG522" t="n">
        <v>0</v>
      </c>
    </row>
    <row r="523">
      <c r="A523" t="inlineStr">
        <is>
          <t>LM00522</t>
        </is>
      </c>
      <c r="B523" t="inlineStr">
        <is>
          <t>Reconsidering Sites and Services</t>
        </is>
      </c>
      <c r="C523" t="n">
        <v>2022</v>
      </c>
      <c r="D523" t="inlineStr">
        <is>
          <t>World Bank</t>
        </is>
      </c>
      <c r="E523" t="inlineStr">
        <is>
          <t>World Bank, Washington, DC eBooks</t>
        </is>
      </c>
      <c r="F523" t="inlineStr">
        <is>
          <t>book</t>
        </is>
      </c>
      <c r="G523" t="inlineStr">
        <is>
          <t>10.1596/37553</t>
        </is>
      </c>
      <c r="H523" t="inlineStr">
        <is>
          <t>W4285407513</t>
        </is>
      </c>
      <c r="I523" t="inlineStr">
        <is>
          <t>https://doi.org/10.1596/37553</t>
        </is>
      </c>
      <c r="J523" t="inlineStr">
        <is>
          <t>https://hdl.handle.net/10986/37553</t>
        </is>
      </c>
      <c r="K523" t="n">
        <v>0</v>
      </c>
      <c r="L523" t="inlineStr">
        <is>
          <t>A</t>
        </is>
      </c>
      <c r="M523" t="inlineStr">
        <is>
          <t>A3</t>
        </is>
      </c>
      <c r="N523" t="inlineStr"/>
      <c r="O523" t="inlineStr"/>
      <c r="P523" t="inlineStr">
        <is>
          <t>Not place-specific</t>
        </is>
      </c>
      <c r="Q523" t="inlineStr"/>
      <c r="R523" t="inlineStr"/>
      <c r="S523" t="inlineStr"/>
      <c r="T523" t="inlineStr">
        <is>
          <t>unclear</t>
        </is>
      </c>
      <c r="U523" t="inlineStr"/>
      <c r="V523" t="inlineStr"/>
      <c r="W523" t="inlineStr">
        <is>
          <t>auto: Affordable housing demand in many developing countries outstrips supply.</t>
        </is>
      </c>
      <c r="X523" t="inlineStr"/>
      <c r="Y523" t="inlineStr"/>
      <c r="Z523" t="inlineStr">
        <is>
          <t>high</t>
        </is>
      </c>
      <c r="AA523" t="inlineStr"/>
      <c r="AB523" t="inlineStr"/>
      <c r="AC523" t="inlineStr"/>
      <c r="AD523" t="inlineStr"/>
      <c r="AE523" t="inlineStr">
        <is>
          <t>A3:recent</t>
        </is>
      </c>
      <c r="AF523" t="inlineStr"/>
      <c r="AG523" t="n">
        <v>0</v>
      </c>
    </row>
    <row r="524">
      <c r="A524" t="inlineStr">
        <is>
          <t>LM00523</t>
        </is>
      </c>
      <c r="B524" t="inlineStr">
        <is>
          <t>The Restructuring of Affordable Housing Policy in England : Policy Directions and Characteristics</t>
        </is>
      </c>
      <c r="C524" t="n">
        <v>2022</v>
      </c>
      <c r="D524" t="inlineStr">
        <is>
          <t>Won-Seok Nam</t>
        </is>
      </c>
      <c r="E524" t="inlineStr">
        <is>
          <t>Journal of the Korean housing association</t>
        </is>
      </c>
      <c r="F524" t="inlineStr">
        <is>
          <t>article</t>
        </is>
      </c>
      <c r="G524" t="inlineStr">
        <is>
          <t>10.6107/jkha.2022.33.4.035</t>
        </is>
      </c>
      <c r="H524" t="inlineStr">
        <is>
          <t>W4296556839</t>
        </is>
      </c>
      <c r="I524" t="inlineStr">
        <is>
          <t>https://doi.org/10.6107/jkha.2022.33.4.035</t>
        </is>
      </c>
      <c r="J524" t="inlineStr"/>
      <c r="K524" t="n">
        <v>0</v>
      </c>
      <c r="L524" t="inlineStr">
        <is>
          <t>A</t>
        </is>
      </c>
      <c r="M524" t="inlineStr">
        <is>
          <t>A3</t>
        </is>
      </c>
      <c r="N524" t="inlineStr"/>
      <c r="O524" t="inlineStr">
        <is>
          <t>United Kingdom</t>
        </is>
      </c>
      <c r="P524" t="inlineStr">
        <is>
          <t>Global North</t>
        </is>
      </c>
      <c r="Q524" t="inlineStr"/>
      <c r="R524" t="inlineStr"/>
      <c r="S524" t="inlineStr"/>
      <c r="T524" t="inlineStr">
        <is>
          <t>unclear</t>
        </is>
      </c>
      <c r="U524" t="inlineStr"/>
      <c r="V524" t="inlineStr"/>
      <c r="W524" t="inlineStr">
        <is>
          <t>auto: The purpose of this study is to derive the implications of affordable housing policy in England.</t>
        </is>
      </c>
      <c r="X524" t="inlineStr"/>
      <c r="Y524" t="inlineStr"/>
      <c r="Z524" t="inlineStr">
        <is>
          <t>medium</t>
        </is>
      </c>
      <c r="AA524" t="inlineStr"/>
      <c r="AB524" t="inlineStr"/>
      <c r="AC524" t="inlineStr"/>
      <c r="AD524" t="inlineStr"/>
      <c r="AE524" t="inlineStr">
        <is>
          <t>A3:recent</t>
        </is>
      </c>
      <c r="AF524" t="inlineStr"/>
      <c r="AG524" t="n">
        <v>0</v>
      </c>
    </row>
    <row r="525">
      <c r="A525" t="inlineStr">
        <is>
          <t>LM00524</t>
        </is>
      </c>
      <c r="B525" t="inlineStr">
        <is>
          <t>Slum – Informal Settlement</t>
        </is>
      </c>
      <c r="C525" t="n">
        <v>2022</v>
      </c>
      <c r="D525" t="inlineStr">
        <is>
          <t>Robert C. Brears</t>
        </is>
      </c>
      <c r="E525" t="inlineStr">
        <is>
          <t>Springer eBooks</t>
        </is>
      </c>
      <c r="F525" t="inlineStr">
        <is>
          <t>reference-entry</t>
        </is>
      </c>
      <c r="G525" t="inlineStr">
        <is>
          <t>10.1007/978-3-030-87745-3_300608</t>
        </is>
      </c>
      <c r="H525" t="inlineStr">
        <is>
          <t>W4316088449</t>
        </is>
      </c>
      <c r="I525" t="inlineStr">
        <is>
          <t>https://doi.org/10.1007/978-3-030-87745-3_300608</t>
        </is>
      </c>
      <c r="J525" t="inlineStr"/>
      <c r="K525" t="n">
        <v>0</v>
      </c>
      <c r="L525" t="inlineStr">
        <is>
          <t>A</t>
        </is>
      </c>
      <c r="M525" t="inlineStr">
        <is>
          <t>A3</t>
        </is>
      </c>
      <c r="N525" t="inlineStr"/>
      <c r="O525" t="inlineStr"/>
      <c r="P525" t="inlineStr">
        <is>
          <t>Not place-specific</t>
        </is>
      </c>
      <c r="Q525" t="inlineStr"/>
      <c r="R525" t="inlineStr"/>
      <c r="S525" t="inlineStr"/>
      <c r="T525" t="inlineStr">
        <is>
          <t>unclear</t>
        </is>
      </c>
      <c r="U525" t="inlineStr"/>
      <c r="V525" t="inlineStr"/>
      <c r="W525" t="inlineStr"/>
      <c r="X525" t="inlineStr"/>
      <c r="Y525" t="inlineStr"/>
      <c r="Z525" t="inlineStr">
        <is>
          <t>low</t>
        </is>
      </c>
      <c r="AA525" t="inlineStr"/>
      <c r="AB525" t="inlineStr"/>
      <c r="AC525" t="inlineStr"/>
      <c r="AD525" t="inlineStr"/>
      <c r="AE525" t="inlineStr">
        <is>
          <t>A3:recent</t>
        </is>
      </c>
      <c r="AF525" t="inlineStr"/>
    </row>
    <row r="526">
      <c r="A526" t="inlineStr">
        <is>
          <t>LM00525</t>
        </is>
      </c>
      <c r="B526" t="inlineStr">
        <is>
          <t>Squatter Settlement – Slum, Informal Settlement</t>
        </is>
      </c>
      <c r="C526" t="n">
        <v>2022</v>
      </c>
      <c r="D526" t="inlineStr">
        <is>
          <t>Robert C. Brears</t>
        </is>
      </c>
      <c r="E526" t="inlineStr">
        <is>
          <t>Springer eBooks</t>
        </is>
      </c>
      <c r="F526" t="inlineStr">
        <is>
          <t>reference-entry</t>
        </is>
      </c>
      <c r="G526" t="inlineStr">
        <is>
          <t>10.1007/978-3-030-87745-3_300657</t>
        </is>
      </c>
      <c r="H526" t="inlineStr">
        <is>
          <t>W4316088545</t>
        </is>
      </c>
      <c r="I526" t="inlineStr">
        <is>
          <t>https://doi.org/10.1007/978-3-030-87745-3_300657</t>
        </is>
      </c>
      <c r="J526" t="inlineStr"/>
      <c r="K526" t="n">
        <v>0</v>
      </c>
      <c r="L526" t="inlineStr">
        <is>
          <t>A</t>
        </is>
      </c>
      <c r="M526" t="inlineStr">
        <is>
          <t>A3</t>
        </is>
      </c>
      <c r="N526" t="inlineStr"/>
      <c r="O526" t="inlineStr"/>
      <c r="P526" t="inlineStr">
        <is>
          <t>Not place-specific</t>
        </is>
      </c>
      <c r="Q526" t="inlineStr"/>
      <c r="R526" t="inlineStr"/>
      <c r="S526" t="inlineStr"/>
      <c r="T526" t="inlineStr">
        <is>
          <t>unclear</t>
        </is>
      </c>
      <c r="U526" t="inlineStr"/>
      <c r="V526" t="inlineStr"/>
      <c r="W526" t="inlineStr"/>
      <c r="X526" t="inlineStr"/>
      <c r="Y526" t="inlineStr"/>
      <c r="Z526" t="inlineStr">
        <is>
          <t>low</t>
        </is>
      </c>
      <c r="AA526" t="inlineStr"/>
      <c r="AB526" t="inlineStr"/>
      <c r="AC526" t="inlineStr"/>
      <c r="AD526" t="inlineStr"/>
      <c r="AE526" t="inlineStr">
        <is>
          <t>A3:recent</t>
        </is>
      </c>
      <c r="AF526" t="inlineStr"/>
    </row>
    <row r="527">
      <c r="A527" t="inlineStr">
        <is>
          <t>LM00526</t>
        </is>
      </c>
      <c r="B527" t="inlineStr">
        <is>
          <t>Women, space and urban informality</t>
        </is>
      </c>
      <c r="C527" t="n">
        <v>2023</v>
      </c>
      <c r="D527" t="inlineStr">
        <is>
          <t>Lutfun Nahar Lata</t>
        </is>
      </c>
      <c r="E527" t="inlineStr">
        <is>
          <t>Routledge eBooks</t>
        </is>
      </c>
      <c r="F527" t="inlineStr">
        <is>
          <t>book-chapter</t>
        </is>
      </c>
      <c r="G527" t="inlineStr">
        <is>
          <t>10.4324/9781003350095-6</t>
        </is>
      </c>
      <c r="H527" t="inlineStr">
        <is>
          <t>W4317103859</t>
        </is>
      </c>
      <c r="I527" t="inlineStr">
        <is>
          <t>https://doi.org/10.4324/9781003350095-6</t>
        </is>
      </c>
      <c r="J527" t="inlineStr"/>
      <c r="K527" t="n">
        <v>0</v>
      </c>
      <c r="L527" t="inlineStr">
        <is>
          <t>A</t>
        </is>
      </c>
      <c r="M527" t="inlineStr">
        <is>
          <t>A3</t>
        </is>
      </c>
      <c r="N527" t="inlineStr"/>
      <c r="O527" t="inlineStr"/>
      <c r="P527" t="inlineStr">
        <is>
          <t>Not place-specific</t>
        </is>
      </c>
      <c r="Q527" t="inlineStr"/>
      <c r="R527" t="inlineStr"/>
      <c r="S527" t="inlineStr"/>
      <c r="T527" t="inlineStr">
        <is>
          <t>unclear</t>
        </is>
      </c>
      <c r="U527" t="inlineStr"/>
      <c r="V527" t="inlineStr"/>
      <c r="W527" t="inlineStr">
        <is>
          <t>auto: This chapter explores the enabling and constraining factors that allow or deny poor women’s access to public space and their engagement in the informal economy.</t>
        </is>
      </c>
      <c r="X527" t="inlineStr"/>
      <c r="Y527" t="inlineStr"/>
      <c r="Z527" t="inlineStr">
        <is>
          <t>high</t>
        </is>
      </c>
      <c r="AA527" t="inlineStr"/>
      <c r="AB527" t="inlineStr"/>
      <c r="AC527" t="inlineStr"/>
      <c r="AD527" t="inlineStr"/>
      <c r="AE527" t="inlineStr">
        <is>
          <t>A3:recent</t>
        </is>
      </c>
      <c r="AF527" t="inlineStr"/>
      <c r="AG527" t="n">
        <v>0</v>
      </c>
    </row>
    <row r="528">
      <c r="A528" t="inlineStr">
        <is>
          <t>LM00527</t>
        </is>
      </c>
      <c r="B528" t="inlineStr">
        <is>
          <t>Urban informality, power and resistance in Dhaka</t>
        </is>
      </c>
      <c r="C528" t="n">
        <v>2023</v>
      </c>
      <c r="D528" t="inlineStr">
        <is>
          <t>Lutfun Nahar Lata</t>
        </is>
      </c>
      <c r="E528" t="inlineStr">
        <is>
          <t>Routledge eBooks</t>
        </is>
      </c>
      <c r="F528" t="inlineStr">
        <is>
          <t>book-chapter</t>
        </is>
      </c>
      <c r="G528" t="inlineStr">
        <is>
          <t>10.4324/9781003350095-5</t>
        </is>
      </c>
      <c r="H528" t="inlineStr">
        <is>
          <t>W4317103867</t>
        </is>
      </c>
      <c r="I528" t="inlineStr">
        <is>
          <t>https://doi.org/10.4324/9781003350095-5</t>
        </is>
      </c>
      <c r="J528" t="inlineStr"/>
      <c r="K528" t="n">
        <v>0</v>
      </c>
      <c r="L528" t="inlineStr">
        <is>
          <t>A</t>
        </is>
      </c>
      <c r="M528" t="inlineStr">
        <is>
          <t>A3</t>
        </is>
      </c>
      <c r="N528" t="inlineStr"/>
      <c r="O528" t="inlineStr">
        <is>
          <t>Dhaka</t>
        </is>
      </c>
      <c r="P528" t="inlineStr">
        <is>
          <t>South Asia</t>
        </is>
      </c>
      <c r="Q528" t="inlineStr"/>
      <c r="R528" t="inlineStr"/>
      <c r="S528" t="inlineStr"/>
      <c r="T528" t="inlineStr">
        <is>
          <t>conceptual</t>
        </is>
      </c>
      <c r="U528" t="inlineStr"/>
      <c r="V528" t="inlineStr"/>
      <c r="W528" t="inlineStr">
        <is>
          <t>auto: This chapter focuses on these informal governance mechanisms, particularly the negotiation and resistance strategies poor people utilise to access public space for livelihoods.</t>
        </is>
      </c>
      <c r="X528" t="inlineStr">
        <is>
          <t>auto: In an absence of strong state and lack of access to institutional orders, the poor rely on informal governance mechanisms to access public space. | I also argue that, due to a lack of institutional support and lack of strong associations, the vendors of Sattola utilise covert resistance strategies over overt resistance strategies to cope with eviction and to resist the extortion of multiple stakeholders such as local leaders, enforcers ( mastans ) and linemen.</t>
        </is>
      </c>
      <c r="Y528" t="inlineStr"/>
      <c r="Z528" t="inlineStr">
        <is>
          <t>high</t>
        </is>
      </c>
      <c r="AA528" t="inlineStr"/>
      <c r="AB528" t="inlineStr"/>
      <c r="AC528" t="inlineStr"/>
      <c r="AD528" t="inlineStr"/>
      <c r="AE528" t="inlineStr">
        <is>
          <t>A3:india</t>
        </is>
      </c>
      <c r="AF528" t="inlineStr"/>
      <c r="AG528" t="n">
        <v>0</v>
      </c>
    </row>
    <row r="529">
      <c r="A529" t="inlineStr">
        <is>
          <t>LM00528</t>
        </is>
      </c>
      <c r="B529" t="inlineStr">
        <is>
          <t>Affordable Housing Policy in Penang State of Malaysia</t>
        </is>
      </c>
      <c r="C529" t="n">
        <v>2022</v>
      </c>
      <c r="D529" t="inlineStr">
        <is>
          <t>Kuan Heong Woo</t>
        </is>
      </c>
      <c r="E529" t="inlineStr">
        <is>
          <t>Springer eBooks</t>
        </is>
      </c>
      <c r="F529" t="inlineStr">
        <is>
          <t>reference-entry</t>
        </is>
      </c>
      <c r="G529" t="inlineStr">
        <is>
          <t>10.1007/978-3-030-66252-3_3671</t>
        </is>
      </c>
      <c r="H529" t="inlineStr">
        <is>
          <t>W4362646397</t>
        </is>
      </c>
      <c r="I529" t="inlineStr">
        <is>
          <t>https://doi.org/10.1007/978-3-030-66252-3_3671</t>
        </is>
      </c>
      <c r="J529" t="inlineStr"/>
      <c r="K529" t="n">
        <v>0</v>
      </c>
      <c r="L529" t="inlineStr">
        <is>
          <t>A</t>
        </is>
      </c>
      <c r="M529" t="inlineStr">
        <is>
          <t>A3</t>
        </is>
      </c>
      <c r="N529" t="inlineStr"/>
      <c r="O529" t="inlineStr">
        <is>
          <t>Malaysia</t>
        </is>
      </c>
      <c r="P529" t="inlineStr">
        <is>
          <t>Southeast Asia</t>
        </is>
      </c>
      <c r="Q529" t="inlineStr"/>
      <c r="R529" t="inlineStr"/>
      <c r="S529" t="inlineStr"/>
      <c r="T529" t="inlineStr">
        <is>
          <t>unclear</t>
        </is>
      </c>
      <c r="U529" t="inlineStr"/>
      <c r="V529" t="inlineStr"/>
      <c r="W529" t="inlineStr"/>
      <c r="X529" t="inlineStr"/>
      <c r="Y529" t="inlineStr"/>
      <c r="Z529" t="inlineStr">
        <is>
          <t>low</t>
        </is>
      </c>
      <c r="AA529" t="inlineStr"/>
      <c r="AB529" t="inlineStr"/>
      <c r="AC529" t="inlineStr"/>
      <c r="AD529" t="inlineStr"/>
      <c r="AE529" t="inlineStr">
        <is>
          <t>A3:recent</t>
        </is>
      </c>
      <c r="AF529" t="inlineStr"/>
    </row>
    <row r="530">
      <c r="A530" t="inlineStr">
        <is>
          <t>LM00529</t>
        </is>
      </c>
      <c r="B530" t="inlineStr">
        <is>
          <t>Self-Help Housing and the Cities</t>
        </is>
      </c>
      <c r="C530" t="n">
        <v>2023</v>
      </c>
      <c r="D530" t="inlineStr">
        <is>
          <t>Michael Freedberg</t>
        </is>
      </c>
      <c r="E530" t="inlineStr">
        <is>
          <t>Routledge eBooks</t>
        </is>
      </c>
      <c r="F530" t="inlineStr">
        <is>
          <t>book-chapter</t>
        </is>
      </c>
      <c r="G530" t="inlineStr">
        <is>
          <t>10.4324/9781003425168-14</t>
        </is>
      </c>
      <c r="H530" t="inlineStr">
        <is>
          <t>W4380080817</t>
        </is>
      </c>
      <c r="I530" t="inlineStr">
        <is>
          <t>https://doi.org/10.4324/9781003425168-14</t>
        </is>
      </c>
      <c r="J530" t="inlineStr"/>
      <c r="K530" t="n">
        <v>0</v>
      </c>
      <c r="L530" t="inlineStr">
        <is>
          <t>A</t>
        </is>
      </c>
      <c r="M530" t="inlineStr">
        <is>
          <t>A3</t>
        </is>
      </c>
      <c r="N530" t="inlineStr"/>
      <c r="O530" t="inlineStr">
        <is>
          <t>United States</t>
        </is>
      </c>
      <c r="P530" t="inlineStr">
        <is>
          <t>Global North</t>
        </is>
      </c>
      <c r="Q530" t="inlineStr"/>
      <c r="R530" t="inlineStr"/>
      <c r="S530" t="inlineStr"/>
      <c r="T530" t="inlineStr">
        <is>
          <t>conceptual</t>
        </is>
      </c>
      <c r="U530" t="inlineStr"/>
      <c r="V530" t="inlineStr"/>
      <c r="W530" t="inlineStr">
        <is>
          <t>auto: American cities enter the next decade profoundly changed by the political forces of the 70s.</t>
        </is>
      </c>
      <c r="X530" t="inlineStr"/>
      <c r="Y530" t="inlineStr"/>
      <c r="Z530" t="inlineStr">
        <is>
          <t>high</t>
        </is>
      </c>
      <c r="AA530" t="inlineStr"/>
      <c r="AB530" t="inlineStr"/>
      <c r="AC530" t="inlineStr"/>
      <c r="AD530" t="inlineStr"/>
      <c r="AE530" t="inlineStr">
        <is>
          <t>A3:recent</t>
        </is>
      </c>
      <c r="AF530" t="inlineStr"/>
      <c r="AG530" t="n">
        <v>0</v>
      </c>
    </row>
    <row r="531">
      <c r="A531" t="inlineStr">
        <is>
          <t>LM00530</t>
        </is>
      </c>
      <c r="B531" t="inlineStr">
        <is>
          <t>A Sexualities Turn Towards Urban Informality</t>
        </is>
      </c>
      <c r="C531" t="n">
        <v>2023</v>
      </c>
      <c r="D531" t="inlineStr">
        <is>
          <t>ANDREW M. TUCKER</t>
        </is>
      </c>
      <c r="E531" t="inlineStr">
        <is>
          <t>Social and Health Sciences</t>
        </is>
      </c>
      <c r="F531" t="inlineStr">
        <is>
          <t>article</t>
        </is>
      </c>
      <c r="G531" t="inlineStr">
        <is>
          <t>10.25159/2957-3645/12493</t>
        </is>
      </c>
      <c r="H531" t="inlineStr">
        <is>
          <t>W4381337418</t>
        </is>
      </c>
      <c r="I531" t="inlineStr">
        <is>
          <t>https://doi.org/10.25159/2957-3645/12493</t>
        </is>
      </c>
      <c r="J531" t="inlineStr"/>
      <c r="K531" t="n">
        <v>0</v>
      </c>
      <c r="L531" t="inlineStr">
        <is>
          <t>A</t>
        </is>
      </c>
      <c r="M531" t="inlineStr">
        <is>
          <t>A3</t>
        </is>
      </c>
      <c r="N531" t="inlineStr"/>
      <c r="O531" t="inlineStr">
        <is>
          <t>Africa; sub-Saharan</t>
        </is>
      </c>
      <c r="P531" t="inlineStr">
        <is>
          <t>Africa</t>
        </is>
      </c>
      <c r="Q531" t="inlineStr"/>
      <c r="R531" t="inlineStr"/>
      <c r="S531" t="inlineStr"/>
      <c r="T531" t="inlineStr">
        <is>
          <t>unclear</t>
        </is>
      </c>
      <c r="U531" t="inlineStr"/>
      <c r="V531" t="inlineStr"/>
      <c r="W531" t="inlineStr">
        <is>
          <t>auto: In this article, I set forth the case as to why scholarship on sexuality may wish to engage more directly with scholarship on urban informality especially as it relates to the urban South.</t>
        </is>
      </c>
      <c r="X531" t="inlineStr">
        <is>
          <t>auto: However, there has yet to be a sustained consideration as to the ways in which the particularities of the urban South – such as widespread urban informality – may offer important opportunities for sexualities scholars to engage more directly with locations beyond the Global North. | In relation specifically to examples drawn from sub-Saharan Africa, in this article, I explore first the informal economic sector and examine the possibilities of considering the ways in which non-heteronormative …</t>
        </is>
      </c>
      <c r="Y531" t="inlineStr"/>
      <c r="Z531" t="inlineStr">
        <is>
          <t>high</t>
        </is>
      </c>
      <c r="AA531" t="inlineStr"/>
      <c r="AB531" t="inlineStr"/>
      <c r="AC531" t="inlineStr"/>
      <c r="AD531" t="inlineStr"/>
      <c r="AE531" t="inlineStr">
        <is>
          <t>A3:recent</t>
        </is>
      </c>
      <c r="AF531" t="inlineStr"/>
      <c r="AG531" t="n">
        <v>0</v>
      </c>
    </row>
    <row r="532">
      <c r="A532" t="inlineStr">
        <is>
          <t>LM00531</t>
        </is>
      </c>
      <c r="B532" t="inlineStr">
        <is>
          <t>Changing Social Housing Policy in the Context of Neoliberalism</t>
        </is>
      </c>
      <c r="C532" t="n">
        <v>2023</v>
      </c>
      <c r="D532" t="inlineStr">
        <is>
          <t>Shaoxu Wang; Kai Gu</t>
        </is>
      </c>
      <c r="E532" t="inlineStr">
        <is>
          <t>The urban book series</t>
        </is>
      </c>
      <c r="F532" t="inlineStr">
        <is>
          <t>book-chapter</t>
        </is>
      </c>
      <c r="G532" t="inlineStr">
        <is>
          <t>10.1007/978-3-031-38070-9_6</t>
        </is>
      </c>
      <c r="H532" t="inlineStr">
        <is>
          <t>W4385187994</t>
        </is>
      </c>
      <c r="I532" t="inlineStr">
        <is>
          <t>https://doi.org/10.1007/978-3-031-38070-9_6</t>
        </is>
      </c>
      <c r="J532" t="inlineStr"/>
      <c r="K532" t="n">
        <v>0</v>
      </c>
      <c r="L532" t="inlineStr">
        <is>
          <t>A</t>
        </is>
      </c>
      <c r="M532" t="inlineStr">
        <is>
          <t>A3</t>
        </is>
      </c>
      <c r="N532" t="inlineStr"/>
      <c r="O532" t="inlineStr"/>
      <c r="P532" t="inlineStr">
        <is>
          <t>Not place-specific</t>
        </is>
      </c>
      <c r="Q532" t="inlineStr"/>
      <c r="R532" t="inlineStr"/>
      <c r="S532" t="inlineStr"/>
      <c r="T532" t="inlineStr">
        <is>
          <t>unclear</t>
        </is>
      </c>
      <c r="U532" t="inlineStr"/>
      <c r="V532" t="inlineStr"/>
      <c r="W532" t="inlineStr"/>
      <c r="X532" t="inlineStr"/>
      <c r="Y532" t="inlineStr"/>
      <c r="Z532" t="inlineStr">
        <is>
          <t>low</t>
        </is>
      </c>
      <c r="AA532" t="inlineStr"/>
      <c r="AB532" t="inlineStr"/>
      <c r="AC532" t="inlineStr"/>
      <c r="AD532" t="inlineStr"/>
      <c r="AE532" t="inlineStr">
        <is>
          <t>A3:recent</t>
        </is>
      </c>
      <c r="AF532" t="inlineStr"/>
      <c r="AG532" t="n">
        <v>0</v>
      </c>
    </row>
    <row r="533">
      <c r="A533" t="inlineStr">
        <is>
          <t>LM00532</t>
        </is>
      </c>
      <c r="B533" t="inlineStr">
        <is>
          <t>Promoting Affordable Housing in Enhancing the Inclusiveness of Housing Policy</t>
        </is>
      </c>
      <c r="C533" t="n">
        <v>2023</v>
      </c>
      <c r="D533" t="inlineStr">
        <is>
          <t>Noni Harianti Junaidi; Dani Salleh; Alphonsus Obbermann Anchang</t>
        </is>
      </c>
      <c r="E533" t="inlineStr">
        <is>
          <t>Randwick International of Social Science Journal</t>
        </is>
      </c>
      <c r="F533" t="inlineStr">
        <is>
          <t>article</t>
        </is>
      </c>
      <c r="G533" t="inlineStr">
        <is>
          <t>10.47175/rissj.v4i4.827</t>
        </is>
      </c>
      <c r="H533" t="inlineStr">
        <is>
          <t>W4388565034</t>
        </is>
      </c>
      <c r="I533" t="inlineStr">
        <is>
          <t>https://doi.org/10.47175/rissj.v4i4.827</t>
        </is>
      </c>
      <c r="J533" t="inlineStr">
        <is>
          <t>https://www.randwickresearch.com/index.php/rissj/article/download/827/1001</t>
        </is>
      </c>
      <c r="K533" t="n">
        <v>0</v>
      </c>
      <c r="L533" t="inlineStr">
        <is>
          <t>A</t>
        </is>
      </c>
      <c r="M533" t="inlineStr">
        <is>
          <t>A3</t>
        </is>
      </c>
      <c r="N533" t="inlineStr"/>
      <c r="O533" t="inlineStr"/>
      <c r="P533" t="inlineStr">
        <is>
          <t>Not place-specific</t>
        </is>
      </c>
      <c r="Q533" t="inlineStr"/>
      <c r="R533" t="inlineStr"/>
      <c r="S533" t="inlineStr"/>
      <c r="T533" t="inlineStr">
        <is>
          <t>qualitative</t>
        </is>
      </c>
      <c r="U533" t="inlineStr"/>
      <c r="V533" t="inlineStr"/>
      <c r="W533" t="inlineStr">
        <is>
          <t>auto: This paper focuses on the discussion of this issue in Sarawak.</t>
        </is>
      </c>
      <c r="X533" t="inlineStr"/>
      <c r="Y533" t="inlineStr"/>
      <c r="Z533" t="inlineStr">
        <is>
          <t>high</t>
        </is>
      </c>
      <c r="AA533" t="inlineStr"/>
      <c r="AB533" t="inlineStr"/>
      <c r="AC533" t="inlineStr"/>
      <c r="AD533" t="inlineStr"/>
      <c r="AE533" t="inlineStr">
        <is>
          <t>A3:recent</t>
        </is>
      </c>
      <c r="AF533" t="inlineStr"/>
      <c r="AG533" t="n">
        <v>0</v>
      </c>
    </row>
    <row r="534">
      <c r="A534" t="inlineStr">
        <is>
          <t>LM00533</t>
        </is>
      </c>
      <c r="B534" t="inlineStr">
        <is>
          <t>Urban Informality: Sponsored or Agentive Materialization?</t>
        </is>
      </c>
      <c r="C534" t="n">
        <v>2024</v>
      </c>
      <c r="D534" t="inlineStr">
        <is>
          <t>Langtone Maunganidze</t>
        </is>
      </c>
      <c r="E534" t="inlineStr">
        <is>
          <t>Springer eBooks</t>
        </is>
      </c>
      <c r="F534" t="inlineStr">
        <is>
          <t>book-chapter</t>
        </is>
      </c>
      <c r="G534" t="inlineStr">
        <is>
          <t>10.1007/978-3-031-47761-4_7</t>
        </is>
      </c>
      <c r="H534" t="inlineStr">
        <is>
          <t>W4391547069</t>
        </is>
      </c>
      <c r="I534" t="inlineStr">
        <is>
          <t>https://doi.org/10.1007/978-3-031-47761-4_7</t>
        </is>
      </c>
      <c r="J534" t="inlineStr"/>
      <c r="K534" t="n">
        <v>0</v>
      </c>
      <c r="L534" t="inlineStr">
        <is>
          <t>A</t>
        </is>
      </c>
      <c r="M534" t="inlineStr">
        <is>
          <t>A3</t>
        </is>
      </c>
      <c r="N534" t="inlineStr"/>
      <c r="O534" t="inlineStr"/>
      <c r="P534" t="inlineStr">
        <is>
          <t>Not place-specific</t>
        </is>
      </c>
      <c r="Q534" t="inlineStr"/>
      <c r="R534" t="inlineStr"/>
      <c r="S534" t="inlineStr"/>
      <c r="T534" t="inlineStr">
        <is>
          <t>unclear</t>
        </is>
      </c>
      <c r="U534" t="inlineStr"/>
      <c r="V534" t="inlineStr"/>
      <c r="W534" t="inlineStr"/>
      <c r="X534" t="inlineStr"/>
      <c r="Y534" t="inlineStr"/>
      <c r="Z534" t="inlineStr">
        <is>
          <t>low</t>
        </is>
      </c>
      <c r="AA534" t="inlineStr"/>
      <c r="AB534" t="inlineStr"/>
      <c r="AC534" t="inlineStr"/>
      <c r="AD534" t="inlineStr"/>
      <c r="AE534" t="inlineStr">
        <is>
          <t>A3:recent</t>
        </is>
      </c>
      <c r="AF534" t="inlineStr"/>
      <c r="AG534" t="n">
        <v>0</v>
      </c>
    </row>
    <row r="535">
      <c r="A535" t="inlineStr">
        <is>
          <t>LM00534</t>
        </is>
      </c>
      <c r="B535" t="inlineStr">
        <is>
          <t>Beyond Slum Upgrading</t>
        </is>
      </c>
      <c r="C535" t="n">
        <v>2024</v>
      </c>
      <c r="D535" t="inlineStr">
        <is>
          <t>Kristine Stiphany</t>
        </is>
      </c>
      <c r="E535" t="inlineStr">
        <is>
          <t>Routledge eBooks</t>
        </is>
      </c>
      <c r="F535" t="inlineStr">
        <is>
          <t>book-chapter</t>
        </is>
      </c>
      <c r="G535" t="inlineStr">
        <is>
          <t>10.4324/9781003318385-16</t>
        </is>
      </c>
      <c r="H535" t="inlineStr">
        <is>
          <t>W4395667162</t>
        </is>
      </c>
      <c r="I535" t="inlineStr">
        <is>
          <t>https://doi.org/10.4324/9781003318385-16</t>
        </is>
      </c>
      <c r="J535" t="inlineStr"/>
      <c r="K535" t="n">
        <v>0</v>
      </c>
      <c r="L535" t="inlineStr">
        <is>
          <t>A</t>
        </is>
      </c>
      <c r="M535" t="inlineStr">
        <is>
          <t>A3</t>
        </is>
      </c>
      <c r="N535" t="inlineStr"/>
      <c r="O535" t="inlineStr">
        <is>
          <t>Brazil; Latin American; São Paulo</t>
        </is>
      </c>
      <c r="P535" t="inlineStr">
        <is>
          <t>Latin America</t>
        </is>
      </c>
      <c r="Q535" t="inlineStr"/>
      <c r="R535" t="inlineStr"/>
      <c r="S535" t="inlineStr"/>
      <c r="T535" t="inlineStr">
        <is>
          <t>qualitative</t>
        </is>
      </c>
      <c r="U535" t="inlineStr"/>
      <c r="V535" t="inlineStr"/>
      <c r="W535" t="inlineStr">
        <is>
          <t>auto: Examining the case of São Paulo, Brazil, this chapter explores these sociospatial models and provides insights into how rental densification can contribute to environmentally sustainable upgrading.</t>
        </is>
      </c>
      <c r="X535" t="inlineStr"/>
      <c r="Y535" t="inlineStr"/>
      <c r="Z535" t="inlineStr">
        <is>
          <t>high</t>
        </is>
      </c>
      <c r="AA535" t="inlineStr"/>
      <c r="AB535" t="inlineStr"/>
      <c r="AC535" t="inlineStr"/>
      <c r="AD535" t="inlineStr"/>
      <c r="AE535" t="inlineStr">
        <is>
          <t>A3:recent</t>
        </is>
      </c>
      <c r="AF535" t="inlineStr"/>
      <c r="AG535" t="n">
        <v>0</v>
      </c>
    </row>
    <row r="536">
      <c r="A536" t="inlineStr">
        <is>
          <t>LM00535</t>
        </is>
      </c>
      <c r="B536" t="inlineStr">
        <is>
          <t>Garbage problems in two resettlement colonies of Delhi</t>
        </is>
      </c>
      <c r="C536" t="n">
        <v>1992</v>
      </c>
      <c r="D536" t="inlineStr">
        <is>
          <t>Sabir Ali</t>
        </is>
      </c>
      <c r="E536" t="inlineStr">
        <is>
          <t>Social Change</t>
        </is>
      </c>
      <c r="F536" t="inlineStr">
        <is>
          <t>article</t>
        </is>
      </c>
      <c r="G536" t="inlineStr">
        <is>
          <t>10.1177/0049085719920114</t>
        </is>
      </c>
      <c r="H536" t="inlineStr">
        <is>
          <t>W4404979850</t>
        </is>
      </c>
      <c r="I536" t="inlineStr">
        <is>
          <t>https://doi.org/10.1177/0049085719920114</t>
        </is>
      </c>
      <c r="J536" t="inlineStr"/>
      <c r="K536" t="n">
        <v>0</v>
      </c>
      <c r="L536" t="inlineStr">
        <is>
          <t>A</t>
        </is>
      </c>
      <c r="M536" t="inlineStr">
        <is>
          <t>A3</t>
        </is>
      </c>
      <c r="N536" t="inlineStr"/>
      <c r="O536" t="inlineStr">
        <is>
          <t>Delhi; India</t>
        </is>
      </c>
      <c r="P536" t="inlineStr">
        <is>
          <t>South Asia</t>
        </is>
      </c>
      <c r="Q536" t="inlineStr">
        <is>
          <t>Y</t>
        </is>
      </c>
      <c r="R536" t="inlineStr">
        <is>
          <t>Y</t>
        </is>
      </c>
      <c r="S536" t="inlineStr"/>
      <c r="T536" t="inlineStr">
        <is>
          <t>unclear</t>
        </is>
      </c>
      <c r="U536" t="inlineStr"/>
      <c r="V536" t="inlineStr"/>
      <c r="W536" t="inlineStr"/>
      <c r="X536" t="inlineStr"/>
      <c r="Y536" t="inlineStr"/>
      <c r="Z536" t="inlineStr">
        <is>
          <t>low</t>
        </is>
      </c>
      <c r="AA536" t="inlineStr"/>
      <c r="AB536" t="inlineStr"/>
      <c r="AC536" t="inlineStr"/>
      <c r="AD536" t="inlineStr"/>
      <c r="AE536" t="inlineStr">
        <is>
          <t>A3:india</t>
        </is>
      </c>
      <c r="AF536" t="inlineStr"/>
      <c r="AG536" t="n">
        <v>0</v>
      </c>
    </row>
    <row r="537">
      <c r="A537" t="inlineStr">
        <is>
          <t>LM00536</t>
        </is>
      </c>
      <c r="B537" t="inlineStr">
        <is>
          <t>Urban Informal Settlements and Slums</t>
        </is>
      </c>
      <c r="C537" t="n">
        <v>2025</v>
      </c>
      <c r="D537" t="inlineStr">
        <is>
          <t>Bikram Keshari Pattanaik</t>
        </is>
      </c>
      <c r="E537" t="inlineStr">
        <is>
          <t>Routledge eBooks</t>
        </is>
      </c>
      <c r="F537" t="inlineStr">
        <is>
          <t>book-chapter</t>
        </is>
      </c>
      <c r="G537" t="inlineStr">
        <is>
          <t>10.4324/9781003541196-14</t>
        </is>
      </c>
      <c r="H537" t="inlineStr">
        <is>
          <t>W4407508174</t>
        </is>
      </c>
      <c r="I537" t="inlineStr">
        <is>
          <t>https://doi.org/10.4324/9781003541196-14</t>
        </is>
      </c>
      <c r="J537" t="inlineStr"/>
      <c r="K537" t="n">
        <v>0</v>
      </c>
      <c r="L537" t="inlineStr">
        <is>
          <t>A</t>
        </is>
      </c>
      <c r="M537" t="inlineStr">
        <is>
          <t>A3</t>
        </is>
      </c>
      <c r="N537" t="inlineStr"/>
      <c r="O537" t="inlineStr"/>
      <c r="P537" t="inlineStr">
        <is>
          <t>Not place-specific</t>
        </is>
      </c>
      <c r="Q537" t="inlineStr"/>
      <c r="R537" t="inlineStr"/>
      <c r="S537" t="inlineStr"/>
      <c r="T537" t="inlineStr">
        <is>
          <t>unclear</t>
        </is>
      </c>
      <c r="U537" t="inlineStr"/>
      <c r="V537" t="inlineStr"/>
      <c r="W537" t="inlineStr">
        <is>
          <t>auto: The rapid urban growth can cause the growth of slums and informal settlements in the cities, which can cause significant environmental and societal problems and challenges.</t>
        </is>
      </c>
      <c r="X537" t="inlineStr">
        <is>
          <t>auto: The slums are characterized by a lack of proper housing, inadequate and outdated infrastructure, poverty and unemployment, and are featured with safety and crime problems.</t>
        </is>
      </c>
      <c r="Y537" t="inlineStr"/>
      <c r="Z537" t="inlineStr">
        <is>
          <t>high</t>
        </is>
      </c>
      <c r="AA537" t="inlineStr"/>
      <c r="AB537" t="inlineStr"/>
      <c r="AC537" t="inlineStr"/>
      <c r="AD537" t="inlineStr"/>
      <c r="AE537" t="inlineStr">
        <is>
          <t>A3:recent</t>
        </is>
      </c>
      <c r="AF537" t="inlineStr"/>
      <c r="AG537" t="n">
        <v>0</v>
      </c>
    </row>
    <row r="538">
      <c r="A538" t="inlineStr">
        <is>
          <t>LM00537</t>
        </is>
      </c>
      <c r="B538" t="inlineStr">
        <is>
          <t>From Public Housing to Social Housing</t>
        </is>
      </c>
      <c r="C538" t="n">
        <v>2025</v>
      </c>
      <c r="D538" t="inlineStr">
        <is>
          <t>Manuela Maggio</t>
        </is>
      </c>
      <c r="E538" t="inlineStr">
        <is>
          <t>Springer eBooks</t>
        </is>
      </c>
      <c r="F538" t="inlineStr">
        <is>
          <t>book-chapter</t>
        </is>
      </c>
      <c r="G538" t="inlineStr">
        <is>
          <t>10.1007/978-3-031-83277-2_3</t>
        </is>
      </c>
      <c r="H538" t="inlineStr">
        <is>
          <t>W4407884376</t>
        </is>
      </c>
      <c r="I538" t="inlineStr">
        <is>
          <t>https://doi.org/10.1007/978-3-031-83277-2_3</t>
        </is>
      </c>
      <c r="J538" t="inlineStr"/>
      <c r="K538" t="n">
        <v>0</v>
      </c>
      <c r="L538" t="inlineStr">
        <is>
          <t>A</t>
        </is>
      </c>
      <c r="M538" t="inlineStr">
        <is>
          <t>A3</t>
        </is>
      </c>
      <c r="N538" t="inlineStr"/>
      <c r="O538" t="inlineStr"/>
      <c r="P538" t="inlineStr">
        <is>
          <t>Not place-specific</t>
        </is>
      </c>
      <c r="Q538" t="inlineStr"/>
      <c r="R538" t="inlineStr"/>
      <c r="S538" t="inlineStr"/>
      <c r="T538" t="inlineStr">
        <is>
          <t>unclear</t>
        </is>
      </c>
      <c r="U538" t="inlineStr"/>
      <c r="V538" t="inlineStr"/>
      <c r="W538" t="inlineStr"/>
      <c r="X538" t="inlineStr"/>
      <c r="Y538" t="inlineStr"/>
      <c r="Z538" t="inlineStr">
        <is>
          <t>low</t>
        </is>
      </c>
      <c r="AA538" t="inlineStr"/>
      <c r="AB538" t="inlineStr"/>
      <c r="AC538" t="inlineStr"/>
      <c r="AD538" t="inlineStr"/>
      <c r="AE538" t="inlineStr">
        <is>
          <t>A3:recent</t>
        </is>
      </c>
      <c r="AF538" t="inlineStr"/>
      <c r="AG538" t="n">
        <v>0</v>
      </c>
    </row>
    <row r="539">
      <c r="A539" t="inlineStr">
        <is>
          <t>LM00538</t>
        </is>
      </c>
      <c r="B539" t="inlineStr">
        <is>
          <t>Low-Carbon Slum Upgrading</t>
        </is>
      </c>
      <c r="C539" t="n">
        <v>2023</v>
      </c>
      <c r="D539" t="inlineStr">
        <is>
          <t>Phoram Shah; Mansha Chen; Soumya Dharmavaram</t>
        </is>
      </c>
      <c r="E539" t="inlineStr">
        <is>
          <t>World Bank, Washington, DC eBooks</t>
        </is>
      </c>
      <c r="F539" t="inlineStr">
        <is>
          <t>book</t>
        </is>
      </c>
      <c r="G539" t="inlineStr">
        <is>
          <t>10.1596/43084</t>
        </is>
      </c>
      <c r="H539" t="inlineStr">
        <is>
          <t>W4409594223</t>
        </is>
      </c>
      <c r="I539" t="inlineStr">
        <is>
          <t>https://doi.org/10.1596/43084</t>
        </is>
      </c>
      <c r="J539" t="inlineStr">
        <is>
          <t>https://hdl.handle.net/10986/43084</t>
        </is>
      </c>
      <c r="K539" t="n">
        <v>0</v>
      </c>
      <c r="L539" t="inlineStr">
        <is>
          <t>A</t>
        </is>
      </c>
      <c r="M539" t="inlineStr">
        <is>
          <t>A3</t>
        </is>
      </c>
      <c r="N539" t="inlineStr"/>
      <c r="O539" t="inlineStr"/>
      <c r="P539" t="inlineStr">
        <is>
          <t>Not place-specific</t>
        </is>
      </c>
      <c r="Q539" t="inlineStr"/>
      <c r="R539" t="inlineStr"/>
      <c r="S539" t="inlineStr"/>
      <c r="T539" t="inlineStr">
        <is>
          <t>conceptual</t>
        </is>
      </c>
      <c r="U539" t="inlineStr"/>
      <c r="V539" t="inlineStr"/>
      <c r="W539" t="inlineStr">
        <is>
          <t>auto: The note aims to inform urban practitioners and policy makers who are either directly involved in slum upgrading projects, or in a position to influence related policies.</t>
        </is>
      </c>
      <c r="X539" t="inlineStr"/>
      <c r="Y539" t="inlineStr"/>
      <c r="Z539" t="inlineStr">
        <is>
          <t>high</t>
        </is>
      </c>
      <c r="AA539" t="inlineStr"/>
      <c r="AB539" t="inlineStr"/>
      <c r="AC539" t="inlineStr"/>
      <c r="AD539" t="inlineStr"/>
      <c r="AE539" t="inlineStr">
        <is>
          <t>A3:recent</t>
        </is>
      </c>
      <c r="AF539" t="inlineStr"/>
      <c r="AG539" t="n">
        <v>0</v>
      </c>
    </row>
    <row r="540">
      <c r="A540" t="inlineStr">
        <is>
          <t>LM00539</t>
        </is>
      </c>
      <c r="B540" t="inlineStr">
        <is>
          <t>Settling with the Settlement- Stories of Assembling Infrastructure in Delhi’s Resettlement Colonies</t>
        </is>
      </c>
      <c r="C540" t="n">
        <v>2023</v>
      </c>
      <c r="D540" t="inlineStr">
        <is>
          <t>Nooreen Fatima</t>
        </is>
      </c>
      <c r="E540" t="inlineStr">
        <is>
          <t>Urban Matters</t>
        </is>
      </c>
      <c r="F540" t="inlineStr">
        <is>
          <t>article</t>
        </is>
      </c>
      <c r="G540" t="inlineStr">
        <is>
          <t>10.24834/urbanmatters.2023.11.3</t>
        </is>
      </c>
      <c r="H540" t="inlineStr">
        <is>
          <t>W4410974191</t>
        </is>
      </c>
      <c r="I540" t="inlineStr">
        <is>
          <t>https://doi.org/10.24834/urbanmatters.2023.11.3</t>
        </is>
      </c>
      <c r="J540" t="inlineStr">
        <is>
          <t>https://urbanmattersjournal.com/settling-with-the-settlement-stories-of-assembling-infrastructure-in-delhis-resettlement-colonies/?pdf=view</t>
        </is>
      </c>
      <c r="K540" t="n">
        <v>0</v>
      </c>
      <c r="L540" t="inlineStr">
        <is>
          <t>A</t>
        </is>
      </c>
      <c r="M540" t="inlineStr">
        <is>
          <t>A3</t>
        </is>
      </c>
      <c r="N540" t="inlineStr"/>
      <c r="O540" t="inlineStr">
        <is>
          <t>Delhi; India</t>
        </is>
      </c>
      <c r="P540" t="inlineStr">
        <is>
          <t>South Asia</t>
        </is>
      </c>
      <c r="Q540" t="inlineStr">
        <is>
          <t>Y</t>
        </is>
      </c>
      <c r="R540" t="inlineStr">
        <is>
          <t>Y</t>
        </is>
      </c>
      <c r="S540" t="inlineStr"/>
      <c r="T540" t="inlineStr">
        <is>
          <t>unclear</t>
        </is>
      </c>
      <c r="U540" t="inlineStr"/>
      <c r="V540" t="inlineStr"/>
      <c r="W540" t="inlineStr">
        <is>
          <t>auto: Sarla (34 years) and her family of five were relocated to the Savda Ghevra resettlement colony in the 2006 slum evictions during Delhi’s Commonwealth Games redevelopment process.</t>
        </is>
      </c>
      <c r="X540" t="inlineStr"/>
      <c r="Y540" t="inlineStr"/>
      <c r="Z540" t="inlineStr">
        <is>
          <t>high</t>
        </is>
      </c>
      <c r="AA540" t="inlineStr"/>
      <c r="AB540" t="inlineStr"/>
      <c r="AC540" t="inlineStr"/>
      <c r="AD540" t="inlineStr"/>
      <c r="AE540" t="inlineStr">
        <is>
          <t>A3:recent</t>
        </is>
      </c>
      <c r="AF540" t="inlineStr"/>
      <c r="AG540" t="n">
        <v>0</v>
      </c>
    </row>
    <row r="541">
      <c r="A541" t="inlineStr">
        <is>
          <t>LM00540</t>
        </is>
      </c>
      <c r="B541" t="inlineStr">
        <is>
          <t>Slum Upgrading in Cengkareng, West Jakarta</t>
        </is>
      </c>
      <c r="C541" t="n">
        <v>2025</v>
      </c>
      <c r="D541" t="inlineStr">
        <is>
          <t>Saipiatuddin Saipiatuddin; Achmad Nur Hidayaht; Nandi Kurniawan</t>
        </is>
      </c>
      <c r="E541" t="inlineStr">
        <is>
          <t>Journal of Geography Science and Education</t>
        </is>
      </c>
      <c r="F541" t="inlineStr">
        <is>
          <t>article</t>
        </is>
      </c>
      <c r="G541" t="inlineStr">
        <is>
          <t>10.32585/jgse.v6i2.5990</t>
        </is>
      </c>
      <c r="H541" t="inlineStr">
        <is>
          <t>W4411282870</t>
        </is>
      </c>
      <c r="I541" t="inlineStr">
        <is>
          <t>https://doi.org/10.32585/jgse.v6i2.5990</t>
        </is>
      </c>
      <c r="J541" t="inlineStr">
        <is>
          <t>https://journal.univetbantara.ac.id/index.php/jgse/article/download/5990/3211</t>
        </is>
      </c>
      <c r="K541" t="n">
        <v>0</v>
      </c>
      <c r="L541" t="inlineStr">
        <is>
          <t>A</t>
        </is>
      </c>
      <c r="M541" t="inlineStr">
        <is>
          <t>A3</t>
        </is>
      </c>
      <c r="N541" t="inlineStr"/>
      <c r="O541" t="inlineStr">
        <is>
          <t>Jakarta; Thailand</t>
        </is>
      </c>
      <c r="P541" t="inlineStr">
        <is>
          <t>Southeast Asia</t>
        </is>
      </c>
      <c r="Q541" t="inlineStr"/>
      <c r="R541" t="inlineStr"/>
      <c r="S541" t="inlineStr"/>
      <c r="T541" t="inlineStr">
        <is>
          <t>quantitative</t>
        </is>
      </c>
      <c r="U541" t="inlineStr"/>
      <c r="V541" t="inlineStr"/>
      <c r="W541" t="inlineStr">
        <is>
          <t>auto: This research aims to evaluate the level of slum conditions in Cengkareng Subdistrict and identify suitable upgrading alternatives to address the situation.</t>
        </is>
      </c>
      <c r="X541" t="inlineStr"/>
      <c r="Y541" t="inlineStr"/>
      <c r="Z541" t="inlineStr">
        <is>
          <t>high</t>
        </is>
      </c>
      <c r="AA541" t="inlineStr"/>
      <c r="AB541" t="inlineStr"/>
      <c r="AC541" t="inlineStr"/>
      <c r="AD541" t="inlineStr"/>
      <c r="AE541" t="inlineStr">
        <is>
          <t>A3:recent</t>
        </is>
      </c>
      <c r="AF541" t="inlineStr"/>
      <c r="AG541" t="n">
        <v>0</v>
      </c>
    </row>
    <row r="542">
      <c r="A542" t="inlineStr">
        <is>
          <t>LM00541</t>
        </is>
      </c>
      <c r="B542" t="inlineStr">
        <is>
          <t>Unlocking housing capital: semi-legal titles &amp; informal credit in Delhi’s unauthorised colonies</t>
        </is>
      </c>
      <c r="C542" t="n">
        <v>2025</v>
      </c>
      <c r="D542" t="inlineStr">
        <is>
          <t>Divya Sharma</t>
        </is>
      </c>
      <c r="E542" t="inlineStr">
        <is>
          <t>Review of Social Economy</t>
        </is>
      </c>
      <c r="F542" t="inlineStr">
        <is>
          <t>article</t>
        </is>
      </c>
      <c r="G542" t="inlineStr">
        <is>
          <t>10.1080/00346764.2025.2540103</t>
        </is>
      </c>
      <c r="H542" t="inlineStr">
        <is>
          <t>W4413032291</t>
        </is>
      </c>
      <c r="I542" t="inlineStr">
        <is>
          <t>https://doi.org/10.1080/00346764.2025.2540103</t>
        </is>
      </c>
      <c r="J542" t="inlineStr"/>
      <c r="K542" t="n">
        <v>0</v>
      </c>
      <c r="L542" t="inlineStr">
        <is>
          <t>A</t>
        </is>
      </c>
      <c r="M542" t="inlineStr">
        <is>
          <t>A3</t>
        </is>
      </c>
      <c r="N542" t="inlineStr"/>
      <c r="O542" t="inlineStr">
        <is>
          <t>Delhi; India</t>
        </is>
      </c>
      <c r="P542" t="inlineStr">
        <is>
          <t>South Asia</t>
        </is>
      </c>
      <c r="Q542" t="inlineStr">
        <is>
          <t>Y</t>
        </is>
      </c>
      <c r="R542" t="inlineStr">
        <is>
          <t>Y</t>
        </is>
      </c>
      <c r="S542" t="inlineStr"/>
      <c r="T542" t="inlineStr">
        <is>
          <t>mixed</t>
        </is>
      </c>
      <c r="U542" t="inlineStr"/>
      <c r="V542" t="inlineStr"/>
      <c r="W542" t="inlineStr">
        <is>
          <t>auto: This paper examines the pivotal role of housing in household welfare, particularly for low-income households in metropolitan areas facing challenges in homeownership.</t>
        </is>
      </c>
      <c r="X542" t="inlineStr"/>
      <c r="Y542" t="inlineStr"/>
      <c r="Z542" t="inlineStr">
        <is>
          <t>high</t>
        </is>
      </c>
      <c r="AA542" t="inlineStr"/>
      <c r="AB542" t="inlineStr"/>
      <c r="AC542" t="inlineStr"/>
      <c r="AD542" t="inlineStr"/>
      <c r="AE542" t="inlineStr">
        <is>
          <t>A3:recent</t>
        </is>
      </c>
      <c r="AF542" t="inlineStr"/>
      <c r="AG542" t="n">
        <v>0</v>
      </c>
    </row>
    <row r="543">
      <c r="A543" t="inlineStr">
        <is>
          <t>LM00542</t>
        </is>
      </c>
      <c r="B543" t="inlineStr">
        <is>
          <t>Urban Informality: An Introduction</t>
        </is>
      </c>
      <c r="C543" t="n">
        <v>2025</v>
      </c>
      <c r="D543" t="inlineStr">
        <is>
          <t>Julio D. Dávila</t>
        </is>
      </c>
      <c r="E543" t="inlineStr">
        <is>
          <t>Journal of the American Planning Association</t>
        </is>
      </c>
      <c r="F543" t="inlineStr">
        <is>
          <t>article</t>
        </is>
      </c>
      <c r="G543" t="inlineStr">
        <is>
          <t>10.1080/01944363.2025.2575698</t>
        </is>
      </c>
      <c r="H543" t="inlineStr">
        <is>
          <t>W4416082497</t>
        </is>
      </c>
      <c r="I543" t="inlineStr">
        <is>
          <t>https://doi.org/10.1080/01944363.2025.2575698</t>
        </is>
      </c>
      <c r="J543" t="inlineStr"/>
      <c r="K543" t="n">
        <v>0</v>
      </c>
      <c r="L543" t="inlineStr">
        <is>
          <t>A</t>
        </is>
      </c>
      <c r="M543" t="inlineStr">
        <is>
          <t>A3</t>
        </is>
      </c>
      <c r="N543" t="inlineStr"/>
      <c r="O543" t="inlineStr"/>
      <c r="P543" t="inlineStr">
        <is>
          <t>Not place-specific</t>
        </is>
      </c>
      <c r="Q543" t="inlineStr"/>
      <c r="R543" t="inlineStr"/>
      <c r="S543" t="inlineStr"/>
      <c r="T543" t="inlineStr">
        <is>
          <t>unclear</t>
        </is>
      </c>
      <c r="U543" t="inlineStr"/>
      <c r="V543" t="inlineStr"/>
      <c r="W543" t="inlineStr">
        <is>
          <t>auto: The term informal sector has been in the vocabulary of international development scholars, policymakers, and international aid agency officials for more than five decades, and yet there is still di...</t>
        </is>
      </c>
      <c r="X543" t="inlineStr"/>
      <c r="Y543" t="inlineStr"/>
      <c r="Z543" t="inlineStr">
        <is>
          <t>medium</t>
        </is>
      </c>
      <c r="AA543" t="inlineStr"/>
      <c r="AB543" t="inlineStr"/>
      <c r="AC543" t="inlineStr"/>
      <c r="AD543" t="inlineStr"/>
      <c r="AE543" t="inlineStr">
        <is>
          <t>A3:recent</t>
        </is>
      </c>
      <c r="AF543" t="inlineStr">
        <is>
          <t>W7208142133</t>
        </is>
      </c>
      <c r="AG543" t="n">
        <v>0</v>
      </c>
    </row>
    <row r="544">
      <c r="A544" t="inlineStr">
        <is>
          <t>LM00543</t>
        </is>
      </c>
      <c r="B544" t="inlineStr">
        <is>
          <t>Affordable housing policy: implications and prospects for low-income communities in Indonesia</t>
        </is>
      </c>
      <c r="C544" t="n">
        <v>2025</v>
      </c>
      <c r="D544" t="inlineStr">
        <is>
          <t>Data Wardana; Syafhendry Syafhendry; Mendra Wijaya; Abdul Aziz</t>
        </is>
      </c>
      <c r="E544" t="inlineStr">
        <is>
          <t>Otoritas Jurnal Ilmu Pemerintahan</t>
        </is>
      </c>
      <c r="F544" t="inlineStr">
        <is>
          <t>article</t>
        </is>
      </c>
      <c r="G544" t="inlineStr">
        <is>
          <t>10.26618/b66twf31</t>
        </is>
      </c>
      <c r="H544" t="inlineStr">
        <is>
          <t>W7121320550</t>
        </is>
      </c>
      <c r="I544" t="inlineStr">
        <is>
          <t>https://doi.org/10.26618/b66twf31</t>
        </is>
      </c>
      <c r="J544" t="inlineStr">
        <is>
          <t>https://journal.unismuh.ac.id/index.php/Otoritas/article/download/19428/10244</t>
        </is>
      </c>
      <c r="K544" t="n">
        <v>0</v>
      </c>
      <c r="L544" t="inlineStr">
        <is>
          <t>A</t>
        </is>
      </c>
      <c r="M544" t="inlineStr">
        <is>
          <t>A3</t>
        </is>
      </c>
      <c r="N544" t="inlineStr"/>
      <c r="O544" t="inlineStr">
        <is>
          <t>Indonesia</t>
        </is>
      </c>
      <c r="P544" t="inlineStr">
        <is>
          <t>Southeast Asia</t>
        </is>
      </c>
      <c r="Q544" t="inlineStr"/>
      <c r="R544" t="inlineStr"/>
      <c r="S544" t="inlineStr"/>
      <c r="T544" t="inlineStr">
        <is>
          <t>qualitative</t>
        </is>
      </c>
      <c r="U544" t="inlineStr"/>
      <c r="V544" t="inlineStr"/>
      <c r="W544" t="inlineStr">
        <is>
          <t>auto: This article employs a qualitative research methodology, utilizing literature studies and policy document analysis to examine the role of local governments in implementing affordable housing provisions within the central government's national housing program.</t>
        </is>
      </c>
      <c r="X544" t="inlineStr"/>
      <c r="Y544" t="inlineStr"/>
      <c r="Z544" t="inlineStr">
        <is>
          <t>high</t>
        </is>
      </c>
      <c r="AA544" t="inlineStr"/>
      <c r="AB544" t="inlineStr"/>
      <c r="AC544" t="inlineStr"/>
      <c r="AD544" t="inlineStr"/>
      <c r="AE544" t="inlineStr">
        <is>
          <t>A3:recent</t>
        </is>
      </c>
      <c r="AF544" t="inlineStr">
        <is>
          <t>W7154130684</t>
        </is>
      </c>
      <c r="AG544" t="n">
        <v>0</v>
      </c>
    </row>
    <row r="545">
      <c r="A545" t="inlineStr">
        <is>
          <t>LM00544</t>
        </is>
      </c>
      <c r="B545" t="inlineStr">
        <is>
          <t>Urban Informality and Narrative Form</t>
        </is>
      </c>
      <c r="C545" t="n">
        <v>2026</v>
      </c>
      <c r="D545" t="inlineStr">
        <is>
          <t>Éric Prieto</t>
        </is>
      </c>
      <c r="E545" t="inlineStr">
        <is>
          <t>Routledge eBooks</t>
        </is>
      </c>
      <c r="F545" t="inlineStr">
        <is>
          <t>book</t>
        </is>
      </c>
      <c r="G545" t="inlineStr">
        <is>
          <t>10.4324/9781003621140</t>
        </is>
      </c>
      <c r="H545" t="inlineStr">
        <is>
          <t>W7125515420</t>
        </is>
      </c>
      <c r="I545" t="inlineStr">
        <is>
          <t>https://doi.org/10.4324/9781003621140</t>
        </is>
      </c>
      <c r="J545" t="inlineStr"/>
      <c r="K545" t="n">
        <v>0</v>
      </c>
      <c r="L545" t="inlineStr">
        <is>
          <t>A</t>
        </is>
      </c>
      <c r="M545" t="inlineStr">
        <is>
          <t>A3</t>
        </is>
      </c>
      <c r="N545" t="inlineStr"/>
      <c r="O545" t="inlineStr">
        <is>
          <t>Africa; Caribbean; Latin America; South Asia</t>
        </is>
      </c>
      <c r="P545" t="inlineStr">
        <is>
          <t>Multi-region</t>
        </is>
      </c>
      <c r="Q545" t="inlineStr"/>
      <c r="R545" t="inlineStr"/>
      <c r="S545" t="inlineStr"/>
      <c r="T545" t="inlineStr">
        <is>
          <t>qualitative</t>
        </is>
      </c>
      <c r="U545" t="inlineStr"/>
      <c r="V545" t="inlineStr"/>
      <c r="W545" t="inlineStr">
        <is>
          <t>auto: With its global breadth and novel methodology (using urban theory as literary theory), this book will be of interest to scholars of urban literature, postcolonial and world literature, and to social scientists working in the spatial planning and policy fields.</t>
        </is>
      </c>
      <c r="X545" t="inlineStr"/>
      <c r="Y545" t="inlineStr"/>
      <c r="Z545" t="inlineStr">
        <is>
          <t>medium</t>
        </is>
      </c>
      <c r="AA545" t="inlineStr"/>
      <c r="AB545" t="inlineStr"/>
      <c r="AC545" t="inlineStr"/>
      <c r="AD545" t="inlineStr"/>
      <c r="AE545" t="inlineStr">
        <is>
          <t>A3:recent</t>
        </is>
      </c>
      <c r="AF545" t="inlineStr"/>
      <c r="AG545" t="n">
        <v>0</v>
      </c>
    </row>
    <row r="546">
      <c r="A546" t="inlineStr">
        <is>
          <t>LM00545</t>
        </is>
      </c>
      <c r="B546" t="inlineStr">
        <is>
          <t>Invisible Labor and Climate Shocks: Gendered Time Poverty in Heatwave-Affected Urban Informal Settlements in Karachi, Pakistan and Delhi, India</t>
        </is>
      </c>
      <c r="C546" t="n">
        <v>2026</v>
      </c>
      <c r="D546" t="inlineStr">
        <is>
          <t>Ijlal Ullah Khan</t>
        </is>
      </c>
      <c r="E546" t="inlineStr">
        <is>
          <t>Global Sociological Review</t>
        </is>
      </c>
      <c r="F546" t="inlineStr">
        <is>
          <t>article</t>
        </is>
      </c>
      <c r="G546" t="inlineStr">
        <is>
          <t>10.31703/gsr.2025(x-iv).09</t>
        </is>
      </c>
      <c r="H546" t="inlineStr">
        <is>
          <t>W7128806552</t>
        </is>
      </c>
      <c r="I546" t="inlineStr">
        <is>
          <t>https://doi.org/10.31703/gsr.2025(x-iv).09</t>
        </is>
      </c>
      <c r="J546" t="inlineStr">
        <is>
          <t>https://doi.org/10.31703/gsr.2025(x-iv).09</t>
        </is>
      </c>
      <c r="K546" t="n">
        <v>0</v>
      </c>
      <c r="L546" t="inlineStr">
        <is>
          <t>A</t>
        </is>
      </c>
      <c r="M546" t="inlineStr">
        <is>
          <t>A3</t>
        </is>
      </c>
      <c r="N546" t="inlineStr"/>
      <c r="O546" t="inlineStr">
        <is>
          <t>Delhi; India; Karachi; Pakistan; South Asia</t>
        </is>
      </c>
      <c r="P546" t="inlineStr">
        <is>
          <t>South Asia</t>
        </is>
      </c>
      <c r="Q546" t="inlineStr">
        <is>
          <t>Y</t>
        </is>
      </c>
      <c r="R546" t="inlineStr">
        <is>
          <t>Y</t>
        </is>
      </c>
      <c r="S546" t="inlineStr"/>
      <c r="T546" t="inlineStr">
        <is>
          <t>mixed</t>
        </is>
      </c>
      <c r="U546" t="inlineStr"/>
      <c r="V546" t="inlineStr"/>
      <c r="W546" t="inlineStr">
        <is>
          <t>auto: This paper uses case study analysis using comparative cases to suggest that heatwaves act as temporal shocks, which heighten unpaid labor of women forming gendered time poverty in Karachi, Pakistan, and Delhi, India.</t>
        </is>
      </c>
      <c r="X546" t="inlineStr">
        <is>
          <t>auto: In South Asia, extreme heatwaves disproportionately affect the informal settlements in cities, but the gender aspect of time regarding such vulnerability is a highly significant subject that is critically neglected.</t>
        </is>
      </c>
      <c r="Y546" t="inlineStr"/>
      <c r="Z546" t="inlineStr">
        <is>
          <t>high</t>
        </is>
      </c>
      <c r="AA546" t="inlineStr"/>
      <c r="AB546" t="inlineStr"/>
      <c r="AC546" t="inlineStr"/>
      <c r="AD546" t="inlineStr"/>
      <c r="AE546" t="inlineStr">
        <is>
          <t>A3:india</t>
        </is>
      </c>
      <c r="AF546" t="inlineStr"/>
      <c r="AG546" t="n">
        <v>0</v>
      </c>
    </row>
    <row r="547">
      <c r="A547" t="inlineStr">
        <is>
          <t>LM00546</t>
        </is>
      </c>
      <c r="B547" t="inlineStr">
        <is>
          <t>Comparative Study of Social Housing Policy : Focused on Social Housing Policy in the UK and France</t>
        </is>
      </c>
      <c r="C547" t="n">
        <v>2026</v>
      </c>
      <c r="D547" t="inlineStr">
        <is>
          <t>Sang-Ho Han</t>
        </is>
      </c>
      <c r="E547" t="inlineStr">
        <is>
          <t>토지공법연구</t>
        </is>
      </c>
      <c r="F547" t="inlineStr">
        <is>
          <t>article</t>
        </is>
      </c>
      <c r="G547" t="inlineStr">
        <is>
          <t>10.30933/kpllr.2026.113.59</t>
        </is>
      </c>
      <c r="H547" t="inlineStr">
        <is>
          <t>W7138948124</t>
        </is>
      </c>
      <c r="I547" t="inlineStr">
        <is>
          <t>https://doi.org/10.30933/kpllr.2026.113.59</t>
        </is>
      </c>
      <c r="J547" t="inlineStr"/>
      <c r="K547" t="n">
        <v>0</v>
      </c>
      <c r="L547" t="inlineStr">
        <is>
          <t>A</t>
        </is>
      </c>
      <c r="M547" t="inlineStr">
        <is>
          <t>A3</t>
        </is>
      </c>
      <c r="N547" t="inlineStr"/>
      <c r="O547" t="inlineStr">
        <is>
          <t>France; United Kingdom</t>
        </is>
      </c>
      <c r="P547" t="inlineStr">
        <is>
          <t>Global North</t>
        </is>
      </c>
      <c r="Q547" t="inlineStr"/>
      <c r="R547" t="inlineStr"/>
      <c r="S547" t="inlineStr"/>
      <c r="T547" t="inlineStr">
        <is>
          <t>unclear</t>
        </is>
      </c>
      <c r="U547" t="inlineStr"/>
      <c r="V547" t="inlineStr"/>
      <c r="W547" t="inlineStr">
        <is>
          <t>auto: 유럽의 주요 국가들은 우리나라보다 앞선 19세기부터 공공주택 보급정책을 통해 도시주택 부족문제 해결을 위한 다양한 정책들이 추진되었다. 도시인구 급증을 겪은 유럽의 주요 국가들의 공공주택 보급 정책들은 사회적 경제적 여건에 따라 차이는 있었으나 오랜 기간 운영해 오면서 도시의 주택수요에 대응했고 다양한 사회주택보급 프로그램을 통해 주거 취약계층의 주거불평등을 해소하는 성과를 나타냈다. 주택 정책 추진을 위한 법 제정과 사회주택 프로그램을 통한 주거지원은 도시민의 경제적 격차에 의해 주거지의 물리적 공간 분리를 억제 했고 사회통…</t>
        </is>
      </c>
      <c r="X547" t="inlineStr"/>
      <c r="Y547" t="inlineStr"/>
      <c r="Z547" t="inlineStr">
        <is>
          <t>high</t>
        </is>
      </c>
      <c r="AA547" t="inlineStr"/>
      <c r="AB547" t="inlineStr"/>
      <c r="AC547" t="inlineStr"/>
      <c r="AD547" t="inlineStr"/>
      <c r="AE547" t="inlineStr">
        <is>
          <t>A3:recent</t>
        </is>
      </c>
      <c r="AF547" t="inlineStr"/>
      <c r="AG547" t="n">
        <v>0</v>
      </c>
    </row>
    <row r="548">
      <c r="A548" t="inlineStr">
        <is>
          <t>LM00547</t>
        </is>
      </c>
      <c r="B548" t="inlineStr">
        <is>
          <t>Vulnerability, Informality, and Housing in Moroccan Slums</t>
        </is>
      </c>
      <c r="C548" t="n">
        <v>2026</v>
      </c>
      <c r="D548" t="inlineStr">
        <is>
          <t>Jaouad Agudal; Saddik Darai</t>
        </is>
      </c>
      <c r="E548" t="inlineStr">
        <is>
          <t>IGI Global eBooks</t>
        </is>
      </c>
      <c r="F548" t="inlineStr">
        <is>
          <t>book-chapter</t>
        </is>
      </c>
      <c r="G548" t="inlineStr">
        <is>
          <t>10.4018/979-8-3373-5253-4.ch009</t>
        </is>
      </c>
      <c r="H548" t="inlineStr">
        <is>
          <t>W7155502130</t>
        </is>
      </c>
      <c r="I548" t="inlineStr">
        <is>
          <t>https://doi.org/10.4018/979-8-3373-5253-4.ch009</t>
        </is>
      </c>
      <c r="J548" t="inlineStr"/>
      <c r="K548" t="n">
        <v>0</v>
      </c>
      <c r="L548" t="inlineStr">
        <is>
          <t>A</t>
        </is>
      </c>
      <c r="M548" t="inlineStr">
        <is>
          <t>A3</t>
        </is>
      </c>
      <c r="N548" t="inlineStr"/>
      <c r="O548" t="inlineStr"/>
      <c r="P548" t="inlineStr">
        <is>
          <t>Not place-specific</t>
        </is>
      </c>
      <c r="Q548" t="inlineStr"/>
      <c r="R548" t="inlineStr"/>
      <c r="S548" t="inlineStr"/>
      <c r="T548" t="inlineStr">
        <is>
          <t>qualitative</t>
        </is>
      </c>
      <c r="U548" t="inlineStr"/>
      <c r="V548" t="inlineStr"/>
      <c r="W548" t="inlineStr">
        <is>
          <t>auto: This chapter examines how the informality of housing and the institutional practices surrounding it exacerbate the vulnerability of slum dwellers' housing and residency status.</t>
        </is>
      </c>
      <c r="X548" t="inlineStr"/>
      <c r="Y548" t="inlineStr"/>
      <c r="Z548" t="inlineStr">
        <is>
          <t>high</t>
        </is>
      </c>
      <c r="AA548" t="inlineStr"/>
      <c r="AB548" t="inlineStr"/>
      <c r="AC548" t="inlineStr"/>
      <c r="AD548" t="inlineStr"/>
      <c r="AE548" t="inlineStr">
        <is>
          <t>A3:recent</t>
        </is>
      </c>
      <c r="AF548" t="inlineStr"/>
      <c r="AG548" t="n">
        <v>0</v>
      </c>
    </row>
    <row r="549">
      <c r="A549" t="inlineStr">
        <is>
          <t>LM00548</t>
        </is>
      </c>
      <c r="B549" t="inlineStr">
        <is>
          <t>Leveraging informality for affordable and adequate housing</t>
        </is>
      </c>
      <c r="C549" t="n">
        <v>2026</v>
      </c>
      <c r="D549" t="inlineStr">
        <is>
          <t>United Nations Human Settlements Programme</t>
        </is>
      </c>
      <c r="E549" t="inlineStr">
        <is>
          <t>World cities report</t>
        </is>
      </c>
      <c r="F549" t="inlineStr">
        <is>
          <t>book-chapter</t>
        </is>
      </c>
      <c r="G549" t="inlineStr">
        <is>
          <t>10.18356/9789216733964c008</t>
        </is>
      </c>
      <c r="H549" t="inlineStr">
        <is>
          <t>W7165652431</t>
        </is>
      </c>
      <c r="I549" t="inlineStr">
        <is>
          <t>https://doi.org/10.18356/9789216733964c008</t>
        </is>
      </c>
      <c r="J549" t="inlineStr"/>
      <c r="K549" t="n">
        <v>0</v>
      </c>
      <c r="L549" t="inlineStr">
        <is>
          <t>A</t>
        </is>
      </c>
      <c r="M549" t="inlineStr">
        <is>
          <t>A3</t>
        </is>
      </c>
      <c r="N549" t="inlineStr"/>
      <c r="O549" t="inlineStr"/>
      <c r="P549" t="inlineStr">
        <is>
          <t>Not place-specific</t>
        </is>
      </c>
      <c r="Q549" t="inlineStr"/>
      <c r="R549" t="inlineStr"/>
      <c r="S549" t="inlineStr"/>
      <c r="T549" t="inlineStr">
        <is>
          <t>unclear</t>
        </is>
      </c>
      <c r="U549" t="inlineStr"/>
      <c r="V549" t="inlineStr"/>
      <c r="W549" t="inlineStr"/>
      <c r="X549" t="inlineStr"/>
      <c r="Y549" t="inlineStr"/>
      <c r="Z549" t="inlineStr">
        <is>
          <t>low</t>
        </is>
      </c>
      <c r="AA549" t="inlineStr"/>
      <c r="AB549" t="inlineStr"/>
      <c r="AC549" t="inlineStr"/>
      <c r="AD549" t="inlineStr"/>
      <c r="AE549" t="inlineStr">
        <is>
          <t>A3:recent</t>
        </is>
      </c>
      <c r="AF549" t="inlineStr"/>
      <c r="AG549" t="n">
        <v>0</v>
      </c>
    </row>
    <row r="550">
      <c r="A550" t="inlineStr">
        <is>
          <t>LM00549</t>
        </is>
      </c>
      <c r="B550" t="inlineStr">
        <is>
          <t>Mainstreaming Participatory Approaches in Slum Upgrading Programmes:</t>
        </is>
      </c>
      <c r="C550" t="n">
        <v>2024</v>
      </c>
      <c r="D550" t="inlineStr">
        <is>
          <t>George K. Nyamu; Luke Mitai Obala</t>
        </is>
      </c>
      <c r="E550" t="inlineStr">
        <is>
          <t>AFRICA HABITAT REVIEW</t>
        </is>
      </c>
      <c r="F550" t="inlineStr">
        <is>
          <t>article</t>
        </is>
      </c>
      <c r="G550" t="inlineStr">
        <is>
          <t>10.66563/ehfkw352</t>
        </is>
      </c>
      <c r="H550" t="inlineStr">
        <is>
          <t>W7170181873</t>
        </is>
      </c>
      <c r="I550" t="inlineStr">
        <is>
          <t>https://doi.org/10.66563/ehfkw352</t>
        </is>
      </c>
      <c r="J550" t="inlineStr">
        <is>
          <t>https://uonjournals.uonbi.ac.ke/index.php/ahr/article/download/2154/1738</t>
        </is>
      </c>
      <c r="K550" t="n">
        <v>0</v>
      </c>
      <c r="L550" t="inlineStr">
        <is>
          <t>A</t>
        </is>
      </c>
      <c r="M550" t="inlineStr">
        <is>
          <t>A3</t>
        </is>
      </c>
      <c r="N550" t="inlineStr"/>
      <c r="O550" t="inlineStr"/>
      <c r="P550" t="inlineStr">
        <is>
          <t>Not place-specific</t>
        </is>
      </c>
      <c r="Q550" t="inlineStr"/>
      <c r="R550" t="inlineStr"/>
      <c r="S550" t="inlineStr"/>
      <c r="T550" t="inlineStr">
        <is>
          <t>unclear</t>
        </is>
      </c>
      <c r="U550" t="inlineStr"/>
      <c r="V550" t="inlineStr"/>
      <c r="W550" t="inlineStr">
        <is>
          <t>auto: This paper set out to the highlight the relationship between effective stakeholder engagement and/or participatory approaches on sustainability of slum upgrading using Soweto East in Kibera.</t>
        </is>
      </c>
      <c r="X550" t="inlineStr"/>
      <c r="Y550" t="inlineStr"/>
      <c r="Z550" t="inlineStr">
        <is>
          <t>high</t>
        </is>
      </c>
      <c r="AA550" t="inlineStr"/>
      <c r="AB550" t="inlineStr"/>
      <c r="AC550" t="inlineStr"/>
      <c r="AD550" t="inlineStr"/>
      <c r="AE550" t="inlineStr">
        <is>
          <t>A3:recent</t>
        </is>
      </c>
      <c r="AF550" t="inlineStr"/>
      <c r="AG550" t="n">
        <v>0</v>
      </c>
    </row>
    <row r="551">
      <c r="A551" t="inlineStr">
        <is>
          <t>LM00550</t>
        </is>
      </c>
      <c r="B551" t="inlineStr">
        <is>
          <t>The financialisation of slum redevelopment in Mumbai, India</t>
        </is>
      </c>
      <c r="C551" t="n">
        <v>2026</v>
      </c>
      <c r="D551" t="inlineStr">
        <is>
          <t>Anitra Baliga</t>
        </is>
      </c>
      <c r="E551" t="inlineStr">
        <is>
          <t>Edward Elgar Publishing eBooks</t>
        </is>
      </c>
      <c r="F551" t="inlineStr">
        <is>
          <t>book-chapter</t>
        </is>
      </c>
      <c r="G551" t="inlineStr">
        <is>
          <t>10.4337/9781035328635.00035</t>
        </is>
      </c>
      <c r="H551" t="inlineStr">
        <is>
          <t>W7170276920</t>
        </is>
      </c>
      <c r="I551" t="inlineStr">
        <is>
          <t>https://doi.org/10.4337/9781035328635.00035</t>
        </is>
      </c>
      <c r="J551" t="inlineStr">
        <is>
          <t>https://www.elgaronline.com/previewpdf/edcollchap/book/9781035328635/chapter22.xml</t>
        </is>
      </c>
      <c r="K551" t="n">
        <v>0</v>
      </c>
      <c r="L551" t="inlineStr">
        <is>
          <t>A</t>
        </is>
      </c>
      <c r="M551" t="inlineStr">
        <is>
          <t>A3</t>
        </is>
      </c>
      <c r="N551" t="inlineStr"/>
      <c r="O551" t="inlineStr">
        <is>
          <t>India; Mumbai</t>
        </is>
      </c>
      <c r="P551" t="inlineStr">
        <is>
          <t>South Asia</t>
        </is>
      </c>
      <c r="Q551" t="inlineStr">
        <is>
          <t>Y</t>
        </is>
      </c>
      <c r="R551" t="inlineStr"/>
      <c r="S551" t="inlineStr"/>
      <c r="T551" t="inlineStr">
        <is>
          <t>unclear</t>
        </is>
      </c>
      <c r="U551" t="inlineStr"/>
      <c r="V551" t="inlineStr"/>
      <c r="W551" t="inlineStr">
        <is>
          <t>auto: This chapter advocates for analysing Mumbai's Slum Rehabilitation Scheme (SRS) as a significant case of financialised urban regeneration in a peripheral economy that challenges top-down, mechanistic assumptions about global capital.</t>
        </is>
      </c>
      <c r="X551" t="inlineStr"/>
      <c r="Y551" t="inlineStr"/>
      <c r="Z551" t="inlineStr">
        <is>
          <t>high</t>
        </is>
      </c>
      <c r="AA551" t="inlineStr"/>
      <c r="AB551" t="inlineStr"/>
      <c r="AC551" t="inlineStr"/>
      <c r="AD551" t="inlineStr"/>
      <c r="AE551" t="inlineStr">
        <is>
          <t>A3:india; A3:recent</t>
        </is>
      </c>
      <c r="AF551" t="inlineStr"/>
      <c r="AG551" t="n">
        <v>0</v>
      </c>
    </row>
    <row r="552">
      <c r="A552" t="inlineStr">
        <is>
          <t>LM00551</t>
        </is>
      </c>
      <c r="B552" t="inlineStr">
        <is>
          <t>Affordable Housing Policy as a Component of the European Integration Process</t>
        </is>
      </c>
      <c r="C552" t="n">
        <v>2026</v>
      </c>
      <c r="D552" t="inlineStr">
        <is>
          <t>S. Malyar</t>
        </is>
      </c>
      <c r="E552" t="inlineStr">
        <is>
          <t>Aktual’ni problemi pravoznavstva</t>
        </is>
      </c>
      <c r="F552" t="inlineStr">
        <is>
          <t>article</t>
        </is>
      </c>
      <c r="G552" t="inlineStr">
        <is>
          <t>10.35774/app2026.02.142</t>
        </is>
      </c>
      <c r="H552" t="inlineStr">
        <is>
          <t>W7203911973</t>
        </is>
      </c>
      <c r="I552" t="inlineStr">
        <is>
          <t>https://doi.org/10.35774/app2026.02.142</t>
        </is>
      </c>
      <c r="J552" t="inlineStr">
        <is>
          <t>https://appj.wunu.edu.ua/index.php/apl/article/download/2299/2316</t>
        </is>
      </c>
      <c r="K552" t="n">
        <v>0</v>
      </c>
      <c r="L552" t="inlineStr">
        <is>
          <t>A</t>
        </is>
      </c>
      <c r="M552" t="inlineStr">
        <is>
          <t>A3</t>
        </is>
      </c>
      <c r="N552" t="inlineStr"/>
      <c r="O552" t="inlineStr">
        <is>
          <t>European; Ukraine</t>
        </is>
      </c>
      <c r="P552" t="inlineStr">
        <is>
          <t>Global North</t>
        </is>
      </c>
      <c r="Q552" t="inlineStr"/>
      <c r="R552" t="inlineStr"/>
      <c r="S552" t="inlineStr"/>
      <c r="T552" t="inlineStr">
        <is>
          <t>conceptual</t>
        </is>
      </c>
      <c r="U552" t="inlineStr"/>
      <c r="V552" t="inlineStr"/>
      <c r="W552" t="inlineStr">
        <is>
          <t>auto: The purpose of the article is to reveal the essence of affordable housing policy as a component of the European integration process.</t>
        </is>
      </c>
      <c r="X552" t="inlineStr"/>
      <c r="Y552" t="inlineStr"/>
      <c r="Z552" t="inlineStr">
        <is>
          <t>high</t>
        </is>
      </c>
      <c r="AA552" t="inlineStr"/>
      <c r="AB552" t="inlineStr"/>
      <c r="AC552" t="inlineStr"/>
      <c r="AD552" t="inlineStr"/>
      <c r="AE552" t="inlineStr">
        <is>
          <t>A3:recent</t>
        </is>
      </c>
      <c r="AF552" t="inlineStr"/>
      <c r="AG552" t="n">
        <v>0</v>
      </c>
    </row>
    <row r="553">
      <c r="A553" t="inlineStr">
        <is>
          <t>LM00552</t>
        </is>
      </c>
      <c r="B553" t="inlineStr">
        <is>
          <t>Urban Informality and the Planning of Indian Cities</t>
        </is>
      </c>
      <c r="C553" t="n">
        <v>2026</v>
      </c>
      <c r="D553" t="inlineStr">
        <is>
          <t>Gautam Bhan</t>
        </is>
      </c>
      <c r="E553" t="inlineStr">
        <is>
          <t>Routledge eBooks</t>
        </is>
      </c>
      <c r="F553" t="inlineStr">
        <is>
          <t>book-chapter</t>
        </is>
      </c>
      <c r="G553" t="inlineStr">
        <is>
          <t>10.4324/9781003630333-13</t>
        </is>
      </c>
      <c r="H553" t="inlineStr">
        <is>
          <t>W7208743688</t>
        </is>
      </c>
      <c r="I553" t="inlineStr">
        <is>
          <t>https://doi.org/10.4324/9781003630333-13</t>
        </is>
      </c>
      <c r="J553" t="inlineStr"/>
      <c r="K553" t="n">
        <v>0</v>
      </c>
      <c r="L553" t="inlineStr">
        <is>
          <t>A</t>
        </is>
      </c>
      <c r="M553" t="inlineStr">
        <is>
          <t>A3</t>
        </is>
      </c>
      <c r="N553" t="inlineStr"/>
      <c r="O553" t="inlineStr">
        <is>
          <t>India</t>
        </is>
      </c>
      <c r="P553" t="inlineStr">
        <is>
          <t>South Asia</t>
        </is>
      </c>
      <c r="Q553" t="inlineStr">
        <is>
          <t>Y</t>
        </is>
      </c>
      <c r="R553" t="inlineStr"/>
      <c r="S553" t="inlineStr"/>
      <c r="T553" t="inlineStr">
        <is>
          <t>conceptual</t>
        </is>
      </c>
      <c r="U553" t="inlineStr"/>
      <c r="V553" t="inlineStr"/>
      <c r="W553" t="inlineStr">
        <is>
          <t>auto: Eight of every ten workers in India work in the informal economy.</t>
        </is>
      </c>
      <c r="X553" t="inlineStr"/>
      <c r="Y553" t="inlineStr"/>
      <c r="Z553" t="inlineStr">
        <is>
          <t>high</t>
        </is>
      </c>
      <c r="AA553" t="inlineStr"/>
      <c r="AB553" t="inlineStr"/>
      <c r="AC553" t="inlineStr"/>
      <c r="AD553" t="inlineStr"/>
      <c r="AE553" t="inlineStr">
        <is>
          <t>A3:india</t>
        </is>
      </c>
      <c r="AF553" t="inlineStr"/>
      <c r="AG553" t="n">
        <v>0</v>
      </c>
    </row>
    <row r="554">
      <c r="A554" t="inlineStr">
        <is>
          <t>LM00553</t>
        </is>
      </c>
      <c r="B554" t="inlineStr">
        <is>
          <t>Framing Climate Extremes and Urban Informality</t>
        </is>
      </c>
      <c r="C554" t="n">
        <v>2026</v>
      </c>
      <c r="D554" t="inlineStr">
        <is>
          <t>Johannes Bhanye; Vuyisile Moyo; Collins Matiza</t>
        </is>
      </c>
      <c r="E554" t="inlineStr">
        <is>
          <t>Routledge eBooks</t>
        </is>
      </c>
      <c r="F554" t="inlineStr">
        <is>
          <t>book-chapter</t>
        </is>
      </c>
      <c r="G554" t="inlineStr">
        <is>
          <t>10.4324/9781003750888-1</t>
        </is>
      </c>
      <c r="H554" t="inlineStr">
        <is>
          <t>W7211959503</t>
        </is>
      </c>
      <c r="I554" t="inlineStr">
        <is>
          <t>https://doi.org/10.4324/9781003750888-1</t>
        </is>
      </c>
      <c r="J554" t="inlineStr"/>
      <c r="K554" t="n">
        <v>0</v>
      </c>
      <c r="L554" t="inlineStr">
        <is>
          <t>A</t>
        </is>
      </c>
      <c r="M554" t="inlineStr">
        <is>
          <t>A3</t>
        </is>
      </c>
      <c r="N554" t="inlineStr"/>
      <c r="O554" t="inlineStr">
        <is>
          <t>Africa; African; Cape Town; South Africa</t>
        </is>
      </c>
      <c r="P554" t="inlineStr">
        <is>
          <t>Africa</t>
        </is>
      </c>
      <c r="Q554" t="inlineStr"/>
      <c r="R554" t="inlineStr"/>
      <c r="S554" t="inlineStr"/>
      <c r="T554" t="inlineStr">
        <is>
          <t>qualitative</t>
        </is>
      </c>
      <c r="U554" t="inlineStr"/>
      <c r="V554" t="inlineStr"/>
      <c r="W554" t="inlineStr">
        <is>
          <t>auto: This opening chapter sets the conceptual and theoretical groundwork for the book by critically interrogating the intersection of climate extremes, urban informality, and social vulnerability in African cities.</t>
        </is>
      </c>
      <c r="X554" t="inlineStr">
        <is>
          <t>auto: The chapter calls for a paradigmatic shift: from elite-driven, infrastructural adaptation models to just, embodied, and community-rooted responses that engage with informal settlements not as problems to be solved but as key frontiers of innovation, resistance, and urban transformation.</t>
        </is>
      </c>
      <c r="Y554" t="inlineStr"/>
      <c r="Z554" t="inlineStr">
        <is>
          <t>high</t>
        </is>
      </c>
      <c r="AA554" t="inlineStr"/>
      <c r="AB554" t="inlineStr"/>
      <c r="AC554" t="inlineStr"/>
      <c r="AD554" t="inlineStr"/>
      <c r="AE554" t="inlineStr">
        <is>
          <t>A3:recent</t>
        </is>
      </c>
      <c r="AF554" t="inlineStr"/>
      <c r="AG554" t="n">
        <v>0</v>
      </c>
    </row>
    <row r="555">
      <c r="A555" t="inlineStr">
        <is>
          <t>LM00554</t>
        </is>
      </c>
      <c r="B555" t="inlineStr">
        <is>
          <t>Mapping Urban Informality and Splintering Infrastructure of Bengaluru in Simon Lamouret’s The Alcazar</t>
        </is>
      </c>
      <c r="C555" t="n">
        <v>2026</v>
      </c>
      <c r="D555" t="inlineStr">
        <is>
          <t>Ritam Sarkar; Somdatta Bhattacharya</t>
        </is>
      </c>
      <c r="E555" t="inlineStr">
        <is>
          <t>Southeast Asian Review of English</t>
        </is>
      </c>
      <c r="F555" t="inlineStr">
        <is>
          <t>article</t>
        </is>
      </c>
      <c r="G555" t="inlineStr">
        <is>
          <t>10.22452/sare.vol63no1.5</t>
        </is>
      </c>
      <c r="H555" t="inlineStr">
        <is>
          <t>W7212021318</t>
        </is>
      </c>
      <c r="I555" t="inlineStr">
        <is>
          <t>https://doi.org/10.22452/sare.vol63no1.5</t>
        </is>
      </c>
      <c r="J555" t="inlineStr">
        <is>
          <t>https://ejournal.um.edu.my/index.php/SARE/article/download/70167/20308</t>
        </is>
      </c>
      <c r="K555" t="n">
        <v>0</v>
      </c>
      <c r="L555" t="inlineStr">
        <is>
          <t>A</t>
        </is>
      </c>
      <c r="M555" t="inlineStr">
        <is>
          <t>A3</t>
        </is>
      </c>
      <c r="N555" t="inlineStr"/>
      <c r="O555" t="inlineStr">
        <is>
          <t>Bengaluru; India</t>
        </is>
      </c>
      <c r="P555" t="inlineStr">
        <is>
          <t>South Asia</t>
        </is>
      </c>
      <c r="Q555" t="inlineStr">
        <is>
          <t>Y</t>
        </is>
      </c>
      <c r="R555" t="inlineStr"/>
      <c r="S555" t="inlineStr"/>
      <c r="T555" t="inlineStr">
        <is>
          <t>qualitative</t>
        </is>
      </c>
      <c r="U555" t="inlineStr"/>
      <c r="V555" t="inlineStr"/>
      <c r="W555" t="inlineStr">
        <is>
          <t>auto: Abstract The article, at the intersection of literary urban studies and comics studies, seeks to address urban informality and infrastructural splintering in Bengaluru, as represented in Simon Lamouret’s The Alcazar, a graphic novel that traces the lives of migrant workers at a construction site …</t>
        </is>
      </c>
      <c r="X555" t="inlineStr"/>
      <c r="Y555" t="inlineStr"/>
      <c r="Z555" t="inlineStr">
        <is>
          <t>high</t>
        </is>
      </c>
      <c r="AA555" t="inlineStr"/>
      <c r="AB555" t="inlineStr"/>
      <c r="AC555" t="inlineStr"/>
      <c r="AD555" t="inlineStr"/>
      <c r="AE555" t="inlineStr">
        <is>
          <t>A3:india</t>
        </is>
      </c>
      <c r="AF555" t="inlineStr"/>
      <c r="AG555" t="n">
        <v>0</v>
      </c>
    </row>
    <row r="556">
      <c r="A556" t="inlineStr">
        <is>
          <t>LM00555</t>
        </is>
      </c>
      <c r="B556" t="inlineStr">
        <is>
          <t>Urban Slum Upgrading and SDG 1 Challenges and Solutions</t>
        </is>
      </c>
      <c r="C556" t="n">
        <v>2025</v>
      </c>
      <c r="D556" t="inlineStr">
        <is>
          <t>Shengzi Zhao; Dr. Alfe M. Solina; Dr. Gopinath Chintala</t>
        </is>
      </c>
      <c r="E556" t="inlineStr">
        <is>
          <t>International Journal of Environmental Sciences</t>
        </is>
      </c>
      <c r="F556" t="inlineStr">
        <is>
          <t>article</t>
        </is>
      </c>
      <c r="G556" t="inlineStr">
        <is>
          <t>10.64252/2xwt8j43</t>
        </is>
      </c>
      <c r="H556" t="inlineStr">
        <is>
          <t>W7216113744</t>
        </is>
      </c>
      <c r="I556" t="inlineStr">
        <is>
          <t>https://doi.org/10.64252/2xwt8j43</t>
        </is>
      </c>
      <c r="J556" t="inlineStr">
        <is>
          <t>https://theaspd.com/index.php/ijes/article/download/6637/4803</t>
        </is>
      </c>
      <c r="K556" t="n">
        <v>0</v>
      </c>
      <c r="L556" t="inlineStr">
        <is>
          <t>A</t>
        </is>
      </c>
      <c r="M556" t="inlineStr">
        <is>
          <t>A3</t>
        </is>
      </c>
      <c r="N556" t="inlineStr"/>
      <c r="O556" t="inlineStr">
        <is>
          <t>Brazil; India; Indonesia; Kenya; Morocco</t>
        </is>
      </c>
      <c r="P556" t="inlineStr">
        <is>
          <t>Multi-region</t>
        </is>
      </c>
      <c r="Q556" t="inlineStr">
        <is>
          <t>Y</t>
        </is>
      </c>
      <c r="R556" t="inlineStr"/>
      <c r="S556" t="inlineStr"/>
      <c r="T556" t="inlineStr">
        <is>
          <t>qualitative</t>
        </is>
      </c>
      <c r="U556" t="inlineStr"/>
      <c r="V556" t="inlineStr"/>
      <c r="W556" t="inlineStr">
        <is>
          <t>auto: This study explores the intersection between slum upgrading initiatives and Sustainable Development Goal 1 (No Poverty), with a focus on understanding the systemic challenges and identifying scalable solutions.</t>
        </is>
      </c>
      <c r="X556" t="inlineStr"/>
      <c r="Y556" t="inlineStr"/>
      <c r="Z556" t="inlineStr">
        <is>
          <t>high</t>
        </is>
      </c>
      <c r="AA556" t="inlineStr"/>
      <c r="AB556" t="inlineStr"/>
      <c r="AC556" t="inlineStr"/>
      <c r="AD556" t="inlineStr"/>
      <c r="AE556" t="inlineStr">
        <is>
          <t>A3:recent</t>
        </is>
      </c>
      <c r="AF556" t="inlineStr"/>
      <c r="AG556" t="n">
        <v>0</v>
      </c>
    </row>
    <row r="557">
      <c r="A557" t="inlineStr">
        <is>
          <t>LM00556</t>
        </is>
      </c>
      <c r="B557" t="inlineStr">
        <is>
          <t>Increasing the supply of affordable housing in urban India -- Mumbai</t>
        </is>
      </c>
      <c r="C557" t="n">
        <v>2014</v>
      </c>
      <c r="D557" t="inlineStr">
        <is>
          <t>Upasna Viswanathan</t>
        </is>
      </c>
      <c r="E557" t="inlineStr">
        <is>
          <t>Purdue e-Pubs (Purdue University System)</t>
        </is>
      </c>
      <c r="F557" t="inlineStr">
        <is>
          <t>dissertation</t>
        </is>
      </c>
      <c r="G557" t="inlineStr"/>
      <c r="H557" t="inlineStr">
        <is>
          <t>W128712564</t>
        </is>
      </c>
      <c r="I557" t="inlineStr">
        <is>
          <t>https://docs.lib.purdue.edu/dissertations/AAI1565362</t>
        </is>
      </c>
      <c r="J557" t="inlineStr"/>
      <c r="K557" t="n">
        <v>0</v>
      </c>
      <c r="L557" t="inlineStr">
        <is>
          <t>A</t>
        </is>
      </c>
      <c r="M557" t="inlineStr">
        <is>
          <t>A3</t>
        </is>
      </c>
      <c r="N557" t="inlineStr"/>
      <c r="O557" t="inlineStr">
        <is>
          <t>India; Mumbai</t>
        </is>
      </c>
      <c r="P557" t="inlineStr">
        <is>
          <t>South Asia</t>
        </is>
      </c>
      <c r="Q557" t="inlineStr">
        <is>
          <t>Y</t>
        </is>
      </c>
      <c r="R557" t="inlineStr"/>
      <c r="S557" t="inlineStr"/>
      <c r="T557" t="inlineStr">
        <is>
          <t>conceptual</t>
        </is>
      </c>
      <c r="U557" t="inlineStr"/>
      <c r="V557" t="inlineStr"/>
      <c r="W557" t="inlineStr">
        <is>
          <t>auto: This study focused on one segment of housing - affordable housing, in Mumbai, India, the demand for which has been on a steady rise over the past decade.</t>
        </is>
      </c>
      <c r="X557" t="inlineStr">
        <is>
          <t>auto: Yet there is a huge demand-supply gap that exists, which needs to be filled.</t>
        </is>
      </c>
      <c r="Y557" t="inlineStr"/>
      <c r="Z557" t="inlineStr">
        <is>
          <t>high</t>
        </is>
      </c>
      <c r="AA557" t="inlineStr">
        <is>
          <t>Y</t>
        </is>
      </c>
      <c r="AB557" t="inlineStr"/>
      <c r="AC557" t="inlineStr"/>
      <c r="AD557" t="inlineStr"/>
      <c r="AE557" t="inlineStr">
        <is>
          <t>A3:india</t>
        </is>
      </c>
      <c r="AF557" t="inlineStr"/>
    </row>
    <row r="558">
      <c r="A558" t="inlineStr">
        <is>
          <t>LM00557</t>
        </is>
      </c>
      <c r="B558" t="inlineStr">
        <is>
          <t>Affordable housing in Ahmedabad</t>
        </is>
      </c>
      <c r="C558" t="n">
        <v>2013</v>
      </c>
      <c r="D558" t="inlineStr">
        <is>
          <t>Sharadbala Joshi; M. Sohail</t>
        </is>
      </c>
      <c r="E558" t="inlineStr">
        <is>
          <t>Loughborough University Institutional Repository (Loughborough University)</t>
        </is>
      </c>
      <c r="F558" t="inlineStr">
        <is>
          <t>conference-paper</t>
        </is>
      </c>
      <c r="G558" t="inlineStr"/>
      <c r="H558" t="inlineStr">
        <is>
          <t>W1024044934</t>
        </is>
      </c>
      <c r="I558" t="inlineStr">
        <is>
          <t>https://dspace.lboro.ac.uk/2134/14426</t>
        </is>
      </c>
      <c r="J558" t="inlineStr">
        <is>
          <t>https://dspace.lboro.ac.uk/2134/14426</t>
        </is>
      </c>
      <c r="K558" t="n">
        <v>0</v>
      </c>
      <c r="L558" t="inlineStr">
        <is>
          <t>A</t>
        </is>
      </c>
      <c r="M558" t="inlineStr">
        <is>
          <t>A3</t>
        </is>
      </c>
      <c r="N558" t="inlineStr"/>
      <c r="O558" t="inlineStr">
        <is>
          <t>Ahmedabad; India</t>
        </is>
      </c>
      <c r="P558" t="inlineStr">
        <is>
          <t>South Asia</t>
        </is>
      </c>
      <c r="Q558" t="inlineStr">
        <is>
          <t>Y</t>
        </is>
      </c>
      <c r="R558" t="inlineStr"/>
      <c r="S558" t="inlineStr"/>
      <c r="T558" t="inlineStr">
        <is>
          <t>conceptual</t>
        </is>
      </c>
      <c r="U558" t="inlineStr"/>
      <c r="V558" t="inlineStr"/>
      <c r="W558" t="inlineStr">
        <is>
          <t>auto: In 2012, the estimated housing shortage in India was 18.78 million units. 88% of this shortage \npertains to households with annual incomes of about Rs100,000 (USD 1,724) and another 11% \nfor those with annual incomes of less than Rs200,000 (USD 3,450).</t>
        </is>
      </c>
      <c r="X558" t="inlineStr"/>
      <c r="Y558" t="inlineStr"/>
      <c r="Z558" t="inlineStr">
        <is>
          <t>high</t>
        </is>
      </c>
      <c r="AA558" t="inlineStr">
        <is>
          <t>Y</t>
        </is>
      </c>
      <c r="AB558" t="inlineStr"/>
      <c r="AC558" t="inlineStr"/>
      <c r="AD558" t="inlineStr"/>
      <c r="AE558" t="inlineStr">
        <is>
          <t>A3:india</t>
        </is>
      </c>
      <c r="AF558" t="inlineStr"/>
      <c r="AG558" t="n">
        <v>0</v>
      </c>
    </row>
    <row r="559">
      <c r="A559" t="inlineStr">
        <is>
          <t>LM00558</t>
        </is>
      </c>
      <c r="B559" t="inlineStr">
        <is>
          <t>"Unauthorised colonies" and the City of Delhi</t>
        </is>
      </c>
      <c r="C559" t="n">
        <v>1988</v>
      </c>
      <c r="D559" t="inlineStr">
        <is>
          <t>Snehanshu Mukherjee</t>
        </is>
      </c>
      <c r="E559" t="inlineStr">
        <is>
          <t>DSpace@MIT (Massachusetts Institute of Technology)</t>
        </is>
      </c>
      <c r="F559" t="inlineStr">
        <is>
          <t>dissertation</t>
        </is>
      </c>
      <c r="G559" t="inlineStr"/>
      <c r="H559" t="inlineStr">
        <is>
          <t>W1498393245</t>
        </is>
      </c>
      <c r="I559" t="inlineStr">
        <is>
          <t>http://hdl.handle.net/1721.1/68714</t>
        </is>
      </c>
      <c r="J559" t="inlineStr">
        <is>
          <t>http://hdl.handle.net/1721.1/68714</t>
        </is>
      </c>
      <c r="K559" t="n">
        <v>0</v>
      </c>
      <c r="L559" t="inlineStr">
        <is>
          <t>A</t>
        </is>
      </c>
      <c r="M559" t="inlineStr">
        <is>
          <t>A3</t>
        </is>
      </c>
      <c r="N559" t="inlineStr"/>
      <c r="O559" t="inlineStr">
        <is>
          <t>Delhi; India</t>
        </is>
      </c>
      <c r="P559" t="inlineStr">
        <is>
          <t>South Asia</t>
        </is>
      </c>
      <c r="Q559" t="inlineStr">
        <is>
          <t>Y</t>
        </is>
      </c>
      <c r="R559" t="inlineStr">
        <is>
          <t>Y</t>
        </is>
      </c>
      <c r="S559" t="inlineStr"/>
      <c r="T559" t="inlineStr">
        <is>
          <t>unclear</t>
        </is>
      </c>
      <c r="U559" t="inlineStr"/>
      <c r="V559" t="inlineStr"/>
      <c r="W559" t="inlineStr">
        <is>
          <t>auto: Thesis (M.S.)--Massachusetts Institute of Technology, Dept. of Architecture, 1988.</t>
        </is>
      </c>
      <c r="X559" t="inlineStr"/>
      <c r="Y559" t="inlineStr"/>
      <c r="Z559" t="inlineStr">
        <is>
          <t>medium</t>
        </is>
      </c>
      <c r="AA559" t="inlineStr">
        <is>
          <t>Y</t>
        </is>
      </c>
      <c r="AB559" t="inlineStr"/>
      <c r="AC559" t="inlineStr"/>
      <c r="AD559" t="inlineStr"/>
      <c r="AE559" t="inlineStr">
        <is>
          <t>A3:india</t>
        </is>
      </c>
      <c r="AF559" t="inlineStr"/>
    </row>
    <row r="560">
      <c r="A560" t="inlineStr">
        <is>
          <t>LM00559</t>
        </is>
      </c>
      <c r="B560" t="inlineStr">
        <is>
          <t>Slum Redevelopment in Mumbai: rhetoric and reality</t>
        </is>
      </c>
      <c r="C560" t="n">
        <v>1999</v>
      </c>
      <c r="D560" t="inlineStr">
        <is>
          <t>Padma Desai</t>
        </is>
      </c>
      <c r="E560" t="inlineStr">
        <is>
          <t>RePub (Erasmus University Rotterdam)</t>
        </is>
      </c>
      <c r="F560" t="inlineStr">
        <is>
          <t>report</t>
        </is>
      </c>
      <c r="G560" t="inlineStr"/>
      <c r="H560" t="inlineStr">
        <is>
          <t>W1730360544</t>
        </is>
      </c>
      <c r="I560" t="inlineStr">
        <is>
          <t>http://hdl.handle.net/1765/32259</t>
        </is>
      </c>
      <c r="J560" t="inlineStr">
        <is>
          <t>http://hdl.handle.net/1765/32259</t>
        </is>
      </c>
      <c r="K560" t="n">
        <v>0</v>
      </c>
      <c r="L560" t="inlineStr">
        <is>
          <t>A</t>
        </is>
      </c>
      <c r="M560" t="inlineStr">
        <is>
          <t>A3</t>
        </is>
      </c>
      <c r="N560" t="inlineStr"/>
      <c r="O560" t="inlineStr">
        <is>
          <t>Mumbai</t>
        </is>
      </c>
      <c r="P560" t="inlineStr">
        <is>
          <t>South Asia</t>
        </is>
      </c>
      <c r="Q560" t="inlineStr">
        <is>
          <t>Y</t>
        </is>
      </c>
      <c r="R560" t="inlineStr"/>
      <c r="S560" t="inlineStr"/>
      <c r="T560" t="inlineStr">
        <is>
          <t>unclear</t>
        </is>
      </c>
      <c r="U560" t="inlineStr"/>
      <c r="V560" t="inlineStr"/>
      <c r="W560" t="inlineStr"/>
      <c r="X560" t="inlineStr"/>
      <c r="Y560" t="inlineStr"/>
      <c r="Z560" t="inlineStr">
        <is>
          <t>low</t>
        </is>
      </c>
      <c r="AA560" t="inlineStr">
        <is>
          <t>Y</t>
        </is>
      </c>
      <c r="AB560" t="inlineStr"/>
      <c r="AC560" t="inlineStr"/>
      <c r="AD560" t="inlineStr"/>
      <c r="AE560" t="inlineStr">
        <is>
          <t>A3:india</t>
        </is>
      </c>
      <c r="AF560" t="inlineStr"/>
    </row>
    <row r="561">
      <c r="A561" t="inlineStr">
        <is>
          <t>LM00560</t>
        </is>
      </c>
      <c r="B561" t="inlineStr">
        <is>
          <t>Planning for Health in the Resettlement Colonies of Delhi, India</t>
        </is>
      </c>
      <c r="C561" t="n">
        <v>2014</v>
      </c>
      <c r="D561" t="inlineStr">
        <is>
          <t>Alexa N. Kanbergs</t>
        </is>
      </c>
      <c r="E561" t="inlineStr">
        <is>
          <t>Scholars' Bank (University of Oregon)</t>
        </is>
      </c>
      <c r="F561" t="inlineStr">
        <is>
          <t>dissertation</t>
        </is>
      </c>
      <c r="G561" t="inlineStr"/>
      <c r="H561" t="inlineStr">
        <is>
          <t>W2291719123</t>
        </is>
      </c>
      <c r="I561" t="inlineStr">
        <is>
          <t>http://hdl.handle.net/1794/18243</t>
        </is>
      </c>
      <c r="J561" t="inlineStr">
        <is>
          <t>http://hdl.handle.net/1794/18243</t>
        </is>
      </c>
      <c r="K561" t="n">
        <v>0</v>
      </c>
      <c r="L561" t="inlineStr">
        <is>
          <t>A</t>
        </is>
      </c>
      <c r="M561" t="inlineStr">
        <is>
          <t>A3</t>
        </is>
      </c>
      <c r="N561" t="inlineStr"/>
      <c r="O561" t="inlineStr">
        <is>
          <t>Delhi; India</t>
        </is>
      </c>
      <c r="P561" t="inlineStr">
        <is>
          <t>South Asia</t>
        </is>
      </c>
      <c r="Q561" t="inlineStr">
        <is>
          <t>Y</t>
        </is>
      </c>
      <c r="R561" t="inlineStr">
        <is>
          <t>Y</t>
        </is>
      </c>
      <c r="S561" t="inlineStr"/>
      <c r="T561" t="inlineStr">
        <is>
          <t>unclear</t>
        </is>
      </c>
      <c r="U561" t="inlineStr"/>
      <c r="V561" t="inlineStr"/>
      <c r="W561" t="inlineStr">
        <is>
          <t>auto: A thesis presented to the Department of Planning, Public Policy and Management and the Clark Honors College of the University of Oregon in partial fulfillment of the requirements for degree of Bachelor of Arts, Spring 2014.</t>
        </is>
      </c>
      <c r="X561" t="inlineStr"/>
      <c r="Y561" t="inlineStr"/>
      <c r="Z561" t="inlineStr">
        <is>
          <t>medium</t>
        </is>
      </c>
      <c r="AA561" t="inlineStr">
        <is>
          <t>Y</t>
        </is>
      </c>
      <c r="AB561" t="inlineStr"/>
      <c r="AC561" t="inlineStr"/>
      <c r="AD561" t="inlineStr"/>
      <c r="AE561" t="inlineStr">
        <is>
          <t>A3:india</t>
        </is>
      </c>
      <c r="AF561" t="inlineStr"/>
    </row>
    <row r="562">
      <c r="A562" t="inlineStr">
        <is>
          <t>LM00561</t>
        </is>
      </c>
      <c r="B562" t="inlineStr">
        <is>
          <t>Informal Settlements in India | Slums of Chennai (Tamil Nadu) and Mumbai (Maharashtra)</t>
        </is>
      </c>
      <c r="C562" t="n">
        <v>2016</v>
      </c>
      <c r="D562" t="inlineStr">
        <is>
          <t>Salomé Houllier; Tobias Stefan Baitsch</t>
        </is>
      </c>
      <c r="E562" t="inlineStr">
        <is>
          <t>Infoscience (Ecole Polytechnique Fédérale de Lausanne)</t>
        </is>
      </c>
      <c r="F562" t="inlineStr">
        <is>
          <t>article</t>
        </is>
      </c>
      <c r="G562" t="inlineStr"/>
      <c r="H562" t="inlineStr">
        <is>
          <t>W2464646353</t>
        </is>
      </c>
      <c r="I562" t="inlineStr">
        <is>
          <t>http://infoscience.epfl.ch/record/218440</t>
        </is>
      </c>
      <c r="J562" t="inlineStr">
        <is>
          <t>http://infoscience.epfl.ch/record/218440</t>
        </is>
      </c>
      <c r="K562" t="n">
        <v>0</v>
      </c>
      <c r="L562" t="inlineStr">
        <is>
          <t>A</t>
        </is>
      </c>
      <c r="M562" t="inlineStr">
        <is>
          <t>A3</t>
        </is>
      </c>
      <c r="N562" t="inlineStr"/>
      <c r="O562" t="inlineStr">
        <is>
          <t>Chennai; India; Maharashtra; Mumbai; Tamil Nadu</t>
        </is>
      </c>
      <c r="P562" t="inlineStr">
        <is>
          <t>South Asia</t>
        </is>
      </c>
      <c r="Q562" t="inlineStr">
        <is>
          <t>Y</t>
        </is>
      </c>
      <c r="R562" t="inlineStr"/>
      <c r="S562" t="inlineStr"/>
      <c r="T562" t="inlineStr">
        <is>
          <t>unclear</t>
        </is>
      </c>
      <c r="U562" t="inlineStr"/>
      <c r="V562" t="inlineStr"/>
      <c r="W562" t="inlineStr">
        <is>
          <t>auto: Keywords: informal settlements ; slums ; India ; urbanization Reference EPFL-TALK-218440 Record created on 2016-05-18, modified on 2016-08-09</t>
        </is>
      </c>
      <c r="X562" t="inlineStr"/>
      <c r="Y562" t="inlineStr"/>
      <c r="Z562" t="inlineStr">
        <is>
          <t>medium</t>
        </is>
      </c>
      <c r="AA562" t="inlineStr">
        <is>
          <t>Y</t>
        </is>
      </c>
      <c r="AB562" t="inlineStr"/>
      <c r="AC562" t="inlineStr"/>
      <c r="AD562" t="inlineStr"/>
      <c r="AE562" t="inlineStr">
        <is>
          <t>A3:india</t>
        </is>
      </c>
      <c r="AF562" t="inlineStr"/>
      <c r="AG562" t="n">
        <v>0</v>
      </c>
    </row>
    <row r="563">
      <c r="A563" t="inlineStr">
        <is>
          <t>LM00562</t>
        </is>
      </c>
      <c r="B563" t="inlineStr">
        <is>
          <t>Contested Formality and Incipient Informality in Delhi´s new Suburban Space - A Case Study in Savda Ghevra Resettlement Colony</t>
        </is>
      </c>
      <c r="C563" t="n">
        <v>2014</v>
      </c>
      <c r="D563" t="inlineStr">
        <is>
          <t>Vilde Ulset</t>
        </is>
      </c>
      <c r="E563" t="inlineStr"/>
      <c r="F563" t="inlineStr">
        <is>
          <t>dissertation</t>
        </is>
      </c>
      <c r="G563" t="inlineStr"/>
      <c r="H563" t="inlineStr">
        <is>
          <t>W2493206678</t>
        </is>
      </c>
      <c r="I563" t="inlineStr">
        <is>
          <t>https://ntnuopen.ntnu.no/ntnu-xmlui/handle/11250/298168</t>
        </is>
      </c>
      <c r="J563" t="inlineStr"/>
      <c r="K563" t="n">
        <v>0</v>
      </c>
      <c r="L563" t="inlineStr">
        <is>
          <t>A</t>
        </is>
      </c>
      <c r="M563" t="inlineStr">
        <is>
          <t>A3</t>
        </is>
      </c>
      <c r="N563" t="inlineStr"/>
      <c r="O563" t="inlineStr">
        <is>
          <t>Delhi; India</t>
        </is>
      </c>
      <c r="P563" t="inlineStr">
        <is>
          <t>South Asia</t>
        </is>
      </c>
      <c r="Q563" t="inlineStr">
        <is>
          <t>Y</t>
        </is>
      </c>
      <c r="R563" t="inlineStr">
        <is>
          <t>Y</t>
        </is>
      </c>
      <c r="S563" t="inlineStr"/>
      <c r="T563" t="inlineStr">
        <is>
          <t>unclear</t>
        </is>
      </c>
      <c r="U563" t="inlineStr"/>
      <c r="V563" t="inlineStr"/>
      <c r="W563" t="inlineStr"/>
      <c r="X563" t="inlineStr"/>
      <c r="Y563" t="inlineStr"/>
      <c r="Z563" t="inlineStr">
        <is>
          <t>low</t>
        </is>
      </c>
      <c r="AA563" t="inlineStr"/>
      <c r="AB563" t="inlineStr"/>
      <c r="AC563" t="inlineStr"/>
      <c r="AD563" t="inlineStr"/>
      <c r="AE563" t="inlineStr">
        <is>
          <t>A3:india</t>
        </is>
      </c>
      <c r="AF563" t="inlineStr"/>
    </row>
    <row r="564">
      <c r="A564" t="inlineStr">
        <is>
          <t>LM00563</t>
        </is>
      </c>
      <c r="B564" t="inlineStr">
        <is>
          <t>Principles Of Sustainable And Affordable Housing Policy For Afghan Refugees Returning To Afghanistan</t>
        </is>
      </c>
      <c r="C564" t="n">
        <v>2015</v>
      </c>
      <c r="D564" t="inlineStr">
        <is>
          <t>Mohammad Saraj Sharifzai; Keisuke KITAGAWA; Mohammad Kamil Halimee; Habib, Javid; Daishi Sakaguchi</t>
        </is>
      </c>
      <c r="E564" t="inlineStr">
        <is>
          <t>Zenodo (CERN European Organization for Nuclear Research)</t>
        </is>
      </c>
      <c r="F564" t="inlineStr">
        <is>
          <t>article</t>
        </is>
      </c>
      <c r="G564" t="inlineStr">
        <is>
          <t>10.5281/zenodo.1110783</t>
        </is>
      </c>
      <c r="H564" t="inlineStr">
        <is>
          <t>W2532087016</t>
        </is>
      </c>
      <c r="I564" t="inlineStr">
        <is>
          <t>https://doi.org/10.5281/zenodo.1110783</t>
        </is>
      </c>
      <c r="J564" t="inlineStr">
        <is>
          <t>https://zenodo.org/record/1110784</t>
        </is>
      </c>
      <c r="K564" t="n">
        <v>0</v>
      </c>
      <c r="L564" t="inlineStr">
        <is>
          <t>A</t>
        </is>
      </c>
      <c r="M564" t="inlineStr">
        <is>
          <t>A3</t>
        </is>
      </c>
      <c r="N564" t="inlineStr"/>
      <c r="O564" t="inlineStr">
        <is>
          <t>Afghanistan</t>
        </is>
      </c>
      <c r="P564" t="inlineStr">
        <is>
          <t>South Asia</t>
        </is>
      </c>
      <c r="Q564" t="inlineStr"/>
      <c r="R564" t="inlineStr"/>
      <c r="S564" t="inlineStr"/>
      <c r="T564" t="inlineStr">
        <is>
          <t>conceptual</t>
        </is>
      </c>
      <c r="U564" t="inlineStr"/>
      <c r="V564" t="inlineStr"/>
      <c r="W564" t="inlineStr">
        <is>
          <t>auto: The overall goal of this paper is to examine the suitability and potential of the policies addressing the sustainability and affordability of housing for returnees, and to determine the impact of this policy on housing delivery for Afghan refugees.</t>
        </is>
      </c>
      <c r="X564" t="inlineStr"/>
      <c r="Y564" t="inlineStr"/>
      <c r="Z564" t="inlineStr">
        <is>
          <t>high</t>
        </is>
      </c>
      <c r="AA564" t="inlineStr">
        <is>
          <t>Y</t>
        </is>
      </c>
      <c r="AB564" t="inlineStr"/>
      <c r="AC564" t="inlineStr"/>
      <c r="AD564" t="inlineStr"/>
      <c r="AE564" t="inlineStr">
        <is>
          <t>A3:india</t>
        </is>
      </c>
      <c r="AF564" t="inlineStr"/>
      <c r="AG564" t="n">
        <v>0</v>
      </c>
    </row>
    <row r="565">
      <c r="A565" t="inlineStr">
        <is>
          <t>LM00564</t>
        </is>
      </c>
      <c r="B565" t="inlineStr">
        <is>
          <t>Investigation of Sustainable and Affordable Housing Policy and Planning Principles in Afghanistan</t>
        </is>
      </c>
      <c r="C565" t="n">
        <v>2017</v>
      </c>
      <c r="D565" t="inlineStr">
        <is>
          <t>Mohammad Saraj Sharifzai</t>
        </is>
      </c>
      <c r="E565" t="inlineStr"/>
      <c r="F565" t="inlineStr">
        <is>
          <t>article</t>
        </is>
      </c>
      <c r="G565" t="inlineStr"/>
      <c r="H565" t="inlineStr">
        <is>
          <t>W2882111539</t>
        </is>
      </c>
      <c r="I565" t="inlineStr">
        <is>
          <t>https://nitech.repo.nii.ac.jp/?action=pages_view_main&amp;active_action=repository_view_main_item_detail&amp;item_id=6153&amp;item_no=1&amp;page_id=13&amp;block_id=21</t>
        </is>
      </c>
      <c r="J565" t="inlineStr"/>
      <c r="K565" t="n">
        <v>0</v>
      </c>
      <c r="L565" t="inlineStr">
        <is>
          <t>A</t>
        </is>
      </c>
      <c r="M565" t="inlineStr">
        <is>
          <t>A3</t>
        </is>
      </c>
      <c r="N565" t="inlineStr"/>
      <c r="O565" t="inlineStr">
        <is>
          <t>Afghanistan</t>
        </is>
      </c>
      <c r="P565" t="inlineStr">
        <is>
          <t>South Asia</t>
        </is>
      </c>
      <c r="Q565" t="inlineStr"/>
      <c r="R565" t="inlineStr"/>
      <c r="S565" t="inlineStr"/>
      <c r="T565" t="inlineStr">
        <is>
          <t>unclear</t>
        </is>
      </c>
      <c r="U565" t="inlineStr"/>
      <c r="V565" t="inlineStr"/>
      <c r="W565" t="inlineStr"/>
      <c r="X565" t="inlineStr"/>
      <c r="Y565" t="inlineStr"/>
      <c r="Z565" t="inlineStr">
        <is>
          <t>low</t>
        </is>
      </c>
      <c r="AA565" t="inlineStr"/>
      <c r="AB565" t="inlineStr"/>
      <c r="AC565" t="inlineStr"/>
      <c r="AD565" t="inlineStr"/>
      <c r="AE565" t="inlineStr">
        <is>
          <t>A3:india</t>
        </is>
      </c>
      <c r="AF565" t="inlineStr">
        <is>
          <t>W7143927612</t>
        </is>
      </c>
      <c r="AG565" t="n">
        <v>0</v>
      </c>
    </row>
    <row r="566">
      <c r="A566" t="inlineStr">
        <is>
          <t>LM00565</t>
        </is>
      </c>
      <c r="B566" t="inlineStr">
        <is>
          <t>Affordable Housing in Kathmandu</t>
        </is>
      </c>
      <c r="C566" t="n">
        <v>2018</v>
      </c>
      <c r="D566" t="inlineStr">
        <is>
          <t>Ander Cabajo; Caleb FArwell; Abraham Koffman; Dan Mattison; Kwesi Atta Sakyi</t>
        </is>
      </c>
      <c r="E566" t="inlineStr">
        <is>
          <t>Digital WPI</t>
        </is>
      </c>
      <c r="F566" t="inlineStr">
        <is>
          <t>article</t>
        </is>
      </c>
      <c r="G566" t="inlineStr"/>
      <c r="H566" t="inlineStr">
        <is>
          <t>W2938642702</t>
        </is>
      </c>
      <c r="I566" t="inlineStr">
        <is>
          <t>https://digitalcommons.wpi.edu/cgi/viewcontent.cgi?article=1682&amp;context=gps-posters</t>
        </is>
      </c>
      <c r="J566" t="inlineStr">
        <is>
          <t>https://digitalcommons.wpi.edu/cgi/viewcontent.cgi?article=1682&amp;context=gps-posters</t>
        </is>
      </c>
      <c r="K566" t="n">
        <v>0</v>
      </c>
      <c r="L566" t="inlineStr">
        <is>
          <t>A</t>
        </is>
      </c>
      <c r="M566" t="inlineStr">
        <is>
          <t>A3</t>
        </is>
      </c>
      <c r="N566" t="inlineStr"/>
      <c r="O566" t="inlineStr">
        <is>
          <t>Kathmandu</t>
        </is>
      </c>
      <c r="P566" t="inlineStr">
        <is>
          <t>South Asia</t>
        </is>
      </c>
      <c r="Q566" t="inlineStr"/>
      <c r="R566" t="inlineStr"/>
      <c r="S566" t="inlineStr"/>
      <c r="T566" t="inlineStr">
        <is>
          <t>unclear</t>
        </is>
      </c>
      <c r="U566" t="inlineStr"/>
      <c r="V566" t="inlineStr"/>
      <c r="W566" t="inlineStr"/>
      <c r="X566" t="inlineStr"/>
      <c r="Y566" t="inlineStr"/>
      <c r="Z566" t="inlineStr">
        <is>
          <t>low</t>
        </is>
      </c>
      <c r="AA566" t="inlineStr">
        <is>
          <t>Y</t>
        </is>
      </c>
      <c r="AB566" t="inlineStr"/>
      <c r="AC566" t="inlineStr"/>
      <c r="AD566" t="inlineStr"/>
      <c r="AE566" t="inlineStr">
        <is>
          <t>A3:india</t>
        </is>
      </c>
      <c r="AF566" t="inlineStr"/>
      <c r="AG566" t="n">
        <v>0</v>
      </c>
    </row>
    <row r="567">
      <c r="A567" t="inlineStr">
        <is>
          <t>LM00566</t>
        </is>
      </c>
      <c r="B567" t="inlineStr">
        <is>
          <t>Pockets of Informal settlements: Hyderabad India</t>
        </is>
      </c>
      <c r="C567" t="n">
        <v>2019</v>
      </c>
      <c r="D567" t="inlineStr">
        <is>
          <t>Dilshaad Bundhoo; Kenneth D. Lynch</t>
        </is>
      </c>
      <c r="E567" t="inlineStr">
        <is>
          <t>Research Repository (University of Gloucestershire)</t>
        </is>
      </c>
      <c r="F567" t="inlineStr">
        <is>
          <t>article</t>
        </is>
      </c>
      <c r="G567" t="inlineStr"/>
      <c r="H567" t="inlineStr">
        <is>
          <t>W2995131368</t>
        </is>
      </c>
      <c r="I567" t="inlineStr">
        <is>
          <t>https://eprints.glos.ac.uk/7518/1/Pockets%20of%20Informal%20settlements%20Hyderabad%20India.mp4</t>
        </is>
      </c>
      <c r="J567" t="inlineStr"/>
      <c r="K567" t="n">
        <v>0</v>
      </c>
      <c r="L567" t="inlineStr">
        <is>
          <t>A</t>
        </is>
      </c>
      <c r="M567" t="inlineStr">
        <is>
          <t>A3</t>
        </is>
      </c>
      <c r="N567" t="inlineStr"/>
      <c r="O567" t="inlineStr">
        <is>
          <t>Hyderabad; India</t>
        </is>
      </c>
      <c r="P567" t="inlineStr">
        <is>
          <t>South Asia</t>
        </is>
      </c>
      <c r="Q567" t="inlineStr">
        <is>
          <t>Y</t>
        </is>
      </c>
      <c r="R567" t="inlineStr"/>
      <c r="S567" t="inlineStr"/>
      <c r="T567" t="inlineStr">
        <is>
          <t>unclear</t>
        </is>
      </c>
      <c r="U567" t="inlineStr"/>
      <c r="V567" t="inlineStr"/>
      <c r="W567" t="inlineStr">
        <is>
          <t>auto: The state of India is faced with the challenge of providing basic services, like water, sanitation and energy, to what can be described as “hidden” and “messy” urban populations.</t>
        </is>
      </c>
      <c r="X567" t="inlineStr">
        <is>
          <t>auto: Because data is limited on those “hidden” and “messy” populations, little is known for instance on the Knowledge, attitudes and practice with regard to sanitation and water.</t>
        </is>
      </c>
      <c r="Y567" t="inlineStr"/>
      <c r="Z567" t="inlineStr">
        <is>
          <t>high</t>
        </is>
      </c>
      <c r="AA567" t="inlineStr">
        <is>
          <t>Y</t>
        </is>
      </c>
      <c r="AB567" t="inlineStr"/>
      <c r="AC567" t="inlineStr"/>
      <c r="AD567" t="inlineStr"/>
      <c r="AE567" t="inlineStr">
        <is>
          <t>A3:india</t>
        </is>
      </c>
      <c r="AF567" t="inlineStr"/>
      <c r="AG567" t="n">
        <v>0</v>
      </c>
    </row>
    <row r="568">
      <c r="A568" t="inlineStr">
        <is>
          <t>LM00567</t>
        </is>
      </c>
      <c r="B568" t="inlineStr">
        <is>
          <t>Suburban Slum Redevelopment in Mumbai, India</t>
        </is>
      </c>
      <c r="C568" t="n">
        <v>2020</v>
      </c>
      <c r="D568" t="inlineStr">
        <is>
          <t>Madhura Kharche</t>
        </is>
      </c>
      <c r="E568" t="inlineStr">
        <is>
          <t>Cornell Peter and Stephanie Nolan School of Hotel Administration (Cornell University)</t>
        </is>
      </c>
      <c r="F568" t="inlineStr">
        <is>
          <t>article</t>
        </is>
      </c>
      <c r="G568" t="inlineStr"/>
      <c r="H568" t="inlineStr">
        <is>
          <t>W3040562336</t>
        </is>
      </c>
      <c r="I568" t="inlineStr">
        <is>
          <t>https://scholarship.sha.cornell.edu/crer/vol18/iss1/18</t>
        </is>
      </c>
      <c r="J568" t="inlineStr">
        <is>
          <t>https://scholarship.sha.cornell.edu/crer/vol18/iss1/18</t>
        </is>
      </c>
      <c r="K568" t="n">
        <v>0</v>
      </c>
      <c r="L568" t="inlineStr">
        <is>
          <t>A</t>
        </is>
      </c>
      <c r="M568" t="inlineStr">
        <is>
          <t>A3</t>
        </is>
      </c>
      <c r="N568" t="inlineStr"/>
      <c r="O568" t="inlineStr">
        <is>
          <t>India; Maharashtra; Mumbai</t>
        </is>
      </c>
      <c r="P568" t="inlineStr">
        <is>
          <t>South Asia</t>
        </is>
      </c>
      <c r="Q568" t="inlineStr">
        <is>
          <t>Y</t>
        </is>
      </c>
      <c r="R568" t="inlineStr"/>
      <c r="S568" t="inlineStr"/>
      <c r="T568" t="inlineStr">
        <is>
          <t>conceptual</t>
        </is>
      </c>
      <c r="U568" t="inlineStr"/>
      <c r="V568" t="inlineStr"/>
      <c r="W568" t="inlineStr">
        <is>
          <t>auto: This paper discusses the implications of such policy updates on Shivangan SRA CHS, an ongoing redevelopment in Mulund East, Mumbai.</t>
        </is>
      </c>
      <c r="X568" t="inlineStr"/>
      <c r="Y568" t="inlineStr"/>
      <c r="Z568" t="inlineStr">
        <is>
          <t>high</t>
        </is>
      </c>
      <c r="AA568" t="inlineStr">
        <is>
          <t>Y</t>
        </is>
      </c>
      <c r="AB568" t="inlineStr"/>
      <c r="AC568" t="inlineStr"/>
      <c r="AD568" t="inlineStr"/>
      <c r="AE568" t="inlineStr">
        <is>
          <t>A3:india</t>
        </is>
      </c>
      <c r="AF568" t="inlineStr"/>
      <c r="AG568" t="n">
        <v>0</v>
      </c>
    </row>
    <row r="569">
      <c r="A569" t="inlineStr">
        <is>
          <t>LM00568</t>
        </is>
      </c>
      <c r="B569" t="inlineStr">
        <is>
          <t>Urban informality of green spaces – the example of open spaces – Karachi</t>
        </is>
      </c>
      <c r="C569" t="n">
        <v>2008</v>
      </c>
      <c r="D569" t="inlineStr">
        <is>
          <t>Mushahid M. Anwar; Jürgen Breuste</t>
        </is>
      </c>
      <c r="E569" t="inlineStr"/>
      <c r="F569" t="inlineStr">
        <is>
          <t>article</t>
        </is>
      </c>
      <c r="G569" t="inlineStr"/>
      <c r="H569" t="inlineStr">
        <is>
          <t>W3088160915</t>
        </is>
      </c>
      <c r="I569" t="inlineStr">
        <is>
          <t>https://uni-salzburg.elsevierpure.com/en/publications/urban-informality-of-green-spaces-the-example-of-open-spaces-kara</t>
        </is>
      </c>
      <c r="J569" t="inlineStr"/>
      <c r="K569" t="n">
        <v>0</v>
      </c>
      <c r="L569" t="inlineStr">
        <is>
          <t>A</t>
        </is>
      </c>
      <c r="M569" t="inlineStr">
        <is>
          <t>A3</t>
        </is>
      </c>
      <c r="N569" t="inlineStr"/>
      <c r="O569" t="inlineStr">
        <is>
          <t>Karachi</t>
        </is>
      </c>
      <c r="P569" t="inlineStr">
        <is>
          <t>South Asia</t>
        </is>
      </c>
      <c r="Q569" t="inlineStr"/>
      <c r="R569" t="inlineStr"/>
      <c r="S569" t="inlineStr"/>
      <c r="T569" t="inlineStr">
        <is>
          <t>unclear</t>
        </is>
      </c>
      <c r="U569" t="inlineStr"/>
      <c r="V569" t="inlineStr"/>
      <c r="W569" t="inlineStr"/>
      <c r="X569" t="inlineStr"/>
      <c r="Y569" t="inlineStr"/>
      <c r="Z569" t="inlineStr">
        <is>
          <t>low</t>
        </is>
      </c>
      <c r="AA569" t="inlineStr"/>
      <c r="AB569" t="inlineStr"/>
      <c r="AC569" t="inlineStr"/>
      <c r="AD569" t="inlineStr"/>
      <c r="AE569" t="inlineStr">
        <is>
          <t>A3:india</t>
        </is>
      </c>
      <c r="AF569" t="inlineStr"/>
      <c r="AG569" t="n">
        <v>0</v>
      </c>
    </row>
    <row r="570">
      <c r="A570" t="inlineStr">
        <is>
          <t>LM00569</t>
        </is>
      </c>
      <c r="B570" t="inlineStr">
        <is>
          <t>A commons perspective on urban informal settlements : a study of Kallyanpur slum in Dhaka, Bangladesh.</t>
        </is>
      </c>
      <c r="C570" t="n">
        <v>2020</v>
      </c>
      <c r="D570" t="inlineStr">
        <is>
          <t>S M Waliuzzaman</t>
        </is>
      </c>
      <c r="E570" t="inlineStr">
        <is>
          <t>University of Canterbury Research Repository (University of Canterbury)</t>
        </is>
      </c>
      <c r="F570" t="inlineStr">
        <is>
          <t>dissertation</t>
        </is>
      </c>
      <c r="G570" t="inlineStr">
        <is>
          <t>10.26021/10409</t>
        </is>
      </c>
      <c r="H570" t="inlineStr">
        <is>
          <t>W3107277123</t>
        </is>
      </c>
      <c r="I570" t="inlineStr">
        <is>
          <t>https://doi.org/10.26021/10409</t>
        </is>
      </c>
      <c r="J570" t="inlineStr">
        <is>
          <t>https://hdl.handle.net/10092/101346</t>
        </is>
      </c>
      <c r="K570" t="n">
        <v>0</v>
      </c>
      <c r="L570" t="inlineStr">
        <is>
          <t>A</t>
        </is>
      </c>
      <c r="M570" t="inlineStr">
        <is>
          <t>A3</t>
        </is>
      </c>
      <c r="N570" t="inlineStr"/>
      <c r="O570" t="inlineStr">
        <is>
          <t>Bangladesh; Dhaka</t>
        </is>
      </c>
      <c r="P570" t="inlineStr">
        <is>
          <t>South Asia</t>
        </is>
      </c>
      <c r="Q570" t="inlineStr"/>
      <c r="R570" t="inlineStr"/>
      <c r="S570" t="inlineStr"/>
      <c r="T570" t="inlineStr">
        <is>
          <t>computational</t>
        </is>
      </c>
      <c r="U570" t="inlineStr"/>
      <c r="V570" t="inlineStr"/>
      <c r="W570" t="inlineStr">
        <is>
          <t>auto: This research aims to reimagine urban informal settlements beyond the existing hegemonic understanding of slums, currently imagined through the tropes of ‘dysfunction’ and ‘disorder’.</t>
        </is>
      </c>
      <c r="X570" t="inlineStr">
        <is>
          <t>auto: The slum community is not a homogenous group of ‘poor’ people who lack what it takes to be socio-economically productive but a heterogeneous group of commoners who come together to transform a piece of land into a functional living space. | What limits the ability of these commoners to improve their living conditions is not the lack of material resources but an enabling environment in which their commoning practices can thrive.</t>
        </is>
      </c>
      <c r="Y570" t="inlineStr"/>
      <c r="Z570" t="inlineStr">
        <is>
          <t>high</t>
        </is>
      </c>
      <c r="AA570" t="inlineStr">
        <is>
          <t>Y</t>
        </is>
      </c>
      <c r="AB570" t="inlineStr"/>
      <c r="AC570" t="inlineStr"/>
      <c r="AD570" t="inlineStr"/>
      <c r="AE570" t="inlineStr">
        <is>
          <t>A3:india</t>
        </is>
      </c>
      <c r="AF570" t="inlineStr"/>
    </row>
    <row r="571">
      <c r="A571" t="inlineStr">
        <is>
          <t>LM00570</t>
        </is>
      </c>
      <c r="B571" t="inlineStr">
        <is>
          <t>Informal Settlements: A Study of Displaced Living in a Kolkata Slum</t>
        </is>
      </c>
      <c r="C571" t="n">
        <v>2019</v>
      </c>
      <c r="D571" t="inlineStr">
        <is>
          <t>Kahini Palit</t>
        </is>
      </c>
      <c r="E571" t="inlineStr"/>
      <c r="F571" t="inlineStr">
        <is>
          <t>article</t>
        </is>
      </c>
      <c r="G571" t="inlineStr"/>
      <c r="H571" t="inlineStr">
        <is>
          <t>W3159262631</t>
        </is>
      </c>
      <c r="I571" t="inlineStr">
        <is>
          <t>https://ir.nbu.ac.in/bitstream/123456789/3567/1/Social_Trends_2019%20Volume%206_13.pdf</t>
        </is>
      </c>
      <c r="J571" t="inlineStr"/>
      <c r="K571" t="n">
        <v>0</v>
      </c>
      <c r="L571" t="inlineStr">
        <is>
          <t>A</t>
        </is>
      </c>
      <c r="M571" t="inlineStr">
        <is>
          <t>A3</t>
        </is>
      </c>
      <c r="N571" t="inlineStr"/>
      <c r="O571" t="inlineStr">
        <is>
          <t>Kolkata</t>
        </is>
      </c>
      <c r="P571" t="inlineStr">
        <is>
          <t>South Asia</t>
        </is>
      </c>
      <c r="Q571" t="inlineStr">
        <is>
          <t>Y</t>
        </is>
      </c>
      <c r="R571" t="inlineStr"/>
      <c r="S571" t="inlineStr"/>
      <c r="T571" t="inlineStr">
        <is>
          <t>unclear</t>
        </is>
      </c>
      <c r="U571" t="inlineStr"/>
      <c r="V571" t="inlineStr"/>
      <c r="W571" t="inlineStr"/>
      <c r="X571" t="inlineStr"/>
      <c r="Y571" t="inlineStr"/>
      <c r="Z571" t="inlineStr">
        <is>
          <t>low</t>
        </is>
      </c>
      <c r="AA571" t="inlineStr"/>
      <c r="AB571" t="inlineStr"/>
      <c r="AC571" t="inlineStr"/>
      <c r="AD571" t="inlineStr"/>
      <c r="AE571" t="inlineStr">
        <is>
          <t>A3:india</t>
        </is>
      </c>
      <c r="AF571" t="inlineStr"/>
      <c r="AG571" t="n">
        <v>0</v>
      </c>
    </row>
    <row r="572">
      <c r="A572" t="inlineStr">
        <is>
          <t>LM00571</t>
        </is>
      </c>
      <c r="B572" t="inlineStr">
        <is>
          <t>Urban informality, commercialization in Karachi and the post-colonial state: a case study</t>
        </is>
      </c>
      <c r="C572" t="n">
        <v>2017</v>
      </c>
      <c r="D572" t="inlineStr">
        <is>
          <t>Iruj Humayun</t>
        </is>
      </c>
      <c r="E572" t="inlineStr"/>
      <c r="F572" t="inlineStr">
        <is>
          <t>article</t>
        </is>
      </c>
      <c r="G572" t="inlineStr"/>
      <c r="H572" t="inlineStr">
        <is>
          <t>W3206544001</t>
        </is>
      </c>
      <c r="I572" t="inlineStr">
        <is>
          <t>https://ir.iba.edu.pk/cgi/viewcontent.cgi?article=1015&amp;context=sslace</t>
        </is>
      </c>
      <c r="J572" t="inlineStr"/>
      <c r="K572" t="n">
        <v>0</v>
      </c>
      <c r="L572" t="inlineStr">
        <is>
          <t>A</t>
        </is>
      </c>
      <c r="M572" t="inlineStr">
        <is>
          <t>A3</t>
        </is>
      </c>
      <c r="N572" t="inlineStr"/>
      <c r="O572" t="inlineStr">
        <is>
          <t>Karachi</t>
        </is>
      </c>
      <c r="P572" t="inlineStr">
        <is>
          <t>South Asia</t>
        </is>
      </c>
      <c r="Q572" t="inlineStr"/>
      <c r="R572" t="inlineStr"/>
      <c r="S572" t="inlineStr"/>
      <c r="T572" t="inlineStr">
        <is>
          <t>unclear</t>
        </is>
      </c>
      <c r="U572" t="inlineStr"/>
      <c r="V572" t="inlineStr"/>
      <c r="W572" t="inlineStr"/>
      <c r="X572" t="inlineStr"/>
      <c r="Y572" t="inlineStr"/>
      <c r="Z572" t="inlineStr">
        <is>
          <t>low</t>
        </is>
      </c>
      <c r="AA572" t="inlineStr"/>
      <c r="AB572" t="inlineStr"/>
      <c r="AC572" t="inlineStr"/>
      <c r="AD572" t="inlineStr"/>
      <c r="AE572" t="inlineStr">
        <is>
          <t>A3:india</t>
        </is>
      </c>
      <c r="AF572" t="inlineStr"/>
      <c r="AG572" t="n">
        <v>0</v>
      </c>
    </row>
    <row r="573">
      <c r="A573" t="inlineStr">
        <is>
          <t>LM00572</t>
        </is>
      </c>
      <c r="B573" t="inlineStr">
        <is>
          <t>James Heitzman, "Urban Informality: Transnational Perspectives from the Middle East, Latin America, and South Asia"</t>
        </is>
      </c>
      <c r="C573" t="n">
        <v>2005</v>
      </c>
      <c r="D573" t="inlineStr">
        <is>
          <t>Nezar AlSayyad</t>
        </is>
      </c>
      <c r="E573" t="inlineStr">
        <is>
          <t>Comparative Studies of South Asia Africa and the Middle East</t>
        </is>
      </c>
      <c r="F573" t="inlineStr">
        <is>
          <t>article</t>
        </is>
      </c>
      <c r="G573" t="inlineStr"/>
      <c r="H573" t="inlineStr">
        <is>
          <t>W3217684816</t>
        </is>
      </c>
      <c r="I573" t="inlineStr">
        <is>
          <t>http://www.academia.edu/5891546/James_Heitzman_Urban_Informality_Transnational_Perspectives_from_the_Middle_East_Latin_America_and_South_Asia_</t>
        </is>
      </c>
      <c r="J573" t="inlineStr"/>
      <c r="K573" t="n">
        <v>0</v>
      </c>
      <c r="L573" t="inlineStr">
        <is>
          <t>A</t>
        </is>
      </c>
      <c r="M573" t="inlineStr">
        <is>
          <t>A3</t>
        </is>
      </c>
      <c r="N573" t="inlineStr"/>
      <c r="O573" t="inlineStr">
        <is>
          <t>Latin America; Middle East; South Asia</t>
        </is>
      </c>
      <c r="P573" t="inlineStr">
        <is>
          <t>Multi-region</t>
        </is>
      </c>
      <c r="Q573" t="inlineStr"/>
      <c r="R573" t="inlineStr"/>
      <c r="S573" t="inlineStr"/>
      <c r="T573" t="inlineStr">
        <is>
          <t>unclear</t>
        </is>
      </c>
      <c r="U573" t="inlineStr"/>
      <c r="V573" t="inlineStr"/>
      <c r="W573" t="inlineStr"/>
      <c r="X573" t="inlineStr"/>
      <c r="Y573" t="inlineStr"/>
      <c r="Z573" t="inlineStr">
        <is>
          <t>low</t>
        </is>
      </c>
      <c r="AA573" t="inlineStr"/>
      <c r="AB573" t="inlineStr"/>
      <c r="AC573" t="inlineStr"/>
      <c r="AD573" t="inlineStr"/>
      <c r="AE573" t="inlineStr">
        <is>
          <t>A3:india</t>
        </is>
      </c>
      <c r="AF573" t="inlineStr"/>
      <c r="AG573" t="n">
        <v>0</v>
      </c>
    </row>
    <row r="574">
      <c r="A574" t="inlineStr">
        <is>
          <t>LM00573</t>
        </is>
      </c>
      <c r="B574" t="inlineStr">
        <is>
          <t>IMPACT OF URBAN INFORMALITY IN INDIAN STREET MARKETS: AN ETHNOGRAPHIC ANALYSIS OF VENDORS FROM JANPATH MARKET, NEW DELHI</t>
        </is>
      </c>
      <c r="C574" t="n">
        <v>2022</v>
      </c>
      <c r="D574" t="inlineStr">
        <is>
          <t>Vanshika Mittal; Mitali Arora; Wynnona Fernandes; Deepanshu Mohan; Deepanshu Mohan; Shagun Nayar</t>
        </is>
      </c>
      <c r="E574" t="inlineStr">
        <is>
          <t>Zenodo (CERN European Organization for Nuclear Research)</t>
        </is>
      </c>
      <c r="F574" t="inlineStr">
        <is>
          <t>article</t>
        </is>
      </c>
      <c r="G574" t="inlineStr">
        <is>
          <t>10.5281/zenodo.6879772</t>
        </is>
      </c>
      <c r="H574" t="inlineStr">
        <is>
          <t>W4286686220</t>
        </is>
      </c>
      <c r="I574" t="inlineStr">
        <is>
          <t>https://doi.org/10.5281/zenodo.6879772</t>
        </is>
      </c>
      <c r="J574" t="inlineStr">
        <is>
          <t>https://zenodo.org/record/6879772</t>
        </is>
      </c>
      <c r="K574" t="n">
        <v>0</v>
      </c>
      <c r="L574" t="inlineStr">
        <is>
          <t>A</t>
        </is>
      </c>
      <c r="M574" t="inlineStr">
        <is>
          <t>A3</t>
        </is>
      </c>
      <c r="N574" t="inlineStr"/>
      <c r="O574" t="inlineStr">
        <is>
          <t>Delhi; India</t>
        </is>
      </c>
      <c r="P574" t="inlineStr">
        <is>
          <t>South Asia</t>
        </is>
      </c>
      <c r="Q574" t="inlineStr">
        <is>
          <t>Y</t>
        </is>
      </c>
      <c r="R574" t="inlineStr">
        <is>
          <t>Y</t>
        </is>
      </c>
      <c r="S574" t="inlineStr"/>
      <c r="T574" t="inlineStr">
        <is>
          <t>qualitative</t>
        </is>
      </c>
      <c r="U574" t="inlineStr"/>
      <c r="V574" t="inlineStr"/>
      <c r="W574" t="inlineStr">
        <is>
          <t>auto: This paper aims to understand the form, extent and implications of urban informality in the Janpath market of Delhi.</t>
        </is>
      </c>
      <c r="X574" t="inlineStr"/>
      <c r="Y574" t="inlineStr"/>
      <c r="Z574" t="inlineStr">
        <is>
          <t>high</t>
        </is>
      </c>
      <c r="AA574" t="inlineStr">
        <is>
          <t>Y</t>
        </is>
      </c>
      <c r="AB574" t="inlineStr"/>
      <c r="AC574" t="inlineStr"/>
      <c r="AD574" t="inlineStr"/>
      <c r="AE574" t="inlineStr">
        <is>
          <t>A3:india</t>
        </is>
      </c>
      <c r="AF574" t="inlineStr"/>
      <c r="AG574" t="n">
        <v>0</v>
      </c>
    </row>
    <row r="575">
      <c r="A575" t="inlineStr">
        <is>
          <t>LM00574</t>
        </is>
      </c>
      <c r="B575" t="inlineStr">
        <is>
          <t>Unlocking Housing Capital: Semi-Legal Titles &amp; Informal Credit in Delhi's Unauthorised Colonies</t>
        </is>
      </c>
      <c r="C575" t="n">
        <v>2024</v>
      </c>
      <c r="D575" t="inlineStr">
        <is>
          <t>Divya Sharma</t>
        </is>
      </c>
      <c r="E575" t="inlineStr">
        <is>
          <t>SSRN Electronic Journal</t>
        </is>
      </c>
      <c r="F575" t="inlineStr">
        <is>
          <t>preprint</t>
        </is>
      </c>
      <c r="G575" t="inlineStr">
        <is>
          <t>10.2139/ssrn.5024260</t>
        </is>
      </c>
      <c r="H575" t="inlineStr">
        <is>
          <t>W4405463920</t>
        </is>
      </c>
      <c r="I575" t="inlineStr">
        <is>
          <t>https://doi.org/10.2139/ssrn.5024260</t>
        </is>
      </c>
      <c r="J575" t="inlineStr">
        <is>
          <t>https://doi.org/10.2139/ssrn.5024260</t>
        </is>
      </c>
      <c r="K575" t="n">
        <v>0</v>
      </c>
      <c r="L575" t="inlineStr">
        <is>
          <t>A</t>
        </is>
      </c>
      <c r="M575" t="inlineStr">
        <is>
          <t>A3</t>
        </is>
      </c>
      <c r="N575" t="inlineStr"/>
      <c r="O575" t="inlineStr">
        <is>
          <t>Delhi; India</t>
        </is>
      </c>
      <c r="P575" t="inlineStr">
        <is>
          <t>South Asia</t>
        </is>
      </c>
      <c r="Q575" t="inlineStr">
        <is>
          <t>Y</t>
        </is>
      </c>
      <c r="R575" t="inlineStr">
        <is>
          <t>Y</t>
        </is>
      </c>
      <c r="S575" t="inlineStr"/>
      <c r="T575" t="inlineStr">
        <is>
          <t>unclear</t>
        </is>
      </c>
      <c r="U575" t="inlineStr"/>
      <c r="V575" t="inlineStr"/>
      <c r="W575" t="inlineStr"/>
      <c r="X575" t="inlineStr"/>
      <c r="Y575" t="inlineStr"/>
      <c r="Z575" t="inlineStr">
        <is>
          <t>low</t>
        </is>
      </c>
      <c r="AA575" t="inlineStr">
        <is>
          <t>Y</t>
        </is>
      </c>
      <c r="AB575" t="inlineStr"/>
      <c r="AC575" t="inlineStr"/>
      <c r="AD575" t="inlineStr"/>
      <c r="AE575" t="inlineStr">
        <is>
          <t>A3:recent</t>
        </is>
      </c>
      <c r="AF575" t="inlineStr"/>
    </row>
    <row r="576">
      <c r="A576" t="inlineStr">
        <is>
          <t>LM00575</t>
        </is>
      </c>
      <c r="B576" t="inlineStr">
        <is>
          <t>Networked Collaborative Governance for Slum Upgrading in Urban Informal Settlements</t>
        </is>
      </c>
      <c r="C576" t="n">
        <v>2025</v>
      </c>
      <c r="D576" t="inlineStr">
        <is>
          <t>Madero, Fritz Philip GEPES</t>
        </is>
      </c>
      <c r="E576" t="inlineStr"/>
      <c r="F576" t="inlineStr">
        <is>
          <t>article</t>
        </is>
      </c>
      <c r="G576" t="inlineStr">
        <is>
          <t>10.13140/rg.2.2.10993.13929</t>
        </is>
      </c>
      <c r="H576" t="inlineStr">
        <is>
          <t>W7107971735</t>
        </is>
      </c>
      <c r="I576" t="inlineStr">
        <is>
          <t>https://doi.org/10.13140/rg.2.2.10993.13929</t>
        </is>
      </c>
      <c r="J576" t="inlineStr">
        <is>
          <t>https://doi.org/10.13140/rg.2.2.10993.13929</t>
        </is>
      </c>
      <c r="K576" t="n">
        <v>0</v>
      </c>
      <c r="L576" t="inlineStr">
        <is>
          <t>A</t>
        </is>
      </c>
      <c r="M576" t="inlineStr">
        <is>
          <t>A3</t>
        </is>
      </c>
      <c r="N576" t="inlineStr"/>
      <c r="O576" t="inlineStr"/>
      <c r="P576" t="inlineStr">
        <is>
          <t>Not place-specific</t>
        </is>
      </c>
      <c r="Q576" t="inlineStr"/>
      <c r="R576" t="inlineStr"/>
      <c r="S576" t="inlineStr"/>
      <c r="T576" t="inlineStr">
        <is>
          <t>unclear</t>
        </is>
      </c>
      <c r="U576" t="inlineStr"/>
      <c r="V576" t="inlineStr"/>
      <c r="W576" t="inlineStr"/>
      <c r="X576" t="inlineStr"/>
      <c r="Y576" t="inlineStr"/>
      <c r="Z576" t="inlineStr">
        <is>
          <t>low</t>
        </is>
      </c>
      <c r="AA576" t="inlineStr">
        <is>
          <t>Y</t>
        </is>
      </c>
      <c r="AB576" t="inlineStr"/>
      <c r="AC576" t="inlineStr"/>
      <c r="AD576" t="inlineStr"/>
      <c r="AE576" t="inlineStr">
        <is>
          <t>A3:recent</t>
        </is>
      </c>
      <c r="AF576" t="inlineStr"/>
      <c r="AG576" t="n">
        <v>0</v>
      </c>
    </row>
    <row r="577">
      <c r="A577" t="inlineStr">
        <is>
          <t>LM00576</t>
        </is>
      </c>
      <c r="B577" t="inlineStr">
        <is>
          <t>Adoption of Sustainability For Affordable Housing Projects in Sri Lanka</t>
        </is>
      </c>
      <c r="C577" t="n">
        <v>2021</v>
      </c>
      <c r="D577" t="inlineStr">
        <is>
          <t>Tharaki Sathyavi Hettiarachchi</t>
        </is>
      </c>
      <c r="E577" t="inlineStr">
        <is>
          <t>Zenodo (CERN European Organization for Nuclear Research)</t>
        </is>
      </c>
      <c r="F577" t="inlineStr">
        <is>
          <t>conference-paper</t>
        </is>
      </c>
      <c r="G577" t="inlineStr">
        <is>
          <t>10.5281/zenodo.18909616</t>
        </is>
      </c>
      <c r="H577" t="inlineStr">
        <is>
          <t>W7134189768</t>
        </is>
      </c>
      <c r="I577" t="inlineStr">
        <is>
          <t>https://doi.org/10.5281/zenodo.18909616</t>
        </is>
      </c>
      <c r="J577" t="inlineStr">
        <is>
          <t>https://doi.org/10.5281/zenodo.18909616</t>
        </is>
      </c>
      <c r="K577" t="n">
        <v>0</v>
      </c>
      <c r="L577" t="inlineStr">
        <is>
          <t>A</t>
        </is>
      </c>
      <c r="M577" t="inlineStr">
        <is>
          <t>A3</t>
        </is>
      </c>
      <c r="N577" t="inlineStr"/>
      <c r="O577" t="inlineStr">
        <is>
          <t>Colombo; Sri Lanka</t>
        </is>
      </c>
      <c r="P577" t="inlineStr">
        <is>
          <t>South Asia</t>
        </is>
      </c>
      <c r="Q577" t="inlineStr"/>
      <c r="R577" t="inlineStr"/>
      <c r="S577" t="inlineStr"/>
      <c r="T577" t="inlineStr">
        <is>
          <t>qualitative</t>
        </is>
      </c>
      <c r="U577" t="inlineStr"/>
      <c r="V577" t="inlineStr"/>
      <c r="W577" t="inlineStr">
        <is>
          <t>auto: Sri Lanka as a developing country has been experiencing a considerable housing shortage out of the population during last few decades.</t>
        </is>
      </c>
      <c r="X577" t="inlineStr">
        <is>
          <t>auto: The findings of the research have revealed a gap in between adoption of sustainable principles during pre-construction phase and achieving the proposed sustainable performance by the end users.</t>
        </is>
      </c>
      <c r="Y577" t="inlineStr"/>
      <c r="Z577" t="inlineStr">
        <is>
          <t>high</t>
        </is>
      </c>
      <c r="AA577" t="inlineStr">
        <is>
          <t>Y</t>
        </is>
      </c>
      <c r="AB577" t="inlineStr"/>
      <c r="AC577" t="inlineStr"/>
      <c r="AD577" t="inlineStr"/>
      <c r="AE577" t="inlineStr">
        <is>
          <t>A3:india</t>
        </is>
      </c>
      <c r="AF577" t="inlineStr">
        <is>
          <t>W7134201055</t>
        </is>
      </c>
      <c r="AG577" t="n">
        <v>0</v>
      </c>
    </row>
    <row r="578">
      <c r="A578" t="inlineStr">
        <is>
          <t>LM00577</t>
        </is>
      </c>
      <c r="B578" t="inlineStr">
        <is>
          <t>Manual for interviewing women in urban informal settlements and slums</t>
        </is>
      </c>
      <c r="C578" t="n">
        <v>2025</v>
      </c>
      <c r="D578" t="inlineStr">
        <is>
          <t>Elisabeth Huber; Tesfaye Zeleke; Fitsum Dechasa Kibret; Gudina Abashula Fojo; Tania Berger; Mubarek Kedir Abdulkadir; Kumela Gudeta Nedessa; Atsede Desta Tegegne; DANIEL SEMUNUGUS NEGESE; António Manuel de Amurane et al.</t>
        </is>
      </c>
      <c r="E578" t="inlineStr">
        <is>
          <t>DOOR</t>
        </is>
      </c>
      <c r="F578" t="inlineStr">
        <is>
          <t>book</t>
        </is>
      </c>
      <c r="G578" t="inlineStr">
        <is>
          <t>10.48341/rsay-g144</t>
        </is>
      </c>
      <c r="H578" t="inlineStr">
        <is>
          <t>W7159118425</t>
        </is>
      </c>
      <c r="I578" t="inlineStr">
        <is>
          <t>https://doi.org/10.48341/rsay-g144</t>
        </is>
      </c>
      <c r="J578" t="inlineStr">
        <is>
          <t>https://doi.org/10.48341/rsay-g144</t>
        </is>
      </c>
      <c r="K578" t="n">
        <v>0</v>
      </c>
      <c r="L578" t="inlineStr">
        <is>
          <t>A</t>
        </is>
      </c>
      <c r="M578" t="inlineStr">
        <is>
          <t>A3</t>
        </is>
      </c>
      <c r="N578" t="inlineStr"/>
      <c r="O578" t="inlineStr"/>
      <c r="P578" t="inlineStr">
        <is>
          <t>Not place-specific</t>
        </is>
      </c>
      <c r="Q578" t="inlineStr"/>
      <c r="R578" t="inlineStr"/>
      <c r="S578" t="inlineStr"/>
      <c r="T578" t="inlineStr">
        <is>
          <t>unclear</t>
        </is>
      </c>
      <c r="U578" t="inlineStr"/>
      <c r="V578" t="inlineStr"/>
      <c r="W578" t="inlineStr"/>
      <c r="X578" t="inlineStr"/>
      <c r="Y578" t="inlineStr"/>
      <c r="Z578" t="inlineStr">
        <is>
          <t>low</t>
        </is>
      </c>
      <c r="AA578" t="inlineStr">
        <is>
          <t>Y</t>
        </is>
      </c>
      <c r="AB578" t="inlineStr"/>
      <c r="AC578" t="inlineStr"/>
      <c r="AD578" t="inlineStr"/>
      <c r="AE578" t="inlineStr">
        <is>
          <t>A3:recent</t>
        </is>
      </c>
      <c r="AF578" t="inlineStr"/>
      <c r="AG578" t="n">
        <v>0</v>
      </c>
    </row>
    <row r="579">
      <c r="A579" t="inlineStr">
        <is>
          <t>LM00578</t>
        </is>
      </c>
      <c r="B579" t="inlineStr">
        <is>
          <t>Pradhan Mantri Awas Yojana: A Study of Affordable Housing Policy in India</t>
        </is>
      </c>
      <c r="C579" t="n">
        <v>2026</v>
      </c>
      <c r="D579" t="inlineStr">
        <is>
          <t>Dr. Gorakh Pandharinath Rathod</t>
        </is>
      </c>
      <c r="E579" t="inlineStr">
        <is>
          <t>Zenodo (CERN European Organization for Nuclear Research)</t>
        </is>
      </c>
      <c r="F579" t="inlineStr">
        <is>
          <t>article</t>
        </is>
      </c>
      <c r="G579" t="inlineStr">
        <is>
          <t>10.5281/zenodo.21308500</t>
        </is>
      </c>
      <c r="H579" t="inlineStr">
        <is>
          <t>W7168341973</t>
        </is>
      </c>
      <c r="I579" t="inlineStr">
        <is>
          <t>https://doi.org/10.5281/zenodo.21308500</t>
        </is>
      </c>
      <c r="J579" t="inlineStr">
        <is>
          <t>https://doi.org/10.5281/zenodo.21308500</t>
        </is>
      </c>
      <c r="K579" t="n">
        <v>0</v>
      </c>
      <c r="L579" t="inlineStr">
        <is>
          <t>A</t>
        </is>
      </c>
      <c r="M579" t="inlineStr">
        <is>
          <t>A3</t>
        </is>
      </c>
      <c r="N579" t="inlineStr"/>
      <c r="O579" t="inlineStr">
        <is>
          <t>India</t>
        </is>
      </c>
      <c r="P579" t="inlineStr">
        <is>
          <t>South Asia</t>
        </is>
      </c>
      <c r="Q579" t="inlineStr">
        <is>
          <t>Y</t>
        </is>
      </c>
      <c r="R579" t="inlineStr"/>
      <c r="S579" t="inlineStr"/>
      <c r="T579" t="inlineStr">
        <is>
          <t>conceptual</t>
        </is>
      </c>
      <c r="U579" t="inlineStr"/>
      <c r="V579" t="inlineStr"/>
      <c r="W579" t="inlineStr">
        <is>
          <t>auto: This research paper examines the objectives, implementation framework, socio-economic impact, and challenges associated with the scheme.</t>
        </is>
      </c>
      <c r="X579" t="inlineStr"/>
      <c r="Y579" t="inlineStr"/>
      <c r="Z579" t="inlineStr">
        <is>
          <t>high</t>
        </is>
      </c>
      <c r="AA579" t="inlineStr">
        <is>
          <t>Y</t>
        </is>
      </c>
      <c r="AB579" t="inlineStr"/>
      <c r="AC579" t="inlineStr"/>
      <c r="AD579" t="inlineStr"/>
      <c r="AE579" t="inlineStr">
        <is>
          <t>A3:india; A3:recent</t>
        </is>
      </c>
      <c r="AF579" t="inlineStr"/>
      <c r="AG579" t="n">
        <v>0</v>
      </c>
    </row>
    <row r="580">
      <c r="A580" t="inlineStr">
        <is>
          <t>LM00579</t>
        </is>
      </c>
      <c r="B580" t="inlineStr">
        <is>
          <t>Rapid urbanization and urban informality</t>
        </is>
      </c>
      <c r="C580" t="n">
        <v>2026</v>
      </c>
      <c r="D580" t="inlineStr">
        <is>
          <t>Gustiva A. García; Alejandro Metaute</t>
        </is>
      </c>
      <c r="E580" t="inlineStr">
        <is>
          <t>El Repositorio Institucional de la Universidad EAFIT (Universidad EAFIT)</t>
        </is>
      </c>
      <c r="F580" t="inlineStr">
        <is>
          <t>article</t>
        </is>
      </c>
      <c r="G580" t="inlineStr"/>
      <c r="H580" t="inlineStr">
        <is>
          <t>W7203566943</t>
        </is>
      </c>
      <c r="I580" t="inlineStr">
        <is>
          <t>https://hdl.handle.net/10784/39394</t>
        </is>
      </c>
      <c r="J580" t="inlineStr"/>
      <c r="K580" t="n">
        <v>0</v>
      </c>
      <c r="L580" t="inlineStr">
        <is>
          <t>A</t>
        </is>
      </c>
      <c r="M580" t="inlineStr">
        <is>
          <t>A3</t>
        </is>
      </c>
      <c r="N580" t="inlineStr"/>
      <c r="O580" t="inlineStr">
        <is>
          <t>Colombia</t>
        </is>
      </c>
      <c r="P580" t="inlineStr">
        <is>
          <t>Latin America</t>
        </is>
      </c>
      <c r="Q580" t="inlineStr"/>
      <c r="R580" t="inlineStr"/>
      <c r="S580" t="inlineStr"/>
      <c r="T580" t="inlineStr">
        <is>
          <t>unclear</t>
        </is>
      </c>
      <c r="U580" t="inlineStr"/>
      <c r="V580" t="inlineStr"/>
      <c r="W580" t="inlineStr">
        <is>
          <t>auto: Las tendencias de urbanización con pobreza agravan los actuales patrones de segregación social y espacial en muchas ciudades de Colombia, lo cual va en contra de la intención de garantizar un acceso equitativo a los servicios básicos para todas las personas (como ha sido definido en el Objetivo d…</t>
        </is>
      </c>
      <c r="X580" t="inlineStr"/>
      <c r="Y580" t="inlineStr"/>
      <c r="Z580" t="inlineStr">
        <is>
          <t>high</t>
        </is>
      </c>
      <c r="AA580" t="inlineStr">
        <is>
          <t>Y</t>
        </is>
      </c>
      <c r="AB580" t="inlineStr"/>
      <c r="AC580" t="inlineStr"/>
      <c r="AD580" t="inlineStr"/>
      <c r="AE580" t="inlineStr">
        <is>
          <t>A3:recent</t>
        </is>
      </c>
      <c r="AF580" t="inlineStr"/>
      <c r="AG580" t="n">
        <v>0</v>
      </c>
    </row>
    <row r="581">
      <c r="A581" t="inlineStr">
        <is>
          <t>LM00580</t>
        </is>
      </c>
      <c r="B581" t="inlineStr">
        <is>
          <t>Learning from Informal Settlements through a Multidimensional Analysis of Delhi Slums</t>
        </is>
      </c>
      <c r="C581" t="n">
        <v>2026</v>
      </c>
      <c r="D581" t="inlineStr">
        <is>
          <t>Riyazul Samad Binmohammad; Wahaj Akathar Abedeen; Zia Ul Haque; Anjali Gidwani</t>
        </is>
      </c>
      <c r="E581" t="inlineStr">
        <is>
          <t>Research Square</t>
        </is>
      </c>
      <c r="F581" t="inlineStr">
        <is>
          <t>preprint</t>
        </is>
      </c>
      <c r="G581" t="inlineStr">
        <is>
          <t>10.21203/rs.3.rs-10380828/v1</t>
        </is>
      </c>
      <c r="H581" t="inlineStr">
        <is>
          <t>W7203831272</t>
        </is>
      </c>
      <c r="I581" t="inlineStr">
        <is>
          <t>https://doi.org/10.21203/rs.3.rs-10380828/v1</t>
        </is>
      </c>
      <c r="J581" t="inlineStr">
        <is>
          <t>https://www.researchsquare.com/article/rs-10380828/latest.pdf</t>
        </is>
      </c>
      <c r="K581" t="n">
        <v>0</v>
      </c>
      <c r="L581" t="inlineStr">
        <is>
          <t>A</t>
        </is>
      </c>
      <c r="M581" t="inlineStr">
        <is>
          <t>A3</t>
        </is>
      </c>
      <c r="N581" t="inlineStr"/>
      <c r="O581" t="inlineStr">
        <is>
          <t>Delhi; India</t>
        </is>
      </c>
      <c r="P581" t="inlineStr">
        <is>
          <t>South Asia</t>
        </is>
      </c>
      <c r="Q581" t="inlineStr">
        <is>
          <t>Y</t>
        </is>
      </c>
      <c r="R581" t="inlineStr">
        <is>
          <t>Y</t>
        </is>
      </c>
      <c r="S581" t="inlineStr"/>
      <c r="T581" t="inlineStr">
        <is>
          <t>unclear</t>
        </is>
      </c>
      <c r="U581" t="inlineStr"/>
      <c r="V581" t="inlineStr"/>
      <c r="W581" t="inlineStr"/>
      <c r="X581" t="inlineStr"/>
      <c r="Y581" t="inlineStr"/>
      <c r="Z581" t="inlineStr">
        <is>
          <t>low</t>
        </is>
      </c>
      <c r="AA581" t="inlineStr">
        <is>
          <t>Y</t>
        </is>
      </c>
      <c r="AB581" t="inlineStr"/>
      <c r="AC581" t="inlineStr"/>
      <c r="AD581" t="inlineStr"/>
      <c r="AE581" t="inlineStr">
        <is>
          <t>A3:india; A3:recent</t>
        </is>
      </c>
      <c r="AF581" t="inlineStr"/>
    </row>
    <row r="582">
      <c r="A582" t="inlineStr">
        <is>
          <t>LM00581</t>
        </is>
      </c>
      <c r="B582" t="inlineStr">
        <is>
          <t>Secure tenure behind slum upgrading and informal settlements</t>
        </is>
      </c>
      <c r="C582" t="n">
        <v>2024</v>
      </c>
      <c r="D582" t="inlineStr">
        <is>
          <t>N. N. Nzau</t>
        </is>
      </c>
      <c r="E582" t="inlineStr">
        <is>
          <t>SU+ Digital Repository (Strathmore University)</t>
        </is>
      </c>
      <c r="F582" t="inlineStr">
        <is>
          <t>dissertation</t>
        </is>
      </c>
      <c r="G582" t="inlineStr"/>
      <c r="H582" t="inlineStr">
        <is>
          <t>W7214883152</t>
        </is>
      </c>
      <c r="I582" t="inlineStr">
        <is>
          <t>http://hdl.handle.net/11071/15836</t>
        </is>
      </c>
      <c r="J582" t="inlineStr">
        <is>
          <t>https://su-plus.strathmore.edu/bitstreams/1ff1bc24-7bc0-4efa-813a-dc624993ae2c/download</t>
        </is>
      </c>
      <c r="K582" t="n">
        <v>0</v>
      </c>
      <c r="L582" t="inlineStr">
        <is>
          <t>A</t>
        </is>
      </c>
      <c r="M582" t="inlineStr">
        <is>
          <t>A3</t>
        </is>
      </c>
      <c r="N582" t="inlineStr"/>
      <c r="O582" t="inlineStr"/>
      <c r="P582" t="inlineStr">
        <is>
          <t>Not place-specific</t>
        </is>
      </c>
      <c r="Q582" t="inlineStr"/>
      <c r="R582" t="inlineStr"/>
      <c r="S582" t="inlineStr"/>
      <c r="T582" t="inlineStr">
        <is>
          <t>unclear</t>
        </is>
      </c>
      <c r="U582" t="inlineStr"/>
      <c r="V582" t="inlineStr"/>
      <c r="W582" t="inlineStr">
        <is>
          <t>auto: Full - text undergraduate research project</t>
        </is>
      </c>
      <c r="X582" t="inlineStr"/>
      <c r="Y582" t="inlineStr"/>
      <c r="Z582" t="inlineStr">
        <is>
          <t>medium</t>
        </is>
      </c>
      <c r="AA582" t="inlineStr">
        <is>
          <t>Y</t>
        </is>
      </c>
      <c r="AB582" t="inlineStr"/>
      <c r="AC582" t="inlineStr"/>
      <c r="AD582" t="inlineStr"/>
      <c r="AE582" t="inlineStr">
        <is>
          <t>A3:recent</t>
        </is>
      </c>
      <c r="AF582" t="inlineStr"/>
    </row>
    <row r="583">
      <c r="A583" t="inlineStr">
        <is>
          <t>LM00582</t>
        </is>
      </c>
      <c r="B583" t="inlineStr">
        <is>
          <t>The Impact of Regularisation of Unauthorised Colonies in NCT</t>
        </is>
      </c>
      <c r="C583" t="n">
        <v>2025</v>
      </c>
      <c r="D583" t="inlineStr">
        <is>
          <t>Rahul Dabra</t>
        </is>
      </c>
      <c r="E583" t="inlineStr">
        <is>
          <t>Anusandhanvallari</t>
        </is>
      </c>
      <c r="F583" t="inlineStr">
        <is>
          <t>article</t>
        </is>
      </c>
      <c r="G583" t="inlineStr"/>
      <c r="H583" t="inlineStr">
        <is>
          <t>W7217457167</t>
        </is>
      </c>
      <c r="I583" t="inlineStr">
        <is>
          <t>https://psvmkendra.com/index.php/journal/article/view/2389</t>
        </is>
      </c>
      <c r="J583" t="inlineStr">
        <is>
          <t>https://psvmkendra.com/index.php/journal/article/download/2389/2091</t>
        </is>
      </c>
      <c r="K583" t="n">
        <v>0</v>
      </c>
      <c r="L583" t="inlineStr">
        <is>
          <t>A</t>
        </is>
      </c>
      <c r="M583" t="inlineStr">
        <is>
          <t>A3</t>
        </is>
      </c>
      <c r="N583" t="inlineStr"/>
      <c r="O583" t="inlineStr">
        <is>
          <t>Delhi; India</t>
        </is>
      </c>
      <c r="P583" t="inlineStr">
        <is>
          <t>South Asia</t>
        </is>
      </c>
      <c r="Q583" t="inlineStr">
        <is>
          <t>Y</t>
        </is>
      </c>
      <c r="R583" t="inlineStr">
        <is>
          <t>Y</t>
        </is>
      </c>
      <c r="S583" t="inlineStr"/>
      <c r="T583" t="inlineStr">
        <is>
          <t>mixed</t>
        </is>
      </c>
      <c r="U583" t="inlineStr"/>
      <c r="V583" t="inlineStr"/>
      <c r="W583" t="inlineStr">
        <is>
          <t>auto: Unauthorised colonies constitute one of the most persistent expressions of urban informality in the National Capital Territory of Delhi.</t>
        </is>
      </c>
      <c r="X583" t="inlineStr">
        <is>
          <t>auto: Their emergence is closely associated with rapid migration, inadequate supply of planned and affordable housing, rising land values, limitations in land acquisition and development, and gaps between planning regulations and the housing needs of urban households. examines the potential impact of regularisation of unauthorised colonies, with particular attention to land prices, housing affordability, access to formal finance, infrastructure, tenure security, and urban governance.</t>
        </is>
      </c>
      <c r="Y583" t="inlineStr"/>
      <c r="Z583" t="inlineStr">
        <is>
          <t>high</t>
        </is>
      </c>
      <c r="AA583" t="inlineStr"/>
      <c r="AB583" t="inlineStr"/>
      <c r="AC583" t="inlineStr"/>
      <c r="AD583" t="inlineStr"/>
      <c r="AE583" t="inlineStr">
        <is>
          <t>A3:india; A3:recent</t>
        </is>
      </c>
      <c r="AF583" t="inlineStr"/>
      <c r="AG583" t="n">
        <v>0</v>
      </c>
    </row>
    <row r="584">
      <c r="A584" t="inlineStr">
        <is>
          <t>LM00583</t>
        </is>
      </c>
      <c r="B584" t="inlineStr">
        <is>
          <t>Urban Informality and Gender: A Feminist Inquiry into the Informal Labour Dynamics of Women in a Delhi Resettlement Colony</t>
        </is>
      </c>
      <c r="C584" t="n">
        <v>2023</v>
      </c>
      <c r="D584" t="inlineStr">
        <is>
          <t>Archana Prasad</t>
        </is>
      </c>
      <c r="E584" t="inlineStr">
        <is>
          <t>Vantage Journal of Thematic Analysis</t>
        </is>
      </c>
      <c r="F584" t="inlineStr">
        <is>
          <t>article</t>
        </is>
      </c>
      <c r="G584" t="inlineStr"/>
      <c r="H584" t="inlineStr">
        <is>
          <t>W7217881262</t>
        </is>
      </c>
      <c r="I584" t="inlineStr">
        <is>
          <t>https://vantagejournal.com/index.php/index/article/view/30</t>
        </is>
      </c>
      <c r="J584" t="inlineStr">
        <is>
          <t>https://vantagejournal.com/index.php/index/article/view/30</t>
        </is>
      </c>
      <c r="K584" t="n">
        <v>0</v>
      </c>
      <c r="L584" t="inlineStr">
        <is>
          <t>A</t>
        </is>
      </c>
      <c r="M584" t="inlineStr">
        <is>
          <t>A3</t>
        </is>
      </c>
      <c r="N584" t="inlineStr"/>
      <c r="O584" t="inlineStr">
        <is>
          <t>Delhi; India</t>
        </is>
      </c>
      <c r="P584" t="inlineStr">
        <is>
          <t>South Asia</t>
        </is>
      </c>
      <c r="Q584" t="inlineStr">
        <is>
          <t>Y</t>
        </is>
      </c>
      <c r="R584" t="inlineStr">
        <is>
          <t>Y</t>
        </is>
      </c>
      <c r="S584" t="inlineStr"/>
      <c r="T584" t="inlineStr">
        <is>
          <t>qualitative</t>
        </is>
      </c>
      <c r="U584" t="inlineStr"/>
      <c r="V584" t="inlineStr"/>
      <c r="W584" t="inlineStr">
        <is>
          <t>auto: Adopting a feminist lens, this study delves into the intricate nuances of urban informality, offering insights into the lives and labours of these resilient women.</t>
        </is>
      </c>
      <c r="X584" t="inlineStr"/>
      <c r="Y584" t="inlineStr"/>
      <c r="Z584" t="inlineStr">
        <is>
          <t>high</t>
        </is>
      </c>
      <c r="AA584" t="inlineStr"/>
      <c r="AB584" t="inlineStr"/>
      <c r="AC584" t="inlineStr"/>
      <c r="AD584" t="inlineStr"/>
      <c r="AE584" t="inlineStr">
        <is>
          <t>A3:india; A3:recent</t>
        </is>
      </c>
      <c r="AF584" t="inlineStr"/>
      <c r="AG584" t="n">
        <v>0</v>
      </c>
    </row>
    <row r="585">
      <c r="A585" t="inlineStr">
        <is>
          <t>LM00584</t>
        </is>
      </c>
      <c r="B585" t="inlineStr">
        <is>
          <t>The Oxford Handbook of Refugee and Forced Migration Studies</t>
        </is>
      </c>
      <c r="C585" t="n">
        <v>2014</v>
      </c>
      <c r="D585" t="inlineStr"/>
      <c r="E585" t="inlineStr">
        <is>
          <t>Oxford University Press eBooks</t>
        </is>
      </c>
      <c r="F585" t="inlineStr">
        <is>
          <t>book</t>
        </is>
      </c>
      <c r="G585" t="inlineStr">
        <is>
          <t>10.1093/oxfordhb/9780199652433.001.0001</t>
        </is>
      </c>
      <c r="H585" t="inlineStr">
        <is>
          <t>W586102567</t>
        </is>
      </c>
      <c r="I585" t="inlineStr">
        <is>
          <t>https://doi.org/10.1093/oxfordhb/9780199652433.001.0001</t>
        </is>
      </c>
      <c r="J585" t="inlineStr"/>
      <c r="K585" t="n">
        <v>987</v>
      </c>
      <c r="L585" t="inlineStr">
        <is>
          <t>A</t>
        </is>
      </c>
      <c r="M585" t="inlineStr">
        <is>
          <t>A4</t>
        </is>
      </c>
      <c r="N585" t="inlineStr"/>
      <c r="O585" t="inlineStr"/>
      <c r="P585" t="inlineStr">
        <is>
          <t>Not place-specific</t>
        </is>
      </c>
      <c r="Q585" t="inlineStr"/>
      <c r="R585" t="inlineStr"/>
      <c r="S585" t="inlineStr"/>
      <c r="T585" t="inlineStr">
        <is>
          <t>qualitative</t>
        </is>
      </c>
      <c r="U585" t="inlineStr">
        <is>
          <t>Y</t>
        </is>
      </c>
      <c r="V585" t="inlineStr"/>
      <c r="W585" t="inlineStr">
        <is>
          <t>auto: Abstract This Handbook critically traces the birth and development of Refugee and Forced Migration Studies, and vividly illustrates the vibrant and engaging debates that characterize this rapidly expanding field of research and practice.</t>
        </is>
      </c>
      <c r="X585" t="inlineStr">
        <is>
          <t>auto: Part III in turn presents a comprehensive analysis of legal and institutional responses to forced migration, with chapters exploring the multifaceted connections between forced migration and human rights, UNHCR, UNRWA, state controls, securitization, protection gaps, statelessness, humanitarian reform, and humanitarianism.</t>
        </is>
      </c>
      <c r="Y585" t="inlineStr"/>
      <c r="Z585" t="inlineStr">
        <is>
          <t>high</t>
        </is>
      </c>
      <c r="AA585" t="inlineStr"/>
      <c r="AB585" t="inlineStr"/>
      <c r="AC585" t="inlineStr"/>
      <c r="AD585" t="inlineStr"/>
      <c r="AE585" t="inlineStr">
        <is>
          <t>A4:landmarks</t>
        </is>
      </c>
      <c r="AF585" t="inlineStr"/>
      <c r="AG585" t="n">
        <v>31.2982</v>
      </c>
    </row>
    <row r="586">
      <c r="A586" t="inlineStr">
        <is>
          <t>LM00585</t>
        </is>
      </c>
      <c r="B586" t="inlineStr">
        <is>
          <t>Gentrification and Social Mixing: Towards an Inclusive Urban Renaissance?</t>
        </is>
      </c>
      <c r="C586" t="n">
        <v>2008</v>
      </c>
      <c r="D586" t="inlineStr">
        <is>
          <t>Loretta Lees</t>
        </is>
      </c>
      <c r="E586" t="inlineStr">
        <is>
          <t>Urban Studies</t>
        </is>
      </c>
      <c r="F586" t="inlineStr">
        <is>
          <t>article</t>
        </is>
      </c>
      <c r="G586" t="inlineStr">
        <is>
          <t>10.1177/0042098008097099</t>
        </is>
      </c>
      <c r="H586" t="inlineStr">
        <is>
          <t>W2137198839</t>
        </is>
      </c>
      <c r="I586" t="inlineStr">
        <is>
          <t>https://doi.org/10.1177/0042098008097099</t>
        </is>
      </c>
      <c r="J586" t="inlineStr"/>
      <c r="K586" t="n">
        <v>924</v>
      </c>
      <c r="L586" t="inlineStr">
        <is>
          <t>A</t>
        </is>
      </c>
      <c r="M586" t="inlineStr">
        <is>
          <t>A4</t>
        </is>
      </c>
      <c r="N586" t="inlineStr"/>
      <c r="O586" t="inlineStr">
        <is>
          <t>Europe; North America</t>
        </is>
      </c>
      <c r="P586" t="inlineStr">
        <is>
          <t>Global North</t>
        </is>
      </c>
      <c r="Q586" t="inlineStr"/>
      <c r="R586" t="inlineStr"/>
      <c r="S586" t="inlineStr"/>
      <c r="T586" t="inlineStr">
        <is>
          <t>conceptual</t>
        </is>
      </c>
      <c r="U586" t="inlineStr">
        <is>
          <t>Y</t>
        </is>
      </c>
      <c r="V586" t="inlineStr"/>
      <c r="W586" t="inlineStr">
        <is>
          <t>auto: Nearly 30 years ago now, Holcomb and Beauregard were critical of the way that it was assumed that the benefits of gentrification would 'trickle down' to the lower classes in a manner similar to that hypothesised in the housing market.</t>
        </is>
      </c>
      <c r="X586" t="inlineStr"/>
      <c r="Y586" t="inlineStr"/>
      <c r="Z586" t="inlineStr">
        <is>
          <t>high</t>
        </is>
      </c>
      <c r="AA586" t="inlineStr"/>
      <c r="AB586" t="inlineStr"/>
      <c r="AC586" t="inlineStr"/>
      <c r="AD586" t="inlineStr"/>
      <c r="AE586" t="inlineStr">
        <is>
          <t>A4:landmarks</t>
        </is>
      </c>
      <c r="AF586" t="inlineStr"/>
      <c r="AG586" t="n">
        <v>117.9343</v>
      </c>
    </row>
    <row r="587">
      <c r="A587" t="inlineStr">
        <is>
          <t>LM00586</t>
        </is>
      </c>
      <c r="B587" t="inlineStr">
        <is>
          <t>The Eviction of Critical Perspectives from Gentrification Research</t>
        </is>
      </c>
      <c r="C587" t="n">
        <v>2006</v>
      </c>
      <c r="D587" t="inlineStr">
        <is>
          <t>Tom Slater</t>
        </is>
      </c>
      <c r="E587" t="inlineStr">
        <is>
          <t>International Journal of Urban and Regional Research</t>
        </is>
      </c>
      <c r="F587" t="inlineStr">
        <is>
          <t>article</t>
        </is>
      </c>
      <c r="G587" t="inlineStr">
        <is>
          <t>10.1111/j.1468-2427.2006.00689.x</t>
        </is>
      </c>
      <c r="H587" t="inlineStr">
        <is>
          <t>W2152018728</t>
        </is>
      </c>
      <c r="I587" t="inlineStr">
        <is>
          <t>https://doi.org/10.1111/j.1468-2427.2006.00689.x</t>
        </is>
      </c>
      <c r="J587" t="inlineStr"/>
      <c r="K587" t="n">
        <v>919</v>
      </c>
      <c r="L587" t="inlineStr">
        <is>
          <t>A</t>
        </is>
      </c>
      <c r="M587" t="inlineStr">
        <is>
          <t>A4</t>
        </is>
      </c>
      <c r="N587" t="inlineStr"/>
      <c r="O587" t="inlineStr"/>
      <c r="P587" t="inlineStr">
        <is>
          <t>Not place-specific</t>
        </is>
      </c>
      <c r="Q587" t="inlineStr"/>
      <c r="R587" t="inlineStr"/>
      <c r="S587" t="inlineStr"/>
      <c r="T587" t="inlineStr">
        <is>
          <t>conceptual</t>
        </is>
      </c>
      <c r="U587" t="inlineStr">
        <is>
          <t>Y</t>
        </is>
      </c>
      <c r="V587" t="inlineStr"/>
      <c r="W587" t="inlineStr">
        <is>
          <t>auto: This article looks at some recent literature — both scholarly and popular — and considers the reasons why the often highly critical perspectives on gentrification that we saw in earlier decades have dwindled.</t>
        </is>
      </c>
      <c r="X587" t="inlineStr"/>
      <c r="Y587" t="inlineStr"/>
      <c r="Z587" t="inlineStr">
        <is>
          <t>high</t>
        </is>
      </c>
      <c r="AA587" t="inlineStr"/>
      <c r="AB587" t="inlineStr"/>
      <c r="AC587" t="inlineStr"/>
      <c r="AD587" t="inlineStr"/>
      <c r="AE587" t="inlineStr">
        <is>
          <t>A4:landmarks</t>
        </is>
      </c>
      <c r="AF587" t="inlineStr"/>
      <c r="AG587" t="n">
        <v>147.6678</v>
      </c>
    </row>
    <row r="588">
      <c r="A588" t="inlineStr">
        <is>
          <t>LM00587</t>
        </is>
      </c>
      <c r="B588" t="inlineStr">
        <is>
          <t>The Right to Stay Put, Revisited: Gentrification and Resistance to Displacement in New York City</t>
        </is>
      </c>
      <c r="C588" t="n">
        <v>2006</v>
      </c>
      <c r="D588" t="inlineStr">
        <is>
          <t>Kathe Newman; Elvin K. Wyly</t>
        </is>
      </c>
      <c r="E588" t="inlineStr">
        <is>
          <t>Urban Studies</t>
        </is>
      </c>
      <c r="F588" t="inlineStr">
        <is>
          <t>article</t>
        </is>
      </c>
      <c r="G588" t="inlineStr">
        <is>
          <t>10.1080/00420980500388710</t>
        </is>
      </c>
      <c r="H588" t="inlineStr">
        <is>
          <t>W2023660471</t>
        </is>
      </c>
      <c r="I588" t="inlineStr">
        <is>
          <t>https://doi.org/10.1080/00420980500388710</t>
        </is>
      </c>
      <c r="J588" t="inlineStr"/>
      <c r="K588" t="n">
        <v>839</v>
      </c>
      <c r="L588" t="inlineStr">
        <is>
          <t>A</t>
        </is>
      </c>
      <c r="M588" t="inlineStr">
        <is>
          <t>A4</t>
        </is>
      </c>
      <c r="N588" t="inlineStr">
        <is>
          <t>A3</t>
        </is>
      </c>
      <c r="O588" t="inlineStr">
        <is>
          <t>New York</t>
        </is>
      </c>
      <c r="P588" t="inlineStr">
        <is>
          <t>Global North</t>
        </is>
      </c>
      <c r="Q588" t="inlineStr"/>
      <c r="R588" t="inlineStr"/>
      <c r="S588" t="inlineStr"/>
      <c r="T588" t="inlineStr">
        <is>
          <t>mixed</t>
        </is>
      </c>
      <c r="U588" t="inlineStr">
        <is>
          <t>Y</t>
        </is>
      </c>
      <c r="V588" t="inlineStr"/>
      <c r="W588" t="inlineStr">
        <is>
          <t>auto: This paper offers a critical challenge to this interpretation, drawing on evidence from a mixed-methods study of gentrification and displacement in New York City.</t>
        </is>
      </c>
      <c r="X588" t="inlineStr"/>
      <c r="Y588" t="inlineStr"/>
      <c r="Z588" t="inlineStr">
        <is>
          <t>high</t>
        </is>
      </c>
      <c r="AA588" t="inlineStr"/>
      <c r="AB588" t="inlineStr"/>
      <c r="AC588" t="inlineStr"/>
      <c r="AD588" t="inlineStr"/>
      <c r="AE588" t="inlineStr">
        <is>
          <t>A3:landmarks; A4:landmarks</t>
        </is>
      </c>
      <c r="AF588" t="inlineStr"/>
      <c r="AG588" t="n">
        <v>76.4876</v>
      </c>
    </row>
    <row r="589">
      <c r="A589" t="inlineStr">
        <is>
          <t>LM00588</t>
        </is>
      </c>
      <c r="B589" t="inlineStr">
        <is>
          <t>Towards a Sociology of Forced Migration and Social Transformation</t>
        </is>
      </c>
      <c r="C589" t="n">
        <v>2003</v>
      </c>
      <c r="D589" t="inlineStr">
        <is>
          <t>Stephen Castles</t>
        </is>
      </c>
      <c r="E589" t="inlineStr">
        <is>
          <t>Sociology</t>
        </is>
      </c>
      <c r="F589" t="inlineStr">
        <is>
          <t>article</t>
        </is>
      </c>
      <c r="G589" t="inlineStr">
        <is>
          <t>10.1177/0038038503037001384</t>
        </is>
      </c>
      <c r="H589" t="inlineStr">
        <is>
          <t>W2100724899</t>
        </is>
      </c>
      <c r="I589" t="inlineStr">
        <is>
          <t>https://doi.org/10.1177/0038038503037001384</t>
        </is>
      </c>
      <c r="J589" t="inlineStr"/>
      <c r="K589" t="n">
        <v>765</v>
      </c>
      <c r="L589" t="inlineStr">
        <is>
          <t>A</t>
        </is>
      </c>
      <c r="M589" t="inlineStr">
        <is>
          <t>A4</t>
        </is>
      </c>
      <c r="N589" t="inlineStr"/>
      <c r="O589" t="inlineStr"/>
      <c r="P589" t="inlineStr">
        <is>
          <t>Not place-specific</t>
        </is>
      </c>
      <c r="Q589" t="inlineStr"/>
      <c r="R589" t="inlineStr"/>
      <c r="S589" t="inlineStr"/>
      <c r="T589" t="inlineStr">
        <is>
          <t>conceptual</t>
        </is>
      </c>
      <c r="U589" t="inlineStr">
        <is>
          <t>Y</t>
        </is>
      </c>
      <c r="V589" t="inlineStr"/>
      <c r="W589" t="inlineStr">
        <is>
          <t>auto: Forced migration - including refugee flows, asylum seekers, internal displacement and development-induced displacement - has increased considerably in volume and political significance since the end of the Cold War.</t>
        </is>
      </c>
      <c r="X589" t="inlineStr"/>
      <c r="Y589" t="inlineStr"/>
      <c r="Z589" t="inlineStr">
        <is>
          <t>medium</t>
        </is>
      </c>
      <c r="AA589" t="inlineStr"/>
      <c r="AB589" t="inlineStr"/>
      <c r="AC589" t="inlineStr"/>
      <c r="AD589" t="inlineStr"/>
      <c r="AE589" t="inlineStr">
        <is>
          <t>A4:landmarks</t>
        </is>
      </c>
      <c r="AF589" t="inlineStr"/>
      <c r="AG589" t="n">
        <v>35.8547</v>
      </c>
    </row>
    <row r="590">
      <c r="A590" t="inlineStr">
        <is>
          <t>LM00589</t>
        </is>
      </c>
      <c r="B590" t="inlineStr">
        <is>
          <t>Displacement or Succession?</t>
        </is>
      </c>
      <c r="C590" t="n">
        <v>2005</v>
      </c>
      <c r="D590" t="inlineStr">
        <is>
          <t>Lance Freeman</t>
        </is>
      </c>
      <c r="E590" t="inlineStr">
        <is>
          <t>Urban Affairs Review</t>
        </is>
      </c>
      <c r="F590" t="inlineStr">
        <is>
          <t>article</t>
        </is>
      </c>
      <c r="G590" t="inlineStr">
        <is>
          <t>10.1177/1078087404273341</t>
        </is>
      </c>
      <c r="H590" t="inlineStr">
        <is>
          <t>W2026137829</t>
        </is>
      </c>
      <c r="I590" t="inlineStr">
        <is>
          <t>https://doi.org/10.1177/1078087404273341</t>
        </is>
      </c>
      <c r="J590" t="inlineStr"/>
      <c r="K590" t="n">
        <v>722</v>
      </c>
      <c r="L590" t="inlineStr">
        <is>
          <t>A</t>
        </is>
      </c>
      <c r="M590" t="inlineStr">
        <is>
          <t>A4</t>
        </is>
      </c>
      <c r="N590" t="inlineStr"/>
      <c r="O590" t="inlineStr">
        <is>
          <t>United States</t>
        </is>
      </c>
      <c r="P590" t="inlineStr">
        <is>
          <t>Global North</t>
        </is>
      </c>
      <c r="Q590" t="inlineStr"/>
      <c r="R590" t="inlineStr"/>
      <c r="S590" t="inlineStr"/>
      <c r="T590" t="inlineStr">
        <is>
          <t>unclear</t>
        </is>
      </c>
      <c r="U590" t="inlineStr">
        <is>
          <t>Y</t>
        </is>
      </c>
      <c r="V590" t="inlineStr"/>
      <c r="W590" t="inlineStr">
        <is>
          <t>auto: This article examines the extent to which gentrification in U.S. neighborhoods is associated with displacement by comparing mobility and displacement in gentrifying neighborhoods with mobility and displacement in similar neighborhoods that did not undergo gentrification.</t>
        </is>
      </c>
      <c r="X590" t="inlineStr"/>
      <c r="Y590" t="inlineStr"/>
      <c r="Z590" t="inlineStr">
        <is>
          <t>high</t>
        </is>
      </c>
      <c r="AA590" t="inlineStr"/>
      <c r="AB590" t="inlineStr"/>
      <c r="AC590" t="inlineStr"/>
      <c r="AD590" t="inlineStr"/>
      <c r="AE590" t="inlineStr">
        <is>
          <t>A4:landmarks</t>
        </is>
      </c>
      <c r="AF590" t="inlineStr"/>
      <c r="AG590" t="n">
        <v>24.1695</v>
      </c>
    </row>
    <row r="591">
      <c r="A591" t="inlineStr">
        <is>
          <t>LM00590</t>
        </is>
      </c>
      <c r="B591" t="inlineStr">
        <is>
          <t>Eviction and the Reproduction of Urban Poverty</t>
        </is>
      </c>
      <c r="C591" t="n">
        <v>2012</v>
      </c>
      <c r="D591" t="inlineStr">
        <is>
          <t>Matthew Desmond</t>
        </is>
      </c>
      <c r="E591" t="inlineStr">
        <is>
          <t>American Journal of Sociology</t>
        </is>
      </c>
      <c r="F591" t="inlineStr">
        <is>
          <t>article</t>
        </is>
      </c>
      <c r="G591" t="inlineStr">
        <is>
          <t>10.1086/666082</t>
        </is>
      </c>
      <c r="H591" t="inlineStr">
        <is>
          <t>W1984383581</t>
        </is>
      </c>
      <c r="I591" t="inlineStr">
        <is>
          <t>https://doi.org/10.1086/666082</t>
        </is>
      </c>
      <c r="J591" t="inlineStr"/>
      <c r="K591" t="n">
        <v>708</v>
      </c>
      <c r="L591" t="inlineStr">
        <is>
          <t>A</t>
        </is>
      </c>
      <c r="M591" t="inlineStr">
        <is>
          <t>A4</t>
        </is>
      </c>
      <c r="N591" t="inlineStr"/>
      <c r="O591" t="inlineStr"/>
      <c r="P591" t="inlineStr">
        <is>
          <t>Not place-specific</t>
        </is>
      </c>
      <c r="Q591" t="inlineStr"/>
      <c r="R591" t="inlineStr"/>
      <c r="S591" t="inlineStr"/>
      <c r="T591" t="inlineStr">
        <is>
          <t>mixed</t>
        </is>
      </c>
      <c r="U591" t="inlineStr">
        <is>
          <t>Y</t>
        </is>
      </c>
      <c r="V591" t="inlineStr"/>
      <c r="W591" t="inlineStr">
        <is>
          <t>auto: Combining statistical and ethnographic analyses, this article explores the prevalence and ramifications of eviction in the lives of the urban poor.</t>
        </is>
      </c>
      <c r="X591" t="inlineStr"/>
      <c r="Y591" t="inlineStr"/>
      <c r="Z591" t="inlineStr">
        <is>
          <t>high</t>
        </is>
      </c>
      <c r="AA591" t="inlineStr"/>
      <c r="AB591" t="inlineStr"/>
      <c r="AC591" t="inlineStr"/>
      <c r="AD591" t="inlineStr"/>
      <c r="AE591" t="inlineStr">
        <is>
          <t>A4:landmarks</t>
        </is>
      </c>
      <c r="AF591" t="inlineStr"/>
      <c r="AG591" t="n">
        <v>65.02979999999999</v>
      </c>
    </row>
    <row r="592">
      <c r="A592" t="inlineStr">
        <is>
          <t>LM00591</t>
        </is>
      </c>
      <c r="B592" t="inlineStr">
        <is>
          <t>Gentrification: Culture and Capital in the Urban Core</t>
        </is>
      </c>
      <c r="C592" t="n">
        <v>1987</v>
      </c>
      <c r="D592" t="inlineStr">
        <is>
          <t>Sharon Zukin</t>
        </is>
      </c>
      <c r="E592" t="inlineStr">
        <is>
          <t>Annual Review of Sociology</t>
        </is>
      </c>
      <c r="F592" t="inlineStr">
        <is>
          <t>article</t>
        </is>
      </c>
      <c r="G592" t="inlineStr">
        <is>
          <t>10.1146/annurev.so.13.080187.001021</t>
        </is>
      </c>
      <c r="H592" t="inlineStr">
        <is>
          <t>W2097009770</t>
        </is>
      </c>
      <c r="I592" t="inlineStr">
        <is>
          <t>https://doi.org/10.1146/annurev.so.13.080187.001021</t>
        </is>
      </c>
      <c r="J592" t="inlineStr"/>
      <c r="K592" t="n">
        <v>591</v>
      </c>
      <c r="L592" t="inlineStr">
        <is>
          <t>A</t>
        </is>
      </c>
      <c r="M592" t="inlineStr">
        <is>
          <t>A4</t>
        </is>
      </c>
      <c r="N592" t="inlineStr">
        <is>
          <t>A12</t>
        </is>
      </c>
      <c r="O592" t="inlineStr"/>
      <c r="P592" t="inlineStr">
        <is>
          <t>Not place-specific</t>
        </is>
      </c>
      <c r="Q592" t="inlineStr"/>
      <c r="R592" t="inlineStr"/>
      <c r="S592" t="inlineStr"/>
      <c r="T592" t="inlineStr">
        <is>
          <t>conceptual</t>
        </is>
      </c>
      <c r="U592" t="inlineStr">
        <is>
          <t>Y</t>
        </is>
      </c>
      <c r="V592" t="inlineStr"/>
      <c r="W592" t="inlineStr">
        <is>
          <t>auto: Gentrification, the conversion of socially marginal and working-class areas of the central city to middle-class residential use, reflects a movement, that began in the 1960s, of private-market investment capital into downtown districts of major urban centers.</t>
        </is>
      </c>
      <c r="X592" t="inlineStr"/>
      <c r="Y592" t="inlineStr"/>
      <c r="Z592" t="inlineStr">
        <is>
          <t>high</t>
        </is>
      </c>
      <c r="AA592" t="inlineStr"/>
      <c r="AB592" t="inlineStr"/>
      <c r="AC592" t="inlineStr"/>
      <c r="AD592" t="inlineStr"/>
      <c r="AE592" t="inlineStr">
        <is>
          <t>A12:landmarks; A4:landmarks</t>
        </is>
      </c>
      <c r="AF592" t="inlineStr"/>
      <c r="AG592" t="n">
        <v>15.6211</v>
      </c>
    </row>
    <row r="593">
      <c r="A593" t="inlineStr">
        <is>
          <t>LM00592</t>
        </is>
      </c>
      <c r="B593" t="inlineStr">
        <is>
          <t>Gentrification and Displacement New York City in the 1990s</t>
        </is>
      </c>
      <c r="C593" t="n">
        <v>2004</v>
      </c>
      <c r="D593" t="inlineStr">
        <is>
          <t>Lance Freeman; Frank Braconi</t>
        </is>
      </c>
      <c r="E593" t="inlineStr">
        <is>
          <t>Journal of the American Planning Association</t>
        </is>
      </c>
      <c r="F593" t="inlineStr">
        <is>
          <t>article</t>
        </is>
      </c>
      <c r="G593" t="inlineStr">
        <is>
          <t>10.1080/01944360408976337</t>
        </is>
      </c>
      <c r="H593" t="inlineStr">
        <is>
          <t>W2035259255</t>
        </is>
      </c>
      <c r="I593" t="inlineStr">
        <is>
          <t>https://doi.org/10.1080/01944360408976337</t>
        </is>
      </c>
      <c r="J593" t="inlineStr"/>
      <c r="K593" t="n">
        <v>590</v>
      </c>
      <c r="L593" t="inlineStr">
        <is>
          <t>A</t>
        </is>
      </c>
      <c r="M593" t="inlineStr">
        <is>
          <t>A4</t>
        </is>
      </c>
      <c r="N593" t="inlineStr"/>
      <c r="O593" t="inlineStr">
        <is>
          <t>New York</t>
        </is>
      </c>
      <c r="P593" t="inlineStr">
        <is>
          <t>Global North</t>
        </is>
      </c>
      <c r="Q593" t="inlineStr"/>
      <c r="R593" t="inlineStr"/>
      <c r="S593" t="inlineStr"/>
      <c r="T593" t="inlineStr">
        <is>
          <t>conceptual</t>
        </is>
      </c>
      <c r="U593" t="inlineStr">
        <is>
          <t>Y</t>
        </is>
      </c>
      <c r="V593" t="inlineStr"/>
      <c r="W593" t="inlineStr">
        <is>
          <t>auto: The study described in this article attempts to fill this void by examining residential mobility among disadvantaged households in New York City during the 1990s.</t>
        </is>
      </c>
      <c r="X593" t="inlineStr"/>
      <c r="Y593" t="inlineStr"/>
      <c r="Z593" t="inlineStr">
        <is>
          <t>high</t>
        </is>
      </c>
      <c r="AA593" t="inlineStr"/>
      <c r="AB593" t="inlineStr"/>
      <c r="AC593" t="inlineStr"/>
      <c r="AD593" t="inlineStr"/>
      <c r="AE593" t="inlineStr">
        <is>
          <t>A4:landmarks</t>
        </is>
      </c>
      <c r="AF593" t="inlineStr"/>
      <c r="AG593" t="n">
        <v>29.0553</v>
      </c>
    </row>
    <row r="594">
      <c r="A594" t="inlineStr">
        <is>
          <t>LM00593</t>
        </is>
      </c>
      <c r="B594" t="inlineStr">
        <is>
          <t>Gentrification, Abandonment, and Displacement: Connections, Causes, and Policy Responses in New York City</t>
        </is>
      </c>
      <c r="C594" t="n">
        <v>1985</v>
      </c>
      <c r="D594" t="inlineStr">
        <is>
          <t>Peter Marcuse</t>
        </is>
      </c>
      <c r="E594" t="inlineStr">
        <is>
          <t>Open Scholarship Institutional Repository (Washington University in St. Louis)</t>
        </is>
      </c>
      <c r="F594" t="inlineStr">
        <is>
          <t>article</t>
        </is>
      </c>
      <c r="G594" t="inlineStr"/>
      <c r="H594" t="inlineStr">
        <is>
          <t>W1515019642</t>
        </is>
      </c>
      <c r="I594" t="inlineStr">
        <is>
          <t>https://openscholarship.wustl.edu/law_urbanlaw/vol28/iss1/4</t>
        </is>
      </c>
      <c r="J594" t="inlineStr">
        <is>
          <t>https://openscholarship.wustl.edu/law_urbanlaw/vol28/iss1/4</t>
        </is>
      </c>
      <c r="K594" t="n">
        <v>584</v>
      </c>
      <c r="L594" t="inlineStr">
        <is>
          <t>A</t>
        </is>
      </c>
      <c r="M594" t="inlineStr">
        <is>
          <t>A4</t>
        </is>
      </c>
      <c r="N594" t="inlineStr"/>
      <c r="O594" t="inlineStr">
        <is>
          <t>New York</t>
        </is>
      </c>
      <c r="P594" t="inlineStr">
        <is>
          <t>Global North</t>
        </is>
      </c>
      <c r="Q594" t="inlineStr"/>
      <c r="R594" t="inlineStr"/>
      <c r="S594" t="inlineStr"/>
      <c r="T594" t="inlineStr">
        <is>
          <t>unclear</t>
        </is>
      </c>
      <c r="U594" t="inlineStr"/>
      <c r="V594" t="inlineStr"/>
      <c r="W594" t="inlineStr">
        <is>
          <t>auto: This Article answers this question, and focuses on the relationship of each process to the problem of displacement.</t>
        </is>
      </c>
      <c r="X594" t="inlineStr"/>
      <c r="Y594" t="inlineStr"/>
      <c r="Z594" t="inlineStr">
        <is>
          <t>medium</t>
        </is>
      </c>
      <c r="AA594" t="inlineStr">
        <is>
          <t>Y</t>
        </is>
      </c>
      <c r="AB594" t="inlineStr"/>
      <c r="AC594" t="inlineStr"/>
      <c r="AD594" t="inlineStr"/>
      <c r="AE594" t="inlineStr">
        <is>
          <t>A4:landmarks</t>
        </is>
      </c>
      <c r="AF594" t="inlineStr"/>
      <c r="AG594" t="n">
        <v>9.0038</v>
      </c>
    </row>
    <row r="595">
      <c r="A595" t="inlineStr">
        <is>
          <t>LM00594</t>
        </is>
      </c>
      <c r="B595" t="inlineStr">
        <is>
          <t>New Retail Capital and Neighborhood Change: Boutiques and Gentrification in New York City</t>
        </is>
      </c>
      <c r="C595" t="n">
        <v>2009</v>
      </c>
      <c r="D595" t="inlineStr">
        <is>
          <t>Sharon Zukin; Valerie Trujillo; Peter Frase; Danielle M. Jackson; Timothy Recuber; Abraham Jacob Walker</t>
        </is>
      </c>
      <c r="E595" t="inlineStr">
        <is>
          <t>City and Community</t>
        </is>
      </c>
      <c r="F595" t="inlineStr">
        <is>
          <t>article</t>
        </is>
      </c>
      <c r="G595" t="inlineStr">
        <is>
          <t>10.1111/j.1540-6040.2009.01269.x</t>
        </is>
      </c>
      <c r="H595" t="inlineStr">
        <is>
          <t>W2036888139</t>
        </is>
      </c>
      <c r="I595" t="inlineStr">
        <is>
          <t>https://doi.org/10.1111/j.1540-6040.2009.01269.x</t>
        </is>
      </c>
      <c r="J595" t="inlineStr"/>
      <c r="K595" t="n">
        <v>573</v>
      </c>
      <c r="L595" t="inlineStr">
        <is>
          <t>A</t>
        </is>
      </c>
      <c r="M595" t="inlineStr">
        <is>
          <t>A4</t>
        </is>
      </c>
      <c r="N595" t="inlineStr"/>
      <c r="O595" t="inlineStr">
        <is>
          <t>New York</t>
        </is>
      </c>
      <c r="P595" t="inlineStr">
        <is>
          <t>Global North</t>
        </is>
      </c>
      <c r="Q595" t="inlineStr"/>
      <c r="R595" t="inlineStr"/>
      <c r="S595" t="inlineStr"/>
      <c r="T595" t="inlineStr">
        <is>
          <t>qualitative</t>
        </is>
      </c>
      <c r="U595" t="inlineStr">
        <is>
          <t>Y</t>
        </is>
      </c>
      <c r="V595" t="inlineStr"/>
      <c r="W595" t="inlineStr">
        <is>
          <t>auto: Taking Harlem and Williamsburg as field sites, we explore the role of these new stores and services (“boutiques”) as agents of change in New York City through data on changing composition of retail and services, interviews with new store owners, and discursive analysis of print media.</t>
        </is>
      </c>
      <c r="X595" t="inlineStr"/>
      <c r="Y595" t="inlineStr"/>
      <c r="Z595" t="inlineStr">
        <is>
          <t>high</t>
        </is>
      </c>
      <c r="AA595" t="inlineStr"/>
      <c r="AB595" t="inlineStr"/>
      <c r="AC595" t="inlineStr"/>
      <c r="AD595" t="inlineStr"/>
      <c r="AE595" t="inlineStr">
        <is>
          <t>A4:landmarks</t>
        </is>
      </c>
      <c r="AF595" t="inlineStr"/>
      <c r="AG595" t="n">
        <v>46.5468</v>
      </c>
    </row>
    <row r="596">
      <c r="A596" t="inlineStr">
        <is>
          <t>LM00595</t>
        </is>
      </c>
      <c r="B596" t="inlineStr">
        <is>
          <t>Theoretical Notes On `Gray Cities': the Coming of Urban Apartheid?</t>
        </is>
      </c>
      <c r="C596" t="n">
        <v>2009</v>
      </c>
      <c r="D596" t="inlineStr">
        <is>
          <t>Oren Yiftachel</t>
        </is>
      </c>
      <c r="E596" t="inlineStr">
        <is>
          <t>Planning Theory</t>
        </is>
      </c>
      <c r="F596" t="inlineStr">
        <is>
          <t>article</t>
        </is>
      </c>
      <c r="G596" t="inlineStr">
        <is>
          <t>10.1177/1473095208099300</t>
        </is>
      </c>
      <c r="H596" t="inlineStr">
        <is>
          <t>W2159332089</t>
        </is>
      </c>
      <c r="I596" t="inlineStr">
        <is>
          <t>https://doi.org/10.1177/1473095208099300</t>
        </is>
      </c>
      <c r="J596" t="inlineStr"/>
      <c r="K596" t="n">
        <v>563</v>
      </c>
      <c r="L596" t="inlineStr">
        <is>
          <t>A</t>
        </is>
      </c>
      <c r="M596" t="inlineStr">
        <is>
          <t>A4</t>
        </is>
      </c>
      <c r="N596" t="inlineStr"/>
      <c r="O596" t="inlineStr"/>
      <c r="P596" t="inlineStr">
        <is>
          <t>Not place-specific</t>
        </is>
      </c>
      <c r="Q596" t="inlineStr"/>
      <c r="R596" t="inlineStr"/>
      <c r="S596" t="inlineStr"/>
      <c r="T596" t="inlineStr">
        <is>
          <t>conceptual</t>
        </is>
      </c>
      <c r="U596" t="inlineStr">
        <is>
          <t>Y</t>
        </is>
      </c>
      <c r="V596" t="inlineStr"/>
      <c r="W596" t="inlineStr">
        <is>
          <t>auto: The author analyzes the political geography of globally expanding urban informalities.</t>
        </is>
      </c>
      <c r="X596" t="inlineStr"/>
      <c r="Y596" t="inlineStr"/>
      <c r="Z596" t="inlineStr">
        <is>
          <t>medium</t>
        </is>
      </c>
      <c r="AA596" t="inlineStr"/>
      <c r="AB596" t="inlineStr"/>
      <c r="AC596" t="inlineStr"/>
      <c r="AD596" t="inlineStr"/>
      <c r="AE596" t="inlineStr">
        <is>
          <t>A4:landmarks</t>
        </is>
      </c>
      <c r="AF596" t="inlineStr"/>
      <c r="AG596" t="n">
        <v>50.8866</v>
      </c>
    </row>
    <row r="597">
      <c r="A597" t="inlineStr">
        <is>
          <t>LM00596</t>
        </is>
      </c>
      <c r="B597" t="inlineStr">
        <is>
          <t>Cities for People, Not for Profit</t>
        </is>
      </c>
      <c r="C597" t="n">
        <v>2012</v>
      </c>
      <c r="D597" t="inlineStr"/>
      <c r="E597" t="inlineStr">
        <is>
          <t>Routledge eBooks</t>
        </is>
      </c>
      <c r="F597" t="inlineStr">
        <is>
          <t>book</t>
        </is>
      </c>
      <c r="G597" t="inlineStr">
        <is>
          <t>10.4324/9780203802182</t>
        </is>
      </c>
      <c r="H597" t="inlineStr">
        <is>
          <t>W3010558769</t>
        </is>
      </c>
      <c r="I597" t="inlineStr">
        <is>
          <t>https://doi.org/10.4324/9780203802182</t>
        </is>
      </c>
      <c r="J597" t="inlineStr"/>
      <c r="K597" t="n">
        <v>561</v>
      </c>
      <c r="L597" t="inlineStr">
        <is>
          <t>A</t>
        </is>
      </c>
      <c r="M597" t="inlineStr">
        <is>
          <t>A4</t>
        </is>
      </c>
      <c r="N597" t="inlineStr"/>
      <c r="O597" t="inlineStr">
        <is>
          <t>Amsterdam</t>
        </is>
      </c>
      <c r="P597" t="inlineStr">
        <is>
          <t>Global North</t>
        </is>
      </c>
      <c r="Q597" t="inlineStr"/>
      <c r="R597" t="inlineStr"/>
      <c r="S597" t="inlineStr"/>
      <c r="T597" t="inlineStr">
        <is>
          <t>conceptual</t>
        </is>
      </c>
      <c r="U597" t="inlineStr">
        <is>
          <t>Y</t>
        </is>
      </c>
      <c r="V597" t="inlineStr"/>
      <c r="W597" t="inlineStr">
        <is>
          <t>auto: Cities for people, not for profit: an introduction Neil Brenner, Peter Marcuse and Margit Mayer 2.</t>
        </is>
      </c>
      <c r="X597" t="inlineStr"/>
      <c r="Y597" t="inlineStr"/>
      <c r="Z597" t="inlineStr">
        <is>
          <t>high</t>
        </is>
      </c>
      <c r="AA597" t="inlineStr"/>
      <c r="AB597" t="inlineStr"/>
      <c r="AC597" t="inlineStr"/>
      <c r="AD597" t="inlineStr"/>
      <c r="AE597" t="inlineStr">
        <is>
          <t>A4:landmarks</t>
        </is>
      </c>
      <c r="AF597" t="inlineStr"/>
      <c r="AG597" t="n">
        <v>39.2441</v>
      </c>
    </row>
    <row r="598">
      <c r="A598" t="inlineStr">
        <is>
          <t>LM00597</t>
        </is>
      </c>
      <c r="B598" t="inlineStr">
        <is>
          <t>Ecological Gentrification: A Research Agenda Exploring Justice in the City</t>
        </is>
      </c>
      <c r="C598" t="n">
        <v>2009</v>
      </c>
      <c r="D598" t="inlineStr">
        <is>
          <t>Sarah Dooling</t>
        </is>
      </c>
      <c r="E598" t="inlineStr">
        <is>
          <t>International Journal of Urban and Regional Research</t>
        </is>
      </c>
      <c r="F598" t="inlineStr">
        <is>
          <t>article</t>
        </is>
      </c>
      <c r="G598" t="inlineStr">
        <is>
          <t>10.1111/j.1468-2427.2009.00860.x</t>
        </is>
      </c>
      <c r="H598" t="inlineStr">
        <is>
          <t>W2083400701</t>
        </is>
      </c>
      <c r="I598" t="inlineStr">
        <is>
          <t>https://doi.org/10.1111/j.1468-2427.2009.00860.x</t>
        </is>
      </c>
      <c r="J598" t="inlineStr"/>
      <c r="K598" t="n">
        <v>533</v>
      </c>
      <c r="L598" t="inlineStr">
        <is>
          <t>A</t>
        </is>
      </c>
      <c r="M598" t="inlineStr">
        <is>
          <t>A4</t>
        </is>
      </c>
      <c r="N598" t="inlineStr"/>
      <c r="O598" t="inlineStr"/>
      <c r="P598" t="inlineStr">
        <is>
          <t>Not place-specific</t>
        </is>
      </c>
      <c r="Q598" t="inlineStr"/>
      <c r="R598" t="inlineStr"/>
      <c r="S598" t="inlineStr"/>
      <c r="T598" t="inlineStr">
        <is>
          <t>conceptual</t>
        </is>
      </c>
      <c r="U598" t="inlineStr">
        <is>
          <t>Y</t>
        </is>
      </c>
      <c r="V598" t="inlineStr"/>
      <c r="W598" t="inlineStr">
        <is>
          <t>auto: Using Agamben's notion of bare life as my analytic framework, I explore two issues: (1) the disconnection between notions of home articulated by homeless people living in green spaces and the ideological constructions of homeless espoused by government and planning agencies; and (2) the tensions …</t>
        </is>
      </c>
      <c r="X598" t="inlineStr"/>
      <c r="Y598" t="inlineStr"/>
      <c r="Z598" t="inlineStr">
        <is>
          <t>high</t>
        </is>
      </c>
      <c r="AA598" t="inlineStr"/>
      <c r="AB598" t="inlineStr"/>
      <c r="AC598" t="inlineStr"/>
      <c r="AD598" t="inlineStr"/>
      <c r="AE598" t="inlineStr">
        <is>
          <t>A4:landmarks</t>
        </is>
      </c>
      <c r="AF598" t="inlineStr"/>
      <c r="AG598" t="n">
        <v>21.8188</v>
      </c>
    </row>
    <row r="599">
      <c r="A599" t="inlineStr">
        <is>
          <t>LM00598</t>
        </is>
      </c>
      <c r="B599" t="inlineStr">
        <is>
          <t>Airbnb, buy-to-let investment and tourism-driven displacement: A case study in Lisbon</t>
        </is>
      </c>
      <c r="C599" t="n">
        <v>2019</v>
      </c>
      <c r="D599" t="inlineStr">
        <is>
          <t>Agustín Cócola-Gant; Ana Cristina Moreira Azevedo do Gago</t>
        </is>
      </c>
      <c r="E599" t="inlineStr">
        <is>
          <t>Environment and Planning A Economy and Space</t>
        </is>
      </c>
      <c r="F599" t="inlineStr">
        <is>
          <t>article</t>
        </is>
      </c>
      <c r="G599" t="inlineStr">
        <is>
          <t>10.1177/0308518x19869012</t>
        </is>
      </c>
      <c r="H599" t="inlineStr">
        <is>
          <t>W2969661859</t>
        </is>
      </c>
      <c r="I599" t="inlineStr">
        <is>
          <t>https://doi.org/10.1177/0308518x19869012</t>
        </is>
      </c>
      <c r="J599" t="inlineStr">
        <is>
          <t>https://journals.sagepub.com/doi/pdf/10.1177/0308518X19869012</t>
        </is>
      </c>
      <c r="K599" t="n">
        <v>500</v>
      </c>
      <c r="L599" t="inlineStr">
        <is>
          <t>A</t>
        </is>
      </c>
      <c r="M599" t="inlineStr">
        <is>
          <t>A4</t>
        </is>
      </c>
      <c r="N599" t="inlineStr">
        <is>
          <t>C10</t>
        </is>
      </c>
      <c r="O599" t="inlineStr">
        <is>
          <t>Lisbon</t>
        </is>
      </c>
      <c r="P599" t="inlineStr">
        <is>
          <t>Global North</t>
        </is>
      </c>
      <c r="Q599" t="inlineStr"/>
      <c r="R599" t="inlineStr"/>
      <c r="S599" t="inlineStr"/>
      <c r="T599" t="inlineStr">
        <is>
          <t>qualitative</t>
        </is>
      </c>
      <c r="U599" t="inlineStr">
        <is>
          <t>Y</t>
        </is>
      </c>
      <c r="V599" t="inlineStr"/>
      <c r="W599" t="inlineStr">
        <is>
          <t>auto: Through detailed empirical analysis of a central area of Lisbon, this paper explores whether short-term rental platforms such as Airbnb channel investment in residential real estate and the way in which the local community is affected by the proliferation of apartments rented to visitors.</t>
        </is>
      </c>
      <c r="X599" t="inlineStr"/>
      <c r="Y599" t="inlineStr"/>
      <c r="Z599" t="inlineStr">
        <is>
          <t>high</t>
        </is>
      </c>
      <c r="AA599" t="inlineStr"/>
      <c r="AB599" t="inlineStr"/>
      <c r="AC599" t="inlineStr"/>
      <c r="AD599" t="inlineStr"/>
      <c r="AE599" t="inlineStr">
        <is>
          <t>A4:landmarks; C10:landmarks</t>
        </is>
      </c>
      <c r="AF599" t="inlineStr"/>
      <c r="AG599" t="n">
        <v>53.7803</v>
      </c>
    </row>
    <row r="600">
      <c r="A600" t="inlineStr">
        <is>
          <t>LM00599</t>
        </is>
      </c>
      <c r="B600" t="inlineStr">
        <is>
          <t>Missing Marcuse: On gentrification and displacement</t>
        </is>
      </c>
      <c r="C600" t="n">
        <v>2009</v>
      </c>
      <c r="D600" t="inlineStr">
        <is>
          <t>Tom Slater</t>
        </is>
      </c>
      <c r="E600" t="inlineStr">
        <is>
          <t>City</t>
        </is>
      </c>
      <c r="F600" t="inlineStr">
        <is>
          <t>article</t>
        </is>
      </c>
      <c r="G600" t="inlineStr">
        <is>
          <t>10.1080/13604810902982250</t>
        </is>
      </c>
      <c r="H600" t="inlineStr">
        <is>
          <t>W2115341608</t>
        </is>
      </c>
      <c r="I600" t="inlineStr">
        <is>
          <t>https://doi.org/10.1080/13604810902982250</t>
        </is>
      </c>
      <c r="J600" t="inlineStr">
        <is>
          <t>https://www.tandfonline.com/doi/pdf/10.1080/13604810902982250?needAccess=true</t>
        </is>
      </c>
      <c r="K600" t="n">
        <v>497</v>
      </c>
      <c r="L600" t="inlineStr">
        <is>
          <t>A</t>
        </is>
      </c>
      <c r="M600" t="inlineStr">
        <is>
          <t>A4</t>
        </is>
      </c>
      <c r="N600" t="inlineStr"/>
      <c r="O600" t="inlineStr"/>
      <c r="P600" t="inlineStr">
        <is>
          <t>Not place-specific</t>
        </is>
      </c>
      <c r="Q600" t="inlineStr"/>
      <c r="R600" t="inlineStr"/>
      <c r="S600" t="inlineStr"/>
      <c r="T600" t="inlineStr">
        <is>
          <t>conceptual</t>
        </is>
      </c>
      <c r="U600" t="inlineStr">
        <is>
          <t>Y</t>
        </is>
      </c>
      <c r="V600" t="inlineStr"/>
      <c r="W600" t="inlineStr">
        <is>
          <t>auto: This paper charts and exposes the politics of knowledge production on this pivotal urban process by critically engaging with recent arguments that celebrate gentrification and/or deny displacement.</t>
        </is>
      </c>
      <c r="X600" t="inlineStr"/>
      <c r="Y600" t="inlineStr"/>
      <c r="Z600" t="inlineStr">
        <is>
          <t>high</t>
        </is>
      </c>
      <c r="AA600" t="inlineStr"/>
      <c r="AB600" t="inlineStr"/>
      <c r="AC600" t="inlineStr"/>
      <c r="AD600" t="inlineStr"/>
      <c r="AE600" t="inlineStr">
        <is>
          <t>A4:landmarks</t>
        </is>
      </c>
      <c r="AF600" t="inlineStr"/>
      <c r="AG600" t="n">
        <v>69.8194</v>
      </c>
    </row>
    <row r="601">
      <c r="A601" t="inlineStr">
        <is>
          <t>LM00600</t>
        </is>
      </c>
      <c r="B601" t="inlineStr">
        <is>
          <t>Measuring Gentrification and Displacement in Greater London</t>
        </is>
      </c>
      <c r="C601" t="n">
        <v>2000</v>
      </c>
      <c r="D601" t="inlineStr">
        <is>
          <t>Rowland Atkinson</t>
        </is>
      </c>
      <c r="E601" t="inlineStr">
        <is>
          <t>Urban Studies</t>
        </is>
      </c>
      <c r="F601" t="inlineStr">
        <is>
          <t>article</t>
        </is>
      </c>
      <c r="G601" t="inlineStr">
        <is>
          <t>10.1080/0042098002339</t>
        </is>
      </c>
      <c r="H601" t="inlineStr">
        <is>
          <t>W2098782137</t>
        </is>
      </c>
      <c r="I601" t="inlineStr">
        <is>
          <t>https://doi.org/10.1080/0042098002339</t>
        </is>
      </c>
      <c r="J601" t="inlineStr">
        <is>
          <t>https://figshare.com/articles/journal_contribution/Measuring_Gentrification_and_Displacement_in_Greater_London/22851761</t>
        </is>
      </c>
      <c r="K601" t="n">
        <v>469</v>
      </c>
      <c r="L601" t="inlineStr">
        <is>
          <t>A</t>
        </is>
      </c>
      <c r="M601" t="inlineStr">
        <is>
          <t>A4</t>
        </is>
      </c>
      <c r="N601" t="inlineStr"/>
      <c r="O601" t="inlineStr">
        <is>
          <t>London</t>
        </is>
      </c>
      <c r="P601" t="inlineStr">
        <is>
          <t>Global North</t>
        </is>
      </c>
      <c r="Q601" t="inlineStr"/>
      <c r="R601" t="inlineStr"/>
      <c r="S601" t="inlineStr"/>
      <c r="T601" t="inlineStr">
        <is>
          <t>conceptual</t>
        </is>
      </c>
      <c r="U601" t="inlineStr">
        <is>
          <t>Y</t>
        </is>
      </c>
      <c r="V601" t="inlineStr"/>
      <c r="W601" t="inlineStr">
        <is>
          <t>auto: This paper presents the results of pioneering work designed to overcome these problems by combining cross-sectional census data with spatially re-aggregated longitudinal census data (the Longitudinal Study).</t>
        </is>
      </c>
      <c r="X601" t="inlineStr">
        <is>
          <t>auto: The use of aggregate data to understand the linkages between gentrification and displacement has been considered problematic because of a lack of refinement or closeness to the nature of these processes as well as lacking the ability to 'track' displacees. | The paper concludes that, although replacement and displacement are difficult to distinguish, displacement appears prevalent for certain groups and this requires further research initiatives to explore a process that is socially and psych…</t>
        </is>
      </c>
      <c r="Y601" t="inlineStr"/>
      <c r="Z601" t="inlineStr">
        <is>
          <t>high</t>
        </is>
      </c>
      <c r="AA601" t="inlineStr"/>
      <c r="AB601" t="inlineStr"/>
      <c r="AC601" t="inlineStr"/>
      <c r="AD601" t="inlineStr"/>
      <c r="AE601" t="inlineStr">
        <is>
          <t>A4:landmarks</t>
        </is>
      </c>
      <c r="AF601" t="inlineStr"/>
      <c r="AG601" t="n">
        <v>17.6991</v>
      </c>
    </row>
    <row r="602">
      <c r="A602" t="inlineStr">
        <is>
          <t>LM00601</t>
        </is>
      </c>
      <c r="B602" t="inlineStr">
        <is>
          <t>Gentrification, Displacement, and the Role of Public Investment</t>
        </is>
      </c>
      <c r="C602" t="n">
        <v>2017</v>
      </c>
      <c r="D602" t="inlineStr">
        <is>
          <t>Miriam Zuk; Ariel H. Bierbaum; Karen Chapple; Karolina Górska; Anastasia Loukaitou‐Sideris</t>
        </is>
      </c>
      <c r="E602" t="inlineStr">
        <is>
          <t>Journal of Planning Literature</t>
        </is>
      </c>
      <c r="F602" t="inlineStr">
        <is>
          <t>article</t>
        </is>
      </c>
      <c r="G602" t="inlineStr">
        <is>
          <t>10.1177/0885412217716439</t>
        </is>
      </c>
      <c r="H602" t="inlineStr">
        <is>
          <t>W2734973016</t>
        </is>
      </c>
      <c r="I602" t="inlineStr">
        <is>
          <t>https://doi.org/10.1177/0885412217716439</t>
        </is>
      </c>
      <c r="J602" t="inlineStr">
        <is>
          <t>https://escholarship.org/content/qt0mh6f3tr/qt0mh6f3tr.pdf</t>
        </is>
      </c>
      <c r="K602" t="n">
        <v>462</v>
      </c>
      <c r="L602" t="inlineStr">
        <is>
          <t>A</t>
        </is>
      </c>
      <c r="M602" t="inlineStr">
        <is>
          <t>A4</t>
        </is>
      </c>
      <c r="N602" t="inlineStr"/>
      <c r="O602" t="inlineStr">
        <is>
          <t>United States</t>
        </is>
      </c>
      <c r="P602" t="inlineStr">
        <is>
          <t>Global North</t>
        </is>
      </c>
      <c r="Q602" t="inlineStr"/>
      <c r="R602" t="inlineStr"/>
      <c r="S602" t="inlineStr"/>
      <c r="T602" t="inlineStr">
        <is>
          <t>conceptual</t>
        </is>
      </c>
      <c r="U602" t="inlineStr">
        <is>
          <t>Y</t>
        </is>
      </c>
      <c r="V602" t="inlineStr"/>
      <c r="W602" t="inlineStr">
        <is>
          <t>auto: Scholarly interest in the relationship between public investments and residential displacement dates back to the 1970s and the aftermath of displacement related to urban renewal.</t>
        </is>
      </c>
      <c r="X602" t="inlineStr"/>
      <c r="Y602" t="inlineStr"/>
      <c r="Z602" t="inlineStr">
        <is>
          <t>high</t>
        </is>
      </c>
      <c r="AA602" t="inlineStr"/>
      <c r="AB602" t="inlineStr"/>
      <c r="AC602" t="inlineStr"/>
      <c r="AD602" t="inlineStr"/>
      <c r="AE602" t="inlineStr">
        <is>
          <t>A4:landmarks</t>
        </is>
      </c>
      <c r="AF602" t="inlineStr"/>
      <c r="AG602" t="n">
        <v>90.04040000000001</v>
      </c>
    </row>
    <row r="603">
      <c r="A603" t="inlineStr">
        <is>
          <t>LM00602</t>
        </is>
      </c>
      <c r="B603" t="inlineStr">
        <is>
          <t>“This is no longer the city I once knew”. Evictions, the urban poor and the right to the city in millennial Delhi</t>
        </is>
      </c>
      <c r="C603" t="n">
        <v>2009</v>
      </c>
      <c r="D603" t="inlineStr">
        <is>
          <t>Gautam Bhan</t>
        </is>
      </c>
      <c r="E603" t="inlineStr">
        <is>
          <t>Environment and Urbanization</t>
        </is>
      </c>
      <c r="F603" t="inlineStr">
        <is>
          <t>article</t>
        </is>
      </c>
      <c r="G603" t="inlineStr">
        <is>
          <t>10.1177/0956247809103009</t>
        </is>
      </c>
      <c r="H603" t="inlineStr">
        <is>
          <t>W2093610179</t>
        </is>
      </c>
      <c r="I603" t="inlineStr">
        <is>
          <t>https://doi.org/10.1177/0956247809103009</t>
        </is>
      </c>
      <c r="J603" t="inlineStr"/>
      <c r="K603" t="n">
        <v>461</v>
      </c>
      <c r="L603" t="inlineStr">
        <is>
          <t>A</t>
        </is>
      </c>
      <c r="M603" t="inlineStr">
        <is>
          <t>A4</t>
        </is>
      </c>
      <c r="N603" t="inlineStr">
        <is>
          <t>A3</t>
        </is>
      </c>
      <c r="O603" t="inlineStr">
        <is>
          <t>Delhi; India</t>
        </is>
      </c>
      <c r="P603" t="inlineStr">
        <is>
          <t>South Asia</t>
        </is>
      </c>
      <c r="Q603" t="inlineStr">
        <is>
          <t>Y</t>
        </is>
      </c>
      <c r="R603" t="inlineStr">
        <is>
          <t>Y</t>
        </is>
      </c>
      <c r="S603" t="inlineStr"/>
      <c r="T603" t="inlineStr">
        <is>
          <t>unclear</t>
        </is>
      </c>
      <c r="U603" t="inlineStr">
        <is>
          <t>Y</t>
        </is>
      </c>
      <c r="V603" t="inlineStr"/>
      <c r="W603" t="inlineStr">
        <is>
          <t>auto: This paper analyzes the dictums of verdicts on evictions in the Delhi High Court and the Supreme Court of India from 1985 to 2006.</t>
        </is>
      </c>
      <c r="X603" t="inlineStr"/>
      <c r="Y603" t="inlineStr"/>
      <c r="Z603" t="inlineStr">
        <is>
          <t>high</t>
        </is>
      </c>
      <c r="AA603" t="inlineStr"/>
      <c r="AB603" t="inlineStr"/>
      <c r="AC603" t="inlineStr"/>
      <c r="AD603" t="inlineStr"/>
      <c r="AE603" t="inlineStr">
        <is>
          <t>A3:landmarks; A4:india; A4:landmarks</t>
        </is>
      </c>
      <c r="AF603" t="inlineStr"/>
      <c r="AG603" t="n">
        <v>59.6374</v>
      </c>
    </row>
    <row r="604">
      <c r="A604" t="inlineStr">
        <is>
          <t>LM00603</t>
        </is>
      </c>
      <c r="B604" t="inlineStr">
        <is>
          <t>Eviction's Fallout: Housing, Hardship, and Health</t>
        </is>
      </c>
      <c r="C604" t="n">
        <v>2015</v>
      </c>
      <c r="D604" t="inlineStr">
        <is>
          <t>Matthew Desmond; Rachel Tolbert Kimbro</t>
        </is>
      </c>
      <c r="E604" t="inlineStr">
        <is>
          <t>Social Forces</t>
        </is>
      </c>
      <c r="F604" t="inlineStr">
        <is>
          <t>article</t>
        </is>
      </c>
      <c r="G604" t="inlineStr">
        <is>
          <t>10.1093/sf/sov044</t>
        </is>
      </c>
      <c r="H604" t="inlineStr">
        <is>
          <t>W2074199113</t>
        </is>
      </c>
      <c r="I604" t="inlineStr">
        <is>
          <t>https://doi.org/10.1093/sf/sov044</t>
        </is>
      </c>
      <c r="J604" t="inlineStr"/>
      <c r="K604" t="n">
        <v>454</v>
      </c>
      <c r="L604" t="inlineStr">
        <is>
          <t>A</t>
        </is>
      </c>
      <c r="M604" t="inlineStr">
        <is>
          <t>A4</t>
        </is>
      </c>
      <c r="N604" t="inlineStr"/>
      <c r="O604" t="inlineStr">
        <is>
          <t>United States</t>
        </is>
      </c>
      <c r="P604" t="inlineStr">
        <is>
          <t>Global North</t>
        </is>
      </c>
      <c r="Q604" t="inlineStr"/>
      <c r="R604" t="inlineStr"/>
      <c r="S604" t="inlineStr"/>
      <c r="T604" t="inlineStr">
        <is>
          <t>quantitative</t>
        </is>
      </c>
      <c r="U604" t="inlineStr">
        <is>
          <t>Y</t>
        </is>
      </c>
      <c r="V604" t="inlineStr"/>
      <c r="W604" t="inlineStr">
        <is>
          <t>auto: Focusing on low-income urban mothers, a population at high risk of eviction, this study is among the first to examine rigorously the consequences of involuntary displacement from housing.</t>
        </is>
      </c>
      <c r="X604" t="inlineStr"/>
      <c r="Y604" t="inlineStr"/>
      <c r="Z604" t="inlineStr">
        <is>
          <t>high</t>
        </is>
      </c>
      <c r="AA604" t="inlineStr"/>
      <c r="AB604" t="inlineStr"/>
      <c r="AC604" t="inlineStr"/>
      <c r="AD604" t="inlineStr"/>
      <c r="AE604" t="inlineStr">
        <is>
          <t>A4:landmarks</t>
        </is>
      </c>
      <c r="AF604" t="inlineStr"/>
      <c r="AG604" t="n">
        <v>35.6372</v>
      </c>
    </row>
    <row r="605">
      <c r="A605" t="inlineStr">
        <is>
          <t>LM00604</t>
        </is>
      </c>
      <c r="B605" t="inlineStr">
        <is>
          <t>Moving beyond Marcuse: Gentrification, displacement and the violence of un-homing</t>
        </is>
      </c>
      <c r="C605" t="n">
        <v>2019</v>
      </c>
      <c r="D605" t="inlineStr">
        <is>
          <t>Adam Elliott‐Cooper; Phil Hubbard; Loretta Lees</t>
        </is>
      </c>
      <c r="E605" t="inlineStr">
        <is>
          <t>Progress in Human Geography</t>
        </is>
      </c>
      <c r="F605" t="inlineStr">
        <is>
          <t>article</t>
        </is>
      </c>
      <c r="G605" t="inlineStr">
        <is>
          <t>10.1177/0309132519830511</t>
        </is>
      </c>
      <c r="H605" t="inlineStr">
        <is>
          <t>W2916475965</t>
        </is>
      </c>
      <c r="I605" t="inlineStr">
        <is>
          <t>https://doi.org/10.1177/0309132519830511</t>
        </is>
      </c>
      <c r="J605" t="inlineStr">
        <is>
          <t>https://journals.sagepub.com/doi/pdf/10.1177/0309132519830511</t>
        </is>
      </c>
      <c r="K605" t="n">
        <v>442</v>
      </c>
      <c r="L605" t="inlineStr">
        <is>
          <t>A</t>
        </is>
      </c>
      <c r="M605" t="inlineStr">
        <is>
          <t>A4</t>
        </is>
      </c>
      <c r="N605" t="inlineStr"/>
      <c r="O605" t="inlineStr"/>
      <c r="P605" t="inlineStr">
        <is>
          <t>Not place-specific</t>
        </is>
      </c>
      <c r="Q605" t="inlineStr"/>
      <c r="R605" t="inlineStr"/>
      <c r="S605" t="inlineStr"/>
      <c r="T605" t="inlineStr">
        <is>
          <t>conceptual</t>
        </is>
      </c>
      <c r="U605" t="inlineStr">
        <is>
          <t>Y</t>
        </is>
      </c>
      <c r="V605" t="inlineStr"/>
      <c r="W605" t="inlineStr">
        <is>
          <t>auto: Given its frequent deployment in studies describing the consequences of gentrification, this paper seeks to better define and conceptualise displacement as a process of un-homing, noting that while gentrification can prompt processes of eviction, expulsion and exclusion operating at different sca…</t>
        </is>
      </c>
      <c r="X605" t="inlineStr"/>
      <c r="Y605" t="inlineStr"/>
      <c r="Z605" t="inlineStr">
        <is>
          <t>high</t>
        </is>
      </c>
      <c r="AA605" t="inlineStr"/>
      <c r="AB605" t="inlineStr"/>
      <c r="AC605" t="inlineStr"/>
      <c r="AD605" t="inlineStr"/>
      <c r="AE605" t="inlineStr">
        <is>
          <t>A4:landmarks</t>
        </is>
      </c>
      <c r="AF605" t="inlineStr"/>
      <c r="AG605" t="n">
        <v>115.6261</v>
      </c>
    </row>
    <row r="606">
      <c r="A606" t="inlineStr">
        <is>
          <t>LM00605</t>
        </is>
      </c>
      <c r="B606" t="inlineStr">
        <is>
          <t>Gentrification and the Middle-class Remaking of Inner London, 1961-2001</t>
        </is>
      </c>
      <c r="C606" t="n">
        <v>2003</v>
      </c>
      <c r="D606" t="inlineStr">
        <is>
          <t>Chris Hamnett</t>
        </is>
      </c>
      <c r="E606" t="inlineStr">
        <is>
          <t>Urban Studies</t>
        </is>
      </c>
      <c r="F606" t="inlineStr">
        <is>
          <t>article</t>
        </is>
      </c>
      <c r="G606" t="inlineStr">
        <is>
          <t>10.1080/0042098032000136138</t>
        </is>
      </c>
      <c r="H606" t="inlineStr">
        <is>
          <t>W2133505800</t>
        </is>
      </c>
      <c r="I606" t="inlineStr">
        <is>
          <t>https://doi.org/10.1080/0042098032000136138</t>
        </is>
      </c>
      <c r="J606" t="inlineStr"/>
      <c r="K606" t="n">
        <v>441</v>
      </c>
      <c r="L606" t="inlineStr">
        <is>
          <t>A</t>
        </is>
      </c>
      <c r="M606" t="inlineStr">
        <is>
          <t>A4</t>
        </is>
      </c>
      <c r="N606" t="inlineStr"/>
      <c r="O606" t="inlineStr">
        <is>
          <t>London</t>
        </is>
      </c>
      <c r="P606" t="inlineStr">
        <is>
          <t>Global North</t>
        </is>
      </c>
      <c r="Q606" t="inlineStr"/>
      <c r="R606" t="inlineStr"/>
      <c r="S606" t="inlineStr"/>
      <c r="T606" t="inlineStr">
        <is>
          <t>conceptual</t>
        </is>
      </c>
      <c r="U606" t="inlineStr">
        <is>
          <t>Y</t>
        </is>
      </c>
      <c r="V606" t="inlineStr"/>
      <c r="W606" t="inlineStr">
        <is>
          <t>auto: This paper reviews the debates over the explanation of gentrification and argues that gentrification is best explained as the social and spatial manifestation of the transition from an industrial to a post-industrial economy based on financial, business and creative services, with associated chan…</t>
        </is>
      </c>
      <c r="X606" t="inlineStr"/>
      <c r="Y606" t="inlineStr"/>
      <c r="Z606" t="inlineStr">
        <is>
          <t>high</t>
        </is>
      </c>
      <c r="AA606" t="inlineStr"/>
      <c r="AB606" t="inlineStr"/>
      <c r="AC606" t="inlineStr"/>
      <c r="AD606" t="inlineStr"/>
      <c r="AE606" t="inlineStr">
        <is>
          <t>A4:landmarks</t>
        </is>
      </c>
      <c r="AF606" t="inlineStr"/>
      <c r="AG606" t="n">
        <v>33.3704</v>
      </c>
    </row>
    <row r="607">
      <c r="A607" t="inlineStr">
        <is>
          <t>LM00606</t>
        </is>
      </c>
      <c r="B607" t="inlineStr">
        <is>
          <t>New‐build gentrification: its histories, trajectories, and critical geographies</t>
        </is>
      </c>
      <c r="C607" t="n">
        <v>2010</v>
      </c>
      <c r="D607" t="inlineStr">
        <is>
          <t>Mark Davidson; Loretta Lees</t>
        </is>
      </c>
      <c r="E607" t="inlineStr">
        <is>
          <t>Population Space and Place</t>
        </is>
      </c>
      <c r="F607" t="inlineStr">
        <is>
          <t>article</t>
        </is>
      </c>
      <c r="G607" t="inlineStr">
        <is>
          <t>10.1002/psp.584</t>
        </is>
      </c>
      <c r="H607" t="inlineStr">
        <is>
          <t>W2133919462</t>
        </is>
      </c>
      <c r="I607" t="inlineStr">
        <is>
          <t>https://doi.org/10.1002/psp.584</t>
        </is>
      </c>
      <c r="J607" t="inlineStr"/>
      <c r="K607" t="n">
        <v>439</v>
      </c>
      <c r="L607" t="inlineStr">
        <is>
          <t>A</t>
        </is>
      </c>
      <c r="M607" t="inlineStr">
        <is>
          <t>A4</t>
        </is>
      </c>
      <c r="N607" t="inlineStr"/>
      <c r="O607" t="inlineStr">
        <is>
          <t>London; United Kingdom</t>
        </is>
      </c>
      <c r="P607" t="inlineStr">
        <is>
          <t>Global North</t>
        </is>
      </c>
      <c r="Q607" t="inlineStr"/>
      <c r="R607" t="inlineStr"/>
      <c r="S607" t="inlineStr"/>
      <c r="T607" t="inlineStr">
        <is>
          <t>conceptual</t>
        </is>
      </c>
      <c r="U607" t="inlineStr">
        <is>
          <t>Y</t>
        </is>
      </c>
      <c r="V607" t="inlineStr"/>
      <c r="W607" t="inlineStr">
        <is>
          <t>auto: In this paper, we address these new debates.</t>
        </is>
      </c>
      <c r="X607" t="inlineStr"/>
      <c r="Y607" t="inlineStr"/>
      <c r="Z607" t="inlineStr">
        <is>
          <t>high</t>
        </is>
      </c>
      <c r="AA607" t="inlineStr"/>
      <c r="AB607" t="inlineStr"/>
      <c r="AC607" t="inlineStr"/>
      <c r="AD607" t="inlineStr"/>
      <c r="AE607" t="inlineStr">
        <is>
          <t>A4:landmarks</t>
        </is>
      </c>
      <c r="AF607" t="inlineStr"/>
      <c r="AG607" t="n">
        <v>78.7389</v>
      </c>
    </row>
    <row r="608">
      <c r="A608" t="inlineStr">
        <is>
          <t>LM00607</t>
        </is>
      </c>
      <c r="B608" t="inlineStr">
        <is>
          <t>In Defense of Housing: The Politics of Crisis</t>
        </is>
      </c>
      <c r="C608" t="n">
        <v>2016</v>
      </c>
      <c r="D608" t="inlineStr">
        <is>
          <t>David J. Madden; Peter Marcuse</t>
        </is>
      </c>
      <c r="E608" t="inlineStr"/>
      <c r="F608" t="inlineStr">
        <is>
          <t>article</t>
        </is>
      </c>
      <c r="G608" t="inlineStr"/>
      <c r="H608" t="inlineStr">
        <is>
          <t>W2762665495</t>
        </is>
      </c>
      <c r="I608" t="inlineStr">
        <is>
          <t>https://bvbr.bib-bvb.de:443/F?func=service&amp;doc_library=BVB01&amp;local_base=BVB01&amp;doc_number=029205227&amp;sequence=000001&amp;line_number=0001&amp;func_code=DB_RECORDS&amp;service_type=MEDIA</t>
        </is>
      </c>
      <c r="J608" t="inlineStr"/>
      <c r="K608" t="n">
        <v>421</v>
      </c>
      <c r="L608" t="inlineStr">
        <is>
          <t>A</t>
        </is>
      </c>
      <c r="M608" t="inlineStr">
        <is>
          <t>A4</t>
        </is>
      </c>
      <c r="N608" t="inlineStr"/>
      <c r="O608" t="inlineStr"/>
      <c r="P608" t="inlineStr">
        <is>
          <t>Not place-specific</t>
        </is>
      </c>
      <c r="Q608" t="inlineStr"/>
      <c r="R608" t="inlineStr"/>
      <c r="S608" t="inlineStr"/>
      <c r="T608" t="inlineStr">
        <is>
          <t>unclear</t>
        </is>
      </c>
      <c r="U608" t="inlineStr">
        <is>
          <t>Y</t>
        </is>
      </c>
      <c r="V608" t="inlineStr"/>
      <c r="W608" t="inlineStr">
        <is>
          <t>auto: In every major city in the world there is a housing crisis.</t>
        </is>
      </c>
      <c r="X608" t="inlineStr"/>
      <c r="Y608" t="inlineStr"/>
      <c r="Z608" t="inlineStr">
        <is>
          <t>high</t>
        </is>
      </c>
      <c r="AA608" t="inlineStr"/>
      <c r="AB608" t="inlineStr"/>
      <c r="AC608" t="inlineStr"/>
      <c r="AD608" t="inlineStr"/>
      <c r="AE608" t="inlineStr">
        <is>
          <t>A4:landmarks</t>
        </is>
      </c>
      <c r="AF608" t="inlineStr"/>
      <c r="AG608" t="n">
        <v>50.5803</v>
      </c>
    </row>
    <row r="609">
      <c r="A609" t="inlineStr">
        <is>
          <t>LM00608</t>
        </is>
      </c>
      <c r="B609" t="inlineStr">
        <is>
          <t>Holiday Rentals: The New Gentrification Battlefront</t>
        </is>
      </c>
      <c r="C609" t="n">
        <v>2016</v>
      </c>
      <c r="D609" t="inlineStr">
        <is>
          <t>Agustín Cócola-Gant</t>
        </is>
      </c>
      <c r="E609" t="inlineStr">
        <is>
          <t>Sociological Research Online</t>
        </is>
      </c>
      <c r="F609" t="inlineStr">
        <is>
          <t>article</t>
        </is>
      </c>
      <c r="G609" t="inlineStr">
        <is>
          <t>10.5153/sro.4071</t>
        </is>
      </c>
      <c r="H609" t="inlineStr">
        <is>
          <t>W2511119900</t>
        </is>
      </c>
      <c r="I609" t="inlineStr">
        <is>
          <t>https://doi.org/10.5153/sro.4071</t>
        </is>
      </c>
      <c r="J609" t="inlineStr">
        <is>
          <t>http://hdl.handle.net/10451/35706</t>
        </is>
      </c>
      <c r="K609" t="n">
        <v>410</v>
      </c>
      <c r="L609" t="inlineStr">
        <is>
          <t>A</t>
        </is>
      </c>
      <c r="M609" t="inlineStr">
        <is>
          <t>A4</t>
        </is>
      </c>
      <c r="N609" t="inlineStr"/>
      <c r="O609" t="inlineStr">
        <is>
          <t>Barcelona</t>
        </is>
      </c>
      <c r="P609" t="inlineStr">
        <is>
          <t>Global North</t>
        </is>
      </c>
      <c r="Q609" t="inlineStr"/>
      <c r="R609" t="inlineStr"/>
      <c r="S609" t="inlineStr"/>
      <c r="T609" t="inlineStr">
        <is>
          <t>conceptual</t>
        </is>
      </c>
      <c r="U609" t="inlineStr">
        <is>
          <t>Y</t>
        </is>
      </c>
      <c r="V609" t="inlineStr"/>
      <c r="W609" t="inlineStr">
        <is>
          <t>auto: In this paper, I explore the impacts of holiday rentals in the historic centre of Barcelona.</t>
        </is>
      </c>
      <c r="X609" t="inlineStr"/>
      <c r="Y609" t="inlineStr"/>
      <c r="Z609" t="inlineStr">
        <is>
          <t>high</t>
        </is>
      </c>
      <c r="AA609" t="inlineStr"/>
      <c r="AB609" t="inlineStr"/>
      <c r="AC609" t="inlineStr"/>
      <c r="AD609" t="inlineStr"/>
      <c r="AE609" t="inlineStr">
        <is>
          <t>A4:landmarks</t>
        </is>
      </c>
      <c r="AF609" t="inlineStr"/>
      <c r="AG609" t="n">
        <v>62.0774</v>
      </c>
    </row>
    <row r="610">
      <c r="A610" t="inlineStr">
        <is>
          <t>LM00609</t>
        </is>
      </c>
      <c r="B610" t="inlineStr">
        <is>
          <t>Incremental infrastructures: material improvisation and social collaboration across post-colonial Accra</t>
        </is>
      </c>
      <c r="C610" t="n">
        <v>2014</v>
      </c>
      <c r="D610" t="inlineStr">
        <is>
          <t>Jonathan Silver</t>
        </is>
      </c>
      <c r="E610" t="inlineStr">
        <is>
          <t>Urban Geography</t>
        </is>
      </c>
      <c r="F610" t="inlineStr">
        <is>
          <t>article</t>
        </is>
      </c>
      <c r="G610" t="inlineStr">
        <is>
          <t>10.1080/02723638.2014.933605</t>
        </is>
      </c>
      <c r="H610" t="inlineStr">
        <is>
          <t>W1973263796</t>
        </is>
      </c>
      <c r="I610" t="inlineStr">
        <is>
          <t>https://doi.org/10.1080/02723638.2014.933605</t>
        </is>
      </c>
      <c r="J610" t="inlineStr">
        <is>
          <t>https://www.tandfonline.com/doi/epdf/10.1080/02723638.2014.933605?needAccess=true&amp;role=button</t>
        </is>
      </c>
      <c r="K610" t="n">
        <v>389</v>
      </c>
      <c r="L610" t="inlineStr">
        <is>
          <t>A</t>
        </is>
      </c>
      <c r="M610" t="inlineStr">
        <is>
          <t>A4</t>
        </is>
      </c>
      <c r="N610" t="inlineStr"/>
      <c r="O610" t="inlineStr">
        <is>
          <t>Accra</t>
        </is>
      </c>
      <c r="P610" t="inlineStr">
        <is>
          <t>Africa</t>
        </is>
      </c>
      <c r="Q610" t="inlineStr"/>
      <c r="R610" t="inlineStr"/>
      <c r="S610" t="inlineStr"/>
      <c r="T610" t="inlineStr">
        <is>
          <t>qualitative</t>
        </is>
      </c>
      <c r="U610" t="inlineStr">
        <is>
          <t>Y</t>
        </is>
      </c>
      <c r="V610" t="inlineStr"/>
      <c r="W610" t="inlineStr">
        <is>
          <t>auto: I argue that incrementalism is produced and subsequently secured and scaled through material configurations that seek to test and prefigure new forms of infrastructure and accompanying resource flows.</t>
        </is>
      </c>
      <c r="X610" t="inlineStr"/>
      <c r="Y610" t="inlineStr"/>
      <c r="Z610" t="inlineStr">
        <is>
          <t>high</t>
        </is>
      </c>
      <c r="AA610" t="inlineStr"/>
      <c r="AB610" t="inlineStr"/>
      <c r="AC610" t="inlineStr"/>
      <c r="AD610" t="inlineStr"/>
      <c r="AE610" t="inlineStr">
        <is>
          <t>A4:landmarks</t>
        </is>
      </c>
      <c r="AF610" t="inlineStr"/>
      <c r="AG610" t="n">
        <v>51.8932</v>
      </c>
    </row>
    <row r="611">
      <c r="A611" t="inlineStr">
        <is>
          <t>LM00610</t>
        </is>
      </c>
      <c r="B611" t="inlineStr">
        <is>
          <t>Forced Displacement From Rental Housing: Prevalence and Neighborhood Consequences</t>
        </is>
      </c>
      <c r="C611" t="n">
        <v>2015</v>
      </c>
      <c r="D611" t="inlineStr">
        <is>
          <t>Matthew Desmond; Tracey L. Shollenberger</t>
        </is>
      </c>
      <c r="E611" t="inlineStr">
        <is>
          <t>Demography</t>
        </is>
      </c>
      <c r="F611" t="inlineStr">
        <is>
          <t>article</t>
        </is>
      </c>
      <c r="G611" t="inlineStr">
        <is>
          <t>10.1007/s13524-015-0419-9</t>
        </is>
      </c>
      <c r="H611" t="inlineStr">
        <is>
          <t>W1509016694</t>
        </is>
      </c>
      <c r="I611" t="inlineStr">
        <is>
          <t>https://doi.org/10.1007/s13524-015-0419-9</t>
        </is>
      </c>
      <c r="J611" t="inlineStr">
        <is>
          <t>https://read.dukeupress.edu/demography/article-pdf/52/5/1751/866807/1751desmond.pdf</t>
        </is>
      </c>
      <c r="K611" t="n">
        <v>367</v>
      </c>
      <c r="L611" t="inlineStr">
        <is>
          <t>A</t>
        </is>
      </c>
      <c r="M611" t="inlineStr">
        <is>
          <t>A4</t>
        </is>
      </c>
      <c r="N611" t="inlineStr"/>
      <c r="O611" t="inlineStr"/>
      <c r="P611" t="inlineStr">
        <is>
          <t>Not place-specific</t>
        </is>
      </c>
      <c r="Q611" t="inlineStr"/>
      <c r="R611" t="inlineStr"/>
      <c r="S611" t="inlineStr"/>
      <c r="T611" t="inlineStr">
        <is>
          <t>quantitative</t>
        </is>
      </c>
      <c r="U611" t="inlineStr">
        <is>
          <t>Y</t>
        </is>
      </c>
      <c r="V611" t="inlineStr"/>
      <c r="W611" t="inlineStr">
        <is>
          <t>auto: Drawing on novel survey data of Milwaukee renters, this study documents the prevalence of involuntary displacement from housing and estimates its consequences for neighborhood selection.</t>
        </is>
      </c>
      <c r="X611" t="inlineStr">
        <is>
          <t>auto: By providing evidence implying that involuntary displacement is a critical yet overlooked mechanism of neighborhood inequality, this study helps to clarify why some city dwellers live in much worse neighborhoods than their peers.</t>
        </is>
      </c>
      <c r="Y611" t="inlineStr"/>
      <c r="Z611" t="inlineStr">
        <is>
          <t>medium</t>
        </is>
      </c>
      <c r="AA611" t="inlineStr"/>
      <c r="AB611" t="inlineStr"/>
      <c r="AC611" t="inlineStr"/>
      <c r="AD611" t="inlineStr"/>
      <c r="AE611" t="inlineStr">
        <is>
          <t>A4:landmarks</t>
        </is>
      </c>
      <c r="AF611" t="inlineStr"/>
      <c r="AG611" t="n">
        <v>53.0521</v>
      </c>
    </row>
    <row r="612">
      <c r="A612" t="inlineStr">
        <is>
          <t>LM00611</t>
        </is>
      </c>
      <c r="B612" t="inlineStr">
        <is>
          <t>Green gentrification or ‘just green enough’: Do park location, size and function affect whether a place gentrifies or not?</t>
        </is>
      </c>
      <c r="C612" t="n">
        <v>2019</v>
      </c>
      <c r="D612" t="inlineStr">
        <is>
          <t>Alessandro Rigolon; Jeremy Németh</t>
        </is>
      </c>
      <c r="E612" t="inlineStr">
        <is>
          <t>Urban Studies</t>
        </is>
      </c>
      <c r="F612" t="inlineStr">
        <is>
          <t>article</t>
        </is>
      </c>
      <c r="G612" t="inlineStr">
        <is>
          <t>10.1177/0042098019849380</t>
        </is>
      </c>
      <c r="H612" t="inlineStr">
        <is>
          <t>W2955227598</t>
        </is>
      </c>
      <c r="I612" t="inlineStr">
        <is>
          <t>https://doi.org/10.1177/0042098019849380</t>
        </is>
      </c>
      <c r="J612" t="inlineStr"/>
      <c r="K612" t="n">
        <v>345</v>
      </c>
      <c r="L612" t="inlineStr">
        <is>
          <t>A</t>
        </is>
      </c>
      <c r="M612" t="inlineStr">
        <is>
          <t>A4</t>
        </is>
      </c>
      <c r="N612" t="inlineStr"/>
      <c r="O612" t="inlineStr">
        <is>
          <t>United States</t>
        </is>
      </c>
      <c r="P612" t="inlineStr">
        <is>
          <t>Global North</t>
        </is>
      </c>
      <c r="Q612" t="inlineStr"/>
      <c r="R612" t="inlineStr"/>
      <c r="S612" t="inlineStr"/>
      <c r="T612" t="inlineStr">
        <is>
          <t>quantitative</t>
        </is>
      </c>
      <c r="U612" t="inlineStr">
        <is>
          <t>Y</t>
        </is>
      </c>
      <c r="V612" t="inlineStr"/>
      <c r="W612" t="inlineStr">
        <is>
          <t>auto: Recent research shows that the establishment of new parks in historically disinvested neighbourhoods can result in housing price increases and the displacement of low-income people of colour.</t>
        </is>
      </c>
      <c r="X612" t="inlineStr">
        <is>
          <t>auto: Some suggest that a ‘just green enough’ approach, in particular its call for the creation of small parks and nearby affordable housing, can reduce the chances of this phenomenon some call ‘green gentrification’.</t>
        </is>
      </c>
      <c r="Y612" t="inlineStr"/>
      <c r="Z612" t="inlineStr">
        <is>
          <t>high</t>
        </is>
      </c>
      <c r="AA612" t="inlineStr"/>
      <c r="AB612" t="inlineStr"/>
      <c r="AC612" t="inlineStr"/>
      <c r="AD612" t="inlineStr"/>
      <c r="AE612" t="inlineStr">
        <is>
          <t>A4:landmarks</t>
        </is>
      </c>
      <c r="AF612" t="inlineStr"/>
      <c r="AG612" t="n">
        <v>52.8257</v>
      </c>
    </row>
    <row r="613">
      <c r="A613" t="inlineStr">
        <is>
          <t>LM00612</t>
        </is>
      </c>
      <c r="B613" t="inlineStr">
        <is>
          <t>Spoiled Mixture: Where Does State-led `Positive' Gentrification End?</t>
        </is>
      </c>
      <c r="C613" t="n">
        <v>2008</v>
      </c>
      <c r="D613" t="inlineStr">
        <is>
          <t>Mark Davidson</t>
        </is>
      </c>
      <c r="E613" t="inlineStr">
        <is>
          <t>Urban Studies</t>
        </is>
      </c>
      <c r="F613" t="inlineStr">
        <is>
          <t>article</t>
        </is>
      </c>
      <c r="G613" t="inlineStr">
        <is>
          <t>10.1177/0042098008097105</t>
        </is>
      </c>
      <c r="H613" t="inlineStr">
        <is>
          <t>W2124454024</t>
        </is>
      </c>
      <c r="I613" t="inlineStr">
        <is>
          <t>https://doi.org/10.1177/0042098008097105</t>
        </is>
      </c>
      <c r="J613" t="inlineStr"/>
      <c r="K613" t="n">
        <v>343</v>
      </c>
      <c r="L613" t="inlineStr">
        <is>
          <t>A</t>
        </is>
      </c>
      <c r="M613" t="inlineStr">
        <is>
          <t>A4</t>
        </is>
      </c>
      <c r="N613" t="inlineStr"/>
      <c r="O613" t="inlineStr">
        <is>
          <t>London</t>
        </is>
      </c>
      <c r="P613" t="inlineStr">
        <is>
          <t>Global North</t>
        </is>
      </c>
      <c r="Q613" t="inlineStr"/>
      <c r="R613" t="inlineStr"/>
      <c r="S613" t="inlineStr"/>
      <c r="T613" t="inlineStr">
        <is>
          <t>conceptual</t>
        </is>
      </c>
      <c r="U613" t="inlineStr">
        <is>
          <t>Y</t>
        </is>
      </c>
      <c r="V613" t="inlineStr"/>
      <c r="W613" t="inlineStr">
        <is>
          <t>auto: This paper draws upon research conducted in London to demonstrate how, despite having many commendable aspects, these policy agendas carry with them significant threats of displacement for lower-income communities.</t>
        </is>
      </c>
      <c r="X613" t="inlineStr"/>
      <c r="Y613" t="inlineStr"/>
      <c r="Z613" t="inlineStr">
        <is>
          <t>high</t>
        </is>
      </c>
      <c r="AA613" t="inlineStr"/>
      <c r="AB613" t="inlineStr"/>
      <c r="AC613" t="inlineStr"/>
      <c r="AD613" t="inlineStr"/>
      <c r="AE613" t="inlineStr">
        <is>
          <t>A4:landmarks</t>
        </is>
      </c>
      <c r="AF613" t="inlineStr"/>
      <c r="AG613" t="n">
        <v>45.9484</v>
      </c>
    </row>
    <row r="614">
      <c r="A614" t="inlineStr">
        <is>
          <t>LM00613</t>
        </is>
      </c>
      <c r="B614" t="inlineStr">
        <is>
          <t>Gentrification and residential mobility in Philadelphia</t>
        </is>
      </c>
      <c r="C614" t="n">
        <v>2016</v>
      </c>
      <c r="D614" t="inlineStr">
        <is>
          <t>Lei Ding; Jackelyn Hwang; Eileen Divringi</t>
        </is>
      </c>
      <c r="E614" t="inlineStr">
        <is>
          <t>Regional Science and Urban Economics</t>
        </is>
      </c>
      <c r="F614" t="inlineStr">
        <is>
          <t>article</t>
        </is>
      </c>
      <c r="G614" t="inlineStr">
        <is>
          <t>10.1016/j.regsciurbeco.2016.09.004</t>
        </is>
      </c>
      <c r="H614" t="inlineStr">
        <is>
          <t>W3121578925</t>
        </is>
      </c>
      <c r="I614" t="inlineStr">
        <is>
          <t>https://doi.org/10.1016/j.regsciurbeco.2016.09.004</t>
        </is>
      </c>
      <c r="J614" t="inlineStr">
        <is>
          <t>https://www.ncbi.nlm.nih.gov/pmc/articles/5450830</t>
        </is>
      </c>
      <c r="K614" t="n">
        <v>341</v>
      </c>
      <c r="L614" t="inlineStr">
        <is>
          <t>A</t>
        </is>
      </c>
      <c r="M614" t="inlineStr">
        <is>
          <t>A4</t>
        </is>
      </c>
      <c r="N614" t="inlineStr"/>
      <c r="O614" t="inlineStr">
        <is>
          <t>Philadelphia</t>
        </is>
      </c>
      <c r="P614" t="inlineStr">
        <is>
          <t>Global North</t>
        </is>
      </c>
      <c r="Q614" t="inlineStr"/>
      <c r="R614" t="inlineStr"/>
      <c r="S614" t="inlineStr"/>
      <c r="T614" t="inlineStr">
        <is>
          <t>unclear</t>
        </is>
      </c>
      <c r="U614" t="inlineStr">
        <is>
          <t>Y</t>
        </is>
      </c>
      <c r="V614" t="inlineStr"/>
      <c r="W614" t="inlineStr"/>
      <c r="X614" t="inlineStr"/>
      <c r="Y614" t="inlineStr"/>
      <c r="Z614" t="inlineStr">
        <is>
          <t>low</t>
        </is>
      </c>
      <c r="AA614" t="inlineStr"/>
      <c r="AB614" t="inlineStr"/>
      <c r="AC614" t="inlineStr"/>
      <c r="AD614" t="inlineStr"/>
      <c r="AE614" t="inlineStr">
        <is>
          <t>A4:landmarks</t>
        </is>
      </c>
      <c r="AF614" t="inlineStr"/>
      <c r="AG614" t="n">
        <v>43.8335</v>
      </c>
    </row>
    <row r="615">
      <c r="A615" t="inlineStr">
        <is>
          <t>LM00614</t>
        </is>
      </c>
      <c r="B615" t="inlineStr">
        <is>
          <t>From Toxic Sites to Parks as (Green) LULUs? New Challenges of Inequity, Privilege, Gentrification, and Exclusion for Urban Environmental Justice</t>
        </is>
      </c>
      <c r="C615" t="n">
        <v>2015</v>
      </c>
      <c r="D615" t="inlineStr">
        <is>
          <t>Isabelle Anguelovski</t>
        </is>
      </c>
      <c r="E615" t="inlineStr">
        <is>
          <t>Journal of Planning Literature</t>
        </is>
      </c>
      <c r="F615" t="inlineStr">
        <is>
          <t>article</t>
        </is>
      </c>
      <c r="G615" t="inlineStr">
        <is>
          <t>10.1177/0885412215610491</t>
        </is>
      </c>
      <c r="H615" t="inlineStr">
        <is>
          <t>W2467453151</t>
        </is>
      </c>
      <c r="I615" t="inlineStr">
        <is>
          <t>https://doi.org/10.1177/0885412215610491</t>
        </is>
      </c>
      <c r="J615" t="inlineStr"/>
      <c r="K615" t="n">
        <v>335</v>
      </c>
      <c r="L615" t="inlineStr">
        <is>
          <t>A</t>
        </is>
      </c>
      <c r="M615" t="inlineStr">
        <is>
          <t>A4</t>
        </is>
      </c>
      <c r="N615" t="inlineStr"/>
      <c r="O615" t="inlineStr"/>
      <c r="P615" t="inlineStr">
        <is>
          <t>Not place-specific</t>
        </is>
      </c>
      <c r="Q615" t="inlineStr"/>
      <c r="R615" t="inlineStr"/>
      <c r="S615" t="inlineStr"/>
      <c r="T615" t="inlineStr">
        <is>
          <t>conceptual</t>
        </is>
      </c>
      <c r="U615" t="inlineStr">
        <is>
          <t>Y</t>
        </is>
      </c>
      <c r="V615" t="inlineStr"/>
      <c r="W615" t="inlineStr">
        <is>
          <t>auto: In this article, I examine the progression of the urban EJ agenda—from fighting contamination to mobilizing for environmental goods and resisting environmental gentrification—and analyze how the EJ scholarship has reflected upon the complexification of this agenda.</t>
        </is>
      </c>
      <c r="X615" t="inlineStr"/>
      <c r="Y615" t="inlineStr"/>
      <c r="Z615" t="inlineStr">
        <is>
          <t>high</t>
        </is>
      </c>
      <c r="AA615" t="inlineStr"/>
      <c r="AB615" t="inlineStr"/>
      <c r="AC615" t="inlineStr"/>
      <c r="AD615" t="inlineStr"/>
      <c r="AE615" t="inlineStr">
        <is>
          <t>A4:landmarks</t>
        </is>
      </c>
      <c r="AF615" t="inlineStr"/>
      <c r="AG615" t="n">
        <v>40.952</v>
      </c>
    </row>
    <row r="616">
      <c r="A616" t="inlineStr">
        <is>
          <t>LM00615</t>
        </is>
      </c>
      <c r="B616" t="inlineStr">
        <is>
          <t>Greening the urban frontier: Race, property, and resettlement in Detroit</t>
        </is>
      </c>
      <c r="C616" t="n">
        <v>2014</v>
      </c>
      <c r="D616" t="inlineStr">
        <is>
          <t>Sara Safransky</t>
        </is>
      </c>
      <c r="E616" t="inlineStr">
        <is>
          <t>Geoforum</t>
        </is>
      </c>
      <c r="F616" t="inlineStr">
        <is>
          <t>article</t>
        </is>
      </c>
      <c r="G616" t="inlineStr">
        <is>
          <t>10.1016/j.geoforum.2014.06.003</t>
        </is>
      </c>
      <c r="H616" t="inlineStr">
        <is>
          <t>W2074125099</t>
        </is>
      </c>
      <c r="I616" t="inlineStr">
        <is>
          <t>https://doi.org/10.1016/j.geoforum.2014.06.003</t>
        </is>
      </c>
      <c r="J616" t="inlineStr"/>
      <c r="K616" t="n">
        <v>332</v>
      </c>
      <c r="L616" t="inlineStr">
        <is>
          <t>A</t>
        </is>
      </c>
      <c r="M616" t="inlineStr">
        <is>
          <t>A4</t>
        </is>
      </c>
      <c r="N616" t="inlineStr"/>
      <c r="O616" t="inlineStr">
        <is>
          <t>Detroit</t>
        </is>
      </c>
      <c r="P616" t="inlineStr">
        <is>
          <t>Global North</t>
        </is>
      </c>
      <c r="Q616" t="inlineStr"/>
      <c r="R616" t="inlineStr"/>
      <c r="S616" t="inlineStr"/>
      <c r="T616" t="inlineStr">
        <is>
          <t>unclear</t>
        </is>
      </c>
      <c r="U616" t="inlineStr">
        <is>
          <t>Y</t>
        </is>
      </c>
      <c r="V616" t="inlineStr"/>
      <c r="W616" t="inlineStr"/>
      <c r="X616" t="inlineStr"/>
      <c r="Y616" t="inlineStr"/>
      <c r="Z616" t="inlineStr">
        <is>
          <t>low</t>
        </is>
      </c>
      <c r="AA616" t="inlineStr"/>
      <c r="AB616" t="inlineStr"/>
      <c r="AC616" t="inlineStr"/>
      <c r="AD616" t="inlineStr"/>
      <c r="AE616" t="inlineStr">
        <is>
          <t>A4:landmarks</t>
        </is>
      </c>
      <c r="AF616" t="inlineStr"/>
      <c r="AG616" t="n">
        <v>38.6972</v>
      </c>
    </row>
    <row r="617">
      <c r="A617" t="inlineStr">
        <is>
          <t>LM00616</t>
        </is>
      </c>
      <c r="B617" t="inlineStr">
        <is>
          <t>The evidence on the impact of gentrification: new lessons for the urban renaissance?</t>
        </is>
      </c>
      <c r="C617" t="n">
        <v>2004</v>
      </c>
      <c r="D617" t="inlineStr">
        <is>
          <t>Rowland Atkinson</t>
        </is>
      </c>
      <c r="E617" t="inlineStr">
        <is>
          <t>International Journal of Housing Policy</t>
        </is>
      </c>
      <c r="F617" t="inlineStr">
        <is>
          <t>article</t>
        </is>
      </c>
      <c r="G617" t="inlineStr">
        <is>
          <t>10.1080/1461671042000215479</t>
        </is>
      </c>
      <c r="H617" t="inlineStr">
        <is>
          <t>W1970465826</t>
        </is>
      </c>
      <c r="I617" t="inlineStr">
        <is>
          <t>https://doi.org/10.1080/1461671042000215479</t>
        </is>
      </c>
      <c r="J617" t="inlineStr">
        <is>
          <t>https://figshare.com/articles/journal_contribution/The_evidence_on_the_impact_of_gentrification_New_lessons_for_the_urban_renaissance_/22852316</t>
        </is>
      </c>
      <c r="K617" t="n">
        <v>324</v>
      </c>
      <c r="L617" t="inlineStr">
        <is>
          <t>A</t>
        </is>
      </c>
      <c r="M617" t="inlineStr">
        <is>
          <t>A4</t>
        </is>
      </c>
      <c r="N617" t="inlineStr"/>
      <c r="O617" t="inlineStr">
        <is>
          <t>United Kingdom</t>
        </is>
      </c>
      <c r="P617" t="inlineStr">
        <is>
          <t>Global North</t>
        </is>
      </c>
      <c r="Q617" t="inlineStr"/>
      <c r="R617" t="inlineStr"/>
      <c r="S617" t="inlineStr"/>
      <c r="T617" t="inlineStr">
        <is>
          <t>review</t>
        </is>
      </c>
      <c r="U617" t="inlineStr">
        <is>
          <t>Y</t>
        </is>
      </c>
      <c r="V617" t="inlineStr"/>
      <c r="W617" t="inlineStr">
        <is>
          <t>auto: This paper reports on a systematic review of the English-language research literature on gentrification which attempted to identify the range of costs and benefits associated with the process.</t>
        </is>
      </c>
      <c r="X617" t="inlineStr"/>
      <c r="Y617" t="inlineStr"/>
      <c r="Z617" t="inlineStr">
        <is>
          <t>high</t>
        </is>
      </c>
      <c r="AA617" t="inlineStr"/>
      <c r="AB617" t="inlineStr"/>
      <c r="AC617" t="inlineStr"/>
      <c r="AD617" t="inlineStr"/>
      <c r="AE617" t="inlineStr">
        <is>
          <t>A4:landmarks</t>
        </is>
      </c>
      <c r="AF617" t="inlineStr"/>
      <c r="AG617" t="n">
        <v>27.9133</v>
      </c>
    </row>
    <row r="618">
      <c r="A618" t="inlineStr">
        <is>
          <t>LM00617</t>
        </is>
      </c>
      <c r="B618" t="inlineStr">
        <is>
          <t>Eviction, Health Inequity, and the Spread of COVID-19: Housing Policy as a Primary Pandemic Mitigation Strategy</t>
        </is>
      </c>
      <c r="C618" t="n">
        <v>2021</v>
      </c>
      <c r="D618" t="inlineStr">
        <is>
          <t>Emily A. Benfer; David Vlahov; Marissa Y. Long; Evan Walker-Wells; J. L. Pottenger; Gregg Gonsalves; Danya E. Keene</t>
        </is>
      </c>
      <c r="E618" t="inlineStr">
        <is>
          <t>Journal of Urban Health</t>
        </is>
      </c>
      <c r="F618" t="inlineStr">
        <is>
          <t>article</t>
        </is>
      </c>
      <c r="G618" t="inlineStr">
        <is>
          <t>10.1007/s11524-020-00502-1</t>
        </is>
      </c>
      <c r="H618" t="inlineStr">
        <is>
          <t>W3107094072</t>
        </is>
      </c>
      <c r="I618" t="inlineStr">
        <is>
          <t>https://doi.org/10.1007/s11524-020-00502-1</t>
        </is>
      </c>
      <c r="J618" t="inlineStr">
        <is>
          <t>https://link.springer.com/content/pdf/10.1007/s11524-020-00502-1.pdf</t>
        </is>
      </c>
      <c r="K618" t="n">
        <v>322</v>
      </c>
      <c r="L618" t="inlineStr">
        <is>
          <t>A</t>
        </is>
      </c>
      <c r="M618" t="inlineStr">
        <is>
          <t>A4</t>
        </is>
      </c>
      <c r="N618" t="inlineStr"/>
      <c r="O618" t="inlineStr"/>
      <c r="P618" t="inlineStr">
        <is>
          <t>Not place-specific</t>
        </is>
      </c>
      <c r="Q618" t="inlineStr"/>
      <c r="R618" t="inlineStr"/>
      <c r="S618" t="inlineStr"/>
      <c r="T618" t="inlineStr">
        <is>
          <t>unclear</t>
        </is>
      </c>
      <c r="U618" t="inlineStr">
        <is>
          <t>Y</t>
        </is>
      </c>
      <c r="V618" t="inlineStr"/>
      <c r="W618" t="inlineStr"/>
      <c r="X618" t="inlineStr"/>
      <c r="Y618" t="inlineStr"/>
      <c r="Z618" t="inlineStr">
        <is>
          <t>low</t>
        </is>
      </c>
      <c r="AA618" t="inlineStr"/>
      <c r="AB618" t="inlineStr"/>
      <c r="AC618" t="inlineStr"/>
      <c r="AD618" t="inlineStr"/>
      <c r="AE618" t="inlineStr">
        <is>
          <t>A4:landmarks</t>
        </is>
      </c>
      <c r="AF618" t="inlineStr"/>
      <c r="AG618" t="n">
        <v>62.1469</v>
      </c>
    </row>
    <row r="619">
      <c r="A619" t="inlineStr">
        <is>
          <t>LM00618</t>
        </is>
      </c>
      <c r="B619" t="inlineStr">
        <is>
          <t>When infrastructures attack: The workings of disrepair in China</t>
        </is>
      </c>
      <c r="C619" t="n">
        <v>2014</v>
      </c>
      <c r="D619" t="inlineStr">
        <is>
          <t>Julie Y. Chu</t>
        </is>
      </c>
      <c r="E619" t="inlineStr">
        <is>
          <t>American Ethnologist</t>
        </is>
      </c>
      <c r="F619" t="inlineStr">
        <is>
          <t>article</t>
        </is>
      </c>
      <c r="G619" t="inlineStr">
        <is>
          <t>10.1111/amet.12080</t>
        </is>
      </c>
      <c r="H619" t="inlineStr">
        <is>
          <t>W1859341557</t>
        </is>
      </c>
      <c r="I619" t="inlineStr">
        <is>
          <t>https://doi.org/10.1111/amet.12080</t>
        </is>
      </c>
      <c r="J619" t="inlineStr"/>
      <c r="K619" t="n">
        <v>320</v>
      </c>
      <c r="L619" t="inlineStr">
        <is>
          <t>A</t>
        </is>
      </c>
      <c r="M619" t="inlineStr">
        <is>
          <t>A4</t>
        </is>
      </c>
      <c r="N619" t="inlineStr"/>
      <c r="O619" t="inlineStr">
        <is>
          <t>China</t>
        </is>
      </c>
      <c r="P619" t="inlineStr">
        <is>
          <t>China &amp; East Asia</t>
        </is>
      </c>
      <c r="Q619" t="inlineStr"/>
      <c r="R619" t="inlineStr"/>
      <c r="S619" t="inlineStr"/>
      <c r="T619" t="inlineStr">
        <is>
          <t>unclear</t>
        </is>
      </c>
      <c r="U619" t="inlineStr">
        <is>
          <t>Y</t>
        </is>
      </c>
      <c r="V619" t="inlineStr"/>
      <c r="W619" t="inlineStr">
        <is>
          <t>auto: I suggest that it is through the ambiguous signs of infrastructural disrepair that disputes over redevelopment increasingly play themselves out in contemporary China.</t>
        </is>
      </c>
      <c r="X619" t="inlineStr"/>
      <c r="Y619" t="inlineStr"/>
      <c r="Z619" t="inlineStr">
        <is>
          <t>medium</t>
        </is>
      </c>
      <c r="AA619" t="inlineStr"/>
      <c r="AB619" t="inlineStr"/>
      <c r="AC619" t="inlineStr"/>
      <c r="AD619" t="inlineStr"/>
      <c r="AE619" t="inlineStr">
        <is>
          <t>A4:landmarks</t>
        </is>
      </c>
      <c r="AF619" t="inlineStr"/>
      <c r="AG619" t="n">
        <v>35.7205</v>
      </c>
    </row>
    <row r="620">
      <c r="A620" t="inlineStr">
        <is>
          <t>LM00619</t>
        </is>
      </c>
      <c r="B620" t="inlineStr">
        <is>
          <t>‘Gentrification Without Displacement' and the Consequent Loss of Place: The Effects of Class Transition on Low‐income Residents of Secure Housing in Gentrifying Areas</t>
        </is>
      </c>
      <c r="C620" t="n">
        <v>2015</v>
      </c>
      <c r="D620" t="inlineStr">
        <is>
          <t>Kate Shaw; Iris W. Hagemans</t>
        </is>
      </c>
      <c r="E620" t="inlineStr">
        <is>
          <t>International Journal of Urban and Regional Research</t>
        </is>
      </c>
      <c r="F620" t="inlineStr">
        <is>
          <t>article</t>
        </is>
      </c>
      <c r="G620" t="inlineStr">
        <is>
          <t>10.1111/1468-2427.12164</t>
        </is>
      </c>
      <c r="H620" t="inlineStr">
        <is>
          <t>W1978689675</t>
        </is>
      </c>
      <c r="I620" t="inlineStr">
        <is>
          <t>https://doi.org/10.1111/1468-2427.12164</t>
        </is>
      </c>
      <c r="J620" t="inlineStr"/>
      <c r="K620" t="n">
        <v>319</v>
      </c>
      <c r="L620" t="inlineStr">
        <is>
          <t>A</t>
        </is>
      </c>
      <c r="M620" t="inlineStr">
        <is>
          <t>A4</t>
        </is>
      </c>
      <c r="N620" t="inlineStr"/>
      <c r="O620" t="inlineStr">
        <is>
          <t>Australia; Europe; Melbourne; North America</t>
        </is>
      </c>
      <c r="P620" t="inlineStr">
        <is>
          <t>Global North</t>
        </is>
      </c>
      <c r="Q620" t="inlineStr"/>
      <c r="R620" t="inlineStr"/>
      <c r="S620" t="inlineStr"/>
      <c r="T620" t="inlineStr">
        <is>
          <t>conceptual</t>
        </is>
      </c>
      <c r="U620" t="inlineStr">
        <is>
          <t>Y</t>
        </is>
      </c>
      <c r="V620" t="inlineStr"/>
      <c r="W620" t="inlineStr">
        <is>
          <t>auto: This article helps to fill this gap by reporting on research into the experience of long‐term low‐income residents of gentrifying neighbourhoods who managed to stay put.</t>
        </is>
      </c>
      <c r="X620" t="inlineStr">
        <is>
          <t>auto: This article helps to fill this gap by reporting on research into the experience of long‐term low‐income residents of gentrifying neighbourhoods who managed to stay put.</t>
        </is>
      </c>
      <c r="Y620" t="inlineStr"/>
      <c r="Z620" t="inlineStr">
        <is>
          <t>high</t>
        </is>
      </c>
      <c r="AA620" t="inlineStr"/>
      <c r="AB620" t="inlineStr"/>
      <c r="AC620" t="inlineStr"/>
      <c r="AD620" t="inlineStr"/>
      <c r="AE620" t="inlineStr">
        <is>
          <t>A4:landmarks</t>
        </is>
      </c>
      <c r="AF620" t="inlineStr"/>
      <c r="AG620" t="n">
        <v>75.97280000000001</v>
      </c>
    </row>
    <row r="621">
      <c r="A621" t="inlineStr">
        <is>
          <t>LM00620</t>
        </is>
      </c>
      <c r="B621" t="inlineStr">
        <is>
          <t>The New Urban Frontier</t>
        </is>
      </c>
      <c r="C621" t="n">
        <v>2005</v>
      </c>
      <c r="D621" t="inlineStr">
        <is>
          <t>Neil Smith</t>
        </is>
      </c>
      <c r="E621" t="inlineStr">
        <is>
          <t>Routledge eBooks</t>
        </is>
      </c>
      <c r="F621" t="inlineStr">
        <is>
          <t>book</t>
        </is>
      </c>
      <c r="G621" t="inlineStr">
        <is>
          <t>10.4324/9780203975640</t>
        </is>
      </c>
      <c r="H621" t="inlineStr">
        <is>
          <t>W4248097901</t>
        </is>
      </c>
      <c r="I621" t="inlineStr">
        <is>
          <t>https://doi.org/10.4324/9780203975640</t>
        </is>
      </c>
      <c r="J621" t="inlineStr"/>
      <c r="K621" t="n">
        <v>318</v>
      </c>
      <c r="L621" t="inlineStr">
        <is>
          <t>A</t>
        </is>
      </c>
      <c r="M621" t="inlineStr">
        <is>
          <t>A4</t>
        </is>
      </c>
      <c r="N621" t="inlineStr"/>
      <c r="O621" t="inlineStr">
        <is>
          <t>Australia; Europe; North America</t>
        </is>
      </c>
      <c r="P621" t="inlineStr">
        <is>
          <t>Global North</t>
        </is>
      </c>
      <c r="Q621" t="inlineStr"/>
      <c r="R621" t="inlineStr"/>
      <c r="S621" t="inlineStr"/>
      <c r="T621" t="inlineStr">
        <is>
          <t>unclear</t>
        </is>
      </c>
      <c r="U621" t="inlineStr">
        <is>
          <t>Y</t>
        </is>
      </c>
      <c r="V621" t="inlineStr"/>
      <c r="W621" t="inlineStr">
        <is>
          <t>auto: This book challenges conventional wisdom, which holds gentrification to be the simple outcome of new middle-class tastes and a demand for urban living.</t>
        </is>
      </c>
      <c r="X621" t="inlineStr"/>
      <c r="Y621" t="inlineStr"/>
      <c r="Z621" t="inlineStr">
        <is>
          <t>high</t>
        </is>
      </c>
      <c r="AA621" t="inlineStr"/>
      <c r="AB621" t="inlineStr"/>
      <c r="AC621" t="inlineStr"/>
      <c r="AD621" t="inlineStr"/>
      <c r="AE621" t="inlineStr">
        <is>
          <t>A4:landmarks; A4:landmarks&lt;-A12</t>
        </is>
      </c>
      <c r="AF621" t="inlineStr"/>
      <c r="AG621" t="n">
        <v>4.7224</v>
      </c>
    </row>
    <row r="622">
      <c r="A622" t="inlineStr">
        <is>
          <t>LM00621</t>
        </is>
      </c>
      <c r="B622" t="inlineStr">
        <is>
          <t>Forced migration and the city</t>
        </is>
      </c>
      <c r="C622" t="n">
        <v>2016</v>
      </c>
      <c r="D622" t="inlineStr">
        <is>
          <t>Jonathan Darling</t>
        </is>
      </c>
      <c r="E622" t="inlineStr">
        <is>
          <t>Progress in Human Geography</t>
        </is>
      </c>
      <c r="F622" t="inlineStr">
        <is>
          <t>article</t>
        </is>
      </c>
      <c r="G622" t="inlineStr">
        <is>
          <t>10.1177/0309132516629004</t>
        </is>
      </c>
      <c r="H622" t="inlineStr">
        <is>
          <t>W2327256007</t>
        </is>
      </c>
      <c r="I622" t="inlineStr">
        <is>
          <t>https://doi.org/10.1177/0309132516629004</t>
        </is>
      </c>
      <c r="J622" t="inlineStr">
        <is>
          <t>https://journals.sagepub.com/doi/pdf/10.1177/0309132516629004</t>
        </is>
      </c>
      <c r="K622" t="n">
        <v>315</v>
      </c>
      <c r="L622" t="inlineStr">
        <is>
          <t>A</t>
        </is>
      </c>
      <c r="M622" t="inlineStr">
        <is>
          <t>A4</t>
        </is>
      </c>
      <c r="N622" t="inlineStr"/>
      <c r="O622" t="inlineStr"/>
      <c r="P622" t="inlineStr">
        <is>
          <t>Not place-specific</t>
        </is>
      </c>
      <c r="Q622" t="inlineStr"/>
      <c r="R622" t="inlineStr"/>
      <c r="S622" t="inlineStr"/>
      <c r="T622" t="inlineStr">
        <is>
          <t>conceptual</t>
        </is>
      </c>
      <c r="U622" t="inlineStr">
        <is>
          <t>Y</t>
        </is>
      </c>
      <c r="V622" t="inlineStr"/>
      <c r="W622" t="inlineStr">
        <is>
          <t>auto: This paper explores the relationship between forced migration and the city.</t>
        </is>
      </c>
      <c r="X622" t="inlineStr"/>
      <c r="Y622" t="inlineStr"/>
      <c r="Z622" t="inlineStr">
        <is>
          <t>high</t>
        </is>
      </c>
      <c r="AA622" t="inlineStr"/>
      <c r="AB622" t="inlineStr"/>
      <c r="AC622" t="inlineStr"/>
      <c r="AD622" t="inlineStr"/>
      <c r="AE622" t="inlineStr">
        <is>
          <t>A4:landmarks</t>
        </is>
      </c>
      <c r="AF622" t="inlineStr"/>
      <c r="AG622" t="n">
        <v>54.3144</v>
      </c>
    </row>
    <row r="623">
      <c r="A623" t="inlineStr">
        <is>
          <t>LM00622</t>
        </is>
      </c>
      <c r="B623" t="inlineStr">
        <is>
          <t>‘Mortgaged lives’: the biopolitics of debt and housing financialisation</t>
        </is>
      </c>
      <c r="C623" t="n">
        <v>2016</v>
      </c>
      <c r="D623" t="inlineStr">
        <is>
          <t>Melissa García‐Lamarca; Maria Kaïka</t>
        </is>
      </c>
      <c r="E623" t="inlineStr">
        <is>
          <t>Transactions of the Institute of British Geographers</t>
        </is>
      </c>
      <c r="F623" t="inlineStr">
        <is>
          <t>article</t>
        </is>
      </c>
      <c r="G623" t="inlineStr">
        <is>
          <t>10.1111/tran.12126</t>
        </is>
      </c>
      <c r="H623" t="inlineStr">
        <is>
          <t>W2409830780</t>
        </is>
      </c>
      <c r="I623" t="inlineStr">
        <is>
          <t>https://doi.org/10.1111/tran.12126</t>
        </is>
      </c>
      <c r="J623" t="inlineStr">
        <is>
          <t>https://onlinelibrary.wiley.com/doi/pdfdirect/10.1111/tran.12126</t>
        </is>
      </c>
      <c r="K623" t="n">
        <v>300</v>
      </c>
      <c r="L623" t="inlineStr">
        <is>
          <t>A</t>
        </is>
      </c>
      <c r="M623" t="inlineStr">
        <is>
          <t>A4</t>
        </is>
      </c>
      <c r="N623" t="inlineStr"/>
      <c r="O623" t="inlineStr">
        <is>
          <t>Spain</t>
        </is>
      </c>
      <c r="P623" t="inlineStr">
        <is>
          <t>Global North</t>
        </is>
      </c>
      <c r="Q623" t="inlineStr"/>
      <c r="R623" t="inlineStr"/>
      <c r="S623" t="inlineStr"/>
      <c r="T623" t="inlineStr">
        <is>
          <t>conceptual</t>
        </is>
      </c>
      <c r="U623" t="inlineStr">
        <is>
          <t>Y</t>
        </is>
      </c>
      <c r="V623" t="inlineStr"/>
      <c r="W623" t="inlineStr">
        <is>
          <t>auto: The paper expands the conceptual framework within which we examine mortgage debt by reconceptualising mortgages as a biotechnology: a technology of power over life that forges an intimate relationship between global financial markets, everyday life and human labour.</t>
        </is>
      </c>
      <c r="X623" t="inlineStr"/>
      <c r="Y623" t="inlineStr"/>
      <c r="Z623" t="inlineStr">
        <is>
          <t>high</t>
        </is>
      </c>
      <c r="AA623" t="inlineStr"/>
      <c r="AB623" t="inlineStr"/>
      <c r="AC623" t="inlineStr"/>
      <c r="AD623" t="inlineStr"/>
      <c r="AE623" t="inlineStr">
        <is>
          <t>A4:landmarks</t>
        </is>
      </c>
      <c r="AF623" t="inlineStr"/>
      <c r="AG623" t="n">
        <v>40.8099</v>
      </c>
    </row>
    <row r="624">
      <c r="A624" t="inlineStr">
        <is>
          <t>LM00623</t>
        </is>
      </c>
      <c r="B624" t="inlineStr">
        <is>
          <t>Who gentrifies low-income neighborhoods?</t>
        </is>
      </c>
      <c r="C624" t="n">
        <v>2009</v>
      </c>
      <c r="D624" t="inlineStr">
        <is>
          <t>Terra G. McKinnish; Randall Walsh; T. Kirk White</t>
        </is>
      </c>
      <c r="E624" t="inlineStr">
        <is>
          <t>Journal of Urban Economics</t>
        </is>
      </c>
      <c r="F624" t="inlineStr">
        <is>
          <t>article</t>
        </is>
      </c>
      <c r="G624" t="inlineStr">
        <is>
          <t>10.1016/j.jue.2009.08.003</t>
        </is>
      </c>
      <c r="H624" t="inlineStr">
        <is>
          <t>W3122177715</t>
        </is>
      </c>
      <c r="I624" t="inlineStr">
        <is>
          <t>https://doi.org/10.1016/j.jue.2009.08.003</t>
        </is>
      </c>
      <c r="J624" t="inlineStr">
        <is>
          <t>https://www.ncbi.nlm.nih.gov/pmc/articles/2802068</t>
        </is>
      </c>
      <c r="K624" t="n">
        <v>300</v>
      </c>
      <c r="L624" t="inlineStr">
        <is>
          <t>A</t>
        </is>
      </c>
      <c r="M624" t="inlineStr">
        <is>
          <t>A4</t>
        </is>
      </c>
      <c r="N624" t="inlineStr"/>
      <c r="O624" t="inlineStr"/>
      <c r="P624" t="inlineStr">
        <is>
          <t>Not place-specific</t>
        </is>
      </c>
      <c r="Q624" t="inlineStr"/>
      <c r="R624" t="inlineStr"/>
      <c r="S624" t="inlineStr"/>
      <c r="T624" t="inlineStr">
        <is>
          <t>unclear</t>
        </is>
      </c>
      <c r="U624" t="inlineStr">
        <is>
          <t>Y</t>
        </is>
      </c>
      <c r="V624" t="inlineStr"/>
      <c r="W624" t="inlineStr"/>
      <c r="X624" t="inlineStr"/>
      <c r="Y624" t="inlineStr"/>
      <c r="Z624" t="inlineStr">
        <is>
          <t>low</t>
        </is>
      </c>
      <c r="AA624" t="inlineStr"/>
      <c r="AB624" t="inlineStr"/>
      <c r="AC624" t="inlineStr"/>
      <c r="AD624" t="inlineStr"/>
      <c r="AE624" t="inlineStr">
        <is>
          <t>A4:landmarks</t>
        </is>
      </c>
      <c r="AF624" t="inlineStr"/>
      <c r="AG624" t="n">
        <v>29.2395</v>
      </c>
    </row>
    <row r="625">
      <c r="A625" t="inlineStr">
        <is>
          <t>LM00624</t>
        </is>
      </c>
      <c r="B625" t="inlineStr">
        <is>
          <t>Informal settlements: A perpetual challenge?</t>
        </is>
      </c>
      <c r="C625" t="n">
        <v>2006</v>
      </c>
      <c r="D625" t="inlineStr">
        <is>
          <t>Marie Huchzermeyer; Aly H. Karam</t>
        </is>
      </c>
      <c r="E625" t="inlineStr">
        <is>
          <t>UCT Press eBooks</t>
        </is>
      </c>
      <c r="F625" t="inlineStr">
        <is>
          <t>book</t>
        </is>
      </c>
      <c r="G625" t="inlineStr">
        <is>
          <t>10.58331/uctpress.39</t>
        </is>
      </c>
      <c r="H625" t="inlineStr">
        <is>
          <t>W581828651</t>
        </is>
      </c>
      <c r="I625" t="inlineStr">
        <is>
          <t>https://doi.org/10.58331/uctpress.39</t>
        </is>
      </c>
      <c r="J625" t="inlineStr">
        <is>
          <t>https://doi.org/10.58331/uctpress.39</t>
        </is>
      </c>
      <c r="K625" t="n">
        <v>281</v>
      </c>
      <c r="L625" t="inlineStr">
        <is>
          <t>A</t>
        </is>
      </c>
      <c r="M625" t="inlineStr">
        <is>
          <t>A4</t>
        </is>
      </c>
      <c r="N625" t="inlineStr"/>
      <c r="O625" t="inlineStr">
        <is>
          <t>Africa; Cape Town; London; South Africa</t>
        </is>
      </c>
      <c r="P625" t="inlineStr">
        <is>
          <t>Multi-region</t>
        </is>
      </c>
      <c r="Q625" t="inlineStr"/>
      <c r="R625" t="inlineStr"/>
      <c r="S625" t="inlineStr"/>
      <c r="T625" t="inlineStr">
        <is>
          <t>conceptual</t>
        </is>
      </c>
      <c r="U625" t="inlineStr">
        <is>
          <t>Y</t>
        </is>
      </c>
      <c r="V625" t="inlineStr"/>
      <c r="W625" t="inlineStr">
        <is>
          <t>auto: The subject matter of this book is therefore highly topical, and is likely to be of interest to a wide audience within South Africa and elsewhere. – Professor Vanessa Watson, School of Architecture, Planning and Geomatics, University of Cape Town Everyone needs a safe place to live.</t>
        </is>
      </c>
      <c r="X625" t="inlineStr"/>
      <c r="Y625" t="inlineStr"/>
      <c r="Z625" t="inlineStr">
        <is>
          <t>high</t>
        </is>
      </c>
      <c r="AA625" t="inlineStr"/>
      <c r="AB625" t="inlineStr"/>
      <c r="AC625" t="inlineStr"/>
      <c r="AD625" t="inlineStr"/>
      <c r="AE625" t="inlineStr">
        <is>
          <t>A4:landmarks</t>
        </is>
      </c>
      <c r="AF625" t="inlineStr"/>
      <c r="AG625" t="n">
        <v>14.3135</v>
      </c>
    </row>
    <row r="626">
      <c r="A626" t="inlineStr">
        <is>
          <t>LM00625</t>
        </is>
      </c>
      <c r="B626" t="inlineStr">
        <is>
          <t>Displacement, Space and Dwelling: Placing Gentrification Debate</t>
        </is>
      </c>
      <c r="C626" t="n">
        <v>2009</v>
      </c>
      <c r="D626" t="inlineStr">
        <is>
          <t>Mark Davidson</t>
        </is>
      </c>
      <c r="E626" t="inlineStr">
        <is>
          <t>Ethics Place &amp; Environment</t>
        </is>
      </c>
      <c r="F626" t="inlineStr">
        <is>
          <t>article</t>
        </is>
      </c>
      <c r="G626" t="inlineStr">
        <is>
          <t>10.1080/13668790902863465</t>
        </is>
      </c>
      <c r="H626" t="inlineStr">
        <is>
          <t>W2111349405</t>
        </is>
      </c>
      <c r="I626" t="inlineStr">
        <is>
          <t>https://doi.org/10.1080/13668790902863465</t>
        </is>
      </c>
      <c r="J626" t="inlineStr"/>
      <c r="K626" t="n">
        <v>280</v>
      </c>
      <c r="L626" t="inlineStr">
        <is>
          <t>A</t>
        </is>
      </c>
      <c r="M626" t="inlineStr">
        <is>
          <t>A4</t>
        </is>
      </c>
      <c r="N626" t="inlineStr"/>
      <c r="O626" t="inlineStr"/>
      <c r="P626" t="inlineStr">
        <is>
          <t>Not place-specific</t>
        </is>
      </c>
      <c r="Q626" t="inlineStr"/>
      <c r="R626" t="inlineStr"/>
      <c r="S626" t="inlineStr"/>
      <c r="T626" t="inlineStr">
        <is>
          <t>conceptual</t>
        </is>
      </c>
      <c r="U626" t="inlineStr">
        <is>
          <t>Y</t>
        </is>
      </c>
      <c r="V626" t="inlineStr"/>
      <c r="W626" t="inlineStr">
        <is>
          <t>auto: This paper is concerned with the conceptualisations of space which underlie debate of gentrification-related displacement.</t>
        </is>
      </c>
      <c r="X626" t="inlineStr"/>
      <c r="Y626" t="inlineStr"/>
      <c r="Z626" t="inlineStr">
        <is>
          <t>high</t>
        </is>
      </c>
      <c r="AA626" t="inlineStr"/>
      <c r="AB626" t="inlineStr"/>
      <c r="AC626" t="inlineStr"/>
      <c r="AD626" t="inlineStr"/>
      <c r="AE626" t="inlineStr">
        <is>
          <t>A4:landmarks</t>
        </is>
      </c>
      <c r="AF626" t="inlineStr"/>
      <c r="AG626" t="n">
        <v>13.0851</v>
      </c>
    </row>
    <row r="627">
      <c r="A627" t="inlineStr">
        <is>
          <t>LM00626</t>
        </is>
      </c>
      <c r="B627" t="inlineStr">
        <is>
          <t>State-sponsored Gentrification Under Market Transition The Case of Shanghai</t>
        </is>
      </c>
      <c r="C627" t="n">
        <v>2007</v>
      </c>
      <c r="D627" t="inlineStr">
        <is>
          <t>Shenjing He</t>
        </is>
      </c>
      <c r="E627" t="inlineStr">
        <is>
          <t>Urban Affairs Review</t>
        </is>
      </c>
      <c r="F627" t="inlineStr">
        <is>
          <t>article</t>
        </is>
      </c>
      <c r="G627" t="inlineStr">
        <is>
          <t>10.1177/1078087407305175</t>
        </is>
      </c>
      <c r="H627" t="inlineStr">
        <is>
          <t>W2014988658</t>
        </is>
      </c>
      <c r="I627" t="inlineStr">
        <is>
          <t>https://doi.org/10.1177/1078087407305175</t>
        </is>
      </c>
      <c r="J627" t="inlineStr"/>
      <c r="K627" t="n">
        <v>277</v>
      </c>
      <c r="L627" t="inlineStr">
        <is>
          <t>A</t>
        </is>
      </c>
      <c r="M627" t="inlineStr">
        <is>
          <t>A4</t>
        </is>
      </c>
      <c r="N627" t="inlineStr"/>
      <c r="O627" t="inlineStr">
        <is>
          <t>Shanghai</t>
        </is>
      </c>
      <c r="P627" t="inlineStr">
        <is>
          <t>China &amp; East Asia</t>
        </is>
      </c>
      <c r="Q627" t="inlineStr"/>
      <c r="R627" t="inlineStr"/>
      <c r="S627" t="inlineStr"/>
      <c r="T627" t="inlineStr">
        <is>
          <t>qualitative</t>
        </is>
      </c>
      <c r="U627" t="inlineStr">
        <is>
          <t>Y</t>
        </is>
      </c>
      <c r="V627" t="inlineStr"/>
      <c r="W627" t="inlineStr">
        <is>
          <t>auto: This study reveals that strong state intervention in Shanghai's gentrification can be seen in three aspects.</t>
        </is>
      </c>
      <c r="X627" t="inlineStr"/>
      <c r="Y627" t="inlineStr"/>
      <c r="Z627" t="inlineStr">
        <is>
          <t>high</t>
        </is>
      </c>
      <c r="AA627" t="inlineStr"/>
      <c r="AB627" t="inlineStr"/>
      <c r="AC627" t="inlineStr"/>
      <c r="AD627" t="inlineStr"/>
      <c r="AE627" t="inlineStr">
        <is>
          <t>A4:landmarks</t>
        </is>
      </c>
      <c r="AF627" t="inlineStr"/>
      <c r="AG627" t="n">
        <v>22.2964</v>
      </c>
    </row>
    <row r="628">
      <c r="A628" t="inlineStr">
        <is>
          <t>LM00627</t>
        </is>
      </c>
      <c r="B628" t="inlineStr">
        <is>
          <t>Enclosure, Common Right and the Property of the Poor</t>
        </is>
      </c>
      <c r="C628" t="n">
        <v>2008</v>
      </c>
      <c r="D628" t="inlineStr">
        <is>
          <t>NICHOLAS K. BLOMLEY</t>
        </is>
      </c>
      <c r="E628" t="inlineStr">
        <is>
          <t>Social &amp; Legal Studies</t>
        </is>
      </c>
      <c r="F628" t="inlineStr">
        <is>
          <t>article</t>
        </is>
      </c>
      <c r="G628" t="inlineStr">
        <is>
          <t>10.1177/0964663908093966</t>
        </is>
      </c>
      <c r="H628" t="inlineStr">
        <is>
          <t>W2021268188</t>
        </is>
      </c>
      <c r="I628" t="inlineStr">
        <is>
          <t>https://doi.org/10.1177/0964663908093966</t>
        </is>
      </c>
      <c r="J628" t="inlineStr">
        <is>
          <t>http://hdl.handle.net/2429/60702</t>
        </is>
      </c>
      <c r="K628" t="n">
        <v>274</v>
      </c>
      <c r="L628" t="inlineStr">
        <is>
          <t>A</t>
        </is>
      </c>
      <c r="M628" t="inlineStr">
        <is>
          <t>A4</t>
        </is>
      </c>
      <c r="N628" t="inlineStr"/>
      <c r="O628" t="inlineStr">
        <is>
          <t>Vancouver</t>
        </is>
      </c>
      <c r="P628" t="inlineStr">
        <is>
          <t>Global North</t>
        </is>
      </c>
      <c r="Q628" t="inlineStr"/>
      <c r="R628" t="inlineStr"/>
      <c r="S628" t="inlineStr"/>
      <c r="T628" t="inlineStr">
        <is>
          <t>conceptual</t>
        </is>
      </c>
      <c r="U628" t="inlineStr">
        <is>
          <t>Y</t>
        </is>
      </c>
      <c r="V628" t="inlineStr"/>
      <c r="W628" t="inlineStr">
        <is>
          <t>auto: This can lead, I argue, to real injustice.</t>
        </is>
      </c>
      <c r="X628" t="inlineStr">
        <is>
          <t>auto: Given the hegemony of certain models of property, the urban commons has been overlooked and ignored.</t>
        </is>
      </c>
      <c r="Y628" t="inlineStr"/>
      <c r="Z628" t="inlineStr">
        <is>
          <t>high</t>
        </is>
      </c>
      <c r="AA628" t="inlineStr"/>
      <c r="AB628" t="inlineStr"/>
      <c r="AC628" t="inlineStr"/>
      <c r="AD628" t="inlineStr"/>
      <c r="AE628" t="inlineStr">
        <is>
          <t>A4:landmarks</t>
        </is>
      </c>
      <c r="AF628" t="inlineStr"/>
      <c r="AG628" t="n">
        <v>18.3794</v>
      </c>
    </row>
    <row r="629">
      <c r="A629" t="inlineStr">
        <is>
          <t>LM00628</t>
        </is>
      </c>
      <c r="B629" t="inlineStr">
        <is>
          <t>Governance, economic settings and poverty in Bangalore</t>
        </is>
      </c>
      <c r="C629" t="n">
        <v>2000</v>
      </c>
      <c r="D629" t="inlineStr">
        <is>
          <t>Solomon Benjamin</t>
        </is>
      </c>
      <c r="E629" t="inlineStr">
        <is>
          <t>Environment and Urbanization</t>
        </is>
      </c>
      <c r="F629" t="inlineStr">
        <is>
          <t>article</t>
        </is>
      </c>
      <c r="G629" t="inlineStr">
        <is>
          <t>10.1177/095624780001200104</t>
        </is>
      </c>
      <c r="H629" t="inlineStr">
        <is>
          <t>W2092890270</t>
        </is>
      </c>
      <c r="I629" t="inlineStr">
        <is>
          <t>https://doi.org/10.1177/095624780001200104</t>
        </is>
      </c>
      <c r="J629" t="inlineStr">
        <is>
          <t>https://journals.sagepub.com/doi/pdf/10.1177/095624780001200104</t>
        </is>
      </c>
      <c r="K629" t="n">
        <v>268</v>
      </c>
      <c r="L629" t="inlineStr">
        <is>
          <t>A</t>
        </is>
      </c>
      <c r="M629" t="inlineStr">
        <is>
          <t>A4</t>
        </is>
      </c>
      <c r="N629" t="inlineStr"/>
      <c r="O629" t="inlineStr">
        <is>
          <t>Bangalore; India</t>
        </is>
      </c>
      <c r="P629" t="inlineStr">
        <is>
          <t>South Asia</t>
        </is>
      </c>
      <c r="Q629" t="inlineStr">
        <is>
          <t>Y</t>
        </is>
      </c>
      <c r="R629" t="inlineStr"/>
      <c r="S629" t="inlineStr"/>
      <c r="T629" t="inlineStr">
        <is>
          <t>unclear</t>
        </is>
      </c>
      <c r="U629" t="inlineStr">
        <is>
          <t>Y</t>
        </is>
      </c>
      <c r="V629" t="inlineStr"/>
      <c r="W629" t="inlineStr">
        <is>
          <t>auto: This paper suggests that an understanding of poverty in cities such as Bangalore (often referred to as India’s Silicon Valley) requires more attention to the governance processes in which different groups compete for public investments and support.</t>
        </is>
      </c>
      <c r="X629" t="inlineStr"/>
      <c r="Y629" t="inlineStr"/>
      <c r="Z629" t="inlineStr">
        <is>
          <t>high</t>
        </is>
      </c>
      <c r="AA629" t="inlineStr"/>
      <c r="AB629" t="inlineStr"/>
      <c r="AC629" t="inlineStr"/>
      <c r="AD629" t="inlineStr"/>
      <c r="AE629" t="inlineStr">
        <is>
          <t>A4:landmarks</t>
        </is>
      </c>
      <c r="AF629" t="inlineStr"/>
      <c r="AG629" t="n">
        <v>35.3983</v>
      </c>
    </row>
    <row r="630">
      <c r="A630" t="inlineStr">
        <is>
          <t>LM00629</t>
        </is>
      </c>
      <c r="B630" t="inlineStr">
        <is>
          <t>Forced Relocation and Residential Instability among Urban Renters</t>
        </is>
      </c>
      <c r="C630" t="n">
        <v>2015</v>
      </c>
      <c r="D630" t="inlineStr">
        <is>
          <t>Matthew Desmond; Carl E. Gershenson; Barbara Kiviat</t>
        </is>
      </c>
      <c r="E630" t="inlineStr">
        <is>
          <t>Social Service Review</t>
        </is>
      </c>
      <c r="F630" t="inlineStr">
        <is>
          <t>article</t>
        </is>
      </c>
      <c r="G630" t="inlineStr">
        <is>
          <t>10.1086/681091</t>
        </is>
      </c>
      <c r="H630" t="inlineStr">
        <is>
          <t>W1584332822</t>
        </is>
      </c>
      <c r="I630" t="inlineStr">
        <is>
          <t>https://doi.org/10.1086/681091</t>
        </is>
      </c>
      <c r="J630" t="inlineStr"/>
      <c r="K630" t="n">
        <v>266</v>
      </c>
      <c r="L630" t="inlineStr">
        <is>
          <t>A</t>
        </is>
      </c>
      <c r="M630" t="inlineStr">
        <is>
          <t>A4</t>
        </is>
      </c>
      <c r="N630" t="inlineStr"/>
      <c r="O630" t="inlineStr"/>
      <c r="P630" t="inlineStr">
        <is>
          <t>Not place-specific</t>
        </is>
      </c>
      <c r="Q630" t="inlineStr"/>
      <c r="R630" t="inlineStr"/>
      <c r="S630" t="inlineStr"/>
      <c r="T630" t="inlineStr">
        <is>
          <t>unclear</t>
        </is>
      </c>
      <c r="U630" t="inlineStr">
        <is>
          <t>Y</t>
        </is>
      </c>
      <c r="V630" t="inlineStr"/>
      <c r="W630" t="inlineStr">
        <is>
          <t>auto: Drawing on novel data of more than 1,000 Milwaukee renters, this article explores the relationship between forced relocation and residential instability.</t>
        </is>
      </c>
      <c r="X630" t="inlineStr"/>
      <c r="Y630" t="inlineStr"/>
      <c r="Z630" t="inlineStr">
        <is>
          <t>high</t>
        </is>
      </c>
      <c r="AA630" t="inlineStr"/>
      <c r="AB630" t="inlineStr"/>
      <c r="AC630" t="inlineStr"/>
      <c r="AD630" t="inlineStr"/>
      <c r="AE630" t="inlineStr">
        <is>
          <t>A4:landmarks</t>
        </is>
      </c>
      <c r="AF630" t="inlineStr"/>
      <c r="AG630" t="n">
        <v>54.2337</v>
      </c>
    </row>
    <row r="631">
      <c r="A631" t="inlineStr">
        <is>
          <t>LM00630</t>
        </is>
      </c>
      <c r="B631" t="inlineStr">
        <is>
          <t>‘It's not for us’</t>
        </is>
      </c>
      <c r="C631" t="n">
        <v>2013</v>
      </c>
      <c r="D631" t="inlineStr">
        <is>
          <t>Paul Watt</t>
        </is>
      </c>
      <c r="E631" t="inlineStr">
        <is>
          <t>City</t>
        </is>
      </c>
      <c r="F631" t="inlineStr">
        <is>
          <t>article</t>
        </is>
      </c>
      <c r="G631" t="inlineStr">
        <is>
          <t>10.1080/13604813.2012.754190</t>
        </is>
      </c>
      <c r="H631" t="inlineStr">
        <is>
          <t>W1841411767</t>
        </is>
      </c>
      <c r="I631" t="inlineStr">
        <is>
          <t>https://doi.org/10.1080/13604813.2012.754190</t>
        </is>
      </c>
      <c r="J631" t="inlineStr">
        <is>
          <t>https://www.tandfonline.com/doi/pdf/10.1080/13604813.2012.754190?needAccess=true</t>
        </is>
      </c>
      <c r="K631" t="n">
        <v>266</v>
      </c>
      <c r="L631" t="inlineStr">
        <is>
          <t>A</t>
        </is>
      </c>
      <c r="M631" t="inlineStr">
        <is>
          <t>A4</t>
        </is>
      </c>
      <c r="N631" t="inlineStr"/>
      <c r="O631" t="inlineStr">
        <is>
          <t>London</t>
        </is>
      </c>
      <c r="P631" t="inlineStr">
        <is>
          <t>Global North</t>
        </is>
      </c>
      <c r="Q631" t="inlineStr"/>
      <c r="R631" t="inlineStr"/>
      <c r="S631" t="inlineStr"/>
      <c r="T631" t="inlineStr">
        <is>
          <t>qualitative</t>
        </is>
      </c>
      <c r="U631" t="inlineStr">
        <is>
          <t>Y</t>
        </is>
      </c>
      <c r="V631" t="inlineStr"/>
      <c r="W631" t="inlineStr">
        <is>
          <t>auto: This paper examines the much-hyped 2012 Olympic Games ‘legacy’ in relation to the displacement experiences of lower-income East Londoners.</t>
        </is>
      </c>
      <c r="X631" t="inlineStr"/>
      <c r="Y631" t="inlineStr"/>
      <c r="Z631" t="inlineStr">
        <is>
          <t>high</t>
        </is>
      </c>
      <c r="AA631" t="inlineStr"/>
      <c r="AB631" t="inlineStr"/>
      <c r="AC631" t="inlineStr"/>
      <c r="AD631" t="inlineStr"/>
      <c r="AE631" t="inlineStr">
        <is>
          <t>A4:landmarks</t>
        </is>
      </c>
      <c r="AF631" t="inlineStr"/>
      <c r="AG631" t="n">
        <v>86.8382</v>
      </c>
    </row>
    <row r="632">
      <c r="A632" t="inlineStr">
        <is>
          <t>LM00631</t>
        </is>
      </c>
      <c r="B632" t="inlineStr">
        <is>
          <t>The Politics of the Evicted: Redevelopment, Subjectivity, and Difference in Mumbai's Slum Frontier</t>
        </is>
      </c>
      <c r="C632" t="n">
        <v>2012</v>
      </c>
      <c r="D632" t="inlineStr">
        <is>
          <t>Sapana Doshi</t>
        </is>
      </c>
      <c r="E632" t="inlineStr">
        <is>
          <t>Antipode</t>
        </is>
      </c>
      <c r="F632" t="inlineStr">
        <is>
          <t>article</t>
        </is>
      </c>
      <c r="G632" t="inlineStr">
        <is>
          <t>10.1111/j.1467-8330.2012.01023.x</t>
        </is>
      </c>
      <c r="H632" t="inlineStr">
        <is>
          <t>W2147086418</t>
        </is>
      </c>
      <c r="I632" t="inlineStr">
        <is>
          <t>https://doi.org/10.1111/j.1467-8330.2012.01023.x</t>
        </is>
      </c>
      <c r="J632" t="inlineStr"/>
      <c r="K632" t="n">
        <v>258</v>
      </c>
      <c r="L632" t="inlineStr">
        <is>
          <t>A</t>
        </is>
      </c>
      <c r="M632" t="inlineStr">
        <is>
          <t>A4</t>
        </is>
      </c>
      <c r="N632" t="inlineStr"/>
      <c r="O632" t="inlineStr">
        <is>
          <t>Mumbai</t>
        </is>
      </c>
      <c r="P632" t="inlineStr">
        <is>
          <t>South Asia</t>
        </is>
      </c>
      <c r="Q632" t="inlineStr">
        <is>
          <t>Y</t>
        </is>
      </c>
      <c r="R632" t="inlineStr"/>
      <c r="S632" t="inlineStr"/>
      <c r="T632" t="inlineStr">
        <is>
          <t>qualitative</t>
        </is>
      </c>
      <c r="U632" t="inlineStr">
        <is>
          <t>Y</t>
        </is>
      </c>
      <c r="V632" t="inlineStr"/>
      <c r="W632" t="inlineStr">
        <is>
          <t>auto: This study of Mumbai offers an alternative interpretation of urban capital accumulation by investigating the differentiated political subjectivities of displaced slum residents.</t>
        </is>
      </c>
      <c r="X632" t="inlineStr"/>
      <c r="Y632" t="inlineStr"/>
      <c r="Z632" t="inlineStr">
        <is>
          <t>high</t>
        </is>
      </c>
      <c r="AA632" t="inlineStr"/>
      <c r="AB632" t="inlineStr"/>
      <c r="AC632" t="inlineStr"/>
      <c r="AD632" t="inlineStr"/>
      <c r="AE632" t="inlineStr">
        <is>
          <t>A4:landmarks</t>
        </is>
      </c>
      <c r="AF632" t="inlineStr"/>
      <c r="AG632" t="n">
        <v>32.0326</v>
      </c>
    </row>
    <row r="633">
      <c r="A633" t="inlineStr">
        <is>
          <t>LM00632</t>
        </is>
      </c>
      <c r="B633" t="inlineStr">
        <is>
          <t>Gentrification in S pain and L atin A merica — a Critical Dialogue</t>
        </is>
      </c>
      <c r="C633" t="n">
        <v>2013</v>
      </c>
      <c r="D633" t="inlineStr">
        <is>
          <t>Michael Janoschka; Jorge Sequera; Luis Alberto Salinas Arreortúa</t>
        </is>
      </c>
      <c r="E633" t="inlineStr">
        <is>
          <t>International Journal of Urban and Regional Research</t>
        </is>
      </c>
      <c r="F633" t="inlineStr">
        <is>
          <t>article</t>
        </is>
      </c>
      <c r="G633" t="inlineStr">
        <is>
          <t>10.1111/1468-2427.12030</t>
        </is>
      </c>
      <c r="H633" t="inlineStr">
        <is>
          <t>W2118100835</t>
        </is>
      </c>
      <c r="I633" t="inlineStr">
        <is>
          <t>https://doi.org/10.1111/1468-2427.12030</t>
        </is>
      </c>
      <c r="J633" t="inlineStr">
        <is>
          <t>https://onlinelibrary.wiley.com/doi/pdfdirect/10.1111/1468-2427.12030</t>
        </is>
      </c>
      <c r="K633" t="n">
        <v>257</v>
      </c>
      <c r="L633" t="inlineStr">
        <is>
          <t>A</t>
        </is>
      </c>
      <c r="M633" t="inlineStr">
        <is>
          <t>A4</t>
        </is>
      </c>
      <c r="N633" t="inlineStr"/>
      <c r="O633" t="inlineStr">
        <is>
          <t>Latin America; Latin American; Spain</t>
        </is>
      </c>
      <c r="P633" t="inlineStr">
        <is>
          <t>Multi-region</t>
        </is>
      </c>
      <c r="Q633" t="inlineStr"/>
      <c r="R633" t="inlineStr"/>
      <c r="S633" t="inlineStr"/>
      <c r="T633" t="inlineStr">
        <is>
          <t>conceptual</t>
        </is>
      </c>
      <c r="U633" t="inlineStr">
        <is>
          <t>Y</t>
        </is>
      </c>
      <c r="V633" t="inlineStr"/>
      <c r="W633" t="inlineStr">
        <is>
          <t>auto: This article responds to this gap, providing an exhaustive revision of the debates about gentrification occurring in Spain and Latin America during the last decade and tracking two theoretical motivations.</t>
        </is>
      </c>
      <c r="X633" t="inlineStr">
        <is>
          <t>auto: This article responds to this gap, providing an exhaustive revision of the debates about gentrification occurring in Spain and Latin America during the last decade and tracking two theoretical motivations.</t>
        </is>
      </c>
      <c r="Y633" t="inlineStr"/>
      <c r="Z633" t="inlineStr">
        <is>
          <t>high</t>
        </is>
      </c>
      <c r="AA633" t="inlineStr"/>
      <c r="AB633" t="inlineStr"/>
      <c r="AC633" t="inlineStr"/>
      <c r="AD633" t="inlineStr"/>
      <c r="AE633" t="inlineStr">
        <is>
          <t>A4:landmarks</t>
        </is>
      </c>
      <c r="AF633" t="inlineStr"/>
      <c r="AG633" t="n">
        <v>81.1439</v>
      </c>
    </row>
    <row r="634">
      <c r="A634" t="inlineStr">
        <is>
          <t>LM00633</t>
        </is>
      </c>
      <c r="B634" t="inlineStr">
        <is>
          <t>Losing One’s Place: Narratives of Neighbourhood Change, Market Injustice and Symbolic Displacement</t>
        </is>
      </c>
      <c r="C634" t="n">
        <v>2015</v>
      </c>
      <c r="D634" t="inlineStr">
        <is>
          <t>Rowland Atkinson</t>
        </is>
      </c>
      <c r="E634" t="inlineStr">
        <is>
          <t>Housing Theory and Society</t>
        </is>
      </c>
      <c r="F634" t="inlineStr">
        <is>
          <t>article</t>
        </is>
      </c>
      <c r="G634" t="inlineStr">
        <is>
          <t>10.1080/14036096.2015.1053980</t>
        </is>
      </c>
      <c r="H634" t="inlineStr">
        <is>
          <t>W1890961063</t>
        </is>
      </c>
      <c r="I634" t="inlineStr">
        <is>
          <t>https://doi.org/10.1080/14036096.2015.1053980</t>
        </is>
      </c>
      <c r="J634" t="inlineStr">
        <is>
          <t>https://www.tandfonline.com/doi/pdf/10.1080/14036096.2015.1053980?needAccess=true</t>
        </is>
      </c>
      <c r="K634" t="n">
        <v>255</v>
      </c>
      <c r="L634" t="inlineStr">
        <is>
          <t>A</t>
        </is>
      </c>
      <c r="M634" t="inlineStr">
        <is>
          <t>A4</t>
        </is>
      </c>
      <c r="N634" t="inlineStr"/>
      <c r="O634" t="inlineStr">
        <is>
          <t>Melbourne; Sydney</t>
        </is>
      </c>
      <c r="P634" t="inlineStr">
        <is>
          <t>Global North</t>
        </is>
      </c>
      <c r="Q634" t="inlineStr"/>
      <c r="R634" t="inlineStr"/>
      <c r="S634" t="inlineStr"/>
      <c r="T634" t="inlineStr">
        <is>
          <t>qualitative</t>
        </is>
      </c>
      <c r="U634" t="inlineStr">
        <is>
          <t>Y</t>
        </is>
      </c>
      <c r="V634" t="inlineStr"/>
      <c r="W634" t="inlineStr">
        <is>
          <t>auto: This article examines the narratives offered by those displaced through the gentrification of neighbourhoods in Melbourne and Sydney.</t>
        </is>
      </c>
      <c r="X634" t="inlineStr"/>
      <c r="Y634" t="inlineStr"/>
      <c r="Z634" t="inlineStr">
        <is>
          <t>high</t>
        </is>
      </c>
      <c r="AA634" t="inlineStr"/>
      <c r="AB634" t="inlineStr"/>
      <c r="AC634" t="inlineStr"/>
      <c r="AD634" t="inlineStr"/>
      <c r="AE634" t="inlineStr">
        <is>
          <t>A4:landmarks</t>
        </is>
      </c>
      <c r="AF634" t="inlineStr"/>
      <c r="AG634" t="n">
        <v>30.307</v>
      </c>
    </row>
    <row r="635">
      <c r="A635" t="inlineStr">
        <is>
          <t>LM00634</t>
        </is>
      </c>
      <c r="B635" t="inlineStr">
        <is>
          <t>Global gentrifications</t>
        </is>
      </c>
      <c r="C635" t="n">
        <v>2015</v>
      </c>
      <c r="D635" t="inlineStr"/>
      <c r="E635" t="inlineStr">
        <is>
          <t>Policy Press eBooks</t>
        </is>
      </c>
      <c r="F635" t="inlineStr">
        <is>
          <t>book</t>
        </is>
      </c>
      <c r="G635" t="inlineStr">
        <is>
          <t>10.1332/policypress/9781447313472.001.0001</t>
        </is>
      </c>
      <c r="H635" t="inlineStr">
        <is>
          <t>W1494194325</t>
        </is>
      </c>
      <c r="I635" t="inlineStr">
        <is>
          <t>https://doi.org/10.1332/policypress/9781447313472.001.0001</t>
        </is>
      </c>
      <c r="J635" t="inlineStr"/>
      <c r="K635" t="n">
        <v>254</v>
      </c>
      <c r="L635" t="inlineStr">
        <is>
          <t>A</t>
        </is>
      </c>
      <c r="M635" t="inlineStr">
        <is>
          <t>A4</t>
        </is>
      </c>
      <c r="N635" t="inlineStr"/>
      <c r="O635" t="inlineStr">
        <is>
          <t>Africa; Europe; Latin America</t>
        </is>
      </c>
      <c r="P635" t="inlineStr">
        <is>
          <t>Multi-region</t>
        </is>
      </c>
      <c r="Q635" t="inlineStr"/>
      <c r="R635" t="inlineStr"/>
      <c r="S635" t="inlineStr"/>
      <c r="T635" t="inlineStr">
        <is>
          <t>qualitative</t>
        </is>
      </c>
      <c r="U635" t="inlineStr">
        <is>
          <t>Y</t>
        </is>
      </c>
      <c r="V635" t="inlineStr"/>
      <c r="W635" t="inlineStr">
        <is>
          <t>auto: Under contemporary capitalism the extraction of value from the built environment has escalated, working in tandem with other urban processes to lay the foundations for the exploitative processes of gentrification world-wide.</t>
        </is>
      </c>
      <c r="X635" t="inlineStr"/>
      <c r="Y635" t="inlineStr"/>
      <c r="Z635" t="inlineStr">
        <is>
          <t>high</t>
        </is>
      </c>
      <c r="AA635" t="inlineStr"/>
      <c r="AB635" t="inlineStr"/>
      <c r="AC635" t="inlineStr"/>
      <c r="AD635" t="inlineStr"/>
      <c r="AE635" t="inlineStr">
        <is>
          <t>A4:landmarks</t>
        </is>
      </c>
      <c r="AF635" t="inlineStr"/>
      <c r="AG635" t="n">
        <v>31.2307</v>
      </c>
    </row>
    <row r="636">
      <c r="A636" t="inlineStr">
        <is>
          <t>LM00635</t>
        </is>
      </c>
      <c r="B636" t="inlineStr">
        <is>
          <t>Tourism gentrification</t>
        </is>
      </c>
      <c r="C636" t="n">
        <v>2018</v>
      </c>
      <c r="D636" t="inlineStr">
        <is>
          <t>Agustín Cócola-Gant</t>
        </is>
      </c>
      <c r="E636" t="inlineStr">
        <is>
          <t>Edward Elgar Publishing eBooks</t>
        </is>
      </c>
      <c r="F636" t="inlineStr">
        <is>
          <t>book-chapter</t>
        </is>
      </c>
      <c r="G636" t="inlineStr">
        <is>
          <t>10.4337/9781785361746.00028</t>
        </is>
      </c>
      <c r="H636" t="inlineStr">
        <is>
          <t>W4236340600</t>
        </is>
      </c>
      <c r="I636" t="inlineStr">
        <is>
          <t>https://doi.org/10.4337/9781785361746.00028</t>
        </is>
      </c>
      <c r="J636" t="inlineStr"/>
      <c r="K636" t="n">
        <v>253</v>
      </c>
      <c r="L636" t="inlineStr">
        <is>
          <t>A</t>
        </is>
      </c>
      <c r="M636" t="inlineStr">
        <is>
          <t>A4</t>
        </is>
      </c>
      <c r="N636" t="inlineStr"/>
      <c r="O636" t="inlineStr"/>
      <c r="P636" t="inlineStr">
        <is>
          <t>Not place-specific</t>
        </is>
      </c>
      <c r="Q636" t="inlineStr"/>
      <c r="R636" t="inlineStr"/>
      <c r="S636" t="inlineStr"/>
      <c r="T636" t="inlineStr">
        <is>
          <t>conceptual</t>
        </is>
      </c>
      <c r="U636" t="inlineStr">
        <is>
          <t>Y</t>
        </is>
      </c>
      <c r="V636" t="inlineStr"/>
      <c r="W636" t="inlineStr">
        <is>
          <t>auto: This chapter brings into conversation the literature on tourism and gentrification and shows how both processes intersect in several ways.</t>
        </is>
      </c>
      <c r="X636" t="inlineStr"/>
      <c r="Y636" t="inlineStr"/>
      <c r="Z636" t="inlineStr">
        <is>
          <t>high</t>
        </is>
      </c>
      <c r="AA636" t="inlineStr"/>
      <c r="AB636" t="inlineStr"/>
      <c r="AC636" t="inlineStr"/>
      <c r="AD636" t="inlineStr"/>
      <c r="AE636" t="inlineStr">
        <is>
          <t>A4:landmarks</t>
        </is>
      </c>
      <c r="AF636" t="inlineStr"/>
      <c r="AG636" t="n">
        <v>197.9705</v>
      </c>
    </row>
    <row r="637">
      <c r="A637" t="inlineStr">
        <is>
          <t>LM00636</t>
        </is>
      </c>
      <c r="B637" t="inlineStr">
        <is>
          <t>Evictions: The hidden housing problem</t>
        </is>
      </c>
      <c r="C637" t="n">
        <v>2003</v>
      </c>
      <c r="D637" t="inlineStr">
        <is>
          <t>Chester W. Hartman; David Robinson</t>
        </is>
      </c>
      <c r="E637" t="inlineStr">
        <is>
          <t>Housing Policy Debate</t>
        </is>
      </c>
      <c r="F637" t="inlineStr">
        <is>
          <t>article</t>
        </is>
      </c>
      <c r="G637" t="inlineStr">
        <is>
          <t>10.1080/10511482.2003.9521483</t>
        </is>
      </c>
      <c r="H637" t="inlineStr">
        <is>
          <t>W2027877605</t>
        </is>
      </c>
      <c r="I637" t="inlineStr">
        <is>
          <t>https://doi.org/10.1080/10511482.2003.9521483</t>
        </is>
      </c>
      <c r="J637" t="inlineStr"/>
      <c r="K637" t="n">
        <v>248</v>
      </c>
      <c r="L637" t="inlineStr">
        <is>
          <t>A</t>
        </is>
      </c>
      <c r="M637" t="inlineStr">
        <is>
          <t>A4</t>
        </is>
      </c>
      <c r="N637" t="inlineStr"/>
      <c r="O637" t="inlineStr"/>
      <c r="P637" t="inlineStr">
        <is>
          <t>Not place-specific</t>
        </is>
      </c>
      <c r="Q637" t="inlineStr"/>
      <c r="R637" t="inlineStr"/>
      <c r="S637" t="inlineStr"/>
      <c r="T637" t="inlineStr">
        <is>
          <t>unclear</t>
        </is>
      </c>
      <c r="U637" t="inlineStr">
        <is>
          <t>Y</t>
        </is>
      </c>
      <c r="V637" t="inlineStr"/>
      <c r="W637" t="inlineStr">
        <is>
          <t>auto: This article presents the scattered available data on the magnitude and impact of the problem, along with existing model efforts to reduce its incidence and impact.</t>
        </is>
      </c>
      <c r="X637" t="inlineStr">
        <is>
          <t>auto: Creating a national database on evictions—how many, where, who, why, and what happens to evictees—would be an important first step in focusing attention on this neglected issue.</t>
        </is>
      </c>
      <c r="Y637" t="inlineStr"/>
      <c r="Z637" t="inlineStr">
        <is>
          <t>high</t>
        </is>
      </c>
      <c r="AA637" t="inlineStr"/>
      <c r="AB637" t="inlineStr"/>
      <c r="AC637" t="inlineStr"/>
      <c r="AD637" t="inlineStr"/>
      <c r="AE637" t="inlineStr">
        <is>
          <t>A4:landmarks</t>
        </is>
      </c>
      <c r="AF637" t="inlineStr"/>
      <c r="AG637" t="n">
        <v>5.543</v>
      </c>
    </row>
    <row r="638">
      <c r="A638" t="inlineStr">
        <is>
          <t>LM00637</t>
        </is>
      </c>
      <c r="B638" t="inlineStr">
        <is>
          <t>From Occupying Plazas to Recuperating Housing: Insurgent Practices in Spain</t>
        </is>
      </c>
      <c r="C638" t="n">
        <v>2017</v>
      </c>
      <c r="D638" t="inlineStr">
        <is>
          <t>Melissa García‐Lamarca</t>
        </is>
      </c>
      <c r="E638" t="inlineStr">
        <is>
          <t>International Journal of Urban and Regional Research</t>
        </is>
      </c>
      <c r="F638" t="inlineStr">
        <is>
          <t>article</t>
        </is>
      </c>
      <c r="G638" t="inlineStr">
        <is>
          <t>10.1111/1468-2427.12386</t>
        </is>
      </c>
      <c r="H638" t="inlineStr">
        <is>
          <t>W2586685163</t>
        </is>
      </c>
      <c r="I638" t="inlineStr">
        <is>
          <t>https://doi.org/10.1111/1468-2427.12386</t>
        </is>
      </c>
      <c r="J638" t="inlineStr"/>
      <c r="K638" t="n">
        <v>248</v>
      </c>
      <c r="L638" t="inlineStr">
        <is>
          <t>A</t>
        </is>
      </c>
      <c r="M638" t="inlineStr">
        <is>
          <t>A4</t>
        </is>
      </c>
      <c r="N638" t="inlineStr"/>
      <c r="O638" t="inlineStr">
        <is>
          <t>Spain</t>
        </is>
      </c>
      <c r="P638" t="inlineStr">
        <is>
          <t>Global North</t>
        </is>
      </c>
      <c r="Q638" t="inlineStr"/>
      <c r="R638" t="inlineStr"/>
      <c r="S638" t="inlineStr"/>
      <c r="T638" t="inlineStr">
        <is>
          <t>conceptual</t>
        </is>
      </c>
      <c r="U638" t="inlineStr">
        <is>
          <t>Y</t>
        </is>
      </c>
      <c r="V638" t="inlineStr"/>
      <c r="W638" t="inlineStr">
        <is>
          <t>auto: This article argues that urban insurgencies with the highest emancipatory potential in Spain today are found in the practices of the housing rights movement—the Plataforma de Afectados por la Hipoteca (PAH, or Platform for Mortgage‐affected People)—that mainly entail blocking evictions and occupy…</t>
        </is>
      </c>
      <c r="X638" t="inlineStr"/>
      <c r="Y638" t="inlineStr"/>
      <c r="Z638" t="inlineStr">
        <is>
          <t>high</t>
        </is>
      </c>
      <c r="AA638" t="inlineStr"/>
      <c r="AB638" t="inlineStr"/>
      <c r="AC638" t="inlineStr"/>
      <c r="AD638" t="inlineStr"/>
      <c r="AE638" t="inlineStr">
        <is>
          <t>A4:landmarks</t>
        </is>
      </c>
      <c r="AF638" t="inlineStr"/>
      <c r="AG638" t="n">
        <v>56.7256</v>
      </c>
    </row>
    <row r="639">
      <c r="A639" t="inlineStr">
        <is>
          <t>LM00638</t>
        </is>
      </c>
      <c r="B639" t="inlineStr">
        <is>
          <t>Whose Urban Renaissance?</t>
        </is>
      </c>
      <c r="C639" t="n">
        <v>2009</v>
      </c>
      <c r="D639" t="inlineStr">
        <is>
          <t>E. Tarsi</t>
        </is>
      </c>
      <c r="E639" t="inlineStr">
        <is>
          <t>Routledge eBooks</t>
        </is>
      </c>
      <c r="F639" t="inlineStr">
        <is>
          <t>book</t>
        </is>
      </c>
      <c r="G639" t="inlineStr">
        <is>
          <t>10.4324/9780203884539</t>
        </is>
      </c>
      <c r="H639" t="inlineStr">
        <is>
          <t>W2599880488</t>
        </is>
      </c>
      <c r="I639" t="inlineStr">
        <is>
          <t>https://doi.org/10.4324/9780203884539</t>
        </is>
      </c>
      <c r="J639" t="inlineStr"/>
      <c r="K639" t="n">
        <v>247</v>
      </c>
      <c r="L639" t="inlineStr">
        <is>
          <t>A</t>
        </is>
      </c>
      <c r="M639" t="inlineStr">
        <is>
          <t>A4</t>
        </is>
      </c>
      <c r="N639" t="inlineStr"/>
      <c r="O639" t="inlineStr">
        <is>
          <t>Amsterdam; Barcelona; Brussels; Istanbul; Johannesburg; London; Melbourne; Mexico City; Riyadh; Rome; San Francisco; Toronto; United Kingdom</t>
        </is>
      </c>
      <c r="P639" t="inlineStr">
        <is>
          <t>Multi-region</t>
        </is>
      </c>
      <c r="Q639" t="inlineStr"/>
      <c r="R639" t="inlineStr"/>
      <c r="S639" t="inlineStr"/>
      <c r="T639" t="inlineStr">
        <is>
          <t>qualitative</t>
        </is>
      </c>
      <c r="U639" t="inlineStr">
        <is>
          <t>Y</t>
        </is>
      </c>
      <c r="V639" t="inlineStr"/>
      <c r="W639" t="inlineStr">
        <is>
          <t>auto: Introduction (Libby Porter and Kate Shaw) Part 1: On Urban Renaissance Strategies Case Study: Top Down Vs.</t>
        </is>
      </c>
      <c r="X639" t="inlineStr"/>
      <c r="Y639" t="inlineStr"/>
      <c r="Z639" t="inlineStr">
        <is>
          <t>high</t>
        </is>
      </c>
      <c r="AA639" t="inlineStr"/>
      <c r="AB639" t="inlineStr"/>
      <c r="AC639" t="inlineStr"/>
      <c r="AD639" t="inlineStr"/>
      <c r="AE639" t="inlineStr">
        <is>
          <t>A4:landmarks</t>
        </is>
      </c>
      <c r="AF639" t="inlineStr"/>
      <c r="AG639" t="n">
        <v>19.5168</v>
      </c>
    </row>
    <row r="640">
      <c r="A640" t="inlineStr">
        <is>
          <t>LM00639</t>
        </is>
      </c>
      <c r="B640" t="inlineStr">
        <is>
          <t>State-Led Urbanization in China: Skyscrapers, Land Revenue and “Concentrated Villages”</t>
        </is>
      </c>
      <c r="C640" t="n">
        <v>2014</v>
      </c>
      <c r="D640" t="inlineStr">
        <is>
          <t>Lynette H. Ong</t>
        </is>
      </c>
      <c r="E640" t="inlineStr">
        <is>
          <t>The China Quarterly</t>
        </is>
      </c>
      <c r="F640" t="inlineStr">
        <is>
          <t>article</t>
        </is>
      </c>
      <c r="G640" t="inlineStr">
        <is>
          <t>10.1017/s0305741014000010</t>
        </is>
      </c>
      <c r="H640" t="inlineStr">
        <is>
          <t>W2034875705</t>
        </is>
      </c>
      <c r="I640" t="inlineStr">
        <is>
          <t>https://doi.org/10.1017/s0305741014000010</t>
        </is>
      </c>
      <c r="J640" t="inlineStr">
        <is>
          <t>https://papers.ssrn.com/sol3/Delivery.cfm/SSRN_ID2357143_code1328970.pdf?abstractid=2357143&amp;mirid=4</t>
        </is>
      </c>
      <c r="K640" t="n">
        <v>244</v>
      </c>
      <c r="L640" t="inlineStr">
        <is>
          <t>A</t>
        </is>
      </c>
      <c r="M640" t="inlineStr">
        <is>
          <t>A4</t>
        </is>
      </c>
      <c r="N640" t="inlineStr"/>
      <c r="O640" t="inlineStr">
        <is>
          <t>China</t>
        </is>
      </c>
      <c r="P640" t="inlineStr">
        <is>
          <t>China &amp; East Asia</t>
        </is>
      </c>
      <c r="Q640" t="inlineStr"/>
      <c r="R640" t="inlineStr"/>
      <c r="S640" t="inlineStr"/>
      <c r="T640" t="inlineStr">
        <is>
          <t>unclear</t>
        </is>
      </c>
      <c r="U640" t="inlineStr">
        <is>
          <t>Y</t>
        </is>
      </c>
      <c r="V640" t="inlineStr"/>
      <c r="W640" t="inlineStr">
        <is>
          <t>auto: Abstract This article examines the rationale behind municipal and local governments' pursuance of urbanization, and the political and socio-economic implications of the policy to move villagers from their farmland into apartment blocks in high-density resettlement areas, or “concentrated villages…</t>
        </is>
      </c>
      <c r="X640" t="inlineStr"/>
      <c r="Y640" t="inlineStr"/>
      <c r="Z640" t="inlineStr">
        <is>
          <t>high</t>
        </is>
      </c>
      <c r="AA640" t="inlineStr"/>
      <c r="AB640" t="inlineStr"/>
      <c r="AC640" t="inlineStr"/>
      <c r="AD640" t="inlineStr"/>
      <c r="AE640" t="inlineStr">
        <is>
          <t>A4:landmarks</t>
        </is>
      </c>
      <c r="AF640" t="inlineStr"/>
      <c r="AG640" t="n">
        <v>106.722</v>
      </c>
    </row>
    <row r="641">
      <c r="A641" t="inlineStr">
        <is>
          <t>LM00640</t>
        </is>
      </c>
      <c r="B641" t="inlineStr">
        <is>
          <t>Contextualizing Walkability: Do Relationships Between Built Environments and Walking Vary by Socioeconomic Context?</t>
        </is>
      </c>
      <c r="C641" t="n">
        <v>2017</v>
      </c>
      <c r="D641" t="inlineStr">
        <is>
          <t>Arlie Adkins; Carrie Makarewicz; Michele Scanze; Maia Ingram; Gretchen Luhr</t>
        </is>
      </c>
      <c r="E641" t="inlineStr">
        <is>
          <t>Journal of the American Planning Association</t>
        </is>
      </c>
      <c r="F641" t="inlineStr">
        <is>
          <t>article</t>
        </is>
      </c>
      <c r="G641" t="inlineStr">
        <is>
          <t>10.1080/01944363.2017.1322527</t>
        </is>
      </c>
      <c r="H641" t="inlineStr">
        <is>
          <t>W2734880387</t>
        </is>
      </c>
      <c r="I641" t="inlineStr">
        <is>
          <t>https://doi.org/10.1080/01944363.2017.1322527</t>
        </is>
      </c>
      <c r="J641" t="inlineStr">
        <is>
          <t>https://www.tandfonline.com/doi/pdf/10.1080/01944363.2017.1322527?needAccess=true&amp;role=button</t>
        </is>
      </c>
      <c r="K641" t="n">
        <v>242</v>
      </c>
      <c r="L641" t="inlineStr">
        <is>
          <t>A</t>
        </is>
      </c>
      <c r="M641" t="inlineStr">
        <is>
          <t>A4</t>
        </is>
      </c>
      <c r="N641" t="inlineStr"/>
      <c r="O641" t="inlineStr"/>
      <c r="P641" t="inlineStr">
        <is>
          <t>Not place-specific</t>
        </is>
      </c>
      <c r="Q641" t="inlineStr"/>
      <c r="R641" t="inlineStr"/>
      <c r="S641" t="inlineStr"/>
      <c r="T641" t="inlineStr">
        <is>
          <t>conceptual</t>
        </is>
      </c>
      <c r="U641" t="inlineStr">
        <is>
          <t>Y</t>
        </is>
      </c>
      <c r="V641" t="inlineStr"/>
      <c r="W641" t="inlineStr">
        <is>
          <t>auto: PROBLEM RESEARCH STRATEGY AND FINDINGS: Supportive built environments for walking are linked to higher rates of walking and physical activity, but little is known about this relationship for socioeconomically disadvantaged (e.g., low-income and racial/ethnic minority) populations.</t>
        </is>
      </c>
      <c r="X641" t="inlineStr">
        <is>
          <t>auto: PROBLEM RESEARCH STRATEGY AND FINDINGS: Supportive built environments for walking are linked to higher rates of walking and physical activity, but little is known about this relationship for socioeconomically disadvantaged (e.g., low-income and racial/ethnic minority) populations. | TAKEAWAY FOR PRACTICE: Defining walkability entirely in built environment terms may fail to account for important social and individual/household characteristics and other non-built environment factors that challe…</t>
        </is>
      </c>
      <c r="Y641" t="inlineStr"/>
      <c r="Z641" t="inlineStr">
        <is>
          <t>high</t>
        </is>
      </c>
      <c r="AA641" t="inlineStr"/>
      <c r="AB641" t="inlineStr"/>
      <c r="AC641" t="inlineStr"/>
      <c r="AD641" t="inlineStr"/>
      <c r="AE641" t="inlineStr">
        <is>
          <t>A4:landmarks</t>
        </is>
      </c>
      <c r="AF641" t="inlineStr"/>
      <c r="AG641" t="n">
        <v>19.1925</v>
      </c>
    </row>
    <row r="642">
      <c r="A642" t="inlineStr">
        <is>
          <t>LM00641</t>
        </is>
      </c>
      <c r="B642" t="inlineStr">
        <is>
          <t>Gentrification, Social Mix, and Social Polarization: Testing the Linkages in Large Canadian Cities</t>
        </is>
      </c>
      <c r="C642" t="n">
        <v>2008</v>
      </c>
      <c r="D642" t="inlineStr">
        <is>
          <t>R. Alan Walks; Richard Maaranen</t>
        </is>
      </c>
      <c r="E642" t="inlineStr">
        <is>
          <t>Urban Geography</t>
        </is>
      </c>
      <c r="F642" t="inlineStr">
        <is>
          <t>article</t>
        </is>
      </c>
      <c r="G642" t="inlineStr">
        <is>
          <t>10.2747/0272-3638.29.4.293</t>
        </is>
      </c>
      <c r="H642" t="inlineStr">
        <is>
          <t>W2065090331</t>
        </is>
      </c>
      <c r="I642" t="inlineStr">
        <is>
          <t>https://doi.org/10.2747/0272-3638.29.4.293</t>
        </is>
      </c>
      <c r="J642" t="inlineStr"/>
      <c r="K642" t="n">
        <v>240</v>
      </c>
      <c r="L642" t="inlineStr">
        <is>
          <t>A</t>
        </is>
      </c>
      <c r="M642" t="inlineStr">
        <is>
          <t>A4</t>
        </is>
      </c>
      <c r="N642" t="inlineStr"/>
      <c r="O642" t="inlineStr">
        <is>
          <t>Canada; Montreal; Toronto; Vancouver</t>
        </is>
      </c>
      <c r="P642" t="inlineStr">
        <is>
          <t>Global North</t>
        </is>
      </c>
      <c r="Q642" t="inlineStr"/>
      <c r="R642" t="inlineStr"/>
      <c r="S642" t="inlineStr"/>
      <c r="T642" t="inlineStr">
        <is>
          <t>unclear</t>
        </is>
      </c>
      <c r="U642" t="inlineStr">
        <is>
          <t>Y</t>
        </is>
      </c>
      <c r="V642" t="inlineStr"/>
      <c r="W642" t="inlineStr">
        <is>
          <t>auto: This study addresses this gap by examining the relationship between the timing of gentrification, changes in the income structure, and shifts in immigrant concentration and ethnic diversity, using census tract data for each decade from 1971 to 2001 in Toronto, Montreal, and Vancouver.</t>
        </is>
      </c>
      <c r="X642" t="inlineStr">
        <is>
          <t>auto: However, the impact of revitalization and gentrification on levels of social mix, income polarization, or ethnic diversity within neighborhoods remains unclear and under-explored. | This study addresses this gap by examining the relationship between the timing of gentrification, changes in the income structure, and shifts in immigrant concentration and ethnic diversity, using census tract data for each decade from 1971 to 2001 in Toronto, Montreal, and Vancouver.</t>
        </is>
      </c>
      <c r="Y642" t="inlineStr"/>
      <c r="Z642" t="inlineStr">
        <is>
          <t>high</t>
        </is>
      </c>
      <c r="AA642" t="inlineStr"/>
      <c r="AB642" t="inlineStr"/>
      <c r="AC642" t="inlineStr"/>
      <c r="AD642" t="inlineStr"/>
      <c r="AE642" t="inlineStr">
        <is>
          <t>A4:landmarks</t>
        </is>
      </c>
      <c r="AF642" t="inlineStr"/>
      <c r="AG642" t="n">
        <v>33.5708</v>
      </c>
    </row>
    <row r="643">
      <c r="A643" t="inlineStr">
        <is>
          <t>LM00642</t>
        </is>
      </c>
      <c r="B643" t="inlineStr">
        <is>
          <t>Relocating Gentrification: The Working Class, Science and the State in Recent Urban Research</t>
        </is>
      </c>
      <c r="C643" t="n">
        <v>2008</v>
      </c>
      <c r="D643" t="inlineStr">
        <is>
          <t>Loic J. D. Wacquant</t>
        </is>
      </c>
      <c r="E643" t="inlineStr">
        <is>
          <t>International Journal of Urban and Regional Research</t>
        </is>
      </c>
      <c r="F643" t="inlineStr">
        <is>
          <t>article</t>
        </is>
      </c>
      <c r="G643" t="inlineStr">
        <is>
          <t>10.1111/j.1468-2427.2008.00774.x</t>
        </is>
      </c>
      <c r="H643" t="inlineStr">
        <is>
          <t>W1902019395</t>
        </is>
      </c>
      <c r="I643" t="inlineStr">
        <is>
          <t>https://doi.org/10.1111/j.1468-2427.2008.00774.x</t>
        </is>
      </c>
      <c r="J643" t="inlineStr"/>
      <c r="K643" t="n">
        <v>238</v>
      </c>
      <c r="L643" t="inlineStr">
        <is>
          <t>A</t>
        </is>
      </c>
      <c r="M643" t="inlineStr">
        <is>
          <t>A4</t>
        </is>
      </c>
      <c r="N643" t="inlineStr"/>
      <c r="O643" t="inlineStr"/>
      <c r="P643" t="inlineStr">
        <is>
          <t>Not place-specific</t>
        </is>
      </c>
      <c r="Q643" t="inlineStr"/>
      <c r="R643" t="inlineStr"/>
      <c r="S643" t="inlineStr"/>
      <c r="T643" t="inlineStr">
        <is>
          <t>conceptual</t>
        </is>
      </c>
      <c r="U643" t="inlineStr">
        <is>
          <t>Y</t>
        </is>
      </c>
      <c r="V643" t="inlineStr"/>
      <c r="W643" t="inlineStr">
        <is>
          <t>auto: Abstract This article amplifies Tom Slater's diagnosis of the causes of the gentrification of recent gentrification research.</t>
        </is>
      </c>
      <c r="X643" t="inlineStr"/>
      <c r="Y643" t="inlineStr"/>
      <c r="Z643" t="inlineStr">
        <is>
          <t>high</t>
        </is>
      </c>
      <c r="AA643" t="inlineStr"/>
      <c r="AB643" t="inlineStr"/>
      <c r="AC643" t="inlineStr"/>
      <c r="AD643" t="inlineStr"/>
      <c r="AE643" t="inlineStr">
        <is>
          <t>A4:landmarks</t>
        </is>
      </c>
      <c r="AF643" t="inlineStr"/>
      <c r="AG643" t="n">
        <v>67.39100000000001</v>
      </c>
    </row>
    <row r="644">
      <c r="A644" t="inlineStr">
        <is>
          <t>LM00643</t>
        </is>
      </c>
      <c r="B644" t="inlineStr">
        <is>
          <t>Traditional Retail Markets: The New Gentrification Frontier?</t>
        </is>
      </c>
      <c r="C644" t="n">
        <v>2012</v>
      </c>
      <c r="D644" t="inlineStr">
        <is>
          <t>Sara González; Paul Waley</t>
        </is>
      </c>
      <c r="E644" t="inlineStr">
        <is>
          <t>Antipode</t>
        </is>
      </c>
      <c r="F644" t="inlineStr">
        <is>
          <t>article</t>
        </is>
      </c>
      <c r="G644" t="inlineStr">
        <is>
          <t>10.1111/j.1467-8330.2012.01040.x</t>
        </is>
      </c>
      <c r="H644" t="inlineStr">
        <is>
          <t>W2141251823</t>
        </is>
      </c>
      <c r="I644" t="inlineStr">
        <is>
          <t>https://doi.org/10.1111/j.1467-8330.2012.01040.x</t>
        </is>
      </c>
      <c r="J644" t="inlineStr"/>
      <c r="K644" t="n">
        <v>238</v>
      </c>
      <c r="L644" t="inlineStr">
        <is>
          <t>A</t>
        </is>
      </c>
      <c r="M644" t="inlineStr">
        <is>
          <t>A4</t>
        </is>
      </c>
      <c r="N644" t="inlineStr"/>
      <c r="O644" t="inlineStr">
        <is>
          <t>United Kingdom</t>
        </is>
      </c>
      <c r="P644" t="inlineStr">
        <is>
          <t>Global North</t>
        </is>
      </c>
      <c r="Q644" t="inlineStr"/>
      <c r="R644" t="inlineStr"/>
      <c r="S644" t="inlineStr"/>
      <c r="T644" t="inlineStr">
        <is>
          <t>qualitative</t>
        </is>
      </c>
      <c r="U644" t="inlineStr">
        <is>
          <t>Y</t>
        </is>
      </c>
      <c r="V644" t="inlineStr"/>
      <c r="W644" t="inlineStr">
        <is>
          <t>auto: Abstract This paper presents traditional retail markets in the UK caught between a narrative of decline and revival, on the edge of a gentrification frontier.</t>
        </is>
      </c>
      <c r="X644" t="inlineStr"/>
      <c r="Y644" t="inlineStr"/>
      <c r="Z644" t="inlineStr">
        <is>
          <t>high</t>
        </is>
      </c>
      <c r="AA644" t="inlineStr"/>
      <c r="AB644" t="inlineStr"/>
      <c r="AC644" t="inlineStr"/>
      <c r="AD644" t="inlineStr"/>
      <c r="AE644" t="inlineStr">
        <is>
          <t>A4:landmarks</t>
        </is>
      </c>
      <c r="AF644" t="inlineStr"/>
      <c r="AG644" t="n">
        <v>22.2836</v>
      </c>
    </row>
    <row r="645">
      <c r="A645" t="inlineStr">
        <is>
          <t>LM00644</t>
        </is>
      </c>
      <c r="B645" t="inlineStr">
        <is>
          <t>Who gets evicted? Assessing individual, neighborhood, and network factors</t>
        </is>
      </c>
      <c r="C645" t="n">
        <v>2016</v>
      </c>
      <c r="D645" t="inlineStr">
        <is>
          <t>Matthew Desmond; Carl E. Gershenson</t>
        </is>
      </c>
      <c r="E645" t="inlineStr">
        <is>
          <t>Social Science Research</t>
        </is>
      </c>
      <c r="F645" t="inlineStr">
        <is>
          <t>article</t>
        </is>
      </c>
      <c r="G645" t="inlineStr">
        <is>
          <t>10.1016/j.ssresearch.2016.08.017</t>
        </is>
      </c>
      <c r="H645" t="inlineStr">
        <is>
          <t>W2516993698</t>
        </is>
      </c>
      <c r="I645" t="inlineStr">
        <is>
          <t>https://doi.org/10.1016/j.ssresearch.2016.08.017</t>
        </is>
      </c>
      <c r="J645" t="inlineStr"/>
      <c r="K645" t="n">
        <v>238</v>
      </c>
      <c r="L645" t="inlineStr">
        <is>
          <t>A</t>
        </is>
      </c>
      <c r="M645" t="inlineStr">
        <is>
          <t>A4</t>
        </is>
      </c>
      <c r="N645" t="inlineStr"/>
      <c r="O645" t="inlineStr"/>
      <c r="P645" t="inlineStr">
        <is>
          <t>Not place-specific</t>
        </is>
      </c>
      <c r="Q645" t="inlineStr"/>
      <c r="R645" t="inlineStr"/>
      <c r="S645" t="inlineStr"/>
      <c r="T645" t="inlineStr">
        <is>
          <t>unclear</t>
        </is>
      </c>
      <c r="U645" t="inlineStr">
        <is>
          <t>Y</t>
        </is>
      </c>
      <c r="V645" t="inlineStr"/>
      <c r="W645" t="inlineStr"/>
      <c r="X645" t="inlineStr"/>
      <c r="Y645" t="inlineStr"/>
      <c r="Z645" t="inlineStr">
        <is>
          <t>low</t>
        </is>
      </c>
      <c r="AA645" t="inlineStr"/>
      <c r="AB645" t="inlineStr"/>
      <c r="AC645" t="inlineStr"/>
      <c r="AD645" t="inlineStr"/>
      <c r="AE645" t="inlineStr">
        <is>
          <t>A4:landmarks</t>
        </is>
      </c>
      <c r="AF645" t="inlineStr"/>
      <c r="AG645" t="n">
        <v>23.8225</v>
      </c>
    </row>
    <row r="646">
      <c r="A646" t="inlineStr">
        <is>
          <t>LM00645</t>
        </is>
      </c>
      <c r="B646" t="inlineStr">
        <is>
          <t>Constructing ordinary places: Place-making in urban informal settlements in Mexico</t>
        </is>
      </c>
      <c r="C646" t="n">
        <v>2014</v>
      </c>
      <c r="D646" t="inlineStr">
        <is>
          <t>Melanie Lombard</t>
        </is>
      </c>
      <c r="E646" t="inlineStr">
        <is>
          <t>Progress in Planning</t>
        </is>
      </c>
      <c r="F646" t="inlineStr">
        <is>
          <t>article</t>
        </is>
      </c>
      <c r="G646" t="inlineStr">
        <is>
          <t>10.1016/j.progress.2013.05.003</t>
        </is>
      </c>
      <c r="H646" t="inlineStr">
        <is>
          <t>W2004139702</t>
        </is>
      </c>
      <c r="I646" t="inlineStr">
        <is>
          <t>https://doi.org/10.1016/j.progress.2013.05.003</t>
        </is>
      </c>
      <c r="J646" t="inlineStr">
        <is>
          <t>https://www.sciencedirect.com/science/article/pii/S0305900614000385/pdf</t>
        </is>
      </c>
      <c r="K646" t="n">
        <v>233</v>
      </c>
      <c r="L646" t="inlineStr">
        <is>
          <t>A</t>
        </is>
      </c>
      <c r="M646" t="inlineStr">
        <is>
          <t>A4</t>
        </is>
      </c>
      <c r="N646" t="inlineStr">
        <is>
          <t>A3</t>
        </is>
      </c>
      <c r="O646" t="inlineStr">
        <is>
          <t>Mexico</t>
        </is>
      </c>
      <c r="P646" t="inlineStr">
        <is>
          <t>Latin America</t>
        </is>
      </c>
      <c r="Q646" t="inlineStr"/>
      <c r="R646" t="inlineStr"/>
      <c r="S646" t="inlineStr"/>
      <c r="T646" t="inlineStr">
        <is>
          <t>qualitative</t>
        </is>
      </c>
      <c r="U646" t="inlineStr">
        <is>
          <t>Y</t>
        </is>
      </c>
      <c r="V646" t="inlineStr"/>
      <c r="W646" t="inlineStr">
        <is>
          <t>auto: In response to these considerations, this article uses a place-making approach to explore the spatial, social and cultural construction of place in this context, in order to unsettle some of the assumptions underlying discursive constructions of informal settlements, and how these relate to spati…</t>
        </is>
      </c>
      <c r="X646" t="inlineStr">
        <is>
          <t>auto: In particular, despite years of research and policy, gaps in urban theory and limited understandings of urban informal settlements mean that they are often treated as outside ‘normal’ urban considerations, with material effects for residents including discrimination, eviction and displacement.</t>
        </is>
      </c>
      <c r="Y646" t="inlineStr"/>
      <c r="Z646" t="inlineStr">
        <is>
          <t>high</t>
        </is>
      </c>
      <c r="AA646" t="inlineStr"/>
      <c r="AB646" t="inlineStr"/>
      <c r="AC646" t="inlineStr"/>
      <c r="AD646" t="inlineStr"/>
      <c r="AE646" t="inlineStr">
        <is>
          <t>A3:landmarks&lt;-A15; A4:landmarks</t>
        </is>
      </c>
      <c r="AF646" t="inlineStr"/>
      <c r="AG646" t="n">
        <v>32.7438</v>
      </c>
    </row>
    <row r="647">
      <c r="A647" t="inlineStr">
        <is>
          <t>LM00646</t>
        </is>
      </c>
      <c r="B647" t="inlineStr">
        <is>
          <t>Measuring and mapping displacement: The problem of quantification in the battle against gentrification</t>
        </is>
      </c>
      <c r="C647" t="n">
        <v>2019</v>
      </c>
      <c r="D647" t="inlineStr">
        <is>
          <t>Sue Easton; Loretta Lees; Phil Hubbard; Nicholas Tate</t>
        </is>
      </c>
      <c r="E647" t="inlineStr">
        <is>
          <t>Urban Studies</t>
        </is>
      </c>
      <c r="F647" t="inlineStr">
        <is>
          <t>article</t>
        </is>
      </c>
      <c r="G647" t="inlineStr">
        <is>
          <t>10.1177/0042098019851953</t>
        </is>
      </c>
      <c r="H647" t="inlineStr">
        <is>
          <t>W2944508723</t>
        </is>
      </c>
      <c r="I647" t="inlineStr">
        <is>
          <t>https://doi.org/10.1177/0042098019851953</t>
        </is>
      </c>
      <c r="J647" t="inlineStr">
        <is>
          <t>https://doi.org/10.1177/0042098019851953</t>
        </is>
      </c>
      <c r="K647" t="n">
        <v>226</v>
      </c>
      <c r="L647" t="inlineStr">
        <is>
          <t>A</t>
        </is>
      </c>
      <c r="M647" t="inlineStr">
        <is>
          <t>A4</t>
        </is>
      </c>
      <c r="N647" t="inlineStr"/>
      <c r="O647" t="inlineStr"/>
      <c r="P647" t="inlineStr">
        <is>
          <t>Not place-specific</t>
        </is>
      </c>
      <c r="Q647" t="inlineStr"/>
      <c r="R647" t="inlineStr"/>
      <c r="S647" t="inlineStr"/>
      <c r="T647" t="inlineStr">
        <is>
          <t>review</t>
        </is>
      </c>
      <c r="U647" t="inlineStr">
        <is>
          <t>Y</t>
        </is>
      </c>
      <c r="V647" t="inlineStr"/>
      <c r="W647" t="inlineStr">
        <is>
          <t>auto: Based on a systematic review of quantitative studies of the displacement associated with gentrification, this article considers how researchers have attempted to measure displacement using a range of statistical and mapping techniques reflecting the multi-dimensional character of gentrification.</t>
        </is>
      </c>
      <c r="X647" t="inlineStr">
        <is>
          <t>auto: Debates concerning residential population displacement in the context of gentrification remain vociferous, but are hampered by a lack of empirical evidence of the extent of the displacement occurring. | The lack of quantitative evidence on gentrification-induced displacement and the difficulties in collecting it has long hampered the fight against it.</t>
        </is>
      </c>
      <c r="Y647" t="inlineStr"/>
      <c r="Z647" t="inlineStr">
        <is>
          <t>high</t>
        </is>
      </c>
      <c r="AA647" t="inlineStr"/>
      <c r="AB647" t="inlineStr"/>
      <c r="AC647" t="inlineStr"/>
      <c r="AD647" t="inlineStr"/>
      <c r="AE647" t="inlineStr">
        <is>
          <t>A4:landmarks</t>
        </is>
      </c>
      <c r="AF647" t="inlineStr"/>
      <c r="AG647" t="n">
        <v>63.6982</v>
      </c>
    </row>
    <row r="648">
      <c r="A648" t="inlineStr">
        <is>
          <t>LM00647</t>
        </is>
      </c>
      <c r="B648" t="inlineStr">
        <is>
          <t>India's Urban Revolution: Geographies of Displacement beyond Gentrification</t>
        </is>
      </c>
      <c r="C648" t="n">
        <v>2014</v>
      </c>
      <c r="D648" t="inlineStr">
        <is>
          <t>D. Asher Ghertner</t>
        </is>
      </c>
      <c r="E648" t="inlineStr">
        <is>
          <t>Environment and Planning A Economy and Space</t>
        </is>
      </c>
      <c r="F648" t="inlineStr">
        <is>
          <t>article</t>
        </is>
      </c>
      <c r="G648" t="inlineStr">
        <is>
          <t>10.1068/a46288</t>
        </is>
      </c>
      <c r="H648" t="inlineStr">
        <is>
          <t>W2147017710</t>
        </is>
      </c>
      <c r="I648" t="inlineStr">
        <is>
          <t>https://doi.org/10.1068/a46288</t>
        </is>
      </c>
      <c r="J648" t="inlineStr">
        <is>
          <t>https://doi.org/10.1068/a46288</t>
        </is>
      </c>
      <c r="K648" t="n">
        <v>201</v>
      </c>
      <c r="L648" t="inlineStr">
        <is>
          <t>A</t>
        </is>
      </c>
      <c r="M648" t="inlineStr">
        <is>
          <t>A4</t>
        </is>
      </c>
      <c r="N648" t="inlineStr"/>
      <c r="O648" t="inlineStr">
        <is>
          <t>India</t>
        </is>
      </c>
      <c r="P648" t="inlineStr">
        <is>
          <t>South Asia</t>
        </is>
      </c>
      <c r="Q648" t="inlineStr">
        <is>
          <t>Y</t>
        </is>
      </c>
      <c r="R648" t="inlineStr"/>
      <c r="S648" t="inlineStr"/>
      <c r="T648" t="inlineStr">
        <is>
          <t>conceptual</t>
        </is>
      </c>
      <c r="U648" t="inlineStr"/>
      <c r="V648" t="inlineStr"/>
      <c r="W648" t="inlineStr">
        <is>
          <t>auto: This paper uses an analysis of key dynamics of sociospatial change in Indian cities to offer a sympathetic critique of recent efforts to extend gentrification theory into the Global South.</t>
        </is>
      </c>
      <c r="X648" t="inlineStr"/>
      <c r="Y648" t="inlineStr"/>
      <c r="Z648" t="inlineStr">
        <is>
          <t>high</t>
        </is>
      </c>
      <c r="AA648" t="inlineStr"/>
      <c r="AB648" t="inlineStr"/>
      <c r="AC648" t="inlineStr"/>
      <c r="AD648" t="inlineStr"/>
      <c r="AE648" t="inlineStr">
        <is>
          <t>A4:india</t>
        </is>
      </c>
      <c r="AF648" t="inlineStr"/>
      <c r="AG648" t="n">
        <v>32.7438</v>
      </c>
    </row>
    <row r="649">
      <c r="A649" t="inlineStr">
        <is>
          <t>LM00648</t>
        </is>
      </c>
      <c r="B649" t="inlineStr">
        <is>
          <t>Beyond evictions in a global city: people-managed resettlement in Mumbai</t>
        </is>
      </c>
      <c r="C649" t="n">
        <v>2002</v>
      </c>
      <c r="D649" t="inlineStr">
        <is>
          <t>Sheela Patel; Celine D’Cruz; Sundar Burra</t>
        </is>
      </c>
      <c r="E649" t="inlineStr">
        <is>
          <t>Environment and Urbanization</t>
        </is>
      </c>
      <c r="F649" t="inlineStr">
        <is>
          <t>article</t>
        </is>
      </c>
      <c r="G649" t="inlineStr">
        <is>
          <t>10.1177/095624780201400113</t>
        </is>
      </c>
      <c r="H649" t="inlineStr">
        <is>
          <t>W2028589730</t>
        </is>
      </c>
      <c r="I649" t="inlineStr">
        <is>
          <t>https://doi.org/10.1177/095624780201400113</t>
        </is>
      </c>
      <c r="J649" t="inlineStr">
        <is>
          <t>https://journals.sagepub.com/doi/pdf/10.1177/095624780201400113</t>
        </is>
      </c>
      <c r="K649" t="n">
        <v>146</v>
      </c>
      <c r="L649" t="inlineStr">
        <is>
          <t>A</t>
        </is>
      </c>
      <c r="M649" t="inlineStr">
        <is>
          <t>A4</t>
        </is>
      </c>
      <c r="N649" t="inlineStr"/>
      <c r="O649" t="inlineStr">
        <is>
          <t>Mumbai</t>
        </is>
      </c>
      <c r="P649" t="inlineStr">
        <is>
          <t>South Asia</t>
        </is>
      </c>
      <c r="Q649" t="inlineStr">
        <is>
          <t>Y</t>
        </is>
      </c>
      <c r="R649" t="inlineStr"/>
      <c r="S649" t="inlineStr"/>
      <c r="T649" t="inlineStr">
        <is>
          <t>quantitative</t>
        </is>
      </c>
      <c r="U649" t="inlineStr"/>
      <c r="V649" t="inlineStr"/>
      <c r="W649" t="inlineStr">
        <is>
          <t>auto: This paper describes a resettlement programme in which 60,000 people moved without coercion to make way for improvements in Mumbai’s railway system.</t>
        </is>
      </c>
      <c r="X649" t="inlineStr"/>
      <c r="Y649" t="inlineStr"/>
      <c r="Z649" t="inlineStr">
        <is>
          <t>high</t>
        </is>
      </c>
      <c r="AA649" t="inlineStr"/>
      <c r="AB649" t="inlineStr"/>
      <c r="AC649" t="inlineStr"/>
      <c r="AD649" t="inlineStr"/>
      <c r="AE649" t="inlineStr">
        <is>
          <t>A4:india</t>
        </is>
      </c>
      <c r="AF649" t="inlineStr"/>
      <c r="AG649" t="n">
        <v>16.7259</v>
      </c>
    </row>
    <row r="650">
      <c r="A650" t="inlineStr">
        <is>
          <t>LM00649</t>
        </is>
      </c>
      <c r="B650" t="inlineStr">
        <is>
          <t>The risk of impoverishment in urban development-induced displacement and resettlement in Ahmedabad</t>
        </is>
      </c>
      <c r="C650" t="n">
        <v>2015</v>
      </c>
      <c r="D650" t="inlineStr">
        <is>
          <t>Sejal Patel; Richard Sliuzas; Navdeep Mathur</t>
        </is>
      </c>
      <c r="E650" t="inlineStr">
        <is>
          <t>Environment and Urbanization</t>
        </is>
      </c>
      <c r="F650" t="inlineStr">
        <is>
          <t>article</t>
        </is>
      </c>
      <c r="G650" t="inlineStr">
        <is>
          <t>10.1177/0956247815569128</t>
        </is>
      </c>
      <c r="H650" t="inlineStr">
        <is>
          <t>W2097037082</t>
        </is>
      </c>
      <c r="I650" t="inlineStr">
        <is>
          <t>https://doi.org/10.1177/0956247815569128</t>
        </is>
      </c>
      <c r="J650" t="inlineStr">
        <is>
          <t>https://ris.utwente.nl/ws/files/276813169/The_risk_of_impoverishment_in_urban_development_induced_displacement_and_resettlement_in_Ahmedabad.pdf</t>
        </is>
      </c>
      <c r="K650" t="n">
        <v>102</v>
      </c>
      <c r="L650" t="inlineStr">
        <is>
          <t>A</t>
        </is>
      </c>
      <c r="M650" t="inlineStr">
        <is>
          <t>A4</t>
        </is>
      </c>
      <c r="N650" t="inlineStr"/>
      <c r="O650" t="inlineStr">
        <is>
          <t>Ahmedabad; India</t>
        </is>
      </c>
      <c r="P650" t="inlineStr">
        <is>
          <t>South Asia</t>
        </is>
      </c>
      <c r="Q650" t="inlineStr">
        <is>
          <t>Y</t>
        </is>
      </c>
      <c r="R650" t="inlineStr"/>
      <c r="S650" t="inlineStr"/>
      <c r="T650" t="inlineStr">
        <is>
          <t>unclear</t>
        </is>
      </c>
      <c r="U650" t="inlineStr"/>
      <c r="V650" t="inlineStr"/>
      <c r="W650" t="inlineStr">
        <is>
          <t>auto: This paper addresses the consequences for poor households of mega-urban renewal and infrastructure projects and the processes of displacement and resettlement in Ahmedabad, India.</t>
        </is>
      </c>
      <c r="X650" t="inlineStr">
        <is>
          <t>auto: Contrary to the state’s rhetoric of inclusive governance, the urban poor are completely excluded from planning for infrastructure development and resettlement processes, leading to a lack of understanding of their needs by the state and their subsequent impoverishment after resettlement.</t>
        </is>
      </c>
      <c r="Y650" t="inlineStr"/>
      <c r="Z650" t="inlineStr">
        <is>
          <t>high</t>
        </is>
      </c>
      <c r="AA650" t="inlineStr"/>
      <c r="AB650" t="inlineStr"/>
      <c r="AC650" t="inlineStr"/>
      <c r="AD650" t="inlineStr"/>
      <c r="AE650" t="inlineStr">
        <is>
          <t>A4:india</t>
        </is>
      </c>
      <c r="AF650" t="inlineStr"/>
      <c r="AG650" t="n">
        <v>17.924</v>
      </c>
    </row>
    <row r="651">
      <c r="A651" t="inlineStr">
        <is>
          <t>LM00650</t>
        </is>
      </c>
      <c r="B651" t="inlineStr">
        <is>
          <t>Automating gentrification: Landlord technologies and housing justice organizing in New York City homes</t>
        </is>
      </c>
      <c r="C651" t="n">
        <v>2022</v>
      </c>
      <c r="D651" t="inlineStr">
        <is>
          <t>Erin McElroy; Manon Vergerio</t>
        </is>
      </c>
      <c r="E651" t="inlineStr">
        <is>
          <t>Environment and Planning D Society and Space</t>
        </is>
      </c>
      <c r="F651" t="inlineStr">
        <is>
          <t>article</t>
        </is>
      </c>
      <c r="G651" t="inlineStr">
        <is>
          <t>10.1177/02637758221088868</t>
        </is>
      </c>
      <c r="H651" t="inlineStr">
        <is>
          <t>W4221036793</t>
        </is>
      </c>
      <c r="I651" t="inlineStr">
        <is>
          <t>https://doi.org/10.1177/02637758221088868</t>
        </is>
      </c>
      <c r="J651" t="inlineStr"/>
      <c r="K651" t="n">
        <v>90</v>
      </c>
      <c r="L651" t="inlineStr">
        <is>
          <t>A</t>
        </is>
      </c>
      <c r="M651" t="inlineStr">
        <is>
          <t>A4</t>
        </is>
      </c>
      <c r="N651" t="inlineStr"/>
      <c r="O651" t="inlineStr">
        <is>
          <t>New York</t>
        </is>
      </c>
      <c r="P651" t="inlineStr">
        <is>
          <t>Global North</t>
        </is>
      </c>
      <c r="Q651" t="inlineStr"/>
      <c r="R651" t="inlineStr"/>
      <c r="S651" t="inlineStr"/>
      <c r="T651" t="inlineStr">
        <is>
          <t>unclear</t>
        </is>
      </c>
      <c r="U651" t="inlineStr"/>
      <c r="V651" t="inlineStr">
        <is>
          <t>Y</t>
        </is>
      </c>
      <c r="W651" t="inlineStr">
        <is>
          <t>auto: This paper focuses on surveillance technologies that New York City landlords have been installing in low-income, public, and affordable tenant housing over the last decade.</t>
        </is>
      </c>
      <c r="X651" t="inlineStr"/>
      <c r="Y651" t="inlineStr"/>
      <c r="Z651" t="inlineStr">
        <is>
          <t>high</t>
        </is>
      </c>
      <c r="AA651" t="inlineStr"/>
      <c r="AB651" t="inlineStr"/>
      <c r="AC651" t="inlineStr"/>
      <c r="AD651" t="inlineStr"/>
      <c r="AE651" t="inlineStr">
        <is>
          <t>A4:recent</t>
        </is>
      </c>
      <c r="AF651" t="inlineStr"/>
      <c r="AG651" t="n">
        <v>37.1301</v>
      </c>
    </row>
    <row r="652">
      <c r="A652" t="inlineStr">
        <is>
          <t>LM00651</t>
        </is>
      </c>
      <c r="B652" t="inlineStr">
        <is>
          <t>Development-Induced Displacement and Women: The Case of the Tehri Dam, India</t>
        </is>
      </c>
      <c r="C652" t="n">
        <v>2009</v>
      </c>
      <c r="D652" t="inlineStr">
        <is>
          <t>Tulsi Charan Bisht</t>
        </is>
      </c>
      <c r="E652" t="inlineStr">
        <is>
          <t>The Asia Pacific Journal of Anthropology</t>
        </is>
      </c>
      <c r="F652" t="inlineStr">
        <is>
          <t>article</t>
        </is>
      </c>
      <c r="G652" t="inlineStr">
        <is>
          <t>10.1080/14442210903271312</t>
        </is>
      </c>
      <c r="H652" t="inlineStr">
        <is>
          <t>W2030994145</t>
        </is>
      </c>
      <c r="I652" t="inlineStr">
        <is>
          <t>https://doi.org/10.1080/14442210903271312</t>
        </is>
      </c>
      <c r="J652" t="inlineStr"/>
      <c r="K652" t="n">
        <v>66</v>
      </c>
      <c r="L652" t="inlineStr">
        <is>
          <t>A</t>
        </is>
      </c>
      <c r="M652" t="inlineStr">
        <is>
          <t>A4</t>
        </is>
      </c>
      <c r="N652" t="inlineStr"/>
      <c r="O652" t="inlineStr">
        <is>
          <t>India</t>
        </is>
      </c>
      <c r="P652" t="inlineStr">
        <is>
          <t>South Asia</t>
        </is>
      </c>
      <c r="Q652" t="inlineStr">
        <is>
          <t>Y</t>
        </is>
      </c>
      <c r="R652" t="inlineStr"/>
      <c r="S652" t="inlineStr"/>
      <c r="T652" t="inlineStr">
        <is>
          <t>qualitative</t>
        </is>
      </c>
      <c r="U652" t="inlineStr"/>
      <c r="V652" t="inlineStr"/>
      <c r="W652" t="inlineStr">
        <is>
          <t>auto: I argue for a better understanding of women's experiences of development-induced dislocation and a subsequent refocusing of policy.</t>
        </is>
      </c>
      <c r="X652" t="inlineStr"/>
      <c r="Y652" t="inlineStr"/>
      <c r="Z652" t="inlineStr">
        <is>
          <t>medium</t>
        </is>
      </c>
      <c r="AA652" t="inlineStr"/>
      <c r="AB652" t="inlineStr"/>
      <c r="AC652" t="inlineStr"/>
      <c r="AD652" t="inlineStr"/>
      <c r="AE652" t="inlineStr">
        <is>
          <t>A4:india</t>
        </is>
      </c>
      <c r="AF652" t="inlineStr"/>
      <c r="AG652" t="n">
        <v>3.2488</v>
      </c>
    </row>
    <row r="653">
      <c r="A653" t="inlineStr">
        <is>
          <t>LM00652</t>
        </is>
      </c>
      <c r="B653" t="inlineStr">
        <is>
          <t>Demolition and Dispossession: Toward an Understanding of State Violence in Millennial Mumbai</t>
        </is>
      </c>
      <c r="C653" t="n">
        <v>2013</v>
      </c>
      <c r="D653" t="inlineStr">
        <is>
          <t>Liza Weinstein</t>
        </is>
      </c>
      <c r="E653" t="inlineStr">
        <is>
          <t>Studies in Comparative International Development</t>
        </is>
      </c>
      <c r="F653" t="inlineStr">
        <is>
          <t>article</t>
        </is>
      </c>
      <c r="G653" t="inlineStr">
        <is>
          <t>10.1007/s12116-013-9136-9</t>
        </is>
      </c>
      <c r="H653" t="inlineStr">
        <is>
          <t>W1969395359</t>
        </is>
      </c>
      <c r="I653" t="inlineStr">
        <is>
          <t>https://doi.org/10.1007/s12116-013-9136-9</t>
        </is>
      </c>
      <c r="J653" t="inlineStr"/>
      <c r="K653" t="n">
        <v>64</v>
      </c>
      <c r="L653" t="inlineStr">
        <is>
          <t>A</t>
        </is>
      </c>
      <c r="M653" t="inlineStr">
        <is>
          <t>A4</t>
        </is>
      </c>
      <c r="N653" t="inlineStr"/>
      <c r="O653" t="inlineStr">
        <is>
          <t>Mumbai</t>
        </is>
      </c>
      <c r="P653" t="inlineStr">
        <is>
          <t>South Asia</t>
        </is>
      </c>
      <c r="Q653" t="inlineStr">
        <is>
          <t>Y</t>
        </is>
      </c>
      <c r="R653" t="inlineStr"/>
      <c r="S653" t="inlineStr"/>
      <c r="T653" t="inlineStr">
        <is>
          <t>unclear</t>
        </is>
      </c>
      <c r="U653" t="inlineStr"/>
      <c r="V653" t="inlineStr"/>
      <c r="W653" t="inlineStr"/>
      <c r="X653" t="inlineStr"/>
      <c r="Y653" t="inlineStr"/>
      <c r="Z653" t="inlineStr">
        <is>
          <t>low</t>
        </is>
      </c>
      <c r="AA653" t="inlineStr"/>
      <c r="AB653" t="inlineStr"/>
      <c r="AC653" t="inlineStr"/>
      <c r="AD653" t="inlineStr"/>
      <c r="AE653" t="inlineStr">
        <is>
          <t>A4:india</t>
        </is>
      </c>
      <c r="AF653" t="inlineStr"/>
      <c r="AG653" t="n">
        <v>11.3886</v>
      </c>
    </row>
    <row r="654">
      <c r="A654" t="inlineStr">
        <is>
          <t>LM00653</t>
        </is>
      </c>
      <c r="B654" t="inlineStr">
        <is>
          <t>Community-led resettlement: From a flood-affected slum to a new society in Pune, India</t>
        </is>
      </c>
      <c r="C654" t="n">
        <v>2011</v>
      </c>
      <c r="D654" t="inlineStr">
        <is>
          <t>Victoria Cronin; Peter Guthrie</t>
        </is>
      </c>
      <c r="E654" t="inlineStr">
        <is>
          <t>Environmental Hazards</t>
        </is>
      </c>
      <c r="F654" t="inlineStr">
        <is>
          <t>article</t>
        </is>
      </c>
      <c r="G654" t="inlineStr">
        <is>
          <t>10.1080/17477891.2011.594495</t>
        </is>
      </c>
      <c r="H654" t="inlineStr">
        <is>
          <t>W2158737150</t>
        </is>
      </c>
      <c r="I654" t="inlineStr">
        <is>
          <t>https://doi.org/10.1080/17477891.2011.594495</t>
        </is>
      </c>
      <c r="J654" t="inlineStr"/>
      <c r="K654" t="n">
        <v>48</v>
      </c>
      <c r="L654" t="inlineStr">
        <is>
          <t>A</t>
        </is>
      </c>
      <c r="M654" t="inlineStr">
        <is>
          <t>A4</t>
        </is>
      </c>
      <c r="N654" t="inlineStr"/>
      <c r="O654" t="inlineStr">
        <is>
          <t>India; Pune</t>
        </is>
      </c>
      <c r="P654" t="inlineStr">
        <is>
          <t>South Asia</t>
        </is>
      </c>
      <c r="Q654" t="inlineStr">
        <is>
          <t>Y</t>
        </is>
      </c>
      <c r="R654" t="inlineStr"/>
      <c r="S654" t="inlineStr"/>
      <c r="T654" t="inlineStr">
        <is>
          <t>conceptual</t>
        </is>
      </c>
      <c r="U654" t="inlineStr"/>
      <c r="V654" t="inlineStr"/>
      <c r="W654" t="inlineStr">
        <is>
          <t>auto: This paper describes the resettlement process of a community devastated by annual floods, to newly constructed housing in Pune, India.</t>
        </is>
      </c>
      <c r="X654" t="inlineStr"/>
      <c r="Y654" t="inlineStr"/>
      <c r="Z654" t="inlineStr">
        <is>
          <t>high</t>
        </is>
      </c>
      <c r="AA654" t="inlineStr"/>
      <c r="AB654" t="inlineStr"/>
      <c r="AC654" t="inlineStr"/>
      <c r="AD654" t="inlineStr"/>
      <c r="AE654" t="inlineStr">
        <is>
          <t>A4:india</t>
        </is>
      </c>
      <c r="AF654" t="inlineStr"/>
      <c r="AG654" t="n">
        <v>7.7175</v>
      </c>
    </row>
    <row r="655">
      <c r="A655" t="inlineStr">
        <is>
          <t>LM00654</t>
        </is>
      </c>
      <c r="B655" t="inlineStr">
        <is>
          <t>Which Information Matters? Measuring Landlord Assessment of Tenant Screening Reports</t>
        </is>
      </c>
      <c r="C655" t="n">
        <v>2022</v>
      </c>
      <c r="D655" t="inlineStr">
        <is>
          <t>Wonyoung So</t>
        </is>
      </c>
      <c r="E655" t="inlineStr">
        <is>
          <t>Housing Policy Debate</t>
        </is>
      </c>
      <c r="F655" t="inlineStr">
        <is>
          <t>article</t>
        </is>
      </c>
      <c r="G655" t="inlineStr">
        <is>
          <t>10.1080/10511482.2022.2113815</t>
        </is>
      </c>
      <c r="H655" t="inlineStr">
        <is>
          <t>W4293553749</t>
        </is>
      </c>
      <c r="I655" t="inlineStr">
        <is>
          <t>https://doi.org/10.1080/10511482.2022.2113815</t>
        </is>
      </c>
      <c r="J655" t="inlineStr">
        <is>
          <t>https://doi.org/10.1080/10511482.2022.2113815</t>
        </is>
      </c>
      <c r="K655" t="n">
        <v>47</v>
      </c>
      <c r="L655" t="inlineStr">
        <is>
          <t>A</t>
        </is>
      </c>
      <c r="M655" t="inlineStr">
        <is>
          <t>A4</t>
        </is>
      </c>
      <c r="N655" t="inlineStr"/>
      <c r="O655" t="inlineStr"/>
      <c r="P655" t="inlineStr">
        <is>
          <t>Not place-specific</t>
        </is>
      </c>
      <c r="Q655" t="inlineStr"/>
      <c r="R655" t="inlineStr"/>
      <c r="S655" t="inlineStr"/>
      <c r="T655" t="inlineStr">
        <is>
          <t>conceptual</t>
        </is>
      </c>
      <c r="U655" t="inlineStr"/>
      <c r="V655" t="inlineStr">
        <is>
          <t>Y</t>
        </is>
      </c>
      <c r="W655" t="inlineStr">
        <is>
          <t>auto: This research studies how tenant screening services’ presentation of information influences landlord decisions.</t>
        </is>
      </c>
      <c r="X655" t="inlineStr">
        <is>
          <t>auto: However, little is known about how landlords assess the information presented by tenant screening reports.</t>
        </is>
      </c>
      <c r="Y655" t="inlineStr"/>
      <c r="Z655" t="inlineStr">
        <is>
          <t>high</t>
        </is>
      </c>
      <c r="AA655" t="inlineStr"/>
      <c r="AB655" t="inlineStr"/>
      <c r="AC655" t="inlineStr"/>
      <c r="AD655" t="inlineStr"/>
      <c r="AE655" t="inlineStr">
        <is>
          <t>A4:recent</t>
        </is>
      </c>
      <c r="AF655" t="inlineStr"/>
      <c r="AG655" t="n">
        <v>13.4164</v>
      </c>
    </row>
    <row r="656">
      <c r="A656" t="inlineStr">
        <is>
          <t>LM00655</t>
        </is>
      </c>
      <c r="B656" t="inlineStr">
        <is>
          <t>Urban development-induced displacement and quality of life in Kolkata</t>
        </is>
      </c>
      <c r="C656" t="n">
        <v>2018</v>
      </c>
      <c r="D656" t="inlineStr">
        <is>
          <t>Annapurna Shaw; Tara Saharan</t>
        </is>
      </c>
      <c r="E656" t="inlineStr">
        <is>
          <t>Environment and Urbanization</t>
        </is>
      </c>
      <c r="F656" t="inlineStr">
        <is>
          <t>article</t>
        </is>
      </c>
      <c r="G656" t="inlineStr">
        <is>
          <t>10.1177/0956247818816891</t>
        </is>
      </c>
      <c r="H656" t="inlineStr">
        <is>
          <t>W2908077984</t>
        </is>
      </c>
      <c r="I656" t="inlineStr">
        <is>
          <t>https://doi.org/10.1177/0956247818816891</t>
        </is>
      </c>
      <c r="J656" t="inlineStr">
        <is>
          <t>https://journals.sagepub.com/doi/pdf/10.1177/0956247818816891</t>
        </is>
      </c>
      <c r="K656" t="n">
        <v>30</v>
      </c>
      <c r="L656" t="inlineStr">
        <is>
          <t>A</t>
        </is>
      </c>
      <c r="M656" t="inlineStr">
        <is>
          <t>A4</t>
        </is>
      </c>
      <c r="N656" t="inlineStr"/>
      <c r="O656" t="inlineStr">
        <is>
          <t>Kolkata</t>
        </is>
      </c>
      <c r="P656" t="inlineStr">
        <is>
          <t>South Asia</t>
        </is>
      </c>
      <c r="Q656" t="inlineStr">
        <is>
          <t>Y</t>
        </is>
      </c>
      <c r="R656" t="inlineStr"/>
      <c r="S656" t="inlineStr"/>
      <c r="T656" t="inlineStr">
        <is>
          <t>unclear</t>
        </is>
      </c>
      <c r="U656" t="inlineStr"/>
      <c r="V656" t="inlineStr"/>
      <c r="W656" t="inlineStr">
        <is>
          <t>auto: This paper draws together issues of urban development-induced displacement and resettlement and the quality of life of the affected population over the longer term.</t>
        </is>
      </c>
      <c r="X656" t="inlineStr"/>
      <c r="Y656" t="inlineStr"/>
      <c r="Z656" t="inlineStr">
        <is>
          <t>high</t>
        </is>
      </c>
      <c r="AA656" t="inlineStr"/>
      <c r="AB656" t="inlineStr"/>
      <c r="AC656" t="inlineStr"/>
      <c r="AD656" t="inlineStr"/>
      <c r="AE656" t="inlineStr">
        <is>
          <t>A4:india</t>
        </is>
      </c>
      <c r="AF656" t="inlineStr"/>
      <c r="AG656" t="n">
        <v>8.266400000000001</v>
      </c>
    </row>
    <row r="657">
      <c r="A657" t="inlineStr">
        <is>
          <t>LM00656</t>
        </is>
      </c>
      <c r="B657" t="inlineStr">
        <is>
          <t>Green evictions: environmental discourses of a “slum-free” Delhi</t>
        </is>
      </c>
      <c r="C657" t="n">
        <v>2010</v>
      </c>
      <c r="D657" t="inlineStr">
        <is>
          <t>Delhi D . ASHER GHERTNER</t>
        </is>
      </c>
      <c r="E657" t="inlineStr">
        <is>
          <t>Routledge eBooks</t>
        </is>
      </c>
      <c r="F657" t="inlineStr">
        <is>
          <t>book-chapter</t>
        </is>
      </c>
      <c r="G657" t="inlineStr">
        <is>
          <t>10.4324/9780203842249-17</t>
        </is>
      </c>
      <c r="H657" t="inlineStr">
        <is>
          <t>W2271026799</t>
        </is>
      </c>
      <c r="I657" t="inlineStr">
        <is>
          <t>https://doi.org/10.4324/9780203842249-17</t>
        </is>
      </c>
      <c r="J657" t="inlineStr"/>
      <c r="K657" t="n">
        <v>29</v>
      </c>
      <c r="L657" t="inlineStr">
        <is>
          <t>A</t>
        </is>
      </c>
      <c r="M657" t="inlineStr">
        <is>
          <t>A4</t>
        </is>
      </c>
      <c r="N657" t="inlineStr"/>
      <c r="O657" t="inlineStr">
        <is>
          <t>Delhi; India</t>
        </is>
      </c>
      <c r="P657" t="inlineStr">
        <is>
          <t>South Asia</t>
        </is>
      </c>
      <c r="Q657" t="inlineStr">
        <is>
          <t>Y</t>
        </is>
      </c>
      <c r="R657" t="inlineStr">
        <is>
          <t>Y</t>
        </is>
      </c>
      <c r="S657" t="inlineStr"/>
      <c r="T657" t="inlineStr">
        <is>
          <t>unclear</t>
        </is>
      </c>
      <c r="U657" t="inlineStr"/>
      <c r="V657" t="inlineStr"/>
      <c r="W657" t="inlineStr">
        <is>
          <t>auto: In 1994, an association of factory owners filed a petition in the High Court of Delhi to address the “great pollution problem resulting in dirt, filth and terrible sanitary conditions” in an industrial estate in South Delhi.</t>
        </is>
      </c>
      <c r="X657" t="inlineStr"/>
      <c r="Y657" t="inlineStr"/>
      <c r="Z657" t="inlineStr">
        <is>
          <t>high</t>
        </is>
      </c>
      <c r="AA657" t="inlineStr"/>
      <c r="AB657" t="inlineStr"/>
      <c r="AC657" t="inlineStr"/>
      <c r="AD657" t="inlineStr"/>
      <c r="AE657" t="inlineStr">
        <is>
          <t>A4:india</t>
        </is>
      </c>
      <c r="AF657" t="inlineStr"/>
      <c r="AG657" t="n">
        <v>5.4341</v>
      </c>
    </row>
    <row r="658">
      <c r="A658" t="inlineStr">
        <is>
          <t>LM00657</t>
        </is>
      </c>
      <c r="B658" t="inlineStr">
        <is>
          <t>Fear of Eviction: The Case of Slum and Squatter Dwellers in Dhaka, Bangladesh</t>
        </is>
      </c>
      <c r="C658" t="n">
        <v>2006</v>
      </c>
      <c r="D658" t="inlineStr">
        <is>
          <t>Bimal Kanti Paul</t>
        </is>
      </c>
      <c r="E658" t="inlineStr">
        <is>
          <t>Urban Geography</t>
        </is>
      </c>
      <c r="F658" t="inlineStr">
        <is>
          <t>article</t>
        </is>
      </c>
      <c r="G658" t="inlineStr">
        <is>
          <t>10.2747/0272-3638.27.6.567</t>
        </is>
      </c>
      <c r="H658" t="inlineStr">
        <is>
          <t>W2074582845</t>
        </is>
      </c>
      <c r="I658" t="inlineStr">
        <is>
          <t>https://doi.org/10.2747/0272-3638.27.6.567</t>
        </is>
      </c>
      <c r="J658" t="inlineStr"/>
      <c r="K658" t="n">
        <v>22</v>
      </c>
      <c r="L658" t="inlineStr">
        <is>
          <t>A</t>
        </is>
      </c>
      <c r="M658" t="inlineStr">
        <is>
          <t>A4</t>
        </is>
      </c>
      <c r="N658" t="inlineStr"/>
      <c r="O658" t="inlineStr">
        <is>
          <t>Bangladesh; Dhaka</t>
        </is>
      </c>
      <c r="P658" t="inlineStr">
        <is>
          <t>South Asia</t>
        </is>
      </c>
      <c r="Q658" t="inlineStr"/>
      <c r="R658" t="inlineStr"/>
      <c r="S658" t="inlineStr"/>
      <c r="T658" t="inlineStr">
        <is>
          <t>mixed</t>
        </is>
      </c>
      <c r="U658" t="inlineStr"/>
      <c r="V658" t="inlineStr"/>
      <c r="W658" t="inlineStr">
        <is>
          <t>auto: The objectives of this paper are to explore the perceived level of fear of eviction possessed by residents of bustees in Dhaka and to identify the bases of such fear.</t>
        </is>
      </c>
      <c r="X658" t="inlineStr"/>
      <c r="Y658" t="inlineStr"/>
      <c r="Z658" t="inlineStr">
        <is>
          <t>high</t>
        </is>
      </c>
      <c r="AA658" t="inlineStr"/>
      <c r="AB658" t="inlineStr"/>
      <c r="AC658" t="inlineStr"/>
      <c r="AD658" t="inlineStr"/>
      <c r="AE658" t="inlineStr">
        <is>
          <t>A4:india</t>
        </is>
      </c>
      <c r="AF658" t="inlineStr"/>
      <c r="AG658" t="n">
        <v>3.5576</v>
      </c>
    </row>
    <row r="659">
      <c r="A659" t="inlineStr">
        <is>
          <t>LM00658</t>
        </is>
      </c>
      <c r="B659" t="inlineStr">
        <is>
          <t>Evictions and tenant‐landlord relationships during the 2020–2021 eviction moratorium in the US</t>
        </is>
      </c>
      <c r="C659" t="n">
        <v>2022</v>
      </c>
      <c r="D659" t="inlineStr">
        <is>
          <t>Jack Tsai; Minda Huang; John R. Blosnich; Eric B. Elbogen</t>
        </is>
      </c>
      <c r="E659" t="inlineStr">
        <is>
          <t>American Journal of Community Psychology</t>
        </is>
      </c>
      <c r="F659" t="inlineStr">
        <is>
          <t>article</t>
        </is>
      </c>
      <c r="G659" t="inlineStr">
        <is>
          <t>10.1002/ajcp.12581</t>
        </is>
      </c>
      <c r="H659" t="inlineStr">
        <is>
          <t>W4205675470</t>
        </is>
      </c>
      <c r="I659" t="inlineStr">
        <is>
          <t>https://doi.org/10.1002/ajcp.12581</t>
        </is>
      </c>
      <c r="J659" t="inlineStr"/>
      <c r="K659" t="n">
        <v>20</v>
      </c>
      <c r="L659" t="inlineStr">
        <is>
          <t>A</t>
        </is>
      </c>
      <c r="M659" t="inlineStr">
        <is>
          <t>A4</t>
        </is>
      </c>
      <c r="N659" t="inlineStr"/>
      <c r="O659" t="inlineStr"/>
      <c r="P659" t="inlineStr">
        <is>
          <t>Not place-specific</t>
        </is>
      </c>
      <c r="Q659" t="inlineStr"/>
      <c r="R659" t="inlineStr"/>
      <c r="S659" t="inlineStr"/>
      <c r="T659" t="inlineStr">
        <is>
          <t>quantitative</t>
        </is>
      </c>
      <c r="U659" t="inlineStr"/>
      <c r="V659" t="inlineStr">
        <is>
          <t>Y</t>
        </is>
      </c>
      <c r="W659" t="inlineStr">
        <is>
          <t>auto: This study provisionally examined the effects of the US eviction moratorium instituted in response to the Coronavirus Disease 2019 (COVID-19) pandemic.</t>
        </is>
      </c>
      <c r="X659" t="inlineStr"/>
      <c r="Y659" t="inlineStr"/>
      <c r="Z659" t="inlineStr">
        <is>
          <t>medium</t>
        </is>
      </c>
      <c r="AA659" t="inlineStr"/>
      <c r="AB659" t="inlineStr"/>
      <c r="AC659" t="inlineStr"/>
      <c r="AD659" t="inlineStr"/>
      <c r="AE659" t="inlineStr">
        <is>
          <t>A4:recent</t>
        </is>
      </c>
      <c r="AF659" t="inlineStr"/>
      <c r="AG659" t="n">
        <v>3.7887</v>
      </c>
    </row>
    <row r="660">
      <c r="A660" t="inlineStr">
        <is>
          <t>LM00659</t>
        </is>
      </c>
      <c r="B660" t="inlineStr">
        <is>
          <t>Displacement beyond dislocation: Aversive racism in gentrification studies</t>
        </is>
      </c>
      <c r="C660" t="n">
        <v>2023</v>
      </c>
      <c r="D660" t="inlineStr">
        <is>
          <t>Stefano Bloch; Dugan Meyer</t>
        </is>
      </c>
      <c r="E660" t="inlineStr">
        <is>
          <t>Dialogues in Urban Research</t>
        </is>
      </c>
      <c r="F660" t="inlineStr">
        <is>
          <t>article</t>
        </is>
      </c>
      <c r="G660" t="inlineStr">
        <is>
          <t>10.1177/27541258231179188</t>
        </is>
      </c>
      <c r="H660" t="inlineStr">
        <is>
          <t>W4379649121</t>
        </is>
      </c>
      <c r="I660" t="inlineStr">
        <is>
          <t>https://doi.org/10.1177/27541258231179188</t>
        </is>
      </c>
      <c r="J660" t="inlineStr">
        <is>
          <t>https://journals.sagepub.com/doi/pdf/10.1177/27541258231179188?download=true</t>
        </is>
      </c>
      <c r="K660" t="n">
        <v>20</v>
      </c>
      <c r="L660" t="inlineStr">
        <is>
          <t>A</t>
        </is>
      </c>
      <c r="M660" t="inlineStr">
        <is>
          <t>A4</t>
        </is>
      </c>
      <c r="N660" t="inlineStr"/>
      <c r="O660" t="inlineStr"/>
      <c r="P660" t="inlineStr">
        <is>
          <t>Not place-specific</t>
        </is>
      </c>
      <c r="Q660" t="inlineStr"/>
      <c r="R660" t="inlineStr"/>
      <c r="S660" t="inlineStr"/>
      <c r="T660" t="inlineStr">
        <is>
          <t>conceptual</t>
        </is>
      </c>
      <c r="U660" t="inlineStr"/>
      <c r="V660" t="inlineStr">
        <is>
          <t>Y</t>
        </is>
      </c>
      <c r="W660" t="inlineStr">
        <is>
          <t>auto: In this article, we argue for a critical gentrification studies that includes a more expansive and nuanced understanding of how displacement works, beyond the mapping and counting of dislocated bodies.</t>
        </is>
      </c>
      <c r="X660" t="inlineStr"/>
      <c r="Y660" t="inlineStr"/>
      <c r="Z660" t="inlineStr">
        <is>
          <t>high</t>
        </is>
      </c>
      <c r="AA660" t="inlineStr"/>
      <c r="AB660" t="inlineStr"/>
      <c r="AC660" t="inlineStr"/>
      <c r="AD660" t="inlineStr"/>
      <c r="AE660" t="inlineStr">
        <is>
          <t>A4:recent</t>
        </is>
      </c>
      <c r="AF660" t="inlineStr"/>
      <c r="AG660" t="n">
        <v>12.1543</v>
      </c>
    </row>
    <row r="661">
      <c r="A661" t="inlineStr">
        <is>
          <t>LM00660</t>
        </is>
      </c>
      <c r="B661" t="inlineStr">
        <is>
          <t>Development-induced Displacement, Rehabilitation and Resettlement in India</t>
        </is>
      </c>
      <c r="C661" t="n">
        <v>2011</v>
      </c>
      <c r="D661" t="inlineStr"/>
      <c r="E661" t="inlineStr">
        <is>
          <t>Routledge eBooks</t>
        </is>
      </c>
      <c r="F661" t="inlineStr">
        <is>
          <t>book</t>
        </is>
      </c>
      <c r="G661" t="inlineStr">
        <is>
          <t>10.4324/9780203828533</t>
        </is>
      </c>
      <c r="H661" t="inlineStr">
        <is>
          <t>W1596809767</t>
        </is>
      </c>
      <c r="I661" t="inlineStr">
        <is>
          <t>https://doi.org/10.4324/9780203828533</t>
        </is>
      </c>
      <c r="J661" t="inlineStr"/>
      <c r="K661" t="n">
        <v>17</v>
      </c>
      <c r="L661" t="inlineStr">
        <is>
          <t>A</t>
        </is>
      </c>
      <c r="M661" t="inlineStr">
        <is>
          <t>A4</t>
        </is>
      </c>
      <c r="N661" t="inlineStr"/>
      <c r="O661" t="inlineStr">
        <is>
          <t>Andhra Pradesh; India; Karnataka; Madhya Pradesh</t>
        </is>
      </c>
      <c r="P661" t="inlineStr">
        <is>
          <t>South Asia</t>
        </is>
      </c>
      <c r="Q661" t="inlineStr">
        <is>
          <t>Y</t>
        </is>
      </c>
      <c r="R661" t="inlineStr"/>
      <c r="S661" t="inlineStr"/>
      <c r="T661" t="inlineStr">
        <is>
          <t>qualitative</t>
        </is>
      </c>
      <c r="U661" t="inlineStr"/>
      <c r="V661" t="inlineStr"/>
      <c r="W661" t="inlineStr">
        <is>
          <t>auto: Development-induced displacement, Rehabilitation and Resettlement: current issues and challenges Sakarama Somayaji and Smrithi Talwar Part 1: Critical examination of India's rehabilitation, resettlement and land acquisition normative framework 2.</t>
        </is>
      </c>
      <c r="X661" t="inlineStr"/>
      <c r="Y661" t="inlineStr"/>
      <c r="Z661" t="inlineStr">
        <is>
          <t>medium</t>
        </is>
      </c>
      <c r="AA661" t="inlineStr"/>
      <c r="AB661" t="inlineStr"/>
      <c r="AC661" t="inlineStr"/>
      <c r="AD661" t="inlineStr"/>
      <c r="AE661" t="inlineStr">
        <is>
          <t>A4:india</t>
        </is>
      </c>
      <c r="AF661" t="inlineStr"/>
      <c r="AG661" t="n">
        <v>0.8027</v>
      </c>
    </row>
    <row r="662">
      <c r="A662" t="inlineStr">
        <is>
          <t>LM00661</t>
        </is>
      </c>
      <c r="B662" t="inlineStr">
        <is>
          <t>Understanding the impact of involuntary slum resettlement on women's access to healthcare in Mumbai, India</t>
        </is>
      </c>
      <c r="C662" t="n">
        <v>2008</v>
      </c>
      <c r="D662" t="inlineStr">
        <is>
          <t>Qudsiya Contractor</t>
        </is>
      </c>
      <c r="E662" t="inlineStr">
        <is>
          <t>Journal of Comparative Social Welfare</t>
        </is>
      </c>
      <c r="F662" t="inlineStr">
        <is>
          <t>article</t>
        </is>
      </c>
      <c r="G662" t="inlineStr">
        <is>
          <t>10.1080/17486830802231131</t>
        </is>
      </c>
      <c r="H662" t="inlineStr">
        <is>
          <t>W1989941567</t>
        </is>
      </c>
      <c r="I662" t="inlineStr">
        <is>
          <t>https://doi.org/10.1080/17486830802231131</t>
        </is>
      </c>
      <c r="J662" t="inlineStr"/>
      <c r="K662" t="n">
        <v>17</v>
      </c>
      <c r="L662" t="inlineStr">
        <is>
          <t>A</t>
        </is>
      </c>
      <c r="M662" t="inlineStr">
        <is>
          <t>A4</t>
        </is>
      </c>
      <c r="N662" t="inlineStr"/>
      <c r="O662" t="inlineStr">
        <is>
          <t>India; Mumbai</t>
        </is>
      </c>
      <c r="P662" t="inlineStr">
        <is>
          <t>South Asia</t>
        </is>
      </c>
      <c r="Q662" t="inlineStr">
        <is>
          <t>Y</t>
        </is>
      </c>
      <c r="R662" t="inlineStr"/>
      <c r="S662" t="inlineStr"/>
      <c r="T662" t="inlineStr">
        <is>
          <t>conceptual</t>
        </is>
      </c>
      <c r="U662" t="inlineStr"/>
      <c r="V662" t="inlineStr"/>
      <c r="W662" t="inlineStr">
        <is>
          <t>auto: This paper is based on the findings of an action-research study conducted in a resettled slum community in Mumbai, India that aimed to understand the implications of involuntary resettlement from a human rights perspective.</t>
        </is>
      </c>
      <c r="X662" t="inlineStr"/>
      <c r="Y662" t="inlineStr"/>
      <c r="Z662" t="inlineStr">
        <is>
          <t>high</t>
        </is>
      </c>
      <c r="AA662" t="inlineStr"/>
      <c r="AB662" t="inlineStr"/>
      <c r="AC662" t="inlineStr"/>
      <c r="AD662" t="inlineStr"/>
      <c r="AE662" t="inlineStr">
        <is>
          <t>A4:india</t>
        </is>
      </c>
      <c r="AF662" t="inlineStr"/>
      <c r="AG662" t="n">
        <v>0</v>
      </c>
    </row>
    <row r="663">
      <c r="A663" t="inlineStr">
        <is>
          <t>LM00662</t>
        </is>
      </c>
      <c r="B663" t="inlineStr">
        <is>
          <t>Development Induced Displacement in India</t>
        </is>
      </c>
      <c r="C663" t="n">
        <v>2013</v>
      </c>
      <c r="D663" t="inlineStr">
        <is>
          <t>B. Sreya</t>
        </is>
      </c>
      <c r="E663" t="inlineStr">
        <is>
          <t>SSRN Electronic Journal</t>
        </is>
      </c>
      <c r="F663" t="inlineStr">
        <is>
          <t>preprint</t>
        </is>
      </c>
      <c r="G663" t="inlineStr">
        <is>
          <t>10.2139/ssrn.2290864</t>
        </is>
      </c>
      <c r="H663" t="inlineStr">
        <is>
          <t>W2263928282</t>
        </is>
      </c>
      <c r="I663" t="inlineStr">
        <is>
          <t>https://doi.org/10.2139/ssrn.2290864</t>
        </is>
      </c>
      <c r="J663" t="inlineStr">
        <is>
          <t>https://doi.org/10.2139/ssrn.2290864</t>
        </is>
      </c>
      <c r="K663" t="n">
        <v>17</v>
      </c>
      <c r="L663" t="inlineStr">
        <is>
          <t>A</t>
        </is>
      </c>
      <c r="M663" t="inlineStr">
        <is>
          <t>A4</t>
        </is>
      </c>
      <c r="N663" t="inlineStr"/>
      <c r="O663" t="inlineStr">
        <is>
          <t>India</t>
        </is>
      </c>
      <c r="P663" t="inlineStr">
        <is>
          <t>South Asia</t>
        </is>
      </c>
      <c r="Q663" t="inlineStr">
        <is>
          <t>Y</t>
        </is>
      </c>
      <c r="R663" t="inlineStr"/>
      <c r="S663" t="inlineStr"/>
      <c r="T663" t="inlineStr">
        <is>
          <t>unclear</t>
        </is>
      </c>
      <c r="U663" t="inlineStr"/>
      <c r="V663" t="inlineStr"/>
      <c r="W663" t="inlineStr"/>
      <c r="X663" t="inlineStr"/>
      <c r="Y663" t="inlineStr"/>
      <c r="Z663" t="inlineStr">
        <is>
          <t>low</t>
        </is>
      </c>
      <c r="AA663" t="inlineStr">
        <is>
          <t>Y</t>
        </is>
      </c>
      <c r="AB663" t="inlineStr"/>
      <c r="AC663" t="inlineStr"/>
      <c r="AD663" t="inlineStr"/>
      <c r="AE663" t="inlineStr">
        <is>
          <t>A4:india</t>
        </is>
      </c>
      <c r="AF663" t="inlineStr"/>
    </row>
    <row r="664">
      <c r="A664" t="inlineStr">
        <is>
          <t>LM00663</t>
        </is>
      </c>
      <c r="B664" t="inlineStr">
        <is>
          <t>The Right to Adequate Housing Following Forced Evictions in Post-Conflict Colombo, Sri Lanka</t>
        </is>
      </c>
      <c r="C664" t="n">
        <v>2017</v>
      </c>
      <c r="D664" t="inlineStr">
        <is>
          <t>Michael Collyer; Kopalapillai Amirthalingam; Danesh Jayatilaka</t>
        </is>
      </c>
      <c r="E664" t="inlineStr">
        <is>
          <t>Palgrave Macmillan UK eBooks</t>
        </is>
      </c>
      <c r="F664" t="inlineStr">
        <is>
          <t>book-chapter</t>
        </is>
      </c>
      <c r="G664" t="inlineStr">
        <is>
          <t>10.1057/978-1-137-51127-0_3</t>
        </is>
      </c>
      <c r="H664" t="inlineStr">
        <is>
          <t>W2572746240</t>
        </is>
      </c>
      <c r="I664" t="inlineStr">
        <is>
          <t>https://doi.org/10.1057/978-1-137-51127-0_3</t>
        </is>
      </c>
      <c r="J664" t="inlineStr"/>
      <c r="K664" t="n">
        <v>16</v>
      </c>
      <c r="L664" t="inlineStr">
        <is>
          <t>A</t>
        </is>
      </c>
      <c r="M664" t="inlineStr">
        <is>
          <t>A4</t>
        </is>
      </c>
      <c r="N664" t="inlineStr"/>
      <c r="O664" t="inlineStr">
        <is>
          <t>Colombo; Sri Lanka</t>
        </is>
      </c>
      <c r="P664" t="inlineStr">
        <is>
          <t>South Asia</t>
        </is>
      </c>
      <c r="Q664" t="inlineStr"/>
      <c r="R664" t="inlineStr"/>
      <c r="S664" t="inlineStr"/>
      <c r="T664" t="inlineStr">
        <is>
          <t>quantitative</t>
        </is>
      </c>
      <c r="U664" t="inlineStr"/>
      <c r="V664" t="inlineStr"/>
      <c r="W664" t="inlineStr">
        <is>
          <t>auto: We use a new large-scale survey of people evicted from their homes in informal settlements in the city of Colombo.</t>
        </is>
      </c>
      <c r="X664" t="inlineStr"/>
      <c r="Y664" t="inlineStr"/>
      <c r="Z664" t="inlineStr">
        <is>
          <t>high</t>
        </is>
      </c>
      <c r="AA664" t="inlineStr"/>
      <c r="AB664" t="inlineStr"/>
      <c r="AC664" t="inlineStr"/>
      <c r="AD664" t="inlineStr"/>
      <c r="AE664" t="inlineStr">
        <is>
          <t>A4:india</t>
        </is>
      </c>
      <c r="AF664" t="inlineStr"/>
      <c r="AG664" t="n">
        <v>3.9281</v>
      </c>
    </row>
    <row r="665">
      <c r="A665" t="inlineStr">
        <is>
          <t>LM00664</t>
        </is>
      </c>
      <c r="B665" t="inlineStr">
        <is>
          <t>Development Induced Displacement: Issues and Indian Experiences</t>
        </is>
      </c>
      <c r="C665" t="n">
        <v>2020</v>
      </c>
      <c r="D665" t="inlineStr">
        <is>
          <t>Arun Kumar Singh</t>
        </is>
      </c>
      <c r="E665" t="inlineStr">
        <is>
          <t>Journal of the Anthropological Survey of India</t>
        </is>
      </c>
      <c r="F665" t="inlineStr">
        <is>
          <t>article</t>
        </is>
      </c>
      <c r="G665" t="inlineStr">
        <is>
          <t>10.1177/2277436x20979760</t>
        </is>
      </c>
      <c r="H665" t="inlineStr">
        <is>
          <t>W3116361739</t>
        </is>
      </c>
      <c r="I665" t="inlineStr">
        <is>
          <t>https://doi.org/10.1177/2277436x20979760</t>
        </is>
      </c>
      <c r="J665" t="inlineStr"/>
      <c r="K665" t="n">
        <v>16</v>
      </c>
      <c r="L665" t="inlineStr">
        <is>
          <t>A</t>
        </is>
      </c>
      <c r="M665" t="inlineStr">
        <is>
          <t>A4</t>
        </is>
      </c>
      <c r="N665" t="inlineStr"/>
      <c r="O665" t="inlineStr">
        <is>
          <t>India</t>
        </is>
      </c>
      <c r="P665" t="inlineStr">
        <is>
          <t>South Asia</t>
        </is>
      </c>
      <c r="Q665" t="inlineStr">
        <is>
          <t>Y</t>
        </is>
      </c>
      <c r="R665" t="inlineStr"/>
      <c r="S665" t="inlineStr"/>
      <c r="T665" t="inlineStr">
        <is>
          <t>conceptual</t>
        </is>
      </c>
      <c r="U665" t="inlineStr"/>
      <c r="V665" t="inlineStr"/>
      <c r="W665" t="inlineStr">
        <is>
          <t>auto: Development-induced displacement debate has attracted academicians, planners and policymakers in the last hundred years because of its contradictory connotation.</t>
        </is>
      </c>
      <c r="X665" t="inlineStr"/>
      <c r="Y665" t="inlineStr"/>
      <c r="Z665" t="inlineStr">
        <is>
          <t>medium</t>
        </is>
      </c>
      <c r="AA665" t="inlineStr"/>
      <c r="AB665" t="inlineStr"/>
      <c r="AC665" t="inlineStr"/>
      <c r="AD665" t="inlineStr"/>
      <c r="AE665" t="inlineStr">
        <is>
          <t>A4:india</t>
        </is>
      </c>
      <c r="AF665" t="inlineStr"/>
      <c r="AG665" t="n">
        <v>2.3061</v>
      </c>
    </row>
    <row r="666">
      <c r="A666" t="inlineStr">
        <is>
          <t>LM00665</t>
        </is>
      </c>
      <c r="B666" t="inlineStr">
        <is>
          <t>Slum Demolition: Impact on the Affected Families, and Coping Strategies</t>
        </is>
      </c>
      <c r="C666" t="n">
        <v>2013</v>
      </c>
      <c r="D666" t="inlineStr">
        <is>
          <t>Véronique Dupont; Damien Vaquier; Nicolas Bautès; Rafaël Soares Gonçalves; Fatima Cabral Marques Gomes; Lenise Lima Fernandes; Marie‐Caroline Saglio‐Yatzimirsky; M. de Souza</t>
        </is>
      </c>
      <c r="E666" t="inlineStr">
        <is>
          <t>Urban challenges</t>
        </is>
      </c>
      <c r="F666" t="inlineStr">
        <is>
          <t>book-chapter</t>
        </is>
      </c>
      <c r="G666" t="inlineStr">
        <is>
          <t>10.1142/9781908979605_0007</t>
        </is>
      </c>
      <c r="H666" t="inlineStr">
        <is>
          <t>W2478815365</t>
        </is>
      </c>
      <c r="I666" t="inlineStr">
        <is>
          <t>https://doi.org/10.1142/9781908979605_0007</t>
        </is>
      </c>
      <c r="J666" t="inlineStr"/>
      <c r="K666" t="n">
        <v>14</v>
      </c>
      <c r="L666" t="inlineStr">
        <is>
          <t>A</t>
        </is>
      </c>
      <c r="M666" t="inlineStr">
        <is>
          <t>A4</t>
        </is>
      </c>
      <c r="N666" t="inlineStr"/>
      <c r="O666" t="inlineStr">
        <is>
          <t>Brazil; Delhi; India; Mumbai; Rio de Janeiro; São Paulo</t>
        </is>
      </c>
      <c r="P666" t="inlineStr">
        <is>
          <t>Multi-region</t>
        </is>
      </c>
      <c r="Q666" t="inlineStr">
        <is>
          <t>Y</t>
        </is>
      </c>
      <c r="R666" t="inlineStr">
        <is>
          <t>Y</t>
        </is>
      </c>
      <c r="S666" t="inlineStr"/>
      <c r="T666" t="inlineStr">
        <is>
          <t>conceptual</t>
        </is>
      </c>
      <c r="U666" t="inlineStr"/>
      <c r="V666" t="inlineStr"/>
      <c r="W666" t="inlineStr">
        <is>
          <t>auto: In this chapter, we shall focus on the analysis of the consequences of slum demolitions at the local level, as experienced by the affected households (i.e. the first “actors from below” to be considered in the local system of actors — cf.</t>
        </is>
      </c>
      <c r="X666" t="inlineStr"/>
      <c r="Y666" t="inlineStr"/>
      <c r="Z666" t="inlineStr">
        <is>
          <t>high</t>
        </is>
      </c>
      <c r="AA666" t="inlineStr"/>
      <c r="AB666" t="inlineStr"/>
      <c r="AC666" t="inlineStr"/>
      <c r="AD666" t="inlineStr"/>
      <c r="AE666" t="inlineStr">
        <is>
          <t>A4:india</t>
        </is>
      </c>
      <c r="AF666" t="inlineStr"/>
      <c r="AG666" t="n">
        <v>10.2275</v>
      </c>
    </row>
    <row r="667">
      <c r="A667" t="inlineStr">
        <is>
          <t>LM00666</t>
        </is>
      </c>
      <c r="B667" t="inlineStr">
        <is>
          <t>Public Interest Litigation as a Slum Demolition Machine</t>
        </is>
      </c>
      <c r="C667" t="n">
        <v>2017</v>
      </c>
      <c r="D667" t="inlineStr">
        <is>
          <t>Anuj Bhuwania</t>
        </is>
      </c>
      <c r="E667" t="inlineStr">
        <is>
          <t>Cambridge University Press eBooks</t>
        </is>
      </c>
      <c r="F667" t="inlineStr">
        <is>
          <t>book-chapter</t>
        </is>
      </c>
      <c r="G667" t="inlineStr">
        <is>
          <t>10.1017/9781316551745.004</t>
        </is>
      </c>
      <c r="H667" t="inlineStr">
        <is>
          <t>W2762933129</t>
        </is>
      </c>
      <c r="I667" t="inlineStr">
        <is>
          <t>https://doi.org/10.1017/9781316551745.004</t>
        </is>
      </c>
      <c r="J667" t="inlineStr"/>
      <c r="K667" t="n">
        <v>14</v>
      </c>
      <c r="L667" t="inlineStr">
        <is>
          <t>A</t>
        </is>
      </c>
      <c r="M667" t="inlineStr">
        <is>
          <t>A4</t>
        </is>
      </c>
      <c r="N667" t="inlineStr"/>
      <c r="O667" t="inlineStr">
        <is>
          <t>Delhi; India</t>
        </is>
      </c>
      <c r="P667" t="inlineStr">
        <is>
          <t>South Asia</t>
        </is>
      </c>
      <c r="Q667" t="inlineStr">
        <is>
          <t>Y</t>
        </is>
      </c>
      <c r="R667" t="inlineStr">
        <is>
          <t>Y</t>
        </is>
      </c>
      <c r="S667" t="inlineStr"/>
      <c r="T667" t="inlineStr">
        <is>
          <t>quantitative</t>
        </is>
      </c>
      <c r="U667" t="inlineStr"/>
      <c r="V667" t="inlineStr"/>
      <c r="W667" t="inlineStr">
        <is>
          <t>auto: In this chapter, I will examine how the procedural departures made possible by India's peculiar PIL jurisdiction enabled it to function as a slum demolition machine.</t>
        </is>
      </c>
      <c r="X667" t="inlineStr"/>
      <c r="Y667" t="inlineStr"/>
      <c r="Z667" t="inlineStr">
        <is>
          <t>high</t>
        </is>
      </c>
      <c r="AA667" t="inlineStr"/>
      <c r="AB667" t="inlineStr"/>
      <c r="AC667" t="inlineStr"/>
      <c r="AD667" t="inlineStr"/>
      <c r="AE667" t="inlineStr">
        <is>
          <t>A4:india</t>
        </is>
      </c>
      <c r="AF667" t="inlineStr"/>
      <c r="AG667" t="n">
        <v>13.7485</v>
      </c>
    </row>
    <row r="668">
      <c r="A668" t="inlineStr">
        <is>
          <t>LM00667</t>
        </is>
      </c>
      <c r="B668" t="inlineStr">
        <is>
          <t>Eviction and the Rental Housing Crisis in Rural America ☆</t>
        </is>
      </c>
      <c r="C668" t="n">
        <v>2024</v>
      </c>
      <c r="D668" t="inlineStr">
        <is>
          <t>Carl E. Gershenson; Matthew Desmond</t>
        </is>
      </c>
      <c r="E668" t="inlineStr">
        <is>
          <t>Rural Sociology</t>
        </is>
      </c>
      <c r="F668" t="inlineStr">
        <is>
          <t>article</t>
        </is>
      </c>
      <c r="G668" t="inlineStr">
        <is>
          <t>10.1111/ruso.12528</t>
        </is>
      </c>
      <c r="H668" t="inlineStr">
        <is>
          <t>W4391872577</t>
        </is>
      </c>
      <c r="I668" t="inlineStr">
        <is>
          <t>https://doi.org/10.1111/ruso.12528</t>
        </is>
      </c>
      <c r="J668" t="inlineStr">
        <is>
          <t>https://onlinelibrary.wiley.com/doi/pdfdirect/10.1111/ruso.12528</t>
        </is>
      </c>
      <c r="K668" t="n">
        <v>13</v>
      </c>
      <c r="L668" t="inlineStr">
        <is>
          <t>A</t>
        </is>
      </c>
      <c r="M668" t="inlineStr">
        <is>
          <t>A4</t>
        </is>
      </c>
      <c r="N668" t="inlineStr"/>
      <c r="O668" t="inlineStr">
        <is>
          <t>United States</t>
        </is>
      </c>
      <c r="P668" t="inlineStr">
        <is>
          <t>Global North</t>
        </is>
      </c>
      <c r="Q668" t="inlineStr"/>
      <c r="R668" t="inlineStr"/>
      <c r="S668" t="inlineStr"/>
      <c r="T668" t="inlineStr">
        <is>
          <t>unclear</t>
        </is>
      </c>
      <c r="U668" t="inlineStr"/>
      <c r="V668" t="inlineStr">
        <is>
          <t>Y</t>
        </is>
      </c>
      <c r="W668" t="inlineStr">
        <is>
          <t>auto: This paper offers the first comprehensive analysis of evictions in rural communities, where the number of renters has been increasing in recent decades.</t>
        </is>
      </c>
      <c r="X668" t="inlineStr"/>
      <c r="Y668" t="inlineStr"/>
      <c r="Z668" t="inlineStr">
        <is>
          <t>high</t>
        </is>
      </c>
      <c r="AA668" t="inlineStr"/>
      <c r="AB668" t="inlineStr"/>
      <c r="AC668" t="inlineStr"/>
      <c r="AD668" t="inlineStr"/>
      <c r="AE668" t="inlineStr">
        <is>
          <t>A4:recent</t>
        </is>
      </c>
      <c r="AF668" t="inlineStr"/>
      <c r="AG668" t="n">
        <v>9.960599999999999</v>
      </c>
    </row>
    <row r="669">
      <c r="A669" t="inlineStr">
        <is>
          <t>LM00668</t>
        </is>
      </c>
      <c r="B669" t="inlineStr">
        <is>
          <t>What is wrong with gentrification-related displacement?</t>
        </is>
      </c>
      <c r="C669" t="n">
        <v>2024</v>
      </c>
      <c r="D669" t="inlineStr">
        <is>
          <t>Bart van Leeuwen</t>
        </is>
      </c>
      <c r="E669" t="inlineStr">
        <is>
          <t>Progress in Human Geography</t>
        </is>
      </c>
      <c r="F669" t="inlineStr">
        <is>
          <t>article</t>
        </is>
      </c>
      <c r="G669" t="inlineStr">
        <is>
          <t>10.1177/03091325241289546</t>
        </is>
      </c>
      <c r="H669" t="inlineStr">
        <is>
          <t>W4403152890</t>
        </is>
      </c>
      <c r="I669" t="inlineStr">
        <is>
          <t>https://doi.org/10.1177/03091325241289546</t>
        </is>
      </c>
      <c r="J669" t="inlineStr">
        <is>
          <t>https://doi.org/10.1177/03091325241289546</t>
        </is>
      </c>
      <c r="K669" t="n">
        <v>12</v>
      </c>
      <c r="L669" t="inlineStr">
        <is>
          <t>A</t>
        </is>
      </c>
      <c r="M669" t="inlineStr">
        <is>
          <t>A4</t>
        </is>
      </c>
      <c r="N669" t="inlineStr"/>
      <c r="O669" t="inlineStr"/>
      <c r="P669" t="inlineStr">
        <is>
          <t>Not place-specific</t>
        </is>
      </c>
      <c r="Q669" t="inlineStr"/>
      <c r="R669" t="inlineStr"/>
      <c r="S669" t="inlineStr"/>
      <c r="T669" t="inlineStr">
        <is>
          <t>conceptual</t>
        </is>
      </c>
      <c r="U669" t="inlineStr"/>
      <c r="V669" t="inlineStr">
        <is>
          <t>Y</t>
        </is>
      </c>
      <c r="W669" t="inlineStr">
        <is>
          <t>auto: I argue that this attempt to morally value social attachments to a particular place as means (or resources) to realize plans, is unconvincing and subject to moral risk because it instrumentalizes social attachments instead of recognizing their intrinsic significance for those concerned.</t>
        </is>
      </c>
      <c r="X669" t="inlineStr"/>
      <c r="Y669" t="inlineStr"/>
      <c r="Z669" t="inlineStr">
        <is>
          <t>high</t>
        </is>
      </c>
      <c r="AA669" t="inlineStr"/>
      <c r="AB669" t="inlineStr"/>
      <c r="AC669" t="inlineStr"/>
      <c r="AD669" t="inlineStr"/>
      <c r="AE669" t="inlineStr">
        <is>
          <t>A4:recent</t>
        </is>
      </c>
      <c r="AF669" t="inlineStr"/>
      <c r="AG669" t="n">
        <v>13.0773</v>
      </c>
    </row>
    <row r="670">
      <c r="A670" t="inlineStr">
        <is>
          <t>LM00669</t>
        </is>
      </c>
      <c r="B670" t="inlineStr">
        <is>
          <t>Changing Cities and Changing Lives: Development Induced Displacement in Kochi, Kerala</t>
        </is>
      </c>
      <c r="C670" t="n">
        <v>2015</v>
      </c>
      <c r="D670" t="inlineStr">
        <is>
          <t>Ann George; Irudaya S. Rajan</t>
        </is>
      </c>
      <c r="E670" t="inlineStr">
        <is>
          <t>Cities People Places An International Journal on Urban Environments</t>
        </is>
      </c>
      <c r="F670" t="inlineStr">
        <is>
          <t>article</t>
        </is>
      </c>
      <c r="G670" t="inlineStr">
        <is>
          <t>10.4038/cpp.v1i1.5</t>
        </is>
      </c>
      <c r="H670" t="inlineStr">
        <is>
          <t>W2231026166</t>
        </is>
      </c>
      <c r="I670" t="inlineStr">
        <is>
          <t>https://doi.org/10.4038/cpp.v1i1.5</t>
        </is>
      </c>
      <c r="J670" t="inlineStr"/>
      <c r="K670" t="n">
        <v>11</v>
      </c>
      <c r="L670" t="inlineStr">
        <is>
          <t>A</t>
        </is>
      </c>
      <c r="M670" t="inlineStr">
        <is>
          <t>A4</t>
        </is>
      </c>
      <c r="N670" t="inlineStr"/>
      <c r="O670" t="inlineStr">
        <is>
          <t>India; Kerala; Kochi</t>
        </is>
      </c>
      <c r="P670" t="inlineStr">
        <is>
          <t>South Asia</t>
        </is>
      </c>
      <c r="Q670" t="inlineStr">
        <is>
          <t>Y</t>
        </is>
      </c>
      <c r="R670" t="inlineStr"/>
      <c r="S670" t="inlineStr"/>
      <c r="T670" t="inlineStr">
        <is>
          <t>mixed</t>
        </is>
      </c>
      <c r="U670" t="inlineStr"/>
      <c r="V670" t="inlineStr"/>
      <c r="W670" t="inlineStr">
        <is>
          <t>auto: As the city and its suburbs are reinventing, this paper examines the lives of those people most affected by these changing geographies, namely those displaced by the projects.</t>
        </is>
      </c>
      <c r="X670" t="inlineStr"/>
      <c r="Y670" t="inlineStr"/>
      <c r="Z670" t="inlineStr">
        <is>
          <t>high</t>
        </is>
      </c>
      <c r="AA670" t="inlineStr"/>
      <c r="AB670" t="inlineStr"/>
      <c r="AC670" t="inlineStr"/>
      <c r="AD670" t="inlineStr"/>
      <c r="AE670" t="inlineStr">
        <is>
          <t>A4:india</t>
        </is>
      </c>
      <c r="AF670" t="inlineStr"/>
      <c r="AG670" t="n">
        <v>1.3788</v>
      </c>
    </row>
    <row r="671">
      <c r="A671" t="inlineStr">
        <is>
          <t>LM00670</t>
        </is>
      </c>
      <c r="B671" t="inlineStr">
        <is>
          <t>Development-Induced Displacement in India: An Indigenous Perspective</t>
        </is>
      </c>
      <c r="C671" t="n">
        <v>2018</v>
      </c>
      <c r="D671" t="inlineStr">
        <is>
          <t>Sudesh Kumar; Anindya Jayanta Mishra</t>
        </is>
      </c>
      <c r="E671" t="inlineStr">
        <is>
          <t>Journal of Management and Public Policy</t>
        </is>
      </c>
      <c r="F671" t="inlineStr">
        <is>
          <t>article</t>
        </is>
      </c>
      <c r="G671" t="inlineStr">
        <is>
          <t>10.5958/0976-0148.2018.00008.2</t>
        </is>
      </c>
      <c r="H671" t="inlineStr">
        <is>
          <t>W2914129841</t>
        </is>
      </c>
      <c r="I671" t="inlineStr">
        <is>
          <t>https://doi.org/10.5958/0976-0148.2018.00008.2</t>
        </is>
      </c>
      <c r="J671" t="inlineStr">
        <is>
          <t>https://doi.org/10.5958/0976-0148.2018.00008.2</t>
        </is>
      </c>
      <c r="K671" t="n">
        <v>11</v>
      </c>
      <c r="L671" t="inlineStr">
        <is>
          <t>A</t>
        </is>
      </c>
      <c r="M671" t="inlineStr">
        <is>
          <t>A4</t>
        </is>
      </c>
      <c r="N671" t="inlineStr"/>
      <c r="O671" t="inlineStr">
        <is>
          <t>India</t>
        </is>
      </c>
      <c r="P671" t="inlineStr">
        <is>
          <t>South Asia</t>
        </is>
      </c>
      <c r="Q671" t="inlineStr">
        <is>
          <t>Y</t>
        </is>
      </c>
      <c r="R671" t="inlineStr"/>
      <c r="S671" t="inlineStr"/>
      <c r="T671" t="inlineStr">
        <is>
          <t>conceptual</t>
        </is>
      </c>
      <c r="U671" t="inlineStr"/>
      <c r="V671" t="inlineStr"/>
      <c r="W671" t="inlineStr">
        <is>
          <t>auto: This paper is based on secondary sources, and tries to examine various issues among displaced families and their problems they faced.</t>
        </is>
      </c>
      <c r="X671" t="inlineStr"/>
      <c r="Y671" t="inlineStr"/>
      <c r="Z671" t="inlineStr">
        <is>
          <t>medium</t>
        </is>
      </c>
      <c r="AA671" t="inlineStr"/>
      <c r="AB671" t="inlineStr"/>
      <c r="AC671" t="inlineStr"/>
      <c r="AD671" t="inlineStr"/>
      <c r="AE671" t="inlineStr">
        <is>
          <t>A4:india</t>
        </is>
      </c>
      <c r="AF671" t="inlineStr"/>
      <c r="AG671" t="n">
        <v>1.1349</v>
      </c>
    </row>
    <row r="672">
      <c r="A672" t="inlineStr">
        <is>
          <t>LM00671</t>
        </is>
      </c>
      <c r="B672" t="inlineStr">
        <is>
          <t>Gentrification, Displacement, and Alternative Futures</t>
        </is>
      </c>
      <c r="C672" t="n">
        <v>2022</v>
      </c>
      <c r="D672" t="inlineStr">
        <is>
          <t>Erualdo González Romero; Michelle E. Zuñiga; Ashley C. Hernandez; Rodolfo D. Torres</t>
        </is>
      </c>
      <c r="E672" t="inlineStr">
        <is>
          <t>Routledge eBooks</t>
        </is>
      </c>
      <c r="F672" t="inlineStr">
        <is>
          <t>book</t>
        </is>
      </c>
      <c r="G672" t="inlineStr">
        <is>
          <t>10.4324/9780429341809</t>
        </is>
      </c>
      <c r="H672" t="inlineStr">
        <is>
          <t>W4220962030</t>
        </is>
      </c>
      <c r="I672" t="inlineStr">
        <is>
          <t>https://doi.org/10.4324/9780429341809</t>
        </is>
      </c>
      <c r="J672" t="inlineStr"/>
      <c r="K672" t="n">
        <v>11</v>
      </c>
      <c r="L672" t="inlineStr">
        <is>
          <t>A</t>
        </is>
      </c>
      <c r="M672" t="inlineStr">
        <is>
          <t>A4</t>
        </is>
      </c>
      <c r="N672" t="inlineStr"/>
      <c r="O672" t="inlineStr"/>
      <c r="P672" t="inlineStr">
        <is>
          <t>Not place-specific</t>
        </is>
      </c>
      <c r="Q672" t="inlineStr"/>
      <c r="R672" t="inlineStr"/>
      <c r="S672" t="inlineStr"/>
      <c r="T672" t="inlineStr">
        <is>
          <t>unclear</t>
        </is>
      </c>
      <c r="U672" t="inlineStr"/>
      <c r="V672" t="inlineStr">
        <is>
          <t>Y</t>
        </is>
      </c>
      <c r="W672" t="inlineStr"/>
      <c r="X672" t="inlineStr"/>
      <c r="Y672" t="inlineStr"/>
      <c r="Z672" t="inlineStr">
        <is>
          <t>low</t>
        </is>
      </c>
      <c r="AA672" t="inlineStr"/>
      <c r="AB672" t="inlineStr"/>
      <c r="AC672" t="inlineStr"/>
      <c r="AD672" t="inlineStr"/>
      <c r="AE672" t="inlineStr">
        <is>
          <t>A4:recent</t>
        </is>
      </c>
      <c r="AF672" t="inlineStr"/>
      <c r="AG672" t="n">
        <v>5.0587</v>
      </c>
    </row>
    <row r="673">
      <c r="A673" t="inlineStr">
        <is>
          <t>LM00672</t>
        </is>
      </c>
      <c r="B673" t="inlineStr">
        <is>
          <t>Legitimising displacement: Academic discourse, territorial stigmatisation and gentrification</t>
        </is>
      </c>
      <c r="C673" t="n">
        <v>2024</v>
      </c>
      <c r="D673" t="inlineStr">
        <is>
          <t>Richard Kirk</t>
        </is>
      </c>
      <c r="E673" t="inlineStr">
        <is>
          <t>Urban Studies</t>
        </is>
      </c>
      <c r="F673" t="inlineStr">
        <is>
          <t>article</t>
        </is>
      </c>
      <c r="G673" t="inlineStr">
        <is>
          <t>10.1177/00420980241235015</t>
        </is>
      </c>
      <c r="H673" t="inlineStr">
        <is>
          <t>W4392926576</t>
        </is>
      </c>
      <c r="I673" t="inlineStr">
        <is>
          <t>https://doi.org/10.1177/00420980241235015</t>
        </is>
      </c>
      <c r="J673" t="inlineStr">
        <is>
          <t>https://doi.org/10.1177/00420980241235015</t>
        </is>
      </c>
      <c r="K673" t="n">
        <v>11</v>
      </c>
      <c r="L673" t="inlineStr">
        <is>
          <t>A</t>
        </is>
      </c>
      <c r="M673" t="inlineStr">
        <is>
          <t>A4</t>
        </is>
      </c>
      <c r="N673" t="inlineStr"/>
      <c r="O673" t="inlineStr">
        <is>
          <t>United States</t>
        </is>
      </c>
      <c r="P673" t="inlineStr">
        <is>
          <t>Global North</t>
        </is>
      </c>
      <c r="Q673" t="inlineStr"/>
      <c r="R673" t="inlineStr"/>
      <c r="S673" t="inlineStr"/>
      <c r="T673" t="inlineStr">
        <is>
          <t>qualitative</t>
        </is>
      </c>
      <c r="U673" t="inlineStr"/>
      <c r="V673" t="inlineStr">
        <is>
          <t>Y</t>
        </is>
      </c>
      <c r="W673" t="inlineStr">
        <is>
          <t>auto: This article explores the territorial stigmatisation–gentrification nexus and how it is advanced by an intellectual pipeline between academics and policymakers in the USA.</t>
        </is>
      </c>
      <c r="X673" t="inlineStr">
        <is>
          <t>auto: I conclude with an explanation for the present configuration of the academy-to-policy pipeline and why it has failed to onboard critical, macro-structurally orientated scholarship, and issue a call for a direction forward.</t>
        </is>
      </c>
      <c r="Y673" t="inlineStr"/>
      <c r="Z673" t="inlineStr">
        <is>
          <t>high</t>
        </is>
      </c>
      <c r="AA673" t="inlineStr"/>
      <c r="AB673" t="inlineStr"/>
      <c r="AC673" t="inlineStr"/>
      <c r="AD673" t="inlineStr"/>
      <c r="AE673" t="inlineStr">
        <is>
          <t>A4:recent</t>
        </is>
      </c>
      <c r="AF673" t="inlineStr"/>
      <c r="AG673" t="n">
        <v>11.9875</v>
      </c>
    </row>
    <row r="674">
      <c r="A674" t="inlineStr">
        <is>
          <t>LM00673</t>
        </is>
      </c>
      <c r="B674" t="inlineStr">
        <is>
          <t>A regional assessment of two decades of informal settlement displacement 2003–2022</t>
        </is>
      </c>
      <c r="C674" t="n">
        <v>2025</v>
      </c>
      <c r="D674" t="inlineStr">
        <is>
          <t>Matthijs van Oostrum</t>
        </is>
      </c>
      <c r="E674" t="inlineStr">
        <is>
          <t>Habitat International</t>
        </is>
      </c>
      <c r="F674" t="inlineStr">
        <is>
          <t>article</t>
        </is>
      </c>
      <c r="G674" t="inlineStr">
        <is>
          <t>10.1016/j.habitatint.2025.103434</t>
        </is>
      </c>
      <c r="H674" t="inlineStr">
        <is>
          <t>W4410383620</t>
        </is>
      </c>
      <c r="I674" t="inlineStr">
        <is>
          <t>https://doi.org/10.1016/j.habitatint.2025.103434</t>
        </is>
      </c>
      <c r="J674" t="inlineStr"/>
      <c r="K674" t="n">
        <v>11</v>
      </c>
      <c r="L674" t="inlineStr">
        <is>
          <t>A</t>
        </is>
      </c>
      <c r="M674" t="inlineStr">
        <is>
          <t>A4</t>
        </is>
      </c>
      <c r="N674" t="inlineStr"/>
      <c r="O674" t="inlineStr"/>
      <c r="P674" t="inlineStr">
        <is>
          <t>Not place-specific</t>
        </is>
      </c>
      <c r="Q674" t="inlineStr"/>
      <c r="R674" t="inlineStr"/>
      <c r="S674" t="inlineStr"/>
      <c r="T674" t="inlineStr">
        <is>
          <t>unclear</t>
        </is>
      </c>
      <c r="U674" t="inlineStr"/>
      <c r="V674" t="inlineStr">
        <is>
          <t>Y</t>
        </is>
      </c>
      <c r="W674" t="inlineStr"/>
      <c r="X674" t="inlineStr"/>
      <c r="Y674" t="inlineStr"/>
      <c r="Z674" t="inlineStr">
        <is>
          <t>low</t>
        </is>
      </c>
      <c r="AA674" t="inlineStr"/>
      <c r="AB674" t="inlineStr"/>
      <c r="AC674" t="inlineStr"/>
      <c r="AD674" t="inlineStr"/>
      <c r="AE674" t="inlineStr">
        <is>
          <t>A4:recent</t>
        </is>
      </c>
      <c r="AF674" t="inlineStr"/>
      <c r="AG674" t="n">
        <v>23.2857</v>
      </c>
    </row>
    <row r="675">
      <c r="A675" t="inlineStr">
        <is>
          <t>LM00674</t>
        </is>
      </c>
      <c r="B675" t="inlineStr">
        <is>
          <t>Slum Eviction and Housing Rights in Dhaka City (1975-2001)</t>
        </is>
      </c>
      <c r="C675" t="n">
        <v>2003</v>
      </c>
      <c r="D675" t="inlineStr">
        <is>
          <t>Islam Mohammad Nazrul</t>
        </is>
      </c>
      <c r="E675" t="inlineStr">
        <is>
          <t>Japanese Journal of Human Geography</t>
        </is>
      </c>
      <c r="F675" t="inlineStr">
        <is>
          <t>article</t>
        </is>
      </c>
      <c r="G675" t="inlineStr">
        <is>
          <t>10.4200/jjhg1948.55.574</t>
        </is>
      </c>
      <c r="H675" t="inlineStr">
        <is>
          <t>W2333378792</t>
        </is>
      </c>
      <c r="I675" t="inlineStr">
        <is>
          <t>https://doi.org/10.4200/jjhg1948.55.574</t>
        </is>
      </c>
      <c r="J675" t="inlineStr">
        <is>
          <t>https://www.jstage.jst.go.jp/article/jjhg1948/55/6/55_6_574/_pdf</t>
        </is>
      </c>
      <c r="K675" t="n">
        <v>9</v>
      </c>
      <c r="L675" t="inlineStr">
        <is>
          <t>A</t>
        </is>
      </c>
      <c r="M675" t="inlineStr">
        <is>
          <t>A4</t>
        </is>
      </c>
      <c r="N675" t="inlineStr"/>
      <c r="O675" t="inlineStr">
        <is>
          <t>Bangladesh; Dhaka</t>
        </is>
      </c>
      <c r="P675" t="inlineStr">
        <is>
          <t>South Asia</t>
        </is>
      </c>
      <c r="Q675" t="inlineStr"/>
      <c r="R675" t="inlineStr"/>
      <c r="S675" t="inlineStr"/>
      <c r="T675" t="inlineStr">
        <is>
          <t>conceptual</t>
        </is>
      </c>
      <c r="U675" t="inlineStr"/>
      <c r="V675" t="inlineStr"/>
      <c r="W675" t="inlineStr">
        <is>
          <t>auto: This paper undertakes a chronological location analysis of slum eviction and clarifies the process and problems of slum evictions focusing on housing rights.</t>
        </is>
      </c>
      <c r="X675" t="inlineStr"/>
      <c r="Y675" t="inlineStr"/>
      <c r="Z675" t="inlineStr">
        <is>
          <t>high</t>
        </is>
      </c>
      <c r="AA675" t="inlineStr"/>
      <c r="AB675" t="inlineStr"/>
      <c r="AC675" t="inlineStr"/>
      <c r="AD675" t="inlineStr"/>
      <c r="AE675" t="inlineStr">
        <is>
          <t>A4:india</t>
        </is>
      </c>
      <c r="AF675" t="inlineStr"/>
      <c r="AG675" t="n">
        <v>1.8543</v>
      </c>
    </row>
    <row r="676">
      <c r="A676" t="inlineStr">
        <is>
          <t>LM00675</t>
        </is>
      </c>
      <c r="B676" t="inlineStr">
        <is>
          <t>The nuisance of slums: environmental law and the production of slum illegality in India</t>
        </is>
      </c>
      <c r="C676" t="n">
        <v>2013</v>
      </c>
      <c r="D676" t="inlineStr">
        <is>
          <t>D. Asher Ghertner</t>
        </is>
      </c>
      <c r="E676" t="inlineStr">
        <is>
          <t>London School of Economics and Political Science Research Online (London School of Economics and Political Science)</t>
        </is>
      </c>
      <c r="F676" t="inlineStr">
        <is>
          <t>book-chapter</t>
        </is>
      </c>
      <c r="G676" t="inlineStr"/>
      <c r="H676" t="inlineStr">
        <is>
          <t>W1490849738</t>
        </is>
      </c>
      <c r="I676" t="inlineStr">
        <is>
          <t>https://www.routledge.com/Urban-Navigations-Politics-Space-and-the-City-in-South-Asia/Anjaria-McFarlane/p/book/9780415617604</t>
        </is>
      </c>
      <c r="J676" t="inlineStr"/>
      <c r="K676" t="n">
        <v>9</v>
      </c>
      <c r="L676" t="inlineStr">
        <is>
          <t>A</t>
        </is>
      </c>
      <c r="M676" t="inlineStr">
        <is>
          <t>A4</t>
        </is>
      </c>
      <c r="N676" t="inlineStr"/>
      <c r="O676" t="inlineStr">
        <is>
          <t>Delhi; India</t>
        </is>
      </c>
      <c r="P676" t="inlineStr">
        <is>
          <t>South Asia</t>
        </is>
      </c>
      <c r="Q676" t="inlineStr">
        <is>
          <t>Y</t>
        </is>
      </c>
      <c r="R676" t="inlineStr">
        <is>
          <t>Y</t>
        </is>
      </c>
      <c r="S676" t="inlineStr"/>
      <c r="T676" t="inlineStr">
        <is>
          <t>unclear</t>
        </is>
      </c>
      <c r="U676" t="inlineStr"/>
      <c r="V676" t="inlineStr"/>
      <c r="W676" t="inlineStr">
        <is>
          <t>auto: Between 1998 and the present, more than one million slum dwellers in Delhi have been displaced, a period during which the pace of slum demolition has increased starkly.</t>
        </is>
      </c>
      <c r="X676" t="inlineStr"/>
      <c r="Y676" t="inlineStr"/>
      <c r="Z676" t="inlineStr">
        <is>
          <t>high</t>
        </is>
      </c>
      <c r="AA676" t="inlineStr">
        <is>
          <t>Y</t>
        </is>
      </c>
      <c r="AB676" t="inlineStr"/>
      <c r="AC676" t="inlineStr"/>
      <c r="AD676" t="inlineStr"/>
      <c r="AE676" t="inlineStr">
        <is>
          <t>A4:india</t>
        </is>
      </c>
      <c r="AF676" t="inlineStr"/>
      <c r="AG676" t="n">
        <v>12.7844</v>
      </c>
    </row>
    <row r="677">
      <c r="A677" t="inlineStr">
        <is>
          <t>LM00676</t>
        </is>
      </c>
      <c r="B677" t="inlineStr">
        <is>
          <t>Nonpayment and Eviction in the Rental Housing Market</t>
        </is>
      </c>
      <c r="C677" t="n">
        <v>2024</v>
      </c>
      <c r="D677" t="inlineStr">
        <is>
          <t>John Eric Humphries; Scott Nelson; Dam Linh Nguyen; Winnie van Dijk; Daniel C. Waldinger</t>
        </is>
      </c>
      <c r="E677" t="inlineStr">
        <is>
          <t>National Bureau of Economic Research</t>
        </is>
      </c>
      <c r="F677" t="inlineStr">
        <is>
          <t>report</t>
        </is>
      </c>
      <c r="G677" t="inlineStr">
        <is>
          <t>10.3386/w33155</t>
        </is>
      </c>
      <c r="H677" t="inlineStr">
        <is>
          <t>W4404472252</t>
        </is>
      </c>
      <c r="I677" t="inlineStr">
        <is>
          <t>https://doi.org/10.3386/w33155</t>
        </is>
      </c>
      <c r="J677" t="inlineStr">
        <is>
          <t>https://doi.org/10.3386/w33155</t>
        </is>
      </c>
      <c r="K677" t="n">
        <v>7</v>
      </c>
      <c r="L677" t="inlineStr">
        <is>
          <t>A</t>
        </is>
      </c>
      <c r="M677" t="inlineStr">
        <is>
          <t>A4</t>
        </is>
      </c>
      <c r="N677" t="inlineStr"/>
      <c r="O677" t="inlineStr"/>
      <c r="P677" t="inlineStr">
        <is>
          <t>Not place-specific</t>
        </is>
      </c>
      <c r="Q677" t="inlineStr"/>
      <c r="R677" t="inlineStr"/>
      <c r="S677" t="inlineStr"/>
      <c r="T677" t="inlineStr">
        <is>
          <t>conceptual</t>
        </is>
      </c>
      <c r="U677" t="inlineStr"/>
      <c r="V677" t="inlineStr"/>
      <c r="W677" t="inlineStr">
        <is>
          <t>auto: Recent research has documented the prevalence and consequences of evictions, but our understanding of underlying drivers of the eviction rate and the scope for policy to affect it remains limited.In this paper, we study landlords' decisions to evict tenants and how these decisions may be influenc…</t>
        </is>
      </c>
      <c r="X677" t="inlineStr">
        <is>
          <t>auto: Recent research has documented the prevalence and consequences of evictions, but our understanding of underlying drivers of the eviction rate and the scope for policy to affect it remains limited.In this paper, we study landlords' decisions to evict tenants and how these decisions may be influenced by policy.We combine novel lease-level ledger data from low-income rental markets with a model of the landlord's eviction decision to characterize the persistence of shocks to tenant default risk, …</t>
        </is>
      </c>
      <c r="Y677" t="inlineStr"/>
      <c r="Z677" t="inlineStr">
        <is>
          <t>high</t>
        </is>
      </c>
      <c r="AA677" t="inlineStr">
        <is>
          <t>Y</t>
        </is>
      </c>
      <c r="AB677" t="inlineStr"/>
      <c r="AC677" t="inlineStr"/>
      <c r="AD677" t="inlineStr"/>
      <c r="AE677" t="inlineStr">
        <is>
          <t>A4:recent</t>
        </is>
      </c>
      <c r="AF677" t="inlineStr">
        <is>
          <t>W4404498587; W4405092700</t>
        </is>
      </c>
    </row>
    <row r="678">
      <c r="A678" t="inlineStr">
        <is>
          <t>LM00677</t>
        </is>
      </c>
      <c r="B678" t="inlineStr">
        <is>
          <t>Protection from forced eviction: what rights do social housing tenants have under human rights charters?</t>
        </is>
      </c>
      <c r="C678" t="n">
        <v>2023</v>
      </c>
      <c r="D678" t="inlineStr">
        <is>
          <t>Bill Swannie</t>
        </is>
      </c>
      <c r="E678" t="inlineStr">
        <is>
          <t>Australian Journal of Human Rights</t>
        </is>
      </c>
      <c r="F678" t="inlineStr">
        <is>
          <t>article</t>
        </is>
      </c>
      <c r="G678" t="inlineStr">
        <is>
          <t>10.1080/1323238x.2023.2226948</t>
        </is>
      </c>
      <c r="H678" t="inlineStr">
        <is>
          <t>W4383549937</t>
        </is>
      </c>
      <c r="I678" t="inlineStr">
        <is>
          <t>https://doi.org/10.1080/1323238x.2023.2226948</t>
        </is>
      </c>
      <c r="J678" t="inlineStr">
        <is>
          <t>https://www.tandfonline.com/doi/pdf/10.1080/1323238X.2023.2226948?needAccess=true&amp;role=button</t>
        </is>
      </c>
      <c r="K678" t="n">
        <v>6</v>
      </c>
      <c r="L678" t="inlineStr">
        <is>
          <t>A</t>
        </is>
      </c>
      <c r="M678" t="inlineStr">
        <is>
          <t>A4</t>
        </is>
      </c>
      <c r="N678" t="inlineStr"/>
      <c r="O678" t="inlineStr">
        <is>
          <t>Australia</t>
        </is>
      </c>
      <c r="P678" t="inlineStr">
        <is>
          <t>Global North</t>
        </is>
      </c>
      <c r="Q678" t="inlineStr"/>
      <c r="R678" t="inlineStr"/>
      <c r="S678" t="inlineStr"/>
      <c r="T678" t="inlineStr">
        <is>
          <t>conceptual</t>
        </is>
      </c>
      <c r="U678" t="inlineStr"/>
      <c r="V678" t="inlineStr">
        <is>
          <t>Y</t>
        </is>
      </c>
      <c r="W678" t="inlineStr">
        <is>
          <t>auto: This article examines the rights of social housing tenants under Australian human rights charters.</t>
        </is>
      </c>
      <c r="X678" t="inlineStr"/>
      <c r="Y678" t="inlineStr"/>
      <c r="Z678" t="inlineStr">
        <is>
          <t>high</t>
        </is>
      </c>
      <c r="AA678" t="inlineStr"/>
      <c r="AB678" t="inlineStr"/>
      <c r="AC678" t="inlineStr"/>
      <c r="AD678" t="inlineStr"/>
      <c r="AE678" t="inlineStr">
        <is>
          <t>A4:recent</t>
        </is>
      </c>
      <c r="AF678" t="inlineStr"/>
      <c r="AG678" t="n">
        <v>11.0941</v>
      </c>
    </row>
    <row r="679">
      <c r="A679" t="inlineStr">
        <is>
          <t>LM00678</t>
        </is>
      </c>
      <c r="B679" t="inlineStr">
        <is>
          <t>Rational eviction: How landlords use evictions in response to rent control</t>
        </is>
      </c>
      <c r="C679" t="n">
        <v>2025</v>
      </c>
      <c r="D679" t="inlineStr">
        <is>
          <t>Eilidh Geddes; Nicole Holz</t>
        </is>
      </c>
      <c r="E679" t="inlineStr">
        <is>
          <t>Journal of Housing Economics</t>
        </is>
      </c>
      <c r="F679" t="inlineStr">
        <is>
          <t>article</t>
        </is>
      </c>
      <c r="G679" t="inlineStr">
        <is>
          <t>10.1016/j.jhe.2025.102047</t>
        </is>
      </c>
      <c r="H679" t="inlineStr">
        <is>
          <t>W4408184911</t>
        </is>
      </c>
      <c r="I679" t="inlineStr">
        <is>
          <t>https://doi.org/10.1016/j.jhe.2025.102047</t>
        </is>
      </c>
      <c r="J679" t="inlineStr"/>
      <c r="K679" t="n">
        <v>6</v>
      </c>
      <c r="L679" t="inlineStr">
        <is>
          <t>A</t>
        </is>
      </c>
      <c r="M679" t="inlineStr">
        <is>
          <t>A4</t>
        </is>
      </c>
      <c r="N679" t="inlineStr"/>
      <c r="O679" t="inlineStr"/>
      <c r="P679" t="inlineStr">
        <is>
          <t>Not place-specific</t>
        </is>
      </c>
      <c r="Q679" t="inlineStr"/>
      <c r="R679" t="inlineStr"/>
      <c r="S679" t="inlineStr"/>
      <c r="T679" t="inlineStr">
        <is>
          <t>unclear</t>
        </is>
      </c>
      <c r="U679" t="inlineStr"/>
      <c r="V679" t="inlineStr">
        <is>
          <t>Y</t>
        </is>
      </c>
      <c r="W679" t="inlineStr"/>
      <c r="X679" t="inlineStr"/>
      <c r="Y679" t="inlineStr"/>
      <c r="Z679" t="inlineStr">
        <is>
          <t>low</t>
        </is>
      </c>
      <c r="AA679" t="inlineStr"/>
      <c r="AB679" t="inlineStr"/>
      <c r="AC679" t="inlineStr"/>
      <c r="AD679" t="inlineStr"/>
      <c r="AE679" t="inlineStr">
        <is>
          <t>A4:recent</t>
        </is>
      </c>
      <c r="AF679" t="inlineStr">
        <is>
          <t>W4285212542; W4395470470</t>
        </is>
      </c>
      <c r="AG679" t="n">
        <v>6.0103</v>
      </c>
    </row>
    <row r="680">
      <c r="A680" t="inlineStr">
        <is>
          <t>LM00679</t>
        </is>
      </c>
      <c r="B680" t="inlineStr">
        <is>
          <t>Understanding Addis Ababa's urban transition and slum clearance through gentrification theory</t>
        </is>
      </c>
      <c r="C680" t="n">
        <v>2025</v>
      </c>
      <c r="D680" t="inlineStr">
        <is>
          <t>Amanuel Tadesse Weldegebriel; Anita Lombardo; Meron Tekalign; Anton Van Rompaey; Katarzyna Janusz</t>
        </is>
      </c>
      <c r="E680" t="inlineStr">
        <is>
          <t>Cities</t>
        </is>
      </c>
      <c r="F680" t="inlineStr">
        <is>
          <t>article</t>
        </is>
      </c>
      <c r="G680" t="inlineStr">
        <is>
          <t>10.1016/j.cities.2025.105952</t>
        </is>
      </c>
      <c r="H680" t="inlineStr">
        <is>
          <t>W4409450912</t>
        </is>
      </c>
      <c r="I680" t="inlineStr">
        <is>
          <t>https://doi.org/10.1016/j.cities.2025.105952</t>
        </is>
      </c>
      <c r="J680" t="inlineStr"/>
      <c r="K680" t="n">
        <v>6</v>
      </c>
      <c r="L680" t="inlineStr">
        <is>
          <t>A</t>
        </is>
      </c>
      <c r="M680" t="inlineStr">
        <is>
          <t>A4</t>
        </is>
      </c>
      <c r="N680" t="inlineStr"/>
      <c r="O680" t="inlineStr">
        <is>
          <t>Addis Ababa</t>
        </is>
      </c>
      <c r="P680" t="inlineStr">
        <is>
          <t>Africa</t>
        </is>
      </c>
      <c r="Q680" t="inlineStr"/>
      <c r="R680" t="inlineStr"/>
      <c r="S680" t="inlineStr"/>
      <c r="T680" t="inlineStr">
        <is>
          <t>unclear</t>
        </is>
      </c>
      <c r="U680" t="inlineStr"/>
      <c r="V680" t="inlineStr">
        <is>
          <t>Y</t>
        </is>
      </c>
      <c r="W680" t="inlineStr"/>
      <c r="X680" t="inlineStr"/>
      <c r="Y680" t="inlineStr"/>
      <c r="Z680" t="inlineStr">
        <is>
          <t>low</t>
        </is>
      </c>
      <c r="AA680" t="inlineStr"/>
      <c r="AB680" t="inlineStr"/>
      <c r="AC680" t="inlineStr"/>
      <c r="AD680" t="inlineStr"/>
      <c r="AE680" t="inlineStr">
        <is>
          <t>A4:recent</t>
        </is>
      </c>
      <c r="AF680" t="inlineStr"/>
      <c r="AG680" t="n">
        <v>12.7013</v>
      </c>
    </row>
    <row r="681">
      <c r="A681" t="inlineStr">
        <is>
          <t>LM00680</t>
        </is>
      </c>
      <c r="B681" t="inlineStr">
        <is>
          <t>Slum rehabilitation in the context of urban sustainability: a case study of Mumbai, India</t>
        </is>
      </c>
      <c r="C681" t="n">
        <v>2009</v>
      </c>
      <c r="D681" t="inlineStr">
        <is>
          <t>Amey Z. Sheth; Nagendra R. Velaga; Andrew D.F. Price</t>
        </is>
      </c>
      <c r="E681" t="inlineStr">
        <is>
          <t>Loughborough University Institutional Repository (Loughborough University)</t>
        </is>
      </c>
      <c r="F681" t="inlineStr">
        <is>
          <t>conference-paper</t>
        </is>
      </c>
      <c r="G681" t="inlineStr"/>
      <c r="H681" t="inlineStr">
        <is>
          <t>W1553368126</t>
        </is>
      </c>
      <c r="I681" t="inlineStr">
        <is>
          <t>https://dspace.lboro.ac.uk/2134/5818</t>
        </is>
      </c>
      <c r="J681" t="inlineStr">
        <is>
          <t>https://dspace.lboro.ac.uk/2134/5818</t>
        </is>
      </c>
      <c r="K681" t="n">
        <v>6</v>
      </c>
      <c r="L681" t="inlineStr">
        <is>
          <t>A</t>
        </is>
      </c>
      <c r="M681" t="inlineStr">
        <is>
          <t>A4</t>
        </is>
      </c>
      <c r="N681" t="inlineStr"/>
      <c r="O681" t="inlineStr">
        <is>
          <t>Bangalore; Chennai; Delhi; Hyderabad; India; Maharashtra; Mumbai; Pune</t>
        </is>
      </c>
      <c r="P681" t="inlineStr">
        <is>
          <t>South Asia</t>
        </is>
      </c>
      <c r="Q681" t="inlineStr">
        <is>
          <t>Y</t>
        </is>
      </c>
      <c r="R681" t="inlineStr">
        <is>
          <t>Y</t>
        </is>
      </c>
      <c r="S681" t="inlineStr"/>
      <c r="T681" t="inlineStr">
        <is>
          <t>qualitative</t>
        </is>
      </c>
      <c r="U681" t="inlineStr"/>
      <c r="V681" t="inlineStr"/>
      <c r="W681" t="inlineStr">
        <is>
          <t>auto: The aim\nof this research is to examine slum areas and their effects on sustainable urban development.</t>
        </is>
      </c>
      <c r="X681" t="inlineStr"/>
      <c r="Y681" t="inlineStr"/>
      <c r="Z681" t="inlineStr">
        <is>
          <t>high</t>
        </is>
      </c>
      <c r="AA681" t="inlineStr">
        <is>
          <t>Y</t>
        </is>
      </c>
      <c r="AB681" t="inlineStr"/>
      <c r="AC681" t="inlineStr"/>
      <c r="AD681" t="inlineStr"/>
      <c r="AE681" t="inlineStr">
        <is>
          <t>A4:india</t>
        </is>
      </c>
      <c r="AF681" t="inlineStr"/>
      <c r="AG681" t="n">
        <v>0</v>
      </c>
    </row>
    <row r="682">
      <c r="A682" t="inlineStr">
        <is>
          <t>LM00681</t>
        </is>
      </c>
      <c r="B682" t="inlineStr">
        <is>
          <t>Gentrification-induced displacement made visible: shop displacement and tourism gentrification in Reykjavík</t>
        </is>
      </c>
      <c r="C682" t="n">
        <v>2024</v>
      </c>
      <c r="D682" t="inlineStr">
        <is>
          <t>Anne‐Cécile Mermet</t>
        </is>
      </c>
      <c r="E682" t="inlineStr">
        <is>
          <t>Geografiska Annaler Series B Human Geography</t>
        </is>
      </c>
      <c r="F682" t="inlineStr">
        <is>
          <t>article</t>
        </is>
      </c>
      <c r="G682" t="inlineStr">
        <is>
          <t>10.1080/04353684.2024.2334222</t>
        </is>
      </c>
      <c r="H682" t="inlineStr">
        <is>
          <t>W4393377817</t>
        </is>
      </c>
      <c r="I682" t="inlineStr">
        <is>
          <t>https://doi.org/10.1080/04353684.2024.2334222</t>
        </is>
      </c>
      <c r="J682" t="inlineStr"/>
      <c r="K682" t="n">
        <v>5</v>
      </c>
      <c r="L682" t="inlineStr">
        <is>
          <t>A</t>
        </is>
      </c>
      <c r="M682" t="inlineStr">
        <is>
          <t>A4</t>
        </is>
      </c>
      <c r="N682" t="inlineStr"/>
      <c r="O682" t="inlineStr">
        <is>
          <t>Iceland; Reykjavík</t>
        </is>
      </c>
      <c r="P682" t="inlineStr">
        <is>
          <t>Global North</t>
        </is>
      </c>
      <c r="Q682" t="inlineStr"/>
      <c r="R682" t="inlineStr"/>
      <c r="S682" t="inlineStr"/>
      <c r="T682" t="inlineStr">
        <is>
          <t>mixed</t>
        </is>
      </c>
      <c r="U682" t="inlineStr"/>
      <c r="V682" t="inlineStr">
        <is>
          <t>Y</t>
        </is>
      </c>
      <c r="W682" t="inlineStr">
        <is>
          <t>auto: This paper investigates commercial displacement in the context of tourism gentrification.</t>
        </is>
      </c>
      <c r="X682" t="inlineStr"/>
      <c r="Y682" t="inlineStr"/>
      <c r="Z682" t="inlineStr">
        <is>
          <t>high</t>
        </is>
      </c>
      <c r="AA682" t="inlineStr"/>
      <c r="AB682" t="inlineStr"/>
      <c r="AC682" t="inlineStr"/>
      <c r="AD682" t="inlineStr"/>
      <c r="AE682" t="inlineStr">
        <is>
          <t>A4:recent</t>
        </is>
      </c>
      <c r="AF682" t="inlineStr"/>
      <c r="AG682" t="n">
        <v>5.4489</v>
      </c>
    </row>
    <row r="683">
      <c r="A683" t="inlineStr">
        <is>
          <t>LM00682</t>
        </is>
      </c>
      <c r="B683" t="inlineStr">
        <is>
          <t>MONITORING URBAN DISPLACEMENT : A New Methodology for Tracking Informal Settlement Eviction</t>
        </is>
      </c>
      <c r="C683" t="n">
        <v>2025</v>
      </c>
      <c r="D683" t="inlineStr">
        <is>
          <t>Matthijs van Oostrum</t>
        </is>
      </c>
      <c r="E683" t="inlineStr">
        <is>
          <t>International Journal of Urban and Regional Research</t>
        </is>
      </c>
      <c r="F683" t="inlineStr">
        <is>
          <t>article</t>
        </is>
      </c>
      <c r="G683" t="inlineStr">
        <is>
          <t>10.1111/1468-2427.13354</t>
        </is>
      </c>
      <c r="H683" t="inlineStr">
        <is>
          <t>W4410244475</t>
        </is>
      </c>
      <c r="I683" t="inlineStr">
        <is>
          <t>https://doi.org/10.1111/1468-2427.13354</t>
        </is>
      </c>
      <c r="J683" t="inlineStr"/>
      <c r="K683" t="n">
        <v>5</v>
      </c>
      <c r="L683" t="inlineStr">
        <is>
          <t>A</t>
        </is>
      </c>
      <c r="M683" t="inlineStr">
        <is>
          <t>A4</t>
        </is>
      </c>
      <c r="N683" t="inlineStr"/>
      <c r="O683" t="inlineStr"/>
      <c r="P683" t="inlineStr">
        <is>
          <t>Not place-specific</t>
        </is>
      </c>
      <c r="Q683" t="inlineStr"/>
      <c r="R683" t="inlineStr"/>
      <c r="S683" t="inlineStr"/>
      <c r="T683" t="inlineStr">
        <is>
          <t>quantitative</t>
        </is>
      </c>
      <c r="U683" t="inlineStr"/>
      <c r="V683" t="inlineStr">
        <is>
          <t>Y</t>
        </is>
      </c>
      <c r="W683" t="inlineStr">
        <is>
          <t>auto: Abstract The informal settlement of land is the predominant mode of urban development in the global South, yet residents continue to face forced eviction, which threatens their lives and livelihoods.</t>
        </is>
      </c>
      <c r="X683" t="inlineStr"/>
      <c r="Y683" t="inlineStr"/>
      <c r="Z683" t="inlineStr">
        <is>
          <t>high</t>
        </is>
      </c>
      <c r="AA683" t="inlineStr"/>
      <c r="AB683" t="inlineStr"/>
      <c r="AC683" t="inlineStr"/>
      <c r="AD683" t="inlineStr"/>
      <c r="AE683" t="inlineStr">
        <is>
          <t>A4:recent</t>
        </is>
      </c>
      <c r="AF683" t="inlineStr"/>
      <c r="AG683" t="n">
        <v>10.5844</v>
      </c>
    </row>
    <row r="684">
      <c r="A684" t="inlineStr">
        <is>
          <t>LM00683</t>
        </is>
      </c>
      <c r="B684" t="inlineStr">
        <is>
          <t>Evictions, spatial inequality, and the financialization of rental housing in Toronto</t>
        </is>
      </c>
      <c r="C684" t="n">
        <v>2025</v>
      </c>
      <c r="D684" t="inlineStr">
        <is>
          <t>Martine August; Julie Mah</t>
        </is>
      </c>
      <c r="E684" t="inlineStr">
        <is>
          <t>Urban Geography</t>
        </is>
      </c>
      <c r="F684" t="inlineStr">
        <is>
          <t>article</t>
        </is>
      </c>
      <c r="G684" t="inlineStr">
        <is>
          <t>10.1080/02723638.2025.2531934</t>
        </is>
      </c>
      <c r="H684" t="inlineStr">
        <is>
          <t>W4412824980</t>
        </is>
      </c>
      <c r="I684" t="inlineStr">
        <is>
          <t>https://doi.org/10.1080/02723638.2025.2531934</t>
        </is>
      </c>
      <c r="J684" t="inlineStr">
        <is>
          <t>https://www.tandfonline.com/doi/pdf/10.1080/02723638.2025.2531934?needAccess=true</t>
        </is>
      </c>
      <c r="K684" t="n">
        <v>5</v>
      </c>
      <c r="L684" t="inlineStr">
        <is>
          <t>A</t>
        </is>
      </c>
      <c r="M684" t="inlineStr">
        <is>
          <t>A4</t>
        </is>
      </c>
      <c r="N684" t="inlineStr"/>
      <c r="O684" t="inlineStr">
        <is>
          <t>Canada; Toronto</t>
        </is>
      </c>
      <c r="P684" t="inlineStr">
        <is>
          <t>Global North</t>
        </is>
      </c>
      <c r="Q684" t="inlineStr"/>
      <c r="R684" t="inlineStr"/>
      <c r="S684" t="inlineStr"/>
      <c r="T684" t="inlineStr">
        <is>
          <t>quantitative</t>
        </is>
      </c>
      <c r="U684" t="inlineStr"/>
      <c r="V684" t="inlineStr">
        <is>
          <t>Y</t>
        </is>
      </c>
      <c r="W684" t="inlineStr">
        <is>
          <t>auto: This paper examines the link between the financialization of rental housing and the rate of landlord eviction filings in Toronto, Canada.</t>
        </is>
      </c>
      <c r="X684" t="inlineStr"/>
      <c r="Y684" t="inlineStr"/>
      <c r="Z684" t="inlineStr">
        <is>
          <t>high</t>
        </is>
      </c>
      <c r="AA684" t="inlineStr"/>
      <c r="AB684" t="inlineStr"/>
      <c r="AC684" t="inlineStr"/>
      <c r="AD684" t="inlineStr"/>
      <c r="AE684" t="inlineStr">
        <is>
          <t>A4:recent</t>
        </is>
      </c>
      <c r="AF684" t="inlineStr"/>
      <c r="AG684" t="n">
        <v>5.289</v>
      </c>
    </row>
    <row r="685">
      <c r="A685" t="inlineStr">
        <is>
          <t>LM00684</t>
        </is>
      </c>
      <c r="B685" t="inlineStr">
        <is>
          <t>Slum resettlement, built environment, and socio-spatial dynamics: Lived experiences in Mumbai’s resettlement colonies</t>
        </is>
      </c>
      <c r="C685" t="n">
        <v>2025</v>
      </c>
      <c r="D685" t="inlineStr">
        <is>
          <t>Manish K. Jha; Robert J. Chaskin; Mouleshri Vyas</t>
        </is>
      </c>
      <c r="E685" t="inlineStr">
        <is>
          <t>Journal of Urban Affairs</t>
        </is>
      </c>
      <c r="F685" t="inlineStr">
        <is>
          <t>article</t>
        </is>
      </c>
      <c r="G685" t="inlineStr">
        <is>
          <t>10.1080/07352166.2025.2536857</t>
        </is>
      </c>
      <c r="H685" t="inlineStr">
        <is>
          <t>W4413017269</t>
        </is>
      </c>
      <c r="I685" t="inlineStr">
        <is>
          <t>https://doi.org/10.1080/07352166.2025.2536857</t>
        </is>
      </c>
      <c r="J685" t="inlineStr"/>
      <c r="K685" t="n">
        <v>5</v>
      </c>
      <c r="L685" t="inlineStr">
        <is>
          <t>A</t>
        </is>
      </c>
      <c r="M685" t="inlineStr">
        <is>
          <t>A4</t>
        </is>
      </c>
      <c r="N685" t="inlineStr"/>
      <c r="O685" t="inlineStr">
        <is>
          <t>Mumbai</t>
        </is>
      </c>
      <c r="P685" t="inlineStr">
        <is>
          <t>South Asia</t>
        </is>
      </c>
      <c r="Q685" t="inlineStr">
        <is>
          <t>Y</t>
        </is>
      </c>
      <c r="R685" t="inlineStr"/>
      <c r="S685" t="inlineStr"/>
      <c r="T685" t="inlineStr">
        <is>
          <t>unclear</t>
        </is>
      </c>
      <c r="U685" t="inlineStr"/>
      <c r="V685" t="inlineStr">
        <is>
          <t>Y</t>
        </is>
      </c>
      <c r="W685" t="inlineStr">
        <is>
          <t>auto: Drawing on two comparable sites, we explore the nature of the built environment and the emergence of spatial–social relations that have emerged post-resettlement.</t>
        </is>
      </c>
      <c r="X685" t="inlineStr"/>
      <c r="Y685" t="inlineStr"/>
      <c r="Z685" t="inlineStr">
        <is>
          <t>medium</t>
        </is>
      </c>
      <c r="AA685" t="inlineStr"/>
      <c r="AB685" t="inlineStr"/>
      <c r="AC685" t="inlineStr"/>
      <c r="AD685" t="inlineStr"/>
      <c r="AE685" t="inlineStr">
        <is>
          <t>A4:recent</t>
        </is>
      </c>
      <c r="AF685" t="inlineStr"/>
      <c r="AG685" t="n">
        <v>10.5844</v>
      </c>
    </row>
    <row r="686">
      <c r="A686" t="inlineStr">
        <is>
          <t>LM00685</t>
        </is>
      </c>
      <c r="B686" t="inlineStr">
        <is>
          <t>India - Mumbai Urban Transport Project : Guidance Note on Urban Resettlement</t>
        </is>
      </c>
      <c r="C686" t="n">
        <v>2009</v>
      </c>
      <c r="D686" t="inlineStr">
        <is>
          <t>Frédéric Giovannetti</t>
        </is>
      </c>
      <c r="E686" t="inlineStr"/>
      <c r="F686" t="inlineStr">
        <is>
          <t>book</t>
        </is>
      </c>
      <c r="G686" t="inlineStr">
        <is>
          <t>10.1596/3057</t>
        </is>
      </c>
      <c r="H686" t="inlineStr">
        <is>
          <t>W2244595419</t>
        </is>
      </c>
      <c r="I686" t="inlineStr">
        <is>
          <t>https://doi.org/10.1596/3057</t>
        </is>
      </c>
      <c r="J686" t="inlineStr">
        <is>
          <t>https://hdl.handle.net/10986/3057</t>
        </is>
      </c>
      <c r="K686" t="n">
        <v>4</v>
      </c>
      <c r="L686" t="inlineStr">
        <is>
          <t>A</t>
        </is>
      </c>
      <c r="M686" t="inlineStr">
        <is>
          <t>A4</t>
        </is>
      </c>
      <c r="N686" t="inlineStr"/>
      <c r="O686" t="inlineStr">
        <is>
          <t>India; Mumbai; South Asian</t>
        </is>
      </c>
      <c r="P686" t="inlineStr">
        <is>
          <t>South Asia</t>
        </is>
      </c>
      <c r="Q686" t="inlineStr">
        <is>
          <t>Y</t>
        </is>
      </c>
      <c r="R686" t="inlineStr"/>
      <c r="S686" t="inlineStr"/>
      <c r="T686" t="inlineStr">
        <is>
          <t>conceptual</t>
        </is>
      </c>
      <c r="U686" t="inlineStr"/>
      <c r="V686" t="inlineStr"/>
      <c r="W686" t="inlineStr">
        <is>
          <t>auto: The purpose of this guidance note is to bridge precisely identify how to implement World Bank resettlement policies in the context of infrastructure projects affecting South Asian largest cities, with a focus on the impacts on poor areas and slums.</t>
        </is>
      </c>
      <c r="X686" t="inlineStr"/>
      <c r="Y686" t="inlineStr"/>
      <c r="Z686" t="inlineStr">
        <is>
          <t>high</t>
        </is>
      </c>
      <c r="AA686" t="inlineStr"/>
      <c r="AB686" t="inlineStr"/>
      <c r="AC686" t="inlineStr"/>
      <c r="AD686" t="inlineStr"/>
      <c r="AE686" t="inlineStr">
        <is>
          <t>A4:india</t>
        </is>
      </c>
      <c r="AF686" t="inlineStr"/>
      <c r="AG686" t="n">
        <v>0</v>
      </c>
    </row>
    <row r="687">
      <c r="A687" t="inlineStr">
        <is>
          <t>LM00686</t>
        </is>
      </c>
      <c r="B687" t="inlineStr">
        <is>
          <t>Formalization, Citizenship and the Challenges of Self‐Governance in Mumbai's Slum Relocation Colonies</t>
        </is>
      </c>
      <c r="C687" t="n">
        <v>2024</v>
      </c>
      <c r="D687" t="inlineStr">
        <is>
          <t>Robert J. Chaskin; Mouleshri Vyas; Manish K. Jha</t>
        </is>
      </c>
      <c r="E687" t="inlineStr">
        <is>
          <t>International Journal of Urban and Regional Research</t>
        </is>
      </c>
      <c r="F687" t="inlineStr">
        <is>
          <t>article</t>
        </is>
      </c>
      <c r="G687" t="inlineStr">
        <is>
          <t>10.1111/1468-2427.13274</t>
        </is>
      </c>
      <c r="H687" t="inlineStr">
        <is>
          <t>W4403482667</t>
        </is>
      </c>
      <c r="I687" t="inlineStr">
        <is>
          <t>https://doi.org/10.1111/1468-2427.13274</t>
        </is>
      </c>
      <c r="J687" t="inlineStr">
        <is>
          <t>https://onlinelibrary.wiley.com/doi/pdfdirect/10.1111/1468-2427.13274</t>
        </is>
      </c>
      <c r="K687" t="n">
        <v>4</v>
      </c>
      <c r="L687" t="inlineStr">
        <is>
          <t>A</t>
        </is>
      </c>
      <c r="M687" t="inlineStr">
        <is>
          <t>A4</t>
        </is>
      </c>
      <c r="N687" t="inlineStr"/>
      <c r="O687" t="inlineStr">
        <is>
          <t>Mumbai</t>
        </is>
      </c>
      <c r="P687" t="inlineStr">
        <is>
          <t>South Asia</t>
        </is>
      </c>
      <c r="Q687" t="inlineStr">
        <is>
          <t>Y</t>
        </is>
      </c>
      <c r="R687" t="inlineStr"/>
      <c r="S687" t="inlineStr"/>
      <c r="T687" t="inlineStr">
        <is>
          <t>conceptual</t>
        </is>
      </c>
      <c r="U687" t="inlineStr"/>
      <c r="V687" t="inlineStr">
        <is>
          <t>Y</t>
        </is>
      </c>
      <c r="W687" t="inlineStr">
        <is>
          <t>auto: This article focuses on formalization's sociopolitical dimension, entailing the registration of residents and the establishment of formal governance provisions and new citizenship expectations.</t>
        </is>
      </c>
      <c r="X687" t="inlineStr"/>
      <c r="Y687" t="inlineStr"/>
      <c r="Z687" t="inlineStr">
        <is>
          <t>high</t>
        </is>
      </c>
      <c r="AA687" t="inlineStr"/>
      <c r="AB687" t="inlineStr"/>
      <c r="AC687" t="inlineStr"/>
      <c r="AD687" t="inlineStr"/>
      <c r="AE687" t="inlineStr">
        <is>
          <t>A4:recent</t>
        </is>
      </c>
      <c r="AF687" t="inlineStr"/>
      <c r="AG687" t="n">
        <v>4.3591</v>
      </c>
    </row>
    <row r="688">
      <c r="A688" t="inlineStr">
        <is>
          <t>LM00687</t>
        </is>
      </c>
      <c r="B688" t="inlineStr">
        <is>
          <t>Extra-Judicial Evictions and Changing Landlord Strategies in Response to the Eviction Moratorium</t>
        </is>
      </c>
      <c r="C688" t="n">
        <v>2025</v>
      </c>
      <c r="D688" t="inlineStr">
        <is>
          <t>Edward G. Goetz; Yi Wang; Anthony Damiano</t>
        </is>
      </c>
      <c r="E688" t="inlineStr">
        <is>
          <t>Housing Policy Debate</t>
        </is>
      </c>
      <c r="F688" t="inlineStr">
        <is>
          <t>article</t>
        </is>
      </c>
      <c r="G688" t="inlineStr">
        <is>
          <t>10.1080/10511482.2025.2467818</t>
        </is>
      </c>
      <c r="H688" t="inlineStr">
        <is>
          <t>W4407997744</t>
        </is>
      </c>
      <c r="I688" t="inlineStr">
        <is>
          <t>https://doi.org/10.1080/10511482.2025.2467818</t>
        </is>
      </c>
      <c r="J688" t="inlineStr"/>
      <c r="K688" t="n">
        <v>4</v>
      </c>
      <c r="L688" t="inlineStr">
        <is>
          <t>A</t>
        </is>
      </c>
      <c r="M688" t="inlineStr">
        <is>
          <t>A4</t>
        </is>
      </c>
      <c r="N688" t="inlineStr"/>
      <c r="O688" t="inlineStr"/>
      <c r="P688" t="inlineStr">
        <is>
          <t>Not place-specific</t>
        </is>
      </c>
      <c r="Q688" t="inlineStr"/>
      <c r="R688" t="inlineStr"/>
      <c r="S688" t="inlineStr"/>
      <c r="T688" t="inlineStr">
        <is>
          <t>unclear</t>
        </is>
      </c>
      <c r="U688" t="inlineStr"/>
      <c r="V688" t="inlineStr">
        <is>
          <t>Y</t>
        </is>
      </c>
      <c r="W688" t="inlineStr">
        <is>
          <t>auto: Restrictions on pursuing formal, judicial evictions during the pandemic may have led some landlords to rely on informal means of removing tenants.</t>
        </is>
      </c>
      <c r="X688" t="inlineStr"/>
      <c r="Y688" t="inlineStr"/>
      <c r="Z688" t="inlineStr">
        <is>
          <t>high</t>
        </is>
      </c>
      <c r="AA688" t="inlineStr"/>
      <c r="AB688" t="inlineStr"/>
      <c r="AC688" t="inlineStr"/>
      <c r="AD688" t="inlineStr"/>
      <c r="AE688" t="inlineStr">
        <is>
          <t>A4:recent</t>
        </is>
      </c>
      <c r="AF688" t="inlineStr"/>
      <c r="AG688" t="n">
        <v>4.1881</v>
      </c>
    </row>
    <row r="689">
      <c r="A689" t="inlineStr">
        <is>
          <t>LM00688</t>
        </is>
      </c>
      <c r="B689" t="inlineStr">
        <is>
          <t>Gendered perspectives on rehabilitation after involuntary resettlement in urban Sri Lanka</t>
        </is>
      </c>
      <c r="C689" t="n">
        <v>2015</v>
      </c>
      <c r="D689" t="inlineStr">
        <is>
          <t>Noora Stenholm</t>
        </is>
      </c>
      <c r="E689" t="inlineStr">
        <is>
          <t>Työväentutkimus Vuosikirja</t>
        </is>
      </c>
      <c r="F689" t="inlineStr">
        <is>
          <t>article</t>
        </is>
      </c>
      <c r="G689" t="inlineStr"/>
      <c r="H689" t="inlineStr">
        <is>
          <t>W592028129</t>
        </is>
      </c>
      <c r="I689" t="inlineStr">
        <is>
          <t>http://hdl.handle.net/10138/154150</t>
        </is>
      </c>
      <c r="J689" t="inlineStr">
        <is>
          <t>http://hdl.handle.net/10138/154150</t>
        </is>
      </c>
      <c r="K689" t="n">
        <v>4</v>
      </c>
      <c r="L689" t="inlineStr">
        <is>
          <t>A</t>
        </is>
      </c>
      <c r="M689" t="inlineStr">
        <is>
          <t>A4</t>
        </is>
      </c>
      <c r="N689" t="inlineStr">
        <is>
          <t>A12</t>
        </is>
      </c>
      <c r="O689" t="inlineStr">
        <is>
          <t>Colombo; Sri Lanka</t>
        </is>
      </c>
      <c r="P689" t="inlineStr">
        <is>
          <t>South Asia</t>
        </is>
      </c>
      <c r="Q689" t="inlineStr"/>
      <c r="R689" t="inlineStr"/>
      <c r="S689" t="inlineStr"/>
      <c r="T689" t="inlineStr">
        <is>
          <t>qualitative</t>
        </is>
      </c>
      <c r="U689" t="inlineStr"/>
      <c r="V689" t="inlineStr"/>
      <c r="W689" t="inlineStr">
        <is>
          <t>auto: The aim of this research is to examine the extent and quality of rehabilitation after involuntary displacement in an urban environment in Sri Lanka.</t>
        </is>
      </c>
      <c r="X689" t="inlineStr">
        <is>
          <t>auto: Typically, the victims of these phenomena inhabit the Global South, and are further impoverished due to the lack of having a say where and how to live. | The lack of social justice and recognition of social development is typical in large-scale involuntary displacements, and also affects to the abilities of people to reconstruct and recover after resettlement.</t>
        </is>
      </c>
      <c r="Y689" t="inlineStr"/>
      <c r="Z689" t="inlineStr">
        <is>
          <t>high</t>
        </is>
      </c>
      <c r="AA689" t="inlineStr"/>
      <c r="AB689" t="inlineStr"/>
      <c r="AC689" t="inlineStr"/>
      <c r="AD689" t="inlineStr"/>
      <c r="AE689" t="inlineStr">
        <is>
          <t>A12:india; A4:india</t>
        </is>
      </c>
      <c r="AF689" t="inlineStr"/>
      <c r="AG689" t="n">
        <v>1.3788</v>
      </c>
    </row>
    <row r="690">
      <c r="A690" t="inlineStr">
        <is>
          <t>LM00689</t>
        </is>
      </c>
      <c r="B690" t="inlineStr">
        <is>
          <t>Coping with the Threat of Evictions: Commercialisation of Slum Development and Local Power Play in Ahmedabad, India</t>
        </is>
      </c>
      <c r="C690" t="n">
        <v>2017</v>
      </c>
      <c r="D690" t="inlineStr">
        <is>
          <t>Yutaka Sato</t>
        </is>
      </c>
      <c r="E690" t="inlineStr">
        <is>
          <t>Palgrave Macmillan UK eBooks</t>
        </is>
      </c>
      <c r="F690" t="inlineStr">
        <is>
          <t>book-chapter</t>
        </is>
      </c>
      <c r="G690" t="inlineStr">
        <is>
          <t>10.1057/978-1-137-58632-2_3</t>
        </is>
      </c>
      <c r="H690" t="inlineStr">
        <is>
          <t>W2752905157</t>
        </is>
      </c>
      <c r="I690" t="inlineStr">
        <is>
          <t>https://doi.org/10.1057/978-1-137-58632-2_3</t>
        </is>
      </c>
      <c r="J690" t="inlineStr"/>
      <c r="K690" t="n">
        <v>3</v>
      </c>
      <c r="L690" t="inlineStr">
        <is>
          <t>A</t>
        </is>
      </c>
      <c r="M690" t="inlineStr">
        <is>
          <t>A4</t>
        </is>
      </c>
      <c r="N690" t="inlineStr"/>
      <c r="O690" t="inlineStr">
        <is>
          <t>Ahmedabad; India</t>
        </is>
      </c>
      <c r="P690" t="inlineStr">
        <is>
          <t>South Asia</t>
        </is>
      </c>
      <c r="Q690" t="inlineStr">
        <is>
          <t>Y</t>
        </is>
      </c>
      <c r="R690" t="inlineStr"/>
      <c r="S690" t="inlineStr"/>
      <c r="T690" t="inlineStr">
        <is>
          <t>qualitative</t>
        </is>
      </c>
      <c r="U690" t="inlineStr"/>
      <c r="V690" t="inlineStr"/>
      <c r="W690" t="inlineStr">
        <is>
          <t>auto: The other was the search for co-operation from their neighbours through coercive means, often with the aim to obtain more compensation.</t>
        </is>
      </c>
      <c r="X690" t="inlineStr"/>
      <c r="Y690" t="inlineStr"/>
      <c r="Z690" t="inlineStr">
        <is>
          <t>high</t>
        </is>
      </c>
      <c r="AA690" t="inlineStr"/>
      <c r="AB690" t="inlineStr"/>
      <c r="AC690" t="inlineStr"/>
      <c r="AD690" t="inlineStr"/>
      <c r="AE690" t="inlineStr">
        <is>
          <t>A4:india</t>
        </is>
      </c>
      <c r="AF690" t="inlineStr"/>
      <c r="AG690" t="n">
        <v>1.9641</v>
      </c>
    </row>
    <row r="691">
      <c r="A691" t="inlineStr">
        <is>
          <t>LM00690</t>
        </is>
      </c>
      <c r="B691" t="inlineStr">
        <is>
          <t>Development-Induced Displacement</t>
        </is>
      </c>
      <c r="C691" t="n">
        <v>2022</v>
      </c>
      <c r="D691" t="inlineStr">
        <is>
          <t>Walter Fernandes</t>
        </is>
      </c>
      <c r="E691" t="inlineStr">
        <is>
          <t>Routledge eBooks</t>
        </is>
      </c>
      <c r="F691" t="inlineStr">
        <is>
          <t>book-chapter</t>
        </is>
      </c>
      <c r="G691" t="inlineStr">
        <is>
          <t>10.4324/9781003285540-22</t>
        </is>
      </c>
      <c r="H691" t="inlineStr">
        <is>
          <t>W4292937703</t>
        </is>
      </c>
      <c r="I691" t="inlineStr">
        <is>
          <t>https://doi.org/10.4324/9781003285540-22</t>
        </is>
      </c>
      <c r="J691" t="inlineStr"/>
      <c r="K691" t="n">
        <v>3</v>
      </c>
      <c r="L691" t="inlineStr">
        <is>
          <t>A</t>
        </is>
      </c>
      <c r="M691" t="inlineStr">
        <is>
          <t>A4</t>
        </is>
      </c>
      <c r="N691" t="inlineStr"/>
      <c r="O691" t="inlineStr">
        <is>
          <t>India</t>
        </is>
      </c>
      <c r="P691" t="inlineStr">
        <is>
          <t>South Asia</t>
        </is>
      </c>
      <c r="Q691" t="inlineStr">
        <is>
          <t>Y</t>
        </is>
      </c>
      <c r="R691" t="inlineStr"/>
      <c r="S691" t="inlineStr"/>
      <c r="T691" t="inlineStr">
        <is>
          <t>unclear</t>
        </is>
      </c>
      <c r="U691" t="inlineStr"/>
      <c r="V691" t="inlineStr"/>
      <c r="W691" t="inlineStr">
        <is>
          <t>auto: This entry deals with development-induced displacement in Northeast India.</t>
        </is>
      </c>
      <c r="X691" t="inlineStr"/>
      <c r="Y691" t="inlineStr"/>
      <c r="Z691" t="inlineStr">
        <is>
          <t>medium</t>
        </is>
      </c>
      <c r="AA691" t="inlineStr"/>
      <c r="AB691" t="inlineStr"/>
      <c r="AC691" t="inlineStr"/>
      <c r="AD691" t="inlineStr"/>
      <c r="AE691" t="inlineStr">
        <is>
          <t>A4:recent</t>
        </is>
      </c>
      <c r="AF691" t="inlineStr">
        <is>
          <t>W4298201593</t>
        </is>
      </c>
      <c r="AG691" t="n">
        <v>0</v>
      </c>
    </row>
    <row r="692">
      <c r="A692" t="inlineStr">
        <is>
          <t>LM00691</t>
        </is>
      </c>
      <c r="B692" t="inlineStr">
        <is>
          <t>Factors Affecting Slum Resettlement Projects in Bangladesh</t>
        </is>
      </c>
      <c r="C692" t="n">
        <v>2011</v>
      </c>
      <c r="D692" t="inlineStr">
        <is>
          <t>Tahera Tamanna</t>
        </is>
      </c>
      <c r="E692" t="inlineStr"/>
      <c r="F692" t="inlineStr">
        <is>
          <t>article</t>
        </is>
      </c>
      <c r="G692" t="inlineStr"/>
      <c r="H692" t="inlineStr">
        <is>
          <t>W584072606</t>
        </is>
      </c>
      <c r="I692" t="inlineStr">
        <is>
          <t>https://thesis.eur.nl/pub/11554/%281%2935611.pdf</t>
        </is>
      </c>
      <c r="J692" t="inlineStr"/>
      <c r="K692" t="n">
        <v>3</v>
      </c>
      <c r="L692" t="inlineStr">
        <is>
          <t>A</t>
        </is>
      </c>
      <c r="M692" t="inlineStr">
        <is>
          <t>A4</t>
        </is>
      </c>
      <c r="N692" t="inlineStr"/>
      <c r="O692" t="inlineStr">
        <is>
          <t>Bangladesh</t>
        </is>
      </c>
      <c r="P692" t="inlineStr">
        <is>
          <t>South Asia</t>
        </is>
      </c>
      <c r="Q692" t="inlineStr"/>
      <c r="R692" t="inlineStr"/>
      <c r="S692" t="inlineStr"/>
      <c r="T692" t="inlineStr">
        <is>
          <t>unclear</t>
        </is>
      </c>
      <c r="U692" t="inlineStr"/>
      <c r="V692" t="inlineStr"/>
      <c r="W692" t="inlineStr"/>
      <c r="X692" t="inlineStr"/>
      <c r="Y692" t="inlineStr"/>
      <c r="Z692" t="inlineStr">
        <is>
          <t>low</t>
        </is>
      </c>
      <c r="AA692" t="inlineStr"/>
      <c r="AB692" t="inlineStr"/>
      <c r="AC692" t="inlineStr"/>
      <c r="AD692" t="inlineStr"/>
      <c r="AE692" t="inlineStr">
        <is>
          <t>A4:india</t>
        </is>
      </c>
      <c r="AF692" t="inlineStr"/>
      <c r="AG692" t="n">
        <v>1.5435</v>
      </c>
    </row>
    <row r="693">
      <c r="A693" t="inlineStr">
        <is>
          <t>LM00692</t>
        </is>
      </c>
      <c r="B693" t="inlineStr">
        <is>
          <t>Development induced displacement and resettlement practice in Bangladesh</t>
        </is>
      </c>
      <c r="C693" t="n">
        <v>2019</v>
      </c>
      <c r="D693" t="inlineStr">
        <is>
          <t>Hafiza Khatun</t>
        </is>
      </c>
      <c r="E693" t="inlineStr">
        <is>
          <t>Routledge eBooks</t>
        </is>
      </c>
      <c r="F693" t="inlineStr">
        <is>
          <t>book-chapter</t>
        </is>
      </c>
      <c r="G693" t="inlineStr">
        <is>
          <t>10.4324/9780429263354-11</t>
        </is>
      </c>
      <c r="H693" t="inlineStr">
        <is>
          <t>W2963465671</t>
        </is>
      </c>
      <c r="I693" t="inlineStr">
        <is>
          <t>https://doi.org/10.4324/9780429263354-11</t>
        </is>
      </c>
      <c r="J693" t="inlineStr"/>
      <c r="K693" t="n">
        <v>2</v>
      </c>
      <c r="L693" t="inlineStr">
        <is>
          <t>A</t>
        </is>
      </c>
      <c r="M693" t="inlineStr">
        <is>
          <t>A4</t>
        </is>
      </c>
      <c r="N693" t="inlineStr"/>
      <c r="O693" t="inlineStr">
        <is>
          <t>Bangladesh</t>
        </is>
      </c>
      <c r="P693" t="inlineStr">
        <is>
          <t>South Asia</t>
        </is>
      </c>
      <c r="Q693" t="inlineStr"/>
      <c r="R693" t="inlineStr"/>
      <c r="S693" t="inlineStr"/>
      <c r="T693" t="inlineStr">
        <is>
          <t>conceptual</t>
        </is>
      </c>
      <c r="U693" t="inlineStr"/>
      <c r="V693" t="inlineStr"/>
      <c r="W693" t="inlineStr">
        <is>
          <t>auto: The detailed discussion of development induced displacement and resettlement practice in Bangladesh is discussed in the following chapter.</t>
        </is>
      </c>
      <c r="X693" t="inlineStr"/>
      <c r="Y693" t="inlineStr"/>
      <c r="Z693" t="inlineStr">
        <is>
          <t>medium</t>
        </is>
      </c>
      <c r="AA693" t="inlineStr"/>
      <c r="AB693" t="inlineStr"/>
      <c r="AC693" t="inlineStr"/>
      <c r="AD693" t="inlineStr"/>
      <c r="AE693" t="inlineStr">
        <is>
          <t>A4:india</t>
        </is>
      </c>
      <c r="AF693" t="inlineStr"/>
      <c r="AG693" t="n">
        <v>3.754</v>
      </c>
    </row>
    <row r="694">
      <c r="A694" t="inlineStr">
        <is>
          <t>LM00693</t>
        </is>
      </c>
      <c r="B694" t="inlineStr">
        <is>
          <t>Development-induced displacement and resettlement in Bangladesh</t>
        </is>
      </c>
      <c r="C694" t="n">
        <v>2021</v>
      </c>
      <c r="D694" t="inlineStr">
        <is>
          <t>Mohammad Q. Zaman; Hafiza Khatun; Shariful Islam</t>
        </is>
      </c>
      <c r="E694" t="inlineStr">
        <is>
          <t>Routledge eBooks</t>
        </is>
      </c>
      <c r="F694" t="inlineStr">
        <is>
          <t>book-chapter</t>
        </is>
      </c>
      <c r="G694" t="inlineStr">
        <is>
          <t>10.4324/9781003159780-3</t>
        </is>
      </c>
      <c r="H694" t="inlineStr">
        <is>
          <t>W3205534016</t>
        </is>
      </c>
      <c r="I694" t="inlineStr">
        <is>
          <t>https://doi.org/10.4324/9781003159780-3</t>
        </is>
      </c>
      <c r="J694" t="inlineStr"/>
      <c r="K694" t="n">
        <v>2</v>
      </c>
      <c r="L694" t="inlineStr">
        <is>
          <t>A</t>
        </is>
      </c>
      <c r="M694" t="inlineStr">
        <is>
          <t>A4</t>
        </is>
      </c>
      <c r="N694" t="inlineStr"/>
      <c r="O694" t="inlineStr">
        <is>
          <t>Bangladesh</t>
        </is>
      </c>
      <c r="P694" t="inlineStr">
        <is>
          <t>South Asia</t>
        </is>
      </c>
      <c r="Q694" t="inlineStr"/>
      <c r="R694" t="inlineStr"/>
      <c r="S694" t="inlineStr"/>
      <c r="T694" t="inlineStr">
        <is>
          <t>unclear</t>
        </is>
      </c>
      <c r="U694" t="inlineStr"/>
      <c r="V694" t="inlineStr"/>
      <c r="W694" t="inlineStr">
        <is>
          <t>auto: This chapter provides a review of the development and displacement scenario, and critically examines the key features of the new land law ARIPA 2017 and Resettlement Guidelines (2018) designed to end the “double standard” practiced so long and for better management of development-forced displacem…</t>
        </is>
      </c>
      <c r="X694" t="inlineStr"/>
      <c r="Y694" t="inlineStr"/>
      <c r="Z694" t="inlineStr">
        <is>
          <t>high</t>
        </is>
      </c>
      <c r="AA694" t="inlineStr"/>
      <c r="AB694" t="inlineStr"/>
      <c r="AC694" t="inlineStr"/>
      <c r="AD694" t="inlineStr"/>
      <c r="AE694" t="inlineStr">
        <is>
          <t>A4:india</t>
        </is>
      </c>
      <c r="AF694" t="inlineStr"/>
      <c r="AG694" t="n">
        <v>1.8252</v>
      </c>
    </row>
    <row r="695">
      <c r="A695" t="inlineStr">
        <is>
          <t>LM00694</t>
        </is>
      </c>
      <c r="B695" t="inlineStr">
        <is>
          <t>Displacement as Disaster Relief: Environmental Gentrification and State Informality in Developing Chennai</t>
        </is>
      </c>
      <c r="C695" t="n">
        <v>2018</v>
      </c>
      <c r="D695" t="inlineStr">
        <is>
          <t>Priti Narayan</t>
        </is>
      </c>
      <c r="E695" t="inlineStr">
        <is>
          <t>Routledge eBooks</t>
        </is>
      </c>
      <c r="F695" t="inlineStr">
        <is>
          <t>book-chapter</t>
        </is>
      </c>
      <c r="G695" t="inlineStr">
        <is>
          <t>10.9774/gleaf.9781315229515_11</t>
        </is>
      </c>
      <c r="H695" t="inlineStr">
        <is>
          <t>W4242382040</t>
        </is>
      </c>
      <c r="I695" t="inlineStr">
        <is>
          <t>https://doi.org/10.9774/gleaf.9781315229515_11</t>
        </is>
      </c>
      <c r="J695" t="inlineStr"/>
      <c r="K695" t="n">
        <v>2</v>
      </c>
      <c r="L695" t="inlineStr">
        <is>
          <t>A</t>
        </is>
      </c>
      <c r="M695" t="inlineStr">
        <is>
          <t>A4</t>
        </is>
      </c>
      <c r="N695" t="inlineStr"/>
      <c r="O695" t="inlineStr">
        <is>
          <t>Chennai</t>
        </is>
      </c>
      <c r="P695" t="inlineStr">
        <is>
          <t>South Asia</t>
        </is>
      </c>
      <c r="Q695" t="inlineStr">
        <is>
          <t>Y</t>
        </is>
      </c>
      <c r="R695" t="inlineStr"/>
      <c r="S695" t="inlineStr"/>
      <c r="T695" t="inlineStr">
        <is>
          <t>unclear</t>
        </is>
      </c>
      <c r="U695" t="inlineStr"/>
      <c r="V695" t="inlineStr"/>
      <c r="W695" t="inlineStr"/>
      <c r="X695" t="inlineStr"/>
      <c r="Y695" t="inlineStr"/>
      <c r="Z695" t="inlineStr">
        <is>
          <t>low</t>
        </is>
      </c>
      <c r="AA695" t="inlineStr"/>
      <c r="AB695" t="inlineStr"/>
      <c r="AC695" t="inlineStr"/>
      <c r="AD695" t="inlineStr"/>
      <c r="AE695" t="inlineStr">
        <is>
          <t>A4:india</t>
        </is>
      </c>
      <c r="AF695" t="inlineStr">
        <is>
          <t>W2783624470</t>
        </is>
      </c>
      <c r="AG695" t="n">
        <v>0</v>
      </c>
    </row>
    <row r="696">
      <c r="A696" t="inlineStr">
        <is>
          <t>LM00695</t>
        </is>
      </c>
      <c r="B696" t="inlineStr">
        <is>
          <t>Slum Resettlement and the Destruction of the Previous Cohesion Practices</t>
        </is>
      </c>
      <c r="C696" t="n">
        <v>2025</v>
      </c>
      <c r="D696" t="inlineStr">
        <is>
          <t>Omar Ben Haman</t>
        </is>
      </c>
      <c r="E696" t="inlineStr">
        <is>
          <t>International Journal of Community Well-Being</t>
        </is>
      </c>
      <c r="F696" t="inlineStr">
        <is>
          <t>article</t>
        </is>
      </c>
      <c r="G696" t="inlineStr">
        <is>
          <t>10.1007/s42413-025-00238-3</t>
        </is>
      </c>
      <c r="H696" t="inlineStr">
        <is>
          <t>W4408963250</t>
        </is>
      </c>
      <c r="I696" t="inlineStr">
        <is>
          <t>https://doi.org/10.1007/s42413-025-00238-3</t>
        </is>
      </c>
      <c r="J696" t="inlineStr">
        <is>
          <t>https://doi.org/10.1007/s42413-025-00238-3</t>
        </is>
      </c>
      <c r="K696" t="n">
        <v>2</v>
      </c>
      <c r="L696" t="inlineStr">
        <is>
          <t>A</t>
        </is>
      </c>
      <c r="M696" t="inlineStr">
        <is>
          <t>A4</t>
        </is>
      </c>
      <c r="N696" t="inlineStr"/>
      <c r="O696" t="inlineStr">
        <is>
          <t>Casablanca; Morocco</t>
        </is>
      </c>
      <c r="P696" t="inlineStr">
        <is>
          <t>Africa</t>
        </is>
      </c>
      <c r="Q696" t="inlineStr"/>
      <c r="R696" t="inlineStr"/>
      <c r="S696" t="inlineStr"/>
      <c r="T696" t="inlineStr">
        <is>
          <t>qualitative</t>
        </is>
      </c>
      <c r="U696" t="inlineStr"/>
      <c r="V696" t="inlineStr">
        <is>
          <t>Y</t>
        </is>
      </c>
      <c r="W696" t="inlineStr">
        <is>
          <t>auto: Abstract The article draws upon field research conducted at the resettlement site of Al Marouwa, Casablanca, Morocco, using in-depth interviews and observation.</t>
        </is>
      </c>
      <c r="X696" t="inlineStr"/>
      <c r="Y696" t="inlineStr"/>
      <c r="Z696" t="inlineStr">
        <is>
          <t>high</t>
        </is>
      </c>
      <c r="AA696" t="inlineStr"/>
      <c r="AB696" t="inlineStr"/>
      <c r="AC696" t="inlineStr"/>
      <c r="AD696" t="inlineStr"/>
      <c r="AE696" t="inlineStr">
        <is>
          <t>A4:recent</t>
        </is>
      </c>
      <c r="AF696" t="inlineStr"/>
      <c r="AG696" t="n">
        <v>4.2338</v>
      </c>
    </row>
    <row r="697">
      <c r="A697" t="inlineStr">
        <is>
          <t>LM00696</t>
        </is>
      </c>
      <c r="B697" t="inlineStr">
        <is>
          <t>Development Induced Displacement in Pakistan</t>
        </is>
      </c>
      <c r="C697" t="n">
        <v>2009</v>
      </c>
      <c r="D697" t="inlineStr">
        <is>
          <t>Atta ur Rehman Sheikh</t>
        </is>
      </c>
      <c r="E697" t="inlineStr">
        <is>
          <t>Anthem Press eBooks</t>
        </is>
      </c>
      <c r="F697" t="inlineStr">
        <is>
          <t>book-chapter</t>
        </is>
      </c>
      <c r="G697" t="inlineStr">
        <is>
          <t>10.7135/upo9781843317784.024</t>
        </is>
      </c>
      <c r="H697" t="inlineStr">
        <is>
          <t>W1555320334</t>
        </is>
      </c>
      <c r="I697" t="inlineStr">
        <is>
          <t>https://doi.org/10.7135/upo9781843317784.024</t>
        </is>
      </c>
      <c r="J697" t="inlineStr"/>
      <c r="K697" t="n">
        <v>1</v>
      </c>
      <c r="L697" t="inlineStr">
        <is>
          <t>A</t>
        </is>
      </c>
      <c r="M697" t="inlineStr">
        <is>
          <t>A4</t>
        </is>
      </c>
      <c r="N697" t="inlineStr"/>
      <c r="O697" t="inlineStr">
        <is>
          <t>Pakistan</t>
        </is>
      </c>
      <c r="P697" t="inlineStr">
        <is>
          <t>South Asia</t>
        </is>
      </c>
      <c r="Q697" t="inlineStr"/>
      <c r="R697" t="inlineStr"/>
      <c r="S697" t="inlineStr"/>
      <c r="T697" t="inlineStr">
        <is>
          <t>unclear</t>
        </is>
      </c>
      <c r="U697" t="inlineStr"/>
      <c r="V697" t="inlineStr"/>
      <c r="W697" t="inlineStr">
        <is>
          <t>auto: BACKGROUND Following the independence in 1947, the economic development planning in Pakistan, was based on large-scale industrialization.</t>
        </is>
      </c>
      <c r="X697" t="inlineStr"/>
      <c r="Y697" t="inlineStr"/>
      <c r="Z697" t="inlineStr">
        <is>
          <t>medium</t>
        </is>
      </c>
      <c r="AA697" t="inlineStr"/>
      <c r="AB697" t="inlineStr"/>
      <c r="AC697" t="inlineStr"/>
      <c r="AD697" t="inlineStr"/>
      <c r="AE697" t="inlineStr">
        <is>
          <t>A4:india</t>
        </is>
      </c>
      <c r="AF697" t="inlineStr"/>
      <c r="AG697" t="n">
        <v>0</v>
      </c>
    </row>
    <row r="698">
      <c r="A698" t="inlineStr">
        <is>
          <t>LM00697</t>
        </is>
      </c>
      <c r="B698" t="inlineStr">
        <is>
          <t>Acceptance and transformation of the housing “ladder” in slum resettlement projects in Colombo, Sri Lanka</t>
        </is>
      </c>
      <c r="C698" t="n">
        <v>2023</v>
      </c>
      <c r="D698" t="inlineStr">
        <is>
          <t>Masahiro MAEDA</t>
        </is>
      </c>
      <c r="E698" t="inlineStr">
        <is>
          <t>Japan Architectural Review</t>
        </is>
      </c>
      <c r="F698" t="inlineStr">
        <is>
          <t>article</t>
        </is>
      </c>
      <c r="G698" t="inlineStr">
        <is>
          <t>10.1002/2475-8876.12369</t>
        </is>
      </c>
      <c r="H698" t="inlineStr">
        <is>
          <t>W4380051834</t>
        </is>
      </c>
      <c r="I698" t="inlineStr">
        <is>
          <t>https://doi.org/10.1002/2475-8876.12369</t>
        </is>
      </c>
      <c r="J698" t="inlineStr">
        <is>
          <t>https://onlinelibrary.wiley.com/doi/pdfdirect/10.1002/2475-8876.12369</t>
        </is>
      </c>
      <c r="K698" t="n">
        <v>1</v>
      </c>
      <c r="L698" t="inlineStr">
        <is>
          <t>A</t>
        </is>
      </c>
      <c r="M698" t="inlineStr">
        <is>
          <t>A4</t>
        </is>
      </c>
      <c r="N698" t="inlineStr"/>
      <c r="O698" t="inlineStr">
        <is>
          <t>Colombo; Sri Lanka</t>
        </is>
      </c>
      <c r="P698" t="inlineStr">
        <is>
          <t>South Asia</t>
        </is>
      </c>
      <c r="Q698" t="inlineStr"/>
      <c r="R698" t="inlineStr"/>
      <c r="S698" t="inlineStr"/>
      <c r="T698" t="inlineStr">
        <is>
          <t>unclear</t>
        </is>
      </c>
      <c r="U698" t="inlineStr"/>
      <c r="V698" t="inlineStr"/>
      <c r="W698" t="inlineStr">
        <is>
          <t>auto: Abstract This study focuses on the Sustainable Township Development Programme, a slum resettlement project that represents a recent housing policy shift in Sri Lanka.</t>
        </is>
      </c>
      <c r="X698" t="inlineStr"/>
      <c r="Y698" t="inlineStr"/>
      <c r="Z698" t="inlineStr">
        <is>
          <t>high</t>
        </is>
      </c>
      <c r="AA698" t="inlineStr"/>
      <c r="AB698" t="inlineStr"/>
      <c r="AC698" t="inlineStr"/>
      <c r="AD698" t="inlineStr"/>
      <c r="AE698" t="inlineStr">
        <is>
          <t>A4:india</t>
        </is>
      </c>
      <c r="AF698" t="inlineStr"/>
      <c r="AG698" t="n">
        <v>0.6077</v>
      </c>
    </row>
    <row r="699">
      <c r="A699" t="inlineStr">
        <is>
          <t>LM00698</t>
        </is>
      </c>
      <c r="B699" t="inlineStr">
        <is>
          <t>Socioeconomic Impacts of Development-Induced Displacement on Informal Settlement in Qalacha Khamdan, Kabul City, Afghanistan</t>
        </is>
      </c>
      <c r="C699" t="n">
        <v>2023</v>
      </c>
      <c r="D699" t="inlineStr">
        <is>
          <t>Mubarak Shah Hakimzai; Naeemullah Zaheer; Sahel Saberi</t>
        </is>
      </c>
      <c r="E699" t="inlineStr">
        <is>
          <t>Journal for Research in Applied Sciences and Biotechnology</t>
        </is>
      </c>
      <c r="F699" t="inlineStr">
        <is>
          <t>article</t>
        </is>
      </c>
      <c r="G699" t="inlineStr">
        <is>
          <t>10.55544/jrasb.2.3.11</t>
        </is>
      </c>
      <c r="H699" t="inlineStr">
        <is>
          <t>W4381327972</t>
        </is>
      </c>
      <c r="I699" t="inlineStr">
        <is>
          <t>https://doi.org/10.55544/jrasb.2.3.11</t>
        </is>
      </c>
      <c r="J699" t="inlineStr">
        <is>
          <t>https://jrasb.com/index.php/jrasb/article/download/236/193</t>
        </is>
      </c>
      <c r="K699" t="n">
        <v>1</v>
      </c>
      <c r="L699" t="inlineStr">
        <is>
          <t>A</t>
        </is>
      </c>
      <c r="M699" t="inlineStr">
        <is>
          <t>A4</t>
        </is>
      </c>
      <c r="N699" t="inlineStr"/>
      <c r="O699" t="inlineStr">
        <is>
          <t>Afghanistan; Kabul</t>
        </is>
      </c>
      <c r="P699" t="inlineStr">
        <is>
          <t>South Asia</t>
        </is>
      </c>
      <c r="Q699" t="inlineStr"/>
      <c r="R699" t="inlineStr"/>
      <c r="S699" t="inlineStr"/>
      <c r="T699" t="inlineStr">
        <is>
          <t>mixed</t>
        </is>
      </c>
      <c r="U699" t="inlineStr"/>
      <c r="V699" t="inlineStr"/>
      <c r="W699" t="inlineStr">
        <is>
          <t>auto: Therefore, this paper examines the socioeconomic impacts of development-induced displacement on informal settlements in Qalacha Khamdan by the Kabul-Logar Road extension project.</t>
        </is>
      </c>
      <c r="X699" t="inlineStr"/>
      <c r="Y699" t="inlineStr"/>
      <c r="Z699" t="inlineStr">
        <is>
          <t>high</t>
        </is>
      </c>
      <c r="AA699" t="inlineStr"/>
      <c r="AB699" t="inlineStr"/>
      <c r="AC699" t="inlineStr"/>
      <c r="AD699" t="inlineStr"/>
      <c r="AE699" t="inlineStr">
        <is>
          <t>A4:india</t>
        </is>
      </c>
      <c r="AF699" t="inlineStr"/>
      <c r="AG699" t="n">
        <v>0.6077</v>
      </c>
    </row>
    <row r="700">
      <c r="A700" t="inlineStr">
        <is>
          <t>LM00699</t>
        </is>
      </c>
      <c r="B700" t="inlineStr">
        <is>
          <t>The Legal Regime of Dispossession in Urban India: a Study of Slum Evictions in Hyderabad and Visakhapatnam</t>
        </is>
      </c>
      <c r="C700" t="n">
        <v>2025</v>
      </c>
      <c r="D700" t="inlineStr">
        <is>
          <t>Lakshmi Jahnavi</t>
        </is>
      </c>
      <c r="E700" t="inlineStr">
        <is>
          <t>BRILL eBooks</t>
        </is>
      </c>
      <c r="F700" t="inlineStr">
        <is>
          <t>book-chapter</t>
        </is>
      </c>
      <c r="G700" t="inlineStr">
        <is>
          <t>10.1163/9789004522190_005</t>
        </is>
      </c>
      <c r="H700" t="inlineStr">
        <is>
          <t>W4414484367</t>
        </is>
      </c>
      <c r="I700" t="inlineStr">
        <is>
          <t>https://doi.org/10.1163/9789004522190_005</t>
        </is>
      </c>
      <c r="J700" t="inlineStr"/>
      <c r="K700" t="n">
        <v>1</v>
      </c>
      <c r="L700" t="inlineStr">
        <is>
          <t>A</t>
        </is>
      </c>
      <c r="M700" t="inlineStr">
        <is>
          <t>A4</t>
        </is>
      </c>
      <c r="N700" t="inlineStr"/>
      <c r="O700" t="inlineStr">
        <is>
          <t>Hyderabad; India; Visakhapatnam</t>
        </is>
      </c>
      <c r="P700" t="inlineStr">
        <is>
          <t>South Asia</t>
        </is>
      </c>
      <c r="Q700" t="inlineStr">
        <is>
          <t>Y</t>
        </is>
      </c>
      <c r="R700" t="inlineStr"/>
      <c r="S700" t="inlineStr"/>
      <c r="T700" t="inlineStr">
        <is>
          <t>unclear</t>
        </is>
      </c>
      <c r="U700" t="inlineStr"/>
      <c r="V700" t="inlineStr">
        <is>
          <t>Y</t>
        </is>
      </c>
      <c r="W700" t="inlineStr"/>
      <c r="X700" t="inlineStr"/>
      <c r="Y700" t="inlineStr"/>
      <c r="Z700" t="inlineStr">
        <is>
          <t>low</t>
        </is>
      </c>
      <c r="AA700" t="inlineStr"/>
      <c r="AB700" t="inlineStr"/>
      <c r="AC700" t="inlineStr"/>
      <c r="AD700" t="inlineStr"/>
      <c r="AE700" t="inlineStr">
        <is>
          <t>A4:india</t>
        </is>
      </c>
      <c r="AF700" t="inlineStr"/>
      <c r="AG700" t="n">
        <v>15.3295</v>
      </c>
    </row>
    <row r="701">
      <c r="A701" t="inlineStr">
        <is>
          <t>LM00700</t>
        </is>
      </c>
      <c r="B701" t="inlineStr">
        <is>
          <t>Informal Re-Encroachment: the futility of demolition?</t>
        </is>
      </c>
      <c r="C701" t="n">
        <v>2026</v>
      </c>
      <c r="D701" t="inlineStr">
        <is>
          <t>Matthijs van Oostrum; Phia van Greunen; Víctor Alegría C.; Kim Dovey</t>
        </is>
      </c>
      <c r="E701" t="inlineStr">
        <is>
          <t>Habitat International</t>
        </is>
      </c>
      <c r="F701" t="inlineStr">
        <is>
          <t>article</t>
        </is>
      </c>
      <c r="G701" t="inlineStr">
        <is>
          <t>10.1016/j.habitatint.2026.103949</t>
        </is>
      </c>
      <c r="H701" t="inlineStr">
        <is>
          <t>W7203463886</t>
        </is>
      </c>
      <c r="I701" t="inlineStr">
        <is>
          <t>https://doi.org/10.1016/j.habitatint.2026.103949</t>
        </is>
      </c>
      <c r="J701" t="inlineStr"/>
      <c r="K701" t="n">
        <v>1</v>
      </c>
      <c r="L701" t="inlineStr">
        <is>
          <t>A</t>
        </is>
      </c>
      <c r="M701" t="inlineStr">
        <is>
          <t>A4</t>
        </is>
      </c>
      <c r="N701" t="inlineStr"/>
      <c r="O701" t="inlineStr"/>
      <c r="P701" t="inlineStr">
        <is>
          <t>Not place-specific</t>
        </is>
      </c>
      <c r="Q701" t="inlineStr"/>
      <c r="R701" t="inlineStr"/>
      <c r="S701" t="inlineStr"/>
      <c r="T701" t="inlineStr">
        <is>
          <t>unclear</t>
        </is>
      </c>
      <c r="U701" t="inlineStr"/>
      <c r="V701" t="inlineStr">
        <is>
          <t>Y</t>
        </is>
      </c>
      <c r="W701" t="inlineStr"/>
      <c r="X701" t="inlineStr"/>
      <c r="Y701" t="inlineStr"/>
      <c r="Z701" t="inlineStr">
        <is>
          <t>low</t>
        </is>
      </c>
      <c r="AA701" t="inlineStr"/>
      <c r="AB701" t="inlineStr"/>
      <c r="AC701" t="inlineStr"/>
      <c r="AD701" t="inlineStr"/>
      <c r="AE701" t="inlineStr">
        <is>
          <t>A4:recent</t>
        </is>
      </c>
      <c r="AF701" t="inlineStr"/>
      <c r="AG701" t="n">
        <v>13.804</v>
      </c>
    </row>
    <row r="702">
      <c r="A702" t="inlineStr">
        <is>
          <t>LM00701</t>
        </is>
      </c>
      <c r="B702" t="inlineStr">
        <is>
          <t>Pro-Poor Housing Rights for Slum Dwellers: The Case Against Evictions in Bangalore</t>
        </is>
      </c>
      <c r="C702" t="n">
        <v>2014</v>
      </c>
      <c r="D702" t="inlineStr">
        <is>
          <t>Issel Masses</t>
        </is>
      </c>
      <c r="E702" t="inlineStr">
        <is>
          <t>DukeSpace (Duke University)</t>
        </is>
      </c>
      <c r="F702" t="inlineStr">
        <is>
          <t>article</t>
        </is>
      </c>
      <c r="G702" t="inlineStr"/>
      <c r="H702" t="inlineStr">
        <is>
          <t>W145509288</t>
        </is>
      </c>
      <c r="I702" t="inlineStr">
        <is>
          <t>http://hdl.handle.net/10161/8594</t>
        </is>
      </c>
      <c r="J702" t="inlineStr"/>
      <c r="K702" t="n">
        <v>1</v>
      </c>
      <c r="L702" t="inlineStr">
        <is>
          <t>A</t>
        </is>
      </c>
      <c r="M702" t="inlineStr">
        <is>
          <t>A4</t>
        </is>
      </c>
      <c r="N702" t="inlineStr"/>
      <c r="O702" t="inlineStr">
        <is>
          <t>Bangalore; India</t>
        </is>
      </c>
      <c r="P702" t="inlineStr">
        <is>
          <t>South Asia</t>
        </is>
      </c>
      <c r="Q702" t="inlineStr">
        <is>
          <t>Y</t>
        </is>
      </c>
      <c r="R702" t="inlineStr"/>
      <c r="S702" t="inlineStr"/>
      <c r="T702" t="inlineStr">
        <is>
          <t>conceptual</t>
        </is>
      </c>
      <c r="U702" t="inlineStr"/>
      <c r="V702" t="inlineStr"/>
      <c r="W702" t="inlineStr">
        <is>
          <t>auto: Not surprisingly, the principal concern of slum dwellers who lack formal housing rights, is the threat of eviction. \n\nThis Master’s Project aims to contribute to the body of policy-oriented research that focuses on housing rights and the protection from eviction of slum dwellers in Bangalore.</t>
        </is>
      </c>
      <c r="X702" t="inlineStr">
        <is>
          <t>auto: Not surprisingly, the principal concern of slum dwellers who lack formal housing rights, is the threat of eviction. \n\nThis Master’s Project aims to contribute to the body of policy-oriented research that focuses on housing rights and the protection from eviction of slum dwellers in Bangalore. | The study evaluates the political economy context and identifies shortcomings of slum policy and ‘pro-poor’ efforts in relation to the protection of slum dwellers from eviction, focusing on the ten-y…</t>
        </is>
      </c>
      <c r="Y702" t="inlineStr"/>
      <c r="Z702" t="inlineStr">
        <is>
          <t>high</t>
        </is>
      </c>
      <c r="AA702" t="inlineStr">
        <is>
          <t>Y</t>
        </is>
      </c>
      <c r="AB702" t="inlineStr"/>
      <c r="AC702" t="inlineStr"/>
      <c r="AD702" t="inlineStr"/>
      <c r="AE702" t="inlineStr">
        <is>
          <t>A4:india</t>
        </is>
      </c>
      <c r="AF702" t="inlineStr"/>
      <c r="AG702" t="n">
        <v>1.4884</v>
      </c>
    </row>
    <row r="703">
      <c r="A703" t="inlineStr">
        <is>
          <t>LM00702</t>
        </is>
      </c>
      <c r="B703" t="inlineStr">
        <is>
          <t>Temporalities of planning and disaster: slum demolition and the rebuilding of lives at the margins of Delhi</t>
        </is>
      </c>
      <c r="C703" t="n">
        <v>2014</v>
      </c>
      <c r="D703" t="inlineStr">
        <is>
          <t>Ursula Rao</t>
        </is>
      </c>
      <c r="E703" t="inlineStr">
        <is>
          <t>MPG.PuRe (Max Planck Society)</t>
        </is>
      </c>
      <c r="F703" t="inlineStr">
        <is>
          <t>book-chapter</t>
        </is>
      </c>
      <c r="G703" t="inlineStr"/>
      <c r="H703" t="inlineStr">
        <is>
          <t>W3094273613</t>
        </is>
      </c>
      <c r="I703" t="inlineStr">
        <is>
          <t>http://hdl.handle.net/21.11116/0000-0006-F144-D</t>
        </is>
      </c>
      <c r="J703" t="inlineStr"/>
      <c r="K703" t="n">
        <v>1</v>
      </c>
      <c r="L703" t="inlineStr">
        <is>
          <t>A</t>
        </is>
      </c>
      <c r="M703" t="inlineStr">
        <is>
          <t>A4</t>
        </is>
      </c>
      <c r="N703" t="inlineStr"/>
      <c r="O703" t="inlineStr">
        <is>
          <t>Delhi; India</t>
        </is>
      </c>
      <c r="P703" t="inlineStr">
        <is>
          <t>South Asia</t>
        </is>
      </c>
      <c r="Q703" t="inlineStr">
        <is>
          <t>Y</t>
        </is>
      </c>
      <c r="R703" t="inlineStr">
        <is>
          <t>Y</t>
        </is>
      </c>
      <c r="S703" t="inlineStr"/>
      <c r="T703" t="inlineStr">
        <is>
          <t>unclear</t>
        </is>
      </c>
      <c r="U703" t="inlineStr"/>
      <c r="V703" t="inlineStr"/>
      <c r="W703" t="inlineStr"/>
      <c r="X703" t="inlineStr"/>
      <c r="Y703" t="inlineStr"/>
      <c r="Z703" t="inlineStr">
        <is>
          <t>low</t>
        </is>
      </c>
      <c r="AA703" t="inlineStr">
        <is>
          <t>Y</t>
        </is>
      </c>
      <c r="AB703" t="inlineStr"/>
      <c r="AC703" t="inlineStr"/>
      <c r="AD703" t="inlineStr"/>
      <c r="AE703" t="inlineStr">
        <is>
          <t>A4:india</t>
        </is>
      </c>
      <c r="AF703" t="inlineStr"/>
      <c r="AG703" t="n">
        <v>2.9682</v>
      </c>
    </row>
    <row r="704">
      <c r="A704" t="inlineStr">
        <is>
          <t>LM00703</t>
        </is>
      </c>
      <c r="B704" t="inlineStr">
        <is>
          <t>SLUM UPGRADING TO RESETTLEMENT COLONIES: BUILDING INCLUSIVE, SAFE AND RESILIENT COMMUNITIES</t>
        </is>
      </c>
      <c r="C704" t="n">
        <v>2022</v>
      </c>
      <c r="D704" t="inlineStr"/>
      <c r="E704" t="inlineStr">
        <is>
          <t>International Journal of Biology Pharmacy and Allied Sciences</t>
        </is>
      </c>
      <c r="F704" t="inlineStr">
        <is>
          <t>article</t>
        </is>
      </c>
      <c r="G704" t="inlineStr">
        <is>
          <t>10.31032/ijbpas/2022/11.1.1066</t>
        </is>
      </c>
      <c r="H704" t="inlineStr">
        <is>
          <t>W4210407330</t>
        </is>
      </c>
      <c r="I704" t="inlineStr">
        <is>
          <t>https://doi.org/10.31032/ijbpas/2022/11.1.1066</t>
        </is>
      </c>
      <c r="J704" t="inlineStr">
        <is>
          <t>https://doi.org/10.31032/ijbpas/2022/11.1.1066</t>
        </is>
      </c>
      <c r="K704" t="n">
        <v>0</v>
      </c>
      <c r="L704" t="inlineStr">
        <is>
          <t>A</t>
        </is>
      </c>
      <c r="M704" t="inlineStr">
        <is>
          <t>A4</t>
        </is>
      </c>
      <c r="N704" t="inlineStr"/>
      <c r="O704" t="inlineStr">
        <is>
          <t>India</t>
        </is>
      </c>
      <c r="P704" t="inlineStr">
        <is>
          <t>South Asia</t>
        </is>
      </c>
      <c r="Q704" t="inlineStr">
        <is>
          <t>Y</t>
        </is>
      </c>
      <c r="R704" t="inlineStr"/>
      <c r="S704" t="inlineStr"/>
      <c r="T704" t="inlineStr">
        <is>
          <t>qualitative</t>
        </is>
      </c>
      <c r="U704" t="inlineStr"/>
      <c r="V704" t="inlineStr"/>
      <c r="W704" t="inlineStr">
        <is>
          <t>auto: The term "slum" connotes the informal and illegal tenements marked by inhuman and abysmal conditions of inadequate housing, overcrowding and lack of access to the bare civic necessities of sanitation and hygiene.Governments across the world try to address the problem of slum dwellers but they are…</t>
        </is>
      </c>
      <c r="X704" t="inlineStr">
        <is>
          <t>auto: The term "slum" connotes the informal and illegal tenements marked by inhuman and abysmal conditions of inadequate housing, overcrowding and lack of access to the bare civic necessities of sanitation and hygiene.Governments across the world try to address the problem of slum dwellers but they are hardly successful in their outcomes.Finding a lasting and sustainable solution to the problems caused by rapid proliferation of slums has always been elusive.Resettlement colonies are one of the solu…</t>
        </is>
      </c>
      <c r="Y704" t="inlineStr"/>
      <c r="Z704" t="inlineStr">
        <is>
          <t>high</t>
        </is>
      </c>
      <c r="AA704" t="inlineStr"/>
      <c r="AB704" t="inlineStr"/>
      <c r="AC704" t="inlineStr"/>
      <c r="AD704" t="inlineStr"/>
      <c r="AE704" t="inlineStr">
        <is>
          <t>A4:recent</t>
        </is>
      </c>
      <c r="AF704" t="inlineStr"/>
      <c r="AG704" t="n">
        <v>0</v>
      </c>
    </row>
    <row r="705">
      <c r="A705" t="inlineStr">
        <is>
          <t>LM00704</t>
        </is>
      </c>
      <c r="B705" t="inlineStr">
        <is>
          <t>Judicial discourse on 'slum' and the state practice of demolition and forced eviction in urban India</t>
        </is>
      </c>
      <c r="C705" t="n">
        <v>2022</v>
      </c>
      <c r="D705" t="inlineStr">
        <is>
          <t>Deepak Kumar</t>
        </is>
      </c>
      <c r="E705" t="inlineStr">
        <is>
          <t>International Journal of Human Rights and Constitutional Studies</t>
        </is>
      </c>
      <c r="F705" t="inlineStr">
        <is>
          <t>article</t>
        </is>
      </c>
      <c r="G705" t="inlineStr">
        <is>
          <t>10.1504/ijhrcs.2022.10047686</t>
        </is>
      </c>
      <c r="H705" t="inlineStr">
        <is>
          <t>W4285172088</t>
        </is>
      </c>
      <c r="I705" t="inlineStr">
        <is>
          <t>https://doi.org/10.1504/ijhrcs.2022.10047686</t>
        </is>
      </c>
      <c r="J705" t="inlineStr"/>
      <c r="K705" t="n">
        <v>0</v>
      </c>
      <c r="L705" t="inlineStr">
        <is>
          <t>A</t>
        </is>
      </c>
      <c r="M705" t="inlineStr">
        <is>
          <t>A4</t>
        </is>
      </c>
      <c r="N705" t="inlineStr"/>
      <c r="O705" t="inlineStr">
        <is>
          <t>India</t>
        </is>
      </c>
      <c r="P705" t="inlineStr">
        <is>
          <t>South Asia</t>
        </is>
      </c>
      <c r="Q705" t="inlineStr">
        <is>
          <t>Y</t>
        </is>
      </c>
      <c r="R705" t="inlineStr"/>
      <c r="S705" t="inlineStr"/>
      <c r="T705" t="inlineStr">
        <is>
          <t>unclear</t>
        </is>
      </c>
      <c r="U705" t="inlineStr"/>
      <c r="V705" t="inlineStr"/>
      <c r="W705" t="inlineStr"/>
      <c r="X705" t="inlineStr"/>
      <c r="Y705" t="inlineStr"/>
      <c r="Z705" t="inlineStr">
        <is>
          <t>low</t>
        </is>
      </c>
      <c r="AA705" t="inlineStr"/>
      <c r="AB705" t="inlineStr"/>
      <c r="AC705" t="inlineStr"/>
      <c r="AD705" t="inlineStr"/>
      <c r="AE705" t="inlineStr">
        <is>
          <t>A4:india; A4:recent</t>
        </is>
      </c>
      <c r="AF705" t="inlineStr">
        <is>
          <t>W4383271021</t>
        </is>
      </c>
      <c r="AG705" t="n">
        <v>0</v>
      </c>
    </row>
    <row r="706">
      <c r="A706" t="inlineStr">
        <is>
          <t>LM00705</t>
        </is>
      </c>
      <c r="B706" t="inlineStr">
        <is>
          <t>Development-induced peri-urban resettlement</t>
        </is>
      </c>
      <c r="C706" t="n">
        <v>2022</v>
      </c>
      <c r="D706" t="inlineStr">
        <is>
          <t>Jane Singer; Pham Huu Ty; Thi Kinh Kieu</t>
        </is>
      </c>
      <c r="E706" t="inlineStr">
        <is>
          <t>Routledge eBooks</t>
        </is>
      </c>
      <c r="F706" t="inlineStr">
        <is>
          <t>book-chapter</t>
        </is>
      </c>
      <c r="G706" t="inlineStr">
        <is>
          <t>10.4324/9781003165774-11</t>
        </is>
      </c>
      <c r="H706" t="inlineStr">
        <is>
          <t>W4290755526</t>
        </is>
      </c>
      <c r="I706" t="inlineStr">
        <is>
          <t>https://doi.org/10.4324/9781003165774-11</t>
        </is>
      </c>
      <c r="J706" t="inlineStr"/>
      <c r="K706" t="n">
        <v>0</v>
      </c>
      <c r="L706" t="inlineStr">
        <is>
          <t>A</t>
        </is>
      </c>
      <c r="M706" t="inlineStr">
        <is>
          <t>A4</t>
        </is>
      </c>
      <c r="N706" t="inlineStr"/>
      <c r="O706" t="inlineStr"/>
      <c r="P706" t="inlineStr">
        <is>
          <t>Not place-specific</t>
        </is>
      </c>
      <c r="Q706" t="inlineStr"/>
      <c r="R706" t="inlineStr"/>
      <c r="S706" t="inlineStr"/>
      <c r="T706" t="inlineStr">
        <is>
          <t>unclear</t>
        </is>
      </c>
      <c r="U706" t="inlineStr"/>
      <c r="V706" t="inlineStr"/>
      <c r="W706" t="inlineStr">
        <is>
          <t>auto: Development-induced peri-urban resettlement - 1 - Livelihood opportunities, but at what cost?</t>
        </is>
      </c>
      <c r="X706" t="inlineStr"/>
      <c r="Y706" t="inlineStr"/>
      <c r="Z706" t="inlineStr">
        <is>
          <t>medium</t>
        </is>
      </c>
      <c r="AA706" t="inlineStr"/>
      <c r="AB706" t="inlineStr"/>
      <c r="AC706" t="inlineStr"/>
      <c r="AD706" t="inlineStr"/>
      <c r="AE706" t="inlineStr">
        <is>
          <t>A4:recent</t>
        </is>
      </c>
      <c r="AF706" t="inlineStr"/>
      <c r="AG706" t="n">
        <v>0</v>
      </c>
    </row>
    <row r="707">
      <c r="A707" t="inlineStr">
        <is>
          <t>LM00706</t>
        </is>
      </c>
      <c r="B707" t="inlineStr">
        <is>
          <t>Urban dispacement and resettlement: Towards facilitating stakeholder participation</t>
        </is>
      </c>
      <c r="C707" t="n">
        <v>2022</v>
      </c>
      <c r="D707" t="inlineStr">
        <is>
          <t>Alice Nikuze</t>
        </is>
      </c>
      <c r="E707" t="inlineStr"/>
      <c r="F707" t="inlineStr">
        <is>
          <t>dissertation</t>
        </is>
      </c>
      <c r="G707" t="inlineStr">
        <is>
          <t>10.3990/1.9789036554596</t>
        </is>
      </c>
      <c r="H707" t="inlineStr">
        <is>
          <t>W4297582552</t>
        </is>
      </c>
      <c r="I707" t="inlineStr">
        <is>
          <t>https://doi.org/10.3990/1.9789036554596</t>
        </is>
      </c>
      <c r="J707" t="inlineStr">
        <is>
          <t>https://ris.utwente.nl/ws/files/288863834/20221012_AliceN_thesismanuscript_37.pdf</t>
        </is>
      </c>
      <c r="K707" t="n">
        <v>0</v>
      </c>
      <c r="L707" t="inlineStr">
        <is>
          <t>A</t>
        </is>
      </c>
      <c r="M707" t="inlineStr">
        <is>
          <t>A4</t>
        </is>
      </c>
      <c r="N707" t="inlineStr"/>
      <c r="O707" t="inlineStr">
        <is>
          <t>Africa; African; Kigali; Rwanda</t>
        </is>
      </c>
      <c r="P707" t="inlineStr">
        <is>
          <t>Africa</t>
        </is>
      </c>
      <c r="Q707" t="inlineStr"/>
      <c r="R707" t="inlineStr"/>
      <c r="S707" t="inlineStr"/>
      <c r="T707" t="inlineStr">
        <is>
          <t>qualitative</t>
        </is>
      </c>
      <c r="U707" t="inlineStr"/>
      <c r="V707" t="inlineStr"/>
      <c r="W707" t="inlineStr">
        <is>
          <t>auto: This research aimed to develop planning support tools to facilitate collaborative decision-making in resettlement processes, drawing upon case studies from, Kigali City, Rwanda.</t>
        </is>
      </c>
      <c r="X707" t="inlineStr">
        <is>
          <t>auto: Our research showed that the displaced dwellers voiced their concerns over deviations from the Expropriation Law, secretive compensation decision-making, lack of transparency in property valuation, and compensation packages that they perceived to be unfair.</t>
        </is>
      </c>
      <c r="Y707" t="inlineStr"/>
      <c r="Z707" t="inlineStr">
        <is>
          <t>high</t>
        </is>
      </c>
      <c r="AA707" t="inlineStr"/>
      <c r="AB707" t="inlineStr"/>
      <c r="AC707" t="inlineStr"/>
      <c r="AD707" t="inlineStr"/>
      <c r="AE707" t="inlineStr">
        <is>
          <t>A4:recent</t>
        </is>
      </c>
      <c r="AF707" t="inlineStr"/>
    </row>
    <row r="708">
      <c r="A708" t="inlineStr">
        <is>
          <t>LM00707</t>
        </is>
      </c>
      <c r="B708" t="inlineStr">
        <is>
          <t>Terraformed: Gentrification, displacement and resistance</t>
        </is>
      </c>
      <c r="C708" t="n">
        <v>2023</v>
      </c>
      <c r="D708" t="inlineStr">
        <is>
          <t>Joy White</t>
        </is>
      </c>
      <c r="E708" t="inlineStr">
        <is>
          <t>Dialogues in Urban Research</t>
        </is>
      </c>
      <c r="F708" t="inlineStr">
        <is>
          <t>article</t>
        </is>
      </c>
      <c r="G708" t="inlineStr">
        <is>
          <t>10.1177/27541258231156847</t>
        </is>
      </c>
      <c r="H708" t="inlineStr">
        <is>
          <t>W4323266735</t>
        </is>
      </c>
      <c r="I708" t="inlineStr">
        <is>
          <t>https://doi.org/10.1177/27541258231156847</t>
        </is>
      </c>
      <c r="J708" t="inlineStr">
        <is>
          <t>https://journals.sagepub.com/doi/pdf/10.1177/27541258231156847?download=true</t>
        </is>
      </c>
      <c r="K708" t="n">
        <v>0</v>
      </c>
      <c r="L708" t="inlineStr">
        <is>
          <t>A</t>
        </is>
      </c>
      <c r="M708" t="inlineStr">
        <is>
          <t>A4</t>
        </is>
      </c>
      <c r="N708" t="inlineStr"/>
      <c r="O708" t="inlineStr"/>
      <c r="P708" t="inlineStr">
        <is>
          <t>Not place-specific</t>
        </is>
      </c>
      <c r="Q708" t="inlineStr"/>
      <c r="R708" t="inlineStr"/>
      <c r="S708" t="inlineStr"/>
      <c r="T708" t="inlineStr">
        <is>
          <t>qualitative</t>
        </is>
      </c>
      <c r="U708" t="inlineStr"/>
      <c r="V708" t="inlineStr"/>
      <c r="W708" t="inlineStr">
        <is>
          <t>auto: Terraformed is a short, complicated and somewhat risky endeavour.It is my attempt to speak to a global, afro-diasporic, Black Atlantic experience.It is an act of loving blackness, a reminder that our lives, even if seen as hyperlocal and specific, connect beyond the confines of borders, boundarie…</t>
        </is>
      </c>
      <c r="X708" t="inlineStr"/>
      <c r="Y708" t="inlineStr"/>
      <c r="Z708" t="inlineStr">
        <is>
          <t>high</t>
        </is>
      </c>
      <c r="AA708" t="inlineStr"/>
      <c r="AB708" t="inlineStr"/>
      <c r="AC708" t="inlineStr"/>
      <c r="AD708" t="inlineStr"/>
      <c r="AE708" t="inlineStr">
        <is>
          <t>A4:recent</t>
        </is>
      </c>
      <c r="AF708" t="inlineStr"/>
      <c r="AG708" t="n">
        <v>0</v>
      </c>
    </row>
    <row r="709">
      <c r="A709" t="inlineStr">
        <is>
          <t>LM00708</t>
        </is>
      </c>
      <c r="B709" t="inlineStr">
        <is>
          <t>FORMATION OF CIVIL JURISDICTION IN CASES ON FORCED EVICTION</t>
        </is>
      </c>
      <c r="C709" t="n">
        <v>2023</v>
      </c>
      <c r="D709" t="inlineStr">
        <is>
          <t>A. A. STETSENKO</t>
        </is>
      </c>
      <c r="E709" t="inlineStr">
        <is>
          <t>Scientific Journal of Public and Private Law</t>
        </is>
      </c>
      <c r="F709" t="inlineStr">
        <is>
          <t>article</t>
        </is>
      </c>
      <c r="G709" t="inlineStr">
        <is>
          <t>10.32844/2618-1258.2023.3.6</t>
        </is>
      </c>
      <c r="H709" t="inlineStr">
        <is>
          <t>W4388831373</t>
        </is>
      </c>
      <c r="I709" t="inlineStr">
        <is>
          <t>https://doi.org/10.32844/2618-1258.2023.3.6</t>
        </is>
      </c>
      <c r="J709" t="inlineStr">
        <is>
          <t>https://doi.org/10.32844/2618-1258.2023.3.6</t>
        </is>
      </c>
      <c r="K709" t="n">
        <v>0</v>
      </c>
      <c r="L709" t="inlineStr">
        <is>
          <t>A</t>
        </is>
      </c>
      <c r="M709" t="inlineStr">
        <is>
          <t>A4</t>
        </is>
      </c>
      <c r="N709" t="inlineStr"/>
      <c r="O709" t="inlineStr"/>
      <c r="P709" t="inlineStr">
        <is>
          <t>Not place-specific</t>
        </is>
      </c>
      <c r="Q709" t="inlineStr"/>
      <c r="R709" t="inlineStr"/>
      <c r="S709" t="inlineStr"/>
      <c r="T709" t="inlineStr">
        <is>
          <t>unclear</t>
        </is>
      </c>
      <c r="U709" t="inlineStr"/>
      <c r="V709" t="inlineStr"/>
      <c r="W709" t="inlineStr">
        <is>
          <t>auto: У статті розкрито проблеми становлення цивільної юрисдикції у справах про примусове виселення.Наведена тема має науково-практичне значення для розвитку суспільних відносин, розбудови правової держави, водночас в українському суспільстві є певна недосвідченість щодо можливості захисту своїх прав з…</t>
        </is>
      </c>
      <c r="X709" t="inlineStr"/>
      <c r="Y709" t="inlineStr"/>
      <c r="Z709" t="inlineStr">
        <is>
          <t>high</t>
        </is>
      </c>
      <c r="AA709" t="inlineStr"/>
      <c r="AB709" t="inlineStr"/>
      <c r="AC709" t="inlineStr"/>
      <c r="AD709" t="inlineStr"/>
      <c r="AE709" t="inlineStr">
        <is>
          <t>A4:recent</t>
        </is>
      </c>
      <c r="AF709" t="inlineStr"/>
      <c r="AG709" t="n">
        <v>0</v>
      </c>
    </row>
    <row r="710">
      <c r="A710" t="inlineStr">
        <is>
          <t>LM00709</t>
        </is>
      </c>
      <c r="B710" t="inlineStr">
        <is>
          <t>Evaluating Displaced People’s Life Satisfaction in Urban Resettlement Community in Nanjing City, China</t>
        </is>
      </c>
      <c r="C710" t="n">
        <v>2023</v>
      </c>
      <c r="D710" t="inlineStr">
        <is>
          <t>Zhu Qian</t>
        </is>
      </c>
      <c r="E710" t="inlineStr">
        <is>
          <t>Springer eBooks</t>
        </is>
      </c>
      <c r="F710" t="inlineStr">
        <is>
          <t>book-chapter</t>
        </is>
      </c>
      <c r="G710" t="inlineStr">
        <is>
          <t>10.1007/978-981-99-5744-6_22</t>
        </is>
      </c>
      <c r="H710" t="inlineStr">
        <is>
          <t>W4390557419</t>
        </is>
      </c>
      <c r="I710" t="inlineStr">
        <is>
          <t>https://doi.org/10.1007/978-981-99-5744-6_22</t>
        </is>
      </c>
      <c r="J710" t="inlineStr"/>
      <c r="K710" t="n">
        <v>0</v>
      </c>
      <c r="L710" t="inlineStr">
        <is>
          <t>A</t>
        </is>
      </c>
      <c r="M710" t="inlineStr">
        <is>
          <t>A4</t>
        </is>
      </c>
      <c r="N710" t="inlineStr"/>
      <c r="O710" t="inlineStr">
        <is>
          <t>China; Nanjing</t>
        </is>
      </c>
      <c r="P710" t="inlineStr">
        <is>
          <t>China &amp; East Asia</t>
        </is>
      </c>
      <c r="Q710" t="inlineStr"/>
      <c r="R710" t="inlineStr"/>
      <c r="S710" t="inlineStr"/>
      <c r="T710" t="inlineStr">
        <is>
          <t>unclear</t>
        </is>
      </c>
      <c r="U710" t="inlineStr"/>
      <c r="V710" t="inlineStr"/>
      <c r="W710" t="inlineStr"/>
      <c r="X710" t="inlineStr"/>
      <c r="Y710" t="inlineStr"/>
      <c r="Z710" t="inlineStr">
        <is>
          <t>low</t>
        </is>
      </c>
      <c r="AA710" t="inlineStr"/>
      <c r="AB710" t="inlineStr"/>
      <c r="AC710" t="inlineStr"/>
      <c r="AD710" t="inlineStr"/>
      <c r="AE710" t="inlineStr">
        <is>
          <t>A4:recent</t>
        </is>
      </c>
      <c r="AF710" t="inlineStr"/>
      <c r="AG710" t="n">
        <v>0</v>
      </c>
    </row>
    <row r="711">
      <c r="A711" t="inlineStr">
        <is>
          <t>LM00710</t>
        </is>
      </c>
      <c r="B711" t="inlineStr">
        <is>
          <t>Making Slum Resettlement More Affordable Through Innovative Techniques</t>
        </is>
      </c>
      <c r="C711" t="n">
        <v>2024</v>
      </c>
      <c r="D711" t="inlineStr">
        <is>
          <t>Mohini patidar</t>
        </is>
      </c>
      <c r="E711" t="inlineStr">
        <is>
          <t>INTERANTIONAL JOURNAL OF SCIENTIFIC RESEARCH IN ENGINEERING AND MANAGEMENT</t>
        </is>
      </c>
      <c r="F711" t="inlineStr">
        <is>
          <t>article</t>
        </is>
      </c>
      <c r="G711" t="inlineStr">
        <is>
          <t>10.55041/ijsrem29759</t>
        </is>
      </c>
      <c r="H711" t="inlineStr">
        <is>
          <t>W4394015086</t>
        </is>
      </c>
      <c r="I711" t="inlineStr">
        <is>
          <t>https://doi.org/10.55041/ijsrem29759</t>
        </is>
      </c>
      <c r="J711" t="inlineStr">
        <is>
          <t>https://ijsrem.com/download/making-slum-resettlement-more-affordable-through-innovative-techniques/?wpdmdl=29377&amp;refresh=69456e5d5c47f1766157917</t>
        </is>
      </c>
      <c r="K711" t="n">
        <v>0</v>
      </c>
      <c r="L711" t="inlineStr">
        <is>
          <t>A</t>
        </is>
      </c>
      <c r="M711" t="inlineStr">
        <is>
          <t>A4</t>
        </is>
      </c>
      <c r="N711" t="inlineStr"/>
      <c r="O711" t="inlineStr">
        <is>
          <t>India; Indore</t>
        </is>
      </c>
      <c r="P711" t="inlineStr">
        <is>
          <t>South Asia</t>
        </is>
      </c>
      <c r="Q711" t="inlineStr">
        <is>
          <t>Y</t>
        </is>
      </c>
      <c r="R711" t="inlineStr"/>
      <c r="S711" t="inlineStr"/>
      <c r="T711" t="inlineStr">
        <is>
          <t>mixed</t>
        </is>
      </c>
      <c r="U711" t="inlineStr"/>
      <c r="V711" t="inlineStr"/>
      <c r="W711" t="inlineStr">
        <is>
          <t>auto: This research paper delves into the pressing issue of slum resettlement in Indore, India, exploring innovative techniques to make such resettlement more affordable.</t>
        </is>
      </c>
      <c r="X711" t="inlineStr">
        <is>
          <t>auto: Through a combination of qualitative and quantitative research methods, including case studies , existing literature and surveys . we highlight the potential of innovative approaches involves the use of eco-friendly building materials and construction methods to create affordable and environmentally sustainable housing solutions, green infrastructure, Modular construction methods , and public-private partnerships to address the affordability gap in slum resettlement.</t>
        </is>
      </c>
      <c r="Y711" t="inlineStr"/>
      <c r="Z711" t="inlineStr">
        <is>
          <t>high</t>
        </is>
      </c>
      <c r="AA711" t="inlineStr"/>
      <c r="AB711" t="inlineStr"/>
      <c r="AC711" t="inlineStr"/>
      <c r="AD711" t="inlineStr"/>
      <c r="AE711" t="inlineStr">
        <is>
          <t>A4:recent</t>
        </is>
      </c>
      <c r="AF711" t="inlineStr"/>
      <c r="AG711" t="n">
        <v>0</v>
      </c>
    </row>
    <row r="712">
      <c r="A712" t="inlineStr">
        <is>
          <t>LM00711</t>
        </is>
      </c>
      <c r="B712" t="inlineStr">
        <is>
          <t>Recycling from Construction and Demolition (C&amp;D) Waste: Exploring the Scope of Circular Management in Constructing Slum Dwellings of Dhaka</t>
        </is>
      </c>
      <c r="C712" t="n">
        <v>2024</v>
      </c>
      <c r="D712" t="inlineStr">
        <is>
          <t>Md. Nawrose Fatemi; Tahmina Rahman</t>
        </is>
      </c>
      <c r="E712" t="inlineStr">
        <is>
          <t>Advances in 21st century human settlements</t>
        </is>
      </c>
      <c r="F712" t="inlineStr">
        <is>
          <t>book-chapter</t>
        </is>
      </c>
      <c r="G712" t="inlineStr">
        <is>
          <t>10.1007/978-981-99-9025-2_5</t>
        </is>
      </c>
      <c r="H712" t="inlineStr">
        <is>
          <t>W4394828573</t>
        </is>
      </c>
      <c r="I712" t="inlineStr">
        <is>
          <t>https://doi.org/10.1007/978-981-99-9025-2_5</t>
        </is>
      </c>
      <c r="J712" t="inlineStr"/>
      <c r="K712" t="n">
        <v>0</v>
      </c>
      <c r="L712" t="inlineStr">
        <is>
          <t>A</t>
        </is>
      </c>
      <c r="M712" t="inlineStr">
        <is>
          <t>A4</t>
        </is>
      </c>
      <c r="N712" t="inlineStr"/>
      <c r="O712" t="inlineStr">
        <is>
          <t>Dhaka</t>
        </is>
      </c>
      <c r="P712" t="inlineStr">
        <is>
          <t>South Asia</t>
        </is>
      </c>
      <c r="Q712" t="inlineStr"/>
      <c r="R712" t="inlineStr"/>
      <c r="S712" t="inlineStr"/>
      <c r="T712" t="inlineStr">
        <is>
          <t>unclear</t>
        </is>
      </c>
      <c r="U712" t="inlineStr"/>
      <c r="V712" t="inlineStr"/>
      <c r="W712" t="inlineStr"/>
      <c r="X712" t="inlineStr"/>
      <c r="Y712" t="inlineStr"/>
      <c r="Z712" t="inlineStr">
        <is>
          <t>low</t>
        </is>
      </c>
      <c r="AA712" t="inlineStr"/>
      <c r="AB712" t="inlineStr"/>
      <c r="AC712" t="inlineStr"/>
      <c r="AD712" t="inlineStr"/>
      <c r="AE712" t="inlineStr">
        <is>
          <t>A4:india; A4:recent</t>
        </is>
      </c>
      <c r="AF712" t="inlineStr"/>
      <c r="AG712" t="n">
        <v>0</v>
      </c>
    </row>
    <row r="713">
      <c r="A713" t="inlineStr">
        <is>
          <t>LM00712</t>
        </is>
      </c>
      <c r="B713" t="inlineStr">
        <is>
          <t>Leaving the Slum: International Collaborative Design Initiatives to Shape Capabilities During Resettlement</t>
        </is>
      </c>
      <c r="C713" t="n">
        <v>2024</v>
      </c>
      <c r="D713" t="inlineStr">
        <is>
          <t>Georgia Cardosi; Susan N. Kibue; Francesca Fiaschi; Noel J. O Okello</t>
        </is>
      </c>
      <c r="E713" t="inlineStr">
        <is>
          <t>The urban book series</t>
        </is>
      </c>
      <c r="F713" t="inlineStr">
        <is>
          <t>book-chapter</t>
        </is>
      </c>
      <c r="G713" t="inlineStr">
        <is>
          <t>10.1007/978-3-031-61403-3_8</t>
        </is>
      </c>
      <c r="H713" t="inlineStr">
        <is>
          <t>W4399895469</t>
        </is>
      </c>
      <c r="I713" t="inlineStr">
        <is>
          <t>https://doi.org/10.1007/978-3-031-61403-3_8</t>
        </is>
      </c>
      <c r="J713" t="inlineStr"/>
      <c r="K713" t="n">
        <v>0</v>
      </c>
      <c r="L713" t="inlineStr">
        <is>
          <t>A</t>
        </is>
      </c>
      <c r="M713" t="inlineStr">
        <is>
          <t>A4</t>
        </is>
      </c>
      <c r="N713" t="inlineStr"/>
      <c r="O713" t="inlineStr"/>
      <c r="P713" t="inlineStr">
        <is>
          <t>Not place-specific</t>
        </is>
      </c>
      <c r="Q713" t="inlineStr"/>
      <c r="R713" t="inlineStr"/>
      <c r="S713" t="inlineStr"/>
      <c r="T713" t="inlineStr">
        <is>
          <t>unclear</t>
        </is>
      </c>
      <c r="U713" t="inlineStr"/>
      <c r="V713" t="inlineStr"/>
      <c r="W713" t="inlineStr"/>
      <c r="X713" t="inlineStr"/>
      <c r="Y713" t="inlineStr"/>
      <c r="Z713" t="inlineStr">
        <is>
          <t>low</t>
        </is>
      </c>
      <c r="AA713" t="inlineStr"/>
      <c r="AB713" t="inlineStr"/>
      <c r="AC713" t="inlineStr"/>
      <c r="AD713" t="inlineStr"/>
      <c r="AE713" t="inlineStr">
        <is>
          <t>A4:recent</t>
        </is>
      </c>
      <c r="AF713" t="inlineStr"/>
      <c r="AG713" t="n">
        <v>0</v>
      </c>
    </row>
    <row r="714">
      <c r="A714" t="inlineStr">
        <is>
          <t>LM00713</t>
        </is>
      </c>
      <c r="B714" t="inlineStr">
        <is>
          <t>Conceptual Clarification: Gentrification, and Displacement</t>
        </is>
      </c>
      <c r="C714" t="n">
        <v>2024</v>
      </c>
      <c r="D714" t="inlineStr">
        <is>
          <t>Heather E. Campbell; Adam Eckerd; Yushim Kim</t>
        </is>
      </c>
      <c r="E714" t="inlineStr">
        <is>
          <t>Springer eBooks</t>
        </is>
      </c>
      <c r="F714" t="inlineStr">
        <is>
          <t>book-chapter</t>
        </is>
      </c>
      <c r="G714" t="inlineStr">
        <is>
          <t>10.1007/978-3-031-65100-7_4</t>
        </is>
      </c>
      <c r="H714" t="inlineStr">
        <is>
          <t>W4402523023</t>
        </is>
      </c>
      <c r="I714" t="inlineStr">
        <is>
          <t>https://doi.org/10.1007/978-3-031-65100-7_4</t>
        </is>
      </c>
      <c r="J714" t="inlineStr"/>
      <c r="K714" t="n">
        <v>0</v>
      </c>
      <c r="L714" t="inlineStr">
        <is>
          <t>A</t>
        </is>
      </c>
      <c r="M714" t="inlineStr">
        <is>
          <t>A4</t>
        </is>
      </c>
      <c r="N714" t="inlineStr"/>
      <c r="O714" t="inlineStr"/>
      <c r="P714" t="inlineStr">
        <is>
          <t>Not place-specific</t>
        </is>
      </c>
      <c r="Q714" t="inlineStr"/>
      <c r="R714" t="inlineStr"/>
      <c r="S714" t="inlineStr"/>
      <c r="T714" t="inlineStr">
        <is>
          <t>unclear</t>
        </is>
      </c>
      <c r="U714" t="inlineStr"/>
      <c r="V714" t="inlineStr"/>
      <c r="W714" t="inlineStr"/>
      <c r="X714" t="inlineStr"/>
      <c r="Y714" t="inlineStr"/>
      <c r="Z714" t="inlineStr">
        <is>
          <t>low</t>
        </is>
      </c>
      <c r="AA714" t="inlineStr"/>
      <c r="AB714" t="inlineStr"/>
      <c r="AC714" t="inlineStr"/>
      <c r="AD714" t="inlineStr"/>
      <c r="AE714" t="inlineStr">
        <is>
          <t>A4:recent</t>
        </is>
      </c>
      <c r="AF714" t="inlineStr"/>
      <c r="AG714" t="n">
        <v>0</v>
      </c>
    </row>
    <row r="715">
      <c r="A715" t="inlineStr">
        <is>
          <t>LM00714</t>
        </is>
      </c>
      <c r="B715" t="inlineStr">
        <is>
          <t>Specific features of evidence and proving within forced eviction cases</t>
        </is>
      </c>
      <c r="C715" t="n">
        <v>2024</v>
      </c>
      <c r="D715" t="inlineStr">
        <is>
          <t>A.V. Stetsenko</t>
        </is>
      </c>
      <c r="E715" t="inlineStr">
        <is>
          <t>Analytical and Comparative Jurisprudence</t>
        </is>
      </c>
      <c r="F715" t="inlineStr">
        <is>
          <t>article</t>
        </is>
      </c>
      <c r="G715" t="inlineStr">
        <is>
          <t>10.24144/2788-6018.2024.06.45</t>
        </is>
      </c>
      <c r="H715" t="inlineStr">
        <is>
          <t>W4405698604</t>
        </is>
      </c>
      <c r="I715" t="inlineStr">
        <is>
          <t>https://doi.org/10.24144/2788-6018.2024.06.45</t>
        </is>
      </c>
      <c r="J715" t="inlineStr">
        <is>
          <t>http://journal-app.uzhnu.edu.ua/article/download/316989/307495</t>
        </is>
      </c>
      <c r="K715" t="n">
        <v>0</v>
      </c>
      <c r="L715" t="inlineStr">
        <is>
          <t>A</t>
        </is>
      </c>
      <c r="M715" t="inlineStr">
        <is>
          <t>A4</t>
        </is>
      </c>
      <c r="N715" t="inlineStr"/>
      <c r="O715" t="inlineStr">
        <is>
          <t>Ukraine</t>
        </is>
      </c>
      <c r="P715" t="inlineStr">
        <is>
          <t>Global North</t>
        </is>
      </c>
      <c r="Q715" t="inlineStr"/>
      <c r="R715" t="inlineStr"/>
      <c r="S715" t="inlineStr"/>
      <c r="T715" t="inlineStr">
        <is>
          <t>unclear</t>
        </is>
      </c>
      <c r="U715" t="inlineStr"/>
      <c r="V715" t="inlineStr"/>
      <c r="W715" t="inlineStr">
        <is>
          <t>auto: The article is focused on the problem of determining the specific features of evidence and proving within forced eviction cases.</t>
        </is>
      </c>
      <c r="X715" t="inlineStr"/>
      <c r="Y715" t="inlineStr"/>
      <c r="Z715" t="inlineStr">
        <is>
          <t>high</t>
        </is>
      </c>
      <c r="AA715" t="inlineStr"/>
      <c r="AB715" t="inlineStr"/>
      <c r="AC715" t="inlineStr"/>
      <c r="AD715" t="inlineStr"/>
      <c r="AE715" t="inlineStr">
        <is>
          <t>A4:recent</t>
        </is>
      </c>
      <c r="AF715" t="inlineStr"/>
      <c r="AG715" t="n">
        <v>0</v>
      </c>
    </row>
    <row r="716">
      <c r="A716" t="inlineStr">
        <is>
          <t>LM00715</t>
        </is>
      </c>
      <c r="B716" t="inlineStr">
        <is>
          <t>Impact of Development-Induced Resettlement on the Occupational Structure of Slum Dwellers: A Case of Cuttack City, India</t>
        </is>
      </c>
      <c r="C716" t="n">
        <v>2025</v>
      </c>
      <c r="D716" t="inlineStr">
        <is>
          <t>Suchitra Behera; Dharajyoti Pattnaik; Pritirekha Daspattanayak</t>
        </is>
      </c>
      <c r="E716" t="inlineStr">
        <is>
          <t>Asian Journal of Geographical Research</t>
        </is>
      </c>
      <c r="F716" t="inlineStr">
        <is>
          <t>article</t>
        </is>
      </c>
      <c r="G716" t="inlineStr">
        <is>
          <t>10.9734/ajgr/2025/v8i3276</t>
        </is>
      </c>
      <c r="H716" t="inlineStr">
        <is>
          <t>W4410704576</t>
        </is>
      </c>
      <c r="I716" t="inlineStr">
        <is>
          <t>https://doi.org/10.9734/ajgr/2025/v8i3276</t>
        </is>
      </c>
      <c r="J716" t="inlineStr">
        <is>
          <t>https://journalajgr.com/index.php/AJGR/article/download/276/490/327</t>
        </is>
      </c>
      <c r="K716" t="n">
        <v>0</v>
      </c>
      <c r="L716" t="inlineStr">
        <is>
          <t>A</t>
        </is>
      </c>
      <c r="M716" t="inlineStr">
        <is>
          <t>A4</t>
        </is>
      </c>
      <c r="N716" t="inlineStr"/>
      <c r="O716" t="inlineStr">
        <is>
          <t>India; Odisha</t>
        </is>
      </c>
      <c r="P716" t="inlineStr">
        <is>
          <t>South Asia</t>
        </is>
      </c>
      <c r="Q716" t="inlineStr">
        <is>
          <t>Y</t>
        </is>
      </c>
      <c r="R716" t="inlineStr"/>
      <c r="S716" t="inlineStr"/>
      <c r="T716" t="inlineStr">
        <is>
          <t>quantitative</t>
        </is>
      </c>
      <c r="U716" t="inlineStr"/>
      <c r="V716" t="inlineStr"/>
      <c r="W716" t="inlineStr">
        <is>
          <t>auto: The main focus of this study is to examine the impacts of urban development-induced resettlement of slum dwellers on their workforce structure.</t>
        </is>
      </c>
      <c r="X716" t="inlineStr"/>
      <c r="Y716" t="inlineStr"/>
      <c r="Z716" t="inlineStr">
        <is>
          <t>high</t>
        </is>
      </c>
      <c r="AA716" t="inlineStr"/>
      <c r="AB716" t="inlineStr"/>
      <c r="AC716" t="inlineStr"/>
      <c r="AD716" t="inlineStr"/>
      <c r="AE716" t="inlineStr">
        <is>
          <t>A4:recent</t>
        </is>
      </c>
      <c r="AF716" t="inlineStr"/>
      <c r="AG716" t="n">
        <v>0</v>
      </c>
    </row>
    <row r="717">
      <c r="A717" t="inlineStr">
        <is>
          <t>LM00716</t>
        </is>
      </c>
      <c r="B717" t="inlineStr">
        <is>
          <t>Gentrification, displacement, and health</t>
        </is>
      </c>
      <c r="C717" t="n">
        <v>2025</v>
      </c>
      <c r="D717" t="inlineStr">
        <is>
          <t>Agustín Cócola-Gant</t>
        </is>
      </c>
      <c r="E717" t="inlineStr">
        <is>
          <t>Routledge eBooks</t>
        </is>
      </c>
      <c r="F717" t="inlineStr">
        <is>
          <t>book-chapter</t>
        </is>
      </c>
      <c r="G717" t="inlineStr">
        <is>
          <t>10.4324/9781003496953-3</t>
        </is>
      </c>
      <c r="H717" t="inlineStr">
        <is>
          <t>W4412395076</t>
        </is>
      </c>
      <c r="I717" t="inlineStr">
        <is>
          <t>https://doi.org/10.4324/9781003496953-3</t>
        </is>
      </c>
      <c r="J717" t="inlineStr"/>
      <c r="K717" t="n">
        <v>0</v>
      </c>
      <c r="L717" t="inlineStr">
        <is>
          <t>A</t>
        </is>
      </c>
      <c r="M717" t="inlineStr">
        <is>
          <t>A4</t>
        </is>
      </c>
      <c r="N717" t="inlineStr"/>
      <c r="O717" t="inlineStr"/>
      <c r="P717" t="inlineStr">
        <is>
          <t>Not place-specific</t>
        </is>
      </c>
      <c r="Q717" t="inlineStr"/>
      <c r="R717" t="inlineStr"/>
      <c r="S717" t="inlineStr"/>
      <c r="T717" t="inlineStr">
        <is>
          <t>conceptual</t>
        </is>
      </c>
      <c r="U717" t="inlineStr"/>
      <c r="V717" t="inlineStr"/>
      <c r="W717" t="inlineStr">
        <is>
          <t>auto: This chapter begins by identifying the main discussions in gentrification research, covering its origins, explanations, types, and geographies.</t>
        </is>
      </c>
      <c r="X717" t="inlineStr"/>
      <c r="Y717" t="inlineStr"/>
      <c r="Z717" t="inlineStr">
        <is>
          <t>high</t>
        </is>
      </c>
      <c r="AA717" t="inlineStr"/>
      <c r="AB717" t="inlineStr"/>
      <c r="AC717" t="inlineStr"/>
      <c r="AD717" t="inlineStr"/>
      <c r="AE717" t="inlineStr">
        <is>
          <t>A4:recent</t>
        </is>
      </c>
      <c r="AF717" t="inlineStr"/>
      <c r="AG717" t="n">
        <v>0</v>
      </c>
    </row>
    <row r="718">
      <c r="A718" t="inlineStr">
        <is>
          <t>LM00717</t>
        </is>
      </c>
      <c r="B718" t="inlineStr">
        <is>
          <t>Inclusive growth or displacement? Examining upzoning and gentrification in Lahore, Pakistan</t>
        </is>
      </c>
      <c r="C718" t="n">
        <v>2025</v>
      </c>
      <c r="D718" t="inlineStr">
        <is>
          <t>Syed M. Hasan; Adeel Tariq; Rabia Saeed; Abubakar Memon</t>
        </is>
      </c>
      <c r="E718" t="inlineStr">
        <is>
          <t>Journal of Housing Economics</t>
        </is>
      </c>
      <c r="F718" t="inlineStr">
        <is>
          <t>article</t>
        </is>
      </c>
      <c r="G718" t="inlineStr">
        <is>
          <t>10.1016/j.jhe.2025.102087</t>
        </is>
      </c>
      <c r="H718" t="inlineStr">
        <is>
          <t>W4413475980</t>
        </is>
      </c>
      <c r="I718" t="inlineStr">
        <is>
          <t>https://doi.org/10.1016/j.jhe.2025.102087</t>
        </is>
      </c>
      <c r="J718" t="inlineStr">
        <is>
          <t>https://doi.org/10.1016/j.jhe.2025.102087</t>
        </is>
      </c>
      <c r="K718" t="n">
        <v>0</v>
      </c>
      <c r="L718" t="inlineStr">
        <is>
          <t>A</t>
        </is>
      </c>
      <c r="M718" t="inlineStr">
        <is>
          <t>A4</t>
        </is>
      </c>
      <c r="N718" t="inlineStr"/>
      <c r="O718" t="inlineStr">
        <is>
          <t>Lahore; Pakistan</t>
        </is>
      </c>
      <c r="P718" t="inlineStr">
        <is>
          <t>South Asia</t>
        </is>
      </c>
      <c r="Q718" t="inlineStr"/>
      <c r="R718" t="inlineStr"/>
      <c r="S718" t="inlineStr"/>
      <c r="T718" t="inlineStr">
        <is>
          <t>quantitative</t>
        </is>
      </c>
      <c r="U718" t="inlineStr"/>
      <c r="V718" t="inlineStr"/>
      <c r="W718" t="inlineStr">
        <is>
          <t>auto: This paper presents the first impact evaluation of recent upzoning reforms in Lahore, Pakistan - a megacity with a population of approximately 13 million.</t>
        </is>
      </c>
      <c r="X718" t="inlineStr"/>
      <c r="Y718" t="inlineStr"/>
      <c r="Z718" t="inlineStr">
        <is>
          <t>high</t>
        </is>
      </c>
      <c r="AA718" t="inlineStr"/>
      <c r="AB718" t="inlineStr"/>
      <c r="AC718" t="inlineStr"/>
      <c r="AD718" t="inlineStr"/>
      <c r="AE718" t="inlineStr">
        <is>
          <t>A4:india</t>
        </is>
      </c>
      <c r="AF718" t="inlineStr"/>
      <c r="AG718" t="n">
        <v>0</v>
      </c>
    </row>
    <row r="719">
      <c r="A719" t="inlineStr">
        <is>
          <t>LM00718</t>
        </is>
      </c>
      <c r="B719" t="inlineStr">
        <is>
          <t>Gentrification and Displacement in the West</t>
        </is>
      </c>
      <c r="C719" t="n">
        <v>2025</v>
      </c>
      <c r="D719" t="inlineStr"/>
      <c r="E719" t="inlineStr"/>
      <c r="F719" t="inlineStr">
        <is>
          <t>other</t>
        </is>
      </c>
      <c r="G719" t="inlineStr">
        <is>
          <t>10.5040/9798881844288.0015</t>
        </is>
      </c>
      <c r="H719" t="inlineStr">
        <is>
          <t>W4417373746</t>
        </is>
      </c>
      <c r="I719" t="inlineStr">
        <is>
          <t>https://doi.org/10.5040/9798881844288.0015</t>
        </is>
      </c>
      <c r="J719" t="inlineStr"/>
      <c r="K719" t="n">
        <v>0</v>
      </c>
      <c r="L719" t="inlineStr">
        <is>
          <t>A</t>
        </is>
      </c>
      <c r="M719" t="inlineStr">
        <is>
          <t>A4</t>
        </is>
      </c>
      <c r="N719" t="inlineStr"/>
      <c r="O719" t="inlineStr"/>
      <c r="P719" t="inlineStr">
        <is>
          <t>Not place-specific</t>
        </is>
      </c>
      <c r="Q719" t="inlineStr"/>
      <c r="R719" t="inlineStr"/>
      <c r="S719" t="inlineStr"/>
      <c r="T719" t="inlineStr">
        <is>
          <t>unclear</t>
        </is>
      </c>
      <c r="U719" t="inlineStr"/>
      <c r="V719" t="inlineStr"/>
      <c r="W719" t="inlineStr"/>
      <c r="X719" t="inlineStr"/>
      <c r="Y719" t="inlineStr"/>
      <c r="Z719" t="inlineStr">
        <is>
          <t>low</t>
        </is>
      </c>
      <c r="AA719" t="inlineStr"/>
      <c r="AB719" t="inlineStr"/>
      <c r="AC719" t="inlineStr"/>
      <c r="AD719" t="inlineStr"/>
      <c r="AE719" t="inlineStr">
        <is>
          <t>A4:recent</t>
        </is>
      </c>
      <c r="AF719" t="inlineStr"/>
    </row>
    <row r="720">
      <c r="A720" t="inlineStr">
        <is>
          <t>LM00719</t>
        </is>
      </c>
      <c r="B720" t="inlineStr">
        <is>
          <t>Gentrification and Displacement in the Midwest</t>
        </is>
      </c>
      <c r="C720" t="n">
        <v>2025</v>
      </c>
      <c r="D720" t="inlineStr"/>
      <c r="E720" t="inlineStr"/>
      <c r="F720" t="inlineStr">
        <is>
          <t>other</t>
        </is>
      </c>
      <c r="G720" t="inlineStr">
        <is>
          <t>10.5040/9798881844288.0014</t>
        </is>
      </c>
      <c r="H720" t="inlineStr">
        <is>
          <t>W4417373750</t>
        </is>
      </c>
      <c r="I720" t="inlineStr">
        <is>
          <t>https://doi.org/10.5040/9798881844288.0014</t>
        </is>
      </c>
      <c r="J720" t="inlineStr"/>
      <c r="K720" t="n">
        <v>0</v>
      </c>
      <c r="L720" t="inlineStr">
        <is>
          <t>A</t>
        </is>
      </c>
      <c r="M720" t="inlineStr">
        <is>
          <t>A4</t>
        </is>
      </c>
      <c r="N720" t="inlineStr"/>
      <c r="O720" t="inlineStr"/>
      <c r="P720" t="inlineStr">
        <is>
          <t>Not place-specific</t>
        </is>
      </c>
      <c r="Q720" t="inlineStr"/>
      <c r="R720" t="inlineStr"/>
      <c r="S720" t="inlineStr"/>
      <c r="T720" t="inlineStr">
        <is>
          <t>unclear</t>
        </is>
      </c>
      <c r="U720" t="inlineStr"/>
      <c r="V720" t="inlineStr"/>
      <c r="W720" t="inlineStr"/>
      <c r="X720" t="inlineStr"/>
      <c r="Y720" t="inlineStr"/>
      <c r="Z720" t="inlineStr">
        <is>
          <t>low</t>
        </is>
      </c>
      <c r="AA720" t="inlineStr"/>
      <c r="AB720" t="inlineStr"/>
      <c r="AC720" t="inlineStr"/>
      <c r="AD720" t="inlineStr"/>
      <c r="AE720" t="inlineStr">
        <is>
          <t>A4:recent</t>
        </is>
      </c>
      <c r="AF720" t="inlineStr"/>
    </row>
    <row r="721">
      <c r="A721" t="inlineStr">
        <is>
          <t>LM00720</t>
        </is>
      </c>
      <c r="B721" t="inlineStr">
        <is>
          <t>Methods to Measure Gentrification and Displacement</t>
        </is>
      </c>
      <c r="C721" t="n">
        <v>2025</v>
      </c>
      <c r="D721" t="inlineStr"/>
      <c r="E721" t="inlineStr"/>
      <c r="F721" t="inlineStr">
        <is>
          <t>other</t>
        </is>
      </c>
      <c r="G721" t="inlineStr">
        <is>
          <t>10.5040/9798881844288.0011</t>
        </is>
      </c>
      <c r="H721" t="inlineStr">
        <is>
          <t>W4417373760</t>
        </is>
      </c>
      <c r="I721" t="inlineStr">
        <is>
          <t>https://doi.org/10.5040/9798881844288.0011</t>
        </is>
      </c>
      <c r="J721" t="inlineStr"/>
      <c r="K721" t="n">
        <v>0</v>
      </c>
      <c r="L721" t="inlineStr">
        <is>
          <t>A</t>
        </is>
      </c>
      <c r="M721" t="inlineStr">
        <is>
          <t>A4</t>
        </is>
      </c>
      <c r="N721" t="inlineStr"/>
      <c r="O721" t="inlineStr"/>
      <c r="P721" t="inlineStr">
        <is>
          <t>Not place-specific</t>
        </is>
      </c>
      <c r="Q721" t="inlineStr"/>
      <c r="R721" t="inlineStr"/>
      <c r="S721" t="inlineStr"/>
      <c r="T721" t="inlineStr">
        <is>
          <t>unclear</t>
        </is>
      </c>
      <c r="U721" t="inlineStr"/>
      <c r="V721" t="inlineStr"/>
      <c r="W721" t="inlineStr"/>
      <c r="X721" t="inlineStr"/>
      <c r="Y721" t="inlineStr"/>
      <c r="Z721" t="inlineStr">
        <is>
          <t>low</t>
        </is>
      </c>
      <c r="AA721" t="inlineStr"/>
      <c r="AB721" t="inlineStr"/>
      <c r="AC721" t="inlineStr"/>
      <c r="AD721" t="inlineStr"/>
      <c r="AE721" t="inlineStr">
        <is>
          <t>A4:recent</t>
        </is>
      </c>
      <c r="AF721" t="inlineStr"/>
    </row>
    <row r="722">
      <c r="A722" t="inlineStr">
        <is>
          <t>LM00721</t>
        </is>
      </c>
      <c r="B722" t="inlineStr">
        <is>
          <t>Gentrification and Displacement in the South</t>
        </is>
      </c>
      <c r="C722" t="n">
        <v>2025</v>
      </c>
      <c r="D722" t="inlineStr"/>
      <c r="E722" t="inlineStr"/>
      <c r="F722" t="inlineStr">
        <is>
          <t>other</t>
        </is>
      </c>
      <c r="G722" t="inlineStr">
        <is>
          <t>10.5040/9798881844288.0013</t>
        </is>
      </c>
      <c r="H722" t="inlineStr">
        <is>
          <t>W4417373762</t>
        </is>
      </c>
      <c r="I722" t="inlineStr">
        <is>
          <t>https://doi.org/10.5040/9798881844288.0013</t>
        </is>
      </c>
      <c r="J722" t="inlineStr"/>
      <c r="K722" t="n">
        <v>0</v>
      </c>
      <c r="L722" t="inlineStr">
        <is>
          <t>A</t>
        </is>
      </c>
      <c r="M722" t="inlineStr">
        <is>
          <t>A4</t>
        </is>
      </c>
      <c r="N722" t="inlineStr"/>
      <c r="O722" t="inlineStr"/>
      <c r="P722" t="inlineStr">
        <is>
          <t>Not place-specific</t>
        </is>
      </c>
      <c r="Q722" t="inlineStr"/>
      <c r="R722" t="inlineStr"/>
      <c r="S722" t="inlineStr"/>
      <c r="T722" t="inlineStr">
        <is>
          <t>unclear</t>
        </is>
      </c>
      <c r="U722" t="inlineStr"/>
      <c r="V722" t="inlineStr"/>
      <c r="W722" t="inlineStr"/>
      <c r="X722" t="inlineStr"/>
      <c r="Y722" t="inlineStr"/>
      <c r="Z722" t="inlineStr">
        <is>
          <t>low</t>
        </is>
      </c>
      <c r="AA722" t="inlineStr"/>
      <c r="AB722" t="inlineStr"/>
      <c r="AC722" t="inlineStr"/>
      <c r="AD722" t="inlineStr"/>
      <c r="AE722" t="inlineStr">
        <is>
          <t>A4:recent</t>
        </is>
      </c>
      <c r="AF722" t="inlineStr"/>
    </row>
    <row r="723">
      <c r="A723" t="inlineStr">
        <is>
          <t>LM00722</t>
        </is>
      </c>
      <c r="B723" t="inlineStr">
        <is>
          <t>Gentrification and Displacement in the Northeast</t>
        </is>
      </c>
      <c r="C723" t="n">
        <v>2025</v>
      </c>
      <c r="D723" t="inlineStr"/>
      <c r="E723" t="inlineStr"/>
      <c r="F723" t="inlineStr">
        <is>
          <t>other</t>
        </is>
      </c>
      <c r="G723" t="inlineStr">
        <is>
          <t>10.5040/9798881844288.0012</t>
        </is>
      </c>
      <c r="H723" t="inlineStr">
        <is>
          <t>W4417373767</t>
        </is>
      </c>
      <c r="I723" t="inlineStr">
        <is>
          <t>https://doi.org/10.5040/9798881844288.0012</t>
        </is>
      </c>
      <c r="J723" t="inlineStr"/>
      <c r="K723" t="n">
        <v>0</v>
      </c>
      <c r="L723" t="inlineStr">
        <is>
          <t>A</t>
        </is>
      </c>
      <c r="M723" t="inlineStr">
        <is>
          <t>A4</t>
        </is>
      </c>
      <c r="N723" t="inlineStr"/>
      <c r="O723" t="inlineStr"/>
      <c r="P723" t="inlineStr">
        <is>
          <t>Not place-specific</t>
        </is>
      </c>
      <c r="Q723" t="inlineStr"/>
      <c r="R723" t="inlineStr"/>
      <c r="S723" t="inlineStr"/>
      <c r="T723" t="inlineStr">
        <is>
          <t>unclear</t>
        </is>
      </c>
      <c r="U723" t="inlineStr"/>
      <c r="V723" t="inlineStr"/>
      <c r="W723" t="inlineStr"/>
      <c r="X723" t="inlineStr"/>
      <c r="Y723" t="inlineStr"/>
      <c r="Z723" t="inlineStr">
        <is>
          <t>low</t>
        </is>
      </c>
      <c r="AA723" t="inlineStr"/>
      <c r="AB723" t="inlineStr"/>
      <c r="AC723" t="inlineStr"/>
      <c r="AD723" t="inlineStr"/>
      <c r="AE723" t="inlineStr">
        <is>
          <t>A4:recent</t>
        </is>
      </c>
      <c r="AF723" t="inlineStr"/>
    </row>
    <row r="724">
      <c r="A724" t="inlineStr">
        <is>
          <t>LM00723</t>
        </is>
      </c>
      <c r="B724" t="inlineStr">
        <is>
          <t>Development-Induced Displacement and Resettlement</t>
        </is>
      </c>
      <c r="C724" t="n">
        <v>2026</v>
      </c>
      <c r="D724" t="inlineStr">
        <is>
          <t>Asmita Kabra; Budhaditya Das</t>
        </is>
      </c>
      <c r="E724" t="inlineStr"/>
      <c r="F724" t="inlineStr">
        <is>
          <t>book-chapter</t>
        </is>
      </c>
      <c r="G724" t="inlineStr">
        <is>
          <t>10.1093/9780198928805.003.0009</t>
        </is>
      </c>
      <c r="H724" t="inlineStr">
        <is>
          <t>W7148281248</t>
        </is>
      </c>
      <c r="I724" t="inlineStr">
        <is>
          <t>https://doi.org/10.1093/9780198928805.003.0009</t>
        </is>
      </c>
      <c r="J724" t="inlineStr"/>
      <c r="K724" t="n">
        <v>0</v>
      </c>
      <c r="L724" t="inlineStr">
        <is>
          <t>A</t>
        </is>
      </c>
      <c r="M724" t="inlineStr">
        <is>
          <t>A4</t>
        </is>
      </c>
      <c r="N724" t="inlineStr"/>
      <c r="O724" t="inlineStr"/>
      <c r="P724" t="inlineStr">
        <is>
          <t>Not place-specific</t>
        </is>
      </c>
      <c r="Q724" t="inlineStr"/>
      <c r="R724" t="inlineStr"/>
      <c r="S724" t="inlineStr"/>
      <c r="T724" t="inlineStr">
        <is>
          <t>qualitative</t>
        </is>
      </c>
      <c r="U724" t="inlineStr"/>
      <c r="V724" t="inlineStr"/>
      <c r="W724" t="inlineStr">
        <is>
          <t>auto: Abstract This chapter provides a critical overview of internal displacement caused by modern industrial society’s goals of material well-being and economic development.</t>
        </is>
      </c>
      <c r="X724" t="inlineStr"/>
      <c r="Y724" t="inlineStr"/>
      <c r="Z724" t="inlineStr">
        <is>
          <t>high</t>
        </is>
      </c>
      <c r="AA724" t="inlineStr"/>
      <c r="AB724" t="inlineStr"/>
      <c r="AC724" t="inlineStr"/>
      <c r="AD724" t="inlineStr"/>
      <c r="AE724" t="inlineStr">
        <is>
          <t>A4:recent</t>
        </is>
      </c>
      <c r="AF724" t="inlineStr"/>
      <c r="AG724" t="n">
        <v>0</v>
      </c>
    </row>
    <row r="725">
      <c r="A725" t="inlineStr">
        <is>
          <t>LM00724</t>
        </is>
      </c>
      <c r="B725" t="inlineStr">
        <is>
          <t>Resisting Industrial Displacement and Gentrification</t>
        </is>
      </c>
      <c r="C725" t="n">
        <v>2026</v>
      </c>
      <c r="D725" t="inlineStr">
        <is>
          <t>Sabine Baumgart; Stefan Gärtner; Holger Hoffschröer; Kerstin Meyer; Johanna Schoppengerd; Lars Sievers; Anne Söfker-Rieniets; Irene Wiese-von Ofen</t>
        </is>
      </c>
      <c r="E725" t="inlineStr">
        <is>
          <t>Routledge eBooks</t>
        </is>
      </c>
      <c r="F725" t="inlineStr">
        <is>
          <t>book-chapter</t>
        </is>
      </c>
      <c r="G725" t="inlineStr">
        <is>
          <t>10.4324/9781003599708-11</t>
        </is>
      </c>
      <c r="H725" t="inlineStr">
        <is>
          <t>W7159821289</t>
        </is>
      </c>
      <c r="I725" t="inlineStr">
        <is>
          <t>https://doi.org/10.4324/9781003599708-11</t>
        </is>
      </c>
      <c r="J725" t="inlineStr"/>
      <c r="K725" t="n">
        <v>0</v>
      </c>
      <c r="L725" t="inlineStr">
        <is>
          <t>A</t>
        </is>
      </c>
      <c r="M725" t="inlineStr">
        <is>
          <t>A4</t>
        </is>
      </c>
      <c r="N725" t="inlineStr"/>
      <c r="O725" t="inlineStr">
        <is>
          <t>Germany</t>
        </is>
      </c>
      <c r="P725" t="inlineStr">
        <is>
          <t>Global North</t>
        </is>
      </c>
      <c r="Q725" t="inlineStr"/>
      <c r="R725" t="inlineStr"/>
      <c r="S725" t="inlineStr"/>
      <c r="T725" t="inlineStr">
        <is>
          <t>conceptual</t>
        </is>
      </c>
      <c r="U725" t="inlineStr"/>
      <c r="V725" t="inlineStr"/>
      <c r="W725" t="inlineStr">
        <is>
          <t>auto: This chapter examines these issues, drawing on findings from a German working group of the Academy for Territorial Development in the Leibniz Association (ARL).</t>
        </is>
      </c>
      <c r="X725" t="inlineStr"/>
      <c r="Y725" t="inlineStr"/>
      <c r="Z725" t="inlineStr">
        <is>
          <t>high</t>
        </is>
      </c>
      <c r="AA725" t="inlineStr"/>
      <c r="AB725" t="inlineStr"/>
      <c r="AC725" t="inlineStr"/>
      <c r="AD725" t="inlineStr"/>
      <c r="AE725" t="inlineStr">
        <is>
          <t>A4:recent</t>
        </is>
      </c>
      <c r="AF725" t="inlineStr"/>
      <c r="AG725" t="n">
        <v>0</v>
      </c>
    </row>
    <row r="726">
      <c r="A726" t="inlineStr">
        <is>
          <t>LM00725</t>
        </is>
      </c>
      <c r="B726" t="inlineStr">
        <is>
          <t>Unveiling the causal link between informal settlement demolition and urban cooling</t>
        </is>
      </c>
      <c r="C726" t="n">
        <v>2026</v>
      </c>
      <c r="D726" t="inlineStr">
        <is>
          <t>Yujie Sun; Xuyan Gao; Jiayong Liang; Kangning Huang</t>
        </is>
      </c>
      <c r="E726" t="inlineStr">
        <is>
          <t>npj Environmental Social Sciences</t>
        </is>
      </c>
      <c r="F726" t="inlineStr">
        <is>
          <t>article</t>
        </is>
      </c>
      <c r="G726" t="inlineStr">
        <is>
          <t>10.1038/s44432-026-00009-1</t>
        </is>
      </c>
      <c r="H726" t="inlineStr">
        <is>
          <t>W7163332641</t>
        </is>
      </c>
      <c r="I726" t="inlineStr">
        <is>
          <t>https://doi.org/10.1038/s44432-026-00009-1</t>
        </is>
      </c>
      <c r="J726" t="inlineStr">
        <is>
          <t>https://www.nature.com/articles/s44432-026-00009-1.pdf</t>
        </is>
      </c>
      <c r="K726" t="n">
        <v>0</v>
      </c>
      <c r="L726" t="inlineStr">
        <is>
          <t>A</t>
        </is>
      </c>
      <c r="M726" t="inlineStr">
        <is>
          <t>A4</t>
        </is>
      </c>
      <c r="N726" t="inlineStr"/>
      <c r="O726" t="inlineStr">
        <is>
          <t>Beijing; Guangzhou; Shanghai</t>
        </is>
      </c>
      <c r="P726" t="inlineStr">
        <is>
          <t>China &amp; East Asia</t>
        </is>
      </c>
      <c r="Q726" t="inlineStr"/>
      <c r="R726" t="inlineStr"/>
      <c r="S726" t="inlineStr"/>
      <c r="T726" t="inlineStr">
        <is>
          <t>quantitative</t>
        </is>
      </c>
      <c r="U726" t="inlineStr"/>
      <c r="V726" t="inlineStr"/>
      <c r="W726" t="inlineStr">
        <is>
          <t>auto: This study provides robust causal evidence confirming that demolishing informal settlements can significantly mitigate urban heat in megacities.</t>
        </is>
      </c>
      <c r="X726" t="inlineStr">
        <is>
          <t>auto: Despite widespread renewal efforts, the direct impact of these interventions on land surface temperatures (LST) remains unclear.</t>
        </is>
      </c>
      <c r="Y726" t="inlineStr"/>
      <c r="Z726" t="inlineStr">
        <is>
          <t>high</t>
        </is>
      </c>
      <c r="AA726" t="inlineStr"/>
      <c r="AB726" t="inlineStr"/>
      <c r="AC726" t="inlineStr"/>
      <c r="AD726" t="inlineStr"/>
      <c r="AE726" t="inlineStr">
        <is>
          <t>A4:recent</t>
        </is>
      </c>
      <c r="AF726" t="inlineStr"/>
      <c r="AG726" t="n">
        <v>0</v>
      </c>
    </row>
    <row r="727">
      <c r="A727" t="inlineStr">
        <is>
          <t>LM00726</t>
        </is>
      </c>
      <c r="B727" t="inlineStr">
        <is>
          <t>Residence and Mobility of Slum Residents in the Making of ‘New India’: Focusing on Cases of Slum Resettlement</t>
        </is>
      </c>
      <c r="C727" t="n">
        <v>2026</v>
      </c>
      <c r="D727" t="inlineStr">
        <is>
          <t>Kiyoun Lee</t>
        </is>
      </c>
      <c r="E727" t="inlineStr">
        <is>
          <t>Society for International Cultural Institute</t>
        </is>
      </c>
      <c r="F727" t="inlineStr">
        <is>
          <t>article</t>
        </is>
      </c>
      <c r="G727" t="inlineStr">
        <is>
          <t>10.34223/jic.2026.19.1.12</t>
        </is>
      </c>
      <c r="H727" t="inlineStr">
        <is>
          <t>W7171296245</t>
        </is>
      </c>
      <c r="I727" t="inlineStr">
        <is>
          <t>https://doi.org/10.34223/jic.2026.19.1.12</t>
        </is>
      </c>
      <c r="J727" t="inlineStr"/>
      <c r="K727" t="n">
        <v>0</v>
      </c>
      <c r="L727" t="inlineStr">
        <is>
          <t>A</t>
        </is>
      </c>
      <c r="M727" t="inlineStr">
        <is>
          <t>A4</t>
        </is>
      </c>
      <c r="N727" t="inlineStr"/>
      <c r="O727" t="inlineStr">
        <is>
          <t>Bhubaneswar; Chennai; Coimbatore; India; Mumbai</t>
        </is>
      </c>
      <c r="P727" t="inlineStr">
        <is>
          <t>South Asia</t>
        </is>
      </c>
      <c r="Q727" t="inlineStr">
        <is>
          <t>Y</t>
        </is>
      </c>
      <c r="R727" t="inlineStr"/>
      <c r="S727" t="inlineStr"/>
      <c r="T727" t="inlineStr">
        <is>
          <t>qualitative</t>
        </is>
      </c>
      <c r="U727" t="inlineStr"/>
      <c r="V727" t="inlineStr"/>
      <c r="W727" t="inlineStr">
        <is>
          <t>auto: This study examines how the residence and mobility of slum residents are reconfigured in the process of urban restructuring under the “New India” initiative, focusing on slum resettlement.</t>
        </is>
      </c>
      <c r="X727" t="inlineStr"/>
      <c r="Y727" t="inlineStr"/>
      <c r="Z727" t="inlineStr">
        <is>
          <t>high</t>
        </is>
      </c>
      <c r="AA727" t="inlineStr"/>
      <c r="AB727" t="inlineStr"/>
      <c r="AC727" t="inlineStr"/>
      <c r="AD727" t="inlineStr"/>
      <c r="AE727" t="inlineStr">
        <is>
          <t>A4:recent</t>
        </is>
      </c>
      <c r="AF727" t="inlineStr"/>
      <c r="AG727" t="n">
        <v>0</v>
      </c>
    </row>
    <row r="728">
      <c r="A728" t="inlineStr">
        <is>
          <t>LM00727</t>
        </is>
      </c>
      <c r="B728" t="inlineStr">
        <is>
          <t>Planning formalization and its consequences: The socioeconomic impacts of slum resettlement</t>
        </is>
      </c>
      <c r="C728" t="n">
        <v>2026</v>
      </c>
      <c r="D728" t="inlineStr">
        <is>
          <t>Omar Ben Haman</t>
        </is>
      </c>
      <c r="E728" t="inlineStr">
        <is>
          <t>Journal of Urban Affairs</t>
        </is>
      </c>
      <c r="F728" t="inlineStr">
        <is>
          <t>article</t>
        </is>
      </c>
      <c r="G728" t="inlineStr">
        <is>
          <t>10.1080/07352166.2026.2706176</t>
        </is>
      </c>
      <c r="H728" t="inlineStr">
        <is>
          <t>W7203758154</t>
        </is>
      </c>
      <c r="I728" t="inlineStr">
        <is>
          <t>https://doi.org/10.1080/07352166.2026.2706176</t>
        </is>
      </c>
      <c r="J728" t="inlineStr">
        <is>
          <t>https://www.tandfonline.com/doi/pdf/10.1080/07352166.2026.2706176?needAccess=true</t>
        </is>
      </c>
      <c r="K728" t="n">
        <v>0</v>
      </c>
      <c r="L728" t="inlineStr">
        <is>
          <t>A</t>
        </is>
      </c>
      <c r="M728" t="inlineStr">
        <is>
          <t>A4</t>
        </is>
      </c>
      <c r="N728" t="inlineStr"/>
      <c r="O728" t="inlineStr">
        <is>
          <t>Casablanca; Morocco</t>
        </is>
      </c>
      <c r="P728" t="inlineStr">
        <is>
          <t>Africa</t>
        </is>
      </c>
      <c r="Q728" t="inlineStr"/>
      <c r="R728" t="inlineStr"/>
      <c r="S728" t="inlineStr"/>
      <c r="T728" t="inlineStr">
        <is>
          <t>qualitative</t>
        </is>
      </c>
      <c r="U728" t="inlineStr"/>
      <c r="V728" t="inlineStr"/>
      <c r="W728" t="inlineStr">
        <is>
          <t>auto: This paper explores the socioeconomic consequences of slum resettlement through the resettlement of the Lebrahma slum to Al Marouwa in Casablanca, Morocco.</t>
        </is>
      </c>
      <c r="X728" t="inlineStr">
        <is>
          <t>auto: These changes reveal the limitations of urban planning models that impose formal structures without engaging with the lived practices and adaptive strategies of low-income communities.</t>
        </is>
      </c>
      <c r="Y728" t="inlineStr"/>
      <c r="Z728" t="inlineStr">
        <is>
          <t>high</t>
        </is>
      </c>
      <c r="AA728" t="inlineStr"/>
      <c r="AB728" t="inlineStr"/>
      <c r="AC728" t="inlineStr"/>
      <c r="AD728" t="inlineStr"/>
      <c r="AE728" t="inlineStr">
        <is>
          <t>A4:recent</t>
        </is>
      </c>
      <c r="AF728" t="inlineStr"/>
      <c r="AG728" t="n">
        <v>0</v>
      </c>
    </row>
    <row r="729">
      <c r="A729" t="inlineStr">
        <is>
          <t>LM00728</t>
        </is>
      </c>
      <c r="B729" t="inlineStr">
        <is>
          <t>The spatiality of informal settlement displacement: Insights from Mumbai, Ho Chi Minh City and Manila</t>
        </is>
      </c>
      <c r="C729" t="n">
        <v>2026</v>
      </c>
      <c r="D729" t="inlineStr">
        <is>
          <t>Matthijs van Oostrum</t>
        </is>
      </c>
      <c r="E729" t="inlineStr">
        <is>
          <t>Cities</t>
        </is>
      </c>
      <c r="F729" t="inlineStr">
        <is>
          <t>article</t>
        </is>
      </c>
      <c r="G729" t="inlineStr">
        <is>
          <t>10.1016/j.cities.2026.107503</t>
        </is>
      </c>
      <c r="H729" t="inlineStr">
        <is>
          <t>W7204460259</t>
        </is>
      </c>
      <c r="I729" t="inlineStr">
        <is>
          <t>https://doi.org/10.1016/j.cities.2026.107503</t>
        </is>
      </c>
      <c r="J729" t="inlineStr"/>
      <c r="K729" t="n">
        <v>0</v>
      </c>
      <c r="L729" t="inlineStr">
        <is>
          <t>A</t>
        </is>
      </c>
      <c r="M729" t="inlineStr">
        <is>
          <t>A4</t>
        </is>
      </c>
      <c r="N729" t="inlineStr"/>
      <c r="O729" t="inlineStr">
        <is>
          <t>Ho Chi Minh City; Manila; Mumbai</t>
        </is>
      </c>
      <c r="P729" t="inlineStr">
        <is>
          <t>Multi-region</t>
        </is>
      </c>
      <c r="Q729" t="inlineStr">
        <is>
          <t>Y</t>
        </is>
      </c>
      <c r="R729" t="inlineStr"/>
      <c r="S729" t="inlineStr"/>
      <c r="T729" t="inlineStr">
        <is>
          <t>unclear</t>
        </is>
      </c>
      <c r="U729" t="inlineStr"/>
      <c r="V729" t="inlineStr"/>
      <c r="W729" t="inlineStr"/>
      <c r="X729" t="inlineStr"/>
      <c r="Y729" t="inlineStr"/>
      <c r="Z729" t="inlineStr">
        <is>
          <t>low</t>
        </is>
      </c>
      <c r="AA729" t="inlineStr"/>
      <c r="AB729" t="inlineStr"/>
      <c r="AC729" t="inlineStr"/>
      <c r="AD729" t="inlineStr"/>
      <c r="AE729" t="inlineStr">
        <is>
          <t>A4:india; A4:recent</t>
        </is>
      </c>
      <c r="AF729" t="inlineStr"/>
      <c r="AG729" t="n">
        <v>0</v>
      </c>
    </row>
    <row r="730">
      <c r="A730" t="inlineStr">
        <is>
          <t>LM00729</t>
        </is>
      </c>
      <c r="B730" t="inlineStr">
        <is>
          <t>Gentrification and Displacement</t>
        </is>
      </c>
      <c r="C730" t="n">
        <v>2026</v>
      </c>
      <c r="D730" t="inlineStr">
        <is>
          <t>Marisol Becerra</t>
        </is>
      </c>
      <c r="E730" t="inlineStr"/>
      <c r="F730" t="inlineStr">
        <is>
          <t>reference-entry</t>
        </is>
      </c>
      <c r="G730" t="inlineStr">
        <is>
          <t>10.4135/9781071908006.n182</t>
        </is>
      </c>
      <c r="H730" t="inlineStr">
        <is>
          <t>W7204554617</t>
        </is>
      </c>
      <c r="I730" t="inlineStr">
        <is>
          <t>https://doi.org/10.4135/9781071908006.n182</t>
        </is>
      </c>
      <c r="J730" t="inlineStr"/>
      <c r="K730" t="n">
        <v>0</v>
      </c>
      <c r="L730" t="inlineStr">
        <is>
          <t>A</t>
        </is>
      </c>
      <c r="M730" t="inlineStr">
        <is>
          <t>A4</t>
        </is>
      </c>
      <c r="N730" t="inlineStr"/>
      <c r="O730" t="inlineStr"/>
      <c r="P730" t="inlineStr">
        <is>
          <t>Not place-specific</t>
        </is>
      </c>
      <c r="Q730" t="inlineStr"/>
      <c r="R730" t="inlineStr"/>
      <c r="S730" t="inlineStr"/>
      <c r="T730" t="inlineStr">
        <is>
          <t>unclear</t>
        </is>
      </c>
      <c r="U730" t="inlineStr"/>
      <c r="V730" t="inlineStr"/>
      <c r="W730" t="inlineStr"/>
      <c r="X730" t="inlineStr"/>
      <c r="Y730" t="inlineStr"/>
      <c r="Z730" t="inlineStr">
        <is>
          <t>low</t>
        </is>
      </c>
      <c r="AA730" t="inlineStr"/>
      <c r="AB730" t="inlineStr"/>
      <c r="AC730" t="inlineStr"/>
      <c r="AD730" t="inlineStr"/>
      <c r="AE730" t="inlineStr">
        <is>
          <t>A4:recent</t>
        </is>
      </c>
      <c r="AF730" t="inlineStr"/>
    </row>
    <row r="731">
      <c r="A731" t="inlineStr">
        <is>
          <t>LM00730</t>
        </is>
      </c>
      <c r="B731" t="inlineStr">
        <is>
          <t>Impact of gentrification on transgender safe spaces in Bengaluru, India</t>
        </is>
      </c>
      <c r="C731" t="n">
        <v>2026</v>
      </c>
      <c r="D731" t="inlineStr">
        <is>
          <t>Swarupa Deb; Kala Seetharam Sridhar</t>
        </is>
      </c>
      <c r="E731" t="inlineStr">
        <is>
          <t>City Culture and Society</t>
        </is>
      </c>
      <c r="F731" t="inlineStr">
        <is>
          <t>article</t>
        </is>
      </c>
      <c r="G731" t="inlineStr">
        <is>
          <t>10.1016/j.ccs.2026.100752</t>
        </is>
      </c>
      <c r="H731" t="inlineStr">
        <is>
          <t>W7212904171</t>
        </is>
      </c>
      <c r="I731" t="inlineStr">
        <is>
          <t>https://doi.org/10.1016/j.ccs.2026.100752</t>
        </is>
      </c>
      <c r="J731" t="inlineStr">
        <is>
          <t>https://doi.org/10.1016/j.ccs.2026.100752</t>
        </is>
      </c>
      <c r="K731" t="n">
        <v>0</v>
      </c>
      <c r="L731" t="inlineStr">
        <is>
          <t>A</t>
        </is>
      </c>
      <c r="M731" t="inlineStr">
        <is>
          <t>A4</t>
        </is>
      </c>
      <c r="N731" t="inlineStr"/>
      <c r="O731" t="inlineStr">
        <is>
          <t>Bengaluru; India</t>
        </is>
      </c>
      <c r="P731" t="inlineStr">
        <is>
          <t>South Asia</t>
        </is>
      </c>
      <c r="Q731" t="inlineStr">
        <is>
          <t>Y</t>
        </is>
      </c>
      <c r="R731" t="inlineStr"/>
      <c r="S731" t="inlineStr"/>
      <c r="T731" t="inlineStr">
        <is>
          <t>qualitative</t>
        </is>
      </c>
      <c r="U731" t="inlineStr"/>
      <c r="V731" t="inlineStr"/>
      <c r="W731" t="inlineStr">
        <is>
          <t>auto: This paper examines the socio-cultural impact of gentrification on transgender safe spaces in Bengaluru, India.</t>
        </is>
      </c>
      <c r="X731" t="inlineStr"/>
      <c r="Y731" t="inlineStr"/>
      <c r="Z731" t="inlineStr">
        <is>
          <t>high</t>
        </is>
      </c>
      <c r="AA731" t="inlineStr"/>
      <c r="AB731" t="inlineStr"/>
      <c r="AC731" t="inlineStr"/>
      <c r="AD731" t="inlineStr"/>
      <c r="AE731" t="inlineStr">
        <is>
          <t>A4:india</t>
        </is>
      </c>
      <c r="AF731" t="inlineStr"/>
      <c r="AG731" t="n">
        <v>0</v>
      </c>
    </row>
    <row r="732">
      <c r="A732" t="inlineStr">
        <is>
          <t>LM00731</t>
        </is>
      </c>
      <c r="B732" t="inlineStr">
        <is>
          <t>Development-Induced Displacement in India and China</t>
        </is>
      </c>
      <c r="C732" t="n">
        <v>2016</v>
      </c>
      <c r="D732" t="inlineStr"/>
      <c r="E732" t="inlineStr"/>
      <c r="F732" t="inlineStr">
        <is>
          <t>book</t>
        </is>
      </c>
      <c r="G732" t="inlineStr">
        <is>
          <t>10.5040/9798216544043</t>
        </is>
      </c>
      <c r="H732" t="inlineStr">
        <is>
          <t>W7214639478</t>
        </is>
      </c>
      <c r="I732" t="inlineStr">
        <is>
          <t>https://doi.org/10.5040/9798216544043</t>
        </is>
      </c>
      <c r="J732" t="inlineStr"/>
      <c r="K732" t="n">
        <v>0</v>
      </c>
      <c r="L732" t="inlineStr">
        <is>
          <t>A</t>
        </is>
      </c>
      <c r="M732" t="inlineStr">
        <is>
          <t>A4</t>
        </is>
      </c>
      <c r="N732" t="inlineStr"/>
      <c r="O732" t="inlineStr">
        <is>
          <t>China; India</t>
        </is>
      </c>
      <c r="P732" t="inlineStr">
        <is>
          <t>Multi-region</t>
        </is>
      </c>
      <c r="Q732" t="inlineStr">
        <is>
          <t>Y</t>
        </is>
      </c>
      <c r="R732" t="inlineStr"/>
      <c r="S732" t="inlineStr"/>
      <c r="T732" t="inlineStr">
        <is>
          <t>unclear</t>
        </is>
      </c>
      <c r="U732" t="inlineStr"/>
      <c r="V732" t="inlineStr"/>
      <c r="W732" t="inlineStr">
        <is>
          <t>auto: The world seems to have recently discovered India and China as major players in Asia, and political and economic connections between the two countries are rapidly growing.</t>
        </is>
      </c>
      <c r="X732" t="inlineStr"/>
      <c r="Y732" t="inlineStr"/>
      <c r="Z732" t="inlineStr">
        <is>
          <t>high</t>
        </is>
      </c>
      <c r="AA732" t="inlineStr"/>
      <c r="AB732" t="inlineStr"/>
      <c r="AC732" t="inlineStr"/>
      <c r="AD732" t="inlineStr"/>
      <c r="AE732" t="inlineStr">
        <is>
          <t>A4:india</t>
        </is>
      </c>
      <c r="AF732" t="inlineStr"/>
      <c r="AG732" t="n">
        <v>0</v>
      </c>
    </row>
    <row r="733">
      <c r="A733" t="inlineStr">
        <is>
          <t>LM00732</t>
        </is>
      </c>
      <c r="B733" t="inlineStr">
        <is>
          <t>Sri Lanka - Metro Colombo Urban Development Project : resettlement action plan</t>
        </is>
      </c>
      <c r="C733" t="n">
        <v>2014</v>
      </c>
      <c r="D733" t="inlineStr">
        <is>
          <t>Michelle Lisa Chen</t>
        </is>
      </c>
      <c r="E733" t="inlineStr"/>
      <c r="F733" t="inlineStr">
        <is>
          <t>article</t>
        </is>
      </c>
      <c r="G733" t="inlineStr"/>
      <c r="H733" t="inlineStr">
        <is>
          <t>W1453378964</t>
        </is>
      </c>
      <c r="I733" t="inlineStr">
        <is>
          <t>http://documents.banquemondiale.org/curated/fr/692331468303627488/Sri-Lanka-Metro-Colombo-Urban-Development-Project-resettlement-action-plan</t>
        </is>
      </c>
      <c r="J733" t="inlineStr"/>
      <c r="K733" t="n">
        <v>0</v>
      </c>
      <c r="L733" t="inlineStr">
        <is>
          <t>A</t>
        </is>
      </c>
      <c r="M733" t="inlineStr">
        <is>
          <t>A4</t>
        </is>
      </c>
      <c r="N733" t="inlineStr"/>
      <c r="O733" t="inlineStr">
        <is>
          <t>Colombo; Sri Lanka</t>
        </is>
      </c>
      <c r="P733" t="inlineStr">
        <is>
          <t>South Asia</t>
        </is>
      </c>
      <c r="Q733" t="inlineStr"/>
      <c r="R733" t="inlineStr"/>
      <c r="S733" t="inlineStr"/>
      <c r="T733" t="inlineStr">
        <is>
          <t>unclear</t>
        </is>
      </c>
      <c r="U733" t="inlineStr"/>
      <c r="V733" t="inlineStr"/>
      <c r="W733" t="inlineStr">
        <is>
          <t>auto: The development objective of the Metro Colombo Urban Development Project for Sri Lanka is to support the Borrower to: (i) reduce flooding in the catchment of the Colombo water basin, and (ii) strengthen the capacity of local authorities in the Colombo metropolitan area (CMA) to rehabilitate, impr…</t>
        </is>
      </c>
      <c r="X733" t="inlineStr"/>
      <c r="Y733" t="inlineStr"/>
      <c r="Z733" t="inlineStr">
        <is>
          <t>high</t>
        </is>
      </c>
      <c r="AA733" t="inlineStr"/>
      <c r="AB733" t="inlineStr"/>
      <c r="AC733" t="inlineStr"/>
      <c r="AD733" t="inlineStr"/>
      <c r="AE733" t="inlineStr">
        <is>
          <t>A4:india</t>
        </is>
      </c>
      <c r="AF733" t="inlineStr"/>
      <c r="AG733" t="n">
        <v>0</v>
      </c>
    </row>
    <row r="734">
      <c r="A734" t="inlineStr">
        <is>
          <t>LM00733</t>
        </is>
      </c>
      <c r="B734" t="inlineStr">
        <is>
          <t>Mumbai Urban Transport Project : urban resettlement</t>
        </is>
      </c>
      <c r="C734" t="n">
        <v>2012</v>
      </c>
      <c r="D734" t="inlineStr">
        <is>
          <t>Sudhan Srinivas; Satya Narayan Mishra</t>
        </is>
      </c>
      <c r="E734" t="inlineStr"/>
      <c r="F734" t="inlineStr">
        <is>
          <t>article</t>
        </is>
      </c>
      <c r="G734" t="inlineStr"/>
      <c r="H734" t="inlineStr">
        <is>
          <t>W2112498671</t>
        </is>
      </c>
      <c r="I734" t="inlineStr">
        <is>
          <t>http://documents.worldbank.org/curated/en/438861468260119746/Mumbai-Urban-Transport-Project-urban-resettlement</t>
        </is>
      </c>
      <c r="J734" t="inlineStr"/>
      <c r="K734" t="n">
        <v>0</v>
      </c>
      <c r="L734" t="inlineStr">
        <is>
          <t>A</t>
        </is>
      </c>
      <c r="M734" t="inlineStr">
        <is>
          <t>A4</t>
        </is>
      </c>
      <c r="N734" t="inlineStr"/>
      <c r="O734" t="inlineStr">
        <is>
          <t>India; Mumbai</t>
        </is>
      </c>
      <c r="P734" t="inlineStr">
        <is>
          <t>South Asia</t>
        </is>
      </c>
      <c r="Q734" t="inlineStr">
        <is>
          <t>Y</t>
        </is>
      </c>
      <c r="R734" t="inlineStr"/>
      <c r="S734" t="inlineStr"/>
      <c r="T734" t="inlineStr">
        <is>
          <t>unclear</t>
        </is>
      </c>
      <c r="U734" t="inlineStr"/>
      <c r="V734" t="inlineStr"/>
      <c r="W734" t="inlineStr">
        <is>
          <t>auto: The Mumbai Urban Transport Project (MUTP) commenced in 2002 to improve transport services in India's premier megacity.</t>
        </is>
      </c>
      <c r="X734" t="inlineStr"/>
      <c r="Y734" t="inlineStr"/>
      <c r="Z734" t="inlineStr">
        <is>
          <t>high</t>
        </is>
      </c>
      <c r="AA734" t="inlineStr"/>
      <c r="AB734" t="inlineStr"/>
      <c r="AC734" t="inlineStr"/>
      <c r="AD734" t="inlineStr"/>
      <c r="AE734" t="inlineStr">
        <is>
          <t>A4:india</t>
        </is>
      </c>
      <c r="AF734" t="inlineStr"/>
      <c r="AG734" t="n">
        <v>0</v>
      </c>
    </row>
    <row r="735">
      <c r="A735" t="inlineStr">
        <is>
          <t>LM00734</t>
        </is>
      </c>
      <c r="B735" t="inlineStr">
        <is>
          <t>Justiciability of the Basic Necessity of Housing: Litigation of Forced Slum Evictions in Bangladesh</t>
        </is>
      </c>
      <c r="C735" t="n">
        <v>2017</v>
      </c>
      <c r="D735" t="inlineStr">
        <is>
          <t>S. M. Atia Naznin</t>
        </is>
      </c>
      <c r="E735" t="inlineStr">
        <is>
          <t>SSRN Electronic Journal</t>
        </is>
      </c>
      <c r="F735" t="inlineStr">
        <is>
          <t>preprint</t>
        </is>
      </c>
      <c r="G735" t="inlineStr"/>
      <c r="H735" t="inlineStr">
        <is>
          <t>W2903537987</t>
        </is>
      </c>
      <c r="I735" t="inlineStr">
        <is>
          <t>https://papers.ssrn.com/sol3/papers.cfm?abstract_id=3144863</t>
        </is>
      </c>
      <c r="J735" t="inlineStr">
        <is>
          <t>https://papers.ssrn.com/sol3/papers.cfm?abstract_id=3144863</t>
        </is>
      </c>
      <c r="K735" t="n">
        <v>0</v>
      </c>
      <c r="L735" t="inlineStr">
        <is>
          <t>A</t>
        </is>
      </c>
      <c r="M735" t="inlineStr">
        <is>
          <t>A4</t>
        </is>
      </c>
      <c r="N735" t="inlineStr"/>
      <c r="O735" t="inlineStr">
        <is>
          <t>Bangladesh</t>
        </is>
      </c>
      <c r="P735" t="inlineStr">
        <is>
          <t>South Asia</t>
        </is>
      </c>
      <c r="Q735" t="inlineStr"/>
      <c r="R735" t="inlineStr"/>
      <c r="S735" t="inlineStr"/>
      <c r="T735" t="inlineStr">
        <is>
          <t>conceptual</t>
        </is>
      </c>
      <c r="U735" t="inlineStr"/>
      <c r="V735" t="inlineStr"/>
      <c r="W735" t="inlineStr">
        <is>
          <t>auto: This article, however, argues that the Bangladesh Supreme Court has overcome the justiciability bar on the basic necessity of housing through its liberal and rights-sensitive approach.</t>
        </is>
      </c>
      <c r="X735" t="inlineStr"/>
      <c r="Y735" t="inlineStr"/>
      <c r="Z735" t="inlineStr">
        <is>
          <t>high</t>
        </is>
      </c>
      <c r="AA735" t="inlineStr">
        <is>
          <t>Y</t>
        </is>
      </c>
      <c r="AB735" t="inlineStr"/>
      <c r="AC735" t="inlineStr"/>
      <c r="AD735" t="inlineStr"/>
      <c r="AE735" t="inlineStr">
        <is>
          <t>A4:india</t>
        </is>
      </c>
      <c r="AF735" t="inlineStr"/>
    </row>
    <row r="736">
      <c r="A736" t="inlineStr">
        <is>
          <t>LM00735</t>
        </is>
      </c>
      <c r="B736" t="inlineStr">
        <is>
          <t>Causes for Slum Eviction – With special reference to Chennai Slums</t>
        </is>
      </c>
      <c r="C736" t="n">
        <v>2018</v>
      </c>
      <c r="D736" t="inlineStr">
        <is>
          <t>B Jishamol</t>
        </is>
      </c>
      <c r="E736" t="inlineStr">
        <is>
          <t>International Journal of Current Humanities &amp; Social Science Researches (IJCHSSR) Peer Reviewed Journal</t>
        </is>
      </c>
      <c r="F736" t="inlineStr">
        <is>
          <t>article</t>
        </is>
      </c>
      <c r="G736" t="inlineStr"/>
      <c r="H736" t="inlineStr">
        <is>
          <t>W2920803782</t>
        </is>
      </c>
      <c r="I736" t="inlineStr">
        <is>
          <t>https://journal.indiancommunities.org/index.php/ijchssr/article/download/70/36</t>
        </is>
      </c>
      <c r="J736" t="inlineStr">
        <is>
          <t>https://journal.indiancommunities.org/index.php/ijchssr/article/download/70/36</t>
        </is>
      </c>
      <c r="K736" t="n">
        <v>0</v>
      </c>
      <c r="L736" t="inlineStr">
        <is>
          <t>A</t>
        </is>
      </c>
      <c r="M736" t="inlineStr">
        <is>
          <t>A4</t>
        </is>
      </c>
      <c r="N736" t="inlineStr"/>
      <c r="O736" t="inlineStr">
        <is>
          <t>Chennai</t>
        </is>
      </c>
      <c r="P736" t="inlineStr">
        <is>
          <t>South Asia</t>
        </is>
      </c>
      <c r="Q736" t="inlineStr">
        <is>
          <t>Y</t>
        </is>
      </c>
      <c r="R736" t="inlineStr"/>
      <c r="S736" t="inlineStr"/>
      <c r="T736" t="inlineStr">
        <is>
          <t>unclear</t>
        </is>
      </c>
      <c r="U736" t="inlineStr"/>
      <c r="V736" t="inlineStr"/>
      <c r="W736" t="inlineStr">
        <is>
          <t>auto: Though the slum dwellers enjoy all kind of facilities in spite of their low income status having a residence in the city with dectrification, water facilities and so the basic needs enjoyed by them.</t>
        </is>
      </c>
      <c r="X736" t="inlineStr"/>
      <c r="Y736" t="inlineStr"/>
      <c r="Z736" t="inlineStr">
        <is>
          <t>high</t>
        </is>
      </c>
      <c r="AA736" t="inlineStr"/>
      <c r="AB736" t="inlineStr"/>
      <c r="AC736" t="inlineStr"/>
      <c r="AD736" t="inlineStr"/>
      <c r="AE736" t="inlineStr">
        <is>
          <t>A4:india; A4:india&lt;-A11</t>
        </is>
      </c>
      <c r="AF736" t="inlineStr"/>
      <c r="AG736" t="n">
        <v>0</v>
      </c>
    </row>
    <row r="737">
      <c r="A737" t="inlineStr">
        <is>
          <t>LM00736</t>
        </is>
      </c>
      <c r="B737" t="inlineStr">
        <is>
          <t>The changing right to the city: slum eviction and the right to housing of the urban poor in Dhaka, Bangladesh</t>
        </is>
      </c>
      <c r="C737" t="n">
        <v>2019</v>
      </c>
      <c r="D737" t="inlineStr">
        <is>
          <t>Lutfun Nahar Lata</t>
        </is>
      </c>
      <c r="E737" t="inlineStr"/>
      <c r="F737" t="inlineStr">
        <is>
          <t>article</t>
        </is>
      </c>
      <c r="G737" t="inlineStr"/>
      <c r="H737" t="inlineStr">
        <is>
          <t>W3011579193</t>
        </is>
      </c>
      <c r="I737" t="inlineStr">
        <is>
          <t>https://espace.library.uq.edu.au/view/UQ:aafbc45</t>
        </is>
      </c>
      <c r="J737" t="inlineStr"/>
      <c r="K737" t="n">
        <v>0</v>
      </c>
      <c r="L737" t="inlineStr">
        <is>
          <t>A</t>
        </is>
      </c>
      <c r="M737" t="inlineStr">
        <is>
          <t>A4</t>
        </is>
      </c>
      <c r="N737" t="inlineStr"/>
      <c r="O737" t="inlineStr">
        <is>
          <t>Bangladesh; Dhaka</t>
        </is>
      </c>
      <c r="P737" t="inlineStr">
        <is>
          <t>South Asia</t>
        </is>
      </c>
      <c r="Q737" t="inlineStr"/>
      <c r="R737" t="inlineStr"/>
      <c r="S737" t="inlineStr"/>
      <c r="T737" t="inlineStr">
        <is>
          <t>unclear</t>
        </is>
      </c>
      <c r="U737" t="inlineStr"/>
      <c r="V737" t="inlineStr"/>
      <c r="W737" t="inlineStr"/>
      <c r="X737" t="inlineStr"/>
      <c r="Y737" t="inlineStr"/>
      <c r="Z737" t="inlineStr">
        <is>
          <t>low</t>
        </is>
      </c>
      <c r="AA737" t="inlineStr"/>
      <c r="AB737" t="inlineStr"/>
      <c r="AC737" t="inlineStr"/>
      <c r="AD737" t="inlineStr"/>
      <c r="AE737" t="inlineStr">
        <is>
          <t>A4:india</t>
        </is>
      </c>
      <c r="AF737" t="inlineStr"/>
      <c r="AG737" t="n">
        <v>0</v>
      </c>
    </row>
    <row r="738">
      <c r="A738" t="inlineStr">
        <is>
          <t>LM00737</t>
        </is>
      </c>
      <c r="B738" t="inlineStr">
        <is>
          <t>Resilience to achieve Urban Transformation: Evidence from Delhi, India</t>
        </is>
      </c>
      <c r="C738" t="n">
        <v>2020</v>
      </c>
      <c r="D738" t="inlineStr">
        <is>
          <t>Salamah Ansari</t>
        </is>
      </c>
      <c r="E738" t="inlineStr">
        <is>
          <t>RePEc: Research Papers in Economics</t>
        </is>
      </c>
      <c r="F738" t="inlineStr">
        <is>
          <t>preprint</t>
        </is>
      </c>
      <c r="G738" t="inlineStr"/>
      <c r="H738" t="inlineStr">
        <is>
          <t>W3129848035</t>
        </is>
      </c>
      <c r="I738" t="inlineStr">
        <is>
          <t>https://www.iimk.ac.in/websiteadmin/FacultyPublications/Working%20Papers/3284IIMK_WPS_394_HLA_2020_02.pdf?t=30</t>
        </is>
      </c>
      <c r="J738" t="inlineStr"/>
      <c r="K738" t="n">
        <v>0</v>
      </c>
      <c r="L738" t="inlineStr">
        <is>
          <t>A</t>
        </is>
      </c>
      <c r="M738" t="inlineStr">
        <is>
          <t>A4</t>
        </is>
      </c>
      <c r="N738" t="inlineStr"/>
      <c r="O738" t="inlineStr">
        <is>
          <t>Delhi; India</t>
        </is>
      </c>
      <c r="P738" t="inlineStr">
        <is>
          <t>South Asia</t>
        </is>
      </c>
      <c r="Q738" t="inlineStr">
        <is>
          <t>Y</t>
        </is>
      </c>
      <c r="R738" t="inlineStr">
        <is>
          <t>Y</t>
        </is>
      </c>
      <c r="S738" t="inlineStr"/>
      <c r="T738" t="inlineStr">
        <is>
          <t>qualitative</t>
        </is>
      </c>
      <c r="U738" t="inlineStr"/>
      <c r="V738" t="inlineStr"/>
      <c r="W738" t="inlineStr">
        <is>
          <t>auto: Situating Indian urbanism, this paper attempts to delineate resilience as a central paradigm in the discourse on sustainable urban transformation.</t>
        </is>
      </c>
      <c r="X738" t="inlineStr">
        <is>
          <t>auto: Resilience in under-researched in urban development and increased attention to resilience in urbanization can foster sustainable outcomes.</t>
        </is>
      </c>
      <c r="Y738" t="inlineStr"/>
      <c r="Z738" t="inlineStr">
        <is>
          <t>high</t>
        </is>
      </c>
      <c r="AA738" t="inlineStr">
        <is>
          <t>Y</t>
        </is>
      </c>
      <c r="AB738" t="inlineStr"/>
      <c r="AC738" t="inlineStr"/>
      <c r="AD738" t="inlineStr"/>
      <c r="AE738" t="inlineStr">
        <is>
          <t>A4:india</t>
        </is>
      </c>
      <c r="AF738" t="inlineStr"/>
    </row>
    <row r="739">
      <c r="A739" t="inlineStr">
        <is>
          <t>LM00738</t>
        </is>
      </c>
      <c r="B739" t="inlineStr">
        <is>
          <t>Delhi's Slum Demolition and Judiciary's role in Due Process violations</t>
        </is>
      </c>
      <c r="C739" t="n">
        <v>2026</v>
      </c>
      <c r="D739" t="inlineStr">
        <is>
          <t>Ravi S</t>
        </is>
      </c>
      <c r="E739" t="inlineStr">
        <is>
          <t>SSRN Electronic Journal</t>
        </is>
      </c>
      <c r="F739" t="inlineStr">
        <is>
          <t>preprint</t>
        </is>
      </c>
      <c r="G739" t="inlineStr">
        <is>
          <t>10.2139/ssrn.6196998</t>
        </is>
      </c>
      <c r="H739" t="inlineStr">
        <is>
          <t>W7134989808</t>
        </is>
      </c>
      <c r="I739" t="inlineStr">
        <is>
          <t>https://doi.org/10.2139/ssrn.6196998</t>
        </is>
      </c>
      <c r="J739" t="inlineStr">
        <is>
          <t>https://doi.org/10.2139/ssrn.6196998</t>
        </is>
      </c>
      <c r="K739" t="n">
        <v>0</v>
      </c>
      <c r="L739" t="inlineStr">
        <is>
          <t>A</t>
        </is>
      </c>
      <c r="M739" t="inlineStr">
        <is>
          <t>A4</t>
        </is>
      </c>
      <c r="N739" t="inlineStr"/>
      <c r="O739" t="inlineStr">
        <is>
          <t>Delhi; India</t>
        </is>
      </c>
      <c r="P739" t="inlineStr">
        <is>
          <t>South Asia</t>
        </is>
      </c>
      <c r="Q739" t="inlineStr">
        <is>
          <t>Y</t>
        </is>
      </c>
      <c r="R739" t="inlineStr">
        <is>
          <t>Y</t>
        </is>
      </c>
      <c r="S739" t="inlineStr"/>
      <c r="T739" t="inlineStr">
        <is>
          <t>unclear</t>
        </is>
      </c>
      <c r="U739" t="inlineStr"/>
      <c r="V739" t="inlineStr"/>
      <c r="W739" t="inlineStr"/>
      <c r="X739" t="inlineStr"/>
      <c r="Y739" t="inlineStr"/>
      <c r="Z739" t="inlineStr">
        <is>
          <t>low</t>
        </is>
      </c>
      <c r="AA739" t="inlineStr">
        <is>
          <t>Y</t>
        </is>
      </c>
      <c r="AB739" t="inlineStr"/>
      <c r="AC739" t="inlineStr"/>
      <c r="AD739" t="inlineStr"/>
      <c r="AE739" t="inlineStr">
        <is>
          <t>A4:india; A4:recent</t>
        </is>
      </c>
      <c r="AF739" t="inlineStr"/>
    </row>
    <row r="740">
      <c r="A740" t="inlineStr">
        <is>
          <t>LM00739</t>
        </is>
      </c>
      <c r="B740" t="inlineStr">
        <is>
          <t>The Invisible Displaced: Slum Demolition, Resettlement, and Urban Inequality in India</t>
        </is>
      </c>
      <c r="C740" t="n">
        <v>2026</v>
      </c>
      <c r="D740" t="inlineStr">
        <is>
          <t>Nighat Nighat</t>
        </is>
      </c>
      <c r="E740" t="inlineStr">
        <is>
          <t>Zenodo (CERN European Organization for Nuclear Research)</t>
        </is>
      </c>
      <c r="F740" t="inlineStr">
        <is>
          <t>article</t>
        </is>
      </c>
      <c r="G740" t="inlineStr">
        <is>
          <t>10.5281/zenodo.21288874</t>
        </is>
      </c>
      <c r="H740" t="inlineStr">
        <is>
          <t>W7167893318</t>
        </is>
      </c>
      <c r="I740" t="inlineStr">
        <is>
          <t>https://doi.org/10.5281/zenodo.21288874</t>
        </is>
      </c>
      <c r="J740" t="inlineStr">
        <is>
          <t>https://doi.org/10.5281/zenodo.21288874</t>
        </is>
      </c>
      <c r="K740" t="n">
        <v>0</v>
      </c>
      <c r="L740" t="inlineStr">
        <is>
          <t>A</t>
        </is>
      </c>
      <c r="M740" t="inlineStr">
        <is>
          <t>A4</t>
        </is>
      </c>
      <c r="N740" t="inlineStr"/>
      <c r="O740" t="inlineStr">
        <is>
          <t>Delhi; India; Indore; Lucknow; Mumbai; Uttar Pradesh</t>
        </is>
      </c>
      <c r="P740" t="inlineStr">
        <is>
          <t>South Asia</t>
        </is>
      </c>
      <c r="Q740" t="inlineStr">
        <is>
          <t>Y</t>
        </is>
      </c>
      <c r="R740" t="inlineStr">
        <is>
          <t>Y</t>
        </is>
      </c>
      <c r="S740" t="inlineStr"/>
      <c r="T740" t="inlineStr">
        <is>
          <t>conceptual</t>
        </is>
      </c>
      <c r="U740" t="inlineStr"/>
      <c r="V740" t="inlineStr"/>
      <c r="W740" t="inlineStr">
        <is>
          <t>auto: This paper examines the human cost of forced slum eviction in urban India.</t>
        </is>
      </c>
      <c r="X740" t="inlineStr">
        <is>
          <t>auto: It calls for mandatory pre-demolition rehabilitation plans, legal land tenure rights for long-term slum residents, and independent social impact audits of the Smart Cities Mission.</t>
        </is>
      </c>
      <c r="Y740" t="inlineStr"/>
      <c r="Z740" t="inlineStr">
        <is>
          <t>high</t>
        </is>
      </c>
      <c r="AA740" t="inlineStr">
        <is>
          <t>Y</t>
        </is>
      </c>
      <c r="AB740" t="inlineStr"/>
      <c r="AC740" t="inlineStr"/>
      <c r="AD740" t="inlineStr"/>
      <c r="AE740" t="inlineStr">
        <is>
          <t>A4:india; A4:recent</t>
        </is>
      </c>
      <c r="AF740" t="inlineStr">
        <is>
          <t>W7167895648; W7167939362</t>
        </is>
      </c>
      <c r="AG740" t="n">
        <v>0</v>
      </c>
    </row>
    <row r="741">
      <c r="A741" t="inlineStr">
        <is>
          <t>LM00740</t>
        </is>
      </c>
      <c r="B741" t="inlineStr">
        <is>
          <t>Jeddah ‘Slum’ Demolition: An investigation into recent urban development in Saudi Arabia, 2020-2025.</t>
        </is>
      </c>
      <c r="C741" t="n">
        <v>2026</v>
      </c>
      <c r="D741" t="inlineStr">
        <is>
          <t>Razan Simbawa</t>
        </is>
      </c>
      <c r="E741" t="inlineStr">
        <is>
          <t>University of Liverpool</t>
        </is>
      </c>
      <c r="F741" t="inlineStr">
        <is>
          <t>article</t>
        </is>
      </c>
      <c r="G741" t="inlineStr">
        <is>
          <t>10.17638/03196637</t>
        </is>
      </c>
      <c r="H741" t="inlineStr">
        <is>
          <t>W7203759628</t>
        </is>
      </c>
      <c r="I741" t="inlineStr">
        <is>
          <t>https://doi.org/10.17638/03196637</t>
        </is>
      </c>
      <c r="J741" t="inlineStr">
        <is>
          <t>https://doi.org/10.17638/03196637</t>
        </is>
      </c>
      <c r="K741" t="n">
        <v>0</v>
      </c>
      <c r="L741" t="inlineStr">
        <is>
          <t>A</t>
        </is>
      </c>
      <c r="M741" t="inlineStr">
        <is>
          <t>A4</t>
        </is>
      </c>
      <c r="N741" t="inlineStr"/>
      <c r="O741" t="inlineStr">
        <is>
          <t>Saudi Arabia</t>
        </is>
      </c>
      <c r="P741" t="inlineStr">
        <is>
          <t>Middle East</t>
        </is>
      </c>
      <c r="Q741" t="inlineStr"/>
      <c r="R741" t="inlineStr"/>
      <c r="S741" t="inlineStr"/>
      <c r="T741" t="inlineStr">
        <is>
          <t>qualitative</t>
        </is>
      </c>
      <c r="U741" t="inlineStr"/>
      <c r="V741" t="inlineStr"/>
      <c r="W741" t="inlineStr">
        <is>
          <t>auto: This research investigates the multi-dimensional impacts of this displacement on affected long-term communities, examining both the historical formation of these neighbourhoods from the 1950s onward and the immediate aftermath of the slum clearance.</t>
        </is>
      </c>
      <c r="X741" t="inlineStr">
        <is>
          <t>auto: The study addresses critical gaps in existing scholarship, the dominance of policy-centric perspectives over lived experiences, static real-time documentation, the loss of community heritage, and unidimensional impact assessment over comprehensive displacement analysis. | Theoretically grounded in a conceptual framework integrating urban historical analysis, critical ethnographic methods, and displacement studies, this research positions Jeddah's informal settlements not as planning failure b…</t>
        </is>
      </c>
      <c r="Y741" t="inlineStr"/>
      <c r="Z741" t="inlineStr">
        <is>
          <t>high</t>
        </is>
      </c>
      <c r="AA741" t="inlineStr">
        <is>
          <t>Y</t>
        </is>
      </c>
      <c r="AB741" t="inlineStr"/>
      <c r="AC741" t="inlineStr"/>
      <c r="AD741" t="inlineStr"/>
      <c r="AE741" t="inlineStr">
        <is>
          <t>A4:recent</t>
        </is>
      </c>
      <c r="AF741" t="inlineStr"/>
      <c r="AG741" t="n">
        <v>0</v>
      </c>
    </row>
    <row r="742">
      <c r="A742" t="inlineStr">
        <is>
          <t>LM00741</t>
        </is>
      </c>
      <c r="B742" t="inlineStr">
        <is>
          <t>A Critical Review on Urban Slum Resettlement, Housing Affordability, Livelihood Resilience and Vulnerability Dimensions in Developing Countries</t>
        </is>
      </c>
      <c r="C742" t="n">
        <v>2026</v>
      </c>
      <c r="D742" t="inlineStr">
        <is>
          <t>Dhanalakshmi Karthik; Krishna Kumari; Nandini</t>
        </is>
      </c>
      <c r="E742" t="inlineStr">
        <is>
          <t>International Journal of Current Humanities &amp; Social Science Researches (IJCHSSR) Peer Reviewed Journal</t>
        </is>
      </c>
      <c r="F742" t="inlineStr">
        <is>
          <t>article</t>
        </is>
      </c>
      <c r="G742" t="inlineStr"/>
      <c r="H742" t="inlineStr">
        <is>
          <t>W7217166611</t>
        </is>
      </c>
      <c r="I742" t="inlineStr">
        <is>
          <t>https://journal.indiancommunities.org/index.php/ijchssr/article/download/329/181</t>
        </is>
      </c>
      <c r="J742" t="inlineStr">
        <is>
          <t>https://journal.indiancommunities.org/index.php/ijchssr/article/download/329/181</t>
        </is>
      </c>
      <c r="K742" t="n">
        <v>0</v>
      </c>
      <c r="L742" t="inlineStr">
        <is>
          <t>A</t>
        </is>
      </c>
      <c r="M742" t="inlineStr">
        <is>
          <t>A4</t>
        </is>
      </c>
      <c r="N742" t="inlineStr"/>
      <c r="O742" t="inlineStr">
        <is>
          <t>Africa; South Asia; Southeast Asia</t>
        </is>
      </c>
      <c r="P742" t="inlineStr">
        <is>
          <t>Multi-region</t>
        </is>
      </c>
      <c r="Q742" t="inlineStr"/>
      <c r="R742" t="inlineStr"/>
      <c r="S742" t="inlineStr"/>
      <c r="T742" t="inlineStr">
        <is>
          <t>review</t>
        </is>
      </c>
      <c r="U742" t="inlineStr"/>
      <c r="V742" t="inlineStr"/>
      <c r="W742" t="inlineStr">
        <is>
          <t>auto: The challenges of urban slum resettlement, housing affordability, and livelihood resilience are interwoven development issues that have been exacerbated by rapid urbanization, migration, and structural inequality, especially in the Global South.</t>
        </is>
      </c>
      <c r="X742" t="inlineStr">
        <is>
          <t>auto: Slum dwellers are exposed to multiple vulnerabilities, physical (respiratory diseases, water-borne diseases worsened by poor water/sanitation), mental (crisis of poverty and marginalization), and psychological distress due to lack of place of residence.</t>
        </is>
      </c>
      <c r="Y742" t="inlineStr"/>
      <c r="Z742" t="inlineStr">
        <is>
          <t>high</t>
        </is>
      </c>
      <c r="AA742" t="inlineStr"/>
      <c r="AB742" t="inlineStr"/>
      <c r="AC742" t="inlineStr"/>
      <c r="AD742" t="inlineStr"/>
      <c r="AE742" t="inlineStr">
        <is>
          <t>A4:recent</t>
        </is>
      </c>
      <c r="AF742" t="inlineStr"/>
      <c r="AG742" t="n">
        <v>0</v>
      </c>
    </row>
    <row r="743">
      <c r="A743" t="inlineStr">
        <is>
          <t>LM00742</t>
        </is>
      </c>
      <c r="B743" t="inlineStr">
        <is>
          <t>A Meta-Analysis of Global Urban Land Expansion</t>
        </is>
      </c>
      <c r="C743" t="n">
        <v>2011</v>
      </c>
      <c r="D743" t="inlineStr">
        <is>
          <t>Karen C. Seto; Michail Fragkias; Burak Güneralp; Michael K. Reilly</t>
        </is>
      </c>
      <c r="E743" t="inlineStr">
        <is>
          <t>PLoS ONE</t>
        </is>
      </c>
      <c r="F743" t="inlineStr">
        <is>
          <t>review</t>
        </is>
      </c>
      <c r="G743" t="inlineStr">
        <is>
          <t>10.1371/journal.pone.0023777</t>
        </is>
      </c>
      <c r="H743" t="inlineStr">
        <is>
          <t>W2004056710</t>
        </is>
      </c>
      <c r="I743" t="inlineStr">
        <is>
          <t>https://doi.org/10.1371/journal.pone.0023777</t>
        </is>
      </c>
      <c r="J743" t="inlineStr">
        <is>
          <t>https://journals.plos.org/plosone/article/file?id=10.1371/journal.pone.0023777&amp;type=printable</t>
        </is>
      </c>
      <c r="K743" t="n">
        <v>2379</v>
      </c>
      <c r="L743" t="inlineStr">
        <is>
          <t>A</t>
        </is>
      </c>
      <c r="M743" t="inlineStr">
        <is>
          <t>A5</t>
        </is>
      </c>
      <c r="N743" t="inlineStr"/>
      <c r="O743" t="inlineStr">
        <is>
          <t>Africa; China; Europe; India; North America</t>
        </is>
      </c>
      <c r="P743" t="inlineStr">
        <is>
          <t>Multi-region</t>
        </is>
      </c>
      <c r="Q743" t="inlineStr">
        <is>
          <t>Y</t>
        </is>
      </c>
      <c r="R743" t="inlineStr"/>
      <c r="S743" t="inlineStr"/>
      <c r="T743" t="inlineStr">
        <is>
          <t>review</t>
        </is>
      </c>
      <c r="U743" t="inlineStr">
        <is>
          <t>Y</t>
        </is>
      </c>
      <c r="V743" t="inlineStr"/>
      <c r="W743" t="inlineStr">
        <is>
          <t>auto: Using the results from the global model, we develop forecasts for new urban land cover using SRES Scenarios.</t>
        </is>
      </c>
      <c r="X743" t="inlineStr"/>
      <c r="Y743" t="inlineStr"/>
      <c r="Z743" t="inlineStr">
        <is>
          <t>high</t>
        </is>
      </c>
      <c r="AA743" t="inlineStr"/>
      <c r="AB743" t="inlineStr"/>
      <c r="AC743" t="inlineStr"/>
      <c r="AD743" t="inlineStr"/>
      <c r="AE743" t="inlineStr">
        <is>
          <t>A5:landmarks</t>
        </is>
      </c>
      <c r="AF743" t="inlineStr"/>
      <c r="AG743" t="n">
        <v>7.1671</v>
      </c>
    </row>
    <row r="744">
      <c r="A744" t="inlineStr">
        <is>
          <t>LM00743</t>
        </is>
      </c>
      <c r="B744" t="inlineStr">
        <is>
          <t>Towards a new epistemology of the urban?</t>
        </is>
      </c>
      <c r="C744" t="n">
        <v>2015</v>
      </c>
      <c r="D744" t="inlineStr">
        <is>
          <t>Neil Brenner; Christian Schmid</t>
        </is>
      </c>
      <c r="E744" t="inlineStr">
        <is>
          <t>City</t>
        </is>
      </c>
      <c r="F744" t="inlineStr">
        <is>
          <t>article</t>
        </is>
      </c>
      <c r="G744" t="inlineStr">
        <is>
          <t>10.1080/13604813.2015.1014712</t>
        </is>
      </c>
      <c r="H744" t="inlineStr">
        <is>
          <t>W2017568810</t>
        </is>
      </c>
      <c r="I744" t="inlineStr">
        <is>
          <t>https://doi.org/10.1080/13604813.2015.1014712</t>
        </is>
      </c>
      <c r="J744" t="inlineStr"/>
      <c r="K744" t="n">
        <v>1532</v>
      </c>
      <c r="L744" t="inlineStr">
        <is>
          <t>A</t>
        </is>
      </c>
      <c r="M744" t="inlineStr">
        <is>
          <t>A5</t>
        </is>
      </c>
      <c r="N744" t="inlineStr"/>
      <c r="O744" t="inlineStr"/>
      <c r="P744" t="inlineStr">
        <is>
          <t>Not place-specific</t>
        </is>
      </c>
      <c r="Q744" t="inlineStr"/>
      <c r="R744" t="inlineStr"/>
      <c r="S744" t="inlineStr"/>
      <c r="T744" t="inlineStr">
        <is>
          <t>quantitative</t>
        </is>
      </c>
      <c r="U744" t="inlineStr">
        <is>
          <t>Y</t>
        </is>
      </c>
      <c r="V744" t="inlineStr"/>
      <c r="W744" t="inlineStr">
        <is>
          <t>auto: Against this background, this paper revisits the question of the epistemology of the urban: through what categories, methods and cartographies should urban life be understood?</t>
        </is>
      </c>
      <c r="X744" t="inlineStr"/>
      <c r="Y744" t="inlineStr"/>
      <c r="Z744" t="inlineStr">
        <is>
          <t>medium</t>
        </is>
      </c>
      <c r="AA744" t="inlineStr"/>
      <c r="AB744" t="inlineStr"/>
      <c r="AC744" t="inlineStr"/>
      <c r="AD744" t="inlineStr"/>
      <c r="AE744" t="inlineStr">
        <is>
          <t>A5:landmarks</t>
        </is>
      </c>
      <c r="AF744" t="inlineStr"/>
      <c r="AG744" t="n">
        <v>440.6423</v>
      </c>
    </row>
    <row r="745">
      <c r="A745" t="inlineStr">
        <is>
          <t>LM00744</t>
        </is>
      </c>
      <c r="B745" t="inlineStr">
        <is>
          <t>Go greener, feel better? The positive effects of biodiversity on the well-being of individuals visiting urban and peri-urban green areas</t>
        </is>
      </c>
      <c r="C745" t="n">
        <v>2014</v>
      </c>
      <c r="D745" t="inlineStr">
        <is>
          <t>Giuseppe Carrus; Massimiliano Scopelliti; Raffaele Lafortezza; Giuseppe Colangelo; Francesco Ferrini; Fabio Salbitano; Mariagrazia Agrimi; Luigi Portoghesi; Paolo Semenzato; Giovanni Sanesi</t>
        </is>
      </c>
      <c r="E745" t="inlineStr">
        <is>
          <t>Landscape and Urban Planning</t>
        </is>
      </c>
      <c r="F745" t="inlineStr">
        <is>
          <t>article</t>
        </is>
      </c>
      <c r="G745" t="inlineStr">
        <is>
          <t>10.1016/j.landurbplan.2014.10.022</t>
        </is>
      </c>
      <c r="H745" t="inlineStr">
        <is>
          <t>W1977271773</t>
        </is>
      </c>
      <c r="I745" t="inlineStr">
        <is>
          <t>https://doi.org/10.1016/j.landurbplan.2014.10.022</t>
        </is>
      </c>
      <c r="J745" t="inlineStr">
        <is>
          <t>http://hdl.handle.net/2067/34010</t>
        </is>
      </c>
      <c r="K745" t="n">
        <v>836</v>
      </c>
      <c r="L745" t="inlineStr">
        <is>
          <t>A</t>
        </is>
      </c>
      <c r="M745" t="inlineStr">
        <is>
          <t>A5</t>
        </is>
      </c>
      <c r="N745" t="inlineStr"/>
      <c r="O745" t="inlineStr"/>
      <c r="P745" t="inlineStr">
        <is>
          <t>Not place-specific</t>
        </is>
      </c>
      <c r="Q745" t="inlineStr"/>
      <c r="R745" t="inlineStr"/>
      <c r="S745" t="inlineStr"/>
      <c r="T745" t="inlineStr">
        <is>
          <t>unclear</t>
        </is>
      </c>
      <c r="U745" t="inlineStr">
        <is>
          <t>Y</t>
        </is>
      </c>
      <c r="V745" t="inlineStr"/>
      <c r="W745" t="inlineStr"/>
      <c r="X745" t="inlineStr"/>
      <c r="Y745" t="inlineStr"/>
      <c r="Z745" t="inlineStr">
        <is>
          <t>low</t>
        </is>
      </c>
      <c r="AA745" t="inlineStr"/>
      <c r="AB745" t="inlineStr"/>
      <c r="AC745" t="inlineStr"/>
      <c r="AD745" t="inlineStr"/>
      <c r="AE745" t="inlineStr">
        <is>
          <t>A5:landmarks</t>
        </is>
      </c>
      <c r="AF745" t="inlineStr"/>
      <c r="AG745" t="n">
        <v>22.5841</v>
      </c>
    </row>
    <row r="746">
      <c r="A746" t="inlineStr">
        <is>
          <t>LM00745</t>
        </is>
      </c>
      <c r="B746" t="inlineStr">
        <is>
          <t>EFFECTS OF EXURBAN DEVELOPMENT ON BIODIVERSITY: PATTERNS, MECHANISMS, AND RESEARCH NEEDS</t>
        </is>
      </c>
      <c r="C746" t="n">
        <v>2005</v>
      </c>
      <c r="D746" t="inlineStr">
        <is>
          <t>Andrew J. Hansen; Richard L. Knight; John M. Marzluff; Scott L. Powell; Kathryn Brown; Patricia H. Gude; Kingsford Jones</t>
        </is>
      </c>
      <c r="E746" t="inlineStr">
        <is>
          <t>Ecological Applications</t>
        </is>
      </c>
      <c r="F746" t="inlineStr">
        <is>
          <t>article</t>
        </is>
      </c>
      <c r="G746" t="inlineStr">
        <is>
          <t>10.1890/05-5221</t>
        </is>
      </c>
      <c r="H746" t="inlineStr">
        <is>
          <t>W1971197688</t>
        </is>
      </c>
      <c r="I746" t="inlineStr">
        <is>
          <t>https://doi.org/10.1890/05-5221</t>
        </is>
      </c>
      <c r="J746" t="inlineStr"/>
      <c r="K746" t="n">
        <v>746</v>
      </c>
      <c r="L746" t="inlineStr">
        <is>
          <t>A</t>
        </is>
      </c>
      <c r="M746" t="inlineStr">
        <is>
          <t>A5</t>
        </is>
      </c>
      <c r="N746" t="inlineStr"/>
      <c r="O746" t="inlineStr">
        <is>
          <t>United States</t>
        </is>
      </c>
      <c r="P746" t="inlineStr">
        <is>
          <t>Global North</t>
        </is>
      </c>
      <c r="Q746" t="inlineStr"/>
      <c r="R746" t="inlineStr"/>
      <c r="S746" t="inlineStr"/>
      <c r="T746" t="inlineStr">
        <is>
          <t>qualitative</t>
        </is>
      </c>
      <c r="U746" t="inlineStr">
        <is>
          <t>Y</t>
        </is>
      </c>
      <c r="V746" t="inlineStr"/>
      <c r="W746" t="inlineStr">
        <is>
          <t>auto: This paper synthesizes current knowledge on the effects of UFD and RRD.</t>
        </is>
      </c>
      <c r="X746" t="inlineStr"/>
      <c r="Y746" t="inlineStr"/>
      <c r="Z746" t="inlineStr">
        <is>
          <t>high</t>
        </is>
      </c>
      <c r="AA746" t="inlineStr"/>
      <c r="AB746" t="inlineStr"/>
      <c r="AC746" t="inlineStr"/>
      <c r="AD746" t="inlineStr"/>
      <c r="AE746" t="inlineStr">
        <is>
          <t>A5:landmarks</t>
        </is>
      </c>
      <c r="AF746" t="inlineStr"/>
      <c r="AG746" t="n">
        <v>28.2893</v>
      </c>
    </row>
    <row r="747">
      <c r="A747" t="inlineStr">
        <is>
          <t>LM00746</t>
        </is>
      </c>
      <c r="B747" t="inlineStr">
        <is>
          <t>Implosions/explosions. Towards a study of planetary urbanization</t>
        </is>
      </c>
      <c r="C747" t="n">
        <v>2014</v>
      </c>
      <c r="D747" t="inlineStr">
        <is>
          <t>Michele Acuto</t>
        </is>
      </c>
      <c r="E747" t="inlineStr">
        <is>
          <t>UCL Discovery (University College London)</t>
        </is>
      </c>
      <c r="F747" t="inlineStr">
        <is>
          <t>article</t>
        </is>
      </c>
      <c r="G747" t="inlineStr"/>
      <c r="H747" t="inlineStr">
        <is>
          <t>W1561013389</t>
        </is>
      </c>
      <c r="I747" t="inlineStr">
        <is>
          <t>http://discovery.ucl.ac.uk/1465787/</t>
        </is>
      </c>
      <c r="J747" t="inlineStr"/>
      <c r="K747" t="n">
        <v>719</v>
      </c>
      <c r="L747" t="inlineStr">
        <is>
          <t>A</t>
        </is>
      </c>
      <c r="M747" t="inlineStr">
        <is>
          <t>A5</t>
        </is>
      </c>
      <c r="N747" t="inlineStr"/>
      <c r="O747" t="inlineStr"/>
      <c r="P747" t="inlineStr">
        <is>
          <t>Not place-specific</t>
        </is>
      </c>
      <c r="Q747" t="inlineStr"/>
      <c r="R747" t="inlineStr"/>
      <c r="S747" t="inlineStr"/>
      <c r="T747" t="inlineStr">
        <is>
          <t>conceptual</t>
        </is>
      </c>
      <c r="U747" t="inlineStr"/>
      <c r="V747" t="inlineStr"/>
      <c r="W747" t="inlineStr">
        <is>
          <t>auto: Drawing together classic and contemporary texts on the urbanization question, this book explores various theoretical, epistemological, methodological and political implications of Lefebvre's hypothesis.</t>
        </is>
      </c>
      <c r="X747" t="inlineStr"/>
      <c r="Y747" t="inlineStr"/>
      <c r="Z747" t="inlineStr">
        <is>
          <t>high</t>
        </is>
      </c>
      <c r="AA747" t="inlineStr">
        <is>
          <t>Y</t>
        </is>
      </c>
      <c r="AB747" t="inlineStr"/>
      <c r="AC747" t="inlineStr"/>
      <c r="AD747" t="inlineStr"/>
      <c r="AE747" t="inlineStr">
        <is>
          <t>A5:landmarks</t>
        </is>
      </c>
      <c r="AF747" t="inlineStr"/>
      <c r="AG747" t="n">
        <v>245.5784</v>
      </c>
    </row>
    <row r="748">
      <c r="A748" t="inlineStr">
        <is>
          <t>LM00747</t>
        </is>
      </c>
      <c r="B748" t="inlineStr">
        <is>
          <t>Spaces for Change?: The Politics of Citizen Participation in New Democratic Arenas</t>
        </is>
      </c>
      <c r="C748" t="n">
        <v>2006</v>
      </c>
      <c r="D748" t="inlineStr">
        <is>
          <t>Andréa Cornwall; Vera Schattan P. Coelho</t>
        </is>
      </c>
      <c r="E748" t="inlineStr"/>
      <c r="F748" t="inlineStr">
        <is>
          <t>article</t>
        </is>
      </c>
      <c r="G748" t="inlineStr"/>
      <c r="H748" t="inlineStr">
        <is>
          <t>W1528810664</t>
        </is>
      </c>
      <c r="I748" t="inlineStr">
        <is>
          <t>http://www.loc.gov/catdir/toc/ecip072/2006032574.html</t>
        </is>
      </c>
      <c r="J748" t="inlineStr"/>
      <c r="K748" t="n">
        <v>674</v>
      </c>
      <c r="L748" t="inlineStr">
        <is>
          <t>A</t>
        </is>
      </c>
      <c r="M748" t="inlineStr">
        <is>
          <t>A5</t>
        </is>
      </c>
      <c r="N748" t="inlineStr"/>
      <c r="O748" t="inlineStr">
        <is>
          <t>Africa; Angola; Bangladesh; Brazil; Buenos Aires; Canada; India; South Africa; United Kingdom</t>
        </is>
      </c>
      <c r="P748" t="inlineStr">
        <is>
          <t>Multi-region</t>
        </is>
      </c>
      <c r="Q748" t="inlineStr">
        <is>
          <t>Y</t>
        </is>
      </c>
      <c r="R748" t="inlineStr"/>
      <c r="S748" t="inlineStr"/>
      <c r="T748" t="inlineStr">
        <is>
          <t>qualitative</t>
        </is>
      </c>
      <c r="U748" t="inlineStr">
        <is>
          <t>Y</t>
        </is>
      </c>
      <c r="V748" t="inlineStr"/>
      <c r="W748" t="inlineStr">
        <is>
          <t>auto: * Foreword - John Gaventa * 1.</t>
        </is>
      </c>
      <c r="X748" t="inlineStr"/>
      <c r="Y748" t="inlineStr"/>
      <c r="Z748" t="inlineStr">
        <is>
          <t>high</t>
        </is>
      </c>
      <c r="AA748" t="inlineStr"/>
      <c r="AB748" t="inlineStr"/>
      <c r="AC748" t="inlineStr"/>
      <c r="AD748" t="inlineStr"/>
      <c r="AE748" t="inlineStr">
        <is>
          <t>A5:landmarks</t>
        </is>
      </c>
      <c r="AF748" t="inlineStr"/>
      <c r="AG748" t="n">
        <v>126.5698</v>
      </c>
    </row>
    <row r="749">
      <c r="A749" t="inlineStr">
        <is>
          <t>LM00748</t>
        </is>
      </c>
      <c r="B749" t="inlineStr">
        <is>
          <t>Environmental planning and management of the peri-urban interface: perspectives on an emerging field</t>
        </is>
      </c>
      <c r="C749" t="n">
        <v>2003</v>
      </c>
      <c r="D749" t="inlineStr">
        <is>
          <t>Adriana Allen</t>
        </is>
      </c>
      <c r="E749" t="inlineStr">
        <is>
          <t>Environment and Urbanization</t>
        </is>
      </c>
      <c r="F749" t="inlineStr">
        <is>
          <t>article</t>
        </is>
      </c>
      <c r="G749" t="inlineStr">
        <is>
          <t>10.1177/095624780301500103</t>
        </is>
      </c>
      <c r="H749" t="inlineStr">
        <is>
          <t>W2137842132</t>
        </is>
      </c>
      <c r="I749" t="inlineStr">
        <is>
          <t>https://doi.org/10.1177/095624780301500103</t>
        </is>
      </c>
      <c r="J749" t="inlineStr">
        <is>
          <t>https://journals.sagepub.com/doi/pdf/10.1177/095624780301500103</t>
        </is>
      </c>
      <c r="K749" t="n">
        <v>629</v>
      </c>
      <c r="L749" t="inlineStr">
        <is>
          <t>A</t>
        </is>
      </c>
      <c r="M749" t="inlineStr">
        <is>
          <t>A5</t>
        </is>
      </c>
      <c r="N749" t="inlineStr"/>
      <c r="O749" t="inlineStr"/>
      <c r="P749" t="inlineStr">
        <is>
          <t>Not place-specific</t>
        </is>
      </c>
      <c r="Q749" t="inlineStr"/>
      <c r="R749" t="inlineStr"/>
      <c r="S749" t="inlineStr"/>
      <c r="T749" t="inlineStr">
        <is>
          <t>conceptual</t>
        </is>
      </c>
      <c r="U749" t="inlineStr">
        <is>
          <t>Y</t>
        </is>
      </c>
      <c r="V749" t="inlineStr"/>
      <c r="W749" t="inlineStr">
        <is>
          <t>auto: This paper argues that environmental planning and management of the peri-urban interface cannot simply be based on the extrapolation of planning approaches and tools applied in rural and urban areas.</t>
        </is>
      </c>
      <c r="X749" t="inlineStr"/>
      <c r="Y749" t="inlineStr"/>
      <c r="Z749" t="inlineStr">
        <is>
          <t>high</t>
        </is>
      </c>
      <c r="AA749" t="inlineStr"/>
      <c r="AB749" t="inlineStr"/>
      <c r="AC749" t="inlineStr"/>
      <c r="AD749" t="inlineStr"/>
      <c r="AE749" t="inlineStr">
        <is>
          <t>A5:landmarks</t>
        </is>
      </c>
      <c r="AF749" t="inlineStr"/>
      <c r="AG749" t="n">
        <v>18.9403</v>
      </c>
    </row>
    <row r="750">
      <c r="A750" t="inlineStr">
        <is>
          <t>LM00749</t>
        </is>
      </c>
      <c r="B750" t="inlineStr">
        <is>
          <t>Predicting land-cover and land-use change in the urban fringe</t>
        </is>
      </c>
      <c r="C750" t="n">
        <v>2001</v>
      </c>
      <c r="D750" t="inlineStr">
        <is>
          <t>Erna Martha López Granados; Gerardo Bocco; Manuel E. Mendoza; Emilio Duhau</t>
        </is>
      </c>
      <c r="E750" t="inlineStr">
        <is>
          <t>Landscape and Urban Planning</t>
        </is>
      </c>
      <c r="F750" t="inlineStr">
        <is>
          <t>article</t>
        </is>
      </c>
      <c r="G750" t="inlineStr">
        <is>
          <t>10.1016/s0169-2046(01)00160-8</t>
        </is>
      </c>
      <c r="H750" t="inlineStr">
        <is>
          <t>W1212601590</t>
        </is>
      </c>
      <c r="I750" t="inlineStr">
        <is>
          <t>https://doi.org/10.1016/s0169-2046(01)00160-8</t>
        </is>
      </c>
      <c r="J750" t="inlineStr">
        <is>
          <t>https://doi.org/10.1016/s0169-2046(01)00160-8</t>
        </is>
      </c>
      <c r="K750" t="n">
        <v>587</v>
      </c>
      <c r="L750" t="inlineStr">
        <is>
          <t>A</t>
        </is>
      </c>
      <c r="M750" t="inlineStr">
        <is>
          <t>A5</t>
        </is>
      </c>
      <c r="N750" t="inlineStr"/>
      <c r="O750" t="inlineStr">
        <is>
          <t>Mexico</t>
        </is>
      </c>
      <c r="P750" t="inlineStr">
        <is>
          <t>Latin America</t>
        </is>
      </c>
      <c r="Q750" t="inlineStr"/>
      <c r="R750" t="inlineStr"/>
      <c r="S750" t="inlineStr"/>
      <c r="T750" t="inlineStr">
        <is>
          <t>computational</t>
        </is>
      </c>
      <c r="U750" t="inlineStr">
        <is>
          <t>Y</t>
        </is>
      </c>
      <c r="V750" t="inlineStr"/>
      <c r="W750" t="inlineStr">
        <is>
          <t>auto: Land-cover and land-use (LCLU) change was quantified for the last 35 years within and in the vicinity of a fast growing city in Mexico, using rectified aerial photographs and geographic information systems (GIS).</t>
        </is>
      </c>
      <c r="X750" t="inlineStr"/>
      <c r="Y750" t="inlineStr"/>
      <c r="Z750" t="inlineStr">
        <is>
          <t>high</t>
        </is>
      </c>
      <c r="AA750" t="inlineStr"/>
      <c r="AB750" t="inlineStr"/>
      <c r="AC750" t="inlineStr"/>
      <c r="AD750" t="inlineStr"/>
      <c r="AE750" t="inlineStr">
        <is>
          <t>A5:landmarks</t>
        </is>
      </c>
      <c r="AF750" t="inlineStr"/>
      <c r="AG750" t="n">
        <v>7.1618</v>
      </c>
    </row>
    <row r="751">
      <c r="A751" t="inlineStr">
        <is>
          <t>LM00750</t>
        </is>
      </c>
      <c r="B751" t="inlineStr">
        <is>
          <t>Heavy metal pollution and health risk assessment of agricultural soils in a typical peri-urban area in southeast China</t>
        </is>
      </c>
      <c r="C751" t="n">
        <v>2017</v>
      </c>
      <c r="D751" t="inlineStr">
        <is>
          <t>Ying Sophie Huang; Qianqian Chen; Meihua Deng; Jan Japenga; Tingqiang Li; Xiaoe Yang; Zhenli L. He</t>
        </is>
      </c>
      <c r="E751" t="inlineStr">
        <is>
          <t>Journal of Environmental Management</t>
        </is>
      </c>
      <c r="F751" t="inlineStr">
        <is>
          <t>article</t>
        </is>
      </c>
      <c r="G751" t="inlineStr">
        <is>
          <t>10.1016/j.jenvman.2017.10.072</t>
        </is>
      </c>
      <c r="H751" t="inlineStr">
        <is>
          <t>W2769829450</t>
        </is>
      </c>
      <c r="I751" t="inlineStr">
        <is>
          <t>https://doi.org/10.1016/j.jenvman.2017.10.072</t>
        </is>
      </c>
      <c r="J751" t="inlineStr"/>
      <c r="K751" t="n">
        <v>573</v>
      </c>
      <c r="L751" t="inlineStr">
        <is>
          <t>A</t>
        </is>
      </c>
      <c r="M751" t="inlineStr">
        <is>
          <t>A5</t>
        </is>
      </c>
      <c r="N751" t="inlineStr"/>
      <c r="O751" t="inlineStr">
        <is>
          <t>China</t>
        </is>
      </c>
      <c r="P751" t="inlineStr">
        <is>
          <t>China &amp; East Asia</t>
        </is>
      </c>
      <c r="Q751" t="inlineStr"/>
      <c r="R751" t="inlineStr"/>
      <c r="S751" t="inlineStr"/>
      <c r="T751" t="inlineStr">
        <is>
          <t>unclear</t>
        </is>
      </c>
      <c r="U751" t="inlineStr">
        <is>
          <t>Y</t>
        </is>
      </c>
      <c r="V751" t="inlineStr"/>
      <c r="W751" t="inlineStr"/>
      <c r="X751" t="inlineStr"/>
      <c r="Y751" t="inlineStr"/>
      <c r="Z751" t="inlineStr">
        <is>
          <t>low</t>
        </is>
      </c>
      <c r="AA751" t="inlineStr"/>
      <c r="AB751" t="inlineStr"/>
      <c r="AC751" t="inlineStr"/>
      <c r="AD751" t="inlineStr"/>
      <c r="AE751" t="inlineStr">
        <is>
          <t>A5:landmarks</t>
        </is>
      </c>
      <c r="AF751" t="inlineStr"/>
      <c r="AG751" t="n">
        <v>16.7298</v>
      </c>
    </row>
    <row r="752">
      <c r="A752" t="inlineStr">
        <is>
          <t>LM00751</t>
        </is>
      </c>
      <c r="B752" t="inlineStr">
        <is>
          <t>A THEORY OF THE URBAN LAND MARKET</t>
        </is>
      </c>
      <c r="C752" t="n">
        <v>1960</v>
      </c>
      <c r="D752" t="inlineStr">
        <is>
          <t>William Alonso</t>
        </is>
      </c>
      <c r="E752" t="inlineStr">
        <is>
          <t>Papers of the Regional Science Association</t>
        </is>
      </c>
      <c r="F752" t="inlineStr">
        <is>
          <t>article</t>
        </is>
      </c>
      <c r="G752" t="inlineStr">
        <is>
          <t>10.1111/j.1435-5597.1960.tb01710.x</t>
        </is>
      </c>
      <c r="H752" t="inlineStr">
        <is>
          <t>W2008482616</t>
        </is>
      </c>
      <c r="I752" t="inlineStr">
        <is>
          <t>https://doi.org/10.1111/j.1435-5597.1960.tb01710.x</t>
        </is>
      </c>
      <c r="J752" t="inlineStr">
        <is>
          <t>https://doi.org/10.1111/j.1435-5597.1960.tb01710.x</t>
        </is>
      </c>
      <c r="K752" t="n">
        <v>525</v>
      </c>
      <c r="L752" t="inlineStr">
        <is>
          <t>A</t>
        </is>
      </c>
      <c r="M752" t="inlineStr">
        <is>
          <t>A5</t>
        </is>
      </c>
      <c r="N752" t="inlineStr"/>
      <c r="O752" t="inlineStr"/>
      <c r="P752" t="inlineStr">
        <is>
          <t>Not place-specific</t>
        </is>
      </c>
      <c r="Q752" t="inlineStr"/>
      <c r="R752" t="inlineStr"/>
      <c r="S752" t="inlineStr"/>
      <c r="T752" t="inlineStr">
        <is>
          <t>unclear</t>
        </is>
      </c>
      <c r="U752" t="inlineStr">
        <is>
          <t>Y</t>
        </is>
      </c>
      <c r="V752" t="inlineStr"/>
      <c r="W752" t="inlineStr"/>
      <c r="X752" t="inlineStr"/>
      <c r="Y752" t="inlineStr"/>
      <c r="Z752" t="inlineStr">
        <is>
          <t>low</t>
        </is>
      </c>
      <c r="AA752" t="inlineStr"/>
      <c r="AB752" t="inlineStr"/>
      <c r="AC752" t="inlineStr"/>
      <c r="AD752" t="inlineStr"/>
      <c r="AE752" t="inlineStr">
        <is>
          <t>A5:landmarks</t>
        </is>
      </c>
      <c r="AF752" t="inlineStr"/>
      <c r="AG752" t="n">
        <v>99.3425</v>
      </c>
    </row>
    <row r="753">
      <c r="A753" t="inlineStr">
        <is>
          <t>LM00752</t>
        </is>
      </c>
      <c r="B753" t="inlineStr">
        <is>
          <t>Global impacts of future urban expansion on terrestrial vertebrate diversity</t>
        </is>
      </c>
      <c r="C753" t="n">
        <v>2022</v>
      </c>
      <c r="D753" t="inlineStr">
        <is>
          <t>Guangdong Li; Chuanglin Fang; Yingjie Li; Zhenbo Wang; Siao Sun; Sanwei He; Wei Qi; Chao Bao; Haitao Ma; Yupeng Fan et al.</t>
        </is>
      </c>
      <c r="E753" t="inlineStr">
        <is>
          <t>Nature Communications</t>
        </is>
      </c>
      <c r="F753" t="inlineStr">
        <is>
          <t>article</t>
        </is>
      </c>
      <c r="G753" t="inlineStr">
        <is>
          <t>10.1038/s41467-022-29324-2</t>
        </is>
      </c>
      <c r="H753" t="inlineStr">
        <is>
          <t>W4220943807</t>
        </is>
      </c>
      <c r="I753" t="inlineStr">
        <is>
          <t>https://doi.org/10.1038/s41467-022-29324-2</t>
        </is>
      </c>
      <c r="J753" t="inlineStr">
        <is>
          <t>https://www.nature.com/articles/s41467-022-29324-2.pdf</t>
        </is>
      </c>
      <c r="K753" t="n">
        <v>521</v>
      </c>
      <c r="L753" t="inlineStr">
        <is>
          <t>A</t>
        </is>
      </c>
      <c r="M753" t="inlineStr">
        <is>
          <t>A5</t>
        </is>
      </c>
      <c r="N753" t="inlineStr"/>
      <c r="O753" t="inlineStr"/>
      <c r="P753" t="inlineStr">
        <is>
          <t>Not place-specific</t>
        </is>
      </c>
      <c r="Q753" t="inlineStr"/>
      <c r="R753" t="inlineStr"/>
      <c r="S753" t="inlineStr"/>
      <c r="T753" t="inlineStr">
        <is>
          <t>quantitative</t>
        </is>
      </c>
      <c r="U753" t="inlineStr">
        <is>
          <t>Y</t>
        </is>
      </c>
      <c r="V753" t="inlineStr">
        <is>
          <t>Y</t>
        </is>
      </c>
      <c r="W753" t="inlineStr">
        <is>
          <t>auto: Rapid urban expansion has profound impacts on global biodiversity through habitat conversion, degradation, fragmentation, and species extinction.</t>
        </is>
      </c>
      <c r="X753" t="inlineStr">
        <is>
          <t>auto: We contribute to filling this knowledge gap by combining spatially explicit projections of urban expansion under shared socioeconomic pathways (SSPs) with datasets on habitat and terrestrial biodiversity (amphibians, mammals, and birds).</t>
        </is>
      </c>
      <c r="Y753" t="inlineStr"/>
      <c r="Z753" t="inlineStr">
        <is>
          <t>high</t>
        </is>
      </c>
      <c r="AA753" t="inlineStr"/>
      <c r="AB753" t="inlineStr"/>
      <c r="AC753" t="inlineStr"/>
      <c r="AD753" t="inlineStr"/>
      <c r="AE753" t="inlineStr">
        <is>
          <t>A5:landmarks</t>
        </is>
      </c>
      <c r="AF753" t="inlineStr"/>
      <c r="AG753" t="n">
        <v>41.2937</v>
      </c>
    </row>
    <row r="754">
      <c r="A754" t="inlineStr">
        <is>
          <t>LM00753</t>
        </is>
      </c>
      <c r="B754" t="inlineStr">
        <is>
          <t>Urban villages under China's rapid urbanization: Unregulated assets and transitional neighbourhoods</t>
        </is>
      </c>
      <c r="C754" t="n">
        <v>2009</v>
      </c>
      <c r="D754" t="inlineStr">
        <is>
          <t>Yuting Liu; Shenjing He; Fulong Wu; Chris J. Webster</t>
        </is>
      </c>
      <c r="E754" t="inlineStr">
        <is>
          <t>Habitat International</t>
        </is>
      </c>
      <c r="F754" t="inlineStr">
        <is>
          <t>article</t>
        </is>
      </c>
      <c r="G754" t="inlineStr">
        <is>
          <t>10.1016/j.habitatint.2009.08.003</t>
        </is>
      </c>
      <c r="H754" t="inlineStr">
        <is>
          <t>W2032306335</t>
        </is>
      </c>
      <c r="I754" t="inlineStr">
        <is>
          <t>https://doi.org/10.1016/j.habitatint.2009.08.003</t>
        </is>
      </c>
      <c r="J754" t="inlineStr"/>
      <c r="K754" t="n">
        <v>512</v>
      </c>
      <c r="L754" t="inlineStr">
        <is>
          <t>A</t>
        </is>
      </c>
      <c r="M754" t="inlineStr">
        <is>
          <t>A5</t>
        </is>
      </c>
      <c r="N754" t="inlineStr"/>
      <c r="O754" t="inlineStr">
        <is>
          <t>China</t>
        </is>
      </c>
      <c r="P754" t="inlineStr">
        <is>
          <t>China &amp; East Asia</t>
        </is>
      </c>
      <c r="Q754" t="inlineStr"/>
      <c r="R754" t="inlineStr"/>
      <c r="S754" t="inlineStr"/>
      <c r="T754" t="inlineStr">
        <is>
          <t>unclear</t>
        </is>
      </c>
      <c r="U754" t="inlineStr">
        <is>
          <t>Y</t>
        </is>
      </c>
      <c r="V754" t="inlineStr"/>
      <c r="W754" t="inlineStr"/>
      <c r="X754" t="inlineStr"/>
      <c r="Y754" t="inlineStr"/>
      <c r="Z754" t="inlineStr">
        <is>
          <t>low</t>
        </is>
      </c>
      <c r="AA754" t="inlineStr"/>
      <c r="AB754" t="inlineStr"/>
      <c r="AC754" t="inlineStr"/>
      <c r="AD754" t="inlineStr"/>
      <c r="AE754" t="inlineStr">
        <is>
          <t>A5:landmarks</t>
        </is>
      </c>
      <c r="AF754" t="inlineStr"/>
      <c r="AG754" t="n">
        <v>52.8842</v>
      </c>
    </row>
    <row r="755">
      <c r="A755" t="inlineStr">
        <is>
          <t>LM00754</t>
        </is>
      </c>
      <c r="B755" t="inlineStr">
        <is>
          <t>Assessing the impact of urbanization on storm runoff in a peri-urban catchment using historical change in impervious cover</t>
        </is>
      </c>
      <c r="C755" t="n">
        <v>2014</v>
      </c>
      <c r="D755" t="inlineStr">
        <is>
          <t>James David Miller; Hyeon-Jun Kim; Thomas Kjeldsen; J. C. Packman; Stephen R. Grebby; Rachel A. Dearden</t>
        </is>
      </c>
      <c r="E755" t="inlineStr">
        <is>
          <t>Journal of Hydrology</t>
        </is>
      </c>
      <c r="F755" t="inlineStr">
        <is>
          <t>article</t>
        </is>
      </c>
      <c r="G755" t="inlineStr">
        <is>
          <t>10.1016/j.jhydrol.2014.04.011</t>
        </is>
      </c>
      <c r="H755" t="inlineStr">
        <is>
          <t>W2099382815</t>
        </is>
      </c>
      <c r="I755" t="inlineStr">
        <is>
          <t>https://doi.org/10.1016/j.jhydrol.2014.04.011</t>
        </is>
      </c>
      <c r="J755" t="inlineStr">
        <is>
          <t>https://www.sciencedirect.com/science/article/pii/S0022169414002856/pdf</t>
        </is>
      </c>
      <c r="K755" t="n">
        <v>507</v>
      </c>
      <c r="L755" t="inlineStr">
        <is>
          <t>A</t>
        </is>
      </c>
      <c r="M755" t="inlineStr">
        <is>
          <t>A5</t>
        </is>
      </c>
      <c r="N755" t="inlineStr"/>
      <c r="O755" t="inlineStr">
        <is>
          <t>United Kingdom</t>
        </is>
      </c>
      <c r="P755" t="inlineStr">
        <is>
          <t>Global North</t>
        </is>
      </c>
      <c r="Q755" t="inlineStr"/>
      <c r="R755" t="inlineStr"/>
      <c r="S755" t="inlineStr"/>
      <c r="T755" t="inlineStr">
        <is>
          <t>unclear</t>
        </is>
      </c>
      <c r="U755" t="inlineStr">
        <is>
          <t>Y</t>
        </is>
      </c>
      <c r="V755" t="inlineStr"/>
      <c r="W755" t="inlineStr">
        <is>
          <t>auto: This paper investigates changes in storm runoff resulting from the transformation of previously rural landscapes into peri-urban areas.</t>
        </is>
      </c>
      <c r="X755" t="inlineStr"/>
      <c r="Y755" t="inlineStr"/>
      <c r="Z755" t="inlineStr">
        <is>
          <t>high</t>
        </is>
      </c>
      <c r="AA755" t="inlineStr"/>
      <c r="AB755" t="inlineStr"/>
      <c r="AC755" t="inlineStr"/>
      <c r="AD755" t="inlineStr"/>
      <c r="AE755" t="inlineStr">
        <is>
          <t>A5:landmarks</t>
        </is>
      </c>
      <c r="AF755" t="inlineStr"/>
      <c r="AG755" t="n">
        <v>20.5018</v>
      </c>
    </row>
    <row r="756">
      <c r="A756" t="inlineStr">
        <is>
          <t>LM00755</t>
        </is>
      </c>
      <c r="B756" t="inlineStr">
        <is>
          <t>Landscape Patterns of Exurban Growth in the USA from 1980 to 2020</t>
        </is>
      </c>
      <c r="C756" t="n">
        <v>2005</v>
      </c>
      <c r="D756" t="inlineStr">
        <is>
          <t>David M. Theobald</t>
        </is>
      </c>
      <c r="E756" t="inlineStr">
        <is>
          <t>Ecology and Society</t>
        </is>
      </c>
      <c r="F756" t="inlineStr">
        <is>
          <t>article</t>
        </is>
      </c>
      <c r="G756" t="inlineStr">
        <is>
          <t>10.5751/es-01390-100132</t>
        </is>
      </c>
      <c r="H756" t="inlineStr">
        <is>
          <t>W2126875192</t>
        </is>
      </c>
      <c r="I756" t="inlineStr">
        <is>
          <t>https://doi.org/10.5751/es-01390-100132</t>
        </is>
      </c>
      <c r="J756" t="inlineStr">
        <is>
          <t>https://www.ecologyandsociety.org/vol10/iss1/art32/ES-2005-1390.pdf</t>
        </is>
      </c>
      <c r="K756" t="n">
        <v>503</v>
      </c>
      <c r="L756" t="inlineStr">
        <is>
          <t>A</t>
        </is>
      </c>
      <c r="M756" t="inlineStr">
        <is>
          <t>A5</t>
        </is>
      </c>
      <c r="N756" t="inlineStr"/>
      <c r="O756" t="inlineStr">
        <is>
          <t>United States</t>
        </is>
      </c>
      <c r="P756" t="inlineStr">
        <is>
          <t>Global North</t>
        </is>
      </c>
      <c r="Q756" t="inlineStr"/>
      <c r="R756" t="inlineStr"/>
      <c r="S756" t="inlineStr"/>
      <c r="T756" t="inlineStr">
        <is>
          <t>quantitative</t>
        </is>
      </c>
      <c r="U756" t="inlineStr">
        <is>
          <t>Y</t>
        </is>
      </c>
      <c r="V756" t="inlineStr"/>
      <c r="W756" t="inlineStr">
        <is>
          <t>auto: In the United States, citizens, policy makers, and natural resource managers alike have become concerned about urban sprawl, both locally and nationally.Most assessments of sprawl, or undesired growth patterns, have focused on quantifying land-use changes in urban and metropolitan areas.It is cri…</t>
        </is>
      </c>
      <c r="X756" t="inlineStr"/>
      <c r="Y756" t="inlineStr"/>
      <c r="Z756" t="inlineStr">
        <is>
          <t>high</t>
        </is>
      </c>
      <c r="AA756" t="inlineStr"/>
      <c r="AB756" t="inlineStr"/>
      <c r="AC756" t="inlineStr"/>
      <c r="AD756" t="inlineStr"/>
      <c r="AE756" t="inlineStr">
        <is>
          <t>A5:landmarks</t>
        </is>
      </c>
      <c r="AF756" t="inlineStr"/>
      <c r="AG756" t="n">
        <v>10.2561</v>
      </c>
    </row>
    <row r="757">
      <c r="A757" t="inlineStr">
        <is>
          <t>LM00756</t>
        </is>
      </c>
      <c r="B757" t="inlineStr">
        <is>
          <t>Trends in urban land expansion, density, and land transitions from 1970 to 2010: a global synthesis</t>
        </is>
      </c>
      <c r="C757" t="n">
        <v>2020</v>
      </c>
      <c r="D757" t="inlineStr">
        <is>
          <t>Burak Güneralp; Meredith Reba; Billy U. Hales; Elizabeth A. Wentz; Karen C. Seto</t>
        </is>
      </c>
      <c r="E757" t="inlineStr">
        <is>
          <t>Environmental Research Letters</t>
        </is>
      </c>
      <c r="F757" t="inlineStr">
        <is>
          <t>article</t>
        </is>
      </c>
      <c r="G757" t="inlineStr">
        <is>
          <t>10.1088/1748-9326/ab6669</t>
        </is>
      </c>
      <c r="H757" t="inlineStr">
        <is>
          <t>W3011989342</t>
        </is>
      </c>
      <c r="I757" t="inlineStr">
        <is>
          <t>https://doi.org/10.1088/1748-9326/ab6669</t>
        </is>
      </c>
      <c r="J757" t="inlineStr">
        <is>
          <t>https://iopscience.iop.org/article/10.1088/1748-9326/ab6669/pdf</t>
        </is>
      </c>
      <c r="K757" t="n">
        <v>489</v>
      </c>
      <c r="L757" t="inlineStr">
        <is>
          <t>A</t>
        </is>
      </c>
      <c r="M757" t="inlineStr">
        <is>
          <t>A5</t>
        </is>
      </c>
      <c r="N757" t="inlineStr"/>
      <c r="O757" t="inlineStr">
        <is>
          <t>China; Europe; India; Nigeria; North America; Southeast Asia</t>
        </is>
      </c>
      <c r="P757" t="inlineStr">
        <is>
          <t>Multi-region</t>
        </is>
      </c>
      <c r="Q757" t="inlineStr">
        <is>
          <t>Y</t>
        </is>
      </c>
      <c r="R757" t="inlineStr"/>
      <c r="S757" t="inlineStr"/>
      <c r="T757" t="inlineStr">
        <is>
          <t>unclear</t>
        </is>
      </c>
      <c r="U757" t="inlineStr">
        <is>
          <t>Y</t>
        </is>
      </c>
      <c r="V757" t="inlineStr"/>
      <c r="W757" t="inlineStr">
        <is>
          <t>auto: Abstract The physical expansion of urban areas lead to lasting impacts on landscapes and livelihoods.</t>
        </is>
      </c>
      <c r="X757" t="inlineStr"/>
      <c r="Y757" t="inlineStr"/>
      <c r="Z757" t="inlineStr">
        <is>
          <t>high</t>
        </is>
      </c>
      <c r="AA757" t="inlineStr"/>
      <c r="AB757" t="inlineStr"/>
      <c r="AC757" t="inlineStr"/>
      <c r="AD757" t="inlineStr"/>
      <c r="AE757" t="inlineStr">
        <is>
          <t>A5:landmarks</t>
        </is>
      </c>
      <c r="AF757" t="inlineStr"/>
      <c r="AG757" t="n">
        <v>21.2978</v>
      </c>
    </row>
    <row r="758">
      <c r="A758" t="inlineStr">
        <is>
          <t>LM00757</t>
        </is>
      </c>
      <c r="B758" t="inlineStr">
        <is>
          <t>Informality and the Development and Demolition of Urban Villages in the Chinese Peri-urban Area</t>
        </is>
      </c>
      <c r="C758" t="n">
        <v>2012</v>
      </c>
      <c r="D758" t="inlineStr">
        <is>
          <t>Fulong Wu; Fangzhu Zhang; Chris J. Webster</t>
        </is>
      </c>
      <c r="E758" t="inlineStr">
        <is>
          <t>Urban Studies</t>
        </is>
      </c>
      <c r="F758" t="inlineStr">
        <is>
          <t>article</t>
        </is>
      </c>
      <c r="G758" t="inlineStr">
        <is>
          <t>10.1177/0042098012466600</t>
        </is>
      </c>
      <c r="H758" t="inlineStr">
        <is>
          <t>W2124855025</t>
        </is>
      </c>
      <c r="I758" t="inlineStr">
        <is>
          <t>https://doi.org/10.1177/0042098012466600</t>
        </is>
      </c>
      <c r="J758" t="inlineStr">
        <is>
          <t>https://figshare.com/articles/journal_contribution/Informality_and_the_Development_and_Demolition_of_Urban_Villages_in_the_Chinese_Peri-urban_Area/26479612</t>
        </is>
      </c>
      <c r="K758" t="n">
        <v>448</v>
      </c>
      <c r="L758" t="inlineStr">
        <is>
          <t>A</t>
        </is>
      </c>
      <c r="M758" t="inlineStr">
        <is>
          <t>A5</t>
        </is>
      </c>
      <c r="N758" t="inlineStr"/>
      <c r="O758" t="inlineStr">
        <is>
          <t>China</t>
        </is>
      </c>
      <c r="P758" t="inlineStr">
        <is>
          <t>China &amp; East Asia</t>
        </is>
      </c>
      <c r="Q758" t="inlineStr"/>
      <c r="R758" t="inlineStr"/>
      <c r="S758" t="inlineStr"/>
      <c r="T758" t="inlineStr">
        <is>
          <t>unclear</t>
        </is>
      </c>
      <c r="U758" t="inlineStr">
        <is>
          <t>Y</t>
        </is>
      </c>
      <c r="V758" t="inlineStr"/>
      <c r="W758" t="inlineStr">
        <is>
          <t>auto: The fate of Chinese urban villages ( chengzhongcun) has recently attracted both research and policy attention.</t>
        </is>
      </c>
      <c r="X758" t="inlineStr"/>
      <c r="Y758" t="inlineStr"/>
      <c r="Z758" t="inlineStr">
        <is>
          <t>high</t>
        </is>
      </c>
      <c r="AA758" t="inlineStr"/>
      <c r="AB758" t="inlineStr"/>
      <c r="AC758" t="inlineStr"/>
      <c r="AD758" t="inlineStr"/>
      <c r="AE758" t="inlineStr">
        <is>
          <t>A5:landmarks</t>
        </is>
      </c>
      <c r="AF758" t="inlineStr"/>
      <c r="AG758" t="n">
        <v>61.2798</v>
      </c>
    </row>
    <row r="759">
      <c r="A759" t="inlineStr">
        <is>
          <t>LM00758</t>
        </is>
      </c>
      <c r="B759" t="inlineStr">
        <is>
          <t>Theses on Urbanization</t>
        </is>
      </c>
      <c r="C759" t="n">
        <v>2013</v>
      </c>
      <c r="D759" t="inlineStr">
        <is>
          <t>Neil Brenner</t>
        </is>
      </c>
      <c r="E759" t="inlineStr">
        <is>
          <t>Public Culture</t>
        </is>
      </c>
      <c r="F759" t="inlineStr">
        <is>
          <t>article</t>
        </is>
      </c>
      <c r="G759" t="inlineStr">
        <is>
          <t>10.1215/08992363-1890477</t>
        </is>
      </c>
      <c r="H759" t="inlineStr">
        <is>
          <t>W2165443402</t>
        </is>
      </c>
      <c r="I759" t="inlineStr">
        <is>
          <t>https://doi.org/10.1215/08992363-1890477</t>
        </is>
      </c>
      <c r="J759" t="inlineStr"/>
      <c r="K759" t="n">
        <v>447</v>
      </c>
      <c r="L759" t="inlineStr">
        <is>
          <t>A</t>
        </is>
      </c>
      <c r="M759" t="inlineStr">
        <is>
          <t>A5</t>
        </is>
      </c>
      <c r="N759" t="inlineStr"/>
      <c r="O759" t="inlineStr"/>
      <c r="P759" t="inlineStr">
        <is>
          <t>Not place-specific</t>
        </is>
      </c>
      <c r="Q759" t="inlineStr"/>
      <c r="R759" t="inlineStr"/>
      <c r="S759" t="inlineStr"/>
      <c r="T759" t="inlineStr">
        <is>
          <t>conceptual</t>
        </is>
      </c>
      <c r="U759" t="inlineStr">
        <is>
          <t>Y</t>
        </is>
      </c>
      <c r="V759" t="inlineStr"/>
      <c r="W759" t="inlineStr">
        <is>
          <t>auto: This article reflects on this state of affairs and outlines a series of theses intended to reinvigorate the theoretical framework of urban studies in relation to emergent forms of urbanization.</t>
        </is>
      </c>
      <c r="X759" t="inlineStr"/>
      <c r="Y759" t="inlineStr"/>
      <c r="Z759" t="inlineStr">
        <is>
          <t>medium</t>
        </is>
      </c>
      <c r="AA759" t="inlineStr"/>
      <c r="AB759" t="inlineStr"/>
      <c r="AC759" t="inlineStr"/>
      <c r="AD759" t="inlineStr"/>
      <c r="AE759" t="inlineStr">
        <is>
          <t>A5:landmarks</t>
        </is>
      </c>
      <c r="AF759" t="inlineStr"/>
      <c r="AG759" t="n">
        <v>173.6765</v>
      </c>
    </row>
    <row r="760">
      <c r="A760" t="inlineStr">
        <is>
          <t>LM00759</t>
        </is>
      </c>
      <c r="B760" t="inlineStr">
        <is>
          <t>9 The Emergence of Desakota Regions in Asia: Expanding a Hypothesis</t>
        </is>
      </c>
      <c r="C760" t="n">
        <v>2021</v>
      </c>
      <c r="D760" t="inlineStr">
        <is>
          <t>Terry McGee</t>
        </is>
      </c>
      <c r="E760" t="inlineStr">
        <is>
          <t>De Gruyter eBooks</t>
        </is>
      </c>
      <c r="F760" t="inlineStr">
        <is>
          <t>book-chapter</t>
        </is>
      </c>
      <c r="G760" t="inlineStr">
        <is>
          <t>10.1515/9783868598933-010</t>
        </is>
      </c>
      <c r="H760" t="inlineStr">
        <is>
          <t>W3014435055</t>
        </is>
      </c>
      <c r="I760" t="inlineStr">
        <is>
          <t>https://doi.org/10.1515/9783868598933-010</t>
        </is>
      </c>
      <c r="J760" t="inlineStr"/>
      <c r="K760" t="n">
        <v>441</v>
      </c>
      <c r="L760" t="inlineStr">
        <is>
          <t>A</t>
        </is>
      </c>
      <c r="M760" t="inlineStr">
        <is>
          <t>A5</t>
        </is>
      </c>
      <c r="N760" t="inlineStr"/>
      <c r="O760" t="inlineStr"/>
      <c r="P760" t="inlineStr">
        <is>
          <t>Not place-specific</t>
        </is>
      </c>
      <c r="Q760" t="inlineStr"/>
      <c r="R760" t="inlineStr"/>
      <c r="S760" t="inlineStr"/>
      <c r="T760" t="inlineStr">
        <is>
          <t>unclear</t>
        </is>
      </c>
      <c r="U760" t="inlineStr">
        <is>
          <t>Y</t>
        </is>
      </c>
      <c r="V760" t="inlineStr"/>
      <c r="W760" t="inlineStr"/>
      <c r="X760" t="inlineStr"/>
      <c r="Y760" t="inlineStr"/>
      <c r="Z760" t="inlineStr">
        <is>
          <t>low</t>
        </is>
      </c>
      <c r="AA760" t="inlineStr"/>
      <c r="AB760" t="inlineStr"/>
      <c r="AC760" t="inlineStr"/>
      <c r="AD760" t="inlineStr"/>
      <c r="AE760" t="inlineStr">
        <is>
          <t>A5:landmarks</t>
        </is>
      </c>
      <c r="AF760" t="inlineStr"/>
      <c r="AG760" t="n">
        <v>122.928</v>
      </c>
    </row>
    <row r="761">
      <c r="A761" t="inlineStr">
        <is>
          <t>LM00760</t>
        </is>
      </c>
      <c r="B761" t="inlineStr">
        <is>
          <t>Urbanization and Informal Development in China: Urban Villages in Shenzhen</t>
        </is>
      </c>
      <c r="C761" t="n">
        <v>2009</v>
      </c>
      <c r="D761" t="inlineStr">
        <is>
          <t>Ya Ping Wang; Yanglin Wang; JIANSHENG WU</t>
        </is>
      </c>
      <c r="E761" t="inlineStr">
        <is>
          <t>International Journal of Urban and Regional Research</t>
        </is>
      </c>
      <c r="F761" t="inlineStr">
        <is>
          <t>article</t>
        </is>
      </c>
      <c r="G761" t="inlineStr">
        <is>
          <t>10.1111/j.1468-2427.2009.00891.x</t>
        </is>
      </c>
      <c r="H761" t="inlineStr">
        <is>
          <t>W2013687574</t>
        </is>
      </c>
      <c r="I761" t="inlineStr">
        <is>
          <t>https://doi.org/10.1111/j.1468-2427.2009.00891.x</t>
        </is>
      </c>
      <c r="J761" t="inlineStr"/>
      <c r="K761" t="n">
        <v>439</v>
      </c>
      <c r="L761" t="inlineStr">
        <is>
          <t>A</t>
        </is>
      </c>
      <c r="M761" t="inlineStr">
        <is>
          <t>A5</t>
        </is>
      </c>
      <c r="N761" t="inlineStr"/>
      <c r="O761" t="inlineStr">
        <is>
          <t>China; Shenzhen</t>
        </is>
      </c>
      <c r="P761" t="inlineStr">
        <is>
          <t>China &amp; East Asia</t>
        </is>
      </c>
      <c r="Q761" t="inlineStr"/>
      <c r="R761" t="inlineStr"/>
      <c r="S761" t="inlineStr"/>
      <c r="T761" t="inlineStr">
        <is>
          <t>unclear</t>
        </is>
      </c>
      <c r="U761" t="inlineStr">
        <is>
          <t>Y</t>
        </is>
      </c>
      <c r="V761" t="inlineStr"/>
      <c r="W761" t="inlineStr">
        <is>
          <t>auto: In this article we will examine the development of urban villages in one of the most dynamic Chinese cities — Shenzhen.</t>
        </is>
      </c>
      <c r="X761" t="inlineStr"/>
      <c r="Y761" t="inlineStr"/>
      <c r="Z761" t="inlineStr">
        <is>
          <t>high</t>
        </is>
      </c>
      <c r="AA761" t="inlineStr"/>
      <c r="AB761" t="inlineStr"/>
      <c r="AC761" t="inlineStr"/>
      <c r="AD761" t="inlineStr"/>
      <c r="AE761" t="inlineStr">
        <is>
          <t>A5:landmarks</t>
        </is>
      </c>
      <c r="AF761" t="inlineStr"/>
      <c r="AG761" t="n">
        <v>65.6553</v>
      </c>
    </row>
    <row r="762">
      <c r="A762" t="inlineStr">
        <is>
          <t>LM00761</t>
        </is>
      </c>
      <c r="B762" t="inlineStr">
        <is>
          <t>Urban Environments: Issues on the Peri-Urban Fringe</t>
        </is>
      </c>
      <c r="C762" t="n">
        <v>2008</v>
      </c>
      <c r="D762" t="inlineStr">
        <is>
          <t>Dávid Simon</t>
        </is>
      </c>
      <c r="E762" t="inlineStr">
        <is>
          <t>Annual Review of Environment and Resources</t>
        </is>
      </c>
      <c r="F762" t="inlineStr">
        <is>
          <t>review</t>
        </is>
      </c>
      <c r="G762" t="inlineStr">
        <is>
          <t>10.1146/annurev.environ.33.021407.093240</t>
        </is>
      </c>
      <c r="H762" t="inlineStr">
        <is>
          <t>W2102429823</t>
        </is>
      </c>
      <c r="I762" t="inlineStr">
        <is>
          <t>https://doi.org/10.1146/annurev.environ.33.021407.093240</t>
        </is>
      </c>
      <c r="J762" t="inlineStr"/>
      <c r="K762" t="n">
        <v>437</v>
      </c>
      <c r="L762" t="inlineStr">
        <is>
          <t>A</t>
        </is>
      </c>
      <c r="M762" t="inlineStr">
        <is>
          <t>A5</t>
        </is>
      </c>
      <c r="N762" t="inlineStr"/>
      <c r="O762" t="inlineStr"/>
      <c r="P762" t="inlineStr">
        <is>
          <t>Not place-specific</t>
        </is>
      </c>
      <c r="Q762" t="inlineStr"/>
      <c r="R762" t="inlineStr"/>
      <c r="S762" t="inlineStr"/>
      <c r="T762" t="inlineStr">
        <is>
          <t>conceptual</t>
        </is>
      </c>
      <c r="U762" t="inlineStr">
        <is>
          <t>Y</t>
        </is>
      </c>
      <c r="V762" t="inlineStr"/>
      <c r="W762" t="inlineStr">
        <is>
          <t>auto: This chapter reviews current thinking about environment-development issues in the transitional zones between distinctly urban and unambiguously rural areas, known variously as rural-urban fringes/transition zones, or peri-urban zones/areas or interfaces (PUI).</t>
        </is>
      </c>
      <c r="X762" t="inlineStr">
        <is>
          <t>auto: Such concerns reflect the growing real-world limitations of traditional concepts of a simple rural-urban dichotomy.</t>
        </is>
      </c>
      <c r="Y762" t="inlineStr"/>
      <c r="Z762" t="inlineStr">
        <is>
          <t>high</t>
        </is>
      </c>
      <c r="AA762" t="inlineStr"/>
      <c r="AB762" t="inlineStr"/>
      <c r="AC762" t="inlineStr"/>
      <c r="AD762" t="inlineStr"/>
      <c r="AE762" t="inlineStr">
        <is>
          <t>A5:landmarks</t>
        </is>
      </c>
      <c r="AF762" t="inlineStr"/>
      <c r="AG762" t="n">
        <v>27</v>
      </c>
    </row>
    <row r="763">
      <c r="A763" t="inlineStr">
        <is>
          <t>LM00762</t>
        </is>
      </c>
      <c r="B763" t="inlineStr">
        <is>
          <t>Housing Enabling Markets to Work</t>
        </is>
      </c>
      <c r="C763" t="n">
        <v>1993</v>
      </c>
      <c r="D763" t="inlineStr">
        <is>
          <t>World Bank</t>
        </is>
      </c>
      <c r="E763" t="inlineStr">
        <is>
          <t>World Bank, Washington, DC eBooks</t>
        </is>
      </c>
      <c r="F763" t="inlineStr">
        <is>
          <t>book</t>
        </is>
      </c>
      <c r="G763" t="inlineStr">
        <is>
          <t>10.1596/0-8213-2434-9</t>
        </is>
      </c>
      <c r="H763" t="inlineStr">
        <is>
          <t>W2270275974</t>
        </is>
      </c>
      <c r="I763" t="inlineStr">
        <is>
          <t>https://doi.org/10.1596/0-8213-2434-9</t>
        </is>
      </c>
      <c r="J763" t="inlineStr"/>
      <c r="K763" t="n">
        <v>432</v>
      </c>
      <c r="L763" t="inlineStr">
        <is>
          <t>A</t>
        </is>
      </c>
      <c r="M763" t="inlineStr">
        <is>
          <t>A5</t>
        </is>
      </c>
      <c r="N763" t="inlineStr">
        <is>
          <t>A7</t>
        </is>
      </c>
      <c r="O763" t="inlineStr">
        <is>
          <t>Africa; African; Ahmedabad; Bangkok; Brazil; Cambodia; Caribbean; Central America; Central American; Chile; China; East AsiaInternational; European; Harare; Hungary; India; Istanbul; Japan; Khulna; Lagos; Latin America; London; Lusaka; Malaysia; Manila; Mexico; Middle East14; Mumbai; Nairobi; Netherlands; Phnom Penh; Pune; Russia; Sierra Leone; South Africa; South Korea; South-East AsiaInternational; Surat; Switzerland; United States; Zimbabwe</t>
        </is>
      </c>
      <c r="P763" t="inlineStr">
        <is>
          <t>Multi-region</t>
        </is>
      </c>
      <c r="Q763" t="inlineStr">
        <is>
          <t>Y</t>
        </is>
      </c>
      <c r="R763" t="inlineStr"/>
      <c r="S763" t="inlineStr"/>
      <c r="T763" t="inlineStr">
        <is>
          <t>computational</t>
        </is>
      </c>
      <c r="U763" t="inlineStr">
        <is>
          <t>Y</t>
        </is>
      </c>
      <c r="V763" t="inlineStr"/>
      <c r="W763" t="inlineStr">
        <is>
          <t>auto: No AccessStand Alone Books1 Feb 2013Housing Enabling Markets to WorkA World Bank Policy PaperAuthors/Editors: World BankWorld Bankhttps://doi.org/10.1596/0-8213-2434-9SectionsAboutPDF (1.2 MB) ToolsAdd to favoritesDownload CitationsTrack Citations ShareFacebookTwitterLinked In Abstract:This polic…</t>
        </is>
      </c>
      <c r="X763" t="inlineStr">
        <is>
          <t>auto: Interrogating an Elusive Development GoalGlobalizations, Vol.14, No.312 December 2016What Getting Legal Land Title Really MeansReview of Market Integration, Vol.9, No.1-226 October 2017Making Cities Inclusive by Improving Access to Adequate and Well-Located Housing28 March 2017Exploring the ?middle ground? between state and market: the example of ChinaHousing Studies, Vol.32, No.117 May 2016Property Rights, Transaction Costs, and the Limits of the Market.SSRN Electronic JournalRethinking 'exp…</t>
        </is>
      </c>
      <c r="Y763" t="inlineStr"/>
      <c r="Z763" t="inlineStr">
        <is>
          <t>high</t>
        </is>
      </c>
      <c r="AA763" t="inlineStr"/>
      <c r="AB763" t="inlineStr"/>
      <c r="AC763" t="inlineStr"/>
      <c r="AD763" t="inlineStr"/>
      <c r="AE763" t="inlineStr">
        <is>
          <t>A5:landmarks; A7:landmarks</t>
        </is>
      </c>
      <c r="AF763" t="inlineStr"/>
      <c r="AG763" t="n">
        <v>23.5738</v>
      </c>
    </row>
    <row r="764">
      <c r="A764" t="inlineStr">
        <is>
          <t>LM00763</t>
        </is>
      </c>
      <c r="B764" t="inlineStr">
        <is>
          <t>Growing city, shrinking hinterland: land acquisition, transition and conflict in peri-urban Gurgaon, India</t>
        </is>
      </c>
      <c r="C764" t="n">
        <v>2009</v>
      </c>
      <c r="D764" t="inlineStr">
        <is>
          <t>Vishal Narain</t>
        </is>
      </c>
      <c r="E764" t="inlineStr">
        <is>
          <t>Environment and Urbanization</t>
        </is>
      </c>
      <c r="F764" t="inlineStr">
        <is>
          <t>article</t>
        </is>
      </c>
      <c r="G764" t="inlineStr">
        <is>
          <t>10.1177/0956247809339660</t>
        </is>
      </c>
      <c r="H764" t="inlineStr">
        <is>
          <t>W2119279648</t>
        </is>
      </c>
      <c r="I764" t="inlineStr">
        <is>
          <t>https://doi.org/10.1177/0956247809339660</t>
        </is>
      </c>
      <c r="J764" t="inlineStr"/>
      <c r="K764" t="n">
        <v>168</v>
      </c>
      <c r="L764" t="inlineStr">
        <is>
          <t>A</t>
        </is>
      </c>
      <c r="M764" t="inlineStr">
        <is>
          <t>A5</t>
        </is>
      </c>
      <c r="N764" t="inlineStr"/>
      <c r="O764" t="inlineStr">
        <is>
          <t>Gurgaon; Haryana; India</t>
        </is>
      </c>
      <c r="P764" t="inlineStr">
        <is>
          <t>South Asia</t>
        </is>
      </c>
      <c r="Q764" t="inlineStr">
        <is>
          <t>Y</t>
        </is>
      </c>
      <c r="R764" t="inlineStr">
        <is>
          <t>Y</t>
        </is>
      </c>
      <c r="S764" t="inlineStr">
        <is>
          <t>Y</t>
        </is>
      </c>
      <c r="T764" t="inlineStr">
        <is>
          <t>unclear</t>
        </is>
      </c>
      <c r="U764" t="inlineStr"/>
      <c r="V764" t="inlineStr"/>
      <c r="W764" t="inlineStr">
        <is>
          <t>auto: This paper describes the implications of the land acquisition process in a village in the Gurgaon district of Haryana state in northwestern India.</t>
        </is>
      </c>
      <c r="X764" t="inlineStr"/>
      <c r="Y764" t="inlineStr"/>
      <c r="Z764" t="inlineStr">
        <is>
          <t>high</t>
        </is>
      </c>
      <c r="AA764" t="inlineStr"/>
      <c r="AB764" t="inlineStr"/>
      <c r="AC764" t="inlineStr"/>
      <c r="AD764" t="inlineStr"/>
      <c r="AE764" t="inlineStr">
        <is>
          <t>A5:india</t>
        </is>
      </c>
      <c r="AF764" t="inlineStr"/>
      <c r="AG764" t="n">
        <v>14.539</v>
      </c>
    </row>
    <row r="765">
      <c r="A765" t="inlineStr">
        <is>
          <t>LM00764</t>
        </is>
      </c>
      <c r="B765" t="inlineStr">
        <is>
          <t>Land, water &amp; power: The demise of common property resources in periurban Gurgaon, India</t>
        </is>
      </c>
      <c r="C765" t="n">
        <v>2015</v>
      </c>
      <c r="D765" t="inlineStr">
        <is>
          <t>Sumit Vij; Vishal Narain</t>
        </is>
      </c>
      <c r="E765" t="inlineStr">
        <is>
          <t>Land Use Policy</t>
        </is>
      </c>
      <c r="F765" t="inlineStr">
        <is>
          <t>article</t>
        </is>
      </c>
      <c r="G765" t="inlineStr">
        <is>
          <t>10.1016/j.landusepol.2015.08.030</t>
        </is>
      </c>
      <c r="H765" t="inlineStr">
        <is>
          <t>W1762391685</t>
        </is>
      </c>
      <c r="I765" t="inlineStr">
        <is>
          <t>https://doi.org/10.1016/j.landusepol.2015.08.030</t>
        </is>
      </c>
      <c r="J765" t="inlineStr">
        <is>
          <t>https://archive-ouverte.unige.ch/unige:159792</t>
        </is>
      </c>
      <c r="K765" t="n">
        <v>93</v>
      </c>
      <c r="L765" t="inlineStr">
        <is>
          <t>A</t>
        </is>
      </c>
      <c r="M765" t="inlineStr">
        <is>
          <t>A5</t>
        </is>
      </c>
      <c r="N765" t="inlineStr"/>
      <c r="O765" t="inlineStr">
        <is>
          <t>Gurgaon; India</t>
        </is>
      </c>
      <c r="P765" t="inlineStr">
        <is>
          <t>South Asia</t>
        </is>
      </c>
      <c r="Q765" t="inlineStr">
        <is>
          <t>Y</t>
        </is>
      </c>
      <c r="R765" t="inlineStr">
        <is>
          <t>Y</t>
        </is>
      </c>
      <c r="S765" t="inlineStr">
        <is>
          <t>Y</t>
        </is>
      </c>
      <c r="T765" t="inlineStr">
        <is>
          <t>unclear</t>
        </is>
      </c>
      <c r="U765" t="inlineStr"/>
      <c r="V765" t="inlineStr"/>
      <c r="W765" t="inlineStr"/>
      <c r="X765" t="inlineStr"/>
      <c r="Y765" t="inlineStr"/>
      <c r="Z765" t="inlineStr">
        <is>
          <t>low</t>
        </is>
      </c>
      <c r="AA765" t="inlineStr"/>
      <c r="AB765" t="inlineStr"/>
      <c r="AC765" t="inlineStr"/>
      <c r="AD765" t="inlineStr"/>
      <c r="AE765" t="inlineStr">
        <is>
          <t>A5:india</t>
        </is>
      </c>
      <c r="AF765" t="inlineStr"/>
      <c r="AG765" t="n">
        <v>50</v>
      </c>
    </row>
    <row r="766">
      <c r="A766" t="inlineStr">
        <is>
          <t>LM00765</t>
        </is>
      </c>
      <c r="B766" t="inlineStr">
        <is>
          <t>Urban land management under rapid urbanization: Exploring the link between urban land policies and urban land use efficiency in Ethiopia</t>
        </is>
      </c>
      <c r="C766" t="n">
        <v>2024</v>
      </c>
      <c r="D766" t="inlineStr">
        <is>
          <t>Nesru H. Koroso; Jaap A. Zevenbergen</t>
        </is>
      </c>
      <c r="E766" t="inlineStr">
        <is>
          <t>Cities</t>
        </is>
      </c>
      <c r="F766" t="inlineStr">
        <is>
          <t>article</t>
        </is>
      </c>
      <c r="G766" t="inlineStr">
        <is>
          <t>10.1016/j.cities.2024.105269</t>
        </is>
      </c>
      <c r="H766" t="inlineStr">
        <is>
          <t>W4400680505</t>
        </is>
      </c>
      <c r="I766" t="inlineStr">
        <is>
          <t>https://doi.org/10.1016/j.cities.2024.105269</t>
        </is>
      </c>
      <c r="J766" t="inlineStr">
        <is>
          <t>https://doi.org/10.1016/j.cities.2024.105269</t>
        </is>
      </c>
      <c r="K766" t="n">
        <v>88</v>
      </c>
      <c r="L766" t="inlineStr">
        <is>
          <t>A</t>
        </is>
      </c>
      <c r="M766" t="inlineStr">
        <is>
          <t>A5</t>
        </is>
      </c>
      <c r="N766" t="inlineStr"/>
      <c r="O766" t="inlineStr">
        <is>
          <t>Ethiopia</t>
        </is>
      </c>
      <c r="P766" t="inlineStr">
        <is>
          <t>Africa</t>
        </is>
      </c>
      <c r="Q766" t="inlineStr"/>
      <c r="R766" t="inlineStr"/>
      <c r="S766" t="inlineStr"/>
      <c r="T766" t="inlineStr">
        <is>
          <t>qualitative</t>
        </is>
      </c>
      <c r="U766" t="inlineStr"/>
      <c r="V766" t="inlineStr">
        <is>
          <t>Y</t>
        </is>
      </c>
      <c r="W766" t="inlineStr">
        <is>
          <t>auto: This study examines the impact of current institutional environment on urban land use efficiency (ULUE) in Ethiopia and explores why urban land policies have not been translated into effective land management and sustainable practices.</t>
        </is>
      </c>
      <c r="X766" t="inlineStr">
        <is>
          <t>auto: These gaps have hindered efficient urban land use, a critical component of sustainable urban development. | These problems are exacerbated by gaps in policy formulation and implementation, including inadequate human and technical capacity, unrealistic spatial planning, and weak urban land governance.</t>
        </is>
      </c>
      <c r="Y766" t="inlineStr"/>
      <c r="Z766" t="inlineStr">
        <is>
          <t>high</t>
        </is>
      </c>
      <c r="AA766" t="inlineStr"/>
      <c r="AB766" t="inlineStr"/>
      <c r="AC766" t="inlineStr"/>
      <c r="AD766" t="inlineStr"/>
      <c r="AE766" t="inlineStr">
        <is>
          <t>A5:recent</t>
        </is>
      </c>
      <c r="AF766" t="inlineStr"/>
      <c r="AG766" t="n">
        <v>95.90000000000001</v>
      </c>
    </row>
    <row r="767">
      <c r="A767" t="inlineStr">
        <is>
          <t>LM00766</t>
        </is>
      </c>
      <c r="B767" t="inlineStr">
        <is>
          <t>Regional industrial policies driving peri-urban dynamics in Hyderabad, India</t>
        </is>
      </c>
      <c r="C767" t="n">
        <v>2007</v>
      </c>
      <c r="D767" t="inlineStr">
        <is>
          <t>Loraine Kennedy</t>
        </is>
      </c>
      <c r="E767" t="inlineStr">
        <is>
          <t>Cities</t>
        </is>
      </c>
      <c r="F767" t="inlineStr">
        <is>
          <t>article</t>
        </is>
      </c>
      <c r="G767" t="inlineStr">
        <is>
          <t>10.1016/j.cities.2006.06.001</t>
        </is>
      </c>
      <c r="H767" t="inlineStr">
        <is>
          <t>W1998442380</t>
        </is>
      </c>
      <c r="I767" t="inlineStr">
        <is>
          <t>https://doi.org/10.1016/j.cities.2006.06.001</t>
        </is>
      </c>
      <c r="J767" t="inlineStr"/>
      <c r="K767" t="n">
        <v>82</v>
      </c>
      <c r="L767" t="inlineStr">
        <is>
          <t>A</t>
        </is>
      </c>
      <c r="M767" t="inlineStr">
        <is>
          <t>A5</t>
        </is>
      </c>
      <c r="N767" t="inlineStr"/>
      <c r="O767" t="inlineStr">
        <is>
          <t>Hyderabad; India</t>
        </is>
      </c>
      <c r="P767" t="inlineStr">
        <is>
          <t>South Asia</t>
        </is>
      </c>
      <c r="Q767" t="inlineStr">
        <is>
          <t>Y</t>
        </is>
      </c>
      <c r="R767" t="inlineStr"/>
      <c r="S767" t="inlineStr"/>
      <c r="T767" t="inlineStr">
        <is>
          <t>unclear</t>
        </is>
      </c>
      <c r="U767" t="inlineStr"/>
      <c r="V767" t="inlineStr"/>
      <c r="W767" t="inlineStr"/>
      <c r="X767" t="inlineStr"/>
      <c r="Y767" t="inlineStr"/>
      <c r="Z767" t="inlineStr">
        <is>
          <t>low</t>
        </is>
      </c>
      <c r="AA767" t="inlineStr"/>
      <c r="AB767" t="inlineStr"/>
      <c r="AC767" t="inlineStr"/>
      <c r="AD767" t="inlineStr"/>
      <c r="AE767" t="inlineStr">
        <is>
          <t>A5:india</t>
        </is>
      </c>
      <c r="AF767" t="inlineStr"/>
      <c r="AG767" t="n">
        <v>13.7208</v>
      </c>
    </row>
    <row r="768">
      <c r="A768" t="inlineStr">
        <is>
          <t>LM00767</t>
        </is>
      </c>
      <c r="B768" t="inlineStr">
        <is>
          <t>The urban under erasure: Towards a postcolonial critique of planetary urbanization</t>
        </is>
      </c>
      <c r="C768" t="n">
        <v>2017</v>
      </c>
      <c r="D768" t="inlineStr">
        <is>
          <t>Rajyashree N. Reddy</t>
        </is>
      </c>
      <c r="E768" t="inlineStr">
        <is>
          <t>Environment and Planning D Society and Space</t>
        </is>
      </c>
      <c r="F768" t="inlineStr">
        <is>
          <t>article</t>
        </is>
      </c>
      <c r="G768" t="inlineStr">
        <is>
          <t>10.1177/0263775817744220</t>
        </is>
      </c>
      <c r="H768" t="inlineStr">
        <is>
          <t>W2772319227</t>
        </is>
      </c>
      <c r="I768" t="inlineStr">
        <is>
          <t>https://doi.org/10.1177/0263775817744220</t>
        </is>
      </c>
      <c r="J768" t="inlineStr"/>
      <c r="K768" t="n">
        <v>63</v>
      </c>
      <c r="L768" t="inlineStr">
        <is>
          <t>A</t>
        </is>
      </c>
      <c r="M768" t="inlineStr">
        <is>
          <t>A5</t>
        </is>
      </c>
      <c r="N768" t="inlineStr"/>
      <c r="O768" t="inlineStr">
        <is>
          <t>Bangalore</t>
        </is>
      </c>
      <c r="P768" t="inlineStr">
        <is>
          <t>South Asia</t>
        </is>
      </c>
      <c r="Q768" t="inlineStr">
        <is>
          <t>Y</t>
        </is>
      </c>
      <c r="R768" t="inlineStr"/>
      <c r="S768" t="inlineStr"/>
      <c r="T768" t="inlineStr">
        <is>
          <t>conceptual</t>
        </is>
      </c>
      <c r="U768" t="inlineStr"/>
      <c r="V768" t="inlineStr"/>
      <c r="W768" t="inlineStr">
        <is>
          <t>auto: In my engagement with the planetary urbanization thesis, I make three main interventions: (1) I emphasize the pioneering contributions that postcolonial and relational geographical approaches have made to planetary thought long before the recent planetary turn in urban studies; (2) I underscore t…</t>
        </is>
      </c>
      <c r="X768" t="inlineStr"/>
      <c r="Y768" t="inlineStr"/>
      <c r="Z768" t="inlineStr">
        <is>
          <t>high</t>
        </is>
      </c>
      <c r="AA768" t="inlineStr"/>
      <c r="AB768" t="inlineStr"/>
      <c r="AC768" t="inlineStr"/>
      <c r="AD768" t="inlineStr"/>
      <c r="AE768" t="inlineStr">
        <is>
          <t>A5:india</t>
        </is>
      </c>
      <c r="AF768" t="inlineStr"/>
      <c r="AG768" t="n">
        <v>18.2676</v>
      </c>
    </row>
    <row r="769">
      <c r="A769" t="inlineStr">
        <is>
          <t>LM00768</t>
        </is>
      </c>
      <c r="B769" t="inlineStr">
        <is>
          <t>Are New Towns Prone to Urban Heat Island Effect? Implications for Planning Form and Function</t>
        </is>
      </c>
      <c r="C769" t="n">
        <v>2023</v>
      </c>
      <c r="D769" t="inlineStr">
        <is>
          <t>Meizi You; Jianxiang Huang; ChengHe Guan</t>
        </is>
      </c>
      <c r="E769" t="inlineStr">
        <is>
          <t>Sustainable Cities and Society</t>
        </is>
      </c>
      <c r="F769" t="inlineStr">
        <is>
          <t>article</t>
        </is>
      </c>
      <c r="G769" t="inlineStr">
        <is>
          <t>10.1016/j.scs.2023.104939</t>
        </is>
      </c>
      <c r="H769" t="inlineStr">
        <is>
          <t>W4386759332</t>
        </is>
      </c>
      <c r="I769" t="inlineStr">
        <is>
          <t>https://doi.org/10.1016/j.scs.2023.104939</t>
        </is>
      </c>
      <c r="J769" t="inlineStr"/>
      <c r="K769" t="n">
        <v>62</v>
      </c>
      <c r="L769" t="inlineStr">
        <is>
          <t>A</t>
        </is>
      </c>
      <c r="M769" t="inlineStr">
        <is>
          <t>A5</t>
        </is>
      </c>
      <c r="N769" t="inlineStr"/>
      <c r="O769" t="inlineStr"/>
      <c r="P769" t="inlineStr">
        <is>
          <t>Not place-specific</t>
        </is>
      </c>
      <c r="Q769" t="inlineStr"/>
      <c r="R769" t="inlineStr"/>
      <c r="S769" t="inlineStr"/>
      <c r="T769" t="inlineStr">
        <is>
          <t>unclear</t>
        </is>
      </c>
      <c r="U769" t="inlineStr"/>
      <c r="V769" t="inlineStr">
        <is>
          <t>Y</t>
        </is>
      </c>
      <c r="W769" t="inlineStr"/>
      <c r="X769" t="inlineStr"/>
      <c r="Y769" t="inlineStr"/>
      <c r="Z769" t="inlineStr">
        <is>
          <t>low</t>
        </is>
      </c>
      <c r="AA769" t="inlineStr"/>
      <c r="AB769" t="inlineStr"/>
      <c r="AC769" t="inlineStr"/>
      <c r="AD769" t="inlineStr"/>
      <c r="AE769" t="inlineStr">
        <is>
          <t>A5:recent</t>
        </is>
      </c>
      <c r="AF769" t="inlineStr"/>
      <c r="AG769" t="n">
        <v>5.3682</v>
      </c>
    </row>
    <row r="770">
      <c r="A770" t="inlineStr">
        <is>
          <t>LM00769</t>
        </is>
      </c>
      <c r="B770" t="inlineStr">
        <is>
          <t>Implementation experiences of land pooling projects in Kathmandu Valley</t>
        </is>
      </c>
      <c r="C770" t="n">
        <v>2003</v>
      </c>
      <c r="D770" t="inlineStr">
        <is>
          <t>Tej Kumar Karki</t>
        </is>
      </c>
      <c r="E770" t="inlineStr">
        <is>
          <t>Habitat International</t>
        </is>
      </c>
      <c r="F770" t="inlineStr">
        <is>
          <t>article</t>
        </is>
      </c>
      <c r="G770" t="inlineStr">
        <is>
          <t>10.1016/s0197-3975(02)00085-1</t>
        </is>
      </c>
      <c r="H770" t="inlineStr">
        <is>
          <t>W1975626885</t>
        </is>
      </c>
      <c r="I770" t="inlineStr">
        <is>
          <t>https://doi.org/10.1016/s0197-3975(02)00085-1</t>
        </is>
      </c>
      <c r="J770" t="inlineStr"/>
      <c r="K770" t="n">
        <v>58</v>
      </c>
      <c r="L770" t="inlineStr">
        <is>
          <t>A</t>
        </is>
      </c>
      <c r="M770" t="inlineStr">
        <is>
          <t>A5</t>
        </is>
      </c>
      <c r="N770" t="inlineStr"/>
      <c r="O770" t="inlineStr">
        <is>
          <t>Kathmandu</t>
        </is>
      </c>
      <c r="P770" t="inlineStr">
        <is>
          <t>South Asia</t>
        </is>
      </c>
      <c r="Q770" t="inlineStr"/>
      <c r="R770" t="inlineStr"/>
      <c r="S770" t="inlineStr"/>
      <c r="T770" t="inlineStr">
        <is>
          <t>unclear</t>
        </is>
      </c>
      <c r="U770" t="inlineStr"/>
      <c r="V770" t="inlineStr"/>
      <c r="W770" t="inlineStr"/>
      <c r="X770" t="inlineStr"/>
      <c r="Y770" t="inlineStr"/>
      <c r="Z770" t="inlineStr">
        <is>
          <t>low</t>
        </is>
      </c>
      <c r="AA770" t="inlineStr"/>
      <c r="AB770" t="inlineStr"/>
      <c r="AC770" t="inlineStr"/>
      <c r="AD770" t="inlineStr"/>
      <c r="AE770" t="inlineStr">
        <is>
          <t>A5:india</t>
        </is>
      </c>
      <c r="AF770" t="inlineStr"/>
      <c r="AG770" t="n">
        <v>7.4173</v>
      </c>
    </row>
    <row r="771">
      <c r="A771" t="inlineStr">
        <is>
          <t>LM00770</t>
        </is>
      </c>
      <c r="B771" t="inlineStr">
        <is>
          <t>High-speed rail, new town development, and the spatial mismatch of land leases in China</t>
        </is>
      </c>
      <c r="C771" t="n">
        <v>2022</v>
      </c>
      <c r="D771" t="inlineStr">
        <is>
          <t>Zheng Chang; Longfei Zheng; Tianren Yang; Fenjie Long</t>
        </is>
      </c>
      <c r="E771" t="inlineStr">
        <is>
          <t>Land Use Policy</t>
        </is>
      </c>
      <c r="F771" t="inlineStr">
        <is>
          <t>article</t>
        </is>
      </c>
      <c r="G771" t="inlineStr">
        <is>
          <t>10.1016/j.landusepol.2022.106014</t>
        </is>
      </c>
      <c r="H771" t="inlineStr">
        <is>
          <t>W4210436467</t>
        </is>
      </c>
      <c r="I771" t="inlineStr">
        <is>
          <t>https://doi.org/10.1016/j.landusepol.2022.106014</t>
        </is>
      </c>
      <c r="J771" t="inlineStr"/>
      <c r="K771" t="n">
        <v>57</v>
      </c>
      <c r="L771" t="inlineStr">
        <is>
          <t>A</t>
        </is>
      </c>
      <c r="M771" t="inlineStr">
        <is>
          <t>A5</t>
        </is>
      </c>
      <c r="N771" t="inlineStr"/>
      <c r="O771" t="inlineStr">
        <is>
          <t>China</t>
        </is>
      </c>
      <c r="P771" t="inlineStr">
        <is>
          <t>China &amp; East Asia</t>
        </is>
      </c>
      <c r="Q771" t="inlineStr"/>
      <c r="R771" t="inlineStr"/>
      <c r="S771" t="inlineStr"/>
      <c r="T771" t="inlineStr">
        <is>
          <t>unclear</t>
        </is>
      </c>
      <c r="U771" t="inlineStr"/>
      <c r="V771" t="inlineStr">
        <is>
          <t>Y</t>
        </is>
      </c>
      <c r="W771" t="inlineStr"/>
      <c r="X771" t="inlineStr"/>
      <c r="Y771" t="inlineStr"/>
      <c r="Z771" t="inlineStr">
        <is>
          <t>low</t>
        </is>
      </c>
      <c r="AA771" t="inlineStr"/>
      <c r="AB771" t="inlineStr"/>
      <c r="AC771" t="inlineStr">
        <is>
          <t>S5 Rail-led urbanism and transit-oriented development</t>
        </is>
      </c>
      <c r="AD771" t="inlineStr"/>
      <c r="AE771" t="inlineStr">
        <is>
          <t>A5:recent; S5:landmarks</t>
        </is>
      </c>
      <c r="AF771" t="inlineStr"/>
      <c r="AG771" t="n">
        <v>8.243399999999999</v>
      </c>
    </row>
    <row r="772">
      <c r="A772" t="inlineStr">
        <is>
          <t>LM00771</t>
        </is>
      </c>
      <c r="B772" t="inlineStr">
        <is>
          <t>Flexible Planning: The Making of India’s ‘Millennium City,’ Gurgaon</t>
        </is>
      </c>
      <c r="C772" t="n">
        <v>2013</v>
      </c>
      <c r="D772" t="inlineStr">
        <is>
          <t>Shubhra Gururani</t>
        </is>
      </c>
      <c r="E772" t="inlineStr">
        <is>
          <t>Hong Kong University Press eBooks</t>
        </is>
      </c>
      <c r="F772" t="inlineStr">
        <is>
          <t>book-chapter</t>
        </is>
      </c>
      <c r="G772" t="inlineStr">
        <is>
          <t>10.5790/hongkong/9789888139767.003.0005</t>
        </is>
      </c>
      <c r="H772" t="inlineStr">
        <is>
          <t>W2479425853</t>
        </is>
      </c>
      <c r="I772" t="inlineStr">
        <is>
          <t>https://doi.org/10.5790/hongkong/9789888139767.003.0005</t>
        </is>
      </c>
      <c r="J772" t="inlineStr"/>
      <c r="K772" t="n">
        <v>56</v>
      </c>
      <c r="L772" t="inlineStr">
        <is>
          <t>A</t>
        </is>
      </c>
      <c r="M772" t="inlineStr">
        <is>
          <t>A5</t>
        </is>
      </c>
      <c r="N772" t="inlineStr"/>
      <c r="O772" t="inlineStr">
        <is>
          <t>Gurgaon; India; New Delhi</t>
        </is>
      </c>
      <c r="P772" t="inlineStr">
        <is>
          <t>South Asia</t>
        </is>
      </c>
      <c r="Q772" t="inlineStr">
        <is>
          <t>Y</t>
        </is>
      </c>
      <c r="R772" t="inlineStr">
        <is>
          <t>Y</t>
        </is>
      </c>
      <c r="S772" t="inlineStr">
        <is>
          <t>Y</t>
        </is>
      </c>
      <c r="T772" t="inlineStr">
        <is>
          <t>conceptual</t>
        </is>
      </c>
      <c r="U772" t="inlineStr"/>
      <c r="V772" t="inlineStr"/>
      <c r="W772" t="inlineStr">
        <is>
          <t>auto: This chapter explores the practices of mid and later twentieth century planning in Gurgaon.</t>
        </is>
      </c>
      <c r="X772" t="inlineStr"/>
      <c r="Y772" t="inlineStr"/>
      <c r="Z772" t="inlineStr">
        <is>
          <t>high</t>
        </is>
      </c>
      <c r="AA772" t="inlineStr"/>
      <c r="AB772" t="inlineStr"/>
      <c r="AC772" t="inlineStr"/>
      <c r="AD772" t="inlineStr"/>
      <c r="AE772" t="inlineStr">
        <is>
          <t>A5:india</t>
        </is>
      </c>
      <c r="AF772" t="inlineStr"/>
      <c r="AG772" t="n">
        <v>15.3413</v>
      </c>
    </row>
    <row r="773">
      <c r="A773" t="inlineStr">
        <is>
          <t>LM00772</t>
        </is>
      </c>
      <c r="B773" t="inlineStr">
        <is>
          <t>Urban land expansion in India 1992–2012</t>
        </is>
      </c>
      <c r="C773" t="n">
        <v>2015</v>
      </c>
      <c r="D773" t="inlineStr">
        <is>
          <t>John K. Gibson; Geua Boe‐Gibson; Glen A. Stichbury</t>
        </is>
      </c>
      <c r="E773" t="inlineStr">
        <is>
          <t>Food Policy</t>
        </is>
      </c>
      <c r="F773" t="inlineStr">
        <is>
          <t>article</t>
        </is>
      </c>
      <c r="G773" t="inlineStr">
        <is>
          <t>10.1016/j.foodpol.2015.08.002</t>
        </is>
      </c>
      <c r="H773" t="inlineStr">
        <is>
          <t>W1619090422</t>
        </is>
      </c>
      <c r="I773" t="inlineStr">
        <is>
          <t>https://doi.org/10.1016/j.foodpol.2015.08.002</t>
        </is>
      </c>
      <c r="J773" t="inlineStr"/>
      <c r="K773" t="n">
        <v>51</v>
      </c>
      <c r="L773" t="inlineStr">
        <is>
          <t>A</t>
        </is>
      </c>
      <c r="M773" t="inlineStr">
        <is>
          <t>A5</t>
        </is>
      </c>
      <c r="N773" t="inlineStr"/>
      <c r="O773" t="inlineStr">
        <is>
          <t>India</t>
        </is>
      </c>
      <c r="P773" t="inlineStr">
        <is>
          <t>South Asia</t>
        </is>
      </c>
      <c r="Q773" t="inlineStr">
        <is>
          <t>Y</t>
        </is>
      </c>
      <c r="R773" t="inlineStr"/>
      <c r="S773" t="inlineStr"/>
      <c r="T773" t="inlineStr">
        <is>
          <t>unclear</t>
        </is>
      </c>
      <c r="U773" t="inlineStr"/>
      <c r="V773" t="inlineStr"/>
      <c r="W773" t="inlineStr"/>
      <c r="X773" t="inlineStr"/>
      <c r="Y773" t="inlineStr"/>
      <c r="Z773" t="inlineStr">
        <is>
          <t>low</t>
        </is>
      </c>
      <c r="AA773" t="inlineStr"/>
      <c r="AB773" t="inlineStr"/>
      <c r="AC773" t="inlineStr"/>
      <c r="AD773" t="inlineStr"/>
      <c r="AE773" t="inlineStr">
        <is>
          <t>A5:india</t>
        </is>
      </c>
      <c r="AF773" t="inlineStr"/>
      <c r="AG773" t="n">
        <v>4.2876</v>
      </c>
    </row>
    <row r="774">
      <c r="A774" t="inlineStr">
        <is>
          <t>LM00773</t>
        </is>
      </c>
      <c r="B774" t="inlineStr">
        <is>
          <t>Urban Land and Housing Markets in the Punjab, Pakistan</t>
        </is>
      </c>
      <c r="C774" t="n">
        <v>2009</v>
      </c>
      <c r="D774" t="inlineStr">
        <is>
          <t>David E. Dowall; Peter D. Ellis</t>
        </is>
      </c>
      <c r="E774" t="inlineStr">
        <is>
          <t>Urban Studies</t>
        </is>
      </c>
      <c r="F774" t="inlineStr">
        <is>
          <t>article</t>
        </is>
      </c>
      <c r="G774" t="inlineStr">
        <is>
          <t>10.1177/0042098009342599</t>
        </is>
      </c>
      <c r="H774" t="inlineStr">
        <is>
          <t>W2154716153</t>
        </is>
      </c>
      <c r="I774" t="inlineStr">
        <is>
          <t>https://doi.org/10.1177/0042098009342599</t>
        </is>
      </c>
      <c r="J774" t="inlineStr">
        <is>
          <t>http://crossasia-repository.ub.uni-heidelberg.de/3776/1/Punjab%20Urban%20Land%20and%20Housing%20Markets.pdf</t>
        </is>
      </c>
      <c r="K774" t="n">
        <v>50</v>
      </c>
      <c r="L774" t="inlineStr">
        <is>
          <t>A</t>
        </is>
      </c>
      <c r="M774" t="inlineStr">
        <is>
          <t>A5</t>
        </is>
      </c>
      <c r="N774" t="inlineStr"/>
      <c r="O774" t="inlineStr">
        <is>
          <t>Pakistan; Punjab</t>
        </is>
      </c>
      <c r="P774" t="inlineStr">
        <is>
          <t>South Asia</t>
        </is>
      </c>
      <c r="Q774" t="inlineStr">
        <is>
          <t>Y</t>
        </is>
      </c>
      <c r="R774" t="inlineStr"/>
      <c r="S774" t="inlineStr"/>
      <c r="T774" t="inlineStr">
        <is>
          <t>conceptual</t>
        </is>
      </c>
      <c r="U774" t="inlineStr"/>
      <c r="V774" t="inlineStr"/>
      <c r="W774" t="inlineStr">
        <is>
          <t>auto: This paper provides an overview of urban land and housing market performance in Punjab Province of Pakistan.</t>
        </is>
      </c>
      <c r="X774" t="inlineStr"/>
      <c r="Y774" t="inlineStr"/>
      <c r="Z774" t="inlineStr">
        <is>
          <t>high</t>
        </is>
      </c>
      <c r="AA774" t="inlineStr"/>
      <c r="AB774" t="inlineStr"/>
      <c r="AC774" t="inlineStr"/>
      <c r="AD774" t="inlineStr"/>
      <c r="AE774" t="inlineStr">
        <is>
          <t>A5:india</t>
        </is>
      </c>
      <c r="AF774" t="inlineStr"/>
      <c r="AG774" t="n">
        <v>1.4539</v>
      </c>
    </row>
    <row r="775">
      <c r="A775" t="inlineStr">
        <is>
          <t>LM00774</t>
        </is>
      </c>
      <c r="B775" t="inlineStr">
        <is>
          <t>Modeling mineral phase change chemistry of groundwater in a rural-urban fringe</t>
        </is>
      </c>
      <c r="C775" t="n">
        <v>2012</v>
      </c>
      <c r="D775" t="inlineStr">
        <is>
          <t>Sudhir Kumar Singh; Prashant K. Srivastava; M. Gupta; Saumitra Mukherjee</t>
        </is>
      </c>
      <c r="E775" t="inlineStr">
        <is>
          <t>Water Science &amp; Technology</t>
        </is>
      </c>
      <c r="F775" t="inlineStr">
        <is>
          <t>article</t>
        </is>
      </c>
      <c r="G775" t="inlineStr">
        <is>
          <t>10.2166/wst.2012.338</t>
        </is>
      </c>
      <c r="H775" t="inlineStr">
        <is>
          <t>W2042249049</t>
        </is>
      </c>
      <c r="I775" t="inlineStr">
        <is>
          <t>https://doi.org/10.2166/wst.2012.338</t>
        </is>
      </c>
      <c r="J775" t="inlineStr"/>
      <c r="K775" t="n">
        <v>49</v>
      </c>
      <c r="L775" t="inlineStr">
        <is>
          <t>A</t>
        </is>
      </c>
      <c r="M775" t="inlineStr">
        <is>
          <t>A5</t>
        </is>
      </c>
      <c r="N775" t="inlineStr"/>
      <c r="O775" t="inlineStr">
        <is>
          <t>India</t>
        </is>
      </c>
      <c r="P775" t="inlineStr">
        <is>
          <t>South Asia</t>
        </is>
      </c>
      <c r="Q775" t="inlineStr">
        <is>
          <t>Y</t>
        </is>
      </c>
      <c r="R775" t="inlineStr"/>
      <c r="S775" t="inlineStr"/>
      <c r="T775" t="inlineStr">
        <is>
          <t>unclear</t>
        </is>
      </c>
      <c r="U775" t="inlineStr"/>
      <c r="V775" t="inlineStr"/>
      <c r="W775" t="inlineStr">
        <is>
          <t>auto: This research paper aims to determine the genetic origin of the chemical elements in groundwater.</t>
        </is>
      </c>
      <c r="X775" t="inlineStr"/>
      <c r="Y775" t="inlineStr"/>
      <c r="Z775" t="inlineStr">
        <is>
          <t>high</t>
        </is>
      </c>
      <c r="AA775" t="inlineStr"/>
      <c r="AB775" t="inlineStr"/>
      <c r="AC775" t="inlineStr"/>
      <c r="AD775" t="inlineStr"/>
      <c r="AE775" t="inlineStr">
        <is>
          <t>A5:india</t>
        </is>
      </c>
      <c r="AF775" t="inlineStr"/>
      <c r="AG775" t="n">
        <v>3.4257</v>
      </c>
    </row>
    <row r="776">
      <c r="A776" t="inlineStr">
        <is>
          <t>LM00775</t>
        </is>
      </c>
      <c r="B776" t="inlineStr">
        <is>
          <t>Land Use Change and Its Driving Factors in the Rural–Urban Fringe of Beijing: A Production–Living–Ecological Perspective</t>
        </is>
      </c>
      <c r="C776" t="n">
        <v>2022</v>
      </c>
      <c r="D776" t="inlineStr">
        <is>
          <t>Changchun Feng; Hao Zhang; Liang Xiao; Yongpei Guo</t>
        </is>
      </c>
      <c r="E776" t="inlineStr">
        <is>
          <t>Land</t>
        </is>
      </c>
      <c r="F776" t="inlineStr">
        <is>
          <t>article</t>
        </is>
      </c>
      <c r="G776" t="inlineStr">
        <is>
          <t>10.3390/land11020314</t>
        </is>
      </c>
      <c r="H776" t="inlineStr">
        <is>
          <t>W4212889331</t>
        </is>
      </c>
      <c r="I776" t="inlineStr">
        <is>
          <t>https://doi.org/10.3390/land11020314</t>
        </is>
      </c>
      <c r="J776" t="inlineStr">
        <is>
          <t>https://www.mdpi.com/2073-445X/11/2/314/pdf?version=1645431121</t>
        </is>
      </c>
      <c r="K776" t="n">
        <v>48</v>
      </c>
      <c r="L776" t="inlineStr">
        <is>
          <t>A</t>
        </is>
      </c>
      <c r="M776" t="inlineStr">
        <is>
          <t>A5</t>
        </is>
      </c>
      <c r="N776" t="inlineStr"/>
      <c r="O776" t="inlineStr">
        <is>
          <t>Beijing</t>
        </is>
      </c>
      <c r="P776" t="inlineStr">
        <is>
          <t>China &amp; East Asia</t>
        </is>
      </c>
      <c r="Q776" t="inlineStr"/>
      <c r="R776" t="inlineStr"/>
      <c r="S776" t="inlineStr"/>
      <c r="T776" t="inlineStr">
        <is>
          <t>quantitative</t>
        </is>
      </c>
      <c r="U776" t="inlineStr"/>
      <c r="V776" t="inlineStr">
        <is>
          <t>Y</t>
        </is>
      </c>
      <c r="W776" t="inlineStr">
        <is>
          <t>auto: In this study, the spatial econometric model was chosen to analyze the driving factors of land use change in Chaoyang District, part of the rural–urban fringe in Beijing, from the perspective of PLES evolution, from 2005 to 2020.</t>
        </is>
      </c>
      <c r="X776" t="inlineStr"/>
      <c r="Y776" t="inlineStr"/>
      <c r="Z776" t="inlineStr">
        <is>
          <t>high</t>
        </is>
      </c>
      <c r="AA776" t="inlineStr"/>
      <c r="AB776" t="inlineStr"/>
      <c r="AC776" t="inlineStr"/>
      <c r="AD776" t="inlineStr"/>
      <c r="AE776" t="inlineStr">
        <is>
          <t>A5:recent</t>
        </is>
      </c>
      <c r="AF776" t="inlineStr"/>
      <c r="AG776" t="n">
        <v>4.1994</v>
      </c>
    </row>
    <row r="777">
      <c r="A777" t="inlineStr">
        <is>
          <t>LM00776</t>
        </is>
      </c>
      <c r="B777" t="inlineStr">
        <is>
          <t>Exploring peri-urban dynamism in India: Evidence from Kolkata Metropolis</t>
        </is>
      </c>
      <c r="C777" t="n">
        <v>2021</v>
      </c>
      <c r="D777" t="inlineStr">
        <is>
          <t>Dinabandhu Mondal; Anuradha Banerjee</t>
        </is>
      </c>
      <c r="E777" t="inlineStr">
        <is>
          <t>Journal of Urban Management</t>
        </is>
      </c>
      <c r="F777" t="inlineStr">
        <is>
          <t>article</t>
        </is>
      </c>
      <c r="G777" t="inlineStr">
        <is>
          <t>10.1016/j.jum.2021.06.004</t>
        </is>
      </c>
      <c r="H777" t="inlineStr">
        <is>
          <t>W3186515553</t>
        </is>
      </c>
      <c r="I777" t="inlineStr">
        <is>
          <t>https://doi.org/10.1016/j.jum.2021.06.004</t>
        </is>
      </c>
      <c r="J777" t="inlineStr">
        <is>
          <t>https://www.sciencedirect.com/science/article/pii/S2226585621000650/pdf</t>
        </is>
      </c>
      <c r="K777" t="n">
        <v>42</v>
      </c>
      <c r="L777" t="inlineStr">
        <is>
          <t>A</t>
        </is>
      </c>
      <c r="M777" t="inlineStr">
        <is>
          <t>A5</t>
        </is>
      </c>
      <c r="N777" t="inlineStr"/>
      <c r="O777" t="inlineStr">
        <is>
          <t>India; Kolkata</t>
        </is>
      </c>
      <c r="P777" t="inlineStr">
        <is>
          <t>South Asia</t>
        </is>
      </c>
      <c r="Q777" t="inlineStr">
        <is>
          <t>Y</t>
        </is>
      </c>
      <c r="R777" t="inlineStr"/>
      <c r="S777" t="inlineStr"/>
      <c r="T777" t="inlineStr">
        <is>
          <t>conceptual</t>
        </is>
      </c>
      <c r="U777" t="inlineStr"/>
      <c r="V777" t="inlineStr"/>
      <c r="W777" t="inlineStr">
        <is>
          <t>auto: This paper tries to explore how do the processes of peri-urbanisation around cities instigate changes at the periphery of cities and what are the implications of these changes on the economic condition of peri-urban residents?</t>
        </is>
      </c>
      <c r="X777" t="inlineStr"/>
      <c r="Y777" t="inlineStr"/>
      <c r="Z777" t="inlineStr">
        <is>
          <t>high</t>
        </is>
      </c>
      <c r="AA777" t="inlineStr"/>
      <c r="AB777" t="inlineStr"/>
      <c r="AC777" t="inlineStr"/>
      <c r="AD777" t="inlineStr"/>
      <c r="AE777" t="inlineStr">
        <is>
          <t>A5:india</t>
        </is>
      </c>
      <c r="AF777" t="inlineStr"/>
      <c r="AG777" t="n">
        <v>16.0981</v>
      </c>
    </row>
    <row r="778">
      <c r="A778" t="inlineStr">
        <is>
          <t>LM00777</t>
        </is>
      </c>
      <c r="B778" t="inlineStr">
        <is>
          <t>How Does Peri-Urbanization Trigger Climate Change Vulnerabilities? An Investigation of the Dhaka Megacity in Bangladesh</t>
        </is>
      </c>
      <c r="C778" t="n">
        <v>2020</v>
      </c>
      <c r="D778" t="inlineStr">
        <is>
          <t>Md. Golam Mortoja; Tan Yiğitcanlar</t>
        </is>
      </c>
      <c r="E778" t="inlineStr">
        <is>
          <t>Remote Sensing</t>
        </is>
      </c>
      <c r="F778" t="inlineStr">
        <is>
          <t>article</t>
        </is>
      </c>
      <c r="G778" t="inlineStr">
        <is>
          <t>10.3390/rs12233938</t>
        </is>
      </c>
      <c r="H778" t="inlineStr">
        <is>
          <t>W3109275930</t>
        </is>
      </c>
      <c r="I778" t="inlineStr">
        <is>
          <t>https://doi.org/10.3390/rs12233938</t>
        </is>
      </c>
      <c r="J778" t="inlineStr">
        <is>
          <t>https://www.mdpi.com/2072-4292/12/23/3938/pdf?version=1607424676</t>
        </is>
      </c>
      <c r="K778" t="n">
        <v>39</v>
      </c>
      <c r="L778" t="inlineStr">
        <is>
          <t>A</t>
        </is>
      </c>
      <c r="M778" t="inlineStr">
        <is>
          <t>A5</t>
        </is>
      </c>
      <c r="N778" t="inlineStr"/>
      <c r="O778" t="inlineStr">
        <is>
          <t>Bangladesh; Dhaka</t>
        </is>
      </c>
      <c r="P778" t="inlineStr">
        <is>
          <t>South Asia</t>
        </is>
      </c>
      <c r="Q778" t="inlineStr"/>
      <c r="R778" t="inlineStr"/>
      <c r="S778" t="inlineStr"/>
      <c r="T778" t="inlineStr">
        <is>
          <t>computational</t>
        </is>
      </c>
      <c r="U778" t="inlineStr"/>
      <c r="V778" t="inlineStr"/>
      <c r="W778" t="inlineStr">
        <is>
          <t>auto: This paper aims to scrutinize in what way peri-urbanization triggers climate change vulnerabilities.</t>
        </is>
      </c>
      <c r="X778" t="inlineStr">
        <is>
          <t>auto: The findings of the study reveal that: (a) Dhaka lacks adequate development planning, monitoring, and control mechanisms that lead to an increased and uncontrolled peri-urbanization; (b) Dhaka’s explicitly undefined peri-urban growth boundary is the primary factor in misguiding the growth pockets—that are the most vulnerable locations to climate change impacts, and; (c) Dhaka’s most vulnerable group to the increasing climate change impacts are the climate migrants, who have been repeatedly ex…</t>
        </is>
      </c>
      <c r="Y778" t="inlineStr"/>
      <c r="Z778" t="inlineStr">
        <is>
          <t>high</t>
        </is>
      </c>
      <c r="AA778" t="inlineStr"/>
      <c r="AB778" t="inlineStr"/>
      <c r="AC778" t="inlineStr"/>
      <c r="AD778" t="inlineStr"/>
      <c r="AE778" t="inlineStr">
        <is>
          <t>A5:india</t>
        </is>
      </c>
      <c r="AF778" t="inlineStr"/>
      <c r="AG778" t="n">
        <v>8.6357</v>
      </c>
    </row>
    <row r="779">
      <c r="A779" t="inlineStr">
        <is>
          <t>LM00778</t>
        </is>
      </c>
      <c r="B779" t="inlineStr">
        <is>
          <t>Do new towns increase disaster risk? Evidence from Kolkata, India</t>
        </is>
      </c>
      <c r="C779" t="n">
        <v>2014</v>
      </c>
      <c r="D779" t="inlineStr">
        <is>
          <t>Andrew Rumbach</t>
        </is>
      </c>
      <c r="E779" t="inlineStr">
        <is>
          <t>Habitat International</t>
        </is>
      </c>
      <c r="F779" t="inlineStr">
        <is>
          <t>article</t>
        </is>
      </c>
      <c r="G779" t="inlineStr">
        <is>
          <t>10.1016/j.habitatint.2014.03.005</t>
        </is>
      </c>
      <c r="H779" t="inlineStr">
        <is>
          <t>W1976199938</t>
        </is>
      </c>
      <c r="I779" t="inlineStr">
        <is>
          <t>https://doi.org/10.1016/j.habitatint.2014.03.005</t>
        </is>
      </c>
      <c r="J779" t="inlineStr"/>
      <c r="K779" t="n">
        <v>34</v>
      </c>
      <c r="L779" t="inlineStr">
        <is>
          <t>A</t>
        </is>
      </c>
      <c r="M779" t="inlineStr">
        <is>
          <t>A5</t>
        </is>
      </c>
      <c r="N779" t="inlineStr"/>
      <c r="O779" t="inlineStr">
        <is>
          <t>India; Kolkata</t>
        </is>
      </c>
      <c r="P779" t="inlineStr">
        <is>
          <t>South Asia</t>
        </is>
      </c>
      <c r="Q779" t="inlineStr">
        <is>
          <t>Y</t>
        </is>
      </c>
      <c r="R779" t="inlineStr"/>
      <c r="S779" t="inlineStr"/>
      <c r="T779" t="inlineStr">
        <is>
          <t>unclear</t>
        </is>
      </c>
      <c r="U779" t="inlineStr"/>
      <c r="V779" t="inlineStr"/>
      <c r="W779" t="inlineStr"/>
      <c r="X779" t="inlineStr"/>
      <c r="Y779" t="inlineStr"/>
      <c r="Z779" t="inlineStr">
        <is>
          <t>low</t>
        </is>
      </c>
      <c r="AA779" t="inlineStr"/>
      <c r="AB779" t="inlineStr"/>
      <c r="AC779" t="inlineStr"/>
      <c r="AD779" t="inlineStr"/>
      <c r="AE779" t="inlineStr">
        <is>
          <t>A5:india</t>
        </is>
      </c>
      <c r="AF779" t="inlineStr"/>
      <c r="AG779" t="n">
        <v>9.7536</v>
      </c>
    </row>
    <row r="780">
      <c r="A780" t="inlineStr">
        <is>
          <t>LM00779</t>
        </is>
      </c>
      <c r="B780" t="inlineStr">
        <is>
          <t>Water Security in Peri-urban South Asia</t>
        </is>
      </c>
      <c r="C780" t="n">
        <v>2016</v>
      </c>
      <c r="D780" t="inlineStr"/>
      <c r="E780" t="inlineStr">
        <is>
          <t>Oxford University Press eBooks</t>
        </is>
      </c>
      <c r="F780" t="inlineStr">
        <is>
          <t>book</t>
        </is>
      </c>
      <c r="G780" t="inlineStr">
        <is>
          <t>10.1093/acprof:oso/9780199464166.001.0001</t>
        </is>
      </c>
      <c r="H780" t="inlineStr">
        <is>
          <t>W1826657996</t>
        </is>
      </c>
      <c r="I780" t="inlineStr">
        <is>
          <t>https://doi.org/10.1093/acprof:oso/9780199464166.001.0001</t>
        </is>
      </c>
      <c r="J780" t="inlineStr"/>
      <c r="K780" t="n">
        <v>33</v>
      </c>
      <c r="L780" t="inlineStr">
        <is>
          <t>A</t>
        </is>
      </c>
      <c r="M780" t="inlineStr">
        <is>
          <t>A5</t>
        </is>
      </c>
      <c r="N780" t="inlineStr"/>
      <c r="O780" t="inlineStr">
        <is>
          <t>Bangladesh; Gurgaon; Hyderabad; India; Kathmandu; Khulna; Nepal; South Asia</t>
        </is>
      </c>
      <c r="P780" t="inlineStr">
        <is>
          <t>South Asia</t>
        </is>
      </c>
      <c r="Q780" t="inlineStr">
        <is>
          <t>Y</t>
        </is>
      </c>
      <c r="R780" t="inlineStr">
        <is>
          <t>Y</t>
        </is>
      </c>
      <c r="S780" t="inlineStr">
        <is>
          <t>Y</t>
        </is>
      </c>
      <c r="T780" t="inlineStr">
        <is>
          <t>unclear</t>
        </is>
      </c>
      <c r="U780" t="inlineStr"/>
      <c r="V780" t="inlineStr"/>
      <c r="W780" t="inlineStr">
        <is>
          <t>auto: Abstract This book explores the implications of urbanization and climate change for peri-urban water security in South Asia.</t>
        </is>
      </c>
      <c r="X780" t="inlineStr">
        <is>
          <t>auto: With a focus on peri-urban contexts, the book bridges an important gap in current studies of adaptation and vulnerability to the impacts of climate change that tend to focus on purely agrarian or urban contexts.</t>
        </is>
      </c>
      <c r="Y780" t="inlineStr"/>
      <c r="Z780" t="inlineStr">
        <is>
          <t>high</t>
        </is>
      </c>
      <c r="AA780" t="inlineStr"/>
      <c r="AB780" t="inlineStr"/>
      <c r="AC780" t="inlineStr"/>
      <c r="AD780" t="inlineStr"/>
      <c r="AE780" t="inlineStr">
        <is>
          <t>A5:india</t>
        </is>
      </c>
      <c r="AF780" t="inlineStr"/>
      <c r="AG780" t="n">
        <v>8.2179</v>
      </c>
    </row>
    <row r="781">
      <c r="A781" t="inlineStr">
        <is>
          <t>LM00780</t>
        </is>
      </c>
      <c r="B781" t="inlineStr">
        <is>
          <t>Peri-urban environments and community driven development: Chennai, India</t>
        </is>
      </c>
      <c r="C781" t="n">
        <v>2003</v>
      </c>
      <c r="D781" t="inlineStr">
        <is>
          <t>Bhárat Dahiya</t>
        </is>
      </c>
      <c r="E781" t="inlineStr">
        <is>
          <t>Cities</t>
        </is>
      </c>
      <c r="F781" t="inlineStr">
        <is>
          <t>article</t>
        </is>
      </c>
      <c r="G781" t="inlineStr">
        <is>
          <t>10.1016/s0264-2751(03)00051-9</t>
        </is>
      </c>
      <c r="H781" t="inlineStr">
        <is>
          <t>W1980938050</t>
        </is>
      </c>
      <c r="I781" t="inlineStr">
        <is>
          <t>https://doi.org/10.1016/s0264-2751(03)00051-9</t>
        </is>
      </c>
      <c r="J781" t="inlineStr"/>
      <c r="K781" t="n">
        <v>33</v>
      </c>
      <c r="L781" t="inlineStr">
        <is>
          <t>A</t>
        </is>
      </c>
      <c r="M781" t="inlineStr">
        <is>
          <t>A5</t>
        </is>
      </c>
      <c r="N781" t="inlineStr"/>
      <c r="O781" t="inlineStr">
        <is>
          <t>Chennai; India</t>
        </is>
      </c>
      <c r="P781" t="inlineStr">
        <is>
          <t>South Asia</t>
        </is>
      </c>
      <c r="Q781" t="inlineStr">
        <is>
          <t>Y</t>
        </is>
      </c>
      <c r="R781" t="inlineStr"/>
      <c r="S781" t="inlineStr"/>
      <c r="T781" t="inlineStr">
        <is>
          <t>unclear</t>
        </is>
      </c>
      <c r="U781" t="inlineStr"/>
      <c r="V781" t="inlineStr"/>
      <c r="W781" t="inlineStr"/>
      <c r="X781" t="inlineStr"/>
      <c r="Y781" t="inlineStr"/>
      <c r="Z781" t="inlineStr">
        <is>
          <t>low</t>
        </is>
      </c>
      <c r="AA781" t="inlineStr"/>
      <c r="AB781" t="inlineStr"/>
      <c r="AC781" t="inlineStr"/>
      <c r="AD781" t="inlineStr"/>
      <c r="AE781" t="inlineStr">
        <is>
          <t>A5:india</t>
        </is>
      </c>
      <c r="AF781" t="inlineStr"/>
      <c r="AG781" t="n">
        <v>3.7087</v>
      </c>
    </row>
    <row r="782">
      <c r="A782" t="inlineStr">
        <is>
          <t>LM00781</t>
        </is>
      </c>
      <c r="B782" t="inlineStr">
        <is>
          <t>Planning the Millennium City: The politics of place-making in Gurgaon, India</t>
        </is>
      </c>
      <c r="C782" t="n">
        <v>2016</v>
      </c>
      <c r="D782" t="inlineStr">
        <is>
          <t>Shoshana R. Goldstein</t>
        </is>
      </c>
      <c r="E782" t="inlineStr">
        <is>
          <t>International Area Studies Review</t>
        </is>
      </c>
      <c r="F782" t="inlineStr">
        <is>
          <t>article</t>
        </is>
      </c>
      <c r="G782" t="inlineStr">
        <is>
          <t>10.1177/2233865916628798</t>
        </is>
      </c>
      <c r="H782" t="inlineStr">
        <is>
          <t>W2340442891</t>
        </is>
      </c>
      <c r="I782" t="inlineStr">
        <is>
          <t>https://doi.org/10.1177/2233865916628798</t>
        </is>
      </c>
      <c r="J782" t="inlineStr">
        <is>
          <t>https://doi.org/10.7298/vc6w-jt40</t>
        </is>
      </c>
      <c r="K782" t="n">
        <v>31</v>
      </c>
      <c r="L782" t="inlineStr">
        <is>
          <t>A</t>
        </is>
      </c>
      <c r="M782" t="inlineStr">
        <is>
          <t>A5</t>
        </is>
      </c>
      <c r="N782" t="inlineStr"/>
      <c r="O782" t="inlineStr">
        <is>
          <t>Delhi; Gurgaon; India</t>
        </is>
      </c>
      <c r="P782" t="inlineStr">
        <is>
          <t>South Asia</t>
        </is>
      </c>
      <c r="Q782" t="inlineStr">
        <is>
          <t>Y</t>
        </is>
      </c>
      <c r="R782" t="inlineStr">
        <is>
          <t>Y</t>
        </is>
      </c>
      <c r="S782" t="inlineStr">
        <is>
          <t>Y</t>
        </is>
      </c>
      <c r="T782" t="inlineStr">
        <is>
          <t>qualitative</t>
        </is>
      </c>
      <c r="U782" t="inlineStr"/>
      <c r="V782" t="inlineStr"/>
      <c r="W782" t="inlineStr">
        <is>
          <t>auto: This paper explores the phenomenon of place-making, using the case of Gurgaon, Delhi’s burgeoning satellite.</t>
        </is>
      </c>
      <c r="X782" t="inlineStr"/>
      <c r="Y782" t="inlineStr"/>
      <c r="Z782" t="inlineStr">
        <is>
          <t>high</t>
        </is>
      </c>
      <c r="AA782" t="inlineStr"/>
      <c r="AB782" t="inlineStr"/>
      <c r="AC782" t="inlineStr"/>
      <c r="AD782" t="inlineStr"/>
      <c r="AE782" t="inlineStr">
        <is>
          <t>A5:india</t>
        </is>
      </c>
      <c r="AF782" t="inlineStr"/>
      <c r="AG782" t="n">
        <v>4.9082</v>
      </c>
    </row>
    <row r="783">
      <c r="A783" t="inlineStr">
        <is>
          <t>LM00782</t>
        </is>
      </c>
      <c r="B783" t="inlineStr">
        <is>
          <t>The concept of planetary urbanization applied to India's rural to urban transformation</t>
        </is>
      </c>
      <c r="C783" t="n">
        <v>2022</v>
      </c>
      <c r="D783" t="inlineStr">
        <is>
          <t>Manisha Jain; Artem Korzhenevych</t>
        </is>
      </c>
      <c r="E783" t="inlineStr">
        <is>
          <t>Habitat International</t>
        </is>
      </c>
      <c r="F783" t="inlineStr">
        <is>
          <t>article</t>
        </is>
      </c>
      <c r="G783" t="inlineStr">
        <is>
          <t>10.1016/j.habitatint.2022.102671</t>
        </is>
      </c>
      <c r="H783" t="inlineStr">
        <is>
          <t>W4297360181</t>
        </is>
      </c>
      <c r="I783" t="inlineStr">
        <is>
          <t>https://doi.org/10.1016/j.habitatint.2022.102671</t>
        </is>
      </c>
      <c r="J783" t="inlineStr"/>
      <c r="K783" t="n">
        <v>31</v>
      </c>
      <c r="L783" t="inlineStr">
        <is>
          <t>A</t>
        </is>
      </c>
      <c r="M783" t="inlineStr">
        <is>
          <t>A5</t>
        </is>
      </c>
      <c r="N783" t="inlineStr"/>
      <c r="O783" t="inlineStr">
        <is>
          <t>India</t>
        </is>
      </c>
      <c r="P783" t="inlineStr">
        <is>
          <t>South Asia</t>
        </is>
      </c>
      <c r="Q783" t="inlineStr">
        <is>
          <t>Y</t>
        </is>
      </c>
      <c r="R783" t="inlineStr"/>
      <c r="S783" t="inlineStr"/>
      <c r="T783" t="inlineStr">
        <is>
          <t>unclear</t>
        </is>
      </c>
      <c r="U783" t="inlineStr"/>
      <c r="V783" t="inlineStr">
        <is>
          <t>Y</t>
        </is>
      </c>
      <c r="W783" t="inlineStr"/>
      <c r="X783" t="inlineStr"/>
      <c r="Y783" t="inlineStr"/>
      <c r="Z783" t="inlineStr">
        <is>
          <t>low</t>
        </is>
      </c>
      <c r="AA783" t="inlineStr"/>
      <c r="AB783" t="inlineStr"/>
      <c r="AC783" t="inlineStr"/>
      <c r="AD783" t="inlineStr"/>
      <c r="AE783" t="inlineStr">
        <is>
          <t>A5:india</t>
        </is>
      </c>
      <c r="AF783" t="inlineStr"/>
      <c r="AG783" t="n">
        <v>12.3767</v>
      </c>
    </row>
    <row r="784">
      <c r="A784" t="inlineStr">
        <is>
          <t>LM00783</t>
        </is>
      </c>
      <c r="B784" t="inlineStr">
        <is>
          <t>Extended Urbanisation</t>
        </is>
      </c>
      <c r="C784" t="n">
        <v>2023</v>
      </c>
      <c r="D784" t="inlineStr">
        <is>
          <t>Christian Schmid; Milica Topalović</t>
        </is>
      </c>
      <c r="E784" t="inlineStr">
        <is>
          <t>De Gruyter eBooks</t>
        </is>
      </c>
      <c r="F784" t="inlineStr">
        <is>
          <t>book</t>
        </is>
      </c>
      <c r="G784" t="inlineStr">
        <is>
          <t>10.1515/9783035623031</t>
        </is>
      </c>
      <c r="H784" t="inlineStr">
        <is>
          <t>W4387542485</t>
        </is>
      </c>
      <c r="I784" t="inlineStr">
        <is>
          <t>https://doi.org/10.1515/9783035623031</t>
        </is>
      </c>
      <c r="J784" t="inlineStr">
        <is>
          <t>https://doi.org/10.1515/9783035623031</t>
        </is>
      </c>
      <c r="K784" t="n">
        <v>30</v>
      </c>
      <c r="L784" t="inlineStr">
        <is>
          <t>A</t>
        </is>
      </c>
      <c r="M784" t="inlineStr">
        <is>
          <t>A5</t>
        </is>
      </c>
      <c r="N784" t="inlineStr"/>
      <c r="O784" t="inlineStr"/>
      <c r="P784" t="inlineStr">
        <is>
          <t>Not place-specific</t>
        </is>
      </c>
      <c r="Q784" t="inlineStr"/>
      <c r="R784" t="inlineStr"/>
      <c r="S784" t="inlineStr"/>
      <c r="T784" t="inlineStr">
        <is>
          <t>qualitative</t>
        </is>
      </c>
      <c r="U784" t="inlineStr"/>
      <c r="V784" t="inlineStr">
        <is>
          <t>Y</t>
        </is>
      </c>
      <c r="W784" t="inlineStr">
        <is>
          <t>auto: This book decenters the perspective on the urban, foregrounds urban struggle, and transcends rural-urban and north-south divides.</t>
        </is>
      </c>
      <c r="X784" t="inlineStr">
        <is>
          <t>auto: Inextricably bound to the earth’s ecologies, these developments are causing manifold planetary crises which require urgent scrutiny and call for new conceptions and cartographies of the urban beyond-the-city.</t>
        </is>
      </c>
      <c r="Y784" t="inlineStr"/>
      <c r="Z784" t="inlineStr">
        <is>
          <t>high</t>
        </is>
      </c>
      <c r="AA784" t="inlineStr"/>
      <c r="AB784" t="inlineStr"/>
      <c r="AC784" t="inlineStr"/>
      <c r="AD784" t="inlineStr"/>
      <c r="AE784" t="inlineStr">
        <is>
          <t>A5:recent</t>
        </is>
      </c>
      <c r="AF784" t="inlineStr">
        <is>
          <t>W7170160176</t>
        </is>
      </c>
      <c r="AG784" t="n">
        <v>19.5016</v>
      </c>
    </row>
    <row r="785">
      <c r="A785" t="inlineStr">
        <is>
          <t>LM00784</t>
        </is>
      </c>
      <c r="B785" t="inlineStr">
        <is>
          <t>Why Delhi cannot plan its ‘new towns’: The case of solid waste management in Noida</t>
        </is>
      </c>
      <c r="C785" t="n">
        <v>2015</v>
      </c>
      <c r="D785" t="inlineStr">
        <is>
          <t>Seth Schindler; Brij Kishore</t>
        </is>
      </c>
      <c r="E785" t="inlineStr">
        <is>
          <t>Geoforum</t>
        </is>
      </c>
      <c r="F785" t="inlineStr">
        <is>
          <t>article</t>
        </is>
      </c>
      <c r="G785" t="inlineStr">
        <is>
          <t>10.1016/j.geoforum.2015.01.008</t>
        </is>
      </c>
      <c r="H785" t="inlineStr">
        <is>
          <t>W1993132667</t>
        </is>
      </c>
      <c r="I785" t="inlineStr">
        <is>
          <t>https://doi.org/10.1016/j.geoforum.2015.01.008</t>
        </is>
      </c>
      <c r="J785" t="inlineStr"/>
      <c r="K785" t="n">
        <v>27</v>
      </c>
      <c r="L785" t="inlineStr">
        <is>
          <t>A</t>
        </is>
      </c>
      <c r="M785" t="inlineStr">
        <is>
          <t>A5</t>
        </is>
      </c>
      <c r="N785" t="inlineStr"/>
      <c r="O785" t="inlineStr">
        <is>
          <t>Delhi; India; Noida</t>
        </is>
      </c>
      <c r="P785" t="inlineStr">
        <is>
          <t>South Asia</t>
        </is>
      </c>
      <c r="Q785" t="inlineStr">
        <is>
          <t>Y</t>
        </is>
      </c>
      <c r="R785" t="inlineStr">
        <is>
          <t>Y</t>
        </is>
      </c>
      <c r="S785" t="inlineStr"/>
      <c r="T785" t="inlineStr">
        <is>
          <t>unclear</t>
        </is>
      </c>
      <c r="U785" t="inlineStr"/>
      <c r="V785" t="inlineStr"/>
      <c r="W785" t="inlineStr"/>
      <c r="X785" t="inlineStr"/>
      <c r="Y785" t="inlineStr"/>
      <c r="Z785" t="inlineStr">
        <is>
          <t>low</t>
        </is>
      </c>
      <c r="AA785" t="inlineStr"/>
      <c r="AB785" t="inlineStr"/>
      <c r="AC785" t="inlineStr"/>
      <c r="AD785" t="inlineStr"/>
      <c r="AE785" t="inlineStr">
        <is>
          <t>A5:india</t>
        </is>
      </c>
      <c r="AF785" t="inlineStr"/>
      <c r="AG785" t="n">
        <v>5.7662</v>
      </c>
    </row>
    <row r="786">
      <c r="A786" t="inlineStr">
        <is>
          <t>LM00785</t>
        </is>
      </c>
      <c r="B786" t="inlineStr">
        <is>
          <t>Peri-urban aquaculture and poor livelihoods in Kolkata, India.</t>
        </is>
      </c>
      <c r="C786" t="n">
        <v>2005</v>
      </c>
      <c r="D786" t="inlineStr">
        <is>
          <t>Stuart W. Bunting; Nitai Kundu Nitai Kundu; Madhumita Mukherjee Madhumita Mukherjee</t>
        </is>
      </c>
      <c r="E786" t="inlineStr">
        <is>
          <t>CABI Publishing eBooks</t>
        </is>
      </c>
      <c r="F786" t="inlineStr">
        <is>
          <t>book-chapter</t>
        </is>
      </c>
      <c r="G786" t="inlineStr">
        <is>
          <t>10.1079/9780851998299.0061</t>
        </is>
      </c>
      <c r="H786" t="inlineStr">
        <is>
          <t>W1480567212</t>
        </is>
      </c>
      <c r="I786" t="inlineStr">
        <is>
          <t>https://doi.org/10.1079/9780851998299.0061</t>
        </is>
      </c>
      <c r="J786" t="inlineStr"/>
      <c r="K786" t="n">
        <v>26</v>
      </c>
      <c r="L786" t="inlineStr">
        <is>
          <t>A</t>
        </is>
      </c>
      <c r="M786" t="inlineStr">
        <is>
          <t>A5</t>
        </is>
      </c>
      <c r="N786" t="inlineStr"/>
      <c r="O786" t="inlineStr">
        <is>
          <t>India; Kolkata</t>
        </is>
      </c>
      <c r="P786" t="inlineStr">
        <is>
          <t>South Asia</t>
        </is>
      </c>
      <c r="Q786" t="inlineStr">
        <is>
          <t>Y</t>
        </is>
      </c>
      <c r="R786" t="inlineStr"/>
      <c r="S786" t="inlineStr"/>
      <c r="T786" t="inlineStr">
        <is>
          <t>conceptual</t>
        </is>
      </c>
      <c r="U786" t="inlineStr"/>
      <c r="V786" t="inlineStr"/>
      <c r="W786" t="inlineStr">
        <is>
          <t>auto: The origins of aquaculture in peri-urban Kolkata are described, and technical aspects of prevailing management regimes reviewed, including: the composition of species cultured; sources of water, including wastewater, used for culture; and feed, fertilizer and chemical application rates.</t>
        </is>
      </c>
      <c r="X786" t="inlineStr"/>
      <c r="Y786" t="inlineStr"/>
      <c r="Z786" t="inlineStr">
        <is>
          <t>medium</t>
        </is>
      </c>
      <c r="AA786" t="inlineStr"/>
      <c r="AB786" t="inlineStr"/>
      <c r="AC786" t="inlineStr"/>
      <c r="AD786" t="inlineStr"/>
      <c r="AE786" t="inlineStr">
        <is>
          <t>A5:india</t>
        </is>
      </c>
      <c r="AF786" t="inlineStr"/>
      <c r="AG786" t="n">
        <v>2.0024</v>
      </c>
    </row>
    <row r="787">
      <c r="A787" t="inlineStr">
        <is>
          <t>LM00786</t>
        </is>
      </c>
      <c r="B787" t="inlineStr">
        <is>
          <t>Authoritarian urbanism beyond the city: Infrastructure-led extended urbanisation and India’s more-than-neoliberal configurations</t>
        </is>
      </c>
      <c r="C787" t="n">
        <v>2025</v>
      </c>
      <c r="D787" t="inlineStr">
        <is>
          <t>Nitin Bathla</t>
        </is>
      </c>
      <c r="E787" t="inlineStr">
        <is>
          <t>Urban Studies</t>
        </is>
      </c>
      <c r="F787" t="inlineStr">
        <is>
          <t>article</t>
        </is>
      </c>
      <c r="G787" t="inlineStr">
        <is>
          <t>10.1177/00420980241309737</t>
        </is>
      </c>
      <c r="H787" t="inlineStr">
        <is>
          <t>W4406949182</t>
        </is>
      </c>
      <c r="I787" t="inlineStr">
        <is>
          <t>https://doi.org/10.1177/00420980241309737</t>
        </is>
      </c>
      <c r="J787" t="inlineStr">
        <is>
          <t>https://doi.org/10.1177/00420980241309737</t>
        </is>
      </c>
      <c r="K787" t="n">
        <v>22</v>
      </c>
      <c r="L787" t="inlineStr">
        <is>
          <t>A</t>
        </is>
      </c>
      <c r="M787" t="inlineStr">
        <is>
          <t>A5</t>
        </is>
      </c>
      <c r="N787" t="inlineStr"/>
      <c r="O787" t="inlineStr">
        <is>
          <t>Delhi; India; Mumbai; Myanmar; Thailand</t>
        </is>
      </c>
      <c r="P787" t="inlineStr">
        <is>
          <t>Multi-region</t>
        </is>
      </c>
      <c r="Q787" t="inlineStr">
        <is>
          <t>Y</t>
        </is>
      </c>
      <c r="R787" t="inlineStr">
        <is>
          <t>Y</t>
        </is>
      </c>
      <c r="S787" t="inlineStr"/>
      <c r="T787" t="inlineStr">
        <is>
          <t>qualitative</t>
        </is>
      </c>
      <c r="U787" t="inlineStr"/>
      <c r="V787" t="inlineStr">
        <is>
          <t>Y</t>
        </is>
      </c>
      <c r="W787" t="inlineStr">
        <is>
          <t>auto: Drawing on insights from extensive ethnographic fieldwork conducted along India’s highway corridors, this paper examines the authoritarianism and social fragmentation inherent in the state’s attempts to extend infrastructure-led urbanisation into economically bypassed regions.</t>
        </is>
      </c>
      <c r="X787" t="inlineStr"/>
      <c r="Y787" t="inlineStr"/>
      <c r="Z787" t="inlineStr">
        <is>
          <t>high</t>
        </is>
      </c>
      <c r="AA787" t="inlineStr"/>
      <c r="AB787" t="inlineStr"/>
      <c r="AC787" t="inlineStr"/>
      <c r="AD787" t="inlineStr"/>
      <c r="AE787" t="inlineStr">
        <is>
          <t>A5:india</t>
        </is>
      </c>
      <c r="AF787" t="inlineStr"/>
      <c r="AG787" t="n">
        <v>46.5714</v>
      </c>
    </row>
    <row r="788">
      <c r="A788" t="inlineStr">
        <is>
          <t>LM00787</t>
        </is>
      </c>
      <c r="B788" t="inlineStr">
        <is>
          <t>Special Economic Zone, Land Acquisition, and Impact on Rural India</t>
        </is>
      </c>
      <c r="C788" t="n">
        <v>2016</v>
      </c>
      <c r="D788" t="inlineStr">
        <is>
          <t>Sazzad Parwez; Vinod Sen</t>
        </is>
      </c>
      <c r="E788" t="inlineStr">
        <is>
          <t>Emerging Economy Studies</t>
        </is>
      </c>
      <c r="F788" t="inlineStr">
        <is>
          <t>article</t>
        </is>
      </c>
      <c r="G788" t="inlineStr">
        <is>
          <t>10.1177/2394901516661104</t>
        </is>
      </c>
      <c r="H788" t="inlineStr">
        <is>
          <t>W2528266435</t>
        </is>
      </c>
      <c r="I788" t="inlineStr">
        <is>
          <t>https://doi.org/10.1177/2394901516661104</t>
        </is>
      </c>
      <c r="J788" t="inlineStr"/>
      <c r="K788" t="n">
        <v>21</v>
      </c>
      <c r="L788" t="inlineStr">
        <is>
          <t>A</t>
        </is>
      </c>
      <c r="M788" t="inlineStr">
        <is>
          <t>A5</t>
        </is>
      </c>
      <c r="N788" t="inlineStr"/>
      <c r="O788" t="inlineStr">
        <is>
          <t>India</t>
        </is>
      </c>
      <c r="P788" t="inlineStr">
        <is>
          <t>South Asia</t>
        </is>
      </c>
      <c r="Q788" t="inlineStr">
        <is>
          <t>Y</t>
        </is>
      </c>
      <c r="R788" t="inlineStr"/>
      <c r="S788" t="inlineStr"/>
      <c r="T788" t="inlineStr">
        <is>
          <t>unclear</t>
        </is>
      </c>
      <c r="U788" t="inlineStr"/>
      <c r="V788" t="inlineStr"/>
      <c r="W788" t="inlineStr">
        <is>
          <t>auto: This article examines the dimensions of land acquisition with respect to establishment of economic zones across India.</t>
        </is>
      </c>
      <c r="X788" t="inlineStr"/>
      <c r="Y788" t="inlineStr"/>
      <c r="Z788" t="inlineStr">
        <is>
          <t>medium</t>
        </is>
      </c>
      <c r="AA788" t="inlineStr"/>
      <c r="AB788" t="inlineStr"/>
      <c r="AC788" t="inlineStr"/>
      <c r="AD788" t="inlineStr"/>
      <c r="AE788" t="inlineStr">
        <is>
          <t>A5:india</t>
        </is>
      </c>
      <c r="AF788" t="inlineStr"/>
      <c r="AG788" t="n">
        <v>3.4056</v>
      </c>
    </row>
    <row r="789">
      <c r="A789" t="inlineStr">
        <is>
          <t>LM00788</t>
        </is>
      </c>
      <c r="B789" t="inlineStr">
        <is>
          <t>Interwar Housing Speculation and Rent Profiteering in Colonial Calcutta</t>
        </is>
      </c>
      <c r="C789" t="n">
        <v>2016</v>
      </c>
      <c r="D789" t="inlineStr">
        <is>
          <t>Debjani Bhattacharyya</t>
        </is>
      </c>
      <c r="E789" t="inlineStr">
        <is>
          <t>Comparative Studies of South Asia Africa and the Middle East</t>
        </is>
      </c>
      <c r="F789" t="inlineStr">
        <is>
          <t>article</t>
        </is>
      </c>
      <c r="G789" t="inlineStr">
        <is>
          <t>10.1215/1089201x-3699007</t>
        </is>
      </c>
      <c r="H789" t="inlineStr">
        <is>
          <t>W2559995782</t>
        </is>
      </c>
      <c r="I789" t="inlineStr">
        <is>
          <t>https://doi.org/10.1215/1089201x-3699007</t>
        </is>
      </c>
      <c r="J789" t="inlineStr">
        <is>
          <t>https://www.zora.uzh.ch/handle/20.500.14742/209633</t>
        </is>
      </c>
      <c r="K789" t="n">
        <v>21</v>
      </c>
      <c r="L789" t="inlineStr">
        <is>
          <t>A</t>
        </is>
      </c>
      <c r="M789" t="inlineStr">
        <is>
          <t>A5</t>
        </is>
      </c>
      <c r="N789" t="inlineStr"/>
      <c r="O789" t="inlineStr">
        <is>
          <t>Calcutta; India; United Kingdom</t>
        </is>
      </c>
      <c r="P789" t="inlineStr">
        <is>
          <t>Multi-region</t>
        </is>
      </c>
      <c r="Q789" t="inlineStr">
        <is>
          <t>Y</t>
        </is>
      </c>
      <c r="R789" t="inlineStr"/>
      <c r="S789" t="inlineStr"/>
      <c r="T789" t="inlineStr">
        <is>
          <t>conceptual</t>
        </is>
      </c>
      <c r="U789" t="inlineStr"/>
      <c r="V789" t="inlineStr"/>
      <c r="W789" t="inlineStr">
        <is>
          <t>auto: Following World War I Presidency towns in British India witnessed a sudden, abnormal rise in housing and rents, resulting in heated debates about the relation between municipal governance, the market, and private capital.</t>
        </is>
      </c>
      <c r="X789" t="inlineStr"/>
      <c r="Y789" t="inlineStr"/>
      <c r="Z789" t="inlineStr">
        <is>
          <t>medium</t>
        </is>
      </c>
      <c r="AA789" t="inlineStr"/>
      <c r="AB789" t="inlineStr"/>
      <c r="AC789" t="inlineStr"/>
      <c r="AD789" t="inlineStr"/>
      <c r="AE789" t="inlineStr">
        <is>
          <t>A5:india</t>
        </is>
      </c>
      <c r="AF789" t="inlineStr"/>
      <c r="AG789" t="n">
        <v>3.6812</v>
      </c>
    </row>
    <row r="790">
      <c r="A790" t="inlineStr">
        <is>
          <t>LM00789</t>
        </is>
      </c>
      <c r="B790" t="inlineStr">
        <is>
          <t>Surface urban heat island in South Korea’s new towns with different urban planning</t>
        </is>
      </c>
      <c r="C790" t="n">
        <v>2022</v>
      </c>
      <c r="D790" t="inlineStr">
        <is>
          <t>Kyungil Lee; Yoonji Kim; Hyun-Chan Sung; Seung Hee Kim; Seong Woo Jeon</t>
        </is>
      </c>
      <c r="E790" t="inlineStr">
        <is>
          <t>Environmental Monitoring and Assessment</t>
        </is>
      </c>
      <c r="F790" t="inlineStr">
        <is>
          <t>article</t>
        </is>
      </c>
      <c r="G790" t="inlineStr">
        <is>
          <t>10.1007/s10661-022-09967-w</t>
        </is>
      </c>
      <c r="H790" t="inlineStr">
        <is>
          <t>W4223599181</t>
        </is>
      </c>
      <c r="I790" t="inlineStr">
        <is>
          <t>https://doi.org/10.1007/s10661-022-09967-w</t>
        </is>
      </c>
      <c r="J790" t="inlineStr"/>
      <c r="K790" t="n">
        <v>21</v>
      </c>
      <c r="L790" t="inlineStr">
        <is>
          <t>A</t>
        </is>
      </c>
      <c r="M790" t="inlineStr">
        <is>
          <t>A5</t>
        </is>
      </c>
      <c r="N790" t="inlineStr"/>
      <c r="O790" t="inlineStr">
        <is>
          <t>South Korea</t>
        </is>
      </c>
      <c r="P790" t="inlineStr">
        <is>
          <t>China &amp; East Asia</t>
        </is>
      </c>
      <c r="Q790" t="inlineStr"/>
      <c r="R790" t="inlineStr"/>
      <c r="S790" t="inlineStr"/>
      <c r="T790" t="inlineStr">
        <is>
          <t>unclear</t>
        </is>
      </c>
      <c r="U790" t="inlineStr"/>
      <c r="V790" t="inlineStr"/>
      <c r="W790" t="inlineStr"/>
      <c r="X790" t="inlineStr"/>
      <c r="Y790" t="inlineStr"/>
      <c r="Z790" t="inlineStr">
        <is>
          <t>low</t>
        </is>
      </c>
      <c r="AA790" t="inlineStr"/>
      <c r="AB790" t="inlineStr"/>
      <c r="AC790" t="inlineStr"/>
      <c r="AD790" t="inlineStr"/>
      <c r="AE790" t="inlineStr">
        <is>
          <t>A5:recent</t>
        </is>
      </c>
      <c r="AF790" t="inlineStr"/>
      <c r="AG790" t="n">
        <v>1.297</v>
      </c>
    </row>
    <row r="791">
      <c r="A791" t="inlineStr">
        <is>
          <t>LM00790</t>
        </is>
      </c>
      <c r="B791" t="inlineStr">
        <is>
          <t>Extended urbanisation and the politics of uncertainty: The contested pathways of highway corridors in India</t>
        </is>
      </c>
      <c r="C791" t="n">
        <v>2022</v>
      </c>
      <c r="D791" t="inlineStr">
        <is>
          <t>Nitin Bathla</t>
        </is>
      </c>
      <c r="E791" t="inlineStr">
        <is>
          <t>Geographical Journal</t>
        </is>
      </c>
      <c r="F791" t="inlineStr">
        <is>
          <t>article</t>
        </is>
      </c>
      <c r="G791" t="inlineStr">
        <is>
          <t>10.1111/geoj.12441</t>
        </is>
      </c>
      <c r="H791" t="inlineStr">
        <is>
          <t>W4221124385</t>
        </is>
      </c>
      <c r="I791" t="inlineStr">
        <is>
          <t>https://doi.org/10.1111/geoj.12441</t>
        </is>
      </c>
      <c r="J791" t="inlineStr">
        <is>
          <t>https://onlinelibrary.wiley.com/doi/pdfdirect/10.1111/geoj.12441</t>
        </is>
      </c>
      <c r="K791" t="n">
        <v>20</v>
      </c>
      <c r="L791" t="inlineStr">
        <is>
          <t>A</t>
        </is>
      </c>
      <c r="M791" t="inlineStr">
        <is>
          <t>A5</t>
        </is>
      </c>
      <c r="N791" t="inlineStr"/>
      <c r="O791" t="inlineStr">
        <is>
          <t>Delhi; Gurgaon; India</t>
        </is>
      </c>
      <c r="P791" t="inlineStr">
        <is>
          <t>South Asia</t>
        </is>
      </c>
      <c r="Q791" t="inlineStr">
        <is>
          <t>Y</t>
        </is>
      </c>
      <c r="R791" t="inlineStr">
        <is>
          <t>Y</t>
        </is>
      </c>
      <c r="S791" t="inlineStr">
        <is>
          <t>Y</t>
        </is>
      </c>
      <c r="T791" t="inlineStr">
        <is>
          <t>conceptual</t>
        </is>
      </c>
      <c r="U791" t="inlineStr"/>
      <c r="V791" t="inlineStr">
        <is>
          <t>Y</t>
        </is>
      </c>
      <c r="W791" t="inlineStr">
        <is>
          <t>auto: Abstract This paper explores how uncertainty has become a central constitutive feature under the ongoing attempts at rapid extension of highway corridors across India.</t>
        </is>
      </c>
      <c r="X791" t="inlineStr">
        <is>
          <t>auto: As rapid extended urbanisation increasingly disrupts the lifeworlds of marginal communities, this paper calls for embracing the politics and practices of uncertainty in the continued efforts to push ex‐centric urban analysis beyond the narrow focus on state processes and commodification.</t>
        </is>
      </c>
      <c r="Y791" t="inlineStr"/>
      <c r="Z791" t="inlineStr">
        <is>
          <t>high</t>
        </is>
      </c>
      <c r="AA791" t="inlineStr"/>
      <c r="AB791" t="inlineStr"/>
      <c r="AC791" t="inlineStr"/>
      <c r="AD791" t="inlineStr"/>
      <c r="AE791" t="inlineStr">
        <is>
          <t>A5:india</t>
        </is>
      </c>
      <c r="AF791" t="inlineStr"/>
      <c r="AG791" t="n">
        <v>7.426</v>
      </c>
    </row>
    <row r="792">
      <c r="A792" t="inlineStr">
        <is>
          <t>LM00791</t>
        </is>
      </c>
      <c r="B792" t="inlineStr">
        <is>
          <t>Transforming rural light and dark under planetary urbanisation: Comparing ordinary countrysides in India and the UK</t>
        </is>
      </c>
      <c r="C792" t="n">
        <v>2019</v>
      </c>
      <c r="D792" t="inlineStr">
        <is>
          <t>Ankit Kumar; Robert Keith Shaw</t>
        </is>
      </c>
      <c r="E792" t="inlineStr">
        <is>
          <t>Transactions of the Institute of British Geographers</t>
        </is>
      </c>
      <c r="F792" t="inlineStr">
        <is>
          <t>article</t>
        </is>
      </c>
      <c r="G792" t="inlineStr">
        <is>
          <t>10.1111/tran.12342</t>
        </is>
      </c>
      <c r="H792" t="inlineStr">
        <is>
          <t>W2972902664</t>
        </is>
      </c>
      <c r="I792" t="inlineStr">
        <is>
          <t>https://doi.org/10.1111/tran.12342</t>
        </is>
      </c>
      <c r="J792" t="inlineStr">
        <is>
          <t>https://research.tue.nl/en/publications/5919caad-f3b7-49aa-8c55-d8dfc72b63c0</t>
        </is>
      </c>
      <c r="K792" t="n">
        <v>19</v>
      </c>
      <c r="L792" t="inlineStr">
        <is>
          <t>A</t>
        </is>
      </c>
      <c r="M792" t="inlineStr">
        <is>
          <t>A5</t>
        </is>
      </c>
      <c r="N792" t="inlineStr"/>
      <c r="O792" t="inlineStr">
        <is>
          <t>Bihar; India; United Kingdom</t>
        </is>
      </c>
      <c r="P792" t="inlineStr">
        <is>
          <t>Multi-region</t>
        </is>
      </c>
      <c r="Q792" t="inlineStr">
        <is>
          <t>Y</t>
        </is>
      </c>
      <c r="R792" t="inlineStr"/>
      <c r="S792" t="inlineStr"/>
      <c r="T792" t="inlineStr">
        <is>
          <t>qualitative</t>
        </is>
      </c>
      <c r="U792" t="inlineStr"/>
      <c r="V792" t="inlineStr"/>
      <c r="W792" t="inlineStr">
        <is>
          <t>auto: We argue that while there are differences in how darkness and the implementation of artificial lighting are perceived in these sites, there are similarities that reveal an ongoing rural form of planetary living, outside the claims of urbanisation.</t>
        </is>
      </c>
      <c r="X792" t="inlineStr"/>
      <c r="Y792" t="inlineStr"/>
      <c r="Z792" t="inlineStr">
        <is>
          <t>high</t>
        </is>
      </c>
      <c r="AA792" t="inlineStr"/>
      <c r="AB792" t="inlineStr"/>
      <c r="AC792" t="inlineStr"/>
      <c r="AD792" t="inlineStr"/>
      <c r="AE792" t="inlineStr">
        <is>
          <t>A5:india</t>
        </is>
      </c>
      <c r="AF792" t="inlineStr"/>
      <c r="AG792" t="n">
        <v>1.2879</v>
      </c>
    </row>
    <row r="793">
      <c r="A793" t="inlineStr">
        <is>
          <t>LM00792</t>
        </is>
      </c>
      <c r="B793" t="inlineStr">
        <is>
          <t>Preserving peri-urban land through biodiversity offsets: Between market transactions and planning regulations</t>
        </is>
      </c>
      <c r="C793" t="n">
        <v>2023</v>
      </c>
      <c r="D793" t="inlineStr">
        <is>
          <t>Stéphanie Barral; Fanny Guillet</t>
        </is>
      </c>
      <c r="E793" t="inlineStr">
        <is>
          <t>Land Use Policy</t>
        </is>
      </c>
      <c r="F793" t="inlineStr">
        <is>
          <t>article</t>
        </is>
      </c>
      <c r="G793" t="inlineStr">
        <is>
          <t>10.1016/j.landusepol.2023.106545</t>
        </is>
      </c>
      <c r="H793" t="inlineStr">
        <is>
          <t>W4317934019</t>
        </is>
      </c>
      <c r="I793" t="inlineStr">
        <is>
          <t>https://doi.org/10.1016/j.landusepol.2023.106545</t>
        </is>
      </c>
      <c r="J793" t="inlineStr">
        <is>
          <t>https://doi.org/10.1016/j.landusepol.2023.106545</t>
        </is>
      </c>
      <c r="K793" t="n">
        <v>19</v>
      </c>
      <c r="L793" t="inlineStr">
        <is>
          <t>A</t>
        </is>
      </c>
      <c r="M793" t="inlineStr">
        <is>
          <t>A5</t>
        </is>
      </c>
      <c r="N793" t="inlineStr"/>
      <c r="O793" t="inlineStr"/>
      <c r="P793" t="inlineStr">
        <is>
          <t>Not place-specific</t>
        </is>
      </c>
      <c r="Q793" t="inlineStr"/>
      <c r="R793" t="inlineStr"/>
      <c r="S793" t="inlineStr"/>
      <c r="T793" t="inlineStr">
        <is>
          <t>unclear</t>
        </is>
      </c>
      <c r="U793" t="inlineStr"/>
      <c r="V793" t="inlineStr">
        <is>
          <t>Y</t>
        </is>
      </c>
      <c r="W793" t="inlineStr"/>
      <c r="X793" t="inlineStr"/>
      <c r="Y793" t="inlineStr"/>
      <c r="Z793" t="inlineStr">
        <is>
          <t>low</t>
        </is>
      </c>
      <c r="AA793" t="inlineStr"/>
      <c r="AB793" t="inlineStr"/>
      <c r="AC793" t="inlineStr"/>
      <c r="AD793" t="inlineStr"/>
      <c r="AE793" t="inlineStr">
        <is>
          <t>A5:recent</t>
        </is>
      </c>
      <c r="AF793" t="inlineStr"/>
      <c r="AG793" t="n">
        <v>5.2857</v>
      </c>
    </row>
    <row r="794">
      <c r="A794" t="inlineStr">
        <is>
          <t>LM00793</t>
        </is>
      </c>
      <c r="B794" t="inlineStr">
        <is>
          <t>SATELLITE TOWN DEVELOPMENT IN ASIA: THE CASE OF NEW BOMBAY, INDIA</t>
        </is>
      </c>
      <c r="C794" t="n">
        <v>1995</v>
      </c>
      <c r="D794" t="inlineStr">
        <is>
          <t>Annapurna Shaw</t>
        </is>
      </c>
      <c r="E794" t="inlineStr">
        <is>
          <t>Urban Geography</t>
        </is>
      </c>
      <c r="F794" t="inlineStr">
        <is>
          <t>article</t>
        </is>
      </c>
      <c r="G794" t="inlineStr">
        <is>
          <t>10.2747/0272-3638.16.3.254</t>
        </is>
      </c>
      <c r="H794" t="inlineStr">
        <is>
          <t>W1985229177</t>
        </is>
      </c>
      <c r="I794" t="inlineStr">
        <is>
          <t>https://doi.org/10.2747/0272-3638.16.3.254</t>
        </is>
      </c>
      <c r="J794" t="inlineStr"/>
      <c r="K794" t="n">
        <v>17</v>
      </c>
      <c r="L794" t="inlineStr">
        <is>
          <t>A</t>
        </is>
      </c>
      <c r="M794" t="inlineStr">
        <is>
          <t>A5</t>
        </is>
      </c>
      <c r="N794" t="inlineStr"/>
      <c r="O794" t="inlineStr">
        <is>
          <t>Bombay; India</t>
        </is>
      </c>
      <c r="P794" t="inlineStr">
        <is>
          <t>South Asia</t>
        </is>
      </c>
      <c r="Q794" t="inlineStr">
        <is>
          <t>Y</t>
        </is>
      </c>
      <c r="R794" t="inlineStr"/>
      <c r="S794" t="inlineStr"/>
      <c r="T794" t="inlineStr">
        <is>
          <t>qualitative</t>
        </is>
      </c>
      <c r="U794" t="inlineStr"/>
      <c r="V794" t="inlineStr"/>
      <c r="W794" t="inlineStr">
        <is>
          <t>auto: This paper reviews the evolution of the satellite town of New Bombay, India, to illustrate the political nature of its planning, the difficulties of plan implementation, and the influence of local interest groups.</t>
        </is>
      </c>
      <c r="X794" t="inlineStr"/>
      <c r="Y794" t="inlineStr"/>
      <c r="Z794" t="inlineStr">
        <is>
          <t>high</t>
        </is>
      </c>
      <c r="AA794" t="inlineStr"/>
      <c r="AB794" t="inlineStr"/>
      <c r="AC794" t="inlineStr"/>
      <c r="AD794" t="inlineStr"/>
      <c r="AE794" t="inlineStr">
        <is>
          <t>A5:india</t>
        </is>
      </c>
      <c r="AF794" t="inlineStr"/>
      <c r="AG794" t="n">
        <v>0</v>
      </c>
    </row>
    <row r="795">
      <c r="A795" t="inlineStr">
        <is>
          <t>LM00794</t>
        </is>
      </c>
      <c r="B795" t="inlineStr">
        <is>
          <t>Post-liberal urban dynamics in India – The case of Gurugram, the ‘Millennium City’</t>
        </is>
      </c>
      <c r="C795" t="n">
        <v>2021</v>
      </c>
      <c r="D795" t="inlineStr">
        <is>
          <t>Suvamoy Pramanik; Carsten Butsch; Milap Punia</t>
        </is>
      </c>
      <c r="E795" t="inlineStr">
        <is>
          <t>Remote Sensing Applications Society and Environment</t>
        </is>
      </c>
      <c r="F795" t="inlineStr">
        <is>
          <t>article</t>
        </is>
      </c>
      <c r="G795" t="inlineStr">
        <is>
          <t>10.1016/j.rsase.2021.100504</t>
        </is>
      </c>
      <c r="H795" t="inlineStr">
        <is>
          <t>W3146342900</t>
        </is>
      </c>
      <c r="I795" t="inlineStr">
        <is>
          <t>https://doi.org/10.1016/j.rsase.2021.100504</t>
        </is>
      </c>
      <c r="J795" t="inlineStr"/>
      <c r="K795" t="n">
        <v>16</v>
      </c>
      <c r="L795" t="inlineStr">
        <is>
          <t>A</t>
        </is>
      </c>
      <c r="M795" t="inlineStr">
        <is>
          <t>A5</t>
        </is>
      </c>
      <c r="N795" t="inlineStr"/>
      <c r="O795" t="inlineStr">
        <is>
          <t>Gurugram; India</t>
        </is>
      </c>
      <c r="P795" t="inlineStr">
        <is>
          <t>South Asia</t>
        </is>
      </c>
      <c r="Q795" t="inlineStr">
        <is>
          <t>Y</t>
        </is>
      </c>
      <c r="R795" t="inlineStr">
        <is>
          <t>Y</t>
        </is>
      </c>
      <c r="S795" t="inlineStr">
        <is>
          <t>Y</t>
        </is>
      </c>
      <c r="T795" t="inlineStr">
        <is>
          <t>unclear</t>
        </is>
      </c>
      <c r="U795" t="inlineStr"/>
      <c r="V795" t="inlineStr"/>
      <c r="W795" t="inlineStr"/>
      <c r="X795" t="inlineStr"/>
      <c r="Y795" t="inlineStr"/>
      <c r="Z795" t="inlineStr">
        <is>
          <t>low</t>
        </is>
      </c>
      <c r="AA795" t="inlineStr"/>
      <c r="AB795" t="inlineStr"/>
      <c r="AC795" t="inlineStr"/>
      <c r="AD795" t="inlineStr"/>
      <c r="AE795" t="inlineStr">
        <is>
          <t>A5:india</t>
        </is>
      </c>
      <c r="AF795" t="inlineStr"/>
      <c r="AG795" t="n">
        <v>0.9643</v>
      </c>
    </row>
    <row r="796">
      <c r="A796" t="inlineStr">
        <is>
          <t>LM00795</t>
        </is>
      </c>
      <c r="B796" t="inlineStr">
        <is>
          <t>Planetary Urbanization</t>
        </is>
      </c>
      <c r="C796" t="n">
        <v>2022</v>
      </c>
      <c r="D796" t="inlineStr">
        <is>
          <t>Robert C. Brears</t>
        </is>
      </c>
      <c r="E796" t="inlineStr">
        <is>
          <t>Springer eBooks</t>
        </is>
      </c>
      <c r="F796" t="inlineStr">
        <is>
          <t>reference-entry</t>
        </is>
      </c>
      <c r="G796" t="inlineStr">
        <is>
          <t>10.1007/978-3-030-87745-3_300489</t>
        </is>
      </c>
      <c r="H796" t="inlineStr">
        <is>
          <t>W4316088580</t>
        </is>
      </c>
      <c r="I796" t="inlineStr">
        <is>
          <t>https://doi.org/10.1007/978-3-030-87745-3_300489</t>
        </is>
      </c>
      <c r="J796" t="inlineStr"/>
      <c r="K796" t="n">
        <v>14</v>
      </c>
      <c r="L796" t="inlineStr">
        <is>
          <t>A</t>
        </is>
      </c>
      <c r="M796" t="inlineStr">
        <is>
          <t>A5</t>
        </is>
      </c>
      <c r="N796" t="inlineStr"/>
      <c r="O796" t="inlineStr"/>
      <c r="P796" t="inlineStr">
        <is>
          <t>Not place-specific</t>
        </is>
      </c>
      <c r="Q796" t="inlineStr"/>
      <c r="R796" t="inlineStr"/>
      <c r="S796" t="inlineStr"/>
      <c r="T796" t="inlineStr">
        <is>
          <t>unclear</t>
        </is>
      </c>
      <c r="U796" t="inlineStr"/>
      <c r="V796" t="inlineStr"/>
      <c r="W796" t="inlineStr"/>
      <c r="X796" t="inlineStr"/>
      <c r="Y796" t="inlineStr"/>
      <c r="Z796" t="inlineStr">
        <is>
          <t>low</t>
        </is>
      </c>
      <c r="AA796" t="inlineStr"/>
      <c r="AB796" t="inlineStr"/>
      <c r="AC796" t="inlineStr"/>
      <c r="AD796" t="inlineStr"/>
      <c r="AE796" t="inlineStr">
        <is>
          <t>A5:recent</t>
        </is>
      </c>
      <c r="AF796" t="inlineStr">
        <is>
          <t>W7160306368</t>
        </is>
      </c>
    </row>
    <row r="797">
      <c r="A797" t="inlineStr">
        <is>
          <t>LM00796</t>
        </is>
      </c>
      <c r="B797" t="inlineStr">
        <is>
          <t>Inhabiting more-than-human ecologies of Extended urbanization: Unruly leopards amidst urban-wild enmeshment in the Northern Aravalli region</t>
        </is>
      </c>
      <c r="C797" t="n">
        <v>2024</v>
      </c>
      <c r="D797" t="inlineStr">
        <is>
          <t>Nitin Bathla</t>
        </is>
      </c>
      <c r="E797" t="inlineStr">
        <is>
          <t>Geoforum</t>
        </is>
      </c>
      <c r="F797" t="inlineStr">
        <is>
          <t>article</t>
        </is>
      </c>
      <c r="G797" t="inlineStr">
        <is>
          <t>10.1016/j.geoforum.2024.104123</t>
        </is>
      </c>
      <c r="H797" t="inlineStr">
        <is>
          <t>W4402951919</t>
        </is>
      </c>
      <c r="I797" t="inlineStr">
        <is>
          <t>https://doi.org/10.1016/j.geoforum.2024.104123</t>
        </is>
      </c>
      <c r="J797" t="inlineStr">
        <is>
          <t>https://doi.org/10.1016/j.geoforum.2024.104123</t>
        </is>
      </c>
      <c r="K797" t="n">
        <v>14</v>
      </c>
      <c r="L797" t="inlineStr">
        <is>
          <t>A</t>
        </is>
      </c>
      <c r="M797" t="inlineStr">
        <is>
          <t>A5</t>
        </is>
      </c>
      <c r="N797" t="inlineStr"/>
      <c r="O797" t="inlineStr">
        <is>
          <t>India</t>
        </is>
      </c>
      <c r="P797" t="inlineStr">
        <is>
          <t>South Asia</t>
        </is>
      </c>
      <c r="Q797" t="inlineStr">
        <is>
          <t>Y</t>
        </is>
      </c>
      <c r="R797" t="inlineStr"/>
      <c r="S797" t="inlineStr"/>
      <c r="T797" t="inlineStr">
        <is>
          <t>unclear</t>
        </is>
      </c>
      <c r="U797" t="inlineStr"/>
      <c r="V797" t="inlineStr">
        <is>
          <t>Y</t>
        </is>
      </c>
      <c r="W797" t="inlineStr">
        <is>
          <t>auto: This paper investigates the enmeshment of urban and wilderness through human-animal interactions, examining how the more-than-human ecology of extended urbanization is produced and inhabited.</t>
        </is>
      </c>
      <c r="X797" t="inlineStr"/>
      <c r="Y797" t="inlineStr"/>
      <c r="Z797" t="inlineStr">
        <is>
          <t>high</t>
        </is>
      </c>
      <c r="AA797" t="inlineStr"/>
      <c r="AB797" t="inlineStr"/>
      <c r="AC797" t="inlineStr"/>
      <c r="AD797" t="inlineStr"/>
      <c r="AE797" t="inlineStr">
        <is>
          <t>A5:india</t>
        </is>
      </c>
      <c r="AF797" t="inlineStr"/>
      <c r="AG797" t="n">
        <v>30.6247</v>
      </c>
    </row>
    <row r="798">
      <c r="A798" t="inlineStr">
        <is>
          <t>LM00797</t>
        </is>
      </c>
      <c r="B798" t="inlineStr">
        <is>
          <t>Lessons from Gurgaon, India’s private city</t>
        </is>
      </c>
      <c r="C798" t="n">
        <v>2014</v>
      </c>
      <c r="D798" t="inlineStr">
        <is>
          <t>Shruti Rajagopalan; Alexander T. Tabarrok</t>
        </is>
      </c>
      <c r="E798" t="inlineStr">
        <is>
          <t>Edward Elgar Publishing eBooks</t>
        </is>
      </c>
      <c r="F798" t="inlineStr">
        <is>
          <t>book-chapter</t>
        </is>
      </c>
      <c r="G798" t="inlineStr">
        <is>
          <t>10.4337/9781783475063.00018</t>
        </is>
      </c>
      <c r="H798" t="inlineStr">
        <is>
          <t>W1684082273</t>
        </is>
      </c>
      <c r="I798" t="inlineStr">
        <is>
          <t>https://doi.org/10.4337/9781783475063.00018</t>
        </is>
      </c>
      <c r="J798" t="inlineStr"/>
      <c r="K798" t="n">
        <v>13</v>
      </c>
      <c r="L798" t="inlineStr">
        <is>
          <t>A</t>
        </is>
      </c>
      <c r="M798" t="inlineStr">
        <is>
          <t>A5</t>
        </is>
      </c>
      <c r="N798" t="inlineStr"/>
      <c r="O798" t="inlineStr">
        <is>
          <t>Gurgaon; India</t>
        </is>
      </c>
      <c r="P798" t="inlineStr">
        <is>
          <t>South Asia</t>
        </is>
      </c>
      <c r="Q798" t="inlineStr">
        <is>
          <t>Y</t>
        </is>
      </c>
      <c r="R798" t="inlineStr">
        <is>
          <t>Y</t>
        </is>
      </c>
      <c r="S798" t="inlineStr">
        <is>
          <t>Y</t>
        </is>
      </c>
      <c r="T798" t="inlineStr">
        <is>
          <t>unclear</t>
        </is>
      </c>
      <c r="U798" t="inlineStr"/>
      <c r="V798" t="inlineStr"/>
      <c r="W798" t="inlineStr"/>
      <c r="X798" t="inlineStr"/>
      <c r="Y798" t="inlineStr"/>
      <c r="Z798" t="inlineStr">
        <is>
          <t>low</t>
        </is>
      </c>
      <c r="AA798" t="inlineStr"/>
      <c r="AB798" t="inlineStr"/>
      <c r="AC798" t="inlineStr"/>
      <c r="AD798" t="inlineStr"/>
      <c r="AE798" t="inlineStr">
        <is>
          <t>A5:india</t>
        </is>
      </c>
      <c r="AF798" t="inlineStr"/>
      <c r="AG798" t="n">
        <v>2.9682</v>
      </c>
    </row>
    <row r="799">
      <c r="A799" t="inlineStr">
        <is>
          <t>LM00798</t>
        </is>
      </c>
      <c r="B799" t="inlineStr">
        <is>
          <t>Re-Thinking the Role of Compensation in Urban Land Acquisition: Empirical Evidence from South Asia</t>
        </is>
      </c>
      <c r="C799" t="n">
        <v>2013</v>
      </c>
      <c r="D799" t="inlineStr">
        <is>
          <t>Craig A. Johnson; Arpana Chakravarty</t>
        </is>
      </c>
      <c r="E799" t="inlineStr">
        <is>
          <t>Land</t>
        </is>
      </c>
      <c r="F799" t="inlineStr">
        <is>
          <t>article</t>
        </is>
      </c>
      <c r="G799" t="inlineStr">
        <is>
          <t>10.3390/land2020278</t>
        </is>
      </c>
      <c r="H799" t="inlineStr">
        <is>
          <t>W2113130348</t>
        </is>
      </c>
      <c r="I799" t="inlineStr">
        <is>
          <t>https://doi.org/10.3390/land2020278</t>
        </is>
      </c>
      <c r="J799" t="inlineStr">
        <is>
          <t>https://www.mdpi.com/2073-445X/2/2/278/pdf?version=1371122914</t>
        </is>
      </c>
      <c r="K799" t="n">
        <v>13</v>
      </c>
      <c r="L799" t="inlineStr">
        <is>
          <t>A</t>
        </is>
      </c>
      <c r="M799" t="inlineStr">
        <is>
          <t>A5</t>
        </is>
      </c>
      <c r="N799" t="inlineStr"/>
      <c r="O799" t="inlineStr">
        <is>
          <t>India; Kolkata; South Asia; West Bengal</t>
        </is>
      </c>
      <c r="P799" t="inlineStr">
        <is>
          <t>South Asia</t>
        </is>
      </c>
      <c r="Q799" t="inlineStr">
        <is>
          <t>Y</t>
        </is>
      </c>
      <c r="R799" t="inlineStr"/>
      <c r="S799" t="inlineStr"/>
      <c r="T799" t="inlineStr">
        <is>
          <t>unclear</t>
        </is>
      </c>
      <c r="U799" t="inlineStr"/>
      <c r="V799" t="inlineStr"/>
      <c r="W799" t="inlineStr">
        <is>
          <t>auto: This paper explores the challenge of compensating losses incurred as a result of rapid urban land acquisition in the Indian State of West Bengal.</t>
        </is>
      </c>
      <c r="X799" t="inlineStr"/>
      <c r="Y799" t="inlineStr"/>
      <c r="Z799" t="inlineStr">
        <is>
          <t>high</t>
        </is>
      </c>
      <c r="AA799" t="inlineStr"/>
      <c r="AB799" t="inlineStr"/>
      <c r="AC799" t="inlineStr"/>
      <c r="AD799" t="inlineStr"/>
      <c r="AE799" t="inlineStr">
        <is>
          <t>A5:india</t>
        </is>
      </c>
      <c r="AF799" t="inlineStr"/>
      <c r="AG799" t="n">
        <v>4.0099</v>
      </c>
    </row>
    <row r="800">
      <c r="A800" t="inlineStr">
        <is>
          <t>LM00799</t>
        </is>
      </c>
      <c r="B800" t="inlineStr">
        <is>
          <t>Producing dispossessed and humanitarian subjects: Land acquisition and compensation policies in Lahore, Pakistan</t>
        </is>
      </c>
      <c r="C800" t="n">
        <v>2022</v>
      </c>
      <c r="D800" t="inlineStr">
        <is>
          <t>Fatima Tassadiq</t>
        </is>
      </c>
      <c r="E800" t="inlineStr">
        <is>
          <t>PoLAR Political and Legal Anthropology Review</t>
        </is>
      </c>
      <c r="F800" t="inlineStr">
        <is>
          <t>article</t>
        </is>
      </c>
      <c r="G800" t="inlineStr">
        <is>
          <t>10.1111/plar.12506</t>
        </is>
      </c>
      <c r="H800" t="inlineStr">
        <is>
          <t>W4309535839</t>
        </is>
      </c>
      <c r="I800" t="inlineStr">
        <is>
          <t>https://doi.org/10.1111/plar.12506</t>
        </is>
      </c>
      <c r="J800" t="inlineStr">
        <is>
          <t>https://onlinelibrary.wiley.com/doi/pdfdirect/10.1111/plar.12506</t>
        </is>
      </c>
      <c r="K800" t="n">
        <v>13</v>
      </c>
      <c r="L800" t="inlineStr">
        <is>
          <t>A</t>
        </is>
      </c>
      <c r="M800" t="inlineStr">
        <is>
          <t>A5</t>
        </is>
      </c>
      <c r="N800" t="inlineStr"/>
      <c r="O800" t="inlineStr">
        <is>
          <t>Lahore; Pakistan</t>
        </is>
      </c>
      <c r="P800" t="inlineStr">
        <is>
          <t>South Asia</t>
        </is>
      </c>
      <c r="Q800" t="inlineStr"/>
      <c r="R800" t="inlineStr"/>
      <c r="S800" t="inlineStr"/>
      <c r="T800" t="inlineStr">
        <is>
          <t>conceptual</t>
        </is>
      </c>
      <c r="U800" t="inlineStr"/>
      <c r="V800" t="inlineStr">
        <is>
          <t>Y</t>
        </is>
      </c>
      <c r="W800" t="inlineStr">
        <is>
          <t>auto: Abstract This article examines land acquisition for the construction of a metro train line in Lahore, Pakistan, to argue that the role and temporality of bureaucratic documentary practices are key to enabling urban informality and associated regimes of substantive citizenship.</t>
        </is>
      </c>
      <c r="X800" t="inlineStr"/>
      <c r="Y800" t="inlineStr"/>
      <c r="Z800" t="inlineStr">
        <is>
          <t>high</t>
        </is>
      </c>
      <c r="AA800" t="inlineStr"/>
      <c r="AB800" t="inlineStr"/>
      <c r="AC800" t="inlineStr"/>
      <c r="AD800" t="inlineStr"/>
      <c r="AE800" t="inlineStr">
        <is>
          <t>A5:india</t>
        </is>
      </c>
      <c r="AF800" t="inlineStr"/>
      <c r="AG800" t="n">
        <v>4.9236</v>
      </c>
    </row>
    <row r="801">
      <c r="A801" t="inlineStr">
        <is>
          <t>LM00800</t>
        </is>
      </c>
      <c r="B801" t="inlineStr">
        <is>
          <t>Drinking Water Contamination from Peri-Urban Bengaluru, India</t>
        </is>
      </c>
      <c r="C801" t="n">
        <v>2017</v>
      </c>
      <c r="D801" t="inlineStr">
        <is>
          <t>G. Sheeba; Anjaneyulu Jalagam; Padma Venkatasubramanian</t>
        </is>
      </c>
      <c r="E801" t="inlineStr">
        <is>
          <t>Current Science</t>
        </is>
      </c>
      <c r="F801" t="inlineStr">
        <is>
          <t>article</t>
        </is>
      </c>
      <c r="G801" t="inlineStr">
        <is>
          <t>10.18520/cs/v113/i09/1702-1709</t>
        </is>
      </c>
      <c r="H801" t="inlineStr">
        <is>
          <t>W2769601555</t>
        </is>
      </c>
      <c r="I801" t="inlineStr">
        <is>
          <t>https://doi.org/10.18520/cs/v113/i09/1702-1709</t>
        </is>
      </c>
      <c r="J801" t="inlineStr"/>
      <c r="K801" t="n">
        <v>12</v>
      </c>
      <c r="L801" t="inlineStr">
        <is>
          <t>A</t>
        </is>
      </c>
      <c r="M801" t="inlineStr">
        <is>
          <t>A5</t>
        </is>
      </c>
      <c r="N801" t="inlineStr"/>
      <c r="O801" t="inlineStr">
        <is>
          <t>Bengaluru; India</t>
        </is>
      </c>
      <c r="P801" t="inlineStr">
        <is>
          <t>South Asia</t>
        </is>
      </c>
      <c r="Q801" t="inlineStr">
        <is>
          <t>Y</t>
        </is>
      </c>
      <c r="R801" t="inlineStr"/>
      <c r="S801" t="inlineStr"/>
      <c r="T801" t="inlineStr">
        <is>
          <t>quantitative</t>
        </is>
      </c>
      <c r="U801" t="inlineStr"/>
      <c r="V801" t="inlineStr"/>
      <c r="W801" t="inlineStr">
        <is>
          <t>auto: The presence of diarrhoeagenic bacteria such as Escherichia coli in drinking water indicates faecal and sewage contamination.</t>
        </is>
      </c>
      <c r="X801" t="inlineStr"/>
      <c r="Y801" t="inlineStr"/>
      <c r="Z801" t="inlineStr">
        <is>
          <t>high</t>
        </is>
      </c>
      <c r="AA801" t="inlineStr"/>
      <c r="AB801" t="inlineStr"/>
      <c r="AC801" t="inlineStr"/>
      <c r="AD801" t="inlineStr"/>
      <c r="AE801" t="inlineStr">
        <is>
          <t>A5:india</t>
        </is>
      </c>
      <c r="AF801" t="inlineStr"/>
      <c r="AG801" t="n">
        <v>0.432</v>
      </c>
    </row>
    <row r="802">
      <c r="A802" t="inlineStr">
        <is>
          <t>LM00801</t>
        </is>
      </c>
      <c r="B802" t="inlineStr">
        <is>
          <t>Planned illegality, permanent temporariness, and strategic philanthropy: tenement towns under extended urbanisation of postmetropolitan Delhi</t>
        </is>
      </c>
      <c r="C802" t="n">
        <v>2021</v>
      </c>
      <c r="D802" t="inlineStr">
        <is>
          <t>Nitin Bathla</t>
        </is>
      </c>
      <c r="E802" t="inlineStr">
        <is>
          <t>Housing Studies</t>
        </is>
      </c>
      <c r="F802" t="inlineStr">
        <is>
          <t>article</t>
        </is>
      </c>
      <c r="G802" t="inlineStr">
        <is>
          <t>10.1080/02673037.2021.1992359</t>
        </is>
      </c>
      <c r="H802" t="inlineStr">
        <is>
          <t>W3209810760</t>
        </is>
      </c>
      <c r="I802" t="inlineStr">
        <is>
          <t>https://doi.org/10.1080/02673037.2021.1992359</t>
        </is>
      </c>
      <c r="J802" t="inlineStr">
        <is>
          <t>https://www.tandfonline.com/doi/pdf/10.1080/02673037.2021.1992359?needAccess=true</t>
        </is>
      </c>
      <c r="K802" t="n">
        <v>12</v>
      </c>
      <c r="L802" t="inlineStr">
        <is>
          <t>A</t>
        </is>
      </c>
      <c r="M802" t="inlineStr">
        <is>
          <t>A5</t>
        </is>
      </c>
      <c r="N802" t="inlineStr"/>
      <c r="O802" t="inlineStr">
        <is>
          <t>Delhi; India</t>
        </is>
      </c>
      <c r="P802" t="inlineStr">
        <is>
          <t>South Asia</t>
        </is>
      </c>
      <c r="Q802" t="inlineStr">
        <is>
          <t>Y</t>
        </is>
      </c>
      <c r="R802" t="inlineStr">
        <is>
          <t>Y</t>
        </is>
      </c>
      <c r="S802" t="inlineStr"/>
      <c r="T802" t="inlineStr">
        <is>
          <t>unclear</t>
        </is>
      </c>
      <c r="U802" t="inlineStr"/>
      <c r="V802" t="inlineStr"/>
      <c r="W802" t="inlineStr">
        <is>
          <t>auto: This paper examines the planned externalisation of affordable workers housing under Delhi’s ongoing extended urbanisation.</t>
        </is>
      </c>
      <c r="X802" t="inlineStr"/>
      <c r="Y802" t="inlineStr"/>
      <c r="Z802" t="inlineStr">
        <is>
          <t>high</t>
        </is>
      </c>
      <c r="AA802" t="inlineStr"/>
      <c r="AB802" t="inlineStr"/>
      <c r="AC802" t="inlineStr"/>
      <c r="AD802" t="inlineStr"/>
      <c r="AE802" t="inlineStr">
        <is>
          <t>A5:india</t>
        </is>
      </c>
      <c r="AF802" t="inlineStr"/>
      <c r="AG802" t="n">
        <v>4.1736</v>
      </c>
    </row>
    <row r="803">
      <c r="A803" t="inlineStr">
        <is>
          <t>LM00802</t>
        </is>
      </c>
      <c r="B803" t="inlineStr">
        <is>
          <t>The landscape approach to planetary urbanization: beyond the planetary urbanization approach</t>
        </is>
      </c>
      <c r="C803" t="n">
        <v>2022</v>
      </c>
      <c r="D803" t="inlineStr">
        <is>
          <t>Tauri Tuvikene; Raili Nugin; Kadri Kasemets; Tarmo Pikner; Anu Printsmann; Karin Dean; Hannes Palang</t>
        </is>
      </c>
      <c r="E803" t="inlineStr">
        <is>
          <t>City</t>
        </is>
      </c>
      <c r="F803" t="inlineStr">
        <is>
          <t>article</t>
        </is>
      </c>
      <c r="G803" t="inlineStr">
        <is>
          <t>10.1080/13604813.2022.2079884</t>
        </is>
      </c>
      <c r="H803" t="inlineStr">
        <is>
          <t>W4293079504</t>
        </is>
      </c>
      <c r="I803" t="inlineStr">
        <is>
          <t>https://doi.org/10.1080/13604813.2022.2079884</t>
        </is>
      </c>
      <c r="J803" t="inlineStr"/>
      <c r="K803" t="n">
        <v>12</v>
      </c>
      <c r="L803" t="inlineStr">
        <is>
          <t>A</t>
        </is>
      </c>
      <c r="M803" t="inlineStr">
        <is>
          <t>A5</t>
        </is>
      </c>
      <c r="N803" t="inlineStr"/>
      <c r="O803" t="inlineStr"/>
      <c r="P803" t="inlineStr">
        <is>
          <t>Not place-specific</t>
        </is>
      </c>
      <c r="Q803" t="inlineStr"/>
      <c r="R803" t="inlineStr"/>
      <c r="S803" t="inlineStr"/>
      <c r="T803" t="inlineStr">
        <is>
          <t>conceptual</t>
        </is>
      </c>
      <c r="U803" t="inlineStr"/>
      <c r="V803" t="inlineStr">
        <is>
          <t>Y</t>
        </is>
      </c>
      <c r="W803" t="inlineStr">
        <is>
          <t>auto: Written by scholars who study landscape, this paper scrutinizes the planetary urbanization approach by adding the ‘landscape perspective’.</t>
        </is>
      </c>
      <c r="X803" t="inlineStr"/>
      <c r="Y803" t="inlineStr"/>
      <c r="Z803" t="inlineStr">
        <is>
          <t>high</t>
        </is>
      </c>
      <c r="AA803" t="inlineStr"/>
      <c r="AB803" t="inlineStr"/>
      <c r="AC803" t="inlineStr"/>
      <c r="AD803" t="inlineStr"/>
      <c r="AE803" t="inlineStr">
        <is>
          <t>A5:recent</t>
        </is>
      </c>
      <c r="AF803" t="inlineStr"/>
      <c r="AG803" t="n">
        <v>2.2666</v>
      </c>
    </row>
    <row r="804">
      <c r="A804" t="inlineStr">
        <is>
          <t>LM00803</t>
        </is>
      </c>
      <c r="B804" t="inlineStr">
        <is>
          <t>Urban Flooding Risk Assessment in the Rural-Urban Fringe Based on a Bayesian Classifier</t>
        </is>
      </c>
      <c r="C804" t="n">
        <v>2023</v>
      </c>
      <c r="D804" t="inlineStr">
        <is>
          <t>Mo Wang; Xiaoping Fu; Dongqing Zhang; Furong Chen; Jin Su; Shiqi Zhou; Jianjun Li; Yongming Zhong; Soon Keat Tan</t>
        </is>
      </c>
      <c r="E804" t="inlineStr">
        <is>
          <t>Sustainability</t>
        </is>
      </c>
      <c r="F804" t="inlineStr">
        <is>
          <t>article</t>
        </is>
      </c>
      <c r="G804" t="inlineStr">
        <is>
          <t>10.3390/su15075740</t>
        </is>
      </c>
      <c r="H804" t="inlineStr">
        <is>
          <t>W4361006803</t>
        </is>
      </c>
      <c r="I804" t="inlineStr">
        <is>
          <t>https://doi.org/10.3390/su15075740</t>
        </is>
      </c>
      <c r="J804" t="inlineStr">
        <is>
          <t>https://www.mdpi.com/2071-1050/15/7/5740/pdf?version=1679903359</t>
        </is>
      </c>
      <c r="K804" t="n">
        <v>12</v>
      </c>
      <c r="L804" t="inlineStr">
        <is>
          <t>A</t>
        </is>
      </c>
      <c r="M804" t="inlineStr">
        <is>
          <t>A5</t>
        </is>
      </c>
      <c r="N804" t="inlineStr"/>
      <c r="O804" t="inlineStr">
        <is>
          <t>Hong Kong</t>
        </is>
      </c>
      <c r="P804" t="inlineStr">
        <is>
          <t>China &amp; East Asia</t>
        </is>
      </c>
      <c r="Q804" t="inlineStr"/>
      <c r="R804" t="inlineStr"/>
      <c r="S804" t="inlineStr"/>
      <c r="T804" t="inlineStr">
        <is>
          <t>mixed</t>
        </is>
      </c>
      <c r="U804" t="inlineStr"/>
      <c r="V804" t="inlineStr"/>
      <c r="W804" t="inlineStr">
        <is>
          <t>auto: To address this issue, this study proposes a flood disaster risk assessment framework that integrates a Weighted Naive Bayesian (WNB) classifier and a Complex Network Model (CNM).</t>
        </is>
      </c>
      <c r="X804" t="inlineStr"/>
      <c r="Y804" t="inlineStr"/>
      <c r="Z804" t="inlineStr">
        <is>
          <t>high</t>
        </is>
      </c>
      <c r="AA804" t="inlineStr"/>
      <c r="AB804" t="inlineStr"/>
      <c r="AC804" t="inlineStr"/>
      <c r="AD804" t="inlineStr"/>
      <c r="AE804" t="inlineStr">
        <is>
          <t>A5:recent</t>
        </is>
      </c>
      <c r="AF804" t="inlineStr"/>
      <c r="AG804" t="n">
        <v>1.4379</v>
      </c>
    </row>
    <row r="805">
      <c r="A805" t="inlineStr">
        <is>
          <t>LM00804</t>
        </is>
      </c>
      <c r="B805" t="inlineStr">
        <is>
          <t>Peri-Urbanization in Populous Developing Asian Countries: A Systematic Review</t>
        </is>
      </c>
      <c r="C805" t="n">
        <v>2024</v>
      </c>
      <c r="D805" t="inlineStr">
        <is>
          <t>Putu Indra Christiawan; Thi Phuoc Lai Nguyen</t>
        </is>
      </c>
      <c r="E805" t="inlineStr">
        <is>
          <t>International Journal of Sustainable Development and Planning</t>
        </is>
      </c>
      <c r="F805" t="inlineStr">
        <is>
          <t>review</t>
        </is>
      </c>
      <c r="G805" t="inlineStr">
        <is>
          <t>10.18280/ijsdp.190313</t>
        </is>
      </c>
      <c r="H805" t="inlineStr">
        <is>
          <t>W4393308860</t>
        </is>
      </c>
      <c r="I805" t="inlineStr">
        <is>
          <t>https://doi.org/10.18280/ijsdp.190313</t>
        </is>
      </c>
      <c r="J805" t="inlineStr">
        <is>
          <t>https://iieta.org/download/file/fid/124608</t>
        </is>
      </c>
      <c r="K805" t="n">
        <v>11</v>
      </c>
      <c r="L805" t="inlineStr">
        <is>
          <t>A</t>
        </is>
      </c>
      <c r="M805" t="inlineStr">
        <is>
          <t>A5</t>
        </is>
      </c>
      <c r="N805" t="inlineStr"/>
      <c r="O805" t="inlineStr">
        <is>
          <t>China; India; Indonesia</t>
        </is>
      </c>
      <c r="P805" t="inlineStr">
        <is>
          <t>Multi-region</t>
        </is>
      </c>
      <c r="Q805" t="inlineStr">
        <is>
          <t>Y</t>
        </is>
      </c>
      <c r="R805" t="inlineStr"/>
      <c r="S805" t="inlineStr"/>
      <c r="T805" t="inlineStr">
        <is>
          <t>review</t>
        </is>
      </c>
      <c r="U805" t="inlineStr"/>
      <c r="V805" t="inlineStr">
        <is>
          <t>Y</t>
        </is>
      </c>
      <c r="W805" t="inlineStr">
        <is>
          <t>auto: Peri-urbanization in developing countries is a double-edged sword.It creates many economic opportunities but disrupts peri-urban livelihoods.Through a systematic literature review, we present a comprehensive overview of peri-urbanization and livelihood dynamics in China, India, and Indonesia.Data…</t>
        </is>
      </c>
      <c r="X805" t="inlineStr"/>
      <c r="Y805" t="inlineStr"/>
      <c r="Z805" t="inlineStr">
        <is>
          <t>high</t>
        </is>
      </c>
      <c r="AA805" t="inlineStr"/>
      <c r="AB805" t="inlineStr"/>
      <c r="AC805" t="inlineStr"/>
      <c r="AD805" t="inlineStr"/>
      <c r="AE805" t="inlineStr">
        <is>
          <t>A5:recent</t>
        </is>
      </c>
      <c r="AF805" t="inlineStr"/>
      <c r="AG805" t="n">
        <v>1.6824</v>
      </c>
    </row>
    <row r="806">
      <c r="A806" t="inlineStr">
        <is>
          <t>LM00805</t>
        </is>
      </c>
      <c r="B806" t="inlineStr">
        <is>
          <t>Peri-urban dynamics : case studies in Chennai, Hyderabad and Mumbai</t>
        </is>
      </c>
      <c r="C806" t="n">
        <v>2006</v>
      </c>
      <c r="D806" t="inlineStr">
        <is>
          <t>Véronique Dupont; Namperumal Sridharan</t>
        </is>
      </c>
      <c r="E806" t="inlineStr">
        <is>
          <t>RePEc: Research Papers in Economics</t>
        </is>
      </c>
      <c r="F806" t="inlineStr">
        <is>
          <t>preprint</t>
        </is>
      </c>
      <c r="G806" t="inlineStr"/>
      <c r="H806" t="inlineStr">
        <is>
          <t>W1521768263</t>
        </is>
      </c>
      <c r="I806" t="inlineStr">
        <is>
          <t>http://www.esocialsciences.org/Download/repecDownload.aspx?fname=Document11652007580.4501917.pdf&amp;fcategory=Articles&amp;AId=974&amp;fref=repec</t>
        </is>
      </c>
      <c r="J806" t="inlineStr"/>
      <c r="K806" t="n">
        <v>11</v>
      </c>
      <c r="L806" t="inlineStr">
        <is>
          <t>A</t>
        </is>
      </c>
      <c r="M806" t="inlineStr">
        <is>
          <t>A5</t>
        </is>
      </c>
      <c r="N806" t="inlineStr"/>
      <c r="O806" t="inlineStr">
        <is>
          <t>Chennai; Hyderabad; Mumbai</t>
        </is>
      </c>
      <c r="P806" t="inlineStr">
        <is>
          <t>South Asia</t>
        </is>
      </c>
      <c r="Q806" t="inlineStr">
        <is>
          <t>Y</t>
        </is>
      </c>
      <c r="R806" t="inlineStr"/>
      <c r="S806" t="inlineStr"/>
      <c r="T806" t="inlineStr">
        <is>
          <t>qualitative</t>
        </is>
      </c>
      <c r="U806" t="inlineStr"/>
      <c r="V806" t="inlineStr"/>
      <c r="W806" t="inlineStr">
        <is>
          <t>auto: Selected case studies of peri-urban dynamics are detailed, drawing from the experiences of Chennai (Pushpa Arabindoo), Hyderabad (Eric Leclerc and Camille Bourguignon) and Mumbai (Himanshu Burte and Malini Krishnankutty).</t>
        </is>
      </c>
      <c r="X806" t="inlineStr"/>
      <c r="Y806" t="inlineStr"/>
      <c r="Z806" t="inlineStr">
        <is>
          <t>high</t>
        </is>
      </c>
      <c r="AA806" t="inlineStr">
        <is>
          <t>Y</t>
        </is>
      </c>
      <c r="AB806" t="inlineStr"/>
      <c r="AC806" t="inlineStr"/>
      <c r="AD806" t="inlineStr"/>
      <c r="AE806" t="inlineStr">
        <is>
          <t>A5:india</t>
        </is>
      </c>
      <c r="AF806" t="inlineStr"/>
    </row>
    <row r="807">
      <c r="A807" t="inlineStr">
        <is>
          <t>LM00806</t>
        </is>
      </c>
      <c r="B807" t="inlineStr">
        <is>
          <t>The private city: planning, property, and protest in the making of Lavasa New Town, India</t>
        </is>
      </c>
      <c r="C807" t="n">
        <v>2015</v>
      </c>
      <c r="D807" t="inlineStr">
        <is>
          <t>Anokhi Parikh</t>
        </is>
      </c>
      <c r="E807" t="inlineStr">
        <is>
          <t>London School of Economics and Political Science Theses Online (London School of Economics and Political Science)</t>
        </is>
      </c>
      <c r="F807" t="inlineStr">
        <is>
          <t>dissertation</t>
        </is>
      </c>
      <c r="G807" t="inlineStr"/>
      <c r="H807" t="inlineStr">
        <is>
          <t>W2205867557</t>
        </is>
      </c>
      <c r="I807" t="inlineStr">
        <is>
          <t>http://etheses.lse.ac.uk/3203/1/Parikh_The_Private_City.pdf</t>
        </is>
      </c>
      <c r="J807" t="inlineStr"/>
      <c r="K807" t="n">
        <v>10</v>
      </c>
      <c r="L807" t="inlineStr">
        <is>
          <t>A</t>
        </is>
      </c>
      <c r="M807" t="inlineStr">
        <is>
          <t>A5</t>
        </is>
      </c>
      <c r="N807" t="inlineStr"/>
      <c r="O807" t="inlineStr">
        <is>
          <t>India</t>
        </is>
      </c>
      <c r="P807" t="inlineStr">
        <is>
          <t>South Asia</t>
        </is>
      </c>
      <c r="Q807" t="inlineStr">
        <is>
          <t>Y</t>
        </is>
      </c>
      <c r="R807" t="inlineStr"/>
      <c r="S807" t="inlineStr"/>
      <c r="T807" t="inlineStr">
        <is>
          <t>qualitative</t>
        </is>
      </c>
      <c r="U807" t="inlineStr"/>
      <c r="V807" t="inlineStr"/>
      <c r="W807" t="inlineStr">
        <is>
          <t>auto: I show that the land market that enables the city is actively manufactured by the state, through powerful local political actors, and networks of brokers and agrarian intermediaries.</t>
        </is>
      </c>
      <c r="X807" t="inlineStr"/>
      <c r="Y807" t="inlineStr"/>
      <c r="Z807" t="inlineStr">
        <is>
          <t>high</t>
        </is>
      </c>
      <c r="AA807" t="inlineStr">
        <is>
          <t>Y</t>
        </is>
      </c>
      <c r="AB807" t="inlineStr"/>
      <c r="AC807" t="inlineStr"/>
      <c r="AD807" t="inlineStr"/>
      <c r="AE807" t="inlineStr">
        <is>
          <t>A5:india</t>
        </is>
      </c>
      <c r="AF807" t="inlineStr"/>
    </row>
    <row r="808">
      <c r="A808" t="inlineStr">
        <is>
          <t>LM00807</t>
        </is>
      </c>
      <c r="B808" t="inlineStr">
        <is>
          <t>Lessons from Gurgaon, India's Private City</t>
        </is>
      </c>
      <c r="C808" t="n">
        <v>2014</v>
      </c>
      <c r="D808" t="inlineStr">
        <is>
          <t>Shruti Rajagopalan; Alexander T. Tabarrok</t>
        </is>
      </c>
      <c r="E808" t="inlineStr">
        <is>
          <t>SSRN Electronic Journal</t>
        </is>
      </c>
      <c r="F808" t="inlineStr">
        <is>
          <t>preprint</t>
        </is>
      </c>
      <c r="G808" t="inlineStr">
        <is>
          <t>10.2139/ssrn.2514652</t>
        </is>
      </c>
      <c r="H808" t="inlineStr">
        <is>
          <t>W3122398158</t>
        </is>
      </c>
      <c r="I808" t="inlineStr">
        <is>
          <t>https://doi.org/10.2139/ssrn.2514652</t>
        </is>
      </c>
      <c r="J808" t="inlineStr">
        <is>
          <t>https://doi.org/10.2139/ssrn.2514652</t>
        </is>
      </c>
      <c r="K808" t="n">
        <v>9</v>
      </c>
      <c r="L808" t="inlineStr">
        <is>
          <t>A</t>
        </is>
      </c>
      <c r="M808" t="inlineStr">
        <is>
          <t>A5</t>
        </is>
      </c>
      <c r="N808" t="inlineStr"/>
      <c r="O808" t="inlineStr">
        <is>
          <t>Gurgaon; India</t>
        </is>
      </c>
      <c r="P808" t="inlineStr">
        <is>
          <t>South Asia</t>
        </is>
      </c>
      <c r="Q808" t="inlineStr">
        <is>
          <t>Y</t>
        </is>
      </c>
      <c r="R808" t="inlineStr">
        <is>
          <t>Y</t>
        </is>
      </c>
      <c r="S808" t="inlineStr">
        <is>
          <t>Y</t>
        </is>
      </c>
      <c r="T808" t="inlineStr">
        <is>
          <t>unclear</t>
        </is>
      </c>
      <c r="U808" t="inlineStr"/>
      <c r="V808" t="inlineStr"/>
      <c r="W808" t="inlineStr"/>
      <c r="X808" t="inlineStr"/>
      <c r="Y808" t="inlineStr"/>
      <c r="Z808" t="inlineStr">
        <is>
          <t>low</t>
        </is>
      </c>
      <c r="AA808" t="inlineStr">
        <is>
          <t>Y</t>
        </is>
      </c>
      <c r="AB808" t="inlineStr"/>
      <c r="AC808" t="inlineStr"/>
      <c r="AD808" t="inlineStr"/>
      <c r="AE808" t="inlineStr">
        <is>
          <t>A5:india</t>
        </is>
      </c>
      <c r="AF808" t="inlineStr"/>
    </row>
    <row r="809">
      <c r="A809" t="inlineStr">
        <is>
          <t>LM00808</t>
        </is>
      </c>
      <c r="B809" t="inlineStr">
        <is>
          <t>Peri-urbanisation and the Quality of Life: Experiences of and Lessons from the Original Inhabitants of Domboshava Peri-urban area, Harare</t>
        </is>
      </c>
      <c r="C809" t="n">
        <v>2022</v>
      </c>
      <c r="D809" t="inlineStr">
        <is>
          <t>Blessing Gweshengwe; Jeofrey Matai</t>
        </is>
      </c>
      <c r="E809" t="inlineStr">
        <is>
          <t>The International Journal of Community and Social Development</t>
        </is>
      </c>
      <c r="F809" t="inlineStr">
        <is>
          <t>article</t>
        </is>
      </c>
      <c r="G809" t="inlineStr">
        <is>
          <t>10.1177/25166026221112520</t>
        </is>
      </c>
      <c r="H809" t="inlineStr">
        <is>
          <t>W4287092235</t>
        </is>
      </c>
      <c r="I809" t="inlineStr">
        <is>
          <t>https://doi.org/10.1177/25166026221112520</t>
        </is>
      </c>
      <c r="J809" t="inlineStr"/>
      <c r="K809" t="n">
        <v>8</v>
      </c>
      <c r="L809" t="inlineStr">
        <is>
          <t>A</t>
        </is>
      </c>
      <c r="M809" t="inlineStr">
        <is>
          <t>A5</t>
        </is>
      </c>
      <c r="N809" t="inlineStr"/>
      <c r="O809" t="inlineStr">
        <is>
          <t>Harare; Zimbabwe</t>
        </is>
      </c>
      <c r="P809" t="inlineStr">
        <is>
          <t>Africa</t>
        </is>
      </c>
      <c r="Q809" t="inlineStr"/>
      <c r="R809" t="inlineStr"/>
      <c r="S809" t="inlineStr"/>
      <c r="T809" t="inlineStr">
        <is>
          <t>mixed</t>
        </is>
      </c>
      <c r="U809" t="inlineStr"/>
      <c r="V809" t="inlineStr">
        <is>
          <t>Y</t>
        </is>
      </c>
      <c r="W809" t="inlineStr">
        <is>
          <t>auto: This study therefore examined the Quality of Life of the original inhabitants of Domboshava peri-urban in the wake of peri-urbanisation.</t>
        </is>
      </c>
      <c r="X809" t="inlineStr"/>
      <c r="Y809" t="inlineStr"/>
      <c r="Z809" t="inlineStr">
        <is>
          <t>high</t>
        </is>
      </c>
      <c r="AA809" t="inlineStr"/>
      <c r="AB809" t="inlineStr"/>
      <c r="AC809" t="inlineStr"/>
      <c r="AD809" t="inlineStr"/>
      <c r="AE809" t="inlineStr">
        <is>
          <t>A5:recent</t>
        </is>
      </c>
      <c r="AF809" t="inlineStr"/>
      <c r="AG809" t="n">
        <v>2.9542</v>
      </c>
    </row>
    <row r="810">
      <c r="A810" t="inlineStr">
        <is>
          <t>LM00809</t>
        </is>
      </c>
      <c r="B810" t="inlineStr">
        <is>
          <t>Continuity in transition: spatial transformation in peri-urbanisation in Kumasi</t>
        </is>
      </c>
      <c r="C810" t="n">
        <v>2022</v>
      </c>
      <c r="D810" t="inlineStr">
        <is>
          <t>George Kwadwo Anane</t>
        </is>
      </c>
      <c r="E810" t="inlineStr">
        <is>
          <t>SN Social Sciences</t>
        </is>
      </c>
      <c r="F810" t="inlineStr">
        <is>
          <t>article</t>
        </is>
      </c>
      <c r="G810" t="inlineStr">
        <is>
          <t>10.1007/s43545-022-00535-0</t>
        </is>
      </c>
      <c r="H810" t="inlineStr">
        <is>
          <t>W4300819215</t>
        </is>
      </c>
      <c r="I810" t="inlineStr">
        <is>
          <t>https://doi.org/10.1007/s43545-022-00535-0</t>
        </is>
      </c>
      <c r="J810" t="inlineStr"/>
      <c r="K810" t="n">
        <v>7</v>
      </c>
      <c r="L810" t="inlineStr">
        <is>
          <t>A</t>
        </is>
      </c>
      <c r="M810" t="inlineStr">
        <is>
          <t>A5</t>
        </is>
      </c>
      <c r="N810" t="inlineStr"/>
      <c r="O810" t="inlineStr">
        <is>
          <t>Kumasi</t>
        </is>
      </c>
      <c r="P810" t="inlineStr">
        <is>
          <t>Africa</t>
        </is>
      </c>
      <c r="Q810" t="inlineStr"/>
      <c r="R810" t="inlineStr"/>
      <c r="S810" t="inlineStr"/>
      <c r="T810" t="inlineStr">
        <is>
          <t>unclear</t>
        </is>
      </c>
      <c r="U810" t="inlineStr"/>
      <c r="V810" t="inlineStr"/>
      <c r="W810" t="inlineStr"/>
      <c r="X810" t="inlineStr"/>
      <c r="Y810" t="inlineStr"/>
      <c r="Z810" t="inlineStr">
        <is>
          <t>low</t>
        </is>
      </c>
      <c r="AA810" t="inlineStr"/>
      <c r="AB810" t="inlineStr"/>
      <c r="AC810" t="inlineStr"/>
      <c r="AD810" t="inlineStr"/>
      <c r="AE810" t="inlineStr">
        <is>
          <t>A5:recent</t>
        </is>
      </c>
      <c r="AF810" t="inlineStr"/>
      <c r="AG810" t="n">
        <v>1.4852</v>
      </c>
    </row>
    <row r="811">
      <c r="A811" t="inlineStr">
        <is>
          <t>LM00810</t>
        </is>
      </c>
      <c r="B811" t="inlineStr">
        <is>
          <t>Planning Failure of Satellite Town: A Case Study of Korangi, Karachi-Pakistan</t>
        </is>
      </c>
      <c r="C811" t="n">
        <v>2018</v>
      </c>
      <c r="D811" t="inlineStr">
        <is>
          <t>Tania Ali Soomro; Muhsin Ali Soomro</t>
        </is>
      </c>
      <c r="E811" t="inlineStr">
        <is>
          <t>Mehran University Research Journal of Engineering and Technology</t>
        </is>
      </c>
      <c r="F811" t="inlineStr">
        <is>
          <t>article</t>
        </is>
      </c>
      <c r="G811" t="inlineStr">
        <is>
          <t>10.22581/muet1982.1801.19</t>
        </is>
      </c>
      <c r="H811" t="inlineStr">
        <is>
          <t>W2792366347</t>
        </is>
      </c>
      <c r="I811" t="inlineStr">
        <is>
          <t>https://doi.org/10.22581/muet1982.1801.19</t>
        </is>
      </c>
      <c r="J811" t="inlineStr">
        <is>
          <t>https://publications.muet.edu.pk/index.php/muetrj/article/download/124/65/</t>
        </is>
      </c>
      <c r="K811" t="n">
        <v>6</v>
      </c>
      <c r="L811" t="inlineStr">
        <is>
          <t>A</t>
        </is>
      </c>
      <c r="M811" t="inlineStr">
        <is>
          <t>A5</t>
        </is>
      </c>
      <c r="N811" t="inlineStr"/>
      <c r="O811" t="inlineStr">
        <is>
          <t>India; Karachi</t>
        </is>
      </c>
      <c r="P811" t="inlineStr">
        <is>
          <t>South Asia</t>
        </is>
      </c>
      <c r="Q811" t="inlineStr">
        <is>
          <t>Y</t>
        </is>
      </c>
      <c r="R811" t="inlineStr"/>
      <c r="S811" t="inlineStr"/>
      <c r="T811" t="inlineStr">
        <is>
          <t>qualitative</t>
        </is>
      </c>
      <c r="U811" t="inlineStr"/>
      <c r="V811" t="inlineStr"/>
      <c r="W811" t="inlineStr">
        <is>
          <t>auto: The Satellite town of Korangiis part of the 'Greater Karachi Resettlement Plan' along with other satellite towns of Landhi and New Karachi proposed by the Greek Architect Constantinos Apostolou Doxiadis in 1958.It is located in southern part of Karachi next to the Arabian Sea at latitude: 24°49' …</t>
        </is>
      </c>
      <c r="X811" t="inlineStr"/>
      <c r="Y811" t="inlineStr"/>
      <c r="Z811" t="inlineStr">
        <is>
          <t>high</t>
        </is>
      </c>
      <c r="AA811" t="inlineStr"/>
      <c r="AB811" t="inlineStr"/>
      <c r="AC811" t="inlineStr"/>
      <c r="AD811" t="inlineStr"/>
      <c r="AE811" t="inlineStr">
        <is>
          <t>A5:india</t>
        </is>
      </c>
      <c r="AF811" t="inlineStr"/>
      <c r="AG811" t="n">
        <v>2.4854</v>
      </c>
    </row>
    <row r="812">
      <c r="A812" t="inlineStr">
        <is>
          <t>LM00811</t>
        </is>
      </c>
      <c r="B812" t="inlineStr">
        <is>
          <t>Peri-Urban Development in Gampaha District, Sri Lanka</t>
        </is>
      </c>
      <c r="C812" t="n">
        <v>2012</v>
      </c>
      <c r="D812" t="inlineStr">
        <is>
          <t>N. Dangalle; Anders Närman</t>
        </is>
      </c>
      <c r="E812" t="inlineStr"/>
      <c r="F812" t="inlineStr">
        <is>
          <t>article</t>
        </is>
      </c>
      <c r="G812" t="inlineStr">
        <is>
          <t>10.4324/9781849775878-22</t>
        </is>
      </c>
      <c r="H812" t="inlineStr">
        <is>
          <t>W3012410829</t>
        </is>
      </c>
      <c r="I812" t="inlineStr">
        <is>
          <t>https://doi.org/10.4324/9781849775878-22</t>
        </is>
      </c>
      <c r="J812" t="inlineStr"/>
      <c r="K812" t="n">
        <v>6</v>
      </c>
      <c r="L812" t="inlineStr">
        <is>
          <t>A</t>
        </is>
      </c>
      <c r="M812" t="inlineStr">
        <is>
          <t>A5</t>
        </is>
      </c>
      <c r="N812" t="inlineStr"/>
      <c r="O812" t="inlineStr">
        <is>
          <t>Bangkok; Sri Lanka</t>
        </is>
      </c>
      <c r="P812" t="inlineStr">
        <is>
          <t>Multi-region</t>
        </is>
      </c>
      <c r="Q812" t="inlineStr"/>
      <c r="R812" t="inlineStr"/>
      <c r="S812" t="inlineStr"/>
      <c r="T812" t="inlineStr">
        <is>
          <t>unclear</t>
        </is>
      </c>
      <c r="U812" t="inlineStr"/>
      <c r="V812" t="inlineStr"/>
      <c r="W812" t="inlineStr">
        <is>
          <t>auto: The urban-rural interface, variously known as the urban fringe, the rurban
zone, the urban field, the peri-urban area or the urban periphery, performs an
important role in the urbanization process of a country.</t>
        </is>
      </c>
      <c r="X812" t="inlineStr"/>
      <c r="Y812" t="inlineStr"/>
      <c r="Z812" t="inlineStr">
        <is>
          <t>high</t>
        </is>
      </c>
      <c r="AA812" t="inlineStr"/>
      <c r="AB812" t="inlineStr"/>
      <c r="AC812" t="inlineStr"/>
      <c r="AD812" t="inlineStr"/>
      <c r="AE812" t="inlineStr">
        <is>
          <t>A5:india</t>
        </is>
      </c>
      <c r="AF812" t="inlineStr"/>
      <c r="AG812" t="n">
        <v>2.7854</v>
      </c>
    </row>
    <row r="813">
      <c r="A813" t="inlineStr">
        <is>
          <t>LM00812</t>
        </is>
      </c>
      <c r="B813" t="inlineStr">
        <is>
          <t>Assessment of groundwater contamination from land-use/cover change in rural-urban fringe of national capital territory of Delhi (India)</t>
        </is>
      </c>
      <c r="C813" t="n">
        <v>2012</v>
      </c>
      <c r="D813" t="inlineStr">
        <is>
          <t>Suresh Chand; Preeti Kumari</t>
        </is>
      </c>
      <c r="E813" t="inlineStr"/>
      <c r="F813" t="inlineStr">
        <is>
          <t>article</t>
        </is>
      </c>
      <c r="G813" t="inlineStr">
        <is>
          <t>10.15551/scigeo.v58i1.129</t>
        </is>
      </c>
      <c r="H813" t="inlineStr">
        <is>
          <t>W2304639198</t>
        </is>
      </c>
      <c r="I813" t="inlineStr">
        <is>
          <t>https://doi.org/10.15551/scigeo.v58i1.129</t>
        </is>
      </c>
      <c r="J813" t="inlineStr">
        <is>
          <t>http://www.ssoar.info/ssoar/handle/document/31959</t>
        </is>
      </c>
      <c r="K813" t="n">
        <v>5</v>
      </c>
      <c r="L813" t="inlineStr">
        <is>
          <t>A</t>
        </is>
      </c>
      <c r="M813" t="inlineStr">
        <is>
          <t>A5</t>
        </is>
      </c>
      <c r="N813" t="inlineStr"/>
      <c r="O813" t="inlineStr">
        <is>
          <t>Delhi; India</t>
        </is>
      </c>
      <c r="P813" t="inlineStr">
        <is>
          <t>South Asia</t>
        </is>
      </c>
      <c r="Q813" t="inlineStr">
        <is>
          <t>Y</t>
        </is>
      </c>
      <c r="R813" t="inlineStr">
        <is>
          <t>Y</t>
        </is>
      </c>
      <c r="S813" t="inlineStr"/>
      <c r="T813" t="inlineStr">
        <is>
          <t>quantitative</t>
        </is>
      </c>
      <c r="U813" t="inlineStr"/>
      <c r="V813" t="inlineStr"/>
      <c r="W813" t="inlineStr">
        <is>
          <t>auto: This study examines the relationship between groundwater depletion/pollution and land-use/cover change in rural-urban fringe of Delhi, where agro-ecosystems and populations are dependent on access to reliable groundwater supplies.</t>
        </is>
      </c>
      <c r="X813" t="inlineStr"/>
      <c r="Y813" t="inlineStr"/>
      <c r="Z813" t="inlineStr">
        <is>
          <t>high</t>
        </is>
      </c>
      <c r="AA813" t="inlineStr"/>
      <c r="AB813" t="inlineStr"/>
      <c r="AC813" t="inlineStr"/>
      <c r="AD813" t="inlineStr"/>
      <c r="AE813" t="inlineStr">
        <is>
          <t>A5:india</t>
        </is>
      </c>
      <c r="AF813" t="inlineStr"/>
      <c r="AG813" t="n">
        <v>0.291</v>
      </c>
    </row>
    <row r="814">
      <c r="A814" t="inlineStr">
        <is>
          <t>LM00813</t>
        </is>
      </c>
      <c r="B814" t="inlineStr">
        <is>
          <t>GIS Integrated Spatio-Temporal Urban Growth Modelling: Colombo Urban Fringe, Sri Lanka</t>
        </is>
      </c>
      <c r="C814" t="n">
        <v>2017</v>
      </c>
      <c r="D814" t="inlineStr">
        <is>
          <t>K.G.P.K. Weerakoon</t>
        </is>
      </c>
      <c r="E814" t="inlineStr">
        <is>
          <t>Journal of Geographic Information System</t>
        </is>
      </c>
      <c r="F814" t="inlineStr">
        <is>
          <t>article</t>
        </is>
      </c>
      <c r="G814" t="inlineStr">
        <is>
          <t>10.4236/jgis.2017.93023</t>
        </is>
      </c>
      <c r="H814" t="inlineStr">
        <is>
          <t>W2654864092</t>
        </is>
      </c>
      <c r="I814" t="inlineStr">
        <is>
          <t>https://doi.org/10.4236/jgis.2017.93023</t>
        </is>
      </c>
      <c r="J814" t="inlineStr">
        <is>
          <t>http://www.scirp.org/journal/PaperDownload.aspx?paperID=77159</t>
        </is>
      </c>
      <c r="K814" t="n">
        <v>5</v>
      </c>
      <c r="L814" t="inlineStr">
        <is>
          <t>A</t>
        </is>
      </c>
      <c r="M814" t="inlineStr">
        <is>
          <t>A5</t>
        </is>
      </c>
      <c r="N814" t="inlineStr"/>
      <c r="O814" t="inlineStr">
        <is>
          <t>Colombo; Sri Lanka</t>
        </is>
      </c>
      <c r="P814" t="inlineStr">
        <is>
          <t>South Asia</t>
        </is>
      </c>
      <c r="Q814" t="inlineStr"/>
      <c r="R814" t="inlineStr"/>
      <c r="S814" t="inlineStr"/>
      <c r="T814" t="inlineStr">
        <is>
          <t>computational</t>
        </is>
      </c>
      <c r="U814" t="inlineStr"/>
      <c r="V814" t="inlineStr"/>
      <c r="W814" t="inlineStr">
        <is>
          <t>auto: This research aims to model urban growth and to consider the effect of the driving factors separately on the socio-economic, physical and environmental sub-systems.</t>
        </is>
      </c>
      <c r="X814" t="inlineStr"/>
      <c r="Y814" t="inlineStr"/>
      <c r="Z814" t="inlineStr">
        <is>
          <t>high</t>
        </is>
      </c>
      <c r="AA814" t="inlineStr"/>
      <c r="AB814" t="inlineStr"/>
      <c r="AC814" t="inlineStr"/>
      <c r="AD814" t="inlineStr"/>
      <c r="AE814" t="inlineStr">
        <is>
          <t>A5:india</t>
        </is>
      </c>
      <c r="AF814" t="inlineStr"/>
      <c r="AG814" t="n">
        <v>0</v>
      </c>
    </row>
    <row r="815">
      <c r="A815" t="inlineStr">
        <is>
          <t>LM00814</t>
        </is>
      </c>
      <c r="B815" t="inlineStr">
        <is>
          <t>Who owns the city? Neoliberal urbanism and land purchases in Gurgaon, India</t>
        </is>
      </c>
      <c r="C815" t="n">
        <v>2023</v>
      </c>
      <c r="D815" t="inlineStr">
        <is>
          <t>Meher Bhagia; Mallika Bose</t>
        </is>
      </c>
      <c r="E815" t="inlineStr">
        <is>
          <t>Urban Studies</t>
        </is>
      </c>
      <c r="F815" t="inlineStr">
        <is>
          <t>article</t>
        </is>
      </c>
      <c r="G815" t="inlineStr">
        <is>
          <t>10.1177/00420980231184784</t>
        </is>
      </c>
      <c r="H815" t="inlineStr">
        <is>
          <t>W4384406893</t>
        </is>
      </c>
      <c r="I815" t="inlineStr">
        <is>
          <t>https://doi.org/10.1177/00420980231184784</t>
        </is>
      </c>
      <c r="J815" t="inlineStr">
        <is>
          <t>https://journals.sagepub.com/doi/pdf/10.1177/00420980231184784</t>
        </is>
      </c>
      <c r="K815" t="n">
        <v>5</v>
      </c>
      <c r="L815" t="inlineStr">
        <is>
          <t>A</t>
        </is>
      </c>
      <c r="M815" t="inlineStr">
        <is>
          <t>A5</t>
        </is>
      </c>
      <c r="N815" t="inlineStr"/>
      <c r="O815" t="inlineStr">
        <is>
          <t>Bangalore; Delhi; Gurgaon; India; Mumbai; New Delhi; South Asian</t>
        </is>
      </c>
      <c r="P815" t="inlineStr">
        <is>
          <t>South Asia</t>
        </is>
      </c>
      <c r="Q815" t="inlineStr">
        <is>
          <t>Y</t>
        </is>
      </c>
      <c r="R815" t="inlineStr">
        <is>
          <t>Y</t>
        </is>
      </c>
      <c r="S815" t="inlineStr">
        <is>
          <t>Y</t>
        </is>
      </c>
      <c r="T815" t="inlineStr">
        <is>
          <t>unclear</t>
        </is>
      </c>
      <c r="U815" t="inlineStr"/>
      <c r="V815" t="inlineStr">
        <is>
          <t>Y</t>
        </is>
      </c>
      <c r="W815" t="inlineStr">
        <is>
          <t>auto: This paper examines corporate purchases of urban land in Gurgaon, a city adjacent to New Delhi that has embraced neoliberal economic policies.</t>
        </is>
      </c>
      <c r="X815" t="inlineStr"/>
      <c r="Y815" t="inlineStr"/>
      <c r="Z815" t="inlineStr">
        <is>
          <t>high</t>
        </is>
      </c>
      <c r="AA815" t="inlineStr"/>
      <c r="AB815" t="inlineStr"/>
      <c r="AC815" t="inlineStr"/>
      <c r="AD815" t="inlineStr"/>
      <c r="AE815" t="inlineStr">
        <is>
          <t>A5:india</t>
        </is>
      </c>
      <c r="AF815" t="inlineStr"/>
      <c r="AG815" t="n">
        <v>3.0386</v>
      </c>
    </row>
    <row r="816">
      <c r="A816" t="inlineStr">
        <is>
          <t>LM00815</t>
        </is>
      </c>
      <c r="B816" t="inlineStr">
        <is>
          <t>Peri-urban interfaces and peri-urbanization</t>
        </is>
      </c>
      <c r="C816" t="n">
        <v>2025</v>
      </c>
      <c r="D816" t="inlineStr">
        <is>
          <t>Dávid Simon</t>
        </is>
      </c>
      <c r="E816" t="inlineStr">
        <is>
          <t>Edward Elgar Publishing eBooks</t>
        </is>
      </c>
      <c r="F816" t="inlineStr">
        <is>
          <t>book-chapter</t>
        </is>
      </c>
      <c r="G816" t="inlineStr">
        <is>
          <t>10.4337/9781802207712.00026</t>
        </is>
      </c>
      <c r="H816" t="inlineStr">
        <is>
          <t>W4407952779</t>
        </is>
      </c>
      <c r="I816" t="inlineStr">
        <is>
          <t>https://doi.org/10.4337/9781802207712.00026</t>
        </is>
      </c>
      <c r="J816" t="inlineStr"/>
      <c r="K816" t="n">
        <v>5</v>
      </c>
      <c r="L816" t="inlineStr">
        <is>
          <t>A</t>
        </is>
      </c>
      <c r="M816" t="inlineStr">
        <is>
          <t>A5</t>
        </is>
      </c>
      <c r="N816" t="inlineStr"/>
      <c r="O816" t="inlineStr"/>
      <c r="P816" t="inlineStr">
        <is>
          <t>Not place-specific</t>
        </is>
      </c>
      <c r="Q816" t="inlineStr"/>
      <c r="R816" t="inlineStr"/>
      <c r="S816" t="inlineStr"/>
      <c r="T816" t="inlineStr">
        <is>
          <t>conceptual</t>
        </is>
      </c>
      <c r="U816" t="inlineStr"/>
      <c r="V816" t="inlineStr">
        <is>
          <t>Y</t>
        </is>
      </c>
      <c r="W816" t="inlineStr">
        <is>
          <t>auto: Initially, this chapter reviews evolving conceptualisations of rural–urban interface zones since the mid-1990s.</t>
        </is>
      </c>
      <c r="X816" t="inlineStr"/>
      <c r="Y816" t="inlineStr"/>
      <c r="Z816" t="inlineStr">
        <is>
          <t>high</t>
        </is>
      </c>
      <c r="AA816" t="inlineStr"/>
      <c r="AB816" t="inlineStr"/>
      <c r="AC816" t="inlineStr"/>
      <c r="AD816" t="inlineStr"/>
      <c r="AE816" t="inlineStr">
        <is>
          <t>A5:recent</t>
        </is>
      </c>
      <c r="AF816" t="inlineStr"/>
      <c r="AG816" t="n">
        <v>76.6476</v>
      </c>
    </row>
    <row r="817">
      <c r="A817" t="inlineStr">
        <is>
          <t>LM00816</t>
        </is>
      </c>
      <c r="B817" t="inlineStr">
        <is>
          <t>Transformations of Urban Green Spaces (UGS) in Sub-Cities: A Case of New Town Kolkata and Gurgaon of Delhi</t>
        </is>
      </c>
      <c r="C817" t="n">
        <v>2019</v>
      </c>
      <c r="D817" t="inlineStr">
        <is>
          <t>Uttam K. Roy</t>
        </is>
      </c>
      <c r="E817" t="inlineStr">
        <is>
          <t>Scholarworks (University of Massachusetts Amherst)</t>
        </is>
      </c>
      <c r="F817" t="inlineStr">
        <is>
          <t>conference-paper</t>
        </is>
      </c>
      <c r="G817" t="inlineStr">
        <is>
          <t>10.7275/5mss-5856</t>
        </is>
      </c>
      <c r="H817" t="inlineStr">
        <is>
          <t>W2923263636</t>
        </is>
      </c>
      <c r="I817" t="inlineStr">
        <is>
          <t>https://doi.org/10.7275/5mss-5856</t>
        </is>
      </c>
      <c r="J817" t="inlineStr">
        <is>
          <t>https://scholarworks.umass.edu/cgi/viewcontent.cgi?article=1044&amp;context=fabos</t>
        </is>
      </c>
      <c r="K817" t="n">
        <v>5</v>
      </c>
      <c r="L817" t="inlineStr">
        <is>
          <t>A</t>
        </is>
      </c>
      <c r="M817" t="inlineStr">
        <is>
          <t>A5</t>
        </is>
      </c>
      <c r="N817" t="inlineStr">
        <is>
          <t>A2</t>
        </is>
      </c>
      <c r="O817" t="inlineStr">
        <is>
          <t>Delhi; Greater Noida; Gurgaon; India; Kolkata; Mumbai; Noida</t>
        </is>
      </c>
      <c r="P817" t="inlineStr">
        <is>
          <t>South Asia</t>
        </is>
      </c>
      <c r="Q817" t="inlineStr">
        <is>
          <t>Y</t>
        </is>
      </c>
      <c r="R817" t="inlineStr">
        <is>
          <t>Y</t>
        </is>
      </c>
      <c r="S817" t="inlineStr">
        <is>
          <t>Y</t>
        </is>
      </c>
      <c r="T817" t="inlineStr">
        <is>
          <t>qualitative</t>
        </is>
      </c>
      <c r="U817" t="inlineStr"/>
      <c r="V817" t="inlineStr"/>
      <c r="W817" t="inlineStr">
        <is>
          <t>auto: Sub-cities offer affordable houses and often better living quality when compared to a mother city.</t>
        </is>
      </c>
      <c r="X817" t="inlineStr"/>
      <c r="Y817" t="inlineStr"/>
      <c r="Z817" t="inlineStr">
        <is>
          <t>high</t>
        </is>
      </c>
      <c r="AA817" t="inlineStr">
        <is>
          <t>Y</t>
        </is>
      </c>
      <c r="AB817" t="inlineStr"/>
      <c r="AC817" t="inlineStr"/>
      <c r="AD817" t="inlineStr"/>
      <c r="AE817" t="inlineStr">
        <is>
          <t>A2:india; A5:india</t>
        </is>
      </c>
      <c r="AF817" t="inlineStr"/>
      <c r="AG817" t="n">
        <v>3.5091</v>
      </c>
    </row>
    <row r="818">
      <c r="A818" t="inlineStr">
        <is>
          <t>LM00817</t>
        </is>
      </c>
      <c r="B818" t="inlineStr">
        <is>
          <t>Extended Urbanisation. A Framework for Analysis</t>
        </is>
      </c>
      <c r="C818" t="n">
        <v>2023</v>
      </c>
      <c r="D818" t="inlineStr">
        <is>
          <t>Christian Schmid</t>
        </is>
      </c>
      <c r="E818" t="inlineStr">
        <is>
          <t>De Gruyter eBooks</t>
        </is>
      </c>
      <c r="F818" t="inlineStr">
        <is>
          <t>book-chapter</t>
        </is>
      </c>
      <c r="G818" t="inlineStr">
        <is>
          <t>10.1515/9783035623031-002</t>
        </is>
      </c>
      <c r="H818" t="inlineStr">
        <is>
          <t>W4387519140</t>
        </is>
      </c>
      <c r="I818" t="inlineStr">
        <is>
          <t>https://doi.org/10.1515/9783035623031-002</t>
        </is>
      </c>
      <c r="J818" t="inlineStr">
        <is>
          <t>https://doi.org/10.1515/9783035623031-002</t>
        </is>
      </c>
      <c r="K818" t="n">
        <v>4</v>
      </c>
      <c r="L818" t="inlineStr">
        <is>
          <t>A</t>
        </is>
      </c>
      <c r="M818" t="inlineStr">
        <is>
          <t>A5</t>
        </is>
      </c>
      <c r="N818" t="inlineStr"/>
      <c r="O818" t="inlineStr"/>
      <c r="P818" t="inlineStr">
        <is>
          <t>Not place-specific</t>
        </is>
      </c>
      <c r="Q818" t="inlineStr"/>
      <c r="R818" t="inlineStr"/>
      <c r="S818" t="inlineStr"/>
      <c r="T818" t="inlineStr">
        <is>
          <t>unclear</t>
        </is>
      </c>
      <c r="U818" t="inlineStr"/>
      <c r="V818" t="inlineStr">
        <is>
          <t>Y</t>
        </is>
      </c>
      <c r="W818" t="inlineStr"/>
      <c r="X818" t="inlineStr"/>
      <c r="Y818" t="inlineStr"/>
      <c r="Z818" t="inlineStr">
        <is>
          <t>low</t>
        </is>
      </c>
      <c r="AA818" t="inlineStr"/>
      <c r="AB818" t="inlineStr"/>
      <c r="AC818" t="inlineStr"/>
      <c r="AD818" t="inlineStr"/>
      <c r="AE818" t="inlineStr">
        <is>
          <t>A5:recent</t>
        </is>
      </c>
      <c r="AF818" t="inlineStr"/>
      <c r="AG818" t="n">
        <v>12.2345</v>
      </c>
    </row>
    <row r="819">
      <c r="A819" t="inlineStr">
        <is>
          <t>LM00818</t>
        </is>
      </c>
      <c r="B819" t="inlineStr">
        <is>
          <t>Community Participation in Urban Land and Housing Delivery: Evidence from Kerala (India) and Dar es Salaam (Tanzania)</t>
        </is>
      </c>
      <c r="C819" t="n">
        <v>2024</v>
      </c>
      <c r="D819" t="inlineStr">
        <is>
          <t>Lucy Oates; Abhijit Datey; Andrew Heshedahl Sudmant; Ross Gillard; Andy Gouldson</t>
        </is>
      </c>
      <c r="E819" t="inlineStr">
        <is>
          <t>Land</t>
        </is>
      </c>
      <c r="F819" t="inlineStr">
        <is>
          <t>article</t>
        </is>
      </c>
      <c r="G819" t="inlineStr">
        <is>
          <t>10.3390/land13050641</t>
        </is>
      </c>
      <c r="H819" t="inlineStr">
        <is>
          <t>W4396773855</t>
        </is>
      </c>
      <c r="I819" t="inlineStr">
        <is>
          <t>https://doi.org/10.3390/land13050641</t>
        </is>
      </c>
      <c r="J819" t="inlineStr">
        <is>
          <t>https://www.mdpi.com/2073-445X/13/5/641/pdf?version=1715221678</t>
        </is>
      </c>
      <c r="K819" t="n">
        <v>4</v>
      </c>
      <c r="L819" t="inlineStr">
        <is>
          <t>A</t>
        </is>
      </c>
      <c r="M819" t="inlineStr">
        <is>
          <t>A5</t>
        </is>
      </c>
      <c r="N819" t="inlineStr"/>
      <c r="O819" t="inlineStr">
        <is>
          <t>Dar es Salaam; India; Kerala; Tanzania</t>
        </is>
      </c>
      <c r="P819" t="inlineStr">
        <is>
          <t>Multi-region</t>
        </is>
      </c>
      <c r="Q819" t="inlineStr">
        <is>
          <t>Y</t>
        </is>
      </c>
      <c r="R819" t="inlineStr"/>
      <c r="S819" t="inlineStr"/>
      <c r="T819" t="inlineStr">
        <is>
          <t>qualitative</t>
        </is>
      </c>
      <c r="U819" t="inlineStr"/>
      <c r="V819" t="inlineStr">
        <is>
          <t>Y</t>
        </is>
      </c>
      <c r="W819" t="inlineStr">
        <is>
          <t>auto: In this paper, we consider two national land and housing programs—the 20,000 Plots Project in Tanzania, and Basic Services for the Urban Poor (BSUP) in India—alongside community-led housing initiatives from each country.</t>
        </is>
      </c>
      <c r="X819" t="inlineStr">
        <is>
          <t>auto: This paper echoes calls for community-led housing to become a recognized part of formal housing policy whilst emphasizing the need for theoretical refinement of the process so as to prevent it from being captured by prevailing market-led narratives.</t>
        </is>
      </c>
      <c r="Y819" t="inlineStr"/>
      <c r="Z819" t="inlineStr">
        <is>
          <t>high</t>
        </is>
      </c>
      <c r="AA819" t="inlineStr"/>
      <c r="AB819" t="inlineStr"/>
      <c r="AC819" t="inlineStr"/>
      <c r="AD819" t="inlineStr"/>
      <c r="AE819" t="inlineStr">
        <is>
          <t>A5:india</t>
        </is>
      </c>
      <c r="AF819" t="inlineStr"/>
      <c r="AG819" t="n">
        <v>4.3591</v>
      </c>
    </row>
    <row r="820">
      <c r="A820" t="inlineStr">
        <is>
          <t>LM00819</t>
        </is>
      </c>
      <c r="B820" t="inlineStr">
        <is>
          <t>Peri-urban growth patterns and planning control of peri-urbanization in Ghana</t>
        </is>
      </c>
      <c r="C820" t="n">
        <v>2024</v>
      </c>
      <c r="D820" t="inlineStr">
        <is>
          <t>George Kwadwo Anane</t>
        </is>
      </c>
      <c r="E820" t="inlineStr">
        <is>
          <t>Modern cartography</t>
        </is>
      </c>
      <c r="F820" t="inlineStr">
        <is>
          <t>book-chapter</t>
        </is>
      </c>
      <c r="G820" t="inlineStr">
        <is>
          <t>10.1016/b978-0-443-15832-2.00022-8</t>
        </is>
      </c>
      <c r="H820" t="inlineStr">
        <is>
          <t>W4402732310</t>
        </is>
      </c>
      <c r="I820" t="inlineStr">
        <is>
          <t>https://doi.org/10.1016/b978-0-443-15832-2.00022-8</t>
        </is>
      </c>
      <c r="J820" t="inlineStr"/>
      <c r="K820" t="n">
        <v>4</v>
      </c>
      <c r="L820" t="inlineStr">
        <is>
          <t>A</t>
        </is>
      </c>
      <c r="M820" t="inlineStr">
        <is>
          <t>A5</t>
        </is>
      </c>
      <c r="N820" t="inlineStr"/>
      <c r="O820" t="inlineStr">
        <is>
          <t>Ghana</t>
        </is>
      </c>
      <c r="P820" t="inlineStr">
        <is>
          <t>Africa</t>
        </is>
      </c>
      <c r="Q820" t="inlineStr"/>
      <c r="R820" t="inlineStr"/>
      <c r="S820" t="inlineStr"/>
      <c r="T820" t="inlineStr">
        <is>
          <t>unclear</t>
        </is>
      </c>
      <c r="U820" t="inlineStr"/>
      <c r="V820" t="inlineStr">
        <is>
          <t>Y</t>
        </is>
      </c>
      <c r="W820" t="inlineStr"/>
      <c r="X820" t="inlineStr"/>
      <c r="Y820" t="inlineStr"/>
      <c r="Z820" t="inlineStr">
        <is>
          <t>low</t>
        </is>
      </c>
      <c r="AA820" t="inlineStr"/>
      <c r="AB820" t="inlineStr"/>
      <c r="AC820" t="inlineStr"/>
      <c r="AD820" t="inlineStr"/>
      <c r="AE820" t="inlineStr">
        <is>
          <t>A5:recent</t>
        </is>
      </c>
      <c r="AF820" t="inlineStr"/>
      <c r="AG820" t="n">
        <v>18.8155</v>
      </c>
    </row>
    <row r="821">
      <c r="A821" t="inlineStr">
        <is>
          <t>LM00820</t>
        </is>
      </c>
      <c r="B821" t="inlineStr">
        <is>
          <t>A study on Special Economic Zone implicated land acquisition and utilisation</t>
        </is>
      </c>
      <c r="C821" t="n">
        <v>2016</v>
      </c>
      <c r="D821" t="inlineStr">
        <is>
          <t>Sazzad Parwez</t>
        </is>
      </c>
      <c r="E821" t="inlineStr">
        <is>
          <t>RePEc: Research Papers in Economics</t>
        </is>
      </c>
      <c r="F821" t="inlineStr">
        <is>
          <t>article</t>
        </is>
      </c>
      <c r="G821" t="inlineStr"/>
      <c r="H821" t="inlineStr">
        <is>
          <t>W2600971110</t>
        </is>
      </c>
      <c r="I821" t="inlineStr">
        <is>
          <t>http://www.ijdc.org.in/uploads/1/7/5/7/17570463/dec2016art4v1.pdf</t>
        </is>
      </c>
      <c r="J821" t="inlineStr"/>
      <c r="K821" t="n">
        <v>4</v>
      </c>
      <c r="L821" t="inlineStr">
        <is>
          <t>A</t>
        </is>
      </c>
      <c r="M821" t="inlineStr">
        <is>
          <t>A5</t>
        </is>
      </c>
      <c r="N821" t="inlineStr"/>
      <c r="O821" t="inlineStr">
        <is>
          <t>India</t>
        </is>
      </c>
      <c r="P821" t="inlineStr">
        <is>
          <t>South Asia</t>
        </is>
      </c>
      <c r="Q821" t="inlineStr">
        <is>
          <t>Y</t>
        </is>
      </c>
      <c r="R821" t="inlineStr"/>
      <c r="S821" t="inlineStr"/>
      <c r="T821" t="inlineStr">
        <is>
          <t>unclear</t>
        </is>
      </c>
      <c r="U821" t="inlineStr"/>
      <c r="V821" t="inlineStr"/>
      <c r="W821" t="inlineStr">
        <is>
          <t>auto: This paper examines the dimensions of land acquisition with respect to establishment of economic zones across India.</t>
        </is>
      </c>
      <c r="X821" t="inlineStr"/>
      <c r="Y821" t="inlineStr"/>
      <c r="Z821" t="inlineStr">
        <is>
          <t>medium</t>
        </is>
      </c>
      <c r="AA821" t="inlineStr">
        <is>
          <t>Y</t>
        </is>
      </c>
      <c r="AB821" t="inlineStr"/>
      <c r="AC821" t="inlineStr"/>
      <c r="AD821" t="inlineStr"/>
      <c r="AE821" t="inlineStr">
        <is>
          <t>A5:india</t>
        </is>
      </c>
      <c r="AF821" t="inlineStr"/>
      <c r="AG821" t="n">
        <v>0.8514</v>
      </c>
    </row>
    <row r="822">
      <c r="A822" t="inlineStr">
        <is>
          <t>LM00821</t>
        </is>
      </c>
      <c r="B822" t="inlineStr">
        <is>
          <t>Characteristics of land value variation and the urban land market in Kathmandu, Nepal1</t>
        </is>
      </c>
      <c r="C822" t="n">
        <v>2012</v>
      </c>
      <c r="D822" t="inlineStr">
        <is>
          <t>Suresh Thakur; Mack Joong Choi</t>
        </is>
      </c>
      <c r="E822" t="inlineStr">
        <is>
          <t>International Journal of Urban Sciences</t>
        </is>
      </c>
      <c r="F822" t="inlineStr">
        <is>
          <t>article</t>
        </is>
      </c>
      <c r="G822" t="inlineStr">
        <is>
          <t>10.1080/12265934.2012.665220</t>
        </is>
      </c>
      <c r="H822" t="inlineStr">
        <is>
          <t>W2049052575</t>
        </is>
      </c>
      <c r="I822" t="inlineStr">
        <is>
          <t>https://doi.org/10.1080/12265934.2012.665220</t>
        </is>
      </c>
      <c r="J822" t="inlineStr"/>
      <c r="K822" t="n">
        <v>3</v>
      </c>
      <c r="L822" t="inlineStr">
        <is>
          <t>A</t>
        </is>
      </c>
      <c r="M822" t="inlineStr">
        <is>
          <t>A5</t>
        </is>
      </c>
      <c r="N822" t="inlineStr"/>
      <c r="O822" t="inlineStr">
        <is>
          <t>Kathmandu; Nepal</t>
        </is>
      </c>
      <c r="P822" t="inlineStr">
        <is>
          <t>South Asia</t>
        </is>
      </c>
      <c r="Q822" t="inlineStr"/>
      <c r="R822" t="inlineStr"/>
      <c r="S822" t="inlineStr"/>
      <c r="T822" t="inlineStr">
        <is>
          <t>conceptual</t>
        </is>
      </c>
      <c r="U822" t="inlineStr"/>
      <c r="V822" t="inlineStr"/>
      <c r="W822" t="inlineStr">
        <is>
          <t>auto: This paper examines the characteristics of the urban land market in Kathmandu, the capital city of Nepal, in two stages by analysing land value variation in 2002 and 2009.</t>
        </is>
      </c>
      <c r="X822" t="inlineStr"/>
      <c r="Y822" t="inlineStr"/>
      <c r="Z822" t="inlineStr">
        <is>
          <t>high</t>
        </is>
      </c>
      <c r="AA822" t="inlineStr"/>
      <c r="AB822" t="inlineStr"/>
      <c r="AC822" t="inlineStr"/>
      <c r="AD822" t="inlineStr"/>
      <c r="AE822" t="inlineStr">
        <is>
          <t>A5:india</t>
        </is>
      </c>
      <c r="AF822" t="inlineStr"/>
      <c r="AG822" t="n">
        <v>0</v>
      </c>
    </row>
    <row r="823">
      <c r="A823" t="inlineStr">
        <is>
          <t>LM00822</t>
        </is>
      </c>
      <c r="B823" t="inlineStr">
        <is>
          <t>Special Economic Zone - An Indian Approach</t>
        </is>
      </c>
      <c r="C823" t="n">
        <v>2009</v>
      </c>
      <c r="D823" t="inlineStr">
        <is>
          <t>Tarun Dhingra; Tripti Singh</t>
        </is>
      </c>
      <c r="E823" t="inlineStr">
        <is>
          <t>Foreign Trade Review</t>
        </is>
      </c>
      <c r="F823" t="inlineStr">
        <is>
          <t>article</t>
        </is>
      </c>
      <c r="G823" t="inlineStr">
        <is>
          <t>10.1177/0015732515090403</t>
        </is>
      </c>
      <c r="H823" t="inlineStr">
        <is>
          <t>W2413138063</t>
        </is>
      </c>
      <c r="I823" t="inlineStr">
        <is>
          <t>https://doi.org/10.1177/0015732515090403</t>
        </is>
      </c>
      <c r="J823" t="inlineStr"/>
      <c r="K823" t="n">
        <v>3</v>
      </c>
      <c r="L823" t="inlineStr">
        <is>
          <t>A</t>
        </is>
      </c>
      <c r="M823" t="inlineStr">
        <is>
          <t>A5</t>
        </is>
      </c>
      <c r="N823" t="inlineStr"/>
      <c r="O823" t="inlineStr">
        <is>
          <t>China; India</t>
        </is>
      </c>
      <c r="P823" t="inlineStr">
        <is>
          <t>Multi-region</t>
        </is>
      </c>
      <c r="Q823" t="inlineStr">
        <is>
          <t>Y</t>
        </is>
      </c>
      <c r="R823" t="inlineStr"/>
      <c r="S823" t="inlineStr"/>
      <c r="T823" t="inlineStr">
        <is>
          <t>unclear</t>
        </is>
      </c>
      <c r="U823" t="inlineStr"/>
      <c r="V823" t="inlineStr"/>
      <c r="W823" t="inlineStr">
        <is>
          <t>auto: This research paper is an attempt to understand the concept of Special Economic Zones (SEZs), Chinese model of SEZ, its principal benefits, their performance and contribution towards trade competitiveness in India.</t>
        </is>
      </c>
      <c r="X823" t="inlineStr">
        <is>
          <t>auto: A non-parametric critical approach has been taken to study the SEZ policy in reference to its performance, limitations and challenges to perform in a highly competitive global environment.</t>
        </is>
      </c>
      <c r="Y823" t="inlineStr"/>
      <c r="Z823" t="inlineStr">
        <is>
          <t>medium</t>
        </is>
      </c>
      <c r="AA823" t="inlineStr"/>
      <c r="AB823" t="inlineStr"/>
      <c r="AC823" t="inlineStr"/>
      <c r="AD823" t="inlineStr"/>
      <c r="AE823" t="inlineStr">
        <is>
          <t>A5:india</t>
        </is>
      </c>
      <c r="AF823" t="inlineStr"/>
      <c r="AG823" t="n">
        <v>0.8102</v>
      </c>
    </row>
    <row r="824">
      <c r="A824" t="inlineStr">
        <is>
          <t>LM00823</t>
        </is>
      </c>
      <c r="B824" t="inlineStr">
        <is>
          <t>Climate Compatible Planning Approach in Rural-Urban Fringe: The Case of Denizli</t>
        </is>
      </c>
      <c r="C824" t="n">
        <v>2025</v>
      </c>
      <c r="D824" t="inlineStr">
        <is>
          <t>Gamze Aşıcı</t>
        </is>
      </c>
      <c r="E824" t="inlineStr">
        <is>
          <t>Journal of Planning</t>
        </is>
      </c>
      <c r="F824" t="inlineStr">
        <is>
          <t>article</t>
        </is>
      </c>
      <c r="G824" t="inlineStr">
        <is>
          <t>10.14744/planlama.2024.10438</t>
        </is>
      </c>
      <c r="H824" t="inlineStr">
        <is>
          <t>W4408206098</t>
        </is>
      </c>
      <c r="I824" t="inlineStr">
        <is>
          <t>https://doi.org/10.14744/planlama.2024.10438</t>
        </is>
      </c>
      <c r="J824" t="inlineStr"/>
      <c r="K824" t="n">
        <v>3</v>
      </c>
      <c r="L824" t="inlineStr">
        <is>
          <t>A</t>
        </is>
      </c>
      <c r="M824" t="inlineStr">
        <is>
          <t>A5</t>
        </is>
      </c>
      <c r="N824" t="inlineStr"/>
      <c r="O824" t="inlineStr"/>
      <c r="P824" t="inlineStr">
        <is>
          <t>Not place-specific</t>
        </is>
      </c>
      <c r="Q824" t="inlineStr"/>
      <c r="R824" t="inlineStr"/>
      <c r="S824" t="inlineStr"/>
      <c r="T824" t="inlineStr">
        <is>
          <t>unclear</t>
        </is>
      </c>
      <c r="U824" t="inlineStr"/>
      <c r="V824" t="inlineStr"/>
      <c r="W824" t="inlineStr"/>
      <c r="X824" t="inlineStr"/>
      <c r="Y824" t="inlineStr"/>
      <c r="Z824" t="inlineStr">
        <is>
          <t>low</t>
        </is>
      </c>
      <c r="AA824" t="inlineStr"/>
      <c r="AB824" t="inlineStr"/>
      <c r="AC824" t="inlineStr"/>
      <c r="AD824" t="inlineStr"/>
      <c r="AE824" t="inlineStr">
        <is>
          <t>A5:recent</t>
        </is>
      </c>
      <c r="AF824" t="inlineStr"/>
      <c r="AG824" t="n">
        <v>1.4279</v>
      </c>
    </row>
    <row r="825">
      <c r="A825" t="inlineStr">
        <is>
          <t>LM00824</t>
        </is>
      </c>
      <c r="B825" t="inlineStr">
        <is>
          <t>Testing planetary urbanisation: Siberia’s trans-scalar spatial regime of oil production</t>
        </is>
      </c>
      <c r="C825" t="n">
        <v>2022</v>
      </c>
      <c r="D825" t="inlineStr">
        <is>
          <t>Roi Salgueiro Barrio; Conor O’Shea</t>
        </is>
      </c>
      <c r="E825" t="inlineStr">
        <is>
          <t>City Territory and Architecture</t>
        </is>
      </c>
      <c r="F825" t="inlineStr">
        <is>
          <t>article</t>
        </is>
      </c>
      <c r="G825" t="inlineStr">
        <is>
          <t>10.1186/s40410-022-00168-z</t>
        </is>
      </c>
      <c r="H825" t="inlineStr">
        <is>
          <t>W4283799688</t>
        </is>
      </c>
      <c r="I825" t="inlineStr">
        <is>
          <t>https://doi.org/10.1186/s40410-022-00168-z</t>
        </is>
      </c>
      <c r="J825" t="inlineStr">
        <is>
          <t>https://cityterritoryarchitecture.springeropen.com/counter/pdf/10.1186/s40410-022-00168-z</t>
        </is>
      </c>
      <c r="K825" t="n">
        <v>2</v>
      </c>
      <c r="L825" t="inlineStr">
        <is>
          <t>A</t>
        </is>
      </c>
      <c r="M825" t="inlineStr">
        <is>
          <t>A5</t>
        </is>
      </c>
      <c r="N825" t="inlineStr"/>
      <c r="O825" t="inlineStr">
        <is>
          <t>East Asia; Russia</t>
        </is>
      </c>
      <c r="P825" t="inlineStr">
        <is>
          <t>Multi-region</t>
        </is>
      </c>
      <c r="Q825" t="inlineStr"/>
      <c r="R825" t="inlineStr"/>
      <c r="S825" t="inlineStr"/>
      <c r="T825" t="inlineStr">
        <is>
          <t>conceptual</t>
        </is>
      </c>
      <c r="U825" t="inlineStr"/>
      <c r="V825" t="inlineStr">
        <is>
          <t>Y</t>
        </is>
      </c>
      <c r="W825" t="inlineStr">
        <is>
          <t>auto: Abstract This paper analyses the extended urbanization of oil production in Siberia in order to test Neil Brenner and Christian Schmid’s theory of planetary urbanization.</t>
        </is>
      </c>
      <c r="X825" t="inlineStr"/>
      <c r="Y825" t="inlineStr"/>
      <c r="Z825" t="inlineStr">
        <is>
          <t>high</t>
        </is>
      </c>
      <c r="AA825" t="inlineStr"/>
      <c r="AB825" t="inlineStr"/>
      <c r="AC825" t="inlineStr"/>
      <c r="AD825" t="inlineStr"/>
      <c r="AE825" t="inlineStr">
        <is>
          <t>A5:recent</t>
        </is>
      </c>
      <c r="AF825" t="inlineStr"/>
      <c r="AG825" t="n">
        <v>1.6738</v>
      </c>
    </row>
    <row r="826">
      <c r="A826" t="inlineStr">
        <is>
          <t>LM00825</t>
        </is>
      </c>
      <c r="B826" t="inlineStr">
        <is>
          <t>Land Pooling</t>
        </is>
      </c>
      <c r="C826" t="n">
        <v>2022</v>
      </c>
      <c r="D826" t="inlineStr">
        <is>
          <t>Gaurav Verma</t>
        </is>
      </c>
      <c r="E826" t="inlineStr">
        <is>
          <t>Routledge eBooks</t>
        </is>
      </c>
      <c r="F826" t="inlineStr">
        <is>
          <t>book-chapter</t>
        </is>
      </c>
      <c r="G826" t="inlineStr">
        <is>
          <t>10.4324/9781003228790-17</t>
        </is>
      </c>
      <c r="H826" t="inlineStr">
        <is>
          <t>W4304976255</t>
        </is>
      </c>
      <c r="I826" t="inlineStr">
        <is>
          <t>https://doi.org/10.4324/9781003228790-17</t>
        </is>
      </c>
      <c r="J826" t="inlineStr">
        <is>
          <t>https://api.taylorfrancis.com/content/chapters/oa-edit/download?identifierName=doi&amp;identifierValue=10.4324/9781003228790-17&amp;type=chapterpdf</t>
        </is>
      </c>
      <c r="K826" t="n">
        <v>2</v>
      </c>
      <c r="L826" t="inlineStr">
        <is>
          <t>A</t>
        </is>
      </c>
      <c r="M826" t="inlineStr">
        <is>
          <t>A5</t>
        </is>
      </c>
      <c r="N826" t="inlineStr"/>
      <c r="O826" t="inlineStr">
        <is>
          <t>Delhi; India</t>
        </is>
      </c>
      <c r="P826" t="inlineStr">
        <is>
          <t>South Asia</t>
        </is>
      </c>
      <c r="Q826" t="inlineStr">
        <is>
          <t>Y</t>
        </is>
      </c>
      <c r="R826" t="inlineStr">
        <is>
          <t>Y</t>
        </is>
      </c>
      <c r="S826" t="inlineStr"/>
      <c r="T826" t="inlineStr">
        <is>
          <t>unclear</t>
        </is>
      </c>
      <c r="U826" t="inlineStr"/>
      <c r="V826" t="inlineStr">
        <is>
          <t>Y</t>
        </is>
      </c>
      <c r="W826" t="inlineStr">
        <is>
          <t>auto: The Government of India has been constantly involved in making investments in infrastructure at the national, regional, and local levels.</t>
        </is>
      </c>
      <c r="X826" t="inlineStr"/>
      <c r="Y826" t="inlineStr"/>
      <c r="Z826" t="inlineStr">
        <is>
          <t>high</t>
        </is>
      </c>
      <c r="AA826" t="inlineStr"/>
      <c r="AB826" t="inlineStr"/>
      <c r="AC826" t="inlineStr"/>
      <c r="AD826" t="inlineStr"/>
      <c r="AE826" t="inlineStr">
        <is>
          <t>A5:recent</t>
        </is>
      </c>
      <c r="AF826" t="inlineStr"/>
      <c r="AG826" t="n">
        <v>3.0694</v>
      </c>
    </row>
    <row r="827">
      <c r="A827" t="inlineStr">
        <is>
          <t>LM00826</t>
        </is>
      </c>
      <c r="B827" t="inlineStr">
        <is>
          <t>Peri-urbanization</t>
        </is>
      </c>
      <c r="C827" t="n">
        <v>2022</v>
      </c>
      <c r="D827" t="inlineStr">
        <is>
          <t>Dávid Simon</t>
        </is>
      </c>
      <c r="E827" t="inlineStr">
        <is>
          <t>Springer eBooks</t>
        </is>
      </c>
      <c r="F827" t="inlineStr">
        <is>
          <t>reference-entry</t>
        </is>
      </c>
      <c r="G827" t="inlineStr">
        <is>
          <t>10.1007/978-3-030-87745-3_192</t>
        </is>
      </c>
      <c r="H827" t="inlineStr">
        <is>
          <t>W4316088745</t>
        </is>
      </c>
      <c r="I827" t="inlineStr">
        <is>
          <t>https://doi.org/10.1007/978-3-030-87745-3_192</t>
        </is>
      </c>
      <c r="J827" t="inlineStr"/>
      <c r="K827" t="n">
        <v>2</v>
      </c>
      <c r="L827" t="inlineStr">
        <is>
          <t>A</t>
        </is>
      </c>
      <c r="M827" t="inlineStr">
        <is>
          <t>A5</t>
        </is>
      </c>
      <c r="N827" t="inlineStr"/>
      <c r="O827" t="inlineStr"/>
      <c r="P827" t="inlineStr">
        <is>
          <t>Not place-specific</t>
        </is>
      </c>
      <c r="Q827" t="inlineStr"/>
      <c r="R827" t="inlineStr"/>
      <c r="S827" t="inlineStr"/>
      <c r="T827" t="inlineStr">
        <is>
          <t>unclear</t>
        </is>
      </c>
      <c r="U827" t="inlineStr"/>
      <c r="V827" t="inlineStr"/>
      <c r="W827" t="inlineStr"/>
      <c r="X827" t="inlineStr"/>
      <c r="Y827" t="inlineStr"/>
      <c r="Z827" t="inlineStr">
        <is>
          <t>low</t>
        </is>
      </c>
      <c r="AA827" t="inlineStr"/>
      <c r="AB827" t="inlineStr"/>
      <c r="AC827" t="inlineStr"/>
      <c r="AD827" t="inlineStr"/>
      <c r="AE827" t="inlineStr">
        <is>
          <t>A5:recent</t>
        </is>
      </c>
      <c r="AF827" t="inlineStr"/>
    </row>
    <row r="828">
      <c r="A828" t="inlineStr">
        <is>
          <t>LM00827</t>
        </is>
      </c>
      <c r="B828" t="inlineStr">
        <is>
          <t>The Politics of Urban Land in South Asia</t>
        </is>
      </c>
      <c r="C828" t="n">
        <v>2025</v>
      </c>
      <c r="D828" t="inlineStr">
        <is>
          <t>Urmi Sengupta; Kenneth Bo Nielsen</t>
        </is>
      </c>
      <c r="E828" t="inlineStr">
        <is>
          <t>Routledge eBooks</t>
        </is>
      </c>
      <c r="F828" t="inlineStr">
        <is>
          <t>book</t>
        </is>
      </c>
      <c r="G828" t="inlineStr">
        <is>
          <t>10.4324/9781003530664</t>
        </is>
      </c>
      <c r="H828" t="inlineStr">
        <is>
          <t>W4406758499</t>
        </is>
      </c>
      <c r="I828" t="inlineStr">
        <is>
          <t>https://doi.org/10.4324/9781003530664</t>
        </is>
      </c>
      <c r="J828" t="inlineStr">
        <is>
          <t>https://pure.qub.ac.uk/en/publications/f44170ac-861a-4142-9421-532581ae05fb</t>
        </is>
      </c>
      <c r="K828" t="n">
        <v>2</v>
      </c>
      <c r="L828" t="inlineStr">
        <is>
          <t>A</t>
        </is>
      </c>
      <c r="M828" t="inlineStr">
        <is>
          <t>A5</t>
        </is>
      </c>
      <c r="N828" t="inlineStr"/>
      <c r="O828" t="inlineStr">
        <is>
          <t>Bangladesh; India; Nepal; Pakistan; South Asia; Sri Lanka</t>
        </is>
      </c>
      <c r="P828" t="inlineStr">
        <is>
          <t>South Asia</t>
        </is>
      </c>
      <c r="Q828" t="inlineStr">
        <is>
          <t>Y</t>
        </is>
      </c>
      <c r="R828" t="inlineStr"/>
      <c r="S828" t="inlineStr"/>
      <c r="T828" t="inlineStr">
        <is>
          <t>unclear</t>
        </is>
      </c>
      <c r="U828" t="inlineStr"/>
      <c r="V828" t="inlineStr">
        <is>
          <t>Y</t>
        </is>
      </c>
      <c r="W828" t="inlineStr">
        <is>
          <t>auto: This book maps current challenges shared across national borders and charts out new directions for future research and land policy.</t>
        </is>
      </c>
      <c r="X828" t="inlineStr">
        <is>
          <t>auto: This book maps current challenges shared across national borders and charts out new directions for future research and land policy.</t>
        </is>
      </c>
      <c r="Y828" t="inlineStr"/>
      <c r="Z828" t="inlineStr">
        <is>
          <t>high</t>
        </is>
      </c>
      <c r="AA828" t="inlineStr"/>
      <c r="AB828" t="inlineStr"/>
      <c r="AC828" t="inlineStr"/>
      <c r="AD828" t="inlineStr"/>
      <c r="AE828" t="inlineStr">
        <is>
          <t>A5:india</t>
        </is>
      </c>
      <c r="AF828" t="inlineStr"/>
      <c r="AG828" t="n">
        <v>6.2649</v>
      </c>
    </row>
    <row r="829">
      <c r="A829" t="inlineStr">
        <is>
          <t>LM00828</t>
        </is>
      </c>
      <c r="B829" t="inlineStr">
        <is>
          <t>Greater centralization, increased marketization? Evidence from China’s primary urban land market</t>
        </is>
      </c>
      <c r="C829" t="n">
        <v>2025</v>
      </c>
      <c r="D829" t="inlineStr">
        <is>
          <t>Yaoyu Zhang; Zhi Shan Lin; Bo Wang; Hang Ren</t>
        </is>
      </c>
      <c r="E829" t="inlineStr">
        <is>
          <t>Urban Studies</t>
        </is>
      </c>
      <c r="F829" t="inlineStr">
        <is>
          <t>article</t>
        </is>
      </c>
      <c r="G829" t="inlineStr">
        <is>
          <t>10.1177/00420980251346093</t>
        </is>
      </c>
      <c r="H829" t="inlineStr">
        <is>
          <t>W4412371866</t>
        </is>
      </c>
      <c r="I829" t="inlineStr">
        <is>
          <t>https://doi.org/10.1177/00420980251346093</t>
        </is>
      </c>
      <c r="J829" t="inlineStr">
        <is>
          <t>https://journals.sagepub.com/doi/pdf/10.1177/00420980251346093?download=true</t>
        </is>
      </c>
      <c r="K829" t="n">
        <v>2</v>
      </c>
      <c r="L829" t="inlineStr">
        <is>
          <t>A</t>
        </is>
      </c>
      <c r="M829" t="inlineStr">
        <is>
          <t>A5</t>
        </is>
      </c>
      <c r="N829" t="inlineStr"/>
      <c r="O829" t="inlineStr">
        <is>
          <t>China</t>
        </is>
      </c>
      <c r="P829" t="inlineStr">
        <is>
          <t>China &amp; East Asia</t>
        </is>
      </c>
      <c r="Q829" t="inlineStr"/>
      <c r="R829" t="inlineStr"/>
      <c r="S829" t="inlineStr"/>
      <c r="T829" t="inlineStr">
        <is>
          <t>quantitative</t>
        </is>
      </c>
      <c r="U829" t="inlineStr"/>
      <c r="V829" t="inlineStr">
        <is>
          <t>Y</t>
        </is>
      </c>
      <c r="W829" t="inlineStr">
        <is>
          <t>auto: This study examined the supply of primary urban land in China to assess whether enhancing the centralization of land supply by local governments improves the efficiency and equity of market-oriented resource allocation.</t>
        </is>
      </c>
      <c r="X829" t="inlineStr"/>
      <c r="Y829" t="inlineStr"/>
      <c r="Z829" t="inlineStr">
        <is>
          <t>high</t>
        </is>
      </c>
      <c r="AA829" t="inlineStr"/>
      <c r="AB829" t="inlineStr"/>
      <c r="AC829" t="inlineStr"/>
      <c r="AD829" t="inlineStr"/>
      <c r="AE829" t="inlineStr">
        <is>
          <t>A5:recent</t>
        </is>
      </c>
      <c r="AF829" t="inlineStr"/>
      <c r="AG829" t="n">
        <v>8.4268</v>
      </c>
    </row>
    <row r="830">
      <c r="A830" t="inlineStr">
        <is>
          <t>LM00829</t>
        </is>
      </c>
      <c r="B830" t="inlineStr">
        <is>
          <t>Chennai Urban Land Market Assessment</t>
        </is>
      </c>
      <c r="C830" t="n">
        <v>2007</v>
      </c>
      <c r="D830" t="inlineStr">
        <is>
          <t>David E. Dowall; Paavo Monkkonen</t>
        </is>
      </c>
      <c r="E830" t="inlineStr">
        <is>
          <t>Econstor (Econstor)</t>
        </is>
      </c>
      <c r="F830" t="inlineStr">
        <is>
          <t>report</t>
        </is>
      </c>
      <c r="G830" t="inlineStr"/>
      <c r="H830" t="inlineStr">
        <is>
          <t>W313466913</t>
        </is>
      </c>
      <c r="I830" t="inlineStr">
        <is>
          <t>http://hdl.handle.net/10419/59424</t>
        </is>
      </c>
      <c r="J830" t="inlineStr">
        <is>
          <t>http://hdl.handle.net/10419/59424</t>
        </is>
      </c>
      <c r="K830" t="n">
        <v>2</v>
      </c>
      <c r="L830" t="inlineStr">
        <is>
          <t>A</t>
        </is>
      </c>
      <c r="M830" t="inlineStr">
        <is>
          <t>A5</t>
        </is>
      </c>
      <c r="N830" t="inlineStr"/>
      <c r="O830" t="inlineStr">
        <is>
          <t>Bangalore; Chennai; Delhi; India; Madras; Mumbai</t>
        </is>
      </c>
      <c r="P830" t="inlineStr">
        <is>
          <t>South Asia</t>
        </is>
      </c>
      <c r="Q830" t="inlineStr">
        <is>
          <t>Y</t>
        </is>
      </c>
      <c r="R830" t="inlineStr">
        <is>
          <t>Y</t>
        </is>
      </c>
      <c r="S830" t="inlineStr"/>
      <c r="T830" t="inlineStr">
        <is>
          <t>mixed</t>
        </is>
      </c>
      <c r="U830" t="inlineStr"/>
      <c r="V830" t="inlineStr"/>
      <c r="W830" t="inlineStr">
        <is>
          <t>auto: This paper reports on the results of a land market assessment conducted in the Chennai Metropolitan Area in India.</t>
        </is>
      </c>
      <c r="X830" t="inlineStr"/>
      <c r="Y830" t="inlineStr"/>
      <c r="Z830" t="inlineStr">
        <is>
          <t>high</t>
        </is>
      </c>
      <c r="AA830" t="inlineStr">
        <is>
          <t>Y</t>
        </is>
      </c>
      <c r="AB830" t="inlineStr"/>
      <c r="AC830" t="inlineStr"/>
      <c r="AD830" t="inlineStr"/>
      <c r="AE830" t="inlineStr">
        <is>
          <t>A5:india</t>
        </is>
      </c>
      <c r="AF830" t="inlineStr"/>
    </row>
    <row r="831">
      <c r="A831" t="inlineStr">
        <is>
          <t>LM00830</t>
        </is>
      </c>
      <c r="B831" t="inlineStr">
        <is>
          <t>Land Pooling / Readjustment Programmes in Nepal</t>
        </is>
      </c>
      <c r="C831" t="n">
        <v>2010</v>
      </c>
      <c r="D831" t="inlineStr">
        <is>
          <t>Punya Prasad Oli</t>
        </is>
      </c>
      <c r="E831" t="inlineStr"/>
      <c r="F831" t="inlineStr">
        <is>
          <t>article</t>
        </is>
      </c>
      <c r="G831" t="inlineStr"/>
      <c r="H831" t="inlineStr">
        <is>
          <t>W408256715</t>
        </is>
      </c>
      <c r="I831" t="inlineStr">
        <is>
          <t>https://www.fig.net/resources/proceedings/fig_proceedings/fig2010/papers/ts09h/ts09h_oli_4553.pdf</t>
        </is>
      </c>
      <c r="J831" t="inlineStr"/>
      <c r="K831" t="n">
        <v>2</v>
      </c>
      <c r="L831" t="inlineStr">
        <is>
          <t>A</t>
        </is>
      </c>
      <c r="M831" t="inlineStr">
        <is>
          <t>A5</t>
        </is>
      </c>
      <c r="N831" t="inlineStr"/>
      <c r="O831" t="inlineStr">
        <is>
          <t>Nepal</t>
        </is>
      </c>
      <c r="P831" t="inlineStr">
        <is>
          <t>South Asia</t>
        </is>
      </c>
      <c r="Q831" t="inlineStr"/>
      <c r="R831" t="inlineStr"/>
      <c r="S831" t="inlineStr"/>
      <c r="T831" t="inlineStr">
        <is>
          <t>quantitative</t>
        </is>
      </c>
      <c r="U831" t="inlineStr"/>
      <c r="V831" t="inlineStr"/>
      <c r="W831" t="inlineStr">
        <is>
          <t>auto: In this article, various problems including training stakeholders and their solutions are explained in Nepalese context.</t>
        </is>
      </c>
      <c r="X831" t="inlineStr"/>
      <c r="Y831" t="inlineStr"/>
      <c r="Z831" t="inlineStr">
        <is>
          <t>high</t>
        </is>
      </c>
      <c r="AA831" t="inlineStr"/>
      <c r="AB831" t="inlineStr"/>
      <c r="AC831" t="inlineStr"/>
      <c r="AD831" t="inlineStr"/>
      <c r="AE831" t="inlineStr">
        <is>
          <t>A5:india</t>
        </is>
      </c>
      <c r="AF831" t="inlineStr"/>
      <c r="AG831" t="n">
        <v>0</v>
      </c>
    </row>
    <row r="832">
      <c r="A832" t="inlineStr">
        <is>
          <t>LM00831</t>
        </is>
      </c>
      <c r="B832" t="inlineStr">
        <is>
          <t>Planetary Urbanization and Postcolonial Geographies</t>
        </is>
      </c>
      <c r="C832" t="n">
        <v>2018</v>
      </c>
      <c r="D832" t="inlineStr">
        <is>
          <t>Simone Vegliò</t>
        </is>
      </c>
      <c r="E832" t="inlineStr">
        <is>
          <t>Routledge eBooks</t>
        </is>
      </c>
      <c r="F832" t="inlineStr">
        <is>
          <t>book-chapter</t>
        </is>
      </c>
      <c r="G832" t="inlineStr">
        <is>
          <t>10.4324/9781315162126-8</t>
        </is>
      </c>
      <c r="H832" t="inlineStr">
        <is>
          <t>W2904974274</t>
        </is>
      </c>
      <c r="I832" t="inlineStr">
        <is>
          <t>https://doi.org/10.4324/9781315162126-8</t>
        </is>
      </c>
      <c r="J832" t="inlineStr"/>
      <c r="K832" t="n">
        <v>1</v>
      </c>
      <c r="L832" t="inlineStr">
        <is>
          <t>A</t>
        </is>
      </c>
      <c r="M832" t="inlineStr">
        <is>
          <t>A5</t>
        </is>
      </c>
      <c r="N832" t="inlineStr"/>
      <c r="O832" t="inlineStr">
        <is>
          <t>India</t>
        </is>
      </c>
      <c r="P832" t="inlineStr">
        <is>
          <t>South Asia</t>
        </is>
      </c>
      <c r="Q832" t="inlineStr">
        <is>
          <t>Y</t>
        </is>
      </c>
      <c r="R832" t="inlineStr"/>
      <c r="S832" t="inlineStr"/>
      <c r="T832" t="inlineStr">
        <is>
          <t>conceptual</t>
        </is>
      </c>
      <c r="U832" t="inlineStr"/>
      <c r="V832" t="inlineStr"/>
      <c r="W832" t="inlineStr">
        <is>
          <t>auto: This chapter discusses that the postcolonial perspective offers a sharp critique of Western/colonial epistemologies by revealing the power relations characterizing the geographical hierarchies in urban studies.</t>
        </is>
      </c>
      <c r="X832" t="inlineStr"/>
      <c r="Y832" t="inlineStr"/>
      <c r="Z832" t="inlineStr">
        <is>
          <t>high</t>
        </is>
      </c>
      <c r="AA832" t="inlineStr"/>
      <c r="AB832" t="inlineStr"/>
      <c r="AC832" t="inlineStr"/>
      <c r="AD832" t="inlineStr"/>
      <c r="AE832" t="inlineStr">
        <is>
          <t>A5:india</t>
        </is>
      </c>
      <c r="AF832" t="inlineStr"/>
      <c r="AG832" t="n">
        <v>0</v>
      </c>
    </row>
    <row r="833">
      <c r="A833" t="inlineStr">
        <is>
          <t>LM00832</t>
        </is>
      </c>
      <c r="B833" t="inlineStr">
        <is>
          <t>Post-disaster reconstruction in the rural-urban fringe following the Great East Japan Earthquake</t>
        </is>
      </c>
      <c r="C833" t="n">
        <v>2022</v>
      </c>
      <c r="D833" t="inlineStr">
        <is>
          <t>Kenji Muroi</t>
        </is>
      </c>
      <c r="E833" t="inlineStr">
        <is>
          <t>E3S Web of Conferences</t>
        </is>
      </c>
      <c r="F833" t="inlineStr">
        <is>
          <t>conference-paper</t>
        </is>
      </c>
      <c r="G833" t="inlineStr">
        <is>
          <t>10.1051/e3sconf/202234003001</t>
        </is>
      </c>
      <c r="H833" t="inlineStr">
        <is>
          <t>W4206998494</t>
        </is>
      </c>
      <c r="I833" t="inlineStr">
        <is>
          <t>https://doi.org/10.1051/e3sconf/202234003001</t>
        </is>
      </c>
      <c r="J833" t="inlineStr">
        <is>
          <t>https://www.e3s-conferences.org/articles/e3sconf/pdf/2022/07/e3sconf_aiwest-dr2021_03001.pdf</t>
        </is>
      </c>
      <c r="K833" t="n">
        <v>1</v>
      </c>
      <c r="L833" t="inlineStr">
        <is>
          <t>A</t>
        </is>
      </c>
      <c r="M833" t="inlineStr">
        <is>
          <t>A5</t>
        </is>
      </c>
      <c r="N833" t="inlineStr"/>
      <c r="O833" t="inlineStr">
        <is>
          <t>Japan</t>
        </is>
      </c>
      <c r="P833" t="inlineStr">
        <is>
          <t>China &amp; East Asia</t>
        </is>
      </c>
      <c r="Q833" t="inlineStr"/>
      <c r="R833" t="inlineStr"/>
      <c r="S833" t="inlineStr"/>
      <c r="T833" t="inlineStr">
        <is>
          <t>quantitative</t>
        </is>
      </c>
      <c r="U833" t="inlineStr"/>
      <c r="V833" t="inlineStr"/>
      <c r="W833" t="inlineStr">
        <is>
          <t>auto: Based on these ideas, this paper explores the interaction between wider social trends and the disaster reconstruction process.</t>
        </is>
      </c>
      <c r="X833" t="inlineStr"/>
      <c r="Y833" t="inlineStr"/>
      <c r="Z833" t="inlineStr">
        <is>
          <t>high</t>
        </is>
      </c>
      <c r="AA833" t="inlineStr"/>
      <c r="AB833" t="inlineStr"/>
      <c r="AC833" t="inlineStr"/>
      <c r="AD833" t="inlineStr"/>
      <c r="AE833" t="inlineStr">
        <is>
          <t>A5:recent</t>
        </is>
      </c>
      <c r="AF833" t="inlineStr"/>
      <c r="AG833" t="n">
        <v>0.8891</v>
      </c>
    </row>
    <row r="834">
      <c r="A834" t="inlineStr">
        <is>
          <t>LM00833</t>
        </is>
      </c>
      <c r="B834" t="inlineStr">
        <is>
          <t>Planetary Urbanization and Contemporary Fiction</t>
        </is>
      </c>
      <c r="C834" t="n">
        <v>2022</v>
      </c>
      <c r="D834" t="inlineStr">
        <is>
          <t>Jacob Soule</t>
        </is>
      </c>
      <c r="E834" t="inlineStr">
        <is>
          <t>Oxford Research Encyclopedia of Literature</t>
        </is>
      </c>
      <c r="F834" t="inlineStr">
        <is>
          <t>reference-entry</t>
        </is>
      </c>
      <c r="G834" t="inlineStr">
        <is>
          <t>10.1093/acrefore/9780190201098.013.1382</t>
        </is>
      </c>
      <c r="H834" t="inlineStr">
        <is>
          <t>W4210413911</t>
        </is>
      </c>
      <c r="I834" t="inlineStr">
        <is>
          <t>https://doi.org/10.1093/acrefore/9780190201098.013.1382</t>
        </is>
      </c>
      <c r="J834" t="inlineStr"/>
      <c r="K834" t="n">
        <v>1</v>
      </c>
      <c r="L834" t="inlineStr">
        <is>
          <t>A</t>
        </is>
      </c>
      <c r="M834" t="inlineStr">
        <is>
          <t>A5</t>
        </is>
      </c>
      <c r="N834" t="inlineStr"/>
      <c r="O834" t="inlineStr"/>
      <c r="P834" t="inlineStr">
        <is>
          <t>Not place-specific</t>
        </is>
      </c>
      <c r="Q834" t="inlineStr"/>
      <c r="R834" t="inlineStr"/>
      <c r="S834" t="inlineStr"/>
      <c r="T834" t="inlineStr">
        <is>
          <t>unclear</t>
        </is>
      </c>
      <c r="U834" t="inlineStr"/>
      <c r="V834" t="inlineStr"/>
      <c r="W834" t="inlineStr">
        <is>
          <t>auto: Abstract Literary critics have long observed a relationship between the novel and the city.</t>
        </is>
      </c>
      <c r="X834" t="inlineStr"/>
      <c r="Y834" t="inlineStr"/>
      <c r="Z834" t="inlineStr">
        <is>
          <t>high</t>
        </is>
      </c>
      <c r="AA834" t="inlineStr"/>
      <c r="AB834" t="inlineStr"/>
      <c r="AC834" t="inlineStr"/>
      <c r="AD834" t="inlineStr"/>
      <c r="AE834" t="inlineStr">
        <is>
          <t>A5:recent</t>
        </is>
      </c>
      <c r="AF834" t="inlineStr"/>
    </row>
    <row r="835">
      <c r="A835" t="inlineStr">
        <is>
          <t>LM00834</t>
        </is>
      </c>
      <c r="B835" t="inlineStr">
        <is>
          <t>Extended Urbanization</t>
        </is>
      </c>
      <c r="C835" t="n">
        <v>2022</v>
      </c>
      <c r="D835" t="inlineStr">
        <is>
          <t>Robert C. Brears</t>
        </is>
      </c>
      <c r="E835" t="inlineStr">
        <is>
          <t>Springer eBooks</t>
        </is>
      </c>
      <c r="F835" t="inlineStr">
        <is>
          <t>reference-entry</t>
        </is>
      </c>
      <c r="G835" t="inlineStr">
        <is>
          <t>10.1007/978-3-030-87745-3_300246</t>
        </is>
      </c>
      <c r="H835" t="inlineStr">
        <is>
          <t>W4316089562</t>
        </is>
      </c>
      <c r="I835" t="inlineStr">
        <is>
          <t>https://doi.org/10.1007/978-3-030-87745-3_300246</t>
        </is>
      </c>
      <c r="J835" t="inlineStr"/>
      <c r="K835" t="n">
        <v>1</v>
      </c>
      <c r="L835" t="inlineStr">
        <is>
          <t>A</t>
        </is>
      </c>
      <c r="M835" t="inlineStr">
        <is>
          <t>A5</t>
        </is>
      </c>
      <c r="N835" t="inlineStr"/>
      <c r="O835" t="inlineStr"/>
      <c r="P835" t="inlineStr">
        <is>
          <t>Not place-specific</t>
        </is>
      </c>
      <c r="Q835" t="inlineStr"/>
      <c r="R835" t="inlineStr"/>
      <c r="S835" t="inlineStr"/>
      <c r="T835" t="inlineStr">
        <is>
          <t>unclear</t>
        </is>
      </c>
      <c r="U835" t="inlineStr"/>
      <c r="V835" t="inlineStr"/>
      <c r="W835" t="inlineStr"/>
      <c r="X835" t="inlineStr"/>
      <c r="Y835" t="inlineStr"/>
      <c r="Z835" t="inlineStr">
        <is>
          <t>low</t>
        </is>
      </c>
      <c r="AA835" t="inlineStr"/>
      <c r="AB835" t="inlineStr"/>
      <c r="AC835" t="inlineStr"/>
      <c r="AD835" t="inlineStr"/>
      <c r="AE835" t="inlineStr">
        <is>
          <t>A5:recent</t>
        </is>
      </c>
      <c r="AF835" t="inlineStr"/>
    </row>
    <row r="836">
      <c r="A836" t="inlineStr">
        <is>
          <t>LM00835</t>
        </is>
      </c>
      <c r="B836" t="inlineStr">
        <is>
          <t>PERI-URBANISATION AROUND WARSAW</t>
        </is>
      </c>
      <c r="C836" t="n">
        <v>2022</v>
      </c>
      <c r="D836" t="inlineStr">
        <is>
          <t>Małgorzata Denis; Joanna Jaroszewicz</t>
        </is>
      </c>
      <c r="E836" t="inlineStr">
        <is>
          <t>space&amp;FORM</t>
        </is>
      </c>
      <c r="F836" t="inlineStr">
        <is>
          <t>article</t>
        </is>
      </c>
      <c r="G836" t="inlineStr">
        <is>
          <t>10.21005/pif.2022.51.c-01</t>
        </is>
      </c>
      <c r="H836" t="inlineStr">
        <is>
          <t>W4320926388</t>
        </is>
      </c>
      <c r="I836" t="inlineStr">
        <is>
          <t>https://doi.org/10.21005/pif.2022.51.c-01</t>
        </is>
      </c>
      <c r="J836" t="inlineStr">
        <is>
          <t>https://doi.org/10.21005/pif.2022.51.c-01</t>
        </is>
      </c>
      <c r="K836" t="n">
        <v>1</v>
      </c>
      <c r="L836" t="inlineStr">
        <is>
          <t>A</t>
        </is>
      </c>
      <c r="M836" t="inlineStr">
        <is>
          <t>A5</t>
        </is>
      </c>
      <c r="N836" t="inlineStr"/>
      <c r="O836" t="inlineStr">
        <is>
          <t>Poland; Warsaw</t>
        </is>
      </c>
      <c r="P836" t="inlineStr">
        <is>
          <t>Global North</t>
        </is>
      </c>
      <c r="Q836" t="inlineStr"/>
      <c r="R836" t="inlineStr"/>
      <c r="S836" t="inlineStr"/>
      <c r="T836" t="inlineStr">
        <is>
          <t>unclear</t>
        </is>
      </c>
      <c r="U836" t="inlineStr"/>
      <c r="V836" t="inlineStr"/>
      <c r="W836" t="inlineStr">
        <is>
          <t>auto: Warsaw with its suburban zone is one of the fastest developing areas in Poland.</t>
        </is>
      </c>
      <c r="X836" t="inlineStr"/>
      <c r="Y836" t="inlineStr"/>
      <c r="Z836" t="inlineStr">
        <is>
          <t>high</t>
        </is>
      </c>
      <c r="AA836" t="inlineStr"/>
      <c r="AB836" t="inlineStr"/>
      <c r="AC836" t="inlineStr"/>
      <c r="AD836" t="inlineStr"/>
      <c r="AE836" t="inlineStr">
        <is>
          <t>A5:recent</t>
        </is>
      </c>
      <c r="AF836" t="inlineStr"/>
      <c r="AG836" t="n">
        <v>0</v>
      </c>
    </row>
    <row r="837">
      <c r="A837" t="inlineStr">
        <is>
          <t>LM00836</t>
        </is>
      </c>
      <c r="B837" t="inlineStr">
        <is>
          <t>Class-based Social Mobility on the Rural/Urban Fringe: Cambodian Farmworkers in Philadelphia1</t>
        </is>
      </c>
      <c r="C837" t="n">
        <v>2023</v>
      </c>
      <c r="D837" t="inlineStr">
        <is>
          <t>Max J. Pfeffer</t>
        </is>
      </c>
      <c r="E837" t="inlineStr">
        <is>
          <t>Routledge eBooks</t>
        </is>
      </c>
      <c r="F837" t="inlineStr">
        <is>
          <t>book-chapter</t>
        </is>
      </c>
      <c r="G837" t="inlineStr">
        <is>
          <t>10.4324/9781003395089-5</t>
        </is>
      </c>
      <c r="H837" t="inlineStr">
        <is>
          <t>W4366506706</t>
        </is>
      </c>
      <c r="I837" t="inlineStr">
        <is>
          <t>https://doi.org/10.4324/9781003395089-5</t>
        </is>
      </c>
      <c r="J837" t="inlineStr"/>
      <c r="K837" t="n">
        <v>1</v>
      </c>
      <c r="L837" t="inlineStr">
        <is>
          <t>A</t>
        </is>
      </c>
      <c r="M837" t="inlineStr">
        <is>
          <t>A5</t>
        </is>
      </c>
      <c r="N837" t="inlineStr"/>
      <c r="O837" t="inlineStr">
        <is>
          <t>Philadelphia</t>
        </is>
      </c>
      <c r="P837" t="inlineStr">
        <is>
          <t>Global North</t>
        </is>
      </c>
      <c r="Q837" t="inlineStr"/>
      <c r="R837" t="inlineStr"/>
      <c r="S837" t="inlineStr"/>
      <c r="T837" t="inlineStr">
        <is>
          <t>unclear</t>
        </is>
      </c>
      <c r="U837" t="inlineStr"/>
      <c r="V837" t="inlineStr"/>
      <c r="W837" t="inlineStr">
        <is>
          <t>auto: This chapter begins with a review of competing explanations of the nature of the contemporary urban underclass.</t>
        </is>
      </c>
      <c r="X837" t="inlineStr"/>
      <c r="Y837" t="inlineStr"/>
      <c r="Z837" t="inlineStr">
        <is>
          <t>high</t>
        </is>
      </c>
      <c r="AA837" t="inlineStr"/>
      <c r="AB837" t="inlineStr"/>
      <c r="AC837" t="inlineStr"/>
      <c r="AD837" t="inlineStr"/>
      <c r="AE837" t="inlineStr">
        <is>
          <t>A5:recent</t>
        </is>
      </c>
      <c r="AF837" t="inlineStr"/>
      <c r="AG837" t="n">
        <v>0</v>
      </c>
    </row>
    <row r="838">
      <c r="A838" t="inlineStr">
        <is>
          <t>LM00837</t>
        </is>
      </c>
      <c r="B838" t="inlineStr">
        <is>
          <t>Water challenges in rural–urban fringe villages: A case of Potheri village near Chennai, Tamil Nadu</t>
        </is>
      </c>
      <c r="C838" t="n">
        <v>2023</v>
      </c>
      <c r="D838" t="inlineStr">
        <is>
          <t>Jayaraman Sethuraman Sudarsan; Poulomee Ghosh; Rajitha J. Rajan</t>
        </is>
      </c>
      <c r="E838" t="inlineStr">
        <is>
          <t>Elsevier eBooks</t>
        </is>
      </c>
      <c r="F838" t="inlineStr">
        <is>
          <t>book-chapter</t>
        </is>
      </c>
      <c r="G838" t="inlineStr">
        <is>
          <t>10.1016/b978-0-443-18778-0.00023-4</t>
        </is>
      </c>
      <c r="H838" t="inlineStr">
        <is>
          <t>W4387418198</t>
        </is>
      </c>
      <c r="I838" t="inlineStr">
        <is>
          <t>https://doi.org/10.1016/b978-0-443-18778-0.00023-4</t>
        </is>
      </c>
      <c r="J838" t="inlineStr"/>
      <c r="K838" t="n">
        <v>1</v>
      </c>
      <c r="L838" t="inlineStr">
        <is>
          <t>A</t>
        </is>
      </c>
      <c r="M838" t="inlineStr">
        <is>
          <t>A5</t>
        </is>
      </c>
      <c r="N838" t="inlineStr"/>
      <c r="O838" t="inlineStr">
        <is>
          <t>Chennai; Tamil Nadu</t>
        </is>
      </c>
      <c r="P838" t="inlineStr">
        <is>
          <t>South Asia</t>
        </is>
      </c>
      <c r="Q838" t="inlineStr">
        <is>
          <t>Y</t>
        </is>
      </c>
      <c r="R838" t="inlineStr"/>
      <c r="S838" t="inlineStr"/>
      <c r="T838" t="inlineStr">
        <is>
          <t>unclear</t>
        </is>
      </c>
      <c r="U838" t="inlineStr"/>
      <c r="V838" t="inlineStr"/>
      <c r="W838" t="inlineStr"/>
      <c r="X838" t="inlineStr"/>
      <c r="Y838" t="inlineStr"/>
      <c r="Z838" t="inlineStr">
        <is>
          <t>low</t>
        </is>
      </c>
      <c r="AA838" t="inlineStr"/>
      <c r="AB838" t="inlineStr"/>
      <c r="AC838" t="inlineStr"/>
      <c r="AD838" t="inlineStr"/>
      <c r="AE838" t="inlineStr">
        <is>
          <t>A5:india; A5:recent</t>
        </is>
      </c>
      <c r="AF838" t="inlineStr"/>
      <c r="AG838" t="n">
        <v>0.6933</v>
      </c>
    </row>
    <row r="839">
      <c r="A839" t="inlineStr">
        <is>
          <t>LM00838</t>
        </is>
      </c>
      <c r="B839" t="inlineStr">
        <is>
          <t>Credit Market Imperfections, Urban Land Rents and the Henry George Theorem</t>
        </is>
      </c>
      <c r="C839" t="n">
        <v>2024</v>
      </c>
      <c r="D839" t="inlineStr">
        <is>
          <t>Roberto Brunetti; Carl Gaigné; Fabien Moizeau</t>
        </is>
      </c>
      <c r="E839" t="inlineStr">
        <is>
          <t>Revue économique</t>
        </is>
      </c>
      <c r="F839" t="inlineStr">
        <is>
          <t>article</t>
        </is>
      </c>
      <c r="G839" t="inlineStr">
        <is>
          <t>10.3917/reco.745.0681</t>
        </is>
      </c>
      <c r="H839" t="inlineStr">
        <is>
          <t>W4391176274</t>
        </is>
      </c>
      <c r="I839" t="inlineStr">
        <is>
          <t>https://doi.org/10.3917/reco.745.0681</t>
        </is>
      </c>
      <c r="J839" t="inlineStr">
        <is>
          <t>https://www.cairn.info/load_pdf.php?ID_ARTICLE=RECO_745_0681&amp;download=1</t>
        </is>
      </c>
      <c r="K839" t="n">
        <v>1</v>
      </c>
      <c r="L839" t="inlineStr">
        <is>
          <t>A</t>
        </is>
      </c>
      <c r="M839" t="inlineStr">
        <is>
          <t>A5</t>
        </is>
      </c>
      <c r="N839" t="inlineStr"/>
      <c r="O839" t="inlineStr"/>
      <c r="P839" t="inlineStr">
        <is>
          <t>Not place-specific</t>
        </is>
      </c>
      <c r="Q839" t="inlineStr"/>
      <c r="R839" t="inlineStr"/>
      <c r="S839" t="inlineStr"/>
      <c r="T839" t="inlineStr">
        <is>
          <t>unclear</t>
        </is>
      </c>
      <c r="U839" t="inlineStr"/>
      <c r="V839" t="inlineStr"/>
      <c r="W839" t="inlineStr">
        <is>
          <t>auto: Cet article étudie l’impact du marché du crédit sur les prix du foncier et ses implications en termes de politiques fiscales.</t>
        </is>
      </c>
      <c r="X839" t="inlineStr"/>
      <c r="Y839" t="inlineStr"/>
      <c r="Z839" t="inlineStr">
        <is>
          <t>high</t>
        </is>
      </c>
      <c r="AA839" t="inlineStr"/>
      <c r="AB839" t="inlineStr"/>
      <c r="AC839" t="inlineStr"/>
      <c r="AD839" t="inlineStr"/>
      <c r="AE839" t="inlineStr">
        <is>
          <t>A5:recent</t>
        </is>
      </c>
      <c r="AF839" t="inlineStr">
        <is>
          <t>W7141114647</t>
        </is>
      </c>
      <c r="AG839" t="n">
        <v>0.3787</v>
      </c>
    </row>
    <row r="840">
      <c r="A840" t="inlineStr">
        <is>
          <t>LM00839</t>
        </is>
      </c>
      <c r="B840" t="inlineStr">
        <is>
          <t>Special economic zone efficiency factors given Russia's circumstances</t>
        </is>
      </c>
      <c r="C840" t="n">
        <v>2024</v>
      </c>
      <c r="D840" t="inlineStr">
        <is>
          <t>Roman M. MEL'NIKOV; Ekaterina G. GRIGOROVA</t>
        </is>
      </c>
      <c r="E840" t="inlineStr">
        <is>
          <t>Regional Economics Theory and Practice</t>
        </is>
      </c>
      <c r="F840" t="inlineStr">
        <is>
          <t>article</t>
        </is>
      </c>
      <c r="G840" t="inlineStr">
        <is>
          <t>10.24891/re.22.5.916</t>
        </is>
      </c>
      <c r="H840" t="inlineStr">
        <is>
          <t>W4396952740</t>
        </is>
      </c>
      <c r="I840" t="inlineStr">
        <is>
          <t>https://doi.org/10.24891/re.22.5.916</t>
        </is>
      </c>
      <c r="J840" t="inlineStr"/>
      <c r="K840" t="n">
        <v>1</v>
      </c>
      <c r="L840" t="inlineStr">
        <is>
          <t>A</t>
        </is>
      </c>
      <c r="M840" t="inlineStr">
        <is>
          <t>A5</t>
        </is>
      </c>
      <c r="N840" t="inlineStr"/>
      <c r="O840" t="inlineStr">
        <is>
          <t>China; Russia</t>
        </is>
      </c>
      <c r="P840" t="inlineStr">
        <is>
          <t>Multi-region</t>
        </is>
      </c>
      <c r="Q840" t="inlineStr"/>
      <c r="R840" t="inlineStr"/>
      <c r="S840" t="inlineStr"/>
      <c r="T840" t="inlineStr">
        <is>
          <t>quantitative</t>
        </is>
      </c>
      <c r="U840" t="inlineStr"/>
      <c r="V840" t="inlineStr"/>
      <c r="W840" t="inlineStr">
        <is>
          <t>auto: This article discusses the importance of special economic zones in solving problems related to attracting investors, supporting regions of concern, and creating regional growth poles.</t>
        </is>
      </c>
      <c r="X840" t="inlineStr"/>
      <c r="Y840" t="inlineStr"/>
      <c r="Z840" t="inlineStr">
        <is>
          <t>medium</t>
        </is>
      </c>
      <c r="AA840" t="inlineStr"/>
      <c r="AB840" t="inlineStr"/>
      <c r="AC840" t="inlineStr"/>
      <c r="AD840" t="inlineStr"/>
      <c r="AE840" t="inlineStr">
        <is>
          <t>A5:recent</t>
        </is>
      </c>
      <c r="AF840" t="inlineStr"/>
      <c r="AG840" t="n">
        <v>0.7249</v>
      </c>
    </row>
    <row r="841">
      <c r="A841" t="inlineStr">
        <is>
          <t>LM00840</t>
        </is>
      </c>
      <c r="B841" t="inlineStr">
        <is>
          <t>Implementation of Special Economic Zone Policies in Indonesia (Case study in Sorong Special Economic Zone, Southwest Papua)</t>
        </is>
      </c>
      <c r="C841" t="n">
        <v>2024</v>
      </c>
      <c r="D841" t="inlineStr">
        <is>
          <t>Maria Goretti Oktaviana; Sjamsiar Sjamsuddin; Sarwono .; Irwan Noor</t>
        </is>
      </c>
      <c r="E841" t="inlineStr">
        <is>
          <t>International Journal of Religion</t>
        </is>
      </c>
      <c r="F841" t="inlineStr">
        <is>
          <t>article</t>
        </is>
      </c>
      <c r="G841" t="inlineStr">
        <is>
          <t>10.61707/3k6sx345</t>
        </is>
      </c>
      <c r="H841" t="inlineStr">
        <is>
          <t>W4401660146</t>
        </is>
      </c>
      <c r="I841" t="inlineStr">
        <is>
          <t>https://doi.org/10.61707/3k6sx345</t>
        </is>
      </c>
      <c r="J841" t="inlineStr">
        <is>
          <t>https://doi.org/10.61707/3k6sx345</t>
        </is>
      </c>
      <c r="K841" t="n">
        <v>1</v>
      </c>
      <c r="L841" t="inlineStr">
        <is>
          <t>A</t>
        </is>
      </c>
      <c r="M841" t="inlineStr">
        <is>
          <t>A5</t>
        </is>
      </c>
      <c r="N841" t="inlineStr"/>
      <c r="O841" t="inlineStr">
        <is>
          <t>Indonesia</t>
        </is>
      </c>
      <c r="P841" t="inlineStr">
        <is>
          <t>Southeast Asia</t>
        </is>
      </c>
      <c r="Q841" t="inlineStr"/>
      <c r="R841" t="inlineStr"/>
      <c r="S841" t="inlineStr"/>
      <c r="T841" t="inlineStr">
        <is>
          <t>qualitative</t>
        </is>
      </c>
      <c r="U841" t="inlineStr"/>
      <c r="V841" t="inlineStr"/>
      <c r="W841" t="inlineStr">
        <is>
          <t>auto: This paper uses a descriptive analysis approach to explore the problems and obstacles faced by the Sorong SEZ.</t>
        </is>
      </c>
      <c r="X841" t="inlineStr">
        <is>
          <t>auto: However, of the 19 SEZs built, only 4 have successfully operated, while the other 15 SEZs have yet to operate optimally. | The Sorong SEZ is one SEZ that has yet to run optimally or is not even operating.</t>
        </is>
      </c>
      <c r="Y841" t="inlineStr"/>
      <c r="Z841" t="inlineStr">
        <is>
          <t>medium</t>
        </is>
      </c>
      <c r="AA841" t="inlineStr"/>
      <c r="AB841" t="inlineStr"/>
      <c r="AC841" t="inlineStr"/>
      <c r="AD841" t="inlineStr"/>
      <c r="AE841" t="inlineStr">
        <is>
          <t>A5:recent</t>
        </is>
      </c>
      <c r="AF841" t="inlineStr"/>
      <c r="AG841" t="n">
        <v>0.7249</v>
      </c>
    </row>
    <row r="842">
      <c r="A842" t="inlineStr">
        <is>
          <t>LM00841</t>
        </is>
      </c>
      <c r="B842" t="inlineStr">
        <is>
          <t>Optimizing Vocabulary Acquisition for Chinese Students in Rural-Urban Fringe Areas through Learning Strategies</t>
        </is>
      </c>
      <c r="C842" t="n">
        <v>2025</v>
      </c>
      <c r="D842" t="inlineStr">
        <is>
          <t>Weiwei Cheng</t>
        </is>
      </c>
      <c r="E842" t="inlineStr">
        <is>
          <t>Journal of Contemporary Educational Research</t>
        </is>
      </c>
      <c r="F842" t="inlineStr">
        <is>
          <t>article</t>
        </is>
      </c>
      <c r="G842" t="inlineStr">
        <is>
          <t>10.26689/jcer.v9i5.10172</t>
        </is>
      </c>
      <c r="H842" t="inlineStr">
        <is>
          <t>W4411075078</t>
        </is>
      </c>
      <c r="I842" t="inlineStr">
        <is>
          <t>https://doi.org/10.26689/jcer.v9i5.10172</t>
        </is>
      </c>
      <c r="J842" t="inlineStr">
        <is>
          <t>https://doi.org/10.26689/jcer.v9i5.10172</t>
        </is>
      </c>
      <c r="K842" t="n">
        <v>1</v>
      </c>
      <c r="L842" t="inlineStr">
        <is>
          <t>A</t>
        </is>
      </c>
      <c r="M842" t="inlineStr">
        <is>
          <t>A5</t>
        </is>
      </c>
      <c r="N842" t="inlineStr"/>
      <c r="O842" t="inlineStr">
        <is>
          <t>China</t>
        </is>
      </c>
      <c r="P842" t="inlineStr">
        <is>
          <t>China &amp; East Asia</t>
        </is>
      </c>
      <c r="Q842" t="inlineStr"/>
      <c r="R842" t="inlineStr"/>
      <c r="S842" t="inlineStr"/>
      <c r="T842" t="inlineStr">
        <is>
          <t>conceptual</t>
        </is>
      </c>
      <c r="U842" t="inlineStr"/>
      <c r="V842" t="inlineStr">
        <is>
          <t>Y</t>
        </is>
      </c>
      <c r="W842" t="inlineStr">
        <is>
          <t>auto: This article elaborates on the importance and characteristics of vocabulary learning in Chinese junior high schools, analyzes definitions and theories of learning strategies, and proposes specific vocabulary approaches tailored to junior high school students in rural-urban fringe areas.</t>
        </is>
      </c>
      <c r="X842" t="inlineStr"/>
      <c r="Y842" t="inlineStr"/>
      <c r="Z842" t="inlineStr">
        <is>
          <t>high</t>
        </is>
      </c>
      <c r="AA842" t="inlineStr"/>
      <c r="AB842" t="inlineStr"/>
      <c r="AC842" t="inlineStr"/>
      <c r="AD842" t="inlineStr"/>
      <c r="AE842" t="inlineStr">
        <is>
          <t>A5:recent</t>
        </is>
      </c>
      <c r="AF842" t="inlineStr"/>
      <c r="AG842" t="n">
        <v>2.1407</v>
      </c>
    </row>
    <row r="843">
      <c r="A843" t="inlineStr">
        <is>
          <t>LM00842</t>
        </is>
      </c>
      <c r="B843" t="inlineStr">
        <is>
          <t>Johor-Singapore Special Economic Zone borders on success</t>
        </is>
      </c>
      <c r="C843" t="n">
        <v>2025</v>
      </c>
      <c r="D843" t="inlineStr">
        <is>
          <t>Selena Sing</t>
        </is>
      </c>
      <c r="E843" t="inlineStr"/>
      <c r="F843" t="inlineStr">
        <is>
          <t>report</t>
        </is>
      </c>
      <c r="G843" t="inlineStr">
        <is>
          <t>10.59425/eabc.1750154400</t>
        </is>
      </c>
      <c r="H843" t="inlineStr">
        <is>
          <t>W4411333803</t>
        </is>
      </c>
      <c r="I843" t="inlineStr">
        <is>
          <t>https://doi.org/10.59425/eabc.1750154400</t>
        </is>
      </c>
      <c r="J843" t="inlineStr"/>
      <c r="K843" t="n">
        <v>1</v>
      </c>
      <c r="L843" t="inlineStr">
        <is>
          <t>A</t>
        </is>
      </c>
      <c r="M843" t="inlineStr">
        <is>
          <t>A5</t>
        </is>
      </c>
      <c r="N843" t="inlineStr"/>
      <c r="O843" t="inlineStr">
        <is>
          <t>Malaysia; Singapore</t>
        </is>
      </c>
      <c r="P843" t="inlineStr">
        <is>
          <t>Southeast Asia</t>
        </is>
      </c>
      <c r="Q843" t="inlineStr"/>
      <c r="R843" t="inlineStr"/>
      <c r="S843" t="inlineStr"/>
      <c r="T843" t="inlineStr">
        <is>
          <t>unclear</t>
        </is>
      </c>
      <c r="U843" t="inlineStr"/>
      <c r="V843" t="inlineStr"/>
      <c r="W843" t="inlineStr">
        <is>
          <t>auto: Two natural partners — Singapore and Malaysia — are now embarking on the Johor-Singapore Special Economic Zone.</t>
        </is>
      </c>
      <c r="X843" t="inlineStr"/>
      <c r="Y843" t="inlineStr"/>
      <c r="Z843" t="inlineStr">
        <is>
          <t>medium</t>
        </is>
      </c>
      <c r="AA843" t="inlineStr"/>
      <c r="AB843" t="inlineStr"/>
      <c r="AC843" t="inlineStr"/>
      <c r="AD843" t="inlineStr"/>
      <c r="AE843" t="inlineStr">
        <is>
          <t>A5:recent</t>
        </is>
      </c>
      <c r="AF843" t="inlineStr"/>
    </row>
    <row r="844">
      <c r="A844" t="inlineStr">
        <is>
          <t>LM00843</t>
        </is>
      </c>
      <c r="B844" t="inlineStr">
        <is>
          <t>Geopolitical Interstices in Planetary Urbanisation</t>
        </is>
      </c>
      <c r="C844" t="n">
        <v>2025</v>
      </c>
      <c r="D844" t="inlineStr">
        <is>
          <t>Isha Panwar</t>
        </is>
      </c>
      <c r="E844" t="inlineStr">
        <is>
          <t>Geopolitics</t>
        </is>
      </c>
      <c r="F844" t="inlineStr">
        <is>
          <t>article</t>
        </is>
      </c>
      <c r="G844" t="inlineStr">
        <is>
          <t>10.1080/14650045.2025.2514763</t>
        </is>
      </c>
      <c r="H844" t="inlineStr">
        <is>
          <t>W4411387870</t>
        </is>
      </c>
      <c r="I844" t="inlineStr">
        <is>
          <t>https://doi.org/10.1080/14650045.2025.2514763</t>
        </is>
      </c>
      <c r="J844" t="inlineStr"/>
      <c r="K844" t="n">
        <v>1</v>
      </c>
      <c r="L844" t="inlineStr">
        <is>
          <t>A</t>
        </is>
      </c>
      <c r="M844" t="inlineStr">
        <is>
          <t>A5</t>
        </is>
      </c>
      <c r="N844" t="inlineStr"/>
      <c r="O844" t="inlineStr"/>
      <c r="P844" t="inlineStr">
        <is>
          <t>Not place-specific</t>
        </is>
      </c>
      <c r="Q844" t="inlineStr"/>
      <c r="R844" t="inlineStr"/>
      <c r="S844" t="inlineStr"/>
      <c r="T844" t="inlineStr">
        <is>
          <t>conceptual</t>
        </is>
      </c>
      <c r="U844" t="inlineStr"/>
      <c r="V844" t="inlineStr">
        <is>
          <t>Y</t>
        </is>
      </c>
      <c r="W844" t="inlineStr">
        <is>
          <t>auto: Vocabularies for an urbanising planet: Theory building through comparison, by Christian Schmid and Monika Streule.</t>
        </is>
      </c>
      <c r="X844" t="inlineStr"/>
      <c r="Y844" t="inlineStr"/>
      <c r="Z844" t="inlineStr">
        <is>
          <t>medium</t>
        </is>
      </c>
      <c r="AA844" t="inlineStr"/>
      <c r="AB844" t="inlineStr"/>
      <c r="AC844" t="inlineStr"/>
      <c r="AD844" t="inlineStr"/>
      <c r="AE844" t="inlineStr">
        <is>
          <t>A5:recent</t>
        </is>
      </c>
      <c r="AF844" t="inlineStr"/>
      <c r="AG844" t="n">
        <v>2.1169</v>
      </c>
    </row>
    <row r="845">
      <c r="A845" t="inlineStr">
        <is>
          <t>LM00844</t>
        </is>
      </c>
      <c r="B845" t="inlineStr">
        <is>
          <t>Subaltern urbanisation, shifting periphery and rural-urban dilemma in Bengal Delta: Rethinking planetary urbanisation in a densely populated deltaic region</t>
        </is>
      </c>
      <c r="C845" t="n">
        <v>2025</v>
      </c>
      <c r="D845" t="inlineStr">
        <is>
          <t>Mehebub Sahana; Zeeshan Faiez Siddique</t>
        </is>
      </c>
      <c r="E845" t="inlineStr">
        <is>
          <t>Dialogues in Urban Research</t>
        </is>
      </c>
      <c r="F845" t="inlineStr">
        <is>
          <t>article</t>
        </is>
      </c>
      <c r="G845" t="inlineStr">
        <is>
          <t>10.1177/27541258251366303</t>
        </is>
      </c>
      <c r="H845" t="inlineStr">
        <is>
          <t>W4413580015</t>
        </is>
      </c>
      <c r="I845" t="inlineStr">
        <is>
          <t>https://doi.org/10.1177/27541258251366303</t>
        </is>
      </c>
      <c r="J845" t="inlineStr">
        <is>
          <t>https://doi.org/10.1177/27541258251366303</t>
        </is>
      </c>
      <c r="K845" t="n">
        <v>1</v>
      </c>
      <c r="L845" t="inlineStr">
        <is>
          <t>A</t>
        </is>
      </c>
      <c r="M845" t="inlineStr">
        <is>
          <t>A5</t>
        </is>
      </c>
      <c r="N845" t="inlineStr"/>
      <c r="O845" t="inlineStr">
        <is>
          <t>Dhaka; Kolkata</t>
        </is>
      </c>
      <c r="P845" t="inlineStr">
        <is>
          <t>South Asia</t>
        </is>
      </c>
      <c r="Q845" t="inlineStr">
        <is>
          <t>Y</t>
        </is>
      </c>
      <c r="R845" t="inlineStr"/>
      <c r="S845" t="inlineStr"/>
      <c r="T845" t="inlineStr">
        <is>
          <t>qualitative</t>
        </is>
      </c>
      <c r="U845" t="inlineStr"/>
      <c r="V845" t="inlineStr">
        <is>
          <t>Y</t>
        </is>
      </c>
      <c r="W845" t="inlineStr">
        <is>
          <t>auto: In this article, we critique the idea of planetary urbanisation, arguing how it cannot explain the case of the Bengal Delta with a densely populated rural sphere.</t>
        </is>
      </c>
      <c r="X845" t="inlineStr"/>
      <c r="Y845" t="inlineStr"/>
      <c r="Z845" t="inlineStr">
        <is>
          <t>high</t>
        </is>
      </c>
      <c r="AA845" t="inlineStr"/>
      <c r="AB845" t="inlineStr"/>
      <c r="AC845" t="inlineStr"/>
      <c r="AD845" t="inlineStr"/>
      <c r="AE845" t="inlineStr">
        <is>
          <t>A5:india</t>
        </is>
      </c>
      <c r="AF845" t="inlineStr"/>
      <c r="AG845" t="n">
        <v>2.1169</v>
      </c>
    </row>
    <row r="846">
      <c r="A846" t="inlineStr">
        <is>
          <t>LM00845</t>
        </is>
      </c>
      <c r="B846" t="inlineStr">
        <is>
          <t>Duty-free border trade and special economic zone between Nepal and India</t>
        </is>
      </c>
      <c r="C846" t="n">
        <v>1995</v>
      </c>
      <c r="D846" t="inlineStr">
        <is>
          <t>Hari Bansh Jha; Friedrich-Ebert-Stiftung</t>
        </is>
      </c>
      <c r="E846" t="inlineStr">
        <is>
          <t>Medical Entomology and Zoology</t>
        </is>
      </c>
      <c r="F846" t="inlineStr">
        <is>
          <t>book</t>
        </is>
      </c>
      <c r="G846" t="inlineStr"/>
      <c r="H846" t="inlineStr">
        <is>
          <t>W594731458</t>
        </is>
      </c>
      <c r="I846" t="inlineStr">
        <is>
          <t>http://ci.nii.ac.jp/ncid/BA32579346</t>
        </is>
      </c>
      <c r="J846" t="inlineStr"/>
      <c r="K846" t="n">
        <v>1</v>
      </c>
      <c r="L846" t="inlineStr">
        <is>
          <t>A</t>
        </is>
      </c>
      <c r="M846" t="inlineStr">
        <is>
          <t>A5</t>
        </is>
      </c>
      <c r="N846" t="inlineStr"/>
      <c r="O846" t="inlineStr">
        <is>
          <t>India; Nepal</t>
        </is>
      </c>
      <c r="P846" t="inlineStr">
        <is>
          <t>South Asia</t>
        </is>
      </c>
      <c r="Q846" t="inlineStr">
        <is>
          <t>Y</t>
        </is>
      </c>
      <c r="R846" t="inlineStr"/>
      <c r="S846" t="inlineStr"/>
      <c r="T846" t="inlineStr">
        <is>
          <t>unclear</t>
        </is>
      </c>
      <c r="U846" t="inlineStr"/>
      <c r="V846" t="inlineStr"/>
      <c r="W846" t="inlineStr"/>
      <c r="X846" t="inlineStr"/>
      <c r="Y846" t="inlineStr"/>
      <c r="Z846" t="inlineStr">
        <is>
          <t>low</t>
        </is>
      </c>
      <c r="AA846" t="inlineStr"/>
      <c r="AB846" t="inlineStr"/>
      <c r="AC846" t="inlineStr"/>
      <c r="AD846" t="inlineStr"/>
      <c r="AE846" t="inlineStr">
        <is>
          <t>A5:india</t>
        </is>
      </c>
      <c r="AF846" t="inlineStr"/>
      <c r="AG846" t="n">
        <v>0</v>
      </c>
    </row>
    <row r="847">
      <c r="A847" t="inlineStr">
        <is>
          <t>LM00846</t>
        </is>
      </c>
      <c r="B847" t="inlineStr">
        <is>
          <t>Rising cost of urban land : a report on the land market in Savar, Bangladesh</t>
        </is>
      </c>
      <c r="C847" t="n">
        <v>1979</v>
      </c>
      <c r="D847" t="inlineStr">
        <is>
          <t>M. Ahmeduzzaman</t>
        </is>
      </c>
      <c r="E847" t="inlineStr"/>
      <c r="F847" t="inlineStr">
        <is>
          <t>dissertation</t>
        </is>
      </c>
      <c r="G847" t="inlineStr"/>
      <c r="H847" t="inlineStr">
        <is>
          <t>W2921196047</t>
        </is>
      </c>
      <c r="I847" t="inlineStr">
        <is>
          <t>http://lib.buet.ac.bd:8080/xmlui/handle/123456789/2989</t>
        </is>
      </c>
      <c r="J847" t="inlineStr"/>
      <c r="K847" t="n">
        <v>1</v>
      </c>
      <c r="L847" t="inlineStr">
        <is>
          <t>A</t>
        </is>
      </c>
      <c r="M847" t="inlineStr">
        <is>
          <t>A5</t>
        </is>
      </c>
      <c r="N847" t="inlineStr"/>
      <c r="O847" t="inlineStr">
        <is>
          <t>Bangladesh</t>
        </is>
      </c>
      <c r="P847" t="inlineStr">
        <is>
          <t>South Asia</t>
        </is>
      </c>
      <c r="Q847" t="inlineStr"/>
      <c r="R847" t="inlineStr"/>
      <c r="S847" t="inlineStr"/>
      <c r="T847" t="inlineStr">
        <is>
          <t>unclear</t>
        </is>
      </c>
      <c r="U847" t="inlineStr"/>
      <c r="V847" t="inlineStr"/>
      <c r="W847" t="inlineStr"/>
      <c r="X847" t="inlineStr"/>
      <c r="Y847" t="inlineStr"/>
      <c r="Z847" t="inlineStr">
        <is>
          <t>low</t>
        </is>
      </c>
      <c r="AA847" t="inlineStr"/>
      <c r="AB847" t="inlineStr"/>
      <c r="AC847" t="inlineStr"/>
      <c r="AD847" t="inlineStr"/>
      <c r="AE847" t="inlineStr">
        <is>
          <t>A5:india</t>
        </is>
      </c>
      <c r="AF847" t="inlineStr"/>
    </row>
    <row r="848">
      <c r="A848" t="inlineStr">
        <is>
          <t>LM00847</t>
        </is>
      </c>
      <c r="B848" t="inlineStr">
        <is>
          <t>Socio-economic impacts of land pooling in Kathmandu</t>
        </is>
      </c>
      <c r="C848" t="n">
        <v>2014</v>
      </c>
      <c r="D848" t="inlineStr">
        <is>
          <t>Anil Maharjan</t>
        </is>
      </c>
      <c r="E848" t="inlineStr"/>
      <c r="F848" t="inlineStr">
        <is>
          <t>dissertation</t>
        </is>
      </c>
      <c r="G848" t="inlineStr">
        <is>
          <t>10.5353/th_b5319275</t>
        </is>
      </c>
      <c r="H848" t="inlineStr">
        <is>
          <t>W2222130635</t>
        </is>
      </c>
      <c r="I848" t="inlineStr">
        <is>
          <t>https://doi.org/10.5353/th_b5319275</t>
        </is>
      </c>
      <c r="J848" t="inlineStr">
        <is>
          <t>https://doi.org/10.5353/th_b5319275</t>
        </is>
      </c>
      <c r="K848" t="n">
        <v>0</v>
      </c>
      <c r="L848" t="inlineStr">
        <is>
          <t>A</t>
        </is>
      </c>
      <c r="M848" t="inlineStr">
        <is>
          <t>A5</t>
        </is>
      </c>
      <c r="N848" t="inlineStr"/>
      <c r="O848" t="inlineStr">
        <is>
          <t>Kathmandu; Nepal</t>
        </is>
      </c>
      <c r="P848" t="inlineStr">
        <is>
          <t>South Asia</t>
        </is>
      </c>
      <c r="Q848" t="inlineStr"/>
      <c r="R848" t="inlineStr"/>
      <c r="S848" t="inlineStr"/>
      <c r="T848" t="inlineStr">
        <is>
          <t>mixed</t>
        </is>
      </c>
      <c r="U848" t="inlineStr"/>
      <c r="V848" t="inlineStr"/>
      <c r="W848" t="inlineStr">
        <is>
          <t>auto: In this context, this study aims to delve on the socio-economic impacts of land pooling projects on the community. \n \nThe study has been carried out taking an example of Nayabazar land pooling project, which has been considered as one of the successful and fastest in implementation.</t>
        </is>
      </c>
      <c r="X848" t="inlineStr">
        <is>
          <t>auto: In the absence of a strong planning and regulating body, lack of proper housing facilities and development of economic and social activities, degradation of environment and the undesirable urban sprawl is ever spreading. | One of the major findings of the study has been the lack of strong and decisive institution to take charge of management and further development of the study area.</t>
        </is>
      </c>
      <c r="Y848" t="inlineStr"/>
      <c r="Z848" t="inlineStr">
        <is>
          <t>high</t>
        </is>
      </c>
      <c r="AA848" t="inlineStr"/>
      <c r="AB848" t="inlineStr"/>
      <c r="AC848" t="inlineStr"/>
      <c r="AD848" t="inlineStr"/>
      <c r="AE848" t="inlineStr">
        <is>
          <t>A5:india</t>
        </is>
      </c>
      <c r="AF848" t="inlineStr"/>
    </row>
    <row r="849">
      <c r="A849" t="inlineStr">
        <is>
          <t>LM00848</t>
        </is>
      </c>
      <c r="B849" t="inlineStr">
        <is>
          <t>Transformation in Built Environment of Urban Villages in India Case Study - Urban Villages, Delhi</t>
        </is>
      </c>
      <c r="C849" t="n">
        <v>2018</v>
      </c>
      <c r="D849" t="inlineStr">
        <is>
          <t>Dilip Singh Kushwaha</t>
        </is>
      </c>
      <c r="E849" t="inlineStr">
        <is>
          <t>International Journal for Research in Applied Science and Engineering Technology</t>
        </is>
      </c>
      <c r="F849" t="inlineStr">
        <is>
          <t>article</t>
        </is>
      </c>
      <c r="G849" t="inlineStr">
        <is>
          <t>10.22214/ijraset.2018.2113</t>
        </is>
      </c>
      <c r="H849" t="inlineStr">
        <is>
          <t>W2796266667</t>
        </is>
      </c>
      <c r="I849" t="inlineStr">
        <is>
          <t>https://doi.org/10.22214/ijraset.2018.2113</t>
        </is>
      </c>
      <c r="J849" t="inlineStr">
        <is>
          <t>https://doi.org/10.22214/ijraset.2018.2113</t>
        </is>
      </c>
      <c r="K849" t="n">
        <v>0</v>
      </c>
      <c r="L849" t="inlineStr">
        <is>
          <t>A</t>
        </is>
      </c>
      <c r="M849" t="inlineStr">
        <is>
          <t>A5</t>
        </is>
      </c>
      <c r="N849" t="inlineStr"/>
      <c r="O849" t="inlineStr">
        <is>
          <t>Delhi; India</t>
        </is>
      </c>
      <c r="P849" t="inlineStr">
        <is>
          <t>South Asia</t>
        </is>
      </c>
      <c r="Q849" t="inlineStr">
        <is>
          <t>Y</t>
        </is>
      </c>
      <c r="R849" t="inlineStr">
        <is>
          <t>Y</t>
        </is>
      </c>
      <c r="S849" t="inlineStr"/>
      <c r="T849" t="inlineStr">
        <is>
          <t>qualitative</t>
        </is>
      </c>
      <c r="U849" t="inlineStr"/>
      <c r="V849" t="inlineStr"/>
      <c r="W849" t="inlineStr">
        <is>
          <t>auto: Under the influence of rapid urbanization and economic development, many Indian cities have doubled or tippled in terms of population and land use.As a result, many villages, abaadi area and settlement are situated in periphery of City and Town are engulfed, and named as Urban Villages and Urban …</t>
        </is>
      </c>
      <c r="X849" t="inlineStr"/>
      <c r="Y849" t="inlineStr"/>
      <c r="Z849" t="inlineStr">
        <is>
          <t>high</t>
        </is>
      </c>
      <c r="AA849" t="inlineStr"/>
      <c r="AB849" t="inlineStr"/>
      <c r="AC849" t="inlineStr"/>
      <c r="AD849" t="inlineStr"/>
      <c r="AE849" t="inlineStr">
        <is>
          <t>A5:india</t>
        </is>
      </c>
      <c r="AF849" t="inlineStr"/>
      <c r="AG849" t="n">
        <v>0</v>
      </c>
    </row>
    <row r="850">
      <c r="A850" t="inlineStr">
        <is>
          <t>LM00849</t>
        </is>
      </c>
      <c r="B850" t="inlineStr">
        <is>
          <t>Study of Rural-Urban Fringe Patterns of Sargodha City, Pakistan</t>
        </is>
      </c>
      <c r="C850" t="n">
        <v>2021</v>
      </c>
      <c r="D850" t="inlineStr">
        <is>
          <t>Muhammad Nadeem; Muhammad Mohsin; Anum Rafique; Abdur Rehman</t>
        </is>
      </c>
      <c r="E850" t="inlineStr">
        <is>
          <t>International Journal of Economic and Environmental Geology</t>
        </is>
      </c>
      <c r="F850" t="inlineStr">
        <is>
          <t>article</t>
        </is>
      </c>
      <c r="G850" t="inlineStr">
        <is>
          <t>10.46660/ijeeg.v12i3.54</t>
        </is>
      </c>
      <c r="H850" t="inlineStr">
        <is>
          <t>W3216224196</t>
        </is>
      </c>
      <c r="I850" t="inlineStr">
        <is>
          <t>https://doi.org/10.46660/ijeeg.v12i3.54</t>
        </is>
      </c>
      <c r="J850" t="inlineStr">
        <is>
          <t>https://econ-environ-geol.org/index.php/ojs/article/download/54/36</t>
        </is>
      </c>
      <c r="K850" t="n">
        <v>0</v>
      </c>
      <c r="L850" t="inlineStr">
        <is>
          <t>A</t>
        </is>
      </c>
      <c r="M850" t="inlineStr">
        <is>
          <t>A5</t>
        </is>
      </c>
      <c r="N850" t="inlineStr"/>
      <c r="O850" t="inlineStr">
        <is>
          <t>Pakistan</t>
        </is>
      </c>
      <c r="P850" t="inlineStr">
        <is>
          <t>South Asia</t>
        </is>
      </c>
      <c r="Q850" t="inlineStr"/>
      <c r="R850" t="inlineStr"/>
      <c r="S850" t="inlineStr"/>
      <c r="T850" t="inlineStr">
        <is>
          <t>mixed</t>
        </is>
      </c>
      <c r="U850" t="inlineStr"/>
      <c r="V850" t="inlineStr"/>
      <c r="W850" t="inlineStr">
        <is>
          <t>auto: Urban fringe is a transitional zone of various land uses between urban and rural lands with a low population density that is lower than urban centre but higher than the countryside.</t>
        </is>
      </c>
      <c r="X850" t="inlineStr"/>
      <c r="Y850" t="inlineStr"/>
      <c r="Z850" t="inlineStr">
        <is>
          <t>medium</t>
        </is>
      </c>
      <c r="AA850" t="inlineStr"/>
      <c r="AB850" t="inlineStr"/>
      <c r="AC850" t="inlineStr"/>
      <c r="AD850" t="inlineStr"/>
      <c r="AE850" t="inlineStr">
        <is>
          <t>A5:india</t>
        </is>
      </c>
      <c r="AF850" t="inlineStr"/>
      <c r="AG850" t="n">
        <v>0</v>
      </c>
    </row>
    <row r="851">
      <c r="A851" t="inlineStr">
        <is>
          <t>LM00850</t>
        </is>
      </c>
      <c r="B851" t="inlineStr">
        <is>
          <t>Planning: Edinburgh and the New Town</t>
        </is>
      </c>
      <c r="C851" t="n">
        <v>2022</v>
      </c>
      <c r="D851" t="inlineStr">
        <is>
          <t>Phil Dodds</t>
        </is>
      </c>
      <c r="E851" t="inlineStr"/>
      <c r="F851" t="inlineStr">
        <is>
          <t>other</t>
        </is>
      </c>
      <c r="G851" t="inlineStr">
        <is>
          <t>10.1017/9781787448827.002</t>
        </is>
      </c>
      <c r="H851" t="inlineStr">
        <is>
          <t>W4285503699</t>
        </is>
      </c>
      <c r="I851" t="inlineStr">
        <is>
          <t>https://doi.org/10.1017/9781787448827.002</t>
        </is>
      </c>
      <c r="J851" t="inlineStr"/>
      <c r="K851" t="n">
        <v>0</v>
      </c>
      <c r="L851" t="inlineStr">
        <is>
          <t>A</t>
        </is>
      </c>
      <c r="M851" t="inlineStr">
        <is>
          <t>A5</t>
        </is>
      </c>
      <c r="N851" t="inlineStr"/>
      <c r="O851" t="inlineStr">
        <is>
          <t>Edinburgh; Europe; United Kingdom</t>
        </is>
      </c>
      <c r="P851" t="inlineStr">
        <is>
          <t>Global North</t>
        </is>
      </c>
      <c r="Q851" t="inlineStr"/>
      <c r="R851" t="inlineStr"/>
      <c r="S851" t="inlineStr"/>
      <c r="T851" t="inlineStr">
        <is>
          <t>conceptual</t>
        </is>
      </c>
      <c r="U851" t="inlineStr"/>
      <c r="V851" t="inlineStr"/>
      <c r="W851" t="inlineStr">
        <is>
          <t>auto: Planning made Edinburgh an Enlightenment capital.</t>
        </is>
      </c>
      <c r="X851" t="inlineStr"/>
      <c r="Y851" t="inlineStr"/>
      <c r="Z851" t="inlineStr">
        <is>
          <t>high</t>
        </is>
      </c>
      <c r="AA851" t="inlineStr"/>
      <c r="AB851" t="inlineStr"/>
      <c r="AC851" t="inlineStr"/>
      <c r="AD851" t="inlineStr"/>
      <c r="AE851" t="inlineStr">
        <is>
          <t>A5:recent</t>
        </is>
      </c>
      <c r="AF851" t="inlineStr"/>
    </row>
    <row r="852">
      <c r="A852" t="inlineStr">
        <is>
          <t>LM00851</t>
        </is>
      </c>
      <c r="B852" t="inlineStr">
        <is>
          <t>How Efficient Is Urban Land Speculation?</t>
        </is>
      </c>
      <c r="C852" t="n">
        <v>2022</v>
      </c>
      <c r="D852" t="inlineStr">
        <is>
          <t>Bedane Shata Gemeda; Berhanu GIRMA</t>
        </is>
      </c>
      <c r="E852" t="inlineStr">
        <is>
          <t>Journal of environment and earth science</t>
        </is>
      </c>
      <c r="F852" t="inlineStr">
        <is>
          <t>article</t>
        </is>
      </c>
      <c r="G852" t="inlineStr">
        <is>
          <t>10.7176/jees/12-7-03</t>
        </is>
      </c>
      <c r="H852" t="inlineStr">
        <is>
          <t>W4289532129</t>
        </is>
      </c>
      <c r="I852" t="inlineStr">
        <is>
          <t>https://doi.org/10.7176/jees/12-7-03</t>
        </is>
      </c>
      <c r="J852" t="inlineStr">
        <is>
          <t>https://iiste.org/Journals/index.php/JEES/article/download/59205/61126</t>
        </is>
      </c>
      <c r="K852" t="n">
        <v>0</v>
      </c>
      <c r="L852" t="inlineStr">
        <is>
          <t>A</t>
        </is>
      </c>
      <c r="M852" t="inlineStr">
        <is>
          <t>A5</t>
        </is>
      </c>
      <c r="N852" t="inlineStr"/>
      <c r="O852" t="inlineStr"/>
      <c r="P852" t="inlineStr">
        <is>
          <t>Not place-specific</t>
        </is>
      </c>
      <c r="Q852" t="inlineStr"/>
      <c r="R852" t="inlineStr"/>
      <c r="S852" t="inlineStr"/>
      <c r="T852" t="inlineStr">
        <is>
          <t>qualitative</t>
        </is>
      </c>
      <c r="U852" t="inlineStr"/>
      <c r="V852" t="inlineStr"/>
      <c r="W852" t="inlineStr">
        <is>
          <t>auto: This piece of writing aims to scrutinize the results of speculation in land at the urban sideline on resource allotment.</t>
        </is>
      </c>
      <c r="X852" t="inlineStr"/>
      <c r="Y852" t="inlineStr"/>
      <c r="Z852" t="inlineStr">
        <is>
          <t>high</t>
        </is>
      </c>
      <c r="AA852" t="inlineStr"/>
      <c r="AB852" t="inlineStr"/>
      <c r="AC852" t="inlineStr"/>
      <c r="AD852" t="inlineStr"/>
      <c r="AE852" t="inlineStr">
        <is>
          <t>A5:recent</t>
        </is>
      </c>
      <c r="AF852" t="inlineStr"/>
      <c r="AG852" t="n">
        <v>0</v>
      </c>
    </row>
    <row r="853">
      <c r="A853" t="inlineStr">
        <is>
          <t>LM00852</t>
        </is>
      </c>
      <c r="B853" t="inlineStr">
        <is>
          <t>Land Transactions in Peri-Urban Land Market of Bangalore</t>
        </is>
      </c>
      <c r="C853" t="n">
        <v>2023</v>
      </c>
      <c r="D853" t="inlineStr">
        <is>
          <t>Amrutha Mary Varkey</t>
        </is>
      </c>
      <c r="E853" t="inlineStr">
        <is>
          <t>Routledge eBooks</t>
        </is>
      </c>
      <c r="F853" t="inlineStr">
        <is>
          <t>book-chapter</t>
        </is>
      </c>
      <c r="G853" t="inlineStr">
        <is>
          <t>10.4324/9781003362333-4</t>
        </is>
      </c>
      <c r="H853" t="inlineStr">
        <is>
          <t>W4319927150</t>
        </is>
      </c>
      <c r="I853" t="inlineStr">
        <is>
          <t>https://doi.org/10.4324/9781003362333-4</t>
        </is>
      </c>
      <c r="J853" t="inlineStr"/>
      <c r="K853" t="n">
        <v>0</v>
      </c>
      <c r="L853" t="inlineStr">
        <is>
          <t>A</t>
        </is>
      </c>
      <c r="M853" t="inlineStr">
        <is>
          <t>A5</t>
        </is>
      </c>
      <c r="N853" t="inlineStr"/>
      <c r="O853" t="inlineStr">
        <is>
          <t>Bangalore</t>
        </is>
      </c>
      <c r="P853" t="inlineStr">
        <is>
          <t>South Asia</t>
        </is>
      </c>
      <c r="Q853" t="inlineStr">
        <is>
          <t>Y</t>
        </is>
      </c>
      <c r="R853" t="inlineStr"/>
      <c r="S853" t="inlineStr"/>
      <c r="T853" t="inlineStr">
        <is>
          <t>quantitative</t>
        </is>
      </c>
      <c r="U853" t="inlineStr"/>
      <c r="V853" t="inlineStr"/>
      <c r="W853" t="inlineStr">
        <is>
          <t>auto: We explore the nature of land transactions in the peripheral areas of Bangalore City.</t>
        </is>
      </c>
      <c r="X853" t="inlineStr"/>
      <c r="Y853" t="inlineStr"/>
      <c r="Z853" t="inlineStr">
        <is>
          <t>high</t>
        </is>
      </c>
      <c r="AA853" t="inlineStr"/>
      <c r="AB853" t="inlineStr"/>
      <c r="AC853" t="inlineStr"/>
      <c r="AD853" t="inlineStr"/>
      <c r="AE853" t="inlineStr">
        <is>
          <t>A5:india; A5:recent</t>
        </is>
      </c>
      <c r="AF853" t="inlineStr"/>
      <c r="AG853" t="n">
        <v>0</v>
      </c>
    </row>
    <row r="854">
      <c r="A854" t="inlineStr">
        <is>
          <t>LM00853</t>
        </is>
      </c>
      <c r="B854" t="inlineStr">
        <is>
          <t>Private cities</t>
        </is>
      </c>
      <c r="C854" t="n">
        <v>2023</v>
      </c>
      <c r="D854" t="inlineStr"/>
      <c r="E854" t="inlineStr">
        <is>
          <t>Bloomsbury Academic eBooks</t>
        </is>
      </c>
      <c r="F854" t="inlineStr">
        <is>
          <t>book-chapter</t>
        </is>
      </c>
      <c r="G854" t="inlineStr">
        <is>
          <t>10.5040/9781350270015.ch-14</t>
        </is>
      </c>
      <c r="H854" t="inlineStr">
        <is>
          <t>W4361005233</t>
        </is>
      </c>
      <c r="I854" t="inlineStr">
        <is>
          <t>https://doi.org/10.5040/9781350270015.ch-14</t>
        </is>
      </c>
      <c r="J854" t="inlineStr"/>
      <c r="K854" t="n">
        <v>0</v>
      </c>
      <c r="L854" t="inlineStr">
        <is>
          <t>A</t>
        </is>
      </c>
      <c r="M854" t="inlineStr">
        <is>
          <t>A5</t>
        </is>
      </c>
      <c r="N854" t="inlineStr"/>
      <c r="O854" t="inlineStr"/>
      <c r="P854" t="inlineStr">
        <is>
          <t>Not place-specific</t>
        </is>
      </c>
      <c r="Q854" t="inlineStr"/>
      <c r="R854" t="inlineStr"/>
      <c r="S854" t="inlineStr"/>
      <c r="T854" t="inlineStr">
        <is>
          <t>unclear</t>
        </is>
      </c>
      <c r="U854" t="inlineStr"/>
      <c r="V854" t="inlineStr"/>
      <c r="W854" t="inlineStr"/>
      <c r="X854" t="inlineStr"/>
      <c r="Y854" t="inlineStr"/>
      <c r="Z854" t="inlineStr">
        <is>
          <t>low</t>
        </is>
      </c>
      <c r="AA854" t="inlineStr"/>
      <c r="AB854" t="inlineStr"/>
      <c r="AC854" t="inlineStr"/>
      <c r="AD854" t="inlineStr"/>
      <c r="AE854" t="inlineStr">
        <is>
          <t>A5:recent</t>
        </is>
      </c>
      <c r="AF854" t="inlineStr"/>
      <c r="AG854" t="n">
        <v>0</v>
      </c>
    </row>
    <row r="855">
      <c r="A855" t="inlineStr">
        <is>
          <t>LM00854</t>
        </is>
      </c>
      <c r="B855" t="inlineStr">
        <is>
          <t>Nongsa Development as A Special Economic Zone</t>
        </is>
      </c>
      <c r="C855" t="n">
        <v>2023</v>
      </c>
      <c r="D855" t="inlineStr">
        <is>
          <t>Jaitul Anwar; Yuanita FD Sidabutar; Raymond Raymond; Rini Lisbet Sitio</t>
        </is>
      </c>
      <c r="E855" t="inlineStr">
        <is>
          <t>JMKSP (Jurnal Manajemen Kepemimpinan dan Supervisi Pendidikan)</t>
        </is>
      </c>
      <c r="F855" t="inlineStr">
        <is>
          <t>article</t>
        </is>
      </c>
      <c r="G855" t="inlineStr">
        <is>
          <t>10.31851/jmksp.v8i2.11274</t>
        </is>
      </c>
      <c r="H855" t="inlineStr">
        <is>
          <t>W4385197514</t>
        </is>
      </c>
      <c r="I855" t="inlineStr">
        <is>
          <t>https://doi.org/10.31851/jmksp.v8i2.11274</t>
        </is>
      </c>
      <c r="J855" t="inlineStr">
        <is>
          <t>https://jurnal.univpgri-palembang.ac.id/index.php/JMKSP/article/download/11274/7177</t>
        </is>
      </c>
      <c r="K855" t="n">
        <v>0</v>
      </c>
      <c r="L855" t="inlineStr">
        <is>
          <t>A</t>
        </is>
      </c>
      <c r="M855" t="inlineStr">
        <is>
          <t>A5</t>
        </is>
      </c>
      <c r="N855" t="inlineStr"/>
      <c r="O855" t="inlineStr"/>
      <c r="P855" t="inlineStr">
        <is>
          <t>Not place-specific</t>
        </is>
      </c>
      <c r="Q855" t="inlineStr"/>
      <c r="R855" t="inlineStr"/>
      <c r="S855" t="inlineStr"/>
      <c r="T855" t="inlineStr">
        <is>
          <t>unclear</t>
        </is>
      </c>
      <c r="U855" t="inlineStr"/>
      <c r="V855" t="inlineStr"/>
      <c r="W855" t="inlineStr">
        <is>
          <t>auto: Space as a local development resource is an alternative input that is permanent and always available in an area.</t>
        </is>
      </c>
      <c r="X855" t="inlineStr"/>
      <c r="Y855" t="inlineStr"/>
      <c r="Z855" t="inlineStr">
        <is>
          <t>high</t>
        </is>
      </c>
      <c r="AA855" t="inlineStr"/>
      <c r="AB855" t="inlineStr"/>
      <c r="AC855" t="inlineStr"/>
      <c r="AD855" t="inlineStr"/>
      <c r="AE855" t="inlineStr">
        <is>
          <t>A5:recent</t>
        </is>
      </c>
      <c r="AF855" t="inlineStr"/>
      <c r="AG855" t="n">
        <v>0</v>
      </c>
    </row>
    <row r="856">
      <c r="A856" t="inlineStr">
        <is>
          <t>LM00855</t>
        </is>
      </c>
      <c r="B856" t="inlineStr">
        <is>
          <t>India: GURGAON</t>
        </is>
      </c>
      <c r="C856" t="n">
        <v>2023</v>
      </c>
      <c r="D856" t="inlineStr">
        <is>
          <t>Balakrishnan Balachandran; Arjun Joshi; Yue Li</t>
        </is>
      </c>
      <c r="E856" t="inlineStr">
        <is>
          <t>World Bank, Washington, DC eBooks</t>
        </is>
      </c>
      <c r="F856" t="inlineStr">
        <is>
          <t>book-chapter</t>
        </is>
      </c>
      <c r="G856" t="inlineStr">
        <is>
          <t>10.1596/978-1-4648-1833-2_ch14</t>
        </is>
      </c>
      <c r="H856" t="inlineStr">
        <is>
          <t>W4385521547</t>
        </is>
      </c>
      <c r="I856" t="inlineStr">
        <is>
          <t>https://doi.org/10.1596/978-1-4648-1833-2_ch14</t>
        </is>
      </c>
      <c r="J856" t="inlineStr"/>
      <c r="K856" t="n">
        <v>0</v>
      </c>
      <c r="L856" t="inlineStr">
        <is>
          <t>A</t>
        </is>
      </c>
      <c r="M856" t="inlineStr">
        <is>
          <t>A5</t>
        </is>
      </c>
      <c r="N856" t="inlineStr"/>
      <c r="O856" t="inlineStr">
        <is>
          <t>Delhi; Gurgaon; Haryana; India</t>
        </is>
      </c>
      <c r="P856" t="inlineStr">
        <is>
          <t>South Asia</t>
        </is>
      </c>
      <c r="Q856" t="inlineStr">
        <is>
          <t>Y</t>
        </is>
      </c>
      <c r="R856" t="inlineStr">
        <is>
          <t>Y</t>
        </is>
      </c>
      <c r="S856" t="inlineStr">
        <is>
          <t>Y</t>
        </is>
      </c>
      <c r="T856" t="inlineStr">
        <is>
          <t>unclear</t>
        </is>
      </c>
      <c r="U856" t="inlineStr"/>
      <c r="V856" t="inlineStr"/>
      <c r="W856" t="inlineStr">
        <is>
          <t>auto: Explores 10 aspects of Gurgaon, India, including (1) the responsible private actor; (2) interaction with government; (3) location and connectivity; (4) development timeline; (5) institutional status; (6) land assembly; (7) economic activity; (8) available amenities; (9) social and environmental i…</t>
        </is>
      </c>
      <c r="X856" t="inlineStr"/>
      <c r="Y856" t="inlineStr"/>
      <c r="Z856" t="inlineStr">
        <is>
          <t>medium</t>
        </is>
      </c>
      <c r="AA856" t="inlineStr"/>
      <c r="AB856" t="inlineStr"/>
      <c r="AC856" t="inlineStr"/>
      <c r="AD856" t="inlineStr"/>
      <c r="AE856" t="inlineStr">
        <is>
          <t>A5:india</t>
        </is>
      </c>
      <c r="AF856" t="inlineStr"/>
      <c r="AG856" t="n">
        <v>0</v>
      </c>
    </row>
    <row r="857">
      <c r="A857" t="inlineStr">
        <is>
          <t>LM00856</t>
        </is>
      </c>
      <c r="B857" t="inlineStr">
        <is>
          <t>Analysis of Urban Planning Methods for Urban Villages: A Case Study of Liede Village in Guangzhou</t>
        </is>
      </c>
      <c r="C857" t="n">
        <v>2023</v>
      </c>
      <c r="D857" t="inlineStr">
        <is>
          <t>Keyi Wang</t>
        </is>
      </c>
      <c r="E857" t="inlineStr">
        <is>
          <t>Lecture Notes in Education Psychology and Public Media</t>
        </is>
      </c>
      <c r="F857" t="inlineStr">
        <is>
          <t>article</t>
        </is>
      </c>
      <c r="G857" t="inlineStr">
        <is>
          <t>10.54254/2753-7048/9/20230225</t>
        </is>
      </c>
      <c r="H857" t="inlineStr">
        <is>
          <t>W4386687954</t>
        </is>
      </c>
      <c r="I857" t="inlineStr">
        <is>
          <t>https://doi.org/10.54254/2753-7048/9/20230225</t>
        </is>
      </c>
      <c r="J857" t="inlineStr">
        <is>
          <t>https://www.ewadirect.com/proceedings/lnep/article/view/3970/pdf</t>
        </is>
      </c>
      <c r="K857" t="n">
        <v>0</v>
      </c>
      <c r="L857" t="inlineStr">
        <is>
          <t>A</t>
        </is>
      </c>
      <c r="M857" t="inlineStr">
        <is>
          <t>A5</t>
        </is>
      </c>
      <c r="N857" t="inlineStr"/>
      <c r="O857" t="inlineStr">
        <is>
          <t>China; Guangzhou</t>
        </is>
      </c>
      <c r="P857" t="inlineStr">
        <is>
          <t>China &amp; East Asia</t>
        </is>
      </c>
      <c r="Q857" t="inlineStr"/>
      <c r="R857" t="inlineStr"/>
      <c r="S857" t="inlineStr"/>
      <c r="T857" t="inlineStr">
        <is>
          <t>qualitative</t>
        </is>
      </c>
      <c r="U857" t="inlineStr"/>
      <c r="V857" t="inlineStr"/>
      <c r="W857" t="inlineStr">
        <is>
          <t>auto: Urban sprawl in China has become a common trend in urban history, thus, urban villages form during the process which contains both urban and rural characteristics.</t>
        </is>
      </c>
      <c r="X857" t="inlineStr"/>
      <c r="Y857" t="inlineStr"/>
      <c r="Z857" t="inlineStr">
        <is>
          <t>high</t>
        </is>
      </c>
      <c r="AA857" t="inlineStr"/>
      <c r="AB857" t="inlineStr"/>
      <c r="AC857" t="inlineStr"/>
      <c r="AD857" t="inlineStr"/>
      <c r="AE857" t="inlineStr">
        <is>
          <t>A5:recent</t>
        </is>
      </c>
      <c r="AF857" t="inlineStr"/>
      <c r="AG857" t="n">
        <v>0</v>
      </c>
    </row>
    <row r="858">
      <c r="A858" t="inlineStr">
        <is>
          <t>LM00857</t>
        </is>
      </c>
      <c r="B858" t="inlineStr">
        <is>
          <t>Disaster Reconstruction and Social Changes in Rural-urban Fringe</t>
        </is>
      </c>
      <c r="C858" t="n">
        <v>2022</v>
      </c>
      <c r="D858" t="inlineStr">
        <is>
          <t>Kenji Muroi</t>
        </is>
      </c>
      <c r="E858" t="inlineStr">
        <is>
          <t>The Annals of Japan Association for Urban Sociology</t>
        </is>
      </c>
      <c r="F858" t="inlineStr">
        <is>
          <t>article</t>
        </is>
      </c>
      <c r="G858" t="inlineStr">
        <is>
          <t>10.5637/jpasurban.2022.59</t>
        </is>
      </c>
      <c r="H858" t="inlineStr">
        <is>
          <t>W4386761006</t>
        </is>
      </c>
      <c r="I858" t="inlineStr">
        <is>
          <t>https://doi.org/10.5637/jpasurban.2022.59</t>
        </is>
      </c>
      <c r="J858" t="inlineStr">
        <is>
          <t>https://www.jstage.jst.go.jp/article/jpasurban/2022/40/2022_59/_pdf</t>
        </is>
      </c>
      <c r="K858" t="n">
        <v>0</v>
      </c>
      <c r="L858" t="inlineStr">
        <is>
          <t>A</t>
        </is>
      </c>
      <c r="M858" t="inlineStr">
        <is>
          <t>A5</t>
        </is>
      </c>
      <c r="N858" t="inlineStr"/>
      <c r="O858" t="inlineStr">
        <is>
          <t>Japan</t>
        </is>
      </c>
      <c r="P858" t="inlineStr">
        <is>
          <t>China &amp; East Asia</t>
        </is>
      </c>
      <c r="Q858" t="inlineStr"/>
      <c r="R858" t="inlineStr"/>
      <c r="S858" t="inlineStr"/>
      <c r="T858" t="inlineStr">
        <is>
          <t>quantitative</t>
        </is>
      </c>
      <c r="U858" t="inlineStr"/>
      <c r="V858" t="inlineStr"/>
      <c r="W858" t="inlineStr">
        <is>
          <t>auto: Accordingly, this paper explores the reconstruction process in the rural-urban fringe of the Sendai Metropolitan Area following the Great East Japan earthquake.</t>
        </is>
      </c>
      <c r="X858" t="inlineStr"/>
      <c r="Y858" t="inlineStr"/>
      <c r="Z858" t="inlineStr">
        <is>
          <t>high</t>
        </is>
      </c>
      <c r="AA858" t="inlineStr"/>
      <c r="AB858" t="inlineStr"/>
      <c r="AC858" t="inlineStr"/>
      <c r="AD858" t="inlineStr"/>
      <c r="AE858" t="inlineStr">
        <is>
          <t>A5:recent</t>
        </is>
      </c>
      <c r="AF858" t="inlineStr"/>
      <c r="AG858" t="n">
        <v>0</v>
      </c>
    </row>
    <row r="859">
      <c r="A859" t="inlineStr">
        <is>
          <t>LM00858</t>
        </is>
      </c>
      <c r="B859" t="inlineStr">
        <is>
          <t>Urban villages</t>
        </is>
      </c>
      <c r="C859" t="n">
        <v>2024</v>
      </c>
      <c r="D859" t="inlineStr">
        <is>
          <t>Monica Naso</t>
        </is>
      </c>
      <c r="E859" t="inlineStr">
        <is>
          <t>Routledge eBooks</t>
        </is>
      </c>
      <c r="F859" t="inlineStr">
        <is>
          <t>book-chapter</t>
        </is>
      </c>
      <c r="G859" t="inlineStr">
        <is>
          <t>10.4324/9781003382065-5</t>
        </is>
      </c>
      <c r="H859" t="inlineStr">
        <is>
          <t>W4390898425</t>
        </is>
      </c>
      <c r="I859" t="inlineStr">
        <is>
          <t>https://doi.org/10.4324/9781003382065-5</t>
        </is>
      </c>
      <c r="J859" t="inlineStr"/>
      <c r="K859" t="n">
        <v>0</v>
      </c>
      <c r="L859" t="inlineStr">
        <is>
          <t>A</t>
        </is>
      </c>
      <c r="M859" t="inlineStr">
        <is>
          <t>A5</t>
        </is>
      </c>
      <c r="N859" t="inlineStr"/>
      <c r="O859" t="inlineStr"/>
      <c r="P859" t="inlineStr">
        <is>
          <t>Not place-specific</t>
        </is>
      </c>
      <c r="Q859" t="inlineStr"/>
      <c r="R859" t="inlineStr"/>
      <c r="S859" t="inlineStr"/>
      <c r="T859" t="inlineStr">
        <is>
          <t>conceptual</t>
        </is>
      </c>
      <c r="U859" t="inlineStr"/>
      <c r="V859" t="inlineStr"/>
      <c r="W859" t="inlineStr">
        <is>
          <t>auto: By merging together the informal city and the exhibitionary space, the Biennale aims to act not only as an event, but chiefly as a socially engaged agent capable of redirecting ongoing urban processes.</t>
        </is>
      </c>
      <c r="X859" t="inlineStr"/>
      <c r="Y859" t="inlineStr"/>
      <c r="Z859" t="inlineStr">
        <is>
          <t>high</t>
        </is>
      </c>
      <c r="AA859" t="inlineStr"/>
      <c r="AB859" t="inlineStr"/>
      <c r="AC859" t="inlineStr"/>
      <c r="AD859" t="inlineStr"/>
      <c r="AE859" t="inlineStr">
        <is>
          <t>A5:recent</t>
        </is>
      </c>
      <c r="AF859" t="inlineStr"/>
      <c r="AG859" t="n">
        <v>0</v>
      </c>
    </row>
    <row r="860">
      <c r="A860" t="inlineStr">
        <is>
          <t>LM00859</t>
        </is>
      </c>
      <c r="B860" t="inlineStr">
        <is>
          <t>I Extended urbanisation</t>
        </is>
      </c>
      <c r="C860" t="n">
        <v>2023</v>
      </c>
      <c r="D860" t="inlineStr"/>
      <c r="E860" t="inlineStr">
        <is>
          <t>Manchester University Press eBooks</t>
        </is>
      </c>
      <c r="F860" t="inlineStr">
        <is>
          <t>book-chapter</t>
        </is>
      </c>
      <c r="G860" t="inlineStr">
        <is>
          <t>10.7765/9781526168016.00008</t>
        </is>
      </c>
      <c r="H860" t="inlineStr">
        <is>
          <t>W4392042770</t>
        </is>
      </c>
      <c r="I860" t="inlineStr">
        <is>
          <t>https://doi.org/10.7765/9781526168016.00008</t>
        </is>
      </c>
      <c r="J860" t="inlineStr"/>
      <c r="K860" t="n">
        <v>0</v>
      </c>
      <c r="L860" t="inlineStr">
        <is>
          <t>A</t>
        </is>
      </c>
      <c r="M860" t="inlineStr">
        <is>
          <t>A5</t>
        </is>
      </c>
      <c r="N860" t="inlineStr"/>
      <c r="O860" t="inlineStr"/>
      <c r="P860" t="inlineStr">
        <is>
          <t>Not place-specific</t>
        </is>
      </c>
      <c r="Q860" t="inlineStr"/>
      <c r="R860" t="inlineStr"/>
      <c r="S860" t="inlineStr"/>
      <c r="T860" t="inlineStr">
        <is>
          <t>unclear</t>
        </is>
      </c>
      <c r="U860" t="inlineStr"/>
      <c r="V860" t="inlineStr"/>
      <c r="W860" t="inlineStr"/>
      <c r="X860" t="inlineStr"/>
      <c r="Y860" t="inlineStr"/>
      <c r="Z860" t="inlineStr">
        <is>
          <t>low</t>
        </is>
      </c>
      <c r="AA860" t="inlineStr"/>
      <c r="AB860" t="inlineStr"/>
      <c r="AC860" t="inlineStr"/>
      <c r="AD860" t="inlineStr"/>
      <c r="AE860" t="inlineStr">
        <is>
          <t>A5:recent</t>
        </is>
      </c>
      <c r="AF860" t="inlineStr"/>
      <c r="AG860" t="n">
        <v>0</v>
      </c>
    </row>
    <row r="861">
      <c r="A861" t="inlineStr">
        <is>
          <t>LM00860</t>
        </is>
      </c>
      <c r="B861" t="inlineStr">
        <is>
          <t>Whither the New Town in Contemporary Australian Planning?</t>
        </is>
      </c>
      <c r="C861" t="n">
        <v>2024</v>
      </c>
      <c r="D861" t="inlineStr">
        <is>
          <t>Robert Freestone; Nicola Pullan</t>
        </is>
      </c>
      <c r="E861" t="inlineStr">
        <is>
          <t>Routledge eBooks</t>
        </is>
      </c>
      <c r="F861" t="inlineStr">
        <is>
          <t>book-chapter</t>
        </is>
      </c>
      <c r="G861" t="inlineStr">
        <is>
          <t>10.4324/9781003414186-2</t>
        </is>
      </c>
      <c r="H861" t="inlineStr">
        <is>
          <t>W4392284366</t>
        </is>
      </c>
      <c r="I861" t="inlineStr">
        <is>
          <t>https://doi.org/10.4324/9781003414186-2</t>
        </is>
      </c>
      <c r="J861" t="inlineStr"/>
      <c r="K861" t="n">
        <v>0</v>
      </c>
      <c r="L861" t="inlineStr">
        <is>
          <t>A</t>
        </is>
      </c>
      <c r="M861" t="inlineStr">
        <is>
          <t>A5</t>
        </is>
      </c>
      <c r="N861" t="inlineStr"/>
      <c r="O861" t="inlineStr">
        <is>
          <t>Australia</t>
        </is>
      </c>
      <c r="P861" t="inlineStr">
        <is>
          <t>Global North</t>
        </is>
      </c>
      <c r="Q861" t="inlineStr"/>
      <c r="R861" t="inlineStr"/>
      <c r="S861" t="inlineStr"/>
      <c r="T861" t="inlineStr">
        <is>
          <t>quantitative</t>
        </is>
      </c>
      <c r="U861" t="inlineStr"/>
      <c r="V861" t="inlineStr"/>
      <c r="W861" t="inlineStr">
        <is>
          <t>auto: This chapter surveys the rhetoric and practice of the planned new town as a driver of national development.</t>
        </is>
      </c>
      <c r="X861" t="inlineStr"/>
      <c r="Y861" t="inlineStr"/>
      <c r="Z861" t="inlineStr">
        <is>
          <t>high</t>
        </is>
      </c>
      <c r="AA861" t="inlineStr"/>
      <c r="AB861" t="inlineStr"/>
      <c r="AC861" t="inlineStr"/>
      <c r="AD861" t="inlineStr"/>
      <c r="AE861" t="inlineStr">
        <is>
          <t>A5:recent</t>
        </is>
      </c>
      <c r="AF861" t="inlineStr"/>
      <c r="AG861" t="n">
        <v>0</v>
      </c>
    </row>
    <row r="862">
      <c r="A862" t="inlineStr">
        <is>
          <t>LM00861</t>
        </is>
      </c>
      <c r="B862" t="inlineStr">
        <is>
          <t>The diagnosis of worn texture in urban villages—Case study: Lalejin urban village</t>
        </is>
      </c>
      <c r="C862" t="n">
        <v>2024</v>
      </c>
      <c r="D862" t="inlineStr">
        <is>
          <t>Faezeh Hoursan</t>
        </is>
      </c>
      <c r="E862" t="inlineStr">
        <is>
          <t>Discover Cities</t>
        </is>
      </c>
      <c r="F862" t="inlineStr">
        <is>
          <t>article</t>
        </is>
      </c>
      <c r="G862" t="inlineStr">
        <is>
          <t>10.1007/s44327-024-00011-9</t>
        </is>
      </c>
      <c r="H862" t="inlineStr">
        <is>
          <t>W4400086648</t>
        </is>
      </c>
      <c r="I862" t="inlineStr">
        <is>
          <t>https://doi.org/10.1007/s44327-024-00011-9</t>
        </is>
      </c>
      <c r="J862" t="inlineStr">
        <is>
          <t>http://dx.doi.org/10.1007/s44327-024-00011-9</t>
        </is>
      </c>
      <c r="K862" t="n">
        <v>0</v>
      </c>
      <c r="L862" t="inlineStr">
        <is>
          <t>A</t>
        </is>
      </c>
      <c r="M862" t="inlineStr">
        <is>
          <t>A5</t>
        </is>
      </c>
      <c r="N862" t="inlineStr"/>
      <c r="O862" t="inlineStr"/>
      <c r="P862" t="inlineStr">
        <is>
          <t>Not place-specific</t>
        </is>
      </c>
      <c r="Q862" t="inlineStr"/>
      <c r="R862" t="inlineStr"/>
      <c r="S862" t="inlineStr"/>
      <c r="T862" t="inlineStr">
        <is>
          <t>mixed</t>
        </is>
      </c>
      <c r="U862" t="inlineStr"/>
      <c r="V862" t="inlineStr"/>
      <c r="W862" t="inlineStr">
        <is>
          <t>auto: This research aims to take a strategic approach to studying the desired texture and to investigate the three parameters of micro-density, impermeability, and instability.</t>
        </is>
      </c>
      <c r="X862" t="inlineStr"/>
      <c r="Y862" t="inlineStr"/>
      <c r="Z862" t="inlineStr">
        <is>
          <t>high</t>
        </is>
      </c>
      <c r="AA862" t="inlineStr"/>
      <c r="AB862" t="inlineStr"/>
      <c r="AC862" t="inlineStr"/>
      <c r="AD862" t="inlineStr"/>
      <c r="AE862" t="inlineStr">
        <is>
          <t>A5:recent</t>
        </is>
      </c>
      <c r="AF862" t="inlineStr"/>
      <c r="AG862" t="n">
        <v>0</v>
      </c>
    </row>
    <row r="863">
      <c r="A863" t="inlineStr">
        <is>
          <t>LM00862</t>
        </is>
      </c>
      <c r="B863" t="inlineStr">
        <is>
          <t>Implementation of land acquisition for development of public interest (Analytical study on the construction of bypass road facilities to the Mandalika special economic zone)</t>
        </is>
      </c>
      <c r="C863" t="n">
        <v>2024</v>
      </c>
      <c r="D863" t="inlineStr">
        <is>
          <t>Lilik Sumiati</t>
        </is>
      </c>
      <c r="E863" t="inlineStr">
        <is>
          <t>Ex Aequo Et Bono Journal Of Law</t>
        </is>
      </c>
      <c r="F863" t="inlineStr">
        <is>
          <t>article</t>
        </is>
      </c>
      <c r="G863" t="inlineStr">
        <is>
          <t>10.61511/eaebjol.v2i1.2024.789</t>
        </is>
      </c>
      <c r="H863" t="inlineStr">
        <is>
          <t>W4401130924</t>
        </is>
      </c>
      <c r="I863" t="inlineStr">
        <is>
          <t>https://doi.org/10.61511/eaebjol.v2i1.2024.789</t>
        </is>
      </c>
      <c r="J863" t="inlineStr">
        <is>
          <t>https://journal-iasssf.com/index.php/EAEBJOL/article/download/789/762</t>
        </is>
      </c>
      <c r="K863" t="n">
        <v>0</v>
      </c>
      <c r="L863" t="inlineStr">
        <is>
          <t>A</t>
        </is>
      </c>
      <c r="M863" t="inlineStr">
        <is>
          <t>A5</t>
        </is>
      </c>
      <c r="N863" t="inlineStr"/>
      <c r="O863" t="inlineStr">
        <is>
          <t>Indonesia</t>
        </is>
      </c>
      <c r="P863" t="inlineStr">
        <is>
          <t>Southeast Asia</t>
        </is>
      </c>
      <c r="Q863" t="inlineStr"/>
      <c r="R863" t="inlineStr"/>
      <c r="S863" t="inlineStr"/>
      <c r="T863" t="inlineStr">
        <is>
          <t>qualitative</t>
        </is>
      </c>
      <c r="U863" t="inlineStr"/>
      <c r="V863" t="inlineStr"/>
      <c r="W863" t="inlineStr">
        <is>
          <t>auto: Background: This study aims to determine the procedures for implementing land acquisition for constructing the Lombok International Airport ByPass road to the Land Acquisition Area for constructing the Lombok International Airport ByPass road to the Mandalika Special Economic Zone.</t>
        </is>
      </c>
      <c r="X863" t="inlineStr"/>
      <c r="Y863" t="inlineStr"/>
      <c r="Z863" t="inlineStr">
        <is>
          <t>medium</t>
        </is>
      </c>
      <c r="AA863" t="inlineStr"/>
      <c r="AB863" t="inlineStr"/>
      <c r="AC863" t="inlineStr"/>
      <c r="AD863" t="inlineStr"/>
      <c r="AE863" t="inlineStr">
        <is>
          <t>A5:recent</t>
        </is>
      </c>
      <c r="AF863" t="inlineStr"/>
      <c r="AG863" t="n">
        <v>0</v>
      </c>
    </row>
    <row r="864">
      <c r="A864" t="inlineStr">
        <is>
          <t>LM00863</t>
        </is>
      </c>
      <c r="B864" t="inlineStr">
        <is>
          <t>Implementation of Special Economic Zone Development Policies</t>
        </is>
      </c>
      <c r="C864" t="n">
        <v>2024</v>
      </c>
      <c r="D864" t="inlineStr">
        <is>
          <t>Arlan Marzan; Elisa Susanti; Ramadhan Pancasilawan; Herijanto Bekti</t>
        </is>
      </c>
      <c r="E864" t="inlineStr"/>
      <c r="F864" t="inlineStr">
        <is>
          <t>conference-paper</t>
        </is>
      </c>
      <c r="G864" t="inlineStr">
        <is>
          <t>10.4108/eai.29-11-2023.2347780</t>
        </is>
      </c>
      <c r="H864" t="inlineStr">
        <is>
          <t>W4402842608</t>
        </is>
      </c>
      <c r="I864" t="inlineStr">
        <is>
          <t>https://doi.org/10.4108/eai.29-11-2023.2347780</t>
        </is>
      </c>
      <c r="J864" t="inlineStr">
        <is>
          <t>http://eudl.eu/pdf/10.4108/eai.29-11-2023.2347780</t>
        </is>
      </c>
      <c r="K864" t="n">
        <v>0</v>
      </c>
      <c r="L864" t="inlineStr">
        <is>
          <t>A</t>
        </is>
      </c>
      <c r="M864" t="inlineStr">
        <is>
          <t>A5</t>
        </is>
      </c>
      <c r="N864" t="inlineStr"/>
      <c r="O864" t="inlineStr"/>
      <c r="P864" t="inlineStr">
        <is>
          <t>Not place-specific</t>
        </is>
      </c>
      <c r="Q864" t="inlineStr"/>
      <c r="R864" t="inlineStr"/>
      <c r="S864" t="inlineStr"/>
      <c r="T864" t="inlineStr">
        <is>
          <t>unclear</t>
        </is>
      </c>
      <c r="U864" t="inlineStr"/>
      <c r="V864" t="inlineStr"/>
      <c r="W864" t="inlineStr">
        <is>
          <t>auto: This research examines the implementation of construction policies for the Tanjung Lesung Special Economic Zone, Banten Province.</t>
        </is>
      </c>
      <c r="X864" t="inlineStr"/>
      <c r="Y864" t="inlineStr"/>
      <c r="Z864" t="inlineStr">
        <is>
          <t>medium</t>
        </is>
      </c>
      <c r="AA864" t="inlineStr"/>
      <c r="AB864" t="inlineStr"/>
      <c r="AC864" t="inlineStr"/>
      <c r="AD864" t="inlineStr"/>
      <c r="AE864" t="inlineStr">
        <is>
          <t>A5:recent</t>
        </is>
      </c>
      <c r="AF864" t="inlineStr"/>
      <c r="AG864" t="n">
        <v>0</v>
      </c>
    </row>
    <row r="865">
      <c r="A865" t="inlineStr">
        <is>
          <t>LM00864</t>
        </is>
      </c>
      <c r="B865" t="inlineStr">
        <is>
          <t>Urban Villages in Shenzhen</t>
        </is>
      </c>
      <c r="C865" t="n">
        <v>2024</v>
      </c>
      <c r="D865" t="inlineStr">
        <is>
          <t>Kai Shmushko</t>
        </is>
      </c>
      <c r="E865" t="inlineStr">
        <is>
          <t>Leiden University Press eBooks</t>
        </is>
      </c>
      <c r="F865" t="inlineStr">
        <is>
          <t>book-chapter</t>
        </is>
      </c>
      <c r="G865" t="inlineStr">
        <is>
          <t>10.24415/9789400604940-036</t>
        </is>
      </c>
      <c r="H865" t="inlineStr">
        <is>
          <t>W4404154014</t>
        </is>
      </c>
      <c r="I865" t="inlineStr">
        <is>
          <t>https://doi.org/10.24415/9789400604940-036</t>
        </is>
      </c>
      <c r="J865" t="inlineStr"/>
      <c r="K865" t="n">
        <v>0</v>
      </c>
      <c r="L865" t="inlineStr">
        <is>
          <t>A</t>
        </is>
      </c>
      <c r="M865" t="inlineStr">
        <is>
          <t>A5</t>
        </is>
      </c>
      <c r="N865" t="inlineStr"/>
      <c r="O865" t="inlineStr">
        <is>
          <t>Shenzhen</t>
        </is>
      </c>
      <c r="P865" t="inlineStr">
        <is>
          <t>China &amp; East Asia</t>
        </is>
      </c>
      <c r="Q865" t="inlineStr"/>
      <c r="R865" t="inlineStr"/>
      <c r="S865" t="inlineStr"/>
      <c r="T865" t="inlineStr">
        <is>
          <t>unclear</t>
        </is>
      </c>
      <c r="U865" t="inlineStr"/>
      <c r="V865" t="inlineStr"/>
      <c r="W865" t="inlineStr"/>
      <c r="X865" t="inlineStr"/>
      <c r="Y865" t="inlineStr"/>
      <c r="Z865" t="inlineStr">
        <is>
          <t>low</t>
        </is>
      </c>
      <c r="AA865" t="inlineStr"/>
      <c r="AB865" t="inlineStr"/>
      <c r="AC865" t="inlineStr"/>
      <c r="AD865" t="inlineStr"/>
      <c r="AE865" t="inlineStr">
        <is>
          <t>A5:recent</t>
        </is>
      </c>
      <c r="AF865" t="inlineStr"/>
      <c r="AG865" t="n">
        <v>0</v>
      </c>
    </row>
    <row r="866">
      <c r="A866" t="inlineStr">
        <is>
          <t>LM00865</t>
        </is>
      </c>
      <c r="B866" t="inlineStr">
        <is>
          <t>Peri-urbanization and Waste Dynamics: Navigating Challenges in Peri-Urban Waste Management</t>
        </is>
      </c>
      <c r="C866" t="n">
        <v>2024</v>
      </c>
      <c r="D866" t="inlineStr">
        <is>
          <t>I Gede Astra Wesnawa; Putu Indra Christiawan</t>
        </is>
      </c>
      <c r="E866" t="inlineStr"/>
      <c r="F866" t="inlineStr">
        <is>
          <t>conference-paper</t>
        </is>
      </c>
      <c r="G866" t="inlineStr">
        <is>
          <t>10.4108/eai.17-10-2024.2353693</t>
        </is>
      </c>
      <c r="H866" t="inlineStr">
        <is>
          <t>W4405563682</t>
        </is>
      </c>
      <c r="I866" t="inlineStr">
        <is>
          <t>https://doi.org/10.4108/eai.17-10-2024.2353693</t>
        </is>
      </c>
      <c r="J866" t="inlineStr">
        <is>
          <t>http://eudl.eu/pdf/10.4108/eai.17-10-2024.2353693</t>
        </is>
      </c>
      <c r="K866" t="n">
        <v>0</v>
      </c>
      <c r="L866" t="inlineStr">
        <is>
          <t>A</t>
        </is>
      </c>
      <c r="M866" t="inlineStr">
        <is>
          <t>A5</t>
        </is>
      </c>
      <c r="N866" t="inlineStr"/>
      <c r="O866" t="inlineStr"/>
      <c r="P866" t="inlineStr">
        <is>
          <t>Not place-specific</t>
        </is>
      </c>
      <c r="Q866" t="inlineStr"/>
      <c r="R866" t="inlineStr"/>
      <c r="S866" t="inlineStr"/>
      <c r="T866" t="inlineStr">
        <is>
          <t>mixed</t>
        </is>
      </c>
      <c r="U866" t="inlineStr"/>
      <c r="V866" t="inlineStr"/>
      <c r="W866" t="inlineStr">
        <is>
          <t>auto: The research analyzes waste management practices in peri-urban areas of Denpasar City.</t>
        </is>
      </c>
      <c r="X866" t="inlineStr"/>
      <c r="Y866" t="inlineStr"/>
      <c r="Z866" t="inlineStr">
        <is>
          <t>high</t>
        </is>
      </c>
      <c r="AA866" t="inlineStr"/>
      <c r="AB866" t="inlineStr"/>
      <c r="AC866" t="inlineStr"/>
      <c r="AD866" t="inlineStr"/>
      <c r="AE866" t="inlineStr">
        <is>
          <t>A5:recent</t>
        </is>
      </c>
      <c r="AF866" t="inlineStr"/>
      <c r="AG866" t="n">
        <v>0</v>
      </c>
    </row>
    <row r="867">
      <c r="A867" t="inlineStr">
        <is>
          <t>LM00866</t>
        </is>
      </c>
      <c r="B867" t="inlineStr">
        <is>
          <t>Special Economic Zone as a Land Use Object</t>
        </is>
      </c>
      <c r="C867" t="n">
        <v>2025</v>
      </c>
      <c r="D867" t="inlineStr">
        <is>
          <t>Timur Nazarov</t>
        </is>
      </c>
      <c r="E867" t="inlineStr">
        <is>
          <t>Russian Journal of Management</t>
        </is>
      </c>
      <c r="F867" t="inlineStr">
        <is>
          <t>article</t>
        </is>
      </c>
      <c r="G867" t="inlineStr">
        <is>
          <t>10.29039/2500-1469-2024-12-4-680-689</t>
        </is>
      </c>
      <c r="H867" t="inlineStr">
        <is>
          <t>W4406636425</t>
        </is>
      </c>
      <c r="I867" t="inlineStr">
        <is>
          <t>https://doi.org/10.29039/2500-1469-2024-12-4-680-689</t>
        </is>
      </c>
      <c r="J867" t="inlineStr">
        <is>
          <t>https://doi.org/10.29039/2500-1469-2024-12-4-680-689</t>
        </is>
      </c>
      <c r="K867" t="n">
        <v>0</v>
      </c>
      <c r="L867" t="inlineStr">
        <is>
          <t>A</t>
        </is>
      </c>
      <c r="M867" t="inlineStr">
        <is>
          <t>A5</t>
        </is>
      </c>
      <c r="N867" t="inlineStr"/>
      <c r="O867" t="inlineStr"/>
      <c r="P867" t="inlineStr">
        <is>
          <t>Not place-specific</t>
        </is>
      </c>
      <c r="Q867" t="inlineStr"/>
      <c r="R867" t="inlineStr"/>
      <c r="S867" t="inlineStr"/>
      <c r="T867" t="inlineStr">
        <is>
          <t>quantitative</t>
        </is>
      </c>
      <c r="U867" t="inlineStr"/>
      <c r="V867" t="inlineStr"/>
      <c r="W867" t="inlineStr">
        <is>
          <t>auto: This article examines special economic zones (SEZs) from the perspective of land use, protection, and resource management.</t>
        </is>
      </c>
      <c r="X867" t="inlineStr"/>
      <c r="Y867" t="inlineStr"/>
      <c r="Z867" t="inlineStr">
        <is>
          <t>medium</t>
        </is>
      </c>
      <c r="AA867" t="inlineStr"/>
      <c r="AB867" t="inlineStr"/>
      <c r="AC867" t="inlineStr"/>
      <c r="AD867" t="inlineStr"/>
      <c r="AE867" t="inlineStr">
        <is>
          <t>A5:recent</t>
        </is>
      </c>
      <c r="AF867" t="inlineStr"/>
      <c r="AG867" t="n">
        <v>0</v>
      </c>
    </row>
    <row r="868">
      <c r="A868" t="inlineStr">
        <is>
          <t>LM00867</t>
        </is>
      </c>
      <c r="B868" t="inlineStr">
        <is>
          <t>Urban Land Market, Housing, and Transport</t>
        </is>
      </c>
      <c r="C868" t="n">
        <v>2025</v>
      </c>
      <c r="D868" t="inlineStr">
        <is>
          <t>Bikram Keshari Pattanaik</t>
        </is>
      </c>
      <c r="E868" t="inlineStr">
        <is>
          <t>Routledge eBooks</t>
        </is>
      </c>
      <c r="F868" t="inlineStr">
        <is>
          <t>book-chapter</t>
        </is>
      </c>
      <c r="G868" t="inlineStr">
        <is>
          <t>10.4324/9781003541196-8</t>
        </is>
      </c>
      <c r="H868" t="inlineStr">
        <is>
          <t>W4407507812</t>
        </is>
      </c>
      <c r="I868" t="inlineStr">
        <is>
          <t>https://doi.org/10.4324/9781003541196-8</t>
        </is>
      </c>
      <c r="J868" t="inlineStr"/>
      <c r="K868" t="n">
        <v>0</v>
      </c>
      <c r="L868" t="inlineStr">
        <is>
          <t>A</t>
        </is>
      </c>
      <c r="M868" t="inlineStr">
        <is>
          <t>A5</t>
        </is>
      </c>
      <c r="N868" t="inlineStr"/>
      <c r="O868" t="inlineStr"/>
      <c r="P868" t="inlineStr">
        <is>
          <t>Not place-specific</t>
        </is>
      </c>
      <c r="Q868" t="inlineStr"/>
      <c r="R868" t="inlineStr"/>
      <c r="S868" t="inlineStr"/>
      <c r="T868" t="inlineStr">
        <is>
          <t>conceptual</t>
        </is>
      </c>
      <c r="U868" t="inlineStr"/>
      <c r="V868" t="inlineStr"/>
      <c r="W868" t="inlineStr">
        <is>
          <t>auto: The problems relating to urban land market, housing, and transportation are crucial to urban quality of life.</t>
        </is>
      </c>
      <c r="X868" t="inlineStr"/>
      <c r="Y868" t="inlineStr"/>
      <c r="Z868" t="inlineStr">
        <is>
          <t>high</t>
        </is>
      </c>
      <c r="AA868" t="inlineStr"/>
      <c r="AB868" t="inlineStr"/>
      <c r="AC868" t="inlineStr"/>
      <c r="AD868" t="inlineStr"/>
      <c r="AE868" t="inlineStr">
        <is>
          <t>A5:recent</t>
        </is>
      </c>
      <c r="AF868" t="inlineStr"/>
      <c r="AG868" t="n">
        <v>0</v>
      </c>
    </row>
    <row r="869">
      <c r="A869" t="inlineStr">
        <is>
          <t>LM00868</t>
        </is>
      </c>
      <c r="B869" t="inlineStr">
        <is>
          <t>The Special Economic Zone at Duqm, Oman</t>
        </is>
      </c>
      <c r="C869" t="n">
        <v>2025</v>
      </c>
      <c r="D869" t="inlineStr">
        <is>
          <t>Otari Kakhidze</t>
        </is>
      </c>
      <c r="E869" t="inlineStr">
        <is>
          <t>Cambridge University Press eBooks</t>
        </is>
      </c>
      <c r="F869" t="inlineStr">
        <is>
          <t>book-chapter</t>
        </is>
      </c>
      <c r="G869" t="inlineStr">
        <is>
          <t>10.1017/9781009457859.012</t>
        </is>
      </c>
      <c r="H869" t="inlineStr">
        <is>
          <t>W4408011822</t>
        </is>
      </c>
      <c r="I869" t="inlineStr">
        <is>
          <t>https://doi.org/10.1017/9781009457859.012</t>
        </is>
      </c>
      <c r="J869" t="inlineStr">
        <is>
          <t>https://www.cambridge.org/core/services/aop-cambridge-core/content/view/D5F3AA92E1A75CAE718D077722C202F4/9781009457866c9_172-194.pdf/the-special-economic-zone-at-duqm-oman.pdf</t>
        </is>
      </c>
      <c r="K869" t="n">
        <v>0</v>
      </c>
      <c r="L869" t="inlineStr">
        <is>
          <t>A</t>
        </is>
      </c>
      <c r="M869" t="inlineStr">
        <is>
          <t>A5</t>
        </is>
      </c>
      <c r="N869" t="inlineStr"/>
      <c r="O869" t="inlineStr">
        <is>
          <t>Africa; China; Europe; Oman</t>
        </is>
      </c>
      <c r="P869" t="inlineStr">
        <is>
          <t>Multi-region</t>
        </is>
      </c>
      <c r="Q869" t="inlineStr"/>
      <c r="R869" t="inlineStr"/>
      <c r="S869" t="inlineStr"/>
      <c r="T869" t="inlineStr">
        <is>
          <t>qualitative</t>
        </is>
      </c>
      <c r="U869" t="inlineStr"/>
      <c r="V869" t="inlineStr"/>
      <c r="W869" t="inlineStr">
        <is>
          <t>auto: This case study examines a Chinese-Omani cooperation project in the Special Economic Zone at Duqm, Oman (SEZAD) and illustrates how its significance extends beyond the China–Gulf relationship with broader implications for trade and security in the wider region.</t>
        </is>
      </c>
      <c r="X869" t="inlineStr"/>
      <c r="Y869" t="inlineStr"/>
      <c r="Z869" t="inlineStr">
        <is>
          <t>medium</t>
        </is>
      </c>
      <c r="AA869" t="inlineStr"/>
      <c r="AB869" t="inlineStr"/>
      <c r="AC869" t="inlineStr"/>
      <c r="AD869" t="inlineStr"/>
      <c r="AE869" t="inlineStr">
        <is>
          <t>A5:recent</t>
        </is>
      </c>
      <c r="AF869" t="inlineStr"/>
      <c r="AG869" t="n">
        <v>0</v>
      </c>
    </row>
    <row r="870">
      <c r="A870" t="inlineStr">
        <is>
          <t>LM00869</t>
        </is>
      </c>
      <c r="B870" t="inlineStr">
        <is>
          <t>Hainan Special Economic Zone: Success Factors</t>
        </is>
      </c>
      <c r="C870" t="n">
        <v>2025</v>
      </c>
      <c r="D870" t="inlineStr">
        <is>
          <t>Ирина Михайловна Подмолодина; Shang Kai; Luo Wei-wei</t>
        </is>
      </c>
      <c r="E870" t="inlineStr">
        <is>
          <t>World Economy and International Relations</t>
        </is>
      </c>
      <c r="F870" t="inlineStr">
        <is>
          <t>article</t>
        </is>
      </c>
      <c r="G870" t="inlineStr">
        <is>
          <t>10.20542/0131-2227-2025-69-5-20-30</t>
        </is>
      </c>
      <c r="H870" t="inlineStr">
        <is>
          <t>W4410439990</t>
        </is>
      </c>
      <c r="I870" t="inlineStr">
        <is>
          <t>https://doi.org/10.20542/0131-2227-2025-69-5-20-30</t>
        </is>
      </c>
      <c r="J870" t="inlineStr"/>
      <c r="K870" t="n">
        <v>0</v>
      </c>
      <c r="L870" t="inlineStr">
        <is>
          <t>A</t>
        </is>
      </c>
      <c r="M870" t="inlineStr">
        <is>
          <t>A5</t>
        </is>
      </c>
      <c r="N870" t="inlineStr"/>
      <c r="O870" t="inlineStr">
        <is>
          <t>China; Russia</t>
        </is>
      </c>
      <c r="P870" t="inlineStr">
        <is>
          <t>Multi-region</t>
        </is>
      </c>
      <c r="Q870" t="inlineStr"/>
      <c r="R870" t="inlineStr"/>
      <c r="S870" t="inlineStr"/>
      <c r="T870" t="inlineStr">
        <is>
          <t>conceptual</t>
        </is>
      </c>
      <c r="U870" t="inlineStr"/>
      <c r="V870" t="inlineStr"/>
      <c r="W870" t="inlineStr">
        <is>
          <t>auto: The article discusses the phased development of the Hainan Special Economic Zone (SEZ) from 1988 to 2022.</t>
        </is>
      </c>
      <c r="X870" t="inlineStr"/>
      <c r="Y870" t="inlineStr"/>
      <c r="Z870" t="inlineStr">
        <is>
          <t>medium</t>
        </is>
      </c>
      <c r="AA870" t="inlineStr"/>
      <c r="AB870" t="inlineStr"/>
      <c r="AC870" t="inlineStr"/>
      <c r="AD870" t="inlineStr"/>
      <c r="AE870" t="inlineStr">
        <is>
          <t>A5:recent</t>
        </is>
      </c>
      <c r="AF870" t="inlineStr"/>
      <c r="AG870" t="n">
        <v>0</v>
      </c>
    </row>
    <row r="871">
      <c r="A871" t="inlineStr">
        <is>
          <t>LM00870</t>
        </is>
      </c>
      <c r="B871" t="inlineStr">
        <is>
          <t>SPECIAL ECONOMIC ZONE: AN ESSENTIAL NUISANCE FOR ECONOMIC DEVELOPMENT: A CASE STUDY OF ADANI-MUNDRA SPECIAL ECONOMIC ZONE</t>
        </is>
      </c>
      <c r="C871" t="n">
        <v>2025</v>
      </c>
      <c r="D871" t="inlineStr">
        <is>
          <t>Gasneshkumar Tripathi</t>
        </is>
      </c>
      <c r="E871" t="inlineStr">
        <is>
          <t>International Journal For Multidisciplinary Research</t>
        </is>
      </c>
      <c r="F871" t="inlineStr">
        <is>
          <t>article</t>
        </is>
      </c>
      <c r="G871" t="inlineStr">
        <is>
          <t>10.36948/ijfmr.2025.v07i03.48957</t>
        </is>
      </c>
      <c r="H871" t="inlineStr">
        <is>
          <t>W4411750789</t>
        </is>
      </c>
      <c r="I871" t="inlineStr">
        <is>
          <t>https://doi.org/10.36948/ijfmr.2025.v07i03.48957</t>
        </is>
      </c>
      <c r="J871" t="inlineStr">
        <is>
          <t>https://www.ijfmr.com/papers/2025/3/48957.pdf</t>
        </is>
      </c>
      <c r="K871" t="n">
        <v>0</v>
      </c>
      <c r="L871" t="inlineStr">
        <is>
          <t>A</t>
        </is>
      </c>
      <c r="M871" t="inlineStr">
        <is>
          <t>A5</t>
        </is>
      </c>
      <c r="N871" t="inlineStr"/>
      <c r="O871" t="inlineStr"/>
      <c r="P871" t="inlineStr">
        <is>
          <t>Not place-specific</t>
        </is>
      </c>
      <c r="Q871" t="inlineStr"/>
      <c r="R871" t="inlineStr"/>
      <c r="S871" t="inlineStr"/>
      <c r="T871" t="inlineStr">
        <is>
          <t>qualitative</t>
        </is>
      </c>
      <c r="U871" t="inlineStr"/>
      <c r="V871" t="inlineStr"/>
      <c r="W871" t="inlineStr">
        <is>
          <t>auto: Therefore administrative policies should aim to find out the way by which the growth rate can be kept high; simultaneously we have to maintain the balance of ecology.</t>
        </is>
      </c>
      <c r="X871" t="inlineStr"/>
      <c r="Y871" t="inlineStr"/>
      <c r="Z871" t="inlineStr">
        <is>
          <t>medium</t>
        </is>
      </c>
      <c r="AA871" t="inlineStr"/>
      <c r="AB871" t="inlineStr"/>
      <c r="AC871" t="inlineStr"/>
      <c r="AD871" t="inlineStr"/>
      <c r="AE871" t="inlineStr">
        <is>
          <t>A5:recent</t>
        </is>
      </c>
      <c r="AF871" t="inlineStr"/>
      <c r="AG871" t="n">
        <v>0</v>
      </c>
    </row>
    <row r="872">
      <c r="A872" t="inlineStr">
        <is>
          <t>LM00871</t>
        </is>
      </c>
      <c r="B872" t="inlineStr">
        <is>
          <t>Planetary Urbanization and Retail-Less Cities</t>
        </is>
      </c>
      <c r="C872" t="n">
        <v>2025</v>
      </c>
      <c r="D872" t="inlineStr">
        <is>
          <t>Lluís Frago</t>
        </is>
      </c>
      <c r="E872" t="inlineStr">
        <is>
          <t>Routledge eBooks</t>
        </is>
      </c>
      <c r="F872" t="inlineStr">
        <is>
          <t>book-chapter</t>
        </is>
      </c>
      <c r="G872" t="inlineStr">
        <is>
          <t>10.4324/9781003622475-4</t>
        </is>
      </c>
      <c r="H872" t="inlineStr">
        <is>
          <t>W4413763473</t>
        </is>
      </c>
      <c r="I872" t="inlineStr">
        <is>
          <t>https://doi.org/10.4324/9781003622475-4</t>
        </is>
      </c>
      <c r="J872" t="inlineStr"/>
      <c r="K872" t="n">
        <v>0</v>
      </c>
      <c r="L872" t="inlineStr">
        <is>
          <t>A</t>
        </is>
      </c>
      <c r="M872" t="inlineStr">
        <is>
          <t>A5</t>
        </is>
      </c>
      <c r="N872" t="inlineStr"/>
      <c r="O872" t="inlineStr"/>
      <c r="P872" t="inlineStr">
        <is>
          <t>Not place-specific</t>
        </is>
      </c>
      <c r="Q872" t="inlineStr"/>
      <c r="R872" t="inlineStr"/>
      <c r="S872" t="inlineStr"/>
      <c r="T872" t="inlineStr">
        <is>
          <t>qualitative</t>
        </is>
      </c>
      <c r="U872" t="inlineStr"/>
      <c r="V872" t="inlineStr"/>
      <c r="W872" t="inlineStr">
        <is>
          <t>auto: The phenomenon of “retail-less cities” in the context of urbanization in Catalonia highlights the increasing vacancy of commercial spaces, especially street-level stores, despite a general rise in consumption.</t>
        </is>
      </c>
      <c r="X872" t="inlineStr"/>
      <c r="Y872" t="inlineStr"/>
      <c r="Z872" t="inlineStr">
        <is>
          <t>high</t>
        </is>
      </c>
      <c r="AA872" t="inlineStr"/>
      <c r="AB872" t="inlineStr"/>
      <c r="AC872" t="inlineStr"/>
      <c r="AD872" t="inlineStr"/>
      <c r="AE872" t="inlineStr">
        <is>
          <t>A5:recent</t>
        </is>
      </c>
      <c r="AF872" t="inlineStr"/>
      <c r="AG872" t="n">
        <v>0</v>
      </c>
    </row>
    <row r="873">
      <c r="A873" t="inlineStr">
        <is>
          <t>LM00872</t>
        </is>
      </c>
      <c r="B873" t="inlineStr">
        <is>
          <t>The Economics of Peri-Urbanisation</t>
        </is>
      </c>
      <c r="C873" t="n">
        <v>2025</v>
      </c>
      <c r="D873" t="inlineStr">
        <is>
          <t>Emerson Abraham Jackson</t>
        </is>
      </c>
      <c r="E873" t="inlineStr">
        <is>
          <t>Springer eBooks</t>
        </is>
      </c>
      <c r="F873" t="inlineStr">
        <is>
          <t>reference-entry</t>
        </is>
      </c>
      <c r="G873" t="inlineStr">
        <is>
          <t>10.1007/978-3-031-25900-5_324-1</t>
        </is>
      </c>
      <c r="H873" t="inlineStr">
        <is>
          <t>W4414378694</t>
        </is>
      </c>
      <c r="I873" t="inlineStr">
        <is>
          <t>https://doi.org/10.1007/978-3-031-25900-5_324-1</t>
        </is>
      </c>
      <c r="J873" t="inlineStr"/>
      <c r="K873" t="n">
        <v>0</v>
      </c>
      <c r="L873" t="inlineStr">
        <is>
          <t>A</t>
        </is>
      </c>
      <c r="M873" t="inlineStr">
        <is>
          <t>A5</t>
        </is>
      </c>
      <c r="N873" t="inlineStr"/>
      <c r="O873" t="inlineStr"/>
      <c r="P873" t="inlineStr">
        <is>
          <t>Not place-specific</t>
        </is>
      </c>
      <c r="Q873" t="inlineStr"/>
      <c r="R873" t="inlineStr"/>
      <c r="S873" t="inlineStr"/>
      <c r="T873" t="inlineStr">
        <is>
          <t>unclear</t>
        </is>
      </c>
      <c r="U873" t="inlineStr"/>
      <c r="V873" t="inlineStr"/>
      <c r="W873" t="inlineStr"/>
      <c r="X873" t="inlineStr"/>
      <c r="Y873" t="inlineStr"/>
      <c r="Z873" t="inlineStr">
        <is>
          <t>low</t>
        </is>
      </c>
      <c r="AA873" t="inlineStr"/>
      <c r="AB873" t="inlineStr"/>
      <c r="AC873" t="inlineStr"/>
      <c r="AD873" t="inlineStr"/>
      <c r="AE873" t="inlineStr">
        <is>
          <t>A5:recent</t>
        </is>
      </c>
      <c r="AF873" t="inlineStr"/>
    </row>
    <row r="874">
      <c r="A874" t="inlineStr">
        <is>
          <t>LM00873</t>
        </is>
      </c>
      <c r="B874" t="inlineStr">
        <is>
          <t>Land Pooling For Urban Development In Bhutan</t>
        </is>
      </c>
      <c r="C874" t="n">
        <v>2024</v>
      </c>
      <c r="D874" t="inlineStr">
        <is>
          <t>Kinzang Deki; Bhawana Chhetri</t>
        </is>
      </c>
      <c r="E874" t="inlineStr"/>
      <c r="F874" t="inlineStr">
        <is>
          <t>other</t>
        </is>
      </c>
      <c r="G874" t="inlineStr">
        <is>
          <t>10.5040/9798881888022.ch-002</t>
        </is>
      </c>
      <c r="H874" t="inlineStr">
        <is>
          <t>W4414505876</t>
        </is>
      </c>
      <c r="I874" t="inlineStr">
        <is>
          <t>https://doi.org/10.5040/9798881888022.ch-002</t>
        </is>
      </c>
      <c r="J874" t="inlineStr"/>
      <c r="K874" t="n">
        <v>0</v>
      </c>
      <c r="L874" t="inlineStr">
        <is>
          <t>A</t>
        </is>
      </c>
      <c r="M874" t="inlineStr">
        <is>
          <t>A5</t>
        </is>
      </c>
      <c r="N874" t="inlineStr"/>
      <c r="O874" t="inlineStr">
        <is>
          <t>Bhutan</t>
        </is>
      </c>
      <c r="P874" t="inlineStr">
        <is>
          <t>South Asia</t>
        </is>
      </c>
      <c r="Q874" t="inlineStr"/>
      <c r="R874" t="inlineStr"/>
      <c r="S874" t="inlineStr"/>
      <c r="T874" t="inlineStr">
        <is>
          <t>unclear</t>
        </is>
      </c>
      <c r="U874" t="inlineStr"/>
      <c r="V874" t="inlineStr"/>
      <c r="W874" t="inlineStr"/>
      <c r="X874" t="inlineStr"/>
      <c r="Y874" t="inlineStr"/>
      <c r="Z874" t="inlineStr">
        <is>
          <t>low</t>
        </is>
      </c>
      <c r="AA874" t="inlineStr"/>
      <c r="AB874" t="inlineStr"/>
      <c r="AC874" t="inlineStr"/>
      <c r="AD874" t="inlineStr"/>
      <c r="AE874" t="inlineStr">
        <is>
          <t>A5:india</t>
        </is>
      </c>
      <c r="AF874" t="inlineStr"/>
    </row>
    <row r="875">
      <c r="A875" t="inlineStr">
        <is>
          <t>LM00874</t>
        </is>
      </c>
      <c r="B875" t="inlineStr">
        <is>
          <t>Property valuation in peri-urban land acquisition for cooperative housing development in Woldia, Ethiopia</t>
        </is>
      </c>
      <c r="C875" t="n">
        <v>2025</v>
      </c>
      <c r="D875" t="inlineStr">
        <is>
          <t>Nibret Sefiw; Arragaw Alemayehu; Belaynesh Kebede</t>
        </is>
      </c>
      <c r="E875" t="inlineStr">
        <is>
          <t>Social Sciences &amp; Humanities Open</t>
        </is>
      </c>
      <c r="F875" t="inlineStr">
        <is>
          <t>article</t>
        </is>
      </c>
      <c r="G875" t="inlineStr">
        <is>
          <t>10.1016/j.ssaho.2025.102293</t>
        </is>
      </c>
      <c r="H875" t="inlineStr">
        <is>
          <t>W4416842090</t>
        </is>
      </c>
      <c r="I875" t="inlineStr">
        <is>
          <t>https://doi.org/10.1016/j.ssaho.2025.102293</t>
        </is>
      </c>
      <c r="J875" t="inlineStr">
        <is>
          <t>https://doi.org/10.1016/j.ssaho.2025.102293</t>
        </is>
      </c>
      <c r="K875" t="n">
        <v>0</v>
      </c>
      <c r="L875" t="inlineStr">
        <is>
          <t>A</t>
        </is>
      </c>
      <c r="M875" t="inlineStr">
        <is>
          <t>A5</t>
        </is>
      </c>
      <c r="N875" t="inlineStr"/>
      <c r="O875" t="inlineStr">
        <is>
          <t>Ethiopia</t>
        </is>
      </c>
      <c r="P875" t="inlineStr">
        <is>
          <t>Africa</t>
        </is>
      </c>
      <c r="Q875" t="inlineStr"/>
      <c r="R875" t="inlineStr"/>
      <c r="S875" t="inlineStr"/>
      <c r="T875" t="inlineStr">
        <is>
          <t>mixed</t>
        </is>
      </c>
      <c r="U875" t="inlineStr"/>
      <c r="V875" t="inlineStr"/>
      <c r="W875" t="inlineStr">
        <is>
          <t>auto: This study examined property valuation practices for compensation in peri-urban land acquisition for cooperative housing development in Woldia town, Ethiopia.</t>
        </is>
      </c>
      <c r="X875" t="inlineStr"/>
      <c r="Y875" t="inlineStr"/>
      <c r="Z875" t="inlineStr">
        <is>
          <t>high</t>
        </is>
      </c>
      <c r="AA875" t="inlineStr"/>
      <c r="AB875" t="inlineStr"/>
      <c r="AC875" t="inlineStr"/>
      <c r="AD875" t="inlineStr"/>
      <c r="AE875" t="inlineStr">
        <is>
          <t>A5:recent</t>
        </is>
      </c>
      <c r="AF875" t="inlineStr"/>
      <c r="AG875" t="n">
        <v>0</v>
      </c>
    </row>
    <row r="876">
      <c r="A876" t="inlineStr">
        <is>
          <t>LM00875</t>
        </is>
      </c>
      <c r="B876" t="inlineStr">
        <is>
          <t>Data-Spheres of Planetary Urbanization</t>
        </is>
      </c>
      <c r="C876" t="n">
        <v>2025</v>
      </c>
      <c r="D876" t="inlineStr">
        <is>
          <t>Grga Bašić; Neil Brenner; Mariano Gomez-Luque</t>
        </is>
      </c>
      <c r="E876" t="inlineStr">
        <is>
          <t>De Gruyter eBooks</t>
        </is>
      </c>
      <c r="F876" t="inlineStr">
        <is>
          <t>book</t>
        </is>
      </c>
      <c r="G876" t="inlineStr">
        <is>
          <t>10.1515/9783986122713</t>
        </is>
      </c>
      <c r="H876" t="inlineStr">
        <is>
          <t>W4416911205</t>
        </is>
      </c>
      <c r="I876" t="inlineStr">
        <is>
          <t>https://doi.org/10.1515/9783986122713</t>
        </is>
      </c>
      <c r="J876" t="inlineStr"/>
      <c r="K876" t="n">
        <v>0</v>
      </c>
      <c r="L876" t="inlineStr">
        <is>
          <t>A</t>
        </is>
      </c>
      <c r="M876" t="inlineStr">
        <is>
          <t>A5</t>
        </is>
      </c>
      <c r="N876" t="inlineStr"/>
      <c r="O876" t="inlineStr"/>
      <c r="P876" t="inlineStr">
        <is>
          <t>Not place-specific</t>
        </is>
      </c>
      <c r="Q876" t="inlineStr"/>
      <c r="R876" t="inlineStr"/>
      <c r="S876" t="inlineStr"/>
      <c r="T876" t="inlineStr">
        <is>
          <t>conceptual</t>
        </is>
      </c>
      <c r="U876" t="inlineStr"/>
      <c r="V876" t="inlineStr"/>
      <c r="W876" t="inlineStr">
        <is>
          <t>auto: This book reverses the mainstream, city centric perspective on urbanization, showing, instead, that the world of contemporary urbanization encompasses much of the planet, including apparently remote areas, wildlands, and oceans.</t>
        </is>
      </c>
      <c r="X876" t="inlineStr"/>
      <c r="Y876" t="inlineStr"/>
      <c r="Z876" t="inlineStr">
        <is>
          <t>high</t>
        </is>
      </c>
      <c r="AA876" t="inlineStr"/>
      <c r="AB876" t="inlineStr"/>
      <c r="AC876" t="inlineStr"/>
      <c r="AD876" t="inlineStr"/>
      <c r="AE876" t="inlineStr">
        <is>
          <t>A5:recent</t>
        </is>
      </c>
      <c r="AF876" t="inlineStr"/>
      <c r="AG876" t="n">
        <v>0</v>
      </c>
    </row>
    <row r="877">
      <c r="A877" t="inlineStr">
        <is>
          <t>LM00876</t>
        </is>
      </c>
      <c r="B877" t="inlineStr">
        <is>
          <t>The Making of an Urban Land Market</t>
        </is>
      </c>
      <c r="C877" t="n">
        <v>2025</v>
      </c>
      <c r="D877" t="inlineStr"/>
      <c r="E877" t="inlineStr">
        <is>
          <t>Duke University Press eBooks</t>
        </is>
      </c>
      <c r="F877" t="inlineStr">
        <is>
          <t>book-chapter</t>
        </is>
      </c>
      <c r="G877" t="inlineStr">
        <is>
          <t>10.1215/9781478061762-008</t>
        </is>
      </c>
      <c r="H877" t="inlineStr">
        <is>
          <t>W7116759641</t>
        </is>
      </c>
      <c r="I877" t="inlineStr">
        <is>
          <t>https://doi.org/10.1215/9781478061762-008</t>
        </is>
      </c>
      <c r="J877" t="inlineStr"/>
      <c r="K877" t="n">
        <v>0</v>
      </c>
      <c r="L877" t="inlineStr">
        <is>
          <t>A</t>
        </is>
      </c>
      <c r="M877" t="inlineStr">
        <is>
          <t>A5</t>
        </is>
      </c>
      <c r="N877" t="inlineStr"/>
      <c r="O877" t="inlineStr"/>
      <c r="P877" t="inlineStr">
        <is>
          <t>Not place-specific</t>
        </is>
      </c>
      <c r="Q877" t="inlineStr"/>
      <c r="R877" t="inlineStr"/>
      <c r="S877" t="inlineStr"/>
      <c r="T877" t="inlineStr">
        <is>
          <t>conceptual</t>
        </is>
      </c>
      <c r="U877" t="inlineStr"/>
      <c r="V877" t="inlineStr"/>
      <c r="W877" t="inlineStr">
        <is>
          <t>auto: Chapter 5 looks at the city from the perspective of the social dimensions of land: what is acquired, converted, displaced, and negated in rural society as a precondition for the making of urban real estate for the global city.</t>
        </is>
      </c>
      <c r="X877" t="inlineStr"/>
      <c r="Y877" t="inlineStr"/>
      <c r="Z877" t="inlineStr">
        <is>
          <t>high</t>
        </is>
      </c>
      <c r="AA877" t="inlineStr"/>
      <c r="AB877" t="inlineStr"/>
      <c r="AC877" t="inlineStr"/>
      <c r="AD877" t="inlineStr"/>
      <c r="AE877" t="inlineStr">
        <is>
          <t>A5:recent</t>
        </is>
      </c>
      <c r="AF877" t="inlineStr">
        <is>
          <t>W7116923428</t>
        </is>
      </c>
      <c r="AG877" t="n">
        <v>0</v>
      </c>
    </row>
    <row r="878">
      <c r="A878" t="inlineStr">
        <is>
          <t>LM00877</t>
        </is>
      </c>
      <c r="B878" t="inlineStr">
        <is>
          <t>Dynamics of rural land conversion to urban land. Territorial analysis and prospective</t>
        </is>
      </c>
      <c r="C878" t="n">
        <v>2026</v>
      </c>
      <c r="D878" t="inlineStr">
        <is>
          <t>María Fernanda Cárdenas; Jhon Fredy Escobar</t>
        </is>
      </c>
      <c r="E878" t="inlineStr">
        <is>
          <t>Bitácora Urbano Territorial</t>
        </is>
      </c>
      <c r="F878" t="inlineStr">
        <is>
          <t>article</t>
        </is>
      </c>
      <c r="G878" t="inlineStr">
        <is>
          <t>10.15446/bitacora.v35n3.119756</t>
        </is>
      </c>
      <c r="H878" t="inlineStr">
        <is>
          <t>W7125487164</t>
        </is>
      </c>
      <c r="I878" t="inlineStr">
        <is>
          <t>https://doi.org/10.15446/bitacora.v35n3.119756</t>
        </is>
      </c>
      <c r="J878" t="inlineStr">
        <is>
          <t>https://doi.org/10.15446/bitacora.v35n3.119756</t>
        </is>
      </c>
      <c r="K878" t="n">
        <v>0</v>
      </c>
      <c r="L878" t="inlineStr">
        <is>
          <t>A</t>
        </is>
      </c>
      <c r="M878" t="inlineStr">
        <is>
          <t>A5</t>
        </is>
      </c>
      <c r="N878" t="inlineStr"/>
      <c r="O878" t="inlineStr">
        <is>
          <t>Colombia</t>
        </is>
      </c>
      <c r="P878" t="inlineStr">
        <is>
          <t>Latin America</t>
        </is>
      </c>
      <c r="Q878" t="inlineStr"/>
      <c r="R878" t="inlineStr"/>
      <c r="S878" t="inlineStr"/>
      <c r="T878" t="inlineStr">
        <is>
          <t>quantitative</t>
        </is>
      </c>
      <c r="U878" t="inlineStr"/>
      <c r="V878" t="inlineStr"/>
      <c r="W878" t="inlineStr">
        <is>
          <t>auto: This article analyzes the factors that determine urban growth in Montería, Colombia, and proposes prospective scenarios by the year 2033.</t>
        </is>
      </c>
      <c r="X878" t="inlineStr"/>
      <c r="Y878" t="inlineStr"/>
      <c r="Z878" t="inlineStr">
        <is>
          <t>high</t>
        </is>
      </c>
      <c r="AA878" t="inlineStr"/>
      <c r="AB878" t="inlineStr"/>
      <c r="AC878" t="inlineStr"/>
      <c r="AD878" t="inlineStr"/>
      <c r="AE878" t="inlineStr">
        <is>
          <t>A5:recent</t>
        </is>
      </c>
      <c r="AF878" t="inlineStr"/>
      <c r="AG878" t="n">
        <v>0</v>
      </c>
    </row>
    <row r="879">
      <c r="A879" t="inlineStr">
        <is>
          <t>LM00878</t>
        </is>
      </c>
      <c r="B879" t="inlineStr">
        <is>
          <t>Environments of Planetary Urbanization</t>
        </is>
      </c>
      <c r="C879" t="n">
        <v>2025</v>
      </c>
      <c r="D879" t="inlineStr">
        <is>
          <t>Neil Brenner; Swarnabh Ghosh; Nikos Katsikis</t>
        </is>
      </c>
      <c r="E879" t="inlineStr">
        <is>
          <t>De Gruyter eBooks</t>
        </is>
      </c>
      <c r="F879" t="inlineStr">
        <is>
          <t>book</t>
        </is>
      </c>
      <c r="G879" t="inlineStr">
        <is>
          <t>10.1515/9783986122102</t>
        </is>
      </c>
      <c r="H879" t="inlineStr">
        <is>
          <t>W7127340326</t>
        </is>
      </c>
      <c r="I879" t="inlineStr">
        <is>
          <t>https://doi.org/10.1515/9783986122102</t>
        </is>
      </c>
      <c r="J879" t="inlineStr"/>
      <c r="K879" t="n">
        <v>0</v>
      </c>
      <c r="L879" t="inlineStr">
        <is>
          <t>A</t>
        </is>
      </c>
      <c r="M879" t="inlineStr">
        <is>
          <t>A5</t>
        </is>
      </c>
      <c r="N879" t="inlineStr"/>
      <c r="O879" t="inlineStr"/>
      <c r="P879" t="inlineStr">
        <is>
          <t>Not place-specific</t>
        </is>
      </c>
      <c r="Q879" t="inlineStr"/>
      <c r="R879" t="inlineStr"/>
      <c r="S879" t="inlineStr"/>
      <c r="T879" t="inlineStr">
        <is>
          <t>conceptual</t>
        </is>
      </c>
      <c r="U879" t="inlineStr"/>
      <c r="V879" t="inlineStr"/>
      <c r="W879" t="inlineStr">
        <is>
          <t>auto: What role do spaces beyond the city play in urbanization?</t>
        </is>
      </c>
      <c r="X879" t="inlineStr"/>
      <c r="Y879" t="inlineStr"/>
      <c r="Z879" t="inlineStr">
        <is>
          <t>high</t>
        </is>
      </c>
      <c r="AA879" t="inlineStr"/>
      <c r="AB879" t="inlineStr"/>
      <c r="AC879" t="inlineStr"/>
      <c r="AD879" t="inlineStr"/>
      <c r="AE879" t="inlineStr">
        <is>
          <t>A5:recent</t>
        </is>
      </c>
      <c r="AF879" t="inlineStr"/>
      <c r="AG879" t="n">
        <v>0</v>
      </c>
    </row>
    <row r="880">
      <c r="A880" t="inlineStr">
        <is>
          <t>LM00879</t>
        </is>
      </c>
      <c r="B880" t="inlineStr">
        <is>
          <t>The Economics of Peri-Urbanization</t>
        </is>
      </c>
      <c r="C880" t="n">
        <v>2025</v>
      </c>
      <c r="D880" t="inlineStr">
        <is>
          <t>Emerson Abraham Jackson</t>
        </is>
      </c>
      <c r="E880" t="inlineStr">
        <is>
          <t>Springer eBooks</t>
        </is>
      </c>
      <c r="F880" t="inlineStr">
        <is>
          <t>reference-entry</t>
        </is>
      </c>
      <c r="G880" t="inlineStr">
        <is>
          <t>10.1007/978-3-031-92524-5_324</t>
        </is>
      </c>
      <c r="H880" t="inlineStr">
        <is>
          <t>W7131116548</t>
        </is>
      </c>
      <c r="I880" t="inlineStr">
        <is>
          <t>https://doi.org/10.1007/978-3-031-92524-5_324</t>
        </is>
      </c>
      <c r="J880" t="inlineStr"/>
      <c r="K880" t="n">
        <v>0</v>
      </c>
      <c r="L880" t="inlineStr">
        <is>
          <t>A</t>
        </is>
      </c>
      <c r="M880" t="inlineStr">
        <is>
          <t>A5</t>
        </is>
      </c>
      <c r="N880" t="inlineStr"/>
      <c r="O880" t="inlineStr"/>
      <c r="P880" t="inlineStr">
        <is>
          <t>Not place-specific</t>
        </is>
      </c>
      <c r="Q880" t="inlineStr"/>
      <c r="R880" t="inlineStr"/>
      <c r="S880" t="inlineStr"/>
      <c r="T880" t="inlineStr">
        <is>
          <t>unclear</t>
        </is>
      </c>
      <c r="U880" t="inlineStr"/>
      <c r="V880" t="inlineStr"/>
      <c r="W880" t="inlineStr"/>
      <c r="X880" t="inlineStr"/>
      <c r="Y880" t="inlineStr"/>
      <c r="Z880" t="inlineStr">
        <is>
          <t>low</t>
        </is>
      </c>
      <c r="AA880" t="inlineStr"/>
      <c r="AB880" t="inlineStr"/>
      <c r="AC880" t="inlineStr"/>
      <c r="AD880" t="inlineStr"/>
      <c r="AE880" t="inlineStr">
        <is>
          <t>A5:recent</t>
        </is>
      </c>
      <c r="AF880" t="inlineStr"/>
    </row>
    <row r="881">
      <c r="A881" t="inlineStr">
        <is>
          <t>LM00880</t>
        </is>
      </c>
      <c r="B881" t="inlineStr">
        <is>
          <t>Multifaceted Impact of Special Economic Zone: A Review</t>
        </is>
      </c>
      <c r="C881" t="n">
        <v>2026</v>
      </c>
      <c r="D881" t="inlineStr">
        <is>
          <t>Bagus Ramadhan; Muhammad Sani Roychansyah; Tri Mulyani Sunarharum</t>
        </is>
      </c>
      <c r="E881" t="inlineStr">
        <is>
          <t>IOP Conference Series Earth and Environmental Science</t>
        </is>
      </c>
      <c r="F881" t="inlineStr">
        <is>
          <t>conference-paper</t>
        </is>
      </c>
      <c r="G881" t="inlineStr">
        <is>
          <t>10.1088/1755-1315/1607/1/012012</t>
        </is>
      </c>
      <c r="H881" t="inlineStr">
        <is>
          <t>W7153000186</t>
        </is>
      </c>
      <c r="I881" t="inlineStr">
        <is>
          <t>https://doi.org/10.1088/1755-1315/1607/1/012012</t>
        </is>
      </c>
      <c r="J881" t="inlineStr">
        <is>
          <t>https://iopscience.iop.org/article/10.1088/1755-1315/1607/1/012012/pdf</t>
        </is>
      </c>
      <c r="K881" t="n">
        <v>0</v>
      </c>
      <c r="L881" t="inlineStr">
        <is>
          <t>A</t>
        </is>
      </c>
      <c r="M881" t="inlineStr">
        <is>
          <t>A5</t>
        </is>
      </c>
      <c r="N881" t="inlineStr"/>
      <c r="O881" t="inlineStr"/>
      <c r="P881" t="inlineStr">
        <is>
          <t>Not place-specific</t>
        </is>
      </c>
      <c r="Q881" t="inlineStr"/>
      <c r="R881" t="inlineStr"/>
      <c r="S881" t="inlineStr"/>
      <c r="T881" t="inlineStr">
        <is>
          <t>review</t>
        </is>
      </c>
      <c r="U881" t="inlineStr"/>
      <c r="V881" t="inlineStr"/>
      <c r="W881" t="inlineStr">
        <is>
          <t>auto: Therefore, this study aimed to conduct a literature review on the impact of SEZ in various countries, alongside the development stages.</t>
        </is>
      </c>
      <c r="X881" t="inlineStr"/>
      <c r="Y881" t="inlineStr"/>
      <c r="Z881" t="inlineStr">
        <is>
          <t>medium</t>
        </is>
      </c>
      <c r="AA881" t="inlineStr"/>
      <c r="AB881" t="inlineStr"/>
      <c r="AC881" t="inlineStr"/>
      <c r="AD881" t="inlineStr"/>
      <c r="AE881" t="inlineStr">
        <is>
          <t>A5:recent</t>
        </is>
      </c>
      <c r="AF881" t="inlineStr"/>
      <c r="AG881" t="n">
        <v>0</v>
      </c>
    </row>
    <row r="882">
      <c r="A882" t="inlineStr">
        <is>
          <t>LM00881</t>
        </is>
      </c>
      <c r="B882" t="inlineStr">
        <is>
          <t>Urban transformation of neighborhood-units toward healthy new towns: A case study of Senboku New Town</t>
        </is>
      </c>
      <c r="C882" t="n">
        <v>2026</v>
      </c>
      <c r="D882" t="inlineStr">
        <is>
          <t>Haruka Kato</t>
        </is>
      </c>
      <c r="E882" t="inlineStr">
        <is>
          <t>Journal of Urban Management</t>
        </is>
      </c>
      <c r="F882" t="inlineStr">
        <is>
          <t>article</t>
        </is>
      </c>
      <c r="G882" t="inlineStr">
        <is>
          <t>10.1016/j.jum.2026.03.016</t>
        </is>
      </c>
      <c r="H882" t="inlineStr">
        <is>
          <t>W7155501609</t>
        </is>
      </c>
      <c r="I882" t="inlineStr">
        <is>
          <t>https://doi.org/10.1016/j.jum.2026.03.016</t>
        </is>
      </c>
      <c r="J882" t="inlineStr">
        <is>
          <t>https://doi.org/10.1016/j.jum.2026.03.016</t>
        </is>
      </c>
      <c r="K882" t="n">
        <v>0</v>
      </c>
      <c r="L882" t="inlineStr">
        <is>
          <t>A</t>
        </is>
      </c>
      <c r="M882" t="inlineStr">
        <is>
          <t>A5</t>
        </is>
      </c>
      <c r="N882" t="inlineStr"/>
      <c r="O882" t="inlineStr">
        <is>
          <t>East Asia; Japan; United Kingdom</t>
        </is>
      </c>
      <c r="P882" t="inlineStr">
        <is>
          <t>Multi-region</t>
        </is>
      </c>
      <c r="Q882" t="inlineStr"/>
      <c r="R882" t="inlineStr"/>
      <c r="S882" t="inlineStr"/>
      <c r="T882" t="inlineStr">
        <is>
          <t>mixed</t>
        </is>
      </c>
      <c r="U882" t="inlineStr"/>
      <c r="V882" t="inlineStr"/>
      <c r="W882" t="inlineStr">
        <is>
          <t>auto: To address this gap in the context of old New Towns (old-NTs) in East Asia, this study empirically aims to examine the transformation of healthcare facilities by land-use zone using the case of Senboku New Town (Senboku-NT), a prominent old-NT in Japan.</t>
        </is>
      </c>
      <c r="X882" t="inlineStr">
        <is>
          <t>auto: To address this gap in the context of old New Towns (old-NTs) in East Asia, this study empirically aims to examine the transformation of healthcare facilities by land-use zone using the case of Senboku New Town (Senboku-NT), a prominent old-NT in Japan. | By demonstrating these urban transformations empirically, this study clarifies how the functionalist neighborhood-unit model is functioning in the Senboku-NT context, illustrating existing theoretical and practical gaps.</t>
        </is>
      </c>
      <c r="Y882" t="inlineStr"/>
      <c r="Z882" t="inlineStr">
        <is>
          <t>high</t>
        </is>
      </c>
      <c r="AA882" t="inlineStr"/>
      <c r="AB882" t="inlineStr"/>
      <c r="AC882" t="inlineStr"/>
      <c r="AD882" t="inlineStr"/>
      <c r="AE882" t="inlineStr">
        <is>
          <t>A5:recent</t>
        </is>
      </c>
      <c r="AF882" t="inlineStr"/>
      <c r="AG882" t="n">
        <v>0</v>
      </c>
    </row>
    <row r="883">
      <c r="A883" t="inlineStr">
        <is>
          <t>LM00882</t>
        </is>
      </c>
      <c r="B883" t="inlineStr">
        <is>
          <t>Four City Ideals: Perspectives on Protecting and Integrating Green Space at the Rural–Urban Fringe</t>
        </is>
      </c>
      <c r="C883" t="n">
        <v>2026</v>
      </c>
      <c r="D883" t="inlineStr">
        <is>
          <t>Marcus Robinson; Jacky Bowring; Shannon Davis; Sarah Matthes Edwards</t>
        </is>
      </c>
      <c r="E883" t="inlineStr">
        <is>
          <t>Sustainability</t>
        </is>
      </c>
      <c r="F883" t="inlineStr">
        <is>
          <t>article</t>
        </is>
      </c>
      <c r="G883" t="inlineStr">
        <is>
          <t>10.3390/su18104936</t>
        </is>
      </c>
      <c r="H883" t="inlineStr">
        <is>
          <t>W7161283898</t>
        </is>
      </c>
      <c r="I883" t="inlineStr">
        <is>
          <t>https://doi.org/10.3390/su18104936</t>
        </is>
      </c>
      <c r="J883" t="inlineStr">
        <is>
          <t>https://doi.org/10.3390/su18104936</t>
        </is>
      </c>
      <c r="K883" t="n">
        <v>0</v>
      </c>
      <c r="L883" t="inlineStr">
        <is>
          <t>A</t>
        </is>
      </c>
      <c r="M883" t="inlineStr">
        <is>
          <t>A5</t>
        </is>
      </c>
      <c r="N883" t="inlineStr"/>
      <c r="O883" t="inlineStr"/>
      <c r="P883" t="inlineStr">
        <is>
          <t>Not place-specific</t>
        </is>
      </c>
      <c r="Q883" t="inlineStr"/>
      <c r="R883" t="inlineStr"/>
      <c r="S883" t="inlineStr"/>
      <c r="T883" t="inlineStr">
        <is>
          <t>qualitative</t>
        </is>
      </c>
      <c r="U883" t="inlineStr"/>
      <c r="V883" t="inlineStr"/>
      <c r="W883" t="inlineStr">
        <is>
          <t>auto: This research uses a qualitative case study to explore perspectives on the protection and integration of green space at the rural–urban fringe.</t>
        </is>
      </c>
      <c r="X883" t="inlineStr"/>
      <c r="Y883" t="inlineStr"/>
      <c r="Z883" t="inlineStr">
        <is>
          <t>medium</t>
        </is>
      </c>
      <c r="AA883" t="inlineStr"/>
      <c r="AB883" t="inlineStr"/>
      <c r="AC883" t="inlineStr"/>
      <c r="AD883" t="inlineStr"/>
      <c r="AE883" t="inlineStr">
        <is>
          <t>A5:recent</t>
        </is>
      </c>
      <c r="AF883" t="inlineStr"/>
      <c r="AG883" t="n">
        <v>0</v>
      </c>
    </row>
    <row r="884">
      <c r="A884" t="inlineStr">
        <is>
          <t>LM00883</t>
        </is>
      </c>
      <c r="B884" t="inlineStr">
        <is>
          <t>Peri-Urbanisation and Climate Vulnerability Dynamics</t>
        </is>
      </c>
      <c r="C884" t="n">
        <v>2026</v>
      </c>
      <c r="D884" t="inlineStr">
        <is>
          <t>Tan Yiğitcanlar</t>
        </is>
      </c>
      <c r="E884" t="inlineStr">
        <is>
          <t>CRC Press eBooks</t>
        </is>
      </c>
      <c r="F884" t="inlineStr">
        <is>
          <t>book-chapter</t>
        </is>
      </c>
      <c r="G884" t="inlineStr">
        <is>
          <t>10.1201/9781003737049-6</t>
        </is>
      </c>
      <c r="H884" t="inlineStr">
        <is>
          <t>W7167030347</t>
        </is>
      </c>
      <c r="I884" t="inlineStr">
        <is>
          <t>https://doi.org/10.1201/9781003737049-6</t>
        </is>
      </c>
      <c r="J884" t="inlineStr"/>
      <c r="K884" t="n">
        <v>0</v>
      </c>
      <c r="L884" t="inlineStr">
        <is>
          <t>A</t>
        </is>
      </c>
      <c r="M884" t="inlineStr">
        <is>
          <t>A5</t>
        </is>
      </c>
      <c r="N884" t="inlineStr"/>
      <c r="O884" t="inlineStr"/>
      <c r="P884" t="inlineStr">
        <is>
          <t>Not place-specific</t>
        </is>
      </c>
      <c r="Q884" t="inlineStr"/>
      <c r="R884" t="inlineStr"/>
      <c r="S884" t="inlineStr"/>
      <c r="T884" t="inlineStr">
        <is>
          <t>computational</t>
        </is>
      </c>
      <c r="U884" t="inlineStr"/>
      <c r="V884" t="inlineStr"/>
      <c r="W884" t="inlineStr">
        <is>
          <t>auto: This chapter examines how peri-urbanisation contributes to climate vulnerability, focusing on the spatial dynamics of unregulated urban growth and its socio-environmental consequences.</t>
        </is>
      </c>
      <c r="X884" t="inlineStr">
        <is>
          <t>auto: By drawing attention to the interplay between land use, institutional gaps, and social vulnerability, the chapter provides valuable insights for planners and policymakers seeking to strengthen climate resilience in peri-urban contexts through more coordinated and inclusive planning approaches.</t>
        </is>
      </c>
      <c r="Y884" t="inlineStr"/>
      <c r="Z884" t="inlineStr">
        <is>
          <t>high</t>
        </is>
      </c>
      <c r="AA884" t="inlineStr"/>
      <c r="AB884" t="inlineStr"/>
      <c r="AC884" t="inlineStr"/>
      <c r="AD884" t="inlineStr"/>
      <c r="AE884" t="inlineStr">
        <is>
          <t>A5:recent</t>
        </is>
      </c>
      <c r="AF884" t="inlineStr"/>
      <c r="AG884" t="n">
        <v>0</v>
      </c>
    </row>
    <row r="885">
      <c r="A885" t="inlineStr">
        <is>
          <t>LM00884</t>
        </is>
      </c>
      <c r="B885" t="inlineStr">
        <is>
          <t>Rural Urban Fringe Transition Using Nightlight Data and Machine Learning Techniques- A Case Study</t>
        </is>
      </c>
      <c r="C885" t="n">
        <v>2025</v>
      </c>
      <c r="D885" t="inlineStr">
        <is>
          <t>Toesha Chakraborty; Stutee Gupta; Veena Parihar; T. P. Singh</t>
        </is>
      </c>
      <c r="E885" t="inlineStr">
        <is>
          <t>IEEE India Geoscience and Remote Sensing Symposium (InGARSS)</t>
        </is>
      </c>
      <c r="F885" t="inlineStr">
        <is>
          <t>conference-paper</t>
        </is>
      </c>
      <c r="G885" t="inlineStr">
        <is>
          <t>10.1109/ingarss67683.2025.11583784</t>
        </is>
      </c>
      <c r="H885" t="inlineStr">
        <is>
          <t>W7167680543</t>
        </is>
      </c>
      <c r="I885" t="inlineStr">
        <is>
          <t>https://doi.org/10.1109/ingarss67683.2025.11583784</t>
        </is>
      </c>
      <c r="J885" t="inlineStr"/>
      <c r="K885" t="n">
        <v>0</v>
      </c>
      <c r="L885" t="inlineStr">
        <is>
          <t>A</t>
        </is>
      </c>
      <c r="M885" t="inlineStr">
        <is>
          <t>A5</t>
        </is>
      </c>
      <c r="N885" t="inlineStr"/>
      <c r="O885" t="inlineStr"/>
      <c r="P885" t="inlineStr">
        <is>
          <t>Not place-specific</t>
        </is>
      </c>
      <c r="Q885" t="inlineStr"/>
      <c r="R885" t="inlineStr"/>
      <c r="S885" t="inlineStr"/>
      <c r="T885" t="inlineStr">
        <is>
          <t>unclear</t>
        </is>
      </c>
      <c r="U885" t="inlineStr"/>
      <c r="V885" t="inlineStr"/>
      <c r="W885" t="inlineStr"/>
      <c r="X885" t="inlineStr"/>
      <c r="Y885" t="inlineStr"/>
      <c r="Z885" t="inlineStr">
        <is>
          <t>low</t>
        </is>
      </c>
      <c r="AA885" t="inlineStr"/>
      <c r="AB885" t="inlineStr"/>
      <c r="AC885" t="inlineStr"/>
      <c r="AD885" t="inlineStr"/>
      <c r="AE885" t="inlineStr">
        <is>
          <t>A5:recent</t>
        </is>
      </c>
      <c r="AF885" t="inlineStr"/>
      <c r="AG885" t="n">
        <v>0</v>
      </c>
    </row>
    <row r="886">
      <c r="A886" t="inlineStr">
        <is>
          <t>LM00885</t>
        </is>
      </c>
      <c r="B886" t="inlineStr">
        <is>
          <t>Special Economic Zone Upgrading and Firm Innovation</t>
        </is>
      </c>
      <c r="C886" t="n">
        <v>2026</v>
      </c>
      <c r="D886" t="inlineStr">
        <is>
          <t>Qian Li; Yuandong Mu; Jinyong Zhan</t>
        </is>
      </c>
      <c r="E886" t="inlineStr">
        <is>
          <t>China &amp; World Economy</t>
        </is>
      </c>
      <c r="F886" t="inlineStr">
        <is>
          <t>article</t>
        </is>
      </c>
      <c r="G886" t="inlineStr">
        <is>
          <t>10.1111/cwe.70047</t>
        </is>
      </c>
      <c r="H886" t="inlineStr">
        <is>
          <t>W7212578747</t>
        </is>
      </c>
      <c r="I886" t="inlineStr">
        <is>
          <t>https://doi.org/10.1111/cwe.70047</t>
        </is>
      </c>
      <c r="J886" t="inlineStr">
        <is>
          <t>https://onlinelibrary.wiley.com/doi/pdfdirect/10.1111/cwe.70047</t>
        </is>
      </c>
      <c r="K886" t="n">
        <v>0</v>
      </c>
      <c r="L886" t="inlineStr">
        <is>
          <t>A</t>
        </is>
      </c>
      <c r="M886" t="inlineStr">
        <is>
          <t>A5</t>
        </is>
      </c>
      <c r="N886" t="inlineStr"/>
      <c r="O886" t="inlineStr">
        <is>
          <t>China</t>
        </is>
      </c>
      <c r="P886" t="inlineStr">
        <is>
          <t>China &amp; East Asia</t>
        </is>
      </c>
      <c r="Q886" t="inlineStr"/>
      <c r="R886" t="inlineStr"/>
      <c r="S886" t="inlineStr"/>
      <c r="T886" t="inlineStr">
        <is>
          <t>computational</t>
        </is>
      </c>
      <c r="U886" t="inlineStr"/>
      <c r="V886" t="inlineStr"/>
      <c r="W886" t="inlineStr">
        <is>
          <t>auto: Abstract This study evaluated a policy reform concerning the Special Economic Zone (SEZ) upgrading in China.</t>
        </is>
      </c>
      <c r="X886" t="inlineStr"/>
      <c r="Y886" t="inlineStr"/>
      <c r="Z886" t="inlineStr">
        <is>
          <t>medium</t>
        </is>
      </c>
      <c r="AA886" t="inlineStr"/>
      <c r="AB886" t="inlineStr"/>
      <c r="AC886" t="inlineStr"/>
      <c r="AD886" t="inlineStr"/>
      <c r="AE886" t="inlineStr">
        <is>
          <t>A5:recent</t>
        </is>
      </c>
      <c r="AF886" t="inlineStr"/>
      <c r="AG886" t="n">
        <v>0</v>
      </c>
    </row>
    <row r="887">
      <c r="A887" t="inlineStr">
        <is>
          <t>LM00886</t>
        </is>
      </c>
      <c r="B887" t="inlineStr">
        <is>
          <t>How spatial cohesion shapes social cohesion in new towns case study: Sahand New Town (Tabriz, Iran)</t>
        </is>
      </c>
      <c r="C887" t="n">
        <v>2026</v>
      </c>
      <c r="D887" t="inlineStr">
        <is>
          <t>S. Milani; mohammadtaghi pirbabayi</t>
        </is>
      </c>
      <c r="E887" t="inlineStr">
        <is>
          <t>Journal of Housing and the Built Environment</t>
        </is>
      </c>
      <c r="F887" t="inlineStr">
        <is>
          <t>article</t>
        </is>
      </c>
      <c r="G887" t="inlineStr">
        <is>
          <t>10.1007/s10901-026-10352-z</t>
        </is>
      </c>
      <c r="H887" t="inlineStr">
        <is>
          <t>W7213641623</t>
        </is>
      </c>
      <c r="I887" t="inlineStr">
        <is>
          <t>https://doi.org/10.1007/s10901-026-10352-z</t>
        </is>
      </c>
      <c r="J887" t="inlineStr"/>
      <c r="K887" t="n">
        <v>0</v>
      </c>
      <c r="L887" t="inlineStr">
        <is>
          <t>A</t>
        </is>
      </c>
      <c r="M887" t="inlineStr">
        <is>
          <t>A5</t>
        </is>
      </c>
      <c r="N887" t="inlineStr"/>
      <c r="O887" t="inlineStr">
        <is>
          <t>Iran</t>
        </is>
      </c>
      <c r="P887" t="inlineStr">
        <is>
          <t>Middle East</t>
        </is>
      </c>
      <c r="Q887" t="inlineStr"/>
      <c r="R887" t="inlineStr"/>
      <c r="S887" t="inlineStr"/>
      <c r="T887" t="inlineStr">
        <is>
          <t>unclear</t>
        </is>
      </c>
      <c r="U887" t="inlineStr"/>
      <c r="V887" t="inlineStr"/>
      <c r="W887" t="inlineStr"/>
      <c r="X887" t="inlineStr"/>
      <c r="Y887" t="inlineStr"/>
      <c r="Z887" t="inlineStr">
        <is>
          <t>low</t>
        </is>
      </c>
      <c r="AA887" t="inlineStr"/>
      <c r="AB887" t="inlineStr"/>
      <c r="AC887" t="inlineStr"/>
      <c r="AD887" t="inlineStr"/>
      <c r="AE887" t="inlineStr">
        <is>
          <t>A5:recent</t>
        </is>
      </c>
      <c r="AF887" t="inlineStr"/>
      <c r="AG887" t="n">
        <v>0</v>
      </c>
    </row>
    <row r="888">
      <c r="A888" t="inlineStr">
        <is>
          <t>LM00887</t>
        </is>
      </c>
      <c r="B888" t="inlineStr">
        <is>
          <t>Beyond the City: Extended Urbanization and Agricultural Land Transformation in Bangladesh</t>
        </is>
      </c>
      <c r="C888" t="n">
        <v>2026</v>
      </c>
      <c r="D888" t="inlineStr">
        <is>
          <t>Rifat Bin Firoz; Ahasan Kabir; Md. Irfan Hossain; Md. Sadi Murshed Bhuiyan</t>
        </is>
      </c>
      <c r="E888" t="inlineStr">
        <is>
          <t>Lecture notes in civil engineering</t>
        </is>
      </c>
      <c r="F888" t="inlineStr">
        <is>
          <t>conference-paper</t>
        </is>
      </c>
      <c r="G888" t="inlineStr">
        <is>
          <t>10.1007/978-981-95-6449-1_66</t>
        </is>
      </c>
      <c r="H888" t="inlineStr">
        <is>
          <t>W7213864313</t>
        </is>
      </c>
      <c r="I888" t="inlineStr">
        <is>
          <t>https://doi.org/10.1007/978-981-95-6449-1_66</t>
        </is>
      </c>
      <c r="J888" t="inlineStr"/>
      <c r="K888" t="n">
        <v>0</v>
      </c>
      <c r="L888" t="inlineStr">
        <is>
          <t>A</t>
        </is>
      </c>
      <c r="M888" t="inlineStr">
        <is>
          <t>A5</t>
        </is>
      </c>
      <c r="N888" t="inlineStr"/>
      <c r="O888" t="inlineStr">
        <is>
          <t>Bangladesh</t>
        </is>
      </c>
      <c r="P888" t="inlineStr">
        <is>
          <t>South Asia</t>
        </is>
      </c>
      <c r="Q888" t="inlineStr"/>
      <c r="R888" t="inlineStr"/>
      <c r="S888" t="inlineStr"/>
      <c r="T888" t="inlineStr">
        <is>
          <t>unclear</t>
        </is>
      </c>
      <c r="U888" t="inlineStr"/>
      <c r="V888" t="inlineStr"/>
      <c r="W888" t="inlineStr"/>
      <c r="X888" t="inlineStr"/>
      <c r="Y888" t="inlineStr"/>
      <c r="Z888" t="inlineStr">
        <is>
          <t>low</t>
        </is>
      </c>
      <c r="AA888" t="inlineStr"/>
      <c r="AB888" t="inlineStr"/>
      <c r="AC888" t="inlineStr"/>
      <c r="AD888" t="inlineStr"/>
      <c r="AE888" t="inlineStr">
        <is>
          <t>A5:india</t>
        </is>
      </c>
      <c r="AF888" t="inlineStr"/>
      <c r="AG888" t="n">
        <v>0</v>
      </c>
    </row>
    <row r="889">
      <c r="A889" t="inlineStr">
        <is>
          <t>LM00888</t>
        </is>
      </c>
      <c r="B889" t="inlineStr">
        <is>
          <t>URBAN LAND MARKET IN THE CITY OF COLOMBO: DEVELOPMENT AND CHANGE 1965 – 2005</t>
        </is>
      </c>
      <c r="C889" t="n">
        <v>2012</v>
      </c>
      <c r="D889" t="inlineStr">
        <is>
          <t>Hashini Premathilaka</t>
        </is>
      </c>
      <c r="E889" t="inlineStr"/>
      <c r="F889" t="inlineStr">
        <is>
          <t>conference-paper</t>
        </is>
      </c>
      <c r="G889" t="inlineStr"/>
      <c r="H889" t="inlineStr">
        <is>
          <t>W208034786</t>
        </is>
      </c>
      <c r="I889" t="inlineStr">
        <is>
          <t>https://journals.sjp.ac.lk/index.php/icbm/article/view/816</t>
        </is>
      </c>
      <c r="J889" t="inlineStr"/>
      <c r="K889" t="n">
        <v>0</v>
      </c>
      <c r="L889" t="inlineStr">
        <is>
          <t>A</t>
        </is>
      </c>
      <c r="M889" t="inlineStr">
        <is>
          <t>A5</t>
        </is>
      </c>
      <c r="N889" t="inlineStr"/>
      <c r="O889" t="inlineStr">
        <is>
          <t>Colombo; Sri Lanka</t>
        </is>
      </c>
      <c r="P889" t="inlineStr">
        <is>
          <t>South Asia</t>
        </is>
      </c>
      <c r="Q889" t="inlineStr"/>
      <c r="R889" t="inlineStr"/>
      <c r="S889" t="inlineStr"/>
      <c r="T889" t="inlineStr">
        <is>
          <t>unclear</t>
        </is>
      </c>
      <c r="U889" t="inlineStr"/>
      <c r="V889" t="inlineStr"/>
      <c r="W889" t="inlineStr">
        <is>
          <t>auto: The objective of this study is to examine the effect of government policy on the property market and property development.</t>
        </is>
      </c>
      <c r="X889" t="inlineStr"/>
      <c r="Y889" t="inlineStr"/>
      <c r="Z889" t="inlineStr">
        <is>
          <t>high</t>
        </is>
      </c>
      <c r="AA889" t="inlineStr"/>
      <c r="AB889" t="inlineStr"/>
      <c r="AC889" t="inlineStr"/>
      <c r="AD889" t="inlineStr"/>
      <c r="AE889" t="inlineStr">
        <is>
          <t>A5:india</t>
        </is>
      </c>
      <c r="AF889" t="inlineStr"/>
      <c r="AG889" t="n">
        <v>0</v>
      </c>
    </row>
    <row r="890">
      <c r="A890" t="inlineStr">
        <is>
          <t>LM00889</t>
        </is>
      </c>
      <c r="B890" t="inlineStr">
        <is>
          <t>CHANGING ECONOMIC &amp; COMMERCIAL ACTIVITIES IN RESPONSE TO URBANIZATION IN THE RURAL URBAN FRINGE OF DELHI</t>
        </is>
      </c>
      <c r="C890" t="n">
        <v>2015</v>
      </c>
      <c r="D890" t="inlineStr">
        <is>
          <t>Monica Dahiya; Himani Dahiya</t>
        </is>
      </c>
      <c r="E890" t="inlineStr">
        <is>
          <t>Asian Journal of Multidimensional Research</t>
        </is>
      </c>
      <c r="F890" t="inlineStr">
        <is>
          <t>article</t>
        </is>
      </c>
      <c r="G890" t="inlineStr"/>
      <c r="H890" t="inlineStr">
        <is>
          <t>W2220576074</t>
        </is>
      </c>
      <c r="I890" t="inlineStr">
        <is>
          <t>https://www.indianjournals.com/ijor.aspx?target=ijor:ajmr&amp;volume=3&amp;issue=6&amp;article=004</t>
        </is>
      </c>
      <c r="J890" t="inlineStr"/>
      <c r="K890" t="n">
        <v>0</v>
      </c>
      <c r="L890" t="inlineStr">
        <is>
          <t>A</t>
        </is>
      </c>
      <c r="M890" t="inlineStr">
        <is>
          <t>A5</t>
        </is>
      </c>
      <c r="N890" t="inlineStr"/>
      <c r="O890" t="inlineStr">
        <is>
          <t>India</t>
        </is>
      </c>
      <c r="P890" t="inlineStr">
        <is>
          <t>South Asia</t>
        </is>
      </c>
      <c r="Q890" t="inlineStr">
        <is>
          <t>Y</t>
        </is>
      </c>
      <c r="R890" t="inlineStr"/>
      <c r="S890" t="inlineStr"/>
      <c r="T890" t="inlineStr">
        <is>
          <t>unclear</t>
        </is>
      </c>
      <c r="U890" t="inlineStr"/>
      <c r="V890" t="inlineStr"/>
      <c r="W890" t="inlineStr">
        <is>
          <t>auto: Past has witnessed urban and rural communities as physically and economically separate and distinct entities.</t>
        </is>
      </c>
      <c r="X890" t="inlineStr"/>
      <c r="Y890" t="inlineStr"/>
      <c r="Z890" t="inlineStr">
        <is>
          <t>high</t>
        </is>
      </c>
      <c r="AA890" t="inlineStr"/>
      <c r="AB890" t="inlineStr"/>
      <c r="AC890" t="inlineStr"/>
      <c r="AD890" t="inlineStr"/>
      <c r="AE890" t="inlineStr">
        <is>
          <t>A5:india</t>
        </is>
      </c>
      <c r="AF890" t="inlineStr"/>
      <c r="AG890" t="n">
        <v>0</v>
      </c>
    </row>
    <row r="891">
      <c r="A891" t="inlineStr">
        <is>
          <t>LM00890</t>
        </is>
      </c>
      <c r="B891" t="inlineStr">
        <is>
          <t>Study of special economic zone in Pune city</t>
        </is>
      </c>
      <c r="C891" t="n">
        <v>2012</v>
      </c>
      <c r="D891" t="inlineStr">
        <is>
          <t>Amar M. Dhere</t>
        </is>
      </c>
      <c r="E891" t="inlineStr">
        <is>
          <t>Shodhganga</t>
        </is>
      </c>
      <c r="F891" t="inlineStr">
        <is>
          <t>dissertation</t>
        </is>
      </c>
      <c r="G891" t="inlineStr"/>
      <c r="H891" t="inlineStr">
        <is>
          <t>W2256721252</t>
        </is>
      </c>
      <c r="I891" t="inlineStr">
        <is>
          <t>https://shodhganga.inflibnet.ac.in/handle/10603/34876</t>
        </is>
      </c>
      <c r="J891" t="inlineStr"/>
      <c r="K891" t="n">
        <v>0</v>
      </c>
      <c r="L891" t="inlineStr">
        <is>
          <t>A</t>
        </is>
      </c>
      <c r="M891" t="inlineStr">
        <is>
          <t>A5</t>
        </is>
      </c>
      <c r="N891" t="inlineStr"/>
      <c r="O891" t="inlineStr">
        <is>
          <t>Pune</t>
        </is>
      </c>
      <c r="P891" t="inlineStr">
        <is>
          <t>South Asia</t>
        </is>
      </c>
      <c r="Q891" t="inlineStr">
        <is>
          <t>Y</t>
        </is>
      </c>
      <c r="R891" t="inlineStr"/>
      <c r="S891" t="inlineStr"/>
      <c r="T891" t="inlineStr">
        <is>
          <t>unclear</t>
        </is>
      </c>
      <c r="U891" t="inlineStr"/>
      <c r="V891" t="inlineStr"/>
      <c r="W891" t="inlineStr"/>
      <c r="X891" t="inlineStr"/>
      <c r="Y891" t="inlineStr"/>
      <c r="Z891" t="inlineStr">
        <is>
          <t>low</t>
        </is>
      </c>
      <c r="AA891" t="inlineStr">
        <is>
          <t>Y</t>
        </is>
      </c>
      <c r="AB891" t="inlineStr"/>
      <c r="AC891" t="inlineStr"/>
      <c r="AD891" t="inlineStr"/>
      <c r="AE891" t="inlineStr">
        <is>
          <t>A5:india</t>
        </is>
      </c>
      <c r="AF891" t="inlineStr"/>
    </row>
    <row r="892">
      <c r="A892" t="inlineStr">
        <is>
          <t>LM00891</t>
        </is>
      </c>
      <c r="B892" t="inlineStr">
        <is>
          <t>Changing livelihood strategies and natural resources utilization by women in the rural-urban fringe of Delhi</t>
        </is>
      </c>
      <c r="C892" t="n">
        <v>1999</v>
      </c>
      <c r="D892" t="inlineStr">
        <is>
          <t>P.P.P. Huigen; P. Druijven; S. Chikara</t>
        </is>
      </c>
      <c r="E892" t="inlineStr"/>
      <c r="F892" t="inlineStr">
        <is>
          <t>article</t>
        </is>
      </c>
      <c r="G892" t="inlineStr"/>
      <c r="H892" t="inlineStr">
        <is>
          <t>W2583079048</t>
        </is>
      </c>
      <c r="I892" t="inlineStr">
        <is>
          <t>https://www.narcis.nl/research/RecordID/OND1272286</t>
        </is>
      </c>
      <c r="J892" t="inlineStr"/>
      <c r="K892" t="n">
        <v>0</v>
      </c>
      <c r="L892" t="inlineStr">
        <is>
          <t>A</t>
        </is>
      </c>
      <c r="M892" t="inlineStr">
        <is>
          <t>A5</t>
        </is>
      </c>
      <c r="N892" t="inlineStr"/>
      <c r="O892" t="inlineStr">
        <is>
          <t>Delhi; India</t>
        </is>
      </c>
      <c r="P892" t="inlineStr">
        <is>
          <t>South Asia</t>
        </is>
      </c>
      <c r="Q892" t="inlineStr">
        <is>
          <t>Y</t>
        </is>
      </c>
      <c r="R892" t="inlineStr">
        <is>
          <t>Y</t>
        </is>
      </c>
      <c r="S892" t="inlineStr"/>
      <c r="T892" t="inlineStr">
        <is>
          <t>unclear</t>
        </is>
      </c>
      <c r="U892" t="inlineStr"/>
      <c r="V892" t="inlineStr"/>
      <c r="W892" t="inlineStr"/>
      <c r="X892" t="inlineStr"/>
      <c r="Y892" t="inlineStr"/>
      <c r="Z892" t="inlineStr">
        <is>
          <t>low</t>
        </is>
      </c>
      <c r="AA892" t="inlineStr"/>
      <c r="AB892" t="inlineStr"/>
      <c r="AC892" t="inlineStr"/>
      <c r="AD892" t="inlineStr"/>
      <c r="AE892" t="inlineStr">
        <is>
          <t>A5:india</t>
        </is>
      </c>
      <c r="AF892" t="inlineStr"/>
      <c r="AG892" t="n">
        <v>0</v>
      </c>
    </row>
    <row r="893">
      <c r="A893" t="inlineStr">
        <is>
          <t>LM00892</t>
        </is>
      </c>
      <c r="B893" t="inlineStr">
        <is>
          <t>Modelling Urban Growth in the Colombo Urban Fringe, Sri Lanka (Session 2A)</t>
        </is>
      </c>
      <c r="C893" t="n">
        <v>2018</v>
      </c>
      <c r="D893" t="inlineStr">
        <is>
          <t>K.G.P.K. Weerakoon</t>
        </is>
      </c>
      <c r="E893" t="inlineStr"/>
      <c r="F893" t="inlineStr">
        <is>
          <t>article</t>
        </is>
      </c>
      <c r="G893" t="inlineStr"/>
      <c r="H893" t="inlineStr">
        <is>
          <t>W2908713153</t>
        </is>
      </c>
      <c r="I893" t="inlineStr">
        <is>
          <t>http://dr.lib.sjp.ac.lk/handle/123456789/6997</t>
        </is>
      </c>
      <c r="J893" t="inlineStr"/>
      <c r="K893" t="n">
        <v>0</v>
      </c>
      <c r="L893" t="inlineStr">
        <is>
          <t>A</t>
        </is>
      </c>
      <c r="M893" t="inlineStr">
        <is>
          <t>A5</t>
        </is>
      </c>
      <c r="N893" t="inlineStr"/>
      <c r="O893" t="inlineStr">
        <is>
          <t>Colombo; Sri Lanka</t>
        </is>
      </c>
      <c r="P893" t="inlineStr">
        <is>
          <t>South Asia</t>
        </is>
      </c>
      <c r="Q893" t="inlineStr"/>
      <c r="R893" t="inlineStr"/>
      <c r="S893" t="inlineStr"/>
      <c r="T893" t="inlineStr">
        <is>
          <t>unclear</t>
        </is>
      </c>
      <c r="U893" t="inlineStr"/>
      <c r="V893" t="inlineStr"/>
      <c r="W893" t="inlineStr"/>
      <c r="X893" t="inlineStr"/>
      <c r="Y893" t="inlineStr"/>
      <c r="Z893" t="inlineStr">
        <is>
          <t>low</t>
        </is>
      </c>
      <c r="AA893" t="inlineStr"/>
      <c r="AB893" t="inlineStr"/>
      <c r="AC893" t="inlineStr"/>
      <c r="AD893" t="inlineStr"/>
      <c r="AE893" t="inlineStr">
        <is>
          <t>A5:india</t>
        </is>
      </c>
      <c r="AF893" t="inlineStr"/>
      <c r="AG893" t="n">
        <v>0</v>
      </c>
    </row>
    <row r="894">
      <c r="A894" t="inlineStr">
        <is>
          <t>LM00893</t>
        </is>
      </c>
      <c r="B894" t="inlineStr">
        <is>
          <t>The Rural-urban Fringe of Colombo- A Zone in Transition</t>
        </is>
      </c>
      <c r="C894" t="n">
        <v>1984</v>
      </c>
      <c r="D894" t="inlineStr">
        <is>
          <t>Y.A.D.S. Wanasinghe</t>
        </is>
      </c>
      <c r="E894" t="inlineStr"/>
      <c r="F894" t="inlineStr">
        <is>
          <t>article</t>
        </is>
      </c>
      <c r="G894" t="inlineStr"/>
      <c r="H894" t="inlineStr">
        <is>
          <t>W2927238845</t>
        </is>
      </c>
      <c r="I894" t="inlineStr">
        <is>
          <t>http://dr.lib.sjp.ac.lk/handle/123456789/669</t>
        </is>
      </c>
      <c r="J894" t="inlineStr"/>
      <c r="K894" t="n">
        <v>0</v>
      </c>
      <c r="L894" t="inlineStr">
        <is>
          <t>A</t>
        </is>
      </c>
      <c r="M894" t="inlineStr">
        <is>
          <t>A5</t>
        </is>
      </c>
      <c r="N894" t="inlineStr"/>
      <c r="O894" t="inlineStr"/>
      <c r="P894" t="inlineStr">
        <is>
          <t>Not place-specific</t>
        </is>
      </c>
      <c r="Q894" t="inlineStr"/>
      <c r="R894" t="inlineStr"/>
      <c r="S894" t="inlineStr"/>
      <c r="T894" t="inlineStr">
        <is>
          <t>unclear</t>
        </is>
      </c>
      <c r="U894" t="inlineStr"/>
      <c r="V894" t="inlineStr"/>
      <c r="W894" t="inlineStr"/>
      <c r="X894" t="inlineStr"/>
      <c r="Y894" t="inlineStr"/>
      <c r="Z894" t="inlineStr">
        <is>
          <t>low</t>
        </is>
      </c>
      <c r="AA894" t="inlineStr"/>
      <c r="AB894" t="inlineStr"/>
      <c r="AC894" t="inlineStr"/>
      <c r="AD894" t="inlineStr"/>
      <c r="AE894" t="inlineStr">
        <is>
          <t>A5:india</t>
        </is>
      </c>
      <c r="AF894" t="inlineStr"/>
      <c r="AG894" t="n">
        <v>0</v>
      </c>
    </row>
    <row r="895">
      <c r="A895" t="inlineStr">
        <is>
          <t>LM00894</t>
        </is>
      </c>
      <c r="B895" t="inlineStr">
        <is>
          <t>SEZ (Special Economic Zone) in India</t>
        </is>
      </c>
      <c r="C895" t="n">
        <v>2017</v>
      </c>
      <c r="D895" t="inlineStr">
        <is>
          <t>Neetu Rani</t>
        </is>
      </c>
      <c r="E895" t="inlineStr">
        <is>
          <t>International Journal of Advanced Research and Development</t>
        </is>
      </c>
      <c r="F895" t="inlineStr">
        <is>
          <t>article</t>
        </is>
      </c>
      <c r="G895" t="inlineStr"/>
      <c r="H895" t="inlineStr">
        <is>
          <t>W2994340285</t>
        </is>
      </c>
      <c r="I895" t="inlineStr">
        <is>
          <t>http://www.advancedjournal.com/archives/2017/vol2/issue5/2-5-122</t>
        </is>
      </c>
      <c r="J895" t="inlineStr"/>
      <c r="K895" t="n">
        <v>0</v>
      </c>
      <c r="L895" t="inlineStr">
        <is>
          <t>A</t>
        </is>
      </c>
      <c r="M895" t="inlineStr">
        <is>
          <t>A5</t>
        </is>
      </c>
      <c r="N895" t="inlineStr"/>
      <c r="O895" t="inlineStr">
        <is>
          <t>India</t>
        </is>
      </c>
      <c r="P895" t="inlineStr">
        <is>
          <t>South Asia</t>
        </is>
      </c>
      <c r="Q895" t="inlineStr">
        <is>
          <t>Y</t>
        </is>
      </c>
      <c r="R895" t="inlineStr"/>
      <c r="S895" t="inlineStr"/>
      <c r="T895" t="inlineStr">
        <is>
          <t>unclear</t>
        </is>
      </c>
      <c r="U895" t="inlineStr"/>
      <c r="V895" t="inlineStr"/>
      <c r="W895" t="inlineStr"/>
      <c r="X895" t="inlineStr"/>
      <c r="Y895" t="inlineStr"/>
      <c r="Z895" t="inlineStr">
        <is>
          <t>low</t>
        </is>
      </c>
      <c r="AA895" t="inlineStr"/>
      <c r="AB895" t="inlineStr"/>
      <c r="AC895" t="inlineStr"/>
      <c r="AD895" t="inlineStr"/>
      <c r="AE895" t="inlineStr">
        <is>
          <t>A5:india</t>
        </is>
      </c>
      <c r="AF895" t="inlineStr"/>
      <c r="AG895" t="n">
        <v>0</v>
      </c>
    </row>
    <row r="896">
      <c r="A896" t="inlineStr">
        <is>
          <t>LM00895</t>
        </is>
      </c>
      <c r="B896" t="inlineStr">
        <is>
          <t>Characteristics of urban land market in Kathmandu, Nepal</t>
        </is>
      </c>
      <c r="C896" t="n">
        <v>2011</v>
      </c>
      <c r="D896" t="inlineStr">
        <is>
          <t>Suresh Thakur</t>
        </is>
      </c>
      <c r="E896" t="inlineStr"/>
      <c r="F896" t="inlineStr">
        <is>
          <t>dissertation</t>
        </is>
      </c>
      <c r="G896" t="inlineStr"/>
      <c r="H896" t="inlineStr">
        <is>
          <t>W3031670954</t>
        </is>
      </c>
      <c r="I896" t="inlineStr">
        <is>
          <t>https://s-space.snu.ac.kr/handle/10371/160293</t>
        </is>
      </c>
      <c r="J896" t="inlineStr"/>
      <c r="K896" t="n">
        <v>0</v>
      </c>
      <c r="L896" t="inlineStr">
        <is>
          <t>A</t>
        </is>
      </c>
      <c r="M896" t="inlineStr">
        <is>
          <t>A5</t>
        </is>
      </c>
      <c r="N896" t="inlineStr"/>
      <c r="O896" t="inlineStr">
        <is>
          <t>Kathmandu; Nepal</t>
        </is>
      </c>
      <c r="P896" t="inlineStr">
        <is>
          <t>South Asia</t>
        </is>
      </c>
      <c r="Q896" t="inlineStr"/>
      <c r="R896" t="inlineStr"/>
      <c r="S896" t="inlineStr"/>
      <c r="T896" t="inlineStr">
        <is>
          <t>unclear</t>
        </is>
      </c>
      <c r="U896" t="inlineStr"/>
      <c r="V896" t="inlineStr"/>
      <c r="W896" t="inlineStr"/>
      <c r="X896" t="inlineStr"/>
      <c r="Y896" t="inlineStr"/>
      <c r="Z896" t="inlineStr">
        <is>
          <t>low</t>
        </is>
      </c>
      <c r="AA896" t="inlineStr"/>
      <c r="AB896" t="inlineStr"/>
      <c r="AC896" t="inlineStr"/>
      <c r="AD896" t="inlineStr"/>
      <c r="AE896" t="inlineStr">
        <is>
          <t>A5:india</t>
        </is>
      </c>
      <c r="AF896" t="inlineStr"/>
    </row>
    <row r="897">
      <c r="A897" t="inlineStr">
        <is>
          <t>LM00896</t>
        </is>
      </c>
      <c r="B897" t="inlineStr">
        <is>
          <t>Comparative Study on Land Acquisition and Land Pooling Practices in India</t>
        </is>
      </c>
      <c r="C897" t="n">
        <v>2020</v>
      </c>
      <c r="D897" t="inlineStr">
        <is>
          <t>D. Suryachandra Rao; Kolla Bhanu Prakash; P. Siva Reddy</t>
        </is>
      </c>
      <c r="E897" t="inlineStr"/>
      <c r="F897" t="inlineStr">
        <is>
          <t>article</t>
        </is>
      </c>
      <c r="G897" t="inlineStr"/>
      <c r="H897" t="inlineStr">
        <is>
          <t>W3111713114</t>
        </is>
      </c>
      <c r="I897" t="inlineStr">
        <is>
          <t>http://matjournals.in/index.php/JMSBM/article/view/5897</t>
        </is>
      </c>
      <c r="J897" t="inlineStr"/>
      <c r="K897" t="n">
        <v>0</v>
      </c>
      <c r="L897" t="inlineStr">
        <is>
          <t>A</t>
        </is>
      </c>
      <c r="M897" t="inlineStr">
        <is>
          <t>A5</t>
        </is>
      </c>
      <c r="N897" t="inlineStr"/>
      <c r="O897" t="inlineStr">
        <is>
          <t>India</t>
        </is>
      </c>
      <c r="P897" t="inlineStr">
        <is>
          <t>South Asia</t>
        </is>
      </c>
      <c r="Q897" t="inlineStr">
        <is>
          <t>Y</t>
        </is>
      </c>
      <c r="R897" t="inlineStr"/>
      <c r="S897" t="inlineStr"/>
      <c r="T897" t="inlineStr">
        <is>
          <t>review</t>
        </is>
      </c>
      <c r="U897" t="inlineStr"/>
      <c r="V897" t="inlineStr"/>
      <c r="W897" t="inlineStr">
        <is>
          <t>auto: Even though, different models are being practicing in India for procurement, planning and development of land for various development projects, this paper mainly focuses on two popular models of land procurement i.e., Land Acquisitions, and Land Pooling/Readjustment.</t>
        </is>
      </c>
      <c r="X897" t="inlineStr"/>
      <c r="Y897" t="inlineStr"/>
      <c r="Z897" t="inlineStr">
        <is>
          <t>high</t>
        </is>
      </c>
      <c r="AA897" t="inlineStr"/>
      <c r="AB897" t="inlineStr"/>
      <c r="AC897" t="inlineStr"/>
      <c r="AD897" t="inlineStr"/>
      <c r="AE897" t="inlineStr">
        <is>
          <t>A5:india</t>
        </is>
      </c>
      <c r="AF897" t="inlineStr"/>
      <c r="AG897" t="n">
        <v>0</v>
      </c>
    </row>
    <row r="898">
      <c r="A898" t="inlineStr">
        <is>
          <t>LM00897</t>
        </is>
      </c>
      <c r="B898" t="inlineStr">
        <is>
          <t>Rural-Urban Fringe in Delhi-NCR: A Conceptual Approach</t>
        </is>
      </c>
      <c r="C898" t="n">
        <v>2018</v>
      </c>
      <c r="D898" t="inlineStr">
        <is>
          <t>Uttara Singh</t>
        </is>
      </c>
      <c r="E898" t="inlineStr"/>
      <c r="F898" t="inlineStr">
        <is>
          <t>article</t>
        </is>
      </c>
      <c r="G898" t="inlineStr"/>
      <c r="H898" t="inlineStr">
        <is>
          <t>W3141433561</t>
        </is>
      </c>
      <c r="I898" t="inlineStr">
        <is>
          <t>https://www.indianjournals.com/ijor.aspx?target=ijor:tgr&amp;volume=65&amp;issue=1&amp;article=008</t>
        </is>
      </c>
      <c r="J898" t="inlineStr"/>
      <c r="K898" t="n">
        <v>0</v>
      </c>
      <c r="L898" t="inlineStr">
        <is>
          <t>A</t>
        </is>
      </c>
      <c r="M898" t="inlineStr">
        <is>
          <t>A5</t>
        </is>
      </c>
      <c r="N898" t="inlineStr"/>
      <c r="O898" t="inlineStr">
        <is>
          <t>Delhi; India</t>
        </is>
      </c>
      <c r="P898" t="inlineStr">
        <is>
          <t>South Asia</t>
        </is>
      </c>
      <c r="Q898" t="inlineStr">
        <is>
          <t>Y</t>
        </is>
      </c>
      <c r="R898" t="inlineStr">
        <is>
          <t>Y</t>
        </is>
      </c>
      <c r="S898" t="inlineStr"/>
      <c r="T898" t="inlineStr">
        <is>
          <t>conceptual</t>
        </is>
      </c>
      <c r="U898" t="inlineStr"/>
      <c r="V898" t="inlineStr"/>
      <c r="W898" t="inlineStr">
        <is>
          <t>auto: This paper is an attempt to analyse the challenges faced by the population of fringe areas of Delhi, as well as the remedies for dealing with the urbanisation of such fringe areas.</t>
        </is>
      </c>
      <c r="X898" t="inlineStr"/>
      <c r="Y898" t="inlineStr"/>
      <c r="Z898" t="inlineStr">
        <is>
          <t>high</t>
        </is>
      </c>
      <c r="AA898" t="inlineStr"/>
      <c r="AB898" t="inlineStr"/>
      <c r="AC898" t="inlineStr"/>
      <c r="AD898" t="inlineStr"/>
      <c r="AE898" t="inlineStr">
        <is>
          <t>A5:india</t>
        </is>
      </c>
      <c r="AF898" t="inlineStr"/>
      <c r="AG898" t="n">
        <v>0</v>
      </c>
    </row>
    <row r="899">
      <c r="A899" t="inlineStr">
        <is>
          <t>LM00898</t>
        </is>
      </c>
      <c r="B899" t="inlineStr">
        <is>
          <t>Spatio-Temporal Urban Growth Patterns In The Colombo Urban Fringe, Sri Lanka</t>
        </is>
      </c>
      <c r="C899" t="n">
        <v>2017</v>
      </c>
      <c r="D899" t="inlineStr">
        <is>
          <t>K G P K Weerakoon</t>
        </is>
      </c>
      <c r="E899" t="inlineStr">
        <is>
          <t>Universiti Sains Malaysia Institutional Repository (Universiti Sains Malaysia)</t>
        </is>
      </c>
      <c r="F899" t="inlineStr">
        <is>
          <t>dissertation</t>
        </is>
      </c>
      <c r="G899" t="inlineStr"/>
      <c r="H899" t="inlineStr">
        <is>
          <t>W3192553793</t>
        </is>
      </c>
      <c r="I899" t="inlineStr">
        <is>
          <t>http://eprints.usm.my/45396/1/KATUPULLE%20GEDERA%20PADMA%20KUMARI%20WEERAKOON.pdf</t>
        </is>
      </c>
      <c r="J899" t="inlineStr">
        <is>
          <t>http://eprints.usm.my/45396/1/KATUPULLE%20GEDERA%20PADMA%20KUMARI%20WEERAKOON.pdf</t>
        </is>
      </c>
      <c r="K899" t="n">
        <v>0</v>
      </c>
      <c r="L899" t="inlineStr">
        <is>
          <t>A</t>
        </is>
      </c>
      <c r="M899" t="inlineStr">
        <is>
          <t>A5</t>
        </is>
      </c>
      <c r="N899" t="inlineStr"/>
      <c r="O899" t="inlineStr">
        <is>
          <t>Colombo; Sri Lanka</t>
        </is>
      </c>
      <c r="P899" t="inlineStr">
        <is>
          <t>South Asia</t>
        </is>
      </c>
      <c r="Q899" t="inlineStr"/>
      <c r="R899" t="inlineStr"/>
      <c r="S899" t="inlineStr"/>
      <c r="T899" t="inlineStr">
        <is>
          <t>computational</t>
        </is>
      </c>
      <c r="U899" t="inlineStr"/>
      <c r="V899" t="inlineStr"/>
      <c r="W899" t="inlineStr">
        <is>
          <t>auto: Rapid urbanisation and urban growth, in particular, in the developing world require a scientific understanding of spatio-temporal urban growth patterns.</t>
        </is>
      </c>
      <c r="X899" t="inlineStr">
        <is>
          <t>auto: However, these techniques have some limitations in decision making for sustainable development.</t>
        </is>
      </c>
      <c r="Y899" t="inlineStr"/>
      <c r="Z899" t="inlineStr">
        <is>
          <t>high</t>
        </is>
      </c>
      <c r="AA899" t="inlineStr">
        <is>
          <t>Y</t>
        </is>
      </c>
      <c r="AB899" t="inlineStr"/>
      <c r="AC899" t="inlineStr"/>
      <c r="AD899" t="inlineStr"/>
      <c r="AE899" t="inlineStr">
        <is>
          <t>A5:india</t>
        </is>
      </c>
      <c r="AF899" t="inlineStr"/>
    </row>
    <row r="900">
      <c r="A900" t="inlineStr">
        <is>
          <t>LM00899</t>
        </is>
      </c>
      <c r="B900" t="inlineStr">
        <is>
          <t>Understanding Peri-urban land market : A changing perspective of urbanism in Bengaluru, India</t>
        </is>
      </c>
      <c r="C900" t="n">
        <v>2021</v>
      </c>
      <c r="D900" t="inlineStr">
        <is>
          <t>Amrutha Varkey</t>
        </is>
      </c>
      <c r="E900" t="inlineStr">
        <is>
          <t>SPAST Abstracts</t>
        </is>
      </c>
      <c r="F900" t="inlineStr">
        <is>
          <t>article</t>
        </is>
      </c>
      <c r="G900" t="inlineStr"/>
      <c r="H900" t="inlineStr">
        <is>
          <t>W3198134632</t>
        </is>
      </c>
      <c r="I900" t="inlineStr">
        <is>
          <t>https://spast.org/techrep/article/view/217</t>
        </is>
      </c>
      <c r="J900" t="inlineStr"/>
      <c r="K900" t="n">
        <v>0</v>
      </c>
      <c r="L900" t="inlineStr">
        <is>
          <t>A</t>
        </is>
      </c>
      <c r="M900" t="inlineStr">
        <is>
          <t>A5</t>
        </is>
      </c>
      <c r="N900" t="inlineStr"/>
      <c r="O900" t="inlineStr">
        <is>
          <t>Bengaluru; India</t>
        </is>
      </c>
      <c r="P900" t="inlineStr">
        <is>
          <t>South Asia</t>
        </is>
      </c>
      <c r="Q900" t="inlineStr">
        <is>
          <t>Y</t>
        </is>
      </c>
      <c r="R900" t="inlineStr"/>
      <c r="S900" t="inlineStr"/>
      <c r="T900" t="inlineStr">
        <is>
          <t>quantitative</t>
        </is>
      </c>
      <c r="U900" t="inlineStr"/>
      <c r="V900" t="inlineStr"/>
      <c r="W900" t="inlineStr">
        <is>
          <t>auto: This study focusses on the dynamic transition of the peri-urban land market in the backdrop increasing land prices in the periphery.</t>
        </is>
      </c>
      <c r="X900" t="inlineStr"/>
      <c r="Y900" t="inlineStr"/>
      <c r="Z900" t="inlineStr">
        <is>
          <t>high</t>
        </is>
      </c>
      <c r="AA900" t="inlineStr"/>
      <c r="AB900" t="inlineStr"/>
      <c r="AC900" t="inlineStr"/>
      <c r="AD900" t="inlineStr"/>
      <c r="AE900" t="inlineStr">
        <is>
          <t>A5:india</t>
        </is>
      </c>
      <c r="AF900" t="inlineStr"/>
      <c r="AG900" t="n">
        <v>0</v>
      </c>
    </row>
    <row r="901">
      <c r="A901" t="inlineStr">
        <is>
          <t>LM00900</t>
        </is>
      </c>
      <c r="B901" t="inlineStr">
        <is>
          <t>Transforming Neighborhood Units into Healthy New Towns: Empirical Insights from Senboku New Town</t>
        </is>
      </c>
      <c r="C901" t="n">
        <v>2025</v>
      </c>
      <c r="D901" t="inlineStr">
        <is>
          <t>Haruka Kato</t>
        </is>
      </c>
      <c r="E901" t="inlineStr">
        <is>
          <t>SSRN Electronic Journal</t>
        </is>
      </c>
      <c r="F901" t="inlineStr">
        <is>
          <t>preprint</t>
        </is>
      </c>
      <c r="G901" t="inlineStr">
        <is>
          <t>10.2139/ssrn.5128625</t>
        </is>
      </c>
      <c r="H901" t="inlineStr">
        <is>
          <t>W4407250916</t>
        </is>
      </c>
      <c r="I901" t="inlineStr">
        <is>
          <t>https://doi.org/10.2139/ssrn.5128625</t>
        </is>
      </c>
      <c r="J901" t="inlineStr">
        <is>
          <t>https://doi.org/10.2139/ssrn.5128625</t>
        </is>
      </c>
      <c r="K901" t="n">
        <v>0</v>
      </c>
      <c r="L901" t="inlineStr">
        <is>
          <t>A</t>
        </is>
      </c>
      <c r="M901" t="inlineStr">
        <is>
          <t>A5</t>
        </is>
      </c>
      <c r="N901" t="inlineStr"/>
      <c r="O901" t="inlineStr"/>
      <c r="P901" t="inlineStr">
        <is>
          <t>Not place-specific</t>
        </is>
      </c>
      <c r="Q901" t="inlineStr"/>
      <c r="R901" t="inlineStr"/>
      <c r="S901" t="inlineStr"/>
      <c r="T901" t="inlineStr">
        <is>
          <t>unclear</t>
        </is>
      </c>
      <c r="U901" t="inlineStr"/>
      <c r="V901" t="inlineStr"/>
      <c r="W901" t="inlineStr"/>
      <c r="X901" t="inlineStr"/>
      <c r="Y901" t="inlineStr"/>
      <c r="Z901" t="inlineStr">
        <is>
          <t>low</t>
        </is>
      </c>
      <c r="AA901" t="inlineStr">
        <is>
          <t>Y</t>
        </is>
      </c>
      <c r="AB901" t="inlineStr"/>
      <c r="AC901" t="inlineStr"/>
      <c r="AD901" t="inlineStr"/>
      <c r="AE901" t="inlineStr">
        <is>
          <t>A5:recent</t>
        </is>
      </c>
      <c r="AF901" t="inlineStr"/>
    </row>
    <row r="902">
      <c r="A902" t="inlineStr">
        <is>
          <t>LM00901</t>
        </is>
      </c>
      <c r="B902" t="inlineStr">
        <is>
          <t>Reimagining Urban Transformation: A Comparative Study of Land Pooling Policies in Delhi, Haryana, and Punjab</t>
        </is>
      </c>
      <c r="C902" t="n">
        <v>2025</v>
      </c>
      <c r="D902" t="inlineStr">
        <is>
          <t>Dev Rao</t>
        </is>
      </c>
      <c r="E902" t="inlineStr">
        <is>
          <t>SSRN Electronic Journal</t>
        </is>
      </c>
      <c r="F902" t="inlineStr">
        <is>
          <t>preprint</t>
        </is>
      </c>
      <c r="G902" t="inlineStr">
        <is>
          <t>10.2139/ssrn.5388441</t>
        </is>
      </c>
      <c r="H902" t="inlineStr">
        <is>
          <t>W4413188675</t>
        </is>
      </c>
      <c r="I902" t="inlineStr">
        <is>
          <t>https://doi.org/10.2139/ssrn.5388441</t>
        </is>
      </c>
      <c r="J902" t="inlineStr">
        <is>
          <t>https://doi.org/10.2139/ssrn.5388441</t>
        </is>
      </c>
      <c r="K902" t="n">
        <v>0</v>
      </c>
      <c r="L902" t="inlineStr">
        <is>
          <t>A</t>
        </is>
      </c>
      <c r="M902" t="inlineStr">
        <is>
          <t>A5</t>
        </is>
      </c>
      <c r="N902" t="inlineStr"/>
      <c r="O902" t="inlineStr">
        <is>
          <t>Delhi; Haryana; India; Punjab</t>
        </is>
      </c>
      <c r="P902" t="inlineStr">
        <is>
          <t>South Asia</t>
        </is>
      </c>
      <c r="Q902" t="inlineStr">
        <is>
          <t>Y</t>
        </is>
      </c>
      <c r="R902" t="inlineStr">
        <is>
          <t>Y</t>
        </is>
      </c>
      <c r="S902" t="inlineStr">
        <is>
          <t>Y</t>
        </is>
      </c>
      <c r="T902" t="inlineStr">
        <is>
          <t>unclear</t>
        </is>
      </c>
      <c r="U902" t="inlineStr"/>
      <c r="V902" t="inlineStr"/>
      <c r="W902" t="inlineStr"/>
      <c r="X902" t="inlineStr"/>
      <c r="Y902" t="inlineStr"/>
      <c r="Z902" t="inlineStr">
        <is>
          <t>low</t>
        </is>
      </c>
      <c r="AA902" t="inlineStr">
        <is>
          <t>Y</t>
        </is>
      </c>
      <c r="AB902" t="inlineStr"/>
      <c r="AC902" t="inlineStr"/>
      <c r="AD902" t="inlineStr"/>
      <c r="AE902" t="inlineStr">
        <is>
          <t>A5:india</t>
        </is>
      </c>
      <c r="AF902" t="inlineStr"/>
    </row>
    <row r="903">
      <c r="A903" t="inlineStr">
        <is>
          <t>LM00902</t>
        </is>
      </c>
      <c r="B903" t="inlineStr">
        <is>
          <t>Urbanization and Land Transformation in the Rural–Urban Fringe: Evidence from Modinagar, Ghaziabad</t>
        </is>
      </c>
      <c r="C903" t="n">
        <v>2025</v>
      </c>
      <c r="D903" t="inlineStr">
        <is>
          <t>Vinod Kumar, Dr. Dharmendra Singh</t>
        </is>
      </c>
      <c r="E903" t="inlineStr">
        <is>
          <t>Zenodo (CERN European Organization for Nuclear Research)</t>
        </is>
      </c>
      <c r="F903" t="inlineStr">
        <is>
          <t>article</t>
        </is>
      </c>
      <c r="G903" t="inlineStr">
        <is>
          <t>10.5281/zenodo.17923387</t>
        </is>
      </c>
      <c r="H903" t="inlineStr">
        <is>
          <t>W7115062616</t>
        </is>
      </c>
      <c r="I903" t="inlineStr">
        <is>
          <t>https://doi.org/10.5281/zenodo.17923387</t>
        </is>
      </c>
      <c r="J903" t="inlineStr">
        <is>
          <t>https://doi.org/10.5281/zenodo.17923387</t>
        </is>
      </c>
      <c r="K903" t="n">
        <v>0</v>
      </c>
      <c r="L903" t="inlineStr">
        <is>
          <t>A</t>
        </is>
      </c>
      <c r="M903" t="inlineStr">
        <is>
          <t>A5</t>
        </is>
      </c>
      <c r="N903" t="inlineStr"/>
      <c r="O903" t="inlineStr">
        <is>
          <t>Ghaziabad; India</t>
        </is>
      </c>
      <c r="P903" t="inlineStr">
        <is>
          <t>South Asia</t>
        </is>
      </c>
      <c r="Q903" t="inlineStr">
        <is>
          <t>Y</t>
        </is>
      </c>
      <c r="R903" t="inlineStr">
        <is>
          <t>Y</t>
        </is>
      </c>
      <c r="S903" t="inlineStr"/>
      <c r="T903" t="inlineStr">
        <is>
          <t>unclear</t>
        </is>
      </c>
      <c r="U903" t="inlineStr"/>
      <c r="V903" t="inlineStr"/>
      <c r="W903" t="inlineStr"/>
      <c r="X903" t="inlineStr"/>
      <c r="Y903" t="inlineStr"/>
      <c r="Z903" t="inlineStr">
        <is>
          <t>low</t>
        </is>
      </c>
      <c r="AA903" t="inlineStr">
        <is>
          <t>Y</t>
        </is>
      </c>
      <c r="AB903" t="inlineStr"/>
      <c r="AC903" t="inlineStr"/>
      <c r="AD903" t="inlineStr"/>
      <c r="AE903" t="inlineStr">
        <is>
          <t>A5:recent</t>
        </is>
      </c>
      <c r="AF903" t="inlineStr"/>
      <c r="AG903" t="n">
        <v>0</v>
      </c>
    </row>
    <row r="904">
      <c r="A904" t="inlineStr">
        <is>
          <t>LM00903</t>
        </is>
      </c>
      <c r="B904" t="inlineStr">
        <is>
          <t>Urban History and Planetary Urbanization</t>
        </is>
      </c>
      <c r="C904" t="n">
        <v>2025</v>
      </c>
      <c r="D904" t="inlineStr">
        <is>
          <t>F. Bartolini</t>
        </is>
      </c>
      <c r="E904" t="inlineStr">
        <is>
          <t>U-PAD Unimc - Open Digital Publications (University of Macerata)</t>
        </is>
      </c>
      <c r="F904" t="inlineStr">
        <is>
          <t>book-chapter</t>
        </is>
      </c>
      <c r="G904" t="inlineStr"/>
      <c r="H904" t="inlineStr">
        <is>
          <t>W7167996536</t>
        </is>
      </c>
      <c r="I904" t="inlineStr">
        <is>
          <t>https://hdl.handle.net/11393/379830</t>
        </is>
      </c>
      <c r="J904" t="inlineStr"/>
      <c r="K904" t="n">
        <v>0</v>
      </c>
      <c r="L904" t="inlineStr">
        <is>
          <t>A</t>
        </is>
      </c>
      <c r="M904" t="inlineStr">
        <is>
          <t>A5</t>
        </is>
      </c>
      <c r="N904" t="inlineStr"/>
      <c r="O904" t="inlineStr">
        <is>
          <t>Europe</t>
        </is>
      </c>
      <c r="P904" t="inlineStr">
        <is>
          <t>Global North</t>
        </is>
      </c>
      <c r="Q904" t="inlineStr"/>
      <c r="R904" t="inlineStr"/>
      <c r="S904" t="inlineStr"/>
      <c r="T904" t="inlineStr">
        <is>
          <t>qualitative</t>
        </is>
      </c>
      <c r="U904" t="inlineStr"/>
      <c r="V904" t="inlineStr"/>
      <c r="W904" t="inlineStr">
        <is>
          <t>auto: This paper analyzes the interconnection between urban history and global history in the last two decades.</t>
        </is>
      </c>
      <c r="X904" t="inlineStr"/>
      <c r="Y904" t="inlineStr"/>
      <c r="Z904" t="inlineStr">
        <is>
          <t>high</t>
        </is>
      </c>
      <c r="AA904" t="inlineStr">
        <is>
          <t>Y</t>
        </is>
      </c>
      <c r="AB904" t="inlineStr"/>
      <c r="AC904" t="inlineStr"/>
      <c r="AD904" t="inlineStr"/>
      <c r="AE904" t="inlineStr">
        <is>
          <t>A5:recent</t>
        </is>
      </c>
      <c r="AF904" t="inlineStr"/>
      <c r="AG904" t="n">
        <v>0</v>
      </c>
    </row>
    <row r="905">
      <c r="A905" t="inlineStr">
        <is>
          <t>LM00904</t>
        </is>
      </c>
      <c r="B905" t="inlineStr">
        <is>
          <t>Kasungu Secondary City and Special Economic Zone Development</t>
        </is>
      </c>
      <c r="C905" t="n">
        <v>2025</v>
      </c>
      <c r="D905" t="inlineStr">
        <is>
          <t>International Food Policy Research Institute</t>
        </is>
      </c>
      <c r="E905" t="inlineStr">
        <is>
          <t>CGSPace A Repository of Agricultural Research Outputs (Consultative Group for International Agricultural Research)</t>
        </is>
      </c>
      <c r="F905" t="inlineStr">
        <is>
          <t>other</t>
        </is>
      </c>
      <c r="G905" t="inlineStr"/>
      <c r="H905" t="inlineStr">
        <is>
          <t>W7197209482</t>
        </is>
      </c>
      <c r="I905" t="inlineStr">
        <is>
          <t>https://hdl.handle.net/10568/179080</t>
        </is>
      </c>
      <c r="J905" t="inlineStr">
        <is>
          <t>https://hdl.handle.net/10568/179080</t>
        </is>
      </c>
      <c r="K905" t="n">
        <v>0</v>
      </c>
      <c r="L905" t="inlineStr">
        <is>
          <t>A</t>
        </is>
      </c>
      <c r="M905" t="inlineStr">
        <is>
          <t>A5</t>
        </is>
      </c>
      <c r="N905" t="inlineStr"/>
      <c r="O905" t="inlineStr">
        <is>
          <t>Malawi</t>
        </is>
      </c>
      <c r="P905" t="inlineStr">
        <is>
          <t>Africa</t>
        </is>
      </c>
      <c r="Q905" t="inlineStr"/>
      <c r="R905" t="inlineStr"/>
      <c r="S905" t="inlineStr"/>
      <c r="T905" t="inlineStr">
        <is>
          <t>unclear</t>
        </is>
      </c>
      <c r="U905" t="inlineStr"/>
      <c r="V905" t="inlineStr"/>
      <c r="W905" t="inlineStr">
        <is>
          <t>auto: Malawi’s ambition to accelerate industrialization and inclusive growth took center stage at a recent workshop focused on Kasungu secondary City’s potential of becoming a strategic hub for agro-processing and regional trade.</t>
        </is>
      </c>
      <c r="X905" t="inlineStr"/>
      <c r="Y905" t="inlineStr"/>
      <c r="Z905" t="inlineStr">
        <is>
          <t>high</t>
        </is>
      </c>
      <c r="AA905" t="inlineStr">
        <is>
          <t>Y</t>
        </is>
      </c>
      <c r="AB905" t="inlineStr"/>
      <c r="AC905" t="inlineStr"/>
      <c r="AD905" t="inlineStr"/>
      <c r="AE905" t="inlineStr">
        <is>
          <t>A5:recent</t>
        </is>
      </c>
      <c r="AF905" t="inlineStr"/>
    </row>
    <row r="906">
      <c r="A906" t="inlineStr">
        <is>
          <t>LM00905</t>
        </is>
      </c>
      <c r="B906" t="inlineStr">
        <is>
          <t>Assessment of Land Use and Land Cover Dynamics in the Rural-Urban Fringe of Hisar City</t>
        </is>
      </c>
      <c r="C906" t="n">
        <v>2025</v>
      </c>
      <c r="D906" t="inlineStr">
        <is>
          <t>Inder Kumar, Sajad Nabi Dar, Vipasha Sharma</t>
        </is>
      </c>
      <c r="E906" t="inlineStr">
        <is>
          <t>South Eastern European Journal of Public Health</t>
        </is>
      </c>
      <c r="F906" t="inlineStr">
        <is>
          <t>article</t>
        </is>
      </c>
      <c r="G906" t="inlineStr"/>
      <c r="H906" t="inlineStr">
        <is>
          <t>W7217246640</t>
        </is>
      </c>
      <c r="I906" t="inlineStr">
        <is>
          <t>https://www.seejph.com/index.php/seejph/article/view/5202</t>
        </is>
      </c>
      <c r="J906" t="inlineStr">
        <is>
          <t>https://www.seejph.com/index.php/seejph/article/download/5202/3429</t>
        </is>
      </c>
      <c r="K906" t="n">
        <v>0</v>
      </c>
      <c r="L906" t="inlineStr">
        <is>
          <t>A</t>
        </is>
      </c>
      <c r="M906" t="inlineStr">
        <is>
          <t>A5</t>
        </is>
      </c>
      <c r="N906" t="inlineStr"/>
      <c r="O906" t="inlineStr"/>
      <c r="P906" t="inlineStr">
        <is>
          <t>Not place-specific</t>
        </is>
      </c>
      <c r="Q906" t="inlineStr"/>
      <c r="R906" t="inlineStr"/>
      <c r="S906" t="inlineStr"/>
      <c r="T906" t="inlineStr">
        <is>
          <t>computational</t>
        </is>
      </c>
      <c r="U906" t="inlineStr"/>
      <c r="V906" t="inlineStr"/>
      <c r="W906" t="inlineStr">
        <is>
          <t>auto: This study investigates land use/land cover (LULC) changes in Hisar's fringe areas, focusing on how the land has transformed over time.</t>
        </is>
      </c>
      <c r="X906" t="inlineStr"/>
      <c r="Y906" t="inlineStr"/>
      <c r="Z906" t="inlineStr">
        <is>
          <t>medium</t>
        </is>
      </c>
      <c r="AA906" t="inlineStr"/>
      <c r="AB906" t="inlineStr"/>
      <c r="AC906" t="inlineStr">
        <is>
          <t>S7 Haryana secondary cities (excluding Gurugram and Faridabad)</t>
        </is>
      </c>
      <c r="AD906" t="inlineStr"/>
      <c r="AE906" t="inlineStr">
        <is>
          <t>A5:recent; S7:recent</t>
        </is>
      </c>
      <c r="AF906" t="inlineStr"/>
      <c r="AG906" t="n">
        <v>0</v>
      </c>
    </row>
    <row r="907">
      <c r="A907" t="inlineStr">
        <is>
          <t>LM00906</t>
        </is>
      </c>
      <c r="B907" t="inlineStr">
        <is>
          <t>Land Acquisition Analysis for Public Interest in Sorong Special Economic Zone (KEK) Southwest Papua Province</t>
        </is>
      </c>
      <c r="C907" t="n">
        <v>2024</v>
      </c>
      <c r="D907" t="inlineStr">
        <is>
          <t>rahful Madaul; Ummi Hanifah M.; Hilmi Hilmansyah</t>
        </is>
      </c>
      <c r="E907" t="inlineStr">
        <is>
          <t>Jurnal Abdimas Peradaban</t>
        </is>
      </c>
      <c r="F907" t="inlineStr">
        <is>
          <t>article</t>
        </is>
      </c>
      <c r="G907" t="inlineStr"/>
      <c r="H907" t="inlineStr">
        <is>
          <t>W7218272500</t>
        </is>
      </c>
      <c r="I907" t="inlineStr">
        <is>
          <t>https://jurnaldialektika.com/index.php/piani/article/view/261</t>
        </is>
      </c>
      <c r="J907" t="inlineStr">
        <is>
          <t>https://jurnaldialektika.com/index.php/piani/article/download/261/357</t>
        </is>
      </c>
      <c r="K907" t="n">
        <v>0</v>
      </c>
      <c r="L907" t="inlineStr">
        <is>
          <t>A</t>
        </is>
      </c>
      <c r="M907" t="inlineStr">
        <is>
          <t>A5</t>
        </is>
      </c>
      <c r="N907" t="inlineStr"/>
      <c r="O907" t="inlineStr">
        <is>
          <t>Indonesia</t>
        </is>
      </c>
      <c r="P907" t="inlineStr">
        <is>
          <t>Southeast Asia</t>
        </is>
      </c>
      <c r="Q907" t="inlineStr"/>
      <c r="R907" t="inlineStr"/>
      <c r="S907" t="inlineStr"/>
      <c r="T907" t="inlineStr">
        <is>
          <t>qualitative</t>
        </is>
      </c>
      <c r="U907" t="inlineStr"/>
      <c r="V907" t="inlineStr"/>
      <c r="W907" t="inlineStr">
        <is>
          <t>auto: This research employs qualitative methods.</t>
        </is>
      </c>
      <c r="X907" t="inlineStr"/>
      <c r="Y907" t="inlineStr"/>
      <c r="Z907" t="inlineStr">
        <is>
          <t>medium</t>
        </is>
      </c>
      <c r="AA907" t="inlineStr"/>
      <c r="AB907" t="inlineStr"/>
      <c r="AC907" t="inlineStr"/>
      <c r="AD907" t="inlineStr"/>
      <c r="AE907" t="inlineStr">
        <is>
          <t>A5:recent</t>
        </is>
      </c>
      <c r="AF907" t="inlineStr"/>
      <c r="AG907" t="n">
        <v>0</v>
      </c>
    </row>
    <row r="908">
      <c r="A908" t="inlineStr">
        <is>
          <t>LM00907</t>
        </is>
      </c>
      <c r="B908" t="inlineStr">
        <is>
          <t>URBAN LAND ACCESSIBILITY AND POST ACQUISITION CHALLENGES FOR SUSTAINABLE HOUSING PROVISION IN AKURE , NIGERIA</t>
        </is>
      </c>
      <c r="C908" t="n">
        <v>2024</v>
      </c>
      <c r="D908" t="inlineStr">
        <is>
          <t>J.O. Owoeye; F.S. Abe; A.O. Ijalana; S.O. Ogunlade</t>
        </is>
      </c>
      <c r="E908" t="inlineStr">
        <is>
          <t>BENIN JOURNAL OF GEOGRAPHY, PLANNING AND ENVIRONMENT</t>
        </is>
      </c>
      <c r="F908" t="inlineStr">
        <is>
          <t>article</t>
        </is>
      </c>
      <c r="G908" t="inlineStr"/>
      <c r="H908" t="inlineStr">
        <is>
          <t>W7220138288</t>
        </is>
      </c>
      <c r="I908" t="inlineStr">
        <is>
          <t>https://benjgeoplenv.com/index.php/bjgpe/article/view/8</t>
        </is>
      </c>
      <c r="J908" t="inlineStr">
        <is>
          <t>https://benjgeoplenv.com/index.php/bjgpe/article/download/8/7</t>
        </is>
      </c>
      <c r="K908" t="n">
        <v>0</v>
      </c>
      <c r="L908" t="inlineStr">
        <is>
          <t>A</t>
        </is>
      </c>
      <c r="M908" t="inlineStr">
        <is>
          <t>A5</t>
        </is>
      </c>
      <c r="N908" t="inlineStr"/>
      <c r="O908" t="inlineStr">
        <is>
          <t>Nigeria</t>
        </is>
      </c>
      <c r="P908" t="inlineStr">
        <is>
          <t>Africa</t>
        </is>
      </c>
      <c r="Q908" t="inlineStr"/>
      <c r="R908" t="inlineStr"/>
      <c r="S908" t="inlineStr"/>
      <c r="T908" t="inlineStr">
        <is>
          <t>quantitative</t>
        </is>
      </c>
      <c r="U908" t="inlineStr"/>
      <c r="V908" t="inlineStr"/>
      <c r="W908" t="inlineStr">
        <is>
          <t>auto: This study examine the urban land accessibility and post-acquisition challenges in Akure, Nigeria.</t>
        </is>
      </c>
      <c r="X908" t="inlineStr"/>
      <c r="Y908" t="inlineStr"/>
      <c r="Z908" t="inlineStr">
        <is>
          <t>high</t>
        </is>
      </c>
      <c r="AA908" t="inlineStr"/>
      <c r="AB908" t="inlineStr"/>
      <c r="AC908" t="inlineStr"/>
      <c r="AD908" t="inlineStr"/>
      <c r="AE908" t="inlineStr">
        <is>
          <t>A5:recent</t>
        </is>
      </c>
      <c r="AF908" t="inlineStr"/>
      <c r="AG908" t="n">
        <v>0</v>
      </c>
    </row>
    <row r="909">
      <c r="A909" t="inlineStr">
        <is>
          <t>LM00908</t>
        </is>
      </c>
      <c r="B909" t="inlineStr">
        <is>
          <t>The Rise of Supermarkets in Africa, Asia, and Latin America</t>
        </is>
      </c>
      <c r="C909" t="n">
        <v>2003</v>
      </c>
      <c r="D909" t="inlineStr">
        <is>
          <t>Thomas Reardon; C. Peter Timmer; Christopher B. Barrett; Julio A. Berdegué</t>
        </is>
      </c>
      <c r="E909" t="inlineStr">
        <is>
          <t>American Journal of Agricultural Economics</t>
        </is>
      </c>
      <c r="F909" t="inlineStr">
        <is>
          <t>article</t>
        </is>
      </c>
      <c r="G909" t="inlineStr">
        <is>
          <t>10.1111/j.0092-5853.2003.00520.x</t>
        </is>
      </c>
      <c r="H909" t="inlineStr">
        <is>
          <t>W2159401107</t>
        </is>
      </c>
      <c r="I909" t="inlineStr">
        <is>
          <t>https://doi.org/10.1111/j.0092-5853.2003.00520.x</t>
        </is>
      </c>
      <c r="J909" t="inlineStr"/>
      <c r="K909" t="n">
        <v>1352</v>
      </c>
      <c r="L909" t="inlineStr">
        <is>
          <t>A</t>
        </is>
      </c>
      <c r="M909" t="inlineStr">
        <is>
          <t>A6</t>
        </is>
      </c>
      <c r="N909" t="inlineStr">
        <is>
          <t>A8</t>
        </is>
      </c>
      <c r="O909" t="inlineStr">
        <is>
          <t>Africa; African; Argentina; Australia; Bolivia; Brazil; Central America; Chile; China; Colombia; Costa Rica; East Asia; East Asian; Europe; European; France; Guatemala; Hong Kong; India; Indonesia; Japan; Kenya; Latin America; Latin American; Malaysia; Mexico; Nicaragua; Nigeria; North American; Philippines; Sao Paulo; Shanghai; South Africa; South Asia; South Korea; Southeast Asia; Southeast Asian; Taiwan; Thailand; United States; Zambia; Zimbabwe</t>
        </is>
      </c>
      <c r="P909" t="inlineStr">
        <is>
          <t>Multi-region</t>
        </is>
      </c>
      <c r="Q909" t="inlineStr">
        <is>
          <t>Y</t>
        </is>
      </c>
      <c r="R909" t="inlineStr"/>
      <c r="S909" t="inlineStr"/>
      <c r="T909" t="inlineStr">
        <is>
          <t>conceptual</t>
        </is>
      </c>
      <c r="U909" t="inlineStr">
        <is>
          <t>Y</t>
        </is>
      </c>
      <c r="V909" t="inlineStr"/>
      <c r="W909" t="inlineStr">
        <is>
          <t>auto: This paper describes the transformation of agrifood systems in Africa, Asia (excluding Japan), and Latin America.</t>
        </is>
      </c>
      <c r="X909" t="inlineStr"/>
      <c r="Y909" t="inlineStr"/>
      <c r="Z909" t="inlineStr">
        <is>
          <t>high</t>
        </is>
      </c>
      <c r="AA909" t="inlineStr"/>
      <c r="AB909" t="inlineStr"/>
      <c r="AC909" t="inlineStr"/>
      <c r="AD909" t="inlineStr"/>
      <c r="AE909" t="inlineStr">
        <is>
          <t>A6:landmarks; A8:landmarks</t>
        </is>
      </c>
      <c r="AF909" t="inlineStr"/>
      <c r="AG909" t="n">
        <v>81.4438</v>
      </c>
    </row>
    <row r="910">
      <c r="A910" t="inlineStr">
        <is>
          <t>LM00909</t>
        </is>
      </c>
      <c r="B910" t="inlineStr">
        <is>
          <t>City clusters in China: air and surface water pollution</t>
        </is>
      </c>
      <c r="C910" t="n">
        <v>2006</v>
      </c>
      <c r="D910" t="inlineStr">
        <is>
          <t>Min Shao; Xiaoyan Tang; Yuanhang Zhang; Wenjun Li</t>
        </is>
      </c>
      <c r="E910" t="inlineStr">
        <is>
          <t>Frontiers in Ecology and the Environment</t>
        </is>
      </c>
      <c r="F910" t="inlineStr">
        <is>
          <t>article</t>
        </is>
      </c>
      <c r="G910" t="inlineStr">
        <is>
          <t>10.1890/1540-9295(2006)004[0353:ccicaa]2.0.co;2</t>
        </is>
      </c>
      <c r="H910" t="inlineStr">
        <is>
          <t>W2132104902</t>
        </is>
      </c>
      <c r="I910" t="inlineStr">
        <is>
          <t>https://doi.org/10.1890/1540-9295(2006)004[0353:ccicaa]2.0.co;2</t>
        </is>
      </c>
      <c r="J910" t="inlineStr"/>
      <c r="K910" t="n">
        <v>678</v>
      </c>
      <c r="L910" t="inlineStr">
        <is>
          <t>A</t>
        </is>
      </c>
      <c r="M910" t="inlineStr">
        <is>
          <t>A6</t>
        </is>
      </c>
      <c r="N910" t="inlineStr"/>
      <c r="O910" t="inlineStr">
        <is>
          <t>Beijing; China; Europe; European; Germany; Guangzhou; Hong Kong; Macau; Shanghai; United States; Wuhan</t>
        </is>
      </c>
      <c r="P910" t="inlineStr">
        <is>
          <t>Multi-region</t>
        </is>
      </c>
      <c r="Q910" t="inlineStr"/>
      <c r="R910" t="inlineStr"/>
      <c r="S910" t="inlineStr"/>
      <c r="T910" t="inlineStr">
        <is>
          <t>quantitative</t>
        </is>
      </c>
      <c r="U910" t="inlineStr">
        <is>
          <t>Y</t>
        </is>
      </c>
      <c r="V910" t="inlineStr"/>
      <c r="W910" t="inlineStr">
        <is>
          <t>auto: This paper briefly describes the role of city clusters in China's economic development, and describes the regional air and watershed pollution that has developed as a result of the rapid economic growth within these city clusters.</t>
        </is>
      </c>
      <c r="X910" t="inlineStr">
        <is>
          <t>auto: Also, there is no clear, functional division of infrastructures among the cities, due to a lack of coordination between city planners. | Water pollution caused by rapid urbanization and the formation of city clusters has exacerbated the lack of accessible drinking water.</t>
        </is>
      </c>
      <c r="Y910" t="inlineStr"/>
      <c r="Z910" t="inlineStr">
        <is>
          <t>high</t>
        </is>
      </c>
      <c r="AA910" t="inlineStr"/>
      <c r="AB910" t="inlineStr"/>
      <c r="AC910" t="inlineStr"/>
      <c r="AD910" t="inlineStr"/>
      <c r="AE910" t="inlineStr">
        <is>
          <t>A6:landmarks</t>
        </is>
      </c>
      <c r="AF910" t="inlineStr"/>
      <c r="AG910" t="n">
        <v>38.6188</v>
      </c>
    </row>
    <row r="911">
      <c r="A911" t="inlineStr">
        <is>
          <t>LM00910</t>
        </is>
      </c>
      <c r="B911" t="inlineStr">
        <is>
          <t>Sustainable Urban Transport in the Developing World: Beyond Megacities</t>
        </is>
      </c>
      <c r="C911" t="n">
        <v>2015</v>
      </c>
      <c r="D911" t="inlineStr">
        <is>
          <t>Dorina Pojani; Dominic Stead</t>
        </is>
      </c>
      <c r="E911" t="inlineStr">
        <is>
          <t>Sustainability</t>
        </is>
      </c>
      <c r="F911" t="inlineStr">
        <is>
          <t>article</t>
        </is>
      </c>
      <c r="G911" t="inlineStr">
        <is>
          <t>10.3390/su7067784</t>
        </is>
      </c>
      <c r="H911" t="inlineStr">
        <is>
          <t>W1532912978</t>
        </is>
      </c>
      <c r="I911" t="inlineStr">
        <is>
          <t>https://doi.org/10.3390/su7067784</t>
        </is>
      </c>
      <c r="J911" t="inlineStr">
        <is>
          <t>https://www.mdpi.com/2071-1050/7/6/7784/pdf?version=1434548224</t>
        </is>
      </c>
      <c r="K911" t="n">
        <v>662</v>
      </c>
      <c r="L911" t="inlineStr">
        <is>
          <t>A</t>
        </is>
      </c>
      <c r="M911" t="inlineStr">
        <is>
          <t>A6</t>
        </is>
      </c>
      <c r="N911" t="inlineStr"/>
      <c r="O911" t="inlineStr"/>
      <c r="P911" t="inlineStr">
        <is>
          <t>Not place-specific</t>
        </is>
      </c>
      <c r="Q911" t="inlineStr"/>
      <c r="R911" t="inlineStr"/>
      <c r="S911" t="inlineStr"/>
      <c r="T911" t="inlineStr">
        <is>
          <t>unclear</t>
        </is>
      </c>
      <c r="U911" t="inlineStr">
        <is>
          <t>Y</t>
        </is>
      </c>
      <c r="V911" t="inlineStr"/>
      <c r="W911" t="inlineStr">
        <is>
          <t>auto: In this article, the authors argue that a focus on smaller and medium-sized cities is crucial to achieving substantial progress towards more sustainable urban development, not only because they are home to at least a quarter of the world’s population but because they also offer great potential fo…</t>
        </is>
      </c>
      <c r="X911" t="inlineStr"/>
      <c r="Y911" t="inlineStr"/>
      <c r="Z911" t="inlineStr">
        <is>
          <t>high</t>
        </is>
      </c>
      <c r="AA911" t="inlineStr"/>
      <c r="AB911" t="inlineStr"/>
      <c r="AC911" t="inlineStr"/>
      <c r="AD911" t="inlineStr"/>
      <c r="AE911" t="inlineStr">
        <is>
          <t>A6:landmarks</t>
        </is>
      </c>
      <c r="AF911" t="inlineStr"/>
      <c r="AG911" t="n">
        <v>39.0501</v>
      </c>
    </row>
    <row r="912">
      <c r="A912" t="inlineStr">
        <is>
          <t>LM00911</t>
        </is>
      </c>
      <c r="B912" t="inlineStr">
        <is>
          <t>City-ranking of European Medium-Sized Cities</t>
        </is>
      </c>
      <c r="C912" t="n">
        <v>2008</v>
      </c>
      <c r="D912" t="inlineStr">
        <is>
          <t>Rudolf Giffinger; Christian Fertner; Hans Kramar; EJ Meijers; Dipl. -ing Christian Fertner; Dipl. -ing Dr; Hans Kramar</t>
        </is>
      </c>
      <c r="E912" t="inlineStr"/>
      <c r="F912" t="inlineStr">
        <is>
          <t>article</t>
        </is>
      </c>
      <c r="G912" t="inlineStr"/>
      <c r="H912" t="inlineStr">
        <is>
          <t>W3040664270</t>
        </is>
      </c>
      <c r="I912" t="inlineStr">
        <is>
          <t>http://citeseerx.ist.psu.edu/viewdoc/summary?doi=10.1.1.119.8520</t>
        </is>
      </c>
      <c r="J912" t="inlineStr"/>
      <c r="K912" t="n">
        <v>413</v>
      </c>
      <c r="L912" t="inlineStr">
        <is>
          <t>A</t>
        </is>
      </c>
      <c r="M912" t="inlineStr">
        <is>
          <t>A6</t>
        </is>
      </c>
      <c r="N912" t="inlineStr"/>
      <c r="O912" t="inlineStr">
        <is>
          <t>Europe; European</t>
        </is>
      </c>
      <c r="P912" t="inlineStr">
        <is>
          <t>Global North</t>
        </is>
      </c>
      <c r="Q912" t="inlineStr"/>
      <c r="R912" t="inlineStr"/>
      <c r="S912" t="inlineStr"/>
      <c r="T912" t="inlineStr">
        <is>
          <t>qualitative</t>
        </is>
      </c>
      <c r="U912" t="inlineStr">
        <is>
          <t>Y</t>
        </is>
      </c>
      <c r="V912" t="inlineStr"/>
      <c r="W912" t="inlineStr">
        <is>
          <t>auto: This paper emphasises the role city-rankings can play in identifying best practices of regional development strategies for medium-sized cities.</t>
        </is>
      </c>
      <c r="X912" t="inlineStr">
        <is>
          <t>auto: As a result, the challenges of medium-sized cities, which can be rather different, remain unexplored to a certain degree.</t>
        </is>
      </c>
      <c r="Y912" t="inlineStr"/>
      <c r="Z912" t="inlineStr">
        <is>
          <t>high</t>
        </is>
      </c>
      <c r="AA912" t="inlineStr"/>
      <c r="AB912" t="inlineStr"/>
      <c r="AC912" t="inlineStr"/>
      <c r="AD912" t="inlineStr"/>
      <c r="AE912" t="inlineStr">
        <is>
          <t>A6:landmarks</t>
        </is>
      </c>
      <c r="AF912" t="inlineStr"/>
      <c r="AG912" t="n">
        <v>4.5948</v>
      </c>
    </row>
    <row r="913">
      <c r="A913" t="inlineStr">
        <is>
          <t>LM00912</t>
        </is>
      </c>
      <c r="B913" t="inlineStr">
        <is>
          <t>AFFORDANCES OF CHILDREN'S ENVIRONMENTS IN THE CONTEXT OF CITIES, SMALL TOWNS, SUBURBS AND RURAL VILLAGES IN FINLAND AND BELARUS</t>
        </is>
      </c>
      <c r="C913" t="n">
        <v>2002</v>
      </c>
      <c r="D913" t="inlineStr">
        <is>
          <t>Marketta Kyttä</t>
        </is>
      </c>
      <c r="E913" t="inlineStr">
        <is>
          <t>Journal of Environmental Psychology</t>
        </is>
      </c>
      <c r="F913" t="inlineStr">
        <is>
          <t>article</t>
        </is>
      </c>
      <c r="G913" t="inlineStr">
        <is>
          <t>10.1006/jevp.2001.0249</t>
        </is>
      </c>
      <c r="H913" t="inlineStr">
        <is>
          <t>W2096037138</t>
        </is>
      </c>
      <c r="I913" t="inlineStr">
        <is>
          <t>https://doi.org/10.1006/jevp.2001.0249</t>
        </is>
      </c>
      <c r="J913" t="inlineStr"/>
      <c r="K913" t="n">
        <v>367</v>
      </c>
      <c r="L913" t="inlineStr">
        <is>
          <t>A</t>
        </is>
      </c>
      <c r="M913" t="inlineStr">
        <is>
          <t>A6</t>
        </is>
      </c>
      <c r="N913" t="inlineStr"/>
      <c r="O913" t="inlineStr"/>
      <c r="P913" t="inlineStr">
        <is>
          <t>Not place-specific</t>
        </is>
      </c>
      <c r="Q913" t="inlineStr"/>
      <c r="R913" t="inlineStr"/>
      <c r="S913" t="inlineStr"/>
      <c r="T913" t="inlineStr">
        <is>
          <t>unclear</t>
        </is>
      </c>
      <c r="U913" t="inlineStr">
        <is>
          <t>Y</t>
        </is>
      </c>
      <c r="V913" t="inlineStr"/>
      <c r="W913" t="inlineStr"/>
      <c r="X913" t="inlineStr"/>
      <c r="Y913" t="inlineStr"/>
      <c r="Z913" t="inlineStr">
        <is>
          <t>low</t>
        </is>
      </c>
      <c r="AA913" t="inlineStr"/>
      <c r="AB913" t="inlineStr"/>
      <c r="AC913" t="inlineStr"/>
      <c r="AD913" t="inlineStr"/>
      <c r="AE913" t="inlineStr">
        <is>
          <t>A6:landmarks</t>
        </is>
      </c>
      <c r="AF913" t="inlineStr"/>
      <c r="AG913" t="n">
        <v>5.1667</v>
      </c>
    </row>
    <row r="914">
      <c r="A914" t="inlineStr">
        <is>
          <t>LM00913</t>
        </is>
      </c>
      <c r="B914" t="inlineStr">
        <is>
          <t>The high-speed rail challenge for big intermediate cities: A national, regional and local perspective</t>
        </is>
      </c>
      <c r="C914" t="n">
        <v>2009</v>
      </c>
      <c r="D914" t="inlineStr">
        <is>
          <t>José María Ureña Francés; Philippe Ménerault; Maddi Garmendia Antín</t>
        </is>
      </c>
      <c r="E914" t="inlineStr">
        <is>
          <t>Cities</t>
        </is>
      </c>
      <c r="F914" t="inlineStr">
        <is>
          <t>article</t>
        </is>
      </c>
      <c r="G914" t="inlineStr">
        <is>
          <t>10.1016/j.cities.2009.07.001</t>
        </is>
      </c>
      <c r="H914" t="inlineStr">
        <is>
          <t>W1984743590</t>
        </is>
      </c>
      <c r="I914" t="inlineStr">
        <is>
          <t>https://doi.org/10.1016/j.cities.2009.07.001</t>
        </is>
      </c>
      <c r="J914" t="inlineStr"/>
      <c r="K914" t="n">
        <v>353</v>
      </c>
      <c r="L914" t="inlineStr">
        <is>
          <t>A</t>
        </is>
      </c>
      <c r="M914" t="inlineStr">
        <is>
          <t>A6</t>
        </is>
      </c>
      <c r="N914" t="inlineStr"/>
      <c r="O914" t="inlineStr"/>
      <c r="P914" t="inlineStr">
        <is>
          <t>Not place-specific</t>
        </is>
      </c>
      <c r="Q914" t="inlineStr"/>
      <c r="R914" t="inlineStr"/>
      <c r="S914" t="inlineStr"/>
      <c r="T914" t="inlineStr">
        <is>
          <t>unclear</t>
        </is>
      </c>
      <c r="U914" t="inlineStr">
        <is>
          <t>Y</t>
        </is>
      </c>
      <c r="V914" t="inlineStr"/>
      <c r="W914" t="inlineStr"/>
      <c r="X914" t="inlineStr"/>
      <c r="Y914" t="inlineStr"/>
      <c r="Z914" t="inlineStr">
        <is>
          <t>low</t>
        </is>
      </c>
      <c r="AA914" t="inlineStr"/>
      <c r="AB914" t="inlineStr"/>
      <c r="AC914" t="inlineStr">
        <is>
          <t>S5 Rail-led urbanism and transit-oriented development</t>
        </is>
      </c>
      <c r="AD914" t="inlineStr"/>
      <c r="AE914" t="inlineStr">
        <is>
          <t>A6:landmarks; S5:landmarks</t>
        </is>
      </c>
      <c r="AF914" t="inlineStr"/>
      <c r="AG914" t="n">
        <v>22.6845</v>
      </c>
    </row>
    <row r="915">
      <c r="A915" t="inlineStr">
        <is>
          <t>LM00914</t>
        </is>
      </c>
      <c r="B915" t="inlineStr">
        <is>
          <t>Demystifying the Chinese Housing Boom</t>
        </is>
      </c>
      <c r="C915" t="n">
        <v>2016</v>
      </c>
      <c r="D915" t="inlineStr">
        <is>
          <t>Hanming Fang; Quanlin Gu; Wei A. Xiong; Lian Zhou</t>
        </is>
      </c>
      <c r="E915" t="inlineStr">
        <is>
          <t>NBER Macroeconomics Annual</t>
        </is>
      </c>
      <c r="F915" t="inlineStr">
        <is>
          <t>article</t>
        </is>
      </c>
      <c r="G915" t="inlineStr">
        <is>
          <t>10.1086/685953</t>
        </is>
      </c>
      <c r="H915" t="inlineStr">
        <is>
          <t>W1482278439</t>
        </is>
      </c>
      <c r="I915" t="inlineStr">
        <is>
          <t>https://doi.org/10.1086/685953</t>
        </is>
      </c>
      <c r="J915" t="inlineStr"/>
      <c r="K915" t="n">
        <v>343</v>
      </c>
      <c r="L915" t="inlineStr">
        <is>
          <t>A</t>
        </is>
      </c>
      <c r="M915" t="inlineStr">
        <is>
          <t>A6</t>
        </is>
      </c>
      <c r="N915" t="inlineStr"/>
      <c r="O915" t="inlineStr">
        <is>
          <t>Beijing; China; Chongqing; Europe; Guangzhou; Japan; Shanghai; Shenzhen; United States</t>
        </is>
      </c>
      <c r="P915" t="inlineStr">
        <is>
          <t>Multi-region</t>
        </is>
      </c>
      <c r="Q915" t="inlineStr"/>
      <c r="R915" t="inlineStr"/>
      <c r="S915" t="inlineStr"/>
      <c r="T915" t="inlineStr">
        <is>
          <t>quantitative</t>
        </is>
      </c>
      <c r="U915" t="inlineStr">
        <is>
          <t>Y</t>
        </is>
      </c>
      <c r="V915" t="inlineStr"/>
      <c r="W915" t="inlineStr">
        <is>
          <t>auto: Specifically, we analyze the financial status of mortgage borrowers with incomes in the bottom 10% of all mortgage borrowers in each city for each year.</t>
        </is>
      </c>
      <c r="X915" t="inlineStr"/>
      <c r="Y915" t="inlineStr"/>
      <c r="Z915" t="inlineStr">
        <is>
          <t>high</t>
        </is>
      </c>
      <c r="AA915" t="inlineStr"/>
      <c r="AB915" t="inlineStr"/>
      <c r="AC915" t="inlineStr"/>
      <c r="AD915" t="inlineStr"/>
      <c r="AE915" t="inlineStr">
        <is>
          <t>A6:landmarks</t>
        </is>
      </c>
      <c r="AF915" t="inlineStr"/>
      <c r="AG915" t="n">
        <v>43.8631</v>
      </c>
    </row>
    <row r="916">
      <c r="A916" t="inlineStr">
        <is>
          <t>LM00915</t>
        </is>
      </c>
      <c r="B916" t="inlineStr">
        <is>
          <t>How do population inflow and social infrastructure affect urban vitality? Evidence from 35 large- and medium-sized cities in China</t>
        </is>
      </c>
      <c r="C916" t="n">
        <v>2019</v>
      </c>
      <c r="D916" t="inlineStr">
        <is>
          <t>Feng Lan; Xiaoya Gong; Huili Da; Haizhen Wen</t>
        </is>
      </c>
      <c r="E916" t="inlineStr">
        <is>
          <t>Cities</t>
        </is>
      </c>
      <c r="F916" t="inlineStr">
        <is>
          <t>article</t>
        </is>
      </c>
      <c r="G916" t="inlineStr">
        <is>
          <t>10.1016/j.cities.2019.102454</t>
        </is>
      </c>
      <c r="H916" t="inlineStr">
        <is>
          <t>W2991484980</t>
        </is>
      </c>
      <c r="I916" t="inlineStr">
        <is>
          <t>https://doi.org/10.1016/j.cities.2019.102454</t>
        </is>
      </c>
      <c r="J916" t="inlineStr"/>
      <c r="K916" t="n">
        <v>241</v>
      </c>
      <c r="L916" t="inlineStr">
        <is>
          <t>A</t>
        </is>
      </c>
      <c r="M916" t="inlineStr">
        <is>
          <t>A6</t>
        </is>
      </c>
      <c r="N916" t="inlineStr"/>
      <c r="O916" t="inlineStr">
        <is>
          <t>China</t>
        </is>
      </c>
      <c r="P916" t="inlineStr">
        <is>
          <t>China &amp; East Asia</t>
        </is>
      </c>
      <c r="Q916" t="inlineStr"/>
      <c r="R916" t="inlineStr"/>
      <c r="S916" t="inlineStr"/>
      <c r="T916" t="inlineStr">
        <is>
          <t>unclear</t>
        </is>
      </c>
      <c r="U916" t="inlineStr">
        <is>
          <t>Y</t>
        </is>
      </c>
      <c r="V916" t="inlineStr"/>
      <c r="W916" t="inlineStr"/>
      <c r="X916" t="inlineStr"/>
      <c r="Y916" t="inlineStr"/>
      <c r="Z916" t="inlineStr">
        <is>
          <t>low</t>
        </is>
      </c>
      <c r="AA916" t="inlineStr"/>
      <c r="AB916" t="inlineStr"/>
      <c r="AC916" t="inlineStr"/>
      <c r="AD916" t="inlineStr"/>
      <c r="AE916" t="inlineStr">
        <is>
          <t>A6:landmarks</t>
        </is>
      </c>
      <c r="AF916" t="inlineStr"/>
      <c r="AG916" t="n">
        <v>7.8563</v>
      </c>
    </row>
    <row r="917">
      <c r="A917" t="inlineStr">
        <is>
          <t>LM00916</t>
        </is>
      </c>
      <c r="B917" t="inlineStr">
        <is>
          <t>Measuring the efficiency and driving factors of urban land use based on the DEA method and the PLS-SEM model—A case study of 35 large and medium-sized cities in China</t>
        </is>
      </c>
      <c r="C917" t="n">
        <v>2019</v>
      </c>
      <c r="D917" t="inlineStr">
        <is>
          <t>Xinhua Zhu; Peifeng Zhang; Yigang Wei; Yan Li; Hongrui Zhao</t>
        </is>
      </c>
      <c r="E917" t="inlineStr">
        <is>
          <t>Sustainable Cities and Society</t>
        </is>
      </c>
      <c r="F917" t="inlineStr">
        <is>
          <t>article</t>
        </is>
      </c>
      <c r="G917" t="inlineStr">
        <is>
          <t>10.1016/j.scs.2019.101646</t>
        </is>
      </c>
      <c r="H917" t="inlineStr">
        <is>
          <t>W2947222784</t>
        </is>
      </c>
      <c r="I917" t="inlineStr">
        <is>
          <t>https://doi.org/10.1016/j.scs.2019.101646</t>
        </is>
      </c>
      <c r="J917" t="inlineStr"/>
      <c r="K917" t="n">
        <v>228</v>
      </c>
      <c r="L917" t="inlineStr">
        <is>
          <t>A</t>
        </is>
      </c>
      <c r="M917" t="inlineStr">
        <is>
          <t>A6</t>
        </is>
      </c>
      <c r="N917" t="inlineStr"/>
      <c r="O917" t="inlineStr">
        <is>
          <t>China</t>
        </is>
      </c>
      <c r="P917" t="inlineStr">
        <is>
          <t>China &amp; East Asia</t>
        </is>
      </c>
      <c r="Q917" t="inlineStr"/>
      <c r="R917" t="inlineStr"/>
      <c r="S917" t="inlineStr"/>
      <c r="T917" t="inlineStr">
        <is>
          <t>unclear</t>
        </is>
      </c>
      <c r="U917" t="inlineStr">
        <is>
          <t>Y</t>
        </is>
      </c>
      <c r="V917" t="inlineStr"/>
      <c r="W917" t="inlineStr"/>
      <c r="X917" t="inlineStr"/>
      <c r="Y917" t="inlineStr"/>
      <c r="Z917" t="inlineStr">
        <is>
          <t>low</t>
        </is>
      </c>
      <c r="AA917" t="inlineStr"/>
      <c r="AB917" t="inlineStr"/>
      <c r="AC917" t="inlineStr"/>
      <c r="AD917" t="inlineStr"/>
      <c r="AE917" t="inlineStr">
        <is>
          <t>A6:landmarks</t>
        </is>
      </c>
      <c r="AF917" t="inlineStr"/>
      <c r="AG917" t="n">
        <v>18.73</v>
      </c>
    </row>
    <row r="918">
      <c r="A918" t="inlineStr">
        <is>
          <t>LM00917</t>
        </is>
      </c>
      <c r="B918" t="inlineStr">
        <is>
          <t>Why doctors choose small towns: A developmental model of rural physician recruitment and retention</t>
        </is>
      </c>
      <c r="C918" t="n">
        <v>2009</v>
      </c>
      <c r="D918" t="inlineStr">
        <is>
          <t>Christine Hancock; Alan B. Steinbach; Thomas S. Nesbitt; Shelley R. Adler; Colette L Auerswald</t>
        </is>
      </c>
      <c r="E918" t="inlineStr">
        <is>
          <t>Social Science &amp; Medicine</t>
        </is>
      </c>
      <c r="F918" t="inlineStr">
        <is>
          <t>article</t>
        </is>
      </c>
      <c r="G918" t="inlineStr">
        <is>
          <t>10.1016/j.socscimed.2009.08.002</t>
        </is>
      </c>
      <c r="H918" t="inlineStr">
        <is>
          <t>W2101461827</t>
        </is>
      </c>
      <c r="I918" t="inlineStr">
        <is>
          <t>https://doi.org/10.1016/j.socscimed.2009.08.002</t>
        </is>
      </c>
      <c r="J918" t="inlineStr"/>
      <c r="K918" t="n">
        <v>201</v>
      </c>
      <c r="L918" t="inlineStr">
        <is>
          <t>A</t>
        </is>
      </c>
      <c r="M918" t="inlineStr">
        <is>
          <t>A6</t>
        </is>
      </c>
      <c r="N918" t="inlineStr"/>
      <c r="O918" t="inlineStr"/>
      <c r="P918" t="inlineStr">
        <is>
          <t>Not place-specific</t>
        </is>
      </c>
      <c r="Q918" t="inlineStr"/>
      <c r="R918" t="inlineStr"/>
      <c r="S918" t="inlineStr"/>
      <c r="T918" t="inlineStr">
        <is>
          <t>unclear</t>
        </is>
      </c>
      <c r="U918" t="inlineStr">
        <is>
          <t>Y</t>
        </is>
      </c>
      <c r="V918" t="inlineStr"/>
      <c r="W918" t="inlineStr"/>
      <c r="X918" t="inlineStr"/>
      <c r="Y918" t="inlineStr"/>
      <c r="Z918" t="inlineStr">
        <is>
          <t>low</t>
        </is>
      </c>
      <c r="AA918" t="inlineStr"/>
      <c r="AB918" t="inlineStr"/>
      <c r="AC918" t="inlineStr"/>
      <c r="AD918" t="inlineStr"/>
      <c r="AE918" t="inlineStr">
        <is>
          <t>A6:landmarks</t>
        </is>
      </c>
      <c r="AF918" t="inlineStr"/>
      <c r="AG918" t="n">
        <v>11.1834</v>
      </c>
    </row>
    <row r="919">
      <c r="A919" t="inlineStr">
        <is>
          <t>LM00918</t>
        </is>
      </c>
      <c r="B919" t="inlineStr">
        <is>
          <t>Subaltern Urbanisation in India</t>
        </is>
      </c>
      <c r="C919" t="n">
        <v>2017</v>
      </c>
      <c r="D919" t="inlineStr">
        <is>
          <t>Éric Denis; Partha Mukhopadhyay; Marie‐Hélène Zérah</t>
        </is>
      </c>
      <c r="E919" t="inlineStr">
        <is>
          <t>Exploring urban change in South Asia</t>
        </is>
      </c>
      <c r="F919" t="inlineStr">
        <is>
          <t>book</t>
        </is>
      </c>
      <c r="G919" t="inlineStr">
        <is>
          <t>10.1007/978-81-322-3616-0</t>
        </is>
      </c>
      <c r="H919" t="inlineStr">
        <is>
          <t>W2288730658</t>
        </is>
      </c>
      <c r="I919" t="inlineStr">
        <is>
          <t>https://doi.org/10.1007/978-81-322-3616-0</t>
        </is>
      </c>
      <c r="J919" t="inlineStr">
        <is>
          <t>https://shs.hal.science/halshs-00743051</t>
        </is>
      </c>
      <c r="K919" t="n">
        <v>194</v>
      </c>
      <c r="L919" t="inlineStr">
        <is>
          <t>A</t>
        </is>
      </c>
      <c r="M919" t="inlineStr">
        <is>
          <t>A6</t>
        </is>
      </c>
      <c r="N919" t="inlineStr"/>
      <c r="O919" t="inlineStr">
        <is>
          <t>India</t>
        </is>
      </c>
      <c r="P919" t="inlineStr">
        <is>
          <t>South Asia</t>
        </is>
      </c>
      <c r="Q919" t="inlineStr">
        <is>
          <t>Y</t>
        </is>
      </c>
      <c r="R919" t="inlineStr"/>
      <c r="S919" t="inlineStr"/>
      <c r="T919" t="inlineStr">
        <is>
          <t>unclear</t>
        </is>
      </c>
      <c r="U919" t="inlineStr">
        <is>
          <t>Y</t>
        </is>
      </c>
      <c r="V919" t="inlineStr"/>
      <c r="W919" t="inlineStr"/>
      <c r="X919" t="inlineStr"/>
      <c r="Y919" t="inlineStr"/>
      <c r="Z919" t="inlineStr">
        <is>
          <t>low</t>
        </is>
      </c>
      <c r="AA919" t="inlineStr"/>
      <c r="AB919" t="inlineStr"/>
      <c r="AC919" t="inlineStr"/>
      <c r="AD919" t="inlineStr"/>
      <c r="AE919" t="inlineStr">
        <is>
          <t>A6:india; A6:landmarks</t>
        </is>
      </c>
      <c r="AF919" t="inlineStr"/>
      <c r="AG919" t="n">
        <v>27.7108</v>
      </c>
    </row>
    <row r="920">
      <c r="A920" t="inlineStr">
        <is>
          <t>LM00919</t>
        </is>
      </c>
      <c r="B920" t="inlineStr">
        <is>
          <t>(Re)Defining Urban Education: A Conceptual Review and Empirical Exploration of the Definition of Urban Education</t>
        </is>
      </c>
      <c r="C920" t="n">
        <v>2020</v>
      </c>
      <c r="D920" t="inlineStr">
        <is>
          <t>Richard O. Welsh; Walker A. Swain</t>
        </is>
      </c>
      <c r="E920" t="inlineStr">
        <is>
          <t>Educational Researcher</t>
        </is>
      </c>
      <c r="F920" t="inlineStr">
        <is>
          <t>article</t>
        </is>
      </c>
      <c r="G920" t="inlineStr">
        <is>
          <t>10.3102/0013189x20902822</t>
        </is>
      </c>
      <c r="H920" t="inlineStr">
        <is>
          <t>W3004412980</t>
        </is>
      </c>
      <c r="I920" t="inlineStr">
        <is>
          <t>https://doi.org/10.3102/0013189x20902822</t>
        </is>
      </c>
      <c r="J920" t="inlineStr"/>
      <c r="K920" t="n">
        <v>189</v>
      </c>
      <c r="L920" t="inlineStr">
        <is>
          <t>A</t>
        </is>
      </c>
      <c r="M920" t="inlineStr">
        <is>
          <t>A6</t>
        </is>
      </c>
      <c r="N920" t="inlineStr"/>
      <c r="O920" t="inlineStr"/>
      <c r="P920" t="inlineStr">
        <is>
          <t>Not place-specific</t>
        </is>
      </c>
      <c r="Q920" t="inlineStr"/>
      <c r="R920" t="inlineStr"/>
      <c r="S920" t="inlineStr"/>
      <c r="T920" t="inlineStr">
        <is>
          <t>quantitative</t>
        </is>
      </c>
      <c r="U920" t="inlineStr">
        <is>
          <t>Y</t>
        </is>
      </c>
      <c r="V920" t="inlineStr"/>
      <c r="W920" t="inlineStr">
        <is>
          <t>auto: This study addresses the definitional gap by (a) examining the conceptualization of urban education through an integrative review of prior definitional research and (b) exploring how an urban district may be defined in empirical terms.</t>
        </is>
      </c>
      <c r="X920" t="inlineStr">
        <is>
          <t>auto: This study addresses the definitional gap by (a) examining the conceptualization of urban education through an integrative review of prior definitional research and (b) exploring how an urban district may be defined in empirical terms.</t>
        </is>
      </c>
      <c r="Y920" t="inlineStr"/>
      <c r="Z920" t="inlineStr">
        <is>
          <t>high</t>
        </is>
      </c>
      <c r="AA920" t="inlineStr"/>
      <c r="AB920" t="inlineStr"/>
      <c r="AC920" t="inlineStr"/>
      <c r="AD920" t="inlineStr"/>
      <c r="AE920" t="inlineStr">
        <is>
          <t>A6:landmarks</t>
        </is>
      </c>
      <c r="AF920" t="inlineStr"/>
      <c r="AG920" t="n">
        <v>36.491</v>
      </c>
    </row>
    <row r="921">
      <c r="A921" t="inlineStr">
        <is>
          <t>LM00920</t>
        </is>
      </c>
      <c r="B921" t="inlineStr">
        <is>
          <t>Region, Social Identities, and Disclosure Practices as Predictors of Heterosexist Discrimination Against Sexual Minorities in the United States</t>
        </is>
      </c>
      <c r="C921" t="n">
        <v>2013</v>
      </c>
      <c r="D921" t="inlineStr">
        <is>
          <t>Eric Swank; Breanne Fahs; David M. Frost</t>
        </is>
      </c>
      <c r="E921" t="inlineStr">
        <is>
          <t>Sociological Inquiry</t>
        </is>
      </c>
      <c r="F921" t="inlineStr">
        <is>
          <t>article</t>
        </is>
      </c>
      <c r="G921" t="inlineStr">
        <is>
          <t>10.1111/soin.12004</t>
        </is>
      </c>
      <c r="H921" t="inlineStr">
        <is>
          <t>W2162535625</t>
        </is>
      </c>
      <c r="I921" t="inlineStr">
        <is>
          <t>https://doi.org/10.1111/soin.12004</t>
        </is>
      </c>
      <c r="J921" t="inlineStr"/>
      <c r="K921" t="n">
        <v>159</v>
      </c>
      <c r="L921" t="inlineStr">
        <is>
          <t>A</t>
        </is>
      </c>
      <c r="M921" t="inlineStr">
        <is>
          <t>A6</t>
        </is>
      </c>
      <c r="N921" t="inlineStr"/>
      <c r="O921" t="inlineStr">
        <is>
          <t>United States</t>
        </is>
      </c>
      <c r="P921" t="inlineStr">
        <is>
          <t>Global North</t>
        </is>
      </c>
      <c r="Q921" t="inlineStr"/>
      <c r="R921" t="inlineStr"/>
      <c r="S921" t="inlineStr"/>
      <c r="T921" t="inlineStr">
        <is>
          <t>quantitative</t>
        </is>
      </c>
      <c r="U921" t="inlineStr">
        <is>
          <t>Y</t>
        </is>
      </c>
      <c r="V921" t="inlineStr"/>
      <c r="W921" t="inlineStr">
        <is>
          <t>auto: Exposure to heterosexist discrimination may vary by a person's place of residency.</t>
        </is>
      </c>
      <c r="X921" t="inlineStr"/>
      <c r="Y921" t="inlineStr"/>
      <c r="Z921" t="inlineStr">
        <is>
          <t>high</t>
        </is>
      </c>
      <c r="AA921" t="inlineStr"/>
      <c r="AB921" t="inlineStr"/>
      <c r="AC921" t="inlineStr"/>
      <c r="AD921" t="inlineStr"/>
      <c r="AE921" t="inlineStr">
        <is>
          <t>A6:landmarks</t>
        </is>
      </c>
      <c r="AF921" t="inlineStr"/>
      <c r="AG921" t="n">
        <v>18.4136</v>
      </c>
    </row>
    <row r="922">
      <c r="A922" t="inlineStr">
        <is>
          <t>LM00921</t>
        </is>
      </c>
      <c r="B922" t="inlineStr">
        <is>
          <t>National estimates of racial segregation in rural and small-town America</t>
        </is>
      </c>
      <c r="C922" t="n">
        <v>2007</v>
      </c>
      <c r="D922" t="inlineStr">
        <is>
          <t>Daniel T. Lichter; Domenico Parisi; Steven Michael Grice; Michael C. Taquino</t>
        </is>
      </c>
      <c r="E922" t="inlineStr">
        <is>
          <t>Demography</t>
        </is>
      </c>
      <c r="F922" t="inlineStr">
        <is>
          <t>article</t>
        </is>
      </c>
      <c r="G922" t="inlineStr">
        <is>
          <t>10.1353/dem.2007.0030</t>
        </is>
      </c>
      <c r="H922" t="inlineStr">
        <is>
          <t>W2097058718</t>
        </is>
      </c>
      <c r="I922" t="inlineStr">
        <is>
          <t>https://doi.org/10.1353/dem.2007.0030</t>
        </is>
      </c>
      <c r="J922" t="inlineStr"/>
      <c r="K922" t="n">
        <v>156</v>
      </c>
      <c r="L922" t="inlineStr">
        <is>
          <t>A</t>
        </is>
      </c>
      <c r="M922" t="inlineStr">
        <is>
          <t>A6</t>
        </is>
      </c>
      <c r="N922" t="inlineStr"/>
      <c r="O922" t="inlineStr">
        <is>
          <t>United States</t>
        </is>
      </c>
      <c r="P922" t="inlineStr">
        <is>
          <t>Global North</t>
        </is>
      </c>
      <c r="Q922" t="inlineStr"/>
      <c r="R922" t="inlineStr"/>
      <c r="S922" t="inlineStr"/>
      <c r="T922" t="inlineStr">
        <is>
          <t>unclear</t>
        </is>
      </c>
      <c r="U922" t="inlineStr">
        <is>
          <t>Y</t>
        </is>
      </c>
      <c r="V922" t="inlineStr"/>
      <c r="W922" t="inlineStr">
        <is>
          <t>auto: The objective of this paper is to provide, for the first time, comparative estimates of racial residential segregation of blacks, Hispanics, and Native Americans in nonmetropolitan and metropolitan places in 1990 and 2000.</t>
        </is>
      </c>
      <c r="X922" t="inlineStr"/>
      <c r="Y922" t="inlineStr"/>
      <c r="Z922" t="inlineStr">
        <is>
          <t>high</t>
        </is>
      </c>
      <c r="AA922" t="inlineStr"/>
      <c r="AB922" t="inlineStr"/>
      <c r="AC922" t="inlineStr"/>
      <c r="AD922" t="inlineStr"/>
      <c r="AE922" t="inlineStr">
        <is>
          <t>A6:landmarks</t>
        </is>
      </c>
      <c r="AF922" t="inlineStr"/>
      <c r="AG922" t="n">
        <v>14.5585</v>
      </c>
    </row>
    <row r="923">
      <c r="A923" t="inlineStr">
        <is>
          <t>LM00922</t>
        </is>
      </c>
      <c r="B923" t="inlineStr">
        <is>
          <t>“Small town” entrepreneurial ecosystems</t>
        </is>
      </c>
      <c r="C923" t="n">
        <v>2017</v>
      </c>
      <c r="D923" t="inlineStr">
        <is>
          <t>Philip T. Roundy</t>
        </is>
      </c>
      <c r="E923" t="inlineStr">
        <is>
          <t>Journal of Entrepreneurship in Emerging Economies</t>
        </is>
      </c>
      <c r="F923" t="inlineStr">
        <is>
          <t>article</t>
        </is>
      </c>
      <c r="G923" t="inlineStr">
        <is>
          <t>10.1108/jeee-09-2016-0040</t>
        </is>
      </c>
      <c r="H923" t="inlineStr">
        <is>
          <t>W2735066883</t>
        </is>
      </c>
      <c r="I923" t="inlineStr">
        <is>
          <t>https://doi.org/10.1108/jeee-09-2016-0040</t>
        </is>
      </c>
      <c r="J923" t="inlineStr"/>
      <c r="K923" t="n">
        <v>150</v>
      </c>
      <c r="L923" t="inlineStr">
        <is>
          <t>A</t>
        </is>
      </c>
      <c r="M923" t="inlineStr">
        <is>
          <t>A6</t>
        </is>
      </c>
      <c r="N923" t="inlineStr"/>
      <c r="O923" t="inlineStr"/>
      <c r="P923" t="inlineStr">
        <is>
          <t>Not place-specific</t>
        </is>
      </c>
      <c r="Q923" t="inlineStr"/>
      <c r="R923" t="inlineStr"/>
      <c r="S923" t="inlineStr"/>
      <c r="T923" t="inlineStr">
        <is>
          <t>conceptual</t>
        </is>
      </c>
      <c r="U923" t="inlineStr">
        <is>
          <t>Y</t>
        </is>
      </c>
      <c r="V923" t="inlineStr"/>
      <c r="W923" t="inlineStr">
        <is>
          <t>auto: Thus, the purpose of this paper is to introduce a framework for studying entrepreneurial ecosystems in small towns.</t>
        </is>
      </c>
      <c r="X923" t="inlineStr">
        <is>
          <t>auto: Design/methodology/approach This conceptual paper introduces the concept of small town entrepreneurial ecosystems (STEEs), draws from a wide-ranging set of disciplines to delineate the ways in which small town ecosystems are similar to and different than their larger counterparts and theorizes about several strategies STEEs use to overcome their limitations. | Finally, it is theorized that small cities may be able to engage in several strategies to overcome their limitations and create vibran…</t>
        </is>
      </c>
      <c r="Y923" t="inlineStr"/>
      <c r="Z923" t="inlineStr">
        <is>
          <t>medium</t>
        </is>
      </c>
      <c r="AA923" t="inlineStr"/>
      <c r="AB923" t="inlineStr"/>
      <c r="AC923" t="inlineStr"/>
      <c r="AD923" t="inlineStr"/>
      <c r="AE923" t="inlineStr">
        <is>
          <t>A6:landmarks</t>
        </is>
      </c>
      <c r="AF923" t="inlineStr"/>
      <c r="AG923" t="n">
        <v>16.4272</v>
      </c>
    </row>
    <row r="924">
      <c r="A924" t="inlineStr">
        <is>
          <t>LM00923</t>
        </is>
      </c>
      <c r="B924" t="inlineStr">
        <is>
          <t>The Experience of Latin America and the Caribbean in Urbanization: Knowledge Sharing Forum on Development Experiences: Comparative Experiences of Korea and Latin America and the Caribbean</t>
        </is>
      </c>
      <c r="C924" t="n">
        <v>2015</v>
      </c>
      <c r="D924" t="inlineStr">
        <is>
          <t>Ezquiaga Arquitectura, Sociedad y Territorio S.L.</t>
        </is>
      </c>
      <c r="E924" t="inlineStr"/>
      <c r="F924" t="inlineStr">
        <is>
          <t>report</t>
        </is>
      </c>
      <c r="G924" t="inlineStr">
        <is>
          <t>10.18235/0007004</t>
        </is>
      </c>
      <c r="H924" t="inlineStr">
        <is>
          <t>W4392482851</t>
        </is>
      </c>
      <c r="I924" t="inlineStr">
        <is>
          <t>https://doi.org/10.18235/0007004</t>
        </is>
      </c>
      <c r="J924" t="inlineStr">
        <is>
          <t>https://publications.iadb.org/publications/english/document/The-Experience-of-Latin-America-and-the-Caribbean-in-Urbanization-Knowledge-Sharing-Forum-on-Development-Experiences-Comparative-Experiences-of-Korea-and-Latin-America-and-the-Caribbean.pdf</t>
        </is>
      </c>
      <c r="K924" t="n">
        <v>150</v>
      </c>
      <c r="L924" t="inlineStr">
        <is>
          <t>A</t>
        </is>
      </c>
      <c r="M924" t="inlineStr">
        <is>
          <t>A6</t>
        </is>
      </c>
      <c r="N924" t="inlineStr"/>
      <c r="O924" t="inlineStr">
        <is>
          <t>Caribbean; Latin America; Latin American; South Korea</t>
        </is>
      </c>
      <c r="P924" t="inlineStr">
        <is>
          <t>Multi-region</t>
        </is>
      </c>
      <c r="Q924" t="inlineStr"/>
      <c r="R924" t="inlineStr"/>
      <c r="S924" t="inlineStr"/>
      <c r="T924" t="inlineStr">
        <is>
          <t>conceptual</t>
        </is>
      </c>
      <c r="U924" t="inlineStr">
        <is>
          <t>Y</t>
        </is>
      </c>
      <c r="V924" t="inlineStr"/>
      <c r="W924" t="inlineStr">
        <is>
          <t>auto: The developing region that has experienced one of the greatest urban growth in the world is Latin America and the Caribbean (LAC).</t>
        </is>
      </c>
      <c r="X924" t="inlineStr">
        <is>
          <t>auto: Those challenges include limited mobility, poor urban planning, pollution, increased vulnerability to natural hazards, inequity, lack of compliance with labor and building regulations, unemployment, crime, and weak institutional and fiscal capacity, among others.</t>
        </is>
      </c>
      <c r="Y924" t="inlineStr"/>
      <c r="Z924" t="inlineStr">
        <is>
          <t>high</t>
        </is>
      </c>
      <c r="AA924" t="inlineStr"/>
      <c r="AB924" t="inlineStr"/>
      <c r="AC924" t="inlineStr"/>
      <c r="AD924" t="inlineStr"/>
      <c r="AE924" t="inlineStr">
        <is>
          <t>A6:landmarks</t>
        </is>
      </c>
      <c r="AF924" t="inlineStr"/>
    </row>
    <row r="925">
      <c r="A925" t="inlineStr">
        <is>
          <t>LM00924</t>
        </is>
      </c>
      <c r="B925" t="inlineStr">
        <is>
          <t>Cities, Territories, and Inclusive Growth: Unraveling Urban–Rural Linkages in Chile, Colombia, and Mexico</t>
        </is>
      </c>
      <c r="C925" t="n">
        <v>2015</v>
      </c>
      <c r="D925" t="inlineStr">
        <is>
          <t>Julio A. Berdegué; Fernando Carriazo; Benjamín Jara; Félix Modrego; Isidro Soloaga</t>
        </is>
      </c>
      <c r="E925" t="inlineStr">
        <is>
          <t>World Development</t>
        </is>
      </c>
      <c r="F925" t="inlineStr">
        <is>
          <t>article</t>
        </is>
      </c>
      <c r="G925" t="inlineStr">
        <is>
          <t>10.1016/j.worlddev.2014.12.013</t>
        </is>
      </c>
      <c r="H925" t="inlineStr">
        <is>
          <t>W2033480871</t>
        </is>
      </c>
      <c r="I925" t="inlineStr">
        <is>
          <t>https://doi.org/10.1016/j.worlddev.2014.12.013</t>
        </is>
      </c>
      <c r="J925" t="inlineStr">
        <is>
          <t>https://doi.org/10.1016/j.worlddev.2014.12.013</t>
        </is>
      </c>
      <c r="K925" t="n">
        <v>145</v>
      </c>
      <c r="L925" t="inlineStr">
        <is>
          <t>A</t>
        </is>
      </c>
      <c r="M925" t="inlineStr">
        <is>
          <t>A6</t>
        </is>
      </c>
      <c r="N925" t="inlineStr"/>
      <c r="O925" t="inlineStr">
        <is>
          <t>Chile; Colombia; Mexico</t>
        </is>
      </c>
      <c r="P925" t="inlineStr">
        <is>
          <t>Latin America</t>
        </is>
      </c>
      <c r="Q925" t="inlineStr"/>
      <c r="R925" t="inlineStr"/>
      <c r="S925" t="inlineStr"/>
      <c r="T925" t="inlineStr">
        <is>
          <t>unclear</t>
        </is>
      </c>
      <c r="U925" t="inlineStr">
        <is>
          <t>Y</t>
        </is>
      </c>
      <c r="V925" t="inlineStr"/>
      <c r="W925" t="inlineStr">
        <is>
          <t>auto: We explore the effects of the growing urbanization of rural areas in Chile, Colombia, and Mexico and investigate whether the presence of small- and medium-sized cities within rural–urban territories enhances economic growth and reduces poverty and income inequality compared to deep-rural and metr…</t>
        </is>
      </c>
      <c r="X925" t="inlineStr"/>
      <c r="Y925" t="inlineStr"/>
      <c r="Z925" t="inlineStr">
        <is>
          <t>medium</t>
        </is>
      </c>
      <c r="AA925" t="inlineStr"/>
      <c r="AB925" t="inlineStr"/>
      <c r="AC925" t="inlineStr"/>
      <c r="AD925" t="inlineStr"/>
      <c r="AE925" t="inlineStr">
        <is>
          <t>A6:landmarks</t>
        </is>
      </c>
      <c r="AF925" t="inlineStr"/>
      <c r="AG925" t="n">
        <v>30.2822</v>
      </c>
    </row>
    <row r="926">
      <c r="A926" t="inlineStr">
        <is>
          <t>LM00925</t>
        </is>
      </c>
      <c r="B926" t="inlineStr">
        <is>
          <t>When are Cities Engines of Growth in China? Spread and Backwash Effects across the Urban Hierarchy</t>
        </is>
      </c>
      <c r="C926" t="n">
        <v>2011</v>
      </c>
      <c r="D926" t="inlineStr">
        <is>
          <t>Anping Chen; Mark D. Partridge</t>
        </is>
      </c>
      <c r="E926" t="inlineStr">
        <is>
          <t>Regional Studies</t>
        </is>
      </c>
      <c r="F926" t="inlineStr">
        <is>
          <t>article</t>
        </is>
      </c>
      <c r="G926" t="inlineStr">
        <is>
          <t>10.1080/00343404.2011.589831</t>
        </is>
      </c>
      <c r="H926" t="inlineStr">
        <is>
          <t>W2062252415</t>
        </is>
      </c>
      <c r="I926" t="inlineStr">
        <is>
          <t>https://doi.org/10.1080/00343404.2011.589831</t>
        </is>
      </c>
      <c r="J926" t="inlineStr"/>
      <c r="K926" t="n">
        <v>140</v>
      </c>
      <c r="L926" t="inlineStr">
        <is>
          <t>A</t>
        </is>
      </c>
      <c r="M926" t="inlineStr">
        <is>
          <t>A6</t>
        </is>
      </c>
      <c r="N926" t="inlineStr"/>
      <c r="O926" t="inlineStr">
        <is>
          <t>China</t>
        </is>
      </c>
      <c r="P926" t="inlineStr">
        <is>
          <t>China &amp; East Asia</t>
        </is>
      </c>
      <c r="Q926" t="inlineStr"/>
      <c r="R926" t="inlineStr"/>
      <c r="S926" t="inlineStr"/>
      <c r="T926" t="inlineStr">
        <is>
          <t>conceptual</t>
        </is>
      </c>
      <c r="U926" t="inlineStr">
        <is>
          <t>Y</t>
        </is>
      </c>
      <c r="V926" t="inlineStr"/>
      <c r="W926" t="inlineStr">
        <is>
          <t>auto: Chen A. and Partridge M.</t>
        </is>
      </c>
      <c r="X926" t="inlineStr"/>
      <c r="Y926" t="inlineStr"/>
      <c r="Z926" t="inlineStr">
        <is>
          <t>medium</t>
        </is>
      </c>
      <c r="AA926" t="inlineStr"/>
      <c r="AB926" t="inlineStr"/>
      <c r="AC926" t="inlineStr"/>
      <c r="AD926" t="inlineStr"/>
      <c r="AE926" t="inlineStr">
        <is>
          <t>A6:landmarks</t>
        </is>
      </c>
      <c r="AF926" t="inlineStr"/>
      <c r="AG926" t="n">
        <v>10.4246</v>
      </c>
    </row>
    <row r="927">
      <c r="A927" t="inlineStr">
        <is>
          <t>LM00926</t>
        </is>
      </c>
      <c r="B927" t="inlineStr">
        <is>
          <t>The Earthscan Reader in Rural–Urban Linkages</t>
        </is>
      </c>
      <c r="C927" t="n">
        <v>2018</v>
      </c>
      <c r="D927" t="inlineStr"/>
      <c r="E927" t="inlineStr">
        <is>
          <t>Routledge eBooks</t>
        </is>
      </c>
      <c r="F927" t="inlineStr">
        <is>
          <t>book</t>
        </is>
      </c>
      <c r="G927" t="inlineStr">
        <is>
          <t>10.4324/9781315800486</t>
        </is>
      </c>
      <c r="H927" t="inlineStr">
        <is>
          <t>W437821785</t>
        </is>
      </c>
      <c r="I927" t="inlineStr">
        <is>
          <t>https://doi.org/10.4324/9781315800486</t>
        </is>
      </c>
      <c r="J927" t="inlineStr"/>
      <c r="K927" t="n">
        <v>137</v>
      </c>
      <c r="L927" t="inlineStr">
        <is>
          <t>A</t>
        </is>
      </c>
      <c r="M927" t="inlineStr">
        <is>
          <t>A6</t>
        </is>
      </c>
      <c r="N927" t="inlineStr"/>
      <c r="O927" t="inlineStr">
        <is>
          <t>Africa; Botswana; China; India; Indonesia; Mali; Mexico City; Nigeria; Philippines; Southeast Asia; Tanzania</t>
        </is>
      </c>
      <c r="P927" t="inlineStr">
        <is>
          <t>Multi-region</t>
        </is>
      </c>
      <c r="Q927" t="inlineStr">
        <is>
          <t>Y</t>
        </is>
      </c>
      <c r="R927" t="inlineStr"/>
      <c r="S927" t="inlineStr"/>
      <c r="T927" t="inlineStr">
        <is>
          <t>qualitative</t>
        </is>
      </c>
      <c r="U927" t="inlineStr">
        <is>
          <t>Y</t>
        </is>
      </c>
      <c r="V927" t="inlineStr"/>
      <c r="W927" t="inlineStr">
        <is>
          <t>auto: Part 1: Introduction * Small Urban Centres and Large Villages: The Habitat For Much of the World's Low-Income Population * Part II: Rural Urban Linkages and Livelihood Transformations * Survival and Accumulation Strategies at the Rural Urban Interface in North-West Tanzania * Changing Rural Urban…</t>
        </is>
      </c>
      <c r="X927" t="inlineStr"/>
      <c r="Y927" t="inlineStr"/>
      <c r="Z927" t="inlineStr">
        <is>
          <t>high</t>
        </is>
      </c>
      <c r="AA927" t="inlineStr"/>
      <c r="AB927" t="inlineStr"/>
      <c r="AC927" t="inlineStr"/>
      <c r="AD927" t="inlineStr"/>
      <c r="AE927" t="inlineStr">
        <is>
          <t>A6:landmarks</t>
        </is>
      </c>
      <c r="AF927" t="inlineStr"/>
      <c r="AG927" t="n">
        <v>16.0045</v>
      </c>
    </row>
    <row r="928">
      <c r="A928" t="inlineStr">
        <is>
          <t>LM00927</t>
        </is>
      </c>
      <c r="B928" t="inlineStr">
        <is>
          <t>Rural location and exposure to minority stress among sexual minorities in the United States</t>
        </is>
      </c>
      <c r="C928" t="n">
        <v>2012</v>
      </c>
      <c r="D928" t="inlineStr">
        <is>
          <t>Eric Swank; David M. Frost; Breanne Fahs</t>
        </is>
      </c>
      <c r="E928" t="inlineStr">
        <is>
          <t>Psychology and Sexuality</t>
        </is>
      </c>
      <c r="F928" t="inlineStr">
        <is>
          <t>article</t>
        </is>
      </c>
      <c r="G928" t="inlineStr">
        <is>
          <t>10.1080/19419899.2012.700026</t>
        </is>
      </c>
      <c r="H928" t="inlineStr">
        <is>
          <t>W2027954910</t>
        </is>
      </c>
      <c r="I928" t="inlineStr">
        <is>
          <t>https://doi.org/10.1080/19419899.2012.700026</t>
        </is>
      </c>
      <c r="J928" t="inlineStr"/>
      <c r="K928" t="n">
        <v>135</v>
      </c>
      <c r="L928" t="inlineStr">
        <is>
          <t>A</t>
        </is>
      </c>
      <c r="M928" t="inlineStr">
        <is>
          <t>A6</t>
        </is>
      </c>
      <c r="N928" t="inlineStr"/>
      <c r="O928" t="inlineStr">
        <is>
          <t>United States</t>
        </is>
      </c>
      <c r="P928" t="inlineStr">
        <is>
          <t>Global North</t>
        </is>
      </c>
      <c r="Q928" t="inlineStr"/>
      <c r="R928" t="inlineStr"/>
      <c r="S928" t="inlineStr"/>
      <c r="T928" t="inlineStr">
        <is>
          <t>quantitative</t>
        </is>
      </c>
      <c r="U928" t="inlineStr">
        <is>
          <t>Y</t>
        </is>
      </c>
      <c r="V928" t="inlineStr"/>
      <c r="W928" t="inlineStr">
        <is>
          <t>auto: To see if living in rural and small towns creates stressful social environments for LGBs in the United States, this study analysed the associations between location and three distal minority stress outcomes, as well as feelings of connectedness to the LGB community.</t>
        </is>
      </c>
      <c r="X928" t="inlineStr"/>
      <c r="Y928" t="inlineStr"/>
      <c r="Z928" t="inlineStr">
        <is>
          <t>high</t>
        </is>
      </c>
      <c r="AA928" t="inlineStr"/>
      <c r="AB928" t="inlineStr"/>
      <c r="AC928" t="inlineStr"/>
      <c r="AD928" t="inlineStr"/>
      <c r="AE928" t="inlineStr">
        <is>
          <t>A6:landmarks</t>
        </is>
      </c>
      <c r="AF928" t="inlineStr"/>
      <c r="AG928" t="n">
        <v>7.5377</v>
      </c>
    </row>
    <row r="929">
      <c r="A929" t="inlineStr">
        <is>
          <t>LM00928</t>
        </is>
      </c>
      <c r="B929" t="inlineStr">
        <is>
          <t>Kenya’s Secondary Cities Growth Strategy at a Crossroads: Which Way Forward?</t>
        </is>
      </c>
      <c r="C929" t="n">
        <v>2005</v>
      </c>
      <c r="D929" t="inlineStr">
        <is>
          <t>Kefa M. Otiso</t>
        </is>
      </c>
      <c r="E929" t="inlineStr">
        <is>
          <t>GeoJournal</t>
        </is>
      </c>
      <c r="F929" t="inlineStr">
        <is>
          <t>article</t>
        </is>
      </c>
      <c r="G929" t="inlineStr">
        <is>
          <t>10.1007/s10708-005-8180-z</t>
        </is>
      </c>
      <c r="H929" t="inlineStr">
        <is>
          <t>W2054286670</t>
        </is>
      </c>
      <c r="I929" t="inlineStr">
        <is>
          <t>https://doi.org/10.1007/s10708-005-8180-z</t>
        </is>
      </c>
      <c r="J929" t="inlineStr"/>
      <c r="K929" t="n">
        <v>131</v>
      </c>
      <c r="L929" t="inlineStr">
        <is>
          <t>A</t>
        </is>
      </c>
      <c r="M929" t="inlineStr">
        <is>
          <t>A6</t>
        </is>
      </c>
      <c r="N929" t="inlineStr"/>
      <c r="O929" t="inlineStr">
        <is>
          <t>Kenya</t>
        </is>
      </c>
      <c r="P929" t="inlineStr">
        <is>
          <t>Africa</t>
        </is>
      </c>
      <c r="Q929" t="inlineStr"/>
      <c r="R929" t="inlineStr"/>
      <c r="S929" t="inlineStr"/>
      <c r="T929" t="inlineStr">
        <is>
          <t>unclear</t>
        </is>
      </c>
      <c r="U929" t="inlineStr">
        <is>
          <t>Y</t>
        </is>
      </c>
      <c r="V929" t="inlineStr"/>
      <c r="W929" t="inlineStr"/>
      <c r="X929" t="inlineStr"/>
      <c r="Y929" t="inlineStr"/>
      <c r="Z929" t="inlineStr">
        <is>
          <t>low</t>
        </is>
      </c>
      <c r="AA929" t="inlineStr"/>
      <c r="AB929" t="inlineStr"/>
      <c r="AC929" t="inlineStr"/>
      <c r="AD929" t="inlineStr"/>
      <c r="AE929" t="inlineStr">
        <is>
          <t>A6:landmarks</t>
        </is>
      </c>
      <c r="AF929" t="inlineStr"/>
      <c r="AG929" t="n">
        <v>1.9708</v>
      </c>
    </row>
    <row r="930">
      <c r="A930" t="inlineStr">
        <is>
          <t>LM00929</t>
        </is>
      </c>
      <c r="B930" t="inlineStr">
        <is>
          <t>Supermarkets and food consumption patterns: The case of small towns in Kenya</t>
        </is>
      </c>
      <c r="C930" t="n">
        <v>2015</v>
      </c>
      <c r="D930" t="inlineStr">
        <is>
          <t>Ramona Rischke; Simon Chege Kimenju; Stephan Klasen; Matin Qaim</t>
        </is>
      </c>
      <c r="E930" t="inlineStr">
        <is>
          <t>Food Policy</t>
        </is>
      </c>
      <c r="F930" t="inlineStr">
        <is>
          <t>article</t>
        </is>
      </c>
      <c r="G930" t="inlineStr">
        <is>
          <t>10.1016/j.foodpol.2015.02.001</t>
        </is>
      </c>
      <c r="H930" t="inlineStr">
        <is>
          <t>W2015369063</t>
        </is>
      </c>
      <c r="I930" t="inlineStr">
        <is>
          <t>https://doi.org/10.1016/j.foodpol.2015.02.001</t>
        </is>
      </c>
      <c r="J930" t="inlineStr"/>
      <c r="K930" t="n">
        <v>128</v>
      </c>
      <c r="L930" t="inlineStr">
        <is>
          <t>A</t>
        </is>
      </c>
      <c r="M930" t="inlineStr">
        <is>
          <t>A6</t>
        </is>
      </c>
      <c r="N930" t="inlineStr"/>
      <c r="O930" t="inlineStr">
        <is>
          <t>Kenya</t>
        </is>
      </c>
      <c r="P930" t="inlineStr">
        <is>
          <t>Africa</t>
        </is>
      </c>
      <c r="Q930" t="inlineStr"/>
      <c r="R930" t="inlineStr"/>
      <c r="S930" t="inlineStr"/>
      <c r="T930" t="inlineStr">
        <is>
          <t>unclear</t>
        </is>
      </c>
      <c r="U930" t="inlineStr">
        <is>
          <t>Y</t>
        </is>
      </c>
      <c r="V930" t="inlineStr"/>
      <c r="W930" t="inlineStr"/>
      <c r="X930" t="inlineStr"/>
      <c r="Y930" t="inlineStr"/>
      <c r="Z930" t="inlineStr">
        <is>
          <t>low</t>
        </is>
      </c>
      <c r="AA930" t="inlineStr"/>
      <c r="AB930" t="inlineStr"/>
      <c r="AC930" t="inlineStr"/>
      <c r="AD930" t="inlineStr"/>
      <c r="AE930" t="inlineStr">
        <is>
          <t>A6:landmarks</t>
        </is>
      </c>
      <c r="AF930" t="inlineStr"/>
      <c r="AG930" t="n">
        <v>27.0946</v>
      </c>
    </row>
    <row r="931">
      <c r="A931" t="inlineStr">
        <is>
          <t>LM00930</t>
        </is>
      </c>
      <c r="B931" t="inlineStr">
        <is>
          <t>Geographic, racial/ethnic, and socioeconomic inequities in broadband access</t>
        </is>
      </c>
      <c r="C931" t="n">
        <v>2021</v>
      </c>
      <c r="D931" t="inlineStr">
        <is>
          <t>Whitney E. Zahnd; Nathaniel J. Bell; Annie E. Larson</t>
        </is>
      </c>
      <c r="E931" t="inlineStr">
        <is>
          <t>The Journal of Rural Health</t>
        </is>
      </c>
      <c r="F931" t="inlineStr">
        <is>
          <t>article</t>
        </is>
      </c>
      <c r="G931" t="inlineStr">
        <is>
          <t>10.1111/jrh.12635</t>
        </is>
      </c>
      <c r="H931" t="inlineStr">
        <is>
          <t>W3214190026</t>
        </is>
      </c>
      <c r="I931" t="inlineStr">
        <is>
          <t>https://doi.org/10.1111/jrh.12635</t>
        </is>
      </c>
      <c r="J931" t="inlineStr"/>
      <c r="K931" t="n">
        <v>121</v>
      </c>
      <c r="L931" t="inlineStr">
        <is>
          <t>A</t>
        </is>
      </c>
      <c r="M931" t="inlineStr">
        <is>
          <t>A6</t>
        </is>
      </c>
      <c r="N931" t="inlineStr"/>
      <c r="O931" t="inlineStr">
        <is>
          <t>United States</t>
        </is>
      </c>
      <c r="P931" t="inlineStr">
        <is>
          <t>Global North</t>
        </is>
      </c>
      <c r="Q931" t="inlineStr"/>
      <c r="R931" t="inlineStr"/>
      <c r="S931" t="inlineStr"/>
      <c r="T931" t="inlineStr">
        <is>
          <t>quantitative</t>
        </is>
      </c>
      <c r="U931" t="inlineStr">
        <is>
          <t>Y</t>
        </is>
      </c>
      <c r="V931" t="inlineStr"/>
      <c r="W931" t="inlineStr">
        <is>
          <t>auto: INTRODUCTION: Broadband access is a "super determinant of health." Understanding the spatial distribution and predictors of access may help target government programs and telehealth applications.</t>
        </is>
      </c>
      <c r="X931" t="inlineStr"/>
      <c r="Y931" t="inlineStr"/>
      <c r="Z931" t="inlineStr">
        <is>
          <t>high</t>
        </is>
      </c>
      <c r="AA931" t="inlineStr"/>
      <c r="AB931" t="inlineStr"/>
      <c r="AC931" t="inlineStr"/>
      <c r="AD931" t="inlineStr"/>
      <c r="AE931" t="inlineStr">
        <is>
          <t>A6:landmarks</t>
        </is>
      </c>
      <c r="AF931" t="inlineStr"/>
      <c r="AG931" t="n">
        <v>9.121499999999999</v>
      </c>
    </row>
    <row r="932">
      <c r="A932" t="inlineStr">
        <is>
          <t>LM00931</t>
        </is>
      </c>
      <c r="B932" t="inlineStr">
        <is>
          <t>Secondary Cities in Developing Countries: Policies for Diffusing Urbanization</t>
        </is>
      </c>
      <c r="C932" t="n">
        <v>1983</v>
      </c>
      <c r="D932" t="inlineStr">
        <is>
          <t>Roland J. Fuchs; Dennis A. Rondinelli</t>
        </is>
      </c>
      <c r="E932" t="inlineStr">
        <is>
          <t>Economic Geography</t>
        </is>
      </c>
      <c r="F932" t="inlineStr">
        <is>
          <t>article</t>
        </is>
      </c>
      <c r="G932" t="inlineStr">
        <is>
          <t>10.2307/144177</t>
        </is>
      </c>
      <c r="H932" t="inlineStr">
        <is>
          <t>W2000131443</t>
        </is>
      </c>
      <c r="I932" t="inlineStr">
        <is>
          <t>https://doi.org/10.2307/144177</t>
        </is>
      </c>
      <c r="J932" t="inlineStr"/>
      <c r="K932" t="n">
        <v>120</v>
      </c>
      <c r="L932" t="inlineStr">
        <is>
          <t>A</t>
        </is>
      </c>
      <c r="M932" t="inlineStr">
        <is>
          <t>A6</t>
        </is>
      </c>
      <c r="N932" t="inlineStr"/>
      <c r="O932" t="inlineStr"/>
      <c r="P932" t="inlineStr">
        <is>
          <t>Not place-specific</t>
        </is>
      </c>
      <c r="Q932" t="inlineStr"/>
      <c r="R932" t="inlineStr"/>
      <c r="S932" t="inlineStr"/>
      <c r="T932" t="inlineStr">
        <is>
          <t>unclear</t>
        </is>
      </c>
      <c r="U932" t="inlineStr">
        <is>
          <t>Y</t>
        </is>
      </c>
      <c r="V932" t="inlineStr"/>
      <c r="W932" t="inlineStr">
        <is>
          <t>auto: Why Secondary Cities Are Critical for National Development Defining 'Secondary Cities' Dynamics of Growth in Middle-Sized Cities The Functions of Secondary Cities Strategies for Secondary City Development Planning and Managing Secondary City Development</t>
        </is>
      </c>
      <c r="X932" t="inlineStr"/>
      <c r="Y932" t="inlineStr"/>
      <c r="Z932" t="inlineStr">
        <is>
          <t>high</t>
        </is>
      </c>
      <c r="AA932" t="inlineStr"/>
      <c r="AB932" t="inlineStr"/>
      <c r="AC932" t="inlineStr"/>
      <c r="AD932" t="inlineStr"/>
      <c r="AE932" t="inlineStr">
        <is>
          <t>A6:landmarks</t>
        </is>
      </c>
      <c r="AF932" t="inlineStr"/>
      <c r="AG932" t="n">
        <v>19.6388</v>
      </c>
    </row>
    <row r="933">
      <c r="A933" t="inlineStr">
        <is>
          <t>LM00932</t>
        </is>
      </c>
      <c r="B933" t="inlineStr">
        <is>
          <t>Intermediate cities in Latin America risk and opportunities of coherent urban development</t>
        </is>
      </c>
      <c r="C933" t="n">
        <v>2004</v>
      </c>
      <c r="D933" t="inlineStr">
        <is>
          <t>Jean‐Claude Bolay; A. Rabinovich</t>
        </is>
      </c>
      <c r="E933" t="inlineStr">
        <is>
          <t>Cities</t>
        </is>
      </c>
      <c r="F933" t="inlineStr">
        <is>
          <t>article</t>
        </is>
      </c>
      <c r="G933" t="inlineStr">
        <is>
          <t>10.1016/j.cities.2004.07.007</t>
        </is>
      </c>
      <c r="H933" t="inlineStr">
        <is>
          <t>W2116832772</t>
        </is>
      </c>
      <c r="I933" t="inlineStr">
        <is>
          <t>https://doi.org/10.1016/j.cities.2004.07.007</t>
        </is>
      </c>
      <c r="J933" t="inlineStr">
        <is>
          <t>https://www.sciencedirect.com/science/article/pii/S0264275104000885</t>
        </is>
      </c>
      <c r="K933" t="n">
        <v>120</v>
      </c>
      <c r="L933" t="inlineStr">
        <is>
          <t>A</t>
        </is>
      </c>
      <c r="M933" t="inlineStr">
        <is>
          <t>A6</t>
        </is>
      </c>
      <c r="N933" t="inlineStr"/>
      <c r="O933" t="inlineStr">
        <is>
          <t>Latin America</t>
        </is>
      </c>
      <c r="P933" t="inlineStr">
        <is>
          <t>Latin America</t>
        </is>
      </c>
      <c r="Q933" t="inlineStr"/>
      <c r="R933" t="inlineStr"/>
      <c r="S933" t="inlineStr"/>
      <c r="T933" t="inlineStr">
        <is>
          <t>unclear</t>
        </is>
      </c>
      <c r="U933" t="inlineStr">
        <is>
          <t>Y</t>
        </is>
      </c>
      <c r="V933" t="inlineStr"/>
      <c r="W933" t="inlineStr"/>
      <c r="X933" t="inlineStr"/>
      <c r="Y933" t="inlineStr"/>
      <c r="Z933" t="inlineStr">
        <is>
          <t>low</t>
        </is>
      </c>
      <c r="AA933" t="inlineStr"/>
      <c r="AB933" t="inlineStr"/>
      <c r="AC933" t="inlineStr"/>
      <c r="AD933" t="inlineStr"/>
      <c r="AE933" t="inlineStr">
        <is>
          <t>A6:landmarks</t>
        </is>
      </c>
      <c r="AF933" t="inlineStr"/>
      <c r="AG933" t="n">
        <v>8.2027</v>
      </c>
    </row>
    <row r="934">
      <c r="A934" t="inlineStr">
        <is>
          <t>LM00933</t>
        </is>
      </c>
      <c r="B934" t="inlineStr">
        <is>
          <t>Small Towns and Regional Development: Major Findings and Policy Implications from Comparative Research</t>
        </is>
      </c>
      <c r="C934" t="n">
        <v>2002</v>
      </c>
      <c r="D934" t="inlineStr">
        <is>
          <t>Jan Hinderink; Milan Titus</t>
        </is>
      </c>
      <c r="E934" t="inlineStr">
        <is>
          <t>Urban Studies</t>
        </is>
      </c>
      <c r="F934" t="inlineStr">
        <is>
          <t>article</t>
        </is>
      </c>
      <c r="G934" t="inlineStr">
        <is>
          <t>10.1080/00420980220112748</t>
        </is>
      </c>
      <c r="H934" t="inlineStr">
        <is>
          <t>W2097699812</t>
        </is>
      </c>
      <c r="I934" t="inlineStr">
        <is>
          <t>https://doi.org/10.1080/00420980220112748</t>
        </is>
      </c>
      <c r="J934" t="inlineStr"/>
      <c r="K934" t="n">
        <v>119</v>
      </c>
      <c r="L934" t="inlineStr">
        <is>
          <t>A</t>
        </is>
      </c>
      <c r="M934" t="inlineStr">
        <is>
          <t>A6</t>
        </is>
      </c>
      <c r="N934" t="inlineStr"/>
      <c r="O934" t="inlineStr">
        <is>
          <t>Africa; Mexico; United States</t>
        </is>
      </c>
      <c r="P934" t="inlineStr">
        <is>
          <t>Multi-region</t>
        </is>
      </c>
      <c r="Q934" t="inlineStr"/>
      <c r="R934" t="inlineStr"/>
      <c r="S934" t="inlineStr"/>
      <c r="T934" t="inlineStr">
        <is>
          <t>conceptual</t>
        </is>
      </c>
      <c r="U934" t="inlineStr">
        <is>
          <t>Y</t>
        </is>
      </c>
      <c r="V934" t="inlineStr"/>
      <c r="W934" t="inlineStr">
        <is>
          <t>auto: The role of lower-order urban centres in regional development constitutes an important subject of debate.</t>
        </is>
      </c>
      <c r="X934" t="inlineStr">
        <is>
          <t>auto: The existing controversies in the literature and the lack of empirical data to support the optimistic assumptions of policy-makers and planners inspired a team of geographers at Utrecht University in the 1980s to start a programme of comparative studies on the role of small towns in a selected number of regions.</t>
        </is>
      </c>
      <c r="Y934" t="inlineStr"/>
      <c r="Z934" t="inlineStr">
        <is>
          <t>high</t>
        </is>
      </c>
      <c r="AA934" t="inlineStr"/>
      <c r="AB934" t="inlineStr"/>
      <c r="AC934" t="inlineStr"/>
      <c r="AD934" t="inlineStr"/>
      <c r="AE934" t="inlineStr">
        <is>
          <t>A6:landmarks</t>
        </is>
      </c>
      <c r="AF934" t="inlineStr"/>
      <c r="AG934" t="n">
        <v>7.0999</v>
      </c>
    </row>
    <row r="935">
      <c r="A935" t="inlineStr">
        <is>
          <t>LM00934</t>
        </is>
      </c>
      <c r="B935" t="inlineStr">
        <is>
          <t>Unacknowledged Urbanisation: The New Census Towns in India</t>
        </is>
      </c>
      <c r="C935" t="n">
        <v>2017</v>
      </c>
      <c r="D935" t="inlineStr">
        <is>
          <t>Kanhu Charan Pradhan</t>
        </is>
      </c>
      <c r="E935" t="inlineStr">
        <is>
          <t>Exploring urban change in South Asia</t>
        </is>
      </c>
      <c r="F935" t="inlineStr">
        <is>
          <t>book-chapter</t>
        </is>
      </c>
      <c r="G935" t="inlineStr">
        <is>
          <t>10.1007/978-81-322-3616-0_2</t>
        </is>
      </c>
      <c r="H935" t="inlineStr">
        <is>
          <t>W1910490942</t>
        </is>
      </c>
      <c r="I935" t="inlineStr">
        <is>
          <t>https://doi.org/10.1007/978-81-322-3616-0_2</t>
        </is>
      </c>
      <c r="J935" t="inlineStr">
        <is>
          <t>https://papers.ssrn.com/sol3/Delivery.cfm/SSRN_ID2402116_code2207433.pdf?abstractid=2402116&amp;mirid=1</t>
        </is>
      </c>
      <c r="K935" t="n">
        <v>118</v>
      </c>
      <c r="L935" t="inlineStr">
        <is>
          <t>A</t>
        </is>
      </c>
      <c r="M935" t="inlineStr">
        <is>
          <t>A6</t>
        </is>
      </c>
      <c r="N935" t="inlineStr"/>
      <c r="O935" t="inlineStr">
        <is>
          <t>India</t>
        </is>
      </c>
      <c r="P935" t="inlineStr">
        <is>
          <t>South Asia</t>
        </is>
      </c>
      <c r="Q935" t="inlineStr">
        <is>
          <t>Y</t>
        </is>
      </c>
      <c r="R935" t="inlineStr"/>
      <c r="S935" t="inlineStr"/>
      <c r="T935" t="inlineStr">
        <is>
          <t>unclear</t>
        </is>
      </c>
      <c r="U935" t="inlineStr">
        <is>
          <t>Y</t>
        </is>
      </c>
      <c r="V935" t="inlineStr"/>
      <c r="W935" t="inlineStr"/>
      <c r="X935" t="inlineStr"/>
      <c r="Y935" t="inlineStr"/>
      <c r="Z935" t="inlineStr">
        <is>
          <t>low</t>
        </is>
      </c>
      <c r="AA935" t="inlineStr"/>
      <c r="AB935" t="inlineStr"/>
      <c r="AC935" t="inlineStr"/>
      <c r="AD935" t="inlineStr"/>
      <c r="AE935" t="inlineStr">
        <is>
          <t>A6:india; A6:landmarks</t>
        </is>
      </c>
      <c r="AF935" t="inlineStr"/>
      <c r="AG935" t="n">
        <v>108.0241</v>
      </c>
    </row>
    <row r="936">
      <c r="A936" t="inlineStr">
        <is>
          <t>LM00935</t>
        </is>
      </c>
      <c r="B936" t="inlineStr">
        <is>
          <t>Frozen chicken for wild fish: Nutritional transition in the Brazilian Amazon region determined by carbon and nitrogen stable isotope ratios in fingernails</t>
        </is>
      </c>
      <c r="C936" t="n">
        <v>2011</v>
      </c>
      <c r="D936" t="inlineStr">
        <is>
          <t>Gabriela Bielefeld Nardoto; Rui Sérgio Sereni Murrieta; Luís Enrique Gainette Prates; Cristina Adams; Maria Elisa de Paula Eduardo Garavello; Tatiana Schor; André de Oliveira Moraes; Fernando D. Rinaldi; Juliana Gonçalez Gragnani; Edila Arnaud Ferreira Moura et al.</t>
        </is>
      </c>
      <c r="E936" t="inlineStr">
        <is>
          <t>American Journal of Human Biology</t>
        </is>
      </c>
      <c r="F936" t="inlineStr">
        <is>
          <t>article</t>
        </is>
      </c>
      <c r="G936" t="inlineStr">
        <is>
          <t>10.1002/ajhb.21192</t>
        </is>
      </c>
      <c r="H936" t="inlineStr">
        <is>
          <t>W2075192232</t>
        </is>
      </c>
      <c r="I936" t="inlineStr">
        <is>
          <t>https://doi.org/10.1002/ajhb.21192</t>
        </is>
      </c>
      <c r="J936" t="inlineStr"/>
      <c r="K936" t="n">
        <v>115</v>
      </c>
      <c r="L936" t="inlineStr">
        <is>
          <t>A</t>
        </is>
      </c>
      <c r="M936" t="inlineStr">
        <is>
          <t>A6</t>
        </is>
      </c>
      <c r="N936" t="inlineStr"/>
      <c r="O936" t="inlineStr">
        <is>
          <t>Brazil</t>
        </is>
      </c>
      <c r="P936" t="inlineStr">
        <is>
          <t>Latin America</t>
        </is>
      </c>
      <c r="Q936" t="inlineStr"/>
      <c r="R936" t="inlineStr"/>
      <c r="S936" t="inlineStr"/>
      <c r="T936" t="inlineStr">
        <is>
          <t>mixed</t>
        </is>
      </c>
      <c r="U936" t="inlineStr">
        <is>
          <t>Y</t>
        </is>
      </c>
      <c r="V936" t="inlineStr"/>
      <c r="W936" t="inlineStr">
        <is>
          <t>auto: OBJECTIVES: Amazonian populations are experiencing dietary changes characteristic of the nutrition transition.</t>
        </is>
      </c>
      <c r="X936" t="inlineStr"/>
      <c r="Y936" t="inlineStr"/>
      <c r="Z936" t="inlineStr">
        <is>
          <t>high</t>
        </is>
      </c>
      <c r="AA936" t="inlineStr"/>
      <c r="AB936" t="inlineStr"/>
      <c r="AC936" t="inlineStr"/>
      <c r="AD936" t="inlineStr"/>
      <c r="AE936" t="inlineStr">
        <is>
          <t>A6:landmarks</t>
        </is>
      </c>
      <c r="AF936" t="inlineStr"/>
      <c r="AG936" t="n">
        <v>3.7561</v>
      </c>
    </row>
    <row r="937">
      <c r="A937" t="inlineStr">
        <is>
          <t>LM00936</t>
        </is>
      </c>
      <c r="B937" t="inlineStr">
        <is>
          <t>Subaltern Urbanization: Indian Insights for Urban Theory</t>
        </is>
      </c>
      <c r="C937" t="n">
        <v>2020</v>
      </c>
      <c r="D937" t="inlineStr">
        <is>
          <t>Partha Mukhopadhyay; Marie‐Hélène Zérah; Éric Denis</t>
        </is>
      </c>
      <c r="E937" t="inlineStr">
        <is>
          <t>International Journal of Urban and Regional Research</t>
        </is>
      </c>
      <c r="F937" t="inlineStr">
        <is>
          <t>article</t>
        </is>
      </c>
      <c r="G937" t="inlineStr">
        <is>
          <t>10.1111/1468-2427.12917</t>
        </is>
      </c>
      <c r="H937" t="inlineStr">
        <is>
          <t>W3034493827</t>
        </is>
      </c>
      <c r="I937" t="inlineStr">
        <is>
          <t>https://doi.org/10.1111/1468-2427.12917</t>
        </is>
      </c>
      <c r="J937" t="inlineStr"/>
      <c r="K937" t="n">
        <v>96</v>
      </c>
      <c r="L937" t="inlineStr">
        <is>
          <t>A</t>
        </is>
      </c>
      <c r="M937" t="inlineStr">
        <is>
          <t>A6</t>
        </is>
      </c>
      <c r="N937" t="inlineStr">
        <is>
          <t>A5</t>
        </is>
      </c>
      <c r="O937" t="inlineStr">
        <is>
          <t>India</t>
        </is>
      </c>
      <c r="P937" t="inlineStr">
        <is>
          <t>South Asia</t>
        </is>
      </c>
      <c r="Q937" t="inlineStr">
        <is>
          <t>Y</t>
        </is>
      </c>
      <c r="R937" t="inlineStr"/>
      <c r="S937" t="inlineStr"/>
      <c r="T937" t="inlineStr">
        <is>
          <t>mixed</t>
        </is>
      </c>
      <c r="U937" t="inlineStr"/>
      <c r="V937" t="inlineStr"/>
      <c r="W937" t="inlineStr">
        <is>
          <t>auto: We propose a theoretical framework which draws on an empirical research collective using both large statistical and land‐use data sets and detailed case studies in non‐metropolitan Indian geographies.</t>
        </is>
      </c>
      <c r="X937" t="inlineStr"/>
      <c r="Y937" t="inlineStr"/>
      <c r="Z937" t="inlineStr">
        <is>
          <t>high</t>
        </is>
      </c>
      <c r="AA937" t="inlineStr"/>
      <c r="AB937" t="inlineStr"/>
      <c r="AC937" t="inlineStr"/>
      <c r="AD937" t="inlineStr"/>
      <c r="AE937" t="inlineStr">
        <is>
          <t>A5:india; A6:india</t>
        </is>
      </c>
      <c r="AF937" t="inlineStr"/>
      <c r="AG937" t="n">
        <v>24.2991</v>
      </c>
    </row>
    <row r="938">
      <c r="A938" t="inlineStr">
        <is>
          <t>LM00937</t>
        </is>
      </c>
      <c r="B938" t="inlineStr">
        <is>
          <t>Assessment of Ambient Air Quality in Urban Centres of Haryana (India) in Relation to Different Anthropogenic Activities and Health Risks</t>
        </is>
      </c>
      <c r="C938" t="n">
        <v>2006</v>
      </c>
      <c r="D938" t="inlineStr">
        <is>
          <t>Chander Prakash Kaushik; Khaiwal Ravindra; Krishan Yadav; Surender Mehta; Anil Kumar Haritash</t>
        </is>
      </c>
      <c r="E938" t="inlineStr">
        <is>
          <t>Environmental Monitoring and Assessment</t>
        </is>
      </c>
      <c r="F938" t="inlineStr">
        <is>
          <t>article</t>
        </is>
      </c>
      <c r="G938" t="inlineStr">
        <is>
          <t>10.1007/s10661-005-9161-x</t>
        </is>
      </c>
      <c r="H938" t="inlineStr">
        <is>
          <t>W1972152792</t>
        </is>
      </c>
      <c r="I938" t="inlineStr">
        <is>
          <t>https://doi.org/10.1007/s10661-005-9161-x</t>
        </is>
      </c>
      <c r="J938" t="inlineStr">
        <is>
          <t>https://uhra.herts.ac.uk/id/eprint/1614/1/902167.pdf</t>
        </is>
      </c>
      <c r="K938" t="n">
        <v>91</v>
      </c>
      <c r="L938" t="inlineStr">
        <is>
          <t>A</t>
        </is>
      </c>
      <c r="M938" t="inlineStr">
        <is>
          <t>A6</t>
        </is>
      </c>
      <c r="N938" t="inlineStr"/>
      <c r="O938" t="inlineStr">
        <is>
          <t>Haryana; India</t>
        </is>
      </c>
      <c r="P938" t="inlineStr">
        <is>
          <t>South Asia</t>
        </is>
      </c>
      <c r="Q938" t="inlineStr">
        <is>
          <t>Y</t>
        </is>
      </c>
      <c r="R938" t="inlineStr"/>
      <c r="S938" t="inlineStr">
        <is>
          <t>Y</t>
        </is>
      </c>
      <c r="T938" t="inlineStr">
        <is>
          <t>unclear</t>
        </is>
      </c>
      <c r="U938" t="inlineStr"/>
      <c r="V938" t="inlineStr"/>
      <c r="W938" t="inlineStr"/>
      <c r="X938" t="inlineStr"/>
      <c r="Y938" t="inlineStr"/>
      <c r="Z938" t="inlineStr">
        <is>
          <t>low</t>
        </is>
      </c>
      <c r="AA938" t="inlineStr"/>
      <c r="AB938" t="inlineStr">
        <is>
          <t>Y</t>
        </is>
      </c>
      <c r="AC938" t="inlineStr">
        <is>
          <t>S7 Haryana secondary cities (excluding Gurugram and Faridabad)</t>
        </is>
      </c>
      <c r="AD938" t="inlineStr"/>
      <c r="AE938" t="inlineStr">
        <is>
          <t>S7:landmarks</t>
        </is>
      </c>
      <c r="AF938" t="inlineStr"/>
      <c r="AG938" t="n">
        <v>2.3335</v>
      </c>
    </row>
    <row r="939">
      <c r="A939" t="inlineStr">
        <is>
          <t>LM00938</t>
        </is>
      </c>
      <c r="B939" t="inlineStr">
        <is>
          <t>Secondary cities and urban networking in the Indian Ocean Realm, c. 1400-1800</t>
        </is>
      </c>
      <c r="C939" t="n">
        <v>2008</v>
      </c>
      <c r="D939" t="inlineStr">
        <is>
          <t>Kenneth R. Hall</t>
        </is>
      </c>
      <c r="E939" t="inlineStr"/>
      <c r="F939" t="inlineStr">
        <is>
          <t>article</t>
        </is>
      </c>
      <c r="G939" t="inlineStr"/>
      <c r="H939" t="inlineStr">
        <is>
          <t>W632033019</t>
        </is>
      </c>
      <c r="I939" t="inlineStr">
        <is>
          <t>http://bvbr.bib-bvb.de:8991/F?func=service&amp;amp;doc_library=BVB01&amp;amp;local_base=BVB01&amp;amp;doc_number=016800790&amp;amp;sequence=000001&amp;amp;line_number=0001&amp;amp;func_code=DB_RECORDS&amp;amp;service_type=MEDIA</t>
        </is>
      </c>
      <c r="J939" t="inlineStr"/>
      <c r="K939" t="n">
        <v>71</v>
      </c>
      <c r="L939" t="inlineStr">
        <is>
          <t>A</t>
        </is>
      </c>
      <c r="M939" t="inlineStr">
        <is>
          <t>A6</t>
        </is>
      </c>
      <c r="N939" t="inlineStr"/>
      <c r="O939" t="inlineStr">
        <is>
          <t>China; India; Myanmar; Southeast Asia; Sudan; Vietnam</t>
        </is>
      </c>
      <c r="P939" t="inlineStr">
        <is>
          <t>Multi-region</t>
        </is>
      </c>
      <c r="Q939" t="inlineStr">
        <is>
          <t>Y</t>
        </is>
      </c>
      <c r="R939" t="inlineStr"/>
      <c r="S939" t="inlineStr"/>
      <c r="T939" t="inlineStr">
        <is>
          <t>unclear</t>
        </is>
      </c>
      <c r="U939" t="inlineStr"/>
      <c r="V939" t="inlineStr"/>
      <c r="W939" t="inlineStr">
        <is>
          <t>auto: Introduction Chapter 1.</t>
        </is>
      </c>
      <c r="X939" t="inlineStr"/>
      <c r="Y939" t="inlineStr"/>
      <c r="Z939" t="inlineStr">
        <is>
          <t>high</t>
        </is>
      </c>
      <c r="AA939" t="inlineStr"/>
      <c r="AB939" t="inlineStr"/>
      <c r="AC939" t="inlineStr"/>
      <c r="AD939" t="inlineStr"/>
      <c r="AE939" t="inlineStr">
        <is>
          <t>A6:india</t>
        </is>
      </c>
      <c r="AF939" t="inlineStr"/>
      <c r="AG939" t="n">
        <v>8.788600000000001</v>
      </c>
    </row>
    <row r="940">
      <c r="A940" t="inlineStr">
        <is>
          <t>LM00939</t>
        </is>
      </c>
      <c r="B940" t="inlineStr">
        <is>
          <t>Urbanisation as the rise of census towns in India: An outcome of traditional master planning?</t>
        </is>
      </c>
      <c r="C940" t="n">
        <v>2020</v>
      </c>
      <c r="D940" t="inlineStr">
        <is>
          <t>Manisha Jain; Artem Korzhenevych</t>
        </is>
      </c>
      <c r="E940" t="inlineStr">
        <is>
          <t>Cities</t>
        </is>
      </c>
      <c r="F940" t="inlineStr">
        <is>
          <t>article</t>
        </is>
      </c>
      <c r="G940" t="inlineStr">
        <is>
          <t>10.1016/j.cities.2020.102627</t>
        </is>
      </c>
      <c r="H940" t="inlineStr">
        <is>
          <t>W3005488940</t>
        </is>
      </c>
      <c r="I940" t="inlineStr">
        <is>
          <t>https://doi.org/10.1016/j.cities.2020.102627</t>
        </is>
      </c>
      <c r="J940" t="inlineStr"/>
      <c r="K940" t="n">
        <v>57</v>
      </c>
      <c r="L940" t="inlineStr">
        <is>
          <t>A</t>
        </is>
      </c>
      <c r="M940" t="inlineStr">
        <is>
          <t>A6</t>
        </is>
      </c>
      <c r="N940" t="inlineStr"/>
      <c r="O940" t="inlineStr">
        <is>
          <t>India</t>
        </is>
      </c>
      <c r="P940" t="inlineStr">
        <is>
          <t>South Asia</t>
        </is>
      </c>
      <c r="Q940" t="inlineStr">
        <is>
          <t>Y</t>
        </is>
      </c>
      <c r="R940" t="inlineStr"/>
      <c r="S940" t="inlineStr"/>
      <c r="T940" t="inlineStr">
        <is>
          <t>unclear</t>
        </is>
      </c>
      <c r="U940" t="inlineStr"/>
      <c r="V940" t="inlineStr"/>
      <c r="W940" t="inlineStr"/>
      <c r="X940" t="inlineStr"/>
      <c r="Y940" t="inlineStr"/>
      <c r="Z940" t="inlineStr">
        <is>
          <t>low</t>
        </is>
      </c>
      <c r="AA940" t="inlineStr"/>
      <c r="AB940" t="inlineStr"/>
      <c r="AC940" t="inlineStr"/>
      <c r="AD940" t="inlineStr"/>
      <c r="AE940" t="inlineStr">
        <is>
          <t>A6:india</t>
        </is>
      </c>
      <c r="AF940" t="inlineStr"/>
      <c r="AG940" t="n">
        <v>15.1195</v>
      </c>
    </row>
    <row r="941">
      <c r="A941" t="inlineStr">
        <is>
          <t>LM00940</t>
        </is>
      </c>
      <c r="B941" t="inlineStr">
        <is>
          <t>Impacts of household sources on air pollution at village and regional scales in India</t>
        </is>
      </c>
      <c r="C941" t="n">
        <v>2019</v>
      </c>
      <c r="D941" t="inlineStr">
        <is>
          <t>Brigitte Rooney; Ran Zhao; Yuan Wang; Kelvin H. Bates; Ajay Pillarisetti; Sumit Sharma; Seema Kundu; Tami C. Bond; Nicholas L. Lam; Bora Ozaltun et al.</t>
        </is>
      </c>
      <c r="E941" t="inlineStr">
        <is>
          <t>Atmospheric chemistry and physics</t>
        </is>
      </c>
      <c r="F941" t="inlineStr">
        <is>
          <t>article</t>
        </is>
      </c>
      <c r="G941" t="inlineStr">
        <is>
          <t>10.5194/acp-19-7719-2019</t>
        </is>
      </c>
      <c r="H941" t="inlineStr">
        <is>
          <t>W2902198421</t>
        </is>
      </c>
      <c r="I941" t="inlineStr">
        <is>
          <t>https://doi.org/10.5194/acp-19-7719-2019</t>
        </is>
      </c>
      <c r="J941" t="inlineStr">
        <is>
          <t>https://acp.copernicus.org/articles/19/7719/2019/acp-19-7719-2019.pdf</t>
        </is>
      </c>
      <c r="K941" t="n">
        <v>54</v>
      </c>
      <c r="L941" t="inlineStr">
        <is>
          <t>A</t>
        </is>
      </c>
      <c r="M941" t="inlineStr">
        <is>
          <t>A6</t>
        </is>
      </c>
      <c r="N941" t="inlineStr"/>
      <c r="O941" t="inlineStr">
        <is>
          <t>Haryana; India; New Delhi; Palwal</t>
        </is>
      </c>
      <c r="P941" t="inlineStr">
        <is>
          <t>South Asia</t>
        </is>
      </c>
      <c r="Q941" t="inlineStr">
        <is>
          <t>Y</t>
        </is>
      </c>
      <c r="R941" t="inlineStr">
        <is>
          <t>Y</t>
        </is>
      </c>
      <c r="S941" t="inlineStr">
        <is>
          <t>Y</t>
        </is>
      </c>
      <c r="T941" t="inlineStr">
        <is>
          <t>computational</t>
        </is>
      </c>
      <c r="U941" t="inlineStr"/>
      <c r="V941" t="inlineStr"/>
      <c r="W941" t="inlineStr">
        <is>
          <t>auto: Approximately 3 billion people worldwide cook with solid fuels, such as wood, charcoal, and agricultural residues.</t>
        </is>
      </c>
      <c r="X941" t="inlineStr"/>
      <c r="Y941" t="inlineStr"/>
      <c r="Z941" t="inlineStr">
        <is>
          <t>high</t>
        </is>
      </c>
      <c r="AA941" t="inlineStr"/>
      <c r="AB941" t="inlineStr">
        <is>
          <t>Y</t>
        </is>
      </c>
      <c r="AC941" t="inlineStr">
        <is>
          <t>S7 Haryana secondary cities (excluding Gurugram and Faridabad)</t>
        </is>
      </c>
      <c r="AD941" t="inlineStr"/>
      <c r="AE941" t="inlineStr">
        <is>
          <t>S7:landmarks</t>
        </is>
      </c>
      <c r="AF941" t="inlineStr"/>
      <c r="AG941" t="n">
        <v>1.6944</v>
      </c>
    </row>
    <row r="942">
      <c r="A942" t="inlineStr">
        <is>
          <t>LM00941</t>
        </is>
      </c>
      <c r="B942" t="inlineStr">
        <is>
          <t>Assessment of the Impact of Urbanization on Geoenvironmental Settings Using Geospatial Techniques: A Study of Panchkula District, Haryana</t>
        </is>
      </c>
      <c r="C942" t="n">
        <v>2022</v>
      </c>
      <c r="D942" t="inlineStr">
        <is>
          <t>Shruti Kanga; Suraj Kumar Singh; Gowhar Meraj; Anup Kumar; Ruby Parveen; Nikola Kranjčić; Bojan Đurin</t>
        </is>
      </c>
      <c r="E942" t="inlineStr">
        <is>
          <t>Geographies</t>
        </is>
      </c>
      <c r="F942" t="inlineStr">
        <is>
          <t>article</t>
        </is>
      </c>
      <c r="G942" t="inlineStr">
        <is>
          <t>10.3390/geographies2010001</t>
        </is>
      </c>
      <c r="H942" t="inlineStr">
        <is>
          <t>W4206747959</t>
        </is>
      </c>
      <c r="I942" t="inlineStr">
        <is>
          <t>https://doi.org/10.3390/geographies2010001</t>
        </is>
      </c>
      <c r="J942" t="inlineStr">
        <is>
          <t>https://www.mdpi.com/2673-7086/2/1/1/pdf?version=1641437244</t>
        </is>
      </c>
      <c r="K942" t="n">
        <v>54</v>
      </c>
      <c r="L942" t="inlineStr">
        <is>
          <t>A</t>
        </is>
      </c>
      <c r="M942" t="inlineStr">
        <is>
          <t>A6</t>
        </is>
      </c>
      <c r="N942" t="inlineStr"/>
      <c r="O942" t="inlineStr">
        <is>
          <t>Haryana; India; Panchkula; South Asia</t>
        </is>
      </c>
      <c r="P942" t="inlineStr">
        <is>
          <t>South Asia</t>
        </is>
      </c>
      <c r="Q942" t="inlineStr">
        <is>
          <t>Y</t>
        </is>
      </c>
      <c r="R942" t="inlineStr"/>
      <c r="S942" t="inlineStr">
        <is>
          <t>Y</t>
        </is>
      </c>
      <c r="T942" t="inlineStr">
        <is>
          <t>computational</t>
        </is>
      </c>
      <c r="U942" t="inlineStr"/>
      <c r="V942" t="inlineStr">
        <is>
          <t>Y</t>
        </is>
      </c>
      <c r="W942" t="inlineStr">
        <is>
          <t>auto: Urbanization is an unavoidable process of social and economic growth in modern times.</t>
        </is>
      </c>
      <c r="X942" t="inlineStr">
        <is>
          <t>auto: Assessment of the environmental quality of cities involves multiple disciplines that call for a significant amount of scientific evaluation and strong decision making, and the present study shall lay down the baseline analysis of the impact of changing LULC on the geomorphological setup of the selected urban center.</t>
        </is>
      </c>
      <c r="Y942" t="inlineStr"/>
      <c r="Z942" t="inlineStr">
        <is>
          <t>medium</t>
        </is>
      </c>
      <c r="AA942" t="inlineStr"/>
      <c r="AB942" t="inlineStr">
        <is>
          <t>Y</t>
        </is>
      </c>
      <c r="AC942" t="inlineStr">
        <is>
          <t>S7 Haryana secondary cities (excluding Gurugram and Faridabad)</t>
        </is>
      </c>
      <c r="AD942" t="inlineStr"/>
      <c r="AE942" t="inlineStr">
        <is>
          <t>S7:landmarks</t>
        </is>
      </c>
      <c r="AF942" t="inlineStr"/>
      <c r="AG942" t="n">
        <v>4.8137</v>
      </c>
    </row>
    <row r="943">
      <c r="A943" t="inlineStr">
        <is>
          <t>LM00942</t>
        </is>
      </c>
      <c r="B943" t="inlineStr">
        <is>
          <t>Geospatial measurement of urban sprawl using multi-temporal datasets from 1991 to 2021: case studies of four Indian medium-sized cities</t>
        </is>
      </c>
      <c r="C943" t="n">
        <v>2022</v>
      </c>
      <c r="D943" t="inlineStr">
        <is>
          <t>Vishal Chettry</t>
        </is>
      </c>
      <c r="E943" t="inlineStr">
        <is>
          <t>Environmental Monitoring and Assessment</t>
        </is>
      </c>
      <c r="F943" t="inlineStr">
        <is>
          <t>article</t>
        </is>
      </c>
      <c r="G943" t="inlineStr">
        <is>
          <t>10.1007/s10661-022-10542-6</t>
        </is>
      </c>
      <c r="H943" t="inlineStr">
        <is>
          <t>W4303953726</t>
        </is>
      </c>
      <c r="I943" t="inlineStr">
        <is>
          <t>https://doi.org/10.1007/s10661-022-10542-6</t>
        </is>
      </c>
      <c r="J943" t="inlineStr">
        <is>
          <t>https://link.springer.com/content/pdf/10.1007/s10661-022-10542-6.pdf</t>
        </is>
      </c>
      <c r="K943" t="n">
        <v>53</v>
      </c>
      <c r="L943" t="inlineStr">
        <is>
          <t>A</t>
        </is>
      </c>
      <c r="M943" t="inlineStr">
        <is>
          <t>A6</t>
        </is>
      </c>
      <c r="N943" t="inlineStr"/>
      <c r="O943" t="inlineStr">
        <is>
          <t>Bhubaneswar; Dehradun; India; Lucknow; Raipur</t>
        </is>
      </c>
      <c r="P943" t="inlineStr">
        <is>
          <t>South Asia</t>
        </is>
      </c>
      <c r="Q943" t="inlineStr">
        <is>
          <t>Y</t>
        </is>
      </c>
      <c r="R943" t="inlineStr"/>
      <c r="S943" t="inlineStr"/>
      <c r="T943" t="inlineStr">
        <is>
          <t>mixed</t>
        </is>
      </c>
      <c r="U943" t="inlineStr"/>
      <c r="V943" t="inlineStr">
        <is>
          <t>Y</t>
        </is>
      </c>
      <c r="W943" t="inlineStr">
        <is>
          <t>auto: The results obtained from this paper would assist urban planners and policymakers in developing strategies to encourage planned urban growth.</t>
        </is>
      </c>
      <c r="X943" t="inlineStr"/>
      <c r="Y943" t="inlineStr"/>
      <c r="Z943" t="inlineStr">
        <is>
          <t>medium</t>
        </is>
      </c>
      <c r="AA943" t="inlineStr"/>
      <c r="AB943" t="inlineStr"/>
      <c r="AC943" t="inlineStr"/>
      <c r="AD943" t="inlineStr"/>
      <c r="AE943" t="inlineStr">
        <is>
          <t>A6:india</t>
        </is>
      </c>
      <c r="AF943" t="inlineStr"/>
      <c r="AG943" t="n">
        <v>3.5079</v>
      </c>
    </row>
    <row r="944">
      <c r="A944" t="inlineStr">
        <is>
          <t>LM00943</t>
        </is>
      </c>
      <c r="B944" t="inlineStr">
        <is>
          <t>Measuring urban sprawl of small and medium towns using GIS and remote sensing techniques: A case study of Sri Lanka</t>
        </is>
      </c>
      <c r="C944" t="n">
        <v>2021</v>
      </c>
      <c r="D944" t="inlineStr">
        <is>
          <t>E. P. P. Manesha; Amila Buddhika Jayasinghe; Hasintha Nawod Kalpana</t>
        </is>
      </c>
      <c r="E944" t="inlineStr">
        <is>
          <t>The Egyptian Journal of Remote Sensing and Space Science</t>
        </is>
      </c>
      <c r="F944" t="inlineStr">
        <is>
          <t>article</t>
        </is>
      </c>
      <c r="G944" t="inlineStr">
        <is>
          <t>10.1016/j.ejrs.2021.11.001</t>
        </is>
      </c>
      <c r="H944" t="inlineStr">
        <is>
          <t>W3211504130</t>
        </is>
      </c>
      <c r="I944" t="inlineStr">
        <is>
          <t>https://doi.org/10.1016/j.ejrs.2021.11.001</t>
        </is>
      </c>
      <c r="J944" t="inlineStr">
        <is>
          <t>https://www.sciencedirect.com/science/article/pii/S1110982321000879/pdf</t>
        </is>
      </c>
      <c r="K944" t="n">
        <v>49</v>
      </c>
      <c r="L944" t="inlineStr">
        <is>
          <t>A</t>
        </is>
      </c>
      <c r="M944" t="inlineStr">
        <is>
          <t>A6</t>
        </is>
      </c>
      <c r="N944" t="inlineStr"/>
      <c r="O944" t="inlineStr">
        <is>
          <t>Sri Lanka</t>
        </is>
      </c>
      <c r="P944" t="inlineStr">
        <is>
          <t>South Asia</t>
        </is>
      </c>
      <c r="Q944" t="inlineStr"/>
      <c r="R944" t="inlineStr"/>
      <c r="S944" t="inlineStr"/>
      <c r="T944" t="inlineStr">
        <is>
          <t>computational</t>
        </is>
      </c>
      <c r="U944" t="inlineStr"/>
      <c r="V944" t="inlineStr"/>
      <c r="W944" t="inlineStr">
        <is>
          <t>auto: Accordingly, the study aims to contribute constructively to overcome the two-limitations noted in emerging researches.</t>
        </is>
      </c>
      <c r="X944" t="inlineStr">
        <is>
          <t>auto: Accordingly, the study aims to contribute constructively to overcome the two-limitations noted in emerging researches.</t>
        </is>
      </c>
      <c r="Y944" t="inlineStr"/>
      <c r="Z944" t="inlineStr">
        <is>
          <t>high</t>
        </is>
      </c>
      <c r="AA944" t="inlineStr"/>
      <c r="AB944" t="inlineStr"/>
      <c r="AC944" t="inlineStr"/>
      <c r="AD944" t="inlineStr"/>
      <c r="AE944" t="inlineStr">
        <is>
          <t>A6:india</t>
        </is>
      </c>
      <c r="AF944" t="inlineStr"/>
      <c r="AG944" t="n">
        <v>2.9806</v>
      </c>
    </row>
    <row r="945">
      <c r="A945" t="inlineStr">
        <is>
          <t>LM00944</t>
        </is>
      </c>
      <c r="B945" t="inlineStr">
        <is>
          <t>Contemporary urbanization as unregulated growth in India: The story of census towns</t>
        </is>
      </c>
      <c r="C945" t="n">
        <v>2017</v>
      </c>
      <c r="D945" t="inlineStr">
        <is>
          <t>Manisha Jain</t>
        </is>
      </c>
      <c r="E945" t="inlineStr">
        <is>
          <t>Cities</t>
        </is>
      </c>
      <c r="F945" t="inlineStr">
        <is>
          <t>article</t>
        </is>
      </c>
      <c r="G945" t="inlineStr">
        <is>
          <t>10.1016/j.cities.2017.10.017</t>
        </is>
      </c>
      <c r="H945" t="inlineStr">
        <is>
          <t>W2766216568</t>
        </is>
      </c>
      <c r="I945" t="inlineStr">
        <is>
          <t>https://doi.org/10.1016/j.cities.2017.10.017</t>
        </is>
      </c>
      <c r="J945" t="inlineStr"/>
      <c r="K945" t="n">
        <v>48</v>
      </c>
      <c r="L945" t="inlineStr">
        <is>
          <t>A</t>
        </is>
      </c>
      <c r="M945" t="inlineStr">
        <is>
          <t>A6</t>
        </is>
      </c>
      <c r="N945" t="inlineStr"/>
      <c r="O945" t="inlineStr">
        <is>
          <t>India</t>
        </is>
      </c>
      <c r="P945" t="inlineStr">
        <is>
          <t>South Asia</t>
        </is>
      </c>
      <c r="Q945" t="inlineStr">
        <is>
          <t>Y</t>
        </is>
      </c>
      <c r="R945" t="inlineStr"/>
      <c r="S945" t="inlineStr"/>
      <c r="T945" t="inlineStr">
        <is>
          <t>unclear</t>
        </is>
      </c>
      <c r="U945" t="inlineStr"/>
      <c r="V945" t="inlineStr"/>
      <c r="W945" t="inlineStr"/>
      <c r="X945" t="inlineStr"/>
      <c r="Y945" t="inlineStr"/>
      <c r="Z945" t="inlineStr">
        <is>
          <t>low</t>
        </is>
      </c>
      <c r="AA945" t="inlineStr"/>
      <c r="AB945" t="inlineStr"/>
      <c r="AC945" t="inlineStr"/>
      <c r="AD945" t="inlineStr"/>
      <c r="AE945" t="inlineStr">
        <is>
          <t>A6:india</t>
        </is>
      </c>
      <c r="AF945" t="inlineStr"/>
      <c r="AG945" t="n">
        <v>12.4989</v>
      </c>
    </row>
    <row r="946">
      <c r="A946" t="inlineStr">
        <is>
          <t>LM00945</t>
        </is>
      </c>
      <c r="B946" t="inlineStr">
        <is>
          <t>Migration, small towns and social transformations in Pakistan</t>
        </is>
      </c>
      <c r="C946" t="n">
        <v>2010</v>
      </c>
      <c r="D946" t="inlineStr">
        <is>
          <t>Arif Hasan</t>
        </is>
      </c>
      <c r="E946" t="inlineStr">
        <is>
          <t>Environment and Urbanization</t>
        </is>
      </c>
      <c r="F946" t="inlineStr">
        <is>
          <t>article</t>
        </is>
      </c>
      <c r="G946" t="inlineStr">
        <is>
          <t>10.1177/0956247809356180</t>
        </is>
      </c>
      <c r="H946" t="inlineStr">
        <is>
          <t>W2165619094</t>
        </is>
      </c>
      <c r="I946" t="inlineStr">
        <is>
          <t>https://doi.org/10.1177/0956247809356180</t>
        </is>
      </c>
      <c r="J946" t="inlineStr"/>
      <c r="K946" t="n">
        <v>41</v>
      </c>
      <c r="L946" t="inlineStr">
        <is>
          <t>A</t>
        </is>
      </c>
      <c r="M946" t="inlineStr">
        <is>
          <t>A6</t>
        </is>
      </c>
      <c r="N946" t="inlineStr"/>
      <c r="O946" t="inlineStr">
        <is>
          <t>Afghanistan; Bangladesh; India; Pakistan</t>
        </is>
      </c>
      <c r="P946" t="inlineStr">
        <is>
          <t>South Asia</t>
        </is>
      </c>
      <c r="Q946" t="inlineStr">
        <is>
          <t>Y</t>
        </is>
      </c>
      <c r="R946" t="inlineStr"/>
      <c r="S946" t="inlineStr"/>
      <c r="T946" t="inlineStr">
        <is>
          <t>conceptual</t>
        </is>
      </c>
      <c r="U946" t="inlineStr"/>
      <c r="V946" t="inlineStr"/>
      <c r="W946" t="inlineStr">
        <is>
          <t>auto: This paper derives from a longer IIED report and describes the close relationship between migration/emigration and the sociology/ecology of the different regions of Pakistan, and poverty-related issues in these regions.</t>
        </is>
      </c>
      <c r="X946" t="inlineStr"/>
      <c r="Y946" t="inlineStr"/>
      <c r="Z946" t="inlineStr">
        <is>
          <t>high</t>
        </is>
      </c>
      <c r="AA946" t="inlineStr"/>
      <c r="AB946" t="inlineStr"/>
      <c r="AC946" t="inlineStr"/>
      <c r="AD946" t="inlineStr"/>
      <c r="AE946" t="inlineStr">
        <is>
          <t>A6:india</t>
        </is>
      </c>
      <c r="AF946" t="inlineStr"/>
      <c r="AG946" t="n">
        <v>7.2952</v>
      </c>
    </row>
    <row r="947">
      <c r="A947" t="inlineStr">
        <is>
          <t>LM00946</t>
        </is>
      </c>
      <c r="B947" t="inlineStr">
        <is>
          <t>Understanding India's Urban Frontier: What Is behind the Emergence of Census Towns in India?</t>
        </is>
      </c>
      <c r="C947" t="n">
        <v>2016</v>
      </c>
      <c r="D947" t="inlineStr">
        <is>
          <t>Partha Mukhopadhyay; Marie‐Hélène Zérah; Gopa Samanta; Augustin Maria</t>
        </is>
      </c>
      <c r="E947" t="inlineStr">
        <is>
          <t>World Bank, Washington, DC eBooks</t>
        </is>
      </c>
      <c r="F947" t="inlineStr">
        <is>
          <t>report</t>
        </is>
      </c>
      <c r="G947" t="inlineStr">
        <is>
          <t>10.1596/1813-9450-7923</t>
        </is>
      </c>
      <c r="H947" t="inlineStr">
        <is>
          <t>W2221465666</t>
        </is>
      </c>
      <c r="I947" t="inlineStr">
        <is>
          <t>https://doi.org/10.1596/1813-9450-7923</t>
        </is>
      </c>
      <c r="J947" t="inlineStr">
        <is>
          <t>http://documents.worldbank.org/curated/en/378351482172055283/pdf/WPS7923.pdf</t>
        </is>
      </c>
      <c r="K947" t="n">
        <v>39</v>
      </c>
      <c r="L947" t="inlineStr">
        <is>
          <t>A</t>
        </is>
      </c>
      <c r="M947" t="inlineStr">
        <is>
          <t>A6</t>
        </is>
      </c>
      <c r="N947" t="inlineStr"/>
      <c r="O947" t="inlineStr">
        <is>
          <t>Bihar; India; Jharkhand; West Bengal</t>
        </is>
      </c>
      <c r="P947" t="inlineStr">
        <is>
          <t>South Asia</t>
        </is>
      </c>
      <c r="Q947" t="inlineStr">
        <is>
          <t>Y</t>
        </is>
      </c>
      <c r="R947" t="inlineStr"/>
      <c r="S947" t="inlineStr"/>
      <c r="T947" t="inlineStr">
        <is>
          <t>mixed</t>
        </is>
      </c>
      <c r="U947" t="inlineStr"/>
      <c r="V947" t="inlineStr"/>
      <c r="W947" t="inlineStr">
        <is>
          <t>auto: This paper presents the results of an investigation of selected census towns in northern India.</t>
        </is>
      </c>
      <c r="X947" t="inlineStr"/>
      <c r="Y947" t="inlineStr"/>
      <c r="Z947" t="inlineStr">
        <is>
          <t>high</t>
        </is>
      </c>
      <c r="AA947" t="inlineStr"/>
      <c r="AB947" t="inlineStr"/>
      <c r="AC947" t="inlineStr"/>
      <c r="AD947" t="inlineStr"/>
      <c r="AE947" t="inlineStr">
        <is>
          <t>A6:india</t>
        </is>
      </c>
      <c r="AF947" t="inlineStr"/>
    </row>
    <row r="948">
      <c r="A948" t="inlineStr">
        <is>
          <t>LM00947</t>
        </is>
      </c>
      <c r="B948" t="inlineStr">
        <is>
          <t>Missing millions: undercounting urbanization in India</t>
        </is>
      </c>
      <c r="C948" t="n">
        <v>2019</v>
      </c>
      <c r="D948" t="inlineStr">
        <is>
          <t>Kyle Onda; Parmanand Sinha; Andrea Elizabeth Gaughan; Forrest Robert Stevens; Nikhil Kaza</t>
        </is>
      </c>
      <c r="E948" t="inlineStr">
        <is>
          <t>Population and Environment</t>
        </is>
      </c>
      <c r="F948" t="inlineStr">
        <is>
          <t>article</t>
        </is>
      </c>
      <c r="G948" t="inlineStr">
        <is>
          <t>10.1007/s11111-019-00329-2</t>
        </is>
      </c>
      <c r="H948" t="inlineStr">
        <is>
          <t>W2993429231</t>
        </is>
      </c>
      <c r="I948" t="inlineStr">
        <is>
          <t>https://doi.org/10.1007/s11111-019-00329-2</t>
        </is>
      </c>
      <c r="J948" t="inlineStr">
        <is>
          <t>https://link.springer.com/content/pdf/10.1007/s11111-019-00329-2.pdf</t>
        </is>
      </c>
      <c r="K948" t="n">
        <v>36</v>
      </c>
      <c r="L948" t="inlineStr">
        <is>
          <t>A</t>
        </is>
      </c>
      <c r="M948" t="inlineStr">
        <is>
          <t>A6</t>
        </is>
      </c>
      <c r="N948" t="inlineStr"/>
      <c r="O948" t="inlineStr">
        <is>
          <t>India; Kerala</t>
        </is>
      </c>
      <c r="P948" t="inlineStr">
        <is>
          <t>South Asia</t>
        </is>
      </c>
      <c r="Q948" t="inlineStr">
        <is>
          <t>Y</t>
        </is>
      </c>
      <c r="R948" t="inlineStr"/>
      <c r="S948" t="inlineStr"/>
      <c r="T948" t="inlineStr">
        <is>
          <t>computational</t>
        </is>
      </c>
      <c r="U948" t="inlineStr"/>
      <c r="V948" t="inlineStr"/>
      <c r="W948" t="inlineStr">
        <is>
          <t>auto: We show that this is an artifact of the definition of urbanity and an underestimate of the level of urbanization in India.</t>
        </is>
      </c>
      <c r="X948" t="inlineStr"/>
      <c r="Y948" t="inlineStr"/>
      <c r="Z948" t="inlineStr">
        <is>
          <t>medium</t>
        </is>
      </c>
      <c r="AA948" t="inlineStr"/>
      <c r="AB948" t="inlineStr"/>
      <c r="AC948" t="inlineStr"/>
      <c r="AD948" t="inlineStr"/>
      <c r="AE948" t="inlineStr">
        <is>
          <t>A6:india</t>
        </is>
      </c>
      <c r="AF948" t="inlineStr"/>
      <c r="AG948" t="n">
        <v>2.0607</v>
      </c>
    </row>
    <row r="949">
      <c r="A949" t="inlineStr">
        <is>
          <t>LM00948</t>
        </is>
      </c>
      <c r="B949" t="inlineStr">
        <is>
          <t>Contemporary perspectives of small towns in India: A review</t>
        </is>
      </c>
      <c r="C949" t="n">
        <v>2019</v>
      </c>
      <c r="D949" t="inlineStr">
        <is>
          <t>Debarshi Guin</t>
        </is>
      </c>
      <c r="E949" t="inlineStr">
        <is>
          <t>Habitat International</t>
        </is>
      </c>
      <c r="F949" t="inlineStr">
        <is>
          <t>article</t>
        </is>
      </c>
      <c r="G949" t="inlineStr">
        <is>
          <t>10.1016/j.habitatint.2019.02.003</t>
        </is>
      </c>
      <c r="H949" t="inlineStr">
        <is>
          <t>W2918186542</t>
        </is>
      </c>
      <c r="I949" t="inlineStr">
        <is>
          <t>https://doi.org/10.1016/j.habitatint.2019.02.003</t>
        </is>
      </c>
      <c r="J949" t="inlineStr"/>
      <c r="K949" t="n">
        <v>33</v>
      </c>
      <c r="L949" t="inlineStr">
        <is>
          <t>A</t>
        </is>
      </c>
      <c r="M949" t="inlineStr">
        <is>
          <t>A6</t>
        </is>
      </c>
      <c r="N949" t="inlineStr"/>
      <c r="O949" t="inlineStr">
        <is>
          <t>India</t>
        </is>
      </c>
      <c r="P949" t="inlineStr">
        <is>
          <t>South Asia</t>
        </is>
      </c>
      <c r="Q949" t="inlineStr">
        <is>
          <t>Y</t>
        </is>
      </c>
      <c r="R949" t="inlineStr"/>
      <c r="S949" t="inlineStr"/>
      <c r="T949" t="inlineStr">
        <is>
          <t>unclear</t>
        </is>
      </c>
      <c r="U949" t="inlineStr"/>
      <c r="V949" t="inlineStr"/>
      <c r="W949" t="inlineStr"/>
      <c r="X949" t="inlineStr"/>
      <c r="Y949" t="inlineStr"/>
      <c r="Z949" t="inlineStr">
        <is>
          <t>low</t>
        </is>
      </c>
      <c r="AA949" t="inlineStr"/>
      <c r="AB949" t="inlineStr"/>
      <c r="AC949" t="inlineStr"/>
      <c r="AD949" t="inlineStr"/>
      <c r="AE949" t="inlineStr">
        <is>
          <t>A6:india</t>
        </is>
      </c>
      <c r="AF949" t="inlineStr"/>
      <c r="AG949" t="n">
        <v>8.344900000000001</v>
      </c>
    </row>
    <row r="950">
      <c r="A950" t="inlineStr">
        <is>
          <t>LM00949</t>
        </is>
      </c>
      <c r="B950" t="inlineStr">
        <is>
          <t>Towards sustainable urban system through the development of small towns in India</t>
        </is>
      </c>
      <c r="C950" t="n">
        <v>2021</v>
      </c>
      <c r="D950" t="inlineStr">
        <is>
          <t>Sabyasachi Tripathi</t>
        </is>
      </c>
      <c r="E950" t="inlineStr">
        <is>
          <t>Regional Science Policy &amp; Practice</t>
        </is>
      </c>
      <c r="F950" t="inlineStr">
        <is>
          <t>article</t>
        </is>
      </c>
      <c r="G950" t="inlineStr">
        <is>
          <t>10.1111/rsp3.12424</t>
        </is>
      </c>
      <c r="H950" t="inlineStr">
        <is>
          <t>W3158959881</t>
        </is>
      </c>
      <c r="I950" t="inlineStr">
        <is>
          <t>https://doi.org/10.1111/rsp3.12424</t>
        </is>
      </c>
      <c r="J950" t="inlineStr">
        <is>
          <t>https://doi.org/10.1111/rsp3.12424</t>
        </is>
      </c>
      <c r="K950" t="n">
        <v>27</v>
      </c>
      <c r="L950" t="inlineStr">
        <is>
          <t>A</t>
        </is>
      </c>
      <c r="M950" t="inlineStr">
        <is>
          <t>A6</t>
        </is>
      </c>
      <c r="N950" t="inlineStr"/>
      <c r="O950" t="inlineStr">
        <is>
          <t>India</t>
        </is>
      </c>
      <c r="P950" t="inlineStr">
        <is>
          <t>South Asia</t>
        </is>
      </c>
      <c r="Q950" t="inlineStr">
        <is>
          <t>Y</t>
        </is>
      </c>
      <c r="R950" t="inlineStr"/>
      <c r="S950" t="inlineStr"/>
      <c r="T950" t="inlineStr">
        <is>
          <t>unclear</t>
        </is>
      </c>
      <c r="U950" t="inlineStr"/>
      <c r="V950" t="inlineStr"/>
      <c r="W950" t="inlineStr">
        <is>
          <t>auto: This paper highlights large-city-centric urbanization in India, considering the fact that 70% of the urban population lived in class I (with 0.1 million population and more) cities in 2011.</t>
        </is>
      </c>
      <c r="X950" t="inlineStr">
        <is>
          <t>auto: Regional imbalances in India can be attributed to the lack of a sustainable urban system.</t>
        </is>
      </c>
      <c r="Y950" t="inlineStr"/>
      <c r="Z950" t="inlineStr">
        <is>
          <t>high</t>
        </is>
      </c>
      <c r="AA950" t="inlineStr"/>
      <c r="AB950" t="inlineStr"/>
      <c r="AC950" t="inlineStr"/>
      <c r="AD950" t="inlineStr"/>
      <c r="AE950" t="inlineStr">
        <is>
          <t>A6:india</t>
        </is>
      </c>
      <c r="AF950" t="inlineStr"/>
      <c r="AG950" t="n">
        <v>2.661</v>
      </c>
    </row>
    <row r="951">
      <c r="A951" t="inlineStr">
        <is>
          <t>LM00950</t>
        </is>
      </c>
      <c r="B951" t="inlineStr">
        <is>
          <t>From Large Villages to Small Towns: A Study of Rural Transformation in New Census Towns, India</t>
        </is>
      </c>
      <c r="C951" t="n">
        <v>2018</v>
      </c>
      <c r="D951" t="inlineStr">
        <is>
          <t>Debarshi Guin</t>
        </is>
      </c>
      <c r="E951" t="inlineStr">
        <is>
          <t>International Journal of Rural Management</t>
        </is>
      </c>
      <c r="F951" t="inlineStr">
        <is>
          <t>article</t>
        </is>
      </c>
      <c r="G951" t="inlineStr">
        <is>
          <t>10.1177/0973005218793248</t>
        </is>
      </c>
      <c r="H951" t="inlineStr">
        <is>
          <t>W2890711086</t>
        </is>
      </c>
      <c r="I951" t="inlineStr">
        <is>
          <t>https://doi.org/10.1177/0973005218793248</t>
        </is>
      </c>
      <c r="J951" t="inlineStr"/>
      <c r="K951" t="n">
        <v>23</v>
      </c>
      <c r="L951" t="inlineStr">
        <is>
          <t>A</t>
        </is>
      </c>
      <c r="M951" t="inlineStr">
        <is>
          <t>A6</t>
        </is>
      </c>
      <c r="N951" t="inlineStr"/>
      <c r="O951" t="inlineStr">
        <is>
          <t>India; West Bengal</t>
        </is>
      </c>
      <c r="P951" t="inlineStr">
        <is>
          <t>South Asia</t>
        </is>
      </c>
      <c r="Q951" t="inlineStr">
        <is>
          <t>Y</t>
        </is>
      </c>
      <c r="R951" t="inlineStr"/>
      <c r="S951" t="inlineStr"/>
      <c r="T951" t="inlineStr">
        <is>
          <t>qualitative</t>
        </is>
      </c>
      <c r="U951" t="inlineStr"/>
      <c r="V951" t="inlineStr"/>
      <c r="W951" t="inlineStr">
        <is>
          <t>auto: Since the release of the census 2011 data, much has been written about the ‘unprecedented’ emergence of new census towns (CTs), their spatial distribution, their role in urban growth and possible reasons for their emergence.</t>
        </is>
      </c>
      <c r="X951" t="inlineStr">
        <is>
          <t>auto: The current study is an attempt to bridge this gap.</t>
        </is>
      </c>
      <c r="Y951" t="inlineStr"/>
      <c r="Z951" t="inlineStr">
        <is>
          <t>high</t>
        </is>
      </c>
      <c r="AA951" t="inlineStr"/>
      <c r="AB951" t="inlineStr"/>
      <c r="AC951" t="inlineStr"/>
      <c r="AD951" t="inlineStr"/>
      <c r="AE951" t="inlineStr">
        <is>
          <t>A6:india</t>
        </is>
      </c>
      <c r="AF951" t="inlineStr"/>
      <c r="AG951" t="n">
        <v>5.1071</v>
      </c>
    </row>
    <row r="952">
      <c r="A952" t="inlineStr">
        <is>
          <t>LM00951</t>
        </is>
      </c>
      <c r="B952" t="inlineStr">
        <is>
          <t>Modern Development of Small and Medium-Sized Cities: Trends and Drivers</t>
        </is>
      </c>
      <c r="C952" t="n">
        <v>2022</v>
      </c>
      <c r="D952" t="inlineStr">
        <is>
          <t>Svetlana Nikolaevna Rastvortseva; Inna Manaeva</t>
        </is>
      </c>
      <c r="E952" t="inlineStr">
        <is>
          <t>Экономические и социальные перемены факты тенденции прогноз / Economic and social changes facts trends forecast</t>
        </is>
      </c>
      <c r="F952" t="inlineStr">
        <is>
          <t>article</t>
        </is>
      </c>
      <c r="G952" t="inlineStr">
        <is>
          <t>10.15838/esc.2022.1.79.6</t>
        </is>
      </c>
      <c r="H952" t="inlineStr">
        <is>
          <t>W4214590784</t>
        </is>
      </c>
      <c r="I952" t="inlineStr">
        <is>
          <t>https://doi.org/10.15838/esc.2022.1.79.6</t>
        </is>
      </c>
      <c r="J952" t="inlineStr">
        <is>
          <t>https://doi.org/10.15838/esc.2022.1.79.6</t>
        </is>
      </c>
      <c r="K952" t="n">
        <v>23</v>
      </c>
      <c r="L952" t="inlineStr">
        <is>
          <t>A</t>
        </is>
      </c>
      <c r="M952" t="inlineStr">
        <is>
          <t>A6</t>
        </is>
      </c>
      <c r="N952" t="inlineStr"/>
      <c r="O952" t="inlineStr"/>
      <c r="P952" t="inlineStr">
        <is>
          <t>Not place-specific</t>
        </is>
      </c>
      <c r="Q952" t="inlineStr"/>
      <c r="R952" t="inlineStr"/>
      <c r="S952" t="inlineStr"/>
      <c r="T952" t="inlineStr">
        <is>
          <t>unclear</t>
        </is>
      </c>
      <c r="U952" t="inlineStr"/>
      <c r="V952" t="inlineStr">
        <is>
          <t>Y</t>
        </is>
      </c>
      <c r="W952" t="inlineStr">
        <is>
          <t>auto: The main idea of the article is that an effective urban development policy requires a comprehensive analysis of its place and role in the regional system and an understanding of the factors that ensure economic growth and create attractive conditions for the population</t>
        </is>
      </c>
      <c r="X952" t="inlineStr"/>
      <c r="Y952" t="inlineStr"/>
      <c r="Z952" t="inlineStr">
        <is>
          <t>high</t>
        </is>
      </c>
      <c r="AA952" t="inlineStr"/>
      <c r="AB952" t="inlineStr"/>
      <c r="AC952" t="inlineStr"/>
      <c r="AD952" t="inlineStr"/>
      <c r="AE952" t="inlineStr">
        <is>
          <t>A6:recent</t>
        </is>
      </c>
      <c r="AF952" t="inlineStr"/>
      <c r="AG952" t="n">
        <v>10.3964</v>
      </c>
    </row>
    <row r="953">
      <c r="A953" t="inlineStr">
        <is>
          <t>LM00952</t>
        </is>
      </c>
      <c r="B953" t="inlineStr">
        <is>
          <t>Urban Growth Using Shannon’s Entropy: a Case Study of Rohtak City</t>
        </is>
      </c>
      <c r="C953" t="n">
        <v>2014</v>
      </c>
      <c r="D953" t="inlineStr">
        <is>
          <t>Bijender Singh</t>
        </is>
      </c>
      <c r="E953" t="inlineStr">
        <is>
          <t>International Journal of Advanced Remote Sensing and GIS</t>
        </is>
      </c>
      <c r="F953" t="inlineStr">
        <is>
          <t>article</t>
        </is>
      </c>
      <c r="G953" t="inlineStr"/>
      <c r="H953" t="inlineStr">
        <is>
          <t>W1842701583</t>
        </is>
      </c>
      <c r="I953" t="inlineStr">
        <is>
          <t>http://technical.cloud-journals.com/index.php/IJARSG/article/view/Tech-237/pdf</t>
        </is>
      </c>
      <c r="J953" t="inlineStr"/>
      <c r="K953" t="n">
        <v>23</v>
      </c>
      <c r="L953" t="inlineStr">
        <is>
          <t>A</t>
        </is>
      </c>
      <c r="M953" t="inlineStr">
        <is>
          <t>A6</t>
        </is>
      </c>
      <c r="N953" t="inlineStr"/>
      <c r="O953" t="inlineStr">
        <is>
          <t>India; Rohtak</t>
        </is>
      </c>
      <c r="P953" t="inlineStr">
        <is>
          <t>South Asia</t>
        </is>
      </c>
      <c r="Q953" t="inlineStr">
        <is>
          <t>Y</t>
        </is>
      </c>
      <c r="R953" t="inlineStr">
        <is>
          <t>Y</t>
        </is>
      </c>
      <c r="S953" t="inlineStr">
        <is>
          <t>Y</t>
        </is>
      </c>
      <c r="T953" t="inlineStr">
        <is>
          <t>mixed</t>
        </is>
      </c>
      <c r="U953" t="inlineStr"/>
      <c r="V953" t="inlineStr"/>
      <c r="W953" t="inlineStr">
        <is>
          <t>auto: With an extensive history dating back to antiquity urban development, human-induced climate change is one of the most important areas of human induced environment transformation.</t>
        </is>
      </c>
      <c r="X953" t="inlineStr"/>
      <c r="Y953" t="inlineStr"/>
      <c r="Z953" t="inlineStr">
        <is>
          <t>high</t>
        </is>
      </c>
      <c r="AA953" t="inlineStr"/>
      <c r="AB953" t="inlineStr">
        <is>
          <t>Y</t>
        </is>
      </c>
      <c r="AC953" t="inlineStr">
        <is>
          <t>S7 Haryana secondary cities (excluding Gurugram and Faridabad)</t>
        </is>
      </c>
      <c r="AD953" t="inlineStr"/>
      <c r="AE953" t="inlineStr">
        <is>
          <t>S7:india</t>
        </is>
      </c>
      <c r="AF953" t="inlineStr"/>
      <c r="AG953" t="n">
        <v>1.0469</v>
      </c>
    </row>
    <row r="954">
      <c r="A954" t="inlineStr">
        <is>
          <t>LM00953</t>
        </is>
      </c>
      <c r="B954" t="inlineStr">
        <is>
          <t>Spatial Perspectives of the New Census Towns, 2011</t>
        </is>
      </c>
      <c r="C954" t="n">
        <v>2015</v>
      </c>
      <c r="D954" t="inlineStr">
        <is>
          <t>Debarshi Guin; Dipendra Nath Das</t>
        </is>
      </c>
      <c r="E954" t="inlineStr">
        <is>
          <t>Environment and Urbanization Asia</t>
        </is>
      </c>
      <c r="F954" t="inlineStr">
        <is>
          <t>article</t>
        </is>
      </c>
      <c r="G954" t="inlineStr">
        <is>
          <t>10.1177/0975425315589155</t>
        </is>
      </c>
      <c r="H954" t="inlineStr">
        <is>
          <t>W2344105819</t>
        </is>
      </c>
      <c r="I954" t="inlineStr">
        <is>
          <t>https://doi.org/10.1177/0975425315589155</t>
        </is>
      </c>
      <c r="J954" t="inlineStr"/>
      <c r="K954" t="n">
        <v>22</v>
      </c>
      <c r="L954" t="inlineStr">
        <is>
          <t>A</t>
        </is>
      </c>
      <c r="M954" t="inlineStr">
        <is>
          <t>A6</t>
        </is>
      </c>
      <c r="N954" t="inlineStr"/>
      <c r="O954" t="inlineStr">
        <is>
          <t>Kolkata</t>
        </is>
      </c>
      <c r="P954" t="inlineStr">
        <is>
          <t>South Asia</t>
        </is>
      </c>
      <c r="Q954" t="inlineStr">
        <is>
          <t>Y</t>
        </is>
      </c>
      <c r="R954" t="inlineStr"/>
      <c r="S954" t="inlineStr"/>
      <c r="T954" t="inlineStr">
        <is>
          <t>conceptual</t>
        </is>
      </c>
      <c r="U954" t="inlineStr"/>
      <c r="V954" t="inlineStr"/>
      <c r="W954" t="inlineStr">
        <is>
          <t>auto: This detailed geographical analysis of the emergence of new census towns in 2011 reveals that, broadly, the spatial pattern of the new census towns follows the pattern of the existing urban centres.</t>
        </is>
      </c>
      <c r="X954" t="inlineStr"/>
      <c r="Y954" t="inlineStr"/>
      <c r="Z954" t="inlineStr">
        <is>
          <t>high</t>
        </is>
      </c>
      <c r="AA954" t="inlineStr"/>
      <c r="AB954" t="inlineStr"/>
      <c r="AC954" t="inlineStr"/>
      <c r="AD954" t="inlineStr"/>
      <c r="AE954" t="inlineStr">
        <is>
          <t>A6:india</t>
        </is>
      </c>
      <c r="AF954" t="inlineStr"/>
      <c r="AG954" t="n">
        <v>3.1876</v>
      </c>
    </row>
    <row r="955">
      <c r="A955" t="inlineStr">
        <is>
          <t>LM00954</t>
        </is>
      </c>
      <c r="B955" t="inlineStr">
        <is>
          <t>‘Census Towns’ in India and what it means to be ‘urban’: Competing epistemologies and potential new approaches</t>
        </is>
      </c>
      <c r="C955" t="n">
        <v>2017</v>
      </c>
      <c r="D955" t="inlineStr">
        <is>
          <t>Srilata Sircar</t>
        </is>
      </c>
      <c r="E955" t="inlineStr">
        <is>
          <t>Singapore Journal of Tropical Geography</t>
        </is>
      </c>
      <c r="F955" t="inlineStr">
        <is>
          <t>article</t>
        </is>
      </c>
      <c r="G955" t="inlineStr">
        <is>
          <t>10.1111/sjtg.12193</t>
        </is>
      </c>
      <c r="H955" t="inlineStr">
        <is>
          <t>W2601824719</t>
        </is>
      </c>
      <c r="I955" t="inlineStr">
        <is>
          <t>https://doi.org/10.1111/sjtg.12193</t>
        </is>
      </c>
      <c r="J955" t="inlineStr"/>
      <c r="K955" t="n">
        <v>21</v>
      </c>
      <c r="L955" t="inlineStr">
        <is>
          <t>A</t>
        </is>
      </c>
      <c r="M955" t="inlineStr">
        <is>
          <t>A6</t>
        </is>
      </c>
      <c r="N955" t="inlineStr"/>
      <c r="O955" t="inlineStr">
        <is>
          <t>India; West Bengal</t>
        </is>
      </c>
      <c r="P955" t="inlineStr">
        <is>
          <t>South Asia</t>
        </is>
      </c>
      <c r="Q955" t="inlineStr">
        <is>
          <t>Y</t>
        </is>
      </c>
      <c r="R955" t="inlineStr"/>
      <c r="S955" t="inlineStr"/>
      <c r="T955" t="inlineStr">
        <is>
          <t>qualitative</t>
        </is>
      </c>
      <c r="U955" t="inlineStr"/>
      <c r="V955" t="inlineStr"/>
      <c r="W955" t="inlineStr">
        <is>
          <t>auto: Taking this to be a point of entry, this article seeks to explore how the urban has been framed and approached from different and competing epistemological standpoints in the Indian context.</t>
        </is>
      </c>
      <c r="X955" t="inlineStr">
        <is>
          <t>auto: The case studies illustrate significant gaps and discrepancies between the lived experience of the urban and its representation in dominant epistemological frameworks such as the official census.</t>
        </is>
      </c>
      <c r="Y955" t="inlineStr"/>
      <c r="Z955" t="inlineStr">
        <is>
          <t>high</t>
        </is>
      </c>
      <c r="AA955" t="inlineStr"/>
      <c r="AB955" t="inlineStr"/>
      <c r="AC955" t="inlineStr"/>
      <c r="AD955" t="inlineStr"/>
      <c r="AE955" t="inlineStr">
        <is>
          <t>A6:india</t>
        </is>
      </c>
      <c r="AF955" t="inlineStr"/>
      <c r="AG955" t="n">
        <v>7.6916</v>
      </c>
    </row>
    <row r="956">
      <c r="A956" t="inlineStr">
        <is>
          <t>LM00955</t>
        </is>
      </c>
      <c r="B956" t="inlineStr">
        <is>
          <t>Subaltern Urbanization in India</t>
        </is>
      </c>
      <c r="C956" t="n">
        <v>2013</v>
      </c>
      <c r="D956" t="inlineStr">
        <is>
          <t>edenis</t>
        </is>
      </c>
      <c r="E956" t="inlineStr">
        <is>
          <t>OpenEdition (OpenEdition)</t>
        </is>
      </c>
      <c r="F956" t="inlineStr">
        <is>
          <t>other</t>
        </is>
      </c>
      <c r="G956" t="inlineStr">
        <is>
          <t>10.58079/ulmk</t>
        </is>
      </c>
      <c r="H956" t="inlineStr">
        <is>
          <t>W2309061720</t>
        </is>
      </c>
      <c r="I956" t="inlineStr">
        <is>
          <t>https://doi.org/10.58079/ulmk</t>
        </is>
      </c>
      <c r="J956" t="inlineStr">
        <is>
          <t>https://doi.org/10.58079/ulmk</t>
        </is>
      </c>
      <c r="K956" t="n">
        <v>20</v>
      </c>
      <c r="L956" t="inlineStr">
        <is>
          <t>A</t>
        </is>
      </c>
      <c r="M956" t="inlineStr">
        <is>
          <t>A6</t>
        </is>
      </c>
      <c r="N956" t="inlineStr"/>
      <c r="O956" t="inlineStr">
        <is>
          <t>India</t>
        </is>
      </c>
      <c r="P956" t="inlineStr">
        <is>
          <t>South Asia</t>
        </is>
      </c>
      <c r="Q956" t="inlineStr">
        <is>
          <t>Y</t>
        </is>
      </c>
      <c r="R956" t="inlineStr"/>
      <c r="S956" t="inlineStr"/>
      <c r="T956" t="inlineStr">
        <is>
          <t>unclear</t>
        </is>
      </c>
      <c r="U956" t="inlineStr"/>
      <c r="V956" t="inlineStr"/>
      <c r="W956" t="inlineStr">
        <is>
          <t>auto: A presentation by Partha Mukhopadhyay, Senior Research Fellow at the Centre for Policy Research and an ICI Fellow India-China Institute - The New School on September 12, 2012 Download the PPT presentation: "Subaltern Urbanization in India?"</t>
        </is>
      </c>
      <c r="X956" t="inlineStr"/>
      <c r="Y956" t="inlineStr"/>
      <c r="Z956" t="inlineStr">
        <is>
          <t>medium</t>
        </is>
      </c>
      <c r="AA956" t="inlineStr">
        <is>
          <t>Y</t>
        </is>
      </c>
      <c r="AB956" t="inlineStr"/>
      <c r="AC956" t="inlineStr"/>
      <c r="AD956" t="inlineStr"/>
      <c r="AE956" t="inlineStr">
        <is>
          <t>A6:india</t>
        </is>
      </c>
      <c r="AF956" t="inlineStr"/>
    </row>
    <row r="957">
      <c r="A957" t="inlineStr">
        <is>
          <t>LM00956</t>
        </is>
      </c>
      <c r="B957" t="inlineStr">
        <is>
          <t>“You can call it a Mufassil Town, but nothing less”: Worlding the new census towns of India</t>
        </is>
      </c>
      <c r="C957" t="n">
        <v>2018</v>
      </c>
      <c r="D957" t="inlineStr">
        <is>
          <t>Srilata Sircar</t>
        </is>
      </c>
      <c r="E957" t="inlineStr">
        <is>
          <t>Geoforum</t>
        </is>
      </c>
      <c r="F957" t="inlineStr">
        <is>
          <t>article</t>
        </is>
      </c>
      <c r="G957" t="inlineStr">
        <is>
          <t>10.1016/j.geoforum.2018.02.011</t>
        </is>
      </c>
      <c r="H957" t="inlineStr">
        <is>
          <t>W2794433318</t>
        </is>
      </c>
      <c r="I957" t="inlineStr">
        <is>
          <t>https://doi.org/10.1016/j.geoforum.2018.02.011</t>
        </is>
      </c>
      <c r="J957" t="inlineStr"/>
      <c r="K957" t="n">
        <v>19</v>
      </c>
      <c r="L957" t="inlineStr">
        <is>
          <t>A</t>
        </is>
      </c>
      <c r="M957" t="inlineStr">
        <is>
          <t>A6</t>
        </is>
      </c>
      <c r="N957" t="inlineStr"/>
      <c r="O957" t="inlineStr">
        <is>
          <t>India</t>
        </is>
      </c>
      <c r="P957" t="inlineStr">
        <is>
          <t>South Asia</t>
        </is>
      </c>
      <c r="Q957" t="inlineStr">
        <is>
          <t>Y</t>
        </is>
      </c>
      <c r="R957" t="inlineStr"/>
      <c r="S957" t="inlineStr"/>
      <c r="T957" t="inlineStr">
        <is>
          <t>unclear</t>
        </is>
      </c>
      <c r="U957" t="inlineStr"/>
      <c r="V957" t="inlineStr"/>
      <c r="W957" t="inlineStr"/>
      <c r="X957" t="inlineStr"/>
      <c r="Y957" t="inlineStr"/>
      <c r="Z957" t="inlineStr">
        <is>
          <t>low</t>
        </is>
      </c>
      <c r="AA957" t="inlineStr"/>
      <c r="AB957" t="inlineStr"/>
      <c r="AC957" t="inlineStr"/>
      <c r="AD957" t="inlineStr"/>
      <c r="AE957" t="inlineStr">
        <is>
          <t>A6:india</t>
        </is>
      </c>
      <c r="AF957" t="inlineStr"/>
      <c r="AG957" t="n">
        <v>4.1424</v>
      </c>
    </row>
    <row r="958">
      <c r="A958" t="inlineStr">
        <is>
          <t>LM00957</t>
        </is>
      </c>
      <c r="B958" t="inlineStr">
        <is>
          <t>Small Town, Great Expectations: Urbanization and Beautification in Leh</t>
        </is>
      </c>
      <c r="C958" t="n">
        <v>2016</v>
      </c>
      <c r="D958" t="inlineStr">
        <is>
          <t>Judith Müller; Juliane Dame</t>
        </is>
      </c>
      <c r="E958" t="inlineStr">
        <is>
          <t>South Asia Multidisciplinary Academic Journal</t>
        </is>
      </c>
      <c r="F958" t="inlineStr">
        <is>
          <t>article</t>
        </is>
      </c>
      <c r="G958" t="inlineStr">
        <is>
          <t>10.4000/samaj.4208</t>
        </is>
      </c>
      <c r="H958" t="inlineStr">
        <is>
          <t>W2549637268</t>
        </is>
      </c>
      <c r="I958" t="inlineStr">
        <is>
          <t>https://doi.org/10.4000/samaj.4208</t>
        </is>
      </c>
      <c r="J958" t="inlineStr">
        <is>
          <t>http://journals.openedition.org/samaj/pdf/4208</t>
        </is>
      </c>
      <c r="K958" t="n">
        <v>17</v>
      </c>
      <c r="L958" t="inlineStr">
        <is>
          <t>A</t>
        </is>
      </c>
      <c r="M958" t="inlineStr">
        <is>
          <t>A6</t>
        </is>
      </c>
      <c r="N958" t="inlineStr"/>
      <c r="O958" t="inlineStr">
        <is>
          <t>India</t>
        </is>
      </c>
      <c r="P958" t="inlineStr">
        <is>
          <t>South Asia</t>
        </is>
      </c>
      <c r="Q958" t="inlineStr">
        <is>
          <t>Y</t>
        </is>
      </c>
      <c r="R958" t="inlineStr"/>
      <c r="S958" t="inlineStr"/>
      <c r="T958" t="inlineStr">
        <is>
          <t>qualitative</t>
        </is>
      </c>
      <c r="U958" t="inlineStr"/>
      <c r="V958" t="inlineStr"/>
      <c r="W958" t="inlineStr">
        <is>
          <t>auto: This paper examines beautification processes at the main bazaar in Leh (Ladakh), a small town in the Indian Himalaya.</t>
        </is>
      </c>
      <c r="X958" t="inlineStr"/>
      <c r="Y958" t="inlineStr"/>
      <c r="Z958" t="inlineStr">
        <is>
          <t>high</t>
        </is>
      </c>
      <c r="AA958" t="inlineStr"/>
      <c r="AB958" t="inlineStr"/>
      <c r="AC958" t="inlineStr"/>
      <c r="AD958" t="inlineStr"/>
      <c r="AE958" t="inlineStr">
        <is>
          <t>A6:india</t>
        </is>
      </c>
      <c r="AF958" t="inlineStr"/>
      <c r="AG958" t="n">
        <v>2.4541</v>
      </c>
    </row>
    <row r="959">
      <c r="A959" t="inlineStr">
        <is>
          <t>LM00958</t>
        </is>
      </c>
      <c r="B959" t="inlineStr">
        <is>
          <t>Counter–Urbanisation as the Growth of Small Towns: Is the Capital Region of India Prepared?</t>
        </is>
      </c>
      <c r="C959" t="n">
        <v>2018</v>
      </c>
      <c r="D959" t="inlineStr">
        <is>
          <t>Manisha Jain; Artem Korzhenevych</t>
        </is>
      </c>
      <c r="E959" t="inlineStr">
        <is>
          <t>Tijdschrift voor Economische en Sociale Geografie</t>
        </is>
      </c>
      <c r="F959" t="inlineStr">
        <is>
          <t>article</t>
        </is>
      </c>
      <c r="G959" t="inlineStr">
        <is>
          <t>10.1111/tesg.12344</t>
        </is>
      </c>
      <c r="H959" t="inlineStr">
        <is>
          <t>W2903709000</t>
        </is>
      </c>
      <c r="I959" t="inlineStr">
        <is>
          <t>https://doi.org/10.1111/tesg.12344</t>
        </is>
      </c>
      <c r="J959" t="inlineStr"/>
      <c r="K959" t="n">
        <v>17</v>
      </c>
      <c r="L959" t="inlineStr">
        <is>
          <t>A</t>
        </is>
      </c>
      <c r="M959" t="inlineStr">
        <is>
          <t>A6</t>
        </is>
      </c>
      <c r="N959" t="inlineStr"/>
      <c r="O959" t="inlineStr">
        <is>
          <t>India</t>
        </is>
      </c>
      <c r="P959" t="inlineStr">
        <is>
          <t>South Asia</t>
        </is>
      </c>
      <c r="Q959" t="inlineStr">
        <is>
          <t>Y</t>
        </is>
      </c>
      <c r="R959" t="inlineStr"/>
      <c r="S959" t="inlineStr"/>
      <c r="T959" t="inlineStr">
        <is>
          <t>unclear</t>
        </is>
      </c>
      <c r="U959" t="inlineStr"/>
      <c r="V959" t="inlineStr"/>
      <c r="W959" t="inlineStr">
        <is>
          <t>auto: This paper investigates the urbanisation trajectory with respect to the provision of social infrastructure in the Capital Region of India.</t>
        </is>
      </c>
      <c r="X959" t="inlineStr"/>
      <c r="Y959" t="inlineStr"/>
      <c r="Z959" t="inlineStr">
        <is>
          <t>high</t>
        </is>
      </c>
      <c r="AA959" t="inlineStr"/>
      <c r="AB959" t="inlineStr"/>
      <c r="AC959" t="inlineStr"/>
      <c r="AD959" t="inlineStr"/>
      <c r="AE959" t="inlineStr">
        <is>
          <t>A6:india</t>
        </is>
      </c>
      <c r="AF959" t="inlineStr"/>
      <c r="AG959" t="n">
        <v>4.1424</v>
      </c>
    </row>
    <row r="960">
      <c r="A960" t="inlineStr">
        <is>
          <t>LM00959</t>
        </is>
      </c>
      <c r="B960" t="inlineStr">
        <is>
          <t>Urban-rural classification</t>
        </is>
      </c>
      <c r="C960" t="n">
        <v>2024</v>
      </c>
      <c r="D960" t="inlineStr">
        <is>
          <t>Seema Jain; Madhav Shyam</t>
        </is>
      </c>
      <c r="E960" t="inlineStr">
        <is>
          <t>Routledge eBooks</t>
        </is>
      </c>
      <c r="F960" t="inlineStr">
        <is>
          <t>book-chapter</t>
        </is>
      </c>
      <c r="G960" t="inlineStr">
        <is>
          <t>10.4324/9781003586524-7</t>
        </is>
      </c>
      <c r="H960" t="inlineStr">
        <is>
          <t>W4404817919</t>
        </is>
      </c>
      <c r="I960" t="inlineStr">
        <is>
          <t>https://doi.org/10.4324/9781003586524-7</t>
        </is>
      </c>
      <c r="J960" t="inlineStr"/>
      <c r="K960" t="n">
        <v>16</v>
      </c>
      <c r="L960" t="inlineStr">
        <is>
          <t>A</t>
        </is>
      </c>
      <c r="M960" t="inlineStr">
        <is>
          <t>A6</t>
        </is>
      </c>
      <c r="N960" t="inlineStr"/>
      <c r="O960" t="inlineStr">
        <is>
          <t>India</t>
        </is>
      </c>
      <c r="P960" t="inlineStr">
        <is>
          <t>South Asia</t>
        </is>
      </c>
      <c r="Q960" t="inlineStr">
        <is>
          <t>Y</t>
        </is>
      </c>
      <c r="R960" t="inlineStr"/>
      <c r="S960" t="inlineStr"/>
      <c r="T960" t="inlineStr">
        <is>
          <t>unclear</t>
        </is>
      </c>
      <c r="U960" t="inlineStr"/>
      <c r="V960" t="inlineStr">
        <is>
          <t>Y</t>
        </is>
      </c>
      <c r="W960" t="inlineStr">
        <is>
          <t>auto: Prior to census taking, it is mandatory to update the jurisdictional frame by incorporating areal changes which may have taken place after the previous census, and freeze it till the completion of field activity.</t>
        </is>
      </c>
      <c r="X960" t="inlineStr">
        <is>
          <t>auto: This calls for a detailed study of uninhabited villages in terms of their location, causation, land ownership, land use and potential in different parts of the country.</t>
        </is>
      </c>
      <c r="Y960" t="inlineStr"/>
      <c r="Z960" t="inlineStr">
        <is>
          <t>high</t>
        </is>
      </c>
      <c r="AA960" t="inlineStr"/>
      <c r="AB960" t="inlineStr"/>
      <c r="AC960" t="inlineStr"/>
      <c r="AD960" t="inlineStr"/>
      <c r="AE960" t="inlineStr">
        <is>
          <t>A6:recent</t>
        </is>
      </c>
      <c r="AF960" t="inlineStr"/>
      <c r="AG960" t="n">
        <v>14.1116</v>
      </c>
    </row>
    <row r="961">
      <c r="A961" t="inlineStr">
        <is>
          <t>LM00960</t>
        </is>
      </c>
      <c r="B961" t="inlineStr">
        <is>
          <t>Navigating the definition of urban flooding: A conceptual and systematic review of the literature</t>
        </is>
      </c>
      <c r="C961" t="n">
        <v>2024</v>
      </c>
      <c r="D961" t="inlineStr">
        <is>
          <t>Priscila Barros Ramalho Alves; Ebenezer Amanguah; Devin McNally; Maria Espinoza; Hamed Ghaedi; Allison Reilly; Marccus D. Hendricks</t>
        </is>
      </c>
      <c r="E961" t="inlineStr">
        <is>
          <t>Water Science &amp; Technology</t>
        </is>
      </c>
      <c r="F961" t="inlineStr">
        <is>
          <t>review</t>
        </is>
      </c>
      <c r="G961" t="inlineStr">
        <is>
          <t>10.2166/wst.2024.351</t>
        </is>
      </c>
      <c r="H961" t="inlineStr">
        <is>
          <t>W4403682695</t>
        </is>
      </c>
      <c r="I961" t="inlineStr">
        <is>
          <t>https://doi.org/10.2166/wst.2024.351</t>
        </is>
      </c>
      <c r="J961" t="inlineStr">
        <is>
          <t>https://iwaponline.com/wst/article-pdf/doi/10.2166/wst.2024.351/1497214/wst2024351.pdf</t>
        </is>
      </c>
      <c r="K961" t="n">
        <v>15</v>
      </c>
      <c r="L961" t="inlineStr">
        <is>
          <t>A</t>
        </is>
      </c>
      <c r="M961" t="inlineStr">
        <is>
          <t>A6</t>
        </is>
      </c>
      <c r="N961" t="inlineStr"/>
      <c r="O961" t="inlineStr"/>
      <c r="P961" t="inlineStr">
        <is>
          <t>Not place-specific</t>
        </is>
      </c>
      <c r="Q961" t="inlineStr"/>
      <c r="R961" t="inlineStr"/>
      <c r="S961" t="inlineStr"/>
      <c r="T961" t="inlineStr">
        <is>
          <t>review</t>
        </is>
      </c>
      <c r="U961" t="inlineStr"/>
      <c r="V961" t="inlineStr"/>
      <c r="W961" t="inlineStr">
        <is>
          <t>auto: This paper reviews the literature to analyze how urban flooding is defined across scientific disciplines.</t>
        </is>
      </c>
      <c r="X961" t="inlineStr">
        <is>
          <t>auto: Our objectives are to uncover the elements used to define urban flooding and evaluate how these elements can impact future research and practice. | A key difficulty is the lack of a consistent, comprehensive definition that captures both physical and social dimensions of urban flooding.</t>
        </is>
      </c>
      <c r="Y961" t="inlineStr"/>
      <c r="Z961" t="inlineStr">
        <is>
          <t>high</t>
        </is>
      </c>
      <c r="AA961" t="inlineStr"/>
      <c r="AB961" t="inlineStr"/>
      <c r="AC961" t="inlineStr"/>
      <c r="AD961" t="inlineStr"/>
      <c r="AE961" t="inlineStr">
        <is>
          <t>A6:recent</t>
        </is>
      </c>
      <c r="AF961" t="inlineStr"/>
      <c r="AG961" t="n">
        <v>1.1536</v>
      </c>
    </row>
    <row r="962">
      <c r="A962" t="inlineStr">
        <is>
          <t>LM00961</t>
        </is>
      </c>
      <c r="B962" t="inlineStr">
        <is>
          <t>Analysing the spatial patterns and trends of urban growth in Rohtak city, India</t>
        </is>
      </c>
      <c r="C962" t="n">
        <v>2022</v>
      </c>
      <c r="D962" t="inlineStr">
        <is>
          <t>Manju Sharma; Sandeep Kumar</t>
        </is>
      </c>
      <c r="E962" t="inlineStr">
        <is>
          <t>Sustainable Environment</t>
        </is>
      </c>
      <c r="F962" t="inlineStr">
        <is>
          <t>article</t>
        </is>
      </c>
      <c r="G962" t="inlineStr">
        <is>
          <t>10.1080/27658511.2022.2051268</t>
        </is>
      </c>
      <c r="H962" t="inlineStr">
        <is>
          <t>W4225813898</t>
        </is>
      </c>
      <c r="I962" t="inlineStr">
        <is>
          <t>https://doi.org/10.1080/27658511.2022.2051268</t>
        </is>
      </c>
      <c r="J962" t="inlineStr">
        <is>
          <t>https://www.tandfonline.com/doi/pdf/10.1080/27658511.2022.2051268?needAccess=true</t>
        </is>
      </c>
      <c r="K962" t="n">
        <v>14</v>
      </c>
      <c r="L962" t="inlineStr">
        <is>
          <t>A</t>
        </is>
      </c>
      <c r="M962" t="inlineStr">
        <is>
          <t>A6</t>
        </is>
      </c>
      <c r="N962" t="inlineStr"/>
      <c r="O962" t="inlineStr">
        <is>
          <t>India; New Delhi; Panipat; Rohtak; Sonipat</t>
        </is>
      </c>
      <c r="P962" t="inlineStr">
        <is>
          <t>South Asia</t>
        </is>
      </c>
      <c r="Q962" t="inlineStr">
        <is>
          <t>Y</t>
        </is>
      </c>
      <c r="R962" t="inlineStr">
        <is>
          <t>Y</t>
        </is>
      </c>
      <c r="S962" t="inlineStr">
        <is>
          <t>Y</t>
        </is>
      </c>
      <c r="T962" t="inlineStr">
        <is>
          <t>quantitative</t>
        </is>
      </c>
      <c r="U962" t="inlineStr"/>
      <c r="V962" t="inlineStr"/>
      <c r="W962" t="inlineStr">
        <is>
          <t>auto: In this study, five major land use and cover categories, built-up area, agricultural land, vegetation, bare/open land and water bodies, are used.</t>
        </is>
      </c>
      <c r="X962" t="inlineStr"/>
      <c r="Y962" t="inlineStr"/>
      <c r="Z962" t="inlineStr">
        <is>
          <t>high</t>
        </is>
      </c>
      <c r="AA962" t="inlineStr"/>
      <c r="AB962" t="inlineStr">
        <is>
          <t>Y</t>
        </is>
      </c>
      <c r="AC962" t="inlineStr">
        <is>
          <t>S7 Haryana secondary cities (excluding Gurugram and Faridabad)</t>
        </is>
      </c>
      <c r="AD962" t="inlineStr"/>
      <c r="AE962" t="inlineStr">
        <is>
          <t>S7:india; S7:recent</t>
        </is>
      </c>
      <c r="AF962" t="inlineStr"/>
      <c r="AG962" t="n">
        <v>1.0719</v>
      </c>
    </row>
    <row r="963">
      <c r="A963" t="inlineStr">
        <is>
          <t>LM00962</t>
        </is>
      </c>
      <c r="B963" t="inlineStr">
        <is>
          <t>Exceptional heat island intensities also occur in medium-sized cities</t>
        </is>
      </c>
      <c r="C963" t="n">
        <v>2024</v>
      </c>
      <c r="D963" t="inlineStr">
        <is>
          <t>Margarete Cristiane de Costa Trindade Amorim; Vincent Dubreuil; Danielle Cardozo Frasca Teixeira; Amanda Trindade Amorim; Charlotte Brabant</t>
        </is>
      </c>
      <c r="E963" t="inlineStr">
        <is>
          <t>Urban Climate</t>
        </is>
      </c>
      <c r="F963" t="inlineStr">
        <is>
          <t>article</t>
        </is>
      </c>
      <c r="G963" t="inlineStr">
        <is>
          <t>10.1016/j.uclim.2024.101821</t>
        </is>
      </c>
      <c r="H963" t="inlineStr">
        <is>
          <t>W4391489473</t>
        </is>
      </c>
      <c r="I963" t="inlineStr">
        <is>
          <t>https://doi.org/10.1016/j.uclim.2024.101821</t>
        </is>
      </c>
      <c r="J963" t="inlineStr">
        <is>
          <t>http://doi.org/10.1016/j.uclim.2024.101821</t>
        </is>
      </c>
      <c r="K963" t="n">
        <v>14</v>
      </c>
      <c r="L963" t="inlineStr">
        <is>
          <t>A</t>
        </is>
      </c>
      <c r="M963" t="inlineStr">
        <is>
          <t>A6</t>
        </is>
      </c>
      <c r="N963" t="inlineStr"/>
      <c r="O963" t="inlineStr"/>
      <c r="P963" t="inlineStr">
        <is>
          <t>Not place-specific</t>
        </is>
      </c>
      <c r="Q963" t="inlineStr"/>
      <c r="R963" t="inlineStr"/>
      <c r="S963" t="inlineStr"/>
      <c r="T963" t="inlineStr">
        <is>
          <t>unclear</t>
        </is>
      </c>
      <c r="U963" t="inlineStr"/>
      <c r="V963" t="inlineStr">
        <is>
          <t>Y</t>
        </is>
      </c>
      <c r="W963" t="inlineStr"/>
      <c r="X963" t="inlineStr"/>
      <c r="Y963" t="inlineStr"/>
      <c r="Z963" t="inlineStr">
        <is>
          <t>low</t>
        </is>
      </c>
      <c r="AA963" t="inlineStr"/>
      <c r="AB963" t="inlineStr"/>
      <c r="AC963" t="inlineStr"/>
      <c r="AD963" t="inlineStr"/>
      <c r="AE963" t="inlineStr">
        <is>
          <t>A6:recent</t>
        </is>
      </c>
      <c r="AF963" t="inlineStr"/>
      <c r="AG963" t="n">
        <v>1.7366</v>
      </c>
    </row>
    <row r="964">
      <c r="A964" t="inlineStr">
        <is>
          <t>LM00963</t>
        </is>
      </c>
      <c r="B964" t="inlineStr">
        <is>
          <t>How can small and medium-sized cities differentiate their carbon peaks?</t>
        </is>
      </c>
      <c r="C964" t="n">
        <v>2023</v>
      </c>
      <c r="D964" t="inlineStr">
        <is>
          <t>Hui Liu; Silu Pang; Mingyu Sun; Jiwei Liu; Qun Li</t>
        </is>
      </c>
      <c r="E964" t="inlineStr">
        <is>
          <t>Ecological Indicators</t>
        </is>
      </c>
      <c r="F964" t="inlineStr">
        <is>
          <t>article</t>
        </is>
      </c>
      <c r="G964" t="inlineStr">
        <is>
          <t>10.1016/j.ecolind.2023.111231</t>
        </is>
      </c>
      <c r="H964" t="inlineStr">
        <is>
          <t>W4389469582</t>
        </is>
      </c>
      <c r="I964" t="inlineStr">
        <is>
          <t>https://doi.org/10.1016/j.ecolind.2023.111231</t>
        </is>
      </c>
      <c r="J964" t="inlineStr">
        <is>
          <t>https://doi.org/10.1016/j.ecolind.2023.111231</t>
        </is>
      </c>
      <c r="K964" t="n">
        <v>13</v>
      </c>
      <c r="L964" t="inlineStr">
        <is>
          <t>A</t>
        </is>
      </c>
      <c r="M964" t="inlineStr">
        <is>
          <t>A6</t>
        </is>
      </c>
      <c r="N964" t="inlineStr"/>
      <c r="O964" t="inlineStr">
        <is>
          <t>China</t>
        </is>
      </c>
      <c r="P964" t="inlineStr">
        <is>
          <t>China &amp; East Asia</t>
        </is>
      </c>
      <c r="Q964" t="inlineStr"/>
      <c r="R964" t="inlineStr"/>
      <c r="S964" t="inlineStr"/>
      <c r="T964" t="inlineStr">
        <is>
          <t>computational</t>
        </is>
      </c>
      <c r="U964" t="inlineStr"/>
      <c r="V964" t="inlineStr">
        <is>
          <t>Y</t>
        </is>
      </c>
      <c r="W964" t="inlineStr">
        <is>
          <t>auto: This study selected data from 192 small and medium-sized cities in mainland China for the period 2000–2020.</t>
        </is>
      </c>
      <c r="X964" t="inlineStr"/>
      <c r="Y964" t="inlineStr"/>
      <c r="Z964" t="inlineStr">
        <is>
          <t>medium</t>
        </is>
      </c>
      <c r="AA964" t="inlineStr"/>
      <c r="AB964" t="inlineStr"/>
      <c r="AC964" t="inlineStr"/>
      <c r="AD964" t="inlineStr"/>
      <c r="AE964" t="inlineStr">
        <is>
          <t>A6:recent</t>
        </is>
      </c>
      <c r="AF964" t="inlineStr"/>
      <c r="AG964" t="n">
        <v>2.7656</v>
      </c>
    </row>
    <row r="965">
      <c r="A965" t="inlineStr">
        <is>
          <t>LM00964</t>
        </is>
      </c>
      <c r="B965" t="inlineStr">
        <is>
          <t>What’s in a definition? A study on the suitability of the current urban definition in India through its employment guarantee programme</t>
        </is>
      </c>
      <c r="C965" t="n">
        <v>2018</v>
      </c>
      <c r="D965" t="inlineStr">
        <is>
          <t>Vaidehi Tandel; Komal Hiranandani; Mudit Kapoor</t>
        </is>
      </c>
      <c r="E965" t="inlineStr">
        <is>
          <t>Journal of Asian Economics</t>
        </is>
      </c>
      <c r="F965" t="inlineStr">
        <is>
          <t>article</t>
        </is>
      </c>
      <c r="G965" t="inlineStr">
        <is>
          <t>10.1016/j.asieco.2018.11.001</t>
        </is>
      </c>
      <c r="H965" t="inlineStr">
        <is>
          <t>W2900656881</t>
        </is>
      </c>
      <c r="I965" t="inlineStr">
        <is>
          <t>https://doi.org/10.1016/j.asieco.2018.11.001</t>
        </is>
      </c>
      <c r="J965" t="inlineStr"/>
      <c r="K965" t="n">
        <v>12</v>
      </c>
      <c r="L965" t="inlineStr">
        <is>
          <t>A</t>
        </is>
      </c>
      <c r="M965" t="inlineStr">
        <is>
          <t>A6</t>
        </is>
      </c>
      <c r="N965" t="inlineStr"/>
      <c r="O965" t="inlineStr">
        <is>
          <t>India</t>
        </is>
      </c>
      <c r="P965" t="inlineStr">
        <is>
          <t>South Asia</t>
        </is>
      </c>
      <c r="Q965" t="inlineStr">
        <is>
          <t>Y</t>
        </is>
      </c>
      <c r="R965" t="inlineStr"/>
      <c r="S965" t="inlineStr"/>
      <c r="T965" t="inlineStr">
        <is>
          <t>unclear</t>
        </is>
      </c>
      <c r="U965" t="inlineStr"/>
      <c r="V965" t="inlineStr"/>
      <c r="W965" t="inlineStr"/>
      <c r="X965" t="inlineStr"/>
      <c r="Y965" t="inlineStr"/>
      <c r="Z965" t="inlineStr">
        <is>
          <t>low</t>
        </is>
      </c>
      <c r="AA965" t="inlineStr"/>
      <c r="AB965" t="inlineStr"/>
      <c r="AC965" t="inlineStr"/>
      <c r="AD965" t="inlineStr"/>
      <c r="AE965" t="inlineStr">
        <is>
          <t>A6:india</t>
        </is>
      </c>
      <c r="AF965" t="inlineStr"/>
      <c r="AG965" t="n">
        <v>2.8288</v>
      </c>
    </row>
    <row r="966">
      <c r="A966" t="inlineStr">
        <is>
          <t>LM00965</t>
        </is>
      </c>
      <c r="B966" t="inlineStr">
        <is>
          <t>Scoping for the Operation of Agile Urban Adaptation for Secondary Cities of the Global South: Possibilities in Pune, India</t>
        </is>
      </c>
      <c r="C966" t="n">
        <v>2017</v>
      </c>
      <c r="D966" t="inlineStr">
        <is>
          <t>Mohanasundar Radhakrishnan; Tejas Pathak; Kenneth Irvine; Assela Pathirana</t>
        </is>
      </c>
      <c r="E966" t="inlineStr">
        <is>
          <t>Water</t>
        </is>
      </c>
      <c r="F966" t="inlineStr">
        <is>
          <t>article</t>
        </is>
      </c>
      <c r="G966" t="inlineStr">
        <is>
          <t>10.3390/w9120939</t>
        </is>
      </c>
      <c r="H966" t="inlineStr">
        <is>
          <t>W2772811097</t>
        </is>
      </c>
      <c r="I966" t="inlineStr">
        <is>
          <t>https://doi.org/10.3390/w9120939</t>
        </is>
      </c>
      <c r="J966" t="inlineStr">
        <is>
          <t>https://www.mdpi.com/2073-4441/9/12/939/pdf?version=1512196828</t>
        </is>
      </c>
      <c r="K966" t="n">
        <v>9</v>
      </c>
      <c r="L966" t="inlineStr">
        <is>
          <t>A</t>
        </is>
      </c>
      <c r="M966" t="inlineStr">
        <is>
          <t>A6</t>
        </is>
      </c>
      <c r="N966" t="inlineStr"/>
      <c r="O966" t="inlineStr">
        <is>
          <t>India; Pune</t>
        </is>
      </c>
      <c r="P966" t="inlineStr">
        <is>
          <t>South Asia</t>
        </is>
      </c>
      <c r="Q966" t="inlineStr">
        <is>
          <t>Y</t>
        </is>
      </c>
      <c r="R966" t="inlineStr"/>
      <c r="S966" t="inlineStr"/>
      <c r="T966" t="inlineStr">
        <is>
          <t>conceptual</t>
        </is>
      </c>
      <c r="U966" t="inlineStr"/>
      <c r="V966" t="inlineStr"/>
      <c r="W966" t="inlineStr">
        <is>
          <t>auto: This paper focuses on how to move from the current conceptual stage to developing practical knowledge for the operation of agile urban adaptation.</t>
        </is>
      </c>
      <c r="X966" t="inlineStr">
        <is>
          <t>auto: Urban areas, especially in developing countries, are adapting to deficits in infrastructure and basic services (Type I adaptation) and to adaptation gaps in response to current and future climatic, societal and economic change (Type II adaptation).</t>
        </is>
      </c>
      <c r="Y966" t="inlineStr"/>
      <c r="Z966" t="inlineStr">
        <is>
          <t>high</t>
        </is>
      </c>
      <c r="AA966" t="inlineStr"/>
      <c r="AB966" t="inlineStr"/>
      <c r="AC966" t="inlineStr"/>
      <c r="AD966" t="inlineStr"/>
      <c r="AE966" t="inlineStr">
        <is>
          <t>A6:india</t>
        </is>
      </c>
      <c r="AF966" t="inlineStr"/>
      <c r="AG966" t="n">
        <v>0.3724</v>
      </c>
    </row>
    <row r="967">
      <c r="A967" t="inlineStr">
        <is>
          <t>LM00966</t>
        </is>
      </c>
      <c r="B967" t="inlineStr">
        <is>
          <t>SPATIO‐FUNCTIONAL DETERMINANTS OF SMALL TOWNS: A CASE STUDY OF SELECTED INDIAN SMALL TOWNS</t>
        </is>
      </c>
      <c r="C967" t="n">
        <v>2016</v>
      </c>
      <c r="D967" t="inlineStr">
        <is>
          <t>Ashfaque Alam; Binayak Samadder Choudhury</t>
        </is>
      </c>
      <c r="E967" t="inlineStr">
        <is>
          <t>Review of Urban and Regional Development Studies</t>
        </is>
      </c>
      <c r="F967" t="inlineStr">
        <is>
          <t>article</t>
        </is>
      </c>
      <c r="G967" t="inlineStr">
        <is>
          <t>10.1111/rurd.12046</t>
        </is>
      </c>
      <c r="H967" t="inlineStr">
        <is>
          <t>W2318245896</t>
        </is>
      </c>
      <c r="I967" t="inlineStr">
        <is>
          <t>https://doi.org/10.1111/rurd.12046</t>
        </is>
      </c>
      <c r="J967" t="inlineStr"/>
      <c r="K967" t="n">
        <v>8</v>
      </c>
      <c r="L967" t="inlineStr">
        <is>
          <t>A</t>
        </is>
      </c>
      <c r="M967" t="inlineStr">
        <is>
          <t>A6</t>
        </is>
      </c>
      <c r="N967" t="inlineStr"/>
      <c r="O967" t="inlineStr">
        <is>
          <t>India</t>
        </is>
      </c>
      <c r="P967" t="inlineStr">
        <is>
          <t>South Asia</t>
        </is>
      </c>
      <c r="Q967" t="inlineStr">
        <is>
          <t>Y</t>
        </is>
      </c>
      <c r="R967" t="inlineStr"/>
      <c r="S967" t="inlineStr"/>
      <c r="T967" t="inlineStr">
        <is>
          <t>qualitative</t>
        </is>
      </c>
      <c r="U967" t="inlineStr"/>
      <c r="V967" t="inlineStr"/>
      <c r="W967" t="inlineStr">
        <is>
          <t>auto: To investigate the growth dynamics of small towns in India, we examine functional and spatial determinants .</t>
        </is>
      </c>
      <c r="X967" t="inlineStr">
        <is>
          <t>auto: This calls for a major policy shift toward the development of small towns. | The significant growth of small towns and their increasing decadal growth rate and percentage share in the total urban population of India calls for a substantiation of their significance.</t>
        </is>
      </c>
      <c r="Y967" t="inlineStr"/>
      <c r="Z967" t="inlineStr">
        <is>
          <t>high</t>
        </is>
      </c>
      <c r="AA967" t="inlineStr"/>
      <c r="AB967" t="inlineStr"/>
      <c r="AC967" t="inlineStr"/>
      <c r="AD967" t="inlineStr"/>
      <c r="AE967" t="inlineStr">
        <is>
          <t>A6:india</t>
        </is>
      </c>
      <c r="AF967" t="inlineStr"/>
      <c r="AG967" t="n">
        <v>1.9371</v>
      </c>
    </row>
    <row r="968">
      <c r="A968" t="inlineStr">
        <is>
          <t>LM00967</t>
        </is>
      </c>
      <c r="B968" t="inlineStr">
        <is>
          <t>Second-tier cities in the state regulation of spatial development</t>
        </is>
      </c>
      <c r="C968" t="n">
        <v>2022</v>
      </c>
      <c r="D968" t="inlineStr">
        <is>
          <t>Olga V. Kuznetsova</t>
        </is>
      </c>
      <c r="E968" t="inlineStr">
        <is>
          <t>Terra Economicus</t>
        </is>
      </c>
      <c r="F968" t="inlineStr">
        <is>
          <t>article</t>
        </is>
      </c>
      <c r="G968" t="inlineStr">
        <is>
          <t>10.18522/2073-6606-2022-20-4-129-140</t>
        </is>
      </c>
      <c r="H968" t="inlineStr">
        <is>
          <t>W4313249493</t>
        </is>
      </c>
      <c r="I968" t="inlineStr">
        <is>
          <t>https://doi.org/10.18522/2073-6606-2022-20-4-129-140</t>
        </is>
      </c>
      <c r="J968" t="inlineStr">
        <is>
          <t>https://te.sfedu.ru/evjur/data/2022/4/kuznecova.pdf</t>
        </is>
      </c>
      <c r="K968" t="n">
        <v>8</v>
      </c>
      <c r="L968" t="inlineStr">
        <is>
          <t>A</t>
        </is>
      </c>
      <c r="M968" t="inlineStr">
        <is>
          <t>A6</t>
        </is>
      </c>
      <c r="N968" t="inlineStr"/>
      <c r="O968" t="inlineStr"/>
      <c r="P968" t="inlineStr">
        <is>
          <t>Not place-specific</t>
        </is>
      </c>
      <c r="Q968" t="inlineStr"/>
      <c r="R968" t="inlineStr"/>
      <c r="S968" t="inlineStr"/>
      <c r="T968" t="inlineStr">
        <is>
          <t>unclear</t>
        </is>
      </c>
      <c r="U968" t="inlineStr"/>
      <c r="V968" t="inlineStr">
        <is>
          <t>Y</t>
        </is>
      </c>
      <c r="W968" t="inlineStr">
        <is>
          <t>auto: Одной из негативных тенденций пространственного развития России является концентрация населения и экономической активности в столичных городах страны и регионов -городах федерального значения и административных центрах субъектов РФ.Одним из способов снижения такой концентрации, как утверждается в…</t>
        </is>
      </c>
      <c r="X968" t="inlineStr"/>
      <c r="Y968" t="inlineStr"/>
      <c r="Z968" t="inlineStr">
        <is>
          <t>high</t>
        </is>
      </c>
      <c r="AA968" t="inlineStr"/>
      <c r="AB968" t="inlineStr"/>
      <c r="AC968" t="inlineStr"/>
      <c r="AD968" t="inlineStr"/>
      <c r="AE968" t="inlineStr">
        <is>
          <t>A6:recent</t>
        </is>
      </c>
      <c r="AF968" t="inlineStr"/>
      <c r="AG968" t="n">
        <v>1.6085</v>
      </c>
    </row>
    <row r="969">
      <c r="A969" t="inlineStr">
        <is>
          <t>LM00968</t>
        </is>
      </c>
      <c r="B969" t="inlineStr">
        <is>
          <t>Rethinking the country-level percentage of population residing in urban area with a global harmonized urban definition</t>
        </is>
      </c>
      <c r="C969" t="n">
        <v>2024</v>
      </c>
      <c r="D969" t="inlineStr">
        <is>
          <t>Wenyue Li; Yecheng Zhang; Mengxing Li; Ying Long</t>
        </is>
      </c>
      <c r="E969" t="inlineStr">
        <is>
          <t>iScience</t>
        </is>
      </c>
      <c r="F969" t="inlineStr">
        <is>
          <t>article</t>
        </is>
      </c>
      <c r="G969" t="inlineStr">
        <is>
          <t>10.1016/j.isci.2024.110125</t>
        </is>
      </c>
      <c r="H969" t="inlineStr">
        <is>
          <t>W4399037919</t>
        </is>
      </c>
      <c r="I969" t="inlineStr">
        <is>
          <t>https://doi.org/10.1016/j.isci.2024.110125</t>
        </is>
      </c>
      <c r="J969" t="inlineStr">
        <is>
          <t>https://doi.org/10.1016/j.isci.2024.110125</t>
        </is>
      </c>
      <c r="K969" t="n">
        <v>8</v>
      </c>
      <c r="L969" t="inlineStr">
        <is>
          <t>A</t>
        </is>
      </c>
      <c r="M969" t="inlineStr">
        <is>
          <t>A6</t>
        </is>
      </c>
      <c r="N969" t="inlineStr"/>
      <c r="O969" t="inlineStr"/>
      <c r="P969" t="inlineStr">
        <is>
          <t>Not place-specific</t>
        </is>
      </c>
      <c r="Q969" t="inlineStr"/>
      <c r="R969" t="inlineStr"/>
      <c r="S969" t="inlineStr"/>
      <c r="T969" t="inlineStr">
        <is>
          <t>quantitative</t>
        </is>
      </c>
      <c r="U969" t="inlineStr"/>
      <c r="V969" t="inlineStr">
        <is>
          <t>Y</t>
        </is>
      </c>
      <c r="W969" t="inlineStr">
        <is>
          <t>auto: This study assesses national defined PPRUA within UN statistics against estimates we derived using global comparable definitions.</t>
        </is>
      </c>
      <c r="X969" t="inlineStr"/>
      <c r="Y969" t="inlineStr"/>
      <c r="Z969" t="inlineStr">
        <is>
          <t>high</t>
        </is>
      </c>
      <c r="AA969" t="inlineStr"/>
      <c r="AB969" t="inlineStr"/>
      <c r="AC969" t="inlineStr"/>
      <c r="AD969" t="inlineStr"/>
      <c r="AE969" t="inlineStr">
        <is>
          <t>A6:recent</t>
        </is>
      </c>
      <c r="AF969" t="inlineStr"/>
      <c r="AG969" t="n">
        <v>1.5398</v>
      </c>
    </row>
    <row r="970">
      <c r="A970" t="inlineStr">
        <is>
          <t>LM00969</t>
        </is>
      </c>
      <c r="B970" t="inlineStr">
        <is>
          <t>Small towns of Latvia: disparities in regional and urban development</t>
        </is>
      </c>
      <c r="C970" t="n">
        <v>2022</v>
      </c>
      <c r="D970" t="inlineStr">
        <is>
          <t>Виктор Васильевич Воронов</t>
        </is>
      </c>
      <c r="E970" t="inlineStr">
        <is>
          <t>Baltic Region</t>
        </is>
      </c>
      <c r="F970" t="inlineStr">
        <is>
          <t>article</t>
        </is>
      </c>
      <c r="G970" t="inlineStr">
        <is>
          <t>10.5922/2079-8555-2022-4-3</t>
        </is>
      </c>
      <c r="H970" t="inlineStr">
        <is>
          <t>W4315698683</t>
        </is>
      </c>
      <c r="I970" t="inlineStr">
        <is>
          <t>https://doi.org/10.5922/2079-8555-2022-4-3</t>
        </is>
      </c>
      <c r="J970" t="inlineStr">
        <is>
          <t>https://balticregion.kantiana.ru/upload/iblock/ed9/3_39-56.pdf</t>
        </is>
      </c>
      <c r="K970" t="n">
        <v>7</v>
      </c>
      <c r="L970" t="inlineStr">
        <is>
          <t>A</t>
        </is>
      </c>
      <c r="M970" t="inlineStr">
        <is>
          <t>A6</t>
        </is>
      </c>
      <c r="N970" t="inlineStr"/>
      <c r="O970" t="inlineStr">
        <is>
          <t>Latvia; Russia</t>
        </is>
      </c>
      <c r="P970" t="inlineStr">
        <is>
          <t>Global North</t>
        </is>
      </c>
      <c r="Q970" t="inlineStr"/>
      <c r="R970" t="inlineStr"/>
      <c r="S970" t="inlineStr"/>
      <c r="T970" t="inlineStr">
        <is>
          <t>unclear</t>
        </is>
      </c>
      <c r="U970" t="inlineStr"/>
      <c r="V970" t="inlineStr">
        <is>
          <t>Y</t>
        </is>
      </c>
      <c r="W970" t="inlineStr">
        <is>
          <t>auto: The article reports on the results of an economic and sociological study conducted by the Institute of Sociology of the Russian Academy of Sciences in collaboration with Daugavpils University (Latvia) in 2020—2021.</t>
        </is>
      </c>
      <c r="X970" t="inlineStr"/>
      <c r="Y970" t="inlineStr"/>
      <c r="Z970" t="inlineStr">
        <is>
          <t>high</t>
        </is>
      </c>
      <c r="AA970" t="inlineStr"/>
      <c r="AB970" t="inlineStr"/>
      <c r="AC970" t="inlineStr"/>
      <c r="AD970" t="inlineStr"/>
      <c r="AE970" t="inlineStr">
        <is>
          <t>A6:recent</t>
        </is>
      </c>
      <c r="AF970" t="inlineStr"/>
      <c r="AG970" t="n">
        <v>3.4655</v>
      </c>
    </row>
    <row r="971">
      <c r="A971" t="inlineStr">
        <is>
          <t>LM00970</t>
        </is>
      </c>
      <c r="B971" t="inlineStr">
        <is>
          <t>A spatially-explicit sensitivity analysis of urban definitions: Uncovering implicit assumptions in the Degree of Urbanisation</t>
        </is>
      </c>
      <c r="C971" t="n">
        <v>2024</v>
      </c>
      <c r="D971" t="inlineStr">
        <is>
          <t>Céline Van Migerode; Ate Poorthuis; Ben Derudder</t>
        </is>
      </c>
      <c r="E971" t="inlineStr">
        <is>
          <t>Computers Environment and Urban Systems</t>
        </is>
      </c>
      <c r="F971" t="inlineStr">
        <is>
          <t>article</t>
        </is>
      </c>
      <c r="G971" t="inlineStr">
        <is>
          <t>10.1016/j.compenvurbsys.2024.102149</t>
        </is>
      </c>
      <c r="H971" t="inlineStr">
        <is>
          <t>W4400383248</t>
        </is>
      </c>
      <c r="I971" t="inlineStr">
        <is>
          <t>https://doi.org/10.1016/j.compenvurbsys.2024.102149</t>
        </is>
      </c>
      <c r="J971" t="inlineStr">
        <is>
          <t>https://lirias.kuleuven.be/handle/20.500.12942/746207</t>
        </is>
      </c>
      <c r="K971" t="n">
        <v>7</v>
      </c>
      <c r="L971" t="inlineStr">
        <is>
          <t>A</t>
        </is>
      </c>
      <c r="M971" t="inlineStr">
        <is>
          <t>A6</t>
        </is>
      </c>
      <c r="N971" t="inlineStr"/>
      <c r="O971" t="inlineStr"/>
      <c r="P971" t="inlineStr">
        <is>
          <t>Not place-specific</t>
        </is>
      </c>
      <c r="Q971" t="inlineStr"/>
      <c r="R971" t="inlineStr"/>
      <c r="S971" t="inlineStr"/>
      <c r="T971" t="inlineStr">
        <is>
          <t>unclear</t>
        </is>
      </c>
      <c r="U971" t="inlineStr"/>
      <c r="V971" t="inlineStr">
        <is>
          <t>Y</t>
        </is>
      </c>
      <c r="W971" t="inlineStr"/>
      <c r="X971" t="inlineStr"/>
      <c r="Y971" t="inlineStr"/>
      <c r="Z971" t="inlineStr">
        <is>
          <t>low</t>
        </is>
      </c>
      <c r="AA971" t="inlineStr"/>
      <c r="AB971" t="inlineStr"/>
      <c r="AC971" t="inlineStr"/>
      <c r="AD971" t="inlineStr"/>
      <c r="AE971" t="inlineStr">
        <is>
          <t>A6:recent</t>
        </is>
      </c>
      <c r="AF971" t="inlineStr"/>
      <c r="AG971" t="n">
        <v>2.6509</v>
      </c>
    </row>
    <row r="972">
      <c r="A972" t="inlineStr">
        <is>
          <t>LM00971</t>
        </is>
      </c>
      <c r="B972" t="inlineStr">
        <is>
          <t>Integrated Development of Small and Medium Towns in India</t>
        </is>
      </c>
      <c r="C972" t="n">
        <v>1997</v>
      </c>
      <c r="D972" t="inlineStr">
        <is>
          <t>Rabin Ganguly</t>
        </is>
      </c>
      <c r="E972" t="inlineStr">
        <is>
          <t>Palgrave Macmillan UK eBooks</t>
        </is>
      </c>
      <c r="F972" t="inlineStr">
        <is>
          <t>book-chapter</t>
        </is>
      </c>
      <c r="G972" t="inlineStr">
        <is>
          <t>10.1007/978-1-349-25459-0_14</t>
        </is>
      </c>
      <c r="H972" t="inlineStr">
        <is>
          <t>W2481244336</t>
        </is>
      </c>
      <c r="I972" t="inlineStr">
        <is>
          <t>https://doi.org/10.1007/978-1-349-25459-0_14</t>
        </is>
      </c>
      <c r="J972" t="inlineStr"/>
      <c r="K972" t="n">
        <v>6</v>
      </c>
      <c r="L972" t="inlineStr">
        <is>
          <t>A</t>
        </is>
      </c>
      <c r="M972" t="inlineStr">
        <is>
          <t>A6</t>
        </is>
      </c>
      <c r="N972" t="inlineStr"/>
      <c r="O972" t="inlineStr">
        <is>
          <t>India</t>
        </is>
      </c>
      <c r="P972" t="inlineStr">
        <is>
          <t>South Asia</t>
        </is>
      </c>
      <c r="Q972" t="inlineStr">
        <is>
          <t>Y</t>
        </is>
      </c>
      <c r="R972" t="inlineStr"/>
      <c r="S972" t="inlineStr"/>
      <c r="T972" t="inlineStr">
        <is>
          <t>conceptual</t>
        </is>
      </c>
      <c r="U972" t="inlineStr"/>
      <c r="V972" t="inlineStr"/>
      <c r="W972" t="inlineStr">
        <is>
          <t>auto: The objective of this chapter is to examine briefly the efforts for development of small and medium towns in India and to comment on some of the conceptual and operational doubts that are emerging about these efforts.</t>
        </is>
      </c>
      <c r="X972" t="inlineStr"/>
      <c r="Y972" t="inlineStr"/>
      <c r="Z972" t="inlineStr">
        <is>
          <t>high</t>
        </is>
      </c>
      <c r="AA972" t="inlineStr"/>
      <c r="AB972" t="inlineStr"/>
      <c r="AC972" t="inlineStr"/>
      <c r="AD972" t="inlineStr"/>
      <c r="AE972" t="inlineStr">
        <is>
          <t>A6:india</t>
        </is>
      </c>
      <c r="AF972" t="inlineStr"/>
      <c r="AG972" t="n">
        <v>0</v>
      </c>
    </row>
    <row r="973">
      <c r="A973" t="inlineStr">
        <is>
          <t>LM00972</t>
        </is>
      </c>
      <c r="B973" t="inlineStr">
        <is>
          <t>Subaltern urbanisation from elsewhere</t>
        </is>
      </c>
      <c r="C973" t="n">
        <v>2021</v>
      </c>
      <c r="D973" t="inlineStr">
        <is>
          <t>Swasti Vardhan Mishra; Sk. Mafizul Haque</t>
        </is>
      </c>
      <c r="E973" t="inlineStr">
        <is>
          <t>Geoforum</t>
        </is>
      </c>
      <c r="F973" t="inlineStr">
        <is>
          <t>article</t>
        </is>
      </c>
      <c r="G973" t="inlineStr">
        <is>
          <t>10.1016/j.geoforum.2021.10.007</t>
        </is>
      </c>
      <c r="H973" t="inlineStr">
        <is>
          <t>W3210889143</t>
        </is>
      </c>
      <c r="I973" t="inlineStr">
        <is>
          <t>https://doi.org/10.1016/j.geoforum.2021.10.007</t>
        </is>
      </c>
      <c r="J973" t="inlineStr"/>
      <c r="K973" t="n">
        <v>6</v>
      </c>
      <c r="L973" t="inlineStr">
        <is>
          <t>A</t>
        </is>
      </c>
      <c r="M973" t="inlineStr">
        <is>
          <t>A6</t>
        </is>
      </c>
      <c r="N973" t="inlineStr"/>
      <c r="O973" t="inlineStr"/>
      <c r="P973" t="inlineStr">
        <is>
          <t>Not place-specific</t>
        </is>
      </c>
      <c r="Q973" t="inlineStr"/>
      <c r="R973" t="inlineStr"/>
      <c r="S973" t="inlineStr"/>
      <c r="T973" t="inlineStr">
        <is>
          <t>unclear</t>
        </is>
      </c>
      <c r="U973" t="inlineStr"/>
      <c r="V973" t="inlineStr"/>
      <c r="W973" t="inlineStr"/>
      <c r="X973" t="inlineStr"/>
      <c r="Y973" t="inlineStr"/>
      <c r="Z973" t="inlineStr">
        <is>
          <t>low</t>
        </is>
      </c>
      <c r="AA973" t="inlineStr"/>
      <c r="AB973" t="inlineStr"/>
      <c r="AC973" t="inlineStr"/>
      <c r="AD973" t="inlineStr"/>
      <c r="AE973" t="inlineStr">
        <is>
          <t>A6:india</t>
        </is>
      </c>
      <c r="AF973" t="inlineStr"/>
      <c r="AG973" t="n">
        <v>1.7887</v>
      </c>
    </row>
    <row r="974">
      <c r="A974" t="inlineStr">
        <is>
          <t>LM00973</t>
        </is>
      </c>
      <c r="B974" t="inlineStr">
        <is>
          <t>Migration and Small Towns in Pakistan</t>
        </is>
      </c>
      <c r="C974" t="n">
        <v>2013</v>
      </c>
      <c r="D974" t="inlineStr">
        <is>
          <t>Arif Hasan; Mansoor Raza</t>
        </is>
      </c>
      <c r="E974" t="inlineStr">
        <is>
          <t>OUP Catalogue</t>
        </is>
      </c>
      <c r="F974" t="inlineStr">
        <is>
          <t>article</t>
        </is>
      </c>
      <c r="G974" t="inlineStr"/>
      <c r="H974" t="inlineStr">
        <is>
          <t>W1480118757</t>
        </is>
      </c>
      <c r="I974" t="inlineStr">
        <is>
          <t>https://ideas.repec.org/b/oxp/obooks/9780199060658.html</t>
        </is>
      </c>
      <c r="J974" t="inlineStr"/>
      <c r="K974" t="n">
        <v>5</v>
      </c>
      <c r="L974" t="inlineStr">
        <is>
          <t>A</t>
        </is>
      </c>
      <c r="M974" t="inlineStr">
        <is>
          <t>A6</t>
        </is>
      </c>
      <c r="N974" t="inlineStr"/>
      <c r="O974" t="inlineStr">
        <is>
          <t>Pakistan</t>
        </is>
      </c>
      <c r="P974" t="inlineStr">
        <is>
          <t>South Asia</t>
        </is>
      </c>
      <c r="Q974" t="inlineStr"/>
      <c r="R974" t="inlineStr"/>
      <c r="S974" t="inlineStr"/>
      <c r="T974" t="inlineStr">
        <is>
          <t>unclear</t>
        </is>
      </c>
      <c r="U974" t="inlineStr"/>
      <c r="V974" t="inlineStr"/>
      <c r="W974" t="inlineStr">
        <is>
          <t>auto: ABBREVIATIONS LOCAL TERMS INTRODUCTION 1.</t>
        </is>
      </c>
      <c r="X974" t="inlineStr"/>
      <c r="Y974" t="inlineStr"/>
      <c r="Z974" t="inlineStr">
        <is>
          <t>high</t>
        </is>
      </c>
      <c r="AA974" t="inlineStr"/>
      <c r="AB974" t="inlineStr"/>
      <c r="AC974" t="inlineStr"/>
      <c r="AD974" t="inlineStr"/>
      <c r="AE974" t="inlineStr">
        <is>
          <t>A6:india</t>
        </is>
      </c>
      <c r="AF974" t="inlineStr"/>
      <c r="AG974" t="n">
        <v>4.128</v>
      </c>
    </row>
    <row r="975">
      <c r="A975" t="inlineStr">
        <is>
          <t>LM00974</t>
        </is>
      </c>
      <c r="B975" t="inlineStr">
        <is>
          <t>Small and medium towns of Nizhegorodskoe Povolzhie region: in search of the lost harmony. Part 1</t>
        </is>
      </c>
      <c r="C975" t="n">
        <v>2024</v>
      </c>
      <c r="D975" t="inlineStr">
        <is>
          <t>Alexandra V. Lisitsyna</t>
        </is>
      </c>
      <c r="E975" t="inlineStr">
        <is>
          <t>Gradostroitelʹstvo i arhitektura</t>
        </is>
      </c>
      <c r="F975" t="inlineStr">
        <is>
          <t>article</t>
        </is>
      </c>
      <c r="G975" t="inlineStr">
        <is>
          <t>10.17673/vestnik.2023.04.14</t>
        </is>
      </c>
      <c r="H975" t="inlineStr">
        <is>
          <t>W4391104475</t>
        </is>
      </c>
      <c r="I975" t="inlineStr">
        <is>
          <t>https://doi.org/10.17673/vestnik.2023.04.14</t>
        </is>
      </c>
      <c r="J975" t="inlineStr">
        <is>
          <t>https://journals.eco-vector.com/2542-0151/article/download/625843/141806</t>
        </is>
      </c>
      <c r="K975" t="n">
        <v>4</v>
      </c>
      <c r="L975" t="inlineStr">
        <is>
          <t>A</t>
        </is>
      </c>
      <c r="M975" t="inlineStr">
        <is>
          <t>A6</t>
        </is>
      </c>
      <c r="N975" t="inlineStr"/>
      <c r="O975" t="inlineStr"/>
      <c r="P975" t="inlineStr">
        <is>
          <t>Not place-specific</t>
        </is>
      </c>
      <c r="Q975" t="inlineStr"/>
      <c r="R975" t="inlineStr"/>
      <c r="S975" t="inlineStr"/>
      <c r="T975" t="inlineStr">
        <is>
          <t>conceptual</t>
        </is>
      </c>
      <c r="U975" t="inlineStr"/>
      <c r="V975" t="inlineStr">
        <is>
          <t>Y</t>
        </is>
      </c>
      <c r="W975" t="inlineStr">
        <is>
          <t>auto: The modern world is characterized by a binary opposition of globalization and regionalization.</t>
        </is>
      </c>
      <c r="X975" t="inlineStr"/>
      <c r="Y975" t="inlineStr"/>
      <c r="Z975" t="inlineStr">
        <is>
          <t>high</t>
        </is>
      </c>
      <c r="AA975" t="inlineStr"/>
      <c r="AB975" t="inlineStr"/>
      <c r="AC975" t="inlineStr"/>
      <c r="AD975" t="inlineStr"/>
      <c r="AE975" t="inlineStr">
        <is>
          <t>A6:recent</t>
        </is>
      </c>
      <c r="AF975" t="inlineStr"/>
      <c r="AG975" t="n">
        <v>40.4205</v>
      </c>
    </row>
    <row r="976">
      <c r="A976" t="inlineStr">
        <is>
          <t>LM00975</t>
        </is>
      </c>
      <c r="B976" t="inlineStr">
        <is>
          <t>Small and medium towns of nizhegorodskoe povolzhie region: in search of the lost harmony. Part 2</t>
        </is>
      </c>
      <c r="C976" t="n">
        <v>2024</v>
      </c>
      <c r="D976" t="inlineStr">
        <is>
          <t>Alexandra V. Lisitsyna</t>
        </is>
      </c>
      <c r="E976" t="inlineStr">
        <is>
          <t>Gradostroitelʹstvo i arhitektura</t>
        </is>
      </c>
      <c r="F976" t="inlineStr">
        <is>
          <t>article</t>
        </is>
      </c>
      <c r="G976" t="inlineStr">
        <is>
          <t>10.17673/vestnik.2024.02.11</t>
        </is>
      </c>
      <c r="H976" t="inlineStr">
        <is>
          <t>W4399884264</t>
        </is>
      </c>
      <c r="I976" t="inlineStr">
        <is>
          <t>https://doi.org/10.17673/vestnik.2024.02.11</t>
        </is>
      </c>
      <c r="J976" t="inlineStr">
        <is>
          <t>https://doi.org/10.17673/vestnik.2024.02.11</t>
        </is>
      </c>
      <c r="K976" t="n">
        <v>4</v>
      </c>
      <c r="L976" t="inlineStr">
        <is>
          <t>A</t>
        </is>
      </c>
      <c r="M976" t="inlineStr">
        <is>
          <t>A6</t>
        </is>
      </c>
      <c r="N976" t="inlineStr"/>
      <c r="O976" t="inlineStr"/>
      <c r="P976" t="inlineStr">
        <is>
          <t>Not place-specific</t>
        </is>
      </c>
      <c r="Q976" t="inlineStr"/>
      <c r="R976" t="inlineStr"/>
      <c r="S976" t="inlineStr"/>
      <c r="T976" t="inlineStr">
        <is>
          <t>conceptual</t>
        </is>
      </c>
      <c r="U976" t="inlineStr"/>
      <c r="V976" t="inlineStr">
        <is>
          <t>Y</t>
        </is>
      </c>
      <c r="W976" t="inlineStr">
        <is>
          <t>auto: The second part of the article highlights the processes of historical and architectural environment transformation in small and medium-sized towns of the Nizhegorodskoe Povolzhie region during the Soviet and post-Soviet periods.</t>
        </is>
      </c>
      <c r="X976" t="inlineStr"/>
      <c r="Y976" t="inlineStr"/>
      <c r="Z976" t="inlineStr">
        <is>
          <t>high</t>
        </is>
      </c>
      <c r="AA976" t="inlineStr"/>
      <c r="AB976" t="inlineStr"/>
      <c r="AC976" t="inlineStr"/>
      <c r="AD976" t="inlineStr"/>
      <c r="AE976" t="inlineStr">
        <is>
          <t>A6:recent</t>
        </is>
      </c>
      <c r="AF976" t="inlineStr"/>
      <c r="AG976" t="n">
        <v>15.7556</v>
      </c>
    </row>
    <row r="977">
      <c r="A977" t="inlineStr">
        <is>
          <t>LM00976</t>
        </is>
      </c>
      <c r="B977" t="inlineStr">
        <is>
          <t>Urban Growth and Change in Post-Liberalized India: Small Town Dynamics</t>
        </is>
      </c>
      <c r="C977" t="n">
        <v>2019</v>
      </c>
      <c r="D977" t="inlineStr">
        <is>
          <t>A. G. L. Shaw</t>
        </is>
      </c>
      <c r="E977" t="inlineStr">
        <is>
          <t>Hiroshima University Acedemic Information Repository (Hiroshima University)</t>
        </is>
      </c>
      <c r="F977" t="inlineStr">
        <is>
          <t>article</t>
        </is>
      </c>
      <c r="G977" t="inlineStr">
        <is>
          <t>10.15027/48258</t>
        </is>
      </c>
      <c r="H977" t="inlineStr">
        <is>
          <t>W2990043273</t>
        </is>
      </c>
      <c r="I977" t="inlineStr">
        <is>
          <t>https://doi.org/10.15027/48258</t>
        </is>
      </c>
      <c r="J977" t="inlineStr">
        <is>
          <t>http://ir.lib.hiroshima-u.ac.jp/00048258</t>
        </is>
      </c>
      <c r="K977" t="n">
        <v>4</v>
      </c>
      <c r="L977" t="inlineStr">
        <is>
          <t>A</t>
        </is>
      </c>
      <c r="M977" t="inlineStr">
        <is>
          <t>A6</t>
        </is>
      </c>
      <c r="N977" t="inlineStr"/>
      <c r="O977" t="inlineStr">
        <is>
          <t>India; Tokyo</t>
        </is>
      </c>
      <c r="P977" t="inlineStr">
        <is>
          <t>Multi-region</t>
        </is>
      </c>
      <c r="Q977" t="inlineStr">
        <is>
          <t>Y</t>
        </is>
      </c>
      <c r="R977" t="inlineStr"/>
      <c r="S977" t="inlineStr"/>
      <c r="T977" t="inlineStr">
        <is>
          <t>unclear</t>
        </is>
      </c>
      <c r="U977" t="inlineStr"/>
      <c r="V977" t="inlineStr"/>
      <c r="W977" t="inlineStr">
        <is>
          <t>auto: Paper presented at the INDAS International Conference, ‘Actualities of Indian Economic Growth at Rural-Urban Crossroads’ held at Tokyo University (Hongo Campus), December 15–16, 2012.</t>
        </is>
      </c>
      <c r="X977" t="inlineStr"/>
      <c r="Y977" t="inlineStr"/>
      <c r="Z977" t="inlineStr">
        <is>
          <t>medium</t>
        </is>
      </c>
      <c r="AA977" t="inlineStr">
        <is>
          <t>Y</t>
        </is>
      </c>
      <c r="AB977" t="inlineStr"/>
      <c r="AC977" t="inlineStr"/>
      <c r="AD977" t="inlineStr"/>
      <c r="AE977" t="inlineStr">
        <is>
          <t>A6:india</t>
        </is>
      </c>
      <c r="AF977" t="inlineStr"/>
      <c r="AG977" t="n">
        <v>0.6211</v>
      </c>
    </row>
    <row r="978">
      <c r="A978" t="inlineStr">
        <is>
          <t>LM00977</t>
        </is>
      </c>
      <c r="B978" t="inlineStr">
        <is>
          <t>Construction of Heritage: Small and Medium Towns of Gurgaon District</t>
        </is>
      </c>
      <c r="C978" t="n">
        <v>2016</v>
      </c>
      <c r="D978" t="inlineStr">
        <is>
          <t>Parul G. Munjal</t>
        </is>
      </c>
      <c r="E978" t="inlineStr">
        <is>
          <t>Journal of Heritage Management</t>
        </is>
      </c>
      <c r="F978" t="inlineStr">
        <is>
          <t>article</t>
        </is>
      </c>
      <c r="G978" t="inlineStr">
        <is>
          <t>10.1177/2455929616682079</t>
        </is>
      </c>
      <c r="H978" t="inlineStr">
        <is>
          <t>W2609601743</t>
        </is>
      </c>
      <c r="I978" t="inlineStr">
        <is>
          <t>https://doi.org/10.1177/2455929616682079</t>
        </is>
      </c>
      <c r="J978" t="inlineStr"/>
      <c r="K978" t="n">
        <v>3</v>
      </c>
      <c r="L978" t="inlineStr">
        <is>
          <t>A</t>
        </is>
      </c>
      <c r="M978" t="inlineStr">
        <is>
          <t>A6</t>
        </is>
      </c>
      <c r="N978" t="inlineStr"/>
      <c r="O978" t="inlineStr">
        <is>
          <t>Gurgaon; India</t>
        </is>
      </c>
      <c r="P978" t="inlineStr">
        <is>
          <t>South Asia</t>
        </is>
      </c>
      <c r="Q978" t="inlineStr">
        <is>
          <t>Y</t>
        </is>
      </c>
      <c r="R978" t="inlineStr">
        <is>
          <t>Y</t>
        </is>
      </c>
      <c r="S978" t="inlineStr">
        <is>
          <t>Y</t>
        </is>
      </c>
      <c r="T978" t="inlineStr">
        <is>
          <t>conceptual</t>
        </is>
      </c>
      <c r="U978" t="inlineStr"/>
      <c r="V978" t="inlineStr"/>
      <c r="W978" t="inlineStr">
        <is>
          <t>auto: Global discourses around heritage are grappling with idea of including dissonant, non-compliant voices and expanding the definition of heritage from the physical to a cultural process, pushing beyond the authorized heritage discourse.</t>
        </is>
      </c>
      <c r="X978" t="inlineStr">
        <is>
          <t>auto: This impending change calls for a need to examine the heritage sites of these towns.</t>
        </is>
      </c>
      <c r="Y978" t="inlineStr">
        <is>
          <t>Haryana secondary city</t>
        </is>
      </c>
      <c r="Z978" t="inlineStr">
        <is>
          <t>high</t>
        </is>
      </c>
      <c r="AA978" t="inlineStr"/>
      <c r="AB978" t="inlineStr"/>
      <c r="AC978" t="inlineStr"/>
      <c r="AD978" t="inlineStr"/>
      <c r="AE978" t="inlineStr">
        <is>
          <t>A6:india</t>
        </is>
      </c>
      <c r="AF978" t="inlineStr"/>
      <c r="AG978" t="n">
        <v>0</v>
      </c>
    </row>
    <row r="979">
      <c r="A979" t="inlineStr">
        <is>
          <t>LM00978</t>
        </is>
      </c>
      <c r="B979" t="inlineStr">
        <is>
          <t>Birth of Census Towns in India: An Economic Analysis</t>
        </is>
      </c>
      <c r="C979" t="n">
        <v>2020</v>
      </c>
      <c r="D979" t="inlineStr">
        <is>
          <t>Saumyabrata Chakrabarti; Vivekananda Mukherjee</t>
        </is>
      </c>
      <c r="E979" t="inlineStr">
        <is>
          <t>South Asian Journal of Macroeconomics and Public Finance</t>
        </is>
      </c>
      <c r="F979" t="inlineStr">
        <is>
          <t>article</t>
        </is>
      </c>
      <c r="G979" t="inlineStr">
        <is>
          <t>10.1177/2277978720961190</t>
        </is>
      </c>
      <c r="H979" t="inlineStr">
        <is>
          <t>W3092315231</t>
        </is>
      </c>
      <c r="I979" t="inlineStr">
        <is>
          <t>https://doi.org/10.1177/2277978720961190</t>
        </is>
      </c>
      <c r="J979" t="inlineStr"/>
      <c r="K979" t="n">
        <v>3</v>
      </c>
      <c r="L979" t="inlineStr">
        <is>
          <t>A</t>
        </is>
      </c>
      <c r="M979" t="inlineStr">
        <is>
          <t>A6</t>
        </is>
      </c>
      <c r="N979" t="inlineStr"/>
      <c r="O979" t="inlineStr">
        <is>
          <t>India; West Bengal</t>
        </is>
      </c>
      <c r="P979" t="inlineStr">
        <is>
          <t>South Asia</t>
        </is>
      </c>
      <c r="Q979" t="inlineStr">
        <is>
          <t>Y</t>
        </is>
      </c>
      <c r="R979" t="inlineStr"/>
      <c r="S979" t="inlineStr"/>
      <c r="T979" t="inlineStr">
        <is>
          <t>conceptual</t>
        </is>
      </c>
      <c r="U979" t="inlineStr"/>
      <c r="V979" t="inlineStr"/>
      <c r="W979" t="inlineStr">
        <is>
          <t>auto: This article applies urban economic theory along with rural–urban labour market dynamics to identify the factors behind the birth of census towns.</t>
        </is>
      </c>
      <c r="X979" t="inlineStr"/>
      <c r="Y979" t="inlineStr"/>
      <c r="Z979" t="inlineStr">
        <is>
          <t>high</t>
        </is>
      </c>
      <c r="AA979" t="inlineStr"/>
      <c r="AB979" t="inlineStr"/>
      <c r="AC979" t="inlineStr"/>
      <c r="AD979" t="inlineStr"/>
      <c r="AE979" t="inlineStr">
        <is>
          <t>A6:india</t>
        </is>
      </c>
      <c r="AF979" t="inlineStr"/>
      <c r="AG979" t="n">
        <v>0.4184</v>
      </c>
    </row>
    <row r="980">
      <c r="A980" t="inlineStr">
        <is>
          <t>LM00979</t>
        </is>
      </c>
      <c r="B980" t="inlineStr">
        <is>
          <t>Role of transport infrastructure in birth of census towns in West Bengal</t>
        </is>
      </c>
      <c r="C980" t="n">
        <v>2022</v>
      </c>
      <c r="D980" t="inlineStr">
        <is>
          <t>Saumyabrata Chakrabarti; Vivekananda Mukherjee</t>
        </is>
      </c>
      <c r="E980" t="inlineStr">
        <is>
          <t>Asia-Pacific Journal of Regional Science</t>
        </is>
      </c>
      <c r="F980" t="inlineStr">
        <is>
          <t>article</t>
        </is>
      </c>
      <c r="G980" t="inlineStr">
        <is>
          <t>10.1007/s41685-021-00224-5</t>
        </is>
      </c>
      <c r="H980" t="inlineStr">
        <is>
          <t>W4206174750</t>
        </is>
      </c>
      <c r="I980" t="inlineStr">
        <is>
          <t>https://doi.org/10.1007/s41685-021-00224-5</t>
        </is>
      </c>
      <c r="J980" t="inlineStr">
        <is>
          <t>https://link.springer.com/content/pdf/10.1007/s41685-021-00224-5.pdf</t>
        </is>
      </c>
      <c r="K980" t="n">
        <v>3</v>
      </c>
      <c r="L980" t="inlineStr">
        <is>
          <t>A</t>
        </is>
      </c>
      <c r="M980" t="inlineStr">
        <is>
          <t>A6</t>
        </is>
      </c>
      <c r="N980" t="inlineStr"/>
      <c r="O980" t="inlineStr">
        <is>
          <t>West Bengal</t>
        </is>
      </c>
      <c r="P980" t="inlineStr">
        <is>
          <t>South Asia</t>
        </is>
      </c>
      <c r="Q980" t="inlineStr">
        <is>
          <t>Y</t>
        </is>
      </c>
      <c r="R980" t="inlineStr"/>
      <c r="S980" t="inlineStr"/>
      <c r="T980" t="inlineStr">
        <is>
          <t>unclear</t>
        </is>
      </c>
      <c r="U980" t="inlineStr"/>
      <c r="V980" t="inlineStr"/>
      <c r="W980" t="inlineStr"/>
      <c r="X980" t="inlineStr"/>
      <c r="Y980" t="inlineStr"/>
      <c r="Z980" t="inlineStr">
        <is>
          <t>low</t>
        </is>
      </c>
      <c r="AA980" t="inlineStr"/>
      <c r="AB980" t="inlineStr"/>
      <c r="AC980" t="inlineStr"/>
      <c r="AD980" t="inlineStr"/>
      <c r="AE980" t="inlineStr">
        <is>
          <t>A6:recent</t>
        </is>
      </c>
      <c r="AF980" t="inlineStr"/>
      <c r="AG980" t="n">
        <v>0.6032</v>
      </c>
    </row>
    <row r="981">
      <c r="A981" t="inlineStr">
        <is>
          <t>LM00980</t>
        </is>
      </c>
      <c r="B981" t="inlineStr">
        <is>
          <t>Processes of globalisation and small and medium-sized cities</t>
        </is>
      </c>
      <c r="C981" t="n">
        <v>2023</v>
      </c>
      <c r="D981" t="inlineStr">
        <is>
          <t>Agnieszka Szpak; Joanna Modrzyńska; Michał Dahl</t>
        </is>
      </c>
      <c r="E981" t="inlineStr">
        <is>
          <t>Stosunki międzynarodowe/Stosunki Międzynarodowe</t>
        </is>
      </c>
      <c r="F981" t="inlineStr">
        <is>
          <t>article</t>
        </is>
      </c>
      <c r="G981" t="inlineStr">
        <is>
          <t>10.12688/stomiedintrelat.17553.2</t>
        </is>
      </c>
      <c r="H981" t="inlineStr">
        <is>
          <t>W4313887462</t>
        </is>
      </c>
      <c r="I981" t="inlineStr">
        <is>
          <t>https://doi.org/10.12688/stomiedintrelat.17553.2</t>
        </is>
      </c>
      <c r="J981" t="inlineStr">
        <is>
          <t>https://doi.org/10.12688/stomiedintrelat.17553.2</t>
        </is>
      </c>
      <c r="K981" t="n">
        <v>3</v>
      </c>
      <c r="L981" t="inlineStr">
        <is>
          <t>A</t>
        </is>
      </c>
      <c r="M981" t="inlineStr">
        <is>
          <t>A6</t>
        </is>
      </c>
      <c r="N981" t="inlineStr"/>
      <c r="O981" t="inlineStr">
        <is>
          <t>Denmark; Estonia; European; Switzerland</t>
        </is>
      </c>
      <c r="P981" t="inlineStr">
        <is>
          <t>Global North</t>
        </is>
      </c>
      <c r="Q981" t="inlineStr"/>
      <c r="R981" t="inlineStr"/>
      <c r="S981" t="inlineStr"/>
      <c r="T981" t="inlineStr">
        <is>
          <t>unclear</t>
        </is>
      </c>
      <c r="U981" t="inlineStr"/>
      <c r="V981" t="inlineStr">
        <is>
          <t>Y</t>
        </is>
      </c>
      <c r="W981" t="inlineStr">
        <is>
          <t>auto: The research problem of this paper corresponds with the statement, addressing the question whether and how small and medium-sized cities show their manifestations of globalization.</t>
        </is>
      </c>
      <c r="X981" t="inlineStr"/>
      <c r="Y981" t="inlineStr"/>
      <c r="Z981" t="inlineStr">
        <is>
          <t>high</t>
        </is>
      </c>
      <c r="AA981" t="inlineStr"/>
      <c r="AB981" t="inlineStr"/>
      <c r="AC981" t="inlineStr"/>
      <c r="AD981" t="inlineStr"/>
      <c r="AE981" t="inlineStr">
        <is>
          <t>A6:recent</t>
        </is>
      </c>
      <c r="AF981" t="inlineStr">
        <is>
          <t>W4296784304</t>
        </is>
      </c>
      <c r="AG981" t="n">
        <v>1.8231</v>
      </c>
    </row>
    <row r="982">
      <c r="A982" t="inlineStr">
        <is>
          <t>LM00981</t>
        </is>
      </c>
      <c r="B982" t="inlineStr">
        <is>
          <t>Development of Small and Medium Towns Under the Influence of an Agglomeration</t>
        </is>
      </c>
      <c r="C982" t="n">
        <v>2024</v>
      </c>
      <c r="D982" t="inlineStr">
        <is>
          <t>Л.В. Морозова; A.E. ENIN</t>
        </is>
      </c>
      <c r="E982" t="inlineStr">
        <is>
          <t>НАУЧНЫЙ ЖУРНАЛ СТРОИТЕЛЬСТВА И АРХИТЕКТУРЫ</t>
        </is>
      </c>
      <c r="F982" t="inlineStr">
        <is>
          <t>article</t>
        </is>
      </c>
      <c r="G982" t="inlineStr">
        <is>
          <t>10.36622/2541-7592.2024.73.1.009</t>
        </is>
      </c>
      <c r="H982" t="inlineStr">
        <is>
          <t>W4393159646</t>
        </is>
      </c>
      <c r="I982" t="inlineStr">
        <is>
          <t>https://doi.org/10.36622/2541-7592.2024.73.1.009</t>
        </is>
      </c>
      <c r="J982" t="inlineStr">
        <is>
          <t>https://doi.org/10.36622/2541-7592.2024.73.1.009</t>
        </is>
      </c>
      <c r="K982" t="n">
        <v>3</v>
      </c>
      <c r="L982" t="inlineStr">
        <is>
          <t>A</t>
        </is>
      </c>
      <c r="M982" t="inlineStr">
        <is>
          <t>A6</t>
        </is>
      </c>
      <c r="N982" t="inlineStr"/>
      <c r="O982" t="inlineStr"/>
      <c r="P982" t="inlineStr">
        <is>
          <t>Not place-specific</t>
        </is>
      </c>
      <c r="Q982" t="inlineStr"/>
      <c r="R982" t="inlineStr"/>
      <c r="S982" t="inlineStr"/>
      <c r="T982" t="inlineStr">
        <is>
          <t>conceptual</t>
        </is>
      </c>
      <c r="U982" t="inlineStr"/>
      <c r="V982" t="inlineStr">
        <is>
          <t>Y</t>
        </is>
      </c>
      <c r="W982" t="inlineStr">
        <is>
          <t>auto: Состояние проблемы.На современном этапе отрасль градостроительства характеризуется принципиально новым подходом к формированию городской среды в целом и жилой застройки малых и средних городских поселений. Более полноценно учитываются возрастающие потребности населения в социально-культурных, быт…</t>
        </is>
      </c>
      <c r="X982" t="inlineStr"/>
      <c r="Y982" t="inlineStr"/>
      <c r="Z982" t="inlineStr">
        <is>
          <t>high</t>
        </is>
      </c>
      <c r="AA982" t="inlineStr"/>
      <c r="AB982" t="inlineStr"/>
      <c r="AC982" t="inlineStr"/>
      <c r="AD982" t="inlineStr"/>
      <c r="AE982" t="inlineStr">
        <is>
          <t>A6:recent</t>
        </is>
      </c>
      <c r="AF982" t="inlineStr"/>
      <c r="AG982" t="n">
        <v>3.2294</v>
      </c>
    </row>
    <row r="983">
      <c r="A983" t="inlineStr">
        <is>
          <t>LM00982</t>
        </is>
      </c>
      <c r="B983" t="inlineStr">
        <is>
          <t>Peri-urban Delineation and Urban Expansion Quantification from 2001 to 2021 of Hisar City, India, using Geospatial Techniques</t>
        </is>
      </c>
      <c r="C983" t="n">
        <v>2024</v>
      </c>
      <c r="D983" t="inlineStr">
        <is>
          <t>Rahul; R. Kaur</t>
        </is>
      </c>
      <c r="E983" t="inlineStr">
        <is>
          <t>International Journal of Geoinformatics</t>
        </is>
      </c>
      <c r="F983" t="inlineStr">
        <is>
          <t>article</t>
        </is>
      </c>
      <c r="G983" t="inlineStr">
        <is>
          <t>10.52939/ijg.v20i4.3155</t>
        </is>
      </c>
      <c r="H983" t="inlineStr">
        <is>
          <t>W4395693890</t>
        </is>
      </c>
      <c r="I983" t="inlineStr">
        <is>
          <t>https://doi.org/10.52939/ijg.v20i4.3155</t>
        </is>
      </c>
      <c r="J983" t="inlineStr">
        <is>
          <t>https://journals.sfu.ca/ijg/index.php/journal/article/download/3155/1785</t>
        </is>
      </c>
      <c r="K983" t="n">
        <v>3</v>
      </c>
      <c r="L983" t="inlineStr">
        <is>
          <t>A</t>
        </is>
      </c>
      <c r="M983" t="inlineStr">
        <is>
          <t>A6</t>
        </is>
      </c>
      <c r="N983" t="inlineStr"/>
      <c r="O983" t="inlineStr">
        <is>
          <t>Hisar; India</t>
        </is>
      </c>
      <c r="P983" t="inlineStr">
        <is>
          <t>South Asia</t>
        </is>
      </c>
      <c r="Q983" t="inlineStr">
        <is>
          <t>Y</t>
        </is>
      </c>
      <c r="R983" t="inlineStr"/>
      <c r="S983" t="inlineStr">
        <is>
          <t>Y</t>
        </is>
      </c>
      <c r="T983" t="inlineStr">
        <is>
          <t>computational</t>
        </is>
      </c>
      <c r="U983" t="inlineStr"/>
      <c r="V983" t="inlineStr"/>
      <c r="W983" t="inlineStr">
        <is>
          <t>auto: The paper in a similar vein aims to determine peri-urban area and examine land cover change in and around the Hisar, an Indian city, between 2001 and 2021 by using geospatial techniques.</t>
        </is>
      </c>
      <c r="X983" t="inlineStr"/>
      <c r="Y983" t="inlineStr"/>
      <c r="Z983" t="inlineStr">
        <is>
          <t>high</t>
        </is>
      </c>
      <c r="AA983" t="inlineStr"/>
      <c r="AB983" t="inlineStr">
        <is>
          <t>Y</t>
        </is>
      </c>
      <c r="AC983" t="inlineStr">
        <is>
          <t>S7 Haryana secondary cities (excluding Gurugram and Faridabad)</t>
        </is>
      </c>
      <c r="AD983" t="inlineStr"/>
      <c r="AE983" t="inlineStr">
        <is>
          <t>S7:india; S7:recent</t>
        </is>
      </c>
      <c r="AF983" t="inlineStr"/>
      <c r="AG983" t="n">
        <v>0.6044</v>
      </c>
    </row>
    <row r="984">
      <c r="A984" t="inlineStr">
        <is>
          <t>LM00983</t>
        </is>
      </c>
      <c r="B984" t="inlineStr">
        <is>
          <t>Assessing urban inequality from census data: a comparative analysis of proximate and non-proximate census towns in West Bengal (India)</t>
        </is>
      </c>
      <c r="C984" t="n">
        <v>2024</v>
      </c>
      <c r="D984" t="inlineStr">
        <is>
          <t>Dipti Sen; Subrata Halder; Somnath Mandal; Subhasis Bhattacharya; Suman Paul</t>
        </is>
      </c>
      <c r="E984" t="inlineStr">
        <is>
          <t>GeoJournal</t>
        </is>
      </c>
      <c r="F984" t="inlineStr">
        <is>
          <t>article</t>
        </is>
      </c>
      <c r="G984" t="inlineStr">
        <is>
          <t>10.1007/s10708-024-11240-1</t>
        </is>
      </c>
      <c r="H984" t="inlineStr">
        <is>
          <t>W4405560862</t>
        </is>
      </c>
      <c r="I984" t="inlineStr">
        <is>
          <t>https://doi.org/10.1007/s10708-024-11240-1</t>
        </is>
      </c>
      <c r="J984" t="inlineStr"/>
      <c r="K984" t="n">
        <v>3</v>
      </c>
      <c r="L984" t="inlineStr">
        <is>
          <t>A</t>
        </is>
      </c>
      <c r="M984" t="inlineStr">
        <is>
          <t>A6</t>
        </is>
      </c>
      <c r="N984" t="inlineStr"/>
      <c r="O984" t="inlineStr">
        <is>
          <t>India; West Bengal</t>
        </is>
      </c>
      <c r="P984" t="inlineStr">
        <is>
          <t>South Asia</t>
        </is>
      </c>
      <c r="Q984" t="inlineStr">
        <is>
          <t>Y</t>
        </is>
      </c>
      <c r="R984" t="inlineStr"/>
      <c r="S984" t="inlineStr"/>
      <c r="T984" t="inlineStr">
        <is>
          <t>unclear</t>
        </is>
      </c>
      <c r="U984" t="inlineStr"/>
      <c r="V984" t="inlineStr">
        <is>
          <t>Y</t>
        </is>
      </c>
      <c r="W984" t="inlineStr"/>
      <c r="X984" t="inlineStr"/>
      <c r="Y984" t="inlineStr"/>
      <c r="Z984" t="inlineStr">
        <is>
          <t>low</t>
        </is>
      </c>
      <c r="AA984" t="inlineStr"/>
      <c r="AB984" t="inlineStr"/>
      <c r="AC984" t="inlineStr"/>
      <c r="AD984" t="inlineStr"/>
      <c r="AE984" t="inlineStr">
        <is>
          <t>A6:recent</t>
        </is>
      </c>
      <c r="AF984" t="inlineStr"/>
      <c r="AG984" t="n">
        <v>3.2693</v>
      </c>
    </row>
    <row r="985">
      <c r="A985" t="inlineStr">
        <is>
          <t>LM00984</t>
        </is>
      </c>
      <c r="B985" t="inlineStr">
        <is>
          <t>Evaluation of determinants influence for consumption of livestock products in second-tier cities of Tamil Nadu in India</t>
        </is>
      </c>
      <c r="C985" t="n">
        <v>2017</v>
      </c>
      <c r="D985" t="inlineStr">
        <is>
          <t>S Priyadharsini; Gopalan Kathiravan; M. Thirunavukkarasu; Wayne Ganpat</t>
        </is>
      </c>
      <c r="E985" t="inlineStr">
        <is>
          <t>Bangladesh Journal of Animal Science</t>
        </is>
      </c>
      <c r="F985" t="inlineStr">
        <is>
          <t>article</t>
        </is>
      </c>
      <c r="G985" t="inlineStr">
        <is>
          <t>10.3329/bjas.v45i3.31036</t>
        </is>
      </c>
      <c r="H985" t="inlineStr">
        <is>
          <t>W2568872586</t>
        </is>
      </c>
      <c r="I985" t="inlineStr">
        <is>
          <t>https://doi.org/10.3329/bjas.v45i3.31036</t>
        </is>
      </c>
      <c r="J985" t="inlineStr">
        <is>
          <t>https://www.banglajol.info/index.php/BJAS/article/download/31036/20916</t>
        </is>
      </c>
      <c r="K985" t="n">
        <v>2</v>
      </c>
      <c r="L985" t="inlineStr">
        <is>
          <t>A</t>
        </is>
      </c>
      <c r="M985" t="inlineStr">
        <is>
          <t>A6</t>
        </is>
      </c>
      <c r="N985" t="inlineStr"/>
      <c r="O985" t="inlineStr">
        <is>
          <t>Coimbatore; India; Tamil Nadu</t>
        </is>
      </c>
      <c r="P985" t="inlineStr">
        <is>
          <t>South Asia</t>
        </is>
      </c>
      <c r="Q985" t="inlineStr">
        <is>
          <t>Y</t>
        </is>
      </c>
      <c r="R985" t="inlineStr"/>
      <c r="S985" t="inlineStr"/>
      <c r="T985" t="inlineStr">
        <is>
          <t>qualitative</t>
        </is>
      </c>
      <c r="U985" t="inlineStr"/>
      <c r="V985" t="inlineStr"/>
      <c r="W985" t="inlineStr">
        <is>
          <t>auto: A study was carried out in two Second-Tier cities of Tamil Nadu, viz., Coimbatore and Salem, with the objectives to analyze the factors influencing the consumption pattern of three major livestock products, namely milk, egg and meat.</t>
        </is>
      </c>
      <c r="X985" t="inlineStr"/>
      <c r="Y985" t="inlineStr"/>
      <c r="Z985" t="inlineStr">
        <is>
          <t>high</t>
        </is>
      </c>
      <c r="AA985" t="inlineStr"/>
      <c r="AB985" t="inlineStr"/>
      <c r="AC985" t="inlineStr"/>
      <c r="AD985" t="inlineStr"/>
      <c r="AE985" t="inlineStr">
        <is>
          <t>A6:india</t>
        </is>
      </c>
      <c r="AF985" t="inlineStr"/>
      <c r="AG985" t="n">
        <v>0</v>
      </c>
    </row>
    <row r="986">
      <c r="A986" t="inlineStr">
        <is>
          <t>LM00985</t>
        </is>
      </c>
      <c r="B986" t="inlineStr">
        <is>
          <t>Growth of Census Towns in Capital Region of India</t>
        </is>
      </c>
      <c r="C986" t="n">
        <v>2017</v>
      </c>
      <c r="D986" t="inlineStr">
        <is>
          <t>Manisha Jain; Jörg Knieling</t>
        </is>
      </c>
      <c r="E986" t="inlineStr">
        <is>
          <t>Advances in electronic government, digital divide, and regional development book series</t>
        </is>
      </c>
      <c r="F986" t="inlineStr">
        <is>
          <t>book-chapter</t>
        </is>
      </c>
      <c r="G986" t="inlineStr">
        <is>
          <t>10.4018/978-1-5225-2659-9.ch002</t>
        </is>
      </c>
      <c r="H986" t="inlineStr">
        <is>
          <t>W2904490171</t>
        </is>
      </c>
      <c r="I986" t="inlineStr">
        <is>
          <t>https://doi.org/10.4018/978-1-5225-2659-9.ch002</t>
        </is>
      </c>
      <c r="J986" t="inlineStr"/>
      <c r="K986" t="n">
        <v>2</v>
      </c>
      <c r="L986" t="inlineStr">
        <is>
          <t>A</t>
        </is>
      </c>
      <c r="M986" t="inlineStr">
        <is>
          <t>A6</t>
        </is>
      </c>
      <c r="N986" t="inlineStr"/>
      <c r="O986" t="inlineStr">
        <is>
          <t>India</t>
        </is>
      </c>
      <c r="P986" t="inlineStr">
        <is>
          <t>South Asia</t>
        </is>
      </c>
      <c r="Q986" t="inlineStr">
        <is>
          <t>Y</t>
        </is>
      </c>
      <c r="R986" t="inlineStr">
        <is>
          <t>Y</t>
        </is>
      </c>
      <c r="S986" t="inlineStr"/>
      <c r="T986" t="inlineStr">
        <is>
          <t>mixed</t>
        </is>
      </c>
      <c r="U986" t="inlineStr"/>
      <c r="V986" t="inlineStr"/>
      <c r="W986" t="inlineStr">
        <is>
          <t>auto: Using the National Capital Region as a case study, and census data and spatial boundaries, this chapter attempts to understand the process of urbanization underway in India.</t>
        </is>
      </c>
      <c r="X986" t="inlineStr"/>
      <c r="Y986" t="inlineStr"/>
      <c r="Z986" t="inlineStr">
        <is>
          <t>high</t>
        </is>
      </c>
      <c r="AA986" t="inlineStr"/>
      <c r="AB986" t="inlineStr"/>
      <c r="AC986" t="inlineStr"/>
      <c r="AD986" t="inlineStr"/>
      <c r="AE986" t="inlineStr">
        <is>
          <t>A6:india</t>
        </is>
      </c>
      <c r="AF986" t="inlineStr">
        <is>
          <t>W4231180869</t>
        </is>
      </c>
      <c r="AG986" t="n">
        <v>3.9281</v>
      </c>
    </row>
    <row r="987">
      <c r="A987" t="inlineStr">
        <is>
          <t>LM00986</t>
        </is>
      </c>
      <c r="B987" t="inlineStr">
        <is>
          <t>Sustainable Urban Development: Bioregionalistic Vision for Small Towns</t>
        </is>
      </c>
      <c r="C987" t="n">
        <v>2022</v>
      </c>
      <c r="D987" t="inlineStr">
        <is>
          <t>Korudu Surekha</t>
        </is>
      </c>
      <c r="E987" t="inlineStr">
        <is>
          <t>Environmental Science &amp; Sustainable Development</t>
        </is>
      </c>
      <c r="F987" t="inlineStr">
        <is>
          <t>article</t>
        </is>
      </c>
      <c r="G987" t="inlineStr">
        <is>
          <t>10.21625/essd.v7i1.866</t>
        </is>
      </c>
      <c r="H987" t="inlineStr">
        <is>
          <t>W4283785302</t>
        </is>
      </c>
      <c r="I987" t="inlineStr">
        <is>
          <t>https://doi.org/10.21625/essd.v7i1.866</t>
        </is>
      </c>
      <c r="J987" t="inlineStr">
        <is>
          <t>https://press.ierek.com/index.php/ESSD/article/download/866/654</t>
        </is>
      </c>
      <c r="K987" t="n">
        <v>2</v>
      </c>
      <c r="L987" t="inlineStr">
        <is>
          <t>A</t>
        </is>
      </c>
      <c r="M987" t="inlineStr">
        <is>
          <t>A6</t>
        </is>
      </c>
      <c r="N987" t="inlineStr"/>
      <c r="O987" t="inlineStr"/>
      <c r="P987" t="inlineStr">
        <is>
          <t>Not place-specific</t>
        </is>
      </c>
      <c r="Q987" t="inlineStr"/>
      <c r="R987" t="inlineStr"/>
      <c r="S987" t="inlineStr"/>
      <c r="T987" t="inlineStr">
        <is>
          <t>unclear</t>
        </is>
      </c>
      <c r="U987" t="inlineStr"/>
      <c r="V987" t="inlineStr"/>
      <c r="W987" t="inlineStr">
        <is>
          <t>auto: This paper unearths the role and possibilities of bioregional planning as a sustainable urban development paradigm and suggests few indicative parameters for envisioning bioregionalism in small towns.</t>
        </is>
      </c>
      <c r="X987" t="inlineStr"/>
      <c r="Y987" t="inlineStr"/>
      <c r="Z987" t="inlineStr">
        <is>
          <t>high</t>
        </is>
      </c>
      <c r="AA987" t="inlineStr"/>
      <c r="AB987" t="inlineStr"/>
      <c r="AC987" t="inlineStr"/>
      <c r="AD987" t="inlineStr"/>
      <c r="AE987" t="inlineStr">
        <is>
          <t>A6:recent</t>
        </is>
      </c>
      <c r="AF987" t="inlineStr"/>
      <c r="AG987" t="n">
        <v>0.9901</v>
      </c>
    </row>
    <row r="988">
      <c r="A988" t="inlineStr">
        <is>
          <t>LM00987</t>
        </is>
      </c>
      <c r="B988" t="inlineStr">
        <is>
          <t>Why Small Towns Matter</t>
        </is>
      </c>
      <c r="C988" t="n">
        <v>2022</v>
      </c>
      <c r="D988" t="inlineStr">
        <is>
          <t>Cecilia Tacoli</t>
        </is>
      </c>
      <c r="E988" t="inlineStr">
        <is>
          <t>Routledge eBooks</t>
        </is>
      </c>
      <c r="F988" t="inlineStr">
        <is>
          <t>book-chapter</t>
        </is>
      </c>
      <c r="G988" t="inlineStr">
        <is>
          <t>10.4324/9781003055907-28</t>
        </is>
      </c>
      <c r="H988" t="inlineStr">
        <is>
          <t>W4295009057</t>
        </is>
      </c>
      <c r="I988" t="inlineStr">
        <is>
          <t>https://doi.org/10.4324/9781003055907-28</t>
        </is>
      </c>
      <c r="J988" t="inlineStr"/>
      <c r="K988" t="n">
        <v>2</v>
      </c>
      <c r="L988" t="inlineStr">
        <is>
          <t>A</t>
        </is>
      </c>
      <c r="M988" t="inlineStr">
        <is>
          <t>A6</t>
        </is>
      </c>
      <c r="N988" t="inlineStr"/>
      <c r="O988" t="inlineStr"/>
      <c r="P988" t="inlineStr">
        <is>
          <t>Not place-specific</t>
        </is>
      </c>
      <c r="Q988" t="inlineStr"/>
      <c r="R988" t="inlineStr"/>
      <c r="S988" t="inlineStr"/>
      <c r="T988" t="inlineStr">
        <is>
          <t>unclear</t>
        </is>
      </c>
      <c r="U988" t="inlineStr"/>
      <c r="V988" t="inlineStr"/>
      <c r="W988" t="inlineStr">
        <is>
          <t>auto: Why Small Towns Matter - 1 - Rural–Urban Linkages and Food Systems in the Global South</t>
        </is>
      </c>
      <c r="X988" t="inlineStr"/>
      <c r="Y988" t="inlineStr"/>
      <c r="Z988" t="inlineStr">
        <is>
          <t>medium</t>
        </is>
      </c>
      <c r="AA988" t="inlineStr"/>
      <c r="AB988" t="inlineStr"/>
      <c r="AC988" t="inlineStr"/>
      <c r="AD988" t="inlineStr"/>
      <c r="AE988" t="inlineStr">
        <is>
          <t>A6:recent</t>
        </is>
      </c>
      <c r="AF988" t="inlineStr"/>
      <c r="AG988" t="n">
        <v>1.0715</v>
      </c>
    </row>
    <row r="989">
      <c r="A989" t="inlineStr">
        <is>
          <t>LM00988</t>
        </is>
      </c>
      <c r="B989" t="inlineStr">
        <is>
          <t>The Burgeoning Small Towns of India</t>
        </is>
      </c>
      <c r="C989" t="n">
        <v>2022</v>
      </c>
      <c r="D989" t="inlineStr">
        <is>
          <t>Éric Denis</t>
        </is>
      </c>
      <c r="E989" t="inlineStr">
        <is>
          <t>Routledge eBooks</t>
        </is>
      </c>
      <c r="F989" t="inlineStr">
        <is>
          <t>book-chapter</t>
        </is>
      </c>
      <c r="G989" t="inlineStr">
        <is>
          <t>10.4324/9781003304760-5</t>
        </is>
      </c>
      <c r="H989" t="inlineStr">
        <is>
          <t>W4311234394</t>
        </is>
      </c>
      <c r="I989" t="inlineStr">
        <is>
          <t>https://doi.org/10.4324/9781003304760-5</t>
        </is>
      </c>
      <c r="J989" t="inlineStr">
        <is>
          <t>https://hal.science/hal-04364099v1/file/Chapter%203%20inclusive%20development%20E%20DENIS%20Routledge%202023.pdf</t>
        </is>
      </c>
      <c r="K989" t="n">
        <v>2</v>
      </c>
      <c r="L989" t="inlineStr">
        <is>
          <t>A</t>
        </is>
      </c>
      <c r="M989" t="inlineStr">
        <is>
          <t>A6</t>
        </is>
      </c>
      <c r="N989" t="inlineStr"/>
      <c r="O989" t="inlineStr">
        <is>
          <t>India</t>
        </is>
      </c>
      <c r="P989" t="inlineStr">
        <is>
          <t>South Asia</t>
        </is>
      </c>
      <c r="Q989" t="inlineStr">
        <is>
          <t>Y</t>
        </is>
      </c>
      <c r="R989" t="inlineStr"/>
      <c r="S989" t="inlineStr"/>
      <c r="T989" t="inlineStr">
        <is>
          <t>unclear</t>
        </is>
      </c>
      <c r="U989" t="inlineStr"/>
      <c r="V989" t="inlineStr">
        <is>
          <t>Y</t>
        </is>
      </c>
      <c r="W989" t="inlineStr">
        <is>
          <t>auto: Observing that India is experiencing an accelerated growth in the number of small towns below 100,000 which host half of the urban population, Chapter 3 invites to question the classical paradigms linking urbanisation and development.</t>
        </is>
      </c>
      <c r="X989" t="inlineStr"/>
      <c r="Y989" t="inlineStr"/>
      <c r="Z989" t="inlineStr">
        <is>
          <t>high</t>
        </is>
      </c>
      <c r="AA989" t="inlineStr"/>
      <c r="AB989" t="inlineStr"/>
      <c r="AC989" t="inlineStr"/>
      <c r="AD989" t="inlineStr"/>
      <c r="AE989" t="inlineStr">
        <is>
          <t>A6:india</t>
        </is>
      </c>
      <c r="AF989" t="inlineStr"/>
      <c r="AG989" t="n">
        <v>2.3871</v>
      </c>
    </row>
    <row r="990">
      <c r="A990" t="inlineStr">
        <is>
          <t>LM00989</t>
        </is>
      </c>
      <c r="B990" t="inlineStr">
        <is>
          <t>Strategies for Improving Municipal Solid Waste Management: A Comparative Assessment for Medium-Sized Cities</t>
        </is>
      </c>
      <c r="C990" t="n">
        <v>2023</v>
      </c>
      <c r="D990" t="inlineStr">
        <is>
          <t>Ankur Chowdhary; Vibhor Goel; Hitesh Pandit</t>
        </is>
      </c>
      <c r="E990" t="inlineStr">
        <is>
          <t>Lecture notes in civil engineering</t>
        </is>
      </c>
      <c r="F990" t="inlineStr">
        <is>
          <t>conference-paper</t>
        </is>
      </c>
      <c r="G990" t="inlineStr">
        <is>
          <t>10.1007/978-981-19-7506-6_4</t>
        </is>
      </c>
      <c r="H990" t="inlineStr">
        <is>
          <t>W4366957880</t>
        </is>
      </c>
      <c r="I990" t="inlineStr">
        <is>
          <t>https://doi.org/10.1007/978-981-19-7506-6_4</t>
        </is>
      </c>
      <c r="J990" t="inlineStr"/>
      <c r="K990" t="n">
        <v>2</v>
      </c>
      <c r="L990" t="inlineStr">
        <is>
          <t>A</t>
        </is>
      </c>
      <c r="M990" t="inlineStr">
        <is>
          <t>A6</t>
        </is>
      </c>
      <c r="N990" t="inlineStr"/>
      <c r="O990" t="inlineStr"/>
      <c r="P990" t="inlineStr">
        <is>
          <t>Not place-specific</t>
        </is>
      </c>
      <c r="Q990" t="inlineStr"/>
      <c r="R990" t="inlineStr"/>
      <c r="S990" t="inlineStr"/>
      <c r="T990" t="inlineStr">
        <is>
          <t>unclear</t>
        </is>
      </c>
      <c r="U990" t="inlineStr"/>
      <c r="V990" t="inlineStr">
        <is>
          <t>Y</t>
        </is>
      </c>
      <c r="W990" t="inlineStr"/>
      <c r="X990" t="inlineStr"/>
      <c r="Y990" t="inlineStr"/>
      <c r="Z990" t="inlineStr">
        <is>
          <t>low</t>
        </is>
      </c>
      <c r="AA990" t="inlineStr"/>
      <c r="AB990" t="inlineStr"/>
      <c r="AC990" t="inlineStr"/>
      <c r="AD990" t="inlineStr"/>
      <c r="AE990" t="inlineStr">
        <is>
          <t>A6:india</t>
        </is>
      </c>
      <c r="AF990" t="inlineStr"/>
      <c r="AG990" t="n">
        <v>1.6953</v>
      </c>
    </row>
    <row r="991">
      <c r="A991" t="inlineStr">
        <is>
          <t>LM00990</t>
        </is>
      </c>
      <c r="B991" t="inlineStr">
        <is>
          <t>Second-tier cities of creative reindustrialization: Search for insights</t>
        </is>
      </c>
      <c r="C991" t="n">
        <v>2023</v>
      </c>
      <c r="D991" t="inlineStr">
        <is>
          <t>Irina Antonova; Evgeny A. Pchelintsev; Ekaterina A. Maleeva; Rostelecom</t>
        </is>
      </c>
      <c r="E991" t="inlineStr">
        <is>
          <t>Vestnik Tomskogo gosudarstvennogo universiteta Ekonomika</t>
        </is>
      </c>
      <c r="F991" t="inlineStr">
        <is>
          <t>article</t>
        </is>
      </c>
      <c r="G991" t="inlineStr">
        <is>
          <t>10.17223/19988648/61/6</t>
        </is>
      </c>
      <c r="H991" t="inlineStr">
        <is>
          <t>W4383684334</t>
        </is>
      </c>
      <c r="I991" t="inlineStr">
        <is>
          <t>https://doi.org/10.17223/19988648/61/6</t>
        </is>
      </c>
      <c r="J991" t="inlineStr">
        <is>
          <t>http://vital.lib.tsu.ru/vital/access/services/Download/koha:001000596/SOURCE1</t>
        </is>
      </c>
      <c r="K991" t="n">
        <v>2</v>
      </c>
      <c r="L991" t="inlineStr">
        <is>
          <t>A</t>
        </is>
      </c>
      <c r="M991" t="inlineStr">
        <is>
          <t>A6</t>
        </is>
      </c>
      <c r="N991" t="inlineStr"/>
      <c r="O991" t="inlineStr"/>
      <c r="P991" t="inlineStr">
        <is>
          <t>Not place-specific</t>
        </is>
      </c>
      <c r="Q991" t="inlineStr"/>
      <c r="R991" t="inlineStr"/>
      <c r="S991" t="inlineStr"/>
      <c r="T991" t="inlineStr">
        <is>
          <t>computational</t>
        </is>
      </c>
      <c r="U991" t="inlineStr"/>
      <c r="V991" t="inlineStr"/>
      <c r="W991" t="inlineStr">
        <is>
          <t>auto: This article contributes to the development of the concept of second-tier cities.</t>
        </is>
      </c>
      <c r="X991" t="inlineStr"/>
      <c r="Y991" t="inlineStr"/>
      <c r="Z991" t="inlineStr">
        <is>
          <t>high</t>
        </is>
      </c>
      <c r="AA991" t="inlineStr"/>
      <c r="AB991" t="inlineStr"/>
      <c r="AC991" t="inlineStr"/>
      <c r="AD991" t="inlineStr"/>
      <c r="AE991" t="inlineStr">
        <is>
          <t>A6:recent</t>
        </is>
      </c>
      <c r="AF991" t="inlineStr"/>
      <c r="AG991" t="n">
        <v>1.2154</v>
      </c>
    </row>
    <row r="992">
      <c r="A992" t="inlineStr">
        <is>
          <t>LM00991</t>
        </is>
      </c>
      <c r="B992" t="inlineStr">
        <is>
          <t>Classifications of “second-tier” cities in the context of creative reindustrialisation</t>
        </is>
      </c>
      <c r="C992" t="n">
        <v>2023</v>
      </c>
      <c r="D992" t="inlineStr">
        <is>
          <t>Ирина Дмитриевна Тургель; Irina V. Baskakova; Валентина Валерьевна Дербенева</t>
        </is>
      </c>
      <c r="E992" t="inlineStr">
        <is>
          <t>E3S Web of Conferences</t>
        </is>
      </c>
      <c r="F992" t="inlineStr">
        <is>
          <t>conference-paper</t>
        </is>
      </c>
      <c r="G992" t="inlineStr">
        <is>
          <t>10.1051/e3sconf/202343503004</t>
        </is>
      </c>
      <c r="H992" t="inlineStr">
        <is>
          <t>W4387518335</t>
        </is>
      </c>
      <c r="I992" t="inlineStr">
        <is>
          <t>https://doi.org/10.1051/e3sconf/202343503004</t>
        </is>
      </c>
      <c r="J992" t="inlineStr">
        <is>
          <t>https://www.e3s-conferences.org/articles/e3sconf/pdf/2023/72/e3sconf_rec2023_03004.pdf</t>
        </is>
      </c>
      <c r="K992" t="n">
        <v>2</v>
      </c>
      <c r="L992" t="inlineStr">
        <is>
          <t>A</t>
        </is>
      </c>
      <c r="M992" t="inlineStr">
        <is>
          <t>A6</t>
        </is>
      </c>
      <c r="N992" t="inlineStr"/>
      <c r="O992" t="inlineStr">
        <is>
          <t>Russia</t>
        </is>
      </c>
      <c r="P992" t="inlineStr">
        <is>
          <t>Global North</t>
        </is>
      </c>
      <c r="Q992" t="inlineStr"/>
      <c r="R992" t="inlineStr"/>
      <c r="S992" t="inlineStr"/>
      <c r="T992" t="inlineStr">
        <is>
          <t>conceptual</t>
        </is>
      </c>
      <c r="U992" t="inlineStr"/>
      <c r="V992" t="inlineStr">
        <is>
          <t>Y</t>
        </is>
      </c>
      <c r="W992" t="inlineStr">
        <is>
          <t>auto: The purpose of the research is to analyze the existing typologies for creative cities in terms of the appropriateness of their use for the formation of a classification of second-tier cities engaged in reindustrialisation.</t>
        </is>
      </c>
      <c r="X992" t="inlineStr">
        <is>
          <t>auto: The authors set the directions for further research towards the formation of a classification of second-tier cities based on the concepts of a creative city, creative cluster, and secondtier cities involved in the process of creative reindustrialisation aimed at subsequent practical application.</t>
        </is>
      </c>
      <c r="Y992" t="inlineStr"/>
      <c r="Z992" t="inlineStr">
        <is>
          <t>high</t>
        </is>
      </c>
      <c r="AA992" t="inlineStr"/>
      <c r="AB992" t="inlineStr"/>
      <c r="AC992" t="inlineStr"/>
      <c r="AD992" t="inlineStr"/>
      <c r="AE992" t="inlineStr">
        <is>
          <t>A6:recent</t>
        </is>
      </c>
      <c r="AF992" t="inlineStr"/>
      <c r="AG992" t="n">
        <v>5.3811</v>
      </c>
    </row>
    <row r="993">
      <c r="A993" t="inlineStr">
        <is>
          <t>LM00992</t>
        </is>
      </c>
      <c r="B993" t="inlineStr">
        <is>
          <t>Dynamics of Industrialization in Sonipat and Rewari Districts of Haryana</t>
        </is>
      </c>
      <c r="C993" t="n">
        <v>2024</v>
      </c>
      <c r="D993" t="inlineStr">
        <is>
          <t>Satpal Satpal; Nirmala; Bhumik Kumar</t>
        </is>
      </c>
      <c r="E993" t="inlineStr">
        <is>
          <t>CRC Press eBooks</t>
        </is>
      </c>
      <c r="F993" t="inlineStr">
        <is>
          <t>book-chapter</t>
        </is>
      </c>
      <c r="G993" t="inlineStr">
        <is>
          <t>10.1201/9781032665443-55</t>
        </is>
      </c>
      <c r="H993" t="inlineStr">
        <is>
          <t>W4399084735</t>
        </is>
      </c>
      <c r="I993" t="inlineStr">
        <is>
          <t>https://doi.org/10.1201/9781032665443-55</t>
        </is>
      </c>
      <c r="J993" t="inlineStr"/>
      <c r="K993" t="n">
        <v>2</v>
      </c>
      <c r="L993" t="inlineStr">
        <is>
          <t>A</t>
        </is>
      </c>
      <c r="M993" t="inlineStr">
        <is>
          <t>A6</t>
        </is>
      </c>
      <c r="N993" t="inlineStr"/>
      <c r="O993" t="inlineStr">
        <is>
          <t>Delhi; Haryana; India; Rewari; Sonipat</t>
        </is>
      </c>
      <c r="P993" t="inlineStr">
        <is>
          <t>South Asia</t>
        </is>
      </c>
      <c r="Q993" t="inlineStr">
        <is>
          <t>Y</t>
        </is>
      </c>
      <c r="R993" t="inlineStr">
        <is>
          <t>Y</t>
        </is>
      </c>
      <c r="S993" t="inlineStr">
        <is>
          <t>Y</t>
        </is>
      </c>
      <c r="T993" t="inlineStr">
        <is>
          <t>qualitative</t>
        </is>
      </c>
      <c r="U993" t="inlineStr"/>
      <c r="V993" t="inlineStr">
        <is>
          <t>Y</t>
        </is>
      </c>
      <c r="W993" t="inlineStr">
        <is>
          <t>auto: This study will evaluate the industrial development pattern of two NCR districts of Haryana namely Sonipat and Rewari.</t>
        </is>
      </c>
      <c r="X993" t="inlineStr"/>
      <c r="Y993" t="inlineStr"/>
      <c r="Z993" t="inlineStr">
        <is>
          <t>high</t>
        </is>
      </c>
      <c r="AA993" t="inlineStr"/>
      <c r="AB993" t="inlineStr">
        <is>
          <t>Y</t>
        </is>
      </c>
      <c r="AC993" t="inlineStr">
        <is>
          <t>S7 Haryana secondary cities (excluding Gurugram and Faridabad)</t>
        </is>
      </c>
      <c r="AD993" t="inlineStr"/>
      <c r="AE993" t="inlineStr">
        <is>
          <t>S7:india; S7:recent</t>
        </is>
      </c>
      <c r="AF993" t="inlineStr"/>
      <c r="AG993" t="n">
        <v>6.1129</v>
      </c>
    </row>
    <row r="994">
      <c r="A994" t="inlineStr">
        <is>
          <t>LM00993</t>
        </is>
      </c>
      <c r="B994" t="inlineStr">
        <is>
          <t>How to transform census towns into economic growth engines: an Indian (Pune) perspective</t>
        </is>
      </c>
      <c r="C994" t="n">
        <v>2024</v>
      </c>
      <c r="D994" t="inlineStr">
        <is>
          <t>Jyoti Chandiramani; Sabyasachi Tripathi; Gargi Patil; Shuchi Benara Misra; Ashvini Shende</t>
        </is>
      </c>
      <c r="E994" t="inlineStr">
        <is>
          <t>Asia-Pacific Journal of Regional Science</t>
        </is>
      </c>
      <c r="F994" t="inlineStr">
        <is>
          <t>article</t>
        </is>
      </c>
      <c r="G994" t="inlineStr">
        <is>
          <t>10.1007/s41685-024-00353-7</t>
        </is>
      </c>
      <c r="H994" t="inlineStr">
        <is>
          <t>W4403843974</t>
        </is>
      </c>
      <c r="I994" t="inlineStr">
        <is>
          <t>https://doi.org/10.1007/s41685-024-00353-7</t>
        </is>
      </c>
      <c r="J994" t="inlineStr"/>
      <c r="K994" t="n">
        <v>2</v>
      </c>
      <c r="L994" t="inlineStr">
        <is>
          <t>A</t>
        </is>
      </c>
      <c r="M994" t="inlineStr">
        <is>
          <t>A6</t>
        </is>
      </c>
      <c r="N994" t="inlineStr"/>
      <c r="O994" t="inlineStr">
        <is>
          <t>India; Pune</t>
        </is>
      </c>
      <c r="P994" t="inlineStr">
        <is>
          <t>South Asia</t>
        </is>
      </c>
      <c r="Q994" t="inlineStr">
        <is>
          <t>Y</t>
        </is>
      </c>
      <c r="R994" t="inlineStr"/>
      <c r="S994" t="inlineStr"/>
      <c r="T994" t="inlineStr">
        <is>
          <t>unclear</t>
        </is>
      </c>
      <c r="U994" t="inlineStr"/>
      <c r="V994" t="inlineStr"/>
      <c r="W994" t="inlineStr"/>
      <c r="X994" t="inlineStr"/>
      <c r="Y994" t="inlineStr"/>
      <c r="Z994" t="inlineStr">
        <is>
          <t>low</t>
        </is>
      </c>
      <c r="AA994" t="inlineStr"/>
      <c r="AB994" t="inlineStr"/>
      <c r="AC994" t="inlineStr"/>
      <c r="AD994" t="inlineStr"/>
      <c r="AE994" t="inlineStr">
        <is>
          <t>A6:india; A6:recent</t>
        </is>
      </c>
      <c r="AF994" t="inlineStr"/>
      <c r="AG994" t="n">
        <v>0.7574</v>
      </c>
    </row>
    <row r="995">
      <c r="A995" t="inlineStr">
        <is>
          <t>LM00994</t>
        </is>
      </c>
      <c r="B995" t="inlineStr">
        <is>
          <t>Subaltern urbanization and rural-urban linkages in India</t>
        </is>
      </c>
      <c r="C995" t="n">
        <v>2025</v>
      </c>
      <c r="D995" t="inlineStr">
        <is>
          <t>Shamindra Nath Roy; Marie‐Hélène Zérah; Éric Denis</t>
        </is>
      </c>
      <c r="E995" t="inlineStr">
        <is>
          <t>Edward Elgar Publishing eBooks</t>
        </is>
      </c>
      <c r="F995" t="inlineStr">
        <is>
          <t>book-chapter</t>
        </is>
      </c>
      <c r="G995" t="inlineStr">
        <is>
          <t>10.4337/9781802207712.00010</t>
        </is>
      </c>
      <c r="H995" t="inlineStr">
        <is>
          <t>W4407952816</t>
        </is>
      </c>
      <c r="I995" t="inlineStr">
        <is>
          <t>https://doi.org/10.4337/9781802207712.00010</t>
        </is>
      </c>
      <c r="J995" t="inlineStr"/>
      <c r="K995" t="n">
        <v>2</v>
      </c>
      <c r="L995" t="inlineStr">
        <is>
          <t>A</t>
        </is>
      </c>
      <c r="M995" t="inlineStr">
        <is>
          <t>A6</t>
        </is>
      </c>
      <c r="N995" t="inlineStr"/>
      <c r="O995" t="inlineStr">
        <is>
          <t>India</t>
        </is>
      </c>
      <c r="P995" t="inlineStr">
        <is>
          <t>South Asia</t>
        </is>
      </c>
      <c r="Q995" t="inlineStr">
        <is>
          <t>Y</t>
        </is>
      </c>
      <c r="R995" t="inlineStr"/>
      <c r="S995" t="inlineStr"/>
      <c r="T995" t="inlineStr">
        <is>
          <t>quantitative</t>
        </is>
      </c>
      <c r="U995" t="inlineStr"/>
      <c r="V995" t="inlineStr">
        <is>
          <t>Y</t>
        </is>
      </c>
      <c r="W995" t="inlineStr">
        <is>
          <t>auto: Based on the analysis of a large-scale, granular socio-economic and spatial dataset, this chapter explores the economic structure and living conditions of these smaller settlements, with reference to their locations relative to big cities, varied capacities and governance structures.</t>
        </is>
      </c>
      <c r="X995" t="inlineStr"/>
      <c r="Y995" t="inlineStr"/>
      <c r="Z995" t="inlineStr">
        <is>
          <t>high</t>
        </is>
      </c>
      <c r="AA995" t="inlineStr"/>
      <c r="AB995" t="inlineStr"/>
      <c r="AC995" t="inlineStr"/>
      <c r="AD995" t="inlineStr"/>
      <c r="AE995" t="inlineStr">
        <is>
          <t>A6:india; A6:recent</t>
        </is>
      </c>
      <c r="AF995" t="inlineStr"/>
      <c r="AG995" t="n">
        <v>30.659</v>
      </c>
    </row>
    <row r="996">
      <c r="A996" t="inlineStr">
        <is>
          <t>LM00995</t>
        </is>
      </c>
      <c r="B996" t="inlineStr">
        <is>
          <t>Spatiotemporal analysis of urban growth using cardinal analysis and Shannon’s entropy for Kurukshetra city, India</t>
        </is>
      </c>
      <c r="C996" t="n">
        <v>2026</v>
      </c>
      <c r="D996" t="inlineStr">
        <is>
          <t>Arun Kumar Gupta; Koyel Sur; Vipan Kumar Verma; Brijendra Pateriya</t>
        </is>
      </c>
      <c r="E996" t="inlineStr">
        <is>
          <t>Discover Cities</t>
        </is>
      </c>
      <c r="F996" t="inlineStr">
        <is>
          <t>article</t>
        </is>
      </c>
      <c r="G996" t="inlineStr">
        <is>
          <t>10.1007/s44327-026-00240-0</t>
        </is>
      </c>
      <c r="H996" t="inlineStr">
        <is>
          <t>W7155001413</t>
        </is>
      </c>
      <c r="I996" t="inlineStr">
        <is>
          <t>https://doi.org/10.1007/s44327-026-00240-0</t>
        </is>
      </c>
      <c r="J996" t="inlineStr">
        <is>
          <t>https://link.springer.com/content/pdf/10.1007/s44327-026-00240-0.pdf</t>
        </is>
      </c>
      <c r="K996" t="n">
        <v>2</v>
      </c>
      <c r="L996" t="inlineStr">
        <is>
          <t>A</t>
        </is>
      </c>
      <c r="M996" t="inlineStr">
        <is>
          <t>A6</t>
        </is>
      </c>
      <c r="N996" t="inlineStr"/>
      <c r="O996" t="inlineStr">
        <is>
          <t>India; Kurukshetra</t>
        </is>
      </c>
      <c r="P996" t="inlineStr">
        <is>
          <t>South Asia</t>
        </is>
      </c>
      <c r="Q996" t="inlineStr">
        <is>
          <t>Y</t>
        </is>
      </c>
      <c r="R996" t="inlineStr"/>
      <c r="S996" t="inlineStr">
        <is>
          <t>Y</t>
        </is>
      </c>
      <c r="T996" t="inlineStr">
        <is>
          <t>computational</t>
        </is>
      </c>
      <c r="U996" t="inlineStr"/>
      <c r="V996" t="inlineStr">
        <is>
          <t>Y</t>
        </is>
      </c>
      <c r="W996" t="inlineStr">
        <is>
          <t>auto: This research contributes a data-driven, reproducible framework for monitoring urban sprawl and offers valuable insights for sustainable urban planning, land-use regulation, and environmental conservation in rapidly urbanizing regions.</t>
        </is>
      </c>
      <c r="X996" t="inlineStr"/>
      <c r="Y996" t="inlineStr"/>
      <c r="Z996" t="inlineStr">
        <is>
          <t>high</t>
        </is>
      </c>
      <c r="AA996" t="inlineStr"/>
      <c r="AB996" t="inlineStr">
        <is>
          <t>Y</t>
        </is>
      </c>
      <c r="AC996" t="inlineStr">
        <is>
          <t>S7 Haryana secondary cities (excluding Gurugram and Faridabad)</t>
        </is>
      </c>
      <c r="AD996" t="inlineStr"/>
      <c r="AE996" t="inlineStr">
        <is>
          <t>S7:recent</t>
        </is>
      </c>
      <c r="AF996" t="inlineStr"/>
      <c r="AG996" t="n">
        <v>7.0131</v>
      </c>
    </row>
    <row r="997">
      <c r="A997" t="inlineStr">
        <is>
          <t>LM00996</t>
        </is>
      </c>
      <c r="B997" t="inlineStr">
        <is>
          <t>PLANNING AND SELF-ORGANIZING: The case of small towns in Sri Lanka</t>
        </is>
      </c>
      <c r="C997" t="n">
        <v>2012</v>
      </c>
      <c r="D997" t="inlineStr">
        <is>
          <t>Sri Lanka Jagath Munasinghe</t>
        </is>
      </c>
      <c r="E997" t="inlineStr">
        <is>
          <t>Routledge eBooks</t>
        </is>
      </c>
      <c r="F997" t="inlineStr">
        <is>
          <t>book-chapter</t>
        </is>
      </c>
      <c r="G997" t="inlineStr">
        <is>
          <t>10.4324/9780203093894-22</t>
        </is>
      </c>
      <c r="H997" t="inlineStr">
        <is>
          <t>W2953559872</t>
        </is>
      </c>
      <c r="I997" t="inlineStr">
        <is>
          <t>https://doi.org/10.4324/9780203093894-22</t>
        </is>
      </c>
      <c r="J997" t="inlineStr"/>
      <c r="K997" t="n">
        <v>1</v>
      </c>
      <c r="L997" t="inlineStr">
        <is>
          <t>A</t>
        </is>
      </c>
      <c r="M997" t="inlineStr">
        <is>
          <t>A6</t>
        </is>
      </c>
      <c r="N997" t="inlineStr"/>
      <c r="O997" t="inlineStr">
        <is>
          <t>Sri Lanka</t>
        </is>
      </c>
      <c r="P997" t="inlineStr">
        <is>
          <t>South Asia</t>
        </is>
      </c>
      <c r="Q997" t="inlineStr"/>
      <c r="R997" t="inlineStr"/>
      <c r="S997" t="inlineStr"/>
      <c r="T997" t="inlineStr">
        <is>
          <t>qualitative</t>
        </is>
      </c>
      <c r="U997" t="inlineStr"/>
      <c r="V997" t="inlineStr"/>
      <c r="W997" t="inlineStr">
        <is>
          <t>auto: Recent statistics show that more than one-third of the world’s urban population (1.2 billion) live in small urban localities with populations less than 100,000 (UN 2009).</t>
        </is>
      </c>
      <c r="X997" t="inlineStr"/>
      <c r="Y997" t="inlineStr"/>
      <c r="Z997" t="inlineStr">
        <is>
          <t>high</t>
        </is>
      </c>
      <c r="AA997" t="inlineStr"/>
      <c r="AB997" t="inlineStr"/>
      <c r="AC997" t="inlineStr"/>
      <c r="AD997" t="inlineStr"/>
      <c r="AE997" t="inlineStr">
        <is>
          <t>A6:india</t>
        </is>
      </c>
      <c r="AF997" t="inlineStr"/>
      <c r="AG997" t="n">
        <v>0</v>
      </c>
    </row>
    <row r="998">
      <c r="A998" t="inlineStr">
        <is>
          <t>LM00997</t>
        </is>
      </c>
      <c r="B998" t="inlineStr">
        <is>
          <t>REVISITING THE URBAN DEFINITION FOR THE ISLAND OF MAURITIUS</t>
        </is>
      </c>
      <c r="C998" t="n">
        <v>2020</v>
      </c>
      <c r="D998" t="inlineStr">
        <is>
          <t>Bibi Najiah Kaudeer; Santaram Venkannah</t>
        </is>
      </c>
      <c r="E998" t="inlineStr">
        <is>
          <t>WIT transactions on ecology and the environment</t>
        </is>
      </c>
      <c r="F998" t="inlineStr">
        <is>
          <t>conference-paper</t>
        </is>
      </c>
      <c r="G998" t="inlineStr">
        <is>
          <t>10.2495/sc200021</t>
        </is>
      </c>
      <c r="H998" t="inlineStr">
        <is>
          <t>W3106618366</t>
        </is>
      </c>
      <c r="I998" t="inlineStr">
        <is>
          <t>https://doi.org/10.2495/sc200021</t>
        </is>
      </c>
      <c r="J998" t="inlineStr">
        <is>
          <t>http://www.witpress.com/Secure/elibrary/papers/SC20/SC20002FU1.pdf</t>
        </is>
      </c>
      <c r="K998" t="n">
        <v>1</v>
      </c>
      <c r="L998" t="inlineStr">
        <is>
          <t>A</t>
        </is>
      </c>
      <c r="M998" t="inlineStr">
        <is>
          <t>A6</t>
        </is>
      </c>
      <c r="N998" t="inlineStr"/>
      <c r="O998" t="inlineStr">
        <is>
          <t>France; Madagascar; Mauritius; United Kingdom</t>
        </is>
      </c>
      <c r="P998" t="inlineStr">
        <is>
          <t>Multi-region</t>
        </is>
      </c>
      <c r="Q998" t="inlineStr"/>
      <c r="R998" t="inlineStr"/>
      <c r="S998" t="inlineStr"/>
      <c r="T998" t="inlineStr">
        <is>
          <t>unclear</t>
        </is>
      </c>
      <c r="U998" t="inlineStr"/>
      <c r="V998" t="inlineStr"/>
      <c r="W998" t="inlineStr">
        <is>
          <t>auto: Mauritius is a small island located in the south west of the Indian Ocean, about 900 km from the island of Madagascar.The island of Mauritius, being of volcanic origin, remained uninhabited until the 16th century and became colonised by the French and afterwards by the British.In 1968, the countr…</t>
        </is>
      </c>
      <c r="X998" t="inlineStr"/>
      <c r="Y998" t="inlineStr"/>
      <c r="Z998" t="inlineStr">
        <is>
          <t>high</t>
        </is>
      </c>
      <c r="AA998" t="inlineStr"/>
      <c r="AB998" t="inlineStr"/>
      <c r="AC998" t="inlineStr"/>
      <c r="AD998" t="inlineStr"/>
      <c r="AE998" t="inlineStr">
        <is>
          <t>A6:india</t>
        </is>
      </c>
      <c r="AF998" t="inlineStr"/>
      <c r="AG998" t="n">
        <v>0</v>
      </c>
    </row>
    <row r="999">
      <c r="A999" t="inlineStr">
        <is>
          <t>LM00998</t>
        </is>
      </c>
      <c r="B999" t="inlineStr">
        <is>
          <t>Impact of Urban Sprawl on the Environment of Rohtak City</t>
        </is>
      </c>
      <c r="C999" t="n">
        <v>2021</v>
      </c>
      <c r="D999" t="inlineStr">
        <is>
          <t>Priyanka Malik; Naresh Kumar</t>
        </is>
      </c>
      <c r="E999" t="inlineStr">
        <is>
          <t>Applied ecology and environmental sciences/Applied ecology and environmental science</t>
        </is>
      </c>
      <c r="F999" t="inlineStr">
        <is>
          <t>article</t>
        </is>
      </c>
      <c r="G999" t="inlineStr">
        <is>
          <t>10.12691/aees-9-3-3</t>
        </is>
      </c>
      <c r="H999" t="inlineStr">
        <is>
          <t>W3153986941</t>
        </is>
      </c>
      <c r="I999" t="inlineStr">
        <is>
          <t>https://doi.org/10.12691/aees-9-3-3</t>
        </is>
      </c>
      <c r="J999" t="inlineStr">
        <is>
          <t>http://pubs.sciepub.com/aees/9/3/3/</t>
        </is>
      </c>
      <c r="K999" t="n">
        <v>1</v>
      </c>
      <c r="L999" t="inlineStr">
        <is>
          <t>A</t>
        </is>
      </c>
      <c r="M999" t="inlineStr">
        <is>
          <t>A6</t>
        </is>
      </c>
      <c r="N999" t="inlineStr"/>
      <c r="O999" t="inlineStr">
        <is>
          <t>India; Rohtak</t>
        </is>
      </c>
      <c r="P999" t="inlineStr">
        <is>
          <t>South Asia</t>
        </is>
      </c>
      <c r="Q999" t="inlineStr">
        <is>
          <t>Y</t>
        </is>
      </c>
      <c r="R999" t="inlineStr">
        <is>
          <t>Y</t>
        </is>
      </c>
      <c r="S999" t="inlineStr">
        <is>
          <t>Y</t>
        </is>
      </c>
      <c r="T999" t="inlineStr">
        <is>
          <t>unclear</t>
        </is>
      </c>
      <c r="U999" t="inlineStr"/>
      <c r="V999" t="inlineStr"/>
      <c r="W999" t="inlineStr">
        <is>
          <t>auto: In this study, an attempt has been made to study and quantify the urban sprawl of Rohtak city over the time period.</t>
        </is>
      </c>
      <c r="X999" t="inlineStr"/>
      <c r="Y999" t="inlineStr"/>
      <c r="Z999" t="inlineStr">
        <is>
          <t>high</t>
        </is>
      </c>
      <c r="AA999" t="inlineStr"/>
      <c r="AB999" t="inlineStr">
        <is>
          <t>Y</t>
        </is>
      </c>
      <c r="AC999" t="inlineStr">
        <is>
          <t>S7 Haryana secondary cities (excluding Gurugram and Faridabad)</t>
        </is>
      </c>
      <c r="AD999" t="inlineStr"/>
      <c r="AE999" t="inlineStr">
        <is>
          <t>S7:india</t>
        </is>
      </c>
      <c r="AF999" t="inlineStr"/>
      <c r="AG999" t="n">
        <v>0.0877</v>
      </c>
    </row>
    <row r="1000">
      <c r="A1000" t="inlineStr">
        <is>
          <t>LM00999</t>
        </is>
      </c>
      <c r="B1000" t="inlineStr">
        <is>
          <t>Land Records Modernisation: Urban and Peri-urban Areas</t>
        </is>
      </c>
      <c r="C1000" t="n">
        <v>2015</v>
      </c>
      <c r="D1000" t="inlineStr"/>
      <c r="E1000" t="inlineStr"/>
      <c r="F1000" t="inlineStr">
        <is>
          <t>report</t>
        </is>
      </c>
      <c r="G1000" t="inlineStr">
        <is>
          <t>10.24943/lrmupua.2015</t>
        </is>
      </c>
      <c r="H1000" t="inlineStr">
        <is>
          <t>W4213437992</t>
        </is>
      </c>
      <c r="I1000" t="inlineStr">
        <is>
          <t>https://doi.org/10.24943/lrmupua.2015</t>
        </is>
      </c>
      <c r="J1000" t="inlineStr">
        <is>
          <t>http://iihs.co.in/knowledge-gateway/wp-content/uploads/2017/11/6.-Urban-and-Peri-urban-Areas.pdf</t>
        </is>
      </c>
      <c r="K1000" t="n">
        <v>1</v>
      </c>
      <c r="L1000" t="inlineStr">
        <is>
          <t>A</t>
        </is>
      </c>
      <c r="M1000" t="inlineStr">
        <is>
          <t>A6</t>
        </is>
      </c>
      <c r="N1000" t="inlineStr"/>
      <c r="O1000" t="inlineStr">
        <is>
          <t>Bangalore; Bihar; Bombay; Gujarat; Haryana; India; Karnataka; Maharashtra; Mysore; Rohtak</t>
        </is>
      </c>
      <c r="P1000" t="inlineStr">
        <is>
          <t>South Asia</t>
        </is>
      </c>
      <c r="Q1000" t="inlineStr">
        <is>
          <t>Y</t>
        </is>
      </c>
      <c r="R1000" t="inlineStr">
        <is>
          <t>Y</t>
        </is>
      </c>
      <c r="S1000" t="inlineStr">
        <is>
          <t>Y</t>
        </is>
      </c>
      <c r="T1000" t="inlineStr">
        <is>
          <t>quantitative</t>
        </is>
      </c>
      <c r="U1000" t="inlineStr"/>
      <c r="V1000" t="inlineStr"/>
      <c r="W1000" t="inlineStr">
        <is>
          <t>auto: Urban and peri-urban areas are economic hubs and sophisticated land markets.They comprise dense property relationships and accommodate a wide range of socio-economic groups, including ownership rights, tenancy rights, occupancy rights (lease arrangements, rights given under public schemes to resi…</t>
        </is>
      </c>
      <c r="X1000" t="inlineStr">
        <is>
          <t>auto: Urban and peri-urban areas are economic hubs and sophisticated land markets.They comprise dense property relationships and accommodate a wide range of socio-economic groups, including ownership rights, tenancy rights, occupancy rights (lease arrangements, rights given under public schemes to residents of informal settlements), development rights (TDRs, other usufruct rights), etc.These property relationships are at the heart of the economic value and GDP, produced in urban areas.The urban inf…</t>
        </is>
      </c>
      <c r="Y1000" t="inlineStr"/>
      <c r="Z1000" t="inlineStr">
        <is>
          <t>high</t>
        </is>
      </c>
      <c r="AA1000" t="inlineStr"/>
      <c r="AB1000" t="inlineStr">
        <is>
          <t>Y</t>
        </is>
      </c>
      <c r="AC1000" t="inlineStr">
        <is>
          <t>S7 Haryana secondary cities (excluding Gurugram and Faridabad)</t>
        </is>
      </c>
      <c r="AD1000" t="inlineStr"/>
      <c r="AE1000" t="inlineStr">
        <is>
          <t>S7:india</t>
        </is>
      </c>
      <c r="AF1000" t="inlineStr"/>
    </row>
    <row r="1001">
      <c r="A1001" t="inlineStr">
        <is>
          <t>LM01000</t>
        </is>
      </c>
      <c r="B1001" t="inlineStr">
        <is>
          <t>Integrating Built Heritage in Development Planning: Small and medium towns of Gurgaon District</t>
        </is>
      </c>
      <c r="C1001" t="n">
        <v>2020</v>
      </c>
      <c r="D1001" t="inlineStr"/>
      <c r="E1001" t="inlineStr">
        <is>
          <t>International Journal of Innovative Technology and Exploring Engineering</t>
        </is>
      </c>
      <c r="F1001" t="inlineStr">
        <is>
          <t>article</t>
        </is>
      </c>
      <c r="G1001" t="inlineStr">
        <is>
          <t>10.35940/ijitee.d1016.0394s20</t>
        </is>
      </c>
      <c r="H1001" t="inlineStr">
        <is>
          <t>W4250507733</t>
        </is>
      </c>
      <c r="I1001" t="inlineStr">
        <is>
          <t>https://doi.org/10.35940/ijitee.d1016.0394s20</t>
        </is>
      </c>
      <c r="J1001" t="inlineStr">
        <is>
          <t>https://doi.org/10.35940/ijitee.d1016.0394s20</t>
        </is>
      </c>
      <c r="K1001" t="n">
        <v>1</v>
      </c>
      <c r="L1001" t="inlineStr">
        <is>
          <t>A</t>
        </is>
      </c>
      <c r="M1001" t="inlineStr">
        <is>
          <t>A6</t>
        </is>
      </c>
      <c r="N1001" t="inlineStr"/>
      <c r="O1001" t="inlineStr">
        <is>
          <t>Gurgaon; Haryana; India</t>
        </is>
      </c>
      <c r="P1001" t="inlineStr">
        <is>
          <t>South Asia</t>
        </is>
      </c>
      <c r="Q1001" t="inlineStr">
        <is>
          <t>Y</t>
        </is>
      </c>
      <c r="R1001" t="inlineStr">
        <is>
          <t>Y</t>
        </is>
      </c>
      <c r="S1001" t="inlineStr">
        <is>
          <t>Y</t>
        </is>
      </c>
      <c r="T1001" t="inlineStr">
        <is>
          <t>qualitative</t>
        </is>
      </c>
      <c r="U1001" t="inlineStr"/>
      <c r="V1001" t="inlineStr"/>
      <c r="W1001" t="inlineStr">
        <is>
          <t>auto: Rapid growth of cities is a reality addressed in the formulation of Sustainable Development Goals (SDGs) as a part of the United Nations Development Programme (UNDP).</t>
        </is>
      </c>
      <c r="X1001" t="inlineStr"/>
      <c r="Y1001" t="inlineStr">
        <is>
          <t>Haryana secondary city</t>
        </is>
      </c>
      <c r="Z1001" t="inlineStr">
        <is>
          <t>high</t>
        </is>
      </c>
      <c r="AA1001" t="inlineStr"/>
      <c r="AB1001" t="inlineStr"/>
      <c r="AC1001" t="inlineStr"/>
      <c r="AD1001" t="inlineStr"/>
      <c r="AE1001" t="inlineStr">
        <is>
          <t>A6:india</t>
        </is>
      </c>
      <c r="AF1001" t="inlineStr"/>
      <c r="AG1001" t="n">
        <v>1.2427</v>
      </c>
    </row>
    <row r="1002">
      <c r="A1002" t="inlineStr">
        <is>
          <t>LM01001</t>
        </is>
      </c>
      <c r="B1002" t="inlineStr">
        <is>
          <t>The medium-sized cities working as smart city</t>
        </is>
      </c>
      <c r="C1002" t="n">
        <v>2022</v>
      </c>
      <c r="D1002" t="inlineStr">
        <is>
          <t>Cláudio Machado Maia</t>
        </is>
      </c>
      <c r="E1002" t="inlineStr">
        <is>
          <t>COLÓQUIO - Revista do Desenvolvimento Regional</t>
        </is>
      </c>
      <c r="F1002" t="inlineStr">
        <is>
          <t>article</t>
        </is>
      </c>
      <c r="G1002" t="inlineStr">
        <is>
          <t>10.26767/2574</t>
        </is>
      </c>
      <c r="H1002" t="inlineStr">
        <is>
          <t>W4283787961</t>
        </is>
      </c>
      <c r="I1002" t="inlineStr">
        <is>
          <t>https://doi.org/10.26767/2574</t>
        </is>
      </c>
      <c r="J1002" t="inlineStr">
        <is>
          <t>https://seer.faccat.br/index.php/coloquio/article/download/2574/1653</t>
        </is>
      </c>
      <c r="K1002" t="n">
        <v>1</v>
      </c>
      <c r="L1002" t="inlineStr">
        <is>
          <t>A</t>
        </is>
      </c>
      <c r="M1002" t="inlineStr">
        <is>
          <t>A6</t>
        </is>
      </c>
      <c r="N1002" t="inlineStr"/>
      <c r="O1002" t="inlineStr"/>
      <c r="P1002" t="inlineStr">
        <is>
          <t>Not place-specific</t>
        </is>
      </c>
      <c r="Q1002" t="inlineStr"/>
      <c r="R1002" t="inlineStr"/>
      <c r="S1002" t="inlineStr"/>
      <c r="T1002" t="inlineStr">
        <is>
          <t>conceptual</t>
        </is>
      </c>
      <c r="U1002" t="inlineStr"/>
      <c r="V1002" t="inlineStr"/>
      <c r="W1002" t="inlineStr">
        <is>
          <t>auto: In the debate about the complexity of interactions between city functions and social participation, this article aims to reflect suggestive characteristics and categories of analysis, as a source of inquiry that highlights the smart city.</t>
        </is>
      </c>
      <c r="X1002" t="inlineStr"/>
      <c r="Y1002" t="inlineStr"/>
      <c r="Z1002" t="inlineStr">
        <is>
          <t>high</t>
        </is>
      </c>
      <c r="AA1002" t="inlineStr"/>
      <c r="AB1002" t="inlineStr"/>
      <c r="AC1002" t="inlineStr"/>
      <c r="AD1002" t="inlineStr"/>
      <c r="AE1002" t="inlineStr">
        <is>
          <t>A6:recent</t>
        </is>
      </c>
      <c r="AF1002" t="inlineStr"/>
      <c r="AG1002" t="n">
        <v>0.0994</v>
      </c>
    </row>
    <row r="1003">
      <c r="A1003" t="inlineStr">
        <is>
          <t>LM01002</t>
        </is>
      </c>
      <c r="B1003" t="inlineStr">
        <is>
          <t>An Evaluation Tool of Public–Private Conveniences in the Definition of Urban Planning Variants</t>
        </is>
      </c>
      <c r="C1003" t="n">
        <v>2022</v>
      </c>
      <c r="D1003" t="inlineStr">
        <is>
          <t>Pierluigi Morano; Francesco Tajani; Debora Anelli</t>
        </is>
      </c>
      <c r="E1003" t="inlineStr">
        <is>
          <t>Green energy and technology</t>
        </is>
      </c>
      <c r="F1003" t="inlineStr">
        <is>
          <t>book-chapter</t>
        </is>
      </c>
      <c r="G1003" t="inlineStr">
        <is>
          <t>10.1007/978-3-031-12814-1_4</t>
        </is>
      </c>
      <c r="H1003" t="inlineStr">
        <is>
          <t>W4296507106</t>
        </is>
      </c>
      <c r="I1003" t="inlineStr">
        <is>
          <t>https://doi.org/10.1007/978-3-031-12814-1_4</t>
        </is>
      </c>
      <c r="J1003" t="inlineStr">
        <is>
          <t>http://hdl.handle.net/11573/1655199</t>
        </is>
      </c>
      <c r="K1003" t="n">
        <v>1</v>
      </c>
      <c r="L1003" t="inlineStr">
        <is>
          <t>A</t>
        </is>
      </c>
      <c r="M1003" t="inlineStr">
        <is>
          <t>A6</t>
        </is>
      </c>
      <c r="N1003" t="inlineStr"/>
      <c r="O1003" t="inlineStr"/>
      <c r="P1003" t="inlineStr">
        <is>
          <t>Not place-specific</t>
        </is>
      </c>
      <c r="Q1003" t="inlineStr"/>
      <c r="R1003" t="inlineStr"/>
      <c r="S1003" t="inlineStr"/>
      <c r="T1003" t="inlineStr">
        <is>
          <t>unclear</t>
        </is>
      </c>
      <c r="U1003" t="inlineStr"/>
      <c r="V1003" t="inlineStr">
        <is>
          <t>Y</t>
        </is>
      </c>
      <c r="W1003" t="inlineStr"/>
      <c r="X1003" t="inlineStr"/>
      <c r="Y1003" t="inlineStr"/>
      <c r="Z1003" t="inlineStr">
        <is>
          <t>low</t>
        </is>
      </c>
      <c r="AA1003" t="inlineStr"/>
      <c r="AB1003" t="inlineStr"/>
      <c r="AC1003" t="inlineStr"/>
      <c r="AD1003" t="inlineStr"/>
      <c r="AE1003" t="inlineStr">
        <is>
          <t>A6:recent</t>
        </is>
      </c>
      <c r="AF1003" t="inlineStr"/>
      <c r="AG1003" t="n">
        <v>1.5347</v>
      </c>
    </row>
    <row r="1004">
      <c r="A1004" t="inlineStr">
        <is>
          <t>LM01003</t>
        </is>
      </c>
      <c r="B1004" t="inlineStr">
        <is>
          <t>Spatial Variation of Overall Infrastructural Development Index (OIDI) in Census Towns: A Study of Indo-Gangetic Plain Region, India</t>
        </is>
      </c>
      <c r="C1004" t="n">
        <v>2023</v>
      </c>
      <c r="D1004" t="inlineStr">
        <is>
          <t>Sanjoy Saha; Somenath Halder; Subhankar Singha</t>
        </is>
      </c>
      <c r="E1004" t="inlineStr">
        <is>
          <t>Human dynamics in smart cities</t>
        </is>
      </c>
      <c r="F1004" t="inlineStr">
        <is>
          <t>book-chapter</t>
        </is>
      </c>
      <c r="G1004" t="inlineStr">
        <is>
          <t>10.1007/978-3-031-25914-2_22</t>
        </is>
      </c>
      <c r="H1004" t="inlineStr">
        <is>
          <t>W4367023052</t>
        </is>
      </c>
      <c r="I1004" t="inlineStr">
        <is>
          <t>https://doi.org/10.1007/978-3-031-25914-2_22</t>
        </is>
      </c>
      <c r="J1004" t="inlineStr"/>
      <c r="K1004" t="n">
        <v>1</v>
      </c>
      <c r="L1004" t="inlineStr">
        <is>
          <t>A</t>
        </is>
      </c>
      <c r="M1004" t="inlineStr">
        <is>
          <t>A6</t>
        </is>
      </c>
      <c r="N1004" t="inlineStr"/>
      <c r="O1004" t="inlineStr">
        <is>
          <t>India</t>
        </is>
      </c>
      <c r="P1004" t="inlineStr">
        <is>
          <t>South Asia</t>
        </is>
      </c>
      <c r="Q1004" t="inlineStr">
        <is>
          <t>Y</t>
        </is>
      </c>
      <c r="R1004" t="inlineStr"/>
      <c r="S1004" t="inlineStr"/>
      <c r="T1004" t="inlineStr">
        <is>
          <t>unclear</t>
        </is>
      </c>
      <c r="U1004" t="inlineStr"/>
      <c r="V1004" t="inlineStr">
        <is>
          <t>Y</t>
        </is>
      </c>
      <c r="W1004" t="inlineStr"/>
      <c r="X1004" t="inlineStr"/>
      <c r="Y1004" t="inlineStr"/>
      <c r="Z1004" t="inlineStr">
        <is>
          <t>low</t>
        </is>
      </c>
      <c r="AA1004" t="inlineStr"/>
      <c r="AB1004" t="inlineStr"/>
      <c r="AC1004" t="inlineStr"/>
      <c r="AD1004" t="inlineStr"/>
      <c r="AE1004" t="inlineStr">
        <is>
          <t>A6:recent</t>
        </is>
      </c>
      <c r="AF1004" t="inlineStr"/>
      <c r="AG1004" t="n">
        <v>3.0586</v>
      </c>
    </row>
    <row r="1005">
      <c r="A1005" t="inlineStr">
        <is>
          <t>LM01004</t>
        </is>
      </c>
      <c r="B1005" t="inlineStr">
        <is>
          <t>METHODOLOGICAL ASPECTS OF CLASSIFICATION FOR SMALL AND MEDIUM TOWNS</t>
        </is>
      </c>
      <c r="C1005" t="n">
        <v>2023</v>
      </c>
      <c r="D1005" t="inlineStr">
        <is>
          <t>Elena V. Stelmakh</t>
        </is>
      </c>
      <c r="E1005" t="inlineStr">
        <is>
          <t>Regional Problems</t>
        </is>
      </c>
      <c r="F1005" t="inlineStr">
        <is>
          <t>article</t>
        </is>
      </c>
      <c r="G1005" t="inlineStr">
        <is>
          <t>10.31433/2618-9593-2022-26-2-73-79</t>
        </is>
      </c>
      <c r="H1005" t="inlineStr">
        <is>
          <t>W4381125971</t>
        </is>
      </c>
      <c r="I1005" t="inlineStr">
        <is>
          <t>https://doi.org/10.31433/2618-9593-2022-26-2-73-79</t>
        </is>
      </c>
      <c r="J1005" t="inlineStr">
        <is>
          <t>http://xn--80acehcbrzclecjfogk9qij.xn--p1ai/index.php/RP/article/download/1077/733</t>
        </is>
      </c>
      <c r="K1005" t="n">
        <v>1</v>
      </c>
      <c r="L1005" t="inlineStr">
        <is>
          <t>A</t>
        </is>
      </c>
      <c r="M1005" t="inlineStr">
        <is>
          <t>A6</t>
        </is>
      </c>
      <c r="N1005" t="inlineStr"/>
      <c r="O1005" t="inlineStr">
        <is>
          <t>Russia</t>
        </is>
      </c>
      <c r="P1005" t="inlineStr">
        <is>
          <t>Global North</t>
        </is>
      </c>
      <c r="Q1005" t="inlineStr"/>
      <c r="R1005" t="inlineStr"/>
      <c r="S1005" t="inlineStr"/>
      <c r="T1005" t="inlineStr">
        <is>
          <t>conceptual</t>
        </is>
      </c>
      <c r="U1005" t="inlineStr"/>
      <c r="V1005" t="inlineStr"/>
      <c r="W1005" t="inlineStr">
        <is>
          <t>auto: The article deals with problem aspects in classification of small and medium-sized towns in the Russian Federation.</t>
        </is>
      </c>
      <c r="X1005" t="inlineStr">
        <is>
          <t>auto: The author views the main problem of the approaches applied to the typology of towns in the lack of uniform criteria for their classification and institutional legal framework support.Today, the towns are being studied by representatives of different industries, and there is an urgent necessity in an appropriate scientific discipline able to generalize the initial blocks of the resulted data.</t>
        </is>
      </c>
      <c r="Y1005" t="inlineStr"/>
      <c r="Z1005" t="inlineStr">
        <is>
          <t>high</t>
        </is>
      </c>
      <c r="AA1005" t="inlineStr"/>
      <c r="AB1005" t="inlineStr"/>
      <c r="AC1005" t="inlineStr"/>
      <c r="AD1005" t="inlineStr"/>
      <c r="AE1005" t="inlineStr">
        <is>
          <t>A6:recent</t>
        </is>
      </c>
      <c r="AF1005" t="inlineStr"/>
      <c r="AG1005" t="n">
        <v>0.5785</v>
      </c>
    </row>
    <row r="1006">
      <c r="A1006" t="inlineStr">
        <is>
          <t>LM01005</t>
        </is>
      </c>
      <c r="B1006" t="inlineStr">
        <is>
          <t>Methodological Approach for the Definition of Urban Tourist Patterns Through Data Mining</t>
        </is>
      </c>
      <c r="C1006" t="n">
        <v>2023</v>
      </c>
      <c r="D1006" t="inlineStr">
        <is>
          <t>João Manuel Gonçalves; Marta Campos Ferreira; Teresa Galvão Dias; María José Gonçalves</t>
        </is>
      </c>
      <c r="E1006" t="inlineStr">
        <is>
          <t>Smart innovation, systems and technologies</t>
        </is>
      </c>
      <c r="F1006" t="inlineStr">
        <is>
          <t>book-chapter</t>
        </is>
      </c>
      <c r="G1006" t="inlineStr">
        <is>
          <t>10.1007/978-981-99-0337-5_46</t>
        </is>
      </c>
      <c r="H1006" t="inlineStr">
        <is>
          <t>W4387320052</t>
        </is>
      </c>
      <c r="I1006" t="inlineStr">
        <is>
          <t>https://doi.org/10.1007/978-981-99-0337-5_46</t>
        </is>
      </c>
      <c r="J1006" t="inlineStr"/>
      <c r="K1006" t="n">
        <v>1</v>
      </c>
      <c r="L1006" t="inlineStr">
        <is>
          <t>A</t>
        </is>
      </c>
      <c r="M1006" t="inlineStr">
        <is>
          <t>A6</t>
        </is>
      </c>
      <c r="N1006" t="inlineStr"/>
      <c r="O1006" t="inlineStr"/>
      <c r="P1006" t="inlineStr">
        <is>
          <t>Not place-specific</t>
        </is>
      </c>
      <c r="Q1006" t="inlineStr"/>
      <c r="R1006" t="inlineStr"/>
      <c r="S1006" t="inlineStr"/>
      <c r="T1006" t="inlineStr">
        <is>
          <t>unclear</t>
        </is>
      </c>
      <c r="U1006" t="inlineStr"/>
      <c r="V1006" t="inlineStr">
        <is>
          <t>Y</t>
        </is>
      </c>
      <c r="W1006" t="inlineStr"/>
      <c r="X1006" t="inlineStr"/>
      <c r="Y1006" t="inlineStr"/>
      <c r="Z1006" t="inlineStr">
        <is>
          <t>low</t>
        </is>
      </c>
      <c r="AA1006" t="inlineStr"/>
      <c r="AB1006" t="inlineStr"/>
      <c r="AC1006" t="inlineStr"/>
      <c r="AD1006" t="inlineStr"/>
      <c r="AE1006" t="inlineStr">
        <is>
          <t>A6:recent</t>
        </is>
      </c>
      <c r="AF1006" t="inlineStr"/>
      <c r="AG1006" t="n">
        <v>1.9111</v>
      </c>
    </row>
    <row r="1007">
      <c r="A1007" t="inlineStr">
        <is>
          <t>LM01006</t>
        </is>
      </c>
      <c r="B1007" t="inlineStr">
        <is>
          <t>Definition of Urban, Highway and Combined Driving Cycles for the city of Quito - Ecuador</t>
        </is>
      </c>
      <c r="C1007" t="n">
        <v>2023</v>
      </c>
      <c r="D1007" t="inlineStr">
        <is>
          <t>Edilberto Antonio Llanes Cedeño; Mateo Esteban Rodriguez-Munive; Jesús López-Villada; Diego Fernando Bustamante Villagómez; Julio César Pino-Tarragó</t>
        </is>
      </c>
      <c r="E1007" t="inlineStr">
        <is>
          <t>International Journal of Membrane Science and Technology</t>
        </is>
      </c>
      <c r="F1007" t="inlineStr">
        <is>
          <t>article</t>
        </is>
      </c>
      <c r="G1007" t="inlineStr">
        <is>
          <t>10.15379/ijmst.v10i2.3066</t>
        </is>
      </c>
      <c r="H1007" t="inlineStr">
        <is>
          <t>W4388521873</t>
        </is>
      </c>
      <c r="I1007" t="inlineStr">
        <is>
          <t>https://doi.org/10.15379/ijmst.v10i2.3066</t>
        </is>
      </c>
      <c r="J1007" t="inlineStr">
        <is>
          <t>https://cosmosscholars.com/phms/index.php/ijmst/article/download/3066/2008</t>
        </is>
      </c>
      <c r="K1007" t="n">
        <v>1</v>
      </c>
      <c r="L1007" t="inlineStr">
        <is>
          <t>A</t>
        </is>
      </c>
      <c r="M1007" t="inlineStr">
        <is>
          <t>A6</t>
        </is>
      </c>
      <c r="N1007" t="inlineStr"/>
      <c r="O1007" t="inlineStr">
        <is>
          <t>Ecuador; Quito</t>
        </is>
      </c>
      <c r="P1007" t="inlineStr">
        <is>
          <t>Latin America</t>
        </is>
      </c>
      <c r="Q1007" t="inlineStr"/>
      <c r="R1007" t="inlineStr"/>
      <c r="S1007" t="inlineStr"/>
      <c r="T1007" t="inlineStr">
        <is>
          <t>unclear</t>
        </is>
      </c>
      <c r="U1007" t="inlineStr"/>
      <c r="V1007" t="inlineStr"/>
      <c r="W1007" t="inlineStr">
        <is>
          <t>auto: The primary objective of this study was to obtain updated driving cycles that reflect the characteristics of the city of Quito, Ecuador, during peak hours using electronic means to gather driving parameters.</t>
        </is>
      </c>
      <c r="X1007" t="inlineStr"/>
      <c r="Y1007" t="inlineStr"/>
      <c r="Z1007" t="inlineStr">
        <is>
          <t>high</t>
        </is>
      </c>
      <c r="AA1007" t="inlineStr"/>
      <c r="AB1007" t="inlineStr"/>
      <c r="AC1007" t="inlineStr"/>
      <c r="AD1007" t="inlineStr"/>
      <c r="AE1007" t="inlineStr">
        <is>
          <t>A6:recent</t>
        </is>
      </c>
      <c r="AF1007" t="inlineStr"/>
      <c r="AG1007" t="n">
        <v>0.07480000000000001</v>
      </c>
    </row>
    <row r="1008">
      <c r="A1008" t="inlineStr">
        <is>
          <t>LM01007</t>
        </is>
      </c>
      <c r="B1008" t="inlineStr">
        <is>
          <t>New Opportunities for Second-Tier Cities?</t>
        </is>
      </c>
      <c r="C1008" t="n">
        <v>2024</v>
      </c>
      <c r="D1008" t="inlineStr">
        <is>
          <t>Hyung Min Kim; Anthony Kent</t>
        </is>
      </c>
      <c r="E1008" t="inlineStr">
        <is>
          <t>Routledge eBooks</t>
        </is>
      </c>
      <c r="F1008" t="inlineStr">
        <is>
          <t>book-chapter</t>
        </is>
      </c>
      <c r="G1008" t="inlineStr">
        <is>
          <t>10.4324/9781003414186-3</t>
        </is>
      </c>
      <c r="H1008" t="inlineStr">
        <is>
          <t>W4392284460</t>
        </is>
      </c>
      <c r="I1008" t="inlineStr">
        <is>
          <t>https://doi.org/10.4324/9781003414186-3</t>
        </is>
      </c>
      <c r="J1008" t="inlineStr"/>
      <c r="K1008" t="n">
        <v>1</v>
      </c>
      <c r="L1008" t="inlineStr">
        <is>
          <t>A</t>
        </is>
      </c>
      <c r="M1008" t="inlineStr">
        <is>
          <t>A6</t>
        </is>
      </c>
      <c r="N1008" t="inlineStr"/>
      <c r="O1008" t="inlineStr">
        <is>
          <t>Australia</t>
        </is>
      </c>
      <c r="P1008" t="inlineStr">
        <is>
          <t>Global North</t>
        </is>
      </c>
      <c r="Q1008" t="inlineStr"/>
      <c r="R1008" t="inlineStr"/>
      <c r="S1008" t="inlineStr"/>
      <c r="T1008" t="inlineStr">
        <is>
          <t>computational</t>
        </is>
      </c>
      <c r="U1008" t="inlineStr"/>
      <c r="V1008" t="inlineStr">
        <is>
          <t>Y</t>
        </is>
      </c>
      <c r="W1008" t="inlineStr">
        <is>
          <t>auto: In this chapter, we draw on and apply to the Australian settlement context approaches of the emerging international literature on STCs, which has expressed a growing sentiment for the concept of “agglomeration shadows” – where a larger city outcompetes a smaller adjacent city – and “borrowed size…</t>
        </is>
      </c>
      <c r="X1008" t="inlineStr">
        <is>
          <t>auto: Planning Institute of Australia has recently raised concerns that Australia lacks a national settlement strategy.</t>
        </is>
      </c>
      <c r="Y1008" t="inlineStr"/>
      <c r="Z1008" t="inlineStr">
        <is>
          <t>high</t>
        </is>
      </c>
      <c r="AA1008" t="inlineStr"/>
      <c r="AB1008" t="inlineStr"/>
      <c r="AC1008" t="inlineStr"/>
      <c r="AD1008" t="inlineStr"/>
      <c r="AE1008" t="inlineStr">
        <is>
          <t>A6:recent</t>
        </is>
      </c>
      <c r="AF1008" t="inlineStr"/>
      <c r="AG1008" t="n">
        <v>3.0564</v>
      </c>
    </row>
    <row r="1009">
      <c r="A1009" t="inlineStr">
        <is>
          <t>LM01008</t>
        </is>
      </c>
      <c r="B1009" t="inlineStr">
        <is>
          <t>Definition of Urban Park’ Concept Upon a Systemic, Management and Multidimensional Perspective</t>
        </is>
      </c>
      <c r="C1009" t="n">
        <v>2024</v>
      </c>
      <c r="D1009" t="inlineStr">
        <is>
          <t>Diego Adiel Sandoval Chávez; Edith Vera Bustillos; Aída Yarira Reyes Escalante</t>
        </is>
      </c>
      <c r="E1009" t="inlineStr">
        <is>
          <t>Management and industrial engineering</t>
        </is>
      </c>
      <c r="F1009" t="inlineStr">
        <is>
          <t>book-chapter</t>
        </is>
      </c>
      <c r="G1009" t="inlineStr">
        <is>
          <t>10.1007/978-3-031-54485-9_5</t>
        </is>
      </c>
      <c r="H1009" t="inlineStr">
        <is>
          <t>W4396737107</t>
        </is>
      </c>
      <c r="I1009" t="inlineStr">
        <is>
          <t>https://doi.org/10.1007/978-3-031-54485-9_5</t>
        </is>
      </c>
      <c r="J1009" t="inlineStr"/>
      <c r="K1009" t="n">
        <v>1</v>
      </c>
      <c r="L1009" t="inlineStr">
        <is>
          <t>A</t>
        </is>
      </c>
      <c r="M1009" t="inlineStr">
        <is>
          <t>A6</t>
        </is>
      </c>
      <c r="N1009" t="inlineStr"/>
      <c r="O1009" t="inlineStr"/>
      <c r="P1009" t="inlineStr">
        <is>
          <t>Not place-specific</t>
        </is>
      </c>
      <c r="Q1009" t="inlineStr"/>
      <c r="R1009" t="inlineStr"/>
      <c r="S1009" t="inlineStr"/>
      <c r="T1009" t="inlineStr">
        <is>
          <t>unclear</t>
        </is>
      </c>
      <c r="U1009" t="inlineStr"/>
      <c r="V1009" t="inlineStr">
        <is>
          <t>Y</t>
        </is>
      </c>
      <c r="W1009" t="inlineStr"/>
      <c r="X1009" t="inlineStr"/>
      <c r="Y1009" t="inlineStr"/>
      <c r="Z1009" t="inlineStr">
        <is>
          <t>low</t>
        </is>
      </c>
      <c r="AA1009" t="inlineStr"/>
      <c r="AB1009" t="inlineStr"/>
      <c r="AC1009" t="inlineStr"/>
      <c r="AD1009" t="inlineStr"/>
      <c r="AE1009" t="inlineStr">
        <is>
          <t>A6:recent</t>
        </is>
      </c>
      <c r="AF1009" t="inlineStr"/>
      <c r="AG1009" t="n">
        <v>2.1759</v>
      </c>
    </row>
    <row r="1010">
      <c r="A1010" t="inlineStr">
        <is>
          <t>LM01009</t>
        </is>
      </c>
      <c r="B1010" t="inlineStr">
        <is>
          <t>Air Quality Index Management of Medium-Sized Community Space in Gurugram, Haryana</t>
        </is>
      </c>
      <c r="C1010" t="n">
        <v>2024</v>
      </c>
      <c r="D1010" t="inlineStr">
        <is>
          <t>Vivek Kumar Jaiswal; Shubham Singh; Sanjay Maurya</t>
        </is>
      </c>
      <c r="E1010" t="inlineStr">
        <is>
          <t>Lecture notes in civil engineering</t>
        </is>
      </c>
      <c r="F1010" t="inlineStr">
        <is>
          <t>conference-paper</t>
        </is>
      </c>
      <c r="G1010" t="inlineStr">
        <is>
          <t>10.1007/978-981-97-5955-2_5</t>
        </is>
      </c>
      <c r="H1010" t="inlineStr">
        <is>
          <t>W4403145733</t>
        </is>
      </c>
      <c r="I1010" t="inlineStr">
        <is>
          <t>https://doi.org/10.1007/978-981-97-5955-2_5</t>
        </is>
      </c>
      <c r="J1010" t="inlineStr"/>
      <c r="K1010" t="n">
        <v>1</v>
      </c>
      <c r="L1010" t="inlineStr">
        <is>
          <t>A</t>
        </is>
      </c>
      <c r="M1010" t="inlineStr">
        <is>
          <t>A6</t>
        </is>
      </c>
      <c r="N1010" t="inlineStr"/>
      <c r="O1010" t="inlineStr">
        <is>
          <t>Gurugram; Haryana; India</t>
        </is>
      </c>
      <c r="P1010" t="inlineStr">
        <is>
          <t>South Asia</t>
        </is>
      </c>
      <c r="Q1010" t="inlineStr">
        <is>
          <t>Y</t>
        </is>
      </c>
      <c r="R1010" t="inlineStr">
        <is>
          <t>Y</t>
        </is>
      </c>
      <c r="S1010" t="inlineStr">
        <is>
          <t>Y</t>
        </is>
      </c>
      <c r="T1010" t="inlineStr">
        <is>
          <t>unclear</t>
        </is>
      </c>
      <c r="U1010" t="inlineStr"/>
      <c r="V1010" t="inlineStr">
        <is>
          <t>Y</t>
        </is>
      </c>
      <c r="W1010" t="inlineStr"/>
      <c r="X1010" t="inlineStr"/>
      <c r="Y1010" t="inlineStr"/>
      <c r="Z1010" t="inlineStr">
        <is>
          <t>low</t>
        </is>
      </c>
      <c r="AA1010" t="inlineStr"/>
      <c r="AB1010" t="inlineStr">
        <is>
          <t>Y</t>
        </is>
      </c>
      <c r="AC1010" t="inlineStr">
        <is>
          <t>S7 Haryana secondary cities (excluding Gurugram and Faridabad)</t>
        </is>
      </c>
      <c r="AD1010" t="inlineStr"/>
      <c r="AE1010" t="inlineStr">
        <is>
          <t>S7:recent</t>
        </is>
      </c>
      <c r="AF1010" t="inlineStr"/>
      <c r="AG1010" t="n">
        <v>4.1968</v>
      </c>
    </row>
    <row r="1011">
      <c r="A1011" t="inlineStr">
        <is>
          <t>LM01010</t>
        </is>
      </c>
      <c r="B1011" t="inlineStr">
        <is>
          <t>Exploring Urban Sprawl Dynamics of Urban Center: A Case of Yamunanagar City, India</t>
        </is>
      </c>
      <c r="C1011" t="n">
        <v>2024</v>
      </c>
      <c r="D1011" t="inlineStr">
        <is>
          <t>Lalit Kumar; Manoj Sehgal</t>
        </is>
      </c>
      <c r="E1011" t="inlineStr">
        <is>
          <t>Lecture notes in civil engineering</t>
        </is>
      </c>
      <c r="F1011" t="inlineStr">
        <is>
          <t>conference-paper</t>
        </is>
      </c>
      <c r="G1011" t="inlineStr">
        <is>
          <t>10.1007/978-981-97-4988-1_27</t>
        </is>
      </c>
      <c r="H1011" t="inlineStr">
        <is>
          <t>W4403486264</t>
        </is>
      </c>
      <c r="I1011" t="inlineStr">
        <is>
          <t>https://doi.org/10.1007/978-981-97-4988-1_27</t>
        </is>
      </c>
      <c r="J1011" t="inlineStr"/>
      <c r="K1011" t="n">
        <v>1</v>
      </c>
      <c r="L1011" t="inlineStr">
        <is>
          <t>A</t>
        </is>
      </c>
      <c r="M1011" t="inlineStr">
        <is>
          <t>A6</t>
        </is>
      </c>
      <c r="N1011" t="inlineStr"/>
      <c r="O1011" t="inlineStr">
        <is>
          <t>India; Yamunanagar</t>
        </is>
      </c>
      <c r="P1011" t="inlineStr">
        <is>
          <t>South Asia</t>
        </is>
      </c>
      <c r="Q1011" t="inlineStr">
        <is>
          <t>Y</t>
        </is>
      </c>
      <c r="R1011" t="inlineStr"/>
      <c r="S1011" t="inlineStr">
        <is>
          <t>Y</t>
        </is>
      </c>
      <c r="T1011" t="inlineStr">
        <is>
          <t>unclear</t>
        </is>
      </c>
      <c r="U1011" t="inlineStr"/>
      <c r="V1011" t="inlineStr">
        <is>
          <t>Y</t>
        </is>
      </c>
      <c r="W1011" t="inlineStr"/>
      <c r="X1011" t="inlineStr"/>
      <c r="Y1011" t="inlineStr"/>
      <c r="Z1011" t="inlineStr">
        <is>
          <t>low</t>
        </is>
      </c>
      <c r="AA1011" t="inlineStr"/>
      <c r="AB1011" t="inlineStr">
        <is>
          <t>Y</t>
        </is>
      </c>
      <c r="AC1011" t="inlineStr">
        <is>
          <t>S7 Haryana secondary cities (excluding Gurugram and Faridabad)</t>
        </is>
      </c>
      <c r="AD1011" t="inlineStr"/>
      <c r="AE1011" t="inlineStr">
        <is>
          <t>S7:india; S7:recent</t>
        </is>
      </c>
      <c r="AF1011" t="inlineStr"/>
      <c r="AG1011" t="n">
        <v>2.7982</v>
      </c>
    </row>
    <row r="1012">
      <c r="A1012" t="inlineStr">
        <is>
          <t>LM01011</t>
        </is>
      </c>
      <c r="B1012" t="inlineStr">
        <is>
          <t>Toward a Comprehensive Definition of Urban Digital Twins: Bridging Gaps for Smart City Development</t>
        </is>
      </c>
      <c r="C1012" t="n">
        <v>2025</v>
      </c>
      <c r="D1012" t="inlineStr">
        <is>
          <t>Saleh Qanazi; Éric Leclerc; Pauline Bosredon</t>
        </is>
      </c>
      <c r="E1012" t="inlineStr">
        <is>
          <t>Lecture notes in networks and systems</t>
        </is>
      </c>
      <c r="F1012" t="inlineStr">
        <is>
          <t>conference-paper</t>
        </is>
      </c>
      <c r="G1012" t="inlineStr">
        <is>
          <t>10.1007/978-3-031-88653-9_64</t>
        </is>
      </c>
      <c r="H1012" t="inlineStr">
        <is>
          <t>W4410133676</t>
        </is>
      </c>
      <c r="I1012" t="inlineStr">
        <is>
          <t>https://doi.org/10.1007/978-3-031-88653-9_64</t>
        </is>
      </c>
      <c r="J1012" t="inlineStr"/>
      <c r="K1012" t="n">
        <v>1</v>
      </c>
      <c r="L1012" t="inlineStr">
        <is>
          <t>A</t>
        </is>
      </c>
      <c r="M1012" t="inlineStr">
        <is>
          <t>A6</t>
        </is>
      </c>
      <c r="N1012" t="inlineStr"/>
      <c r="O1012" t="inlineStr"/>
      <c r="P1012" t="inlineStr">
        <is>
          <t>Not place-specific</t>
        </is>
      </c>
      <c r="Q1012" t="inlineStr"/>
      <c r="R1012" t="inlineStr"/>
      <c r="S1012" t="inlineStr"/>
      <c r="T1012" t="inlineStr">
        <is>
          <t>unclear</t>
        </is>
      </c>
      <c r="U1012" t="inlineStr"/>
      <c r="V1012" t="inlineStr">
        <is>
          <t>Y</t>
        </is>
      </c>
      <c r="W1012" t="inlineStr"/>
      <c r="X1012" t="inlineStr"/>
      <c r="Y1012" t="inlineStr"/>
      <c r="Z1012" t="inlineStr">
        <is>
          <t>low</t>
        </is>
      </c>
      <c r="AA1012" t="inlineStr"/>
      <c r="AB1012" t="inlineStr"/>
      <c r="AC1012" t="inlineStr"/>
      <c r="AD1012" t="inlineStr"/>
      <c r="AE1012" t="inlineStr">
        <is>
          <t>A6:recent</t>
        </is>
      </c>
      <c r="AF1012" t="inlineStr"/>
      <c r="AG1012" t="n">
        <v>1.9705</v>
      </c>
    </row>
    <row r="1013">
      <c r="A1013" t="inlineStr">
        <is>
          <t>LM01012</t>
        </is>
      </c>
      <c r="B1013" t="inlineStr">
        <is>
          <t>Translocality and Inclusive Urbanisation in Small Towns in Tanzania</t>
        </is>
      </c>
      <c r="C1013" t="n">
        <v>2025</v>
      </c>
      <c r="D1013" t="inlineStr">
        <is>
          <t>Agnes Andersson Djurfeldt; Heather Mackay; Herbert Hambati Qambalo</t>
        </is>
      </c>
      <c r="E1013" t="inlineStr">
        <is>
          <t>European Journal of Development Research</t>
        </is>
      </c>
      <c r="F1013" t="inlineStr">
        <is>
          <t>article</t>
        </is>
      </c>
      <c r="G1013" t="inlineStr">
        <is>
          <t>10.1057/s41287-025-00719-3</t>
        </is>
      </c>
      <c r="H1013" t="inlineStr">
        <is>
          <t>W4415120026</t>
        </is>
      </c>
      <c r="I1013" t="inlineStr">
        <is>
          <t>https://doi.org/10.1057/s41287-025-00719-3</t>
        </is>
      </c>
      <c r="J1013" t="inlineStr">
        <is>
          <t>https://link.springer.com/content/pdf/10.1057/s41287-025-00719-3.pdf</t>
        </is>
      </c>
      <c r="K1013" t="n">
        <v>1</v>
      </c>
      <c r="L1013" t="inlineStr">
        <is>
          <t>A</t>
        </is>
      </c>
      <c r="M1013" t="inlineStr">
        <is>
          <t>A6</t>
        </is>
      </c>
      <c r="N1013" t="inlineStr"/>
      <c r="O1013" t="inlineStr">
        <is>
          <t>Africa; Tanzania; sub-Saharan</t>
        </is>
      </c>
      <c r="P1013" t="inlineStr">
        <is>
          <t>Africa</t>
        </is>
      </c>
      <c r="Q1013" t="inlineStr"/>
      <c r="R1013" t="inlineStr"/>
      <c r="S1013" t="inlineStr"/>
      <c r="T1013" t="inlineStr">
        <is>
          <t>mixed</t>
        </is>
      </c>
      <c r="U1013" t="inlineStr"/>
      <c r="V1013" t="inlineStr">
        <is>
          <t>Y</t>
        </is>
      </c>
      <c r="W1013" t="inlineStr">
        <is>
          <t>auto: This article makes three contributions: firstly, the literature on inclusive urbanisation focuses on metropolitan areas and we contribute by situating existing research in relation to small towns.</t>
        </is>
      </c>
      <c r="X1013" t="inlineStr"/>
      <c r="Y1013" t="inlineStr"/>
      <c r="Z1013" t="inlineStr">
        <is>
          <t>high</t>
        </is>
      </c>
      <c r="AA1013" t="inlineStr"/>
      <c r="AB1013" t="inlineStr"/>
      <c r="AC1013" t="inlineStr"/>
      <c r="AD1013" t="inlineStr"/>
      <c r="AE1013" t="inlineStr">
        <is>
          <t>A6:recent</t>
        </is>
      </c>
      <c r="AF1013" t="inlineStr"/>
      <c r="AG1013" t="n">
        <v>2.1169</v>
      </c>
    </row>
    <row r="1014">
      <c r="A1014" t="inlineStr">
        <is>
          <t>LM01013</t>
        </is>
      </c>
      <c r="B1014" t="inlineStr">
        <is>
          <t>Taking stock of urban data governance in German small towns</t>
        </is>
      </c>
      <c r="C1014" t="n">
        <v>2026</v>
      </c>
      <c r="D1014" t="inlineStr">
        <is>
          <t>Leonard Higi; Tobia Schröder; Silke Weidner; Heike Neuroth</t>
        </is>
      </c>
      <c r="E1014" t="inlineStr">
        <is>
          <t>Data &amp; Policy</t>
        </is>
      </c>
      <c r="F1014" t="inlineStr">
        <is>
          <t>article</t>
        </is>
      </c>
      <c r="G1014" t="inlineStr">
        <is>
          <t>10.1017/dap.2025.10051</t>
        </is>
      </c>
      <c r="H1014" t="inlineStr">
        <is>
          <t>W7125427948</t>
        </is>
      </c>
      <c r="I1014" t="inlineStr">
        <is>
          <t>https://doi.org/10.1017/dap.2025.10051</t>
        </is>
      </c>
      <c r="J1014" t="inlineStr">
        <is>
          <t>https://www.cambridge.org/core/services/aop-cambridge-core/content/view/A977C27D8F1C419041769531BB250431/S2632324925100515a.pdf/div-class-title-taking-stock-of-urban-data-governance-in-german-small-towns-div.pdf</t>
        </is>
      </c>
      <c r="K1014" t="n">
        <v>1</v>
      </c>
      <c r="L1014" t="inlineStr">
        <is>
          <t>A</t>
        </is>
      </c>
      <c r="M1014" t="inlineStr">
        <is>
          <t>A6</t>
        </is>
      </c>
      <c r="N1014" t="inlineStr">
        <is>
          <t>C5</t>
        </is>
      </c>
      <c r="O1014" t="inlineStr">
        <is>
          <t>Germany</t>
        </is>
      </c>
      <c r="P1014" t="inlineStr">
        <is>
          <t>Global North</t>
        </is>
      </c>
      <c r="Q1014" t="inlineStr"/>
      <c r="R1014" t="inlineStr"/>
      <c r="S1014" t="inlineStr"/>
      <c r="T1014" t="inlineStr">
        <is>
          <t>quantitative</t>
        </is>
      </c>
      <c r="U1014" t="inlineStr"/>
      <c r="V1014" t="inlineStr">
        <is>
          <t>Y</t>
        </is>
      </c>
      <c r="W1014" t="inlineStr">
        <is>
          <t>auto: Abstract As data are becoming increasingly important resources for municipal administrations in the context of urban development, formalization of urban data governance (DG) is considered a prerequisite to systematic municipal data practice for the common good.</t>
        </is>
      </c>
      <c r="X1014" t="inlineStr"/>
      <c r="Y1014" t="inlineStr"/>
      <c r="Z1014" t="inlineStr">
        <is>
          <t>high</t>
        </is>
      </c>
      <c r="AA1014" t="inlineStr"/>
      <c r="AB1014" t="inlineStr"/>
      <c r="AC1014" t="inlineStr"/>
      <c r="AD1014" t="inlineStr"/>
      <c r="AE1014" t="inlineStr">
        <is>
          <t>A6:recent; C5:recent</t>
        </is>
      </c>
      <c r="AF1014" t="inlineStr"/>
      <c r="AG1014" t="n">
        <v>3.8105</v>
      </c>
    </row>
    <row r="1015">
      <c r="A1015" t="inlineStr">
        <is>
          <t>LM01014</t>
        </is>
      </c>
      <c r="B1015" t="inlineStr">
        <is>
          <t>Spatiotemporal Analysis of Thermal Environment and Land Use Change in Sonipat, Panipat, and Jhajjar Districts Under the Central Circle Forest Area of Haryana, India (1993–2023)</t>
        </is>
      </c>
      <c r="C1015" t="n">
        <v>2026</v>
      </c>
      <c r="D1015" t="inlineStr">
        <is>
          <t>Himanshi Sharma; Doyeli Sanyal; Rishikesh Singh; Santosh Pal Singh</t>
        </is>
      </c>
      <c r="E1015" t="inlineStr">
        <is>
          <t>Urban Science</t>
        </is>
      </c>
      <c r="F1015" t="inlineStr">
        <is>
          <t>article</t>
        </is>
      </c>
      <c r="G1015" t="inlineStr">
        <is>
          <t>10.3390/urbansci10020095</t>
        </is>
      </c>
      <c r="H1015" t="inlineStr">
        <is>
          <t>W7127294845</t>
        </is>
      </c>
      <c r="I1015" t="inlineStr">
        <is>
          <t>https://doi.org/10.3390/urbansci10020095</t>
        </is>
      </c>
      <c r="J1015" t="inlineStr">
        <is>
          <t>https://www.mdpi.com/2413-8851/10/2/95/pdf?version=1770120604</t>
        </is>
      </c>
      <c r="K1015" t="n">
        <v>1</v>
      </c>
      <c r="L1015" t="inlineStr">
        <is>
          <t>A</t>
        </is>
      </c>
      <c r="M1015" t="inlineStr">
        <is>
          <t>A6</t>
        </is>
      </c>
      <c r="N1015" t="inlineStr"/>
      <c r="O1015" t="inlineStr">
        <is>
          <t>Haryana; India; Jhajjar; Panipat; Sonipat</t>
        </is>
      </c>
      <c r="P1015" t="inlineStr">
        <is>
          <t>South Asia</t>
        </is>
      </c>
      <c r="Q1015" t="inlineStr">
        <is>
          <t>Y</t>
        </is>
      </c>
      <c r="R1015" t="inlineStr">
        <is>
          <t>Y</t>
        </is>
      </c>
      <c r="S1015" t="inlineStr">
        <is>
          <t>Y</t>
        </is>
      </c>
      <c r="T1015" t="inlineStr">
        <is>
          <t>quantitative</t>
        </is>
      </c>
      <c r="U1015" t="inlineStr"/>
      <c r="V1015" t="inlineStr">
        <is>
          <t>Y</t>
        </is>
      </c>
      <c r="W1015" t="inlineStr">
        <is>
          <t>auto: This study emphasises the need for green infrastructure, afforestation, and water conservation in urban planning frameworks to enhance climate resilience and ecological sustainability.</t>
        </is>
      </c>
      <c r="X1015" t="inlineStr"/>
      <c r="Y1015" t="inlineStr"/>
      <c r="Z1015" t="inlineStr">
        <is>
          <t>high</t>
        </is>
      </c>
      <c r="AA1015" t="inlineStr"/>
      <c r="AB1015" t="inlineStr">
        <is>
          <t>Y</t>
        </is>
      </c>
      <c r="AC1015" t="inlineStr">
        <is>
          <t>S7 Haryana secondary cities (excluding Gurugram and Faridabad)</t>
        </is>
      </c>
      <c r="AD1015" t="inlineStr"/>
      <c r="AE1015" t="inlineStr">
        <is>
          <t>S7:india; S7:recent</t>
        </is>
      </c>
      <c r="AF1015" t="inlineStr"/>
      <c r="AG1015" t="n">
        <v>2.5336</v>
      </c>
    </row>
    <row r="1016">
      <c r="A1016" t="inlineStr">
        <is>
          <t>LM01015</t>
        </is>
      </c>
      <c r="B1016" t="inlineStr">
        <is>
          <t>GIS Application in Urban Road Network Analysis: The Case of Panchkula City, Haryana, India</t>
        </is>
      </c>
      <c r="C1016" t="n">
        <v>2026</v>
      </c>
      <c r="D1016" t="inlineStr">
        <is>
          <t>Ayed Mohammad Taran</t>
        </is>
      </c>
      <c r="E1016" t="inlineStr">
        <is>
          <t>International Journal of Geoinformatics</t>
        </is>
      </c>
      <c r="F1016" t="inlineStr">
        <is>
          <t>article</t>
        </is>
      </c>
      <c r="G1016" t="inlineStr">
        <is>
          <t>10.52939/ijg.v22i4.4935</t>
        </is>
      </c>
      <c r="H1016" t="inlineStr">
        <is>
          <t>W7160117554</t>
        </is>
      </c>
      <c r="I1016" t="inlineStr">
        <is>
          <t>https://doi.org/10.52939/ijg.v22i4.4935</t>
        </is>
      </c>
      <c r="J1016" t="inlineStr">
        <is>
          <t>https://doi.org/10.52939/ijg.v22i4.4935</t>
        </is>
      </c>
      <c r="K1016" t="n">
        <v>1</v>
      </c>
      <c r="L1016" t="inlineStr">
        <is>
          <t>A</t>
        </is>
      </c>
      <c r="M1016" t="inlineStr">
        <is>
          <t>A6</t>
        </is>
      </c>
      <c r="N1016" t="inlineStr"/>
      <c r="O1016" t="inlineStr">
        <is>
          <t>Haryana; India; Panchkula</t>
        </is>
      </c>
      <c r="P1016" t="inlineStr">
        <is>
          <t>South Asia</t>
        </is>
      </c>
      <c r="Q1016" t="inlineStr">
        <is>
          <t>Y</t>
        </is>
      </c>
      <c r="R1016" t="inlineStr"/>
      <c r="S1016" t="inlineStr">
        <is>
          <t>Y</t>
        </is>
      </c>
      <c r="T1016" t="inlineStr">
        <is>
          <t>mixed</t>
        </is>
      </c>
      <c r="U1016" t="inlineStr"/>
      <c r="V1016" t="inlineStr">
        <is>
          <t>Y</t>
        </is>
      </c>
      <c r="W1016" t="inlineStr">
        <is>
          <t>auto: Using Geographic Information Systems (GIS), this study examines Panchkula City, Haryana, India's urban road network.</t>
        </is>
      </c>
      <c r="X1016" t="inlineStr"/>
      <c r="Y1016" t="inlineStr"/>
      <c r="Z1016" t="inlineStr">
        <is>
          <t>high</t>
        </is>
      </c>
      <c r="AA1016" t="inlineStr"/>
      <c r="AB1016" t="inlineStr">
        <is>
          <t>Y</t>
        </is>
      </c>
      <c r="AC1016" t="inlineStr">
        <is>
          <t>S7 Haryana secondary cities (excluding Gurugram and Faridabad)</t>
        </is>
      </c>
      <c r="AD1016" t="inlineStr"/>
      <c r="AE1016" t="inlineStr">
        <is>
          <t>S7:recent</t>
        </is>
      </c>
      <c r="AF1016" t="inlineStr"/>
      <c r="AG1016" t="n">
        <v>3.3249</v>
      </c>
    </row>
    <row r="1017">
      <c r="A1017" t="inlineStr">
        <is>
          <t>LM01016</t>
        </is>
      </c>
      <c r="B1017" t="inlineStr">
        <is>
          <t>TRANSPORTATION PLANNING AND MANAGEMENT IN SMALL TOWNS IN A DEVELOPING COUNTRY: CASE STUDY FOR SRI LANKA</t>
        </is>
      </c>
      <c r="C1017" t="n">
        <v>1992</v>
      </c>
      <c r="D1017" t="inlineStr">
        <is>
          <t>S. C. Wirasinghe; J Morrall; L L Ratnayake</t>
        </is>
      </c>
      <c r="E1017" t="inlineStr">
        <is>
          <t>Transportation Research Record Journal of the Transportation Research Board</t>
        </is>
      </c>
      <c r="F1017" t="inlineStr">
        <is>
          <t>article</t>
        </is>
      </c>
      <c r="G1017" t="inlineStr"/>
      <c r="H1017" t="inlineStr">
        <is>
          <t>W589990486</t>
        </is>
      </c>
      <c r="I1017" t="inlineStr">
        <is>
          <t>http://pubsindex.trb.org/view.aspx?id=371542</t>
        </is>
      </c>
      <c r="J1017" t="inlineStr"/>
      <c r="K1017" t="n">
        <v>1</v>
      </c>
      <c r="L1017" t="inlineStr">
        <is>
          <t>A</t>
        </is>
      </c>
      <c r="M1017" t="inlineStr">
        <is>
          <t>A6</t>
        </is>
      </c>
      <c r="N1017" t="inlineStr"/>
      <c r="O1017" t="inlineStr">
        <is>
          <t>Sri Lanka</t>
        </is>
      </c>
      <c r="P1017" t="inlineStr">
        <is>
          <t>South Asia</t>
        </is>
      </c>
      <c r="Q1017" t="inlineStr"/>
      <c r="R1017" t="inlineStr"/>
      <c r="S1017" t="inlineStr"/>
      <c r="T1017" t="inlineStr">
        <is>
          <t>qualitative</t>
        </is>
      </c>
      <c r="U1017" t="inlineStr"/>
      <c r="V1017" t="inlineStr"/>
      <c r="W1017" t="inlineStr">
        <is>
          <t>auto: The underlying reasons for the poor state of the systems in small towns (also known as urban councils) in Sri Lanka are identified.</t>
        </is>
      </c>
      <c r="X1017" t="inlineStr">
        <is>
          <t>auto: Two major reasons are the lack of coordination among the various agencies responsible for different aspects of the system, and the absence of planning. | The lack of coordination and planning can be addressed by establishing the post of transportation planning engineer in large urban councils.</t>
        </is>
      </c>
      <c r="Y1017" t="inlineStr"/>
      <c r="Z1017" t="inlineStr">
        <is>
          <t>high</t>
        </is>
      </c>
      <c r="AA1017" t="inlineStr"/>
      <c r="AB1017" t="inlineStr"/>
      <c r="AC1017" t="inlineStr"/>
      <c r="AD1017" t="inlineStr"/>
      <c r="AE1017" t="inlineStr">
        <is>
          <t>A6:india</t>
        </is>
      </c>
      <c r="AF1017" t="inlineStr"/>
      <c r="AG1017" t="n">
        <v>0</v>
      </c>
    </row>
    <row r="1018">
      <c r="A1018" t="inlineStr">
        <is>
          <t>LM01017</t>
        </is>
      </c>
      <c r="B1018" t="inlineStr">
        <is>
          <t>Urbanization and the growth of small towns in Sri Lanka, 1901-71</t>
        </is>
      </c>
      <c r="C1018" t="n">
        <v>1980</v>
      </c>
      <c r="D1018" t="inlineStr">
        <is>
          <t>Dayalal S. D. J. Abeysekera</t>
        </is>
      </c>
      <c r="E1018" t="inlineStr">
        <is>
          <t>East-West Center eBooks</t>
        </is>
      </c>
      <c r="F1018" t="inlineStr">
        <is>
          <t>book</t>
        </is>
      </c>
      <c r="G1018" t="inlineStr"/>
      <c r="H1018" t="inlineStr">
        <is>
          <t>W631402175</t>
        </is>
      </c>
      <c r="I1018" t="inlineStr">
        <is>
          <t>http://ci.nii.ac.jp/ncid/BA46919351</t>
        </is>
      </c>
      <c r="J1018" t="inlineStr"/>
      <c r="K1018" t="n">
        <v>1</v>
      </c>
      <c r="L1018" t="inlineStr">
        <is>
          <t>A</t>
        </is>
      </c>
      <c r="M1018" t="inlineStr">
        <is>
          <t>A6</t>
        </is>
      </c>
      <c r="N1018" t="inlineStr"/>
      <c r="O1018" t="inlineStr">
        <is>
          <t>Sri Lanka</t>
        </is>
      </c>
      <c r="P1018" t="inlineStr">
        <is>
          <t>South Asia</t>
        </is>
      </c>
      <c r="Q1018" t="inlineStr"/>
      <c r="R1018" t="inlineStr"/>
      <c r="S1018" t="inlineStr"/>
      <c r="T1018" t="inlineStr">
        <is>
          <t>unclear</t>
        </is>
      </c>
      <c r="U1018" t="inlineStr"/>
      <c r="V1018" t="inlineStr"/>
      <c r="W1018" t="inlineStr"/>
      <c r="X1018" t="inlineStr"/>
      <c r="Y1018" t="inlineStr"/>
      <c r="Z1018" t="inlineStr">
        <is>
          <t>low</t>
        </is>
      </c>
      <c r="AA1018" t="inlineStr"/>
      <c r="AB1018" t="inlineStr"/>
      <c r="AC1018" t="inlineStr"/>
      <c r="AD1018" t="inlineStr"/>
      <c r="AE1018" t="inlineStr">
        <is>
          <t>A6:india</t>
        </is>
      </c>
      <c r="AF1018" t="inlineStr"/>
      <c r="AG1018" t="n">
        <v>0</v>
      </c>
    </row>
    <row r="1019">
      <c r="A1019" t="inlineStr">
        <is>
          <t>LM01018</t>
        </is>
      </c>
      <c r="B1019" t="inlineStr">
        <is>
          <t>12. The Integrated Development of Small and Medium Towns Programme in India</t>
        </is>
      </c>
      <c r="C1019" t="n">
        <v>1996</v>
      </c>
      <c r="D1019" t="inlineStr">
        <is>
          <t>K. Dharmarajan</t>
        </is>
      </c>
      <c r="E1019" t="inlineStr">
        <is>
          <t>Practical Action Publishing eBooks</t>
        </is>
      </c>
      <c r="F1019" t="inlineStr">
        <is>
          <t>book-chapter</t>
        </is>
      </c>
      <c r="G1019" t="inlineStr">
        <is>
          <t>10.3362/9781780442525.012</t>
        </is>
      </c>
      <c r="H1019" t="inlineStr">
        <is>
          <t>W2489450978</t>
        </is>
      </c>
      <c r="I1019" t="inlineStr">
        <is>
          <t>https://doi.org/10.3362/9781780442525.012</t>
        </is>
      </c>
      <c r="J1019" t="inlineStr"/>
      <c r="K1019" t="n">
        <v>0</v>
      </c>
      <c r="L1019" t="inlineStr">
        <is>
          <t>A</t>
        </is>
      </c>
      <c r="M1019" t="inlineStr">
        <is>
          <t>A6</t>
        </is>
      </c>
      <c r="N1019" t="inlineStr"/>
      <c r="O1019" t="inlineStr">
        <is>
          <t>India</t>
        </is>
      </c>
      <c r="P1019" t="inlineStr">
        <is>
          <t>South Asia</t>
        </is>
      </c>
      <c r="Q1019" t="inlineStr">
        <is>
          <t>Y</t>
        </is>
      </c>
      <c r="R1019" t="inlineStr"/>
      <c r="S1019" t="inlineStr"/>
      <c r="T1019" t="inlineStr">
        <is>
          <t>unclear</t>
        </is>
      </c>
      <c r="U1019" t="inlineStr"/>
      <c r="V1019" t="inlineStr"/>
      <c r="W1019" t="inlineStr"/>
      <c r="X1019" t="inlineStr"/>
      <c r="Y1019" t="inlineStr"/>
      <c r="Z1019" t="inlineStr">
        <is>
          <t>low</t>
        </is>
      </c>
      <c r="AA1019" t="inlineStr"/>
      <c r="AB1019" t="inlineStr"/>
      <c r="AC1019" t="inlineStr"/>
      <c r="AD1019" t="inlineStr"/>
      <c r="AE1019" t="inlineStr">
        <is>
          <t>A6:india</t>
        </is>
      </c>
      <c r="AF1019" t="inlineStr"/>
      <c r="AG1019" t="n">
        <v>0</v>
      </c>
    </row>
    <row r="1020">
      <c r="A1020" t="inlineStr">
        <is>
          <t>LM01019</t>
        </is>
      </c>
      <c r="B1020" t="inlineStr">
        <is>
          <t>TREND OF URBANISATION AND GROWTH OF SMALL TOWNS IN BARDDHAMAN DISTRICT, WEST BENGAL, INDIA</t>
        </is>
      </c>
      <c r="C1020" t="n">
        <v>2014</v>
      </c>
      <c r="D1020" t="inlineStr">
        <is>
          <t>Sushmita Chakraborty; Namita Chakma</t>
        </is>
      </c>
      <c r="E1020" t="inlineStr"/>
      <c r="F1020" t="inlineStr">
        <is>
          <t>article</t>
        </is>
      </c>
      <c r="G1020" t="inlineStr">
        <is>
          <t>10.15551/scigeo.v60i1.332</t>
        </is>
      </c>
      <c r="H1020" t="inlineStr">
        <is>
          <t>W2523472416</t>
        </is>
      </c>
      <c r="I1020" t="inlineStr">
        <is>
          <t>https://doi.org/10.15551/scigeo.v60i1.332</t>
        </is>
      </c>
      <c r="J1020" t="inlineStr"/>
      <c r="K1020" t="n">
        <v>0</v>
      </c>
      <c r="L1020" t="inlineStr">
        <is>
          <t>A</t>
        </is>
      </c>
      <c r="M1020" t="inlineStr">
        <is>
          <t>A6</t>
        </is>
      </c>
      <c r="N1020" t="inlineStr"/>
      <c r="O1020" t="inlineStr">
        <is>
          <t>India; West Bengal</t>
        </is>
      </c>
      <c r="P1020" t="inlineStr">
        <is>
          <t>South Asia</t>
        </is>
      </c>
      <c r="Q1020" t="inlineStr">
        <is>
          <t>Y</t>
        </is>
      </c>
      <c r="R1020" t="inlineStr"/>
      <c r="S1020" t="inlineStr"/>
      <c r="T1020" t="inlineStr">
        <is>
          <t>unclear</t>
        </is>
      </c>
      <c r="U1020" t="inlineStr"/>
      <c r="V1020" t="inlineStr"/>
      <c r="W1020" t="inlineStr">
        <is>
          <t>auto: As per the census of India 2011, Barddhaman district (22 o 56' N to 23 o 53'N and 86 o 48' E to 88 o 25' E) holds 4 th position in percentage share of urban population in West Bengal, India.</t>
        </is>
      </c>
      <c r="X1020" t="inlineStr"/>
      <c r="Y1020" t="inlineStr"/>
      <c r="Z1020" t="inlineStr">
        <is>
          <t>high</t>
        </is>
      </c>
      <c r="AA1020" t="inlineStr"/>
      <c r="AB1020" t="inlineStr"/>
      <c r="AC1020" t="inlineStr"/>
      <c r="AD1020" t="inlineStr"/>
      <c r="AE1020" t="inlineStr">
        <is>
          <t>A6:india</t>
        </is>
      </c>
      <c r="AF1020" t="inlineStr"/>
      <c r="AG1020" t="n">
        <v>0</v>
      </c>
    </row>
    <row r="1021">
      <c r="A1021" t="inlineStr">
        <is>
          <t>LM01020</t>
        </is>
      </c>
      <c r="B1021" t="inlineStr">
        <is>
          <t>Characteristics of Census Town-A Case Study of Kolaghat, West Bengal, India</t>
        </is>
      </c>
      <c r="C1021" t="n">
        <v>2017</v>
      </c>
      <c r="D1021" t="inlineStr">
        <is>
          <t>Swati Mandal</t>
        </is>
      </c>
      <c r="E1021" t="inlineStr">
        <is>
          <t>Asian Journal of Research in Social Sciences and Humanities</t>
        </is>
      </c>
      <c r="F1021" t="inlineStr">
        <is>
          <t>article</t>
        </is>
      </c>
      <c r="G1021" t="inlineStr">
        <is>
          <t>10.5958/2249-7315.2017.00300.8</t>
        </is>
      </c>
      <c r="H1021" t="inlineStr">
        <is>
          <t>W2613278964</t>
        </is>
      </c>
      <c r="I1021" t="inlineStr">
        <is>
          <t>https://doi.org/10.5958/2249-7315.2017.00300.8</t>
        </is>
      </c>
      <c r="J1021" t="inlineStr"/>
      <c r="K1021" t="n">
        <v>0</v>
      </c>
      <c r="L1021" t="inlineStr">
        <is>
          <t>A</t>
        </is>
      </c>
      <c r="M1021" t="inlineStr">
        <is>
          <t>A6</t>
        </is>
      </c>
      <c r="N1021" t="inlineStr"/>
      <c r="O1021" t="inlineStr">
        <is>
          <t>India; West Bengal</t>
        </is>
      </c>
      <c r="P1021" t="inlineStr">
        <is>
          <t>South Asia</t>
        </is>
      </c>
      <c r="Q1021" t="inlineStr">
        <is>
          <t>Y</t>
        </is>
      </c>
      <c r="R1021" t="inlineStr"/>
      <c r="S1021" t="inlineStr"/>
      <c r="T1021" t="inlineStr">
        <is>
          <t>qualitative</t>
        </is>
      </c>
      <c r="U1021" t="inlineStr"/>
      <c r="V1021" t="inlineStr"/>
      <c r="W1021" t="inlineStr">
        <is>
          <t>auto: Census town in India has witnessed a rapid growth in the 2011 census.</t>
        </is>
      </c>
      <c r="X1021" t="inlineStr"/>
      <c r="Y1021" t="inlineStr"/>
      <c r="Z1021" t="inlineStr">
        <is>
          <t>high</t>
        </is>
      </c>
      <c r="AA1021" t="inlineStr"/>
      <c r="AB1021" t="inlineStr"/>
      <c r="AC1021" t="inlineStr"/>
      <c r="AD1021" t="inlineStr"/>
      <c r="AE1021" t="inlineStr">
        <is>
          <t>A6:india</t>
        </is>
      </c>
      <c r="AF1021" t="inlineStr"/>
      <c r="AG1021" t="n">
        <v>0</v>
      </c>
    </row>
    <row r="1022">
      <c r="A1022" t="inlineStr">
        <is>
          <t>LM01021</t>
        </is>
      </c>
      <c r="B1022" t="inlineStr">
        <is>
          <t>Theorizing Small Towns in Anthropological Views in Nepal</t>
        </is>
      </c>
      <c r="C1022" t="n">
        <v>2018</v>
      </c>
      <c r="D1022" t="inlineStr">
        <is>
          <t>Badri Nath Bhatta</t>
        </is>
      </c>
      <c r="E1022" t="inlineStr">
        <is>
          <t>Tribhuvan University Journal</t>
        </is>
      </c>
      <c r="F1022" t="inlineStr">
        <is>
          <t>article</t>
        </is>
      </c>
      <c r="G1022" t="inlineStr">
        <is>
          <t>10.3126/tuj.v32i1.24772</t>
        </is>
      </c>
      <c r="H1022" t="inlineStr">
        <is>
          <t>W2958923613</t>
        </is>
      </c>
      <c r="I1022" t="inlineStr">
        <is>
          <t>https://doi.org/10.3126/tuj.v32i1.24772</t>
        </is>
      </c>
      <c r="J1022" t="inlineStr">
        <is>
          <t>https://www.nepjol.info/index.php/TUJ/article/download/24772/20884</t>
        </is>
      </c>
      <c r="K1022" t="n">
        <v>0</v>
      </c>
      <c r="L1022" t="inlineStr">
        <is>
          <t>A</t>
        </is>
      </c>
      <c r="M1022" t="inlineStr">
        <is>
          <t>A6</t>
        </is>
      </c>
      <c r="N1022" t="inlineStr"/>
      <c r="O1022" t="inlineStr">
        <is>
          <t>Middle East; Nepal</t>
        </is>
      </c>
      <c r="P1022" t="inlineStr">
        <is>
          <t>Multi-region</t>
        </is>
      </c>
      <c r="Q1022" t="inlineStr"/>
      <c r="R1022" t="inlineStr"/>
      <c r="S1022" t="inlineStr"/>
      <c r="T1022" t="inlineStr">
        <is>
          <t>unclear</t>
        </is>
      </c>
      <c r="U1022" t="inlineStr"/>
      <c r="V1022" t="inlineStr"/>
      <c r="W1022" t="inlineStr">
        <is>
          <t>auto: This paper has attempted to define the terms urban, urbanism, cities and towns which are confusing terms however interrelated.</t>
        </is>
      </c>
      <c r="X1022" t="inlineStr"/>
      <c r="Y1022" t="inlineStr"/>
      <c r="Z1022" t="inlineStr">
        <is>
          <t>high</t>
        </is>
      </c>
      <c r="AA1022" t="inlineStr"/>
      <c r="AB1022" t="inlineStr"/>
      <c r="AC1022" t="inlineStr"/>
      <c r="AD1022" t="inlineStr"/>
      <c r="AE1022" t="inlineStr">
        <is>
          <t>A6:india</t>
        </is>
      </c>
      <c r="AF1022" t="inlineStr"/>
      <c r="AG1022" t="n">
        <v>0</v>
      </c>
    </row>
    <row r="1023">
      <c r="A1023" t="inlineStr">
        <is>
          <t>LM01022</t>
        </is>
      </c>
      <c r="B1023" t="inlineStr">
        <is>
          <t>OPTIMIZATION OF ROUTES FOR TRANSPORTATION OF MUNICIPAL SOLID WASTE IN BAHADURGARH CITY OF HARYANA</t>
        </is>
      </c>
      <c r="C1023" t="n">
        <v>2021</v>
      </c>
      <c r="D1023" t="inlineStr">
        <is>
          <t>S.kiruthika Devi; S.K. Bansal</t>
        </is>
      </c>
      <c r="E1023" t="inlineStr">
        <is>
          <t>Journal of Global Resources</t>
        </is>
      </c>
      <c r="F1023" t="inlineStr">
        <is>
          <t>article</t>
        </is>
      </c>
      <c r="G1023" t="inlineStr">
        <is>
          <t>10.46587/jgr.2021.v07i01.016</t>
        </is>
      </c>
      <c r="H1023" t="inlineStr">
        <is>
          <t>W3129692809</t>
        </is>
      </c>
      <c r="I1023" t="inlineStr">
        <is>
          <t>https://doi.org/10.46587/jgr.2021.v07i01.016</t>
        </is>
      </c>
      <c r="J1023" t="inlineStr">
        <is>
          <t>https://doi.org/10.46587/jgr.2021.v07i01.016</t>
        </is>
      </c>
      <c r="K1023" t="n">
        <v>0</v>
      </c>
      <c r="L1023" t="inlineStr">
        <is>
          <t>A</t>
        </is>
      </c>
      <c r="M1023" t="inlineStr">
        <is>
          <t>A6</t>
        </is>
      </c>
      <c r="N1023" t="inlineStr"/>
      <c r="O1023" t="inlineStr">
        <is>
          <t>Bahadurgarh; Haryana; India</t>
        </is>
      </c>
      <c r="P1023" t="inlineStr">
        <is>
          <t>South Asia</t>
        </is>
      </c>
      <c r="Q1023" t="inlineStr">
        <is>
          <t>Y</t>
        </is>
      </c>
      <c r="R1023" t="inlineStr">
        <is>
          <t>Y</t>
        </is>
      </c>
      <c r="S1023" t="inlineStr">
        <is>
          <t>Y</t>
        </is>
      </c>
      <c r="T1023" t="inlineStr">
        <is>
          <t>computational</t>
        </is>
      </c>
      <c r="U1023" t="inlineStr"/>
      <c r="V1023" t="inlineStr"/>
      <c r="W1023" t="inlineStr">
        <is>
          <t>auto: An important functional element in the solid waste management system is the transportation of the solid waste from the source to its' ultimate fate.An effective solid waste management system is needed to ensure better human health and safety in any urban locality.More often, it appears difficult …</t>
        </is>
      </c>
      <c r="X1023" t="inlineStr"/>
      <c r="Y1023" t="inlineStr"/>
      <c r="Z1023" t="inlineStr">
        <is>
          <t>high</t>
        </is>
      </c>
      <c r="AA1023" t="inlineStr"/>
      <c r="AB1023" t="inlineStr">
        <is>
          <t>Y</t>
        </is>
      </c>
      <c r="AC1023" t="inlineStr">
        <is>
          <t>S7 Haryana secondary cities (excluding Gurugram and Faridabad)</t>
        </is>
      </c>
      <c r="AD1023" t="inlineStr"/>
      <c r="AE1023" t="inlineStr">
        <is>
          <t>S7:india</t>
        </is>
      </c>
      <c r="AF1023" t="inlineStr"/>
      <c r="AG1023" t="n">
        <v>0</v>
      </c>
    </row>
    <row r="1024">
      <c r="A1024" t="inlineStr">
        <is>
          <t>LM01023</t>
        </is>
      </c>
      <c r="B1024" t="inlineStr">
        <is>
          <t>Niševljanka as a small town originated urban folk dance</t>
        </is>
      </c>
      <c r="C1024" t="n">
        <v>2022</v>
      </c>
      <c r="D1024" t="inlineStr">
        <is>
          <t>Nenad Đorđevic; Slavoljub Uzunović</t>
        </is>
      </c>
      <c r="E1024" t="inlineStr">
        <is>
          <t>Fizicko vaspitanje i sport kroz vekove</t>
        </is>
      </c>
      <c r="F1024" t="inlineStr">
        <is>
          <t>article</t>
        </is>
      </c>
      <c r="G1024" t="inlineStr">
        <is>
          <t>10.5937/spes2201120d</t>
        </is>
      </c>
      <c r="H1024" t="inlineStr">
        <is>
          <t>W4292202181</t>
        </is>
      </c>
      <c r="I1024" t="inlineStr">
        <is>
          <t>https://doi.org/10.5937/spes2201120d</t>
        </is>
      </c>
      <c r="J1024" t="inlineStr">
        <is>
          <t>https://scindeks-clanci.ceon.rs/data/pdf/2335-0598/2022/2335-05982201117Q.pdf</t>
        </is>
      </c>
      <c r="K1024" t="n">
        <v>0</v>
      </c>
      <c r="L1024" t="inlineStr">
        <is>
          <t>A</t>
        </is>
      </c>
      <c r="M1024" t="inlineStr">
        <is>
          <t>A6</t>
        </is>
      </c>
      <c r="N1024" t="inlineStr"/>
      <c r="O1024" t="inlineStr">
        <is>
          <t>European</t>
        </is>
      </c>
      <c r="P1024" t="inlineStr">
        <is>
          <t>Global North</t>
        </is>
      </c>
      <c r="Q1024" t="inlineStr"/>
      <c r="R1024" t="inlineStr"/>
      <c r="S1024" t="inlineStr"/>
      <c r="T1024" t="inlineStr">
        <is>
          <t>unclear</t>
        </is>
      </c>
      <c r="U1024" t="inlineStr"/>
      <c r="V1024" t="inlineStr"/>
      <c r="W1024" t="inlineStr">
        <is>
          <t>auto: The subject of this paper are city (small town) folk dances in a broader sense and Niševljanka folk dance as a town game in a narrower sense.</t>
        </is>
      </c>
      <c r="X1024" t="inlineStr"/>
      <c r="Y1024" t="inlineStr"/>
      <c r="Z1024" t="inlineStr">
        <is>
          <t>high</t>
        </is>
      </c>
      <c r="AA1024" t="inlineStr"/>
      <c r="AB1024" t="inlineStr"/>
      <c r="AC1024" t="inlineStr"/>
      <c r="AD1024" t="inlineStr"/>
      <c r="AE1024" t="inlineStr">
        <is>
          <t>A6:recent</t>
        </is>
      </c>
      <c r="AF1024" t="inlineStr"/>
      <c r="AG1024" t="n">
        <v>0</v>
      </c>
    </row>
    <row r="1025">
      <c r="A1025" t="inlineStr">
        <is>
          <t>LM01024</t>
        </is>
      </c>
      <c r="B1025" t="inlineStr">
        <is>
          <t>Small Towns in Asia and Urban Sustainability</t>
        </is>
      </c>
      <c r="C1025" t="n">
        <v>2022</v>
      </c>
      <c r="D1025" t="inlineStr">
        <is>
          <t>Aviram Sharma</t>
        </is>
      </c>
      <c r="E1025" t="inlineStr">
        <is>
          <t>Springer eBooks</t>
        </is>
      </c>
      <c r="F1025" t="inlineStr">
        <is>
          <t>reference-entry</t>
        </is>
      </c>
      <c r="G1025" t="inlineStr">
        <is>
          <t>10.1007/978-3-030-87745-3_218</t>
        </is>
      </c>
      <c r="H1025" t="inlineStr">
        <is>
          <t>W4316075662</t>
        </is>
      </c>
      <c r="I1025" t="inlineStr">
        <is>
          <t>https://doi.org/10.1007/978-3-030-87745-3_218</t>
        </is>
      </c>
      <c r="J1025" t="inlineStr"/>
      <c r="K1025" t="n">
        <v>0</v>
      </c>
      <c r="L1025" t="inlineStr">
        <is>
          <t>A</t>
        </is>
      </c>
      <c r="M1025" t="inlineStr">
        <is>
          <t>A6</t>
        </is>
      </c>
      <c r="N1025" t="inlineStr"/>
      <c r="O1025" t="inlineStr"/>
      <c r="P1025" t="inlineStr">
        <is>
          <t>Not place-specific</t>
        </is>
      </c>
      <c r="Q1025" t="inlineStr"/>
      <c r="R1025" t="inlineStr"/>
      <c r="S1025" t="inlineStr"/>
      <c r="T1025" t="inlineStr">
        <is>
          <t>unclear</t>
        </is>
      </c>
      <c r="U1025" t="inlineStr"/>
      <c r="V1025" t="inlineStr"/>
      <c r="W1025" t="inlineStr"/>
      <c r="X1025" t="inlineStr"/>
      <c r="Y1025" t="inlineStr"/>
      <c r="Z1025" t="inlineStr">
        <is>
          <t>low</t>
        </is>
      </c>
      <c r="AA1025" t="inlineStr"/>
      <c r="AB1025" t="inlineStr"/>
      <c r="AC1025" t="inlineStr"/>
      <c r="AD1025" t="inlineStr"/>
      <c r="AE1025" t="inlineStr">
        <is>
          <t>A6:recent</t>
        </is>
      </c>
      <c r="AF1025" t="inlineStr"/>
    </row>
    <row r="1026">
      <c r="A1026" t="inlineStr">
        <is>
          <t>LM01025</t>
        </is>
      </c>
      <c r="B1026" t="inlineStr">
        <is>
          <t>Town Planning of Hissar-i-Firuza</t>
        </is>
      </c>
      <c r="C1026" t="n">
        <v>2023</v>
      </c>
      <c r="D1026" t="inlineStr">
        <is>
          <t>Kaynat</t>
        </is>
      </c>
      <c r="E1026" t="inlineStr">
        <is>
          <t>International Journal For Multidisciplinary Research</t>
        </is>
      </c>
      <c r="F1026" t="inlineStr">
        <is>
          <t>article</t>
        </is>
      </c>
      <c r="G1026" t="inlineStr">
        <is>
          <t>10.36948/ijfmr.2023.v05i01.1396</t>
        </is>
      </c>
      <c r="H1026" t="inlineStr">
        <is>
          <t>W4317813374</t>
        </is>
      </c>
      <c r="I1026" t="inlineStr">
        <is>
          <t>https://doi.org/10.36948/ijfmr.2023.v05i01.1396</t>
        </is>
      </c>
      <c r="J1026" t="inlineStr">
        <is>
          <t>https://www.ijfmr.com/papers/2023/1/1396.pdf</t>
        </is>
      </c>
      <c r="K1026" t="n">
        <v>0</v>
      </c>
      <c r="L1026" t="inlineStr">
        <is>
          <t>A</t>
        </is>
      </c>
      <c r="M1026" t="inlineStr">
        <is>
          <t>A6</t>
        </is>
      </c>
      <c r="N1026" t="inlineStr"/>
      <c r="O1026" t="inlineStr">
        <is>
          <t>India</t>
        </is>
      </c>
      <c r="P1026" t="inlineStr">
        <is>
          <t>South Asia</t>
        </is>
      </c>
      <c r="Q1026" t="inlineStr">
        <is>
          <t>Y</t>
        </is>
      </c>
      <c r="R1026" t="inlineStr"/>
      <c r="S1026" t="inlineStr"/>
      <c r="T1026" t="inlineStr">
        <is>
          <t>unclear</t>
        </is>
      </c>
      <c r="U1026" t="inlineStr"/>
      <c r="V1026" t="inlineStr"/>
      <c r="W1026" t="inlineStr">
        <is>
          <t>auto: This paper basically comprised a detailed study of the town planning of “Hisar-i-Firuza,” which was constructed under the supervision of Firuz Shah Tughluq himself, who stayed here for a sufficient time; the establishment of the town was the Sultan’s reaction to the challenge of reclaiming this r…</t>
        </is>
      </c>
      <c r="X1026" t="inlineStr"/>
      <c r="Y1026" t="inlineStr"/>
      <c r="Z1026" t="inlineStr">
        <is>
          <t>high</t>
        </is>
      </c>
      <c r="AA1026" t="inlineStr"/>
      <c r="AB1026" t="inlineStr">
        <is>
          <t>Y</t>
        </is>
      </c>
      <c r="AC1026" t="inlineStr">
        <is>
          <t>S7 Haryana secondary cities (excluding Gurugram and Faridabad)</t>
        </is>
      </c>
      <c r="AD1026" t="inlineStr"/>
      <c r="AE1026" t="inlineStr">
        <is>
          <t>S7:india; S7:recent</t>
        </is>
      </c>
      <c r="AF1026" t="inlineStr"/>
      <c r="AG1026" t="n">
        <v>0</v>
      </c>
    </row>
    <row r="1027">
      <c r="A1027" t="inlineStr">
        <is>
          <t>LM01026</t>
        </is>
      </c>
      <c r="B1027" t="inlineStr">
        <is>
          <t>Subaltern Urbanisation in the State of Haryana, India</t>
        </is>
      </c>
      <c r="C1027" t="n">
        <v>2023</v>
      </c>
      <c r="D1027" t="inlineStr">
        <is>
          <t>Meet Fatewar; Vinita Yadav</t>
        </is>
      </c>
      <c r="E1027" t="inlineStr">
        <is>
          <t>CRC Press eBooks</t>
        </is>
      </c>
      <c r="F1027" t="inlineStr">
        <is>
          <t>book-chapter</t>
        </is>
      </c>
      <c r="G1027" t="inlineStr">
        <is>
          <t>10.1201/9781003331001-1</t>
        </is>
      </c>
      <c r="H1027" t="inlineStr">
        <is>
          <t>W4377028253</t>
        </is>
      </c>
      <c r="I1027" t="inlineStr">
        <is>
          <t>https://doi.org/10.1201/9781003331001-1</t>
        </is>
      </c>
      <c r="J1027" t="inlineStr"/>
      <c r="K1027" t="n">
        <v>0</v>
      </c>
      <c r="L1027" t="inlineStr">
        <is>
          <t>A</t>
        </is>
      </c>
      <c r="M1027" t="inlineStr">
        <is>
          <t>A6</t>
        </is>
      </c>
      <c r="N1027" t="inlineStr"/>
      <c r="O1027" t="inlineStr">
        <is>
          <t>Haryana; India</t>
        </is>
      </c>
      <c r="P1027" t="inlineStr">
        <is>
          <t>South Asia</t>
        </is>
      </c>
      <c r="Q1027" t="inlineStr">
        <is>
          <t>Y</t>
        </is>
      </c>
      <c r="R1027" t="inlineStr"/>
      <c r="S1027" t="inlineStr">
        <is>
          <t>Y</t>
        </is>
      </c>
      <c r="T1027" t="inlineStr">
        <is>
          <t>quantitative</t>
        </is>
      </c>
      <c r="U1027" t="inlineStr"/>
      <c r="V1027" t="inlineStr"/>
      <c r="W1027" t="inlineStr">
        <is>
          <t>auto: The sense of not being dependent on the economic system of big cities located nearby, and even the lack of visibility and voice, drive the process of “subaltern urbanisation.” This research explains the process to identify subaltern towns by using Census of India data for the year 2011.</t>
        </is>
      </c>
      <c r="X1027" t="inlineStr">
        <is>
          <t>auto: The sense of not being dependent on the economic system of big cities located nearby, and even the lack of visibility and voice, drive the process of “subaltern urbanisation.” This research explains the process to identify subaltern towns by using Census of India data for the year 2011.</t>
        </is>
      </c>
      <c r="Y1027" t="inlineStr"/>
      <c r="Z1027" t="inlineStr">
        <is>
          <t>high</t>
        </is>
      </c>
      <c r="AA1027" t="inlineStr"/>
      <c r="AB1027" t="inlineStr"/>
      <c r="AC1027" t="inlineStr"/>
      <c r="AD1027" t="inlineStr"/>
      <c r="AE1027" t="inlineStr">
        <is>
          <t>A6:india; A6:recent</t>
        </is>
      </c>
      <c r="AF1027" t="inlineStr"/>
      <c r="AG1027" t="n">
        <v>0</v>
      </c>
    </row>
    <row r="1028">
      <c r="A1028" t="inlineStr">
        <is>
          <t>LM01027</t>
        </is>
      </c>
      <c r="B1028" t="inlineStr">
        <is>
          <t>Functionality of medium-sized cities</t>
        </is>
      </c>
      <c r="C1028" t="n">
        <v>2023</v>
      </c>
      <c r="D1028" t="inlineStr">
        <is>
          <t>Vladislav Beliaev; Э Р Калимуллина</t>
        </is>
      </c>
      <c r="E1028" t="inlineStr">
        <is>
          <t>Казанский педагогический журнал</t>
        </is>
      </c>
      <c r="F1028" t="inlineStr">
        <is>
          <t>article</t>
        </is>
      </c>
      <c r="G1028" t="inlineStr">
        <is>
          <t>10.51379/kpj.2023.159.2.033</t>
        </is>
      </c>
      <c r="H1028" t="inlineStr">
        <is>
          <t>W4377197048</t>
        </is>
      </c>
      <c r="I1028" t="inlineStr">
        <is>
          <t>https://doi.org/10.51379/kpj.2023.159.2.033</t>
        </is>
      </c>
      <c r="J1028" t="inlineStr">
        <is>
          <t>https://kp-journal.ru/wp-content/uploads/2023/05/Беляев-В.А.Калимуллина-Э.Р.-Функционал-средних-городов.pdf</t>
        </is>
      </c>
      <c r="K1028" t="n">
        <v>0</v>
      </c>
      <c r="L1028" t="inlineStr">
        <is>
          <t>A</t>
        </is>
      </c>
      <c r="M1028" t="inlineStr">
        <is>
          <t>A6</t>
        </is>
      </c>
      <c r="N1028" t="inlineStr"/>
      <c r="O1028" t="inlineStr">
        <is>
          <t>Russia</t>
        </is>
      </c>
      <c r="P1028" t="inlineStr">
        <is>
          <t>Global North</t>
        </is>
      </c>
      <c r="Q1028" t="inlineStr"/>
      <c r="R1028" t="inlineStr"/>
      <c r="S1028" t="inlineStr"/>
      <c r="T1028" t="inlineStr">
        <is>
          <t>conceptual</t>
        </is>
      </c>
      <c r="U1028" t="inlineStr"/>
      <c r="V1028" t="inlineStr"/>
      <c r="W1028" t="inlineStr">
        <is>
          <t>auto: The purpose of the article is to substantiate a new driver for the development of the resettlement policy.</t>
        </is>
      </c>
      <c r="X1028" t="inlineStr"/>
      <c r="Y1028" t="inlineStr"/>
      <c r="Z1028" t="inlineStr">
        <is>
          <t>high</t>
        </is>
      </c>
      <c r="AA1028" t="inlineStr"/>
      <c r="AB1028" t="inlineStr"/>
      <c r="AC1028" t="inlineStr"/>
      <c r="AD1028" t="inlineStr"/>
      <c r="AE1028" t="inlineStr">
        <is>
          <t>A6:recent</t>
        </is>
      </c>
      <c r="AF1028" t="inlineStr"/>
      <c r="AG1028" t="n">
        <v>0</v>
      </c>
    </row>
    <row r="1029">
      <c r="A1029" t="inlineStr">
        <is>
          <t>LM01028</t>
        </is>
      </c>
      <c r="B1029" t="inlineStr">
        <is>
          <t>Medium-Sized Cities in the Age of Globalisation</t>
        </is>
      </c>
      <c r="C1029" t="n">
        <v>2023</v>
      </c>
      <c r="D1029" t="inlineStr">
        <is>
          <t>Inès Hassen-Dakhli</t>
        </is>
      </c>
      <c r="E1029" t="inlineStr">
        <is>
          <t>Routledge eBooks</t>
        </is>
      </c>
      <c r="F1029" t="inlineStr">
        <is>
          <t>book</t>
        </is>
      </c>
      <c r="G1029" t="inlineStr">
        <is>
          <t>10.4324/9781003256649</t>
        </is>
      </c>
      <c r="H1029" t="inlineStr">
        <is>
          <t>W4377822250</t>
        </is>
      </c>
      <c r="I1029" t="inlineStr">
        <is>
          <t>https://doi.org/10.4324/9781003256649</t>
        </is>
      </c>
      <c r="J1029" t="inlineStr"/>
      <c r="K1029" t="n">
        <v>0</v>
      </c>
      <c r="L1029" t="inlineStr">
        <is>
          <t>A</t>
        </is>
      </c>
      <c r="M1029" t="inlineStr">
        <is>
          <t>A6</t>
        </is>
      </c>
      <c r="N1029" t="inlineStr"/>
      <c r="O1029" t="inlineStr">
        <is>
          <t>London; Paris; Tokyo</t>
        </is>
      </c>
      <c r="P1029" t="inlineStr">
        <is>
          <t>Multi-region</t>
        </is>
      </c>
      <c r="Q1029" t="inlineStr"/>
      <c r="R1029" t="inlineStr"/>
      <c r="S1029" t="inlineStr"/>
      <c r="T1029" t="inlineStr">
        <is>
          <t>conceptual</t>
        </is>
      </c>
      <c r="U1029" t="inlineStr"/>
      <c r="V1029" t="inlineStr"/>
      <c r="W1029" t="inlineStr">
        <is>
          <t>auto: Combining the author’s expertise with extensive research, this book fills a gap in the scholarly debate on globalisation and urban development, with chapters of the book giving detailed insight on urban governance and economy, local identity, and urban representation.</t>
        </is>
      </c>
      <c r="X1029" t="inlineStr">
        <is>
          <t>auto: Combining the author’s expertise with extensive research, this book fills a gap in the scholarly debate on globalisation and urban development, with chapters of the book giving detailed insight on urban governance and economy, local identity, and urban representation.</t>
        </is>
      </c>
      <c r="Y1029" t="inlineStr"/>
      <c r="Z1029" t="inlineStr">
        <is>
          <t>high</t>
        </is>
      </c>
      <c r="AA1029" t="inlineStr"/>
      <c r="AB1029" t="inlineStr"/>
      <c r="AC1029" t="inlineStr"/>
      <c r="AD1029" t="inlineStr"/>
      <c r="AE1029" t="inlineStr">
        <is>
          <t>A6:recent</t>
        </is>
      </c>
      <c r="AF1029" t="inlineStr"/>
      <c r="AG1029" t="n">
        <v>0</v>
      </c>
    </row>
    <row r="1030">
      <c r="A1030" t="inlineStr">
        <is>
          <t>LM01029</t>
        </is>
      </c>
      <c r="B1030" t="inlineStr">
        <is>
          <t>Estimate the Urban Landscape Dynamics in Balichak Census Town, West Bengal, for Integrated Spatial Monitoring</t>
        </is>
      </c>
      <c r="C1030" t="n">
        <v>2023</v>
      </c>
      <c r="D1030" t="inlineStr">
        <is>
          <t>Manishree Mondal; Nilay Kanti Barman</t>
        </is>
      </c>
      <c r="E1030" t="inlineStr">
        <is>
          <t>Springer geography</t>
        </is>
      </c>
      <c r="F1030" t="inlineStr">
        <is>
          <t>book-chapter</t>
        </is>
      </c>
      <c r="G1030" t="inlineStr">
        <is>
          <t>10.1007/978-3-031-24767-5_9</t>
        </is>
      </c>
      <c r="H1030" t="inlineStr">
        <is>
          <t>W4377823055</t>
        </is>
      </c>
      <c r="I1030" t="inlineStr">
        <is>
          <t>https://doi.org/10.1007/978-3-031-24767-5_9</t>
        </is>
      </c>
      <c r="J1030" t="inlineStr"/>
      <c r="K1030" t="n">
        <v>0</v>
      </c>
      <c r="L1030" t="inlineStr">
        <is>
          <t>A</t>
        </is>
      </c>
      <c r="M1030" t="inlineStr">
        <is>
          <t>A6</t>
        </is>
      </c>
      <c r="N1030" t="inlineStr"/>
      <c r="O1030" t="inlineStr">
        <is>
          <t>West Bengal</t>
        </is>
      </c>
      <c r="P1030" t="inlineStr">
        <is>
          <t>South Asia</t>
        </is>
      </c>
      <c r="Q1030" t="inlineStr">
        <is>
          <t>Y</t>
        </is>
      </c>
      <c r="R1030" t="inlineStr"/>
      <c r="S1030" t="inlineStr"/>
      <c r="T1030" t="inlineStr">
        <is>
          <t>unclear</t>
        </is>
      </c>
      <c r="U1030" t="inlineStr"/>
      <c r="V1030" t="inlineStr"/>
      <c r="W1030" t="inlineStr"/>
      <c r="X1030" t="inlineStr"/>
      <c r="Y1030" t="inlineStr"/>
      <c r="Z1030" t="inlineStr">
        <is>
          <t>low</t>
        </is>
      </c>
      <c r="AA1030" t="inlineStr"/>
      <c r="AB1030" t="inlineStr"/>
      <c r="AC1030" t="inlineStr"/>
      <c r="AD1030" t="inlineStr"/>
      <c r="AE1030" t="inlineStr">
        <is>
          <t>A6:recent</t>
        </is>
      </c>
      <c r="AF1030" t="inlineStr"/>
      <c r="AG1030" t="n">
        <v>0</v>
      </c>
    </row>
    <row r="1031">
      <c r="A1031" t="inlineStr">
        <is>
          <t>LM01030</t>
        </is>
      </c>
      <c r="B1031" t="inlineStr">
        <is>
          <t>Features of Urbanization of Non-agglomeration Territories: The Role of Small Towns</t>
        </is>
      </c>
      <c r="C1031" t="n">
        <v>2023</v>
      </c>
      <c r="D1031" t="inlineStr">
        <is>
          <t>Elena Nikolaevna Koroleva; Y. V. Urazova; S. V. Loginov</t>
        </is>
      </c>
      <c r="E1031" t="inlineStr">
        <is>
          <t>Lecture notes in civil engineering</t>
        </is>
      </c>
      <c r="F1031" t="inlineStr">
        <is>
          <t>conference-paper</t>
        </is>
      </c>
      <c r="G1031" t="inlineStr">
        <is>
          <t>10.1007/978-3-031-38122-5_18</t>
        </is>
      </c>
      <c r="H1031" t="inlineStr">
        <is>
          <t>W4385063267</t>
        </is>
      </c>
      <c r="I1031" t="inlineStr">
        <is>
          <t>https://doi.org/10.1007/978-3-031-38122-5_18</t>
        </is>
      </c>
      <c r="J1031" t="inlineStr"/>
      <c r="K1031" t="n">
        <v>0</v>
      </c>
      <c r="L1031" t="inlineStr">
        <is>
          <t>A</t>
        </is>
      </c>
      <c r="M1031" t="inlineStr">
        <is>
          <t>A6</t>
        </is>
      </c>
      <c r="N1031" t="inlineStr"/>
      <c r="O1031" t="inlineStr"/>
      <c r="P1031" t="inlineStr">
        <is>
          <t>Not place-specific</t>
        </is>
      </c>
      <c r="Q1031" t="inlineStr"/>
      <c r="R1031" t="inlineStr"/>
      <c r="S1031" t="inlineStr"/>
      <c r="T1031" t="inlineStr">
        <is>
          <t>unclear</t>
        </is>
      </c>
      <c r="U1031" t="inlineStr"/>
      <c r="V1031" t="inlineStr"/>
      <c r="W1031" t="inlineStr"/>
      <c r="X1031" t="inlineStr"/>
      <c r="Y1031" t="inlineStr"/>
      <c r="Z1031" t="inlineStr">
        <is>
          <t>low</t>
        </is>
      </c>
      <c r="AA1031" t="inlineStr"/>
      <c r="AB1031" t="inlineStr"/>
      <c r="AC1031" t="inlineStr"/>
      <c r="AD1031" t="inlineStr"/>
      <c r="AE1031" t="inlineStr">
        <is>
          <t>A6:recent</t>
        </is>
      </c>
      <c r="AF1031" t="inlineStr"/>
      <c r="AG1031" t="n">
        <v>0</v>
      </c>
    </row>
    <row r="1032">
      <c r="A1032" t="inlineStr">
        <is>
          <t>LM01031</t>
        </is>
      </c>
      <c r="B1032" t="inlineStr">
        <is>
          <t>Municipal solid waste management in Kurukshetra city: A case study</t>
        </is>
      </c>
      <c r="C1032" t="n">
        <v>2023</v>
      </c>
      <c r="D1032" t="inlineStr">
        <is>
          <t>Vinod Kumar Kushwah; Kunwar Raghvendra Singh; Ashish Shukla</t>
        </is>
      </c>
      <c r="E1032" t="inlineStr">
        <is>
          <t>AIP conference proceedings</t>
        </is>
      </c>
      <c r="F1032" t="inlineStr">
        <is>
          <t>conference-paper</t>
        </is>
      </c>
      <c r="G1032" t="inlineStr">
        <is>
          <t>10.1063/5.0154017</t>
        </is>
      </c>
      <c r="H1032" t="inlineStr">
        <is>
          <t>W4385316962</t>
        </is>
      </c>
      <c r="I1032" t="inlineStr">
        <is>
          <t>https://doi.org/10.1063/5.0154017</t>
        </is>
      </c>
      <c r="J1032" t="inlineStr"/>
      <c r="K1032" t="n">
        <v>0</v>
      </c>
      <c r="L1032" t="inlineStr">
        <is>
          <t>A</t>
        </is>
      </c>
      <c r="M1032" t="inlineStr">
        <is>
          <t>A6</t>
        </is>
      </c>
      <c r="N1032" t="inlineStr"/>
      <c r="O1032" t="inlineStr"/>
      <c r="P1032" t="inlineStr">
        <is>
          <t>Not place-specific</t>
        </is>
      </c>
      <c r="Q1032" t="inlineStr"/>
      <c r="R1032" t="inlineStr"/>
      <c r="S1032" t="inlineStr"/>
      <c r="T1032" t="inlineStr">
        <is>
          <t>unclear</t>
        </is>
      </c>
      <c r="U1032" t="inlineStr"/>
      <c r="V1032" t="inlineStr"/>
      <c r="W1032" t="inlineStr"/>
      <c r="X1032" t="inlineStr"/>
      <c r="Y1032" t="inlineStr"/>
      <c r="Z1032" t="inlineStr">
        <is>
          <t>low</t>
        </is>
      </c>
      <c r="AA1032" t="inlineStr"/>
      <c r="AB1032" t="inlineStr">
        <is>
          <t>Y</t>
        </is>
      </c>
      <c r="AC1032" t="inlineStr">
        <is>
          <t>S7 Haryana secondary cities (excluding Gurugram and Faridabad)</t>
        </is>
      </c>
      <c r="AD1032" t="inlineStr"/>
      <c r="AE1032" t="inlineStr">
        <is>
          <t>S7:india; S7:recent</t>
        </is>
      </c>
      <c r="AF1032" t="inlineStr"/>
      <c r="AG1032" t="n">
        <v>0</v>
      </c>
    </row>
    <row r="1033">
      <c r="A1033" t="inlineStr">
        <is>
          <t>LM01032</t>
        </is>
      </c>
      <c r="B1033" t="inlineStr">
        <is>
          <t>Subaltern Urbanization: The Birth of Census Towns in West Bengal</t>
        </is>
      </c>
      <c r="C1033" t="n">
        <v>2023</v>
      </c>
      <c r="D1033" t="inlineStr">
        <is>
          <t>Saumyabrata Chakrabarti; Vivekananda Mukherjee</t>
        </is>
      </c>
      <c r="E1033" t="inlineStr">
        <is>
          <t>India studies in business and economics</t>
        </is>
      </c>
      <c r="F1033" t="inlineStr">
        <is>
          <t>book-chapter</t>
        </is>
      </c>
      <c r="G1033" t="inlineStr">
        <is>
          <t>10.1007/978-981-99-4063-9_10</t>
        </is>
      </c>
      <c r="H1033" t="inlineStr">
        <is>
          <t>W4385732421</t>
        </is>
      </c>
      <c r="I1033" t="inlineStr">
        <is>
          <t>https://doi.org/10.1007/978-981-99-4063-9_10</t>
        </is>
      </c>
      <c r="J1033" t="inlineStr"/>
      <c r="K1033" t="n">
        <v>0</v>
      </c>
      <c r="L1033" t="inlineStr">
        <is>
          <t>A</t>
        </is>
      </c>
      <c r="M1033" t="inlineStr">
        <is>
          <t>A6</t>
        </is>
      </c>
      <c r="N1033" t="inlineStr"/>
      <c r="O1033" t="inlineStr">
        <is>
          <t>West Bengal</t>
        </is>
      </c>
      <c r="P1033" t="inlineStr">
        <is>
          <t>South Asia</t>
        </is>
      </c>
      <c r="Q1033" t="inlineStr">
        <is>
          <t>Y</t>
        </is>
      </c>
      <c r="R1033" t="inlineStr"/>
      <c r="S1033" t="inlineStr"/>
      <c r="T1033" t="inlineStr">
        <is>
          <t>unclear</t>
        </is>
      </c>
      <c r="U1033" t="inlineStr"/>
      <c r="V1033" t="inlineStr"/>
      <c r="W1033" t="inlineStr"/>
      <c r="X1033" t="inlineStr"/>
      <c r="Y1033" t="inlineStr"/>
      <c r="Z1033" t="inlineStr">
        <is>
          <t>low</t>
        </is>
      </c>
      <c r="AA1033" t="inlineStr"/>
      <c r="AB1033" t="inlineStr"/>
      <c r="AC1033" t="inlineStr"/>
      <c r="AD1033" t="inlineStr"/>
      <c r="AE1033" t="inlineStr">
        <is>
          <t>A6:recent</t>
        </is>
      </c>
      <c r="AF1033" t="inlineStr"/>
      <c r="AG1033" t="n">
        <v>0</v>
      </c>
    </row>
    <row r="1034">
      <c r="A1034" t="inlineStr">
        <is>
          <t>LM01033</t>
        </is>
      </c>
      <c r="B1034" t="inlineStr">
        <is>
          <t>Fostering sustainability and self-sufficiency of peri-urban village during spatiotemporal transition phase: Amplified measures for Raipur village, Sonipat, hit smart village mission</t>
        </is>
      </c>
      <c r="C1034" t="n">
        <v>2023</v>
      </c>
      <c r="D1034" t="inlineStr">
        <is>
          <t>Himmat Bhatia</t>
        </is>
      </c>
      <c r="E1034" t="inlineStr">
        <is>
          <t>AIP conference proceedings</t>
        </is>
      </c>
      <c r="F1034" t="inlineStr">
        <is>
          <t>conference-paper</t>
        </is>
      </c>
      <c r="G1034" t="inlineStr">
        <is>
          <t>10.1063/5.0152282</t>
        </is>
      </c>
      <c r="H1034" t="inlineStr">
        <is>
          <t>W4386363518</t>
        </is>
      </c>
      <c r="I1034" t="inlineStr">
        <is>
          <t>https://doi.org/10.1063/5.0152282</t>
        </is>
      </c>
      <c r="J1034" t="inlineStr"/>
      <c r="K1034" t="n">
        <v>0</v>
      </c>
      <c r="L1034" t="inlineStr">
        <is>
          <t>A</t>
        </is>
      </c>
      <c r="M1034" t="inlineStr">
        <is>
          <t>A6</t>
        </is>
      </c>
      <c r="N1034" t="inlineStr"/>
      <c r="O1034" t="inlineStr">
        <is>
          <t>India; Raipur; Sonipat</t>
        </is>
      </c>
      <c r="P1034" t="inlineStr">
        <is>
          <t>South Asia</t>
        </is>
      </c>
      <c r="Q1034" t="inlineStr">
        <is>
          <t>Y</t>
        </is>
      </c>
      <c r="R1034" t="inlineStr">
        <is>
          <t>Y</t>
        </is>
      </c>
      <c r="S1034" t="inlineStr">
        <is>
          <t>Y</t>
        </is>
      </c>
      <c r="T1034" t="inlineStr">
        <is>
          <t>unclear</t>
        </is>
      </c>
      <c r="U1034" t="inlineStr"/>
      <c r="V1034" t="inlineStr"/>
      <c r="W1034" t="inlineStr"/>
      <c r="X1034" t="inlineStr"/>
      <c r="Y1034" t="inlineStr"/>
      <c r="Z1034" t="inlineStr">
        <is>
          <t>low</t>
        </is>
      </c>
      <c r="AA1034" t="inlineStr"/>
      <c r="AB1034" t="inlineStr">
        <is>
          <t>Y</t>
        </is>
      </c>
      <c r="AC1034" t="inlineStr">
        <is>
          <t>S7 Haryana secondary cities (excluding Gurugram and Faridabad)</t>
        </is>
      </c>
      <c r="AD1034" t="inlineStr"/>
      <c r="AE1034" t="inlineStr">
        <is>
          <t>S7:recent</t>
        </is>
      </c>
      <c r="AF1034" t="inlineStr"/>
      <c r="AG1034" t="n">
        <v>0</v>
      </c>
    </row>
    <row r="1035">
      <c r="A1035" t="inlineStr">
        <is>
          <t>LM01034</t>
        </is>
      </c>
      <c r="B1035" t="inlineStr">
        <is>
          <t>Theoretical Foundations in Support of Small and Medium Towns</t>
        </is>
      </c>
      <c r="C1035" t="n">
        <v>2023</v>
      </c>
      <c r="D1035" t="inlineStr">
        <is>
          <t>Teresa de Noronha; Eric Vaz</t>
        </is>
      </c>
      <c r="E1035" t="inlineStr"/>
      <c r="F1035" t="inlineStr">
        <is>
          <t>other</t>
        </is>
      </c>
      <c r="G1035" t="inlineStr">
        <is>
          <t>10.32920/24171432.v1</t>
        </is>
      </c>
      <c r="H1035" t="inlineStr">
        <is>
          <t>W4386883009</t>
        </is>
      </c>
      <c r="I1035" t="inlineStr">
        <is>
          <t>https://doi.org/10.32920/24171432.v1</t>
        </is>
      </c>
      <c r="J1035" t="inlineStr">
        <is>
          <t>https://rshare.library.torontomu.ca/articles/journal_contribution/Theoretical_Foundations_in_Support_of_Small_and_Medium_Towns/24171432/1/files/42411426.pdf</t>
        </is>
      </c>
      <c r="K1035" t="n">
        <v>0</v>
      </c>
      <c r="L1035" t="inlineStr">
        <is>
          <t>A</t>
        </is>
      </c>
      <c r="M1035" t="inlineStr">
        <is>
          <t>A6</t>
        </is>
      </c>
      <c r="N1035" t="inlineStr"/>
      <c r="O1035" t="inlineStr"/>
      <c r="P1035" t="inlineStr">
        <is>
          <t>Not place-specific</t>
        </is>
      </c>
      <c r="Q1035" t="inlineStr"/>
      <c r="R1035" t="inlineStr"/>
      <c r="S1035" t="inlineStr"/>
      <c r="T1035" t="inlineStr">
        <is>
          <t>conceptual</t>
        </is>
      </c>
      <c r="U1035" t="inlineStr"/>
      <c r="V1035" t="inlineStr"/>
      <c r="W1035" t="inlineStr">
        <is>
          <t>auto: This theoretical review aims to create a comprehensive and systematic analysis based on previously published literature explaining how contemporary technological developments may promote new paths for small and medium-sized towns (SMTs) and their networking systems.</t>
        </is>
      </c>
      <c r="X1035" t="inlineStr"/>
      <c r="Y1035" t="inlineStr"/>
      <c r="Z1035" t="inlineStr">
        <is>
          <t>high</t>
        </is>
      </c>
      <c r="AA1035" t="inlineStr"/>
      <c r="AB1035" t="inlineStr"/>
      <c r="AC1035" t="inlineStr"/>
      <c r="AD1035" t="inlineStr"/>
      <c r="AE1035" t="inlineStr">
        <is>
          <t>A6:recent</t>
        </is>
      </c>
      <c r="AF1035" t="inlineStr">
        <is>
          <t>W4386884422</t>
        </is>
      </c>
    </row>
    <row r="1036">
      <c r="A1036" t="inlineStr">
        <is>
          <t>LM01035</t>
        </is>
      </c>
      <c r="B1036" t="inlineStr">
        <is>
          <t>Urban morphological changes in Rohtak city</t>
        </is>
      </c>
      <c r="C1036" t="n">
        <v>2023</v>
      </c>
      <c r="D1036" t="inlineStr">
        <is>
          <t>Anubhav Jain; Vaishali Redhu</t>
        </is>
      </c>
      <c r="E1036" t="inlineStr">
        <is>
          <t>Routledge eBooks</t>
        </is>
      </c>
      <c r="F1036" t="inlineStr">
        <is>
          <t>book-chapter</t>
        </is>
      </c>
      <c r="G1036" t="inlineStr">
        <is>
          <t>10.4324/9781003450221-18</t>
        </is>
      </c>
      <c r="H1036" t="inlineStr">
        <is>
          <t>W4387595528</t>
        </is>
      </c>
      <c r="I1036" t="inlineStr">
        <is>
          <t>https://doi.org/10.4324/9781003450221-18</t>
        </is>
      </c>
      <c r="J1036" t="inlineStr"/>
      <c r="K1036" t="n">
        <v>0</v>
      </c>
      <c r="L1036" t="inlineStr">
        <is>
          <t>A</t>
        </is>
      </c>
      <c r="M1036" t="inlineStr">
        <is>
          <t>A6</t>
        </is>
      </c>
      <c r="N1036" t="inlineStr"/>
      <c r="O1036" t="inlineStr">
        <is>
          <t>Haryana; India; Rohtak</t>
        </is>
      </c>
      <c r="P1036" t="inlineStr">
        <is>
          <t>South Asia</t>
        </is>
      </c>
      <c r="Q1036" t="inlineStr">
        <is>
          <t>Y</t>
        </is>
      </c>
      <c r="R1036" t="inlineStr">
        <is>
          <t>Y</t>
        </is>
      </c>
      <c r="S1036" t="inlineStr">
        <is>
          <t>Y</t>
        </is>
      </c>
      <c r="T1036" t="inlineStr">
        <is>
          <t>quantitative</t>
        </is>
      </c>
      <c r="U1036" t="inlineStr"/>
      <c r="V1036" t="inlineStr"/>
      <c r="W1036" t="inlineStr">
        <is>
          <t>auto: This paper focuses upon the paradigm shift of spatial aspects in Rohtak city in Rohtak district of Haryana state through various methods.</t>
        </is>
      </c>
      <c r="X1036" t="inlineStr"/>
      <c r="Y1036" t="inlineStr"/>
      <c r="Z1036" t="inlineStr">
        <is>
          <t>high</t>
        </is>
      </c>
      <c r="AA1036" t="inlineStr"/>
      <c r="AB1036" t="inlineStr">
        <is>
          <t>Y</t>
        </is>
      </c>
      <c r="AC1036" t="inlineStr">
        <is>
          <t>S7 Haryana secondary cities (excluding Gurugram and Faridabad)</t>
        </is>
      </c>
      <c r="AD1036" t="inlineStr"/>
      <c r="AE1036" t="inlineStr">
        <is>
          <t>S7:india; S7:recent</t>
        </is>
      </c>
      <c r="AF1036" t="inlineStr"/>
      <c r="AG1036" t="n">
        <v>0</v>
      </c>
    </row>
    <row r="1037">
      <c r="A1037" t="inlineStr">
        <is>
          <t>LM01036</t>
        </is>
      </c>
      <c r="B1037" t="inlineStr">
        <is>
          <t>Emerging Challenges of Labour in Small and Medium Towns in India, A Case Study of Betamcherla, Andhra Pradesh</t>
        </is>
      </c>
      <c r="C1037" t="n">
        <v>2023</v>
      </c>
      <c r="D1037" t="inlineStr">
        <is>
          <t>M. Reethu Mercy -; Meghnad Saha -</t>
        </is>
      </c>
      <c r="E1037" t="inlineStr">
        <is>
          <t>International Journal For Multidisciplinary Research</t>
        </is>
      </c>
      <c r="F1037" t="inlineStr">
        <is>
          <t>article</t>
        </is>
      </c>
      <c r="G1037" t="inlineStr">
        <is>
          <t>10.36948/ijfmr.2023.v05i06.8573</t>
        </is>
      </c>
      <c r="H1037" t="inlineStr">
        <is>
          <t>W4388526929</t>
        </is>
      </c>
      <c r="I1037" t="inlineStr">
        <is>
          <t>https://doi.org/10.36948/ijfmr.2023.v05i06.8573</t>
        </is>
      </c>
      <c r="J1037" t="inlineStr">
        <is>
          <t>https://www.ijfmr.com/papers/2023/6/8573.pdf</t>
        </is>
      </c>
      <c r="K1037" t="n">
        <v>0</v>
      </c>
      <c r="L1037" t="inlineStr">
        <is>
          <t>A</t>
        </is>
      </c>
      <c r="M1037" t="inlineStr">
        <is>
          <t>A6</t>
        </is>
      </c>
      <c r="N1037" t="inlineStr"/>
      <c r="O1037" t="inlineStr">
        <is>
          <t>Andhra Pradesh; India</t>
        </is>
      </c>
      <c r="P1037" t="inlineStr">
        <is>
          <t>South Asia</t>
        </is>
      </c>
      <c r="Q1037" t="inlineStr">
        <is>
          <t>Y</t>
        </is>
      </c>
      <c r="R1037" t="inlineStr"/>
      <c r="S1037" t="inlineStr"/>
      <c r="T1037" t="inlineStr">
        <is>
          <t>qualitative</t>
        </is>
      </c>
      <c r="U1037" t="inlineStr"/>
      <c r="V1037" t="inlineStr"/>
      <c r="W1037" t="inlineStr">
        <is>
          <t>auto: In view of it, this paper focuses on the economic scenario in terms of the labour market in a small census town, Betamcherla in the state of Andhra Pradesh.</t>
        </is>
      </c>
      <c r="X1037" t="inlineStr"/>
      <c r="Y1037" t="inlineStr"/>
      <c r="Z1037" t="inlineStr">
        <is>
          <t>high</t>
        </is>
      </c>
      <c r="AA1037" t="inlineStr"/>
      <c r="AB1037" t="inlineStr"/>
      <c r="AC1037" t="inlineStr"/>
      <c r="AD1037" t="inlineStr"/>
      <c r="AE1037" t="inlineStr">
        <is>
          <t>A6:recent</t>
        </is>
      </c>
      <c r="AF1037" t="inlineStr"/>
      <c r="AG1037" t="n">
        <v>0</v>
      </c>
    </row>
    <row r="1038">
      <c r="A1038" t="inlineStr">
        <is>
          <t>LM01037</t>
        </is>
      </c>
      <c r="B1038" t="inlineStr">
        <is>
          <t>Medium‐sized Cities and Territorial Inequalities</t>
        </is>
      </c>
      <c r="C1038" t="n">
        <v>2023</v>
      </c>
      <c r="D1038" t="inlineStr">
        <is>
          <t>Josselin Tallec</t>
        </is>
      </c>
      <c r="E1038" t="inlineStr"/>
      <c r="F1038" t="inlineStr">
        <is>
          <t>other</t>
        </is>
      </c>
      <c r="G1038" t="inlineStr">
        <is>
          <t>10.1002/9781394257409.ch6</t>
        </is>
      </c>
      <c r="H1038" t="inlineStr">
        <is>
          <t>W4389481740</t>
        </is>
      </c>
      <c r="I1038" t="inlineStr">
        <is>
          <t>https://doi.org/10.1002/9781394257409.ch6</t>
        </is>
      </c>
      <c r="J1038" t="inlineStr"/>
      <c r="K1038" t="n">
        <v>0</v>
      </c>
      <c r="L1038" t="inlineStr">
        <is>
          <t>A</t>
        </is>
      </c>
      <c r="M1038" t="inlineStr">
        <is>
          <t>A6</t>
        </is>
      </c>
      <c r="N1038" t="inlineStr"/>
      <c r="O1038" t="inlineStr">
        <is>
          <t>France</t>
        </is>
      </c>
      <c r="P1038" t="inlineStr">
        <is>
          <t>Global North</t>
        </is>
      </c>
      <c r="Q1038" t="inlineStr"/>
      <c r="R1038" t="inlineStr"/>
      <c r="S1038" t="inlineStr"/>
      <c r="T1038" t="inlineStr">
        <is>
          <t>conceptual</t>
        </is>
      </c>
      <c r="U1038" t="inlineStr"/>
      <c r="V1038" t="inlineStr"/>
      <c r="W1038" t="inlineStr">
        <is>
          <t>auto: In this chapter, the authors focus on medium-sized cities – a now much-debated feature of planning policies – and the planning policies' relationship with the treatment of territorial inequalities.</t>
        </is>
      </c>
      <c r="X1038" t="inlineStr">
        <is>
          <t>auto: Far from being neglected by planning policies, medium-sized cities have on the contrary been the object of cyclical interventions and interests illustrative of the different “turning points” in the objectives of planning policies.</t>
        </is>
      </c>
      <c r="Y1038" t="inlineStr"/>
      <c r="Z1038" t="inlineStr">
        <is>
          <t>high</t>
        </is>
      </c>
      <c r="AA1038" t="inlineStr"/>
      <c r="AB1038" t="inlineStr"/>
      <c r="AC1038" t="inlineStr"/>
      <c r="AD1038" t="inlineStr"/>
      <c r="AE1038" t="inlineStr">
        <is>
          <t>A6:recent</t>
        </is>
      </c>
      <c r="AF1038" t="inlineStr"/>
    </row>
    <row r="1039">
      <c r="A1039" t="inlineStr">
        <is>
          <t>LM01038</t>
        </is>
      </c>
      <c r="B1039" t="inlineStr">
        <is>
          <t>Urbanization in Algeria, the case of small towns: Azzaba, El Harrouche and Collo</t>
        </is>
      </c>
      <c r="C1039" t="n">
        <v>2024</v>
      </c>
      <c r="D1039" t="inlineStr">
        <is>
          <t>Nawel Hebhoub; Abdelouhab Lekehal</t>
        </is>
      </c>
      <c r="E1039" t="inlineStr">
        <is>
          <t>Geografická revue/Geografická revue</t>
        </is>
      </c>
      <c r="F1039" t="inlineStr">
        <is>
          <t>article</t>
        </is>
      </c>
      <c r="G1039" t="inlineStr">
        <is>
          <t>10.24040/gr.2023.19.2.17-39</t>
        </is>
      </c>
      <c r="H1039" t="inlineStr">
        <is>
          <t>W4391615952</t>
        </is>
      </c>
      <c r="I1039" t="inlineStr">
        <is>
          <t>https://doi.org/10.24040/gr.2023.19.2.17-39</t>
        </is>
      </c>
      <c r="J1039" t="inlineStr">
        <is>
          <t>http://dx.doi.org/10.24040/gr.2023.19.2.17-39</t>
        </is>
      </c>
      <c r="K1039" t="n">
        <v>0</v>
      </c>
      <c r="L1039" t="inlineStr">
        <is>
          <t>A</t>
        </is>
      </c>
      <c r="M1039" t="inlineStr">
        <is>
          <t>A6</t>
        </is>
      </c>
      <c r="N1039" t="inlineStr"/>
      <c r="O1039" t="inlineStr">
        <is>
          <t>Algeria</t>
        </is>
      </c>
      <c r="P1039" t="inlineStr">
        <is>
          <t>Africa</t>
        </is>
      </c>
      <c r="Q1039" t="inlineStr"/>
      <c r="R1039" t="inlineStr"/>
      <c r="S1039" t="inlineStr"/>
      <c r="T1039" t="inlineStr">
        <is>
          <t>qualitative</t>
        </is>
      </c>
      <c r="U1039" t="inlineStr"/>
      <c r="V1039" t="inlineStr"/>
      <c r="W1039" t="inlineStr">
        <is>
          <t>auto: Algeria has experienced rapid urban growth.</t>
        </is>
      </c>
      <c r="X1039" t="inlineStr"/>
      <c r="Y1039" t="inlineStr"/>
      <c r="Z1039" t="inlineStr">
        <is>
          <t>high</t>
        </is>
      </c>
      <c r="AA1039" t="inlineStr"/>
      <c r="AB1039" t="inlineStr"/>
      <c r="AC1039" t="inlineStr"/>
      <c r="AD1039" t="inlineStr"/>
      <c r="AE1039" t="inlineStr">
        <is>
          <t>A6:recent</t>
        </is>
      </c>
      <c r="AF1039" t="inlineStr"/>
      <c r="AG1039" t="n">
        <v>0</v>
      </c>
    </row>
    <row r="1040">
      <c r="A1040" t="inlineStr">
        <is>
          <t>LM01039</t>
        </is>
      </c>
      <c r="B1040" t="inlineStr">
        <is>
          <t>Municipal Leadership in its Role Perspective: A Study of Municipal Council Thanesar, (2016-21)</t>
        </is>
      </c>
      <c r="C1040" t="n">
        <v>2023</v>
      </c>
      <c r="D1040" t="inlineStr">
        <is>
          <t>Gurmeet</t>
        </is>
      </c>
      <c r="E1040" t="inlineStr">
        <is>
          <t>Public Affairs And Governance</t>
        </is>
      </c>
      <c r="F1040" t="inlineStr">
        <is>
          <t>article</t>
        </is>
      </c>
      <c r="G1040" t="inlineStr">
        <is>
          <t>10.5958/2321-2136.2023.00005.x</t>
        </is>
      </c>
      <c r="H1040" t="inlineStr">
        <is>
          <t>W4391860015</t>
        </is>
      </c>
      <c r="I1040" t="inlineStr">
        <is>
          <t>https://doi.org/10.5958/2321-2136.2023.00005.x</t>
        </is>
      </c>
      <c r="J1040" t="inlineStr"/>
      <c r="K1040" t="n">
        <v>0</v>
      </c>
      <c r="L1040" t="inlineStr">
        <is>
          <t>A</t>
        </is>
      </c>
      <c r="M1040" t="inlineStr">
        <is>
          <t>A6</t>
        </is>
      </c>
      <c r="N1040" t="inlineStr"/>
      <c r="O1040" t="inlineStr"/>
      <c r="P1040" t="inlineStr">
        <is>
          <t>Not place-specific</t>
        </is>
      </c>
      <c r="Q1040" t="inlineStr"/>
      <c r="R1040" t="inlineStr"/>
      <c r="S1040" t="inlineStr"/>
      <c r="T1040" t="inlineStr">
        <is>
          <t>conceptual</t>
        </is>
      </c>
      <c r="U1040" t="inlineStr"/>
      <c r="V1040" t="inlineStr"/>
      <c r="W1040" t="inlineStr">
        <is>
          <t>auto: This research paper aims to examine the impact of leadership on the sustainable development of urban areas and assess the awareness levels among elected councillors regarding their roles.</t>
        </is>
      </c>
      <c r="X1040" t="inlineStr"/>
      <c r="Y1040" t="inlineStr"/>
      <c r="Z1040" t="inlineStr">
        <is>
          <t>high</t>
        </is>
      </c>
      <c r="AA1040" t="inlineStr"/>
      <c r="AB1040" t="inlineStr">
        <is>
          <t>Y</t>
        </is>
      </c>
      <c r="AC1040" t="inlineStr">
        <is>
          <t>S7 Haryana secondary cities (excluding Gurugram and Faridabad)</t>
        </is>
      </c>
      <c r="AD1040" t="inlineStr"/>
      <c r="AE1040" t="inlineStr">
        <is>
          <t>S7:recent</t>
        </is>
      </c>
      <c r="AF1040" t="inlineStr"/>
      <c r="AG1040" t="n">
        <v>0</v>
      </c>
    </row>
    <row r="1041">
      <c r="A1041" t="inlineStr">
        <is>
          <t>LM01040</t>
        </is>
      </c>
      <c r="B1041" t="inlineStr">
        <is>
          <t>Seniors' housing preferences in medium-sized cities in Poland</t>
        </is>
      </c>
      <c r="C1041" t="n">
        <v>2023</v>
      </c>
      <c r="D1041" t="inlineStr">
        <is>
          <t>Anna Jancz; Tatiana Manasterska</t>
        </is>
      </c>
      <c r="E1041" t="inlineStr">
        <is>
          <t>Journal of Sustainable Development of Transport and Logistics</t>
        </is>
      </c>
      <c r="F1041" t="inlineStr">
        <is>
          <t>article</t>
        </is>
      </c>
      <c r="G1041" t="inlineStr">
        <is>
          <t>10.14254/jsdtl.2023.8-2.26</t>
        </is>
      </c>
      <c r="H1041" t="inlineStr">
        <is>
          <t>W4392881184</t>
        </is>
      </c>
      <c r="I1041" t="inlineStr">
        <is>
          <t>https://doi.org/10.14254/jsdtl.2023.8-2.26</t>
        </is>
      </c>
      <c r="J1041" t="inlineStr">
        <is>
          <t>https://jsdtl.sciview.net/index.php/jsdtl/article/download/84/150</t>
        </is>
      </c>
      <c r="K1041" t="n">
        <v>0</v>
      </c>
      <c r="L1041" t="inlineStr">
        <is>
          <t>A</t>
        </is>
      </c>
      <c r="M1041" t="inlineStr">
        <is>
          <t>A6</t>
        </is>
      </c>
      <c r="N1041" t="inlineStr"/>
      <c r="O1041" t="inlineStr">
        <is>
          <t>Poland</t>
        </is>
      </c>
      <c r="P1041" t="inlineStr">
        <is>
          <t>Global North</t>
        </is>
      </c>
      <c r="Q1041" t="inlineStr"/>
      <c r="R1041" t="inlineStr"/>
      <c r="S1041" t="inlineStr"/>
      <c r="T1041" t="inlineStr">
        <is>
          <t>quantitative</t>
        </is>
      </c>
      <c r="U1041" t="inlineStr"/>
      <c r="V1041" t="inlineStr"/>
      <c r="W1041" t="inlineStr">
        <is>
          <t>auto: Theoretical Contribution: This paper contributes to the discourse on sustainable urban development by emphasizing the importance of integrating senior citizens’ housing preferences into planning and policy-making processes.</t>
        </is>
      </c>
      <c r="X1041" t="inlineStr"/>
      <c r="Y1041" t="inlineStr"/>
      <c r="Z1041" t="inlineStr">
        <is>
          <t>high</t>
        </is>
      </c>
      <c r="AA1041" t="inlineStr"/>
      <c r="AB1041" t="inlineStr"/>
      <c r="AC1041" t="inlineStr"/>
      <c r="AD1041" t="inlineStr"/>
      <c r="AE1041" t="inlineStr">
        <is>
          <t>A6:recent</t>
        </is>
      </c>
      <c r="AF1041" t="inlineStr"/>
      <c r="AG1041" t="n">
        <v>0</v>
      </c>
    </row>
    <row r="1042">
      <c r="A1042" t="inlineStr">
        <is>
          <t>LM01041</t>
        </is>
      </c>
      <c r="B1042" t="inlineStr">
        <is>
          <t>Analysing Growth Dynamics of Census Towns and Access to Drinking Water: A Case Study of Murshidabad District, West Bengal</t>
        </is>
      </c>
      <c r="C1042" t="n">
        <v>2024</v>
      </c>
      <c r="D1042" t="inlineStr">
        <is>
          <t>Sanjoy Mandal Amit Chatterjee</t>
        </is>
      </c>
      <c r="E1042" t="inlineStr">
        <is>
          <t>International Journal of Science and Research (IJSR)</t>
        </is>
      </c>
      <c r="F1042" t="inlineStr">
        <is>
          <t>article</t>
        </is>
      </c>
      <c r="G1042" t="inlineStr">
        <is>
          <t>10.21275/sr24428082105</t>
        </is>
      </c>
      <c r="H1042" t="inlineStr">
        <is>
          <t>W4396875264</t>
        </is>
      </c>
      <c r="I1042" t="inlineStr">
        <is>
          <t>https://doi.org/10.21275/sr24428082105</t>
        </is>
      </c>
      <c r="J1042" t="inlineStr">
        <is>
          <t>http://dx.doi.org/10.21275/sr24428082105</t>
        </is>
      </c>
      <c r="K1042" t="n">
        <v>0</v>
      </c>
      <c r="L1042" t="inlineStr">
        <is>
          <t>A</t>
        </is>
      </c>
      <c r="M1042" t="inlineStr">
        <is>
          <t>A6</t>
        </is>
      </c>
      <c r="N1042" t="inlineStr"/>
      <c r="O1042" t="inlineStr">
        <is>
          <t>India; West Bengal</t>
        </is>
      </c>
      <c r="P1042" t="inlineStr">
        <is>
          <t>South Asia</t>
        </is>
      </c>
      <c r="Q1042" t="inlineStr">
        <is>
          <t>Y</t>
        </is>
      </c>
      <c r="R1042" t="inlineStr"/>
      <c r="S1042" t="inlineStr"/>
      <c r="T1042" t="inlineStr">
        <is>
          <t>mixed</t>
        </is>
      </c>
      <c r="U1042" t="inlineStr"/>
      <c r="V1042" t="inlineStr"/>
      <c r="W1042" t="inlineStr">
        <is>
          <t>auto: Access to safe drinking water is recognized as an indicator of human rights and is also included in the recent ambitious global targets of the United Nations Sustainable Development Goals (SDGs).India is going through rapid urbanization, where significant urban growth is evident in urbanization b…</t>
        </is>
      </c>
      <c r="X1042" t="inlineStr"/>
      <c r="Y1042" t="inlineStr"/>
      <c r="Z1042" t="inlineStr">
        <is>
          <t>high</t>
        </is>
      </c>
      <c r="AA1042" t="inlineStr"/>
      <c r="AB1042" t="inlineStr"/>
      <c r="AC1042" t="inlineStr"/>
      <c r="AD1042" t="inlineStr"/>
      <c r="AE1042" t="inlineStr">
        <is>
          <t>A6:recent</t>
        </is>
      </c>
      <c r="AF1042" t="inlineStr"/>
      <c r="AG1042" t="n">
        <v>0</v>
      </c>
    </row>
    <row r="1043">
      <c r="A1043" t="inlineStr">
        <is>
          <t>LM01042</t>
        </is>
      </c>
      <c r="B1043" t="inlineStr">
        <is>
          <t>Do medium-sized cities matter? Investigating cause-specific urban and periurban dynamics of six medium-sized cities in Eastern India</t>
        </is>
      </c>
      <c r="C1043" t="n">
        <v>2024</v>
      </c>
      <c r="D1043" t="inlineStr">
        <is>
          <t>Sk Mithun; Jaidul Islam; Partha Pratim Sarkar; Muktadar Hossain</t>
        </is>
      </c>
      <c r="E1043" t="inlineStr">
        <is>
          <t>Modern cartography</t>
        </is>
      </c>
      <c r="F1043" t="inlineStr">
        <is>
          <t>book-chapter</t>
        </is>
      </c>
      <c r="G1043" t="inlineStr">
        <is>
          <t>10.1016/b978-0-443-15832-2.00010-1</t>
        </is>
      </c>
      <c r="H1043" t="inlineStr">
        <is>
          <t>W4402732332</t>
        </is>
      </c>
      <c r="I1043" t="inlineStr">
        <is>
          <t>https://doi.org/10.1016/b978-0-443-15832-2.00010-1</t>
        </is>
      </c>
      <c r="J1043" t="inlineStr"/>
      <c r="K1043" t="n">
        <v>0</v>
      </c>
      <c r="L1043" t="inlineStr">
        <is>
          <t>A</t>
        </is>
      </c>
      <c r="M1043" t="inlineStr">
        <is>
          <t>A6</t>
        </is>
      </c>
      <c r="N1043" t="inlineStr"/>
      <c r="O1043" t="inlineStr">
        <is>
          <t>India</t>
        </is>
      </c>
      <c r="P1043" t="inlineStr">
        <is>
          <t>South Asia</t>
        </is>
      </c>
      <c r="Q1043" t="inlineStr">
        <is>
          <t>Y</t>
        </is>
      </c>
      <c r="R1043" t="inlineStr"/>
      <c r="S1043" t="inlineStr"/>
      <c r="T1043" t="inlineStr">
        <is>
          <t>unclear</t>
        </is>
      </c>
      <c r="U1043" t="inlineStr"/>
      <c r="V1043" t="inlineStr"/>
      <c r="W1043" t="inlineStr"/>
      <c r="X1043" t="inlineStr"/>
      <c r="Y1043" t="inlineStr"/>
      <c r="Z1043" t="inlineStr">
        <is>
          <t>low</t>
        </is>
      </c>
      <c r="AA1043" t="inlineStr"/>
      <c r="AB1043" t="inlineStr"/>
      <c r="AC1043" t="inlineStr"/>
      <c r="AD1043" t="inlineStr"/>
      <c r="AE1043" t="inlineStr">
        <is>
          <t>A6:india; A6:recent</t>
        </is>
      </c>
      <c r="AF1043" t="inlineStr"/>
      <c r="AG1043" t="n">
        <v>0</v>
      </c>
    </row>
    <row r="1044">
      <c r="A1044" t="inlineStr">
        <is>
          <t>LM01043</t>
        </is>
      </c>
      <c r="B1044" t="inlineStr">
        <is>
          <t>Impacts Of Urbanisation On Rural Areas Exploring The Role Of Small And Medium Towns In Urbanisation. - A Comprehensive Review.</t>
        </is>
      </c>
      <c r="C1044" t="n">
        <v>2024</v>
      </c>
      <c r="D1044" t="inlineStr">
        <is>
          <t>Chauhan Nipa S</t>
        </is>
      </c>
      <c r="E1044" t="inlineStr"/>
      <c r="F1044" t="inlineStr">
        <is>
          <t>article</t>
        </is>
      </c>
      <c r="G1044" t="inlineStr">
        <is>
          <t>10.53555/kuey.v30i2.7794</t>
        </is>
      </c>
      <c r="H1044" t="inlineStr">
        <is>
          <t>W4402852075</t>
        </is>
      </c>
      <c r="I1044" t="inlineStr">
        <is>
          <t>https://doi.org/10.53555/kuey.v30i2.7794</t>
        </is>
      </c>
      <c r="J1044" t="inlineStr">
        <is>
          <t>https://kuey.net/index.php/kuey/article/download/7794/5840</t>
        </is>
      </c>
      <c r="K1044" t="n">
        <v>0</v>
      </c>
      <c r="L1044" t="inlineStr">
        <is>
          <t>A</t>
        </is>
      </c>
      <c r="M1044" t="inlineStr">
        <is>
          <t>A6</t>
        </is>
      </c>
      <c r="N1044" t="inlineStr"/>
      <c r="O1044" t="inlineStr">
        <is>
          <t>Gujarat; India</t>
        </is>
      </c>
      <c r="P1044" t="inlineStr">
        <is>
          <t>South Asia</t>
        </is>
      </c>
      <c r="Q1044" t="inlineStr">
        <is>
          <t>Y</t>
        </is>
      </c>
      <c r="R1044" t="inlineStr"/>
      <c r="S1044" t="inlineStr"/>
      <c r="T1044" t="inlineStr">
        <is>
          <t>quantitative</t>
        </is>
      </c>
      <c r="U1044" t="inlineStr"/>
      <c r="V1044" t="inlineStr"/>
      <c r="W1044" t="inlineStr">
        <is>
          <t>auto: The Indian state of Gujarat is rapidly becoming an industrial powerhouse, and this article aims to analyze the trends and patterns of urbanization in the state.</t>
        </is>
      </c>
      <c r="X1044" t="inlineStr"/>
      <c r="Y1044" t="inlineStr"/>
      <c r="Z1044" t="inlineStr">
        <is>
          <t>high</t>
        </is>
      </c>
      <c r="AA1044" t="inlineStr"/>
      <c r="AB1044" t="inlineStr"/>
      <c r="AC1044" t="inlineStr"/>
      <c r="AD1044" t="inlineStr"/>
      <c r="AE1044" t="inlineStr">
        <is>
          <t>A6:recent</t>
        </is>
      </c>
      <c r="AF1044" t="inlineStr"/>
      <c r="AG1044" t="n">
        <v>0</v>
      </c>
    </row>
    <row r="1045">
      <c r="A1045" t="inlineStr">
        <is>
          <t>LM01044</t>
        </is>
      </c>
      <c r="B1045" t="inlineStr">
        <is>
          <t>Measuring Urbanity in Census Town: A Case Study of Panuhat, East Bardhaman, West Bengal</t>
        </is>
      </c>
      <c r="C1045" t="n">
        <v>2024</v>
      </c>
      <c r="D1045" t="inlineStr">
        <is>
          <t>Madhumita Sen</t>
        </is>
      </c>
      <c r="E1045" t="inlineStr">
        <is>
          <t>International Journal of Science and Research (IJSR)</t>
        </is>
      </c>
      <c r="F1045" t="inlineStr">
        <is>
          <t>article</t>
        </is>
      </c>
      <c r="G1045" t="inlineStr">
        <is>
          <t>10.21275/sr241003214132</t>
        </is>
      </c>
      <c r="H1045" t="inlineStr">
        <is>
          <t>W4403229082</t>
        </is>
      </c>
      <c r="I1045" t="inlineStr">
        <is>
          <t>https://doi.org/10.21275/sr241003214132</t>
        </is>
      </c>
      <c r="J1045" t="inlineStr">
        <is>
          <t>https://doi.org/10.21275/sr241003214132</t>
        </is>
      </c>
      <c r="K1045" t="n">
        <v>0</v>
      </c>
      <c r="L1045" t="inlineStr">
        <is>
          <t>A</t>
        </is>
      </c>
      <c r="M1045" t="inlineStr">
        <is>
          <t>A6</t>
        </is>
      </c>
      <c r="N1045" t="inlineStr"/>
      <c r="O1045" t="inlineStr">
        <is>
          <t>West Bengal</t>
        </is>
      </c>
      <c r="P1045" t="inlineStr">
        <is>
          <t>South Asia</t>
        </is>
      </c>
      <c r="Q1045" t="inlineStr">
        <is>
          <t>Y</t>
        </is>
      </c>
      <c r="R1045" t="inlineStr"/>
      <c r="S1045" t="inlineStr"/>
      <c r="T1045" t="inlineStr">
        <is>
          <t>unclear</t>
        </is>
      </c>
      <c r="U1045" t="inlineStr"/>
      <c r="V1045" t="inlineStr"/>
      <c r="W1045" t="inlineStr"/>
      <c r="X1045" t="inlineStr"/>
      <c r="Y1045" t="inlineStr"/>
      <c r="Z1045" t="inlineStr">
        <is>
          <t>low</t>
        </is>
      </c>
      <c r="AA1045" t="inlineStr"/>
      <c r="AB1045" t="inlineStr"/>
      <c r="AC1045" t="inlineStr"/>
      <c r="AD1045" t="inlineStr"/>
      <c r="AE1045" t="inlineStr">
        <is>
          <t>A6:recent</t>
        </is>
      </c>
      <c r="AF1045" t="inlineStr"/>
      <c r="AG1045" t="n">
        <v>0</v>
      </c>
    </row>
    <row r="1046">
      <c r="A1046" t="inlineStr">
        <is>
          <t>LM01045</t>
        </is>
      </c>
      <c r="B1046" t="inlineStr">
        <is>
          <t>Urbanization and the Emergence of Small Towns: Rural Urban Transformations and the Formation of Urban Vernacular Settlements in East Kazakhstan</t>
        </is>
      </c>
      <c r="C1046" t="n">
        <v>2024</v>
      </c>
      <c r="D1046" t="inlineStr">
        <is>
          <t>A.S. Ualtayeva; Aida S. Margulan; Timur Apendiyev; Olzhas U. Berkinbayev; Emir D. Sain</t>
        </is>
      </c>
      <c r="E1046" t="inlineStr">
        <is>
          <t>International Society for the Study of Vernacular Settlements</t>
        </is>
      </c>
      <c r="F1046" t="inlineStr">
        <is>
          <t>article</t>
        </is>
      </c>
      <c r="G1046" t="inlineStr">
        <is>
          <t>10.61275/isvsej-2024-11-06-06</t>
        </is>
      </c>
      <c r="H1046" t="inlineStr">
        <is>
          <t>W4403310894</t>
        </is>
      </c>
      <c r="I1046" t="inlineStr">
        <is>
          <t>https://doi.org/10.61275/isvsej-2024-11-06-06</t>
        </is>
      </c>
      <c r="J1046" t="inlineStr">
        <is>
          <t>https://doi.org/10.61275/isvsej-2024-11-06-06</t>
        </is>
      </c>
      <c r="K1046" t="n">
        <v>0</v>
      </c>
      <c r="L1046" t="inlineStr">
        <is>
          <t>A</t>
        </is>
      </c>
      <c r="M1046" t="inlineStr">
        <is>
          <t>A6</t>
        </is>
      </c>
      <c r="N1046" t="inlineStr"/>
      <c r="O1046" t="inlineStr">
        <is>
          <t>Kazakhstan; Russia</t>
        </is>
      </c>
      <c r="P1046" t="inlineStr">
        <is>
          <t>Multi-region</t>
        </is>
      </c>
      <c r="Q1046" t="inlineStr"/>
      <c r="R1046" t="inlineStr"/>
      <c r="S1046" t="inlineStr"/>
      <c r="T1046" t="inlineStr">
        <is>
          <t>qualitative</t>
        </is>
      </c>
      <c r="U1046" t="inlineStr"/>
      <c r="V1046" t="inlineStr"/>
      <c r="W1046" t="inlineStr">
        <is>
          <t>auto: This paper examines the process of the formation of urban vernacular settlements in Kazakhstan with a case study of East Kazakhstan.</t>
        </is>
      </c>
      <c r="X1046" t="inlineStr">
        <is>
          <t>auto: This is because towns lack tensions and survival problems of the big cities, but retain all of their symbols and infrastructure.</t>
        </is>
      </c>
      <c r="Y1046" t="inlineStr"/>
      <c r="Z1046" t="inlineStr">
        <is>
          <t>high</t>
        </is>
      </c>
      <c r="AA1046" t="inlineStr"/>
      <c r="AB1046" t="inlineStr"/>
      <c r="AC1046" t="inlineStr"/>
      <c r="AD1046" t="inlineStr"/>
      <c r="AE1046" t="inlineStr">
        <is>
          <t>A6:recent</t>
        </is>
      </c>
      <c r="AF1046" t="inlineStr"/>
      <c r="AG1046" t="n">
        <v>0</v>
      </c>
    </row>
    <row r="1047">
      <c r="A1047" t="inlineStr">
        <is>
          <t>LM01046</t>
        </is>
      </c>
      <c r="B1047" t="inlineStr">
        <is>
          <t>Regional Urbanisation, Rise and Significance of Census Towns, and the Challenges: A Geographical Study of Eastern Uttar Pradesh, India</t>
        </is>
      </c>
      <c r="C1047" t="n">
        <v>2024</v>
      </c>
      <c r="D1047" t="inlineStr">
        <is>
          <t>Kapil Kumar Gavsker; Ankit Kumar Gupta</t>
        </is>
      </c>
      <c r="E1047" t="inlineStr">
        <is>
          <t>Nagarlok</t>
        </is>
      </c>
      <c r="F1047" t="inlineStr">
        <is>
          <t>article</t>
        </is>
      </c>
      <c r="G1047" t="inlineStr">
        <is>
          <t>10.32381/nl.2024.56.02.1</t>
        </is>
      </c>
      <c r="H1047" t="inlineStr">
        <is>
          <t>W4404006013</t>
        </is>
      </c>
      <c r="I1047" t="inlineStr">
        <is>
          <t>https://doi.org/10.32381/nl.2024.56.02.1</t>
        </is>
      </c>
      <c r="J1047" t="inlineStr"/>
      <c r="K1047" t="n">
        <v>0</v>
      </c>
      <c r="L1047" t="inlineStr">
        <is>
          <t>A</t>
        </is>
      </c>
      <c r="M1047" t="inlineStr">
        <is>
          <t>A6</t>
        </is>
      </c>
      <c r="N1047" t="inlineStr"/>
      <c r="O1047" t="inlineStr">
        <is>
          <t>India; Uttar Pradesh</t>
        </is>
      </c>
      <c r="P1047" t="inlineStr">
        <is>
          <t>South Asia</t>
        </is>
      </c>
      <c r="Q1047" t="inlineStr">
        <is>
          <t>Y</t>
        </is>
      </c>
      <c r="R1047" t="inlineStr"/>
      <c r="S1047" t="inlineStr"/>
      <c r="T1047" t="inlineStr">
        <is>
          <t>unclear</t>
        </is>
      </c>
      <c r="U1047" t="inlineStr"/>
      <c r="V1047" t="inlineStr"/>
      <c r="W1047" t="inlineStr"/>
      <c r="X1047" t="inlineStr"/>
      <c r="Y1047" t="inlineStr"/>
      <c r="Z1047" t="inlineStr">
        <is>
          <t>low</t>
        </is>
      </c>
      <c r="AA1047" t="inlineStr"/>
      <c r="AB1047" t="inlineStr"/>
      <c r="AC1047" t="inlineStr"/>
      <c r="AD1047" t="inlineStr"/>
      <c r="AE1047" t="inlineStr">
        <is>
          <t>A6:recent</t>
        </is>
      </c>
      <c r="AF1047" t="inlineStr"/>
      <c r="AG1047" t="n">
        <v>0</v>
      </c>
    </row>
    <row r="1048">
      <c r="A1048" t="inlineStr">
        <is>
          <t>LM01047</t>
        </is>
      </c>
      <c r="B1048" t="inlineStr">
        <is>
          <t>Land Procurement Management of Kurukshetra and Thanesar City by Geo-Informatics Technology</t>
        </is>
      </c>
      <c r="C1048" t="n">
        <v>2015</v>
      </c>
      <c r="D1048" t="inlineStr">
        <is>
          <t>Ritu Sharma; Sultan Singh</t>
        </is>
      </c>
      <c r="E1048" t="inlineStr">
        <is>
          <t>International Journal of Scientific Engineering and Research</t>
        </is>
      </c>
      <c r="F1048" t="inlineStr">
        <is>
          <t>article</t>
        </is>
      </c>
      <c r="G1048" t="inlineStr">
        <is>
          <t>10.70729/ijser15578</t>
        </is>
      </c>
      <c r="H1048" t="inlineStr">
        <is>
          <t>W4405139717</t>
        </is>
      </c>
      <c r="I1048" t="inlineStr">
        <is>
          <t>https://doi.org/10.70729/ijser15578</t>
        </is>
      </c>
      <c r="J1048" t="inlineStr">
        <is>
          <t>https://www.ijser.in/archives/v3i11/IJSER15578.pdf</t>
        </is>
      </c>
      <c r="K1048" t="n">
        <v>0</v>
      </c>
      <c r="L1048" t="inlineStr">
        <is>
          <t>A</t>
        </is>
      </c>
      <c r="M1048" t="inlineStr">
        <is>
          <t>A6</t>
        </is>
      </c>
      <c r="N1048" t="inlineStr"/>
      <c r="O1048" t="inlineStr">
        <is>
          <t>Haryana; India; Kurukshetra; Thanesar</t>
        </is>
      </c>
      <c r="P1048" t="inlineStr">
        <is>
          <t>South Asia</t>
        </is>
      </c>
      <c r="Q1048" t="inlineStr">
        <is>
          <t>Y</t>
        </is>
      </c>
      <c r="R1048" t="inlineStr"/>
      <c r="S1048" t="inlineStr">
        <is>
          <t>Y</t>
        </is>
      </c>
      <c r="T1048" t="inlineStr">
        <is>
          <t>computational</t>
        </is>
      </c>
      <c r="U1048" t="inlineStr"/>
      <c r="V1048" t="inlineStr"/>
      <c r="W1048" t="inlineStr">
        <is>
          <t>auto: Land Procurement Management assess that Urban Sprawl is the Major obstacle in urban development.The growth pattern of Haryana's towns is going out of control and the construction land has kept expanding blindly.While doing any type of analysis, we are trying to understand the problem; one has to …</t>
        </is>
      </c>
      <c r="X1048" t="inlineStr"/>
      <c r="Y1048" t="inlineStr"/>
      <c r="Z1048" t="inlineStr">
        <is>
          <t>high</t>
        </is>
      </c>
      <c r="AA1048" t="inlineStr"/>
      <c r="AB1048" t="inlineStr">
        <is>
          <t>Y</t>
        </is>
      </c>
      <c r="AC1048" t="inlineStr">
        <is>
          <t>S7 Haryana secondary cities (excluding Gurugram and Faridabad)</t>
        </is>
      </c>
      <c r="AD1048" t="inlineStr"/>
      <c r="AE1048" t="inlineStr">
        <is>
          <t>S7:india</t>
        </is>
      </c>
      <c r="AF1048" t="inlineStr"/>
      <c r="AG1048" t="n">
        <v>0</v>
      </c>
    </row>
    <row r="1049">
      <c r="A1049" t="inlineStr">
        <is>
          <t>LM01048</t>
        </is>
      </c>
      <c r="B1049" t="inlineStr">
        <is>
          <t>Analytical Review of Solid Waste Management in Jind City of Haryana</t>
        </is>
      </c>
      <c r="C1049" t="n">
        <v>2024</v>
      </c>
      <c r="D1049" t="inlineStr">
        <is>
          <t>Deepak Yadav</t>
        </is>
      </c>
      <c r="E1049" t="inlineStr">
        <is>
          <t>International Journal For Multidisciplinary Research</t>
        </is>
      </c>
      <c r="F1049" t="inlineStr">
        <is>
          <t>article</t>
        </is>
      </c>
      <c r="G1049" t="inlineStr">
        <is>
          <t>10.36948/ijfmr.2024.v06i06.33614</t>
        </is>
      </c>
      <c r="H1049" t="inlineStr">
        <is>
          <t>W4406003084</t>
        </is>
      </c>
      <c r="I1049" t="inlineStr">
        <is>
          <t>https://doi.org/10.36948/ijfmr.2024.v06i06.33614</t>
        </is>
      </c>
      <c r="J1049" t="inlineStr">
        <is>
          <t>https://www.ijfmr.com/papers/2024/6/33614.pdf</t>
        </is>
      </c>
      <c r="K1049" t="n">
        <v>0</v>
      </c>
      <c r="L1049" t="inlineStr">
        <is>
          <t>A</t>
        </is>
      </c>
      <c r="M1049" t="inlineStr">
        <is>
          <t>A6</t>
        </is>
      </c>
      <c r="N1049" t="inlineStr"/>
      <c r="O1049" t="inlineStr">
        <is>
          <t>Haryana; India; Jind</t>
        </is>
      </c>
      <c r="P1049" t="inlineStr">
        <is>
          <t>South Asia</t>
        </is>
      </c>
      <c r="Q1049" t="inlineStr">
        <is>
          <t>Y</t>
        </is>
      </c>
      <c r="R1049" t="inlineStr"/>
      <c r="S1049" t="inlineStr">
        <is>
          <t>Y</t>
        </is>
      </c>
      <c r="T1049" t="inlineStr">
        <is>
          <t>quantitative</t>
        </is>
      </c>
      <c r="U1049" t="inlineStr"/>
      <c r="V1049" t="inlineStr"/>
      <c r="W1049" t="inlineStr">
        <is>
          <t>auto: This study investigates the nature and implications of solid waste issues in Jind and proposes targeted interventions for sustainable waste management.</t>
        </is>
      </c>
      <c r="X1049" t="inlineStr"/>
      <c r="Y1049" t="inlineStr"/>
      <c r="Z1049" t="inlineStr">
        <is>
          <t>medium</t>
        </is>
      </c>
      <c r="AA1049" t="inlineStr"/>
      <c r="AB1049" t="inlineStr">
        <is>
          <t>Y</t>
        </is>
      </c>
      <c r="AC1049" t="inlineStr">
        <is>
          <t>S7 Haryana secondary cities (excluding Gurugram and Faridabad)</t>
        </is>
      </c>
      <c r="AD1049" t="inlineStr"/>
      <c r="AE1049" t="inlineStr">
        <is>
          <t>S7:recent</t>
        </is>
      </c>
      <c r="AF1049" t="inlineStr"/>
      <c r="AG1049" t="n">
        <v>0</v>
      </c>
    </row>
    <row r="1050">
      <c r="A1050" t="inlineStr">
        <is>
          <t>LM01049</t>
        </is>
      </c>
      <c r="B1050" t="inlineStr">
        <is>
          <t>Challenges in a Small Town of Kalanaur Municipality, District: Rohtak (Haryana), India</t>
        </is>
      </c>
      <c r="C1050" t="n">
        <v>2024</v>
      </c>
      <c r="D1050" t="inlineStr">
        <is>
          <t>Satvir Singh</t>
        </is>
      </c>
      <c r="E1050" t="inlineStr">
        <is>
          <t>INTERNATIONAL JOURNAL OF ADVANCE RESEARCH IN COMPUTER SCIENCE AND MANAGEMENT STUDIES</t>
        </is>
      </c>
      <c r="F1050" t="inlineStr">
        <is>
          <t>article</t>
        </is>
      </c>
      <c r="G1050" t="inlineStr">
        <is>
          <t>10.61161/ijarcsms.v12i11.3</t>
        </is>
      </c>
      <c r="H1050" t="inlineStr">
        <is>
          <t>W4407671816</t>
        </is>
      </c>
      <c r="I1050" t="inlineStr">
        <is>
          <t>https://doi.org/10.61161/ijarcsms.v12i11.3</t>
        </is>
      </c>
      <c r="J1050" t="inlineStr">
        <is>
          <t>https://doi.org/10.61161/ijarcsms.v12i11.3</t>
        </is>
      </c>
      <c r="K1050" t="n">
        <v>0</v>
      </c>
      <c r="L1050" t="inlineStr">
        <is>
          <t>A</t>
        </is>
      </c>
      <c r="M1050" t="inlineStr">
        <is>
          <t>A6</t>
        </is>
      </c>
      <c r="N1050" t="inlineStr"/>
      <c r="O1050" t="inlineStr">
        <is>
          <t>Haryana; India; Rohtak</t>
        </is>
      </c>
      <c r="P1050" t="inlineStr">
        <is>
          <t>South Asia</t>
        </is>
      </c>
      <c r="Q1050" t="inlineStr">
        <is>
          <t>Y</t>
        </is>
      </c>
      <c r="R1050" t="inlineStr">
        <is>
          <t>Y</t>
        </is>
      </c>
      <c r="S1050" t="inlineStr">
        <is>
          <t>Y</t>
        </is>
      </c>
      <c r="T1050" t="inlineStr">
        <is>
          <t>unclear</t>
        </is>
      </c>
      <c r="U1050" t="inlineStr"/>
      <c r="V1050" t="inlineStr"/>
      <c r="W1050" t="inlineStr"/>
      <c r="X1050" t="inlineStr"/>
      <c r="Y1050" t="inlineStr">
        <is>
          <t>Haryana secondary city</t>
        </is>
      </c>
      <c r="Z1050" t="inlineStr">
        <is>
          <t>low</t>
        </is>
      </c>
      <c r="AA1050" t="inlineStr"/>
      <c r="AB1050" t="inlineStr">
        <is>
          <t>Y</t>
        </is>
      </c>
      <c r="AC1050" t="inlineStr">
        <is>
          <t>S7 Haryana secondary cities (excluding Gurugram and Faridabad)</t>
        </is>
      </c>
      <c r="AD1050" t="inlineStr"/>
      <c r="AE1050" t="inlineStr">
        <is>
          <t>S7:india; S7:recent</t>
        </is>
      </c>
      <c r="AF1050" t="inlineStr"/>
      <c r="AG1050" t="n">
        <v>0</v>
      </c>
    </row>
    <row r="1051">
      <c r="A1051" t="inlineStr">
        <is>
          <t>LM01050</t>
        </is>
      </c>
      <c r="B1051" t="inlineStr">
        <is>
          <t>Urban Solid Waste Management in Rohtak Municipal Corporation: An Analytical Study</t>
        </is>
      </c>
      <c r="C1051" t="n">
        <v>2024</v>
      </c>
      <c r="D1051" t="inlineStr">
        <is>
          <t>Dr. Seema; Suman Nain</t>
        </is>
      </c>
      <c r="E1051" t="inlineStr"/>
      <c r="F1051" t="inlineStr">
        <is>
          <t>article</t>
        </is>
      </c>
      <c r="G1051" t="inlineStr">
        <is>
          <t>10.53555/kuey.v30i2.9337</t>
        </is>
      </c>
      <c r="H1051" t="inlineStr">
        <is>
          <t>W4407795303</t>
        </is>
      </c>
      <c r="I1051" t="inlineStr">
        <is>
          <t>https://doi.org/10.53555/kuey.v30i2.9337</t>
        </is>
      </c>
      <c r="J1051" t="inlineStr">
        <is>
          <t>https://doi.org/10.53555/kuey.v30i2.9337</t>
        </is>
      </c>
      <c r="K1051" t="n">
        <v>0</v>
      </c>
      <c r="L1051" t="inlineStr">
        <is>
          <t>A</t>
        </is>
      </c>
      <c r="M1051" t="inlineStr">
        <is>
          <t>A6</t>
        </is>
      </c>
      <c r="N1051" t="inlineStr"/>
      <c r="O1051" t="inlineStr">
        <is>
          <t>Haryana; India; Rohtak</t>
        </is>
      </c>
      <c r="P1051" t="inlineStr">
        <is>
          <t>South Asia</t>
        </is>
      </c>
      <c r="Q1051" t="inlineStr">
        <is>
          <t>Y</t>
        </is>
      </c>
      <c r="R1051" t="inlineStr">
        <is>
          <t>Y</t>
        </is>
      </c>
      <c r="S1051" t="inlineStr">
        <is>
          <t>Y</t>
        </is>
      </c>
      <c r="T1051" t="inlineStr">
        <is>
          <t>quantitative</t>
        </is>
      </c>
      <c r="U1051" t="inlineStr"/>
      <c r="V1051" t="inlineStr"/>
      <c r="W1051" t="inlineStr">
        <is>
          <t>auto: This study examines the critical challenges and current practices of urban solid waste management in Rohtak Municipal Corporation, Haryana, against the backdrop of rapid urbanization and population growth.</t>
        </is>
      </c>
      <c r="X1051" t="inlineStr">
        <is>
          <t>auto: It also examines the infrastructural gaps and the impact of rapid urbanisation and population growth on waste management.</t>
        </is>
      </c>
      <c r="Y1051" t="inlineStr"/>
      <c r="Z1051" t="inlineStr">
        <is>
          <t>high</t>
        </is>
      </c>
      <c r="AA1051" t="inlineStr"/>
      <c r="AB1051" t="inlineStr">
        <is>
          <t>Y</t>
        </is>
      </c>
      <c r="AC1051" t="inlineStr">
        <is>
          <t>S7 Haryana secondary cities (excluding Gurugram and Faridabad)</t>
        </is>
      </c>
      <c r="AD1051" t="inlineStr"/>
      <c r="AE1051" t="inlineStr">
        <is>
          <t>S7:india; S7:recent</t>
        </is>
      </c>
      <c r="AF1051" t="inlineStr"/>
      <c r="AG1051" t="n">
        <v>0</v>
      </c>
    </row>
    <row r="1052">
      <c r="A1052" t="inlineStr">
        <is>
          <t>LM01051</t>
        </is>
      </c>
      <c r="B1052" t="inlineStr">
        <is>
          <t>Definition of Urban Large Underground Space</t>
        </is>
      </c>
      <c r="C1052" t="n">
        <v>2025</v>
      </c>
      <c r="D1052" t="inlineStr">
        <is>
          <t>Sheng-Xiang Lei; Zhongsheng Tan; Mingli Huang; Zheng-Quan Ding; Ke Lei</t>
        </is>
      </c>
      <c r="E1052" t="inlineStr">
        <is>
          <t>Springer eBooks</t>
        </is>
      </c>
      <c r="F1052" t="inlineStr">
        <is>
          <t>book-chapter</t>
        </is>
      </c>
      <c r="G1052" t="inlineStr">
        <is>
          <t>10.1007/978-981-97-7437-1_2</t>
        </is>
      </c>
      <c r="H1052" t="inlineStr">
        <is>
          <t>W4407925657</t>
        </is>
      </c>
      <c r="I1052" t="inlineStr">
        <is>
          <t>https://doi.org/10.1007/978-981-97-7437-1_2</t>
        </is>
      </c>
      <c r="J1052" t="inlineStr"/>
      <c r="K1052" t="n">
        <v>0</v>
      </c>
      <c r="L1052" t="inlineStr">
        <is>
          <t>A</t>
        </is>
      </c>
      <c r="M1052" t="inlineStr">
        <is>
          <t>A6</t>
        </is>
      </c>
      <c r="N1052" t="inlineStr"/>
      <c r="O1052" t="inlineStr"/>
      <c r="P1052" t="inlineStr">
        <is>
          <t>Not place-specific</t>
        </is>
      </c>
      <c r="Q1052" t="inlineStr"/>
      <c r="R1052" t="inlineStr"/>
      <c r="S1052" t="inlineStr"/>
      <c r="T1052" t="inlineStr">
        <is>
          <t>unclear</t>
        </is>
      </c>
      <c r="U1052" t="inlineStr"/>
      <c r="V1052" t="inlineStr"/>
      <c r="W1052" t="inlineStr"/>
      <c r="X1052" t="inlineStr"/>
      <c r="Y1052" t="inlineStr"/>
      <c r="Z1052" t="inlineStr">
        <is>
          <t>low</t>
        </is>
      </c>
      <c r="AA1052" t="inlineStr"/>
      <c r="AB1052" t="inlineStr"/>
      <c r="AC1052" t="inlineStr"/>
      <c r="AD1052" t="inlineStr"/>
      <c r="AE1052" t="inlineStr">
        <is>
          <t>A6:recent</t>
        </is>
      </c>
      <c r="AF1052" t="inlineStr"/>
      <c r="AG1052" t="n">
        <v>0</v>
      </c>
    </row>
    <row r="1053">
      <c r="A1053" t="inlineStr">
        <is>
          <t>LM01052</t>
        </is>
      </c>
      <c r="B1053" t="inlineStr">
        <is>
          <t>Urbanization of Kurukshetra in the 20th Century and Its Socio-Economic Impact</t>
        </is>
      </c>
      <c r="C1053" t="n">
        <v>2024</v>
      </c>
      <c r="D1053" t="inlineStr">
        <is>
          <t>Rajnish</t>
        </is>
      </c>
      <c r="E1053" t="inlineStr">
        <is>
          <t>RESEARCH HUB International Multidisciplinary Research Journal</t>
        </is>
      </c>
      <c r="F1053" t="inlineStr">
        <is>
          <t>article</t>
        </is>
      </c>
      <c r="G1053" t="inlineStr">
        <is>
          <t>10.53573/rhimrj.2024.v11n1.025</t>
        </is>
      </c>
      <c r="H1053" t="inlineStr">
        <is>
          <t>W4409613873</t>
        </is>
      </c>
      <c r="I1053" t="inlineStr">
        <is>
          <t>https://doi.org/10.53573/rhimrj.2024.v11n1.025</t>
        </is>
      </c>
      <c r="J1053" t="inlineStr">
        <is>
          <t>https://doi.org/10.53573/rhimrj.2024.v11n1.025</t>
        </is>
      </c>
      <c r="K1053" t="n">
        <v>0</v>
      </c>
      <c r="L1053" t="inlineStr">
        <is>
          <t>A</t>
        </is>
      </c>
      <c r="M1053" t="inlineStr">
        <is>
          <t>A6</t>
        </is>
      </c>
      <c r="N1053" t="inlineStr"/>
      <c r="O1053" t="inlineStr"/>
      <c r="P1053" t="inlineStr">
        <is>
          <t>Not place-specific</t>
        </is>
      </c>
      <c r="Q1053" t="inlineStr"/>
      <c r="R1053" t="inlineStr"/>
      <c r="S1053" t="inlineStr"/>
      <c r="T1053" t="inlineStr">
        <is>
          <t>unclear</t>
        </is>
      </c>
      <c r="U1053" t="inlineStr"/>
      <c r="V1053" t="inlineStr"/>
      <c r="W1053" t="inlineStr">
        <is>
          <t>auto: Kurukshetra, renowned for its historical and cultural heritage, underwent significant urbanization in the 20th century, leading to substantial socio-economic transformations.</t>
        </is>
      </c>
      <c r="X1053" t="inlineStr"/>
      <c r="Y1053" t="inlineStr"/>
      <c r="Z1053" t="inlineStr">
        <is>
          <t>high</t>
        </is>
      </c>
      <c r="AA1053" t="inlineStr"/>
      <c r="AB1053" t="inlineStr">
        <is>
          <t>Y</t>
        </is>
      </c>
      <c r="AC1053" t="inlineStr">
        <is>
          <t>S7 Haryana secondary cities (excluding Gurugram and Faridabad)</t>
        </is>
      </c>
      <c r="AD1053" t="inlineStr"/>
      <c r="AE1053" t="inlineStr">
        <is>
          <t>S7:recent</t>
        </is>
      </c>
      <c r="AF1053" t="inlineStr"/>
      <c r="AG1053" t="n">
        <v>0</v>
      </c>
    </row>
    <row r="1054">
      <c r="A1054" t="inlineStr">
        <is>
          <t>LM01053</t>
        </is>
      </c>
      <c r="B1054" t="inlineStr">
        <is>
          <t>Emergence and Spatial Dynamics of Census Towns in Ranchi District: A Study of Peri-urban Transformation</t>
        </is>
      </c>
      <c r="C1054" t="n">
        <v>2025</v>
      </c>
      <c r="D1054" t="inlineStr">
        <is>
          <t>Sonali Mehta</t>
        </is>
      </c>
      <c r="E1054" t="inlineStr">
        <is>
          <t>INTERANTIONAL JOURNAL OF SCIENTIFIC RESEARCH IN ENGINEERING AND MANAGEMENT</t>
        </is>
      </c>
      <c r="F1054" t="inlineStr">
        <is>
          <t>article</t>
        </is>
      </c>
      <c r="G1054" t="inlineStr">
        <is>
          <t>10.55041/ijsrem46991</t>
        </is>
      </c>
      <c r="H1054" t="inlineStr">
        <is>
          <t>W4410089803</t>
        </is>
      </c>
      <c r="I1054" t="inlineStr">
        <is>
          <t>https://doi.org/10.55041/ijsrem46991</t>
        </is>
      </c>
      <c r="J1054" t="inlineStr">
        <is>
          <t>https://ijsrem.com/download/emergence-and-spatial-dynamics-of-census-towns-in-ranchi-district-a-study-of-peri-urban-transformation/?wpdmdl=51117&amp;refresh=681a2670b22d11746544240</t>
        </is>
      </c>
      <c r="K1054" t="n">
        <v>0</v>
      </c>
      <c r="L1054" t="inlineStr">
        <is>
          <t>A</t>
        </is>
      </c>
      <c r="M1054" t="inlineStr">
        <is>
          <t>A6</t>
        </is>
      </c>
      <c r="N1054" t="inlineStr"/>
      <c r="O1054" t="inlineStr">
        <is>
          <t>Ranchi</t>
        </is>
      </c>
      <c r="P1054" t="inlineStr">
        <is>
          <t>South Asia</t>
        </is>
      </c>
      <c r="Q1054" t="inlineStr">
        <is>
          <t>Y</t>
        </is>
      </c>
      <c r="R1054" t="inlineStr"/>
      <c r="S1054" t="inlineStr"/>
      <c r="T1054" t="inlineStr">
        <is>
          <t>unclear</t>
        </is>
      </c>
      <c r="U1054" t="inlineStr"/>
      <c r="V1054" t="inlineStr"/>
      <c r="W1054" t="inlineStr">
        <is>
          <t>auto: This paper attempts to critically examine the role of the population in the emergence of Census towns in Ranchi district which further contributes in the development of the region.</t>
        </is>
      </c>
      <c r="X1054" t="inlineStr"/>
      <c r="Y1054" t="inlineStr"/>
      <c r="Z1054" t="inlineStr">
        <is>
          <t>high</t>
        </is>
      </c>
      <c r="AA1054" t="inlineStr"/>
      <c r="AB1054" t="inlineStr"/>
      <c r="AC1054" t="inlineStr"/>
      <c r="AD1054" t="inlineStr"/>
      <c r="AE1054" t="inlineStr">
        <is>
          <t>A6:recent</t>
        </is>
      </c>
      <c r="AF1054" t="inlineStr"/>
      <c r="AG1054" t="n">
        <v>0</v>
      </c>
    </row>
    <row r="1055">
      <c r="A1055" t="inlineStr">
        <is>
          <t>LM01054</t>
        </is>
      </c>
      <c r="B1055" t="inlineStr">
        <is>
          <t>Why Small and Medium-Sized Cities Matters?</t>
        </is>
      </c>
      <c r="C1055" t="n">
        <v>2025</v>
      </c>
      <c r="D1055" t="inlineStr">
        <is>
          <t>Chandana  Z. Mitra; Natasha Picone</t>
        </is>
      </c>
      <c r="E1055" t="inlineStr"/>
      <c r="F1055" t="inlineStr">
        <is>
          <t>conference-abstract</t>
        </is>
      </c>
      <c r="G1055" t="inlineStr">
        <is>
          <t>10.5194/icuc12-569</t>
        </is>
      </c>
      <c r="H1055" t="inlineStr">
        <is>
          <t>W4410557614</t>
        </is>
      </c>
      <c r="I1055" t="inlineStr">
        <is>
          <t>https://doi.org/10.5194/icuc12-569</t>
        </is>
      </c>
      <c r="J1055" t="inlineStr">
        <is>
          <t>https://doi.org/10.5194/icuc12-569</t>
        </is>
      </c>
      <c r="K1055" t="n">
        <v>0</v>
      </c>
      <c r="L1055" t="inlineStr">
        <is>
          <t>A</t>
        </is>
      </c>
      <c r="M1055" t="inlineStr">
        <is>
          <t>A6</t>
        </is>
      </c>
      <c r="N1055" t="inlineStr"/>
      <c r="O1055" t="inlineStr"/>
      <c r="P1055" t="inlineStr">
        <is>
          <t>Not place-specific</t>
        </is>
      </c>
      <c r="Q1055" t="inlineStr"/>
      <c r="R1055" t="inlineStr"/>
      <c r="S1055" t="inlineStr"/>
      <c r="T1055" t="inlineStr">
        <is>
          <t>review</t>
        </is>
      </c>
      <c r="U1055" t="inlineStr"/>
      <c r="V1055" t="inlineStr"/>
      <c r="W1055" t="inlineStr">
        <is>
          <t>auto: In a rapidly urbanizing and warming world, natural hazard resilience is a pressing challenge.</t>
        </is>
      </c>
      <c r="X1055" t="inlineStr"/>
      <c r="Y1055" t="inlineStr"/>
      <c r="Z1055" t="inlineStr">
        <is>
          <t>high</t>
        </is>
      </c>
      <c r="AA1055" t="inlineStr"/>
      <c r="AB1055" t="inlineStr"/>
      <c r="AC1055" t="inlineStr"/>
      <c r="AD1055" t="inlineStr"/>
      <c r="AE1055" t="inlineStr">
        <is>
          <t>A6:recent</t>
        </is>
      </c>
      <c r="AF1055" t="inlineStr"/>
    </row>
    <row r="1056">
      <c r="A1056" t="inlineStr">
        <is>
          <t>LM01055</t>
        </is>
      </c>
      <c r="B1056" t="inlineStr">
        <is>
          <t>Small Towns, Big Visions: Technology and Heritage in Small-Town Planning</t>
        </is>
      </c>
      <c r="C1056" t="n">
        <v>2025</v>
      </c>
      <c r="D1056" t="inlineStr">
        <is>
          <t>Carmelo Ignaccolo; Brent D. Ryan</t>
        </is>
      </c>
      <c r="E1056" t="inlineStr">
        <is>
          <t>Research for development</t>
        </is>
      </c>
      <c r="F1056" t="inlineStr">
        <is>
          <t>book-chapter</t>
        </is>
      </c>
      <c r="G1056" t="inlineStr">
        <is>
          <t>10.1007/978-3-031-89786-3_1</t>
        </is>
      </c>
      <c r="H1056" t="inlineStr">
        <is>
          <t>W4413961703</t>
        </is>
      </c>
      <c r="I1056" t="inlineStr">
        <is>
          <t>https://doi.org/10.1007/978-3-031-89786-3_1</t>
        </is>
      </c>
      <c r="J1056" t="inlineStr"/>
      <c r="K1056" t="n">
        <v>0</v>
      </c>
      <c r="L1056" t="inlineStr">
        <is>
          <t>A</t>
        </is>
      </c>
      <c r="M1056" t="inlineStr">
        <is>
          <t>A6</t>
        </is>
      </c>
      <c r="N1056" t="inlineStr"/>
      <c r="O1056" t="inlineStr"/>
      <c r="P1056" t="inlineStr">
        <is>
          <t>Not place-specific</t>
        </is>
      </c>
      <c r="Q1056" t="inlineStr"/>
      <c r="R1056" t="inlineStr"/>
      <c r="S1056" t="inlineStr"/>
      <c r="T1056" t="inlineStr">
        <is>
          <t>unclear</t>
        </is>
      </c>
      <c r="U1056" t="inlineStr"/>
      <c r="V1056" t="inlineStr"/>
      <c r="W1056" t="inlineStr"/>
      <c r="X1056" t="inlineStr"/>
      <c r="Y1056" t="inlineStr"/>
      <c r="Z1056" t="inlineStr">
        <is>
          <t>low</t>
        </is>
      </c>
      <c r="AA1056" t="inlineStr"/>
      <c r="AB1056" t="inlineStr"/>
      <c r="AC1056" t="inlineStr"/>
      <c r="AD1056" t="inlineStr"/>
      <c r="AE1056" t="inlineStr">
        <is>
          <t>A6:recent</t>
        </is>
      </c>
      <c r="AF1056" t="inlineStr"/>
      <c r="AG1056" t="n">
        <v>0</v>
      </c>
    </row>
    <row r="1057">
      <c r="A1057" t="inlineStr">
        <is>
          <t>LM01056</t>
        </is>
      </c>
      <c r="B1057" t="inlineStr">
        <is>
          <t>Migration-driven Urbanisation in South Asia: Insights from Bhawanipatna town, Odisha, India</t>
        </is>
      </c>
      <c r="C1057" t="n">
        <v>2025</v>
      </c>
      <c r="D1057" t="inlineStr">
        <is>
          <t>Bisworanjan Behuria</t>
        </is>
      </c>
      <c r="E1057" t="inlineStr">
        <is>
          <t>Social Sciences Spectrum</t>
        </is>
      </c>
      <c r="F1057" t="inlineStr">
        <is>
          <t>article</t>
        </is>
      </c>
      <c r="G1057" t="inlineStr">
        <is>
          <t>10.71085/sss.04.04.357</t>
        </is>
      </c>
      <c r="H1057" t="inlineStr">
        <is>
          <t>W4415084637</t>
        </is>
      </c>
      <c r="I1057" t="inlineStr">
        <is>
          <t>https://doi.org/10.71085/sss.04.04.357</t>
        </is>
      </c>
      <c r="J1057" t="inlineStr">
        <is>
          <t>https://sss.org.pk/index.php/sss/article/download/357/252</t>
        </is>
      </c>
      <c r="K1057" t="n">
        <v>0</v>
      </c>
      <c r="L1057" t="inlineStr">
        <is>
          <t>A</t>
        </is>
      </c>
      <c r="M1057" t="inlineStr">
        <is>
          <t>A6</t>
        </is>
      </c>
      <c r="N1057" t="inlineStr"/>
      <c r="O1057" t="inlineStr">
        <is>
          <t>India; Odisha; South Asia; South Asian</t>
        </is>
      </c>
      <c r="P1057" t="inlineStr">
        <is>
          <t>South Asia</t>
        </is>
      </c>
      <c r="Q1057" t="inlineStr">
        <is>
          <t>Y</t>
        </is>
      </c>
      <c r="R1057" t="inlineStr"/>
      <c r="S1057" t="inlineStr"/>
      <c r="T1057" t="inlineStr">
        <is>
          <t>conceptual</t>
        </is>
      </c>
      <c r="U1057" t="inlineStr"/>
      <c r="V1057" t="inlineStr"/>
      <c r="W1057" t="inlineStr">
        <is>
          <t>auto: This study assesses the contribution of urbanisation in this migration process for the historic town.</t>
        </is>
      </c>
      <c r="X1057" t="inlineStr">
        <is>
          <t>auto: With the lack of authentic data, population has been predicted for 2021 and 2031 which is crucial for addressing migration issues in the town, urban sprawl and potential risks related to resource depletion.</t>
        </is>
      </c>
      <c r="Y1057" t="inlineStr"/>
      <c r="Z1057" t="inlineStr">
        <is>
          <t>high</t>
        </is>
      </c>
      <c r="AA1057" t="inlineStr"/>
      <c r="AB1057" t="inlineStr"/>
      <c r="AC1057" t="inlineStr"/>
      <c r="AD1057" t="inlineStr"/>
      <c r="AE1057" t="inlineStr">
        <is>
          <t>A6:india</t>
        </is>
      </c>
      <c r="AF1057" t="inlineStr"/>
      <c r="AG1057" t="n">
        <v>0</v>
      </c>
    </row>
    <row r="1058">
      <c r="A1058" t="inlineStr">
        <is>
          <t>LM01057</t>
        </is>
      </c>
      <c r="B1058" t="inlineStr">
        <is>
          <t>Vulnerable Urbanization in Western Himalayas: A Case Study of Three Small Towns in Uttarakhand, India</t>
        </is>
      </c>
      <c r="C1058" t="n">
        <v>2025</v>
      </c>
      <c r="D1058" t="inlineStr">
        <is>
          <t>Divya Sharma; Shaurabh Anand</t>
        </is>
      </c>
      <c r="E1058" t="inlineStr">
        <is>
          <t>Case Studies in the Environment</t>
        </is>
      </c>
      <c r="F1058" t="inlineStr">
        <is>
          <t>article</t>
        </is>
      </c>
      <c r="G1058" t="inlineStr">
        <is>
          <t>10.1525/cse.2025.2463535</t>
        </is>
      </c>
      <c r="H1058" t="inlineStr">
        <is>
          <t>W4415932306</t>
        </is>
      </c>
      <c r="I1058" t="inlineStr">
        <is>
          <t>https://doi.org/10.1525/cse.2025.2463535</t>
        </is>
      </c>
      <c r="J1058" t="inlineStr"/>
      <c r="K1058" t="n">
        <v>0</v>
      </c>
      <c r="L1058" t="inlineStr">
        <is>
          <t>A</t>
        </is>
      </c>
      <c r="M1058" t="inlineStr">
        <is>
          <t>A6</t>
        </is>
      </c>
      <c r="N1058" t="inlineStr"/>
      <c r="O1058" t="inlineStr">
        <is>
          <t>India; Uttarakhand</t>
        </is>
      </c>
      <c r="P1058" t="inlineStr">
        <is>
          <t>South Asia</t>
        </is>
      </c>
      <c r="Q1058" t="inlineStr">
        <is>
          <t>Y</t>
        </is>
      </c>
      <c r="R1058" t="inlineStr"/>
      <c r="S1058" t="inlineStr"/>
      <c r="T1058" t="inlineStr">
        <is>
          <t>qualitative</t>
        </is>
      </c>
      <c r="U1058" t="inlineStr"/>
      <c r="V1058" t="inlineStr"/>
      <c r="W1058" t="inlineStr">
        <is>
          <t>auto: Mountains, a complex socio-ecological system, are home to 915 million people.</t>
        </is>
      </c>
      <c r="X1058" t="inlineStr"/>
      <c r="Y1058" t="inlineStr"/>
      <c r="Z1058" t="inlineStr">
        <is>
          <t>high</t>
        </is>
      </c>
      <c r="AA1058" t="inlineStr"/>
      <c r="AB1058" t="inlineStr"/>
      <c r="AC1058" t="inlineStr"/>
      <c r="AD1058" t="inlineStr"/>
      <c r="AE1058" t="inlineStr">
        <is>
          <t>A6:india</t>
        </is>
      </c>
      <c r="AF1058" t="inlineStr"/>
      <c r="AG1058" t="n">
        <v>0</v>
      </c>
    </row>
    <row r="1059">
      <c r="A1059" t="inlineStr">
        <is>
          <t>LM01058</t>
        </is>
      </c>
      <c r="B1059" t="inlineStr">
        <is>
          <t>Environmental Assessment of Domestic and Commercial Waste Management in Rewari City, Haryana</t>
        </is>
      </c>
      <c r="C1059" t="n">
        <v>2025</v>
      </c>
      <c r="D1059" t="inlineStr">
        <is>
          <t>Veerpal</t>
        </is>
      </c>
      <c r="E1059" t="inlineStr">
        <is>
          <t>INTERANTIONAL JOURNAL OF SCIENTIFIC RESEARCH IN ENGINEERING AND MANAGEMENT</t>
        </is>
      </c>
      <c r="F1059" t="inlineStr">
        <is>
          <t>article</t>
        </is>
      </c>
      <c r="G1059" t="inlineStr">
        <is>
          <t>10.55041/ijsrem53855</t>
        </is>
      </c>
      <c r="H1059" t="inlineStr">
        <is>
          <t>W4416227470</t>
        </is>
      </c>
      <c r="I1059" t="inlineStr">
        <is>
          <t>https://doi.org/10.55041/ijsrem53855</t>
        </is>
      </c>
      <c r="J1059" t="inlineStr"/>
      <c r="K1059" t="n">
        <v>0</v>
      </c>
      <c r="L1059" t="inlineStr">
        <is>
          <t>A</t>
        </is>
      </c>
      <c r="M1059" t="inlineStr">
        <is>
          <t>A6</t>
        </is>
      </c>
      <c r="N1059" t="inlineStr"/>
      <c r="O1059" t="inlineStr">
        <is>
          <t>Haryana; India; Rewari</t>
        </is>
      </c>
      <c r="P1059" t="inlineStr">
        <is>
          <t>South Asia</t>
        </is>
      </c>
      <c r="Q1059" t="inlineStr">
        <is>
          <t>Y</t>
        </is>
      </c>
      <c r="R1059" t="inlineStr">
        <is>
          <t>Y</t>
        </is>
      </c>
      <c r="S1059" t="inlineStr">
        <is>
          <t>Y</t>
        </is>
      </c>
      <c r="T1059" t="inlineStr">
        <is>
          <t>quantitative</t>
        </is>
      </c>
      <c r="U1059" t="inlineStr"/>
      <c r="V1059" t="inlineStr"/>
      <c r="W1059" t="inlineStr">
        <is>
          <t>auto: Abstract Urban India is witnessing an unprecedented rise in waste generation due to rapid population growth, expanding commercial activities, and evolving consumption patterns.</t>
        </is>
      </c>
      <c r="X1059" t="inlineStr">
        <is>
          <t>auto: Door-to-door collection covers only a little more than half of the households, and segregation at source remains limited to about one-fifth of the population.</t>
        </is>
      </c>
      <c r="Y1059" t="inlineStr"/>
      <c r="Z1059" t="inlineStr">
        <is>
          <t>medium</t>
        </is>
      </c>
      <c r="AA1059" t="inlineStr"/>
      <c r="AB1059" t="inlineStr">
        <is>
          <t>Y</t>
        </is>
      </c>
      <c r="AC1059" t="inlineStr">
        <is>
          <t>S7 Haryana secondary cities (excluding Gurugram and Faridabad)</t>
        </is>
      </c>
      <c r="AD1059" t="inlineStr"/>
      <c r="AE1059" t="inlineStr">
        <is>
          <t>S7:india; S7:recent</t>
        </is>
      </c>
      <c r="AF1059" t="inlineStr"/>
      <c r="AG1059" t="n">
        <v>0</v>
      </c>
    </row>
    <row r="1060">
      <c r="A1060" t="inlineStr">
        <is>
          <t>LM01059</t>
        </is>
      </c>
      <c r="B1060" t="inlineStr">
        <is>
          <t>Illuminated Spaces: Spatial Analysis of Night-time Lights in the Kolkata Metropolitan Area</t>
        </is>
      </c>
      <c r="C1060" t="n">
        <v>2025</v>
      </c>
      <c r="D1060" t="inlineStr">
        <is>
          <t>Sarbendu Bikash Dhar; Falguni Dey; A. K. Mukherjee</t>
        </is>
      </c>
      <c r="E1060" t="inlineStr">
        <is>
          <t>Asian Journal of Geographical Research</t>
        </is>
      </c>
      <c r="F1060" t="inlineStr">
        <is>
          <t>article</t>
        </is>
      </c>
      <c r="G1060" t="inlineStr">
        <is>
          <t>10.9734/ajgr/2025/v8i4340</t>
        </is>
      </c>
      <c r="H1060" t="inlineStr">
        <is>
          <t>W4416300645</t>
        </is>
      </c>
      <c r="I1060" t="inlineStr">
        <is>
          <t>https://doi.org/10.9734/ajgr/2025/v8i4340</t>
        </is>
      </c>
      <c r="J1060" t="inlineStr">
        <is>
          <t>https://doi.org/10.9734/ajgr/2025/v8i4340</t>
        </is>
      </c>
      <c r="K1060" t="n">
        <v>0</v>
      </c>
      <c r="L1060" t="inlineStr">
        <is>
          <t>A</t>
        </is>
      </c>
      <c r="M1060" t="inlineStr">
        <is>
          <t>A6</t>
        </is>
      </c>
      <c r="N1060" t="inlineStr"/>
      <c r="O1060" t="inlineStr">
        <is>
          <t>Kolkata</t>
        </is>
      </c>
      <c r="P1060" t="inlineStr">
        <is>
          <t>South Asia</t>
        </is>
      </c>
      <c r="Q1060" t="inlineStr">
        <is>
          <t>Y</t>
        </is>
      </c>
      <c r="R1060" t="inlineStr"/>
      <c r="S1060" t="inlineStr"/>
      <c r="T1060" t="inlineStr">
        <is>
          <t>computational</t>
        </is>
      </c>
      <c r="U1060" t="inlineStr"/>
      <c r="V1060" t="inlineStr"/>
      <c r="W1060" t="inlineStr">
        <is>
          <t>auto: Urban-scapes are illuminated by outdoor artificial lights.</t>
        </is>
      </c>
      <c r="X1060" t="inlineStr"/>
      <c r="Y1060" t="inlineStr"/>
      <c r="Z1060" t="inlineStr">
        <is>
          <t>high</t>
        </is>
      </c>
      <c r="AA1060" t="inlineStr"/>
      <c r="AB1060" t="inlineStr"/>
      <c r="AC1060" t="inlineStr"/>
      <c r="AD1060" t="inlineStr"/>
      <c r="AE1060" t="inlineStr">
        <is>
          <t>A6:india</t>
        </is>
      </c>
      <c r="AF1060" t="inlineStr"/>
      <c r="AG1060" t="n">
        <v>0</v>
      </c>
    </row>
    <row r="1061">
      <c r="A1061" t="inlineStr">
        <is>
          <t>LM01060</t>
        </is>
      </c>
      <c r="B1061" t="inlineStr">
        <is>
          <t>UTILIZATION OF URBAN WASTE WATER FOR AGRICULTURAL PURPOSE: A CASE STUDY OF RANHOLA CENSUS TOWN, DELHI</t>
        </is>
      </c>
      <c r="C1061" t="n">
        <v>2025</v>
      </c>
      <c r="D1061" t="inlineStr">
        <is>
          <t>Shreya Akarshna</t>
        </is>
      </c>
      <c r="E1061" t="inlineStr">
        <is>
          <t>The Social Science Review a Multidisciplinary Journal.</t>
        </is>
      </c>
      <c r="F1061" t="inlineStr">
        <is>
          <t>article</t>
        </is>
      </c>
      <c r="G1061" t="inlineStr">
        <is>
          <t>10.70096/tssr.250306037</t>
        </is>
      </c>
      <c r="H1061" t="inlineStr">
        <is>
          <t>W7116923490</t>
        </is>
      </c>
      <c r="I1061" t="inlineStr">
        <is>
          <t>https://doi.org/10.70096/tssr.250306037</t>
        </is>
      </c>
      <c r="J1061" t="inlineStr"/>
      <c r="K1061" t="n">
        <v>0</v>
      </c>
      <c r="L1061" t="inlineStr">
        <is>
          <t>A</t>
        </is>
      </c>
      <c r="M1061" t="inlineStr">
        <is>
          <t>A6</t>
        </is>
      </c>
      <c r="N1061" t="inlineStr"/>
      <c r="O1061" t="inlineStr">
        <is>
          <t>Delhi; India</t>
        </is>
      </c>
      <c r="P1061" t="inlineStr">
        <is>
          <t>South Asia</t>
        </is>
      </c>
      <c r="Q1061" t="inlineStr">
        <is>
          <t>Y</t>
        </is>
      </c>
      <c r="R1061" t="inlineStr">
        <is>
          <t>Y</t>
        </is>
      </c>
      <c r="S1061" t="inlineStr"/>
      <c r="T1061" t="inlineStr">
        <is>
          <t>qualitative</t>
        </is>
      </c>
      <c r="U1061" t="inlineStr"/>
      <c r="V1061" t="inlineStr"/>
      <c r="W1061" t="inlineStr">
        <is>
          <t>auto: Across the world, particularly in the developing world, the pace of urbanization growth has put the tremendous pressure on the existing water source.</t>
        </is>
      </c>
      <c r="X1061" t="inlineStr"/>
      <c r="Y1061" t="inlineStr"/>
      <c r="Z1061" t="inlineStr">
        <is>
          <t>high</t>
        </is>
      </c>
      <c r="AA1061" t="inlineStr"/>
      <c r="AB1061" t="inlineStr"/>
      <c r="AC1061" t="inlineStr"/>
      <c r="AD1061" t="inlineStr"/>
      <c r="AE1061" t="inlineStr">
        <is>
          <t>A6:recent</t>
        </is>
      </c>
      <c r="AF1061" t="inlineStr"/>
      <c r="AG1061" t="n">
        <v>0</v>
      </c>
    </row>
    <row r="1062">
      <c r="A1062" t="inlineStr">
        <is>
          <t>LM01061</t>
        </is>
      </c>
      <c r="B1062" t="inlineStr">
        <is>
          <t>Evaluating the Suitability of Industrial Effluent for End-Use Applications in Peri-Urban Regions of Palwal, Haryana, India</t>
        </is>
      </c>
      <c r="C1062" t="n">
        <v>2026</v>
      </c>
      <c r="D1062" t="inlineStr">
        <is>
          <t>Lakshika Malik; Mukesh Kumar</t>
        </is>
      </c>
      <c r="E1062" t="inlineStr">
        <is>
          <t>Lecture notes in mechanical engineering</t>
        </is>
      </c>
      <c r="F1062" t="inlineStr">
        <is>
          <t>conference-paper</t>
        </is>
      </c>
      <c r="G1062" t="inlineStr">
        <is>
          <t>10.1007/978-981-96-8516-5_31</t>
        </is>
      </c>
      <c r="H1062" t="inlineStr">
        <is>
          <t>W7117982779</t>
        </is>
      </c>
      <c r="I1062" t="inlineStr">
        <is>
          <t>https://doi.org/10.1007/978-981-96-8516-5_31</t>
        </is>
      </c>
      <c r="J1062" t="inlineStr"/>
      <c r="K1062" t="n">
        <v>0</v>
      </c>
      <c r="L1062" t="inlineStr">
        <is>
          <t>A</t>
        </is>
      </c>
      <c r="M1062" t="inlineStr">
        <is>
          <t>A6</t>
        </is>
      </c>
      <c r="N1062" t="inlineStr"/>
      <c r="O1062" t="inlineStr">
        <is>
          <t>Haryana; India; Palwal</t>
        </is>
      </c>
      <c r="P1062" t="inlineStr">
        <is>
          <t>South Asia</t>
        </is>
      </c>
      <c r="Q1062" t="inlineStr">
        <is>
          <t>Y</t>
        </is>
      </c>
      <c r="R1062" t="inlineStr">
        <is>
          <t>Y</t>
        </is>
      </c>
      <c r="S1062" t="inlineStr">
        <is>
          <t>Y</t>
        </is>
      </c>
      <c r="T1062" t="inlineStr">
        <is>
          <t>unclear</t>
        </is>
      </c>
      <c r="U1062" t="inlineStr"/>
      <c r="V1062" t="inlineStr"/>
      <c r="W1062" t="inlineStr"/>
      <c r="X1062" t="inlineStr"/>
      <c r="Y1062" t="inlineStr"/>
      <c r="Z1062" t="inlineStr">
        <is>
          <t>low</t>
        </is>
      </c>
      <c r="AA1062" t="inlineStr"/>
      <c r="AB1062" t="inlineStr">
        <is>
          <t>Y</t>
        </is>
      </c>
      <c r="AC1062" t="inlineStr">
        <is>
          <t>S7 Haryana secondary cities (excluding Gurugram and Faridabad)</t>
        </is>
      </c>
      <c r="AD1062" t="inlineStr"/>
      <c r="AE1062" t="inlineStr">
        <is>
          <t>S7:india; S7:recent</t>
        </is>
      </c>
      <c r="AF1062" t="inlineStr"/>
      <c r="AG1062" t="n">
        <v>0</v>
      </c>
    </row>
    <row r="1063">
      <c r="A1063" t="inlineStr">
        <is>
          <t>LM01062</t>
        </is>
      </c>
      <c r="B1063" t="inlineStr">
        <is>
          <t>Demography stability, aging and migration: A study of honda census town in Goa</t>
        </is>
      </c>
      <c r="C1063" t="n">
        <v>2024</v>
      </c>
      <c r="D1063" t="inlineStr">
        <is>
          <t>Vaibhavi Tarale; Neethu Naik; Prabir Kumar Rath</t>
        </is>
      </c>
      <c r="E1063" t="inlineStr">
        <is>
          <t>Khoj An International Peer Reviewed Journal of Geography</t>
        </is>
      </c>
      <c r="F1063" t="inlineStr">
        <is>
          <t>article</t>
        </is>
      </c>
      <c r="G1063" t="inlineStr">
        <is>
          <t>10.5958/2455-6963.2024.00011.3</t>
        </is>
      </c>
      <c r="H1063" t="inlineStr">
        <is>
          <t>W7128244289</t>
        </is>
      </c>
      <c r="I1063" t="inlineStr">
        <is>
          <t>https://doi.org/10.5958/2455-6963.2024.00011.3</t>
        </is>
      </c>
      <c r="J1063" t="inlineStr"/>
      <c r="K1063" t="n">
        <v>0</v>
      </c>
      <c r="L1063" t="inlineStr">
        <is>
          <t>A</t>
        </is>
      </c>
      <c r="M1063" t="inlineStr">
        <is>
          <t>A6</t>
        </is>
      </c>
      <c r="N1063" t="inlineStr"/>
      <c r="O1063" t="inlineStr">
        <is>
          <t>Goa</t>
        </is>
      </c>
      <c r="P1063" t="inlineStr">
        <is>
          <t>South Asia</t>
        </is>
      </c>
      <c r="Q1063" t="inlineStr">
        <is>
          <t>Y</t>
        </is>
      </c>
      <c r="R1063" t="inlineStr"/>
      <c r="S1063" t="inlineStr"/>
      <c r="T1063" t="inlineStr">
        <is>
          <t>quantitative</t>
        </is>
      </c>
      <c r="U1063" t="inlineStr"/>
      <c r="V1063" t="inlineStr"/>
      <c r="W1063" t="inlineStr">
        <is>
          <t>auto: This study focuses on the demographic structure of Honda Census Town (CT).</t>
        </is>
      </c>
      <c r="X1063" t="inlineStr">
        <is>
          <t>auto: With fewer young people and more older adults, there could be pressure on the future working population.</t>
        </is>
      </c>
      <c r="Y1063" t="inlineStr"/>
      <c r="Z1063" t="inlineStr">
        <is>
          <t>high</t>
        </is>
      </c>
      <c r="AA1063" t="inlineStr"/>
      <c r="AB1063" t="inlineStr"/>
      <c r="AC1063" t="inlineStr"/>
      <c r="AD1063" t="inlineStr"/>
      <c r="AE1063" t="inlineStr">
        <is>
          <t>A6:recent</t>
        </is>
      </c>
      <c r="AF1063" t="inlineStr"/>
      <c r="AG1063" t="n">
        <v>0</v>
      </c>
    </row>
    <row r="1064">
      <c r="A1064" t="inlineStr">
        <is>
          <t>LM01063</t>
        </is>
      </c>
      <c r="B1064" t="inlineStr">
        <is>
          <t>“Small town feel” in Utah: not just for small towns</t>
        </is>
      </c>
      <c r="C1064" t="n">
        <v>2026</v>
      </c>
      <c r="D1064" t="inlineStr">
        <is>
          <t>Madison Fjeldsted Thompson; Courtney G. Flint; Nicolas R. Holden</t>
        </is>
      </c>
      <c r="E1064" t="inlineStr">
        <is>
          <t>Local Development &amp; Society</t>
        </is>
      </c>
      <c r="F1064" t="inlineStr">
        <is>
          <t>article</t>
        </is>
      </c>
      <c r="G1064" t="inlineStr">
        <is>
          <t>10.1080/26883597.2026.2629914</t>
        </is>
      </c>
      <c r="H1064" t="inlineStr">
        <is>
          <t>W7131105058</t>
        </is>
      </c>
      <c r="I1064" t="inlineStr">
        <is>
          <t>https://doi.org/10.1080/26883597.2026.2629914</t>
        </is>
      </c>
      <c r="J1064" t="inlineStr"/>
      <c r="K1064" t="n">
        <v>0</v>
      </c>
      <c r="L1064" t="inlineStr">
        <is>
          <t>A</t>
        </is>
      </c>
      <c r="M1064" t="inlineStr">
        <is>
          <t>A6</t>
        </is>
      </c>
      <c r="N1064" t="inlineStr"/>
      <c r="O1064" t="inlineStr">
        <is>
          <t>United States</t>
        </is>
      </c>
      <c r="P1064" t="inlineStr">
        <is>
          <t>Global North</t>
        </is>
      </c>
      <c r="Q1064" t="inlineStr"/>
      <c r="R1064" t="inlineStr"/>
      <c r="S1064" t="inlineStr"/>
      <c r="T1064" t="inlineStr">
        <is>
          <t>quantitative</t>
        </is>
      </c>
      <c r="U1064" t="inlineStr"/>
      <c r="V1064" t="inlineStr"/>
      <c r="W1064" t="inlineStr">
        <is>
          <t>auto: Our research aims to identify how individuals refer to “small town feel,” what people feel they are losing as towns grow, and how this concept connects to wellbeing and community connection.</t>
        </is>
      </c>
      <c r="X1064" t="inlineStr"/>
      <c r="Y1064" t="inlineStr"/>
      <c r="Z1064" t="inlineStr">
        <is>
          <t>high</t>
        </is>
      </c>
      <c r="AA1064" t="inlineStr"/>
      <c r="AB1064" t="inlineStr"/>
      <c r="AC1064" t="inlineStr"/>
      <c r="AD1064" t="inlineStr"/>
      <c r="AE1064" t="inlineStr">
        <is>
          <t>A6:recent</t>
        </is>
      </c>
      <c r="AF1064" t="inlineStr"/>
      <c r="AG1064" t="n">
        <v>0</v>
      </c>
    </row>
    <row r="1065">
      <c r="A1065" t="inlineStr">
        <is>
          <t>LM01064</t>
        </is>
      </c>
      <c r="B1065" t="inlineStr">
        <is>
          <t>Broken window theory and littering behavior: a study of spatial-behavioral relationship in medium-sized cities of Sri Lanka</t>
        </is>
      </c>
      <c r="C1065" t="n">
        <v>2025</v>
      </c>
      <c r="D1065" t="inlineStr">
        <is>
          <t>K.A.P. Abhayantha; S. S. Balasuriya</t>
        </is>
      </c>
      <c r="E1065" t="inlineStr">
        <is>
          <t>International Research Conference of the Faculty of Architecture Research Unit (FARU)</t>
        </is>
      </c>
      <c r="F1065" t="inlineStr">
        <is>
          <t>conference-paper</t>
        </is>
      </c>
      <c r="G1065" t="inlineStr">
        <is>
          <t>10.31705/faru.2025.57</t>
        </is>
      </c>
      <c r="H1065" t="inlineStr">
        <is>
          <t>W7135186558</t>
        </is>
      </c>
      <c r="I1065" t="inlineStr">
        <is>
          <t>https://doi.org/10.31705/faru.2025.57</t>
        </is>
      </c>
      <c r="J1065" t="inlineStr"/>
      <c r="K1065" t="n">
        <v>0</v>
      </c>
      <c r="L1065" t="inlineStr">
        <is>
          <t>A</t>
        </is>
      </c>
      <c r="M1065" t="inlineStr">
        <is>
          <t>A6</t>
        </is>
      </c>
      <c r="N1065" t="inlineStr"/>
      <c r="O1065" t="inlineStr">
        <is>
          <t>Sri Lanka</t>
        </is>
      </c>
      <c r="P1065" t="inlineStr">
        <is>
          <t>South Asia</t>
        </is>
      </c>
      <c r="Q1065" t="inlineStr"/>
      <c r="R1065" t="inlineStr"/>
      <c r="S1065" t="inlineStr"/>
      <c r="T1065" t="inlineStr">
        <is>
          <t>mixed</t>
        </is>
      </c>
      <c r="U1065" t="inlineStr"/>
      <c r="V1065" t="inlineStr"/>
      <c r="W1065" t="inlineStr">
        <is>
          <t>auto: The study focuses on studying the applicability of the Broken Window theory to understand spatial-behavioral relationships, focusing on littering behavior in medium-sized cities in Sri Lanka.</t>
        </is>
      </c>
      <c r="X1065" t="inlineStr">
        <is>
          <t>auto: A questionnaire survey conducted with controlled visual stimuli of identified spatial characters indicate that respondents are more likely to associate littering with neglected or disorderly spaces while noting that littering can occur more in these spaces, and exhibit stronger place attachment towards well-maintained, natural, or orderly environments.</t>
        </is>
      </c>
      <c r="Y1065" t="inlineStr"/>
      <c r="Z1065" t="inlineStr">
        <is>
          <t>high</t>
        </is>
      </c>
      <c r="AA1065" t="inlineStr"/>
      <c r="AB1065" t="inlineStr"/>
      <c r="AC1065" t="inlineStr"/>
      <c r="AD1065" t="inlineStr"/>
      <c r="AE1065" t="inlineStr">
        <is>
          <t>A6:india</t>
        </is>
      </c>
      <c r="AF1065" t="inlineStr"/>
      <c r="AG1065" t="n">
        <v>0</v>
      </c>
    </row>
    <row r="1066">
      <c r="A1066" t="inlineStr">
        <is>
          <t>LM01065</t>
        </is>
      </c>
      <c r="B1066" t="inlineStr">
        <is>
          <t>From fragmentation to framework: Negotiating urban definitions</t>
        </is>
      </c>
      <c r="C1066" t="n">
        <v>2026</v>
      </c>
      <c r="D1066" t="inlineStr">
        <is>
          <t>Céline Van Migerode; Ate Poorthuis; Ben Derudder</t>
        </is>
      </c>
      <c r="E1066" t="inlineStr">
        <is>
          <t>Urban Studies</t>
        </is>
      </c>
      <c r="F1066" t="inlineStr">
        <is>
          <t>article</t>
        </is>
      </c>
      <c r="G1066" t="inlineStr">
        <is>
          <t>10.1177/00420980261440352</t>
        </is>
      </c>
      <c r="H1066" t="inlineStr">
        <is>
          <t>W7154483059</t>
        </is>
      </c>
      <c r="I1066" t="inlineStr">
        <is>
          <t>https://doi.org/10.1177/00420980261440352</t>
        </is>
      </c>
      <c r="J1066" t="inlineStr">
        <is>
          <t>https://lirias.kuleuven.be/retrieve/e07f9a62-5d87-419f-91de-325bf6b51293</t>
        </is>
      </c>
      <c r="K1066" t="n">
        <v>0</v>
      </c>
      <c r="L1066" t="inlineStr">
        <is>
          <t>A</t>
        </is>
      </c>
      <c r="M1066" t="inlineStr">
        <is>
          <t>A6</t>
        </is>
      </c>
      <c r="N1066" t="inlineStr"/>
      <c r="O1066" t="inlineStr"/>
      <c r="P1066" t="inlineStr">
        <is>
          <t>Not place-specific</t>
        </is>
      </c>
      <c r="Q1066" t="inlineStr"/>
      <c r="R1066" t="inlineStr"/>
      <c r="S1066" t="inlineStr"/>
      <c r="T1066" t="inlineStr">
        <is>
          <t>qualitative</t>
        </is>
      </c>
      <c r="U1066" t="inlineStr"/>
      <c r="V1066" t="inlineStr"/>
      <c r="W1066" t="inlineStr">
        <is>
          <t>auto: This article starts from the premise that purposefully working toward shared urban definitions can foster constructive dialogue across geographical and disciplinary boundaries.</t>
        </is>
      </c>
      <c r="X1066" t="inlineStr"/>
      <c r="Y1066" t="inlineStr"/>
      <c r="Z1066" t="inlineStr">
        <is>
          <t>high</t>
        </is>
      </c>
      <c r="AA1066" t="inlineStr"/>
      <c r="AB1066" t="inlineStr"/>
      <c r="AC1066" t="inlineStr"/>
      <c r="AD1066" t="inlineStr"/>
      <c r="AE1066" t="inlineStr">
        <is>
          <t>A6:recent</t>
        </is>
      </c>
      <c r="AF1066" t="inlineStr"/>
      <c r="AG1066" t="n">
        <v>0</v>
      </c>
    </row>
    <row r="1067">
      <c r="A1067" t="inlineStr">
        <is>
          <t>LM01066</t>
        </is>
      </c>
      <c r="B1067" t="inlineStr">
        <is>
          <t>Analyzing the Spatial Trend of Urban Sprawl in the Secondary Cities of Pakistan: A Case Study of Hyderabad</t>
        </is>
      </c>
      <c r="C1067" t="n">
        <v>2023</v>
      </c>
      <c r="D1067" t="inlineStr">
        <is>
          <t>Zulfiqar Ali Lashari; Muhammad Yousif Mangi; Shahbaz Khan Samoo</t>
        </is>
      </c>
      <c r="E1067" t="inlineStr">
        <is>
          <t>Research Journal of Social Sciences &amp; Economics Review (RJSSER)</t>
        </is>
      </c>
      <c r="F1067" t="inlineStr">
        <is>
          <t>article</t>
        </is>
      </c>
      <c r="G1067" t="inlineStr">
        <is>
          <t>10.36902/rjsser-vol4-iss2-2023(88-100)</t>
        </is>
      </c>
      <c r="H1067" t="inlineStr">
        <is>
          <t>W7160849876</t>
        </is>
      </c>
      <c r="I1067" t="inlineStr">
        <is>
          <t>https://doi.org/10.36902/rjsser-vol4-iss2-2023(88-100)</t>
        </is>
      </c>
      <c r="J1067" t="inlineStr">
        <is>
          <t>https://ojs.rjsser.org.pk/index.php/rjsser/article/download/633/338</t>
        </is>
      </c>
      <c r="K1067" t="n">
        <v>0</v>
      </c>
      <c r="L1067" t="inlineStr">
        <is>
          <t>A</t>
        </is>
      </c>
      <c r="M1067" t="inlineStr">
        <is>
          <t>A6</t>
        </is>
      </c>
      <c r="N1067" t="inlineStr"/>
      <c r="O1067" t="inlineStr">
        <is>
          <t>Hyderabad; Pakistan</t>
        </is>
      </c>
      <c r="P1067" t="inlineStr">
        <is>
          <t>South Asia</t>
        </is>
      </c>
      <c r="Q1067" t="inlineStr">
        <is>
          <t>Y</t>
        </is>
      </c>
      <c r="R1067" t="inlineStr"/>
      <c r="S1067" t="inlineStr"/>
      <c r="T1067" t="inlineStr">
        <is>
          <t>mixed</t>
        </is>
      </c>
      <c r="U1067" t="inlineStr"/>
      <c r="V1067" t="inlineStr"/>
      <c r="W1067" t="inlineStr">
        <is>
          <t>auto: This research aimed to study the spatial trend of urban sprawl and its mitigation in secondary cities of Pakistan.</t>
        </is>
      </c>
      <c r="X1067" t="inlineStr"/>
      <c r="Y1067" t="inlineStr"/>
      <c r="Z1067" t="inlineStr">
        <is>
          <t>high</t>
        </is>
      </c>
      <c r="AA1067" t="inlineStr"/>
      <c r="AB1067" t="inlineStr"/>
      <c r="AC1067" t="inlineStr"/>
      <c r="AD1067" t="inlineStr"/>
      <c r="AE1067" t="inlineStr">
        <is>
          <t>A6:india</t>
        </is>
      </c>
      <c r="AF1067" t="inlineStr"/>
      <c r="AG1067" t="n">
        <v>0</v>
      </c>
    </row>
    <row r="1068">
      <c r="A1068" t="inlineStr">
        <is>
          <t>LM01067</t>
        </is>
      </c>
      <c r="B1068" t="inlineStr">
        <is>
          <t>Addressing Hidden Urbanization: Challenges and Strategic Approaches for Sustainable Urban Growth in Sri Lanka</t>
        </is>
      </c>
      <c r="C1068" t="n">
        <v>2026</v>
      </c>
      <c r="D1068" t="inlineStr">
        <is>
          <t>Kuda Singankutti Kankanamalage Nath Kudasinghe; Jagath Munasinghe; Weerakoon Dasanayakalage Bimsara Ja Jeewananda; Attygalage Ranjith Rupasinghe</t>
        </is>
      </c>
      <c r="E1068" t="inlineStr">
        <is>
          <t>Green energy and technology</t>
        </is>
      </c>
      <c r="F1068" t="inlineStr">
        <is>
          <t>book-chapter</t>
        </is>
      </c>
      <c r="G1068" t="inlineStr">
        <is>
          <t>10.1007/978-3-031-99001-4_42</t>
        </is>
      </c>
      <c r="H1068" t="inlineStr">
        <is>
          <t>W7161733269</t>
        </is>
      </c>
      <c r="I1068" t="inlineStr">
        <is>
          <t>https://doi.org/10.1007/978-3-031-99001-4_42</t>
        </is>
      </c>
      <c r="J1068" t="inlineStr"/>
      <c r="K1068" t="n">
        <v>0</v>
      </c>
      <c r="L1068" t="inlineStr">
        <is>
          <t>A</t>
        </is>
      </c>
      <c r="M1068" t="inlineStr">
        <is>
          <t>A6</t>
        </is>
      </c>
      <c r="N1068" t="inlineStr"/>
      <c r="O1068" t="inlineStr">
        <is>
          <t>Sri Lanka</t>
        </is>
      </c>
      <c r="P1068" t="inlineStr">
        <is>
          <t>South Asia</t>
        </is>
      </c>
      <c r="Q1068" t="inlineStr"/>
      <c r="R1068" t="inlineStr"/>
      <c r="S1068" t="inlineStr"/>
      <c r="T1068" t="inlineStr">
        <is>
          <t>unclear</t>
        </is>
      </c>
      <c r="U1068" t="inlineStr"/>
      <c r="V1068" t="inlineStr"/>
      <c r="W1068" t="inlineStr"/>
      <c r="X1068" t="inlineStr"/>
      <c r="Y1068" t="inlineStr"/>
      <c r="Z1068" t="inlineStr">
        <is>
          <t>low</t>
        </is>
      </c>
      <c r="AA1068" t="inlineStr"/>
      <c r="AB1068" t="inlineStr"/>
      <c r="AC1068" t="inlineStr"/>
      <c r="AD1068" t="inlineStr"/>
      <c r="AE1068" t="inlineStr">
        <is>
          <t>A6:india; A6:recent</t>
        </is>
      </c>
      <c r="AF1068" t="inlineStr"/>
      <c r="AG1068" t="n">
        <v>0</v>
      </c>
    </row>
    <row r="1069">
      <c r="A1069" t="inlineStr">
        <is>
          <t>LM01068</t>
        </is>
      </c>
      <c r="B1069" t="inlineStr">
        <is>
          <t>Market Economy and Rural-Urban Transformation: A Study of Census Towns in Murshidabad District</t>
        </is>
      </c>
      <c r="C1069" t="n">
        <v>2026</v>
      </c>
      <c r="D1069" t="inlineStr">
        <is>
          <t>Kiran Kumar Roy</t>
        </is>
      </c>
      <c r="E1069" t="inlineStr">
        <is>
          <t>INTERNATIONAL JOURNAL OF CURRENT SCIENCE</t>
        </is>
      </c>
      <c r="F1069" t="inlineStr">
        <is>
          <t>article</t>
        </is>
      </c>
      <c r="G1069" t="inlineStr">
        <is>
          <t>10.56975/ijcsp.v16i2.304728</t>
        </is>
      </c>
      <c r="H1069" t="inlineStr">
        <is>
          <t>W7162643180</t>
        </is>
      </c>
      <c r="I1069" t="inlineStr">
        <is>
          <t>https://doi.org/10.56975/ijcsp.v16i2.304728</t>
        </is>
      </c>
      <c r="J1069" t="inlineStr">
        <is>
          <t>https://rjpn.org/ijcspub/papers/IJCSP26B1355.pdf</t>
        </is>
      </c>
      <c r="K1069" t="n">
        <v>0</v>
      </c>
      <c r="L1069" t="inlineStr">
        <is>
          <t>A</t>
        </is>
      </c>
      <c r="M1069" t="inlineStr">
        <is>
          <t>A6</t>
        </is>
      </c>
      <c r="N1069" t="inlineStr"/>
      <c r="O1069" t="inlineStr">
        <is>
          <t>India; Kerala; Kolkata; Tamil Nadu; West Bengal</t>
        </is>
      </c>
      <c r="P1069" t="inlineStr">
        <is>
          <t>South Asia</t>
        </is>
      </c>
      <c r="Q1069" t="inlineStr">
        <is>
          <t>Y</t>
        </is>
      </c>
      <c r="R1069" t="inlineStr"/>
      <c r="S1069" t="inlineStr"/>
      <c r="T1069" t="inlineStr">
        <is>
          <t>unclear</t>
        </is>
      </c>
      <c r="U1069" t="inlineStr"/>
      <c r="V1069" t="inlineStr"/>
      <c r="W1069" t="inlineStr">
        <is>
          <t>auto: This article, which is based on empirical research, attempts to examine how the district's rural-urban transformation is influenced by the non-farm sector, or market economy.</t>
        </is>
      </c>
      <c r="X1069" t="inlineStr"/>
      <c r="Y1069" t="inlineStr"/>
      <c r="Z1069" t="inlineStr">
        <is>
          <t>high</t>
        </is>
      </c>
      <c r="AA1069" t="inlineStr"/>
      <c r="AB1069" t="inlineStr"/>
      <c r="AC1069" t="inlineStr"/>
      <c r="AD1069" t="inlineStr"/>
      <c r="AE1069" t="inlineStr">
        <is>
          <t>A6:recent</t>
        </is>
      </c>
      <c r="AF1069" t="inlineStr"/>
      <c r="AG1069" t="n">
        <v>0</v>
      </c>
    </row>
    <row r="1070">
      <c r="A1070" t="inlineStr">
        <is>
          <t>LM01069</t>
        </is>
      </c>
      <c r="B1070" t="inlineStr">
        <is>
          <t>Dimensions of Households in Bahadurgarh City: A Geographical Analysis</t>
        </is>
      </c>
      <c r="C1070" t="n">
        <v>2024</v>
      </c>
      <c r="D1070" t="inlineStr">
        <is>
          <t>Monika Kaushik; Dr. Salahuddin Mohd</t>
        </is>
      </c>
      <c r="E1070" t="inlineStr">
        <is>
          <t>International Journal of Environmental Sciences</t>
        </is>
      </c>
      <c r="F1070" t="inlineStr">
        <is>
          <t>article</t>
        </is>
      </c>
      <c r="G1070" t="inlineStr">
        <is>
          <t>10.64252/yyg13n89</t>
        </is>
      </c>
      <c r="H1070" t="inlineStr">
        <is>
          <t>W7163647325</t>
        </is>
      </c>
      <c r="I1070" t="inlineStr">
        <is>
          <t>https://doi.org/10.64252/yyg13n89</t>
        </is>
      </c>
      <c r="J1070" t="inlineStr">
        <is>
          <t>https://theaspd.com/index.php/ijes/article/download/12718/8854</t>
        </is>
      </c>
      <c r="K1070" t="n">
        <v>0</v>
      </c>
      <c r="L1070" t="inlineStr">
        <is>
          <t>A</t>
        </is>
      </c>
      <c r="M1070" t="inlineStr">
        <is>
          <t>A6</t>
        </is>
      </c>
      <c r="N1070" t="inlineStr"/>
      <c r="O1070" t="inlineStr">
        <is>
          <t>Bahadurgarh; Delhi; Haryana; India; Jhajjar</t>
        </is>
      </c>
      <c r="P1070" t="inlineStr">
        <is>
          <t>South Asia</t>
        </is>
      </c>
      <c r="Q1070" t="inlineStr">
        <is>
          <t>Y</t>
        </is>
      </c>
      <c r="R1070" t="inlineStr">
        <is>
          <t>Y</t>
        </is>
      </c>
      <c r="S1070" t="inlineStr">
        <is>
          <t>Y</t>
        </is>
      </c>
      <c r="T1070" t="inlineStr">
        <is>
          <t>unclear</t>
        </is>
      </c>
      <c r="U1070" t="inlineStr"/>
      <c r="V1070" t="inlineStr"/>
      <c r="W1070" t="inlineStr">
        <is>
          <t>auto: The present paper illustrates the status of household in different years of Bahadurgarh city which is a municipal council of Jhajjar district, Haryana and a part of national capital region of Delhi.</t>
        </is>
      </c>
      <c r="X1070" t="inlineStr"/>
      <c r="Y1070" t="inlineStr"/>
      <c r="Z1070" t="inlineStr">
        <is>
          <t>high</t>
        </is>
      </c>
      <c r="AA1070" t="inlineStr"/>
      <c r="AB1070" t="inlineStr">
        <is>
          <t>Y</t>
        </is>
      </c>
      <c r="AC1070" t="inlineStr">
        <is>
          <t>S7 Haryana secondary cities (excluding Gurugram and Faridabad)</t>
        </is>
      </c>
      <c r="AD1070" t="inlineStr"/>
      <c r="AE1070" t="inlineStr">
        <is>
          <t>S7:recent</t>
        </is>
      </c>
      <c r="AF1070" t="inlineStr"/>
      <c r="AG1070" t="n">
        <v>0</v>
      </c>
    </row>
    <row r="1071">
      <c r="A1071" t="inlineStr">
        <is>
          <t>LM01070</t>
        </is>
      </c>
      <c r="B1071" t="inlineStr">
        <is>
          <t>Small Towns and Urbanization in Medieval England</t>
        </is>
      </c>
      <c r="C1071" t="n">
        <v>2026</v>
      </c>
      <c r="D1071" t="inlineStr">
        <is>
          <t>Christopher Dyer</t>
        </is>
      </c>
      <c r="E1071" t="inlineStr">
        <is>
          <t>Studies in European urban history</t>
        </is>
      </c>
      <c r="F1071" t="inlineStr">
        <is>
          <t>book-chapter</t>
        </is>
      </c>
      <c r="G1071" t="inlineStr">
        <is>
          <t>10.1484/m.seuh-eb.5.153286</t>
        </is>
      </c>
      <c r="H1071" t="inlineStr">
        <is>
          <t>W7167479829</t>
        </is>
      </c>
      <c r="I1071" t="inlineStr">
        <is>
          <t>https://doi.org/10.1484/m.seuh-eb.5.153286</t>
        </is>
      </c>
      <c r="J1071" t="inlineStr"/>
      <c r="K1071" t="n">
        <v>0</v>
      </c>
      <c r="L1071" t="inlineStr">
        <is>
          <t>A</t>
        </is>
      </c>
      <c r="M1071" t="inlineStr">
        <is>
          <t>A6</t>
        </is>
      </c>
      <c r="N1071" t="inlineStr"/>
      <c r="O1071" t="inlineStr">
        <is>
          <t>United Kingdom</t>
        </is>
      </c>
      <c r="P1071" t="inlineStr">
        <is>
          <t>Global North</t>
        </is>
      </c>
      <c r="Q1071" t="inlineStr"/>
      <c r="R1071" t="inlineStr"/>
      <c r="S1071" t="inlineStr"/>
      <c r="T1071" t="inlineStr">
        <is>
          <t>quantitative</t>
        </is>
      </c>
      <c r="U1071" t="inlineStr"/>
      <c r="V1071" t="inlineStr"/>
      <c r="W1071" t="inlineStr">
        <is>
          <t>auto: In this survey chapter the example of small towns in medieval England is used to argue for the coherence of the urban sector in general.</t>
        </is>
      </c>
      <c r="X1071" t="inlineStr"/>
      <c r="Y1071" t="inlineStr"/>
      <c r="Z1071" t="inlineStr">
        <is>
          <t>high</t>
        </is>
      </c>
      <c r="AA1071" t="inlineStr"/>
      <c r="AB1071" t="inlineStr"/>
      <c r="AC1071" t="inlineStr"/>
      <c r="AD1071" t="inlineStr"/>
      <c r="AE1071" t="inlineStr">
        <is>
          <t>A6:recent</t>
        </is>
      </c>
      <c r="AF1071" t="inlineStr"/>
      <c r="AG1071" t="n">
        <v>0</v>
      </c>
    </row>
    <row r="1072">
      <c r="A1072" t="inlineStr">
        <is>
          <t>LM01071</t>
        </is>
      </c>
      <c r="B1072" t="inlineStr">
        <is>
          <t>Geographies of Hidden Urbanization: The Demographic Limits of Urban Reclassification in Eastern India</t>
        </is>
      </c>
      <c r="C1072" t="n">
        <v>2026</v>
      </c>
      <c r="D1072" t="inlineStr">
        <is>
          <t>Saurav Chakraborty; Josef Novotný; Indranil Maity; Saswata Ghosh</t>
        </is>
      </c>
      <c r="E1072" t="inlineStr">
        <is>
          <t>Spatial Demography</t>
        </is>
      </c>
      <c r="F1072" t="inlineStr">
        <is>
          <t>article</t>
        </is>
      </c>
      <c r="G1072" t="inlineStr">
        <is>
          <t>10.1007/s40980-026-00168-4</t>
        </is>
      </c>
      <c r="H1072" t="inlineStr">
        <is>
          <t>W7168147581</t>
        </is>
      </c>
      <c r="I1072" t="inlineStr">
        <is>
          <t>https://doi.org/10.1007/s40980-026-00168-4</t>
        </is>
      </c>
      <c r="J1072" t="inlineStr">
        <is>
          <t>https://link.springer.com/content/pdf/10.1007/s40980-026-00168-4.pdf</t>
        </is>
      </c>
      <c r="K1072" t="n">
        <v>0</v>
      </c>
      <c r="L1072" t="inlineStr">
        <is>
          <t>A</t>
        </is>
      </c>
      <c r="M1072" t="inlineStr">
        <is>
          <t>A6</t>
        </is>
      </c>
      <c r="N1072" t="inlineStr"/>
      <c r="O1072" t="inlineStr">
        <is>
          <t>Bihar; India; West Bengal</t>
        </is>
      </c>
      <c r="P1072" t="inlineStr">
        <is>
          <t>South Asia</t>
        </is>
      </c>
      <c r="Q1072" t="inlineStr">
        <is>
          <t>Y</t>
        </is>
      </c>
      <c r="R1072" t="inlineStr"/>
      <c r="S1072" t="inlineStr"/>
      <c r="T1072" t="inlineStr">
        <is>
          <t>quantitative</t>
        </is>
      </c>
      <c r="U1072" t="inlineStr"/>
      <c r="V1072" t="inlineStr"/>
      <c r="W1072" t="inlineStr">
        <is>
          <t>auto: This paper adopts a complementary perspective by shifting attention from measurement outcomes to the processes that shape them.</t>
        </is>
      </c>
      <c r="X1072" t="inlineStr"/>
      <c r="Y1072" t="inlineStr"/>
      <c r="Z1072" t="inlineStr">
        <is>
          <t>high</t>
        </is>
      </c>
      <c r="AA1072" t="inlineStr"/>
      <c r="AB1072" t="inlineStr"/>
      <c r="AC1072" t="inlineStr"/>
      <c r="AD1072" t="inlineStr"/>
      <c r="AE1072" t="inlineStr">
        <is>
          <t>A6:india; A6:recent</t>
        </is>
      </c>
      <c r="AF1072" t="inlineStr"/>
      <c r="AG1072" t="n">
        <v>0</v>
      </c>
    </row>
    <row r="1073">
      <c r="A1073" t="inlineStr">
        <is>
          <t>LM01072</t>
        </is>
      </c>
      <c r="B1073" t="inlineStr">
        <is>
          <t>A WEATHER-DEPENDENT ANALYTICAL FRAMEWORK FOR MULTI-POLLUTANT URBAN AIR POLLUTION EXPOSURE IN SMALL AND MEDIUM TOWNS OF THE UK</t>
        </is>
      </c>
      <c r="C1073" t="n">
        <v>2026</v>
      </c>
      <c r="D1073" t="inlineStr">
        <is>
          <t>SYED MUSTAFAIN HAIDER; Richard Hodgkins; DAVE RYVES; Helen Glanville</t>
        </is>
      </c>
      <c r="E1073" t="inlineStr">
        <is>
          <t>WIT transactions on ecology and the environment</t>
        </is>
      </c>
      <c r="F1073" t="inlineStr">
        <is>
          <t>conference-paper</t>
        </is>
      </c>
      <c r="G1073" t="inlineStr">
        <is>
          <t>10.2495/air260211</t>
        </is>
      </c>
      <c r="H1073" t="inlineStr">
        <is>
          <t>W7170650371</t>
        </is>
      </c>
      <c r="I1073" t="inlineStr">
        <is>
          <t>https://doi.org/10.2495/air260211</t>
        </is>
      </c>
      <c r="J1073" t="inlineStr"/>
      <c r="K1073" t="n">
        <v>0</v>
      </c>
      <c r="L1073" t="inlineStr">
        <is>
          <t>A</t>
        </is>
      </c>
      <c r="M1073" t="inlineStr">
        <is>
          <t>A6</t>
        </is>
      </c>
      <c r="N1073" t="inlineStr"/>
      <c r="O1073" t="inlineStr">
        <is>
          <t>United Kingdom</t>
        </is>
      </c>
      <c r="P1073" t="inlineStr">
        <is>
          <t>Global North</t>
        </is>
      </c>
      <c r="Q1073" t="inlineStr"/>
      <c r="R1073" t="inlineStr"/>
      <c r="S1073" t="inlineStr"/>
      <c r="T1073" t="inlineStr">
        <is>
          <t>unclear</t>
        </is>
      </c>
      <c r="U1073" t="inlineStr"/>
      <c r="V1073" t="inlineStr"/>
      <c r="W1073" t="inlineStr"/>
      <c r="X1073" t="inlineStr"/>
      <c r="Y1073" t="inlineStr"/>
      <c r="Z1073" t="inlineStr">
        <is>
          <t>low</t>
        </is>
      </c>
      <c r="AA1073" t="inlineStr"/>
      <c r="AB1073" t="inlineStr"/>
      <c r="AC1073" t="inlineStr"/>
      <c r="AD1073" t="inlineStr"/>
      <c r="AE1073" t="inlineStr">
        <is>
          <t>A6:recent</t>
        </is>
      </c>
      <c r="AF1073" t="inlineStr">
        <is>
          <t>W7203786913; W7203787523</t>
        </is>
      </c>
      <c r="AG1073" t="n">
        <v>0</v>
      </c>
    </row>
    <row r="1074">
      <c r="A1074" t="inlineStr">
        <is>
          <t>LM01073</t>
        </is>
      </c>
      <c r="B1074" t="inlineStr">
        <is>
          <t>Small and Medium Towns in the Indian Urban System</t>
        </is>
      </c>
      <c r="C1074" t="n">
        <v>2026</v>
      </c>
      <c r="D1074" t="inlineStr">
        <is>
          <t>Mahalaya Chatterjee; Arup Kumar Misra</t>
        </is>
      </c>
      <c r="E1074" t="inlineStr">
        <is>
          <t>Routledge eBooks</t>
        </is>
      </c>
      <c r="F1074" t="inlineStr">
        <is>
          <t>book-chapter</t>
        </is>
      </c>
      <c r="G1074" t="inlineStr">
        <is>
          <t>10.4324/9781003630333-29</t>
        </is>
      </c>
      <c r="H1074" t="inlineStr">
        <is>
          <t>W7208714347</t>
        </is>
      </c>
      <c r="I1074" t="inlineStr">
        <is>
          <t>https://doi.org/10.4324/9781003630333-29</t>
        </is>
      </c>
      <c r="J1074" t="inlineStr"/>
      <c r="K1074" t="n">
        <v>0</v>
      </c>
      <c r="L1074" t="inlineStr">
        <is>
          <t>A</t>
        </is>
      </c>
      <c r="M1074" t="inlineStr">
        <is>
          <t>A6</t>
        </is>
      </c>
      <c r="N1074" t="inlineStr"/>
      <c r="O1074" t="inlineStr">
        <is>
          <t>India; West Bengal</t>
        </is>
      </c>
      <c r="P1074" t="inlineStr">
        <is>
          <t>South Asia</t>
        </is>
      </c>
      <c r="Q1074" t="inlineStr">
        <is>
          <t>Y</t>
        </is>
      </c>
      <c r="R1074" t="inlineStr"/>
      <c r="S1074" t="inlineStr"/>
      <c r="T1074" t="inlineStr">
        <is>
          <t>mixed</t>
        </is>
      </c>
      <c r="U1074" t="inlineStr"/>
      <c r="V1074" t="inlineStr"/>
      <c r="W1074" t="inlineStr">
        <is>
          <t>auto: This chapter tries to look into the role of small and medium towns in the Indian urban system and then explores their economic and financial potential for infrastructural development by drawing examples from the West Bengal state.</t>
        </is>
      </c>
      <c r="X1074" t="inlineStr"/>
      <c r="Y1074" t="inlineStr"/>
      <c r="Z1074" t="inlineStr">
        <is>
          <t>high</t>
        </is>
      </c>
      <c r="AA1074" t="inlineStr"/>
      <c r="AB1074" t="inlineStr"/>
      <c r="AC1074" t="inlineStr"/>
      <c r="AD1074" t="inlineStr"/>
      <c r="AE1074" t="inlineStr">
        <is>
          <t>A6:india; A6:recent</t>
        </is>
      </c>
      <c r="AF1074" t="inlineStr"/>
      <c r="AG1074" t="n">
        <v>0</v>
      </c>
    </row>
    <row r="1075">
      <c r="A1075" t="inlineStr">
        <is>
          <t>LM01074</t>
        </is>
      </c>
      <c r="B1075" t="inlineStr">
        <is>
          <t>Urbanizing on the ruins of solar: Secondhand photovoltaics, repair, and subaltern urbanization in Bhojpur Dharampur (India)</t>
        </is>
      </c>
      <c r="C1075" t="n">
        <v>2026</v>
      </c>
      <c r="D1075" t="inlineStr">
        <is>
          <t>Rémi de Bercegol; Shankare Gowda</t>
        </is>
      </c>
      <c r="E1075" t="inlineStr">
        <is>
          <t>Journal of Urban Affairs</t>
        </is>
      </c>
      <c r="F1075" t="inlineStr">
        <is>
          <t>article</t>
        </is>
      </c>
      <c r="G1075" t="inlineStr">
        <is>
          <t>10.1080/07352166.2026.2723115</t>
        </is>
      </c>
      <c r="H1075" t="inlineStr">
        <is>
          <t>W7214214025</t>
        </is>
      </c>
      <c r="I1075" t="inlineStr">
        <is>
          <t>https://doi.org/10.1080/07352166.2026.2723115</t>
        </is>
      </c>
      <c r="J1075" t="inlineStr"/>
      <c r="K1075" t="n">
        <v>0</v>
      </c>
      <c r="L1075" t="inlineStr">
        <is>
          <t>A</t>
        </is>
      </c>
      <c r="M1075" t="inlineStr">
        <is>
          <t>A6</t>
        </is>
      </c>
      <c r="N1075" t="inlineStr"/>
      <c r="O1075" t="inlineStr">
        <is>
          <t>India; Uttar Pradesh</t>
        </is>
      </c>
      <c r="P1075" t="inlineStr">
        <is>
          <t>South Asia</t>
        </is>
      </c>
      <c r="Q1075" t="inlineStr">
        <is>
          <t>Y</t>
        </is>
      </c>
      <c r="R1075" t="inlineStr"/>
      <c r="S1075" t="inlineStr"/>
      <c r="T1075" t="inlineStr">
        <is>
          <t>qualitative</t>
        </is>
      </c>
      <c r="U1075" t="inlineStr"/>
      <c r="V1075" t="inlineStr"/>
      <c r="W1075" t="inlineStr">
        <is>
          <t>auto: This article examines the secondhand solar photovoltaic (PV) market of Bhojpur Dharampur, a small town in western Uttar Pradesh, India, where discarded panels are repaired, adapted, and resold to underserved rural households and small businesses.</t>
        </is>
      </c>
      <c r="X1075" t="inlineStr"/>
      <c r="Y1075" t="inlineStr"/>
      <c r="Z1075" t="inlineStr">
        <is>
          <t>high</t>
        </is>
      </c>
      <c r="AA1075" t="inlineStr"/>
      <c r="AB1075" t="inlineStr"/>
      <c r="AC1075" t="inlineStr"/>
      <c r="AD1075" t="inlineStr"/>
      <c r="AE1075" t="inlineStr">
        <is>
          <t>A6:recent</t>
        </is>
      </c>
      <c r="AF1075" t="inlineStr"/>
      <c r="AG1075" t="n">
        <v>0</v>
      </c>
    </row>
    <row r="1076">
      <c r="A1076" t="inlineStr">
        <is>
          <t>LM01075</t>
        </is>
      </c>
      <c r="B1076" t="inlineStr">
        <is>
          <t>Population growth and solid waste generation in Sonipat city</t>
        </is>
      </c>
      <c r="C1076" t="n">
        <v>2025</v>
      </c>
      <c r="D1076" t="inlineStr">
        <is>
          <t>Rahul .</t>
        </is>
      </c>
      <c r="E1076" t="inlineStr">
        <is>
          <t>International Journal of Advanced Academic Studies</t>
        </is>
      </c>
      <c r="F1076" t="inlineStr">
        <is>
          <t>article</t>
        </is>
      </c>
      <c r="G1076" t="inlineStr">
        <is>
          <t>10.33545/27068919.2025.v7.i6b.2188</t>
        </is>
      </c>
      <c r="H1076" t="inlineStr">
        <is>
          <t>W7215121142</t>
        </is>
      </c>
      <c r="I1076" t="inlineStr">
        <is>
          <t>https://doi.org/10.33545/27068919.2025.v7.i6b.2188</t>
        </is>
      </c>
      <c r="J1076" t="inlineStr">
        <is>
          <t>https://www.allstudyjournal.com/article/2188/8-9-38-373.pdf</t>
        </is>
      </c>
      <c r="K1076" t="n">
        <v>0</v>
      </c>
      <c r="L1076" t="inlineStr">
        <is>
          <t>A</t>
        </is>
      </c>
      <c r="M1076" t="inlineStr">
        <is>
          <t>A6</t>
        </is>
      </c>
      <c r="N1076" t="inlineStr"/>
      <c r="O1076" t="inlineStr"/>
      <c r="P1076" t="inlineStr">
        <is>
          <t>Not place-specific</t>
        </is>
      </c>
      <c r="Q1076" t="inlineStr"/>
      <c r="R1076" t="inlineStr"/>
      <c r="S1076" t="inlineStr"/>
      <c r="T1076" t="inlineStr">
        <is>
          <t>unclear</t>
        </is>
      </c>
      <c r="U1076" t="inlineStr"/>
      <c r="V1076" t="inlineStr"/>
      <c r="W1076" t="inlineStr">
        <is>
          <t>auto: Population growth increases the daily demand for waste collection, transport and treatment in Sonipat City.</t>
        </is>
      </c>
      <c r="X1076" t="inlineStr"/>
      <c r="Y1076" t="inlineStr"/>
      <c r="Z1076" t="inlineStr">
        <is>
          <t>high</t>
        </is>
      </c>
      <c r="AA1076" t="inlineStr"/>
      <c r="AB1076" t="inlineStr">
        <is>
          <t>Y</t>
        </is>
      </c>
      <c r="AC1076" t="inlineStr">
        <is>
          <t>S7 Haryana secondary cities (excluding Gurugram and Faridabad)</t>
        </is>
      </c>
      <c r="AD1076" t="inlineStr"/>
      <c r="AE1076" t="inlineStr">
        <is>
          <t>S7:recent</t>
        </is>
      </c>
      <c r="AF1076" t="inlineStr"/>
      <c r="AG1076" t="n">
        <v>0</v>
      </c>
    </row>
    <row r="1077">
      <c r="A1077" t="inlineStr">
        <is>
          <t>LM01076</t>
        </is>
      </c>
      <c r="B1077" t="inlineStr">
        <is>
          <t>Evaluation of Financial Performance of Urban Local Bodies in Haryana: A Case Study of Municipal Council of Bahadurgarh</t>
        </is>
      </c>
      <c r="C1077" t="n">
        <v>2026</v>
      </c>
      <c r="D1077" t="inlineStr">
        <is>
          <t>Baljit Singh Pooja Dangi</t>
        </is>
      </c>
      <c r="E1077" t="inlineStr">
        <is>
          <t>Leadership Education Personality An Interdisciplinary Journal</t>
        </is>
      </c>
      <c r="F1077" t="inlineStr">
        <is>
          <t>article</t>
        </is>
      </c>
      <c r="G1077" t="inlineStr">
        <is>
          <t>10.1366/ayybks79</t>
        </is>
      </c>
      <c r="H1077" t="inlineStr">
        <is>
          <t>W7216046805</t>
        </is>
      </c>
      <c r="I1077" t="inlineStr">
        <is>
          <t>https://doi.org/10.1366/ayybks79</t>
        </is>
      </c>
      <c r="J1077" t="inlineStr"/>
      <c r="K1077" t="n">
        <v>0</v>
      </c>
      <c r="L1077" t="inlineStr">
        <is>
          <t>A</t>
        </is>
      </c>
      <c r="M1077" t="inlineStr">
        <is>
          <t>A6</t>
        </is>
      </c>
      <c r="N1077" t="inlineStr"/>
      <c r="O1077" t="inlineStr">
        <is>
          <t>Bahadurgarh; Haryana; India</t>
        </is>
      </c>
      <c r="P1077" t="inlineStr">
        <is>
          <t>South Asia</t>
        </is>
      </c>
      <c r="Q1077" t="inlineStr">
        <is>
          <t>Y</t>
        </is>
      </c>
      <c r="R1077" t="inlineStr">
        <is>
          <t>Y</t>
        </is>
      </c>
      <c r="S1077" t="inlineStr">
        <is>
          <t>Y</t>
        </is>
      </c>
      <c r="T1077" t="inlineStr">
        <is>
          <t>mixed</t>
        </is>
      </c>
      <c r="U1077" t="inlineStr"/>
      <c r="V1077" t="inlineStr"/>
      <c r="W1077" t="inlineStr">
        <is>
          <t>auto: In this study also made an attempt to analyze the financial position of Bahadurgarh municipal Council.</t>
        </is>
      </c>
      <c r="X1077" t="inlineStr">
        <is>
          <t>auto: Municipal’s Government has major problem of gap between obligation and their responsibility.</t>
        </is>
      </c>
      <c r="Y1077" t="inlineStr"/>
      <c r="Z1077" t="inlineStr">
        <is>
          <t>high</t>
        </is>
      </c>
      <c r="AA1077" t="inlineStr"/>
      <c r="AB1077" t="inlineStr">
        <is>
          <t>Y</t>
        </is>
      </c>
      <c r="AC1077" t="inlineStr">
        <is>
          <t>S7 Haryana secondary cities (excluding Gurugram and Faridabad)</t>
        </is>
      </c>
      <c r="AD1077" t="inlineStr"/>
      <c r="AE1077" t="inlineStr">
        <is>
          <t>S7:recent</t>
        </is>
      </c>
      <c r="AF1077" t="inlineStr"/>
      <c r="AG1077" t="n">
        <v>0</v>
      </c>
    </row>
    <row r="1078">
      <c r="A1078" t="inlineStr">
        <is>
          <t>LM01077</t>
        </is>
      </c>
      <c r="B1078" t="inlineStr">
        <is>
          <t>ANALYSIS OF AREAL GROWTH OF SONIPAT, A CLASS I CITY OF NATIONAL CAPITAL REGION-HARYANA</t>
        </is>
      </c>
      <c r="C1078" t="n">
        <v>2024</v>
      </c>
      <c r="D1078" t="inlineStr">
        <is>
          <t>Dr. Parul Rana</t>
        </is>
      </c>
      <c r="E1078" t="inlineStr">
        <is>
          <t>Leadership Education Personality An Interdisciplinary Journal</t>
        </is>
      </c>
      <c r="F1078" t="inlineStr">
        <is>
          <t>article</t>
        </is>
      </c>
      <c r="G1078" t="inlineStr">
        <is>
          <t>10.1366/vts73981</t>
        </is>
      </c>
      <c r="H1078" t="inlineStr">
        <is>
          <t>W7216447311</t>
        </is>
      </c>
      <c r="I1078" t="inlineStr">
        <is>
          <t>https://doi.org/10.1366/vts73981</t>
        </is>
      </c>
      <c r="J1078" t="inlineStr"/>
      <c r="K1078" t="n">
        <v>0</v>
      </c>
      <c r="L1078" t="inlineStr">
        <is>
          <t>A</t>
        </is>
      </c>
      <c r="M1078" t="inlineStr">
        <is>
          <t>A6</t>
        </is>
      </c>
      <c r="N1078" t="inlineStr"/>
      <c r="O1078" t="inlineStr">
        <is>
          <t>Delhi; Haryana; India; Sonipat</t>
        </is>
      </c>
      <c r="P1078" t="inlineStr">
        <is>
          <t>South Asia</t>
        </is>
      </c>
      <c r="Q1078" t="inlineStr">
        <is>
          <t>Y</t>
        </is>
      </c>
      <c r="R1078" t="inlineStr">
        <is>
          <t>Y</t>
        </is>
      </c>
      <c r="S1078" t="inlineStr">
        <is>
          <t>Y</t>
        </is>
      </c>
      <c r="T1078" t="inlineStr">
        <is>
          <t>quantitative</t>
        </is>
      </c>
      <c r="U1078" t="inlineStr"/>
      <c r="V1078" t="inlineStr"/>
      <c r="W1078" t="inlineStr">
        <is>
          <t>auto: There are as many as 52 statutory towns in the NCR-Haryana sub-region as per 2011 census.</t>
        </is>
      </c>
      <c r="X1078" t="inlineStr"/>
      <c r="Y1078" t="inlineStr">
        <is>
          <t>Haryana secondary city</t>
        </is>
      </c>
      <c r="Z1078" t="inlineStr">
        <is>
          <t>high</t>
        </is>
      </c>
      <c r="AA1078" t="inlineStr"/>
      <c r="AB1078" t="inlineStr">
        <is>
          <t>Y</t>
        </is>
      </c>
      <c r="AC1078" t="inlineStr">
        <is>
          <t>S7 Haryana secondary cities (excluding Gurugram and Faridabad)</t>
        </is>
      </c>
      <c r="AD1078" t="inlineStr"/>
      <c r="AE1078" t="inlineStr">
        <is>
          <t>S7:india; S7:recent</t>
        </is>
      </c>
      <c r="AF1078" t="inlineStr"/>
      <c r="AG1078" t="n">
        <v>0</v>
      </c>
    </row>
    <row r="1079">
      <c r="A1079" t="inlineStr">
        <is>
          <t>LM01078</t>
        </is>
      </c>
      <c r="B1079" t="inlineStr">
        <is>
          <t>Haryana Assembly Factbook™: Panipat City Assembly Constituency</t>
        </is>
      </c>
      <c r="C1079" t="n">
        <v>2026</v>
      </c>
      <c r="D1079" t="inlineStr"/>
      <c r="E1079" t="inlineStr"/>
      <c r="F1079" t="inlineStr">
        <is>
          <t>book</t>
        </is>
      </c>
      <c r="G1079" t="inlineStr">
        <is>
          <t>10.66889/panipat_city_assembly_constituency</t>
        </is>
      </c>
      <c r="H1079" t="inlineStr">
        <is>
          <t>W7220406494</t>
        </is>
      </c>
      <c r="I1079" t="inlineStr">
        <is>
          <t>https://doi.org/10.66889/panipat_city_assembly_constituency</t>
        </is>
      </c>
      <c r="J1079" t="inlineStr"/>
      <c r="K1079" t="n">
        <v>0</v>
      </c>
      <c r="L1079" t="inlineStr">
        <is>
          <t>A</t>
        </is>
      </c>
      <c r="M1079" t="inlineStr">
        <is>
          <t>A6</t>
        </is>
      </c>
      <c r="N1079" t="inlineStr"/>
      <c r="O1079" t="inlineStr">
        <is>
          <t>Haryana; India; Panipat</t>
        </is>
      </c>
      <c r="P1079" t="inlineStr">
        <is>
          <t>South Asia</t>
        </is>
      </c>
      <c r="Q1079" t="inlineStr">
        <is>
          <t>Y</t>
        </is>
      </c>
      <c r="R1079" t="inlineStr">
        <is>
          <t>Y</t>
        </is>
      </c>
      <c r="S1079" t="inlineStr">
        <is>
          <t>Y</t>
        </is>
      </c>
      <c r="T1079" t="inlineStr">
        <is>
          <t>unclear</t>
        </is>
      </c>
      <c r="U1079" t="inlineStr"/>
      <c r="V1079" t="inlineStr"/>
      <c r="W1079" t="inlineStr">
        <is>
          <t>auto: The Haryana Assembly Factbook™: Panipat City Assembly Constituency provides a comprehensive demographic and electoral profile of the constituency.</t>
        </is>
      </c>
      <c r="X1079" t="inlineStr"/>
      <c r="Y1079" t="inlineStr"/>
      <c r="Z1079" t="inlineStr">
        <is>
          <t>high</t>
        </is>
      </c>
      <c r="AA1079" t="inlineStr"/>
      <c r="AB1079" t="inlineStr">
        <is>
          <t>Y</t>
        </is>
      </c>
      <c r="AC1079" t="inlineStr">
        <is>
          <t>S7 Haryana secondary cities (excluding Gurugram and Faridabad)</t>
        </is>
      </c>
      <c r="AD1079" t="inlineStr"/>
      <c r="AE1079" t="inlineStr">
        <is>
          <t>S7:recent</t>
        </is>
      </c>
      <c r="AF1079" t="inlineStr"/>
      <c r="AG1079" t="n">
        <v>0</v>
      </c>
    </row>
    <row r="1080">
      <c r="A1080" t="inlineStr">
        <is>
          <t>LM01079</t>
        </is>
      </c>
      <c r="B1080" t="inlineStr">
        <is>
          <t>COST ASSESSMENT OF VARIOUS OPTIONS OF PUBLIC TRANSPORT IN MEDIUM SIZED CITIES</t>
        </is>
      </c>
      <c r="C1080" t="n">
        <v>1999</v>
      </c>
      <c r="D1080" t="inlineStr">
        <is>
          <t>Himanshu Meena</t>
        </is>
      </c>
      <c r="E1080" t="inlineStr">
        <is>
          <t>Indian highways</t>
        </is>
      </c>
      <c r="F1080" t="inlineStr">
        <is>
          <t>article</t>
        </is>
      </c>
      <c r="G1080" t="inlineStr"/>
      <c r="H1080" t="inlineStr">
        <is>
          <t>W609569278</t>
        </is>
      </c>
      <c r="I1080" t="inlineStr">
        <is>
          <t>https://trid.trb.org/view/650214</t>
        </is>
      </c>
      <c r="J1080" t="inlineStr"/>
      <c r="K1080" t="n">
        <v>0</v>
      </c>
      <c r="L1080" t="inlineStr">
        <is>
          <t>A</t>
        </is>
      </c>
      <c r="M1080" t="inlineStr">
        <is>
          <t>A6</t>
        </is>
      </c>
      <c r="N1080" t="inlineStr"/>
      <c r="O1080" t="inlineStr">
        <is>
          <t>India; Jaipur; Patna</t>
        </is>
      </c>
      <c r="P1080" t="inlineStr">
        <is>
          <t>South Asia</t>
        </is>
      </c>
      <c r="Q1080" t="inlineStr">
        <is>
          <t>Y</t>
        </is>
      </c>
      <c r="R1080" t="inlineStr"/>
      <c r="S1080" t="inlineStr"/>
      <c r="T1080" t="inlineStr">
        <is>
          <t>unclear</t>
        </is>
      </c>
      <c r="U1080" t="inlineStr"/>
      <c r="V1080" t="inlineStr"/>
      <c r="W1080" t="inlineStr">
        <is>
          <t>auto: This paper presents a comparison of public transport in Jaipur and Patna, two medium-sized cities in India, which reveal wide differences in performance, cost, and preferences for different modes.</t>
        </is>
      </c>
      <c r="X1080" t="inlineStr"/>
      <c r="Y1080" t="inlineStr"/>
      <c r="Z1080" t="inlineStr">
        <is>
          <t>medium</t>
        </is>
      </c>
      <c r="AA1080" t="inlineStr"/>
      <c r="AB1080" t="inlineStr"/>
      <c r="AC1080" t="inlineStr"/>
      <c r="AD1080" t="inlineStr"/>
      <c r="AE1080" t="inlineStr">
        <is>
          <t>A6:india</t>
        </is>
      </c>
      <c r="AF1080" t="inlineStr"/>
      <c r="AG1080" t="n">
        <v>0</v>
      </c>
    </row>
    <row r="1081">
      <c r="A1081" t="inlineStr">
        <is>
          <t>LM01080</t>
        </is>
      </c>
      <c r="B1081" t="inlineStr">
        <is>
          <t>TRANSPORT STRATEGY FOR SMALL AND MEDIUM TOWNS IN INDIA CASE STUDY: SAHARANPUR DISTRICT</t>
        </is>
      </c>
      <c r="C1081" t="n">
        <v>1998</v>
      </c>
      <c r="D1081" t="inlineStr">
        <is>
          <t>A K Sharma; Rabindra Kumar</t>
        </is>
      </c>
      <c r="E1081" t="inlineStr">
        <is>
          <t>Urban Transport Policy: A Sustainable Development ToolCODATU VIII International Scientific Committee</t>
        </is>
      </c>
      <c r="F1081" t="inlineStr">
        <is>
          <t>article</t>
        </is>
      </c>
      <c r="G1081" t="inlineStr"/>
      <c r="H1081" t="inlineStr">
        <is>
          <t>W652360465</t>
        </is>
      </c>
      <c r="I1081" t="inlineStr">
        <is>
          <t>https://trid.trb.org/view.aspx?id=543111</t>
        </is>
      </c>
      <c r="J1081" t="inlineStr"/>
      <c r="K1081" t="n">
        <v>0</v>
      </c>
      <c r="L1081" t="inlineStr">
        <is>
          <t>A</t>
        </is>
      </c>
      <c r="M1081" t="inlineStr">
        <is>
          <t>A6</t>
        </is>
      </c>
      <c r="N1081" t="inlineStr"/>
      <c r="O1081" t="inlineStr">
        <is>
          <t>India</t>
        </is>
      </c>
      <c r="P1081" t="inlineStr">
        <is>
          <t>South Asia</t>
        </is>
      </c>
      <c r="Q1081" t="inlineStr">
        <is>
          <t>Y</t>
        </is>
      </c>
      <c r="R1081" t="inlineStr"/>
      <c r="S1081" t="inlineStr"/>
      <c r="T1081" t="inlineStr">
        <is>
          <t>mixed</t>
        </is>
      </c>
      <c r="U1081" t="inlineStr"/>
      <c r="V1081" t="inlineStr"/>
      <c r="W1081" t="inlineStr">
        <is>
          <t>auto: This paper assesses the status of transportation sector in five small and medium towns of varying sizes in agriculturally prosperous and productive district of Sahanpur in Uttar Prades, India.</t>
        </is>
      </c>
      <c r="X1081" t="inlineStr"/>
      <c r="Y1081" t="inlineStr"/>
      <c r="Z1081" t="inlineStr">
        <is>
          <t>high</t>
        </is>
      </c>
      <c r="AA1081" t="inlineStr"/>
      <c r="AB1081" t="inlineStr"/>
      <c r="AC1081" t="inlineStr"/>
      <c r="AD1081" t="inlineStr"/>
      <c r="AE1081" t="inlineStr">
        <is>
          <t>A6:india</t>
        </is>
      </c>
      <c r="AF1081" t="inlineStr"/>
      <c r="AG1081" t="n">
        <v>0</v>
      </c>
    </row>
    <row r="1082">
      <c r="A1082" t="inlineStr">
        <is>
          <t>LM01081</t>
        </is>
      </c>
      <c r="B1082" t="inlineStr">
        <is>
          <t>Municipal government and politics in Haryana : a study of Rohtak city</t>
        </is>
      </c>
      <c r="C1082" t="n">
        <v>1974</v>
      </c>
      <c r="D1082" t="inlineStr">
        <is>
          <t>Vishnoo Bhagwan</t>
        </is>
      </c>
      <c r="E1082" t="inlineStr">
        <is>
          <t>S. Chand eBooks</t>
        </is>
      </c>
      <c r="F1082" t="inlineStr">
        <is>
          <t>book</t>
        </is>
      </c>
      <c r="G1082" t="inlineStr"/>
      <c r="H1082" t="inlineStr">
        <is>
          <t>W659497186</t>
        </is>
      </c>
      <c r="I1082" t="inlineStr">
        <is>
          <t>http://ci.nii.ac.jp/ncid/BA79559444</t>
        </is>
      </c>
      <c r="J1082" t="inlineStr"/>
      <c r="K1082" t="n">
        <v>0</v>
      </c>
      <c r="L1082" t="inlineStr">
        <is>
          <t>A</t>
        </is>
      </c>
      <c r="M1082" t="inlineStr">
        <is>
          <t>A6</t>
        </is>
      </c>
      <c r="N1082" t="inlineStr"/>
      <c r="O1082" t="inlineStr">
        <is>
          <t>Haryana; India; Rohtak</t>
        </is>
      </c>
      <c r="P1082" t="inlineStr">
        <is>
          <t>South Asia</t>
        </is>
      </c>
      <c r="Q1082" t="inlineStr">
        <is>
          <t>Y</t>
        </is>
      </c>
      <c r="R1082" t="inlineStr">
        <is>
          <t>Y</t>
        </is>
      </c>
      <c r="S1082" t="inlineStr">
        <is>
          <t>Y</t>
        </is>
      </c>
      <c r="T1082" t="inlineStr">
        <is>
          <t>unclear</t>
        </is>
      </c>
      <c r="U1082" t="inlineStr"/>
      <c r="V1082" t="inlineStr"/>
      <c r="W1082" t="inlineStr"/>
      <c r="X1082" t="inlineStr"/>
      <c r="Y1082" t="inlineStr"/>
      <c r="Z1082" t="inlineStr">
        <is>
          <t>low</t>
        </is>
      </c>
      <c r="AA1082" t="inlineStr"/>
      <c r="AB1082" t="inlineStr">
        <is>
          <t>Y</t>
        </is>
      </c>
      <c r="AC1082" t="inlineStr">
        <is>
          <t>S7 Haryana secondary cities (excluding Gurugram and Faridabad)</t>
        </is>
      </c>
      <c r="AD1082" t="inlineStr"/>
      <c r="AE1082" t="inlineStr">
        <is>
          <t>S7:india</t>
        </is>
      </c>
      <c r="AF1082" t="inlineStr"/>
      <c r="AG1082" t="n">
        <v>0</v>
      </c>
    </row>
    <row r="1083">
      <c r="A1083" t="inlineStr">
        <is>
          <t>LM01082</t>
        </is>
      </c>
      <c r="B1083" t="inlineStr">
        <is>
          <t>Infrastructure Planning Problems in Small and Medium Towns</t>
        </is>
      </c>
      <c r="C1083" t="n">
        <v>2013</v>
      </c>
      <c r="D1083" t="inlineStr">
        <is>
          <t>Subbarayan Prasanna</t>
        </is>
      </c>
      <c r="E1083" t="inlineStr">
        <is>
          <t>SSRN Electronic Journal</t>
        </is>
      </c>
      <c r="F1083" t="inlineStr">
        <is>
          <t>preprint</t>
        </is>
      </c>
      <c r="G1083" t="inlineStr">
        <is>
          <t>10.2139/ssrn.2177788</t>
        </is>
      </c>
      <c r="H1083" t="inlineStr">
        <is>
          <t>W1528618327</t>
        </is>
      </c>
      <c r="I1083" t="inlineStr">
        <is>
          <t>https://doi.org/10.2139/ssrn.2177788</t>
        </is>
      </c>
      <c r="J1083" t="inlineStr">
        <is>
          <t>https://doi.org/10.2139/ssrn.2177788</t>
        </is>
      </c>
      <c r="K1083" t="n">
        <v>0</v>
      </c>
      <c r="L1083" t="inlineStr">
        <is>
          <t>A</t>
        </is>
      </c>
      <c r="M1083" t="inlineStr">
        <is>
          <t>A6</t>
        </is>
      </c>
      <c r="N1083" t="inlineStr"/>
      <c r="O1083" t="inlineStr"/>
      <c r="P1083" t="inlineStr">
        <is>
          <t>Not place-specific</t>
        </is>
      </c>
      <c r="Q1083" t="inlineStr"/>
      <c r="R1083" t="inlineStr"/>
      <c r="S1083" t="inlineStr"/>
      <c r="T1083" t="inlineStr">
        <is>
          <t>unclear</t>
        </is>
      </c>
      <c r="U1083" t="inlineStr"/>
      <c r="V1083" t="inlineStr"/>
      <c r="W1083" t="inlineStr"/>
      <c r="X1083" t="inlineStr"/>
      <c r="Y1083" t="inlineStr"/>
      <c r="Z1083" t="inlineStr">
        <is>
          <t>low</t>
        </is>
      </c>
      <c r="AA1083" t="inlineStr">
        <is>
          <t>Y</t>
        </is>
      </c>
      <c r="AB1083" t="inlineStr"/>
      <c r="AC1083" t="inlineStr"/>
      <c r="AD1083" t="inlineStr"/>
      <c r="AE1083" t="inlineStr">
        <is>
          <t>A6:india</t>
        </is>
      </c>
      <c r="AF1083" t="inlineStr"/>
    </row>
    <row r="1084">
      <c r="A1084" t="inlineStr">
        <is>
          <t>LM01083</t>
        </is>
      </c>
      <c r="B1084" t="inlineStr">
        <is>
          <t>New Census Towns of India</t>
        </is>
      </c>
      <c r="C1084" t="n">
        <v>2013</v>
      </c>
      <c r="D1084" t="inlineStr">
        <is>
          <t>Kanhu Charan Pradhan</t>
        </is>
      </c>
      <c r="E1084" t="inlineStr">
        <is>
          <t>SSRN Electronic Journal</t>
        </is>
      </c>
      <c r="F1084" t="inlineStr">
        <is>
          <t>preprint</t>
        </is>
      </c>
      <c r="G1084" t="inlineStr"/>
      <c r="H1084" t="inlineStr">
        <is>
          <t>W2186991247</t>
        </is>
      </c>
      <c r="I1084" t="inlineStr">
        <is>
          <t>http://mpra.ub.uni-muenchen.de/41035/2/Unacknowledged_Urbanisation.pdf</t>
        </is>
      </c>
      <c r="J1084" t="inlineStr">
        <is>
          <t>http://mpra.ub.uni-muenchen.de/41035/2/Unacknowledged_Urbanisation.pdf</t>
        </is>
      </c>
      <c r="K1084" t="n">
        <v>0</v>
      </c>
      <c r="L1084" t="inlineStr">
        <is>
          <t>A</t>
        </is>
      </c>
      <c r="M1084" t="inlineStr">
        <is>
          <t>A6</t>
        </is>
      </c>
      <c r="N1084" t="inlineStr"/>
      <c r="O1084" t="inlineStr">
        <is>
          <t>India</t>
        </is>
      </c>
      <c r="P1084" t="inlineStr">
        <is>
          <t>South Asia</t>
        </is>
      </c>
      <c r="Q1084" t="inlineStr">
        <is>
          <t>Y</t>
        </is>
      </c>
      <c r="R1084" t="inlineStr"/>
      <c r="S1084" t="inlineStr"/>
      <c r="T1084" t="inlineStr">
        <is>
          <t>unclear</t>
        </is>
      </c>
      <c r="U1084" t="inlineStr"/>
      <c r="V1084" t="inlineStr"/>
      <c r="W1084" t="inlineStr">
        <is>
          <t>auto: The new CTs account for almost 30% of the urban growth in the last decade.</t>
        </is>
      </c>
      <c r="X1084" t="inlineStr"/>
      <c r="Y1084" t="inlineStr"/>
      <c r="Z1084" t="inlineStr">
        <is>
          <t>high</t>
        </is>
      </c>
      <c r="AA1084" t="inlineStr">
        <is>
          <t>Y</t>
        </is>
      </c>
      <c r="AB1084" t="inlineStr"/>
      <c r="AC1084" t="inlineStr"/>
      <c r="AD1084" t="inlineStr"/>
      <c r="AE1084" t="inlineStr">
        <is>
          <t>A6:india</t>
        </is>
      </c>
      <c r="AF1084" t="inlineStr"/>
    </row>
    <row r="1085">
      <c r="A1085" t="inlineStr">
        <is>
          <t>LM01084</t>
        </is>
      </c>
      <c r="B1085" t="inlineStr">
        <is>
          <t>A Study on the Development of Growth of Census Towns in Paschim Medinipur District, West Bengal, India</t>
        </is>
      </c>
      <c r="C1085" t="n">
        <v>2013</v>
      </c>
      <c r="D1085" t="inlineStr">
        <is>
          <t>Murari Mohan Bera</t>
        </is>
      </c>
      <c r="E1085" t="inlineStr">
        <is>
          <t>Asian Journal of Research in Social Sciences and Humanities</t>
        </is>
      </c>
      <c r="F1085" t="inlineStr">
        <is>
          <t>article</t>
        </is>
      </c>
      <c r="G1085" t="inlineStr"/>
      <c r="H1085" t="inlineStr">
        <is>
          <t>W2221120867</t>
        </is>
      </c>
      <c r="I1085" t="inlineStr">
        <is>
          <t>https://www.indianjournals.com/ijor.aspx?target=ijor:ajrssh&amp;volume=3&amp;issue=12&amp;article=015</t>
        </is>
      </c>
      <c r="J1085" t="inlineStr"/>
      <c r="K1085" t="n">
        <v>0</v>
      </c>
      <c r="L1085" t="inlineStr">
        <is>
          <t>A</t>
        </is>
      </c>
      <c r="M1085" t="inlineStr">
        <is>
          <t>A6</t>
        </is>
      </c>
      <c r="N1085" t="inlineStr"/>
      <c r="O1085" t="inlineStr">
        <is>
          <t>India; West Bengal</t>
        </is>
      </c>
      <c r="P1085" t="inlineStr">
        <is>
          <t>South Asia</t>
        </is>
      </c>
      <c r="Q1085" t="inlineStr">
        <is>
          <t>Y</t>
        </is>
      </c>
      <c r="R1085" t="inlineStr"/>
      <c r="S1085" t="inlineStr"/>
      <c r="T1085" t="inlineStr">
        <is>
          <t>unclear</t>
        </is>
      </c>
      <c r="U1085" t="inlineStr"/>
      <c r="V1085" t="inlineStr"/>
      <c r="W1085" t="inlineStr">
        <is>
          <t>auto: In the present study I have described the impact of the new census town and his Socio-Economic &amp; Demographic characteristics where physical bases support to formation of new census towns in Paschim Medinipur.This physical base also influence the Socio Economic, Demographic characteristics &amp; ameni…</t>
        </is>
      </c>
      <c r="X1085" t="inlineStr"/>
      <c r="Y1085" t="inlineStr"/>
      <c r="Z1085" t="inlineStr">
        <is>
          <t>high</t>
        </is>
      </c>
      <c r="AA1085" t="inlineStr"/>
      <c r="AB1085" t="inlineStr"/>
      <c r="AC1085" t="inlineStr"/>
      <c r="AD1085" t="inlineStr"/>
      <c r="AE1085" t="inlineStr">
        <is>
          <t>A6:india</t>
        </is>
      </c>
      <c r="AF1085" t="inlineStr"/>
      <c r="AG1085" t="n">
        <v>0</v>
      </c>
    </row>
    <row r="1086">
      <c r="A1086" t="inlineStr">
        <is>
          <t>LM01085</t>
        </is>
      </c>
      <c r="B1086" t="inlineStr">
        <is>
          <t>Size,functions and infrastructural development in small and medium towns of Haryana (1961-1991)</t>
        </is>
      </c>
      <c r="C1086" t="n">
        <v>1999</v>
      </c>
      <c r="D1086" t="inlineStr">
        <is>
          <t>Kuldip Singh</t>
        </is>
      </c>
      <c r="E1086" t="inlineStr">
        <is>
          <t>INFLIBNET</t>
        </is>
      </c>
      <c r="F1086" t="inlineStr">
        <is>
          <t>dissertation</t>
        </is>
      </c>
      <c r="G1086" t="inlineStr"/>
      <c r="H1086" t="inlineStr">
        <is>
          <t>W2281373321</t>
        </is>
      </c>
      <c r="I1086" t="inlineStr">
        <is>
          <t>https://shodhganga.inflibnet.ac.in/handle/10603/17038</t>
        </is>
      </c>
      <c r="J1086" t="inlineStr"/>
      <c r="K1086" t="n">
        <v>0</v>
      </c>
      <c r="L1086" t="inlineStr">
        <is>
          <t>A</t>
        </is>
      </c>
      <c r="M1086" t="inlineStr">
        <is>
          <t>A6</t>
        </is>
      </c>
      <c r="N1086" t="inlineStr"/>
      <c r="O1086" t="inlineStr">
        <is>
          <t>Haryana; India</t>
        </is>
      </c>
      <c r="P1086" t="inlineStr">
        <is>
          <t>South Asia</t>
        </is>
      </c>
      <c r="Q1086" t="inlineStr">
        <is>
          <t>Y</t>
        </is>
      </c>
      <c r="R1086" t="inlineStr"/>
      <c r="S1086" t="inlineStr">
        <is>
          <t>Y</t>
        </is>
      </c>
      <c r="T1086" t="inlineStr">
        <is>
          <t>unclear</t>
        </is>
      </c>
      <c r="U1086" t="inlineStr"/>
      <c r="V1086" t="inlineStr"/>
      <c r="W1086" t="inlineStr"/>
      <c r="X1086" t="inlineStr"/>
      <c r="Y1086" t="inlineStr">
        <is>
          <t>Haryana secondary city</t>
        </is>
      </c>
      <c r="Z1086" t="inlineStr">
        <is>
          <t>low</t>
        </is>
      </c>
      <c r="AA1086" t="inlineStr">
        <is>
          <t>Y</t>
        </is>
      </c>
      <c r="AB1086" t="inlineStr"/>
      <c r="AC1086" t="inlineStr"/>
      <c r="AD1086" t="inlineStr"/>
      <c r="AE1086" t="inlineStr">
        <is>
          <t>A6:india</t>
        </is>
      </c>
      <c r="AF1086" t="inlineStr"/>
    </row>
    <row r="1087">
      <c r="A1087" t="inlineStr">
        <is>
          <t>LM01086</t>
        </is>
      </c>
      <c r="B1087" t="inlineStr">
        <is>
          <t>India’s census towns face a governance deficit</t>
        </is>
      </c>
      <c r="C1087" t="n">
        <v>2012</v>
      </c>
      <c r="D1087" t="inlineStr">
        <is>
          <t>edenis</t>
        </is>
      </c>
      <c r="E1087" t="inlineStr">
        <is>
          <t>OpenEdition (OpenEdition)</t>
        </is>
      </c>
      <c r="F1087" t="inlineStr">
        <is>
          <t>other</t>
        </is>
      </c>
      <c r="G1087" t="inlineStr">
        <is>
          <t>10.58079/ulmb</t>
        </is>
      </c>
      <c r="H1087" t="inlineStr">
        <is>
          <t>W2303165572</t>
        </is>
      </c>
      <c r="I1087" t="inlineStr">
        <is>
          <t>https://doi.org/10.58079/ulmb</t>
        </is>
      </c>
      <c r="J1087" t="inlineStr">
        <is>
          <t>https://doi.org/10.58079/ulmb</t>
        </is>
      </c>
      <c r="K1087" t="n">
        <v>0</v>
      </c>
      <c r="L1087" t="inlineStr">
        <is>
          <t>A</t>
        </is>
      </c>
      <c r="M1087" t="inlineStr">
        <is>
          <t>A6</t>
        </is>
      </c>
      <c r="N1087" t="inlineStr"/>
      <c r="O1087" t="inlineStr">
        <is>
          <t>Delhi; Gurgaon; India</t>
        </is>
      </c>
      <c r="P1087" t="inlineStr">
        <is>
          <t>South Asia</t>
        </is>
      </c>
      <c r="Q1087" t="inlineStr">
        <is>
          <t>Y</t>
        </is>
      </c>
      <c r="R1087" t="inlineStr">
        <is>
          <t>Y</t>
        </is>
      </c>
      <c r="S1087" t="inlineStr">
        <is>
          <t>Y</t>
        </is>
      </c>
      <c r="T1087" t="inlineStr">
        <is>
          <t>unclear</t>
        </is>
      </c>
      <c r="U1087" t="inlineStr"/>
      <c r="V1087" t="inlineStr"/>
      <c r="W1087" t="inlineStr">
        <is>
          <t>auto: Governed by panchayats, it is impossible for them to get infrastructure, services a municipality would have provided C.</t>
        </is>
      </c>
      <c r="X1087" t="inlineStr"/>
      <c r="Y1087" t="inlineStr">
        <is>
          <t>Haryana secondary city</t>
        </is>
      </c>
      <c r="Z1087" t="inlineStr">
        <is>
          <t>high</t>
        </is>
      </c>
      <c r="AA1087" t="inlineStr">
        <is>
          <t>Y</t>
        </is>
      </c>
      <c r="AB1087" t="inlineStr"/>
      <c r="AC1087" t="inlineStr"/>
      <c r="AD1087" t="inlineStr"/>
      <c r="AE1087" t="inlineStr">
        <is>
          <t>A6:india</t>
        </is>
      </c>
      <c r="AF1087" t="inlineStr"/>
    </row>
    <row r="1088">
      <c r="A1088" t="inlineStr">
        <is>
          <t>LM01087</t>
        </is>
      </c>
      <c r="B1088" t="inlineStr">
        <is>
          <t>Analysis on the Large and Medium-sized Cities' Urban Expansion Patterns in China and India</t>
        </is>
      </c>
      <c r="C1088" t="n">
        <v>2015</v>
      </c>
      <c r="D1088" t="inlineStr">
        <is>
          <t>Min Xi-b</t>
        </is>
      </c>
      <c r="E1088" t="inlineStr">
        <is>
          <t>Anhui nongye kexue</t>
        </is>
      </c>
      <c r="F1088" t="inlineStr">
        <is>
          <t>article</t>
        </is>
      </c>
      <c r="G1088" t="inlineStr"/>
      <c r="H1088" t="inlineStr">
        <is>
          <t>W2380886677</t>
        </is>
      </c>
      <c r="I1088" t="inlineStr">
        <is>
          <t>http://en.cnki.com.cn/Article_en/CJFDTotal-AHNY201519102.htm</t>
        </is>
      </c>
      <c r="J1088" t="inlineStr"/>
      <c r="K1088" t="n">
        <v>0</v>
      </c>
      <c r="L1088" t="inlineStr">
        <is>
          <t>A</t>
        </is>
      </c>
      <c r="M1088" t="inlineStr">
        <is>
          <t>A6</t>
        </is>
      </c>
      <c r="N1088" t="inlineStr"/>
      <c r="O1088" t="inlineStr">
        <is>
          <t>China; India</t>
        </is>
      </c>
      <c r="P1088" t="inlineStr">
        <is>
          <t>Multi-region</t>
        </is>
      </c>
      <c r="Q1088" t="inlineStr">
        <is>
          <t>Y</t>
        </is>
      </c>
      <c r="R1088" t="inlineStr"/>
      <c r="S1088" t="inlineStr"/>
      <c r="T1088" t="inlineStr">
        <is>
          <t>quantitative</t>
        </is>
      </c>
      <c r="U1088" t="inlineStr"/>
      <c r="V1088" t="inlineStr"/>
      <c r="W1088" t="inlineStr">
        <is>
          <t>auto: Large and medium-sized cities' urban expansion patterns in China and India were analyzed by fractal theory.</t>
        </is>
      </c>
      <c r="X1088" t="inlineStr"/>
      <c r="Y1088" t="inlineStr"/>
      <c r="Z1088" t="inlineStr">
        <is>
          <t>high</t>
        </is>
      </c>
      <c r="AA1088" t="inlineStr"/>
      <c r="AB1088" t="inlineStr"/>
      <c r="AC1088" t="inlineStr"/>
      <c r="AD1088" t="inlineStr"/>
      <c r="AE1088" t="inlineStr">
        <is>
          <t>A6:india</t>
        </is>
      </c>
      <c r="AF1088" t="inlineStr"/>
      <c r="AG1088" t="n">
        <v>0</v>
      </c>
    </row>
    <row r="1089">
      <c r="A1089" t="inlineStr">
        <is>
          <t>LM01088</t>
        </is>
      </c>
      <c r="B1089" t="inlineStr">
        <is>
          <t>Urbanisation in Haryana a case study of Rohtak city</t>
        </is>
      </c>
      <c r="C1089" t="n">
        <v>2004</v>
      </c>
      <c r="D1089" t="inlineStr">
        <is>
          <t>Santosh Kumar Singh</t>
        </is>
      </c>
      <c r="E1089" t="inlineStr">
        <is>
          <t>Shodhganga</t>
        </is>
      </c>
      <c r="F1089" t="inlineStr">
        <is>
          <t>dissertation</t>
        </is>
      </c>
      <c r="G1089" t="inlineStr"/>
      <c r="H1089" t="inlineStr">
        <is>
          <t>W2561927484</t>
        </is>
      </c>
      <c r="I1089" t="inlineStr">
        <is>
          <t>https://shodhganga.inflibnet.ac.in/handle/10603/111925</t>
        </is>
      </c>
      <c r="J1089" t="inlineStr"/>
      <c r="K1089" t="n">
        <v>0</v>
      </c>
      <c r="L1089" t="inlineStr">
        <is>
          <t>A</t>
        </is>
      </c>
      <c r="M1089" t="inlineStr">
        <is>
          <t>A6</t>
        </is>
      </c>
      <c r="N1089" t="inlineStr"/>
      <c r="O1089" t="inlineStr">
        <is>
          <t>Haryana; India; Rohtak</t>
        </is>
      </c>
      <c r="P1089" t="inlineStr">
        <is>
          <t>South Asia</t>
        </is>
      </c>
      <c r="Q1089" t="inlineStr">
        <is>
          <t>Y</t>
        </is>
      </c>
      <c r="R1089" t="inlineStr">
        <is>
          <t>Y</t>
        </is>
      </c>
      <c r="S1089" t="inlineStr">
        <is>
          <t>Y</t>
        </is>
      </c>
      <c r="T1089" t="inlineStr">
        <is>
          <t>unclear</t>
        </is>
      </c>
      <c r="U1089" t="inlineStr"/>
      <c r="V1089" t="inlineStr"/>
      <c r="W1089" t="inlineStr"/>
      <c r="X1089" t="inlineStr"/>
      <c r="Y1089" t="inlineStr"/>
      <c r="Z1089" t="inlineStr">
        <is>
          <t>low</t>
        </is>
      </c>
      <c r="AA1089" t="inlineStr">
        <is>
          <t>Y</t>
        </is>
      </c>
      <c r="AB1089" t="inlineStr">
        <is>
          <t>Y</t>
        </is>
      </c>
      <c r="AC1089" t="inlineStr">
        <is>
          <t>S7 Haryana secondary cities (excluding Gurugram and Faridabad)</t>
        </is>
      </c>
      <c r="AD1089" t="inlineStr"/>
      <c r="AE1089" t="inlineStr">
        <is>
          <t>S7:india</t>
        </is>
      </c>
      <c r="AF1089" t="inlineStr"/>
    </row>
    <row r="1090">
      <c r="A1090" t="inlineStr">
        <is>
          <t>LM01089</t>
        </is>
      </c>
      <c r="B1090" t="inlineStr">
        <is>
          <t>Led by census towns, migration mixes up urbanization</t>
        </is>
      </c>
      <c r="C1090" t="n">
        <v>2012</v>
      </c>
      <c r="D1090" t="inlineStr">
        <is>
          <t>edenis</t>
        </is>
      </c>
      <c r="E1090" t="inlineStr">
        <is>
          <t>OpenEdition (OpenEdition)</t>
        </is>
      </c>
      <c r="F1090" t="inlineStr">
        <is>
          <t>other</t>
        </is>
      </c>
      <c r="G1090" t="inlineStr">
        <is>
          <t>10.58079/ulm6</t>
        </is>
      </c>
      <c r="H1090" t="inlineStr">
        <is>
          <t>W2610776787</t>
        </is>
      </c>
      <c r="I1090" t="inlineStr">
        <is>
          <t>https://doi.org/10.58079/ulm6</t>
        </is>
      </c>
      <c r="J1090" t="inlineStr">
        <is>
          <t>https://suburbin.hypotheses.org/406</t>
        </is>
      </c>
      <c r="K1090" t="n">
        <v>0</v>
      </c>
      <c r="L1090" t="inlineStr">
        <is>
          <t>A</t>
        </is>
      </c>
      <c r="M1090" t="inlineStr">
        <is>
          <t>A6</t>
        </is>
      </c>
      <c r="N1090" t="inlineStr"/>
      <c r="O1090" t="inlineStr">
        <is>
          <t>Delhi; India; Kerala</t>
        </is>
      </c>
      <c r="P1090" t="inlineStr">
        <is>
          <t>South Asia</t>
        </is>
      </c>
      <c r="Q1090" t="inlineStr">
        <is>
          <t>Y</t>
        </is>
      </c>
      <c r="R1090" t="inlineStr">
        <is>
          <t>Y</t>
        </is>
      </c>
      <c r="S1090" t="inlineStr"/>
      <c r="T1090" t="inlineStr">
        <is>
          <t>unclear</t>
        </is>
      </c>
      <c r="U1090" t="inlineStr"/>
      <c r="V1090" t="inlineStr"/>
      <c r="W1090" t="inlineStr">
        <is>
          <t>auto: Census towns are largely the outcome of local populace forcing a change in their rural settings “Kerala is a different story to the rest,” said Partha Mukhopadhyay, a senior research fellow at think tank Centre for Policy Research in Delhi.</t>
        </is>
      </c>
      <c r="X1090" t="inlineStr"/>
      <c r="Y1090" t="inlineStr"/>
      <c r="Z1090" t="inlineStr">
        <is>
          <t>high</t>
        </is>
      </c>
      <c r="AA1090" t="inlineStr">
        <is>
          <t>Y</t>
        </is>
      </c>
      <c r="AB1090" t="inlineStr"/>
      <c r="AC1090" t="inlineStr"/>
      <c r="AD1090" t="inlineStr"/>
      <c r="AE1090" t="inlineStr">
        <is>
          <t>A6:india</t>
        </is>
      </c>
      <c r="AF1090" t="inlineStr"/>
    </row>
    <row r="1091">
      <c r="A1091" t="inlineStr">
        <is>
          <t>LM01090</t>
        </is>
      </c>
      <c r="B1091" t="inlineStr">
        <is>
          <t>Urbanisation in Hisar 2013: Causes and effect</t>
        </is>
      </c>
      <c r="C1091" t="n">
        <v>2015</v>
      </c>
      <c r="D1091" t="inlineStr">
        <is>
          <t>Monu Kumar; Sunil Kumar Bainda</t>
        </is>
      </c>
      <c r="E1091" t="inlineStr">
        <is>
          <t>IAHRW international journal of social sciences review</t>
        </is>
      </c>
      <c r="F1091" t="inlineStr">
        <is>
          <t>article</t>
        </is>
      </c>
      <c r="G1091" t="inlineStr"/>
      <c r="H1091" t="inlineStr">
        <is>
          <t>W2739247200</t>
        </is>
      </c>
      <c r="I1091" t="inlineStr">
        <is>
          <t>https://www.myresearchjournals.com/index.php/IIJSSR/article/view/1661/0</t>
        </is>
      </c>
      <c r="J1091" t="inlineStr"/>
      <c r="K1091" t="n">
        <v>0</v>
      </c>
      <c r="L1091" t="inlineStr">
        <is>
          <t>A</t>
        </is>
      </c>
      <c r="M1091" t="inlineStr">
        <is>
          <t>A6</t>
        </is>
      </c>
      <c r="N1091" t="inlineStr"/>
      <c r="O1091" t="inlineStr"/>
      <c r="P1091" t="inlineStr">
        <is>
          <t>Not place-specific</t>
        </is>
      </c>
      <c r="Q1091" t="inlineStr"/>
      <c r="R1091" t="inlineStr"/>
      <c r="S1091" t="inlineStr"/>
      <c r="T1091" t="inlineStr">
        <is>
          <t>unclear</t>
        </is>
      </c>
      <c r="U1091" t="inlineStr"/>
      <c r="V1091" t="inlineStr"/>
      <c r="W1091" t="inlineStr">
        <is>
          <t>auto: Urbanisation is the physical growth of urban areas as a result of rural migration and even suburban concentration into cities, particularly the very large ones.</t>
        </is>
      </c>
      <c r="X1091" t="inlineStr"/>
      <c r="Y1091" t="inlineStr"/>
      <c r="Z1091" t="inlineStr">
        <is>
          <t>high</t>
        </is>
      </c>
      <c r="AA1091" t="inlineStr"/>
      <c r="AB1091" t="inlineStr">
        <is>
          <t>Y</t>
        </is>
      </c>
      <c r="AC1091" t="inlineStr">
        <is>
          <t>S7 Haryana secondary cities (excluding Gurugram and Faridabad)</t>
        </is>
      </c>
      <c r="AD1091" t="inlineStr"/>
      <c r="AE1091" t="inlineStr">
        <is>
          <t>S7:india</t>
        </is>
      </c>
      <c r="AF1091" t="inlineStr"/>
      <c r="AG1091" t="n">
        <v>0</v>
      </c>
    </row>
    <row r="1092">
      <c r="A1092" t="inlineStr">
        <is>
          <t>LM01091</t>
        </is>
      </c>
      <c r="B1092" t="inlineStr">
        <is>
          <t>GIS based municipal solid waste management of Rohtak city</t>
        </is>
      </c>
      <c r="C1092" t="n">
        <v>2016</v>
      </c>
      <c r="D1092" t="inlineStr">
        <is>
          <t>Meena Deswal</t>
        </is>
      </c>
      <c r="E1092" t="inlineStr">
        <is>
          <t>Shodhganga</t>
        </is>
      </c>
      <c r="F1092" t="inlineStr">
        <is>
          <t>dissertation</t>
        </is>
      </c>
      <c r="G1092" t="inlineStr"/>
      <c r="H1092" t="inlineStr">
        <is>
          <t>W2883047237</t>
        </is>
      </c>
      <c r="I1092" t="inlineStr">
        <is>
          <t>https://shodhganga.inflibnet.ac.in/jspui/handle/10603/208320</t>
        </is>
      </c>
      <c r="J1092" t="inlineStr"/>
      <c r="K1092" t="n">
        <v>0</v>
      </c>
      <c r="L1092" t="inlineStr">
        <is>
          <t>A</t>
        </is>
      </c>
      <c r="M1092" t="inlineStr">
        <is>
          <t>A6</t>
        </is>
      </c>
      <c r="N1092" t="inlineStr"/>
      <c r="O1092" t="inlineStr"/>
      <c r="P1092" t="inlineStr">
        <is>
          <t>Not place-specific</t>
        </is>
      </c>
      <c r="Q1092" t="inlineStr"/>
      <c r="R1092" t="inlineStr"/>
      <c r="S1092" t="inlineStr"/>
      <c r="T1092" t="inlineStr">
        <is>
          <t>unclear</t>
        </is>
      </c>
      <c r="U1092" t="inlineStr"/>
      <c r="V1092" t="inlineStr"/>
      <c r="W1092" t="inlineStr"/>
      <c r="X1092" t="inlineStr"/>
      <c r="Y1092" t="inlineStr"/>
      <c r="Z1092" t="inlineStr">
        <is>
          <t>low</t>
        </is>
      </c>
      <c r="AA1092" t="inlineStr">
        <is>
          <t>Y</t>
        </is>
      </c>
      <c r="AB1092" t="inlineStr">
        <is>
          <t>Y</t>
        </is>
      </c>
      <c r="AC1092" t="inlineStr">
        <is>
          <t>S7 Haryana secondary cities (excluding Gurugram and Faridabad)</t>
        </is>
      </c>
      <c r="AD1092" t="inlineStr"/>
      <c r="AE1092" t="inlineStr">
        <is>
          <t>S7:india</t>
        </is>
      </c>
      <c r="AF1092" t="inlineStr"/>
    </row>
    <row r="1093">
      <c r="A1093" t="inlineStr">
        <is>
          <t>LM01092</t>
        </is>
      </c>
      <c r="B1093" t="inlineStr">
        <is>
          <t>Gearing Up for Competitiveness: The Role of Planning, Governance, and Finance in Small and Medium-sized Cities in South Asia</t>
        </is>
      </c>
      <c r="C1093" t="n">
        <v>2016</v>
      </c>
      <c r="D1093" t="inlineStr">
        <is>
          <t>Vivian Castro-Wooldridge; Tatiana Gallego-Lizon</t>
        </is>
      </c>
      <c r="E1093" t="inlineStr"/>
      <c r="F1093" t="inlineStr">
        <is>
          <t>article</t>
        </is>
      </c>
      <c r="G1093" t="inlineStr"/>
      <c r="H1093" t="inlineStr">
        <is>
          <t>W2921689255</t>
        </is>
      </c>
      <c r="I1093" t="inlineStr">
        <is>
          <t>https://www.adb.org/sites/default/files/publication/190648/gearing-competitiveness.pdf</t>
        </is>
      </c>
      <c r="J1093" t="inlineStr"/>
      <c r="K1093" t="n">
        <v>0</v>
      </c>
      <c r="L1093" t="inlineStr">
        <is>
          <t>A</t>
        </is>
      </c>
      <c r="M1093" t="inlineStr">
        <is>
          <t>A6</t>
        </is>
      </c>
      <c r="N1093" t="inlineStr"/>
      <c r="O1093" t="inlineStr">
        <is>
          <t>South Asia</t>
        </is>
      </c>
      <c r="P1093" t="inlineStr">
        <is>
          <t>South Asia</t>
        </is>
      </c>
      <c r="Q1093" t="inlineStr"/>
      <c r="R1093" t="inlineStr"/>
      <c r="S1093" t="inlineStr"/>
      <c r="T1093" t="inlineStr">
        <is>
          <t>unclear</t>
        </is>
      </c>
      <c r="U1093" t="inlineStr"/>
      <c r="V1093" t="inlineStr"/>
      <c r="W1093" t="inlineStr"/>
      <c r="X1093" t="inlineStr"/>
      <c r="Y1093" t="inlineStr"/>
      <c r="Z1093" t="inlineStr">
        <is>
          <t>low</t>
        </is>
      </c>
      <c r="AA1093" t="inlineStr"/>
      <c r="AB1093" t="inlineStr"/>
      <c r="AC1093" t="inlineStr"/>
      <c r="AD1093" t="inlineStr"/>
      <c r="AE1093" t="inlineStr">
        <is>
          <t>A6:india</t>
        </is>
      </c>
      <c r="AF1093" t="inlineStr"/>
      <c r="AG1093" t="n">
        <v>0</v>
      </c>
    </row>
    <row r="1094">
      <c r="A1094" t="inlineStr">
        <is>
          <t>LM01093</t>
        </is>
      </c>
      <c r="B1094" t="inlineStr">
        <is>
          <t>Financing Small and Medium Towns: An Action Research Study from Bemetara Town in India</t>
        </is>
      </c>
      <c r="C1094" t="n">
        <v>2018</v>
      </c>
      <c r="D1094" t="inlineStr">
        <is>
          <t>Yogesh Kumar; Shyam Singh; Shrdha Kumar</t>
        </is>
      </c>
      <c r="E1094" t="inlineStr">
        <is>
          <t>RePEc: Research Papers in Economics</t>
        </is>
      </c>
      <c r="F1094" t="inlineStr">
        <is>
          <t>preprint</t>
        </is>
      </c>
      <c r="G1094" t="inlineStr"/>
      <c r="H1094" t="inlineStr">
        <is>
          <t>W3006622238</t>
        </is>
      </c>
      <c r="I1094" t="inlineStr">
        <is>
          <t>http://www.esocialsciences.org/Download/repecDownload.aspx?fname=A201822113150_47.pdf&amp;fcategory=Articles&amp;AId=12468&amp;fref=repec</t>
        </is>
      </c>
      <c r="J1094" t="inlineStr"/>
      <c r="K1094" t="n">
        <v>0</v>
      </c>
      <c r="L1094" t="inlineStr">
        <is>
          <t>A</t>
        </is>
      </c>
      <c r="M1094" t="inlineStr">
        <is>
          <t>A6</t>
        </is>
      </c>
      <c r="N1094" t="inlineStr"/>
      <c r="O1094" t="inlineStr">
        <is>
          <t>India</t>
        </is>
      </c>
      <c r="P1094" t="inlineStr">
        <is>
          <t>South Asia</t>
        </is>
      </c>
      <c r="Q1094" t="inlineStr">
        <is>
          <t>Y</t>
        </is>
      </c>
      <c r="R1094" t="inlineStr"/>
      <c r="S1094" t="inlineStr"/>
      <c r="T1094" t="inlineStr">
        <is>
          <t>unclear</t>
        </is>
      </c>
      <c r="U1094" t="inlineStr"/>
      <c r="V1094" t="inlineStr"/>
      <c r="W1094" t="inlineStr">
        <is>
          <t>auto: This research project studied the emerging challenges of small and medium towns in India to improve their finances and provide good services to their inhabitants.</t>
        </is>
      </c>
      <c r="X1094" t="inlineStr"/>
      <c r="Y1094" t="inlineStr"/>
      <c r="Z1094" t="inlineStr">
        <is>
          <t>medium</t>
        </is>
      </c>
      <c r="AA1094" t="inlineStr">
        <is>
          <t>Y</t>
        </is>
      </c>
      <c r="AB1094" t="inlineStr"/>
      <c r="AC1094" t="inlineStr"/>
      <c r="AD1094" t="inlineStr"/>
      <c r="AE1094" t="inlineStr">
        <is>
          <t>A6:india</t>
        </is>
      </c>
      <c r="AF1094" t="inlineStr"/>
    </row>
    <row r="1095">
      <c r="A1095" t="inlineStr">
        <is>
          <t>LM01094</t>
        </is>
      </c>
      <c r="B1095" t="inlineStr">
        <is>
          <t>Environmental Issues of Urban Areas with Special Reference to Sonipat City</t>
        </is>
      </c>
      <c r="C1095" t="n">
        <v>2019</v>
      </c>
      <c r="D1095" t="inlineStr">
        <is>
          <t>, Seema; Mehtab Singh</t>
        </is>
      </c>
      <c r="E1095" t="inlineStr">
        <is>
          <t>Zenodo (CERN European Organization for Nuclear Research)</t>
        </is>
      </c>
      <c r="F1095" t="inlineStr">
        <is>
          <t>article</t>
        </is>
      </c>
      <c r="G1095" t="inlineStr">
        <is>
          <t>10.5281/zenodo.2642398</t>
        </is>
      </c>
      <c r="H1095" t="inlineStr">
        <is>
          <t>W4285069299</t>
        </is>
      </c>
      <c r="I1095" t="inlineStr">
        <is>
          <t>https://doi.org/10.5281/zenodo.2642398</t>
        </is>
      </c>
      <c r="J1095" t="inlineStr">
        <is>
          <t>https://doi.org/10.5281/zenodo.2642398</t>
        </is>
      </c>
      <c r="K1095" t="n">
        <v>0</v>
      </c>
      <c r="L1095" t="inlineStr">
        <is>
          <t>A</t>
        </is>
      </c>
      <c r="M1095" t="inlineStr">
        <is>
          <t>A6</t>
        </is>
      </c>
      <c r="N1095" t="inlineStr"/>
      <c r="O1095" t="inlineStr"/>
      <c r="P1095" t="inlineStr">
        <is>
          <t>Not place-specific</t>
        </is>
      </c>
      <c r="Q1095" t="inlineStr"/>
      <c r="R1095" t="inlineStr"/>
      <c r="S1095" t="inlineStr"/>
      <c r="T1095" t="inlineStr">
        <is>
          <t>unclear</t>
        </is>
      </c>
      <c r="U1095" t="inlineStr"/>
      <c r="V1095" t="inlineStr"/>
      <c r="W1095" t="inlineStr">
        <is>
          <t>auto: Cities are the engines of growth and indicators of progress.</t>
        </is>
      </c>
      <c r="X1095" t="inlineStr"/>
      <c r="Y1095" t="inlineStr"/>
      <c r="Z1095" t="inlineStr">
        <is>
          <t>high</t>
        </is>
      </c>
      <c r="AA1095" t="inlineStr">
        <is>
          <t>Y</t>
        </is>
      </c>
      <c r="AB1095" t="inlineStr">
        <is>
          <t>Y</t>
        </is>
      </c>
      <c r="AC1095" t="inlineStr">
        <is>
          <t>S7 Haryana secondary cities (excluding Gurugram and Faridabad)</t>
        </is>
      </c>
      <c r="AD1095" t="inlineStr"/>
      <c r="AE1095" t="inlineStr">
        <is>
          <t>S7:india</t>
        </is>
      </c>
      <c r="AF1095" t="inlineStr"/>
      <c r="AG1095" t="n">
        <v>0</v>
      </c>
    </row>
    <row r="1096">
      <c r="A1096" t="inlineStr">
        <is>
          <t>LM01095</t>
        </is>
      </c>
      <c r="B1096" t="inlineStr">
        <is>
          <t>Transformation from Village to City: A Study on Census Town</t>
        </is>
      </c>
      <c r="C1096" t="n">
        <v>2023</v>
      </c>
      <c r="D1096" t="inlineStr">
        <is>
          <t>Krushi R. Patel; Himanshu J. Padhya; Jency P. Mevawala</t>
        </is>
      </c>
      <c r="E1096" t="inlineStr">
        <is>
          <t>Zenodo (CERN European Organization for Nuclear Research)</t>
        </is>
      </c>
      <c r="F1096" t="inlineStr">
        <is>
          <t>article</t>
        </is>
      </c>
      <c r="G1096" t="inlineStr">
        <is>
          <t>10.5281/zenodo.7641994</t>
        </is>
      </c>
      <c r="H1096" t="inlineStr">
        <is>
          <t>W4320837171</t>
        </is>
      </c>
      <c r="I1096" t="inlineStr">
        <is>
          <t>https://doi.org/10.5281/zenodo.7641994</t>
        </is>
      </c>
      <c r="J1096" t="inlineStr">
        <is>
          <t>https://zenodo.org/record/7641995</t>
        </is>
      </c>
      <c r="K1096" t="n">
        <v>0</v>
      </c>
      <c r="L1096" t="inlineStr">
        <is>
          <t>A</t>
        </is>
      </c>
      <c r="M1096" t="inlineStr">
        <is>
          <t>A6</t>
        </is>
      </c>
      <c r="N1096" t="inlineStr"/>
      <c r="O1096" t="inlineStr">
        <is>
          <t>Gujarat; India</t>
        </is>
      </c>
      <c r="P1096" t="inlineStr">
        <is>
          <t>South Asia</t>
        </is>
      </c>
      <c r="Q1096" t="inlineStr">
        <is>
          <t>Y</t>
        </is>
      </c>
      <c r="R1096" t="inlineStr"/>
      <c r="S1096" t="inlineStr"/>
      <c r="T1096" t="inlineStr">
        <is>
          <t>conceptual</t>
        </is>
      </c>
      <c r="U1096" t="inlineStr"/>
      <c r="V1096" t="inlineStr"/>
      <c r="W1096" t="inlineStr">
        <is>
          <t>auto: This paper's goal is to make two recommendations for planners.</t>
        </is>
      </c>
      <c r="X1096" t="inlineStr"/>
      <c r="Y1096" t="inlineStr"/>
      <c r="Z1096" t="inlineStr">
        <is>
          <t>high</t>
        </is>
      </c>
      <c r="AA1096" t="inlineStr">
        <is>
          <t>Y</t>
        </is>
      </c>
      <c r="AB1096" t="inlineStr"/>
      <c r="AC1096" t="inlineStr"/>
      <c r="AD1096" t="inlineStr"/>
      <c r="AE1096" t="inlineStr">
        <is>
          <t>A6:recent</t>
        </is>
      </c>
      <c r="AF1096" t="inlineStr"/>
      <c r="AG1096" t="n">
        <v>0</v>
      </c>
    </row>
    <row r="1097">
      <c r="A1097" t="inlineStr">
        <is>
          <t>LM01096</t>
        </is>
      </c>
      <c r="B1097" t="inlineStr">
        <is>
          <t>Urbanization and Air Pollution: A Case Study of Bahadurgarh City</t>
        </is>
      </c>
      <c r="C1097" t="n">
        <v>2015</v>
      </c>
      <c r="D1097" t="inlineStr">
        <is>
          <t>K. Indira Devi</t>
        </is>
      </c>
      <c r="E1097" t="inlineStr">
        <is>
          <t>Zenodo (CERN European Organization for Nuclear Research)</t>
        </is>
      </c>
      <c r="F1097" t="inlineStr">
        <is>
          <t>article</t>
        </is>
      </c>
      <c r="G1097" t="inlineStr">
        <is>
          <t>10.5281/zenodo.8327687</t>
        </is>
      </c>
      <c r="H1097" t="inlineStr">
        <is>
          <t>W4386537232</t>
        </is>
      </c>
      <c r="I1097" t="inlineStr">
        <is>
          <t>https://doi.org/10.5281/zenodo.8327687</t>
        </is>
      </c>
      <c r="J1097" t="inlineStr">
        <is>
          <t>https://doi.org/10.5281/zenodo.8327687</t>
        </is>
      </c>
      <c r="K1097" t="n">
        <v>0</v>
      </c>
      <c r="L1097" t="inlineStr">
        <is>
          <t>A</t>
        </is>
      </c>
      <c r="M1097" t="inlineStr">
        <is>
          <t>A6</t>
        </is>
      </c>
      <c r="N1097" t="inlineStr"/>
      <c r="O1097" t="inlineStr"/>
      <c r="P1097" t="inlineStr">
        <is>
          <t>Not place-specific</t>
        </is>
      </c>
      <c r="Q1097" t="inlineStr"/>
      <c r="R1097" t="inlineStr"/>
      <c r="S1097" t="inlineStr"/>
      <c r="T1097" t="inlineStr">
        <is>
          <t>qualitative</t>
        </is>
      </c>
      <c r="U1097" t="inlineStr"/>
      <c r="V1097" t="inlineStr"/>
      <c r="W1097" t="inlineStr">
        <is>
          <t>auto: This paper deals with the Urbanization pollution in Bahadyugarh city.</t>
        </is>
      </c>
      <c r="X1097" t="inlineStr"/>
      <c r="Y1097" t="inlineStr"/>
      <c r="Z1097" t="inlineStr">
        <is>
          <t>medium</t>
        </is>
      </c>
      <c r="AA1097" t="inlineStr">
        <is>
          <t>Y</t>
        </is>
      </c>
      <c r="AB1097" t="inlineStr">
        <is>
          <t>Y</t>
        </is>
      </c>
      <c r="AC1097" t="inlineStr">
        <is>
          <t>S7 Haryana secondary cities (excluding Gurugram and Faridabad)</t>
        </is>
      </c>
      <c r="AD1097" t="inlineStr"/>
      <c r="AE1097" t="inlineStr">
        <is>
          <t>S7:india</t>
        </is>
      </c>
      <c r="AF1097" t="inlineStr"/>
      <c r="AG1097" t="n">
        <v>0</v>
      </c>
    </row>
    <row r="1098">
      <c r="A1098" t="inlineStr">
        <is>
          <t>LM01097</t>
        </is>
      </c>
      <c r="B1098" t="inlineStr">
        <is>
          <t>Case Study on Untrained Teachers in Schools (Elementary Schools) in Jind and Hisar Districts of Haryana</t>
        </is>
      </c>
      <c r="C1098" t="n">
        <v>2024</v>
      </c>
      <c r="D1098" t="inlineStr">
        <is>
          <t>Sandeep Kumar</t>
        </is>
      </c>
      <c r="E1098" t="inlineStr">
        <is>
          <t>SSRN Electronic Journal</t>
        </is>
      </c>
      <c r="F1098" t="inlineStr">
        <is>
          <t>preprint</t>
        </is>
      </c>
      <c r="G1098" t="inlineStr">
        <is>
          <t>10.2139/ssrn.4899635</t>
        </is>
      </c>
      <c r="H1098" t="inlineStr">
        <is>
          <t>W4401734500</t>
        </is>
      </c>
      <c r="I1098" t="inlineStr">
        <is>
          <t>https://doi.org/10.2139/ssrn.4899635</t>
        </is>
      </c>
      <c r="J1098" t="inlineStr">
        <is>
          <t>http://dx.doi.org/10.2139/ssrn.4899635</t>
        </is>
      </c>
      <c r="K1098" t="n">
        <v>0</v>
      </c>
      <c r="L1098" t="inlineStr">
        <is>
          <t>A</t>
        </is>
      </c>
      <c r="M1098" t="inlineStr">
        <is>
          <t>A6</t>
        </is>
      </c>
      <c r="N1098" t="inlineStr"/>
      <c r="O1098" t="inlineStr">
        <is>
          <t>Haryana; Hisar; India; Jind</t>
        </is>
      </c>
      <c r="P1098" t="inlineStr">
        <is>
          <t>South Asia</t>
        </is>
      </c>
      <c r="Q1098" t="inlineStr">
        <is>
          <t>Y</t>
        </is>
      </c>
      <c r="R1098" t="inlineStr"/>
      <c r="S1098" t="inlineStr">
        <is>
          <t>Y</t>
        </is>
      </c>
      <c r="T1098" t="inlineStr">
        <is>
          <t>unclear</t>
        </is>
      </c>
      <c r="U1098" t="inlineStr"/>
      <c r="V1098" t="inlineStr"/>
      <c r="W1098" t="inlineStr"/>
      <c r="X1098" t="inlineStr"/>
      <c r="Y1098" t="inlineStr"/>
      <c r="Z1098" t="inlineStr">
        <is>
          <t>low</t>
        </is>
      </c>
      <c r="AA1098" t="inlineStr">
        <is>
          <t>Y</t>
        </is>
      </c>
      <c r="AB1098" t="inlineStr">
        <is>
          <t>Y</t>
        </is>
      </c>
      <c r="AC1098" t="inlineStr">
        <is>
          <t>S7 Haryana secondary cities (excluding Gurugram and Faridabad)</t>
        </is>
      </c>
      <c r="AD1098" t="inlineStr"/>
      <c r="AE1098" t="inlineStr">
        <is>
          <t>S7:recent</t>
        </is>
      </c>
      <c r="AF1098" t="inlineStr"/>
    </row>
    <row r="1099">
      <c r="A1099" t="inlineStr">
        <is>
          <t>LM01098</t>
        </is>
      </c>
      <c r="B1099" t="inlineStr">
        <is>
          <t>Subaltern Urbanization and Tourism in the Mountainous Areas of South and Southeast Asia</t>
        </is>
      </c>
      <c r="C1099" t="n">
        <v>2022</v>
      </c>
      <c r="D1099" t="inlineStr">
        <is>
          <t>Akumtong Imchen; Bertrand Lefebvre; Rovithono Yhome</t>
        </is>
      </c>
      <c r="E1099" t="inlineStr">
        <is>
          <t>HAL (Le Centre pour la Communication Scientifique Directe)</t>
        </is>
      </c>
      <c r="F1099" t="inlineStr">
        <is>
          <t>other</t>
        </is>
      </c>
      <c r="G1099" t="inlineStr"/>
      <c r="H1099" t="inlineStr">
        <is>
          <t>W7117349603</t>
        </is>
      </c>
      <c r="I1099" t="inlineStr">
        <is>
          <t>https://hal.science/hal-05429603v1</t>
        </is>
      </c>
      <c r="J1099" t="inlineStr"/>
      <c r="K1099" t="n">
        <v>0</v>
      </c>
      <c r="L1099" t="inlineStr">
        <is>
          <t>A</t>
        </is>
      </c>
      <c r="M1099" t="inlineStr">
        <is>
          <t>A6</t>
        </is>
      </c>
      <c r="N1099" t="inlineStr"/>
      <c r="O1099" t="inlineStr">
        <is>
          <t>India; Southeast Asia</t>
        </is>
      </c>
      <c r="P1099" t="inlineStr">
        <is>
          <t>Multi-region</t>
        </is>
      </c>
      <c r="Q1099" t="inlineStr">
        <is>
          <t>Y</t>
        </is>
      </c>
      <c r="R1099" t="inlineStr"/>
      <c r="S1099" t="inlineStr"/>
      <c r="T1099" t="inlineStr">
        <is>
          <t>conceptual</t>
        </is>
      </c>
      <c r="U1099" t="inlineStr"/>
      <c r="V1099" t="inlineStr"/>
      <c r="W1099" t="inlineStr">
        <is>
          <t>auto: Introductory seminar held on 14 July 2022 at the Highland Institute in Kohima (Nagaland, India) to present the URBALTOUR project to local programme partners and discuss the programme's conceptual and methodological issues.</t>
        </is>
      </c>
      <c r="X1099" t="inlineStr"/>
      <c r="Y1099" t="inlineStr"/>
      <c r="Z1099" t="inlineStr">
        <is>
          <t>medium</t>
        </is>
      </c>
      <c r="AA1099" t="inlineStr">
        <is>
          <t>Y</t>
        </is>
      </c>
      <c r="AB1099" t="inlineStr"/>
      <c r="AC1099" t="inlineStr"/>
      <c r="AD1099" t="inlineStr"/>
      <c r="AE1099" t="inlineStr">
        <is>
          <t>A6:recent</t>
        </is>
      </c>
      <c r="AF1099" t="inlineStr"/>
    </row>
    <row r="1100">
      <c r="A1100" t="inlineStr">
        <is>
          <t>LM01099</t>
        </is>
      </c>
      <c r="B1100" t="inlineStr">
        <is>
          <t>Consumer Perception Regarding Dominos in Sirsa City</t>
        </is>
      </c>
      <c r="C1100" t="n">
        <v>2026</v>
      </c>
      <c r="D1100" t="inlineStr">
        <is>
          <t>Amit Kumar; Dr. Sushil Kumar</t>
        </is>
      </c>
      <c r="E1100" t="inlineStr">
        <is>
          <t>International Journal for Novel Research in Economics Finance and Management</t>
        </is>
      </c>
      <c r="F1100" t="inlineStr">
        <is>
          <t>article</t>
        </is>
      </c>
      <c r="G1100" t="inlineStr">
        <is>
          <t>10.5281/zenodo.18680998</t>
        </is>
      </c>
      <c r="H1100" t="inlineStr">
        <is>
          <t>W7130384952</t>
        </is>
      </c>
      <c r="I1100" t="inlineStr">
        <is>
          <t>https://doi.org/10.5281/zenodo.18680998</t>
        </is>
      </c>
      <c r="J1100" t="inlineStr">
        <is>
          <t>https://doi.org/10.5281/zenodo.18680998</t>
        </is>
      </c>
      <c r="K1100" t="n">
        <v>0</v>
      </c>
      <c r="L1100" t="inlineStr">
        <is>
          <t>A</t>
        </is>
      </c>
      <c r="M1100" t="inlineStr">
        <is>
          <t>A6</t>
        </is>
      </c>
      <c r="N1100" t="inlineStr"/>
      <c r="O1100" t="inlineStr">
        <is>
          <t>India; Sirsa</t>
        </is>
      </c>
      <c r="P1100" t="inlineStr">
        <is>
          <t>South Asia</t>
        </is>
      </c>
      <c r="Q1100" t="inlineStr">
        <is>
          <t>Y</t>
        </is>
      </c>
      <c r="R1100" t="inlineStr"/>
      <c r="S1100" t="inlineStr">
        <is>
          <t>Y</t>
        </is>
      </c>
      <c r="T1100" t="inlineStr">
        <is>
          <t>quantitative</t>
        </is>
      </c>
      <c r="U1100" t="inlineStr"/>
      <c r="V1100" t="inlineStr"/>
      <c r="W1100" t="inlineStr">
        <is>
          <t>auto: The current study aims to assess the consumers perception regarding Domino’s in Sirsa City, with detailed focus on demographic variables such as gender, age, education, occupation, income, and frequency of visits.</t>
        </is>
      </c>
      <c r="X1100" t="inlineStr"/>
      <c r="Y1100" t="inlineStr"/>
      <c r="Z1100" t="inlineStr">
        <is>
          <t>high</t>
        </is>
      </c>
      <c r="AA1100" t="inlineStr">
        <is>
          <t>Y</t>
        </is>
      </c>
      <c r="AB1100" t="inlineStr">
        <is>
          <t>Y</t>
        </is>
      </c>
      <c r="AC1100" t="inlineStr">
        <is>
          <t>S7 Haryana secondary cities (excluding Gurugram and Faridabad)</t>
        </is>
      </c>
      <c r="AD1100" t="inlineStr"/>
      <c r="AE1100" t="inlineStr">
        <is>
          <t>S7:recent</t>
        </is>
      </c>
      <c r="AF1100" t="inlineStr"/>
      <c r="AG1100" t="n">
        <v>0</v>
      </c>
    </row>
    <row r="1101">
      <c r="A1101" t="inlineStr">
        <is>
          <t>LM01100</t>
        </is>
      </c>
      <c r="B1101" t="inlineStr">
        <is>
          <t>Emigration, Its Socio-Economic and Demographic Impacts on The People of St. Estevam Census Town in Goa</t>
        </is>
      </c>
      <c r="C1101" t="n">
        <v>2026</v>
      </c>
      <c r="D1101" t="inlineStr">
        <is>
          <t>Soniya Parab; Ms. Sunayana Haldankar; Dr. P. K. Rath</t>
        </is>
      </c>
      <c r="E1101" t="inlineStr">
        <is>
          <t>Zenodo (CERN European Organization for Nuclear Research)</t>
        </is>
      </c>
      <c r="F1101" t="inlineStr">
        <is>
          <t>article</t>
        </is>
      </c>
      <c r="G1101" t="inlineStr">
        <is>
          <t>10.5281/zenodo.18477441</t>
        </is>
      </c>
      <c r="H1101" t="inlineStr">
        <is>
          <t>W7148465602</t>
        </is>
      </c>
      <c r="I1101" t="inlineStr">
        <is>
          <t>https://doi.org/10.5281/zenodo.18477441</t>
        </is>
      </c>
      <c r="J1101" t="inlineStr">
        <is>
          <t>https://doi.org/10.5281/zenodo.18477441</t>
        </is>
      </c>
      <c r="K1101" t="n">
        <v>0</v>
      </c>
      <c r="L1101" t="inlineStr">
        <is>
          <t>A</t>
        </is>
      </c>
      <c r="M1101" t="inlineStr">
        <is>
          <t>A6</t>
        </is>
      </c>
      <c r="N1101" t="inlineStr"/>
      <c r="O1101" t="inlineStr">
        <is>
          <t>Goa; India</t>
        </is>
      </c>
      <c r="P1101" t="inlineStr">
        <is>
          <t>South Asia</t>
        </is>
      </c>
      <c r="Q1101" t="inlineStr">
        <is>
          <t>Y</t>
        </is>
      </c>
      <c r="R1101" t="inlineStr"/>
      <c r="S1101" t="inlineStr"/>
      <c r="T1101" t="inlineStr">
        <is>
          <t>mixed</t>
        </is>
      </c>
      <c r="U1101" t="inlineStr"/>
      <c r="V1101" t="inlineStr"/>
      <c r="W1101" t="inlineStr">
        <is>
          <t>auto: This study portrays the emigration scenario from St.</t>
        </is>
      </c>
      <c r="X1101" t="inlineStr"/>
      <c r="Y1101" t="inlineStr"/>
      <c r="Z1101" t="inlineStr">
        <is>
          <t>high</t>
        </is>
      </c>
      <c r="AA1101" t="inlineStr">
        <is>
          <t>Y</t>
        </is>
      </c>
      <c r="AB1101" t="inlineStr"/>
      <c r="AC1101" t="inlineStr"/>
      <c r="AD1101" t="inlineStr"/>
      <c r="AE1101" t="inlineStr">
        <is>
          <t>A6:recent</t>
        </is>
      </c>
      <c r="AF1101" t="inlineStr"/>
      <c r="AG1101" t="n">
        <v>0</v>
      </c>
    </row>
    <row r="1102">
      <c r="A1102" t="inlineStr">
        <is>
          <t>LM01101</t>
        </is>
      </c>
      <c r="B1102" t="inlineStr">
        <is>
          <t>The dynamics of hidden urbanization in Eastern DRC : new towns, conflict and politics</t>
        </is>
      </c>
      <c r="C1102" t="n">
        <v>2022</v>
      </c>
      <c r="D1102" t="inlineStr">
        <is>
          <t>Karen Büscher; Stéphanie Perazzone</t>
        </is>
      </c>
      <c r="E1102" t="inlineStr">
        <is>
          <t>Ghent University Academic Bibliography (Ghent University)</t>
        </is>
      </c>
      <c r="F1102" t="inlineStr">
        <is>
          <t>conference-paper</t>
        </is>
      </c>
      <c r="G1102" t="inlineStr"/>
      <c r="H1102" t="inlineStr">
        <is>
          <t>W7150387339</t>
        </is>
      </c>
      <c r="I1102" t="inlineStr">
        <is>
          <t>https://biblio.ugent.be/publication/01KN9Q6ZJ3EXCK850KF3SHEBC1</t>
        </is>
      </c>
      <c r="J1102" t="inlineStr">
        <is>
          <t>https://www.unige.ch/gsi/genevaafricalab/application/files/9516/6254/3373/PROGRAMME_DETAILLE_PDF_final.pdf</t>
        </is>
      </c>
      <c r="K1102" t="n">
        <v>0</v>
      </c>
      <c r="L1102" t="inlineStr">
        <is>
          <t>A</t>
        </is>
      </c>
      <c r="M1102" t="inlineStr">
        <is>
          <t>A6</t>
        </is>
      </c>
      <c r="N1102" t="inlineStr"/>
      <c r="O1102" t="inlineStr">
        <is>
          <t>Africa</t>
        </is>
      </c>
      <c r="P1102" t="inlineStr">
        <is>
          <t>Africa</t>
        </is>
      </c>
      <c r="Q1102" t="inlineStr"/>
      <c r="R1102" t="inlineStr"/>
      <c r="S1102" t="inlineStr"/>
      <c r="T1102" t="inlineStr">
        <is>
          <t>qualitative</t>
        </is>
      </c>
      <c r="U1102" t="inlineStr"/>
      <c r="V1102" t="inlineStr"/>
      <c r="W1102" t="inlineStr">
        <is>
          <t>auto: Based on collaborative ethnographic fieldwork in both cities and the provincial capital-cities they are formally attached to, we study the political dimensions of urbanity from an interdisciplinary and bottom-up perspective.</t>
        </is>
      </c>
      <c r="X1102" t="inlineStr"/>
      <c r="Y1102" t="inlineStr"/>
      <c r="Z1102" t="inlineStr">
        <is>
          <t>high</t>
        </is>
      </c>
      <c r="AA1102" t="inlineStr">
        <is>
          <t>Y</t>
        </is>
      </c>
      <c r="AB1102" t="inlineStr"/>
      <c r="AC1102" t="inlineStr"/>
      <c r="AD1102" t="inlineStr"/>
      <c r="AE1102" t="inlineStr">
        <is>
          <t>A6:recent</t>
        </is>
      </c>
      <c r="AF1102" t="inlineStr"/>
      <c r="AG1102" t="n">
        <v>0</v>
      </c>
    </row>
    <row r="1103">
      <c r="A1103" t="inlineStr">
        <is>
          <t>LM01102</t>
        </is>
      </c>
      <c r="B1103" t="inlineStr">
        <is>
          <t>Peri-Urban Expansion and Agricultural Land Use Change in Hisar District: A Spatial Analysis</t>
        </is>
      </c>
      <c r="C1103" t="n">
        <v>2026</v>
      </c>
      <c r="D1103" t="inlineStr">
        <is>
          <t>Mandeep</t>
        </is>
      </c>
      <c r="E1103" t="inlineStr">
        <is>
          <t>Zenodo (CERN European Organization for Nuclear Research)</t>
        </is>
      </c>
      <c r="F1103" t="inlineStr">
        <is>
          <t>other</t>
        </is>
      </c>
      <c r="G1103" t="inlineStr">
        <is>
          <t>10.5281/zenodo.19816345</t>
        </is>
      </c>
      <c r="H1103" t="inlineStr">
        <is>
          <t>W7156224843</t>
        </is>
      </c>
      <c r="I1103" t="inlineStr">
        <is>
          <t>https://doi.org/10.5281/zenodo.19816345</t>
        </is>
      </c>
      <c r="J1103" t="inlineStr">
        <is>
          <t>https://doi.org/10.5281/zenodo.19816345</t>
        </is>
      </c>
      <c r="K1103" t="n">
        <v>0</v>
      </c>
      <c r="L1103" t="inlineStr">
        <is>
          <t>A</t>
        </is>
      </c>
      <c r="M1103" t="inlineStr">
        <is>
          <t>A6</t>
        </is>
      </c>
      <c r="N1103" t="inlineStr"/>
      <c r="O1103" t="inlineStr"/>
      <c r="P1103" t="inlineStr">
        <is>
          <t>Not place-specific</t>
        </is>
      </c>
      <c r="Q1103" t="inlineStr"/>
      <c r="R1103" t="inlineStr"/>
      <c r="S1103" t="inlineStr"/>
      <c r="T1103" t="inlineStr">
        <is>
          <t>unclear</t>
        </is>
      </c>
      <c r="U1103" t="inlineStr"/>
      <c r="V1103" t="inlineStr"/>
      <c r="W1103" t="inlineStr"/>
      <c r="X1103" t="inlineStr"/>
      <c r="Y1103" t="inlineStr"/>
      <c r="Z1103" t="inlineStr">
        <is>
          <t>low</t>
        </is>
      </c>
      <c r="AA1103" t="inlineStr">
        <is>
          <t>Y</t>
        </is>
      </c>
      <c r="AB1103" t="inlineStr">
        <is>
          <t>Y</t>
        </is>
      </c>
      <c r="AC1103" t="inlineStr">
        <is>
          <t>S7 Haryana secondary cities (excluding Gurugram and Faridabad)</t>
        </is>
      </c>
      <c r="AD1103" t="inlineStr"/>
      <c r="AE1103" t="inlineStr">
        <is>
          <t>S7:india; S7:recent</t>
        </is>
      </c>
      <c r="AF1103" t="inlineStr"/>
    </row>
    <row r="1104">
      <c r="A1104" t="inlineStr">
        <is>
          <t>LM01103</t>
        </is>
      </c>
      <c r="B1104" t="inlineStr">
        <is>
          <t>The politics of hidden urbanisation amidst conflict and forced displacement</t>
        </is>
      </c>
      <c r="C1104" t="n">
        <v>2026</v>
      </c>
      <c r="D1104" t="inlineStr">
        <is>
          <t>Karen Büscher</t>
        </is>
      </c>
      <c r="E1104" t="inlineStr">
        <is>
          <t>Ghent University Academic Bibliography (Ghent University)</t>
        </is>
      </c>
      <c r="F1104" t="inlineStr">
        <is>
          <t>conference-paper</t>
        </is>
      </c>
      <c r="G1104" t="inlineStr"/>
      <c r="H1104" t="inlineStr">
        <is>
          <t>W7164452788</t>
        </is>
      </c>
      <c r="I1104" t="inlineStr">
        <is>
          <t>https://biblio.ugent.be/publication/01KTK1HVS204N5NJ2NER9HH28M/file/01KTK1Y2AR5QW7B9AGT0X2ZE62</t>
        </is>
      </c>
      <c r="J1104" t="inlineStr"/>
      <c r="K1104" t="n">
        <v>0</v>
      </c>
      <c r="L1104" t="inlineStr">
        <is>
          <t>A</t>
        </is>
      </c>
      <c r="M1104" t="inlineStr">
        <is>
          <t>A6</t>
        </is>
      </c>
      <c r="N1104" t="inlineStr"/>
      <c r="O1104" t="inlineStr">
        <is>
          <t>Congo</t>
        </is>
      </c>
      <c r="P1104" t="inlineStr">
        <is>
          <t>Africa</t>
        </is>
      </c>
      <c r="Q1104" t="inlineStr"/>
      <c r="R1104" t="inlineStr"/>
      <c r="S1104" t="inlineStr"/>
      <c r="T1104" t="inlineStr">
        <is>
          <t>conceptual</t>
        </is>
      </c>
      <c r="U1104" t="inlineStr"/>
      <c r="V1104" t="inlineStr"/>
      <c r="W1104" t="inlineStr">
        <is>
          <t>auto: This presentation explores the political dynamics of such “hidden urbanisation” in eastern Democratic Republic of Congo, where conflict, forced displacement, resource extraction, and decentralisation have contributed to the growth of new urban settlements Drawing on multi-sited research grounded …</t>
        </is>
      </c>
      <c r="X1104" t="inlineStr"/>
      <c r="Y1104" t="inlineStr"/>
      <c r="Z1104" t="inlineStr">
        <is>
          <t>high</t>
        </is>
      </c>
      <c r="AA1104" t="inlineStr">
        <is>
          <t>Y</t>
        </is>
      </c>
      <c r="AB1104" t="inlineStr"/>
      <c r="AC1104" t="inlineStr"/>
      <c r="AD1104" t="inlineStr"/>
      <c r="AE1104" t="inlineStr">
        <is>
          <t>A6:recent</t>
        </is>
      </c>
      <c r="AF1104" t="inlineStr"/>
      <c r="AG1104" t="n">
        <v>0</v>
      </c>
    </row>
    <row r="1105">
      <c r="A1105" t="inlineStr">
        <is>
          <t>LM01104</t>
        </is>
      </c>
      <c r="B1105" t="inlineStr">
        <is>
          <t>Peri-Urban Growth and Agricultural Land Fragmentation in Hisar District, Haryana: A Geospatial Assessment</t>
        </is>
      </c>
      <c r="C1105" t="n">
        <v>2026</v>
      </c>
      <c r="D1105" t="inlineStr">
        <is>
          <t>Mandeep</t>
        </is>
      </c>
      <c r="E1105" t="inlineStr">
        <is>
          <t>Zenodo (CERN European Organization for Nuclear Research)</t>
        </is>
      </c>
      <c r="F1105" t="inlineStr">
        <is>
          <t>other</t>
        </is>
      </c>
      <c r="G1105" t="inlineStr">
        <is>
          <t>10.5281/zenodo.22164587</t>
        </is>
      </c>
      <c r="H1105" t="inlineStr">
        <is>
          <t>W7204638052</t>
        </is>
      </c>
      <c r="I1105" t="inlineStr">
        <is>
          <t>https://doi.org/10.5281/zenodo.22164587</t>
        </is>
      </c>
      <c r="J1105" t="inlineStr">
        <is>
          <t>https://doi.org/10.5281/zenodo.22164587</t>
        </is>
      </c>
      <c r="K1105" t="n">
        <v>0</v>
      </c>
      <c r="L1105" t="inlineStr">
        <is>
          <t>A</t>
        </is>
      </c>
      <c r="M1105" t="inlineStr">
        <is>
          <t>A6</t>
        </is>
      </c>
      <c r="N1105" t="inlineStr"/>
      <c r="O1105" t="inlineStr">
        <is>
          <t>Haryana; Hisar; India</t>
        </is>
      </c>
      <c r="P1105" t="inlineStr">
        <is>
          <t>South Asia</t>
        </is>
      </c>
      <c r="Q1105" t="inlineStr">
        <is>
          <t>Y</t>
        </is>
      </c>
      <c r="R1105" t="inlineStr"/>
      <c r="S1105" t="inlineStr">
        <is>
          <t>Y</t>
        </is>
      </c>
      <c r="T1105" t="inlineStr">
        <is>
          <t>unclear</t>
        </is>
      </c>
      <c r="U1105" t="inlineStr"/>
      <c r="V1105" t="inlineStr"/>
      <c r="W1105" t="inlineStr"/>
      <c r="X1105" t="inlineStr"/>
      <c r="Y1105" t="inlineStr"/>
      <c r="Z1105" t="inlineStr">
        <is>
          <t>low</t>
        </is>
      </c>
      <c r="AA1105" t="inlineStr">
        <is>
          <t>Y</t>
        </is>
      </c>
      <c r="AB1105" t="inlineStr">
        <is>
          <t>Y</t>
        </is>
      </c>
      <c r="AC1105" t="inlineStr">
        <is>
          <t>S7 Haryana secondary cities (excluding Gurugram and Faridabad)</t>
        </is>
      </c>
      <c r="AD1105" t="inlineStr"/>
      <c r="AE1105" t="inlineStr">
        <is>
          <t>S7:india; S7:recent</t>
        </is>
      </c>
      <c r="AF1105" t="inlineStr"/>
    </row>
    <row r="1106">
      <c r="A1106" t="inlineStr">
        <is>
          <t>LM01105</t>
        </is>
      </c>
      <c r="B1106" t="inlineStr">
        <is>
          <t>Changing Land Values and Conversion of Agricultural Land in the Peri-Urban Fringe of Hisar City</t>
        </is>
      </c>
      <c r="C1106" t="n">
        <v>2026</v>
      </c>
      <c r="D1106" t="inlineStr">
        <is>
          <t>Mandeep</t>
        </is>
      </c>
      <c r="E1106" t="inlineStr">
        <is>
          <t>Zenodo (CERN European Organization for Nuclear Research)</t>
        </is>
      </c>
      <c r="F1106" t="inlineStr">
        <is>
          <t>other</t>
        </is>
      </c>
      <c r="G1106" t="inlineStr">
        <is>
          <t>10.5281/zenodo.22164565</t>
        </is>
      </c>
      <c r="H1106" t="inlineStr">
        <is>
          <t>W7204656232</t>
        </is>
      </c>
      <c r="I1106" t="inlineStr">
        <is>
          <t>https://doi.org/10.5281/zenodo.22164565</t>
        </is>
      </c>
      <c r="J1106" t="inlineStr">
        <is>
          <t>https://doi.org/10.5281/zenodo.22164565</t>
        </is>
      </c>
      <c r="K1106" t="n">
        <v>0</v>
      </c>
      <c r="L1106" t="inlineStr">
        <is>
          <t>A</t>
        </is>
      </c>
      <c r="M1106" t="inlineStr">
        <is>
          <t>A6</t>
        </is>
      </c>
      <c r="N1106" t="inlineStr"/>
      <c r="O1106" t="inlineStr"/>
      <c r="P1106" t="inlineStr">
        <is>
          <t>Not place-specific</t>
        </is>
      </c>
      <c r="Q1106" t="inlineStr"/>
      <c r="R1106" t="inlineStr"/>
      <c r="S1106" t="inlineStr"/>
      <c r="T1106" t="inlineStr">
        <is>
          <t>unclear</t>
        </is>
      </c>
      <c r="U1106" t="inlineStr"/>
      <c r="V1106" t="inlineStr"/>
      <c r="W1106" t="inlineStr"/>
      <c r="X1106" t="inlineStr"/>
      <c r="Y1106" t="inlineStr"/>
      <c r="Z1106" t="inlineStr">
        <is>
          <t>low</t>
        </is>
      </c>
      <c r="AA1106" t="inlineStr">
        <is>
          <t>Y</t>
        </is>
      </c>
      <c r="AB1106" t="inlineStr">
        <is>
          <t>Y</t>
        </is>
      </c>
      <c r="AC1106" t="inlineStr">
        <is>
          <t>S7 Haryana secondary cities (excluding Gurugram and Faridabad)</t>
        </is>
      </c>
      <c r="AD1106" t="inlineStr"/>
      <c r="AE1106" t="inlineStr">
        <is>
          <t>S7:india; S7:recent</t>
        </is>
      </c>
      <c r="AF1106" t="inlineStr"/>
    </row>
    <row r="1107">
      <c r="A1107" t="inlineStr">
        <is>
          <t>LM01106</t>
        </is>
      </c>
      <c r="B1107" t="inlineStr">
        <is>
          <t>Child Sex Ratio in Small Towns of Haryana: A Geographical Analysis 2001-2011</t>
        </is>
      </c>
      <c r="C1107" t="n">
        <v>2022</v>
      </c>
      <c r="D1107" t="inlineStr">
        <is>
          <t>Priyanka</t>
        </is>
      </c>
      <c r="E1107" t="inlineStr">
        <is>
          <t>International journal of economic perspectives</t>
        </is>
      </c>
      <c r="F1107" t="inlineStr">
        <is>
          <t>article</t>
        </is>
      </c>
      <c r="G1107" t="inlineStr"/>
      <c r="H1107" t="inlineStr">
        <is>
          <t>W7215303612</t>
        </is>
      </c>
      <c r="I1107" t="inlineStr">
        <is>
          <t>https://ijeponline.com/index.php/journal/article/view/311</t>
        </is>
      </c>
      <c r="J1107" t="inlineStr">
        <is>
          <t>https://ijeponline.com/index.php/journal/article/view/311</t>
        </is>
      </c>
      <c r="K1107" t="n">
        <v>0</v>
      </c>
      <c r="L1107" t="inlineStr">
        <is>
          <t>A</t>
        </is>
      </c>
      <c r="M1107" t="inlineStr">
        <is>
          <t>A6</t>
        </is>
      </c>
      <c r="N1107" t="inlineStr"/>
      <c r="O1107" t="inlineStr">
        <is>
          <t>Haryana; India</t>
        </is>
      </c>
      <c r="P1107" t="inlineStr">
        <is>
          <t>South Asia</t>
        </is>
      </c>
      <c r="Q1107" t="inlineStr">
        <is>
          <t>Y</t>
        </is>
      </c>
      <c r="R1107" t="inlineStr"/>
      <c r="S1107" t="inlineStr">
        <is>
          <t>Y</t>
        </is>
      </c>
      <c r="T1107" t="inlineStr">
        <is>
          <t>unclear</t>
        </is>
      </c>
      <c r="U1107" t="inlineStr"/>
      <c r="V1107" t="inlineStr"/>
      <c r="W1107" t="inlineStr">
        <is>
          <t>auto: The purpose of this study is to</t>
        </is>
      </c>
      <c r="X1107" t="inlineStr"/>
      <c r="Y1107" t="inlineStr">
        <is>
          <t>Haryana secondary city</t>
        </is>
      </c>
      <c r="Z1107" t="inlineStr">
        <is>
          <t>medium</t>
        </is>
      </c>
      <c r="AA1107" t="inlineStr"/>
      <c r="AB1107" t="inlineStr">
        <is>
          <t>Y</t>
        </is>
      </c>
      <c r="AC1107" t="inlineStr">
        <is>
          <t>S7 Haryana secondary cities (excluding Gurugram and Faridabad)</t>
        </is>
      </c>
      <c r="AD1107" t="inlineStr"/>
      <c r="AE1107" t="inlineStr">
        <is>
          <t>S7:recent</t>
        </is>
      </c>
      <c r="AF1107" t="inlineStr"/>
      <c r="AG1107" t="n">
        <v>0</v>
      </c>
    </row>
    <row r="1108">
      <c r="A1108" t="inlineStr">
        <is>
          <t>LM01107</t>
        </is>
      </c>
      <c r="B1108" t="inlineStr">
        <is>
          <t>Occupational Structure of Small Towns in Haryana: 2011</t>
        </is>
      </c>
      <c r="C1108" t="n">
        <v>2023</v>
      </c>
      <c r="D1108" t="inlineStr">
        <is>
          <t>Poonam  and Monika</t>
        </is>
      </c>
      <c r="E1108" t="inlineStr">
        <is>
          <t>International journal of economic perspectives</t>
        </is>
      </c>
      <c r="F1108" t="inlineStr">
        <is>
          <t>article</t>
        </is>
      </c>
      <c r="G1108" t="inlineStr"/>
      <c r="H1108" t="inlineStr">
        <is>
          <t>W7215435709</t>
        </is>
      </c>
      <c r="I1108" t="inlineStr">
        <is>
          <t>https://ijeponline.com/index.php/journal/article/view/583</t>
        </is>
      </c>
      <c r="J1108" t="inlineStr">
        <is>
          <t>https://ijeponline.com/index.php/journal/article/download/583/536</t>
        </is>
      </c>
      <c r="K1108" t="n">
        <v>0</v>
      </c>
      <c r="L1108" t="inlineStr">
        <is>
          <t>A</t>
        </is>
      </c>
      <c r="M1108" t="inlineStr">
        <is>
          <t>A6</t>
        </is>
      </c>
      <c r="N1108" t="inlineStr"/>
      <c r="O1108" t="inlineStr">
        <is>
          <t>Haryana; India</t>
        </is>
      </c>
      <c r="P1108" t="inlineStr">
        <is>
          <t>South Asia</t>
        </is>
      </c>
      <c r="Q1108" t="inlineStr">
        <is>
          <t>Y</t>
        </is>
      </c>
      <c r="R1108" t="inlineStr"/>
      <c r="S1108" t="inlineStr">
        <is>
          <t>Y</t>
        </is>
      </c>
      <c r="T1108" t="inlineStr">
        <is>
          <t>unclear</t>
        </is>
      </c>
      <c r="U1108" t="inlineStr"/>
      <c r="V1108" t="inlineStr"/>
      <c r="W1108" t="inlineStr">
        <is>
          <t>auto: The economic and social development of small town depends on the number of persons who are economically active, the quality of their work and the regularity of their employment.</t>
        </is>
      </c>
      <c r="X1108" t="inlineStr"/>
      <c r="Y1108" t="inlineStr">
        <is>
          <t>Haryana secondary city</t>
        </is>
      </c>
      <c r="Z1108" t="inlineStr">
        <is>
          <t>high</t>
        </is>
      </c>
      <c r="AA1108" t="inlineStr"/>
      <c r="AB1108" t="inlineStr"/>
      <c r="AC1108" t="inlineStr">
        <is>
          <t>S7 Haryana secondary cities (excluding Gurugram and Faridabad)</t>
        </is>
      </c>
      <c r="AD1108" t="inlineStr"/>
      <c r="AE1108" t="inlineStr">
        <is>
          <t>A6:india; S7:india; S7:recent</t>
        </is>
      </c>
      <c r="AF1108" t="inlineStr"/>
      <c r="AG1108" t="n">
        <v>0</v>
      </c>
    </row>
    <row r="1109">
      <c r="A1109" t="inlineStr">
        <is>
          <t>LM01108</t>
        </is>
      </c>
      <c r="B1109" t="inlineStr">
        <is>
          <t>RESEARCH METHODOLOGY AND CONSTRUCTION FEATURES SMALL AND MEDIUM TOWNS OF THE CENTRAL BELARUS</t>
        </is>
      </c>
      <c r="C1109" t="n">
        <v>2025</v>
      </c>
      <c r="D1109" t="inlineStr">
        <is>
          <t>N.N. Shulyakovskaya</t>
        </is>
      </c>
      <c r="E1109" t="inlineStr">
        <is>
          <t>Interpretation and researches</t>
        </is>
      </c>
      <c r="F1109" t="inlineStr">
        <is>
          <t>article</t>
        </is>
      </c>
      <c r="G1109" t="inlineStr"/>
      <c r="H1109" t="inlineStr">
        <is>
          <t>W7215647139</t>
        </is>
      </c>
      <c r="I1109" t="inlineStr">
        <is>
          <t>https://interpretationandresearches.uz/index.php/iar/article/view/3568/1545</t>
        </is>
      </c>
      <c r="J1109" t="inlineStr">
        <is>
          <t>https://zenodo.org/records/15484617/files/%D0%A2%D0%A3%D0%9F%D0%9B%D0%90%D0%9C-372-377.pdf</t>
        </is>
      </c>
      <c r="K1109" t="n">
        <v>0</v>
      </c>
      <c r="L1109" t="inlineStr">
        <is>
          <t>A</t>
        </is>
      </c>
      <c r="M1109" t="inlineStr">
        <is>
          <t>A6</t>
        </is>
      </c>
      <c r="N1109" t="inlineStr"/>
      <c r="O1109" t="inlineStr">
        <is>
          <t>Belarus</t>
        </is>
      </c>
      <c r="P1109" t="inlineStr">
        <is>
          <t>Global North</t>
        </is>
      </c>
      <c r="Q1109" t="inlineStr"/>
      <c r="R1109" t="inlineStr"/>
      <c r="S1109" t="inlineStr"/>
      <c r="T1109" t="inlineStr">
        <is>
          <t>unclear</t>
        </is>
      </c>
      <c r="U1109" t="inlineStr"/>
      <c r="V1109" t="inlineStr"/>
      <c r="W1109" t="inlineStr">
        <is>
          <t>auto: The preservation and development of the originality of the architectural appearance of small and medium-sized cities in Central Belarus determine the focus of this article.</t>
        </is>
      </c>
      <c r="X1109" t="inlineStr"/>
      <c r="Y1109" t="inlineStr"/>
      <c r="Z1109" t="inlineStr">
        <is>
          <t>high</t>
        </is>
      </c>
      <c r="AA1109" t="inlineStr"/>
      <c r="AB1109" t="inlineStr"/>
      <c r="AC1109" t="inlineStr"/>
      <c r="AD1109" t="inlineStr"/>
      <c r="AE1109" t="inlineStr">
        <is>
          <t>A6:recent</t>
        </is>
      </c>
      <c r="AF1109" t="inlineStr"/>
      <c r="AG1109" t="n">
        <v>0</v>
      </c>
    </row>
    <row r="1110">
      <c r="A1110" t="inlineStr">
        <is>
          <t>LM01109</t>
        </is>
      </c>
      <c r="B1110" t="inlineStr">
        <is>
          <t>URBAN SPRAWL AND AGRICULTURAL LAND TRANSFORMATION IN THE PERI-URBAN FRINGE OF HISAR CITY</t>
        </is>
      </c>
      <c r="C1110" t="n">
        <v>2026</v>
      </c>
      <c r="D1110" t="inlineStr">
        <is>
          <t>Ms. Swati</t>
        </is>
      </c>
      <c r="E1110" t="inlineStr">
        <is>
          <t>Journal of Multidisciplinary Knowledge</t>
        </is>
      </c>
      <c r="F1110" t="inlineStr">
        <is>
          <t>article</t>
        </is>
      </c>
      <c r="G1110" t="inlineStr"/>
      <c r="H1110" t="inlineStr">
        <is>
          <t>W7216955455</t>
        </is>
      </c>
      <c r="I1110" t="inlineStr">
        <is>
          <t>https://jmk.datatablets.com/index.php/j/article/view/191</t>
        </is>
      </c>
      <c r="J1110" t="inlineStr">
        <is>
          <t>https://jmk.datatablets.com/index.php/j/article/download/191/201</t>
        </is>
      </c>
      <c r="K1110" t="n">
        <v>0</v>
      </c>
      <c r="L1110" t="inlineStr">
        <is>
          <t>A</t>
        </is>
      </c>
      <c r="M1110" t="inlineStr">
        <is>
          <t>A6</t>
        </is>
      </c>
      <c r="N1110" t="inlineStr"/>
      <c r="O1110" t="inlineStr">
        <is>
          <t>Haryana; Hisar; India</t>
        </is>
      </c>
      <c r="P1110" t="inlineStr">
        <is>
          <t>South Asia</t>
        </is>
      </c>
      <c r="Q1110" t="inlineStr">
        <is>
          <t>Y</t>
        </is>
      </c>
      <c r="R1110" t="inlineStr"/>
      <c r="S1110" t="inlineStr">
        <is>
          <t>Y</t>
        </is>
      </c>
      <c r="T1110" t="inlineStr">
        <is>
          <t>unclear</t>
        </is>
      </c>
      <c r="U1110" t="inlineStr"/>
      <c r="V1110" t="inlineStr"/>
      <c r="W1110" t="inlineStr">
        <is>
          <t>auto: The development of residential areas in a city entails the growth of the physical, economic and social institutions of the city and its rural periphery.</t>
        </is>
      </c>
      <c r="X1110" t="inlineStr"/>
      <c r="Y1110" t="inlineStr"/>
      <c r="Z1110" t="inlineStr">
        <is>
          <t>medium</t>
        </is>
      </c>
      <c r="AA1110" t="inlineStr"/>
      <c r="AB1110" t="inlineStr">
        <is>
          <t>Y</t>
        </is>
      </c>
      <c r="AC1110" t="inlineStr">
        <is>
          <t>S7 Haryana secondary cities (excluding Gurugram and Faridabad)</t>
        </is>
      </c>
      <c r="AD1110" t="inlineStr"/>
      <c r="AE1110" t="inlineStr">
        <is>
          <t>S7:india; S7:recent</t>
        </is>
      </c>
      <c r="AF1110" t="inlineStr"/>
      <c r="AG1110" t="n">
        <v>0</v>
      </c>
    </row>
    <row r="1111">
      <c r="A1111" t="inlineStr">
        <is>
          <t>LM01110</t>
        </is>
      </c>
      <c r="B1111" t="inlineStr">
        <is>
          <t>Analysis of Consumer Satisfaction with Respect to Ayurveda Products in City Hisar and Bhiwani (Haryana)</t>
        </is>
      </c>
      <c r="C1111" t="n">
        <v>2024</v>
      </c>
      <c r="D1111" t="inlineStr">
        <is>
          <t>Sushil Kumar Hemant Kumar</t>
        </is>
      </c>
      <c r="E1111" t="inlineStr">
        <is>
          <t>European Economic Letters (EEL)</t>
        </is>
      </c>
      <c r="F1111" t="inlineStr">
        <is>
          <t>article</t>
        </is>
      </c>
      <c r="G1111" t="inlineStr"/>
      <c r="H1111" t="inlineStr">
        <is>
          <t>W7217759701</t>
        </is>
      </c>
      <c r="I1111" t="inlineStr">
        <is>
          <t>http://eelet.org.uk/index.php/journal/article/view/2065</t>
        </is>
      </c>
      <c r="J1111" t="inlineStr">
        <is>
          <t>http://eelet.org.uk/index.php/journal/article/download/2065/1851</t>
        </is>
      </c>
      <c r="K1111" t="n">
        <v>0</v>
      </c>
      <c r="L1111" t="inlineStr">
        <is>
          <t>A</t>
        </is>
      </c>
      <c r="M1111" t="inlineStr">
        <is>
          <t>A6</t>
        </is>
      </c>
      <c r="N1111" t="inlineStr"/>
      <c r="O1111" t="inlineStr">
        <is>
          <t>Bhiwani; Haryana; Hisar; India</t>
        </is>
      </c>
      <c r="P1111" t="inlineStr">
        <is>
          <t>South Asia</t>
        </is>
      </c>
      <c r="Q1111" t="inlineStr">
        <is>
          <t>Y</t>
        </is>
      </c>
      <c r="R1111" t="inlineStr"/>
      <c r="S1111" t="inlineStr">
        <is>
          <t>Y</t>
        </is>
      </c>
      <c r="T1111" t="inlineStr">
        <is>
          <t>quantitative</t>
        </is>
      </c>
      <c r="U1111" t="inlineStr"/>
      <c r="V1111" t="inlineStr"/>
      <c r="W1111" t="inlineStr">
        <is>
          <t>auto: This study investigates the satisfaction levels of consumers regarding Ayurvedic products in the cities of Hisar and Bhiwani, Haryana.</t>
        </is>
      </c>
      <c r="X1111" t="inlineStr"/>
      <c r="Y1111" t="inlineStr"/>
      <c r="Z1111" t="inlineStr">
        <is>
          <t>high</t>
        </is>
      </c>
      <c r="AA1111" t="inlineStr"/>
      <c r="AB1111" t="inlineStr">
        <is>
          <t>Y</t>
        </is>
      </c>
      <c r="AC1111" t="inlineStr">
        <is>
          <t>S7 Haryana secondary cities (excluding Gurugram and Faridabad)</t>
        </is>
      </c>
      <c r="AD1111" t="inlineStr"/>
      <c r="AE1111" t="inlineStr">
        <is>
          <t>S7:india; S7:recent</t>
        </is>
      </c>
      <c r="AF1111" t="inlineStr"/>
      <c r="AG1111" t="n">
        <v>0</v>
      </c>
    </row>
    <row r="1112">
      <c r="A1112" t="inlineStr">
        <is>
          <t>LM01111</t>
        </is>
      </c>
      <c r="B1112" t="inlineStr">
        <is>
          <t>Demographic Status of Bawal Municipal Area of Rewari District</t>
        </is>
      </c>
      <c r="C1112" t="n">
        <v>2023</v>
      </c>
      <c r="D1112" t="inlineStr">
        <is>
          <t>Dr. Rani Singh Sanju Bala</t>
        </is>
      </c>
      <c r="E1112" t="inlineStr">
        <is>
          <t>International Journal of Research and Review Techniques</t>
        </is>
      </c>
      <c r="F1112" t="inlineStr">
        <is>
          <t>article</t>
        </is>
      </c>
      <c r="G1112" t="inlineStr"/>
      <c r="H1112" t="inlineStr">
        <is>
          <t>W7218191815</t>
        </is>
      </c>
      <c r="I1112" t="inlineStr">
        <is>
          <t>https://ijrrt.com/index.php/ijrrt/article/view/162</t>
        </is>
      </c>
      <c r="J1112" t="inlineStr">
        <is>
          <t>https://ijrrt.com/index.php/ijrrt/article/download/162/43</t>
        </is>
      </c>
      <c r="K1112" t="n">
        <v>0</v>
      </c>
      <c r="L1112" t="inlineStr">
        <is>
          <t>A</t>
        </is>
      </c>
      <c r="M1112" t="inlineStr">
        <is>
          <t>A6</t>
        </is>
      </c>
      <c r="N1112" t="inlineStr"/>
      <c r="O1112" t="inlineStr"/>
      <c r="P1112" t="inlineStr">
        <is>
          <t>Not place-specific</t>
        </is>
      </c>
      <c r="Q1112" t="inlineStr"/>
      <c r="R1112" t="inlineStr"/>
      <c r="S1112" t="inlineStr"/>
      <c r="T1112" t="inlineStr">
        <is>
          <t>unclear</t>
        </is>
      </c>
      <c r="U1112" t="inlineStr"/>
      <c r="V1112" t="inlineStr"/>
      <c r="W1112" t="inlineStr">
        <is>
          <t>auto: After development in NCR Region since 1980, an industrial hub started in NCR region.</t>
        </is>
      </c>
      <c r="X1112" t="inlineStr"/>
      <c r="Y1112" t="inlineStr"/>
      <c r="Z1112" t="inlineStr">
        <is>
          <t>high</t>
        </is>
      </c>
      <c r="AA1112" t="inlineStr"/>
      <c r="AB1112" t="inlineStr">
        <is>
          <t>Y</t>
        </is>
      </c>
      <c r="AC1112" t="inlineStr">
        <is>
          <t>S7 Haryana secondary cities (excluding Gurugram and Faridabad)</t>
        </is>
      </c>
      <c r="AD1112" t="inlineStr"/>
      <c r="AE1112" t="inlineStr">
        <is>
          <t>S7:recent</t>
        </is>
      </c>
      <c r="AF1112" t="inlineStr"/>
      <c r="AG1112" t="n">
        <v>0</v>
      </c>
    </row>
    <row r="1113">
      <c r="A1113" t="inlineStr">
        <is>
          <t>LM01112</t>
        </is>
      </c>
      <c r="B1113" t="inlineStr">
        <is>
          <t>Changing Pattern of Urbanization in Hisar and Its Environmental Impact</t>
        </is>
      </c>
      <c r="C1113" t="n">
        <v>2025</v>
      </c>
      <c r="D1113" t="inlineStr">
        <is>
          <t>Sapna</t>
        </is>
      </c>
      <c r="E1113" t="inlineStr">
        <is>
          <t>International journal of engineering science &amp; humanities.</t>
        </is>
      </c>
      <c r="F1113" t="inlineStr">
        <is>
          <t>article</t>
        </is>
      </c>
      <c r="G1113" t="inlineStr"/>
      <c r="H1113" t="inlineStr">
        <is>
          <t>W7220221250</t>
        </is>
      </c>
      <c r="I1113" t="inlineStr">
        <is>
          <t>https://www.ijesh.com/j/article/view/997</t>
        </is>
      </c>
      <c r="J1113" t="inlineStr">
        <is>
          <t>https://www.ijesh.com/j/article/view/997</t>
        </is>
      </c>
      <c r="K1113" t="n">
        <v>0</v>
      </c>
      <c r="L1113" t="inlineStr">
        <is>
          <t>A</t>
        </is>
      </c>
      <c r="M1113" t="inlineStr">
        <is>
          <t>A6</t>
        </is>
      </c>
      <c r="N1113" t="inlineStr"/>
      <c r="O1113" t="inlineStr">
        <is>
          <t>Delhi; Haryana; Hisar; India</t>
        </is>
      </c>
      <c r="P1113" t="inlineStr">
        <is>
          <t>South Asia</t>
        </is>
      </c>
      <c r="Q1113" t="inlineStr">
        <is>
          <t>Y</t>
        </is>
      </c>
      <c r="R1113" t="inlineStr">
        <is>
          <t>Y</t>
        </is>
      </c>
      <c r="S1113" t="inlineStr">
        <is>
          <t>Y</t>
        </is>
      </c>
      <c r="T1113" t="inlineStr">
        <is>
          <t>conceptual</t>
        </is>
      </c>
      <c r="U1113" t="inlineStr"/>
      <c r="V1113" t="inlineStr"/>
      <c r="W1113" t="inlineStr">
        <is>
          <t>auto: This paper examines the changing pattern of urbanization in Hisar and its associated environmental consequences through a geographical lens.</t>
        </is>
      </c>
      <c r="X1113" t="inlineStr"/>
      <c r="Y1113" t="inlineStr"/>
      <c r="Z1113" t="inlineStr">
        <is>
          <t>high</t>
        </is>
      </c>
      <c r="AA1113" t="inlineStr"/>
      <c r="AB1113" t="inlineStr">
        <is>
          <t>Y</t>
        </is>
      </c>
      <c r="AC1113" t="inlineStr">
        <is>
          <t>S7 Haryana secondary cities (excluding Gurugram and Faridabad)</t>
        </is>
      </c>
      <c r="AD1113" t="inlineStr"/>
      <c r="AE1113" t="inlineStr">
        <is>
          <t>S7:recent</t>
        </is>
      </c>
      <c r="AF1113" t="inlineStr"/>
      <c r="AG1113" t="n">
        <v>0</v>
      </c>
    </row>
    <row r="1114">
      <c r="A1114" t="inlineStr">
        <is>
          <t>LM01113</t>
        </is>
      </c>
      <c r="B1114" t="inlineStr">
        <is>
          <t>Splintering Urbanism</t>
        </is>
      </c>
      <c r="C1114" t="n">
        <v>2002</v>
      </c>
      <c r="D1114" t="inlineStr">
        <is>
          <t>Steve Graham; Simon Marvin</t>
        </is>
      </c>
      <c r="E1114" t="inlineStr">
        <is>
          <t>Routledge eBooks</t>
        </is>
      </c>
      <c r="F1114" t="inlineStr">
        <is>
          <t>book</t>
        </is>
      </c>
      <c r="G1114" t="inlineStr">
        <is>
          <t>10.4324/9780203452202</t>
        </is>
      </c>
      <c r="H1114" t="inlineStr">
        <is>
          <t>W4251226510</t>
        </is>
      </c>
      <c r="I1114" t="inlineStr">
        <is>
          <t>https://doi.org/10.4324/9780203452202</t>
        </is>
      </c>
      <c r="J1114" t="inlineStr"/>
      <c r="K1114" t="n">
        <v>2584</v>
      </c>
      <c r="L1114" t="inlineStr">
        <is>
          <t>A</t>
        </is>
      </c>
      <c r="M1114" t="inlineStr">
        <is>
          <t>A7</t>
        </is>
      </c>
      <c r="N1114" t="inlineStr"/>
      <c r="O1114" t="inlineStr">
        <is>
          <t>Jakarta; Manila; Melbourne; New York</t>
        </is>
      </c>
      <c r="P1114" t="inlineStr">
        <is>
          <t>Multi-region</t>
        </is>
      </c>
      <c r="Q1114" t="inlineStr"/>
      <c r="R1114" t="inlineStr"/>
      <c r="S1114" t="inlineStr"/>
      <c r="T1114" t="inlineStr">
        <is>
          <t>qualitative</t>
        </is>
      </c>
      <c r="U1114" t="inlineStr">
        <is>
          <t>Y</t>
        </is>
      </c>
      <c r="V1114" t="inlineStr"/>
      <c r="W1114" t="inlineStr">
        <is>
          <t>auto: Splintering Urbanism makes an international and interdisciplinary analysis of the complex interactions between infrastructure networks and urban spaces.</t>
        </is>
      </c>
      <c r="X1114" t="inlineStr"/>
      <c r="Y1114" t="inlineStr"/>
      <c r="Z1114" t="inlineStr">
        <is>
          <t>high</t>
        </is>
      </c>
      <c r="AA1114" t="inlineStr"/>
      <c r="AB1114" t="inlineStr"/>
      <c r="AC1114" t="inlineStr"/>
      <c r="AD1114" t="inlineStr"/>
      <c r="AE1114" t="inlineStr">
        <is>
          <t>A7:landmarks</t>
        </is>
      </c>
      <c r="AF1114" t="inlineStr"/>
      <c r="AG1114" t="n">
        <v>43.2653</v>
      </c>
    </row>
    <row r="1115">
      <c r="A1115" t="inlineStr">
        <is>
          <t>LM01114</t>
        </is>
      </c>
      <c r="B1115" t="inlineStr">
        <is>
          <t>World Development Report 2004 : making services work for poor people</t>
        </is>
      </c>
      <c r="C1115" t="n">
        <v>2003</v>
      </c>
      <c r="D1115" t="inlineStr">
        <is>
          <t>Lant H. Pritchett; Bernard Gauthier; Shantayanan Devarajan; Deon Filmer; Stephen K. Commins; Jeffrey S. Hammer; Shekhar Shah; Agnes L.B. Soucat; Junaid Aḥmad</t>
        </is>
      </c>
      <c r="E1115" t="inlineStr"/>
      <c r="F1115" t="inlineStr">
        <is>
          <t>article</t>
        </is>
      </c>
      <c r="G1115" t="inlineStr"/>
      <c r="H1115" t="inlineStr">
        <is>
          <t>W2117610596</t>
        </is>
      </c>
      <c r="I1115" t="inlineStr">
        <is>
          <t>http://documentos.bancomundial.org/curated/es/832891468338681960/World-Development-Report-2004-making-services-work-for-poor-people</t>
        </is>
      </c>
      <c r="J1115" t="inlineStr"/>
      <c r="K1115" t="n">
        <v>1524</v>
      </c>
      <c r="L1115" t="inlineStr">
        <is>
          <t>A</t>
        </is>
      </c>
      <c r="M1115" t="inlineStr">
        <is>
          <t>A7</t>
        </is>
      </c>
      <c r="N1115" t="inlineStr"/>
      <c r="O1115" t="inlineStr"/>
      <c r="P1115" t="inlineStr">
        <is>
          <t>Not place-specific</t>
        </is>
      </c>
      <c r="Q1115" t="inlineStr"/>
      <c r="R1115" t="inlineStr"/>
      <c r="S1115" t="inlineStr"/>
      <c r="T1115" t="inlineStr">
        <is>
          <t>qualitative</t>
        </is>
      </c>
      <c r="U1115" t="inlineStr">
        <is>
          <t>Y</t>
        </is>
      </c>
      <c r="V1115" t="inlineStr"/>
      <c r="W1115" t="inlineStr">
        <is>
          <t>auto: The World Development Report (WDR) 2004 warns that broad improvements in human welfare will not occur unless poor people receive wider access to affordable, better quality services in health, education, water, sanitation, and electricity.</t>
        </is>
      </c>
      <c r="X1115" t="inlineStr"/>
      <c r="Y1115" t="inlineStr"/>
      <c r="Z1115" t="inlineStr">
        <is>
          <t>high</t>
        </is>
      </c>
      <c r="AA1115" t="inlineStr"/>
      <c r="AB1115" t="inlineStr"/>
      <c r="AC1115" t="inlineStr"/>
      <c r="AD1115" t="inlineStr"/>
      <c r="AE1115" t="inlineStr">
        <is>
          <t>A7:landmarks</t>
        </is>
      </c>
      <c r="AF1115" t="inlineStr"/>
      <c r="AG1115" t="n">
        <v>526.2103</v>
      </c>
    </row>
    <row r="1116">
      <c r="A1116" t="inlineStr">
        <is>
          <t>LM01115</t>
        </is>
      </c>
      <c r="B1116" t="inlineStr">
        <is>
          <t>Ferroelectricity and Antiferroelectricity of Doped Thin HfO 2 ‐Based Films</t>
        </is>
      </c>
      <c r="C1116" t="n">
        <v>2015</v>
      </c>
      <c r="D1116" t="inlineStr">
        <is>
          <t>Min Hyuk Park; Young Hwan Lee; Han‐Joon Kim; Yu Jin Kim; Taehwan Moon; Keum Do Kim; Johannes Müller; Alfred Kersch; Uwe Paul Schroeder; Thomas Mikolajick et al.</t>
        </is>
      </c>
      <c r="E1116" t="inlineStr">
        <is>
          <t>Advanced Materials</t>
        </is>
      </c>
      <c r="F1116" t="inlineStr">
        <is>
          <t>article</t>
        </is>
      </c>
      <c r="G1116" t="inlineStr">
        <is>
          <t>10.1002/adma.201404531</t>
        </is>
      </c>
      <c r="H1116" t="inlineStr">
        <is>
          <t>W2158012362</t>
        </is>
      </c>
      <c r="I1116" t="inlineStr">
        <is>
          <t>https://doi.org/10.1002/adma.201404531</t>
        </is>
      </c>
      <c r="J1116" t="inlineStr"/>
      <c r="K1116" t="n">
        <v>1192</v>
      </c>
      <c r="L1116" t="inlineStr">
        <is>
          <t>A</t>
        </is>
      </c>
      <c r="M1116" t="inlineStr">
        <is>
          <t>A7</t>
        </is>
      </c>
      <c r="N1116" t="inlineStr"/>
      <c r="O1116" t="inlineStr"/>
      <c r="P1116" t="inlineStr">
        <is>
          <t>Not place-specific</t>
        </is>
      </c>
      <c r="Q1116" t="inlineStr"/>
      <c r="R1116" t="inlineStr"/>
      <c r="S1116" t="inlineStr"/>
      <c r="T1116" t="inlineStr">
        <is>
          <t>unclear</t>
        </is>
      </c>
      <c r="U1116" t="inlineStr">
        <is>
          <t>Y</t>
        </is>
      </c>
      <c r="V1116" t="inlineStr"/>
      <c r="W1116" t="inlineStr">
        <is>
          <t>auto: The recent progress in ferroelectricity and antiferroelectricity in HfO2-based thin films is reported.</t>
        </is>
      </c>
      <c r="X1116" t="inlineStr"/>
      <c r="Y1116" t="inlineStr"/>
      <c r="Z1116" t="inlineStr">
        <is>
          <t>high</t>
        </is>
      </c>
      <c r="AA1116" t="inlineStr"/>
      <c r="AB1116" t="inlineStr"/>
      <c r="AC1116" t="inlineStr"/>
      <c r="AD1116" t="inlineStr"/>
      <c r="AE1116" t="inlineStr">
        <is>
          <t>A7:landmarks</t>
        </is>
      </c>
      <c r="AF1116" t="inlineStr"/>
      <c r="AG1116" t="n">
        <v>27.024</v>
      </c>
    </row>
    <row r="1117">
      <c r="A1117" t="inlineStr">
        <is>
          <t>LM01116</t>
        </is>
      </c>
      <c r="B1117" t="inlineStr">
        <is>
          <t>Long-life Li/polysulphide batteries with high sulphur loading enabled by lightweight three-dimensional nitrogen/sulphur-codoped graphene sponge</t>
        </is>
      </c>
      <c r="C1117" t="n">
        <v>2015</v>
      </c>
      <c r="D1117" t="inlineStr">
        <is>
          <t>Guangmin Zhou; Eunsu Paek; Gyeong Soon Hwang; Arumugam Manthiram</t>
        </is>
      </c>
      <c r="E1117" t="inlineStr">
        <is>
          <t>Nature Communications</t>
        </is>
      </c>
      <c r="F1117" t="inlineStr">
        <is>
          <t>article</t>
        </is>
      </c>
      <c r="G1117" t="inlineStr">
        <is>
          <t>10.1038/ncomms8760</t>
        </is>
      </c>
      <c r="H1117" t="inlineStr">
        <is>
          <t>W1158182481</t>
        </is>
      </c>
      <c r="I1117" t="inlineStr">
        <is>
          <t>https://doi.org/10.1038/ncomms8760</t>
        </is>
      </c>
      <c r="J1117" t="inlineStr">
        <is>
          <t>https://doi.org/10.1038/ncomms8760</t>
        </is>
      </c>
      <c r="K1117" t="n">
        <v>1061</v>
      </c>
      <c r="L1117" t="inlineStr">
        <is>
          <t>A</t>
        </is>
      </c>
      <c r="M1117" t="inlineStr">
        <is>
          <t>A7</t>
        </is>
      </c>
      <c r="N1117" t="inlineStr"/>
      <c r="O1117" t="inlineStr"/>
      <c r="P1117" t="inlineStr">
        <is>
          <t>Not place-specific</t>
        </is>
      </c>
      <c r="Q1117" t="inlineStr"/>
      <c r="R1117" t="inlineStr"/>
      <c r="S1117" t="inlineStr"/>
      <c r="T1117" t="inlineStr">
        <is>
          <t>conceptual</t>
        </is>
      </c>
      <c r="U1117" t="inlineStr">
        <is>
          <t>Y</t>
        </is>
      </c>
      <c r="V1117" t="inlineStr"/>
      <c r="W1117" t="inlineStr">
        <is>
          <t>auto: Lithium-sulphur batteries with a high theoretical energy density are regarded as promising energy storage devices for electric vehicles and large-scale electricity storage.</t>
        </is>
      </c>
      <c r="X1117" t="inlineStr"/>
      <c r="Y1117" t="inlineStr"/>
      <c r="Z1117" t="inlineStr">
        <is>
          <t>high</t>
        </is>
      </c>
      <c r="AA1117" t="inlineStr"/>
      <c r="AB1117" t="inlineStr"/>
      <c r="AC1117" t="inlineStr"/>
      <c r="AD1117" t="inlineStr"/>
      <c r="AE1117" t="inlineStr">
        <is>
          <t>A7:landmarks</t>
        </is>
      </c>
      <c r="AF1117" t="inlineStr"/>
      <c r="AG1117" t="n">
        <v>69.4936</v>
      </c>
    </row>
    <row r="1118">
      <c r="A1118" t="inlineStr">
        <is>
          <t>LM01117</t>
        </is>
      </c>
      <c r="B1118" t="inlineStr">
        <is>
          <t>Social Power and the Urbanization of Water</t>
        </is>
      </c>
      <c r="C1118" t="n">
        <v>2004</v>
      </c>
      <c r="D1118" t="inlineStr">
        <is>
          <t>Erik A. Swyngedouw</t>
        </is>
      </c>
      <c r="E1118" t="inlineStr">
        <is>
          <t>Oxford University Press eBooks</t>
        </is>
      </c>
      <c r="F1118" t="inlineStr">
        <is>
          <t>book</t>
        </is>
      </c>
      <c r="G1118" t="inlineStr">
        <is>
          <t>10.1093/oso/9780198233916.001.0001</t>
        </is>
      </c>
      <c r="H1118" t="inlineStr">
        <is>
          <t>W4247934567</t>
        </is>
      </c>
      <c r="I1118" t="inlineStr">
        <is>
          <t>https://doi.org/10.1093/oso/9780198233916.001.0001</t>
        </is>
      </c>
      <c r="J1118" t="inlineStr"/>
      <c r="K1118" t="n">
        <v>962</v>
      </c>
      <c r="L1118" t="inlineStr">
        <is>
          <t>A</t>
        </is>
      </c>
      <c r="M1118" t="inlineStr">
        <is>
          <t>A7</t>
        </is>
      </c>
      <c r="N1118" t="inlineStr"/>
      <c r="O1118" t="inlineStr">
        <is>
          <t>Ecuador</t>
        </is>
      </c>
      <c r="P1118" t="inlineStr">
        <is>
          <t>Latin America</t>
        </is>
      </c>
      <c r="Q1118" t="inlineStr"/>
      <c r="R1118" t="inlineStr"/>
      <c r="S1118" t="inlineStr"/>
      <c r="T1118" t="inlineStr">
        <is>
          <t>conceptual</t>
        </is>
      </c>
      <c r="U1118" t="inlineStr">
        <is>
          <t>Y</t>
        </is>
      </c>
      <c r="V1118" t="inlineStr"/>
      <c r="W1118" t="inlineStr">
        <is>
          <t>auto: Taking as his case-study the city of Guayaquil in Ecuador, where 600,000 people lack easy access to potable water, Erik Swyngedouw aims to reconstruct, theoretically and empirically, the political, social, and economic conduits through which water flows, and to identify how power relations infuse…</t>
        </is>
      </c>
      <c r="X1118" t="inlineStr">
        <is>
          <t>auto: Taking as his case-study the city of Guayaquil in Ecuador, where 600,000 people lack easy access to potable water, Erik Swyngedouw aims to reconstruct, theoretically and empirically, the political, social, and economic conduits through which water flows, and to identify how power relations infuse the metabolic transformation of water as it becomes urban.</t>
        </is>
      </c>
      <c r="Y1118" t="inlineStr"/>
      <c r="Z1118" t="inlineStr">
        <is>
          <t>medium</t>
        </is>
      </c>
      <c r="AA1118" t="inlineStr"/>
      <c r="AB1118" t="inlineStr"/>
      <c r="AC1118" t="inlineStr"/>
      <c r="AD1118" t="inlineStr"/>
      <c r="AE1118" t="inlineStr">
        <is>
          <t>A7:landmarks</t>
        </is>
      </c>
      <c r="AF1118" t="inlineStr"/>
      <c r="AG1118" t="n">
        <v>22.0214</v>
      </c>
    </row>
    <row r="1119">
      <c r="A1119" t="inlineStr">
        <is>
          <t>LM01118</t>
        </is>
      </c>
      <c r="B1119" t="inlineStr">
        <is>
          <t>World Development Report 1992</t>
        </is>
      </c>
      <c r="C1119" t="n">
        <v>1992</v>
      </c>
      <c r="D1119" t="inlineStr">
        <is>
          <t>World Bank</t>
        </is>
      </c>
      <c r="E1119" t="inlineStr">
        <is>
          <t>World Bank, Washington, DC eBooks</t>
        </is>
      </c>
      <c r="F1119" t="inlineStr">
        <is>
          <t>book</t>
        </is>
      </c>
      <c r="G1119" t="inlineStr">
        <is>
          <t>10.1596/978-0-1952-0876-4</t>
        </is>
      </c>
      <c r="H1119" t="inlineStr">
        <is>
          <t>W4235431033</t>
        </is>
      </c>
      <c r="I1119" t="inlineStr">
        <is>
          <t>https://doi.org/10.1596/978-0-1952-0876-4</t>
        </is>
      </c>
      <c r="J1119" t="inlineStr"/>
      <c r="K1119" t="n">
        <v>937</v>
      </c>
      <c r="L1119" t="inlineStr">
        <is>
          <t>A</t>
        </is>
      </c>
      <c r="M1119" t="inlineStr">
        <is>
          <t>A7</t>
        </is>
      </c>
      <c r="N1119" t="inlineStr"/>
      <c r="O1119" t="inlineStr">
        <is>
          <t>Africa; African; Australia; China; East Asia; East Asian; Egypt; Europe; European; India; Kuala Lumpur; Latin AmericaSingapore; Latin American; MENA; Mexico; Montreal; New Zealand; Pakistan; Singapore; South Africa; South AsiaSouth; South Asian; United States</t>
        </is>
      </c>
      <c r="P1119" t="inlineStr">
        <is>
          <t>Multi-region</t>
        </is>
      </c>
      <c r="Q1119" t="inlineStr">
        <is>
          <t>Y</t>
        </is>
      </c>
      <c r="R1119" t="inlineStr"/>
      <c r="S1119" t="inlineStr"/>
      <c r="T1119" t="inlineStr">
        <is>
          <t>mixed</t>
        </is>
      </c>
      <c r="U1119" t="inlineStr">
        <is>
          <t>Y</t>
        </is>
      </c>
      <c r="V1119" t="inlineStr"/>
      <c r="W1119" t="inlineStr">
        <is>
          <t>auto: No AccessWorld Development Report1 Feb 2013World Development Report 1992Development and the EnvironmentAuthors/Editors: World BankWorld Bankhttps://doi.org/10.1596/0-1952-0876-5AboutView ChaptersPDF (31.8 MB) ToolsAdd to favoritesDownload CitationsTrack Citations ShareFacebookTwitterLinked In Abs…</t>
        </is>
      </c>
      <c r="X1119" t="inlineStr"/>
      <c r="Y1119" t="inlineStr"/>
      <c r="Z1119" t="inlineStr">
        <is>
          <t>high</t>
        </is>
      </c>
      <c r="AA1119" t="inlineStr"/>
      <c r="AB1119" t="inlineStr"/>
      <c r="AC1119" t="inlineStr"/>
      <c r="AD1119" t="inlineStr"/>
      <c r="AE1119" t="inlineStr">
        <is>
          <t>A7:landmarks</t>
        </is>
      </c>
      <c r="AF1119" t="inlineStr"/>
      <c r="AG1119" t="n">
        <v>179.3049</v>
      </c>
    </row>
    <row r="1120">
      <c r="A1120" t="inlineStr">
        <is>
          <t>LM01119</t>
        </is>
      </c>
      <c r="B1120" t="inlineStr">
        <is>
          <t>Can Anyone Hear Us?</t>
        </is>
      </c>
      <c r="C1120" t="n">
        <v>2000</v>
      </c>
      <c r="D1120" t="inlineStr">
        <is>
          <t>Deepa Patel Naraya; Raj Patel; Kai A. Schafft; Anne M. Rademacher; Sarah Koch-Schulte</t>
        </is>
      </c>
      <c r="E1120" t="inlineStr">
        <is>
          <t>World Bank, Washington, DC eBooks</t>
        </is>
      </c>
      <c r="F1120" t="inlineStr">
        <is>
          <t>book</t>
        </is>
      </c>
      <c r="G1120" t="inlineStr">
        <is>
          <t>10.1596/0-1952-1601-6</t>
        </is>
      </c>
      <c r="H1120" t="inlineStr">
        <is>
          <t>W646871639</t>
        </is>
      </c>
      <c r="I1120" t="inlineStr">
        <is>
          <t>https://doi.org/10.1596/0-1952-1601-6</t>
        </is>
      </c>
      <c r="J1120" t="inlineStr"/>
      <c r="K1120" t="n">
        <v>936</v>
      </c>
      <c r="L1120" t="inlineStr">
        <is>
          <t>A</t>
        </is>
      </c>
      <c r="M1120" t="inlineStr">
        <is>
          <t>A7</t>
        </is>
      </c>
      <c r="N1120" t="inlineStr"/>
      <c r="O1120" t="inlineStr">
        <is>
          <t>African; Bangladesh; Brunei; Ethiopia; European; Ghana; India; Indonesia; Japan; Jordan; Karachi; Madagascar; Nepal; United Kingdom; Vietnam; West Bengal; Zimbabwe</t>
        </is>
      </c>
      <c r="P1120" t="inlineStr">
        <is>
          <t>Multi-region</t>
        </is>
      </c>
      <c r="Q1120" t="inlineStr">
        <is>
          <t>Y</t>
        </is>
      </c>
      <c r="R1120" t="inlineStr"/>
      <c r="S1120" t="inlineStr"/>
      <c r="T1120" t="inlineStr">
        <is>
          <t>review</t>
        </is>
      </c>
      <c r="U1120" t="inlineStr">
        <is>
          <t>Y</t>
        </is>
      </c>
      <c r="V1120" t="inlineStr"/>
      <c r="W1120" t="inlineStr">
        <is>
          <t>auto: No AccessStand Alone Books1 Feb 2013Can Anyone Hear Us?Voices of the PoorAuthors/Editors: Deepa naraya, Raj Patel, Kai Schafft, Anne Rademacher, and Sarah Koch-SchulteDeepa naraya, Raj Patel, Kai Schafft, Anne Rademacher, and Sarah Koch-Schultehttps://doi.org/10.1596/0-1952-1601-6SectionsAboutPDF…</t>
        </is>
      </c>
      <c r="X1120" t="inlineStr">
        <is>
          <t>auto: Evidence on the Lack of Equitable and Sustainable Well-BeingItalian Economic Journal, Vol.8, No.126 June 2021Ten facts about land systems for sustainabilityProceedings of the National Academy of Sciences, Vol.119, No.77 February 2022The Spillover Impact of Index Insurance on Agricultural Investment by Cotton Farmers in Burkina FasoWorld Bank Economic Review, Vol.36, No.118 February 2022Poverty alleviation in sustainable social developmentCABI Compendium, Vol.CABI CompendiumInterfaith Networks…</t>
        </is>
      </c>
      <c r="Y1120" t="inlineStr"/>
      <c r="Z1120" t="inlineStr">
        <is>
          <t>high</t>
        </is>
      </c>
      <c r="AA1120" t="inlineStr"/>
      <c r="AB1120" t="inlineStr"/>
      <c r="AC1120" t="inlineStr"/>
      <c r="AD1120" t="inlineStr"/>
      <c r="AE1120" t="inlineStr">
        <is>
          <t>A7:landmarks</t>
        </is>
      </c>
      <c r="AF1120" t="inlineStr"/>
      <c r="AG1120" t="n">
        <v>59.3813</v>
      </c>
    </row>
    <row r="1121">
      <c r="A1121" t="inlineStr">
        <is>
          <t>LM01120</t>
        </is>
      </c>
      <c r="B1121" t="inlineStr">
        <is>
          <t>Environmental Sustainability Impacts of Solid Waste Management Practices in the Global South</t>
        </is>
      </c>
      <c r="C1121" t="n">
        <v>2022</v>
      </c>
      <c r="D1121" t="inlineStr">
        <is>
          <t>Ismaila Rimi Abubakar; Khandoker Md. Maniruzzaman; Umar Lawal Dano; Faez S. Alshihri; Maher S. Alshammari; Sayed M.S. Ahmed; Wadee Ahmed Ghanem Al-Gehlani; Tareq Ibrahim Alrawaf</t>
        </is>
      </c>
      <c r="E1121" t="inlineStr">
        <is>
          <t>International Journal of Environmental Research and Public Health</t>
        </is>
      </c>
      <c r="F1121" t="inlineStr">
        <is>
          <t>article</t>
        </is>
      </c>
      <c r="G1121" t="inlineStr">
        <is>
          <t>10.3390/ijerph191912717</t>
        </is>
      </c>
      <c r="H1121" t="inlineStr">
        <is>
          <t>W4303696390</t>
        </is>
      </c>
      <c r="I1121" t="inlineStr">
        <is>
          <t>https://doi.org/10.3390/ijerph191912717</t>
        </is>
      </c>
      <c r="J1121" t="inlineStr">
        <is>
          <t>https://www.mdpi.com/1660-4601/19/19/12717/pdf?version=1665561588</t>
        </is>
      </c>
      <c r="K1121" t="n">
        <v>831</v>
      </c>
      <c r="L1121" t="inlineStr">
        <is>
          <t>A</t>
        </is>
      </c>
      <c r="M1121" t="inlineStr">
        <is>
          <t>A7</t>
        </is>
      </c>
      <c r="N1121" t="inlineStr"/>
      <c r="O1121" t="inlineStr"/>
      <c r="P1121" t="inlineStr">
        <is>
          <t>Not place-specific</t>
        </is>
      </c>
      <c r="Q1121" t="inlineStr"/>
      <c r="R1121" t="inlineStr"/>
      <c r="S1121" t="inlineStr"/>
      <c r="T1121" t="inlineStr">
        <is>
          <t>qualitative</t>
        </is>
      </c>
      <c r="U1121" t="inlineStr">
        <is>
          <t>Y</t>
        </is>
      </c>
      <c r="V1121" t="inlineStr">
        <is>
          <t>Y</t>
        </is>
      </c>
      <c r="W1121" t="inlineStr">
        <is>
          <t>auto: Solid waste management (SWM) is one of the key responsibilities of city administrators and one of the effective proxies for good governance.</t>
        </is>
      </c>
      <c r="X1121" t="inlineStr">
        <is>
          <t>auto: However, unsustainable SWM practices, exacerbated by rapid urbanization and financial and institutional limitations, negatively impact public health and environmental sustainability.</t>
        </is>
      </c>
      <c r="Y1121" t="inlineStr"/>
      <c r="Z1121" t="inlineStr">
        <is>
          <t>medium</t>
        </is>
      </c>
      <c r="AA1121" t="inlineStr"/>
      <c r="AB1121" t="inlineStr"/>
      <c r="AC1121" t="inlineStr"/>
      <c r="AD1121" t="inlineStr"/>
      <c r="AE1121" t="inlineStr">
        <is>
          <t>A7:landmarks&lt;-A14</t>
        </is>
      </c>
      <c r="AF1121" t="inlineStr"/>
      <c r="AG1121" t="n">
        <v>79.98860000000001</v>
      </c>
    </row>
    <row r="1122">
      <c r="A1122" t="inlineStr">
        <is>
          <t>LM01121</t>
        </is>
      </c>
      <c r="B1122" t="inlineStr">
        <is>
          <t>Climate Change and Water</t>
        </is>
      </c>
      <c r="C1122" t="n">
        <v>2009</v>
      </c>
      <c r="D1122" t="inlineStr">
        <is>
          <t>Carol Howe</t>
        </is>
      </c>
      <c r="E1122" t="inlineStr">
        <is>
          <t>Water Intelligence Online</t>
        </is>
      </c>
      <c r="F1122" t="inlineStr">
        <is>
          <t>article</t>
        </is>
      </c>
      <c r="G1122" t="inlineStr">
        <is>
          <t>10.2166/9781780401737</t>
        </is>
      </c>
      <c r="H1122" t="inlineStr">
        <is>
          <t>W2290501245</t>
        </is>
      </c>
      <c r="I1122" t="inlineStr">
        <is>
          <t>https://doi.org/10.2166/9781780401737</t>
        </is>
      </c>
      <c r="J1122" t="inlineStr"/>
      <c r="K1122" t="n">
        <v>785</v>
      </c>
      <c r="L1122" t="inlineStr">
        <is>
          <t>A</t>
        </is>
      </c>
      <c r="M1122" t="inlineStr">
        <is>
          <t>A7</t>
        </is>
      </c>
      <c r="N1122" t="inlineStr"/>
      <c r="O1122" t="inlineStr"/>
      <c r="P1122" t="inlineStr">
        <is>
          <t>Not place-specific</t>
        </is>
      </c>
      <c r="Q1122" t="inlineStr"/>
      <c r="R1122" t="inlineStr"/>
      <c r="S1122" t="inlineStr"/>
      <c r="T1122" t="inlineStr">
        <is>
          <t>qualitative</t>
        </is>
      </c>
      <c r="U1122" t="inlineStr">
        <is>
          <t>Y</t>
        </is>
      </c>
      <c r="V1122" t="inlineStr"/>
      <c r="W1122" t="inlineStr">
        <is>
          <t>auto: Understand the effects of climate change on urban water and wastewater utilities with this collection of international scientific papers.</t>
        </is>
      </c>
      <c r="X1122" t="inlineStr"/>
      <c r="Y1122" t="inlineStr"/>
      <c r="Z1122" t="inlineStr">
        <is>
          <t>high</t>
        </is>
      </c>
      <c r="AA1122" t="inlineStr"/>
      <c r="AB1122" t="inlineStr"/>
      <c r="AC1122" t="inlineStr"/>
      <c r="AD1122" t="inlineStr"/>
      <c r="AE1122" t="inlineStr">
        <is>
          <t>A7:landmarks</t>
        </is>
      </c>
      <c r="AF1122" t="inlineStr"/>
      <c r="AG1122" t="n">
        <v>123.8633</v>
      </c>
    </row>
    <row r="1123">
      <c r="A1123" t="inlineStr">
        <is>
          <t>LM01122</t>
        </is>
      </c>
      <c r="B1123" t="inlineStr">
        <is>
          <t>Splintering urbanism: networked infrastructures, technological mobilities and the urban condition</t>
        </is>
      </c>
      <c r="C1123" t="n">
        <v>2002</v>
      </c>
      <c r="D1123" t="inlineStr">
        <is>
          <t>Jean Hillier</t>
        </is>
      </c>
      <c r="E1123" t="inlineStr">
        <is>
          <t>Political Geography</t>
        </is>
      </c>
      <c r="F1123" t="inlineStr">
        <is>
          <t>article</t>
        </is>
      </c>
      <c r="G1123" t="inlineStr">
        <is>
          <t>10.1016/s0962-6298(02)00051-3</t>
        </is>
      </c>
      <c r="H1123" t="inlineStr">
        <is>
          <t>W2930329401</t>
        </is>
      </c>
      <c r="I1123" t="inlineStr">
        <is>
          <t>https://doi.org/10.1016/s0962-6298(02)00051-3</t>
        </is>
      </c>
      <c r="J1123" t="inlineStr"/>
      <c r="K1123" t="n">
        <v>771</v>
      </c>
      <c r="L1123" t="inlineStr">
        <is>
          <t>A</t>
        </is>
      </c>
      <c r="M1123" t="inlineStr">
        <is>
          <t>A7</t>
        </is>
      </c>
      <c r="N1123" t="inlineStr">
        <is>
          <t>A8</t>
        </is>
      </c>
      <c r="O1123" t="inlineStr"/>
      <c r="P1123" t="inlineStr">
        <is>
          <t>Not place-specific</t>
        </is>
      </c>
      <c r="Q1123" t="inlineStr"/>
      <c r="R1123" t="inlineStr"/>
      <c r="S1123" t="inlineStr"/>
      <c r="T1123" t="inlineStr">
        <is>
          <t>unclear</t>
        </is>
      </c>
      <c r="U1123" t="inlineStr">
        <is>
          <t>Y</t>
        </is>
      </c>
      <c r="V1123" t="inlineStr"/>
      <c r="W1123" t="inlineStr"/>
      <c r="X1123" t="inlineStr"/>
      <c r="Y1123" t="inlineStr"/>
      <c r="Z1123" t="inlineStr">
        <is>
          <t>low</t>
        </is>
      </c>
      <c r="AA1123" t="inlineStr"/>
      <c r="AB1123" t="inlineStr"/>
      <c r="AC1123" t="inlineStr"/>
      <c r="AD1123" t="inlineStr"/>
      <c r="AE1123" t="inlineStr">
        <is>
          <t>A7:landmarks; A8:landmarks</t>
        </is>
      </c>
      <c r="AF1123" t="inlineStr">
        <is>
          <t>W1500182994; W1548926106</t>
        </is>
      </c>
      <c r="AG1123" t="n">
        <v>27.3737</v>
      </c>
    </row>
    <row r="1124">
      <c r="A1124" t="inlineStr">
        <is>
          <t>LM01123</t>
        </is>
      </c>
      <c r="B1124" t="inlineStr">
        <is>
          <t>Urban water management in cities: historical, current and future regimes</t>
        </is>
      </c>
      <c r="C1124" t="n">
        <v>2009</v>
      </c>
      <c r="D1124" t="inlineStr">
        <is>
          <t>Rebekah Ruth Brown; Nina Keath; Tony H F Wong</t>
        </is>
      </c>
      <c r="E1124" t="inlineStr">
        <is>
          <t>Water Science &amp; Technology</t>
        </is>
      </c>
      <c r="F1124" t="inlineStr">
        <is>
          <t>article</t>
        </is>
      </c>
      <c r="G1124" t="inlineStr">
        <is>
          <t>10.2166/wst.2009.029</t>
        </is>
      </c>
      <c r="H1124" t="inlineStr">
        <is>
          <t>W2001969417</t>
        </is>
      </c>
      <c r="I1124" t="inlineStr">
        <is>
          <t>https://doi.org/10.2166/wst.2009.029</t>
        </is>
      </c>
      <c r="J1124" t="inlineStr">
        <is>
          <t>https://iwaponline.com/wst/article-pdf/59/5/847/436906/847.pdf</t>
        </is>
      </c>
      <c r="K1124" t="n">
        <v>730</v>
      </c>
      <c r="L1124" t="inlineStr">
        <is>
          <t>A</t>
        </is>
      </c>
      <c r="M1124" t="inlineStr">
        <is>
          <t>A7</t>
        </is>
      </c>
      <c r="N1124" t="inlineStr"/>
      <c r="O1124" t="inlineStr">
        <is>
          <t>Australia</t>
        </is>
      </c>
      <c r="P1124" t="inlineStr">
        <is>
          <t>Global North</t>
        </is>
      </c>
      <c r="Q1124" t="inlineStr"/>
      <c r="R1124" t="inlineStr"/>
      <c r="S1124" t="inlineStr"/>
      <c r="T1124" t="inlineStr">
        <is>
          <t>conceptual</t>
        </is>
      </c>
      <c r="U1124" t="inlineStr">
        <is>
          <t>Y</t>
        </is>
      </c>
      <c r="V1124" t="inlineStr"/>
      <c r="W1124" t="inlineStr">
        <is>
          <t>auto: Drawing from three phases of a social research programme between 2002 and 2008, this paper proposes a framework for underpinning the development of urban water transitions policy and city-scale benchmarking at the macro scale.</t>
        </is>
      </c>
      <c r="X1124" t="inlineStr">
        <is>
          <t>auto: From a research perspective it can be an underpinning framework for future work on transitions policy research.</t>
        </is>
      </c>
      <c r="Y1124" t="inlineStr"/>
      <c r="Z1124" t="inlineStr">
        <is>
          <t>high</t>
        </is>
      </c>
      <c r="AA1124" t="inlineStr"/>
      <c r="AB1124" t="inlineStr"/>
      <c r="AC1124" t="inlineStr"/>
      <c r="AD1124" t="inlineStr"/>
      <c r="AE1124" t="inlineStr">
        <is>
          <t>A7:landmarks</t>
        </is>
      </c>
      <c r="AF1124" t="inlineStr"/>
      <c r="AG1124" t="n">
        <v>99.542</v>
      </c>
    </row>
    <row r="1125">
      <c r="A1125" t="inlineStr">
        <is>
          <t>LM01124</t>
        </is>
      </c>
      <c r="B1125" t="inlineStr">
        <is>
          <t>PRESSURE: The PoliTechnics of Water Supply in Mumbai</t>
        </is>
      </c>
      <c r="C1125" t="n">
        <v>2011</v>
      </c>
      <c r="D1125" t="inlineStr">
        <is>
          <t>Nikhil Anand</t>
        </is>
      </c>
      <c r="E1125" t="inlineStr">
        <is>
          <t>Cultural Anthropology</t>
        </is>
      </c>
      <c r="F1125" t="inlineStr">
        <is>
          <t>article</t>
        </is>
      </c>
      <c r="G1125" t="inlineStr">
        <is>
          <t>10.1111/j.1548-1360.2011.01111.x</t>
        </is>
      </c>
      <c r="H1125" t="inlineStr">
        <is>
          <t>W2001131311</t>
        </is>
      </c>
      <c r="I1125" t="inlineStr">
        <is>
          <t>https://doi.org/10.1111/j.1548-1360.2011.01111.x</t>
        </is>
      </c>
      <c r="J1125" t="inlineStr">
        <is>
          <t>https://doi.org/10.1111/j.1548-1360.2011.01111.x</t>
        </is>
      </c>
      <c r="K1125" t="n">
        <v>726</v>
      </c>
      <c r="L1125" t="inlineStr">
        <is>
          <t>A</t>
        </is>
      </c>
      <c r="M1125" t="inlineStr">
        <is>
          <t>A7</t>
        </is>
      </c>
      <c r="N1125" t="inlineStr"/>
      <c r="O1125" t="inlineStr">
        <is>
          <t>Mumbai</t>
        </is>
      </c>
      <c r="P1125" t="inlineStr">
        <is>
          <t>South Asia</t>
        </is>
      </c>
      <c r="Q1125" t="inlineStr">
        <is>
          <t>Y</t>
        </is>
      </c>
      <c r="R1125" t="inlineStr"/>
      <c r="S1125" t="inlineStr"/>
      <c r="T1125" t="inlineStr">
        <is>
          <t>unclear</t>
        </is>
      </c>
      <c r="U1125" t="inlineStr">
        <is>
          <t>Y</t>
        </is>
      </c>
      <c r="V1125" t="inlineStr"/>
      <c r="W1125" t="inlineStr">
        <is>
          <t>auto: Subject to a more precarious supply than the city's upper-class residents, the city's settlers have to consistently demand that their water come on “time” and with “pressure.” Taking pressure seriously as both a social and natural force, in this article I focus on the ways in which settlers mobil…</t>
        </is>
      </c>
      <c r="X1125" t="inlineStr"/>
      <c r="Y1125" t="inlineStr"/>
      <c r="Z1125" t="inlineStr">
        <is>
          <t>high</t>
        </is>
      </c>
      <c r="AA1125" t="inlineStr"/>
      <c r="AB1125" t="inlineStr"/>
      <c r="AC1125" t="inlineStr"/>
      <c r="AD1125" t="inlineStr"/>
      <c r="AE1125" t="inlineStr">
        <is>
          <t>A7:india; A7:landmarks</t>
        </is>
      </c>
      <c r="AF1125" t="inlineStr"/>
      <c r="AG1125" t="n">
        <v>106.32</v>
      </c>
    </row>
    <row r="1126">
      <c r="A1126" t="inlineStr">
        <is>
          <t>LM01125</t>
        </is>
      </c>
      <c r="B1126" t="inlineStr">
        <is>
          <t>Lively Infrastructure</t>
        </is>
      </c>
      <c r="C1126" t="n">
        <v>2014</v>
      </c>
      <c r="D1126" t="inlineStr">
        <is>
          <t>Ash Amin</t>
        </is>
      </c>
      <c r="E1126" t="inlineStr">
        <is>
          <t>Theory Culture &amp; Society</t>
        </is>
      </c>
      <c r="F1126" t="inlineStr">
        <is>
          <t>article</t>
        </is>
      </c>
      <c r="G1126" t="inlineStr">
        <is>
          <t>10.1177/0263276414548490</t>
        </is>
      </c>
      <c r="H1126" t="inlineStr">
        <is>
          <t>W4238054955</t>
        </is>
      </c>
      <c r="I1126" t="inlineStr">
        <is>
          <t>https://doi.org/10.1177/0263276414548490</t>
        </is>
      </c>
      <c r="J1126" t="inlineStr">
        <is>
          <t>https://www.repository.cam.ac.uk/bitstreams/1784b231-0373-4aba-979e-3e2478e8cf82/download</t>
        </is>
      </c>
      <c r="K1126" t="n">
        <v>624</v>
      </c>
      <c r="L1126" t="inlineStr">
        <is>
          <t>A</t>
        </is>
      </c>
      <c r="M1126" t="inlineStr">
        <is>
          <t>A7</t>
        </is>
      </c>
      <c r="N1126" t="inlineStr">
        <is>
          <t>A3</t>
        </is>
      </c>
      <c r="O1126" t="inlineStr">
        <is>
          <t>Brazil</t>
        </is>
      </c>
      <c r="P1126" t="inlineStr">
        <is>
          <t>Latin America</t>
        </is>
      </c>
      <c r="Q1126" t="inlineStr"/>
      <c r="R1126" t="inlineStr"/>
      <c r="S1126" t="inlineStr"/>
      <c r="T1126" t="inlineStr">
        <is>
          <t>qualitative</t>
        </is>
      </c>
      <c r="U1126" t="inlineStr">
        <is>
          <t>Y</t>
        </is>
      </c>
      <c r="V1126" t="inlineStr"/>
      <c r="W1126" t="inlineStr">
        <is>
          <t>auto: This paper examines the social life and sociality of urban infrastructure.</t>
        </is>
      </c>
      <c r="X1126" t="inlineStr"/>
      <c r="Y1126" t="inlineStr"/>
      <c r="Z1126" t="inlineStr">
        <is>
          <t>high</t>
        </is>
      </c>
      <c r="AA1126" t="inlineStr"/>
      <c r="AB1126" t="inlineStr"/>
      <c r="AC1126" t="inlineStr"/>
      <c r="AD1126" t="inlineStr"/>
      <c r="AE1126" t="inlineStr">
        <is>
          <t>A3:landmarks; A7:landmarks</t>
        </is>
      </c>
      <c r="AF1126" t="inlineStr"/>
      <c r="AG1126" t="n">
        <v>66.9759</v>
      </c>
    </row>
    <row r="1127">
      <c r="A1127" t="inlineStr">
        <is>
          <t>LM01126</t>
        </is>
      </c>
      <c r="B1127" t="inlineStr">
        <is>
          <t>Concrete and Clay</t>
        </is>
      </c>
      <c r="C1127" t="n">
        <v>2002</v>
      </c>
      <c r="D1127" t="inlineStr">
        <is>
          <t>Matthew Gandy</t>
        </is>
      </c>
      <c r="E1127" t="inlineStr">
        <is>
          <t>The MIT Press eBooks</t>
        </is>
      </c>
      <c r="F1127" t="inlineStr">
        <is>
          <t>book</t>
        </is>
      </c>
      <c r="G1127" t="inlineStr">
        <is>
          <t>10.7551/mitpress/2083.001.0001</t>
        </is>
      </c>
      <c r="H1127" t="inlineStr">
        <is>
          <t>W1980237393</t>
        </is>
      </c>
      <c r="I1127" t="inlineStr">
        <is>
          <t>https://doi.org/10.7551/mitpress/2083.001.0001</t>
        </is>
      </c>
      <c r="J1127" t="inlineStr"/>
      <c r="K1127" t="n">
        <v>600</v>
      </c>
      <c r="L1127" t="inlineStr">
        <is>
          <t>A</t>
        </is>
      </c>
      <c r="M1127" t="inlineStr">
        <is>
          <t>A7</t>
        </is>
      </c>
      <c r="N1127" t="inlineStr"/>
      <c r="O1127" t="inlineStr">
        <is>
          <t>New York</t>
        </is>
      </c>
      <c r="P1127" t="inlineStr">
        <is>
          <t>Global North</t>
        </is>
      </c>
      <c r="Q1127" t="inlineStr"/>
      <c r="R1127" t="inlineStr"/>
      <c r="S1127" t="inlineStr"/>
      <c r="T1127" t="inlineStr">
        <is>
          <t>conceptual</t>
        </is>
      </c>
      <c r="U1127" t="inlineStr">
        <is>
          <t>Y</t>
        </is>
      </c>
      <c r="V1127" t="inlineStr"/>
      <c r="W1127" t="inlineStr">
        <is>
          <t>auto: Co-winner of the 2003 Spiro Kostof Award presented by the Society of Architectural Historians In this innovative account of the urbanization of in New York City, Matthew Gandy explores how the raw materials of have been reworked to produce a metropolitan nature distinct from the forms of experien…</t>
        </is>
      </c>
      <c r="X1127" t="inlineStr"/>
      <c r="Y1127" t="inlineStr"/>
      <c r="Z1127" t="inlineStr">
        <is>
          <t>medium</t>
        </is>
      </c>
      <c r="AA1127" t="inlineStr"/>
      <c r="AB1127" t="inlineStr"/>
      <c r="AC1127" t="inlineStr"/>
      <c r="AD1127" t="inlineStr"/>
      <c r="AE1127" t="inlineStr">
        <is>
          <t>A7:landmarks&lt;-A9</t>
        </is>
      </c>
      <c r="AF1127" t="inlineStr"/>
      <c r="AG1127" t="n">
        <v>27.5143</v>
      </c>
    </row>
    <row r="1128">
      <c r="A1128" t="inlineStr">
        <is>
          <t>LM01127</t>
        </is>
      </c>
      <c r="B1128" t="inlineStr">
        <is>
          <t>The water sensitive city: principles for practice</t>
        </is>
      </c>
      <c r="C1128" t="n">
        <v>2009</v>
      </c>
      <c r="D1128" t="inlineStr">
        <is>
          <t>Tony H F Wong; Rebekah Ruth Brown</t>
        </is>
      </c>
      <c r="E1128" t="inlineStr">
        <is>
          <t>Water Science &amp; Technology</t>
        </is>
      </c>
      <c r="F1128" t="inlineStr">
        <is>
          <t>article</t>
        </is>
      </c>
      <c r="G1128" t="inlineStr">
        <is>
          <t>10.2166/wst.2009.436</t>
        </is>
      </c>
      <c r="H1128" t="inlineStr">
        <is>
          <t>W2083623988</t>
        </is>
      </c>
      <c r="I1128" t="inlineStr">
        <is>
          <t>https://doi.org/10.2166/wst.2009.436</t>
        </is>
      </c>
      <c r="J1128" t="inlineStr"/>
      <c r="K1128" t="n">
        <v>551</v>
      </c>
      <c r="L1128" t="inlineStr">
        <is>
          <t>A</t>
        </is>
      </c>
      <c r="M1128" t="inlineStr">
        <is>
          <t>A7</t>
        </is>
      </c>
      <c r="N1128" t="inlineStr"/>
      <c r="O1128" t="inlineStr">
        <is>
          <t>Australia; Singapore</t>
        </is>
      </c>
      <c r="P1128" t="inlineStr">
        <is>
          <t>Multi-region</t>
        </is>
      </c>
      <c r="Q1128" t="inlineStr"/>
      <c r="R1128" t="inlineStr"/>
      <c r="S1128" t="inlineStr"/>
      <c r="T1128" t="inlineStr">
        <is>
          <t>unclear</t>
        </is>
      </c>
      <c r="U1128" t="inlineStr">
        <is>
          <t>Y</t>
        </is>
      </c>
      <c r="V1128" t="inlineStr"/>
      <c r="W1128" t="inlineStr">
        <is>
          <t>auto: This paper provides an overview of the emerging research and practice focused on system resilience and principles of sustainable urban water management Three key pillars that need to underpin the development and practice of a Water Sensitive City are proposed: (i) access to a diversity of water s…</t>
        </is>
      </c>
      <c r="X1128" t="inlineStr"/>
      <c r="Y1128" t="inlineStr"/>
      <c r="Z1128" t="inlineStr">
        <is>
          <t>high</t>
        </is>
      </c>
      <c r="AA1128" t="inlineStr"/>
      <c r="AB1128" t="inlineStr"/>
      <c r="AC1128" t="inlineStr"/>
      <c r="AD1128" t="inlineStr"/>
      <c r="AE1128" t="inlineStr">
        <is>
          <t>A7:landmarks</t>
        </is>
      </c>
      <c r="AF1128" t="inlineStr"/>
      <c r="AG1128" t="n">
        <v>8.187099999999999</v>
      </c>
    </row>
    <row r="1129">
      <c r="A1129" t="inlineStr">
        <is>
          <t>LM01128</t>
        </is>
      </c>
      <c r="B1129" t="inlineStr">
        <is>
          <t>Urban water resource management for sustainable environment planning using artificial intelligence techniques</t>
        </is>
      </c>
      <c r="C1129" t="n">
        <v>2020</v>
      </c>
      <c r="D1129" t="inlineStr">
        <is>
          <t>Xiaojun Xiang; Qiong Li; Shahnawaz Khan; Osamah Ibrahim Khalaf</t>
        </is>
      </c>
      <c r="E1129" t="inlineStr">
        <is>
          <t>Environmental Impact Assessment Review</t>
        </is>
      </c>
      <c r="F1129" t="inlineStr">
        <is>
          <t>article</t>
        </is>
      </c>
      <c r="G1129" t="inlineStr">
        <is>
          <t>10.1016/j.eiar.2020.106515</t>
        </is>
      </c>
      <c r="H1129" t="inlineStr">
        <is>
          <t>W3099865851</t>
        </is>
      </c>
      <c r="I1129" t="inlineStr">
        <is>
          <t>https://doi.org/10.1016/j.eiar.2020.106515</t>
        </is>
      </c>
      <c r="J1129" t="inlineStr"/>
      <c r="K1129" t="n">
        <v>535</v>
      </c>
      <c r="L1129" t="inlineStr">
        <is>
          <t>A</t>
        </is>
      </c>
      <c r="M1129" t="inlineStr">
        <is>
          <t>A7</t>
        </is>
      </c>
      <c r="N1129" t="inlineStr"/>
      <c r="O1129" t="inlineStr"/>
      <c r="P1129" t="inlineStr">
        <is>
          <t>Not place-specific</t>
        </is>
      </c>
      <c r="Q1129" t="inlineStr"/>
      <c r="R1129" t="inlineStr"/>
      <c r="S1129" t="inlineStr"/>
      <c r="T1129" t="inlineStr">
        <is>
          <t>unclear</t>
        </is>
      </c>
      <c r="U1129" t="inlineStr">
        <is>
          <t>Y</t>
        </is>
      </c>
      <c r="V1129" t="inlineStr"/>
      <c r="W1129" t="inlineStr"/>
      <c r="X1129" t="inlineStr"/>
      <c r="Y1129" t="inlineStr"/>
      <c r="Z1129" t="inlineStr">
        <is>
          <t>low</t>
        </is>
      </c>
      <c r="AA1129" t="inlineStr"/>
      <c r="AB1129" t="inlineStr"/>
      <c r="AC1129" t="inlineStr"/>
      <c r="AD1129" t="inlineStr"/>
      <c r="AE1129" t="inlineStr">
        <is>
          <t>A7:landmarks</t>
        </is>
      </c>
      <c r="AF1129" t="inlineStr"/>
      <c r="AG1129" t="n">
        <v>32.0619</v>
      </c>
    </row>
    <row r="1130">
      <c r="A1130" t="inlineStr">
        <is>
          <t>LM01129</t>
        </is>
      </c>
      <c r="B1130" t="inlineStr">
        <is>
          <t>Political Infrastructures: Governing and Experiencing the Fabric of the City</t>
        </is>
      </c>
      <c r="C1130" t="n">
        <v>2008</v>
      </c>
      <c r="D1130" t="inlineStr">
        <is>
          <t>Colin McFarlane; Jonathan Rutherford</t>
        </is>
      </c>
      <c r="E1130" t="inlineStr">
        <is>
          <t>International Journal of Urban and Regional Research</t>
        </is>
      </c>
      <c r="F1130" t="inlineStr">
        <is>
          <t>article</t>
        </is>
      </c>
      <c r="G1130" t="inlineStr">
        <is>
          <t>10.1111/j.1468-2427.2008.00792.x</t>
        </is>
      </c>
      <c r="H1130" t="inlineStr">
        <is>
          <t>W1795503089</t>
        </is>
      </c>
      <c r="I1130" t="inlineStr">
        <is>
          <t>https://doi.org/10.1111/j.1468-2427.2008.00792.x</t>
        </is>
      </c>
      <c r="J1130" t="inlineStr"/>
      <c r="K1130" t="n">
        <v>509</v>
      </c>
      <c r="L1130" t="inlineStr">
        <is>
          <t>A</t>
        </is>
      </c>
      <c r="M1130" t="inlineStr">
        <is>
          <t>A7</t>
        </is>
      </c>
      <c r="N1130" t="inlineStr"/>
      <c r="O1130" t="inlineStr"/>
      <c r="P1130" t="inlineStr">
        <is>
          <t>Not place-specific</t>
        </is>
      </c>
      <c r="Q1130" t="inlineStr"/>
      <c r="R1130" t="inlineStr"/>
      <c r="S1130" t="inlineStr"/>
      <c r="T1130" t="inlineStr">
        <is>
          <t>conceptual</t>
        </is>
      </c>
      <c r="U1130" t="inlineStr">
        <is>
          <t>Y</t>
        </is>
      </c>
      <c r="V1130" t="inlineStr"/>
      <c r="W1130" t="inlineStr">
        <is>
          <t>auto: We argue for a more globally informed conceptualization of the politics of infrastructure by exploring three key themes in the symposium: fragmentation, inequality and crisis.</t>
        </is>
      </c>
      <c r="X1130" t="inlineStr"/>
      <c r="Y1130" t="inlineStr"/>
      <c r="Z1130" t="inlineStr">
        <is>
          <t>high</t>
        </is>
      </c>
      <c r="AA1130" t="inlineStr"/>
      <c r="AB1130" t="inlineStr"/>
      <c r="AC1130" t="inlineStr"/>
      <c r="AD1130" t="inlineStr"/>
      <c r="AE1130" t="inlineStr">
        <is>
          <t>A7:landmarks</t>
        </is>
      </c>
      <c r="AF1130" t="inlineStr"/>
      <c r="AG1130" t="n">
        <v>22.9742</v>
      </c>
    </row>
    <row r="1131">
      <c r="A1131" t="inlineStr">
        <is>
          <t>LM01130</t>
        </is>
      </c>
      <c r="B1131" t="inlineStr">
        <is>
          <t>Social power and the urbanization of water flows of power</t>
        </is>
      </c>
      <c r="C1131" t="n">
        <v>2004</v>
      </c>
      <c r="D1131" t="inlineStr">
        <is>
          <t>Erik A. Swyngedouw</t>
        </is>
      </c>
      <c r="E1131" t="inlineStr"/>
      <c r="F1131" t="inlineStr">
        <is>
          <t>article</t>
        </is>
      </c>
      <c r="G1131" t="inlineStr"/>
      <c r="H1131" t="inlineStr">
        <is>
          <t>W2148008845</t>
        </is>
      </c>
      <c r="I1131" t="inlineStr">
        <is>
          <t>http://bvbr.bib-bvb.de:8991/F?func=service&amp;amp;doc_library=BVB01&amp;amp;local_base=BVB01&amp;amp;doc_number=010658014&amp;amp;sequence=000002&amp;amp;line_number=0001&amp;amp;func_code=DB_RECORDS&amp;amp;service_type=MEDIA</t>
        </is>
      </c>
      <c r="J1131" t="inlineStr"/>
      <c r="K1131" t="n">
        <v>493</v>
      </c>
      <c r="L1131" t="inlineStr">
        <is>
          <t>A</t>
        </is>
      </c>
      <c r="M1131" t="inlineStr">
        <is>
          <t>A7</t>
        </is>
      </c>
      <c r="N1131" t="inlineStr"/>
      <c r="O1131" t="inlineStr"/>
      <c r="P1131" t="inlineStr">
        <is>
          <t>Not place-specific</t>
        </is>
      </c>
      <c r="Q1131" t="inlineStr"/>
      <c r="R1131" t="inlineStr"/>
      <c r="S1131" t="inlineStr"/>
      <c r="T1131" t="inlineStr">
        <is>
          <t>conceptual</t>
        </is>
      </c>
      <c r="U1131" t="inlineStr">
        <is>
          <t>Y</t>
        </is>
      </c>
      <c r="V1131" t="inlineStr"/>
      <c r="W1131" t="inlineStr">
        <is>
          <t>auto: Water is indispensable ‘stuff’ for maintaining the metabolism, not only of our
human bodies, but also of the wider social fabric.</t>
        </is>
      </c>
      <c r="X1131" t="inlineStr"/>
      <c r="Y1131" t="inlineStr"/>
      <c r="Z1131" t="inlineStr">
        <is>
          <t>medium</t>
        </is>
      </c>
      <c r="AA1131" t="inlineStr"/>
      <c r="AB1131" t="inlineStr"/>
      <c r="AC1131" t="inlineStr"/>
      <c r="AD1131" t="inlineStr"/>
      <c r="AE1131" t="inlineStr">
        <is>
          <t>A7:landmarks</t>
        </is>
      </c>
      <c r="AF1131" t="inlineStr"/>
      <c r="AG1131" t="n">
        <v>66.41840000000001</v>
      </c>
    </row>
    <row r="1132">
      <c r="A1132" t="inlineStr">
        <is>
          <t>LM01131</t>
        </is>
      </c>
      <c r="B1132" t="inlineStr">
        <is>
          <t>Comparison between an African town and a neighbouring village shows delayed, but not decreased, sleep during the early stages of urbanisation</t>
        </is>
      </c>
      <c r="C1132" t="n">
        <v>2017</v>
      </c>
      <c r="D1132" t="inlineStr">
        <is>
          <t>Andrew David Beale; Mário Pedrazzoli; Bruno da Silva Brandão Gonçalves; Felipe Beijamini; Núbia E. Duarte; Kieren J. Egan; Kristen L. Knutson; Malcolm von Schantz; Laura Catherine Roden</t>
        </is>
      </c>
      <c r="E1132" t="inlineStr">
        <is>
          <t>Scientific Reports</t>
        </is>
      </c>
      <c r="F1132" t="inlineStr">
        <is>
          <t>article</t>
        </is>
      </c>
      <c r="G1132" t="inlineStr">
        <is>
          <t>10.1038/s41598-017-05712-3</t>
        </is>
      </c>
      <c r="H1132" t="inlineStr">
        <is>
          <t>W2624885502</t>
        </is>
      </c>
      <c r="I1132" t="inlineStr">
        <is>
          <t>https://doi.org/10.1038/s41598-017-05712-3</t>
        </is>
      </c>
      <c r="J1132" t="inlineStr">
        <is>
          <t>https://www.nature.com/articles/s41598-017-05712-3.pdf</t>
        </is>
      </c>
      <c r="K1132" t="n">
        <v>465</v>
      </c>
      <c r="L1132" t="inlineStr">
        <is>
          <t>A</t>
        </is>
      </c>
      <c r="M1132" t="inlineStr">
        <is>
          <t>A7</t>
        </is>
      </c>
      <c r="N1132" t="inlineStr"/>
      <c r="O1132" t="inlineStr">
        <is>
          <t>African; Mozambique</t>
        </is>
      </c>
      <c r="P1132" t="inlineStr">
        <is>
          <t>Africa</t>
        </is>
      </c>
      <c r="Q1132" t="inlineStr"/>
      <c r="R1132" t="inlineStr"/>
      <c r="S1132" t="inlineStr"/>
      <c r="T1132" t="inlineStr">
        <is>
          <t>unclear</t>
        </is>
      </c>
      <c r="U1132" t="inlineStr">
        <is>
          <t>Y</t>
        </is>
      </c>
      <c r="V1132" t="inlineStr"/>
      <c r="W1132" t="inlineStr">
        <is>
          <t>auto: The well-established negative health outcomes of sleep deprivation, and the suggestion that availability of electricity may enable later bed times without compensating sleep extension in the morning, have stimulated interest in studying communities whose sleep pattern may resemble a pre-industria…</t>
        </is>
      </c>
      <c r="X1132" t="inlineStr"/>
      <c r="Y1132" t="inlineStr"/>
      <c r="Z1132" t="inlineStr">
        <is>
          <t>high</t>
        </is>
      </c>
      <c r="AA1132" t="inlineStr"/>
      <c r="AB1132" t="inlineStr"/>
      <c r="AC1132" t="inlineStr"/>
      <c r="AD1132" t="inlineStr"/>
      <c r="AE1132" t="inlineStr">
        <is>
          <t>A7:landmarks</t>
        </is>
      </c>
      <c r="AF1132" t="inlineStr"/>
      <c r="AG1132" t="n">
        <v>73.1367</v>
      </c>
    </row>
    <row r="1133">
      <c r="A1133" t="inlineStr">
        <is>
          <t>LM01132</t>
        </is>
      </c>
      <c r="B1133" t="inlineStr">
        <is>
          <t>Predictive models for forecasting hourly urban water demand</t>
        </is>
      </c>
      <c r="C1133" t="n">
        <v>2010</v>
      </c>
      <c r="D1133" t="inlineStr">
        <is>
          <t>Manuel Herrera; Luı́s Torgo; Joaquín Izquierdo; Rafael Pérez-García</t>
        </is>
      </c>
      <c r="E1133" t="inlineStr">
        <is>
          <t>Journal of Hydrology</t>
        </is>
      </c>
      <c r="F1133" t="inlineStr">
        <is>
          <t>article</t>
        </is>
      </c>
      <c r="G1133" t="inlineStr">
        <is>
          <t>10.1016/j.jhydrol.2010.04.005</t>
        </is>
      </c>
      <c r="H1133" t="inlineStr">
        <is>
          <t>W2062981820</t>
        </is>
      </c>
      <c r="I1133" t="inlineStr">
        <is>
          <t>https://doi.org/10.1016/j.jhydrol.2010.04.005</t>
        </is>
      </c>
      <c r="J1133" t="inlineStr"/>
      <c r="K1133" t="n">
        <v>455</v>
      </c>
      <c r="L1133" t="inlineStr">
        <is>
          <t>A</t>
        </is>
      </c>
      <c r="M1133" t="inlineStr">
        <is>
          <t>A7</t>
        </is>
      </c>
      <c r="N1133" t="inlineStr"/>
      <c r="O1133" t="inlineStr"/>
      <c r="P1133" t="inlineStr">
        <is>
          <t>Not place-specific</t>
        </is>
      </c>
      <c r="Q1133" t="inlineStr"/>
      <c r="R1133" t="inlineStr"/>
      <c r="S1133" t="inlineStr"/>
      <c r="T1133" t="inlineStr">
        <is>
          <t>unclear</t>
        </is>
      </c>
      <c r="U1133" t="inlineStr">
        <is>
          <t>Y</t>
        </is>
      </c>
      <c r="V1133" t="inlineStr"/>
      <c r="W1133" t="inlineStr"/>
      <c r="X1133" t="inlineStr"/>
      <c r="Y1133" t="inlineStr"/>
      <c r="Z1133" t="inlineStr">
        <is>
          <t>low</t>
        </is>
      </c>
      <c r="AA1133" t="inlineStr"/>
      <c r="AB1133" t="inlineStr"/>
      <c r="AC1133" t="inlineStr"/>
      <c r="AD1133" t="inlineStr"/>
      <c r="AE1133" t="inlineStr">
        <is>
          <t>A7:landmarks</t>
        </is>
      </c>
      <c r="AF1133" t="inlineStr"/>
      <c r="AG1133" t="n">
        <v>12.3676</v>
      </c>
    </row>
    <row r="1134">
      <c r="A1134" t="inlineStr">
        <is>
          <t>LM01133</t>
        </is>
      </c>
      <c r="B1134" t="inlineStr">
        <is>
          <t>World Development Report 2004</t>
        </is>
      </c>
      <c r="C1134" t="n">
        <v>2003</v>
      </c>
      <c r="D1134" t="inlineStr">
        <is>
          <t>World Bank</t>
        </is>
      </c>
      <c r="E1134" t="inlineStr"/>
      <c r="F1134" t="inlineStr">
        <is>
          <t>book</t>
        </is>
      </c>
      <c r="G1134" t="inlineStr">
        <is>
          <t>10.1596/0-8213-5468-x</t>
        </is>
      </c>
      <c r="H1134" t="inlineStr">
        <is>
          <t>W4243586293</t>
        </is>
      </c>
      <c r="I1134" t="inlineStr">
        <is>
          <t>https://doi.org/10.1596/0-8213-5468-x</t>
        </is>
      </c>
      <c r="J1134" t="inlineStr">
        <is>
          <t>https://hdl.handle.net/10986/5986</t>
        </is>
      </c>
      <c r="K1134" t="n">
        <v>446</v>
      </c>
      <c r="L1134" t="inlineStr">
        <is>
          <t>A</t>
        </is>
      </c>
      <c r="M1134" t="inlineStr">
        <is>
          <t>A7</t>
        </is>
      </c>
      <c r="N1134" t="inlineStr"/>
      <c r="O1134" t="inlineStr"/>
      <c r="P1134" t="inlineStr">
        <is>
          <t>Not place-specific</t>
        </is>
      </c>
      <c r="Q1134" t="inlineStr"/>
      <c r="R1134" t="inlineStr"/>
      <c r="S1134" t="inlineStr"/>
      <c r="T1134" t="inlineStr">
        <is>
          <t>conceptual</t>
        </is>
      </c>
      <c r="U1134" t="inlineStr">
        <is>
          <t>Y</t>
        </is>
      </c>
      <c r="V1134" t="inlineStr"/>
      <c r="W1134" t="inlineStr">
        <is>
          <t>auto: Too often, services fail poor people in access, in quality, and in affordability.</t>
        </is>
      </c>
      <c r="X1134" t="inlineStr"/>
      <c r="Y1134" t="inlineStr"/>
      <c r="Z1134" t="inlineStr">
        <is>
          <t>high</t>
        </is>
      </c>
      <c r="AA1134" t="inlineStr"/>
      <c r="AB1134" t="inlineStr"/>
      <c r="AC1134" t="inlineStr"/>
      <c r="AD1134" t="inlineStr"/>
      <c r="AE1134" t="inlineStr">
        <is>
          <t>A7:landmarks</t>
        </is>
      </c>
      <c r="AF1134" t="inlineStr"/>
      <c r="AG1134" t="n">
        <v>36.4899</v>
      </c>
    </row>
    <row r="1135">
      <c r="A1135" t="inlineStr">
        <is>
          <t>LM01134</t>
        </is>
      </c>
      <c r="B1135" t="inlineStr">
        <is>
          <t>The Smart Transformer: Impact on the Electric Grid and Technology Challenges</t>
        </is>
      </c>
      <c r="C1135" t="n">
        <v>2016</v>
      </c>
      <c r="D1135" t="inlineStr">
        <is>
          <t>Marco Liserre; Giampaolo Buticchi; Markus Andresen; Giovanni De Carne; Levy Ferreira Costa; Zhixiang Zou</t>
        </is>
      </c>
      <c r="E1135" t="inlineStr">
        <is>
          <t>IEEE Industrial Electronics Magazine</t>
        </is>
      </c>
      <c r="F1135" t="inlineStr">
        <is>
          <t>article</t>
        </is>
      </c>
      <c r="G1135" t="inlineStr">
        <is>
          <t>10.1109/mie.2016.2551418</t>
        </is>
      </c>
      <c r="H1135" t="inlineStr">
        <is>
          <t>W2442002586</t>
        </is>
      </c>
      <c r="I1135" t="inlineStr">
        <is>
          <t>https://doi.org/10.1109/mie.2016.2551418</t>
        </is>
      </c>
      <c r="J1135" t="inlineStr">
        <is>
          <t>https://nbn-resolving.org/urn:nbn:de:gbv:8-publ-14255</t>
        </is>
      </c>
      <c r="K1135" t="n">
        <v>445</v>
      </c>
      <c r="L1135" t="inlineStr">
        <is>
          <t>A</t>
        </is>
      </c>
      <c r="M1135" t="inlineStr">
        <is>
          <t>A7</t>
        </is>
      </c>
      <c r="N1135" t="inlineStr"/>
      <c r="O1135" t="inlineStr"/>
      <c r="P1135" t="inlineStr">
        <is>
          <t>Not place-specific</t>
        </is>
      </c>
      <c r="Q1135" t="inlineStr"/>
      <c r="R1135" t="inlineStr"/>
      <c r="S1135" t="inlineStr"/>
      <c r="T1135" t="inlineStr">
        <is>
          <t>unclear</t>
        </is>
      </c>
      <c r="U1135" t="inlineStr">
        <is>
          <t>Y</t>
        </is>
      </c>
      <c r="V1135" t="inlineStr"/>
      <c r="W1135" t="inlineStr">
        <is>
          <t>auto: The increasing proliferation of renewable energy resources and new sizeable loads like electric vehicle (EV) charging stations has posed many technical and operational challenges to distribution grids [1].</t>
        </is>
      </c>
      <c r="X1135" t="inlineStr"/>
      <c r="Y1135" t="inlineStr"/>
      <c r="Z1135" t="inlineStr">
        <is>
          <t>high</t>
        </is>
      </c>
      <c r="AA1135" t="inlineStr"/>
      <c r="AB1135" t="inlineStr"/>
      <c r="AC1135" t="inlineStr"/>
      <c r="AD1135" t="inlineStr"/>
      <c r="AE1135" t="inlineStr">
        <is>
          <t>A7:landmarks</t>
        </is>
      </c>
      <c r="AF1135" t="inlineStr"/>
      <c r="AG1135" t="n">
        <v>23.5307</v>
      </c>
    </row>
    <row r="1136">
      <c r="A1136" t="inlineStr">
        <is>
          <t>LM01135</t>
        </is>
      </c>
      <c r="B1136" t="inlineStr">
        <is>
          <t>Sewage sludge-to-energy approaches based on anaerobic digestion and pyrolysis: Brief overview and energy efficiency assessment</t>
        </is>
      </c>
      <c r="C1136" t="n">
        <v>2012</v>
      </c>
      <c r="D1136" t="inlineStr">
        <is>
          <t>Yucheng Cao; Artur Pawłowski</t>
        </is>
      </c>
      <c r="E1136" t="inlineStr">
        <is>
          <t>Renewable and Sustainable Energy Reviews</t>
        </is>
      </c>
      <c r="F1136" t="inlineStr">
        <is>
          <t>article</t>
        </is>
      </c>
      <c r="G1136" t="inlineStr">
        <is>
          <t>10.1016/j.rser.2011.12.014</t>
        </is>
      </c>
      <c r="H1136" t="inlineStr">
        <is>
          <t>W2004915697</t>
        </is>
      </c>
      <c r="I1136" t="inlineStr">
        <is>
          <t>https://doi.org/10.1016/j.rser.2011.12.014</t>
        </is>
      </c>
      <c r="J1136" t="inlineStr"/>
      <c r="K1136" t="n">
        <v>441</v>
      </c>
      <c r="L1136" t="inlineStr">
        <is>
          <t>A</t>
        </is>
      </c>
      <c r="M1136" t="inlineStr">
        <is>
          <t>A7</t>
        </is>
      </c>
      <c r="N1136" t="inlineStr"/>
      <c r="O1136" t="inlineStr"/>
      <c r="P1136" t="inlineStr">
        <is>
          <t>Not place-specific</t>
        </is>
      </c>
      <c r="Q1136" t="inlineStr"/>
      <c r="R1136" t="inlineStr"/>
      <c r="S1136" t="inlineStr"/>
      <c r="T1136" t="inlineStr">
        <is>
          <t>unclear</t>
        </is>
      </c>
      <c r="U1136" t="inlineStr">
        <is>
          <t>Y</t>
        </is>
      </c>
      <c r="V1136" t="inlineStr"/>
      <c r="W1136" t="inlineStr"/>
      <c r="X1136" t="inlineStr"/>
      <c r="Y1136" t="inlineStr"/>
      <c r="Z1136" t="inlineStr">
        <is>
          <t>low</t>
        </is>
      </c>
      <c r="AA1136" t="inlineStr"/>
      <c r="AB1136" t="inlineStr"/>
      <c r="AC1136" t="inlineStr"/>
      <c r="AD1136" t="inlineStr"/>
      <c r="AE1136" t="inlineStr">
        <is>
          <t>A7:landmarks</t>
        </is>
      </c>
      <c r="AF1136" t="inlineStr"/>
      <c r="AG1136" t="n">
        <v>43.5318</v>
      </c>
    </row>
    <row r="1137">
      <c r="A1137" t="inlineStr">
        <is>
          <t>LM01136</t>
        </is>
      </c>
      <c r="B1137" t="inlineStr">
        <is>
          <t>Green electricity production with living plants and bacteria in a fuel cell</t>
        </is>
      </c>
      <c r="C1137" t="n">
        <v>2008</v>
      </c>
      <c r="D1137" t="inlineStr">
        <is>
          <t>David P. B. T. B. Strik; Hubertus V. M. Hamelers; J. Snel; Cees J.N. Buisman</t>
        </is>
      </c>
      <c r="E1137" t="inlineStr">
        <is>
          <t>International Journal of Energy Research</t>
        </is>
      </c>
      <c r="F1137" t="inlineStr">
        <is>
          <t>article</t>
        </is>
      </c>
      <c r="G1137" t="inlineStr">
        <is>
          <t>10.1002/er.1397</t>
        </is>
      </c>
      <c r="H1137" t="inlineStr">
        <is>
          <t>W2082610156</t>
        </is>
      </c>
      <c r="I1137" t="inlineStr">
        <is>
          <t>https://doi.org/10.1002/er.1397</t>
        </is>
      </c>
      <c r="J1137" t="inlineStr">
        <is>
          <t>https://research.wur.nl/en/publications/green-electricity-production-with-living-plants-and-bacteria-in-a</t>
        </is>
      </c>
      <c r="K1137" t="n">
        <v>436</v>
      </c>
      <c r="L1137" t="inlineStr">
        <is>
          <t>A</t>
        </is>
      </c>
      <c r="M1137" t="inlineStr">
        <is>
          <t>A7</t>
        </is>
      </c>
      <c r="N1137" t="inlineStr"/>
      <c r="O1137" t="inlineStr">
        <is>
          <t>Europe</t>
        </is>
      </c>
      <c r="P1137" t="inlineStr">
        <is>
          <t>Global North</t>
        </is>
      </c>
      <c r="Q1137" t="inlineStr"/>
      <c r="R1137" t="inlineStr"/>
      <c r="S1137" t="inlineStr"/>
      <c r="T1137" t="inlineStr">
        <is>
          <t>unclear</t>
        </is>
      </c>
      <c r="U1137" t="inlineStr">
        <is>
          <t>Y</t>
        </is>
      </c>
      <c r="V1137" t="inlineStr"/>
      <c r="W1137" t="inlineStr">
        <is>
          <t>auto: The world needs sustainable, efficient, and renewable energy production.</t>
        </is>
      </c>
      <c r="X1137" t="inlineStr"/>
      <c r="Y1137" t="inlineStr"/>
      <c r="Z1137" t="inlineStr">
        <is>
          <t>high</t>
        </is>
      </c>
      <c r="AA1137" t="inlineStr"/>
      <c r="AB1137" t="inlineStr"/>
      <c r="AC1137" t="inlineStr"/>
      <c r="AD1137" t="inlineStr"/>
      <c r="AE1137" t="inlineStr">
        <is>
          <t>A7:landmarks</t>
        </is>
      </c>
      <c r="AF1137" t="inlineStr"/>
      <c r="AG1137" t="n">
        <v>9.071</v>
      </c>
    </row>
    <row r="1138">
      <c r="A1138" t="inlineStr">
        <is>
          <t>LM01137</t>
        </is>
      </c>
      <c r="B1138" t="inlineStr">
        <is>
          <t>Off-grid systems for rural electrification in developing countries: Definitions, classification and a comprehensive literature review</t>
        </is>
      </c>
      <c r="C1138" t="n">
        <v>2016</v>
      </c>
      <c r="D1138" t="inlineStr">
        <is>
          <t>Stefano Mandelli; Jacopo Barbieri; Riccardo Mereu; Emanuela Colombo</t>
        </is>
      </c>
      <c r="E1138" t="inlineStr">
        <is>
          <t>Renewable and Sustainable Energy Reviews</t>
        </is>
      </c>
      <c r="F1138" t="inlineStr">
        <is>
          <t>article</t>
        </is>
      </c>
      <c r="G1138" t="inlineStr">
        <is>
          <t>10.1016/j.rser.2015.12.338</t>
        </is>
      </c>
      <c r="H1138" t="inlineStr">
        <is>
          <t>W2277831359</t>
        </is>
      </c>
      <c r="I1138" t="inlineStr">
        <is>
          <t>https://doi.org/10.1016/j.rser.2015.12.338</t>
        </is>
      </c>
      <c r="J1138" t="inlineStr">
        <is>
          <t>http://hdl.handle.net/11311/981746</t>
        </is>
      </c>
      <c r="K1138" t="n">
        <v>436</v>
      </c>
      <c r="L1138" t="inlineStr">
        <is>
          <t>A</t>
        </is>
      </c>
      <c r="M1138" t="inlineStr">
        <is>
          <t>A7</t>
        </is>
      </c>
      <c r="N1138" t="inlineStr"/>
      <c r="O1138" t="inlineStr"/>
      <c r="P1138" t="inlineStr">
        <is>
          <t>Not place-specific</t>
        </is>
      </c>
      <c r="Q1138" t="inlineStr"/>
      <c r="R1138" t="inlineStr"/>
      <c r="S1138" t="inlineStr"/>
      <c r="T1138" t="inlineStr">
        <is>
          <t>unclear</t>
        </is>
      </c>
      <c r="U1138" t="inlineStr">
        <is>
          <t>Y</t>
        </is>
      </c>
      <c r="V1138" t="inlineStr"/>
      <c r="W1138" t="inlineStr"/>
      <c r="X1138" t="inlineStr"/>
      <c r="Y1138" t="inlineStr"/>
      <c r="Z1138" t="inlineStr">
        <is>
          <t>low</t>
        </is>
      </c>
      <c r="AA1138" t="inlineStr"/>
      <c r="AB1138" t="inlineStr"/>
      <c r="AC1138" t="inlineStr"/>
      <c r="AD1138" t="inlineStr"/>
      <c r="AE1138" t="inlineStr">
        <is>
          <t>A7:landmarks</t>
        </is>
      </c>
      <c r="AF1138" t="inlineStr"/>
      <c r="AG1138" t="n">
        <v>22.2367</v>
      </c>
    </row>
    <row r="1139">
      <c r="A1139" t="inlineStr">
        <is>
          <t>LM01138</t>
        </is>
      </c>
      <c r="B1139" t="inlineStr">
        <is>
          <t>Granting and Renegotiating Infrastructure Concessions</t>
        </is>
      </c>
      <c r="C1139" t="n">
        <v>2004</v>
      </c>
      <c r="D1139" t="inlineStr">
        <is>
          <t>J. Luis Guasch</t>
        </is>
      </c>
      <c r="E1139" t="inlineStr">
        <is>
          <t>World Bank, Washington, DC eBooks</t>
        </is>
      </c>
      <c r="F1139" t="inlineStr">
        <is>
          <t>book</t>
        </is>
      </c>
      <c r="G1139" t="inlineStr">
        <is>
          <t>10.1596/0-8213-5792-1</t>
        </is>
      </c>
      <c r="H1139" t="inlineStr">
        <is>
          <t>W4243665095</t>
        </is>
      </c>
      <c r="I1139" t="inlineStr">
        <is>
          <t>https://doi.org/10.1596/0-8213-5792-1</t>
        </is>
      </c>
      <c r="J1139" t="inlineStr"/>
      <c r="K1139" t="n">
        <v>431</v>
      </c>
      <c r="L1139" t="inlineStr">
        <is>
          <t>A</t>
        </is>
      </c>
      <c r="M1139" t="inlineStr">
        <is>
          <t>A7</t>
        </is>
      </c>
      <c r="N1139" t="inlineStr"/>
      <c r="O1139" t="inlineStr">
        <is>
          <t>African; Brazil; Chile; China; European; Germany; Italy; Japan; Latin America; Latin American; Mexico; Milan; Peru; Scandinavian; South Asia; South Asia11; Spain; United States</t>
        </is>
      </c>
      <c r="P1139" t="inlineStr">
        <is>
          <t>Multi-region</t>
        </is>
      </c>
      <c r="Q1139" t="inlineStr"/>
      <c r="R1139" t="inlineStr"/>
      <c r="S1139" t="inlineStr"/>
      <c r="T1139" t="inlineStr">
        <is>
          <t>review</t>
        </is>
      </c>
      <c r="U1139" t="inlineStr">
        <is>
          <t>Y</t>
        </is>
      </c>
      <c r="V1139" t="inlineStr"/>
      <c r="W1139" t="inlineStr">
        <is>
          <t>auto: This book is a major contribution toward understanding what went wrong and what should be done differently in the future to reap the potential benefits of infrastructure reform and private participation in infrastructure provision.</t>
        </is>
      </c>
      <c r="X1139" t="inlineStr"/>
      <c r="Y1139" t="inlineStr"/>
      <c r="Z1139" t="inlineStr">
        <is>
          <t>high</t>
        </is>
      </c>
      <c r="AA1139" t="inlineStr"/>
      <c r="AB1139" t="inlineStr"/>
      <c r="AC1139" t="inlineStr"/>
      <c r="AD1139" t="inlineStr"/>
      <c r="AE1139" t="inlineStr">
        <is>
          <t>A7:landmarks</t>
        </is>
      </c>
      <c r="AF1139" t="inlineStr"/>
      <c r="AG1139" t="n">
        <v>17.6235</v>
      </c>
    </row>
    <row r="1140">
      <c r="A1140" t="inlineStr">
        <is>
          <t>LM01139</t>
        </is>
      </c>
      <c r="B1140" t="inlineStr">
        <is>
          <t>Public–Private Partnerships in Urban Infrastructures: Reconciling Private Sector Participation and Sustainability</t>
        </is>
      </c>
      <c r="C1140" t="n">
        <v>2009</v>
      </c>
      <c r="D1140" t="inlineStr">
        <is>
          <t>Joop F. M. Koppenjan; Bert Enserink</t>
        </is>
      </c>
      <c r="E1140" t="inlineStr">
        <is>
          <t>Public Administration Review</t>
        </is>
      </c>
      <c r="F1140" t="inlineStr">
        <is>
          <t>article</t>
        </is>
      </c>
      <c r="G1140" t="inlineStr">
        <is>
          <t>10.1111/j.1540-6210.2008.01974.x</t>
        </is>
      </c>
      <c r="H1140" t="inlineStr">
        <is>
          <t>W2070768982</t>
        </is>
      </c>
      <c r="I1140" t="inlineStr">
        <is>
          <t>https://doi.org/10.1111/j.1540-6210.2008.01974.x</t>
        </is>
      </c>
      <c r="J1140" t="inlineStr"/>
      <c r="K1140" t="n">
        <v>411</v>
      </c>
      <c r="L1140" t="inlineStr">
        <is>
          <t>A</t>
        </is>
      </c>
      <c r="M1140" t="inlineStr">
        <is>
          <t>A7</t>
        </is>
      </c>
      <c r="N1140" t="inlineStr"/>
      <c r="O1140" t="inlineStr"/>
      <c r="P1140" t="inlineStr">
        <is>
          <t>Not place-specific</t>
        </is>
      </c>
      <c r="Q1140" t="inlineStr"/>
      <c r="R1140" t="inlineStr"/>
      <c r="S1140" t="inlineStr"/>
      <c r="T1140" t="inlineStr">
        <is>
          <t>review</t>
        </is>
      </c>
      <c r="U1140" t="inlineStr">
        <is>
          <t>Y</t>
        </is>
      </c>
      <c r="V1140" t="inlineStr"/>
      <c r="W1140" t="inlineStr">
        <is>
          <t>auto: On the basis of a review of literature on experiences with private sector participation in urban infrastructure projects, this article identifies governance practices that help or hinder the reconciliation of private sector participation in urban infrastructure projects with the objective to incr…</t>
        </is>
      </c>
      <c r="X1140" t="inlineStr">
        <is>
          <t>auto: The lack of public funds and the inefficiencies of public service provision have given rise to initiatives to stimulate private parties to invest their resources in public urban infrastructures.</t>
        </is>
      </c>
      <c r="Y1140" t="inlineStr"/>
      <c r="Z1140" t="inlineStr">
        <is>
          <t>high</t>
        </is>
      </c>
      <c r="AA1140" t="inlineStr"/>
      <c r="AB1140" t="inlineStr"/>
      <c r="AC1140" t="inlineStr"/>
      <c r="AD1140" t="inlineStr"/>
      <c r="AE1140" t="inlineStr">
        <is>
          <t>A7:landmarks</t>
        </is>
      </c>
      <c r="AF1140" t="inlineStr"/>
      <c r="AG1140" t="n">
        <v>34.4962</v>
      </c>
    </row>
    <row r="1141">
      <c r="A1141" t="inlineStr">
        <is>
          <t>LM01140</t>
        </is>
      </c>
      <c r="B1141" t="inlineStr">
        <is>
          <t>Electricity use and economic development</t>
        </is>
      </c>
      <c r="C1141" t="n">
        <v>2000</v>
      </c>
      <c r="D1141" t="inlineStr">
        <is>
          <t>R. B. Ferguson; William Wilkinson; Robert Hill</t>
        </is>
      </c>
      <c r="E1141" t="inlineStr">
        <is>
          <t>Energy Policy</t>
        </is>
      </c>
      <c r="F1141" t="inlineStr">
        <is>
          <t>article</t>
        </is>
      </c>
      <c r="G1141" t="inlineStr">
        <is>
          <t>10.1016/s0301-4215(00)00081-1</t>
        </is>
      </c>
      <c r="H1141" t="inlineStr">
        <is>
          <t>W1971059542</t>
        </is>
      </c>
      <c r="I1141" t="inlineStr">
        <is>
          <t>https://doi.org/10.1016/s0301-4215(00)00081-1</t>
        </is>
      </c>
      <c r="J1141" t="inlineStr"/>
      <c r="K1141" t="n">
        <v>410</v>
      </c>
      <c r="L1141" t="inlineStr">
        <is>
          <t>A</t>
        </is>
      </c>
      <c r="M1141" t="inlineStr">
        <is>
          <t>A7</t>
        </is>
      </c>
      <c r="N1141" t="inlineStr"/>
      <c r="O1141" t="inlineStr"/>
      <c r="P1141" t="inlineStr">
        <is>
          <t>Not place-specific</t>
        </is>
      </c>
      <c r="Q1141" t="inlineStr"/>
      <c r="R1141" t="inlineStr"/>
      <c r="S1141" t="inlineStr"/>
      <c r="T1141" t="inlineStr">
        <is>
          <t>unclear</t>
        </is>
      </c>
      <c r="U1141" t="inlineStr">
        <is>
          <t>Y</t>
        </is>
      </c>
      <c r="V1141" t="inlineStr"/>
      <c r="W1141" t="inlineStr"/>
      <c r="X1141" t="inlineStr"/>
      <c r="Y1141" t="inlineStr"/>
      <c r="Z1141" t="inlineStr">
        <is>
          <t>low</t>
        </is>
      </c>
      <c r="AA1141" t="inlineStr"/>
      <c r="AB1141" t="inlineStr"/>
      <c r="AC1141" t="inlineStr"/>
      <c r="AD1141" t="inlineStr"/>
      <c r="AE1141" t="inlineStr">
        <is>
          <t>A7:landmarks</t>
        </is>
      </c>
      <c r="AF1141" t="inlineStr"/>
      <c r="AG1141" t="n">
        <v>3.385</v>
      </c>
    </row>
    <row r="1142">
      <c r="A1142" t="inlineStr">
        <is>
          <t>LM01141</t>
        </is>
      </c>
      <c r="B1142" t="inlineStr">
        <is>
          <t>Piezoelectric buckled beams for random vibration energy harvesting</t>
        </is>
      </c>
      <c r="C1142" t="n">
        <v>2012</v>
      </c>
      <c r="D1142" t="inlineStr">
        <is>
          <t>Francesco Cottone; L. Gammaitoni; Helios Vocca; Marco Ferrari; Vittorio Domenico Ferrari</t>
        </is>
      </c>
      <c r="E1142" t="inlineStr">
        <is>
          <t>Smart Materials and Structures</t>
        </is>
      </c>
      <c r="F1142" t="inlineStr">
        <is>
          <t>article</t>
        </is>
      </c>
      <c r="G1142" t="inlineStr">
        <is>
          <t>10.1088/0964-1726/21/3/035021</t>
        </is>
      </c>
      <c r="H1142" t="inlineStr">
        <is>
          <t>W2010293464</t>
        </is>
      </c>
      <c r="I1142" t="inlineStr">
        <is>
          <t>https://doi.org/10.1088/0964-1726/21/3/035021</t>
        </is>
      </c>
      <c r="J1142" t="inlineStr">
        <is>
          <t>https://iopscience.iop.org/article/10.1088/0964-1726/21/3/035021/pdf</t>
        </is>
      </c>
      <c r="K1142" t="n">
        <v>371</v>
      </c>
      <c r="L1142" t="inlineStr">
        <is>
          <t>A</t>
        </is>
      </c>
      <c r="M1142" t="inlineStr">
        <is>
          <t>A7</t>
        </is>
      </c>
      <c r="N1142" t="inlineStr"/>
      <c r="O1142" t="inlineStr"/>
      <c r="P1142" t="inlineStr">
        <is>
          <t>Not place-specific</t>
        </is>
      </c>
      <c r="Q1142" t="inlineStr"/>
      <c r="R1142" t="inlineStr"/>
      <c r="S1142" t="inlineStr"/>
      <c r="T1142" t="inlineStr">
        <is>
          <t>qualitative</t>
        </is>
      </c>
      <c r="U1142" t="inlineStr">
        <is>
          <t>Y</t>
        </is>
      </c>
      <c r="V1142" t="inlineStr"/>
      <c r="W1142" t="inlineStr">
        <is>
          <t>auto: In this paper, such an approach is investigated for piezoelectric beams by exerting an increasing axial compression.</t>
        </is>
      </c>
      <c r="X1142" t="inlineStr"/>
      <c r="Y1142" t="inlineStr"/>
      <c r="Z1142" t="inlineStr">
        <is>
          <t>high</t>
        </is>
      </c>
      <c r="AA1142" t="inlineStr"/>
      <c r="AB1142" t="inlineStr"/>
      <c r="AC1142" t="inlineStr"/>
      <c r="AD1142" t="inlineStr"/>
      <c r="AE1142" t="inlineStr">
        <is>
          <t>A7:landmarks</t>
        </is>
      </c>
      <c r="AF1142" t="inlineStr"/>
      <c r="AG1142" t="n">
        <v>43.4167</v>
      </c>
    </row>
    <row r="1143">
      <c r="A1143" t="inlineStr">
        <is>
          <t>LM01142</t>
        </is>
      </c>
      <c r="B1143" t="inlineStr">
        <is>
          <t>Low-carbon Transitions and the Reconfiguration of Urban Infrastructure</t>
        </is>
      </c>
      <c r="C1143" t="n">
        <v>2013</v>
      </c>
      <c r="D1143" t="inlineStr">
        <is>
          <t>Harriet Bulkeley; Vanesa Castán Broto; Anne Maassen</t>
        </is>
      </c>
      <c r="E1143" t="inlineStr">
        <is>
          <t>Urban Studies</t>
        </is>
      </c>
      <c r="F1143" t="inlineStr">
        <is>
          <t>article</t>
        </is>
      </c>
      <c r="G1143" t="inlineStr">
        <is>
          <t>10.1177/0042098013500089</t>
        </is>
      </c>
      <c r="H1143" t="inlineStr">
        <is>
          <t>W2158120653</t>
        </is>
      </c>
      <c r="I1143" t="inlineStr">
        <is>
          <t>https://doi.org/10.1177/0042098013500089</t>
        </is>
      </c>
      <c r="J1143" t="inlineStr">
        <is>
          <t>https://durham-repository.worktribe.com/output/1425528</t>
        </is>
      </c>
      <c r="K1143" t="n">
        <v>371</v>
      </c>
      <c r="L1143" t="inlineStr">
        <is>
          <t>A</t>
        </is>
      </c>
      <c r="M1143" t="inlineStr">
        <is>
          <t>A7</t>
        </is>
      </c>
      <c r="N1143" t="inlineStr"/>
      <c r="O1143" t="inlineStr">
        <is>
          <t>London</t>
        </is>
      </c>
      <c r="P1143" t="inlineStr">
        <is>
          <t>Global North</t>
        </is>
      </c>
      <c r="Q1143" t="inlineStr"/>
      <c r="R1143" t="inlineStr"/>
      <c r="S1143" t="inlineStr"/>
      <c r="T1143" t="inlineStr">
        <is>
          <t>qualitative</t>
        </is>
      </c>
      <c r="U1143" t="inlineStr">
        <is>
          <t>Y</t>
        </is>
      </c>
      <c r="V1143" t="inlineStr"/>
      <c r="W1143" t="inlineStr">
        <is>
          <t>auto: In this paper, it is argued that this is a critical omission and an approach is developed for understanding how urban responses to climate change both configure and are configured by infrastructure networks.</t>
        </is>
      </c>
      <c r="X1143" t="inlineStr"/>
      <c r="Y1143" t="inlineStr"/>
      <c r="Z1143" t="inlineStr">
        <is>
          <t>high</t>
        </is>
      </c>
      <c r="AA1143" t="inlineStr"/>
      <c r="AB1143" t="inlineStr"/>
      <c r="AC1143" t="inlineStr"/>
      <c r="AD1143" t="inlineStr"/>
      <c r="AE1143" t="inlineStr">
        <is>
          <t>A7:landmarks</t>
        </is>
      </c>
      <c r="AF1143" t="inlineStr"/>
      <c r="AG1143" t="n">
        <v>9.180300000000001</v>
      </c>
    </row>
    <row r="1144">
      <c r="A1144" t="inlineStr">
        <is>
          <t>LM01143</t>
        </is>
      </c>
      <c r="B1144" t="inlineStr">
        <is>
          <t>Urban water security: A review</t>
        </is>
      </c>
      <c r="C1144" t="n">
        <v>2018</v>
      </c>
      <c r="D1144" t="inlineStr">
        <is>
          <t>Arjen Y. Hoekstra; Joost Buurman; Kees van Ginkel</t>
        </is>
      </c>
      <c r="E1144" t="inlineStr">
        <is>
          <t>Environmental Research Letters</t>
        </is>
      </c>
      <c r="F1144" t="inlineStr">
        <is>
          <t>article</t>
        </is>
      </c>
      <c r="G1144" t="inlineStr">
        <is>
          <t>10.1088/1748-9326/aaba52</t>
        </is>
      </c>
      <c r="H1144" t="inlineStr">
        <is>
          <t>W2794803459</t>
        </is>
      </c>
      <c r="I1144" t="inlineStr">
        <is>
          <t>https://doi.org/10.1088/1748-9326/aaba52</t>
        </is>
      </c>
      <c r="J1144" t="inlineStr">
        <is>
          <t>https://iopscience.iop.org/article/10.1088/1748-9326/aaba52/pdf</t>
        </is>
      </c>
      <c r="K1144" t="n">
        <v>367</v>
      </c>
      <c r="L1144" t="inlineStr">
        <is>
          <t>A</t>
        </is>
      </c>
      <c r="M1144" t="inlineStr">
        <is>
          <t>A7</t>
        </is>
      </c>
      <c r="N1144" t="inlineStr"/>
      <c r="O1144" t="inlineStr"/>
      <c r="P1144" t="inlineStr">
        <is>
          <t>Not place-specific</t>
        </is>
      </c>
      <c r="Q1144" t="inlineStr"/>
      <c r="R1144" t="inlineStr"/>
      <c r="S1144" t="inlineStr"/>
      <c r="T1144" t="inlineStr">
        <is>
          <t>conceptual</t>
        </is>
      </c>
      <c r="U1144" t="inlineStr">
        <is>
          <t>Y</t>
        </is>
      </c>
      <c r="V1144" t="inlineStr"/>
      <c r="W1144" t="inlineStr">
        <is>
          <t>auto: We review the increasing body of research on urban water security.</t>
        </is>
      </c>
      <c r="X1144" t="inlineStr"/>
      <c r="Y1144" t="inlineStr"/>
      <c r="Z1144" t="inlineStr">
        <is>
          <t>high</t>
        </is>
      </c>
      <c r="AA1144" t="inlineStr"/>
      <c r="AB1144" t="inlineStr"/>
      <c r="AC1144" t="inlineStr"/>
      <c r="AD1144" t="inlineStr"/>
      <c r="AE1144" t="inlineStr">
        <is>
          <t>A7:landmarks</t>
        </is>
      </c>
      <c r="AF1144" t="inlineStr"/>
      <c r="AG1144" t="n">
        <v>15.1132</v>
      </c>
    </row>
    <row r="1145">
      <c r="A1145" t="inlineStr">
        <is>
          <t>LM01144</t>
        </is>
      </c>
      <c r="B1145" t="inlineStr">
        <is>
          <t>RURAL ENERGY IN DEVELOPING COUNTRIES: A Challenge for Economic Development</t>
        </is>
      </c>
      <c r="C1145" t="n">
        <v>1996</v>
      </c>
      <c r="D1145" t="inlineStr">
        <is>
          <t>Douglas F. Olivares Barnes; Willem M. Floor</t>
        </is>
      </c>
      <c r="E1145" t="inlineStr">
        <is>
          <t>Annual Review of Energy and the Environment</t>
        </is>
      </c>
      <c r="F1145" t="inlineStr">
        <is>
          <t>article</t>
        </is>
      </c>
      <c r="G1145" t="inlineStr">
        <is>
          <t>10.1146/annurev.energy.21.1.497</t>
        </is>
      </c>
      <c r="H1145" t="inlineStr">
        <is>
          <t>W2141383424</t>
        </is>
      </c>
      <c r="I1145" t="inlineStr">
        <is>
          <t>https://doi.org/10.1146/annurev.energy.21.1.497</t>
        </is>
      </c>
      <c r="J1145" t="inlineStr"/>
      <c r="K1145" t="n">
        <v>361</v>
      </c>
      <c r="L1145" t="inlineStr">
        <is>
          <t>A</t>
        </is>
      </c>
      <c r="M1145" t="inlineStr">
        <is>
          <t>A7</t>
        </is>
      </c>
      <c r="N1145" t="inlineStr"/>
      <c r="O1145" t="inlineStr"/>
      <c r="P1145" t="inlineStr">
        <is>
          <t>Not place-specific</t>
        </is>
      </c>
      <c r="Q1145" t="inlineStr"/>
      <c r="R1145" t="inlineStr"/>
      <c r="S1145" t="inlineStr"/>
      <c r="T1145" t="inlineStr">
        <is>
          <t>unclear</t>
        </is>
      </c>
      <c r="U1145" t="inlineStr">
        <is>
          <t>Y</t>
        </is>
      </c>
      <c r="V1145" t="inlineStr"/>
      <c r="W1145" t="inlineStr">
        <is>
          <t>auto: To address these problems, this paper evaluates some successful programs and recommends that governments support market-oriented approaches that make the energy market equally accessible and attractive to local investors, communities, and consumers.</t>
        </is>
      </c>
      <c r="X1145" t="inlineStr">
        <is>
          <t>auto: Lack of access to sufficient and sustainable supplies of energy affects as much as 90% of the population of many developing countries.</t>
        </is>
      </c>
      <c r="Y1145" t="inlineStr"/>
      <c r="Z1145" t="inlineStr">
        <is>
          <t>high</t>
        </is>
      </c>
      <c r="AA1145" t="inlineStr"/>
      <c r="AB1145" t="inlineStr"/>
      <c r="AC1145" t="inlineStr"/>
      <c r="AD1145" t="inlineStr"/>
      <c r="AE1145" t="inlineStr">
        <is>
          <t>A7:landmarks</t>
        </is>
      </c>
      <c r="AF1145" t="inlineStr"/>
      <c r="AG1145" t="n">
        <v>0</v>
      </c>
    </row>
    <row r="1146">
      <c r="A1146" t="inlineStr">
        <is>
          <t>LM01145</t>
        </is>
      </c>
      <c r="B1146" t="inlineStr">
        <is>
          <t>Applying Integrated Urban Water Management Concepts: A Review of Australian Experience</t>
        </is>
      </c>
      <c r="C1146" t="n">
        <v>2006</v>
      </c>
      <c r="D1146" t="inlineStr">
        <is>
          <t>Valerie Grace Mitchell</t>
        </is>
      </c>
      <c r="E1146" t="inlineStr">
        <is>
          <t>Environmental Management</t>
        </is>
      </c>
      <c r="F1146" t="inlineStr">
        <is>
          <t>article</t>
        </is>
      </c>
      <c r="G1146" t="inlineStr">
        <is>
          <t>10.1007/s00267-004-0252-1</t>
        </is>
      </c>
      <c r="H1146" t="inlineStr">
        <is>
          <t>W2123160841</t>
        </is>
      </c>
      <c r="I1146" t="inlineStr">
        <is>
          <t>https://doi.org/10.1007/s00267-004-0252-1</t>
        </is>
      </c>
      <c r="J1146" t="inlineStr"/>
      <c r="K1146" t="n">
        <v>357</v>
      </c>
      <c r="L1146" t="inlineStr">
        <is>
          <t>A</t>
        </is>
      </c>
      <c r="M1146" t="inlineStr">
        <is>
          <t>A7</t>
        </is>
      </c>
      <c r="N1146" t="inlineStr"/>
      <c r="O1146" t="inlineStr">
        <is>
          <t>Australia</t>
        </is>
      </c>
      <c r="P1146" t="inlineStr">
        <is>
          <t>Global North</t>
        </is>
      </c>
      <c r="Q1146" t="inlineStr"/>
      <c r="R1146" t="inlineStr"/>
      <c r="S1146" t="inlineStr"/>
      <c r="T1146" t="inlineStr">
        <is>
          <t>unclear</t>
        </is>
      </c>
      <c r="U1146" t="inlineStr">
        <is>
          <t>Y</t>
        </is>
      </c>
      <c r="V1146" t="inlineStr"/>
      <c r="W1146" t="inlineStr"/>
      <c r="X1146" t="inlineStr"/>
      <c r="Y1146" t="inlineStr"/>
      <c r="Z1146" t="inlineStr">
        <is>
          <t>low</t>
        </is>
      </c>
      <c r="AA1146" t="inlineStr"/>
      <c r="AB1146" t="inlineStr"/>
      <c r="AC1146" t="inlineStr"/>
      <c r="AD1146" t="inlineStr"/>
      <c r="AE1146" t="inlineStr">
        <is>
          <t>A7:landmarks</t>
        </is>
      </c>
      <c r="AF1146" t="inlineStr"/>
      <c r="AG1146" t="n">
        <v>11.1684</v>
      </c>
    </row>
    <row r="1147">
      <c r="A1147" t="inlineStr">
        <is>
          <t>LM01146</t>
        </is>
      </c>
      <c r="B1147" t="inlineStr">
        <is>
          <t>Energy access problem of the poor in India: Is rural electrification a remedy?</t>
        </is>
      </c>
      <c r="C1147" t="n">
        <v>2005</v>
      </c>
      <c r="D1147" t="inlineStr">
        <is>
          <t>Subhes C. Bhattacharyya</t>
        </is>
      </c>
      <c r="E1147" t="inlineStr">
        <is>
          <t>Energy Policy</t>
        </is>
      </c>
      <c r="F1147" t="inlineStr">
        <is>
          <t>article</t>
        </is>
      </c>
      <c r="G1147" t="inlineStr">
        <is>
          <t>10.1016/j.enpol.2005.08.026</t>
        </is>
      </c>
      <c r="H1147" t="inlineStr">
        <is>
          <t>W2113272240</t>
        </is>
      </c>
      <c r="I1147" t="inlineStr">
        <is>
          <t>https://doi.org/10.1016/j.enpol.2005.08.026</t>
        </is>
      </c>
      <c r="J1147" t="inlineStr"/>
      <c r="K1147" t="n">
        <v>289</v>
      </c>
      <c r="L1147" t="inlineStr">
        <is>
          <t>A</t>
        </is>
      </c>
      <c r="M1147" t="inlineStr">
        <is>
          <t>A7</t>
        </is>
      </c>
      <c r="N1147" t="inlineStr"/>
      <c r="O1147" t="inlineStr">
        <is>
          <t>India</t>
        </is>
      </c>
      <c r="P1147" t="inlineStr">
        <is>
          <t>South Asia</t>
        </is>
      </c>
      <c r="Q1147" t="inlineStr">
        <is>
          <t>Y</t>
        </is>
      </c>
      <c r="R1147" t="inlineStr"/>
      <c r="S1147" t="inlineStr"/>
      <c r="T1147" t="inlineStr">
        <is>
          <t>unclear</t>
        </is>
      </c>
      <c r="U1147" t="inlineStr"/>
      <c r="V1147" t="inlineStr"/>
      <c r="W1147" t="inlineStr"/>
      <c r="X1147" t="inlineStr"/>
      <c r="Y1147" t="inlineStr"/>
      <c r="Z1147" t="inlineStr">
        <is>
          <t>low</t>
        </is>
      </c>
      <c r="AA1147" t="inlineStr"/>
      <c r="AB1147" t="inlineStr"/>
      <c r="AC1147" t="inlineStr"/>
      <c r="AD1147" t="inlineStr"/>
      <c r="AE1147" t="inlineStr">
        <is>
          <t>A7:india</t>
        </is>
      </c>
      <c r="AF1147" t="inlineStr"/>
      <c r="AG1147" t="n">
        <v>4.8013</v>
      </c>
    </row>
    <row r="1148">
      <c r="A1148" t="inlineStr">
        <is>
          <t>LM01147</t>
        </is>
      </c>
      <c r="B1148" t="inlineStr">
        <is>
          <t>Splintering urbanism in Mumbai: Contrasting trends in a multilayered society</t>
        </is>
      </c>
      <c r="C1148" t="n">
        <v>2008</v>
      </c>
      <c r="D1148" t="inlineStr">
        <is>
          <t>Marie‐Hélène Zérah</t>
        </is>
      </c>
      <c r="E1148" t="inlineStr">
        <is>
          <t>Geoforum</t>
        </is>
      </c>
      <c r="F1148" t="inlineStr">
        <is>
          <t>article</t>
        </is>
      </c>
      <c r="G1148" t="inlineStr">
        <is>
          <t>10.1016/j.geoforum.2008.02.001</t>
        </is>
      </c>
      <c r="H1148" t="inlineStr">
        <is>
          <t>W2063912057</t>
        </is>
      </c>
      <c r="I1148" t="inlineStr">
        <is>
          <t>https://doi.org/10.1016/j.geoforum.2008.02.001</t>
        </is>
      </c>
      <c r="J1148" t="inlineStr"/>
      <c r="K1148" t="n">
        <v>171</v>
      </c>
      <c r="L1148" t="inlineStr">
        <is>
          <t>A</t>
        </is>
      </c>
      <c r="M1148" t="inlineStr">
        <is>
          <t>A7</t>
        </is>
      </c>
      <c r="N1148" t="inlineStr"/>
      <c r="O1148" t="inlineStr">
        <is>
          <t>Mumbai</t>
        </is>
      </c>
      <c r="P1148" t="inlineStr">
        <is>
          <t>South Asia</t>
        </is>
      </c>
      <c r="Q1148" t="inlineStr">
        <is>
          <t>Y</t>
        </is>
      </c>
      <c r="R1148" t="inlineStr"/>
      <c r="S1148" t="inlineStr"/>
      <c r="T1148" t="inlineStr">
        <is>
          <t>unclear</t>
        </is>
      </c>
      <c r="U1148" t="inlineStr"/>
      <c r="V1148" t="inlineStr"/>
      <c r="W1148" t="inlineStr"/>
      <c r="X1148" t="inlineStr"/>
      <c r="Y1148" t="inlineStr"/>
      <c r="Z1148" t="inlineStr">
        <is>
          <t>low</t>
        </is>
      </c>
      <c r="AA1148" t="inlineStr"/>
      <c r="AB1148" t="inlineStr"/>
      <c r="AC1148" t="inlineStr"/>
      <c r="AD1148" t="inlineStr"/>
      <c r="AE1148" t="inlineStr">
        <is>
          <t>A7:india</t>
        </is>
      </c>
      <c r="AF1148" t="inlineStr"/>
      <c r="AG1148" t="n">
        <v>25.5478</v>
      </c>
    </row>
    <row r="1149">
      <c r="A1149" t="inlineStr">
        <is>
          <t>LM01148</t>
        </is>
      </c>
      <c r="B1149" t="inlineStr">
        <is>
          <t>Bodies as urban infrastructure: Gender, intimate infrastructures and slow infrastructural violence</t>
        </is>
      </c>
      <c r="C1149" t="n">
        <v>2021</v>
      </c>
      <c r="D1149" t="inlineStr">
        <is>
          <t>Yaffa Truelove; Hanna A. Ruszczyk</t>
        </is>
      </c>
      <c r="E1149" t="inlineStr">
        <is>
          <t>Political Geography</t>
        </is>
      </c>
      <c r="F1149" t="inlineStr">
        <is>
          <t>article</t>
        </is>
      </c>
      <c r="G1149" t="inlineStr">
        <is>
          <t>10.1016/j.polgeo.2021.102492</t>
        </is>
      </c>
      <c r="H1149" t="inlineStr">
        <is>
          <t>W3194780406</t>
        </is>
      </c>
      <c r="I1149" t="inlineStr">
        <is>
          <t>https://doi.org/10.1016/j.polgeo.2021.102492</t>
        </is>
      </c>
      <c r="J1149" t="inlineStr">
        <is>
          <t>https://www.sciencedirect.com/science/article/pii/S0962629821001529/pdf</t>
        </is>
      </c>
      <c r="K1149" t="n">
        <v>152</v>
      </c>
      <c r="L1149" t="inlineStr">
        <is>
          <t>A</t>
        </is>
      </c>
      <c r="M1149" t="inlineStr">
        <is>
          <t>A7</t>
        </is>
      </c>
      <c r="N1149" t="inlineStr"/>
      <c r="O1149" t="inlineStr">
        <is>
          <t>Delhi; India; Nepal</t>
        </is>
      </c>
      <c r="P1149" t="inlineStr">
        <is>
          <t>South Asia</t>
        </is>
      </c>
      <c r="Q1149" t="inlineStr">
        <is>
          <t>Y</t>
        </is>
      </c>
      <c r="R1149" t="inlineStr">
        <is>
          <t>Y</t>
        </is>
      </c>
      <c r="S1149" t="inlineStr"/>
      <c r="T1149" t="inlineStr">
        <is>
          <t>qualitative</t>
        </is>
      </c>
      <c r="U1149" t="inlineStr"/>
      <c r="V1149" t="inlineStr"/>
      <c r="W1149" t="inlineStr">
        <is>
          <t>auto: Drawing from deep longitudinal and ethnographic work, this article interrogates a set of key relationships between bodies, gender and infrastructure in the context of understanding cities such as Bharatpur and Dhangadhi in Nepal as well as Delhi, India.</t>
        </is>
      </c>
      <c r="X1149" t="inlineStr">
        <is>
          <t>auto: This article thus raises a simultaneous call for theoretical engagement with the socio-materiality of infrastructure and the body, an increased regard for the multiplicity of urban infrastructures, and an interrogation of gender and infrastructural politics in cities where more people will be living in the future and where politics and infrastructure are being actively created.</t>
        </is>
      </c>
      <c r="Y1149" t="inlineStr"/>
      <c r="Z1149" t="inlineStr">
        <is>
          <t>high</t>
        </is>
      </c>
      <c r="AA1149" t="inlineStr"/>
      <c r="AB1149" t="inlineStr"/>
      <c r="AC1149" t="inlineStr"/>
      <c r="AD1149" t="inlineStr"/>
      <c r="AE1149" t="inlineStr">
        <is>
          <t>A7:india</t>
        </is>
      </c>
      <c r="AF1149" t="inlineStr"/>
      <c r="AG1149" t="n">
        <v>42.7732</v>
      </c>
    </row>
    <row r="1150">
      <c r="A1150" t="inlineStr">
        <is>
          <t>LM01149</t>
        </is>
      </c>
      <c r="B1150" t="inlineStr">
        <is>
          <t>Transforming Urban Dichotomies and Challenges of South Asian Megacities: Rethinking Sustainable Growth of Dhaka, Bangladesh</t>
        </is>
      </c>
      <c r="C1150" t="n">
        <v>2017</v>
      </c>
      <c r="D1150" t="inlineStr">
        <is>
          <t>Mohammad Shahidul Hasan Swapan; Atiq U. Zaman; Tahmina Ahsan; Fahmid Ahmed</t>
        </is>
      </c>
      <c r="E1150" t="inlineStr">
        <is>
          <t>Urban Science</t>
        </is>
      </c>
      <c r="F1150" t="inlineStr">
        <is>
          <t>article</t>
        </is>
      </c>
      <c r="G1150" t="inlineStr">
        <is>
          <t>10.3390/urbansci1040031</t>
        </is>
      </c>
      <c r="H1150" t="inlineStr">
        <is>
          <t>W2762405724</t>
        </is>
      </c>
      <c r="I1150" t="inlineStr">
        <is>
          <t>https://doi.org/10.3390/urbansci1040031</t>
        </is>
      </c>
      <c r="J1150" t="inlineStr">
        <is>
          <t>https://www.mdpi.com/2413-8851/1/4/31/pdf?version=1507790010</t>
        </is>
      </c>
      <c r="K1150" t="n">
        <v>138</v>
      </c>
      <c r="L1150" t="inlineStr">
        <is>
          <t>A</t>
        </is>
      </c>
      <c r="M1150" t="inlineStr">
        <is>
          <t>A7</t>
        </is>
      </c>
      <c r="N1150" t="inlineStr"/>
      <c r="O1150" t="inlineStr">
        <is>
          <t>Bangladesh; Dhaka; South Asian</t>
        </is>
      </c>
      <c r="P1150" t="inlineStr">
        <is>
          <t>South Asia</t>
        </is>
      </c>
      <c r="Q1150" t="inlineStr"/>
      <c r="R1150" t="inlineStr"/>
      <c r="S1150" t="inlineStr"/>
      <c r="T1150" t="inlineStr">
        <is>
          <t>conceptual</t>
        </is>
      </c>
      <c r="U1150" t="inlineStr"/>
      <c r="V1150" t="inlineStr"/>
      <c r="W1150" t="inlineStr">
        <is>
          <t>auto: Dhaka, the capital of Bangladesh, is the eleventh largest megacity city in the world, with a population of 18.2 million people living in an area of 1528 km2.</t>
        </is>
      </c>
      <c r="X1150" t="inlineStr"/>
      <c r="Y1150" t="inlineStr"/>
      <c r="Z1150" t="inlineStr">
        <is>
          <t>high</t>
        </is>
      </c>
      <c r="AA1150" t="inlineStr"/>
      <c r="AB1150" t="inlineStr"/>
      <c r="AC1150" t="inlineStr"/>
      <c r="AD1150" t="inlineStr"/>
      <c r="AE1150" t="inlineStr">
        <is>
          <t>A7:india</t>
        </is>
      </c>
      <c r="AF1150" t="inlineStr"/>
      <c r="AG1150" t="n">
        <v>10.5786</v>
      </c>
    </row>
    <row r="1151">
      <c r="A1151" t="inlineStr">
        <is>
          <t>LM01150</t>
        </is>
      </c>
      <c r="B1151" t="inlineStr">
        <is>
          <t>Intimate infrastructures: The rubrics of gendered safety and urban violence in Kerala, India</t>
        </is>
      </c>
      <c r="C1151" t="n">
        <v>2020</v>
      </c>
      <c r="D1151" t="inlineStr">
        <is>
          <t>Ayona Datta; Nabeela Ahmed</t>
        </is>
      </c>
      <c r="E1151" t="inlineStr">
        <is>
          <t>Geoforum</t>
        </is>
      </c>
      <c r="F1151" t="inlineStr">
        <is>
          <t>article</t>
        </is>
      </c>
      <c r="G1151" t="inlineStr">
        <is>
          <t>10.1016/j.geoforum.2020.01.016</t>
        </is>
      </c>
      <c r="H1151" t="inlineStr">
        <is>
          <t>W3006520000</t>
        </is>
      </c>
      <c r="I1151" t="inlineStr">
        <is>
          <t>https://doi.org/10.1016/j.geoforum.2020.01.016</t>
        </is>
      </c>
      <c r="J1151" t="inlineStr">
        <is>
          <t>http://shura.shu.ac.uk/30627/</t>
        </is>
      </c>
      <c r="K1151" t="n">
        <v>109</v>
      </c>
      <c r="L1151" t="inlineStr">
        <is>
          <t>A</t>
        </is>
      </c>
      <c r="M1151" t="inlineStr">
        <is>
          <t>A7</t>
        </is>
      </c>
      <c r="N1151" t="inlineStr"/>
      <c r="O1151" t="inlineStr">
        <is>
          <t>India; Kerala</t>
        </is>
      </c>
      <c r="P1151" t="inlineStr">
        <is>
          <t>South Asia</t>
        </is>
      </c>
      <c r="Q1151" t="inlineStr">
        <is>
          <t>Y</t>
        </is>
      </c>
      <c r="R1151" t="inlineStr"/>
      <c r="S1151" t="inlineStr"/>
      <c r="T1151" t="inlineStr">
        <is>
          <t>unclear</t>
        </is>
      </c>
      <c r="U1151" t="inlineStr"/>
      <c r="V1151" t="inlineStr"/>
      <c r="W1151" t="inlineStr"/>
      <c r="X1151" t="inlineStr"/>
      <c r="Y1151" t="inlineStr"/>
      <c r="Z1151" t="inlineStr">
        <is>
          <t>low</t>
        </is>
      </c>
      <c r="AA1151" t="inlineStr"/>
      <c r="AB1151" t="inlineStr"/>
      <c r="AC1151" t="inlineStr"/>
      <c r="AD1151" t="inlineStr"/>
      <c r="AE1151" t="inlineStr">
        <is>
          <t>A7:india</t>
        </is>
      </c>
      <c r="AF1151" t="inlineStr"/>
      <c r="AG1151" t="n">
        <v>17.2079</v>
      </c>
    </row>
    <row r="1152">
      <c r="A1152" t="inlineStr">
        <is>
          <t>LM01151</t>
        </is>
      </c>
      <c r="B1152" t="inlineStr">
        <is>
          <t>Assessing urban sustainability of slum settlements in Bangladesh: Evidence from Chittagong city</t>
        </is>
      </c>
      <c r="C1152" t="n">
        <v>2018</v>
      </c>
      <c r="D1152" t="inlineStr">
        <is>
          <t>Nasir Uddin</t>
        </is>
      </c>
      <c r="E1152" t="inlineStr">
        <is>
          <t>Journal of Urban Management</t>
        </is>
      </c>
      <c r="F1152" t="inlineStr">
        <is>
          <t>article</t>
        </is>
      </c>
      <c r="G1152" t="inlineStr">
        <is>
          <t>10.1016/j.jum.2018.03.002</t>
        </is>
      </c>
      <c r="H1152" t="inlineStr">
        <is>
          <t>W2790239013</t>
        </is>
      </c>
      <c r="I1152" t="inlineStr">
        <is>
          <t>https://doi.org/10.1016/j.jum.2018.03.002</t>
        </is>
      </c>
      <c r="J1152" t="inlineStr">
        <is>
          <t>https://www.sciencedirect.com/science/article/pii/S2226585617301279/pdf</t>
        </is>
      </c>
      <c r="K1152" t="n">
        <v>106</v>
      </c>
      <c r="L1152" t="inlineStr">
        <is>
          <t>A</t>
        </is>
      </c>
      <c r="M1152" t="inlineStr">
        <is>
          <t>A7</t>
        </is>
      </c>
      <c r="N1152" t="inlineStr"/>
      <c r="O1152" t="inlineStr">
        <is>
          <t>Bangladesh; Chittagong</t>
        </is>
      </c>
      <c r="P1152" t="inlineStr">
        <is>
          <t>South Asia</t>
        </is>
      </c>
      <c r="Q1152" t="inlineStr"/>
      <c r="R1152" t="inlineStr"/>
      <c r="S1152" t="inlineStr"/>
      <c r="T1152" t="inlineStr">
        <is>
          <t>mixed</t>
        </is>
      </c>
      <c r="U1152" t="inlineStr"/>
      <c r="V1152" t="inlineStr"/>
      <c r="W1152" t="inlineStr">
        <is>
          <t>auto: This paper examines the sustainability of urban development through the livelihood conditions of slum dwellers in Bangladesh.</t>
        </is>
      </c>
      <c r="X1152" t="inlineStr"/>
      <c r="Y1152" t="inlineStr"/>
      <c r="Z1152" t="inlineStr">
        <is>
          <t>high</t>
        </is>
      </c>
      <c r="AA1152" t="inlineStr"/>
      <c r="AB1152" t="inlineStr"/>
      <c r="AC1152" t="inlineStr"/>
      <c r="AD1152" t="inlineStr"/>
      <c r="AE1152" t="inlineStr">
        <is>
          <t>A7:india</t>
        </is>
      </c>
      <c r="AF1152" t="inlineStr"/>
      <c r="AG1152" t="n">
        <v>33.9673</v>
      </c>
    </row>
    <row r="1153">
      <c r="A1153" t="inlineStr">
        <is>
          <t>LM01152</t>
        </is>
      </c>
      <c r="B1153" t="inlineStr">
        <is>
          <t>Splintering Urbanism at 20 and the “Infrastructural Turn”</t>
        </is>
      </c>
      <c r="C1153" t="n">
        <v>2022</v>
      </c>
      <c r="D1153" t="inlineStr">
        <is>
          <t>Stephen Graham; Simon Marvin</t>
        </is>
      </c>
      <c r="E1153" t="inlineStr">
        <is>
          <t>Journal of Urban Technology</t>
        </is>
      </c>
      <c r="F1153" t="inlineStr">
        <is>
          <t>article</t>
        </is>
      </c>
      <c r="G1153" t="inlineStr">
        <is>
          <t>10.1080/10630732.2021.2005934</t>
        </is>
      </c>
      <c r="H1153" t="inlineStr">
        <is>
          <t>W4206267073</t>
        </is>
      </c>
      <c r="I1153" t="inlineStr">
        <is>
          <t>https://doi.org/10.1080/10630732.2021.2005934</t>
        </is>
      </c>
      <c r="J1153" t="inlineStr">
        <is>
          <t>https://www.tandfonline.com/doi/pdf/10.1080/10630732.2021.2005934?needAccess=true&amp;role=button</t>
        </is>
      </c>
      <c r="K1153" t="n">
        <v>99</v>
      </c>
      <c r="L1153" t="inlineStr">
        <is>
          <t>A</t>
        </is>
      </c>
      <c r="M1153" t="inlineStr">
        <is>
          <t>A7</t>
        </is>
      </c>
      <c r="N1153" t="inlineStr"/>
      <c r="O1153" t="inlineStr"/>
      <c r="P1153" t="inlineStr">
        <is>
          <t>Not place-specific</t>
        </is>
      </c>
      <c r="Q1153" t="inlineStr"/>
      <c r="R1153" t="inlineStr"/>
      <c r="S1153" t="inlineStr"/>
      <c r="T1153" t="inlineStr">
        <is>
          <t>unclear</t>
        </is>
      </c>
      <c r="U1153" t="inlineStr"/>
      <c r="V1153" t="inlineStr">
        <is>
          <t>Y</t>
        </is>
      </c>
      <c r="W1153" t="inlineStr">
        <is>
          <t>auto: As the authors of the book we do, indeed, find it hard to believe that it is 20 years since Splintering Urbanism was published.</t>
        </is>
      </c>
      <c r="X1153" t="inlineStr"/>
      <c r="Y1153" t="inlineStr"/>
      <c r="Z1153" t="inlineStr">
        <is>
          <t>medium</t>
        </is>
      </c>
      <c r="AA1153" t="inlineStr"/>
      <c r="AB1153" t="inlineStr"/>
      <c r="AC1153" t="inlineStr"/>
      <c r="AD1153" t="inlineStr"/>
      <c r="AE1153" t="inlineStr">
        <is>
          <t>A7:recent</t>
        </is>
      </c>
      <c r="AF1153" t="inlineStr"/>
      <c r="AG1153" t="n">
        <v>38.1202</v>
      </c>
    </row>
    <row r="1154">
      <c r="A1154" t="inlineStr">
        <is>
          <t>LM01153</t>
        </is>
      </c>
      <c r="B1154" t="inlineStr">
        <is>
          <t>Participation and Partnership in Urban Infrastructure Management</t>
        </is>
      </c>
      <c r="C1154" t="n">
        <v>1996</v>
      </c>
      <c r="D1154" t="inlineStr">
        <is>
          <t>Peter Schübeler</t>
        </is>
      </c>
      <c r="E1154" t="inlineStr">
        <is>
          <t>World Bank, Washington, DC eBooks</t>
        </is>
      </c>
      <c r="F1154" t="inlineStr">
        <is>
          <t>book</t>
        </is>
      </c>
      <c r="G1154" t="inlineStr">
        <is>
          <t>10.1596/0-8213-3650-9</t>
        </is>
      </c>
      <c r="H1154" t="inlineStr">
        <is>
          <t>W47748898</t>
        </is>
      </c>
      <c r="I1154" t="inlineStr">
        <is>
          <t>https://doi.org/10.1596/0-8213-3650-9</t>
        </is>
      </c>
      <c r="J1154" t="inlineStr"/>
      <c r="K1154" t="n">
        <v>76</v>
      </c>
      <c r="L1154" t="inlineStr">
        <is>
          <t>A</t>
        </is>
      </c>
      <c r="M1154" t="inlineStr">
        <is>
          <t>A7</t>
        </is>
      </c>
      <c r="N1154" t="inlineStr"/>
      <c r="O1154" t="inlineStr">
        <is>
          <t>Bangalore; Belarus; Boston; Dar es Salaam; European; Ghana; Guatemala; Hyderabad; India; Manila; Mumbai; Nigeria; Sri Lanka; Turkey; Zimbabwe</t>
        </is>
      </c>
      <c r="P1154" t="inlineStr">
        <is>
          <t>Multi-region</t>
        </is>
      </c>
      <c r="Q1154" t="inlineStr">
        <is>
          <t>Y</t>
        </is>
      </c>
      <c r="R1154" t="inlineStr"/>
      <c r="S1154" t="inlineStr"/>
      <c r="T1154" t="inlineStr">
        <is>
          <t>review</t>
        </is>
      </c>
      <c r="U1154" t="inlineStr"/>
      <c r="V1154" t="inlineStr"/>
      <c r="W1154" t="inlineStr">
        <is>
          <t>auto: No AccessStand Alone Books1 Feb 2013Participation and Partnership in Urban Infrastructure ManagementAuthors/Editors: Peter Schubeler, World BankPeter Schubeler, World Bankhttps://doi.org/10.1596/0-8213-3650-9SectionsAboutPDF (0.4 MB) ToolsAdd to favoritesDownload CitationsTrack Citations ShareFac…</t>
        </is>
      </c>
      <c r="X1154" t="inlineStr"/>
      <c r="Y1154" t="inlineStr"/>
      <c r="Z1154" t="inlineStr">
        <is>
          <t>high</t>
        </is>
      </c>
      <c r="AA1154" t="inlineStr"/>
      <c r="AB1154" t="inlineStr"/>
      <c r="AC1154" t="inlineStr"/>
      <c r="AD1154" t="inlineStr"/>
      <c r="AE1154" t="inlineStr">
        <is>
          <t>A7:india</t>
        </is>
      </c>
      <c r="AF1154" t="inlineStr"/>
      <c r="AG1154" t="n">
        <v>5.1025</v>
      </c>
    </row>
    <row r="1155">
      <c r="A1155" t="inlineStr">
        <is>
          <t>LM01154</t>
        </is>
      </c>
      <c r="B1155" t="inlineStr">
        <is>
          <t>No relief: lived experiences of inadequate sanitation access of poor urban women in India</t>
        </is>
      </c>
      <c r="C1155" t="n">
        <v>2017</v>
      </c>
      <c r="D1155" t="inlineStr">
        <is>
          <t>Seema Kulkarni; Kathleen O’Reilly; Sneha Bhat</t>
        </is>
      </c>
      <c r="E1155" t="inlineStr">
        <is>
          <t>Gender &amp; Development</t>
        </is>
      </c>
      <c r="F1155" t="inlineStr">
        <is>
          <t>article</t>
        </is>
      </c>
      <c r="G1155" t="inlineStr">
        <is>
          <t>10.1080/13552074.2017.1331531</t>
        </is>
      </c>
      <c r="H1155" t="inlineStr">
        <is>
          <t>W2735016030</t>
        </is>
      </c>
      <c r="I1155" t="inlineStr">
        <is>
          <t>https://doi.org/10.1080/13552074.2017.1331531</t>
        </is>
      </c>
      <c r="J1155" t="inlineStr">
        <is>
          <t>https://www.tandfonline.com/doi/pdf/10.1080/13552074.2017.1331531?needAccess=true</t>
        </is>
      </c>
      <c r="K1155" t="n">
        <v>76</v>
      </c>
      <c r="L1155" t="inlineStr">
        <is>
          <t>A</t>
        </is>
      </c>
      <c r="M1155" t="inlineStr">
        <is>
          <t>A7</t>
        </is>
      </c>
      <c r="N1155" t="inlineStr"/>
      <c r="O1155" t="inlineStr">
        <is>
          <t>India; Jaipur; Maharashtra; Pune; Rajasthan</t>
        </is>
      </c>
      <c r="P1155" t="inlineStr">
        <is>
          <t>South Asia</t>
        </is>
      </c>
      <c r="Q1155" t="inlineStr">
        <is>
          <t>Y</t>
        </is>
      </c>
      <c r="R1155" t="inlineStr"/>
      <c r="S1155" t="inlineStr"/>
      <c r="T1155" t="inlineStr">
        <is>
          <t>unclear</t>
        </is>
      </c>
      <c r="U1155" t="inlineStr"/>
      <c r="V1155" t="inlineStr"/>
      <c r="W1155" t="inlineStr">
        <is>
          <t>auto: This article focuses on research in Pune (in Maharashtra) and Jaipur (in Rajasthan).</t>
        </is>
      </c>
      <c r="X1155" t="inlineStr"/>
      <c r="Y1155" t="inlineStr"/>
      <c r="Z1155" t="inlineStr">
        <is>
          <t>high</t>
        </is>
      </c>
      <c r="AA1155" t="inlineStr"/>
      <c r="AB1155" t="inlineStr"/>
      <c r="AC1155" t="inlineStr"/>
      <c r="AD1155" t="inlineStr"/>
      <c r="AE1155" t="inlineStr">
        <is>
          <t>A7:india</t>
        </is>
      </c>
      <c r="AF1155" t="inlineStr"/>
      <c r="AG1155" t="n">
        <v>7.5699</v>
      </c>
    </row>
    <row r="1156">
      <c r="A1156" t="inlineStr">
        <is>
          <t>LM01155</t>
        </is>
      </c>
      <c r="B1156" t="inlineStr">
        <is>
          <t>A hydrologic‐economic modeling approach for analysis of urban water supply dynamics in Chennai, India</t>
        </is>
      </c>
      <c r="C1156" t="n">
        <v>2010</v>
      </c>
      <c r="D1156" t="inlineStr">
        <is>
          <t>Veena Srinivasan; Steven M. Gorelick; Lawrence H. Goulder</t>
        </is>
      </c>
      <c r="E1156" t="inlineStr">
        <is>
          <t>Water Resources Research</t>
        </is>
      </c>
      <c r="F1156" t="inlineStr">
        <is>
          <t>article</t>
        </is>
      </c>
      <c r="G1156" t="inlineStr">
        <is>
          <t>10.1029/2009wr008693</t>
        </is>
      </c>
      <c r="H1156" t="inlineStr">
        <is>
          <t>W1513439351</t>
        </is>
      </c>
      <c r="I1156" t="inlineStr">
        <is>
          <t>https://doi.org/10.1029/2009wr008693</t>
        </is>
      </c>
      <c r="J1156" t="inlineStr"/>
      <c r="K1156" t="n">
        <v>58</v>
      </c>
      <c r="L1156" t="inlineStr">
        <is>
          <t>A</t>
        </is>
      </c>
      <c r="M1156" t="inlineStr">
        <is>
          <t>A7</t>
        </is>
      </c>
      <c r="N1156" t="inlineStr"/>
      <c r="O1156" t="inlineStr">
        <is>
          <t>Chennai; India</t>
        </is>
      </c>
      <c r="P1156" t="inlineStr">
        <is>
          <t>South Asia</t>
        </is>
      </c>
      <c r="Q1156" t="inlineStr">
        <is>
          <t>Y</t>
        </is>
      </c>
      <c r="R1156" t="inlineStr"/>
      <c r="S1156" t="inlineStr"/>
      <c r="T1156" t="inlineStr">
        <is>
          <t>conceptual</t>
        </is>
      </c>
      <c r="U1156" t="inlineStr"/>
      <c r="V1156" t="inlineStr"/>
      <c r="W1156" t="inlineStr">
        <is>
          <t>auto: In this paper, we discuss a challenging water resources problem in a developing world city, Chennai, India.</t>
        </is>
      </c>
      <c r="X1156" t="inlineStr"/>
      <c r="Y1156" t="inlineStr"/>
      <c r="Z1156" t="inlineStr">
        <is>
          <t>high</t>
        </is>
      </c>
      <c r="AA1156" t="inlineStr"/>
      <c r="AB1156" t="inlineStr"/>
      <c r="AC1156" t="inlineStr"/>
      <c r="AD1156" t="inlineStr"/>
      <c r="AE1156" t="inlineStr">
        <is>
          <t>A7:india</t>
        </is>
      </c>
      <c r="AF1156" t="inlineStr"/>
      <c r="AG1156" t="n">
        <v>6.9178</v>
      </c>
    </row>
    <row r="1157">
      <c r="A1157" t="inlineStr">
        <is>
          <t>LM01156</t>
        </is>
      </c>
      <c r="B1157" t="inlineStr">
        <is>
          <t>Integrated urban water management scenario modeling for sustainable water governance in Kathmandu Valley, Nepal</t>
        </is>
      </c>
      <c r="C1157" t="n">
        <v>2017</v>
      </c>
      <c r="D1157" t="inlineStr">
        <is>
          <t>Chitresh Saraswat; Binaya Kumar Mishra; Pankaj Kumar</t>
        </is>
      </c>
      <c r="E1157" t="inlineStr">
        <is>
          <t>Sustainability Science</t>
        </is>
      </c>
      <c r="F1157" t="inlineStr">
        <is>
          <t>article</t>
        </is>
      </c>
      <c r="G1157" t="inlineStr">
        <is>
          <t>10.1007/s11625-017-0471-z</t>
        </is>
      </c>
      <c r="H1157" t="inlineStr">
        <is>
          <t>W2755912735</t>
        </is>
      </c>
      <c r="I1157" t="inlineStr">
        <is>
          <t>https://doi.org/10.1007/s11625-017-0471-z</t>
        </is>
      </c>
      <c r="J1157" t="inlineStr">
        <is>
          <t>http://www.iges.or.jp/system/files/publication_documents/pub/peer/10785/Pankaj_Kumar_et_al_SS_2017.pdf</t>
        </is>
      </c>
      <c r="K1157" t="n">
        <v>48</v>
      </c>
      <c r="L1157" t="inlineStr">
        <is>
          <t>A</t>
        </is>
      </c>
      <c r="M1157" t="inlineStr">
        <is>
          <t>A7</t>
        </is>
      </c>
      <c r="N1157" t="inlineStr"/>
      <c r="O1157" t="inlineStr">
        <is>
          <t>Kathmandu; Nepal</t>
        </is>
      </c>
      <c r="P1157" t="inlineStr">
        <is>
          <t>South Asia</t>
        </is>
      </c>
      <c r="Q1157" t="inlineStr"/>
      <c r="R1157" t="inlineStr"/>
      <c r="S1157" t="inlineStr"/>
      <c r="T1157" t="inlineStr">
        <is>
          <t>unclear</t>
        </is>
      </c>
      <c r="U1157" t="inlineStr"/>
      <c r="V1157" t="inlineStr"/>
      <c r="W1157" t="inlineStr"/>
      <c r="X1157" t="inlineStr"/>
      <c r="Y1157" t="inlineStr"/>
      <c r="Z1157" t="inlineStr">
        <is>
          <t>low</t>
        </is>
      </c>
      <c r="AA1157" t="inlineStr"/>
      <c r="AB1157" t="inlineStr"/>
      <c r="AC1157" t="inlineStr"/>
      <c r="AD1157" t="inlineStr"/>
      <c r="AE1157" t="inlineStr">
        <is>
          <t>A7:india</t>
        </is>
      </c>
      <c r="AF1157" t="inlineStr"/>
      <c r="AG1157" t="n">
        <v>3.9639</v>
      </c>
    </row>
    <row r="1158">
      <c r="A1158" t="inlineStr">
        <is>
          <t>LM01157</t>
        </is>
      </c>
      <c r="B1158" t="inlineStr">
        <is>
          <t>A study on the traffic impact of the road corridors due to flyover construction at Surabaya intersection, Banda Aceh of Indonesia</t>
        </is>
      </c>
      <c r="C1158" t="n">
        <v>2017</v>
      </c>
      <c r="D1158" t="inlineStr">
        <is>
          <t>Sofyan Muhammad Saleh; Sugiarto Sugiarto; Almira Hilal; Dedek Ariansyah</t>
        </is>
      </c>
      <c r="E1158" t="inlineStr">
        <is>
          <t>AIP conference proceedings</t>
        </is>
      </c>
      <c r="F1158" t="inlineStr">
        <is>
          <t>conference-paper</t>
        </is>
      </c>
      <c r="G1158" t="inlineStr">
        <is>
          <t>10.1063/1.5011559</t>
        </is>
      </c>
      <c r="H1158" t="inlineStr">
        <is>
          <t>W2770201173</t>
        </is>
      </c>
      <c r="I1158" t="inlineStr">
        <is>
          <t>https://doi.org/10.1063/1.5011559</t>
        </is>
      </c>
      <c r="J1158" t="inlineStr"/>
      <c r="K1158" t="n">
        <v>47</v>
      </c>
      <c r="L1158" t="inlineStr">
        <is>
          <t>A</t>
        </is>
      </c>
      <c r="M1158" t="inlineStr">
        <is>
          <t>A7</t>
        </is>
      </c>
      <c r="N1158" t="inlineStr"/>
      <c r="O1158" t="inlineStr">
        <is>
          <t>Indonesia; Surabaya</t>
        </is>
      </c>
      <c r="P1158" t="inlineStr">
        <is>
          <t>Southeast Asia</t>
        </is>
      </c>
      <c r="Q1158" t="inlineStr"/>
      <c r="R1158" t="inlineStr"/>
      <c r="S1158" t="inlineStr"/>
      <c r="T1158" t="inlineStr">
        <is>
          <t>unclear</t>
        </is>
      </c>
      <c r="U1158" t="inlineStr"/>
      <c r="V1158" t="inlineStr"/>
      <c r="W1158" t="inlineStr">
        <is>
          <t>auto: It is, therefore, this research aims to analyze the traffic impact due to flyover’s construction.</t>
        </is>
      </c>
      <c r="X1158" t="inlineStr"/>
      <c r="Y1158" t="inlineStr">
        <is>
          <t>flyover</t>
        </is>
      </c>
      <c r="Z1158" t="inlineStr">
        <is>
          <t>high</t>
        </is>
      </c>
      <c r="AA1158" t="inlineStr"/>
      <c r="AB1158" t="inlineStr">
        <is>
          <t>Y</t>
        </is>
      </c>
      <c r="AC1158" t="inlineStr">
        <is>
          <t>S6 Elevated rail and infrastructure undersides</t>
        </is>
      </c>
      <c r="AD1158" t="inlineStr"/>
      <c r="AE1158" t="inlineStr">
        <is>
          <t>S6:landmarks</t>
        </is>
      </c>
      <c r="AF1158" t="inlineStr"/>
      <c r="AG1158" t="n">
        <v>7.451</v>
      </c>
    </row>
    <row r="1159">
      <c r="A1159" t="inlineStr">
        <is>
          <t>LM01158</t>
        </is>
      </c>
      <c r="B1159" t="inlineStr">
        <is>
          <t>Energy Access, Efficiency, And Poverty : How Many Households Are Energy Poor In Bangladesh ?</t>
        </is>
      </c>
      <c r="C1159" t="n">
        <v>2010</v>
      </c>
      <c r="D1159" t="inlineStr">
        <is>
          <t>Douglas F. Olivares Barnes; Shahidur R. Khandker; Hussain A. Samad</t>
        </is>
      </c>
      <c r="E1159" t="inlineStr"/>
      <c r="F1159" t="inlineStr">
        <is>
          <t>report</t>
        </is>
      </c>
      <c r="G1159" t="inlineStr">
        <is>
          <t>10.1596/1813-9450-5332</t>
        </is>
      </c>
      <c r="H1159" t="inlineStr">
        <is>
          <t>W1931673873</t>
        </is>
      </c>
      <c r="I1159" t="inlineStr">
        <is>
          <t>https://doi.org/10.1596/1813-9450-5332</t>
        </is>
      </c>
      <c r="J1159" t="inlineStr">
        <is>
          <t>http://www-wds.worldbank.org/external/default/main?menuPK=64187510&amp;pagePK=64193027&amp;piPK=64187937&amp;theSitePK=523679&amp;menuPK=64187510&amp;searchMenuPK=64187283&amp;siteName=WDS&amp;entityID=000158349_20100604131716</t>
        </is>
      </c>
      <c r="K1159" t="n">
        <v>46</v>
      </c>
      <c r="L1159" t="inlineStr">
        <is>
          <t>A</t>
        </is>
      </c>
      <c r="M1159" t="inlineStr">
        <is>
          <t>A7</t>
        </is>
      </c>
      <c r="N1159" t="inlineStr"/>
      <c r="O1159" t="inlineStr">
        <is>
          <t>Bangladesh</t>
        </is>
      </c>
      <c r="P1159" t="inlineStr">
        <is>
          <t>South Asia</t>
        </is>
      </c>
      <c r="Q1159" t="inlineStr"/>
      <c r="R1159" t="inlineStr"/>
      <c r="S1159" t="inlineStr"/>
      <c r="T1159" t="inlineStr">
        <is>
          <t>quantitative</t>
        </is>
      </c>
      <c r="U1159" t="inlineStr"/>
      <c r="V1159" t="inlineStr"/>
      <c r="W1159" t="inlineStr">
        <is>
          <t>auto: Based on cross-section data from a 2004 survey of some 2,300 households in rural Bangladesh, this paper studies the welfare impacts of household energy use, including that of modern energy, and estimates the household minimum energy requirement that could be used as a basis for an energy poverty …</t>
        </is>
      </c>
      <c r="X1159" t="inlineStr"/>
      <c r="Y1159" t="inlineStr"/>
      <c r="Z1159" t="inlineStr">
        <is>
          <t>high</t>
        </is>
      </c>
      <c r="AA1159" t="inlineStr"/>
      <c r="AB1159" t="inlineStr"/>
      <c r="AC1159" t="inlineStr"/>
      <c r="AD1159" t="inlineStr"/>
      <c r="AE1159" t="inlineStr">
        <is>
          <t>A7:india</t>
        </is>
      </c>
      <c r="AF1159" t="inlineStr"/>
    </row>
    <row r="1160">
      <c r="A1160" t="inlineStr">
        <is>
          <t>LM01159</t>
        </is>
      </c>
      <c r="B1160" t="inlineStr">
        <is>
          <t>What drives the urban water regime? An analysis of water governance arrangements in Hyderabad, India</t>
        </is>
      </c>
      <c r="C1160" t="n">
        <v>2014</v>
      </c>
      <c r="D1160" t="inlineStr">
        <is>
          <t>Maryam Nastar</t>
        </is>
      </c>
      <c r="E1160" t="inlineStr">
        <is>
          <t>Ecology and Society</t>
        </is>
      </c>
      <c r="F1160" t="inlineStr">
        <is>
          <t>article</t>
        </is>
      </c>
      <c r="G1160" t="inlineStr">
        <is>
          <t>10.5751/es-06570-190257</t>
        </is>
      </c>
      <c r="H1160" t="inlineStr">
        <is>
          <t>W2038862099</t>
        </is>
      </c>
      <c r="I1160" t="inlineStr">
        <is>
          <t>https://doi.org/10.5751/es-06570-190257</t>
        </is>
      </c>
      <c r="J1160" t="inlineStr">
        <is>
          <t>https://www.ecologyandsociety.org/vol19/iss2/art57/ES-2014-6570.pdf</t>
        </is>
      </c>
      <c r="K1160" t="n">
        <v>44</v>
      </c>
      <c r="L1160" t="inlineStr">
        <is>
          <t>A</t>
        </is>
      </c>
      <c r="M1160" t="inlineStr">
        <is>
          <t>A7</t>
        </is>
      </c>
      <c r="N1160" t="inlineStr"/>
      <c r="O1160" t="inlineStr">
        <is>
          <t>Hyderabad; India</t>
        </is>
      </c>
      <c r="P1160" t="inlineStr">
        <is>
          <t>South Asia</t>
        </is>
      </c>
      <c r="Q1160" t="inlineStr">
        <is>
          <t>Y</t>
        </is>
      </c>
      <c r="R1160" t="inlineStr"/>
      <c r="S1160" t="inlineStr"/>
      <c r="T1160" t="inlineStr">
        <is>
          <t>conceptual</t>
        </is>
      </c>
      <c r="U1160" t="inlineStr"/>
      <c r="V1160" t="inlineStr"/>
      <c r="W1160" t="inlineStr">
        <is>
          <t>auto: Urban water scarcity is increasingly seen as a governance issue, not least in cities like Hyderabad, India, where the demand for urban water exceeds the available supply to the extent that some low priority areas in the city receive water for only a few hours on alternate days.Based on a multi-le…</t>
        </is>
      </c>
      <c r="X1160" t="inlineStr"/>
      <c r="Y1160" t="inlineStr"/>
      <c r="Z1160" t="inlineStr">
        <is>
          <t>high</t>
        </is>
      </c>
      <c r="AA1160" t="inlineStr"/>
      <c r="AB1160" t="inlineStr"/>
      <c r="AC1160" t="inlineStr"/>
      <c r="AD1160" t="inlineStr"/>
      <c r="AE1160" t="inlineStr">
        <is>
          <t>A7:india</t>
        </is>
      </c>
      <c r="AF1160" t="inlineStr"/>
      <c r="AG1160" t="n">
        <v>26.136</v>
      </c>
    </row>
    <row r="1161">
      <c r="A1161" t="inlineStr">
        <is>
          <t>LM01160</t>
        </is>
      </c>
      <c r="B1161" t="inlineStr">
        <is>
          <t>Urban Water Supply Strategies for Hyderabad, India – Future Scenarios</t>
        </is>
      </c>
      <c r="C1161" t="n">
        <v>2008</v>
      </c>
      <c r="D1161" t="inlineStr">
        <is>
          <t>Biju A. George; Hector M. Malano; Ahmad Raza Khan; Anju Gaur; Brian Davidson</t>
        </is>
      </c>
      <c r="E1161" t="inlineStr">
        <is>
          <t>Environmental Modeling &amp; Assessment</t>
        </is>
      </c>
      <c r="F1161" t="inlineStr">
        <is>
          <t>article</t>
        </is>
      </c>
      <c r="G1161" t="inlineStr">
        <is>
          <t>10.1007/s10666-008-9170-6</t>
        </is>
      </c>
      <c r="H1161" t="inlineStr">
        <is>
          <t>W2052399553</t>
        </is>
      </c>
      <c r="I1161" t="inlineStr">
        <is>
          <t>https://doi.org/10.1007/s10666-008-9170-6</t>
        </is>
      </c>
      <c r="J1161" t="inlineStr"/>
      <c r="K1161" t="n">
        <v>44</v>
      </c>
      <c r="L1161" t="inlineStr">
        <is>
          <t>A</t>
        </is>
      </c>
      <c r="M1161" t="inlineStr">
        <is>
          <t>A7</t>
        </is>
      </c>
      <c r="N1161" t="inlineStr"/>
      <c r="O1161" t="inlineStr">
        <is>
          <t>Hyderabad; India</t>
        </is>
      </c>
      <c r="P1161" t="inlineStr">
        <is>
          <t>South Asia</t>
        </is>
      </c>
      <c r="Q1161" t="inlineStr">
        <is>
          <t>Y</t>
        </is>
      </c>
      <c r="R1161" t="inlineStr"/>
      <c r="S1161" t="inlineStr"/>
      <c r="T1161" t="inlineStr">
        <is>
          <t>unclear</t>
        </is>
      </c>
      <c r="U1161" t="inlineStr"/>
      <c r="V1161" t="inlineStr"/>
      <c r="W1161" t="inlineStr"/>
      <c r="X1161" t="inlineStr"/>
      <c r="Y1161" t="inlineStr"/>
      <c r="Z1161" t="inlineStr">
        <is>
          <t>low</t>
        </is>
      </c>
      <c r="AA1161" t="inlineStr"/>
      <c r="AB1161" t="inlineStr"/>
      <c r="AC1161" t="inlineStr"/>
      <c r="AD1161" t="inlineStr"/>
      <c r="AE1161" t="inlineStr">
        <is>
          <t>A7:india</t>
        </is>
      </c>
      <c r="AF1161" t="inlineStr"/>
      <c r="AG1161" t="n">
        <v>3.9391</v>
      </c>
    </row>
    <row r="1162">
      <c r="A1162" t="inlineStr">
        <is>
          <t>LM01161</t>
        </is>
      </c>
      <c r="B1162" t="inlineStr">
        <is>
          <t>Shockingly cold and electricity-dependent in a rich context: Energy poor households in Norway</t>
        </is>
      </c>
      <c r="C1162" t="n">
        <v>2022</v>
      </c>
      <c r="D1162" t="inlineStr">
        <is>
          <t>Torjus Lunder Bredvold; Tor Håkon Jackson Inderberg</t>
        </is>
      </c>
      <c r="E1162" t="inlineStr">
        <is>
          <t>Energy Research &amp; Social Science</t>
        </is>
      </c>
      <c r="F1162" t="inlineStr">
        <is>
          <t>article</t>
        </is>
      </c>
      <c r="G1162" t="inlineStr">
        <is>
          <t>10.1016/j.erss.2022.102745</t>
        </is>
      </c>
      <c r="H1162" t="inlineStr">
        <is>
          <t>W4285891100</t>
        </is>
      </c>
      <c r="I1162" t="inlineStr">
        <is>
          <t>https://doi.org/10.1016/j.erss.2022.102745</t>
        </is>
      </c>
      <c r="J1162" t="inlineStr">
        <is>
          <t>https://hdl.handle.net/11250/3009196</t>
        </is>
      </c>
      <c r="K1162" t="n">
        <v>44</v>
      </c>
      <c r="L1162" t="inlineStr">
        <is>
          <t>A</t>
        </is>
      </c>
      <c r="M1162" t="inlineStr">
        <is>
          <t>A7</t>
        </is>
      </c>
      <c r="N1162" t="inlineStr"/>
      <c r="O1162" t="inlineStr">
        <is>
          <t>Norway</t>
        </is>
      </c>
      <c r="P1162" t="inlineStr">
        <is>
          <t>Global North</t>
        </is>
      </c>
      <c r="Q1162" t="inlineStr"/>
      <c r="R1162" t="inlineStr"/>
      <c r="S1162" t="inlineStr"/>
      <c r="T1162" t="inlineStr">
        <is>
          <t>unclear</t>
        </is>
      </c>
      <c r="U1162" t="inlineStr"/>
      <c r="V1162" t="inlineStr">
        <is>
          <t>Y</t>
        </is>
      </c>
      <c r="W1162" t="inlineStr"/>
      <c r="X1162" t="inlineStr"/>
      <c r="Y1162" t="inlineStr"/>
      <c r="Z1162" t="inlineStr">
        <is>
          <t>low</t>
        </is>
      </c>
      <c r="AA1162" t="inlineStr"/>
      <c r="AB1162" t="inlineStr"/>
      <c r="AC1162" t="inlineStr"/>
      <c r="AD1162" t="inlineStr"/>
      <c r="AE1162" t="inlineStr">
        <is>
          <t>A7:recent</t>
        </is>
      </c>
      <c r="AF1162" t="inlineStr"/>
      <c r="AG1162" t="n">
        <v>2.0777</v>
      </c>
    </row>
    <row r="1163">
      <c r="A1163" t="inlineStr">
        <is>
          <t>LM01162</t>
        </is>
      </c>
      <c r="B1163" t="inlineStr">
        <is>
          <t>Who is the state? Infrastructural power and everyday water governance in Delhi</t>
        </is>
      </c>
      <c r="C1163" t="n">
        <v>2020</v>
      </c>
      <c r="D1163" t="inlineStr">
        <is>
          <t>Yaffa Truelove</t>
        </is>
      </c>
      <c r="E1163" t="inlineStr">
        <is>
          <t>Environment and Planning C Politics and Space</t>
        </is>
      </c>
      <c r="F1163" t="inlineStr">
        <is>
          <t>article</t>
        </is>
      </c>
      <c r="G1163" t="inlineStr">
        <is>
          <t>10.1177/2399654419897922</t>
        </is>
      </c>
      <c r="H1163" t="inlineStr">
        <is>
          <t>W2996898992</t>
        </is>
      </c>
      <c r="I1163" t="inlineStr">
        <is>
          <t>https://doi.org/10.1177/2399654419897922</t>
        </is>
      </c>
      <c r="J1163" t="inlineStr"/>
      <c r="K1163" t="n">
        <v>43</v>
      </c>
      <c r="L1163" t="inlineStr">
        <is>
          <t>A</t>
        </is>
      </c>
      <c r="M1163" t="inlineStr">
        <is>
          <t>A7</t>
        </is>
      </c>
      <c r="N1163" t="inlineStr"/>
      <c r="O1163" t="inlineStr">
        <is>
          <t>Delhi; India</t>
        </is>
      </c>
      <c r="P1163" t="inlineStr">
        <is>
          <t>South Asia</t>
        </is>
      </c>
      <c r="Q1163" t="inlineStr">
        <is>
          <t>Y</t>
        </is>
      </c>
      <c r="R1163" t="inlineStr">
        <is>
          <t>Y</t>
        </is>
      </c>
      <c r="S1163" t="inlineStr"/>
      <c r="T1163" t="inlineStr">
        <is>
          <t>qualitative</t>
        </is>
      </c>
      <c r="U1163" t="inlineStr"/>
      <c r="V1163" t="inlineStr"/>
      <c r="W1163" t="inlineStr">
        <is>
          <t>auto: This article partially addresses this lacuna through ethnographic research on (1) residents’ experiences and narrations of the everyday infrastructural governance of water and (2) the practices of key political actors who engage in regulating urban water infrastructures in Delhi’s neighborhoods.</t>
        </is>
      </c>
      <c r="X1163" t="inlineStr"/>
      <c r="Y1163" t="inlineStr"/>
      <c r="Z1163" t="inlineStr">
        <is>
          <t>high</t>
        </is>
      </c>
      <c r="AA1163" t="inlineStr"/>
      <c r="AB1163" t="inlineStr"/>
      <c r="AC1163" t="inlineStr"/>
      <c r="AD1163" t="inlineStr"/>
      <c r="AE1163" t="inlineStr">
        <is>
          <t>A7:india</t>
        </is>
      </c>
      <c r="AF1163" t="inlineStr"/>
      <c r="AG1163" t="n">
        <v>20.0255</v>
      </c>
    </row>
    <row r="1164">
      <c r="A1164" t="inlineStr">
        <is>
          <t>LM01163</t>
        </is>
      </c>
      <c r="B1164" t="inlineStr">
        <is>
          <t>Building urban infrastructure resilience through network governance</t>
        </is>
      </c>
      <c r="C1164" t="n">
        <v>2023</v>
      </c>
      <c r="D1164" t="inlineStr">
        <is>
          <t>Naim Kapucu; Qian Hu; Abdul‐Akeem Sadiq; Samiul Hasan</t>
        </is>
      </c>
      <c r="E1164" t="inlineStr">
        <is>
          <t>Urban Governance</t>
        </is>
      </c>
      <c r="F1164" t="inlineStr">
        <is>
          <t>article</t>
        </is>
      </c>
      <c r="G1164" t="inlineStr">
        <is>
          <t>10.1016/j.ugj.2023.01.001</t>
        </is>
      </c>
      <c r="H1164" t="inlineStr">
        <is>
          <t>W4317885436</t>
        </is>
      </c>
      <c r="I1164" t="inlineStr">
        <is>
          <t>https://doi.org/10.1016/j.ugj.2023.01.001</t>
        </is>
      </c>
      <c r="J1164" t="inlineStr">
        <is>
          <t>https://doi.org/10.1016/j.ugj.2023.01.001</t>
        </is>
      </c>
      <c r="K1164" t="n">
        <v>43</v>
      </c>
      <c r="L1164" t="inlineStr">
        <is>
          <t>A</t>
        </is>
      </c>
      <c r="M1164" t="inlineStr">
        <is>
          <t>A7</t>
        </is>
      </c>
      <c r="N1164" t="inlineStr"/>
      <c r="O1164" t="inlineStr"/>
      <c r="P1164" t="inlineStr">
        <is>
          <t>Not place-specific</t>
        </is>
      </c>
      <c r="Q1164" t="inlineStr"/>
      <c r="R1164" t="inlineStr"/>
      <c r="S1164" t="inlineStr"/>
      <c r="T1164" t="inlineStr">
        <is>
          <t>conceptual</t>
        </is>
      </c>
      <c r="U1164" t="inlineStr"/>
      <c r="V1164" t="inlineStr">
        <is>
          <t>Y</t>
        </is>
      </c>
      <c r="W1164" t="inlineStr">
        <is>
          <t>auto: This paper proposes and applies a network governance perspective to examine interdependent infrastructure systems, such as water (wastewater), electric power, transportation, and telecommunication.</t>
        </is>
      </c>
      <c r="X1164" t="inlineStr"/>
      <c r="Y1164" t="inlineStr"/>
      <c r="Z1164" t="inlineStr">
        <is>
          <t>high</t>
        </is>
      </c>
      <c r="AA1164" t="inlineStr"/>
      <c r="AB1164" t="inlineStr"/>
      <c r="AC1164" t="inlineStr"/>
      <c r="AD1164" t="inlineStr"/>
      <c r="AE1164" t="inlineStr">
        <is>
          <t>A7:recent</t>
        </is>
      </c>
      <c r="AF1164" t="inlineStr"/>
      <c r="AG1164" t="n">
        <v>19.3757</v>
      </c>
    </row>
    <row r="1165">
      <c r="A1165" t="inlineStr">
        <is>
          <t>LM01164</t>
        </is>
      </c>
      <c r="B1165" t="inlineStr">
        <is>
          <t>Sound emission comparisons between the box-section and U-section concrete viaducts for elevated railway</t>
        </is>
      </c>
      <c r="C1165" t="n">
        <v>2012</v>
      </c>
      <c r="D1165" t="inlineStr">
        <is>
          <t>Tianxing Wu; Jiahua Liu</t>
        </is>
      </c>
      <c r="E1165" t="inlineStr">
        <is>
          <t>Noise Control Engineering Journal</t>
        </is>
      </c>
      <c r="F1165" t="inlineStr">
        <is>
          <t>article</t>
        </is>
      </c>
      <c r="G1165" t="inlineStr">
        <is>
          <t>10.3397/1.3701023</t>
        </is>
      </c>
      <c r="H1165" t="inlineStr">
        <is>
          <t>W2322671662</t>
        </is>
      </c>
      <c r="I1165" t="inlineStr">
        <is>
          <t>https://doi.org/10.3397/1.3701023</t>
        </is>
      </c>
      <c r="J1165" t="inlineStr"/>
      <c r="K1165" t="n">
        <v>38</v>
      </c>
      <c r="L1165" t="inlineStr">
        <is>
          <t>A</t>
        </is>
      </c>
      <c r="M1165" t="inlineStr">
        <is>
          <t>A7</t>
        </is>
      </c>
      <c r="N1165" t="inlineStr"/>
      <c r="O1165" t="inlineStr"/>
      <c r="P1165" t="inlineStr">
        <is>
          <t>Not place-specific</t>
        </is>
      </c>
      <c r="Q1165" t="inlineStr"/>
      <c r="R1165" t="inlineStr"/>
      <c r="S1165" t="inlineStr"/>
      <c r="T1165" t="inlineStr">
        <is>
          <t>unclear</t>
        </is>
      </c>
      <c r="U1165" t="inlineStr"/>
      <c r="V1165" t="inlineStr"/>
      <c r="W1165" t="inlineStr"/>
      <c r="X1165" t="inlineStr"/>
      <c r="Y1165" t="inlineStr">
        <is>
          <t>elevated railway; viaducts</t>
        </is>
      </c>
      <c r="Z1165" t="inlineStr">
        <is>
          <t>low</t>
        </is>
      </c>
      <c r="AA1165" t="inlineStr"/>
      <c r="AB1165" t="inlineStr">
        <is>
          <t>Y</t>
        </is>
      </c>
      <c r="AC1165" t="inlineStr">
        <is>
          <t>S6 Elevated rail and infrastructure undersides</t>
        </is>
      </c>
      <c r="AD1165" t="inlineStr"/>
      <c r="AE1165" t="inlineStr">
        <is>
          <t>S6:landmarks</t>
        </is>
      </c>
      <c r="AF1165" t="inlineStr"/>
      <c r="AG1165" t="n">
        <v>2.4669</v>
      </c>
    </row>
    <row r="1166">
      <c r="A1166" t="inlineStr">
        <is>
          <t>LM01165</t>
        </is>
      </c>
      <c r="B1166" t="inlineStr">
        <is>
          <t>Costs and benefits of improving water and sanitation in slums and non-slum neighborhoods in Dhaka, a fast-growing mega-city</t>
        </is>
      </c>
      <c r="C1166" t="n">
        <v>2023</v>
      </c>
      <c r="D1166" t="inlineStr">
        <is>
          <t>Roy Brouwer; Dilruba Fatima Sharmin; Susan J. Elliott; Jennifer Liu; Mizan R. Khan</t>
        </is>
      </c>
      <c r="E1166" t="inlineStr">
        <is>
          <t>Ecological Economics</t>
        </is>
      </c>
      <c r="F1166" t="inlineStr">
        <is>
          <t>article</t>
        </is>
      </c>
      <c r="G1166" t="inlineStr">
        <is>
          <t>10.1016/j.ecolecon.2023.107763</t>
        </is>
      </c>
      <c r="H1166" t="inlineStr">
        <is>
          <t>W4321178688</t>
        </is>
      </c>
      <c r="I1166" t="inlineStr">
        <is>
          <t>https://doi.org/10.1016/j.ecolecon.2023.107763</t>
        </is>
      </c>
      <c r="J1166" t="inlineStr">
        <is>
          <t>https://doi.org/10.1016/j.ecolecon.2023.107763</t>
        </is>
      </c>
      <c r="K1166" t="n">
        <v>38</v>
      </c>
      <c r="L1166" t="inlineStr">
        <is>
          <t>A</t>
        </is>
      </c>
      <c r="M1166" t="inlineStr">
        <is>
          <t>A7</t>
        </is>
      </c>
      <c r="N1166" t="inlineStr"/>
      <c r="O1166" t="inlineStr">
        <is>
          <t>Bangladesh; Dhaka</t>
        </is>
      </c>
      <c r="P1166" t="inlineStr">
        <is>
          <t>South Asia</t>
        </is>
      </c>
      <c r="Q1166" t="inlineStr"/>
      <c r="R1166" t="inlineStr"/>
      <c r="S1166" t="inlineStr"/>
      <c r="T1166" t="inlineStr">
        <is>
          <t>quantitative</t>
        </is>
      </c>
      <c r="U1166" t="inlineStr"/>
      <c r="V1166" t="inlineStr">
        <is>
          <t>Y</t>
        </is>
      </c>
      <c r="W1166" t="inlineStr">
        <is>
          <t>auto: This paper presents the results of a large-scale survey focusing on slum and non-slum residents' experiences with urban water supply, water pollution and flood risks and associated costs of illness (COI).</t>
        </is>
      </c>
      <c r="X1166" t="inlineStr"/>
      <c r="Y1166" t="inlineStr"/>
      <c r="Z1166" t="inlineStr">
        <is>
          <t>high</t>
        </is>
      </c>
      <c r="AA1166" t="inlineStr"/>
      <c r="AB1166" t="inlineStr"/>
      <c r="AC1166" t="inlineStr"/>
      <c r="AD1166" t="inlineStr"/>
      <c r="AE1166" t="inlineStr">
        <is>
          <t>A7:recent</t>
        </is>
      </c>
      <c r="AF1166" t="inlineStr"/>
      <c r="AG1166" t="n">
        <v>8.084</v>
      </c>
    </row>
    <row r="1167">
      <c r="A1167" t="inlineStr">
        <is>
          <t>LM01166</t>
        </is>
      </c>
      <c r="B1167" t="inlineStr">
        <is>
          <t>The rise of ‘infrastructural populism’: Urban infrastructure and right‐wing politics</t>
        </is>
      </c>
      <c r="C1167" t="n">
        <v>2024</v>
      </c>
      <c r="D1167" t="inlineStr">
        <is>
          <t>Ross Beveridge; Matthias Naumann; David Rudolph</t>
        </is>
      </c>
      <c r="E1167" t="inlineStr">
        <is>
          <t>Geography Compass</t>
        </is>
      </c>
      <c r="F1167" t="inlineStr">
        <is>
          <t>article</t>
        </is>
      </c>
      <c r="G1167" t="inlineStr">
        <is>
          <t>10.1111/gec3.12738</t>
        </is>
      </c>
      <c r="H1167" t="inlineStr">
        <is>
          <t>W4391850805</t>
        </is>
      </c>
      <c r="I1167" t="inlineStr">
        <is>
          <t>https://doi.org/10.1111/gec3.12738</t>
        </is>
      </c>
      <c r="J1167" t="inlineStr">
        <is>
          <t>https://onlinelibrary.wiley.com/doi/pdfdirect/10.1111/gec3.12738</t>
        </is>
      </c>
      <c r="K1167" t="n">
        <v>37</v>
      </c>
      <c r="L1167" t="inlineStr">
        <is>
          <t>A</t>
        </is>
      </c>
      <c r="M1167" t="inlineStr">
        <is>
          <t>A7</t>
        </is>
      </c>
      <c r="N1167" t="inlineStr"/>
      <c r="O1167" t="inlineStr"/>
      <c r="P1167" t="inlineStr">
        <is>
          <t>Not place-specific</t>
        </is>
      </c>
      <c r="Q1167" t="inlineStr"/>
      <c r="R1167" t="inlineStr"/>
      <c r="S1167" t="inlineStr"/>
      <c r="T1167" t="inlineStr">
        <is>
          <t>conceptual</t>
        </is>
      </c>
      <c r="U1167" t="inlineStr"/>
      <c r="V1167" t="inlineStr">
        <is>
          <t>Y</t>
        </is>
      </c>
      <c r="W1167" t="inlineStr">
        <is>
          <t>auto: Abstract Right‐wing populism has become increasingly embedded in contemporary political systems.</t>
        </is>
      </c>
      <c r="X1167" t="inlineStr"/>
      <c r="Y1167" t="inlineStr"/>
      <c r="Z1167" t="inlineStr">
        <is>
          <t>high</t>
        </is>
      </c>
      <c r="AA1167" t="inlineStr"/>
      <c r="AB1167" t="inlineStr"/>
      <c r="AC1167" t="inlineStr"/>
      <c r="AD1167" t="inlineStr"/>
      <c r="AE1167" t="inlineStr">
        <is>
          <t>A7:recent</t>
        </is>
      </c>
      <c r="AF1167" t="inlineStr"/>
      <c r="AG1167" t="n">
        <v>62.7558</v>
      </c>
    </row>
    <row r="1168">
      <c r="A1168" t="inlineStr">
        <is>
          <t>LM01167</t>
        </is>
      </c>
      <c r="B1168" t="inlineStr">
        <is>
          <t>Reengineering Urban Infrastructure: How the World Bank and Asian Development Bank Shape Urban infrastructure Finance and Governance in India</t>
        </is>
      </c>
      <c r="C1168" t="n">
        <v>2009</v>
      </c>
      <c r="D1168" t="inlineStr">
        <is>
          <t>Vinay Baindur; Lalitha Kamath</t>
        </is>
      </c>
      <c r="E1168" t="inlineStr"/>
      <c r="F1168" t="inlineStr">
        <is>
          <t>article</t>
        </is>
      </c>
      <c r="G1168" t="inlineStr"/>
      <c r="H1168" t="inlineStr">
        <is>
          <t>W2187458706</t>
        </is>
      </c>
      <c r="I1168" t="inlineStr">
        <is>
          <t>http://environmentportal.in/files/UrbanInfrastrucutreReport.pdf</t>
        </is>
      </c>
      <c r="J1168" t="inlineStr"/>
      <c r="K1168" t="n">
        <v>31</v>
      </c>
      <c r="L1168" t="inlineStr">
        <is>
          <t>A</t>
        </is>
      </c>
      <c r="M1168" t="inlineStr">
        <is>
          <t>A7</t>
        </is>
      </c>
      <c r="N1168" t="inlineStr"/>
      <c r="O1168" t="inlineStr">
        <is>
          <t>India</t>
        </is>
      </c>
      <c r="P1168" t="inlineStr">
        <is>
          <t>South Asia</t>
        </is>
      </c>
      <c r="Q1168" t="inlineStr">
        <is>
          <t>Y</t>
        </is>
      </c>
      <c r="R1168" t="inlineStr"/>
      <c r="S1168" t="inlineStr"/>
      <c r="T1168" t="inlineStr">
        <is>
          <t>unclear</t>
        </is>
      </c>
      <c r="U1168" t="inlineStr"/>
      <c r="V1168" t="inlineStr"/>
      <c r="W1168" t="inlineStr"/>
      <c r="X1168" t="inlineStr"/>
      <c r="Y1168" t="inlineStr"/>
      <c r="Z1168" t="inlineStr">
        <is>
          <t>low</t>
        </is>
      </c>
      <c r="AA1168" t="inlineStr"/>
      <c r="AB1168" t="inlineStr"/>
      <c r="AC1168" t="inlineStr"/>
      <c r="AD1168" t="inlineStr"/>
      <c r="AE1168" t="inlineStr">
        <is>
          <t>A7:india</t>
        </is>
      </c>
      <c r="AF1168" t="inlineStr"/>
      <c r="AG1168" t="n">
        <v>6.7076</v>
      </c>
    </row>
    <row r="1169">
      <c r="A1169" t="inlineStr">
        <is>
          <t>LM01168</t>
        </is>
      </c>
      <c r="B1169" t="inlineStr">
        <is>
          <t>Infrastructural Violence: Five Axes of Inequities in Water Supply in Delhi, India</t>
        </is>
      </c>
      <c r="C1169" t="n">
        <v>2021</v>
      </c>
      <c r="D1169" t="inlineStr">
        <is>
          <t>Ashok Kumar; Nitin Kumar Singh; Sarah Cooper; Anna L. Mdee; Shivani Singhal</t>
        </is>
      </c>
      <c r="E1169" t="inlineStr">
        <is>
          <t>Frontiers in Water</t>
        </is>
      </c>
      <c r="F1169" t="inlineStr">
        <is>
          <t>article</t>
        </is>
      </c>
      <c r="G1169" t="inlineStr">
        <is>
          <t>10.3389/frwa.2021.727368</t>
        </is>
      </c>
      <c r="H1169" t="inlineStr">
        <is>
          <t>W3211858052</t>
        </is>
      </c>
      <c r="I1169" t="inlineStr">
        <is>
          <t>https://doi.org/10.3389/frwa.2021.727368</t>
        </is>
      </c>
      <c r="J1169" t="inlineStr">
        <is>
          <t>https://www.frontiersin.org/articles/10.3389/frwa.2021.727368/pdf</t>
        </is>
      </c>
      <c r="K1169" t="n">
        <v>30</v>
      </c>
      <c r="L1169" t="inlineStr">
        <is>
          <t>A</t>
        </is>
      </c>
      <c r="M1169" t="inlineStr">
        <is>
          <t>A7</t>
        </is>
      </c>
      <c r="N1169" t="inlineStr"/>
      <c r="O1169" t="inlineStr">
        <is>
          <t>Delhi; India</t>
        </is>
      </c>
      <c r="P1169" t="inlineStr">
        <is>
          <t>South Asia</t>
        </is>
      </c>
      <c r="Q1169" t="inlineStr">
        <is>
          <t>Y</t>
        </is>
      </c>
      <c r="R1169" t="inlineStr">
        <is>
          <t>Y</t>
        </is>
      </c>
      <c r="S1169" t="inlineStr"/>
      <c r="T1169" t="inlineStr">
        <is>
          <t>conceptual</t>
        </is>
      </c>
      <c r="U1169" t="inlineStr"/>
      <c r="V1169" t="inlineStr"/>
      <c r="W1169" t="inlineStr">
        <is>
          <t>auto: Using the concept of infrastructural violence, this paper exposes how past and present governance of water has resulted in unequal distribution of supply across the city to exclude vulnerable communities from accessing drinking water.</t>
        </is>
      </c>
      <c r="X1169" t="inlineStr"/>
      <c r="Y1169" t="inlineStr"/>
      <c r="Z1169" t="inlineStr">
        <is>
          <t>high</t>
        </is>
      </c>
      <c r="AA1169" t="inlineStr"/>
      <c r="AB1169" t="inlineStr"/>
      <c r="AC1169" t="inlineStr"/>
      <c r="AD1169" t="inlineStr"/>
      <c r="AE1169" t="inlineStr">
        <is>
          <t>A7:india</t>
        </is>
      </c>
      <c r="AF1169" t="inlineStr"/>
      <c r="AG1169" t="n">
        <v>10.0948</v>
      </c>
    </row>
    <row r="1170">
      <c r="A1170" t="inlineStr">
        <is>
          <t>LM01169</t>
        </is>
      </c>
      <c r="B1170" t="inlineStr">
        <is>
          <t>In the Excess of Splintering Urbanism: The Racialized Political Economy of Infrastructure</t>
        </is>
      </c>
      <c r="C1170" t="n">
        <v>2022</v>
      </c>
      <c r="D1170" t="inlineStr">
        <is>
          <t>Omar Jabary Salamanca; Jonathan Silver</t>
        </is>
      </c>
      <c r="E1170" t="inlineStr">
        <is>
          <t>Journal of Urban Technology</t>
        </is>
      </c>
      <c r="F1170" t="inlineStr">
        <is>
          <t>article</t>
        </is>
      </c>
      <c r="G1170" t="inlineStr">
        <is>
          <t>10.1080/10630732.2021.2009287</t>
        </is>
      </c>
      <c r="H1170" t="inlineStr">
        <is>
          <t>W4206713382</t>
        </is>
      </c>
      <c r="I1170" t="inlineStr">
        <is>
          <t>https://doi.org/10.1080/10630732.2021.2009287</t>
        </is>
      </c>
      <c r="J1170" t="inlineStr"/>
      <c r="K1170" t="n">
        <v>28</v>
      </c>
      <c r="L1170" t="inlineStr">
        <is>
          <t>A</t>
        </is>
      </c>
      <c r="M1170" t="inlineStr">
        <is>
          <t>A7</t>
        </is>
      </c>
      <c r="N1170" t="inlineStr"/>
      <c r="O1170" t="inlineStr">
        <is>
          <t>Africa; Palestine; South Africa</t>
        </is>
      </c>
      <c r="P1170" t="inlineStr">
        <is>
          <t>Multi-region</t>
        </is>
      </c>
      <c r="Q1170" t="inlineStr"/>
      <c r="R1170" t="inlineStr"/>
      <c r="S1170" t="inlineStr"/>
      <c r="T1170" t="inlineStr">
        <is>
          <t>qualitative</t>
        </is>
      </c>
      <c r="U1170" t="inlineStr"/>
      <c r="V1170" t="inlineStr">
        <is>
          <t>Y</t>
        </is>
      </c>
      <c r="W1170" t="inlineStr">
        <is>
          <t>auto: Reflecting on our work in Palestine and South Africa we grapple with what leaks in processes of splintering urbanism and we propose “excess” as a provisional analytical space to focus on the racialized political economies of infrastructure.</t>
        </is>
      </c>
      <c r="X1170" t="inlineStr"/>
      <c r="Y1170" t="inlineStr"/>
      <c r="Z1170" t="inlineStr">
        <is>
          <t>high</t>
        </is>
      </c>
      <c r="AA1170" t="inlineStr"/>
      <c r="AB1170" t="inlineStr"/>
      <c r="AC1170" t="inlineStr"/>
      <c r="AD1170" t="inlineStr"/>
      <c r="AE1170" t="inlineStr">
        <is>
          <t>A7:recent</t>
        </is>
      </c>
      <c r="AF1170" t="inlineStr"/>
      <c r="AG1170" t="n">
        <v>10.8915</v>
      </c>
    </row>
    <row r="1171">
      <c r="A1171" t="inlineStr">
        <is>
          <t>LM01170</t>
        </is>
      </c>
      <c r="B1171" t="inlineStr">
        <is>
          <t>Prepaid into poverty? Exploring energy poverty and access to alternative electricity sources among urban poor households in Ghana</t>
        </is>
      </c>
      <c r="C1171" t="n">
        <v>2024</v>
      </c>
      <c r="D1171" t="inlineStr">
        <is>
          <t>Julian Bloomer; Dickson Boateng</t>
        </is>
      </c>
      <c r="E1171" t="inlineStr">
        <is>
          <t>Energy Research &amp; Social Science</t>
        </is>
      </c>
      <c r="F1171" t="inlineStr">
        <is>
          <t>article</t>
        </is>
      </c>
      <c r="G1171" t="inlineStr">
        <is>
          <t>10.1016/j.erss.2024.103510</t>
        </is>
      </c>
      <c r="H1171" t="inlineStr">
        <is>
          <t>W4392974465</t>
        </is>
      </c>
      <c r="I1171" t="inlineStr">
        <is>
          <t>https://doi.org/10.1016/j.erss.2024.103510</t>
        </is>
      </c>
      <c r="J1171" t="inlineStr">
        <is>
          <t>https://doi.org/10.1016/j.erss.2024.103510</t>
        </is>
      </c>
      <c r="K1171" t="n">
        <v>28</v>
      </c>
      <c r="L1171" t="inlineStr">
        <is>
          <t>A</t>
        </is>
      </c>
      <c r="M1171" t="inlineStr">
        <is>
          <t>A7</t>
        </is>
      </c>
      <c r="N1171" t="inlineStr"/>
      <c r="O1171" t="inlineStr">
        <is>
          <t>Africa; African; Ghana</t>
        </is>
      </c>
      <c r="P1171" t="inlineStr">
        <is>
          <t>Africa</t>
        </is>
      </c>
      <c r="Q1171" t="inlineStr"/>
      <c r="R1171" t="inlineStr"/>
      <c r="S1171" t="inlineStr"/>
      <c r="T1171" t="inlineStr">
        <is>
          <t>mixed</t>
        </is>
      </c>
      <c r="U1171" t="inlineStr"/>
      <c r="V1171" t="inlineStr">
        <is>
          <t>Y</t>
        </is>
      </c>
      <c r="W1171" t="inlineStr">
        <is>
          <t>auto: Access to energy is linked to poverty reduction and economic growth.</t>
        </is>
      </c>
      <c r="X1171" t="inlineStr">
        <is>
          <t>auto: In spite of the rapid urbanisation rate on the continent, there has been lack of research focus on electricity access in urban poor communities.</t>
        </is>
      </c>
      <c r="Y1171" t="inlineStr"/>
      <c r="Z1171" t="inlineStr">
        <is>
          <t>high</t>
        </is>
      </c>
      <c r="AA1171" t="inlineStr"/>
      <c r="AB1171" t="inlineStr"/>
      <c r="AC1171" t="inlineStr"/>
      <c r="AD1171" t="inlineStr"/>
      <c r="AE1171" t="inlineStr">
        <is>
          <t>A7:recent</t>
        </is>
      </c>
      <c r="AF1171" t="inlineStr"/>
      <c r="AG1171" t="n">
        <v>2.6436</v>
      </c>
    </row>
    <row r="1172">
      <c r="A1172" t="inlineStr">
        <is>
          <t>LM01171</t>
        </is>
      </c>
      <c r="B1172" t="inlineStr">
        <is>
          <t>Engineering Formality: Flyover and Skywalk Construction in Mumbai</t>
        </is>
      </c>
      <c r="C1172" t="n">
        <v>2018</v>
      </c>
      <c r="D1172" t="inlineStr">
        <is>
          <t>Andrew Harris</t>
        </is>
      </c>
      <c r="E1172" t="inlineStr">
        <is>
          <t>International Journal of Urban and Regional Research</t>
        </is>
      </c>
      <c r="F1172" t="inlineStr">
        <is>
          <t>article</t>
        </is>
      </c>
      <c r="G1172" t="inlineStr">
        <is>
          <t>10.1111/1468-2427.12525</t>
        </is>
      </c>
      <c r="H1172" t="inlineStr">
        <is>
          <t>W2790024163</t>
        </is>
      </c>
      <c r="I1172" t="inlineStr">
        <is>
          <t>https://doi.org/10.1111/1468-2427.12525</t>
        </is>
      </c>
      <c r="J1172" t="inlineStr">
        <is>
          <t>https://onlinelibrary.wiley.com/doi/pdfdirect/10.1111/1468-2427.12525</t>
        </is>
      </c>
      <c r="K1172" t="n">
        <v>27</v>
      </c>
      <c r="L1172" t="inlineStr">
        <is>
          <t>A</t>
        </is>
      </c>
      <c r="M1172" t="inlineStr">
        <is>
          <t>A7</t>
        </is>
      </c>
      <c r="N1172" t="inlineStr"/>
      <c r="O1172" t="inlineStr">
        <is>
          <t>Mumbai</t>
        </is>
      </c>
      <c r="P1172" t="inlineStr">
        <is>
          <t>South Asia</t>
        </is>
      </c>
      <c r="Q1172" t="inlineStr">
        <is>
          <t>Y</t>
        </is>
      </c>
      <c r="R1172" t="inlineStr"/>
      <c r="S1172" t="inlineStr"/>
      <c r="T1172" t="inlineStr">
        <is>
          <t>unclear</t>
        </is>
      </c>
      <c r="U1172" t="inlineStr"/>
      <c r="V1172" t="inlineStr"/>
      <c r="W1172" t="inlineStr">
        <is>
          <t>auto: Abstract This article investigates the engineering of elevated transport infrastructure in contemporary Mumbai.</t>
        </is>
      </c>
      <c r="X1172" t="inlineStr"/>
      <c r="Y1172" t="inlineStr">
        <is>
          <t>flyover; flyovers</t>
        </is>
      </c>
      <c r="Z1172" t="inlineStr">
        <is>
          <t>high</t>
        </is>
      </c>
      <c r="AA1172" t="inlineStr"/>
      <c r="AB1172" t="inlineStr">
        <is>
          <t>Y</t>
        </is>
      </c>
      <c r="AC1172" t="inlineStr">
        <is>
          <t>S6 Elevated rail and infrastructure undersides</t>
        </is>
      </c>
      <c r="AD1172" t="inlineStr"/>
      <c r="AE1172" t="inlineStr">
        <is>
          <t>S6:india</t>
        </is>
      </c>
      <c r="AF1172" t="inlineStr"/>
      <c r="AG1172" t="n">
        <v>12.4271</v>
      </c>
    </row>
    <row r="1173">
      <c r="A1173" t="inlineStr">
        <is>
          <t>LM01172</t>
        </is>
      </c>
      <c r="B1173" t="inlineStr">
        <is>
          <t>Routledge Handbook of Urban Water Governance</t>
        </is>
      </c>
      <c r="C1173" t="n">
        <v>2022</v>
      </c>
      <c r="D1173" t="inlineStr">
        <is>
          <t>Thomas Bolognesi; Francisco Silva Pinto; Megan Farrelly</t>
        </is>
      </c>
      <c r="E1173" t="inlineStr">
        <is>
          <t>Routledge eBooks</t>
        </is>
      </c>
      <c r="F1173" t="inlineStr">
        <is>
          <t>book</t>
        </is>
      </c>
      <c r="G1173" t="inlineStr">
        <is>
          <t>10.4324/9781003057574</t>
        </is>
      </c>
      <c r="H1173" t="inlineStr">
        <is>
          <t>W4283760702</t>
        </is>
      </c>
      <c r="I1173" t="inlineStr">
        <is>
          <t>https://doi.org/10.4324/9781003057574</t>
        </is>
      </c>
      <c r="J1173" t="inlineStr">
        <is>
          <t>http://infoscience.epfl.ch/record/300299</t>
        </is>
      </c>
      <c r="K1173" t="n">
        <v>26</v>
      </c>
      <c r="L1173" t="inlineStr">
        <is>
          <t>A</t>
        </is>
      </c>
      <c r="M1173" t="inlineStr">
        <is>
          <t>A7</t>
        </is>
      </c>
      <c r="N1173" t="inlineStr"/>
      <c r="O1173" t="inlineStr"/>
      <c r="P1173" t="inlineStr">
        <is>
          <t>Not place-specific</t>
        </is>
      </c>
      <c r="Q1173" t="inlineStr"/>
      <c r="R1173" t="inlineStr"/>
      <c r="S1173" t="inlineStr"/>
      <c r="T1173" t="inlineStr">
        <is>
          <t>unclear</t>
        </is>
      </c>
      <c r="U1173" t="inlineStr"/>
      <c r="V1173" t="inlineStr">
        <is>
          <t>Y</t>
        </is>
      </c>
      <c r="W1173" t="inlineStr"/>
      <c r="X1173" t="inlineStr"/>
      <c r="Y1173" t="inlineStr"/>
      <c r="Z1173" t="inlineStr">
        <is>
          <t>medium</t>
        </is>
      </c>
      <c r="AA1173" t="inlineStr"/>
      <c r="AB1173" t="inlineStr"/>
      <c r="AC1173" t="inlineStr"/>
      <c r="AD1173" t="inlineStr"/>
      <c r="AE1173" t="inlineStr">
        <is>
          <t>A7:recent</t>
        </is>
      </c>
      <c r="AF1173" t="inlineStr"/>
      <c r="AG1173" t="n">
        <v>10.969</v>
      </c>
    </row>
    <row r="1174">
      <c r="A1174" t="inlineStr">
        <is>
          <t>LM01173</t>
        </is>
      </c>
      <c r="B1174" t="inlineStr">
        <is>
          <t>Pipe Dreams? The Governance of Urban Water Supply in Informal Settlements, New Delhi</t>
        </is>
      </c>
      <c r="C1174" t="n">
        <v>2012</v>
      </c>
      <c r="D1174" t="inlineStr">
        <is>
          <t>Suneetha Dasappa Kacker; Anuradha Joshi</t>
        </is>
      </c>
      <c r="E1174" t="inlineStr">
        <is>
          <t>IDS Bulletin</t>
        </is>
      </c>
      <c r="F1174" t="inlineStr">
        <is>
          <t>article</t>
        </is>
      </c>
      <c r="G1174" t="inlineStr">
        <is>
          <t>10.1111/j.1759-5436.2012.00304.x</t>
        </is>
      </c>
      <c r="H1174" t="inlineStr">
        <is>
          <t>W2111506170</t>
        </is>
      </c>
      <c r="I1174" t="inlineStr">
        <is>
          <t>https://doi.org/10.1111/j.1759-5436.2012.00304.x</t>
        </is>
      </c>
      <c r="J1174" t="inlineStr">
        <is>
          <t>https://figshare.com/articles/journal_contribution/Pipe_Dreams_The_Governance_of_Urban_Water_Supply_in_Informal_Settlements_New_Delhi/26463862</t>
        </is>
      </c>
      <c r="K1174" t="n">
        <v>25</v>
      </c>
      <c r="L1174" t="inlineStr">
        <is>
          <t>A</t>
        </is>
      </c>
      <c r="M1174" t="inlineStr">
        <is>
          <t>A7</t>
        </is>
      </c>
      <c r="N1174" t="inlineStr"/>
      <c r="O1174" t="inlineStr">
        <is>
          <t>India; New Delhi</t>
        </is>
      </c>
      <c r="P1174" t="inlineStr">
        <is>
          <t>South Asia</t>
        </is>
      </c>
      <c r="Q1174" t="inlineStr">
        <is>
          <t>Y</t>
        </is>
      </c>
      <c r="R1174" t="inlineStr">
        <is>
          <t>Y</t>
        </is>
      </c>
      <c r="S1174" t="inlineStr"/>
      <c r="T1174" t="inlineStr">
        <is>
          <t>unclear</t>
        </is>
      </c>
      <c r="U1174" t="inlineStr"/>
      <c r="V1174" t="inlineStr"/>
      <c r="W1174" t="inlineStr">
        <is>
          <t>auto: This article explores two trends which exemplify recent research and thinking in service delivery: first, understanding the role of small-scale informal providers and second, understanding the politics and governance of service provision.</t>
        </is>
      </c>
      <c r="X1174" t="inlineStr">
        <is>
          <t>auto: Drawing on field research on urban water in New Delhi, we show that while informal providers fill a gap left by the public utility, residents are captive consumers with limited ability to influence service quality or price.</t>
        </is>
      </c>
      <c r="Y1174" t="inlineStr"/>
      <c r="Z1174" t="inlineStr">
        <is>
          <t>high</t>
        </is>
      </c>
      <c r="AA1174" t="inlineStr"/>
      <c r="AB1174" t="inlineStr"/>
      <c r="AC1174" t="inlineStr"/>
      <c r="AD1174" t="inlineStr"/>
      <c r="AE1174" t="inlineStr">
        <is>
          <t>A7:india</t>
        </is>
      </c>
      <c r="AF1174" t="inlineStr"/>
      <c r="AG1174" t="n">
        <v>12.2618</v>
      </c>
    </row>
    <row r="1175">
      <c r="A1175" t="inlineStr">
        <is>
          <t>LM01174</t>
        </is>
      </c>
      <c r="B1175" t="inlineStr">
        <is>
          <t>The Water and Sanitation Scenario in Indian Metropolitan Cities: Resources and Management in Delhi, Calcutta, Chennai, Mumbai</t>
        </is>
      </c>
      <c r="C1175" t="n">
        <v>2009</v>
      </c>
      <c r="D1175" t="inlineStr">
        <is>
          <t>Joël Ruet; Marie‐Hélène Zérah; VS Saravanan</t>
        </is>
      </c>
      <c r="E1175" t="inlineStr">
        <is>
          <t>RePEc: Research Papers in Economics</t>
        </is>
      </c>
      <c r="F1175" t="inlineStr">
        <is>
          <t>preprint</t>
        </is>
      </c>
      <c r="G1175" t="inlineStr"/>
      <c r="H1175" t="inlineStr">
        <is>
          <t>W1579173024</t>
        </is>
      </c>
      <c r="I1175" t="inlineStr">
        <is>
          <t>http://www.esocialsciences.org/Download/repecDownload.aspx?fname=Document1462009558.367556E-02.pdf&amp;fcategory=Articles&amp;AId=2026&amp;fref=repec</t>
        </is>
      </c>
      <c r="J1175" t="inlineStr"/>
      <c r="K1175" t="n">
        <v>24</v>
      </c>
      <c r="L1175" t="inlineStr">
        <is>
          <t>A</t>
        </is>
      </c>
      <c r="M1175" t="inlineStr">
        <is>
          <t>A7</t>
        </is>
      </c>
      <c r="N1175" t="inlineStr"/>
      <c r="O1175" t="inlineStr">
        <is>
          <t>Calcutta; Chennai; Delhi; India; Mumbai</t>
        </is>
      </c>
      <c r="P1175" t="inlineStr">
        <is>
          <t>South Asia</t>
        </is>
      </c>
      <c r="Q1175" t="inlineStr">
        <is>
          <t>Y</t>
        </is>
      </c>
      <c r="R1175" t="inlineStr">
        <is>
          <t>Y</t>
        </is>
      </c>
      <c r="S1175" t="inlineStr"/>
      <c r="T1175" t="inlineStr">
        <is>
          <t>conceptual</t>
        </is>
      </c>
      <c r="U1175" t="inlineStr"/>
      <c r="V1175" t="inlineStr"/>
      <c r="W1175" t="inlineStr">
        <is>
          <t>auto: This paper reviews the urban water and sanitation scenario in metropolitan cities.</t>
        </is>
      </c>
      <c r="X1175" t="inlineStr">
        <is>
          <t>auto: Section 1 focuses on the institutional and organizational structure of the service providers by looking at the level of technical and managerial decentralization reached in the four cities (Calcutta, Chennai, Delhi, Mumbai) Section 2 focuses on the question of property rights and the debate on usage conflicts in order to fill the gap for the future demand.</t>
        </is>
      </c>
      <c r="Y1175" t="inlineStr"/>
      <c r="Z1175" t="inlineStr">
        <is>
          <t>high</t>
        </is>
      </c>
      <c r="AA1175" t="inlineStr">
        <is>
          <t>Y</t>
        </is>
      </c>
      <c r="AB1175" t="inlineStr"/>
      <c r="AC1175" t="inlineStr"/>
      <c r="AD1175" t="inlineStr"/>
      <c r="AE1175" t="inlineStr">
        <is>
          <t>A7:india</t>
        </is>
      </c>
      <c r="AF1175" t="inlineStr"/>
    </row>
    <row r="1176">
      <c r="A1176" t="inlineStr">
        <is>
          <t>LM01175</t>
        </is>
      </c>
      <c r="B1176" t="inlineStr">
        <is>
          <t>Energy Services for the Urban Poor: NGO Participation in Slum Electrification in India</t>
        </is>
      </c>
      <c r="C1176" t="n">
        <v>2010</v>
      </c>
      <c r="D1176" t="inlineStr">
        <is>
          <t>Bipasha Baruah</t>
        </is>
      </c>
      <c r="E1176" t="inlineStr">
        <is>
          <t>Environment and Planning C Government and Policy</t>
        </is>
      </c>
      <c r="F1176" t="inlineStr">
        <is>
          <t>article</t>
        </is>
      </c>
      <c r="G1176" t="inlineStr">
        <is>
          <t>10.1068/c0948</t>
        </is>
      </c>
      <c r="H1176" t="inlineStr">
        <is>
          <t>W2081574006</t>
        </is>
      </c>
      <c r="I1176" t="inlineStr">
        <is>
          <t>https://doi.org/10.1068/c0948</t>
        </is>
      </c>
      <c r="J1176" t="inlineStr"/>
      <c r="K1176" t="n">
        <v>20</v>
      </c>
      <c r="L1176" t="inlineStr">
        <is>
          <t>A</t>
        </is>
      </c>
      <c r="M1176" t="inlineStr">
        <is>
          <t>A7</t>
        </is>
      </c>
      <c r="N1176" t="inlineStr"/>
      <c r="O1176" t="inlineStr">
        <is>
          <t>Ahmedabad; Gujarat; India; Rajasthan</t>
        </is>
      </c>
      <c r="P1176" t="inlineStr">
        <is>
          <t>South Asia</t>
        </is>
      </c>
      <c r="Q1176" t="inlineStr">
        <is>
          <t>Y</t>
        </is>
      </c>
      <c r="R1176" t="inlineStr"/>
      <c r="S1176" t="inlineStr"/>
      <c r="T1176" t="inlineStr">
        <is>
          <t>mixed</t>
        </is>
      </c>
      <c r="U1176" t="inlineStr"/>
      <c r="V1176" t="inlineStr"/>
      <c r="W1176" t="inlineStr">
        <is>
          <t>auto: Some 40% of the world's urban poor—living predominantly in informal settlements—lack access to legal electricity.</t>
        </is>
      </c>
      <c r="X1176" t="inlineStr">
        <is>
          <t>auto: Some 40% of the world's urban poor—living predominantly in informal settlements—lack access to legal electricity.</t>
        </is>
      </c>
      <c r="Y1176" t="inlineStr"/>
      <c r="Z1176" t="inlineStr">
        <is>
          <t>high</t>
        </is>
      </c>
      <c r="AA1176" t="inlineStr"/>
      <c r="AB1176" t="inlineStr"/>
      <c r="AC1176" t="inlineStr"/>
      <c r="AD1176" t="inlineStr"/>
      <c r="AE1176" t="inlineStr">
        <is>
          <t>A7:india</t>
        </is>
      </c>
      <c r="AF1176" t="inlineStr"/>
      <c r="AG1176" t="n">
        <v>1.54</v>
      </c>
    </row>
    <row r="1177">
      <c r="A1177" t="inlineStr">
        <is>
          <t>LM01176</t>
        </is>
      </c>
      <c r="B1177" t="inlineStr">
        <is>
          <t>Gender inequality in urban water governance: Continuity and change in two towns of Nepal</t>
        </is>
      </c>
      <c r="C1177" t="n">
        <v>2021</v>
      </c>
      <c r="D1177" t="inlineStr">
        <is>
          <t>Basundhara Bhattarai; Rachana Upadhyaya; Kaustuv Raj Neupane; Kamal Devkota; Gyanu Maskey; Suchita Shrestha; Bandita Mainali; Hemant Raj Ojha</t>
        </is>
      </c>
      <c r="E1177" t="inlineStr">
        <is>
          <t>World Water Policy</t>
        </is>
      </c>
      <c r="F1177" t="inlineStr">
        <is>
          <t>article</t>
        </is>
      </c>
      <c r="G1177" t="inlineStr">
        <is>
          <t>10.1002/wwp2.12052</t>
        </is>
      </c>
      <c r="H1177" t="inlineStr">
        <is>
          <t>W3172622152</t>
        </is>
      </c>
      <c r="I1177" t="inlineStr">
        <is>
          <t>https://doi.org/10.1002/wwp2.12052</t>
        </is>
      </c>
      <c r="J1177" t="inlineStr"/>
      <c r="K1177" t="n">
        <v>19</v>
      </c>
      <c r="L1177" t="inlineStr">
        <is>
          <t>A</t>
        </is>
      </c>
      <c r="M1177" t="inlineStr">
        <is>
          <t>A7</t>
        </is>
      </c>
      <c r="N1177" t="inlineStr"/>
      <c r="O1177" t="inlineStr">
        <is>
          <t>Nepal</t>
        </is>
      </c>
      <c r="P1177" t="inlineStr">
        <is>
          <t>South Asia</t>
        </is>
      </c>
      <c r="Q1177" t="inlineStr"/>
      <c r="R1177" t="inlineStr"/>
      <c r="S1177" t="inlineStr"/>
      <c r="T1177" t="inlineStr">
        <is>
          <t>qualitative</t>
        </is>
      </c>
      <c r="U1177" t="inlineStr"/>
      <c r="V1177" t="inlineStr"/>
      <c r="W1177" t="inlineStr">
        <is>
          <t>auto: Drawing on the narratives of men and women involved in water management practices and also the views of the stakeholders who are part of water resource management in two towns in Nepal, this paper demonstrates emerging forms of gender inequality concerning access to and control over water resourc…</t>
        </is>
      </c>
      <c r="X1177" t="inlineStr"/>
      <c r="Y1177" t="inlineStr"/>
      <c r="Z1177" t="inlineStr">
        <is>
          <t>high</t>
        </is>
      </c>
      <c r="AA1177" t="inlineStr"/>
      <c r="AB1177" t="inlineStr"/>
      <c r="AC1177" t="inlineStr"/>
      <c r="AD1177" t="inlineStr"/>
      <c r="AE1177" t="inlineStr">
        <is>
          <t>A7:india</t>
        </is>
      </c>
      <c r="AF1177" t="inlineStr"/>
      <c r="AG1177" t="n">
        <v>12.6186</v>
      </c>
    </row>
    <row r="1178">
      <c r="A1178" t="inlineStr">
        <is>
          <t>LM01177</t>
        </is>
      </c>
      <c r="B1178" t="inlineStr">
        <is>
          <t>The Times of Splintering Urbanism</t>
        </is>
      </c>
      <c r="C1178" t="n">
        <v>2022</v>
      </c>
      <c r="D1178" t="inlineStr">
        <is>
          <t>Jean‐Paul D. Addie</t>
        </is>
      </c>
      <c r="E1178" t="inlineStr">
        <is>
          <t>Journal of Urban Technology</t>
        </is>
      </c>
      <c r="F1178" t="inlineStr">
        <is>
          <t>article</t>
        </is>
      </c>
      <c r="G1178" t="inlineStr">
        <is>
          <t>10.1080/10630732.2021.2001716</t>
        </is>
      </c>
      <c r="H1178" t="inlineStr">
        <is>
          <t>W4206382266</t>
        </is>
      </c>
      <c r="I1178" t="inlineStr">
        <is>
          <t>https://doi.org/10.1080/10630732.2021.2001716</t>
        </is>
      </c>
      <c r="J1178" t="inlineStr"/>
      <c r="K1178" t="n">
        <v>19</v>
      </c>
      <c r="L1178" t="inlineStr">
        <is>
          <t>A</t>
        </is>
      </c>
      <c r="M1178" t="inlineStr">
        <is>
          <t>A7</t>
        </is>
      </c>
      <c r="N1178" t="inlineStr"/>
      <c r="O1178" t="inlineStr"/>
      <c r="P1178" t="inlineStr">
        <is>
          <t>Not place-specific</t>
        </is>
      </c>
      <c r="Q1178" t="inlineStr"/>
      <c r="R1178" t="inlineStr"/>
      <c r="S1178" t="inlineStr"/>
      <c r="T1178" t="inlineStr">
        <is>
          <t>conceptual</t>
        </is>
      </c>
      <c r="U1178" t="inlineStr"/>
      <c r="V1178" t="inlineStr">
        <is>
          <t>Y</t>
        </is>
      </c>
      <c r="W1178" t="inlineStr">
        <is>
          <t>auto: The twentieth anniversary of Splintering Urbanism’s publication is an apropos moment to consider the significance of time in, and for, critical infrastructure studies.</t>
        </is>
      </c>
      <c r="X1178" t="inlineStr"/>
      <c r="Y1178" t="inlineStr"/>
      <c r="Z1178" t="inlineStr">
        <is>
          <t>high</t>
        </is>
      </c>
      <c r="AA1178" t="inlineStr"/>
      <c r="AB1178" t="inlineStr"/>
      <c r="AC1178" t="inlineStr"/>
      <c r="AD1178" t="inlineStr"/>
      <c r="AE1178" t="inlineStr">
        <is>
          <t>A7:recent</t>
        </is>
      </c>
      <c r="AF1178" t="inlineStr"/>
      <c r="AG1178" t="n">
        <v>8.911199999999999</v>
      </c>
    </row>
    <row r="1179">
      <c r="A1179" t="inlineStr">
        <is>
          <t>LM01178</t>
        </is>
      </c>
      <c r="B1179" t="inlineStr">
        <is>
          <t>DIFFERENTIATED CITIZENSHIP: The Everyday Politics of the Urban Poor in Kathmandu, Nepal</t>
        </is>
      </c>
      <c r="C1179" t="n">
        <v>2021</v>
      </c>
      <c r="D1179" t="inlineStr">
        <is>
          <t>Stephanie Butcher</t>
        </is>
      </c>
      <c r="E1179" t="inlineStr">
        <is>
          <t>International Journal of Urban and Regional Research</t>
        </is>
      </c>
      <c r="F1179" t="inlineStr">
        <is>
          <t>article</t>
        </is>
      </c>
      <c r="G1179" t="inlineStr">
        <is>
          <t>10.1111/1468-2427.13003</t>
        </is>
      </c>
      <c r="H1179" t="inlineStr">
        <is>
          <t>W3134195167</t>
        </is>
      </c>
      <c r="I1179" t="inlineStr">
        <is>
          <t>https://doi.org/10.1111/1468-2427.13003</t>
        </is>
      </c>
      <c r="J1179" t="inlineStr"/>
      <c r="K1179" t="n">
        <v>17</v>
      </c>
      <c r="L1179" t="inlineStr">
        <is>
          <t>A</t>
        </is>
      </c>
      <c r="M1179" t="inlineStr">
        <is>
          <t>A7</t>
        </is>
      </c>
      <c r="N1179" t="inlineStr"/>
      <c r="O1179" t="inlineStr">
        <is>
          <t>Kathmandu; Nepal</t>
        </is>
      </c>
      <c r="P1179" t="inlineStr">
        <is>
          <t>South Asia</t>
        </is>
      </c>
      <c r="Q1179" t="inlineStr"/>
      <c r="R1179" t="inlineStr"/>
      <c r="S1179" t="inlineStr"/>
      <c r="T1179" t="inlineStr">
        <is>
          <t>qualitative</t>
        </is>
      </c>
      <c r="U1179" t="inlineStr"/>
      <c r="V1179" t="inlineStr"/>
      <c r="W1179" t="inlineStr">
        <is>
          <t>auto: Abstract This article explores the everyday politics through which citizenship is negotiated by diverse residents, analysing the case of Bansighat, an informal settlement in Kathmandu, Nepal.</t>
        </is>
      </c>
      <c r="X1179" t="inlineStr"/>
      <c r="Y1179" t="inlineStr"/>
      <c r="Z1179" t="inlineStr">
        <is>
          <t>high</t>
        </is>
      </c>
      <c r="AA1179" t="inlineStr"/>
      <c r="AB1179" t="inlineStr"/>
      <c r="AC1179" t="inlineStr"/>
      <c r="AD1179" t="inlineStr"/>
      <c r="AE1179" t="inlineStr">
        <is>
          <t>A7:india</t>
        </is>
      </c>
      <c r="AF1179" t="inlineStr"/>
      <c r="AG1179" t="n">
        <v>7.1547</v>
      </c>
    </row>
    <row r="1180">
      <c r="A1180" t="inlineStr">
        <is>
          <t>LM01179</t>
        </is>
      </c>
      <c r="B1180" t="inlineStr">
        <is>
          <t>Are rural energy access programs pro-poor? Some are, many are not</t>
        </is>
      </c>
      <c r="C1180" t="n">
        <v>2024</v>
      </c>
      <c r="D1180" t="inlineStr">
        <is>
          <t>Jörg Peters; Gunther Bensch; A. Köngeter; Mascha Rauschenbach; Maximiliane Sievert</t>
        </is>
      </c>
      <c r="E1180" t="inlineStr">
        <is>
          <t>Energy Research &amp; Social Science</t>
        </is>
      </c>
      <c r="F1180" t="inlineStr">
        <is>
          <t>article</t>
        </is>
      </c>
      <c r="G1180" t="inlineStr">
        <is>
          <t>10.1016/j.erss.2024.103871</t>
        </is>
      </c>
      <c r="H1180" t="inlineStr">
        <is>
          <t>W4405011622</t>
        </is>
      </c>
      <c r="I1180" t="inlineStr">
        <is>
          <t>https://doi.org/10.1016/j.erss.2024.103871</t>
        </is>
      </c>
      <c r="J1180" t="inlineStr">
        <is>
          <t>https://doi.org/10.1016/j.erss.2024.103871</t>
        </is>
      </c>
      <c r="K1180" t="n">
        <v>16</v>
      </c>
      <c r="L1180" t="inlineStr">
        <is>
          <t>A</t>
        </is>
      </c>
      <c r="M1180" t="inlineStr">
        <is>
          <t>A7</t>
        </is>
      </c>
      <c r="N1180" t="inlineStr"/>
      <c r="O1180" t="inlineStr">
        <is>
          <t>Africa</t>
        </is>
      </c>
      <c r="P1180" t="inlineStr">
        <is>
          <t>Africa</t>
        </is>
      </c>
      <c r="Q1180" t="inlineStr"/>
      <c r="R1180" t="inlineStr"/>
      <c r="S1180" t="inlineStr"/>
      <c r="T1180" t="inlineStr">
        <is>
          <t>conceptual</t>
        </is>
      </c>
      <c r="U1180" t="inlineStr"/>
      <c r="V1180" t="inlineStr"/>
      <c r="W1180" t="inlineStr">
        <is>
          <t>auto: We examine on- and off-grid electrification as well as improved cooking.</t>
        </is>
      </c>
      <c r="X1180" t="inlineStr"/>
      <c r="Y1180" t="inlineStr"/>
      <c r="Z1180" t="inlineStr">
        <is>
          <t>high</t>
        </is>
      </c>
      <c r="AA1180" t="inlineStr"/>
      <c r="AB1180" t="inlineStr"/>
      <c r="AC1180" t="inlineStr"/>
      <c r="AD1180" t="inlineStr"/>
      <c r="AE1180" t="inlineStr">
        <is>
          <t>A7:recent</t>
        </is>
      </c>
      <c r="AF1180" t="inlineStr"/>
      <c r="AG1180" t="n">
        <v>1.4925</v>
      </c>
    </row>
    <row r="1181">
      <c r="A1181" t="inlineStr">
        <is>
          <t>LM01180</t>
        </is>
      </c>
      <c r="B1181" t="inlineStr">
        <is>
          <t>Intersectional coproduction and infrastructural violence: experiences from Pakistan</t>
        </is>
      </c>
      <c r="C1181" t="n">
        <v>2019</v>
      </c>
      <c r="D1181" t="inlineStr">
        <is>
          <t>Amiera Sawas; Vanesa Castán Broto; Nausheen H. Anwar; Abdul Rehman</t>
        </is>
      </c>
      <c r="E1181" t="inlineStr">
        <is>
          <t>Community Development Journal</t>
        </is>
      </c>
      <c r="F1181" t="inlineStr">
        <is>
          <t>article</t>
        </is>
      </c>
      <c r="G1181" t="inlineStr">
        <is>
          <t>10.1093/cdj/bsz027</t>
        </is>
      </c>
      <c r="H1181" t="inlineStr">
        <is>
          <t>W2996642387</t>
        </is>
      </c>
      <c r="I1181" t="inlineStr">
        <is>
          <t>https://doi.org/10.1093/cdj/bsz027</t>
        </is>
      </c>
      <c r="J1181" t="inlineStr">
        <is>
          <t>https://academic.oup.com/cdj/article-pdf/55/1/83/32323713/bsz027.pdf</t>
        </is>
      </c>
      <c r="K1181" t="n">
        <v>14</v>
      </c>
      <c r="L1181" t="inlineStr">
        <is>
          <t>A</t>
        </is>
      </c>
      <c r="M1181" t="inlineStr">
        <is>
          <t>A7</t>
        </is>
      </c>
      <c r="N1181" t="inlineStr"/>
      <c r="O1181" t="inlineStr">
        <is>
          <t>Pakistan</t>
        </is>
      </c>
      <c r="P1181" t="inlineStr">
        <is>
          <t>South Asia</t>
        </is>
      </c>
      <c r="Q1181" t="inlineStr"/>
      <c r="R1181" t="inlineStr"/>
      <c r="S1181" t="inlineStr"/>
      <c r="T1181" t="inlineStr">
        <is>
          <t>conceptual</t>
        </is>
      </c>
      <c r="U1181" t="inlineStr"/>
      <c r="V1181" t="inlineStr"/>
      <c r="W1181" t="inlineStr">
        <is>
          <t>auto: This paper presents an intersectionality-led analysis of the delivery of a project to improve public safety in Pakistan.</t>
        </is>
      </c>
      <c r="X1181" t="inlineStr">
        <is>
          <t>auto: The analysis shows that there are limitations to how far coproduction exercises can challenge existing social structural barriers.</t>
        </is>
      </c>
      <c r="Y1181" t="inlineStr"/>
      <c r="Z1181" t="inlineStr">
        <is>
          <t>high</t>
        </is>
      </c>
      <c r="AA1181" t="inlineStr"/>
      <c r="AB1181" t="inlineStr"/>
      <c r="AC1181" t="inlineStr"/>
      <c r="AD1181" t="inlineStr"/>
      <c r="AE1181" t="inlineStr">
        <is>
          <t>A7:india</t>
        </is>
      </c>
      <c r="AF1181" t="inlineStr"/>
      <c r="AG1181" t="n">
        <v>3.3036</v>
      </c>
    </row>
    <row r="1182">
      <c r="A1182" t="inlineStr">
        <is>
          <t>LM01181</t>
        </is>
      </c>
      <c r="B1182" t="inlineStr">
        <is>
          <t>Factors affecting slum sanitation projects in Dhaka City: learning from the dynamics of social-technological-governance systems</t>
        </is>
      </c>
      <c r="C1182" t="n">
        <v>2014</v>
      </c>
      <c r="D1182" t="inlineStr">
        <is>
          <t>Mohammed Mizanur Rahman; Peter Atkins; Colin McFarlane</t>
        </is>
      </c>
      <c r="E1182" t="inlineStr">
        <is>
          <t>Journal of Water Sanitation and Hygiene for Development</t>
        </is>
      </c>
      <c r="F1182" t="inlineStr">
        <is>
          <t>article</t>
        </is>
      </c>
      <c r="G1182" t="inlineStr">
        <is>
          <t>10.2166/washdev.2014.081</t>
        </is>
      </c>
      <c r="H1182" t="inlineStr">
        <is>
          <t>W2317788435</t>
        </is>
      </c>
      <c r="I1182" t="inlineStr">
        <is>
          <t>https://doi.org/10.2166/washdev.2014.081</t>
        </is>
      </c>
      <c r="J1182" t="inlineStr">
        <is>
          <t>https://durham-repository.worktribe.com/output/1424612</t>
        </is>
      </c>
      <c r="K1182" t="n">
        <v>13</v>
      </c>
      <c r="L1182" t="inlineStr">
        <is>
          <t>A</t>
        </is>
      </c>
      <c r="M1182" t="inlineStr">
        <is>
          <t>A7</t>
        </is>
      </c>
      <c r="N1182" t="inlineStr"/>
      <c r="O1182" t="inlineStr">
        <is>
          <t>Bangladesh; Dhaka</t>
        </is>
      </c>
      <c r="P1182" t="inlineStr">
        <is>
          <t>South Asia</t>
        </is>
      </c>
      <c r="Q1182" t="inlineStr"/>
      <c r="R1182" t="inlineStr"/>
      <c r="S1182" t="inlineStr"/>
      <c r="T1182" t="inlineStr">
        <is>
          <t>qualitative</t>
        </is>
      </c>
      <c r="U1182" t="inlineStr"/>
      <c r="V1182" t="inlineStr"/>
      <c r="W1182" t="inlineStr">
        <is>
          <t>auto: Considering the diverse local settings of the urban slums, this paper attempts to explore the varied dynamics of ‘social-technological-governance’ (STG) systems from different categories of government (GO) and non-governmental organisation-managed slums where sanitation projects have been impleme…</t>
        </is>
      </c>
      <c r="X1182" t="inlineStr"/>
      <c r="Y1182" t="inlineStr"/>
      <c r="Z1182" t="inlineStr">
        <is>
          <t>high</t>
        </is>
      </c>
      <c r="AA1182" t="inlineStr"/>
      <c r="AB1182" t="inlineStr"/>
      <c r="AC1182" t="inlineStr"/>
      <c r="AD1182" t="inlineStr"/>
      <c r="AE1182" t="inlineStr">
        <is>
          <t>A7:india</t>
        </is>
      </c>
      <c r="AF1182" t="inlineStr"/>
      <c r="AG1182" t="n">
        <v>4.4651</v>
      </c>
    </row>
    <row r="1183">
      <c r="A1183" t="inlineStr">
        <is>
          <t>LM01182</t>
        </is>
      </c>
      <c r="B1183" t="inlineStr">
        <is>
          <t>Urban Water Governance: Pricing of Water for the Slum Dwellers of Dhaka Metropolis</t>
        </is>
      </c>
      <c r="C1183" t="n">
        <v>2018</v>
      </c>
      <c r="D1183" t="inlineStr">
        <is>
          <t>Mahfuzul Haque</t>
        </is>
      </c>
      <c r="E1183" t="inlineStr">
        <is>
          <t>Disaster risk reduction</t>
        </is>
      </c>
      <c r="F1183" t="inlineStr">
        <is>
          <t>book-chapter</t>
        </is>
      </c>
      <c r="G1183" t="inlineStr">
        <is>
          <t>10.1007/978-981-10-8947-3_22</t>
        </is>
      </c>
      <c r="H1183" t="inlineStr">
        <is>
          <t>W2906957395</t>
        </is>
      </c>
      <c r="I1183" t="inlineStr">
        <is>
          <t>https://doi.org/10.1007/978-981-10-8947-3_22</t>
        </is>
      </c>
      <c r="J1183" t="inlineStr"/>
      <c r="K1183" t="n">
        <v>13</v>
      </c>
      <c r="L1183" t="inlineStr">
        <is>
          <t>A</t>
        </is>
      </c>
      <c r="M1183" t="inlineStr">
        <is>
          <t>A7</t>
        </is>
      </c>
      <c r="N1183" t="inlineStr"/>
      <c r="O1183" t="inlineStr">
        <is>
          <t>Dhaka</t>
        </is>
      </c>
      <c r="P1183" t="inlineStr">
        <is>
          <t>South Asia</t>
        </is>
      </c>
      <c r="Q1183" t="inlineStr"/>
      <c r="R1183" t="inlineStr"/>
      <c r="S1183" t="inlineStr"/>
      <c r="T1183" t="inlineStr">
        <is>
          <t>unclear</t>
        </is>
      </c>
      <c r="U1183" t="inlineStr"/>
      <c r="V1183" t="inlineStr"/>
      <c r="W1183" t="inlineStr"/>
      <c r="X1183" t="inlineStr"/>
      <c r="Y1183" t="inlineStr"/>
      <c r="Z1183" t="inlineStr">
        <is>
          <t>low</t>
        </is>
      </c>
      <c r="AA1183" t="inlineStr"/>
      <c r="AB1183" t="inlineStr"/>
      <c r="AC1183" t="inlineStr"/>
      <c r="AD1183" t="inlineStr"/>
      <c r="AE1183" t="inlineStr">
        <is>
          <t>A7:india</t>
        </is>
      </c>
      <c r="AF1183" t="inlineStr"/>
      <c r="AG1183" t="n">
        <v>5.7577</v>
      </c>
    </row>
    <row r="1184">
      <c r="A1184" t="inlineStr">
        <is>
          <t>LM01183</t>
        </is>
      </c>
      <c r="B1184" t="inlineStr">
        <is>
          <t>Electricity access in urban slum households of Bangladesh: A case of Dhaka</t>
        </is>
      </c>
      <c r="C1184" t="n">
        <v>2014</v>
      </c>
      <c r="D1184" t="inlineStr">
        <is>
          <t>Molla Shahadat Hossain Lipu; Arif Md. Waliullah Bhuiyan</t>
        </is>
      </c>
      <c r="E1184" t="inlineStr">
        <is>
          <t>Journal of Renewable and Sustainable Energy</t>
        </is>
      </c>
      <c r="F1184" t="inlineStr">
        <is>
          <t>article</t>
        </is>
      </c>
      <c r="G1184" t="inlineStr">
        <is>
          <t>10.1063/1.4896697</t>
        </is>
      </c>
      <c r="H1184" t="inlineStr">
        <is>
          <t>W1992413249</t>
        </is>
      </c>
      <c r="I1184" t="inlineStr">
        <is>
          <t>https://doi.org/10.1063/1.4896697</t>
        </is>
      </c>
      <c r="J1184" t="inlineStr"/>
      <c r="K1184" t="n">
        <v>12</v>
      </c>
      <c r="L1184" t="inlineStr">
        <is>
          <t>A</t>
        </is>
      </c>
      <c r="M1184" t="inlineStr">
        <is>
          <t>A7</t>
        </is>
      </c>
      <c r="N1184" t="inlineStr"/>
      <c r="O1184" t="inlineStr">
        <is>
          <t>Bangladesh; Dhaka</t>
        </is>
      </c>
      <c r="P1184" t="inlineStr">
        <is>
          <t>South Asia</t>
        </is>
      </c>
      <c r="Q1184" t="inlineStr"/>
      <c r="R1184" t="inlineStr"/>
      <c r="S1184" t="inlineStr"/>
      <c r="T1184" t="inlineStr">
        <is>
          <t>unclear</t>
        </is>
      </c>
      <c r="U1184" t="inlineStr"/>
      <c r="V1184" t="inlineStr"/>
      <c r="W1184" t="inlineStr">
        <is>
          <t>auto: On the basis of a stakeholder interaction approach, following a set of logically sequenced questions to assess the availability, accessibility, affordability, reliability and continuity of usage of electricity, this study assesses the current status of electricity access in an urban poor area of …</t>
        </is>
      </c>
      <c r="X1184" t="inlineStr"/>
      <c r="Y1184" t="inlineStr"/>
      <c r="Z1184" t="inlineStr">
        <is>
          <t>high</t>
        </is>
      </c>
      <c r="AA1184" t="inlineStr"/>
      <c r="AB1184" t="inlineStr"/>
      <c r="AC1184" t="inlineStr"/>
      <c r="AD1184" t="inlineStr"/>
      <c r="AE1184" t="inlineStr">
        <is>
          <t>A7:india</t>
        </is>
      </c>
      <c r="AF1184" t="inlineStr"/>
      <c r="AG1184" t="n">
        <v>0.2258</v>
      </c>
    </row>
    <row r="1185">
      <c r="A1185" t="inlineStr">
        <is>
          <t>LM01184</t>
        </is>
      </c>
      <c r="B1185" t="inlineStr">
        <is>
          <t>Climate Change and Urban Water Supply: Adaptive Capacity Local Government in Kathmandu City, Nepal</t>
        </is>
      </c>
      <c r="C1185" t="n">
        <v>2013</v>
      </c>
      <c r="D1185" t="inlineStr">
        <is>
          <t>Prakash Kumar Jha; Krishna Kumar Shrestha</t>
        </is>
      </c>
      <c r="E1185" t="inlineStr">
        <is>
          <t>Journal of Forest and Livelihood</t>
        </is>
      </c>
      <c r="F1185" t="inlineStr">
        <is>
          <t>article</t>
        </is>
      </c>
      <c r="G1185" t="inlineStr">
        <is>
          <t>10.3126/jfl.v11i1.8613</t>
        </is>
      </c>
      <c r="H1185" t="inlineStr">
        <is>
          <t>W2028625711</t>
        </is>
      </c>
      <c r="I1185" t="inlineStr">
        <is>
          <t>https://doi.org/10.3126/jfl.v11i1.8613</t>
        </is>
      </c>
      <c r="J1185" t="inlineStr">
        <is>
          <t>https://doi.org/10.3126/jfl.v11i1.8613</t>
        </is>
      </c>
      <c r="K1185" t="n">
        <v>11</v>
      </c>
      <c r="L1185" t="inlineStr">
        <is>
          <t>A</t>
        </is>
      </c>
      <c r="M1185" t="inlineStr">
        <is>
          <t>A7</t>
        </is>
      </c>
      <c r="N1185" t="inlineStr"/>
      <c r="O1185" t="inlineStr">
        <is>
          <t>Kathmandu; Nepal</t>
        </is>
      </c>
      <c r="P1185" t="inlineStr">
        <is>
          <t>South Asia</t>
        </is>
      </c>
      <c r="Q1185" t="inlineStr"/>
      <c r="R1185" t="inlineStr"/>
      <c r="S1185" t="inlineStr"/>
      <c r="T1185" t="inlineStr">
        <is>
          <t>unclear</t>
        </is>
      </c>
      <c r="U1185" t="inlineStr"/>
      <c r="V1185" t="inlineStr"/>
      <c r="W1185" t="inlineStr">
        <is>
          <t>auto: DOI: http://dx.doi.org/10.3126/jfl.v11i1.8613 Journal of Forestry and Livelihood Vol.11(1) 2013 62-81</t>
        </is>
      </c>
      <c r="X1185" t="inlineStr"/>
      <c r="Y1185" t="inlineStr"/>
      <c r="Z1185" t="inlineStr">
        <is>
          <t>medium</t>
        </is>
      </c>
      <c r="AA1185" t="inlineStr"/>
      <c r="AB1185" t="inlineStr"/>
      <c r="AC1185" t="inlineStr"/>
      <c r="AD1185" t="inlineStr"/>
      <c r="AE1185" t="inlineStr">
        <is>
          <t>A7:india</t>
        </is>
      </c>
      <c r="AF1185" t="inlineStr"/>
      <c r="AG1185" t="n">
        <v>2.2392</v>
      </c>
    </row>
    <row r="1186">
      <c r="A1186" t="inlineStr">
        <is>
          <t>LM01185</t>
        </is>
      </c>
      <c r="B1186" t="inlineStr">
        <is>
          <t>Impact of Flyovers in Dhaka City of Bangladesh on the Affected People in the Adjacent Area</t>
        </is>
      </c>
      <c r="C1186" t="n">
        <v>2012</v>
      </c>
      <c r="D1186" t="inlineStr">
        <is>
          <t>Md. Abu Taleb; Shamsuzzaman Majumder</t>
        </is>
      </c>
      <c r="E1186" t="inlineStr">
        <is>
          <t>International Journal of Engineering and Technology</t>
        </is>
      </c>
      <c r="F1186" t="inlineStr">
        <is>
          <t>article</t>
        </is>
      </c>
      <c r="G1186" t="inlineStr">
        <is>
          <t>10.7763/ijet.2012.v4.327</t>
        </is>
      </c>
      <c r="H1186" t="inlineStr">
        <is>
          <t>W2334241584</t>
        </is>
      </c>
      <c r="I1186" t="inlineStr">
        <is>
          <t>https://doi.org/10.7763/ijet.2012.v4.327</t>
        </is>
      </c>
      <c r="J1186" t="inlineStr"/>
      <c r="K1186" t="n">
        <v>10</v>
      </c>
      <c r="L1186" t="inlineStr">
        <is>
          <t>A</t>
        </is>
      </c>
      <c r="M1186" t="inlineStr">
        <is>
          <t>A7</t>
        </is>
      </c>
      <c r="N1186" t="inlineStr"/>
      <c r="O1186" t="inlineStr">
        <is>
          <t>Bangladesh; Dhaka</t>
        </is>
      </c>
      <c r="P1186" t="inlineStr">
        <is>
          <t>South Asia</t>
        </is>
      </c>
      <c r="Q1186" t="inlineStr"/>
      <c r="R1186" t="inlineStr"/>
      <c r="S1186" t="inlineStr"/>
      <c r="T1186" t="inlineStr">
        <is>
          <t>unclear</t>
        </is>
      </c>
      <c r="U1186" t="inlineStr"/>
      <c r="V1186" t="inlineStr"/>
      <c r="W1186" t="inlineStr">
        <is>
          <t>auto: Success of a city predominantly depends on the efficient delivery of urban services of which efficient transportation system can identify as the key element.</t>
        </is>
      </c>
      <c r="X1186" t="inlineStr"/>
      <c r="Y1186" t="inlineStr">
        <is>
          <t>flyover; flyovers</t>
        </is>
      </c>
      <c r="Z1186" t="inlineStr">
        <is>
          <t>high</t>
        </is>
      </c>
      <c r="AA1186" t="inlineStr"/>
      <c r="AB1186" t="inlineStr">
        <is>
          <t>Y</t>
        </is>
      </c>
      <c r="AC1186" t="inlineStr">
        <is>
          <t>S6 Elevated rail and infrastructure undersides</t>
        </is>
      </c>
      <c r="AD1186" t="inlineStr"/>
      <c r="AE1186" t="inlineStr">
        <is>
          <t>S6:india</t>
        </is>
      </c>
      <c r="AF1186" t="inlineStr"/>
      <c r="AG1186" t="n">
        <v>1.6616</v>
      </c>
    </row>
    <row r="1187">
      <c r="A1187" t="inlineStr">
        <is>
          <t>LM01186</t>
        </is>
      </c>
      <c r="B1187" t="inlineStr">
        <is>
          <t>Energy poverty and access to modern energy of urban poor: a case of Dhaka, Bangladesh</t>
        </is>
      </c>
      <c r="C1187" t="n">
        <v>2016</v>
      </c>
      <c r="D1187" t="inlineStr">
        <is>
          <t>Molla Shahadat Hossain Lipu; Pujan Shrestha; Sivanappan Kumar</t>
        </is>
      </c>
      <c r="E1187" t="inlineStr">
        <is>
          <t>International Journal of Energy Technology and Policy</t>
        </is>
      </c>
      <c r="F1187" t="inlineStr">
        <is>
          <t>article</t>
        </is>
      </c>
      <c r="G1187" t="inlineStr">
        <is>
          <t>10.1504/ijetp.2016.077383</t>
        </is>
      </c>
      <c r="H1187" t="inlineStr">
        <is>
          <t>W2465773493</t>
        </is>
      </c>
      <c r="I1187" t="inlineStr">
        <is>
          <t>https://doi.org/10.1504/ijetp.2016.077383</t>
        </is>
      </c>
      <c r="J1187" t="inlineStr"/>
      <c r="K1187" t="n">
        <v>10</v>
      </c>
      <c r="L1187" t="inlineStr">
        <is>
          <t>A</t>
        </is>
      </c>
      <c r="M1187" t="inlineStr">
        <is>
          <t>A7</t>
        </is>
      </c>
      <c r="N1187" t="inlineStr"/>
      <c r="O1187" t="inlineStr">
        <is>
          <t>Bangladesh; Dhaka</t>
        </is>
      </c>
      <c r="P1187" t="inlineStr">
        <is>
          <t>South Asia</t>
        </is>
      </c>
      <c r="Q1187" t="inlineStr"/>
      <c r="R1187" t="inlineStr"/>
      <c r="S1187" t="inlineStr"/>
      <c r="T1187" t="inlineStr">
        <is>
          <t>unclear</t>
        </is>
      </c>
      <c r="U1187" t="inlineStr"/>
      <c r="V1187" t="inlineStr"/>
      <c r="W1187" t="inlineStr">
        <is>
          <t>auto: The energy access status of urban poor in Dhaka is low inspite of being in an urban setting where the physical availability of modern energy like electricity and natural gas is prevalent.</t>
        </is>
      </c>
      <c r="X1187" t="inlineStr"/>
      <c r="Y1187" t="inlineStr"/>
      <c r="Z1187" t="inlineStr">
        <is>
          <t>high</t>
        </is>
      </c>
      <c r="AA1187" t="inlineStr"/>
      <c r="AB1187" t="inlineStr"/>
      <c r="AC1187" t="inlineStr"/>
      <c r="AD1187" t="inlineStr"/>
      <c r="AE1187" t="inlineStr">
        <is>
          <t>A7:india</t>
        </is>
      </c>
      <c r="AF1187" t="inlineStr"/>
      <c r="AG1187" t="n">
        <v>0.3395</v>
      </c>
    </row>
    <row r="1188">
      <c r="A1188" t="inlineStr">
        <is>
          <t>LM01187</t>
        </is>
      </c>
      <c r="B1188" t="inlineStr">
        <is>
          <t>Community Governance of Green Urban Infrastructure: Lessons from the Australian Context</t>
        </is>
      </c>
      <c r="C1188" t="n">
        <v>2022</v>
      </c>
      <c r="D1188" t="inlineStr">
        <is>
          <t>Jennifer George</t>
        </is>
      </c>
      <c r="E1188" t="inlineStr">
        <is>
          <t>Urban Policy and Research</t>
        </is>
      </c>
      <c r="F1188" t="inlineStr">
        <is>
          <t>article</t>
        </is>
      </c>
      <c r="G1188" t="inlineStr">
        <is>
          <t>10.1080/08111146.2022.2093182</t>
        </is>
      </c>
      <c r="H1188" t="inlineStr">
        <is>
          <t>W4294579465</t>
        </is>
      </c>
      <c r="I1188" t="inlineStr">
        <is>
          <t>https://doi.org/10.1080/08111146.2022.2093182</t>
        </is>
      </c>
      <c r="J1188" t="inlineStr"/>
      <c r="K1188" t="n">
        <v>10</v>
      </c>
      <c r="L1188" t="inlineStr">
        <is>
          <t>A</t>
        </is>
      </c>
      <c r="M1188" t="inlineStr">
        <is>
          <t>A7</t>
        </is>
      </c>
      <c r="N1188" t="inlineStr"/>
      <c r="O1188" t="inlineStr">
        <is>
          <t>Australia</t>
        </is>
      </c>
      <c r="P1188" t="inlineStr">
        <is>
          <t>Global North</t>
        </is>
      </c>
      <c r="Q1188" t="inlineStr"/>
      <c r="R1188" t="inlineStr"/>
      <c r="S1188" t="inlineStr"/>
      <c r="T1188" t="inlineStr">
        <is>
          <t>conceptual</t>
        </is>
      </c>
      <c r="U1188" t="inlineStr"/>
      <c r="V1188" t="inlineStr"/>
      <c r="W1188" t="inlineStr">
        <is>
          <t>auto: Building on a 5-year research project, this article focuses on selected Australian examples of community-led green infrastructure governance which have been delivering community benefits over several decades, particularly green corridors and trails.</t>
        </is>
      </c>
      <c r="X1188" t="inlineStr"/>
      <c r="Y1188" t="inlineStr"/>
      <c r="Z1188" t="inlineStr">
        <is>
          <t>high</t>
        </is>
      </c>
      <c r="AA1188" t="inlineStr"/>
      <c r="AB1188" t="inlineStr"/>
      <c r="AC1188" t="inlineStr"/>
      <c r="AD1188" t="inlineStr"/>
      <c r="AE1188" t="inlineStr">
        <is>
          <t>A7:recent</t>
        </is>
      </c>
      <c r="AF1188" t="inlineStr"/>
      <c r="AG1188" t="n">
        <v>1.36</v>
      </c>
    </row>
    <row r="1189">
      <c r="A1189" t="inlineStr">
        <is>
          <t>LM01188</t>
        </is>
      </c>
      <c r="B1189" t="inlineStr">
        <is>
          <t>Urban planning, water provisioning, and infrastructural violence at public housing resettlement sites in Ahmedabad, India</t>
        </is>
      </c>
      <c r="C1189" t="n">
        <v>2018</v>
      </c>
      <c r="D1189" t="inlineStr">
        <is>
          <t>Renu Desai</t>
        </is>
      </c>
      <c r="E1189" t="inlineStr">
        <is>
          <t>DOAJ (DOAJ: Directory of Open Access Journals)</t>
        </is>
      </c>
      <c r="F1189" t="inlineStr">
        <is>
          <t>article</t>
        </is>
      </c>
      <c r="G1189" t="inlineStr"/>
      <c r="H1189" t="inlineStr">
        <is>
          <t>W3173062479</t>
        </is>
      </c>
      <c r="I1189" t="inlineStr">
        <is>
          <t>https://doaj.org/article/63cd175d54cf40628fa00353644908b2</t>
        </is>
      </c>
      <c r="J1189" t="inlineStr">
        <is>
          <t>https://doaj.org/article/63cd175d54cf40628fa00353644908b2</t>
        </is>
      </c>
      <c r="K1189" t="n">
        <v>10</v>
      </c>
      <c r="L1189" t="inlineStr">
        <is>
          <t>A</t>
        </is>
      </c>
      <c r="M1189" t="inlineStr">
        <is>
          <t>A7</t>
        </is>
      </c>
      <c r="N1189" t="inlineStr"/>
      <c r="O1189" t="inlineStr">
        <is>
          <t>Ahmedabad; India</t>
        </is>
      </c>
      <c r="P1189" t="inlineStr">
        <is>
          <t>South Asia</t>
        </is>
      </c>
      <c r="Q1189" t="inlineStr">
        <is>
          <t>Y</t>
        </is>
      </c>
      <c r="R1189" t="inlineStr"/>
      <c r="S1189" t="inlineStr"/>
      <c r="T1189" t="inlineStr">
        <is>
          <t>unclear</t>
        </is>
      </c>
      <c r="U1189" t="inlineStr"/>
      <c r="V1189" t="inlineStr"/>
      <c r="W1189" t="inlineStr">
        <is>
          <t>auto: This paper examines the links between urban planning and the politics of water provisioning and violence and conflict in people’s lives by drawing upon research in a low-income locality in Ahmedabad, India.</t>
        </is>
      </c>
      <c r="X1189" t="inlineStr"/>
      <c r="Y1189" t="inlineStr"/>
      <c r="Z1189" t="inlineStr">
        <is>
          <t>high</t>
        </is>
      </c>
      <c r="AA1189" t="inlineStr">
        <is>
          <t>Y</t>
        </is>
      </c>
      <c r="AB1189" t="inlineStr"/>
      <c r="AC1189" t="inlineStr"/>
      <c r="AD1189" t="inlineStr"/>
      <c r="AE1189" t="inlineStr">
        <is>
          <t>A7:india</t>
        </is>
      </c>
      <c r="AF1189" t="inlineStr"/>
      <c r="AG1189" t="n">
        <v>5.4731</v>
      </c>
    </row>
    <row r="1190">
      <c r="A1190" t="inlineStr">
        <is>
          <t>LM01189</t>
        </is>
      </c>
      <c r="B1190" t="inlineStr">
        <is>
          <t>Urban Infrastructure and Governance</t>
        </is>
      </c>
      <c r="C1190" t="n">
        <v>2020</v>
      </c>
      <c r="D1190" t="inlineStr"/>
      <c r="E1190" t="inlineStr">
        <is>
          <t>Routledge eBooks</t>
        </is>
      </c>
      <c r="F1190" t="inlineStr">
        <is>
          <t>book</t>
        </is>
      </c>
      <c r="G1190" t="inlineStr">
        <is>
          <t>10.4324/9780367817930</t>
        </is>
      </c>
      <c r="H1190" t="inlineStr">
        <is>
          <t>W636483171</t>
        </is>
      </c>
      <c r="I1190" t="inlineStr">
        <is>
          <t>https://doi.org/10.4324/9780367817930</t>
        </is>
      </c>
      <c r="J1190" t="inlineStr"/>
      <c r="K1190" t="n">
        <v>9</v>
      </c>
      <c r="L1190" t="inlineStr">
        <is>
          <t>A</t>
        </is>
      </c>
      <c r="M1190" t="inlineStr">
        <is>
          <t>A7</t>
        </is>
      </c>
      <c r="N1190" t="inlineStr"/>
      <c r="O1190" t="inlineStr">
        <is>
          <t>Ahmedabad; Bangalore; China; India; Shanghai</t>
        </is>
      </c>
      <c r="P1190" t="inlineStr">
        <is>
          <t>Multi-region</t>
        </is>
      </c>
      <c r="Q1190" t="inlineStr">
        <is>
          <t>Y</t>
        </is>
      </c>
      <c r="R1190" t="inlineStr"/>
      <c r="S1190" t="inlineStr"/>
      <c r="T1190" t="inlineStr">
        <is>
          <t>qualitative</t>
        </is>
      </c>
      <c r="U1190" t="inlineStr"/>
      <c r="V1190" t="inlineStr"/>
      <c r="W1190" t="inlineStr">
        <is>
          <t>auto: Urban Growth and Governance: An Overview Samuel Paul 2.</t>
        </is>
      </c>
      <c r="X1190" t="inlineStr"/>
      <c r="Y1190" t="inlineStr"/>
      <c r="Z1190" t="inlineStr">
        <is>
          <t>high</t>
        </is>
      </c>
      <c r="AA1190" t="inlineStr"/>
      <c r="AB1190" t="inlineStr"/>
      <c r="AC1190" t="inlineStr"/>
      <c r="AD1190" t="inlineStr"/>
      <c r="AE1190" t="inlineStr">
        <is>
          <t>A7:india</t>
        </is>
      </c>
      <c r="AF1190" t="inlineStr"/>
      <c r="AG1190" t="n">
        <v>0</v>
      </c>
    </row>
    <row r="1191">
      <c r="A1191" t="inlineStr">
        <is>
          <t>LM01190</t>
        </is>
      </c>
      <c r="B1191" t="inlineStr">
        <is>
          <t>Electricity Access Improvement Using Renewable Energy and Energy Efficiency: A Case of Urban Poor Area of Dhaka, Bangladesh</t>
        </is>
      </c>
      <c r="C1191" t="n">
        <v>2017</v>
      </c>
      <c r="D1191" t="inlineStr"/>
      <c r="E1191" t="inlineStr">
        <is>
          <t>International Journal of Renewable Energy Research</t>
        </is>
      </c>
      <c r="F1191" t="inlineStr">
        <is>
          <t>article</t>
        </is>
      </c>
      <c r="G1191" t="inlineStr">
        <is>
          <t>10.20508/ijrer.v7i3.6058.g7162</t>
        </is>
      </c>
      <c r="H1191" t="inlineStr">
        <is>
          <t>W2759327331</t>
        </is>
      </c>
      <c r="I1191" t="inlineStr">
        <is>
          <t>https://doi.org/10.20508/ijrer.v7i3.6058.g7162</t>
        </is>
      </c>
      <c r="J1191" t="inlineStr">
        <is>
          <t>https://doi.org/10.20508/ijrer.v7i3.6058.g7162</t>
        </is>
      </c>
      <c r="K1191" t="n">
        <v>9</v>
      </c>
      <c r="L1191" t="inlineStr">
        <is>
          <t>A</t>
        </is>
      </c>
      <c r="M1191" t="inlineStr">
        <is>
          <t>A7</t>
        </is>
      </c>
      <c r="N1191" t="inlineStr"/>
      <c r="O1191" t="inlineStr">
        <is>
          <t>Bangladesh; Dhaka</t>
        </is>
      </c>
      <c r="P1191" t="inlineStr">
        <is>
          <t>South Asia</t>
        </is>
      </c>
      <c r="Q1191" t="inlineStr"/>
      <c r="R1191" t="inlineStr"/>
      <c r="S1191" t="inlineStr"/>
      <c r="T1191" t="inlineStr">
        <is>
          <t>quantitative</t>
        </is>
      </c>
      <c r="U1191" t="inlineStr"/>
      <c r="V1191" t="inlineStr"/>
      <c r="W1191" t="inlineStr">
        <is>
          <t>auto: The goal of this research is to assess the present status of electricity access and identify the issues and challenges in an urban poor area of Dhaka.</t>
        </is>
      </c>
      <c r="X1191" t="inlineStr"/>
      <c r="Y1191" t="inlineStr"/>
      <c r="Z1191" t="inlineStr">
        <is>
          <t>high</t>
        </is>
      </c>
      <c r="AA1191" t="inlineStr"/>
      <c r="AB1191" t="inlineStr"/>
      <c r="AC1191" t="inlineStr"/>
      <c r="AD1191" t="inlineStr"/>
      <c r="AE1191" t="inlineStr">
        <is>
          <t>A7:india</t>
        </is>
      </c>
      <c r="AF1191" t="inlineStr"/>
      <c r="AG1191" t="n">
        <v>0.4522</v>
      </c>
    </row>
    <row r="1192">
      <c r="A1192" t="inlineStr">
        <is>
          <t>LM01191</t>
        </is>
      </c>
      <c r="B1192" t="inlineStr">
        <is>
          <t>Advancing Urban Water Security in the Indus Basin, Pakistan—Priority Actions for Karachi and Lahore</t>
        </is>
      </c>
      <c r="C1192" t="n">
        <v>2021</v>
      </c>
      <c r="D1192" t="inlineStr">
        <is>
          <t>Amy Syvrud; Huw Pohlner; Jehangir F. Punthakey; Melita Grant; Trudy Green</t>
        </is>
      </c>
      <c r="E1192" t="inlineStr">
        <is>
          <t>Water</t>
        </is>
      </c>
      <c r="F1192" t="inlineStr">
        <is>
          <t>article</t>
        </is>
      </c>
      <c r="G1192" t="inlineStr">
        <is>
          <t>10.3390/w13233399</t>
        </is>
      </c>
      <c r="H1192" t="inlineStr">
        <is>
          <t>W4200040393</t>
        </is>
      </c>
      <c r="I1192" t="inlineStr">
        <is>
          <t>https://doi.org/10.3390/w13233399</t>
        </is>
      </c>
      <c r="J1192" t="inlineStr">
        <is>
          <t>https://www.mdpi.com/2073-4441/13/23/3399/pdf?version=1638423861</t>
        </is>
      </c>
      <c r="K1192" t="n">
        <v>9</v>
      </c>
      <c r="L1192" t="inlineStr">
        <is>
          <t>A</t>
        </is>
      </c>
      <c r="M1192" t="inlineStr">
        <is>
          <t>A7</t>
        </is>
      </c>
      <c r="N1192" t="inlineStr"/>
      <c r="O1192" t="inlineStr">
        <is>
          <t>Australia; Karachi; Lahore; Pakistan</t>
        </is>
      </c>
      <c r="P1192" t="inlineStr">
        <is>
          <t>Multi-region</t>
        </is>
      </c>
      <c r="Q1192" t="inlineStr"/>
      <c r="R1192" t="inlineStr"/>
      <c r="S1192" t="inlineStr"/>
      <c r="T1192" t="inlineStr">
        <is>
          <t>unclear</t>
        </is>
      </c>
      <c r="U1192" t="inlineStr"/>
      <c r="V1192" t="inlineStr"/>
      <c r="W1192" t="inlineStr">
        <is>
          <t>auto: This paper presents the outcomes of that work.</t>
        </is>
      </c>
      <c r="X1192" t="inlineStr"/>
      <c r="Y1192" t="inlineStr"/>
      <c r="Z1192" t="inlineStr">
        <is>
          <t>high</t>
        </is>
      </c>
      <c r="AA1192" t="inlineStr"/>
      <c r="AB1192" t="inlineStr"/>
      <c r="AC1192" t="inlineStr"/>
      <c r="AD1192" t="inlineStr"/>
      <c r="AE1192" t="inlineStr">
        <is>
          <t>A7:india</t>
        </is>
      </c>
      <c r="AF1192" t="inlineStr"/>
      <c r="AG1192" t="n">
        <v>0.6587</v>
      </c>
    </row>
    <row r="1193">
      <c r="A1193" t="inlineStr">
        <is>
          <t>LM01192</t>
        </is>
      </c>
      <c r="B1193" t="inlineStr">
        <is>
          <t>Splintering, Specificity, Unsettlement: A Commentary on Splintering Urbanism</t>
        </is>
      </c>
      <c r="C1193" t="n">
        <v>2022</v>
      </c>
      <c r="D1193" t="inlineStr">
        <is>
          <t>AbdouMaliq Simone</t>
        </is>
      </c>
      <c r="E1193" t="inlineStr">
        <is>
          <t>Journal of Urban Technology</t>
        </is>
      </c>
      <c r="F1193" t="inlineStr">
        <is>
          <t>article</t>
        </is>
      </c>
      <c r="G1193" t="inlineStr">
        <is>
          <t>10.1080/10630732.2021.2010301</t>
        </is>
      </c>
      <c r="H1193" t="inlineStr">
        <is>
          <t>W4205903018</t>
        </is>
      </c>
      <c r="I1193" t="inlineStr">
        <is>
          <t>https://doi.org/10.1080/10630732.2021.2010301</t>
        </is>
      </c>
      <c r="J1193" t="inlineStr">
        <is>
          <t>https://doi.org/10.1080/10630732.2021.2010301</t>
        </is>
      </c>
      <c r="K1193" t="n">
        <v>9</v>
      </c>
      <c r="L1193" t="inlineStr">
        <is>
          <t>A</t>
        </is>
      </c>
      <c r="M1193" t="inlineStr">
        <is>
          <t>A7</t>
        </is>
      </c>
      <c r="N1193" t="inlineStr"/>
      <c r="O1193" t="inlineStr"/>
      <c r="P1193" t="inlineStr">
        <is>
          <t>Not place-specific</t>
        </is>
      </c>
      <c r="Q1193" t="inlineStr"/>
      <c r="R1193" t="inlineStr"/>
      <c r="S1193" t="inlineStr"/>
      <c r="T1193" t="inlineStr">
        <is>
          <t>conceptual</t>
        </is>
      </c>
      <c r="U1193" t="inlineStr"/>
      <c r="V1193" t="inlineStr">
        <is>
          <t>Y</t>
        </is>
      </c>
      <c r="W1193" t="inlineStr">
        <is>
          <t>auto: This short commentary seeks to supplement the conceptualization of infrastructural splintering with the ways in which the agential functioning of infrastructure—infrastructure as a verb—not only articulates bodies, things, materials, and spaces in cascading relationality, but produces specificiti…</t>
        </is>
      </c>
      <c r="X1193" t="inlineStr"/>
      <c r="Y1193" t="inlineStr"/>
      <c r="Z1193" t="inlineStr">
        <is>
          <t>high</t>
        </is>
      </c>
      <c r="AA1193" t="inlineStr"/>
      <c r="AB1193" t="inlineStr"/>
      <c r="AC1193" t="inlineStr"/>
      <c r="AD1193" t="inlineStr"/>
      <c r="AE1193" t="inlineStr">
        <is>
          <t>A7:recent</t>
        </is>
      </c>
      <c r="AF1193" t="inlineStr"/>
      <c r="AG1193" t="n">
        <v>2.4753</v>
      </c>
    </row>
    <row r="1194">
      <c r="A1194" t="inlineStr">
        <is>
          <t>LM01193</t>
        </is>
      </c>
      <c r="B1194" t="inlineStr">
        <is>
          <t>BARRIERS TO ENERGY ACCESS IN THE URBAN POOR AREAS OF DHAKA, BANGLADESH: ANALYSIS OF PRESENT SITUATION AND RECOMMENDATIONS</t>
        </is>
      </c>
      <c r="C1194" t="n">
        <v>2013</v>
      </c>
      <c r="D1194" t="inlineStr">
        <is>
          <t>Molla Shahadat Hossain Lipu; Taskin Jamal; Muhammad Ahad Rahman Miah</t>
        </is>
      </c>
      <c r="E1194" t="inlineStr">
        <is>
          <t>International Journal of Energy Economics and Policy</t>
        </is>
      </c>
      <c r="F1194" t="inlineStr">
        <is>
          <t>article</t>
        </is>
      </c>
      <c r="G1194" t="inlineStr"/>
      <c r="H1194" t="inlineStr">
        <is>
          <t>W2121596218</t>
        </is>
      </c>
      <c r="I1194" t="inlineStr">
        <is>
          <t>https://econjournals.com/index.php/ijeep/article/view/536</t>
        </is>
      </c>
      <c r="J1194" t="inlineStr">
        <is>
          <t>https://econjournals.com/index.php/ijeep/article/view/536</t>
        </is>
      </c>
      <c r="K1194" t="n">
        <v>8</v>
      </c>
      <c r="L1194" t="inlineStr">
        <is>
          <t>A</t>
        </is>
      </c>
      <c r="M1194" t="inlineStr">
        <is>
          <t>A7</t>
        </is>
      </c>
      <c r="N1194" t="inlineStr"/>
      <c r="O1194" t="inlineStr">
        <is>
          <t>Bangladesh; Dhaka</t>
        </is>
      </c>
      <c r="P1194" t="inlineStr">
        <is>
          <t>South Asia</t>
        </is>
      </c>
      <c r="Q1194" t="inlineStr"/>
      <c r="R1194" t="inlineStr"/>
      <c r="S1194" t="inlineStr"/>
      <c r="T1194" t="inlineStr">
        <is>
          <t>review</t>
        </is>
      </c>
      <c r="U1194" t="inlineStr"/>
      <c r="V1194" t="inlineStr"/>
      <c r="W1194" t="inlineStr">
        <is>
          <t>auto: The main objective of this study is to identify the barriers faced by the urban poor in the slum areas of Dhaka in accessing different fuels and provide specific recommendations to overcome the barriers to enable energy access.</t>
        </is>
      </c>
      <c r="X1194" t="inlineStr">
        <is>
          <t>auto: The urban poor living in slum areas with lack of access to clean and modern sources of energy have not been addressed comprehensively. | Many barriers have been identified through this research where urban poor face problems in accessing legal energy services due to illegal settlement, lack of explicit policy on energy and housing, lack of dedicated institution, the pervasive role of Mastaans, poor infrastructure and lack of monitoring and evaluating system.</t>
        </is>
      </c>
      <c r="Y1194" t="inlineStr"/>
      <c r="Z1194" t="inlineStr">
        <is>
          <t>high</t>
        </is>
      </c>
      <c r="AA1194" t="inlineStr"/>
      <c r="AB1194" t="inlineStr"/>
      <c r="AC1194" t="inlineStr"/>
      <c r="AD1194" t="inlineStr"/>
      <c r="AE1194" t="inlineStr">
        <is>
          <t>A7:india</t>
        </is>
      </c>
      <c r="AF1194" t="inlineStr"/>
      <c r="AG1194" t="n">
        <v>0.9881</v>
      </c>
    </row>
    <row r="1195">
      <c r="A1195" t="inlineStr">
        <is>
          <t>LM01194</t>
        </is>
      </c>
      <c r="B1195" t="inlineStr">
        <is>
          <t>The Elgar Companion to Urban Infrastructure Governance</t>
        </is>
      </c>
      <c r="C1195" t="n">
        <v>2022</v>
      </c>
      <c r="D1195" t="inlineStr">
        <is>
          <t>Gastaldi, Francesco; Camerin, Federico</t>
        </is>
      </c>
      <c r="E1195" t="inlineStr">
        <is>
          <t>Edward Elgar Publishing eBooks</t>
        </is>
      </c>
      <c r="F1195" t="inlineStr">
        <is>
          <t>book</t>
        </is>
      </c>
      <c r="G1195" t="inlineStr">
        <is>
          <t>10.4337/9781800375611</t>
        </is>
      </c>
      <c r="H1195" t="inlineStr">
        <is>
          <t>W4280633226</t>
        </is>
      </c>
      <c r="I1195" t="inlineStr">
        <is>
          <t>https://doi.org/10.4337/9781800375611</t>
        </is>
      </c>
      <c r="J1195" t="inlineStr"/>
      <c r="K1195" t="n">
        <v>7</v>
      </c>
      <c r="L1195" t="inlineStr">
        <is>
          <t>A</t>
        </is>
      </c>
      <c r="M1195" t="inlineStr">
        <is>
          <t>A7</t>
        </is>
      </c>
      <c r="N1195" t="inlineStr"/>
      <c r="O1195" t="inlineStr"/>
      <c r="P1195" t="inlineStr">
        <is>
          <t>Not place-specific</t>
        </is>
      </c>
      <c r="Q1195" t="inlineStr"/>
      <c r="R1195" t="inlineStr"/>
      <c r="S1195" t="inlineStr"/>
      <c r="T1195" t="inlineStr">
        <is>
          <t>unclear</t>
        </is>
      </c>
      <c r="U1195" t="inlineStr"/>
      <c r="V1195" t="inlineStr">
        <is>
          <t>Y</t>
        </is>
      </c>
      <c r="W1195" t="inlineStr"/>
      <c r="X1195" t="inlineStr"/>
      <c r="Y1195" t="inlineStr"/>
      <c r="Z1195" t="inlineStr">
        <is>
          <t>low</t>
        </is>
      </c>
      <c r="AA1195" t="inlineStr"/>
      <c r="AB1195" t="inlineStr"/>
      <c r="AC1195" t="inlineStr"/>
      <c r="AD1195" t="inlineStr"/>
      <c r="AE1195" t="inlineStr">
        <is>
          <t>A7:recent</t>
        </is>
      </c>
      <c r="AF1195" t="inlineStr"/>
      <c r="AG1195" t="n">
        <v>3.0352</v>
      </c>
    </row>
    <row r="1196">
      <c r="A1196" t="inlineStr">
        <is>
          <t>LM01195</t>
        </is>
      </c>
      <c r="B1196" t="inlineStr">
        <is>
          <t>Comprehensive analysis of the impact of elevated metro line infrastructure on the urban heat island effect in Chennai: A multi-model approach</t>
        </is>
      </c>
      <c r="C1196" t="n">
        <v>2024</v>
      </c>
      <c r="D1196" t="inlineStr">
        <is>
          <t>Prashanthini Rajagopal; Radhakrishnan Shanthi Priya</t>
        </is>
      </c>
      <c r="E1196" t="inlineStr">
        <is>
          <t>Energy and Buildings</t>
        </is>
      </c>
      <c r="F1196" t="inlineStr">
        <is>
          <t>article</t>
        </is>
      </c>
      <c r="G1196" t="inlineStr">
        <is>
          <t>10.1016/j.enbuild.2024.114541</t>
        </is>
      </c>
      <c r="H1196" t="inlineStr">
        <is>
          <t>W4400523010</t>
        </is>
      </c>
      <c r="I1196" t="inlineStr">
        <is>
          <t>https://doi.org/10.1016/j.enbuild.2024.114541</t>
        </is>
      </c>
      <c r="J1196" t="inlineStr"/>
      <c r="K1196" t="n">
        <v>7</v>
      </c>
      <c r="L1196" t="inlineStr">
        <is>
          <t>A</t>
        </is>
      </c>
      <c r="M1196" t="inlineStr">
        <is>
          <t>A7</t>
        </is>
      </c>
      <c r="N1196" t="inlineStr"/>
      <c r="O1196" t="inlineStr">
        <is>
          <t>Chennai</t>
        </is>
      </c>
      <c r="P1196" t="inlineStr">
        <is>
          <t>South Asia</t>
        </is>
      </c>
      <c r="Q1196" t="inlineStr">
        <is>
          <t>Y</t>
        </is>
      </c>
      <c r="R1196" t="inlineStr"/>
      <c r="S1196" t="inlineStr"/>
      <c r="T1196" t="inlineStr">
        <is>
          <t>unclear</t>
        </is>
      </c>
      <c r="U1196" t="inlineStr"/>
      <c r="V1196" t="inlineStr"/>
      <c r="W1196" t="inlineStr"/>
      <c r="X1196" t="inlineStr"/>
      <c r="Y1196" t="inlineStr">
        <is>
          <t>elevated metro</t>
        </is>
      </c>
      <c r="Z1196" t="inlineStr">
        <is>
          <t>low</t>
        </is>
      </c>
      <c r="AA1196" t="inlineStr"/>
      <c r="AB1196" t="inlineStr">
        <is>
          <t>Y</t>
        </is>
      </c>
      <c r="AC1196" t="inlineStr">
        <is>
          <t>S6 Elevated rail and infrastructure undersides</t>
        </is>
      </c>
      <c r="AD1196" t="inlineStr"/>
      <c r="AE1196" t="inlineStr">
        <is>
          <t>S6:india</t>
        </is>
      </c>
      <c r="AF1196" t="inlineStr"/>
      <c r="AG1196" t="n">
        <v>0.8683</v>
      </c>
    </row>
    <row r="1197">
      <c r="A1197" t="inlineStr">
        <is>
          <t>LM01196</t>
        </is>
      </c>
      <c r="B1197" t="inlineStr">
        <is>
          <t>From Risk Perception to Sustainable Governance: A Stakeholder-Centric Approach in Urban Infrastructure Development</t>
        </is>
      </c>
      <c r="C1197" t="n">
        <v>2025</v>
      </c>
      <c r="D1197" t="inlineStr">
        <is>
          <t>Xinran Xu; Tongyu Chen; Xi Yu</t>
        </is>
      </c>
      <c r="E1197" t="inlineStr">
        <is>
          <t>Sustainability</t>
        </is>
      </c>
      <c r="F1197" t="inlineStr">
        <is>
          <t>article</t>
        </is>
      </c>
      <c r="G1197" t="inlineStr">
        <is>
          <t>10.3390/su17083483</t>
        </is>
      </c>
      <c r="H1197" t="inlineStr">
        <is>
          <t>W4409440990</t>
        </is>
      </c>
      <c r="I1197" t="inlineStr">
        <is>
          <t>https://doi.org/10.3390/su17083483</t>
        </is>
      </c>
      <c r="J1197" t="inlineStr">
        <is>
          <t>https://www.mdpi.com/2071-1050/17/8/3483/pdf?version=1744611166</t>
        </is>
      </c>
      <c r="K1197" t="n">
        <v>7</v>
      </c>
      <c r="L1197" t="inlineStr">
        <is>
          <t>A</t>
        </is>
      </c>
      <c r="M1197" t="inlineStr">
        <is>
          <t>A7</t>
        </is>
      </c>
      <c r="N1197" t="inlineStr"/>
      <c r="O1197" t="inlineStr">
        <is>
          <t>Shanghai</t>
        </is>
      </c>
      <c r="P1197" t="inlineStr">
        <is>
          <t>China &amp; East Asia</t>
        </is>
      </c>
      <c r="Q1197" t="inlineStr"/>
      <c r="R1197" t="inlineStr"/>
      <c r="S1197" t="inlineStr"/>
      <c r="T1197" t="inlineStr">
        <is>
          <t>mixed</t>
        </is>
      </c>
      <c r="U1197" t="inlineStr"/>
      <c r="V1197" t="inlineStr">
        <is>
          <t>Y</t>
        </is>
      </c>
      <c r="W1197" t="inlineStr">
        <is>
          <t>auto: Amid rapid urbanization, this study investigates public safety risks in Shanghai’s urban construction projects through a stakeholder-centric framework, aiming to advance sustainable urban development.</t>
        </is>
      </c>
      <c r="X1197" t="inlineStr">
        <is>
          <t>auto: By classifying stakeholders into core, potential, and peripheral groups, the analysis employs mixed methods—qualitative case studies and the analytic hierarchy process (AHP)—to identify systemic risks spanning policy cognition gaps, compensation inequities, and environmental adaptation challenges.</t>
        </is>
      </c>
      <c r="Y1197" t="inlineStr"/>
      <c r="Z1197" t="inlineStr">
        <is>
          <t>high</t>
        </is>
      </c>
      <c r="AA1197" t="inlineStr"/>
      <c r="AB1197" t="inlineStr"/>
      <c r="AC1197" t="inlineStr"/>
      <c r="AD1197" t="inlineStr"/>
      <c r="AE1197" t="inlineStr">
        <is>
          <t>A7:recent</t>
        </is>
      </c>
      <c r="AF1197" t="inlineStr"/>
      <c r="AG1197" t="n">
        <v>3.199</v>
      </c>
    </row>
    <row r="1198">
      <c r="A1198" t="inlineStr">
        <is>
          <t>LM01197</t>
        </is>
      </c>
      <c r="B1198" t="inlineStr">
        <is>
          <t>Urban Water Supply Sector Reform in Kathmandu Valley</t>
        </is>
      </c>
      <c r="C1198" t="n">
        <v>2014</v>
      </c>
      <c r="D1198" t="inlineStr">
        <is>
          <t>Dol Prasad Chapagain</t>
        </is>
      </c>
      <c r="E1198" t="inlineStr">
        <is>
          <t>Journal of the Institute of Engineering</t>
        </is>
      </c>
      <c r="F1198" t="inlineStr">
        <is>
          <t>article</t>
        </is>
      </c>
      <c r="G1198" t="inlineStr">
        <is>
          <t>10.3126/jie.v9i1.10678</t>
        </is>
      </c>
      <c r="H1198" t="inlineStr">
        <is>
          <t>W2127176431</t>
        </is>
      </c>
      <c r="I1198" t="inlineStr">
        <is>
          <t>https://doi.org/10.3126/jie.v9i1.10678</t>
        </is>
      </c>
      <c r="J1198" t="inlineStr">
        <is>
          <t>https://www.nepjol.info/index.php/JIE/article/download/10678/8660</t>
        </is>
      </c>
      <c r="K1198" t="n">
        <v>6</v>
      </c>
      <c r="L1198" t="inlineStr">
        <is>
          <t>A</t>
        </is>
      </c>
      <c r="M1198" t="inlineStr">
        <is>
          <t>A7</t>
        </is>
      </c>
      <c r="N1198" t="inlineStr"/>
      <c r="O1198" t="inlineStr">
        <is>
          <t>Kathmandu; Nepal</t>
        </is>
      </c>
      <c r="P1198" t="inlineStr">
        <is>
          <t>South Asia</t>
        </is>
      </c>
      <c r="Q1198" t="inlineStr"/>
      <c r="R1198" t="inlineStr"/>
      <c r="S1198" t="inlineStr"/>
      <c r="T1198" t="inlineStr">
        <is>
          <t>qualitative</t>
        </is>
      </c>
      <c r="U1198" t="inlineStr"/>
      <c r="V1198" t="inlineStr"/>
      <c r="W1198" t="inlineStr">
        <is>
          <t>auto: This paper focused to understand the institutional structure of the reforms and to examine the roles of institutions involved and stakeholders.</t>
        </is>
      </c>
      <c r="X1198" t="inlineStr">
        <is>
          <t>auto: Findings also show that focal problem of water supply is depleting water sources and widening the gap between demand and supply. | Additionally, findings show that lack of coordination among stakeholders, weak institutional structure, unstable political scenario, and unplanned urbanization give rise to the problem, leading wider implications to the health of people and national economy.</t>
        </is>
      </c>
      <c r="Y1198" t="inlineStr"/>
      <c r="Z1198" t="inlineStr">
        <is>
          <t>high</t>
        </is>
      </c>
      <c r="AA1198" t="inlineStr"/>
      <c r="AB1198" t="inlineStr"/>
      <c r="AC1198" t="inlineStr"/>
      <c r="AD1198" t="inlineStr"/>
      <c r="AE1198" t="inlineStr">
        <is>
          <t>A7:india</t>
        </is>
      </c>
      <c r="AF1198" t="inlineStr"/>
      <c r="AG1198" t="n">
        <v>2.1733</v>
      </c>
    </row>
    <row r="1199">
      <c r="A1199" t="inlineStr">
        <is>
          <t>LM01198</t>
        </is>
      </c>
      <c r="B1199" t="inlineStr">
        <is>
          <t>A Sustainable approach to reduce Embodied and Operational Cooling Energy for an Elevated Metro Rail Station of Ahmedabad, India, using Building Information Modelling (BIM) and Factor Comparison Method</t>
        </is>
      </c>
      <c r="C1199" t="n">
        <v>2022</v>
      </c>
      <c r="D1199" t="inlineStr">
        <is>
          <t>Hirakraj Bapat; Debasis Sarkar; Rajesh Gujar</t>
        </is>
      </c>
      <c r="E1199" t="inlineStr">
        <is>
          <t>Journal of The Institution of Engineers (India) Series A</t>
        </is>
      </c>
      <c r="F1199" t="inlineStr">
        <is>
          <t>article</t>
        </is>
      </c>
      <c r="G1199" t="inlineStr">
        <is>
          <t>10.1007/s40030-021-00594-1</t>
        </is>
      </c>
      <c r="H1199" t="inlineStr">
        <is>
          <t>W4206307366</t>
        </is>
      </c>
      <c r="I1199" t="inlineStr">
        <is>
          <t>https://doi.org/10.1007/s40030-021-00594-1</t>
        </is>
      </c>
      <c r="J1199" t="inlineStr"/>
      <c r="K1199" t="n">
        <v>6</v>
      </c>
      <c r="L1199" t="inlineStr">
        <is>
          <t>A</t>
        </is>
      </c>
      <c r="M1199" t="inlineStr">
        <is>
          <t>A7</t>
        </is>
      </c>
      <c r="N1199" t="inlineStr"/>
      <c r="O1199" t="inlineStr">
        <is>
          <t>Ahmedabad; India</t>
        </is>
      </c>
      <c r="P1199" t="inlineStr">
        <is>
          <t>South Asia</t>
        </is>
      </c>
      <c r="Q1199" t="inlineStr">
        <is>
          <t>Y</t>
        </is>
      </c>
      <c r="R1199" t="inlineStr"/>
      <c r="S1199" t="inlineStr"/>
      <c r="T1199" t="inlineStr">
        <is>
          <t>unclear</t>
        </is>
      </c>
      <c r="U1199" t="inlineStr"/>
      <c r="V1199" t="inlineStr"/>
      <c r="W1199" t="inlineStr"/>
      <c r="X1199" t="inlineStr"/>
      <c r="Y1199" t="inlineStr">
        <is>
          <t>elevated metro; rail station</t>
        </is>
      </c>
      <c r="Z1199" t="inlineStr">
        <is>
          <t>low</t>
        </is>
      </c>
      <c r="AA1199" t="inlineStr"/>
      <c r="AB1199" t="inlineStr">
        <is>
          <t>Y</t>
        </is>
      </c>
      <c r="AC1199" t="inlineStr">
        <is>
          <t>S6 Elevated rail and infrastructure undersides</t>
        </is>
      </c>
      <c r="AD1199" t="inlineStr"/>
      <c r="AE1199" t="inlineStr">
        <is>
          <t>S6:india</t>
        </is>
      </c>
      <c r="AF1199" t="inlineStr"/>
      <c r="AG1199" t="n">
        <v>0.33</v>
      </c>
    </row>
    <row r="1200">
      <c r="A1200" t="inlineStr">
        <is>
          <t>LM01199</t>
        </is>
      </c>
      <c r="B1200" t="inlineStr">
        <is>
          <t>Urban Water Security: Geospatial Assessment For Water Supply Services In Pune, India</t>
        </is>
      </c>
      <c r="C1200" t="n">
        <v>2022</v>
      </c>
      <c r="D1200" t="inlineStr">
        <is>
          <t>Jyoti Jain Tholiya; Navendu Chaudhary</t>
        </is>
      </c>
      <c r="E1200" t="inlineStr">
        <is>
          <t>Urban Water Journal</t>
        </is>
      </c>
      <c r="F1200" t="inlineStr">
        <is>
          <t>article</t>
        </is>
      </c>
      <c r="G1200" t="inlineStr">
        <is>
          <t>10.1080/1573062x.2022.2047736</t>
        </is>
      </c>
      <c r="H1200" t="inlineStr">
        <is>
          <t>W4220875297</t>
        </is>
      </c>
      <c r="I1200" t="inlineStr">
        <is>
          <t>https://doi.org/10.1080/1573062x.2022.2047736</t>
        </is>
      </c>
      <c r="J1200" t="inlineStr"/>
      <c r="K1200" t="n">
        <v>6</v>
      </c>
      <c r="L1200" t="inlineStr">
        <is>
          <t>A</t>
        </is>
      </c>
      <c r="M1200" t="inlineStr">
        <is>
          <t>A7</t>
        </is>
      </c>
      <c r="N1200" t="inlineStr"/>
      <c r="O1200" t="inlineStr">
        <is>
          <t>India; Pune</t>
        </is>
      </c>
      <c r="P1200" t="inlineStr">
        <is>
          <t>South Asia</t>
        </is>
      </c>
      <c r="Q1200" t="inlineStr">
        <is>
          <t>Y</t>
        </is>
      </c>
      <c r="R1200" t="inlineStr"/>
      <c r="S1200" t="inlineStr"/>
      <c r="T1200" t="inlineStr">
        <is>
          <t>computational</t>
        </is>
      </c>
      <c r="U1200" t="inlineStr"/>
      <c r="V1200" t="inlineStr"/>
      <c r="W1200" t="inlineStr">
        <is>
          <t>auto: Despite significant advances in geospatial technologies, planners, policy, and decision-makers seldom integrate modern geospatial technologies to serve citizens with adequate water supply services.</t>
        </is>
      </c>
      <c r="X1200" t="inlineStr"/>
      <c r="Y1200" t="inlineStr"/>
      <c r="Z1200" t="inlineStr">
        <is>
          <t>high</t>
        </is>
      </c>
      <c r="AA1200" t="inlineStr"/>
      <c r="AB1200" t="inlineStr"/>
      <c r="AC1200" t="inlineStr"/>
      <c r="AD1200" t="inlineStr"/>
      <c r="AE1200" t="inlineStr">
        <is>
          <t>A7:india</t>
        </is>
      </c>
      <c r="AF1200" t="inlineStr"/>
      <c r="AG1200" t="n">
        <v>0.4259</v>
      </c>
    </row>
    <row r="1201">
      <c r="A1201" t="inlineStr">
        <is>
          <t>LM01200</t>
        </is>
      </c>
      <c r="B1201" t="inlineStr">
        <is>
          <t>Hydrology and Urban Water Supply</t>
        </is>
      </c>
      <c r="C1201" t="n">
        <v>2024</v>
      </c>
      <c r="D1201" t="inlineStr">
        <is>
          <t>Ali Müfit Bahadir; Andreas Haarstrick; I. Ethem Karadirek; Mehmet Emin Aydın; Şerife Yurdagül Kumcu; Amitava Bandyopadhyay</t>
        </is>
      </c>
      <c r="E1201" t="inlineStr">
        <is>
          <t>Water and waste water management</t>
        </is>
      </c>
      <c r="F1201" t="inlineStr">
        <is>
          <t>book</t>
        </is>
      </c>
      <c r="G1201" t="inlineStr">
        <is>
          <t>10.1007/978-3-031-72589-0</t>
        </is>
      </c>
      <c r="H1201" t="inlineStr">
        <is>
          <t>W4404395142</t>
        </is>
      </c>
      <c r="I1201" t="inlineStr">
        <is>
          <t>https://doi.org/10.1007/978-3-031-72589-0</t>
        </is>
      </c>
      <c r="J1201" t="inlineStr">
        <is>
          <t>https://hdl.handle.net/11511/117170</t>
        </is>
      </c>
      <c r="K1201" t="n">
        <v>6</v>
      </c>
      <c r="L1201" t="inlineStr">
        <is>
          <t>A</t>
        </is>
      </c>
      <c r="M1201" t="inlineStr">
        <is>
          <t>A7</t>
        </is>
      </c>
      <c r="N1201" t="inlineStr"/>
      <c r="O1201" t="inlineStr"/>
      <c r="P1201" t="inlineStr">
        <is>
          <t>Not place-specific</t>
        </is>
      </c>
      <c r="Q1201" t="inlineStr"/>
      <c r="R1201" t="inlineStr"/>
      <c r="S1201" t="inlineStr"/>
      <c r="T1201" t="inlineStr">
        <is>
          <t>unclear</t>
        </is>
      </c>
      <c r="U1201" t="inlineStr"/>
      <c r="V1201" t="inlineStr">
        <is>
          <t>Y</t>
        </is>
      </c>
      <c r="W1201" t="inlineStr"/>
      <c r="X1201" t="inlineStr"/>
      <c r="Y1201" t="inlineStr"/>
      <c r="Z1201" t="inlineStr">
        <is>
          <t>low</t>
        </is>
      </c>
      <c r="AA1201" t="inlineStr"/>
      <c r="AB1201" t="inlineStr"/>
      <c r="AC1201" t="inlineStr"/>
      <c r="AD1201" t="inlineStr"/>
      <c r="AE1201" t="inlineStr">
        <is>
          <t>A7:recent</t>
        </is>
      </c>
      <c r="AF1201" t="inlineStr">
        <is>
          <t>W7132568619</t>
        </is>
      </c>
      <c r="AG1201" t="n">
        <v>2.951</v>
      </c>
    </row>
    <row r="1202">
      <c r="A1202" t="inlineStr">
        <is>
          <t>LM01201</t>
        </is>
      </c>
      <c r="B1202" t="inlineStr">
        <is>
          <t>On the Road to Nowhere: Stalled Politics and Urban Infrastructure in Kathmandu</t>
        </is>
      </c>
      <c r="C1202" t="n">
        <v>2017</v>
      </c>
      <c r="D1202" t="inlineStr">
        <is>
          <t>Dannah Dennis</t>
        </is>
      </c>
      <c r="E1202" t="inlineStr">
        <is>
          <t>DigitalCommons-Macalester (Macalester College)</t>
        </is>
      </c>
      <c r="F1202" t="inlineStr">
        <is>
          <t>article</t>
        </is>
      </c>
      <c r="G1202" t="inlineStr"/>
      <c r="H1202" t="inlineStr">
        <is>
          <t>W2994186688</t>
        </is>
      </c>
      <c r="I1202" t="inlineStr">
        <is>
          <t>https://digitalcommons.macalester.edu/himalaya/vol37/iss1/14</t>
        </is>
      </c>
      <c r="J1202" t="inlineStr">
        <is>
          <t>https://digitalcommons.macalester.edu/cgi/viewcontent.cgi?article=2301&amp;context=himalaya</t>
        </is>
      </c>
      <c r="K1202" t="n">
        <v>6</v>
      </c>
      <c r="L1202" t="inlineStr">
        <is>
          <t>A</t>
        </is>
      </c>
      <c r="M1202" t="inlineStr">
        <is>
          <t>A7</t>
        </is>
      </c>
      <c r="N1202" t="inlineStr"/>
      <c r="O1202" t="inlineStr">
        <is>
          <t>Kathmandu; Nepal</t>
        </is>
      </c>
      <c r="P1202" t="inlineStr">
        <is>
          <t>South Asia</t>
        </is>
      </c>
      <c r="Q1202" t="inlineStr"/>
      <c r="R1202" t="inlineStr"/>
      <c r="S1202" t="inlineStr"/>
      <c r="T1202" t="inlineStr">
        <is>
          <t>unclear</t>
        </is>
      </c>
      <c r="U1202" t="inlineStr"/>
      <c r="V1202" t="inlineStr"/>
      <c r="W1202" t="inlineStr">
        <is>
          <t>auto: By detailing specific moments in which the inadequacy of roads and the inadequacy of the state were directly juxtaposed in everyday conversations, this article calls for sustained attention to the interrelationship between urban infrastructure and national- and local-level politics.</t>
        </is>
      </c>
      <c r="X1202" t="inlineStr">
        <is>
          <t>auto: By detailing specific moments in which the inadequacy of roads and the inadequacy of the state were directly juxtaposed in everyday conversations, this article calls for sustained attention to the interrelationship between urban infrastructure and national- and local-level politics.</t>
        </is>
      </c>
      <c r="Y1202" t="inlineStr"/>
      <c r="Z1202" t="inlineStr">
        <is>
          <t>high</t>
        </is>
      </c>
      <c r="AA1202" t="inlineStr">
        <is>
          <t>Y</t>
        </is>
      </c>
      <c r="AB1202" t="inlineStr"/>
      <c r="AC1202" t="inlineStr"/>
      <c r="AD1202" t="inlineStr"/>
      <c r="AE1202" t="inlineStr">
        <is>
          <t>A7:india</t>
        </is>
      </c>
      <c r="AF1202" t="inlineStr"/>
      <c r="AG1202" t="n">
        <v>1.4245</v>
      </c>
    </row>
    <row r="1203">
      <c r="A1203" t="inlineStr">
        <is>
          <t>LM01202</t>
        </is>
      </c>
      <c r="B1203" t="inlineStr">
        <is>
          <t>Governance of Urban Infrastructure in India: Exploring the Approaches, Attributes, and Opportunities Towards Sustainability</t>
        </is>
      </c>
      <c r="C1203" t="n">
        <v>2023</v>
      </c>
      <c r="D1203" t="inlineStr">
        <is>
          <t>Jaydip De</t>
        </is>
      </c>
      <c r="E1203" t="inlineStr">
        <is>
          <t>Global Social Welfare</t>
        </is>
      </c>
      <c r="F1203" t="inlineStr">
        <is>
          <t>article</t>
        </is>
      </c>
      <c r="G1203" t="inlineStr">
        <is>
          <t>10.1007/s40609-023-00306-6</t>
        </is>
      </c>
      <c r="H1203" t="inlineStr">
        <is>
          <t>W4385875123</t>
        </is>
      </c>
      <c r="I1203" t="inlineStr">
        <is>
          <t>https://doi.org/10.1007/s40609-023-00306-6</t>
        </is>
      </c>
      <c r="J1203" t="inlineStr"/>
      <c r="K1203" t="n">
        <v>5</v>
      </c>
      <c r="L1203" t="inlineStr">
        <is>
          <t>A</t>
        </is>
      </c>
      <c r="M1203" t="inlineStr">
        <is>
          <t>A7</t>
        </is>
      </c>
      <c r="N1203" t="inlineStr"/>
      <c r="O1203" t="inlineStr">
        <is>
          <t>India</t>
        </is>
      </c>
      <c r="P1203" t="inlineStr">
        <is>
          <t>South Asia</t>
        </is>
      </c>
      <c r="Q1203" t="inlineStr">
        <is>
          <t>Y</t>
        </is>
      </c>
      <c r="R1203" t="inlineStr"/>
      <c r="S1203" t="inlineStr"/>
      <c r="T1203" t="inlineStr">
        <is>
          <t>unclear</t>
        </is>
      </c>
      <c r="U1203" t="inlineStr"/>
      <c r="V1203" t="inlineStr">
        <is>
          <t>Y</t>
        </is>
      </c>
      <c r="W1203" t="inlineStr"/>
      <c r="X1203" t="inlineStr"/>
      <c r="Y1203" t="inlineStr"/>
      <c r="Z1203" t="inlineStr">
        <is>
          <t>low</t>
        </is>
      </c>
      <c r="AA1203" t="inlineStr"/>
      <c r="AB1203" t="inlineStr"/>
      <c r="AC1203" t="inlineStr"/>
      <c r="AD1203" t="inlineStr"/>
      <c r="AE1203" t="inlineStr">
        <is>
          <t>A7:india; A7:recent</t>
        </is>
      </c>
      <c r="AF1203" t="inlineStr"/>
      <c r="AG1203" t="n">
        <v>5.2655</v>
      </c>
    </row>
    <row r="1204">
      <c r="A1204" t="inlineStr">
        <is>
          <t>LM01203</t>
        </is>
      </c>
      <c r="B1204" t="inlineStr">
        <is>
          <t>Infrastructural Development and Vulnerabilities: A Sociological Study of Two Selected Flyovers in Dhaka City, Bangladesh</t>
        </is>
      </c>
      <c r="C1204" t="n">
        <v>2019</v>
      </c>
      <c r="D1204" t="inlineStr">
        <is>
          <t>Shamsul Arefin; Tamanna Rashid; Didarul Habib</t>
        </is>
      </c>
      <c r="E1204" t="inlineStr">
        <is>
          <t>Open Journal of Social Sciences</t>
        </is>
      </c>
      <c r="F1204" t="inlineStr">
        <is>
          <t>article</t>
        </is>
      </c>
      <c r="G1204" t="inlineStr">
        <is>
          <t>10.4236/jss.2019.77003</t>
        </is>
      </c>
      <c r="H1204" t="inlineStr">
        <is>
          <t>W2959513400</t>
        </is>
      </c>
      <c r="I1204" t="inlineStr">
        <is>
          <t>https://doi.org/10.4236/jss.2019.77003</t>
        </is>
      </c>
      <c r="J1204" t="inlineStr">
        <is>
          <t>https://content.scirp.org/pdf/jss_2019071015510566.pdf</t>
        </is>
      </c>
      <c r="K1204" t="n">
        <v>4</v>
      </c>
      <c r="L1204" t="inlineStr">
        <is>
          <t>A</t>
        </is>
      </c>
      <c r="M1204" t="inlineStr">
        <is>
          <t>A7</t>
        </is>
      </c>
      <c r="N1204" t="inlineStr"/>
      <c r="O1204" t="inlineStr">
        <is>
          <t>Bangladesh; Dhaka</t>
        </is>
      </c>
      <c r="P1204" t="inlineStr">
        <is>
          <t>South Asia</t>
        </is>
      </c>
      <c r="Q1204" t="inlineStr"/>
      <c r="R1204" t="inlineStr"/>
      <c r="S1204" t="inlineStr"/>
      <c r="T1204" t="inlineStr">
        <is>
          <t>qualitative</t>
        </is>
      </c>
      <c r="U1204" t="inlineStr"/>
      <c r="V1204" t="inlineStr"/>
      <c r="W1204" t="inlineStr">
        <is>
          <t>auto: This paper is an attempt to answer all the above questions.</t>
        </is>
      </c>
      <c r="X1204" t="inlineStr"/>
      <c r="Y1204" t="inlineStr">
        <is>
          <t>flyover; flyovers</t>
        </is>
      </c>
      <c r="Z1204" t="inlineStr">
        <is>
          <t>high</t>
        </is>
      </c>
      <c r="AA1204" t="inlineStr"/>
      <c r="AB1204" t="inlineStr">
        <is>
          <t>Y</t>
        </is>
      </c>
      <c r="AC1204" t="inlineStr">
        <is>
          <t>S6 Elevated rail and infrastructure undersides</t>
        </is>
      </c>
      <c r="AD1204" t="inlineStr"/>
      <c r="AE1204" t="inlineStr">
        <is>
          <t>S6:india</t>
        </is>
      </c>
      <c r="AF1204" t="inlineStr"/>
      <c r="AG1204" t="n">
        <v>1.3908</v>
      </c>
    </row>
    <row r="1205">
      <c r="A1205" t="inlineStr">
        <is>
          <t>LM01204</t>
        </is>
      </c>
      <c r="B1205" t="inlineStr">
        <is>
          <t>Urban Water Supply and Governance in India</t>
        </is>
      </c>
      <c r="C1205" t="n">
        <v>2022</v>
      </c>
      <c r="D1205" t="inlineStr">
        <is>
          <t>Satyapriya Rout; Ruth Kattumuri</t>
        </is>
      </c>
      <c r="E1205" t="inlineStr">
        <is>
          <t>Springer eBooks</t>
        </is>
      </c>
      <c r="F1205" t="inlineStr">
        <is>
          <t>book</t>
        </is>
      </c>
      <c r="G1205" t="inlineStr">
        <is>
          <t>10.1007/978-981-16-3819-0</t>
        </is>
      </c>
      <c r="H1205" t="inlineStr">
        <is>
          <t>W4285272994</t>
        </is>
      </c>
      <c r="I1205" t="inlineStr">
        <is>
          <t>https://doi.org/10.1007/978-981-16-3819-0</t>
        </is>
      </c>
      <c r="J1205" t="inlineStr"/>
      <c r="K1205" t="n">
        <v>4</v>
      </c>
      <c r="L1205" t="inlineStr">
        <is>
          <t>A</t>
        </is>
      </c>
      <c r="M1205" t="inlineStr">
        <is>
          <t>A7</t>
        </is>
      </c>
      <c r="N1205" t="inlineStr"/>
      <c r="O1205" t="inlineStr">
        <is>
          <t>India</t>
        </is>
      </c>
      <c r="P1205" t="inlineStr">
        <is>
          <t>South Asia</t>
        </is>
      </c>
      <c r="Q1205" t="inlineStr">
        <is>
          <t>Y</t>
        </is>
      </c>
      <c r="R1205" t="inlineStr"/>
      <c r="S1205" t="inlineStr"/>
      <c r="T1205" t="inlineStr">
        <is>
          <t>unclear</t>
        </is>
      </c>
      <c r="U1205" t="inlineStr"/>
      <c r="V1205" t="inlineStr"/>
      <c r="W1205" t="inlineStr"/>
      <c r="X1205" t="inlineStr"/>
      <c r="Y1205" t="inlineStr"/>
      <c r="Z1205" t="inlineStr">
        <is>
          <t>low</t>
        </is>
      </c>
      <c r="AA1205" t="inlineStr"/>
      <c r="AB1205" t="inlineStr"/>
      <c r="AC1205" t="inlineStr"/>
      <c r="AD1205" t="inlineStr"/>
      <c r="AE1205" t="inlineStr">
        <is>
          <t>A7:india; A7:recent</t>
        </is>
      </c>
      <c r="AF1205" t="inlineStr"/>
      <c r="AG1205" t="n">
        <v>1.3711</v>
      </c>
    </row>
    <row r="1206">
      <c r="A1206" t="inlineStr">
        <is>
          <t>LM01205</t>
        </is>
      </c>
      <c r="B1206" t="inlineStr">
        <is>
          <t>Inhabiting Flyover Geographies: Flows, Interstices, and Walking Bodies in Karachi</t>
        </is>
      </c>
      <c r="C1206" t="n">
        <v>2024</v>
      </c>
      <c r="D1206" t="inlineStr">
        <is>
          <t>Aseela Haque</t>
        </is>
      </c>
      <c r="E1206" t="inlineStr">
        <is>
          <t>Urban Planning</t>
        </is>
      </c>
      <c r="F1206" t="inlineStr">
        <is>
          <t>article</t>
        </is>
      </c>
      <c r="G1206" t="inlineStr">
        <is>
          <t>10.17645/up.7168</t>
        </is>
      </c>
      <c r="H1206" t="inlineStr">
        <is>
          <t>W4392459689</t>
        </is>
      </c>
      <c r="I1206" t="inlineStr">
        <is>
          <t>https://doi.org/10.17645/up.7168</t>
        </is>
      </c>
      <c r="J1206" t="inlineStr">
        <is>
          <t>https://doi.org/10.17645/up.7168</t>
        </is>
      </c>
      <c r="K1206" t="n">
        <v>4</v>
      </c>
      <c r="L1206" t="inlineStr">
        <is>
          <t>A</t>
        </is>
      </c>
      <c r="M1206" t="inlineStr">
        <is>
          <t>A7</t>
        </is>
      </c>
      <c r="N1206" t="inlineStr"/>
      <c r="O1206" t="inlineStr">
        <is>
          <t>Karachi; Pakistan</t>
        </is>
      </c>
      <c r="P1206" t="inlineStr">
        <is>
          <t>South Asia</t>
        </is>
      </c>
      <c r="Q1206" t="inlineStr"/>
      <c r="R1206" t="inlineStr"/>
      <c r="S1206" t="inlineStr"/>
      <c r="T1206" t="inlineStr">
        <is>
          <t>qualitative</t>
        </is>
      </c>
      <c r="U1206" t="inlineStr"/>
      <c r="V1206" t="inlineStr">
        <is>
          <t>Y</t>
        </is>
      </c>
      <c r="W1206" t="inlineStr">
        <is>
          <t>auto: Flyovers have featured in critical urban planning scholarship in the Global South as fetishized symbols of modernity, often fragmenting urban environments, fracturing space, exacerbating inequalities, and embodying “worlding”’ aspirations of city planners.</t>
        </is>
      </c>
      <c r="X1206" t="inlineStr">
        <is>
          <t>auto: Acknowledging the role of such infrastructure as technologies of (dis)connection in increasingly enclaved cities, I seek to situate the flyover, its material form, and attendant gaps, characterized by raised ribbons of “smooth” flows, leftover spaces, and proliferation of informal practices, as important sites of encounters.</t>
        </is>
      </c>
      <c r="Y1206" t="inlineStr">
        <is>
          <t>flyover; flyovers; under the flyover</t>
        </is>
      </c>
      <c r="Z1206" t="inlineStr">
        <is>
          <t>high</t>
        </is>
      </c>
      <c r="AA1206" t="inlineStr"/>
      <c r="AB1206" t="inlineStr">
        <is>
          <t>Y</t>
        </is>
      </c>
      <c r="AC1206" t="inlineStr">
        <is>
          <t>S6 Elevated rail and infrastructure undersides</t>
        </is>
      </c>
      <c r="AD1206" t="inlineStr"/>
      <c r="AE1206" t="inlineStr">
        <is>
          <t>S6:india</t>
        </is>
      </c>
      <c r="AF1206" t="inlineStr"/>
      <c r="AG1206" t="n">
        <v>4.3591</v>
      </c>
    </row>
    <row r="1207">
      <c r="A1207" t="inlineStr">
        <is>
          <t>LM01206</t>
        </is>
      </c>
      <c r="B1207" t="inlineStr">
        <is>
          <t>Sanitation politics, legacies, and change in urban South Africa</t>
        </is>
      </c>
      <c r="C1207" t="n">
        <v>2024</v>
      </c>
      <c r="D1207" t="inlineStr">
        <is>
          <t>Alex Kihehere Mukiga</t>
        </is>
      </c>
      <c r="E1207" t="inlineStr">
        <is>
          <t>Cogent Social Sciences</t>
        </is>
      </c>
      <c r="F1207" t="inlineStr">
        <is>
          <t>article</t>
        </is>
      </c>
      <c r="G1207" t="inlineStr">
        <is>
          <t>10.1080/23311886.2024.2347009</t>
        </is>
      </c>
      <c r="H1207" t="inlineStr">
        <is>
          <t>W4396669835</t>
        </is>
      </c>
      <c r="I1207" t="inlineStr">
        <is>
          <t>https://doi.org/10.1080/23311886.2024.2347009</t>
        </is>
      </c>
      <c r="J1207" t="inlineStr">
        <is>
          <t>https://doi.org/10.1080/23311886.2024.2347009</t>
        </is>
      </c>
      <c r="K1207" t="n">
        <v>4</v>
      </c>
      <c r="L1207" t="inlineStr">
        <is>
          <t>A</t>
        </is>
      </c>
      <c r="M1207" t="inlineStr">
        <is>
          <t>A7</t>
        </is>
      </c>
      <c r="N1207" t="inlineStr"/>
      <c r="O1207" t="inlineStr">
        <is>
          <t>Africa; South Africa</t>
        </is>
      </c>
      <c r="P1207" t="inlineStr">
        <is>
          <t>Africa</t>
        </is>
      </c>
      <c r="Q1207" t="inlineStr"/>
      <c r="R1207" t="inlineStr"/>
      <c r="S1207" t="inlineStr"/>
      <c r="T1207" t="inlineStr">
        <is>
          <t>conceptual</t>
        </is>
      </c>
      <c r="U1207" t="inlineStr"/>
      <c r="V1207" t="inlineStr">
        <is>
          <t>Y</t>
        </is>
      </c>
      <c r="W1207" t="inlineStr">
        <is>
          <t>auto: This article examines the historical and contemporary contexts of sanitation services in South Africa.</t>
        </is>
      </c>
      <c r="X1207" t="inlineStr"/>
      <c r="Y1207" t="inlineStr"/>
      <c r="Z1207" t="inlineStr">
        <is>
          <t>high</t>
        </is>
      </c>
      <c r="AA1207" t="inlineStr"/>
      <c r="AB1207" t="inlineStr"/>
      <c r="AC1207" t="inlineStr"/>
      <c r="AD1207" t="inlineStr"/>
      <c r="AE1207" t="inlineStr">
        <is>
          <t>A7:recent</t>
        </is>
      </c>
      <c r="AF1207" t="inlineStr"/>
      <c r="AG1207" t="n">
        <v>6.8877</v>
      </c>
    </row>
    <row r="1208">
      <c r="A1208" t="inlineStr">
        <is>
          <t>LM01207</t>
        </is>
      </c>
      <c r="B1208" t="inlineStr">
        <is>
          <t>Infrastructural citizenship and geosolidarity</t>
        </is>
      </c>
      <c r="C1208" t="n">
        <v>2024</v>
      </c>
      <c r="D1208" t="inlineStr">
        <is>
          <t>Dominic C. Boyer</t>
        </is>
      </c>
      <c r="E1208" t="inlineStr">
        <is>
          <t>American Ethnologist</t>
        </is>
      </c>
      <c r="F1208" t="inlineStr">
        <is>
          <t>article</t>
        </is>
      </c>
      <c r="G1208" t="inlineStr">
        <is>
          <t>10.1111/amet.13301</t>
        </is>
      </c>
      <c r="H1208" t="inlineStr">
        <is>
          <t>W4399830219</t>
        </is>
      </c>
      <c r="I1208" t="inlineStr">
        <is>
          <t>https://doi.org/10.1111/amet.13301</t>
        </is>
      </c>
      <c r="J1208" t="inlineStr"/>
      <c r="K1208" t="n">
        <v>4</v>
      </c>
      <c r="L1208" t="inlineStr">
        <is>
          <t>A</t>
        </is>
      </c>
      <c r="M1208" t="inlineStr">
        <is>
          <t>A7</t>
        </is>
      </c>
      <c r="N1208" t="inlineStr"/>
      <c r="O1208" t="inlineStr"/>
      <c r="P1208" t="inlineStr">
        <is>
          <t>Not place-specific</t>
        </is>
      </c>
      <c r="Q1208" t="inlineStr"/>
      <c r="R1208" t="inlineStr"/>
      <c r="S1208" t="inlineStr"/>
      <c r="T1208" t="inlineStr">
        <is>
          <t>unclear</t>
        </is>
      </c>
      <c r="U1208" t="inlineStr"/>
      <c r="V1208" t="inlineStr">
        <is>
          <t>Y</t>
        </is>
      </c>
      <c r="W1208" t="inlineStr">
        <is>
          <t>auto: Abstract In northeast Houston, a community organization is experimenting with building green infrastructure, beginning with rain gardens.</t>
        </is>
      </c>
      <c r="X1208" t="inlineStr"/>
      <c r="Y1208" t="inlineStr"/>
      <c r="Z1208" t="inlineStr">
        <is>
          <t>high</t>
        </is>
      </c>
      <c r="AA1208" t="inlineStr"/>
      <c r="AB1208" t="inlineStr"/>
      <c r="AC1208" t="inlineStr"/>
      <c r="AD1208" t="inlineStr"/>
      <c r="AE1208" t="inlineStr">
        <is>
          <t>A7:recent</t>
        </is>
      </c>
      <c r="AF1208" t="inlineStr"/>
      <c r="AG1208" t="n">
        <v>3.0648</v>
      </c>
    </row>
    <row r="1209">
      <c r="A1209" t="inlineStr">
        <is>
          <t>LM01208</t>
        </is>
      </c>
      <c r="B1209" t="inlineStr">
        <is>
          <t>Service-based off-grid solar for productive use in poor urban settings: insights from an informal settlement in Cape Town, South Africa</t>
        </is>
      </c>
      <c r="C1209" t="n">
        <v>2024</v>
      </c>
      <c r="D1209" t="inlineStr">
        <is>
          <t>Penlope Yaguma; Federico Caprotti; Priti Parikh</t>
        </is>
      </c>
      <c r="E1209" t="inlineStr">
        <is>
          <t>Environmental Research Energy</t>
        </is>
      </c>
      <c r="F1209" t="inlineStr">
        <is>
          <t>article</t>
        </is>
      </c>
      <c r="G1209" t="inlineStr">
        <is>
          <t>10.1088/2753-3751/ad94f7</t>
        </is>
      </c>
      <c r="H1209" t="inlineStr">
        <is>
          <t>W4404591638</t>
        </is>
      </c>
      <c r="I1209" t="inlineStr">
        <is>
          <t>https://doi.org/10.1088/2753-3751/ad94f7</t>
        </is>
      </c>
      <c r="J1209" t="inlineStr">
        <is>
          <t>https://iopscience.iop.org/article/10.1088/2753-3751/ad94f7/pdf</t>
        </is>
      </c>
      <c r="K1209" t="n">
        <v>4</v>
      </c>
      <c r="L1209" t="inlineStr">
        <is>
          <t>A</t>
        </is>
      </c>
      <c r="M1209" t="inlineStr">
        <is>
          <t>A7</t>
        </is>
      </c>
      <c r="N1209" t="inlineStr"/>
      <c r="O1209" t="inlineStr">
        <is>
          <t>Africa; Cape Town; South Africa</t>
        </is>
      </c>
      <c r="P1209" t="inlineStr">
        <is>
          <t>Africa</t>
        </is>
      </c>
      <c r="Q1209" t="inlineStr"/>
      <c r="R1209" t="inlineStr"/>
      <c r="S1209" t="inlineStr"/>
      <c r="T1209" t="inlineStr">
        <is>
          <t>mixed</t>
        </is>
      </c>
      <c r="U1209" t="inlineStr"/>
      <c r="V1209" t="inlineStr"/>
      <c r="W1209" t="inlineStr">
        <is>
          <t>auto: Drawing on two projects implemented between 2019 and 2022, this paper presents a case of off-grid solar for PUE in a young, unelectrified informal settlement in Cape Town, South Africa.</t>
        </is>
      </c>
      <c r="X1209" t="inlineStr">
        <is>
          <t>auto: These challenges impact the scalability of off-grid solar in informal settlements which calls for innovative financing approaches and increased policy support for off-grid providers operating in these communities.</t>
        </is>
      </c>
      <c r="Y1209" t="inlineStr"/>
      <c r="Z1209" t="inlineStr">
        <is>
          <t>high</t>
        </is>
      </c>
      <c r="AA1209" t="inlineStr"/>
      <c r="AB1209" t="inlineStr"/>
      <c r="AC1209" t="inlineStr"/>
      <c r="AD1209" t="inlineStr"/>
      <c r="AE1209" t="inlineStr">
        <is>
          <t>A7:recent</t>
        </is>
      </c>
      <c r="AF1209" t="inlineStr"/>
      <c r="AG1209" t="n">
        <v>0.3777</v>
      </c>
    </row>
    <row r="1210">
      <c r="A1210" t="inlineStr">
        <is>
          <t>LM01209</t>
        </is>
      </c>
      <c r="B1210" t="inlineStr">
        <is>
          <t>Sentiment Analysis on the Elevated Expressway in Bangladesh: A Machine Learning and Deep Learning Approach</t>
        </is>
      </c>
      <c r="C1210" t="n">
        <v>2024</v>
      </c>
      <c r="D1210" t="inlineStr">
        <is>
          <t>Samiha Maisha Jeba; Rajib Khan; Md Shoaib Ahmed; Tanjim Taharat Aurpa; Satya Ranjan Dash</t>
        </is>
      </c>
      <c r="E1210" t="inlineStr"/>
      <c r="F1210" t="inlineStr">
        <is>
          <t>conference-paper</t>
        </is>
      </c>
      <c r="G1210" t="inlineStr">
        <is>
          <t>10.1109/peeiacon63629.2024.10800150</t>
        </is>
      </c>
      <c r="H1210" t="inlineStr">
        <is>
          <t>W4405785983</t>
        </is>
      </c>
      <c r="I1210" t="inlineStr">
        <is>
          <t>https://doi.org/10.1109/peeiacon63629.2024.10800150</t>
        </is>
      </c>
      <c r="J1210" t="inlineStr"/>
      <c r="K1210" t="n">
        <v>4</v>
      </c>
      <c r="L1210" t="inlineStr">
        <is>
          <t>A</t>
        </is>
      </c>
      <c r="M1210" t="inlineStr">
        <is>
          <t>A7</t>
        </is>
      </c>
      <c r="N1210" t="inlineStr"/>
      <c r="O1210" t="inlineStr">
        <is>
          <t>Bangladesh</t>
        </is>
      </c>
      <c r="P1210" t="inlineStr">
        <is>
          <t>South Asia</t>
        </is>
      </c>
      <c r="Q1210" t="inlineStr"/>
      <c r="R1210" t="inlineStr"/>
      <c r="S1210" t="inlineStr"/>
      <c r="T1210" t="inlineStr">
        <is>
          <t>computational</t>
        </is>
      </c>
      <c r="U1210" t="inlineStr"/>
      <c r="V1210" t="inlineStr"/>
      <c r="W1210" t="inlineStr">
        <is>
          <t>auto: In this work, we examine users' sentiments about Elevated Expressway from YouTube comments, employing various Machine Learning (ML) algorithms and Deep Learning (ML) architecture.</t>
        </is>
      </c>
      <c r="X1210" t="inlineStr"/>
      <c r="Y1210" t="inlineStr">
        <is>
          <t>elevated expressway</t>
        </is>
      </c>
      <c r="Z1210" t="inlineStr">
        <is>
          <t>medium</t>
        </is>
      </c>
      <c r="AA1210" t="inlineStr"/>
      <c r="AB1210" t="inlineStr">
        <is>
          <t>Y</t>
        </is>
      </c>
      <c r="AC1210" t="inlineStr">
        <is>
          <t>S6 Elevated rail and infrastructure undersides</t>
        </is>
      </c>
      <c r="AD1210" t="inlineStr"/>
      <c r="AE1210" t="inlineStr">
        <is>
          <t>S6:india</t>
        </is>
      </c>
      <c r="AF1210" t="inlineStr"/>
      <c r="AG1210" t="n">
        <v>1.2936</v>
      </c>
    </row>
    <row r="1211">
      <c r="A1211" t="inlineStr">
        <is>
          <t>LM01210</t>
        </is>
      </c>
      <c r="B1211" t="inlineStr">
        <is>
          <t>IoT Applications in Urban Infrastructure and Governance</t>
        </is>
      </c>
      <c r="C1211" t="n">
        <v>2025</v>
      </c>
      <c r="D1211" t="inlineStr">
        <is>
          <t>Md Shamsul Haque Ansari; Nafees Akhter Farooqui; Mohammad Ishrat; Wasim Khan</t>
        </is>
      </c>
      <c r="E1211" t="inlineStr">
        <is>
          <t>IGI Global eBooks</t>
        </is>
      </c>
      <c r="F1211" t="inlineStr">
        <is>
          <t>book-chapter</t>
        </is>
      </c>
      <c r="G1211" t="inlineStr">
        <is>
          <t>10.4018/979-8-3373-1375-7.ch012</t>
        </is>
      </c>
      <c r="H1211" t="inlineStr">
        <is>
          <t>W4409554698</t>
        </is>
      </c>
      <c r="I1211" t="inlineStr">
        <is>
          <t>https://doi.org/10.4018/979-8-3373-1375-7.ch012</t>
        </is>
      </c>
      <c r="J1211" t="inlineStr"/>
      <c r="K1211" t="n">
        <v>4</v>
      </c>
      <c r="L1211" t="inlineStr">
        <is>
          <t>A</t>
        </is>
      </c>
      <c r="M1211" t="inlineStr">
        <is>
          <t>A7</t>
        </is>
      </c>
      <c r="N1211" t="inlineStr"/>
      <c r="O1211" t="inlineStr"/>
      <c r="P1211" t="inlineStr">
        <is>
          <t>Not place-specific</t>
        </is>
      </c>
      <c r="Q1211" t="inlineStr"/>
      <c r="R1211" t="inlineStr"/>
      <c r="S1211" t="inlineStr"/>
      <c r="T1211" t="inlineStr">
        <is>
          <t>conceptual</t>
        </is>
      </c>
      <c r="U1211" t="inlineStr"/>
      <c r="V1211" t="inlineStr">
        <is>
          <t>Y</t>
        </is>
      </c>
      <c r="W1211" t="inlineStr">
        <is>
          <t>auto: This chapter examines the applications of IoT across various sectors, including transportation, energy, waste management, and public safety, underscoring its significance in resource optimization, environmental impact mitigation, and service enhancement.</t>
        </is>
      </c>
      <c r="X1211" t="inlineStr"/>
      <c r="Y1211" t="inlineStr"/>
      <c r="Z1211" t="inlineStr">
        <is>
          <t>high</t>
        </is>
      </c>
      <c r="AA1211" t="inlineStr"/>
      <c r="AB1211" t="inlineStr"/>
      <c r="AC1211" t="inlineStr"/>
      <c r="AD1211" t="inlineStr"/>
      <c r="AE1211" t="inlineStr">
        <is>
          <t>A7:recent</t>
        </is>
      </c>
      <c r="AF1211" t="inlineStr"/>
      <c r="AG1211" t="n">
        <v>8.7233</v>
      </c>
    </row>
    <row r="1212">
      <c r="A1212" t="inlineStr">
        <is>
          <t>LM01211</t>
        </is>
      </c>
      <c r="B1212" t="inlineStr">
        <is>
          <t>Splintering urbanism and nationalism in the “world-class city”: reflections on field work on stand-up comedy production in Mumbai</t>
        </is>
      </c>
      <c r="C1212" t="n">
        <v>2020</v>
      </c>
      <c r="D1212" t="inlineStr">
        <is>
          <t>Aju Basil James</t>
        </is>
      </c>
      <c r="E1212" t="inlineStr">
        <is>
          <t>Journal of Cultural Geography</t>
        </is>
      </c>
      <c r="F1212" t="inlineStr">
        <is>
          <t>article</t>
        </is>
      </c>
      <c r="G1212" t="inlineStr">
        <is>
          <t>10.1080/08873631.2020.1759999</t>
        </is>
      </c>
      <c r="H1212" t="inlineStr">
        <is>
          <t>W3028428939</t>
        </is>
      </c>
      <c r="I1212" t="inlineStr">
        <is>
          <t>https://doi.org/10.1080/08873631.2020.1759999</t>
        </is>
      </c>
      <c r="J1212" t="inlineStr"/>
      <c r="K1212" t="n">
        <v>3</v>
      </c>
      <c r="L1212" t="inlineStr">
        <is>
          <t>A</t>
        </is>
      </c>
      <c r="M1212" t="inlineStr">
        <is>
          <t>A7</t>
        </is>
      </c>
      <c r="N1212" t="inlineStr">
        <is>
          <t>A13</t>
        </is>
      </c>
      <c r="O1212" t="inlineStr">
        <is>
          <t>India; Mumbai</t>
        </is>
      </c>
      <c r="P1212" t="inlineStr">
        <is>
          <t>South Asia</t>
        </is>
      </c>
      <c r="Q1212" t="inlineStr">
        <is>
          <t>Y</t>
        </is>
      </c>
      <c r="R1212" t="inlineStr"/>
      <c r="S1212" t="inlineStr"/>
      <c r="T1212" t="inlineStr">
        <is>
          <t>qualitative</t>
        </is>
      </c>
      <c r="U1212" t="inlineStr"/>
      <c r="V1212" t="inlineStr"/>
      <c r="W1212" t="inlineStr">
        <is>
          <t>auto: This paper explores the contradictions I encountered during fieldwork in the city of Mumbai, India, studying stand-up comedy as a site of struggle over globalization and national identity.</t>
        </is>
      </c>
      <c r="X1212" t="inlineStr"/>
      <c r="Y1212" t="inlineStr"/>
      <c r="Z1212" t="inlineStr">
        <is>
          <t>high</t>
        </is>
      </c>
      <c r="AA1212" t="inlineStr"/>
      <c r="AB1212" t="inlineStr"/>
      <c r="AC1212" t="inlineStr"/>
      <c r="AD1212" t="inlineStr"/>
      <c r="AE1212" t="inlineStr">
        <is>
          <t>A13:india; A7:india</t>
        </is>
      </c>
      <c r="AF1212" t="inlineStr"/>
      <c r="AG1212" t="n">
        <v>0.54</v>
      </c>
    </row>
    <row r="1213">
      <c r="A1213" t="inlineStr">
        <is>
          <t>LM01212</t>
        </is>
      </c>
      <c r="B1213" t="inlineStr">
        <is>
          <t>Splintering Urbanism @ 20: Reengaging Contradiction, Confinement, and Consumption</t>
        </is>
      </c>
      <c r="C1213" t="n">
        <v>2022</v>
      </c>
      <c r="D1213" t="inlineStr">
        <is>
          <t>Kathryn Furlong</t>
        </is>
      </c>
      <c r="E1213" t="inlineStr">
        <is>
          <t>Journal of Urban Technology</t>
        </is>
      </c>
      <c r="F1213" t="inlineStr">
        <is>
          <t>article</t>
        </is>
      </c>
      <c r="G1213" t="inlineStr">
        <is>
          <t>10.1080/10630732.2021.2004066</t>
        </is>
      </c>
      <c r="H1213" t="inlineStr">
        <is>
          <t>W4205927942</t>
        </is>
      </c>
      <c r="I1213" t="inlineStr">
        <is>
          <t>https://doi.org/10.1080/10630732.2021.2004066</t>
        </is>
      </c>
      <c r="J1213" t="inlineStr"/>
      <c r="K1213" t="n">
        <v>3</v>
      </c>
      <c r="L1213" t="inlineStr">
        <is>
          <t>A</t>
        </is>
      </c>
      <c r="M1213" t="inlineStr">
        <is>
          <t>A7</t>
        </is>
      </c>
      <c r="N1213" t="inlineStr"/>
      <c r="O1213" t="inlineStr"/>
      <c r="P1213" t="inlineStr">
        <is>
          <t>Not place-specific</t>
        </is>
      </c>
      <c r="Q1213" t="inlineStr"/>
      <c r="R1213" t="inlineStr"/>
      <c r="S1213" t="inlineStr"/>
      <c r="T1213" t="inlineStr">
        <is>
          <t>unclear</t>
        </is>
      </c>
      <c r="U1213" t="inlineStr"/>
      <c r="V1213" t="inlineStr"/>
      <c r="W1213" t="inlineStr">
        <is>
          <t>auto: The goals laid out in Splintering Urbanism have largely been met.</t>
        </is>
      </c>
      <c r="X1213" t="inlineStr">
        <is>
          <t>auto: Confinement, unlike its analog, receives little attention in infrastructure studies.</t>
        </is>
      </c>
      <c r="Y1213" t="inlineStr"/>
      <c r="Z1213" t="inlineStr">
        <is>
          <t>high</t>
        </is>
      </c>
      <c r="AA1213" t="inlineStr"/>
      <c r="AB1213" t="inlineStr"/>
      <c r="AC1213" t="inlineStr"/>
      <c r="AD1213" t="inlineStr"/>
      <c r="AE1213" t="inlineStr">
        <is>
          <t>A7:recent</t>
        </is>
      </c>
      <c r="AF1213" t="inlineStr"/>
      <c r="AG1213" t="n">
        <v>1.4852</v>
      </c>
    </row>
    <row r="1214">
      <c r="A1214" t="inlineStr">
        <is>
          <t>LM01213</t>
        </is>
      </c>
      <c r="B1214" t="inlineStr">
        <is>
          <t>Urban water governance</t>
        </is>
      </c>
      <c r="C1214" t="n">
        <v>2022</v>
      </c>
      <c r="D1214" t="inlineStr">
        <is>
          <t>Thomas Bolognesi; Megan Anne Farrelly; Francisco Silva Pinto</t>
        </is>
      </c>
      <c r="E1214" t="inlineStr">
        <is>
          <t>Routledge eBooks</t>
        </is>
      </c>
      <c r="F1214" t="inlineStr">
        <is>
          <t>book-chapter</t>
        </is>
      </c>
      <c r="G1214" t="inlineStr">
        <is>
          <t>10.4324/9781003057574-1</t>
        </is>
      </c>
      <c r="H1214" t="inlineStr">
        <is>
          <t>W4283749521</t>
        </is>
      </c>
      <c r="I1214" t="inlineStr">
        <is>
          <t>https://doi.org/10.4324/9781003057574-1</t>
        </is>
      </c>
      <c r="J1214" t="inlineStr">
        <is>
          <t>https://api.taylorfrancis.com/content/chapters/edit/download?identifierName=doi&amp;identifierValue=10.4324/9781003057574-1&amp;type=chapterpdf</t>
        </is>
      </c>
      <c r="K1214" t="n">
        <v>3</v>
      </c>
      <c r="L1214" t="inlineStr">
        <is>
          <t>A</t>
        </is>
      </c>
      <c r="M1214" t="inlineStr">
        <is>
          <t>A7</t>
        </is>
      </c>
      <c r="N1214" t="inlineStr"/>
      <c r="O1214" t="inlineStr"/>
      <c r="P1214" t="inlineStr">
        <is>
          <t>Not place-specific</t>
        </is>
      </c>
      <c r="Q1214" t="inlineStr"/>
      <c r="R1214" t="inlineStr"/>
      <c r="S1214" t="inlineStr"/>
      <c r="T1214" t="inlineStr">
        <is>
          <t>unclear</t>
        </is>
      </c>
      <c r="U1214" t="inlineStr"/>
      <c r="V1214" t="inlineStr">
        <is>
          <t>Y</t>
        </is>
      </c>
      <c r="W1214" t="inlineStr">
        <is>
          <t>auto: Most of the world&amp;s;s population lives in urban areas, and the population concentration in urban centres significantly affects water flows and ecological functions.</t>
        </is>
      </c>
      <c r="X1214" t="inlineStr"/>
      <c r="Y1214" t="inlineStr"/>
      <c r="Z1214" t="inlineStr">
        <is>
          <t>high</t>
        </is>
      </c>
      <c r="AA1214" t="inlineStr"/>
      <c r="AB1214" t="inlineStr"/>
      <c r="AC1214" t="inlineStr"/>
      <c r="AD1214" t="inlineStr"/>
      <c r="AE1214" t="inlineStr">
        <is>
          <t>A7:recent</t>
        </is>
      </c>
      <c r="AF1214" t="inlineStr">
        <is>
          <t>W4293202106</t>
        </is>
      </c>
      <c r="AG1214" t="n">
        <v>2.424</v>
      </c>
    </row>
    <row r="1215">
      <c r="A1215" t="inlineStr">
        <is>
          <t>LM01214</t>
        </is>
      </c>
      <c r="B1215" t="inlineStr">
        <is>
          <t>Infrastructural violence and its temporalities</t>
        </is>
      </c>
      <c r="C1215" t="n">
        <v>2024</v>
      </c>
      <c r="D1215" t="inlineStr">
        <is>
          <t>Kei Otsuki</t>
        </is>
      </c>
      <c r="E1215" t="inlineStr">
        <is>
          <t>Edward Elgar Publishing eBooks</t>
        </is>
      </c>
      <c r="F1215" t="inlineStr">
        <is>
          <t>book-chapter</t>
        </is>
      </c>
      <c r="G1215" t="inlineStr">
        <is>
          <t>10.4337/9781800889156.00026</t>
        </is>
      </c>
      <c r="H1215" t="inlineStr">
        <is>
          <t>W4394933611</t>
        </is>
      </c>
      <c r="I1215" t="inlineStr">
        <is>
          <t>https://doi.org/10.4337/9781800889156.00026</t>
        </is>
      </c>
      <c r="J1215" t="inlineStr"/>
      <c r="K1215" t="n">
        <v>3</v>
      </c>
      <c r="L1215" t="inlineStr">
        <is>
          <t>A</t>
        </is>
      </c>
      <c r="M1215" t="inlineStr">
        <is>
          <t>A7</t>
        </is>
      </c>
      <c r="N1215" t="inlineStr"/>
      <c r="O1215" t="inlineStr">
        <is>
          <t>Mozambique</t>
        </is>
      </c>
      <c r="P1215" t="inlineStr">
        <is>
          <t>Africa</t>
        </is>
      </c>
      <c r="Q1215" t="inlineStr"/>
      <c r="R1215" t="inlineStr"/>
      <c r="S1215" t="inlineStr"/>
      <c r="T1215" t="inlineStr">
        <is>
          <t>qualitative</t>
        </is>
      </c>
      <c r="U1215" t="inlineStr"/>
      <c r="V1215" t="inlineStr">
        <is>
          <t>Y</t>
        </is>
      </c>
      <c r="W1215" t="inlineStr">
        <is>
          <t>auto: This chapter engages with the concept of infrastructural violence in order to deepen understanding of infrastructure’s ambivalent properties.</t>
        </is>
      </c>
      <c r="X1215" t="inlineStr"/>
      <c r="Y1215" t="inlineStr"/>
      <c r="Z1215" t="inlineStr">
        <is>
          <t>high</t>
        </is>
      </c>
      <c r="AA1215" t="inlineStr"/>
      <c r="AB1215" t="inlineStr"/>
      <c r="AC1215" t="inlineStr"/>
      <c r="AD1215" t="inlineStr"/>
      <c r="AE1215" t="inlineStr">
        <is>
          <t>A7:recent</t>
        </is>
      </c>
      <c r="AF1215" t="inlineStr"/>
      <c r="AG1215" t="n">
        <v>13.8932</v>
      </c>
    </row>
    <row r="1216">
      <c r="A1216" t="inlineStr">
        <is>
          <t>LM01215</t>
        </is>
      </c>
      <c r="B1216" t="inlineStr">
        <is>
          <t>Collaborative water governance model for potable urban water supply in Riau Province, Indonesia</t>
        </is>
      </c>
      <c r="C1216" t="n">
        <v>2024</v>
      </c>
      <c r="D1216" t="inlineStr">
        <is>
          <t>Suyeno Suyeno; Sumartono Sumartono; Bambang Santoso Haryono; Fadillah Amin</t>
        </is>
      </c>
      <c r="E1216" t="inlineStr">
        <is>
          <t>Water Policy</t>
        </is>
      </c>
      <c r="F1216" t="inlineStr">
        <is>
          <t>article</t>
        </is>
      </c>
      <c r="G1216" t="inlineStr">
        <is>
          <t>10.2166/wp.2024.110</t>
        </is>
      </c>
      <c r="H1216" t="inlineStr">
        <is>
          <t>W4403381826</t>
        </is>
      </c>
      <c r="I1216" t="inlineStr">
        <is>
          <t>https://doi.org/10.2166/wp.2024.110</t>
        </is>
      </c>
      <c r="J1216" t="inlineStr">
        <is>
          <t>https://doi.org/10.2166/wp.2024.110</t>
        </is>
      </c>
      <c r="K1216" t="n">
        <v>3</v>
      </c>
      <c r="L1216" t="inlineStr">
        <is>
          <t>A</t>
        </is>
      </c>
      <c r="M1216" t="inlineStr">
        <is>
          <t>A7</t>
        </is>
      </c>
      <c r="N1216" t="inlineStr"/>
      <c r="O1216" t="inlineStr">
        <is>
          <t>Indonesia</t>
        </is>
      </c>
      <c r="P1216" t="inlineStr">
        <is>
          <t>Southeast Asia</t>
        </is>
      </c>
      <c r="Q1216" t="inlineStr"/>
      <c r="R1216" t="inlineStr"/>
      <c r="S1216" t="inlineStr"/>
      <c r="T1216" t="inlineStr">
        <is>
          <t>qualitative</t>
        </is>
      </c>
      <c r="U1216" t="inlineStr"/>
      <c r="V1216" t="inlineStr">
        <is>
          <t>Y</t>
        </is>
      </c>
      <c r="W1216" t="inlineStr">
        <is>
          <t>auto: Therefore, this study aims to understand ‘what works and what doesn't’ and the need for sustainability of urban potable water management in Dumai City, Rokan Hilir Regency, and Bengkalis Regency through cross-sectoral collaboration and develop the best model to be developed for this collaboration.</t>
        </is>
      </c>
      <c r="X1216" t="inlineStr"/>
      <c r="Y1216" t="inlineStr"/>
      <c r="Z1216" t="inlineStr">
        <is>
          <t>high</t>
        </is>
      </c>
      <c r="AA1216" t="inlineStr"/>
      <c r="AB1216" t="inlineStr"/>
      <c r="AC1216" t="inlineStr"/>
      <c r="AD1216" t="inlineStr"/>
      <c r="AE1216" t="inlineStr">
        <is>
          <t>A7:recent</t>
        </is>
      </c>
      <c r="AF1216" t="inlineStr"/>
      <c r="AG1216" t="n">
        <v>5.1657</v>
      </c>
    </row>
    <row r="1217">
      <c r="A1217" t="inlineStr">
        <is>
          <t>LM01216</t>
        </is>
      </c>
      <c r="B1217" t="inlineStr">
        <is>
          <t>City brand and urban environmental sanitation: evidence from the national civilized city in China</t>
        </is>
      </c>
      <c r="C1217" t="n">
        <v>2025</v>
      </c>
      <c r="D1217" t="inlineStr">
        <is>
          <t>Junyan Li; Lei Xu</t>
        </is>
      </c>
      <c r="E1217" t="inlineStr">
        <is>
          <t>Frontiers in Environmental Science</t>
        </is>
      </c>
      <c r="F1217" t="inlineStr">
        <is>
          <t>article</t>
        </is>
      </c>
      <c r="G1217" t="inlineStr">
        <is>
          <t>10.3389/fenvs.2025.1575303</t>
        </is>
      </c>
      <c r="H1217" t="inlineStr">
        <is>
          <t>W4410382083</t>
        </is>
      </c>
      <c r="I1217" t="inlineStr">
        <is>
          <t>https://doi.org/10.3389/fenvs.2025.1575303</t>
        </is>
      </c>
      <c r="J1217" t="inlineStr">
        <is>
          <t>https://www.frontiersin.org/journals/environmental-science/articles/10.3389/fenvs.2025.1575303/pdf</t>
        </is>
      </c>
      <c r="K1217" t="n">
        <v>3</v>
      </c>
      <c r="L1217" t="inlineStr">
        <is>
          <t>A</t>
        </is>
      </c>
      <c r="M1217" t="inlineStr">
        <is>
          <t>A7</t>
        </is>
      </c>
      <c r="N1217" t="inlineStr"/>
      <c r="O1217" t="inlineStr">
        <is>
          <t>China</t>
        </is>
      </c>
      <c r="P1217" t="inlineStr">
        <is>
          <t>China &amp; East Asia</t>
        </is>
      </c>
      <c r="Q1217" t="inlineStr"/>
      <c r="R1217" t="inlineStr"/>
      <c r="S1217" t="inlineStr"/>
      <c r="T1217" t="inlineStr">
        <is>
          <t>quantitative</t>
        </is>
      </c>
      <c r="U1217" t="inlineStr"/>
      <c r="V1217" t="inlineStr">
        <is>
          <t>Y</t>
        </is>
      </c>
      <c r="W1217" t="inlineStr">
        <is>
          <t>auto: Methods Based on panel data from 285 prefecture-level cities during 2001-2023, this study employs the acquisition of the National Civilized City (NCC) brand as a quasi-natural experiment and utilizes a difference-in-differences (DID) approach, with municipal solid waste collection and treatment a…</t>
        </is>
      </c>
      <c r="X1217" t="inlineStr"/>
      <c r="Y1217" t="inlineStr"/>
      <c r="Z1217" t="inlineStr">
        <is>
          <t>high</t>
        </is>
      </c>
      <c r="AA1217" t="inlineStr"/>
      <c r="AB1217" t="inlineStr"/>
      <c r="AC1217" t="inlineStr"/>
      <c r="AD1217" t="inlineStr"/>
      <c r="AE1217" t="inlineStr">
        <is>
          <t>A7:recent</t>
        </is>
      </c>
      <c r="AF1217" t="inlineStr"/>
      <c r="AG1217" t="n">
        <v>2.1609</v>
      </c>
    </row>
    <row r="1218">
      <c r="A1218" t="inlineStr">
        <is>
          <t>LM01217</t>
        </is>
      </c>
      <c r="B1218" t="inlineStr">
        <is>
          <t>When Climate Protection Prices out the Poor: The Resilience Paradox in Energy Access</t>
        </is>
      </c>
      <c r="C1218" t="n">
        <v>2025</v>
      </c>
      <c r="D1218" t="inlineStr">
        <is>
          <t>Xue Lei</t>
        </is>
      </c>
      <c r="E1218" t="inlineStr">
        <is>
          <t>Kyklos</t>
        </is>
      </c>
      <c r="F1218" t="inlineStr">
        <is>
          <t>article</t>
        </is>
      </c>
      <c r="G1218" t="inlineStr">
        <is>
          <t>10.1111/kykl.70032</t>
        </is>
      </c>
      <c r="H1218" t="inlineStr">
        <is>
          <t>W4416237431</t>
        </is>
      </c>
      <c r="I1218" t="inlineStr">
        <is>
          <t>https://doi.org/10.1111/kykl.70032</t>
        </is>
      </c>
      <c r="J1218" t="inlineStr"/>
      <c r="K1218" t="n">
        <v>3</v>
      </c>
      <c r="L1218" t="inlineStr">
        <is>
          <t>A</t>
        </is>
      </c>
      <c r="M1218" t="inlineStr">
        <is>
          <t>A7</t>
        </is>
      </c>
      <c r="N1218" t="inlineStr"/>
      <c r="O1218" t="inlineStr"/>
      <c r="P1218" t="inlineStr">
        <is>
          <t>Not place-specific</t>
        </is>
      </c>
      <c r="Q1218" t="inlineStr"/>
      <c r="R1218" t="inlineStr"/>
      <c r="S1218" t="inlineStr"/>
      <c r="T1218" t="inlineStr">
        <is>
          <t>quantitative</t>
        </is>
      </c>
      <c r="U1218" t="inlineStr"/>
      <c r="V1218" t="inlineStr"/>
      <c r="W1218" t="inlineStr">
        <is>
          <t>auto: This study investigates how extreme climate risks influence household energy poverty through multiple transmission channels using comprehensive panel data linking household energy consumption patterns with detailed climate indicators.</t>
        </is>
      </c>
      <c r="X1218" t="inlineStr"/>
      <c r="Y1218" t="inlineStr"/>
      <c r="Z1218" t="inlineStr">
        <is>
          <t>high</t>
        </is>
      </c>
      <c r="AA1218" t="inlineStr"/>
      <c r="AB1218" t="inlineStr"/>
      <c r="AC1218" t="inlineStr"/>
      <c r="AD1218" t="inlineStr"/>
      <c r="AE1218" t="inlineStr">
        <is>
          <t>A7:recent</t>
        </is>
      </c>
      <c r="AF1218" t="inlineStr"/>
      <c r="AG1218" t="n">
        <v>0.714</v>
      </c>
    </row>
    <row r="1219">
      <c r="A1219" t="inlineStr">
        <is>
          <t>LM01218</t>
        </is>
      </c>
      <c r="B1219" t="inlineStr">
        <is>
          <t>Navigating Troubled Waters. An analysis of how urban water regimes in the global South reproduce inequality</t>
        </is>
      </c>
      <c r="C1219" t="n">
        <v>2014</v>
      </c>
      <c r="D1219" t="inlineStr">
        <is>
          <t>Maryam Nastar</t>
        </is>
      </c>
      <c r="E1219" t="inlineStr">
        <is>
          <t>Lund University Publications (Lund University)</t>
        </is>
      </c>
      <c r="F1219" t="inlineStr">
        <is>
          <t>dissertation</t>
        </is>
      </c>
      <c r="G1219" t="inlineStr"/>
      <c r="H1219" t="inlineStr">
        <is>
          <t>W2119332934</t>
        </is>
      </c>
      <c r="I1219" t="inlineStr">
        <is>
          <t>https://lup.lub.lu.se/record/4377973</t>
        </is>
      </c>
      <c r="J1219" t="inlineStr">
        <is>
          <t>https://lup.lub.lu.se/record/4377973</t>
        </is>
      </c>
      <c r="K1219" t="n">
        <v>3</v>
      </c>
      <c r="L1219" t="inlineStr">
        <is>
          <t>A</t>
        </is>
      </c>
      <c r="M1219" t="inlineStr">
        <is>
          <t>A7</t>
        </is>
      </c>
      <c r="N1219" t="inlineStr"/>
      <c r="O1219" t="inlineStr">
        <is>
          <t>Africa; Hyderabad; India; Johannesburg; South Africa</t>
        </is>
      </c>
      <c r="P1219" t="inlineStr">
        <is>
          <t>Multi-region</t>
        </is>
      </c>
      <c r="Q1219" t="inlineStr">
        <is>
          <t>Y</t>
        </is>
      </c>
      <c r="R1219" t="inlineStr"/>
      <c r="S1219" t="inlineStr"/>
      <c r="T1219" t="inlineStr">
        <is>
          <t>conceptual</t>
        </is>
      </c>
      <c r="U1219" t="inlineStr"/>
      <c r="V1219" t="inlineStr"/>
      <c r="W1219" t="inlineStr">
        <is>
          <t>auto: This research is an attempt to conceptualize the underlying forces behind persistent and ubiquitous problems of inequality in access to water in cities of the global south.</t>
        </is>
      </c>
      <c r="X1219" t="inlineStr"/>
      <c r="Y1219" t="inlineStr"/>
      <c r="Z1219" t="inlineStr">
        <is>
          <t>medium</t>
        </is>
      </c>
      <c r="AA1219" t="inlineStr">
        <is>
          <t>Y</t>
        </is>
      </c>
      <c r="AB1219" t="inlineStr"/>
      <c r="AC1219" t="inlineStr"/>
      <c r="AD1219" t="inlineStr"/>
      <c r="AE1219" t="inlineStr">
        <is>
          <t>A7:india&lt;-A15</t>
        </is>
      </c>
      <c r="AF1219" t="inlineStr"/>
    </row>
    <row r="1220">
      <c r="A1220" t="inlineStr">
        <is>
          <t>LM01219</t>
        </is>
      </c>
      <c r="B1220" t="inlineStr">
        <is>
          <t>Urban development and livelihoods of the poor in Dhaka</t>
        </is>
      </c>
      <c r="C1220" t="n">
        <v>2004</v>
      </c>
      <c r="D1220" t="inlineStr">
        <is>
          <t>Nasrin Khandoker; Jonathan Rouse</t>
        </is>
      </c>
      <c r="E1220" t="inlineStr">
        <is>
          <t>Loughborough University Institutional Repository (Loughborough University)</t>
        </is>
      </c>
      <c r="F1220" t="inlineStr">
        <is>
          <t>conference-paper</t>
        </is>
      </c>
      <c r="G1220" t="inlineStr"/>
      <c r="H1220" t="inlineStr">
        <is>
          <t>W2189481534</t>
        </is>
      </c>
      <c r="I1220" t="inlineStr">
        <is>
          <t>https://dspace.lboro.ac.uk/2134/29050</t>
        </is>
      </c>
      <c r="J1220" t="inlineStr">
        <is>
          <t>https://dspace.lboro.ac.uk/2134/29050</t>
        </is>
      </c>
      <c r="K1220" t="n">
        <v>3</v>
      </c>
      <c r="L1220" t="inlineStr">
        <is>
          <t>A</t>
        </is>
      </c>
      <c r="M1220" t="inlineStr">
        <is>
          <t>A7</t>
        </is>
      </c>
      <c r="N1220" t="inlineStr"/>
      <c r="O1220" t="inlineStr">
        <is>
          <t>Bangladesh; Dhaka</t>
        </is>
      </c>
      <c r="P1220" t="inlineStr">
        <is>
          <t>South Asia</t>
        </is>
      </c>
      <c r="Q1220" t="inlineStr"/>
      <c r="R1220" t="inlineStr"/>
      <c r="S1220" t="inlineStr"/>
      <c r="T1220" t="inlineStr">
        <is>
          <t>qualitative</t>
        </is>
      </c>
      <c r="U1220" t="inlineStr"/>
      <c r="V1220" t="inlineStr"/>
      <c r="W1220" t="inlineStr">
        <is>
          <t>auto: Urban services development can result in many improvements to the lives of city dwellers, but benefits are not always realised\nby everyone equally.This paper is based on field-based research undertaken in Bangladesh designed to understand\nthe socio-economic impact of the Dhaka Urban Transport P…</t>
        </is>
      </c>
      <c r="X1220" t="inlineStr"/>
      <c r="Y1220" t="inlineStr">
        <is>
          <t>flyover</t>
        </is>
      </c>
      <c r="Z1220" t="inlineStr">
        <is>
          <t>medium</t>
        </is>
      </c>
      <c r="AA1220" t="inlineStr">
        <is>
          <t>Y</t>
        </is>
      </c>
      <c r="AB1220" t="inlineStr">
        <is>
          <t>Y</t>
        </is>
      </c>
      <c r="AC1220" t="inlineStr">
        <is>
          <t>S6 Elevated rail and infrastructure undersides</t>
        </is>
      </c>
      <c r="AD1220" t="inlineStr"/>
      <c r="AE1220" t="inlineStr">
        <is>
          <t>S6:india</t>
        </is>
      </c>
      <c r="AF1220" t="inlineStr"/>
      <c r="AG1220" t="n">
        <v>0</v>
      </c>
    </row>
    <row r="1221">
      <c r="A1221" t="inlineStr">
        <is>
          <t>LM01220</t>
        </is>
      </c>
      <c r="B1221" t="inlineStr">
        <is>
          <t>Urbanity, precarity, and infrastructural violence in Mumbai: exploring the politics of repair and urban regeneration in Grafity’s wall</t>
        </is>
      </c>
      <c r="C1221" t="n">
        <v>2024</v>
      </c>
      <c r="D1221" t="inlineStr">
        <is>
          <t>Ritam Sarkar; Somdatta Bhattacharya</t>
        </is>
      </c>
      <c r="E1221" t="inlineStr">
        <is>
          <t>Journal of Graphic Novels &amp; Comics</t>
        </is>
      </c>
      <c r="F1221" t="inlineStr">
        <is>
          <t>article</t>
        </is>
      </c>
      <c r="G1221" t="inlineStr">
        <is>
          <t>10.1080/21504857.2024.2325618</t>
        </is>
      </c>
      <c r="H1221" t="inlineStr">
        <is>
          <t>W4392472202</t>
        </is>
      </c>
      <c r="I1221" t="inlineStr">
        <is>
          <t>https://doi.org/10.1080/21504857.2024.2325618</t>
        </is>
      </c>
      <c r="J1221" t="inlineStr"/>
      <c r="K1221" t="n">
        <v>2</v>
      </c>
      <c r="L1221" t="inlineStr">
        <is>
          <t>A</t>
        </is>
      </c>
      <c r="M1221" t="inlineStr">
        <is>
          <t>A7</t>
        </is>
      </c>
      <c r="N1221" t="inlineStr"/>
      <c r="O1221" t="inlineStr">
        <is>
          <t>Mumbai</t>
        </is>
      </c>
      <c r="P1221" t="inlineStr">
        <is>
          <t>South Asia</t>
        </is>
      </c>
      <c r="Q1221" t="inlineStr">
        <is>
          <t>Y</t>
        </is>
      </c>
      <c r="R1221" t="inlineStr"/>
      <c r="S1221" t="inlineStr"/>
      <c r="T1221" t="inlineStr">
        <is>
          <t>conceptual</t>
        </is>
      </c>
      <c r="U1221" t="inlineStr"/>
      <c r="V1221" t="inlineStr">
        <is>
          <t>Y</t>
        </is>
      </c>
      <c r="W1221" t="inlineStr">
        <is>
          <t>auto: Through waves of urban restructuring, this paper argues, precarity has emerged as a typical mode of Mumbai’s urban life and living.</t>
        </is>
      </c>
      <c r="X1221" t="inlineStr">
        <is>
          <t>auto: Drawing upon theoretical insights from the ‘maximum city’ and ‘static/kinetic city’, the paper shows how Grafity’s Wall transcends the walled infrastructure of 21st-century urbanism, to advance a call for the right to the city.</t>
        </is>
      </c>
      <c r="Y1221" t="inlineStr"/>
      <c r="Z1221" t="inlineStr">
        <is>
          <t>high</t>
        </is>
      </c>
      <c r="AA1221" t="inlineStr"/>
      <c r="AB1221" t="inlineStr"/>
      <c r="AC1221" t="inlineStr"/>
      <c r="AD1221" t="inlineStr"/>
      <c r="AE1221" t="inlineStr">
        <is>
          <t>A7:india</t>
        </is>
      </c>
      <c r="AF1221" t="inlineStr"/>
      <c r="AG1221" t="n">
        <v>8.589700000000001</v>
      </c>
    </row>
    <row r="1222">
      <c r="A1222" t="inlineStr">
        <is>
          <t>LM01221</t>
        </is>
      </c>
      <c r="B1222" t="inlineStr">
        <is>
          <t>Women In Slum Risking Their Safety To Access And Usage Of Basic Water And Sanitation Facilities</t>
        </is>
      </c>
      <c r="C1222" t="n">
        <v>2023</v>
      </c>
      <c r="D1222" t="inlineStr">
        <is>
          <t>Ayush Hazare; Jyoti Jain Tholiya</t>
        </is>
      </c>
      <c r="E1222" t="inlineStr">
        <is>
          <t>Qeios</t>
        </is>
      </c>
      <c r="F1222" t="inlineStr">
        <is>
          <t>preprint</t>
        </is>
      </c>
      <c r="G1222" t="inlineStr">
        <is>
          <t>10.32388/xfbj7k</t>
        </is>
      </c>
      <c r="H1222" t="inlineStr">
        <is>
          <t>W4385999648</t>
        </is>
      </c>
      <c r="I1222" t="inlineStr">
        <is>
          <t>https://doi.org/10.32388/xfbj7k</t>
        </is>
      </c>
      <c r="J1222" t="inlineStr">
        <is>
          <t>https://www.qeios.com/read/XFBJ7K/pdf</t>
        </is>
      </c>
      <c r="K1222" t="n">
        <v>2</v>
      </c>
      <c r="L1222" t="inlineStr">
        <is>
          <t>A</t>
        </is>
      </c>
      <c r="M1222" t="inlineStr">
        <is>
          <t>A7</t>
        </is>
      </c>
      <c r="N1222" t="inlineStr"/>
      <c r="O1222" t="inlineStr"/>
      <c r="P1222" t="inlineStr">
        <is>
          <t>Not place-specific</t>
        </is>
      </c>
      <c r="Q1222" t="inlineStr"/>
      <c r="R1222" t="inlineStr"/>
      <c r="S1222" t="inlineStr"/>
      <c r="T1222" t="inlineStr">
        <is>
          <t>unclear</t>
        </is>
      </c>
      <c r="U1222" t="inlineStr"/>
      <c r="V1222" t="inlineStr"/>
      <c r="W1222" t="inlineStr">
        <is>
          <t>auto: This paper is an attempt to solve problems related to women's safety while accessing or using basic water sanitation facilities.</t>
        </is>
      </c>
      <c r="X1222" t="inlineStr">
        <is>
          <t>auto: The study found that most cases of violence or crime against women are due to a lack of lighting in and on the route to access sanitation and water facilities, lack of access to the toilet block, as well as the dangerous location of PTs (Public Toilets) and CTCs (Common toilet complexes).</t>
        </is>
      </c>
      <c r="Y1222" t="inlineStr"/>
      <c r="Z1222" t="inlineStr">
        <is>
          <t>high</t>
        </is>
      </c>
      <c r="AA1222" t="inlineStr">
        <is>
          <t>Y</t>
        </is>
      </c>
      <c r="AB1222" t="inlineStr"/>
      <c r="AC1222" t="inlineStr"/>
      <c r="AD1222" t="inlineStr"/>
      <c r="AE1222" t="inlineStr">
        <is>
          <t>A7:recent</t>
        </is>
      </c>
      <c r="AF1222" t="inlineStr"/>
    </row>
    <row r="1223">
      <c r="A1223" t="inlineStr">
        <is>
          <t>LM01222</t>
        </is>
      </c>
      <c r="B1223" t="inlineStr">
        <is>
          <t>665 Statistical modelling for crossing behaviour of pedestrians on urban road: case study Delhi, India</t>
        </is>
      </c>
      <c r="C1223" t="n">
        <v>2016</v>
      </c>
      <c r="D1223" t="inlineStr">
        <is>
          <t>Mariya Khatoon; Geetam Tiwari; Niladri Chatterjee</t>
        </is>
      </c>
      <c r="E1223" t="inlineStr">
        <is>
          <t>Traffic safety</t>
        </is>
      </c>
      <c r="F1223" t="inlineStr">
        <is>
          <t>conference-paper</t>
        </is>
      </c>
      <c r="G1223" t="inlineStr">
        <is>
          <t>10.1136/injuryprev-2016-042156.665</t>
        </is>
      </c>
      <c r="H1223" t="inlineStr">
        <is>
          <t>W2507390885</t>
        </is>
      </c>
      <c r="I1223" t="inlineStr">
        <is>
          <t>https://doi.org/10.1136/injuryprev-2016-042156.665</t>
        </is>
      </c>
      <c r="J1223" t="inlineStr">
        <is>
          <t>https://injuryprevention.bmj.com/content/injuryprev/22/Suppl_2/A239.1.full.pdf</t>
        </is>
      </c>
      <c r="K1223" t="n">
        <v>1</v>
      </c>
      <c r="L1223" t="inlineStr">
        <is>
          <t>A</t>
        </is>
      </c>
      <c r="M1223" t="inlineStr">
        <is>
          <t>A7</t>
        </is>
      </c>
      <c r="N1223" t="inlineStr"/>
      <c r="O1223" t="inlineStr">
        <is>
          <t>Delhi; India</t>
        </is>
      </c>
      <c r="P1223" t="inlineStr">
        <is>
          <t>South Asia</t>
        </is>
      </c>
      <c r="Q1223" t="inlineStr">
        <is>
          <t>Y</t>
        </is>
      </c>
      <c r="R1223" t="inlineStr">
        <is>
          <t>Y</t>
        </is>
      </c>
      <c r="S1223" t="inlineStr"/>
      <c r="T1223" t="inlineStr">
        <is>
          <t>mixed</t>
        </is>
      </c>
      <c r="U1223" t="inlineStr"/>
      <c r="V1223" t="inlineStr"/>
      <c r="W1223" t="inlineStr">
        <is>
          <t>auto: Background A significant number of pedestrians are willing to take risk while crossing the road at all type of crosswalks.</t>
        </is>
      </c>
      <c r="X1223" t="inlineStr">
        <is>
          <t>auto: To quantify the risk to pedestrian, adequate gap size to cross the road at the crosswalks was determined. | Thereafter, binary Logistic regression models were fitted to determine the probability of crossing by a pedestrian with the gap size less than the adequate gap size for crossing.</t>
        </is>
      </c>
      <c r="Y1223" t="inlineStr">
        <is>
          <t>flyover; flyovers</t>
        </is>
      </c>
      <c r="Z1223" t="inlineStr">
        <is>
          <t>high</t>
        </is>
      </c>
      <c r="AA1223" t="inlineStr"/>
      <c r="AB1223" t="inlineStr">
        <is>
          <t>Y</t>
        </is>
      </c>
      <c r="AC1223" t="inlineStr">
        <is>
          <t>S6 Elevated rail and infrastructure undersides</t>
        </is>
      </c>
      <c r="AD1223" t="inlineStr"/>
      <c r="AE1223" t="inlineStr">
        <is>
          <t>S6:india</t>
        </is>
      </c>
      <c r="AF1223" t="inlineStr"/>
      <c r="AG1223" t="n">
        <v>0</v>
      </c>
    </row>
    <row r="1224">
      <c r="A1224" t="inlineStr">
        <is>
          <t>LM01223</t>
        </is>
      </c>
      <c r="B1224" t="inlineStr">
        <is>
          <t>UNDERGROUND AND ELEVATED METRO RAIL</t>
        </is>
      </c>
      <c r="C1224" t="n">
        <v>2019</v>
      </c>
      <c r="D1224" t="inlineStr">
        <is>
          <t>Awari Mahesh Babu</t>
        </is>
      </c>
      <c r="E1224" t="inlineStr">
        <is>
          <t>EPRA International Journal of Multidisciplinary Research (IJMR)</t>
        </is>
      </c>
      <c r="F1224" t="inlineStr">
        <is>
          <t>article</t>
        </is>
      </c>
      <c r="G1224" t="inlineStr">
        <is>
          <t>10.36713/epra3745</t>
        </is>
      </c>
      <c r="H1224" t="inlineStr">
        <is>
          <t>W2985925923</t>
        </is>
      </c>
      <c r="I1224" t="inlineStr">
        <is>
          <t>https://doi.org/10.36713/epra3745</t>
        </is>
      </c>
      <c r="J1224" t="inlineStr">
        <is>
          <t>https://doi.org/10.36713/epra3745</t>
        </is>
      </c>
      <c r="K1224" t="n">
        <v>1</v>
      </c>
      <c r="L1224" t="inlineStr">
        <is>
          <t>A</t>
        </is>
      </c>
      <c r="M1224" t="inlineStr">
        <is>
          <t>A7</t>
        </is>
      </c>
      <c r="N1224" t="inlineStr"/>
      <c r="O1224" t="inlineStr">
        <is>
          <t>India</t>
        </is>
      </c>
      <c r="P1224" t="inlineStr">
        <is>
          <t>South Asia</t>
        </is>
      </c>
      <c r="Q1224" t="inlineStr">
        <is>
          <t>Y</t>
        </is>
      </c>
      <c r="R1224" t="inlineStr"/>
      <c r="S1224" t="inlineStr"/>
      <c r="T1224" t="inlineStr">
        <is>
          <t>computational</t>
        </is>
      </c>
      <c r="U1224" t="inlineStr"/>
      <c r="V1224" t="inlineStr"/>
      <c r="W1224" t="inlineStr">
        <is>
          <t>auto: This Study focus on significant exercises for future foundation ventures.</t>
        </is>
      </c>
      <c r="X1224" t="inlineStr"/>
      <c r="Y1224" t="inlineStr">
        <is>
          <t>elevated metro; metro rail</t>
        </is>
      </c>
      <c r="Z1224" t="inlineStr">
        <is>
          <t>high</t>
        </is>
      </c>
      <c r="AA1224" t="inlineStr"/>
      <c r="AB1224" t="inlineStr">
        <is>
          <t>Y</t>
        </is>
      </c>
      <c r="AC1224" t="inlineStr">
        <is>
          <t>S6 Elevated rail and infrastructure undersides</t>
        </is>
      </c>
      <c r="AD1224" t="inlineStr"/>
      <c r="AE1224" t="inlineStr">
        <is>
          <t>S6:india</t>
        </is>
      </c>
      <c r="AF1224" t="inlineStr"/>
      <c r="AG1224" t="n">
        <v>0</v>
      </c>
    </row>
    <row r="1225">
      <c r="A1225" t="inlineStr">
        <is>
          <t>LM01224</t>
        </is>
      </c>
      <c r="B1225" t="inlineStr">
        <is>
          <t>From Polarisation to Urban De-integration: Water and Sanitation in Delhi, Kolkata and Hyderabad</t>
        </is>
      </c>
      <c r="C1225" t="n">
        <v>2012</v>
      </c>
      <c r="D1225" t="inlineStr">
        <is>
          <t>Joël Ruet; Keshab Das; Agnès Huchon; Guillaume Tricot</t>
        </is>
      </c>
      <c r="E1225" t="inlineStr">
        <is>
          <t>Routledge eBooks</t>
        </is>
      </c>
      <c r="F1225" t="inlineStr">
        <is>
          <t>book-chapter</t>
        </is>
      </c>
      <c r="G1225" t="inlineStr">
        <is>
          <t>10.4324/9780203151860-17</t>
        </is>
      </c>
      <c r="H1225" t="inlineStr">
        <is>
          <t>W3198836228</t>
        </is>
      </c>
      <c r="I1225" t="inlineStr">
        <is>
          <t>https://doi.org/10.4324/9780203151860-17</t>
        </is>
      </c>
      <c r="J1225" t="inlineStr"/>
      <c r="K1225" t="n">
        <v>1</v>
      </c>
      <c r="L1225" t="inlineStr">
        <is>
          <t>A</t>
        </is>
      </c>
      <c r="M1225" t="inlineStr">
        <is>
          <t>A7</t>
        </is>
      </c>
      <c r="N1225" t="inlineStr"/>
      <c r="O1225" t="inlineStr">
        <is>
          <t>Delhi; Hyderabad; India; Kolkata</t>
        </is>
      </c>
      <c r="P1225" t="inlineStr">
        <is>
          <t>South Asia</t>
        </is>
      </c>
      <c r="Q1225" t="inlineStr">
        <is>
          <t>Y</t>
        </is>
      </c>
      <c r="R1225" t="inlineStr">
        <is>
          <t>Y</t>
        </is>
      </c>
      <c r="S1225" t="inlineStr"/>
      <c r="T1225" t="inlineStr">
        <is>
          <t>unclear</t>
        </is>
      </c>
      <c r="U1225" t="inlineStr"/>
      <c r="V1225" t="inlineStr"/>
      <c r="W1225" t="inlineStr"/>
      <c r="X1225" t="inlineStr"/>
      <c r="Y1225" t="inlineStr"/>
      <c r="Z1225" t="inlineStr">
        <is>
          <t>low</t>
        </is>
      </c>
      <c r="AA1225" t="inlineStr"/>
      <c r="AB1225" t="inlineStr"/>
      <c r="AC1225" t="inlineStr"/>
      <c r="AD1225" t="inlineStr"/>
      <c r="AE1225" t="inlineStr">
        <is>
          <t>A7:india</t>
        </is>
      </c>
      <c r="AF1225" t="inlineStr"/>
      <c r="AG1225" t="n">
        <v>0</v>
      </c>
    </row>
    <row r="1226">
      <c r="A1226" t="inlineStr">
        <is>
          <t>LM01225</t>
        </is>
      </c>
      <c r="B1226" t="inlineStr">
        <is>
          <t>Innovative Approaches to Energy Access for the Urban Poor</t>
        </is>
      </c>
      <c r="C1226" t="n">
        <v>2012</v>
      </c>
      <c r="D1226" t="inlineStr">
        <is>
          <t>Energy Sector Management Assistance Program</t>
        </is>
      </c>
      <c r="E1226" t="inlineStr">
        <is>
          <t>World Bank, Washington, DC eBooks</t>
        </is>
      </c>
      <c r="F1226" t="inlineStr">
        <is>
          <t>book</t>
        </is>
      </c>
      <c r="G1226" t="inlineStr">
        <is>
          <t>10.1596/26510</t>
        </is>
      </c>
      <c r="H1226" t="inlineStr">
        <is>
          <t>W4249911528</t>
        </is>
      </c>
      <c r="I1226" t="inlineStr">
        <is>
          <t>https://doi.org/10.1596/26510</t>
        </is>
      </c>
      <c r="J1226" t="inlineStr">
        <is>
          <t>https://doi.org/10.1596/26510</t>
        </is>
      </c>
      <c r="K1226" t="n">
        <v>1</v>
      </c>
      <c r="L1226" t="inlineStr">
        <is>
          <t>A</t>
        </is>
      </c>
      <c r="M1226" t="inlineStr">
        <is>
          <t>A7</t>
        </is>
      </c>
      <c r="N1226" t="inlineStr"/>
      <c r="O1226" t="inlineStr">
        <is>
          <t>Africa; Bangladesh; Brazil; Colombia; India; South Asia</t>
        </is>
      </c>
      <c r="P1226" t="inlineStr">
        <is>
          <t>Multi-region</t>
        </is>
      </c>
      <c r="Q1226" t="inlineStr">
        <is>
          <t>Y</t>
        </is>
      </c>
      <c r="R1226" t="inlineStr"/>
      <c r="S1226" t="inlineStr"/>
      <c r="T1226" t="inlineStr">
        <is>
          <t>qualitative</t>
        </is>
      </c>
      <c r="U1226" t="inlineStr"/>
      <c r="V1226" t="inlineStr"/>
      <c r="W1226" t="inlineStr">
        <is>
          <t>auto: This study demonstrates several common barriers and highlights diverse ways to overcome them.</t>
        </is>
      </c>
      <c r="X1226" t="inlineStr">
        <is>
          <t>auto: While there is widespread understanding of the critical role energy access plays in sustainable development, there is still a lack of policies targeted at growing urban poor populations.</t>
        </is>
      </c>
      <c r="Y1226" t="inlineStr"/>
      <c r="Z1226" t="inlineStr">
        <is>
          <t>high</t>
        </is>
      </c>
      <c r="AA1226" t="inlineStr"/>
      <c r="AB1226" t="inlineStr"/>
      <c r="AC1226" t="inlineStr"/>
      <c r="AD1226" t="inlineStr"/>
      <c r="AE1226" t="inlineStr">
        <is>
          <t>A7:india</t>
        </is>
      </c>
      <c r="AF1226" t="inlineStr"/>
      <c r="AG1226" t="n">
        <v>0</v>
      </c>
    </row>
    <row r="1227">
      <c r="A1227" t="inlineStr">
        <is>
          <t>LM01226</t>
        </is>
      </c>
      <c r="B1227" t="inlineStr">
        <is>
          <t>Towards integrating self-supply to enhance urban water governance in Yola North, Nigeria</t>
        </is>
      </c>
      <c r="C1227" t="n">
        <v>2025</v>
      </c>
      <c r="D1227" t="inlineStr">
        <is>
          <t>Abdul-Wahab Shuaibu; Abdulaziz Hassan; Ibrahim Abubakar</t>
        </is>
      </c>
      <c r="E1227" t="inlineStr">
        <is>
          <t>Journal of Umm Al-Qura University for Engineering and Architecture</t>
        </is>
      </c>
      <c r="F1227" t="inlineStr">
        <is>
          <t>article</t>
        </is>
      </c>
      <c r="G1227" t="inlineStr">
        <is>
          <t>10.1007/s43995-025-00151-y</t>
        </is>
      </c>
      <c r="H1227" t="inlineStr">
        <is>
          <t>W4412151944</t>
        </is>
      </c>
      <c r="I1227" t="inlineStr">
        <is>
          <t>https://doi.org/10.1007/s43995-025-00151-y</t>
        </is>
      </c>
      <c r="J1227" t="inlineStr">
        <is>
          <t>https://link.springer.com/content/pdf/10.1007/s43995-025-00151-y.pdf</t>
        </is>
      </c>
      <c r="K1227" t="n">
        <v>1</v>
      </c>
      <c r="L1227" t="inlineStr">
        <is>
          <t>A</t>
        </is>
      </c>
      <c r="M1227" t="inlineStr">
        <is>
          <t>A7</t>
        </is>
      </c>
      <c r="N1227" t="inlineStr"/>
      <c r="O1227" t="inlineStr">
        <is>
          <t>Africa; Nigeria; sub-Saharan</t>
        </is>
      </c>
      <c r="P1227" t="inlineStr">
        <is>
          <t>Africa</t>
        </is>
      </c>
      <c r="Q1227" t="inlineStr"/>
      <c r="R1227" t="inlineStr"/>
      <c r="S1227" t="inlineStr"/>
      <c r="T1227" t="inlineStr">
        <is>
          <t>mixed</t>
        </is>
      </c>
      <c r="U1227" t="inlineStr"/>
      <c r="V1227" t="inlineStr">
        <is>
          <t>Y</t>
        </is>
      </c>
      <c r="W1227" t="inlineStr">
        <is>
          <t>auto: This is the premise on which this study explored the phenomenon of a self-supply phenomenon, the factors responsible and the concerns associated with this development.</t>
        </is>
      </c>
      <c r="X1227" t="inlineStr"/>
      <c r="Y1227" t="inlineStr"/>
      <c r="Z1227" t="inlineStr">
        <is>
          <t>high</t>
        </is>
      </c>
      <c r="AA1227" t="inlineStr"/>
      <c r="AB1227" t="inlineStr"/>
      <c r="AC1227" t="inlineStr"/>
      <c r="AD1227" t="inlineStr"/>
      <c r="AE1227" t="inlineStr">
        <is>
          <t>A7:recent</t>
        </is>
      </c>
      <c r="AF1227" t="inlineStr"/>
      <c r="AG1227" t="n">
        <v>4.2134</v>
      </c>
    </row>
    <row r="1228">
      <c r="A1228" t="inlineStr">
        <is>
          <t>LM01227</t>
        </is>
      </c>
      <c r="B1228" t="inlineStr">
        <is>
          <t>Assessing technical aspects and vulnerabilities from Tswaing informal settlement in Hammanskraal, South Africa</t>
        </is>
      </c>
      <c r="C1228" t="n">
        <v>2025</v>
      </c>
      <c r="D1228" t="inlineStr">
        <is>
          <t>Davies Veli Nkosi; Patience Mbola; Evelyn R. Maleka; Dikeledi M. Mapheto; Engetelo P. Ngwenya; Thabang S. Mokwena; Silas Mohlala; Nchang J. Langa; Lethabo S. Kgopa; Octavia M. Komane</t>
        </is>
      </c>
      <c r="E1228" t="inlineStr">
        <is>
          <t>Jàmbá Journal of Disaster Risk Studies</t>
        </is>
      </c>
      <c r="F1228" t="inlineStr">
        <is>
          <t>article</t>
        </is>
      </c>
      <c r="G1228" t="inlineStr">
        <is>
          <t>10.4102/jamba.v17i1.1890</t>
        </is>
      </c>
      <c r="H1228" t="inlineStr">
        <is>
          <t>W4413064264</t>
        </is>
      </c>
      <c r="I1228" t="inlineStr">
        <is>
          <t>https://doi.org/10.4102/jamba.v17i1.1890</t>
        </is>
      </c>
      <c r="J1228" t="inlineStr">
        <is>
          <t>https://jamba.org.za/index.php/jamba/article/download/1890/3574</t>
        </is>
      </c>
      <c r="K1228" t="n">
        <v>1</v>
      </c>
      <c r="L1228" t="inlineStr">
        <is>
          <t>A</t>
        </is>
      </c>
      <c r="M1228" t="inlineStr">
        <is>
          <t>A7</t>
        </is>
      </c>
      <c r="N1228" t="inlineStr"/>
      <c r="O1228" t="inlineStr">
        <is>
          <t>Africa; South Africa</t>
        </is>
      </c>
      <c r="P1228" t="inlineStr">
        <is>
          <t>Africa</t>
        </is>
      </c>
      <c r="Q1228" t="inlineStr"/>
      <c r="R1228" t="inlineStr"/>
      <c r="S1228" t="inlineStr"/>
      <c r="T1228" t="inlineStr">
        <is>
          <t>quantitative</t>
        </is>
      </c>
      <c r="U1228" t="inlineStr"/>
      <c r="V1228" t="inlineStr">
        <is>
          <t>Y</t>
        </is>
      </c>
      <c r="W1228" t="inlineStr">
        <is>
          <t>auto: The increasing frequency of hazards such as floods, droughts, socio-political unrest, emerging diseases and rising temperatures has affected South Africa.</t>
        </is>
      </c>
      <c r="X1228" t="inlineStr"/>
      <c r="Y1228" t="inlineStr"/>
      <c r="Z1228" t="inlineStr">
        <is>
          <t>high</t>
        </is>
      </c>
      <c r="AA1228" t="inlineStr"/>
      <c r="AB1228" t="inlineStr"/>
      <c r="AC1228" t="inlineStr"/>
      <c r="AD1228" t="inlineStr"/>
      <c r="AE1228" t="inlineStr">
        <is>
          <t>A7:recent</t>
        </is>
      </c>
      <c r="AF1228" t="inlineStr"/>
      <c r="AG1228" t="n">
        <v>1.9331</v>
      </c>
    </row>
    <row r="1229">
      <c r="A1229" t="inlineStr">
        <is>
          <t>LM01228</t>
        </is>
      </c>
      <c r="B1229" t="inlineStr">
        <is>
          <t>Urban Water Governance in Postcolonial Zimbabwe</t>
        </is>
      </c>
      <c r="C1229" t="n">
        <v>2025</v>
      </c>
      <c r="D1229" t="inlineStr">
        <is>
          <t>Abraham Rajab Matamanda; Tazviona Richman Gambe; Johannes Itai Bhanye; Tafadzwa Clementine Maramura; Oratilwe Annastacia Khoza</t>
        </is>
      </c>
      <c r="E1229" t="inlineStr">
        <is>
          <t>Local and urban governance</t>
        </is>
      </c>
      <c r="F1229" t="inlineStr">
        <is>
          <t>book</t>
        </is>
      </c>
      <c r="G1229" t="inlineStr">
        <is>
          <t>10.1007/978-3-031-96973-7</t>
        </is>
      </c>
      <c r="H1229" t="inlineStr">
        <is>
          <t>W4414005261</t>
        </is>
      </c>
      <c r="I1229" t="inlineStr">
        <is>
          <t>https://doi.org/10.1007/978-3-031-96973-7</t>
        </is>
      </c>
      <c r="J1229" t="inlineStr"/>
      <c r="K1229" t="n">
        <v>1</v>
      </c>
      <c r="L1229" t="inlineStr">
        <is>
          <t>A</t>
        </is>
      </c>
      <c r="M1229" t="inlineStr">
        <is>
          <t>A7</t>
        </is>
      </c>
      <c r="N1229" t="inlineStr"/>
      <c r="O1229" t="inlineStr">
        <is>
          <t>Zimbabwe</t>
        </is>
      </c>
      <c r="P1229" t="inlineStr">
        <is>
          <t>Africa</t>
        </is>
      </c>
      <c r="Q1229" t="inlineStr"/>
      <c r="R1229" t="inlineStr"/>
      <c r="S1229" t="inlineStr"/>
      <c r="T1229" t="inlineStr">
        <is>
          <t>unclear</t>
        </is>
      </c>
      <c r="U1229" t="inlineStr"/>
      <c r="V1229" t="inlineStr">
        <is>
          <t>Y</t>
        </is>
      </c>
      <c r="W1229" t="inlineStr"/>
      <c r="X1229" t="inlineStr"/>
      <c r="Y1229" t="inlineStr"/>
      <c r="Z1229" t="inlineStr">
        <is>
          <t>low</t>
        </is>
      </c>
      <c r="AA1229" t="inlineStr"/>
      <c r="AB1229" t="inlineStr"/>
      <c r="AC1229" t="inlineStr"/>
      <c r="AD1229" t="inlineStr"/>
      <c r="AE1229" t="inlineStr">
        <is>
          <t>A7:recent</t>
        </is>
      </c>
      <c r="AF1229" t="inlineStr"/>
      <c r="AG1229" t="n">
        <v>3.0127</v>
      </c>
    </row>
    <row r="1230">
      <c r="A1230" t="inlineStr">
        <is>
          <t>LM01229</t>
        </is>
      </c>
      <c r="B1230" t="inlineStr">
        <is>
          <t>Interrogating splintering urbanism in the slums of Patna</t>
        </is>
      </c>
      <c r="C1230" t="n">
        <v>2025</v>
      </c>
      <c r="D1230" t="inlineStr">
        <is>
          <t>Soma shekhar</t>
        </is>
      </c>
      <c r="E1230" t="inlineStr">
        <is>
          <t>Journal of Social and Economic Development</t>
        </is>
      </c>
      <c r="F1230" t="inlineStr">
        <is>
          <t>article</t>
        </is>
      </c>
      <c r="G1230" t="inlineStr">
        <is>
          <t>10.1007/s40847-025-00483-4</t>
        </is>
      </c>
      <c r="H1230" t="inlineStr">
        <is>
          <t>W4415432505</t>
        </is>
      </c>
      <c r="I1230" t="inlineStr">
        <is>
          <t>https://doi.org/10.1007/s40847-025-00483-4</t>
        </is>
      </c>
      <c r="J1230" t="inlineStr"/>
      <c r="K1230" t="n">
        <v>1</v>
      </c>
      <c r="L1230" t="inlineStr">
        <is>
          <t>A</t>
        </is>
      </c>
      <c r="M1230" t="inlineStr">
        <is>
          <t>A7</t>
        </is>
      </c>
      <c r="N1230" t="inlineStr"/>
      <c r="O1230" t="inlineStr">
        <is>
          <t>Patna</t>
        </is>
      </c>
      <c r="P1230" t="inlineStr">
        <is>
          <t>South Asia</t>
        </is>
      </c>
      <c r="Q1230" t="inlineStr">
        <is>
          <t>Y</t>
        </is>
      </c>
      <c r="R1230" t="inlineStr"/>
      <c r="S1230" t="inlineStr"/>
      <c r="T1230" t="inlineStr">
        <is>
          <t>unclear</t>
        </is>
      </c>
      <c r="U1230" t="inlineStr"/>
      <c r="V1230" t="inlineStr">
        <is>
          <t>Y</t>
        </is>
      </c>
      <c r="W1230" t="inlineStr"/>
      <c r="X1230" t="inlineStr"/>
      <c r="Y1230" t="inlineStr"/>
      <c r="Z1230" t="inlineStr">
        <is>
          <t>low</t>
        </is>
      </c>
      <c r="AA1230" t="inlineStr"/>
      <c r="AB1230" t="inlineStr"/>
      <c r="AC1230" t="inlineStr"/>
      <c r="AD1230" t="inlineStr"/>
      <c r="AE1230" t="inlineStr">
        <is>
          <t>A7:india; A7:recent</t>
        </is>
      </c>
      <c r="AF1230" t="inlineStr"/>
      <c r="AG1230" t="n">
        <v>2.1169</v>
      </c>
    </row>
    <row r="1231">
      <c r="A1231" t="inlineStr">
        <is>
          <t>LM01230</t>
        </is>
      </c>
      <c r="B1231" t="inlineStr">
        <is>
          <t>Urban Infrastructure Challenges</t>
        </is>
      </c>
      <c r="C1231" t="n">
        <v>2025</v>
      </c>
      <c r="D1231" t="inlineStr">
        <is>
          <t>Altaf Hussain</t>
        </is>
      </c>
      <c r="E1231" t="inlineStr">
        <is>
          <t>Advances in Asian human-environmental research</t>
        </is>
      </c>
      <c r="F1231" t="inlineStr">
        <is>
          <t>book-chapter</t>
        </is>
      </c>
      <c r="G1231" t="inlineStr">
        <is>
          <t>10.1007/978-3-032-05667-2_6</t>
        </is>
      </c>
      <c r="H1231" t="inlineStr">
        <is>
          <t>W4416230830</t>
        </is>
      </c>
      <c r="I1231" t="inlineStr">
        <is>
          <t>https://doi.org/10.1007/978-3-032-05667-2_6</t>
        </is>
      </c>
      <c r="J1231" t="inlineStr"/>
      <c r="K1231" t="n">
        <v>1</v>
      </c>
      <c r="L1231" t="inlineStr">
        <is>
          <t>A</t>
        </is>
      </c>
      <c r="M1231" t="inlineStr">
        <is>
          <t>A7</t>
        </is>
      </c>
      <c r="N1231" t="inlineStr"/>
      <c r="O1231" t="inlineStr"/>
      <c r="P1231" t="inlineStr">
        <is>
          <t>Not place-specific</t>
        </is>
      </c>
      <c r="Q1231" t="inlineStr"/>
      <c r="R1231" t="inlineStr"/>
      <c r="S1231" t="inlineStr"/>
      <c r="T1231" t="inlineStr">
        <is>
          <t>unclear</t>
        </is>
      </c>
      <c r="U1231" t="inlineStr"/>
      <c r="V1231" t="inlineStr">
        <is>
          <t>Y</t>
        </is>
      </c>
      <c r="W1231" t="inlineStr"/>
      <c r="X1231" t="inlineStr"/>
      <c r="Y1231" t="inlineStr"/>
      <c r="Z1231" t="inlineStr">
        <is>
          <t>low</t>
        </is>
      </c>
      <c r="AA1231" t="inlineStr"/>
      <c r="AB1231" t="inlineStr"/>
      <c r="AC1231" t="inlineStr"/>
      <c r="AD1231" t="inlineStr"/>
      <c r="AE1231" t="inlineStr">
        <is>
          <t>A7:recent</t>
        </is>
      </c>
      <c r="AF1231" t="inlineStr"/>
      <c r="AG1231" t="n">
        <v>15.3295</v>
      </c>
    </row>
    <row r="1232">
      <c r="A1232" t="inlineStr">
        <is>
          <t>LM01231</t>
        </is>
      </c>
      <c r="B1232" t="inlineStr">
        <is>
          <t>Educational Inequality in Rural South Asia: Barriers to Quality Education in Bangladesh, Bhutan, and Nepal</t>
        </is>
      </c>
      <c r="C1232" t="n">
        <v>2024</v>
      </c>
      <c r="D1232" t="inlineStr">
        <is>
          <t>Shunsuke Sato</t>
        </is>
      </c>
      <c r="E1232" t="inlineStr"/>
      <c r="F1232" t="inlineStr">
        <is>
          <t>preprint</t>
        </is>
      </c>
      <c r="G1232" t="inlineStr">
        <is>
          <t>10.22541/au.173016094.48581455/v1</t>
        </is>
      </c>
      <c r="H1232" t="inlineStr">
        <is>
          <t>W4403821747</t>
        </is>
      </c>
      <c r="I1232" t="inlineStr">
        <is>
          <t>https://doi.org/10.22541/au.173016094.48581455/v1</t>
        </is>
      </c>
      <c r="J1232" t="inlineStr">
        <is>
          <t>https://www.authorea.com/doi/pdf/10.22541/au.173016094.48581455</t>
        </is>
      </c>
      <c r="K1232" t="n">
        <v>1</v>
      </c>
      <c r="L1232" t="inlineStr">
        <is>
          <t>A</t>
        </is>
      </c>
      <c r="M1232" t="inlineStr">
        <is>
          <t>A7</t>
        </is>
      </c>
      <c r="N1232" t="inlineStr"/>
      <c r="O1232" t="inlineStr">
        <is>
          <t>Bangladesh; Bhutan; Nepal; South Asia</t>
        </is>
      </c>
      <c r="P1232" t="inlineStr">
        <is>
          <t>South Asia</t>
        </is>
      </c>
      <c r="Q1232" t="inlineStr"/>
      <c r="R1232" t="inlineStr"/>
      <c r="S1232" t="inlineStr"/>
      <c r="T1232" t="inlineStr">
        <is>
          <t>qualitative</t>
        </is>
      </c>
      <c r="U1232" t="inlineStr"/>
      <c r="V1232" t="inlineStr"/>
      <c r="W1232" t="inlineStr">
        <is>
          <t>auto: This paper explores educational inequality in rural South Asia, focusing on Bangladesh, Bhutan, and Nepal.</t>
        </is>
      </c>
      <c r="X1232" t="inlineStr">
        <is>
          <t>auto: By identifying key barriers and evaluating policy responses, this study aims to shed light on the complexities of achieving equitable education in these countries and proposes strategies for addressing the persistent gaps in rural education.Barriers to Quality Education in Rural AreasEconomic Disparities and PovertyEconomic disparities are among the primary factors contributing to educational inequality in rural South Asia. | Rural communities often lack access to adequate school facilities, …</t>
        </is>
      </c>
      <c r="Y1232" t="inlineStr"/>
      <c r="Z1232" t="inlineStr">
        <is>
          <t>high</t>
        </is>
      </c>
      <c r="AA1232" t="inlineStr">
        <is>
          <t>Y</t>
        </is>
      </c>
      <c r="AB1232" t="inlineStr"/>
      <c r="AC1232" t="inlineStr"/>
      <c r="AD1232" t="inlineStr"/>
      <c r="AE1232" t="inlineStr">
        <is>
          <t>A7:india</t>
        </is>
      </c>
      <c r="AF1232" t="inlineStr"/>
    </row>
    <row r="1233">
      <c r="A1233" t="inlineStr">
        <is>
          <t>LM01232</t>
        </is>
      </c>
      <c r="B1233" t="inlineStr">
        <is>
          <t>Analysis of pedestrian behaviour and risk while crossing road at signalised intersection of Delhi, India: before and after construction of flyover</t>
        </is>
      </c>
      <c r="C1233" t="n">
        <v>2010</v>
      </c>
      <c r="D1233" t="inlineStr">
        <is>
          <t>Mariya Khatoon; M S Minhas; Geetam Tiwari; Niladri Chatterjee</t>
        </is>
      </c>
      <c r="E1233" t="inlineStr">
        <is>
          <t>Injury Prevention</t>
        </is>
      </c>
      <c r="F1233" t="inlineStr">
        <is>
          <t>article</t>
        </is>
      </c>
      <c r="G1233" t="inlineStr">
        <is>
          <t>10.1136/ip.2010.029215.824</t>
        </is>
      </c>
      <c r="H1233" t="inlineStr">
        <is>
          <t>W2161074155</t>
        </is>
      </c>
      <c r="I1233" t="inlineStr">
        <is>
          <t>https://doi.org/10.1136/ip.2010.029215.824</t>
        </is>
      </c>
      <c r="J1233" t="inlineStr">
        <is>
          <t>https://injuryprevention.bmj.com/content/injuryprev/16/Suppl_1/A231.2.full.pdf</t>
        </is>
      </c>
      <c r="K1233" t="n">
        <v>0</v>
      </c>
      <c r="L1233" t="inlineStr">
        <is>
          <t>A</t>
        </is>
      </c>
      <c r="M1233" t="inlineStr">
        <is>
          <t>A7</t>
        </is>
      </c>
      <c r="N1233" t="inlineStr"/>
      <c r="O1233" t="inlineStr">
        <is>
          <t>Delhi; India</t>
        </is>
      </c>
      <c r="P1233" t="inlineStr">
        <is>
          <t>South Asia</t>
        </is>
      </c>
      <c r="Q1233" t="inlineStr">
        <is>
          <t>Y</t>
        </is>
      </c>
      <c r="R1233" t="inlineStr">
        <is>
          <t>Y</t>
        </is>
      </c>
      <c r="S1233" t="inlineStr"/>
      <c r="T1233" t="inlineStr">
        <is>
          <t>quantitative</t>
        </is>
      </c>
      <c r="U1233" t="inlineStr"/>
      <c r="V1233" t="inlineStr"/>
      <c r="W1233" t="inlineStr">
        <is>
          <t>auto: This paper describes analysis of pedestrian behaviour at a signalised intersection before and after construction of a grade separator.</t>
        </is>
      </c>
      <c r="X1233" t="inlineStr">
        <is>
          <t>auto: The model assumes that the probability of road crossing by pedestrians depends not only on the gap size (in seconds) between pedestrian and conflicting vehicles, but also on other parameters like gender, age, type of pedestrians (alone or in groups) waiting time, speed and type of incoming vehicles, intersection geometry and signal cycle time. | The correlation between waiting times and gaps accepted by pedestrians shows that people accept smaller gap size if they wait long, that is, after ce…</t>
        </is>
      </c>
      <c r="Y1233" t="inlineStr">
        <is>
          <t>flyover; flyovers</t>
        </is>
      </c>
      <c r="Z1233" t="inlineStr">
        <is>
          <t>high</t>
        </is>
      </c>
      <c r="AA1233" t="inlineStr"/>
      <c r="AB1233" t="inlineStr">
        <is>
          <t>Y</t>
        </is>
      </c>
      <c r="AC1233" t="inlineStr">
        <is>
          <t>S6 Elevated rail and infrastructure undersides</t>
        </is>
      </c>
      <c r="AD1233" t="inlineStr"/>
      <c r="AE1233" t="inlineStr">
        <is>
          <t>S6:india</t>
        </is>
      </c>
      <c r="AF1233" t="inlineStr"/>
      <c r="AG1233" t="n">
        <v>0</v>
      </c>
    </row>
    <row r="1234">
      <c r="A1234" t="inlineStr">
        <is>
          <t>LM01233</t>
        </is>
      </c>
      <c r="B1234" t="inlineStr">
        <is>
          <t>A Case Study on Flyover in Urban Context</t>
        </is>
      </c>
      <c r="C1234" t="n">
        <v>2022</v>
      </c>
      <c r="D1234" t="inlineStr">
        <is>
          <t>Basant Twarit; Singh Neeraj Kumar; Singh Anand Kumar</t>
        </is>
      </c>
      <c r="E1234" t="inlineStr">
        <is>
          <t>Lecture notes in civil engineering</t>
        </is>
      </c>
      <c r="F1234" t="inlineStr">
        <is>
          <t>conference-paper</t>
        </is>
      </c>
      <c r="G1234" t="inlineStr">
        <is>
          <t>10.1007/978-981-16-6647-6_5</t>
        </is>
      </c>
      <c r="H1234" t="inlineStr">
        <is>
          <t>W4220877894</t>
        </is>
      </c>
      <c r="I1234" t="inlineStr">
        <is>
          <t>https://doi.org/10.1007/978-981-16-6647-6_5</t>
        </is>
      </c>
      <c r="J1234" t="inlineStr"/>
      <c r="K1234" t="n">
        <v>0</v>
      </c>
      <c r="L1234" t="inlineStr">
        <is>
          <t>A</t>
        </is>
      </c>
      <c r="M1234" t="inlineStr">
        <is>
          <t>A7</t>
        </is>
      </c>
      <c r="N1234" t="inlineStr"/>
      <c r="O1234" t="inlineStr"/>
      <c r="P1234" t="inlineStr">
        <is>
          <t>Not place-specific</t>
        </is>
      </c>
      <c r="Q1234" t="inlineStr"/>
      <c r="R1234" t="inlineStr"/>
      <c r="S1234" t="inlineStr"/>
      <c r="T1234" t="inlineStr">
        <is>
          <t>unclear</t>
        </is>
      </c>
      <c r="U1234" t="inlineStr"/>
      <c r="V1234" t="inlineStr"/>
      <c r="W1234" t="inlineStr"/>
      <c r="X1234" t="inlineStr"/>
      <c r="Y1234" t="inlineStr">
        <is>
          <t>flyover</t>
        </is>
      </c>
      <c r="Z1234" t="inlineStr">
        <is>
          <t>low</t>
        </is>
      </c>
      <c r="AA1234" t="inlineStr"/>
      <c r="AB1234" t="inlineStr">
        <is>
          <t>Y</t>
        </is>
      </c>
      <c r="AC1234" t="inlineStr">
        <is>
          <t>S6 Elevated rail and infrastructure undersides</t>
        </is>
      </c>
      <c r="AD1234" t="inlineStr"/>
      <c r="AE1234" t="inlineStr">
        <is>
          <t>S6:recent</t>
        </is>
      </c>
      <c r="AF1234" t="inlineStr"/>
      <c r="AG1234" t="n">
        <v>0</v>
      </c>
    </row>
    <row r="1235">
      <c r="A1235" t="inlineStr">
        <is>
          <t>LM01234</t>
        </is>
      </c>
      <c r="B1235" t="inlineStr">
        <is>
          <t>Central-metropolitan government relations over urban infrastructure governance: The case of Istanbul</t>
        </is>
      </c>
      <c r="C1235" t="n">
        <v>2022</v>
      </c>
      <c r="D1235" t="inlineStr">
        <is>
          <t>İnan İzci</t>
        </is>
      </c>
      <c r="E1235" t="inlineStr">
        <is>
          <t>Edward Elgar Publishing eBooks</t>
        </is>
      </c>
      <c r="F1235" t="inlineStr">
        <is>
          <t>book-chapter</t>
        </is>
      </c>
      <c r="G1235" t="inlineStr">
        <is>
          <t>10.4337/9781800375611.00027</t>
        </is>
      </c>
      <c r="H1235" t="inlineStr">
        <is>
          <t>W4280588054</t>
        </is>
      </c>
      <c r="I1235" t="inlineStr">
        <is>
          <t>https://doi.org/10.4337/9781800375611.00027</t>
        </is>
      </c>
      <c r="J1235" t="inlineStr"/>
      <c r="K1235" t="n">
        <v>0</v>
      </c>
      <c r="L1235" t="inlineStr">
        <is>
          <t>A</t>
        </is>
      </c>
      <c r="M1235" t="inlineStr">
        <is>
          <t>A7</t>
        </is>
      </c>
      <c r="N1235" t="inlineStr"/>
      <c r="O1235" t="inlineStr">
        <is>
          <t>Istanbul</t>
        </is>
      </c>
      <c r="P1235" t="inlineStr">
        <is>
          <t>Middle East</t>
        </is>
      </c>
      <c r="Q1235" t="inlineStr"/>
      <c r="R1235" t="inlineStr"/>
      <c r="S1235" t="inlineStr"/>
      <c r="T1235" t="inlineStr">
        <is>
          <t>qualitative</t>
        </is>
      </c>
      <c r="U1235" t="inlineStr"/>
      <c r="V1235" t="inlineStr"/>
      <c r="W1235" t="inlineStr">
        <is>
          <t>auto: This chapter examines the governance of smart urban infrastructure policy in the city-region of Istanbul as a case study.</t>
        </is>
      </c>
      <c r="X1235" t="inlineStr"/>
      <c r="Y1235" t="inlineStr"/>
      <c r="Z1235" t="inlineStr">
        <is>
          <t>high</t>
        </is>
      </c>
      <c r="AA1235" t="inlineStr"/>
      <c r="AB1235" t="inlineStr"/>
      <c r="AC1235" t="inlineStr"/>
      <c r="AD1235" t="inlineStr"/>
      <c r="AE1235" t="inlineStr">
        <is>
          <t>A7:recent</t>
        </is>
      </c>
      <c r="AF1235" t="inlineStr"/>
      <c r="AG1235" t="n">
        <v>0</v>
      </c>
    </row>
    <row r="1236">
      <c r="A1236" t="inlineStr">
        <is>
          <t>LM01235</t>
        </is>
      </c>
      <c r="B1236" t="inlineStr">
        <is>
          <t>Groundwater for Urban Water-Supply</t>
        </is>
      </c>
      <c r="C1236" t="n">
        <v>2022</v>
      </c>
      <c r="D1236" t="inlineStr"/>
      <c r="E1236" t="inlineStr">
        <is>
          <t>IWA Publishing eBooks</t>
        </is>
      </c>
      <c r="F1236" t="inlineStr">
        <is>
          <t>book-chapter</t>
        </is>
      </c>
      <c r="G1236" t="inlineStr">
        <is>
          <t>10.2166/9781789063110_0001</t>
        </is>
      </c>
      <c r="H1236" t="inlineStr">
        <is>
          <t>W4282961753</t>
        </is>
      </c>
      <c r="I1236" t="inlineStr">
        <is>
          <t>https://doi.org/10.2166/9781789063110_0001</t>
        </is>
      </c>
      <c r="J1236" t="inlineStr">
        <is>
          <t>https://iwaponline.com/ebooks/book/chapter-pdf/1064790/9781789063110_0001.pdf</t>
        </is>
      </c>
      <c r="K1236" t="n">
        <v>0</v>
      </c>
      <c r="L1236" t="inlineStr">
        <is>
          <t>A</t>
        </is>
      </c>
      <c r="M1236" t="inlineStr">
        <is>
          <t>A7</t>
        </is>
      </c>
      <c r="N1236" t="inlineStr"/>
      <c r="O1236" t="inlineStr"/>
      <c r="P1236" t="inlineStr">
        <is>
          <t>Not place-specific</t>
        </is>
      </c>
      <c r="Q1236" t="inlineStr"/>
      <c r="R1236" t="inlineStr"/>
      <c r="S1236" t="inlineStr"/>
      <c r="T1236" t="inlineStr">
        <is>
          <t>unclear</t>
        </is>
      </c>
      <c r="U1236" t="inlineStr"/>
      <c r="V1236" t="inlineStr"/>
      <c r="W1236" t="inlineStr">
        <is>
          <t>auto: Why is groundwater important to water utilities?Wherever available, groundwater resources have significant advantages as a primary source of water utility supply since:• they provide a climate-resilient source of water-supply because of the large natural storage of groundwater systems; and • they…</t>
        </is>
      </c>
      <c r="X1236" t="inlineStr"/>
      <c r="Y1236" t="inlineStr"/>
      <c r="Z1236" t="inlineStr">
        <is>
          <t>high</t>
        </is>
      </c>
      <c r="AA1236" t="inlineStr"/>
      <c r="AB1236" t="inlineStr"/>
      <c r="AC1236" t="inlineStr"/>
      <c r="AD1236" t="inlineStr"/>
      <c r="AE1236" t="inlineStr">
        <is>
          <t>A7:recent</t>
        </is>
      </c>
      <c r="AF1236" t="inlineStr"/>
      <c r="AG1236" t="n">
        <v>0</v>
      </c>
    </row>
    <row r="1237">
      <c r="A1237" t="inlineStr">
        <is>
          <t>LM01236</t>
        </is>
      </c>
      <c r="B1237" t="inlineStr">
        <is>
          <t>Fragmentation in Urban Water Governance</t>
        </is>
      </c>
      <c r="C1237" t="n">
        <v>2022</v>
      </c>
      <c r="D1237" t="inlineStr">
        <is>
          <t>Lee Carol Godden</t>
        </is>
      </c>
      <c r="E1237" t="inlineStr">
        <is>
          <t>Routledge eBooks</t>
        </is>
      </c>
      <c r="F1237" t="inlineStr">
        <is>
          <t>book-chapter</t>
        </is>
      </c>
      <c r="G1237" t="inlineStr">
        <is>
          <t>10.4324/9781003057574-16</t>
        </is>
      </c>
      <c r="H1237" t="inlineStr">
        <is>
          <t>W4283751544</t>
        </is>
      </c>
      <c r="I1237" t="inlineStr">
        <is>
          <t>https://doi.org/10.4324/9781003057574-16</t>
        </is>
      </c>
      <c r="J1237" t="inlineStr"/>
      <c r="K1237" t="n">
        <v>0</v>
      </c>
      <c r="L1237" t="inlineStr">
        <is>
          <t>A</t>
        </is>
      </c>
      <c r="M1237" t="inlineStr">
        <is>
          <t>A7</t>
        </is>
      </c>
      <c r="N1237" t="inlineStr"/>
      <c r="O1237" t="inlineStr"/>
      <c r="P1237" t="inlineStr">
        <is>
          <t>Not place-specific</t>
        </is>
      </c>
      <c r="Q1237" t="inlineStr"/>
      <c r="R1237" t="inlineStr"/>
      <c r="S1237" t="inlineStr"/>
      <c r="T1237" t="inlineStr">
        <is>
          <t>conceptual</t>
        </is>
      </c>
      <c r="U1237" t="inlineStr"/>
      <c r="V1237" t="inlineStr"/>
      <c r="W1237" t="inlineStr">
        <is>
          <t>auto: Urban water governance has moved from the modality of large statutory agencies with comprehensive legislative functions to source, supply, manage, and retail water to more fragmented patterns of public and private entities engaged in urban water management.</t>
        </is>
      </c>
      <c r="X1237" t="inlineStr"/>
      <c r="Y1237" t="inlineStr"/>
      <c r="Z1237" t="inlineStr">
        <is>
          <t>high</t>
        </is>
      </c>
      <c r="AA1237" t="inlineStr"/>
      <c r="AB1237" t="inlineStr"/>
      <c r="AC1237" t="inlineStr"/>
      <c r="AD1237" t="inlineStr"/>
      <c r="AE1237" t="inlineStr">
        <is>
          <t>A7:recent</t>
        </is>
      </c>
      <c r="AF1237" t="inlineStr"/>
      <c r="AG1237" t="n">
        <v>0</v>
      </c>
    </row>
    <row r="1238">
      <c r="A1238" t="inlineStr">
        <is>
          <t>LM01237</t>
        </is>
      </c>
      <c r="B1238" t="inlineStr">
        <is>
          <t>Role of Heritage Building Information Management in Indian Urban Infrastructure</t>
        </is>
      </c>
      <c r="C1238" t="n">
        <v>2022</v>
      </c>
      <c r="D1238" t="inlineStr">
        <is>
          <t>B. C. Roy; Vikram Pawar</t>
        </is>
      </c>
      <c r="E1238" t="inlineStr">
        <is>
          <t>Report</t>
        </is>
      </c>
      <c r="F1238" t="inlineStr">
        <is>
          <t>conference-paper</t>
        </is>
      </c>
      <c r="G1238" t="inlineStr">
        <is>
          <t>10.2749/prague.2022.1730</t>
        </is>
      </c>
      <c r="H1238" t="inlineStr">
        <is>
          <t>W4285120821</t>
        </is>
      </c>
      <c r="I1238" t="inlineStr">
        <is>
          <t>https://doi.org/10.2749/prague.2022.1730</t>
        </is>
      </c>
      <c r="J1238" t="inlineStr"/>
      <c r="K1238" t="n">
        <v>0</v>
      </c>
      <c r="L1238" t="inlineStr">
        <is>
          <t>A</t>
        </is>
      </c>
      <c r="M1238" t="inlineStr">
        <is>
          <t>A7</t>
        </is>
      </c>
      <c r="N1238" t="inlineStr"/>
      <c r="O1238" t="inlineStr">
        <is>
          <t>India; Mumbai</t>
        </is>
      </c>
      <c r="P1238" t="inlineStr">
        <is>
          <t>South Asia</t>
        </is>
      </c>
      <c r="Q1238" t="inlineStr">
        <is>
          <t>Y</t>
        </is>
      </c>
      <c r="R1238" t="inlineStr"/>
      <c r="S1238" t="inlineStr"/>
      <c r="T1238" t="inlineStr">
        <is>
          <t>unclear</t>
        </is>
      </c>
      <c r="U1238" t="inlineStr"/>
      <c r="V1238" t="inlineStr"/>
      <c r="W1238" t="inlineStr">
        <is>
          <t>auto: Building Information Modelling has almost replaced CAD as an industry standard and yet when it comes to Historic buildings, Historic Building Information Management/ Modelling (H-BIM) is still in its formative stage and face many challenges before they can truly be accepted as mainstream tool.</t>
        </is>
      </c>
      <c r="X1238" t="inlineStr"/>
      <c r="Y1238" t="inlineStr"/>
      <c r="Z1238" t="inlineStr">
        <is>
          <t>high</t>
        </is>
      </c>
      <c r="AA1238" t="inlineStr"/>
      <c r="AB1238" t="inlineStr"/>
      <c r="AC1238" t="inlineStr"/>
      <c r="AD1238" t="inlineStr"/>
      <c r="AE1238" t="inlineStr">
        <is>
          <t>A7:india</t>
        </is>
      </c>
      <c r="AF1238" t="inlineStr"/>
      <c r="AG1238" t="n">
        <v>0</v>
      </c>
    </row>
    <row r="1239">
      <c r="A1239" t="inlineStr">
        <is>
          <t>LM01238</t>
        </is>
      </c>
      <c r="B1239" t="inlineStr">
        <is>
          <t>Urban Water Governance and Sustainability</t>
        </is>
      </c>
      <c r="C1239" t="n">
        <v>2022</v>
      </c>
      <c r="D1239" t="inlineStr">
        <is>
          <t>Elnaz Torabi; Ayşın Dedekorkut-Howes</t>
        </is>
      </c>
      <c r="E1239" t="inlineStr">
        <is>
          <t>Encyclopedia of the UN sustainable development goals</t>
        </is>
      </c>
      <c r="F1239" t="inlineStr">
        <is>
          <t>reference-entry</t>
        </is>
      </c>
      <c r="G1239" t="inlineStr">
        <is>
          <t>10.1007/978-3-319-95846-0_155</t>
        </is>
      </c>
      <c r="H1239" t="inlineStr">
        <is>
          <t>W4285160742</t>
        </is>
      </c>
      <c r="I1239" t="inlineStr">
        <is>
          <t>https://doi.org/10.1007/978-3-319-95846-0_155</t>
        </is>
      </c>
      <c r="J1239" t="inlineStr"/>
      <c r="K1239" t="n">
        <v>0</v>
      </c>
      <c r="L1239" t="inlineStr">
        <is>
          <t>A</t>
        </is>
      </c>
      <c r="M1239" t="inlineStr">
        <is>
          <t>A7</t>
        </is>
      </c>
      <c r="N1239" t="inlineStr"/>
      <c r="O1239" t="inlineStr"/>
      <c r="P1239" t="inlineStr">
        <is>
          <t>Not place-specific</t>
        </is>
      </c>
      <c r="Q1239" t="inlineStr"/>
      <c r="R1239" t="inlineStr"/>
      <c r="S1239" t="inlineStr"/>
      <c r="T1239" t="inlineStr">
        <is>
          <t>unclear</t>
        </is>
      </c>
      <c r="U1239" t="inlineStr"/>
      <c r="V1239" t="inlineStr"/>
      <c r="W1239" t="inlineStr"/>
      <c r="X1239" t="inlineStr"/>
      <c r="Y1239" t="inlineStr"/>
      <c r="Z1239" t="inlineStr">
        <is>
          <t>low</t>
        </is>
      </c>
      <c r="AA1239" t="inlineStr"/>
      <c r="AB1239" t="inlineStr"/>
      <c r="AC1239" t="inlineStr"/>
      <c r="AD1239" t="inlineStr"/>
      <c r="AE1239" t="inlineStr">
        <is>
          <t>A7:recent</t>
        </is>
      </c>
      <c r="AF1239" t="inlineStr"/>
    </row>
    <row r="1240">
      <c r="A1240" t="inlineStr">
        <is>
          <t>LM01239</t>
        </is>
      </c>
      <c r="B1240" t="inlineStr">
        <is>
          <t>Chapter 8. Infrastructural Violence in Jerusalem</t>
        </is>
      </c>
      <c r="C1240" t="n">
        <v>2022</v>
      </c>
      <c r="D1240" t="inlineStr">
        <is>
          <t>Hanna Baumann</t>
        </is>
      </c>
      <c r="E1240" t="inlineStr">
        <is>
          <t>University of Pennsylvania Press eBooks</t>
        </is>
      </c>
      <c r="F1240" t="inlineStr">
        <is>
          <t>book-chapter</t>
        </is>
      </c>
      <c r="G1240" t="inlineStr">
        <is>
          <t>10.9783/9780812298123-009</t>
        </is>
      </c>
      <c r="H1240" t="inlineStr">
        <is>
          <t>W4301765629</t>
        </is>
      </c>
      <c r="I1240" t="inlineStr">
        <is>
          <t>https://doi.org/10.9783/9780812298123-009</t>
        </is>
      </c>
      <c r="J1240" t="inlineStr"/>
      <c r="K1240" t="n">
        <v>0</v>
      </c>
      <c r="L1240" t="inlineStr">
        <is>
          <t>A</t>
        </is>
      </c>
      <c r="M1240" t="inlineStr">
        <is>
          <t>A7</t>
        </is>
      </c>
      <c r="N1240" t="inlineStr"/>
      <c r="O1240" t="inlineStr">
        <is>
          <t>Jerusalem</t>
        </is>
      </c>
      <c r="P1240" t="inlineStr">
        <is>
          <t>Middle East</t>
        </is>
      </c>
      <c r="Q1240" t="inlineStr"/>
      <c r="R1240" t="inlineStr"/>
      <c r="S1240" t="inlineStr"/>
      <c r="T1240" t="inlineStr">
        <is>
          <t>unclear</t>
        </is>
      </c>
      <c r="U1240" t="inlineStr"/>
      <c r="V1240" t="inlineStr"/>
      <c r="W1240" t="inlineStr"/>
      <c r="X1240" t="inlineStr"/>
      <c r="Y1240" t="inlineStr"/>
      <c r="Z1240" t="inlineStr">
        <is>
          <t>low</t>
        </is>
      </c>
      <c r="AA1240" t="inlineStr"/>
      <c r="AB1240" t="inlineStr"/>
      <c r="AC1240" t="inlineStr"/>
      <c r="AD1240" t="inlineStr"/>
      <c r="AE1240" t="inlineStr">
        <is>
          <t>A7:recent</t>
        </is>
      </c>
      <c r="AF1240" t="inlineStr"/>
      <c r="AG1240" t="n">
        <v>0</v>
      </c>
    </row>
    <row r="1241">
      <c r="A1241" t="inlineStr">
        <is>
          <t>LM01240</t>
        </is>
      </c>
      <c r="B1241" t="inlineStr">
        <is>
          <t>Design Strategies of Viaduct Accessory Space From the Perspective of Public Art: Taking Xiamen Dongdu Overpass Park as an Example</t>
        </is>
      </c>
      <c r="C1241" t="n">
        <v>2022</v>
      </c>
      <c r="D1241" t="inlineStr">
        <is>
          <t>Haowei Lin</t>
        </is>
      </c>
      <c r="E1241" t="inlineStr">
        <is>
          <t>International Conference on Arts, Design and Contemporary Education (ICADCE)</t>
        </is>
      </c>
      <c r="F1241" t="inlineStr">
        <is>
          <t>conference-paper</t>
        </is>
      </c>
      <c r="G1241" t="inlineStr">
        <is>
          <t>10.55060/s.atssh.221107.035</t>
        </is>
      </c>
      <c r="H1241" t="inlineStr">
        <is>
          <t>W4312771091</t>
        </is>
      </c>
      <c r="I1241" t="inlineStr">
        <is>
          <t>https://doi.org/10.55060/s.atssh.221107.035</t>
        </is>
      </c>
      <c r="J1241" t="inlineStr">
        <is>
          <t>https://files.athena-publishing.com/article/85.pdf</t>
        </is>
      </c>
      <c r="K1241" t="n">
        <v>0</v>
      </c>
      <c r="L1241" t="inlineStr">
        <is>
          <t>A</t>
        </is>
      </c>
      <c r="M1241" t="inlineStr">
        <is>
          <t>A7</t>
        </is>
      </c>
      <c r="N1241" t="inlineStr"/>
      <c r="O1241" t="inlineStr"/>
      <c r="P1241" t="inlineStr">
        <is>
          <t>Not place-specific</t>
        </is>
      </c>
      <c r="Q1241" t="inlineStr"/>
      <c r="R1241" t="inlineStr"/>
      <c r="S1241" t="inlineStr"/>
      <c r="T1241" t="inlineStr">
        <is>
          <t>conceptual</t>
        </is>
      </c>
      <c r="U1241" t="inlineStr"/>
      <c r="V1241" t="inlineStr"/>
      <c r="W1241" t="inlineStr">
        <is>
          <t>auto: The renewal and activation of the accessory space of the urban viaduct by public art has become a new trend.This article discusses the concept of public art and the practical significance of its intervention in the viaduct accessory space from the perspective of public art intervening in the viad…</t>
        </is>
      </c>
      <c r="X1241" t="inlineStr"/>
      <c r="Y1241" t="inlineStr">
        <is>
          <t>viaduct</t>
        </is>
      </c>
      <c r="Z1241" t="inlineStr">
        <is>
          <t>high</t>
        </is>
      </c>
      <c r="AA1241" t="inlineStr"/>
      <c r="AB1241" t="inlineStr">
        <is>
          <t>Y</t>
        </is>
      </c>
      <c r="AC1241" t="inlineStr">
        <is>
          <t>S6 Elevated rail and infrastructure undersides</t>
        </is>
      </c>
      <c r="AD1241" t="inlineStr"/>
      <c r="AE1241" t="inlineStr">
        <is>
          <t>S6:recent</t>
        </is>
      </c>
      <c r="AF1241" t="inlineStr"/>
      <c r="AG1241" t="n">
        <v>0</v>
      </c>
    </row>
    <row r="1242">
      <c r="A1242" t="inlineStr">
        <is>
          <t>LM01241</t>
        </is>
      </c>
      <c r="B1242" t="inlineStr">
        <is>
          <t>Pemanfaatan Ruang di Bawah Flyover Kedungkandang Kota Malang</t>
        </is>
      </c>
      <c r="C1242" t="n">
        <v>2022</v>
      </c>
      <c r="D1242" t="inlineStr">
        <is>
          <t>Zaid Dzulkarnain Zubizaretta; Rizki Prasetiya; Bunga Rahmasari Suhartono; Alita Dyah Ayu Pratiwi; Putu Putra Hermawan; Dahlia Kusumawati Suhartono</t>
        </is>
      </c>
      <c r="E1242" t="inlineStr">
        <is>
          <t>Jurnal Arsitektur TERRACOTTA</t>
        </is>
      </c>
      <c r="F1242" t="inlineStr">
        <is>
          <t>article</t>
        </is>
      </c>
      <c r="G1242" t="inlineStr">
        <is>
          <t>10.26760/terracotta.v3i2.6673</t>
        </is>
      </c>
      <c r="H1242" t="inlineStr">
        <is>
          <t>W4365935212</t>
        </is>
      </c>
      <c r="I1242" t="inlineStr">
        <is>
          <t>https://doi.org/10.26760/terracotta.v3i2.6673</t>
        </is>
      </c>
      <c r="J1242" t="inlineStr">
        <is>
          <t>https://ejurnal.itenas.ac.id/index.php/terracotta/article/download/6673/2916</t>
        </is>
      </c>
      <c r="K1242" t="n">
        <v>0</v>
      </c>
      <c r="L1242" t="inlineStr">
        <is>
          <t>A</t>
        </is>
      </c>
      <c r="M1242" t="inlineStr">
        <is>
          <t>A7</t>
        </is>
      </c>
      <c r="N1242" t="inlineStr"/>
      <c r="O1242" t="inlineStr">
        <is>
          <t>Indonesia</t>
        </is>
      </c>
      <c r="P1242" t="inlineStr">
        <is>
          <t>Southeast Asia</t>
        </is>
      </c>
      <c r="Q1242" t="inlineStr"/>
      <c r="R1242" t="inlineStr"/>
      <c r="S1242" t="inlineStr"/>
      <c r="T1242" t="inlineStr">
        <is>
          <t>mixed</t>
        </is>
      </c>
      <c r="U1242" t="inlineStr"/>
      <c r="V1242" t="inlineStr"/>
      <c r="W1242" t="inlineStr">
        <is>
          <t>auto: This study aims to identify the utilization of the existing space under the Flyover and analyze the approach to the space utilization plan under the Kedungkandang Flyover.</t>
        </is>
      </c>
      <c r="X1242" t="inlineStr"/>
      <c r="Y1242" t="inlineStr">
        <is>
          <t>flyover; flyovers; under the flyover</t>
        </is>
      </c>
      <c r="Z1242" t="inlineStr">
        <is>
          <t>high</t>
        </is>
      </c>
      <c r="AA1242" t="inlineStr"/>
      <c r="AB1242" t="inlineStr">
        <is>
          <t>Y</t>
        </is>
      </c>
      <c r="AC1242" t="inlineStr">
        <is>
          <t>S6 Elevated rail and infrastructure undersides</t>
        </is>
      </c>
      <c r="AD1242" t="inlineStr"/>
      <c r="AE1242" t="inlineStr">
        <is>
          <t>S6:recent</t>
        </is>
      </c>
      <c r="AF1242" t="inlineStr"/>
      <c r="AG1242" t="n">
        <v>0</v>
      </c>
    </row>
    <row r="1243">
      <c r="A1243" t="inlineStr">
        <is>
          <t>LM01242</t>
        </is>
      </c>
      <c r="B1243" t="inlineStr">
        <is>
          <t>Effect of Double Decker Flyover Construction on Urban Fabric of Ashok Rajpath, Patna, India</t>
        </is>
      </c>
      <c r="C1243" t="n">
        <v>2023</v>
      </c>
      <c r="D1243" t="inlineStr">
        <is>
          <t>Bijay Kumar Das; Arpita Srivastava; Avi Kush</t>
        </is>
      </c>
      <c r="E1243" t="inlineStr">
        <is>
          <t>International conference on civil infrastructure and construction/Proceedings of the ... International conference on civil infrastructure and construction</t>
        </is>
      </c>
      <c r="F1243" t="inlineStr">
        <is>
          <t>conference-paper</t>
        </is>
      </c>
      <c r="G1243" t="inlineStr">
        <is>
          <t>10.29117/cic.2023.0144</t>
        </is>
      </c>
      <c r="H1243" t="inlineStr">
        <is>
          <t>W4387787503</t>
        </is>
      </c>
      <c r="I1243" t="inlineStr">
        <is>
          <t>https://doi.org/10.29117/cic.2023.0144</t>
        </is>
      </c>
      <c r="J1243" t="inlineStr">
        <is>
          <t>https://journals.qu.edu.qa/index.php/CIC/article/download/3695/2401</t>
        </is>
      </c>
      <c r="K1243" t="n">
        <v>0</v>
      </c>
      <c r="L1243" t="inlineStr">
        <is>
          <t>A</t>
        </is>
      </c>
      <c r="M1243" t="inlineStr">
        <is>
          <t>A7</t>
        </is>
      </c>
      <c r="N1243" t="inlineStr"/>
      <c r="O1243" t="inlineStr">
        <is>
          <t>India; Patna</t>
        </is>
      </c>
      <c r="P1243" t="inlineStr">
        <is>
          <t>South Asia</t>
        </is>
      </c>
      <c r="Q1243" t="inlineStr">
        <is>
          <t>Y</t>
        </is>
      </c>
      <c r="R1243" t="inlineStr"/>
      <c r="S1243" t="inlineStr"/>
      <c r="T1243" t="inlineStr">
        <is>
          <t>unclear</t>
        </is>
      </c>
      <c r="U1243" t="inlineStr"/>
      <c r="V1243" t="inlineStr"/>
      <c r="W1243" t="inlineStr">
        <is>
          <t>auto: This paper examines the effect of fly-over on the “Urban Fabric of an ancient street “Ashok Rajpath” of Patna, India.</t>
        </is>
      </c>
      <c r="X1243" t="inlineStr"/>
      <c r="Y1243" t="inlineStr">
        <is>
          <t>flyover; flyovers</t>
        </is>
      </c>
      <c r="Z1243" t="inlineStr">
        <is>
          <t>high</t>
        </is>
      </c>
      <c r="AA1243" t="inlineStr"/>
      <c r="AB1243" t="inlineStr">
        <is>
          <t>Y</t>
        </is>
      </c>
      <c r="AC1243" t="inlineStr">
        <is>
          <t>S6 Elevated rail and infrastructure undersides</t>
        </is>
      </c>
      <c r="AD1243" t="inlineStr"/>
      <c r="AE1243" t="inlineStr">
        <is>
          <t>S6:india; S6:recent</t>
        </is>
      </c>
      <c r="AF1243" t="inlineStr"/>
      <c r="AG1243" t="n">
        <v>0</v>
      </c>
    </row>
    <row r="1244">
      <c r="A1244" t="inlineStr">
        <is>
          <t>LM01243</t>
        </is>
      </c>
      <c r="B1244" t="inlineStr">
        <is>
          <t>PERIPHERALIZATION AND INFRASTRUCTURAL VIOLENCE:</t>
        </is>
      </c>
      <c r="C1244" t="n">
        <v>2023</v>
      </c>
      <c r="D1244" t="inlineStr">
        <is>
          <t>AHMAD BORHAM</t>
        </is>
      </c>
      <c r="E1244" t="inlineStr">
        <is>
          <t>The American University in Cairo Press eBooks</t>
        </is>
      </c>
      <c r="F1244" t="inlineStr">
        <is>
          <t>book-chapter</t>
        </is>
      </c>
      <c r="G1244" t="inlineStr">
        <is>
          <t>10.2307/jj.809344.26</t>
        </is>
      </c>
      <c r="H1244" t="inlineStr">
        <is>
          <t>W4390140831</t>
        </is>
      </c>
      <c r="I1244" t="inlineStr">
        <is>
          <t>https://doi.org/10.2307/jj.809344.26</t>
        </is>
      </c>
      <c r="J1244" t="inlineStr"/>
      <c r="K1244" t="n">
        <v>0</v>
      </c>
      <c r="L1244" t="inlineStr">
        <is>
          <t>A</t>
        </is>
      </c>
      <c r="M1244" t="inlineStr">
        <is>
          <t>A7</t>
        </is>
      </c>
      <c r="N1244" t="inlineStr"/>
      <c r="O1244" t="inlineStr"/>
      <c r="P1244" t="inlineStr">
        <is>
          <t>Not place-specific</t>
        </is>
      </c>
      <c r="Q1244" t="inlineStr"/>
      <c r="R1244" t="inlineStr"/>
      <c r="S1244" t="inlineStr"/>
      <c r="T1244" t="inlineStr">
        <is>
          <t>unclear</t>
        </is>
      </c>
      <c r="U1244" t="inlineStr"/>
      <c r="V1244" t="inlineStr"/>
      <c r="W1244" t="inlineStr"/>
      <c r="X1244" t="inlineStr"/>
      <c r="Y1244" t="inlineStr"/>
      <c r="Z1244" t="inlineStr">
        <is>
          <t>low</t>
        </is>
      </c>
      <c r="AA1244" t="inlineStr"/>
      <c r="AB1244" t="inlineStr"/>
      <c r="AC1244" t="inlineStr"/>
      <c r="AD1244" t="inlineStr"/>
      <c r="AE1244" t="inlineStr">
        <is>
          <t>A7:recent</t>
        </is>
      </c>
      <c r="AF1244" t="inlineStr"/>
      <c r="AG1244" t="n">
        <v>0</v>
      </c>
    </row>
    <row r="1245">
      <c r="A1245" t="inlineStr">
        <is>
          <t>LM01244</t>
        </is>
      </c>
      <c r="B1245" t="inlineStr">
        <is>
          <t>“FRUITY” SMELLS, CITY STREETS, AND THE POLITICS OF SANITATION</t>
        </is>
      </c>
      <c r="C1245" t="n">
        <v>2024</v>
      </c>
      <c r="D1245" t="inlineStr"/>
      <c r="E1245" t="inlineStr">
        <is>
          <t>Indiana University Press eBooks</t>
        </is>
      </c>
      <c r="F1245" t="inlineStr">
        <is>
          <t>book-chapter</t>
        </is>
      </c>
      <c r="G1245" t="inlineStr">
        <is>
          <t>10.2307/jj.10860916.5</t>
        </is>
      </c>
      <c r="H1245" t="inlineStr">
        <is>
          <t>W4392474311</t>
        </is>
      </c>
      <c r="I1245" t="inlineStr">
        <is>
          <t>https://doi.org/10.2307/jj.10860916.5</t>
        </is>
      </c>
      <c r="J1245" t="inlineStr"/>
      <c r="K1245" t="n">
        <v>0</v>
      </c>
      <c r="L1245" t="inlineStr">
        <is>
          <t>A</t>
        </is>
      </c>
      <c r="M1245" t="inlineStr">
        <is>
          <t>A7</t>
        </is>
      </c>
      <c r="N1245" t="inlineStr"/>
      <c r="O1245" t="inlineStr"/>
      <c r="P1245" t="inlineStr">
        <is>
          <t>Not place-specific</t>
        </is>
      </c>
      <c r="Q1245" t="inlineStr"/>
      <c r="R1245" t="inlineStr"/>
      <c r="S1245" t="inlineStr"/>
      <c r="T1245" t="inlineStr">
        <is>
          <t>unclear</t>
        </is>
      </c>
      <c r="U1245" t="inlineStr"/>
      <c r="V1245" t="inlineStr"/>
      <c r="W1245" t="inlineStr"/>
      <c r="X1245" t="inlineStr"/>
      <c r="Y1245" t="inlineStr"/>
      <c r="Z1245" t="inlineStr">
        <is>
          <t>low</t>
        </is>
      </c>
      <c r="AA1245" t="inlineStr"/>
      <c r="AB1245" t="inlineStr"/>
      <c r="AC1245" t="inlineStr"/>
      <c r="AD1245" t="inlineStr"/>
      <c r="AE1245" t="inlineStr">
        <is>
          <t>A7:recent</t>
        </is>
      </c>
      <c r="AF1245" t="inlineStr"/>
      <c r="AG1245" t="n">
        <v>0</v>
      </c>
    </row>
    <row r="1246">
      <c r="A1246" t="inlineStr">
        <is>
          <t>LM01245</t>
        </is>
      </c>
      <c r="B1246" t="inlineStr">
        <is>
          <t>Appropriate Trees along the Elevated Railway in Lamphun City, Thailand</t>
        </is>
      </c>
      <c r="C1246" t="n">
        <v>2024</v>
      </c>
      <c r="D1246" t="inlineStr">
        <is>
          <t>Kanyawee Boonpanya; Karuna Raksawin</t>
        </is>
      </c>
      <c r="E1246" t="inlineStr">
        <is>
          <t>Environment-Behaviour Proceedings Journal</t>
        </is>
      </c>
      <c r="F1246" t="inlineStr">
        <is>
          <t>article</t>
        </is>
      </c>
      <c r="G1246" t="inlineStr">
        <is>
          <t>10.21834/e-bpj.v9i27.5620</t>
        </is>
      </c>
      <c r="H1246" t="inlineStr">
        <is>
          <t>W4392949734</t>
        </is>
      </c>
      <c r="I1246" t="inlineStr">
        <is>
          <t>https://doi.org/10.21834/e-bpj.v9i27.5620</t>
        </is>
      </c>
      <c r="J1246" t="inlineStr">
        <is>
          <t>https://ebpj.e-iph.co.uk/index.php/EBProceedings/article/download/5620/3017</t>
        </is>
      </c>
      <c r="K1246" t="n">
        <v>0</v>
      </c>
      <c r="L1246" t="inlineStr">
        <is>
          <t>A</t>
        </is>
      </c>
      <c r="M1246" t="inlineStr">
        <is>
          <t>A7</t>
        </is>
      </c>
      <c r="N1246" t="inlineStr"/>
      <c r="O1246" t="inlineStr">
        <is>
          <t>Thailand</t>
        </is>
      </c>
      <c r="P1246" t="inlineStr">
        <is>
          <t>Southeast Asia</t>
        </is>
      </c>
      <c r="Q1246" t="inlineStr"/>
      <c r="R1246" t="inlineStr"/>
      <c r="S1246" t="inlineStr"/>
      <c r="T1246" t="inlineStr">
        <is>
          <t>conceptual</t>
        </is>
      </c>
      <c r="U1246" t="inlineStr"/>
      <c r="V1246" t="inlineStr"/>
      <c r="W1246" t="inlineStr">
        <is>
          <t>auto: Thailand's Ministry of Transport aims to elevate the Den Chai-Chiang Mai double-track railway at Lamphun's Mueang Nga intersection, impacting the city's physical characteristics.</t>
        </is>
      </c>
      <c r="X1246" t="inlineStr"/>
      <c r="Y1246" t="inlineStr">
        <is>
          <t>elevated railway</t>
        </is>
      </c>
      <c r="Z1246" t="inlineStr">
        <is>
          <t>high</t>
        </is>
      </c>
      <c r="AA1246" t="inlineStr"/>
      <c r="AB1246" t="inlineStr">
        <is>
          <t>Y</t>
        </is>
      </c>
      <c r="AC1246" t="inlineStr">
        <is>
          <t>S6 Elevated rail and infrastructure undersides</t>
        </is>
      </c>
      <c r="AD1246" t="inlineStr"/>
      <c r="AE1246" t="inlineStr">
        <is>
          <t>S6:recent</t>
        </is>
      </c>
      <c r="AF1246" t="inlineStr"/>
      <c r="AG1246" t="n">
        <v>0</v>
      </c>
    </row>
    <row r="1247">
      <c r="A1247" t="inlineStr">
        <is>
          <t>LM01246</t>
        </is>
      </c>
      <c r="B1247" t="inlineStr">
        <is>
          <t>Electricity contestations and infrastructural citizenship:</t>
        </is>
      </c>
      <c r="C1247" t="n">
        <v>2024</v>
      </c>
      <c r="D1247" t="inlineStr">
        <is>
          <t>Shauna Mottiar</t>
        </is>
      </c>
      <c r="E1247" t="inlineStr">
        <is>
          <t>The Mapungubwe Institute for Strategic Reflection (MISTRA) eBooks</t>
        </is>
      </c>
      <c r="F1247" t="inlineStr">
        <is>
          <t>book-chapter</t>
        </is>
      </c>
      <c r="G1247" t="inlineStr">
        <is>
          <t>10.2307/jj.13168042.14</t>
        </is>
      </c>
      <c r="H1247" t="inlineStr">
        <is>
          <t>W4393133080</t>
        </is>
      </c>
      <c r="I1247" t="inlineStr">
        <is>
          <t>https://doi.org/10.2307/jj.13168042.14</t>
        </is>
      </c>
      <c r="J1247" t="inlineStr"/>
      <c r="K1247" t="n">
        <v>0</v>
      </c>
      <c r="L1247" t="inlineStr">
        <is>
          <t>A</t>
        </is>
      </c>
      <c r="M1247" t="inlineStr">
        <is>
          <t>A7</t>
        </is>
      </c>
      <c r="N1247" t="inlineStr"/>
      <c r="O1247" t="inlineStr"/>
      <c r="P1247" t="inlineStr">
        <is>
          <t>Not place-specific</t>
        </is>
      </c>
      <c r="Q1247" t="inlineStr"/>
      <c r="R1247" t="inlineStr"/>
      <c r="S1247" t="inlineStr"/>
      <c r="T1247" t="inlineStr">
        <is>
          <t>unclear</t>
        </is>
      </c>
      <c r="U1247" t="inlineStr"/>
      <c r="V1247" t="inlineStr"/>
      <c r="W1247" t="inlineStr"/>
      <c r="X1247" t="inlineStr"/>
      <c r="Y1247" t="inlineStr"/>
      <c r="Z1247" t="inlineStr">
        <is>
          <t>low</t>
        </is>
      </c>
      <c r="AA1247" t="inlineStr"/>
      <c r="AB1247" t="inlineStr"/>
      <c r="AC1247" t="inlineStr"/>
      <c r="AD1247" t="inlineStr"/>
      <c r="AE1247" t="inlineStr">
        <is>
          <t>A7:recent</t>
        </is>
      </c>
      <c r="AF1247" t="inlineStr"/>
      <c r="AG1247" t="n">
        <v>0</v>
      </c>
    </row>
    <row r="1248">
      <c r="A1248" t="inlineStr">
        <is>
          <t>LM01247</t>
        </is>
      </c>
      <c r="B1248" t="inlineStr">
        <is>
          <t>Infrastructural citizenship</t>
        </is>
      </c>
      <c r="C1248" t="n">
        <v>2024</v>
      </c>
      <c r="D1248" t="inlineStr">
        <is>
          <t>Mikkel Høghøj</t>
        </is>
      </c>
      <c r="E1248" t="inlineStr">
        <is>
          <t>Routledge eBooks</t>
        </is>
      </c>
      <c r="F1248" t="inlineStr">
        <is>
          <t>book-chapter</t>
        </is>
      </c>
      <c r="G1248" t="inlineStr">
        <is>
          <t>10.4324/9781003379232-8</t>
        </is>
      </c>
      <c r="H1248" t="inlineStr">
        <is>
          <t>W4394601709</t>
        </is>
      </c>
      <c r="I1248" t="inlineStr">
        <is>
          <t>https://doi.org/10.4324/9781003379232-8</t>
        </is>
      </c>
      <c r="J1248" t="inlineStr"/>
      <c r="K1248" t="n">
        <v>0</v>
      </c>
      <c r="L1248" t="inlineStr">
        <is>
          <t>A</t>
        </is>
      </c>
      <c r="M1248" t="inlineStr">
        <is>
          <t>A7</t>
        </is>
      </c>
      <c r="N1248" t="inlineStr"/>
      <c r="O1248" t="inlineStr">
        <is>
          <t>Copenhagen</t>
        </is>
      </c>
      <c r="P1248" t="inlineStr">
        <is>
          <t>Global North</t>
        </is>
      </c>
      <c r="Q1248" t="inlineStr"/>
      <c r="R1248" t="inlineStr"/>
      <c r="S1248" t="inlineStr"/>
      <c r="T1248" t="inlineStr">
        <is>
          <t>unclear</t>
        </is>
      </c>
      <c r="U1248" t="inlineStr"/>
      <c r="V1248" t="inlineStr"/>
      <c r="W1248" t="inlineStr">
        <is>
          <t>auto: This chapter investigates how impoverished housing areas in mid-twentieth century Copenhagen served as a locus for socio-material negotiations of welfare citizenship.</t>
        </is>
      </c>
      <c r="X1248" t="inlineStr"/>
      <c r="Y1248" t="inlineStr"/>
      <c r="Z1248" t="inlineStr">
        <is>
          <t>high</t>
        </is>
      </c>
      <c r="AA1248" t="inlineStr"/>
      <c r="AB1248" t="inlineStr"/>
      <c r="AC1248" t="inlineStr"/>
      <c r="AD1248" t="inlineStr"/>
      <c r="AE1248" t="inlineStr">
        <is>
          <t>A7:recent</t>
        </is>
      </c>
      <c r="AF1248" t="inlineStr"/>
      <c r="AG1248" t="n">
        <v>0</v>
      </c>
    </row>
    <row r="1249">
      <c r="A1249" t="inlineStr">
        <is>
          <t>LM01248</t>
        </is>
      </c>
      <c r="B1249" t="inlineStr">
        <is>
          <t>Vulnerability of slum households in access to sanitation facilities in India: a case study of Lucknow City</t>
        </is>
      </c>
      <c r="C1249" t="n">
        <v>2024</v>
      </c>
      <c r="D1249" t="inlineStr">
        <is>
          <t>Rashmi Shukla</t>
        </is>
      </c>
      <c r="E1249" t="inlineStr">
        <is>
          <t>Journal of Social and Economic Development</t>
        </is>
      </c>
      <c r="F1249" t="inlineStr">
        <is>
          <t>article</t>
        </is>
      </c>
      <c r="G1249" t="inlineStr">
        <is>
          <t>10.1007/s40847-024-00369-x</t>
        </is>
      </c>
      <c r="H1249" t="inlineStr">
        <is>
          <t>W4402223482</t>
        </is>
      </c>
      <c r="I1249" t="inlineStr">
        <is>
          <t>https://doi.org/10.1007/s40847-024-00369-x</t>
        </is>
      </c>
      <c r="J1249" t="inlineStr"/>
      <c r="K1249" t="n">
        <v>0</v>
      </c>
      <c r="L1249" t="inlineStr">
        <is>
          <t>A</t>
        </is>
      </c>
      <c r="M1249" t="inlineStr">
        <is>
          <t>A7</t>
        </is>
      </c>
      <c r="N1249" t="inlineStr"/>
      <c r="O1249" t="inlineStr">
        <is>
          <t>India; Lucknow</t>
        </is>
      </c>
      <c r="P1249" t="inlineStr">
        <is>
          <t>South Asia</t>
        </is>
      </c>
      <c r="Q1249" t="inlineStr">
        <is>
          <t>Y</t>
        </is>
      </c>
      <c r="R1249" t="inlineStr"/>
      <c r="S1249" t="inlineStr"/>
      <c r="T1249" t="inlineStr">
        <is>
          <t>unclear</t>
        </is>
      </c>
      <c r="U1249" t="inlineStr"/>
      <c r="V1249" t="inlineStr"/>
      <c r="W1249" t="inlineStr"/>
      <c r="X1249" t="inlineStr"/>
      <c r="Y1249" t="inlineStr"/>
      <c r="Z1249" t="inlineStr">
        <is>
          <t>low</t>
        </is>
      </c>
      <c r="AA1249" t="inlineStr"/>
      <c r="AB1249" t="inlineStr"/>
      <c r="AC1249" t="inlineStr"/>
      <c r="AD1249" t="inlineStr"/>
      <c r="AE1249" t="inlineStr">
        <is>
          <t>A7:recent</t>
        </is>
      </c>
      <c r="AF1249" t="inlineStr"/>
      <c r="AG1249" t="n">
        <v>0</v>
      </c>
    </row>
    <row r="1250">
      <c r="A1250" t="inlineStr">
        <is>
          <t>LM01249</t>
        </is>
      </c>
      <c r="B1250" t="inlineStr">
        <is>
          <t>Feasibility of Improvement of Flyover at Thampanoor Junction in Thiruvananthapuram City—A Case Study</t>
        </is>
      </c>
      <c r="C1250" t="n">
        <v>2024</v>
      </c>
      <c r="D1250" t="inlineStr">
        <is>
          <t>N. M. Sabitha; Arun Chandran; T. Ramakrishnan</t>
        </is>
      </c>
      <c r="E1250" t="inlineStr">
        <is>
          <t>Lecture notes in civil engineering</t>
        </is>
      </c>
      <c r="F1250" t="inlineStr">
        <is>
          <t>conference-paper</t>
        </is>
      </c>
      <c r="G1250" t="inlineStr">
        <is>
          <t>10.1007/978-981-97-7300-8_36</t>
        </is>
      </c>
      <c r="H1250" t="inlineStr">
        <is>
          <t>W4404868654</t>
        </is>
      </c>
      <c r="I1250" t="inlineStr">
        <is>
          <t>https://doi.org/10.1007/978-981-97-7300-8_36</t>
        </is>
      </c>
      <c r="J1250" t="inlineStr"/>
      <c r="K1250" t="n">
        <v>0</v>
      </c>
      <c r="L1250" t="inlineStr">
        <is>
          <t>A</t>
        </is>
      </c>
      <c r="M1250" t="inlineStr">
        <is>
          <t>A7</t>
        </is>
      </c>
      <c r="N1250" t="inlineStr"/>
      <c r="O1250" t="inlineStr">
        <is>
          <t>Thiruvananthapuram</t>
        </is>
      </c>
      <c r="P1250" t="inlineStr">
        <is>
          <t>South Asia</t>
        </is>
      </c>
      <c r="Q1250" t="inlineStr">
        <is>
          <t>Y</t>
        </is>
      </c>
      <c r="R1250" t="inlineStr"/>
      <c r="S1250" t="inlineStr"/>
      <c r="T1250" t="inlineStr">
        <is>
          <t>unclear</t>
        </is>
      </c>
      <c r="U1250" t="inlineStr"/>
      <c r="V1250" t="inlineStr"/>
      <c r="W1250" t="inlineStr"/>
      <c r="X1250" t="inlineStr"/>
      <c r="Y1250" t="inlineStr">
        <is>
          <t>flyover</t>
        </is>
      </c>
      <c r="Z1250" t="inlineStr">
        <is>
          <t>low</t>
        </is>
      </c>
      <c r="AA1250" t="inlineStr"/>
      <c r="AB1250" t="inlineStr">
        <is>
          <t>Y</t>
        </is>
      </c>
      <c r="AC1250" t="inlineStr">
        <is>
          <t>S6 Elevated rail and infrastructure undersides</t>
        </is>
      </c>
      <c r="AD1250" t="inlineStr"/>
      <c r="AE1250" t="inlineStr">
        <is>
          <t>S6:recent</t>
        </is>
      </c>
      <c r="AF1250" t="inlineStr"/>
      <c r="AG1250" t="n">
        <v>0</v>
      </c>
    </row>
    <row r="1251">
      <c r="A1251" t="inlineStr">
        <is>
          <t>LM01250</t>
        </is>
      </c>
      <c r="B1251" t="inlineStr">
        <is>
          <t>A Dystopian New City: Raj Kamal Jha’s Critical Irrealism and Infrastructural Violence</t>
        </is>
      </c>
      <c r="C1251" t="n">
        <v>2024</v>
      </c>
      <c r="D1251" t="inlineStr">
        <is>
          <t>Marianne Hillion</t>
        </is>
      </c>
      <c r="E1251" t="inlineStr">
        <is>
          <t>BRILL eBooks</t>
        </is>
      </c>
      <c r="F1251" t="inlineStr">
        <is>
          <t>book-chapter</t>
        </is>
      </c>
      <c r="G1251" t="inlineStr">
        <is>
          <t>10.1163/9789004713857_005</t>
        </is>
      </c>
      <c r="H1251" t="inlineStr">
        <is>
          <t>W4405158961</t>
        </is>
      </c>
      <c r="I1251" t="inlineStr">
        <is>
          <t>https://doi.org/10.1163/9789004713857_005</t>
        </is>
      </c>
      <c r="J1251" t="inlineStr"/>
      <c r="K1251" t="n">
        <v>0</v>
      </c>
      <c r="L1251" t="inlineStr">
        <is>
          <t>A</t>
        </is>
      </c>
      <c r="M1251" t="inlineStr">
        <is>
          <t>A7</t>
        </is>
      </c>
      <c r="N1251" t="inlineStr"/>
      <c r="O1251" t="inlineStr">
        <is>
          <t>Delhi; Gurgaon; India</t>
        </is>
      </c>
      <c r="P1251" t="inlineStr">
        <is>
          <t>South Asia</t>
        </is>
      </c>
      <c r="Q1251" t="inlineStr">
        <is>
          <t>Y</t>
        </is>
      </c>
      <c r="R1251" t="inlineStr">
        <is>
          <t>Y</t>
        </is>
      </c>
      <c r="S1251" t="inlineStr">
        <is>
          <t>Y</t>
        </is>
      </c>
      <c r="T1251" t="inlineStr">
        <is>
          <t>qualitative</t>
        </is>
      </c>
      <c r="U1251" t="inlineStr"/>
      <c r="V1251" t="inlineStr"/>
      <c r="W1251" t="inlineStr">
        <is>
          <t>auto: Gurgaon is a privately developed city, which was built on the rural outskirts of Delhi in the 1980s and has since become a haven for outsourcing corporate offices, shopping malls and gated residential complexes.</t>
        </is>
      </c>
      <c r="X1251" t="inlineStr"/>
      <c r="Y1251" t="inlineStr"/>
      <c r="Z1251" t="inlineStr">
        <is>
          <t>high</t>
        </is>
      </c>
      <c r="AA1251" t="inlineStr"/>
      <c r="AB1251" t="inlineStr"/>
      <c r="AC1251" t="inlineStr"/>
      <c r="AD1251" t="inlineStr"/>
      <c r="AE1251" t="inlineStr">
        <is>
          <t>A7:india</t>
        </is>
      </c>
      <c r="AF1251" t="inlineStr"/>
      <c r="AG1251" t="n">
        <v>0</v>
      </c>
    </row>
    <row r="1252">
      <c r="A1252" t="inlineStr">
        <is>
          <t>LM01251</t>
        </is>
      </c>
      <c r="B1252" t="inlineStr">
        <is>
          <t>Urban Inequality and Infrastructural Violence: Socio-spatial Dimensions in Delhi and Patna</t>
        </is>
      </c>
      <c r="C1252" t="n">
        <v>2024</v>
      </c>
      <c r="D1252" t="inlineStr">
        <is>
          <t>B.Rama Bhupal Reddy P.Lokesh Kumar Reddy; Manoj Bandan Balsamanta</t>
        </is>
      </c>
      <c r="E1252" t="inlineStr">
        <is>
          <t>Sustainable development goals series</t>
        </is>
      </c>
      <c r="F1252" t="inlineStr">
        <is>
          <t>book-chapter</t>
        </is>
      </c>
      <c r="G1252" t="inlineStr">
        <is>
          <t>10.1007/978-981-97-6863-9_9</t>
        </is>
      </c>
      <c r="H1252" t="inlineStr">
        <is>
          <t>W4405927948</t>
        </is>
      </c>
      <c r="I1252" t="inlineStr">
        <is>
          <t>https://doi.org/10.1007/978-981-97-6863-9_9</t>
        </is>
      </c>
      <c r="J1252" t="inlineStr"/>
      <c r="K1252" t="n">
        <v>0</v>
      </c>
      <c r="L1252" t="inlineStr">
        <is>
          <t>A</t>
        </is>
      </c>
      <c r="M1252" t="inlineStr">
        <is>
          <t>A7</t>
        </is>
      </c>
      <c r="N1252" t="inlineStr"/>
      <c r="O1252" t="inlineStr">
        <is>
          <t>Delhi; India; Patna</t>
        </is>
      </c>
      <c r="P1252" t="inlineStr">
        <is>
          <t>South Asia</t>
        </is>
      </c>
      <c r="Q1252" t="inlineStr">
        <is>
          <t>Y</t>
        </is>
      </c>
      <c r="R1252" t="inlineStr">
        <is>
          <t>Y</t>
        </is>
      </c>
      <c r="S1252" t="inlineStr"/>
      <c r="T1252" t="inlineStr">
        <is>
          <t>unclear</t>
        </is>
      </c>
      <c r="U1252" t="inlineStr"/>
      <c r="V1252" t="inlineStr"/>
      <c r="W1252" t="inlineStr"/>
      <c r="X1252" t="inlineStr"/>
      <c r="Y1252" t="inlineStr"/>
      <c r="Z1252" t="inlineStr">
        <is>
          <t>low</t>
        </is>
      </c>
      <c r="AA1252" t="inlineStr"/>
      <c r="AB1252" t="inlineStr"/>
      <c r="AC1252" t="inlineStr"/>
      <c r="AD1252" t="inlineStr"/>
      <c r="AE1252" t="inlineStr">
        <is>
          <t>A7:india</t>
        </is>
      </c>
      <c r="AF1252" t="inlineStr"/>
      <c r="AG1252" t="n">
        <v>0</v>
      </c>
    </row>
    <row r="1253">
      <c r="A1253" t="inlineStr">
        <is>
          <t>LM01252</t>
        </is>
      </c>
      <c r="B1253" t="inlineStr">
        <is>
          <t>Flyover’s Contribution in Aggravating the Traffic Problems of Megacities: A Synthesis of Mogbazar-Mouchak Flyover in Dhaka, Bangladesh</t>
        </is>
      </c>
      <c r="C1253" t="n">
        <v>2019</v>
      </c>
      <c r="D1253" t="inlineStr">
        <is>
          <t>Anutosh Das; Faria Afrin Zinia; Md Sakib Zubayer; Md. Abdus Salam; A. Latif Patwary</t>
        </is>
      </c>
      <c r="E1253" t="inlineStr">
        <is>
          <t>Journal of Bangladesh Institute of Planners</t>
        </is>
      </c>
      <c r="F1253" t="inlineStr">
        <is>
          <t>article</t>
        </is>
      </c>
      <c r="G1253" t="inlineStr">
        <is>
          <t>10.3329/jbip.v12i1.76794</t>
        </is>
      </c>
      <c r="H1253" t="inlineStr">
        <is>
          <t>W4406300529</t>
        </is>
      </c>
      <c r="I1253" t="inlineStr">
        <is>
          <t>https://doi.org/10.3329/jbip.v12i1.76794</t>
        </is>
      </c>
      <c r="J1253" t="inlineStr">
        <is>
          <t>https://www.banglajol.info/index.php/JBIP/article/download/76794/51660</t>
        </is>
      </c>
      <c r="K1253" t="n">
        <v>0</v>
      </c>
      <c r="L1253" t="inlineStr">
        <is>
          <t>A</t>
        </is>
      </c>
      <c r="M1253" t="inlineStr">
        <is>
          <t>A7</t>
        </is>
      </c>
      <c r="N1253" t="inlineStr"/>
      <c r="O1253" t="inlineStr">
        <is>
          <t>Bangladesh; Dhaka</t>
        </is>
      </c>
      <c r="P1253" t="inlineStr">
        <is>
          <t>South Asia</t>
        </is>
      </c>
      <c r="Q1253" t="inlineStr"/>
      <c r="R1253" t="inlineStr"/>
      <c r="S1253" t="inlineStr"/>
      <c r="T1253" t="inlineStr">
        <is>
          <t>quantitative</t>
        </is>
      </c>
      <c r="U1253" t="inlineStr"/>
      <c r="V1253" t="inlineStr"/>
      <c r="W1253" t="inlineStr">
        <is>
          <t>auto: This study provides a scope for policymakers to rethink the proposition and role of flyovers in eliminating the transportation problem of megacity Dhaka.</t>
        </is>
      </c>
      <c r="X1253" t="inlineStr"/>
      <c r="Y1253" t="inlineStr">
        <is>
          <t>elevated expressway; flyover; flyovers</t>
        </is>
      </c>
      <c r="Z1253" t="inlineStr">
        <is>
          <t>high</t>
        </is>
      </c>
      <c r="AA1253" t="inlineStr"/>
      <c r="AB1253" t="inlineStr">
        <is>
          <t>Y</t>
        </is>
      </c>
      <c r="AC1253" t="inlineStr">
        <is>
          <t>S6 Elevated rail and infrastructure undersides</t>
        </is>
      </c>
      <c r="AD1253" t="inlineStr"/>
      <c r="AE1253" t="inlineStr">
        <is>
          <t>S6:india</t>
        </is>
      </c>
      <c r="AF1253" t="inlineStr"/>
      <c r="AG1253" t="n">
        <v>0</v>
      </c>
    </row>
    <row r="1254">
      <c r="A1254" t="inlineStr">
        <is>
          <t>LM01253</t>
        </is>
      </c>
      <c r="B1254" t="inlineStr">
        <is>
          <t>An Informal Settlement Case Study - A Systems Thinking Logic Applied to Energy Poverty Situations</t>
        </is>
      </c>
      <c r="C1254" t="n">
        <v>2024</v>
      </c>
      <c r="D1254" t="inlineStr">
        <is>
          <t>Perpetua I Okoye</t>
        </is>
      </c>
      <c r="E1254" t="inlineStr">
        <is>
          <t>Interdisciplinary Description of Complex Systems</t>
        </is>
      </c>
      <c r="F1254" t="inlineStr">
        <is>
          <t>article</t>
        </is>
      </c>
      <c r="G1254" t="inlineStr">
        <is>
          <t>10.7906/indecs.22.6.3</t>
        </is>
      </c>
      <c r="H1254" t="inlineStr">
        <is>
          <t>W4407163765</t>
        </is>
      </c>
      <c r="I1254" t="inlineStr">
        <is>
          <t>https://doi.org/10.7906/indecs.22.6.3</t>
        </is>
      </c>
      <c r="J1254" t="inlineStr">
        <is>
          <t>https://www.indecs.eu/2024/indecs2024-pp666-683.pdf</t>
        </is>
      </c>
      <c r="K1254" t="n">
        <v>0</v>
      </c>
      <c r="L1254" t="inlineStr">
        <is>
          <t>A</t>
        </is>
      </c>
      <c r="M1254" t="inlineStr">
        <is>
          <t>A7</t>
        </is>
      </c>
      <c r="N1254" t="inlineStr"/>
      <c r="O1254" t="inlineStr">
        <is>
          <t>Africa; South Africa</t>
        </is>
      </c>
      <c r="P1254" t="inlineStr">
        <is>
          <t>Africa</t>
        </is>
      </c>
      <c r="Q1254" t="inlineStr"/>
      <c r="R1254" t="inlineStr"/>
      <c r="S1254" t="inlineStr"/>
      <c r="T1254" t="inlineStr">
        <is>
          <t>qualitative</t>
        </is>
      </c>
      <c r="U1254" t="inlineStr"/>
      <c r="V1254" t="inlineStr"/>
      <c r="W1254" t="inlineStr">
        <is>
          <t>auto: This article applies a systems thinking logic to analyse energy poverty situations, using the Sofia informal settlement, a representative energy-poor community in South Africa, as a case study.Energy poverty in such communities transliterates into three interrelated energy poverty systems -materi…</t>
        </is>
      </c>
      <c r="X1254" t="inlineStr">
        <is>
          <t>auto: This article applies a systems thinking logic to analyse energy poverty situations, using the Sofia informal settlement, a representative energy-poor community in South Africa, as a case study.Energy poverty in such communities transliterates into three interrelated energy poverty systems -material cultures, cognitive norms, and energy practices.The study investigates energy-related parameters and elements contributing to energy poverty in Sofia and similar informal settlements across South A…</t>
        </is>
      </c>
      <c r="Y1254" t="inlineStr"/>
      <c r="Z1254" t="inlineStr">
        <is>
          <t>medium</t>
        </is>
      </c>
      <c r="AA1254" t="inlineStr"/>
      <c r="AB1254" t="inlineStr"/>
      <c r="AC1254" t="inlineStr"/>
      <c r="AD1254" t="inlineStr"/>
      <c r="AE1254" t="inlineStr">
        <is>
          <t>A7:recent</t>
        </is>
      </c>
      <c r="AF1254" t="inlineStr"/>
      <c r="AG1254" t="n">
        <v>0</v>
      </c>
    </row>
    <row r="1255">
      <c r="A1255" t="inlineStr">
        <is>
          <t>LM01254</t>
        </is>
      </c>
      <c r="B1255" t="inlineStr">
        <is>
          <t>Design and Construction Aspects of Rock Socketed Monopile for an Urban Flyover Project</t>
        </is>
      </c>
      <c r="C1255" t="n">
        <v>2025</v>
      </c>
      <c r="D1255" t="inlineStr">
        <is>
          <t>Siva Krishna Barli; Amit Somwanshi; Sandeep Mangal Ghan; Akshay Agrawal</t>
        </is>
      </c>
      <c r="E1255" t="inlineStr">
        <is>
          <t>Lecture notes in civil engineering</t>
        </is>
      </c>
      <c r="F1255" t="inlineStr">
        <is>
          <t>conference-paper</t>
        </is>
      </c>
      <c r="G1255" t="inlineStr">
        <is>
          <t>10.1007/978-3-031-77933-6_26</t>
        </is>
      </c>
      <c r="H1255" t="inlineStr">
        <is>
          <t>W4409577856</t>
        </is>
      </c>
      <c r="I1255" t="inlineStr">
        <is>
          <t>https://doi.org/10.1007/978-3-031-77933-6_26</t>
        </is>
      </c>
      <c r="J1255" t="inlineStr"/>
      <c r="K1255" t="n">
        <v>0</v>
      </c>
      <c r="L1255" t="inlineStr">
        <is>
          <t>A</t>
        </is>
      </c>
      <c r="M1255" t="inlineStr">
        <is>
          <t>A7</t>
        </is>
      </c>
      <c r="N1255" t="inlineStr"/>
      <c r="O1255" t="inlineStr"/>
      <c r="P1255" t="inlineStr">
        <is>
          <t>Not place-specific</t>
        </is>
      </c>
      <c r="Q1255" t="inlineStr"/>
      <c r="R1255" t="inlineStr"/>
      <c r="S1255" t="inlineStr"/>
      <c r="T1255" t="inlineStr">
        <is>
          <t>unclear</t>
        </is>
      </c>
      <c r="U1255" t="inlineStr"/>
      <c r="V1255" t="inlineStr"/>
      <c r="W1255" t="inlineStr"/>
      <c r="X1255" t="inlineStr"/>
      <c r="Y1255" t="inlineStr">
        <is>
          <t>flyover</t>
        </is>
      </c>
      <c r="Z1255" t="inlineStr">
        <is>
          <t>low</t>
        </is>
      </c>
      <c r="AA1255" t="inlineStr"/>
      <c r="AB1255" t="inlineStr">
        <is>
          <t>Y</t>
        </is>
      </c>
      <c r="AC1255" t="inlineStr">
        <is>
          <t>S6 Elevated rail and infrastructure undersides</t>
        </is>
      </c>
      <c r="AD1255" t="inlineStr"/>
      <c r="AE1255" t="inlineStr">
        <is>
          <t>S6:recent</t>
        </is>
      </c>
      <c r="AF1255" t="inlineStr"/>
      <c r="AG1255" t="n">
        <v>0</v>
      </c>
    </row>
    <row r="1256">
      <c r="A1256" t="inlineStr">
        <is>
          <t>LM01255</t>
        </is>
      </c>
      <c r="B1256" t="inlineStr">
        <is>
          <t>Improving Energy Access to the Urban Poor in Developing Countries</t>
        </is>
      </c>
      <c r="C1256" t="n">
        <v>2011</v>
      </c>
      <c r="D1256" t="inlineStr">
        <is>
          <t>The Energy and Resources Institute</t>
        </is>
      </c>
      <c r="E1256" t="inlineStr">
        <is>
          <t>World Bank, Washington, DC eBooks</t>
        </is>
      </c>
      <c r="F1256" t="inlineStr">
        <is>
          <t>book</t>
        </is>
      </c>
      <c r="G1256" t="inlineStr">
        <is>
          <t>10.1596/17496</t>
        </is>
      </c>
      <c r="H1256" t="inlineStr">
        <is>
          <t>W4410079174</t>
        </is>
      </c>
      <c r="I1256" t="inlineStr">
        <is>
          <t>https://doi.org/10.1596/17496</t>
        </is>
      </c>
      <c r="J1256" t="inlineStr">
        <is>
          <t>https://hdl.handle.net/10986/17496</t>
        </is>
      </c>
      <c r="K1256" t="n">
        <v>0</v>
      </c>
      <c r="L1256" t="inlineStr">
        <is>
          <t>A</t>
        </is>
      </c>
      <c r="M1256" t="inlineStr">
        <is>
          <t>A7</t>
        </is>
      </c>
      <c r="N1256" t="inlineStr"/>
      <c r="O1256" t="inlineStr">
        <is>
          <t>Bangladesh; Brazil; Colombia; India</t>
        </is>
      </c>
      <c r="P1256" t="inlineStr">
        <is>
          <t>Multi-region</t>
        </is>
      </c>
      <c r="Q1256" t="inlineStr">
        <is>
          <t>Y</t>
        </is>
      </c>
      <c r="R1256" t="inlineStr"/>
      <c r="S1256" t="inlineStr"/>
      <c r="T1256" t="inlineStr">
        <is>
          <t>qualitative</t>
        </is>
      </c>
      <c r="U1256" t="inlineStr"/>
      <c r="V1256" t="inlineStr"/>
      <c r="W1256" t="inlineStr">
        <is>
          <t>auto: The case studies documented in this report aim to inform the energy access community (including practitioners, civil society groups, project planners, end users) about best practices of successful energy access initiatives targeted at slum dwellers.</t>
        </is>
      </c>
      <c r="X1256" t="inlineStr"/>
      <c r="Y1256" t="inlineStr"/>
      <c r="Z1256" t="inlineStr">
        <is>
          <t>high</t>
        </is>
      </c>
      <c r="AA1256" t="inlineStr"/>
      <c r="AB1256" t="inlineStr"/>
      <c r="AC1256" t="inlineStr"/>
      <c r="AD1256" t="inlineStr"/>
      <c r="AE1256" t="inlineStr">
        <is>
          <t>A7:india</t>
        </is>
      </c>
      <c r="AF1256" t="inlineStr">
        <is>
          <t>W296154270</t>
        </is>
      </c>
      <c r="AG1256" t="n">
        <v>0</v>
      </c>
    </row>
    <row r="1257">
      <c r="A1257" t="inlineStr">
        <is>
          <t>LM01256</t>
        </is>
      </c>
      <c r="B1257" t="inlineStr">
        <is>
          <t>UNDER THE FLYOVER</t>
        </is>
      </c>
      <c r="C1257" t="n">
        <v>2025</v>
      </c>
      <c r="D1257" t="inlineStr"/>
      <c r="E1257" t="inlineStr">
        <is>
          <t>Anthem Press eBooks</t>
        </is>
      </c>
      <c r="F1257" t="inlineStr">
        <is>
          <t>book-chapter</t>
        </is>
      </c>
      <c r="G1257" t="inlineStr">
        <is>
          <t>10.2307/jj.30522563.9</t>
        </is>
      </c>
      <c r="H1257" t="inlineStr">
        <is>
          <t>W4411596557</t>
        </is>
      </c>
      <c r="I1257" t="inlineStr">
        <is>
          <t>https://doi.org/10.2307/jj.30522563.9</t>
        </is>
      </c>
      <c r="J1257" t="inlineStr"/>
      <c r="K1257" t="n">
        <v>0</v>
      </c>
      <c r="L1257" t="inlineStr">
        <is>
          <t>A</t>
        </is>
      </c>
      <c r="M1257" t="inlineStr">
        <is>
          <t>A7</t>
        </is>
      </c>
      <c r="N1257" t="inlineStr"/>
      <c r="O1257" t="inlineStr"/>
      <c r="P1257" t="inlineStr">
        <is>
          <t>Not place-specific</t>
        </is>
      </c>
      <c r="Q1257" t="inlineStr"/>
      <c r="R1257" t="inlineStr"/>
      <c r="S1257" t="inlineStr"/>
      <c r="T1257" t="inlineStr">
        <is>
          <t>unclear</t>
        </is>
      </c>
      <c r="U1257" t="inlineStr"/>
      <c r="V1257" t="inlineStr"/>
      <c r="W1257" t="inlineStr"/>
      <c r="X1257" t="inlineStr"/>
      <c r="Y1257" t="inlineStr">
        <is>
          <t>under the flyover</t>
        </is>
      </c>
      <c r="Z1257" t="inlineStr">
        <is>
          <t>low</t>
        </is>
      </c>
      <c r="AA1257" t="inlineStr"/>
      <c r="AB1257" t="inlineStr">
        <is>
          <t>Y</t>
        </is>
      </c>
      <c r="AC1257" t="inlineStr">
        <is>
          <t>S6 Elevated rail and infrastructure undersides</t>
        </is>
      </c>
      <c r="AD1257" t="inlineStr"/>
      <c r="AE1257" t="inlineStr">
        <is>
          <t>S6:recent</t>
        </is>
      </c>
      <c r="AF1257" t="inlineStr"/>
      <c r="AG1257" t="n">
        <v>0</v>
      </c>
    </row>
    <row r="1258">
      <c r="A1258" t="inlineStr">
        <is>
          <t>LM01257</t>
        </is>
      </c>
      <c r="B1258" t="inlineStr">
        <is>
          <t>Traffic Performance Analysis of Angkatan 66 Intersection, Palembang City, Following Flyover Operation</t>
        </is>
      </c>
      <c r="C1258" t="n">
        <v>2025</v>
      </c>
      <c r="D1258" t="inlineStr">
        <is>
          <t>Muhammad Rafiq Wahiputra; Joni Arliansyah; Rhaptyalyani Herno Della</t>
        </is>
      </c>
      <c r="E1258" t="inlineStr">
        <is>
          <t>Jurnal Teknik Sipil</t>
        </is>
      </c>
      <c r="F1258" t="inlineStr">
        <is>
          <t>article</t>
        </is>
      </c>
      <c r="G1258" t="inlineStr">
        <is>
          <t>10.26418/jts.v25i3.95876</t>
        </is>
      </c>
      <c r="H1258" t="inlineStr">
        <is>
          <t>W4412946722</t>
        </is>
      </c>
      <c r="I1258" t="inlineStr">
        <is>
          <t>https://doi.org/10.26418/jts.v25i3.95876</t>
        </is>
      </c>
      <c r="J1258" t="inlineStr">
        <is>
          <t>https://jurnal.untan.ac.id/index.php/jtsuntan/article/download/95876/pdf</t>
        </is>
      </c>
      <c r="K1258" t="n">
        <v>0</v>
      </c>
      <c r="L1258" t="inlineStr">
        <is>
          <t>A</t>
        </is>
      </c>
      <c r="M1258" t="inlineStr">
        <is>
          <t>A7</t>
        </is>
      </c>
      <c r="N1258" t="inlineStr"/>
      <c r="O1258" t="inlineStr"/>
      <c r="P1258" t="inlineStr">
        <is>
          <t>Not place-specific</t>
        </is>
      </c>
      <c r="Q1258" t="inlineStr"/>
      <c r="R1258" t="inlineStr"/>
      <c r="S1258" t="inlineStr"/>
      <c r="T1258" t="inlineStr">
        <is>
          <t>computational</t>
        </is>
      </c>
      <c r="U1258" t="inlineStr"/>
      <c r="V1258" t="inlineStr"/>
      <c r="W1258" t="inlineStr">
        <is>
          <t>auto: This study evaluates the impact of the Flyover Bridge operation at the Angkatan 66 Intersection in Palembang City on traffic performance, road network conditions, and environmental emissions.</t>
        </is>
      </c>
      <c r="X1258" t="inlineStr"/>
      <c r="Y1258" t="inlineStr">
        <is>
          <t>flyover</t>
        </is>
      </c>
      <c r="Z1258" t="inlineStr">
        <is>
          <t>high</t>
        </is>
      </c>
      <c r="AA1258" t="inlineStr"/>
      <c r="AB1258" t="inlineStr">
        <is>
          <t>Y</t>
        </is>
      </c>
      <c r="AC1258" t="inlineStr">
        <is>
          <t>S6 Elevated rail and infrastructure undersides</t>
        </is>
      </c>
      <c r="AD1258" t="inlineStr"/>
      <c r="AE1258" t="inlineStr">
        <is>
          <t>S6:recent</t>
        </is>
      </c>
      <c r="AF1258" t="inlineStr"/>
      <c r="AG1258" t="n">
        <v>0</v>
      </c>
    </row>
    <row r="1259">
      <c r="A1259" t="inlineStr">
        <is>
          <t>LM01258</t>
        </is>
      </c>
      <c r="B1259" t="inlineStr">
        <is>
          <t>Governance and Urban Water Planning</t>
        </is>
      </c>
      <c r="C1259" t="n">
        <v>2025</v>
      </c>
      <c r="D1259" t="inlineStr">
        <is>
          <t>‪Mohammad Karamouz; Ali Moridi</t>
        </is>
      </c>
      <c r="E1259" t="inlineStr">
        <is>
          <t>CRC Press eBooks</t>
        </is>
      </c>
      <c r="F1259" t="inlineStr">
        <is>
          <t>book-chapter</t>
        </is>
      </c>
      <c r="G1259" t="inlineStr">
        <is>
          <t>10.1201/9781003636991-2</t>
        </is>
      </c>
      <c r="H1259" t="inlineStr">
        <is>
          <t>W4413758338</t>
        </is>
      </c>
      <c r="I1259" t="inlineStr">
        <is>
          <t>https://doi.org/10.1201/9781003636991-2</t>
        </is>
      </c>
      <c r="J1259" t="inlineStr"/>
      <c r="K1259" t="n">
        <v>0</v>
      </c>
      <c r="L1259" t="inlineStr">
        <is>
          <t>A</t>
        </is>
      </c>
      <c r="M1259" t="inlineStr">
        <is>
          <t>A7</t>
        </is>
      </c>
      <c r="N1259" t="inlineStr"/>
      <c r="O1259" t="inlineStr"/>
      <c r="P1259" t="inlineStr">
        <is>
          <t>Not place-specific</t>
        </is>
      </c>
      <c r="Q1259" t="inlineStr"/>
      <c r="R1259" t="inlineStr"/>
      <c r="S1259" t="inlineStr"/>
      <c r="T1259" t="inlineStr">
        <is>
          <t>unclear</t>
        </is>
      </c>
      <c r="U1259" t="inlineStr"/>
      <c r="V1259" t="inlineStr"/>
      <c r="W1259" t="inlineStr">
        <is>
          <t>auto: In the past decades, management of the urban water cycle has been largely based on large-scale, centralized systems, which have been successful in improving the quality of life, particularly through the reliable provision of clean water acts, and reducing the risk of infectious diseases.</t>
        </is>
      </c>
      <c r="X1259" t="inlineStr"/>
      <c r="Y1259" t="inlineStr"/>
      <c r="Z1259" t="inlineStr">
        <is>
          <t>high</t>
        </is>
      </c>
      <c r="AA1259" t="inlineStr"/>
      <c r="AB1259" t="inlineStr"/>
      <c r="AC1259" t="inlineStr"/>
      <c r="AD1259" t="inlineStr"/>
      <c r="AE1259" t="inlineStr">
        <is>
          <t>A7:recent</t>
        </is>
      </c>
      <c r="AF1259" t="inlineStr"/>
      <c r="AG1259" t="n">
        <v>0</v>
      </c>
    </row>
    <row r="1260">
      <c r="A1260" t="inlineStr">
        <is>
          <t>LM01259</t>
        </is>
      </c>
      <c r="B1260" t="inlineStr">
        <is>
          <t>Operation &amp; Maintenance Practices, in Underground vs Elevated Metro Systems</t>
        </is>
      </c>
      <c r="C1260" t="n">
        <v>2025</v>
      </c>
      <c r="D1260" t="inlineStr">
        <is>
          <t>Mr. Nikhilesh Shrinivas Surve; Prof. Priya Mulchandani</t>
        </is>
      </c>
      <c r="E1260" t="inlineStr">
        <is>
          <t>INTERANTIONAL JOURNAL OF SCIENTIFIC RESEARCH IN ENGINEERING AND MANAGEMENT</t>
        </is>
      </c>
      <c r="F1260" t="inlineStr">
        <is>
          <t>article</t>
        </is>
      </c>
      <c r="G1260" t="inlineStr">
        <is>
          <t>10.55041/ijsrem53138</t>
        </is>
      </c>
      <c r="H1260" t="inlineStr">
        <is>
          <t>W4415342084</t>
        </is>
      </c>
      <c r="I1260" t="inlineStr">
        <is>
          <t>https://doi.org/10.55041/ijsrem53138</t>
        </is>
      </c>
      <c r="J1260" t="inlineStr"/>
      <c r="K1260" t="n">
        <v>0</v>
      </c>
      <c r="L1260" t="inlineStr">
        <is>
          <t>A</t>
        </is>
      </c>
      <c r="M1260" t="inlineStr">
        <is>
          <t>A7</t>
        </is>
      </c>
      <c r="N1260" t="inlineStr"/>
      <c r="O1260" t="inlineStr">
        <is>
          <t>Mumbai</t>
        </is>
      </c>
      <c r="P1260" t="inlineStr">
        <is>
          <t>South Asia</t>
        </is>
      </c>
      <c r="Q1260" t="inlineStr">
        <is>
          <t>Y</t>
        </is>
      </c>
      <c r="R1260" t="inlineStr"/>
      <c r="S1260" t="inlineStr"/>
      <c r="T1260" t="inlineStr">
        <is>
          <t>unclear</t>
        </is>
      </c>
      <c r="U1260" t="inlineStr"/>
      <c r="V1260" t="inlineStr"/>
      <c r="W1260" t="inlineStr">
        <is>
          <t>auto: Abstract - This study presents a comparison of operation and maintenance (O&amp;M) practices in Mumbai's underground and elevated metro systems.</t>
        </is>
      </c>
      <c r="X1260" t="inlineStr"/>
      <c r="Y1260" t="inlineStr">
        <is>
          <t>elevated metro</t>
        </is>
      </c>
      <c r="Z1260" t="inlineStr">
        <is>
          <t>high</t>
        </is>
      </c>
      <c r="AA1260" t="inlineStr"/>
      <c r="AB1260" t="inlineStr">
        <is>
          <t>Y</t>
        </is>
      </c>
      <c r="AC1260" t="inlineStr">
        <is>
          <t>S6 Elevated rail and infrastructure undersides</t>
        </is>
      </c>
      <c r="AD1260" t="inlineStr"/>
      <c r="AE1260" t="inlineStr">
        <is>
          <t>S6:india; S6:recent</t>
        </is>
      </c>
      <c r="AF1260" t="inlineStr"/>
      <c r="AG1260" t="n">
        <v>0</v>
      </c>
    </row>
    <row r="1261">
      <c r="A1261" t="inlineStr">
        <is>
          <t>LM01260</t>
        </is>
      </c>
      <c r="B1261" t="inlineStr">
        <is>
          <t>Urban Infrastructure Vulnerability to Resilience Through Urban Governance</t>
        </is>
      </c>
      <c r="C1261" t="n">
        <v>2025</v>
      </c>
      <c r="D1261" t="inlineStr">
        <is>
          <t>Sangam Kumar Patro; Seemi Ahmed</t>
        </is>
      </c>
      <c r="E1261" t="inlineStr">
        <is>
          <t>Lecture notes in civil engineering</t>
        </is>
      </c>
      <c r="F1261" t="inlineStr">
        <is>
          <t>conference-paper</t>
        </is>
      </c>
      <c r="G1261" t="inlineStr">
        <is>
          <t>10.1007/978-981-95-0241-7_27</t>
        </is>
      </c>
      <c r="H1261" t="inlineStr">
        <is>
          <t>W4416333658</t>
        </is>
      </c>
      <c r="I1261" t="inlineStr">
        <is>
          <t>https://doi.org/10.1007/978-981-95-0241-7_27</t>
        </is>
      </c>
      <c r="J1261" t="inlineStr"/>
      <c r="K1261" t="n">
        <v>0</v>
      </c>
      <c r="L1261" t="inlineStr">
        <is>
          <t>A</t>
        </is>
      </c>
      <c r="M1261" t="inlineStr">
        <is>
          <t>A7</t>
        </is>
      </c>
      <c r="N1261" t="inlineStr"/>
      <c r="O1261" t="inlineStr"/>
      <c r="P1261" t="inlineStr">
        <is>
          <t>Not place-specific</t>
        </is>
      </c>
      <c r="Q1261" t="inlineStr"/>
      <c r="R1261" t="inlineStr"/>
      <c r="S1261" t="inlineStr"/>
      <c r="T1261" t="inlineStr">
        <is>
          <t>unclear</t>
        </is>
      </c>
      <c r="U1261" t="inlineStr"/>
      <c r="V1261" t="inlineStr"/>
      <c r="W1261" t="inlineStr"/>
      <c r="X1261" t="inlineStr"/>
      <c r="Y1261" t="inlineStr"/>
      <c r="Z1261" t="inlineStr">
        <is>
          <t>low</t>
        </is>
      </c>
      <c r="AA1261" t="inlineStr"/>
      <c r="AB1261" t="inlineStr"/>
      <c r="AC1261" t="inlineStr"/>
      <c r="AD1261" t="inlineStr"/>
      <c r="AE1261" t="inlineStr">
        <is>
          <t>A7:india; A7:recent</t>
        </is>
      </c>
      <c r="AF1261" t="inlineStr"/>
      <c r="AG1261" t="n">
        <v>0</v>
      </c>
    </row>
    <row r="1262">
      <c r="A1262" t="inlineStr">
        <is>
          <t>LM01261</t>
        </is>
      </c>
      <c r="B1262" t="inlineStr">
        <is>
          <t>REVIVING LOST SPACES BENEATH ELEVATED RAIL LINES IN URBAN AREAS</t>
        </is>
      </c>
      <c r="C1262" t="n">
        <v>2025</v>
      </c>
      <c r="D1262" t="inlineStr">
        <is>
          <t>Farah Adiba Karim; Yusfida Ayu Abdullah; Hamizah Yakob; Raja Norashekin Raja Othman; Nurul Shakila Khalid</t>
        </is>
      </c>
      <c r="E1262" t="inlineStr">
        <is>
          <t>PLANNING MALAYSIA</t>
        </is>
      </c>
      <c r="F1262" t="inlineStr">
        <is>
          <t>article</t>
        </is>
      </c>
      <c r="G1262" t="inlineStr">
        <is>
          <t>10.21837/pm.v23i38.1875</t>
        </is>
      </c>
      <c r="H1262" t="inlineStr">
        <is>
          <t>W4416769119</t>
        </is>
      </c>
      <c r="I1262" t="inlineStr">
        <is>
          <t>https://doi.org/10.21837/pm.v23i38.1875</t>
        </is>
      </c>
      <c r="J1262" t="inlineStr">
        <is>
          <t>https://www.planningmalaysia.org/index.php/pmj/article/download/1875/1551</t>
        </is>
      </c>
      <c r="K1262" t="n">
        <v>0</v>
      </c>
      <c r="L1262" t="inlineStr">
        <is>
          <t>A</t>
        </is>
      </c>
      <c r="M1262" t="inlineStr">
        <is>
          <t>A7</t>
        </is>
      </c>
      <c r="N1262" t="inlineStr"/>
      <c r="O1262" t="inlineStr"/>
      <c r="P1262" t="inlineStr">
        <is>
          <t>Not place-specific</t>
        </is>
      </c>
      <c r="Q1262" t="inlineStr"/>
      <c r="R1262" t="inlineStr"/>
      <c r="S1262" t="inlineStr"/>
      <c r="T1262" t="inlineStr">
        <is>
          <t>qualitative</t>
        </is>
      </c>
      <c r="U1262" t="inlineStr"/>
      <c r="V1262" t="inlineStr"/>
      <c r="W1262" t="inlineStr">
        <is>
          <t>auto: This paper aims to examine the lost spaces beneath elevated rail lines in an urban area.</t>
        </is>
      </c>
      <c r="X1262" t="inlineStr">
        <is>
          <t>auto: Law enforcement has largely overlooked the area below the elevated highways and rail lines, which has become a hot spot for criminal activities and consequently, a location many people ignore due to its perceived safety.</t>
        </is>
      </c>
      <c r="Y1262" t="inlineStr">
        <is>
          <t>elevated rail</t>
        </is>
      </c>
      <c r="Z1262" t="inlineStr">
        <is>
          <t>high</t>
        </is>
      </c>
      <c r="AA1262" t="inlineStr"/>
      <c r="AB1262" t="inlineStr">
        <is>
          <t>Y</t>
        </is>
      </c>
      <c r="AC1262" t="inlineStr">
        <is>
          <t>S6 Elevated rail and infrastructure undersides</t>
        </is>
      </c>
      <c r="AD1262" t="inlineStr"/>
      <c r="AE1262" t="inlineStr">
        <is>
          <t>S6:recent</t>
        </is>
      </c>
      <c r="AF1262" t="inlineStr"/>
      <c r="AG1262" t="n">
        <v>0</v>
      </c>
    </row>
    <row r="1263">
      <c r="A1263" t="inlineStr">
        <is>
          <t>LM01262</t>
        </is>
      </c>
      <c r="B1263" t="inlineStr">
        <is>
          <t>Urban Governance and Service Delivery Mechanism: A Slum Based Study of Dhaka Metropolitan</t>
        </is>
      </c>
      <c r="C1263" t="n">
        <v>2025</v>
      </c>
      <c r="D1263" t="inlineStr">
        <is>
          <t>Shihab Uddin Suman; Mahbuba Akter Shanta</t>
        </is>
      </c>
      <c r="E1263" t="inlineStr">
        <is>
          <t>South Asian Journal of Social Sciences and Humanities</t>
        </is>
      </c>
      <c r="F1263" t="inlineStr">
        <is>
          <t>article</t>
        </is>
      </c>
      <c r="G1263" t="inlineStr">
        <is>
          <t>10.48165/sajssh.2025.6602</t>
        </is>
      </c>
      <c r="H1263" t="inlineStr">
        <is>
          <t>W4417076036</t>
        </is>
      </c>
      <c r="I1263" t="inlineStr">
        <is>
          <t>https://doi.org/10.48165/sajssh.2025.6602</t>
        </is>
      </c>
      <c r="J1263" t="inlineStr">
        <is>
          <t>https://journals.acspublisher.com/index.php/sajssh/article/download/22689/19980</t>
        </is>
      </c>
      <c r="K1263" t="n">
        <v>0</v>
      </c>
      <c r="L1263" t="inlineStr">
        <is>
          <t>A</t>
        </is>
      </c>
      <c r="M1263" t="inlineStr">
        <is>
          <t>A7</t>
        </is>
      </c>
      <c r="N1263" t="inlineStr"/>
      <c r="O1263" t="inlineStr">
        <is>
          <t>Dhaka</t>
        </is>
      </c>
      <c r="P1263" t="inlineStr">
        <is>
          <t>South Asia</t>
        </is>
      </c>
      <c r="Q1263" t="inlineStr"/>
      <c r="R1263" t="inlineStr"/>
      <c r="S1263" t="inlineStr"/>
      <c r="T1263" t="inlineStr">
        <is>
          <t>quantitative</t>
        </is>
      </c>
      <c r="U1263" t="inlineStr"/>
      <c r="V1263" t="inlineStr"/>
      <c r="W1263" t="inlineStr">
        <is>
          <t>auto: This study focuses on the most underprivileged group in society: slum dwellers.</t>
        </is>
      </c>
      <c r="X1263" t="inlineStr">
        <is>
          <t>auto: The findings highlight the limitations of slum administration and the reasons behind unreliable service delivery.</t>
        </is>
      </c>
      <c r="Y1263" t="inlineStr"/>
      <c r="Z1263" t="inlineStr">
        <is>
          <t>medium</t>
        </is>
      </c>
      <c r="AA1263" t="inlineStr"/>
      <c r="AB1263" t="inlineStr"/>
      <c r="AC1263" t="inlineStr"/>
      <c r="AD1263" t="inlineStr"/>
      <c r="AE1263" t="inlineStr">
        <is>
          <t>A7:recent</t>
        </is>
      </c>
      <c r="AF1263" t="inlineStr"/>
      <c r="AG1263" t="n">
        <v>0</v>
      </c>
    </row>
    <row r="1264">
      <c r="A1264" t="inlineStr">
        <is>
          <t>LM01263</t>
        </is>
      </c>
      <c r="B1264" t="inlineStr">
        <is>
          <t>Participatory drainage: Infrastructural citizenship in Montreal’s back alleys</t>
        </is>
      </c>
      <c r="C1264" t="n">
        <v>2025</v>
      </c>
      <c r="D1264" t="inlineStr">
        <is>
          <t>Carvajal Sánchez; Sophie L. Van Neste; Kregg Hetherington; Alice Bonneau</t>
        </is>
      </c>
      <c r="E1264" t="inlineStr">
        <is>
          <t>Environment and Planning C Politics and Space</t>
        </is>
      </c>
      <c r="F1264" t="inlineStr">
        <is>
          <t>article</t>
        </is>
      </c>
      <c r="G1264" t="inlineStr">
        <is>
          <t>10.1177/23996544251404257</t>
        </is>
      </c>
      <c r="H1264" t="inlineStr">
        <is>
          <t>W4417147076</t>
        </is>
      </c>
      <c r="I1264" t="inlineStr">
        <is>
          <t>https://doi.org/10.1177/23996544251404257</t>
        </is>
      </c>
      <c r="J1264" t="inlineStr">
        <is>
          <t>https://doi.org/10.1177/23996544251404257</t>
        </is>
      </c>
      <c r="K1264" t="n">
        <v>0</v>
      </c>
      <c r="L1264" t="inlineStr">
        <is>
          <t>A</t>
        </is>
      </c>
      <c r="M1264" t="inlineStr">
        <is>
          <t>A7</t>
        </is>
      </c>
      <c r="N1264" t="inlineStr"/>
      <c r="O1264" t="inlineStr">
        <is>
          <t>Montreal</t>
        </is>
      </c>
      <c r="P1264" t="inlineStr">
        <is>
          <t>Global North</t>
        </is>
      </c>
      <c r="Q1264" t="inlineStr"/>
      <c r="R1264" t="inlineStr"/>
      <c r="S1264" t="inlineStr"/>
      <c r="T1264" t="inlineStr">
        <is>
          <t>conceptual</t>
        </is>
      </c>
      <c r="U1264" t="inlineStr"/>
      <c r="V1264" t="inlineStr"/>
      <c r="W1264" t="inlineStr">
        <is>
          <t>auto: This article examines citizen participation in green infrastructure initiatives in two distinct back-alley drainage projects in Montreal.</t>
        </is>
      </c>
      <c r="X1264" t="inlineStr"/>
      <c r="Y1264" t="inlineStr"/>
      <c r="Z1264" t="inlineStr">
        <is>
          <t>high</t>
        </is>
      </c>
      <c r="AA1264" t="inlineStr"/>
      <c r="AB1264" t="inlineStr"/>
      <c r="AC1264" t="inlineStr"/>
      <c r="AD1264" t="inlineStr"/>
      <c r="AE1264" t="inlineStr">
        <is>
          <t>A7:recent</t>
        </is>
      </c>
      <c r="AF1264" t="inlineStr"/>
      <c r="AG1264" t="n">
        <v>0</v>
      </c>
    </row>
    <row r="1265">
      <c r="A1265" t="inlineStr">
        <is>
          <t>LM01264</t>
        </is>
      </c>
      <c r="B1265" t="inlineStr">
        <is>
          <t>Governance and Financing Barriers in Scaling Urban Sanitation Infrastructure</t>
        </is>
      </c>
      <c r="C1265" t="n">
        <v>2025</v>
      </c>
      <c r="D1265" t="inlineStr">
        <is>
          <t>Jyoti M. Shinde; DEBANJANA PRASAD; Prashant Kumar; Chandrashekhar Ramesh Ramtirthkar; Annaev Umidjon; Ravi Baijulal Bhandari</t>
        </is>
      </c>
      <c r="E1265" t="inlineStr">
        <is>
          <t>Waterlines</t>
        </is>
      </c>
      <c r="F1265" t="inlineStr">
        <is>
          <t>article</t>
        </is>
      </c>
      <c r="G1265" t="inlineStr">
        <is>
          <t>10.3362/waterlines.v43i2.529</t>
        </is>
      </c>
      <c r="H1265" t="inlineStr">
        <is>
          <t>W7130409681</t>
        </is>
      </c>
      <c r="I1265" t="inlineStr">
        <is>
          <t>https://doi.org/10.3362/waterlines.v43i2.529</t>
        </is>
      </c>
      <c r="J1265" t="inlineStr">
        <is>
          <t>https://papjournals.com/index.php/waterlines/article/download/529/450</t>
        </is>
      </c>
      <c r="K1265" t="n">
        <v>0</v>
      </c>
      <c r="L1265" t="inlineStr">
        <is>
          <t>A</t>
        </is>
      </c>
      <c r="M1265" t="inlineStr">
        <is>
          <t>A7</t>
        </is>
      </c>
      <c r="N1265" t="inlineStr"/>
      <c r="O1265" t="inlineStr"/>
      <c r="P1265" t="inlineStr">
        <is>
          <t>Not place-specific</t>
        </is>
      </c>
      <c r="Q1265" t="inlineStr"/>
      <c r="R1265" t="inlineStr"/>
      <c r="S1265" t="inlineStr"/>
      <c r="T1265" t="inlineStr">
        <is>
          <t>qualitative</t>
        </is>
      </c>
      <c r="U1265" t="inlineStr"/>
      <c r="V1265" t="inlineStr"/>
      <c r="W1265" t="inlineStr">
        <is>
          <t>auto: This paper presents an operational conceptual framework that explains why urban sanitation infrastructure scale-up stalls under fragmented governance, constrained finance, and limited monitoring of non-sewered service chains.</t>
        </is>
      </c>
      <c r="X1265" t="inlineStr"/>
      <c r="Y1265" t="inlineStr"/>
      <c r="Z1265" t="inlineStr">
        <is>
          <t>medium</t>
        </is>
      </c>
      <c r="AA1265" t="inlineStr"/>
      <c r="AB1265" t="inlineStr"/>
      <c r="AC1265" t="inlineStr"/>
      <c r="AD1265" t="inlineStr"/>
      <c r="AE1265" t="inlineStr">
        <is>
          <t>A7:recent</t>
        </is>
      </c>
      <c r="AF1265" t="inlineStr"/>
      <c r="AG1265" t="n">
        <v>0</v>
      </c>
    </row>
    <row r="1266">
      <c r="A1266" t="inlineStr">
        <is>
          <t>LM01265</t>
        </is>
      </c>
      <c r="B1266" t="inlineStr">
        <is>
          <t>A narrative review of local ecological knowledge in urban water supply governance</t>
        </is>
      </c>
      <c r="C1266" t="n">
        <v>2026</v>
      </c>
      <c r="D1266" t="inlineStr">
        <is>
          <t>Ganggas Prakosa Sigit Wibowo</t>
        </is>
      </c>
      <c r="E1266" t="inlineStr">
        <is>
          <t>EcoVision Journal of Environmental Solutions</t>
        </is>
      </c>
      <c r="F1266" t="inlineStr">
        <is>
          <t>review</t>
        </is>
      </c>
      <c r="G1266" t="inlineStr">
        <is>
          <t>10.61511/evojes.v3i1.2026.3183</t>
        </is>
      </c>
      <c r="H1266" t="inlineStr">
        <is>
          <t>W7132838974</t>
        </is>
      </c>
      <c r="I1266" t="inlineStr">
        <is>
          <t>https://doi.org/10.61511/evojes.v3i1.2026.3183</t>
        </is>
      </c>
      <c r="J1266" t="inlineStr">
        <is>
          <t>https://doi.org/10.61511/evojes.v3i1.2026.3183</t>
        </is>
      </c>
      <c r="K1266" t="n">
        <v>0</v>
      </c>
      <c r="L1266" t="inlineStr">
        <is>
          <t>A</t>
        </is>
      </c>
      <c r="M1266" t="inlineStr">
        <is>
          <t>A7</t>
        </is>
      </c>
      <c r="N1266" t="inlineStr"/>
      <c r="O1266" t="inlineStr">
        <is>
          <t>Africa; Indonesia</t>
        </is>
      </c>
      <c r="P1266" t="inlineStr">
        <is>
          <t>Multi-region</t>
        </is>
      </c>
      <c r="Q1266" t="inlineStr"/>
      <c r="R1266" t="inlineStr"/>
      <c r="S1266" t="inlineStr"/>
      <c r="T1266" t="inlineStr">
        <is>
          <t>qualitative</t>
        </is>
      </c>
      <c r="U1266" t="inlineStr"/>
      <c r="V1266" t="inlineStr"/>
      <c r="W1266" t="inlineStr">
        <is>
          <t>auto: This study is a narrative review examining the implementation of Local Ecological Knowledge (LEK) as a grassroots approach in urban water management in Indonesia and other countries.</t>
        </is>
      </c>
      <c r="X1266" t="inlineStr"/>
      <c r="Y1266" t="inlineStr"/>
      <c r="Z1266" t="inlineStr">
        <is>
          <t>high</t>
        </is>
      </c>
      <c r="AA1266" t="inlineStr"/>
      <c r="AB1266" t="inlineStr"/>
      <c r="AC1266" t="inlineStr"/>
      <c r="AD1266" t="inlineStr"/>
      <c r="AE1266" t="inlineStr">
        <is>
          <t>A7:recent</t>
        </is>
      </c>
      <c r="AF1266" t="inlineStr"/>
      <c r="AG1266" t="n">
        <v>0</v>
      </c>
    </row>
    <row r="1267">
      <c r="A1267" t="inlineStr">
        <is>
          <t>LM01266</t>
        </is>
      </c>
      <c r="B1267" t="inlineStr">
        <is>
          <t>Assessing Sustainability for Shared Sanitation Facilities in Peri-Urban Slum (Case Study of Ciwalengke, Indonesia)</t>
        </is>
      </c>
      <c r="C1267" t="n">
        <v>2024</v>
      </c>
      <c r="D1267" t="inlineStr">
        <is>
          <t>Daffa Aviciena Wibowo; Anindrya Nastiti; Dwina Roosmini</t>
        </is>
      </c>
      <c r="E1267" t="inlineStr">
        <is>
          <t>Jurnal Teknik Lingkungan</t>
        </is>
      </c>
      <c r="F1267" t="inlineStr">
        <is>
          <t>article</t>
        </is>
      </c>
      <c r="G1267" t="inlineStr">
        <is>
          <t>10.5614/j.tl.2024.30.2.2</t>
        </is>
      </c>
      <c r="H1267" t="inlineStr">
        <is>
          <t>W7160059643</t>
        </is>
      </c>
      <c r="I1267" t="inlineStr">
        <is>
          <t>https://doi.org/10.5614/j.tl.2024.30.2.2</t>
        </is>
      </c>
      <c r="J1267" t="inlineStr">
        <is>
          <t>https://www.envengjournal.com/index.php/jtl/article/download/314/273</t>
        </is>
      </c>
      <c r="K1267" t="n">
        <v>0</v>
      </c>
      <c r="L1267" t="inlineStr">
        <is>
          <t>A</t>
        </is>
      </c>
      <c r="M1267" t="inlineStr">
        <is>
          <t>A7</t>
        </is>
      </c>
      <c r="N1267" t="inlineStr"/>
      <c r="O1267" t="inlineStr">
        <is>
          <t>Bandung; Indonesia</t>
        </is>
      </c>
      <c r="P1267" t="inlineStr">
        <is>
          <t>Southeast Asia</t>
        </is>
      </c>
      <c r="Q1267" t="inlineStr"/>
      <c r="R1267" t="inlineStr"/>
      <c r="S1267" t="inlineStr"/>
      <c r="T1267" t="inlineStr">
        <is>
          <t>qualitative</t>
        </is>
      </c>
      <c r="U1267" t="inlineStr"/>
      <c r="V1267" t="inlineStr"/>
      <c r="W1267" t="inlineStr">
        <is>
          <t>auto: This study evaluates the sustainability of shared sanitation facilities in Ciwalengke, Bandung Regency, using two modified complementary assessment frameworks: (1) the McConville and Mihelcic (2007) sustainability assessment, which examines sustainability across the life-cycle stages of sanitatio…</t>
        </is>
      </c>
      <c r="X1267" t="inlineStr">
        <is>
          <t>auto: Despite these limitations, hygiene practices among the Ciwalengke community are relatively strong: open defecation rates are lower than the national average, and more than half of residents report washing their hands after defecation.</t>
        </is>
      </c>
      <c r="Y1267" t="inlineStr"/>
      <c r="Z1267" t="inlineStr">
        <is>
          <t>high</t>
        </is>
      </c>
      <c r="AA1267" t="inlineStr"/>
      <c r="AB1267" t="inlineStr"/>
      <c r="AC1267" t="inlineStr"/>
      <c r="AD1267" t="inlineStr"/>
      <c r="AE1267" t="inlineStr">
        <is>
          <t>A7:recent</t>
        </is>
      </c>
      <c r="AF1267" t="inlineStr"/>
      <c r="AG1267" t="n">
        <v>0</v>
      </c>
    </row>
    <row r="1268">
      <c r="A1268" t="inlineStr">
        <is>
          <t>LM01267</t>
        </is>
      </c>
      <c r="B1268" t="inlineStr">
        <is>
          <t>Digital Governance in Urban Sanitation: Conceptual Insights from Swachh Bharat Mission - Urban in Telangana</t>
        </is>
      </c>
      <c r="C1268" t="n">
        <v>2026</v>
      </c>
      <c r="D1268" t="inlineStr">
        <is>
          <t>Harish Kumar D.A</t>
        </is>
      </c>
      <c r="E1268" t="inlineStr">
        <is>
          <t>International Journal For Multidisciplinary Research</t>
        </is>
      </c>
      <c r="F1268" t="inlineStr">
        <is>
          <t>article</t>
        </is>
      </c>
      <c r="G1268" t="inlineStr">
        <is>
          <t>10.36948/ijfmr.2026.v08i03.82409</t>
        </is>
      </c>
      <c r="H1268" t="inlineStr">
        <is>
          <t>W7166349297</t>
        </is>
      </c>
      <c r="I1268" t="inlineStr">
        <is>
          <t>https://doi.org/10.36948/ijfmr.2026.v08i03.82409</t>
        </is>
      </c>
      <c r="J1268" t="inlineStr">
        <is>
          <t>https://www.ijfmr.com/papers/2026/3/82409.pdf</t>
        </is>
      </c>
      <c r="K1268" t="n">
        <v>0</v>
      </c>
      <c r="L1268" t="inlineStr">
        <is>
          <t>A</t>
        </is>
      </c>
      <c r="M1268" t="inlineStr">
        <is>
          <t>A7</t>
        </is>
      </c>
      <c r="N1268" t="inlineStr"/>
      <c r="O1268" t="inlineStr">
        <is>
          <t>India; Telangana</t>
        </is>
      </c>
      <c r="P1268" t="inlineStr">
        <is>
          <t>South Asia</t>
        </is>
      </c>
      <c r="Q1268" t="inlineStr">
        <is>
          <t>Y</t>
        </is>
      </c>
      <c r="R1268" t="inlineStr"/>
      <c r="S1268" t="inlineStr"/>
      <c r="T1268" t="inlineStr">
        <is>
          <t>qualitative</t>
        </is>
      </c>
      <c r="U1268" t="inlineStr"/>
      <c r="V1268" t="inlineStr"/>
      <c r="W1268" t="inlineStr">
        <is>
          <t>auto: This study critically examines the digital transformation of urban sanitation under the Swachh Bharat Mission-Urban (SBM-U) in Telangana, India.</t>
        </is>
      </c>
      <c r="X1268" t="inlineStr"/>
      <c r="Y1268" t="inlineStr"/>
      <c r="Z1268" t="inlineStr">
        <is>
          <t>high</t>
        </is>
      </c>
      <c r="AA1268" t="inlineStr"/>
      <c r="AB1268" t="inlineStr"/>
      <c r="AC1268" t="inlineStr"/>
      <c r="AD1268" t="inlineStr"/>
      <c r="AE1268" t="inlineStr">
        <is>
          <t>A7:recent</t>
        </is>
      </c>
      <c r="AF1268" t="inlineStr"/>
      <c r="AG1268" t="n">
        <v>0</v>
      </c>
    </row>
    <row r="1269">
      <c r="A1269" t="inlineStr">
        <is>
          <t>LM01268</t>
        </is>
      </c>
      <c r="B1269" t="inlineStr">
        <is>
          <t>Decoding the Episteme of Splintering: Urbanism, Infrastructure, and Differential Mobility in a Pandemic Society: A Critical Review of Graham &amp; Marvin’s Splintering Urbanism (2001) Two Decades Later</t>
        </is>
      </c>
      <c r="C1269" t="n">
        <v>2026</v>
      </c>
      <c r="D1269" t="inlineStr">
        <is>
          <t>Ajai Paul</t>
        </is>
      </c>
      <c r="E1269" t="inlineStr">
        <is>
          <t>Journal of Civil Engineering and Architecture</t>
        </is>
      </c>
      <c r="F1269" t="inlineStr">
        <is>
          <t>article</t>
        </is>
      </c>
      <c r="G1269" t="inlineStr">
        <is>
          <t>10.17265/1934-7359/2026.06.006</t>
        </is>
      </c>
      <c r="H1269" t="inlineStr">
        <is>
          <t>W7166522149</t>
        </is>
      </c>
      <c r="I1269" t="inlineStr">
        <is>
          <t>https://doi.org/10.17265/1934-7359/2026.06.006</t>
        </is>
      </c>
      <c r="J1269" t="inlineStr">
        <is>
          <t>https://www.davidpublisher.com/Public/uploads/Contribute/6a42187409067.pdf</t>
        </is>
      </c>
      <c r="K1269" t="n">
        <v>0</v>
      </c>
      <c r="L1269" t="inlineStr">
        <is>
          <t>A</t>
        </is>
      </c>
      <c r="M1269" t="inlineStr">
        <is>
          <t>A7</t>
        </is>
      </c>
      <c r="N1269" t="inlineStr"/>
      <c r="O1269" t="inlineStr">
        <is>
          <t>India</t>
        </is>
      </c>
      <c r="P1269" t="inlineStr">
        <is>
          <t>South Asia</t>
        </is>
      </c>
      <c r="Q1269" t="inlineStr">
        <is>
          <t>Y</t>
        </is>
      </c>
      <c r="R1269" t="inlineStr"/>
      <c r="S1269" t="inlineStr"/>
      <c r="T1269" t="inlineStr">
        <is>
          <t>conceptual</t>
        </is>
      </c>
      <c r="U1269" t="inlineStr"/>
      <c r="V1269" t="inlineStr"/>
      <c r="W1269" t="inlineStr">
        <is>
          <t>auto: Defending Graham and Marvin’s thesis against prominent contemporary counter-critiques, which often misinterpret network fragmentation as merely incomplete development, this paper exposes the violently uneven realities of “differential mobility” and systemic bypass.</t>
        </is>
      </c>
      <c r="X1269" t="inlineStr"/>
      <c r="Y1269" t="inlineStr"/>
      <c r="Z1269" t="inlineStr">
        <is>
          <t>high</t>
        </is>
      </c>
      <c r="AA1269" t="inlineStr"/>
      <c r="AB1269" t="inlineStr"/>
      <c r="AC1269" t="inlineStr"/>
      <c r="AD1269" t="inlineStr"/>
      <c r="AE1269" t="inlineStr">
        <is>
          <t>A7:india; A7:recent</t>
        </is>
      </c>
      <c r="AF1269" t="inlineStr"/>
      <c r="AG1269" t="n">
        <v>0</v>
      </c>
    </row>
    <row r="1270">
      <c r="A1270" t="inlineStr">
        <is>
          <t>LM01269</t>
        </is>
      </c>
      <c r="B1270" t="inlineStr">
        <is>
          <t>Environmental Justice in Urban Sanitation Policy: Assessing Access, Governance, and Infrastructure Gaps in Rio de Janeiro</t>
        </is>
      </c>
      <c r="C1270" t="n">
        <v>2026</v>
      </c>
      <c r="D1270" t="inlineStr">
        <is>
          <t>Maryann Schoenberg</t>
        </is>
      </c>
      <c r="E1270" t="inlineStr">
        <is>
          <t>SWATANTRA</t>
        </is>
      </c>
      <c r="F1270" t="inlineStr">
        <is>
          <t>article</t>
        </is>
      </c>
      <c r="G1270" t="inlineStr">
        <is>
          <t>10.24853/swatantra.24.1.61-74</t>
        </is>
      </c>
      <c r="H1270" t="inlineStr">
        <is>
          <t>W7167411135</t>
        </is>
      </c>
      <c r="I1270" t="inlineStr">
        <is>
          <t>https://doi.org/10.24853/swatantra.24.1.61-74</t>
        </is>
      </c>
      <c r="J1270" t="inlineStr">
        <is>
          <t>https://doi.org/10.24853/swatantra.24.1.61-74</t>
        </is>
      </c>
      <c r="K1270" t="n">
        <v>0</v>
      </c>
      <c r="L1270" t="inlineStr">
        <is>
          <t>A</t>
        </is>
      </c>
      <c r="M1270" t="inlineStr">
        <is>
          <t>A7</t>
        </is>
      </c>
      <c r="N1270" t="inlineStr"/>
      <c r="O1270" t="inlineStr">
        <is>
          <t>Brazil; Rio de Janeiro</t>
        </is>
      </c>
      <c r="P1270" t="inlineStr">
        <is>
          <t>Latin America</t>
        </is>
      </c>
      <c r="Q1270" t="inlineStr"/>
      <c r="R1270" t="inlineStr"/>
      <c r="S1270" t="inlineStr"/>
      <c r="T1270" t="inlineStr">
        <is>
          <t>qualitative</t>
        </is>
      </c>
      <c r="U1270" t="inlineStr"/>
      <c r="V1270" t="inlineStr"/>
      <c r="W1270" t="inlineStr">
        <is>
          <t>auto: This article examines environmental justice in urban sanitation policy in Rio de Janeiro, Brazil, by assessing access, governance, and infrastructure gaps across the city.</t>
        </is>
      </c>
      <c r="X1270" t="inlineStr">
        <is>
          <t>auto: This article examines environmental justice in urban sanitation policy in Rio de Janeiro, Brazil, by assessing access, governance, and infrastructure gaps across the city.</t>
        </is>
      </c>
      <c r="Y1270" t="inlineStr"/>
      <c r="Z1270" t="inlineStr">
        <is>
          <t>high</t>
        </is>
      </c>
      <c r="AA1270" t="inlineStr"/>
      <c r="AB1270" t="inlineStr"/>
      <c r="AC1270" t="inlineStr"/>
      <c r="AD1270" t="inlineStr"/>
      <c r="AE1270" t="inlineStr">
        <is>
          <t>A7:recent</t>
        </is>
      </c>
      <c r="AF1270" t="inlineStr"/>
      <c r="AG1270" t="n">
        <v>0</v>
      </c>
    </row>
    <row r="1271">
      <c r="A1271" t="inlineStr">
        <is>
          <t>LM01270</t>
        </is>
      </c>
      <c r="B1271" t="inlineStr">
        <is>
          <t>Smart City Governance Through IoT-Enabled Urban Infrastructure and Centralised Data Management</t>
        </is>
      </c>
      <c r="C1271" t="n">
        <v>2026</v>
      </c>
      <c r="D1271" t="inlineStr">
        <is>
          <t>T. Karthikeyan; Syed Fakruddin Albeez; D. Barani; Seema Balan; Pranjali Madhur; Banashree Chatterjee</t>
        </is>
      </c>
      <c r="E1271" t="inlineStr"/>
      <c r="F1271" t="inlineStr">
        <is>
          <t>conference-paper</t>
        </is>
      </c>
      <c r="G1271" t="inlineStr">
        <is>
          <t>10.1109/icctwc68241.2026.11582999</t>
        </is>
      </c>
      <c r="H1271" t="inlineStr">
        <is>
          <t>W7167467049</t>
        </is>
      </c>
      <c r="I1271" t="inlineStr">
        <is>
          <t>https://doi.org/10.1109/icctwc68241.2026.11582999</t>
        </is>
      </c>
      <c r="J1271" t="inlineStr"/>
      <c r="K1271" t="n">
        <v>0</v>
      </c>
      <c r="L1271" t="inlineStr">
        <is>
          <t>A</t>
        </is>
      </c>
      <c r="M1271" t="inlineStr">
        <is>
          <t>A7</t>
        </is>
      </c>
      <c r="N1271" t="inlineStr"/>
      <c r="O1271" t="inlineStr"/>
      <c r="P1271" t="inlineStr">
        <is>
          <t>Not place-specific</t>
        </is>
      </c>
      <c r="Q1271" t="inlineStr"/>
      <c r="R1271" t="inlineStr"/>
      <c r="S1271" t="inlineStr"/>
      <c r="T1271" t="inlineStr">
        <is>
          <t>unclear</t>
        </is>
      </c>
      <c r="U1271" t="inlineStr"/>
      <c r="V1271" t="inlineStr"/>
      <c r="W1271" t="inlineStr"/>
      <c r="X1271" t="inlineStr"/>
      <c r="Y1271" t="inlineStr"/>
      <c r="Z1271" t="inlineStr">
        <is>
          <t>low</t>
        </is>
      </c>
      <c r="AA1271" t="inlineStr"/>
      <c r="AB1271" t="inlineStr"/>
      <c r="AC1271" t="inlineStr"/>
      <c r="AD1271" t="inlineStr"/>
      <c r="AE1271" t="inlineStr">
        <is>
          <t>A7:recent</t>
        </is>
      </c>
      <c r="AF1271" t="inlineStr"/>
      <c r="AG1271" t="n">
        <v>0</v>
      </c>
    </row>
    <row r="1272">
      <c r="A1272" t="inlineStr">
        <is>
          <t>LM01271</t>
        </is>
      </c>
      <c r="B1272" t="inlineStr">
        <is>
          <t>Hybrid human-AI governance framework for accountable decision-making in urban infrastructure management</t>
        </is>
      </c>
      <c r="C1272" t="n">
        <v>2026</v>
      </c>
      <c r="D1272" t="inlineStr">
        <is>
          <t>Alence Poudel; Carla Barrios; Paola De La Torre; Varenya Mehta; Samanata Silwal</t>
        </is>
      </c>
      <c r="E1272" t="inlineStr">
        <is>
          <t>Discover Cities</t>
        </is>
      </c>
      <c r="F1272" t="inlineStr">
        <is>
          <t>article</t>
        </is>
      </c>
      <c r="G1272" t="inlineStr">
        <is>
          <t>10.1007/s44327-026-00323-y</t>
        </is>
      </c>
      <c r="H1272" t="inlineStr">
        <is>
          <t>W7167808231</t>
        </is>
      </c>
      <c r="I1272" t="inlineStr">
        <is>
          <t>https://doi.org/10.1007/s44327-026-00323-y</t>
        </is>
      </c>
      <c r="J1272" t="inlineStr">
        <is>
          <t>https://link.springer.com/content/pdf/10.1007/s44327-026-00323-y.pdf</t>
        </is>
      </c>
      <c r="K1272" t="n">
        <v>0</v>
      </c>
      <c r="L1272" t="inlineStr">
        <is>
          <t>A</t>
        </is>
      </c>
      <c r="M1272" t="inlineStr">
        <is>
          <t>A7</t>
        </is>
      </c>
      <c r="N1272" t="inlineStr"/>
      <c r="O1272" t="inlineStr"/>
      <c r="P1272" t="inlineStr">
        <is>
          <t>Not place-specific</t>
        </is>
      </c>
      <c r="Q1272" t="inlineStr"/>
      <c r="R1272" t="inlineStr"/>
      <c r="S1272" t="inlineStr"/>
      <c r="T1272" t="inlineStr">
        <is>
          <t>qualitative</t>
        </is>
      </c>
      <c r="U1272" t="inlineStr"/>
      <c r="V1272" t="inlineStr"/>
      <c r="W1272" t="inlineStr">
        <is>
          <t>auto: This study presents a hybrid human-AI governance framework designed for decision-making in urban infrastructure and municipal governance settings.</t>
        </is>
      </c>
      <c r="X1272" t="inlineStr">
        <is>
          <t>auto: Yet empirical evidence reveals a persistent gap between analytical capability and governance readiness: while LLMs can replicate structured reasoning, they frequently produce unverifiable outputs, lack regulatory awareness, and misinterpret local operational constraints.</t>
        </is>
      </c>
      <c r="Y1272" t="inlineStr"/>
      <c r="Z1272" t="inlineStr">
        <is>
          <t>high</t>
        </is>
      </c>
      <c r="AA1272" t="inlineStr"/>
      <c r="AB1272" t="inlineStr"/>
      <c r="AC1272" t="inlineStr"/>
      <c r="AD1272" t="inlineStr"/>
      <c r="AE1272" t="inlineStr">
        <is>
          <t>A7:recent</t>
        </is>
      </c>
      <c r="AF1272" t="inlineStr"/>
      <c r="AG1272" t="n">
        <v>0</v>
      </c>
    </row>
    <row r="1273">
      <c r="A1273" t="inlineStr">
        <is>
          <t>LM01272</t>
        </is>
      </c>
      <c r="B1273" t="inlineStr">
        <is>
          <t>Reclaiming Urban Voids: Assessing the Efficiency of Green Space Transformation in Chennai City</t>
        </is>
      </c>
      <c r="C1273" t="n">
        <v>2026</v>
      </c>
      <c r="D1273" t="inlineStr">
        <is>
          <t>P. Sudharsanamurthy; K. Madhivadhani</t>
        </is>
      </c>
      <c r="E1273" t="inlineStr">
        <is>
          <t>International Conference on Future Challenges in Sustainable Urban Planning &amp; Territorial Management (SUPTM)</t>
        </is>
      </c>
      <c r="F1273" t="inlineStr">
        <is>
          <t>conference-paper</t>
        </is>
      </c>
      <c r="G1273" t="inlineStr">
        <is>
          <t>10.31428/10317/24342</t>
        </is>
      </c>
      <c r="H1273" t="inlineStr">
        <is>
          <t>W7169806102</t>
        </is>
      </c>
      <c r="I1273" t="inlineStr">
        <is>
          <t>https://doi.org/10.31428/10317/24342</t>
        </is>
      </c>
      <c r="J1273" t="inlineStr">
        <is>
          <t>http://hdl.handle.net/10317/24342</t>
        </is>
      </c>
      <c r="K1273" t="n">
        <v>0</v>
      </c>
      <c r="L1273" t="inlineStr">
        <is>
          <t>A</t>
        </is>
      </c>
      <c r="M1273" t="inlineStr">
        <is>
          <t>A7</t>
        </is>
      </c>
      <c r="N1273" t="inlineStr"/>
      <c r="O1273" t="inlineStr">
        <is>
          <t>Chennai</t>
        </is>
      </c>
      <c r="P1273" t="inlineStr">
        <is>
          <t>South Asia</t>
        </is>
      </c>
      <c r="Q1273" t="inlineStr">
        <is>
          <t>Y</t>
        </is>
      </c>
      <c r="R1273" t="inlineStr"/>
      <c r="S1273" t="inlineStr"/>
      <c r="T1273" t="inlineStr">
        <is>
          <t>quantitative</t>
        </is>
      </c>
      <c r="U1273" t="inlineStr"/>
      <c r="V1273" t="inlineStr"/>
      <c r="W1273" t="inlineStr">
        <is>
          <t>auto: This study employs to evaluate the disparities across these urban voids and examines user perceptions of reclaiming the voids for socially meaningful functions.</t>
        </is>
      </c>
      <c r="X1273" t="inlineStr">
        <is>
          <t>auto: Due to rapid urbanization and lack of urban planning initiatives, resulted in creation of spatial voids, especially on the areas under the flyovers. | These spaces often lack vegetation, visi bility, seating, and meaningful activity, which contributing to low usability of these potential pub lic spaces.</t>
        </is>
      </c>
      <c r="Y1273" t="inlineStr">
        <is>
          <t>flyover; flyovers</t>
        </is>
      </c>
      <c r="Z1273" t="inlineStr">
        <is>
          <t>high</t>
        </is>
      </c>
      <c r="AA1273" t="inlineStr"/>
      <c r="AB1273" t="inlineStr">
        <is>
          <t>Y</t>
        </is>
      </c>
      <c r="AC1273" t="inlineStr">
        <is>
          <t>S6 Elevated rail and infrastructure undersides</t>
        </is>
      </c>
      <c r="AD1273" t="inlineStr"/>
      <c r="AE1273" t="inlineStr">
        <is>
          <t>S6:india; S6:recent</t>
        </is>
      </c>
      <c r="AF1273" t="inlineStr"/>
      <c r="AG1273" t="n">
        <v>0</v>
      </c>
    </row>
    <row r="1274">
      <c r="A1274" t="inlineStr">
        <is>
          <t>LM01273</t>
        </is>
      </c>
      <c r="B1274" t="inlineStr">
        <is>
          <t>Beats, Bodies, and Broken Cities: Desi Hip-hop as Sustainable Urban Infrastructure in Postcolonial South Asian Metropolises</t>
        </is>
      </c>
      <c r="C1274" t="n">
        <v>2026</v>
      </c>
      <c r="D1274" t="inlineStr">
        <is>
          <t>Naman Kumar</t>
        </is>
      </c>
      <c r="E1274" t="inlineStr">
        <is>
          <t>The Research Frontline - Journal</t>
        </is>
      </c>
      <c r="F1274" t="inlineStr">
        <is>
          <t>article</t>
        </is>
      </c>
      <c r="G1274" t="inlineStr">
        <is>
          <t>10.66871/trf-j.v1i3.020</t>
        </is>
      </c>
      <c r="H1274" t="inlineStr">
        <is>
          <t>W7169840936</t>
        </is>
      </c>
      <c r="I1274" t="inlineStr">
        <is>
          <t>https://doi.org/10.66871/trf-j.v1i3.020</t>
        </is>
      </c>
      <c r="J1274" t="inlineStr">
        <is>
          <t>https://trfjournal.cdfaindia.org/index.php/trfjournal/article/download/124/73</t>
        </is>
      </c>
      <c r="K1274" t="n">
        <v>0</v>
      </c>
      <c r="L1274" t="inlineStr">
        <is>
          <t>A</t>
        </is>
      </c>
      <c r="M1274" t="inlineStr">
        <is>
          <t>A7</t>
        </is>
      </c>
      <c r="N1274" t="inlineStr"/>
      <c r="O1274" t="inlineStr">
        <is>
          <t>South Asia; South Asian</t>
        </is>
      </c>
      <c r="P1274" t="inlineStr">
        <is>
          <t>South Asia</t>
        </is>
      </c>
      <c r="Q1274" t="inlineStr"/>
      <c r="R1274" t="inlineStr"/>
      <c r="S1274" t="inlineStr"/>
      <c r="T1274" t="inlineStr">
        <is>
          <t>conceptual</t>
        </is>
      </c>
      <c r="U1274" t="inlineStr"/>
      <c r="V1274" t="inlineStr"/>
      <c r="W1274" t="inlineStr">
        <is>
          <t>auto: Looking closely at Desi hip-hop reveals it as more than music because its role in city life shapes economic patterns, strengthens community bonds while responding to physical surroundings across South Asia's former colonial landscapes.</t>
        </is>
      </c>
      <c r="X1274" t="inlineStr">
        <is>
          <t>auto: Public roads, poor neighborhoods, and online zones become shared arenas through these acts—spaces where overlooked insights, personal stories, and diverse selves emerge, clash, and endure.</t>
        </is>
      </c>
      <c r="Y1274" t="inlineStr"/>
      <c r="Z1274" t="inlineStr">
        <is>
          <t>high</t>
        </is>
      </c>
      <c r="AA1274" t="inlineStr"/>
      <c r="AB1274" t="inlineStr"/>
      <c r="AC1274" t="inlineStr"/>
      <c r="AD1274" t="inlineStr"/>
      <c r="AE1274" t="inlineStr">
        <is>
          <t>A7:india</t>
        </is>
      </c>
      <c r="AF1274" t="inlineStr"/>
      <c r="AG1274" t="n">
        <v>0</v>
      </c>
    </row>
    <row r="1275">
      <c r="A1275" t="inlineStr">
        <is>
          <t>LM01274</t>
        </is>
      </c>
      <c r="B1275" t="inlineStr">
        <is>
          <t>Financialisation of urban infrastructure: state and the politics of risks</t>
        </is>
      </c>
      <c r="C1275" t="n">
        <v>2026</v>
      </c>
      <c r="D1275" t="inlineStr">
        <is>
          <t>Çağrı Çarikçi</t>
        </is>
      </c>
      <c r="E1275" t="inlineStr">
        <is>
          <t>Edward Elgar Publishing eBooks</t>
        </is>
      </c>
      <c r="F1275" t="inlineStr">
        <is>
          <t>book-chapter</t>
        </is>
      </c>
      <c r="G1275" t="inlineStr">
        <is>
          <t>10.4337/9781035328635.00030</t>
        </is>
      </c>
      <c r="H1275" t="inlineStr">
        <is>
          <t>W7170607967</t>
        </is>
      </c>
      <c r="I1275" t="inlineStr">
        <is>
          <t>https://doi.org/10.4337/9781035328635.00030</t>
        </is>
      </c>
      <c r="J1275" t="inlineStr"/>
      <c r="K1275" t="n">
        <v>0</v>
      </c>
      <c r="L1275" t="inlineStr">
        <is>
          <t>A</t>
        </is>
      </c>
      <c r="M1275" t="inlineStr">
        <is>
          <t>A7</t>
        </is>
      </c>
      <c r="N1275" t="inlineStr"/>
      <c r="O1275" t="inlineStr"/>
      <c r="P1275" t="inlineStr">
        <is>
          <t>Not place-specific</t>
        </is>
      </c>
      <c r="Q1275" t="inlineStr"/>
      <c r="R1275" t="inlineStr"/>
      <c r="S1275" t="inlineStr"/>
      <c r="T1275" t="inlineStr">
        <is>
          <t>unclear</t>
        </is>
      </c>
      <c r="U1275" t="inlineStr"/>
      <c r="V1275" t="inlineStr"/>
      <c r="W1275" t="inlineStr"/>
      <c r="X1275" t="inlineStr"/>
      <c r="Y1275" t="inlineStr"/>
      <c r="Z1275" t="inlineStr">
        <is>
          <t>low</t>
        </is>
      </c>
      <c r="AA1275" t="inlineStr"/>
      <c r="AB1275" t="inlineStr"/>
      <c r="AC1275" t="inlineStr"/>
      <c r="AD1275" t="inlineStr"/>
      <c r="AE1275" t="inlineStr">
        <is>
          <t>A7:recent</t>
        </is>
      </c>
      <c r="AF1275" t="inlineStr"/>
      <c r="AG1275" t="n">
        <v>0</v>
      </c>
    </row>
    <row r="1276">
      <c r="A1276" t="inlineStr">
        <is>
          <t>LM01275</t>
        </is>
      </c>
      <c r="B1276" t="inlineStr">
        <is>
          <t>The urban imagination and the politics of sanitation</t>
        </is>
      </c>
      <c r="C1276" t="n">
        <v>2026</v>
      </c>
      <c r="D1276" t="inlineStr">
        <is>
          <t>Colin McFarlane</t>
        </is>
      </c>
      <c r="E1276" t="inlineStr">
        <is>
          <t>Dialogues in Human Geography</t>
        </is>
      </c>
      <c r="F1276" t="inlineStr">
        <is>
          <t>article</t>
        </is>
      </c>
      <c r="G1276" t="inlineStr">
        <is>
          <t>10.1177/20438206261479811</t>
        </is>
      </c>
      <c r="H1276" t="inlineStr">
        <is>
          <t>W7203993808</t>
        </is>
      </c>
      <c r="I1276" t="inlineStr">
        <is>
          <t>https://doi.org/10.1177/20438206261479811</t>
        </is>
      </c>
      <c r="J1276" t="inlineStr">
        <is>
          <t>https://doi.org/10.1177/20438206261479811</t>
        </is>
      </c>
      <c r="K1276" t="n">
        <v>0</v>
      </c>
      <c r="L1276" t="inlineStr">
        <is>
          <t>A</t>
        </is>
      </c>
      <c r="M1276" t="inlineStr">
        <is>
          <t>A7</t>
        </is>
      </c>
      <c r="N1276" t="inlineStr"/>
      <c r="O1276" t="inlineStr"/>
      <c r="P1276" t="inlineStr">
        <is>
          <t>Not place-specific</t>
        </is>
      </c>
      <c r="Q1276" t="inlineStr"/>
      <c r="R1276" t="inlineStr"/>
      <c r="S1276" t="inlineStr"/>
      <c r="T1276" t="inlineStr">
        <is>
          <t>conceptual</t>
        </is>
      </c>
      <c r="U1276" t="inlineStr"/>
      <c r="V1276" t="inlineStr"/>
      <c r="W1276" t="inlineStr">
        <is>
          <t>auto: This response to commentaries on my book, Waste and the City , reflects on the relationship between waste, the urban imagination, and politics.</t>
        </is>
      </c>
      <c r="X1276" t="inlineStr"/>
      <c r="Y1276" t="inlineStr"/>
      <c r="Z1276" t="inlineStr">
        <is>
          <t>high</t>
        </is>
      </c>
      <c r="AA1276" t="inlineStr"/>
      <c r="AB1276" t="inlineStr"/>
      <c r="AC1276" t="inlineStr"/>
      <c r="AD1276" t="inlineStr"/>
      <c r="AE1276" t="inlineStr">
        <is>
          <t>A7:recent</t>
        </is>
      </c>
      <c r="AF1276" t="inlineStr"/>
      <c r="AG1276" t="n">
        <v>0</v>
      </c>
    </row>
    <row r="1277">
      <c r="A1277" t="inlineStr">
        <is>
          <t>LM01276</t>
        </is>
      </c>
      <c r="B1277" t="inlineStr">
        <is>
          <t>The Intersections between Water, Sanitation, Hygiene (Wash) and Housing Access in Urban Slums in Pune, India</t>
        </is>
      </c>
      <c r="C1277" t="n">
        <v>2026</v>
      </c>
      <c r="D1277" t="inlineStr">
        <is>
          <t>Ranna Abdulhadi; Femke van Noorloos; Ajay Bailey</t>
        </is>
      </c>
      <c r="E1277" t="inlineStr">
        <is>
          <t>Routledge eBooks</t>
        </is>
      </c>
      <c r="F1277" t="inlineStr">
        <is>
          <t>book-chapter</t>
        </is>
      </c>
      <c r="G1277" t="inlineStr">
        <is>
          <t>10.4324/9781003499084-27</t>
        </is>
      </c>
      <c r="H1277" t="inlineStr">
        <is>
          <t>W7214312423</t>
        </is>
      </c>
      <c r="I1277" t="inlineStr">
        <is>
          <t>https://doi.org/10.4324/9781003499084-27</t>
        </is>
      </c>
      <c r="J1277" t="inlineStr"/>
      <c r="K1277" t="n">
        <v>0</v>
      </c>
      <c r="L1277" t="inlineStr">
        <is>
          <t>A</t>
        </is>
      </c>
      <c r="M1277" t="inlineStr">
        <is>
          <t>A7</t>
        </is>
      </c>
      <c r="N1277" t="inlineStr"/>
      <c r="O1277" t="inlineStr">
        <is>
          <t>India; Pune</t>
        </is>
      </c>
      <c r="P1277" t="inlineStr">
        <is>
          <t>South Asia</t>
        </is>
      </c>
      <c r="Q1277" t="inlineStr">
        <is>
          <t>Y</t>
        </is>
      </c>
      <c r="R1277" t="inlineStr"/>
      <c r="S1277" t="inlineStr"/>
      <c r="T1277" t="inlineStr">
        <is>
          <t>review</t>
        </is>
      </c>
      <c r="U1277" t="inlineStr"/>
      <c r="V1277" t="inlineStr"/>
      <c r="W1277" t="inlineStr">
        <is>
          <t>auto: By shedding light on these interlinkages, we aim to contribute to more holistic research and interventions that address the multifaceted challenges of intersectional inequalities in accessing basic services and the resulting precarity faced by the heterogeneous slum residents.</t>
        </is>
      </c>
      <c r="X1277" t="inlineStr">
        <is>
          <t>auto: Slum settlements are characterized by housing precarity, including inadequate housing, overcrowding, ambiguous land status, and lack of access to basic services.</t>
        </is>
      </c>
      <c r="Y1277" t="inlineStr"/>
      <c r="Z1277" t="inlineStr">
        <is>
          <t>high</t>
        </is>
      </c>
      <c r="AA1277" t="inlineStr"/>
      <c r="AB1277" t="inlineStr"/>
      <c r="AC1277" t="inlineStr"/>
      <c r="AD1277" t="inlineStr"/>
      <c r="AE1277" t="inlineStr">
        <is>
          <t>A7:india</t>
        </is>
      </c>
      <c r="AF1277" t="inlineStr"/>
      <c r="AG1277" t="n">
        <v>0</v>
      </c>
    </row>
    <row r="1278">
      <c r="A1278" t="inlineStr">
        <is>
          <t>LM01277</t>
        </is>
      </c>
      <c r="B1278" t="inlineStr">
        <is>
          <t>Railway Revival. Splintering Urbanism and the Mumbai Metro. The spatial development of railinfrastructure in Mumbai from an Actor-Network perspective</t>
        </is>
      </c>
      <c r="C1278" t="n">
        <v>2009</v>
      </c>
      <c r="D1278" t="inlineStr">
        <is>
          <t>Ruben Hoek</t>
        </is>
      </c>
      <c r="E1278" t="inlineStr">
        <is>
          <t>Utrecht University Repository (Utrecht University)</t>
        </is>
      </c>
      <c r="F1278" t="inlineStr">
        <is>
          <t>dissertation</t>
        </is>
      </c>
      <c r="G1278" t="inlineStr"/>
      <c r="H1278" t="inlineStr">
        <is>
          <t>W78997371</t>
        </is>
      </c>
      <c r="I1278" t="inlineStr">
        <is>
          <t>http://dspace.library.uu.nl:8080/handle/1874/37064</t>
        </is>
      </c>
      <c r="J1278" t="inlineStr">
        <is>
          <t>http://dspace.library.uu.nl:8080/handle/1874/37064</t>
        </is>
      </c>
      <c r="K1278" t="n">
        <v>0</v>
      </c>
      <c r="L1278" t="inlineStr">
        <is>
          <t>A</t>
        </is>
      </c>
      <c r="M1278" t="inlineStr">
        <is>
          <t>A7</t>
        </is>
      </c>
      <c r="N1278" t="inlineStr"/>
      <c r="O1278" t="inlineStr">
        <is>
          <t>Mumbai</t>
        </is>
      </c>
      <c r="P1278" t="inlineStr">
        <is>
          <t>South Asia</t>
        </is>
      </c>
      <c r="Q1278" t="inlineStr">
        <is>
          <t>Y</t>
        </is>
      </c>
      <c r="R1278" t="inlineStr"/>
      <c r="S1278" t="inlineStr"/>
      <c r="T1278" t="inlineStr">
        <is>
          <t>qualitative</t>
        </is>
      </c>
      <c r="U1278" t="inlineStr"/>
      <c r="V1278" t="inlineStr"/>
      <c r="W1278" t="inlineStr">
        <is>
          <t>auto: This thesis is about the spatial development of Mumbai with special attention to the development of railinfrastructure in the city.</t>
        </is>
      </c>
      <c r="X1278" t="inlineStr"/>
      <c r="Y1278" t="inlineStr"/>
      <c r="Z1278" t="inlineStr">
        <is>
          <t>high</t>
        </is>
      </c>
      <c r="AA1278" t="inlineStr">
        <is>
          <t>Y</t>
        </is>
      </c>
      <c r="AB1278" t="inlineStr"/>
      <c r="AC1278" t="inlineStr"/>
      <c r="AD1278" t="inlineStr"/>
      <c r="AE1278" t="inlineStr">
        <is>
          <t>A7:india</t>
        </is>
      </c>
      <c r="AF1278" t="inlineStr"/>
    </row>
    <row r="1279">
      <c r="A1279" t="inlineStr">
        <is>
          <t>LM01278</t>
        </is>
      </c>
      <c r="B1279" t="inlineStr">
        <is>
          <t>LONI ROAD FLYOVER IN DELHI - AN INNOVATIVE APPROACH FOR URBAN FLYOVER CONSTRUCTION</t>
        </is>
      </c>
      <c r="C1279" t="n">
        <v>1992</v>
      </c>
      <c r="D1279" t="inlineStr">
        <is>
          <t>P B Vijay; Amit Chakrabarti; Somenath Mondal</t>
        </is>
      </c>
      <c r="E1279" t="inlineStr">
        <is>
          <t>Journal of the Indian Roads Congress</t>
        </is>
      </c>
      <c r="F1279" t="inlineStr">
        <is>
          <t>article</t>
        </is>
      </c>
      <c r="G1279" t="inlineStr"/>
      <c r="H1279" t="inlineStr">
        <is>
          <t>W618799686</t>
        </is>
      </c>
      <c r="I1279" t="inlineStr">
        <is>
          <t>https://trid.trb.org/view/389556</t>
        </is>
      </c>
      <c r="J1279" t="inlineStr"/>
      <c r="K1279" t="n">
        <v>0</v>
      </c>
      <c r="L1279" t="inlineStr">
        <is>
          <t>A</t>
        </is>
      </c>
      <c r="M1279" t="inlineStr">
        <is>
          <t>A7</t>
        </is>
      </c>
      <c r="N1279" t="inlineStr"/>
      <c r="O1279" t="inlineStr">
        <is>
          <t>Delhi; India</t>
        </is>
      </c>
      <c r="P1279" t="inlineStr">
        <is>
          <t>South Asia</t>
        </is>
      </c>
      <c r="Q1279" t="inlineStr">
        <is>
          <t>Y</t>
        </is>
      </c>
      <c r="R1279" t="inlineStr">
        <is>
          <t>Y</t>
        </is>
      </c>
      <c r="S1279" t="inlineStr"/>
      <c r="T1279" t="inlineStr">
        <is>
          <t>unclear</t>
        </is>
      </c>
      <c r="U1279" t="inlineStr"/>
      <c r="V1279" t="inlineStr"/>
      <c r="W1279" t="inlineStr">
        <is>
          <t>auto: This paper deals with the planning and construction details of the Loni Road flyover in Delhi, completed recently, which involves use of mass produced precast pre-tensioned concrete girders fabricated in a centralised casting yard, construction of sub-structure and super- structure in parallel, c…</t>
        </is>
      </c>
      <c r="X1279" t="inlineStr"/>
      <c r="Y1279" t="inlineStr">
        <is>
          <t>flyover</t>
        </is>
      </c>
      <c r="Z1279" t="inlineStr">
        <is>
          <t>high</t>
        </is>
      </c>
      <c r="AA1279" t="inlineStr"/>
      <c r="AB1279" t="inlineStr">
        <is>
          <t>Y</t>
        </is>
      </c>
      <c r="AC1279" t="inlineStr">
        <is>
          <t>S6 Elevated rail and infrastructure undersides</t>
        </is>
      </c>
      <c r="AD1279" t="inlineStr"/>
      <c r="AE1279" t="inlineStr">
        <is>
          <t>S6:india</t>
        </is>
      </c>
      <c r="AF1279" t="inlineStr"/>
      <c r="AG1279" t="n">
        <v>0</v>
      </c>
    </row>
    <row r="1280">
      <c r="A1280" t="inlineStr">
        <is>
          <t>LM01279</t>
        </is>
      </c>
      <c r="B1280" t="inlineStr">
        <is>
          <t>Interchange aspects of rail terminal IFBC Mumbai India</t>
        </is>
      </c>
      <c r="C1280" t="n">
        <v>2011</v>
      </c>
      <c r="D1280" t="inlineStr">
        <is>
          <t>Hameer Hamir Smart</t>
        </is>
      </c>
      <c r="E1280" t="inlineStr">
        <is>
          <t>cIRcle (University of British Columbia)</t>
        </is>
      </c>
      <c r="F1280" t="inlineStr">
        <is>
          <t>dissertation</t>
        </is>
      </c>
      <c r="G1280" t="inlineStr">
        <is>
          <t>10.14288/1.0101146</t>
        </is>
      </c>
      <c r="H1280" t="inlineStr">
        <is>
          <t>W2339440479</t>
        </is>
      </c>
      <c r="I1280" t="inlineStr">
        <is>
          <t>https://doi.org/10.14288/1.0101146</t>
        </is>
      </c>
      <c r="J1280" t="inlineStr">
        <is>
          <t>https://doi.org/10.14288/1.0101146</t>
        </is>
      </c>
      <c r="K1280" t="n">
        <v>0</v>
      </c>
      <c r="L1280" t="inlineStr">
        <is>
          <t>A</t>
        </is>
      </c>
      <c r="M1280" t="inlineStr">
        <is>
          <t>A7</t>
        </is>
      </c>
      <c r="N1280" t="inlineStr"/>
      <c r="O1280" t="inlineStr">
        <is>
          <t>India; Mumbai</t>
        </is>
      </c>
      <c r="P1280" t="inlineStr">
        <is>
          <t>South Asia</t>
        </is>
      </c>
      <c r="Q1280" t="inlineStr">
        <is>
          <t>Y</t>
        </is>
      </c>
      <c r="R1280" t="inlineStr"/>
      <c r="S1280" t="inlineStr"/>
      <c r="T1280" t="inlineStr">
        <is>
          <t>qualitative</t>
        </is>
      </c>
      <c r="U1280" t="inlineStr"/>
      <c r="V1280" t="inlineStr"/>
      <c r="W1280" t="inlineStr">
        <is>
          <t>auto: Since the opening of the world's first railway line the Stockton and Darlington Railway in 1825, railways and rail stations have always maintained an important role in public life.</t>
        </is>
      </c>
      <c r="X1280" t="inlineStr"/>
      <c r="Y1280" t="inlineStr">
        <is>
          <t>elevated railway; rail station; railway station</t>
        </is>
      </c>
      <c r="Z1280" t="inlineStr">
        <is>
          <t>high</t>
        </is>
      </c>
      <c r="AA1280" t="inlineStr">
        <is>
          <t>Y</t>
        </is>
      </c>
      <c r="AB1280" t="inlineStr">
        <is>
          <t>Y</t>
        </is>
      </c>
      <c r="AC1280" t="inlineStr">
        <is>
          <t>S6 Elevated rail and infrastructure undersides</t>
        </is>
      </c>
      <c r="AD1280" t="inlineStr"/>
      <c r="AE1280" t="inlineStr">
        <is>
          <t>S6:india</t>
        </is>
      </c>
      <c r="AF1280" t="inlineStr"/>
    </row>
    <row r="1281">
      <c r="A1281" t="inlineStr">
        <is>
          <t>LM01280</t>
        </is>
      </c>
      <c r="B1281" t="inlineStr">
        <is>
          <t>India/SOUTH ASIA- P130544- IN Karnataka Urban Water Supply Modernization Project - Procurement Plan</t>
        </is>
      </c>
      <c r="C1281" t="n">
        <v>2017</v>
      </c>
      <c r="D1281" t="inlineStr">
        <is>
          <t>Task</t>
        </is>
      </c>
      <c r="E1281" t="inlineStr"/>
      <c r="F1281" t="inlineStr">
        <is>
          <t>article</t>
        </is>
      </c>
      <c r="G1281" t="inlineStr"/>
      <c r="H1281" t="inlineStr">
        <is>
          <t>W2751249083</t>
        </is>
      </c>
      <c r="I1281" t="inlineStr">
        <is>
          <t>http://documents.worldbank.org/curated/en/2017/08/27939151/India-SOUTH-ASIA-P130544-IN-Karnataka-Urban-Water-Supply-Modernization-Project-Procurement-Plan</t>
        </is>
      </c>
      <c r="J1281" t="inlineStr"/>
      <c r="K1281" t="n">
        <v>0</v>
      </c>
      <c r="L1281" t="inlineStr">
        <is>
          <t>A</t>
        </is>
      </c>
      <c r="M1281" t="inlineStr">
        <is>
          <t>A7</t>
        </is>
      </c>
      <c r="N1281" t="inlineStr"/>
      <c r="O1281" t="inlineStr">
        <is>
          <t>India; Karnataka</t>
        </is>
      </c>
      <c r="P1281" t="inlineStr">
        <is>
          <t>South Asia</t>
        </is>
      </c>
      <c r="Q1281" t="inlineStr">
        <is>
          <t>Y</t>
        </is>
      </c>
      <c r="R1281" t="inlineStr"/>
      <c r="S1281" t="inlineStr"/>
      <c r="T1281" t="inlineStr">
        <is>
          <t>unclear</t>
        </is>
      </c>
      <c r="U1281" t="inlineStr"/>
      <c r="V1281" t="inlineStr"/>
      <c r="W1281" t="inlineStr"/>
      <c r="X1281" t="inlineStr"/>
      <c r="Y1281" t="inlineStr"/>
      <c r="Z1281" t="inlineStr">
        <is>
          <t>low</t>
        </is>
      </c>
      <c r="AA1281" t="inlineStr"/>
      <c r="AB1281" t="inlineStr"/>
      <c r="AC1281" t="inlineStr"/>
      <c r="AD1281" t="inlineStr"/>
      <c r="AE1281" t="inlineStr">
        <is>
          <t>A7:india</t>
        </is>
      </c>
      <c r="AF1281" t="inlineStr">
        <is>
          <t>W2912883445</t>
        </is>
      </c>
      <c r="AG1281" t="n">
        <v>0</v>
      </c>
    </row>
    <row r="1282">
      <c r="A1282" t="inlineStr">
        <is>
          <t>LM01281</t>
        </is>
      </c>
      <c r="B1282" t="inlineStr">
        <is>
          <t>Beyond Generic Urban Theory: Reflections on the ‘end of public space’ in Mumbai and ‘splintering urbanism’ in Guangzhou</t>
        </is>
      </c>
      <c r="C1282" t="n">
        <v>2016</v>
      </c>
      <c r="D1282" t="inlineStr">
        <is>
          <t>Bart Wissink</t>
        </is>
      </c>
      <c r="E1282" t="inlineStr"/>
      <c r="F1282" t="inlineStr">
        <is>
          <t>article</t>
        </is>
      </c>
      <c r="G1282" t="inlineStr"/>
      <c r="H1282" t="inlineStr">
        <is>
          <t>W2774783108</t>
        </is>
      </c>
      <c r="I1282" t="inlineStr">
        <is>
          <t>https://scholars.cityu.edu.hk/en/publications/publication(4648ae6d-2057-4f6d-8a2f-cfa83534fc7a).html</t>
        </is>
      </c>
      <c r="J1282" t="inlineStr"/>
      <c r="K1282" t="n">
        <v>0</v>
      </c>
      <c r="L1282" t="inlineStr">
        <is>
          <t>A</t>
        </is>
      </c>
      <c r="M1282" t="inlineStr">
        <is>
          <t>A7</t>
        </is>
      </c>
      <c r="N1282" t="inlineStr"/>
      <c r="O1282" t="inlineStr">
        <is>
          <t>Guangzhou; Mumbai</t>
        </is>
      </c>
      <c r="P1282" t="inlineStr">
        <is>
          <t>Multi-region</t>
        </is>
      </c>
      <c r="Q1282" t="inlineStr">
        <is>
          <t>Y</t>
        </is>
      </c>
      <c r="R1282" t="inlineStr"/>
      <c r="S1282" t="inlineStr"/>
      <c r="T1282" t="inlineStr">
        <is>
          <t>unclear</t>
        </is>
      </c>
      <c r="U1282" t="inlineStr"/>
      <c r="V1282" t="inlineStr"/>
      <c r="W1282" t="inlineStr"/>
      <c r="X1282" t="inlineStr"/>
      <c r="Y1282" t="inlineStr"/>
      <c r="Z1282" t="inlineStr">
        <is>
          <t>low</t>
        </is>
      </c>
      <c r="AA1282" t="inlineStr"/>
      <c r="AB1282" t="inlineStr"/>
      <c r="AC1282" t="inlineStr"/>
      <c r="AD1282" t="inlineStr"/>
      <c r="AE1282" t="inlineStr">
        <is>
          <t>A7:india</t>
        </is>
      </c>
      <c r="AF1282" t="inlineStr"/>
      <c r="AG1282" t="n">
        <v>0</v>
      </c>
    </row>
    <row r="1283">
      <c r="A1283" t="inlineStr">
        <is>
          <t>LM01282</t>
        </is>
      </c>
      <c r="B1283" t="inlineStr">
        <is>
          <t>Financing Sustainable Urbanization in Sri Lanka</t>
        </is>
      </c>
      <c r="C1283" t="n">
        <v>2017</v>
      </c>
      <c r="D1283" t="inlineStr">
        <is>
          <t>Roy Kelly; Asoka Gunawardena</t>
        </is>
      </c>
      <c r="E1283" t="inlineStr">
        <is>
          <t>DukeSpace (Duke University)</t>
        </is>
      </c>
      <c r="F1283" t="inlineStr">
        <is>
          <t>book-chapter</t>
        </is>
      </c>
      <c r="G1283" t="inlineStr"/>
      <c r="H1283" t="inlineStr">
        <is>
          <t>W2784605369</t>
        </is>
      </c>
      <c r="I1283" t="inlineStr">
        <is>
          <t>http://hdl.handle.net/10161/16009</t>
        </is>
      </c>
      <c r="J1283" t="inlineStr">
        <is>
          <t>http://hdl.handle.net/10161/16009</t>
        </is>
      </c>
      <c r="K1283" t="n">
        <v>0</v>
      </c>
      <c r="L1283" t="inlineStr">
        <is>
          <t>A</t>
        </is>
      </c>
      <c r="M1283" t="inlineStr">
        <is>
          <t>A7</t>
        </is>
      </c>
      <c r="N1283" t="inlineStr"/>
      <c r="O1283" t="inlineStr">
        <is>
          <t>Sri Lanka</t>
        </is>
      </c>
      <c r="P1283" t="inlineStr">
        <is>
          <t>South Asia</t>
        </is>
      </c>
      <c r="Q1283" t="inlineStr"/>
      <c r="R1283" t="inlineStr"/>
      <c r="S1283" t="inlineStr"/>
      <c r="T1283" t="inlineStr">
        <is>
          <t>conceptual</t>
        </is>
      </c>
      <c r="U1283" t="inlineStr"/>
      <c r="V1283" t="inlineStr"/>
      <c r="W1283" t="inlineStr">
        <is>
          <t>auto: Urbanization and cities are expected to play an important role in Sri Lanka’s ongoing transition to become an upper middle-income country.</t>
        </is>
      </c>
      <c r="X1283" t="inlineStr">
        <is>
          <t>auto: Such changes call for (1) resetting the intergovernmental fiscal framework to enable the plans, (2) operationalizing a spatial planning and coordination framework, and (3) institutionalizing a governance framework for urbanization.</t>
        </is>
      </c>
      <c r="Y1283" t="inlineStr"/>
      <c r="Z1283" t="inlineStr">
        <is>
          <t>high</t>
        </is>
      </c>
      <c r="AA1283" t="inlineStr">
        <is>
          <t>Y</t>
        </is>
      </c>
      <c r="AB1283" t="inlineStr"/>
      <c r="AC1283" t="inlineStr"/>
      <c r="AD1283" t="inlineStr"/>
      <c r="AE1283" t="inlineStr">
        <is>
          <t>A7:india</t>
        </is>
      </c>
      <c r="AF1283" t="inlineStr"/>
      <c r="AG1283" t="n">
        <v>0</v>
      </c>
    </row>
    <row r="1284">
      <c r="A1284" t="inlineStr">
        <is>
          <t>LM01283</t>
        </is>
      </c>
      <c r="B1284" t="inlineStr">
        <is>
          <t>New Claims to the City: Women's Interventions in the Politics of Urban Infrastructure in Pakistan</t>
        </is>
      </c>
      <c r="C1284" t="n">
        <v>2018</v>
      </c>
      <c r="D1284" t="inlineStr">
        <is>
          <t>Amen Jaffer</t>
        </is>
      </c>
      <c r="E1284" t="inlineStr">
        <is>
          <t>XIX ISA World Congress of Sociology (July 15-21, 2018)</t>
        </is>
      </c>
      <c r="F1284" t="inlineStr">
        <is>
          <t>article</t>
        </is>
      </c>
      <c r="G1284" t="inlineStr"/>
      <c r="H1284" t="inlineStr">
        <is>
          <t>W2890460659</t>
        </is>
      </c>
      <c r="I1284" t="inlineStr">
        <is>
          <t>https://isaconf.confex.com/isaconf/wc2018/webprogram/Paper96625.html</t>
        </is>
      </c>
      <c r="J1284" t="inlineStr"/>
      <c r="K1284" t="n">
        <v>0</v>
      </c>
      <c r="L1284" t="inlineStr">
        <is>
          <t>A</t>
        </is>
      </c>
      <c r="M1284" t="inlineStr">
        <is>
          <t>A7</t>
        </is>
      </c>
      <c r="N1284" t="inlineStr"/>
      <c r="O1284" t="inlineStr">
        <is>
          <t>Pakistan</t>
        </is>
      </c>
      <c r="P1284" t="inlineStr">
        <is>
          <t>South Asia</t>
        </is>
      </c>
      <c r="Q1284" t="inlineStr"/>
      <c r="R1284" t="inlineStr"/>
      <c r="S1284" t="inlineStr"/>
      <c r="T1284" t="inlineStr">
        <is>
          <t>unclear</t>
        </is>
      </c>
      <c r="U1284" t="inlineStr"/>
      <c r="V1284" t="inlineStr"/>
      <c r="W1284" t="inlineStr"/>
      <c r="X1284" t="inlineStr"/>
      <c r="Y1284" t="inlineStr"/>
      <c r="Z1284" t="inlineStr">
        <is>
          <t>low</t>
        </is>
      </c>
      <c r="AA1284" t="inlineStr"/>
      <c r="AB1284" t="inlineStr"/>
      <c r="AC1284" t="inlineStr"/>
      <c r="AD1284" t="inlineStr"/>
      <c r="AE1284" t="inlineStr">
        <is>
          <t>A7:india</t>
        </is>
      </c>
      <c r="AF1284" t="inlineStr"/>
      <c r="AG1284" t="n">
        <v>0</v>
      </c>
    </row>
    <row r="1285">
      <c r="A1285" t="inlineStr">
        <is>
          <t>LM01284</t>
        </is>
      </c>
      <c r="B1285" t="inlineStr">
        <is>
          <t>Geography and urban water supply: Evidence from southwest Sri Lanka</t>
        </is>
      </c>
      <c r="C1285" t="n">
        <v>2005</v>
      </c>
      <c r="D1285" t="inlineStr">
        <is>
          <t>Subhrendu K. Pattanayak; L. Román Carrasco; Erin Sills; Jui Yang; Caroline van den Berg; Chetan Agarwal; Herath Gunatilake</t>
        </is>
      </c>
      <c r="E1285" t="inlineStr"/>
      <c r="F1285" t="inlineStr">
        <is>
          <t>article</t>
        </is>
      </c>
      <c r="G1285" t="inlineStr"/>
      <c r="H1285" t="inlineStr">
        <is>
          <t>W2916794061</t>
        </is>
      </c>
      <c r="I1285" t="inlineStr">
        <is>
          <t>https://www.rti.org/publication/geography-and-urban-water-supply</t>
        </is>
      </c>
      <c r="J1285" t="inlineStr"/>
      <c r="K1285" t="n">
        <v>0</v>
      </c>
      <c r="L1285" t="inlineStr">
        <is>
          <t>A</t>
        </is>
      </c>
      <c r="M1285" t="inlineStr">
        <is>
          <t>A7</t>
        </is>
      </c>
      <c r="N1285" t="inlineStr"/>
      <c r="O1285" t="inlineStr">
        <is>
          <t>Sri Lanka</t>
        </is>
      </c>
      <c r="P1285" t="inlineStr">
        <is>
          <t>South Asia</t>
        </is>
      </c>
      <c r="Q1285" t="inlineStr"/>
      <c r="R1285" t="inlineStr"/>
      <c r="S1285" t="inlineStr"/>
      <c r="T1285" t="inlineStr">
        <is>
          <t>unclear</t>
        </is>
      </c>
      <c r="U1285" t="inlineStr"/>
      <c r="V1285" t="inlineStr"/>
      <c r="W1285" t="inlineStr"/>
      <c r="X1285" t="inlineStr"/>
      <c r="Y1285" t="inlineStr"/>
      <c r="Z1285" t="inlineStr">
        <is>
          <t>low</t>
        </is>
      </c>
      <c r="AA1285" t="inlineStr"/>
      <c r="AB1285" t="inlineStr"/>
      <c r="AC1285" t="inlineStr"/>
      <c r="AD1285" t="inlineStr"/>
      <c r="AE1285" t="inlineStr">
        <is>
          <t>A7:india</t>
        </is>
      </c>
      <c r="AF1285" t="inlineStr"/>
      <c r="AG1285" t="n">
        <v>0</v>
      </c>
    </row>
    <row r="1286">
      <c r="A1286" t="inlineStr">
        <is>
          <t>LM01285</t>
        </is>
      </c>
      <c r="B1286" t="inlineStr">
        <is>
          <t>Splintering Urbanism at 20</t>
        </is>
      </c>
      <c r="C1286" t="n">
        <v>2022</v>
      </c>
      <c r="D1286" t="inlineStr">
        <is>
          <t>Alan Wiig; Andrew Karvonen; Colin McFarlane; Jonathan Rutherford</t>
        </is>
      </c>
      <c r="E1286" t="inlineStr">
        <is>
          <t>HAL (Le Centre pour la Communication Scientifique Directe)</t>
        </is>
      </c>
      <c r="F1286" t="inlineStr">
        <is>
          <t>other</t>
        </is>
      </c>
      <c r="G1286" t="inlineStr"/>
      <c r="H1286" t="inlineStr">
        <is>
          <t>W4315588085</t>
        </is>
      </c>
      <c r="I1286" t="inlineStr">
        <is>
          <t>https://enpc.hal.science/hal-03933450</t>
        </is>
      </c>
      <c r="J1286" t="inlineStr"/>
      <c r="K1286" t="n">
        <v>0</v>
      </c>
      <c r="L1286" t="inlineStr">
        <is>
          <t>A</t>
        </is>
      </c>
      <c r="M1286" t="inlineStr">
        <is>
          <t>A7</t>
        </is>
      </c>
      <c r="N1286" t="inlineStr"/>
      <c r="O1286" t="inlineStr"/>
      <c r="P1286" t="inlineStr">
        <is>
          <t>Not place-specific</t>
        </is>
      </c>
      <c r="Q1286" t="inlineStr"/>
      <c r="R1286" t="inlineStr"/>
      <c r="S1286" t="inlineStr"/>
      <c r="T1286" t="inlineStr">
        <is>
          <t>unclear</t>
        </is>
      </c>
      <c r="U1286" t="inlineStr"/>
      <c r="V1286" t="inlineStr"/>
      <c r="W1286" t="inlineStr"/>
      <c r="X1286" t="inlineStr"/>
      <c r="Y1286" t="inlineStr"/>
      <c r="Z1286" t="inlineStr">
        <is>
          <t>low</t>
        </is>
      </c>
      <c r="AA1286" t="inlineStr">
        <is>
          <t>Y</t>
        </is>
      </c>
      <c r="AB1286" t="inlineStr"/>
      <c r="AC1286" t="inlineStr"/>
      <c r="AD1286" t="inlineStr"/>
      <c r="AE1286" t="inlineStr">
        <is>
          <t>A7:recent</t>
        </is>
      </c>
      <c r="AF1286" t="inlineStr"/>
    </row>
    <row r="1287">
      <c r="A1287" t="inlineStr">
        <is>
          <t>LM01286</t>
        </is>
      </c>
      <c r="B1287" t="inlineStr">
        <is>
          <t>Energy access and the ultra-poor: Do unconditional social cash transfers close the energy access gap in Malawi?</t>
        </is>
      </c>
      <c r="C1287" t="n">
        <v>2024</v>
      </c>
      <c r="D1287" t="inlineStr">
        <is>
          <t>Thabbie Chilongo; Ther W. Aung; Adrián Ghilardi; Rob Bailis; Pamela Jagger; Charles Blessings Jumbe</t>
        </is>
      </c>
      <c r="E1287" t="inlineStr">
        <is>
          <t>Carolina Digital Repository (University of North Carolina at Chapel Hill)</t>
        </is>
      </c>
      <c r="F1287" t="inlineStr">
        <is>
          <t>article</t>
        </is>
      </c>
      <c r="G1287" t="inlineStr">
        <is>
          <t>10.17615/wjfe-vd24</t>
        </is>
      </c>
      <c r="H1287" t="inlineStr">
        <is>
          <t>W4400432626</t>
        </is>
      </c>
      <c r="I1287" t="inlineStr">
        <is>
          <t>https://doi.org/10.17615/wjfe-vd24</t>
        </is>
      </c>
      <c r="J1287" t="inlineStr">
        <is>
          <t>https://doi.org/10.17615/wjfe-vd24</t>
        </is>
      </c>
      <c r="K1287" t="n">
        <v>0</v>
      </c>
      <c r="L1287" t="inlineStr">
        <is>
          <t>A</t>
        </is>
      </c>
      <c r="M1287" t="inlineStr">
        <is>
          <t>A7</t>
        </is>
      </c>
      <c r="N1287" t="inlineStr"/>
      <c r="O1287" t="inlineStr">
        <is>
          <t>Malawi</t>
        </is>
      </c>
      <c r="P1287" t="inlineStr">
        <is>
          <t>Africa</t>
        </is>
      </c>
      <c r="Q1287" t="inlineStr"/>
      <c r="R1287" t="inlineStr"/>
      <c r="S1287" t="inlineStr"/>
      <c r="T1287" t="inlineStr">
        <is>
          <t>unclear</t>
        </is>
      </c>
      <c r="U1287" t="inlineStr"/>
      <c r="V1287" t="inlineStr"/>
      <c r="W1287" t="inlineStr"/>
      <c r="X1287" t="inlineStr"/>
      <c r="Y1287" t="inlineStr"/>
      <c r="Z1287" t="inlineStr">
        <is>
          <t>low</t>
        </is>
      </c>
      <c r="AA1287" t="inlineStr">
        <is>
          <t>Y</t>
        </is>
      </c>
      <c r="AB1287" t="inlineStr"/>
      <c r="AC1287" t="inlineStr"/>
      <c r="AD1287" t="inlineStr"/>
      <c r="AE1287" t="inlineStr">
        <is>
          <t>A7:recent</t>
        </is>
      </c>
      <c r="AF1287" t="inlineStr"/>
      <c r="AG1287" t="n">
        <v>0</v>
      </c>
    </row>
    <row r="1288">
      <c r="A1288" t="inlineStr">
        <is>
          <t>LM01287</t>
        </is>
      </c>
      <c r="B1288" t="inlineStr">
        <is>
          <t>Uses Of UHPFRC Segment In Nagpur City (Wadi-RTO) Live Flyover Project</t>
        </is>
      </c>
      <c r="C1288" t="n">
        <v>2025</v>
      </c>
      <c r="D1288" t="inlineStr">
        <is>
          <t>AMIT BHATE; Aasif M. Baig</t>
        </is>
      </c>
      <c r="E1288" t="inlineStr">
        <is>
          <t>SSRN Electronic Journal</t>
        </is>
      </c>
      <c r="F1288" t="inlineStr">
        <is>
          <t>preprint</t>
        </is>
      </c>
      <c r="G1288" t="inlineStr">
        <is>
          <t>10.2139/ssrn.5132567</t>
        </is>
      </c>
      <c r="H1288" t="inlineStr">
        <is>
          <t>W4409291132</t>
        </is>
      </c>
      <c r="I1288" t="inlineStr">
        <is>
          <t>https://doi.org/10.2139/ssrn.5132567</t>
        </is>
      </c>
      <c r="J1288" t="inlineStr">
        <is>
          <t>https://doi.org/10.2139/ssrn.5132567</t>
        </is>
      </c>
      <c r="K1288" t="n">
        <v>0</v>
      </c>
      <c r="L1288" t="inlineStr">
        <is>
          <t>A</t>
        </is>
      </c>
      <c r="M1288" t="inlineStr">
        <is>
          <t>A7</t>
        </is>
      </c>
      <c r="N1288" t="inlineStr"/>
      <c r="O1288" t="inlineStr">
        <is>
          <t>Nagpur</t>
        </is>
      </c>
      <c r="P1288" t="inlineStr">
        <is>
          <t>South Asia</t>
        </is>
      </c>
      <c r="Q1288" t="inlineStr">
        <is>
          <t>Y</t>
        </is>
      </c>
      <c r="R1288" t="inlineStr"/>
      <c r="S1288" t="inlineStr"/>
      <c r="T1288" t="inlineStr">
        <is>
          <t>unclear</t>
        </is>
      </c>
      <c r="U1288" t="inlineStr"/>
      <c r="V1288" t="inlineStr"/>
      <c r="W1288" t="inlineStr"/>
      <c r="X1288" t="inlineStr"/>
      <c r="Y1288" t="inlineStr">
        <is>
          <t>flyover</t>
        </is>
      </c>
      <c r="Z1288" t="inlineStr">
        <is>
          <t>low</t>
        </is>
      </c>
      <c r="AA1288" t="inlineStr">
        <is>
          <t>Y</t>
        </is>
      </c>
      <c r="AB1288" t="inlineStr">
        <is>
          <t>Y</t>
        </is>
      </c>
      <c r="AC1288" t="inlineStr">
        <is>
          <t>S6 Elevated rail and infrastructure undersides</t>
        </is>
      </c>
      <c r="AD1288" t="inlineStr"/>
      <c r="AE1288" t="inlineStr">
        <is>
          <t>S6:recent</t>
        </is>
      </c>
      <c r="AF1288" t="inlineStr"/>
    </row>
    <row r="1289">
      <c r="A1289" t="inlineStr">
        <is>
          <t>LM01288</t>
        </is>
      </c>
      <c r="B1289" t="inlineStr">
        <is>
          <t>How Under-Viaduct Space Triggers Gentrification: A Comparative Study between the Urban Core and Periphery Areas in Osaka, Japan</t>
        </is>
      </c>
      <c r="C1289" t="n">
        <v>2025</v>
      </c>
      <c r="D1289" t="inlineStr">
        <is>
          <t>Kojiro Sho; Jiarui Zhu; Bing-yu Chiu; Naoki Saito; Yongcheng Wang; Yudi Liu; Kazuyasu Yoshino</t>
        </is>
      </c>
      <c r="E1289" t="inlineStr">
        <is>
          <t>SSRN Electronic Journal</t>
        </is>
      </c>
      <c r="F1289" t="inlineStr">
        <is>
          <t>preprint</t>
        </is>
      </c>
      <c r="G1289" t="inlineStr">
        <is>
          <t>10.2139/ssrn.5588584</t>
        </is>
      </c>
      <c r="H1289" t="inlineStr">
        <is>
          <t>W4415050077</t>
        </is>
      </c>
      <c r="I1289" t="inlineStr">
        <is>
          <t>https://doi.org/10.2139/ssrn.5588584</t>
        </is>
      </c>
      <c r="J1289" t="inlineStr">
        <is>
          <t>https://doi.org/10.2139/ssrn.5588584</t>
        </is>
      </c>
      <c r="K1289" t="n">
        <v>0</v>
      </c>
      <c r="L1289" t="inlineStr">
        <is>
          <t>A</t>
        </is>
      </c>
      <c r="M1289" t="inlineStr">
        <is>
          <t>A7</t>
        </is>
      </c>
      <c r="N1289" t="inlineStr"/>
      <c r="O1289" t="inlineStr">
        <is>
          <t>Japan; Osaka</t>
        </is>
      </c>
      <c r="P1289" t="inlineStr">
        <is>
          <t>China &amp; East Asia</t>
        </is>
      </c>
      <c r="Q1289" t="inlineStr"/>
      <c r="R1289" t="inlineStr"/>
      <c r="S1289" t="inlineStr"/>
      <c r="T1289" t="inlineStr">
        <is>
          <t>unclear</t>
        </is>
      </c>
      <c r="U1289" t="inlineStr"/>
      <c r="V1289" t="inlineStr"/>
      <c r="W1289" t="inlineStr"/>
      <c r="X1289" t="inlineStr"/>
      <c r="Y1289" t="inlineStr">
        <is>
          <t>viaduct</t>
        </is>
      </c>
      <c r="Z1289" t="inlineStr">
        <is>
          <t>low</t>
        </is>
      </c>
      <c r="AA1289" t="inlineStr">
        <is>
          <t>Y</t>
        </is>
      </c>
      <c r="AB1289" t="inlineStr">
        <is>
          <t>Y</t>
        </is>
      </c>
      <c r="AC1289" t="inlineStr">
        <is>
          <t>S6 Elevated rail and infrastructure undersides</t>
        </is>
      </c>
      <c r="AD1289" t="inlineStr"/>
      <c r="AE1289" t="inlineStr">
        <is>
          <t>S6:recent</t>
        </is>
      </c>
      <c r="AF1289" t="inlineStr"/>
    </row>
    <row r="1290">
      <c r="A1290" t="inlineStr">
        <is>
          <t>LM01289</t>
        </is>
      </c>
      <c r="B1290" t="inlineStr">
        <is>
          <t>GENDERED VULNERABILITIES AND SURVIVAL ON THE STREETS: A SITUATIONAL ANALYSIS OF WOMEN AND GIRLS LIVING UNDER THE FLYOVER IN HASTINGS, KOLKATA</t>
        </is>
      </c>
      <c r="C1290" t="n">
        <v>2025</v>
      </c>
      <c r="D1290" t="inlineStr">
        <is>
          <t>Dey, Hiratan; Nympha, Martinho; Dey, Ivi</t>
        </is>
      </c>
      <c r="E1290" t="inlineStr">
        <is>
          <t>Zenodo (CERN European Organization for Nuclear Research)</t>
        </is>
      </c>
      <c r="F1290" t="inlineStr">
        <is>
          <t>article</t>
        </is>
      </c>
      <c r="G1290" t="inlineStr">
        <is>
          <t>10.5281/zenodo.17974824</t>
        </is>
      </c>
      <c r="H1290" t="inlineStr">
        <is>
          <t>W7116074893</t>
        </is>
      </c>
      <c r="I1290" t="inlineStr">
        <is>
          <t>https://doi.org/10.5281/zenodo.17974824</t>
        </is>
      </c>
      <c r="J1290" t="inlineStr">
        <is>
          <t>https://doi.org/10.5281/zenodo.17974824</t>
        </is>
      </c>
      <c r="K1290" t="n">
        <v>0</v>
      </c>
      <c r="L1290" t="inlineStr">
        <is>
          <t>A</t>
        </is>
      </c>
      <c r="M1290" t="inlineStr">
        <is>
          <t>A7</t>
        </is>
      </c>
      <c r="N1290" t="inlineStr"/>
      <c r="O1290" t="inlineStr">
        <is>
          <t>India; Kolkata</t>
        </is>
      </c>
      <c r="P1290" t="inlineStr">
        <is>
          <t>South Asia</t>
        </is>
      </c>
      <c r="Q1290" t="inlineStr">
        <is>
          <t>Y</t>
        </is>
      </c>
      <c r="R1290" t="inlineStr"/>
      <c r="S1290" t="inlineStr"/>
      <c r="T1290" t="inlineStr">
        <is>
          <t>mixed</t>
        </is>
      </c>
      <c r="U1290" t="inlineStr"/>
      <c r="V1290" t="inlineStr"/>
      <c r="W1290" t="inlineStr">
        <is>
          <t>auto: The present study, titled "Gendered Vulnerabilities and Survival on the Streets: A Situational Analysis of Women and Girls Living Under the Flyover in Hastings, Kolkata," aims to explore the lived experiences of pavement-dwelling women and girls in one of Kolkata’s most visibly marginalized urban…</t>
        </is>
      </c>
      <c r="X1290" t="inlineStr">
        <is>
          <t>auto: The Hastings flyover area serves as the focal point for this study, where numerous families, particularly women-headed households, survive under conditions that lack even the most basic human necessities such as privacy, sanitation, and safety. | Lack of identity documents restricts access to welfare schemes, healthcare, and education.</t>
        </is>
      </c>
      <c r="Y1290" t="inlineStr">
        <is>
          <t>flyover; flyovers; under the flyover</t>
        </is>
      </c>
      <c r="Z1290" t="inlineStr">
        <is>
          <t>high</t>
        </is>
      </c>
      <c r="AA1290" t="inlineStr">
        <is>
          <t>Y</t>
        </is>
      </c>
      <c r="AB1290" t="inlineStr">
        <is>
          <t>Y</t>
        </is>
      </c>
      <c r="AC1290" t="inlineStr">
        <is>
          <t>S6 Elevated rail and infrastructure undersides</t>
        </is>
      </c>
      <c r="AD1290" t="inlineStr"/>
      <c r="AE1290" t="inlineStr">
        <is>
          <t>S6:india; S6:recent</t>
        </is>
      </c>
      <c r="AF1290" t="inlineStr"/>
      <c r="AG1290" t="n">
        <v>0</v>
      </c>
    </row>
    <row r="1291">
      <c r="A1291" t="inlineStr">
        <is>
          <t>LM01290</t>
        </is>
      </c>
      <c r="B1291" t="inlineStr">
        <is>
          <t>AN ANALYSIS OF DAMAGE TO HANSHIN ELEVATED EXPRESSWAY DURING 1995 KOBE EARTHQUAKE</t>
        </is>
      </c>
      <c r="C1291" t="n">
        <v>2025</v>
      </c>
      <c r="D1291" t="inlineStr">
        <is>
          <t>Yozo FUJINO; Satoko ABE; Masato ABE</t>
        </is>
      </c>
      <c r="E1291" t="inlineStr">
        <is>
          <t>World Conference of Earthquake Engineering</t>
        </is>
      </c>
      <c r="F1291" t="inlineStr">
        <is>
          <t>conference-paper</t>
        </is>
      </c>
      <c r="G1291" t="inlineStr">
        <is>
          <t>10.71846/12-wcee-0081</t>
        </is>
      </c>
      <c r="H1291" t="inlineStr">
        <is>
          <t>W7116097838</t>
        </is>
      </c>
      <c r="I1291" t="inlineStr">
        <is>
          <t>https://doi.org/10.71846/12-wcee-0081</t>
        </is>
      </c>
      <c r="J1291" t="inlineStr">
        <is>
          <t>https://doi.org/10.71846/12-wcee-0081</t>
        </is>
      </c>
      <c r="K1291" t="n">
        <v>0</v>
      </c>
      <c r="L1291" t="inlineStr">
        <is>
          <t>A</t>
        </is>
      </c>
      <c r="M1291" t="inlineStr">
        <is>
          <t>A7</t>
        </is>
      </c>
      <c r="N1291" t="inlineStr"/>
      <c r="O1291" t="inlineStr"/>
      <c r="P1291" t="inlineStr">
        <is>
          <t>Not place-specific</t>
        </is>
      </c>
      <c r="Q1291" t="inlineStr"/>
      <c r="R1291" t="inlineStr"/>
      <c r="S1291" t="inlineStr"/>
      <c r="T1291" t="inlineStr">
        <is>
          <t>unclear</t>
        </is>
      </c>
      <c r="U1291" t="inlineStr"/>
      <c r="V1291" t="inlineStr"/>
      <c r="W1291" t="inlineStr"/>
      <c r="X1291" t="inlineStr"/>
      <c r="Y1291" t="inlineStr">
        <is>
          <t>elevated expressway</t>
        </is>
      </c>
      <c r="Z1291" t="inlineStr">
        <is>
          <t>low</t>
        </is>
      </c>
      <c r="AA1291" t="inlineStr">
        <is>
          <t>Y</t>
        </is>
      </c>
      <c r="AB1291" t="inlineStr">
        <is>
          <t>Y</t>
        </is>
      </c>
      <c r="AC1291" t="inlineStr">
        <is>
          <t>S6 Elevated rail and infrastructure undersides</t>
        </is>
      </c>
      <c r="AD1291" t="inlineStr"/>
      <c r="AE1291" t="inlineStr">
        <is>
          <t>S6:recent</t>
        </is>
      </c>
      <c r="AF1291" t="inlineStr"/>
      <c r="AG1291" t="n">
        <v>0</v>
      </c>
    </row>
    <row r="1292">
      <c r="A1292" t="inlineStr">
        <is>
          <t>LM01291</t>
        </is>
      </c>
      <c r="B1292" t="inlineStr">
        <is>
          <t>Mobilizing Citizenship: Navigating Urban Infrastructure and Planning Advocacy Among Palestinian Citizens of Israel</t>
        </is>
      </c>
      <c r="C1292" t="n">
        <v>2025</v>
      </c>
      <c r="D1292" t="inlineStr">
        <is>
          <t>Reis, Marianna</t>
        </is>
      </c>
      <c r="E1292" t="inlineStr">
        <is>
          <t>TSpace (University of Toronto)</t>
        </is>
      </c>
      <c r="F1292" t="inlineStr">
        <is>
          <t>dissertation</t>
        </is>
      </c>
      <c r="G1292" t="inlineStr"/>
      <c r="H1292" t="inlineStr">
        <is>
          <t>W7139367023</t>
        </is>
      </c>
      <c r="I1292" t="inlineStr">
        <is>
          <t>https://hdl.handle.net/1807/150808</t>
        </is>
      </c>
      <c r="J1292" t="inlineStr">
        <is>
          <t>https://utoronto.scholaris.ca/bitstreams/dba37131-fb09-4e46-aef9-8a02f05447b1/download</t>
        </is>
      </c>
      <c r="K1292" t="n">
        <v>0</v>
      </c>
      <c r="L1292" t="inlineStr">
        <is>
          <t>A</t>
        </is>
      </c>
      <c r="M1292" t="inlineStr">
        <is>
          <t>A7</t>
        </is>
      </c>
      <c r="N1292" t="inlineStr"/>
      <c r="O1292" t="inlineStr">
        <is>
          <t>Israel; Palestine</t>
        </is>
      </c>
      <c r="P1292" t="inlineStr">
        <is>
          <t>Middle East</t>
        </is>
      </c>
      <c r="Q1292" t="inlineStr"/>
      <c r="R1292" t="inlineStr"/>
      <c r="S1292" t="inlineStr"/>
      <c r="T1292" t="inlineStr">
        <is>
          <t>qualitative</t>
        </is>
      </c>
      <c r="U1292" t="inlineStr"/>
      <c r="V1292" t="inlineStr"/>
      <c r="W1292" t="inlineStr">
        <is>
          <t>auto: I argue that everyday experiences of (im)mobility generate political sensibilities that then inform strategies of political mobilization and claims-making around local urban planning and infrastructure issues.</t>
        </is>
      </c>
      <c r="X1292" t="inlineStr">
        <is>
          <t>auto: In recent years, the Israeli state’s planning apparatus has shifted its approach from neglect to intervention in Arab communities, under the guise of “closing the gap” with Jewish ones.</t>
        </is>
      </c>
      <c r="Y1292" t="inlineStr"/>
      <c r="Z1292" t="inlineStr">
        <is>
          <t>high</t>
        </is>
      </c>
      <c r="AA1292" t="inlineStr">
        <is>
          <t>Y</t>
        </is>
      </c>
      <c r="AB1292" t="inlineStr"/>
      <c r="AC1292" t="inlineStr"/>
      <c r="AD1292" t="inlineStr"/>
      <c r="AE1292" t="inlineStr">
        <is>
          <t>A7:recent</t>
        </is>
      </c>
      <c r="AF1292" t="inlineStr"/>
    </row>
    <row r="1293">
      <c r="A1293" t="inlineStr">
        <is>
          <t>LM01292</t>
        </is>
      </c>
      <c r="B1293" t="inlineStr">
        <is>
          <t>Water and Sanitation Access: Inequality, Financing, and Urban-Rural Disparities</t>
        </is>
      </c>
      <c r="C1293" t="n">
        <v>2026</v>
      </c>
      <c r="D1293" t="inlineStr">
        <is>
          <t>Abraham Kuol Nyuon</t>
        </is>
      </c>
      <c r="E1293" t="inlineStr">
        <is>
          <t>Zenodo (CERN European Organization for Nuclear Research)</t>
        </is>
      </c>
      <c r="F1293" t="inlineStr">
        <is>
          <t>article</t>
        </is>
      </c>
      <c r="G1293" t="inlineStr">
        <is>
          <t>10.5281/zenodo.19540674</t>
        </is>
      </c>
      <c r="H1293" t="inlineStr">
        <is>
          <t>W7153777805</t>
        </is>
      </c>
      <c r="I1293" t="inlineStr">
        <is>
          <t>https://doi.org/10.5281/zenodo.19540674</t>
        </is>
      </c>
      <c r="J1293" t="inlineStr">
        <is>
          <t>https://doi.org/10.5281/zenodo.19540674</t>
        </is>
      </c>
      <c r="K1293" t="n">
        <v>0</v>
      </c>
      <c r="L1293" t="inlineStr">
        <is>
          <t>A</t>
        </is>
      </c>
      <c r="M1293" t="inlineStr">
        <is>
          <t>A7</t>
        </is>
      </c>
      <c r="N1293" t="inlineStr"/>
      <c r="O1293" t="inlineStr">
        <is>
          <t>African; Egypt</t>
        </is>
      </c>
      <c r="P1293" t="inlineStr">
        <is>
          <t>Africa</t>
        </is>
      </c>
      <c r="Q1293" t="inlineStr"/>
      <c r="R1293" t="inlineStr"/>
      <c r="S1293" t="inlineStr"/>
      <c r="T1293" t="inlineStr">
        <is>
          <t>conceptual</t>
        </is>
      </c>
      <c r="U1293" t="inlineStr"/>
      <c r="V1293" t="inlineStr"/>
      <c r="W1293" t="inlineStr">
        <is>
          <t>auto: This article examines Water and Sanitation Access: Inequality, Financing, and Urban-Rural Disparities with a focused emphasis on Egypt within the field of African Studies.</t>
        </is>
      </c>
      <c r="X1293" t="inlineStr"/>
      <c r="Y1293" t="inlineStr"/>
      <c r="Z1293" t="inlineStr">
        <is>
          <t>high</t>
        </is>
      </c>
      <c r="AA1293" t="inlineStr">
        <is>
          <t>Y</t>
        </is>
      </c>
      <c r="AB1293" t="inlineStr"/>
      <c r="AC1293" t="inlineStr"/>
      <c r="AD1293" t="inlineStr"/>
      <c r="AE1293" t="inlineStr">
        <is>
          <t>A7:recent</t>
        </is>
      </c>
      <c r="AF1293" t="inlineStr">
        <is>
          <t>W7154163691</t>
        </is>
      </c>
      <c r="AG1293" t="n">
        <v>0</v>
      </c>
    </row>
    <row r="1294">
      <c r="A1294" t="inlineStr">
        <is>
          <t>LM01293</t>
        </is>
      </c>
      <c r="B1294" t="inlineStr">
        <is>
          <t>Cultivating the Infra-Ecosystem: Ecosystemic Strategies for Under-Viaduct Space Reuse in Japan</t>
        </is>
      </c>
      <c r="C1294" t="n">
        <v>2026</v>
      </c>
      <c r="D1294" t="inlineStr">
        <is>
          <t>Srijon Barua</t>
        </is>
      </c>
      <c r="E1294" t="inlineStr"/>
      <c r="F1294" t="inlineStr">
        <is>
          <t>preprint</t>
        </is>
      </c>
      <c r="G1294" t="inlineStr">
        <is>
          <t>10.31235/osf.io/mvh3g_v1</t>
        </is>
      </c>
      <c r="H1294" t="inlineStr">
        <is>
          <t>W7160642595</t>
        </is>
      </c>
      <c r="I1294" t="inlineStr">
        <is>
          <t>https://doi.org/10.31235/osf.io/mvh3g_v1</t>
        </is>
      </c>
      <c r="J1294" t="inlineStr">
        <is>
          <t>https://doi.org/10.31235/osf.io/mvh3g_v1</t>
        </is>
      </c>
      <c r="K1294" t="n">
        <v>0</v>
      </c>
      <c r="L1294" t="inlineStr">
        <is>
          <t>A</t>
        </is>
      </c>
      <c r="M1294" t="inlineStr">
        <is>
          <t>A7</t>
        </is>
      </c>
      <c r="N1294" t="inlineStr"/>
      <c r="O1294" t="inlineStr">
        <is>
          <t>Japan</t>
        </is>
      </c>
      <c r="P1294" t="inlineStr">
        <is>
          <t>China &amp; East Asia</t>
        </is>
      </c>
      <c r="Q1294" t="inlineStr"/>
      <c r="R1294" t="inlineStr"/>
      <c r="S1294" t="inlineStr"/>
      <c r="T1294" t="inlineStr">
        <is>
          <t>mixed</t>
        </is>
      </c>
      <c r="U1294" t="inlineStr"/>
      <c r="V1294" t="inlineStr"/>
      <c r="W1294" t="inlineStr">
        <is>
          <t>auto: This paper asks what made this model work, and what parameters would allow comparable operators and municipal governments to replicate it.</t>
        </is>
      </c>
      <c r="X1294" t="inlineStr">
        <is>
          <t>auto: Drawing on stakeholder interviews, a multi-year event dataset of 508 events and 120,754 participants, and accessibility gap analysis across three station areas, the study documents the conditions under which low-IRR management evolves into a self-sustaining infra-ecosystem: an adaptive alignment of product, promotion, and people enabled by catchment population density, co-promotion of social and economic activities, and facility provision targeting identified service gaps. | To make this syst…</t>
        </is>
      </c>
      <c r="Y1294" t="inlineStr">
        <is>
          <t>viaduct</t>
        </is>
      </c>
      <c r="Z1294" t="inlineStr">
        <is>
          <t>high</t>
        </is>
      </c>
      <c r="AA1294" t="inlineStr">
        <is>
          <t>Y</t>
        </is>
      </c>
      <c r="AB1294" t="inlineStr">
        <is>
          <t>Y</t>
        </is>
      </c>
      <c r="AC1294" t="inlineStr">
        <is>
          <t>S6 Elevated rail and infrastructure undersides</t>
        </is>
      </c>
      <c r="AD1294" t="inlineStr"/>
      <c r="AE1294" t="inlineStr">
        <is>
          <t>S6:recent</t>
        </is>
      </c>
      <c r="AF1294" t="inlineStr">
        <is>
          <t>W7164998984</t>
        </is>
      </c>
    </row>
    <row r="1295">
      <c r="A1295" t="inlineStr">
        <is>
          <t>LM01294</t>
        </is>
      </c>
      <c r="B1295" t="inlineStr">
        <is>
          <t>Are rural energy access programmes pro-poor interventions?</t>
        </is>
      </c>
      <c r="C1295" t="n">
        <v>2024</v>
      </c>
      <c r="D1295" t="inlineStr">
        <is>
          <t>Jörg Peters; Gunther Bensch; A. Köngeter; Mascha Rauschenbach; Maximiliane Sievert</t>
        </is>
      </c>
      <c r="E1295" t="inlineStr">
        <is>
          <t>Zenodo (CERN European Organization for Nuclear Research)</t>
        </is>
      </c>
      <c r="F1295" t="inlineStr">
        <is>
          <t>article</t>
        </is>
      </c>
      <c r="G1295" t="inlineStr">
        <is>
          <t>10.5281/zenodo.20340615</t>
        </is>
      </c>
      <c r="H1295" t="inlineStr">
        <is>
          <t>W7162080901</t>
        </is>
      </c>
      <c r="I1295" t="inlineStr">
        <is>
          <t>https://doi.org/10.5281/zenodo.20340615</t>
        </is>
      </c>
      <c r="J1295" t="inlineStr">
        <is>
          <t>https://doi.org/10.5281/zenodo.20340615</t>
        </is>
      </c>
      <c r="K1295" t="n">
        <v>0</v>
      </c>
      <c r="L1295" t="inlineStr">
        <is>
          <t>A</t>
        </is>
      </c>
      <c r="M1295" t="inlineStr">
        <is>
          <t>A7</t>
        </is>
      </c>
      <c r="N1295" t="inlineStr"/>
      <c r="O1295" t="inlineStr">
        <is>
          <t>Africa; sub-Saharan</t>
        </is>
      </c>
      <c r="P1295" t="inlineStr">
        <is>
          <t>Africa</t>
        </is>
      </c>
      <c r="Q1295" t="inlineStr"/>
      <c r="R1295" t="inlineStr"/>
      <c r="S1295" t="inlineStr"/>
      <c r="T1295" t="inlineStr">
        <is>
          <t>conceptual</t>
        </is>
      </c>
      <c r="U1295" t="inlineStr"/>
      <c r="V1295" t="inlineStr"/>
      <c r="W1295" t="inlineStr">
        <is>
          <t>auto: This paper discusses whether energy access programmes in rural sub-Saharan Africa reach the poor.</t>
        </is>
      </c>
      <c r="X1295" t="inlineStr"/>
      <c r="Y1295" t="inlineStr"/>
      <c r="Z1295" t="inlineStr">
        <is>
          <t>medium</t>
        </is>
      </c>
      <c r="AA1295" t="inlineStr">
        <is>
          <t>Y</t>
        </is>
      </c>
      <c r="AB1295" t="inlineStr"/>
      <c r="AC1295" t="inlineStr"/>
      <c r="AD1295" t="inlineStr"/>
      <c r="AE1295" t="inlineStr">
        <is>
          <t>A7:recent</t>
        </is>
      </c>
      <c r="AF1295" t="inlineStr"/>
      <c r="AG1295" t="n">
        <v>0</v>
      </c>
    </row>
    <row r="1296">
      <c r="A1296" t="inlineStr">
        <is>
          <t>LM01295</t>
        </is>
      </c>
      <c r="B1296" t="inlineStr">
        <is>
          <t>Space appropriation below Mohakhali flyover, Dhaka, Bangladesh</t>
        </is>
      </c>
      <c r="C1296" t="n">
        <v>2026</v>
      </c>
      <c r="D1296" t="inlineStr">
        <is>
          <t>Afrida Afroz Rahman</t>
        </is>
      </c>
      <c r="E1296" t="inlineStr">
        <is>
          <t>Figshare</t>
        </is>
      </c>
      <c r="F1296" t="inlineStr">
        <is>
          <t>other</t>
        </is>
      </c>
      <c r="G1296" t="inlineStr">
        <is>
          <t>10.6084/m9.figshare.32815544</t>
        </is>
      </c>
      <c r="H1296" t="inlineStr">
        <is>
          <t>W7166443371</t>
        </is>
      </c>
      <c r="I1296" t="inlineStr">
        <is>
          <t>https://doi.org/10.6084/m9.figshare.32815544</t>
        </is>
      </c>
      <c r="J1296" t="inlineStr">
        <is>
          <t>https://doi.org/10.6084/m9.figshare.32815544</t>
        </is>
      </c>
      <c r="K1296" t="n">
        <v>0</v>
      </c>
      <c r="L1296" t="inlineStr">
        <is>
          <t>A</t>
        </is>
      </c>
      <c r="M1296" t="inlineStr">
        <is>
          <t>A7</t>
        </is>
      </c>
      <c r="N1296" t="inlineStr"/>
      <c r="O1296" t="inlineStr">
        <is>
          <t>Bangladesh; Dhaka</t>
        </is>
      </c>
      <c r="P1296" t="inlineStr">
        <is>
          <t>South Asia</t>
        </is>
      </c>
      <c r="Q1296" t="inlineStr"/>
      <c r="R1296" t="inlineStr"/>
      <c r="S1296" t="inlineStr"/>
      <c r="T1296" t="inlineStr">
        <is>
          <t>unclear</t>
        </is>
      </c>
      <c r="U1296" t="inlineStr"/>
      <c r="V1296" t="inlineStr"/>
      <c r="W1296" t="inlineStr">
        <is>
          <t>auto: Space appropriation below Mohakhali flyover, Dhaka, Bangladesh</t>
        </is>
      </c>
      <c r="X1296" t="inlineStr"/>
      <c r="Y1296" t="inlineStr">
        <is>
          <t>flyover</t>
        </is>
      </c>
      <c r="Z1296" t="inlineStr">
        <is>
          <t>medium</t>
        </is>
      </c>
      <c r="AA1296" t="inlineStr">
        <is>
          <t>Y</t>
        </is>
      </c>
      <c r="AB1296" t="inlineStr">
        <is>
          <t>Y</t>
        </is>
      </c>
      <c r="AC1296" t="inlineStr">
        <is>
          <t>S6 Elevated rail and infrastructure undersides</t>
        </is>
      </c>
      <c r="AD1296" t="inlineStr"/>
      <c r="AE1296" t="inlineStr">
        <is>
          <t>S6:india; S6:recent</t>
        </is>
      </c>
      <c r="AF1296" t="inlineStr">
        <is>
          <t>W7166476497</t>
        </is>
      </c>
    </row>
    <row r="1297">
      <c r="A1297" t="inlineStr">
        <is>
          <t>LM01296</t>
        </is>
      </c>
      <c r="B1297" t="inlineStr">
        <is>
          <t>SANITATION CHALLENGES IN URBAN SLUMS: A GEOGRAPHICAL STUDY OF BHOPAL CITY</t>
        </is>
      </c>
      <c r="C1297" t="n">
        <v>2026</v>
      </c>
      <c r="D1297" t="inlineStr">
        <is>
          <t>Dr. Namita Sen; ARCHANA SEN</t>
        </is>
      </c>
      <c r="E1297" t="inlineStr">
        <is>
          <t>Zenodo (CERN European Organization for Nuclear Research)</t>
        </is>
      </c>
      <c r="F1297" t="inlineStr">
        <is>
          <t>article</t>
        </is>
      </c>
      <c r="G1297" t="inlineStr">
        <is>
          <t>10.5281/zenodo.21889485</t>
        </is>
      </c>
      <c r="H1297" t="inlineStr">
        <is>
          <t>W7202168873</t>
        </is>
      </c>
      <c r="I1297" t="inlineStr">
        <is>
          <t>https://doi.org/10.5281/zenodo.21889485</t>
        </is>
      </c>
      <c r="J1297" t="inlineStr">
        <is>
          <t>https://doi.org/10.5281/zenodo.21889485</t>
        </is>
      </c>
      <c r="K1297" t="n">
        <v>0</v>
      </c>
      <c r="L1297" t="inlineStr">
        <is>
          <t>A</t>
        </is>
      </c>
      <c r="M1297" t="inlineStr">
        <is>
          <t>A7</t>
        </is>
      </c>
      <c r="N1297" t="inlineStr"/>
      <c r="O1297" t="inlineStr">
        <is>
          <t>Bhopal; India</t>
        </is>
      </c>
      <c r="P1297" t="inlineStr">
        <is>
          <t>South Asia</t>
        </is>
      </c>
      <c r="Q1297" t="inlineStr">
        <is>
          <t>Y</t>
        </is>
      </c>
      <c r="R1297" t="inlineStr"/>
      <c r="S1297" t="inlineStr"/>
      <c r="T1297" t="inlineStr">
        <is>
          <t>qualitative</t>
        </is>
      </c>
      <c r="U1297" t="inlineStr"/>
      <c r="V1297" t="inlineStr"/>
      <c r="W1297" t="inlineStr">
        <is>
          <t>auto: In this research paper, the condition of cleanliness in Bhopal's slums has been studied.</t>
        </is>
      </c>
      <c r="X1297" t="inlineStr">
        <is>
          <t>auto: Urban sanitation in India faces many challenges a huge population specially in slum areas suffering lack of access to basic sanitation. | Most of the residents here pay very little attention to cleanliness and hygiene etc.</t>
        </is>
      </c>
      <c r="Y1297" t="inlineStr"/>
      <c r="Z1297" t="inlineStr">
        <is>
          <t>high</t>
        </is>
      </c>
      <c r="AA1297" t="inlineStr">
        <is>
          <t>Y</t>
        </is>
      </c>
      <c r="AB1297" t="inlineStr"/>
      <c r="AC1297" t="inlineStr"/>
      <c r="AD1297" t="inlineStr"/>
      <c r="AE1297" t="inlineStr">
        <is>
          <t>A7:recent</t>
        </is>
      </c>
      <c r="AF1297" t="inlineStr"/>
      <c r="AG1297" t="n">
        <v>0</v>
      </c>
    </row>
    <row r="1298">
      <c r="A1298" t="inlineStr">
        <is>
          <t>LM01297</t>
        </is>
      </c>
      <c r="B1298" t="inlineStr">
        <is>
          <t>ASSESSMENT OF ELECTRICAL HAZARDS EXPOSED TO ELECTRICITY USERS IN MATHARE SLUM</t>
        </is>
      </c>
      <c r="C1298" t="n">
        <v>2026</v>
      </c>
      <c r="D1298" t="inlineStr">
        <is>
          <t>Johnson Wanyonyi Wanyama; Charles Mburu; Samuel Thuita; Joseph Kamau</t>
        </is>
      </c>
      <c r="E1298" t="inlineStr">
        <is>
          <t>African Journal of Emerging Issues</t>
        </is>
      </c>
      <c r="F1298" t="inlineStr">
        <is>
          <t>article</t>
        </is>
      </c>
      <c r="G1298" t="inlineStr"/>
      <c r="H1298" t="inlineStr">
        <is>
          <t>W7215387731</t>
        </is>
      </c>
      <c r="I1298" t="inlineStr">
        <is>
          <t>https://ajoeijournal.org/sys/index.php/ajoei/article/view/1242</t>
        </is>
      </c>
      <c r="J1298" t="inlineStr">
        <is>
          <t>https://ajoeijournal.org/sys/index.php/ajoei/article/download/1242/1369</t>
        </is>
      </c>
      <c r="K1298" t="n">
        <v>0</v>
      </c>
      <c r="L1298" t="inlineStr">
        <is>
          <t>A</t>
        </is>
      </c>
      <c r="M1298" t="inlineStr">
        <is>
          <t>A7</t>
        </is>
      </c>
      <c r="N1298" t="inlineStr"/>
      <c r="O1298" t="inlineStr">
        <is>
          <t>Kenya; Nairobi</t>
        </is>
      </c>
      <c r="P1298" t="inlineStr">
        <is>
          <t>Africa</t>
        </is>
      </c>
      <c r="Q1298" t="inlineStr"/>
      <c r="R1298" t="inlineStr"/>
      <c r="S1298" t="inlineStr"/>
      <c r="T1298" t="inlineStr">
        <is>
          <t>mixed</t>
        </is>
      </c>
      <c r="U1298" t="inlineStr"/>
      <c r="V1298" t="inlineStr"/>
      <c r="W1298" t="inlineStr">
        <is>
          <t>auto: This study assessed electrical hazards exposed to electricity users in Mathare informal settlement, Nairobi County, Kenya.</t>
        </is>
      </c>
      <c r="X1298" t="inlineStr">
        <is>
          <t>auto: Electrical hazards in informal settlements pose severe risks to residents, yet systematic assessments of their prevalence and underlying causes remain limited.</t>
        </is>
      </c>
      <c r="Y1298" t="inlineStr"/>
      <c r="Z1298" t="inlineStr">
        <is>
          <t>high</t>
        </is>
      </c>
      <c r="AA1298" t="inlineStr"/>
      <c r="AB1298" t="inlineStr"/>
      <c r="AC1298" t="inlineStr"/>
      <c r="AD1298" t="inlineStr"/>
      <c r="AE1298" t="inlineStr">
        <is>
          <t>A7:recent</t>
        </is>
      </c>
      <c r="AF1298" t="inlineStr"/>
      <c r="AG1298" t="n">
        <v>0</v>
      </c>
    </row>
    <row r="1299">
      <c r="A1299" t="inlineStr">
        <is>
          <t>LM01298</t>
        </is>
      </c>
      <c r="B1299" t="inlineStr">
        <is>
          <t>Distributive justice and equity in transportation</t>
        </is>
      </c>
      <c r="C1299" t="n">
        <v>2016</v>
      </c>
      <c r="D1299" t="inlineStr">
        <is>
          <t>Rafael H. M. Pereira; Tim Schwanen; David Banister</t>
        </is>
      </c>
      <c r="E1299" t="inlineStr">
        <is>
          <t>Transport Reviews</t>
        </is>
      </c>
      <c r="F1299" t="inlineStr">
        <is>
          <t>article</t>
        </is>
      </c>
      <c r="G1299" t="inlineStr">
        <is>
          <t>10.1080/01441647.2016.1257660</t>
        </is>
      </c>
      <c r="H1299" t="inlineStr">
        <is>
          <t>W2555509407</t>
        </is>
      </c>
      <c r="I1299" t="inlineStr">
        <is>
          <t>https://doi.org/10.1080/01441647.2016.1257660</t>
        </is>
      </c>
      <c r="J1299" t="inlineStr"/>
      <c r="K1299" t="n">
        <v>1055</v>
      </c>
      <c r="L1299" t="inlineStr">
        <is>
          <t>A</t>
        </is>
      </c>
      <c r="M1299" t="inlineStr">
        <is>
          <t>A8</t>
        </is>
      </c>
      <c r="N1299" t="inlineStr"/>
      <c r="O1299" t="inlineStr"/>
      <c r="P1299" t="inlineStr">
        <is>
          <t>Not place-specific</t>
        </is>
      </c>
      <c r="Q1299" t="inlineStr"/>
      <c r="R1299" t="inlineStr"/>
      <c r="S1299" t="inlineStr"/>
      <c r="T1299" t="inlineStr">
        <is>
          <t>conceptual</t>
        </is>
      </c>
      <c r="U1299" t="inlineStr">
        <is>
          <t>Y</t>
        </is>
      </c>
      <c r="V1299" t="inlineStr"/>
      <c r="W1299" t="inlineStr">
        <is>
          <t>auto: This paper reviews key theories of justice (utilitarianism, libertarianism, intuitionism, Rawls’ egalitarianism, and Capability Approaches (CAs)) and critically evaluates the insights they generate when applied to transport.</t>
        </is>
      </c>
      <c r="X1299" t="inlineStr"/>
      <c r="Y1299" t="inlineStr"/>
      <c r="Z1299" t="inlineStr">
        <is>
          <t>medium</t>
        </is>
      </c>
      <c r="AA1299" t="inlineStr"/>
      <c r="AB1299" t="inlineStr"/>
      <c r="AC1299" t="inlineStr"/>
      <c r="AD1299" t="inlineStr"/>
      <c r="AE1299" t="inlineStr">
        <is>
          <t>A8:landmarks</t>
        </is>
      </c>
      <c r="AF1299" t="inlineStr"/>
      <c r="AG1299" t="n">
        <v>159.8292</v>
      </c>
    </row>
    <row r="1300">
      <c r="A1300" t="inlineStr">
        <is>
          <t>LM01299</t>
        </is>
      </c>
      <c r="B1300" t="inlineStr">
        <is>
          <t>Urban Policy Mobilities and Global Circuits of Knowledge: Toward a Research Agenda</t>
        </is>
      </c>
      <c r="C1300" t="n">
        <v>2010</v>
      </c>
      <c r="D1300" t="inlineStr">
        <is>
          <t>Eugene McCann</t>
        </is>
      </c>
      <c r="E1300" t="inlineStr">
        <is>
          <t>Annals of the Association of American Geographers</t>
        </is>
      </c>
      <c r="F1300" t="inlineStr">
        <is>
          <t>article</t>
        </is>
      </c>
      <c r="G1300" t="inlineStr">
        <is>
          <t>10.1080/00045608.2010.520219</t>
        </is>
      </c>
      <c r="H1300" t="inlineStr">
        <is>
          <t>W2031201771</t>
        </is>
      </c>
      <c r="I1300" t="inlineStr">
        <is>
          <t>https://doi.org/10.1080/00045608.2010.520219</t>
        </is>
      </c>
      <c r="J1300" t="inlineStr"/>
      <c r="K1300" t="n">
        <v>900</v>
      </c>
      <c r="L1300" t="inlineStr">
        <is>
          <t>A</t>
        </is>
      </c>
      <c r="M1300" t="inlineStr">
        <is>
          <t>A8</t>
        </is>
      </c>
      <c r="N1300" t="inlineStr"/>
      <c r="O1300" t="inlineStr">
        <is>
          <t>Canada; Vancouver</t>
        </is>
      </c>
      <c r="P1300" t="inlineStr">
        <is>
          <t>Global North</t>
        </is>
      </c>
      <c r="Q1300" t="inlineStr"/>
      <c r="R1300" t="inlineStr"/>
      <c r="S1300" t="inlineStr"/>
      <c r="T1300" t="inlineStr">
        <is>
          <t>qualitative</t>
        </is>
      </c>
      <c r="U1300" t="inlineStr">
        <is>
          <t>Y</t>
        </is>
      </c>
      <c r="V1300" t="inlineStr"/>
      <c r="W1300" t="inlineStr">
        <is>
          <t>auto: This article proposes an agenda for research into the spatial, social, and relational character of globally circulating urban policies, policy models, and policy knowledge.</t>
        </is>
      </c>
      <c r="X1300" t="inlineStr">
        <is>
          <t>auto: The final section offers theoretical and methodological questions and considerations that can frame future research into how, why, and with what consequences urban policies are mobilized globally.</t>
        </is>
      </c>
      <c r="Y1300" t="inlineStr"/>
      <c r="Z1300" t="inlineStr">
        <is>
          <t>high</t>
        </is>
      </c>
      <c r="AA1300" t="inlineStr"/>
      <c r="AB1300" t="inlineStr"/>
      <c r="AC1300" t="inlineStr"/>
      <c r="AD1300" t="inlineStr"/>
      <c r="AE1300" t="inlineStr">
        <is>
          <t>A8:landmarks</t>
        </is>
      </c>
      <c r="AF1300" t="inlineStr"/>
      <c r="AG1300" t="n">
        <v>223.4399</v>
      </c>
    </row>
    <row r="1301">
      <c r="A1301" t="inlineStr">
        <is>
          <t>LM01300</t>
        </is>
      </c>
      <c r="B1301" t="inlineStr">
        <is>
          <t>The City and the Car</t>
        </is>
      </c>
      <c r="C1301" t="n">
        <v>2000</v>
      </c>
      <c r="D1301" t="inlineStr">
        <is>
          <t>Mimí Sheller; John Urry</t>
        </is>
      </c>
      <c r="E1301" t="inlineStr">
        <is>
          <t>International Journal of Urban and Regional Research</t>
        </is>
      </c>
      <c r="F1301" t="inlineStr">
        <is>
          <t>article</t>
        </is>
      </c>
      <c r="G1301" t="inlineStr">
        <is>
          <t>10.1111/1468-2427.00276</t>
        </is>
      </c>
      <c r="H1301" t="inlineStr">
        <is>
          <t>W2098247491</t>
        </is>
      </c>
      <c r="I1301" t="inlineStr">
        <is>
          <t>https://doi.org/10.1111/1468-2427.00276</t>
        </is>
      </c>
      <c r="J1301" t="inlineStr"/>
      <c r="K1301" t="n">
        <v>851</v>
      </c>
      <c r="L1301" t="inlineStr">
        <is>
          <t>A</t>
        </is>
      </c>
      <c r="M1301" t="inlineStr">
        <is>
          <t>A8</t>
        </is>
      </c>
      <c r="N1301" t="inlineStr"/>
      <c r="O1301" t="inlineStr"/>
      <c r="P1301" t="inlineStr">
        <is>
          <t>Not place-specific</t>
        </is>
      </c>
      <c r="Q1301" t="inlineStr"/>
      <c r="R1301" t="inlineStr"/>
      <c r="S1301" t="inlineStr"/>
      <c r="T1301" t="inlineStr">
        <is>
          <t>conceptual</t>
        </is>
      </c>
      <c r="U1301" t="inlineStr">
        <is>
          <t>Y</t>
        </is>
      </c>
      <c r="V1301" t="inlineStr"/>
      <c r="W1301" t="inlineStr">
        <is>
          <t>auto: The social sciences have generally ignored the motor car and its awesome consequences for social life, especially in their analysis of the urban.</t>
        </is>
      </c>
      <c r="X1301" t="inlineStr"/>
      <c r="Y1301" t="inlineStr"/>
      <c r="Z1301" t="inlineStr">
        <is>
          <t>medium</t>
        </is>
      </c>
      <c r="AA1301" t="inlineStr"/>
      <c r="AB1301" t="inlineStr"/>
      <c r="AC1301" t="inlineStr"/>
      <c r="AD1301" t="inlineStr"/>
      <c r="AE1301" t="inlineStr">
        <is>
          <t>A8:landmarks&lt;-A9</t>
        </is>
      </c>
      <c r="AF1301" t="inlineStr"/>
      <c r="AG1301" t="n">
        <v>37.3648</v>
      </c>
    </row>
    <row r="1302">
      <c r="A1302" t="inlineStr">
        <is>
          <t>LM01301</t>
        </is>
      </c>
      <c r="B1302" t="inlineStr">
        <is>
          <t>The Impact of Railway Stations on Residential and Commercial Property Value: A Meta-analysis</t>
        </is>
      </c>
      <c r="C1302" t="n">
        <v>2007</v>
      </c>
      <c r="D1302" t="inlineStr">
        <is>
          <t>Ghebreegziabiher Debrezion; Eric A. J. H. Pels; Piet Rietveld</t>
        </is>
      </c>
      <c r="E1302" t="inlineStr">
        <is>
          <t>The Journal of Real Estate Finance and Economics</t>
        </is>
      </c>
      <c r="F1302" t="inlineStr">
        <is>
          <t>review</t>
        </is>
      </c>
      <c r="G1302" t="inlineStr">
        <is>
          <t>10.1007/s11146-007-9032-z</t>
        </is>
      </c>
      <c r="H1302" t="inlineStr">
        <is>
          <t>W3121771316</t>
        </is>
      </c>
      <c r="I1302" t="inlineStr">
        <is>
          <t>https://doi.org/10.1007/s11146-007-9032-z</t>
        </is>
      </c>
      <c r="J1302" t="inlineStr">
        <is>
          <t>https://link.springer.com/content/pdf/10.1007/s11146-007-9032-z.pdf</t>
        </is>
      </c>
      <c r="K1302" t="n">
        <v>699</v>
      </c>
      <c r="L1302" t="inlineStr">
        <is>
          <t>A</t>
        </is>
      </c>
      <c r="M1302" t="inlineStr">
        <is>
          <t>A8</t>
        </is>
      </c>
      <c r="N1302" t="inlineStr"/>
      <c r="O1302" t="inlineStr"/>
      <c r="P1302" t="inlineStr">
        <is>
          <t>Not place-specific</t>
        </is>
      </c>
      <c r="Q1302" t="inlineStr"/>
      <c r="R1302" t="inlineStr"/>
      <c r="S1302" t="inlineStr"/>
      <c r="T1302" t="inlineStr">
        <is>
          <t>review</t>
        </is>
      </c>
      <c r="U1302" t="inlineStr"/>
      <c r="V1302" t="inlineStr"/>
      <c r="W1302" t="inlineStr">
        <is>
          <t>auto: This paper attempts to explain the variation in the findings by meta-analytical procedures.</t>
        </is>
      </c>
      <c r="X1302" t="inlineStr">
        <is>
          <t>auto: Where the price gap between the railway station zone and the rest is about 4.2% for the average residence, it is about 16.4% for the average commercial property.</t>
        </is>
      </c>
      <c r="Y1302" t="inlineStr">
        <is>
          <t>metro stations; railway station; railway stations</t>
        </is>
      </c>
      <c r="Z1302" t="inlineStr">
        <is>
          <t>high</t>
        </is>
      </c>
      <c r="AA1302" t="inlineStr"/>
      <c r="AB1302" t="inlineStr">
        <is>
          <t>Y</t>
        </is>
      </c>
      <c r="AC1302" t="inlineStr">
        <is>
          <t>S1 Railway stations</t>
        </is>
      </c>
      <c r="AD1302" t="inlineStr"/>
      <c r="AE1302" t="inlineStr">
        <is>
          <t>S1:landmarks</t>
        </is>
      </c>
      <c r="AF1302" t="inlineStr"/>
      <c r="AG1302" t="n">
        <v>9.7997</v>
      </c>
    </row>
    <row r="1303">
      <c r="A1303" t="inlineStr">
        <is>
          <t>LM01302</t>
        </is>
      </c>
      <c r="B1303" t="inlineStr">
        <is>
          <t>Urban mobility and urban form: the social and environmental costs of different patterns of urban expansion</t>
        </is>
      </c>
      <c r="C1303" t="n">
        <v>2002</v>
      </c>
      <c r="D1303" t="inlineStr">
        <is>
          <t>Roberto P. Camagni; María Cristina Gibelli; Paolo Rigamonti</t>
        </is>
      </c>
      <c r="E1303" t="inlineStr">
        <is>
          <t>Ecological Economics</t>
        </is>
      </c>
      <c r="F1303" t="inlineStr">
        <is>
          <t>article</t>
        </is>
      </c>
      <c r="G1303" t="inlineStr">
        <is>
          <t>10.1016/s0921-8009(01)00254-3</t>
        </is>
      </c>
      <c r="H1303" t="inlineStr">
        <is>
          <t>W2135031052</t>
        </is>
      </c>
      <c r="I1303" t="inlineStr">
        <is>
          <t>https://doi.org/10.1016/s0921-8009(01)00254-3</t>
        </is>
      </c>
      <c r="J1303" t="inlineStr"/>
      <c r="K1303" t="n">
        <v>682</v>
      </c>
      <c r="L1303" t="inlineStr">
        <is>
          <t>A</t>
        </is>
      </c>
      <c r="M1303" t="inlineStr">
        <is>
          <t>A8</t>
        </is>
      </c>
      <c r="N1303" t="inlineStr"/>
      <c r="O1303" t="inlineStr"/>
      <c r="P1303" t="inlineStr">
        <is>
          <t>Not place-specific</t>
        </is>
      </c>
      <c r="Q1303" t="inlineStr"/>
      <c r="R1303" t="inlineStr"/>
      <c r="S1303" t="inlineStr"/>
      <c r="T1303" t="inlineStr">
        <is>
          <t>unclear</t>
        </is>
      </c>
      <c r="U1303" t="inlineStr">
        <is>
          <t>Y</t>
        </is>
      </c>
      <c r="V1303" t="inlineStr"/>
      <c r="W1303" t="inlineStr"/>
      <c r="X1303" t="inlineStr"/>
      <c r="Y1303" t="inlineStr"/>
      <c r="Z1303" t="inlineStr">
        <is>
          <t>low</t>
        </is>
      </c>
      <c r="AA1303" t="inlineStr"/>
      <c r="AB1303" t="inlineStr"/>
      <c r="AC1303" t="inlineStr"/>
      <c r="AD1303" t="inlineStr"/>
      <c r="AE1303" t="inlineStr">
        <is>
          <t>A8:landmarks</t>
        </is>
      </c>
      <c r="AF1303" t="inlineStr"/>
      <c r="AG1303" t="n">
        <v>29.9535</v>
      </c>
    </row>
    <row r="1304">
      <c r="A1304" t="inlineStr">
        <is>
          <t>LM01303</t>
        </is>
      </c>
      <c r="B1304" t="inlineStr">
        <is>
          <t>A Tale of Many Cities: Universal Patterns in Human Urban Mobility</t>
        </is>
      </c>
      <c r="C1304" t="n">
        <v>2012</v>
      </c>
      <c r="D1304" t="inlineStr">
        <is>
          <t>Anastasios Noulas; Salvatore Scellato; Renaud Lambiotte; Massimiliano Pontil; Cecilia Mascolo</t>
        </is>
      </c>
      <c r="E1304" t="inlineStr">
        <is>
          <t>PLoS ONE</t>
        </is>
      </c>
      <c r="F1304" t="inlineStr">
        <is>
          <t>article</t>
        </is>
      </c>
      <c r="G1304" t="inlineStr">
        <is>
          <t>10.1371/journal.pone.0037027</t>
        </is>
      </c>
      <c r="H1304" t="inlineStr">
        <is>
          <t>W2013598124</t>
        </is>
      </c>
      <c r="I1304" t="inlineStr">
        <is>
          <t>https://doi.org/10.1371/journal.pone.0037027</t>
        </is>
      </c>
      <c r="J1304" t="inlineStr">
        <is>
          <t>https://journals.plos.org/plosone/article/file?id=10.1371/journal.pone.0037027&amp;type=printable</t>
        </is>
      </c>
      <c r="K1304" t="n">
        <v>640</v>
      </c>
      <c r="L1304" t="inlineStr">
        <is>
          <t>A</t>
        </is>
      </c>
      <c r="M1304" t="inlineStr">
        <is>
          <t>A8</t>
        </is>
      </c>
      <c r="N1304" t="inlineStr"/>
      <c r="O1304" t="inlineStr"/>
      <c r="P1304" t="inlineStr">
        <is>
          <t>Not place-specific</t>
        </is>
      </c>
      <c r="Q1304" t="inlineStr"/>
      <c r="R1304" t="inlineStr"/>
      <c r="S1304" t="inlineStr"/>
      <c r="T1304" t="inlineStr">
        <is>
          <t>unclear</t>
        </is>
      </c>
      <c r="U1304" t="inlineStr">
        <is>
          <t>Y</t>
        </is>
      </c>
      <c r="V1304" t="inlineStr"/>
      <c r="W1304" t="inlineStr">
        <is>
          <t>auto: In this paper we study urban mobility patterns of people in several metropolitan cities around the globe by analyzing a large set of Foursquare users.</t>
        </is>
      </c>
      <c r="X1304" t="inlineStr"/>
      <c r="Y1304" t="inlineStr"/>
      <c r="Z1304" t="inlineStr">
        <is>
          <t>high</t>
        </is>
      </c>
      <c r="AA1304" t="inlineStr"/>
      <c r="AB1304" t="inlineStr"/>
      <c r="AC1304" t="inlineStr"/>
      <c r="AD1304" t="inlineStr"/>
      <c r="AE1304" t="inlineStr">
        <is>
          <t>A8:landmarks</t>
        </is>
      </c>
      <c r="AF1304" t="inlineStr"/>
      <c r="AG1304" t="n">
        <v>149.1609</v>
      </c>
    </row>
    <row r="1305">
      <c r="A1305" t="inlineStr">
        <is>
          <t>LM01304</t>
        </is>
      </c>
      <c r="B1305" t="inlineStr">
        <is>
          <t>Passenger Mobilities: Affective Atmospheres and the Sociality of Public Transport</t>
        </is>
      </c>
      <c r="C1305" t="n">
        <v>2010</v>
      </c>
      <c r="D1305" t="inlineStr">
        <is>
          <t>David Bissell</t>
        </is>
      </c>
      <c r="E1305" t="inlineStr">
        <is>
          <t>Environment and Planning D Society and Space</t>
        </is>
      </c>
      <c r="F1305" t="inlineStr">
        <is>
          <t>article</t>
        </is>
      </c>
      <c r="G1305" t="inlineStr">
        <is>
          <t>10.1068/d3909</t>
        </is>
      </c>
      <c r="H1305" t="inlineStr">
        <is>
          <t>W2107843027</t>
        </is>
      </c>
      <c r="I1305" t="inlineStr">
        <is>
          <t>https://doi.org/10.1068/d3909</t>
        </is>
      </c>
      <c r="J1305" t="inlineStr"/>
      <c r="K1305" t="n">
        <v>591</v>
      </c>
      <c r="L1305" t="inlineStr">
        <is>
          <t>A</t>
        </is>
      </c>
      <c r="M1305" t="inlineStr">
        <is>
          <t>A8</t>
        </is>
      </c>
      <c r="N1305" t="inlineStr"/>
      <c r="O1305" t="inlineStr"/>
      <c r="P1305" t="inlineStr">
        <is>
          <t>Not place-specific</t>
        </is>
      </c>
      <c r="Q1305" t="inlineStr"/>
      <c r="R1305" t="inlineStr"/>
      <c r="S1305" t="inlineStr"/>
      <c r="T1305" t="inlineStr">
        <is>
          <t>conceptual</t>
        </is>
      </c>
      <c r="U1305" t="inlineStr">
        <is>
          <t>Y</t>
        </is>
      </c>
      <c r="V1305" t="inlineStr"/>
      <c r="W1305" t="inlineStr">
        <is>
          <t>auto: This paper takes as its starting point the centrality of nonrepresentational registers of communication and comprehension to understanding how everyday experiences of travelling with others by public transport unfolds.</t>
        </is>
      </c>
      <c r="X1305" t="inlineStr"/>
      <c r="Y1305" t="inlineStr"/>
      <c r="Z1305" t="inlineStr">
        <is>
          <t>medium</t>
        </is>
      </c>
      <c r="AA1305" t="inlineStr"/>
      <c r="AB1305" t="inlineStr"/>
      <c r="AC1305" t="inlineStr"/>
      <c r="AD1305" t="inlineStr"/>
      <c r="AE1305" t="inlineStr">
        <is>
          <t>A8:landmarks</t>
        </is>
      </c>
      <c r="AF1305" t="inlineStr"/>
      <c r="AG1305" t="n">
        <v>113.9581</v>
      </c>
    </row>
    <row r="1306">
      <c r="A1306" t="inlineStr">
        <is>
          <t>LM01305</t>
        </is>
      </c>
      <c r="B1306" t="inlineStr">
        <is>
          <t>Informal transport: A global perspective</t>
        </is>
      </c>
      <c r="C1306" t="n">
        <v>2007</v>
      </c>
      <c r="D1306" t="inlineStr">
        <is>
          <t>Robert Cervero; Aaron Golub</t>
        </is>
      </c>
      <c r="E1306" t="inlineStr">
        <is>
          <t>Transport Policy</t>
        </is>
      </c>
      <c r="F1306" t="inlineStr">
        <is>
          <t>article</t>
        </is>
      </c>
      <c r="G1306" t="inlineStr">
        <is>
          <t>10.1016/j.tranpol.2007.04.011</t>
        </is>
      </c>
      <c r="H1306" t="inlineStr">
        <is>
          <t>W1991571474</t>
        </is>
      </c>
      <c r="I1306" t="inlineStr">
        <is>
          <t>https://doi.org/10.1016/j.tranpol.2007.04.011</t>
        </is>
      </c>
      <c r="J1306" t="inlineStr"/>
      <c r="K1306" t="n">
        <v>511</v>
      </c>
      <c r="L1306" t="inlineStr">
        <is>
          <t>A</t>
        </is>
      </c>
      <c r="M1306" t="inlineStr">
        <is>
          <t>A8</t>
        </is>
      </c>
      <c r="N1306" t="inlineStr"/>
      <c r="O1306" t="inlineStr"/>
      <c r="P1306" t="inlineStr">
        <is>
          <t>Not place-specific</t>
        </is>
      </c>
      <c r="Q1306" t="inlineStr"/>
      <c r="R1306" t="inlineStr"/>
      <c r="S1306" t="inlineStr"/>
      <c r="T1306" t="inlineStr">
        <is>
          <t>unclear</t>
        </is>
      </c>
      <c r="U1306" t="inlineStr">
        <is>
          <t>Y</t>
        </is>
      </c>
      <c r="V1306" t="inlineStr"/>
      <c r="W1306" t="inlineStr"/>
      <c r="X1306" t="inlineStr"/>
      <c r="Y1306" t="inlineStr"/>
      <c r="Z1306" t="inlineStr">
        <is>
          <t>low</t>
        </is>
      </c>
      <c r="AA1306" t="inlineStr"/>
      <c r="AB1306" t="inlineStr"/>
      <c r="AC1306" t="inlineStr"/>
      <c r="AD1306" t="inlineStr"/>
      <c r="AE1306" t="inlineStr">
        <is>
          <t>A8:landmarks</t>
        </is>
      </c>
      <c r="AF1306" t="inlineStr"/>
      <c r="AG1306" t="n">
        <v>10.0431</v>
      </c>
    </row>
    <row r="1307">
      <c r="A1307" t="inlineStr">
        <is>
          <t>LM01306</t>
        </is>
      </c>
      <c r="B1307" t="inlineStr">
        <is>
          <t>Using Lorenz curves to assess public transport equity</t>
        </is>
      </c>
      <c r="C1307" t="n">
        <v>2011</v>
      </c>
      <c r="D1307" t="inlineStr">
        <is>
          <t>Alexa Delbosc; Graham Currie</t>
        </is>
      </c>
      <c r="E1307" t="inlineStr">
        <is>
          <t>Journal of Transport Geography</t>
        </is>
      </c>
      <c r="F1307" t="inlineStr">
        <is>
          <t>article</t>
        </is>
      </c>
      <c r="G1307" t="inlineStr">
        <is>
          <t>10.1016/j.jtrangeo.2011.02.008</t>
        </is>
      </c>
      <c r="H1307" t="inlineStr">
        <is>
          <t>W650084940</t>
        </is>
      </c>
      <c r="I1307" t="inlineStr">
        <is>
          <t>https://doi.org/10.1016/j.jtrangeo.2011.02.008</t>
        </is>
      </c>
      <c r="J1307" t="inlineStr"/>
      <c r="K1307" t="n">
        <v>507</v>
      </c>
      <c r="L1307" t="inlineStr">
        <is>
          <t>A</t>
        </is>
      </c>
      <c r="M1307" t="inlineStr">
        <is>
          <t>A8</t>
        </is>
      </c>
      <c r="N1307" t="inlineStr"/>
      <c r="O1307" t="inlineStr"/>
      <c r="P1307" t="inlineStr">
        <is>
          <t>Not place-specific</t>
        </is>
      </c>
      <c r="Q1307" t="inlineStr"/>
      <c r="R1307" t="inlineStr"/>
      <c r="S1307" t="inlineStr"/>
      <c r="T1307" t="inlineStr">
        <is>
          <t>unclear</t>
        </is>
      </c>
      <c r="U1307" t="inlineStr">
        <is>
          <t>Y</t>
        </is>
      </c>
      <c r="V1307" t="inlineStr"/>
      <c r="W1307" t="inlineStr"/>
      <c r="X1307" t="inlineStr"/>
      <c r="Y1307" t="inlineStr"/>
      <c r="Z1307" t="inlineStr">
        <is>
          <t>low</t>
        </is>
      </c>
      <c r="AA1307" t="inlineStr"/>
      <c r="AB1307" t="inlineStr"/>
      <c r="AC1307" t="inlineStr"/>
      <c r="AD1307" t="inlineStr"/>
      <c r="AE1307" t="inlineStr">
        <is>
          <t>A8:landmarks</t>
        </is>
      </c>
      <c r="AF1307" t="inlineStr"/>
      <c r="AG1307" t="n">
        <v>18.9019</v>
      </c>
    </row>
    <row r="1308">
      <c r="A1308" t="inlineStr">
        <is>
          <t>LM01307</t>
        </is>
      </c>
      <c r="B1308" t="inlineStr">
        <is>
          <t>Urban Transit Systems and Technology</t>
        </is>
      </c>
      <c r="C1308" t="n">
        <v>2007</v>
      </c>
      <c r="D1308" t="inlineStr">
        <is>
          <t>Vukan R Vuchic</t>
        </is>
      </c>
      <c r="E1308" t="inlineStr">
        <is>
          <t>Wiley eBooks</t>
        </is>
      </c>
      <c r="F1308" t="inlineStr">
        <is>
          <t>book</t>
        </is>
      </c>
      <c r="G1308" t="inlineStr">
        <is>
          <t>10.1002/9780470168066</t>
        </is>
      </c>
      <c r="H1308" t="inlineStr">
        <is>
          <t>W1485017848</t>
        </is>
      </c>
      <c r="I1308" t="inlineStr">
        <is>
          <t>https://doi.org/10.1002/9780470168066</t>
        </is>
      </c>
      <c r="J1308" t="inlineStr"/>
      <c r="K1308" t="n">
        <v>488</v>
      </c>
      <c r="L1308" t="inlineStr">
        <is>
          <t>A</t>
        </is>
      </c>
      <c r="M1308" t="inlineStr">
        <is>
          <t>A8</t>
        </is>
      </c>
      <c r="N1308" t="inlineStr"/>
      <c r="O1308" t="inlineStr"/>
      <c r="P1308" t="inlineStr">
        <is>
          <t>Not place-specific</t>
        </is>
      </c>
      <c r="Q1308" t="inlineStr"/>
      <c r="R1308" t="inlineStr"/>
      <c r="S1308" t="inlineStr"/>
      <c r="T1308" t="inlineStr">
        <is>
          <t>unclear</t>
        </is>
      </c>
      <c r="U1308" t="inlineStr">
        <is>
          <t>Y</t>
        </is>
      </c>
      <c r="V1308" t="inlineStr"/>
      <c r="W1308" t="inlineStr">
        <is>
          <t>auto: This publication is the only current and in print book covering the full field of transit systems and technology.</t>
        </is>
      </c>
      <c r="X1308" t="inlineStr"/>
      <c r="Y1308" t="inlineStr"/>
      <c r="Z1308" t="inlineStr">
        <is>
          <t>high</t>
        </is>
      </c>
      <c r="AA1308" t="inlineStr"/>
      <c r="AB1308" t="inlineStr"/>
      <c r="AC1308" t="inlineStr"/>
      <c r="AD1308" t="inlineStr"/>
      <c r="AE1308" t="inlineStr">
        <is>
          <t>A8:landmarks</t>
        </is>
      </c>
      <c r="AF1308" t="inlineStr"/>
      <c r="AG1308" t="n">
        <v>25.922</v>
      </c>
    </row>
    <row r="1309">
      <c r="A1309" t="inlineStr">
        <is>
          <t>LM01308</t>
        </is>
      </c>
      <c r="B1309" t="inlineStr">
        <is>
          <t>Transport poverty and its adverse social consequences</t>
        </is>
      </c>
      <c r="C1309" t="n">
        <v>2016</v>
      </c>
      <c r="D1309" t="inlineStr">
        <is>
          <t>Karen Lucas; Giulio Mattioli; Ersilia Verlinghieri; Alvaro Guzman</t>
        </is>
      </c>
      <c r="E1309" t="inlineStr">
        <is>
          <t>Proceedings of the Institution of Civil Engineers - Transport</t>
        </is>
      </c>
      <c r="F1309" t="inlineStr">
        <is>
          <t>article</t>
        </is>
      </c>
      <c r="G1309" t="inlineStr">
        <is>
          <t>10.1680/jtran.15.00073</t>
        </is>
      </c>
      <c r="H1309" t="inlineStr">
        <is>
          <t>W2272574770</t>
        </is>
      </c>
      <c r="I1309" t="inlineStr">
        <is>
          <t>https://doi.org/10.1680/jtran.15.00073</t>
        </is>
      </c>
      <c r="J1309" t="inlineStr">
        <is>
          <t>https://www.icevirtuallibrary.com/doi/pdf/10.1680/jtran.15.00073</t>
        </is>
      </c>
      <c r="K1309" t="n">
        <v>475</v>
      </c>
      <c r="L1309" t="inlineStr">
        <is>
          <t>A</t>
        </is>
      </c>
      <c r="M1309" t="inlineStr">
        <is>
          <t>A8</t>
        </is>
      </c>
      <c r="N1309" t="inlineStr"/>
      <c r="O1309" t="inlineStr"/>
      <c r="P1309" t="inlineStr">
        <is>
          <t>Not place-specific</t>
        </is>
      </c>
      <c r="Q1309" t="inlineStr"/>
      <c r="R1309" t="inlineStr"/>
      <c r="S1309" t="inlineStr"/>
      <c r="T1309" t="inlineStr">
        <is>
          <t>unclear</t>
        </is>
      </c>
      <c r="U1309" t="inlineStr">
        <is>
          <t>Y</t>
        </is>
      </c>
      <c r="V1309" t="inlineStr"/>
      <c r="W1309" t="inlineStr">
        <is>
          <t>auto: This paper aims to demonstrate how the different ways that academic studies and policy programmes have defined and recorded the problem of transport poverty is directly related to the ways in which it has been subsequently addressed in practice.</t>
        </is>
      </c>
      <c r="X1309" t="inlineStr"/>
      <c r="Y1309" t="inlineStr"/>
      <c r="Z1309" t="inlineStr">
        <is>
          <t>high</t>
        </is>
      </c>
      <c r="AA1309" t="inlineStr"/>
      <c r="AB1309" t="inlineStr"/>
      <c r="AC1309" t="inlineStr"/>
      <c r="AD1309" t="inlineStr"/>
      <c r="AE1309" t="inlineStr">
        <is>
          <t>A8:landmarks</t>
        </is>
      </c>
      <c r="AF1309" t="inlineStr"/>
      <c r="AG1309" t="n">
        <v>27.8986</v>
      </c>
    </row>
    <row r="1310">
      <c r="A1310" t="inlineStr">
        <is>
          <t>LM01309</t>
        </is>
      </c>
      <c r="B1310" t="inlineStr">
        <is>
          <t>Mobilizing the new mobilities paradigm</t>
        </is>
      </c>
      <c r="C1310" t="n">
        <v>2016</v>
      </c>
      <c r="D1310" t="inlineStr">
        <is>
          <t>Mimí Sheller; John Urry</t>
        </is>
      </c>
      <c r="E1310" t="inlineStr">
        <is>
          <t>Applied Mobilities</t>
        </is>
      </c>
      <c r="F1310" t="inlineStr">
        <is>
          <t>article</t>
        </is>
      </c>
      <c r="G1310" t="inlineStr">
        <is>
          <t>10.1080/23800127.2016.1151216</t>
        </is>
      </c>
      <c r="H1310" t="inlineStr">
        <is>
          <t>W2332196696</t>
        </is>
      </c>
      <c r="I1310" t="inlineStr">
        <is>
          <t>https://doi.org/10.1080/23800127.2016.1151216</t>
        </is>
      </c>
      <c r="J1310" t="inlineStr"/>
      <c r="K1310" t="n">
        <v>426</v>
      </c>
      <c r="L1310" t="inlineStr">
        <is>
          <t>A</t>
        </is>
      </c>
      <c r="M1310" t="inlineStr">
        <is>
          <t>A8</t>
        </is>
      </c>
      <c r="N1310" t="inlineStr"/>
      <c r="O1310" t="inlineStr"/>
      <c r="P1310" t="inlineStr">
        <is>
          <t>Not place-specific</t>
        </is>
      </c>
      <c r="Q1310" t="inlineStr"/>
      <c r="R1310" t="inlineStr"/>
      <c r="S1310" t="inlineStr"/>
      <c r="T1310" t="inlineStr">
        <is>
          <t>mixed</t>
        </is>
      </c>
      <c r="U1310" t="inlineStr">
        <is>
          <t>Y</t>
        </is>
      </c>
      <c r="V1310" t="inlineStr"/>
      <c r="W1310" t="inlineStr">
        <is>
          <t>auto: We examine the transformed ecology of this significant emergent field.</t>
        </is>
      </c>
      <c r="X1310" t="inlineStr"/>
      <c r="Y1310" t="inlineStr"/>
      <c r="Z1310" t="inlineStr">
        <is>
          <t>high</t>
        </is>
      </c>
      <c r="AA1310" t="inlineStr"/>
      <c r="AB1310" t="inlineStr"/>
      <c r="AC1310" t="inlineStr"/>
      <c r="AD1310" t="inlineStr"/>
      <c r="AE1310" t="inlineStr">
        <is>
          <t>A8:landmarks</t>
        </is>
      </c>
      <c r="AF1310" t="inlineStr"/>
      <c r="AG1310" t="n">
        <v>59.5529</v>
      </c>
    </row>
    <row r="1311">
      <c r="A1311" t="inlineStr">
        <is>
          <t>LM01310</t>
        </is>
      </c>
      <c r="B1311" t="inlineStr">
        <is>
          <t>Urban mobility and neighborhood isolation in America’s 50 largest cities</t>
        </is>
      </c>
      <c r="C1311" t="n">
        <v>2018</v>
      </c>
      <c r="D1311" t="inlineStr">
        <is>
          <t>Qi Wang; Nolan Edward Phillips; Mario Luis Small; Robert J. Sampson</t>
        </is>
      </c>
      <c r="E1311" t="inlineStr">
        <is>
          <t>Proceedings of the National Academy of Sciences</t>
        </is>
      </c>
      <c r="F1311" t="inlineStr">
        <is>
          <t>article</t>
        </is>
      </c>
      <c r="G1311" t="inlineStr">
        <is>
          <t>10.1073/pnas.1802537115</t>
        </is>
      </c>
      <c r="H1311" t="inlineStr">
        <is>
          <t>W2813703984</t>
        </is>
      </c>
      <c r="I1311" t="inlineStr">
        <is>
          <t>https://doi.org/10.1073/pnas.1802537115</t>
        </is>
      </c>
      <c r="J1311" t="inlineStr">
        <is>
          <t>https://www.pnas.org/content/pnas/115/30/7735.full.pdf</t>
        </is>
      </c>
      <c r="K1311" t="n">
        <v>424</v>
      </c>
      <c r="L1311" t="inlineStr">
        <is>
          <t>A</t>
        </is>
      </c>
      <c r="M1311" t="inlineStr">
        <is>
          <t>A8</t>
        </is>
      </c>
      <c r="N1311" t="inlineStr"/>
      <c r="O1311" t="inlineStr">
        <is>
          <t>United States</t>
        </is>
      </c>
      <c r="P1311" t="inlineStr">
        <is>
          <t>Global North</t>
        </is>
      </c>
      <c r="Q1311" t="inlineStr"/>
      <c r="R1311" t="inlineStr"/>
      <c r="S1311" t="inlineStr"/>
      <c r="T1311" t="inlineStr">
        <is>
          <t>quantitative</t>
        </is>
      </c>
      <c r="U1311" t="inlineStr">
        <is>
          <t>Y</t>
        </is>
      </c>
      <c r="V1311" t="inlineStr"/>
      <c r="W1311" t="inlineStr">
        <is>
          <t>auto: We develop a test of neighborhood isolation that improves on static measures derived from commonly used census reports by leveraging fine-grained dynamic data on the everyday movement of residents in America's 50 largest cities.</t>
        </is>
      </c>
      <c r="X1311" t="inlineStr"/>
      <c r="Y1311" t="inlineStr"/>
      <c r="Z1311" t="inlineStr">
        <is>
          <t>high</t>
        </is>
      </c>
      <c r="AA1311" t="inlineStr"/>
      <c r="AB1311" t="inlineStr"/>
      <c r="AC1311" t="inlineStr"/>
      <c r="AD1311" t="inlineStr"/>
      <c r="AE1311" t="inlineStr">
        <is>
          <t>A8:landmarks</t>
        </is>
      </c>
      <c r="AF1311" t="inlineStr"/>
      <c r="AG1311" t="n">
        <v>88.5234</v>
      </c>
    </row>
    <row r="1312">
      <c r="A1312" t="inlineStr">
        <is>
          <t>LM01311</t>
        </is>
      </c>
      <c r="B1312" t="inlineStr">
        <is>
          <t>Explaining walking distance to public transport: The dominance of public transport supply</t>
        </is>
      </c>
      <c r="C1312" t="n">
        <v>2013</v>
      </c>
      <c r="D1312" t="inlineStr">
        <is>
          <t>Rhonda Daniels; Corinne Ann Mulley</t>
        </is>
      </c>
      <c r="E1312" t="inlineStr">
        <is>
          <t>Journal of Transport and Land Use</t>
        </is>
      </c>
      <c r="F1312" t="inlineStr">
        <is>
          <t>article</t>
        </is>
      </c>
      <c r="G1312" t="inlineStr">
        <is>
          <t>10.5198/jtlu.v6i2.308</t>
        </is>
      </c>
      <c r="H1312" t="inlineStr">
        <is>
          <t>W2099729899</t>
        </is>
      </c>
      <c r="I1312" t="inlineStr">
        <is>
          <t>https://doi.org/10.5198/jtlu.v6i2.308</t>
        </is>
      </c>
      <c r="J1312" t="inlineStr">
        <is>
          <t>https://jtlu.org/index.php/jtlu/article/download/308/338</t>
        </is>
      </c>
      <c r="K1312" t="n">
        <v>412</v>
      </c>
      <c r="L1312" t="inlineStr">
        <is>
          <t>A</t>
        </is>
      </c>
      <c r="M1312" t="inlineStr">
        <is>
          <t>A8</t>
        </is>
      </c>
      <c r="N1312" t="inlineStr"/>
      <c r="O1312" t="inlineStr">
        <is>
          <t>Australia; Sydney</t>
        </is>
      </c>
      <c r="P1312" t="inlineStr">
        <is>
          <t>Global North</t>
        </is>
      </c>
      <c r="Q1312" t="inlineStr"/>
      <c r="R1312" t="inlineStr"/>
      <c r="S1312" t="inlineStr"/>
      <c r="T1312" t="inlineStr">
        <is>
          <t>unclear</t>
        </is>
      </c>
      <c r="U1312" t="inlineStr">
        <is>
          <t>Y</t>
        </is>
      </c>
      <c r="V1312" t="inlineStr"/>
      <c r="W1312" t="inlineStr">
        <is>
          <t>auto: Potential influences on explaining walking distance from home to access public transport are investigated, including trip and demographic characteristics and public transport supply.</t>
        </is>
      </c>
      <c r="X1312" t="inlineStr"/>
      <c r="Y1312" t="inlineStr">
        <is>
          <t>train stations</t>
        </is>
      </c>
      <c r="Z1312" t="inlineStr">
        <is>
          <t>medium</t>
        </is>
      </c>
      <c r="AA1312" t="inlineStr"/>
      <c r="AB1312" t="inlineStr"/>
      <c r="AC1312" t="inlineStr"/>
      <c r="AD1312" t="inlineStr"/>
      <c r="AE1312" t="inlineStr">
        <is>
          <t>A8:landmarks</t>
        </is>
      </c>
      <c r="AF1312" t="inlineStr"/>
      <c r="AG1312" t="n">
        <v>32.2244</v>
      </c>
    </row>
    <row r="1313">
      <c r="A1313" t="inlineStr">
        <is>
          <t>LM01312</t>
        </is>
      </c>
      <c r="B1313" t="inlineStr">
        <is>
          <t>Concentrations and Sources of VOCs in Urban Domestic and Public Microenvironments</t>
        </is>
      </c>
      <c r="C1313" t="n">
        <v>2001</v>
      </c>
      <c r="D1313" t="inlineStr">
        <is>
          <t>Young‐Min Kim; Stuart Harrad; Roy M. Harrison</t>
        </is>
      </c>
      <c r="E1313" t="inlineStr">
        <is>
          <t>Environmental Science &amp; Technology</t>
        </is>
      </c>
      <c r="F1313" t="inlineStr">
        <is>
          <t>article</t>
        </is>
      </c>
      <c r="G1313" t="inlineStr">
        <is>
          <t>10.1021/es000192y</t>
        </is>
      </c>
      <c r="H1313" t="inlineStr">
        <is>
          <t>W2052334083</t>
        </is>
      </c>
      <c r="I1313" t="inlineStr">
        <is>
          <t>https://doi.org/10.1021/es000192y</t>
        </is>
      </c>
      <c r="J1313" t="inlineStr"/>
      <c r="K1313" t="n">
        <v>400</v>
      </c>
      <c r="L1313" t="inlineStr">
        <is>
          <t>A</t>
        </is>
      </c>
      <c r="M1313" t="inlineStr">
        <is>
          <t>A8</t>
        </is>
      </c>
      <c r="N1313" t="inlineStr"/>
      <c r="O1313" t="inlineStr"/>
      <c r="P1313" t="inlineStr">
        <is>
          <t>Not place-specific</t>
        </is>
      </c>
      <c r="Q1313" t="inlineStr"/>
      <c r="R1313" t="inlineStr"/>
      <c r="S1313" t="inlineStr"/>
      <c r="T1313" t="inlineStr">
        <is>
          <t>quantitative</t>
        </is>
      </c>
      <c r="U1313" t="inlineStr"/>
      <c r="V1313" t="inlineStr"/>
      <c r="W1313" t="inlineStr">
        <is>
          <t>auto: With regard to indoor-outdoor relationships in homes, this study revealed higher mean indoor concentrations, no correlation between simultaneously measured indoor and outdoor concentrations, and significantly different patterns of diurnal variation.</t>
        </is>
      </c>
      <c r="X1313" t="inlineStr"/>
      <c r="Y1313" t="inlineStr">
        <is>
          <t>train stations</t>
        </is>
      </c>
      <c r="Z1313" t="inlineStr">
        <is>
          <t>high</t>
        </is>
      </c>
      <c r="AA1313" t="inlineStr"/>
      <c r="AB1313" t="inlineStr">
        <is>
          <t>Y</t>
        </is>
      </c>
      <c r="AC1313" t="inlineStr">
        <is>
          <t>S1 Railway stations</t>
        </is>
      </c>
      <c r="AD1313" t="inlineStr"/>
      <c r="AE1313" t="inlineStr">
        <is>
          <t>S1:landmarks</t>
        </is>
      </c>
      <c r="AF1313" t="inlineStr"/>
      <c r="AG1313" t="n">
        <v>9.674200000000001</v>
      </c>
    </row>
    <row r="1314">
      <c r="A1314" t="inlineStr">
        <is>
          <t>LM01313</t>
        </is>
      </c>
      <c r="B1314" t="inlineStr">
        <is>
          <t>Access to railway stations and its potential in increasing rail use</t>
        </is>
      </c>
      <c r="C1314" t="n">
        <v>2008</v>
      </c>
      <c r="D1314" t="inlineStr">
        <is>
          <t>Martijn Brons; Moshe Givoni; Piet Rietveld</t>
        </is>
      </c>
      <c r="E1314" t="inlineStr">
        <is>
          <t>Transportation Research Part A Policy and Practice</t>
        </is>
      </c>
      <c r="F1314" t="inlineStr">
        <is>
          <t>article</t>
        </is>
      </c>
      <c r="G1314" t="inlineStr">
        <is>
          <t>10.1016/j.tra.2008.08.002</t>
        </is>
      </c>
      <c r="H1314" t="inlineStr">
        <is>
          <t>W2017853812</t>
        </is>
      </c>
      <c r="I1314" t="inlineStr">
        <is>
          <t>https://doi.org/10.1016/j.tra.2008.08.002</t>
        </is>
      </c>
      <c r="J1314" t="inlineStr"/>
      <c r="K1314" t="n">
        <v>376</v>
      </c>
      <c r="L1314" t="inlineStr">
        <is>
          <t>A</t>
        </is>
      </c>
      <c r="M1314" t="inlineStr">
        <is>
          <t>A8</t>
        </is>
      </c>
      <c r="N1314" t="inlineStr"/>
      <c r="O1314" t="inlineStr"/>
      <c r="P1314" t="inlineStr">
        <is>
          <t>Not place-specific</t>
        </is>
      </c>
      <c r="Q1314" t="inlineStr"/>
      <c r="R1314" t="inlineStr"/>
      <c r="S1314" t="inlineStr"/>
      <c r="T1314" t="inlineStr">
        <is>
          <t>unclear</t>
        </is>
      </c>
      <c r="U1314" t="inlineStr"/>
      <c r="V1314" t="inlineStr"/>
      <c r="W1314" t="inlineStr"/>
      <c r="X1314" t="inlineStr"/>
      <c r="Y1314" t="inlineStr">
        <is>
          <t>railway stations</t>
        </is>
      </c>
      <c r="Z1314" t="inlineStr">
        <is>
          <t>low</t>
        </is>
      </c>
      <c r="AA1314" t="inlineStr"/>
      <c r="AB1314" t="inlineStr">
        <is>
          <t>Y</t>
        </is>
      </c>
      <c r="AC1314" t="inlineStr">
        <is>
          <t>S1 Railway stations</t>
        </is>
      </c>
      <c r="AD1314" t="inlineStr"/>
      <c r="AE1314" t="inlineStr">
        <is>
          <t>S1:landmarks</t>
        </is>
      </c>
      <c r="AF1314" t="inlineStr"/>
      <c r="AG1314" t="n">
        <v>22.3536</v>
      </c>
    </row>
    <row r="1315">
      <c r="A1315" t="inlineStr">
        <is>
          <t>LM01314</t>
        </is>
      </c>
      <c r="B1315" t="inlineStr">
        <is>
          <t>Flows of Meaning, Cultures of Movements – Urban Mobility as Meaningful Everyday Life Practice</t>
        </is>
      </c>
      <c r="C1315" t="n">
        <v>2009</v>
      </c>
      <c r="D1315" t="inlineStr">
        <is>
          <t>Ole B. Jensen</t>
        </is>
      </c>
      <c r="E1315" t="inlineStr">
        <is>
          <t>Mobilities</t>
        </is>
      </c>
      <c r="F1315" t="inlineStr">
        <is>
          <t>article</t>
        </is>
      </c>
      <c r="G1315" t="inlineStr">
        <is>
          <t>10.1080/17450100802658002</t>
        </is>
      </c>
      <c r="H1315" t="inlineStr">
        <is>
          <t>W2053159337</t>
        </is>
      </c>
      <c r="I1315" t="inlineStr">
        <is>
          <t>https://doi.org/10.1080/17450100802658002</t>
        </is>
      </c>
      <c r="J1315" t="inlineStr"/>
      <c r="K1315" t="n">
        <v>366</v>
      </c>
      <c r="L1315" t="inlineStr">
        <is>
          <t>A</t>
        </is>
      </c>
      <c r="M1315" t="inlineStr">
        <is>
          <t>A8</t>
        </is>
      </c>
      <c r="N1315" t="inlineStr"/>
      <c r="O1315" t="inlineStr"/>
      <c r="P1315" t="inlineStr">
        <is>
          <t>Not place-specific</t>
        </is>
      </c>
      <c r="Q1315" t="inlineStr"/>
      <c r="R1315" t="inlineStr"/>
      <c r="S1315" t="inlineStr"/>
      <c r="T1315" t="inlineStr">
        <is>
          <t>conceptual</t>
        </is>
      </c>
      <c r="U1315" t="inlineStr">
        <is>
          <t>Y</t>
        </is>
      </c>
      <c r="V1315" t="inlineStr"/>
      <c r="W1315" t="inlineStr">
        <is>
          <t>auto: This paper takes point of departure in a critique of such a sedentary/nomad dichotomy aiming at a third position of ‘critical mobility thinking’.</t>
        </is>
      </c>
      <c r="X1315" t="inlineStr"/>
      <c r="Y1315" t="inlineStr"/>
      <c r="Z1315" t="inlineStr">
        <is>
          <t>high</t>
        </is>
      </c>
      <c r="AA1315" t="inlineStr"/>
      <c r="AB1315" t="inlineStr"/>
      <c r="AC1315" t="inlineStr"/>
      <c r="AD1315" t="inlineStr"/>
      <c r="AE1315" t="inlineStr">
        <is>
          <t>A8:landmarks</t>
        </is>
      </c>
      <c r="AF1315" t="inlineStr"/>
      <c r="AG1315" t="n">
        <v>53.7944</v>
      </c>
    </row>
    <row r="1316">
      <c r="A1316" t="inlineStr">
        <is>
          <t>LM01315</t>
        </is>
      </c>
      <c r="B1316" t="inlineStr">
        <is>
          <t>Expertise, Truth, and Urban Policy Mobilities: Global Circuits of Knowledge in the Development of Vancouver, Canada's ‘four Pillar’ Drug Strategy</t>
        </is>
      </c>
      <c r="C1316" t="n">
        <v>2007</v>
      </c>
      <c r="D1316" t="inlineStr">
        <is>
          <t>Eugene McCann</t>
        </is>
      </c>
      <c r="E1316" t="inlineStr">
        <is>
          <t>Environment and Planning A Economy and Space</t>
        </is>
      </c>
      <c r="F1316" t="inlineStr">
        <is>
          <t>article</t>
        </is>
      </c>
      <c r="G1316" t="inlineStr">
        <is>
          <t>10.1068/a38456</t>
        </is>
      </c>
      <c r="H1316" t="inlineStr">
        <is>
          <t>W2057745183</t>
        </is>
      </c>
      <c r="I1316" t="inlineStr">
        <is>
          <t>https://doi.org/10.1068/a38456</t>
        </is>
      </c>
      <c r="J1316" t="inlineStr"/>
      <c r="K1316" t="n">
        <v>354</v>
      </c>
      <c r="L1316" t="inlineStr">
        <is>
          <t>A</t>
        </is>
      </c>
      <c r="M1316" t="inlineStr">
        <is>
          <t>A8</t>
        </is>
      </c>
      <c r="N1316" t="inlineStr"/>
      <c r="O1316" t="inlineStr">
        <is>
          <t>Canada; North America; Vancouver</t>
        </is>
      </c>
      <c r="P1316" t="inlineStr">
        <is>
          <t>Global North</t>
        </is>
      </c>
      <c r="Q1316" t="inlineStr"/>
      <c r="R1316" t="inlineStr"/>
      <c r="S1316" t="inlineStr"/>
      <c r="T1316" t="inlineStr">
        <is>
          <t>qualitative</t>
        </is>
      </c>
      <c r="U1316" t="inlineStr">
        <is>
          <t>Y</t>
        </is>
      </c>
      <c r="V1316" t="inlineStr"/>
      <c r="W1316" t="inlineStr">
        <is>
          <t>auto: This paper uses a case study of the development of an innovative approach to drug policy in Vancouver, British Columbia to deepen our understanding of what I call ‘urban policy mobilities.’ It details the often apparently mundane practices through which Vancouver's ‘four-pillar’ drug strategy—whi…</t>
        </is>
      </c>
      <c r="X1316" t="inlineStr"/>
      <c r="Y1316" t="inlineStr"/>
      <c r="Z1316" t="inlineStr">
        <is>
          <t>high</t>
        </is>
      </c>
      <c r="AA1316" t="inlineStr"/>
      <c r="AB1316" t="inlineStr"/>
      <c r="AC1316" t="inlineStr"/>
      <c r="AD1316" t="inlineStr"/>
      <c r="AE1316" t="inlineStr">
        <is>
          <t>A8:landmarks</t>
        </is>
      </c>
      <c r="AF1316" t="inlineStr"/>
      <c r="AG1316" t="n">
        <v>56.2217</v>
      </c>
    </row>
    <row r="1317">
      <c r="A1317" t="inlineStr">
        <is>
          <t>LM01316</t>
        </is>
      </c>
      <c r="B1317" t="inlineStr">
        <is>
          <t>Transport poverty meets the digital divide: accessibility and connectivity in rural communities</t>
        </is>
      </c>
      <c r="C1317" t="n">
        <v>2012</v>
      </c>
      <c r="D1317" t="inlineStr">
        <is>
          <t>Nagendra R. Velaga; Mark Beecroft; John D. Nelson; David Corsar; Peter J. Edwards</t>
        </is>
      </c>
      <c r="E1317" t="inlineStr">
        <is>
          <t>Journal of Transport Geography</t>
        </is>
      </c>
      <c r="F1317" t="inlineStr">
        <is>
          <t>article</t>
        </is>
      </c>
      <c r="G1317" t="inlineStr">
        <is>
          <t>10.1016/j.jtrangeo.2011.12.005</t>
        </is>
      </c>
      <c r="H1317" t="inlineStr">
        <is>
          <t>W2067352462</t>
        </is>
      </c>
      <c r="I1317" t="inlineStr">
        <is>
          <t>https://doi.org/10.1016/j.jtrangeo.2011.12.005</t>
        </is>
      </c>
      <c r="J1317" t="inlineStr">
        <is>
          <t>https://doi.org/10.1016/j.jtrangeo.2011.12.005</t>
        </is>
      </c>
      <c r="K1317" t="n">
        <v>354</v>
      </c>
      <c r="L1317" t="inlineStr">
        <is>
          <t>A</t>
        </is>
      </c>
      <c r="M1317" t="inlineStr">
        <is>
          <t>A8</t>
        </is>
      </c>
      <c r="N1317" t="inlineStr"/>
      <c r="O1317" t="inlineStr"/>
      <c r="P1317" t="inlineStr">
        <is>
          <t>Not place-specific</t>
        </is>
      </c>
      <c r="Q1317" t="inlineStr"/>
      <c r="R1317" t="inlineStr"/>
      <c r="S1317" t="inlineStr"/>
      <c r="T1317" t="inlineStr">
        <is>
          <t>unclear</t>
        </is>
      </c>
      <c r="U1317" t="inlineStr">
        <is>
          <t>Y</t>
        </is>
      </c>
      <c r="V1317" t="inlineStr"/>
      <c r="W1317" t="inlineStr">
        <is>
          <t>auto: This paper will examine the context for accessibility and connectivity in rural communities highlighting key transport and technology challenges.</t>
        </is>
      </c>
      <c r="X1317" t="inlineStr">
        <is>
          <t>auto: Constraints in rural transport infrastructure and services are often compounded by limitations in the development and resilience of technological infrastructures.</t>
        </is>
      </c>
      <c r="Y1317" t="inlineStr"/>
      <c r="Z1317" t="inlineStr">
        <is>
          <t>high</t>
        </is>
      </c>
      <c r="AA1317" t="inlineStr"/>
      <c r="AB1317" t="inlineStr"/>
      <c r="AC1317" t="inlineStr"/>
      <c r="AD1317" t="inlineStr"/>
      <c r="AE1317" t="inlineStr">
        <is>
          <t>A8:landmarks</t>
        </is>
      </c>
      <c r="AF1317" t="inlineStr"/>
      <c r="AG1317" t="n">
        <v>38.9588</v>
      </c>
    </row>
    <row r="1318">
      <c r="A1318" t="inlineStr">
        <is>
          <t>LM01317</t>
        </is>
      </c>
      <c r="B1318" t="inlineStr">
        <is>
          <t>The new mobilities paradigm for a live sociology</t>
        </is>
      </c>
      <c r="C1318" t="n">
        <v>2014</v>
      </c>
      <c r="D1318" t="inlineStr">
        <is>
          <t>Mimí Sheller</t>
        </is>
      </c>
      <c r="E1318" t="inlineStr">
        <is>
          <t>Current Sociology</t>
        </is>
      </c>
      <c r="F1318" t="inlineStr">
        <is>
          <t>article</t>
        </is>
      </c>
      <c r="G1318" t="inlineStr">
        <is>
          <t>10.1177/0011392114533211</t>
        </is>
      </c>
      <c r="H1318" t="inlineStr">
        <is>
          <t>W2314509508</t>
        </is>
      </c>
      <c r="I1318" t="inlineStr">
        <is>
          <t>https://doi.org/10.1177/0011392114533211</t>
        </is>
      </c>
      <c r="J1318" t="inlineStr"/>
      <c r="K1318" t="n">
        <v>334</v>
      </c>
      <c r="L1318" t="inlineStr">
        <is>
          <t>A</t>
        </is>
      </c>
      <c r="M1318" t="inlineStr">
        <is>
          <t>A8</t>
        </is>
      </c>
      <c r="N1318" t="inlineStr"/>
      <c r="O1318" t="inlineStr"/>
      <c r="P1318" t="inlineStr">
        <is>
          <t>Not place-specific</t>
        </is>
      </c>
      <c r="Q1318" t="inlineStr"/>
      <c r="R1318" t="inlineStr"/>
      <c r="S1318" t="inlineStr"/>
      <c r="T1318" t="inlineStr">
        <is>
          <t>conceptual</t>
        </is>
      </c>
      <c r="U1318" t="inlineStr">
        <is>
          <t>Y</t>
        </is>
      </c>
      <c r="V1318" t="inlineStr"/>
      <c r="W1318" t="inlineStr">
        <is>
          <t>auto: This article offers an overview of the field of mobilities research, tracing the theoretical antecedents to the study of mobilities both within the classical sociological tradition and at its borders with other disciplines or theoretical schools.</t>
        </is>
      </c>
      <c r="X1318" t="inlineStr">
        <is>
          <t>auto: In addressing new developments in mobile methodologies and realist ontologies, this review of the field concludes with a call for an emergent vital sociology that is attentive to its own autopoiesis.</t>
        </is>
      </c>
      <c r="Y1318" t="inlineStr"/>
      <c r="Z1318" t="inlineStr">
        <is>
          <t>medium</t>
        </is>
      </c>
      <c r="AA1318" t="inlineStr"/>
      <c r="AB1318" t="inlineStr"/>
      <c r="AC1318" t="inlineStr"/>
      <c r="AD1318" t="inlineStr"/>
      <c r="AE1318" t="inlineStr">
        <is>
          <t>A8:landmarks</t>
        </is>
      </c>
      <c r="AF1318" t="inlineStr"/>
      <c r="AG1318" t="n">
        <v>54.1866</v>
      </c>
    </row>
    <row r="1319">
      <c r="A1319" t="inlineStr">
        <is>
          <t>LM01318</t>
        </is>
      </c>
      <c r="B1319" t="inlineStr">
        <is>
          <t>Mobility Justice: The Politics of Movement in an Age of Extremes</t>
        </is>
      </c>
      <c r="C1319" t="n">
        <v>2018</v>
      </c>
      <c r="D1319" t="inlineStr">
        <is>
          <t>Mimí Sheller</t>
        </is>
      </c>
      <c r="E1319" t="inlineStr"/>
      <c r="F1319" t="inlineStr">
        <is>
          <t>article</t>
        </is>
      </c>
      <c r="G1319" t="inlineStr"/>
      <c r="H1319" t="inlineStr">
        <is>
          <t>W2969731100</t>
        </is>
      </c>
      <c r="I1319" t="inlineStr">
        <is>
          <t>https://bvbr.bib-bvb.de:443/F?func=service&amp;doc_library=BVB01&amp;local_base=BVB01&amp;doc_number=030534436&amp;sequence=000001&amp;line_number=0001&amp;func_code=DB_RECORDS&amp;service_type=MEDIA</t>
        </is>
      </c>
      <c r="J1319" t="inlineStr"/>
      <c r="K1319" t="n">
        <v>334</v>
      </c>
      <c r="L1319" t="inlineStr">
        <is>
          <t>A</t>
        </is>
      </c>
      <c r="M1319" t="inlineStr">
        <is>
          <t>A8</t>
        </is>
      </c>
      <c r="N1319" t="inlineStr"/>
      <c r="O1319" t="inlineStr"/>
      <c r="P1319" t="inlineStr">
        <is>
          <t>Not place-specific</t>
        </is>
      </c>
      <c r="Q1319" t="inlineStr"/>
      <c r="R1319" t="inlineStr"/>
      <c r="S1319" t="inlineStr"/>
      <c r="T1319" t="inlineStr">
        <is>
          <t>unclear</t>
        </is>
      </c>
      <c r="U1319" t="inlineStr">
        <is>
          <t>Y</t>
        </is>
      </c>
      <c r="V1319" t="inlineStr"/>
      <c r="W1319" t="inlineStr"/>
      <c r="X1319" t="inlineStr"/>
      <c r="Y1319" t="inlineStr"/>
      <c r="Z1319" t="inlineStr">
        <is>
          <t>low</t>
        </is>
      </c>
      <c r="AA1319" t="inlineStr"/>
      <c r="AB1319" t="inlineStr"/>
      <c r="AC1319" t="inlineStr"/>
      <c r="AD1319" t="inlineStr"/>
      <c r="AE1319" t="inlineStr">
        <is>
          <t>A8:landmarks</t>
        </is>
      </c>
      <c r="AF1319" t="inlineStr"/>
      <c r="AG1319" t="n">
        <v>80.0115</v>
      </c>
    </row>
    <row r="1320">
      <c r="A1320" t="inlineStr">
        <is>
          <t>LM01319</t>
        </is>
      </c>
      <c r="B1320" t="inlineStr">
        <is>
          <t>Public Transportation: An Investigation of Barriers for People With Disabilities</t>
        </is>
      </c>
      <c r="C1320" t="n">
        <v>2017</v>
      </c>
      <c r="D1320" t="inlineStr">
        <is>
          <t>Jill Bezyak; Scott A. Sabella; R. Gattis</t>
        </is>
      </c>
      <c r="E1320" t="inlineStr">
        <is>
          <t>Journal of Disability Policy Studies</t>
        </is>
      </c>
      <c r="F1320" t="inlineStr">
        <is>
          <t>article</t>
        </is>
      </c>
      <c r="G1320" t="inlineStr">
        <is>
          <t>10.1177/1044207317702070</t>
        </is>
      </c>
      <c r="H1320" t="inlineStr">
        <is>
          <t>W2604796145</t>
        </is>
      </c>
      <c r="I1320" t="inlineStr">
        <is>
          <t>https://doi.org/10.1177/1044207317702070</t>
        </is>
      </c>
      <c r="J1320" t="inlineStr"/>
      <c r="K1320" t="n">
        <v>330</v>
      </c>
      <c r="L1320" t="inlineStr">
        <is>
          <t>A</t>
        </is>
      </c>
      <c r="M1320" t="inlineStr">
        <is>
          <t>A8</t>
        </is>
      </c>
      <c r="N1320" t="inlineStr"/>
      <c r="O1320" t="inlineStr"/>
      <c r="P1320" t="inlineStr">
        <is>
          <t>Not place-specific</t>
        </is>
      </c>
      <c r="Q1320" t="inlineStr"/>
      <c r="R1320" t="inlineStr"/>
      <c r="S1320" t="inlineStr"/>
      <c r="T1320" t="inlineStr">
        <is>
          <t>quantitative</t>
        </is>
      </c>
      <c r="U1320" t="inlineStr">
        <is>
          <t>Y</t>
        </is>
      </c>
      <c r="V1320" t="inlineStr"/>
      <c r="W1320" t="inlineStr">
        <is>
          <t>auto: The purpose of the current study was to provide a full description of barriers experienced by individuals with disabilities when using the public transportation and the complementary paratransit services.</t>
        </is>
      </c>
      <c r="X1320" t="inlineStr"/>
      <c r="Y1320" t="inlineStr"/>
      <c r="Z1320" t="inlineStr">
        <is>
          <t>medium</t>
        </is>
      </c>
      <c r="AA1320" t="inlineStr"/>
      <c r="AB1320" t="inlineStr"/>
      <c r="AC1320" t="inlineStr"/>
      <c r="AD1320" t="inlineStr"/>
      <c r="AE1320" t="inlineStr">
        <is>
          <t>A8:landmarks</t>
        </is>
      </c>
      <c r="AF1320" t="inlineStr"/>
      <c r="AG1320" t="n">
        <v>24.9094</v>
      </c>
    </row>
    <row r="1321">
      <c r="A1321" t="inlineStr">
        <is>
          <t>LM01320</t>
        </is>
      </c>
      <c r="B1321" t="inlineStr">
        <is>
          <t>Transport and mobility justice: Evolving discussions</t>
        </is>
      </c>
      <c r="C1321" t="n">
        <v>2020</v>
      </c>
      <c r="D1321" t="inlineStr">
        <is>
          <t>Ersilia Verlinghieri; Tim Schwanen</t>
        </is>
      </c>
      <c r="E1321" t="inlineStr">
        <is>
          <t>Journal of Transport Geography</t>
        </is>
      </c>
      <c r="F1321" t="inlineStr">
        <is>
          <t>article</t>
        </is>
      </c>
      <c r="G1321" t="inlineStr">
        <is>
          <t>10.1016/j.jtrangeo.2020.102798</t>
        </is>
      </c>
      <c r="H1321" t="inlineStr">
        <is>
          <t>W3043066523</t>
        </is>
      </c>
      <c r="I1321" t="inlineStr">
        <is>
          <t>https://doi.org/10.1016/j.jtrangeo.2020.102798</t>
        </is>
      </c>
      <c r="J1321" t="inlineStr">
        <is>
          <t>https://doi.org/10.1016/j.jtrangeo.2020.102798</t>
        </is>
      </c>
      <c r="K1321" t="n">
        <v>322</v>
      </c>
      <c r="L1321" t="inlineStr">
        <is>
          <t>A</t>
        </is>
      </c>
      <c r="M1321" t="inlineStr">
        <is>
          <t>A8</t>
        </is>
      </c>
      <c r="N1321" t="inlineStr"/>
      <c r="O1321" t="inlineStr"/>
      <c r="P1321" t="inlineStr">
        <is>
          <t>Not place-specific</t>
        </is>
      </c>
      <c r="Q1321" t="inlineStr"/>
      <c r="R1321" t="inlineStr"/>
      <c r="S1321" t="inlineStr"/>
      <c r="T1321" t="inlineStr">
        <is>
          <t>unclear</t>
        </is>
      </c>
      <c r="U1321" t="inlineStr">
        <is>
          <t>Y</t>
        </is>
      </c>
      <c r="V1321" t="inlineStr"/>
      <c r="W1321" t="inlineStr"/>
      <c r="X1321" t="inlineStr"/>
      <c r="Y1321" t="inlineStr"/>
      <c r="Z1321" t="inlineStr">
        <is>
          <t>low</t>
        </is>
      </c>
      <c r="AA1321" t="inlineStr"/>
      <c r="AB1321" t="inlineStr"/>
      <c r="AC1321" t="inlineStr"/>
      <c r="AD1321" t="inlineStr"/>
      <c r="AE1321" t="inlineStr">
        <is>
          <t>A8:landmarks</t>
        </is>
      </c>
      <c r="AF1321" t="inlineStr"/>
      <c r="AG1321" t="n">
        <v>25.3729</v>
      </c>
    </row>
    <row r="1322">
      <c r="A1322" t="inlineStr">
        <is>
          <t>LM01321</t>
        </is>
      </c>
      <c r="B1322" t="inlineStr">
        <is>
          <t>The access journey to the railway station and its role in passengers’ satisfaction with rail travel</t>
        </is>
      </c>
      <c r="C1322" t="n">
        <v>2007</v>
      </c>
      <c r="D1322" t="inlineStr">
        <is>
          <t>Moshe Givoni; Piet Rietveld</t>
        </is>
      </c>
      <c r="E1322" t="inlineStr">
        <is>
          <t>Transport Policy</t>
        </is>
      </c>
      <c r="F1322" t="inlineStr">
        <is>
          <t>article</t>
        </is>
      </c>
      <c r="G1322" t="inlineStr">
        <is>
          <t>10.1016/j.tranpol.2007.04.004</t>
        </is>
      </c>
      <c r="H1322" t="inlineStr">
        <is>
          <t>W2159441002</t>
        </is>
      </c>
      <c r="I1322" t="inlineStr">
        <is>
          <t>https://doi.org/10.1016/j.tranpol.2007.04.004</t>
        </is>
      </c>
      <c r="J1322" t="inlineStr"/>
      <c r="K1322" t="n">
        <v>312</v>
      </c>
      <c r="L1322" t="inlineStr">
        <is>
          <t>A</t>
        </is>
      </c>
      <c r="M1322" t="inlineStr">
        <is>
          <t>A8</t>
        </is>
      </c>
      <c r="N1322" t="inlineStr"/>
      <c r="O1322" t="inlineStr"/>
      <c r="P1322" t="inlineStr">
        <is>
          <t>Not place-specific</t>
        </is>
      </c>
      <c r="Q1322" t="inlineStr"/>
      <c r="R1322" t="inlineStr"/>
      <c r="S1322" t="inlineStr"/>
      <c r="T1322" t="inlineStr">
        <is>
          <t>unclear</t>
        </is>
      </c>
      <c r="U1322" t="inlineStr"/>
      <c r="V1322" t="inlineStr"/>
      <c r="W1322" t="inlineStr"/>
      <c r="X1322" t="inlineStr"/>
      <c r="Y1322" t="inlineStr">
        <is>
          <t>railway station</t>
        </is>
      </c>
      <c r="Z1322" t="inlineStr">
        <is>
          <t>low</t>
        </is>
      </c>
      <c r="AA1322" t="inlineStr"/>
      <c r="AB1322" t="inlineStr">
        <is>
          <t>Y</t>
        </is>
      </c>
      <c r="AC1322" t="inlineStr">
        <is>
          <t>S1 Railway stations</t>
        </is>
      </c>
      <c r="AD1322" t="inlineStr"/>
      <c r="AE1322" t="inlineStr">
        <is>
          <t>S1:landmarks</t>
        </is>
      </c>
      <c r="AF1322" t="inlineStr"/>
      <c r="AG1322" t="n">
        <v>12.7822</v>
      </c>
    </row>
    <row r="1323">
      <c r="A1323" t="inlineStr">
        <is>
          <t>LM01322</t>
        </is>
      </c>
      <c r="B1323" t="inlineStr">
        <is>
          <t>Shared Mobility and the Transformation of Public Transit</t>
        </is>
      </c>
      <c r="C1323" t="n">
        <v>2016</v>
      </c>
      <c r="D1323" t="inlineStr">
        <is>
          <t>Sharon Feigon and Colin Murphy; University of Washington</t>
        </is>
      </c>
      <c r="E1323" t="inlineStr">
        <is>
          <t>Transportation Research Board eBooks</t>
        </is>
      </c>
      <c r="F1323" t="inlineStr">
        <is>
          <t>book</t>
        </is>
      </c>
      <c r="G1323" t="inlineStr">
        <is>
          <t>10.17226/23578</t>
        </is>
      </c>
      <c r="H1323" t="inlineStr">
        <is>
          <t>W2516964143</t>
        </is>
      </c>
      <c r="I1323" t="inlineStr">
        <is>
          <t>https://doi.org/10.17226/23578</t>
        </is>
      </c>
      <c r="J1323" t="inlineStr"/>
      <c r="K1323" t="n">
        <v>310</v>
      </c>
      <c r="L1323" t="inlineStr">
        <is>
          <t>A</t>
        </is>
      </c>
      <c r="M1323" t="inlineStr">
        <is>
          <t>A8</t>
        </is>
      </c>
      <c r="N1323" t="inlineStr">
        <is>
          <t>C9</t>
        </is>
      </c>
      <c r="O1323" t="inlineStr">
        <is>
          <t>Boston; Chicago; Los Angeles; San Francisco; Seattle</t>
        </is>
      </c>
      <c r="P1323" t="inlineStr">
        <is>
          <t>Global North</t>
        </is>
      </c>
      <c r="Q1323" t="inlineStr"/>
      <c r="R1323" t="inlineStr"/>
      <c r="S1323" t="inlineStr"/>
      <c r="T1323" t="inlineStr">
        <is>
          <t>mixed</t>
        </is>
      </c>
      <c r="U1323" t="inlineStr">
        <is>
          <t>Y</t>
        </is>
      </c>
      <c r="V1323" t="inlineStr"/>
      <c r="W1323" t="inlineStr">
        <is>
          <t>auto: This report examines the relationship of public transportation (including paratransit and demand-responsive services) to shared modes, including bikesharing, carsharing, microtransit, and ridesourcing services provided by companies such as Uber and Lyft.</t>
        </is>
      </c>
      <c r="X1323" t="inlineStr"/>
      <c r="Y1323" t="inlineStr"/>
      <c r="Z1323" t="inlineStr">
        <is>
          <t>high</t>
        </is>
      </c>
      <c r="AA1323" t="inlineStr"/>
      <c r="AB1323" t="inlineStr"/>
      <c r="AC1323" t="inlineStr"/>
      <c r="AD1323" t="inlineStr"/>
      <c r="AE1323" t="inlineStr">
        <is>
          <t>A8:landmarks; C9:landmarks</t>
        </is>
      </c>
      <c r="AF1323" t="inlineStr"/>
      <c r="AG1323" t="n">
        <v>18.6828</v>
      </c>
    </row>
    <row r="1324">
      <c r="A1324" t="inlineStr">
        <is>
          <t>LM01323</t>
        </is>
      </c>
      <c r="B1324" t="inlineStr">
        <is>
          <t>Transport mode use during the COVID-19 lockdown period in Germany: The car became more important, public transport lost ground</t>
        </is>
      </c>
      <c r="C1324" t="n">
        <v>2021</v>
      </c>
      <c r="D1324" t="inlineStr">
        <is>
          <t>Christine Eisenmann; Claudia Nobis; Viktoriya Kolarova; Barbara Lenz; Christian G. Winkler</t>
        </is>
      </c>
      <c r="E1324" t="inlineStr">
        <is>
          <t>Transport Policy</t>
        </is>
      </c>
      <c r="F1324" t="inlineStr">
        <is>
          <t>article</t>
        </is>
      </c>
      <c r="G1324" t="inlineStr">
        <is>
          <t>10.1016/j.tranpol.2021.01.012</t>
        </is>
      </c>
      <c r="H1324" t="inlineStr">
        <is>
          <t>W3127169886</t>
        </is>
      </c>
      <c r="I1324" t="inlineStr">
        <is>
          <t>https://doi.org/10.1016/j.tranpol.2021.01.012</t>
        </is>
      </c>
      <c r="J1324" t="inlineStr">
        <is>
          <t>https://www.ncbi.nlm.nih.gov/pmc/articles/9761784</t>
        </is>
      </c>
      <c r="K1324" t="n">
        <v>305</v>
      </c>
      <c r="L1324" t="inlineStr">
        <is>
          <t>A</t>
        </is>
      </c>
      <c r="M1324" t="inlineStr">
        <is>
          <t>A8</t>
        </is>
      </c>
      <c r="N1324" t="inlineStr"/>
      <c r="O1324" t="inlineStr">
        <is>
          <t>Germany</t>
        </is>
      </c>
      <c r="P1324" t="inlineStr">
        <is>
          <t>Global North</t>
        </is>
      </c>
      <c r="Q1324" t="inlineStr"/>
      <c r="R1324" t="inlineStr"/>
      <c r="S1324" t="inlineStr"/>
      <c r="T1324" t="inlineStr">
        <is>
          <t>unclear</t>
        </is>
      </c>
      <c r="U1324" t="inlineStr">
        <is>
          <t>Y</t>
        </is>
      </c>
      <c r="V1324" t="inlineStr"/>
      <c r="W1324" t="inlineStr"/>
      <c r="X1324" t="inlineStr"/>
      <c r="Y1324" t="inlineStr"/>
      <c r="Z1324" t="inlineStr">
        <is>
          <t>low</t>
        </is>
      </c>
      <c r="AA1324" t="inlineStr"/>
      <c r="AB1324" t="inlineStr"/>
      <c r="AC1324" t="inlineStr"/>
      <c r="AD1324" t="inlineStr"/>
      <c r="AE1324" t="inlineStr">
        <is>
          <t>A8:landmarks</t>
        </is>
      </c>
      <c r="AF1324" t="inlineStr"/>
      <c r="AG1324" t="n">
        <v>50.8927</v>
      </c>
    </row>
    <row r="1325">
      <c r="A1325" t="inlineStr">
        <is>
          <t>LM01324</t>
        </is>
      </c>
      <c r="B1325" t="inlineStr">
        <is>
          <t>The spatial context of transport disadvantage, social exclusion and well-being</t>
        </is>
      </c>
      <c r="C1325" t="n">
        <v>2011</v>
      </c>
      <c r="D1325" t="inlineStr">
        <is>
          <t>Alexa Delbosc; Graham Currie</t>
        </is>
      </c>
      <c r="E1325" t="inlineStr">
        <is>
          <t>Journal of Transport Geography</t>
        </is>
      </c>
      <c r="F1325" t="inlineStr">
        <is>
          <t>article</t>
        </is>
      </c>
      <c r="G1325" t="inlineStr">
        <is>
          <t>10.1016/j.jtrangeo.2011.04.005</t>
        </is>
      </c>
      <c r="H1325" t="inlineStr">
        <is>
          <t>W2068841485</t>
        </is>
      </c>
      <c r="I1325" t="inlineStr">
        <is>
          <t>https://doi.org/10.1016/j.jtrangeo.2011.04.005</t>
        </is>
      </c>
      <c r="J1325" t="inlineStr"/>
      <c r="K1325" t="n">
        <v>299</v>
      </c>
      <c r="L1325" t="inlineStr">
        <is>
          <t>A</t>
        </is>
      </c>
      <c r="M1325" t="inlineStr">
        <is>
          <t>A8</t>
        </is>
      </c>
      <c r="N1325" t="inlineStr"/>
      <c r="O1325" t="inlineStr"/>
      <c r="P1325" t="inlineStr">
        <is>
          <t>Not place-specific</t>
        </is>
      </c>
      <c r="Q1325" t="inlineStr"/>
      <c r="R1325" t="inlineStr"/>
      <c r="S1325" t="inlineStr"/>
      <c r="T1325" t="inlineStr">
        <is>
          <t>unclear</t>
        </is>
      </c>
      <c r="U1325" t="inlineStr">
        <is>
          <t>Y</t>
        </is>
      </c>
      <c r="V1325" t="inlineStr"/>
      <c r="W1325" t="inlineStr"/>
      <c r="X1325" t="inlineStr"/>
      <c r="Y1325" t="inlineStr"/>
      <c r="Z1325" t="inlineStr">
        <is>
          <t>low</t>
        </is>
      </c>
      <c r="AA1325" t="inlineStr"/>
      <c r="AB1325" t="inlineStr"/>
      <c r="AC1325" t="inlineStr"/>
      <c r="AD1325" t="inlineStr"/>
      <c r="AE1325" t="inlineStr">
        <is>
          <t>A8:landmarks</t>
        </is>
      </c>
      <c r="AF1325" t="inlineStr"/>
      <c r="AG1325" t="n">
        <v>17.1017</v>
      </c>
    </row>
    <row r="1326">
      <c r="A1326" t="inlineStr">
        <is>
          <t>LM01325</t>
        </is>
      </c>
      <c r="B1326" t="inlineStr">
        <is>
          <t>Getting smart about urban mobility – Aligning the paradigms of smart and sustainable</t>
        </is>
      </c>
      <c r="C1326" t="n">
        <v>2016</v>
      </c>
      <c r="D1326" t="inlineStr">
        <is>
          <t>Glenn D. Lyons</t>
        </is>
      </c>
      <c r="E1326" t="inlineStr">
        <is>
          <t>Transportation Research Part A Policy and Practice</t>
        </is>
      </c>
      <c r="F1326" t="inlineStr">
        <is>
          <t>article</t>
        </is>
      </c>
      <c r="G1326" t="inlineStr">
        <is>
          <t>10.1016/j.tra.2016.12.001</t>
        </is>
      </c>
      <c r="H1326" t="inlineStr">
        <is>
          <t>W2567052792</t>
        </is>
      </c>
      <c r="I1326" t="inlineStr">
        <is>
          <t>https://doi.org/10.1016/j.tra.2016.12.001</t>
        </is>
      </c>
      <c r="J1326" t="inlineStr">
        <is>
          <t>http://eprints.uwe.ac.uk/30538/3/TRA-D-16-00005R1%20-%20Revised%20manuscript.pdf</t>
        </is>
      </c>
      <c r="K1326" t="n">
        <v>286</v>
      </c>
      <c r="L1326" t="inlineStr">
        <is>
          <t>A</t>
        </is>
      </c>
      <c r="M1326" t="inlineStr">
        <is>
          <t>A8</t>
        </is>
      </c>
      <c r="N1326" t="inlineStr"/>
      <c r="O1326" t="inlineStr"/>
      <c r="P1326" t="inlineStr">
        <is>
          <t>Not place-specific</t>
        </is>
      </c>
      <c r="Q1326" t="inlineStr"/>
      <c r="R1326" t="inlineStr"/>
      <c r="S1326" t="inlineStr"/>
      <c r="T1326" t="inlineStr">
        <is>
          <t>unclear</t>
        </is>
      </c>
      <c r="U1326" t="inlineStr">
        <is>
          <t>Y</t>
        </is>
      </c>
      <c r="V1326" t="inlineStr"/>
      <c r="W1326" t="inlineStr"/>
      <c r="X1326" t="inlineStr"/>
      <c r="Y1326" t="inlineStr"/>
      <c r="Z1326" t="inlineStr">
        <is>
          <t>low</t>
        </is>
      </c>
      <c r="AA1326" t="inlineStr"/>
      <c r="AB1326" t="inlineStr"/>
      <c r="AC1326" t="inlineStr"/>
      <c r="AD1326" t="inlineStr"/>
      <c r="AE1326" t="inlineStr">
        <is>
          <t>A8:landmarks</t>
        </is>
      </c>
      <c r="AF1326" t="inlineStr"/>
      <c r="AG1326" t="n">
        <v>19.872</v>
      </c>
    </row>
    <row r="1327">
      <c r="A1327" t="inlineStr">
        <is>
          <t>LM01326</t>
        </is>
      </c>
      <c r="B1327" t="inlineStr">
        <is>
          <t>Rethinking the links between social exclusion and transport disadvantage through the lens of social capital</t>
        </is>
      </c>
      <c r="C1327" t="n">
        <v>2015</v>
      </c>
      <c r="D1327" t="inlineStr">
        <is>
          <t>Tim Schwanen; Karen Lucas; Nihan Akyelken; Diego Cisternas Solsona; Juan Antonio Carrasco; Tijs Neutens</t>
        </is>
      </c>
      <c r="E1327" t="inlineStr">
        <is>
          <t>Transportation Research Part A Policy and Practice</t>
        </is>
      </c>
      <c r="F1327" t="inlineStr">
        <is>
          <t>article</t>
        </is>
      </c>
      <c r="G1327" t="inlineStr">
        <is>
          <t>10.1016/j.tra.2015.02.012</t>
        </is>
      </c>
      <c r="H1327" t="inlineStr">
        <is>
          <t>W2101547531</t>
        </is>
      </c>
      <c r="I1327" t="inlineStr">
        <is>
          <t>https://doi.org/10.1016/j.tra.2015.02.012</t>
        </is>
      </c>
      <c r="J1327" t="inlineStr"/>
      <c r="K1327" t="n">
        <v>282</v>
      </c>
      <c r="L1327" t="inlineStr">
        <is>
          <t>A</t>
        </is>
      </c>
      <c r="M1327" t="inlineStr">
        <is>
          <t>A8</t>
        </is>
      </c>
      <c r="N1327" t="inlineStr"/>
      <c r="O1327" t="inlineStr"/>
      <c r="P1327" t="inlineStr">
        <is>
          <t>Not place-specific</t>
        </is>
      </c>
      <c r="Q1327" t="inlineStr"/>
      <c r="R1327" t="inlineStr"/>
      <c r="S1327" t="inlineStr"/>
      <c r="T1327" t="inlineStr">
        <is>
          <t>unclear</t>
        </is>
      </c>
      <c r="U1327" t="inlineStr">
        <is>
          <t>Y</t>
        </is>
      </c>
      <c r="V1327" t="inlineStr"/>
      <c r="W1327" t="inlineStr"/>
      <c r="X1327" t="inlineStr"/>
      <c r="Y1327" t="inlineStr"/>
      <c r="Z1327" t="inlineStr">
        <is>
          <t>low</t>
        </is>
      </c>
      <c r="AA1327" t="inlineStr"/>
      <c r="AB1327" t="inlineStr"/>
      <c r="AC1327" t="inlineStr"/>
      <c r="AD1327" t="inlineStr"/>
      <c r="AE1327" t="inlineStr">
        <is>
          <t>A8:landmarks</t>
        </is>
      </c>
      <c r="AF1327" t="inlineStr"/>
      <c r="AG1327" t="n">
        <v>32.83</v>
      </c>
    </row>
    <row r="1328">
      <c r="A1328" t="inlineStr">
        <is>
          <t>LM01327</t>
        </is>
      </c>
      <c r="B1328" t="inlineStr">
        <is>
          <t>Developing a TOD typology for Beijing metro station areas</t>
        </is>
      </c>
      <c r="C1328" t="n">
        <v>2016</v>
      </c>
      <c r="D1328" t="inlineStr">
        <is>
          <t>Guowei Lyu; Luca Bertolini; Karin Pfeffer</t>
        </is>
      </c>
      <c r="E1328" t="inlineStr">
        <is>
          <t>Journal of Transport Geography</t>
        </is>
      </c>
      <c r="F1328" t="inlineStr">
        <is>
          <t>article</t>
        </is>
      </c>
      <c r="G1328" t="inlineStr">
        <is>
          <t>10.1016/j.jtrangeo.2016.07.002</t>
        </is>
      </c>
      <c r="H1328" t="inlineStr">
        <is>
          <t>W2485607817</t>
        </is>
      </c>
      <c r="I1328" t="inlineStr">
        <is>
          <t>https://doi.org/10.1016/j.jtrangeo.2016.07.002</t>
        </is>
      </c>
      <c r="J1328" t="inlineStr">
        <is>
          <t>https://www.sciencedirect.com/science/article/pii/S0966692316301909</t>
        </is>
      </c>
      <c r="K1328" t="n">
        <v>277</v>
      </c>
      <c r="L1328" t="inlineStr">
        <is>
          <t>A</t>
        </is>
      </c>
      <c r="M1328" t="inlineStr">
        <is>
          <t>A8</t>
        </is>
      </c>
      <c r="N1328" t="inlineStr"/>
      <c r="O1328" t="inlineStr">
        <is>
          <t>Beijing</t>
        </is>
      </c>
      <c r="P1328" t="inlineStr">
        <is>
          <t>China &amp; East Asia</t>
        </is>
      </c>
      <c r="Q1328" t="inlineStr"/>
      <c r="R1328" t="inlineStr"/>
      <c r="S1328" t="inlineStr"/>
      <c r="T1328" t="inlineStr">
        <is>
          <t>unclear</t>
        </is>
      </c>
      <c r="U1328" t="inlineStr"/>
      <c r="V1328" t="inlineStr"/>
      <c r="W1328" t="inlineStr"/>
      <c r="X1328" t="inlineStr"/>
      <c r="Y1328" t="inlineStr">
        <is>
          <t>metro station</t>
        </is>
      </c>
      <c r="Z1328" t="inlineStr">
        <is>
          <t>low</t>
        </is>
      </c>
      <c r="AA1328" t="inlineStr"/>
      <c r="AB1328" t="inlineStr">
        <is>
          <t>Y</t>
        </is>
      </c>
      <c r="AC1328" t="inlineStr">
        <is>
          <t>S1 Railway stations</t>
        </is>
      </c>
      <c r="AD1328" t="inlineStr"/>
      <c r="AE1328" t="inlineStr">
        <is>
          <t>S1:landmarks</t>
        </is>
      </c>
      <c r="AF1328" t="inlineStr"/>
      <c r="AG1328" t="n">
        <v>18.2315</v>
      </c>
    </row>
    <row r="1329">
      <c r="A1329" t="inlineStr">
        <is>
          <t>LM01328</t>
        </is>
      </c>
      <c r="B1329" t="inlineStr">
        <is>
          <t>Transport Justice</t>
        </is>
      </c>
      <c r="C1329" t="n">
        <v>2016</v>
      </c>
      <c r="D1329" t="inlineStr">
        <is>
          <t>Karel Martens</t>
        </is>
      </c>
      <c r="E1329" t="inlineStr">
        <is>
          <t>Routledge eBooks</t>
        </is>
      </c>
      <c r="F1329" t="inlineStr">
        <is>
          <t>book</t>
        </is>
      </c>
      <c r="G1329" t="inlineStr">
        <is>
          <t>10.4324/9781315746852</t>
        </is>
      </c>
      <c r="H1329" t="inlineStr">
        <is>
          <t>W4240874934</t>
        </is>
      </c>
      <c r="I1329" t="inlineStr">
        <is>
          <t>https://doi.org/10.4324/9781315746852</t>
        </is>
      </c>
      <c r="J1329" t="inlineStr"/>
      <c r="K1329" t="n">
        <v>274</v>
      </c>
      <c r="L1329" t="inlineStr">
        <is>
          <t>A</t>
        </is>
      </c>
      <c r="M1329" t="inlineStr">
        <is>
          <t>A8</t>
        </is>
      </c>
      <c r="N1329" t="inlineStr"/>
      <c r="O1329" t="inlineStr"/>
      <c r="P1329" t="inlineStr">
        <is>
          <t>Not place-specific</t>
        </is>
      </c>
      <c r="Q1329" t="inlineStr"/>
      <c r="R1329" t="inlineStr"/>
      <c r="S1329" t="inlineStr"/>
      <c r="T1329" t="inlineStr">
        <is>
          <t>conceptual</t>
        </is>
      </c>
      <c r="U1329" t="inlineStr">
        <is>
          <t>Y</t>
        </is>
      </c>
      <c r="V1329" t="inlineStr"/>
      <c r="W1329" t="inlineStr">
        <is>
          <t>auto: Critical reading for transport planners and students of transportation planning, this book develops a new approach to transportation planning that takes people as its starting point, and justice as its end.</t>
        </is>
      </c>
      <c r="X1329" t="inlineStr">
        <is>
          <t>auto: The growing body of academic evidence on the resulting disparities in mobility and accessibility, have been paralleled by increasingly vocal calls for policy changes to address the inequities that have developed over time.</t>
        </is>
      </c>
      <c r="Y1329" t="inlineStr"/>
      <c r="Z1329" t="inlineStr">
        <is>
          <t>medium</t>
        </is>
      </c>
      <c r="AA1329" t="inlineStr"/>
      <c r="AB1329" t="inlineStr"/>
      <c r="AC1329" t="inlineStr"/>
      <c r="AD1329" t="inlineStr"/>
      <c r="AE1329" t="inlineStr">
        <is>
          <t>A8:landmarks</t>
        </is>
      </c>
      <c r="AF1329" t="inlineStr"/>
      <c r="AG1329" t="n">
        <v>8.9946</v>
      </c>
    </row>
    <row r="1330">
      <c r="A1330" t="inlineStr">
        <is>
          <t>LM01329</t>
        </is>
      </c>
      <c r="B1330" t="inlineStr">
        <is>
          <t>From “streets for traffic” to “streets for people”: can street experiments transform urban mobility?</t>
        </is>
      </c>
      <c r="C1330" t="n">
        <v>2020</v>
      </c>
      <c r="D1330" t="inlineStr">
        <is>
          <t>Luca Bertolini</t>
        </is>
      </c>
      <c r="E1330" t="inlineStr">
        <is>
          <t>Transport Reviews</t>
        </is>
      </c>
      <c r="F1330" t="inlineStr">
        <is>
          <t>article</t>
        </is>
      </c>
      <c r="G1330" t="inlineStr">
        <is>
          <t>10.1080/01441647.2020.1761907</t>
        </is>
      </c>
      <c r="H1330" t="inlineStr">
        <is>
          <t>W3022538399</t>
        </is>
      </c>
      <c r="I1330" t="inlineStr">
        <is>
          <t>https://doi.org/10.1080/01441647.2020.1761907</t>
        </is>
      </c>
      <c r="J1330" t="inlineStr">
        <is>
          <t>https://doi.org/10.1080/01441647.2020.1761907</t>
        </is>
      </c>
      <c r="K1330" t="n">
        <v>272</v>
      </c>
      <c r="L1330" t="inlineStr">
        <is>
          <t>A</t>
        </is>
      </c>
      <c r="M1330" t="inlineStr">
        <is>
          <t>A8</t>
        </is>
      </c>
      <c r="N1330" t="inlineStr"/>
      <c r="O1330" t="inlineStr"/>
      <c r="P1330" t="inlineStr">
        <is>
          <t>Not place-specific</t>
        </is>
      </c>
      <c r="Q1330" t="inlineStr"/>
      <c r="R1330" t="inlineStr"/>
      <c r="S1330" t="inlineStr"/>
      <c r="T1330" t="inlineStr">
        <is>
          <t>review</t>
        </is>
      </c>
      <c r="U1330" t="inlineStr">
        <is>
          <t>Y</t>
        </is>
      </c>
      <c r="V1330" t="inlineStr"/>
      <c r="W1330" t="inlineStr">
        <is>
          <t>auto: Building from a literature review and discussion, this paper aims to fill this gap by addressing the following questions: Which types of city street experiments have been undertaken in the pursuit of the vision of “streets for people” instead of “streets for traffic”?</t>
        </is>
      </c>
      <c r="X1330" t="inlineStr">
        <is>
          <t>auto: Building from a literature review and discussion, this paper aims to fill this gap by addressing the following questions: Which types of city street experiments have been undertaken in the pursuit of the vision of “streets for people” instead of “streets for traffic”?</t>
        </is>
      </c>
      <c r="Y1330" t="inlineStr"/>
      <c r="Z1330" t="inlineStr">
        <is>
          <t>high</t>
        </is>
      </c>
      <c r="AA1330" t="inlineStr"/>
      <c r="AB1330" t="inlineStr"/>
      <c r="AC1330" t="inlineStr"/>
      <c r="AD1330" t="inlineStr"/>
      <c r="AE1330" t="inlineStr">
        <is>
          <t>A8:landmarks</t>
        </is>
      </c>
      <c r="AF1330" t="inlineStr"/>
      <c r="AG1330" t="n">
        <v>24.711</v>
      </c>
    </row>
    <row r="1331">
      <c r="A1331" t="inlineStr">
        <is>
          <t>LM01330</t>
        </is>
      </c>
      <c r="B1331" t="inlineStr">
        <is>
          <t>Nodes and places: complexities of railway station redevelopment</t>
        </is>
      </c>
      <c r="C1331" t="n">
        <v>1996</v>
      </c>
      <c r="D1331" t="inlineStr">
        <is>
          <t>Luca Bertolini</t>
        </is>
      </c>
      <c r="E1331" t="inlineStr">
        <is>
          <t>European Planning Studies</t>
        </is>
      </c>
      <c r="F1331" t="inlineStr">
        <is>
          <t>article</t>
        </is>
      </c>
      <c r="G1331" t="inlineStr">
        <is>
          <t>10.1080/09654319608720349</t>
        </is>
      </c>
      <c r="H1331" t="inlineStr">
        <is>
          <t>W2019581996</t>
        </is>
      </c>
      <c r="I1331" t="inlineStr">
        <is>
          <t>https://doi.org/10.1080/09654319608720349</t>
        </is>
      </c>
      <c r="J1331" t="inlineStr"/>
      <c r="K1331" t="n">
        <v>271</v>
      </c>
      <c r="L1331" t="inlineStr">
        <is>
          <t>A</t>
        </is>
      </c>
      <c r="M1331" t="inlineStr">
        <is>
          <t>A8</t>
        </is>
      </c>
      <c r="N1331" t="inlineStr"/>
      <c r="O1331" t="inlineStr"/>
      <c r="P1331" t="inlineStr">
        <is>
          <t>Not place-specific</t>
        </is>
      </c>
      <c r="Q1331" t="inlineStr"/>
      <c r="R1331" t="inlineStr"/>
      <c r="S1331" t="inlineStr"/>
      <c r="T1331" t="inlineStr">
        <is>
          <t>conceptual</t>
        </is>
      </c>
      <c r="U1331" t="inlineStr"/>
      <c r="V1331" t="inlineStr"/>
      <c r="W1331" t="inlineStr">
        <is>
          <t>auto: An interpretation of the redevelopment prospects of railway stations and their surroundings is proposed.</t>
        </is>
      </c>
      <c r="X1331" t="inlineStr"/>
      <c r="Y1331" t="inlineStr">
        <is>
          <t>railway station; railway stations</t>
        </is>
      </c>
      <c r="Z1331" t="inlineStr">
        <is>
          <t>high</t>
        </is>
      </c>
      <c r="AA1331" t="inlineStr"/>
      <c r="AB1331" t="inlineStr">
        <is>
          <t>Y</t>
        </is>
      </c>
      <c r="AC1331" t="inlineStr">
        <is>
          <t>S1 Railway stations</t>
        </is>
      </c>
      <c r="AD1331" t="inlineStr"/>
      <c r="AE1331" t="inlineStr">
        <is>
          <t>S1:landmarks</t>
        </is>
      </c>
      <c r="AF1331" t="inlineStr"/>
      <c r="AG1331" t="n">
        <v>7.1799</v>
      </c>
    </row>
    <row r="1332">
      <c r="A1332" t="inlineStr">
        <is>
          <t>LM01331</t>
        </is>
      </c>
      <c r="B1332" t="inlineStr">
        <is>
          <t>Accessibility, affordability and equity: Assessing ‘pro-poor’ public transport subsidies in Bogotá</t>
        </is>
      </c>
      <c r="C1332" t="n">
        <v>2018</v>
      </c>
      <c r="D1332" t="inlineStr">
        <is>
          <t>Luis A. Guzmán; Daniel Ricardo Oviedo</t>
        </is>
      </c>
      <c r="E1332" t="inlineStr">
        <is>
          <t>Transport Policy</t>
        </is>
      </c>
      <c r="F1332" t="inlineStr">
        <is>
          <t>article</t>
        </is>
      </c>
      <c r="G1332" t="inlineStr">
        <is>
          <t>10.1016/j.tranpol.2018.04.012</t>
        </is>
      </c>
      <c r="H1332" t="inlineStr">
        <is>
          <t>W2801130895</t>
        </is>
      </c>
      <c r="I1332" t="inlineStr">
        <is>
          <t>https://doi.org/10.1016/j.tranpol.2018.04.012</t>
        </is>
      </c>
      <c r="J1332" t="inlineStr">
        <is>
          <t>https://repositorio.unal.edu.co/handle/unal/81708</t>
        </is>
      </c>
      <c r="K1332" t="n">
        <v>266</v>
      </c>
      <c r="L1332" t="inlineStr">
        <is>
          <t>A</t>
        </is>
      </c>
      <c r="M1332" t="inlineStr">
        <is>
          <t>A8</t>
        </is>
      </c>
      <c r="N1332" t="inlineStr"/>
      <c r="O1332" t="inlineStr">
        <is>
          <t>Bogotá</t>
        </is>
      </c>
      <c r="P1332" t="inlineStr">
        <is>
          <t>Latin America</t>
        </is>
      </c>
      <c r="Q1332" t="inlineStr"/>
      <c r="R1332" t="inlineStr"/>
      <c r="S1332" t="inlineStr"/>
      <c r="T1332" t="inlineStr">
        <is>
          <t>unclear</t>
        </is>
      </c>
      <c r="U1332" t="inlineStr">
        <is>
          <t>Y</t>
        </is>
      </c>
      <c r="V1332" t="inlineStr"/>
      <c r="W1332" t="inlineStr"/>
      <c r="X1332" t="inlineStr"/>
      <c r="Y1332" t="inlineStr"/>
      <c r="Z1332" t="inlineStr">
        <is>
          <t>low</t>
        </is>
      </c>
      <c r="AA1332" t="inlineStr"/>
      <c r="AB1332" t="inlineStr"/>
      <c r="AC1332" t="inlineStr"/>
      <c r="AD1332" t="inlineStr"/>
      <c r="AE1332" t="inlineStr">
        <is>
          <t>A8:landmarks</t>
        </is>
      </c>
      <c r="AF1332" t="inlineStr"/>
      <c r="AG1332" t="n">
        <v>23.3349</v>
      </c>
    </row>
    <row r="1333">
      <c r="A1333" t="inlineStr">
        <is>
          <t>LM01332</t>
        </is>
      </c>
      <c r="B1333" t="inlineStr">
        <is>
          <t>Transport equity analysis</t>
        </is>
      </c>
      <c r="C1333" t="n">
        <v>2017</v>
      </c>
      <c r="D1333" t="inlineStr">
        <is>
          <t>Floridea Di Ciommo; Yoram Shiftan</t>
        </is>
      </c>
      <c r="E1333" t="inlineStr">
        <is>
          <t>Transport Reviews</t>
        </is>
      </c>
      <c r="F1333" t="inlineStr">
        <is>
          <t>article</t>
        </is>
      </c>
      <c r="G1333" t="inlineStr">
        <is>
          <t>10.1080/01441647.2017.1278647</t>
        </is>
      </c>
      <c r="H1333" t="inlineStr">
        <is>
          <t>W2588607978</t>
        </is>
      </c>
      <c r="I1333" t="inlineStr">
        <is>
          <t>https://doi.org/10.1080/01441647.2017.1278647</t>
        </is>
      </c>
      <c r="J1333" t="inlineStr">
        <is>
          <t>https://www.tandfonline.com/doi/pdf/10.1080/01441647.2017.1278647?needAccess=true&amp;role=button</t>
        </is>
      </c>
      <c r="K1333" t="n">
        <v>261</v>
      </c>
      <c r="L1333" t="inlineStr">
        <is>
          <t>A</t>
        </is>
      </c>
      <c r="M1333" t="inlineStr">
        <is>
          <t>A8</t>
        </is>
      </c>
      <c r="N1333" t="inlineStr"/>
      <c r="O1333" t="inlineStr"/>
      <c r="P1333" t="inlineStr">
        <is>
          <t>Not place-specific</t>
        </is>
      </c>
      <c r="Q1333" t="inlineStr"/>
      <c r="R1333" t="inlineStr"/>
      <c r="S1333" t="inlineStr"/>
      <c r="T1333" t="inlineStr">
        <is>
          <t>unclear</t>
        </is>
      </c>
      <c r="U1333" t="inlineStr">
        <is>
          <t>Y</t>
        </is>
      </c>
      <c r="V1333" t="inlineStr"/>
      <c r="W1333" t="inlineStr">
        <is>
          <t>auto: This special issue on Equity and Transport argues that, while transport evaluation remains significant, equity assessment in transport planning is not sufficient and needs to be better understood a...</t>
        </is>
      </c>
      <c r="X1333" t="inlineStr"/>
      <c r="Y1333" t="inlineStr"/>
      <c r="Z1333" t="inlineStr">
        <is>
          <t>medium</t>
        </is>
      </c>
      <c r="AA1333" t="inlineStr"/>
      <c r="AB1333" t="inlineStr"/>
      <c r="AC1333" t="inlineStr"/>
      <c r="AD1333" t="inlineStr"/>
      <c r="AE1333" t="inlineStr">
        <is>
          <t>A8:landmarks</t>
        </is>
      </c>
      <c r="AF1333" t="inlineStr"/>
      <c r="AG1333" t="n">
        <v>23.276</v>
      </c>
    </row>
    <row r="1334">
      <c r="A1334" t="inlineStr">
        <is>
          <t>LM01333</t>
        </is>
      </c>
      <c r="B1334" t="inlineStr">
        <is>
          <t>Media, Place and Mobility</t>
        </is>
      </c>
      <c r="C1334" t="n">
        <v>2012</v>
      </c>
      <c r="D1334" t="inlineStr">
        <is>
          <t>Shaun Moores</t>
        </is>
      </c>
      <c r="E1334" t="inlineStr"/>
      <c r="F1334" t="inlineStr">
        <is>
          <t>book</t>
        </is>
      </c>
      <c r="G1334" t="inlineStr">
        <is>
          <t>10.1007/978-0-230-36012-9</t>
        </is>
      </c>
      <c r="H1334" t="inlineStr">
        <is>
          <t>W12168257</t>
        </is>
      </c>
      <c r="I1334" t="inlineStr">
        <is>
          <t>https://doi.org/10.1007/978-0-230-36012-9</t>
        </is>
      </c>
      <c r="J1334" t="inlineStr"/>
      <c r="K1334" t="n">
        <v>259</v>
      </c>
      <c r="L1334" t="inlineStr">
        <is>
          <t>A</t>
        </is>
      </c>
      <c r="M1334" t="inlineStr">
        <is>
          <t>A8</t>
        </is>
      </c>
      <c r="N1334" t="inlineStr"/>
      <c r="O1334" t="inlineStr"/>
      <c r="P1334" t="inlineStr">
        <is>
          <t>Not place-specific</t>
        </is>
      </c>
      <c r="Q1334" t="inlineStr"/>
      <c r="R1334" t="inlineStr"/>
      <c r="S1334" t="inlineStr"/>
      <c r="T1334" t="inlineStr">
        <is>
          <t>conceptual</t>
        </is>
      </c>
      <c r="U1334" t="inlineStr">
        <is>
          <t>Y</t>
        </is>
      </c>
      <c r="V1334" t="inlineStr"/>
      <c r="W1334" t="inlineStr">
        <is>
          <t>auto: "Media, Place and Mobility offers a new understanding of media uses as place-making practices in everyday living.</t>
        </is>
      </c>
      <c r="X1334" t="inlineStr"/>
      <c r="Y1334" t="inlineStr"/>
      <c r="Z1334" t="inlineStr">
        <is>
          <t>high</t>
        </is>
      </c>
      <c r="AA1334" t="inlineStr"/>
      <c r="AB1334" t="inlineStr"/>
      <c r="AC1334" t="inlineStr"/>
      <c r="AD1334" t="inlineStr"/>
      <c r="AE1334" t="inlineStr">
        <is>
          <t>A8:landmarks</t>
        </is>
      </c>
      <c r="AF1334" t="inlineStr"/>
      <c r="AG1334" t="n">
        <v>21.377</v>
      </c>
    </row>
    <row r="1335">
      <c r="A1335" t="inlineStr">
        <is>
          <t>LM01334</t>
        </is>
      </c>
      <c r="B1335" t="inlineStr">
        <is>
          <t>Air taxi service for urban mobility: A critical review of recent developments, future challenges, and opportunities</t>
        </is>
      </c>
      <c r="C1335" t="n">
        <v>2020</v>
      </c>
      <c r="D1335" t="inlineStr">
        <is>
          <t>Suchithra Rajendran; Sharan Srinivas</t>
        </is>
      </c>
      <c r="E1335" t="inlineStr">
        <is>
          <t>Transportation Research Part E Logistics and Transportation Review</t>
        </is>
      </c>
      <c r="F1335" t="inlineStr">
        <is>
          <t>article</t>
        </is>
      </c>
      <c r="G1335" t="inlineStr">
        <is>
          <t>10.1016/j.tre.2020.102090</t>
        </is>
      </c>
      <c r="H1335" t="inlineStr">
        <is>
          <t>W3091903741</t>
        </is>
      </c>
      <c r="I1335" t="inlineStr">
        <is>
          <t>https://doi.org/10.1016/j.tre.2020.102090</t>
        </is>
      </c>
      <c r="J1335" t="inlineStr">
        <is>
          <t>https://arxiv.org/pdf/2103.01768</t>
        </is>
      </c>
      <c r="K1335" t="n">
        <v>259</v>
      </c>
      <c r="L1335" t="inlineStr">
        <is>
          <t>A</t>
        </is>
      </c>
      <c r="M1335" t="inlineStr">
        <is>
          <t>A8</t>
        </is>
      </c>
      <c r="N1335" t="inlineStr"/>
      <c r="O1335" t="inlineStr"/>
      <c r="P1335" t="inlineStr">
        <is>
          <t>Not place-specific</t>
        </is>
      </c>
      <c r="Q1335" t="inlineStr"/>
      <c r="R1335" t="inlineStr"/>
      <c r="S1335" t="inlineStr"/>
      <c r="T1335" t="inlineStr">
        <is>
          <t>unclear</t>
        </is>
      </c>
      <c r="U1335" t="inlineStr">
        <is>
          <t>Y</t>
        </is>
      </c>
      <c r="V1335" t="inlineStr"/>
      <c r="W1335" t="inlineStr"/>
      <c r="X1335" t="inlineStr"/>
      <c r="Y1335" t="inlineStr"/>
      <c r="Z1335" t="inlineStr">
        <is>
          <t>low</t>
        </is>
      </c>
      <c r="AA1335" t="inlineStr"/>
      <c r="AB1335" t="inlineStr"/>
      <c r="AC1335" t="inlineStr"/>
      <c r="AD1335" t="inlineStr"/>
      <c r="AE1335" t="inlineStr">
        <is>
          <t>A8:landmarks</t>
        </is>
      </c>
      <c r="AF1335" t="inlineStr"/>
      <c r="AG1335" t="n">
        <v>14.4459</v>
      </c>
    </row>
    <row r="1336">
      <c r="A1336" t="inlineStr">
        <is>
          <t>LM01335</t>
        </is>
      </c>
      <c r="B1336" t="inlineStr">
        <is>
          <t>In the driving seat: psychosocial benefits from private motor vehicle transport compared to public transport</t>
        </is>
      </c>
      <c r="C1336" t="n">
        <v>2003</v>
      </c>
      <c r="D1336" t="inlineStr">
        <is>
          <t>Anne Ellaway; Sally MacIntyre; Rosemary Hiscock; Ade Kearns</t>
        </is>
      </c>
      <c r="E1336" t="inlineStr">
        <is>
          <t>Transportation Research Part F Traffic Psychology and Behaviour</t>
        </is>
      </c>
      <c r="F1336" t="inlineStr">
        <is>
          <t>article</t>
        </is>
      </c>
      <c r="G1336" t="inlineStr">
        <is>
          <t>10.1016/s1369-8478(03)00027-5</t>
        </is>
      </c>
      <c r="H1336" t="inlineStr">
        <is>
          <t>W2047296802</t>
        </is>
      </c>
      <c r="I1336" t="inlineStr">
        <is>
          <t>https://doi.org/10.1016/s1369-8478(03)00027-5</t>
        </is>
      </c>
      <c r="J1336" t="inlineStr"/>
      <c r="K1336" t="n">
        <v>258</v>
      </c>
      <c r="L1336" t="inlineStr">
        <is>
          <t>A</t>
        </is>
      </c>
      <c r="M1336" t="inlineStr">
        <is>
          <t>A8</t>
        </is>
      </c>
      <c r="N1336" t="inlineStr"/>
      <c r="O1336" t="inlineStr"/>
      <c r="P1336" t="inlineStr">
        <is>
          <t>Not place-specific</t>
        </is>
      </c>
      <c r="Q1336" t="inlineStr"/>
      <c r="R1336" t="inlineStr"/>
      <c r="S1336" t="inlineStr"/>
      <c r="T1336" t="inlineStr">
        <is>
          <t>unclear</t>
        </is>
      </c>
      <c r="U1336" t="inlineStr">
        <is>
          <t>Y</t>
        </is>
      </c>
      <c r="V1336" t="inlineStr"/>
      <c r="W1336" t="inlineStr"/>
      <c r="X1336" t="inlineStr"/>
      <c r="Y1336" t="inlineStr"/>
      <c r="Z1336" t="inlineStr">
        <is>
          <t>low</t>
        </is>
      </c>
      <c r="AA1336" t="inlineStr"/>
      <c r="AB1336" t="inlineStr"/>
      <c r="AC1336" t="inlineStr"/>
      <c r="AD1336" t="inlineStr"/>
      <c r="AE1336" t="inlineStr">
        <is>
          <t>A8:landmarks</t>
        </is>
      </c>
      <c r="AF1336" t="inlineStr"/>
      <c r="AG1336" t="n">
        <v>15.4859</v>
      </c>
    </row>
    <row r="1337">
      <c r="A1337" t="inlineStr">
        <is>
          <t>LM01336</t>
        </is>
      </c>
      <c r="B1337" t="inlineStr">
        <is>
          <t>Investigating links between transport disadvantage, social exclusion and well-being in Melbourne—Preliminary results</t>
        </is>
      </c>
      <c r="C1337" t="n">
        <v>2009</v>
      </c>
      <c r="D1337" t="inlineStr">
        <is>
          <t>Graham Currie; Tony Richardson; Paul Smyth; Dianne Vella‐Brodrick; Julian Hine; Karen Lucas; Janet Stanley; Jenny Morris; Ray Kinnear; John K. Stanley</t>
        </is>
      </c>
      <c r="E1337" t="inlineStr">
        <is>
          <t>Transport Policy</t>
        </is>
      </c>
      <c r="F1337" t="inlineStr">
        <is>
          <t>article</t>
        </is>
      </c>
      <c r="G1337" t="inlineStr">
        <is>
          <t>10.1016/j.tranpol.2009.02.002</t>
        </is>
      </c>
      <c r="H1337" t="inlineStr">
        <is>
          <t>W2147401633</t>
        </is>
      </c>
      <c r="I1337" t="inlineStr">
        <is>
          <t>https://doi.org/10.1016/j.tranpol.2009.02.002</t>
        </is>
      </c>
      <c r="J1337" t="inlineStr"/>
      <c r="K1337" t="n">
        <v>255</v>
      </c>
      <c r="L1337" t="inlineStr">
        <is>
          <t>A</t>
        </is>
      </c>
      <c r="M1337" t="inlineStr">
        <is>
          <t>A8</t>
        </is>
      </c>
      <c r="N1337" t="inlineStr"/>
      <c r="O1337" t="inlineStr">
        <is>
          <t>Melbourne</t>
        </is>
      </c>
      <c r="P1337" t="inlineStr">
        <is>
          <t>Global North</t>
        </is>
      </c>
      <c r="Q1337" t="inlineStr"/>
      <c r="R1337" t="inlineStr"/>
      <c r="S1337" t="inlineStr"/>
      <c r="T1337" t="inlineStr">
        <is>
          <t>unclear</t>
        </is>
      </c>
      <c r="U1337" t="inlineStr">
        <is>
          <t>Y</t>
        </is>
      </c>
      <c r="V1337" t="inlineStr"/>
      <c r="W1337" t="inlineStr"/>
      <c r="X1337" t="inlineStr"/>
      <c r="Y1337" t="inlineStr"/>
      <c r="Z1337" t="inlineStr">
        <is>
          <t>low</t>
        </is>
      </c>
      <c r="AA1337" t="inlineStr"/>
      <c r="AB1337" t="inlineStr"/>
      <c r="AC1337" t="inlineStr"/>
      <c r="AD1337" t="inlineStr"/>
      <c r="AE1337" t="inlineStr">
        <is>
          <t>A8:landmarks</t>
        </is>
      </c>
      <c r="AF1337" t="inlineStr"/>
      <c r="AG1337" t="n">
        <v>38.0566</v>
      </c>
    </row>
    <row r="1338">
      <c r="A1338" t="inlineStr">
        <is>
          <t>LM01337</t>
        </is>
      </c>
      <c r="B1338" t="inlineStr">
        <is>
          <t>Are Bikeshare Users Different from Regular Cyclists?</t>
        </is>
      </c>
      <c r="C1338" t="n">
        <v>2013</v>
      </c>
      <c r="D1338" t="inlineStr">
        <is>
          <t>Darren Buck; Ralph Buehler; Patricia Happ; Bradley Rawls; Payton Chung; Natalie Borecki</t>
        </is>
      </c>
      <c r="E1338" t="inlineStr">
        <is>
          <t>Transportation Research Record Journal of the Transportation Research Board</t>
        </is>
      </c>
      <c r="F1338" t="inlineStr">
        <is>
          <t>article</t>
        </is>
      </c>
      <c r="G1338" t="inlineStr">
        <is>
          <t>10.3141/2387-13</t>
        </is>
      </c>
      <c r="H1338" t="inlineStr">
        <is>
          <t>W2123880589</t>
        </is>
      </c>
      <c r="I1338" t="inlineStr">
        <is>
          <t>https://doi.org/10.3141/2387-13</t>
        </is>
      </c>
      <c r="J1338" t="inlineStr"/>
      <c r="K1338" t="n">
        <v>254</v>
      </c>
      <c r="L1338" t="inlineStr">
        <is>
          <t>A</t>
        </is>
      </c>
      <c r="M1338" t="inlineStr">
        <is>
          <t>A8</t>
        </is>
      </c>
      <c r="N1338" t="inlineStr"/>
      <c r="O1338" t="inlineStr">
        <is>
          <t>United States</t>
        </is>
      </c>
      <c r="P1338" t="inlineStr">
        <is>
          <t>Global North</t>
        </is>
      </c>
      <c r="Q1338" t="inlineStr"/>
      <c r="R1338" t="inlineStr"/>
      <c r="S1338" t="inlineStr"/>
      <c r="T1338" t="inlineStr">
        <is>
          <t>quantitative</t>
        </is>
      </c>
      <c r="U1338" t="inlineStr">
        <is>
          <t>Y</t>
        </is>
      </c>
      <c r="V1338" t="inlineStr"/>
      <c r="W1338" t="inlineStr">
        <is>
          <t>auto: To bridge the gap, this study investigated bikeshare system user travel behavior and developed a profile of user demographics through the comparison of short-term (1 day) users and annual members of Capital Bikeshare (CaBi) in Washington, D.C., with profiles of area bicyclists.</t>
        </is>
      </c>
      <c r="X1338" t="inlineStr">
        <is>
          <t>auto: Despite the increase in systems and users, little is known about how bikeshare member demographics and travel patterns compare with those of traditional bicyclists. | To bridge the gap, this study investigated bikeshare system user travel behavior and developed a profile of user demographics through the comparison of short-term (1 day) users and annual members of Capital Bikeshare (CaBi) in Washington, D.C., with profiles of area bicyclists.</t>
        </is>
      </c>
      <c r="Y1338" t="inlineStr"/>
      <c r="Z1338" t="inlineStr">
        <is>
          <t>high</t>
        </is>
      </c>
      <c r="AA1338" t="inlineStr"/>
      <c r="AB1338" t="inlineStr"/>
      <c r="AC1338" t="inlineStr"/>
      <c r="AD1338" t="inlineStr"/>
      <c r="AE1338" t="inlineStr">
        <is>
          <t>A8:landmarks</t>
        </is>
      </c>
      <c r="AF1338" t="inlineStr"/>
      <c r="AG1338" t="n">
        <v>13.4061</v>
      </c>
    </row>
    <row r="1339">
      <c r="A1339" t="inlineStr">
        <is>
          <t>LM01338</t>
        </is>
      </c>
      <c r="B1339" t="inlineStr">
        <is>
          <t>Bicycle-metro integration in a growing city: The determinants of cycling as a transfer mode in metro station areas in Beijing</t>
        </is>
      </c>
      <c r="C1339" t="n">
        <v>2017</v>
      </c>
      <c r="D1339" t="inlineStr">
        <is>
          <t>Pengjun Zhao; Shengxiao Li</t>
        </is>
      </c>
      <c r="E1339" t="inlineStr">
        <is>
          <t>Transportation Research Part A Policy and Practice</t>
        </is>
      </c>
      <c r="F1339" t="inlineStr">
        <is>
          <t>article</t>
        </is>
      </c>
      <c r="G1339" t="inlineStr">
        <is>
          <t>10.1016/j.tra.2017.03.003</t>
        </is>
      </c>
      <c r="H1339" t="inlineStr">
        <is>
          <t>W2600250648</t>
        </is>
      </c>
      <c r="I1339" t="inlineStr">
        <is>
          <t>https://doi.org/10.1016/j.tra.2017.03.003</t>
        </is>
      </c>
      <c r="J1339" t="inlineStr"/>
      <c r="K1339" t="n">
        <v>251</v>
      </c>
      <c r="L1339" t="inlineStr">
        <is>
          <t>A</t>
        </is>
      </c>
      <c r="M1339" t="inlineStr">
        <is>
          <t>A8</t>
        </is>
      </c>
      <c r="N1339" t="inlineStr"/>
      <c r="O1339" t="inlineStr">
        <is>
          <t>Beijing</t>
        </is>
      </c>
      <c r="P1339" t="inlineStr">
        <is>
          <t>China &amp; East Asia</t>
        </is>
      </c>
      <c r="Q1339" t="inlineStr"/>
      <c r="R1339" t="inlineStr"/>
      <c r="S1339" t="inlineStr"/>
      <c r="T1339" t="inlineStr">
        <is>
          <t>unclear</t>
        </is>
      </c>
      <c r="U1339" t="inlineStr"/>
      <c r="V1339" t="inlineStr"/>
      <c r="W1339" t="inlineStr"/>
      <c r="X1339" t="inlineStr"/>
      <c r="Y1339" t="inlineStr">
        <is>
          <t>metro station</t>
        </is>
      </c>
      <c r="Z1339" t="inlineStr">
        <is>
          <t>low</t>
        </is>
      </c>
      <c r="AA1339" t="inlineStr"/>
      <c r="AB1339" t="inlineStr">
        <is>
          <t>Y</t>
        </is>
      </c>
      <c r="AC1339" t="inlineStr">
        <is>
          <t>S1 Railway stations</t>
        </is>
      </c>
      <c r="AD1339" t="inlineStr"/>
      <c r="AE1339" t="inlineStr">
        <is>
          <t>S1:landmarks</t>
        </is>
      </c>
      <c r="AF1339" t="inlineStr"/>
      <c r="AG1339" t="n">
        <v>25.7261</v>
      </c>
    </row>
    <row r="1340">
      <c r="A1340" t="inlineStr">
        <is>
          <t>LM01339</t>
        </is>
      </c>
      <c r="B1340" t="inlineStr">
        <is>
          <t>Mobility as a Service: Development scenarios and implications for public transport</t>
        </is>
      </c>
      <c r="C1340" t="n">
        <v>2018</v>
      </c>
      <c r="D1340" t="inlineStr">
        <is>
          <t>Göran Smith; Jana Sochor; MariAnne Karlsson</t>
        </is>
      </c>
      <c r="E1340" t="inlineStr">
        <is>
          <t>Research in Transportation Economics</t>
        </is>
      </c>
      <c r="F1340" t="inlineStr">
        <is>
          <t>article</t>
        </is>
      </c>
      <c r="G1340" t="inlineStr">
        <is>
          <t>10.1016/j.retrec.2018.04.001</t>
        </is>
      </c>
      <c r="H1340" t="inlineStr">
        <is>
          <t>W2801289936</t>
        </is>
      </c>
      <c r="I1340" t="inlineStr">
        <is>
          <t>https://doi.org/10.1016/j.retrec.2018.04.001</t>
        </is>
      </c>
      <c r="J1340" t="inlineStr"/>
      <c r="K1340" t="n">
        <v>250</v>
      </c>
      <c r="L1340" t="inlineStr">
        <is>
          <t>A</t>
        </is>
      </c>
      <c r="M1340" t="inlineStr">
        <is>
          <t>A8</t>
        </is>
      </c>
      <c r="N1340" t="inlineStr">
        <is>
          <t>C9</t>
        </is>
      </c>
      <c r="O1340" t="inlineStr"/>
      <c r="P1340" t="inlineStr">
        <is>
          <t>Not place-specific</t>
        </is>
      </c>
      <c r="Q1340" t="inlineStr"/>
      <c r="R1340" t="inlineStr"/>
      <c r="S1340" t="inlineStr"/>
      <c r="T1340" t="inlineStr">
        <is>
          <t>unclear</t>
        </is>
      </c>
      <c r="U1340" t="inlineStr">
        <is>
          <t>Y</t>
        </is>
      </c>
      <c r="V1340" t="inlineStr"/>
      <c r="W1340" t="inlineStr"/>
      <c r="X1340" t="inlineStr"/>
      <c r="Y1340" t="inlineStr"/>
      <c r="Z1340" t="inlineStr">
        <is>
          <t>low</t>
        </is>
      </c>
      <c r="AA1340" t="inlineStr"/>
      <c r="AB1340" t="inlineStr"/>
      <c r="AC1340" t="inlineStr"/>
      <c r="AD1340" t="inlineStr"/>
      <c r="AE1340" t="inlineStr">
        <is>
          <t>A8:landmarks; C9:landmarks</t>
        </is>
      </c>
      <c r="AF1340" t="inlineStr"/>
      <c r="AG1340" t="n">
        <v>16.1119</v>
      </c>
    </row>
    <row r="1341">
      <c r="A1341" t="inlineStr">
        <is>
          <t>LM01340</t>
        </is>
      </c>
      <c r="B1341" t="inlineStr">
        <is>
          <t>The Veil and Urban Space in Istanbul: Women's dress, mobility and Islamic knowledge</t>
        </is>
      </c>
      <c r="C1341" t="n">
        <v>2002</v>
      </c>
      <c r="D1341" t="inlineStr">
        <is>
          <t>Anna J. Secor</t>
        </is>
      </c>
      <c r="E1341" t="inlineStr">
        <is>
          <t>Gender Place &amp; Culture</t>
        </is>
      </c>
      <c r="F1341" t="inlineStr">
        <is>
          <t>article</t>
        </is>
      </c>
      <c r="G1341" t="inlineStr">
        <is>
          <t>10.1080/09663690120115010</t>
        </is>
      </c>
      <c r="H1341" t="inlineStr">
        <is>
          <t>W2071792608</t>
        </is>
      </c>
      <c r="I1341" t="inlineStr">
        <is>
          <t>https://doi.org/10.1080/09663690120115010</t>
        </is>
      </c>
      <c r="J1341" t="inlineStr">
        <is>
          <t>https://durham-repository.worktribe.com/output/1288777</t>
        </is>
      </c>
      <c r="K1341" t="n">
        <v>246</v>
      </c>
      <c r="L1341" t="inlineStr">
        <is>
          <t>A</t>
        </is>
      </c>
      <c r="M1341" t="inlineStr">
        <is>
          <t>A8</t>
        </is>
      </c>
      <c r="N1341" t="inlineStr"/>
      <c r="O1341" t="inlineStr">
        <is>
          <t>Istanbul; Turkey</t>
        </is>
      </c>
      <c r="P1341" t="inlineStr">
        <is>
          <t>Middle East</t>
        </is>
      </c>
      <c r="Q1341" t="inlineStr"/>
      <c r="R1341" t="inlineStr"/>
      <c r="S1341" t="inlineStr"/>
      <c r="T1341" t="inlineStr">
        <is>
          <t>qualitative</t>
        </is>
      </c>
      <c r="U1341" t="inlineStr">
        <is>
          <t>Y</t>
        </is>
      </c>
      <c r="V1341" t="inlineStr"/>
      <c r="W1341" t="inlineStr">
        <is>
          <t>auto: Based on focus groups conducted with migrant women to Istanbul in the spring of 1999, this article aims to show how veiling, as a form of dress, is a spatial practice that gains its significance through women's urban mobility and their construction of Islamic understandings in the city.</t>
        </is>
      </c>
      <c r="X1341" t="inlineStr"/>
      <c r="Y1341" t="inlineStr"/>
      <c r="Z1341" t="inlineStr">
        <is>
          <t>high</t>
        </is>
      </c>
      <c r="AA1341" t="inlineStr"/>
      <c r="AB1341" t="inlineStr"/>
      <c r="AC1341" t="inlineStr"/>
      <c r="AD1341" t="inlineStr"/>
      <c r="AE1341" t="inlineStr">
        <is>
          <t>A8:landmarks</t>
        </is>
      </c>
      <c r="AF1341" t="inlineStr"/>
      <c r="AG1341" t="n">
        <v>40.1468</v>
      </c>
    </row>
    <row r="1342">
      <c r="A1342" t="inlineStr">
        <is>
          <t>LM01341</t>
        </is>
      </c>
      <c r="B1342" t="inlineStr">
        <is>
          <t>Relationship between commuting and health outcomes in a cross-sectional population survey in southern Sweden</t>
        </is>
      </c>
      <c r="C1342" t="n">
        <v>2011</v>
      </c>
      <c r="D1342" t="inlineStr">
        <is>
          <t>Erik Hansson; Kristoffer Mattisson; Jonas Björk; Per‐Olof Östergren; Kristina Jakobsson</t>
        </is>
      </c>
      <c r="E1342" t="inlineStr">
        <is>
          <t>BMC Public Health</t>
        </is>
      </c>
      <c r="F1342" t="inlineStr">
        <is>
          <t>article</t>
        </is>
      </c>
      <c r="G1342" t="inlineStr">
        <is>
          <t>10.1186/1471-2458-11-834</t>
        </is>
      </c>
      <c r="H1342" t="inlineStr">
        <is>
          <t>W2101559073</t>
        </is>
      </c>
      <c r="I1342" t="inlineStr">
        <is>
          <t>https://doi.org/10.1186/1471-2458-11-834</t>
        </is>
      </c>
      <c r="J1342" t="inlineStr">
        <is>
          <t>https://bmcpublichealth.biomedcentral.com/counter/pdf/10.1186/1471-2458-11-834</t>
        </is>
      </c>
      <c r="K1342" t="n">
        <v>244</v>
      </c>
      <c r="L1342" t="inlineStr">
        <is>
          <t>A</t>
        </is>
      </c>
      <c r="M1342" t="inlineStr">
        <is>
          <t>A8</t>
        </is>
      </c>
      <c r="N1342" t="inlineStr"/>
      <c r="O1342" t="inlineStr">
        <is>
          <t>Sweden</t>
        </is>
      </c>
      <c r="P1342" t="inlineStr">
        <is>
          <t>Global North</t>
        </is>
      </c>
      <c r="Q1342" t="inlineStr"/>
      <c r="R1342" t="inlineStr"/>
      <c r="S1342" t="inlineStr"/>
      <c r="T1342" t="inlineStr">
        <is>
          <t>quantitative</t>
        </is>
      </c>
      <c r="U1342" t="inlineStr">
        <is>
          <t>Y</t>
        </is>
      </c>
      <c r="V1342" t="inlineStr"/>
      <c r="W1342" t="inlineStr">
        <is>
          <t>auto: CONCLUSIONS: The results of this study are concordant with the few earlier studies in the field, in that associations were found between commutation and negative health outcomes.</t>
        </is>
      </c>
      <c r="X1342" t="inlineStr"/>
      <c r="Y1342" t="inlineStr"/>
      <c r="Z1342" t="inlineStr">
        <is>
          <t>high</t>
        </is>
      </c>
      <c r="AA1342" t="inlineStr"/>
      <c r="AB1342" t="inlineStr"/>
      <c r="AC1342" t="inlineStr"/>
      <c r="AD1342" t="inlineStr"/>
      <c r="AE1342" t="inlineStr">
        <is>
          <t>A8:landmarks</t>
        </is>
      </c>
      <c r="AF1342" t="inlineStr"/>
      <c r="AG1342" t="n">
        <v>12.7735</v>
      </c>
    </row>
    <row r="1343">
      <c r="A1343" t="inlineStr">
        <is>
          <t>LM01342</t>
        </is>
      </c>
      <c r="B1343" t="inlineStr">
        <is>
          <t>Making urban road pricing acceptable and effective: searching for quality and equity in urban mobility</t>
        </is>
      </c>
      <c r="C1343" t="n">
        <v>2001</v>
      </c>
      <c r="D1343" t="inlineStr">
        <is>
          <t>José Manuel Viegas</t>
        </is>
      </c>
      <c r="E1343" t="inlineStr">
        <is>
          <t>Transport Policy</t>
        </is>
      </c>
      <c r="F1343" t="inlineStr">
        <is>
          <t>article</t>
        </is>
      </c>
      <c r="G1343" t="inlineStr">
        <is>
          <t>10.1016/s0967-070x(01)00024-5</t>
        </is>
      </c>
      <c r="H1343" t="inlineStr">
        <is>
          <t>W2041498311</t>
        </is>
      </c>
      <c r="I1343" t="inlineStr">
        <is>
          <t>https://doi.org/10.1016/s0967-070x(01)00024-5</t>
        </is>
      </c>
      <c r="J1343" t="inlineStr"/>
      <c r="K1343" t="n">
        <v>243</v>
      </c>
      <c r="L1343" t="inlineStr">
        <is>
          <t>A</t>
        </is>
      </c>
      <c r="M1343" t="inlineStr">
        <is>
          <t>A8</t>
        </is>
      </c>
      <c r="N1343" t="inlineStr"/>
      <c r="O1343" t="inlineStr"/>
      <c r="P1343" t="inlineStr">
        <is>
          <t>Not place-specific</t>
        </is>
      </c>
      <c r="Q1343" t="inlineStr"/>
      <c r="R1343" t="inlineStr"/>
      <c r="S1343" t="inlineStr"/>
      <c r="T1343" t="inlineStr">
        <is>
          <t>unclear</t>
        </is>
      </c>
      <c r="U1343" t="inlineStr">
        <is>
          <t>Y</t>
        </is>
      </c>
      <c r="V1343" t="inlineStr"/>
      <c r="W1343" t="inlineStr"/>
      <c r="X1343" t="inlineStr"/>
      <c r="Y1343" t="inlineStr"/>
      <c r="Z1343" t="inlineStr">
        <is>
          <t>low</t>
        </is>
      </c>
      <c r="AA1343" t="inlineStr"/>
      <c r="AB1343" t="inlineStr"/>
      <c r="AC1343" t="inlineStr"/>
      <c r="AD1343" t="inlineStr"/>
      <c r="AE1343" t="inlineStr">
        <is>
          <t>A8:landmarks</t>
        </is>
      </c>
      <c r="AF1343" t="inlineStr"/>
      <c r="AG1343" t="n">
        <v>17.4783</v>
      </c>
    </row>
    <row r="1344">
      <c r="A1344" t="inlineStr">
        <is>
          <t>LM01343</t>
        </is>
      </c>
      <c r="B1344" t="inlineStr">
        <is>
          <t>Making the connections between transport disadvantage and the social exclusion of low income populations in the Tshwane Region of South Africa</t>
        </is>
      </c>
      <c r="C1344" t="n">
        <v>2011</v>
      </c>
      <c r="D1344" t="inlineStr">
        <is>
          <t>Karen Lucas</t>
        </is>
      </c>
      <c r="E1344" t="inlineStr">
        <is>
          <t>Journal of Transport Geography</t>
        </is>
      </c>
      <c r="F1344" t="inlineStr">
        <is>
          <t>article</t>
        </is>
      </c>
      <c r="G1344" t="inlineStr">
        <is>
          <t>10.1016/j.jtrangeo.2011.02.007</t>
        </is>
      </c>
      <c r="H1344" t="inlineStr">
        <is>
          <t>W2017216999</t>
        </is>
      </c>
      <c r="I1344" t="inlineStr">
        <is>
          <t>https://doi.org/10.1016/j.jtrangeo.2011.02.007</t>
        </is>
      </c>
      <c r="J1344" t="inlineStr"/>
      <c r="K1344" t="n">
        <v>241</v>
      </c>
      <c r="L1344" t="inlineStr">
        <is>
          <t>A</t>
        </is>
      </c>
      <c r="M1344" t="inlineStr">
        <is>
          <t>A8</t>
        </is>
      </c>
      <c r="N1344" t="inlineStr"/>
      <c r="O1344" t="inlineStr">
        <is>
          <t>Africa; South Africa</t>
        </is>
      </c>
      <c r="P1344" t="inlineStr">
        <is>
          <t>Africa</t>
        </is>
      </c>
      <c r="Q1344" t="inlineStr"/>
      <c r="R1344" t="inlineStr"/>
      <c r="S1344" t="inlineStr"/>
      <c r="T1344" t="inlineStr">
        <is>
          <t>unclear</t>
        </is>
      </c>
      <c r="U1344" t="inlineStr">
        <is>
          <t>Y</t>
        </is>
      </c>
      <c r="V1344" t="inlineStr"/>
      <c r="W1344" t="inlineStr"/>
      <c r="X1344" t="inlineStr"/>
      <c r="Y1344" t="inlineStr"/>
      <c r="Z1344" t="inlineStr">
        <is>
          <t>low</t>
        </is>
      </c>
      <c r="AA1344" t="inlineStr"/>
      <c r="AB1344" t="inlineStr"/>
      <c r="AC1344" t="inlineStr"/>
      <c r="AD1344" t="inlineStr"/>
      <c r="AE1344" t="inlineStr">
        <is>
          <t>A8:landmarks</t>
        </is>
      </c>
      <c r="AF1344" t="inlineStr"/>
      <c r="AG1344" t="n">
        <v>22.4894</v>
      </c>
    </row>
    <row r="1345">
      <c r="A1345" t="inlineStr">
        <is>
          <t>LM01344</t>
        </is>
      </c>
      <c r="B1345" t="inlineStr">
        <is>
          <t>Transportation for Livable Cities</t>
        </is>
      </c>
      <c r="C1345" t="n">
        <v>2017</v>
      </c>
      <c r="D1345" t="inlineStr">
        <is>
          <t>Vukan R Vuchic</t>
        </is>
      </c>
      <c r="E1345" t="inlineStr">
        <is>
          <t>Routledge eBooks</t>
        </is>
      </c>
      <c r="F1345" t="inlineStr">
        <is>
          <t>book</t>
        </is>
      </c>
      <c r="G1345" t="inlineStr">
        <is>
          <t>10.4324/9781351318167</t>
        </is>
      </c>
      <c r="H1345" t="inlineStr">
        <is>
          <t>W1570819980</t>
        </is>
      </c>
      <c r="I1345" t="inlineStr">
        <is>
          <t>https://doi.org/10.4324/9781351318167</t>
        </is>
      </c>
      <c r="J1345" t="inlineStr"/>
      <c r="K1345" t="n">
        <v>235</v>
      </c>
      <c r="L1345" t="inlineStr">
        <is>
          <t>A</t>
        </is>
      </c>
      <c r="M1345" t="inlineStr">
        <is>
          <t>A8</t>
        </is>
      </c>
      <c r="N1345" t="inlineStr"/>
      <c r="O1345" t="inlineStr"/>
      <c r="P1345" t="inlineStr">
        <is>
          <t>Not place-specific</t>
        </is>
      </c>
      <c r="Q1345" t="inlineStr"/>
      <c r="R1345" t="inlineStr"/>
      <c r="S1345" t="inlineStr"/>
      <c r="T1345" t="inlineStr">
        <is>
          <t>review</t>
        </is>
      </c>
      <c r="U1345" t="inlineStr">
        <is>
          <t>Y</t>
        </is>
      </c>
      <c r="V1345" t="inlineStr"/>
      <c r="W1345" t="inlineStr">
        <is>
          <t>auto: This book explores the complex relationship between transportation and the character of cities and metropolitan regions.</t>
        </is>
      </c>
      <c r="X1345" t="inlineStr"/>
      <c r="Y1345" t="inlineStr"/>
      <c r="Z1345" t="inlineStr">
        <is>
          <t>high</t>
        </is>
      </c>
      <c r="AA1345" t="inlineStr"/>
      <c r="AB1345" t="inlineStr"/>
      <c r="AC1345" t="inlineStr"/>
      <c r="AD1345" t="inlineStr"/>
      <c r="AE1345" t="inlineStr">
        <is>
          <t>A8:landmarks</t>
        </is>
      </c>
      <c r="AF1345" t="inlineStr"/>
      <c r="AG1345" t="n">
        <v>23.1783</v>
      </c>
    </row>
    <row r="1346">
      <c r="A1346" t="inlineStr">
        <is>
          <t>LM01345</t>
        </is>
      </c>
      <c r="B1346" t="inlineStr">
        <is>
          <t>Smart mobility and public transport: Opportunities and challenges in rural and urban areas</t>
        </is>
      </c>
      <c r="C1346" t="n">
        <v>2019</v>
      </c>
      <c r="D1346" t="inlineStr">
        <is>
          <t>Simone Porru; Francesco Edoardo Misso; Filippo Eros Pani; Cino Repetto</t>
        </is>
      </c>
      <c r="E1346" t="inlineStr">
        <is>
          <t>Journal of Traffic and Transportation Engineering (English Edition)</t>
        </is>
      </c>
      <c r="F1346" t="inlineStr">
        <is>
          <t>article</t>
        </is>
      </c>
      <c r="G1346" t="inlineStr">
        <is>
          <t>10.1016/j.jtte.2019.10.002</t>
        </is>
      </c>
      <c r="H1346" t="inlineStr">
        <is>
          <t>W2997567374</t>
        </is>
      </c>
      <c r="I1346" t="inlineStr">
        <is>
          <t>https://doi.org/10.1016/j.jtte.2019.10.002</t>
        </is>
      </c>
      <c r="J1346" t="inlineStr">
        <is>
          <t>https://www.sciencedirect.com/science/article/pii/S2095756419301898/pdf</t>
        </is>
      </c>
      <c r="K1346" t="n">
        <v>234</v>
      </c>
      <c r="L1346" t="inlineStr">
        <is>
          <t>A</t>
        </is>
      </c>
      <c r="M1346" t="inlineStr">
        <is>
          <t>A8</t>
        </is>
      </c>
      <c r="N1346" t="inlineStr"/>
      <c r="O1346" t="inlineStr">
        <is>
          <t>Europe</t>
        </is>
      </c>
      <c r="P1346" t="inlineStr">
        <is>
          <t>Global North</t>
        </is>
      </c>
      <c r="Q1346" t="inlineStr"/>
      <c r="R1346" t="inlineStr"/>
      <c r="S1346" t="inlineStr"/>
      <c r="T1346" t="inlineStr">
        <is>
          <t>review</t>
        </is>
      </c>
      <c r="U1346" t="inlineStr">
        <is>
          <t>Y</t>
        </is>
      </c>
      <c r="V1346" t="inlineStr"/>
      <c r="W1346" t="inlineStr">
        <is>
          <t>auto: Framed within the context of the Interreg Central Europe project RUMOBIL, this study tries to shed light on how the deployment of smart mobility solutions within the rural context compare to that within the urban context.</t>
        </is>
      </c>
      <c r="X1346" t="inlineStr"/>
      <c r="Y1346" t="inlineStr"/>
      <c r="Z1346" t="inlineStr">
        <is>
          <t>high</t>
        </is>
      </c>
      <c r="AA1346" t="inlineStr"/>
      <c r="AB1346" t="inlineStr"/>
      <c r="AC1346" t="inlineStr"/>
      <c r="AD1346" t="inlineStr"/>
      <c r="AE1346" t="inlineStr">
        <is>
          <t>A8:landmarks</t>
        </is>
      </c>
      <c r="AF1346" t="inlineStr"/>
      <c r="AG1346" t="n">
        <v>23.5633</v>
      </c>
    </row>
    <row r="1347">
      <c r="A1347" t="inlineStr">
        <is>
          <t>LM01346</t>
        </is>
      </c>
      <c r="B1347" t="inlineStr">
        <is>
          <t>Mobile Publics: Beyond the Network Perspective</t>
        </is>
      </c>
      <c r="C1347" t="n">
        <v>2004</v>
      </c>
      <c r="D1347" t="inlineStr">
        <is>
          <t>Mimí Sheller</t>
        </is>
      </c>
      <c r="E1347" t="inlineStr">
        <is>
          <t>Environment and Planning D Society and Space</t>
        </is>
      </c>
      <c r="F1347" t="inlineStr">
        <is>
          <t>article</t>
        </is>
      </c>
      <c r="G1347" t="inlineStr">
        <is>
          <t>10.1068/d324t</t>
        </is>
      </c>
      <c r="H1347" t="inlineStr">
        <is>
          <t>W2035952931</t>
        </is>
      </c>
      <c r="I1347" t="inlineStr">
        <is>
          <t>https://doi.org/10.1068/d324t</t>
        </is>
      </c>
      <c r="J1347" t="inlineStr"/>
      <c r="K1347" t="n">
        <v>232</v>
      </c>
      <c r="L1347" t="inlineStr">
        <is>
          <t>A</t>
        </is>
      </c>
      <c r="M1347" t="inlineStr">
        <is>
          <t>A8</t>
        </is>
      </c>
      <c r="N1347" t="inlineStr"/>
      <c r="O1347" t="inlineStr"/>
      <c r="P1347" t="inlineStr">
        <is>
          <t>Not place-specific</t>
        </is>
      </c>
      <c r="Q1347" t="inlineStr"/>
      <c r="R1347" t="inlineStr"/>
      <c r="S1347" t="inlineStr"/>
      <c r="T1347" t="inlineStr">
        <is>
          <t>conceptual</t>
        </is>
      </c>
      <c r="U1347" t="inlineStr">
        <is>
          <t>Y</t>
        </is>
      </c>
      <c r="V1347" t="inlineStr"/>
      <c r="W1347" t="inlineStr">
        <is>
          <t>auto: In this paper I argue that models of ‘publicity’ have paid insufficient attention to the ways in which publics are deeply embedded in social and machinic complexes involving the mobilities of people, objects, and information.</t>
        </is>
      </c>
      <c r="X1347" t="inlineStr"/>
      <c r="Y1347" t="inlineStr"/>
      <c r="Z1347" t="inlineStr">
        <is>
          <t>medium</t>
        </is>
      </c>
      <c r="AA1347" t="inlineStr"/>
      <c r="AB1347" t="inlineStr"/>
      <c r="AC1347" t="inlineStr"/>
      <c r="AD1347" t="inlineStr"/>
      <c r="AE1347" t="inlineStr">
        <is>
          <t>A8:landmarks</t>
        </is>
      </c>
      <c r="AF1347" t="inlineStr"/>
      <c r="AG1347" t="n">
        <v>46.9515</v>
      </c>
    </row>
    <row r="1348">
      <c r="A1348" t="inlineStr">
        <is>
          <t>LM01347</t>
        </is>
      </c>
      <c r="B1348" t="inlineStr">
        <is>
          <t>Reconstructing tourism in the Caribbean: connecting pandemic recovery, climate resilience and sustainable tourism through mobility justice</t>
        </is>
      </c>
      <c r="C1348" t="n">
        <v>2020</v>
      </c>
      <c r="D1348" t="inlineStr">
        <is>
          <t>Mimí Sheller</t>
        </is>
      </c>
      <c r="E1348" t="inlineStr">
        <is>
          <t>Journal of Sustainable Tourism</t>
        </is>
      </c>
      <c r="F1348" t="inlineStr">
        <is>
          <t>article</t>
        </is>
      </c>
      <c r="G1348" t="inlineStr">
        <is>
          <t>10.1080/09669582.2020.1791141</t>
        </is>
      </c>
      <c r="H1348" t="inlineStr">
        <is>
          <t>W3042715789</t>
        </is>
      </c>
      <c r="I1348" t="inlineStr">
        <is>
          <t>https://doi.org/10.1080/09669582.2020.1791141</t>
        </is>
      </c>
      <c r="J1348" t="inlineStr"/>
      <c r="K1348" t="n">
        <v>232</v>
      </c>
      <c r="L1348" t="inlineStr">
        <is>
          <t>A</t>
        </is>
      </c>
      <c r="M1348" t="inlineStr">
        <is>
          <t>A8</t>
        </is>
      </c>
      <c r="N1348" t="inlineStr"/>
      <c r="O1348" t="inlineStr">
        <is>
          <t>Caribbean</t>
        </is>
      </c>
      <c r="P1348" t="inlineStr">
        <is>
          <t>Latin America</t>
        </is>
      </c>
      <c r="Q1348" t="inlineStr"/>
      <c r="R1348" t="inlineStr"/>
      <c r="S1348" t="inlineStr"/>
      <c r="T1348" t="inlineStr">
        <is>
          <t>conceptual</t>
        </is>
      </c>
      <c r="U1348" t="inlineStr">
        <is>
          <t>Y</t>
        </is>
      </c>
      <c r="V1348" t="inlineStr"/>
      <c r="W1348" t="inlineStr">
        <is>
          <t>auto: This article seeks to identify other ways in which Caribbean small island states and non-independent territories might rebuild more sustainable ecologies and economies as they come out of the pandemic within the ongoing climate crisis.</t>
        </is>
      </c>
      <c r="X1348" t="inlineStr"/>
      <c r="Y1348" t="inlineStr"/>
      <c r="Z1348" t="inlineStr">
        <is>
          <t>medium</t>
        </is>
      </c>
      <c r="AA1348" t="inlineStr"/>
      <c r="AB1348" t="inlineStr"/>
      <c r="AC1348" t="inlineStr"/>
      <c r="AD1348" t="inlineStr"/>
      <c r="AE1348" t="inlineStr">
        <is>
          <t>A8:landmarks</t>
        </is>
      </c>
      <c r="AF1348" t="inlineStr"/>
      <c r="AG1348" t="n">
        <v>49.4171</v>
      </c>
    </row>
    <row r="1349">
      <c r="A1349" t="inlineStr">
        <is>
          <t>LM01348</t>
        </is>
      </c>
      <c r="B1349" t="inlineStr">
        <is>
          <t>The role of shared autonomous vehicle systems in delivering smart urban mobility: A systematic review of the literature</t>
        </is>
      </c>
      <c r="C1349" t="n">
        <v>2020</v>
      </c>
      <c r="D1349" t="inlineStr">
        <is>
          <t>Fahimeh Golbabaei; Tan Yiğitcanlar; Jonathan M. Bunker</t>
        </is>
      </c>
      <c r="E1349" t="inlineStr">
        <is>
          <t>International Journal of Sustainable Transportation</t>
        </is>
      </c>
      <c r="F1349" t="inlineStr">
        <is>
          <t>review</t>
        </is>
      </c>
      <c r="G1349" t="inlineStr">
        <is>
          <t>10.1080/15568318.2020.1798571</t>
        </is>
      </c>
      <c r="H1349" t="inlineStr">
        <is>
          <t>W3045845471</t>
        </is>
      </c>
      <c r="I1349" t="inlineStr">
        <is>
          <t>https://doi.org/10.1080/15568318.2020.1798571</t>
        </is>
      </c>
      <c r="J1349" t="inlineStr">
        <is>
          <t>https://eprints.qut.edu.au/202661/1/AcceptedManuscript.pdf</t>
        </is>
      </c>
      <c r="K1349" t="n">
        <v>230</v>
      </c>
      <c r="L1349" t="inlineStr">
        <is>
          <t>A</t>
        </is>
      </c>
      <c r="M1349" t="inlineStr">
        <is>
          <t>A8</t>
        </is>
      </c>
      <c r="N1349" t="inlineStr">
        <is>
          <t>C9</t>
        </is>
      </c>
      <c r="O1349" t="inlineStr"/>
      <c r="P1349" t="inlineStr">
        <is>
          <t>Not place-specific</t>
        </is>
      </c>
      <c r="Q1349" t="inlineStr"/>
      <c r="R1349" t="inlineStr"/>
      <c r="S1349" t="inlineStr"/>
      <c r="T1349" t="inlineStr">
        <is>
          <t>review</t>
        </is>
      </c>
      <c r="U1349" t="inlineStr">
        <is>
          <t>Y</t>
        </is>
      </c>
      <c r="V1349" t="inlineStr"/>
      <c r="W1349" t="inlineStr">
        <is>
          <t>auto: To bridge this gap in the literature, this study aims to investigate and map out the service attributes and impacts of SAVs on urban mobility, infrastructure and land use, travel behavior, and the environment.</t>
        </is>
      </c>
      <c r="X1349" t="inlineStr">
        <is>
          <t>auto: In other words, SAV in the context of smart urban mobility is an understudied area of research with limited review studies. | To bridge this gap in the literature, this study aims to investigate and map out the service attributes and impacts of SAVs on urban mobility, infrastructure and land use, travel behavior, and the environment.</t>
        </is>
      </c>
      <c r="Y1349" t="inlineStr"/>
      <c r="Z1349" t="inlineStr">
        <is>
          <t>high</t>
        </is>
      </c>
      <c r="AA1349" t="inlineStr"/>
      <c r="AB1349" t="inlineStr"/>
      <c r="AC1349" t="inlineStr"/>
      <c r="AD1349" t="inlineStr"/>
      <c r="AE1349" t="inlineStr">
        <is>
          <t>A8:landmarks; C9:landmarks</t>
        </is>
      </c>
      <c r="AF1349" t="inlineStr"/>
      <c r="AG1349" t="n">
        <v>2.8429</v>
      </c>
    </row>
    <row r="1350">
      <c r="A1350" t="inlineStr">
        <is>
          <t>LM01349</t>
        </is>
      </c>
      <c r="B1350" t="inlineStr">
        <is>
          <t>Inverse associations between cycling to work, public transport, and overweight and obesity: Findings from a population based study in Australia</t>
        </is>
      </c>
      <c r="C1350" t="n">
        <v>2007</v>
      </c>
      <c r="D1350" t="inlineStr">
        <is>
          <t>Li Ming Wen; Chris E. Rissel</t>
        </is>
      </c>
      <c r="E1350" t="inlineStr">
        <is>
          <t>Preventive Medicine</t>
        </is>
      </c>
      <c r="F1350" t="inlineStr">
        <is>
          <t>article</t>
        </is>
      </c>
      <c r="G1350" t="inlineStr">
        <is>
          <t>10.1016/j.ypmed.2007.08.009</t>
        </is>
      </c>
      <c r="H1350" t="inlineStr">
        <is>
          <t>W2006913384</t>
        </is>
      </c>
      <c r="I1350" t="inlineStr">
        <is>
          <t>https://doi.org/10.1016/j.ypmed.2007.08.009</t>
        </is>
      </c>
      <c r="J1350" t="inlineStr">
        <is>
          <t>https://doi.org/10.13016/aqet-ycpl</t>
        </is>
      </c>
      <c r="K1350" t="n">
        <v>229</v>
      </c>
      <c r="L1350" t="inlineStr">
        <is>
          <t>A</t>
        </is>
      </c>
      <c r="M1350" t="inlineStr">
        <is>
          <t>A8</t>
        </is>
      </c>
      <c r="N1350" t="inlineStr"/>
      <c r="O1350" t="inlineStr">
        <is>
          <t>Australia</t>
        </is>
      </c>
      <c r="P1350" t="inlineStr">
        <is>
          <t>Global North</t>
        </is>
      </c>
      <c r="Q1350" t="inlineStr"/>
      <c r="R1350" t="inlineStr"/>
      <c r="S1350" t="inlineStr"/>
      <c r="T1350" t="inlineStr">
        <is>
          <t>unclear</t>
        </is>
      </c>
      <c r="U1350" t="inlineStr">
        <is>
          <t>Y</t>
        </is>
      </c>
      <c r="V1350" t="inlineStr"/>
      <c r="W1350" t="inlineStr"/>
      <c r="X1350" t="inlineStr"/>
      <c r="Y1350" t="inlineStr"/>
      <c r="Z1350" t="inlineStr">
        <is>
          <t>low</t>
        </is>
      </c>
      <c r="AA1350" t="inlineStr"/>
      <c r="AB1350" t="inlineStr"/>
      <c r="AC1350" t="inlineStr"/>
      <c r="AD1350" t="inlineStr"/>
      <c r="AE1350" t="inlineStr">
        <is>
          <t>A8:landmarks</t>
        </is>
      </c>
      <c r="AF1350" t="inlineStr"/>
      <c r="AG1350" t="n">
        <v>27.541</v>
      </c>
    </row>
    <row r="1351">
      <c r="A1351" t="inlineStr">
        <is>
          <t>LM01350</t>
        </is>
      </c>
      <c r="B1351" t="inlineStr">
        <is>
          <t>Concentrations of fine, ultrafine, and black carbon particles in auto-rickshaws in New Delhi, India</t>
        </is>
      </c>
      <c r="C1351" t="n">
        <v>2011</v>
      </c>
      <c r="D1351" t="inlineStr">
        <is>
          <t>Joshua Schulz Apte; Thomas W. Kirchstetter; Alexander H. Reich; Shyam J. Deshpande; Geetanjali Kaushik; Arvind Laxmikant Chel; Julian  D. Marshall; William W. Nazaroff</t>
        </is>
      </c>
      <c r="E1351" t="inlineStr">
        <is>
          <t>Atmospheric Environment</t>
        </is>
      </c>
      <c r="F1351" t="inlineStr">
        <is>
          <t>article</t>
        </is>
      </c>
      <c r="G1351" t="inlineStr">
        <is>
          <t>10.1016/j.atmosenv.2011.05.028</t>
        </is>
      </c>
      <c r="H1351" t="inlineStr">
        <is>
          <t>W2031724056</t>
        </is>
      </c>
      <c r="I1351" t="inlineStr">
        <is>
          <t>https://doi.org/10.1016/j.atmosenv.2011.05.028</t>
        </is>
      </c>
      <c r="J1351" t="inlineStr"/>
      <c r="K1351" t="n">
        <v>229</v>
      </c>
      <c r="L1351" t="inlineStr">
        <is>
          <t>A</t>
        </is>
      </c>
      <c r="M1351" t="inlineStr">
        <is>
          <t>A8</t>
        </is>
      </c>
      <c r="N1351" t="inlineStr"/>
      <c r="O1351" t="inlineStr">
        <is>
          <t>India; New Delhi</t>
        </is>
      </c>
      <c r="P1351" t="inlineStr">
        <is>
          <t>South Asia</t>
        </is>
      </c>
      <c r="Q1351" t="inlineStr">
        <is>
          <t>Y</t>
        </is>
      </c>
      <c r="R1351" t="inlineStr">
        <is>
          <t>Y</t>
        </is>
      </c>
      <c r="S1351" t="inlineStr"/>
      <c r="T1351" t="inlineStr">
        <is>
          <t>unclear</t>
        </is>
      </c>
      <c r="U1351" t="inlineStr">
        <is>
          <t>Y</t>
        </is>
      </c>
      <c r="V1351" t="inlineStr"/>
      <c r="W1351" t="inlineStr"/>
      <c r="X1351" t="inlineStr"/>
      <c r="Y1351" t="inlineStr"/>
      <c r="Z1351" t="inlineStr">
        <is>
          <t>low</t>
        </is>
      </c>
      <c r="AA1351" t="inlineStr"/>
      <c r="AB1351" t="inlineStr"/>
      <c r="AC1351" t="inlineStr"/>
      <c r="AD1351" t="inlineStr"/>
      <c r="AE1351" t="inlineStr">
        <is>
          <t>A8:landmarks</t>
        </is>
      </c>
      <c r="AF1351" t="inlineStr"/>
      <c r="AG1351" t="n">
        <v>6.8733</v>
      </c>
    </row>
    <row r="1352">
      <c r="A1352" t="inlineStr">
        <is>
          <t>LM01351</t>
        </is>
      </c>
      <c r="B1352" t="inlineStr">
        <is>
          <t>'Opportunity structures': urban landscape, social capital and health promotion in Australia</t>
        </is>
      </c>
      <c r="C1352" t="n">
        <v>2002</v>
      </c>
      <c r="D1352" t="inlineStr">
        <is>
          <t>Fran Elaine Baum</t>
        </is>
      </c>
      <c r="E1352" t="inlineStr">
        <is>
          <t>Health Promotion International</t>
        </is>
      </c>
      <c r="F1352" t="inlineStr">
        <is>
          <t>article</t>
        </is>
      </c>
      <c r="G1352" t="inlineStr">
        <is>
          <t>10.1093/heapro/17.4.351</t>
        </is>
      </c>
      <c r="H1352" t="inlineStr">
        <is>
          <t>W2140488108</t>
        </is>
      </c>
      <c r="I1352" t="inlineStr">
        <is>
          <t>https://doi.org/10.1093/heapro/17.4.351</t>
        </is>
      </c>
      <c r="J1352" t="inlineStr">
        <is>
          <t>https://durham-repository.worktribe.com/output/1554333</t>
        </is>
      </c>
      <c r="K1352" t="n">
        <v>226</v>
      </c>
      <c r="L1352" t="inlineStr">
        <is>
          <t>A</t>
        </is>
      </c>
      <c r="M1352" t="inlineStr">
        <is>
          <t>A8</t>
        </is>
      </c>
      <c r="N1352" t="inlineStr"/>
      <c r="O1352" t="inlineStr">
        <is>
          <t>Australia</t>
        </is>
      </c>
      <c r="P1352" t="inlineStr">
        <is>
          <t>Global North</t>
        </is>
      </c>
      <c r="Q1352" t="inlineStr"/>
      <c r="R1352" t="inlineStr"/>
      <c r="S1352" t="inlineStr"/>
      <c r="T1352" t="inlineStr">
        <is>
          <t>mixed</t>
        </is>
      </c>
      <c r="U1352" t="inlineStr">
        <is>
          <t>Y</t>
        </is>
      </c>
      <c r="V1352" t="inlineStr"/>
      <c r="W1352" t="inlineStr">
        <is>
          <t>auto: This paper presents data from 40 in-depth interviews that were conducted as part of a study of social capital and health in relation to people's perceptions of the influence of 'place' on their participation levels and health.</t>
        </is>
      </c>
      <c r="X1352" t="inlineStr"/>
      <c r="Y1352" t="inlineStr"/>
      <c r="Z1352" t="inlineStr">
        <is>
          <t>high</t>
        </is>
      </c>
      <c r="AA1352" t="inlineStr"/>
      <c r="AB1352" t="inlineStr"/>
      <c r="AC1352" t="inlineStr"/>
      <c r="AD1352" t="inlineStr"/>
      <c r="AE1352" t="inlineStr">
        <is>
          <t>A8:landmarks</t>
        </is>
      </c>
      <c r="AF1352" t="inlineStr"/>
      <c r="AG1352" t="n">
        <v>3.5691</v>
      </c>
    </row>
    <row r="1353">
      <c r="A1353" t="inlineStr">
        <is>
          <t>LM01352</t>
        </is>
      </c>
      <c r="B1353" t="inlineStr">
        <is>
          <t>Modeling and simulation of passenger alighting and boarding movement in Beijing metro stations</t>
        </is>
      </c>
      <c r="C1353" t="n">
        <v>2008</v>
      </c>
      <c r="D1353" t="inlineStr">
        <is>
          <t>Qi Zhang; Baoming Han; Dewei Li</t>
        </is>
      </c>
      <c r="E1353" t="inlineStr">
        <is>
          <t>Transportation Research Part C Emerging Technologies</t>
        </is>
      </c>
      <c r="F1353" t="inlineStr">
        <is>
          <t>article</t>
        </is>
      </c>
      <c r="G1353" t="inlineStr">
        <is>
          <t>10.1016/j.trc.2007.12.001</t>
        </is>
      </c>
      <c r="H1353" t="inlineStr">
        <is>
          <t>W1538217831</t>
        </is>
      </c>
      <c r="I1353" t="inlineStr">
        <is>
          <t>https://doi.org/10.1016/j.trc.2007.12.001</t>
        </is>
      </c>
      <c r="J1353" t="inlineStr"/>
      <c r="K1353" t="n">
        <v>223</v>
      </c>
      <c r="L1353" t="inlineStr">
        <is>
          <t>A</t>
        </is>
      </c>
      <c r="M1353" t="inlineStr">
        <is>
          <t>A8</t>
        </is>
      </c>
      <c r="N1353" t="inlineStr"/>
      <c r="O1353" t="inlineStr">
        <is>
          <t>Beijing</t>
        </is>
      </c>
      <c r="P1353" t="inlineStr">
        <is>
          <t>China &amp; East Asia</t>
        </is>
      </c>
      <c r="Q1353" t="inlineStr"/>
      <c r="R1353" t="inlineStr"/>
      <c r="S1353" t="inlineStr"/>
      <c r="T1353" t="inlineStr">
        <is>
          <t>unclear</t>
        </is>
      </c>
      <c r="U1353" t="inlineStr"/>
      <c r="V1353" t="inlineStr"/>
      <c r="W1353" t="inlineStr"/>
      <c r="X1353" t="inlineStr"/>
      <c r="Y1353" t="inlineStr">
        <is>
          <t>metro stations</t>
        </is>
      </c>
      <c r="Z1353" t="inlineStr">
        <is>
          <t>low</t>
        </is>
      </c>
      <c r="AA1353" t="inlineStr"/>
      <c r="AB1353" t="inlineStr">
        <is>
          <t>Y</t>
        </is>
      </c>
      <c r="AC1353" t="inlineStr">
        <is>
          <t>S1 Railway stations</t>
        </is>
      </c>
      <c r="AD1353" t="inlineStr"/>
      <c r="AE1353" t="inlineStr">
        <is>
          <t>S1:landmarks</t>
        </is>
      </c>
      <c r="AF1353" t="inlineStr"/>
      <c r="AG1353" t="n">
        <v>11.0175</v>
      </c>
    </row>
    <row r="1354">
      <c r="A1354" t="inlineStr">
        <is>
          <t>LM01353</t>
        </is>
      </c>
      <c r="B1354" t="inlineStr">
        <is>
          <t>Socially-Aware Large-Scale Crowd Forecasting</t>
        </is>
      </c>
      <c r="C1354" t="n">
        <v>2014</v>
      </c>
      <c r="D1354" t="inlineStr">
        <is>
          <t>Alexandre Alahi; Vignesh Ramanathan; Li Fei-Fei</t>
        </is>
      </c>
      <c r="E1354" t="inlineStr">
        <is>
          <t>IEEE Computer Society Conference on Computer Vision and Pattern Recognition/Proceedings - IEEE Computer Society Conference on Computer Vision and Pattern Recognition/Proceedings</t>
        </is>
      </c>
      <c r="F1354" t="inlineStr">
        <is>
          <t>conference-paper</t>
        </is>
      </c>
      <c r="G1354" t="inlineStr">
        <is>
          <t>10.1109/cvpr.2014.283</t>
        </is>
      </c>
      <c r="H1354" t="inlineStr">
        <is>
          <t>W2134944993</t>
        </is>
      </c>
      <c r="I1354" t="inlineStr">
        <is>
          <t>https://doi.org/10.1109/cvpr.2014.283</t>
        </is>
      </c>
      <c r="J1354" t="inlineStr">
        <is>
          <t>http://infoscience.epfl.ch/record/230284</t>
        </is>
      </c>
      <c r="K1354" t="n">
        <v>223</v>
      </c>
      <c r="L1354" t="inlineStr">
        <is>
          <t>A</t>
        </is>
      </c>
      <c r="M1354" t="inlineStr">
        <is>
          <t>A8</t>
        </is>
      </c>
      <c r="N1354" t="inlineStr"/>
      <c r="O1354" t="inlineStr"/>
      <c r="P1354" t="inlineStr">
        <is>
          <t>Not place-specific</t>
        </is>
      </c>
      <c r="Q1354" t="inlineStr"/>
      <c r="R1354" t="inlineStr"/>
      <c r="S1354" t="inlineStr"/>
      <c r="T1354" t="inlineStr">
        <is>
          <t>quantitative</t>
        </is>
      </c>
      <c r="U1354" t="inlineStr"/>
      <c r="V1354" t="inlineStr"/>
      <c r="W1354" t="inlineStr">
        <is>
          <t>auto: We propose to quantitatively study crowded environments by introducing a dataset of 42 million trajectories collected in train stations.</t>
        </is>
      </c>
      <c r="X1354" t="inlineStr"/>
      <c r="Y1354" t="inlineStr">
        <is>
          <t>train stations</t>
        </is>
      </c>
      <c r="Z1354" t="inlineStr">
        <is>
          <t>high</t>
        </is>
      </c>
      <c r="AA1354" t="inlineStr"/>
      <c r="AB1354" t="inlineStr">
        <is>
          <t>Y</t>
        </is>
      </c>
      <c r="AC1354" t="inlineStr">
        <is>
          <t>S1 Railway stations</t>
        </is>
      </c>
      <c r="AD1354" t="inlineStr"/>
      <c r="AE1354" t="inlineStr">
        <is>
          <t>S1:landmarks</t>
        </is>
      </c>
      <c r="AF1354" t="inlineStr"/>
      <c r="AG1354" t="n">
        <v>11.2424</v>
      </c>
    </row>
    <row r="1355">
      <c r="A1355" t="inlineStr">
        <is>
          <t>LM01354</t>
        </is>
      </c>
      <c r="B1355" t="inlineStr">
        <is>
          <t>Metro station free drinking water fountain- A potential “microplastics hotspot” for human consumption</t>
        </is>
      </c>
      <c r="C1355" t="n">
        <v>2020</v>
      </c>
      <c r="D1355" t="inlineStr">
        <is>
          <t>V.C. Shruti; Fermín Pérez‐Guevara; Gurusamy Kutralam-Muniasamy</t>
        </is>
      </c>
      <c r="E1355" t="inlineStr">
        <is>
          <t>Environmental Pollution</t>
        </is>
      </c>
      <c r="F1355" t="inlineStr">
        <is>
          <t>article</t>
        </is>
      </c>
      <c r="G1355" t="inlineStr">
        <is>
          <t>10.1016/j.envpol.2020.114227</t>
        </is>
      </c>
      <c r="H1355" t="inlineStr">
        <is>
          <t>W3008126084</t>
        </is>
      </c>
      <c r="I1355" t="inlineStr">
        <is>
          <t>https://doi.org/10.1016/j.envpol.2020.114227</t>
        </is>
      </c>
      <c r="J1355" t="inlineStr"/>
      <c r="K1355" t="n">
        <v>209</v>
      </c>
      <c r="L1355" t="inlineStr">
        <is>
          <t>A</t>
        </is>
      </c>
      <c r="M1355" t="inlineStr">
        <is>
          <t>A8</t>
        </is>
      </c>
      <c r="N1355" t="inlineStr"/>
      <c r="O1355" t="inlineStr"/>
      <c r="P1355" t="inlineStr">
        <is>
          <t>Not place-specific</t>
        </is>
      </c>
      <c r="Q1355" t="inlineStr"/>
      <c r="R1355" t="inlineStr"/>
      <c r="S1355" t="inlineStr"/>
      <c r="T1355" t="inlineStr">
        <is>
          <t>unclear</t>
        </is>
      </c>
      <c r="U1355" t="inlineStr"/>
      <c r="V1355" t="inlineStr"/>
      <c r="W1355" t="inlineStr"/>
      <c r="X1355" t="inlineStr"/>
      <c r="Y1355" t="inlineStr">
        <is>
          <t>metro station</t>
        </is>
      </c>
      <c r="Z1355" t="inlineStr">
        <is>
          <t>low</t>
        </is>
      </c>
      <c r="AA1355" t="inlineStr"/>
      <c r="AB1355" t="inlineStr">
        <is>
          <t>Y</t>
        </is>
      </c>
      <c r="AC1355" t="inlineStr">
        <is>
          <t>S1 Railway stations</t>
        </is>
      </c>
      <c r="AD1355" t="inlineStr"/>
      <c r="AE1355" t="inlineStr">
        <is>
          <t>S1:landmarks</t>
        </is>
      </c>
      <c r="AF1355" t="inlineStr"/>
      <c r="AG1355" t="n">
        <v>5.8372</v>
      </c>
    </row>
    <row r="1356">
      <c r="A1356" t="inlineStr">
        <is>
          <t>LM01355</t>
        </is>
      </c>
      <c r="B1356" t="inlineStr">
        <is>
          <t>Affordability of Public Transport in Developing Countries</t>
        </is>
      </c>
      <c r="C1356" t="n">
        <v>2005</v>
      </c>
      <c r="D1356" t="inlineStr">
        <is>
          <t>Malise C Dick; Robin Carruthers; Anuja Saurkar</t>
        </is>
      </c>
      <c r="E1356" t="inlineStr">
        <is>
          <t>World Bank, Washington, DC eBooks</t>
        </is>
      </c>
      <c r="F1356" t="inlineStr">
        <is>
          <t>book</t>
        </is>
      </c>
      <c r="G1356" t="inlineStr">
        <is>
          <t>10.1596/17408</t>
        </is>
      </c>
      <c r="H1356" t="inlineStr">
        <is>
          <t>W1608418283</t>
        </is>
      </c>
      <c r="I1356" t="inlineStr">
        <is>
          <t>https://doi.org/10.1596/17408</t>
        </is>
      </c>
      <c r="J1356" t="inlineStr">
        <is>
          <t>http://documents.worldbank.org/curated/en/2005/01/6364342/affordability-public-transport-developing-countries</t>
        </is>
      </c>
      <c r="K1356" t="n">
        <v>132</v>
      </c>
      <c r="L1356" t="inlineStr">
        <is>
          <t>A</t>
        </is>
      </c>
      <c r="M1356" t="inlineStr">
        <is>
          <t>A8</t>
        </is>
      </c>
      <c r="N1356" t="inlineStr"/>
      <c r="O1356" t="inlineStr">
        <is>
          <t>Africa; East Asia; Europe; South America; South Asia</t>
        </is>
      </c>
      <c r="P1356" t="inlineStr">
        <is>
          <t>Multi-region</t>
        </is>
      </c>
      <c r="Q1356" t="inlineStr"/>
      <c r="R1356" t="inlineStr"/>
      <c r="S1356" t="inlineStr"/>
      <c r="T1356" t="inlineStr">
        <is>
          <t>conceptual</t>
        </is>
      </c>
      <c r="U1356" t="inlineStr"/>
      <c r="V1356" t="inlineStr"/>
      <c r="W1356" t="inlineStr">
        <is>
          <t>auto: The analysis reported here was prompted by a realization that there was little reliable and consistent information on what proportion of household income is spent on urban public transport.</t>
        </is>
      </c>
      <c r="X1356" t="inlineStr"/>
      <c r="Y1356" t="inlineStr"/>
      <c r="Z1356" t="inlineStr">
        <is>
          <t>high</t>
        </is>
      </c>
      <c r="AA1356" t="inlineStr"/>
      <c r="AB1356" t="inlineStr"/>
      <c r="AC1356" t="inlineStr"/>
      <c r="AD1356" t="inlineStr"/>
      <c r="AE1356" t="inlineStr">
        <is>
          <t>A8:india</t>
        </is>
      </c>
      <c r="AF1356" t="inlineStr"/>
      <c r="AG1356" t="n">
        <v>10.2586</v>
      </c>
    </row>
    <row r="1357">
      <c r="A1357" t="inlineStr">
        <is>
          <t>LM01356</t>
        </is>
      </c>
      <c r="B1357" t="inlineStr">
        <is>
          <t>Informal public transport modes in India: A case study of five city regions</t>
        </is>
      </c>
      <c r="C1357" t="n">
        <v>2016</v>
      </c>
      <c r="D1357" t="inlineStr">
        <is>
          <t>Megha Kumar; Seema Singh; Akshima Tejas Ghate; Sarbojit Pal; Sangeetha Ann Wilson</t>
        </is>
      </c>
      <c r="E1357" t="inlineStr">
        <is>
          <t>IATSS Research</t>
        </is>
      </c>
      <c r="F1357" t="inlineStr">
        <is>
          <t>article</t>
        </is>
      </c>
      <c r="G1357" t="inlineStr">
        <is>
          <t>10.1016/j.iatssr.2016.01.001</t>
        </is>
      </c>
      <c r="H1357" t="inlineStr">
        <is>
          <t>W2295666781</t>
        </is>
      </c>
      <c r="I1357" t="inlineStr">
        <is>
          <t>https://doi.org/10.1016/j.iatssr.2016.01.001</t>
        </is>
      </c>
      <c r="J1357" t="inlineStr">
        <is>
          <t>https://www.sciencedirect.com/science/article/pii/S0386111216000029/pdf</t>
        </is>
      </c>
      <c r="K1357" t="n">
        <v>116</v>
      </c>
      <c r="L1357" t="inlineStr">
        <is>
          <t>A</t>
        </is>
      </c>
      <c r="M1357" t="inlineStr">
        <is>
          <t>A8</t>
        </is>
      </c>
      <c r="N1357" t="inlineStr"/>
      <c r="O1357" t="inlineStr">
        <is>
          <t>India</t>
        </is>
      </c>
      <c r="P1357" t="inlineStr">
        <is>
          <t>South Asia</t>
        </is>
      </c>
      <c r="Q1357" t="inlineStr">
        <is>
          <t>Y</t>
        </is>
      </c>
      <c r="R1357" t="inlineStr"/>
      <c r="S1357" t="inlineStr"/>
      <c r="T1357" t="inlineStr">
        <is>
          <t>qualitative</t>
        </is>
      </c>
      <c r="U1357" t="inlineStr"/>
      <c r="V1357" t="inlineStr"/>
      <c r="W1357" t="inlineStr">
        <is>
          <t>auto: This paper presents the results of this research study, which provides a stronger understanding of the operational characteristics, roles, and contributions of these systems in meeting the mobility needs of the people.</t>
        </is>
      </c>
      <c r="X1357" t="inlineStr">
        <is>
          <t>auto: To address this knowledge gap, an empirical study on informal public transport modes was undertaken in five cities/city regions of India. | The paper highlights that these systems bridge a large transport supply gap and play an important role in Indian cities.</t>
        </is>
      </c>
      <c r="Y1357" t="inlineStr"/>
      <c r="Z1357" t="inlineStr">
        <is>
          <t>high</t>
        </is>
      </c>
      <c r="AA1357" t="inlineStr"/>
      <c r="AB1357" t="inlineStr"/>
      <c r="AC1357" t="inlineStr"/>
      <c r="AD1357" t="inlineStr"/>
      <c r="AE1357" t="inlineStr">
        <is>
          <t>A8:india</t>
        </is>
      </c>
      <c r="AF1357" t="inlineStr"/>
      <c r="AG1357" t="n">
        <v>15.0223</v>
      </c>
    </row>
    <row r="1358">
      <c r="A1358" t="inlineStr">
        <is>
          <t>LM01357</t>
        </is>
      </c>
      <c r="B1358" t="inlineStr">
        <is>
          <t>Mobility Justice in the Context of Disaster</t>
        </is>
      </c>
      <c r="C1358" t="n">
        <v>2015</v>
      </c>
      <c r="D1358" t="inlineStr">
        <is>
          <t>Nancy Cook; David Butz</t>
        </is>
      </c>
      <c r="E1358" t="inlineStr">
        <is>
          <t>Mobilities</t>
        </is>
      </c>
      <c r="F1358" t="inlineStr">
        <is>
          <t>article</t>
        </is>
      </c>
      <c r="G1358" t="inlineStr">
        <is>
          <t>10.1080/17450101.2015.1047613</t>
        </is>
      </c>
      <c r="H1358" t="inlineStr">
        <is>
          <t>W1521777485</t>
        </is>
      </c>
      <c r="I1358" t="inlineStr">
        <is>
          <t>https://doi.org/10.1080/17450101.2015.1047613</t>
        </is>
      </c>
      <c r="J1358" t="inlineStr"/>
      <c r="K1358" t="n">
        <v>99</v>
      </c>
      <c r="L1358" t="inlineStr">
        <is>
          <t>A</t>
        </is>
      </c>
      <c r="M1358" t="inlineStr">
        <is>
          <t>A8</t>
        </is>
      </c>
      <c r="N1358" t="inlineStr"/>
      <c r="O1358" t="inlineStr">
        <is>
          <t>Pakistan</t>
        </is>
      </c>
      <c r="P1358" t="inlineStr">
        <is>
          <t>South Asia</t>
        </is>
      </c>
      <c r="Q1358" t="inlineStr"/>
      <c r="R1358" t="inlineStr"/>
      <c r="S1358" t="inlineStr"/>
      <c r="T1358" t="inlineStr">
        <is>
          <t>conceptual</t>
        </is>
      </c>
      <c r="U1358" t="inlineStr"/>
      <c r="V1358" t="inlineStr"/>
      <c r="W1358" t="inlineStr">
        <is>
          <t>auto: This article contributes to the critical mobilities literature by developing the concept of mobility justice in relation to its social justice referent.</t>
        </is>
      </c>
      <c r="X1358" t="inlineStr">
        <is>
          <t>auto: Our analysis of this mobility crisis demonstrates that state domination is an important mobility justice issue, which tends to be overlooked in studies of mobility exclusions that implicitly privilege relations of distribution.</t>
        </is>
      </c>
      <c r="Y1358" t="inlineStr"/>
      <c r="Z1358" t="inlineStr">
        <is>
          <t>medium</t>
        </is>
      </c>
      <c r="AA1358" t="inlineStr"/>
      <c r="AB1358" t="inlineStr"/>
      <c r="AC1358" t="inlineStr"/>
      <c r="AD1358" t="inlineStr"/>
      <c r="AE1358" t="inlineStr">
        <is>
          <t>A8:india</t>
        </is>
      </c>
      <c r="AF1358" t="inlineStr"/>
      <c r="AG1358" t="n">
        <v>15.4954</v>
      </c>
    </row>
    <row r="1359">
      <c r="A1359" t="inlineStr">
        <is>
          <t>LM01358</t>
        </is>
      </c>
      <c r="B1359" t="inlineStr">
        <is>
          <t>Characterizing metro stations via urban function: Thematic evidence from transit-oriented development (TOD) in Hong Kong</t>
        </is>
      </c>
      <c r="C1359" t="n">
        <v>2022</v>
      </c>
      <c r="D1359" t="inlineStr">
        <is>
          <t>Zidong Yu; Xiaolin Zhu; Xintao Liu</t>
        </is>
      </c>
      <c r="E1359" t="inlineStr">
        <is>
          <t>Journal of Transport Geography</t>
        </is>
      </c>
      <c r="F1359" t="inlineStr">
        <is>
          <t>article</t>
        </is>
      </c>
      <c r="G1359" t="inlineStr">
        <is>
          <t>10.1016/j.jtrangeo.2022.103299</t>
        </is>
      </c>
      <c r="H1359" t="inlineStr">
        <is>
          <t>W4210722001</t>
        </is>
      </c>
      <c r="I1359" t="inlineStr">
        <is>
          <t>https://doi.org/10.1016/j.jtrangeo.2022.103299</t>
        </is>
      </c>
      <c r="J1359" t="inlineStr"/>
      <c r="K1359" t="n">
        <v>96</v>
      </c>
      <c r="L1359" t="inlineStr">
        <is>
          <t>A</t>
        </is>
      </c>
      <c r="M1359" t="inlineStr">
        <is>
          <t>A8</t>
        </is>
      </c>
      <c r="N1359" t="inlineStr"/>
      <c r="O1359" t="inlineStr">
        <is>
          <t>Hong Kong</t>
        </is>
      </c>
      <c r="P1359" t="inlineStr">
        <is>
          <t>China &amp; East Asia</t>
        </is>
      </c>
      <c r="Q1359" t="inlineStr"/>
      <c r="R1359" t="inlineStr"/>
      <c r="S1359" t="inlineStr"/>
      <c r="T1359" t="inlineStr">
        <is>
          <t>unclear</t>
        </is>
      </c>
      <c r="U1359" t="inlineStr"/>
      <c r="V1359" t="inlineStr">
        <is>
          <t>Y</t>
        </is>
      </c>
      <c r="W1359" t="inlineStr"/>
      <c r="X1359" t="inlineStr"/>
      <c r="Y1359" t="inlineStr">
        <is>
          <t>metro stations; transit-oriented development</t>
        </is>
      </c>
      <c r="Z1359" t="inlineStr">
        <is>
          <t>low</t>
        </is>
      </c>
      <c r="AA1359" t="inlineStr"/>
      <c r="AB1359" t="inlineStr">
        <is>
          <t>Y</t>
        </is>
      </c>
      <c r="AC1359" t="inlineStr">
        <is>
          <t>S1 Railway stations</t>
        </is>
      </c>
      <c r="AD1359" t="inlineStr"/>
      <c r="AE1359" t="inlineStr">
        <is>
          <t>S1:recent</t>
        </is>
      </c>
      <c r="AF1359" t="inlineStr"/>
      <c r="AG1359" t="n">
        <v>14.4766</v>
      </c>
    </row>
    <row r="1360">
      <c r="A1360" t="inlineStr">
        <is>
          <t>LM01359</t>
        </is>
      </c>
      <c r="B1360" t="inlineStr">
        <is>
          <t>Commuters’ Perception towards Transfer Facility Attributes in and Around Metro Stations: Experience in Kolkata</t>
        </is>
      </c>
      <c r="C1360" t="n">
        <v>2014</v>
      </c>
      <c r="D1360" t="inlineStr">
        <is>
          <t>Shubhajit Sadhukhan; Uttam Kumar Banerjee; Bhargab Maitra</t>
        </is>
      </c>
      <c r="E1360" t="inlineStr">
        <is>
          <t>Journal of Urban Planning and Development</t>
        </is>
      </c>
      <c r="F1360" t="inlineStr">
        <is>
          <t>article</t>
        </is>
      </c>
      <c r="G1360" t="inlineStr">
        <is>
          <t>10.1061/(asce)up.1943-5444.0000243</t>
        </is>
      </c>
      <c r="H1360" t="inlineStr">
        <is>
          <t>W2003051229</t>
        </is>
      </c>
      <c r="I1360" t="inlineStr">
        <is>
          <t>https://doi.org/10.1061/(asce)up.1943-5444.0000243</t>
        </is>
      </c>
      <c r="J1360" t="inlineStr"/>
      <c r="K1360" t="n">
        <v>94</v>
      </c>
      <c r="L1360" t="inlineStr">
        <is>
          <t>A</t>
        </is>
      </c>
      <c r="M1360" t="inlineStr">
        <is>
          <t>A8</t>
        </is>
      </c>
      <c r="N1360" t="inlineStr"/>
      <c r="O1360" t="inlineStr">
        <is>
          <t>India; Kolkata</t>
        </is>
      </c>
      <c r="P1360" t="inlineStr">
        <is>
          <t>South Asia</t>
        </is>
      </c>
      <c r="Q1360" t="inlineStr">
        <is>
          <t>Y</t>
        </is>
      </c>
      <c r="R1360" t="inlineStr"/>
      <c r="S1360" t="inlineStr"/>
      <c r="T1360" t="inlineStr">
        <is>
          <t>mixed</t>
        </is>
      </c>
      <c r="U1360" t="inlineStr"/>
      <c r="V1360" t="inlineStr"/>
      <c r="W1360" t="inlineStr">
        <is>
          <t>auto: This article reports an investigation on the importance of various transfer facility attributes in and around metro stations and their derived ranking with reference to a case study in the city of Kolkata, India.</t>
        </is>
      </c>
      <c r="X1360" t="inlineStr"/>
      <c r="Y1360" t="inlineStr">
        <is>
          <t>metro stations</t>
        </is>
      </c>
      <c r="Z1360" t="inlineStr">
        <is>
          <t>high</t>
        </is>
      </c>
      <c r="AA1360" t="inlineStr"/>
      <c r="AB1360" t="inlineStr">
        <is>
          <t>Y</t>
        </is>
      </c>
      <c r="AC1360" t="inlineStr">
        <is>
          <t>S1 Railway stations</t>
        </is>
      </c>
      <c r="AD1360" t="inlineStr"/>
      <c r="AE1360" t="inlineStr">
        <is>
          <t>S1:india</t>
        </is>
      </c>
      <c r="AF1360" t="inlineStr"/>
      <c r="AG1360" t="n">
        <v>7.4008</v>
      </c>
    </row>
    <row r="1361">
      <c r="A1361" t="inlineStr">
        <is>
          <t>LM01360</t>
        </is>
      </c>
      <c r="B1361" t="inlineStr">
        <is>
          <t>Is ride-hailing competing or complementing public transport? A perspective from affordability</t>
        </is>
      </c>
      <c r="C1361" t="n">
        <v>2022</v>
      </c>
      <c r="D1361" t="inlineStr">
        <is>
          <t>Si Qiao; Anthony G.O. Yeh</t>
        </is>
      </c>
      <c r="E1361" t="inlineStr">
        <is>
          <t>Transportation Research Part D Transport and Environment</t>
        </is>
      </c>
      <c r="F1361" t="inlineStr">
        <is>
          <t>article</t>
        </is>
      </c>
      <c r="G1361" t="inlineStr">
        <is>
          <t>10.1016/j.trd.2022.103533</t>
        </is>
      </c>
      <c r="H1361" t="inlineStr">
        <is>
          <t>W4310238075</t>
        </is>
      </c>
      <c r="I1361" t="inlineStr">
        <is>
          <t>https://doi.org/10.1016/j.trd.2022.103533</t>
        </is>
      </c>
      <c r="J1361" t="inlineStr"/>
      <c r="K1361" t="n">
        <v>85</v>
      </c>
      <c r="L1361" t="inlineStr">
        <is>
          <t>A</t>
        </is>
      </c>
      <c r="M1361" t="inlineStr">
        <is>
          <t>A8</t>
        </is>
      </c>
      <c r="N1361" t="inlineStr"/>
      <c r="O1361" t="inlineStr"/>
      <c r="P1361" t="inlineStr">
        <is>
          <t>Not place-specific</t>
        </is>
      </c>
      <c r="Q1361" t="inlineStr"/>
      <c r="R1361" t="inlineStr"/>
      <c r="S1361" t="inlineStr"/>
      <c r="T1361" t="inlineStr">
        <is>
          <t>unclear</t>
        </is>
      </c>
      <c r="U1361" t="inlineStr"/>
      <c r="V1361" t="inlineStr">
        <is>
          <t>Y</t>
        </is>
      </c>
      <c r="W1361" t="inlineStr"/>
      <c r="X1361" t="inlineStr"/>
      <c r="Y1361" t="inlineStr"/>
      <c r="Z1361" t="inlineStr">
        <is>
          <t>low</t>
        </is>
      </c>
      <c r="AA1361" t="inlineStr"/>
      <c r="AB1361" t="inlineStr"/>
      <c r="AC1361" t="inlineStr"/>
      <c r="AD1361" t="inlineStr"/>
      <c r="AE1361" t="inlineStr">
        <is>
          <t>A8:recent</t>
        </is>
      </c>
      <c r="AF1361" t="inlineStr"/>
      <c r="AG1361" t="n">
        <v>4.1632</v>
      </c>
    </row>
    <row r="1362">
      <c r="A1362" t="inlineStr">
        <is>
          <t>LM01361</t>
        </is>
      </c>
      <c r="B1362" t="inlineStr">
        <is>
          <t>The effects of public transport subsidies for lower-income users on public transport use: A quasi-experimental study</t>
        </is>
      </c>
      <c r="C1362" t="n">
        <v>2022</v>
      </c>
      <c r="D1362" t="inlineStr">
        <is>
          <t>Luis A. Guzmán; Philipp Hessel</t>
        </is>
      </c>
      <c r="E1362" t="inlineStr">
        <is>
          <t>Transport Policy</t>
        </is>
      </c>
      <c r="F1362" t="inlineStr">
        <is>
          <t>article</t>
        </is>
      </c>
      <c r="G1362" t="inlineStr">
        <is>
          <t>10.1016/j.tranpol.2022.07.016</t>
        </is>
      </c>
      <c r="H1362" t="inlineStr">
        <is>
          <t>W4288905739</t>
        </is>
      </c>
      <c r="I1362" t="inlineStr">
        <is>
          <t>https://doi.org/10.1016/j.tranpol.2022.07.016</t>
        </is>
      </c>
      <c r="J1362" t="inlineStr">
        <is>
          <t>https://www.sciencedirect.com/science/article/pii/S0967070X22002037/pdf</t>
        </is>
      </c>
      <c r="K1362" t="n">
        <v>83</v>
      </c>
      <c r="L1362" t="inlineStr">
        <is>
          <t>A</t>
        </is>
      </c>
      <c r="M1362" t="inlineStr">
        <is>
          <t>A8</t>
        </is>
      </c>
      <c r="N1362" t="inlineStr"/>
      <c r="O1362" t="inlineStr">
        <is>
          <t>Bogotá; Colombia</t>
        </is>
      </c>
      <c r="P1362" t="inlineStr">
        <is>
          <t>Latin America</t>
        </is>
      </c>
      <c r="Q1362" t="inlineStr"/>
      <c r="R1362" t="inlineStr"/>
      <c r="S1362" t="inlineStr"/>
      <c r="T1362" t="inlineStr">
        <is>
          <t>quantitative</t>
        </is>
      </c>
      <c r="U1362" t="inlineStr"/>
      <c r="V1362" t="inlineStr">
        <is>
          <t>Y</t>
        </is>
      </c>
      <c r="W1362" t="inlineStr">
        <is>
          <t>auto: To increase public transport use, especially for individuals with lower incomes, many cities worldwide have introduced subsidies for public transport systems.</t>
        </is>
      </c>
      <c r="X1362" t="inlineStr"/>
      <c r="Y1362" t="inlineStr"/>
      <c r="Z1362" t="inlineStr">
        <is>
          <t>high</t>
        </is>
      </c>
      <c r="AA1362" t="inlineStr"/>
      <c r="AB1362" t="inlineStr"/>
      <c r="AC1362" t="inlineStr"/>
      <c r="AD1362" t="inlineStr"/>
      <c r="AE1362" t="inlineStr">
        <is>
          <t>A8:recent</t>
        </is>
      </c>
      <c r="AF1362" t="inlineStr"/>
      <c r="AG1362" t="n">
        <v>10.4161</v>
      </c>
    </row>
    <row r="1363">
      <c r="A1363" t="inlineStr">
        <is>
          <t>LM01362</t>
        </is>
      </c>
      <c r="B1363" t="inlineStr">
        <is>
          <t>Being Single in India: Gendered Identities, Class Mobilities, and Personhoods in Flux</t>
        </is>
      </c>
      <c r="C1363" t="n">
        <v>2018</v>
      </c>
      <c r="D1363" t="inlineStr">
        <is>
          <t>Sarah Lamb</t>
        </is>
      </c>
      <c r="E1363" t="inlineStr">
        <is>
          <t>Ethos</t>
        </is>
      </c>
      <c r="F1363" t="inlineStr">
        <is>
          <t>article</t>
        </is>
      </c>
      <c r="G1363" t="inlineStr">
        <is>
          <t>10.1111/etho.12193</t>
        </is>
      </c>
      <c r="H1363" t="inlineStr">
        <is>
          <t>W2794059229</t>
        </is>
      </c>
      <c r="I1363" t="inlineStr">
        <is>
          <t>https://doi.org/10.1111/etho.12193</t>
        </is>
      </c>
      <c r="J1363" t="inlineStr"/>
      <c r="K1363" t="n">
        <v>73</v>
      </c>
      <c r="L1363" t="inlineStr">
        <is>
          <t>A</t>
        </is>
      </c>
      <c r="M1363" t="inlineStr">
        <is>
          <t>A8</t>
        </is>
      </c>
      <c r="N1363" t="inlineStr"/>
      <c r="O1363" t="inlineStr">
        <is>
          <t>India; Kolkata; West Bengal</t>
        </is>
      </c>
      <c r="P1363" t="inlineStr">
        <is>
          <t>South Asia</t>
        </is>
      </c>
      <c r="Q1363" t="inlineStr">
        <is>
          <t>Y</t>
        </is>
      </c>
      <c r="R1363" t="inlineStr"/>
      <c r="S1363" t="inlineStr"/>
      <c r="T1363" t="inlineStr">
        <is>
          <t>qualitative</t>
        </is>
      </c>
      <c r="U1363" t="inlineStr"/>
      <c r="V1363" t="inlineStr"/>
      <c r="W1363" t="inlineStr">
        <is>
          <t>auto: Abstract This article explores the stories of single women living in the urban metropolis of Kolkata, and in smaller towns and villages of West Bengal, as a means to illuminate emerging possibilities and constraints of selfhood for women in contemporary India.</t>
        </is>
      </c>
      <c r="X1363" t="inlineStr"/>
      <c r="Y1363" t="inlineStr"/>
      <c r="Z1363" t="inlineStr">
        <is>
          <t>high</t>
        </is>
      </c>
      <c r="AA1363" t="inlineStr"/>
      <c r="AB1363" t="inlineStr"/>
      <c r="AC1363" t="inlineStr"/>
      <c r="AD1363" t="inlineStr"/>
      <c r="AE1363" t="inlineStr">
        <is>
          <t>A8:india</t>
        </is>
      </c>
      <c r="AF1363" t="inlineStr"/>
      <c r="AG1363" t="n">
        <v>4.1817</v>
      </c>
    </row>
    <row r="1364">
      <c r="A1364" t="inlineStr">
        <is>
          <t>LM01363</t>
        </is>
      </c>
      <c r="B1364" t="inlineStr">
        <is>
          <t>Safety and security of women and girls in public transport</t>
        </is>
      </c>
      <c r="C1364" t="n">
        <v>2022</v>
      </c>
      <c r="D1364" t="inlineStr">
        <is>
          <t>Deribe Kaske; Emebet Teshome; Tesfaye Woltamo</t>
        </is>
      </c>
      <c r="E1364" t="inlineStr">
        <is>
          <t>Urban Planning and Transport Research</t>
        </is>
      </c>
      <c r="F1364" t="inlineStr">
        <is>
          <t>article</t>
        </is>
      </c>
      <c r="G1364" t="inlineStr">
        <is>
          <t>10.1080/21650020.2022.2027268</t>
        </is>
      </c>
      <c r="H1364" t="inlineStr">
        <is>
          <t>W4205146243</t>
        </is>
      </c>
      <c r="I1364" t="inlineStr">
        <is>
          <t>https://doi.org/10.1080/21650020.2022.2027268</t>
        </is>
      </c>
      <c r="J1364" t="inlineStr">
        <is>
          <t>https://doi.org/10.1080/21650020.2022.2027268</t>
        </is>
      </c>
      <c r="K1364" t="n">
        <v>62</v>
      </c>
      <c r="L1364" t="inlineStr">
        <is>
          <t>A</t>
        </is>
      </c>
      <c r="M1364" t="inlineStr">
        <is>
          <t>A8</t>
        </is>
      </c>
      <c r="N1364" t="inlineStr"/>
      <c r="O1364" t="inlineStr">
        <is>
          <t>Ethiopia</t>
        </is>
      </c>
      <c r="P1364" t="inlineStr">
        <is>
          <t>Africa</t>
        </is>
      </c>
      <c r="Q1364" t="inlineStr"/>
      <c r="R1364" t="inlineStr"/>
      <c r="S1364" t="inlineStr"/>
      <c r="T1364" t="inlineStr">
        <is>
          <t>mixed</t>
        </is>
      </c>
      <c r="U1364" t="inlineStr"/>
      <c r="V1364" t="inlineStr">
        <is>
          <t>Y</t>
        </is>
      </c>
      <c r="W1364" t="inlineStr">
        <is>
          <t>auto: This study had conducted to assess women and girls safety and security in public transport and identify factors contributing to violence in Hawassa city, Ethiopia.</t>
        </is>
      </c>
      <c r="X1364" t="inlineStr"/>
      <c r="Y1364" t="inlineStr"/>
      <c r="Z1364" t="inlineStr">
        <is>
          <t>high</t>
        </is>
      </c>
      <c r="AA1364" t="inlineStr"/>
      <c r="AB1364" t="inlineStr"/>
      <c r="AC1364" t="inlineStr"/>
      <c r="AD1364" t="inlineStr"/>
      <c r="AE1364" t="inlineStr">
        <is>
          <t>A8:recent</t>
        </is>
      </c>
      <c r="AF1364" t="inlineStr"/>
      <c r="AG1364" t="n">
        <v>16.9793</v>
      </c>
    </row>
    <row r="1365">
      <c r="A1365" t="inlineStr">
        <is>
          <t>LM01364</t>
        </is>
      </c>
      <c r="B1365" t="inlineStr">
        <is>
          <t>“The effects of gender transport poverty in Karachi”</t>
        </is>
      </c>
      <c r="C1365" t="n">
        <v>2020</v>
      </c>
      <c r="D1365" t="inlineStr">
        <is>
          <t>Sana Iqbal; Andrée Woodcock; Jane Osmond</t>
        </is>
      </c>
      <c r="E1365" t="inlineStr">
        <is>
          <t>Journal of Transport Geography</t>
        </is>
      </c>
      <c r="F1365" t="inlineStr">
        <is>
          <t>article</t>
        </is>
      </c>
      <c r="G1365" t="inlineStr">
        <is>
          <t>10.1016/j.jtrangeo.2020.102677</t>
        </is>
      </c>
      <c r="H1365" t="inlineStr">
        <is>
          <t>W2981059542</t>
        </is>
      </c>
      <c r="I1365" t="inlineStr">
        <is>
          <t>https://doi.org/10.1016/j.jtrangeo.2020.102677</t>
        </is>
      </c>
      <c r="J1365" t="inlineStr">
        <is>
          <t>https://www.sciencedirect.com/science/article/pii/S0966692319302996</t>
        </is>
      </c>
      <c r="K1365" t="n">
        <v>59</v>
      </c>
      <c r="L1365" t="inlineStr">
        <is>
          <t>A</t>
        </is>
      </c>
      <c r="M1365" t="inlineStr">
        <is>
          <t>A8</t>
        </is>
      </c>
      <c r="N1365" t="inlineStr"/>
      <c r="O1365" t="inlineStr">
        <is>
          <t>Karachi</t>
        </is>
      </c>
      <c r="P1365" t="inlineStr">
        <is>
          <t>South Asia</t>
        </is>
      </c>
      <c r="Q1365" t="inlineStr"/>
      <c r="R1365" t="inlineStr"/>
      <c r="S1365" t="inlineStr"/>
      <c r="T1365" t="inlineStr">
        <is>
          <t>unclear</t>
        </is>
      </c>
      <c r="U1365" t="inlineStr"/>
      <c r="V1365" t="inlineStr"/>
      <c r="W1365" t="inlineStr"/>
      <c r="X1365" t="inlineStr"/>
      <c r="Y1365" t="inlineStr"/>
      <c r="Z1365" t="inlineStr">
        <is>
          <t>low</t>
        </is>
      </c>
      <c r="AA1365" t="inlineStr"/>
      <c r="AB1365" t="inlineStr"/>
      <c r="AC1365" t="inlineStr"/>
      <c r="AD1365" t="inlineStr"/>
      <c r="AE1365" t="inlineStr">
        <is>
          <t>A8:india</t>
        </is>
      </c>
      <c r="AF1365" t="inlineStr"/>
      <c r="AG1365" t="n">
        <v>5.7365</v>
      </c>
    </row>
    <row r="1366">
      <c r="A1366" t="inlineStr">
        <is>
          <t>LM01365</t>
        </is>
      </c>
      <c r="B1366" t="inlineStr">
        <is>
          <t>Broomscapes: racial capitalism, waste, and caste in Indian Railway Stations</t>
        </is>
      </c>
      <c r="C1366" t="n">
        <v>2021</v>
      </c>
      <c r="D1366" t="inlineStr">
        <is>
          <t>Pallavi Gupta</t>
        </is>
      </c>
      <c r="E1366" t="inlineStr">
        <is>
          <t>Ethnic and Racial Studies</t>
        </is>
      </c>
      <c r="F1366" t="inlineStr">
        <is>
          <t>article</t>
        </is>
      </c>
      <c r="G1366" t="inlineStr">
        <is>
          <t>10.1080/01419870.2021.1964557</t>
        </is>
      </c>
      <c r="H1366" t="inlineStr">
        <is>
          <t>W3193675826</t>
        </is>
      </c>
      <c r="I1366" t="inlineStr">
        <is>
          <t>https://doi.org/10.1080/01419870.2021.1964557</t>
        </is>
      </c>
      <c r="J1366" t="inlineStr"/>
      <c r="K1366" t="n">
        <v>55</v>
      </c>
      <c r="L1366" t="inlineStr">
        <is>
          <t>A</t>
        </is>
      </c>
      <c r="M1366" t="inlineStr">
        <is>
          <t>A8</t>
        </is>
      </c>
      <c r="N1366" t="inlineStr"/>
      <c r="O1366" t="inlineStr">
        <is>
          <t>Hyderabad; India</t>
        </is>
      </c>
      <c r="P1366" t="inlineStr">
        <is>
          <t>South Asia</t>
        </is>
      </c>
      <c r="Q1366" t="inlineStr">
        <is>
          <t>Y</t>
        </is>
      </c>
      <c r="R1366" t="inlineStr"/>
      <c r="S1366" t="inlineStr"/>
      <c r="T1366" t="inlineStr">
        <is>
          <t>qualitative</t>
        </is>
      </c>
      <c r="U1366" t="inlineStr"/>
      <c r="V1366" t="inlineStr"/>
      <c r="W1366" t="inlineStr">
        <is>
          <t>auto: I argue that racial capitalism is operationalized through management practices related to cleaning activities, differential allocation of spaces and technologies, and the purposeful absence of cleaners from policy articulations on cleaning.</t>
        </is>
      </c>
      <c r="X1366" t="inlineStr"/>
      <c r="Y1366" t="inlineStr">
        <is>
          <t>railway stations</t>
        </is>
      </c>
      <c r="Z1366" t="inlineStr">
        <is>
          <t>high</t>
        </is>
      </c>
      <c r="AA1366" t="inlineStr"/>
      <c r="AB1366" t="inlineStr">
        <is>
          <t>Y</t>
        </is>
      </c>
      <c r="AC1366" t="inlineStr">
        <is>
          <t>S1 Railway stations</t>
        </is>
      </c>
      <c r="AD1366" t="inlineStr"/>
      <c r="AE1366" t="inlineStr">
        <is>
          <t>S1:india</t>
        </is>
      </c>
      <c r="AF1366" t="inlineStr"/>
      <c r="AG1366" t="n">
        <v>25.1201</v>
      </c>
    </row>
    <row r="1367">
      <c r="A1367" t="inlineStr">
        <is>
          <t>LM01366</t>
        </is>
      </c>
      <c r="B1367" t="inlineStr">
        <is>
          <t>Transport equity in Sri Lanka: Experiences linked to disability and older age</t>
        </is>
      </c>
      <c r="C1367" t="n">
        <v>2020</v>
      </c>
      <c r="D1367" t="inlineStr">
        <is>
          <t>Varuni Tennakoon; Janine L. Wiles; Roshini Janet Peiris-John; Rajitha Wickremasinghe; Bridget Kool; Shanthi N. Ameratunga</t>
        </is>
      </c>
      <c r="E1367" t="inlineStr">
        <is>
          <t>Journal of Transport &amp; Health</t>
        </is>
      </c>
      <c r="F1367" t="inlineStr">
        <is>
          <t>article</t>
        </is>
      </c>
      <c r="G1367" t="inlineStr">
        <is>
          <t>10.1016/j.jth.2020.100913</t>
        </is>
      </c>
      <c r="H1367" t="inlineStr">
        <is>
          <t>W3046882050</t>
        </is>
      </c>
      <c r="I1367" t="inlineStr">
        <is>
          <t>https://doi.org/10.1016/j.jth.2020.100913</t>
        </is>
      </c>
      <c r="J1367" t="inlineStr"/>
      <c r="K1367" t="n">
        <v>48</v>
      </c>
      <c r="L1367" t="inlineStr">
        <is>
          <t>A</t>
        </is>
      </c>
      <c r="M1367" t="inlineStr">
        <is>
          <t>A8</t>
        </is>
      </c>
      <c r="N1367" t="inlineStr"/>
      <c r="O1367" t="inlineStr">
        <is>
          <t>Sri Lanka</t>
        </is>
      </c>
      <c r="P1367" t="inlineStr">
        <is>
          <t>South Asia</t>
        </is>
      </c>
      <c r="Q1367" t="inlineStr"/>
      <c r="R1367" t="inlineStr"/>
      <c r="S1367" t="inlineStr"/>
      <c r="T1367" t="inlineStr">
        <is>
          <t>unclear</t>
        </is>
      </c>
      <c r="U1367" t="inlineStr"/>
      <c r="V1367" t="inlineStr"/>
      <c r="W1367" t="inlineStr"/>
      <c r="X1367" t="inlineStr"/>
      <c r="Y1367" t="inlineStr"/>
      <c r="Z1367" t="inlineStr">
        <is>
          <t>low</t>
        </is>
      </c>
      <c r="AA1367" t="inlineStr"/>
      <c r="AB1367" t="inlineStr"/>
      <c r="AC1367" t="inlineStr"/>
      <c r="AD1367" t="inlineStr"/>
      <c r="AE1367" t="inlineStr">
        <is>
          <t>A8:india</t>
        </is>
      </c>
      <c r="AF1367" t="inlineStr"/>
      <c r="AG1367" t="n">
        <v>3.9714</v>
      </c>
    </row>
    <row r="1368">
      <c r="A1368" t="inlineStr">
        <is>
          <t>LM01367</t>
        </is>
      </c>
      <c r="B1368" t="inlineStr">
        <is>
          <t>The social life of transport infrastructures: Masculinities and everyday mobilities in Kolkata</t>
        </is>
      </c>
      <c r="C1368" t="n">
        <v>2019</v>
      </c>
      <c r="D1368" t="inlineStr">
        <is>
          <t>Romit Chowdhury</t>
        </is>
      </c>
      <c r="E1368" t="inlineStr">
        <is>
          <t>Urban Studies</t>
        </is>
      </c>
      <c r="F1368" t="inlineStr">
        <is>
          <t>article</t>
        </is>
      </c>
      <c r="G1368" t="inlineStr">
        <is>
          <t>10.1177/0042098019875420</t>
        </is>
      </c>
      <c r="H1368" t="inlineStr">
        <is>
          <t>W2981384515</t>
        </is>
      </c>
      <c r="I1368" t="inlineStr">
        <is>
          <t>https://doi.org/10.1177/0042098019875420</t>
        </is>
      </c>
      <c r="J1368" t="inlineStr"/>
      <c r="K1368" t="n">
        <v>47</v>
      </c>
      <c r="L1368" t="inlineStr">
        <is>
          <t>A</t>
        </is>
      </c>
      <c r="M1368" t="inlineStr">
        <is>
          <t>A8</t>
        </is>
      </c>
      <c r="N1368" t="inlineStr"/>
      <c r="O1368" t="inlineStr">
        <is>
          <t>India; Kolkata</t>
        </is>
      </c>
      <c r="P1368" t="inlineStr">
        <is>
          <t>South Asia</t>
        </is>
      </c>
      <c r="Q1368" t="inlineStr">
        <is>
          <t>Y</t>
        </is>
      </c>
      <c r="R1368" t="inlineStr"/>
      <c r="S1368" t="inlineStr"/>
      <c r="T1368" t="inlineStr">
        <is>
          <t>qualitative</t>
        </is>
      </c>
      <c r="U1368" t="inlineStr"/>
      <c r="V1368" t="inlineStr"/>
      <c r="W1368" t="inlineStr">
        <is>
          <t>auto: Through ethnographic contact with the working lives of male autorickshaw drivers in contemporary Kolkata, India, this article unravels the gendered politics of co-presence in shared movement systems in the city.</t>
        </is>
      </c>
      <c r="X1368" t="inlineStr"/>
      <c r="Y1368" t="inlineStr"/>
      <c r="Z1368" t="inlineStr">
        <is>
          <t>high</t>
        </is>
      </c>
      <c r="AA1368" t="inlineStr"/>
      <c r="AB1368" t="inlineStr"/>
      <c r="AC1368" t="inlineStr"/>
      <c r="AD1368" t="inlineStr"/>
      <c r="AE1368" t="inlineStr">
        <is>
          <t>A8:india</t>
        </is>
      </c>
      <c r="AF1368" t="inlineStr"/>
      <c r="AG1368" t="n">
        <v>4.3375</v>
      </c>
    </row>
    <row r="1369">
      <c r="A1369" t="inlineStr">
        <is>
          <t>LM01368</t>
        </is>
      </c>
      <c r="B1369" t="inlineStr">
        <is>
          <t>Public Transport Subsidies And Affordability In Mumbai, India</t>
        </is>
      </c>
      <c r="C1369" t="n">
        <v>2007</v>
      </c>
      <c r="D1369" t="inlineStr">
        <is>
          <t>Maureen Cropper; Soma Bhattacharya</t>
        </is>
      </c>
      <c r="E1369" t="inlineStr">
        <is>
          <t>Urban Studies Research</t>
        </is>
      </c>
      <c r="F1369" t="inlineStr">
        <is>
          <t>article</t>
        </is>
      </c>
      <c r="G1369" t="inlineStr">
        <is>
          <t>10.1155/2012/865972</t>
        </is>
      </c>
      <c r="H1369" t="inlineStr">
        <is>
          <t>W1980767870</t>
        </is>
      </c>
      <c r="I1369" t="inlineStr">
        <is>
          <t>https://doi.org/10.1155/2012/865972</t>
        </is>
      </c>
      <c r="J1369" t="inlineStr">
        <is>
          <t>https://doi.org/10.1155/2012/865972</t>
        </is>
      </c>
      <c r="K1369" t="n">
        <v>37</v>
      </c>
      <c r="L1369" t="inlineStr">
        <is>
          <t>A</t>
        </is>
      </c>
      <c r="M1369" t="inlineStr">
        <is>
          <t>A8</t>
        </is>
      </c>
      <c r="N1369" t="inlineStr"/>
      <c r="O1369" t="inlineStr">
        <is>
          <t>India; Mumbai</t>
        </is>
      </c>
      <c r="P1369" t="inlineStr">
        <is>
          <t>South Asia</t>
        </is>
      </c>
      <c r="Q1369" t="inlineStr">
        <is>
          <t>Y</t>
        </is>
      </c>
      <c r="R1369" t="inlineStr"/>
      <c r="S1369" t="inlineStr"/>
      <c r="T1369" t="inlineStr">
        <is>
          <t>unclear</t>
        </is>
      </c>
      <c r="U1369" t="inlineStr"/>
      <c r="V1369" t="inlineStr"/>
      <c r="W1369" t="inlineStr">
        <is>
          <t>auto: This paper describes the role of public transport and incidence of transport subsidies in Mumbai, India, where public transport is used for over 75% of all motorized trips.</t>
        </is>
      </c>
      <c r="X1369" t="inlineStr"/>
      <c r="Y1369" t="inlineStr"/>
      <c r="Z1369" t="inlineStr">
        <is>
          <t>medium</t>
        </is>
      </c>
      <c r="AA1369" t="inlineStr"/>
      <c r="AB1369" t="inlineStr"/>
      <c r="AC1369" t="inlineStr"/>
      <c r="AD1369" t="inlineStr"/>
      <c r="AE1369" t="inlineStr">
        <is>
          <t>A8:india</t>
        </is>
      </c>
      <c r="AF1369" t="inlineStr"/>
      <c r="AG1369" t="n">
        <v>5.5082</v>
      </c>
    </row>
    <row r="1370">
      <c r="A1370" t="inlineStr">
        <is>
          <t>LM01369</t>
        </is>
      </c>
      <c r="B1370" t="inlineStr">
        <is>
          <t>‘We are at the mercy of the floods!’ : Extreme weather events, disrupted mobilities, and everyday navigation in urban Ghana</t>
        </is>
      </c>
      <c r="C1370" t="n">
        <v>2023</v>
      </c>
      <c r="D1370" t="inlineStr">
        <is>
          <t>Ebenezer Forkuo Amankwaa; Katherine V. Gough</t>
        </is>
      </c>
      <c r="E1370" t="inlineStr">
        <is>
          <t>Singapore Journal of Tropical Geography</t>
        </is>
      </c>
      <c r="F1370" t="inlineStr">
        <is>
          <t>article</t>
        </is>
      </c>
      <c r="G1370" t="inlineStr">
        <is>
          <t>10.1111/sjtg.12482</t>
        </is>
      </c>
      <c r="H1370" t="inlineStr">
        <is>
          <t>W4360619061</t>
        </is>
      </c>
      <c r="I1370" t="inlineStr">
        <is>
          <t>https://doi.org/10.1111/sjtg.12482</t>
        </is>
      </c>
      <c r="J1370" t="inlineStr">
        <is>
          <t>https://figshare.com/articles/journal_contribution/_We_are_at_the_mercy_of_the_floods_Extreme_weather_events_disrupted_mobilities_and_everyday_navigation_in_urban_Ghana/22644622</t>
        </is>
      </c>
      <c r="K1370" t="n">
        <v>35</v>
      </c>
      <c r="L1370" t="inlineStr">
        <is>
          <t>A</t>
        </is>
      </c>
      <c r="M1370" t="inlineStr">
        <is>
          <t>A8</t>
        </is>
      </c>
      <c r="N1370" t="inlineStr"/>
      <c r="O1370" t="inlineStr">
        <is>
          <t>Accra; Ghana</t>
        </is>
      </c>
      <c r="P1370" t="inlineStr">
        <is>
          <t>Africa</t>
        </is>
      </c>
      <c r="Q1370" t="inlineStr"/>
      <c r="R1370" t="inlineStr"/>
      <c r="S1370" t="inlineStr"/>
      <c r="T1370" t="inlineStr">
        <is>
          <t>qualitative</t>
        </is>
      </c>
      <c r="U1370" t="inlineStr"/>
      <c r="V1370" t="inlineStr">
        <is>
          <t>Y</t>
        </is>
      </c>
      <c r="W1370" t="inlineStr">
        <is>
          <t>auto: This paper examines how extreme weather events affect the mobility of low‐income urban residents in Ghana.</t>
        </is>
      </c>
      <c r="X1370" t="inlineStr"/>
      <c r="Y1370" t="inlineStr"/>
      <c r="Z1370" t="inlineStr">
        <is>
          <t>high</t>
        </is>
      </c>
      <c r="AA1370" t="inlineStr"/>
      <c r="AB1370" t="inlineStr"/>
      <c r="AC1370" t="inlineStr"/>
      <c r="AD1370" t="inlineStr"/>
      <c r="AE1370" t="inlineStr">
        <is>
          <t>A8:recent</t>
        </is>
      </c>
      <c r="AF1370" t="inlineStr"/>
      <c r="AG1370" t="n">
        <v>15.7709</v>
      </c>
    </row>
    <row r="1371">
      <c r="A1371" t="inlineStr">
        <is>
          <t>LM01370</t>
        </is>
      </c>
      <c r="B1371" t="inlineStr">
        <is>
          <t>Efficient self-organization of informal public transport networks</t>
        </is>
      </c>
      <c r="C1371" t="n">
        <v>2024</v>
      </c>
      <c r="D1371" t="inlineStr">
        <is>
          <t>Kush Mohan Mittal; Marc Timme; Malte Schröder</t>
        </is>
      </c>
      <c r="E1371" t="inlineStr">
        <is>
          <t>Nature Communications</t>
        </is>
      </c>
      <c r="F1371" t="inlineStr">
        <is>
          <t>article</t>
        </is>
      </c>
      <c r="G1371" t="inlineStr">
        <is>
          <t>10.1038/s41467-024-49193-1</t>
        </is>
      </c>
      <c r="H1371" t="inlineStr">
        <is>
          <t>W4399459199</t>
        </is>
      </c>
      <c r="I1371" t="inlineStr">
        <is>
          <t>https://doi.org/10.1038/s41467-024-49193-1</t>
        </is>
      </c>
      <c r="J1371" t="inlineStr">
        <is>
          <t>https://doi.org/10.1038/s41467-024-49193-1</t>
        </is>
      </c>
      <c r="K1371" t="n">
        <v>35</v>
      </c>
      <c r="L1371" t="inlineStr">
        <is>
          <t>A</t>
        </is>
      </c>
      <c r="M1371" t="inlineStr">
        <is>
          <t>A8</t>
        </is>
      </c>
      <c r="N1371" t="inlineStr"/>
      <c r="O1371" t="inlineStr"/>
      <c r="P1371" t="inlineStr">
        <is>
          <t>Not place-specific</t>
        </is>
      </c>
      <c r="Q1371" t="inlineStr"/>
      <c r="R1371" t="inlineStr"/>
      <c r="S1371" t="inlineStr"/>
      <c r="T1371" t="inlineStr">
        <is>
          <t>qualitative</t>
        </is>
      </c>
      <c r="U1371" t="inlineStr"/>
      <c r="V1371" t="inlineStr">
        <is>
          <t>Y</t>
        </is>
      </c>
      <c r="W1371" t="inlineStr">
        <is>
          <t>auto: Here, we analyze and compare the structural efficiency of more than 7000 formal and informal bus service routes in 36 cities across 22 countries globally.</t>
        </is>
      </c>
      <c r="X1371" t="inlineStr">
        <is>
          <t>auto: Yet, it remains unclear how efficiently such informal public transport services organize and operate.</t>
        </is>
      </c>
      <c r="Y1371" t="inlineStr"/>
      <c r="Z1371" t="inlineStr">
        <is>
          <t>high</t>
        </is>
      </c>
      <c r="AA1371" t="inlineStr"/>
      <c r="AB1371" t="inlineStr"/>
      <c r="AC1371" t="inlineStr"/>
      <c r="AD1371" t="inlineStr"/>
      <c r="AE1371" t="inlineStr">
        <is>
          <t>A8:recent</t>
        </is>
      </c>
      <c r="AF1371" t="inlineStr"/>
      <c r="AG1371" t="n">
        <v>11.6624</v>
      </c>
    </row>
    <row r="1372">
      <c r="A1372" t="inlineStr">
        <is>
          <t>LM01371</t>
        </is>
      </c>
      <c r="B1372" t="inlineStr">
        <is>
          <t>Preference heterogeneity towards the importance of transfer facility attributes at metro stations in Kolkata</t>
        </is>
      </c>
      <c r="C1372" t="n">
        <v>2017</v>
      </c>
      <c r="D1372" t="inlineStr">
        <is>
          <t>Shubhajit Sadhukhan; Uttam Kumar Banerjee; Bhargab Maitra</t>
        </is>
      </c>
      <c r="E1372" t="inlineStr">
        <is>
          <t>Travel Behaviour and Society</t>
        </is>
      </c>
      <c r="F1372" t="inlineStr">
        <is>
          <t>article</t>
        </is>
      </c>
      <c r="G1372" t="inlineStr">
        <is>
          <t>10.1016/j.tbs.2017.05.001</t>
        </is>
      </c>
      <c r="H1372" t="inlineStr">
        <is>
          <t>W2619586930</t>
        </is>
      </c>
      <c r="I1372" t="inlineStr">
        <is>
          <t>https://doi.org/10.1016/j.tbs.2017.05.001</t>
        </is>
      </c>
      <c r="J1372" t="inlineStr"/>
      <c r="K1372" t="n">
        <v>34</v>
      </c>
      <c r="L1372" t="inlineStr">
        <is>
          <t>A</t>
        </is>
      </c>
      <c r="M1372" t="inlineStr">
        <is>
          <t>A8</t>
        </is>
      </c>
      <c r="N1372" t="inlineStr"/>
      <c r="O1372" t="inlineStr">
        <is>
          <t>Kolkata</t>
        </is>
      </c>
      <c r="P1372" t="inlineStr">
        <is>
          <t>South Asia</t>
        </is>
      </c>
      <c r="Q1372" t="inlineStr">
        <is>
          <t>Y</t>
        </is>
      </c>
      <c r="R1372" t="inlineStr"/>
      <c r="S1372" t="inlineStr"/>
      <c r="T1372" t="inlineStr">
        <is>
          <t>unclear</t>
        </is>
      </c>
      <c r="U1372" t="inlineStr"/>
      <c r="V1372" t="inlineStr"/>
      <c r="W1372" t="inlineStr"/>
      <c r="X1372" t="inlineStr"/>
      <c r="Y1372" t="inlineStr">
        <is>
          <t>metro stations</t>
        </is>
      </c>
      <c r="Z1372" t="inlineStr">
        <is>
          <t>low</t>
        </is>
      </c>
      <c r="AA1372" t="inlineStr"/>
      <c r="AB1372" t="inlineStr">
        <is>
          <t>Y</t>
        </is>
      </c>
      <c r="AC1372" t="inlineStr">
        <is>
          <t>S1 Railway stations</t>
        </is>
      </c>
      <c r="AD1372" t="inlineStr"/>
      <c r="AE1372" t="inlineStr">
        <is>
          <t>S1:india</t>
        </is>
      </c>
      <c r="AF1372" t="inlineStr"/>
      <c r="AG1372" t="n">
        <v>1.6334</v>
      </c>
    </row>
    <row r="1373">
      <c r="A1373" t="inlineStr">
        <is>
          <t>LM01372</t>
        </is>
      </c>
      <c r="B1373" t="inlineStr">
        <is>
          <t>The positive impact of transit-oriented-development characteristics on Metro Station usage: A case study of Tehran's metro stations and TOD index calculation</t>
        </is>
      </c>
      <c r="C1373" t="n">
        <v>2024</v>
      </c>
      <c r="D1373" t="inlineStr">
        <is>
          <t>Hossein Khosravi; Motahareh Abrishami; Majid Ramezani Mehrian; Brent C. Chamberlain</t>
        </is>
      </c>
      <c r="E1373" t="inlineStr">
        <is>
          <t>Cities</t>
        </is>
      </c>
      <c r="F1373" t="inlineStr">
        <is>
          <t>article</t>
        </is>
      </c>
      <c r="G1373" t="inlineStr">
        <is>
          <t>10.1016/j.cities.2024.104840</t>
        </is>
      </c>
      <c r="H1373" t="inlineStr">
        <is>
          <t>W4392010688</t>
        </is>
      </c>
      <c r="I1373" t="inlineStr">
        <is>
          <t>https://doi.org/10.1016/j.cities.2024.104840</t>
        </is>
      </c>
      <c r="J1373" t="inlineStr"/>
      <c r="K1373" t="n">
        <v>34</v>
      </c>
      <c r="L1373" t="inlineStr">
        <is>
          <t>A</t>
        </is>
      </c>
      <c r="M1373" t="inlineStr">
        <is>
          <t>A8</t>
        </is>
      </c>
      <c r="N1373" t="inlineStr"/>
      <c r="O1373" t="inlineStr">
        <is>
          <t>Tehran</t>
        </is>
      </c>
      <c r="P1373" t="inlineStr">
        <is>
          <t>Middle East</t>
        </is>
      </c>
      <c r="Q1373" t="inlineStr"/>
      <c r="R1373" t="inlineStr"/>
      <c r="S1373" t="inlineStr"/>
      <c r="T1373" t="inlineStr">
        <is>
          <t>unclear</t>
        </is>
      </c>
      <c r="U1373" t="inlineStr"/>
      <c r="V1373" t="inlineStr">
        <is>
          <t>Y</t>
        </is>
      </c>
      <c r="W1373" t="inlineStr"/>
      <c r="X1373" t="inlineStr"/>
      <c r="Y1373" t="inlineStr">
        <is>
          <t>metro station; metro stations</t>
        </is>
      </c>
      <c r="Z1373" t="inlineStr">
        <is>
          <t>low</t>
        </is>
      </c>
      <c r="AA1373" t="inlineStr"/>
      <c r="AB1373" t="inlineStr">
        <is>
          <t>Y</t>
        </is>
      </c>
      <c r="AC1373" t="inlineStr">
        <is>
          <t>S1 Railway stations</t>
        </is>
      </c>
      <c r="AD1373" t="inlineStr"/>
      <c r="AE1373" t="inlineStr">
        <is>
          <t>S1:recent</t>
        </is>
      </c>
      <c r="AF1373" t="inlineStr"/>
      <c r="AG1373" t="n">
        <v>11.2016</v>
      </c>
    </row>
    <row r="1374">
      <c r="A1374" t="inlineStr">
        <is>
          <t>LM01373</t>
        </is>
      </c>
      <c r="B1374" t="inlineStr">
        <is>
          <t>“You’re just constantly on alert”: Women and Gender-Diverse People’s Experiences of Sexual Violence on Public Transport</t>
        </is>
      </c>
      <c r="C1374" t="n">
        <v>2023</v>
      </c>
      <c r="D1374" t="inlineStr">
        <is>
          <t>Jessica Ison; Kirsty Forsdike; Nicola Henry; Leesa Hooker; Angela Taft</t>
        </is>
      </c>
      <c r="E1374" t="inlineStr">
        <is>
          <t>Journal of Interpersonal Violence</t>
        </is>
      </c>
      <c r="F1374" t="inlineStr">
        <is>
          <t>article</t>
        </is>
      </c>
      <c r="G1374" t="inlineStr">
        <is>
          <t>10.1177/08862605231186123</t>
        </is>
      </c>
      <c r="H1374" t="inlineStr">
        <is>
          <t>W4384663074</t>
        </is>
      </c>
      <c r="I1374" t="inlineStr">
        <is>
          <t>https://doi.org/10.1177/08862605231186123</t>
        </is>
      </c>
      <c r="J1374" t="inlineStr">
        <is>
          <t>https://journals.sagepub.com/doi/pdf/10.1177/08862605231186123</t>
        </is>
      </c>
      <c r="K1374" t="n">
        <v>32</v>
      </c>
      <c r="L1374" t="inlineStr">
        <is>
          <t>A</t>
        </is>
      </c>
      <c r="M1374" t="inlineStr">
        <is>
          <t>A8</t>
        </is>
      </c>
      <c r="N1374" t="inlineStr"/>
      <c r="O1374" t="inlineStr">
        <is>
          <t>Australia</t>
        </is>
      </c>
      <c r="P1374" t="inlineStr">
        <is>
          <t>Global North</t>
        </is>
      </c>
      <c r="Q1374" t="inlineStr"/>
      <c r="R1374" t="inlineStr"/>
      <c r="S1374" t="inlineStr"/>
      <c r="T1374" t="inlineStr">
        <is>
          <t>qualitative</t>
        </is>
      </c>
      <c r="U1374" t="inlineStr"/>
      <c r="V1374" t="inlineStr">
        <is>
          <t>Y</t>
        </is>
      </c>
      <c r="W1374" t="inlineStr">
        <is>
          <t>auto: Overall, we argue that the significant impact of sexual violence and harassment on public transport should be addressed through targeting public transport as a key site for primary prevention of sexual violence and harassment.</t>
        </is>
      </c>
      <c r="X1374" t="inlineStr"/>
      <c r="Y1374" t="inlineStr"/>
      <c r="Z1374" t="inlineStr">
        <is>
          <t>medium</t>
        </is>
      </c>
      <c r="AA1374" t="inlineStr"/>
      <c r="AB1374" t="inlineStr"/>
      <c r="AC1374" t="inlineStr"/>
      <c r="AD1374" t="inlineStr"/>
      <c r="AE1374" t="inlineStr">
        <is>
          <t>A8:recent</t>
        </is>
      </c>
      <c r="AF1374" t="inlineStr"/>
      <c r="AG1374" t="n">
        <v>14.0929</v>
      </c>
    </row>
    <row r="1375">
      <c r="A1375" t="inlineStr">
        <is>
          <t>LM01374</t>
        </is>
      </c>
      <c r="B1375" t="inlineStr">
        <is>
          <t>Multimodal integration in India: Opportunities, challenges, and strategies for sustainable urban mobility</t>
        </is>
      </c>
      <c r="C1375" t="n">
        <v>2025</v>
      </c>
      <c r="D1375" t="inlineStr">
        <is>
          <t>Rahul Tanwar; Pradeep Kumar Agarwal</t>
        </is>
      </c>
      <c r="E1375" t="inlineStr">
        <is>
          <t>Multimodal Transportation</t>
        </is>
      </c>
      <c r="F1375" t="inlineStr">
        <is>
          <t>article</t>
        </is>
      </c>
      <c r="G1375" t="inlineStr">
        <is>
          <t>10.1016/j.multra.2025.100210</t>
        </is>
      </c>
      <c r="H1375" t="inlineStr">
        <is>
          <t>W4407788551</t>
        </is>
      </c>
      <c r="I1375" t="inlineStr">
        <is>
          <t>https://doi.org/10.1016/j.multra.2025.100210</t>
        </is>
      </c>
      <c r="J1375" t="inlineStr">
        <is>
          <t>https://doi.org/10.1016/j.multra.2025.100210</t>
        </is>
      </c>
      <c r="K1375" t="n">
        <v>32</v>
      </c>
      <c r="L1375" t="inlineStr">
        <is>
          <t>A</t>
        </is>
      </c>
      <c r="M1375" t="inlineStr">
        <is>
          <t>A8</t>
        </is>
      </c>
      <c r="N1375" t="inlineStr"/>
      <c r="O1375" t="inlineStr">
        <is>
          <t>Ahmedabad; Delhi; India</t>
        </is>
      </c>
      <c r="P1375" t="inlineStr">
        <is>
          <t>South Asia</t>
        </is>
      </c>
      <c r="Q1375" t="inlineStr">
        <is>
          <t>Y</t>
        </is>
      </c>
      <c r="R1375" t="inlineStr">
        <is>
          <t>Y</t>
        </is>
      </c>
      <c r="S1375" t="inlineStr"/>
      <c r="T1375" t="inlineStr">
        <is>
          <t>qualitative</t>
        </is>
      </c>
      <c r="U1375" t="inlineStr"/>
      <c r="V1375" t="inlineStr">
        <is>
          <t>Y</t>
        </is>
      </c>
      <c r="W1375" t="inlineStr">
        <is>
          <t>auto: This study explores the opportunities and challenges of advancing multimodal integration for sustainable urban mobility in India.</t>
        </is>
      </c>
      <c r="X1375" t="inlineStr">
        <is>
          <t>auto: It concludes by summarizing key findings and identifying future research directions, emphasizing the need for further investigation into long-term impacts, innovative funding mechanisms, emerging technologies, comparative policy analysis, and social and behavioral aspects of sustainable urban mobility.</t>
        </is>
      </c>
      <c r="Y1375" t="inlineStr"/>
      <c r="Z1375" t="inlineStr">
        <is>
          <t>high</t>
        </is>
      </c>
      <c r="AA1375" t="inlineStr"/>
      <c r="AB1375" t="inlineStr"/>
      <c r="AC1375" t="inlineStr"/>
      <c r="AD1375" t="inlineStr"/>
      <c r="AE1375" t="inlineStr">
        <is>
          <t>A8:india</t>
        </is>
      </c>
      <c r="AF1375" t="inlineStr"/>
      <c r="AG1375" t="n">
        <v>26.9874</v>
      </c>
    </row>
    <row r="1376">
      <c r="A1376" t="inlineStr">
        <is>
          <t>LM01375</t>
        </is>
      </c>
      <c r="B1376" t="inlineStr">
        <is>
          <t>Resilience analysis of metro stations integrating infrastructures and passengers</t>
        </is>
      </c>
      <c r="C1376" t="n">
        <v>2024</v>
      </c>
      <c r="D1376" t="inlineStr">
        <is>
          <t>Pengcheng Xu; Qing-Chang Lu; Tao Feng; Jing Li; Gen Li; Xin Xu</t>
        </is>
      </c>
      <c r="E1376" t="inlineStr">
        <is>
          <t>Reliability Engineering &amp; System Safety</t>
        </is>
      </c>
      <c r="F1376" t="inlineStr">
        <is>
          <t>article</t>
        </is>
      </c>
      <c r="G1376" t="inlineStr">
        <is>
          <t>10.1016/j.ress.2024.110467</t>
        </is>
      </c>
      <c r="H1376" t="inlineStr">
        <is>
          <t>W4402097454</t>
        </is>
      </c>
      <c r="I1376" t="inlineStr">
        <is>
          <t>https://doi.org/10.1016/j.ress.2024.110467</t>
        </is>
      </c>
      <c r="J1376" t="inlineStr"/>
      <c r="K1376" t="n">
        <v>31</v>
      </c>
      <c r="L1376" t="inlineStr">
        <is>
          <t>A</t>
        </is>
      </c>
      <c r="M1376" t="inlineStr">
        <is>
          <t>A8</t>
        </is>
      </c>
      <c r="N1376" t="inlineStr"/>
      <c r="O1376" t="inlineStr"/>
      <c r="P1376" t="inlineStr">
        <is>
          <t>Not place-specific</t>
        </is>
      </c>
      <c r="Q1376" t="inlineStr"/>
      <c r="R1376" t="inlineStr"/>
      <c r="S1376" t="inlineStr"/>
      <c r="T1376" t="inlineStr">
        <is>
          <t>unclear</t>
        </is>
      </c>
      <c r="U1376" t="inlineStr"/>
      <c r="V1376" t="inlineStr">
        <is>
          <t>Y</t>
        </is>
      </c>
      <c r="W1376" t="inlineStr"/>
      <c r="X1376" t="inlineStr"/>
      <c r="Y1376" t="inlineStr">
        <is>
          <t>metro stations</t>
        </is>
      </c>
      <c r="Z1376" t="inlineStr">
        <is>
          <t>low</t>
        </is>
      </c>
      <c r="AA1376" t="inlineStr"/>
      <c r="AB1376" t="inlineStr">
        <is>
          <t>Y</t>
        </is>
      </c>
      <c r="AC1376" t="inlineStr">
        <is>
          <t>S1 Railway stations</t>
        </is>
      </c>
      <c r="AD1376" t="inlineStr"/>
      <c r="AE1376" t="inlineStr">
        <is>
          <t>S1:recent</t>
        </is>
      </c>
      <c r="AF1376" t="inlineStr"/>
      <c r="AG1376" t="n">
        <v>5.4301</v>
      </c>
    </row>
    <row r="1377">
      <c r="A1377" t="inlineStr">
        <is>
          <t>LM01376</t>
        </is>
      </c>
      <c r="B1377" t="inlineStr">
        <is>
          <t>New Disability Mobilities and Accessibilities in Urban I ndia</t>
        </is>
      </c>
      <c r="C1377" t="n">
        <v>2015</v>
      </c>
      <c r="D1377" t="inlineStr">
        <is>
          <t>Michele Ilana Friedner; Jamie C. Osborne</t>
        </is>
      </c>
      <c r="E1377" t="inlineStr">
        <is>
          <t>City &amp; Society</t>
        </is>
      </c>
      <c r="F1377" t="inlineStr">
        <is>
          <t>article</t>
        </is>
      </c>
      <c r="G1377" t="inlineStr">
        <is>
          <t>10.1111/ciso.12054</t>
        </is>
      </c>
      <c r="H1377" t="inlineStr">
        <is>
          <t>W2102566515</t>
        </is>
      </c>
      <c r="I1377" t="inlineStr">
        <is>
          <t>https://doi.org/10.1111/ciso.12054</t>
        </is>
      </c>
      <c r="J1377" t="inlineStr">
        <is>
          <t>https://onlinelibrary.wiley.com/doi/pdfdirect/10.1111/ciso.12054</t>
        </is>
      </c>
      <c r="K1377" t="n">
        <v>29</v>
      </c>
      <c r="L1377" t="inlineStr">
        <is>
          <t>A</t>
        </is>
      </c>
      <c r="M1377" t="inlineStr">
        <is>
          <t>A8</t>
        </is>
      </c>
      <c r="N1377" t="inlineStr"/>
      <c r="O1377" t="inlineStr">
        <is>
          <t>Bangalore; India; New Delhi</t>
        </is>
      </c>
      <c r="P1377" t="inlineStr">
        <is>
          <t>South Asia</t>
        </is>
      </c>
      <c r="Q1377" t="inlineStr">
        <is>
          <t>Y</t>
        </is>
      </c>
      <c r="R1377" t="inlineStr">
        <is>
          <t>Y</t>
        </is>
      </c>
      <c r="S1377" t="inlineStr"/>
      <c r="T1377" t="inlineStr">
        <is>
          <t>conceptual</t>
        </is>
      </c>
      <c r="U1377" t="inlineStr"/>
      <c r="V1377" t="inlineStr"/>
      <c r="W1377" t="inlineStr">
        <is>
          <t>auto: Abstract This article analyzes mobilities and accessibilities in urban India in relation to disability in India.</t>
        </is>
      </c>
      <c r="X1377" t="inlineStr">
        <is>
          <t>auto: Utilizing data from disability‐related conferences held in New Delhi and Bangalore, and other initiatives developing in these cities for disabled people, this article critically examines new disability mobilities and accessibilities and argues that a new assemblage of state, NGO, and corporation is forming around disability and giving rise to a new “disability marketplace.” This article calls for analysts and activists working in the arena of disability to be more specific in their treatment …</t>
        </is>
      </c>
      <c r="Y1377" t="inlineStr"/>
      <c r="Z1377" t="inlineStr">
        <is>
          <t>high</t>
        </is>
      </c>
      <c r="AA1377" t="inlineStr"/>
      <c r="AB1377" t="inlineStr"/>
      <c r="AC1377" t="inlineStr"/>
      <c r="AD1377" t="inlineStr"/>
      <c r="AE1377" t="inlineStr">
        <is>
          <t>A8:india</t>
        </is>
      </c>
      <c r="AF1377" t="inlineStr"/>
      <c r="AG1377" t="n">
        <v>3.7877</v>
      </c>
    </row>
    <row r="1378">
      <c r="A1378" t="inlineStr">
        <is>
          <t>LM01377</t>
        </is>
      </c>
      <c r="B1378" t="inlineStr">
        <is>
          <t>Evaluation of comfort perception of passengers in urban underground metro stations</t>
        </is>
      </c>
      <c r="C1378" t="n">
        <v>2022</v>
      </c>
      <c r="D1378" t="inlineStr">
        <is>
          <t>Amit Passi; S. M. Shiva Nagendra; M.P. Maiya</t>
        </is>
      </c>
      <c r="E1378" t="inlineStr">
        <is>
          <t>Energy Sustainable Development/Energy for sustainable development</t>
        </is>
      </c>
      <c r="F1378" t="inlineStr">
        <is>
          <t>article</t>
        </is>
      </c>
      <c r="G1378" t="inlineStr">
        <is>
          <t>10.1016/j.esd.2022.04.003</t>
        </is>
      </c>
      <c r="H1378" t="inlineStr">
        <is>
          <t>W4224433826</t>
        </is>
      </c>
      <c r="I1378" t="inlineStr">
        <is>
          <t>https://doi.org/10.1016/j.esd.2022.04.003</t>
        </is>
      </c>
      <c r="J1378" t="inlineStr"/>
      <c r="K1378" t="n">
        <v>29</v>
      </c>
      <c r="L1378" t="inlineStr">
        <is>
          <t>A</t>
        </is>
      </c>
      <c r="M1378" t="inlineStr">
        <is>
          <t>A8</t>
        </is>
      </c>
      <c r="N1378" t="inlineStr"/>
      <c r="O1378" t="inlineStr"/>
      <c r="P1378" t="inlineStr">
        <is>
          <t>Not place-specific</t>
        </is>
      </c>
      <c r="Q1378" t="inlineStr"/>
      <c r="R1378" t="inlineStr"/>
      <c r="S1378" t="inlineStr"/>
      <c r="T1378" t="inlineStr">
        <is>
          <t>unclear</t>
        </is>
      </c>
      <c r="U1378" t="inlineStr"/>
      <c r="V1378" t="inlineStr">
        <is>
          <t>Y</t>
        </is>
      </c>
      <c r="W1378" t="inlineStr"/>
      <c r="X1378" t="inlineStr"/>
      <c r="Y1378" t="inlineStr">
        <is>
          <t>metro stations</t>
        </is>
      </c>
      <c r="Z1378" t="inlineStr">
        <is>
          <t>low</t>
        </is>
      </c>
      <c r="AA1378" t="inlineStr"/>
      <c r="AB1378" t="inlineStr">
        <is>
          <t>Y</t>
        </is>
      </c>
      <c r="AC1378" t="inlineStr">
        <is>
          <t>S1 Railway stations</t>
        </is>
      </c>
      <c r="AD1378" t="inlineStr"/>
      <c r="AE1378" t="inlineStr">
        <is>
          <t>S1:india; S1:recent</t>
        </is>
      </c>
      <c r="AF1378" t="inlineStr"/>
      <c r="AG1378" t="n">
        <v>2.3101</v>
      </c>
    </row>
    <row r="1379">
      <c r="A1379" t="inlineStr">
        <is>
          <t>LM01378</t>
        </is>
      </c>
      <c r="B1379" t="inlineStr">
        <is>
          <t>On the Delhi Metro: An Ethnographic View</t>
        </is>
      </c>
      <c r="C1379" t="n">
        <v>2010</v>
      </c>
      <c r="D1379" t="inlineStr">
        <is>
          <t>Rashmi Sadana</t>
        </is>
      </c>
      <c r="E1379" t="inlineStr"/>
      <c r="F1379" t="inlineStr">
        <is>
          <t>article</t>
        </is>
      </c>
      <c r="G1379" t="inlineStr"/>
      <c r="H1379" t="inlineStr">
        <is>
          <t>W2251701517</t>
        </is>
      </c>
      <c r="I1379" t="inlineStr">
        <is>
          <t>http://www.environmentportal.in/files/Delhi%20Metro_0.pdf</t>
        </is>
      </c>
      <c r="J1379" t="inlineStr"/>
      <c r="K1379" t="n">
        <v>29</v>
      </c>
      <c r="L1379" t="inlineStr">
        <is>
          <t>A</t>
        </is>
      </c>
      <c r="M1379" t="inlineStr">
        <is>
          <t>A8</t>
        </is>
      </c>
      <c r="N1379" t="inlineStr"/>
      <c r="O1379" t="inlineStr">
        <is>
          <t>Delhi; India</t>
        </is>
      </c>
      <c r="P1379" t="inlineStr">
        <is>
          <t>South Asia</t>
        </is>
      </c>
      <c r="Q1379" t="inlineStr">
        <is>
          <t>Y</t>
        </is>
      </c>
      <c r="R1379" t="inlineStr">
        <is>
          <t>Y</t>
        </is>
      </c>
      <c r="S1379" t="inlineStr"/>
      <c r="T1379" t="inlineStr">
        <is>
          <t>qualitative</t>
        </is>
      </c>
      <c r="U1379" t="inlineStr"/>
      <c r="V1379" t="inlineStr"/>
      <c r="W1379" t="inlineStr">
        <is>
          <t>auto: In this essay, the focus on space is threefold and includes: (1) the new cultural geography that is created by the physical imposition of the metro edifice on Delhi's landscape; (2) the spaces created within the metro itself (on trains and in stations) and the practices associated with those new …</t>
        </is>
      </c>
      <c r="X1379" t="inlineStr"/>
      <c r="Y1379" t="inlineStr"/>
      <c r="Z1379" t="inlineStr">
        <is>
          <t>high</t>
        </is>
      </c>
      <c r="AA1379" t="inlineStr"/>
      <c r="AB1379" t="inlineStr"/>
      <c r="AC1379" t="inlineStr"/>
      <c r="AD1379" t="inlineStr"/>
      <c r="AE1379" t="inlineStr">
        <is>
          <t>A8:india</t>
        </is>
      </c>
      <c r="AF1379" t="inlineStr"/>
      <c r="AG1379" t="n">
        <v>3.0799</v>
      </c>
    </row>
    <row r="1380">
      <c r="A1380" t="inlineStr">
        <is>
          <t>LM01379</t>
        </is>
      </c>
      <c r="B1380" t="inlineStr">
        <is>
          <t>Urban greening and mobility justice in Dhaka’s informal settlements</t>
        </is>
      </c>
      <c r="C1380" t="n">
        <v>2020</v>
      </c>
      <c r="D1380" t="inlineStr">
        <is>
          <t>Sultana Razia; Thomas Birtchnell; Nicholas Gill</t>
        </is>
      </c>
      <c r="E1380" t="inlineStr">
        <is>
          <t>Mobilities</t>
        </is>
      </c>
      <c r="F1380" t="inlineStr">
        <is>
          <t>article</t>
        </is>
      </c>
      <c r="G1380" t="inlineStr">
        <is>
          <t>10.1080/17450101.2020.1713567</t>
        </is>
      </c>
      <c r="H1380" t="inlineStr">
        <is>
          <t>W2999651924</t>
        </is>
      </c>
      <c r="I1380" t="inlineStr">
        <is>
          <t>https://doi.org/10.1080/17450101.2020.1713567</t>
        </is>
      </c>
      <c r="J1380" t="inlineStr"/>
      <c r="K1380" t="n">
        <v>25</v>
      </c>
      <c r="L1380" t="inlineStr">
        <is>
          <t>A</t>
        </is>
      </c>
      <c r="M1380" t="inlineStr">
        <is>
          <t>A8</t>
        </is>
      </c>
      <c r="N1380" t="inlineStr"/>
      <c r="O1380" t="inlineStr">
        <is>
          <t>Bangladesh; Dhaka</t>
        </is>
      </c>
      <c r="P1380" t="inlineStr">
        <is>
          <t>South Asia</t>
        </is>
      </c>
      <c r="Q1380" t="inlineStr"/>
      <c r="R1380" t="inlineStr"/>
      <c r="S1380" t="inlineStr"/>
      <c r="T1380" t="inlineStr">
        <is>
          <t>qualitative</t>
        </is>
      </c>
      <c r="U1380" t="inlineStr"/>
      <c r="V1380" t="inlineStr"/>
      <c r="W1380" t="inlineStr">
        <is>
          <t>auto: Through qualitative research with households within the informal settlement of Korail in Dhaka’s urban core, and a range of stakeholders in governmental and non-governmental organizations, this study critiques competing policy visions that involve urban greening and urban green infrastructure.</t>
        </is>
      </c>
      <c r="X1380" t="inlineStr"/>
      <c r="Y1380" t="inlineStr"/>
      <c r="Z1380" t="inlineStr">
        <is>
          <t>high</t>
        </is>
      </c>
      <c r="AA1380" t="inlineStr"/>
      <c r="AB1380" t="inlineStr"/>
      <c r="AC1380" t="inlineStr"/>
      <c r="AD1380" t="inlineStr"/>
      <c r="AE1380" t="inlineStr">
        <is>
          <t>A8:india</t>
        </is>
      </c>
      <c r="AF1380" t="inlineStr"/>
      <c r="AG1380" t="n">
        <v>2.965</v>
      </c>
    </row>
    <row r="1381">
      <c r="A1381" t="inlineStr">
        <is>
          <t>LM01380</t>
        </is>
      </c>
      <c r="B1381" t="inlineStr">
        <is>
          <t>How railway stations can transform urban mobility and the public realm: The stakeholders’ perspective</t>
        </is>
      </c>
      <c r="C1381" t="n">
        <v>2023</v>
      </c>
      <c r="D1381" t="inlineStr">
        <is>
          <t>Alice Lunardon; Doroteya Vladimirova; Benedikt Boucsein</t>
        </is>
      </c>
      <c r="E1381" t="inlineStr">
        <is>
          <t>Journal of Urban Mobility</t>
        </is>
      </c>
      <c r="F1381" t="inlineStr">
        <is>
          <t>article</t>
        </is>
      </c>
      <c r="G1381" t="inlineStr">
        <is>
          <t>10.1016/j.urbmob.2023.100047</t>
        </is>
      </c>
      <c r="H1381" t="inlineStr">
        <is>
          <t>W4323313909</t>
        </is>
      </c>
      <c r="I1381" t="inlineStr">
        <is>
          <t>https://doi.org/10.1016/j.urbmob.2023.100047</t>
        </is>
      </c>
      <c r="J1381" t="inlineStr">
        <is>
          <t>https://doi.org/10.1016/j.urbmob.2023.100047</t>
        </is>
      </c>
      <c r="K1381" t="n">
        <v>25</v>
      </c>
      <c r="L1381" t="inlineStr">
        <is>
          <t>A</t>
        </is>
      </c>
      <c r="M1381" t="inlineStr">
        <is>
          <t>A8</t>
        </is>
      </c>
      <c r="N1381" t="inlineStr"/>
      <c r="O1381" t="inlineStr">
        <is>
          <t>European</t>
        </is>
      </c>
      <c r="P1381" t="inlineStr">
        <is>
          <t>Global North</t>
        </is>
      </c>
      <c r="Q1381" t="inlineStr"/>
      <c r="R1381" t="inlineStr"/>
      <c r="S1381" t="inlineStr"/>
      <c r="T1381" t="inlineStr">
        <is>
          <t>conceptual</t>
        </is>
      </c>
      <c r="U1381" t="inlineStr"/>
      <c r="V1381" t="inlineStr">
        <is>
          <t>Y</t>
        </is>
      </c>
      <c r="W1381" t="inlineStr">
        <is>
          <t>auto: This paper aims to form an understanding of the views these stakeholders have towards the potential of railway stations transformation, for the broad European context, to carve out first paths towards actually achieving that transformation.</t>
        </is>
      </c>
      <c r="X1381" t="inlineStr"/>
      <c r="Y1381" t="inlineStr">
        <is>
          <t>railway stations</t>
        </is>
      </c>
      <c r="Z1381" t="inlineStr">
        <is>
          <t>high</t>
        </is>
      </c>
      <c r="AA1381" t="inlineStr"/>
      <c r="AB1381" t="inlineStr">
        <is>
          <t>Y</t>
        </is>
      </c>
      <c r="AC1381" t="inlineStr">
        <is>
          <t>S1 Railway stations</t>
        </is>
      </c>
      <c r="AD1381" t="inlineStr"/>
      <c r="AE1381" t="inlineStr">
        <is>
          <t>S1:recent</t>
        </is>
      </c>
      <c r="AF1381" t="inlineStr"/>
      <c r="AG1381" t="n">
        <v>5.3338</v>
      </c>
    </row>
    <row r="1382">
      <c r="A1382" t="inlineStr">
        <is>
          <t>LM01381</t>
        </is>
      </c>
      <c r="B1382" t="inlineStr">
        <is>
          <t>Prioritizing service attributes for quality up‐gradation of Indian railway stations</t>
        </is>
      </c>
      <c r="C1382" t="n">
        <v>2012</v>
      </c>
      <c r="D1382" t="inlineStr">
        <is>
          <t>Sumana Gupta; Rabindranath Datta</t>
        </is>
      </c>
      <c r="E1382" t="inlineStr">
        <is>
          <t>The TQM Journal</t>
        </is>
      </c>
      <c r="F1382" t="inlineStr">
        <is>
          <t>article</t>
        </is>
      </c>
      <c r="G1382" t="inlineStr">
        <is>
          <t>10.1108/17542731211215116</t>
        </is>
      </c>
      <c r="H1382" t="inlineStr">
        <is>
          <t>W2008614374</t>
        </is>
      </c>
      <c r="I1382" t="inlineStr">
        <is>
          <t>https://doi.org/10.1108/17542731211215116</t>
        </is>
      </c>
      <c r="J1382" t="inlineStr"/>
      <c r="K1382" t="n">
        <v>23</v>
      </c>
      <c r="L1382" t="inlineStr">
        <is>
          <t>A</t>
        </is>
      </c>
      <c r="M1382" t="inlineStr">
        <is>
          <t>A8</t>
        </is>
      </c>
      <c r="N1382" t="inlineStr"/>
      <c r="O1382" t="inlineStr">
        <is>
          <t>India</t>
        </is>
      </c>
      <c r="P1382" t="inlineStr">
        <is>
          <t>South Asia</t>
        </is>
      </c>
      <c r="Q1382" t="inlineStr">
        <is>
          <t>Y</t>
        </is>
      </c>
      <c r="R1382" t="inlineStr"/>
      <c r="S1382" t="inlineStr"/>
      <c r="T1382" t="inlineStr">
        <is>
          <t>quantitative</t>
        </is>
      </c>
      <c r="U1382" t="inlineStr"/>
      <c r="V1382" t="inlineStr"/>
      <c r="W1382" t="inlineStr">
        <is>
          <t>auto: Purpose With an objective to measure the quality of service provided at Indian railway stations, the purpose of this paper is to propose a method that indicates the level of importance and satisfaction which other known methods of service quality assessment do not clearly provide.</t>
        </is>
      </c>
      <c r="X1382" t="inlineStr">
        <is>
          <t>auto: Research limitations/implications The work excludes some of the intangible service aspects such as behaviour, friendliness, managerial skills, etc.</t>
        </is>
      </c>
      <c r="Y1382" t="inlineStr">
        <is>
          <t>railway station; railway stations</t>
        </is>
      </c>
      <c r="Z1382" t="inlineStr">
        <is>
          <t>high</t>
        </is>
      </c>
      <c r="AA1382" t="inlineStr"/>
      <c r="AB1382" t="inlineStr">
        <is>
          <t>Y</t>
        </is>
      </c>
      <c r="AC1382" t="inlineStr">
        <is>
          <t>S1 Railway stations</t>
        </is>
      </c>
      <c r="AD1382" t="inlineStr"/>
      <c r="AE1382" t="inlineStr">
        <is>
          <t>S1:india</t>
        </is>
      </c>
      <c r="AF1382" t="inlineStr"/>
      <c r="AG1382" t="n">
        <v>0</v>
      </c>
    </row>
    <row r="1383">
      <c r="A1383" t="inlineStr">
        <is>
          <t>LM01382</t>
        </is>
      </c>
      <c r="B1383" t="inlineStr">
        <is>
          <t>Mobility Justice and Sustainable Futures</t>
        </is>
      </c>
      <c r="C1383" t="n">
        <v>2023</v>
      </c>
      <c r="D1383" t="inlineStr">
        <is>
          <t>Theresa Harada</t>
        </is>
      </c>
      <c r="E1383" t="inlineStr">
        <is>
          <t>Australian Geographer</t>
        </is>
      </c>
      <c r="F1383" t="inlineStr">
        <is>
          <t>article</t>
        </is>
      </c>
      <c r="G1383" t="inlineStr">
        <is>
          <t>10.1080/00049182.2023.2271615</t>
        </is>
      </c>
      <c r="H1383" t="inlineStr">
        <is>
          <t>W4387971836</t>
        </is>
      </c>
      <c r="I1383" t="inlineStr">
        <is>
          <t>https://doi.org/10.1080/00049182.2023.2271615</t>
        </is>
      </c>
      <c r="J1383" t="inlineStr">
        <is>
          <t>https://www.tandfonline.com/doi/pdf/10.1080/00049182.2023.2271615?download=true</t>
        </is>
      </c>
      <c r="K1383" t="n">
        <v>22</v>
      </c>
      <c r="L1383" t="inlineStr">
        <is>
          <t>A</t>
        </is>
      </c>
      <c r="M1383" t="inlineStr">
        <is>
          <t>A8</t>
        </is>
      </c>
      <c r="N1383" t="inlineStr"/>
      <c r="O1383" t="inlineStr"/>
      <c r="P1383" t="inlineStr">
        <is>
          <t>Not place-specific</t>
        </is>
      </c>
      <c r="Q1383" t="inlineStr"/>
      <c r="R1383" t="inlineStr"/>
      <c r="S1383" t="inlineStr"/>
      <c r="T1383" t="inlineStr">
        <is>
          <t>conceptual</t>
        </is>
      </c>
      <c r="U1383" t="inlineStr"/>
      <c r="V1383" t="inlineStr">
        <is>
          <t>Y</t>
        </is>
      </c>
      <c r="W1383" t="inlineStr">
        <is>
          <t>auto: The theme of this special issue is mobility justice.</t>
        </is>
      </c>
      <c r="X1383" t="inlineStr"/>
      <c r="Y1383" t="inlineStr"/>
      <c r="Z1383" t="inlineStr">
        <is>
          <t>medium</t>
        </is>
      </c>
      <c r="AA1383" t="inlineStr"/>
      <c r="AB1383" t="inlineStr"/>
      <c r="AC1383" t="inlineStr"/>
      <c r="AD1383" t="inlineStr"/>
      <c r="AE1383" t="inlineStr">
        <is>
          <t>A8:recent</t>
        </is>
      </c>
      <c r="AF1383" t="inlineStr"/>
      <c r="AG1383" t="n">
        <v>13.3697</v>
      </c>
    </row>
    <row r="1384">
      <c r="A1384" t="inlineStr">
        <is>
          <t>LM01383</t>
        </is>
      </c>
      <c r="B1384" t="inlineStr">
        <is>
          <t>Passengers’ experience in underground non-transfer metro stations: The impact of spatial characteristics</t>
        </is>
      </c>
      <c r="C1384" t="n">
        <v>2023</v>
      </c>
      <c r="D1384" t="inlineStr">
        <is>
          <t>Katarzyna Jasińska; Danuta Kłosek-Kozłowska</t>
        </is>
      </c>
      <c r="E1384" t="inlineStr">
        <is>
          <t>Tunnelling and Underground Space Technology</t>
        </is>
      </c>
      <c r="F1384" t="inlineStr">
        <is>
          <t>article</t>
        </is>
      </c>
      <c r="G1384" t="inlineStr">
        <is>
          <t>10.1016/j.tust.2023.105482</t>
        </is>
      </c>
      <c r="H1384" t="inlineStr">
        <is>
          <t>W4388283744</t>
        </is>
      </c>
      <c r="I1384" t="inlineStr">
        <is>
          <t>https://doi.org/10.1016/j.tust.2023.105482</t>
        </is>
      </c>
      <c r="J1384" t="inlineStr"/>
      <c r="K1384" t="n">
        <v>21</v>
      </c>
      <c r="L1384" t="inlineStr">
        <is>
          <t>A</t>
        </is>
      </c>
      <c r="M1384" t="inlineStr">
        <is>
          <t>A8</t>
        </is>
      </c>
      <c r="N1384" t="inlineStr"/>
      <c r="O1384" t="inlineStr"/>
      <c r="P1384" t="inlineStr">
        <is>
          <t>Not place-specific</t>
        </is>
      </c>
      <c r="Q1384" t="inlineStr"/>
      <c r="R1384" t="inlineStr"/>
      <c r="S1384" t="inlineStr"/>
      <c r="T1384" t="inlineStr">
        <is>
          <t>unclear</t>
        </is>
      </c>
      <c r="U1384" t="inlineStr"/>
      <c r="V1384" t="inlineStr">
        <is>
          <t>Y</t>
        </is>
      </c>
      <c r="W1384" t="inlineStr"/>
      <c r="X1384" t="inlineStr"/>
      <c r="Y1384" t="inlineStr">
        <is>
          <t>metro stations</t>
        </is>
      </c>
      <c r="Z1384" t="inlineStr">
        <is>
          <t>low</t>
        </is>
      </c>
      <c r="AA1384" t="inlineStr"/>
      <c r="AB1384" t="inlineStr">
        <is>
          <t>Y</t>
        </is>
      </c>
      <c r="AC1384" t="inlineStr">
        <is>
          <t>S1 Railway stations</t>
        </is>
      </c>
      <c r="AD1384" t="inlineStr"/>
      <c r="AE1384" t="inlineStr">
        <is>
          <t>S1:recent</t>
        </is>
      </c>
      <c r="AF1384" t="inlineStr"/>
      <c r="AG1384" t="n">
        <v>2.6356</v>
      </c>
    </row>
    <row r="1385">
      <c r="A1385" t="inlineStr">
        <is>
          <t>LM01384</t>
        </is>
      </c>
      <c r="B1385" t="inlineStr">
        <is>
          <t>Exploring Passengers’ Emotions and Satisfaction: A Comparative Analysis of Airport and Railway Station through Online Reviews</t>
        </is>
      </c>
      <c r="C1385" t="n">
        <v>2024</v>
      </c>
      <c r="D1385" t="inlineStr">
        <is>
          <t>Rui Song; Wen Shi; Wanyi Qin; Xingjian Xue; Hongzhou Jin</t>
        </is>
      </c>
      <c r="E1385" t="inlineStr">
        <is>
          <t>Sustainability</t>
        </is>
      </c>
      <c r="F1385" t="inlineStr">
        <is>
          <t>article</t>
        </is>
      </c>
      <c r="G1385" t="inlineStr">
        <is>
          <t>10.3390/su16052108</t>
        </is>
      </c>
      <c r="H1385" t="inlineStr">
        <is>
          <t>W4392369681</t>
        </is>
      </c>
      <c r="I1385" t="inlineStr">
        <is>
          <t>https://doi.org/10.3390/su16052108</t>
        </is>
      </c>
      <c r="J1385" t="inlineStr">
        <is>
          <t>https://www.mdpi.com/2071-1050/16/5/2108/pdf?version=1709545799</t>
        </is>
      </c>
      <c r="K1385" t="n">
        <v>21</v>
      </c>
      <c r="L1385" t="inlineStr">
        <is>
          <t>A</t>
        </is>
      </c>
      <c r="M1385" t="inlineStr">
        <is>
          <t>A8</t>
        </is>
      </c>
      <c r="N1385" t="inlineStr"/>
      <c r="O1385" t="inlineStr">
        <is>
          <t>China</t>
        </is>
      </c>
      <c r="P1385" t="inlineStr">
        <is>
          <t>China &amp; East Asia</t>
        </is>
      </c>
      <c r="Q1385" t="inlineStr"/>
      <c r="R1385" t="inlineStr"/>
      <c r="S1385" t="inlineStr"/>
      <c r="T1385" t="inlineStr">
        <is>
          <t>unclear</t>
        </is>
      </c>
      <c r="U1385" t="inlineStr"/>
      <c r="V1385" t="inlineStr">
        <is>
          <t>Y</t>
        </is>
      </c>
      <c r="W1385" t="inlineStr">
        <is>
          <t>auto: This study analyzes online reviews from passengers at three different types of transport hub in Changsha, China.</t>
        </is>
      </c>
      <c r="X1385" t="inlineStr"/>
      <c r="Y1385" t="inlineStr">
        <is>
          <t>railway station; train stations</t>
        </is>
      </c>
      <c r="Z1385" t="inlineStr">
        <is>
          <t>high</t>
        </is>
      </c>
      <c r="AA1385" t="inlineStr"/>
      <c r="AB1385" t="inlineStr">
        <is>
          <t>Y</t>
        </is>
      </c>
      <c r="AC1385" t="inlineStr">
        <is>
          <t>S1 Railway stations</t>
        </is>
      </c>
      <c r="AD1385" t="inlineStr"/>
      <c r="AE1385" t="inlineStr">
        <is>
          <t>S1:recent</t>
        </is>
      </c>
      <c r="AF1385" t="inlineStr"/>
      <c r="AG1385" t="n">
        <v>3.3412</v>
      </c>
    </row>
    <row r="1386">
      <c r="A1386" t="inlineStr">
        <is>
          <t>LM01385</t>
        </is>
      </c>
      <c r="B1386" t="inlineStr">
        <is>
          <t>How Guidance Signage Design Influences Passengers’ Wayfinding Performance in Metro Stations: Case Study of a Virtual Reality Experiment</t>
        </is>
      </c>
      <c r="C1386" t="n">
        <v>2022</v>
      </c>
      <c r="D1386" t="inlineStr">
        <is>
          <t>Xiaojian Hu; Lurong Xu</t>
        </is>
      </c>
      <c r="E1386" t="inlineStr">
        <is>
          <t>Transportation Research Record Journal of the Transportation Research Board</t>
        </is>
      </c>
      <c r="F1386" t="inlineStr">
        <is>
          <t>article</t>
        </is>
      </c>
      <c r="G1386" t="inlineStr">
        <is>
          <t>10.1177/03611981221103591</t>
        </is>
      </c>
      <c r="H1386" t="inlineStr">
        <is>
          <t>W4283361971</t>
        </is>
      </c>
      <c r="I1386" t="inlineStr">
        <is>
          <t>https://doi.org/10.1177/03611981221103591</t>
        </is>
      </c>
      <c r="J1386" t="inlineStr"/>
      <c r="K1386" t="n">
        <v>20</v>
      </c>
      <c r="L1386" t="inlineStr">
        <is>
          <t>A</t>
        </is>
      </c>
      <c r="M1386" t="inlineStr">
        <is>
          <t>A8</t>
        </is>
      </c>
      <c r="N1386" t="inlineStr"/>
      <c r="O1386" t="inlineStr">
        <is>
          <t>China; Nanjing</t>
        </is>
      </c>
      <c r="P1386" t="inlineStr">
        <is>
          <t>China &amp; East Asia</t>
        </is>
      </c>
      <c r="Q1386" t="inlineStr"/>
      <c r="R1386" t="inlineStr"/>
      <c r="S1386" t="inlineStr"/>
      <c r="T1386" t="inlineStr">
        <is>
          <t>qualitative</t>
        </is>
      </c>
      <c r="U1386" t="inlineStr"/>
      <c r="V1386" t="inlineStr"/>
      <c r="W1386" t="inlineStr">
        <is>
          <t>auto: To explore the influence of different signage designs (vertical, horizontal, and mixed) on passengers’ wayfinding performance, this research utilized virtual reality (VR) technology to develop a VR environment based on a metro station in Nanjing, China.</t>
        </is>
      </c>
      <c r="X1386" t="inlineStr"/>
      <c r="Y1386" t="inlineStr">
        <is>
          <t>metro station; metro stations</t>
        </is>
      </c>
      <c r="Z1386" t="inlineStr">
        <is>
          <t>high</t>
        </is>
      </c>
      <c r="AA1386" t="inlineStr"/>
      <c r="AB1386" t="inlineStr">
        <is>
          <t>Y</t>
        </is>
      </c>
      <c r="AC1386" t="inlineStr">
        <is>
          <t>S1 Railway stations</t>
        </is>
      </c>
      <c r="AD1386" t="inlineStr"/>
      <c r="AE1386" t="inlineStr">
        <is>
          <t>S1:recent</t>
        </is>
      </c>
      <c r="AF1386" t="inlineStr"/>
      <c r="AG1386" t="n">
        <v>0.6825</v>
      </c>
    </row>
    <row r="1387">
      <c r="A1387" t="inlineStr">
        <is>
          <t>LM01386</t>
        </is>
      </c>
      <c r="B1387" t="inlineStr">
        <is>
          <t>The everyday struggles of accessing public transport for women in the first- and last-mile stretches in Kolkata</t>
        </is>
      </c>
      <c r="C1387" t="n">
        <v>2024</v>
      </c>
      <c r="D1387" t="inlineStr">
        <is>
          <t>Sanghamitra Roy; Ajay Bailey; Femke van Noorloos</t>
        </is>
      </c>
      <c r="E1387" t="inlineStr">
        <is>
          <t>Journal of Transport Geography</t>
        </is>
      </c>
      <c r="F1387" t="inlineStr">
        <is>
          <t>article</t>
        </is>
      </c>
      <c r="G1387" t="inlineStr">
        <is>
          <t>10.1016/j.jtrangeo.2024.103892</t>
        </is>
      </c>
      <c r="H1387" t="inlineStr">
        <is>
          <t>W4396665508</t>
        </is>
      </c>
      <c r="I1387" t="inlineStr">
        <is>
          <t>https://doi.org/10.1016/j.jtrangeo.2024.103892</t>
        </is>
      </c>
      <c r="J1387" t="inlineStr">
        <is>
          <t>https://doi.org/10.1016/j.jtrangeo.2024.103892</t>
        </is>
      </c>
      <c r="K1387" t="n">
        <v>20</v>
      </c>
      <c r="L1387" t="inlineStr">
        <is>
          <t>A</t>
        </is>
      </c>
      <c r="M1387" t="inlineStr">
        <is>
          <t>A8</t>
        </is>
      </c>
      <c r="N1387" t="inlineStr"/>
      <c r="O1387" t="inlineStr">
        <is>
          <t>Kolkata</t>
        </is>
      </c>
      <c r="P1387" t="inlineStr">
        <is>
          <t>South Asia</t>
        </is>
      </c>
      <c r="Q1387" t="inlineStr">
        <is>
          <t>Y</t>
        </is>
      </c>
      <c r="R1387" t="inlineStr"/>
      <c r="S1387" t="inlineStr"/>
      <c r="T1387" t="inlineStr">
        <is>
          <t>mixed</t>
        </is>
      </c>
      <c r="U1387" t="inlineStr"/>
      <c r="V1387" t="inlineStr">
        <is>
          <t>Y</t>
        </is>
      </c>
      <c r="W1387" t="inlineStr">
        <is>
          <t>auto: This study aims to understand accessibility and the barriers women face in the first and last miles of everyday commuting.</t>
        </is>
      </c>
      <c r="X1387" t="inlineStr">
        <is>
          <t>auto: However, accessing these is not without barriers, particularly in the first- and last-mile stretches due to poor services, crowding, transfers, waiting, and lack of pedestrian infrastructure.</t>
        </is>
      </c>
      <c r="Y1387" t="inlineStr"/>
      <c r="Z1387" t="inlineStr">
        <is>
          <t>medium</t>
        </is>
      </c>
      <c r="AA1387" t="inlineStr"/>
      <c r="AB1387" t="inlineStr"/>
      <c r="AC1387" t="inlineStr"/>
      <c r="AD1387" t="inlineStr"/>
      <c r="AE1387" t="inlineStr">
        <is>
          <t>A8:india; A8:recent</t>
        </is>
      </c>
      <c r="AF1387" t="inlineStr"/>
      <c r="AG1387" t="n">
        <v>6.5892</v>
      </c>
    </row>
    <row r="1388">
      <c r="A1388" t="inlineStr">
        <is>
          <t>LM01387</t>
        </is>
      </c>
      <c r="B1388" t="inlineStr">
        <is>
          <t>The affects and emotions of everyday commutes in Kolkata: shaping women’s public transport mobility</t>
        </is>
      </c>
      <c r="C1388" t="n">
        <v>2024</v>
      </c>
      <c r="D1388" t="inlineStr">
        <is>
          <t>Sanghamitra Roy; Ajay Bailey; Femke van Noorloos</t>
        </is>
      </c>
      <c r="E1388" t="inlineStr">
        <is>
          <t>Mobilities</t>
        </is>
      </c>
      <c r="F1388" t="inlineStr">
        <is>
          <t>article</t>
        </is>
      </c>
      <c r="G1388" t="inlineStr">
        <is>
          <t>10.1080/17450101.2024.2389843</t>
        </is>
      </c>
      <c r="H1388" t="inlineStr">
        <is>
          <t>W4401784930</t>
        </is>
      </c>
      <c r="I1388" t="inlineStr">
        <is>
          <t>https://doi.org/10.1080/17450101.2024.2389843</t>
        </is>
      </c>
      <c r="J1388" t="inlineStr">
        <is>
          <t>https://doi.org/10.1080/17450101.2024.2389843</t>
        </is>
      </c>
      <c r="K1388" t="n">
        <v>20</v>
      </c>
      <c r="L1388" t="inlineStr">
        <is>
          <t>A</t>
        </is>
      </c>
      <c r="M1388" t="inlineStr">
        <is>
          <t>A8</t>
        </is>
      </c>
      <c r="N1388" t="inlineStr"/>
      <c r="O1388" t="inlineStr">
        <is>
          <t>Kolkata</t>
        </is>
      </c>
      <c r="P1388" t="inlineStr">
        <is>
          <t>South Asia</t>
        </is>
      </c>
      <c r="Q1388" t="inlineStr">
        <is>
          <t>Y</t>
        </is>
      </c>
      <c r="R1388" t="inlineStr"/>
      <c r="S1388" t="inlineStr"/>
      <c r="T1388" t="inlineStr">
        <is>
          <t>mixed</t>
        </is>
      </c>
      <c r="U1388" t="inlineStr"/>
      <c r="V1388" t="inlineStr">
        <is>
          <t>Y</t>
        </is>
      </c>
      <c r="W1388" t="inlineStr">
        <is>
          <t>auto: Using qualitative research methods – in-depth interviews and visual surveys – this study delves beyond understanding the barriers and looks at the affective realm to comprehend how affects and emotions shape accessibility, acceptability, and affordability of public transport for women in Kolkata.</t>
        </is>
      </c>
      <c r="X1388" t="inlineStr"/>
      <c r="Y1388" t="inlineStr"/>
      <c r="Z1388" t="inlineStr">
        <is>
          <t>medium</t>
        </is>
      </c>
      <c r="AA1388" t="inlineStr"/>
      <c r="AB1388" t="inlineStr"/>
      <c r="AC1388" t="inlineStr"/>
      <c r="AD1388" t="inlineStr"/>
      <c r="AE1388" t="inlineStr">
        <is>
          <t>A8:india</t>
        </is>
      </c>
      <c r="AF1388" t="inlineStr"/>
      <c r="AG1388" t="n">
        <v>6.5892</v>
      </c>
    </row>
    <row r="1389">
      <c r="A1389" t="inlineStr">
        <is>
          <t>LM01388</t>
        </is>
      </c>
      <c r="B1389" t="inlineStr">
        <is>
          <t>Mobility centre-oriented urban regeneration: examining place value of railway stations</t>
        </is>
      </c>
      <c r="C1389" t="n">
        <v>2022</v>
      </c>
      <c r="D1389" t="inlineStr">
        <is>
          <t>Iman Banerjee; Apala Saha</t>
        </is>
      </c>
      <c r="E1389" t="inlineStr">
        <is>
          <t>GeoJournal</t>
        </is>
      </c>
      <c r="F1389" t="inlineStr">
        <is>
          <t>article</t>
        </is>
      </c>
      <c r="G1389" t="inlineStr">
        <is>
          <t>10.1007/s10708-022-10582-y</t>
        </is>
      </c>
      <c r="H1389" t="inlineStr">
        <is>
          <t>W4206974665</t>
        </is>
      </c>
      <c r="I1389" t="inlineStr">
        <is>
          <t>https://doi.org/10.1007/s10708-022-10582-y</t>
        </is>
      </c>
      <c r="J1389" t="inlineStr"/>
      <c r="K1389" t="n">
        <v>18</v>
      </c>
      <c r="L1389" t="inlineStr">
        <is>
          <t>A</t>
        </is>
      </c>
      <c r="M1389" t="inlineStr">
        <is>
          <t>A8</t>
        </is>
      </c>
      <c r="N1389" t="inlineStr"/>
      <c r="O1389" t="inlineStr"/>
      <c r="P1389" t="inlineStr">
        <is>
          <t>Not place-specific</t>
        </is>
      </c>
      <c r="Q1389" t="inlineStr"/>
      <c r="R1389" t="inlineStr"/>
      <c r="S1389" t="inlineStr"/>
      <c r="T1389" t="inlineStr">
        <is>
          <t>unclear</t>
        </is>
      </c>
      <c r="U1389" t="inlineStr"/>
      <c r="V1389" t="inlineStr">
        <is>
          <t>Y</t>
        </is>
      </c>
      <c r="W1389" t="inlineStr"/>
      <c r="X1389" t="inlineStr"/>
      <c r="Y1389" t="inlineStr">
        <is>
          <t>railway stations</t>
        </is>
      </c>
      <c r="Z1389" t="inlineStr">
        <is>
          <t>low</t>
        </is>
      </c>
      <c r="AA1389" t="inlineStr"/>
      <c r="AB1389" t="inlineStr">
        <is>
          <t>Y</t>
        </is>
      </c>
      <c r="AC1389" t="inlineStr">
        <is>
          <t>S1 Railway stations</t>
        </is>
      </c>
      <c r="AD1389" t="inlineStr"/>
      <c r="AE1389" t="inlineStr">
        <is>
          <t>S1:recent</t>
        </is>
      </c>
      <c r="AF1389" t="inlineStr"/>
      <c r="AG1389" t="n">
        <v>2.9466</v>
      </c>
    </row>
    <row r="1390">
      <c r="A1390" t="inlineStr">
        <is>
          <t>LM01389</t>
        </is>
      </c>
      <c r="B1390" t="inlineStr">
        <is>
          <t>The politics of urban tourism (im)mobilities: Critical perspectives on inequalities and social justice</t>
        </is>
      </c>
      <c r="C1390" t="n">
        <v>2024</v>
      </c>
      <c r="D1390" t="inlineStr">
        <is>
          <t>Claudio Milano; Ko Koens; Antonio Paolo Russo</t>
        </is>
      </c>
      <c r="E1390" t="inlineStr">
        <is>
          <t>Cities</t>
        </is>
      </c>
      <c r="F1390" t="inlineStr">
        <is>
          <t>article</t>
        </is>
      </c>
      <c r="G1390" t="inlineStr">
        <is>
          <t>10.1016/j.cities.2024.105148</t>
        </is>
      </c>
      <c r="H1390" t="inlineStr">
        <is>
          <t>W4399488825</t>
        </is>
      </c>
      <c r="I1390" t="inlineStr">
        <is>
          <t>https://doi.org/10.1016/j.cities.2024.105148</t>
        </is>
      </c>
      <c r="J1390" t="inlineStr">
        <is>
          <t>https://doi.org/10.1016/j.cities.2024.105148</t>
        </is>
      </c>
      <c r="K1390" t="n">
        <v>18</v>
      </c>
      <c r="L1390" t="inlineStr">
        <is>
          <t>A</t>
        </is>
      </c>
      <c r="M1390" t="inlineStr">
        <is>
          <t>A8</t>
        </is>
      </c>
      <c r="N1390" t="inlineStr"/>
      <c r="O1390" t="inlineStr"/>
      <c r="P1390" t="inlineStr">
        <is>
          <t>Not place-specific</t>
        </is>
      </c>
      <c r="Q1390" t="inlineStr"/>
      <c r="R1390" t="inlineStr"/>
      <c r="S1390" t="inlineStr"/>
      <c r="T1390" t="inlineStr">
        <is>
          <t>conceptual</t>
        </is>
      </c>
      <c r="U1390" t="inlineStr"/>
      <c r="V1390" t="inlineStr">
        <is>
          <t>Y</t>
        </is>
      </c>
      <c r="W1390" t="inlineStr">
        <is>
          <t>auto: Following on from this, we argue for a stronger transversal perspective, both in research and in practice with regard to tourism (im)mobilities.</t>
        </is>
      </c>
      <c r="X1390" t="inlineStr"/>
      <c r="Y1390" t="inlineStr"/>
      <c r="Z1390" t="inlineStr">
        <is>
          <t>high</t>
        </is>
      </c>
      <c r="AA1390" t="inlineStr"/>
      <c r="AB1390" t="inlineStr"/>
      <c r="AC1390" t="inlineStr"/>
      <c r="AD1390" t="inlineStr"/>
      <c r="AE1390" t="inlineStr">
        <is>
          <t>A8:recent</t>
        </is>
      </c>
      <c r="AF1390" t="inlineStr"/>
      <c r="AG1390" t="n">
        <v>19.6159</v>
      </c>
    </row>
    <row r="1391">
      <c r="A1391" t="inlineStr">
        <is>
          <t>LM01390</t>
        </is>
      </c>
      <c r="B1391" t="inlineStr">
        <is>
          <t>Cycling as work: mobility and informality in Indian cities</t>
        </is>
      </c>
      <c r="C1391" t="n">
        <v>2022</v>
      </c>
      <c r="D1391" t="inlineStr">
        <is>
          <t>M. N. Narasimha Murthy; Malini Sur</t>
        </is>
      </c>
      <c r="E1391" t="inlineStr">
        <is>
          <t>Mobilities</t>
        </is>
      </c>
      <c r="F1391" t="inlineStr">
        <is>
          <t>article</t>
        </is>
      </c>
      <c r="G1391" t="inlineStr">
        <is>
          <t>10.1080/17450101.2022.2153612</t>
        </is>
      </c>
      <c r="H1391" t="inlineStr">
        <is>
          <t>W4311763853</t>
        </is>
      </c>
      <c r="I1391" t="inlineStr">
        <is>
          <t>https://doi.org/10.1080/17450101.2022.2153612</t>
        </is>
      </c>
      <c r="J1391" t="inlineStr">
        <is>
          <t>https://doi.org/10.1080/17450101.2022.2153612</t>
        </is>
      </c>
      <c r="K1391" t="n">
        <v>16</v>
      </c>
      <c r="L1391" t="inlineStr">
        <is>
          <t>A</t>
        </is>
      </c>
      <c r="M1391" t="inlineStr">
        <is>
          <t>A8</t>
        </is>
      </c>
      <c r="N1391" t="inlineStr"/>
      <c r="O1391" t="inlineStr">
        <is>
          <t>Delhi; India; Kolkata</t>
        </is>
      </c>
      <c r="P1391" t="inlineStr">
        <is>
          <t>South Asia</t>
        </is>
      </c>
      <c r="Q1391" t="inlineStr">
        <is>
          <t>Y</t>
        </is>
      </c>
      <c r="R1391" t="inlineStr">
        <is>
          <t>Y</t>
        </is>
      </c>
      <c r="S1391" t="inlineStr"/>
      <c r="T1391" t="inlineStr">
        <is>
          <t>unclear</t>
        </is>
      </c>
      <c r="U1391" t="inlineStr"/>
      <c r="V1391" t="inlineStr">
        <is>
          <t>Y</t>
        </is>
      </c>
      <c r="W1391" t="inlineStr">
        <is>
          <t>auto: Set against the marginalization of cycling in Kolkata and Delhi, this article shows how cargo-cyclists and cycle rickshaw pullers make productive contributions to urban economies and negotiate constraints to their mobility in Indian cities.</t>
        </is>
      </c>
      <c r="X1391" t="inlineStr"/>
      <c r="Y1391" t="inlineStr"/>
      <c r="Z1391" t="inlineStr">
        <is>
          <t>high</t>
        </is>
      </c>
      <c r="AA1391" t="inlineStr"/>
      <c r="AB1391" t="inlineStr"/>
      <c r="AC1391" t="inlineStr"/>
      <c r="AD1391" t="inlineStr"/>
      <c r="AE1391" t="inlineStr">
        <is>
          <t>A8:india; A8:recent</t>
        </is>
      </c>
      <c r="AF1391" t="inlineStr"/>
      <c r="AG1391" t="n">
        <v>1.5889</v>
      </c>
    </row>
    <row r="1392">
      <c r="A1392" t="inlineStr">
        <is>
          <t>LM01391</t>
        </is>
      </c>
      <c r="B1392" t="inlineStr">
        <is>
          <t>Simulation analysis of passengers’ rescheduling strategies in metro station under COVID-19</t>
        </is>
      </c>
      <c r="C1392" t="n">
        <v>2023</v>
      </c>
      <c r="D1392" t="inlineStr">
        <is>
          <t>Ying Juan Lu; Dexin Ou; Zhipeng Zhou; Hongyang Li; Yongliang Deng; Yunxuan Deng; Ziyao Zhang</t>
        </is>
      </c>
      <c r="E1392" t="inlineStr">
        <is>
          <t>Tunnelling and Underground Space Technology</t>
        </is>
      </c>
      <c r="F1392" t="inlineStr">
        <is>
          <t>article</t>
        </is>
      </c>
      <c r="G1392" t="inlineStr">
        <is>
          <t>10.1016/j.tust.2023.105023</t>
        </is>
      </c>
      <c r="H1392" t="inlineStr">
        <is>
          <t>W4319019995</t>
        </is>
      </c>
      <c r="I1392" t="inlineStr">
        <is>
          <t>https://doi.org/10.1016/j.tust.2023.105023</t>
        </is>
      </c>
      <c r="J1392" t="inlineStr">
        <is>
          <t>https://pmc.ncbi.nlm.nih.gov/articles/PMC9892345/pdf/main.pdf</t>
        </is>
      </c>
      <c r="K1392" t="n">
        <v>16</v>
      </c>
      <c r="L1392" t="inlineStr">
        <is>
          <t>A</t>
        </is>
      </c>
      <c r="M1392" t="inlineStr">
        <is>
          <t>A8</t>
        </is>
      </c>
      <c r="N1392" t="inlineStr"/>
      <c r="O1392" t="inlineStr"/>
      <c r="P1392" t="inlineStr">
        <is>
          <t>Not place-specific</t>
        </is>
      </c>
      <c r="Q1392" t="inlineStr"/>
      <c r="R1392" t="inlineStr"/>
      <c r="S1392" t="inlineStr"/>
      <c r="T1392" t="inlineStr">
        <is>
          <t>unclear</t>
        </is>
      </c>
      <c r="U1392" t="inlineStr"/>
      <c r="V1392" t="inlineStr">
        <is>
          <t>Y</t>
        </is>
      </c>
      <c r="W1392" t="inlineStr"/>
      <c r="X1392" t="inlineStr"/>
      <c r="Y1392" t="inlineStr">
        <is>
          <t>metro station</t>
        </is>
      </c>
      <c r="Z1392" t="inlineStr">
        <is>
          <t>low</t>
        </is>
      </c>
      <c r="AA1392" t="inlineStr"/>
      <c r="AB1392" t="inlineStr">
        <is>
          <t>Y</t>
        </is>
      </c>
      <c r="AC1392" t="inlineStr">
        <is>
          <t>S1 Railway stations</t>
        </is>
      </c>
      <c r="AD1392" t="inlineStr"/>
      <c r="AE1392" t="inlineStr">
        <is>
          <t>S1:recent</t>
        </is>
      </c>
      <c r="AF1392" t="inlineStr"/>
      <c r="AG1392" t="n">
        <v>2.0302</v>
      </c>
    </row>
    <row r="1393">
      <c r="A1393" t="inlineStr">
        <is>
          <t>LM01392</t>
        </is>
      </c>
      <c r="B1393" t="inlineStr">
        <is>
          <t>A comparative MADM approach for prioritizing factors influencing service quality of Intermediate Public Transport as access mode to metro stations in Delhi, India</t>
        </is>
      </c>
      <c r="C1393" t="n">
        <v>2024</v>
      </c>
      <c r="D1393" t="inlineStr">
        <is>
          <t>Manaswinee Kar; Shubhajit Sadhukhan; Manoranjan Parida</t>
        </is>
      </c>
      <c r="E1393" t="inlineStr">
        <is>
          <t>Sustainable Transport and Livability</t>
        </is>
      </c>
      <c r="F1393" t="inlineStr">
        <is>
          <t>article</t>
        </is>
      </c>
      <c r="G1393" t="inlineStr">
        <is>
          <t>10.1080/29941849.2024.2345620</t>
        </is>
      </c>
      <c r="H1393" t="inlineStr">
        <is>
          <t>W4396950641</t>
        </is>
      </c>
      <c r="I1393" t="inlineStr">
        <is>
          <t>https://doi.org/10.1080/29941849.2024.2345620</t>
        </is>
      </c>
      <c r="J1393" t="inlineStr">
        <is>
          <t>https://www.tandfonline.com/doi/pdf/10.1080/29941849.2024.2345620?download=true</t>
        </is>
      </c>
      <c r="K1393" t="n">
        <v>16</v>
      </c>
      <c r="L1393" t="inlineStr">
        <is>
          <t>A</t>
        </is>
      </c>
      <c r="M1393" t="inlineStr">
        <is>
          <t>A8</t>
        </is>
      </c>
      <c r="N1393" t="inlineStr"/>
      <c r="O1393" t="inlineStr">
        <is>
          <t>Delhi; India</t>
        </is>
      </c>
      <c r="P1393" t="inlineStr">
        <is>
          <t>South Asia</t>
        </is>
      </c>
      <c r="Q1393" t="inlineStr">
        <is>
          <t>Y</t>
        </is>
      </c>
      <c r="R1393" t="inlineStr">
        <is>
          <t>Y</t>
        </is>
      </c>
      <c r="S1393" t="inlineStr"/>
      <c r="T1393" t="inlineStr">
        <is>
          <t>unclear</t>
        </is>
      </c>
      <c r="U1393" t="inlineStr"/>
      <c r="V1393" t="inlineStr">
        <is>
          <t>Y</t>
        </is>
      </c>
      <c r="W1393" t="inlineStr">
        <is>
          <t>auto: metro stations in Delhi, India</t>
        </is>
      </c>
      <c r="X1393" t="inlineStr"/>
      <c r="Y1393" t="inlineStr">
        <is>
          <t>metro stations</t>
        </is>
      </c>
      <c r="Z1393" t="inlineStr">
        <is>
          <t>medium</t>
        </is>
      </c>
      <c r="AA1393" t="inlineStr"/>
      <c r="AB1393" t="inlineStr">
        <is>
          <t>Y</t>
        </is>
      </c>
      <c r="AC1393" t="inlineStr">
        <is>
          <t>S1 Railway stations</t>
        </is>
      </c>
      <c r="AD1393" t="inlineStr"/>
      <c r="AE1393" t="inlineStr">
        <is>
          <t>S1:india</t>
        </is>
      </c>
      <c r="AF1393" t="inlineStr"/>
      <c r="AG1393" t="n">
        <v>5.2713</v>
      </c>
    </row>
    <row r="1394">
      <c r="A1394" t="inlineStr">
        <is>
          <t>LM01393</t>
        </is>
      </c>
      <c r="B1394" t="inlineStr">
        <is>
          <t>Measuring Transit Oriented Development of Existing Urban Areas around Metro Stations in Faridabad City</t>
        </is>
      </c>
      <c r="C1394" t="n">
        <v>2018</v>
      </c>
      <c r="D1394" t="inlineStr">
        <is>
          <t>Sat Pal</t>
        </is>
      </c>
      <c r="E1394" t="inlineStr">
        <is>
          <t>International Journal of Built Environment and Sustainability</t>
        </is>
      </c>
      <c r="F1394" t="inlineStr">
        <is>
          <t>article</t>
        </is>
      </c>
      <c r="G1394" t="inlineStr">
        <is>
          <t>10.11113/ijbes.v5.n1.251</t>
        </is>
      </c>
      <c r="H1394" t="inlineStr">
        <is>
          <t>W2783338568</t>
        </is>
      </c>
      <c r="I1394" t="inlineStr">
        <is>
          <t>https://doi.org/10.11113/ijbes.v5.n1.251</t>
        </is>
      </c>
      <c r="J1394" t="inlineStr">
        <is>
          <t>https://ijbes.utm.my/index.php/ijbes/article/download/251/125</t>
        </is>
      </c>
      <c r="K1394" t="n">
        <v>15</v>
      </c>
      <c r="L1394" t="inlineStr">
        <is>
          <t>A</t>
        </is>
      </c>
      <c r="M1394" t="inlineStr">
        <is>
          <t>A8</t>
        </is>
      </c>
      <c r="N1394" t="inlineStr"/>
      <c r="O1394" t="inlineStr">
        <is>
          <t>Faridabad; India</t>
        </is>
      </c>
      <c r="P1394" t="inlineStr">
        <is>
          <t>South Asia</t>
        </is>
      </c>
      <c r="Q1394" t="inlineStr">
        <is>
          <t>Y</t>
        </is>
      </c>
      <c r="R1394" t="inlineStr">
        <is>
          <t>Y</t>
        </is>
      </c>
      <c r="S1394" t="inlineStr">
        <is>
          <t>Y</t>
        </is>
      </c>
      <c r="T1394" t="inlineStr">
        <is>
          <t>conceptual</t>
        </is>
      </c>
      <c r="U1394" t="inlineStr"/>
      <c r="V1394" t="inlineStr"/>
      <c r="W1394" t="inlineStr">
        <is>
          <t>auto: This paper discusses the land use scenario and opportunity around four Metro transit stations in Faridabad city.</t>
        </is>
      </c>
      <c r="X1394" t="inlineStr"/>
      <c r="Y1394" t="inlineStr">
        <is>
          <t>metro stations; transit-oriented development</t>
        </is>
      </c>
      <c r="Z1394" t="inlineStr">
        <is>
          <t>high</t>
        </is>
      </c>
      <c r="AA1394" t="inlineStr"/>
      <c r="AB1394" t="inlineStr">
        <is>
          <t>Y</t>
        </is>
      </c>
      <c r="AC1394" t="inlineStr">
        <is>
          <t>S1 Railway stations</t>
        </is>
      </c>
      <c r="AD1394" t="inlineStr"/>
      <c r="AE1394" t="inlineStr">
        <is>
          <t>S1:india</t>
        </is>
      </c>
      <c r="AF1394" t="inlineStr"/>
      <c r="AG1394" t="n">
        <v>2.4705</v>
      </c>
    </row>
    <row r="1395">
      <c r="A1395" t="inlineStr">
        <is>
          <t>LM01394</t>
        </is>
      </c>
      <c r="B1395" t="inlineStr">
        <is>
          <t>Intersections of gender, mobility, and violence in urban Pakistan</t>
        </is>
      </c>
      <c r="C1395" t="n">
        <v>2018</v>
      </c>
      <c r="D1395" t="inlineStr">
        <is>
          <t>Nausheen H. Anwar; Sarwat Viqar; Daanish Mustafa</t>
        </is>
      </c>
      <c r="E1395" t="inlineStr">
        <is>
          <t>Routledge eBooks</t>
        </is>
      </c>
      <c r="F1395" t="inlineStr">
        <is>
          <t>book-chapter</t>
        </is>
      </c>
      <c r="G1395" t="inlineStr">
        <is>
          <t>10.4324/9781351254724-2</t>
        </is>
      </c>
      <c r="H1395" t="inlineStr">
        <is>
          <t>W2904399505</t>
        </is>
      </c>
      <c r="I1395" t="inlineStr">
        <is>
          <t>https://doi.org/10.4324/9781351254724-2</t>
        </is>
      </c>
      <c r="J1395" t="inlineStr"/>
      <c r="K1395" t="n">
        <v>15</v>
      </c>
      <c r="L1395" t="inlineStr">
        <is>
          <t>A</t>
        </is>
      </c>
      <c r="M1395" t="inlineStr">
        <is>
          <t>A8</t>
        </is>
      </c>
      <c r="N1395" t="inlineStr"/>
      <c r="O1395" t="inlineStr">
        <is>
          <t>Islamabad; Karachi; Pakistan; Rawalpindi</t>
        </is>
      </c>
      <c r="P1395" t="inlineStr">
        <is>
          <t>South Asia</t>
        </is>
      </c>
      <c r="Q1395" t="inlineStr"/>
      <c r="R1395" t="inlineStr"/>
      <c r="S1395" t="inlineStr"/>
      <c r="T1395" t="inlineStr">
        <is>
          <t>unclear</t>
        </is>
      </c>
      <c r="U1395" t="inlineStr"/>
      <c r="V1395" t="inlineStr"/>
      <c r="W1395" t="inlineStr">
        <is>
          <t>auto: This chapter explores the intersections of gender, mobility, and violence by analysing gender as a key mediator of mobility in two urban areas of Pakistan: Karachi and the twin cities of Rawalpindi-Islamabad.</t>
        </is>
      </c>
      <c r="X1395" t="inlineStr"/>
      <c r="Y1395" t="inlineStr"/>
      <c r="Z1395" t="inlineStr">
        <is>
          <t>high</t>
        </is>
      </c>
      <c r="AA1395" t="inlineStr"/>
      <c r="AB1395" t="inlineStr"/>
      <c r="AC1395" t="inlineStr"/>
      <c r="AD1395" t="inlineStr"/>
      <c r="AE1395" t="inlineStr">
        <is>
          <t>A8:india</t>
        </is>
      </c>
      <c r="AF1395" t="inlineStr"/>
      <c r="AG1395" t="n">
        <v>3.7173</v>
      </c>
    </row>
    <row r="1396">
      <c r="A1396" t="inlineStr">
        <is>
          <t>LM01395</t>
        </is>
      </c>
      <c r="B1396" t="inlineStr">
        <is>
          <t>Comparative analysis of public transport modes available in Karachi, Pakistan</t>
        </is>
      </c>
      <c r="C1396" t="n">
        <v>2020</v>
      </c>
      <c r="D1396" t="inlineStr">
        <is>
          <t>Syed Muhammad Noman; Afzal Ahmed; Mir Shabbar Ali</t>
        </is>
      </c>
      <c r="E1396" t="inlineStr">
        <is>
          <t>SN Applied Sciences</t>
        </is>
      </c>
      <c r="F1396" t="inlineStr">
        <is>
          <t>article</t>
        </is>
      </c>
      <c r="G1396" t="inlineStr">
        <is>
          <t>10.1007/s42452-020-2678-3</t>
        </is>
      </c>
      <c r="H1396" t="inlineStr">
        <is>
          <t>W3019836838</t>
        </is>
      </c>
      <c r="I1396" t="inlineStr">
        <is>
          <t>https://doi.org/10.1007/s42452-020-2678-3</t>
        </is>
      </c>
      <c r="J1396" t="inlineStr">
        <is>
          <t>https://link.springer.com/content/pdf/10.1007/s42452-020-2678-3.pdf</t>
        </is>
      </c>
      <c r="K1396" t="n">
        <v>15</v>
      </c>
      <c r="L1396" t="inlineStr">
        <is>
          <t>A</t>
        </is>
      </c>
      <c r="M1396" t="inlineStr">
        <is>
          <t>A8</t>
        </is>
      </c>
      <c r="N1396" t="inlineStr"/>
      <c r="O1396" t="inlineStr">
        <is>
          <t>Karachi; Pakistan</t>
        </is>
      </c>
      <c r="P1396" t="inlineStr">
        <is>
          <t>South Asia</t>
        </is>
      </c>
      <c r="Q1396" t="inlineStr"/>
      <c r="R1396" t="inlineStr"/>
      <c r="S1396" t="inlineStr"/>
      <c r="T1396" t="inlineStr">
        <is>
          <t>unclear</t>
        </is>
      </c>
      <c r="U1396" t="inlineStr"/>
      <c r="V1396" t="inlineStr"/>
      <c r="W1396" t="inlineStr"/>
      <c r="X1396" t="inlineStr"/>
      <c r="Y1396" t="inlineStr"/>
      <c r="Z1396" t="inlineStr">
        <is>
          <t>low</t>
        </is>
      </c>
      <c r="AA1396" t="inlineStr"/>
      <c r="AB1396" t="inlineStr"/>
      <c r="AC1396" t="inlineStr"/>
      <c r="AD1396" t="inlineStr"/>
      <c r="AE1396" t="inlineStr">
        <is>
          <t>A8:india</t>
        </is>
      </c>
      <c r="AF1396" t="inlineStr"/>
      <c r="AG1396" t="n">
        <v>1.3238</v>
      </c>
    </row>
    <row r="1397">
      <c r="A1397" t="inlineStr">
        <is>
          <t>LM01396</t>
        </is>
      </c>
      <c r="B1397" t="inlineStr">
        <is>
          <t>Moving Toward Gender-Equitable Transportation in Post-COVID-19 Urban South Asia</t>
        </is>
      </c>
      <c r="C1397" t="n">
        <v>2022</v>
      </c>
      <c r="D1397" t="inlineStr">
        <is>
          <t>Sonal Shah; Rithvika Madhummal Rajiv; Abhijit Lokre</t>
        </is>
      </c>
      <c r="E1397" t="inlineStr">
        <is>
          <t>Transportation Research Record Journal of the Transportation Research Board</t>
        </is>
      </c>
      <c r="F1397" t="inlineStr">
        <is>
          <t>article</t>
        </is>
      </c>
      <c r="G1397" t="inlineStr">
        <is>
          <t>10.1177/03611981221111369</t>
        </is>
      </c>
      <c r="H1397" t="inlineStr">
        <is>
          <t>W4292790991</t>
        </is>
      </c>
      <c r="I1397" t="inlineStr">
        <is>
          <t>https://doi.org/10.1177/03611981221111369</t>
        </is>
      </c>
      <c r="J1397" t="inlineStr">
        <is>
          <t>https://pmc.ncbi.nlm.nih.gov/articles/PMC10152222/pdf/10.1177_03611981221111369.pdf</t>
        </is>
      </c>
      <c r="K1397" t="n">
        <v>15</v>
      </c>
      <c r="L1397" t="inlineStr">
        <is>
          <t>A</t>
        </is>
      </c>
      <c r="M1397" t="inlineStr">
        <is>
          <t>A8</t>
        </is>
      </c>
      <c r="N1397" t="inlineStr"/>
      <c r="O1397" t="inlineStr">
        <is>
          <t>Delhi; India; South Asia</t>
        </is>
      </c>
      <c r="P1397" t="inlineStr">
        <is>
          <t>South Asia</t>
        </is>
      </c>
      <c r="Q1397" t="inlineStr">
        <is>
          <t>Y</t>
        </is>
      </c>
      <c r="R1397" t="inlineStr">
        <is>
          <t>Y</t>
        </is>
      </c>
      <c r="S1397" t="inlineStr"/>
      <c r="T1397" t="inlineStr">
        <is>
          <t>review</t>
        </is>
      </c>
      <c r="U1397" t="inlineStr"/>
      <c r="V1397" t="inlineStr">
        <is>
          <t>Y</t>
        </is>
      </c>
      <c r="W1397" t="inlineStr">
        <is>
          <t>auto: This research examines the impacts of COVID-19 on the mobility of resource-poor women and its linkage with livelihoods in urban South Asia, and how gender-responsive transport measures could be adopted.</t>
        </is>
      </c>
      <c r="X1397" t="inlineStr"/>
      <c r="Y1397" t="inlineStr"/>
      <c r="Z1397" t="inlineStr">
        <is>
          <t>medium</t>
        </is>
      </c>
      <c r="AA1397" t="inlineStr"/>
      <c r="AB1397" t="inlineStr"/>
      <c r="AC1397" t="inlineStr"/>
      <c r="AD1397" t="inlineStr"/>
      <c r="AE1397" t="inlineStr">
        <is>
          <t>A8:india&lt;-C9</t>
        </is>
      </c>
      <c r="AF1397" t="inlineStr"/>
      <c r="AG1397" t="n">
        <v>1.7654</v>
      </c>
    </row>
    <row r="1398">
      <c r="A1398" t="inlineStr">
        <is>
          <t>LM01397</t>
        </is>
      </c>
      <c r="B1398" t="inlineStr">
        <is>
          <t>Urban mobility experiments in India and Thailand</t>
        </is>
      </c>
      <c r="C1398" t="n">
        <v>2016</v>
      </c>
      <c r="D1398" t="inlineStr">
        <is>
          <t>Duke Ghosh; Frans Sengers; Anna J. Wieczorek; Bipashyee Ghosh; Joyashree Roy; Rob P. J. M. Raven</t>
        </is>
      </c>
      <c r="E1398" t="inlineStr">
        <is>
          <t>Routledge eBooks</t>
        </is>
      </c>
      <c r="F1398" t="inlineStr">
        <is>
          <t>book-chapter</t>
        </is>
      </c>
      <c r="G1398" t="inlineStr">
        <is>
          <t>10.4324/9781315719825-9</t>
        </is>
      </c>
      <c r="H1398" t="inlineStr">
        <is>
          <t>W2601975340</t>
        </is>
      </c>
      <c r="I1398" t="inlineStr">
        <is>
          <t>https://doi.org/10.4324/9781315719825-9</t>
        </is>
      </c>
      <c r="J1398" t="inlineStr">
        <is>
          <t>https://figshare.com/articles/chapter/Urban_mobility_experiments_in_India_and_Thailand/23431469</t>
        </is>
      </c>
      <c r="K1398" t="n">
        <v>13</v>
      </c>
      <c r="L1398" t="inlineStr">
        <is>
          <t>A</t>
        </is>
      </c>
      <c r="M1398" t="inlineStr">
        <is>
          <t>A8</t>
        </is>
      </c>
      <c r="N1398" t="inlineStr"/>
      <c r="O1398" t="inlineStr">
        <is>
          <t>Ahmedabad; India; Thailand</t>
        </is>
      </c>
      <c r="P1398" t="inlineStr">
        <is>
          <t>Multi-region</t>
        </is>
      </c>
      <c r="Q1398" t="inlineStr">
        <is>
          <t>Y</t>
        </is>
      </c>
      <c r="R1398" t="inlineStr"/>
      <c r="S1398" t="inlineStr"/>
      <c r="T1398" t="inlineStr">
        <is>
          <t>unclear</t>
        </is>
      </c>
      <c r="U1398" t="inlineStr"/>
      <c r="V1398" t="inlineStr"/>
      <c r="W1398" t="inlineStr">
        <is>
          <t>auto: This chapter analyses the cases of mobility experiments in India and Thailand and explores the strategies that the niche actors deploy to navigate the challenges posed by incumbent socio-technical regimes.</t>
        </is>
      </c>
      <c r="X1398" t="inlineStr"/>
      <c r="Y1398" t="inlineStr"/>
      <c r="Z1398" t="inlineStr">
        <is>
          <t>high</t>
        </is>
      </c>
      <c r="AA1398" t="inlineStr"/>
      <c r="AB1398" t="inlineStr"/>
      <c r="AC1398" t="inlineStr"/>
      <c r="AD1398" t="inlineStr"/>
      <c r="AE1398" t="inlineStr">
        <is>
          <t>A8:india</t>
        </is>
      </c>
      <c r="AF1398" t="inlineStr"/>
      <c r="AG1398" t="n">
        <v>6.2467</v>
      </c>
    </row>
    <row r="1399">
      <c r="A1399" t="inlineStr">
        <is>
          <t>LM01398</t>
        </is>
      </c>
      <c r="B1399" t="inlineStr">
        <is>
          <t>Operational Assessment of Public Transport: A Case of Kathmandu, Nepal</t>
        </is>
      </c>
      <c r="C1399" t="n">
        <v>2020</v>
      </c>
      <c r="D1399" t="inlineStr">
        <is>
          <t>Anjay Kumar Mishra; Ram Chandra Sah; P. S. Aithal</t>
        </is>
      </c>
      <c r="E1399" t="inlineStr">
        <is>
          <t>International Journal of Case Studies in Business IT and Education</t>
        </is>
      </c>
      <c r="F1399" t="inlineStr">
        <is>
          <t>article</t>
        </is>
      </c>
      <c r="G1399" t="inlineStr">
        <is>
          <t>10.47992/ijcsbe.2581.6942.0085</t>
        </is>
      </c>
      <c r="H1399" t="inlineStr">
        <is>
          <t>W3137180752</t>
        </is>
      </c>
      <c r="I1399" t="inlineStr">
        <is>
          <t>https://doi.org/10.47992/ijcsbe.2581.6942.0085</t>
        </is>
      </c>
      <c r="J1399" t="inlineStr">
        <is>
          <t>https://doi.org/10.47992/ijcsbe.2581.6942.0085</t>
        </is>
      </c>
      <c r="K1399" t="n">
        <v>13</v>
      </c>
      <c r="L1399" t="inlineStr">
        <is>
          <t>A</t>
        </is>
      </c>
      <c r="M1399" t="inlineStr">
        <is>
          <t>A8</t>
        </is>
      </c>
      <c r="N1399" t="inlineStr"/>
      <c r="O1399" t="inlineStr">
        <is>
          <t>Kathmandu; Nepal</t>
        </is>
      </c>
      <c r="P1399" t="inlineStr">
        <is>
          <t>South Asia</t>
        </is>
      </c>
      <c r="Q1399" t="inlineStr"/>
      <c r="R1399" t="inlineStr"/>
      <c r="S1399" t="inlineStr"/>
      <c r="T1399" t="inlineStr">
        <is>
          <t>review</t>
        </is>
      </c>
      <c r="U1399" t="inlineStr"/>
      <c r="V1399" t="inlineStr"/>
      <c r="W1399" t="inlineStr">
        <is>
          <t>auto: The paper aims to assess the operational performance of public transportation in Kalanki-Kalimati-Tripureshwor-Bhotahity forward 6700 m and backward 6200 m section of Kathmandu.</t>
        </is>
      </c>
      <c r="X1399" t="inlineStr"/>
      <c r="Y1399" t="inlineStr"/>
      <c r="Z1399" t="inlineStr">
        <is>
          <t>medium</t>
        </is>
      </c>
      <c r="AA1399" t="inlineStr"/>
      <c r="AB1399" t="inlineStr"/>
      <c r="AC1399" t="inlineStr"/>
      <c r="AD1399" t="inlineStr"/>
      <c r="AE1399" t="inlineStr">
        <is>
          <t>A8:india</t>
        </is>
      </c>
      <c r="AF1399" t="inlineStr"/>
      <c r="AG1399" t="n">
        <v>1.7628</v>
      </c>
    </row>
    <row r="1400">
      <c r="A1400" t="inlineStr">
        <is>
          <t>LM01399</t>
        </is>
      </c>
      <c r="B1400" t="inlineStr">
        <is>
          <t>Smarter city, less just destination? Mobilities and social gaps in Barcelona</t>
        </is>
      </c>
      <c r="C1400" t="n">
        <v>2023</v>
      </c>
      <c r="D1400" t="inlineStr">
        <is>
          <t>Fiammetta Brandajs; Antonio Paolo Russo</t>
        </is>
      </c>
      <c r="E1400" t="inlineStr">
        <is>
          <t>Journal of Place Management and Development</t>
        </is>
      </c>
      <c r="F1400" t="inlineStr">
        <is>
          <t>article</t>
        </is>
      </c>
      <c r="G1400" t="inlineStr">
        <is>
          <t>10.1108/jpmd-03-2022-0020</t>
        </is>
      </c>
      <c r="H1400" t="inlineStr">
        <is>
          <t>W4317888252</t>
        </is>
      </c>
      <c r="I1400" t="inlineStr">
        <is>
          <t>https://doi.org/10.1108/jpmd-03-2022-0020</t>
        </is>
      </c>
      <c r="J1400" t="inlineStr">
        <is>
          <t>https://www.emerald.com/insight/content/doi/10.1108/JPMD-03-2022-0020/full/pdf?title=smarter-city-less-just-destination-mobilities-and-social-gaps-in-barcelona</t>
        </is>
      </c>
      <c r="K1400" t="n">
        <v>13</v>
      </c>
      <c r="L1400" t="inlineStr">
        <is>
          <t>A</t>
        </is>
      </c>
      <c r="M1400" t="inlineStr">
        <is>
          <t>A8</t>
        </is>
      </c>
      <c r="N1400" t="inlineStr"/>
      <c r="O1400" t="inlineStr">
        <is>
          <t>Barcelona</t>
        </is>
      </c>
      <c r="P1400" t="inlineStr">
        <is>
          <t>Global North</t>
        </is>
      </c>
      <c r="Q1400" t="inlineStr"/>
      <c r="R1400" t="inlineStr"/>
      <c r="S1400" t="inlineStr"/>
      <c r="T1400" t="inlineStr">
        <is>
          <t>conceptual</t>
        </is>
      </c>
      <c r="U1400" t="inlineStr"/>
      <c r="V1400" t="inlineStr"/>
      <c r="W1400" t="inlineStr">
        <is>
          <t>auto: Purpose The purpose of this paper is to introduce a critical framework to analyse how “smart” plays out in tourism places.</t>
        </is>
      </c>
      <c r="X1400" t="inlineStr"/>
      <c r="Y1400" t="inlineStr"/>
      <c r="Z1400" t="inlineStr">
        <is>
          <t>high</t>
        </is>
      </c>
      <c r="AA1400" t="inlineStr"/>
      <c r="AB1400" t="inlineStr"/>
      <c r="AC1400" t="inlineStr"/>
      <c r="AD1400" t="inlineStr"/>
      <c r="AE1400" t="inlineStr">
        <is>
          <t>A8:recent</t>
        </is>
      </c>
      <c r="AF1400" t="inlineStr"/>
      <c r="AG1400" t="n">
        <v>1.4974</v>
      </c>
    </row>
    <row r="1401">
      <c r="A1401" t="inlineStr">
        <is>
          <t>LM01400</t>
        </is>
      </c>
      <c r="B1401" t="inlineStr">
        <is>
          <t>Exploring the effects of public transport subsidies on satisfaction and ridership</t>
        </is>
      </c>
      <c r="C1401" t="n">
        <v>2024</v>
      </c>
      <c r="D1401" t="inlineStr">
        <is>
          <t>Luis A. Guzmán; Victor A. Cantillo-Garcia</t>
        </is>
      </c>
      <c r="E1401" t="inlineStr">
        <is>
          <t>Research in Transportation Business &amp; Management</t>
        </is>
      </c>
      <c r="F1401" t="inlineStr">
        <is>
          <t>article</t>
        </is>
      </c>
      <c r="G1401" t="inlineStr">
        <is>
          <t>10.1016/j.rtbm.2024.101168</t>
        </is>
      </c>
      <c r="H1401" t="inlineStr">
        <is>
          <t>W4400347203</t>
        </is>
      </c>
      <c r="I1401" t="inlineStr">
        <is>
          <t>https://doi.org/10.1016/j.rtbm.2024.101168</t>
        </is>
      </c>
      <c r="J1401" t="inlineStr"/>
      <c r="K1401" t="n">
        <v>12</v>
      </c>
      <c r="L1401" t="inlineStr">
        <is>
          <t>A</t>
        </is>
      </c>
      <c r="M1401" t="inlineStr">
        <is>
          <t>A8</t>
        </is>
      </c>
      <c r="N1401" t="inlineStr"/>
      <c r="O1401" t="inlineStr"/>
      <c r="P1401" t="inlineStr">
        <is>
          <t>Not place-specific</t>
        </is>
      </c>
      <c r="Q1401" t="inlineStr"/>
      <c r="R1401" t="inlineStr"/>
      <c r="S1401" t="inlineStr"/>
      <c r="T1401" t="inlineStr">
        <is>
          <t>unclear</t>
        </is>
      </c>
      <c r="U1401" t="inlineStr"/>
      <c r="V1401" t="inlineStr">
        <is>
          <t>Y</t>
        </is>
      </c>
      <c r="W1401" t="inlineStr"/>
      <c r="X1401" t="inlineStr"/>
      <c r="Y1401" t="inlineStr"/>
      <c r="Z1401" t="inlineStr">
        <is>
          <t>low</t>
        </is>
      </c>
      <c r="AA1401" t="inlineStr"/>
      <c r="AB1401" t="inlineStr"/>
      <c r="AC1401" t="inlineStr"/>
      <c r="AD1401" t="inlineStr"/>
      <c r="AE1401" t="inlineStr">
        <is>
          <t>A8:recent</t>
        </is>
      </c>
      <c r="AF1401" t="inlineStr"/>
      <c r="AG1401" t="n">
        <v>3.9271</v>
      </c>
    </row>
    <row r="1402">
      <c r="A1402" t="inlineStr">
        <is>
          <t>LM01401</t>
        </is>
      </c>
      <c r="B1402" t="inlineStr">
        <is>
          <t>Social media, youth (im)mobilities, and the risks of connectivity in urban Somaliland</t>
        </is>
      </c>
      <c r="C1402" t="n">
        <v>2023</v>
      </c>
      <c r="D1402" t="inlineStr">
        <is>
          <t>Peter Chonka</t>
        </is>
      </c>
      <c r="E1402" t="inlineStr">
        <is>
          <t>Mobilities</t>
        </is>
      </c>
      <c r="F1402" t="inlineStr">
        <is>
          <t>article</t>
        </is>
      </c>
      <c r="G1402" t="inlineStr">
        <is>
          <t>10.1080/17450101.2023.2206042</t>
        </is>
      </c>
      <c r="H1402" t="inlineStr">
        <is>
          <t>W4376138593</t>
        </is>
      </c>
      <c r="I1402" t="inlineStr">
        <is>
          <t>https://doi.org/10.1080/17450101.2023.2206042</t>
        </is>
      </c>
      <c r="J1402" t="inlineStr">
        <is>
          <t>https://www.tandfonline.com/doi/pdf/10.1080/17450101.2023.2206042?download=true</t>
        </is>
      </c>
      <c r="K1402" t="n">
        <v>11</v>
      </c>
      <c r="L1402" t="inlineStr">
        <is>
          <t>A</t>
        </is>
      </c>
      <c r="M1402" t="inlineStr">
        <is>
          <t>A8</t>
        </is>
      </c>
      <c r="N1402" t="inlineStr"/>
      <c r="O1402" t="inlineStr">
        <is>
          <t>Africa</t>
        </is>
      </c>
      <c r="P1402" t="inlineStr">
        <is>
          <t>Africa</t>
        </is>
      </c>
      <c r="Q1402" t="inlineStr"/>
      <c r="R1402" t="inlineStr"/>
      <c r="S1402" t="inlineStr"/>
      <c r="T1402" t="inlineStr">
        <is>
          <t>qualitative</t>
        </is>
      </c>
      <c r="U1402" t="inlineStr"/>
      <c r="V1402" t="inlineStr">
        <is>
          <t>Y</t>
        </is>
      </c>
      <c r="W1402" t="inlineStr">
        <is>
          <t>auto: Young people in cities in the Horn of Africa engage with diasporic mobility through social media on a daily basis.Apparent opportunities on these platforms both reflect and shape ideas about life in the diaspora, potential migration, and social mobility.These connections also bring risks of scamm…</t>
        </is>
      </c>
      <c r="X1402" t="inlineStr"/>
      <c r="Y1402" t="inlineStr"/>
      <c r="Z1402" t="inlineStr">
        <is>
          <t>high</t>
        </is>
      </c>
      <c r="AA1402" t="inlineStr"/>
      <c r="AB1402" t="inlineStr"/>
      <c r="AC1402" t="inlineStr"/>
      <c r="AD1402" t="inlineStr"/>
      <c r="AE1402" t="inlineStr">
        <is>
          <t>A8:recent</t>
        </is>
      </c>
      <c r="AF1402" t="inlineStr"/>
      <c r="AG1402" t="n">
        <v>6.3633</v>
      </c>
    </row>
    <row r="1403">
      <c r="A1403" t="inlineStr">
        <is>
          <t>LM01402</t>
        </is>
      </c>
      <c r="B1403" t="inlineStr">
        <is>
          <t>When digital disadvantage meets transport disadvantage: The association between smartphone-based mobility services and perceived transport disadvantage among the elderly</t>
        </is>
      </c>
      <c r="C1403" t="n">
        <v>2025</v>
      </c>
      <c r="D1403" t="inlineStr">
        <is>
          <t>Enyu Chang; Zhang Min; Zhixuan Li; Yuchen Hu</t>
        </is>
      </c>
      <c r="E1403" t="inlineStr">
        <is>
          <t>Journal of Transport Geography</t>
        </is>
      </c>
      <c r="F1403" t="inlineStr">
        <is>
          <t>article</t>
        </is>
      </c>
      <c r="G1403" t="inlineStr">
        <is>
          <t>10.1016/j.jtrangeo.2025.104119</t>
        </is>
      </c>
      <c r="H1403" t="inlineStr">
        <is>
          <t>W4406713822</t>
        </is>
      </c>
      <c r="I1403" t="inlineStr">
        <is>
          <t>https://doi.org/10.1016/j.jtrangeo.2025.104119</t>
        </is>
      </c>
      <c r="J1403" t="inlineStr"/>
      <c r="K1403" t="n">
        <v>11</v>
      </c>
      <c r="L1403" t="inlineStr">
        <is>
          <t>A</t>
        </is>
      </c>
      <c r="M1403" t="inlineStr">
        <is>
          <t>A8</t>
        </is>
      </c>
      <c r="N1403" t="inlineStr"/>
      <c r="O1403" t="inlineStr"/>
      <c r="P1403" t="inlineStr">
        <is>
          <t>Not place-specific</t>
        </is>
      </c>
      <c r="Q1403" t="inlineStr"/>
      <c r="R1403" t="inlineStr"/>
      <c r="S1403" t="inlineStr"/>
      <c r="T1403" t="inlineStr">
        <is>
          <t>unclear</t>
        </is>
      </c>
      <c r="U1403" t="inlineStr"/>
      <c r="V1403" t="inlineStr">
        <is>
          <t>Y</t>
        </is>
      </c>
      <c r="W1403" t="inlineStr"/>
      <c r="X1403" t="inlineStr"/>
      <c r="Y1403" t="inlineStr"/>
      <c r="Z1403" t="inlineStr">
        <is>
          <t>low</t>
        </is>
      </c>
      <c r="AA1403" t="inlineStr"/>
      <c r="AB1403" t="inlineStr"/>
      <c r="AC1403" t="inlineStr"/>
      <c r="AD1403" t="inlineStr"/>
      <c r="AE1403" t="inlineStr">
        <is>
          <t>A8:recent</t>
        </is>
      </c>
      <c r="AF1403" t="inlineStr"/>
      <c r="AG1403" t="n">
        <v>25.6209</v>
      </c>
    </row>
    <row r="1404">
      <c r="A1404" t="inlineStr">
        <is>
          <t>LM01403</t>
        </is>
      </c>
      <c r="B1404" t="inlineStr">
        <is>
          <t>Youth Mobilities and Rural–Urban Tensions in Darjeeling, India</t>
        </is>
      </c>
      <c r="C1404" t="n">
        <v>2015</v>
      </c>
      <c r="D1404" t="inlineStr">
        <is>
          <t>Trent Brown</t>
        </is>
      </c>
      <c r="E1404" t="inlineStr">
        <is>
          <t>South Asia Journal of South Asian Studies</t>
        </is>
      </c>
      <c r="F1404" t="inlineStr">
        <is>
          <t>article</t>
        </is>
      </c>
      <c r="G1404" t="inlineStr">
        <is>
          <t>10.1080/00856401.2015.1031086</t>
        </is>
      </c>
      <c r="H1404" t="inlineStr">
        <is>
          <t>W1565006939</t>
        </is>
      </c>
      <c r="I1404" t="inlineStr">
        <is>
          <t>https://doi.org/10.1080/00856401.2015.1031086</t>
        </is>
      </c>
      <c r="J1404" t="inlineStr"/>
      <c r="K1404" t="n">
        <v>10</v>
      </c>
      <c r="L1404" t="inlineStr">
        <is>
          <t>A</t>
        </is>
      </c>
      <c r="M1404" t="inlineStr">
        <is>
          <t>A8</t>
        </is>
      </c>
      <c r="N1404" t="inlineStr"/>
      <c r="O1404" t="inlineStr">
        <is>
          <t>India</t>
        </is>
      </c>
      <c r="P1404" t="inlineStr">
        <is>
          <t>South Asia</t>
        </is>
      </c>
      <c r="Q1404" t="inlineStr">
        <is>
          <t>Y</t>
        </is>
      </c>
      <c r="R1404" t="inlineStr"/>
      <c r="S1404" t="inlineStr"/>
      <c r="T1404" t="inlineStr">
        <is>
          <t>unclear</t>
        </is>
      </c>
      <c r="U1404" t="inlineStr"/>
      <c r="V1404" t="inlineStr"/>
      <c r="W1404" t="inlineStr">
        <is>
          <t>auto: To illustrate these mobility trends, this paper presents the stories of youths from various backgrounds in the town of Darjeeling, exploring different sources of mobility for rural and urban youth.</t>
        </is>
      </c>
      <c r="X1404" t="inlineStr"/>
      <c r="Y1404" t="inlineStr"/>
      <c r="Z1404" t="inlineStr">
        <is>
          <t>high</t>
        </is>
      </c>
      <c r="AA1404" t="inlineStr"/>
      <c r="AB1404" t="inlineStr"/>
      <c r="AC1404" t="inlineStr"/>
      <c r="AD1404" t="inlineStr"/>
      <c r="AE1404" t="inlineStr">
        <is>
          <t>A8:india</t>
        </is>
      </c>
      <c r="AF1404" t="inlineStr"/>
      <c r="AG1404" t="n">
        <v>0.8573</v>
      </c>
    </row>
    <row r="1405">
      <c r="A1405" t="inlineStr">
        <is>
          <t>LM01404</t>
        </is>
      </c>
      <c r="B1405" t="inlineStr">
        <is>
          <t>Public Transport Affordability Evaluation for Addis Ababa City</t>
        </is>
      </c>
      <c r="C1405" t="n">
        <v>2022</v>
      </c>
      <c r="D1405" t="inlineStr">
        <is>
          <t>Murad Mohammed; Sanjaya P. Senadheera</t>
        </is>
      </c>
      <c r="E1405" t="inlineStr">
        <is>
          <t>Sustainability</t>
        </is>
      </c>
      <c r="F1405" t="inlineStr">
        <is>
          <t>article</t>
        </is>
      </c>
      <c r="G1405" t="inlineStr">
        <is>
          <t>10.3390/su14116883</t>
        </is>
      </c>
      <c r="H1405" t="inlineStr">
        <is>
          <t>W4281763971</t>
        </is>
      </c>
      <c r="I1405" t="inlineStr">
        <is>
          <t>https://doi.org/10.3390/su14116883</t>
        </is>
      </c>
      <c r="J1405" t="inlineStr">
        <is>
          <t>https://www.mdpi.com/2071-1050/14/11/6883/pdf?version=1654412729</t>
        </is>
      </c>
      <c r="K1405" t="n">
        <v>10</v>
      </c>
      <c r="L1405" t="inlineStr">
        <is>
          <t>A</t>
        </is>
      </c>
      <c r="M1405" t="inlineStr">
        <is>
          <t>A8</t>
        </is>
      </c>
      <c r="N1405" t="inlineStr"/>
      <c r="O1405" t="inlineStr">
        <is>
          <t>Addis Ababa</t>
        </is>
      </c>
      <c r="P1405" t="inlineStr">
        <is>
          <t>Africa</t>
        </is>
      </c>
      <c r="Q1405" t="inlineStr"/>
      <c r="R1405" t="inlineStr"/>
      <c r="S1405" t="inlineStr"/>
      <c r="T1405" t="inlineStr">
        <is>
          <t>quantitative</t>
        </is>
      </c>
      <c r="U1405" t="inlineStr"/>
      <c r="V1405" t="inlineStr"/>
      <c r="W1405" t="inlineStr">
        <is>
          <t>auto: In this research, the affordability of public transport of Addis Ababa was studied.</t>
        </is>
      </c>
      <c r="X1405" t="inlineStr">
        <is>
          <t>auto: The ever-increasing demand for mass mobility resulting from rapid population growth and extended urbanization in the City of Addis Ababa calls for the provision of good quality, affordable urban public transport services.</t>
        </is>
      </c>
      <c r="Y1405" t="inlineStr"/>
      <c r="Z1405" t="inlineStr">
        <is>
          <t>high</t>
        </is>
      </c>
      <c r="AA1405" t="inlineStr"/>
      <c r="AB1405" t="inlineStr"/>
      <c r="AC1405" t="inlineStr"/>
      <c r="AD1405" t="inlineStr"/>
      <c r="AE1405" t="inlineStr">
        <is>
          <t>A8:recent</t>
        </is>
      </c>
      <c r="AF1405" t="inlineStr"/>
      <c r="AG1405" t="n">
        <v>1.4124</v>
      </c>
    </row>
    <row r="1406">
      <c r="A1406" t="inlineStr">
        <is>
          <t>LM01405</t>
        </is>
      </c>
      <c r="B1406" t="inlineStr">
        <is>
          <t>Challenges and barriers for gender-inclusive public transport policies and practice in Delhi, India</t>
        </is>
      </c>
      <c r="C1406" t="n">
        <v>2024</v>
      </c>
      <c r="D1406" t="inlineStr">
        <is>
          <t>Ankita Sil; Subeh Chowdhury; Roselle Thoreau</t>
        </is>
      </c>
      <c r="E1406" t="inlineStr">
        <is>
          <t>Case Studies on Transport Policy</t>
        </is>
      </c>
      <c r="F1406" t="inlineStr">
        <is>
          <t>article</t>
        </is>
      </c>
      <c r="G1406" t="inlineStr">
        <is>
          <t>10.1016/j.cstp.2024.101201</t>
        </is>
      </c>
      <c r="H1406" t="inlineStr">
        <is>
          <t>W4394935118</t>
        </is>
      </c>
      <c r="I1406" t="inlineStr">
        <is>
          <t>https://doi.org/10.1016/j.cstp.2024.101201</t>
        </is>
      </c>
      <c r="J1406" t="inlineStr">
        <is>
          <t>https://doi.org/10.1016/j.cstp.2024.101201</t>
        </is>
      </c>
      <c r="K1406" t="n">
        <v>10</v>
      </c>
      <c r="L1406" t="inlineStr">
        <is>
          <t>A</t>
        </is>
      </c>
      <c r="M1406" t="inlineStr">
        <is>
          <t>A8</t>
        </is>
      </c>
      <c r="N1406" t="inlineStr"/>
      <c r="O1406" t="inlineStr">
        <is>
          <t>Delhi; India; Southeast Asian</t>
        </is>
      </c>
      <c r="P1406" t="inlineStr">
        <is>
          <t>Multi-region</t>
        </is>
      </c>
      <c r="Q1406" t="inlineStr">
        <is>
          <t>Y</t>
        </is>
      </c>
      <c r="R1406" t="inlineStr">
        <is>
          <t>Y</t>
        </is>
      </c>
      <c r="S1406" t="inlineStr"/>
      <c r="T1406" t="inlineStr">
        <is>
          <t>qualitative</t>
        </is>
      </c>
      <c r="U1406" t="inlineStr"/>
      <c r="V1406" t="inlineStr">
        <is>
          <t>Y</t>
        </is>
      </c>
      <c r="W1406" t="inlineStr">
        <is>
          <t>auto: The importance of gender mainstreaming in transport services has been brought to focus by leading organisations such as the World Bank and Asian Development Bank.</t>
        </is>
      </c>
      <c r="X1406" t="inlineStr">
        <is>
          <t>auto: Discussions with policymakers revealed a significant lack of willingness to consider women as a distinct user group, largely due to a male-dominated sector. | The study concludes with critical gaps in the pipeline from international to national to transport practitioners which prevents gender-specific travel needs from being met for women riding public transport</t>
        </is>
      </c>
      <c r="Y1406" t="inlineStr"/>
      <c r="Z1406" t="inlineStr">
        <is>
          <t>medium</t>
        </is>
      </c>
      <c r="AA1406" t="inlineStr"/>
      <c r="AB1406" t="inlineStr"/>
      <c r="AC1406" t="inlineStr"/>
      <c r="AD1406" t="inlineStr"/>
      <c r="AE1406" t="inlineStr">
        <is>
          <t>A8:india</t>
        </is>
      </c>
      <c r="AF1406" t="inlineStr"/>
      <c r="AG1406" t="n">
        <v>3.2946</v>
      </c>
    </row>
    <row r="1407">
      <c r="A1407" t="inlineStr">
        <is>
          <t>LM01406</t>
        </is>
      </c>
      <c r="B1407" t="inlineStr">
        <is>
          <t>Defensible citadel: History and architectural character of the Lahore Railway Station</t>
        </is>
      </c>
      <c r="C1407" t="n">
        <v>2020</v>
      </c>
      <c r="D1407" t="inlineStr">
        <is>
          <t>Naubada Ali; Qi Zhou</t>
        </is>
      </c>
      <c r="E1407" t="inlineStr">
        <is>
          <t>Frontiers of Architectural Research</t>
        </is>
      </c>
      <c r="F1407" t="inlineStr">
        <is>
          <t>article</t>
        </is>
      </c>
      <c r="G1407" t="inlineStr">
        <is>
          <t>10.1016/j.foar.2020.05.003</t>
        </is>
      </c>
      <c r="H1407" t="inlineStr">
        <is>
          <t>W3036448214</t>
        </is>
      </c>
      <c r="I1407" t="inlineStr">
        <is>
          <t>https://doi.org/10.1016/j.foar.2020.05.003</t>
        </is>
      </c>
      <c r="J1407" t="inlineStr">
        <is>
          <t>https://www.sciencedirect.com/science/article/pii/S2095263520300406/pdf</t>
        </is>
      </c>
      <c r="K1407" t="n">
        <v>9</v>
      </c>
      <c r="L1407" t="inlineStr">
        <is>
          <t>A</t>
        </is>
      </c>
      <c r="M1407" t="inlineStr">
        <is>
          <t>A8</t>
        </is>
      </c>
      <c r="N1407" t="inlineStr"/>
      <c r="O1407" t="inlineStr">
        <is>
          <t>India; Lahore; Pakistan; United Kingdom</t>
        </is>
      </c>
      <c r="P1407" t="inlineStr">
        <is>
          <t>Multi-region</t>
        </is>
      </c>
      <c r="Q1407" t="inlineStr">
        <is>
          <t>Y</t>
        </is>
      </c>
      <c r="R1407" t="inlineStr"/>
      <c r="S1407" t="inlineStr"/>
      <c r="T1407" t="inlineStr">
        <is>
          <t>review</t>
        </is>
      </c>
      <c r="U1407" t="inlineStr"/>
      <c r="V1407" t="inlineStr"/>
      <c r="W1407" t="inlineStr">
        <is>
          <t>auto: This study aims to investigate the defensible character of the Lahore railway station built in response to “the war of independence in 1857,” which greatly impacted the location and design of the building.</t>
        </is>
      </c>
      <c r="X1407" t="inlineStr"/>
      <c r="Y1407" t="inlineStr">
        <is>
          <t>railway station</t>
        </is>
      </c>
      <c r="Z1407" t="inlineStr">
        <is>
          <t>high</t>
        </is>
      </c>
      <c r="AA1407" t="inlineStr"/>
      <c r="AB1407" t="inlineStr">
        <is>
          <t>Y</t>
        </is>
      </c>
      <c r="AC1407" t="inlineStr">
        <is>
          <t>S1 Railway stations</t>
        </is>
      </c>
      <c r="AD1407" t="inlineStr"/>
      <c r="AE1407" t="inlineStr">
        <is>
          <t>S1:india</t>
        </is>
      </c>
      <c r="AF1407" t="inlineStr"/>
      <c r="AG1407" t="n">
        <v>16.1025</v>
      </c>
    </row>
    <row r="1408">
      <c r="A1408" t="inlineStr">
        <is>
          <t>LM01407</t>
        </is>
      </c>
      <c r="B1408" t="inlineStr">
        <is>
          <t>Accimap and crowd flow in urban infrastructure: Case study of Elphinstone road railway station tragedy, Mumbai, India</t>
        </is>
      </c>
      <c r="C1408" t="n">
        <v>2022</v>
      </c>
      <c r="D1408" t="inlineStr">
        <is>
          <t>Vivek Kant; Aishwary Khobragade</t>
        </is>
      </c>
      <c r="E1408" t="inlineStr">
        <is>
          <t>Human Factors and Ergonomics in Manufacturing &amp; Service Industries</t>
        </is>
      </c>
      <c r="F1408" t="inlineStr">
        <is>
          <t>article</t>
        </is>
      </c>
      <c r="G1408" t="inlineStr">
        <is>
          <t>10.1002/hfm.20972</t>
        </is>
      </c>
      <c r="H1408" t="inlineStr">
        <is>
          <t>W4294308497</t>
        </is>
      </c>
      <c r="I1408" t="inlineStr">
        <is>
          <t>https://doi.org/10.1002/hfm.20972</t>
        </is>
      </c>
      <c r="J1408" t="inlineStr"/>
      <c r="K1408" t="n">
        <v>8</v>
      </c>
      <c r="L1408" t="inlineStr">
        <is>
          <t>A</t>
        </is>
      </c>
      <c r="M1408" t="inlineStr">
        <is>
          <t>A8</t>
        </is>
      </c>
      <c r="N1408" t="inlineStr"/>
      <c r="O1408" t="inlineStr">
        <is>
          <t>India; Mumbai</t>
        </is>
      </c>
      <c r="P1408" t="inlineStr">
        <is>
          <t>South Asia</t>
        </is>
      </c>
      <c r="Q1408" t="inlineStr">
        <is>
          <t>Y</t>
        </is>
      </c>
      <c r="R1408" t="inlineStr"/>
      <c r="S1408" t="inlineStr"/>
      <c r="T1408" t="inlineStr">
        <is>
          <t>qualitative</t>
        </is>
      </c>
      <c r="U1408" t="inlineStr"/>
      <c r="V1408" t="inlineStr"/>
      <c r="W1408" t="inlineStr">
        <is>
          <t>auto: Abstract The aim of this article is to show how Human Factors and Ergonomics (HFE) methods can be used to improve urban public infrastructure systems in densely populated countries, such as India.</t>
        </is>
      </c>
      <c r="X1408" t="inlineStr"/>
      <c r="Y1408" t="inlineStr">
        <is>
          <t>railway station</t>
        </is>
      </c>
      <c r="Z1408" t="inlineStr">
        <is>
          <t>high</t>
        </is>
      </c>
      <c r="AA1408" t="inlineStr"/>
      <c r="AB1408" t="inlineStr">
        <is>
          <t>Y</t>
        </is>
      </c>
      <c r="AC1408" t="inlineStr">
        <is>
          <t>S1 Railway stations</t>
        </is>
      </c>
      <c r="AD1408" t="inlineStr"/>
      <c r="AE1408" t="inlineStr">
        <is>
          <t>S1:india</t>
        </is>
      </c>
      <c r="AF1408" t="inlineStr"/>
      <c r="AG1408" t="n">
        <v>1.2723</v>
      </c>
    </row>
    <row r="1409">
      <c r="A1409" t="inlineStr">
        <is>
          <t>LM01408</t>
        </is>
      </c>
      <c r="B1409" t="inlineStr">
        <is>
          <t>Social Aspects of Smart Urban Mobility</t>
        </is>
      </c>
      <c r="C1409" t="n">
        <v>2024</v>
      </c>
      <c r="D1409" t="inlineStr">
        <is>
          <t>Łukasz Brzeziński</t>
        </is>
      </c>
      <c r="E1409" t="inlineStr">
        <is>
          <t>Encyclopedia</t>
        </is>
      </c>
      <c r="F1409" t="inlineStr">
        <is>
          <t>reference-entry</t>
        </is>
      </c>
      <c r="G1409" t="inlineStr">
        <is>
          <t>10.3390/encyclopedia4020055</t>
        </is>
      </c>
      <c r="H1409" t="inlineStr">
        <is>
          <t>W4398178193</t>
        </is>
      </c>
      <c r="I1409" t="inlineStr">
        <is>
          <t>https://doi.org/10.3390/encyclopedia4020055</t>
        </is>
      </c>
      <c r="J1409" t="inlineStr">
        <is>
          <t>https://doi.org/10.3390/encyclopedia4020055</t>
        </is>
      </c>
      <c r="K1409" t="n">
        <v>8</v>
      </c>
      <c r="L1409" t="inlineStr">
        <is>
          <t>A</t>
        </is>
      </c>
      <c r="M1409" t="inlineStr">
        <is>
          <t>A8</t>
        </is>
      </c>
      <c r="N1409" t="inlineStr"/>
      <c r="O1409" t="inlineStr"/>
      <c r="P1409" t="inlineStr">
        <is>
          <t>Not place-specific</t>
        </is>
      </c>
      <c r="Q1409" t="inlineStr"/>
      <c r="R1409" t="inlineStr"/>
      <c r="S1409" t="inlineStr"/>
      <c r="T1409" t="inlineStr">
        <is>
          <t>unclear</t>
        </is>
      </c>
      <c r="U1409" t="inlineStr"/>
      <c r="V1409" t="inlineStr"/>
      <c r="W1409" t="inlineStr">
        <is>
          <t>auto: These changes, known as “smart urban mobility”, aim to reduce the negative effects of transport on the natural environment and enhance the standard of living for urban dwellers.</t>
        </is>
      </c>
      <c r="X1409" t="inlineStr"/>
      <c r="Y1409" t="inlineStr"/>
      <c r="Z1409" t="inlineStr">
        <is>
          <t>high</t>
        </is>
      </c>
      <c r="AA1409" t="inlineStr"/>
      <c r="AB1409" t="inlineStr"/>
      <c r="AC1409" t="inlineStr"/>
      <c r="AD1409" t="inlineStr"/>
      <c r="AE1409" t="inlineStr">
        <is>
          <t>A8:recent</t>
        </is>
      </c>
      <c r="AF1409" t="inlineStr"/>
    </row>
    <row r="1410">
      <c r="A1410" t="inlineStr">
        <is>
          <t>LM01409</t>
        </is>
      </c>
      <c r="B1410" t="inlineStr">
        <is>
          <t>A multidimensional urban transport equity assessment framework: A case of Mumbai</t>
        </is>
      </c>
      <c r="C1410" t="n">
        <v>2025</v>
      </c>
      <c r="D1410" t="inlineStr">
        <is>
          <t>K.T. Sarath; Trupti Mishra; Rangan Banerjee</t>
        </is>
      </c>
      <c r="E1410" t="inlineStr">
        <is>
          <t>Cities</t>
        </is>
      </c>
      <c r="F1410" t="inlineStr">
        <is>
          <t>article</t>
        </is>
      </c>
      <c r="G1410" t="inlineStr">
        <is>
          <t>10.1016/j.cities.2025.106503</t>
        </is>
      </c>
      <c r="H1410" t="inlineStr">
        <is>
          <t>W4414806138</t>
        </is>
      </c>
      <c r="I1410" t="inlineStr">
        <is>
          <t>https://doi.org/10.1016/j.cities.2025.106503</t>
        </is>
      </c>
      <c r="J1410" t="inlineStr"/>
      <c r="K1410" t="n">
        <v>8</v>
      </c>
      <c r="L1410" t="inlineStr">
        <is>
          <t>A</t>
        </is>
      </c>
      <c r="M1410" t="inlineStr">
        <is>
          <t>A8</t>
        </is>
      </c>
      <c r="N1410" t="inlineStr"/>
      <c r="O1410" t="inlineStr">
        <is>
          <t>Mumbai</t>
        </is>
      </c>
      <c r="P1410" t="inlineStr">
        <is>
          <t>South Asia</t>
        </is>
      </c>
      <c r="Q1410" t="inlineStr">
        <is>
          <t>Y</t>
        </is>
      </c>
      <c r="R1410" t="inlineStr"/>
      <c r="S1410" t="inlineStr"/>
      <c r="T1410" t="inlineStr">
        <is>
          <t>unclear</t>
        </is>
      </c>
      <c r="U1410" t="inlineStr"/>
      <c r="V1410" t="inlineStr">
        <is>
          <t>Y</t>
        </is>
      </c>
      <c r="W1410" t="inlineStr"/>
      <c r="X1410" t="inlineStr"/>
      <c r="Y1410" t="inlineStr"/>
      <c r="Z1410" t="inlineStr">
        <is>
          <t>low</t>
        </is>
      </c>
      <c r="AA1410" t="inlineStr"/>
      <c r="AB1410" t="inlineStr"/>
      <c r="AC1410" t="inlineStr"/>
      <c r="AD1410" t="inlineStr"/>
      <c r="AE1410" t="inlineStr">
        <is>
          <t>A8:india</t>
        </is>
      </c>
      <c r="AF1410" t="inlineStr">
        <is>
          <t>W4406289180</t>
        </is>
      </c>
      <c r="AG1410" t="n">
        <v>6.7468</v>
      </c>
    </row>
    <row r="1411">
      <c r="A1411" t="inlineStr">
        <is>
          <t>LM01410</t>
        </is>
      </c>
      <c r="B1411" t="inlineStr">
        <is>
          <t>Cross-sectional Study of Health Status of Auto Rickshaw Drivers in Vashi, Navi Mumbai, India</t>
        </is>
      </c>
      <c r="C1411" t="n">
        <v>2017</v>
      </c>
      <c r="D1411" t="inlineStr">
        <is>
          <t>Seema Anjenaya; Prasad Waingankar; Sunila Sanjeev; Virendra Mahadik; Kiran S. Mali</t>
        </is>
      </c>
      <c r="E1411" t="inlineStr">
        <is>
          <t>MGM Journal of Medical Sciences</t>
        </is>
      </c>
      <c r="F1411" t="inlineStr">
        <is>
          <t>article</t>
        </is>
      </c>
      <c r="G1411" t="inlineStr">
        <is>
          <t>10.5005/jp-journals-10036-1164</t>
        </is>
      </c>
      <c r="H1411" t="inlineStr">
        <is>
          <t>W2794588650</t>
        </is>
      </c>
      <c r="I1411" t="inlineStr">
        <is>
          <t>https://doi.org/10.5005/jp-journals-10036-1164</t>
        </is>
      </c>
      <c r="J1411" t="inlineStr"/>
      <c r="K1411" t="n">
        <v>7</v>
      </c>
      <c r="L1411" t="inlineStr">
        <is>
          <t>A</t>
        </is>
      </c>
      <c r="M1411" t="inlineStr">
        <is>
          <t>A8</t>
        </is>
      </c>
      <c r="N1411" t="inlineStr"/>
      <c r="O1411" t="inlineStr">
        <is>
          <t>India; Navi Mumbai</t>
        </is>
      </c>
      <c r="P1411" t="inlineStr">
        <is>
          <t>South Asia</t>
        </is>
      </c>
      <c r="Q1411" t="inlineStr">
        <is>
          <t>Y</t>
        </is>
      </c>
      <c r="R1411" t="inlineStr"/>
      <c r="S1411" t="inlineStr"/>
      <c r="T1411" t="inlineStr">
        <is>
          <t>unclear</t>
        </is>
      </c>
      <c r="U1411" t="inlineStr"/>
      <c r="V1411" t="inlineStr"/>
      <c r="W1411" t="inlineStr"/>
      <c r="X1411" t="inlineStr"/>
      <c r="Y1411" t="inlineStr"/>
      <c r="Z1411" t="inlineStr">
        <is>
          <t>low</t>
        </is>
      </c>
      <c r="AA1411" t="inlineStr"/>
      <c r="AB1411" t="inlineStr"/>
      <c r="AC1411" t="inlineStr"/>
      <c r="AD1411" t="inlineStr"/>
      <c r="AE1411" t="inlineStr">
        <is>
          <t>A8:india</t>
        </is>
      </c>
      <c r="AF1411" t="inlineStr"/>
      <c r="AG1411" t="n">
        <v>1.4747</v>
      </c>
    </row>
    <row r="1412">
      <c r="A1412" t="inlineStr">
        <is>
          <t>LM01411</t>
        </is>
      </c>
      <c r="B1412" t="inlineStr">
        <is>
          <t>Public transport accessibility: simulation of the usability of public transport in everyday situations</t>
        </is>
      </c>
      <c r="C1412" t="n">
        <v>2022</v>
      </c>
      <c r="D1412" t="inlineStr">
        <is>
          <t>Josef Bernard</t>
        </is>
      </c>
      <c r="E1412" t="inlineStr">
        <is>
          <t>Geografie</t>
        </is>
      </c>
      <c r="F1412" t="inlineStr">
        <is>
          <t>article</t>
        </is>
      </c>
      <c r="G1412" t="inlineStr">
        <is>
          <t>10.37040/geografie.2022.002</t>
        </is>
      </c>
      <c r="H1412" t="inlineStr">
        <is>
          <t>W4226208715</t>
        </is>
      </c>
      <c r="I1412" t="inlineStr">
        <is>
          <t>https://doi.org/10.37040/geografie.2022.002</t>
        </is>
      </c>
      <c r="J1412" t="inlineStr">
        <is>
          <t>https://doi.org/10.37040/geografie.2022.002</t>
        </is>
      </c>
      <c r="K1412" t="n">
        <v>7</v>
      </c>
      <c r="L1412" t="inlineStr">
        <is>
          <t>A</t>
        </is>
      </c>
      <c r="M1412" t="inlineStr">
        <is>
          <t>A8</t>
        </is>
      </c>
      <c r="N1412" t="inlineStr"/>
      <c r="O1412" t="inlineStr">
        <is>
          <t>Czechia</t>
        </is>
      </c>
      <c r="P1412" t="inlineStr">
        <is>
          <t>Global North</t>
        </is>
      </c>
      <c r="Q1412" t="inlineStr"/>
      <c r="R1412" t="inlineStr"/>
      <c r="S1412" t="inlineStr"/>
      <c r="T1412" t="inlineStr">
        <is>
          <t>computational</t>
        </is>
      </c>
      <c r="U1412" t="inlineStr"/>
      <c r="V1412" t="inlineStr"/>
      <c r="W1412" t="inlineStr">
        <is>
          <t>auto: The article presents an innovative method of evaluating public transport accessibility.</t>
        </is>
      </c>
      <c r="X1412" t="inlineStr"/>
      <c r="Y1412" t="inlineStr"/>
      <c r="Z1412" t="inlineStr">
        <is>
          <t>high</t>
        </is>
      </c>
      <c r="AA1412" t="inlineStr"/>
      <c r="AB1412" t="inlineStr"/>
      <c r="AC1412" t="inlineStr"/>
      <c r="AD1412" t="inlineStr"/>
      <c r="AE1412" t="inlineStr">
        <is>
          <t>A8:recent</t>
        </is>
      </c>
      <c r="AF1412" t="inlineStr"/>
      <c r="AG1412" t="n">
        <v>0.8827</v>
      </c>
    </row>
    <row r="1413">
      <c r="A1413" t="inlineStr">
        <is>
          <t>LM01412</t>
        </is>
      </c>
      <c r="B1413" t="inlineStr">
        <is>
          <t>Spatial Relationships between Population, Employment Density, and Urban Metro Stations: A Case Study of Tianjin City, China</t>
        </is>
      </c>
      <c r="C1413" t="n">
        <v>2023</v>
      </c>
      <c r="D1413" t="inlineStr">
        <is>
          <t>Yani Lai; Junhong Zhou; Xiaoxiao Xu</t>
        </is>
      </c>
      <c r="E1413" t="inlineStr">
        <is>
          <t>Journal of Urban Planning and Development</t>
        </is>
      </c>
      <c r="F1413" t="inlineStr">
        <is>
          <t>article</t>
        </is>
      </c>
      <c r="G1413" t="inlineStr">
        <is>
          <t>10.1061/jupddm.upeng-4416</t>
        </is>
      </c>
      <c r="H1413" t="inlineStr">
        <is>
          <t>W4388471347</t>
        </is>
      </c>
      <c r="I1413" t="inlineStr">
        <is>
          <t>https://doi.org/10.1061/jupddm.upeng-4416</t>
        </is>
      </c>
      <c r="J1413" t="inlineStr"/>
      <c r="K1413" t="n">
        <v>7</v>
      </c>
      <c r="L1413" t="inlineStr">
        <is>
          <t>A</t>
        </is>
      </c>
      <c r="M1413" t="inlineStr">
        <is>
          <t>A8</t>
        </is>
      </c>
      <c r="N1413" t="inlineStr"/>
      <c r="O1413" t="inlineStr">
        <is>
          <t>China</t>
        </is>
      </c>
      <c r="P1413" t="inlineStr">
        <is>
          <t>China &amp; East Asia</t>
        </is>
      </c>
      <c r="Q1413" t="inlineStr"/>
      <c r="R1413" t="inlineStr"/>
      <c r="S1413" t="inlineStr"/>
      <c r="T1413" t="inlineStr">
        <is>
          <t>mixed</t>
        </is>
      </c>
      <c r="U1413" t="inlineStr"/>
      <c r="V1413" t="inlineStr"/>
      <c r="W1413" t="inlineStr">
        <is>
          <t>auto: Based on 2019 mobile phone signaling data, this study analyzed the spatial relationship between metro station areas, urban population density, and employment density in Tianjin City, China.</t>
        </is>
      </c>
      <c r="X1413" t="inlineStr">
        <is>
          <t>auto: However, evaluations of the effects of transit-oriented development (TOD) practices in Chinese cities remain limited.</t>
        </is>
      </c>
      <c r="Y1413" t="inlineStr">
        <is>
          <t>metro station; metro stations; transit-oriented development</t>
        </is>
      </c>
      <c r="Z1413" t="inlineStr">
        <is>
          <t>high</t>
        </is>
      </c>
      <c r="AA1413" t="inlineStr"/>
      <c r="AB1413" t="inlineStr">
        <is>
          <t>Y</t>
        </is>
      </c>
      <c r="AC1413" t="inlineStr">
        <is>
          <t>S1 Railway stations</t>
        </is>
      </c>
      <c r="AD1413" t="inlineStr"/>
      <c r="AE1413" t="inlineStr">
        <is>
          <t>S1:recent</t>
        </is>
      </c>
      <c r="AF1413" t="inlineStr"/>
      <c r="AG1413" t="n">
        <v>1.4935</v>
      </c>
    </row>
    <row r="1414">
      <c r="A1414" t="inlineStr">
        <is>
          <t>LM01413</t>
        </is>
      </c>
      <c r="B1414" t="inlineStr">
        <is>
          <t>Transport Justice for Istanbul’s Urban Mobility: Equity, Accessibility, and Policy Challenges</t>
        </is>
      </c>
      <c r="C1414" t="n">
        <v>2025</v>
      </c>
      <c r="D1414" t="inlineStr">
        <is>
          <t>Fatih Canıtez</t>
        </is>
      </c>
      <c r="E1414" t="inlineStr">
        <is>
          <t>Journal of Operations Intelligence</t>
        </is>
      </c>
      <c r="F1414" t="inlineStr">
        <is>
          <t>article</t>
        </is>
      </c>
      <c r="G1414" t="inlineStr">
        <is>
          <t>10.31181/jopi31202544</t>
        </is>
      </c>
      <c r="H1414" t="inlineStr">
        <is>
          <t>W4410222370</t>
        </is>
      </c>
      <c r="I1414" t="inlineStr">
        <is>
          <t>https://doi.org/10.31181/jopi31202544</t>
        </is>
      </c>
      <c r="J1414" t="inlineStr">
        <is>
          <t>https://jopi-journal.org/index.php/jopi/article/download/44/38</t>
        </is>
      </c>
      <c r="K1414" t="n">
        <v>7</v>
      </c>
      <c r="L1414" t="inlineStr">
        <is>
          <t>A</t>
        </is>
      </c>
      <c r="M1414" t="inlineStr">
        <is>
          <t>A8</t>
        </is>
      </c>
      <c r="N1414" t="inlineStr"/>
      <c r="O1414" t="inlineStr">
        <is>
          <t>Istanbul</t>
        </is>
      </c>
      <c r="P1414" t="inlineStr">
        <is>
          <t>Middle East</t>
        </is>
      </c>
      <c r="Q1414" t="inlineStr"/>
      <c r="R1414" t="inlineStr"/>
      <c r="S1414" t="inlineStr"/>
      <c r="T1414" t="inlineStr">
        <is>
          <t>conceptual</t>
        </is>
      </c>
      <c r="U1414" t="inlineStr"/>
      <c r="V1414" t="inlineStr">
        <is>
          <t>Y</t>
        </is>
      </c>
      <c r="W1414" t="inlineStr">
        <is>
          <t>auto: This paper explores Istanbul’s urban mobility through the lens of transport justice, focusing on equity, accessibility, and policy challenges, and proposes policies that contribute to more equitable and sustainable urban mobility.</t>
        </is>
      </c>
      <c r="X1414" t="inlineStr"/>
      <c r="Y1414" t="inlineStr"/>
      <c r="Z1414" t="inlineStr">
        <is>
          <t>high</t>
        </is>
      </c>
      <c r="AA1414" t="inlineStr"/>
      <c r="AB1414" t="inlineStr"/>
      <c r="AC1414" t="inlineStr"/>
      <c r="AD1414" t="inlineStr"/>
      <c r="AE1414" t="inlineStr">
        <is>
          <t>A8:recent</t>
        </is>
      </c>
      <c r="AF1414" t="inlineStr"/>
      <c r="AG1414" t="n">
        <v>5.8204</v>
      </c>
    </row>
    <row r="1415">
      <c r="A1415" t="inlineStr">
        <is>
          <t>LM01414</t>
        </is>
      </c>
      <c r="B1415" t="inlineStr">
        <is>
          <t>Mobility Justice, Phenomenology and Gender</t>
        </is>
      </c>
      <c r="C1415" t="n">
        <v>2019</v>
      </c>
      <c r="D1415" t="inlineStr">
        <is>
          <t>Sana Iqbal</t>
        </is>
      </c>
      <c r="E1415" t="inlineStr">
        <is>
          <t>Essays in Philosophy</t>
        </is>
      </c>
      <c r="F1415" t="inlineStr">
        <is>
          <t>article</t>
        </is>
      </c>
      <c r="G1415" t="inlineStr">
        <is>
          <t>10.7710/1526-0569.1634</t>
        </is>
      </c>
      <c r="H1415" t="inlineStr">
        <is>
          <t>W2964523865</t>
        </is>
      </c>
      <c r="I1415" t="inlineStr">
        <is>
          <t>https://doi.org/10.7710/1526-0569.1634</t>
        </is>
      </c>
      <c r="J1415" t="inlineStr">
        <is>
          <t>https://doi.org/10.7710/1526-0569.1634</t>
        </is>
      </c>
      <c r="K1415" t="n">
        <v>6</v>
      </c>
      <c r="L1415" t="inlineStr">
        <is>
          <t>A</t>
        </is>
      </c>
      <c r="M1415" t="inlineStr">
        <is>
          <t>A8</t>
        </is>
      </c>
      <c r="N1415" t="inlineStr"/>
      <c r="O1415" t="inlineStr">
        <is>
          <t>Karachi; Pakistan</t>
        </is>
      </c>
      <c r="P1415" t="inlineStr">
        <is>
          <t>South Asia</t>
        </is>
      </c>
      <c r="Q1415" t="inlineStr"/>
      <c r="R1415" t="inlineStr"/>
      <c r="S1415" t="inlineStr"/>
      <c r="T1415" t="inlineStr">
        <is>
          <t>unclear</t>
        </is>
      </c>
      <c r="U1415" t="inlineStr"/>
      <c r="V1415" t="inlineStr"/>
      <c r="W1415" t="inlineStr">
        <is>
          <t>auto: To better understand this issue, the aim of this paper is to study the cultural foundations of transport poverty to assess their impact on women’s life opportunities.</t>
        </is>
      </c>
      <c r="X1415" t="inlineStr">
        <is>
          <t>auto: Karachi is considered the economic hub of Pakistan, but it lacks a systematized public transport service. | Although the demand-supply gap in the transport sector and the poor quality of this deregulated service affects everyone, it wreaks havoc for women, manifesting in the form of social exclusion.</t>
        </is>
      </c>
      <c r="Y1415" t="inlineStr"/>
      <c r="Z1415" t="inlineStr">
        <is>
          <t>medium</t>
        </is>
      </c>
      <c r="AA1415" t="inlineStr"/>
      <c r="AB1415" t="inlineStr"/>
      <c r="AC1415" t="inlineStr"/>
      <c r="AD1415" t="inlineStr"/>
      <c r="AE1415" t="inlineStr">
        <is>
          <t>A8:india</t>
        </is>
      </c>
      <c r="AF1415" t="inlineStr"/>
      <c r="AG1415" t="n">
        <v>0.5610000000000001</v>
      </c>
    </row>
    <row r="1416">
      <c r="A1416" t="inlineStr">
        <is>
          <t>LM01415</t>
        </is>
      </c>
      <c r="B1416" t="inlineStr">
        <is>
          <t>Measuring metro stations pedestrian accessibility in Noida using transit-oriented development index</t>
        </is>
      </c>
      <c r="C1416" t="n">
        <v>2023</v>
      </c>
      <c r="D1416" t="inlineStr">
        <is>
          <t>Sahil Singh Kapoor; Tejwant Singh Brar</t>
        </is>
      </c>
      <c r="E1416" t="inlineStr">
        <is>
          <t>Innovative Infrastructure Solutions</t>
        </is>
      </c>
      <c r="F1416" t="inlineStr">
        <is>
          <t>article</t>
        </is>
      </c>
      <c r="G1416" t="inlineStr">
        <is>
          <t>10.1007/s41062-023-01037-5</t>
        </is>
      </c>
      <c r="H1416" t="inlineStr">
        <is>
          <t>W4315874522</t>
        </is>
      </c>
      <c r="I1416" t="inlineStr">
        <is>
          <t>https://doi.org/10.1007/s41062-023-01037-5</t>
        </is>
      </c>
      <c r="J1416" t="inlineStr"/>
      <c r="K1416" t="n">
        <v>6</v>
      </c>
      <c r="L1416" t="inlineStr">
        <is>
          <t>A</t>
        </is>
      </c>
      <c r="M1416" t="inlineStr">
        <is>
          <t>A8</t>
        </is>
      </c>
      <c r="N1416" t="inlineStr">
        <is>
          <t>A2</t>
        </is>
      </c>
      <c r="O1416" t="inlineStr">
        <is>
          <t>India; Noida</t>
        </is>
      </c>
      <c r="P1416" t="inlineStr">
        <is>
          <t>South Asia</t>
        </is>
      </c>
      <c r="Q1416" t="inlineStr">
        <is>
          <t>Y</t>
        </is>
      </c>
      <c r="R1416" t="inlineStr">
        <is>
          <t>Y</t>
        </is>
      </c>
      <c r="S1416" t="inlineStr"/>
      <c r="T1416" t="inlineStr">
        <is>
          <t>unclear</t>
        </is>
      </c>
      <c r="U1416" t="inlineStr"/>
      <c r="V1416" t="inlineStr"/>
      <c r="W1416" t="inlineStr"/>
      <c r="X1416" t="inlineStr"/>
      <c r="Y1416" t="inlineStr">
        <is>
          <t>metro stations; transit-oriented development</t>
        </is>
      </c>
      <c r="Z1416" t="inlineStr">
        <is>
          <t>low</t>
        </is>
      </c>
      <c r="AA1416" t="inlineStr"/>
      <c r="AB1416" t="inlineStr">
        <is>
          <t>Y</t>
        </is>
      </c>
      <c r="AC1416" t="inlineStr">
        <is>
          <t>S1 Railway stations; S5 Rail-led urbanism and transit-oriented development</t>
        </is>
      </c>
      <c r="AD1416" t="inlineStr"/>
      <c r="AE1416" t="inlineStr">
        <is>
          <t>S1:india; S5:india</t>
        </is>
      </c>
      <c r="AF1416" t="inlineStr"/>
      <c r="AG1416" t="n">
        <v>1.2801</v>
      </c>
    </row>
    <row r="1417">
      <c r="A1417" t="inlineStr">
        <is>
          <t>LM01416</t>
        </is>
      </c>
      <c r="B1417" t="inlineStr">
        <is>
          <t>Railway stations as public space: how to promote rail journeys via multi-functional railway stations</t>
        </is>
      </c>
      <c r="C1417" t="n">
        <v>2023</v>
      </c>
      <c r="D1417" t="inlineStr">
        <is>
          <t>Noriko Otsuka; Alan Reeve</t>
        </is>
      </c>
      <c r="E1417" t="inlineStr">
        <is>
          <t>European Planning Studies</t>
        </is>
      </c>
      <c r="F1417" t="inlineStr">
        <is>
          <t>article</t>
        </is>
      </c>
      <c r="G1417" t="inlineStr">
        <is>
          <t>10.1080/09654313.2023.2246508</t>
        </is>
      </c>
      <c r="H1417" t="inlineStr">
        <is>
          <t>W4386267052</t>
        </is>
      </c>
      <c r="I1417" t="inlineStr">
        <is>
          <t>https://doi.org/10.1080/09654313.2023.2246508</t>
        </is>
      </c>
      <c r="J1417" t="inlineStr"/>
      <c r="K1417" t="n">
        <v>6</v>
      </c>
      <c r="L1417" t="inlineStr">
        <is>
          <t>A</t>
        </is>
      </c>
      <c r="M1417" t="inlineStr">
        <is>
          <t>A8</t>
        </is>
      </c>
      <c r="N1417" t="inlineStr"/>
      <c r="O1417" t="inlineStr">
        <is>
          <t>Europe; European</t>
        </is>
      </c>
      <c r="P1417" t="inlineStr">
        <is>
          <t>Global North</t>
        </is>
      </c>
      <c r="Q1417" t="inlineStr"/>
      <c r="R1417" t="inlineStr"/>
      <c r="S1417" t="inlineStr"/>
      <c r="T1417" t="inlineStr">
        <is>
          <t>conceptual</t>
        </is>
      </c>
      <c r="U1417" t="inlineStr"/>
      <c r="V1417" t="inlineStr"/>
      <c r="W1417" t="inlineStr">
        <is>
          <t>auto: We argue that the design and management of such spaces is a key variable in the modal choices many travellers make.</t>
        </is>
      </c>
      <c r="X1417" t="inlineStr"/>
      <c r="Y1417" t="inlineStr">
        <is>
          <t>railway stations</t>
        </is>
      </c>
      <c r="Z1417" t="inlineStr">
        <is>
          <t>high</t>
        </is>
      </c>
      <c r="AA1417" t="inlineStr"/>
      <c r="AB1417" t="inlineStr">
        <is>
          <t>Y</t>
        </is>
      </c>
      <c r="AC1417" t="inlineStr">
        <is>
          <t>S1 Railway stations</t>
        </is>
      </c>
      <c r="AD1417" t="inlineStr"/>
      <c r="AE1417" t="inlineStr">
        <is>
          <t>S1:recent</t>
        </is>
      </c>
      <c r="AF1417" t="inlineStr"/>
      <c r="AG1417" t="n">
        <v>1.2801</v>
      </c>
    </row>
    <row r="1418">
      <c r="A1418" t="inlineStr">
        <is>
          <t>LM01417</t>
        </is>
      </c>
      <c r="B1418" t="inlineStr">
        <is>
          <t>Increased ridership and improved affordability: Transforming public transport subsidies in developing contexts</t>
        </is>
      </c>
      <c r="C1418" t="n">
        <v>2024</v>
      </c>
      <c r="D1418" t="inlineStr">
        <is>
          <t>Luis A. Guzmán; Santiago Gómez Cardona; Jorge Luis Ochoa</t>
        </is>
      </c>
      <c r="E1418" t="inlineStr">
        <is>
          <t>Research in Transportation Economics</t>
        </is>
      </c>
      <c r="F1418" t="inlineStr">
        <is>
          <t>article</t>
        </is>
      </c>
      <c r="G1418" t="inlineStr">
        <is>
          <t>10.1016/j.retrec.2024.101492</t>
        </is>
      </c>
      <c r="H1418" t="inlineStr">
        <is>
          <t>W4404358116</t>
        </is>
      </c>
      <c r="I1418" t="inlineStr">
        <is>
          <t>https://doi.org/10.1016/j.retrec.2024.101492</t>
        </is>
      </c>
      <c r="J1418" t="inlineStr">
        <is>
          <t>https://doi.org/10.1016/j.retrec.2024.101492</t>
        </is>
      </c>
      <c r="K1418" t="n">
        <v>6</v>
      </c>
      <c r="L1418" t="inlineStr">
        <is>
          <t>A</t>
        </is>
      </c>
      <c r="M1418" t="inlineStr">
        <is>
          <t>A8</t>
        </is>
      </c>
      <c r="N1418" t="inlineStr"/>
      <c r="O1418" t="inlineStr">
        <is>
          <t>Bogotá; Colombia; Latin American</t>
        </is>
      </c>
      <c r="P1418" t="inlineStr">
        <is>
          <t>Latin America</t>
        </is>
      </c>
      <c r="Q1418" t="inlineStr"/>
      <c r="R1418" t="inlineStr"/>
      <c r="S1418" t="inlineStr"/>
      <c r="T1418" t="inlineStr">
        <is>
          <t>mixed</t>
        </is>
      </c>
      <c r="U1418" t="inlineStr"/>
      <c r="V1418" t="inlineStr">
        <is>
          <t>Y</t>
        </is>
      </c>
      <c r="W1418" t="inlineStr">
        <is>
          <t>auto: This paper presents a case study conducted in Bogotá, Colombia, employing a randomized controlled field experiment involving 1607 participants.</t>
        </is>
      </c>
      <c r="X1418" t="inlineStr"/>
      <c r="Y1418" t="inlineStr"/>
      <c r="Z1418" t="inlineStr">
        <is>
          <t>medium</t>
        </is>
      </c>
      <c r="AA1418" t="inlineStr"/>
      <c r="AB1418" t="inlineStr"/>
      <c r="AC1418" t="inlineStr"/>
      <c r="AD1418" t="inlineStr"/>
      <c r="AE1418" t="inlineStr">
        <is>
          <t>A8:recent</t>
        </is>
      </c>
      <c r="AF1418" t="inlineStr"/>
      <c r="AG1418" t="n">
        <v>1.9768</v>
      </c>
    </row>
    <row r="1419">
      <c r="A1419" t="inlineStr">
        <is>
          <t>LM01418</t>
        </is>
      </c>
      <c r="B1419" t="inlineStr">
        <is>
          <t>Exploring the tactical mobilities and everyday activity of immigrant adolescents in a Canadian suburban city</t>
        </is>
      </c>
      <c r="C1419" t="n">
        <v>2023</v>
      </c>
      <c r="D1419" t="inlineStr">
        <is>
          <t>Haifa AlArasi; Ron N. Buliung</t>
        </is>
      </c>
      <c r="E1419" t="inlineStr">
        <is>
          <t>Children s Geographies</t>
        </is>
      </c>
      <c r="F1419" t="inlineStr">
        <is>
          <t>article</t>
        </is>
      </c>
      <c r="G1419" t="inlineStr">
        <is>
          <t>10.1080/14733285.2023.2166816</t>
        </is>
      </c>
      <c r="H1419" t="inlineStr">
        <is>
          <t>W4319831744</t>
        </is>
      </c>
      <c r="I1419" t="inlineStr">
        <is>
          <t>https://doi.org/10.1080/14733285.2023.2166816</t>
        </is>
      </c>
      <c r="J1419" t="inlineStr"/>
      <c r="K1419" t="n">
        <v>5</v>
      </c>
      <c r="L1419" t="inlineStr">
        <is>
          <t>A</t>
        </is>
      </c>
      <c r="M1419" t="inlineStr">
        <is>
          <t>A8</t>
        </is>
      </c>
      <c r="N1419" t="inlineStr"/>
      <c r="O1419" t="inlineStr">
        <is>
          <t>Canada</t>
        </is>
      </c>
      <c r="P1419" t="inlineStr">
        <is>
          <t>Global North</t>
        </is>
      </c>
      <c r="Q1419" t="inlineStr"/>
      <c r="R1419" t="inlineStr"/>
      <c r="S1419" t="inlineStr"/>
      <c r="T1419" t="inlineStr">
        <is>
          <t>qualitative</t>
        </is>
      </c>
      <c r="U1419" t="inlineStr"/>
      <c r="V1419" t="inlineStr">
        <is>
          <t>Y</t>
        </is>
      </c>
      <c r="W1419" t="inlineStr">
        <is>
          <t>auto: The concentration of immigrants in suburban neighborhoods and cities should motivate research into the mobility experiences of racialized and immigrant youth in the suburbs.</t>
        </is>
      </c>
      <c r="X1419" t="inlineStr"/>
      <c r="Y1419" t="inlineStr"/>
      <c r="Z1419" t="inlineStr">
        <is>
          <t>high</t>
        </is>
      </c>
      <c r="AA1419" t="inlineStr"/>
      <c r="AB1419" t="inlineStr"/>
      <c r="AC1419" t="inlineStr"/>
      <c r="AD1419" t="inlineStr"/>
      <c r="AE1419" t="inlineStr">
        <is>
          <t>A8:recent</t>
        </is>
      </c>
      <c r="AF1419" t="inlineStr"/>
      <c r="AG1419" t="n">
        <v>3.0386</v>
      </c>
    </row>
    <row r="1420">
      <c r="A1420" t="inlineStr">
        <is>
          <t>LM01419</t>
        </is>
      </c>
      <c r="B1420" t="inlineStr">
        <is>
          <t>The Minibus-Taxi Industry in South Africa</t>
        </is>
      </c>
      <c r="C1420" t="n">
        <v>2024</v>
      </c>
      <c r="D1420" t="inlineStr">
        <is>
          <t>Timothy Gibbs; Ofentse Mokwena</t>
        </is>
      </c>
      <c r="E1420" t="inlineStr">
        <is>
          <t>Oxford Research Encyclopedia of African History</t>
        </is>
      </c>
      <c r="F1420" t="inlineStr">
        <is>
          <t>reference-entry</t>
        </is>
      </c>
      <c r="G1420" t="inlineStr">
        <is>
          <t>10.1093/acrefore/9780190277734.013.1334</t>
        </is>
      </c>
      <c r="H1420" t="inlineStr">
        <is>
          <t>W4398178606</t>
        </is>
      </c>
      <c r="I1420" t="inlineStr">
        <is>
          <t>https://doi.org/10.1093/acrefore/9780190277734.013.1334</t>
        </is>
      </c>
      <c r="J1420" t="inlineStr"/>
      <c r="K1420" t="n">
        <v>5</v>
      </c>
      <c r="L1420" t="inlineStr">
        <is>
          <t>A</t>
        </is>
      </c>
      <c r="M1420" t="inlineStr">
        <is>
          <t>A8</t>
        </is>
      </c>
      <c r="N1420" t="inlineStr"/>
      <c r="O1420" t="inlineStr">
        <is>
          <t>Africa; Kenya; South Africa; Tanzania</t>
        </is>
      </c>
      <c r="P1420" t="inlineStr">
        <is>
          <t>Africa</t>
        </is>
      </c>
      <c r="Q1420" t="inlineStr"/>
      <c r="R1420" t="inlineStr"/>
      <c r="S1420" t="inlineStr"/>
      <c r="T1420" t="inlineStr">
        <is>
          <t>unclear</t>
        </is>
      </c>
      <c r="U1420" t="inlineStr"/>
      <c r="V1420" t="inlineStr"/>
      <c r="W1420" t="inlineStr">
        <is>
          <t>auto: Abstract South Africa’s barely regulated, murderously competitive, contemporary minibus-taxi industry dates to the turn of the 1980s.</t>
        </is>
      </c>
      <c r="X1420" t="inlineStr"/>
      <c r="Y1420" t="inlineStr"/>
      <c r="Z1420" t="inlineStr">
        <is>
          <t>high</t>
        </is>
      </c>
      <c r="AA1420" t="inlineStr"/>
      <c r="AB1420" t="inlineStr"/>
      <c r="AC1420" t="inlineStr"/>
      <c r="AD1420" t="inlineStr"/>
      <c r="AE1420" t="inlineStr">
        <is>
          <t>A8:recent</t>
        </is>
      </c>
      <c r="AF1420" t="inlineStr"/>
    </row>
    <row r="1421">
      <c r="A1421" t="inlineStr">
        <is>
          <t>LM01420</t>
        </is>
      </c>
      <c r="B1421" t="inlineStr">
        <is>
          <t>The linguistic landscape of Kotabaru Malang Train Station: language representation in public space</t>
        </is>
      </c>
      <c r="C1421" t="n">
        <v>2024</v>
      </c>
      <c r="D1421" t="inlineStr">
        <is>
          <t>Shalahudin Ayyub; Zuliati Rohmah</t>
        </is>
      </c>
      <c r="E1421" t="inlineStr">
        <is>
          <t>Cogent Arts and Humanities</t>
        </is>
      </c>
      <c r="F1421" t="inlineStr">
        <is>
          <t>article</t>
        </is>
      </c>
      <c r="G1421" t="inlineStr">
        <is>
          <t>10.1080/23311983.2024.2389633</t>
        </is>
      </c>
      <c r="H1421" t="inlineStr">
        <is>
          <t>W4401432136</t>
        </is>
      </c>
      <c r="I1421" t="inlineStr">
        <is>
          <t>https://doi.org/10.1080/23311983.2024.2389633</t>
        </is>
      </c>
      <c r="J1421" t="inlineStr">
        <is>
          <t>https://doi.org/10.1080/23311983.2024.2389633</t>
        </is>
      </c>
      <c r="K1421" t="n">
        <v>5</v>
      </c>
      <c r="L1421" t="inlineStr">
        <is>
          <t>A</t>
        </is>
      </c>
      <c r="M1421" t="inlineStr">
        <is>
          <t>A8</t>
        </is>
      </c>
      <c r="N1421" t="inlineStr"/>
      <c r="O1421" t="inlineStr"/>
      <c r="P1421" t="inlineStr">
        <is>
          <t>Not place-specific</t>
        </is>
      </c>
      <c r="Q1421" t="inlineStr"/>
      <c r="R1421" t="inlineStr"/>
      <c r="S1421" t="inlineStr"/>
      <c r="T1421" t="inlineStr">
        <is>
          <t>qualitative</t>
        </is>
      </c>
      <c r="U1421" t="inlineStr"/>
      <c r="V1421" t="inlineStr">
        <is>
          <t>Y</t>
        </is>
      </c>
      <c r="W1421" t="inlineStr">
        <is>
          <t>auto: This study investigates the linguistic landscape of Kotabaru Malang Train Station through qualitative analysis of 41 signs, employing photographic documentation to capture linguistic features and functions.</t>
        </is>
      </c>
      <c r="X1421" t="inlineStr">
        <is>
          <t>auto: Future research could investigate how changes in government language policies and the integration of digital technologies impact the linguistic landscape and effectiveness of signage at transportation hubs.</t>
        </is>
      </c>
      <c r="Y1421" t="inlineStr">
        <is>
          <t>train station</t>
        </is>
      </c>
      <c r="Z1421" t="inlineStr">
        <is>
          <t>medium</t>
        </is>
      </c>
      <c r="AA1421" t="inlineStr"/>
      <c r="AB1421" t="inlineStr">
        <is>
          <t>Y</t>
        </is>
      </c>
      <c r="AC1421" t="inlineStr">
        <is>
          <t>S1 Railway stations</t>
        </is>
      </c>
      <c r="AD1421" t="inlineStr"/>
      <c r="AE1421" t="inlineStr">
        <is>
          <t>S1:recent</t>
        </is>
      </c>
      <c r="AF1421" t="inlineStr"/>
      <c r="AG1421" t="n">
        <v>7.788</v>
      </c>
    </row>
    <row r="1422">
      <c r="A1422" t="inlineStr">
        <is>
          <t>LM01421</t>
        </is>
      </c>
      <c r="B1422" t="inlineStr">
        <is>
          <t>A Research Agenda for Transport Equity and Mobility Justice</t>
        </is>
      </c>
      <c r="C1422" t="n">
        <v>2024</v>
      </c>
      <c r="D1422" t="inlineStr">
        <is>
          <t>Julie Cidell</t>
        </is>
      </c>
      <c r="E1422" t="inlineStr">
        <is>
          <t>Edward Elgar Publishing eBooks</t>
        </is>
      </c>
      <c r="F1422" t="inlineStr">
        <is>
          <t>book</t>
        </is>
      </c>
      <c r="G1422" t="inlineStr">
        <is>
          <t>10.4337/9781802201888</t>
        </is>
      </c>
      <c r="H1422" t="inlineStr">
        <is>
          <t>W4401605397</t>
        </is>
      </c>
      <c r="I1422" t="inlineStr">
        <is>
          <t>https://doi.org/10.4337/9781802201888</t>
        </is>
      </c>
      <c r="J1422" t="inlineStr"/>
      <c r="K1422" t="n">
        <v>5</v>
      </c>
      <c r="L1422" t="inlineStr">
        <is>
          <t>A</t>
        </is>
      </c>
      <c r="M1422" t="inlineStr">
        <is>
          <t>A8</t>
        </is>
      </c>
      <c r="N1422" t="inlineStr"/>
      <c r="O1422" t="inlineStr">
        <is>
          <t>Chicago; Hanoi; London</t>
        </is>
      </c>
      <c r="P1422" t="inlineStr">
        <is>
          <t>Multi-region</t>
        </is>
      </c>
      <c r="Q1422" t="inlineStr"/>
      <c r="R1422" t="inlineStr"/>
      <c r="S1422" t="inlineStr"/>
      <c r="T1422" t="inlineStr">
        <is>
          <t>conceptual</t>
        </is>
      </c>
      <c r="U1422" t="inlineStr"/>
      <c r="V1422" t="inlineStr">
        <is>
          <t>Y</t>
        </is>
      </c>
      <c r="W1422" t="inlineStr">
        <is>
          <t>auto: Taking a truly global approach, this Research Agenda tackles these questions in settings from London to Hanoi, and Chicago to eThekwini, and transport modes from motorbikes to cars to pedestrians to cyclists.</t>
        </is>
      </c>
      <c r="X1422" t="inlineStr"/>
      <c r="Y1422" t="inlineStr"/>
      <c r="Z1422" t="inlineStr">
        <is>
          <t>medium</t>
        </is>
      </c>
      <c r="AA1422" t="inlineStr"/>
      <c r="AB1422" t="inlineStr"/>
      <c r="AC1422" t="inlineStr"/>
      <c r="AD1422" t="inlineStr"/>
      <c r="AE1422" t="inlineStr">
        <is>
          <t>A8:recent</t>
        </is>
      </c>
      <c r="AF1422" t="inlineStr"/>
      <c r="AG1422" t="n">
        <v>3.4158</v>
      </c>
    </row>
    <row r="1423">
      <c r="A1423" t="inlineStr">
        <is>
          <t>LM01422</t>
        </is>
      </c>
      <c r="B1423" t="inlineStr">
        <is>
          <t>Integrating Metro Stations with the Adjacent Urban Fabric Using TOD Principles: A Case of Agargaon Metro Station, Dhaka</t>
        </is>
      </c>
      <c r="C1423" t="n">
        <v>2024</v>
      </c>
      <c r="D1423" t="inlineStr">
        <is>
          <t>Maher Niger; Sanjida Ahmed Sinthia</t>
        </is>
      </c>
      <c r="E1423" t="inlineStr">
        <is>
          <t>Journal of Contemporary Urban Affairs</t>
        </is>
      </c>
      <c r="F1423" t="inlineStr">
        <is>
          <t>article</t>
        </is>
      </c>
      <c r="G1423" t="inlineStr">
        <is>
          <t>10.25034/ijcua.2025.v9n1-6</t>
        </is>
      </c>
      <c r="H1423" t="inlineStr">
        <is>
          <t>W4402607844</t>
        </is>
      </c>
      <c r="I1423" t="inlineStr">
        <is>
          <t>https://doi.org/10.25034/ijcua.2025.v9n1-6</t>
        </is>
      </c>
      <c r="J1423" t="inlineStr">
        <is>
          <t>https://ijcua.com/ijcua/article/download/456/603</t>
        </is>
      </c>
      <c r="K1423" t="n">
        <v>5</v>
      </c>
      <c r="L1423" t="inlineStr">
        <is>
          <t>A</t>
        </is>
      </c>
      <c r="M1423" t="inlineStr">
        <is>
          <t>A8</t>
        </is>
      </c>
      <c r="N1423" t="inlineStr"/>
      <c r="O1423" t="inlineStr">
        <is>
          <t>Dhaka</t>
        </is>
      </c>
      <c r="P1423" t="inlineStr">
        <is>
          <t>South Asia</t>
        </is>
      </c>
      <c r="Q1423" t="inlineStr"/>
      <c r="R1423" t="inlineStr"/>
      <c r="S1423" t="inlineStr"/>
      <c r="T1423" t="inlineStr">
        <is>
          <t>computational</t>
        </is>
      </c>
      <c r="U1423" t="inlineStr"/>
      <c r="V1423" t="inlineStr">
        <is>
          <t>Y</t>
        </is>
      </c>
      <c r="W1423" t="inlineStr">
        <is>
          <t>auto: This study presents a case study of Agargaon Metro Station in Dhaka City, examining its integration with the adjacent urban fabric using TOD principles.</t>
        </is>
      </c>
      <c r="X1423" t="inlineStr"/>
      <c r="Y1423" t="inlineStr">
        <is>
          <t>metro station; metro stations; transit-oriented development</t>
        </is>
      </c>
      <c r="Z1423" t="inlineStr">
        <is>
          <t>medium</t>
        </is>
      </c>
      <c r="AA1423" t="inlineStr"/>
      <c r="AB1423" t="inlineStr">
        <is>
          <t>Y</t>
        </is>
      </c>
      <c r="AC1423" t="inlineStr">
        <is>
          <t>S1 Railway stations</t>
        </is>
      </c>
      <c r="AD1423" t="inlineStr"/>
      <c r="AE1423" t="inlineStr">
        <is>
          <t>S1:india; S1:recent</t>
        </is>
      </c>
      <c r="AF1423" t="inlineStr"/>
      <c r="AG1423" t="n">
        <v>1.6473</v>
      </c>
    </row>
    <row r="1424">
      <c r="A1424" t="inlineStr">
        <is>
          <t>LM01423</t>
        </is>
      </c>
      <c r="B1424" t="inlineStr">
        <is>
          <t>Between gendered selfhood and patriarchal family: young women’s non-metropolitan education mobilities in urban north India</t>
        </is>
      </c>
      <c r="C1424" t="n">
        <v>2025</v>
      </c>
      <c r="D1424" t="inlineStr">
        <is>
          <t>Renu Singh</t>
        </is>
      </c>
      <c r="E1424" t="inlineStr">
        <is>
          <t>Inter-Asia Cultural Studies</t>
        </is>
      </c>
      <c r="F1424" t="inlineStr">
        <is>
          <t>article</t>
        </is>
      </c>
      <c r="G1424" t="inlineStr">
        <is>
          <t>10.1080/14649373.2025.2458399</t>
        </is>
      </c>
      <c r="H1424" t="inlineStr">
        <is>
          <t>W4407251252</t>
        </is>
      </c>
      <c r="I1424" t="inlineStr">
        <is>
          <t>https://doi.org/10.1080/14649373.2025.2458399</t>
        </is>
      </c>
      <c r="J1424" t="inlineStr"/>
      <c r="K1424" t="n">
        <v>5</v>
      </c>
      <c r="L1424" t="inlineStr">
        <is>
          <t>A</t>
        </is>
      </c>
      <c r="M1424" t="inlineStr">
        <is>
          <t>A8</t>
        </is>
      </c>
      <c r="N1424" t="inlineStr"/>
      <c r="O1424" t="inlineStr">
        <is>
          <t>India; Uttar Pradesh</t>
        </is>
      </c>
      <c r="P1424" t="inlineStr">
        <is>
          <t>South Asia</t>
        </is>
      </c>
      <c r="Q1424" t="inlineStr">
        <is>
          <t>Y</t>
        </is>
      </c>
      <c r="R1424" t="inlineStr"/>
      <c r="S1424" t="inlineStr"/>
      <c r="T1424" t="inlineStr">
        <is>
          <t>qualitative</t>
        </is>
      </c>
      <c r="U1424" t="inlineStr"/>
      <c r="V1424" t="inlineStr">
        <is>
          <t>Y</t>
        </is>
      </c>
      <c r="W1424" t="inlineStr">
        <is>
          <t>auto: I show that for women students, non-professional undergraduate degrees are oriented toward government employment, not only the marriage market.</t>
        </is>
      </c>
      <c r="X1424" t="inlineStr"/>
      <c r="Y1424" t="inlineStr"/>
      <c r="Z1424" t="inlineStr">
        <is>
          <t>high</t>
        </is>
      </c>
      <c r="AA1424" t="inlineStr"/>
      <c r="AB1424" t="inlineStr"/>
      <c r="AC1424" t="inlineStr"/>
      <c r="AD1424" t="inlineStr"/>
      <c r="AE1424" t="inlineStr">
        <is>
          <t>A8:india</t>
        </is>
      </c>
      <c r="AF1424" t="inlineStr"/>
      <c r="AG1424" t="n">
        <v>9.977</v>
      </c>
    </row>
    <row r="1425">
      <c r="A1425" t="inlineStr">
        <is>
          <t>LM01424</t>
        </is>
      </c>
      <c r="B1425" t="inlineStr">
        <is>
          <t>Climate Mobility Justice</t>
        </is>
      </c>
      <c r="C1425" t="n">
        <v>2025</v>
      </c>
      <c r="D1425" t="inlineStr">
        <is>
          <t>Elena Giacomelli; Pierluigi Musarò</t>
        </is>
      </c>
      <c r="E1425" t="inlineStr">
        <is>
          <t>Springer eBooks</t>
        </is>
      </c>
      <c r="F1425" t="inlineStr">
        <is>
          <t>book</t>
        </is>
      </c>
      <c r="G1425" t="inlineStr">
        <is>
          <t>10.1007/978-3-032-07907-7</t>
        </is>
      </c>
      <c r="H1425" t="inlineStr">
        <is>
          <t>W4416020890</t>
        </is>
      </c>
      <c r="I1425" t="inlineStr">
        <is>
          <t>https://doi.org/10.1007/978-3-032-07907-7</t>
        </is>
      </c>
      <c r="J1425" t="inlineStr"/>
      <c r="K1425" t="n">
        <v>5</v>
      </c>
      <c r="L1425" t="inlineStr">
        <is>
          <t>A</t>
        </is>
      </c>
      <c r="M1425" t="inlineStr">
        <is>
          <t>A8</t>
        </is>
      </c>
      <c r="N1425" t="inlineStr"/>
      <c r="O1425" t="inlineStr"/>
      <c r="P1425" t="inlineStr">
        <is>
          <t>Not place-specific</t>
        </is>
      </c>
      <c r="Q1425" t="inlineStr"/>
      <c r="R1425" t="inlineStr"/>
      <c r="S1425" t="inlineStr"/>
      <c r="T1425" t="inlineStr">
        <is>
          <t>unclear</t>
        </is>
      </c>
      <c r="U1425" t="inlineStr"/>
      <c r="V1425" t="inlineStr">
        <is>
          <t>Y</t>
        </is>
      </c>
      <c r="W1425" t="inlineStr"/>
      <c r="X1425" t="inlineStr"/>
      <c r="Y1425" t="inlineStr"/>
      <c r="Z1425" t="inlineStr">
        <is>
          <t>low</t>
        </is>
      </c>
      <c r="AA1425" t="inlineStr"/>
      <c r="AB1425" t="inlineStr"/>
      <c r="AC1425" t="inlineStr"/>
      <c r="AD1425" t="inlineStr"/>
      <c r="AE1425" t="inlineStr">
        <is>
          <t>A8:recent</t>
        </is>
      </c>
      <c r="AF1425" t="inlineStr">
        <is>
          <t>W7163036914</t>
        </is>
      </c>
      <c r="AG1425" t="n">
        <v>10.4499</v>
      </c>
    </row>
    <row r="1426">
      <c r="A1426" t="inlineStr">
        <is>
          <t>LM01425</t>
        </is>
      </c>
      <c r="B1426" t="inlineStr">
        <is>
          <t>Numerical simulation of an Indian auto-rickshaw model</t>
        </is>
      </c>
      <c r="C1426" t="n">
        <v>2020</v>
      </c>
      <c r="D1426" t="inlineStr">
        <is>
          <t>Neha Singh; Saransh Abbey; Pratyush Singh; Budda Thiagarajan Kannan</t>
        </is>
      </c>
      <c r="E1426" t="inlineStr">
        <is>
          <t>IOP Conference Series Materials Science and Engineering</t>
        </is>
      </c>
      <c r="F1426" t="inlineStr">
        <is>
          <t>conference-paper</t>
        </is>
      </c>
      <c r="G1426" t="inlineStr">
        <is>
          <t>10.1088/1757-899x/912/2/022003</t>
        </is>
      </c>
      <c r="H1426" t="inlineStr">
        <is>
          <t>W3085927777</t>
        </is>
      </c>
      <c r="I1426" t="inlineStr">
        <is>
          <t>https://doi.org/10.1088/1757-899x/912/2/022003</t>
        </is>
      </c>
      <c r="J1426" t="inlineStr">
        <is>
          <t>https://iopscience.iop.org/article/10.1088/1757-899X/912/2/022003/pdf</t>
        </is>
      </c>
      <c r="K1426" t="n">
        <v>4</v>
      </c>
      <c r="L1426" t="inlineStr">
        <is>
          <t>A</t>
        </is>
      </c>
      <c r="M1426" t="inlineStr">
        <is>
          <t>A8</t>
        </is>
      </c>
      <c r="N1426" t="inlineStr"/>
      <c r="O1426" t="inlineStr">
        <is>
          <t>India</t>
        </is>
      </c>
      <c r="P1426" t="inlineStr">
        <is>
          <t>South Asia</t>
        </is>
      </c>
      <c r="Q1426" t="inlineStr">
        <is>
          <t>Y</t>
        </is>
      </c>
      <c r="R1426" t="inlineStr"/>
      <c r="S1426" t="inlineStr"/>
      <c r="T1426" t="inlineStr">
        <is>
          <t>computational</t>
        </is>
      </c>
      <c r="U1426" t="inlineStr"/>
      <c r="V1426" t="inlineStr"/>
      <c r="W1426" t="inlineStr">
        <is>
          <t>auto: Abstract Most of the cities in India offer auto-rickshaw services for short and large distances at an economical price.</t>
        </is>
      </c>
      <c r="X1426" t="inlineStr"/>
      <c r="Y1426" t="inlineStr"/>
      <c r="Z1426" t="inlineStr">
        <is>
          <t>high</t>
        </is>
      </c>
      <c r="AA1426" t="inlineStr"/>
      <c r="AB1426" t="inlineStr"/>
      <c r="AC1426" t="inlineStr"/>
      <c r="AD1426" t="inlineStr"/>
      <c r="AE1426" t="inlineStr">
        <is>
          <t>A8:india</t>
        </is>
      </c>
      <c r="AF1426" t="inlineStr"/>
      <c r="AG1426" t="n">
        <v>0.748</v>
      </c>
    </row>
    <row r="1427">
      <c r="A1427" t="inlineStr">
        <is>
          <t>LM01426</t>
        </is>
      </c>
      <c r="B1427" t="inlineStr">
        <is>
          <t>Shift from smart mobility to responsive mobility for metro stations in Chennai, India</t>
        </is>
      </c>
      <c r="C1427" t="n">
        <v>2022</v>
      </c>
      <c r="D1427" t="inlineStr">
        <is>
          <t>Ar. S. Sivaneswari; D. Karthigeyan</t>
        </is>
      </c>
      <c r="E1427" t="inlineStr">
        <is>
          <t>Transactions on Transport Sciences</t>
        </is>
      </c>
      <c r="F1427" t="inlineStr">
        <is>
          <t>article</t>
        </is>
      </c>
      <c r="G1427" t="inlineStr">
        <is>
          <t>10.5507/tots.2022.016</t>
        </is>
      </c>
      <c r="H1427" t="inlineStr">
        <is>
          <t>W4295780627</t>
        </is>
      </c>
      <c r="I1427" t="inlineStr">
        <is>
          <t>https://doi.org/10.5507/tots.2022.016</t>
        </is>
      </c>
      <c r="J1427" t="inlineStr">
        <is>
          <t>http://tots.upol.cz/doi/10.5507/tots.2022.016.pdf</t>
        </is>
      </c>
      <c r="K1427" t="n">
        <v>4</v>
      </c>
      <c r="L1427" t="inlineStr">
        <is>
          <t>A</t>
        </is>
      </c>
      <c r="M1427" t="inlineStr">
        <is>
          <t>A8</t>
        </is>
      </c>
      <c r="N1427" t="inlineStr"/>
      <c r="O1427" t="inlineStr">
        <is>
          <t>Chennai; India</t>
        </is>
      </c>
      <c r="P1427" t="inlineStr">
        <is>
          <t>South Asia</t>
        </is>
      </c>
      <c r="Q1427" t="inlineStr">
        <is>
          <t>Y</t>
        </is>
      </c>
      <c r="R1427" t="inlineStr"/>
      <c r="S1427" t="inlineStr"/>
      <c r="T1427" t="inlineStr">
        <is>
          <t>quantitative</t>
        </is>
      </c>
      <c r="U1427" t="inlineStr"/>
      <c r="V1427" t="inlineStr"/>
      <c r="W1427" t="inlineStr">
        <is>
          <t>auto: This research is an attempt to explore responsive last mile connectivity.</t>
        </is>
      </c>
      <c r="X1427" t="inlineStr">
        <is>
          <t>auto: From the findings it was evident that lack of quality infrastructure, pedestrian-friendly facility and high peak hour traffic are the major problems felt by the commuters.</t>
        </is>
      </c>
      <c r="Y1427" t="inlineStr">
        <is>
          <t>metro rail; metro station; metro stations</t>
        </is>
      </c>
      <c r="Z1427" t="inlineStr">
        <is>
          <t>high</t>
        </is>
      </c>
      <c r="AA1427" t="inlineStr"/>
      <c r="AB1427" t="inlineStr">
        <is>
          <t>Y</t>
        </is>
      </c>
      <c r="AC1427" t="inlineStr">
        <is>
          <t>S1 Railway stations</t>
        </is>
      </c>
      <c r="AD1427" t="inlineStr"/>
      <c r="AE1427" t="inlineStr">
        <is>
          <t>S1:india</t>
        </is>
      </c>
      <c r="AF1427" t="inlineStr"/>
      <c r="AG1427" t="n">
        <v>0.1765</v>
      </c>
    </row>
    <row r="1428">
      <c r="A1428" t="inlineStr">
        <is>
          <t>LM01427</t>
        </is>
      </c>
      <c r="B1428" t="inlineStr">
        <is>
          <t>Imagining multispecies mobility justice</t>
        </is>
      </c>
      <c r="C1428" t="n">
        <v>2023</v>
      </c>
      <c r="D1428" t="inlineStr">
        <is>
          <t>Kaya Barry; Samid Suliman</t>
        </is>
      </c>
      <c r="E1428" t="inlineStr">
        <is>
          <t>Australian Geographer</t>
        </is>
      </c>
      <c r="F1428" t="inlineStr">
        <is>
          <t>article</t>
        </is>
      </c>
      <c r="G1428" t="inlineStr">
        <is>
          <t>10.1080/00049182.2023.2245622</t>
        </is>
      </c>
      <c r="H1428" t="inlineStr">
        <is>
          <t>W4385997913</t>
        </is>
      </c>
      <c r="I1428" t="inlineStr">
        <is>
          <t>https://doi.org/10.1080/00049182.2023.2245622</t>
        </is>
      </c>
      <c r="J1428" t="inlineStr">
        <is>
          <t>https://www.tandfonline.com/doi/pdf/10.1080/00049182.2023.2245622?needAccess=true&amp;role=button</t>
        </is>
      </c>
      <c r="K1428" t="n">
        <v>4</v>
      </c>
      <c r="L1428" t="inlineStr">
        <is>
          <t>A</t>
        </is>
      </c>
      <c r="M1428" t="inlineStr">
        <is>
          <t>A8</t>
        </is>
      </c>
      <c r="N1428" t="inlineStr"/>
      <c r="O1428" t="inlineStr">
        <is>
          <t>Brisbane</t>
        </is>
      </c>
      <c r="P1428" t="inlineStr">
        <is>
          <t>Global North</t>
        </is>
      </c>
      <c r="Q1428" t="inlineStr"/>
      <c r="R1428" t="inlineStr"/>
      <c r="S1428" t="inlineStr"/>
      <c r="T1428" t="inlineStr">
        <is>
          <t>qualitative</t>
        </is>
      </c>
      <c r="U1428" t="inlineStr"/>
      <c r="V1428" t="inlineStr">
        <is>
          <t>Y</t>
        </is>
      </c>
      <c r="W1428" t="inlineStr">
        <is>
          <t>auto: Throughout the Asia-Pacific, migratory shorebirds are being threatened by human encroachments into their coastal habitats.</t>
        </is>
      </c>
      <c r="X1428" t="inlineStr"/>
      <c r="Y1428" t="inlineStr"/>
      <c r="Z1428" t="inlineStr">
        <is>
          <t>medium</t>
        </is>
      </c>
      <c r="AA1428" t="inlineStr"/>
      <c r="AB1428" t="inlineStr"/>
      <c r="AC1428" t="inlineStr"/>
      <c r="AD1428" t="inlineStr"/>
      <c r="AE1428" t="inlineStr">
        <is>
          <t>A8:recent</t>
        </is>
      </c>
      <c r="AF1428" t="inlineStr"/>
      <c r="AG1428" t="n">
        <v>4.2124</v>
      </c>
    </row>
    <row r="1429">
      <c r="A1429" t="inlineStr">
        <is>
          <t>LM01428</t>
        </is>
      </c>
      <c r="B1429" t="inlineStr">
        <is>
          <t>Spatio-temporal exposure assessment of particulate matter pollution in auto-rickshaw drivers in Chennai, India</t>
        </is>
      </c>
      <c r="C1429" t="n">
        <v>2023</v>
      </c>
      <c r="D1429" t="inlineStr">
        <is>
          <t>Aswin Giri J; S. M. Shiva Nagendra</t>
        </is>
      </c>
      <c r="E1429" t="inlineStr">
        <is>
          <t>Atmospheric Pollution Research</t>
        </is>
      </c>
      <c r="F1429" t="inlineStr">
        <is>
          <t>article</t>
        </is>
      </c>
      <c r="G1429" t="inlineStr">
        <is>
          <t>10.1016/j.apr.2023.101933</t>
        </is>
      </c>
      <c r="H1429" t="inlineStr">
        <is>
          <t>W4386955785</t>
        </is>
      </c>
      <c r="I1429" t="inlineStr">
        <is>
          <t>https://doi.org/10.1016/j.apr.2023.101933</t>
        </is>
      </c>
      <c r="J1429" t="inlineStr"/>
      <c r="K1429" t="n">
        <v>4</v>
      </c>
      <c r="L1429" t="inlineStr">
        <is>
          <t>A</t>
        </is>
      </c>
      <c r="M1429" t="inlineStr">
        <is>
          <t>A8</t>
        </is>
      </c>
      <c r="N1429" t="inlineStr"/>
      <c r="O1429" t="inlineStr">
        <is>
          <t>Chennai; India</t>
        </is>
      </c>
      <c r="P1429" t="inlineStr">
        <is>
          <t>South Asia</t>
        </is>
      </c>
      <c r="Q1429" t="inlineStr">
        <is>
          <t>Y</t>
        </is>
      </c>
      <c r="R1429" t="inlineStr"/>
      <c r="S1429" t="inlineStr"/>
      <c r="T1429" t="inlineStr">
        <is>
          <t>unclear</t>
        </is>
      </c>
      <c r="U1429" t="inlineStr"/>
      <c r="V1429" t="inlineStr"/>
      <c r="W1429" t="inlineStr"/>
      <c r="X1429" t="inlineStr"/>
      <c r="Y1429" t="inlineStr"/>
      <c r="Z1429" t="inlineStr">
        <is>
          <t>low</t>
        </is>
      </c>
      <c r="AA1429" t="inlineStr"/>
      <c r="AB1429" t="inlineStr"/>
      <c r="AC1429" t="inlineStr"/>
      <c r="AD1429" t="inlineStr"/>
      <c r="AE1429" t="inlineStr">
        <is>
          <t>A8:india</t>
        </is>
      </c>
      <c r="AF1429" t="inlineStr"/>
      <c r="AG1429" t="n">
        <v>0.4257</v>
      </c>
    </row>
    <row r="1430">
      <c r="A1430" t="inlineStr">
        <is>
          <t>LM01429</t>
        </is>
      </c>
      <c r="B1430" t="inlineStr">
        <is>
          <t>Accessibility Dilemma in Metro Stations: An Experimental Pilot Study Based on Passengers’ Emotional Experiences</t>
        </is>
      </c>
      <c r="C1430" t="n">
        <v>2025</v>
      </c>
      <c r="D1430" t="inlineStr">
        <is>
          <t>Daniel Vega; Sebastián Seriani; Álvaro Peña; Vinicius Minatogawa; Vicente Aprigliano; Bernardo Arredondo; Iván Bastías; Fernando Rodríguez‐Rodríguez; Cristian Muñoz; Rodrigo Soto</t>
        </is>
      </c>
      <c r="E1430" t="inlineStr">
        <is>
          <t>Sustainability</t>
        </is>
      </c>
      <c r="F1430" t="inlineStr">
        <is>
          <t>article</t>
        </is>
      </c>
      <c r="G1430" t="inlineStr">
        <is>
          <t>10.3390/su17073064</t>
        </is>
      </c>
      <c r="H1430" t="inlineStr">
        <is>
          <t>W4408996098</t>
        </is>
      </c>
      <c r="I1430" t="inlineStr">
        <is>
          <t>https://doi.org/10.3390/su17073064</t>
        </is>
      </c>
      <c r="J1430" t="inlineStr">
        <is>
          <t>https://doi.org/10.3390/su17073064</t>
        </is>
      </c>
      <c r="K1430" t="n">
        <v>4</v>
      </c>
      <c r="L1430" t="inlineStr">
        <is>
          <t>A</t>
        </is>
      </c>
      <c r="M1430" t="inlineStr">
        <is>
          <t>A8</t>
        </is>
      </c>
      <c r="N1430" t="inlineStr"/>
      <c r="O1430" t="inlineStr">
        <is>
          <t>Chile</t>
        </is>
      </c>
      <c r="P1430" t="inlineStr">
        <is>
          <t>Latin America</t>
        </is>
      </c>
      <c r="Q1430" t="inlineStr"/>
      <c r="R1430" t="inlineStr"/>
      <c r="S1430" t="inlineStr"/>
      <c r="T1430" t="inlineStr">
        <is>
          <t>quantitative</t>
        </is>
      </c>
      <c r="U1430" t="inlineStr"/>
      <c r="V1430" t="inlineStr">
        <is>
          <t>Y</t>
        </is>
      </c>
      <c r="W1430" t="inlineStr">
        <is>
          <t>auto: This study explores the passengers’ accessibility dilemma in Valparaíso, Chile, through field observations and laboratory experiments.</t>
        </is>
      </c>
      <c r="X1430" t="inlineStr"/>
      <c r="Y1430" t="inlineStr">
        <is>
          <t>metro stations</t>
        </is>
      </c>
      <c r="Z1430" t="inlineStr">
        <is>
          <t>high</t>
        </is>
      </c>
      <c r="AA1430" t="inlineStr"/>
      <c r="AB1430" t="inlineStr">
        <is>
          <t>Y</t>
        </is>
      </c>
      <c r="AC1430" t="inlineStr">
        <is>
          <t>S1 Railway stations</t>
        </is>
      </c>
      <c r="AD1430" t="inlineStr"/>
      <c r="AE1430" t="inlineStr">
        <is>
          <t>S1:recent</t>
        </is>
      </c>
      <c r="AF1430" t="inlineStr"/>
      <c r="AG1430" t="n">
        <v>3.3734</v>
      </c>
    </row>
    <row r="1431">
      <c r="A1431" t="inlineStr">
        <is>
          <t>LM01430</t>
        </is>
      </c>
      <c r="B1431" t="inlineStr">
        <is>
          <t>The Political Economy of Auto-Rickshaw Fare-Setting in Mumbai</t>
        </is>
      </c>
      <c r="C1431" t="n">
        <v>2012</v>
      </c>
      <c r="D1431" t="inlineStr">
        <is>
          <t>Aparna Bhat</t>
        </is>
      </c>
      <c r="E1431" t="inlineStr">
        <is>
          <t>SSRN Electronic Journal</t>
        </is>
      </c>
      <c r="F1431" t="inlineStr">
        <is>
          <t>preprint</t>
        </is>
      </c>
      <c r="G1431" t="inlineStr">
        <is>
          <t>10.2139/ssrn.2119001</t>
        </is>
      </c>
      <c r="H1431" t="inlineStr">
        <is>
          <t>W2252921214</t>
        </is>
      </c>
      <c r="I1431" t="inlineStr">
        <is>
          <t>https://doi.org/10.2139/ssrn.2119001</t>
        </is>
      </c>
      <c r="J1431" t="inlineStr">
        <is>
          <t>https://doi.org/10.2139/ssrn.2119001</t>
        </is>
      </c>
      <c r="K1431" t="n">
        <v>4</v>
      </c>
      <c r="L1431" t="inlineStr">
        <is>
          <t>A</t>
        </is>
      </c>
      <c r="M1431" t="inlineStr">
        <is>
          <t>A8</t>
        </is>
      </c>
      <c r="N1431" t="inlineStr"/>
      <c r="O1431" t="inlineStr">
        <is>
          <t>Mumbai</t>
        </is>
      </c>
      <c r="P1431" t="inlineStr">
        <is>
          <t>South Asia</t>
        </is>
      </c>
      <c r="Q1431" t="inlineStr">
        <is>
          <t>Y</t>
        </is>
      </c>
      <c r="R1431" t="inlineStr"/>
      <c r="S1431" t="inlineStr"/>
      <c r="T1431" t="inlineStr">
        <is>
          <t>unclear</t>
        </is>
      </c>
      <c r="U1431" t="inlineStr"/>
      <c r="V1431" t="inlineStr"/>
      <c r="W1431" t="inlineStr"/>
      <c r="X1431" t="inlineStr"/>
      <c r="Y1431" t="inlineStr"/>
      <c r="Z1431" t="inlineStr">
        <is>
          <t>low</t>
        </is>
      </c>
      <c r="AA1431" t="inlineStr">
        <is>
          <t>Y</t>
        </is>
      </c>
      <c r="AB1431" t="inlineStr"/>
      <c r="AC1431" t="inlineStr"/>
      <c r="AD1431" t="inlineStr"/>
      <c r="AE1431" t="inlineStr">
        <is>
          <t>A8:india</t>
        </is>
      </c>
      <c r="AF1431" t="inlineStr"/>
    </row>
    <row r="1432">
      <c r="A1432" t="inlineStr">
        <is>
          <t>LM01431</t>
        </is>
      </c>
      <c r="B1432" t="inlineStr">
        <is>
          <t>Making the Connection Between Informal Self-Employment and Temporary Migration: Lessons from the Cycle Rickshaw Sector</t>
        </is>
      </c>
      <c r="C1432" t="n">
        <v>2013</v>
      </c>
      <c r="D1432" t="inlineStr">
        <is>
          <t>Ashima Sood</t>
        </is>
      </c>
      <c r="E1432" t="inlineStr">
        <is>
          <t>Springer eBooks</t>
        </is>
      </c>
      <c r="F1432" t="inlineStr">
        <is>
          <t>book-chapter</t>
        </is>
      </c>
      <c r="G1432" t="inlineStr">
        <is>
          <t>10.1007/978-81-322-1638-4_4</t>
        </is>
      </c>
      <c r="H1432" t="inlineStr">
        <is>
          <t>W124600097</t>
        </is>
      </c>
      <c r="I1432" t="inlineStr">
        <is>
          <t>https://doi.org/10.1007/978-81-322-1638-4_4</t>
        </is>
      </c>
      <c r="J1432" t="inlineStr"/>
      <c r="K1432" t="n">
        <v>3</v>
      </c>
      <c r="L1432" t="inlineStr">
        <is>
          <t>A</t>
        </is>
      </c>
      <c r="M1432" t="inlineStr">
        <is>
          <t>A8</t>
        </is>
      </c>
      <c r="N1432" t="inlineStr"/>
      <c r="O1432" t="inlineStr"/>
      <c r="P1432" t="inlineStr">
        <is>
          <t>Not place-specific</t>
        </is>
      </c>
      <c r="Q1432" t="inlineStr"/>
      <c r="R1432" t="inlineStr"/>
      <c r="S1432" t="inlineStr"/>
      <c r="T1432" t="inlineStr">
        <is>
          <t>unclear</t>
        </is>
      </c>
      <c r="U1432" t="inlineStr"/>
      <c r="V1432" t="inlineStr"/>
      <c r="W1432" t="inlineStr"/>
      <c r="X1432" t="inlineStr"/>
      <c r="Y1432" t="inlineStr"/>
      <c r="Z1432" t="inlineStr">
        <is>
          <t>low</t>
        </is>
      </c>
      <c r="AA1432" t="inlineStr"/>
      <c r="AB1432" t="inlineStr"/>
      <c r="AC1432" t="inlineStr"/>
      <c r="AD1432" t="inlineStr"/>
      <c r="AE1432" t="inlineStr">
        <is>
          <t>A8:india</t>
        </is>
      </c>
      <c r="AF1432" t="inlineStr"/>
      <c r="AG1432" t="n">
        <v>0</v>
      </c>
    </row>
    <row r="1433">
      <c r="A1433" t="inlineStr">
        <is>
          <t>LM01432</t>
        </is>
      </c>
      <c r="B1433" t="inlineStr">
        <is>
          <t>Mobility, Marginality, and the Cycle-Rickshaw in Indian Cities</t>
        </is>
      </c>
      <c r="C1433" t="n">
        <v>2015</v>
      </c>
      <c r="D1433" t="inlineStr">
        <is>
          <t>Gopa Samanta</t>
        </is>
      </c>
      <c r="E1433" t="inlineStr">
        <is>
          <t>Springer eBooks</t>
        </is>
      </c>
      <c r="F1433" t="inlineStr">
        <is>
          <t>book-chapter</t>
        </is>
      </c>
      <c r="G1433" t="inlineStr">
        <is>
          <t>10.1007/978-94-017-9786-3_16</t>
        </is>
      </c>
      <c r="H1433" t="inlineStr">
        <is>
          <t>W2296210942</t>
        </is>
      </c>
      <c r="I1433" t="inlineStr">
        <is>
          <t>https://doi.org/10.1007/978-94-017-9786-3_16</t>
        </is>
      </c>
      <c r="J1433" t="inlineStr"/>
      <c r="K1433" t="n">
        <v>3</v>
      </c>
      <c r="L1433" t="inlineStr">
        <is>
          <t>A</t>
        </is>
      </c>
      <c r="M1433" t="inlineStr">
        <is>
          <t>A8</t>
        </is>
      </c>
      <c r="N1433" t="inlineStr"/>
      <c r="O1433" t="inlineStr">
        <is>
          <t>India</t>
        </is>
      </c>
      <c r="P1433" t="inlineStr">
        <is>
          <t>South Asia</t>
        </is>
      </c>
      <c r="Q1433" t="inlineStr">
        <is>
          <t>Y</t>
        </is>
      </c>
      <c r="R1433" t="inlineStr"/>
      <c r="S1433" t="inlineStr"/>
      <c r="T1433" t="inlineStr">
        <is>
          <t>unclear</t>
        </is>
      </c>
      <c r="U1433" t="inlineStr"/>
      <c r="V1433" t="inlineStr"/>
      <c r="W1433" t="inlineStr"/>
      <c r="X1433" t="inlineStr"/>
      <c r="Y1433" t="inlineStr"/>
      <c r="Z1433" t="inlineStr">
        <is>
          <t>low</t>
        </is>
      </c>
      <c r="AA1433" t="inlineStr"/>
      <c r="AB1433" t="inlineStr"/>
      <c r="AC1433" t="inlineStr"/>
      <c r="AD1433" t="inlineStr"/>
      <c r="AE1433" t="inlineStr">
        <is>
          <t>A8:india</t>
        </is>
      </c>
      <c r="AF1433" t="inlineStr"/>
      <c r="AG1433" t="n">
        <v>0</v>
      </c>
    </row>
    <row r="1434">
      <c r="A1434" t="inlineStr">
        <is>
          <t>LM01433</t>
        </is>
      </c>
      <c r="B1434" t="inlineStr">
        <is>
          <t>APPRAISING THE STRONGLY ASSOCIATED IMPACTS TO CHOOSE THE MODE OF PUBLIC TRANSPORT: A CASE STUDY OF COLOMBO METROPOLITAN AREA IN SRI LANKA</t>
        </is>
      </c>
      <c r="C1434" t="n">
        <v>2016</v>
      </c>
      <c r="D1434" t="inlineStr">
        <is>
          <t>Manjula Madhuwanthi; Ashuboda Chandrajith MARASINGHE; Shusaku Nomura</t>
        </is>
      </c>
      <c r="E1434" t="inlineStr">
        <is>
          <t>International Journal for Traffic and Transport Engineering</t>
        </is>
      </c>
      <c r="F1434" t="inlineStr">
        <is>
          <t>article</t>
        </is>
      </c>
      <c r="G1434" t="inlineStr">
        <is>
          <t>10.7708/ijtte.2016.6(1).06</t>
        </is>
      </c>
      <c r="H1434" t="inlineStr">
        <is>
          <t>W2323066427</t>
        </is>
      </c>
      <c r="I1434" t="inlineStr">
        <is>
          <t>https://doi.org/10.7708/ijtte.2016.6(1).06</t>
        </is>
      </c>
      <c r="J1434" t="inlineStr">
        <is>
          <t>http://ijtte.com/study/221/download/APPRAISING_THE_STRONGLY_ASSOCIATED_IMPACTS_TO_CHOOSE_THE_MODE_OF_PUBLIC_TRANSPORT__A_CASE_STUDY_OF_COLOMBO_METROPOLITAN_AREA_IN_SRI_LANKA.html</t>
        </is>
      </c>
      <c r="K1434" t="n">
        <v>3</v>
      </c>
      <c r="L1434" t="inlineStr">
        <is>
          <t>A</t>
        </is>
      </c>
      <c r="M1434" t="inlineStr">
        <is>
          <t>A8</t>
        </is>
      </c>
      <c r="N1434" t="inlineStr"/>
      <c r="O1434" t="inlineStr">
        <is>
          <t>Colombo; Sri Lanka</t>
        </is>
      </c>
      <c r="P1434" t="inlineStr">
        <is>
          <t>South Asia</t>
        </is>
      </c>
      <c r="Q1434" t="inlineStr"/>
      <c r="R1434" t="inlineStr"/>
      <c r="S1434" t="inlineStr"/>
      <c r="T1434" t="inlineStr">
        <is>
          <t>mixed</t>
        </is>
      </c>
      <c r="U1434" t="inlineStr"/>
      <c r="V1434" t="inlineStr"/>
      <c r="W1434" t="inlineStr">
        <is>
          <t>auto: This study examines a model to evaluate the probability of choosing the mode of public transport with finding most significant aspects related to the characteristic of the journey, characteristic of the traveler and the personal behavior of the traveler.The study area was focused on eleven Divisi…</t>
        </is>
      </c>
      <c r="X1434" t="inlineStr"/>
      <c r="Y1434" t="inlineStr"/>
      <c r="Z1434" t="inlineStr">
        <is>
          <t>high</t>
        </is>
      </c>
      <c r="AA1434" t="inlineStr"/>
      <c r="AB1434" t="inlineStr"/>
      <c r="AC1434" t="inlineStr"/>
      <c r="AD1434" t="inlineStr"/>
      <c r="AE1434" t="inlineStr">
        <is>
          <t>A8:india</t>
        </is>
      </c>
      <c r="AF1434" t="inlineStr"/>
      <c r="AG1434" t="n">
        <v>0</v>
      </c>
    </row>
    <row r="1435">
      <c r="A1435" t="inlineStr">
        <is>
          <t>LM01434</t>
        </is>
      </c>
      <c r="B1435" t="inlineStr">
        <is>
          <t>Infrastructure of life: public address, listening and crowds in the Delhi metro and Kumbh</t>
        </is>
      </c>
      <c r="C1435" t="n">
        <v>2021</v>
      </c>
      <c r="D1435" t="inlineStr">
        <is>
          <t>Mehak Sawhney</t>
        </is>
      </c>
      <c r="E1435" t="inlineStr">
        <is>
          <t>Media Culture &amp; Society</t>
        </is>
      </c>
      <c r="F1435" t="inlineStr">
        <is>
          <t>article</t>
        </is>
      </c>
      <c r="G1435" t="inlineStr">
        <is>
          <t>10.1177/01634437211037017</t>
        </is>
      </c>
      <c r="H1435" t="inlineStr">
        <is>
          <t>W3197043102</t>
        </is>
      </c>
      <c r="I1435" t="inlineStr">
        <is>
          <t>https://doi.org/10.1177/01634437211037017</t>
        </is>
      </c>
      <c r="J1435" t="inlineStr">
        <is>
          <t>https://journals.sagepub.com/doi/pdf/10.1177/01634437211037017</t>
        </is>
      </c>
      <c r="K1435" t="n">
        <v>3</v>
      </c>
      <c r="L1435" t="inlineStr">
        <is>
          <t>A</t>
        </is>
      </c>
      <c r="M1435" t="inlineStr">
        <is>
          <t>A8</t>
        </is>
      </c>
      <c r="N1435" t="inlineStr"/>
      <c r="O1435" t="inlineStr">
        <is>
          <t>Delhi; India</t>
        </is>
      </c>
      <c r="P1435" t="inlineStr">
        <is>
          <t>South Asia</t>
        </is>
      </c>
      <c r="Q1435" t="inlineStr">
        <is>
          <t>Y</t>
        </is>
      </c>
      <c r="R1435" t="inlineStr">
        <is>
          <t>Y</t>
        </is>
      </c>
      <c r="S1435" t="inlineStr"/>
      <c r="T1435" t="inlineStr">
        <is>
          <t>qualitative</t>
        </is>
      </c>
      <c r="U1435" t="inlineStr"/>
      <c r="V1435" t="inlineStr"/>
      <c r="W1435" t="inlineStr">
        <is>
          <t>auto: Through an ethnographic study of the Delhi metro and Kumbh fair, this article explores the public address system as an infrastructure of life in urban India.</t>
        </is>
      </c>
      <c r="X1435" t="inlineStr"/>
      <c r="Y1435" t="inlineStr"/>
      <c r="Z1435" t="inlineStr">
        <is>
          <t>high</t>
        </is>
      </c>
      <c r="AA1435" t="inlineStr"/>
      <c r="AB1435" t="inlineStr"/>
      <c r="AC1435" t="inlineStr"/>
      <c r="AD1435" t="inlineStr"/>
      <c r="AE1435" t="inlineStr">
        <is>
          <t>A8:india</t>
        </is>
      </c>
      <c r="AF1435" t="inlineStr"/>
      <c r="AG1435" t="n">
        <v>0.6898</v>
      </c>
    </row>
    <row r="1436">
      <c r="A1436" t="inlineStr">
        <is>
          <t>LM01435</t>
        </is>
      </c>
      <c r="B1436" t="inlineStr">
        <is>
          <t>Smashing Spatial Patriarchy: Shifting gender norms driving sexual and gender-based violence on public transport in Sri Lanka</t>
        </is>
      </c>
      <c r="C1436" t="n">
        <v>2019</v>
      </c>
      <c r="D1436" t="inlineStr">
        <is>
          <t>Anam Parvez Butt; Sharanya Sekaram</t>
        </is>
      </c>
      <c r="E1436" t="inlineStr"/>
      <c r="F1436" t="inlineStr">
        <is>
          <t>article</t>
        </is>
      </c>
      <c r="G1436" t="inlineStr">
        <is>
          <t>10.21201/2019.4412</t>
        </is>
      </c>
      <c r="H1436" t="inlineStr">
        <is>
          <t>W3216111795</t>
        </is>
      </c>
      <c r="I1436" t="inlineStr">
        <is>
          <t>https://doi.org/10.21201/2019.4412</t>
        </is>
      </c>
      <c r="J1436" t="inlineStr"/>
      <c r="K1436" t="n">
        <v>3</v>
      </c>
      <c r="L1436" t="inlineStr">
        <is>
          <t>A</t>
        </is>
      </c>
      <c r="M1436" t="inlineStr">
        <is>
          <t>A8</t>
        </is>
      </c>
      <c r="N1436" t="inlineStr"/>
      <c r="O1436" t="inlineStr">
        <is>
          <t>Sri Lanka</t>
        </is>
      </c>
      <c r="P1436" t="inlineStr">
        <is>
          <t>South Asia</t>
        </is>
      </c>
      <c r="Q1436" t="inlineStr"/>
      <c r="R1436" t="inlineStr"/>
      <c r="S1436" t="inlineStr"/>
      <c r="T1436" t="inlineStr">
        <is>
          <t>conceptual</t>
        </is>
      </c>
      <c r="U1436" t="inlineStr"/>
      <c r="V1436" t="inlineStr"/>
      <c r="W1436" t="inlineStr">
        <is>
          <t>auto: The campaign in Sri Lanka, ‘Not on my Bus’, co-created with local partners, 
aims to reduce sexual harassment in public transport through promoting bystander 
intervention.</t>
        </is>
      </c>
      <c r="X1436" t="inlineStr"/>
      <c r="Y1436" t="inlineStr"/>
      <c r="Z1436" t="inlineStr">
        <is>
          <t>high</t>
        </is>
      </c>
      <c r="AA1436" t="inlineStr"/>
      <c r="AB1436" t="inlineStr"/>
      <c r="AC1436" t="inlineStr"/>
      <c r="AD1436" t="inlineStr"/>
      <c r="AE1436" t="inlineStr">
        <is>
          <t>A8:india</t>
        </is>
      </c>
      <c r="AF1436" t="inlineStr"/>
      <c r="AG1436" t="n">
        <v>0.8675</v>
      </c>
    </row>
    <row r="1437">
      <c r="A1437" t="inlineStr">
        <is>
          <t>LM01436</t>
        </is>
      </c>
      <c r="B1437" t="inlineStr">
        <is>
          <t>Evaluation of Users Approbation Indicators of Delhi Metro</t>
        </is>
      </c>
      <c r="C1437" t="n">
        <v>2022</v>
      </c>
      <c r="D1437" t="inlineStr">
        <is>
          <t>Salman Khursheed; Farhan Ahmad Kidwai</t>
        </is>
      </c>
      <c r="E1437" t="inlineStr">
        <is>
          <t>Lecture notes in civil engineering</t>
        </is>
      </c>
      <c r="F1437" t="inlineStr">
        <is>
          <t>conference-paper</t>
        </is>
      </c>
      <c r="G1437" t="inlineStr">
        <is>
          <t>10.1007/978-981-19-2273-2_24</t>
        </is>
      </c>
      <c r="H1437" t="inlineStr">
        <is>
          <t>W4308713039</t>
        </is>
      </c>
      <c r="I1437" t="inlineStr">
        <is>
          <t>https://doi.org/10.1007/978-981-19-2273-2_24</t>
        </is>
      </c>
      <c r="J1437" t="inlineStr"/>
      <c r="K1437" t="n">
        <v>3</v>
      </c>
      <c r="L1437" t="inlineStr">
        <is>
          <t>A</t>
        </is>
      </c>
      <c r="M1437" t="inlineStr">
        <is>
          <t>A8</t>
        </is>
      </c>
      <c r="N1437" t="inlineStr"/>
      <c r="O1437" t="inlineStr">
        <is>
          <t>Delhi; India</t>
        </is>
      </c>
      <c r="P1437" t="inlineStr">
        <is>
          <t>South Asia</t>
        </is>
      </c>
      <c r="Q1437" t="inlineStr">
        <is>
          <t>Y</t>
        </is>
      </c>
      <c r="R1437" t="inlineStr">
        <is>
          <t>Y</t>
        </is>
      </c>
      <c r="S1437" t="inlineStr"/>
      <c r="T1437" t="inlineStr">
        <is>
          <t>unclear</t>
        </is>
      </c>
      <c r="U1437" t="inlineStr"/>
      <c r="V1437" t="inlineStr">
        <is>
          <t>Y</t>
        </is>
      </c>
      <c r="W1437" t="inlineStr"/>
      <c r="X1437" t="inlineStr"/>
      <c r="Y1437" t="inlineStr"/>
      <c r="Z1437" t="inlineStr">
        <is>
          <t>low</t>
        </is>
      </c>
      <c r="AA1437" t="inlineStr"/>
      <c r="AB1437" t="inlineStr"/>
      <c r="AC1437" t="inlineStr"/>
      <c r="AD1437" t="inlineStr"/>
      <c r="AE1437" t="inlineStr">
        <is>
          <t>A8:recent</t>
        </is>
      </c>
      <c r="AF1437" t="inlineStr"/>
      <c r="AG1437" t="n">
        <v>2.6673</v>
      </c>
    </row>
    <row r="1438">
      <c r="A1438" t="inlineStr">
        <is>
          <t>LM01437</t>
        </is>
      </c>
      <c r="B1438" t="inlineStr">
        <is>
          <t>Fast Futures and Everyday Endurance: Mobility, Temporality, and Cycle‐Rickshaws in Dhaka</t>
        </is>
      </c>
      <c r="C1438" t="n">
        <v>2023</v>
      </c>
      <c r="D1438" t="inlineStr">
        <is>
          <t>Annemiek Prins</t>
        </is>
      </c>
      <c r="E1438" t="inlineStr">
        <is>
          <t>City &amp; Society</t>
        </is>
      </c>
      <c r="F1438" t="inlineStr">
        <is>
          <t>article</t>
        </is>
      </c>
      <c r="G1438" t="inlineStr">
        <is>
          <t>10.1111/ciso.12452</t>
        </is>
      </c>
      <c r="H1438" t="inlineStr">
        <is>
          <t>W4363676552</t>
        </is>
      </c>
      <c r="I1438" t="inlineStr">
        <is>
          <t>https://doi.org/10.1111/ciso.12452</t>
        </is>
      </c>
      <c r="J1438" t="inlineStr">
        <is>
          <t>https://onlinelibrary.wiley.com/doi/pdfdirect/10.1111/ciso.12452</t>
        </is>
      </c>
      <c r="K1438" t="n">
        <v>3</v>
      </c>
      <c r="L1438" t="inlineStr">
        <is>
          <t>A</t>
        </is>
      </c>
      <c r="M1438" t="inlineStr">
        <is>
          <t>A8</t>
        </is>
      </c>
      <c r="N1438" t="inlineStr"/>
      <c r="O1438" t="inlineStr">
        <is>
          <t>Bangladesh; Dhaka</t>
        </is>
      </c>
      <c r="P1438" t="inlineStr">
        <is>
          <t>South Asia</t>
        </is>
      </c>
      <c r="Q1438" t="inlineStr"/>
      <c r="R1438" t="inlineStr"/>
      <c r="S1438" t="inlineStr"/>
      <c r="T1438" t="inlineStr">
        <is>
          <t>conceptual</t>
        </is>
      </c>
      <c r="U1438" t="inlineStr"/>
      <c r="V1438" t="inlineStr">
        <is>
          <t>Y</t>
        </is>
      </c>
      <c r="W1438" t="inlineStr">
        <is>
          <t>auto: Abstract This article takes the cycle‐rickshaw industry in Dhaka, Bangladesh, as a point of departure for examining the discrepancy between the everyday rhythms and embodied realities of Dhaka traffic and the idealized image of mobility that drives imaginations of the urban future.</t>
        </is>
      </c>
      <c r="X1438" t="inlineStr"/>
      <c r="Y1438" t="inlineStr"/>
      <c r="Z1438" t="inlineStr">
        <is>
          <t>high</t>
        </is>
      </c>
      <c r="AA1438" t="inlineStr"/>
      <c r="AB1438" t="inlineStr"/>
      <c r="AC1438" t="inlineStr"/>
      <c r="AD1438" t="inlineStr"/>
      <c r="AE1438" t="inlineStr">
        <is>
          <t>A8:india</t>
        </is>
      </c>
      <c r="AF1438" t="inlineStr"/>
      <c r="AG1438" t="n">
        <v>1.8231</v>
      </c>
    </row>
    <row r="1439">
      <c r="A1439" t="inlineStr">
        <is>
          <t>LM01438</t>
        </is>
      </c>
      <c r="B1439" t="inlineStr">
        <is>
          <t>Risk and the everyday: potentialities, gendered mobilities and women’s worlds in Banaras</t>
        </is>
      </c>
      <c r="C1439" t="n">
        <v>2023</v>
      </c>
      <c r="D1439" t="inlineStr">
        <is>
          <t>Shivani Gupta</t>
        </is>
      </c>
      <c r="E1439" t="inlineStr">
        <is>
          <t>Gender Place &amp; Culture</t>
        </is>
      </c>
      <c r="F1439" t="inlineStr">
        <is>
          <t>article</t>
        </is>
      </c>
      <c r="G1439" t="inlineStr">
        <is>
          <t>10.1080/0966369x.2023.2200537</t>
        </is>
      </c>
      <c r="H1439" t="inlineStr">
        <is>
          <t>W4366518153</t>
        </is>
      </c>
      <c r="I1439" t="inlineStr">
        <is>
          <t>https://doi.org/10.1080/0966369x.2023.2200537</t>
        </is>
      </c>
      <c r="J1439" t="inlineStr"/>
      <c r="K1439" t="n">
        <v>3</v>
      </c>
      <c r="L1439" t="inlineStr">
        <is>
          <t>A</t>
        </is>
      </c>
      <c r="M1439" t="inlineStr">
        <is>
          <t>A8</t>
        </is>
      </c>
      <c r="N1439" t="inlineStr"/>
      <c r="O1439" t="inlineStr">
        <is>
          <t>India</t>
        </is>
      </c>
      <c r="P1439" t="inlineStr">
        <is>
          <t>South Asia</t>
        </is>
      </c>
      <c r="Q1439" t="inlineStr">
        <is>
          <t>Y</t>
        </is>
      </c>
      <c r="R1439" t="inlineStr"/>
      <c r="S1439" t="inlineStr"/>
      <c r="T1439" t="inlineStr">
        <is>
          <t>qualitative</t>
        </is>
      </c>
      <c r="U1439" t="inlineStr"/>
      <c r="V1439" t="inlineStr"/>
      <c r="W1439" t="inlineStr">
        <is>
          <t>auto: This paper contributes to the extant scholarship on gender, risk, corporeality, and urbanity by establishing a dialogue between risk theories embedded in institutional management discourse, emerging from Western contexts, and the lived and embodied risk practices of women in the global South.</t>
        </is>
      </c>
      <c r="X1439" t="inlineStr"/>
      <c r="Y1439" t="inlineStr"/>
      <c r="Z1439" t="inlineStr">
        <is>
          <t>high</t>
        </is>
      </c>
      <c r="AA1439" t="inlineStr"/>
      <c r="AB1439" t="inlineStr"/>
      <c r="AC1439" t="inlineStr"/>
      <c r="AD1439" t="inlineStr"/>
      <c r="AE1439" t="inlineStr">
        <is>
          <t>A8:india; A8:recent</t>
        </is>
      </c>
      <c r="AF1439" t="inlineStr"/>
      <c r="AG1439" t="n">
        <v>1.3518</v>
      </c>
    </row>
    <row r="1440">
      <c r="A1440" t="inlineStr">
        <is>
          <t>LM01439</t>
        </is>
      </c>
      <c r="B1440" t="inlineStr">
        <is>
          <t>Customers' satisfaction towards Addis Ababa City's minibus taxi service</t>
        </is>
      </c>
      <c r="C1440" t="n">
        <v>2023</v>
      </c>
      <c r="D1440" t="inlineStr">
        <is>
          <t>Gebeyew T. Deyas; Mintesnot Gebeyehu Woldeamanuel; Sitotaw Haile Erena</t>
        </is>
      </c>
      <c r="E1440" t="inlineStr">
        <is>
          <t>Heliyon</t>
        </is>
      </c>
      <c r="F1440" t="inlineStr">
        <is>
          <t>article</t>
        </is>
      </c>
      <c r="G1440" t="inlineStr">
        <is>
          <t>10.1016/j.heliyon.2023.e22102</t>
        </is>
      </c>
      <c r="H1440" t="inlineStr">
        <is>
          <t>W4388440517</t>
        </is>
      </c>
      <c r="I1440" t="inlineStr">
        <is>
          <t>https://doi.org/10.1016/j.heliyon.2023.e22102</t>
        </is>
      </c>
      <c r="J1440" t="inlineStr">
        <is>
          <t>https://doi.org/10.1016/j.heliyon.2023.e22102</t>
        </is>
      </c>
      <c r="K1440" t="n">
        <v>3</v>
      </c>
      <c r="L1440" t="inlineStr">
        <is>
          <t>A</t>
        </is>
      </c>
      <c r="M1440" t="inlineStr">
        <is>
          <t>A8</t>
        </is>
      </c>
      <c r="N1440" t="inlineStr"/>
      <c r="O1440" t="inlineStr">
        <is>
          <t>Addis Ababa</t>
        </is>
      </c>
      <c r="P1440" t="inlineStr">
        <is>
          <t>Africa</t>
        </is>
      </c>
      <c r="Q1440" t="inlineStr"/>
      <c r="R1440" t="inlineStr"/>
      <c r="S1440" t="inlineStr"/>
      <c r="T1440" t="inlineStr">
        <is>
          <t>quantitative</t>
        </is>
      </c>
      <c r="U1440" t="inlineStr"/>
      <c r="V1440" t="inlineStr"/>
      <c r="W1440" t="inlineStr">
        <is>
          <t>auto: Therefore, this study aims to assess the satisfaction of minibus taxi customers through a survey questionnaire distributed and collected at taxi stations.</t>
        </is>
      </c>
      <c r="X1440" t="inlineStr"/>
      <c r="Y1440" t="inlineStr"/>
      <c r="Z1440" t="inlineStr">
        <is>
          <t>high</t>
        </is>
      </c>
      <c r="AA1440" t="inlineStr"/>
      <c r="AB1440" t="inlineStr"/>
      <c r="AC1440" t="inlineStr"/>
      <c r="AD1440" t="inlineStr"/>
      <c r="AE1440" t="inlineStr">
        <is>
          <t>A8:recent</t>
        </is>
      </c>
      <c r="AF1440" t="inlineStr">
        <is>
          <t>W4293796167</t>
        </is>
      </c>
      <c r="AG1440" t="n">
        <v>0.6401</v>
      </c>
    </row>
    <row r="1441">
      <c r="A1441" t="inlineStr">
        <is>
          <t>LM01440</t>
        </is>
      </c>
      <c r="B1441" t="inlineStr">
        <is>
          <t>From transport equity to mobility justice: an introduction</t>
        </is>
      </c>
      <c r="C1441" t="n">
        <v>2024</v>
      </c>
      <c r="D1441" t="inlineStr">
        <is>
          <t>Ersilia Verlinghieri</t>
        </is>
      </c>
      <c r="E1441" t="inlineStr">
        <is>
          <t>Edward Elgar Publishing eBooks</t>
        </is>
      </c>
      <c r="F1441" t="inlineStr">
        <is>
          <t>book-chapter</t>
        </is>
      </c>
      <c r="G1441" t="inlineStr">
        <is>
          <t>10.4337/9781802201888.00008</t>
        </is>
      </c>
      <c r="H1441" t="inlineStr">
        <is>
          <t>W4401605440</t>
        </is>
      </c>
      <c r="I1441" t="inlineStr">
        <is>
          <t>https://doi.org/10.4337/9781802201888.00008</t>
        </is>
      </c>
      <c r="J1441" t="inlineStr"/>
      <c r="K1441" t="n">
        <v>3</v>
      </c>
      <c r="L1441" t="inlineStr">
        <is>
          <t>A</t>
        </is>
      </c>
      <c r="M1441" t="inlineStr">
        <is>
          <t>A8</t>
        </is>
      </c>
      <c r="N1441" t="inlineStr"/>
      <c r="O1441" t="inlineStr"/>
      <c r="P1441" t="inlineStr">
        <is>
          <t>Not place-specific</t>
        </is>
      </c>
      <c r="Q1441" t="inlineStr"/>
      <c r="R1441" t="inlineStr"/>
      <c r="S1441" t="inlineStr"/>
      <c r="T1441" t="inlineStr">
        <is>
          <t>conceptual</t>
        </is>
      </c>
      <c r="U1441" t="inlineStr"/>
      <c r="V1441" t="inlineStr">
        <is>
          <t>Y</t>
        </is>
      </c>
      <c r="W1441" t="inlineStr">
        <is>
          <t>auto: This chapter proposes a critical chronology on how different philosophies of justice have and are influencing transport research and planning.</t>
        </is>
      </c>
      <c r="X1441" t="inlineStr">
        <is>
          <t>auto: By using example and case-study vignettes on recent debates around active travel, transport decarbonization and inclusivity, the chapter also exemplifies the challenges still open and reflects on future research horizons.</t>
        </is>
      </c>
      <c r="Y1441" t="inlineStr"/>
      <c r="Z1441" t="inlineStr">
        <is>
          <t>medium</t>
        </is>
      </c>
      <c r="AA1441" t="inlineStr"/>
      <c r="AB1441" t="inlineStr"/>
      <c r="AC1441" t="inlineStr"/>
      <c r="AD1441" t="inlineStr"/>
      <c r="AE1441" t="inlineStr">
        <is>
          <t>A8:recent</t>
        </is>
      </c>
      <c r="AF1441" t="inlineStr"/>
      <c r="AG1441" t="n">
        <v>8.246499999999999</v>
      </c>
    </row>
    <row r="1442">
      <c r="A1442" t="inlineStr">
        <is>
          <t>LM01441</t>
        </is>
      </c>
      <c r="B1442" t="inlineStr">
        <is>
          <t>Fare-free public transport: a gender-neutral or gender-focused policy?</t>
        </is>
      </c>
      <c r="C1442" t="n">
        <v>2024</v>
      </c>
      <c r="D1442" t="inlineStr">
        <is>
          <t>Monika Maciejewska</t>
        </is>
      </c>
      <c r="E1442" t="inlineStr">
        <is>
          <t>Edward Elgar Publishing eBooks</t>
        </is>
      </c>
      <c r="F1442" t="inlineStr">
        <is>
          <t>book-chapter</t>
        </is>
      </c>
      <c r="G1442" t="inlineStr">
        <is>
          <t>10.4337/9781035300860.00040</t>
        </is>
      </c>
      <c r="H1442" t="inlineStr">
        <is>
          <t>W4405525508</t>
        </is>
      </c>
      <c r="I1442" t="inlineStr">
        <is>
          <t>https://doi.org/10.4337/9781035300860.00040</t>
        </is>
      </c>
      <c r="J1442" t="inlineStr"/>
      <c r="K1442" t="n">
        <v>3</v>
      </c>
      <c r="L1442" t="inlineStr">
        <is>
          <t>A</t>
        </is>
      </c>
      <c r="M1442" t="inlineStr">
        <is>
          <t>A8</t>
        </is>
      </c>
      <c r="N1442" t="inlineStr"/>
      <c r="O1442" t="inlineStr"/>
      <c r="P1442" t="inlineStr">
        <is>
          <t>Not place-specific</t>
        </is>
      </c>
      <c r="Q1442" t="inlineStr"/>
      <c r="R1442" t="inlineStr"/>
      <c r="S1442" t="inlineStr"/>
      <c r="T1442" t="inlineStr">
        <is>
          <t>unclear</t>
        </is>
      </c>
      <c r="U1442" t="inlineStr"/>
      <c r="V1442" t="inlineStr">
        <is>
          <t>Y</t>
        </is>
      </c>
      <c r="W1442" t="inlineStr">
        <is>
          <t>auto: Fare-free public transport (FFPT) is often seen as gender-neutral, but this chapter explores its gendered impacts.</t>
        </is>
      </c>
      <c r="X1442" t="inlineStr"/>
      <c r="Y1442" t="inlineStr"/>
      <c r="Z1442" t="inlineStr">
        <is>
          <t>high</t>
        </is>
      </c>
      <c r="AA1442" t="inlineStr"/>
      <c r="AB1442" t="inlineStr"/>
      <c r="AC1442" t="inlineStr"/>
      <c r="AD1442" t="inlineStr"/>
      <c r="AE1442" t="inlineStr">
        <is>
          <t>A8:recent</t>
        </is>
      </c>
      <c r="AF1442" t="inlineStr"/>
      <c r="AG1442" t="n">
        <v>8.246499999999999</v>
      </c>
    </row>
    <row r="1443">
      <c r="A1443" t="inlineStr">
        <is>
          <t>LM01442</t>
        </is>
      </c>
      <c r="B1443" t="inlineStr">
        <is>
          <t>Viability and impact of existing urban minibus taxi mobility with electric vehicles</t>
        </is>
      </c>
      <c r="C1443" t="n">
        <v>2025</v>
      </c>
      <c r="D1443" t="inlineStr">
        <is>
          <t>Brendan Pretorius; Johannes M. Strauss; Marthinus Johannes Booysen</t>
        </is>
      </c>
      <c r="E1443" t="inlineStr">
        <is>
          <t>African Transport Studies</t>
        </is>
      </c>
      <c r="F1443" t="inlineStr">
        <is>
          <t>article</t>
        </is>
      </c>
      <c r="G1443" t="inlineStr">
        <is>
          <t>10.1016/j.aftran.2025.100042</t>
        </is>
      </c>
      <c r="H1443" t="inlineStr">
        <is>
          <t>W4410977193</t>
        </is>
      </c>
      <c r="I1443" t="inlineStr">
        <is>
          <t>https://doi.org/10.1016/j.aftran.2025.100042</t>
        </is>
      </c>
      <c r="J1443" t="inlineStr">
        <is>
          <t>https://doi.org/10.1016/j.aftran.2025.100042</t>
        </is>
      </c>
      <c r="K1443" t="n">
        <v>3</v>
      </c>
      <c r="L1443" t="inlineStr">
        <is>
          <t>A</t>
        </is>
      </c>
      <c r="M1443" t="inlineStr">
        <is>
          <t>A8</t>
        </is>
      </c>
      <c r="N1443" t="inlineStr"/>
      <c r="O1443" t="inlineStr">
        <is>
          <t>Africa; South Africa</t>
        </is>
      </c>
      <c r="P1443" t="inlineStr">
        <is>
          <t>Africa</t>
        </is>
      </c>
      <c r="Q1443" t="inlineStr"/>
      <c r="R1443" t="inlineStr"/>
      <c r="S1443" t="inlineStr"/>
      <c r="T1443" t="inlineStr">
        <is>
          <t>quantitative</t>
        </is>
      </c>
      <c r="U1443" t="inlineStr"/>
      <c r="V1443" t="inlineStr"/>
      <c r="W1443" t="inlineStr">
        <is>
          <t>auto: Sub-Sahara’s paratransit sector is yet to take off in the electrification of its minibus taxis.</t>
        </is>
      </c>
      <c r="X1443" t="inlineStr"/>
      <c r="Y1443" t="inlineStr"/>
      <c r="Z1443" t="inlineStr">
        <is>
          <t>high</t>
        </is>
      </c>
      <c r="AA1443" t="inlineStr"/>
      <c r="AB1443" t="inlineStr"/>
      <c r="AC1443" t="inlineStr"/>
      <c r="AD1443" t="inlineStr"/>
      <c r="AE1443" t="inlineStr">
        <is>
          <t>A8:recent</t>
        </is>
      </c>
      <c r="AF1443" t="inlineStr">
        <is>
          <t>W4409216663</t>
        </is>
      </c>
      <c r="AG1443" t="n">
        <v>0.7168</v>
      </c>
    </row>
    <row r="1444">
      <c r="A1444" t="inlineStr">
        <is>
          <t>LM01443</t>
        </is>
      </c>
      <c r="B1444" t="inlineStr">
        <is>
          <t>Urban Mobility</t>
        </is>
      </c>
      <c r="C1444" t="n">
        <v>2025</v>
      </c>
      <c r="D1444" t="inlineStr">
        <is>
          <t>Laura Alessandretti; Michael Szell</t>
        </is>
      </c>
      <c r="E1444" t="inlineStr">
        <is>
          <t>Understanding complex systems</t>
        </is>
      </c>
      <c r="F1444" t="inlineStr">
        <is>
          <t>book-chapter</t>
        </is>
      </c>
      <c r="G1444" t="inlineStr">
        <is>
          <t>10.1007/978-3-031-82666-5_4</t>
        </is>
      </c>
      <c r="H1444" t="inlineStr">
        <is>
          <t>W4411342780</t>
        </is>
      </c>
      <c r="I1444" t="inlineStr">
        <is>
          <t>https://doi.org/10.1007/978-3-031-82666-5_4</t>
        </is>
      </c>
      <c r="J1444" t="inlineStr">
        <is>
          <t>https://arxiv.org/pdf/2211.00355</t>
        </is>
      </c>
      <c r="K1444" t="n">
        <v>3</v>
      </c>
      <c r="L1444" t="inlineStr">
        <is>
          <t>A</t>
        </is>
      </c>
      <c r="M1444" t="inlineStr">
        <is>
          <t>A8</t>
        </is>
      </c>
      <c r="N1444" t="inlineStr"/>
      <c r="O1444" t="inlineStr"/>
      <c r="P1444" t="inlineStr">
        <is>
          <t>Not place-specific</t>
        </is>
      </c>
      <c r="Q1444" t="inlineStr"/>
      <c r="R1444" t="inlineStr"/>
      <c r="S1444" t="inlineStr"/>
      <c r="T1444" t="inlineStr">
        <is>
          <t>unclear</t>
        </is>
      </c>
      <c r="U1444" t="inlineStr"/>
      <c r="V1444" t="inlineStr">
        <is>
          <t>Y</t>
        </is>
      </c>
      <c r="W1444" t="inlineStr"/>
      <c r="X1444" t="inlineStr"/>
      <c r="Y1444" t="inlineStr"/>
      <c r="Z1444" t="inlineStr">
        <is>
          <t>low</t>
        </is>
      </c>
      <c r="AA1444" t="inlineStr"/>
      <c r="AB1444" t="inlineStr"/>
      <c r="AC1444" t="inlineStr"/>
      <c r="AD1444" t="inlineStr"/>
      <c r="AE1444" t="inlineStr">
        <is>
          <t>A8:recent</t>
        </is>
      </c>
      <c r="AF1444" t="inlineStr"/>
      <c r="AG1444" t="n">
        <v>18.8132</v>
      </c>
    </row>
    <row r="1445">
      <c r="A1445" t="inlineStr">
        <is>
          <t>LM01444</t>
        </is>
      </c>
      <c r="B1445" t="inlineStr">
        <is>
          <t>Troubled lives: vulnerability, livelihoods and capabilities of homeless women living in a train station in Dhaka, Bangladesh</t>
        </is>
      </c>
      <c r="C1445" t="n">
        <v>2018</v>
      </c>
      <c r="D1445" t="inlineStr">
        <is>
          <t>Shoshannah Kate Williams</t>
        </is>
      </c>
      <c r="E1445" t="inlineStr">
        <is>
          <t>Adelaide Research &amp; Scholarship (AR&amp;S) (University of Adelaide)</t>
        </is>
      </c>
      <c r="F1445" t="inlineStr">
        <is>
          <t>dissertation</t>
        </is>
      </c>
      <c r="G1445" t="inlineStr"/>
      <c r="H1445" t="inlineStr">
        <is>
          <t>W2965485064</t>
        </is>
      </c>
      <c r="I1445" t="inlineStr">
        <is>
          <t>http://hdl.handle.net/2440/113382</t>
        </is>
      </c>
      <c r="J1445" t="inlineStr"/>
      <c r="K1445" t="n">
        <v>3</v>
      </c>
      <c r="L1445" t="inlineStr">
        <is>
          <t>A</t>
        </is>
      </c>
      <c r="M1445" t="inlineStr">
        <is>
          <t>A8</t>
        </is>
      </c>
      <c r="N1445" t="inlineStr"/>
      <c r="O1445" t="inlineStr">
        <is>
          <t>Bangladesh; Dhaka</t>
        </is>
      </c>
      <c r="P1445" t="inlineStr">
        <is>
          <t>South Asia</t>
        </is>
      </c>
      <c r="Q1445" t="inlineStr"/>
      <c r="R1445" t="inlineStr"/>
      <c r="S1445" t="inlineStr"/>
      <c r="T1445" t="inlineStr">
        <is>
          <t>qualitative</t>
        </is>
      </c>
      <c r="U1445" t="inlineStr"/>
      <c r="V1445" t="inlineStr"/>
      <c r="W1445" t="inlineStr">
        <is>
          <t>auto: This thesis aims to provide insight into the dynamic nature of vulnerability within the everyday lives and life histories of women experiencing homelessness in Dhaka, Bangladesh.</t>
        </is>
      </c>
      <c r="X1445" t="inlineStr"/>
      <c r="Y1445" t="inlineStr">
        <is>
          <t>train station</t>
        </is>
      </c>
      <c r="Z1445" t="inlineStr">
        <is>
          <t>medium</t>
        </is>
      </c>
      <c r="AA1445" t="inlineStr">
        <is>
          <t>Y</t>
        </is>
      </c>
      <c r="AB1445" t="inlineStr">
        <is>
          <t>Y</t>
        </is>
      </c>
      <c r="AC1445" t="inlineStr">
        <is>
          <t>S1 Railway stations</t>
        </is>
      </c>
      <c r="AD1445" t="inlineStr"/>
      <c r="AE1445" t="inlineStr">
        <is>
          <t>S1:india</t>
        </is>
      </c>
      <c r="AF1445" t="inlineStr"/>
    </row>
    <row r="1446">
      <c r="A1446" t="inlineStr">
        <is>
          <t>LM01445</t>
        </is>
      </c>
      <c r="B1446" t="inlineStr">
        <is>
          <t>Colonial Railway Station: Heritage that Transformed the Identity of Lahore</t>
        </is>
      </c>
      <c r="C1446" t="n">
        <v>2020</v>
      </c>
      <c r="D1446" t="inlineStr">
        <is>
          <t>Naubada Ali; Qi Zhou</t>
        </is>
      </c>
      <c r="E1446" t="inlineStr">
        <is>
          <t>Advances in Science, Technology &amp; Innovation/Advances in science, technology &amp; innovation</t>
        </is>
      </c>
      <c r="F1446" t="inlineStr">
        <is>
          <t>book-chapter</t>
        </is>
      </c>
      <c r="G1446" t="inlineStr">
        <is>
          <t>10.1007/978-3-030-14869-0_13</t>
        </is>
      </c>
      <c r="H1446" t="inlineStr">
        <is>
          <t>W3108583791</t>
        </is>
      </c>
      <c r="I1446" t="inlineStr">
        <is>
          <t>https://doi.org/10.1007/978-3-030-14869-0_13</t>
        </is>
      </c>
      <c r="J1446" t="inlineStr"/>
      <c r="K1446" t="n">
        <v>2</v>
      </c>
      <c r="L1446" t="inlineStr">
        <is>
          <t>A</t>
        </is>
      </c>
      <c r="M1446" t="inlineStr">
        <is>
          <t>A8</t>
        </is>
      </c>
      <c r="N1446" t="inlineStr"/>
      <c r="O1446" t="inlineStr">
        <is>
          <t>Lahore</t>
        </is>
      </c>
      <c r="P1446" t="inlineStr">
        <is>
          <t>South Asia</t>
        </is>
      </c>
      <c r="Q1446" t="inlineStr"/>
      <c r="R1446" t="inlineStr"/>
      <c r="S1446" t="inlineStr"/>
      <c r="T1446" t="inlineStr">
        <is>
          <t>unclear</t>
        </is>
      </c>
      <c r="U1446" t="inlineStr"/>
      <c r="V1446" t="inlineStr"/>
      <c r="W1446" t="inlineStr"/>
      <c r="X1446" t="inlineStr"/>
      <c r="Y1446" t="inlineStr">
        <is>
          <t>railway station</t>
        </is>
      </c>
      <c r="Z1446" t="inlineStr">
        <is>
          <t>low</t>
        </is>
      </c>
      <c r="AA1446" t="inlineStr"/>
      <c r="AB1446" t="inlineStr">
        <is>
          <t>Y</t>
        </is>
      </c>
      <c r="AC1446" t="inlineStr">
        <is>
          <t>S1 Railway stations</t>
        </is>
      </c>
      <c r="AD1446" t="inlineStr"/>
      <c r="AE1446" t="inlineStr">
        <is>
          <t>S1:india</t>
        </is>
      </c>
      <c r="AF1446" t="inlineStr"/>
      <c r="AG1446" t="n">
        <v>5.4324</v>
      </c>
    </row>
    <row r="1447">
      <c r="A1447" t="inlineStr">
        <is>
          <t>LM01446</t>
        </is>
      </c>
      <c r="B1447" t="inlineStr">
        <is>
          <t>Hyderabad Metro Rail in India: a new record for public–private partnerships</t>
        </is>
      </c>
      <c r="C1447" t="n">
        <v>2021</v>
      </c>
      <c r="D1447" t="inlineStr">
        <is>
          <t>Mohana Killada; Raju V R Gottumukkala</t>
        </is>
      </c>
      <c r="E1447" t="inlineStr">
        <is>
          <t>Proceedings of the Institution of Civil Engineers - Civil Engineering</t>
        </is>
      </c>
      <c r="F1447" t="inlineStr">
        <is>
          <t>article</t>
        </is>
      </c>
      <c r="G1447" t="inlineStr">
        <is>
          <t>10.1680/jcien.20.00065</t>
        </is>
      </c>
      <c r="H1447" t="inlineStr">
        <is>
          <t>W3128120062</t>
        </is>
      </c>
      <c r="I1447" t="inlineStr">
        <is>
          <t>https://doi.org/10.1680/jcien.20.00065</t>
        </is>
      </c>
      <c r="J1447" t="inlineStr"/>
      <c r="K1447" t="n">
        <v>2</v>
      </c>
      <c r="L1447" t="inlineStr">
        <is>
          <t>A</t>
        </is>
      </c>
      <c r="M1447" t="inlineStr">
        <is>
          <t>A8</t>
        </is>
      </c>
      <c r="N1447" t="inlineStr"/>
      <c r="O1447" t="inlineStr">
        <is>
          <t>Hyderabad; India</t>
        </is>
      </c>
      <c r="P1447" t="inlineStr">
        <is>
          <t>South Asia</t>
        </is>
      </c>
      <c r="Q1447" t="inlineStr">
        <is>
          <t>Y</t>
        </is>
      </c>
      <c r="R1447" t="inlineStr"/>
      <c r="S1447" t="inlineStr"/>
      <c r="T1447" t="inlineStr">
        <is>
          <t>unclear</t>
        </is>
      </c>
      <c r="U1447" t="inlineStr"/>
      <c r="V1447" t="inlineStr"/>
      <c r="W1447" t="inlineStr">
        <is>
          <t>auto: Completed in 2020, the US$3.3 billion Hyderabad Metro Rail project in India set a new record public–private partnership delivery.</t>
        </is>
      </c>
      <c r="X1447" t="inlineStr"/>
      <c r="Y1447" t="inlineStr">
        <is>
          <t>metro rail</t>
        </is>
      </c>
      <c r="Z1447" t="inlineStr">
        <is>
          <t>medium</t>
        </is>
      </c>
      <c r="AA1447" t="inlineStr"/>
      <c r="AB1447" t="inlineStr"/>
      <c r="AC1447" t="inlineStr"/>
      <c r="AD1447" t="inlineStr"/>
      <c r="AE1447" t="inlineStr">
        <is>
          <t>A8:india</t>
        </is>
      </c>
      <c r="AF1447" t="inlineStr"/>
      <c r="AG1447" t="n">
        <v>0.4504</v>
      </c>
    </row>
    <row r="1448">
      <c r="A1448" t="inlineStr">
        <is>
          <t>LM01447</t>
        </is>
      </c>
      <c r="B1448" t="inlineStr">
        <is>
          <t>Women entrepreneurs creating value in informal public transport enterprises in Kenya</t>
        </is>
      </c>
      <c r="C1448" t="n">
        <v>2022</v>
      </c>
      <c r="D1448" t="inlineStr">
        <is>
          <t>Anne Kamau; Winnie Mitullah</t>
        </is>
      </c>
      <c r="E1448" t="inlineStr">
        <is>
          <t>Edward Elgar Publishing eBooks</t>
        </is>
      </c>
      <c r="F1448" t="inlineStr">
        <is>
          <t>book-chapter</t>
        </is>
      </c>
      <c r="G1448" t="inlineStr">
        <is>
          <t>10.4337/9781789901375.00018</t>
        </is>
      </c>
      <c r="H1448" t="inlineStr">
        <is>
          <t>W4214929795</t>
        </is>
      </c>
      <c r="I1448" t="inlineStr">
        <is>
          <t>https://doi.org/10.4337/9781789901375.00018</t>
        </is>
      </c>
      <c r="J1448" t="inlineStr"/>
      <c r="K1448" t="n">
        <v>2</v>
      </c>
      <c r="L1448" t="inlineStr">
        <is>
          <t>A</t>
        </is>
      </c>
      <c r="M1448" t="inlineStr">
        <is>
          <t>A8</t>
        </is>
      </c>
      <c r="N1448" t="inlineStr"/>
      <c r="O1448" t="inlineStr">
        <is>
          <t>Kenya</t>
        </is>
      </c>
      <c r="P1448" t="inlineStr">
        <is>
          <t>Africa</t>
        </is>
      </c>
      <c r="Q1448" t="inlineStr"/>
      <c r="R1448" t="inlineStr"/>
      <c r="S1448" t="inlineStr"/>
      <c r="T1448" t="inlineStr">
        <is>
          <t>unclear</t>
        </is>
      </c>
      <c r="U1448" t="inlineStr"/>
      <c r="V1448" t="inlineStr">
        <is>
          <t>Y</t>
        </is>
      </c>
      <c r="W1448" t="inlineStr">
        <is>
          <t>auto: This chapter provides a glimpse of women's value creation drawing from 10 women workers in the transport sector drawn from a larger transport study on social protection and informal economy that covered 208 public transport workers in Kenya.</t>
        </is>
      </c>
      <c r="X1448" t="inlineStr"/>
      <c r="Y1448" t="inlineStr"/>
      <c r="Z1448" t="inlineStr">
        <is>
          <t>medium</t>
        </is>
      </c>
      <c r="AA1448" t="inlineStr"/>
      <c r="AB1448" t="inlineStr"/>
      <c r="AC1448" t="inlineStr"/>
      <c r="AD1448" t="inlineStr"/>
      <c r="AE1448" t="inlineStr">
        <is>
          <t>A8:recent</t>
        </is>
      </c>
      <c r="AF1448" t="inlineStr"/>
      <c r="AG1448" t="n">
        <v>3.75</v>
      </c>
    </row>
    <row r="1449">
      <c r="A1449" t="inlineStr">
        <is>
          <t>LM01448</t>
        </is>
      </c>
      <c r="B1449" t="inlineStr">
        <is>
          <t>Paratransit minibus taxi transport services in Addis Ababa</t>
        </is>
      </c>
      <c r="C1449" t="n">
        <v>2022</v>
      </c>
      <c r="D1449" t="inlineStr">
        <is>
          <t>Mebeaselassie Tekest; Tebarek Lika; Mulugeta Girma</t>
        </is>
      </c>
      <c r="E1449" t="inlineStr">
        <is>
          <t>Urban Planning and Transport Research</t>
        </is>
      </c>
      <c r="F1449" t="inlineStr">
        <is>
          <t>article</t>
        </is>
      </c>
      <c r="G1449" t="inlineStr">
        <is>
          <t>10.1080/21650020.2022.2086613</t>
        </is>
      </c>
      <c r="H1449" t="inlineStr">
        <is>
          <t>W4283587358</t>
        </is>
      </c>
      <c r="I1449" t="inlineStr">
        <is>
          <t>https://doi.org/10.1080/21650020.2022.2086613</t>
        </is>
      </c>
      <c r="J1449" t="inlineStr">
        <is>
          <t>https://doi.org/10.1080/21650020.2022.2086613</t>
        </is>
      </c>
      <c r="K1449" t="n">
        <v>2</v>
      </c>
      <c r="L1449" t="inlineStr">
        <is>
          <t>A</t>
        </is>
      </c>
      <c r="M1449" t="inlineStr">
        <is>
          <t>A8</t>
        </is>
      </c>
      <c r="N1449" t="inlineStr"/>
      <c r="O1449" t="inlineStr">
        <is>
          <t>Addis Ababa</t>
        </is>
      </c>
      <c r="P1449" t="inlineStr">
        <is>
          <t>Africa</t>
        </is>
      </c>
      <c r="Q1449" t="inlineStr"/>
      <c r="R1449" t="inlineStr"/>
      <c r="S1449" t="inlineStr"/>
      <c r="T1449" t="inlineStr">
        <is>
          <t>mixed</t>
        </is>
      </c>
      <c r="U1449" t="inlineStr"/>
      <c r="V1449" t="inlineStr"/>
      <c r="W1449" t="inlineStr">
        <is>
          <t>auto: Thus, to carry out this study, both primary and secondary data were used.</t>
        </is>
      </c>
      <c r="X1449" t="inlineStr"/>
      <c r="Y1449" t="inlineStr"/>
      <c r="Z1449" t="inlineStr">
        <is>
          <t>high</t>
        </is>
      </c>
      <c r="AA1449" t="inlineStr"/>
      <c r="AB1449" t="inlineStr"/>
      <c r="AC1449" t="inlineStr"/>
      <c r="AD1449" t="inlineStr"/>
      <c r="AE1449" t="inlineStr">
        <is>
          <t>A8:recent</t>
        </is>
      </c>
      <c r="AF1449" t="inlineStr"/>
      <c r="AG1449" t="n">
        <v>0.3531</v>
      </c>
    </row>
    <row r="1450">
      <c r="A1450" t="inlineStr">
        <is>
          <t>LM01449</t>
        </is>
      </c>
      <c r="B1450" t="inlineStr">
        <is>
          <t>EXAMINATION OF METRO STATIONS PEDESTRIAN ACCESSIBILITY FOR ALL USING OPEN DATA KIT: A CASE STUDY OF NOIDA CITY IN INDIA</t>
        </is>
      </c>
      <c r="C1450" t="n">
        <v>2022</v>
      </c>
      <c r="D1450" t="inlineStr">
        <is>
          <t>Sunanda Kapoor; T. S. Brar</t>
        </is>
      </c>
      <c r="E1450" t="inlineStr">
        <is>
          <t>The international archives of the photogrammetry, remote sensing and spatial information sciences/International archives of the photogrammetry, remote sensing and spatial information sciences</t>
        </is>
      </c>
      <c r="F1450" t="inlineStr">
        <is>
          <t>article</t>
        </is>
      </c>
      <c r="G1450" t="inlineStr">
        <is>
          <t>10.5194/isprs-archives-xlviii-4-w1-2022-251-2022</t>
        </is>
      </c>
      <c r="H1450" t="inlineStr">
        <is>
          <t>W4290098613</t>
        </is>
      </c>
      <c r="I1450" t="inlineStr">
        <is>
          <t>https://doi.org/10.5194/isprs-archives-xlviii-4-w1-2022-251-2022</t>
        </is>
      </c>
      <c r="J1450" t="inlineStr">
        <is>
          <t>https://www.int-arch-photogramm-remote-sens-spatial-inf-sci.net/XLVIII-4-W1-2022/251/2022/isprs-archives-XLVIII-4-W1-2022-251-2022.pdf</t>
        </is>
      </c>
      <c r="K1450" t="n">
        <v>2</v>
      </c>
      <c r="L1450" t="inlineStr">
        <is>
          <t>A</t>
        </is>
      </c>
      <c r="M1450" t="inlineStr">
        <is>
          <t>A8</t>
        </is>
      </c>
      <c r="N1450" t="inlineStr"/>
      <c r="O1450" t="inlineStr">
        <is>
          <t>Delhi; India; Noida</t>
        </is>
      </c>
      <c r="P1450" t="inlineStr">
        <is>
          <t>South Asia</t>
        </is>
      </c>
      <c r="Q1450" t="inlineStr">
        <is>
          <t>Y</t>
        </is>
      </c>
      <c r="R1450" t="inlineStr">
        <is>
          <t>Y</t>
        </is>
      </c>
      <c r="S1450" t="inlineStr"/>
      <c r="T1450" t="inlineStr">
        <is>
          <t>mixed</t>
        </is>
      </c>
      <c r="U1450" t="inlineStr"/>
      <c r="V1450" t="inlineStr"/>
      <c r="W1450" t="inlineStr">
        <is>
          <t>auto: This study aims to map the pedestrian permeability and impermeability by categorizing roads and streets around identified transit nodes in Noida as public, private and non-accessible by all.</t>
        </is>
      </c>
      <c r="X1450" t="inlineStr"/>
      <c r="Y1450" t="inlineStr">
        <is>
          <t>elevated metro; metro station; metro stations</t>
        </is>
      </c>
      <c r="Z1450" t="inlineStr">
        <is>
          <t>high</t>
        </is>
      </c>
      <c r="AA1450" t="inlineStr"/>
      <c r="AB1450" t="inlineStr">
        <is>
          <t>Y</t>
        </is>
      </c>
      <c r="AC1450" t="inlineStr">
        <is>
          <t>S1 Railway stations</t>
        </is>
      </c>
      <c r="AD1450" t="inlineStr"/>
      <c r="AE1450" t="inlineStr">
        <is>
          <t>S1:india</t>
        </is>
      </c>
      <c r="AF1450" t="inlineStr"/>
      <c r="AG1450" t="n">
        <v>0.1765</v>
      </c>
    </row>
    <row r="1451">
      <c r="A1451" t="inlineStr">
        <is>
          <t>LM01450</t>
        </is>
      </c>
      <c r="B1451" t="inlineStr">
        <is>
          <t>Braking Dynamics of Auto-Rickshaw</t>
        </is>
      </c>
      <c r="C1451" t="n">
        <v>2022</v>
      </c>
      <c r="D1451" t="inlineStr">
        <is>
          <t>M H Akshith; Srijan Anand; Raghav Chakravarthy; Nuthalapati Hemanth; Sharanbasappa Patil</t>
        </is>
      </c>
      <c r="E1451" t="inlineStr">
        <is>
          <t>SAE technical papers on CD-ROM/SAE technical paper series</t>
        </is>
      </c>
      <c r="F1451" t="inlineStr">
        <is>
          <t>conference-paper</t>
        </is>
      </c>
      <c r="G1451" t="inlineStr">
        <is>
          <t>10.4271/2022-28-0382</t>
        </is>
      </c>
      <c r="H1451" t="inlineStr">
        <is>
          <t>W4302292917</t>
        </is>
      </c>
      <c r="I1451" t="inlineStr">
        <is>
          <t>https://doi.org/10.4271/2022-28-0382</t>
        </is>
      </c>
      <c r="J1451" t="inlineStr"/>
      <c r="K1451" t="n">
        <v>2</v>
      </c>
      <c r="L1451" t="inlineStr">
        <is>
          <t>A</t>
        </is>
      </c>
      <c r="M1451" t="inlineStr">
        <is>
          <t>A8</t>
        </is>
      </c>
      <c r="N1451" t="inlineStr"/>
      <c r="O1451" t="inlineStr">
        <is>
          <t>India</t>
        </is>
      </c>
      <c r="P1451" t="inlineStr">
        <is>
          <t>South Asia</t>
        </is>
      </c>
      <c r="Q1451" t="inlineStr">
        <is>
          <t>Y</t>
        </is>
      </c>
      <c r="R1451" t="inlineStr"/>
      <c r="S1451" t="inlineStr"/>
      <c r="T1451" t="inlineStr">
        <is>
          <t>computational</t>
        </is>
      </c>
      <c r="U1451" t="inlineStr"/>
      <c r="V1451" t="inlineStr"/>
      <c r="W1451" t="inlineStr">
        <is>
          <t>auto: Auto-rickshaw is one of the most customary modes of transport in urban as well as rural areas of India.</t>
        </is>
      </c>
      <c r="X1451" t="inlineStr"/>
      <c r="Y1451" t="inlineStr"/>
      <c r="Z1451" t="inlineStr">
        <is>
          <t>high</t>
        </is>
      </c>
      <c r="AA1451" t="inlineStr"/>
      <c r="AB1451" t="inlineStr"/>
      <c r="AC1451" t="inlineStr"/>
      <c r="AD1451" t="inlineStr"/>
      <c r="AE1451" t="inlineStr">
        <is>
          <t>A8:recent</t>
        </is>
      </c>
      <c r="AF1451" t="inlineStr"/>
      <c r="AG1451" t="n">
        <v>0.5429</v>
      </c>
    </row>
    <row r="1452">
      <c r="A1452" t="inlineStr">
        <is>
          <t>LM01451</t>
        </is>
      </c>
      <c r="B1452" t="inlineStr">
        <is>
          <t>Going on a ride with Lefebvre: everyday contestation of platform mobilities in Mumbai</t>
        </is>
      </c>
      <c r="C1452" t="n">
        <v>2022</v>
      </c>
      <c r="D1452" t="inlineStr">
        <is>
          <t>Tobias Kuttler</t>
        </is>
      </c>
      <c r="E1452" t="inlineStr">
        <is>
          <t>Applied Mobilities</t>
        </is>
      </c>
      <c r="F1452" t="inlineStr">
        <is>
          <t>article</t>
        </is>
      </c>
      <c r="G1452" t="inlineStr">
        <is>
          <t>10.1080/23800127.2022.2140991</t>
        </is>
      </c>
      <c r="H1452" t="inlineStr">
        <is>
          <t>W4308145596</t>
        </is>
      </c>
      <c r="I1452" t="inlineStr">
        <is>
          <t>https://doi.org/10.1080/23800127.2022.2140991</t>
        </is>
      </c>
      <c r="J1452" t="inlineStr"/>
      <c r="K1452" t="n">
        <v>2</v>
      </c>
      <c r="L1452" t="inlineStr">
        <is>
          <t>A</t>
        </is>
      </c>
      <c r="M1452" t="inlineStr">
        <is>
          <t>A8</t>
        </is>
      </c>
      <c r="N1452" t="inlineStr">
        <is>
          <t>C2</t>
        </is>
      </c>
      <c r="O1452" t="inlineStr">
        <is>
          <t>Europe; Mumbai; North America</t>
        </is>
      </c>
      <c r="P1452" t="inlineStr">
        <is>
          <t>Multi-region</t>
        </is>
      </c>
      <c r="Q1452" t="inlineStr">
        <is>
          <t>Y</t>
        </is>
      </c>
      <c r="R1452" t="inlineStr"/>
      <c r="S1452" t="inlineStr"/>
      <c r="T1452" t="inlineStr">
        <is>
          <t>conceptual</t>
        </is>
      </c>
      <c r="U1452" t="inlineStr"/>
      <c r="V1452" t="inlineStr"/>
      <c r="W1452" t="inlineStr">
        <is>
          <t>auto: This research approach detects differential space in the sense of Henri Lefebvre, in the way drivers appropriate or circumvent platform mechanisms beyond notions of overt resistance, thereby seeking to carve out meanings and notions of the political in the urban everyday.</t>
        </is>
      </c>
      <c r="X1452" t="inlineStr"/>
      <c r="Y1452" t="inlineStr"/>
      <c r="Z1452" t="inlineStr">
        <is>
          <t>high</t>
        </is>
      </c>
      <c r="AA1452" t="inlineStr"/>
      <c r="AB1452" t="inlineStr"/>
      <c r="AC1452" t="inlineStr"/>
      <c r="AD1452" t="inlineStr"/>
      <c r="AE1452" t="inlineStr">
        <is>
          <t>A8:india; C2:india</t>
        </is>
      </c>
      <c r="AF1452" t="inlineStr"/>
      <c r="AG1452" t="n">
        <v>0.7252</v>
      </c>
    </row>
    <row r="1453">
      <c r="A1453" t="inlineStr">
        <is>
          <t>LM01452</t>
        </is>
      </c>
      <c r="B1453" t="inlineStr">
        <is>
          <t>Transportation Infrastructure as Catalyst: Evolving Urban Structure in the In-Between Space of Railway Stations</t>
        </is>
      </c>
      <c r="C1453" t="n">
        <v>2022</v>
      </c>
      <c r="D1453" t="inlineStr">
        <is>
          <t>Hao Wang; Yuan Zhu</t>
        </is>
      </c>
      <c r="E1453" t="inlineStr">
        <is>
          <t>IOP Conference Series Earth and Environmental Science</t>
        </is>
      </c>
      <c r="F1453" t="inlineStr">
        <is>
          <t>conference-paper</t>
        </is>
      </c>
      <c r="G1453" t="inlineStr">
        <is>
          <t>10.1088/1755-1315/1101/5/052030</t>
        </is>
      </c>
      <c r="H1453" t="inlineStr">
        <is>
          <t>W4311170278</t>
        </is>
      </c>
      <c r="I1453" t="inlineStr">
        <is>
          <t>https://doi.org/10.1088/1755-1315/1101/5/052030</t>
        </is>
      </c>
      <c r="J1453" t="inlineStr">
        <is>
          <t>https://iopscience.iop.org/article/10.1088/1755-1315/1101/5/052030/pdf</t>
        </is>
      </c>
      <c r="K1453" t="n">
        <v>2</v>
      </c>
      <c r="L1453" t="inlineStr">
        <is>
          <t>A</t>
        </is>
      </c>
      <c r="M1453" t="inlineStr">
        <is>
          <t>A8</t>
        </is>
      </c>
      <c r="N1453" t="inlineStr"/>
      <c r="O1453" t="inlineStr"/>
      <c r="P1453" t="inlineStr">
        <is>
          <t>Not place-specific</t>
        </is>
      </c>
      <c r="Q1453" t="inlineStr"/>
      <c r="R1453" t="inlineStr"/>
      <c r="S1453" t="inlineStr"/>
      <c r="T1453" t="inlineStr">
        <is>
          <t>computational</t>
        </is>
      </c>
      <c r="U1453" t="inlineStr"/>
      <c r="V1453" t="inlineStr"/>
      <c r="W1453" t="inlineStr">
        <is>
          <t>auto: Taking material transportation infrastructure (railway and connecting traffic modes such as buses and bicycles) as catalyst, this study explores the networked coordination of immaterial infrastructure (space, function, place, urban structure, etc.).</t>
        </is>
      </c>
      <c r="X1453" t="inlineStr"/>
      <c r="Y1453" t="inlineStr">
        <is>
          <t>railway stations</t>
        </is>
      </c>
      <c r="Z1453" t="inlineStr">
        <is>
          <t>high</t>
        </is>
      </c>
      <c r="AA1453" t="inlineStr"/>
      <c r="AB1453" t="inlineStr">
        <is>
          <t>Y</t>
        </is>
      </c>
      <c r="AC1453" t="inlineStr">
        <is>
          <t>S1 Railway stations</t>
        </is>
      </c>
      <c r="AD1453" t="inlineStr"/>
      <c r="AE1453" t="inlineStr">
        <is>
          <t>S1:recent</t>
        </is>
      </c>
      <c r="AF1453" t="inlineStr"/>
      <c r="AG1453" t="n">
        <v>0</v>
      </c>
    </row>
    <row r="1454">
      <c r="A1454" t="inlineStr">
        <is>
          <t>LM01453</t>
        </is>
      </c>
      <c r="B1454" t="inlineStr">
        <is>
          <t>Connectivity of metro station location with urban space – a study of Hanoi metro line N°2.3</t>
        </is>
      </c>
      <c r="C1454" t="n">
        <v>2023</v>
      </c>
      <c r="D1454" t="inlineStr">
        <is>
          <t>Vu Thi Thuy Giang; Le Van Che; Than Dinh Vinh; Nguyễn Thanh Thanh Huyền; Dang Thi Nga; Nguyen Manh Hung</t>
        </is>
      </c>
      <c r="E1454" t="inlineStr">
        <is>
          <t>E3S Web of Conferences</t>
        </is>
      </c>
      <c r="F1454" t="inlineStr">
        <is>
          <t>conference-paper</t>
        </is>
      </c>
      <c r="G1454" t="inlineStr">
        <is>
          <t>10.1051/e3sconf/202340307008</t>
        </is>
      </c>
      <c r="H1454" t="inlineStr">
        <is>
          <t>W4385246297</t>
        </is>
      </c>
      <c r="I1454" t="inlineStr">
        <is>
          <t>https://doi.org/10.1051/e3sconf/202340307008</t>
        </is>
      </c>
      <c r="J1454" t="inlineStr">
        <is>
          <t>https://www.e3s-conferences.org/articles/e3sconf/pdf/2023/40/e3sconf_escp2023_07008.pdf</t>
        </is>
      </c>
      <c r="K1454" t="n">
        <v>2</v>
      </c>
      <c r="L1454" t="inlineStr">
        <is>
          <t>A</t>
        </is>
      </c>
      <c r="M1454" t="inlineStr">
        <is>
          <t>A8</t>
        </is>
      </c>
      <c r="N1454" t="inlineStr"/>
      <c r="O1454" t="inlineStr">
        <is>
          <t>Hanoi</t>
        </is>
      </c>
      <c r="P1454" t="inlineStr">
        <is>
          <t>Southeast Asia</t>
        </is>
      </c>
      <c r="Q1454" t="inlineStr"/>
      <c r="R1454" t="inlineStr"/>
      <c r="S1454" t="inlineStr"/>
      <c r="T1454" t="inlineStr">
        <is>
          <t>unclear</t>
        </is>
      </c>
      <c r="U1454" t="inlineStr"/>
      <c r="V1454" t="inlineStr">
        <is>
          <t>Y</t>
        </is>
      </c>
      <c r="W1454" t="inlineStr">
        <is>
          <t>auto: This paper presents connectivity space around the metro station location in metro lines in Hanoi – a study of Metro line 2.3</t>
        </is>
      </c>
      <c r="X1454" t="inlineStr"/>
      <c r="Y1454" t="inlineStr">
        <is>
          <t>metro station; metro stations</t>
        </is>
      </c>
      <c r="Z1454" t="inlineStr">
        <is>
          <t>high</t>
        </is>
      </c>
      <c r="AA1454" t="inlineStr"/>
      <c r="AB1454" t="inlineStr">
        <is>
          <t>Y</t>
        </is>
      </c>
      <c r="AC1454" t="inlineStr">
        <is>
          <t>S1 Railway stations</t>
        </is>
      </c>
      <c r="AD1454" t="inlineStr"/>
      <c r="AE1454" t="inlineStr">
        <is>
          <t>S1:recent</t>
        </is>
      </c>
      <c r="AF1454" t="inlineStr"/>
      <c r="AG1454" t="n">
        <v>1.9313</v>
      </c>
    </row>
    <row r="1455">
      <c r="A1455" t="inlineStr">
        <is>
          <t>LM01454</t>
        </is>
      </c>
      <c r="B1455" t="inlineStr">
        <is>
          <t>Women Safety in Public Transport—A Case of Ahmedabad</t>
        </is>
      </c>
      <c r="C1455" t="n">
        <v>2023</v>
      </c>
      <c r="D1455" t="inlineStr">
        <is>
          <t>R. Lakshmi; Nitika Bhakuni</t>
        </is>
      </c>
      <c r="E1455" t="inlineStr">
        <is>
          <t>Lecture notes in civil engineering</t>
        </is>
      </c>
      <c r="F1455" t="inlineStr">
        <is>
          <t>conference-paper</t>
        </is>
      </c>
      <c r="G1455" t="inlineStr">
        <is>
          <t>10.1007/978-981-99-3447-8_13</t>
        </is>
      </c>
      <c r="H1455" t="inlineStr">
        <is>
          <t>W4385819400</t>
        </is>
      </c>
      <c r="I1455" t="inlineStr">
        <is>
          <t>https://doi.org/10.1007/978-981-99-3447-8_13</t>
        </is>
      </c>
      <c r="J1455" t="inlineStr"/>
      <c r="K1455" t="n">
        <v>2</v>
      </c>
      <c r="L1455" t="inlineStr">
        <is>
          <t>A</t>
        </is>
      </c>
      <c r="M1455" t="inlineStr">
        <is>
          <t>A8</t>
        </is>
      </c>
      <c r="N1455" t="inlineStr"/>
      <c r="O1455" t="inlineStr">
        <is>
          <t>Ahmedabad</t>
        </is>
      </c>
      <c r="P1455" t="inlineStr">
        <is>
          <t>South Asia</t>
        </is>
      </c>
      <c r="Q1455" t="inlineStr">
        <is>
          <t>Y</t>
        </is>
      </c>
      <c r="R1455" t="inlineStr"/>
      <c r="S1455" t="inlineStr"/>
      <c r="T1455" t="inlineStr">
        <is>
          <t>unclear</t>
        </is>
      </c>
      <c r="U1455" t="inlineStr"/>
      <c r="V1455" t="inlineStr">
        <is>
          <t>Y</t>
        </is>
      </c>
      <c r="W1455" t="inlineStr"/>
      <c r="X1455" t="inlineStr"/>
      <c r="Y1455" t="inlineStr"/>
      <c r="Z1455" t="inlineStr">
        <is>
          <t>low</t>
        </is>
      </c>
      <c r="AA1455" t="inlineStr"/>
      <c r="AB1455" t="inlineStr"/>
      <c r="AC1455" t="inlineStr"/>
      <c r="AD1455" t="inlineStr"/>
      <c r="AE1455" t="inlineStr">
        <is>
          <t>A8:india</t>
        </is>
      </c>
      <c r="AF1455" t="inlineStr"/>
      <c r="AG1455" t="n">
        <v>1.9313</v>
      </c>
    </row>
    <row r="1456">
      <c r="A1456" t="inlineStr">
        <is>
          <t>LM01455</t>
        </is>
      </c>
      <c r="B1456" t="inlineStr">
        <is>
          <t>Analysis of in-vehicle air quality and load factor as environmental and social dimensions of sustainable urban mobility: A case study from Kathmandu valley, Nepal</t>
        </is>
      </c>
      <c r="C1456" t="n">
        <v>2024</v>
      </c>
      <c r="D1456" t="inlineStr">
        <is>
          <t>Pooja Bhusal; Suman Man Shrestha; Narayan Babu Dhital; Gauri Shankar Bhandari; Bhupendra Das; Rishav Pandit</t>
        </is>
      </c>
      <c r="E1456" t="inlineStr">
        <is>
          <t>Journal of Air Pollution and Health</t>
        </is>
      </c>
      <c r="F1456" t="inlineStr">
        <is>
          <t>article</t>
        </is>
      </c>
      <c r="G1456" t="inlineStr">
        <is>
          <t>10.18502/japh.v9i1.15078</t>
        </is>
      </c>
      <c r="H1456" t="inlineStr">
        <is>
          <t>W4392632273</t>
        </is>
      </c>
      <c r="I1456" t="inlineStr">
        <is>
          <t>https://doi.org/10.18502/japh.v9i1.15078</t>
        </is>
      </c>
      <c r="J1456" t="inlineStr">
        <is>
          <t>https://doi.org/10.18502/japh.v9i1.15078</t>
        </is>
      </c>
      <c r="K1456" t="n">
        <v>2</v>
      </c>
      <c r="L1456" t="inlineStr">
        <is>
          <t>A</t>
        </is>
      </c>
      <c r="M1456" t="inlineStr">
        <is>
          <t>A8</t>
        </is>
      </c>
      <c r="N1456" t="inlineStr"/>
      <c r="O1456" t="inlineStr">
        <is>
          <t>Kathmandu; Nepal</t>
        </is>
      </c>
      <c r="P1456" t="inlineStr">
        <is>
          <t>South Asia</t>
        </is>
      </c>
      <c r="Q1456" t="inlineStr"/>
      <c r="R1456" t="inlineStr"/>
      <c r="S1456" t="inlineStr"/>
      <c r="T1456" t="inlineStr">
        <is>
          <t>mixed</t>
        </is>
      </c>
      <c r="U1456" t="inlineStr"/>
      <c r="V1456" t="inlineStr"/>
      <c r="W1456" t="inlineStr">
        <is>
          <t>auto: Materials and methods: In this study in-vehicle air quality of public vehicles in Kathmandu valley was monitored for three road sections based on vehicle density i.e.</t>
        </is>
      </c>
      <c r="X1456" t="inlineStr"/>
      <c r="Y1456" t="inlineStr"/>
      <c r="Z1456" t="inlineStr">
        <is>
          <t>high</t>
        </is>
      </c>
      <c r="AA1456" t="inlineStr"/>
      <c r="AB1456" t="inlineStr"/>
      <c r="AC1456" t="inlineStr"/>
      <c r="AD1456" t="inlineStr"/>
      <c r="AE1456" t="inlineStr">
        <is>
          <t>A8:india</t>
        </is>
      </c>
      <c r="AF1456" t="inlineStr"/>
      <c r="AG1456" t="n">
        <v>0.3358</v>
      </c>
    </row>
    <row r="1457">
      <c r="A1457" t="inlineStr">
        <is>
          <t>LM01456</t>
        </is>
      </c>
      <c r="B1457" t="inlineStr">
        <is>
          <t>Optimized identification for critical metro stations from urban resilience perspective</t>
        </is>
      </c>
      <c r="C1457" t="n">
        <v>2024</v>
      </c>
      <c r="D1457" t="inlineStr">
        <is>
          <t>Si‐Cong Liu; Yong-Kang Qiao; Fang‐Le Peng</t>
        </is>
      </c>
      <c r="E1457" t="inlineStr">
        <is>
          <t>IOP Conference Series Earth and Environmental Science</t>
        </is>
      </c>
      <c r="F1457" t="inlineStr">
        <is>
          <t>conference-paper</t>
        </is>
      </c>
      <c r="G1457" t="inlineStr">
        <is>
          <t>10.1088/1755-1315/1333/1/012025</t>
        </is>
      </c>
      <c r="H1457" t="inlineStr">
        <is>
          <t>W4398203530</t>
        </is>
      </c>
      <c r="I1457" t="inlineStr">
        <is>
          <t>https://doi.org/10.1088/1755-1315/1333/1/012025</t>
        </is>
      </c>
      <c r="J1457" t="inlineStr">
        <is>
          <t>https://doi.org/10.1088/1755-1315/1333/1/012025</t>
        </is>
      </c>
      <c r="K1457" t="n">
        <v>2</v>
      </c>
      <c r="L1457" t="inlineStr">
        <is>
          <t>A</t>
        </is>
      </c>
      <c r="M1457" t="inlineStr">
        <is>
          <t>A8</t>
        </is>
      </c>
      <c r="N1457" t="inlineStr"/>
      <c r="O1457" t="inlineStr">
        <is>
          <t>Shanghai</t>
        </is>
      </c>
      <c r="P1457" t="inlineStr">
        <is>
          <t>China &amp; East Asia</t>
        </is>
      </c>
      <c r="Q1457" t="inlineStr"/>
      <c r="R1457" t="inlineStr"/>
      <c r="S1457" t="inlineStr"/>
      <c r="T1457" t="inlineStr">
        <is>
          <t>conceptual</t>
        </is>
      </c>
      <c r="U1457" t="inlineStr"/>
      <c r="V1457" t="inlineStr">
        <is>
          <t>Y</t>
        </is>
      </c>
      <c r="W1457" t="inlineStr">
        <is>
          <t>auto: This study optimized the identification of critical metro stations in terms of network model construction and evaluation methods to suit urban resilience perspective.</t>
        </is>
      </c>
      <c r="X1457" t="inlineStr"/>
      <c r="Y1457" t="inlineStr">
        <is>
          <t>metro stations</t>
        </is>
      </c>
      <c r="Z1457" t="inlineStr">
        <is>
          <t>high</t>
        </is>
      </c>
      <c r="AA1457" t="inlineStr"/>
      <c r="AB1457" t="inlineStr">
        <is>
          <t>Y</t>
        </is>
      </c>
      <c r="AC1457" t="inlineStr">
        <is>
          <t>S1 Railway stations</t>
        </is>
      </c>
      <c r="AD1457" t="inlineStr"/>
      <c r="AE1457" t="inlineStr">
        <is>
          <t>S1:recent</t>
        </is>
      </c>
      <c r="AF1457" t="inlineStr"/>
      <c r="AG1457" t="n">
        <v>3.4773</v>
      </c>
    </row>
    <row r="1458">
      <c r="A1458" t="inlineStr">
        <is>
          <t>LM01457</t>
        </is>
      </c>
      <c r="B1458" t="inlineStr">
        <is>
          <t>Mumbai Taximen</t>
        </is>
      </c>
      <c r="C1458" t="n">
        <v>2022</v>
      </c>
      <c r="D1458" t="inlineStr">
        <is>
          <t>Tarini Bedi</t>
        </is>
      </c>
      <c r="E1458" t="inlineStr">
        <is>
          <t>University of Washington Press eBooks</t>
        </is>
      </c>
      <c r="F1458" t="inlineStr">
        <is>
          <t>book</t>
        </is>
      </c>
      <c r="G1458" t="inlineStr">
        <is>
          <t>10.1515/9780295749877</t>
        </is>
      </c>
      <c r="H1458" t="inlineStr">
        <is>
          <t>W4405609880</t>
        </is>
      </c>
      <c r="I1458" t="inlineStr">
        <is>
          <t>https://doi.org/10.1515/9780295749877</t>
        </is>
      </c>
      <c r="J1458" t="inlineStr"/>
      <c r="K1458" t="n">
        <v>2</v>
      </c>
      <c r="L1458" t="inlineStr">
        <is>
          <t>A</t>
        </is>
      </c>
      <c r="M1458" t="inlineStr">
        <is>
          <t>A8</t>
        </is>
      </c>
      <c r="N1458" t="inlineStr"/>
      <c r="O1458" t="inlineStr">
        <is>
          <t>Bombay; India; Mumbai; South Asian</t>
        </is>
      </c>
      <c r="P1458" t="inlineStr">
        <is>
          <t>South Asia</t>
        </is>
      </c>
      <c r="Q1458" t="inlineStr">
        <is>
          <t>Y</t>
        </is>
      </c>
      <c r="R1458" t="inlineStr"/>
      <c r="S1458" t="inlineStr"/>
      <c r="T1458" t="inlineStr">
        <is>
          <t>unclear</t>
        </is>
      </c>
      <c r="U1458" t="inlineStr"/>
      <c r="V1458" t="inlineStr"/>
      <c r="W1458" t="inlineStr">
        <is>
          <t>auto: Best Read for the General Public: IBP 2023 Accolades in the Humanities by the International Institute for Asian Studies 2nd Prize Winner of the 2022 Victor Turner Prize sponsored by the Society for Humanistic Anthropology Brings to life the smells, sounds, vibrations, discomforts, and joys of tax…</t>
        </is>
      </c>
      <c r="X1458" t="inlineStr"/>
      <c r="Y1458" t="inlineStr"/>
      <c r="Z1458" t="inlineStr">
        <is>
          <t>medium</t>
        </is>
      </c>
      <c r="AA1458" t="inlineStr"/>
      <c r="AB1458" t="inlineStr"/>
      <c r="AC1458" t="inlineStr"/>
      <c r="AD1458" t="inlineStr"/>
      <c r="AE1458" t="inlineStr">
        <is>
          <t>A8:india&lt;-A16</t>
        </is>
      </c>
      <c r="AF1458" t="inlineStr"/>
      <c r="AG1458" t="n">
        <v>0.5372</v>
      </c>
    </row>
    <row r="1459">
      <c r="A1459" t="inlineStr">
        <is>
          <t>LM01458</t>
        </is>
      </c>
      <c r="B1459" t="inlineStr">
        <is>
          <t>Gender and Public Transport : Kathmandu, Nepal</t>
        </is>
      </c>
      <c r="C1459" t="n">
        <v>2013</v>
      </c>
      <c r="D1459" t="inlineStr">
        <is>
          <t>World Bank</t>
        </is>
      </c>
      <c r="E1459" t="inlineStr"/>
      <c r="F1459" t="inlineStr">
        <is>
          <t>book</t>
        </is>
      </c>
      <c r="G1459" t="inlineStr">
        <is>
          <t>10.1596/17872</t>
        </is>
      </c>
      <c r="H1459" t="inlineStr">
        <is>
          <t>W4410093808</t>
        </is>
      </c>
      <c r="I1459" t="inlineStr">
        <is>
          <t>https://doi.org/10.1596/17872</t>
        </is>
      </c>
      <c r="J1459" t="inlineStr">
        <is>
          <t>https://hdl.handle.net/10986/17872</t>
        </is>
      </c>
      <c r="K1459" t="n">
        <v>2</v>
      </c>
      <c r="L1459" t="inlineStr">
        <is>
          <t>A</t>
        </is>
      </c>
      <c r="M1459" t="inlineStr">
        <is>
          <t>A8</t>
        </is>
      </c>
      <c r="N1459" t="inlineStr"/>
      <c r="O1459" t="inlineStr">
        <is>
          <t>Kathmandu; Nepal</t>
        </is>
      </c>
      <c r="P1459" t="inlineStr">
        <is>
          <t>South Asia</t>
        </is>
      </c>
      <c r="Q1459" t="inlineStr"/>
      <c r="R1459" t="inlineStr"/>
      <c r="S1459" t="inlineStr"/>
      <c r="T1459" t="inlineStr">
        <is>
          <t>mixed</t>
        </is>
      </c>
      <c r="U1459" t="inlineStr"/>
      <c r="V1459" t="inlineStr"/>
      <c r="W1459" t="inlineStr">
        <is>
          <t>auto: This study was commissioned by The World Bank as part of the research to feed into the development of the Government of Nepal's national transport management strategy.</t>
        </is>
      </c>
      <c r="X1459" t="inlineStr"/>
      <c r="Y1459" t="inlineStr"/>
      <c r="Z1459" t="inlineStr">
        <is>
          <t>high</t>
        </is>
      </c>
      <c r="AA1459" t="inlineStr"/>
      <c r="AB1459" t="inlineStr"/>
      <c r="AC1459" t="inlineStr"/>
      <c r="AD1459" t="inlineStr"/>
      <c r="AE1459" t="inlineStr">
        <is>
          <t>A8:india</t>
        </is>
      </c>
      <c r="AF1459" t="inlineStr"/>
      <c r="AG1459" t="n">
        <v>0</v>
      </c>
    </row>
    <row r="1460">
      <c r="A1460" t="inlineStr">
        <is>
          <t>LM01459</t>
        </is>
      </c>
      <c r="B1460" t="inlineStr">
        <is>
          <t>Productivity of Railway Stations: Case Study - New Delhi Railway Station</t>
        </is>
      </c>
      <c r="C1460" t="n">
        <v>2018</v>
      </c>
      <c r="D1460" t="inlineStr">
        <is>
          <t>Rohit Anand; Sanjay Mohan Gupta</t>
        </is>
      </c>
      <c r="E1460" t="inlineStr">
        <is>
          <t>Zenodo (CERN European Organization for Nuclear Research)</t>
        </is>
      </c>
      <c r="F1460" t="inlineStr">
        <is>
          <t>article</t>
        </is>
      </c>
      <c r="G1460" t="inlineStr">
        <is>
          <t>10.5281/zenodo.1491535</t>
        </is>
      </c>
      <c r="H1460" t="inlineStr">
        <is>
          <t>W3211113480</t>
        </is>
      </c>
      <c r="I1460" t="inlineStr">
        <is>
          <t>https://doi.org/10.5281/zenodo.1491535</t>
        </is>
      </c>
      <c r="J1460" t="inlineStr">
        <is>
          <t>https://doi.org/10.5281/zenodo.1491535</t>
        </is>
      </c>
      <c r="K1460" t="n">
        <v>2</v>
      </c>
      <c r="L1460" t="inlineStr">
        <is>
          <t>A</t>
        </is>
      </c>
      <c r="M1460" t="inlineStr">
        <is>
          <t>A8</t>
        </is>
      </c>
      <c r="N1460" t="inlineStr"/>
      <c r="O1460" t="inlineStr">
        <is>
          <t>Delhi; India; New Delhi</t>
        </is>
      </c>
      <c r="P1460" t="inlineStr">
        <is>
          <t>South Asia</t>
        </is>
      </c>
      <c r="Q1460" t="inlineStr">
        <is>
          <t>Y</t>
        </is>
      </c>
      <c r="R1460" t="inlineStr">
        <is>
          <t>Y</t>
        </is>
      </c>
      <c r="S1460" t="inlineStr"/>
      <c r="T1460" t="inlineStr">
        <is>
          <t>qualitative</t>
        </is>
      </c>
      <c r="U1460" t="inlineStr"/>
      <c r="V1460" t="inlineStr"/>
      <c r="W1460" t="inlineStr">
        <is>
          <t>auto: Railway stations, an important component of urban transport infrastructure, remains a lot to be desired in developing countries resulting in their poor productivity.</t>
        </is>
      </c>
      <c r="X1460" t="inlineStr">
        <is>
          <t>auto: Very little research has been carried out in the field of critically analyzing the causative factors of poor performance of stations in India.</t>
        </is>
      </c>
      <c r="Y1460" t="inlineStr">
        <is>
          <t>railway station; railway stations</t>
        </is>
      </c>
      <c r="Z1460" t="inlineStr">
        <is>
          <t>high</t>
        </is>
      </c>
      <c r="AA1460" t="inlineStr">
        <is>
          <t>Y</t>
        </is>
      </c>
      <c r="AB1460" t="inlineStr">
        <is>
          <t>Y</t>
        </is>
      </c>
      <c r="AC1460" t="inlineStr">
        <is>
          <t>S1 Railway stations</t>
        </is>
      </c>
      <c r="AD1460" t="inlineStr"/>
      <c r="AE1460" t="inlineStr">
        <is>
          <t>S1:india</t>
        </is>
      </c>
      <c r="AF1460" t="inlineStr"/>
      <c r="AG1460" t="n">
        <v>0</v>
      </c>
    </row>
    <row r="1461">
      <c r="A1461" t="inlineStr">
        <is>
          <t>LM01460</t>
        </is>
      </c>
      <c r="B1461" t="inlineStr">
        <is>
          <t>How Can Transport Disadvantage Become Transport-based Social Exclusion in the Context of a Developing Country? A Case Study in Bangladesh</t>
        </is>
      </c>
      <c r="C1461" t="n">
        <v>2017</v>
      </c>
      <c r="D1461" t="inlineStr">
        <is>
          <t>David Pérez-Barbosa; Junyi Zhang</t>
        </is>
      </c>
      <c r="E1461" t="inlineStr">
        <is>
          <t>Journal of the Eastern Asia Society for transportation studies/Journal of the Eastern Asia Society for Transportation Studies</t>
        </is>
      </c>
      <c r="F1461" t="inlineStr">
        <is>
          <t>article</t>
        </is>
      </c>
      <c r="G1461" t="inlineStr">
        <is>
          <t>10.11175/easts.12.74</t>
        </is>
      </c>
      <c r="H1461" t="inlineStr">
        <is>
          <t>W3086864196</t>
        </is>
      </c>
      <c r="I1461" t="inlineStr">
        <is>
          <t>https://doi.org/10.11175/easts.12.74</t>
        </is>
      </c>
      <c r="J1461" t="inlineStr"/>
      <c r="K1461" t="n">
        <v>1</v>
      </c>
      <c r="L1461" t="inlineStr">
        <is>
          <t>A</t>
        </is>
      </c>
      <c r="M1461" t="inlineStr">
        <is>
          <t>A8</t>
        </is>
      </c>
      <c r="N1461" t="inlineStr"/>
      <c r="O1461" t="inlineStr">
        <is>
          <t>Bangladesh</t>
        </is>
      </c>
      <c r="P1461" t="inlineStr">
        <is>
          <t>South Asia</t>
        </is>
      </c>
      <c r="Q1461" t="inlineStr"/>
      <c r="R1461" t="inlineStr"/>
      <c r="S1461" t="inlineStr"/>
      <c r="T1461" t="inlineStr">
        <is>
          <t>unclear</t>
        </is>
      </c>
      <c r="U1461" t="inlineStr"/>
      <c r="V1461" t="inlineStr"/>
      <c r="W1461" t="inlineStr"/>
      <c r="X1461" t="inlineStr"/>
      <c r="Y1461" t="inlineStr"/>
      <c r="Z1461" t="inlineStr">
        <is>
          <t>low</t>
        </is>
      </c>
      <c r="AA1461" t="inlineStr"/>
      <c r="AB1461" t="inlineStr"/>
      <c r="AC1461" t="inlineStr"/>
      <c r="AD1461" t="inlineStr"/>
      <c r="AE1461" t="inlineStr">
        <is>
          <t>A8:india</t>
        </is>
      </c>
      <c r="AF1461" t="inlineStr"/>
      <c r="AG1461" t="n">
        <v>0</v>
      </c>
    </row>
    <row r="1462">
      <c r="A1462" t="inlineStr">
        <is>
          <t>LM01461</t>
        </is>
      </c>
      <c r="B1462" t="inlineStr">
        <is>
          <t>Unbounded Ergonomics: Addressing the Wicked Problem of Gender Transport Poverty in Karachi Through the Application of the Hexagon-Spindle Model</t>
        </is>
      </c>
      <c r="C1462" t="n">
        <v>2021</v>
      </c>
      <c r="D1462" t="inlineStr">
        <is>
          <t>Andrée Woodcock; S. Iqbal; Jane Osmond</t>
        </is>
      </c>
      <c r="E1462" t="inlineStr">
        <is>
          <t>Intelligent systems reference library</t>
        </is>
      </c>
      <c r="F1462" t="inlineStr">
        <is>
          <t>book-chapter</t>
        </is>
      </c>
      <c r="G1462" t="inlineStr">
        <is>
          <t>10.1007/978-3-030-64722-3_3</t>
        </is>
      </c>
      <c r="H1462" t="inlineStr">
        <is>
          <t>W3138422398</t>
        </is>
      </c>
      <c r="I1462" t="inlineStr">
        <is>
          <t>https://doi.org/10.1007/978-3-030-64722-3_3</t>
        </is>
      </c>
      <c r="J1462" t="inlineStr">
        <is>
          <t>https://pureportal.coventry.ac.uk/en/publications/f4447072-8930-4015-8bb3-ec8be505a1e9</t>
        </is>
      </c>
      <c r="K1462" t="n">
        <v>1</v>
      </c>
      <c r="L1462" t="inlineStr">
        <is>
          <t>A</t>
        </is>
      </c>
      <c r="M1462" t="inlineStr">
        <is>
          <t>A8</t>
        </is>
      </c>
      <c r="N1462" t="inlineStr"/>
      <c r="O1462" t="inlineStr">
        <is>
          <t>Karachi</t>
        </is>
      </c>
      <c r="P1462" t="inlineStr">
        <is>
          <t>South Asia</t>
        </is>
      </c>
      <c r="Q1462" t="inlineStr"/>
      <c r="R1462" t="inlineStr"/>
      <c r="S1462" t="inlineStr"/>
      <c r="T1462" t="inlineStr">
        <is>
          <t>unclear</t>
        </is>
      </c>
      <c r="U1462" t="inlineStr"/>
      <c r="V1462" t="inlineStr"/>
      <c r="W1462" t="inlineStr"/>
      <c r="X1462" t="inlineStr"/>
      <c r="Y1462" t="inlineStr"/>
      <c r="Z1462" t="inlineStr">
        <is>
          <t>low</t>
        </is>
      </c>
      <c r="AA1462" t="inlineStr"/>
      <c r="AB1462" t="inlineStr"/>
      <c r="AC1462" t="inlineStr"/>
      <c r="AD1462" t="inlineStr"/>
      <c r="AE1462" t="inlineStr">
        <is>
          <t>A8:india</t>
        </is>
      </c>
      <c r="AF1462" t="inlineStr"/>
      <c r="AG1462" t="n">
        <v>1.1333</v>
      </c>
    </row>
    <row r="1463">
      <c r="A1463" t="inlineStr">
        <is>
          <t>LM01462</t>
        </is>
      </c>
      <c r="B1463" t="inlineStr">
        <is>
          <t>Urban mobilities and power: Social exclusion by design in the city</t>
        </is>
      </c>
      <c r="C1463" t="n">
        <v>2022</v>
      </c>
      <c r="D1463" t="inlineStr">
        <is>
          <t>Ole B. Jensen</t>
        </is>
      </c>
      <c r="E1463" t="inlineStr"/>
      <c r="F1463" t="inlineStr">
        <is>
          <t>article</t>
        </is>
      </c>
      <c r="G1463" t="inlineStr">
        <is>
          <t>10.4324/97810030236562-3</t>
        </is>
      </c>
      <c r="H1463" t="inlineStr">
        <is>
          <t>W3189731318</t>
        </is>
      </c>
      <c r="I1463" t="inlineStr">
        <is>
          <t>https://doi.org/10.4324/97810030236562-3</t>
        </is>
      </c>
      <c r="J1463" t="inlineStr"/>
      <c r="K1463" t="n">
        <v>1</v>
      </c>
      <c r="L1463" t="inlineStr">
        <is>
          <t>A</t>
        </is>
      </c>
      <c r="M1463" t="inlineStr">
        <is>
          <t>A8</t>
        </is>
      </c>
      <c r="N1463" t="inlineStr"/>
      <c r="O1463" t="inlineStr"/>
      <c r="P1463" t="inlineStr">
        <is>
          <t>Not place-specific</t>
        </is>
      </c>
      <c r="Q1463" t="inlineStr"/>
      <c r="R1463" t="inlineStr"/>
      <c r="S1463" t="inlineStr"/>
      <c r="T1463" t="inlineStr">
        <is>
          <t>qualitative</t>
        </is>
      </c>
      <c r="U1463" t="inlineStr"/>
      <c r="V1463" t="inlineStr"/>
      <c r="W1463" t="inlineStr">
        <is>
          <t>auto: This chapter takes as its point of departure the emerging field of mobilities design within the wider research area of the ‘new mobilities turn’.</t>
        </is>
      </c>
      <c r="X1463" t="inlineStr"/>
      <c r="Y1463" t="inlineStr"/>
      <c r="Z1463" t="inlineStr">
        <is>
          <t>high</t>
        </is>
      </c>
      <c r="AA1463" t="inlineStr"/>
      <c r="AB1463" t="inlineStr"/>
      <c r="AC1463" t="inlineStr"/>
      <c r="AD1463" t="inlineStr"/>
      <c r="AE1463" t="inlineStr">
        <is>
          <t>A8:recent</t>
        </is>
      </c>
      <c r="AF1463" t="inlineStr"/>
      <c r="AG1463" t="n">
        <v>0.4951</v>
      </c>
    </row>
    <row r="1464">
      <c r="A1464" t="inlineStr">
        <is>
          <t>LM01463</t>
        </is>
      </c>
      <c r="B1464" t="inlineStr">
        <is>
          <t>Evaluation of the Spatial Relationship for Urban Railway Stations and Their Impacts on the Surrounding Urban Environment: A Case Study on the New Abu Qir Railway Station in Alexandria</t>
        </is>
      </c>
      <c r="C1464" t="n">
        <v>2022</v>
      </c>
      <c r="D1464" t="inlineStr">
        <is>
          <t>Riham Salah Mohamed; Nevine Ismail Mahmoud</t>
        </is>
      </c>
      <c r="E1464" t="inlineStr">
        <is>
          <t>Civil Engineering and Architecture</t>
        </is>
      </c>
      <c r="F1464" t="inlineStr">
        <is>
          <t>article</t>
        </is>
      </c>
      <c r="G1464" t="inlineStr">
        <is>
          <t>10.13189/cea.2022.100529</t>
        </is>
      </c>
      <c r="H1464" t="inlineStr">
        <is>
          <t>W4289921045</t>
        </is>
      </c>
      <c r="I1464" t="inlineStr">
        <is>
          <t>https://doi.org/10.13189/cea.2022.100529</t>
        </is>
      </c>
      <c r="J1464" t="inlineStr">
        <is>
          <t>http://www.hrpub.org/download/20220730/CEA29-14892232.pdf</t>
        </is>
      </c>
      <c r="K1464" t="n">
        <v>1</v>
      </c>
      <c r="L1464" t="inlineStr">
        <is>
          <t>A</t>
        </is>
      </c>
      <c r="M1464" t="inlineStr">
        <is>
          <t>A8</t>
        </is>
      </c>
      <c r="N1464" t="inlineStr"/>
      <c r="O1464" t="inlineStr">
        <is>
          <t>Egypt</t>
        </is>
      </c>
      <c r="P1464" t="inlineStr">
        <is>
          <t>Africa</t>
        </is>
      </c>
      <c r="Q1464" t="inlineStr"/>
      <c r="R1464" t="inlineStr"/>
      <c r="S1464" t="inlineStr"/>
      <c r="T1464" t="inlineStr">
        <is>
          <t>qualitative</t>
        </is>
      </c>
      <c r="U1464" t="inlineStr"/>
      <c r="V1464" t="inlineStr"/>
      <c r="W1464" t="inlineStr">
        <is>
          <t>auto: This article discusses the answer to the question, which will have an impact on the surrounding urban environment, especially in the case of replacing the old means of transportation with a modern means of transportation that has different specifications and characteristics that must be available…</t>
        </is>
      </c>
      <c r="X1464" t="inlineStr"/>
      <c r="Y1464" t="inlineStr">
        <is>
          <t>railway station; railway stations</t>
        </is>
      </c>
      <c r="Z1464" t="inlineStr">
        <is>
          <t>high</t>
        </is>
      </c>
      <c r="AA1464" t="inlineStr"/>
      <c r="AB1464" t="inlineStr">
        <is>
          <t>Y</t>
        </is>
      </c>
      <c r="AC1464" t="inlineStr">
        <is>
          <t>S1 Railway stations</t>
        </is>
      </c>
      <c r="AD1464" t="inlineStr"/>
      <c r="AE1464" t="inlineStr">
        <is>
          <t>S1:recent</t>
        </is>
      </c>
      <c r="AF1464" t="inlineStr"/>
      <c r="AG1464" t="n">
        <v>0.1765</v>
      </c>
    </row>
    <row r="1465">
      <c r="A1465" t="inlineStr">
        <is>
          <t>LM01464</t>
        </is>
      </c>
      <c r="B1465" t="inlineStr">
        <is>
          <t>Marginalization, Migration and Urban Informal Sector—In-Depth Analysis of Cycle Rickshaw Pullers in Delhi</t>
        </is>
      </c>
      <c r="C1465" t="n">
        <v>2022</v>
      </c>
      <c r="D1465" t="inlineStr">
        <is>
          <t>Naresh Kumar</t>
        </is>
      </c>
      <c r="E1465" t="inlineStr">
        <is>
          <t>Springer eBooks</t>
        </is>
      </c>
      <c r="F1465" t="inlineStr">
        <is>
          <t>book-chapter</t>
        </is>
      </c>
      <c r="G1465" t="inlineStr">
        <is>
          <t>10.1007/978-981-19-3128-4_17</t>
        </is>
      </c>
      <c r="H1465" t="inlineStr">
        <is>
          <t>W4298230468</t>
        </is>
      </c>
      <c r="I1465" t="inlineStr">
        <is>
          <t>https://doi.org/10.1007/978-981-19-3128-4_17</t>
        </is>
      </c>
      <c r="J1465" t="inlineStr"/>
      <c r="K1465" t="n">
        <v>1</v>
      </c>
      <c r="L1465" t="inlineStr">
        <is>
          <t>A</t>
        </is>
      </c>
      <c r="M1465" t="inlineStr">
        <is>
          <t>A8</t>
        </is>
      </c>
      <c r="N1465" t="inlineStr"/>
      <c r="O1465" t="inlineStr">
        <is>
          <t>Delhi; India</t>
        </is>
      </c>
      <c r="P1465" t="inlineStr">
        <is>
          <t>South Asia</t>
        </is>
      </c>
      <c r="Q1465" t="inlineStr">
        <is>
          <t>Y</t>
        </is>
      </c>
      <c r="R1465" t="inlineStr">
        <is>
          <t>Y</t>
        </is>
      </c>
      <c r="S1465" t="inlineStr"/>
      <c r="T1465" t="inlineStr">
        <is>
          <t>unclear</t>
        </is>
      </c>
      <c r="U1465" t="inlineStr"/>
      <c r="V1465" t="inlineStr">
        <is>
          <t>Y</t>
        </is>
      </c>
      <c r="W1465" t="inlineStr"/>
      <c r="X1465" t="inlineStr"/>
      <c r="Y1465" t="inlineStr"/>
      <c r="Z1465" t="inlineStr">
        <is>
          <t>low</t>
        </is>
      </c>
      <c r="AA1465" t="inlineStr"/>
      <c r="AB1465" t="inlineStr"/>
      <c r="AC1465" t="inlineStr"/>
      <c r="AD1465" t="inlineStr"/>
      <c r="AE1465" t="inlineStr">
        <is>
          <t>A8:india; A8:recent</t>
        </is>
      </c>
      <c r="AF1465" t="inlineStr"/>
      <c r="AG1465" t="n">
        <v>1.8842</v>
      </c>
    </row>
    <row r="1466">
      <c r="A1466" t="inlineStr">
        <is>
          <t>LM01465</t>
        </is>
      </c>
      <c r="B1466" t="inlineStr">
        <is>
          <t>Use of smartphones application to identify pedestrian barriers around existing metro stations in Noida</t>
        </is>
      </c>
      <c r="C1466" t="n">
        <v>2022</v>
      </c>
      <c r="D1466" t="inlineStr">
        <is>
          <t>S.S. Kapoor; Tejwant Singh Brar</t>
        </is>
      </c>
      <c r="E1466" t="inlineStr"/>
      <c r="F1466" t="inlineStr">
        <is>
          <t>book-chapter</t>
        </is>
      </c>
      <c r="G1466" t="inlineStr">
        <is>
          <t>10.1049/pbpc057e_ch4</t>
        </is>
      </c>
      <c r="H1466" t="inlineStr">
        <is>
          <t>W4319779747</t>
        </is>
      </c>
      <c r="I1466" t="inlineStr">
        <is>
          <t>https://doi.org/10.1049/pbpc057e_ch4</t>
        </is>
      </c>
      <c r="J1466" t="inlineStr"/>
      <c r="K1466" t="n">
        <v>1</v>
      </c>
      <c r="L1466" t="inlineStr">
        <is>
          <t>A</t>
        </is>
      </c>
      <c r="M1466" t="inlineStr">
        <is>
          <t>A8</t>
        </is>
      </c>
      <c r="N1466" t="inlineStr"/>
      <c r="O1466" t="inlineStr">
        <is>
          <t>India; Noida</t>
        </is>
      </c>
      <c r="P1466" t="inlineStr">
        <is>
          <t>South Asia</t>
        </is>
      </c>
      <c r="Q1466" t="inlineStr">
        <is>
          <t>Y</t>
        </is>
      </c>
      <c r="R1466" t="inlineStr">
        <is>
          <t>Y</t>
        </is>
      </c>
      <c r="S1466" t="inlineStr"/>
      <c r="T1466" t="inlineStr">
        <is>
          <t>conceptual</t>
        </is>
      </c>
      <c r="U1466" t="inlineStr"/>
      <c r="V1466" t="inlineStr">
        <is>
          <t>Y</t>
        </is>
      </c>
      <c r="W1466" t="inlineStr">
        <is>
          <t>auto: This research proposes a novel approach to examine whether the existing road and street layout pattern supports pedestrian accessibility to nearby transit stations.</t>
        </is>
      </c>
      <c r="X1466" t="inlineStr"/>
      <c r="Y1466" t="inlineStr">
        <is>
          <t>metro stations</t>
        </is>
      </c>
      <c r="Z1466" t="inlineStr">
        <is>
          <t>high</t>
        </is>
      </c>
      <c r="AA1466" t="inlineStr"/>
      <c r="AB1466" t="inlineStr">
        <is>
          <t>Y</t>
        </is>
      </c>
      <c r="AC1466" t="inlineStr">
        <is>
          <t>S1 Railway stations</t>
        </is>
      </c>
      <c r="AD1466" t="inlineStr"/>
      <c r="AE1466" t="inlineStr">
        <is>
          <t>S1:india</t>
        </is>
      </c>
      <c r="AF1466" t="inlineStr"/>
      <c r="AG1466" t="n">
        <v>1.7441</v>
      </c>
    </row>
    <row r="1467">
      <c r="A1467" t="inlineStr">
        <is>
          <t>LM01466</t>
        </is>
      </c>
      <c r="B1467" t="inlineStr">
        <is>
          <t>Watch Your Step: Everyday Urban Mobility in the Arctic</t>
        </is>
      </c>
      <c r="C1467" t="n">
        <v>2023</v>
      </c>
      <c r="D1467" t="inlineStr">
        <is>
          <t>Monica Tennberg</t>
        </is>
      </c>
      <c r="E1467" t="inlineStr">
        <is>
          <t>Arctic encounters</t>
        </is>
      </c>
      <c r="F1467" t="inlineStr">
        <is>
          <t>book-chapter</t>
        </is>
      </c>
      <c r="G1467" t="inlineStr">
        <is>
          <t>10.1007/978-3-031-36445-7_10</t>
        </is>
      </c>
      <c r="H1467" t="inlineStr">
        <is>
          <t>W4386336813</t>
        </is>
      </c>
      <c r="I1467" t="inlineStr">
        <is>
          <t>https://doi.org/10.1007/978-3-031-36445-7_10</t>
        </is>
      </c>
      <c r="J1467" t="inlineStr"/>
      <c r="K1467" t="n">
        <v>1</v>
      </c>
      <c r="L1467" t="inlineStr">
        <is>
          <t>A</t>
        </is>
      </c>
      <c r="M1467" t="inlineStr">
        <is>
          <t>A8</t>
        </is>
      </c>
      <c r="N1467" t="inlineStr"/>
      <c r="O1467" t="inlineStr"/>
      <c r="P1467" t="inlineStr">
        <is>
          <t>Not place-specific</t>
        </is>
      </c>
      <c r="Q1467" t="inlineStr"/>
      <c r="R1467" t="inlineStr"/>
      <c r="S1467" t="inlineStr"/>
      <c r="T1467" t="inlineStr">
        <is>
          <t>unclear</t>
        </is>
      </c>
      <c r="U1467" t="inlineStr"/>
      <c r="V1467" t="inlineStr">
        <is>
          <t>Y</t>
        </is>
      </c>
      <c r="W1467" t="inlineStr"/>
      <c r="X1467" t="inlineStr"/>
      <c r="Y1467" t="inlineStr"/>
      <c r="Z1467" t="inlineStr">
        <is>
          <t>low</t>
        </is>
      </c>
      <c r="AA1467" t="inlineStr"/>
      <c r="AB1467" t="inlineStr"/>
      <c r="AC1467" t="inlineStr"/>
      <c r="AD1467" t="inlineStr"/>
      <c r="AE1467" t="inlineStr">
        <is>
          <t>A8:recent</t>
        </is>
      </c>
      <c r="AF1467" t="inlineStr"/>
      <c r="AG1467" t="n">
        <v>1.9111</v>
      </c>
    </row>
    <row r="1468">
      <c r="A1468" t="inlineStr">
        <is>
          <t>LM01467</t>
        </is>
      </c>
      <c r="B1468" t="inlineStr">
        <is>
          <t>State-of-the-Art Passengers Survey Examining Passengers’ Crowd Behavior in Emergencies at Train Stations</t>
        </is>
      </c>
      <c r="C1468" t="n">
        <v>2023</v>
      </c>
      <c r="D1468" t="inlineStr">
        <is>
          <t>Nirajan Shiwakoti; Raxchaya Shrestha; Kayvan Aghabayk</t>
        </is>
      </c>
      <c r="E1468" t="inlineStr">
        <is>
          <t>Modeling and simulation in science, engineering &amp; technology</t>
        </is>
      </c>
      <c r="F1468" t="inlineStr">
        <is>
          <t>book-chapter</t>
        </is>
      </c>
      <c r="G1468" t="inlineStr">
        <is>
          <t>10.1007/978-3-031-46359-4_7</t>
        </is>
      </c>
      <c r="H1468" t="inlineStr">
        <is>
          <t>W4389691614</t>
        </is>
      </c>
      <c r="I1468" t="inlineStr">
        <is>
          <t>https://doi.org/10.1007/978-3-031-46359-4_7</t>
        </is>
      </c>
      <c r="J1468" t="inlineStr"/>
      <c r="K1468" t="n">
        <v>1</v>
      </c>
      <c r="L1468" t="inlineStr">
        <is>
          <t>A</t>
        </is>
      </c>
      <c r="M1468" t="inlineStr">
        <is>
          <t>A8</t>
        </is>
      </c>
      <c r="N1468" t="inlineStr"/>
      <c r="O1468" t="inlineStr"/>
      <c r="P1468" t="inlineStr">
        <is>
          <t>Not place-specific</t>
        </is>
      </c>
      <c r="Q1468" t="inlineStr"/>
      <c r="R1468" t="inlineStr"/>
      <c r="S1468" t="inlineStr"/>
      <c r="T1468" t="inlineStr">
        <is>
          <t>unclear</t>
        </is>
      </c>
      <c r="U1468" t="inlineStr"/>
      <c r="V1468" t="inlineStr"/>
      <c r="W1468" t="inlineStr"/>
      <c r="X1468" t="inlineStr"/>
      <c r="Y1468" t="inlineStr">
        <is>
          <t>train stations</t>
        </is>
      </c>
      <c r="Z1468" t="inlineStr">
        <is>
          <t>low</t>
        </is>
      </c>
      <c r="AA1468" t="inlineStr"/>
      <c r="AB1468" t="inlineStr">
        <is>
          <t>Y</t>
        </is>
      </c>
      <c r="AC1468" t="inlineStr">
        <is>
          <t>S1 Railway stations</t>
        </is>
      </c>
      <c r="AD1468" t="inlineStr"/>
      <c r="AE1468" t="inlineStr">
        <is>
          <t>S1:recent</t>
        </is>
      </c>
      <c r="AF1468" t="inlineStr"/>
      <c r="AG1468" t="n">
        <v>0.9671999999999999</v>
      </c>
    </row>
    <row r="1469">
      <c r="A1469" t="inlineStr">
        <is>
          <t>LM01468</t>
        </is>
      </c>
      <c r="B1469" t="inlineStr">
        <is>
          <t>Enabling Device-to-Device network with proximity service for porter-passengers in railway stations</t>
        </is>
      </c>
      <c r="C1469" t="n">
        <v>2024</v>
      </c>
      <c r="D1469" t="inlineStr">
        <is>
          <t>S. Dhilipkumar; J. Ignitious Zubin Prannoy; R. Lakshmi Priya</t>
        </is>
      </c>
      <c r="E1469" t="inlineStr">
        <is>
          <t>E3S Web of Conferences</t>
        </is>
      </c>
      <c r="F1469" t="inlineStr">
        <is>
          <t>conference-paper</t>
        </is>
      </c>
      <c r="G1469" t="inlineStr">
        <is>
          <t>10.1051/e3sconf/202447700024</t>
        </is>
      </c>
      <c r="H1469" t="inlineStr">
        <is>
          <t>W4390913850</t>
        </is>
      </c>
      <c r="I1469" t="inlineStr">
        <is>
          <t>https://doi.org/10.1051/e3sconf/202447700024</t>
        </is>
      </c>
      <c r="J1469" t="inlineStr">
        <is>
          <t>https://www.e3s-conferences.org/articles/e3sconf/pdf/2024/07/e3sconf_star2024_00024.pdf</t>
        </is>
      </c>
      <c r="K1469" t="n">
        <v>1</v>
      </c>
      <c r="L1469" t="inlineStr">
        <is>
          <t>A</t>
        </is>
      </c>
      <c r="M1469" t="inlineStr">
        <is>
          <t>A8</t>
        </is>
      </c>
      <c r="N1469" t="inlineStr"/>
      <c r="O1469" t="inlineStr"/>
      <c r="P1469" t="inlineStr">
        <is>
          <t>Not place-specific</t>
        </is>
      </c>
      <c r="Q1469" t="inlineStr"/>
      <c r="R1469" t="inlineStr"/>
      <c r="S1469" t="inlineStr"/>
      <c r="T1469" t="inlineStr">
        <is>
          <t>quantitative</t>
        </is>
      </c>
      <c r="U1469" t="inlineStr"/>
      <c r="V1469" t="inlineStr"/>
      <c r="W1469" t="inlineStr">
        <is>
          <t>auto: This paper presents an innovative device-to-device (D2D) network adapted to optimize the rail experience for both passengers and carriers.</t>
        </is>
      </c>
      <c r="X1469" t="inlineStr"/>
      <c r="Y1469" t="inlineStr">
        <is>
          <t>railway stations; train stations</t>
        </is>
      </c>
      <c r="Z1469" t="inlineStr">
        <is>
          <t>high</t>
        </is>
      </c>
      <c r="AA1469" t="inlineStr"/>
      <c r="AB1469" t="inlineStr">
        <is>
          <t>Y</t>
        </is>
      </c>
      <c r="AC1469" t="inlineStr">
        <is>
          <t>S1 Railway stations</t>
        </is>
      </c>
      <c r="AD1469" t="inlineStr"/>
      <c r="AE1469" t="inlineStr">
        <is>
          <t>S1:recent</t>
        </is>
      </c>
      <c r="AF1469" t="inlineStr"/>
      <c r="AG1469" t="n">
        <v>0.471</v>
      </c>
    </row>
    <row r="1470">
      <c r="A1470" t="inlineStr">
        <is>
          <t>LM01469</t>
        </is>
      </c>
      <c r="B1470" t="inlineStr">
        <is>
          <t>Urban Mobility Development in Northeast India</t>
        </is>
      </c>
      <c r="C1470" t="n">
        <v>2024</v>
      </c>
      <c r="D1470" t="inlineStr">
        <is>
          <t>Tumbenthung Y. Humtsoe</t>
        </is>
      </c>
      <c r="E1470" t="inlineStr">
        <is>
          <t>Routledge eBooks</t>
        </is>
      </c>
      <c r="F1470" t="inlineStr">
        <is>
          <t>book</t>
        </is>
      </c>
      <c r="G1470" t="inlineStr">
        <is>
          <t>10.4324/9781032711799</t>
        </is>
      </c>
      <c r="H1470" t="inlineStr">
        <is>
          <t>W4391167137</t>
        </is>
      </c>
      <c r="I1470" t="inlineStr">
        <is>
          <t>https://doi.org/10.4324/9781032711799</t>
        </is>
      </c>
      <c r="J1470" t="inlineStr">
        <is>
          <t>https://api.taylorfrancis.com/content/books/mono/download?identifierName=doi&amp;identifierValue=10.4324/9781032711799&amp;type=googlepdf</t>
        </is>
      </c>
      <c r="K1470" t="n">
        <v>1</v>
      </c>
      <c r="L1470" t="inlineStr">
        <is>
          <t>A</t>
        </is>
      </c>
      <c r="M1470" t="inlineStr">
        <is>
          <t>A8</t>
        </is>
      </c>
      <c r="N1470" t="inlineStr"/>
      <c r="O1470" t="inlineStr">
        <is>
          <t>India</t>
        </is>
      </c>
      <c r="P1470" t="inlineStr">
        <is>
          <t>South Asia</t>
        </is>
      </c>
      <c r="Q1470" t="inlineStr">
        <is>
          <t>Y</t>
        </is>
      </c>
      <c r="R1470" t="inlineStr"/>
      <c r="S1470" t="inlineStr"/>
      <c r="T1470" t="inlineStr">
        <is>
          <t>mixed</t>
        </is>
      </c>
      <c r="U1470" t="inlineStr"/>
      <c r="V1470" t="inlineStr"/>
      <c r="W1470" t="inlineStr">
        <is>
          <t>auto: Urban Mobility Development in Northeast India theoretically and empirically explores the interrelationship between and among city, transportation, economic growth and environment to contribute towards engendering green urbanization for green growth.</t>
        </is>
      </c>
      <c r="X1470" t="inlineStr"/>
      <c r="Y1470" t="inlineStr"/>
      <c r="Z1470" t="inlineStr">
        <is>
          <t>high</t>
        </is>
      </c>
      <c r="AA1470" t="inlineStr"/>
      <c r="AB1470" t="inlineStr"/>
      <c r="AC1470" t="inlineStr"/>
      <c r="AD1470" t="inlineStr"/>
      <c r="AE1470" t="inlineStr">
        <is>
          <t>A8:india</t>
        </is>
      </c>
      <c r="AF1470" t="inlineStr"/>
      <c r="AG1470" t="n">
        <v>0.6832</v>
      </c>
    </row>
    <row r="1471">
      <c r="A1471" t="inlineStr">
        <is>
          <t>LM01470</t>
        </is>
      </c>
      <c r="B1471" t="inlineStr">
        <is>
          <t>Perspektif Gender: Integrasi Walkability – Public Transport</t>
        </is>
      </c>
      <c r="C1471" t="n">
        <v>2024</v>
      </c>
      <c r="D1471" t="inlineStr">
        <is>
          <t>Juanita Juanita; Hendar Ivan Syah; Tito Pinandita</t>
        </is>
      </c>
      <c r="E1471" t="inlineStr">
        <is>
          <t>Sistem dan Teknik Transportasi Indonesia</t>
        </is>
      </c>
      <c r="F1471" t="inlineStr">
        <is>
          <t>article</t>
        </is>
      </c>
      <c r="G1471" t="inlineStr">
        <is>
          <t>10.47134/stti.v1i1.2412</t>
        </is>
      </c>
      <c r="H1471" t="inlineStr">
        <is>
          <t>W4400002783</t>
        </is>
      </c>
      <c r="I1471" t="inlineStr">
        <is>
          <t>https://doi.org/10.47134/stti.v1i1.2412</t>
        </is>
      </c>
      <c r="J1471" t="inlineStr">
        <is>
          <t>http://dx.doi.org/10.47134/stti.v1i1.2412</t>
        </is>
      </c>
      <c r="K1471" t="n">
        <v>1</v>
      </c>
      <c r="L1471" t="inlineStr">
        <is>
          <t>A</t>
        </is>
      </c>
      <c r="M1471" t="inlineStr">
        <is>
          <t>A8</t>
        </is>
      </c>
      <c r="N1471" t="inlineStr"/>
      <c r="O1471" t="inlineStr"/>
      <c r="P1471" t="inlineStr">
        <is>
          <t>Not place-specific</t>
        </is>
      </c>
      <c r="Q1471" t="inlineStr"/>
      <c r="R1471" t="inlineStr"/>
      <c r="S1471" t="inlineStr"/>
      <c r="T1471" t="inlineStr">
        <is>
          <t>quantitative</t>
        </is>
      </c>
      <c r="U1471" t="inlineStr"/>
      <c r="V1471" t="inlineStr"/>
      <c r="W1471" t="inlineStr">
        <is>
          <t>auto: Perspektif gender terhadap integrasi walkability – public transport perlu dilakukan penelitian khususnya karakteristik pejalan kaki dan pola perjalanannya.</t>
        </is>
      </c>
      <c r="X1471" t="inlineStr"/>
      <c r="Y1471" t="inlineStr"/>
      <c r="Z1471" t="inlineStr">
        <is>
          <t>medium</t>
        </is>
      </c>
      <c r="AA1471" t="inlineStr"/>
      <c r="AB1471" t="inlineStr"/>
      <c r="AC1471" t="inlineStr"/>
      <c r="AD1471" t="inlineStr"/>
      <c r="AE1471" t="inlineStr">
        <is>
          <t>A8:recent</t>
        </is>
      </c>
      <c r="AF1471" t="inlineStr"/>
      <c r="AG1471" t="n">
        <v>0.3295</v>
      </c>
    </row>
    <row r="1472">
      <c r="A1472" t="inlineStr">
        <is>
          <t>LM01471</t>
        </is>
      </c>
      <c r="B1472" t="inlineStr">
        <is>
          <t>Machine Learning Analysis of Informal Minibus Taxi Driving</t>
        </is>
      </c>
      <c r="C1472" t="n">
        <v>2024</v>
      </c>
      <c r="D1472" t="inlineStr">
        <is>
          <t>Nomfundo Cele; Alain Y. Kibangou; Walter Musakwa</t>
        </is>
      </c>
      <c r="E1472" t="inlineStr">
        <is>
          <t>ITM Web of Conferences</t>
        </is>
      </c>
      <c r="F1472" t="inlineStr">
        <is>
          <t>conference-paper</t>
        </is>
      </c>
      <c r="G1472" t="inlineStr">
        <is>
          <t>10.1051/itmconf/20246903003</t>
        </is>
      </c>
      <c r="H1472" t="inlineStr">
        <is>
          <t>W4405299761</t>
        </is>
      </c>
      <c r="I1472" t="inlineStr">
        <is>
          <t>https://doi.org/10.1051/itmconf/20246903003</t>
        </is>
      </c>
      <c r="J1472" t="inlineStr">
        <is>
          <t>https://www.itm-conferences.org/articles/itmconf/pdf/2024/12/itmconf_maih2024_03003.pdf</t>
        </is>
      </c>
      <c r="K1472" t="n">
        <v>1</v>
      </c>
      <c r="L1472" t="inlineStr">
        <is>
          <t>A</t>
        </is>
      </c>
      <c r="M1472" t="inlineStr">
        <is>
          <t>A8</t>
        </is>
      </c>
      <c r="N1472" t="inlineStr"/>
      <c r="O1472" t="inlineStr"/>
      <c r="P1472" t="inlineStr">
        <is>
          <t>Not place-specific</t>
        </is>
      </c>
      <c r="Q1472" t="inlineStr"/>
      <c r="R1472" t="inlineStr"/>
      <c r="S1472" t="inlineStr"/>
      <c r="T1472" t="inlineStr">
        <is>
          <t>computational</t>
        </is>
      </c>
      <c r="U1472" t="inlineStr"/>
      <c r="V1472" t="inlineStr"/>
      <c r="W1472" t="inlineStr">
        <is>
          <t>auto: This paper presents a machine learning analysis of driving behaviors in informal minibus taxis, focusing on both controlled and uncontrolled environments.</t>
        </is>
      </c>
      <c r="X1472" t="inlineStr">
        <is>
          <t>auto: Informal minibus taxis play a crucial role in urban transportation, particularly in developing countries, yet their driving patterns and safety implications remain under-explored.</t>
        </is>
      </c>
      <c r="Y1472" t="inlineStr"/>
      <c r="Z1472" t="inlineStr">
        <is>
          <t>high</t>
        </is>
      </c>
      <c r="AA1472" t="inlineStr"/>
      <c r="AB1472" t="inlineStr"/>
      <c r="AC1472" t="inlineStr"/>
      <c r="AD1472" t="inlineStr"/>
      <c r="AE1472" t="inlineStr">
        <is>
          <t>A8:recent</t>
        </is>
      </c>
      <c r="AF1472" t="inlineStr"/>
      <c r="AG1472" t="n">
        <v>1.1842</v>
      </c>
    </row>
    <row r="1473">
      <c r="A1473" t="inlineStr">
        <is>
          <t>LM01472</t>
        </is>
      </c>
      <c r="B1473" t="inlineStr">
        <is>
          <t>A Small-scale Study on Gender-based Violence in Public Transport in Sri Lanka</t>
        </is>
      </c>
      <c r="C1473" t="n">
        <v>2024</v>
      </c>
      <c r="D1473" t="inlineStr">
        <is>
          <t>I. A. Mallawaarachchi</t>
        </is>
      </c>
      <c r="E1473" t="inlineStr">
        <is>
          <t>Journal of management, social science and humanities.</t>
        </is>
      </c>
      <c r="F1473" t="inlineStr">
        <is>
          <t>article</t>
        </is>
      </c>
      <c r="G1473" t="inlineStr">
        <is>
          <t>10.4038/jmsh.v5i1.19</t>
        </is>
      </c>
      <c r="H1473" t="inlineStr">
        <is>
          <t>W4405377471</t>
        </is>
      </c>
      <c r="I1473" t="inlineStr">
        <is>
          <t>https://doi.org/10.4038/jmsh.v5i1.19</t>
        </is>
      </c>
      <c r="J1473" t="inlineStr">
        <is>
          <t>https://doi.org/10.4038/jmsh.v5i1.19</t>
        </is>
      </c>
      <c r="K1473" t="n">
        <v>1</v>
      </c>
      <c r="L1473" t="inlineStr">
        <is>
          <t>A</t>
        </is>
      </c>
      <c r="M1473" t="inlineStr">
        <is>
          <t>A8</t>
        </is>
      </c>
      <c r="N1473" t="inlineStr"/>
      <c r="O1473" t="inlineStr">
        <is>
          <t>Sri Lanka</t>
        </is>
      </c>
      <c r="P1473" t="inlineStr">
        <is>
          <t>South Asia</t>
        </is>
      </c>
      <c r="Q1473" t="inlineStr"/>
      <c r="R1473" t="inlineStr"/>
      <c r="S1473" t="inlineStr"/>
      <c r="T1473" t="inlineStr">
        <is>
          <t>qualitative</t>
        </is>
      </c>
      <c r="U1473" t="inlineStr"/>
      <c r="V1473" t="inlineStr"/>
      <c r="W1473" t="inlineStr">
        <is>
          <t>auto: Accentuated by a study done by the United Nation’s Population Fund which revealed that 90% of Sri Lankan women have experienced harassment in buses and trains this study is situated in Sri Lanka, where street harassment is rampant.</t>
        </is>
      </c>
      <c r="X1473" t="inlineStr"/>
      <c r="Y1473" t="inlineStr"/>
      <c r="Z1473" t="inlineStr">
        <is>
          <t>high</t>
        </is>
      </c>
      <c r="AA1473" t="inlineStr"/>
      <c r="AB1473" t="inlineStr"/>
      <c r="AC1473" t="inlineStr"/>
      <c r="AD1473" t="inlineStr"/>
      <c r="AE1473" t="inlineStr">
        <is>
          <t>A8:india</t>
        </is>
      </c>
      <c r="AF1473" t="inlineStr"/>
      <c r="AG1473" t="n">
        <v>0.7889</v>
      </c>
    </row>
    <row r="1474">
      <c r="A1474" t="inlineStr">
        <is>
          <t>LM01473</t>
        </is>
      </c>
      <c r="B1474" t="inlineStr">
        <is>
          <t>Sustainable Urban Mobility: Corridor Optimization to Promote Modal Choice, Reduce Congestion, and Enhance Livability in Hyderabad, Pakistan</t>
        </is>
      </c>
      <c r="C1474" t="n">
        <v>2025</v>
      </c>
      <c r="D1474" t="inlineStr">
        <is>
          <t>Mehnaz Soomro; Irfan Ahmed Memon; Imtiaz Ahmed Chandio; Saima Kalwar; Hina Marvi; Aneel Kumar; Afraz Ahmed Memon</t>
        </is>
      </c>
      <c r="E1474" t="inlineStr">
        <is>
          <t>World</t>
        </is>
      </c>
      <c r="F1474" t="inlineStr">
        <is>
          <t>article</t>
        </is>
      </c>
      <c r="G1474" t="inlineStr">
        <is>
          <t>10.3390/world6010012</t>
        </is>
      </c>
      <c r="H1474" t="inlineStr">
        <is>
          <t>W4406199131</t>
        </is>
      </c>
      <c r="I1474" t="inlineStr">
        <is>
          <t>https://doi.org/10.3390/world6010012</t>
        </is>
      </c>
      <c r="J1474" t="inlineStr">
        <is>
          <t>https://www.mdpi.com/2673-4060/6/1/12/pdf?version=1736437033</t>
        </is>
      </c>
      <c r="K1474" t="n">
        <v>1</v>
      </c>
      <c r="L1474" t="inlineStr">
        <is>
          <t>A</t>
        </is>
      </c>
      <c r="M1474" t="inlineStr">
        <is>
          <t>A8</t>
        </is>
      </c>
      <c r="N1474" t="inlineStr"/>
      <c r="O1474" t="inlineStr">
        <is>
          <t>Hyderabad; Pakistan</t>
        </is>
      </c>
      <c r="P1474" t="inlineStr">
        <is>
          <t>South Asia</t>
        </is>
      </c>
      <c r="Q1474" t="inlineStr">
        <is>
          <t>Y</t>
        </is>
      </c>
      <c r="R1474" t="inlineStr"/>
      <c r="S1474" t="inlineStr"/>
      <c r="T1474" t="inlineStr">
        <is>
          <t>computational</t>
        </is>
      </c>
      <c r="U1474" t="inlineStr"/>
      <c r="V1474" t="inlineStr"/>
      <c r="W1474" t="inlineStr">
        <is>
          <t>auto: This research aims to optimize corridors in Hyderabad, Sindh, to promote modal choice, reduce congestion, and enhance livability.</t>
        </is>
      </c>
      <c r="X1474" t="inlineStr"/>
      <c r="Y1474" t="inlineStr"/>
      <c r="Z1474" t="inlineStr">
        <is>
          <t>high</t>
        </is>
      </c>
      <c r="AA1474" t="inlineStr"/>
      <c r="AB1474" t="inlineStr"/>
      <c r="AC1474" t="inlineStr"/>
      <c r="AD1474" t="inlineStr"/>
      <c r="AE1474" t="inlineStr">
        <is>
          <t>A8:india</t>
        </is>
      </c>
      <c r="AF1474" t="inlineStr"/>
      <c r="AG1474" t="n">
        <v>0.8434</v>
      </c>
    </row>
    <row r="1475">
      <c r="A1475" t="inlineStr">
        <is>
          <t>LM01474</t>
        </is>
      </c>
      <c r="B1475" t="inlineStr">
        <is>
          <t>Qualitative and Quantitative Assessment of Public Minibus Taxi Driving</t>
        </is>
      </c>
      <c r="C1475" t="n">
        <v>2025</v>
      </c>
      <c r="D1475" t="inlineStr">
        <is>
          <t>Nomfundo Cele; Alain Y. Kibangou; Walter Musakwa</t>
        </is>
      </c>
      <c r="E1475" t="inlineStr">
        <is>
          <t>International Journal of Intelligent Transportation Systems Research</t>
        </is>
      </c>
      <c r="F1475" t="inlineStr">
        <is>
          <t>article</t>
        </is>
      </c>
      <c r="G1475" t="inlineStr">
        <is>
          <t>10.1007/s13177-025-00465-0</t>
        </is>
      </c>
      <c r="H1475" t="inlineStr">
        <is>
          <t>W4407082367</t>
        </is>
      </c>
      <c r="I1475" t="inlineStr">
        <is>
          <t>https://doi.org/10.1007/s13177-025-00465-0</t>
        </is>
      </c>
      <c r="J1475" t="inlineStr">
        <is>
          <t>https://hal.science/hal-04945988v1/document</t>
        </is>
      </c>
      <c r="K1475" t="n">
        <v>1</v>
      </c>
      <c r="L1475" t="inlineStr">
        <is>
          <t>A</t>
        </is>
      </c>
      <c r="M1475" t="inlineStr">
        <is>
          <t>A8</t>
        </is>
      </c>
      <c r="N1475" t="inlineStr"/>
      <c r="O1475" t="inlineStr"/>
      <c r="P1475" t="inlineStr">
        <is>
          <t>Not place-specific</t>
        </is>
      </c>
      <c r="Q1475" t="inlineStr"/>
      <c r="R1475" t="inlineStr"/>
      <c r="S1475" t="inlineStr"/>
      <c r="T1475" t="inlineStr">
        <is>
          <t>unclear</t>
        </is>
      </c>
      <c r="U1475" t="inlineStr"/>
      <c r="V1475" t="inlineStr"/>
      <c r="W1475" t="inlineStr"/>
      <c r="X1475" t="inlineStr"/>
      <c r="Y1475" t="inlineStr"/>
      <c r="Z1475" t="inlineStr">
        <is>
          <t>low</t>
        </is>
      </c>
      <c r="AA1475" t="inlineStr"/>
      <c r="AB1475" t="inlineStr"/>
      <c r="AC1475" t="inlineStr"/>
      <c r="AD1475" t="inlineStr"/>
      <c r="AE1475" t="inlineStr">
        <is>
          <t>A8:recent</t>
        </is>
      </c>
      <c r="AF1475" t="inlineStr"/>
      <c r="AG1475" t="n">
        <v>0.6207</v>
      </c>
    </row>
    <row r="1476">
      <c r="A1476" t="inlineStr">
        <is>
          <t>LM01475</t>
        </is>
      </c>
      <c r="B1476" t="inlineStr">
        <is>
          <t>Feasibility assessment of last-mile connectivity options for metro stations accessibility in Dwarka Sub-city, New Delhi</t>
        </is>
      </c>
      <c r="C1476" t="n">
        <v>2025</v>
      </c>
      <c r="D1476" t="inlineStr">
        <is>
          <t>Mohd. Umair; Sadaf Faridi; Sameer Ali</t>
        </is>
      </c>
      <c r="E1476" t="inlineStr">
        <is>
          <t>Sustainable Transport and Livability</t>
        </is>
      </c>
      <c r="F1476" t="inlineStr">
        <is>
          <t>article</t>
        </is>
      </c>
      <c r="G1476" t="inlineStr">
        <is>
          <t>10.1080/29941849.2025.2518201</t>
        </is>
      </c>
      <c r="H1476" t="inlineStr">
        <is>
          <t>W4412071748</t>
        </is>
      </c>
      <c r="I1476" t="inlineStr">
        <is>
          <t>https://doi.org/10.1080/29941849.2025.2518201</t>
        </is>
      </c>
      <c r="J1476" t="inlineStr">
        <is>
          <t>https://www.tandfonline.com/doi/pdf/10.1080/29941849.2025.2518201?needAccess=true</t>
        </is>
      </c>
      <c r="K1476" t="n">
        <v>1</v>
      </c>
      <c r="L1476" t="inlineStr">
        <is>
          <t>A</t>
        </is>
      </c>
      <c r="M1476" t="inlineStr">
        <is>
          <t>A8</t>
        </is>
      </c>
      <c r="N1476" t="inlineStr"/>
      <c r="O1476" t="inlineStr">
        <is>
          <t>India; New Delhi</t>
        </is>
      </c>
      <c r="P1476" t="inlineStr">
        <is>
          <t>South Asia</t>
        </is>
      </c>
      <c r="Q1476" t="inlineStr">
        <is>
          <t>Y</t>
        </is>
      </c>
      <c r="R1476" t="inlineStr">
        <is>
          <t>Y</t>
        </is>
      </c>
      <c r="S1476" t="inlineStr"/>
      <c r="T1476" t="inlineStr">
        <is>
          <t>quantitative</t>
        </is>
      </c>
      <c r="U1476" t="inlineStr"/>
      <c r="V1476" t="inlineStr"/>
      <c r="W1476" t="inlineStr">
        <is>
          <t>auto: Last-mile connectivity, or LMC, is crucial for enhancing public transportation’s effectiveness and encouraging sustainable urban mobility.</t>
        </is>
      </c>
      <c r="X1476" t="inlineStr">
        <is>
          <t>auto: However, its efficacy is hampered by problems like poor infrastructure, a lack of connectivity with current transportation networks, and regulatory loopholes.</t>
        </is>
      </c>
      <c r="Y1476" t="inlineStr">
        <is>
          <t>metro rail; metro stations; transit-oriented development</t>
        </is>
      </c>
      <c r="Z1476" t="inlineStr">
        <is>
          <t>high</t>
        </is>
      </c>
      <c r="AA1476" t="inlineStr"/>
      <c r="AB1476" t="inlineStr">
        <is>
          <t>Y</t>
        </is>
      </c>
      <c r="AC1476" t="inlineStr">
        <is>
          <t>S1 Railway stations</t>
        </is>
      </c>
      <c r="AD1476" t="inlineStr"/>
      <c r="AE1476" t="inlineStr">
        <is>
          <t>S1:india</t>
        </is>
      </c>
      <c r="AF1476" t="inlineStr"/>
      <c r="AG1476" t="n">
        <v>0.8434</v>
      </c>
    </row>
    <row r="1477">
      <c r="A1477" t="inlineStr">
        <is>
          <t>LM01476</t>
        </is>
      </c>
      <c r="B1477" t="inlineStr">
        <is>
          <t>Quantifying informal public transport using GPS data</t>
        </is>
      </c>
      <c r="C1477" t="n">
        <v>2025</v>
      </c>
      <c r="D1477" t="inlineStr">
        <is>
          <t>L. De Beer; Christoffel J. Venter; Lourens Snyman</t>
        </is>
      </c>
      <c r="E1477" t="inlineStr">
        <is>
          <t>Journal of Transport Geography</t>
        </is>
      </c>
      <c r="F1477" t="inlineStr">
        <is>
          <t>article</t>
        </is>
      </c>
      <c r="G1477" t="inlineStr">
        <is>
          <t>10.1016/j.jtrangeo.2025.104355</t>
        </is>
      </c>
      <c r="H1477" t="inlineStr">
        <is>
          <t>W4412446973</t>
        </is>
      </c>
      <c r="I1477" t="inlineStr">
        <is>
          <t>https://doi.org/10.1016/j.jtrangeo.2025.104355</t>
        </is>
      </c>
      <c r="J1477" t="inlineStr">
        <is>
          <t>https://doi.org/10.1016/j.jtrangeo.2025.104355</t>
        </is>
      </c>
      <c r="K1477" t="n">
        <v>1</v>
      </c>
      <c r="L1477" t="inlineStr">
        <is>
          <t>A</t>
        </is>
      </c>
      <c r="M1477" t="inlineStr">
        <is>
          <t>A8</t>
        </is>
      </c>
      <c r="N1477" t="inlineStr"/>
      <c r="O1477" t="inlineStr">
        <is>
          <t>Africa; South Africa</t>
        </is>
      </c>
      <c r="P1477" t="inlineStr">
        <is>
          <t>Africa</t>
        </is>
      </c>
      <c r="Q1477" t="inlineStr"/>
      <c r="R1477" t="inlineStr"/>
      <c r="S1477" t="inlineStr"/>
      <c r="T1477" t="inlineStr">
        <is>
          <t>quantitative</t>
        </is>
      </c>
      <c r="U1477" t="inlineStr"/>
      <c r="V1477" t="inlineStr"/>
      <c r="W1477" t="inlineStr">
        <is>
          <t>auto: This paper addresses this gap by developing a methodology to determine the minibus taxi vehicle trip count per street segment from GPS data, to map routes, and identify high-traffic corridors, with an illustrative application in the City of Tshwane, South Africa.</t>
        </is>
      </c>
      <c r="X1477" t="inlineStr">
        <is>
          <t>auto: GPS tracking has emerged as a valuable tool, yet its potential for understanding minibus taxi operations at the road segment level remains underexplored. | This paper addresses this gap by developing a methodology to determine the minibus taxi vehicle trip count per street segment from GPS data, to map routes, and identify high-traffic corridors, with an illustrative application in the City of Tshwane, South Africa.</t>
        </is>
      </c>
      <c r="Y1477" t="inlineStr"/>
      <c r="Z1477" t="inlineStr">
        <is>
          <t>high</t>
        </is>
      </c>
      <c r="AA1477" t="inlineStr"/>
      <c r="AB1477" t="inlineStr"/>
      <c r="AC1477" t="inlineStr"/>
      <c r="AD1477" t="inlineStr"/>
      <c r="AE1477" t="inlineStr">
        <is>
          <t>A8:recent</t>
        </is>
      </c>
      <c r="AF1477" t="inlineStr"/>
      <c r="AG1477" t="n">
        <v>0.8434</v>
      </c>
    </row>
    <row r="1478">
      <c r="A1478" t="inlineStr">
        <is>
          <t>LM01477</t>
        </is>
      </c>
      <c r="B1478" t="inlineStr">
        <is>
          <t>Disability-specific transport disadvantage in Indian cities: Barriers and enablers beyond universal design</t>
        </is>
      </c>
      <c r="C1478" t="n">
        <v>2026</v>
      </c>
      <c r="D1478" t="inlineStr">
        <is>
          <t>G.M. Hridya; Agnivesh Pani; Varun Varghese; Avinash Unnikrishnan</t>
        </is>
      </c>
      <c r="E1478" t="inlineStr">
        <is>
          <t>Journal of Urban Mobility</t>
        </is>
      </c>
      <c r="F1478" t="inlineStr">
        <is>
          <t>article</t>
        </is>
      </c>
      <c r="G1478" t="inlineStr">
        <is>
          <t>10.1016/j.urbmob.2026.100210</t>
        </is>
      </c>
      <c r="H1478" t="inlineStr">
        <is>
          <t>W7148742996</t>
        </is>
      </c>
      <c r="I1478" t="inlineStr">
        <is>
          <t>https://doi.org/10.1016/j.urbmob.2026.100210</t>
        </is>
      </c>
      <c r="J1478" t="inlineStr">
        <is>
          <t>https://doi.org/10.1016/j.urbmob.2026.100210</t>
        </is>
      </c>
      <c r="K1478" t="n">
        <v>1</v>
      </c>
      <c r="L1478" t="inlineStr">
        <is>
          <t>A</t>
        </is>
      </c>
      <c r="M1478" t="inlineStr">
        <is>
          <t>A8</t>
        </is>
      </c>
      <c r="N1478" t="inlineStr"/>
      <c r="O1478" t="inlineStr">
        <is>
          <t>India; Varanasi</t>
        </is>
      </c>
      <c r="P1478" t="inlineStr">
        <is>
          <t>South Asia</t>
        </is>
      </c>
      <c r="Q1478" t="inlineStr">
        <is>
          <t>Y</t>
        </is>
      </c>
      <c r="R1478" t="inlineStr"/>
      <c r="S1478" t="inlineStr"/>
      <c r="T1478" t="inlineStr">
        <is>
          <t>quantitative</t>
        </is>
      </c>
      <c r="U1478" t="inlineStr"/>
      <c r="V1478" t="inlineStr">
        <is>
          <t>Y</t>
        </is>
      </c>
      <c r="W1478" t="inlineStr">
        <is>
          <t>auto: This study examines the relative importance of mobility barriers and enablers across different disability categories - locomotor, visual, intellectual, and multiple disabilities - in two Indian cities (Varanasi and Kozhikode).</t>
        </is>
      </c>
      <c r="X1478" t="inlineStr"/>
      <c r="Y1478" t="inlineStr"/>
      <c r="Z1478" t="inlineStr">
        <is>
          <t>high</t>
        </is>
      </c>
      <c r="AA1478" t="inlineStr"/>
      <c r="AB1478" t="inlineStr"/>
      <c r="AC1478" t="inlineStr"/>
      <c r="AD1478" t="inlineStr"/>
      <c r="AE1478" t="inlineStr">
        <is>
          <t>A8:india</t>
        </is>
      </c>
      <c r="AF1478" t="inlineStr"/>
      <c r="AG1478" t="n">
        <v>7.0451</v>
      </c>
    </row>
    <row r="1479">
      <c r="A1479" t="inlineStr">
        <is>
          <t>LM01478</t>
        </is>
      </c>
      <c r="B1479" t="inlineStr">
        <is>
          <t>Assessment of metro station development on urban landscape and property values: A TOD-based study in Dhaka, Bangladesh</t>
        </is>
      </c>
      <c r="C1479" t="n">
        <v>2026</v>
      </c>
      <c r="D1479" t="inlineStr">
        <is>
          <t>Ashrafuzzaman Pramanik; Abu Nayem Md. Kayes; Ashraf Uddin Fahim; Kazi Md Arifin Jamil Jany</t>
        </is>
      </c>
      <c r="E1479" t="inlineStr">
        <is>
          <t>Case Studies on Transport Policy</t>
        </is>
      </c>
      <c r="F1479" t="inlineStr">
        <is>
          <t>article</t>
        </is>
      </c>
      <c r="G1479" t="inlineStr">
        <is>
          <t>10.1016/j.cstp.2026.101821</t>
        </is>
      </c>
      <c r="H1479" t="inlineStr">
        <is>
          <t>W7155179475</t>
        </is>
      </c>
      <c r="I1479" t="inlineStr">
        <is>
          <t>https://doi.org/10.1016/j.cstp.2026.101821</t>
        </is>
      </c>
      <c r="J1479" t="inlineStr"/>
      <c r="K1479" t="n">
        <v>1</v>
      </c>
      <c r="L1479" t="inlineStr">
        <is>
          <t>A</t>
        </is>
      </c>
      <c r="M1479" t="inlineStr">
        <is>
          <t>A8</t>
        </is>
      </c>
      <c r="N1479" t="inlineStr"/>
      <c r="O1479" t="inlineStr">
        <is>
          <t>Bangladesh; Dhaka</t>
        </is>
      </c>
      <c r="P1479" t="inlineStr">
        <is>
          <t>South Asia</t>
        </is>
      </c>
      <c r="Q1479" t="inlineStr"/>
      <c r="R1479" t="inlineStr"/>
      <c r="S1479" t="inlineStr"/>
      <c r="T1479" t="inlineStr">
        <is>
          <t>unclear</t>
        </is>
      </c>
      <c r="U1479" t="inlineStr"/>
      <c r="V1479" t="inlineStr">
        <is>
          <t>Y</t>
        </is>
      </c>
      <c r="W1479" t="inlineStr"/>
      <c r="X1479" t="inlineStr"/>
      <c r="Y1479" t="inlineStr">
        <is>
          <t>metro station</t>
        </is>
      </c>
      <c r="Z1479" t="inlineStr">
        <is>
          <t>low</t>
        </is>
      </c>
      <c r="AA1479" t="inlineStr"/>
      <c r="AB1479" t="inlineStr">
        <is>
          <t>Y</t>
        </is>
      </c>
      <c r="AC1479" t="inlineStr">
        <is>
          <t>S1 Railway stations</t>
        </is>
      </c>
      <c r="AD1479" t="inlineStr"/>
      <c r="AE1479" t="inlineStr">
        <is>
          <t>S1:india</t>
        </is>
      </c>
      <c r="AF1479" t="inlineStr"/>
      <c r="AG1479" t="n">
        <v>8.7308</v>
      </c>
    </row>
    <row r="1480">
      <c r="A1480" t="inlineStr">
        <is>
          <t>LM01479</t>
        </is>
      </c>
      <c r="B1480" t="inlineStr">
        <is>
          <t>Institutions and Informal Livelihoods: A Case of Cycle Rickshaw Pullers in Delhi</t>
        </is>
      </c>
      <c r="C1480" t="n">
        <v>2012</v>
      </c>
      <c r="D1480" t="inlineStr">
        <is>
          <t>Shrikant Taparia</t>
        </is>
      </c>
      <c r="E1480" t="inlineStr">
        <is>
          <t>SSRN Electronic Journal</t>
        </is>
      </c>
      <c r="F1480" t="inlineStr">
        <is>
          <t>preprint</t>
        </is>
      </c>
      <c r="G1480" t="inlineStr">
        <is>
          <t>10.2139/ssrn.2371012</t>
        </is>
      </c>
      <c r="H1480" t="inlineStr">
        <is>
          <t>W275961533</t>
        </is>
      </c>
      <c r="I1480" t="inlineStr">
        <is>
          <t>https://doi.org/10.2139/ssrn.2371012</t>
        </is>
      </c>
      <c r="J1480" t="inlineStr">
        <is>
          <t>https://doi.org/10.2139/ssrn.2371012</t>
        </is>
      </c>
      <c r="K1480" t="n">
        <v>1</v>
      </c>
      <c r="L1480" t="inlineStr">
        <is>
          <t>A</t>
        </is>
      </c>
      <c r="M1480" t="inlineStr">
        <is>
          <t>A8</t>
        </is>
      </c>
      <c r="N1480" t="inlineStr"/>
      <c r="O1480" t="inlineStr">
        <is>
          <t>Delhi; India</t>
        </is>
      </c>
      <c r="P1480" t="inlineStr">
        <is>
          <t>South Asia</t>
        </is>
      </c>
      <c r="Q1480" t="inlineStr">
        <is>
          <t>Y</t>
        </is>
      </c>
      <c r="R1480" t="inlineStr">
        <is>
          <t>Y</t>
        </is>
      </c>
      <c r="S1480" t="inlineStr"/>
      <c r="T1480" t="inlineStr">
        <is>
          <t>unclear</t>
        </is>
      </c>
      <c r="U1480" t="inlineStr"/>
      <c r="V1480" t="inlineStr"/>
      <c r="W1480" t="inlineStr"/>
      <c r="X1480" t="inlineStr"/>
      <c r="Y1480" t="inlineStr"/>
      <c r="Z1480" t="inlineStr">
        <is>
          <t>low</t>
        </is>
      </c>
      <c r="AA1480" t="inlineStr">
        <is>
          <t>Y</t>
        </is>
      </c>
      <c r="AB1480" t="inlineStr"/>
      <c r="AC1480" t="inlineStr"/>
      <c r="AD1480" t="inlineStr"/>
      <c r="AE1480" t="inlineStr">
        <is>
          <t>A8:india</t>
        </is>
      </c>
      <c r="AF1480" t="inlineStr"/>
    </row>
    <row r="1481">
      <c r="A1481" t="inlineStr">
        <is>
          <t>LM01480</t>
        </is>
      </c>
      <c r="B1481" t="inlineStr">
        <is>
          <t>Survival Strategies of Street Children Using the Urban Space: A Case Study at Sealdah Railway Station Area, Kolkata, West Bengal, India</t>
        </is>
      </c>
      <c r="C1481" t="n">
        <v>2017</v>
      </c>
      <c r="D1481" t="inlineStr">
        <is>
          <t>Sibnath Sarkar</t>
        </is>
      </c>
      <c r="E1481" t="inlineStr">
        <is>
          <t>World Academy of Science, Engineering and Technology, International Journal of Geological and Environmental Engineering</t>
        </is>
      </c>
      <c r="F1481" t="inlineStr">
        <is>
          <t>article</t>
        </is>
      </c>
      <c r="G1481" t="inlineStr"/>
      <c r="H1481" t="inlineStr">
        <is>
          <t>W2592194865</t>
        </is>
      </c>
      <c r="I1481" t="inlineStr">
        <is>
          <t>https://www.waset.org/abstracts/63031</t>
        </is>
      </c>
      <c r="J1481" t="inlineStr"/>
      <c r="K1481" t="n">
        <v>1</v>
      </c>
      <c r="L1481" t="inlineStr">
        <is>
          <t>A</t>
        </is>
      </c>
      <c r="M1481" t="inlineStr">
        <is>
          <t>A8</t>
        </is>
      </c>
      <c r="N1481" t="inlineStr"/>
      <c r="O1481" t="inlineStr">
        <is>
          <t>India; Kolkata; West Bengal</t>
        </is>
      </c>
      <c r="P1481" t="inlineStr">
        <is>
          <t>South Asia</t>
        </is>
      </c>
      <c r="Q1481" t="inlineStr">
        <is>
          <t>Y</t>
        </is>
      </c>
      <c r="R1481" t="inlineStr"/>
      <c r="S1481" t="inlineStr"/>
      <c r="T1481" t="inlineStr">
        <is>
          <t>unclear</t>
        </is>
      </c>
      <c r="U1481" t="inlineStr"/>
      <c r="V1481" t="inlineStr"/>
      <c r="W1481" t="inlineStr"/>
      <c r="X1481" t="inlineStr"/>
      <c r="Y1481" t="inlineStr">
        <is>
          <t>railway station</t>
        </is>
      </c>
      <c r="Z1481" t="inlineStr">
        <is>
          <t>low</t>
        </is>
      </c>
      <c r="AA1481" t="inlineStr"/>
      <c r="AB1481" t="inlineStr">
        <is>
          <t>Y</t>
        </is>
      </c>
      <c r="AC1481" t="inlineStr">
        <is>
          <t>S1 Railway stations</t>
        </is>
      </c>
      <c r="AD1481" t="inlineStr"/>
      <c r="AE1481" t="inlineStr">
        <is>
          <t>S1:india</t>
        </is>
      </c>
      <c r="AF1481" t="inlineStr"/>
      <c r="AG1481" t="n">
        <v>0</v>
      </c>
    </row>
    <row r="1482">
      <c r="A1482" t="inlineStr">
        <is>
          <t>LM01481</t>
        </is>
      </c>
      <c r="B1482" t="inlineStr">
        <is>
          <t>WOMEN VICTIMS OF SEXUAL HARASSMENT IN PUBLIC TRANSPORT SYSTEM IN BANGLADESH: A SOCIOLOGICAL SURVEY AT DHAKA CITY</t>
        </is>
      </c>
      <c r="C1482" t="n">
        <v>2018</v>
      </c>
      <c r="D1482" t="inlineStr">
        <is>
          <t>Josinta Zinia</t>
        </is>
      </c>
      <c r="E1482" t="inlineStr">
        <is>
          <t>Research Journal of Social Science &amp; Management</t>
        </is>
      </c>
      <c r="F1482" t="inlineStr">
        <is>
          <t>article</t>
        </is>
      </c>
      <c r="G1482" t="inlineStr"/>
      <c r="H1482" t="inlineStr">
        <is>
          <t>W2900200077</t>
        </is>
      </c>
      <c r="I1482" t="inlineStr">
        <is>
          <t>http://www.theinternationaljournal.org/ojs/index.php?journal=tij&amp;page=article&amp;op=view&amp;path%5B%5D=7390</t>
        </is>
      </c>
      <c r="J1482" t="inlineStr"/>
      <c r="K1482" t="n">
        <v>1</v>
      </c>
      <c r="L1482" t="inlineStr">
        <is>
          <t>A</t>
        </is>
      </c>
      <c r="M1482" t="inlineStr">
        <is>
          <t>A8</t>
        </is>
      </c>
      <c r="N1482" t="inlineStr">
        <is>
          <t>A12</t>
        </is>
      </c>
      <c r="O1482" t="inlineStr">
        <is>
          <t>Bangladesh; Dhaka</t>
        </is>
      </c>
      <c r="P1482" t="inlineStr">
        <is>
          <t>South Asia</t>
        </is>
      </c>
      <c r="Q1482" t="inlineStr"/>
      <c r="R1482" t="inlineStr"/>
      <c r="S1482" t="inlineStr"/>
      <c r="T1482" t="inlineStr">
        <is>
          <t>mixed</t>
        </is>
      </c>
      <c r="U1482" t="inlineStr"/>
      <c r="V1482" t="inlineStr"/>
      <c r="W1482" t="inlineStr">
        <is>
          <t>auto: This study portrays the unwelcoming and unexpected experiences by women while traveling by different public transports within Dhaka city.</t>
        </is>
      </c>
      <c r="X1482" t="inlineStr"/>
      <c r="Y1482" t="inlineStr"/>
      <c r="Z1482" t="inlineStr">
        <is>
          <t>high</t>
        </is>
      </c>
      <c r="AA1482" t="inlineStr"/>
      <c r="AB1482" t="inlineStr"/>
      <c r="AC1482" t="inlineStr"/>
      <c r="AD1482" t="inlineStr"/>
      <c r="AE1482" t="inlineStr">
        <is>
          <t>A12:india; A8:india</t>
        </is>
      </c>
      <c r="AF1482" t="inlineStr"/>
      <c r="AG1482" t="n">
        <v>0</v>
      </c>
    </row>
    <row r="1483">
      <c r="A1483" t="inlineStr">
        <is>
          <t>LM01482</t>
        </is>
      </c>
      <c r="B1483" t="inlineStr">
        <is>
          <t>Revealing Urban Patterns Around Delhi Metro Stations</t>
        </is>
      </c>
      <c r="C1483" t="n">
        <v>2023</v>
      </c>
      <c r="D1483" t="inlineStr">
        <is>
          <t>Kanishka Thakur; Ritika Mehra</t>
        </is>
      </c>
      <c r="E1483" t="inlineStr">
        <is>
          <t>SSRN Electronic Journal</t>
        </is>
      </c>
      <c r="F1483" t="inlineStr">
        <is>
          <t>preprint</t>
        </is>
      </c>
      <c r="G1483" t="inlineStr">
        <is>
          <t>10.2139/ssrn.4634773</t>
        </is>
      </c>
      <c r="H1483" t="inlineStr">
        <is>
          <t>W4388740001</t>
        </is>
      </c>
      <c r="I1483" t="inlineStr">
        <is>
          <t>https://doi.org/10.2139/ssrn.4634773</t>
        </is>
      </c>
      <c r="J1483" t="inlineStr">
        <is>
          <t>https://doi.org/10.2139/ssrn.4634773</t>
        </is>
      </c>
      <c r="K1483" t="n">
        <v>1</v>
      </c>
      <c r="L1483" t="inlineStr">
        <is>
          <t>A</t>
        </is>
      </c>
      <c r="M1483" t="inlineStr">
        <is>
          <t>A8</t>
        </is>
      </c>
      <c r="N1483" t="inlineStr"/>
      <c r="O1483" t="inlineStr">
        <is>
          <t>Delhi; India</t>
        </is>
      </c>
      <c r="P1483" t="inlineStr">
        <is>
          <t>South Asia</t>
        </is>
      </c>
      <c r="Q1483" t="inlineStr">
        <is>
          <t>Y</t>
        </is>
      </c>
      <c r="R1483" t="inlineStr">
        <is>
          <t>Y</t>
        </is>
      </c>
      <c r="S1483" t="inlineStr"/>
      <c r="T1483" t="inlineStr">
        <is>
          <t>unclear</t>
        </is>
      </c>
      <c r="U1483" t="inlineStr"/>
      <c r="V1483" t="inlineStr"/>
      <c r="W1483" t="inlineStr"/>
      <c r="X1483" t="inlineStr"/>
      <c r="Y1483" t="inlineStr">
        <is>
          <t>metro stations</t>
        </is>
      </c>
      <c r="Z1483" t="inlineStr">
        <is>
          <t>low</t>
        </is>
      </c>
      <c r="AA1483" t="inlineStr">
        <is>
          <t>Y</t>
        </is>
      </c>
      <c r="AB1483" t="inlineStr">
        <is>
          <t>Y</t>
        </is>
      </c>
      <c r="AC1483" t="inlineStr">
        <is>
          <t>S1 Railway stations</t>
        </is>
      </c>
      <c r="AD1483" t="inlineStr"/>
      <c r="AE1483" t="inlineStr">
        <is>
          <t>S1:india; S1:recent</t>
        </is>
      </c>
      <c r="AF1483" t="inlineStr"/>
    </row>
    <row r="1484">
      <c r="A1484" t="inlineStr">
        <is>
          <t>LM01483</t>
        </is>
      </c>
      <c r="B1484" t="inlineStr">
        <is>
          <t>Individual Mobility and Public Transport Subsidies</t>
        </is>
      </c>
      <c r="C1484" t="n">
        <v>2025</v>
      </c>
      <c r="D1484" t="inlineStr">
        <is>
          <t>Mark Andor; Joschka Flintz; Colin Vance</t>
        </is>
      </c>
      <c r="E1484" t="inlineStr">
        <is>
          <t>SSRN Electronic Journal</t>
        </is>
      </c>
      <c r="F1484" t="inlineStr">
        <is>
          <t>preprint</t>
        </is>
      </c>
      <c r="G1484" t="inlineStr">
        <is>
          <t>10.2139/ssrn.5087739</t>
        </is>
      </c>
      <c r="H1484" t="inlineStr">
        <is>
          <t>W4406222678</t>
        </is>
      </c>
      <c r="I1484" t="inlineStr">
        <is>
          <t>https://doi.org/10.2139/ssrn.5087739</t>
        </is>
      </c>
      <c r="J1484" t="inlineStr">
        <is>
          <t>https://doi.org/10.2139/ssrn.5087739</t>
        </is>
      </c>
      <c r="K1484" t="n">
        <v>1</v>
      </c>
      <c r="L1484" t="inlineStr">
        <is>
          <t>A</t>
        </is>
      </c>
      <c r="M1484" t="inlineStr">
        <is>
          <t>A8</t>
        </is>
      </c>
      <c r="N1484" t="inlineStr"/>
      <c r="O1484" t="inlineStr"/>
      <c r="P1484" t="inlineStr">
        <is>
          <t>Not place-specific</t>
        </is>
      </c>
      <c r="Q1484" t="inlineStr"/>
      <c r="R1484" t="inlineStr"/>
      <c r="S1484" t="inlineStr"/>
      <c r="T1484" t="inlineStr">
        <is>
          <t>unclear</t>
        </is>
      </c>
      <c r="U1484" t="inlineStr"/>
      <c r="V1484" t="inlineStr"/>
      <c r="W1484" t="inlineStr"/>
      <c r="X1484" t="inlineStr"/>
      <c r="Y1484" t="inlineStr"/>
      <c r="Z1484" t="inlineStr">
        <is>
          <t>low</t>
        </is>
      </c>
      <c r="AA1484" t="inlineStr">
        <is>
          <t>Y</t>
        </is>
      </c>
      <c r="AB1484" t="inlineStr"/>
      <c r="AC1484" t="inlineStr"/>
      <c r="AD1484" t="inlineStr"/>
      <c r="AE1484" t="inlineStr">
        <is>
          <t>A8:recent</t>
        </is>
      </c>
      <c r="AF1484" t="inlineStr"/>
    </row>
    <row r="1485">
      <c r="A1485" t="inlineStr">
        <is>
          <t>LM01484</t>
        </is>
      </c>
      <c r="B1485" t="inlineStr">
        <is>
          <t>Metro Rail System in Delhi</t>
        </is>
      </c>
      <c r="C1485" t="n">
        <v>2011</v>
      </c>
      <c r="D1485" t="inlineStr">
        <is>
          <t>M. Ramachandran</t>
        </is>
      </c>
      <c r="E1485" t="inlineStr">
        <is>
          <t>Oxford University Press eBooks</t>
        </is>
      </c>
      <c r="F1485" t="inlineStr">
        <is>
          <t>book-chapter</t>
        </is>
      </c>
      <c r="G1485" t="inlineStr">
        <is>
          <t>10.1093/acprof:oso/9780198073987.003.0002</t>
        </is>
      </c>
      <c r="H1485" t="inlineStr">
        <is>
          <t>W2954726376</t>
        </is>
      </c>
      <c r="I1485" t="inlineStr">
        <is>
          <t>https://doi.org/10.1093/acprof:oso/9780198073987.003.0002</t>
        </is>
      </c>
      <c r="J1485" t="inlineStr"/>
      <c r="K1485" t="n">
        <v>0</v>
      </c>
      <c r="L1485" t="inlineStr">
        <is>
          <t>A</t>
        </is>
      </c>
      <c r="M1485" t="inlineStr">
        <is>
          <t>A8</t>
        </is>
      </c>
      <c r="N1485" t="inlineStr"/>
      <c r="O1485" t="inlineStr">
        <is>
          <t>Delhi; India</t>
        </is>
      </c>
      <c r="P1485" t="inlineStr">
        <is>
          <t>South Asia</t>
        </is>
      </c>
      <c r="Q1485" t="inlineStr">
        <is>
          <t>Y</t>
        </is>
      </c>
      <c r="R1485" t="inlineStr">
        <is>
          <t>Y</t>
        </is>
      </c>
      <c r="S1485" t="inlineStr"/>
      <c r="T1485" t="inlineStr">
        <is>
          <t>conceptual</t>
        </is>
      </c>
      <c r="U1485" t="inlineStr"/>
      <c r="V1485" t="inlineStr"/>
      <c r="W1485" t="inlineStr">
        <is>
          <t>auto: This chapter discusses the development of the metro rail system in Delhi.</t>
        </is>
      </c>
      <c r="X1485" t="inlineStr"/>
      <c r="Y1485" t="inlineStr">
        <is>
          <t>metro rail</t>
        </is>
      </c>
      <c r="Z1485" t="inlineStr">
        <is>
          <t>medium</t>
        </is>
      </c>
      <c r="AA1485" t="inlineStr"/>
      <c r="AB1485" t="inlineStr"/>
      <c r="AC1485" t="inlineStr"/>
      <c r="AD1485" t="inlineStr"/>
      <c r="AE1485" t="inlineStr">
        <is>
          <t>A8:india</t>
        </is>
      </c>
      <c r="AF1485" t="inlineStr"/>
      <c r="AG1485" t="n">
        <v>0</v>
      </c>
    </row>
    <row r="1486">
      <c r="A1486" t="inlineStr">
        <is>
          <t>LM01485</t>
        </is>
      </c>
      <c r="B1486" t="inlineStr">
        <is>
          <t>Addressing Informal Public Transport Vehicle Problem in Kolkata</t>
        </is>
      </c>
      <c r="C1486" t="n">
        <v>2020</v>
      </c>
      <c r="D1486" t="inlineStr">
        <is>
          <t>Ankita Baksi; Jayita Guha Niyogi; Arup Guha Niyogi</t>
        </is>
      </c>
      <c r="E1486" t="inlineStr">
        <is>
          <t>Lecture notes in civil engineering</t>
        </is>
      </c>
      <c r="F1486" t="inlineStr">
        <is>
          <t>conference-paper</t>
        </is>
      </c>
      <c r="G1486" t="inlineStr">
        <is>
          <t>10.1007/978-981-15-3742-4_19</t>
        </is>
      </c>
      <c r="H1486" t="inlineStr">
        <is>
          <t>W3082673540</t>
        </is>
      </c>
      <c r="I1486" t="inlineStr">
        <is>
          <t>https://doi.org/10.1007/978-981-15-3742-4_19</t>
        </is>
      </c>
      <c r="J1486" t="inlineStr"/>
      <c r="K1486" t="n">
        <v>0</v>
      </c>
      <c r="L1486" t="inlineStr">
        <is>
          <t>A</t>
        </is>
      </c>
      <c r="M1486" t="inlineStr">
        <is>
          <t>A8</t>
        </is>
      </c>
      <c r="N1486" t="inlineStr"/>
      <c r="O1486" t="inlineStr">
        <is>
          <t>Kolkata</t>
        </is>
      </c>
      <c r="P1486" t="inlineStr">
        <is>
          <t>South Asia</t>
        </is>
      </c>
      <c r="Q1486" t="inlineStr">
        <is>
          <t>Y</t>
        </is>
      </c>
      <c r="R1486" t="inlineStr"/>
      <c r="S1486" t="inlineStr"/>
      <c r="T1486" t="inlineStr">
        <is>
          <t>unclear</t>
        </is>
      </c>
      <c r="U1486" t="inlineStr"/>
      <c r="V1486" t="inlineStr"/>
      <c r="W1486" t="inlineStr"/>
      <c r="X1486" t="inlineStr"/>
      <c r="Y1486" t="inlineStr"/>
      <c r="Z1486" t="inlineStr">
        <is>
          <t>low</t>
        </is>
      </c>
      <c r="AA1486" t="inlineStr"/>
      <c r="AB1486" t="inlineStr"/>
      <c r="AC1486" t="inlineStr"/>
      <c r="AD1486" t="inlineStr"/>
      <c r="AE1486" t="inlineStr">
        <is>
          <t>A8:india</t>
        </is>
      </c>
      <c r="AF1486" t="inlineStr"/>
      <c r="AG1486" t="n">
        <v>0</v>
      </c>
    </row>
    <row r="1487">
      <c r="A1487" t="inlineStr">
        <is>
          <t>LM01486</t>
        </is>
      </c>
      <c r="B1487" t="inlineStr">
        <is>
          <t>“Earning Money as the Wheels Turn Around”: Cycle-rickshaw Drivers and Wageless Work in Dhaka</t>
        </is>
      </c>
      <c r="C1487" t="n">
        <v>2021</v>
      </c>
      <c r="D1487" t="inlineStr">
        <is>
          <t>Annemiek Prins</t>
        </is>
      </c>
      <c r="E1487" t="inlineStr">
        <is>
          <t>Policy Press eBooks</t>
        </is>
      </c>
      <c r="F1487" t="inlineStr">
        <is>
          <t>book-chapter</t>
        </is>
      </c>
      <c r="G1487" t="inlineStr">
        <is>
          <t>10.1332/policypress/9781529208931.003.0009</t>
        </is>
      </c>
      <c r="H1487" t="inlineStr">
        <is>
          <t>W4205579794</t>
        </is>
      </c>
      <c r="I1487" t="inlineStr">
        <is>
          <t>https://doi.org/10.1332/policypress/9781529208931.003.0009</t>
        </is>
      </c>
      <c r="J1487" t="inlineStr"/>
      <c r="K1487" t="n">
        <v>0</v>
      </c>
      <c r="L1487" t="inlineStr">
        <is>
          <t>A</t>
        </is>
      </c>
      <c r="M1487" t="inlineStr">
        <is>
          <t>A8</t>
        </is>
      </c>
      <c r="N1487" t="inlineStr"/>
      <c r="O1487" t="inlineStr">
        <is>
          <t>Bangladesh; Dhaka</t>
        </is>
      </c>
      <c r="P1487" t="inlineStr">
        <is>
          <t>South Asia</t>
        </is>
      </c>
      <c r="Q1487" t="inlineStr"/>
      <c r="R1487" t="inlineStr"/>
      <c r="S1487" t="inlineStr"/>
      <c r="T1487" t="inlineStr">
        <is>
          <t>conceptual</t>
        </is>
      </c>
      <c r="U1487" t="inlineStr"/>
      <c r="V1487" t="inlineStr"/>
      <c r="W1487" t="inlineStr">
        <is>
          <t>auto: This chapter focuses on the working lives of cycle-rickshaw drivers in Dhaka, Bangladesh.</t>
        </is>
      </c>
      <c r="X1487" t="inlineStr"/>
      <c r="Y1487" t="inlineStr"/>
      <c r="Z1487" t="inlineStr">
        <is>
          <t>high</t>
        </is>
      </c>
      <c r="AA1487" t="inlineStr"/>
      <c r="AB1487" t="inlineStr"/>
      <c r="AC1487" t="inlineStr"/>
      <c r="AD1487" t="inlineStr"/>
      <c r="AE1487" t="inlineStr">
        <is>
          <t>A8:india</t>
        </is>
      </c>
      <c r="AF1487" t="inlineStr">
        <is>
          <t>W4383759589</t>
        </is>
      </c>
      <c r="AG1487" t="n">
        <v>0</v>
      </c>
    </row>
    <row r="1488">
      <c r="A1488" t="inlineStr">
        <is>
          <t>LM01487</t>
        </is>
      </c>
      <c r="B1488" t="inlineStr">
        <is>
          <t>Parking Space Efficiency Monitoring Near Metro Stations in Noida</t>
        </is>
      </c>
      <c r="C1488" t="n">
        <v>2020</v>
      </c>
      <c r="D1488" t="inlineStr">
        <is>
          <t>Mohammad Nazim*; Mohd Alam; Sitesh Kumar Singh</t>
        </is>
      </c>
      <c r="E1488" t="inlineStr">
        <is>
          <t>International Journal of Innovative Technology and Exploring Engineering</t>
        </is>
      </c>
      <c r="F1488" t="inlineStr">
        <is>
          <t>article</t>
        </is>
      </c>
      <c r="G1488" t="inlineStr">
        <is>
          <t>10.35940/ijitee.h6820.069820</t>
        </is>
      </c>
      <c r="H1488" t="inlineStr">
        <is>
          <t>W4231953785</t>
        </is>
      </c>
      <c r="I1488" t="inlineStr">
        <is>
          <t>https://doi.org/10.35940/ijitee.h6820.069820</t>
        </is>
      </c>
      <c r="J1488" t="inlineStr">
        <is>
          <t>https://doi.org/10.35940/ijitee.h6820.069820</t>
        </is>
      </c>
      <c r="K1488" t="n">
        <v>0</v>
      </c>
      <c r="L1488" t="inlineStr">
        <is>
          <t>A</t>
        </is>
      </c>
      <c r="M1488" t="inlineStr">
        <is>
          <t>A8</t>
        </is>
      </c>
      <c r="N1488" t="inlineStr"/>
      <c r="O1488" t="inlineStr">
        <is>
          <t>India; Noida</t>
        </is>
      </c>
      <c r="P1488" t="inlineStr">
        <is>
          <t>South Asia</t>
        </is>
      </c>
      <c r="Q1488" t="inlineStr">
        <is>
          <t>Y</t>
        </is>
      </c>
      <c r="R1488" t="inlineStr">
        <is>
          <t>Y</t>
        </is>
      </c>
      <c r="S1488" t="inlineStr"/>
      <c r="T1488" t="inlineStr">
        <is>
          <t>unclear</t>
        </is>
      </c>
      <c r="U1488" t="inlineStr"/>
      <c r="V1488" t="inlineStr"/>
      <c r="W1488" t="inlineStr">
        <is>
          <t>auto: This Study was based on data collection and calculation of the parking statistics such as occupancy, accumulation, parking volume, duration of parking, parking load.</t>
        </is>
      </c>
      <c r="X1488" t="inlineStr"/>
      <c r="Y1488" t="inlineStr">
        <is>
          <t>metro stations</t>
        </is>
      </c>
      <c r="Z1488" t="inlineStr">
        <is>
          <t>high</t>
        </is>
      </c>
      <c r="AA1488" t="inlineStr"/>
      <c r="AB1488" t="inlineStr">
        <is>
          <t>Y</t>
        </is>
      </c>
      <c r="AC1488" t="inlineStr">
        <is>
          <t>S1 Railway stations</t>
        </is>
      </c>
      <c r="AD1488" t="inlineStr"/>
      <c r="AE1488" t="inlineStr">
        <is>
          <t>S1:india</t>
        </is>
      </c>
      <c r="AF1488" t="inlineStr"/>
      <c r="AG1488" t="n">
        <v>0</v>
      </c>
    </row>
    <row r="1489">
      <c r="A1489" t="inlineStr">
        <is>
          <t>LM01488</t>
        </is>
      </c>
      <c r="B1489" t="inlineStr">
        <is>
          <t>Tunneling under existing Metro Line and Indian Railway Line for Mandi House – ITO Corridor of Phase-III, Delhi Metro Rail Corporation Limited</t>
        </is>
      </c>
      <c r="C1489" t="n">
        <v>2020</v>
      </c>
      <c r="D1489" t="inlineStr">
        <is>
          <t>U. Kumar</t>
        </is>
      </c>
      <c r="E1489" t="inlineStr">
        <is>
          <t>CRC Press eBooks</t>
        </is>
      </c>
      <c r="F1489" t="inlineStr">
        <is>
          <t>book-chapter</t>
        </is>
      </c>
      <c r="G1489" t="inlineStr">
        <is>
          <t>10.1201/9781003031857-57</t>
        </is>
      </c>
      <c r="H1489" t="inlineStr">
        <is>
          <t>W4254175805</t>
        </is>
      </c>
      <c r="I1489" t="inlineStr">
        <is>
          <t>https://doi.org/10.1201/9781003031857-57</t>
        </is>
      </c>
      <c r="J1489" t="inlineStr"/>
      <c r="K1489" t="n">
        <v>0</v>
      </c>
      <c r="L1489" t="inlineStr">
        <is>
          <t>A</t>
        </is>
      </c>
      <c r="M1489" t="inlineStr">
        <is>
          <t>A8</t>
        </is>
      </c>
      <c r="N1489" t="inlineStr"/>
      <c r="O1489" t="inlineStr">
        <is>
          <t>Delhi; India</t>
        </is>
      </c>
      <c r="P1489" t="inlineStr">
        <is>
          <t>South Asia</t>
        </is>
      </c>
      <c r="Q1489" t="inlineStr">
        <is>
          <t>Y</t>
        </is>
      </c>
      <c r="R1489" t="inlineStr">
        <is>
          <t>Y</t>
        </is>
      </c>
      <c r="S1489" t="inlineStr"/>
      <c r="T1489" t="inlineStr">
        <is>
          <t>unclear</t>
        </is>
      </c>
      <c r="U1489" t="inlineStr"/>
      <c r="V1489" t="inlineStr"/>
      <c r="W1489" t="inlineStr">
        <is>
          <t>auto: Tunneling between Mandi House and ITO stations of DMRC involved tunneling underneath the existing Blue Line of Delhi Metro and the busiest corridor of the Indian Railway at Tilak Bridge.</t>
        </is>
      </c>
      <c r="X1489" t="inlineStr"/>
      <c r="Y1489" t="inlineStr">
        <is>
          <t>metro rail</t>
        </is>
      </c>
      <c r="Z1489" t="inlineStr">
        <is>
          <t>medium</t>
        </is>
      </c>
      <c r="AA1489" t="inlineStr"/>
      <c r="AB1489" t="inlineStr"/>
      <c r="AC1489" t="inlineStr"/>
      <c r="AD1489" t="inlineStr"/>
      <c r="AE1489" t="inlineStr">
        <is>
          <t>A8:india</t>
        </is>
      </c>
      <c r="AF1489" t="inlineStr"/>
      <c r="AG1489" t="n">
        <v>0</v>
      </c>
    </row>
    <row r="1490">
      <c r="A1490" t="inlineStr">
        <is>
          <t>LM01489</t>
        </is>
      </c>
      <c r="B1490" t="inlineStr">
        <is>
          <t>Driving Sustainability of Minibus Taxi Industry in South Africa</t>
        </is>
      </c>
      <c r="C1490" t="n">
        <v>2022</v>
      </c>
      <c r="D1490" t="inlineStr">
        <is>
          <t>Kenneth Mathu</t>
        </is>
      </c>
      <c r="E1490" t="inlineStr">
        <is>
          <t>European journal of applied sciences</t>
        </is>
      </c>
      <c r="F1490" t="inlineStr">
        <is>
          <t>article</t>
        </is>
      </c>
      <c r="G1490" t="inlineStr">
        <is>
          <t>10.14738/aivp.104.12873</t>
        </is>
      </c>
      <c r="H1490" t="inlineStr">
        <is>
          <t>W4292543025</t>
        </is>
      </c>
      <c r="I1490" t="inlineStr">
        <is>
          <t>https://doi.org/10.14738/aivp.104.12873</t>
        </is>
      </c>
      <c r="J1490" t="inlineStr">
        <is>
          <t>https://doi.org/10.14738/aivp.104.12873</t>
        </is>
      </c>
      <c r="K1490" t="n">
        <v>0</v>
      </c>
      <c r="L1490" t="inlineStr">
        <is>
          <t>A</t>
        </is>
      </c>
      <c r="M1490" t="inlineStr">
        <is>
          <t>A8</t>
        </is>
      </c>
      <c r="N1490" t="inlineStr"/>
      <c r="O1490" t="inlineStr">
        <is>
          <t>Africa; South Africa</t>
        </is>
      </c>
      <c r="P1490" t="inlineStr">
        <is>
          <t>Africa</t>
        </is>
      </c>
      <c r="Q1490" t="inlineStr"/>
      <c r="R1490" t="inlineStr"/>
      <c r="S1490" t="inlineStr"/>
      <c r="T1490" t="inlineStr">
        <is>
          <t>qualitative</t>
        </is>
      </c>
      <c r="U1490" t="inlineStr"/>
      <c r="V1490" t="inlineStr"/>
      <c r="W1490" t="inlineStr">
        <is>
          <t>auto: This study explored the sustainability initiatives for minibus taxi industry in South Africa, as the country and the rest of the world pursued the net zero emissions target by 2050.</t>
        </is>
      </c>
      <c r="X1490" t="inlineStr"/>
      <c r="Y1490" t="inlineStr"/>
      <c r="Z1490" t="inlineStr">
        <is>
          <t>medium</t>
        </is>
      </c>
      <c r="AA1490" t="inlineStr"/>
      <c r="AB1490" t="inlineStr"/>
      <c r="AC1490" t="inlineStr"/>
      <c r="AD1490" t="inlineStr"/>
      <c r="AE1490" t="inlineStr">
        <is>
          <t>A8:recent</t>
        </is>
      </c>
      <c r="AF1490" t="inlineStr"/>
      <c r="AG1490" t="n">
        <v>0</v>
      </c>
    </row>
    <row r="1491">
      <c r="A1491" t="inlineStr">
        <is>
          <t>LM01490</t>
        </is>
      </c>
      <c r="B1491" t="inlineStr">
        <is>
          <t>Urban mobilities</t>
        </is>
      </c>
      <c r="C1491" t="n">
        <v>2022</v>
      </c>
      <c r="D1491" t="inlineStr">
        <is>
          <t>Rivke Jaffe; Anouk de Koning</t>
        </is>
      </c>
      <c r="E1491" t="inlineStr">
        <is>
          <t>Routledge eBooks</t>
        </is>
      </c>
      <c r="F1491" t="inlineStr">
        <is>
          <t>book-chapter</t>
        </is>
      </c>
      <c r="G1491" t="inlineStr">
        <is>
          <t>10.4324/9781003225133-4</t>
        </is>
      </c>
      <c r="H1491" t="inlineStr">
        <is>
          <t>W4310439327</t>
        </is>
      </c>
      <c r="I1491" t="inlineStr">
        <is>
          <t>https://doi.org/10.4324/9781003225133-4</t>
        </is>
      </c>
      <c r="J1491" t="inlineStr"/>
      <c r="K1491" t="n">
        <v>0</v>
      </c>
      <c r="L1491" t="inlineStr">
        <is>
          <t>A</t>
        </is>
      </c>
      <c r="M1491" t="inlineStr">
        <is>
          <t>A8</t>
        </is>
      </c>
      <c r="N1491" t="inlineStr"/>
      <c r="O1491" t="inlineStr">
        <is>
          <t>Bogotá</t>
        </is>
      </c>
      <c r="P1491" t="inlineStr">
        <is>
          <t>Latin America</t>
        </is>
      </c>
      <c r="Q1491" t="inlineStr"/>
      <c r="R1491" t="inlineStr"/>
      <c r="S1491" t="inlineStr"/>
      <c r="T1491" t="inlineStr">
        <is>
          <t>conceptual</t>
        </is>
      </c>
      <c r="U1491" t="inlineStr"/>
      <c r="V1491" t="inlineStr"/>
      <c r="W1491" t="inlineStr">
        <is>
          <t>auto: This chapter focuses on people’s movements in and through cities.</t>
        </is>
      </c>
      <c r="X1491" t="inlineStr"/>
      <c r="Y1491" t="inlineStr"/>
      <c r="Z1491" t="inlineStr">
        <is>
          <t>high</t>
        </is>
      </c>
      <c r="AA1491" t="inlineStr"/>
      <c r="AB1491" t="inlineStr"/>
      <c r="AC1491" t="inlineStr"/>
      <c r="AD1491" t="inlineStr"/>
      <c r="AE1491" t="inlineStr">
        <is>
          <t>A8:recent</t>
        </is>
      </c>
      <c r="AF1491" t="inlineStr"/>
      <c r="AG1491" t="n">
        <v>0</v>
      </c>
    </row>
    <row r="1492">
      <c r="A1492" t="inlineStr">
        <is>
          <t>LM01491</t>
        </is>
      </c>
      <c r="B1492" t="inlineStr">
        <is>
          <t>Sustainable Urban Mobilities</t>
        </is>
      </c>
      <c r="C1492" t="n">
        <v>2023</v>
      </c>
      <c r="D1492" t="inlineStr">
        <is>
          <t>Hamman, Philippe</t>
        </is>
      </c>
      <c r="E1492" t="inlineStr">
        <is>
          <t>Peter Lang eBooks</t>
        </is>
      </c>
      <c r="F1492" t="inlineStr">
        <is>
          <t>book</t>
        </is>
      </c>
      <c r="G1492" t="inlineStr">
        <is>
          <t>10.3726/b21034</t>
        </is>
      </c>
      <c r="H1492" t="inlineStr">
        <is>
          <t>W4386745620</t>
        </is>
      </c>
      <c r="I1492" t="inlineStr">
        <is>
          <t>https://doi.org/10.3726/b21034</t>
        </is>
      </c>
      <c r="J1492" t="inlineStr"/>
      <c r="K1492" t="n">
        <v>0</v>
      </c>
      <c r="L1492" t="inlineStr">
        <is>
          <t>A</t>
        </is>
      </c>
      <c r="M1492" t="inlineStr">
        <is>
          <t>A8</t>
        </is>
      </c>
      <c r="N1492" t="inlineStr"/>
      <c r="O1492" t="inlineStr">
        <is>
          <t>European; France</t>
        </is>
      </c>
      <c r="P1492" t="inlineStr">
        <is>
          <t>Global North</t>
        </is>
      </c>
      <c r="Q1492" t="inlineStr"/>
      <c r="R1492" t="inlineStr"/>
      <c r="S1492" t="inlineStr"/>
      <c r="T1492" t="inlineStr">
        <is>
          <t>qualitative</t>
        </is>
      </c>
      <c r="U1492" t="inlineStr"/>
      <c r="V1492" t="inlineStr"/>
      <c r="W1492" t="inlineStr">
        <is>
          <t>auto: The original contribution of this book is that it starts from the polysemic meaning of mobility, paying attention to different scales of perception and action, the lived spaces in which mobility occurs, and the “alternative” character of so-called sustainable mobilities and the actors who display…</t>
        </is>
      </c>
      <c r="X1492" t="inlineStr">
        <is>
          <t>auto: Mobilities are an essential issue in contemporary societies, which have recently been reexamined as a result of calls for ecological transition, on the one hand, and the impact of the global Covid 19 pandemic, on the other.</t>
        </is>
      </c>
      <c r="Y1492" t="inlineStr"/>
      <c r="Z1492" t="inlineStr">
        <is>
          <t>high</t>
        </is>
      </c>
      <c r="AA1492" t="inlineStr"/>
      <c r="AB1492" t="inlineStr"/>
      <c r="AC1492" t="inlineStr"/>
      <c r="AD1492" t="inlineStr"/>
      <c r="AE1492" t="inlineStr">
        <is>
          <t>A8:recent</t>
        </is>
      </c>
      <c r="AF1492" t="inlineStr"/>
      <c r="AG1492" t="n">
        <v>0</v>
      </c>
    </row>
    <row r="1493">
      <c r="A1493" t="inlineStr">
        <is>
          <t>LM01492</t>
        </is>
      </c>
      <c r="B1493" t="inlineStr">
        <is>
          <t>Railway Stations</t>
        </is>
      </c>
      <c r="C1493" t="n">
        <v>2023</v>
      </c>
      <c r="D1493" t="inlineStr">
        <is>
          <t>Guillermo Esteban-Oliver; Jordi Martí‐Henneberg</t>
        </is>
      </c>
      <c r="E1493" t="inlineStr">
        <is>
          <t>Springer eBooks</t>
        </is>
      </c>
      <c r="F1493" t="inlineStr">
        <is>
          <t>book-chapter</t>
        </is>
      </c>
      <c r="G1493" t="inlineStr">
        <is>
          <t>10.1007/978-3-031-21731-9_10</t>
        </is>
      </c>
      <c r="H1493" t="inlineStr">
        <is>
          <t>W4387317165</t>
        </is>
      </c>
      <c r="I1493" t="inlineStr">
        <is>
          <t>https://doi.org/10.1007/978-3-031-21731-9_10</t>
        </is>
      </c>
      <c r="J1493" t="inlineStr"/>
      <c r="K1493" t="n">
        <v>0</v>
      </c>
      <c r="L1493" t="inlineStr">
        <is>
          <t>A</t>
        </is>
      </c>
      <c r="M1493" t="inlineStr">
        <is>
          <t>A8</t>
        </is>
      </c>
      <c r="N1493" t="inlineStr"/>
      <c r="O1493" t="inlineStr"/>
      <c r="P1493" t="inlineStr">
        <is>
          <t>Not place-specific</t>
        </is>
      </c>
      <c r="Q1493" t="inlineStr"/>
      <c r="R1493" t="inlineStr"/>
      <c r="S1493" t="inlineStr"/>
      <c r="T1493" t="inlineStr">
        <is>
          <t>unclear</t>
        </is>
      </c>
      <c r="U1493" t="inlineStr"/>
      <c r="V1493" t="inlineStr"/>
      <c r="W1493" t="inlineStr"/>
      <c r="X1493" t="inlineStr"/>
      <c r="Y1493" t="inlineStr">
        <is>
          <t>railway stations</t>
        </is>
      </c>
      <c r="Z1493" t="inlineStr">
        <is>
          <t>low</t>
        </is>
      </c>
      <c r="AA1493" t="inlineStr"/>
      <c r="AB1493" t="inlineStr">
        <is>
          <t>Y</t>
        </is>
      </c>
      <c r="AC1493" t="inlineStr">
        <is>
          <t>S1 Railway stations</t>
        </is>
      </c>
      <c r="AD1493" t="inlineStr"/>
      <c r="AE1493" t="inlineStr">
        <is>
          <t>S1:recent</t>
        </is>
      </c>
      <c r="AF1493" t="inlineStr"/>
      <c r="AG1493" t="n">
        <v>0</v>
      </c>
    </row>
    <row r="1494">
      <c r="A1494" t="inlineStr">
        <is>
          <t>LM01493</t>
        </is>
      </c>
      <c r="B1494" t="inlineStr">
        <is>
          <t>Bioinfrastructures for Mobility Justice</t>
        </is>
      </c>
      <c r="C1494" t="n">
        <v>2023</v>
      </c>
      <c r="D1494" t="inlineStr">
        <is>
          <t>Columba González-Duarte</t>
        </is>
      </c>
      <c r="E1494" t="inlineStr">
        <is>
          <t>Roadsides</t>
        </is>
      </c>
      <c r="F1494" t="inlineStr">
        <is>
          <t>article</t>
        </is>
      </c>
      <c r="G1494" t="inlineStr">
        <is>
          <t>10.26034/roadsides-2023010010</t>
        </is>
      </c>
      <c r="H1494" t="inlineStr">
        <is>
          <t>W4388940975</t>
        </is>
      </c>
      <c r="I1494" t="inlineStr">
        <is>
          <t>https://doi.org/10.26034/roadsides-2023010010</t>
        </is>
      </c>
      <c r="J1494" t="inlineStr">
        <is>
          <t>https://doi.org/10.26034/roadsides-2023010010</t>
        </is>
      </c>
      <c r="K1494" t="n">
        <v>0</v>
      </c>
      <c r="L1494" t="inlineStr">
        <is>
          <t>A</t>
        </is>
      </c>
      <c r="M1494" t="inlineStr">
        <is>
          <t>A8</t>
        </is>
      </c>
      <c r="N1494" t="inlineStr"/>
      <c r="O1494" t="inlineStr"/>
      <c r="P1494" t="inlineStr">
        <is>
          <t>Not place-specific</t>
        </is>
      </c>
      <c r="Q1494" t="inlineStr"/>
      <c r="R1494" t="inlineStr"/>
      <c r="S1494" t="inlineStr"/>
      <c r="T1494" t="inlineStr">
        <is>
          <t>unclear</t>
        </is>
      </c>
      <c r="U1494" t="inlineStr"/>
      <c r="V1494" t="inlineStr"/>
      <c r="W1494" t="inlineStr"/>
      <c r="X1494" t="inlineStr"/>
      <c r="Y1494" t="inlineStr"/>
      <c r="Z1494" t="inlineStr">
        <is>
          <t>low</t>
        </is>
      </c>
      <c r="AA1494" t="inlineStr"/>
      <c r="AB1494" t="inlineStr"/>
      <c r="AC1494" t="inlineStr"/>
      <c r="AD1494" t="inlineStr"/>
      <c r="AE1494" t="inlineStr">
        <is>
          <t>A8:recent</t>
        </is>
      </c>
      <c r="AF1494" t="inlineStr"/>
      <c r="AG1494" t="n">
        <v>0</v>
      </c>
    </row>
    <row r="1495">
      <c r="A1495" t="inlineStr">
        <is>
          <t>LM01494</t>
        </is>
      </c>
      <c r="B1495" t="inlineStr">
        <is>
          <t>The Railway Station</t>
        </is>
      </c>
      <c r="C1495" t="n">
        <v>2024</v>
      </c>
      <c r="D1495" t="inlineStr">
        <is>
          <t>Bryan D. Orthel</t>
        </is>
      </c>
      <c r="E1495" t="inlineStr">
        <is>
          <t>Routledge eBooks</t>
        </is>
      </c>
      <c r="F1495" t="inlineStr">
        <is>
          <t>book-chapter</t>
        </is>
      </c>
      <c r="G1495" t="inlineStr">
        <is>
          <t>10.4324/9780429443091-12</t>
        </is>
      </c>
      <c r="H1495" t="inlineStr">
        <is>
          <t>W4391681250</t>
        </is>
      </c>
      <c r="I1495" t="inlineStr">
        <is>
          <t>https://doi.org/10.4324/9780429443091-12</t>
        </is>
      </c>
      <c r="J1495" t="inlineStr"/>
      <c r="K1495" t="n">
        <v>0</v>
      </c>
      <c r="L1495" t="inlineStr">
        <is>
          <t>A</t>
        </is>
      </c>
      <c r="M1495" t="inlineStr">
        <is>
          <t>A8</t>
        </is>
      </c>
      <c r="N1495" t="inlineStr"/>
      <c r="O1495" t="inlineStr"/>
      <c r="P1495" t="inlineStr">
        <is>
          <t>Not place-specific</t>
        </is>
      </c>
      <c r="Q1495" t="inlineStr"/>
      <c r="R1495" t="inlineStr"/>
      <c r="S1495" t="inlineStr"/>
      <c r="T1495" t="inlineStr">
        <is>
          <t>unclear</t>
        </is>
      </c>
      <c r="U1495" t="inlineStr"/>
      <c r="V1495" t="inlineStr"/>
      <c r="W1495" t="inlineStr">
        <is>
          <t>auto: The railway station is a unique urban interior that is not a destination, but a connection.</t>
        </is>
      </c>
      <c r="X1495" t="inlineStr"/>
      <c r="Y1495" t="inlineStr">
        <is>
          <t>railway station; railway stations</t>
        </is>
      </c>
      <c r="Z1495" t="inlineStr">
        <is>
          <t>high</t>
        </is>
      </c>
      <c r="AA1495" t="inlineStr"/>
      <c r="AB1495" t="inlineStr">
        <is>
          <t>Y</t>
        </is>
      </c>
      <c r="AC1495" t="inlineStr">
        <is>
          <t>S1 Railway stations</t>
        </is>
      </c>
      <c r="AD1495" t="inlineStr"/>
      <c r="AE1495" t="inlineStr">
        <is>
          <t>S1:recent</t>
        </is>
      </c>
      <c r="AF1495" t="inlineStr"/>
      <c r="AG1495" t="n">
        <v>0</v>
      </c>
    </row>
    <row r="1496">
      <c r="A1496" t="inlineStr">
        <is>
          <t>LM01495</t>
        </is>
      </c>
      <c r="B1496" t="inlineStr">
        <is>
          <t>On Improving the Interaction between Locomotive Brigades of Suburban Trains and Repair Units</t>
        </is>
      </c>
      <c r="C1496" t="n">
        <v>2024</v>
      </c>
      <c r="D1496" t="inlineStr">
        <is>
          <t>Violetta Pahomova; Valeriy Ivaschenko</t>
        </is>
      </c>
      <c r="E1496" t="inlineStr">
        <is>
          <t>Bulletin of scientific research results</t>
        </is>
      </c>
      <c r="F1496" t="inlineStr">
        <is>
          <t>article</t>
        </is>
      </c>
      <c r="G1496" t="inlineStr">
        <is>
          <t>10.20295/2223-9987-2024-01-50-55</t>
        </is>
      </c>
      <c r="H1496" t="inlineStr">
        <is>
          <t>W4393994789</t>
        </is>
      </c>
      <c r="I1496" t="inlineStr">
        <is>
          <t>https://doi.org/10.20295/2223-9987-2024-01-50-55</t>
        </is>
      </c>
      <c r="J1496" t="inlineStr">
        <is>
          <t>https://brni.editorum.ru/en/storage/download/150785</t>
        </is>
      </c>
      <c r="K1496" t="n">
        <v>0</v>
      </c>
      <c r="L1496" t="inlineStr">
        <is>
          <t>A</t>
        </is>
      </c>
      <c r="M1496" t="inlineStr">
        <is>
          <t>A8</t>
        </is>
      </c>
      <c r="N1496" t="inlineStr"/>
      <c r="O1496" t="inlineStr"/>
      <c r="P1496" t="inlineStr">
        <is>
          <t>Not place-specific</t>
        </is>
      </c>
      <c r="Q1496" t="inlineStr"/>
      <c r="R1496" t="inlineStr"/>
      <c r="S1496" t="inlineStr"/>
      <c r="T1496" t="inlineStr">
        <is>
          <t>unclear</t>
        </is>
      </c>
      <c r="U1496" t="inlineStr"/>
      <c r="V1496" t="inlineStr"/>
      <c r="W1496" t="inlineStr">
        <is>
          <t>auto: Objective: to consider the need to make adjustments to the “Methodology for interaction between locomotive crews of commuter trains and repair departments”.</t>
        </is>
      </c>
      <c r="X1496" t="inlineStr"/>
      <c r="Y1496" t="inlineStr"/>
      <c r="Z1496" t="inlineStr">
        <is>
          <t>high</t>
        </is>
      </c>
      <c r="AA1496" t="inlineStr"/>
      <c r="AB1496" t="inlineStr"/>
      <c r="AC1496" t="inlineStr"/>
      <c r="AD1496" t="inlineStr"/>
      <c r="AE1496" t="inlineStr">
        <is>
          <t>A8:recent</t>
        </is>
      </c>
      <c r="AF1496" t="inlineStr"/>
      <c r="AG1496" t="n">
        <v>0</v>
      </c>
    </row>
    <row r="1497">
      <c r="A1497" t="inlineStr">
        <is>
          <t>LM01496</t>
        </is>
      </c>
      <c r="B1497" t="inlineStr">
        <is>
          <t>Conclusions, acknowledgments, and calls to action for transport equity and mobility justice</t>
        </is>
      </c>
      <c r="C1497" t="n">
        <v>2024</v>
      </c>
      <c r="D1497" t="inlineStr">
        <is>
          <t>Julie L. Cidell</t>
        </is>
      </c>
      <c r="E1497" t="inlineStr">
        <is>
          <t>Edward Elgar Publishing eBooks</t>
        </is>
      </c>
      <c r="F1497" t="inlineStr">
        <is>
          <t>book-chapter</t>
        </is>
      </c>
      <c r="G1497" t="inlineStr">
        <is>
          <t>10.4337/9781802201888.00024</t>
        </is>
      </c>
      <c r="H1497" t="inlineStr">
        <is>
          <t>W4401605594</t>
        </is>
      </c>
      <c r="I1497" t="inlineStr">
        <is>
          <t>https://doi.org/10.4337/9781802201888.00024</t>
        </is>
      </c>
      <c r="J1497" t="inlineStr"/>
      <c r="K1497" t="n">
        <v>0</v>
      </c>
      <c r="L1497" t="inlineStr">
        <is>
          <t>A</t>
        </is>
      </c>
      <c r="M1497" t="inlineStr">
        <is>
          <t>A8</t>
        </is>
      </c>
      <c r="N1497" t="inlineStr"/>
      <c r="O1497" t="inlineStr"/>
      <c r="P1497" t="inlineStr">
        <is>
          <t>Not place-specific</t>
        </is>
      </c>
      <c r="Q1497" t="inlineStr"/>
      <c r="R1497" t="inlineStr"/>
      <c r="S1497" t="inlineStr"/>
      <c r="T1497" t="inlineStr">
        <is>
          <t>conceptual</t>
        </is>
      </c>
      <c r="U1497" t="inlineStr"/>
      <c r="V1497" t="inlineStr"/>
      <c r="W1497" t="inlineStr">
        <is>
          <t>auto: This concluding chapter summarizes the project of editing a book during the Covid-19 pandemic, including why that pandemic has not featured broadly in the chapters.</t>
        </is>
      </c>
      <c r="X1497" t="inlineStr"/>
      <c r="Y1497" t="inlineStr"/>
      <c r="Z1497" t="inlineStr">
        <is>
          <t>medium</t>
        </is>
      </c>
      <c r="AA1497" t="inlineStr"/>
      <c r="AB1497" t="inlineStr"/>
      <c r="AC1497" t="inlineStr"/>
      <c r="AD1497" t="inlineStr"/>
      <c r="AE1497" t="inlineStr">
        <is>
          <t>A8:recent</t>
        </is>
      </c>
      <c r="AF1497" t="inlineStr"/>
      <c r="AG1497" t="n">
        <v>0</v>
      </c>
    </row>
    <row r="1498">
      <c r="A1498" t="inlineStr">
        <is>
          <t>LM01497</t>
        </is>
      </c>
      <c r="B1498" t="inlineStr">
        <is>
          <t>Research on Underground Public Space Planning of Metro Station Area Based on the Method of BIM + GIS—Taking Xietaizi Metro Station in Chongqing City as an Example</t>
        </is>
      </c>
      <c r="C1498" t="n">
        <v>2024</v>
      </c>
      <c r="D1498" t="inlineStr">
        <is>
          <t>Yuqing Tang; Xinyi Wang; Xinzhen Wu; Yongcai Wu; A.Y.H. Wu</t>
        </is>
      </c>
      <c r="E1498" t="inlineStr">
        <is>
          <t>Lecture notes in civil engineering</t>
        </is>
      </c>
      <c r="F1498" t="inlineStr">
        <is>
          <t>conference-paper</t>
        </is>
      </c>
      <c r="G1498" t="inlineStr">
        <is>
          <t>10.1007/978-981-97-1257-1_68</t>
        </is>
      </c>
      <c r="H1498" t="inlineStr">
        <is>
          <t>W4402003096</t>
        </is>
      </c>
      <c r="I1498" t="inlineStr">
        <is>
          <t>https://doi.org/10.1007/978-981-97-1257-1_68</t>
        </is>
      </c>
      <c r="J1498" t="inlineStr"/>
      <c r="K1498" t="n">
        <v>0</v>
      </c>
      <c r="L1498" t="inlineStr">
        <is>
          <t>A</t>
        </is>
      </c>
      <c r="M1498" t="inlineStr">
        <is>
          <t>A8</t>
        </is>
      </c>
      <c r="N1498" t="inlineStr"/>
      <c r="O1498" t="inlineStr">
        <is>
          <t>Chongqing</t>
        </is>
      </c>
      <c r="P1498" t="inlineStr">
        <is>
          <t>China &amp; East Asia</t>
        </is>
      </c>
      <c r="Q1498" t="inlineStr"/>
      <c r="R1498" t="inlineStr"/>
      <c r="S1498" t="inlineStr"/>
      <c r="T1498" t="inlineStr">
        <is>
          <t>unclear</t>
        </is>
      </c>
      <c r="U1498" t="inlineStr"/>
      <c r="V1498" t="inlineStr"/>
      <c r="W1498" t="inlineStr"/>
      <c r="X1498" t="inlineStr"/>
      <c r="Y1498" t="inlineStr">
        <is>
          <t>metro station</t>
        </is>
      </c>
      <c r="Z1498" t="inlineStr">
        <is>
          <t>low</t>
        </is>
      </c>
      <c r="AA1498" t="inlineStr"/>
      <c r="AB1498" t="inlineStr">
        <is>
          <t>Y</t>
        </is>
      </c>
      <c r="AC1498" t="inlineStr">
        <is>
          <t>S1 Railway stations</t>
        </is>
      </c>
      <c r="AD1498" t="inlineStr"/>
      <c r="AE1498" t="inlineStr">
        <is>
          <t>S1:recent</t>
        </is>
      </c>
      <c r="AF1498" t="inlineStr"/>
      <c r="AG1498" t="n">
        <v>0</v>
      </c>
    </row>
    <row r="1499">
      <c r="A1499" t="inlineStr">
        <is>
          <t>LM01498</t>
        </is>
      </c>
      <c r="B1499" t="inlineStr">
        <is>
          <t>Transport Justice on the Streets of Kathmandu</t>
        </is>
      </c>
      <c r="C1499" t="n">
        <v>2024</v>
      </c>
      <c r="D1499" t="inlineStr">
        <is>
          <t>Bhushan Tuladhar</t>
        </is>
      </c>
      <c r="E1499" t="inlineStr">
        <is>
          <t>Routledge eBooks</t>
        </is>
      </c>
      <c r="F1499" t="inlineStr">
        <is>
          <t>book-chapter</t>
        </is>
      </c>
      <c r="G1499" t="inlineStr">
        <is>
          <t>10.4324/9781003371175-23</t>
        </is>
      </c>
      <c r="H1499" t="inlineStr">
        <is>
          <t>W4403456377</t>
        </is>
      </c>
      <c r="I1499" t="inlineStr">
        <is>
          <t>https://doi.org/10.4324/9781003371175-23</t>
        </is>
      </c>
      <c r="J1499" t="inlineStr">
        <is>
          <t>https://doi.org/10.4324/9781003371175-23</t>
        </is>
      </c>
      <c r="K1499" t="n">
        <v>0</v>
      </c>
      <c r="L1499" t="inlineStr">
        <is>
          <t>A</t>
        </is>
      </c>
      <c r="M1499" t="inlineStr">
        <is>
          <t>A8</t>
        </is>
      </c>
      <c r="N1499" t="inlineStr"/>
      <c r="O1499" t="inlineStr">
        <is>
          <t>Kathmandu; Nepal</t>
        </is>
      </c>
      <c r="P1499" t="inlineStr">
        <is>
          <t>South Asia</t>
        </is>
      </c>
      <c r="Q1499" t="inlineStr"/>
      <c r="R1499" t="inlineStr"/>
      <c r="S1499" t="inlineStr"/>
      <c r="T1499" t="inlineStr">
        <is>
          <t>qualitative</t>
        </is>
      </c>
      <c r="U1499" t="inlineStr"/>
      <c r="V1499" t="inlineStr"/>
      <c r="W1499" t="inlineStr">
        <is>
          <t>auto: Transport justice and environmental justice in urban areas are closely linked to one another.</t>
        </is>
      </c>
      <c r="X1499" t="inlineStr">
        <is>
          <t>auto: Analysis of secondary information and case studies from Kathmandu shows that the rapid growth of vehicle-centric transportation system and the lack of priority given to sustainable alternatives such as walking, cycling, and public vehicles has created environmental injustice in the form of inadequate access to affordable and reliable transport services.</t>
        </is>
      </c>
      <c r="Y1499" t="inlineStr"/>
      <c r="Z1499" t="inlineStr">
        <is>
          <t>high</t>
        </is>
      </c>
      <c r="AA1499" t="inlineStr"/>
      <c r="AB1499" t="inlineStr"/>
      <c r="AC1499" t="inlineStr"/>
      <c r="AD1499" t="inlineStr"/>
      <c r="AE1499" t="inlineStr">
        <is>
          <t>A8:india</t>
        </is>
      </c>
      <c r="AF1499" t="inlineStr"/>
      <c r="AG1499" t="n">
        <v>0</v>
      </c>
    </row>
    <row r="1500">
      <c r="A1500" t="inlineStr">
        <is>
          <t>LM01499</t>
        </is>
      </c>
      <c r="B1500" t="inlineStr">
        <is>
          <t>SPATIAL PARAMETERS FOR MULTIMODAL INTEGRATION AT METRO STATIONS: A CONDUCIVE CASE STUDY OF METRO STATIONS IN DELHI</t>
        </is>
      </c>
      <c r="C1500" t="n">
        <v>2024</v>
      </c>
      <c r="D1500" t="inlineStr">
        <is>
          <t>Ankita Manchanda; Deepashree Choudhury; Bipasha Kumar</t>
        </is>
      </c>
      <c r="E1500" t="inlineStr">
        <is>
          <t>ShodhKosh Journal of Visual and Performing Arts</t>
        </is>
      </c>
      <c r="F1500" t="inlineStr">
        <is>
          <t>article</t>
        </is>
      </c>
      <c r="G1500" t="inlineStr">
        <is>
          <t>10.29121/shodhkosh.v5.iicomabe.2024.2161</t>
        </is>
      </c>
      <c r="H1500" t="inlineStr">
        <is>
          <t>W4403476584</t>
        </is>
      </c>
      <c r="I1500" t="inlineStr">
        <is>
          <t>https://doi.org/10.29121/shodhkosh.v5.iicomabe.2024.2161</t>
        </is>
      </c>
      <c r="J1500" t="inlineStr">
        <is>
          <t>https://www.granthaalayahpublication.org/Arts-Journal/ShodhKosh/article/download/2161/2082</t>
        </is>
      </c>
      <c r="K1500" t="n">
        <v>0</v>
      </c>
      <c r="L1500" t="inlineStr">
        <is>
          <t>A</t>
        </is>
      </c>
      <c r="M1500" t="inlineStr">
        <is>
          <t>A8</t>
        </is>
      </c>
      <c r="N1500" t="inlineStr"/>
      <c r="O1500" t="inlineStr">
        <is>
          <t>Delhi; India</t>
        </is>
      </c>
      <c r="P1500" t="inlineStr">
        <is>
          <t>South Asia</t>
        </is>
      </c>
      <c r="Q1500" t="inlineStr">
        <is>
          <t>Y</t>
        </is>
      </c>
      <c r="R1500" t="inlineStr">
        <is>
          <t>Y</t>
        </is>
      </c>
      <c r="S1500" t="inlineStr"/>
      <c r="T1500" t="inlineStr">
        <is>
          <t>mixed</t>
        </is>
      </c>
      <c r="U1500" t="inlineStr"/>
      <c r="V1500" t="inlineStr"/>
      <c r="W1500" t="inlineStr">
        <is>
          <t>auto: This research paper aims to study numerous aspects of multimodal integration at metro stations in order to increase the passengers' comfort and convenience.</t>
        </is>
      </c>
      <c r="X1500" t="inlineStr"/>
      <c r="Y1500" t="inlineStr">
        <is>
          <t>metro stations</t>
        </is>
      </c>
      <c r="Z1500" t="inlineStr">
        <is>
          <t>high</t>
        </is>
      </c>
      <c r="AA1500" t="inlineStr"/>
      <c r="AB1500" t="inlineStr">
        <is>
          <t>Y</t>
        </is>
      </c>
      <c r="AC1500" t="inlineStr">
        <is>
          <t>S1 Railway stations</t>
        </is>
      </c>
      <c r="AD1500" t="inlineStr"/>
      <c r="AE1500" t="inlineStr">
        <is>
          <t>S1:india</t>
        </is>
      </c>
      <c r="AF1500" t="inlineStr"/>
      <c r="AG1500" t="n">
        <v>0</v>
      </c>
    </row>
    <row r="1501">
      <c r="A1501" t="inlineStr">
        <is>
          <t>LM01500</t>
        </is>
      </c>
      <c r="B1501" t="inlineStr">
        <is>
          <t>Analysis of Service Quality Expectation of Passengers: Case Study of Colombo Fort Railway Station</t>
        </is>
      </c>
      <c r="C1501" t="n">
        <v>2024</v>
      </c>
      <c r="D1501" t="inlineStr">
        <is>
          <t>M.N Jayathilake; S.S.S Fernando; Praveen Madushanka; A.H.S Sharic</t>
        </is>
      </c>
      <c r="E1501" t="inlineStr">
        <is>
          <t>Proceedings of the sliit international conference on engineering and technology</t>
        </is>
      </c>
      <c r="F1501" t="inlineStr">
        <is>
          <t>conference-paper</t>
        </is>
      </c>
      <c r="G1501" t="inlineStr">
        <is>
          <t>10.54389/xdlh7829</t>
        </is>
      </c>
      <c r="H1501" t="inlineStr">
        <is>
          <t>W4404017640</t>
        </is>
      </c>
      <c r="I1501" t="inlineStr">
        <is>
          <t>https://doi.org/10.54389/xdlh7829</t>
        </is>
      </c>
      <c r="J1501" t="inlineStr"/>
      <c r="K1501" t="n">
        <v>0</v>
      </c>
      <c r="L1501" t="inlineStr">
        <is>
          <t>A</t>
        </is>
      </c>
      <c r="M1501" t="inlineStr">
        <is>
          <t>A8</t>
        </is>
      </c>
      <c r="N1501" t="inlineStr"/>
      <c r="O1501" t="inlineStr">
        <is>
          <t>Colombo; Sri Lanka</t>
        </is>
      </c>
      <c r="P1501" t="inlineStr">
        <is>
          <t>South Asia</t>
        </is>
      </c>
      <c r="Q1501" t="inlineStr"/>
      <c r="R1501" t="inlineStr"/>
      <c r="S1501" t="inlineStr"/>
      <c r="T1501" t="inlineStr">
        <is>
          <t>mixed</t>
        </is>
      </c>
      <c r="U1501" t="inlineStr"/>
      <c r="V1501" t="inlineStr"/>
      <c r="W1501" t="inlineStr">
        <is>
          <t>auto: This study investigates passenger perceptions of service quality at Colombo Fort Railway Station using the SERVQUAL model, focusing on five key dimensions: tangibility, reliability, responsiveness, assurance, and empathy.</t>
        </is>
      </c>
      <c r="X1501" t="inlineStr"/>
      <c r="Y1501" t="inlineStr">
        <is>
          <t>railway station</t>
        </is>
      </c>
      <c r="Z1501" t="inlineStr">
        <is>
          <t>high</t>
        </is>
      </c>
      <c r="AA1501" t="inlineStr"/>
      <c r="AB1501" t="inlineStr">
        <is>
          <t>Y</t>
        </is>
      </c>
      <c r="AC1501" t="inlineStr">
        <is>
          <t>S1 Railway stations</t>
        </is>
      </c>
      <c r="AD1501" t="inlineStr"/>
      <c r="AE1501" t="inlineStr">
        <is>
          <t>S1:india</t>
        </is>
      </c>
      <c r="AF1501" t="inlineStr"/>
      <c r="AG1501" t="n">
        <v>0</v>
      </c>
    </row>
    <row r="1502">
      <c r="A1502" t="inlineStr">
        <is>
          <t>LM01501</t>
        </is>
      </c>
      <c r="B1502" t="inlineStr">
        <is>
          <t>CONTRADICTIONS AROUND THE FORMALISATION OF SOUTH AFRICA’S MINIBUS TAXI INDUSTRY</t>
        </is>
      </c>
      <c r="C1502" t="n">
        <v>2024</v>
      </c>
      <c r="D1502" t="inlineStr">
        <is>
          <t>Siyabulela Christopher Fobosi</t>
        </is>
      </c>
      <c r="E1502" t="inlineStr">
        <is>
          <t>WIT transactions on ecology and the environment</t>
        </is>
      </c>
      <c r="F1502" t="inlineStr">
        <is>
          <t>conference-paper</t>
        </is>
      </c>
      <c r="G1502" t="inlineStr">
        <is>
          <t>10.2495/sdp240261</t>
        </is>
      </c>
      <c r="H1502" t="inlineStr">
        <is>
          <t>W4404304170</t>
        </is>
      </c>
      <c r="I1502" t="inlineStr">
        <is>
          <t>https://doi.org/10.2495/sdp240261</t>
        </is>
      </c>
      <c r="J1502" t="inlineStr">
        <is>
          <t>http://www.witpress.com/Secure/elibrary/papers/SDP24/SDP24026FU1.pdf</t>
        </is>
      </c>
      <c r="K1502" t="n">
        <v>0</v>
      </c>
      <c r="L1502" t="inlineStr">
        <is>
          <t>A</t>
        </is>
      </c>
      <c r="M1502" t="inlineStr">
        <is>
          <t>A8</t>
        </is>
      </c>
      <c r="N1502" t="inlineStr"/>
      <c r="O1502" t="inlineStr">
        <is>
          <t>Africa; Johannesburg; London; South Africa</t>
        </is>
      </c>
      <c r="P1502" t="inlineStr">
        <is>
          <t>Multi-region</t>
        </is>
      </c>
      <c r="Q1502" t="inlineStr"/>
      <c r="R1502" t="inlineStr"/>
      <c r="S1502" t="inlineStr"/>
      <c r="T1502" t="inlineStr">
        <is>
          <t>conceptual</t>
        </is>
      </c>
      <c r="U1502" t="inlineStr"/>
      <c r="V1502" t="inlineStr"/>
      <c r="W1502" t="inlineStr">
        <is>
          <t>auto: This paper explores the contradictions within South Africa's minibus taxi industry.Stemming from the intricacies of the country's socio-political terrain, the sector arose as a crucial means of conveyance in the apartheid era, offering indispensable mobility to disadvantaged populations.The first…</t>
        </is>
      </c>
      <c r="X1502" t="inlineStr">
        <is>
          <t>auto: This paper explores the contradictions within South Africa's minibus taxi industry.Stemming from the intricacies of the country's socio-political terrain, the sector arose as a crucial means of conveyance in the apartheid era, offering indispensable mobility to disadvantaged populations.The first thesis, which advocates for empowerment through informal transport, stands in stark contrast to the second, marked by a lack of regulations, safety issues, and socioeconomic precarity for drivers and…</t>
        </is>
      </c>
      <c r="Y1502" t="inlineStr"/>
      <c r="Z1502" t="inlineStr">
        <is>
          <t>high</t>
        </is>
      </c>
      <c r="AA1502" t="inlineStr"/>
      <c r="AB1502" t="inlineStr"/>
      <c r="AC1502" t="inlineStr"/>
      <c r="AD1502" t="inlineStr"/>
      <c r="AE1502" t="inlineStr">
        <is>
          <t>A8:recent</t>
        </is>
      </c>
      <c r="AF1502" t="inlineStr"/>
      <c r="AG1502" t="n">
        <v>0</v>
      </c>
    </row>
    <row r="1503">
      <c r="A1503" t="inlineStr">
        <is>
          <t>LM01502</t>
        </is>
      </c>
      <c r="B1503" t="inlineStr">
        <is>
          <t>Between resilience and risk: Women negotiating safety and access to public transport infrastructures in Dhaka, Bangladesh</t>
        </is>
      </c>
      <c r="C1503" t="n">
        <v>2024</v>
      </c>
      <c r="D1503" t="inlineStr">
        <is>
          <t>Syeda Seama Mowri</t>
        </is>
      </c>
      <c r="E1503" t="inlineStr"/>
      <c r="F1503" t="inlineStr">
        <is>
          <t>dissertation</t>
        </is>
      </c>
      <c r="G1503" t="inlineStr">
        <is>
          <t>10.33540/2646</t>
        </is>
      </c>
      <c r="H1503" t="inlineStr">
        <is>
          <t>W4404731590</t>
        </is>
      </c>
      <c r="I1503" t="inlineStr">
        <is>
          <t>https://doi.org/10.33540/2646</t>
        </is>
      </c>
      <c r="J1503" t="inlineStr">
        <is>
          <t>https://dspace.library.uu.nl/handle/1874/462595</t>
        </is>
      </c>
      <c r="K1503" t="n">
        <v>0</v>
      </c>
      <c r="L1503" t="inlineStr">
        <is>
          <t>A</t>
        </is>
      </c>
      <c r="M1503" t="inlineStr">
        <is>
          <t>A8</t>
        </is>
      </c>
      <c r="N1503" t="inlineStr"/>
      <c r="O1503" t="inlineStr">
        <is>
          <t>Bangladesh; Dhaka; South Asia; South Asian</t>
        </is>
      </c>
      <c r="P1503" t="inlineStr">
        <is>
          <t>South Asia</t>
        </is>
      </c>
      <c r="Q1503" t="inlineStr"/>
      <c r="R1503" t="inlineStr"/>
      <c r="S1503" t="inlineStr"/>
      <c r="T1503" t="inlineStr">
        <is>
          <t>review</t>
        </is>
      </c>
      <c r="U1503" t="inlineStr"/>
      <c r="V1503" t="inlineStr"/>
      <c r="W1503" t="inlineStr">
        <is>
          <t>auto: This research seeks to answer these questions by examining female commuters' relationship to public space through a holistic approach, analyzing interventions, institutions, discourses, and lived experiences.</t>
        </is>
      </c>
      <c r="X1503" t="inlineStr">
        <is>
          <t>auto: This multifaceted approach to understanding the myriad ways in which transport systems interact with societal structures and are experienced by individuals is rather underexplored in the transport literature emanating from low and middle-income countries of Global South, and particularly with respect to Bangladesh.</t>
        </is>
      </c>
      <c r="Y1503" t="inlineStr"/>
      <c r="Z1503" t="inlineStr">
        <is>
          <t>medium</t>
        </is>
      </c>
      <c r="AA1503" t="inlineStr"/>
      <c r="AB1503" t="inlineStr"/>
      <c r="AC1503" t="inlineStr"/>
      <c r="AD1503" t="inlineStr"/>
      <c r="AE1503" t="inlineStr">
        <is>
          <t>A8:india</t>
        </is>
      </c>
      <c r="AF1503" t="inlineStr"/>
    </row>
    <row r="1504">
      <c r="A1504" t="inlineStr">
        <is>
          <t>LM01503</t>
        </is>
      </c>
      <c r="B1504" t="inlineStr">
        <is>
          <t>he Impact of railway station interiors on user usability case study of Colombo railway stations</t>
        </is>
      </c>
      <c r="C1504" t="n">
        <v>2024</v>
      </c>
      <c r="D1504" t="inlineStr">
        <is>
          <t>W.A.V.S. Abeysekara; A.M. Samarasinghe</t>
        </is>
      </c>
      <c r="E1504" t="inlineStr">
        <is>
          <t>International Research Conference of the Faculty of Architecture Research Unit (FARU)</t>
        </is>
      </c>
      <c r="F1504" t="inlineStr">
        <is>
          <t>conference-paper</t>
        </is>
      </c>
      <c r="G1504" t="inlineStr">
        <is>
          <t>10.31705/faru.2024.44</t>
        </is>
      </c>
      <c r="H1504" t="inlineStr">
        <is>
          <t>W4406768819</t>
        </is>
      </c>
      <c r="I1504" t="inlineStr">
        <is>
          <t>https://doi.org/10.31705/faru.2024.44</t>
        </is>
      </c>
      <c r="J1504" t="inlineStr"/>
      <c r="K1504" t="n">
        <v>0</v>
      </c>
      <c r="L1504" t="inlineStr">
        <is>
          <t>A</t>
        </is>
      </c>
      <c r="M1504" t="inlineStr">
        <is>
          <t>A8</t>
        </is>
      </c>
      <c r="N1504" t="inlineStr"/>
      <c r="O1504" t="inlineStr">
        <is>
          <t>Colombo</t>
        </is>
      </c>
      <c r="P1504" t="inlineStr">
        <is>
          <t>South Asia</t>
        </is>
      </c>
      <c r="Q1504" t="inlineStr"/>
      <c r="R1504" t="inlineStr"/>
      <c r="S1504" t="inlineStr"/>
      <c r="T1504" t="inlineStr">
        <is>
          <t>mixed</t>
        </is>
      </c>
      <c r="U1504" t="inlineStr"/>
      <c r="V1504" t="inlineStr"/>
      <c r="W1504" t="inlineStr">
        <is>
          <t>auto: This research investigates the usability of railway station interiors in Colombo, specifically focusing on Colombo Fort, Maradana, and Slave Island.</t>
        </is>
      </c>
      <c r="X1504" t="inlineStr"/>
      <c r="Y1504" t="inlineStr">
        <is>
          <t>railway station; railway stations</t>
        </is>
      </c>
      <c r="Z1504" t="inlineStr">
        <is>
          <t>high</t>
        </is>
      </c>
      <c r="AA1504" t="inlineStr"/>
      <c r="AB1504" t="inlineStr">
        <is>
          <t>Y</t>
        </is>
      </c>
      <c r="AC1504" t="inlineStr">
        <is>
          <t>S1 Railway stations</t>
        </is>
      </c>
      <c r="AD1504" t="inlineStr"/>
      <c r="AE1504" t="inlineStr">
        <is>
          <t>S1:india; S1:recent</t>
        </is>
      </c>
      <c r="AF1504" t="inlineStr"/>
      <c r="AG1504" t="n">
        <v>0</v>
      </c>
    </row>
    <row r="1505">
      <c r="A1505" t="inlineStr">
        <is>
          <t>LM01504</t>
        </is>
      </c>
      <c r="B1505" t="inlineStr">
        <is>
          <t>A hybrid construction method for underground metro station in dense urban area in Pune metro project</t>
        </is>
      </c>
      <c r="C1505" t="n">
        <v>2025</v>
      </c>
      <c r="D1505" t="inlineStr">
        <is>
          <t>Anand Singh; Benny Joseph; Sandeep Potnis</t>
        </is>
      </c>
      <c r="E1505" t="inlineStr">
        <is>
          <t>CRC Press eBooks</t>
        </is>
      </c>
      <c r="F1505" t="inlineStr">
        <is>
          <t>book-chapter</t>
        </is>
      </c>
      <c r="G1505" t="inlineStr">
        <is>
          <t>10.1201/9781003559047-54</t>
        </is>
      </c>
      <c r="H1505" t="inlineStr">
        <is>
          <t>W4410209476</t>
        </is>
      </c>
      <c r="I1505" t="inlineStr">
        <is>
          <t>https://doi.org/10.1201/9781003559047-54</t>
        </is>
      </c>
      <c r="J1505" t="inlineStr">
        <is>
          <t>https://doi.org/10.1201/9781003559047-54</t>
        </is>
      </c>
      <c r="K1505" t="n">
        <v>0</v>
      </c>
      <c r="L1505" t="inlineStr">
        <is>
          <t>A</t>
        </is>
      </c>
      <c r="M1505" t="inlineStr">
        <is>
          <t>A8</t>
        </is>
      </c>
      <c r="N1505" t="inlineStr"/>
      <c r="O1505" t="inlineStr">
        <is>
          <t>Pune</t>
        </is>
      </c>
      <c r="P1505" t="inlineStr">
        <is>
          <t>South Asia</t>
        </is>
      </c>
      <c r="Q1505" t="inlineStr">
        <is>
          <t>Y</t>
        </is>
      </c>
      <c r="R1505" t="inlineStr"/>
      <c r="S1505" t="inlineStr"/>
      <c r="T1505" t="inlineStr">
        <is>
          <t>unclear</t>
        </is>
      </c>
      <c r="U1505" t="inlineStr"/>
      <c r="V1505" t="inlineStr"/>
      <c r="W1505" t="inlineStr">
        <is>
          <t>auto: This paper explores the construction methodology and benefits of this technique.</t>
        </is>
      </c>
      <c r="X1505" t="inlineStr"/>
      <c r="Y1505" t="inlineStr">
        <is>
          <t>metro station; metro stations</t>
        </is>
      </c>
      <c r="Z1505" t="inlineStr">
        <is>
          <t>high</t>
        </is>
      </c>
      <c r="AA1505" t="inlineStr"/>
      <c r="AB1505" t="inlineStr">
        <is>
          <t>Y</t>
        </is>
      </c>
      <c r="AC1505" t="inlineStr">
        <is>
          <t>S1 Railway stations</t>
        </is>
      </c>
      <c r="AD1505" t="inlineStr"/>
      <c r="AE1505" t="inlineStr">
        <is>
          <t>S1:india</t>
        </is>
      </c>
      <c r="AF1505" t="inlineStr"/>
      <c r="AG1505" t="n">
        <v>0</v>
      </c>
    </row>
    <row r="1506">
      <c r="A1506" t="inlineStr">
        <is>
          <t>LM01505</t>
        </is>
      </c>
      <c r="B1506" t="inlineStr">
        <is>
          <t>Equity and Accessibility in Urban Mobility</t>
        </is>
      </c>
      <c r="C1506" t="n">
        <v>2025</v>
      </c>
      <c r="D1506" t="inlineStr">
        <is>
          <t>Bert van Wee</t>
        </is>
      </c>
      <c r="E1506" t="inlineStr">
        <is>
          <t>CRC Press eBooks</t>
        </is>
      </c>
      <c r="F1506" t="inlineStr">
        <is>
          <t>book-chapter</t>
        </is>
      </c>
      <c r="G1506" t="inlineStr">
        <is>
          <t>10.1201/9781003503262-5</t>
        </is>
      </c>
      <c r="H1506" t="inlineStr">
        <is>
          <t>W4410899828</t>
        </is>
      </c>
      <c r="I1506" t="inlineStr">
        <is>
          <t>https://doi.org/10.1201/9781003503262-5</t>
        </is>
      </c>
      <c r="J1506" t="inlineStr"/>
      <c r="K1506" t="n">
        <v>0</v>
      </c>
      <c r="L1506" t="inlineStr">
        <is>
          <t>A</t>
        </is>
      </c>
      <c r="M1506" t="inlineStr">
        <is>
          <t>A8</t>
        </is>
      </c>
      <c r="N1506" t="inlineStr"/>
      <c r="O1506" t="inlineStr"/>
      <c r="P1506" t="inlineStr">
        <is>
          <t>Not place-specific</t>
        </is>
      </c>
      <c r="Q1506" t="inlineStr"/>
      <c r="R1506" t="inlineStr"/>
      <c r="S1506" t="inlineStr"/>
      <c r="T1506" t="inlineStr">
        <is>
          <t>quantitative</t>
        </is>
      </c>
      <c r="U1506" t="inlineStr"/>
      <c r="V1506" t="inlineStr"/>
      <c r="W1506" t="inlineStr">
        <is>
          <t>auto: This chapter provides a systematic framework for assessing equity in urban accessibility, highlighting its growing importance to policymakers and researchers.</t>
        </is>
      </c>
      <c r="X1506" t="inlineStr">
        <is>
          <t>auto: Future research could incorporate different ethical frameworks, more detailed considerations of individual preferences and perceptions, additional destination types, and the role of digital access.</t>
        </is>
      </c>
      <c r="Y1506" t="inlineStr"/>
      <c r="Z1506" t="inlineStr">
        <is>
          <t>high</t>
        </is>
      </c>
      <c r="AA1506" t="inlineStr"/>
      <c r="AB1506" t="inlineStr"/>
      <c r="AC1506" t="inlineStr"/>
      <c r="AD1506" t="inlineStr"/>
      <c r="AE1506" t="inlineStr">
        <is>
          <t>A8:recent</t>
        </is>
      </c>
      <c r="AF1506" t="inlineStr"/>
      <c r="AG1506" t="n">
        <v>0</v>
      </c>
    </row>
    <row r="1507">
      <c r="A1507" t="inlineStr">
        <is>
          <t>LM01506</t>
        </is>
      </c>
      <c r="B1507" t="inlineStr">
        <is>
          <t>Sensory Urban Mobilities</t>
        </is>
      </c>
      <c r="C1507" t="n">
        <v>2025</v>
      </c>
      <c r="D1507" t="inlineStr">
        <is>
          <t>Damien Masson</t>
        </is>
      </c>
      <c r="E1507" t="inlineStr"/>
      <c r="F1507" t="inlineStr">
        <is>
          <t>other</t>
        </is>
      </c>
      <c r="G1507" t="inlineStr">
        <is>
          <t>10.1002/9781394388486.ch7</t>
        </is>
      </c>
      <c r="H1507" t="inlineStr">
        <is>
          <t>W4411474609</t>
        </is>
      </c>
      <c r="I1507" t="inlineStr">
        <is>
          <t>https://doi.org/10.1002/9781394388486.ch7</t>
        </is>
      </c>
      <c r="J1507" t="inlineStr">
        <is>
          <t>https://hal.science/hal-05129109</t>
        </is>
      </c>
      <c r="K1507" t="n">
        <v>0</v>
      </c>
      <c r="L1507" t="inlineStr">
        <is>
          <t>A</t>
        </is>
      </c>
      <c r="M1507" t="inlineStr">
        <is>
          <t>A8</t>
        </is>
      </c>
      <c r="N1507" t="inlineStr"/>
      <c r="O1507" t="inlineStr"/>
      <c r="P1507" t="inlineStr">
        <is>
          <t>Not place-specific</t>
        </is>
      </c>
      <c r="Q1507" t="inlineStr"/>
      <c r="R1507" t="inlineStr"/>
      <c r="S1507" t="inlineStr"/>
      <c r="T1507" t="inlineStr">
        <is>
          <t>conceptual</t>
        </is>
      </c>
      <c r="U1507" t="inlineStr"/>
      <c r="V1507" t="inlineStr"/>
      <c r="W1507" t="inlineStr">
        <is>
          <t>auto: Beyond documenting all the sensory effects of transportation (or their absence) in urban environments, this chapter shows the importance of taking into consideration ordinary sensory experiences of urban mobilities in public transportation.</t>
        </is>
      </c>
      <c r="X1507" t="inlineStr"/>
      <c r="Y1507" t="inlineStr"/>
      <c r="Z1507" t="inlineStr">
        <is>
          <t>high</t>
        </is>
      </c>
      <c r="AA1507" t="inlineStr"/>
      <c r="AB1507" t="inlineStr"/>
      <c r="AC1507" t="inlineStr"/>
      <c r="AD1507" t="inlineStr"/>
      <c r="AE1507" t="inlineStr">
        <is>
          <t>A8:recent</t>
        </is>
      </c>
      <c r="AF1507" t="inlineStr"/>
    </row>
    <row r="1508">
      <c r="A1508" t="inlineStr">
        <is>
          <t>LM01507</t>
        </is>
      </c>
      <c r="B1508" t="inlineStr">
        <is>
          <t>Spatial concepts for underground public spaces in the surrounding areas of metro stations in Hanoi’s historical inner city</t>
        </is>
      </c>
      <c r="C1508" t="n">
        <v>2025</v>
      </c>
      <c r="D1508" t="inlineStr">
        <is>
          <t>Le Quynh Chi; Bui Tuan Anh; Duong Quynh Nga</t>
        </is>
      </c>
      <c r="E1508" t="inlineStr">
        <is>
          <t>Tạp chí Khoa học Công nghệ Xây dựng (KHCNXD) - ĐHXDHN</t>
        </is>
      </c>
      <c r="F1508" t="inlineStr">
        <is>
          <t>article</t>
        </is>
      </c>
      <c r="G1508" t="inlineStr">
        <is>
          <t>10.31814/stce.huce2025-19(2)-13</t>
        </is>
      </c>
      <c r="H1508" t="inlineStr">
        <is>
          <t>W4411698909</t>
        </is>
      </c>
      <c r="I1508" t="inlineStr">
        <is>
          <t>https://doi.org/10.31814/stce.huce2025-19(2)-13</t>
        </is>
      </c>
      <c r="J1508" t="inlineStr">
        <is>
          <t>https://doi.org/10.31814/stce.huce2025-19(2)-13</t>
        </is>
      </c>
      <c r="K1508" t="n">
        <v>0</v>
      </c>
      <c r="L1508" t="inlineStr">
        <is>
          <t>A</t>
        </is>
      </c>
      <c r="M1508" t="inlineStr">
        <is>
          <t>A8</t>
        </is>
      </c>
      <c r="N1508" t="inlineStr"/>
      <c r="O1508" t="inlineStr">
        <is>
          <t>Europe; Hanoi; Japan; Singapore; Vietnam</t>
        </is>
      </c>
      <c r="P1508" t="inlineStr">
        <is>
          <t>Multi-region</t>
        </is>
      </c>
      <c r="Q1508" t="inlineStr"/>
      <c r="R1508" t="inlineStr"/>
      <c r="S1508" t="inlineStr"/>
      <c r="T1508" t="inlineStr">
        <is>
          <t>mixed</t>
        </is>
      </c>
      <c r="U1508" t="inlineStr"/>
      <c r="V1508" t="inlineStr"/>
      <c r="W1508" t="inlineStr">
        <is>
          <t>auto: This paper aims to propose solutions for designing underground public spaces connected to urban railway stations.</t>
        </is>
      </c>
      <c r="X1508" t="inlineStr"/>
      <c r="Y1508" t="inlineStr">
        <is>
          <t>metro stations; railway stations</t>
        </is>
      </c>
      <c r="Z1508" t="inlineStr">
        <is>
          <t>high</t>
        </is>
      </c>
      <c r="AA1508" t="inlineStr"/>
      <c r="AB1508" t="inlineStr">
        <is>
          <t>Y</t>
        </is>
      </c>
      <c r="AC1508" t="inlineStr">
        <is>
          <t>S1 Railway stations</t>
        </is>
      </c>
      <c r="AD1508" t="inlineStr"/>
      <c r="AE1508" t="inlineStr">
        <is>
          <t>S1:recent</t>
        </is>
      </c>
      <c r="AF1508" t="inlineStr"/>
      <c r="AG1508" t="n">
        <v>0</v>
      </c>
    </row>
    <row r="1509">
      <c r="A1509" t="inlineStr">
        <is>
          <t>LM01508</t>
        </is>
      </c>
      <c r="B1509" t="inlineStr">
        <is>
          <t>Modelling the accessibility to on-demand taxi services in Colombo, Sri Lanka</t>
        </is>
      </c>
      <c r="C1509" t="n">
        <v>2025</v>
      </c>
      <c r="D1509" t="inlineStr">
        <is>
          <t>H. Deivendra; Shashikala Balasooriya</t>
        </is>
      </c>
      <c r="E1509" t="inlineStr"/>
      <c r="F1509" t="inlineStr">
        <is>
          <t>conference-paper</t>
        </is>
      </c>
      <c r="G1509" t="inlineStr">
        <is>
          <t>10.31705/trf.2025.5</t>
        </is>
      </c>
      <c r="H1509" t="inlineStr">
        <is>
          <t>W4412381666</t>
        </is>
      </c>
      <c r="I1509" t="inlineStr">
        <is>
          <t>https://doi.org/10.31705/trf.2025.5</t>
        </is>
      </c>
      <c r="J1509" t="inlineStr">
        <is>
          <t>https://dl.lib.uom.lk/bitstreams/6240f7b4-0acd-4fb3-83b1-04ddf75e9cf0/download</t>
        </is>
      </c>
      <c r="K1509" t="n">
        <v>0</v>
      </c>
      <c r="L1509" t="inlineStr">
        <is>
          <t>A</t>
        </is>
      </c>
      <c r="M1509" t="inlineStr">
        <is>
          <t>A8</t>
        </is>
      </c>
      <c r="N1509" t="inlineStr"/>
      <c r="O1509" t="inlineStr">
        <is>
          <t>Colombo; Sri Lanka</t>
        </is>
      </c>
      <c r="P1509" t="inlineStr">
        <is>
          <t>South Asia</t>
        </is>
      </c>
      <c r="Q1509" t="inlineStr"/>
      <c r="R1509" t="inlineStr"/>
      <c r="S1509" t="inlineStr"/>
      <c r="T1509" t="inlineStr">
        <is>
          <t>computational</t>
        </is>
      </c>
      <c r="U1509" t="inlineStr"/>
      <c r="V1509" t="inlineStr"/>
      <c r="W1509" t="inlineStr">
        <is>
          <t>auto: This study aims to fill that gap by developing a spatial model to assess and quantify accessibility to on-demand taxi services in Colombo.</t>
        </is>
      </c>
      <c r="X1509" t="inlineStr">
        <is>
          <t>auto: This study aims to fill that gap by developing a spatial model to assess and quantify accessibility to on-demand taxi services in Colombo. | The model offers both predictive and diagnostic value—highlighting areas that are underserved and uncovering the key factors behind these gaps.</t>
        </is>
      </c>
      <c r="Y1509" t="inlineStr"/>
      <c r="Z1509" t="inlineStr">
        <is>
          <t>high</t>
        </is>
      </c>
      <c r="AA1509" t="inlineStr"/>
      <c r="AB1509" t="inlineStr"/>
      <c r="AC1509" t="inlineStr"/>
      <c r="AD1509" t="inlineStr"/>
      <c r="AE1509" t="inlineStr">
        <is>
          <t>A8:india</t>
        </is>
      </c>
      <c r="AF1509" t="inlineStr"/>
      <c r="AG1509" t="n">
        <v>0</v>
      </c>
    </row>
    <row r="1510">
      <c r="A1510" t="inlineStr">
        <is>
          <t>LM01509</t>
        </is>
      </c>
      <c r="B1510" t="inlineStr">
        <is>
          <t>Influence of Selective Security Check on Heterogeneous Passengers at Metro Stations</t>
        </is>
      </c>
      <c r="C1510" t="n">
        <v>2025</v>
      </c>
      <c r="D1510" t="inlineStr">
        <is>
          <t>Mo Zhou; Maricar Zafir; Gueta Lounell Bahoy</t>
        </is>
      </c>
      <c r="E1510" t="inlineStr"/>
      <c r="F1510" t="inlineStr">
        <is>
          <t>conference-paper</t>
        </is>
      </c>
      <c r="G1510" t="inlineStr">
        <is>
          <t>10.3390/engproc2025102003</t>
        </is>
      </c>
      <c r="H1510" t="inlineStr">
        <is>
          <t>W4412578105</t>
        </is>
      </c>
      <c r="I1510" t="inlineStr">
        <is>
          <t>https://doi.org/10.3390/engproc2025102003</t>
        </is>
      </c>
      <c r="J1510" t="inlineStr">
        <is>
          <t>https://www.mdpi.com/2673-4591/102/1/3/pdf?version=1753176091</t>
        </is>
      </c>
      <c r="K1510" t="n">
        <v>0</v>
      </c>
      <c r="L1510" t="inlineStr">
        <is>
          <t>A</t>
        </is>
      </c>
      <c r="M1510" t="inlineStr">
        <is>
          <t>A8</t>
        </is>
      </c>
      <c r="N1510" t="inlineStr"/>
      <c r="O1510" t="inlineStr"/>
      <c r="P1510" t="inlineStr">
        <is>
          <t>Not place-specific</t>
        </is>
      </c>
      <c r="Q1510" t="inlineStr"/>
      <c r="R1510" t="inlineStr"/>
      <c r="S1510" t="inlineStr"/>
      <c r="T1510" t="inlineStr">
        <is>
          <t>computational</t>
        </is>
      </c>
      <c r="U1510" t="inlineStr"/>
      <c r="V1510" t="inlineStr"/>
      <c r="W1510" t="inlineStr">
        <is>
          <t>auto: This study presents a method for advising the scale and placement for SCs under a more relaxed security setting.</t>
        </is>
      </c>
      <c r="X1510" t="inlineStr"/>
      <c r="Y1510" t="inlineStr">
        <is>
          <t>metro stations</t>
        </is>
      </c>
      <c r="Z1510" t="inlineStr">
        <is>
          <t>high</t>
        </is>
      </c>
      <c r="AA1510" t="inlineStr"/>
      <c r="AB1510" t="inlineStr">
        <is>
          <t>Y</t>
        </is>
      </c>
      <c r="AC1510" t="inlineStr">
        <is>
          <t>S1 Railway stations</t>
        </is>
      </c>
      <c r="AD1510" t="inlineStr"/>
      <c r="AE1510" t="inlineStr">
        <is>
          <t>S1:recent</t>
        </is>
      </c>
      <c r="AF1510" t="inlineStr"/>
      <c r="AG1510" t="n">
        <v>0</v>
      </c>
    </row>
    <row r="1511">
      <c r="A1511" t="inlineStr">
        <is>
          <t>LM01510</t>
        </is>
      </c>
      <c r="B1511" t="inlineStr">
        <is>
          <t>Ethical and Social Implications of Urban Mobility</t>
        </is>
      </c>
      <c r="C1511" t="n">
        <v>2025</v>
      </c>
      <c r="D1511" t="inlineStr">
        <is>
          <t>Maxim Kirillovich Izmaylov; Galina Silkina; Maria Livintsova; Viliyan Krastev</t>
        </is>
      </c>
      <c r="E1511" t="inlineStr">
        <is>
          <t>IGI Global eBooks</t>
        </is>
      </c>
      <c r="F1511" t="inlineStr">
        <is>
          <t>book-chapter</t>
        </is>
      </c>
      <c r="G1511" t="inlineStr">
        <is>
          <t>10.4018/979-8-3373-0882-1.ch004</t>
        </is>
      </c>
      <c r="H1511" t="inlineStr">
        <is>
          <t>W4412807784</t>
        </is>
      </c>
      <c r="I1511" t="inlineStr">
        <is>
          <t>https://doi.org/10.4018/979-8-3373-0882-1.ch004</t>
        </is>
      </c>
      <c r="J1511" t="inlineStr"/>
      <c r="K1511" t="n">
        <v>0</v>
      </c>
      <c r="L1511" t="inlineStr">
        <is>
          <t>A</t>
        </is>
      </c>
      <c r="M1511" t="inlineStr">
        <is>
          <t>A8</t>
        </is>
      </c>
      <c r="N1511" t="inlineStr"/>
      <c r="O1511" t="inlineStr"/>
      <c r="P1511" t="inlineStr">
        <is>
          <t>Not place-specific</t>
        </is>
      </c>
      <c r="Q1511" t="inlineStr"/>
      <c r="R1511" t="inlineStr"/>
      <c r="S1511" t="inlineStr"/>
      <c r="T1511" t="inlineStr">
        <is>
          <t>mixed</t>
        </is>
      </c>
      <c r="U1511" t="inlineStr"/>
      <c r="V1511" t="inlineStr"/>
      <c r="W1511" t="inlineStr">
        <is>
          <t>auto: Urban mobility determines the vector of economic development of territories.</t>
        </is>
      </c>
      <c r="X1511" t="inlineStr"/>
      <c r="Y1511" t="inlineStr"/>
      <c r="Z1511" t="inlineStr">
        <is>
          <t>high</t>
        </is>
      </c>
      <c r="AA1511" t="inlineStr"/>
      <c r="AB1511" t="inlineStr"/>
      <c r="AC1511" t="inlineStr"/>
      <c r="AD1511" t="inlineStr"/>
      <c r="AE1511" t="inlineStr">
        <is>
          <t>A8:recent</t>
        </is>
      </c>
      <c r="AF1511" t="inlineStr"/>
      <c r="AG1511" t="n">
        <v>0</v>
      </c>
    </row>
    <row r="1512">
      <c r="A1512" t="inlineStr">
        <is>
          <t>LM01511</t>
        </is>
      </c>
      <c r="B1512" t="inlineStr">
        <is>
          <t>Transport equity</t>
        </is>
      </c>
      <c r="C1512" t="n">
        <v>2025</v>
      </c>
      <c r="D1512" t="inlineStr">
        <is>
          <t>Isabel Cunha; Louafi Bouzouina</t>
        </is>
      </c>
      <c r="E1512" t="inlineStr">
        <is>
          <t>Edward Elgar Publishing eBooks</t>
        </is>
      </c>
      <c r="F1512" t="inlineStr">
        <is>
          <t>reference-entry</t>
        </is>
      </c>
      <c r="G1512" t="inlineStr">
        <is>
          <t>10.4337/9781800379282.00199</t>
        </is>
      </c>
      <c r="H1512" t="inlineStr">
        <is>
          <t>W4413640574</t>
        </is>
      </c>
      <c r="I1512" t="inlineStr">
        <is>
          <t>https://doi.org/10.4337/9781800379282.00199</t>
        </is>
      </c>
      <c r="J1512" t="inlineStr"/>
      <c r="K1512" t="n">
        <v>0</v>
      </c>
      <c r="L1512" t="inlineStr">
        <is>
          <t>A</t>
        </is>
      </c>
      <c r="M1512" t="inlineStr">
        <is>
          <t>A8</t>
        </is>
      </c>
      <c r="N1512" t="inlineStr"/>
      <c r="O1512" t="inlineStr"/>
      <c r="P1512" t="inlineStr">
        <is>
          <t>Not place-specific</t>
        </is>
      </c>
      <c r="Q1512" t="inlineStr"/>
      <c r="R1512" t="inlineStr"/>
      <c r="S1512" t="inlineStr"/>
      <c r="T1512" t="inlineStr">
        <is>
          <t>unclear</t>
        </is>
      </c>
      <c r="U1512" t="inlineStr"/>
      <c r="V1512" t="inlineStr"/>
      <c r="W1512" t="inlineStr">
        <is>
          <t>auto: International audience</t>
        </is>
      </c>
      <c r="X1512" t="inlineStr"/>
      <c r="Y1512" t="inlineStr"/>
      <c r="Z1512" t="inlineStr">
        <is>
          <t>medium</t>
        </is>
      </c>
      <c r="AA1512" t="inlineStr"/>
      <c r="AB1512" t="inlineStr"/>
      <c r="AC1512" t="inlineStr"/>
      <c r="AD1512" t="inlineStr"/>
      <c r="AE1512" t="inlineStr">
        <is>
          <t>A8:recent</t>
        </is>
      </c>
      <c r="AF1512" t="inlineStr"/>
    </row>
    <row r="1513">
      <c r="A1513" t="inlineStr">
        <is>
          <t>LM01512</t>
        </is>
      </c>
      <c r="B1513" t="inlineStr">
        <is>
          <t>Towards Data-driven Metro Rail Maintenance Following the MLOps Paradigm</t>
        </is>
      </c>
      <c r="C1513" t="n">
        <v>2025</v>
      </c>
      <c r="D1513" t="inlineStr">
        <is>
          <t>Oihana Garcia Oihana Garcia; Kerman López de Calle-Etxabe; Francisco Javier Díez Francisco Javier Díez; Egoitz Konde</t>
        </is>
      </c>
      <c r="E1513" t="inlineStr">
        <is>
          <t>Computing in construction</t>
        </is>
      </c>
      <c r="F1513" t="inlineStr">
        <is>
          <t>conference-paper</t>
        </is>
      </c>
      <c r="G1513" t="inlineStr">
        <is>
          <t>10.35490/ec3.2025.212</t>
        </is>
      </c>
      <c r="H1513" t="inlineStr">
        <is>
          <t>W4413863190</t>
        </is>
      </c>
      <c r="I1513" t="inlineStr">
        <is>
          <t>https://doi.org/10.35490/ec3.2025.212</t>
        </is>
      </c>
      <c r="J1513" t="inlineStr">
        <is>
          <t>https://ec-3.org/publications/conferences/EC32025/papers/EC32025_212.pdf</t>
        </is>
      </c>
      <c r="K1513" t="n">
        <v>0</v>
      </c>
      <c r="L1513" t="inlineStr">
        <is>
          <t>A</t>
        </is>
      </c>
      <c r="M1513" t="inlineStr">
        <is>
          <t>A8</t>
        </is>
      </c>
      <c r="N1513" t="inlineStr"/>
      <c r="O1513" t="inlineStr"/>
      <c r="P1513" t="inlineStr">
        <is>
          <t>Not place-specific</t>
        </is>
      </c>
      <c r="Q1513" t="inlineStr"/>
      <c r="R1513" t="inlineStr"/>
      <c r="S1513" t="inlineStr"/>
      <c r="T1513" t="inlineStr">
        <is>
          <t>computational</t>
        </is>
      </c>
      <c r="U1513" t="inlineStr"/>
      <c r="V1513" t="inlineStr"/>
      <c r="W1513" t="inlineStr">
        <is>
          <t>auto: Railway maintenance, particularly in curved sections, is a complex and costly operation requiring effective solutions to minimise wear.</t>
        </is>
      </c>
      <c r="X1513" t="inlineStr"/>
      <c r="Y1513" t="inlineStr">
        <is>
          <t>metro rail</t>
        </is>
      </c>
      <c r="Z1513" t="inlineStr">
        <is>
          <t>medium</t>
        </is>
      </c>
      <c r="AA1513" t="inlineStr"/>
      <c r="AB1513" t="inlineStr"/>
      <c r="AC1513" t="inlineStr"/>
      <c r="AD1513" t="inlineStr"/>
      <c r="AE1513" t="inlineStr">
        <is>
          <t>A8:recent</t>
        </is>
      </c>
      <c r="AF1513" t="inlineStr"/>
      <c r="AG1513" t="n">
        <v>0</v>
      </c>
    </row>
    <row r="1514">
      <c r="A1514" t="inlineStr">
        <is>
          <t>LM01513</t>
        </is>
      </c>
      <c r="B1514" t="inlineStr">
        <is>
          <t>Urban Mobility and Social Justice: public transport in the Guadalajara metropolitan area, Mexico</t>
        </is>
      </c>
      <c r="C1514" t="n">
        <v>2023</v>
      </c>
      <c r="D1514" t="inlineStr">
        <is>
          <t>Roberto Ulises Estrada Meza</t>
        </is>
      </c>
      <c r="E1514" t="inlineStr">
        <is>
          <t>Transport Mobility &amp; Society</t>
        </is>
      </c>
      <c r="F1514" t="inlineStr">
        <is>
          <t>article</t>
        </is>
      </c>
      <c r="G1514" t="inlineStr">
        <is>
          <t>10.56294/tms202368</t>
        </is>
      </c>
      <c r="H1514" t="inlineStr">
        <is>
          <t>W4414036410</t>
        </is>
      </c>
      <c r="I1514" t="inlineStr">
        <is>
          <t>https://doi.org/10.56294/tms202368</t>
        </is>
      </c>
      <c r="J1514" t="inlineStr">
        <is>
          <t>https://tms.ageditor.ar/index.php/tms/article/download/68/44</t>
        </is>
      </c>
      <c r="K1514" t="n">
        <v>0</v>
      </c>
      <c r="L1514" t="inlineStr">
        <is>
          <t>A</t>
        </is>
      </c>
      <c r="M1514" t="inlineStr">
        <is>
          <t>A8</t>
        </is>
      </c>
      <c r="N1514" t="inlineStr"/>
      <c r="O1514" t="inlineStr">
        <is>
          <t>Mexico</t>
        </is>
      </c>
      <c r="P1514" t="inlineStr">
        <is>
          <t>Latin America</t>
        </is>
      </c>
      <c r="Q1514" t="inlineStr"/>
      <c r="R1514" t="inlineStr"/>
      <c r="S1514" t="inlineStr"/>
      <c r="T1514" t="inlineStr">
        <is>
          <t>unclear</t>
        </is>
      </c>
      <c r="U1514" t="inlineStr"/>
      <c r="V1514" t="inlineStr"/>
      <c r="W1514" t="inlineStr">
        <is>
          <t>auto: The study analysed public transport as a strategic public policy, fundamental to sustainable urban development.</t>
        </is>
      </c>
      <c r="X1514" t="inlineStr"/>
      <c r="Y1514" t="inlineStr"/>
      <c r="Z1514" t="inlineStr">
        <is>
          <t>high</t>
        </is>
      </c>
      <c r="AA1514" t="inlineStr"/>
      <c r="AB1514" t="inlineStr"/>
      <c r="AC1514" t="inlineStr"/>
      <c r="AD1514" t="inlineStr"/>
      <c r="AE1514" t="inlineStr">
        <is>
          <t>A8:recent</t>
        </is>
      </c>
      <c r="AF1514" t="inlineStr"/>
      <c r="AG1514" t="n">
        <v>0</v>
      </c>
    </row>
    <row r="1515">
      <c r="A1515" t="inlineStr">
        <is>
          <t>LM01514</t>
        </is>
      </c>
      <c r="B1515" t="inlineStr">
        <is>
          <t>Mobility Justice</t>
        </is>
      </c>
      <c r="C1515" t="n">
        <v>2025</v>
      </c>
      <c r="D1515" t="inlineStr">
        <is>
          <t>Tim Schwanen</t>
        </is>
      </c>
      <c r="E1515" t="inlineStr">
        <is>
          <t>International Encyclopedia of Geography</t>
        </is>
      </c>
      <c r="F1515" t="inlineStr">
        <is>
          <t>reference-entry</t>
        </is>
      </c>
      <c r="G1515" t="inlineStr">
        <is>
          <t>10.1002/9781118786352.wbieg2231</t>
        </is>
      </c>
      <c r="H1515" t="inlineStr">
        <is>
          <t>W4414587821</t>
        </is>
      </c>
      <c r="I1515" t="inlineStr">
        <is>
          <t>https://doi.org/10.1002/9781118786352.wbieg2231</t>
        </is>
      </c>
      <c r="J1515" t="inlineStr"/>
      <c r="K1515" t="n">
        <v>0</v>
      </c>
      <c r="L1515" t="inlineStr">
        <is>
          <t>A</t>
        </is>
      </c>
      <c r="M1515" t="inlineStr">
        <is>
          <t>A8</t>
        </is>
      </c>
      <c r="N1515" t="inlineStr"/>
      <c r="O1515" t="inlineStr"/>
      <c r="P1515" t="inlineStr">
        <is>
          <t>Not place-specific</t>
        </is>
      </c>
      <c r="Q1515" t="inlineStr"/>
      <c r="R1515" t="inlineStr"/>
      <c r="S1515" t="inlineStr"/>
      <c r="T1515" t="inlineStr">
        <is>
          <t>conceptual</t>
        </is>
      </c>
      <c r="U1515" t="inlineStr"/>
      <c r="V1515" t="inlineStr"/>
      <c r="W1515" t="inlineStr">
        <is>
          <t>auto: Over the past decade interest in mobility justice and transportation equity has surged in geography and cognate disciplines.</t>
        </is>
      </c>
      <c r="X1515" t="inlineStr"/>
      <c r="Y1515" t="inlineStr"/>
      <c r="Z1515" t="inlineStr">
        <is>
          <t>medium</t>
        </is>
      </c>
      <c r="AA1515" t="inlineStr"/>
      <c r="AB1515" t="inlineStr"/>
      <c r="AC1515" t="inlineStr"/>
      <c r="AD1515" t="inlineStr"/>
      <c r="AE1515" t="inlineStr">
        <is>
          <t>A8:recent</t>
        </is>
      </c>
      <c r="AF1515" t="inlineStr">
        <is>
          <t>W7163022325; W7169556154</t>
        </is>
      </c>
    </row>
    <row r="1516">
      <c r="A1516" t="inlineStr">
        <is>
          <t>LM01515</t>
        </is>
      </c>
      <c r="B1516" t="inlineStr">
        <is>
          <t>Incidental, everyday social and spatial experiences in urban mobility as a driver of local social cohesion: towards social streets</t>
        </is>
      </c>
      <c r="C1516" t="n">
        <v>2025</v>
      </c>
      <c r="D1516" t="inlineStr">
        <is>
          <t>Harald Schuster; Gesa Solveig Duden; Jolanda van der Noll; Anette Rohmann</t>
        </is>
      </c>
      <c r="E1516" t="inlineStr">
        <is>
          <t>Cities &amp; Health</t>
        </is>
      </c>
      <c r="F1516" t="inlineStr">
        <is>
          <t>article</t>
        </is>
      </c>
      <c r="G1516" t="inlineStr">
        <is>
          <t>10.1080/23748834.2025.2550872</t>
        </is>
      </c>
      <c r="H1516" t="inlineStr">
        <is>
          <t>W4414652324</t>
        </is>
      </c>
      <c r="I1516" t="inlineStr">
        <is>
          <t>https://doi.org/10.1080/23748834.2025.2550872</t>
        </is>
      </c>
      <c r="J1516" t="inlineStr">
        <is>
          <t>https://www.tandfonline.com/doi/pdf/10.1080/23748834.2025.2550872?needAccess=true</t>
        </is>
      </c>
      <c r="K1516" t="n">
        <v>0</v>
      </c>
      <c r="L1516" t="inlineStr">
        <is>
          <t>A</t>
        </is>
      </c>
      <c r="M1516" t="inlineStr">
        <is>
          <t>A8</t>
        </is>
      </c>
      <c r="N1516" t="inlineStr"/>
      <c r="O1516" t="inlineStr">
        <is>
          <t>Germany</t>
        </is>
      </c>
      <c r="P1516" t="inlineStr">
        <is>
          <t>Global North</t>
        </is>
      </c>
      <c r="Q1516" t="inlineStr"/>
      <c r="R1516" t="inlineStr"/>
      <c r="S1516" t="inlineStr"/>
      <c r="T1516" t="inlineStr">
        <is>
          <t>qualitative</t>
        </is>
      </c>
      <c r="U1516" t="inlineStr"/>
      <c r="V1516" t="inlineStr"/>
      <c r="W1516" t="inlineStr">
        <is>
          <t>auto: Local social cohesion plays a vital role in urban health, serving as both a social glue that connects residents and as an inclusive protective factor for individual and community resilience.</t>
        </is>
      </c>
      <c r="X1516" t="inlineStr">
        <is>
          <t>auto: Many of these interactions occur during mundane, often overlooked urban routines.</t>
        </is>
      </c>
      <c r="Y1516" t="inlineStr"/>
      <c r="Z1516" t="inlineStr">
        <is>
          <t>high</t>
        </is>
      </c>
      <c r="AA1516" t="inlineStr"/>
      <c r="AB1516" t="inlineStr"/>
      <c r="AC1516" t="inlineStr"/>
      <c r="AD1516" t="inlineStr"/>
      <c r="AE1516" t="inlineStr">
        <is>
          <t>A8:recent</t>
        </is>
      </c>
      <c r="AF1516" t="inlineStr"/>
      <c r="AG1516" t="n">
        <v>0</v>
      </c>
    </row>
    <row r="1517">
      <c r="A1517" t="inlineStr">
        <is>
          <t>LM01516</t>
        </is>
      </c>
      <c r="B1517" t="inlineStr">
        <is>
          <t>Design of Signage and Wayfinding for Shahdara Railway Station, Delhi</t>
        </is>
      </c>
      <c r="C1517" t="n">
        <v>2025</v>
      </c>
      <c r="D1517" t="inlineStr">
        <is>
          <t>Muhammad Ibrahim Raza; Deepshikha Deepshikha</t>
        </is>
      </c>
      <c r="E1517" t="inlineStr">
        <is>
          <t>Design science and innovation</t>
        </is>
      </c>
      <c r="F1517" t="inlineStr">
        <is>
          <t>conference-paper</t>
        </is>
      </c>
      <c r="G1517" t="inlineStr">
        <is>
          <t>10.1007/978-981-96-4779-8_5</t>
        </is>
      </c>
      <c r="H1517" t="inlineStr">
        <is>
          <t>W4414772442</t>
        </is>
      </c>
      <c r="I1517" t="inlineStr">
        <is>
          <t>https://doi.org/10.1007/978-981-96-4779-8_5</t>
        </is>
      </c>
      <c r="J1517" t="inlineStr"/>
      <c r="K1517" t="n">
        <v>0</v>
      </c>
      <c r="L1517" t="inlineStr">
        <is>
          <t>A</t>
        </is>
      </c>
      <c r="M1517" t="inlineStr">
        <is>
          <t>A8</t>
        </is>
      </c>
      <c r="N1517" t="inlineStr"/>
      <c r="O1517" t="inlineStr">
        <is>
          <t>Delhi; India</t>
        </is>
      </c>
      <c r="P1517" t="inlineStr">
        <is>
          <t>South Asia</t>
        </is>
      </c>
      <c r="Q1517" t="inlineStr">
        <is>
          <t>Y</t>
        </is>
      </c>
      <c r="R1517" t="inlineStr">
        <is>
          <t>Y</t>
        </is>
      </c>
      <c r="S1517" t="inlineStr"/>
      <c r="T1517" t="inlineStr">
        <is>
          <t>unclear</t>
        </is>
      </c>
      <c r="U1517" t="inlineStr"/>
      <c r="V1517" t="inlineStr"/>
      <c r="W1517" t="inlineStr"/>
      <c r="X1517" t="inlineStr"/>
      <c r="Y1517" t="inlineStr">
        <is>
          <t>railway station</t>
        </is>
      </c>
      <c r="Z1517" t="inlineStr">
        <is>
          <t>low</t>
        </is>
      </c>
      <c r="AA1517" t="inlineStr"/>
      <c r="AB1517" t="inlineStr">
        <is>
          <t>Y</t>
        </is>
      </c>
      <c r="AC1517" t="inlineStr">
        <is>
          <t>S1 Railway stations</t>
        </is>
      </c>
      <c r="AD1517" t="inlineStr"/>
      <c r="AE1517" t="inlineStr">
        <is>
          <t>S1:india</t>
        </is>
      </c>
      <c r="AF1517" t="inlineStr"/>
      <c r="AG1517" t="n">
        <v>0</v>
      </c>
    </row>
    <row r="1518">
      <c r="A1518" t="inlineStr">
        <is>
          <t>LM01517</t>
        </is>
      </c>
      <c r="B1518" t="inlineStr">
        <is>
          <t>“The Automobile, the City, and the New Urban Mobilities” (2014/rev ed 2024)</t>
        </is>
      </c>
      <c r="C1518" t="n">
        <v>2025</v>
      </c>
      <c r="D1518" t="inlineStr">
        <is>
          <t>Frederic Stout</t>
        </is>
      </c>
      <c r="E1518" t="inlineStr">
        <is>
          <t>Routledge eBooks</t>
        </is>
      </c>
      <c r="F1518" t="inlineStr">
        <is>
          <t>book-chapter</t>
        </is>
      </c>
      <c r="G1518" t="inlineStr">
        <is>
          <t>10.4324/9781003519508-11</t>
        </is>
      </c>
      <c r="H1518" t="inlineStr">
        <is>
          <t>W4415475859</t>
        </is>
      </c>
      <c r="I1518" t="inlineStr">
        <is>
          <t>https://doi.org/10.4324/9781003519508-11</t>
        </is>
      </c>
      <c r="J1518" t="inlineStr"/>
      <c r="K1518" t="n">
        <v>0</v>
      </c>
      <c r="L1518" t="inlineStr">
        <is>
          <t>A</t>
        </is>
      </c>
      <c r="M1518" t="inlineStr">
        <is>
          <t>A8</t>
        </is>
      </c>
      <c r="N1518" t="inlineStr"/>
      <c r="O1518" t="inlineStr"/>
      <c r="P1518" t="inlineStr">
        <is>
          <t>Not place-specific</t>
        </is>
      </c>
      <c r="Q1518" t="inlineStr"/>
      <c r="R1518" t="inlineStr"/>
      <c r="S1518" t="inlineStr"/>
      <c r="T1518" t="inlineStr">
        <is>
          <t>unclear</t>
        </is>
      </c>
      <c r="U1518" t="inlineStr"/>
      <c r="V1518" t="inlineStr"/>
      <c r="W1518" t="inlineStr">
        <is>
          <t>auto: In “The Automobile, the City, and the New Urban Mobilities,” Stanford urban studies lecturer Frederic Stout tracks the emergence of new forms of mobility – not just moving around the physical space of cities but exploring the electronic “space of flows” and the new “meta-geography” of the “world-…</t>
        </is>
      </c>
      <c r="X1518" t="inlineStr"/>
      <c r="Y1518" t="inlineStr"/>
      <c r="Z1518" t="inlineStr">
        <is>
          <t>high</t>
        </is>
      </c>
      <c r="AA1518" t="inlineStr"/>
      <c r="AB1518" t="inlineStr"/>
      <c r="AC1518" t="inlineStr"/>
      <c r="AD1518" t="inlineStr"/>
      <c r="AE1518" t="inlineStr">
        <is>
          <t>A8:recent</t>
        </is>
      </c>
      <c r="AF1518" t="inlineStr"/>
      <c r="AG1518" t="n">
        <v>0</v>
      </c>
    </row>
    <row r="1519">
      <c r="A1519" t="inlineStr">
        <is>
          <t>LM01518</t>
        </is>
      </c>
      <c r="B1519" t="inlineStr">
        <is>
          <t>Mobilities at Work: Stories of Migration and Labour from the Industrial Belts of Dhaka</t>
        </is>
      </c>
      <c r="C1519" t="n">
        <v>2025</v>
      </c>
      <c r="D1519" t="inlineStr">
        <is>
          <t>M. Chakraborty; Aparna Rayaprol</t>
        </is>
      </c>
      <c r="E1519" t="inlineStr">
        <is>
          <t>Sociological Bulletin</t>
        </is>
      </c>
      <c r="F1519" t="inlineStr">
        <is>
          <t>article</t>
        </is>
      </c>
      <c r="G1519" t="inlineStr">
        <is>
          <t>10.1177/00380229251349573</t>
        </is>
      </c>
      <c r="H1519" t="inlineStr">
        <is>
          <t>W4415775678</t>
        </is>
      </c>
      <c r="I1519" t="inlineStr">
        <is>
          <t>https://doi.org/10.1177/00380229251349573</t>
        </is>
      </c>
      <c r="J1519" t="inlineStr"/>
      <c r="K1519" t="n">
        <v>0</v>
      </c>
      <c r="L1519" t="inlineStr">
        <is>
          <t>A</t>
        </is>
      </c>
      <c r="M1519" t="inlineStr">
        <is>
          <t>A8</t>
        </is>
      </c>
      <c r="N1519" t="inlineStr"/>
      <c r="O1519" t="inlineStr">
        <is>
          <t>Bangladesh; Dhaka</t>
        </is>
      </c>
      <c r="P1519" t="inlineStr">
        <is>
          <t>South Asia</t>
        </is>
      </c>
      <c r="Q1519" t="inlineStr"/>
      <c r="R1519" t="inlineStr"/>
      <c r="S1519" t="inlineStr"/>
      <c r="T1519" t="inlineStr">
        <is>
          <t>qualitative</t>
        </is>
      </c>
      <c r="U1519" t="inlineStr"/>
      <c r="V1519" t="inlineStr"/>
      <c r="W1519" t="inlineStr">
        <is>
          <t>auto: In this article, we examine migrant women from rural Bangladesh who join garment factories located in the industrial areas around Dhaka.</t>
        </is>
      </c>
      <c r="X1519" t="inlineStr"/>
      <c r="Y1519" t="inlineStr"/>
      <c r="Z1519" t="inlineStr">
        <is>
          <t>high</t>
        </is>
      </c>
      <c r="AA1519" t="inlineStr"/>
      <c r="AB1519" t="inlineStr"/>
      <c r="AC1519" t="inlineStr"/>
      <c r="AD1519" t="inlineStr"/>
      <c r="AE1519" t="inlineStr">
        <is>
          <t>A8:india</t>
        </is>
      </c>
      <c r="AF1519" t="inlineStr"/>
      <c r="AG1519" t="n">
        <v>0</v>
      </c>
    </row>
    <row r="1520">
      <c r="A1520" t="inlineStr">
        <is>
          <t>LM01519</t>
        </is>
      </c>
      <c r="B1520" t="inlineStr">
        <is>
          <t>Macho Vulnerability: race, class and caste inequalities in men’s urban mobilities in India and South Africa</t>
        </is>
      </c>
      <c r="C1520" t="n">
        <v>2025</v>
      </c>
      <c r="D1520" t="inlineStr">
        <is>
          <t>Shannon Philip</t>
        </is>
      </c>
      <c r="E1520" t="inlineStr">
        <is>
          <t>Third World Quarterly</t>
        </is>
      </c>
      <c r="F1520" t="inlineStr">
        <is>
          <t>article</t>
        </is>
      </c>
      <c r="G1520" t="inlineStr">
        <is>
          <t>10.1080/01436597.2025.2568169</t>
        </is>
      </c>
      <c r="H1520" t="inlineStr">
        <is>
          <t>W4415788678</t>
        </is>
      </c>
      <c r="I1520" t="inlineStr">
        <is>
          <t>https://doi.org/10.1080/01436597.2025.2568169</t>
        </is>
      </c>
      <c r="J1520" t="inlineStr">
        <is>
          <t>https://www.tandfonline.com/doi/pdf/10.1080/01436597.2025.2568169?needAccess=true</t>
        </is>
      </c>
      <c r="K1520" t="n">
        <v>0</v>
      </c>
      <c r="L1520" t="inlineStr">
        <is>
          <t>A</t>
        </is>
      </c>
      <c r="M1520" t="inlineStr">
        <is>
          <t>A8</t>
        </is>
      </c>
      <c r="N1520" t="inlineStr"/>
      <c r="O1520" t="inlineStr">
        <is>
          <t>Africa; Delhi; India; Johannesburg; South Africa</t>
        </is>
      </c>
      <c r="P1520" t="inlineStr">
        <is>
          <t>Multi-region</t>
        </is>
      </c>
      <c r="Q1520" t="inlineStr">
        <is>
          <t>Y</t>
        </is>
      </c>
      <c r="R1520" t="inlineStr">
        <is>
          <t>Y</t>
        </is>
      </c>
      <c r="S1520" t="inlineStr"/>
      <c r="T1520" t="inlineStr">
        <is>
          <t>qualitative</t>
        </is>
      </c>
      <c r="U1520" t="inlineStr"/>
      <c r="V1520" t="inlineStr"/>
      <c r="W1520" t="inlineStr">
        <is>
          <t>auto: In this paper, I extend this feminist literature to critically reflect on men’s urban mobilities in the Global South.</t>
        </is>
      </c>
      <c r="X1520" t="inlineStr"/>
      <c r="Y1520" t="inlineStr"/>
      <c r="Z1520" t="inlineStr">
        <is>
          <t>high</t>
        </is>
      </c>
      <c r="AA1520" t="inlineStr"/>
      <c r="AB1520" t="inlineStr"/>
      <c r="AC1520" t="inlineStr"/>
      <c r="AD1520" t="inlineStr"/>
      <c r="AE1520" t="inlineStr">
        <is>
          <t>A8:india</t>
        </is>
      </c>
      <c r="AF1520" t="inlineStr"/>
      <c r="AG1520" t="n">
        <v>0</v>
      </c>
    </row>
    <row r="1521">
      <c r="A1521" t="inlineStr">
        <is>
          <t>LM01520</t>
        </is>
      </c>
      <c r="B1521" t="inlineStr">
        <is>
          <t>Analysis of urban mobility and quality of life: North–South transit-oriented development (TOD) in Bengaluru</t>
        </is>
      </c>
      <c r="C1521" t="n">
        <v>2025</v>
      </c>
      <c r="D1521" t="inlineStr">
        <is>
          <t>Vishwa Udachan; Shantharam Patil</t>
        </is>
      </c>
      <c r="E1521" t="inlineStr">
        <is>
          <t>Urban Planning and Transport Research</t>
        </is>
      </c>
      <c r="F1521" t="inlineStr">
        <is>
          <t>article</t>
        </is>
      </c>
      <c r="G1521" t="inlineStr">
        <is>
          <t>10.1080/21650020.2025.2550959</t>
        </is>
      </c>
      <c r="H1521" t="inlineStr">
        <is>
          <t>W4416056617</t>
        </is>
      </c>
      <c r="I1521" t="inlineStr">
        <is>
          <t>https://doi.org/10.1080/21650020.2025.2550959</t>
        </is>
      </c>
      <c r="J1521" t="inlineStr">
        <is>
          <t>https://doi.org/10.1080/21650020.2025.2550959</t>
        </is>
      </c>
      <c r="K1521" t="n">
        <v>0</v>
      </c>
      <c r="L1521" t="inlineStr">
        <is>
          <t>A</t>
        </is>
      </c>
      <c r="M1521" t="inlineStr">
        <is>
          <t>A8</t>
        </is>
      </c>
      <c r="N1521" t="inlineStr"/>
      <c r="O1521" t="inlineStr">
        <is>
          <t>Bengaluru; India</t>
        </is>
      </c>
      <c r="P1521" t="inlineStr">
        <is>
          <t>South Asia</t>
        </is>
      </c>
      <c r="Q1521" t="inlineStr">
        <is>
          <t>Y</t>
        </is>
      </c>
      <c r="R1521" t="inlineStr"/>
      <c r="S1521" t="inlineStr"/>
      <c r="T1521" t="inlineStr">
        <is>
          <t>unclear</t>
        </is>
      </c>
      <c r="U1521" t="inlineStr"/>
      <c r="V1521" t="inlineStr"/>
      <c r="W1521" t="inlineStr">
        <is>
          <t>auto: This Study examines the potential of TOD along the North–South Hebbal-Silk Board corridor, a critical axis with high transit demand and persistent congestion.</t>
        </is>
      </c>
      <c r="X1521" t="inlineStr"/>
      <c r="Y1521" t="inlineStr">
        <is>
          <t>transit-oriented development</t>
        </is>
      </c>
      <c r="Z1521" t="inlineStr">
        <is>
          <t>high</t>
        </is>
      </c>
      <c r="AA1521" t="inlineStr"/>
      <c r="AB1521" t="inlineStr"/>
      <c r="AC1521" t="inlineStr"/>
      <c r="AD1521" t="inlineStr"/>
      <c r="AE1521" t="inlineStr">
        <is>
          <t>A8:india</t>
        </is>
      </c>
      <c r="AF1521" t="inlineStr"/>
      <c r="AG1521" t="n">
        <v>0</v>
      </c>
    </row>
    <row r="1522">
      <c r="A1522" t="inlineStr">
        <is>
          <t>LM01521</t>
        </is>
      </c>
      <c r="B1522" t="inlineStr">
        <is>
          <t>Seasonal variations and functional insights into the urban air microbiome across public transit environments at railway stations in Delhi, India</t>
        </is>
      </c>
      <c r="C1522" t="n">
        <v>2025</v>
      </c>
      <c r="D1522" t="inlineStr">
        <is>
          <t>Shashi Prabha Kumari; Sunila Hooda; Prerna Diwan; Rakesh Kumar Gupta</t>
        </is>
      </c>
      <c r="E1522" t="inlineStr">
        <is>
          <t>The Science of The Total Environment</t>
        </is>
      </c>
      <c r="F1522" t="inlineStr">
        <is>
          <t>article</t>
        </is>
      </c>
      <c r="G1522" t="inlineStr">
        <is>
          <t>10.1016/j.scitotenv.2025.181062</t>
        </is>
      </c>
      <c r="H1522" t="inlineStr">
        <is>
          <t>W4416747066</t>
        </is>
      </c>
      <c r="I1522" t="inlineStr">
        <is>
          <t>https://doi.org/10.1016/j.scitotenv.2025.181062</t>
        </is>
      </c>
      <c r="J1522" t="inlineStr"/>
      <c r="K1522" t="n">
        <v>0</v>
      </c>
      <c r="L1522" t="inlineStr">
        <is>
          <t>A</t>
        </is>
      </c>
      <c r="M1522" t="inlineStr">
        <is>
          <t>A8</t>
        </is>
      </c>
      <c r="N1522" t="inlineStr"/>
      <c r="O1522" t="inlineStr">
        <is>
          <t>Delhi; India</t>
        </is>
      </c>
      <c r="P1522" t="inlineStr">
        <is>
          <t>South Asia</t>
        </is>
      </c>
      <c r="Q1522" t="inlineStr">
        <is>
          <t>Y</t>
        </is>
      </c>
      <c r="R1522" t="inlineStr">
        <is>
          <t>Y</t>
        </is>
      </c>
      <c r="S1522" t="inlineStr"/>
      <c r="T1522" t="inlineStr">
        <is>
          <t>unclear</t>
        </is>
      </c>
      <c r="U1522" t="inlineStr"/>
      <c r="V1522" t="inlineStr"/>
      <c r="W1522" t="inlineStr"/>
      <c r="X1522" t="inlineStr"/>
      <c r="Y1522" t="inlineStr">
        <is>
          <t>railway stations</t>
        </is>
      </c>
      <c r="Z1522" t="inlineStr">
        <is>
          <t>low</t>
        </is>
      </c>
      <c r="AA1522" t="inlineStr"/>
      <c r="AB1522" t="inlineStr">
        <is>
          <t>Y</t>
        </is>
      </c>
      <c r="AC1522" t="inlineStr">
        <is>
          <t>S1 Railway stations</t>
        </is>
      </c>
      <c r="AD1522" t="inlineStr"/>
      <c r="AE1522" t="inlineStr">
        <is>
          <t>S1:india</t>
        </is>
      </c>
      <c r="AF1522" t="inlineStr"/>
      <c r="AG1522" t="n">
        <v>0</v>
      </c>
    </row>
    <row r="1523">
      <c r="A1523" t="inlineStr">
        <is>
          <t>LM01522</t>
        </is>
      </c>
      <c r="B1523" t="inlineStr">
        <is>
          <t>PERCEIVING THE CITY FROM THE TRAIN: A REGRESSION MODELLING BASED ASSESSMENT OF PASSENGERS’ VISUAL EXPERIENCE OF RAILWAY STATION APPROACHES</t>
        </is>
      </c>
      <c r="C1523" t="n">
        <v>2025</v>
      </c>
      <c r="D1523" t="inlineStr">
        <is>
          <t>Aakanksha Bhardwaj</t>
        </is>
      </c>
      <c r="E1523" t="inlineStr">
        <is>
          <t>International Journal of Apllied Mathematics</t>
        </is>
      </c>
      <c r="F1523" t="inlineStr">
        <is>
          <t>article</t>
        </is>
      </c>
      <c r="G1523" t="inlineStr">
        <is>
          <t>10.12732/ijam.v38i12s.1404</t>
        </is>
      </c>
      <c r="H1523" t="inlineStr">
        <is>
          <t>W7114809323</t>
        </is>
      </c>
      <c r="I1523" t="inlineStr">
        <is>
          <t>https://doi.org/10.12732/ijam.v38i12s.1404</t>
        </is>
      </c>
      <c r="J1523" t="inlineStr">
        <is>
          <t>https://ijamjournal.org/ijam/publication/index.php/ijam/article/download/1404/1278</t>
        </is>
      </c>
      <c r="K1523" t="n">
        <v>0</v>
      </c>
      <c r="L1523" t="inlineStr">
        <is>
          <t>A</t>
        </is>
      </c>
      <c r="M1523" t="inlineStr">
        <is>
          <t>A8</t>
        </is>
      </c>
      <c r="N1523" t="inlineStr"/>
      <c r="O1523" t="inlineStr">
        <is>
          <t>Amritsar; Chandigarh; Ludhiana</t>
        </is>
      </c>
      <c r="P1523" t="inlineStr">
        <is>
          <t>South Asia</t>
        </is>
      </c>
      <c r="Q1523" t="inlineStr">
        <is>
          <t>Y</t>
        </is>
      </c>
      <c r="R1523" t="inlineStr"/>
      <c r="S1523" t="inlineStr"/>
      <c r="T1523" t="inlineStr">
        <is>
          <t>mixed</t>
        </is>
      </c>
      <c r="U1523" t="inlineStr"/>
      <c r="V1523" t="inlineStr"/>
      <c r="W1523" t="inlineStr">
        <is>
          <t>auto: This study quantifies the perceptual factors that influence the visual quality perceived by the travellers while approaching station areas, through the train windows.</t>
        </is>
      </c>
      <c r="X1523" t="inlineStr"/>
      <c r="Y1523" t="inlineStr">
        <is>
          <t>railway station; railway stations</t>
        </is>
      </c>
      <c r="Z1523" t="inlineStr">
        <is>
          <t>high</t>
        </is>
      </c>
      <c r="AA1523" t="inlineStr"/>
      <c r="AB1523" t="inlineStr">
        <is>
          <t>Y</t>
        </is>
      </c>
      <c r="AC1523" t="inlineStr">
        <is>
          <t>S1 Railway stations</t>
        </is>
      </c>
      <c r="AD1523" t="inlineStr"/>
      <c r="AE1523" t="inlineStr">
        <is>
          <t>S1:recent</t>
        </is>
      </c>
      <c r="AF1523" t="inlineStr"/>
      <c r="AG1523" t="n">
        <v>0</v>
      </c>
    </row>
    <row r="1524">
      <c r="A1524" t="inlineStr">
        <is>
          <t>LM01523</t>
        </is>
      </c>
      <c r="B1524" t="inlineStr">
        <is>
          <t>Integrating Socio-Cultural and Environmental Dimensions into Urban Mobility Planning: A Case Study of Kiribathgoda Town, Sri Lanka</t>
        </is>
      </c>
      <c r="C1524" t="n">
        <v>2025</v>
      </c>
      <c r="D1524" t="inlineStr">
        <is>
          <t>J.A.C.D. Jayalath; U. Kulatunga</t>
        </is>
      </c>
      <c r="E1524" t="inlineStr">
        <is>
          <t>Bhumi The Planning Research Journal</t>
        </is>
      </c>
      <c r="F1524" t="inlineStr">
        <is>
          <t>article</t>
        </is>
      </c>
      <c r="G1524" t="inlineStr">
        <is>
          <t>10.4038/bhumi.v12i2.146</t>
        </is>
      </c>
      <c r="H1524" t="inlineStr">
        <is>
          <t>W7117486730</t>
        </is>
      </c>
      <c r="I1524" t="inlineStr">
        <is>
          <t>https://doi.org/10.4038/bhumi.v12i2.146</t>
        </is>
      </c>
      <c r="J1524" t="inlineStr">
        <is>
          <t>https://doi.org/10.4038/bhumi.v12i2.146</t>
        </is>
      </c>
      <c r="K1524" t="n">
        <v>0</v>
      </c>
      <c r="L1524" t="inlineStr">
        <is>
          <t>A</t>
        </is>
      </c>
      <c r="M1524" t="inlineStr">
        <is>
          <t>A8</t>
        </is>
      </c>
      <c r="N1524" t="inlineStr"/>
      <c r="O1524" t="inlineStr">
        <is>
          <t>Sri Lanka</t>
        </is>
      </c>
      <c r="P1524" t="inlineStr">
        <is>
          <t>South Asia</t>
        </is>
      </c>
      <c r="Q1524" t="inlineStr"/>
      <c r="R1524" t="inlineStr"/>
      <c r="S1524" t="inlineStr"/>
      <c r="T1524" t="inlineStr">
        <is>
          <t>review</t>
        </is>
      </c>
      <c r="U1524" t="inlineStr"/>
      <c r="V1524" t="inlineStr"/>
      <c r="W1524" t="inlineStr">
        <is>
          <t>auto: Urban mobility challenges in Sri Lanka are intensified by planning and policy approaches that overlook context-specific social and environmental factors shaping mobility behaviour.</t>
        </is>
      </c>
      <c r="X1524" t="inlineStr"/>
      <c r="Y1524" t="inlineStr"/>
      <c r="Z1524" t="inlineStr">
        <is>
          <t>high</t>
        </is>
      </c>
      <c r="AA1524" t="inlineStr"/>
      <c r="AB1524" t="inlineStr"/>
      <c r="AC1524" t="inlineStr"/>
      <c r="AD1524" t="inlineStr"/>
      <c r="AE1524" t="inlineStr">
        <is>
          <t>A8:india</t>
        </is>
      </c>
      <c r="AF1524" t="inlineStr"/>
      <c r="AG1524" t="n">
        <v>0</v>
      </c>
    </row>
    <row r="1525">
      <c r="A1525" t="inlineStr">
        <is>
          <t>LM01524</t>
        </is>
      </c>
      <c r="B1525" t="inlineStr">
        <is>
          <t>Exploring Connectivity to Metro Station Through Integrated Bicycle Infrastructure: A Case of Pune</t>
        </is>
      </c>
      <c r="C1525" t="n">
        <v>2026</v>
      </c>
      <c r="D1525" t="inlineStr">
        <is>
          <t>Aarya S. Watane; Arati S. Petkar</t>
        </is>
      </c>
      <c r="E1525" t="inlineStr">
        <is>
          <t>Lecture notes in civil engineering</t>
        </is>
      </c>
      <c r="F1525" t="inlineStr">
        <is>
          <t>conference-paper</t>
        </is>
      </c>
      <c r="G1525" t="inlineStr">
        <is>
          <t>10.1007/978-981-96-8444-1_19</t>
        </is>
      </c>
      <c r="H1525" t="inlineStr">
        <is>
          <t>W7117964565</t>
        </is>
      </c>
      <c r="I1525" t="inlineStr">
        <is>
          <t>https://doi.org/10.1007/978-981-96-8444-1_19</t>
        </is>
      </c>
      <c r="J1525" t="inlineStr"/>
      <c r="K1525" t="n">
        <v>0</v>
      </c>
      <c r="L1525" t="inlineStr">
        <is>
          <t>A</t>
        </is>
      </c>
      <c r="M1525" t="inlineStr">
        <is>
          <t>A8</t>
        </is>
      </c>
      <c r="N1525" t="inlineStr"/>
      <c r="O1525" t="inlineStr">
        <is>
          <t>Pune</t>
        </is>
      </c>
      <c r="P1525" t="inlineStr">
        <is>
          <t>South Asia</t>
        </is>
      </c>
      <c r="Q1525" t="inlineStr">
        <is>
          <t>Y</t>
        </is>
      </c>
      <c r="R1525" t="inlineStr"/>
      <c r="S1525" t="inlineStr"/>
      <c r="T1525" t="inlineStr">
        <is>
          <t>unclear</t>
        </is>
      </c>
      <c r="U1525" t="inlineStr"/>
      <c r="V1525" t="inlineStr"/>
      <c r="W1525" t="inlineStr"/>
      <c r="X1525" t="inlineStr"/>
      <c r="Y1525" t="inlineStr">
        <is>
          <t>metro station</t>
        </is>
      </c>
      <c r="Z1525" t="inlineStr">
        <is>
          <t>low</t>
        </is>
      </c>
      <c r="AA1525" t="inlineStr"/>
      <c r="AB1525" t="inlineStr">
        <is>
          <t>Y</t>
        </is>
      </c>
      <c r="AC1525" t="inlineStr">
        <is>
          <t>S1 Railway stations</t>
        </is>
      </c>
      <c r="AD1525" t="inlineStr"/>
      <c r="AE1525" t="inlineStr">
        <is>
          <t>S1:india</t>
        </is>
      </c>
      <c r="AF1525" t="inlineStr"/>
      <c r="AG1525" t="n">
        <v>0</v>
      </c>
    </row>
    <row r="1526">
      <c r="A1526" t="inlineStr">
        <is>
          <t>LM01525</t>
        </is>
      </c>
      <c r="B1526" t="inlineStr">
        <is>
          <t>Transport poverty and gendered inequalities: Evidence from expert interviews in Karachi</t>
        </is>
      </c>
      <c r="C1526" t="n">
        <v>2026</v>
      </c>
      <c r="D1526" t="inlineStr">
        <is>
          <t>Sana Iqbal</t>
        </is>
      </c>
      <c r="E1526" t="inlineStr">
        <is>
          <t>Journal of Urban Mobility</t>
        </is>
      </c>
      <c r="F1526" t="inlineStr">
        <is>
          <t>article</t>
        </is>
      </c>
      <c r="G1526" t="inlineStr">
        <is>
          <t>10.1016/j.urbmob.2025.100180</t>
        </is>
      </c>
      <c r="H1526" t="inlineStr">
        <is>
          <t>W7118523343</t>
        </is>
      </c>
      <c r="I1526" t="inlineStr">
        <is>
          <t>https://doi.org/10.1016/j.urbmob.2025.100180</t>
        </is>
      </c>
      <c r="J1526" t="inlineStr">
        <is>
          <t>https://doi.org/10.1016/j.urbmob.2025.100180</t>
        </is>
      </c>
      <c r="K1526" t="n">
        <v>0</v>
      </c>
      <c r="L1526" t="inlineStr">
        <is>
          <t>A</t>
        </is>
      </c>
      <c r="M1526" t="inlineStr">
        <is>
          <t>A8</t>
        </is>
      </c>
      <c r="N1526" t="inlineStr"/>
      <c r="O1526" t="inlineStr">
        <is>
          <t>Karachi; Pakistan</t>
        </is>
      </c>
      <c r="P1526" t="inlineStr">
        <is>
          <t>South Asia</t>
        </is>
      </c>
      <c r="Q1526" t="inlineStr"/>
      <c r="R1526" t="inlineStr"/>
      <c r="S1526" t="inlineStr"/>
      <c r="T1526" t="inlineStr">
        <is>
          <t>qualitative</t>
        </is>
      </c>
      <c r="U1526" t="inlineStr"/>
      <c r="V1526" t="inlineStr"/>
      <c r="W1526" t="inlineStr">
        <is>
          <t>auto: This paper studies the perceptions of transport experts towards the state of transport and mobility barriers faced by women in the context of Karachi, Pakistan, a representative megacity in the global South.</t>
        </is>
      </c>
      <c r="X1526" t="inlineStr">
        <is>
          <t>auto: It was found that poorly coordinated planning, a lack of effective governance structure and investment have allowed the growth of an almost unregulated and ungovernable informal transport sector in Karachi. | Due to the lack of female representation, such views remained unchallenged, and the majority of the informants did not express a desire to integrate women into decision-making or consultation processes.</t>
        </is>
      </c>
      <c r="Y1526" t="inlineStr"/>
      <c r="Z1526" t="inlineStr">
        <is>
          <t>high</t>
        </is>
      </c>
      <c r="AA1526" t="inlineStr"/>
      <c r="AB1526" t="inlineStr"/>
      <c r="AC1526" t="inlineStr"/>
      <c r="AD1526" t="inlineStr"/>
      <c r="AE1526" t="inlineStr">
        <is>
          <t>A8:india</t>
        </is>
      </c>
      <c r="AF1526" t="inlineStr">
        <is>
          <t>W7119496653</t>
        </is>
      </c>
      <c r="AG1526" t="n">
        <v>0</v>
      </c>
    </row>
    <row r="1527">
      <c r="A1527" t="inlineStr">
        <is>
          <t>LM01526</t>
        </is>
      </c>
      <c r="B1527" t="inlineStr">
        <is>
          <t>Modeling and simulation of alighting and boarding processes of passengers in metro stations</t>
        </is>
      </c>
      <c r="C1527" t="n">
        <v>2026</v>
      </c>
      <c r="D1527" t="inlineStr">
        <is>
          <t>Yining Jia; Qiyi Chen; Libi Fu; Yu Zhang; Tianpei Zhu; Yongqian Shi; Hongliu Li</t>
        </is>
      </c>
      <c r="E1527" t="inlineStr">
        <is>
          <t>Physica A Statistical Mechanics and its Applications</t>
        </is>
      </c>
      <c r="F1527" t="inlineStr">
        <is>
          <t>article</t>
        </is>
      </c>
      <c r="G1527" t="inlineStr">
        <is>
          <t>10.1016/j.physa.2026.131279</t>
        </is>
      </c>
      <c r="H1527" t="inlineStr">
        <is>
          <t>W7124317596</t>
        </is>
      </c>
      <c r="I1527" t="inlineStr">
        <is>
          <t>https://doi.org/10.1016/j.physa.2026.131279</t>
        </is>
      </c>
      <c r="J1527" t="inlineStr"/>
      <c r="K1527" t="n">
        <v>0</v>
      </c>
      <c r="L1527" t="inlineStr">
        <is>
          <t>A</t>
        </is>
      </c>
      <c r="M1527" t="inlineStr">
        <is>
          <t>A8</t>
        </is>
      </c>
      <c r="N1527" t="inlineStr"/>
      <c r="O1527" t="inlineStr"/>
      <c r="P1527" t="inlineStr">
        <is>
          <t>Not place-specific</t>
        </is>
      </c>
      <c r="Q1527" t="inlineStr"/>
      <c r="R1527" t="inlineStr"/>
      <c r="S1527" t="inlineStr"/>
      <c r="T1527" t="inlineStr">
        <is>
          <t>unclear</t>
        </is>
      </c>
      <c r="U1527" t="inlineStr"/>
      <c r="V1527" t="inlineStr"/>
      <c r="W1527" t="inlineStr"/>
      <c r="X1527" t="inlineStr"/>
      <c r="Y1527" t="inlineStr">
        <is>
          <t>metro stations</t>
        </is>
      </c>
      <c r="Z1527" t="inlineStr">
        <is>
          <t>low</t>
        </is>
      </c>
      <c r="AA1527" t="inlineStr"/>
      <c r="AB1527" t="inlineStr">
        <is>
          <t>Y</t>
        </is>
      </c>
      <c r="AC1527" t="inlineStr">
        <is>
          <t>S1 Railway stations</t>
        </is>
      </c>
      <c r="AD1527" t="inlineStr"/>
      <c r="AE1527" t="inlineStr">
        <is>
          <t>S1:recent</t>
        </is>
      </c>
      <c r="AF1527" t="inlineStr"/>
      <c r="AG1527" t="n">
        <v>0</v>
      </c>
    </row>
    <row r="1528">
      <c r="A1528" t="inlineStr">
        <is>
          <t>LM01527</t>
        </is>
      </c>
      <c r="B1528" t="inlineStr">
        <is>
          <t>A Socio-economic Study of Auto Rickshaw Drivers in Kolkata</t>
        </is>
      </c>
      <c r="C1528" t="n">
        <v>2026</v>
      </c>
      <c r="D1528" t="inlineStr">
        <is>
          <t>Sudipta Halder; Anirban Sarkar</t>
        </is>
      </c>
      <c r="E1528" t="inlineStr">
        <is>
          <t>Information systems engineering and management</t>
        </is>
      </c>
      <c r="F1528" t="inlineStr">
        <is>
          <t>conference-paper</t>
        </is>
      </c>
      <c r="G1528" t="inlineStr">
        <is>
          <t>10.1007/978-3-032-10047-4_25</t>
        </is>
      </c>
      <c r="H1528" t="inlineStr">
        <is>
          <t>W7128440349</t>
        </is>
      </c>
      <c r="I1528" t="inlineStr">
        <is>
          <t>https://doi.org/10.1007/978-3-032-10047-4_25</t>
        </is>
      </c>
      <c r="J1528" t="inlineStr"/>
      <c r="K1528" t="n">
        <v>0</v>
      </c>
      <c r="L1528" t="inlineStr">
        <is>
          <t>A</t>
        </is>
      </c>
      <c r="M1528" t="inlineStr">
        <is>
          <t>A8</t>
        </is>
      </c>
      <c r="N1528" t="inlineStr"/>
      <c r="O1528" t="inlineStr">
        <is>
          <t>Kolkata</t>
        </is>
      </c>
      <c r="P1528" t="inlineStr">
        <is>
          <t>South Asia</t>
        </is>
      </c>
      <c r="Q1528" t="inlineStr">
        <is>
          <t>Y</t>
        </is>
      </c>
      <c r="R1528" t="inlineStr"/>
      <c r="S1528" t="inlineStr"/>
      <c r="T1528" t="inlineStr">
        <is>
          <t>unclear</t>
        </is>
      </c>
      <c r="U1528" t="inlineStr"/>
      <c r="V1528" t="inlineStr"/>
      <c r="W1528" t="inlineStr"/>
      <c r="X1528" t="inlineStr"/>
      <c r="Y1528" t="inlineStr"/>
      <c r="Z1528" t="inlineStr">
        <is>
          <t>low</t>
        </is>
      </c>
      <c r="AA1528" t="inlineStr"/>
      <c r="AB1528" t="inlineStr"/>
      <c r="AC1528" t="inlineStr"/>
      <c r="AD1528" t="inlineStr"/>
      <c r="AE1528" t="inlineStr">
        <is>
          <t>A8:india</t>
        </is>
      </c>
      <c r="AF1528" t="inlineStr"/>
      <c r="AG1528" t="n">
        <v>0</v>
      </c>
    </row>
    <row r="1529">
      <c r="A1529" t="inlineStr">
        <is>
          <t>LM01528</t>
        </is>
      </c>
      <c r="B1529" t="inlineStr">
        <is>
          <t>Boda-Boda Pakalast: mobility and the politics of informal public transport in Uganda</t>
        </is>
      </c>
      <c r="C1529" t="n">
        <v>2026</v>
      </c>
      <c r="D1529" t="inlineStr">
        <is>
          <t>Carsten Müller</t>
        </is>
      </c>
      <c r="E1529" t="inlineStr">
        <is>
          <t>Applied Mobilities</t>
        </is>
      </c>
      <c r="F1529" t="inlineStr">
        <is>
          <t>article</t>
        </is>
      </c>
      <c r="G1529" t="inlineStr">
        <is>
          <t>10.1080/23800127.2026.2636364</t>
        </is>
      </c>
      <c r="H1529" t="inlineStr">
        <is>
          <t>W7133610183</t>
        </is>
      </c>
      <c r="I1529" t="inlineStr">
        <is>
          <t>https://doi.org/10.1080/23800127.2026.2636364</t>
        </is>
      </c>
      <c r="J1529" t="inlineStr"/>
      <c r="K1529" t="n">
        <v>0</v>
      </c>
      <c r="L1529" t="inlineStr">
        <is>
          <t>A</t>
        </is>
      </c>
      <c r="M1529" t="inlineStr">
        <is>
          <t>A8</t>
        </is>
      </c>
      <c r="N1529" t="inlineStr"/>
      <c r="O1529" t="inlineStr">
        <is>
          <t>Uganda</t>
        </is>
      </c>
      <c r="P1529" t="inlineStr">
        <is>
          <t>Africa</t>
        </is>
      </c>
      <c r="Q1529" t="inlineStr"/>
      <c r="R1529" t="inlineStr"/>
      <c r="S1529" t="inlineStr"/>
      <c r="T1529" t="inlineStr">
        <is>
          <t>unclear</t>
        </is>
      </c>
      <c r="U1529" t="inlineStr"/>
      <c r="V1529" t="inlineStr"/>
      <c r="W1529" t="inlineStr">
        <is>
          <t>auto: The objective of this article is to address mobility as a crucial element in enabling transport workers to influence the politics of public transport in Uganda.</t>
        </is>
      </c>
      <c r="X1529" t="inlineStr"/>
      <c r="Y1529" t="inlineStr"/>
      <c r="Z1529" t="inlineStr">
        <is>
          <t>high</t>
        </is>
      </c>
      <c r="AA1529" t="inlineStr"/>
      <c r="AB1529" t="inlineStr"/>
      <c r="AC1529" t="inlineStr"/>
      <c r="AD1529" t="inlineStr"/>
      <c r="AE1529" t="inlineStr">
        <is>
          <t>A8:recent</t>
        </is>
      </c>
      <c r="AF1529" t="inlineStr"/>
      <c r="AG1529" t="n">
        <v>0</v>
      </c>
    </row>
    <row r="1530">
      <c r="A1530" t="inlineStr">
        <is>
          <t>LM01529</t>
        </is>
      </c>
      <c r="B1530" t="inlineStr">
        <is>
          <t>Who decides how women travel? Gender, authority and transportation in Hyderabad, India</t>
        </is>
      </c>
      <c r="C1530" t="n">
        <v>2026</v>
      </c>
      <c r="D1530" t="inlineStr">
        <is>
          <t>Aila Bandagi Kandlakunta; Jessie Hanna Clark</t>
        </is>
      </c>
      <c r="E1530" t="inlineStr">
        <is>
          <t>Third World Quarterly</t>
        </is>
      </c>
      <c r="F1530" t="inlineStr">
        <is>
          <t>article</t>
        </is>
      </c>
      <c r="G1530" t="inlineStr">
        <is>
          <t>10.1080/01436597.2026.2639435</t>
        </is>
      </c>
      <c r="H1530" t="inlineStr">
        <is>
          <t>W7140100857</t>
        </is>
      </c>
      <c r="I1530" t="inlineStr">
        <is>
          <t>https://doi.org/10.1080/01436597.2026.2639435</t>
        </is>
      </c>
      <c r="J1530" t="inlineStr"/>
      <c r="K1530" t="n">
        <v>0</v>
      </c>
      <c r="L1530" t="inlineStr">
        <is>
          <t>A</t>
        </is>
      </c>
      <c r="M1530" t="inlineStr">
        <is>
          <t>A8</t>
        </is>
      </c>
      <c r="N1530" t="inlineStr"/>
      <c r="O1530" t="inlineStr">
        <is>
          <t>Hyderabad; India; South Asia; Telangana</t>
        </is>
      </c>
      <c r="P1530" t="inlineStr">
        <is>
          <t>South Asia</t>
        </is>
      </c>
      <c r="Q1530" t="inlineStr">
        <is>
          <t>Y</t>
        </is>
      </c>
      <c r="R1530" t="inlineStr"/>
      <c r="S1530" t="inlineStr"/>
      <c r="T1530" t="inlineStr">
        <is>
          <t>qualitative</t>
        </is>
      </c>
      <c r="U1530" t="inlineStr"/>
      <c r="V1530" t="inlineStr"/>
      <c r="W1530" t="inlineStr">
        <is>
          <t>auto: This paper examines how authority is constituted and negotiated in the context of women’s everyday transportation in Hyderabad, the capital city of the newly formed Indian state of Telangana.</t>
        </is>
      </c>
      <c r="X1530" t="inlineStr">
        <is>
          <t>auto: In the process, this paper sheds light on the geographies of political authority-making in Global Southern cities in the context of women’s transportation and therefore on the gaps and opportunities through which a gender responsive transportation policy and governance is possible.</t>
        </is>
      </c>
      <c r="Y1530" t="inlineStr"/>
      <c r="Z1530" t="inlineStr">
        <is>
          <t>high</t>
        </is>
      </c>
      <c r="AA1530" t="inlineStr"/>
      <c r="AB1530" t="inlineStr"/>
      <c r="AC1530" t="inlineStr"/>
      <c r="AD1530" t="inlineStr"/>
      <c r="AE1530" t="inlineStr">
        <is>
          <t>A8:india</t>
        </is>
      </c>
      <c r="AF1530" t="inlineStr"/>
      <c r="AG1530" t="n">
        <v>0</v>
      </c>
    </row>
    <row r="1531">
      <c r="A1531" t="inlineStr">
        <is>
          <t>LM01530</t>
        </is>
      </c>
      <c r="B1531" t="inlineStr">
        <is>
          <t>Operationalizing Symbolic Violence to Advance Gender Equality: Women’s Mobility and Everyday Injustices in Public Transport in Mexico</t>
        </is>
      </c>
      <c r="C1531" t="n">
        <v>2026</v>
      </c>
      <c r="D1531" t="inlineStr">
        <is>
          <t>Lorena Suárez Alvarez; José Manuel Álvarez-Alvarado; Avatar Flores Gutiérrez; Juvenal Rodríguez-Reséndiz</t>
        </is>
      </c>
      <c r="E1531" t="inlineStr">
        <is>
          <t>Societies</t>
        </is>
      </c>
      <c r="F1531" t="inlineStr">
        <is>
          <t>article</t>
        </is>
      </c>
      <c r="G1531" t="inlineStr">
        <is>
          <t>10.3390/soc16040105</t>
        </is>
      </c>
      <c r="H1531" t="inlineStr">
        <is>
          <t>W7140296200</t>
        </is>
      </c>
      <c r="I1531" t="inlineStr">
        <is>
          <t>https://doi.org/10.3390/soc16040105</t>
        </is>
      </c>
      <c r="J1531" t="inlineStr">
        <is>
          <t>https://www.mdpi.com/2075-4698/16/4/105/pdf?version=1774401299</t>
        </is>
      </c>
      <c r="K1531" t="n">
        <v>0</v>
      </c>
      <c r="L1531" t="inlineStr">
        <is>
          <t>A</t>
        </is>
      </c>
      <c r="M1531" t="inlineStr">
        <is>
          <t>A8</t>
        </is>
      </c>
      <c r="N1531" t="inlineStr"/>
      <c r="O1531" t="inlineStr">
        <is>
          <t>Mexico</t>
        </is>
      </c>
      <c r="P1531" t="inlineStr">
        <is>
          <t>Latin America</t>
        </is>
      </c>
      <c r="Q1531" t="inlineStr"/>
      <c r="R1531" t="inlineStr"/>
      <c r="S1531" t="inlineStr"/>
      <c r="T1531" t="inlineStr">
        <is>
          <t>quantitative</t>
        </is>
      </c>
      <c r="U1531" t="inlineStr"/>
      <c r="V1531" t="inlineStr"/>
      <c r="W1531" t="inlineStr">
        <is>
          <t>auto: This study involves the concept of symbolic violence as an analytical category to unveil how resignation and normalization of violence perpetuate gender power relations and limit women’s mobility.</t>
        </is>
      </c>
      <c r="X1531" t="inlineStr"/>
      <c r="Y1531" t="inlineStr">
        <is>
          <t>night travel</t>
        </is>
      </c>
      <c r="Z1531" t="inlineStr">
        <is>
          <t>high</t>
        </is>
      </c>
      <c r="AA1531" t="inlineStr"/>
      <c r="AB1531" t="inlineStr"/>
      <c r="AC1531" t="inlineStr"/>
      <c r="AD1531" t="inlineStr"/>
      <c r="AE1531" t="inlineStr">
        <is>
          <t>A8:recent</t>
        </is>
      </c>
      <c r="AF1531" t="inlineStr"/>
      <c r="AG1531" t="n">
        <v>0</v>
      </c>
    </row>
    <row r="1532">
      <c r="A1532" t="inlineStr">
        <is>
          <t>LM01531</t>
        </is>
      </c>
      <c r="B1532" t="inlineStr">
        <is>
          <t>Urban Mobility and the Production of Space: Everyday Politics and Infrastructural Power in Makassar, Indonesia</t>
        </is>
      </c>
      <c r="C1532" t="n">
        <v>2025</v>
      </c>
      <c r="D1532" t="inlineStr">
        <is>
          <t>Djufri Djufri; Ansar Arifin; Muhammad Basir</t>
        </is>
      </c>
      <c r="E1532" t="inlineStr">
        <is>
          <t>Proceeding International Collaborative Conference on Multidisciplinary Science</t>
        </is>
      </c>
      <c r="F1532" t="inlineStr">
        <is>
          <t>conference-paper</t>
        </is>
      </c>
      <c r="G1532" t="inlineStr">
        <is>
          <t>10.70062/iccms.v2i2.187</t>
        </is>
      </c>
      <c r="H1532" t="inlineStr">
        <is>
          <t>W7153305377</t>
        </is>
      </c>
      <c r="I1532" t="inlineStr">
        <is>
          <t>https://doi.org/10.70062/iccms.v2i2.187</t>
        </is>
      </c>
      <c r="J1532" t="inlineStr">
        <is>
          <t>https://iccms.ifrel.org/index.php/ICCMS/article/download/187/176</t>
        </is>
      </c>
      <c r="K1532" t="n">
        <v>0</v>
      </c>
      <c r="L1532" t="inlineStr">
        <is>
          <t>A</t>
        </is>
      </c>
      <c r="M1532" t="inlineStr">
        <is>
          <t>A8</t>
        </is>
      </c>
      <c r="N1532" t="inlineStr"/>
      <c r="O1532" t="inlineStr">
        <is>
          <t>Indonesia; Southeast Asia</t>
        </is>
      </c>
      <c r="P1532" t="inlineStr">
        <is>
          <t>Southeast Asia</t>
        </is>
      </c>
      <c r="Q1532" t="inlineStr"/>
      <c r="R1532" t="inlineStr"/>
      <c r="S1532" t="inlineStr"/>
      <c r="T1532" t="inlineStr">
        <is>
          <t>qualitative</t>
        </is>
      </c>
      <c r="U1532" t="inlineStr"/>
      <c r="V1532" t="inlineStr"/>
      <c r="W1532" t="inlineStr">
        <is>
          <t>auto: This paper examines the politics of mobility in Makassar, Indonesia, drawing on Henri Lefebvre’s theory of the production of space and James C.</t>
        </is>
      </c>
      <c r="X1532" t="inlineStr">
        <is>
          <t>auto: Recognizing these dynamics calls for inclusive urban planning that integrates informal systems, values cultural practices, and prioritizes social equity alongside technical efficiency</t>
        </is>
      </c>
      <c r="Y1532" t="inlineStr"/>
      <c r="Z1532" t="inlineStr">
        <is>
          <t>high</t>
        </is>
      </c>
      <c r="AA1532" t="inlineStr"/>
      <c r="AB1532" t="inlineStr"/>
      <c r="AC1532" t="inlineStr"/>
      <c r="AD1532" t="inlineStr"/>
      <c r="AE1532" t="inlineStr">
        <is>
          <t>A8:recent</t>
        </is>
      </c>
      <c r="AF1532" t="inlineStr"/>
      <c r="AG1532" t="n">
        <v>0</v>
      </c>
    </row>
    <row r="1533">
      <c r="A1533" t="inlineStr">
        <is>
          <t>LM01532</t>
        </is>
      </c>
      <c r="B1533" t="inlineStr">
        <is>
          <t>Security Risk Assessment of Major Public Transportation Hubs: Airports, Railway Stations, Bus Stands, and Metro Stations</t>
        </is>
      </c>
      <c r="C1533" t="n">
        <v>2026</v>
      </c>
      <c r="D1533" t="inlineStr">
        <is>
          <t>Shashank Danaraddi</t>
        </is>
      </c>
      <c r="E1533" t="inlineStr">
        <is>
          <t>International Journal for Research in Applied Science and Engineering Technology</t>
        </is>
      </c>
      <c r="F1533" t="inlineStr">
        <is>
          <t>article</t>
        </is>
      </c>
      <c r="G1533" t="inlineStr">
        <is>
          <t>10.22214/ijraset.2026.81253</t>
        </is>
      </c>
      <c r="H1533" t="inlineStr">
        <is>
          <t>W7160136472</t>
        </is>
      </c>
      <c r="I1533" t="inlineStr">
        <is>
          <t>https://doi.org/10.22214/ijraset.2026.81253</t>
        </is>
      </c>
      <c r="J1533" t="inlineStr">
        <is>
          <t>https://doi.org/10.22214/ijraset.2026.81253</t>
        </is>
      </c>
      <c r="K1533" t="n">
        <v>0</v>
      </c>
      <c r="L1533" t="inlineStr">
        <is>
          <t>A</t>
        </is>
      </c>
      <c r="M1533" t="inlineStr">
        <is>
          <t>A8</t>
        </is>
      </c>
      <c r="N1533" t="inlineStr"/>
      <c r="O1533" t="inlineStr"/>
      <c r="P1533" t="inlineStr">
        <is>
          <t>Not place-specific</t>
        </is>
      </c>
      <c r="Q1533" t="inlineStr"/>
      <c r="R1533" t="inlineStr"/>
      <c r="S1533" t="inlineStr"/>
      <c r="T1533" t="inlineStr">
        <is>
          <t>mixed</t>
        </is>
      </c>
      <c r="U1533" t="inlineStr"/>
      <c r="V1533" t="inlineStr"/>
      <c r="W1533" t="inlineStr">
        <is>
          <t>auto: This paper outlines a security risk assessment (SRA) framework for evaluating the specific vulnerabilities of these multimodal hubs.</t>
        </is>
      </c>
      <c r="X1533" t="inlineStr">
        <is>
          <t>auto: The findings show that the lack of consistent security cooperation across transport modes creates "security gaps" that can be exploited during intermodal transfers.</t>
        </is>
      </c>
      <c r="Y1533" t="inlineStr">
        <is>
          <t>metro stations; railway stations</t>
        </is>
      </c>
      <c r="Z1533" t="inlineStr">
        <is>
          <t>high</t>
        </is>
      </c>
      <c r="AA1533" t="inlineStr"/>
      <c r="AB1533" t="inlineStr">
        <is>
          <t>Y</t>
        </is>
      </c>
      <c r="AC1533" t="inlineStr">
        <is>
          <t>S1 Railway stations</t>
        </is>
      </c>
      <c r="AD1533" t="inlineStr"/>
      <c r="AE1533" t="inlineStr">
        <is>
          <t>S1:recent</t>
        </is>
      </c>
      <c r="AF1533" t="inlineStr"/>
      <c r="AG1533" t="n">
        <v>0</v>
      </c>
    </row>
    <row r="1534">
      <c r="A1534" t="inlineStr">
        <is>
          <t>LM01533</t>
        </is>
      </c>
      <c r="B1534" t="inlineStr">
        <is>
          <t>Optimization of the Space of Railway Stations Considering the Passenger Needs</t>
        </is>
      </c>
      <c r="C1534" t="n">
        <v>2026</v>
      </c>
      <c r="D1534" t="inlineStr">
        <is>
          <t>Оксана Сергіївна Чернишова; Oleksandr Stepanchuk; Світлана Юріївна Тімкіна</t>
        </is>
      </c>
      <c r="E1534" t="inlineStr">
        <is>
          <t>Lecture notes in intelligent transportation and infrastructure</t>
        </is>
      </c>
      <c r="F1534" t="inlineStr">
        <is>
          <t>conference-paper</t>
        </is>
      </c>
      <c r="G1534" t="inlineStr">
        <is>
          <t>10.1007/978-3-032-18771-0_52</t>
        </is>
      </c>
      <c r="H1534" t="inlineStr">
        <is>
          <t>W7160771267</t>
        </is>
      </c>
      <c r="I1534" t="inlineStr">
        <is>
          <t>https://doi.org/10.1007/978-3-032-18771-0_52</t>
        </is>
      </c>
      <c r="J1534" t="inlineStr"/>
      <c r="K1534" t="n">
        <v>0</v>
      </c>
      <c r="L1534" t="inlineStr">
        <is>
          <t>A</t>
        </is>
      </c>
      <c r="M1534" t="inlineStr">
        <is>
          <t>A8</t>
        </is>
      </c>
      <c r="N1534" t="inlineStr"/>
      <c r="O1534" t="inlineStr"/>
      <c r="P1534" t="inlineStr">
        <is>
          <t>Not place-specific</t>
        </is>
      </c>
      <c r="Q1534" t="inlineStr"/>
      <c r="R1534" t="inlineStr"/>
      <c r="S1534" t="inlineStr"/>
      <c r="T1534" t="inlineStr">
        <is>
          <t>unclear</t>
        </is>
      </c>
      <c r="U1534" t="inlineStr"/>
      <c r="V1534" t="inlineStr"/>
      <c r="W1534" t="inlineStr"/>
      <c r="X1534" t="inlineStr"/>
      <c r="Y1534" t="inlineStr">
        <is>
          <t>railway stations</t>
        </is>
      </c>
      <c r="Z1534" t="inlineStr">
        <is>
          <t>low</t>
        </is>
      </c>
      <c r="AA1534" t="inlineStr"/>
      <c r="AB1534" t="inlineStr">
        <is>
          <t>Y</t>
        </is>
      </c>
      <c r="AC1534" t="inlineStr">
        <is>
          <t>S1 Railway stations</t>
        </is>
      </c>
      <c r="AD1534" t="inlineStr"/>
      <c r="AE1534" t="inlineStr">
        <is>
          <t>S1:recent</t>
        </is>
      </c>
      <c r="AF1534" t="inlineStr"/>
      <c r="AG1534" t="n">
        <v>0</v>
      </c>
    </row>
    <row r="1535">
      <c r="A1535" t="inlineStr">
        <is>
          <t>LM01534</t>
        </is>
      </c>
      <c r="B1535" t="inlineStr">
        <is>
          <t>Walking, waiting, relying: The everyday mobilities of older people in an Indonesian City</t>
        </is>
      </c>
      <c r="C1535" t="n">
        <v>2026</v>
      </c>
      <c r="D1535" t="inlineStr">
        <is>
          <t>Dadang Meru Utomo; Imma Widyawati Agustin; Christia Meidiana; Budi Sugiarto Waloejo; Ismu Rini Dwi Ari; Septiana Hariyani; Ghina Fadhilah</t>
        </is>
      </c>
      <c r="E1535" t="inlineStr">
        <is>
          <t>Journal of Transport Geography</t>
        </is>
      </c>
      <c r="F1535" t="inlineStr">
        <is>
          <t>article</t>
        </is>
      </c>
      <c r="G1535" t="inlineStr">
        <is>
          <t>10.1016/j.jtrangeo.2026.104719</t>
        </is>
      </c>
      <c r="H1535" t="inlineStr">
        <is>
          <t>W7162759201</t>
        </is>
      </c>
      <c r="I1535" t="inlineStr">
        <is>
          <t>https://doi.org/10.1016/j.jtrangeo.2026.104719</t>
        </is>
      </c>
      <c r="J1535" t="inlineStr"/>
      <c r="K1535" t="n">
        <v>0</v>
      </c>
      <c r="L1535" t="inlineStr">
        <is>
          <t>A</t>
        </is>
      </c>
      <c r="M1535" t="inlineStr">
        <is>
          <t>A8</t>
        </is>
      </c>
      <c r="N1535" t="inlineStr"/>
      <c r="O1535" t="inlineStr">
        <is>
          <t>Indonesia</t>
        </is>
      </c>
      <c r="P1535" t="inlineStr">
        <is>
          <t>Southeast Asia</t>
        </is>
      </c>
      <c r="Q1535" t="inlineStr"/>
      <c r="R1535" t="inlineStr"/>
      <c r="S1535" t="inlineStr"/>
      <c r="T1535" t="inlineStr">
        <is>
          <t>unclear</t>
        </is>
      </c>
      <c r="U1535" t="inlineStr"/>
      <c r="V1535" t="inlineStr"/>
      <c r="W1535" t="inlineStr"/>
      <c r="X1535" t="inlineStr"/>
      <c r="Y1535" t="inlineStr"/>
      <c r="Z1535" t="inlineStr">
        <is>
          <t>low</t>
        </is>
      </c>
      <c r="AA1535" t="inlineStr"/>
      <c r="AB1535" t="inlineStr"/>
      <c r="AC1535" t="inlineStr"/>
      <c r="AD1535" t="inlineStr"/>
      <c r="AE1535" t="inlineStr">
        <is>
          <t>A8:recent</t>
        </is>
      </c>
      <c r="AF1535" t="inlineStr"/>
      <c r="AG1535" t="n">
        <v>0</v>
      </c>
    </row>
    <row r="1536">
      <c r="A1536" t="inlineStr">
        <is>
          <t>LM01535</t>
        </is>
      </c>
      <c r="B1536" t="inlineStr">
        <is>
          <t>The Political Economy of Sustainable Mobility: A Comparative Analysis of State Capacity and SDG 11 in Lahore and Karachi, Pakistan</t>
        </is>
      </c>
      <c r="C1536" t="n">
        <v>2026</v>
      </c>
      <c r="D1536" t="inlineStr">
        <is>
          <t>Furqan Khalid; Asia Saif Alvi; Haroon Khalid; Muhammad Mohsin</t>
        </is>
      </c>
      <c r="E1536" t="inlineStr">
        <is>
          <t>The critical review of social sciences studies</t>
        </is>
      </c>
      <c r="F1536" t="inlineStr">
        <is>
          <t>article</t>
        </is>
      </c>
      <c r="G1536" t="inlineStr">
        <is>
          <t>10.59075/vn980p73</t>
        </is>
      </c>
      <c r="H1536" t="inlineStr">
        <is>
          <t>W7162869078</t>
        </is>
      </c>
      <c r="I1536" t="inlineStr">
        <is>
          <t>https://doi.org/10.59075/vn980p73</t>
        </is>
      </c>
      <c r="J1536" t="inlineStr">
        <is>
          <t>https://thecrsss.com/index.php/Journal/article/download/1595/1548</t>
        </is>
      </c>
      <c r="K1536" t="n">
        <v>0</v>
      </c>
      <c r="L1536" t="inlineStr">
        <is>
          <t>A</t>
        </is>
      </c>
      <c r="M1536" t="inlineStr">
        <is>
          <t>A8</t>
        </is>
      </c>
      <c r="N1536" t="inlineStr"/>
      <c r="O1536" t="inlineStr">
        <is>
          <t>Karachi; Lahore; Pakistan</t>
        </is>
      </c>
      <c r="P1536" t="inlineStr">
        <is>
          <t>South Asia</t>
        </is>
      </c>
      <c r="Q1536" t="inlineStr"/>
      <c r="R1536" t="inlineStr"/>
      <c r="S1536" t="inlineStr"/>
      <c r="T1536" t="inlineStr">
        <is>
          <t>mixed</t>
        </is>
      </c>
      <c r="U1536" t="inlineStr"/>
      <c r="V1536" t="inlineStr"/>
      <c r="W1536" t="inlineStr">
        <is>
          <t>auto: This paper addressed the politics of sustainable urban mobility by taking two cities, Lahore and Karachi, and discussed how differences in state capacity influence the implementation of Sustainable Development Goal (11) in Pakistan.</t>
        </is>
      </c>
      <c r="X1536" t="inlineStr"/>
      <c r="Y1536" t="inlineStr"/>
      <c r="Z1536" t="inlineStr">
        <is>
          <t>medium</t>
        </is>
      </c>
      <c r="AA1536" t="inlineStr"/>
      <c r="AB1536" t="inlineStr"/>
      <c r="AC1536" t="inlineStr"/>
      <c r="AD1536" t="inlineStr"/>
      <c r="AE1536" t="inlineStr">
        <is>
          <t>A8:india</t>
        </is>
      </c>
      <c r="AF1536" t="inlineStr"/>
      <c r="AG1536" t="n">
        <v>0</v>
      </c>
    </row>
    <row r="1537">
      <c r="A1537" t="inlineStr">
        <is>
          <t>LM01536</t>
        </is>
      </c>
      <c r="B1537" t="inlineStr">
        <is>
          <t>Spatial prioritization of metro stations for public bicycle sharing integration in Bengaluru</t>
        </is>
      </c>
      <c r="C1537" t="n">
        <v>2026</v>
      </c>
      <c r="D1537" t="inlineStr">
        <is>
          <t>T. S. Shagufta; Seelam Srikanth; Subhashish Dey</t>
        </is>
      </c>
      <c r="E1537" t="inlineStr">
        <is>
          <t>Spatial Information Research</t>
        </is>
      </c>
      <c r="F1537" t="inlineStr">
        <is>
          <t>article</t>
        </is>
      </c>
      <c r="G1537" t="inlineStr">
        <is>
          <t>10.1007/s41324-026-00691-y</t>
        </is>
      </c>
      <c r="H1537" t="inlineStr">
        <is>
          <t>W7166356212</t>
        </is>
      </c>
      <c r="I1537" t="inlineStr">
        <is>
          <t>https://doi.org/10.1007/s41324-026-00691-y</t>
        </is>
      </c>
      <c r="J1537" t="inlineStr"/>
      <c r="K1537" t="n">
        <v>0</v>
      </c>
      <c r="L1537" t="inlineStr">
        <is>
          <t>A</t>
        </is>
      </c>
      <c r="M1537" t="inlineStr">
        <is>
          <t>A8</t>
        </is>
      </c>
      <c r="N1537" t="inlineStr"/>
      <c r="O1537" t="inlineStr">
        <is>
          <t>Bengaluru</t>
        </is>
      </c>
      <c r="P1537" t="inlineStr">
        <is>
          <t>South Asia</t>
        </is>
      </c>
      <c r="Q1537" t="inlineStr">
        <is>
          <t>Y</t>
        </is>
      </c>
      <c r="R1537" t="inlineStr"/>
      <c r="S1537" t="inlineStr"/>
      <c r="T1537" t="inlineStr">
        <is>
          <t>unclear</t>
        </is>
      </c>
      <c r="U1537" t="inlineStr"/>
      <c r="V1537" t="inlineStr"/>
      <c r="W1537" t="inlineStr"/>
      <c r="X1537" t="inlineStr"/>
      <c r="Y1537" t="inlineStr">
        <is>
          <t>metro stations</t>
        </is>
      </c>
      <c r="Z1537" t="inlineStr">
        <is>
          <t>low</t>
        </is>
      </c>
      <c r="AA1537" t="inlineStr"/>
      <c r="AB1537" t="inlineStr">
        <is>
          <t>Y</t>
        </is>
      </c>
      <c r="AC1537" t="inlineStr">
        <is>
          <t>S1 Railway stations</t>
        </is>
      </c>
      <c r="AD1537" t="inlineStr"/>
      <c r="AE1537" t="inlineStr">
        <is>
          <t>S1:india</t>
        </is>
      </c>
      <c r="AF1537" t="inlineStr"/>
      <c r="AG1537" t="n">
        <v>0</v>
      </c>
    </row>
    <row r="1538">
      <c r="A1538" t="inlineStr">
        <is>
          <t>LM01537</t>
        </is>
      </c>
      <c r="B1538" t="inlineStr">
        <is>
          <t>AI, Smart Mobility and Transport Equity: Comparative Insights from Global Cities for India</t>
        </is>
      </c>
      <c r="C1538" t="n">
        <v>2026</v>
      </c>
      <c r="D1538" t="inlineStr">
        <is>
          <t>Anubha; Saima Raza; Nazish Abid; Mazharul Haque; Somi Sareen</t>
        </is>
      </c>
      <c r="E1538" t="inlineStr"/>
      <c r="F1538" t="inlineStr">
        <is>
          <t>conference-paper</t>
        </is>
      </c>
      <c r="G1538" t="inlineStr">
        <is>
          <t>10.1109/fet68771.2026.11601242</t>
        </is>
      </c>
      <c r="H1538" t="inlineStr">
        <is>
          <t>W7169564276</t>
        </is>
      </c>
      <c r="I1538" t="inlineStr">
        <is>
          <t>https://doi.org/10.1109/fet68771.2026.11601242</t>
        </is>
      </c>
      <c r="J1538" t="inlineStr"/>
      <c r="K1538" t="n">
        <v>0</v>
      </c>
      <c r="L1538" t="inlineStr">
        <is>
          <t>A</t>
        </is>
      </c>
      <c r="M1538" t="inlineStr">
        <is>
          <t>A8</t>
        </is>
      </c>
      <c r="N1538" t="inlineStr"/>
      <c r="O1538" t="inlineStr">
        <is>
          <t>India</t>
        </is>
      </c>
      <c r="P1538" t="inlineStr">
        <is>
          <t>South Asia</t>
        </is>
      </c>
      <c r="Q1538" t="inlineStr">
        <is>
          <t>Y</t>
        </is>
      </c>
      <c r="R1538" t="inlineStr"/>
      <c r="S1538" t="inlineStr"/>
      <c r="T1538" t="inlineStr">
        <is>
          <t>unclear</t>
        </is>
      </c>
      <c r="U1538" t="inlineStr"/>
      <c r="V1538" t="inlineStr"/>
      <c r="W1538" t="inlineStr"/>
      <c r="X1538" t="inlineStr"/>
      <c r="Y1538" t="inlineStr"/>
      <c r="Z1538" t="inlineStr">
        <is>
          <t>low</t>
        </is>
      </c>
      <c r="AA1538" t="inlineStr"/>
      <c r="AB1538" t="inlineStr"/>
      <c r="AC1538" t="inlineStr"/>
      <c r="AD1538" t="inlineStr"/>
      <c r="AE1538" t="inlineStr">
        <is>
          <t>A8:india</t>
        </is>
      </c>
      <c r="AF1538" t="inlineStr"/>
      <c r="AG1538" t="n">
        <v>0</v>
      </c>
    </row>
    <row r="1539">
      <c r="A1539" t="inlineStr">
        <is>
          <t>LM01538</t>
        </is>
      </c>
      <c r="B1539" t="inlineStr">
        <is>
          <t>Urban Capital and Young People’s Mobilities in Urban Space</t>
        </is>
      </c>
      <c r="C1539" t="n">
        <v>2026</v>
      </c>
      <c r="D1539" t="inlineStr">
        <is>
          <t>Tarja Tolonen; Sinikka Aapola-Kari; Matilda Wrede-Jäntti</t>
        </is>
      </c>
      <c r="E1539" t="inlineStr">
        <is>
          <t>Young</t>
        </is>
      </c>
      <c r="F1539" t="inlineStr">
        <is>
          <t>article</t>
        </is>
      </c>
      <c r="G1539" t="inlineStr">
        <is>
          <t>10.1177/11033088261462677</t>
        </is>
      </c>
      <c r="H1539" t="inlineStr">
        <is>
          <t>W7170171203</t>
        </is>
      </c>
      <c r="I1539" t="inlineStr">
        <is>
          <t>https://doi.org/10.1177/11033088261462677</t>
        </is>
      </c>
      <c r="J1539" t="inlineStr">
        <is>
          <t>https://doi.org/10.1177/11033088261462677</t>
        </is>
      </c>
      <c r="K1539" t="n">
        <v>0</v>
      </c>
      <c r="L1539" t="inlineStr">
        <is>
          <t>A</t>
        </is>
      </c>
      <c r="M1539" t="inlineStr">
        <is>
          <t>A8</t>
        </is>
      </c>
      <c r="N1539" t="inlineStr"/>
      <c r="O1539" t="inlineStr">
        <is>
          <t>Chicago; Finland</t>
        </is>
      </c>
      <c r="P1539" t="inlineStr">
        <is>
          <t>Global North</t>
        </is>
      </c>
      <c r="Q1539" t="inlineStr"/>
      <c r="R1539" t="inlineStr"/>
      <c r="S1539" t="inlineStr"/>
      <c r="T1539" t="inlineStr">
        <is>
          <t>mixed</t>
        </is>
      </c>
      <c r="U1539" t="inlineStr"/>
      <c r="V1539" t="inlineStr"/>
      <c r="W1539" t="inlineStr">
        <is>
          <t>auto: In this article, we analyse the skills and knowledge of young people using the urban space by introducing the concept of ‘urban capital’.</t>
        </is>
      </c>
      <c r="X1539" t="inlineStr"/>
      <c r="Y1539" t="inlineStr"/>
      <c r="Z1539" t="inlineStr">
        <is>
          <t>high</t>
        </is>
      </c>
      <c r="AA1539" t="inlineStr"/>
      <c r="AB1539" t="inlineStr"/>
      <c r="AC1539" t="inlineStr"/>
      <c r="AD1539" t="inlineStr"/>
      <c r="AE1539" t="inlineStr">
        <is>
          <t>A8:recent</t>
        </is>
      </c>
      <c r="AF1539" t="inlineStr"/>
      <c r="AG1539" t="n">
        <v>0</v>
      </c>
    </row>
    <row r="1540">
      <c r="A1540" t="inlineStr">
        <is>
          <t>LM01539</t>
        </is>
      </c>
      <c r="B1540" t="inlineStr">
        <is>
          <t>Analysis of instruments governing the public transport subsidy regime in South Africa</t>
        </is>
      </c>
      <c r="C1540" t="n">
        <v>2026</v>
      </c>
      <c r="D1540" t="inlineStr">
        <is>
          <t>F. Jili; R. Kgwedi</t>
        </is>
      </c>
      <c r="E1540" t="inlineStr">
        <is>
          <t>Frontiers in Sustainable Cities</t>
        </is>
      </c>
      <c r="F1540" t="inlineStr">
        <is>
          <t>article</t>
        </is>
      </c>
      <c r="G1540" t="inlineStr">
        <is>
          <t>10.3389/frsc.2026.1894371</t>
        </is>
      </c>
      <c r="H1540" t="inlineStr">
        <is>
          <t>W7171636939</t>
        </is>
      </c>
      <c r="I1540" t="inlineStr">
        <is>
          <t>https://doi.org/10.3389/frsc.2026.1894371</t>
        </is>
      </c>
      <c r="J1540" t="inlineStr">
        <is>
          <t>https://www.frontiersin.org/journals/sustainable-cities/articles/10.3389/frsc.2026.1894371/pdf</t>
        </is>
      </c>
      <c r="K1540" t="n">
        <v>0</v>
      </c>
      <c r="L1540" t="inlineStr">
        <is>
          <t>A</t>
        </is>
      </c>
      <c r="M1540" t="inlineStr">
        <is>
          <t>A8</t>
        </is>
      </c>
      <c r="N1540" t="inlineStr"/>
      <c r="O1540" t="inlineStr">
        <is>
          <t>Africa; South Africa</t>
        </is>
      </c>
      <c r="P1540" t="inlineStr">
        <is>
          <t>Africa</t>
        </is>
      </c>
      <c r="Q1540" t="inlineStr"/>
      <c r="R1540" t="inlineStr"/>
      <c r="S1540" t="inlineStr"/>
      <c r="T1540" t="inlineStr">
        <is>
          <t>mixed</t>
        </is>
      </c>
      <c r="U1540" t="inlineStr"/>
      <c r="V1540" t="inlineStr"/>
      <c r="W1540" t="inlineStr">
        <is>
          <t>auto: This study analyses the policy and legislative instruments governing public ground transport subsidies in South Africa and examines their implications for affordability, coordination, and equity.</t>
        </is>
      </c>
      <c r="X1540" t="inlineStr"/>
      <c r="Y1540" t="inlineStr"/>
      <c r="Z1540" t="inlineStr">
        <is>
          <t>medium</t>
        </is>
      </c>
      <c r="AA1540" t="inlineStr"/>
      <c r="AB1540" t="inlineStr"/>
      <c r="AC1540" t="inlineStr"/>
      <c r="AD1540" t="inlineStr"/>
      <c r="AE1540" t="inlineStr">
        <is>
          <t>A8:recent</t>
        </is>
      </c>
      <c r="AF1540" t="inlineStr"/>
      <c r="AG1540" t="n">
        <v>0</v>
      </c>
    </row>
    <row r="1541">
      <c r="A1541" t="inlineStr">
        <is>
          <t>LM01540</t>
        </is>
      </c>
      <c r="B1541" t="inlineStr">
        <is>
          <t>Solving Transport Disadvantage Through Place-Based Collaboration</t>
        </is>
      </c>
      <c r="C1541" t="n">
        <v>2026</v>
      </c>
      <c r="D1541" t="inlineStr">
        <is>
          <t>Laurel Johnson</t>
        </is>
      </c>
      <c r="E1541" t="inlineStr"/>
      <c r="F1541" t="inlineStr">
        <is>
          <t>other</t>
        </is>
      </c>
      <c r="G1541" t="inlineStr">
        <is>
          <t>10.5040/9798881888961.ch-017</t>
        </is>
      </c>
      <c r="H1541" t="inlineStr">
        <is>
          <t>W7171740636</t>
        </is>
      </c>
      <c r="I1541" t="inlineStr">
        <is>
          <t>https://doi.org/10.5040/9798881888961.ch-017</t>
        </is>
      </c>
      <c r="J1541" t="inlineStr"/>
      <c r="K1541" t="n">
        <v>0</v>
      </c>
      <c r="L1541" t="inlineStr">
        <is>
          <t>A</t>
        </is>
      </c>
      <c r="M1541" t="inlineStr">
        <is>
          <t>A8</t>
        </is>
      </c>
      <c r="N1541" t="inlineStr"/>
      <c r="O1541" t="inlineStr"/>
      <c r="P1541" t="inlineStr">
        <is>
          <t>Not place-specific</t>
        </is>
      </c>
      <c r="Q1541" t="inlineStr"/>
      <c r="R1541" t="inlineStr"/>
      <c r="S1541" t="inlineStr"/>
      <c r="T1541" t="inlineStr">
        <is>
          <t>unclear</t>
        </is>
      </c>
      <c r="U1541" t="inlineStr"/>
      <c r="V1541" t="inlineStr"/>
      <c r="W1541" t="inlineStr"/>
      <c r="X1541" t="inlineStr"/>
      <c r="Y1541" t="inlineStr"/>
      <c r="Z1541" t="inlineStr">
        <is>
          <t>low</t>
        </is>
      </c>
      <c r="AA1541" t="inlineStr"/>
      <c r="AB1541" t="inlineStr"/>
      <c r="AC1541" t="inlineStr"/>
      <c r="AD1541" t="inlineStr"/>
      <c r="AE1541" t="inlineStr">
        <is>
          <t>A8:recent</t>
        </is>
      </c>
      <c r="AF1541" t="inlineStr"/>
    </row>
    <row r="1542">
      <c r="A1542" t="inlineStr">
        <is>
          <t>LM01541</t>
        </is>
      </c>
      <c r="B1542" t="inlineStr">
        <is>
          <t>Equity in Urban Mobility: A Case Study of Bangalore’s Transportation System</t>
        </is>
      </c>
      <c r="C1542" t="n">
        <v>2026</v>
      </c>
      <c r="D1542" t="inlineStr">
        <is>
          <t>B. Maneesha; Rohit Singh Nitwal; B V Santhosh Kumar; Ashish Verma</t>
        </is>
      </c>
      <c r="E1542" t="inlineStr">
        <is>
          <t>Transportation in Developing Economies</t>
        </is>
      </c>
      <c r="F1542" t="inlineStr">
        <is>
          <t>article</t>
        </is>
      </c>
      <c r="G1542" t="inlineStr">
        <is>
          <t>10.1007/s40890-026-00277-1</t>
        </is>
      </c>
      <c r="H1542" t="inlineStr">
        <is>
          <t>W7202343205</t>
        </is>
      </c>
      <c r="I1542" t="inlineStr">
        <is>
          <t>https://doi.org/10.1007/s40890-026-00277-1</t>
        </is>
      </c>
      <c r="J1542" t="inlineStr"/>
      <c r="K1542" t="n">
        <v>0</v>
      </c>
      <c r="L1542" t="inlineStr">
        <is>
          <t>A</t>
        </is>
      </c>
      <c r="M1542" t="inlineStr">
        <is>
          <t>A8</t>
        </is>
      </c>
      <c r="N1542" t="inlineStr"/>
      <c r="O1542" t="inlineStr">
        <is>
          <t>Bangalore</t>
        </is>
      </c>
      <c r="P1542" t="inlineStr">
        <is>
          <t>South Asia</t>
        </is>
      </c>
      <c r="Q1542" t="inlineStr">
        <is>
          <t>Y</t>
        </is>
      </c>
      <c r="R1542" t="inlineStr"/>
      <c r="S1542" t="inlineStr"/>
      <c r="T1542" t="inlineStr">
        <is>
          <t>unclear</t>
        </is>
      </c>
      <c r="U1542" t="inlineStr"/>
      <c r="V1542" t="inlineStr"/>
      <c r="W1542" t="inlineStr"/>
      <c r="X1542" t="inlineStr"/>
      <c r="Y1542" t="inlineStr"/>
      <c r="Z1542" t="inlineStr">
        <is>
          <t>low</t>
        </is>
      </c>
      <c r="AA1542" t="inlineStr"/>
      <c r="AB1542" t="inlineStr"/>
      <c r="AC1542" t="inlineStr"/>
      <c r="AD1542" t="inlineStr"/>
      <c r="AE1542" t="inlineStr">
        <is>
          <t>A8:india; A8:recent</t>
        </is>
      </c>
      <c r="AF1542" t="inlineStr"/>
      <c r="AG1542" t="n">
        <v>0</v>
      </c>
    </row>
    <row r="1543">
      <c r="A1543" t="inlineStr">
        <is>
          <t>LM01542</t>
        </is>
      </c>
      <c r="B1543" t="inlineStr">
        <is>
          <t>A Framework for Reviving Historic Railway Stations as Integrated Urban Heritage: The Case of Shanawan Railway Station, Menoufia, Egypt</t>
        </is>
      </c>
      <c r="C1543" t="n">
        <v>2026</v>
      </c>
      <c r="D1543" t="inlineStr">
        <is>
          <t>Eman Kandil Ahmed Kandil</t>
        </is>
      </c>
      <c r="E1543" t="inlineStr">
        <is>
          <t>Journal of Engineering Research - Egypt/Journal of Engineering Research</t>
        </is>
      </c>
      <c r="F1543" t="inlineStr">
        <is>
          <t>article</t>
        </is>
      </c>
      <c r="G1543" t="inlineStr">
        <is>
          <t>10.21608/jer.2026.517546.1162</t>
        </is>
      </c>
      <c r="H1543" t="inlineStr">
        <is>
          <t>W7203683199</t>
        </is>
      </c>
      <c r="I1543" t="inlineStr">
        <is>
          <t>https://doi.org/10.21608/jer.2026.517546.1162</t>
        </is>
      </c>
      <c r="J1543" t="inlineStr">
        <is>
          <t>https://doi.org/10.21608/jer.2026.517546.1162</t>
        </is>
      </c>
      <c r="K1543" t="n">
        <v>0</v>
      </c>
      <c r="L1543" t="inlineStr">
        <is>
          <t>A</t>
        </is>
      </c>
      <c r="M1543" t="inlineStr">
        <is>
          <t>A8</t>
        </is>
      </c>
      <c r="N1543" t="inlineStr"/>
      <c r="O1543" t="inlineStr">
        <is>
          <t>Egypt</t>
        </is>
      </c>
      <c r="P1543" t="inlineStr">
        <is>
          <t>Africa</t>
        </is>
      </c>
      <c r="Q1543" t="inlineStr"/>
      <c r="R1543" t="inlineStr"/>
      <c r="S1543" t="inlineStr"/>
      <c r="T1543" t="inlineStr">
        <is>
          <t>unclear</t>
        </is>
      </c>
      <c r="U1543" t="inlineStr"/>
      <c r="V1543" t="inlineStr"/>
      <c r="W1543" t="inlineStr"/>
      <c r="X1543" t="inlineStr"/>
      <c r="Y1543" t="inlineStr">
        <is>
          <t>railway station; railway stations</t>
        </is>
      </c>
      <c r="Z1543" t="inlineStr">
        <is>
          <t>low</t>
        </is>
      </c>
      <c r="AA1543" t="inlineStr"/>
      <c r="AB1543" t="inlineStr">
        <is>
          <t>Y</t>
        </is>
      </c>
      <c r="AC1543" t="inlineStr">
        <is>
          <t>S1 Railway stations</t>
        </is>
      </c>
      <c r="AD1543" t="inlineStr"/>
      <c r="AE1543" t="inlineStr">
        <is>
          <t>S1:recent</t>
        </is>
      </c>
      <c r="AF1543" t="inlineStr"/>
      <c r="AG1543" t="n">
        <v>0</v>
      </c>
    </row>
    <row r="1544">
      <c r="A1544" t="inlineStr">
        <is>
          <t>LM01543</t>
        </is>
      </c>
      <c r="B1544" t="inlineStr">
        <is>
          <t>Analysing Commuter Satisfaction in Ahmedabad’s Public Transport System: A Case Study of Gujarat Metro Rail</t>
        </is>
      </c>
      <c r="C1544" t="n">
        <v>2026</v>
      </c>
      <c r="D1544" t="inlineStr">
        <is>
          <t>Gurmeet Singh Sikh Riya Gupta</t>
        </is>
      </c>
      <c r="E1544" t="inlineStr"/>
      <c r="F1544" t="inlineStr">
        <is>
          <t>article</t>
        </is>
      </c>
      <c r="G1544" t="inlineStr">
        <is>
          <t>10.52710/ijept.895</t>
        </is>
      </c>
      <c r="H1544" t="inlineStr">
        <is>
          <t>W7212255526</t>
        </is>
      </c>
      <c r="I1544" t="inlineStr">
        <is>
          <t>https://doi.org/10.52710/ijept.895</t>
        </is>
      </c>
      <c r="J1544" t="inlineStr">
        <is>
          <t>https://ijapt.org/index.php/journal/article/download/895/711</t>
        </is>
      </c>
      <c r="K1544" t="n">
        <v>0</v>
      </c>
      <c r="L1544" t="inlineStr">
        <is>
          <t>A</t>
        </is>
      </c>
      <c r="M1544" t="inlineStr">
        <is>
          <t>A8</t>
        </is>
      </c>
      <c r="N1544" t="inlineStr"/>
      <c r="O1544" t="inlineStr">
        <is>
          <t>Ahmedabad; Gujarat; India</t>
        </is>
      </c>
      <c r="P1544" t="inlineStr">
        <is>
          <t>South Asia</t>
        </is>
      </c>
      <c r="Q1544" t="inlineStr">
        <is>
          <t>Y</t>
        </is>
      </c>
      <c r="R1544" t="inlineStr"/>
      <c r="S1544" t="inlineStr"/>
      <c r="T1544" t="inlineStr">
        <is>
          <t>mixed</t>
        </is>
      </c>
      <c r="U1544" t="inlineStr"/>
      <c r="V1544" t="inlineStr"/>
      <c r="W1544" t="inlineStr">
        <is>
          <t>auto: As one of the fastest-growing cities in India, Ahmedabad, the commercial hub of Gujarat, is under increasing stress as more and more people migrate into the city, increasing the demand on its public transportation systems which leads to increased congestion and unequal access to public transporta…</t>
        </is>
      </c>
      <c r="X1544" t="inlineStr"/>
      <c r="Y1544" t="inlineStr">
        <is>
          <t>metro rail</t>
        </is>
      </c>
      <c r="Z1544" t="inlineStr">
        <is>
          <t>high</t>
        </is>
      </c>
      <c r="AA1544" t="inlineStr"/>
      <c r="AB1544" t="inlineStr"/>
      <c r="AC1544" t="inlineStr"/>
      <c r="AD1544" t="inlineStr"/>
      <c r="AE1544" t="inlineStr">
        <is>
          <t>A8:recent</t>
        </is>
      </c>
      <c r="AF1544" t="inlineStr"/>
      <c r="AG1544" t="n">
        <v>0</v>
      </c>
    </row>
    <row r="1545">
      <c r="A1545" t="inlineStr">
        <is>
          <t>LM01544</t>
        </is>
      </c>
      <c r="B1545" t="inlineStr">
        <is>
          <t>Risk Analysis of Stampede in New Delhi Railway Station and Social Policy</t>
        </is>
      </c>
      <c r="C1545" t="n">
        <v>2026</v>
      </c>
      <c r="D1545" t="inlineStr">
        <is>
          <t>Hima Gupta; Ajaygopal KV</t>
        </is>
      </c>
      <c r="E1545" t="inlineStr">
        <is>
          <t>IDRiM Journal</t>
        </is>
      </c>
      <c r="F1545" t="inlineStr">
        <is>
          <t>article</t>
        </is>
      </c>
      <c r="G1545" t="inlineStr">
        <is>
          <t>10.5595/001c.171949</t>
        </is>
      </c>
      <c r="H1545" t="inlineStr">
        <is>
          <t>W7215043922</t>
        </is>
      </c>
      <c r="I1545" t="inlineStr">
        <is>
          <t>https://doi.org/10.5595/001c.171949</t>
        </is>
      </c>
      <c r="J1545" t="inlineStr">
        <is>
          <t>https://www.idrimjournal.com/article/171949.pdf</t>
        </is>
      </c>
      <c r="K1545" t="n">
        <v>0</v>
      </c>
      <c r="L1545" t="inlineStr">
        <is>
          <t>A</t>
        </is>
      </c>
      <c r="M1545" t="inlineStr">
        <is>
          <t>A8</t>
        </is>
      </c>
      <c r="N1545" t="inlineStr"/>
      <c r="O1545" t="inlineStr">
        <is>
          <t>India; Karnataka; New Delhi</t>
        </is>
      </c>
      <c r="P1545" t="inlineStr">
        <is>
          <t>South Asia</t>
        </is>
      </c>
      <c r="Q1545" t="inlineStr">
        <is>
          <t>Y</t>
        </is>
      </c>
      <c r="R1545" t="inlineStr">
        <is>
          <t>Y</t>
        </is>
      </c>
      <c r="S1545" t="inlineStr"/>
      <c r="T1545" t="inlineStr">
        <is>
          <t>conceptual</t>
        </is>
      </c>
      <c r="U1545" t="inlineStr"/>
      <c r="V1545" t="inlineStr"/>
      <c r="W1545" t="inlineStr">
        <is>
          <t>auto: This study addresses this gap by conducting a comprehensive risk analysis of stampede events at New Delhi Railway Station, a key transit hub during the MahaKumbh and similar mass gatherings.</t>
        </is>
      </c>
      <c r="X1545" t="inlineStr">
        <is>
          <t>auto: This study addresses this gap by conducting a comprehensive risk analysis of stampede events at New Delhi Railway Station, a key transit hub during the MahaKumbh and similar mass gatherings. | Due to the lack of detailed empirical data, the Delphi method was used to derive conditional probabilities based on expert judgment, ensuring relevance and methodological robustness.</t>
        </is>
      </c>
      <c r="Y1545" t="inlineStr">
        <is>
          <t>railway station; railway stations</t>
        </is>
      </c>
      <c r="Z1545" t="inlineStr">
        <is>
          <t>high</t>
        </is>
      </c>
      <c r="AA1545" t="inlineStr"/>
      <c r="AB1545" t="inlineStr">
        <is>
          <t>Y</t>
        </is>
      </c>
      <c r="AC1545" t="inlineStr">
        <is>
          <t>S1 Railway stations</t>
        </is>
      </c>
      <c r="AD1545" t="inlineStr"/>
      <c r="AE1545" t="inlineStr">
        <is>
          <t>S1:india</t>
        </is>
      </c>
      <c r="AF1545" t="inlineStr"/>
      <c r="AG1545" t="n">
        <v>0</v>
      </c>
    </row>
    <row r="1546">
      <c r="A1546" t="inlineStr">
        <is>
          <t>LM01545</t>
        </is>
      </c>
      <c r="B1546" t="inlineStr">
        <is>
          <t>Auto-Rickshaw Drivers in Delhi</t>
        </is>
      </c>
      <c r="C1546" t="n">
        <v>2003</v>
      </c>
      <c r="D1546" t="inlineStr">
        <is>
          <t>Anvita Anand; Rajendra Ravi</t>
        </is>
      </c>
      <c r="E1546" t="inlineStr"/>
      <c r="F1546" t="inlineStr">
        <is>
          <t>article</t>
        </is>
      </c>
      <c r="G1546" t="inlineStr"/>
      <c r="H1546" t="inlineStr">
        <is>
          <t>W416035785</t>
        </is>
      </c>
      <c r="I1546" t="inlineStr">
        <is>
          <t>http://www.epw.in/system/files/pdf/2003_38/34/AutoRickshaw_Drivers_in_Delhi.pdf</t>
        </is>
      </c>
      <c r="J1546" t="inlineStr"/>
      <c r="K1546" t="n">
        <v>0</v>
      </c>
      <c r="L1546" t="inlineStr">
        <is>
          <t>A</t>
        </is>
      </c>
      <c r="M1546" t="inlineStr">
        <is>
          <t>A8</t>
        </is>
      </c>
      <c r="N1546" t="inlineStr"/>
      <c r="O1546" t="inlineStr">
        <is>
          <t>Delhi; India</t>
        </is>
      </c>
      <c r="P1546" t="inlineStr">
        <is>
          <t>South Asia</t>
        </is>
      </c>
      <c r="Q1546" t="inlineStr">
        <is>
          <t>Y</t>
        </is>
      </c>
      <c r="R1546" t="inlineStr">
        <is>
          <t>Y</t>
        </is>
      </c>
      <c r="S1546" t="inlineStr"/>
      <c r="T1546" t="inlineStr">
        <is>
          <t>unclear</t>
        </is>
      </c>
      <c r="U1546" t="inlineStr"/>
      <c r="V1546" t="inlineStr"/>
      <c r="W1546" t="inlineStr">
        <is>
          <t>auto: The badge-training programme conducted for auto-rickshaw drivers in Delhi has been a step towards fostering socially responsible behaviour on the part of the drivers, improving their information awareness, as well as imparting dignity of labour to a profession that does not receive respect in Ind…</t>
        </is>
      </c>
      <c r="X1546" t="inlineStr"/>
      <c r="Y1546" t="inlineStr"/>
      <c r="Z1546" t="inlineStr">
        <is>
          <t>medium</t>
        </is>
      </c>
      <c r="AA1546" t="inlineStr"/>
      <c r="AB1546" t="inlineStr"/>
      <c r="AC1546" t="inlineStr"/>
      <c r="AD1546" t="inlineStr"/>
      <c r="AE1546" t="inlineStr">
        <is>
          <t>A8:india</t>
        </is>
      </c>
      <c r="AF1546" t="inlineStr"/>
      <c r="AG1546" t="n">
        <v>0</v>
      </c>
    </row>
    <row r="1547">
      <c r="A1547" t="inlineStr">
        <is>
          <t>LM01546</t>
        </is>
      </c>
      <c r="B1547" t="inlineStr">
        <is>
          <t>Framework for Metro Station Area Accessibility Planning: Case Study of Bangalore</t>
        </is>
      </c>
      <c r="C1547" t="n">
        <v>2015</v>
      </c>
      <c r="D1547" t="inlineStr">
        <is>
          <t>Gargi Ghosh</t>
        </is>
      </c>
      <c r="E1547" t="inlineStr"/>
      <c r="F1547" t="inlineStr">
        <is>
          <t>conference-paper</t>
        </is>
      </c>
      <c r="G1547" t="inlineStr"/>
      <c r="H1547" t="inlineStr">
        <is>
          <t>W2176302018</t>
        </is>
      </c>
      <c r="I1547" t="inlineStr">
        <is>
          <t>https://trid.trb.org/view/1372923</t>
        </is>
      </c>
      <c r="J1547" t="inlineStr"/>
      <c r="K1547" t="n">
        <v>0</v>
      </c>
      <c r="L1547" t="inlineStr">
        <is>
          <t>A</t>
        </is>
      </c>
      <c r="M1547" t="inlineStr">
        <is>
          <t>A8</t>
        </is>
      </c>
      <c r="N1547" t="inlineStr"/>
      <c r="O1547" t="inlineStr">
        <is>
          <t>Bangalore</t>
        </is>
      </c>
      <c r="P1547" t="inlineStr">
        <is>
          <t>South Asia</t>
        </is>
      </c>
      <c r="Q1547" t="inlineStr">
        <is>
          <t>Y</t>
        </is>
      </c>
      <c r="R1547" t="inlineStr"/>
      <c r="S1547" t="inlineStr"/>
      <c r="T1547" t="inlineStr">
        <is>
          <t>qualitative</t>
        </is>
      </c>
      <c r="U1547" t="inlineStr"/>
      <c r="V1547" t="inlineStr"/>
      <c r="W1547" t="inlineStr">
        <is>
          <t>auto: There are several factors that facilitate TOD, in this study the parameter of ‘accessibility’ has been researched into in the context of stations of Bangalore Metro rail.</t>
        </is>
      </c>
      <c r="X1547" t="inlineStr"/>
      <c r="Y1547" t="inlineStr">
        <is>
          <t>metro rail; metro station</t>
        </is>
      </c>
      <c r="Z1547" t="inlineStr">
        <is>
          <t>high</t>
        </is>
      </c>
      <c r="AA1547" t="inlineStr"/>
      <c r="AB1547" t="inlineStr">
        <is>
          <t>Y</t>
        </is>
      </c>
      <c r="AC1547" t="inlineStr">
        <is>
          <t>S1 Railway stations</t>
        </is>
      </c>
      <c r="AD1547" t="inlineStr"/>
      <c r="AE1547" t="inlineStr">
        <is>
          <t>S1:india</t>
        </is>
      </c>
      <c r="AF1547" t="inlineStr"/>
      <c r="AG1547" t="n">
        <v>0</v>
      </c>
    </row>
    <row r="1548">
      <c r="A1548" t="inlineStr">
        <is>
          <t>LM01547</t>
        </is>
      </c>
      <c r="B1548" t="inlineStr">
        <is>
          <t>Auto rickshaw transport service A study in Bangalore city</t>
        </is>
      </c>
      <c r="C1548" t="n">
        <v>2005</v>
      </c>
      <c r="D1548" t="inlineStr">
        <is>
          <t>E. A. Parameswara Gupta</t>
        </is>
      </c>
      <c r="E1548" t="inlineStr">
        <is>
          <t>Shodhganga</t>
        </is>
      </c>
      <c r="F1548" t="inlineStr">
        <is>
          <t>dissertation</t>
        </is>
      </c>
      <c r="G1548" t="inlineStr"/>
      <c r="H1548" t="inlineStr">
        <is>
          <t>W2744310726</t>
        </is>
      </c>
      <c r="I1548" t="inlineStr">
        <is>
          <t>https://shodhganga.inflibnet.ac.in/handle/10603/66180</t>
        </is>
      </c>
      <c r="J1548" t="inlineStr"/>
      <c r="K1548" t="n">
        <v>0</v>
      </c>
      <c r="L1548" t="inlineStr">
        <is>
          <t>A</t>
        </is>
      </c>
      <c r="M1548" t="inlineStr">
        <is>
          <t>A8</t>
        </is>
      </c>
      <c r="N1548" t="inlineStr"/>
      <c r="O1548" t="inlineStr">
        <is>
          <t>Bangalore</t>
        </is>
      </c>
      <c r="P1548" t="inlineStr">
        <is>
          <t>South Asia</t>
        </is>
      </c>
      <c r="Q1548" t="inlineStr">
        <is>
          <t>Y</t>
        </is>
      </c>
      <c r="R1548" t="inlineStr"/>
      <c r="S1548" t="inlineStr"/>
      <c r="T1548" t="inlineStr">
        <is>
          <t>unclear</t>
        </is>
      </c>
      <c r="U1548" t="inlineStr"/>
      <c r="V1548" t="inlineStr"/>
      <c r="W1548" t="inlineStr"/>
      <c r="X1548" t="inlineStr"/>
      <c r="Y1548" t="inlineStr"/>
      <c r="Z1548" t="inlineStr">
        <is>
          <t>low</t>
        </is>
      </c>
      <c r="AA1548" t="inlineStr">
        <is>
          <t>Y</t>
        </is>
      </c>
      <c r="AB1548" t="inlineStr"/>
      <c r="AC1548" t="inlineStr"/>
      <c r="AD1548" t="inlineStr"/>
      <c r="AE1548" t="inlineStr">
        <is>
          <t>A8:india</t>
        </is>
      </c>
      <c r="AF1548" t="inlineStr"/>
    </row>
    <row r="1549">
      <c r="A1549" t="inlineStr">
        <is>
          <t>LM01548</t>
        </is>
      </c>
      <c r="B1549" t="inlineStr">
        <is>
          <t>MONITORING AND ASSESSMENT OF NOISE POLLUTION: CASE STUDY OF CANTONMENT RAILWAY STATION KARACHI, PAKISTAN</t>
        </is>
      </c>
      <c r="C1549" t="n">
        <v>2014</v>
      </c>
      <c r="D1549" t="inlineStr">
        <is>
          <t>Abdul Rehman Jatoi; Saleem Raza Samo; Haq Nawaz Abbasi; M. A. Bhutto</t>
        </is>
      </c>
      <c r="E1549" t="inlineStr">
        <is>
          <t>SINDH UNIVERSITY RESEARCH JOURNAL -SCIENCE SERIES</t>
        </is>
      </c>
      <c r="F1549" t="inlineStr">
        <is>
          <t>article</t>
        </is>
      </c>
      <c r="G1549" t="inlineStr"/>
      <c r="H1549" t="inlineStr">
        <is>
          <t>W2751459206</t>
        </is>
      </c>
      <c r="I1549" t="inlineStr">
        <is>
          <t>https://sujo.usindh.edu.pk/index.php/SURJ/article/view/5319</t>
        </is>
      </c>
      <c r="J1549" t="inlineStr">
        <is>
          <t>https://sujo.usindh.edu.pk/index.php/SURJ/article/download/5319/3603</t>
        </is>
      </c>
      <c r="K1549" t="n">
        <v>0</v>
      </c>
      <c r="L1549" t="inlineStr">
        <is>
          <t>A</t>
        </is>
      </c>
      <c r="M1549" t="inlineStr">
        <is>
          <t>A8</t>
        </is>
      </c>
      <c r="N1549" t="inlineStr"/>
      <c r="O1549" t="inlineStr">
        <is>
          <t>Karachi; Pakistan</t>
        </is>
      </c>
      <c r="P1549" t="inlineStr">
        <is>
          <t>South Asia</t>
        </is>
      </c>
      <c r="Q1549" t="inlineStr"/>
      <c r="R1549" t="inlineStr"/>
      <c r="S1549" t="inlineStr"/>
      <c r="T1549" t="inlineStr">
        <is>
          <t>qualitative</t>
        </is>
      </c>
      <c r="U1549" t="inlineStr"/>
      <c r="V1549" t="inlineStr"/>
      <c r="W1549" t="inlineStr">
        <is>
          <t>auto: The purpose of this study is to monitor and analyze the noise level from different sources at cantonment railway station Karachi, Pakistan.</t>
        </is>
      </c>
      <c r="X1549" t="inlineStr"/>
      <c r="Y1549" t="inlineStr">
        <is>
          <t>railway station</t>
        </is>
      </c>
      <c r="Z1549" t="inlineStr">
        <is>
          <t>high</t>
        </is>
      </c>
      <c r="AA1549" t="inlineStr"/>
      <c r="AB1549" t="inlineStr">
        <is>
          <t>Y</t>
        </is>
      </c>
      <c r="AC1549" t="inlineStr">
        <is>
          <t>S1 Railway stations</t>
        </is>
      </c>
      <c r="AD1549" t="inlineStr"/>
      <c r="AE1549" t="inlineStr">
        <is>
          <t>S1:india</t>
        </is>
      </c>
      <c r="AF1549" t="inlineStr"/>
      <c r="AG1549" t="n">
        <v>0</v>
      </c>
    </row>
    <row r="1550">
      <c r="A1550" t="inlineStr">
        <is>
          <t>LM01549</t>
        </is>
      </c>
      <c r="B1550" t="inlineStr">
        <is>
          <t>Socio economic study of auto rickshaw drivers in Bangalore city</t>
        </is>
      </c>
      <c r="C1550" t="n">
        <v>1995</v>
      </c>
      <c r="D1550" t="inlineStr">
        <is>
          <t>E. A. Parameswara Gupta</t>
        </is>
      </c>
      <c r="E1550" t="inlineStr">
        <is>
          <t>Shodhganga</t>
        </is>
      </c>
      <c r="F1550" t="inlineStr">
        <is>
          <t>article</t>
        </is>
      </c>
      <c r="G1550" t="inlineStr"/>
      <c r="H1550" t="inlineStr">
        <is>
          <t>W3089089747</t>
        </is>
      </c>
      <c r="I1550" t="inlineStr">
        <is>
          <t>https://shodhganga.inflibnet.ac.in/handle/10603/64751</t>
        </is>
      </c>
      <c r="J1550" t="inlineStr"/>
      <c r="K1550" t="n">
        <v>0</v>
      </c>
      <c r="L1550" t="inlineStr">
        <is>
          <t>A</t>
        </is>
      </c>
      <c r="M1550" t="inlineStr">
        <is>
          <t>A8</t>
        </is>
      </c>
      <c r="N1550" t="inlineStr"/>
      <c r="O1550" t="inlineStr">
        <is>
          <t>Bangalore</t>
        </is>
      </c>
      <c r="P1550" t="inlineStr">
        <is>
          <t>South Asia</t>
        </is>
      </c>
      <c r="Q1550" t="inlineStr">
        <is>
          <t>Y</t>
        </is>
      </c>
      <c r="R1550" t="inlineStr"/>
      <c r="S1550" t="inlineStr"/>
      <c r="T1550" t="inlineStr">
        <is>
          <t>unclear</t>
        </is>
      </c>
      <c r="U1550" t="inlineStr"/>
      <c r="V1550" t="inlineStr"/>
      <c r="W1550" t="inlineStr"/>
      <c r="X1550" t="inlineStr"/>
      <c r="Y1550" t="inlineStr"/>
      <c r="Z1550" t="inlineStr">
        <is>
          <t>low</t>
        </is>
      </c>
      <c r="AA1550" t="inlineStr">
        <is>
          <t>Y</t>
        </is>
      </c>
      <c r="AB1550" t="inlineStr"/>
      <c r="AC1550" t="inlineStr"/>
      <c r="AD1550" t="inlineStr"/>
      <c r="AE1550" t="inlineStr">
        <is>
          <t>A8:india</t>
        </is>
      </c>
      <c r="AF1550" t="inlineStr"/>
      <c r="AG1550" t="n">
        <v>0</v>
      </c>
    </row>
    <row r="1551">
      <c r="A1551" t="inlineStr">
        <is>
          <t>LM01550</t>
        </is>
      </c>
      <c r="B1551" t="inlineStr">
        <is>
          <t>Identification of Accessibility Gaps for Wheelchair-Bound Disabled People Using Railway as a Mode of Transportation From Colombo to Gampaha Railway Stations – Sri Lanka 2018</t>
        </is>
      </c>
      <c r="C1551" t="n">
        <v>2019</v>
      </c>
      <c r="D1551" t="inlineStr">
        <is>
          <t>A. B. Samarakoon; MT Godage; YN Edirimanne; Iresha Sandamali Koralegedara; AS Kuruppu</t>
        </is>
      </c>
      <c r="E1551" t="inlineStr">
        <is>
          <t>SSRN Electronic Journal</t>
        </is>
      </c>
      <c r="F1551" t="inlineStr">
        <is>
          <t>preprint</t>
        </is>
      </c>
      <c r="G1551" t="inlineStr"/>
      <c r="H1551" t="inlineStr">
        <is>
          <t>W3173194717</t>
        </is>
      </c>
      <c r="I1551" t="inlineStr">
        <is>
          <t>https://papers.ssrn.com/sol3/papers.cfm?abstract_id=3498087</t>
        </is>
      </c>
      <c r="J1551" t="inlineStr">
        <is>
          <t>https://papers.ssrn.com/sol3/papers.cfm?abstract_id=3498087</t>
        </is>
      </c>
      <c r="K1551" t="n">
        <v>0</v>
      </c>
      <c r="L1551" t="inlineStr">
        <is>
          <t>A</t>
        </is>
      </c>
      <c r="M1551" t="inlineStr">
        <is>
          <t>A8</t>
        </is>
      </c>
      <c r="N1551" t="inlineStr"/>
      <c r="O1551" t="inlineStr">
        <is>
          <t>Colombo; Sri Lanka</t>
        </is>
      </c>
      <c r="P1551" t="inlineStr">
        <is>
          <t>South Asia</t>
        </is>
      </c>
      <c r="Q1551" t="inlineStr"/>
      <c r="R1551" t="inlineStr"/>
      <c r="S1551" t="inlineStr"/>
      <c r="T1551" t="inlineStr">
        <is>
          <t>unclear</t>
        </is>
      </c>
      <c r="U1551" t="inlineStr"/>
      <c r="V1551" t="inlineStr"/>
      <c r="W1551" t="inlineStr">
        <is>
          <t>auto: The disabled people are the people community who has certain limitations on their activities.</t>
        </is>
      </c>
      <c r="X1551" t="inlineStr">
        <is>
          <t>auto: The disabled people are the people community who has certain limitations on their activities. | Objectives were to find out the accessibility gaps wheelchair- bounded disabled people in Railway transport and to provide evidence in order to improve accessibility gaps hence quality of life of wheelchair-bound disabled passengers 15 railway stations from Colombo to Gampaha.</t>
        </is>
      </c>
      <c r="Y1551" t="inlineStr">
        <is>
          <t>railway stations</t>
        </is>
      </c>
      <c r="Z1551" t="inlineStr">
        <is>
          <t>high</t>
        </is>
      </c>
      <c r="AA1551" t="inlineStr">
        <is>
          <t>Y</t>
        </is>
      </c>
      <c r="AB1551" t="inlineStr">
        <is>
          <t>Y</t>
        </is>
      </c>
      <c r="AC1551" t="inlineStr">
        <is>
          <t>S1 Railway stations</t>
        </is>
      </c>
      <c r="AD1551" t="inlineStr"/>
      <c r="AE1551" t="inlineStr">
        <is>
          <t>S1:india</t>
        </is>
      </c>
      <c r="AF1551" t="inlineStr"/>
    </row>
    <row r="1552">
      <c r="A1552" t="inlineStr">
        <is>
          <t>LM01551</t>
        </is>
      </c>
      <c r="B1552" t="inlineStr">
        <is>
          <t>Revealing Urban Activity Patterns Around Metro Stations through Social Media Network Data</t>
        </is>
      </c>
      <c r="C1552" t="n">
        <v>2022</v>
      </c>
      <c r="D1552" t="inlineStr">
        <is>
          <t>Sanaz Mohammadbagherzadeh; Fatih Terzi</t>
        </is>
      </c>
      <c r="E1552" t="inlineStr">
        <is>
          <t>Research Square</t>
        </is>
      </c>
      <c r="F1552" t="inlineStr">
        <is>
          <t>preprint</t>
        </is>
      </c>
      <c r="G1552" t="inlineStr">
        <is>
          <t>10.21203/rs.3.rs-1549279/v1</t>
        </is>
      </c>
      <c r="H1552" t="inlineStr">
        <is>
          <t>W4224250296</t>
        </is>
      </c>
      <c r="I1552" t="inlineStr">
        <is>
          <t>https://doi.org/10.21203/rs.3.rs-1549279/v1</t>
        </is>
      </c>
      <c r="J1552" t="inlineStr">
        <is>
          <t>https://www.researchsquare.com/article/rs-1549279/latest.pdf</t>
        </is>
      </c>
      <c r="K1552" t="n">
        <v>0</v>
      </c>
      <c r="L1552" t="inlineStr">
        <is>
          <t>A</t>
        </is>
      </c>
      <c r="M1552" t="inlineStr">
        <is>
          <t>A8</t>
        </is>
      </c>
      <c r="N1552" t="inlineStr"/>
      <c r="O1552" t="inlineStr">
        <is>
          <t>Istanbul</t>
        </is>
      </c>
      <c r="P1552" t="inlineStr">
        <is>
          <t>Middle East</t>
        </is>
      </c>
      <c r="Q1552" t="inlineStr"/>
      <c r="R1552" t="inlineStr"/>
      <c r="S1552" t="inlineStr"/>
      <c r="T1552" t="inlineStr">
        <is>
          <t>unclear</t>
        </is>
      </c>
      <c r="U1552" t="inlineStr"/>
      <c r="V1552" t="inlineStr"/>
      <c r="W1552" t="inlineStr">
        <is>
          <t>auto: Using location-based social network (LBSN) data, this study aims to quantify the area surrounding metro stations and metro lines, as well as to conduct a cluster analysis of Istanbul metro stations based on the pattern of LBSN data to gain insights into the characteristics of each station's surro…</t>
        </is>
      </c>
      <c r="X1552" t="inlineStr"/>
      <c r="Y1552" t="inlineStr">
        <is>
          <t>metro stations</t>
        </is>
      </c>
      <c r="Z1552" t="inlineStr">
        <is>
          <t>high</t>
        </is>
      </c>
      <c r="AA1552" t="inlineStr">
        <is>
          <t>Y</t>
        </is>
      </c>
      <c r="AB1552" t="inlineStr">
        <is>
          <t>Y</t>
        </is>
      </c>
      <c r="AC1552" t="inlineStr">
        <is>
          <t>S1 Railway stations</t>
        </is>
      </c>
      <c r="AD1552" t="inlineStr"/>
      <c r="AE1552" t="inlineStr">
        <is>
          <t>S1:recent</t>
        </is>
      </c>
      <c r="AF1552" t="inlineStr"/>
    </row>
    <row r="1553">
      <c r="A1553" t="inlineStr">
        <is>
          <t>LM01552</t>
        </is>
      </c>
      <c r="B1553" t="inlineStr">
        <is>
          <t>STUDY OF RESPIRATORY HEALTH IN AUTO RICKSHAW DRIVERS IN MUMBAI</t>
        </is>
      </c>
      <c r="C1553" t="n">
        <v>2020</v>
      </c>
      <c r="D1553" t="inlineStr">
        <is>
          <t>Gupta, Deepali; Shradha Pawar</t>
        </is>
      </c>
      <c r="E1553" t="inlineStr">
        <is>
          <t>Zenodo (CERN European Organization for Nuclear Research)</t>
        </is>
      </c>
      <c r="F1553" t="inlineStr">
        <is>
          <t>article</t>
        </is>
      </c>
      <c r="G1553" t="inlineStr">
        <is>
          <t>10.5281/zenodo.3841078</t>
        </is>
      </c>
      <c r="H1553" t="inlineStr">
        <is>
          <t>W4287812632</t>
        </is>
      </c>
      <c r="I1553" t="inlineStr">
        <is>
          <t>https://doi.org/10.5281/zenodo.3841078</t>
        </is>
      </c>
      <c r="J1553" t="inlineStr">
        <is>
          <t>https://zenodo.org/record/3841078</t>
        </is>
      </c>
      <c r="K1553" t="n">
        <v>0</v>
      </c>
      <c r="L1553" t="inlineStr">
        <is>
          <t>A</t>
        </is>
      </c>
      <c r="M1553" t="inlineStr">
        <is>
          <t>A8</t>
        </is>
      </c>
      <c r="N1553" t="inlineStr"/>
      <c r="O1553" t="inlineStr">
        <is>
          <t>Mumbai</t>
        </is>
      </c>
      <c r="P1553" t="inlineStr">
        <is>
          <t>South Asia</t>
        </is>
      </c>
      <c r="Q1553" t="inlineStr">
        <is>
          <t>Y</t>
        </is>
      </c>
      <c r="R1553" t="inlineStr"/>
      <c r="S1553" t="inlineStr"/>
      <c r="T1553" t="inlineStr">
        <is>
          <t>unclear</t>
        </is>
      </c>
      <c r="U1553" t="inlineStr"/>
      <c r="V1553" t="inlineStr"/>
      <c r="W1553" t="inlineStr">
        <is>
          <t>auto: In this study auto rickshaw drivers from age 20-60 were chosen to study their respiratory health with the help of St.</t>
        </is>
      </c>
      <c r="X1553" t="inlineStr"/>
      <c r="Y1553" t="inlineStr"/>
      <c r="Z1553" t="inlineStr">
        <is>
          <t>medium</t>
        </is>
      </c>
      <c r="AA1553" t="inlineStr">
        <is>
          <t>Y</t>
        </is>
      </c>
      <c r="AB1553" t="inlineStr"/>
      <c r="AC1553" t="inlineStr"/>
      <c r="AD1553" t="inlineStr"/>
      <c r="AE1553" t="inlineStr">
        <is>
          <t>A8:india</t>
        </is>
      </c>
      <c r="AF1553" t="inlineStr"/>
      <c r="AG1553" t="n">
        <v>0</v>
      </c>
    </row>
    <row r="1554">
      <c r="A1554" t="inlineStr">
        <is>
          <t>LM01553</t>
        </is>
      </c>
      <c r="B1554" t="inlineStr">
        <is>
          <t>Place of Informal Transportation in Public Transport</t>
        </is>
      </c>
      <c r="C1554" t="n">
        <v>2022</v>
      </c>
      <c r="D1554" t="inlineStr">
        <is>
          <t>Büşra Buran</t>
        </is>
      </c>
      <c r="E1554" t="inlineStr">
        <is>
          <t>DergiPark (Istanbul University)</t>
        </is>
      </c>
      <c r="F1554" t="inlineStr">
        <is>
          <t>article</t>
        </is>
      </c>
      <c r="G1554" t="inlineStr"/>
      <c r="H1554" t="inlineStr">
        <is>
          <t>W4382500948</t>
        </is>
      </c>
      <c r="I1554" t="inlineStr">
        <is>
          <t>https://dergipark.org.tr/tr/pub/ijesa/issue/78534/1202870</t>
        </is>
      </c>
      <c r="J1554" t="inlineStr">
        <is>
          <t>https://dergipark.org.tr/tr/pub/ijesa/issue/78534/1202870</t>
        </is>
      </c>
      <c r="K1554" t="n">
        <v>0</v>
      </c>
      <c r="L1554" t="inlineStr">
        <is>
          <t>A</t>
        </is>
      </c>
      <c r="M1554" t="inlineStr">
        <is>
          <t>A8</t>
        </is>
      </c>
      <c r="N1554" t="inlineStr"/>
      <c r="O1554" t="inlineStr"/>
      <c r="P1554" t="inlineStr">
        <is>
          <t>Not place-specific</t>
        </is>
      </c>
      <c r="Q1554" t="inlineStr"/>
      <c r="R1554" t="inlineStr"/>
      <c r="S1554" t="inlineStr"/>
      <c r="T1554" t="inlineStr">
        <is>
          <t>conceptual</t>
        </is>
      </c>
      <c r="U1554" t="inlineStr"/>
      <c r="V1554" t="inlineStr"/>
      <c r="W1554" t="inlineStr">
        <is>
          <t>auto: In this study, the dynamics of informal transportation are defined as policy, demand, culture, and technology.</t>
        </is>
      </c>
      <c r="X1554" t="inlineStr">
        <is>
          <t>auto: It plays a critical role in transportation due to filling gaps for unmet transport demands. | According to the SWOT analysis, flexibility, agility, and complement are seen as strengths, and lack of institutionalization and lack of integration with public transportation is seen as the main weaknesses.</t>
        </is>
      </c>
      <c r="Y1554" t="inlineStr"/>
      <c r="Z1554" t="inlineStr">
        <is>
          <t>medium</t>
        </is>
      </c>
      <c r="AA1554" t="inlineStr">
        <is>
          <t>Y</t>
        </is>
      </c>
      <c r="AB1554" t="inlineStr"/>
      <c r="AC1554" t="inlineStr"/>
      <c r="AD1554" t="inlineStr"/>
      <c r="AE1554" t="inlineStr">
        <is>
          <t>A8:recent</t>
        </is>
      </c>
      <c r="AF1554" t="inlineStr"/>
      <c r="AG1554" t="n">
        <v>0</v>
      </c>
    </row>
    <row r="1555">
      <c r="A1555" t="inlineStr">
        <is>
          <t>LM01554</t>
        </is>
      </c>
      <c r="B1555" t="inlineStr">
        <is>
          <t>Taking social equity account in urban mobility policies : a comparison of European small or medium-sized towns</t>
        </is>
      </c>
      <c r="C1555" t="n">
        <v>2022</v>
      </c>
      <c r="D1555" t="inlineStr">
        <is>
          <t>Cédric Fandio</t>
        </is>
      </c>
      <c r="E1555" t="inlineStr">
        <is>
          <t>HAL (Le Centre pour la Communication Scientifique Directe)</t>
        </is>
      </c>
      <c r="F1555" t="inlineStr">
        <is>
          <t>dissertation</t>
        </is>
      </c>
      <c r="G1555" t="inlineStr"/>
      <c r="H1555" t="inlineStr">
        <is>
          <t>W4393366541</t>
        </is>
      </c>
      <c r="I1555" t="inlineStr">
        <is>
          <t>https://hal.science/tel-04080680v1</t>
        </is>
      </c>
      <c r="J1555" t="inlineStr">
        <is>
          <t>https://hal.science/tel-04080680v1</t>
        </is>
      </c>
      <c r="K1555" t="n">
        <v>0</v>
      </c>
      <c r="L1555" t="inlineStr">
        <is>
          <t>A</t>
        </is>
      </c>
      <c r="M1555" t="inlineStr">
        <is>
          <t>A8</t>
        </is>
      </c>
      <c r="N1555" t="inlineStr"/>
      <c r="O1555" t="inlineStr">
        <is>
          <t>European</t>
        </is>
      </c>
      <c r="P1555" t="inlineStr">
        <is>
          <t>Global North</t>
        </is>
      </c>
      <c r="Q1555" t="inlineStr"/>
      <c r="R1555" t="inlineStr"/>
      <c r="S1555" t="inlineStr"/>
      <c r="T1555" t="inlineStr">
        <is>
          <t>unclear</t>
        </is>
      </c>
      <c r="U1555" t="inlineStr"/>
      <c r="V1555" t="inlineStr"/>
      <c r="W1555" t="inlineStr"/>
      <c r="X1555" t="inlineStr"/>
      <c r="Y1555" t="inlineStr"/>
      <c r="Z1555" t="inlineStr">
        <is>
          <t>low</t>
        </is>
      </c>
      <c r="AA1555" t="inlineStr">
        <is>
          <t>Y</t>
        </is>
      </c>
      <c r="AB1555" t="inlineStr"/>
      <c r="AC1555" t="inlineStr"/>
      <c r="AD1555" t="inlineStr"/>
      <c r="AE1555" t="inlineStr">
        <is>
          <t>A8:recent</t>
        </is>
      </c>
      <c r="AF1555" t="inlineStr"/>
    </row>
    <row r="1556">
      <c r="A1556" t="inlineStr">
        <is>
          <t>LM01555</t>
        </is>
      </c>
      <c r="B1556" t="inlineStr">
        <is>
          <t>Youth Entrepreneurship in South Asia: Opportunities and Challenges in Pakistan and Sri Lanka</t>
        </is>
      </c>
      <c r="C1556" t="n">
        <v>2024</v>
      </c>
      <c r="D1556" t="inlineStr">
        <is>
          <t>Shunsuke Sato</t>
        </is>
      </c>
      <c r="E1556" t="inlineStr"/>
      <c r="F1556" t="inlineStr">
        <is>
          <t>preprint</t>
        </is>
      </c>
      <c r="G1556" t="inlineStr">
        <is>
          <t>10.22541/au.173016230.04117397/v1</t>
        </is>
      </c>
      <c r="H1556" t="inlineStr">
        <is>
          <t>W4403819653</t>
        </is>
      </c>
      <c r="I1556" t="inlineStr">
        <is>
          <t>https://doi.org/10.22541/au.173016230.04117397/v1</t>
        </is>
      </c>
      <c r="J1556" t="inlineStr">
        <is>
          <t>https://www.authorea.com/doi/pdf/10.22541/au.173016230.04117397</t>
        </is>
      </c>
      <c r="K1556" t="n">
        <v>0</v>
      </c>
      <c r="L1556" t="inlineStr">
        <is>
          <t>A</t>
        </is>
      </c>
      <c r="M1556" t="inlineStr">
        <is>
          <t>A8</t>
        </is>
      </c>
      <c r="N1556" t="inlineStr">
        <is>
          <t>B7</t>
        </is>
      </c>
      <c r="O1556" t="inlineStr">
        <is>
          <t>Pakistan; South Asia; South Asian; Sri Lanka</t>
        </is>
      </c>
      <c r="P1556" t="inlineStr">
        <is>
          <t>South Asia</t>
        </is>
      </c>
      <c r="Q1556" t="inlineStr"/>
      <c r="R1556" t="inlineStr"/>
      <c r="S1556" t="inlineStr"/>
      <c r="T1556" t="inlineStr">
        <is>
          <t>qualitative</t>
        </is>
      </c>
      <c r="U1556" t="inlineStr"/>
      <c r="V1556" t="inlineStr"/>
      <c r="W1556" t="inlineStr">
        <is>
          <t>auto: Youth Entrepreneurship in South Asia: Structural Constraints and Strategic Pathways in Pakistan and Sri Lanka Abstract This paper offers a critical review of the attitudes to youth entrepreneurship in Pakistan and Sri Lanka, two youthful countries that are continuing to experience systemic econom…</t>
        </is>
      </c>
      <c r="X1556" t="inlineStr">
        <is>
          <t>auto: The paper discusses both the enabling conditions and the barriers to youth entrepreneurship experiences, which include limited access to capital, gaps in entrepreneurship education, and socio-cultural barriers. | The review encompasses policy documents, analysis of institutions, and a review of digital and occupational ecosystems to assess the effectiveness of government policy and identify gaps in support systems.</t>
        </is>
      </c>
      <c r="Y1556" t="inlineStr"/>
      <c r="Z1556" t="inlineStr">
        <is>
          <t>high</t>
        </is>
      </c>
      <c r="AA1556" t="inlineStr">
        <is>
          <t>Y</t>
        </is>
      </c>
      <c r="AB1556" t="inlineStr"/>
      <c r="AC1556" t="inlineStr"/>
      <c r="AD1556" t="inlineStr"/>
      <c r="AE1556" t="inlineStr">
        <is>
          <t>A8:india; B7:india; C2:india</t>
        </is>
      </c>
      <c r="AF1556" t="inlineStr"/>
    </row>
    <row r="1557">
      <c r="A1557" t="inlineStr">
        <is>
          <t>LM01556</t>
        </is>
      </c>
      <c r="B1557" t="inlineStr">
        <is>
          <t>Youth Entrepreneurship in South Asia: Structural Constraints and Strategic Pathways in Pakistan and Sri Lanka</t>
        </is>
      </c>
      <c r="C1557" t="n">
        <v>2025</v>
      </c>
      <c r="D1557" t="inlineStr">
        <is>
          <t>Shunsuke Sato</t>
        </is>
      </c>
      <c r="E1557" t="inlineStr"/>
      <c r="F1557" t="inlineStr">
        <is>
          <t>preprint</t>
        </is>
      </c>
      <c r="G1557" t="inlineStr">
        <is>
          <t>10.22541/au.173016230.04117397/v2</t>
        </is>
      </c>
      <c r="H1557" t="inlineStr">
        <is>
          <t>W4410391823</t>
        </is>
      </c>
      <c r="I1557" t="inlineStr">
        <is>
          <t>https://doi.org/10.22541/au.173016230.04117397/v2</t>
        </is>
      </c>
      <c r="J1557" t="inlineStr">
        <is>
          <t>https://www.authorea.com/doi/pdf/10.22541/au.173016230.04117397/v2</t>
        </is>
      </c>
      <c r="K1557" t="n">
        <v>0</v>
      </c>
      <c r="L1557" t="inlineStr">
        <is>
          <t>A</t>
        </is>
      </c>
      <c r="M1557" t="inlineStr">
        <is>
          <t>A8</t>
        </is>
      </c>
      <c r="N1557" t="inlineStr">
        <is>
          <t>B7</t>
        </is>
      </c>
      <c r="O1557" t="inlineStr">
        <is>
          <t>Pakistan; South Asia; South Asian; Sri Lanka</t>
        </is>
      </c>
      <c r="P1557" t="inlineStr">
        <is>
          <t>South Asia</t>
        </is>
      </c>
      <c r="Q1557" t="inlineStr"/>
      <c r="R1557" t="inlineStr"/>
      <c r="S1557" t="inlineStr"/>
      <c r="T1557" t="inlineStr">
        <is>
          <t>qualitative</t>
        </is>
      </c>
      <c r="U1557" t="inlineStr"/>
      <c r="V1557" t="inlineStr"/>
      <c r="W1557" t="inlineStr">
        <is>
          <t>auto: Youth Entrepreneurship in South Asia: Structural Constraints and Strategic Pathways in Pakistan and Sri Lanka Abstract This paper offers a critical review of the attitudes to youth entrepreneurship in Pakistan and Sri Lanka, two youthful countries that are continuing to experience systemic econom…</t>
        </is>
      </c>
      <c r="X1557" t="inlineStr">
        <is>
          <t>auto: The paper discusses both the enabling conditions and the barriers to youth entrepreneurship experiences, which include limited access to capital, gaps in entrepreneurship education, and socio-cultural barriers. | The review encompasses policy documents, analysis of institutions, and a review of digital and occupational ecosystems to assess the effectiveness of government policy and identify gaps in support systems.</t>
        </is>
      </c>
      <c r="Y1557" t="inlineStr"/>
      <c r="Z1557" t="inlineStr">
        <is>
          <t>high</t>
        </is>
      </c>
      <c r="AA1557" t="inlineStr">
        <is>
          <t>Y</t>
        </is>
      </c>
      <c r="AB1557" t="inlineStr"/>
      <c r="AC1557" t="inlineStr"/>
      <c r="AD1557" t="inlineStr"/>
      <c r="AE1557" t="inlineStr">
        <is>
          <t>A8:india; B7:india; C2:india</t>
        </is>
      </c>
      <c r="AF1557" t="inlineStr"/>
    </row>
    <row r="1558">
      <c r="A1558" t="inlineStr">
        <is>
          <t>LM01557</t>
        </is>
      </c>
      <c r="B1558" t="inlineStr">
        <is>
          <t>The effect of public transport subsidies and infrastructure expansion</t>
        </is>
      </c>
      <c r="C1558" t="n">
        <v>2025</v>
      </c>
      <c r="D1558" t="inlineStr">
        <is>
          <t>Flintz, Joschka</t>
        </is>
      </c>
      <c r="E1558" t="inlineStr">
        <is>
          <t>Dokumentenrepositorium der RUB (Ruhr University Bochum)</t>
        </is>
      </c>
      <c r="F1558" t="inlineStr">
        <is>
          <t>dissertation</t>
        </is>
      </c>
      <c r="G1558" t="inlineStr">
        <is>
          <t>10.13154/294-13695</t>
        </is>
      </c>
      <c r="H1558" t="inlineStr">
        <is>
          <t>W7104011784</t>
        </is>
      </c>
      <c r="I1558" t="inlineStr">
        <is>
          <t>https://doi.org/10.13154/294-13695</t>
        </is>
      </c>
      <c r="J1558" t="inlineStr">
        <is>
          <t>https://doi.org/10.13154/294-13695</t>
        </is>
      </c>
      <c r="K1558" t="n">
        <v>0</v>
      </c>
      <c r="L1558" t="inlineStr">
        <is>
          <t>A</t>
        </is>
      </c>
      <c r="M1558" t="inlineStr">
        <is>
          <t>A8</t>
        </is>
      </c>
      <c r="N1558" t="inlineStr"/>
      <c r="O1558" t="inlineStr"/>
      <c r="P1558" t="inlineStr">
        <is>
          <t>Not place-specific</t>
        </is>
      </c>
      <c r="Q1558" t="inlineStr"/>
      <c r="R1558" t="inlineStr"/>
      <c r="S1558" t="inlineStr"/>
      <c r="T1558" t="inlineStr">
        <is>
          <t>unclear</t>
        </is>
      </c>
      <c r="U1558" t="inlineStr"/>
      <c r="V1558" t="inlineStr"/>
      <c r="W1558" t="inlineStr">
        <is>
          <t>auto: Die Dissertation untersucht politische Maßnahmen zur Reduktion negativer externer Effekte im Verkehrssektor und deren Einfluss auf Mobilitätsverhalten und Immobilienpreise.</t>
        </is>
      </c>
      <c r="X1558" t="inlineStr"/>
      <c r="Y1558" t="inlineStr"/>
      <c r="Z1558" t="inlineStr">
        <is>
          <t>medium</t>
        </is>
      </c>
      <c r="AA1558" t="inlineStr">
        <is>
          <t>Y</t>
        </is>
      </c>
      <c r="AB1558" t="inlineStr"/>
      <c r="AC1558" t="inlineStr"/>
      <c r="AD1558" t="inlineStr"/>
      <c r="AE1558" t="inlineStr">
        <is>
          <t>A8:recent</t>
        </is>
      </c>
      <c r="AF1558" t="inlineStr"/>
    </row>
    <row r="1559">
      <c r="A1559" t="inlineStr">
        <is>
          <t>LM01558</t>
        </is>
      </c>
      <c r="B1559" t="inlineStr">
        <is>
          <t>Reconfiguring Everyday Mobilities: Digital Geographies of Care and Precarity in Post-Pandemic Urban Life</t>
        </is>
      </c>
      <c r="C1559" t="n">
        <v>2025</v>
      </c>
      <c r="D1559" t="inlineStr">
        <is>
          <t>Revista, Zen; GEOGRAPHY, 10</t>
        </is>
      </c>
      <c r="E1559" t="inlineStr">
        <is>
          <t>Zenodo (CERN European Organization for Nuclear Research)</t>
        </is>
      </c>
      <c r="F1559" t="inlineStr">
        <is>
          <t>article</t>
        </is>
      </c>
      <c r="G1559" t="inlineStr">
        <is>
          <t>10.5281/zenodo.17840360</t>
        </is>
      </c>
      <c r="H1559" t="inlineStr">
        <is>
          <t>W7109563240</t>
        </is>
      </c>
      <c r="I1559" t="inlineStr">
        <is>
          <t>https://doi.org/10.5281/zenodo.17840360</t>
        </is>
      </c>
      <c r="J1559" t="inlineStr">
        <is>
          <t>https://doi.org/10.5281/zenodo.17840360</t>
        </is>
      </c>
      <c r="K1559" t="n">
        <v>0</v>
      </c>
      <c r="L1559" t="inlineStr">
        <is>
          <t>A</t>
        </is>
      </c>
      <c r="M1559" t="inlineStr">
        <is>
          <t>A8</t>
        </is>
      </c>
      <c r="N1559" t="inlineStr"/>
      <c r="O1559" t="inlineStr"/>
      <c r="P1559" t="inlineStr">
        <is>
          <t>Not place-specific</t>
        </is>
      </c>
      <c r="Q1559" t="inlineStr"/>
      <c r="R1559" t="inlineStr"/>
      <c r="S1559" t="inlineStr"/>
      <c r="T1559" t="inlineStr">
        <is>
          <t>mixed</t>
        </is>
      </c>
      <c r="U1559" t="inlineStr"/>
      <c r="V1559" t="inlineStr"/>
      <c r="W1559" t="inlineStr">
        <is>
          <t>auto: This paper examines the transformations in everyday mobilities within urban contexts in the wake of the COVID-19 pandemic, focusing on the interplay between digital technologies, geographies of care, and the exacerbation of precarity.</t>
        </is>
      </c>
      <c r="X1559" t="inlineStr"/>
      <c r="Y1559" t="inlineStr"/>
      <c r="Z1559" t="inlineStr">
        <is>
          <t>high</t>
        </is>
      </c>
      <c r="AA1559" t="inlineStr">
        <is>
          <t>Y</t>
        </is>
      </c>
      <c r="AB1559" t="inlineStr"/>
      <c r="AC1559" t="inlineStr"/>
      <c r="AD1559" t="inlineStr"/>
      <c r="AE1559" t="inlineStr">
        <is>
          <t>A8:recent</t>
        </is>
      </c>
      <c r="AF1559" t="inlineStr"/>
      <c r="AG1559" t="n">
        <v>0</v>
      </c>
    </row>
    <row r="1560">
      <c r="A1560" t="inlineStr">
        <is>
          <t>LM01559</t>
        </is>
      </c>
      <c r="B1560" t="inlineStr">
        <is>
          <t>São Paulo railway stations: public places of mobility</t>
        </is>
      </c>
      <c r="C1560" t="n">
        <v>2023</v>
      </c>
      <c r="D1560" t="inlineStr">
        <is>
          <t>Rodrigo Morganti Neres</t>
        </is>
      </c>
      <c r="E1560" t="inlineStr">
        <is>
          <t>LA Referencia (Red Federada de Repositorios Institucionales de Publicaciones Científicas)</t>
        </is>
      </c>
      <c r="F1560" t="inlineStr">
        <is>
          <t>dissertation</t>
        </is>
      </c>
      <c r="G1560" t="inlineStr"/>
      <c r="H1560" t="inlineStr">
        <is>
          <t>W7120689034</t>
        </is>
      </c>
      <c r="I1560" t="inlineStr">
        <is>
          <t>https://www.teses.usp.br/teses/disponiveis/16/16136/tde-11122023-114115/</t>
        </is>
      </c>
      <c r="J1560" t="inlineStr"/>
      <c r="K1560" t="n">
        <v>0</v>
      </c>
      <c r="L1560" t="inlineStr">
        <is>
          <t>A</t>
        </is>
      </c>
      <c r="M1560" t="inlineStr">
        <is>
          <t>A8</t>
        </is>
      </c>
      <c r="N1560" t="inlineStr"/>
      <c r="O1560" t="inlineStr">
        <is>
          <t>São Paulo</t>
        </is>
      </c>
      <c r="P1560" t="inlineStr">
        <is>
          <t>Latin America</t>
        </is>
      </c>
      <c r="Q1560" t="inlineStr"/>
      <c r="R1560" t="inlineStr"/>
      <c r="S1560" t="inlineStr"/>
      <c r="T1560" t="inlineStr">
        <is>
          <t>unclear</t>
        </is>
      </c>
      <c r="U1560" t="inlineStr"/>
      <c r="V1560" t="inlineStr"/>
      <c r="W1560" t="inlineStr">
        <is>
          <t>auto: A mobilidade, em múltiplas escalas, é algo representativo da contemporaneidade e uma atividade intrínseca à vida social e urbana.</t>
        </is>
      </c>
      <c r="X1560" t="inlineStr"/>
      <c r="Y1560" t="inlineStr">
        <is>
          <t>railway stations</t>
        </is>
      </c>
      <c r="Z1560" t="inlineStr">
        <is>
          <t>high</t>
        </is>
      </c>
      <c r="AA1560" t="inlineStr">
        <is>
          <t>Y</t>
        </is>
      </c>
      <c r="AB1560" t="inlineStr">
        <is>
          <t>Y</t>
        </is>
      </c>
      <c r="AC1560" t="inlineStr">
        <is>
          <t>S1 Railway stations</t>
        </is>
      </c>
      <c r="AD1560" t="inlineStr"/>
      <c r="AE1560" t="inlineStr">
        <is>
          <t>S1:recent</t>
        </is>
      </c>
      <c r="AF1560" t="inlineStr"/>
    </row>
    <row r="1561">
      <c r="A1561" t="inlineStr">
        <is>
          <t>LM01560</t>
        </is>
      </c>
      <c r="B1561" t="inlineStr">
        <is>
          <t>Urban mobility network centrality predicts social resilience</t>
        </is>
      </c>
      <c r="C1561" t="n">
        <v>2026</v>
      </c>
      <c r="D1561" t="inlineStr">
        <is>
          <t>Lin Chen; Fengli Xu; Esteban Moro; Pan Hui; Yong Li; James Evans</t>
        </is>
      </c>
      <c r="E1561" t="inlineStr">
        <is>
          <t>arXiv (Cornell University)</t>
        </is>
      </c>
      <c r="F1561" t="inlineStr">
        <is>
          <t>preprint</t>
        </is>
      </c>
      <c r="G1561" t="inlineStr">
        <is>
          <t>10.48550/arxiv.2602.18546</t>
        </is>
      </c>
      <c r="H1561" t="inlineStr">
        <is>
          <t>W7131318306</t>
        </is>
      </c>
      <c r="I1561" t="inlineStr">
        <is>
          <t>https://doi.org/10.48550/arxiv.2602.18546</t>
        </is>
      </c>
      <c r="J1561" t="inlineStr">
        <is>
          <t>https://arxiv.org/pdf/2602.18546</t>
        </is>
      </c>
      <c r="K1561" t="n">
        <v>0</v>
      </c>
      <c r="L1561" t="inlineStr">
        <is>
          <t>A</t>
        </is>
      </c>
      <c r="M1561" t="inlineStr">
        <is>
          <t>A8</t>
        </is>
      </c>
      <c r="N1561" t="inlineStr"/>
      <c r="O1561" t="inlineStr"/>
      <c r="P1561" t="inlineStr">
        <is>
          <t>Not place-specific</t>
        </is>
      </c>
      <c r="Q1561" t="inlineStr"/>
      <c r="R1561" t="inlineStr"/>
      <c r="S1561" t="inlineStr"/>
      <c r="T1561" t="inlineStr">
        <is>
          <t>quantitative</t>
        </is>
      </c>
      <c r="U1561" t="inlineStr"/>
      <c r="V1561" t="inlineStr"/>
      <c r="W1561" t="inlineStr">
        <is>
          <t>auto: In this study, we analyze large-scale human mobility data from 15 US cities covering more than 103 million residents across three distinct urban shocks.</t>
        </is>
      </c>
      <c r="X1561" t="inlineStr"/>
      <c r="Y1561" t="inlineStr"/>
      <c r="Z1561" t="inlineStr">
        <is>
          <t>high</t>
        </is>
      </c>
      <c r="AA1561" t="inlineStr">
        <is>
          <t>Y</t>
        </is>
      </c>
      <c r="AB1561" t="inlineStr"/>
      <c r="AC1561" t="inlineStr"/>
      <c r="AD1561" t="inlineStr"/>
      <c r="AE1561" t="inlineStr">
        <is>
          <t>A8:recent</t>
        </is>
      </c>
      <c r="AF1561" t="inlineStr"/>
    </row>
    <row r="1562">
      <c r="A1562" t="inlineStr">
        <is>
          <t>LM01561</t>
        </is>
      </c>
      <c r="B1562" t="inlineStr">
        <is>
          <t>Metro Infrastructure for Sustainable Urban Mobility in the Mumbai Metropolitan Region: A Geographic Assessment</t>
        </is>
      </c>
      <c r="C1562" t="n">
        <v>2026</v>
      </c>
      <c r="D1562" t="inlineStr">
        <is>
          <t>Mr. Shubham Tanaji Patil; Dr. K. R. Jadhav</t>
        </is>
      </c>
      <c r="E1562" t="inlineStr">
        <is>
          <t>Zenodo (CERN European Organization for Nuclear Research)</t>
        </is>
      </c>
      <c r="F1562" t="inlineStr">
        <is>
          <t>article</t>
        </is>
      </c>
      <c r="G1562" t="inlineStr">
        <is>
          <t>10.5281/zenodo.18478673</t>
        </is>
      </c>
      <c r="H1562" t="inlineStr">
        <is>
          <t>W7148584306</t>
        </is>
      </c>
      <c r="I1562" t="inlineStr">
        <is>
          <t>https://doi.org/10.5281/zenodo.18478673</t>
        </is>
      </c>
      <c r="J1562" t="inlineStr">
        <is>
          <t>https://doi.org/10.5281/zenodo.18478673</t>
        </is>
      </c>
      <c r="K1562" t="n">
        <v>0</v>
      </c>
      <c r="L1562" t="inlineStr">
        <is>
          <t>A</t>
        </is>
      </c>
      <c r="M1562" t="inlineStr">
        <is>
          <t>A8</t>
        </is>
      </c>
      <c r="N1562" t="inlineStr"/>
      <c r="O1562" t="inlineStr">
        <is>
          <t>Mumbai</t>
        </is>
      </c>
      <c r="P1562" t="inlineStr">
        <is>
          <t>South Asia</t>
        </is>
      </c>
      <c r="Q1562" t="inlineStr">
        <is>
          <t>Y</t>
        </is>
      </c>
      <c r="R1562" t="inlineStr"/>
      <c r="S1562" t="inlineStr"/>
      <c r="T1562" t="inlineStr">
        <is>
          <t>qualitative</t>
        </is>
      </c>
      <c r="U1562" t="inlineStr"/>
      <c r="V1562" t="inlineStr"/>
      <c r="W1562" t="inlineStr">
        <is>
          <t>auto: This research paper provides a comprehensive geographical assessment of the Mumbai Metro with specific attention to its influence on urban mobility, land-use restructuring, and sustainability outcomes within one of the world’s most densely populated metropolitan regions.</t>
        </is>
      </c>
      <c r="X1562" t="inlineStr"/>
      <c r="Y1562" t="inlineStr"/>
      <c r="Z1562" t="inlineStr">
        <is>
          <t>high</t>
        </is>
      </c>
      <c r="AA1562" t="inlineStr">
        <is>
          <t>Y</t>
        </is>
      </c>
      <c r="AB1562" t="inlineStr"/>
      <c r="AC1562" t="inlineStr"/>
      <c r="AD1562" t="inlineStr"/>
      <c r="AE1562" t="inlineStr">
        <is>
          <t>A8:india</t>
        </is>
      </c>
      <c r="AF1562" t="inlineStr"/>
      <c r="AG1562" t="n">
        <v>0</v>
      </c>
    </row>
    <row r="1563">
      <c r="A1563" t="inlineStr">
        <is>
          <t>LM01562</t>
        </is>
      </c>
      <c r="B1563" t="inlineStr">
        <is>
          <t>Metro Infrastructure for Sustainable Urban Mobility in the Pune Metropolitan Region: A Geographic Assessment</t>
        </is>
      </c>
      <c r="C1563" t="n">
        <v>2026</v>
      </c>
      <c r="D1563" t="inlineStr">
        <is>
          <t>Shri. Nilesh B. Sasane; Mr. Yogesh D. Mardane</t>
        </is>
      </c>
      <c r="E1563" t="inlineStr">
        <is>
          <t>Zenodo (CERN European Organization for Nuclear Research)</t>
        </is>
      </c>
      <c r="F1563" t="inlineStr">
        <is>
          <t>article</t>
        </is>
      </c>
      <c r="G1563" t="inlineStr">
        <is>
          <t>10.5281/zenodo.18491661</t>
        </is>
      </c>
      <c r="H1563" t="inlineStr">
        <is>
          <t>W7149567436</t>
        </is>
      </c>
      <c r="I1563" t="inlineStr">
        <is>
          <t>https://doi.org/10.5281/zenodo.18491661</t>
        </is>
      </c>
      <c r="J1563" t="inlineStr">
        <is>
          <t>https://doi.org/10.5281/zenodo.18491661</t>
        </is>
      </c>
      <c r="K1563" t="n">
        <v>0</v>
      </c>
      <c r="L1563" t="inlineStr">
        <is>
          <t>A</t>
        </is>
      </c>
      <c r="M1563" t="inlineStr">
        <is>
          <t>A8</t>
        </is>
      </c>
      <c r="N1563" t="inlineStr"/>
      <c r="O1563" t="inlineStr">
        <is>
          <t>India; Pune</t>
        </is>
      </c>
      <c r="P1563" t="inlineStr">
        <is>
          <t>South Asia</t>
        </is>
      </c>
      <c r="Q1563" t="inlineStr">
        <is>
          <t>Y</t>
        </is>
      </c>
      <c r="R1563" t="inlineStr"/>
      <c r="S1563" t="inlineStr"/>
      <c r="T1563" t="inlineStr">
        <is>
          <t>conceptual</t>
        </is>
      </c>
      <c r="U1563" t="inlineStr"/>
      <c r="V1563" t="inlineStr"/>
      <c r="W1563" t="inlineStr">
        <is>
          <t>auto: This paper critically examines the Pune Metro’s geographical implications, focusing on urban mobility transformation, land use changes, environmental and social sustainability, and institutional frameworks guiding its development.</t>
        </is>
      </c>
      <c r="X1563" t="inlineStr"/>
      <c r="Y1563" t="inlineStr">
        <is>
          <t>metro rail; transit-oriented development</t>
        </is>
      </c>
      <c r="Z1563" t="inlineStr">
        <is>
          <t>high</t>
        </is>
      </c>
      <c r="AA1563" t="inlineStr">
        <is>
          <t>Y</t>
        </is>
      </c>
      <c r="AB1563" t="inlineStr"/>
      <c r="AC1563" t="inlineStr"/>
      <c r="AD1563" t="inlineStr"/>
      <c r="AE1563" t="inlineStr">
        <is>
          <t>A8:india</t>
        </is>
      </c>
      <c r="AF1563" t="inlineStr"/>
      <c r="AG1563" t="n">
        <v>0</v>
      </c>
    </row>
    <row r="1564">
      <c r="A1564" t="inlineStr">
        <is>
          <t>LM01563</t>
        </is>
      </c>
      <c r="B1564" t="inlineStr">
        <is>
          <t>Transit Migration in Delhi : A case study of temporary urban mobility</t>
        </is>
      </c>
      <c r="C1564" t="n">
        <v>2026</v>
      </c>
      <c r="D1564" t="inlineStr">
        <is>
          <t>Sanjana P Kumar</t>
        </is>
      </c>
      <c r="E1564" t="inlineStr">
        <is>
          <t>Zenodo (CERN European Organization for Nuclear Research)</t>
        </is>
      </c>
      <c r="F1564" t="inlineStr">
        <is>
          <t>article</t>
        </is>
      </c>
      <c r="G1564" t="inlineStr">
        <is>
          <t>10.5281/zenodo.19994268</t>
        </is>
      </c>
      <c r="H1564" t="inlineStr">
        <is>
          <t>W7159949852</t>
        </is>
      </c>
      <c r="I1564" t="inlineStr">
        <is>
          <t>https://doi.org/10.5281/zenodo.19994268</t>
        </is>
      </c>
      <c r="J1564" t="inlineStr">
        <is>
          <t>https://doi.org/10.5281/zenodo.19994268</t>
        </is>
      </c>
      <c r="K1564" t="n">
        <v>0</v>
      </c>
      <c r="L1564" t="inlineStr">
        <is>
          <t>A</t>
        </is>
      </c>
      <c r="M1564" t="inlineStr">
        <is>
          <t>A8</t>
        </is>
      </c>
      <c r="N1564" t="inlineStr"/>
      <c r="O1564" t="inlineStr">
        <is>
          <t>Delhi; India</t>
        </is>
      </c>
      <c r="P1564" t="inlineStr">
        <is>
          <t>South Asia</t>
        </is>
      </c>
      <c r="Q1564" t="inlineStr">
        <is>
          <t>Y</t>
        </is>
      </c>
      <c r="R1564" t="inlineStr">
        <is>
          <t>Y</t>
        </is>
      </c>
      <c r="S1564" t="inlineStr"/>
      <c r="T1564" t="inlineStr">
        <is>
          <t>mixed</t>
        </is>
      </c>
      <c r="U1564" t="inlineStr"/>
      <c r="V1564" t="inlineStr"/>
      <c r="W1564" t="inlineStr">
        <is>
          <t>auto: This study, titled “Transit Migration in Delhi: A Case Study of Temporary Urban Mobility,” examines the patterns, determinants, and socio-economic conditions of transit migrants in Delhi.</t>
        </is>
      </c>
      <c r="X1564" t="inlineStr"/>
      <c r="Y1564" t="inlineStr"/>
      <c r="Z1564" t="inlineStr">
        <is>
          <t>high</t>
        </is>
      </c>
      <c r="AA1564" t="inlineStr">
        <is>
          <t>Y</t>
        </is>
      </c>
      <c r="AB1564" t="inlineStr"/>
      <c r="AC1564" t="inlineStr"/>
      <c r="AD1564" t="inlineStr"/>
      <c r="AE1564" t="inlineStr">
        <is>
          <t>A8:india</t>
        </is>
      </c>
      <c r="AF1564" t="inlineStr"/>
      <c r="AG1564" t="n">
        <v>0</v>
      </c>
    </row>
    <row r="1565">
      <c r="A1565" t="inlineStr">
        <is>
          <t>LM01564</t>
        </is>
      </c>
      <c r="B1565" t="inlineStr">
        <is>
          <t>Empirical Performance Assessment of South Africa's First Commercial Electric Minibus Taxi</t>
        </is>
      </c>
      <c r="C1565" t="n">
        <v>2026</v>
      </c>
      <c r="D1565" t="inlineStr">
        <is>
          <t>Joshua T. Sello; Chris Joseph Abraham; Stephan Lacock; Marthinus Johannes Booysen</t>
        </is>
      </c>
      <c r="E1565" t="inlineStr">
        <is>
          <t>SSRN Electronic Journal</t>
        </is>
      </c>
      <c r="F1565" t="inlineStr">
        <is>
          <t>preprint</t>
        </is>
      </c>
      <c r="G1565" t="inlineStr">
        <is>
          <t>10.2139/ssrn.6785618</t>
        </is>
      </c>
      <c r="H1565" t="inlineStr">
        <is>
          <t>W7162639183</t>
        </is>
      </c>
      <c r="I1565" t="inlineStr">
        <is>
          <t>https://doi.org/10.2139/ssrn.6785618</t>
        </is>
      </c>
      <c r="J1565" t="inlineStr">
        <is>
          <t>https://doi.org/10.2139/ssrn.6785618</t>
        </is>
      </c>
      <c r="K1565" t="n">
        <v>0</v>
      </c>
      <c r="L1565" t="inlineStr">
        <is>
          <t>A</t>
        </is>
      </c>
      <c r="M1565" t="inlineStr">
        <is>
          <t>A8</t>
        </is>
      </c>
      <c r="N1565" t="inlineStr"/>
      <c r="O1565" t="inlineStr">
        <is>
          <t>Africa; South Africa</t>
        </is>
      </c>
      <c r="P1565" t="inlineStr">
        <is>
          <t>Africa</t>
        </is>
      </c>
      <c r="Q1565" t="inlineStr"/>
      <c r="R1565" t="inlineStr"/>
      <c r="S1565" t="inlineStr"/>
      <c r="T1565" t="inlineStr">
        <is>
          <t>unclear</t>
        </is>
      </c>
      <c r="U1565" t="inlineStr"/>
      <c r="V1565" t="inlineStr"/>
      <c r="W1565" t="inlineStr"/>
      <c r="X1565" t="inlineStr"/>
      <c r="Y1565" t="inlineStr"/>
      <c r="Z1565" t="inlineStr">
        <is>
          <t>low</t>
        </is>
      </c>
      <c r="AA1565" t="inlineStr">
        <is>
          <t>Y</t>
        </is>
      </c>
      <c r="AB1565" t="inlineStr"/>
      <c r="AC1565" t="inlineStr"/>
      <c r="AD1565" t="inlineStr"/>
      <c r="AE1565" t="inlineStr">
        <is>
          <t>A8:recent</t>
        </is>
      </c>
      <c r="AF1565" t="inlineStr"/>
    </row>
    <row r="1566">
      <c r="A1566" t="inlineStr">
        <is>
          <t>LM01565</t>
        </is>
      </c>
      <c r="B1566" t="inlineStr">
        <is>
          <t>ZNOJMO – NEW CITY STREET VERSUS TRAIN STATION</t>
        </is>
      </c>
      <c r="C1566" t="n">
        <v>2026</v>
      </c>
      <c r="D1566" t="inlineStr">
        <is>
          <t>Simona Lebánková</t>
        </is>
      </c>
      <c r="E1566" t="inlineStr">
        <is>
          <t>Brno University of Technology Digital Library (Brno University of Technology)</t>
        </is>
      </c>
      <c r="F1566" t="inlineStr">
        <is>
          <t>dissertation</t>
        </is>
      </c>
      <c r="G1566" t="inlineStr"/>
      <c r="H1566" t="inlineStr">
        <is>
          <t>W7164787545</t>
        </is>
      </c>
      <c r="I1566" t="inlineStr">
        <is>
          <t>https://hdl.handle.net/11012/257528</t>
        </is>
      </c>
      <c r="J1566" t="inlineStr"/>
      <c r="K1566" t="n">
        <v>0</v>
      </c>
      <c r="L1566" t="inlineStr">
        <is>
          <t>A</t>
        </is>
      </c>
      <c r="M1566" t="inlineStr">
        <is>
          <t>A8</t>
        </is>
      </c>
      <c r="N1566" t="inlineStr"/>
      <c r="O1566" t="inlineStr"/>
      <c r="P1566" t="inlineStr">
        <is>
          <t>Not place-specific</t>
        </is>
      </c>
      <c r="Q1566" t="inlineStr"/>
      <c r="R1566" t="inlineStr"/>
      <c r="S1566" t="inlineStr"/>
      <c r="T1566" t="inlineStr">
        <is>
          <t>unclear</t>
        </is>
      </c>
      <c r="U1566" t="inlineStr"/>
      <c r="V1566" t="inlineStr"/>
      <c r="W1566" t="inlineStr">
        <is>
          <t>auto: Diplomová práce se zabývá urbanistickým a architektonickým návrhem transformace prostoru v okolí Ulice dr.</t>
        </is>
      </c>
      <c r="X1566" t="inlineStr"/>
      <c r="Y1566" t="inlineStr">
        <is>
          <t>train station</t>
        </is>
      </c>
      <c r="Z1566" t="inlineStr">
        <is>
          <t>high</t>
        </is>
      </c>
      <c r="AA1566" t="inlineStr">
        <is>
          <t>Y</t>
        </is>
      </c>
      <c r="AB1566" t="inlineStr">
        <is>
          <t>Y</t>
        </is>
      </c>
      <c r="AC1566" t="inlineStr">
        <is>
          <t>S1 Railway stations</t>
        </is>
      </c>
      <c r="AD1566" t="inlineStr"/>
      <c r="AE1566" t="inlineStr">
        <is>
          <t>S1:recent</t>
        </is>
      </c>
      <c r="AF1566" t="inlineStr"/>
    </row>
    <row r="1567">
      <c r="A1567" t="inlineStr">
        <is>
          <t>LM01566</t>
        </is>
      </c>
      <c r="B1567" t="inlineStr">
        <is>
          <t>Railway stations as new city centres</t>
        </is>
      </c>
      <c r="C1567" t="n">
        <v>2024</v>
      </c>
      <c r="D1567" t="inlineStr">
        <is>
          <t>Čechová, Kateřina; Kateřina Čechová</t>
        </is>
      </c>
      <c r="E1567" t="inlineStr">
        <is>
          <t>Czech Technical University Digital Library (Czech Technical University in Prague)</t>
        </is>
      </c>
      <c r="F1567" t="inlineStr">
        <is>
          <t>dissertation</t>
        </is>
      </c>
      <c r="G1567" t="inlineStr"/>
      <c r="H1567" t="inlineStr">
        <is>
          <t>W7199946433</t>
        </is>
      </c>
      <c r="I1567" t="inlineStr">
        <is>
          <t>http://hdl.handle.net/10467/113330</t>
        </is>
      </c>
      <c r="J1567" t="inlineStr">
        <is>
          <t>https://dspace.cvut.cz/bitstreams/636d6257-cee1-4cd2-8ad4-6fe6166015bb/download</t>
        </is>
      </c>
      <c r="K1567" t="n">
        <v>0</v>
      </c>
      <c r="L1567" t="inlineStr">
        <is>
          <t>A</t>
        </is>
      </c>
      <c r="M1567" t="inlineStr">
        <is>
          <t>A8</t>
        </is>
      </c>
      <c r="N1567" t="inlineStr"/>
      <c r="O1567" t="inlineStr">
        <is>
          <t>London</t>
        </is>
      </c>
      <c r="P1567" t="inlineStr">
        <is>
          <t>Global North</t>
        </is>
      </c>
      <c r="Q1567" t="inlineStr"/>
      <c r="R1567" t="inlineStr"/>
      <c r="S1567" t="inlineStr"/>
      <c r="T1567" t="inlineStr">
        <is>
          <t>unclear</t>
        </is>
      </c>
      <c r="U1567" t="inlineStr"/>
      <c r="V1567" t="inlineStr"/>
      <c r="W1567" t="inlineStr">
        <is>
          <t>auto: Města na kolejích jsou nové městské čtvrti, vznikajı́cı́ při významných nádražı́ch velkých i menšı́ch měst západnı́ho světa (Bertolini a Spit, 1998).</t>
        </is>
      </c>
      <c r="X1567" t="inlineStr"/>
      <c r="Y1567" t="inlineStr">
        <is>
          <t>railway stations; train station</t>
        </is>
      </c>
      <c r="Z1567" t="inlineStr">
        <is>
          <t>high</t>
        </is>
      </c>
      <c r="AA1567" t="inlineStr">
        <is>
          <t>Y</t>
        </is>
      </c>
      <c r="AB1567" t="inlineStr">
        <is>
          <t>Y</t>
        </is>
      </c>
      <c r="AC1567" t="inlineStr">
        <is>
          <t>S1 Railway stations</t>
        </is>
      </c>
      <c r="AD1567" t="inlineStr"/>
      <c r="AE1567" t="inlineStr">
        <is>
          <t>S1:recent</t>
        </is>
      </c>
      <c r="AF1567" t="inlineStr"/>
    </row>
    <row r="1568">
      <c r="A1568" t="inlineStr">
        <is>
          <t>LM01567</t>
        </is>
      </c>
      <c r="B1568" t="inlineStr">
        <is>
          <t>Equity-Driven Indicators for Evaluating Urban Mobility Systems</t>
        </is>
      </c>
      <c r="C1568" t="n">
        <v>2026</v>
      </c>
      <c r="D1568" t="inlineStr">
        <is>
          <t>Fatemeh Noorizadehsalout</t>
        </is>
      </c>
      <c r="E1568" t="inlineStr">
        <is>
          <t>SSRN Electronic Journal</t>
        </is>
      </c>
      <c r="F1568" t="inlineStr">
        <is>
          <t>preprint</t>
        </is>
      </c>
      <c r="G1568" t="inlineStr">
        <is>
          <t>10.2139/ssrn.7483759</t>
        </is>
      </c>
      <c r="H1568" t="inlineStr">
        <is>
          <t>W7213597315</t>
        </is>
      </c>
      <c r="I1568" t="inlineStr">
        <is>
          <t>https://doi.org/10.2139/ssrn.7483759</t>
        </is>
      </c>
      <c r="J1568" t="inlineStr">
        <is>
          <t>https://doi.org/10.2139/ssrn.7483759</t>
        </is>
      </c>
      <c r="K1568" t="n">
        <v>0</v>
      </c>
      <c r="L1568" t="inlineStr">
        <is>
          <t>A</t>
        </is>
      </c>
      <c r="M1568" t="inlineStr">
        <is>
          <t>A8</t>
        </is>
      </c>
      <c r="N1568" t="inlineStr"/>
      <c r="O1568" t="inlineStr"/>
      <c r="P1568" t="inlineStr">
        <is>
          <t>Not place-specific</t>
        </is>
      </c>
      <c r="Q1568" t="inlineStr"/>
      <c r="R1568" t="inlineStr"/>
      <c r="S1568" t="inlineStr"/>
      <c r="T1568" t="inlineStr">
        <is>
          <t>unclear</t>
        </is>
      </c>
      <c r="U1568" t="inlineStr"/>
      <c r="V1568" t="inlineStr"/>
      <c r="W1568" t="inlineStr"/>
      <c r="X1568" t="inlineStr"/>
      <c r="Y1568" t="inlineStr"/>
      <c r="Z1568" t="inlineStr">
        <is>
          <t>low</t>
        </is>
      </c>
      <c r="AA1568" t="inlineStr">
        <is>
          <t>Y</t>
        </is>
      </c>
      <c r="AB1568" t="inlineStr"/>
      <c r="AC1568" t="inlineStr"/>
      <c r="AD1568" t="inlineStr"/>
      <c r="AE1568" t="inlineStr">
        <is>
          <t>A8:recent</t>
        </is>
      </c>
      <c r="AF1568" t="inlineStr"/>
    </row>
    <row r="1569">
      <c r="A1569" t="inlineStr">
        <is>
          <t>LM01568</t>
        </is>
      </c>
      <c r="B1569" t="inlineStr">
        <is>
          <t>Taking social equity into account in urban mobility policies : a comparison of European small or medium-sized towns</t>
        </is>
      </c>
      <c r="C1569" t="n">
        <v>2022</v>
      </c>
      <c r="D1569" t="inlineStr">
        <is>
          <t>Cédric Fandio</t>
        </is>
      </c>
      <c r="E1569" t="inlineStr">
        <is>
          <t>theses.fr (ABES)</t>
        </is>
      </c>
      <c r="F1569" t="inlineStr">
        <is>
          <t>dissertation</t>
        </is>
      </c>
      <c r="G1569" t="inlineStr"/>
      <c r="H1569" t="inlineStr">
        <is>
          <t>W7214256564</t>
        </is>
      </c>
      <c r="I1569" t="inlineStr">
        <is>
          <t>http://www.theses.fr/2022LYSET008/document</t>
        </is>
      </c>
      <c r="J1569" t="inlineStr">
        <is>
          <t>http://www.theses.fr/2022LYSET008/document</t>
        </is>
      </c>
      <c r="K1569" t="n">
        <v>0</v>
      </c>
      <c r="L1569" t="inlineStr">
        <is>
          <t>A</t>
        </is>
      </c>
      <c r="M1569" t="inlineStr">
        <is>
          <t>A8</t>
        </is>
      </c>
      <c r="N1569" t="inlineStr"/>
      <c r="O1569" t="inlineStr">
        <is>
          <t>European; France</t>
        </is>
      </c>
      <c r="P1569" t="inlineStr">
        <is>
          <t>Global North</t>
        </is>
      </c>
      <c r="Q1569" t="inlineStr"/>
      <c r="R1569" t="inlineStr"/>
      <c r="S1569" t="inlineStr"/>
      <c r="T1569" t="inlineStr">
        <is>
          <t>unclear</t>
        </is>
      </c>
      <c r="U1569" t="inlineStr"/>
      <c r="V1569" t="inlineStr"/>
      <c r="W1569" t="inlineStr">
        <is>
          <t>auto: Plusieurs facteurs favorisent ou au contraire limitent la prise en compte de l’équité sociale dans les politiques de mobilité urbaine.</t>
        </is>
      </c>
      <c r="X1569" t="inlineStr"/>
      <c r="Y1569" t="inlineStr"/>
      <c r="Z1569" t="inlineStr">
        <is>
          <t>high</t>
        </is>
      </c>
      <c r="AA1569" t="inlineStr">
        <is>
          <t>Y</t>
        </is>
      </c>
      <c r="AB1569" t="inlineStr"/>
      <c r="AC1569" t="inlineStr"/>
      <c r="AD1569" t="inlineStr"/>
      <c r="AE1569" t="inlineStr">
        <is>
          <t>A8:recent</t>
        </is>
      </c>
      <c r="AF1569" t="inlineStr"/>
    </row>
    <row r="1570">
      <c r="A1570" t="inlineStr">
        <is>
          <t>LM01569</t>
        </is>
      </c>
      <c r="B1570" t="inlineStr">
        <is>
          <t>Pune Metro Station Area Management and Dispersal</t>
        </is>
      </c>
      <c r="C1570" t="n">
        <v>2022</v>
      </c>
      <c r="D1570" t="inlineStr">
        <is>
          <t>Sunil Thakare, Kiran Ghorpade, Satish S. Deshmukh, Gauri Patil,</t>
        </is>
      </c>
      <c r="E1570" t="inlineStr">
        <is>
          <t>Mathematical Statistician and Engineering Applications</t>
        </is>
      </c>
      <c r="F1570" t="inlineStr">
        <is>
          <t>article</t>
        </is>
      </c>
      <c r="G1570" t="inlineStr"/>
      <c r="H1570" t="inlineStr">
        <is>
          <t>W7216735644</t>
        </is>
      </c>
      <c r="I1570" t="inlineStr">
        <is>
          <t>https://www.philstat.org/index.php/MSEA/article/view/2693</t>
        </is>
      </c>
      <c r="J1570" t="inlineStr">
        <is>
          <t>https://www.philstat.org/index.php/MSEA/article/download/2693/2140</t>
        </is>
      </c>
      <c r="K1570" t="n">
        <v>0</v>
      </c>
      <c r="L1570" t="inlineStr">
        <is>
          <t>A</t>
        </is>
      </c>
      <c r="M1570" t="inlineStr">
        <is>
          <t>A8</t>
        </is>
      </c>
      <c r="N1570" t="inlineStr"/>
      <c r="O1570" t="inlineStr">
        <is>
          <t>Pune</t>
        </is>
      </c>
      <c r="P1570" t="inlineStr">
        <is>
          <t>South Asia</t>
        </is>
      </c>
      <c r="Q1570" t="inlineStr">
        <is>
          <t>Y</t>
        </is>
      </c>
      <c r="R1570" t="inlineStr"/>
      <c r="S1570" t="inlineStr"/>
      <c r="T1570" t="inlineStr">
        <is>
          <t>mixed</t>
        </is>
      </c>
      <c r="U1570" t="inlineStr"/>
      <c r="V1570" t="inlineStr"/>
      <c r="W1570" t="inlineStr">
        <is>
          <t>auto: This has resulted in the issues discussed in this paper, which have led to large, expensive projects that frequently fail to deliver the anticipated benefits and to ignore faster, cheaper alternatives that may be more beneficial.</t>
        </is>
      </c>
      <c r="X1570" t="inlineStr"/>
      <c r="Y1570" t="inlineStr">
        <is>
          <t>metro rail; metro station</t>
        </is>
      </c>
      <c r="Z1570" t="inlineStr">
        <is>
          <t>high</t>
        </is>
      </c>
      <c r="AA1570" t="inlineStr"/>
      <c r="AB1570" t="inlineStr">
        <is>
          <t>Y</t>
        </is>
      </c>
      <c r="AC1570" t="inlineStr">
        <is>
          <t>S1 Railway stations</t>
        </is>
      </c>
      <c r="AD1570" t="inlineStr"/>
      <c r="AE1570" t="inlineStr">
        <is>
          <t>S1:india</t>
        </is>
      </c>
      <c r="AF1570" t="inlineStr"/>
      <c r="AG1570" t="n">
        <v>0</v>
      </c>
    </row>
    <row r="1571">
      <c r="A1571" t="inlineStr">
        <is>
          <t>LM01570</t>
        </is>
      </c>
      <c r="B1571" t="inlineStr">
        <is>
          <t>QR Code Information at Metro Stations: Creating Convenience and Access to Information for Passengers</t>
        </is>
      </c>
      <c r="C1571" t="n">
        <v>2025</v>
      </c>
      <c r="D1571" t="inlineStr">
        <is>
          <t>Qodirov Ravshan Lazizjon o‘g‘li</t>
        </is>
      </c>
      <c r="E1571" t="inlineStr">
        <is>
          <t>American Journal of Engineering Mechanics and Architecture (2993-2637)</t>
        </is>
      </c>
      <c r="F1571" t="inlineStr">
        <is>
          <t>article</t>
        </is>
      </c>
      <c r="G1571" t="inlineStr"/>
      <c r="H1571" t="inlineStr">
        <is>
          <t>W7219518572</t>
        </is>
      </c>
      <c r="I1571" t="inlineStr">
        <is>
          <t>https://grnjournal.us/index.php/AJEMA/article/view/7131</t>
        </is>
      </c>
      <c r="J1571" t="inlineStr">
        <is>
          <t>https://grnjournal.us/index.php/AJEMA/article/view/7131</t>
        </is>
      </c>
      <c r="K1571" t="n">
        <v>0</v>
      </c>
      <c r="L1571" t="inlineStr">
        <is>
          <t>A</t>
        </is>
      </c>
      <c r="M1571" t="inlineStr">
        <is>
          <t>A8</t>
        </is>
      </c>
      <c r="N1571" t="inlineStr"/>
      <c r="O1571" t="inlineStr"/>
      <c r="P1571" t="inlineStr">
        <is>
          <t>Not place-specific</t>
        </is>
      </c>
      <c r="Q1571" t="inlineStr"/>
      <c r="R1571" t="inlineStr"/>
      <c r="S1571" t="inlineStr"/>
      <c r="T1571" t="inlineStr">
        <is>
          <t>unclear</t>
        </is>
      </c>
      <c r="U1571" t="inlineStr"/>
      <c r="V1571" t="inlineStr"/>
      <c r="W1571" t="inlineStr">
        <is>
          <t>auto: This article explores the possibilities of creating convenience and obtaining information for passengers by introducing QR code technology in the subway.</t>
        </is>
      </c>
      <c r="X1571" t="inlineStr">
        <is>
          <t>auto: Technical possibilities and limitations are also considered.</t>
        </is>
      </c>
      <c r="Y1571" t="inlineStr">
        <is>
          <t>metro stations</t>
        </is>
      </c>
      <c r="Z1571" t="inlineStr">
        <is>
          <t>high</t>
        </is>
      </c>
      <c r="AA1571" t="inlineStr"/>
      <c r="AB1571" t="inlineStr">
        <is>
          <t>Y</t>
        </is>
      </c>
      <c r="AC1571" t="inlineStr">
        <is>
          <t>S1 Railway stations</t>
        </is>
      </c>
      <c r="AD1571" t="inlineStr"/>
      <c r="AE1571" t="inlineStr">
        <is>
          <t>S1:recent</t>
        </is>
      </c>
      <c r="AF1571" t="inlineStr"/>
      <c r="AG1571" t="n">
        <v>0</v>
      </c>
    </row>
    <row r="1572">
      <c r="A1572" t="inlineStr">
        <is>
          <t>LM01571</t>
        </is>
      </c>
      <c r="B1572" t="inlineStr">
        <is>
          <t>Gender, Mobility Justice, and Electric-Bike Adoption: Modeling Transport Choices Under Mobility Constraints in Rawalpindi, Pakistan</t>
        </is>
      </c>
      <c r="C1572" t="n">
        <v>2026</v>
      </c>
      <c r="D1572" t="inlineStr">
        <is>
          <t>Zohaib Khalid; Mohsin Saeed</t>
        </is>
      </c>
      <c r="E1572" t="inlineStr">
        <is>
          <t>Proceedings in Social Sciences</t>
        </is>
      </c>
      <c r="F1572" t="inlineStr">
        <is>
          <t>article</t>
        </is>
      </c>
      <c r="G1572" t="inlineStr"/>
      <c r="H1572" t="inlineStr">
        <is>
          <t>W7219963275</t>
        </is>
      </c>
      <c r="I1572" t="inlineStr">
        <is>
          <t>https://proceedingsinsocialsciences.com/index.php/05/article/view/25</t>
        </is>
      </c>
      <c r="J1572" t="inlineStr">
        <is>
          <t>https://proceedingsinsocialsciences.com/index.php/05/article/download/25/25</t>
        </is>
      </c>
      <c r="K1572" t="n">
        <v>0</v>
      </c>
      <c r="L1572" t="inlineStr">
        <is>
          <t>A</t>
        </is>
      </c>
      <c r="M1572" t="inlineStr">
        <is>
          <t>A8</t>
        </is>
      </c>
      <c r="N1572" t="inlineStr"/>
      <c r="O1572" t="inlineStr">
        <is>
          <t>Pakistan; Rawalpindi</t>
        </is>
      </c>
      <c r="P1572" t="inlineStr">
        <is>
          <t>South Asia</t>
        </is>
      </c>
      <c r="Q1572" t="inlineStr"/>
      <c r="R1572" t="inlineStr"/>
      <c r="S1572" t="inlineStr"/>
      <c r="T1572" t="inlineStr">
        <is>
          <t>mixed</t>
        </is>
      </c>
      <c r="U1572" t="inlineStr"/>
      <c r="V1572" t="inlineStr"/>
      <c r="W1572" t="inlineStr">
        <is>
          <t>auto: ABSTRACT This study examines the nodes of gendered mobilities constraints and the uptake of electric bikes (e-bikes) in Rawalpindi, Pakistan. e-bikes As urban mobility problems increase and the environment is being threatened, e-bikes have become a great solution for urban transportation.</t>
        </is>
      </c>
      <c r="X1572" t="inlineStr">
        <is>
          <t>auto: However, gendered aspects of transportation have tended to be neglected in the mobilities literature.</t>
        </is>
      </c>
      <c r="Y1572" t="inlineStr"/>
      <c r="Z1572" t="inlineStr">
        <is>
          <t>high</t>
        </is>
      </c>
      <c r="AA1572" t="inlineStr"/>
      <c r="AB1572" t="inlineStr"/>
      <c r="AC1572" t="inlineStr"/>
      <c r="AD1572" t="inlineStr"/>
      <c r="AE1572" t="inlineStr">
        <is>
          <t>A8:india</t>
        </is>
      </c>
      <c r="AF1572" t="inlineStr"/>
      <c r="AG1572" t="n">
        <v>0</v>
      </c>
    </row>
    <row r="1573">
      <c r="A1573" t="inlineStr">
        <is>
          <t>LM01572</t>
        </is>
      </c>
      <c r="B1573" t="inlineStr">
        <is>
          <t>Notes Toward a Performative Theory of Assembly</t>
        </is>
      </c>
      <c r="C1573" t="n">
        <v>2015</v>
      </c>
      <c r="D1573" t="inlineStr">
        <is>
          <t>Judith Butler</t>
        </is>
      </c>
      <c r="E1573" t="inlineStr">
        <is>
          <t>Harvard University Press eBooks</t>
        </is>
      </c>
      <c r="F1573" t="inlineStr">
        <is>
          <t>book</t>
        </is>
      </c>
      <c r="G1573" t="inlineStr">
        <is>
          <t>10.4159/9780674495548</t>
        </is>
      </c>
      <c r="H1573" t="inlineStr">
        <is>
          <t>W4230180911</t>
        </is>
      </c>
      <c r="I1573" t="inlineStr">
        <is>
          <t>https://doi.org/10.4159/9780674495548</t>
        </is>
      </c>
      <c r="J1573" t="inlineStr"/>
      <c r="K1573" t="n">
        <v>2667</v>
      </c>
      <c r="L1573" t="inlineStr">
        <is>
          <t>A</t>
        </is>
      </c>
      <c r="M1573" t="inlineStr">
        <is>
          <t>A9</t>
        </is>
      </c>
      <c r="N1573" t="inlineStr"/>
      <c r="O1573" t="inlineStr"/>
      <c r="P1573" t="inlineStr">
        <is>
          <t>Not place-specific</t>
        </is>
      </c>
      <c r="Q1573" t="inlineStr"/>
      <c r="R1573" t="inlineStr"/>
      <c r="S1573" t="inlineStr"/>
      <c r="T1573" t="inlineStr">
        <is>
          <t>conceptual</t>
        </is>
      </c>
      <c r="U1573" t="inlineStr">
        <is>
          <t>Y</t>
        </is>
      </c>
      <c r="V1573" t="inlineStr"/>
      <c r="W1573" t="inlineStr">
        <is>
          <t>auto: A Times Higher Education Book of the Week Judith Butler elucidates the dynamics of public assembly under prevailing economic and political conditions, analyzing what they signify and how.</t>
        </is>
      </c>
      <c r="X1573" t="inlineStr">
        <is>
          <t>auto: It does not turn its back on the circumstances of the material world or give any succour to those who wish to view the present (and the future) through the lens of fantasies about the transformative possibilities offered by conventional politics Butler demonstrates a clear engagement with an aspect of the world that is becoming in many political contexts almost illicit to discuss: the idea that capitalism, certainly in its neoliberal form, is failing to provide a liveable life for the majorit…</t>
        </is>
      </c>
      <c r="Y1573" t="inlineStr"/>
      <c r="Z1573" t="inlineStr">
        <is>
          <t>medium</t>
        </is>
      </c>
      <c r="AA1573" t="inlineStr"/>
      <c r="AB1573" t="inlineStr"/>
      <c r="AC1573" t="inlineStr"/>
      <c r="AD1573" t="inlineStr"/>
      <c r="AE1573" t="inlineStr">
        <is>
          <t>A9:landmarks</t>
        </is>
      </c>
      <c r="AF1573" t="inlineStr"/>
      <c r="AG1573" t="n">
        <v>267.4199</v>
      </c>
    </row>
    <row r="1574">
      <c r="A1574" t="inlineStr">
        <is>
          <t>LM01573</t>
        </is>
      </c>
      <c r="B1574" t="inlineStr">
        <is>
          <t>Systematic Social Observation of Public Spaces: A New Look at Disorder in Urban Neighborhoods</t>
        </is>
      </c>
      <c r="C1574" t="n">
        <v>1999</v>
      </c>
      <c r="D1574" t="inlineStr">
        <is>
          <t>Robert J. Sampson; Stephen W. Raudenbush</t>
        </is>
      </c>
      <c r="E1574" t="inlineStr">
        <is>
          <t>American Journal of Sociology</t>
        </is>
      </c>
      <c r="F1574" t="inlineStr">
        <is>
          <t>article</t>
        </is>
      </c>
      <c r="G1574" t="inlineStr">
        <is>
          <t>10.1086/210356</t>
        </is>
      </c>
      <c r="H1574" t="inlineStr">
        <is>
          <t>W2153492338</t>
        </is>
      </c>
      <c r="I1574" t="inlineStr">
        <is>
          <t>https://doi.org/10.1086/210356</t>
        </is>
      </c>
      <c r="J1574" t="inlineStr">
        <is>
          <t>https://www.journals.uchicago.edu/doi/epdf/10.1086/210356</t>
        </is>
      </c>
      <c r="K1574" t="n">
        <v>2500</v>
      </c>
      <c r="L1574" t="inlineStr">
        <is>
          <t>A</t>
        </is>
      </c>
      <c r="M1574" t="inlineStr">
        <is>
          <t>A9</t>
        </is>
      </c>
      <c r="N1574" t="inlineStr"/>
      <c r="O1574" t="inlineStr">
        <is>
          <t>United States</t>
        </is>
      </c>
      <c r="P1574" t="inlineStr">
        <is>
          <t>Global North</t>
        </is>
      </c>
      <c r="Q1574" t="inlineStr"/>
      <c r="R1574" t="inlineStr"/>
      <c r="S1574" t="inlineStr"/>
      <c r="T1574" t="inlineStr">
        <is>
          <t>qualitative</t>
        </is>
      </c>
      <c r="U1574" t="inlineStr">
        <is>
          <t>Y</t>
        </is>
      </c>
      <c r="V1574" t="inlineStr"/>
      <c r="W1574" t="inlineStr">
        <is>
          <t>auto: American Journal of Sociology such as verbal harassment on the street, open solicitation for prostitution, public intoxication, and rowdy groups of young males in public.By physical disorder, we refer to the deterioration of urban landscapes, for example, graffiti on buildings, abandoned cars, br…</t>
        </is>
      </c>
      <c r="X1574" t="inlineStr"/>
      <c r="Y1574" t="inlineStr"/>
      <c r="Z1574" t="inlineStr">
        <is>
          <t>high</t>
        </is>
      </c>
      <c r="AA1574" t="inlineStr"/>
      <c r="AB1574" t="inlineStr"/>
      <c r="AC1574" t="inlineStr"/>
      <c r="AD1574" t="inlineStr"/>
      <c r="AE1574" t="inlineStr">
        <is>
          <t>A9:landmarks</t>
        </is>
      </c>
      <c r="AF1574" t="inlineStr"/>
      <c r="AG1574" t="n">
        <v>84.3608</v>
      </c>
    </row>
    <row r="1575">
      <c r="A1575" t="inlineStr">
        <is>
          <t>LM01574</t>
        </is>
      </c>
      <c r="B1575" t="inlineStr">
        <is>
          <t>Sex in Public</t>
        </is>
      </c>
      <c r="C1575" t="n">
        <v>1998</v>
      </c>
      <c r="D1575" t="inlineStr">
        <is>
          <t>Lauren Berlant; Michael Warner</t>
        </is>
      </c>
      <c r="E1575" t="inlineStr">
        <is>
          <t>Critical Inquiry</t>
        </is>
      </c>
      <c r="F1575" t="inlineStr">
        <is>
          <t>article</t>
        </is>
      </c>
      <c r="G1575" t="inlineStr">
        <is>
          <t>10.1086/448884</t>
        </is>
      </c>
      <c r="H1575" t="inlineStr">
        <is>
          <t>W1978289341</t>
        </is>
      </c>
      <c r="I1575" t="inlineStr">
        <is>
          <t>https://doi.org/10.1086/448884</t>
        </is>
      </c>
      <c r="J1575" t="inlineStr"/>
      <c r="K1575" t="n">
        <v>2012</v>
      </c>
      <c r="L1575" t="inlineStr">
        <is>
          <t>A</t>
        </is>
      </c>
      <c r="M1575" t="inlineStr">
        <is>
          <t>A9</t>
        </is>
      </c>
      <c r="N1575" t="inlineStr"/>
      <c r="O1575" t="inlineStr"/>
      <c r="P1575" t="inlineStr">
        <is>
          <t>Not place-specific</t>
        </is>
      </c>
      <c r="Q1575" t="inlineStr"/>
      <c r="R1575" t="inlineStr"/>
      <c r="S1575" t="inlineStr"/>
      <c r="T1575" t="inlineStr">
        <is>
          <t>unclear</t>
        </is>
      </c>
      <c r="U1575" t="inlineStr">
        <is>
          <t>Y</t>
        </is>
      </c>
      <c r="V1575" t="inlineStr"/>
      <c r="W1575" t="inlineStr"/>
      <c r="X1575" t="inlineStr"/>
      <c r="Y1575" t="inlineStr"/>
      <c r="Z1575" t="inlineStr">
        <is>
          <t>low</t>
        </is>
      </c>
      <c r="AA1575" t="inlineStr"/>
      <c r="AB1575" t="inlineStr"/>
      <c r="AC1575" t="inlineStr"/>
      <c r="AD1575" t="inlineStr"/>
      <c r="AE1575" t="inlineStr">
        <is>
          <t>A9:landmarks</t>
        </is>
      </c>
      <c r="AF1575" t="inlineStr"/>
      <c r="AG1575" t="n">
        <v>22.8851</v>
      </c>
    </row>
    <row r="1576">
      <c r="A1576" t="inlineStr">
        <is>
          <t>LM01575</t>
        </is>
      </c>
      <c r="B1576" t="inlineStr">
        <is>
          <t>The social life of small urban spaces</t>
        </is>
      </c>
      <c r="C1576" t="n">
        <v>1980</v>
      </c>
      <c r="D1576" t="inlineStr">
        <is>
          <t>William H. Whyte</t>
        </is>
      </c>
      <c r="E1576" t="inlineStr">
        <is>
          <t>Medical Entomology and Zoology</t>
        </is>
      </c>
      <c r="F1576" t="inlineStr">
        <is>
          <t>book</t>
        </is>
      </c>
      <c r="G1576" t="inlineStr"/>
      <c r="H1576" t="inlineStr">
        <is>
          <t>W1538435250</t>
        </is>
      </c>
      <c r="I1576" t="inlineStr">
        <is>
          <t>http://ci.nii.ac.jp/ncid/BA00601503</t>
        </is>
      </c>
      <c r="J1576" t="inlineStr"/>
      <c r="K1576" t="n">
        <v>1947</v>
      </c>
      <c r="L1576" t="inlineStr">
        <is>
          <t>A</t>
        </is>
      </c>
      <c r="M1576" t="inlineStr">
        <is>
          <t>A9</t>
        </is>
      </c>
      <c r="N1576" t="inlineStr"/>
      <c r="O1576" t="inlineStr"/>
      <c r="P1576" t="inlineStr">
        <is>
          <t>Not place-specific</t>
        </is>
      </c>
      <c r="Q1576" t="inlineStr"/>
      <c r="R1576" t="inlineStr"/>
      <c r="S1576" t="inlineStr"/>
      <c r="T1576" t="inlineStr">
        <is>
          <t>unclear</t>
        </is>
      </c>
      <c r="U1576" t="inlineStr">
        <is>
          <t>Y</t>
        </is>
      </c>
      <c r="V1576" t="inlineStr"/>
      <c r="W1576" t="inlineStr"/>
      <c r="X1576" t="inlineStr"/>
      <c r="Y1576" t="inlineStr"/>
      <c r="Z1576" t="inlineStr">
        <is>
          <t>low</t>
        </is>
      </c>
      <c r="AA1576" t="inlineStr"/>
      <c r="AB1576" t="inlineStr"/>
      <c r="AC1576" t="inlineStr"/>
      <c r="AD1576" t="inlineStr"/>
      <c r="AE1576" t="inlineStr">
        <is>
          <t>A9:landmarks</t>
        </is>
      </c>
      <c r="AF1576" t="inlineStr"/>
      <c r="AG1576" t="n">
        <v>24.881</v>
      </c>
    </row>
    <row r="1577">
      <c r="A1577" t="inlineStr">
        <is>
          <t>LM01576</t>
        </is>
      </c>
      <c r="B1577" t="inlineStr">
        <is>
          <t>Making a city: Urbanity, vitality and urban design</t>
        </is>
      </c>
      <c r="C1577" t="n">
        <v>1998</v>
      </c>
      <c r="D1577" t="inlineStr">
        <is>
          <t>John Montgomery</t>
        </is>
      </c>
      <c r="E1577" t="inlineStr">
        <is>
          <t>Journal of Urban Design</t>
        </is>
      </c>
      <c r="F1577" t="inlineStr">
        <is>
          <t>article</t>
        </is>
      </c>
      <c r="G1577" t="inlineStr">
        <is>
          <t>10.1080/13574809808724418</t>
        </is>
      </c>
      <c r="H1577" t="inlineStr">
        <is>
          <t>W2016802582</t>
        </is>
      </c>
      <c r="I1577" t="inlineStr">
        <is>
          <t>https://doi.org/10.1080/13574809808724418</t>
        </is>
      </c>
      <c r="J1577" t="inlineStr"/>
      <c r="K1577" t="n">
        <v>1291</v>
      </c>
      <c r="L1577" t="inlineStr">
        <is>
          <t>A</t>
        </is>
      </c>
      <c r="M1577" t="inlineStr">
        <is>
          <t>A9</t>
        </is>
      </c>
      <c r="N1577" t="inlineStr"/>
      <c r="O1577" t="inlineStr">
        <is>
          <t>European; United Kingdom</t>
        </is>
      </c>
      <c r="P1577" t="inlineStr">
        <is>
          <t>Global North</t>
        </is>
      </c>
      <c r="Q1577" t="inlineStr"/>
      <c r="R1577" t="inlineStr"/>
      <c r="S1577" t="inlineStr"/>
      <c r="T1577" t="inlineStr">
        <is>
          <t>conceptual</t>
        </is>
      </c>
      <c r="U1577" t="inlineStr">
        <is>
          <t>Y</t>
        </is>
      </c>
      <c r="V1577" t="inlineStr"/>
      <c r="W1577" t="inlineStr">
        <is>
          <t>auto: This paper argues that the city is a phenomenon of structured complexity.</t>
        </is>
      </c>
      <c r="X1577" t="inlineStr"/>
      <c r="Y1577" t="inlineStr"/>
      <c r="Z1577" t="inlineStr">
        <is>
          <t>medium</t>
        </is>
      </c>
      <c r="AA1577" t="inlineStr"/>
      <c r="AB1577" t="inlineStr"/>
      <c r="AC1577" t="inlineStr"/>
      <c r="AD1577" t="inlineStr"/>
      <c r="AE1577" t="inlineStr">
        <is>
          <t>A9:landmarks</t>
        </is>
      </c>
      <c r="AF1577" t="inlineStr"/>
      <c r="AG1577" t="n">
        <v>4.4398</v>
      </c>
    </row>
    <row r="1578">
      <c r="A1578" t="inlineStr">
        <is>
          <t>LM01577</t>
        </is>
      </c>
      <c r="B1578" t="inlineStr">
        <is>
          <t>Life between buildings: Using public space</t>
        </is>
      </c>
      <c r="C1578" t="n">
        <v>1980</v>
      </c>
      <c r="D1578" t="inlineStr">
        <is>
          <t>Jan Gehl</t>
        </is>
      </c>
      <c r="E1578" t="inlineStr"/>
      <c r="F1578" t="inlineStr">
        <is>
          <t>article</t>
        </is>
      </c>
      <c r="G1578" t="inlineStr"/>
      <c r="H1578" t="inlineStr">
        <is>
          <t>W1551116468</t>
        </is>
      </c>
      <c r="I1578" t="inlineStr">
        <is>
          <t>https://bvbr.bib-bvb.de:443/F?func=service&amp;doc_library=BVB01&amp;local_base=BVB01&amp;doc_number=022616273&amp;sequence=000001&amp;line_number=0001&amp;func_code=DB_RECORDS&amp;service_type=MEDIA</t>
        </is>
      </c>
      <c r="J1578" t="inlineStr"/>
      <c r="K1578" t="n">
        <v>1152</v>
      </c>
      <c r="L1578" t="inlineStr">
        <is>
          <t>A</t>
        </is>
      </c>
      <c r="M1578" t="inlineStr">
        <is>
          <t>A9</t>
        </is>
      </c>
      <c r="N1578" t="inlineStr"/>
      <c r="O1578" t="inlineStr">
        <is>
          <t>Denmark</t>
        </is>
      </c>
      <c r="P1578" t="inlineStr">
        <is>
          <t>Global North</t>
        </is>
      </c>
      <c r="Q1578" t="inlineStr"/>
      <c r="R1578" t="inlineStr"/>
      <c r="S1578" t="inlineStr"/>
      <c r="T1578" t="inlineStr">
        <is>
          <t>unclear</t>
        </is>
      </c>
      <c r="U1578" t="inlineStr">
        <is>
          <t>Y</t>
        </is>
      </c>
      <c r="V1578" t="inlineStr"/>
      <c r="W1578" t="inlineStr">
        <is>
          <t>auto: The first Danish language version of this book, published in 1971, was very much a protest against the functionalistic principles for planning cities and residential areas that prevailed during that period.</t>
        </is>
      </c>
      <c r="X1578" t="inlineStr"/>
      <c r="Y1578" t="inlineStr"/>
      <c r="Z1578" t="inlineStr">
        <is>
          <t>high</t>
        </is>
      </c>
      <c r="AA1578" t="inlineStr"/>
      <c r="AB1578" t="inlineStr"/>
      <c r="AC1578" t="inlineStr"/>
      <c r="AD1578" t="inlineStr"/>
      <c r="AE1578" t="inlineStr">
        <is>
          <t>A9:landmarks</t>
        </is>
      </c>
      <c r="AF1578" t="inlineStr"/>
      <c r="AG1578" t="n">
        <v>0</v>
      </c>
    </row>
    <row r="1579">
      <c r="A1579" t="inlineStr">
        <is>
          <t>LM01578</t>
        </is>
      </c>
      <c r="B1579" t="inlineStr">
        <is>
          <t>Variations on a Theme Park: The New American City and the End of Public Space</t>
        </is>
      </c>
      <c r="C1579" t="n">
        <v>1994</v>
      </c>
      <c r="D1579" t="inlineStr">
        <is>
          <t>Teresa P. R. Caldeira; Michael Sorkin</t>
        </is>
      </c>
      <c r="E1579" t="inlineStr">
        <is>
          <t>Journal of Architectural Education</t>
        </is>
      </c>
      <c r="F1579" t="inlineStr">
        <is>
          <t>article</t>
        </is>
      </c>
      <c r="G1579" t="inlineStr">
        <is>
          <t>10.2307/1425310</t>
        </is>
      </c>
      <c r="H1579" t="inlineStr">
        <is>
          <t>W4247994973</t>
        </is>
      </c>
      <c r="I1579" t="inlineStr">
        <is>
          <t>https://doi.org/10.2307/1425310</t>
        </is>
      </c>
      <c r="J1579" t="inlineStr"/>
      <c r="K1579" t="n">
        <v>903</v>
      </c>
      <c r="L1579" t="inlineStr">
        <is>
          <t>A</t>
        </is>
      </c>
      <c r="M1579" t="inlineStr">
        <is>
          <t>A9</t>
        </is>
      </c>
      <c r="N1579" t="inlineStr"/>
      <c r="O1579" t="inlineStr">
        <is>
          <t>United States</t>
        </is>
      </c>
      <c r="P1579" t="inlineStr">
        <is>
          <t>Global North</t>
        </is>
      </c>
      <c r="Q1579" t="inlineStr"/>
      <c r="R1579" t="inlineStr"/>
      <c r="S1579" t="inlineStr"/>
      <c r="T1579" t="inlineStr">
        <is>
          <t>unclear</t>
        </is>
      </c>
      <c r="U1579" t="inlineStr">
        <is>
          <t>Y</t>
        </is>
      </c>
      <c r="V1579" t="inlineStr"/>
      <c r="W1579" t="inlineStr"/>
      <c r="X1579" t="inlineStr"/>
      <c r="Y1579" t="inlineStr"/>
      <c r="Z1579" t="inlineStr">
        <is>
          <t>low</t>
        </is>
      </c>
      <c r="AA1579" t="inlineStr"/>
      <c r="AB1579" t="inlineStr"/>
      <c r="AC1579" t="inlineStr"/>
      <c r="AD1579" t="inlineStr"/>
      <c r="AE1579" t="inlineStr">
        <is>
          <t>A9:landmarks</t>
        </is>
      </c>
      <c r="AF1579" t="inlineStr"/>
      <c r="AG1579" t="n">
        <v>550.9141</v>
      </c>
    </row>
    <row r="1580">
      <c r="A1580" t="inlineStr">
        <is>
          <t>LM01579</t>
        </is>
      </c>
      <c r="B1580" t="inlineStr">
        <is>
          <t>Semiotic Landscapes: Language, Image, Space</t>
        </is>
      </c>
      <c r="C1580" t="n">
        <v>2010</v>
      </c>
      <c r="D1580" t="inlineStr">
        <is>
          <t>Adam Jaworski; Crispin Thurlow</t>
        </is>
      </c>
      <c r="E1580" t="inlineStr"/>
      <c r="F1580" t="inlineStr">
        <is>
          <t>article</t>
        </is>
      </c>
      <c r="G1580" t="inlineStr"/>
      <c r="H1580" t="inlineStr">
        <is>
          <t>W2127262410</t>
        </is>
      </c>
      <c r="I1580" t="inlineStr">
        <is>
          <t>http://bvbr.bib-bvb.de:8991/F?func=service&amp;amp;doc_library=BVB01&amp;amp;local_base=BVB01&amp;amp;doc_number=020309632&amp;amp;sequence=000001&amp;amp;line_number=0001&amp;amp;func_code=DB_RECORDS&amp;amp;service_type=MEDIA</t>
        </is>
      </c>
      <c r="J1580" t="inlineStr"/>
      <c r="K1580" t="n">
        <v>894</v>
      </c>
      <c r="L1580" t="inlineStr">
        <is>
          <t>A</t>
        </is>
      </c>
      <c r="M1580" t="inlineStr">
        <is>
          <t>A9</t>
        </is>
      </c>
      <c r="N1580" t="inlineStr"/>
      <c r="O1580" t="inlineStr">
        <is>
          <t>Australia; Dublin; Edinburgh; Hong Kong; Ireland; Israel; Jamaica; Switzerland; Sydney; Tel Aviv; United Kingdom; United States</t>
        </is>
      </c>
      <c r="P1580" t="inlineStr">
        <is>
          <t>Multi-region</t>
        </is>
      </c>
      <c r="Q1580" t="inlineStr"/>
      <c r="R1580" t="inlineStr"/>
      <c r="S1580" t="inlineStr"/>
      <c r="T1580" t="inlineStr">
        <is>
          <t>conceptual</t>
        </is>
      </c>
      <c r="U1580" t="inlineStr">
        <is>
          <t>Y</t>
        </is>
      </c>
      <c r="V1580" t="inlineStr"/>
      <c r="W1580" t="inlineStr">
        <is>
          <t>auto: Introduction, Adam Jaworski and Crispin Thurlow 1.</t>
        </is>
      </c>
      <c r="X1580" t="inlineStr"/>
      <c r="Y1580" t="inlineStr"/>
      <c r="Z1580" t="inlineStr">
        <is>
          <t>high</t>
        </is>
      </c>
      <c r="AA1580" t="inlineStr"/>
      <c r="AB1580" t="inlineStr"/>
      <c r="AC1580" t="inlineStr"/>
      <c r="AD1580" t="inlineStr"/>
      <c r="AE1580" t="inlineStr">
        <is>
          <t>A9:landmarks</t>
        </is>
      </c>
      <c r="AF1580" t="inlineStr"/>
      <c r="AG1580" t="n">
        <v>87.63339999999999</v>
      </c>
    </row>
    <row r="1581">
      <c r="A1581" t="inlineStr">
        <is>
          <t>LM01580</t>
        </is>
      </c>
      <c r="B1581" t="inlineStr">
        <is>
          <t>Urban planning and quality of life: A review of pathways linking the built environment to subjective well-being</t>
        </is>
      </c>
      <c r="C1581" t="n">
        <v>2021</v>
      </c>
      <c r="D1581" t="inlineStr">
        <is>
          <t>Kostas Mouratidis</t>
        </is>
      </c>
      <c r="E1581" t="inlineStr">
        <is>
          <t>Cities</t>
        </is>
      </c>
      <c r="F1581" t="inlineStr">
        <is>
          <t>article</t>
        </is>
      </c>
      <c r="G1581" t="inlineStr">
        <is>
          <t>10.1016/j.cities.2021.103229</t>
        </is>
      </c>
      <c r="H1581" t="inlineStr">
        <is>
          <t>W3157547930</t>
        </is>
      </c>
      <c r="I1581" t="inlineStr">
        <is>
          <t>https://doi.org/10.1016/j.cities.2021.103229</t>
        </is>
      </c>
      <c r="J1581" t="inlineStr">
        <is>
          <t>https://www.sciencedirect.com/science/article/pii/S0264275121001293/pdf</t>
        </is>
      </c>
      <c r="K1581" t="n">
        <v>886</v>
      </c>
      <c r="L1581" t="inlineStr">
        <is>
          <t>A</t>
        </is>
      </c>
      <c r="M1581" t="inlineStr">
        <is>
          <t>A9</t>
        </is>
      </c>
      <c r="N1581" t="inlineStr"/>
      <c r="O1581" t="inlineStr"/>
      <c r="P1581" t="inlineStr">
        <is>
          <t>Not place-specific</t>
        </is>
      </c>
      <c r="Q1581" t="inlineStr"/>
      <c r="R1581" t="inlineStr"/>
      <c r="S1581" t="inlineStr"/>
      <c r="T1581" t="inlineStr">
        <is>
          <t>unclear</t>
        </is>
      </c>
      <c r="U1581" t="inlineStr">
        <is>
          <t>Y</t>
        </is>
      </c>
      <c r="V1581" t="inlineStr"/>
      <c r="W1581" t="inlineStr">
        <is>
          <t>auto: This paper reviews the evidence on the range of pathways linking the built environment to subjective well-being.</t>
        </is>
      </c>
      <c r="X1581" t="inlineStr"/>
      <c r="Y1581" t="inlineStr"/>
      <c r="Z1581" t="inlineStr">
        <is>
          <t>high</t>
        </is>
      </c>
      <c r="AA1581" t="inlineStr"/>
      <c r="AB1581" t="inlineStr"/>
      <c r="AC1581" t="inlineStr"/>
      <c r="AD1581" t="inlineStr"/>
      <c r="AE1581" t="inlineStr">
        <is>
          <t>A9:landmarks</t>
        </is>
      </c>
      <c r="AF1581" t="inlineStr"/>
      <c r="AG1581" t="n">
        <v>78.4567</v>
      </c>
    </row>
    <row r="1582">
      <c r="A1582" t="inlineStr">
        <is>
          <t>LM01581</t>
        </is>
      </c>
      <c r="B1582" t="inlineStr">
        <is>
          <t>Linguistic Landscape as Symbolic Construction of the Public Space: The Case of Israel</t>
        </is>
      </c>
      <c r="C1582" t="n">
        <v>2006</v>
      </c>
      <c r="D1582" t="inlineStr">
        <is>
          <t>Eliezer Ben‐Rafael; Elana Shohamy; Muhammad Hasan Amara; Nira Trumper-Hecht</t>
        </is>
      </c>
      <c r="E1582" t="inlineStr">
        <is>
          <t>International Journal of Multilingualism</t>
        </is>
      </c>
      <c r="F1582" t="inlineStr">
        <is>
          <t>article</t>
        </is>
      </c>
      <c r="G1582" t="inlineStr">
        <is>
          <t>10.1080/14790710608668383</t>
        </is>
      </c>
      <c r="H1582" t="inlineStr">
        <is>
          <t>W2089285733</t>
        </is>
      </c>
      <c r="I1582" t="inlineStr">
        <is>
          <t>https://doi.org/10.1080/14790710608668383</t>
        </is>
      </c>
      <c r="J1582" t="inlineStr"/>
      <c r="K1582" t="n">
        <v>882</v>
      </c>
      <c r="L1582" t="inlineStr">
        <is>
          <t>A</t>
        </is>
      </c>
      <c r="M1582" t="inlineStr">
        <is>
          <t>A9</t>
        </is>
      </c>
      <c r="N1582" t="inlineStr"/>
      <c r="O1582" t="inlineStr">
        <is>
          <t>Israel; Jerusalem; Palestine</t>
        </is>
      </c>
      <c r="P1582" t="inlineStr">
        <is>
          <t>Middle East</t>
        </is>
      </c>
      <c r="Q1582" t="inlineStr"/>
      <c r="R1582" t="inlineStr"/>
      <c r="S1582" t="inlineStr"/>
      <c r="T1582" t="inlineStr">
        <is>
          <t>qualitative</t>
        </is>
      </c>
      <c r="U1582" t="inlineStr">
        <is>
          <t>Y</t>
        </is>
      </c>
      <c r="V1582" t="inlineStr"/>
      <c r="W1582" t="inlineStr">
        <is>
          <t>auto: This paper compares patterns of LL in a variety of homogeneous and mixed Israeli cities, and in East Jerusalem.</t>
        </is>
      </c>
      <c r="X1582" t="inlineStr"/>
      <c r="Y1582" t="inlineStr"/>
      <c r="Z1582" t="inlineStr">
        <is>
          <t>high</t>
        </is>
      </c>
      <c r="AA1582" t="inlineStr"/>
      <c r="AB1582" t="inlineStr"/>
      <c r="AC1582" t="inlineStr"/>
      <c r="AD1582" t="inlineStr"/>
      <c r="AE1582" t="inlineStr">
        <is>
          <t>A9:landmarks</t>
        </is>
      </c>
      <c r="AF1582" t="inlineStr"/>
      <c r="AG1582" t="n">
        <v>38.7205</v>
      </c>
    </row>
    <row r="1583">
      <c r="A1583" t="inlineStr">
        <is>
          <t>LM01582</t>
        </is>
      </c>
      <c r="B1583" t="inlineStr">
        <is>
          <t>City of Walls: Crime, Segregation, and Citizenship in São Paulo</t>
        </is>
      </c>
      <c r="C1583" t="n">
        <v>2000</v>
      </c>
      <c r="D1583" t="inlineStr">
        <is>
          <t>Teresa Pires do Rio Caldeira</t>
        </is>
      </c>
      <c r="E1583" t="inlineStr">
        <is>
          <t>Medical Entomology and Zoology</t>
        </is>
      </c>
      <c r="F1583" t="inlineStr">
        <is>
          <t>book</t>
        </is>
      </c>
      <c r="G1583" t="inlineStr"/>
      <c r="H1583" t="inlineStr">
        <is>
          <t>W1981970169</t>
        </is>
      </c>
      <c r="I1583" t="inlineStr">
        <is>
          <t>http://ci.nii.ac.jp/ncid/BA5260243X</t>
        </is>
      </c>
      <c r="J1583" t="inlineStr"/>
      <c r="K1583" t="n">
        <v>846</v>
      </c>
      <c r="L1583" t="inlineStr">
        <is>
          <t>A</t>
        </is>
      </c>
      <c r="M1583" t="inlineStr">
        <is>
          <t>A9</t>
        </is>
      </c>
      <c r="N1583" t="inlineStr"/>
      <c r="O1583" t="inlineStr">
        <is>
          <t>Brazil; Los Angeles; Sao Paulo; São Paulo</t>
        </is>
      </c>
      <c r="P1583" t="inlineStr">
        <is>
          <t>Multi-region</t>
        </is>
      </c>
      <c r="Q1583" t="inlineStr"/>
      <c r="R1583" t="inlineStr"/>
      <c r="S1583" t="inlineStr"/>
      <c r="T1583" t="inlineStr">
        <is>
          <t>conceptual</t>
        </is>
      </c>
      <c r="U1583" t="inlineStr">
        <is>
          <t>Y</t>
        </is>
      </c>
      <c r="V1583" t="inlineStr"/>
      <c r="W1583" t="inlineStr">
        <is>
          <t>auto: List of Maps, Illustrations, and Tables Acknowledgments Abbreviations Introduction: Anthropology with an Accent PART ONE: The Talk of Crime 1.</t>
        </is>
      </c>
      <c r="X1583" t="inlineStr"/>
      <c r="Y1583" t="inlineStr"/>
      <c r="Z1583" t="inlineStr">
        <is>
          <t>high</t>
        </is>
      </c>
      <c r="AA1583" t="inlineStr"/>
      <c r="AB1583" t="inlineStr"/>
      <c r="AC1583" t="inlineStr"/>
      <c r="AD1583" t="inlineStr"/>
      <c r="AE1583" t="inlineStr">
        <is>
          <t>A9:landmarks</t>
        </is>
      </c>
      <c r="AF1583" t="inlineStr"/>
      <c r="AG1583" t="n">
        <v>17.1705</v>
      </c>
    </row>
    <row r="1584">
      <c r="A1584" t="inlineStr">
        <is>
          <t>LM01583</t>
        </is>
      </c>
      <c r="B1584" t="inlineStr">
        <is>
          <t>The Annihilation of Space by Law: The Roots and Implications of Anti‐Homeless Laws in the United States</t>
        </is>
      </c>
      <c r="C1584" t="n">
        <v>1997</v>
      </c>
      <c r="D1584" t="inlineStr">
        <is>
          <t>Don Mitchell</t>
        </is>
      </c>
      <c r="E1584" t="inlineStr">
        <is>
          <t>Antipode</t>
        </is>
      </c>
      <c r="F1584" t="inlineStr">
        <is>
          <t>article</t>
        </is>
      </c>
      <c r="G1584" t="inlineStr">
        <is>
          <t>10.1111/1467-8330.00048</t>
        </is>
      </c>
      <c r="H1584" t="inlineStr">
        <is>
          <t>W2063046680</t>
        </is>
      </c>
      <c r="I1584" t="inlineStr">
        <is>
          <t>https://doi.org/10.1111/1467-8330.00048</t>
        </is>
      </c>
      <c r="J1584" t="inlineStr">
        <is>
          <t>https://onlinelibrary.wiley.com/doi/pdfdirect/10.1111/1467-8330.00048</t>
        </is>
      </c>
      <c r="K1584" t="n">
        <v>699</v>
      </c>
      <c r="L1584" t="inlineStr">
        <is>
          <t>A</t>
        </is>
      </c>
      <c r="M1584" t="inlineStr">
        <is>
          <t>A9</t>
        </is>
      </c>
      <c r="N1584" t="inlineStr"/>
      <c r="O1584" t="inlineStr">
        <is>
          <t>United States</t>
        </is>
      </c>
      <c r="P1584" t="inlineStr">
        <is>
          <t>Global North</t>
        </is>
      </c>
      <c r="Q1584" t="inlineStr"/>
      <c r="R1584" t="inlineStr"/>
      <c r="S1584" t="inlineStr"/>
      <c r="T1584" t="inlineStr">
        <is>
          <t>unclear</t>
        </is>
      </c>
      <c r="U1584" t="inlineStr">
        <is>
          <t>Y</t>
        </is>
      </c>
      <c r="V1584" t="inlineStr"/>
      <c r="W1584" t="inlineStr">
        <is>
          <t>auto: There is a link between changes in the contemporary political economy and the criminalization of homelessness.</t>
        </is>
      </c>
      <c r="X1584" t="inlineStr"/>
      <c r="Y1584" t="inlineStr"/>
      <c r="Z1584" t="inlineStr">
        <is>
          <t>high</t>
        </is>
      </c>
      <c r="AA1584" t="inlineStr"/>
      <c r="AB1584" t="inlineStr"/>
      <c r="AC1584" t="inlineStr"/>
      <c r="AD1584" t="inlineStr"/>
      <c r="AE1584" t="inlineStr">
        <is>
          <t>A9:landmarks</t>
        </is>
      </c>
      <c r="AF1584" t="inlineStr"/>
      <c r="AG1584" t="n">
        <v>15.8111</v>
      </c>
    </row>
    <row r="1585">
      <c r="A1585" t="inlineStr">
        <is>
          <t>LM01584</t>
        </is>
      </c>
      <c r="B1585" t="inlineStr">
        <is>
          <t>Urban open space in the 21st century</t>
        </is>
      </c>
      <c r="C1585" t="n">
        <v>2002</v>
      </c>
      <c r="D1585" t="inlineStr">
        <is>
          <t>Catharine Ward Thompson</t>
        </is>
      </c>
      <c r="E1585" t="inlineStr">
        <is>
          <t>Landscape and Urban Planning</t>
        </is>
      </c>
      <c r="F1585" t="inlineStr">
        <is>
          <t>article</t>
        </is>
      </c>
      <c r="G1585" t="inlineStr">
        <is>
          <t>10.1016/s0169-2046(02)00059-2</t>
        </is>
      </c>
      <c r="H1585" t="inlineStr">
        <is>
          <t>W2170523061</t>
        </is>
      </c>
      <c r="I1585" t="inlineStr">
        <is>
          <t>https://doi.org/10.1016/s0169-2046(02)00059-2</t>
        </is>
      </c>
      <c r="J1585" t="inlineStr"/>
      <c r="K1585" t="n">
        <v>698</v>
      </c>
      <c r="L1585" t="inlineStr">
        <is>
          <t>A</t>
        </is>
      </c>
      <c r="M1585" t="inlineStr">
        <is>
          <t>A9</t>
        </is>
      </c>
      <c r="N1585" t="inlineStr"/>
      <c r="O1585" t="inlineStr"/>
      <c r="P1585" t="inlineStr">
        <is>
          <t>Not place-specific</t>
        </is>
      </c>
      <c r="Q1585" t="inlineStr"/>
      <c r="R1585" t="inlineStr"/>
      <c r="S1585" t="inlineStr"/>
      <c r="T1585" t="inlineStr">
        <is>
          <t>unclear</t>
        </is>
      </c>
      <c r="U1585" t="inlineStr">
        <is>
          <t>Y</t>
        </is>
      </c>
      <c r="V1585" t="inlineStr"/>
      <c r="W1585" t="inlineStr"/>
      <c r="X1585" t="inlineStr"/>
      <c r="Y1585" t="inlineStr"/>
      <c r="Z1585" t="inlineStr">
        <is>
          <t>low</t>
        </is>
      </c>
      <c r="AA1585" t="inlineStr"/>
      <c r="AB1585" t="inlineStr"/>
      <c r="AC1585" t="inlineStr"/>
      <c r="AD1585" t="inlineStr"/>
      <c r="AE1585" t="inlineStr">
        <is>
          <t>A9:landmarks</t>
        </is>
      </c>
      <c r="AF1585" t="inlineStr"/>
      <c r="AG1585" t="n">
        <v>5.2301</v>
      </c>
    </row>
    <row r="1586">
      <c r="A1586" t="inlineStr">
        <is>
          <t>LM01585</t>
        </is>
      </c>
      <c r="B1586" t="inlineStr">
        <is>
          <t>Collective culture and urban public space</t>
        </is>
      </c>
      <c r="C1586" t="n">
        <v>2008</v>
      </c>
      <c r="D1586" t="inlineStr">
        <is>
          <t>Ash Amin</t>
        </is>
      </c>
      <c r="E1586" t="inlineStr">
        <is>
          <t>City</t>
        </is>
      </c>
      <c r="F1586" t="inlineStr">
        <is>
          <t>article</t>
        </is>
      </c>
      <c r="G1586" t="inlineStr">
        <is>
          <t>10.1080/13604810801933495</t>
        </is>
      </c>
      <c r="H1586" t="inlineStr">
        <is>
          <t>W1979558360</t>
        </is>
      </c>
      <c r="I1586" t="inlineStr">
        <is>
          <t>https://doi.org/10.1080/13604810801933495</t>
        </is>
      </c>
      <c r="J1586" t="inlineStr"/>
      <c r="K1586" t="n">
        <v>688</v>
      </c>
      <c r="L1586" t="inlineStr">
        <is>
          <t>A</t>
        </is>
      </c>
      <c r="M1586" t="inlineStr">
        <is>
          <t>A9</t>
        </is>
      </c>
      <c r="N1586" t="inlineStr"/>
      <c r="O1586" t="inlineStr"/>
      <c r="P1586" t="inlineStr">
        <is>
          <t>Not place-specific</t>
        </is>
      </c>
      <c r="Q1586" t="inlineStr"/>
      <c r="R1586" t="inlineStr"/>
      <c r="S1586" t="inlineStr"/>
      <c r="T1586" t="inlineStr">
        <is>
          <t>unclear</t>
        </is>
      </c>
      <c r="U1586" t="inlineStr">
        <is>
          <t>Y</t>
        </is>
      </c>
      <c r="V1586" t="inlineStr"/>
      <c r="W1586" t="inlineStr">
        <is>
          <t>auto: This paper develops a post‐humanist account of urban public space.</t>
        </is>
      </c>
      <c r="X1586" t="inlineStr"/>
      <c r="Y1586" t="inlineStr"/>
      <c r="Z1586" t="inlineStr">
        <is>
          <t>high</t>
        </is>
      </c>
      <c r="AA1586" t="inlineStr"/>
      <c r="AB1586" t="inlineStr"/>
      <c r="AC1586" t="inlineStr"/>
      <c r="AD1586" t="inlineStr"/>
      <c r="AE1586" t="inlineStr">
        <is>
          <t>A9:landmarks</t>
        </is>
      </c>
      <c r="AF1586" t="inlineStr"/>
      <c r="AG1586" t="n">
        <v>38.1817</v>
      </c>
    </row>
    <row r="1587">
      <c r="A1587" t="inlineStr">
        <is>
          <t>LM01586</t>
        </is>
      </c>
      <c r="B1587" t="inlineStr">
        <is>
          <t>Fertile Ground for Community: Inner‐City Neighborhood Common Spaces</t>
        </is>
      </c>
      <c r="C1587" t="n">
        <v>1998</v>
      </c>
      <c r="D1587" t="inlineStr">
        <is>
          <t>Frances E. Kuo; WILLIAM C. SULLIVAN; Rebekah Levine Coley; Liesette Brunson</t>
        </is>
      </c>
      <c r="E1587" t="inlineStr">
        <is>
          <t>American Journal of Community Psychology</t>
        </is>
      </c>
      <c r="F1587" t="inlineStr">
        <is>
          <t>article</t>
        </is>
      </c>
      <c r="G1587" t="inlineStr">
        <is>
          <t>10.1023/a:1022294028903</t>
        </is>
      </c>
      <c r="H1587" t="inlineStr">
        <is>
          <t>W93116725</t>
        </is>
      </c>
      <c r="I1587" t="inlineStr">
        <is>
          <t>https://doi.org/10.1023/a:1022294028903</t>
        </is>
      </c>
      <c r="J1587" t="inlineStr"/>
      <c r="K1587" t="n">
        <v>684</v>
      </c>
      <c r="L1587" t="inlineStr">
        <is>
          <t>A</t>
        </is>
      </c>
      <c r="M1587" t="inlineStr">
        <is>
          <t>A9</t>
        </is>
      </c>
      <c r="N1587" t="inlineStr"/>
      <c r="O1587" t="inlineStr"/>
      <c r="P1587" t="inlineStr">
        <is>
          <t>Not place-specific</t>
        </is>
      </c>
      <c r="Q1587" t="inlineStr"/>
      <c r="R1587" t="inlineStr"/>
      <c r="S1587" t="inlineStr"/>
      <c r="T1587" t="inlineStr">
        <is>
          <t>unclear</t>
        </is>
      </c>
      <c r="U1587" t="inlineStr">
        <is>
          <t>Y</t>
        </is>
      </c>
      <c r="V1587" t="inlineStr"/>
      <c r="W1587" t="inlineStr">
        <is>
          <t>auto: Abstract Research suggests that the formation of neighborhood social ties (NSTs) may substantially depend on the informal social contact which occurs in neighborhood common spaces, and that in inner‐city neighborhoods where common spaces are often barren no‐man's lands, the presence of trees and …</t>
        </is>
      </c>
      <c r="X1587" t="inlineStr"/>
      <c r="Y1587" t="inlineStr"/>
      <c r="Z1587" t="inlineStr">
        <is>
          <t>medium</t>
        </is>
      </c>
      <c r="AA1587" t="inlineStr"/>
      <c r="AB1587" t="inlineStr"/>
      <c r="AC1587" t="inlineStr"/>
      <c r="AD1587" t="inlineStr"/>
      <c r="AE1587" t="inlineStr">
        <is>
          <t>A9:landmarks&lt;-A3</t>
        </is>
      </c>
      <c r="AF1587" t="inlineStr"/>
      <c r="AG1587" t="n">
        <v>11.2888</v>
      </c>
    </row>
    <row r="1588">
      <c r="A1588" t="inlineStr">
        <is>
          <t>LM01587</t>
        </is>
      </c>
      <c r="B1588" t="inlineStr">
        <is>
          <t>How To Study Public Life</t>
        </is>
      </c>
      <c r="C1588" t="n">
        <v>2013</v>
      </c>
      <c r="D1588" t="inlineStr">
        <is>
          <t>Jan Gehl; Birgitte Svarre</t>
        </is>
      </c>
      <c r="E1588" t="inlineStr">
        <is>
          <t>Island Press/Center for Resource Economics eBooks</t>
        </is>
      </c>
      <c r="F1588" t="inlineStr">
        <is>
          <t>book</t>
        </is>
      </c>
      <c r="G1588" t="inlineStr">
        <is>
          <t>10.5822/978-1-61091-525-0</t>
        </is>
      </c>
      <c r="H1588" t="inlineStr">
        <is>
          <t>W1559689324</t>
        </is>
      </c>
      <c r="I1588" t="inlineStr">
        <is>
          <t>https://doi.org/10.5822/978-1-61091-525-0</t>
        </is>
      </c>
      <c r="J1588" t="inlineStr">
        <is>
          <t>http://ci.nii.ac.jp/ncid/BB15519072</t>
        </is>
      </c>
      <c r="K1588" t="n">
        <v>659</v>
      </c>
      <c r="L1588" t="inlineStr">
        <is>
          <t>A</t>
        </is>
      </c>
      <c r="M1588" t="inlineStr">
        <is>
          <t>A9</t>
        </is>
      </c>
      <c r="N1588" t="inlineStr">
        <is>
          <t>A2</t>
        </is>
      </c>
      <c r="O1588" t="inlineStr"/>
      <c r="P1588" t="inlineStr">
        <is>
          <t>Not place-specific</t>
        </is>
      </c>
      <c r="Q1588" t="inlineStr"/>
      <c r="R1588" t="inlineStr"/>
      <c r="S1588" t="inlineStr"/>
      <c r="T1588" t="inlineStr">
        <is>
          <t>unclear</t>
        </is>
      </c>
      <c r="U1588" t="inlineStr">
        <is>
          <t>Y</t>
        </is>
      </c>
      <c r="V1588" t="inlineStr"/>
      <c r="W1588" t="inlineStr">
        <is>
          <t>auto: How do we accommodate a growing urban population in a way that is sustainable, equitable, and inviting?</t>
        </is>
      </c>
      <c r="X1588" t="inlineStr"/>
      <c r="Y1588" t="inlineStr"/>
      <c r="Z1588" t="inlineStr">
        <is>
          <t>high</t>
        </is>
      </c>
      <c r="AA1588" t="inlineStr"/>
      <c r="AB1588" t="inlineStr"/>
      <c r="AC1588" t="inlineStr"/>
      <c r="AD1588" t="inlineStr"/>
      <c r="AE1588" t="inlineStr">
        <is>
          <t>A2:landmarks; A9:landmarks</t>
        </is>
      </c>
      <c r="AF1588" t="inlineStr"/>
      <c r="AG1588" t="n">
        <v>27.036</v>
      </c>
    </row>
    <row r="1589">
      <c r="A1589" t="inlineStr">
        <is>
          <t>LM01588</t>
        </is>
      </c>
      <c r="B1589" t="inlineStr">
        <is>
          <t>The impact of COVID-19 on public space: an early review of the emerging questions – design, perceptions and inequities</t>
        </is>
      </c>
      <c r="C1589" t="n">
        <v>2020</v>
      </c>
      <c r="D1589" t="inlineStr">
        <is>
          <t>Jordi Honey‐Rosés; Isabelle Anguelovski; Vincent Chireh; Carolyn Daher; Cecil Cornelius Konijnendijk; Jill Litt; Vrushti Mawani; Michael Keith McCall; Arturo Orellana; Emilia Oscilowicz et al.</t>
        </is>
      </c>
      <c r="E1589" t="inlineStr">
        <is>
          <t>Cities &amp; Health</t>
        </is>
      </c>
      <c r="F1589" t="inlineStr">
        <is>
          <t>article</t>
        </is>
      </c>
      <c r="G1589" t="inlineStr">
        <is>
          <t>10.1080/23748834.2020.1780074</t>
        </is>
      </c>
      <c r="H1589" t="inlineStr">
        <is>
          <t>W3046368070</t>
        </is>
      </c>
      <c r="I1589" t="inlineStr">
        <is>
          <t>https://doi.org/10.1080/23748834.2020.1780074</t>
        </is>
      </c>
      <c r="J1589" t="inlineStr"/>
      <c r="K1589" t="n">
        <v>637</v>
      </c>
      <c r="L1589" t="inlineStr">
        <is>
          <t>A</t>
        </is>
      </c>
      <c r="M1589" t="inlineStr">
        <is>
          <t>A9</t>
        </is>
      </c>
      <c r="N1589" t="inlineStr"/>
      <c r="O1589" t="inlineStr"/>
      <c r="P1589" t="inlineStr">
        <is>
          <t>Not place-specific</t>
        </is>
      </c>
      <c r="Q1589" t="inlineStr"/>
      <c r="R1589" t="inlineStr"/>
      <c r="S1589" t="inlineStr"/>
      <c r="T1589" t="inlineStr">
        <is>
          <t>unclear</t>
        </is>
      </c>
      <c r="U1589" t="inlineStr">
        <is>
          <t>Y</t>
        </is>
      </c>
      <c r="V1589" t="inlineStr"/>
      <c r="W1589" t="inlineStr">
        <is>
          <t>auto: This article aims to highlight emerging questions at the interface of COVID-19 and city design.</t>
        </is>
      </c>
      <c r="X1589" t="inlineStr"/>
      <c r="Y1589" t="inlineStr"/>
      <c r="Z1589" t="inlineStr">
        <is>
          <t>high</t>
        </is>
      </c>
      <c r="AA1589" t="inlineStr"/>
      <c r="AB1589" t="inlineStr"/>
      <c r="AC1589" t="inlineStr"/>
      <c r="AD1589" t="inlineStr"/>
      <c r="AE1589" t="inlineStr">
        <is>
          <t>A9:landmarks</t>
        </is>
      </c>
      <c r="AF1589" t="inlineStr"/>
      <c r="AG1589" t="n">
        <v>41.6434</v>
      </c>
    </row>
    <row r="1590">
      <c r="A1590" t="inlineStr">
        <is>
          <t>LM01589</t>
        </is>
      </c>
      <c r="B1590" t="inlineStr">
        <is>
          <t>Vulnerability in Resistance</t>
        </is>
      </c>
      <c r="C1590" t="n">
        <v>2016</v>
      </c>
      <c r="D1590" t="inlineStr">
        <is>
          <t>Butler-Rees, Angharad</t>
        </is>
      </c>
      <c r="E1590" t="inlineStr">
        <is>
          <t>Duke University Press eBooks</t>
        </is>
      </c>
      <c r="F1590" t="inlineStr">
        <is>
          <t>book</t>
        </is>
      </c>
      <c r="G1590" t="inlineStr">
        <is>
          <t>10.1215/9780822373490</t>
        </is>
      </c>
      <c r="H1590" t="inlineStr">
        <is>
          <t>W2554047350</t>
        </is>
      </c>
      <c r="I1590" t="inlineStr">
        <is>
          <t>https://doi.org/10.1215/9780822373490</t>
        </is>
      </c>
      <c r="J1590" t="inlineStr">
        <is>
          <t>https://doi.org/10.1215/9780822373490</t>
        </is>
      </c>
      <c r="K1590" t="n">
        <v>613</v>
      </c>
      <c r="L1590" t="inlineStr">
        <is>
          <t>A</t>
        </is>
      </c>
      <c r="M1590" t="inlineStr">
        <is>
          <t>A9</t>
        </is>
      </c>
      <c r="N1590" t="inlineStr"/>
      <c r="O1590" t="inlineStr">
        <is>
          <t>France; Palestine; Turkey</t>
        </is>
      </c>
      <c r="P1590" t="inlineStr">
        <is>
          <t>Multi-region</t>
        </is>
      </c>
      <c r="Q1590" t="inlineStr"/>
      <c r="R1590" t="inlineStr"/>
      <c r="S1590" t="inlineStr"/>
      <c r="T1590" t="inlineStr">
        <is>
          <t>conceptual</t>
        </is>
      </c>
      <c r="U1590" t="inlineStr">
        <is>
          <t>Y</t>
        </is>
      </c>
      <c r="V1590" t="inlineStr"/>
      <c r="W1590" t="inlineStr">
        <is>
          <t>auto: Vulnerability and resistance have often been seen as opposites, with the assumption that vulnerability requires protection and the strengthening of paternalistic power at the expense of collective resistance.</t>
        </is>
      </c>
      <c r="X1590" t="inlineStr"/>
      <c r="Y1590" t="inlineStr"/>
      <c r="Z1590" t="inlineStr">
        <is>
          <t>medium</t>
        </is>
      </c>
      <c r="AA1590" t="inlineStr"/>
      <c r="AB1590" t="inlineStr"/>
      <c r="AC1590" t="inlineStr"/>
      <c r="AD1590" t="inlineStr"/>
      <c r="AE1590" t="inlineStr">
        <is>
          <t>A9:landmarks</t>
        </is>
      </c>
      <c r="AF1590" t="inlineStr"/>
      <c r="AG1590" t="n">
        <v>47.8499</v>
      </c>
    </row>
    <row r="1591">
      <c r="A1591" t="inlineStr">
        <is>
          <t>LM01590</t>
        </is>
      </c>
      <c r="B1591" t="inlineStr">
        <is>
          <t>It all used to be better? Different generations on continuity and change in urban children's daily use of space</t>
        </is>
      </c>
      <c r="C1591" t="n">
        <v>2005</v>
      </c>
      <c r="D1591" t="inlineStr">
        <is>
          <t>Lia Karsten</t>
        </is>
      </c>
      <c r="E1591" t="inlineStr">
        <is>
          <t>Children s Geographies</t>
        </is>
      </c>
      <c r="F1591" t="inlineStr">
        <is>
          <t>article</t>
        </is>
      </c>
      <c r="G1591" t="inlineStr">
        <is>
          <t>10.1080/14733280500352912</t>
        </is>
      </c>
      <c r="H1591" t="inlineStr">
        <is>
          <t>W2113795003</t>
        </is>
      </c>
      <c r="I1591" t="inlineStr">
        <is>
          <t>https://doi.org/10.1080/14733280500352912</t>
        </is>
      </c>
      <c r="J1591" t="inlineStr"/>
      <c r="K1591" t="n">
        <v>550</v>
      </c>
      <c r="L1591" t="inlineStr">
        <is>
          <t>A</t>
        </is>
      </c>
      <c r="M1591" t="inlineStr">
        <is>
          <t>A9</t>
        </is>
      </c>
      <c r="N1591" t="inlineStr"/>
      <c r="O1591" t="inlineStr">
        <is>
          <t>Amsterdam</t>
        </is>
      </c>
      <c r="P1591" t="inlineStr">
        <is>
          <t>Global North</t>
        </is>
      </c>
      <c r="Q1591" t="inlineStr"/>
      <c r="R1591" t="inlineStr"/>
      <c r="S1591" t="inlineStr"/>
      <c r="T1591" t="inlineStr">
        <is>
          <t>mixed</t>
        </is>
      </c>
      <c r="U1591" t="inlineStr">
        <is>
          <t>Y</t>
        </is>
      </c>
      <c r="V1591" t="inlineStr"/>
      <c r="W1591" t="inlineStr">
        <is>
          <t>auto: There is much speculation about children's changing space–time behaviour, yet little is actually known about it.</t>
        </is>
      </c>
      <c r="X1591" t="inlineStr"/>
      <c r="Y1591" t="inlineStr"/>
      <c r="Z1591" t="inlineStr">
        <is>
          <t>medium</t>
        </is>
      </c>
      <c r="AA1591" t="inlineStr"/>
      <c r="AB1591" t="inlineStr"/>
      <c r="AC1591" t="inlineStr"/>
      <c r="AD1591" t="inlineStr"/>
      <c r="AE1591" t="inlineStr">
        <is>
          <t>A9:landmarks</t>
        </is>
      </c>
      <c r="AF1591" t="inlineStr"/>
      <c r="AG1591" t="n">
        <v>18.1271</v>
      </c>
    </row>
    <row r="1592">
      <c r="A1592" t="inlineStr">
        <is>
          <t>LM01591</t>
        </is>
      </c>
      <c r="B1592" t="inlineStr">
        <is>
          <t>Social infrastructure and the public life of cities: Studying urban sociality and public spaces</t>
        </is>
      </c>
      <c r="C1592" t="n">
        <v>2019</v>
      </c>
      <c r="D1592" t="inlineStr">
        <is>
          <t>Alan Latham; Jack Layton</t>
        </is>
      </c>
      <c r="E1592" t="inlineStr">
        <is>
          <t>Geography Compass</t>
        </is>
      </c>
      <c r="F1592" t="inlineStr">
        <is>
          <t>article</t>
        </is>
      </c>
      <c r="G1592" t="inlineStr">
        <is>
          <t>10.1111/gec3.12444</t>
        </is>
      </c>
      <c r="H1592" t="inlineStr">
        <is>
          <t>W2950589030</t>
        </is>
      </c>
      <c r="I1592" t="inlineStr">
        <is>
          <t>https://doi.org/10.1111/gec3.12444</t>
        </is>
      </c>
      <c r="J1592" t="inlineStr">
        <is>
          <t>https://onlinelibrary.wiley.com/doi/pdfdirect/10.1111/gec3.12444</t>
        </is>
      </c>
      <c r="K1592" t="n">
        <v>539</v>
      </c>
      <c r="L1592" t="inlineStr">
        <is>
          <t>A</t>
        </is>
      </c>
      <c r="M1592" t="inlineStr">
        <is>
          <t>A9</t>
        </is>
      </c>
      <c r="N1592" t="inlineStr"/>
      <c r="O1592" t="inlineStr"/>
      <c r="P1592" t="inlineStr">
        <is>
          <t>Not place-specific</t>
        </is>
      </c>
      <c r="Q1592" t="inlineStr"/>
      <c r="R1592" t="inlineStr"/>
      <c r="S1592" t="inlineStr"/>
      <c r="T1592" t="inlineStr">
        <is>
          <t>conceptual</t>
        </is>
      </c>
      <c r="U1592" t="inlineStr">
        <is>
          <t>Y</t>
        </is>
      </c>
      <c r="V1592" t="inlineStr"/>
      <c r="W1592" t="inlineStr">
        <is>
          <t>auto: Drawing on the arguments of the sociologist Eric Klinenberg, this article develops the concept of “social infrastructure” as a way to research and value these kinds of spaces.</t>
        </is>
      </c>
      <c r="X1592" t="inlineStr">
        <is>
          <t>auto: Social infrastructure helps in recognising the public dimensions of often overlooked and undervalued spaces.</t>
        </is>
      </c>
      <c r="Y1592" t="inlineStr"/>
      <c r="Z1592" t="inlineStr">
        <is>
          <t>high</t>
        </is>
      </c>
      <c r="AA1592" t="inlineStr"/>
      <c r="AB1592" t="inlineStr"/>
      <c r="AC1592" t="inlineStr"/>
      <c r="AD1592" t="inlineStr"/>
      <c r="AE1592" t="inlineStr">
        <is>
          <t>A9:landmarks</t>
        </is>
      </c>
      <c r="AF1592" t="inlineStr"/>
      <c r="AG1592" t="n">
        <v>83.777</v>
      </c>
    </row>
    <row r="1593">
      <c r="A1593" t="inlineStr">
        <is>
          <t>LM01592</t>
        </is>
      </c>
      <c r="B1593" t="inlineStr">
        <is>
          <t>Accessibility and usability: Green space preferences, perceptions, and barriers in a rapidly urbanizing city in Latin America</t>
        </is>
      </c>
      <c r="C1593" t="n">
        <v>2012</v>
      </c>
      <c r="D1593" t="inlineStr">
        <is>
          <t>Heather E. Wright Wendel; Rebecca K. Zarger; James R. Mihelcic</t>
        </is>
      </c>
      <c r="E1593" t="inlineStr">
        <is>
          <t>Landscape and Urban Planning</t>
        </is>
      </c>
      <c r="F1593" t="inlineStr">
        <is>
          <t>article</t>
        </is>
      </c>
      <c r="G1593" t="inlineStr">
        <is>
          <t>10.1016/j.landurbplan.2012.06.003</t>
        </is>
      </c>
      <c r="H1593" t="inlineStr">
        <is>
          <t>W2084995582</t>
        </is>
      </c>
      <c r="I1593" t="inlineStr">
        <is>
          <t>https://doi.org/10.1016/j.landurbplan.2012.06.003</t>
        </is>
      </c>
      <c r="J1593" t="inlineStr"/>
      <c r="K1593" t="n">
        <v>518</v>
      </c>
      <c r="L1593" t="inlineStr">
        <is>
          <t>A</t>
        </is>
      </c>
      <c r="M1593" t="inlineStr">
        <is>
          <t>A9</t>
        </is>
      </c>
      <c r="N1593" t="inlineStr"/>
      <c r="O1593" t="inlineStr">
        <is>
          <t>Latin America</t>
        </is>
      </c>
      <c r="P1593" t="inlineStr">
        <is>
          <t>Latin America</t>
        </is>
      </c>
      <c r="Q1593" t="inlineStr"/>
      <c r="R1593" t="inlineStr"/>
      <c r="S1593" t="inlineStr"/>
      <c r="T1593" t="inlineStr">
        <is>
          <t>unclear</t>
        </is>
      </c>
      <c r="U1593" t="inlineStr">
        <is>
          <t>Y</t>
        </is>
      </c>
      <c r="V1593" t="inlineStr"/>
      <c r="W1593" t="inlineStr"/>
      <c r="X1593" t="inlineStr"/>
      <c r="Y1593" t="inlineStr"/>
      <c r="Z1593" t="inlineStr">
        <is>
          <t>low</t>
        </is>
      </c>
      <c r="AA1593" t="inlineStr"/>
      <c r="AB1593" t="inlineStr"/>
      <c r="AC1593" t="inlineStr"/>
      <c r="AD1593" t="inlineStr"/>
      <c r="AE1593" t="inlineStr">
        <is>
          <t>A9:landmarks</t>
        </is>
      </c>
      <c r="AF1593" t="inlineStr"/>
      <c r="AG1593" t="n">
        <v>5.1694</v>
      </c>
    </row>
    <row r="1594">
      <c r="A1594" t="inlineStr">
        <is>
          <t>LM01593</t>
        </is>
      </c>
      <c r="B1594" t="inlineStr">
        <is>
          <t>Cities within the City: Do‐It‐Yourself Urbanism and the Right to the City</t>
        </is>
      </c>
      <c r="C1594" t="n">
        <v>2013</v>
      </c>
      <c r="D1594" t="inlineStr">
        <is>
          <t>Kurt Iveson</t>
        </is>
      </c>
      <c r="E1594" t="inlineStr">
        <is>
          <t>International Journal of Urban and Regional Research</t>
        </is>
      </c>
      <c r="F1594" t="inlineStr">
        <is>
          <t>article</t>
        </is>
      </c>
      <c r="G1594" t="inlineStr">
        <is>
          <t>10.1111/1468-2427.12053</t>
        </is>
      </c>
      <c r="H1594" t="inlineStr">
        <is>
          <t>W1943640755</t>
        </is>
      </c>
      <c r="I1594" t="inlineStr">
        <is>
          <t>https://doi.org/10.1111/1468-2427.12053</t>
        </is>
      </c>
      <c r="J1594" t="inlineStr"/>
      <c r="K1594" t="n">
        <v>471</v>
      </c>
      <c r="L1594" t="inlineStr">
        <is>
          <t>A</t>
        </is>
      </c>
      <c r="M1594" t="inlineStr">
        <is>
          <t>A9</t>
        </is>
      </c>
      <c r="N1594" t="inlineStr"/>
      <c r="O1594" t="inlineStr">
        <is>
          <t>Madrid; New York; Sydney</t>
        </is>
      </c>
      <c r="P1594" t="inlineStr">
        <is>
          <t>Global North</t>
        </is>
      </c>
      <c r="Q1594" t="inlineStr"/>
      <c r="R1594" t="inlineStr"/>
      <c r="S1594" t="inlineStr"/>
      <c r="T1594" t="inlineStr">
        <is>
          <t>conceptual</t>
        </is>
      </c>
      <c r="U1594" t="inlineStr">
        <is>
          <t>Y</t>
        </is>
      </c>
      <c r="V1594" t="inlineStr"/>
      <c r="W1594" t="inlineStr">
        <is>
          <t>auto: This article asks: to what extent do such practices constitute a new form of urban politics that might give birth to a more just and democratic city?</t>
        </is>
      </c>
      <c r="X1594" t="inlineStr"/>
      <c r="Y1594" t="inlineStr"/>
      <c r="Z1594" t="inlineStr">
        <is>
          <t>high</t>
        </is>
      </c>
      <c r="AA1594" t="inlineStr"/>
      <c r="AB1594" t="inlineStr"/>
      <c r="AC1594" t="inlineStr"/>
      <c r="AD1594" t="inlineStr"/>
      <c r="AE1594" t="inlineStr">
        <is>
          <t>A9:landmarks</t>
        </is>
      </c>
      <c r="AF1594" t="inlineStr"/>
      <c r="AG1594" t="n">
        <v>102.4976</v>
      </c>
    </row>
    <row r="1595">
      <c r="A1595" t="inlineStr">
        <is>
          <t>LM01594</t>
        </is>
      </c>
      <c r="B1595" t="inlineStr">
        <is>
          <t>It's Mine, Don't Touch!</t>
        </is>
      </c>
      <c r="C1595" t="n">
        <v>2008</v>
      </c>
      <c r="D1595" t="inlineStr">
        <is>
          <t>Peter Peltonen; Esko Kurvinen; Antti Salovaara; Giulio Jacucci; Tommi Ilmonen; John Evans; Antti Oulasvirta; Petri Saarikko</t>
        </is>
      </c>
      <c r="E1595" t="inlineStr">
        <is>
          <t>ACM SIGCHI Conference on Human Factors in Computing Systems (CHI)</t>
        </is>
      </c>
      <c r="F1595" t="inlineStr">
        <is>
          <t>conference-paper</t>
        </is>
      </c>
      <c r="G1595" t="inlineStr">
        <is>
          <t>10.1145/1357054.1357255</t>
        </is>
      </c>
      <c r="H1595" t="inlineStr">
        <is>
          <t>W2106223989</t>
        </is>
      </c>
      <c r="I1595" t="inlineStr">
        <is>
          <t>https://doi.org/10.1145/1357054.1357255</t>
        </is>
      </c>
      <c r="J1595" t="inlineStr"/>
      <c r="K1595" t="n">
        <v>461</v>
      </c>
      <c r="L1595" t="inlineStr">
        <is>
          <t>A</t>
        </is>
      </c>
      <c r="M1595" t="inlineStr">
        <is>
          <t>A9</t>
        </is>
      </c>
      <c r="N1595" t="inlineStr"/>
      <c r="O1595" t="inlineStr">
        <is>
          <t>Finland; Helsinki</t>
        </is>
      </c>
      <c r="P1595" t="inlineStr">
        <is>
          <t>Global North</t>
        </is>
      </c>
      <c r="Q1595" t="inlineStr"/>
      <c r="R1595" t="inlineStr"/>
      <c r="S1595" t="inlineStr"/>
      <c r="T1595" t="inlineStr">
        <is>
          <t>mixed</t>
        </is>
      </c>
      <c r="U1595" t="inlineStr">
        <is>
          <t>Y</t>
        </is>
      </c>
      <c r="V1595" t="inlineStr"/>
      <c r="W1595" t="inlineStr">
        <is>
          <t>auto: We analyze how public availability is achieved through social learning and negotiation, why interaction becomes performative and, finally, how the display restructures the public space.</t>
        </is>
      </c>
      <c r="X1595" t="inlineStr"/>
      <c r="Y1595" t="inlineStr"/>
      <c r="Z1595" t="inlineStr">
        <is>
          <t>medium</t>
        </is>
      </c>
      <c r="AA1595" t="inlineStr"/>
      <c r="AB1595" t="inlineStr"/>
      <c r="AC1595" t="inlineStr"/>
      <c r="AD1595" t="inlineStr"/>
      <c r="AE1595" t="inlineStr">
        <is>
          <t>A9:landmarks</t>
        </is>
      </c>
      <c r="AF1595" t="inlineStr"/>
      <c r="AG1595" t="n">
        <v>31.9484</v>
      </c>
    </row>
    <row r="1596">
      <c r="A1596" t="inlineStr">
        <is>
          <t>LM01595</t>
        </is>
      </c>
      <c r="B1596" t="inlineStr">
        <is>
          <t>The Public Realm</t>
        </is>
      </c>
      <c r="C1596" t="n">
        <v>2017</v>
      </c>
      <c r="D1596" t="inlineStr">
        <is>
          <t>Lyn H. Lofland</t>
        </is>
      </c>
      <c r="E1596" t="inlineStr">
        <is>
          <t>Routledge eBooks</t>
        </is>
      </c>
      <c r="F1596" t="inlineStr">
        <is>
          <t>book</t>
        </is>
      </c>
      <c r="G1596" t="inlineStr">
        <is>
          <t>10.4324/9781315134352</t>
        </is>
      </c>
      <c r="H1596" t="inlineStr">
        <is>
          <t>W2124465616</t>
        </is>
      </c>
      <c r="I1596" t="inlineStr">
        <is>
          <t>https://doi.org/10.4324/9781315134352</t>
        </is>
      </c>
      <c r="J1596" t="inlineStr"/>
      <c r="K1596" t="n">
        <v>460</v>
      </c>
      <c r="L1596" t="inlineStr">
        <is>
          <t>A</t>
        </is>
      </c>
      <c r="M1596" t="inlineStr">
        <is>
          <t>A9</t>
        </is>
      </c>
      <c r="N1596" t="inlineStr"/>
      <c r="O1596" t="inlineStr"/>
      <c r="P1596" t="inlineStr">
        <is>
          <t>Not place-specific</t>
        </is>
      </c>
      <c r="Q1596" t="inlineStr"/>
      <c r="R1596" t="inlineStr"/>
      <c r="S1596" t="inlineStr"/>
      <c r="T1596" t="inlineStr">
        <is>
          <t>qualitative</t>
        </is>
      </c>
      <c r="U1596" t="inlineStr">
        <is>
          <t>Y</t>
        </is>
      </c>
      <c r="V1596" t="inlineStr"/>
      <c r="W1596" t="inlineStr">
        <is>
          <t>auto: This book is about the "public realm," defined as a particular kind of social territory that is found almost exclusively in large settlements.</t>
        </is>
      </c>
      <c r="X1596" t="inlineStr"/>
      <c r="Y1596" t="inlineStr"/>
      <c r="Z1596" t="inlineStr">
        <is>
          <t>high</t>
        </is>
      </c>
      <c r="AA1596" t="inlineStr"/>
      <c r="AB1596" t="inlineStr"/>
      <c r="AC1596" t="inlineStr"/>
      <c r="AD1596" t="inlineStr"/>
      <c r="AE1596" t="inlineStr">
        <is>
          <t>A9:landmarks</t>
        </is>
      </c>
      <c r="AF1596" t="inlineStr"/>
      <c r="AG1596" t="n">
        <v>26.5507</v>
      </c>
    </row>
    <row r="1597">
      <c r="A1597" t="inlineStr">
        <is>
          <t>LM01596</t>
        </is>
      </c>
      <c r="B1597" t="inlineStr">
        <is>
          <t>The Future of Public Space:Beyond Invented Streets and Reinvented Places</t>
        </is>
      </c>
      <c r="C1597" t="n">
        <v>2001</v>
      </c>
      <c r="D1597" t="inlineStr">
        <is>
          <t>Tridib Banerjee</t>
        </is>
      </c>
      <c r="E1597" t="inlineStr">
        <is>
          <t>Journal of the American Planning Association</t>
        </is>
      </c>
      <c r="F1597" t="inlineStr">
        <is>
          <t>article</t>
        </is>
      </c>
      <c r="G1597" t="inlineStr">
        <is>
          <t>10.1080/01944360108976352</t>
        </is>
      </c>
      <c r="H1597" t="inlineStr">
        <is>
          <t>W2031542882</t>
        </is>
      </c>
      <c r="I1597" t="inlineStr">
        <is>
          <t>https://doi.org/10.1080/01944360108976352</t>
        </is>
      </c>
      <c r="J1597" t="inlineStr"/>
      <c r="K1597" t="n">
        <v>440</v>
      </c>
      <c r="L1597" t="inlineStr">
        <is>
          <t>A</t>
        </is>
      </c>
      <c r="M1597" t="inlineStr">
        <is>
          <t>A9</t>
        </is>
      </c>
      <c r="N1597" t="inlineStr"/>
      <c r="O1597" t="inlineStr">
        <is>
          <t>New York; United States</t>
        </is>
      </c>
      <c r="P1597" t="inlineStr">
        <is>
          <t>Global North</t>
        </is>
      </c>
      <c r="Q1597" t="inlineStr"/>
      <c r="R1597" t="inlineStr"/>
      <c r="S1597" t="inlineStr"/>
      <c r="T1597" t="inlineStr">
        <is>
          <t>conceptual</t>
        </is>
      </c>
      <c r="U1597" t="inlineStr">
        <is>
          <t>Y</t>
        </is>
      </c>
      <c r="V1597" t="inlineStr"/>
      <c r="W1597" t="inlineStr">
        <is>
          <t>auto: This essay examines the underlying causes of such discontent, in the context of historic and recent transformations in social values and public ethos.</t>
        </is>
      </c>
      <c r="X1597" t="inlineStr"/>
      <c r="Y1597" t="inlineStr"/>
      <c r="Z1597" t="inlineStr">
        <is>
          <t>high</t>
        </is>
      </c>
      <c r="AA1597" t="inlineStr"/>
      <c r="AB1597" t="inlineStr"/>
      <c r="AC1597" t="inlineStr"/>
      <c r="AD1597" t="inlineStr"/>
      <c r="AE1597" t="inlineStr">
        <is>
          <t>A9:landmarks</t>
        </is>
      </c>
      <c r="AF1597" t="inlineStr"/>
      <c r="AG1597" t="n">
        <v>18.0089</v>
      </c>
    </row>
    <row r="1598">
      <c r="A1598" t="inlineStr">
        <is>
          <t>LM01597</t>
        </is>
      </c>
      <c r="B1598" t="inlineStr">
        <is>
          <t>Children's Independent Spatial Mobility in the Urban Public Realm</t>
        </is>
      </c>
      <c r="C1598" t="n">
        <v>2000</v>
      </c>
      <c r="D1598" t="inlineStr">
        <is>
          <t>Margaret O’Brien; DEBORAH JONES; DAVID SLOAN; Michael Rustin</t>
        </is>
      </c>
      <c r="E1598" t="inlineStr">
        <is>
          <t>Childhood</t>
        </is>
      </c>
      <c r="F1598" t="inlineStr">
        <is>
          <t>article</t>
        </is>
      </c>
      <c r="G1598" t="inlineStr">
        <is>
          <t>10.1177/0907568200007003002</t>
        </is>
      </c>
      <c r="H1598" t="inlineStr">
        <is>
          <t>W2052535574</t>
        </is>
      </c>
      <c r="I1598" t="inlineStr">
        <is>
          <t>https://doi.org/10.1177/0907568200007003002</t>
        </is>
      </c>
      <c r="J1598" t="inlineStr"/>
      <c r="K1598" t="n">
        <v>423</v>
      </c>
      <c r="L1598" t="inlineStr">
        <is>
          <t>A</t>
        </is>
      </c>
      <c r="M1598" t="inlineStr">
        <is>
          <t>A9</t>
        </is>
      </c>
      <c r="N1598" t="inlineStr"/>
      <c r="O1598" t="inlineStr">
        <is>
          <t>London</t>
        </is>
      </c>
      <c r="P1598" t="inlineStr">
        <is>
          <t>Global North</t>
        </is>
      </c>
      <c r="Q1598" t="inlineStr"/>
      <c r="R1598" t="inlineStr"/>
      <c r="S1598" t="inlineStr"/>
      <c r="T1598" t="inlineStr">
        <is>
          <t>conceptual</t>
        </is>
      </c>
      <c r="U1598" t="inlineStr">
        <is>
          <t>Y</t>
        </is>
      </c>
      <c r="V1598" t="inlineStr"/>
      <c r="W1598" t="inlineStr">
        <is>
          <t>auto: This article examines children's spatial mobility in urban settings.</t>
        </is>
      </c>
      <c r="X1598" t="inlineStr">
        <is>
          <t>auto: Lack of attention to the different ways children use their cities will hinder advances in social policies designed to enhance participation for all children.</t>
        </is>
      </c>
      <c r="Y1598" t="inlineStr"/>
      <c r="Z1598" t="inlineStr">
        <is>
          <t>high</t>
        </is>
      </c>
      <c r="AA1598" t="inlineStr"/>
      <c r="AB1598" t="inlineStr"/>
      <c r="AC1598" t="inlineStr"/>
      <c r="AD1598" t="inlineStr"/>
      <c r="AE1598" t="inlineStr">
        <is>
          <t>A9:landmarks</t>
        </is>
      </c>
      <c r="AF1598" t="inlineStr"/>
      <c r="AG1598" t="n">
        <v>12.3923</v>
      </c>
    </row>
    <row r="1599">
      <c r="A1599" t="inlineStr">
        <is>
          <t>LM01598</t>
        </is>
      </c>
      <c r="B1599" t="inlineStr">
        <is>
          <t>Loose Space : Possibility and Diversity in Urban Life</t>
        </is>
      </c>
      <c r="C1599" t="n">
        <v>2006</v>
      </c>
      <c r="D1599" t="inlineStr">
        <is>
          <t>Karen A. Franck; Quentin Stevens</t>
        </is>
      </c>
      <c r="E1599" t="inlineStr"/>
      <c r="F1599" t="inlineStr">
        <is>
          <t>article</t>
        </is>
      </c>
      <c r="G1599" t="inlineStr"/>
      <c r="H1599" t="inlineStr">
        <is>
          <t>W8604946</t>
        </is>
      </c>
      <c r="I1599" t="inlineStr">
        <is>
          <t>http://www.loc.gov/catdir/toc/ecip0613/2006015099.html</t>
        </is>
      </c>
      <c r="J1599" t="inlineStr"/>
      <c r="K1599" t="n">
        <v>423</v>
      </c>
      <c r="L1599" t="inlineStr">
        <is>
          <t>A</t>
        </is>
      </c>
      <c r="M1599" t="inlineStr">
        <is>
          <t>A9</t>
        </is>
      </c>
      <c r="N1599" t="inlineStr"/>
      <c r="O1599" t="inlineStr">
        <is>
          <t>Amsterdam; Athens; Bangkok; Berlin; London; Melbourne; New York; Rome; Tel Aviv; United Kingdom</t>
        </is>
      </c>
      <c r="P1599" t="inlineStr">
        <is>
          <t>Multi-region</t>
        </is>
      </c>
      <c r="Q1599" t="inlineStr"/>
      <c r="R1599" t="inlineStr"/>
      <c r="S1599" t="inlineStr"/>
      <c r="T1599" t="inlineStr">
        <is>
          <t>qualitative</t>
        </is>
      </c>
      <c r="U1599" t="inlineStr">
        <is>
          <t>Y</t>
        </is>
      </c>
      <c r="V1599" t="inlineStr"/>
      <c r="W1599" t="inlineStr">
        <is>
          <t>auto: In cities around the world people use a variety of public spaces to relax, to protest, to buy and sell, to experiment and to celebrate.</t>
        </is>
      </c>
      <c r="X1599" t="inlineStr"/>
      <c r="Y1599" t="inlineStr"/>
      <c r="Z1599" t="inlineStr">
        <is>
          <t>high</t>
        </is>
      </c>
      <c r="AA1599" t="inlineStr"/>
      <c r="AB1599" t="inlineStr"/>
      <c r="AC1599" t="inlineStr"/>
      <c r="AD1599" t="inlineStr"/>
      <c r="AE1599" t="inlineStr">
        <is>
          <t>A9:landmarks</t>
        </is>
      </c>
      <c r="AF1599" t="inlineStr"/>
      <c r="AG1599" t="n">
        <v>23.1242</v>
      </c>
    </row>
    <row r="1600">
      <c r="A1600" t="inlineStr">
        <is>
          <t>LM01599</t>
        </is>
      </c>
      <c r="B1600" t="inlineStr">
        <is>
          <t>Walkable City: How Downtown Can Save America, One Step at a Time</t>
        </is>
      </c>
      <c r="C1600" t="n">
        <v>2012</v>
      </c>
      <c r="D1600" t="inlineStr">
        <is>
          <t>Jeff Speck</t>
        </is>
      </c>
      <c r="E1600" t="inlineStr"/>
      <c r="F1600" t="inlineStr">
        <is>
          <t>book</t>
        </is>
      </c>
      <c r="G1600" t="inlineStr"/>
      <c r="H1600" t="inlineStr">
        <is>
          <t>W624303654</t>
        </is>
      </c>
      <c r="I1600" t="inlineStr">
        <is>
          <t>https://trid.trb.org/view/1264810</t>
        </is>
      </c>
      <c r="J1600" t="inlineStr"/>
      <c r="K1600" t="n">
        <v>420</v>
      </c>
      <c r="L1600" t="inlineStr">
        <is>
          <t>A</t>
        </is>
      </c>
      <c r="M1600" t="inlineStr">
        <is>
          <t>A9</t>
        </is>
      </c>
      <c r="N1600" t="inlineStr"/>
      <c r="O1600" t="inlineStr">
        <is>
          <t>United States</t>
        </is>
      </c>
      <c r="P1600" t="inlineStr">
        <is>
          <t>Global North</t>
        </is>
      </c>
      <c r="Q1600" t="inlineStr"/>
      <c r="R1600" t="inlineStr"/>
      <c r="S1600" t="inlineStr"/>
      <c r="T1600" t="inlineStr">
        <is>
          <t>conceptual</t>
        </is>
      </c>
      <c r="U1600" t="inlineStr">
        <is>
          <t>Y</t>
        </is>
      </c>
      <c r="V1600" t="inlineStr"/>
      <c r="W1600" t="inlineStr">
        <is>
          <t>auto: The author is a well regarded urbanist.</t>
        </is>
      </c>
      <c r="X1600" t="inlineStr"/>
      <c r="Y1600" t="inlineStr"/>
      <c r="Z1600" t="inlineStr">
        <is>
          <t>medium</t>
        </is>
      </c>
      <c r="AA1600" t="inlineStr"/>
      <c r="AB1600" t="inlineStr"/>
      <c r="AC1600" t="inlineStr"/>
      <c r="AD1600" t="inlineStr"/>
      <c r="AE1600" t="inlineStr">
        <is>
          <t>A9:landmarks</t>
        </is>
      </c>
      <c r="AF1600" t="inlineStr"/>
      <c r="AG1600" t="n">
        <v>48.7625</v>
      </c>
    </row>
    <row r="1601">
      <c r="A1601" t="inlineStr">
        <is>
          <t>LM01600</t>
        </is>
      </c>
      <c r="B1601" t="inlineStr">
        <is>
          <t>Principles for public space design, planning to do better</t>
        </is>
      </c>
      <c r="C1601" t="n">
        <v>2018</v>
      </c>
      <c r="D1601" t="inlineStr">
        <is>
          <t>Matthew Carmona</t>
        </is>
      </c>
      <c r="E1601" t="inlineStr">
        <is>
          <t>URBAN DESIGN International</t>
        </is>
      </c>
      <c r="F1601" t="inlineStr">
        <is>
          <t>article</t>
        </is>
      </c>
      <c r="G1601" t="inlineStr">
        <is>
          <t>10.1057/s41289-018-0070-3</t>
        </is>
      </c>
      <c r="H1601" t="inlineStr">
        <is>
          <t>W2888403634</t>
        </is>
      </c>
      <c r="I1601" t="inlineStr">
        <is>
          <t>https://doi.org/10.1057/s41289-018-0070-3</t>
        </is>
      </c>
      <c r="J1601" t="inlineStr">
        <is>
          <t>https://link.springer.com/content/pdf/10.1057/s41289-018-0070-3.pdf</t>
        </is>
      </c>
      <c r="K1601" t="n">
        <v>403</v>
      </c>
      <c r="L1601" t="inlineStr">
        <is>
          <t>A</t>
        </is>
      </c>
      <c r="M1601" t="inlineStr">
        <is>
          <t>A9</t>
        </is>
      </c>
      <c r="N1601" t="inlineStr"/>
      <c r="O1601" t="inlineStr">
        <is>
          <t>London</t>
        </is>
      </c>
      <c r="P1601" t="inlineStr">
        <is>
          <t>Global North</t>
        </is>
      </c>
      <c r="Q1601" t="inlineStr"/>
      <c r="R1601" t="inlineStr"/>
      <c r="S1601" t="inlineStr"/>
      <c r="T1601" t="inlineStr">
        <is>
          <t>conceptual</t>
        </is>
      </c>
      <c r="U1601" t="inlineStr">
        <is>
          <t>Y</t>
        </is>
      </c>
      <c r="V1601" t="inlineStr"/>
      <c r="W1601" t="inlineStr">
        <is>
          <t>auto: This paper sets out a series of normative principles for planners and others to use when planning for and regulating public space design and management.</t>
        </is>
      </c>
      <c r="X1601" t="inlineStr"/>
      <c r="Y1601" t="inlineStr"/>
      <c r="Z1601" t="inlineStr">
        <is>
          <t>high</t>
        </is>
      </c>
      <c r="AA1601" t="inlineStr"/>
      <c r="AB1601" t="inlineStr"/>
      <c r="AC1601" t="inlineStr"/>
      <c r="AD1601" t="inlineStr"/>
      <c r="AE1601" t="inlineStr">
        <is>
          <t>A9:landmarks</t>
        </is>
      </c>
      <c r="AF1601" t="inlineStr"/>
      <c r="AG1601" t="n">
        <v>59.6499</v>
      </c>
    </row>
    <row r="1602">
      <c r="A1602" t="inlineStr">
        <is>
          <t>LM01601</t>
        </is>
      </c>
      <c r="B1602" t="inlineStr">
        <is>
          <t>Insurgent Public Space</t>
        </is>
      </c>
      <c r="C1602" t="n">
        <v>2010</v>
      </c>
      <c r="D1602" t="inlineStr">
        <is>
          <t>Jeffrey Hou</t>
        </is>
      </c>
      <c r="E1602" t="inlineStr">
        <is>
          <t>Routledge eBooks</t>
        </is>
      </c>
      <c r="F1602" t="inlineStr">
        <is>
          <t>book</t>
        </is>
      </c>
      <c r="G1602" t="inlineStr">
        <is>
          <t>10.4324/9780203093009</t>
        </is>
      </c>
      <c r="H1602" t="inlineStr">
        <is>
          <t>W642358081</t>
        </is>
      </c>
      <c r="I1602" t="inlineStr">
        <is>
          <t>https://doi.org/10.4324/9780203093009</t>
        </is>
      </c>
      <c r="J1602" t="inlineStr"/>
      <c r="K1602" t="n">
        <v>401</v>
      </c>
      <c r="L1602" t="inlineStr">
        <is>
          <t>A</t>
        </is>
      </c>
      <c r="M1602" t="inlineStr">
        <is>
          <t>A9</t>
        </is>
      </c>
      <c r="N1602" t="inlineStr"/>
      <c r="O1602" t="inlineStr">
        <is>
          <t>Beijing; Los Angeles; San Francisco; Seattle</t>
        </is>
      </c>
      <c r="P1602" t="inlineStr">
        <is>
          <t>Multi-region</t>
        </is>
      </c>
      <c r="Q1602" t="inlineStr"/>
      <c r="R1602" t="inlineStr"/>
      <c r="S1602" t="inlineStr"/>
      <c r="T1602" t="inlineStr">
        <is>
          <t>qualitative</t>
        </is>
      </c>
      <c r="U1602" t="inlineStr">
        <is>
          <t>Y</t>
        </is>
      </c>
      <c r="V1602" t="inlineStr"/>
      <c r="W1602" t="inlineStr">
        <is>
          <t>auto: Winner of the EDRA book prize for 2012.</t>
        </is>
      </c>
      <c r="X1602" t="inlineStr"/>
      <c r="Y1602" t="inlineStr"/>
      <c r="Z1602" t="inlineStr">
        <is>
          <t>high</t>
        </is>
      </c>
      <c r="AA1602" t="inlineStr"/>
      <c r="AB1602" t="inlineStr"/>
      <c r="AC1602" t="inlineStr"/>
      <c r="AD1602" t="inlineStr"/>
      <c r="AE1602" t="inlineStr">
        <is>
          <t>A9:landmarks</t>
        </is>
      </c>
      <c r="AF1602" t="inlineStr"/>
      <c r="AG1602" t="n">
        <v>15.9028</v>
      </c>
    </row>
    <row r="1603">
      <c r="A1603" t="inlineStr">
        <is>
          <t>LM01602</t>
        </is>
      </c>
      <c r="B1603" t="inlineStr">
        <is>
          <t>Cast in Stone: Monuments, Geography, and Nationalism</t>
        </is>
      </c>
      <c r="C1603" t="n">
        <v>1995</v>
      </c>
      <c r="D1603" t="inlineStr">
        <is>
          <t>Nuala Johnson</t>
        </is>
      </c>
      <c r="E1603" t="inlineStr">
        <is>
          <t>Environment and Planning D Society and Space</t>
        </is>
      </c>
      <c r="F1603" t="inlineStr">
        <is>
          <t>article</t>
        </is>
      </c>
      <c r="G1603" t="inlineStr">
        <is>
          <t>10.1068/d130051</t>
        </is>
      </c>
      <c r="H1603" t="inlineStr">
        <is>
          <t>W2035829157</t>
        </is>
      </c>
      <c r="I1603" t="inlineStr">
        <is>
          <t>https://doi.org/10.1068/d130051</t>
        </is>
      </c>
      <c r="J1603" t="inlineStr"/>
      <c r="K1603" t="n">
        <v>399</v>
      </c>
      <c r="L1603" t="inlineStr">
        <is>
          <t>A</t>
        </is>
      </c>
      <c r="M1603" t="inlineStr">
        <is>
          <t>A9</t>
        </is>
      </c>
      <c r="N1603" t="inlineStr"/>
      <c r="O1603" t="inlineStr"/>
      <c r="P1603" t="inlineStr">
        <is>
          <t>Not place-specific</t>
        </is>
      </c>
      <c r="Q1603" t="inlineStr"/>
      <c r="R1603" t="inlineStr"/>
      <c r="S1603" t="inlineStr"/>
      <c r="T1603" t="inlineStr">
        <is>
          <t>conceptual</t>
        </is>
      </c>
      <c r="U1603" t="inlineStr">
        <is>
          <t>Y</t>
        </is>
      </c>
      <c r="V1603" t="inlineStr"/>
      <c r="W1603" t="inlineStr">
        <is>
          <t>auto: I argue that monuments are an important, but underutilised, resource for the geographer interested in debates surrounding national identity.</t>
        </is>
      </c>
      <c r="X1603" t="inlineStr"/>
      <c r="Y1603" t="inlineStr"/>
      <c r="Z1603" t="inlineStr">
        <is>
          <t>medium</t>
        </is>
      </c>
      <c r="AA1603" t="inlineStr"/>
      <c r="AB1603" t="inlineStr"/>
      <c r="AC1603" t="inlineStr"/>
      <c r="AD1603" t="inlineStr"/>
      <c r="AE1603" t="inlineStr">
        <is>
          <t>A9:landmarks</t>
        </is>
      </c>
      <c r="AF1603" t="inlineStr"/>
      <c r="AG1603" t="n">
        <v>24.3967</v>
      </c>
    </row>
    <row r="1604">
      <c r="A1604" t="inlineStr">
        <is>
          <t>LM01603</t>
        </is>
      </c>
      <c r="B1604" t="inlineStr">
        <is>
          <t>Requirements and design space for interactive public displays</t>
        </is>
      </c>
      <c r="C1604" t="n">
        <v>2010</v>
      </c>
      <c r="D1604" t="inlineStr">
        <is>
          <t>Jörg Müller; Florian Alt; Daniel Michelis; Albrecht Schmidt</t>
        </is>
      </c>
      <c r="E1604" t="inlineStr">
        <is>
          <t>ACM International Conference on Multimedia (ACM MM)</t>
        </is>
      </c>
      <c r="F1604" t="inlineStr">
        <is>
          <t>conference-paper</t>
        </is>
      </c>
      <c r="G1604" t="inlineStr">
        <is>
          <t>10.1145/1873951.1874203</t>
        </is>
      </c>
      <c r="H1604" t="inlineStr">
        <is>
          <t>W2162134050</t>
        </is>
      </c>
      <c r="I1604" t="inlineStr">
        <is>
          <t>https://doi.org/10.1145/1873951.1874203</t>
        </is>
      </c>
      <c r="J1604" t="inlineStr">
        <is>
          <t>https://zenodo.org/record/3438272</t>
        </is>
      </c>
      <c r="K1604" t="n">
        <v>399</v>
      </c>
      <c r="L1604" t="inlineStr">
        <is>
          <t>A</t>
        </is>
      </c>
      <c r="M1604" t="inlineStr">
        <is>
          <t>A9</t>
        </is>
      </c>
      <c r="N1604" t="inlineStr"/>
      <c r="O1604" t="inlineStr"/>
      <c r="P1604" t="inlineStr">
        <is>
          <t>Not place-specific</t>
        </is>
      </c>
      <c r="Q1604" t="inlineStr"/>
      <c r="R1604" t="inlineStr"/>
      <c r="S1604" t="inlineStr"/>
      <c r="T1604" t="inlineStr">
        <is>
          <t>conceptual</t>
        </is>
      </c>
      <c r="U1604" t="inlineStr">
        <is>
          <t>Y</t>
        </is>
      </c>
      <c r="V1604" t="inlineStr"/>
      <c r="W1604" t="inlineStr">
        <is>
          <t>auto: In this paper we discuss the fundamentals for creating exciting public displays and multimedia experiences enabling new forms of engagement with digital content.</t>
        </is>
      </c>
      <c r="X1604" t="inlineStr"/>
      <c r="Y1604" t="inlineStr">
        <is>
          <t>train stations</t>
        </is>
      </c>
      <c r="Z1604" t="inlineStr">
        <is>
          <t>high</t>
        </is>
      </c>
      <c r="AA1604" t="inlineStr"/>
      <c r="AB1604" t="inlineStr"/>
      <c r="AC1604" t="inlineStr"/>
      <c r="AD1604" t="inlineStr"/>
      <c r="AE1604" t="inlineStr">
        <is>
          <t>A9:landmarks</t>
        </is>
      </c>
      <c r="AF1604" t="inlineStr"/>
      <c r="AG1604" t="n">
        <v>16.1361</v>
      </c>
    </row>
    <row r="1605">
      <c r="A1605" t="inlineStr">
        <is>
          <t>LM01604</t>
        </is>
      </c>
      <c r="B1605" t="inlineStr">
        <is>
          <t>Domestication by Cappuccino or a Revenge on Urban Space? Control and Empowerment in the Management of Public Spaces</t>
        </is>
      </c>
      <c r="C1605" t="n">
        <v>2003</v>
      </c>
      <c r="D1605" t="inlineStr">
        <is>
          <t>Rowland Atkinson</t>
        </is>
      </c>
      <c r="E1605" t="inlineStr">
        <is>
          <t>Urban Studies</t>
        </is>
      </c>
      <c r="F1605" t="inlineStr">
        <is>
          <t>article</t>
        </is>
      </c>
      <c r="G1605" t="inlineStr">
        <is>
          <t>10.1080/0042098032000106627</t>
        </is>
      </c>
      <c r="H1605" t="inlineStr">
        <is>
          <t>W2163232119</t>
        </is>
      </c>
      <c r="I1605" t="inlineStr">
        <is>
          <t>https://doi.org/10.1080/0042098032000106627</t>
        </is>
      </c>
      <c r="J1605" t="inlineStr">
        <is>
          <t>https://figshare.com/articles/journal_contribution/Domestication_by_Cappuccino_or_a_Revenge_on_Urban_Space_Control_and_Empowerment_in_the_Management_of_Public_Spaces/22851755</t>
        </is>
      </c>
      <c r="K1605" t="n">
        <v>391</v>
      </c>
      <c r="L1605" t="inlineStr">
        <is>
          <t>A</t>
        </is>
      </c>
      <c r="M1605" t="inlineStr">
        <is>
          <t>A9</t>
        </is>
      </c>
      <c r="N1605" t="inlineStr"/>
      <c r="O1605" t="inlineStr">
        <is>
          <t>United Kingdom</t>
        </is>
      </c>
      <c r="P1605" t="inlineStr">
        <is>
          <t>Global North</t>
        </is>
      </c>
      <c r="Q1605" t="inlineStr"/>
      <c r="R1605" t="inlineStr"/>
      <c r="S1605" t="inlineStr"/>
      <c r="T1605" t="inlineStr">
        <is>
          <t>qualitative</t>
        </is>
      </c>
      <c r="U1605" t="inlineStr">
        <is>
          <t>Y</t>
        </is>
      </c>
      <c r="V1605" t="inlineStr"/>
      <c r="W1605" t="inlineStr">
        <is>
          <t>auto: This paper explores some of the more extreme tendencies in the management of public space to consider whether current policy directions, in this case in central Scotland, are driven by a desire to empower or control users of such spaces.</t>
        </is>
      </c>
      <c r="X1605" t="inlineStr"/>
      <c r="Y1605" t="inlineStr"/>
      <c r="Z1605" t="inlineStr">
        <is>
          <t>high</t>
        </is>
      </c>
      <c r="AA1605" t="inlineStr"/>
      <c r="AB1605" t="inlineStr"/>
      <c r="AC1605" t="inlineStr"/>
      <c r="AD1605" t="inlineStr"/>
      <c r="AE1605" t="inlineStr">
        <is>
          <t>A9:landmarks</t>
        </is>
      </c>
      <c r="AF1605" t="inlineStr"/>
      <c r="AG1605" t="n">
        <v>25.9133</v>
      </c>
    </row>
    <row r="1606">
      <c r="A1606" t="inlineStr">
        <is>
          <t>LM01605</t>
        </is>
      </c>
      <c r="B1606" t="inlineStr">
        <is>
          <t>CHILDREN SHOULD BE SEEN AND NOT HEARD: THE PRODUCTION AND TRANSGRESSION OF ADULTS' PUBLIC SPACE</t>
        </is>
      </c>
      <c r="C1606" t="n">
        <v>1996</v>
      </c>
      <c r="D1606" t="inlineStr">
        <is>
          <t>Gill Valentine</t>
        </is>
      </c>
      <c r="E1606" t="inlineStr">
        <is>
          <t>Urban Geography</t>
        </is>
      </c>
      <c r="F1606" t="inlineStr">
        <is>
          <t>article</t>
        </is>
      </c>
      <c r="G1606" t="inlineStr">
        <is>
          <t>10.2747/0272-3638.17.3.205</t>
        </is>
      </c>
      <c r="H1606" t="inlineStr">
        <is>
          <t>W2013275119</t>
        </is>
      </c>
      <c r="I1606" t="inlineStr">
        <is>
          <t>https://doi.org/10.2747/0272-3638.17.3.205</t>
        </is>
      </c>
      <c r="J1606" t="inlineStr"/>
      <c r="K1606" t="n">
        <v>377</v>
      </c>
      <c r="L1606" t="inlineStr">
        <is>
          <t>A</t>
        </is>
      </c>
      <c r="M1606" t="inlineStr">
        <is>
          <t>A9</t>
        </is>
      </c>
      <c r="N1606" t="inlineStr"/>
      <c r="O1606" t="inlineStr">
        <is>
          <t>Europe; North America</t>
        </is>
      </c>
      <c r="P1606" t="inlineStr">
        <is>
          <t>Global North</t>
        </is>
      </c>
      <c r="Q1606" t="inlineStr"/>
      <c r="R1606" t="inlineStr"/>
      <c r="S1606" t="inlineStr"/>
      <c r="T1606" t="inlineStr">
        <is>
          <t>conceptual</t>
        </is>
      </c>
      <c r="U1606" t="inlineStr">
        <is>
          <t>Y</t>
        </is>
      </c>
      <c r="V1606" t="inlineStr"/>
      <c r="W1606" t="inlineStr">
        <is>
          <t>auto: This paper uses these contradictory concerns to explore how public space is being produced as a space that is "naturally" or "normally" an adult space.</t>
        </is>
      </c>
      <c r="X1606" t="inlineStr"/>
      <c r="Y1606" t="inlineStr"/>
      <c r="Z1606" t="inlineStr">
        <is>
          <t>high</t>
        </is>
      </c>
      <c r="AA1606" t="inlineStr"/>
      <c r="AB1606" t="inlineStr"/>
      <c r="AC1606" t="inlineStr"/>
      <c r="AD1606" t="inlineStr"/>
      <c r="AE1606" t="inlineStr">
        <is>
          <t>A9:landmarks</t>
        </is>
      </c>
      <c r="AF1606" t="inlineStr"/>
      <c r="AG1606" t="n">
        <v>52.6525</v>
      </c>
    </row>
    <row r="1607">
      <c r="A1607" t="inlineStr">
        <is>
          <t>LM01606</t>
        </is>
      </c>
      <c r="B1607" t="inlineStr">
        <is>
          <t>Democracy and the Public Space in Latin America</t>
        </is>
      </c>
      <c r="C1607" t="n">
        <v>2009</v>
      </c>
      <c r="D1607" t="inlineStr">
        <is>
          <t>Leonardo Avritzer</t>
        </is>
      </c>
      <c r="E1607" t="inlineStr">
        <is>
          <t>Princeton University Press eBooks</t>
        </is>
      </c>
      <c r="F1607" t="inlineStr">
        <is>
          <t>book</t>
        </is>
      </c>
      <c r="G1607" t="inlineStr">
        <is>
          <t>10.1515/9781400825011</t>
        </is>
      </c>
      <c r="H1607" t="inlineStr">
        <is>
          <t>W2093331601</t>
        </is>
      </c>
      <c r="I1607" t="inlineStr">
        <is>
          <t>https://doi.org/10.1515/9781400825011</t>
        </is>
      </c>
      <c r="J1607" t="inlineStr"/>
      <c r="K1607" t="n">
        <v>363</v>
      </c>
      <c r="L1607" t="inlineStr">
        <is>
          <t>A</t>
        </is>
      </c>
      <c r="M1607" t="inlineStr">
        <is>
          <t>A9</t>
        </is>
      </c>
      <c r="N1607" t="inlineStr"/>
      <c r="O1607" t="inlineStr">
        <is>
          <t>Argentina; Brazil; Europe; European; Latin America; Latin American; Mexico</t>
        </is>
      </c>
      <c r="P1607" t="inlineStr">
        <is>
          <t>Multi-region</t>
        </is>
      </c>
      <c r="Q1607" t="inlineStr"/>
      <c r="R1607" t="inlineStr"/>
      <c r="S1607" t="inlineStr"/>
      <c r="T1607" t="inlineStr">
        <is>
          <t>conceptual</t>
        </is>
      </c>
      <c r="U1607" t="inlineStr">
        <is>
          <t>Y</t>
        </is>
      </c>
      <c r="V1607" t="inlineStr"/>
      <c r="W1607" t="inlineStr">
        <is>
          <t>auto: This is a bold new study of the recent emergence of democracy in Latin America.</t>
        </is>
      </c>
      <c r="X1607" t="inlineStr"/>
      <c r="Y1607" t="inlineStr"/>
      <c r="Z1607" t="inlineStr">
        <is>
          <t>high</t>
        </is>
      </c>
      <c r="AA1607" t="inlineStr"/>
      <c r="AB1607" t="inlineStr"/>
      <c r="AC1607" t="inlineStr"/>
      <c r="AD1607" t="inlineStr"/>
      <c r="AE1607" t="inlineStr">
        <is>
          <t>A9:landmarks</t>
        </is>
      </c>
      <c r="AF1607" t="inlineStr"/>
      <c r="AG1607" t="n">
        <v>74.1002</v>
      </c>
    </row>
    <row r="1608">
      <c r="A1608" t="inlineStr">
        <is>
          <t>LM01607</t>
        </is>
      </c>
      <c r="B1608" t="inlineStr">
        <is>
          <t>'Bold Walk and Breakings': Women's spatial confidence versus fear of violence</t>
        </is>
      </c>
      <c r="C1608" t="n">
        <v>1997</v>
      </c>
      <c r="D1608" t="inlineStr">
        <is>
          <t>Hille Koskela</t>
        </is>
      </c>
      <c r="E1608" t="inlineStr">
        <is>
          <t>Gender Place &amp; Culture</t>
        </is>
      </c>
      <c r="F1608" t="inlineStr">
        <is>
          <t>article</t>
        </is>
      </c>
      <c r="G1608" t="inlineStr">
        <is>
          <t>10.1080/09663699725369</t>
        </is>
      </c>
      <c r="H1608" t="inlineStr">
        <is>
          <t>W2055153148</t>
        </is>
      </c>
      <c r="I1608" t="inlineStr">
        <is>
          <t>https://doi.org/10.1080/09663699725369</t>
        </is>
      </c>
      <c r="J1608" t="inlineStr"/>
      <c r="K1608" t="n">
        <v>357</v>
      </c>
      <c r="L1608" t="inlineStr">
        <is>
          <t>A</t>
        </is>
      </c>
      <c r="M1608" t="inlineStr">
        <is>
          <t>A9</t>
        </is>
      </c>
      <c r="N1608" t="inlineStr"/>
      <c r="O1608" t="inlineStr">
        <is>
          <t>Finland</t>
        </is>
      </c>
      <c r="P1608" t="inlineStr">
        <is>
          <t>Global North</t>
        </is>
      </c>
      <c r="Q1608" t="inlineStr"/>
      <c r="R1608" t="inlineStr"/>
      <c r="S1608" t="inlineStr"/>
      <c r="T1608" t="inlineStr">
        <is>
          <t>qualitative</t>
        </is>
      </c>
      <c r="U1608" t="inlineStr">
        <is>
          <t>Y</t>
        </is>
      </c>
      <c r="V1608" t="inlineStr"/>
      <c r="W1608" t="inlineStr">
        <is>
          <t>auto: This article explores women's fear of urban violence from a spatial perspective.</t>
        </is>
      </c>
      <c r="X1608" t="inlineStr"/>
      <c r="Y1608" t="inlineStr"/>
      <c r="Z1608" t="inlineStr">
        <is>
          <t>medium</t>
        </is>
      </c>
      <c r="AA1608" t="inlineStr"/>
      <c r="AB1608" t="inlineStr"/>
      <c r="AC1608" t="inlineStr"/>
      <c r="AD1608" t="inlineStr"/>
      <c r="AE1608" t="inlineStr">
        <is>
          <t>A9:landmarks</t>
        </is>
      </c>
      <c r="AF1608" t="inlineStr"/>
      <c r="AG1608" t="n">
        <v>13.5611</v>
      </c>
    </row>
    <row r="1609">
      <c r="A1609" t="inlineStr">
        <is>
          <t>LM01608</t>
        </is>
      </c>
      <c r="B1609" t="inlineStr">
        <is>
          <t>Situating Legal Consciousness: Experiences and Attitudes of Ordinary Citizens about Law and Street Harassment</t>
        </is>
      </c>
      <c r="C1609" t="n">
        <v>2000</v>
      </c>
      <c r="D1609" t="inlineStr">
        <is>
          <t>Laura Beth Nielsen</t>
        </is>
      </c>
      <c r="E1609" t="inlineStr">
        <is>
          <t>Law &amp; Society Review</t>
        </is>
      </c>
      <c r="F1609" t="inlineStr">
        <is>
          <t>article</t>
        </is>
      </c>
      <c r="G1609" t="inlineStr">
        <is>
          <t>10.2307/3115131</t>
        </is>
      </c>
      <c r="H1609" t="inlineStr">
        <is>
          <t>W4292199346</t>
        </is>
      </c>
      <c r="I1609" t="inlineStr">
        <is>
          <t>https://doi.org/10.2307/3115131</t>
        </is>
      </c>
      <c r="J1609" t="inlineStr"/>
      <c r="K1609" t="n">
        <v>350</v>
      </c>
      <c r="L1609" t="inlineStr">
        <is>
          <t>A</t>
        </is>
      </c>
      <c r="M1609" t="inlineStr">
        <is>
          <t>A9</t>
        </is>
      </c>
      <c r="N1609" t="inlineStr"/>
      <c r="O1609" t="inlineStr"/>
      <c r="P1609" t="inlineStr">
        <is>
          <t>Not place-specific</t>
        </is>
      </c>
      <c r="Q1609" t="inlineStr"/>
      <c r="R1609" t="inlineStr"/>
      <c r="S1609" t="inlineStr"/>
      <c r="T1609" t="inlineStr">
        <is>
          <t>mixed</t>
        </is>
      </c>
      <c r="U1609" t="inlineStr">
        <is>
          <t>Y</t>
        </is>
      </c>
      <c r="V1609" t="inlineStr"/>
      <c r="W1609" t="inlineStr">
        <is>
          <t>auto: Drawing on observations in public spaces in three northern California communities and in-depth interviews with 100 subjects recruited from these public locations, I analyze variation across race and gender groups in experiences with offensive public speech and attitudes about how such speech shou…</t>
        </is>
      </c>
      <c r="X1609" t="inlineStr"/>
      <c r="Y1609" t="inlineStr"/>
      <c r="Z1609" t="inlineStr">
        <is>
          <t>medium</t>
        </is>
      </c>
      <c r="AA1609" t="inlineStr"/>
      <c r="AB1609" t="inlineStr"/>
      <c r="AC1609" t="inlineStr"/>
      <c r="AD1609" t="inlineStr"/>
      <c r="AE1609" t="inlineStr">
        <is>
          <t>A9:landmarks</t>
        </is>
      </c>
      <c r="AF1609" t="inlineStr"/>
      <c r="AG1609" t="n">
        <v>8.2516</v>
      </c>
    </row>
    <row r="1610">
      <c r="A1610" t="inlineStr">
        <is>
          <t>LM01609</t>
        </is>
      </c>
      <c r="B1610" t="inlineStr">
        <is>
          <t>Space, Difference, Everyday Life</t>
        </is>
      </c>
      <c r="C1610" t="n">
        <v>2008</v>
      </c>
      <c r="D1610" t="inlineStr"/>
      <c r="E1610" t="inlineStr">
        <is>
          <t>Routledge eBooks</t>
        </is>
      </c>
      <c r="F1610" t="inlineStr">
        <is>
          <t>book</t>
        </is>
      </c>
      <c r="G1610" t="inlineStr">
        <is>
          <t>10.4324/9780203933213</t>
        </is>
      </c>
      <c r="H1610" t="inlineStr">
        <is>
          <t>W139139059</t>
        </is>
      </c>
      <c r="I1610" t="inlineStr">
        <is>
          <t>https://doi.org/10.4324/9780203933213</t>
        </is>
      </c>
      <c r="J1610" t="inlineStr"/>
      <c r="K1610" t="n">
        <v>342</v>
      </c>
      <c r="L1610" t="inlineStr">
        <is>
          <t>A</t>
        </is>
      </c>
      <c r="M1610" t="inlineStr">
        <is>
          <t>A9</t>
        </is>
      </c>
      <c r="N1610" t="inlineStr"/>
      <c r="O1610" t="inlineStr"/>
      <c r="P1610" t="inlineStr">
        <is>
          <t>Not place-specific</t>
        </is>
      </c>
      <c r="Q1610" t="inlineStr"/>
      <c r="R1610" t="inlineStr"/>
      <c r="S1610" t="inlineStr"/>
      <c r="T1610" t="inlineStr">
        <is>
          <t>conceptual</t>
        </is>
      </c>
      <c r="U1610" t="inlineStr">
        <is>
          <t>Y</t>
        </is>
      </c>
      <c r="V1610" t="inlineStr"/>
      <c r="W1610" t="inlineStr">
        <is>
          <t>auto: CONTENTS List of Figures Notes on Contributors Preface and Acknowledgements 1 On the Production of Henri Lefebvre Stefan Kipfer, Kanishka Goonewardena, Christian Schmid and Richard Milgrom Part I: Dialectics of Space and Time 2 Towards a Three-Dimensional Dialectic: The Theory of the Production o…</t>
        </is>
      </c>
      <c r="X1610" t="inlineStr"/>
      <c r="Y1610" t="inlineStr"/>
      <c r="Z1610" t="inlineStr">
        <is>
          <t>high</t>
        </is>
      </c>
      <c r="AA1610" t="inlineStr"/>
      <c r="AB1610" t="inlineStr"/>
      <c r="AC1610" t="inlineStr"/>
      <c r="AD1610" t="inlineStr"/>
      <c r="AE1610" t="inlineStr">
        <is>
          <t>A9:landmarks</t>
        </is>
      </c>
      <c r="AF1610" t="inlineStr"/>
      <c r="AG1610" t="n">
        <v>14.115</v>
      </c>
    </row>
    <row r="1611">
      <c r="A1611" t="inlineStr">
        <is>
          <t>LM01610</t>
        </is>
      </c>
      <c r="B1611" t="inlineStr">
        <is>
          <t>Publics and the City</t>
        </is>
      </c>
      <c r="C1611" t="n">
        <v>2007</v>
      </c>
      <c r="D1611" t="inlineStr">
        <is>
          <t>Kurt Iveson</t>
        </is>
      </c>
      <c r="E1611" t="inlineStr">
        <is>
          <t>Wiley eBooks</t>
        </is>
      </c>
      <c r="F1611" t="inlineStr">
        <is>
          <t>book</t>
        </is>
      </c>
      <c r="G1611" t="inlineStr">
        <is>
          <t>10.1002/9780470761748</t>
        </is>
      </c>
      <c r="H1611" t="inlineStr">
        <is>
          <t>W1528174827</t>
        </is>
      </c>
      <c r="I1611" t="inlineStr">
        <is>
          <t>https://doi.org/10.1002/9780470761748</t>
        </is>
      </c>
      <c r="J1611" t="inlineStr"/>
      <c r="K1611" t="n">
        <v>333</v>
      </c>
      <c r="L1611" t="inlineStr">
        <is>
          <t>A</t>
        </is>
      </c>
      <c r="M1611" t="inlineStr">
        <is>
          <t>A9</t>
        </is>
      </c>
      <c r="N1611" t="inlineStr"/>
      <c r="O1611" t="inlineStr">
        <is>
          <t>Melbourne; Sydney</t>
        </is>
      </c>
      <c r="P1611" t="inlineStr">
        <is>
          <t>Global North</t>
        </is>
      </c>
      <c r="Q1611" t="inlineStr"/>
      <c r="R1611" t="inlineStr"/>
      <c r="S1611" t="inlineStr"/>
      <c r="T1611" t="inlineStr">
        <is>
          <t>conceptual</t>
        </is>
      </c>
      <c r="U1611" t="inlineStr">
        <is>
          <t>Y</t>
        </is>
      </c>
      <c r="V1611" t="inlineStr"/>
      <c r="W1611" t="inlineStr">
        <is>
          <t>auto: List of Illustrations.</t>
        </is>
      </c>
      <c r="X1611" t="inlineStr"/>
      <c r="Y1611" t="inlineStr"/>
      <c r="Z1611" t="inlineStr">
        <is>
          <t>medium</t>
        </is>
      </c>
      <c r="AA1611" t="inlineStr"/>
      <c r="AB1611" t="inlineStr"/>
      <c r="AC1611" t="inlineStr"/>
      <c r="AD1611" t="inlineStr"/>
      <c r="AE1611" t="inlineStr">
        <is>
          <t>A9:landmarks</t>
        </is>
      </c>
      <c r="AF1611" t="inlineStr"/>
      <c r="AG1611" t="n">
        <v>28.0854</v>
      </c>
    </row>
    <row r="1612">
      <c r="A1612" t="inlineStr">
        <is>
          <t>LM01611</t>
        </is>
      </c>
      <c r="B1612" t="inlineStr">
        <is>
          <t>On the Plaza</t>
        </is>
      </c>
      <c r="C1612" t="n">
        <v>2000</v>
      </c>
      <c r="D1612" t="inlineStr">
        <is>
          <t>Setha Low</t>
        </is>
      </c>
      <c r="E1612" t="inlineStr">
        <is>
          <t>University of Texas Press eBooks</t>
        </is>
      </c>
      <c r="F1612" t="inlineStr">
        <is>
          <t>book</t>
        </is>
      </c>
      <c r="G1612" t="inlineStr">
        <is>
          <t>10.7560/747135</t>
        </is>
      </c>
      <c r="H1612" t="inlineStr">
        <is>
          <t>W4212829170</t>
        </is>
      </c>
      <c r="I1612" t="inlineStr">
        <is>
          <t>https://doi.org/10.7560/747135</t>
        </is>
      </c>
      <c r="J1612" t="inlineStr"/>
      <c r="K1612" t="n">
        <v>333</v>
      </c>
      <c r="L1612" t="inlineStr">
        <is>
          <t>A</t>
        </is>
      </c>
      <c r="M1612" t="inlineStr">
        <is>
          <t>A9</t>
        </is>
      </c>
      <c r="N1612" t="inlineStr"/>
      <c r="O1612" t="inlineStr">
        <is>
          <t>Costa Rica; Europe; European; Latin American; United States</t>
        </is>
      </c>
      <c r="P1612" t="inlineStr">
        <is>
          <t>Multi-region</t>
        </is>
      </c>
      <c r="Q1612" t="inlineStr"/>
      <c r="R1612" t="inlineStr"/>
      <c r="S1612" t="inlineStr"/>
      <c r="T1612" t="inlineStr">
        <is>
          <t>qualitative</t>
        </is>
      </c>
      <c r="U1612" t="inlineStr">
        <is>
          <t>Y</t>
        </is>
      </c>
      <c r="V1612" t="inlineStr"/>
      <c r="W1612" t="inlineStr">
        <is>
          <t>auto: Friendly gossip, political rallies, outdoor concerts, drugs, shoeshines, and sex-for-sale—almost every aspect of Latin American life has its place and time in the public plaza.</t>
        </is>
      </c>
      <c r="X1612" t="inlineStr"/>
      <c r="Y1612" t="inlineStr"/>
      <c r="Z1612" t="inlineStr">
        <is>
          <t>medium</t>
        </is>
      </c>
      <c r="AA1612" t="inlineStr"/>
      <c r="AB1612" t="inlineStr"/>
      <c r="AC1612" t="inlineStr"/>
      <c r="AD1612" t="inlineStr"/>
      <c r="AE1612" t="inlineStr">
        <is>
          <t>A9:landmarks</t>
        </is>
      </c>
      <c r="AF1612" t="inlineStr"/>
      <c r="AG1612" t="n">
        <v>2.9435</v>
      </c>
    </row>
    <row r="1613">
      <c r="A1613" t="inlineStr">
        <is>
          <t>LM01612</t>
        </is>
      </c>
      <c r="B1613" t="inlineStr">
        <is>
          <t>The Place-shaping Continuum: A Theory of Urban Design Process</t>
        </is>
      </c>
      <c r="C1613" t="n">
        <v>2013</v>
      </c>
      <c r="D1613" t="inlineStr">
        <is>
          <t>Matthew Carmona</t>
        </is>
      </c>
      <c r="E1613" t="inlineStr">
        <is>
          <t>Journal of Urban Design</t>
        </is>
      </c>
      <c r="F1613" t="inlineStr">
        <is>
          <t>article</t>
        </is>
      </c>
      <c r="G1613" t="inlineStr">
        <is>
          <t>10.1080/13574809.2013.854695</t>
        </is>
      </c>
      <c r="H1613" t="inlineStr">
        <is>
          <t>W2113892502</t>
        </is>
      </c>
      <c r="I1613" t="inlineStr">
        <is>
          <t>https://doi.org/10.1080/13574809.2013.854695</t>
        </is>
      </c>
      <c r="J1613" t="inlineStr">
        <is>
          <t>https://doi.org/10.1080/13574809.2013.854695</t>
        </is>
      </c>
      <c r="K1613" t="n">
        <v>327</v>
      </c>
      <c r="L1613" t="inlineStr">
        <is>
          <t>A</t>
        </is>
      </c>
      <c r="M1613" t="inlineStr">
        <is>
          <t>A9</t>
        </is>
      </c>
      <c r="N1613" t="inlineStr"/>
      <c r="O1613" t="inlineStr">
        <is>
          <t>London</t>
        </is>
      </c>
      <c r="P1613" t="inlineStr">
        <is>
          <t>Global North</t>
        </is>
      </c>
      <c r="Q1613" t="inlineStr"/>
      <c r="R1613" t="inlineStr"/>
      <c r="S1613" t="inlineStr"/>
      <c r="T1613" t="inlineStr">
        <is>
          <t>qualitative</t>
        </is>
      </c>
      <c r="U1613" t="inlineStr">
        <is>
          <t>Y</t>
        </is>
      </c>
      <c r="V1613" t="inlineStr"/>
      <c r="W1613" t="inlineStr">
        <is>
          <t>auto: Drawing on empirical research in London, this paper examines how public spaces in the contemporary city are shaped.</t>
        </is>
      </c>
      <c r="X1613" t="inlineStr"/>
      <c r="Y1613" t="inlineStr"/>
      <c r="Z1613" t="inlineStr">
        <is>
          <t>high</t>
        </is>
      </c>
      <c r="AA1613" t="inlineStr"/>
      <c r="AB1613" t="inlineStr"/>
      <c r="AC1613" t="inlineStr"/>
      <c r="AD1613" t="inlineStr"/>
      <c r="AE1613" t="inlineStr">
        <is>
          <t>A9:landmarks</t>
        </is>
      </c>
      <c r="AF1613" t="inlineStr"/>
      <c r="AG1613" t="n">
        <v>56.9431</v>
      </c>
    </row>
    <row r="1614">
      <c r="A1614" t="inlineStr">
        <is>
          <t>LM01613</t>
        </is>
      </c>
      <c r="B1614" t="inlineStr">
        <is>
          <t>Lively Streets</t>
        </is>
      </c>
      <c r="C1614" t="n">
        <v>2007</v>
      </c>
      <c r="D1614" t="inlineStr">
        <is>
          <t>Vikas Mehta</t>
        </is>
      </c>
      <c r="E1614" t="inlineStr">
        <is>
          <t>Journal of Planning Education and Research</t>
        </is>
      </c>
      <c r="F1614" t="inlineStr">
        <is>
          <t>article</t>
        </is>
      </c>
      <c r="G1614" t="inlineStr">
        <is>
          <t>10.1177/0739456x07307947</t>
        </is>
      </c>
      <c r="H1614" t="inlineStr">
        <is>
          <t>W1967972384</t>
        </is>
      </c>
      <c r="I1614" t="inlineStr">
        <is>
          <t>https://doi.org/10.1177/0739456x07307947</t>
        </is>
      </c>
      <c r="J1614" t="inlineStr"/>
      <c r="K1614" t="n">
        <v>324</v>
      </c>
      <c r="L1614" t="inlineStr">
        <is>
          <t>A</t>
        </is>
      </c>
      <c r="M1614" t="inlineStr">
        <is>
          <t>A9</t>
        </is>
      </c>
      <c r="N1614" t="inlineStr"/>
      <c r="O1614" t="inlineStr"/>
      <c r="P1614" t="inlineStr">
        <is>
          <t>Not place-specific</t>
        </is>
      </c>
      <c r="Q1614" t="inlineStr"/>
      <c r="R1614" t="inlineStr"/>
      <c r="S1614" t="inlineStr"/>
      <c r="T1614" t="inlineStr">
        <is>
          <t>review</t>
        </is>
      </c>
      <c r="U1614" t="inlineStr">
        <is>
          <t>Y</t>
        </is>
      </c>
      <c r="V1614" t="inlineStr"/>
      <c r="W1614" t="inlineStr">
        <is>
          <t>auto: This article is an empirical examination of behavioral responses of people to the environmental quality of neighborhood commercial streets.</t>
        </is>
      </c>
      <c r="X1614" t="inlineStr"/>
      <c r="Y1614" t="inlineStr"/>
      <c r="Z1614" t="inlineStr">
        <is>
          <t>high</t>
        </is>
      </c>
      <c r="AA1614" t="inlineStr"/>
      <c r="AB1614" t="inlineStr"/>
      <c r="AC1614" t="inlineStr"/>
      <c r="AD1614" t="inlineStr"/>
      <c r="AE1614" t="inlineStr">
        <is>
          <t>A9:landmarks</t>
        </is>
      </c>
      <c r="AF1614" t="inlineStr"/>
      <c r="AG1614" t="n">
        <v>6.5524</v>
      </c>
    </row>
    <row r="1615">
      <c r="A1615" t="inlineStr">
        <is>
          <t>LM01614</t>
        </is>
      </c>
      <c r="B1615" t="inlineStr">
        <is>
          <t>Guardians of the Bourgeois City: Citizenship, Public Space, and Middle–Class Activism in Mumbai</t>
        </is>
      </c>
      <c r="C1615" t="n">
        <v>2009</v>
      </c>
      <c r="D1615" t="inlineStr">
        <is>
          <t>Jonathan Shapiro Anjaria</t>
        </is>
      </c>
      <c r="E1615" t="inlineStr">
        <is>
          <t>City and Community</t>
        </is>
      </c>
      <c r="F1615" t="inlineStr">
        <is>
          <t>article</t>
        </is>
      </c>
      <c r="G1615" t="inlineStr">
        <is>
          <t>10.1111/j.1540-6040.2009.01299.x</t>
        </is>
      </c>
      <c r="H1615" t="inlineStr">
        <is>
          <t>W2170388076</t>
        </is>
      </c>
      <c r="I1615" t="inlineStr">
        <is>
          <t>https://doi.org/10.1111/j.1540-6040.2009.01299.x</t>
        </is>
      </c>
      <c r="J1615" t="inlineStr"/>
      <c r="K1615" t="n">
        <v>142</v>
      </c>
      <c r="L1615" t="inlineStr">
        <is>
          <t>A</t>
        </is>
      </c>
      <c r="M1615" t="inlineStr">
        <is>
          <t>A9</t>
        </is>
      </c>
      <c r="N1615" t="inlineStr"/>
      <c r="O1615" t="inlineStr">
        <is>
          <t>India; Mumbai</t>
        </is>
      </c>
      <c r="P1615" t="inlineStr">
        <is>
          <t>South Asia</t>
        </is>
      </c>
      <c r="Q1615" t="inlineStr">
        <is>
          <t>Y</t>
        </is>
      </c>
      <c r="R1615" t="inlineStr"/>
      <c r="S1615" t="inlineStr"/>
      <c r="T1615" t="inlineStr">
        <is>
          <t>qualitative</t>
        </is>
      </c>
      <c r="U1615" t="inlineStr"/>
      <c r="V1615" t="inlineStr"/>
      <c r="W1615" t="inlineStr">
        <is>
          <t>auto: This article examines the new phenomenon of “citizens’ groups” in contemporary Mumbai, India, whose activities are directed at making the city's public spaces more orderly.</t>
        </is>
      </c>
      <c r="X1615" t="inlineStr"/>
      <c r="Y1615" t="inlineStr"/>
      <c r="Z1615" t="inlineStr">
        <is>
          <t>high</t>
        </is>
      </c>
      <c r="AA1615" t="inlineStr"/>
      <c r="AB1615" t="inlineStr"/>
      <c r="AC1615" t="inlineStr"/>
      <c r="AD1615" t="inlineStr"/>
      <c r="AE1615" t="inlineStr">
        <is>
          <t>A9:india</t>
        </is>
      </c>
      <c r="AF1615" t="inlineStr"/>
      <c r="AG1615" t="n">
        <v>18.9008</v>
      </c>
    </row>
    <row r="1616">
      <c r="A1616" t="inlineStr">
        <is>
          <t>LM01615</t>
        </is>
      </c>
      <c r="B1616" t="inlineStr">
        <is>
          <t>Street Life and Drug Risk Behaviors Associated with Exchanging Sex Among Male Street Children in Lahore, Pakistan</t>
        </is>
      </c>
      <c r="C1616" t="n">
        <v>2008</v>
      </c>
      <c r="D1616" t="inlineStr">
        <is>
          <t>Vivian L. Towe; Salman ul Hasan; S. Tariq Zafar; Susan G. Sherman</t>
        </is>
      </c>
      <c r="E1616" t="inlineStr">
        <is>
          <t>Journal of Adolescent Health</t>
        </is>
      </c>
      <c r="F1616" t="inlineStr">
        <is>
          <t>article</t>
        </is>
      </c>
      <c r="G1616" t="inlineStr">
        <is>
          <t>10.1016/j.jadohealth.2008.09.003</t>
        </is>
      </c>
      <c r="H1616" t="inlineStr">
        <is>
          <t>W2087431476</t>
        </is>
      </c>
      <c r="I1616" t="inlineStr">
        <is>
          <t>https://doi.org/10.1016/j.jadohealth.2008.09.003</t>
        </is>
      </c>
      <c r="J1616" t="inlineStr">
        <is>
          <t>https://www.ncbi.nlm.nih.gov/pmc/articles/2671069</t>
        </is>
      </c>
      <c r="K1616" t="n">
        <v>76</v>
      </c>
      <c r="L1616" t="inlineStr">
        <is>
          <t>A</t>
        </is>
      </c>
      <c r="M1616" t="inlineStr">
        <is>
          <t>A9</t>
        </is>
      </c>
      <c r="N1616" t="inlineStr"/>
      <c r="O1616" t="inlineStr">
        <is>
          <t>Lahore; Pakistan</t>
        </is>
      </c>
      <c r="P1616" t="inlineStr">
        <is>
          <t>South Asia</t>
        </is>
      </c>
      <c r="Q1616" t="inlineStr"/>
      <c r="R1616" t="inlineStr"/>
      <c r="S1616" t="inlineStr"/>
      <c r="T1616" t="inlineStr">
        <is>
          <t>unclear</t>
        </is>
      </c>
      <c r="U1616" t="inlineStr"/>
      <c r="V1616" t="inlineStr"/>
      <c r="W1616" t="inlineStr"/>
      <c r="X1616" t="inlineStr"/>
      <c r="Y1616" t="inlineStr"/>
      <c r="Z1616" t="inlineStr">
        <is>
          <t>low</t>
        </is>
      </c>
      <c r="AA1616" t="inlineStr"/>
      <c r="AB1616" t="inlineStr"/>
      <c r="AC1616" t="inlineStr"/>
      <c r="AD1616" t="inlineStr"/>
      <c r="AE1616" t="inlineStr">
        <is>
          <t>A9:india</t>
        </is>
      </c>
      <c r="AF1616" t="inlineStr"/>
      <c r="AG1616" t="n">
        <v>4.3473</v>
      </c>
    </row>
    <row r="1617">
      <c r="A1617" t="inlineStr">
        <is>
          <t>LM01616</t>
        </is>
      </c>
      <c r="B1617" t="inlineStr">
        <is>
          <t>Defining the ideal public space: A perspective from the publicness</t>
        </is>
      </c>
      <c r="C1617" t="n">
        <v>2022</v>
      </c>
      <c r="D1617" t="inlineStr">
        <is>
          <t>Juan Li; Anrong Dang; Yan Song</t>
        </is>
      </c>
      <c r="E1617" t="inlineStr">
        <is>
          <t>Journal of Urban Management</t>
        </is>
      </c>
      <c r="F1617" t="inlineStr">
        <is>
          <t>article</t>
        </is>
      </c>
      <c r="G1617" t="inlineStr">
        <is>
          <t>10.1016/j.jum.2022.08.005</t>
        </is>
      </c>
      <c r="H1617" t="inlineStr">
        <is>
          <t>W4296371893</t>
        </is>
      </c>
      <c r="I1617" t="inlineStr">
        <is>
          <t>https://doi.org/10.1016/j.jum.2022.08.005</t>
        </is>
      </c>
      <c r="J1617" t="inlineStr">
        <is>
          <t>https://www.sciencedirect.com/science/article/pii/S2226585622000735/pdf</t>
        </is>
      </c>
      <c r="K1617" t="n">
        <v>75</v>
      </c>
      <c r="L1617" t="inlineStr">
        <is>
          <t>A</t>
        </is>
      </c>
      <c r="M1617" t="inlineStr">
        <is>
          <t>A9</t>
        </is>
      </c>
      <c r="N1617" t="inlineStr"/>
      <c r="O1617" t="inlineStr"/>
      <c r="P1617" t="inlineStr">
        <is>
          <t>Not place-specific</t>
        </is>
      </c>
      <c r="Q1617" t="inlineStr"/>
      <c r="R1617" t="inlineStr"/>
      <c r="S1617" t="inlineStr"/>
      <c r="T1617" t="inlineStr">
        <is>
          <t>conceptual</t>
        </is>
      </c>
      <c r="U1617" t="inlineStr"/>
      <c r="V1617" t="inlineStr">
        <is>
          <t>Y</t>
        </is>
      </c>
      <c r="W1617" t="inlineStr">
        <is>
          <t>auto: This paper reviews the definitions and dimensions of publicness from both theoretical and empirical perspectives, and concludes four synthesized dimensions of publicness: ownership, accessibility, management, and inclusiveness.</t>
        </is>
      </c>
      <c r="X1617" t="inlineStr"/>
      <c r="Y1617" t="inlineStr"/>
      <c r="Z1617" t="inlineStr">
        <is>
          <t>high</t>
        </is>
      </c>
      <c r="AA1617" t="inlineStr"/>
      <c r="AB1617" t="inlineStr"/>
      <c r="AC1617" t="inlineStr"/>
      <c r="AD1617" t="inlineStr"/>
      <c r="AE1617" t="inlineStr">
        <is>
          <t>A9:recent</t>
        </is>
      </c>
      <c r="AF1617" t="inlineStr">
        <is>
          <t>W7141683532</t>
        </is>
      </c>
      <c r="AG1617" t="n">
        <v>28.4475</v>
      </c>
    </row>
    <row r="1618">
      <c r="A1618" t="inlineStr">
        <is>
          <t>LM01617</t>
        </is>
      </c>
      <c r="B1618" t="inlineStr">
        <is>
          <t>The Slow Boil: Street Food, Rights and Public Space in Mumbai</t>
        </is>
      </c>
      <c r="C1618" t="n">
        <v>2016</v>
      </c>
      <c r="D1618" t="inlineStr">
        <is>
          <t>Jonathan Shapiro Anjaria</t>
        </is>
      </c>
      <c r="E1618" t="inlineStr"/>
      <c r="F1618" t="inlineStr">
        <is>
          <t>article</t>
        </is>
      </c>
      <c r="G1618" t="inlineStr"/>
      <c r="H1618" t="inlineStr">
        <is>
          <t>W2971954793</t>
        </is>
      </c>
      <c r="I1618" t="inlineStr">
        <is>
          <t>https://bvbr.bib-bvb.de:443/F?func=service&amp;doc_library=BVB01&amp;local_base=BVB01&amp;doc_number=028899835&amp;sequence=000001&amp;line_number=0001&amp;func_code=DB_RECORDS&amp;service_type=MEDIA</t>
        </is>
      </c>
      <c r="J1618" t="inlineStr"/>
      <c r="K1618" t="n">
        <v>69</v>
      </c>
      <c r="L1618" t="inlineStr">
        <is>
          <t>A</t>
        </is>
      </c>
      <c r="M1618" t="inlineStr">
        <is>
          <t>A9</t>
        </is>
      </c>
      <c r="N1618" t="inlineStr"/>
      <c r="O1618" t="inlineStr">
        <is>
          <t>Mumbai</t>
        </is>
      </c>
      <c r="P1618" t="inlineStr">
        <is>
          <t>South Asia</t>
        </is>
      </c>
      <c r="Q1618" t="inlineStr">
        <is>
          <t>Y</t>
        </is>
      </c>
      <c r="R1618" t="inlineStr"/>
      <c r="S1618" t="inlineStr"/>
      <c r="T1618" t="inlineStr">
        <is>
          <t>unclear</t>
        </is>
      </c>
      <c r="U1618" t="inlineStr"/>
      <c r="V1618" t="inlineStr"/>
      <c r="W1618" t="inlineStr"/>
      <c r="X1618" t="inlineStr"/>
      <c r="Y1618" t="inlineStr"/>
      <c r="Z1618" t="inlineStr">
        <is>
          <t>low</t>
        </is>
      </c>
      <c r="AA1618" t="inlineStr"/>
      <c r="AB1618" t="inlineStr"/>
      <c r="AC1618" t="inlineStr"/>
      <c r="AD1618" t="inlineStr"/>
      <c r="AE1618" t="inlineStr">
        <is>
          <t>A9:india</t>
        </is>
      </c>
      <c r="AF1618" t="inlineStr"/>
      <c r="AG1618" t="n">
        <v>18.4059</v>
      </c>
    </row>
    <row r="1619">
      <c r="A1619" t="inlineStr">
        <is>
          <t>LM01618</t>
        </is>
      </c>
      <c r="B1619" t="inlineStr">
        <is>
          <t>Women’s Safety and Public Spaces: Lessons from the Sabarmati Riverfront, India</t>
        </is>
      </c>
      <c r="C1619" t="n">
        <v>2019</v>
      </c>
      <c r="D1619" t="inlineStr">
        <is>
          <t>Darshini Mahadevia; Saumya Lathia</t>
        </is>
      </c>
      <c r="E1619" t="inlineStr">
        <is>
          <t>Urban Planning</t>
        </is>
      </c>
      <c r="F1619" t="inlineStr">
        <is>
          <t>article</t>
        </is>
      </c>
      <c r="G1619" t="inlineStr">
        <is>
          <t>10.17645/up.v4i2.2049</t>
        </is>
      </c>
      <c r="H1619" t="inlineStr">
        <is>
          <t>W2954324003</t>
        </is>
      </c>
      <c r="I1619" t="inlineStr">
        <is>
          <t>https://doi.org/10.17645/up.v4i2.2049</t>
        </is>
      </c>
      <c r="J1619" t="inlineStr">
        <is>
          <t>https://www.cogitatiopress.com/urbanplanning/article/download/2049/2049</t>
        </is>
      </c>
      <c r="K1619" t="n">
        <v>55</v>
      </c>
      <c r="L1619" t="inlineStr">
        <is>
          <t>A</t>
        </is>
      </c>
      <c r="M1619" t="inlineStr">
        <is>
          <t>A9</t>
        </is>
      </c>
      <c r="N1619" t="inlineStr"/>
      <c r="O1619" t="inlineStr">
        <is>
          <t>Ahmedabad; India</t>
        </is>
      </c>
      <c r="P1619" t="inlineStr">
        <is>
          <t>South Asia</t>
        </is>
      </c>
      <c r="Q1619" t="inlineStr">
        <is>
          <t>Y</t>
        </is>
      </c>
      <c r="R1619" t="inlineStr"/>
      <c r="S1619" t="inlineStr"/>
      <c r="T1619" t="inlineStr">
        <is>
          <t>conceptual</t>
        </is>
      </c>
      <c r="U1619" t="inlineStr"/>
      <c r="V1619" t="inlineStr"/>
      <c r="W1619" t="inlineStr">
        <is>
          <t>auto: This article is an assessment of how safe Ahmedabad city’s largest public space, the Sabarmati Riverfront, is for women.</t>
        </is>
      </c>
      <c r="X1619" t="inlineStr"/>
      <c r="Y1619" t="inlineStr"/>
      <c r="Z1619" t="inlineStr">
        <is>
          <t>high</t>
        </is>
      </c>
      <c r="AA1619" t="inlineStr"/>
      <c r="AB1619" t="inlineStr"/>
      <c r="AC1619" t="inlineStr"/>
      <c r="AD1619" t="inlineStr"/>
      <c r="AE1619" t="inlineStr">
        <is>
          <t>A9:india</t>
        </is>
      </c>
      <c r="AF1619" t="inlineStr"/>
      <c r="AG1619" t="n">
        <v>8.674899999999999</v>
      </c>
    </row>
    <row r="1620">
      <c r="A1620" t="inlineStr">
        <is>
          <t>LM01619</t>
        </is>
      </c>
      <c r="B1620" t="inlineStr">
        <is>
          <t>Safe in the City? Negotiating safety, public space and the male gaze in Kolkata, India</t>
        </is>
      </c>
      <c r="C1620" t="n">
        <v>2021</v>
      </c>
      <c r="D1620" t="inlineStr">
        <is>
          <t>Sanghamitra Roy; Ajay Bailey</t>
        </is>
      </c>
      <c r="E1620" t="inlineStr">
        <is>
          <t>Cities</t>
        </is>
      </c>
      <c r="F1620" t="inlineStr">
        <is>
          <t>article</t>
        </is>
      </c>
      <c r="G1620" t="inlineStr">
        <is>
          <t>10.1016/j.cities.2021.103321</t>
        </is>
      </c>
      <c r="H1620" t="inlineStr">
        <is>
          <t>W3181114874</t>
        </is>
      </c>
      <c r="I1620" t="inlineStr">
        <is>
          <t>https://doi.org/10.1016/j.cities.2021.103321</t>
        </is>
      </c>
      <c r="J1620" t="inlineStr">
        <is>
          <t>https://www.sciencedirect.com/science/article/pii/S0264275121002213/pdf</t>
        </is>
      </c>
      <c r="K1620" t="n">
        <v>55</v>
      </c>
      <c r="L1620" t="inlineStr">
        <is>
          <t>A</t>
        </is>
      </c>
      <c r="M1620" t="inlineStr">
        <is>
          <t>A9</t>
        </is>
      </c>
      <c r="N1620" t="inlineStr"/>
      <c r="O1620" t="inlineStr">
        <is>
          <t>India; Kolkata</t>
        </is>
      </c>
      <c r="P1620" t="inlineStr">
        <is>
          <t>South Asia</t>
        </is>
      </c>
      <c r="Q1620" t="inlineStr">
        <is>
          <t>Y</t>
        </is>
      </c>
      <c r="R1620" t="inlineStr"/>
      <c r="S1620" t="inlineStr"/>
      <c r="T1620" t="inlineStr">
        <is>
          <t>mixed</t>
        </is>
      </c>
      <c r="U1620" t="inlineStr"/>
      <c r="V1620" t="inlineStr"/>
      <c r="W1620" t="inlineStr">
        <is>
          <t>auto: This study aims to understand how people and their actions in public spaces shape perceptions of safety amongst women, and how women negotiate public spaces to avoid such incidents of harassment.</t>
        </is>
      </c>
      <c r="X1620" t="inlineStr"/>
      <c r="Y1620" t="inlineStr"/>
      <c r="Z1620" t="inlineStr">
        <is>
          <t>high</t>
        </is>
      </c>
      <c r="AA1620" t="inlineStr"/>
      <c r="AB1620" t="inlineStr"/>
      <c r="AC1620" t="inlineStr"/>
      <c r="AD1620" t="inlineStr"/>
      <c r="AE1620" t="inlineStr">
        <is>
          <t>A9:india</t>
        </is>
      </c>
      <c r="AF1620" t="inlineStr"/>
      <c r="AG1620" t="n">
        <v>9.467000000000001</v>
      </c>
    </row>
    <row r="1621">
      <c r="A1621" t="inlineStr">
        <is>
          <t>LM01620</t>
        </is>
      </c>
      <c r="B1621" t="inlineStr">
        <is>
          <t>Streets as Public Spaces: Lessons from Street Vending in Ahmedabad, India</t>
        </is>
      </c>
      <c r="C1621" t="n">
        <v>2019</v>
      </c>
      <c r="D1621" t="inlineStr">
        <is>
          <t>Prithvi Deore; Saumya Lathia</t>
        </is>
      </c>
      <c r="E1621" t="inlineStr">
        <is>
          <t>Urban Planning</t>
        </is>
      </c>
      <c r="F1621" t="inlineStr">
        <is>
          <t>article</t>
        </is>
      </c>
      <c r="G1621" t="inlineStr">
        <is>
          <t>10.17645/up.v4i2.2058</t>
        </is>
      </c>
      <c r="H1621" t="inlineStr">
        <is>
          <t>W2955343688</t>
        </is>
      </c>
      <c r="I1621" t="inlineStr">
        <is>
          <t>https://doi.org/10.17645/up.v4i2.2058</t>
        </is>
      </c>
      <c r="J1621" t="inlineStr">
        <is>
          <t>https://www.cogitatiopress.com/urbanplanning/article/download/2058/2058</t>
        </is>
      </c>
      <c r="K1621" t="n">
        <v>45</v>
      </c>
      <c r="L1621" t="inlineStr">
        <is>
          <t>A</t>
        </is>
      </c>
      <c r="M1621" t="inlineStr">
        <is>
          <t>A9</t>
        </is>
      </c>
      <c r="N1621" t="inlineStr">
        <is>
          <t>A10</t>
        </is>
      </c>
      <c r="O1621" t="inlineStr">
        <is>
          <t>Ahmedabad; India</t>
        </is>
      </c>
      <c r="P1621" t="inlineStr">
        <is>
          <t>South Asia</t>
        </is>
      </c>
      <c r="Q1621" t="inlineStr">
        <is>
          <t>Y</t>
        </is>
      </c>
      <c r="R1621" t="inlineStr"/>
      <c r="S1621" t="inlineStr"/>
      <c r="T1621" t="inlineStr">
        <is>
          <t>computational</t>
        </is>
      </c>
      <c r="U1621" t="inlineStr"/>
      <c r="V1621" t="inlineStr"/>
      <c r="W1621" t="inlineStr">
        <is>
          <t>auto: Public spaces go beyond the typical definition of being an open space.</t>
        </is>
      </c>
      <c r="X1621" t="inlineStr"/>
      <c r="Y1621" t="inlineStr"/>
      <c r="Z1621" t="inlineStr">
        <is>
          <t>high</t>
        </is>
      </c>
      <c r="AA1621" t="inlineStr"/>
      <c r="AB1621" t="inlineStr"/>
      <c r="AC1621" t="inlineStr"/>
      <c r="AD1621" t="inlineStr"/>
      <c r="AE1621" t="inlineStr">
        <is>
          <t>A10:india; A9:india</t>
        </is>
      </c>
      <c r="AF1621" t="inlineStr"/>
      <c r="AG1621" t="n">
        <v>7.6495</v>
      </c>
    </row>
    <row r="1622">
      <c r="A1622" t="inlineStr">
        <is>
          <t>LM01621</t>
        </is>
      </c>
      <c r="B1622" t="inlineStr">
        <is>
          <t>Evaluating urban public spaces from mental health point of view: Comparing pedestrian and car-dominated streets</t>
        </is>
      </c>
      <c r="C1622" t="n">
        <v>2022</v>
      </c>
      <c r="D1622" t="inlineStr">
        <is>
          <t>Hooman Hematian; Ehsan Ranjbar</t>
        </is>
      </c>
      <c r="E1622" t="inlineStr">
        <is>
          <t>Journal of Transport &amp; Health</t>
        </is>
      </c>
      <c r="F1622" t="inlineStr">
        <is>
          <t>article</t>
        </is>
      </c>
      <c r="G1622" t="inlineStr">
        <is>
          <t>10.1016/j.jth.2022.101532</t>
        </is>
      </c>
      <c r="H1622" t="inlineStr">
        <is>
          <t>W4310013167</t>
        </is>
      </c>
      <c r="I1622" t="inlineStr">
        <is>
          <t>https://doi.org/10.1016/j.jth.2022.101532</t>
        </is>
      </c>
      <c r="J1622" t="inlineStr">
        <is>
          <t>https://www.sciencedirect.com/science/article/pii/S2214140522002043/pdf</t>
        </is>
      </c>
      <c r="K1622" t="n">
        <v>38</v>
      </c>
      <c r="L1622" t="inlineStr">
        <is>
          <t>A</t>
        </is>
      </c>
      <c r="M1622" t="inlineStr">
        <is>
          <t>A9</t>
        </is>
      </c>
      <c r="N1622" t="inlineStr"/>
      <c r="O1622" t="inlineStr"/>
      <c r="P1622" t="inlineStr">
        <is>
          <t>Not place-specific</t>
        </is>
      </c>
      <c r="Q1622" t="inlineStr"/>
      <c r="R1622" t="inlineStr"/>
      <c r="S1622" t="inlineStr"/>
      <c r="T1622" t="inlineStr">
        <is>
          <t>quantitative</t>
        </is>
      </c>
      <c r="U1622" t="inlineStr"/>
      <c r="V1622" t="inlineStr">
        <is>
          <t>Y</t>
        </is>
      </c>
      <c r="W1622" t="inlineStr">
        <is>
          <t>auto: So far, the planning and design of public urban spaces have not been specifically researched from the perspective of mental health.</t>
        </is>
      </c>
      <c r="X1622" t="inlineStr"/>
      <c r="Y1622" t="inlineStr"/>
      <c r="Z1622" t="inlineStr">
        <is>
          <t>high</t>
        </is>
      </c>
      <c r="AA1622" t="inlineStr"/>
      <c r="AB1622" t="inlineStr"/>
      <c r="AC1622" t="inlineStr"/>
      <c r="AD1622" t="inlineStr"/>
      <c r="AE1622" t="inlineStr">
        <is>
          <t>A9:recent</t>
        </is>
      </c>
      <c r="AF1622" t="inlineStr"/>
      <c r="AG1622" t="n">
        <v>2.6821</v>
      </c>
    </row>
    <row r="1623">
      <c r="A1623" t="inlineStr">
        <is>
          <t>LM01622</t>
        </is>
      </c>
      <c r="B1623" t="inlineStr">
        <is>
          <t>Defending Frivolous Fun: Feminist Acts of Claiming Public Spaces in South Asia</t>
        </is>
      </c>
      <c r="C1623" t="n">
        <v>2020</v>
      </c>
      <c r="D1623" t="inlineStr">
        <is>
          <t>Shilpa Phadke</t>
        </is>
      </c>
      <c r="E1623" t="inlineStr">
        <is>
          <t>South Asia Journal of South Asian Studies</t>
        </is>
      </c>
      <c r="F1623" t="inlineStr">
        <is>
          <t>article</t>
        </is>
      </c>
      <c r="G1623" t="inlineStr">
        <is>
          <t>10.1080/00856401.2020.1703245</t>
        </is>
      </c>
      <c r="H1623" t="inlineStr">
        <is>
          <t>W3007872607</t>
        </is>
      </c>
      <c r="I1623" t="inlineStr">
        <is>
          <t>https://doi.org/10.1080/00856401.2020.1703245</t>
        </is>
      </c>
      <c r="J1623" t="inlineStr"/>
      <c r="K1623" t="n">
        <v>36</v>
      </c>
      <c r="L1623" t="inlineStr">
        <is>
          <t>A</t>
        </is>
      </c>
      <c r="M1623" t="inlineStr">
        <is>
          <t>A9</t>
        </is>
      </c>
      <c r="N1623" t="inlineStr"/>
      <c r="O1623" t="inlineStr">
        <is>
          <t>India; Pakistan; South Asia</t>
        </is>
      </c>
      <c r="P1623" t="inlineStr">
        <is>
          <t>South Asia</t>
        </is>
      </c>
      <c r="Q1623" t="inlineStr">
        <is>
          <t>Y</t>
        </is>
      </c>
      <c r="R1623" t="inlineStr"/>
      <c r="S1623" t="inlineStr"/>
      <c r="T1623" t="inlineStr">
        <is>
          <t>conceptual</t>
        </is>
      </c>
      <c r="U1623" t="inlineStr"/>
      <c r="V1623" t="inlineStr"/>
      <c r="W1623" t="inlineStr">
        <is>
          <t>auto: That is the question that animates this paper.</t>
        </is>
      </c>
      <c r="X1623" t="inlineStr"/>
      <c r="Y1623" t="inlineStr"/>
      <c r="Z1623" t="inlineStr">
        <is>
          <t>high</t>
        </is>
      </c>
      <c r="AA1623" t="inlineStr"/>
      <c r="AB1623" t="inlineStr"/>
      <c r="AC1623" t="inlineStr"/>
      <c r="AD1623" t="inlineStr"/>
      <c r="AE1623" t="inlineStr">
        <is>
          <t>A9:india</t>
        </is>
      </c>
      <c r="AF1623" t="inlineStr"/>
      <c r="AG1623" t="n">
        <v>7.5285</v>
      </c>
    </row>
    <row r="1624">
      <c r="A1624" t="inlineStr">
        <is>
          <t>LM01623</t>
        </is>
      </c>
      <c r="B1624" t="inlineStr">
        <is>
          <t>To Whom Does the City Belong? Obstacles to Right to the City for the Urban Poor in Bangladesh</t>
        </is>
      </c>
      <c r="C1624" t="n">
        <v>2020</v>
      </c>
      <c r="D1624" t="inlineStr">
        <is>
          <t>Lutfun Nahar Lata</t>
        </is>
      </c>
      <c r="E1624" t="inlineStr">
        <is>
          <t>Journal of Contemporary Asia</t>
        </is>
      </c>
      <c r="F1624" t="inlineStr">
        <is>
          <t>article</t>
        </is>
      </c>
      <c r="G1624" t="inlineStr">
        <is>
          <t>10.1080/00472336.2020.1791934</t>
        </is>
      </c>
      <c r="H1624" t="inlineStr">
        <is>
          <t>W3047234866</t>
        </is>
      </c>
      <c r="I1624" t="inlineStr">
        <is>
          <t>https://doi.org/10.1080/00472336.2020.1791934</t>
        </is>
      </c>
      <c r="J1624" t="inlineStr"/>
      <c r="K1624" t="n">
        <v>35</v>
      </c>
      <c r="L1624" t="inlineStr">
        <is>
          <t>A</t>
        </is>
      </c>
      <c r="M1624" t="inlineStr">
        <is>
          <t>A9</t>
        </is>
      </c>
      <c r="N1624" t="inlineStr"/>
      <c r="O1624" t="inlineStr">
        <is>
          <t>Bangladesh; Dhaka</t>
        </is>
      </c>
      <c r="P1624" t="inlineStr">
        <is>
          <t>South Asia</t>
        </is>
      </c>
      <c r="Q1624" t="inlineStr"/>
      <c r="R1624" t="inlineStr"/>
      <c r="S1624" t="inlineStr"/>
      <c r="T1624" t="inlineStr">
        <is>
          <t>qualitative</t>
        </is>
      </c>
      <c r="U1624" t="inlineStr"/>
      <c r="V1624" t="inlineStr"/>
      <c r="W1624" t="inlineStr">
        <is>
          <t>auto: Within this context, this article explores how city authorities deny a right to the city for the urban poor.</t>
        </is>
      </c>
      <c r="X1624" t="inlineStr">
        <is>
          <t>auto: Due to a lack of available job opportunities in the formal sector and financial resources, in most parts of the developing world the urban poor rely on access to urban public space for earning their livelihoods.</t>
        </is>
      </c>
      <c r="Y1624" t="inlineStr"/>
      <c r="Z1624" t="inlineStr">
        <is>
          <t>high</t>
        </is>
      </c>
      <c r="AA1624" t="inlineStr"/>
      <c r="AB1624" t="inlineStr"/>
      <c r="AC1624" t="inlineStr"/>
      <c r="AD1624" t="inlineStr"/>
      <c r="AE1624" t="inlineStr">
        <is>
          <t>A9:india</t>
        </is>
      </c>
      <c r="AF1624" t="inlineStr"/>
      <c r="AG1624" t="n">
        <v>9.7197</v>
      </c>
    </row>
    <row r="1625">
      <c r="A1625" t="inlineStr">
        <is>
          <t>LM01624</t>
        </is>
      </c>
      <c r="B1625" t="inlineStr">
        <is>
          <t>Toward a More-Than-Human Everyday Urbanism: Rhythms and Sensoria in the Multispecies City</t>
        </is>
      </c>
      <c r="C1625" t="n">
        <v>2022</v>
      </c>
      <c r="D1625" t="inlineStr">
        <is>
          <t>Lauren E. Van Patter</t>
        </is>
      </c>
      <c r="E1625" t="inlineStr">
        <is>
          <t>Annals of the American Association of Geographers</t>
        </is>
      </c>
      <c r="F1625" t="inlineStr">
        <is>
          <t>article</t>
        </is>
      </c>
      <c r="G1625" t="inlineStr">
        <is>
          <t>10.1080/24694452.2022.2134838</t>
        </is>
      </c>
      <c r="H1625" t="inlineStr">
        <is>
          <t>W4310490688</t>
        </is>
      </c>
      <c r="I1625" t="inlineStr">
        <is>
          <t>https://doi.org/10.1080/24694452.2022.2134838</t>
        </is>
      </c>
      <c r="J1625" t="inlineStr"/>
      <c r="K1625" t="n">
        <v>35</v>
      </c>
      <c r="L1625" t="inlineStr">
        <is>
          <t>A</t>
        </is>
      </c>
      <c r="M1625" t="inlineStr">
        <is>
          <t>A9</t>
        </is>
      </c>
      <c r="N1625" t="inlineStr"/>
      <c r="O1625" t="inlineStr">
        <is>
          <t>Canada; Toronto</t>
        </is>
      </c>
      <c r="P1625" t="inlineStr">
        <is>
          <t>Global North</t>
        </is>
      </c>
      <c r="Q1625" t="inlineStr"/>
      <c r="R1625" t="inlineStr"/>
      <c r="S1625" t="inlineStr"/>
      <c r="T1625" t="inlineStr">
        <is>
          <t>qualitative</t>
        </is>
      </c>
      <c r="U1625" t="inlineStr"/>
      <c r="V1625" t="inlineStr">
        <is>
          <t>Y</t>
        </is>
      </c>
      <c r="W1625" t="inlineStr">
        <is>
          <t>auto: This article advances a more-than-human everyday urbanism as a useful analytic for articulating a less anthropocentric reading of the city.</t>
        </is>
      </c>
      <c r="X1625" t="inlineStr"/>
      <c r="Y1625" t="inlineStr"/>
      <c r="Z1625" t="inlineStr">
        <is>
          <t>high</t>
        </is>
      </c>
      <c r="AA1625" t="inlineStr"/>
      <c r="AB1625" t="inlineStr"/>
      <c r="AC1625" t="inlineStr"/>
      <c r="AD1625" t="inlineStr"/>
      <c r="AE1625" t="inlineStr">
        <is>
          <t>A9:recent</t>
        </is>
      </c>
      <c r="AF1625" t="inlineStr"/>
      <c r="AG1625" t="n">
        <v>18.6382</v>
      </c>
    </row>
    <row r="1626">
      <c r="A1626" t="inlineStr">
        <is>
          <t>LM01625</t>
        </is>
      </c>
      <c r="B1626" t="inlineStr">
        <is>
          <t>The street as workspace: Assessing street vendors’ rights to trees in Hyderabad, India</t>
        </is>
      </c>
      <c r="C1626" t="n">
        <v>2020</v>
      </c>
      <c r="D1626" t="inlineStr">
        <is>
          <t>Sukanya Basu; Harini Nagendra</t>
        </is>
      </c>
      <c r="E1626" t="inlineStr">
        <is>
          <t>Landscape and Urban Planning</t>
        </is>
      </c>
      <c r="F1626" t="inlineStr">
        <is>
          <t>article</t>
        </is>
      </c>
      <c r="G1626" t="inlineStr">
        <is>
          <t>10.1016/j.landurbplan.2020.103818</t>
        </is>
      </c>
      <c r="H1626" t="inlineStr">
        <is>
          <t>W3016191637</t>
        </is>
      </c>
      <c r="I1626" t="inlineStr">
        <is>
          <t>https://doi.org/10.1016/j.landurbplan.2020.103818</t>
        </is>
      </c>
      <c r="J1626" t="inlineStr"/>
      <c r="K1626" t="n">
        <v>34</v>
      </c>
      <c r="L1626" t="inlineStr">
        <is>
          <t>A</t>
        </is>
      </c>
      <c r="M1626" t="inlineStr">
        <is>
          <t>A9</t>
        </is>
      </c>
      <c r="N1626" t="inlineStr"/>
      <c r="O1626" t="inlineStr">
        <is>
          <t>Hyderabad; India</t>
        </is>
      </c>
      <c r="P1626" t="inlineStr">
        <is>
          <t>South Asia</t>
        </is>
      </c>
      <c r="Q1626" t="inlineStr">
        <is>
          <t>Y</t>
        </is>
      </c>
      <c r="R1626" t="inlineStr"/>
      <c r="S1626" t="inlineStr"/>
      <c r="T1626" t="inlineStr">
        <is>
          <t>unclear</t>
        </is>
      </c>
      <c r="U1626" t="inlineStr"/>
      <c r="V1626" t="inlineStr"/>
      <c r="W1626" t="inlineStr"/>
      <c r="X1626" t="inlineStr"/>
      <c r="Y1626" t="inlineStr"/>
      <c r="Z1626" t="inlineStr">
        <is>
          <t>low</t>
        </is>
      </c>
      <c r="AA1626" t="inlineStr"/>
      <c r="AB1626" t="inlineStr"/>
      <c r="AC1626" t="inlineStr"/>
      <c r="AD1626" t="inlineStr"/>
      <c r="AE1626" t="inlineStr">
        <is>
          <t>A9:india</t>
        </is>
      </c>
      <c r="AF1626" t="inlineStr"/>
      <c r="AG1626" t="n">
        <v>5.2235</v>
      </c>
    </row>
    <row r="1627">
      <c r="A1627" t="inlineStr">
        <is>
          <t>LM01626</t>
        </is>
      </c>
      <c r="B1627" t="inlineStr">
        <is>
          <t>Comparing cities : the Middle East and South Asia</t>
        </is>
      </c>
      <c r="C1627" t="n">
        <v>2009</v>
      </c>
      <c r="D1627" t="inlineStr">
        <is>
          <t>Kamran Asdar Ali; Martina Rieker</t>
        </is>
      </c>
      <c r="E1627" t="inlineStr"/>
      <c r="F1627" t="inlineStr">
        <is>
          <t>article</t>
        </is>
      </c>
      <c r="G1627" t="inlineStr"/>
      <c r="H1627" t="inlineStr">
        <is>
          <t>W614601968</t>
        </is>
      </c>
      <c r="I1627" t="inlineStr">
        <is>
          <t>http://www.loc.gov/catdir/toc/fy1002/2009361071.html</t>
        </is>
      </c>
      <c r="J1627" t="inlineStr"/>
      <c r="K1627" t="n">
        <v>34</v>
      </c>
      <c r="L1627" t="inlineStr">
        <is>
          <t>A</t>
        </is>
      </c>
      <c r="M1627" t="inlineStr">
        <is>
          <t>A9</t>
        </is>
      </c>
      <c r="N1627" t="inlineStr"/>
      <c r="O1627" t="inlineStr">
        <is>
          <t>Bangalore; Beirut; Chennai; Delhi; India; Jerusalem; Karachi; Kolkata; Middle East; Mumbai; South Asia</t>
        </is>
      </c>
      <c r="P1627" t="inlineStr">
        <is>
          <t>Multi-region</t>
        </is>
      </c>
      <c r="Q1627" t="inlineStr">
        <is>
          <t>Y</t>
        </is>
      </c>
      <c r="R1627" t="inlineStr">
        <is>
          <t>Y</t>
        </is>
      </c>
      <c r="S1627" t="inlineStr"/>
      <c r="T1627" t="inlineStr">
        <is>
          <t>conceptual</t>
        </is>
      </c>
      <c r="U1627" t="inlineStr"/>
      <c r="V1627" t="inlineStr"/>
      <c r="W1627" t="inlineStr">
        <is>
          <t>auto: ACKNOWLEDGEMENTS INTRODUCTION MARTINA RIEKER &amp; KAMRAN ASDAR ALI PART I.</t>
        </is>
      </c>
      <c r="X1627" t="inlineStr"/>
      <c r="Y1627" t="inlineStr"/>
      <c r="Z1627" t="inlineStr">
        <is>
          <t>high</t>
        </is>
      </c>
      <c r="AA1627" t="inlineStr"/>
      <c r="AB1627" t="inlineStr"/>
      <c r="AC1627" t="inlineStr"/>
      <c r="AD1627" t="inlineStr"/>
      <c r="AE1627" t="inlineStr">
        <is>
          <t>A9:india</t>
        </is>
      </c>
      <c r="AF1627" t="inlineStr"/>
      <c r="AG1627" t="n">
        <v>7.2695</v>
      </c>
    </row>
    <row r="1628">
      <c r="A1628" t="inlineStr">
        <is>
          <t>LM01627</t>
        </is>
      </c>
      <c r="B1628" t="inlineStr">
        <is>
          <t>Urban Facility Management Improving Livability through Smart Public Spaces in Smart Sustainable Cities</t>
        </is>
      </c>
      <c r="C1628" t="n">
        <v>2023</v>
      </c>
      <c r="D1628" t="inlineStr">
        <is>
          <t>Shimaa Basheir Abdelkarim; Ahmad Mohammad Ahmad; M. Salim Ferwati; Khalid K. Naji</t>
        </is>
      </c>
      <c r="E1628" t="inlineStr">
        <is>
          <t>Sustainability</t>
        </is>
      </c>
      <c r="F1628" t="inlineStr">
        <is>
          <t>article</t>
        </is>
      </c>
      <c r="G1628" t="inlineStr">
        <is>
          <t>10.3390/su152316257</t>
        </is>
      </c>
      <c r="H1628" t="inlineStr">
        <is>
          <t>W4388974456</t>
        </is>
      </c>
      <c r="I1628" t="inlineStr">
        <is>
          <t>https://doi.org/10.3390/su152316257</t>
        </is>
      </c>
      <c r="J1628" t="inlineStr">
        <is>
          <t>https://www.mdpi.com/2071-1050/15/23/16257/pdf?version=1700805113</t>
        </is>
      </c>
      <c r="K1628" t="n">
        <v>33</v>
      </c>
      <c r="L1628" t="inlineStr">
        <is>
          <t>A</t>
        </is>
      </c>
      <c r="M1628" t="inlineStr">
        <is>
          <t>A9</t>
        </is>
      </c>
      <c r="N1628" t="inlineStr"/>
      <c r="O1628" t="inlineStr">
        <is>
          <t>Qatar</t>
        </is>
      </c>
      <c r="P1628" t="inlineStr">
        <is>
          <t>Middle East</t>
        </is>
      </c>
      <c r="Q1628" t="inlineStr"/>
      <c r="R1628" t="inlineStr"/>
      <c r="S1628" t="inlineStr"/>
      <c r="T1628" t="inlineStr">
        <is>
          <t>review</t>
        </is>
      </c>
      <c r="U1628" t="inlineStr"/>
      <c r="V1628" t="inlineStr">
        <is>
          <t>Y</t>
        </is>
      </c>
      <c r="W1628" t="inlineStr">
        <is>
          <t>auto: This research aims to adopt intelligent technologies applied in public spaces to facilitate livability through urban facility management (UFM) involvement in improving livability.</t>
        </is>
      </c>
      <c r="X1628" t="inlineStr"/>
      <c r="Y1628" t="inlineStr"/>
      <c r="Z1628" t="inlineStr">
        <is>
          <t>high</t>
        </is>
      </c>
      <c r="AA1628" t="inlineStr"/>
      <c r="AB1628" t="inlineStr"/>
      <c r="AC1628" t="inlineStr"/>
      <c r="AD1628" t="inlineStr"/>
      <c r="AE1628" t="inlineStr">
        <is>
          <t>A9:recent</t>
        </is>
      </c>
      <c r="AF1628" t="inlineStr"/>
      <c r="AG1628" t="n">
        <v>3.801</v>
      </c>
    </row>
    <row r="1629">
      <c r="A1629" t="inlineStr">
        <is>
          <t>LM01628</t>
        </is>
      </c>
      <c r="B1629" t="inlineStr">
        <is>
          <t>Urban growth and development of contemporary neighbourhood public space in Kathmandu Valley, Nepal</t>
        </is>
      </c>
      <c r="C1629" t="n">
        <v>2015</v>
      </c>
      <c r="D1629" t="inlineStr">
        <is>
          <t>Rajjan Man Chitrakar; Douglas Charles Baker; Mirko Guaralda</t>
        </is>
      </c>
      <c r="E1629" t="inlineStr">
        <is>
          <t>Habitat International</t>
        </is>
      </c>
      <c r="F1629" t="inlineStr">
        <is>
          <t>article</t>
        </is>
      </c>
      <c r="G1629" t="inlineStr">
        <is>
          <t>10.1016/j.habitatint.2015.11.006</t>
        </is>
      </c>
      <c r="H1629" t="inlineStr">
        <is>
          <t>W2172981958</t>
        </is>
      </c>
      <c r="I1629" t="inlineStr">
        <is>
          <t>https://doi.org/10.1016/j.habitatint.2015.11.006</t>
        </is>
      </c>
      <c r="J1629" t="inlineStr">
        <is>
          <t>https://doi.org/10.1016/j.habitatint.2015.11.006</t>
        </is>
      </c>
      <c r="K1629" t="n">
        <v>32</v>
      </c>
      <c r="L1629" t="inlineStr">
        <is>
          <t>A</t>
        </is>
      </c>
      <c r="M1629" t="inlineStr">
        <is>
          <t>A9</t>
        </is>
      </c>
      <c r="N1629" t="inlineStr"/>
      <c r="O1629" t="inlineStr">
        <is>
          <t>Kathmandu; Nepal</t>
        </is>
      </c>
      <c r="P1629" t="inlineStr">
        <is>
          <t>South Asia</t>
        </is>
      </c>
      <c r="Q1629" t="inlineStr"/>
      <c r="R1629" t="inlineStr"/>
      <c r="S1629" t="inlineStr"/>
      <c r="T1629" t="inlineStr">
        <is>
          <t>qualitative</t>
        </is>
      </c>
      <c r="U1629" t="inlineStr"/>
      <c r="V1629" t="inlineStr"/>
      <c r="W1629" t="inlineStr">
        <is>
          <t>auto: This paper examines the development of public space in the valley's new neighbourhoods in the context of the current urban growth.</t>
        </is>
      </c>
      <c r="X1629" t="inlineStr">
        <is>
          <t>auto: Several factors, which are an outcome of the lack of proper urban growth initiatives and control measures, such as an overall drawback in the formation of new neighbourhoods, the poor capacity of local community-based organisations and the encroachment of public land are responsible for the present development of neighbourhood public space.</t>
        </is>
      </c>
      <c r="Y1629" t="inlineStr"/>
      <c r="Z1629" t="inlineStr">
        <is>
          <t>high</t>
        </is>
      </c>
      <c r="AA1629" t="inlineStr"/>
      <c r="AB1629" t="inlineStr"/>
      <c r="AC1629" t="inlineStr"/>
      <c r="AD1629" t="inlineStr"/>
      <c r="AE1629" t="inlineStr">
        <is>
          <t>A9:india</t>
        </is>
      </c>
      <c r="AF1629" t="inlineStr"/>
      <c r="AG1629" t="n">
        <v>15.1664</v>
      </c>
    </row>
    <row r="1630">
      <c r="A1630" t="inlineStr">
        <is>
          <t>LM01629</t>
        </is>
      </c>
      <c r="B1630" t="inlineStr">
        <is>
          <t>Informal laneway encroachment: Reassessing public/private interface transformation in urban villages</t>
        </is>
      </c>
      <c r="C1630" t="n">
        <v>2020</v>
      </c>
      <c r="D1630" t="inlineStr">
        <is>
          <t>Matthijs van Oostrum</t>
        </is>
      </c>
      <c r="E1630" t="inlineStr">
        <is>
          <t>Habitat International</t>
        </is>
      </c>
      <c r="F1630" t="inlineStr">
        <is>
          <t>article</t>
        </is>
      </c>
      <c r="G1630" t="inlineStr">
        <is>
          <t>10.1016/j.habitatint.2020.102259</t>
        </is>
      </c>
      <c r="H1630" t="inlineStr">
        <is>
          <t>W3086011530</t>
        </is>
      </c>
      <c r="I1630" t="inlineStr">
        <is>
          <t>https://doi.org/10.1016/j.habitatint.2020.102259</t>
        </is>
      </c>
      <c r="J1630" t="inlineStr"/>
      <c r="K1630" t="n">
        <v>30</v>
      </c>
      <c r="L1630" t="inlineStr">
        <is>
          <t>A</t>
        </is>
      </c>
      <c r="M1630" t="inlineStr">
        <is>
          <t>A9</t>
        </is>
      </c>
      <c r="N1630" t="inlineStr"/>
      <c r="O1630" t="inlineStr"/>
      <c r="P1630" t="inlineStr">
        <is>
          <t>Not place-specific</t>
        </is>
      </c>
      <c r="Q1630" t="inlineStr"/>
      <c r="R1630" t="inlineStr"/>
      <c r="S1630" t="inlineStr"/>
      <c r="T1630" t="inlineStr">
        <is>
          <t>unclear</t>
        </is>
      </c>
      <c r="U1630" t="inlineStr"/>
      <c r="V1630" t="inlineStr"/>
      <c r="W1630" t="inlineStr"/>
      <c r="X1630" t="inlineStr"/>
      <c r="Y1630" t="inlineStr"/>
      <c r="Z1630" t="inlineStr">
        <is>
          <t>low</t>
        </is>
      </c>
      <c r="AA1630" t="inlineStr"/>
      <c r="AB1630" t="inlineStr"/>
      <c r="AC1630" t="inlineStr"/>
      <c r="AD1630" t="inlineStr"/>
      <c r="AE1630" t="inlineStr">
        <is>
          <t>A9:india</t>
        </is>
      </c>
      <c r="AF1630" t="inlineStr"/>
      <c r="AG1630" t="n">
        <v>7.0198</v>
      </c>
    </row>
    <row r="1631">
      <c r="A1631" t="inlineStr">
        <is>
          <t>LM01630</t>
        </is>
      </c>
      <c r="B1631" t="inlineStr">
        <is>
          <t>Unpacking everyday urbanism: Practices and the making of (un)even urban waterscapes</t>
        </is>
      </c>
      <c r="C1631" t="n">
        <v>2022</v>
      </c>
      <c r="D1631" t="inlineStr">
        <is>
          <t>Maria Rusca; Frances Cleaver</t>
        </is>
      </c>
      <c r="E1631" t="inlineStr">
        <is>
          <t>Wiley Interdisciplinary Reviews Water</t>
        </is>
      </c>
      <c r="F1631" t="inlineStr">
        <is>
          <t>article</t>
        </is>
      </c>
      <c r="G1631" t="inlineStr">
        <is>
          <t>10.1002/wat2.1581</t>
        </is>
      </c>
      <c r="H1631" t="inlineStr">
        <is>
          <t>W4221060912</t>
        </is>
      </c>
      <c r="I1631" t="inlineStr">
        <is>
          <t>https://doi.org/10.1002/wat2.1581</t>
        </is>
      </c>
      <c r="J1631" t="inlineStr">
        <is>
          <t>https://onlinelibrary.wiley.com/doi/pdfdirect/10.1002/wat2.1581</t>
        </is>
      </c>
      <c r="K1631" t="n">
        <v>30</v>
      </c>
      <c r="L1631" t="inlineStr">
        <is>
          <t>A</t>
        </is>
      </c>
      <c r="M1631" t="inlineStr">
        <is>
          <t>A9</t>
        </is>
      </c>
      <c r="N1631" t="inlineStr"/>
      <c r="O1631" t="inlineStr"/>
      <c r="P1631" t="inlineStr">
        <is>
          <t>Not place-specific</t>
        </is>
      </c>
      <c r="Q1631" t="inlineStr"/>
      <c r="R1631" t="inlineStr"/>
      <c r="S1631" t="inlineStr"/>
      <c r="T1631" t="inlineStr">
        <is>
          <t>qualitative</t>
        </is>
      </c>
      <c r="U1631" t="inlineStr"/>
      <c r="V1631" t="inlineStr">
        <is>
          <t>Y</t>
        </is>
      </c>
      <c r="W1631" t="inlineStr">
        <is>
          <t>auto: This paper considers the theoretical and empirical potential of a focus on the everyday as a contribution to critical urban water studies.</t>
        </is>
      </c>
      <c r="X1631" t="inlineStr">
        <is>
          <t>auto: However, we also outline limitations of these studies in unpacking the concept of the everyday and in capturing the practices through which everyday life is constituted.</t>
        </is>
      </c>
      <c r="Y1631" t="inlineStr"/>
      <c r="Z1631" t="inlineStr">
        <is>
          <t>high</t>
        </is>
      </c>
      <c r="AA1631" t="inlineStr"/>
      <c r="AB1631" t="inlineStr"/>
      <c r="AC1631" t="inlineStr"/>
      <c r="AD1631" t="inlineStr"/>
      <c r="AE1631" t="inlineStr">
        <is>
          <t>A9:recent</t>
        </is>
      </c>
      <c r="AF1631" t="inlineStr"/>
      <c r="AG1631" t="n">
        <v>22.4033</v>
      </c>
    </row>
    <row r="1632">
      <c r="A1632" t="inlineStr">
        <is>
          <t>LM01631</t>
        </is>
      </c>
      <c r="B1632" t="inlineStr">
        <is>
          <t>Public space and its publicness in people-oriented urban regeneration: A case study of Shanghai</t>
        </is>
      </c>
      <c r="C1632" t="n">
        <v>2023</v>
      </c>
      <c r="D1632" t="inlineStr">
        <is>
          <t>Jingyi Zhu</t>
        </is>
      </c>
      <c r="E1632" t="inlineStr">
        <is>
          <t>Journal of Urban Affairs</t>
        </is>
      </c>
      <c r="F1632" t="inlineStr">
        <is>
          <t>article</t>
        </is>
      </c>
      <c r="G1632" t="inlineStr">
        <is>
          <t>10.1080/07352166.2023.2279597</t>
        </is>
      </c>
      <c r="H1632" t="inlineStr">
        <is>
          <t>W4388862193</t>
        </is>
      </c>
      <c r="I1632" t="inlineStr">
        <is>
          <t>https://doi.org/10.1080/07352166.2023.2279597</t>
        </is>
      </c>
      <c r="J1632" t="inlineStr">
        <is>
          <t>https://www.tandfonline.com/doi/pdf/10.1080/07352166.2023.2279597?needAccess=true</t>
        </is>
      </c>
      <c r="K1632" t="n">
        <v>21</v>
      </c>
      <c r="L1632" t="inlineStr">
        <is>
          <t>A</t>
        </is>
      </c>
      <c r="M1632" t="inlineStr">
        <is>
          <t>A9</t>
        </is>
      </c>
      <c r="N1632" t="inlineStr"/>
      <c r="O1632" t="inlineStr">
        <is>
          <t>Shanghai</t>
        </is>
      </c>
      <c r="P1632" t="inlineStr">
        <is>
          <t>China &amp; East Asia</t>
        </is>
      </c>
      <c r="Q1632" t="inlineStr"/>
      <c r="R1632" t="inlineStr"/>
      <c r="S1632" t="inlineStr"/>
      <c r="T1632" t="inlineStr">
        <is>
          <t>qualitative</t>
        </is>
      </c>
      <c r="U1632" t="inlineStr"/>
      <c r="V1632" t="inlineStr">
        <is>
          <t>Y</t>
        </is>
      </c>
      <c r="W1632" t="inlineStr">
        <is>
          <t>auto: The paper explores the role of public space development in helping Shanghai strive for an “excellent global city,” an ambition prescribed by the city’s latest master plan, through quality- and people-oriented urban regeneration.</t>
        </is>
      </c>
      <c r="X1632" t="inlineStr"/>
      <c r="Y1632" t="inlineStr"/>
      <c r="Z1632" t="inlineStr">
        <is>
          <t>high</t>
        </is>
      </c>
      <c r="AA1632" t="inlineStr"/>
      <c r="AB1632" t="inlineStr"/>
      <c r="AC1632" t="inlineStr"/>
      <c r="AD1632" t="inlineStr"/>
      <c r="AE1632" t="inlineStr">
        <is>
          <t>A9:recent</t>
        </is>
      </c>
      <c r="AF1632" t="inlineStr"/>
      <c r="AG1632" t="n">
        <v>12.762</v>
      </c>
    </row>
    <row r="1633">
      <c r="A1633" t="inlineStr">
        <is>
          <t>LM01632</t>
        </is>
      </c>
      <c r="B1633" t="inlineStr">
        <is>
          <t>Urban mobility infrastructures as public spaces: The uses of Sé subway station in downtown São Paulo</t>
        </is>
      </c>
      <c r="C1633" t="n">
        <v>2023</v>
      </c>
      <c r="D1633" t="inlineStr">
        <is>
          <t>Cristiana Martin</t>
        </is>
      </c>
      <c r="E1633" t="inlineStr">
        <is>
          <t>Urban Studies</t>
        </is>
      </c>
      <c r="F1633" t="inlineStr">
        <is>
          <t>article</t>
        </is>
      </c>
      <c r="G1633" t="inlineStr">
        <is>
          <t>10.1177/00420980221130291</t>
        </is>
      </c>
      <c r="H1633" t="inlineStr">
        <is>
          <t>W4318619317</t>
        </is>
      </c>
      <c r="I1633" t="inlineStr">
        <is>
          <t>https://doi.org/10.1177/00420980221130291</t>
        </is>
      </c>
      <c r="J1633" t="inlineStr"/>
      <c r="K1633" t="n">
        <v>20</v>
      </c>
      <c r="L1633" t="inlineStr">
        <is>
          <t>A</t>
        </is>
      </c>
      <c r="M1633" t="inlineStr">
        <is>
          <t>A9</t>
        </is>
      </c>
      <c r="N1633" t="inlineStr"/>
      <c r="O1633" t="inlineStr">
        <is>
          <t>São Paulo</t>
        </is>
      </c>
      <c r="P1633" t="inlineStr">
        <is>
          <t>Latin America</t>
        </is>
      </c>
      <c r="Q1633" t="inlineStr"/>
      <c r="R1633" t="inlineStr"/>
      <c r="S1633" t="inlineStr"/>
      <c r="T1633" t="inlineStr">
        <is>
          <t>conceptual</t>
        </is>
      </c>
      <c r="U1633" t="inlineStr"/>
      <c r="V1633" t="inlineStr">
        <is>
          <t>Y</t>
        </is>
      </c>
      <c r="W1633" t="inlineStr">
        <is>
          <t>auto: This article aims to contribute to the discussion on the publicness of public spaces by focusing on the uses of free access areas in urban mobility infrastructures such as subway stations, especially those uses not associated with mobility, transit and passenger flow – I call them ‘non-transit us…</t>
        </is>
      </c>
      <c r="X1633" t="inlineStr"/>
      <c r="Y1633" t="inlineStr"/>
      <c r="Z1633" t="inlineStr">
        <is>
          <t>high</t>
        </is>
      </c>
      <c r="AA1633" t="inlineStr"/>
      <c r="AB1633" t="inlineStr"/>
      <c r="AC1633" t="inlineStr"/>
      <c r="AD1633" t="inlineStr"/>
      <c r="AE1633" t="inlineStr">
        <is>
          <t>A9:recent</t>
        </is>
      </c>
      <c r="AF1633" t="inlineStr"/>
      <c r="AG1633" t="n">
        <v>12.1543</v>
      </c>
    </row>
    <row r="1634">
      <c r="A1634" t="inlineStr">
        <is>
          <t>LM01633</t>
        </is>
      </c>
      <c r="B1634" t="inlineStr">
        <is>
          <t>The “right to the city centre”: political struggles of street vendors in Belo Horizonte, Brazil</t>
        </is>
      </c>
      <c r="C1634" t="n">
        <v>2022</v>
      </c>
      <c r="D1634" t="inlineStr">
        <is>
          <t>Mara Nogueira; Hyun Bang Shin</t>
        </is>
      </c>
      <c r="E1634" t="inlineStr">
        <is>
          <t>City</t>
        </is>
      </c>
      <c r="F1634" t="inlineStr">
        <is>
          <t>article</t>
        </is>
      </c>
      <c r="G1634" t="inlineStr">
        <is>
          <t>10.1080/13604813.2022.2126208</t>
        </is>
      </c>
      <c r="H1634" t="inlineStr">
        <is>
          <t>W3047629747</t>
        </is>
      </c>
      <c r="I1634" t="inlineStr">
        <is>
          <t>https://doi.org/10.1080/13604813.2022.2126208</t>
        </is>
      </c>
      <c r="J1634" t="inlineStr">
        <is>
          <t>https://www.tandfonline.com/doi/pdf/10.1080/13604813.2022.2126208?needAccess=true</t>
        </is>
      </c>
      <c r="K1634" t="n">
        <v>19</v>
      </c>
      <c r="L1634" t="inlineStr">
        <is>
          <t>A</t>
        </is>
      </c>
      <c r="M1634" t="inlineStr">
        <is>
          <t>A9</t>
        </is>
      </c>
      <c r="N1634" t="inlineStr"/>
      <c r="O1634" t="inlineStr">
        <is>
          <t>Brazil</t>
        </is>
      </c>
      <c r="P1634" t="inlineStr">
        <is>
          <t>Latin America</t>
        </is>
      </c>
      <c r="Q1634" t="inlineStr"/>
      <c r="R1634" t="inlineStr"/>
      <c r="S1634" t="inlineStr"/>
      <c r="T1634" t="inlineStr">
        <is>
          <t>conceptual</t>
        </is>
      </c>
      <c r="U1634" t="inlineStr"/>
      <c r="V1634" t="inlineStr">
        <is>
          <t>Y</t>
        </is>
      </c>
      <c r="W1634" t="inlineStr">
        <is>
          <t>auto: The article aims to investigate the relations between work and urban space, focusing on the struggles of street vendors for the ‘right to the city centre’ in Belo Horizonte, Brazil.</t>
        </is>
      </c>
      <c r="X1634" t="inlineStr"/>
      <c r="Y1634" t="inlineStr"/>
      <c r="Z1634" t="inlineStr">
        <is>
          <t>high</t>
        </is>
      </c>
      <c r="AA1634" t="inlineStr"/>
      <c r="AB1634" t="inlineStr"/>
      <c r="AC1634" t="inlineStr"/>
      <c r="AD1634" t="inlineStr"/>
      <c r="AE1634" t="inlineStr">
        <is>
          <t>A9:recent</t>
        </is>
      </c>
      <c r="AF1634" t="inlineStr"/>
      <c r="AG1634" t="n">
        <v>8.4161</v>
      </c>
    </row>
    <row r="1635">
      <c r="A1635" t="inlineStr">
        <is>
          <t>LM01634</t>
        </is>
      </c>
      <c r="B1635" t="inlineStr">
        <is>
          <t>The Street Vendors Act and the right to public space in Mumbai</t>
        </is>
      </c>
      <c r="C1635" t="n">
        <v>2018</v>
      </c>
      <c r="D1635" t="inlineStr">
        <is>
          <t>Lola Salès</t>
        </is>
      </c>
      <c r="E1635" t="inlineStr">
        <is>
          <t>Articulo – revue de sciences humaines</t>
        </is>
      </c>
      <c r="F1635" t="inlineStr">
        <is>
          <t>article</t>
        </is>
      </c>
      <c r="G1635" t="inlineStr">
        <is>
          <t>10.4000/articulo.3631</t>
        </is>
      </c>
      <c r="H1635" t="inlineStr">
        <is>
          <t>W2891408190</t>
        </is>
      </c>
      <c r="I1635" t="inlineStr">
        <is>
          <t>https://doi.org/10.4000/articulo.3631</t>
        </is>
      </c>
      <c r="J1635" t="inlineStr">
        <is>
          <t>https://doi.org/10.4000/articulo.3631</t>
        </is>
      </c>
      <c r="K1635" t="n">
        <v>17</v>
      </c>
      <c r="L1635" t="inlineStr">
        <is>
          <t>A</t>
        </is>
      </c>
      <c r="M1635" t="inlineStr">
        <is>
          <t>A9</t>
        </is>
      </c>
      <c r="N1635" t="inlineStr"/>
      <c r="O1635" t="inlineStr">
        <is>
          <t>India; Mumbai</t>
        </is>
      </c>
      <c r="P1635" t="inlineStr">
        <is>
          <t>South Asia</t>
        </is>
      </c>
      <c r="Q1635" t="inlineStr">
        <is>
          <t>Y</t>
        </is>
      </c>
      <c r="R1635" t="inlineStr"/>
      <c r="S1635" t="inlineStr"/>
      <c r="T1635" t="inlineStr">
        <is>
          <t>unclear</t>
        </is>
      </c>
      <c r="U1635" t="inlineStr"/>
      <c r="V1635" t="inlineStr"/>
      <c r="W1635" t="inlineStr">
        <is>
          <t>auto: This article explores the ordinary practices, the social, political and spatial “tactics” and “strategies” employed by street vendors to access and capture public space, at the time of the introduction of the Street Vendors Act.</t>
        </is>
      </c>
      <c r="X1635" t="inlineStr"/>
      <c r="Y1635" t="inlineStr"/>
      <c r="Z1635" t="inlineStr">
        <is>
          <t>high</t>
        </is>
      </c>
      <c r="AA1635" t="inlineStr"/>
      <c r="AB1635" t="inlineStr"/>
      <c r="AC1635" t="inlineStr"/>
      <c r="AD1635" t="inlineStr"/>
      <c r="AE1635" t="inlineStr">
        <is>
          <t>A9:india</t>
        </is>
      </c>
      <c r="AF1635" t="inlineStr"/>
      <c r="AG1635" t="n">
        <v>4.9708</v>
      </c>
    </row>
    <row r="1636">
      <c r="A1636" t="inlineStr">
        <is>
          <t>LM01635</t>
        </is>
      </c>
      <c r="B1636" t="inlineStr">
        <is>
          <t>Ramming attacks, pedestrians, and the securitization of streets and urban public space: a case study of New York City</t>
        </is>
      </c>
      <c r="C1636" t="n">
        <v>2022</v>
      </c>
      <c r="D1636" t="inlineStr">
        <is>
          <t>Paul Mitchell Hess; Sneha Mandhan</t>
        </is>
      </c>
      <c r="E1636" t="inlineStr">
        <is>
          <t>URBAN DESIGN International</t>
        </is>
      </c>
      <c r="F1636" t="inlineStr">
        <is>
          <t>article</t>
        </is>
      </c>
      <c r="G1636" t="inlineStr">
        <is>
          <t>10.1057/s41289-022-00180-2</t>
        </is>
      </c>
      <c r="H1636" t="inlineStr">
        <is>
          <t>W4221035097</t>
        </is>
      </c>
      <c r="I1636" t="inlineStr">
        <is>
          <t>https://doi.org/10.1057/s41289-022-00180-2</t>
        </is>
      </c>
      <c r="J1636" t="inlineStr">
        <is>
          <t>https://link.springer.com/content/pdf/10.1057/s41289-022-00180-2.pdf</t>
        </is>
      </c>
      <c r="K1636" t="n">
        <v>14</v>
      </c>
      <c r="L1636" t="inlineStr">
        <is>
          <t>A</t>
        </is>
      </c>
      <c r="M1636" t="inlineStr">
        <is>
          <t>A9</t>
        </is>
      </c>
      <c r="N1636" t="inlineStr"/>
      <c r="O1636" t="inlineStr">
        <is>
          <t>Berlin; London; New York</t>
        </is>
      </c>
      <c r="P1636" t="inlineStr">
        <is>
          <t>Global North</t>
        </is>
      </c>
      <c r="Q1636" t="inlineStr"/>
      <c r="R1636" t="inlineStr"/>
      <c r="S1636" t="inlineStr"/>
      <c r="T1636" t="inlineStr">
        <is>
          <t>qualitative</t>
        </is>
      </c>
      <c r="U1636" t="inlineStr"/>
      <c r="V1636" t="inlineStr">
        <is>
          <t>Y</t>
        </is>
      </c>
      <c r="W1636" t="inlineStr">
        <is>
          <t>auto: In this paper, we explore the conceptual shifts that need to accompany planning and designing for security from vehicle-ramming attacks, as compared to traditional anti-terrorism efforts.</t>
        </is>
      </c>
      <c r="X1636" t="inlineStr"/>
      <c r="Y1636" t="inlineStr"/>
      <c r="Z1636" t="inlineStr">
        <is>
          <t>high</t>
        </is>
      </c>
      <c r="AA1636" t="inlineStr"/>
      <c r="AB1636" t="inlineStr"/>
      <c r="AC1636" t="inlineStr"/>
      <c r="AD1636" t="inlineStr"/>
      <c r="AE1636" t="inlineStr">
        <is>
          <t>A9:recent</t>
        </is>
      </c>
      <c r="AF1636" t="inlineStr"/>
      <c r="AG1636" t="n">
        <v>3.2635</v>
      </c>
    </row>
    <row r="1637">
      <c r="A1637" t="inlineStr">
        <is>
          <t>LM01636</t>
        </is>
      </c>
      <c r="B1637" t="inlineStr">
        <is>
          <t>Understanding vitality of public space: A review with an example of capital city Kathmandu in Nepal</t>
        </is>
      </c>
      <c r="C1637" t="n">
        <v>2023</v>
      </c>
      <c r="D1637" t="inlineStr">
        <is>
          <t>Uttam Paudel; Krishna Prasad Pant</t>
        </is>
      </c>
      <c r="E1637" t="inlineStr">
        <is>
          <t>Land Use Policy</t>
        </is>
      </c>
      <c r="F1637" t="inlineStr">
        <is>
          <t>article</t>
        </is>
      </c>
      <c r="G1637" t="inlineStr">
        <is>
          <t>10.1016/j.landusepol.2023.106860</t>
        </is>
      </c>
      <c r="H1637" t="inlineStr">
        <is>
          <t>W4386155199</t>
        </is>
      </c>
      <c r="I1637" t="inlineStr">
        <is>
          <t>https://doi.org/10.1016/j.landusepol.2023.106860</t>
        </is>
      </c>
      <c r="J1637" t="inlineStr"/>
      <c r="K1637" t="n">
        <v>14</v>
      </c>
      <c r="L1637" t="inlineStr">
        <is>
          <t>A</t>
        </is>
      </c>
      <c r="M1637" t="inlineStr">
        <is>
          <t>A9</t>
        </is>
      </c>
      <c r="N1637" t="inlineStr"/>
      <c r="O1637" t="inlineStr">
        <is>
          <t>Kathmandu; Nepal</t>
        </is>
      </c>
      <c r="P1637" t="inlineStr">
        <is>
          <t>South Asia</t>
        </is>
      </c>
      <c r="Q1637" t="inlineStr"/>
      <c r="R1637" t="inlineStr"/>
      <c r="S1637" t="inlineStr"/>
      <c r="T1637" t="inlineStr">
        <is>
          <t>unclear</t>
        </is>
      </c>
      <c r="U1637" t="inlineStr"/>
      <c r="V1637" t="inlineStr"/>
      <c r="W1637" t="inlineStr"/>
      <c r="X1637" t="inlineStr"/>
      <c r="Y1637" t="inlineStr"/>
      <c r="Z1637" t="inlineStr">
        <is>
          <t>low</t>
        </is>
      </c>
      <c r="AA1637" t="inlineStr"/>
      <c r="AB1637" t="inlineStr"/>
      <c r="AC1637" t="inlineStr"/>
      <c r="AD1637" t="inlineStr"/>
      <c r="AE1637" t="inlineStr">
        <is>
          <t>A9:india</t>
        </is>
      </c>
      <c r="AF1637" t="inlineStr"/>
      <c r="AG1637" t="n">
        <v>1.4899</v>
      </c>
    </row>
    <row r="1638">
      <c r="A1638" t="inlineStr">
        <is>
          <t>LM01637</t>
        </is>
      </c>
      <c r="B1638" t="inlineStr">
        <is>
          <t>The Robot in Our Path: Investigating the Perceptions of People with Motor Disabilities on Navigating Public Space Alongside Sidewalk Robots</t>
        </is>
      </c>
      <c r="C1638" t="n">
        <v>2023</v>
      </c>
      <c r="D1638" t="inlineStr">
        <is>
          <t>Howard Ziyu Han; Franklin Mingzhe Li; Nikolas Martelaro; Daragh Byrne; Sarah Fox</t>
        </is>
      </c>
      <c r="E1638" t="inlineStr">
        <is>
          <t>International ACM SIGACCESS Conference on Computers and Accessibility (ASSETS)</t>
        </is>
      </c>
      <c r="F1638" t="inlineStr">
        <is>
          <t>conference-paper</t>
        </is>
      </c>
      <c r="G1638" t="inlineStr">
        <is>
          <t>10.1145/3597638.3614508</t>
        </is>
      </c>
      <c r="H1638" t="inlineStr">
        <is>
          <t>W4387773333</t>
        </is>
      </c>
      <c r="I1638" t="inlineStr">
        <is>
          <t>https://doi.org/10.1145/3597638.3614508</t>
        </is>
      </c>
      <c r="J1638" t="inlineStr">
        <is>
          <t>https://dl.acm.org/doi/pdf/10.1145/3597638.3614508</t>
        </is>
      </c>
      <c r="K1638" t="n">
        <v>12</v>
      </c>
      <c r="L1638" t="inlineStr">
        <is>
          <t>A</t>
        </is>
      </c>
      <c r="M1638" t="inlineStr">
        <is>
          <t>A9</t>
        </is>
      </c>
      <c r="N1638" t="inlineStr"/>
      <c r="O1638" t="inlineStr"/>
      <c r="P1638" t="inlineStr">
        <is>
          <t>Not place-specific</t>
        </is>
      </c>
      <c r="Q1638" t="inlineStr"/>
      <c r="R1638" t="inlineStr"/>
      <c r="S1638" t="inlineStr"/>
      <c r="T1638" t="inlineStr">
        <is>
          <t>qualitative</t>
        </is>
      </c>
      <c r="U1638" t="inlineStr"/>
      <c r="V1638" t="inlineStr">
        <is>
          <t>Y</t>
        </is>
      </c>
      <c r="W1638" t="inlineStr">
        <is>
          <t>auto: Sidewalk robots are becoming increasingly common worldwide, yet their operation on public walkways presents challenges for pedestrians.</t>
        </is>
      </c>
      <c r="X1638" t="inlineStr">
        <is>
          <t>auto: As cities increasingly allow for the deployment of robots in public spaces, this work seeks to inform equitable design and deployment guidelines for sidewalk robots and calls for further research into the implications of the rise of public robots for the diverse populations that make up any given municipality.</t>
        </is>
      </c>
      <c r="Y1638" t="inlineStr"/>
      <c r="Z1638" t="inlineStr">
        <is>
          <t>high</t>
        </is>
      </c>
      <c r="AA1638" t="inlineStr"/>
      <c r="AB1638" t="inlineStr"/>
      <c r="AC1638" t="inlineStr"/>
      <c r="AD1638" t="inlineStr"/>
      <c r="AE1638" t="inlineStr">
        <is>
          <t>A9:recent</t>
        </is>
      </c>
      <c r="AF1638" t="inlineStr"/>
      <c r="AG1638" t="n">
        <v>8.698700000000001</v>
      </c>
    </row>
    <row r="1639">
      <c r="A1639" t="inlineStr">
        <is>
          <t>LM01638</t>
        </is>
      </c>
      <c r="B1639" t="inlineStr">
        <is>
          <t>Public Space, Public Waste, and the Right to the City</t>
        </is>
      </c>
      <c r="C1639" t="n">
        <v>2016</v>
      </c>
      <c r="D1639" t="inlineStr">
        <is>
          <t>Poornima Chikarmane</t>
        </is>
      </c>
      <c r="E1639" t="inlineStr">
        <is>
          <t>NEW SOLUTIONS A Journal of Environmental and Occupational Health Policy</t>
        </is>
      </c>
      <c r="F1639" t="inlineStr">
        <is>
          <t>article</t>
        </is>
      </c>
      <c r="G1639" t="inlineStr">
        <is>
          <t>10.1177/1048291116652689</t>
        </is>
      </c>
      <c r="H1639" t="inlineStr">
        <is>
          <t>W2468014072</t>
        </is>
      </c>
      <c r="I1639" t="inlineStr">
        <is>
          <t>https://doi.org/10.1177/1048291116652689</t>
        </is>
      </c>
      <c r="J1639" t="inlineStr"/>
      <c r="K1639" t="n">
        <v>11</v>
      </c>
      <c r="L1639" t="inlineStr">
        <is>
          <t>A</t>
        </is>
      </c>
      <c r="M1639" t="inlineStr">
        <is>
          <t>A9</t>
        </is>
      </c>
      <c r="N1639" t="inlineStr"/>
      <c r="O1639" t="inlineStr">
        <is>
          <t>India; Pune</t>
        </is>
      </c>
      <c r="P1639" t="inlineStr">
        <is>
          <t>South Asia</t>
        </is>
      </c>
      <c r="Q1639" t="inlineStr">
        <is>
          <t>Y</t>
        </is>
      </c>
      <c r="R1639" t="inlineStr"/>
      <c r="S1639" t="inlineStr"/>
      <c r="T1639" t="inlineStr">
        <is>
          <t>unclear</t>
        </is>
      </c>
      <c r="U1639" t="inlineStr"/>
      <c r="V1639" t="inlineStr"/>
      <c r="W1639" t="inlineStr">
        <is>
          <t>auto: I draw on my experiences as an organizer with a waste-pickers collective, Kagad Kach Patra Kashtakari Panchayat in Pune, India, to reflect on the power dynamics in control of public space.</t>
        </is>
      </c>
      <c r="X1639" t="inlineStr"/>
      <c r="Y1639" t="inlineStr"/>
      <c r="Z1639" t="inlineStr">
        <is>
          <t>high</t>
        </is>
      </c>
      <c r="AA1639" t="inlineStr"/>
      <c r="AB1639" t="inlineStr"/>
      <c r="AC1639" t="inlineStr"/>
      <c r="AD1639" t="inlineStr"/>
      <c r="AE1639" t="inlineStr">
        <is>
          <t>A9:india</t>
        </is>
      </c>
      <c r="AF1639" t="inlineStr"/>
      <c r="AG1639" t="n">
        <v>2.4541</v>
      </c>
    </row>
    <row r="1640">
      <c r="A1640" t="inlineStr">
        <is>
          <t>LM01639</t>
        </is>
      </c>
      <c r="B1640" t="inlineStr">
        <is>
          <t>Ruptured space and spatial estrangement: (Un)making of public space in Kathmandu</t>
        </is>
      </c>
      <c r="C1640" t="n">
        <v>2017</v>
      </c>
      <c r="D1640" t="inlineStr">
        <is>
          <t>Urmi Sengupta</t>
        </is>
      </c>
      <c r="E1640" t="inlineStr">
        <is>
          <t>Urban Studies</t>
        </is>
      </c>
      <c r="F1640" t="inlineStr">
        <is>
          <t>article</t>
        </is>
      </c>
      <c r="G1640" t="inlineStr">
        <is>
          <t>10.1177/0042098017727689</t>
        </is>
      </c>
      <c r="H1640" t="inlineStr">
        <is>
          <t>W2766546903</t>
        </is>
      </c>
      <c r="I1640" t="inlineStr">
        <is>
          <t>https://doi.org/10.1177/0042098017727689</t>
        </is>
      </c>
      <c r="J1640" t="inlineStr">
        <is>
          <t>https://pureadmin.qub.ac.uk/ws/files/133110023/public_space_Urban_Studies.PDF</t>
        </is>
      </c>
      <c r="K1640" t="n">
        <v>11</v>
      </c>
      <c r="L1640" t="inlineStr">
        <is>
          <t>A</t>
        </is>
      </c>
      <c r="M1640" t="inlineStr">
        <is>
          <t>A9</t>
        </is>
      </c>
      <c r="N1640" t="inlineStr"/>
      <c r="O1640" t="inlineStr">
        <is>
          <t>Kathmandu</t>
        </is>
      </c>
      <c r="P1640" t="inlineStr">
        <is>
          <t>South Asia</t>
        </is>
      </c>
      <c r="Q1640" t="inlineStr"/>
      <c r="R1640" t="inlineStr"/>
      <c r="S1640" t="inlineStr"/>
      <c r="T1640" t="inlineStr">
        <is>
          <t>conceptual</t>
        </is>
      </c>
      <c r="U1640" t="inlineStr"/>
      <c r="V1640" t="inlineStr"/>
      <c r="W1640" t="inlineStr">
        <is>
          <t>auto: Public space is increasingly recognised to be central to spatial discourse of cities.</t>
        </is>
      </c>
      <c r="X1640" t="inlineStr"/>
      <c r="Y1640" t="inlineStr"/>
      <c r="Z1640" t="inlineStr">
        <is>
          <t>high</t>
        </is>
      </c>
      <c r="AA1640" t="inlineStr"/>
      <c r="AB1640" t="inlineStr"/>
      <c r="AC1640" t="inlineStr"/>
      <c r="AD1640" t="inlineStr"/>
      <c r="AE1640" t="inlineStr">
        <is>
          <t>A9:india</t>
        </is>
      </c>
      <c r="AF1640" t="inlineStr"/>
      <c r="AG1640" t="n">
        <v>1.9229</v>
      </c>
    </row>
    <row r="1641">
      <c r="A1641" t="inlineStr">
        <is>
          <t>LM01640</t>
        </is>
      </c>
      <c r="B1641" t="inlineStr">
        <is>
          <t>Do welfare states need privately owned public spaces? The relevance of and need for such spaces in German cities</t>
        </is>
      </c>
      <c r="C1641" t="n">
        <v>2022</v>
      </c>
      <c r="D1641" t="inlineStr">
        <is>
          <t>Dahae Lee; Nele Scholten</t>
        </is>
      </c>
      <c r="E1641" t="inlineStr">
        <is>
          <t>Journal of Urban Design</t>
        </is>
      </c>
      <c r="F1641" t="inlineStr">
        <is>
          <t>article</t>
        </is>
      </c>
      <c r="G1641" t="inlineStr">
        <is>
          <t>10.1080/13574809.2022.2036110</t>
        </is>
      </c>
      <c r="H1641" t="inlineStr">
        <is>
          <t>W4210910760</t>
        </is>
      </c>
      <c r="I1641" t="inlineStr">
        <is>
          <t>https://doi.org/10.1080/13574809.2022.2036110</t>
        </is>
      </c>
      <c r="J1641" t="inlineStr"/>
      <c r="K1641" t="n">
        <v>11</v>
      </c>
      <c r="L1641" t="inlineStr">
        <is>
          <t>A</t>
        </is>
      </c>
      <c r="M1641" t="inlineStr">
        <is>
          <t>A9</t>
        </is>
      </c>
      <c r="N1641" t="inlineStr"/>
      <c r="O1641" t="inlineStr">
        <is>
          <t>Germany; New York</t>
        </is>
      </c>
      <c r="P1641" t="inlineStr">
        <is>
          <t>Global North</t>
        </is>
      </c>
      <c r="Q1641" t="inlineStr"/>
      <c r="R1641" t="inlineStr"/>
      <c r="S1641" t="inlineStr"/>
      <c r="T1641" t="inlineStr">
        <is>
          <t>mixed</t>
        </is>
      </c>
      <c r="U1641" t="inlineStr"/>
      <c r="V1641" t="inlineStr">
        <is>
          <t>Y</t>
        </is>
      </c>
      <c r="W1641" t="inlineStr">
        <is>
          <t>auto: This paper examines to what extent this type of space is relevant and needed for German cities where the private sector involvement is limited.</t>
        </is>
      </c>
      <c r="X1641" t="inlineStr"/>
      <c r="Y1641" t="inlineStr"/>
      <c r="Z1641" t="inlineStr">
        <is>
          <t>high</t>
        </is>
      </c>
      <c r="AA1641" t="inlineStr"/>
      <c r="AB1641" t="inlineStr"/>
      <c r="AC1641" t="inlineStr"/>
      <c r="AD1641" t="inlineStr"/>
      <c r="AE1641" t="inlineStr">
        <is>
          <t>A9:recent</t>
        </is>
      </c>
      <c r="AF1641" t="inlineStr"/>
      <c r="AG1641" t="n">
        <v>4.9507</v>
      </c>
    </row>
    <row r="1642">
      <c r="A1642" t="inlineStr">
        <is>
          <t>LM01641</t>
        </is>
      </c>
      <c r="B1642" t="inlineStr">
        <is>
          <t>How public are hybrid public spaces? Assessing publicness of privately owned public spaces in Hamburg</t>
        </is>
      </c>
      <c r="C1642" t="n">
        <v>2023</v>
      </c>
      <c r="D1642" t="inlineStr">
        <is>
          <t>Alistair Dunlop; Ole Hübert; Lubna Aqel; Reda Abdelilah; Dahae Lee</t>
        </is>
      </c>
      <c r="E1642" t="inlineStr">
        <is>
          <t>Journal of Urbanism International Research on Placemaking and Urban Sustainability</t>
        </is>
      </c>
      <c r="F1642" t="inlineStr">
        <is>
          <t>article</t>
        </is>
      </c>
      <c r="G1642" t="inlineStr">
        <is>
          <t>10.1080/17549175.2023.2284221</t>
        </is>
      </c>
      <c r="H1642" t="inlineStr">
        <is>
          <t>W4389094097</t>
        </is>
      </c>
      <c r="I1642" t="inlineStr">
        <is>
          <t>https://doi.org/10.1080/17549175.2023.2284221</t>
        </is>
      </c>
      <c r="J1642" t="inlineStr"/>
      <c r="K1642" t="n">
        <v>11</v>
      </c>
      <c r="L1642" t="inlineStr">
        <is>
          <t>A</t>
        </is>
      </c>
      <c r="M1642" t="inlineStr">
        <is>
          <t>A9</t>
        </is>
      </c>
      <c r="N1642" t="inlineStr"/>
      <c r="O1642" t="inlineStr">
        <is>
          <t>Germany; Hamburg</t>
        </is>
      </c>
      <c r="P1642" t="inlineStr">
        <is>
          <t>Global North</t>
        </is>
      </c>
      <c r="Q1642" t="inlineStr"/>
      <c r="R1642" t="inlineStr"/>
      <c r="S1642" t="inlineStr"/>
      <c r="T1642" t="inlineStr">
        <is>
          <t>qualitative</t>
        </is>
      </c>
      <c r="U1642" t="inlineStr"/>
      <c r="V1642" t="inlineStr">
        <is>
          <t>Y</t>
        </is>
      </c>
      <c r="W1642" t="inlineStr">
        <is>
          <t>auto: This paper aims to examine the publicness of privately owned public space/s (POPS).</t>
        </is>
      </c>
      <c r="X1642" t="inlineStr">
        <is>
          <t>auto: POPS are a popular mechanism to provide public spaces, however little is known about their quality. | The lack of private management, use of rights-of-way, inclusion of amenities, the role of public agencies, and transparency regarding ownership affect the publicness of these POPS.</t>
        </is>
      </c>
      <c r="Y1642" t="inlineStr"/>
      <c r="Z1642" t="inlineStr">
        <is>
          <t>high</t>
        </is>
      </c>
      <c r="AA1642" t="inlineStr"/>
      <c r="AB1642" t="inlineStr"/>
      <c r="AC1642" t="inlineStr"/>
      <c r="AD1642" t="inlineStr"/>
      <c r="AE1642" t="inlineStr">
        <is>
          <t>A9:recent</t>
        </is>
      </c>
      <c r="AF1642" t="inlineStr"/>
      <c r="AG1642" t="n">
        <v>6.7564</v>
      </c>
    </row>
    <row r="1643">
      <c r="A1643" t="inlineStr">
        <is>
          <t>LM01642</t>
        </is>
      </c>
      <c r="B1643" t="inlineStr">
        <is>
          <t>Co-production of privately owned public space: Who, why, when, and how?</t>
        </is>
      </c>
      <c r="C1643" t="n">
        <v>2024</v>
      </c>
      <c r="D1643" t="inlineStr">
        <is>
          <t>Dahae Lee; Nele Scholten</t>
        </is>
      </c>
      <c r="E1643" t="inlineStr">
        <is>
          <t>URBAN DESIGN International</t>
        </is>
      </c>
      <c r="F1643" t="inlineStr">
        <is>
          <t>article</t>
        </is>
      </c>
      <c r="G1643" t="inlineStr">
        <is>
          <t>10.1057/s41289-024-00239-2</t>
        </is>
      </c>
      <c r="H1643" t="inlineStr">
        <is>
          <t>W4391316523</t>
        </is>
      </c>
      <c r="I1643" t="inlineStr">
        <is>
          <t>https://doi.org/10.1057/s41289-024-00239-2</t>
        </is>
      </c>
      <c r="J1643" t="inlineStr">
        <is>
          <t>https://link.springer.com/content/pdf/10.1057/s41289-024-00239-2.pdf</t>
        </is>
      </c>
      <c r="K1643" t="n">
        <v>11</v>
      </c>
      <c r="L1643" t="inlineStr">
        <is>
          <t>A</t>
        </is>
      </c>
      <c r="M1643" t="inlineStr">
        <is>
          <t>A9</t>
        </is>
      </c>
      <c r="N1643" t="inlineStr"/>
      <c r="O1643" t="inlineStr">
        <is>
          <t>Hamburg</t>
        </is>
      </c>
      <c r="P1643" t="inlineStr">
        <is>
          <t>Global North</t>
        </is>
      </c>
      <c r="Q1643" t="inlineStr"/>
      <c r="R1643" t="inlineStr"/>
      <c r="S1643" t="inlineStr"/>
      <c r="T1643" t="inlineStr">
        <is>
          <t>unclear</t>
        </is>
      </c>
      <c r="U1643" t="inlineStr"/>
      <c r="V1643" t="inlineStr">
        <is>
          <t>Y</t>
        </is>
      </c>
      <c r="W1643" t="inlineStr">
        <is>
          <t>auto: This paper examines privately owned public space/s (POPS) based on the two sides of co-production.</t>
        </is>
      </c>
      <c r="X1643" t="inlineStr">
        <is>
          <t>auto: Thereby, it addresses two research gaps. | Second, little attention has been paid to the phase through which POPS are co-produced.</t>
        </is>
      </c>
      <c r="Y1643" t="inlineStr"/>
      <c r="Z1643" t="inlineStr">
        <is>
          <t>high</t>
        </is>
      </c>
      <c r="AA1643" t="inlineStr"/>
      <c r="AB1643" t="inlineStr"/>
      <c r="AC1643" t="inlineStr"/>
      <c r="AD1643" t="inlineStr"/>
      <c r="AE1643" t="inlineStr">
        <is>
          <t>A9:recent</t>
        </is>
      </c>
      <c r="AF1643" t="inlineStr"/>
      <c r="AG1643" t="n">
        <v>11.9875</v>
      </c>
    </row>
    <row r="1644">
      <c r="A1644" t="inlineStr">
        <is>
          <t>LM01643</t>
        </is>
      </c>
      <c r="B1644" t="inlineStr">
        <is>
          <t>Smart cities and public space: the role of smart technologies in enhancing public spaces</t>
        </is>
      </c>
      <c r="C1644" t="n">
        <v>2025</v>
      </c>
      <c r="D1644" t="inlineStr">
        <is>
          <t>Nazish Abid; Somi Sareen; Mazharul Haque</t>
        </is>
      </c>
      <c r="E1644" t="inlineStr">
        <is>
          <t>IET conference proceedings.</t>
        </is>
      </c>
      <c r="F1644" t="inlineStr">
        <is>
          <t>conference-paper</t>
        </is>
      </c>
      <c r="G1644" t="inlineStr">
        <is>
          <t>10.1049/icp.2025.0916</t>
        </is>
      </c>
      <c r="H1644" t="inlineStr">
        <is>
          <t>W4409031920</t>
        </is>
      </c>
      <c r="I1644" t="inlineStr">
        <is>
          <t>https://doi.org/10.1049/icp.2025.0916</t>
        </is>
      </c>
      <c r="J1644" t="inlineStr"/>
      <c r="K1644" t="n">
        <v>11</v>
      </c>
      <c r="L1644" t="inlineStr">
        <is>
          <t>A</t>
        </is>
      </c>
      <c r="M1644" t="inlineStr">
        <is>
          <t>A9</t>
        </is>
      </c>
      <c r="N1644" t="inlineStr"/>
      <c r="O1644" t="inlineStr"/>
      <c r="P1644" t="inlineStr">
        <is>
          <t>Not place-specific</t>
        </is>
      </c>
      <c r="Q1644" t="inlineStr"/>
      <c r="R1644" t="inlineStr"/>
      <c r="S1644" t="inlineStr"/>
      <c r="T1644" t="inlineStr">
        <is>
          <t>qualitative</t>
        </is>
      </c>
      <c r="U1644" t="inlineStr"/>
      <c r="V1644" t="inlineStr">
        <is>
          <t>Y</t>
        </is>
      </c>
      <c r="W1644" t="inlineStr">
        <is>
          <t>auto: This paper examines the interplay between smart cities and public spaces, exploring how technological advancements are transforming urban environments.</t>
        </is>
      </c>
      <c r="X1644" t="inlineStr"/>
      <c r="Y1644" t="inlineStr"/>
      <c r="Z1644" t="inlineStr">
        <is>
          <t>high</t>
        </is>
      </c>
      <c r="AA1644" t="inlineStr"/>
      <c r="AB1644" t="inlineStr"/>
      <c r="AC1644" t="inlineStr"/>
      <c r="AD1644" t="inlineStr"/>
      <c r="AE1644" t="inlineStr">
        <is>
          <t>A9:recent</t>
        </is>
      </c>
      <c r="AF1644" t="inlineStr"/>
      <c r="AG1644" t="n">
        <v>21.7316</v>
      </c>
    </row>
    <row r="1645">
      <c r="A1645" t="inlineStr">
        <is>
          <t>LM01644</t>
        </is>
      </c>
      <c r="B1645" t="inlineStr">
        <is>
          <t>The Politics of Illegality: Mumbai Hawkers, Public Space and the Everyday Life of the Law</t>
        </is>
      </c>
      <c r="C1645" t="n">
        <v>2012</v>
      </c>
      <c r="D1645" t="inlineStr">
        <is>
          <t>Luciana Fukimoto Itikawa</t>
        </is>
      </c>
      <c r="E1645" t="inlineStr">
        <is>
          <t>Routledge eBooks</t>
        </is>
      </c>
      <c r="F1645" t="inlineStr">
        <is>
          <t>book-chapter</t>
        </is>
      </c>
      <c r="G1645" t="inlineStr">
        <is>
          <t>10.4324/9780203150542-11</t>
        </is>
      </c>
      <c r="H1645" t="inlineStr">
        <is>
          <t>W2901390278</t>
        </is>
      </c>
      <c r="I1645" t="inlineStr">
        <is>
          <t>https://doi.org/10.4324/9780203150542-11</t>
        </is>
      </c>
      <c r="J1645" t="inlineStr"/>
      <c r="K1645" t="n">
        <v>10</v>
      </c>
      <c r="L1645" t="inlineStr">
        <is>
          <t>A</t>
        </is>
      </c>
      <c r="M1645" t="inlineStr">
        <is>
          <t>A9</t>
        </is>
      </c>
      <c r="N1645" t="inlineStr"/>
      <c r="O1645" t="inlineStr">
        <is>
          <t>Mumbai</t>
        </is>
      </c>
      <c r="P1645" t="inlineStr">
        <is>
          <t>South Asia</t>
        </is>
      </c>
      <c r="Q1645" t="inlineStr">
        <is>
          <t>Y</t>
        </is>
      </c>
      <c r="R1645" t="inlineStr"/>
      <c r="S1645" t="inlineStr"/>
      <c r="T1645" t="inlineStr">
        <is>
          <t>unclear</t>
        </is>
      </c>
      <c r="U1645" t="inlineStr"/>
      <c r="V1645" t="inlineStr"/>
      <c r="W1645" t="inlineStr">
        <is>
          <t>auto: The controversial use of public spaces by street vendors hides sharp geometries that are far from chaotic.</t>
        </is>
      </c>
      <c r="X1645" t="inlineStr"/>
      <c r="Y1645" t="inlineStr"/>
      <c r="Z1645" t="inlineStr">
        <is>
          <t>medium</t>
        </is>
      </c>
      <c r="AA1645" t="inlineStr"/>
      <c r="AB1645" t="inlineStr"/>
      <c r="AC1645" t="inlineStr"/>
      <c r="AD1645" t="inlineStr"/>
      <c r="AE1645" t="inlineStr">
        <is>
          <t>A9:india</t>
        </is>
      </c>
      <c r="AF1645" t="inlineStr"/>
      <c r="AG1645" t="n">
        <v>5.889</v>
      </c>
    </row>
    <row r="1646">
      <c r="A1646" t="inlineStr">
        <is>
          <t>LM01645</t>
        </is>
      </c>
      <c r="B1646" t="inlineStr">
        <is>
          <t>Perspectives on Everyday Urbanism: Evidence from an Abu Dhabi Neighborhood</t>
        </is>
      </c>
      <c r="C1646" t="n">
        <v>2022</v>
      </c>
      <c r="D1646" t="inlineStr">
        <is>
          <t>Khaled Alawadi; Shefa Hashem; Praveen Kumar Maghelal</t>
        </is>
      </c>
      <c r="E1646" t="inlineStr">
        <is>
          <t>Journal of Planning Education and Research</t>
        </is>
      </c>
      <c r="F1646" t="inlineStr">
        <is>
          <t>article</t>
        </is>
      </c>
      <c r="G1646" t="inlineStr">
        <is>
          <t>10.1177/0739456x221097839</t>
        </is>
      </c>
      <c r="H1646" t="inlineStr">
        <is>
          <t>W4281759327</t>
        </is>
      </c>
      <c r="I1646" t="inlineStr">
        <is>
          <t>https://doi.org/10.1177/0739456x221097839</t>
        </is>
      </c>
      <c r="J1646" t="inlineStr">
        <is>
          <t>https://doi.org/10.1177/0739456X221097839</t>
        </is>
      </c>
      <c r="K1646" t="n">
        <v>10</v>
      </c>
      <c r="L1646" t="inlineStr">
        <is>
          <t>A</t>
        </is>
      </c>
      <c r="M1646" t="inlineStr">
        <is>
          <t>A9</t>
        </is>
      </c>
      <c r="N1646" t="inlineStr"/>
      <c r="O1646" t="inlineStr">
        <is>
          <t>Abu Dhabi</t>
        </is>
      </c>
      <c r="P1646" t="inlineStr">
        <is>
          <t>Middle East</t>
        </is>
      </c>
      <c r="Q1646" t="inlineStr"/>
      <c r="R1646" t="inlineStr"/>
      <c r="S1646" t="inlineStr"/>
      <c r="T1646" t="inlineStr">
        <is>
          <t>quantitative</t>
        </is>
      </c>
      <c r="U1646" t="inlineStr"/>
      <c r="V1646" t="inlineStr">
        <is>
          <t>Y</t>
        </is>
      </c>
      <c r="W1646" t="inlineStr">
        <is>
          <t>auto: This study uses morphological mapping, observation, and open- and closed-ended questionnaire responses to identify factors that facilitate everyday urbanism in a neighborhood in Abu Dhabi and offer an action plan for putting everyday urbanism into practice.</t>
        </is>
      </c>
      <c r="X1646" t="inlineStr"/>
      <c r="Y1646" t="inlineStr"/>
      <c r="Z1646" t="inlineStr">
        <is>
          <t>high</t>
        </is>
      </c>
      <c r="AA1646" t="inlineStr"/>
      <c r="AB1646" t="inlineStr"/>
      <c r="AC1646" t="inlineStr"/>
      <c r="AD1646" t="inlineStr"/>
      <c r="AE1646" t="inlineStr">
        <is>
          <t>A9:recent</t>
        </is>
      </c>
      <c r="AF1646" t="inlineStr"/>
      <c r="AG1646" t="n">
        <v>1.9803</v>
      </c>
    </row>
    <row r="1647">
      <c r="A1647" t="inlineStr">
        <is>
          <t>LM01646</t>
        </is>
      </c>
      <c r="B1647" t="inlineStr">
        <is>
          <t>Simulating the “city of joy”: state choreography and the re-appropriation of public spaces in Kolkata</t>
        </is>
      </c>
      <c r="C1647" t="n">
        <v>2022</v>
      </c>
      <c r="D1647" t="inlineStr">
        <is>
          <t>Sukanya Chakrabarti</t>
        </is>
      </c>
      <c r="E1647" t="inlineStr">
        <is>
          <t>Urban Geography</t>
        </is>
      </c>
      <c r="F1647" t="inlineStr">
        <is>
          <t>article</t>
        </is>
      </c>
      <c r="G1647" t="inlineStr">
        <is>
          <t>10.1080/02723638.2022.2044660</t>
        </is>
      </c>
      <c r="H1647" t="inlineStr">
        <is>
          <t>W4224253765</t>
        </is>
      </c>
      <c r="I1647" t="inlineStr">
        <is>
          <t>https://doi.org/10.1080/02723638.2022.2044660</t>
        </is>
      </c>
      <c r="J1647" t="inlineStr">
        <is>
          <t>https://doi.org/10.1080/02723638.2022.2044660</t>
        </is>
      </c>
      <c r="K1647" t="n">
        <v>8</v>
      </c>
      <c r="L1647" t="inlineStr">
        <is>
          <t>A</t>
        </is>
      </c>
      <c r="M1647" t="inlineStr">
        <is>
          <t>A9</t>
        </is>
      </c>
      <c r="N1647" t="inlineStr"/>
      <c r="O1647" t="inlineStr">
        <is>
          <t>Kolkata</t>
        </is>
      </c>
      <c r="P1647" t="inlineStr">
        <is>
          <t>South Asia</t>
        </is>
      </c>
      <c r="Q1647" t="inlineStr">
        <is>
          <t>Y</t>
        </is>
      </c>
      <c r="R1647" t="inlineStr"/>
      <c r="S1647" t="inlineStr"/>
      <c r="T1647" t="inlineStr">
        <is>
          <t>computational</t>
        </is>
      </c>
      <c r="U1647" t="inlineStr"/>
      <c r="V1647" t="inlineStr">
        <is>
          <t>Y</t>
        </is>
      </c>
      <c r="W1647" t="inlineStr">
        <is>
          <t>auto: While the nature of public spaces and performances of the public gathering is evolving amidst a pandemic, this paper, probing primarily into the state-sponsored strategic public performances in COVID-affected Kolkata, argues that the simulation and performance of state-envisioned “joy” by a postc…</t>
        </is>
      </c>
      <c r="X1647" t="inlineStr"/>
      <c r="Y1647" t="inlineStr"/>
      <c r="Z1647" t="inlineStr">
        <is>
          <t>high</t>
        </is>
      </c>
      <c r="AA1647" t="inlineStr"/>
      <c r="AB1647" t="inlineStr"/>
      <c r="AC1647" t="inlineStr"/>
      <c r="AD1647" t="inlineStr"/>
      <c r="AE1647" t="inlineStr">
        <is>
          <t>A9:india</t>
        </is>
      </c>
      <c r="AF1647" t="inlineStr"/>
      <c r="AG1647" t="n">
        <v>3.4655</v>
      </c>
    </row>
    <row r="1648">
      <c r="A1648" t="inlineStr">
        <is>
          <t>LM01647</t>
        </is>
      </c>
      <c r="B1648" t="inlineStr">
        <is>
          <t>Dhaka and the contestation over the public space</t>
        </is>
      </c>
      <c r="C1648" t="n">
        <v>2009</v>
      </c>
      <c r="D1648" t="inlineStr">
        <is>
          <t>Habibul Haque Khondker</t>
        </is>
      </c>
      <c r="E1648" t="inlineStr">
        <is>
          <t>City</t>
        </is>
      </c>
      <c r="F1648" t="inlineStr">
        <is>
          <t>article</t>
        </is>
      </c>
      <c r="G1648" t="inlineStr">
        <is>
          <t>10.1080/13604810902726343</t>
        </is>
      </c>
      <c r="H1648" t="inlineStr">
        <is>
          <t>W2049763581</t>
        </is>
      </c>
      <c r="I1648" t="inlineStr">
        <is>
          <t>https://doi.org/10.1080/13604810902726343</t>
        </is>
      </c>
      <c r="J1648" t="inlineStr"/>
      <c r="K1648" t="n">
        <v>7</v>
      </c>
      <c r="L1648" t="inlineStr">
        <is>
          <t>A</t>
        </is>
      </c>
      <c r="M1648" t="inlineStr">
        <is>
          <t>A9</t>
        </is>
      </c>
      <c r="N1648" t="inlineStr"/>
      <c r="O1648" t="inlineStr">
        <is>
          <t>Bangladesh; Dhaka</t>
        </is>
      </c>
      <c r="P1648" t="inlineStr">
        <is>
          <t>South Asia</t>
        </is>
      </c>
      <c r="Q1648" t="inlineStr"/>
      <c r="R1648" t="inlineStr"/>
      <c r="S1648" t="inlineStr"/>
      <c r="T1648" t="inlineStr">
        <is>
          <t>unclear</t>
        </is>
      </c>
      <c r="U1648" t="inlineStr"/>
      <c r="V1648" t="inlineStr"/>
      <c r="W1648" t="inlineStr">
        <is>
          <t>auto: This paper examines the growing contestations over public space of Dhaka, the capital city of Bangladesh, between Islamic and secular groups since the country’s independence in 1971.</t>
        </is>
      </c>
      <c r="X1648" t="inlineStr"/>
      <c r="Y1648" t="inlineStr"/>
      <c r="Z1648" t="inlineStr">
        <is>
          <t>high</t>
        </is>
      </c>
      <c r="AA1648" t="inlineStr"/>
      <c r="AB1648" t="inlineStr"/>
      <c r="AC1648" t="inlineStr"/>
      <c r="AD1648" t="inlineStr"/>
      <c r="AE1648" t="inlineStr">
        <is>
          <t>A9:india</t>
        </is>
      </c>
      <c r="AF1648" t="inlineStr"/>
      <c r="AG1648" t="n">
        <v>4.2358</v>
      </c>
    </row>
    <row r="1649">
      <c r="A1649" t="inlineStr">
        <is>
          <t>LM01648</t>
        </is>
      </c>
      <c r="B1649" t="inlineStr">
        <is>
          <t>Regulating Access and Mobility of Single Women in a “World Class”-city: Gender and Inequality in Delhi, India</t>
        </is>
      </c>
      <c r="C1649" t="n">
        <v>2016</v>
      </c>
      <c r="D1649" t="inlineStr">
        <is>
          <t>Christiane Brosius</t>
        </is>
      </c>
      <c r="E1649" t="inlineStr">
        <is>
          <t>Palgrave Macmillan US eBooks</t>
        </is>
      </c>
      <c r="F1649" t="inlineStr">
        <is>
          <t>book-chapter</t>
        </is>
      </c>
      <c r="G1649" t="inlineStr">
        <is>
          <t>10.1057/978-1-349-95115-4_10</t>
        </is>
      </c>
      <c r="H1649" t="inlineStr">
        <is>
          <t>W2567448509</t>
        </is>
      </c>
      <c r="I1649" t="inlineStr">
        <is>
          <t>https://doi.org/10.1057/978-1-349-95115-4_10</t>
        </is>
      </c>
      <c r="J1649" t="inlineStr"/>
      <c r="K1649" t="n">
        <v>7</v>
      </c>
      <c r="L1649" t="inlineStr">
        <is>
          <t>A</t>
        </is>
      </c>
      <c r="M1649" t="inlineStr">
        <is>
          <t>A9</t>
        </is>
      </c>
      <c r="N1649" t="inlineStr"/>
      <c r="O1649" t="inlineStr">
        <is>
          <t>Delhi; India</t>
        </is>
      </c>
      <c r="P1649" t="inlineStr">
        <is>
          <t>South Asia</t>
        </is>
      </c>
      <c r="Q1649" t="inlineStr">
        <is>
          <t>Y</t>
        </is>
      </c>
      <c r="R1649" t="inlineStr">
        <is>
          <t>Y</t>
        </is>
      </c>
      <c r="S1649" t="inlineStr"/>
      <c r="T1649" t="inlineStr">
        <is>
          <t>conceptual</t>
        </is>
      </c>
      <c r="U1649" t="inlineStr"/>
      <c r="V1649" t="inlineStr"/>
      <c r="W1649" t="inlineStr">
        <is>
          <t>auto: This chapter reflects on the ways in which the concept of the “world class” city, here Delhi, India's national capital, mirrors and generates gendered spaces and discourses (e.g., on independence and safety).</t>
        </is>
      </c>
      <c r="X1649" t="inlineStr"/>
      <c r="Y1649" t="inlineStr"/>
      <c r="Z1649" t="inlineStr">
        <is>
          <t>high</t>
        </is>
      </c>
      <c r="AA1649" t="inlineStr"/>
      <c r="AB1649" t="inlineStr"/>
      <c r="AC1649" t="inlineStr"/>
      <c r="AD1649" t="inlineStr"/>
      <c r="AE1649" t="inlineStr">
        <is>
          <t>A9:india</t>
        </is>
      </c>
      <c r="AF1649" t="inlineStr"/>
      <c r="AG1649" t="n">
        <v>5.1402</v>
      </c>
    </row>
    <row r="1650">
      <c r="A1650" t="inlineStr">
        <is>
          <t>LM01649</t>
        </is>
      </c>
      <c r="B1650" t="inlineStr">
        <is>
          <t>Exploring the Impact of the Publicness of Public Space in Hong Kong: A Structural Equation Modelling Approach</t>
        </is>
      </c>
      <c r="C1650" t="n">
        <v>2025</v>
      </c>
      <c r="D1650" t="inlineStr">
        <is>
          <t>H. Zeng; Louie Sieh; Dong Zhang; Hao Huang; Yu-Zun Zhang; Jin Yeu Tsou</t>
        </is>
      </c>
      <c r="E1650" t="inlineStr">
        <is>
          <t>Land</t>
        </is>
      </c>
      <c r="F1650" t="inlineStr">
        <is>
          <t>article</t>
        </is>
      </c>
      <c r="G1650" t="inlineStr">
        <is>
          <t>10.3390/land14010091</t>
        </is>
      </c>
      <c r="H1650" t="inlineStr">
        <is>
          <t>W4406099941</t>
        </is>
      </c>
      <c r="I1650" t="inlineStr">
        <is>
          <t>https://doi.org/10.3390/land14010091</t>
        </is>
      </c>
      <c r="J1650" t="inlineStr">
        <is>
          <t>https://www.mdpi.com/2073-445X/14/1/91/pdf?version=1736136756</t>
        </is>
      </c>
      <c r="K1650" t="n">
        <v>7</v>
      </c>
      <c r="L1650" t="inlineStr">
        <is>
          <t>A</t>
        </is>
      </c>
      <c r="M1650" t="inlineStr">
        <is>
          <t>A9</t>
        </is>
      </c>
      <c r="N1650" t="inlineStr"/>
      <c r="O1650" t="inlineStr">
        <is>
          <t>Hong Kong</t>
        </is>
      </c>
      <c r="P1650" t="inlineStr">
        <is>
          <t>China &amp; East Asia</t>
        </is>
      </c>
      <c r="Q1650" t="inlineStr"/>
      <c r="R1650" t="inlineStr"/>
      <c r="S1650" t="inlineStr"/>
      <c r="T1650" t="inlineStr">
        <is>
          <t>review</t>
        </is>
      </c>
      <c r="U1650" t="inlineStr"/>
      <c r="V1650" t="inlineStr">
        <is>
          <t>Y</t>
        </is>
      </c>
      <c r="W1650" t="inlineStr">
        <is>
          <t>auto: This study aims to identify the impact of the publicness of public space and develop an assessment model.</t>
        </is>
      </c>
      <c r="X1650" t="inlineStr"/>
      <c r="Y1650" t="inlineStr"/>
      <c r="Z1650" t="inlineStr">
        <is>
          <t>high</t>
        </is>
      </c>
      <c r="AA1650" t="inlineStr"/>
      <c r="AB1650" t="inlineStr"/>
      <c r="AC1650" t="inlineStr"/>
      <c r="AD1650" t="inlineStr"/>
      <c r="AE1650" t="inlineStr">
        <is>
          <t>A9:recent</t>
        </is>
      </c>
      <c r="AF1650" t="inlineStr"/>
      <c r="AG1650" t="n">
        <v>14.8182</v>
      </c>
    </row>
    <row r="1651">
      <c r="A1651" t="inlineStr">
        <is>
          <t>LM01650</t>
        </is>
      </c>
      <c r="B1651" t="inlineStr">
        <is>
          <t>CHANGING PROVISION AND USE OF NEIGHBOURHOOD PUBLIC SPACE IN NEPAL’S KATHMANDU VALLEY</t>
        </is>
      </c>
      <c r="C1651" t="n">
        <v>2017</v>
      </c>
      <c r="D1651" t="inlineStr">
        <is>
          <t>Rajjan Man Chitrakar; Douglas Charles Baker; Mirko Guaralda</t>
        </is>
      </c>
      <c r="E1651" t="inlineStr">
        <is>
          <t>Journal of Architecture and Urbanism</t>
        </is>
      </c>
      <c r="F1651" t="inlineStr">
        <is>
          <t>article</t>
        </is>
      </c>
      <c r="G1651" t="inlineStr">
        <is>
          <t>10.3846/20297955.2017.1296794</t>
        </is>
      </c>
      <c r="H1651" t="inlineStr">
        <is>
          <t>W2582447924</t>
        </is>
      </c>
      <c r="I1651" t="inlineStr">
        <is>
          <t>https://doi.org/10.3846/20297955.2017.1296794</t>
        </is>
      </c>
      <c r="J1651" t="inlineStr">
        <is>
          <t>https://journals.vgtu.lt/index.php/JAU/article/download/2044/1644</t>
        </is>
      </c>
      <c r="K1651" t="n">
        <v>6</v>
      </c>
      <c r="L1651" t="inlineStr">
        <is>
          <t>A</t>
        </is>
      </c>
      <c r="M1651" t="inlineStr">
        <is>
          <t>A9</t>
        </is>
      </c>
      <c r="N1651" t="inlineStr"/>
      <c r="O1651" t="inlineStr">
        <is>
          <t>Kathmandu; Nepal</t>
        </is>
      </c>
      <c r="P1651" t="inlineStr">
        <is>
          <t>South Asia</t>
        </is>
      </c>
      <c r="Q1651" t="inlineStr"/>
      <c r="R1651" t="inlineStr"/>
      <c r="S1651" t="inlineStr"/>
      <c r="T1651" t="inlineStr">
        <is>
          <t>qualitative</t>
        </is>
      </c>
      <c r="U1651" t="inlineStr"/>
      <c r="V1651" t="inlineStr"/>
      <c r="W1651" t="inlineStr">
        <is>
          <t>auto: This paper explores the transformation of public space in contemporary urban neighbourhoods of the Kathmandu Valley in Nepal.</t>
        </is>
      </c>
      <c r="X1651" t="inlineStr"/>
      <c r="Y1651" t="inlineStr"/>
      <c r="Z1651" t="inlineStr">
        <is>
          <t>high</t>
        </is>
      </c>
      <c r="AA1651" t="inlineStr"/>
      <c r="AB1651" t="inlineStr"/>
      <c r="AC1651" t="inlineStr"/>
      <c r="AD1651" t="inlineStr"/>
      <c r="AE1651" t="inlineStr">
        <is>
          <t>A9:india</t>
        </is>
      </c>
      <c r="AF1651" t="inlineStr"/>
      <c r="AG1651" t="n">
        <v>3.664</v>
      </c>
    </row>
    <row r="1652">
      <c r="A1652" t="inlineStr">
        <is>
          <t>LM01651</t>
        </is>
      </c>
      <c r="B1652" t="inlineStr">
        <is>
          <t>Evaluating the Publicness Dimension of Public Space with Bibliometric Analysis</t>
        </is>
      </c>
      <c r="C1652" t="n">
        <v>2023</v>
      </c>
      <c r="D1652" t="inlineStr">
        <is>
          <t>Elif Kutay Karaçor; Hüseyin Ögçe</t>
        </is>
      </c>
      <c r="E1652" t="inlineStr">
        <is>
          <t>Future Cities and Environment</t>
        </is>
      </c>
      <c r="F1652" t="inlineStr">
        <is>
          <t>article</t>
        </is>
      </c>
      <c r="G1652" t="inlineStr">
        <is>
          <t>10.5334/fce.192</t>
        </is>
      </c>
      <c r="H1652" t="inlineStr">
        <is>
          <t>W4387718849</t>
        </is>
      </c>
      <c r="I1652" t="inlineStr">
        <is>
          <t>https://doi.org/10.5334/fce.192</t>
        </is>
      </c>
      <c r="J1652" t="inlineStr">
        <is>
          <t>https://storage.googleapis.com/jnl-up-j-fce-files/journals/1/articles/192/652e6f7a682a8.pdf</t>
        </is>
      </c>
      <c r="K1652" t="n">
        <v>6</v>
      </c>
      <c r="L1652" t="inlineStr">
        <is>
          <t>A</t>
        </is>
      </c>
      <c r="M1652" t="inlineStr">
        <is>
          <t>A9</t>
        </is>
      </c>
      <c r="N1652" t="inlineStr"/>
      <c r="O1652" t="inlineStr"/>
      <c r="P1652" t="inlineStr">
        <is>
          <t>Not place-specific</t>
        </is>
      </c>
      <c r="Q1652" t="inlineStr"/>
      <c r="R1652" t="inlineStr"/>
      <c r="S1652" t="inlineStr"/>
      <c r="T1652" t="inlineStr">
        <is>
          <t>review</t>
        </is>
      </c>
      <c r="U1652" t="inlineStr"/>
      <c r="V1652" t="inlineStr">
        <is>
          <t>Y</t>
        </is>
      </c>
      <c r="W1652" t="inlineStr">
        <is>
          <t>auto: In this study, the “all open access” SCOPUS Database and VOSviewer were used to conduct a bibliometric analysis of the publicness of public space documents.</t>
        </is>
      </c>
      <c r="X1652" t="inlineStr"/>
      <c r="Y1652" t="inlineStr"/>
      <c r="Z1652" t="inlineStr">
        <is>
          <t>high</t>
        </is>
      </c>
      <c r="AA1652" t="inlineStr"/>
      <c r="AB1652" t="inlineStr"/>
      <c r="AC1652" t="inlineStr"/>
      <c r="AD1652" t="inlineStr"/>
      <c r="AE1652" t="inlineStr">
        <is>
          <t>A9:recent</t>
        </is>
      </c>
      <c r="AF1652" t="inlineStr"/>
      <c r="AG1652" t="n">
        <v>3.6463</v>
      </c>
    </row>
    <row r="1653">
      <c r="A1653" t="inlineStr">
        <is>
          <t>LM01652</t>
        </is>
      </c>
      <c r="B1653" t="inlineStr">
        <is>
          <t>Climate-sensitive urban public space : a sustainable approach to urban heat island mitigation in Colombo, Sri Lanka</t>
        </is>
      </c>
      <c r="C1653" t="n">
        <v>2016</v>
      </c>
      <c r="D1653" t="inlineStr">
        <is>
          <t>Narein Perera</t>
        </is>
      </c>
      <c r="E1653" t="inlineStr"/>
      <c r="F1653" t="inlineStr">
        <is>
          <t>dissertation</t>
        </is>
      </c>
      <c r="G1653" t="inlineStr"/>
      <c r="H1653" t="inlineStr">
        <is>
          <t>W2521623331</t>
        </is>
      </c>
      <c r="I1653" t="inlineStr">
        <is>
          <t>http://dl.lib.mrt.ac.lk/handle/123/12031</t>
        </is>
      </c>
      <c r="J1653" t="inlineStr"/>
      <c r="K1653" t="n">
        <v>6</v>
      </c>
      <c r="L1653" t="inlineStr">
        <is>
          <t>A</t>
        </is>
      </c>
      <c r="M1653" t="inlineStr">
        <is>
          <t>A9</t>
        </is>
      </c>
      <c r="N1653" t="inlineStr"/>
      <c r="O1653" t="inlineStr">
        <is>
          <t>Colombo; Sri Lanka</t>
        </is>
      </c>
      <c r="P1653" t="inlineStr">
        <is>
          <t>South Asia</t>
        </is>
      </c>
      <c r="Q1653" t="inlineStr"/>
      <c r="R1653" t="inlineStr"/>
      <c r="S1653" t="inlineStr"/>
      <c r="T1653" t="inlineStr">
        <is>
          <t>unclear</t>
        </is>
      </c>
      <c r="U1653" t="inlineStr"/>
      <c r="V1653" t="inlineStr"/>
      <c r="W1653" t="inlineStr"/>
      <c r="X1653" t="inlineStr"/>
      <c r="Y1653" t="inlineStr"/>
      <c r="Z1653" t="inlineStr">
        <is>
          <t>low</t>
        </is>
      </c>
      <c r="AA1653" t="inlineStr"/>
      <c r="AB1653" t="inlineStr"/>
      <c r="AC1653" t="inlineStr"/>
      <c r="AD1653" t="inlineStr"/>
      <c r="AE1653" t="inlineStr">
        <is>
          <t>A9:india</t>
        </is>
      </c>
      <c r="AF1653" t="inlineStr"/>
    </row>
    <row r="1654">
      <c r="A1654" t="inlineStr">
        <is>
          <t>LM01653</t>
        </is>
      </c>
      <c r="B1654" t="inlineStr">
        <is>
          <t>On Design and Politics of Co-producing Public Space: The Long Marches and the Reincarnation of the ‘Forecourt’ of the Pakistani Nation</t>
        </is>
      </c>
      <c r="C1654" t="n">
        <v>2013</v>
      </c>
      <c r="D1654" t="inlineStr">
        <is>
          <t>Ahmed Zaib Khan</t>
        </is>
      </c>
      <c r="E1654" t="inlineStr">
        <is>
          <t>International Journal of Islamic Architecture</t>
        </is>
      </c>
      <c r="F1654" t="inlineStr">
        <is>
          <t>article</t>
        </is>
      </c>
      <c r="G1654" t="inlineStr">
        <is>
          <t>10.1386/ijia.2.1.125_1</t>
        </is>
      </c>
      <c r="H1654" t="inlineStr">
        <is>
          <t>W1238650037</t>
        </is>
      </c>
      <c r="I1654" t="inlineStr">
        <is>
          <t>https://doi.org/10.1386/ijia.2.1.125_1</t>
        </is>
      </c>
      <c r="J1654" t="inlineStr">
        <is>
          <t>http://hdl.handle.net/2013/ULB-DIPOT:oai:dipot.ulb.ac.be:2013/154812</t>
        </is>
      </c>
      <c r="K1654" t="n">
        <v>5</v>
      </c>
      <c r="L1654" t="inlineStr">
        <is>
          <t>A</t>
        </is>
      </c>
      <c r="M1654" t="inlineStr">
        <is>
          <t>A9</t>
        </is>
      </c>
      <c r="N1654" t="inlineStr"/>
      <c r="O1654" t="inlineStr">
        <is>
          <t>Islamabad; Karachi; Lahore; Pakistan</t>
        </is>
      </c>
      <c r="P1654" t="inlineStr">
        <is>
          <t>South Asia</t>
        </is>
      </c>
      <c r="Q1654" t="inlineStr"/>
      <c r="R1654" t="inlineStr"/>
      <c r="S1654" t="inlineStr"/>
      <c r="T1654" t="inlineStr">
        <is>
          <t>conceptual</t>
        </is>
      </c>
      <c r="U1654" t="inlineStr"/>
      <c r="V1654" t="inlineStr"/>
      <c r="W1654" t="inlineStr">
        <is>
          <t>auto: With the intention of broadening the concept of public space, this article investigates key socio-political processes behind temporal events like the ‘long march’ or Occupy movements, and how spatial forms of streets and public spaces interact in producing the image, value and meaning of public s…</t>
        </is>
      </c>
      <c r="X1654" t="inlineStr"/>
      <c r="Y1654" t="inlineStr"/>
      <c r="Z1654" t="inlineStr">
        <is>
          <t>high</t>
        </is>
      </c>
      <c r="AA1654" t="inlineStr"/>
      <c r="AB1654" t="inlineStr"/>
      <c r="AC1654" t="inlineStr"/>
      <c r="AD1654" t="inlineStr"/>
      <c r="AE1654" t="inlineStr">
        <is>
          <t>A9:india</t>
        </is>
      </c>
      <c r="AF1654" t="inlineStr"/>
      <c r="AG1654" t="n">
        <v>4.2707</v>
      </c>
    </row>
    <row r="1655">
      <c r="A1655" t="inlineStr">
        <is>
          <t>LM01654</t>
        </is>
      </c>
      <c r="B1655" t="inlineStr">
        <is>
          <t>Use or Misuse of Urban Streets? Exploration of Everyday Urbanism in Traditional City Centres</t>
        </is>
      </c>
      <c r="C1655" t="n">
        <v>2023</v>
      </c>
      <c r="D1655" t="inlineStr">
        <is>
          <t>Temitope Muyiwa Adebara; Oyinloluwa Beatrice Adebara; Amos Oluwole Taiwo</t>
        </is>
      </c>
      <c r="E1655" t="inlineStr">
        <is>
          <t>Malaysian journal of real estate/International journal of real estate studies</t>
        </is>
      </c>
      <c r="F1655" t="inlineStr">
        <is>
          <t>article</t>
        </is>
      </c>
      <c r="G1655" t="inlineStr">
        <is>
          <t>10.11113/intrest.v17n1.235</t>
        </is>
      </c>
      <c r="H1655" t="inlineStr">
        <is>
          <t>W4382813902</t>
        </is>
      </c>
      <c r="I1655" t="inlineStr">
        <is>
          <t>https://doi.org/10.11113/intrest.v17n1.235</t>
        </is>
      </c>
      <c r="J1655" t="inlineStr">
        <is>
          <t>https://intrest.utm.my/index.php/intrest/article/download/235/134</t>
        </is>
      </c>
      <c r="K1655" t="n">
        <v>5</v>
      </c>
      <c r="L1655" t="inlineStr">
        <is>
          <t>A</t>
        </is>
      </c>
      <c r="M1655" t="inlineStr">
        <is>
          <t>A9</t>
        </is>
      </c>
      <c r="N1655" t="inlineStr"/>
      <c r="O1655" t="inlineStr">
        <is>
          <t>Nigeria</t>
        </is>
      </c>
      <c r="P1655" t="inlineStr">
        <is>
          <t>Africa</t>
        </is>
      </c>
      <c r="Q1655" t="inlineStr"/>
      <c r="R1655" t="inlineStr"/>
      <c r="S1655" t="inlineStr"/>
      <c r="T1655" t="inlineStr">
        <is>
          <t>mixed</t>
        </is>
      </c>
      <c r="U1655" t="inlineStr"/>
      <c r="V1655" t="inlineStr">
        <is>
          <t>Y</t>
        </is>
      </c>
      <c r="W1655" t="inlineStr">
        <is>
          <t>auto: In this regard, using data collected through questionnaire surveys, observations, and interviews, this study explores the factors that facilitate everyday urbanism and encourage using the streets as public spaces in traditional city centres of Nigeria.</t>
        </is>
      </c>
      <c r="X1655" t="inlineStr"/>
      <c r="Y1655" t="inlineStr"/>
      <c r="Z1655" t="inlineStr">
        <is>
          <t>high</t>
        </is>
      </c>
      <c r="AA1655" t="inlineStr"/>
      <c r="AB1655" t="inlineStr"/>
      <c r="AC1655" t="inlineStr"/>
      <c r="AD1655" t="inlineStr"/>
      <c r="AE1655" t="inlineStr">
        <is>
          <t>A9:recent</t>
        </is>
      </c>
      <c r="AF1655" t="inlineStr"/>
      <c r="AG1655" t="n">
        <v>3.0386</v>
      </c>
    </row>
    <row r="1656">
      <c r="A1656" t="inlineStr">
        <is>
          <t>LM01655</t>
        </is>
      </c>
      <c r="B1656" t="inlineStr">
        <is>
          <t>Semiotics in architecture of public spaces: contemporary city-centers; case of Bangalore, India</t>
        </is>
      </c>
      <c r="C1656" t="n">
        <v>2023</v>
      </c>
      <c r="D1656" t="inlineStr">
        <is>
          <t>Mamatha P Raj; Dakshayini R Patil</t>
        </is>
      </c>
      <c r="E1656" t="inlineStr">
        <is>
          <t>Journal of Umm Al-Qura University for Engineering and Architecture</t>
        </is>
      </c>
      <c r="F1656" t="inlineStr">
        <is>
          <t>article</t>
        </is>
      </c>
      <c r="G1656" t="inlineStr">
        <is>
          <t>10.1007/s43995-023-00031-3</t>
        </is>
      </c>
      <c r="H1656" t="inlineStr">
        <is>
          <t>W4387813775</t>
        </is>
      </c>
      <c r="I1656" t="inlineStr">
        <is>
          <t>https://doi.org/10.1007/s43995-023-00031-3</t>
        </is>
      </c>
      <c r="J1656" t="inlineStr">
        <is>
          <t>https://link.springer.com/content/pdf/10.1007/s43995-023-00031-3.pdf</t>
        </is>
      </c>
      <c r="K1656" t="n">
        <v>5</v>
      </c>
      <c r="L1656" t="inlineStr">
        <is>
          <t>A</t>
        </is>
      </c>
      <c r="M1656" t="inlineStr">
        <is>
          <t>A9</t>
        </is>
      </c>
      <c r="N1656" t="inlineStr"/>
      <c r="O1656" t="inlineStr">
        <is>
          <t>Bangalore; Bengaluru; India</t>
        </is>
      </c>
      <c r="P1656" t="inlineStr">
        <is>
          <t>South Asia</t>
        </is>
      </c>
      <c r="Q1656" t="inlineStr">
        <is>
          <t>Y</t>
        </is>
      </c>
      <c r="R1656" t="inlineStr"/>
      <c r="S1656" t="inlineStr"/>
      <c r="T1656" t="inlineStr">
        <is>
          <t>mixed</t>
        </is>
      </c>
      <c r="U1656" t="inlineStr"/>
      <c r="V1656" t="inlineStr"/>
      <c r="W1656" t="inlineStr">
        <is>
          <t>auto: Abstract This paper investigates the public space architecture in urban centers of contemporary cities.</t>
        </is>
      </c>
      <c r="X1656" t="inlineStr"/>
      <c r="Y1656" t="inlineStr"/>
      <c r="Z1656" t="inlineStr">
        <is>
          <t>high</t>
        </is>
      </c>
      <c r="AA1656" t="inlineStr"/>
      <c r="AB1656" t="inlineStr"/>
      <c r="AC1656" t="inlineStr"/>
      <c r="AD1656" t="inlineStr"/>
      <c r="AE1656" t="inlineStr">
        <is>
          <t>A9:india</t>
        </is>
      </c>
      <c r="AF1656" t="inlineStr"/>
      <c r="AG1656" t="n">
        <v>0.6274999999999999</v>
      </c>
    </row>
    <row r="1657">
      <c r="A1657" t="inlineStr">
        <is>
          <t>LM01656</t>
        </is>
      </c>
      <c r="B1657" t="inlineStr">
        <is>
          <t>Performance and atmosphere in urban public spaces: Street music in Guangzhou, China</t>
        </is>
      </c>
      <c r="C1657" t="n">
        <v>2024</v>
      </c>
      <c r="D1657" t="inlineStr">
        <is>
          <t>Junfan Lin; Xueqing Wang; Lin Geng</t>
        </is>
      </c>
      <c r="E1657" t="inlineStr">
        <is>
          <t>Geographical Research</t>
        </is>
      </c>
      <c r="F1657" t="inlineStr">
        <is>
          <t>article</t>
        </is>
      </c>
      <c r="G1657" t="inlineStr">
        <is>
          <t>10.1111/1745-5871.12632</t>
        </is>
      </c>
      <c r="H1657" t="inlineStr">
        <is>
          <t>W4390953877</t>
        </is>
      </c>
      <c r="I1657" t="inlineStr">
        <is>
          <t>https://doi.org/10.1111/1745-5871.12632</t>
        </is>
      </c>
      <c r="J1657" t="inlineStr"/>
      <c r="K1657" t="n">
        <v>5</v>
      </c>
      <c r="L1657" t="inlineStr">
        <is>
          <t>A</t>
        </is>
      </c>
      <c r="M1657" t="inlineStr">
        <is>
          <t>A9</t>
        </is>
      </c>
      <c r="N1657" t="inlineStr"/>
      <c r="O1657" t="inlineStr">
        <is>
          <t>China; Guangzhou</t>
        </is>
      </c>
      <c r="P1657" t="inlineStr">
        <is>
          <t>China &amp; East Asia</t>
        </is>
      </c>
      <c r="Q1657" t="inlineStr"/>
      <c r="R1657" t="inlineStr"/>
      <c r="S1657" t="inlineStr"/>
      <c r="T1657" t="inlineStr">
        <is>
          <t>mixed</t>
        </is>
      </c>
      <c r="U1657" t="inlineStr"/>
      <c r="V1657" t="inlineStr">
        <is>
          <t>Y</t>
        </is>
      </c>
      <c r="W1657" t="inlineStr">
        <is>
          <t>auto: Abstract This study offers a discussion of the role of street music (busking) in urban public spaces using the lenses of performance theory and the theory of atmospheres in order to consider how street music and buskers shape the public space of a city.</t>
        </is>
      </c>
      <c r="X1657" t="inlineStr"/>
      <c r="Y1657" t="inlineStr"/>
      <c r="Z1657" t="inlineStr">
        <is>
          <t>high</t>
        </is>
      </c>
      <c r="AA1657" t="inlineStr"/>
      <c r="AB1657" t="inlineStr"/>
      <c r="AC1657" t="inlineStr"/>
      <c r="AD1657" t="inlineStr"/>
      <c r="AE1657" t="inlineStr">
        <is>
          <t>A9:recent</t>
        </is>
      </c>
      <c r="AF1657" t="inlineStr"/>
      <c r="AG1657" t="n">
        <v>5.4489</v>
      </c>
    </row>
    <row r="1658">
      <c r="A1658" t="inlineStr">
        <is>
          <t>LM01657</t>
        </is>
      </c>
      <c r="B1658" t="inlineStr">
        <is>
          <t>Pet's Right to the City: Animaling Public Space</t>
        </is>
      </c>
      <c r="C1658" t="n">
        <v>2025</v>
      </c>
      <c r="D1658" t="inlineStr">
        <is>
          <t>Yihan Yan</t>
        </is>
      </c>
      <c r="E1658" t="inlineStr">
        <is>
          <t>Geography Compass</t>
        </is>
      </c>
      <c r="F1658" t="inlineStr">
        <is>
          <t>article</t>
        </is>
      </c>
      <c r="G1658" t="inlineStr">
        <is>
          <t>10.1111/gec3.70024</t>
        </is>
      </c>
      <c r="H1658" t="inlineStr">
        <is>
          <t>W4408406228</t>
        </is>
      </c>
      <c r="I1658" t="inlineStr">
        <is>
          <t>https://doi.org/10.1111/gec3.70024</t>
        </is>
      </c>
      <c r="J1658" t="inlineStr">
        <is>
          <t>https://onlinelibrary.wiley.com/doi/pdfdirect/10.1111/gec3.70024</t>
        </is>
      </c>
      <c r="K1658" t="n">
        <v>5</v>
      </c>
      <c r="L1658" t="inlineStr">
        <is>
          <t>A</t>
        </is>
      </c>
      <c r="M1658" t="inlineStr">
        <is>
          <t>A9</t>
        </is>
      </c>
      <c r="N1658" t="inlineStr"/>
      <c r="O1658" t="inlineStr"/>
      <c r="P1658" t="inlineStr">
        <is>
          <t>Not place-specific</t>
        </is>
      </c>
      <c r="Q1658" t="inlineStr"/>
      <c r="R1658" t="inlineStr"/>
      <c r="S1658" t="inlineStr"/>
      <c r="T1658" t="inlineStr">
        <is>
          <t>conceptual</t>
        </is>
      </c>
      <c r="U1658" t="inlineStr"/>
      <c r="V1658" t="inlineStr">
        <is>
          <t>Y</t>
        </is>
      </c>
      <c r="W1658" t="inlineStr">
        <is>
          <t>auto: This paper examines pets' entanglements with humans in public spaces, drawing on the concepts of public address and the right to the city .</t>
        </is>
      </c>
      <c r="X1658" t="inlineStr">
        <is>
          <t>auto: However, little attention has been given to how pets make their presence and needs visible in urban spaces and their rights within the city.</t>
        </is>
      </c>
      <c r="Y1658" t="inlineStr"/>
      <c r="Z1658" t="inlineStr">
        <is>
          <t>high</t>
        </is>
      </c>
      <c r="AA1658" t="inlineStr"/>
      <c r="AB1658" t="inlineStr"/>
      <c r="AC1658" t="inlineStr"/>
      <c r="AD1658" t="inlineStr"/>
      <c r="AE1658" t="inlineStr">
        <is>
          <t>A9:recent</t>
        </is>
      </c>
      <c r="AF1658" t="inlineStr"/>
      <c r="AG1658" t="n">
        <v>23.3079</v>
      </c>
    </row>
    <row r="1659">
      <c r="A1659" t="inlineStr">
        <is>
          <t>LM01658</t>
        </is>
      </c>
      <c r="B1659" t="inlineStr">
        <is>
          <t>Cultural topography of publicness: Assessment of the publicness of public spaces in traditional settlements</t>
        </is>
      </c>
      <c r="C1659" t="n">
        <v>2025</v>
      </c>
      <c r="D1659" t="inlineStr">
        <is>
          <t>Ziyang Wang; Kang Sheng; Datong Li; Tianjiao Man; Xin Zhang; Yiwen He; Qixuan Zhou; Guojing He</t>
        </is>
      </c>
      <c r="E1659" t="inlineStr">
        <is>
          <t>PLoS ONE</t>
        </is>
      </c>
      <c r="F1659" t="inlineStr">
        <is>
          <t>article</t>
        </is>
      </c>
      <c r="G1659" t="inlineStr">
        <is>
          <t>10.1371/journal.pone.0332755</t>
        </is>
      </c>
      <c r="H1659" t="inlineStr">
        <is>
          <t>W4414647520</t>
        </is>
      </c>
      <c r="I1659" t="inlineStr">
        <is>
          <t>https://doi.org/10.1371/journal.pone.0332755</t>
        </is>
      </c>
      <c r="J1659" t="inlineStr">
        <is>
          <t>https://journals.plos.org/plosone/article/file?id=10.1371/journal.pone.0332755&amp;type=printable</t>
        </is>
      </c>
      <c r="K1659" t="n">
        <v>5</v>
      </c>
      <c r="L1659" t="inlineStr">
        <is>
          <t>A</t>
        </is>
      </c>
      <c r="M1659" t="inlineStr">
        <is>
          <t>A9</t>
        </is>
      </c>
      <c r="N1659" t="inlineStr"/>
      <c r="O1659" t="inlineStr">
        <is>
          <t>China</t>
        </is>
      </c>
      <c r="P1659" t="inlineStr">
        <is>
          <t>China &amp; East Asia</t>
        </is>
      </c>
      <c r="Q1659" t="inlineStr"/>
      <c r="R1659" t="inlineStr"/>
      <c r="S1659" t="inlineStr"/>
      <c r="T1659" t="inlineStr">
        <is>
          <t>quantitative</t>
        </is>
      </c>
      <c r="U1659" t="inlineStr"/>
      <c r="V1659" t="inlineStr">
        <is>
          <t>Y</t>
        </is>
      </c>
      <c r="W1659" t="inlineStr">
        <is>
          <t>auto: This study employs the space syntax method and Analytic Hierarchy Process (AHP) to assess the publicness of the public spaces in Zengchong Dong Village and Langde Miao Village, two traditional settlements in the Qiandongnan region, China.</t>
        </is>
      </c>
      <c r="X1659" t="inlineStr"/>
      <c r="Y1659" t="inlineStr"/>
      <c r="Z1659" t="inlineStr">
        <is>
          <t>high</t>
        </is>
      </c>
      <c r="AA1659" t="inlineStr"/>
      <c r="AB1659" t="inlineStr"/>
      <c r="AC1659" t="inlineStr"/>
      <c r="AD1659" t="inlineStr"/>
      <c r="AE1659" t="inlineStr">
        <is>
          <t>A9:recent</t>
        </is>
      </c>
      <c r="AF1659" t="inlineStr"/>
      <c r="AG1659" t="n">
        <v>2.285</v>
      </c>
    </row>
    <row r="1660">
      <c r="A1660" t="inlineStr">
        <is>
          <t>LM01659</t>
        </is>
      </c>
      <c r="B1660" t="inlineStr">
        <is>
          <t>The changing nature of urban public places in Dhaka City</t>
        </is>
      </c>
      <c r="C1660" t="n">
        <v>2014</v>
      </c>
      <c r="D1660" t="inlineStr">
        <is>
          <t>Mashrur Rahman Mishu; Uttama Barua; Irina-Alexandra Stoican</t>
        </is>
      </c>
      <c r="E1660" t="inlineStr">
        <is>
          <t>DOAJ (DOAJ: Directory of Open Access Journals)</t>
        </is>
      </c>
      <c r="F1660" t="inlineStr">
        <is>
          <t>article</t>
        </is>
      </c>
      <c r="G1660" t="inlineStr"/>
      <c r="H1660" t="inlineStr">
        <is>
          <t>W2351662564</t>
        </is>
      </c>
      <c r="I1660" t="inlineStr">
        <is>
          <t>https://doaj.org/article/16b38a5cefa4453b8d0cc57cb13d89d9</t>
        </is>
      </c>
      <c r="J1660" t="inlineStr">
        <is>
          <t>https://doaj.org/article/16b38a5cefa4453b8d0cc57cb13d89d9</t>
        </is>
      </c>
      <c r="K1660" t="n">
        <v>5</v>
      </c>
      <c r="L1660" t="inlineStr">
        <is>
          <t>A</t>
        </is>
      </c>
      <c r="M1660" t="inlineStr">
        <is>
          <t>A9</t>
        </is>
      </c>
      <c r="N1660" t="inlineStr"/>
      <c r="O1660" t="inlineStr">
        <is>
          <t>Dhaka</t>
        </is>
      </c>
      <c r="P1660" t="inlineStr">
        <is>
          <t>South Asia</t>
        </is>
      </c>
      <c r="Q1660" t="inlineStr"/>
      <c r="R1660" t="inlineStr"/>
      <c r="S1660" t="inlineStr"/>
      <c r="T1660" t="inlineStr">
        <is>
          <t>qualitative</t>
        </is>
      </c>
      <c r="U1660" t="inlineStr"/>
      <c r="V1660" t="inlineStr"/>
      <c r="W1660" t="inlineStr">
        <is>
          <t>auto: Throughout the history, public places have been asserted as one of the key components of urban life for their physical, social, political, symbolic and environmental roles.</t>
        </is>
      </c>
      <c r="X1660" t="inlineStr"/>
      <c r="Y1660" t="inlineStr"/>
      <c r="Z1660" t="inlineStr">
        <is>
          <t>medium</t>
        </is>
      </c>
      <c r="AA1660" t="inlineStr">
        <is>
          <t>Y</t>
        </is>
      </c>
      <c r="AB1660" t="inlineStr"/>
      <c r="AC1660" t="inlineStr"/>
      <c r="AD1660" t="inlineStr"/>
      <c r="AE1660" t="inlineStr">
        <is>
          <t>A9:india</t>
        </is>
      </c>
      <c r="AF1660" t="inlineStr"/>
      <c r="AG1660" t="n">
        <v>1.4884</v>
      </c>
    </row>
    <row r="1661">
      <c r="A1661" t="inlineStr">
        <is>
          <t>LM01660</t>
        </is>
      </c>
      <c r="B1661" t="inlineStr">
        <is>
          <t>Public Space and Life in an Indian City: The Politics of Space in Bangalore.</t>
        </is>
      </c>
      <c r="C1661" t="n">
        <v>2014</v>
      </c>
      <c r="D1661" t="inlineStr">
        <is>
          <t>Salila Vanka</t>
        </is>
      </c>
      <c r="E1661" t="inlineStr">
        <is>
          <t>Deep Blue (University of Michigan)</t>
        </is>
      </c>
      <c r="F1661" t="inlineStr">
        <is>
          <t>dissertation</t>
        </is>
      </c>
      <c r="G1661" t="inlineStr"/>
      <c r="H1661" t="inlineStr">
        <is>
          <t>W4299993025</t>
        </is>
      </c>
      <c r="I1661" t="inlineStr">
        <is>
          <t>https://hdl.handle.net/2027.42/108825</t>
        </is>
      </c>
      <c r="J1661" t="inlineStr">
        <is>
          <t>https://hdl.handle.net/2027.42/108825</t>
        </is>
      </c>
      <c r="K1661" t="n">
        <v>5</v>
      </c>
      <c r="L1661" t="inlineStr">
        <is>
          <t>A</t>
        </is>
      </c>
      <c r="M1661" t="inlineStr">
        <is>
          <t>A9</t>
        </is>
      </c>
      <c r="N1661" t="inlineStr"/>
      <c r="O1661" t="inlineStr">
        <is>
          <t>Bangalore; India</t>
        </is>
      </c>
      <c r="P1661" t="inlineStr">
        <is>
          <t>South Asia</t>
        </is>
      </c>
      <c r="Q1661" t="inlineStr">
        <is>
          <t>Y</t>
        </is>
      </c>
      <c r="R1661" t="inlineStr"/>
      <c r="S1661" t="inlineStr"/>
      <c r="T1661" t="inlineStr">
        <is>
          <t>conceptual</t>
        </is>
      </c>
      <c r="U1661" t="inlineStr"/>
      <c r="V1661" t="inlineStr"/>
      <c r="W1661" t="inlineStr">
        <is>
          <t>auto: In the context of the 74th Constitutional Amendment Act of 1992 and other reforms that have strengthened the role of local governing bodies and citizens in urban planning and governance, this research examines contestations between state and non-state actors over Bangalore’s public streets, sidew…</t>
        </is>
      </c>
      <c r="X1661" t="inlineStr"/>
      <c r="Y1661" t="inlineStr"/>
      <c r="Z1661" t="inlineStr">
        <is>
          <t>high</t>
        </is>
      </c>
      <c r="AA1661" t="inlineStr">
        <is>
          <t>Y</t>
        </is>
      </c>
      <c r="AB1661" t="inlineStr"/>
      <c r="AC1661" t="inlineStr"/>
      <c r="AD1661" t="inlineStr"/>
      <c r="AE1661" t="inlineStr">
        <is>
          <t>A9:india</t>
        </is>
      </c>
      <c r="AF1661" t="inlineStr"/>
    </row>
    <row r="1662">
      <c r="A1662" t="inlineStr">
        <is>
          <t>LM01661</t>
        </is>
      </c>
      <c r="B1662" t="inlineStr">
        <is>
          <t>Global Flows or Rural–Urban Connections? Temporality, Public Spaces and Heterotopias in Globalising Mumbai</t>
        </is>
      </c>
      <c r="C1662" t="n">
        <v>2017</v>
      </c>
      <c r="D1662" t="inlineStr">
        <is>
          <t>Devanathan Parthasarathy</t>
        </is>
      </c>
      <c r="E1662" t="inlineStr">
        <is>
          <t>Exploring urban change in South Asia</t>
        </is>
      </c>
      <c r="F1662" t="inlineStr">
        <is>
          <t>book-chapter</t>
        </is>
      </c>
      <c r="G1662" t="inlineStr">
        <is>
          <t>10.1007/978-81-322-3741-9_3</t>
        </is>
      </c>
      <c r="H1662" t="inlineStr">
        <is>
          <t>W2182975348</t>
        </is>
      </c>
      <c r="I1662" t="inlineStr">
        <is>
          <t>https://doi.org/10.1007/978-81-322-3741-9_3</t>
        </is>
      </c>
      <c r="J1662" t="inlineStr"/>
      <c r="K1662" t="n">
        <v>4</v>
      </c>
      <c r="L1662" t="inlineStr">
        <is>
          <t>A</t>
        </is>
      </c>
      <c r="M1662" t="inlineStr">
        <is>
          <t>A9</t>
        </is>
      </c>
      <c r="N1662" t="inlineStr"/>
      <c r="O1662" t="inlineStr">
        <is>
          <t>Mumbai</t>
        </is>
      </c>
      <c r="P1662" t="inlineStr">
        <is>
          <t>South Asia</t>
        </is>
      </c>
      <c r="Q1662" t="inlineStr">
        <is>
          <t>Y</t>
        </is>
      </c>
      <c r="R1662" t="inlineStr"/>
      <c r="S1662" t="inlineStr"/>
      <c r="T1662" t="inlineStr">
        <is>
          <t>unclear</t>
        </is>
      </c>
      <c r="U1662" t="inlineStr"/>
      <c r="V1662" t="inlineStr"/>
      <c r="W1662" t="inlineStr"/>
      <c r="X1662" t="inlineStr"/>
      <c r="Y1662" t="inlineStr"/>
      <c r="Z1662" t="inlineStr">
        <is>
          <t>low</t>
        </is>
      </c>
      <c r="AA1662" t="inlineStr"/>
      <c r="AB1662" t="inlineStr"/>
      <c r="AC1662" t="inlineStr"/>
      <c r="AD1662" t="inlineStr"/>
      <c r="AE1662" t="inlineStr">
        <is>
          <t>A9:india</t>
        </is>
      </c>
      <c r="AF1662" t="inlineStr"/>
      <c r="AG1662" t="n">
        <v>1.9641</v>
      </c>
    </row>
    <row r="1663">
      <c r="A1663" t="inlineStr">
        <is>
          <t>LM01662</t>
        </is>
      </c>
      <c r="B1663" t="inlineStr">
        <is>
          <t>Public space and citizenship in Mumbai</t>
        </is>
      </c>
      <c r="C1663" t="n">
        <v>2019</v>
      </c>
      <c r="D1663" t="inlineStr">
        <is>
          <t>Tanu Sankalia</t>
        </is>
      </c>
      <c r="E1663" t="inlineStr">
        <is>
          <t>City</t>
        </is>
      </c>
      <c r="F1663" t="inlineStr">
        <is>
          <t>article</t>
        </is>
      </c>
      <c r="G1663" t="inlineStr">
        <is>
          <t>10.1080/13604813.2019.1647707</t>
        </is>
      </c>
      <c r="H1663" t="inlineStr">
        <is>
          <t>W2964393930</t>
        </is>
      </c>
      <c r="I1663" t="inlineStr">
        <is>
          <t>https://doi.org/10.1080/13604813.2019.1647707</t>
        </is>
      </c>
      <c r="J1663" t="inlineStr"/>
      <c r="K1663" t="n">
        <v>4</v>
      </c>
      <c r="L1663" t="inlineStr">
        <is>
          <t>A</t>
        </is>
      </c>
      <c r="M1663" t="inlineStr">
        <is>
          <t>A9</t>
        </is>
      </c>
      <c r="N1663" t="inlineStr"/>
      <c r="O1663" t="inlineStr">
        <is>
          <t>India; Mumbai</t>
        </is>
      </c>
      <c r="P1663" t="inlineStr">
        <is>
          <t>South Asia</t>
        </is>
      </c>
      <c r="Q1663" t="inlineStr">
        <is>
          <t>Y</t>
        </is>
      </c>
      <c r="R1663" t="inlineStr"/>
      <c r="S1663" t="inlineStr"/>
      <c r="T1663" t="inlineStr">
        <is>
          <t>qualitative</t>
        </is>
      </c>
      <c r="U1663" t="inlineStr"/>
      <c r="V1663" t="inlineStr"/>
      <c r="W1663" t="inlineStr">
        <is>
          <t>auto: This article examines the relationship between citizenship and city building in Mumbai by presenting two case studies of citizen action: the struggle over Land’s End and the making of the Bandra Bandstand promenade.</t>
        </is>
      </c>
      <c r="X1663" t="inlineStr"/>
      <c r="Y1663" t="inlineStr"/>
      <c r="Z1663" t="inlineStr">
        <is>
          <t>high</t>
        </is>
      </c>
      <c r="AA1663" t="inlineStr"/>
      <c r="AB1663" t="inlineStr"/>
      <c r="AC1663" t="inlineStr"/>
      <c r="AD1663" t="inlineStr"/>
      <c r="AE1663" t="inlineStr">
        <is>
          <t>A9:india</t>
        </is>
      </c>
      <c r="AF1663" t="inlineStr"/>
      <c r="AG1663" t="n">
        <v>0.6924</v>
      </c>
    </row>
    <row r="1664">
      <c r="A1664" t="inlineStr">
        <is>
          <t>LM01663</t>
        </is>
      </c>
      <c r="B1664" t="inlineStr">
        <is>
          <t>Evolution of city squares and transformation of publicness</t>
        </is>
      </c>
      <c r="C1664" t="n">
        <v>2022</v>
      </c>
      <c r="D1664" t="inlineStr">
        <is>
          <t>Meriç Demir Kahraman; Handan Türkoğlu</t>
        </is>
      </c>
      <c r="E1664" t="inlineStr">
        <is>
          <t>A/Z ITU journal of Faculty of Architecture</t>
        </is>
      </c>
      <c r="F1664" t="inlineStr">
        <is>
          <t>article</t>
        </is>
      </c>
      <c r="G1664" t="inlineStr">
        <is>
          <t>10.5505/itujfa.2022.15483</t>
        </is>
      </c>
      <c r="H1664" t="inlineStr">
        <is>
          <t>W4225625903</t>
        </is>
      </c>
      <c r="I1664" t="inlineStr">
        <is>
          <t>https://doi.org/10.5505/itujfa.2022.15483</t>
        </is>
      </c>
      <c r="J1664" t="inlineStr">
        <is>
          <t>https://doi.org/10.5505/itujfa.2022.15483</t>
        </is>
      </c>
      <c r="K1664" t="n">
        <v>4</v>
      </c>
      <c r="L1664" t="inlineStr">
        <is>
          <t>A</t>
        </is>
      </c>
      <c r="M1664" t="inlineStr">
        <is>
          <t>A9</t>
        </is>
      </c>
      <c r="N1664" t="inlineStr"/>
      <c r="O1664" t="inlineStr"/>
      <c r="P1664" t="inlineStr">
        <is>
          <t>Not place-specific</t>
        </is>
      </c>
      <c r="Q1664" t="inlineStr"/>
      <c r="R1664" t="inlineStr"/>
      <c r="S1664" t="inlineStr"/>
      <c r="T1664" t="inlineStr">
        <is>
          <t>conceptual</t>
        </is>
      </c>
      <c r="U1664" t="inlineStr"/>
      <c r="V1664" t="inlineStr">
        <is>
          <t>Y</t>
        </is>
      </c>
      <c r="W1664" t="inlineStr">
        <is>
          <t>auto: In the procedural approaches, “public” is described as “any place used for collective action and debate,” whereas “public” is considered as “a specific kind of place” by the topographical approaches that are repeatedly concerned with the accessibility of “public spaces.” This study, which might a…</t>
        </is>
      </c>
      <c r="X1664" t="inlineStr"/>
      <c r="Y1664" t="inlineStr"/>
      <c r="Z1664" t="inlineStr">
        <is>
          <t>high</t>
        </is>
      </c>
      <c r="AA1664" t="inlineStr"/>
      <c r="AB1664" t="inlineStr"/>
      <c r="AC1664" t="inlineStr"/>
      <c r="AD1664" t="inlineStr"/>
      <c r="AE1664" t="inlineStr">
        <is>
          <t>A9:recent</t>
        </is>
      </c>
      <c r="AF1664" t="inlineStr"/>
      <c r="AG1664" t="n">
        <v>1.9694</v>
      </c>
    </row>
    <row r="1665">
      <c r="A1665" t="inlineStr">
        <is>
          <t>LM01664</t>
        </is>
      </c>
      <c r="B1665" t="inlineStr">
        <is>
          <t>ASSESSMENT OF PUBLIC SPACE QUALITY OF DISTRICT CENTERS IN DELHI USING GOOD PUBLIC SPACE INDEX</t>
        </is>
      </c>
      <c r="C1665" t="n">
        <v>2023</v>
      </c>
      <c r="D1665" t="inlineStr">
        <is>
          <t>Simranpreet Kaur; Pankaj Chhabra</t>
        </is>
      </c>
      <c r="E1665" t="inlineStr">
        <is>
          <t>ShodhKosh Journal of Visual and Performing Arts</t>
        </is>
      </c>
      <c r="F1665" t="inlineStr">
        <is>
          <t>article</t>
        </is>
      </c>
      <c r="G1665" t="inlineStr">
        <is>
          <t>10.29121/shodhkosh.v4.i2.2023.450</t>
        </is>
      </c>
      <c r="H1665" t="inlineStr">
        <is>
          <t>W4384822201</t>
        </is>
      </c>
      <c r="I1665" t="inlineStr">
        <is>
          <t>https://doi.org/10.29121/shodhkosh.v4.i2.2023.450</t>
        </is>
      </c>
      <c r="J1665" t="inlineStr">
        <is>
          <t>https://www.granthaalayahpublication.org/Arts-Journal/ShodhKosh/article/download/450/496</t>
        </is>
      </c>
      <c r="K1665" t="n">
        <v>4</v>
      </c>
      <c r="L1665" t="inlineStr">
        <is>
          <t>A</t>
        </is>
      </c>
      <c r="M1665" t="inlineStr">
        <is>
          <t>A9</t>
        </is>
      </c>
      <c r="N1665" t="inlineStr"/>
      <c r="O1665" t="inlineStr">
        <is>
          <t>Delhi; India</t>
        </is>
      </c>
      <c r="P1665" t="inlineStr">
        <is>
          <t>South Asia</t>
        </is>
      </c>
      <c r="Q1665" t="inlineStr">
        <is>
          <t>Y</t>
        </is>
      </c>
      <c r="R1665" t="inlineStr">
        <is>
          <t>Y</t>
        </is>
      </c>
      <c r="S1665" t="inlineStr"/>
      <c r="T1665" t="inlineStr">
        <is>
          <t>mixed</t>
        </is>
      </c>
      <c r="U1665" t="inlineStr"/>
      <c r="V1665" t="inlineStr">
        <is>
          <t>Y</t>
        </is>
      </c>
      <c r="W1665" t="inlineStr">
        <is>
          <t>auto: This research paper aims to examine the qualitative aspects of these district centers with respect to good public space index (GPSI) given by researcher Vikas Mehta via primary surveys and public interaction.</t>
        </is>
      </c>
      <c r="X1665" t="inlineStr"/>
      <c r="Y1665" t="inlineStr"/>
      <c r="Z1665" t="inlineStr">
        <is>
          <t>high</t>
        </is>
      </c>
      <c r="AA1665" t="inlineStr"/>
      <c r="AB1665" t="inlineStr"/>
      <c r="AC1665" t="inlineStr"/>
      <c r="AD1665" t="inlineStr"/>
      <c r="AE1665" t="inlineStr">
        <is>
          <t>A9:india</t>
        </is>
      </c>
      <c r="AF1665" t="inlineStr"/>
      <c r="AG1665" t="n">
        <v>2.4309</v>
      </c>
    </row>
    <row r="1666">
      <c r="A1666" t="inlineStr">
        <is>
          <t>LM01665</t>
        </is>
      </c>
      <c r="B1666" t="inlineStr">
        <is>
          <t>Citizen Oversight of Public Spaces: Evaluating Public Participation in Managing Privately Owned Public Spaces</t>
        </is>
      </c>
      <c r="C1666" t="n">
        <v>2024</v>
      </c>
      <c r="D1666" t="inlineStr">
        <is>
          <t>Sungju Jung; Jae Seung Lee; Saehoon Kim</t>
        </is>
      </c>
      <c r="E1666" t="inlineStr">
        <is>
          <t>Urban Affairs Review</t>
        </is>
      </c>
      <c r="F1666" t="inlineStr">
        <is>
          <t>article</t>
        </is>
      </c>
      <c r="G1666" t="inlineStr">
        <is>
          <t>10.1177/10780874241300469</t>
        </is>
      </c>
      <c r="H1666" t="inlineStr">
        <is>
          <t>W4405123552</t>
        </is>
      </c>
      <c r="I1666" t="inlineStr">
        <is>
          <t>https://doi.org/10.1177/10780874241300469</t>
        </is>
      </c>
      <c r="J1666" t="inlineStr"/>
      <c r="K1666" t="n">
        <v>4</v>
      </c>
      <c r="L1666" t="inlineStr">
        <is>
          <t>A</t>
        </is>
      </c>
      <c r="M1666" t="inlineStr">
        <is>
          <t>A9</t>
        </is>
      </c>
      <c r="N1666" t="inlineStr"/>
      <c r="O1666" t="inlineStr">
        <is>
          <t>Seoul</t>
        </is>
      </c>
      <c r="P1666" t="inlineStr">
        <is>
          <t>China &amp; East Asia</t>
        </is>
      </c>
      <c r="Q1666" t="inlineStr"/>
      <c r="R1666" t="inlineStr"/>
      <c r="S1666" t="inlineStr"/>
      <c r="T1666" t="inlineStr">
        <is>
          <t>qualitative</t>
        </is>
      </c>
      <c r="U1666" t="inlineStr"/>
      <c r="V1666" t="inlineStr">
        <is>
          <t>Y</t>
        </is>
      </c>
      <c r="W1666" t="inlineStr">
        <is>
          <t>auto: In this study, we explored whether citizen participation can effectively enhance the management of POPS and reinforce the general public’s determination to reform public spaces.</t>
        </is>
      </c>
      <c r="X1666" t="inlineStr"/>
      <c r="Y1666" t="inlineStr"/>
      <c r="Z1666" t="inlineStr">
        <is>
          <t>high</t>
        </is>
      </c>
      <c r="AA1666" t="inlineStr"/>
      <c r="AB1666" t="inlineStr"/>
      <c r="AC1666" t="inlineStr"/>
      <c r="AD1666" t="inlineStr"/>
      <c r="AE1666" t="inlineStr">
        <is>
          <t>A9:recent</t>
        </is>
      </c>
      <c r="AF1666" t="inlineStr"/>
      <c r="AG1666" t="n">
        <v>4.3591</v>
      </c>
    </row>
    <row r="1667">
      <c r="A1667" t="inlineStr">
        <is>
          <t>LM01666</t>
        </is>
      </c>
      <c r="B1667" t="inlineStr">
        <is>
          <t>Urban park commercialization and the transformation of public space in Cairo</t>
        </is>
      </c>
      <c r="C1667" t="n">
        <v>2025</v>
      </c>
      <c r="D1667" t="inlineStr">
        <is>
          <t>Abdelbaseer A. Mohamed</t>
        </is>
      </c>
      <c r="E1667" t="inlineStr">
        <is>
          <t>Annals of Leisure Research</t>
        </is>
      </c>
      <c r="F1667" t="inlineStr">
        <is>
          <t>article</t>
        </is>
      </c>
      <c r="G1667" t="inlineStr">
        <is>
          <t>10.1080/11745398.2025.2560840</t>
        </is>
      </c>
      <c r="H1667" t="inlineStr">
        <is>
          <t>W4414457694</t>
        </is>
      </c>
      <c r="I1667" t="inlineStr">
        <is>
          <t>https://doi.org/10.1080/11745398.2025.2560840</t>
        </is>
      </c>
      <c r="J1667" t="inlineStr"/>
      <c r="K1667" t="n">
        <v>4</v>
      </c>
      <c r="L1667" t="inlineStr">
        <is>
          <t>A</t>
        </is>
      </c>
      <c r="M1667" t="inlineStr">
        <is>
          <t>A9</t>
        </is>
      </c>
      <c r="N1667" t="inlineStr"/>
      <c r="O1667" t="inlineStr">
        <is>
          <t>Cairo</t>
        </is>
      </c>
      <c r="P1667" t="inlineStr">
        <is>
          <t>Africa</t>
        </is>
      </c>
      <c r="Q1667" t="inlineStr"/>
      <c r="R1667" t="inlineStr"/>
      <c r="S1667" t="inlineStr"/>
      <c r="T1667" t="inlineStr">
        <is>
          <t>qualitative</t>
        </is>
      </c>
      <c r="U1667" t="inlineStr"/>
      <c r="V1667" t="inlineStr">
        <is>
          <t>Y</t>
        </is>
      </c>
      <c r="W1667" t="inlineStr">
        <is>
          <t>auto: In this research note, we examine the commercialization of urban parks in Cairo and its implications for access, equity, and the meaning of public space.</t>
        </is>
      </c>
      <c r="X1667" t="inlineStr"/>
      <c r="Y1667" t="inlineStr"/>
      <c r="Z1667" t="inlineStr">
        <is>
          <t>high</t>
        </is>
      </c>
      <c r="AA1667" t="inlineStr"/>
      <c r="AB1667" t="inlineStr"/>
      <c r="AC1667" t="inlineStr"/>
      <c r="AD1667" t="inlineStr"/>
      <c r="AE1667" t="inlineStr">
        <is>
          <t>A9:recent</t>
        </is>
      </c>
      <c r="AF1667" t="inlineStr"/>
      <c r="AG1667" t="n">
        <v>8.467499999999999</v>
      </c>
    </row>
    <row r="1668">
      <c r="A1668" t="inlineStr">
        <is>
          <t>LM01667</t>
        </is>
      </c>
      <c r="B1668" t="inlineStr">
        <is>
          <t>Right to the city (at night)</t>
        </is>
      </c>
      <c r="C1668" t="n">
        <v>2020</v>
      </c>
      <c r="D1668" t="inlineStr">
        <is>
          <t>Su-Jan Yeo</t>
        </is>
      </c>
      <c r="E1668" t="inlineStr">
        <is>
          <t>Routledge eBooks</t>
        </is>
      </c>
      <c r="F1668" t="inlineStr">
        <is>
          <t>book-chapter</t>
        </is>
      </c>
      <c r="G1668" t="inlineStr">
        <is>
          <t>10.4324/9781351002189-15</t>
        </is>
      </c>
      <c r="H1668" t="inlineStr">
        <is>
          <t>W3024463214</t>
        </is>
      </c>
      <c r="I1668" t="inlineStr">
        <is>
          <t>https://doi.org/10.4324/9781351002189-15</t>
        </is>
      </c>
      <c r="J1668" t="inlineStr"/>
      <c r="K1668" t="n">
        <v>3</v>
      </c>
      <c r="L1668" t="inlineStr">
        <is>
          <t>A</t>
        </is>
      </c>
      <c r="M1668" t="inlineStr">
        <is>
          <t>A9</t>
        </is>
      </c>
      <c r="N1668" t="inlineStr"/>
      <c r="O1668" t="inlineStr">
        <is>
          <t>India; Singapore; South Asian</t>
        </is>
      </c>
      <c r="P1668" t="inlineStr">
        <is>
          <t>Multi-region</t>
        </is>
      </c>
      <c r="Q1668" t="inlineStr">
        <is>
          <t>Y</t>
        </is>
      </c>
      <c r="R1668" t="inlineStr"/>
      <c r="S1668" t="inlineStr"/>
      <c r="T1668" t="inlineStr">
        <is>
          <t>qualitative</t>
        </is>
      </c>
      <c r="U1668" t="inlineStr"/>
      <c r="V1668" t="inlineStr"/>
      <c r="W1668" t="inlineStr">
        <is>
          <t>auto: The chapter explores public space at night from two paradoxical perspectives where, on the one hand, ‘spectacle’ is promoted as a boost to the economy while, on the other hand, ‘surveillance’ is exerted as a form of security and control.</t>
        </is>
      </c>
      <c r="X1668" t="inlineStr">
        <is>
          <t>auto: The congregation in and appropriation of public space by these migrant workers are perceived as deviations from prevalent norms of public space use at night, resulting in calls for greater surveillance and, thus, raising the question: Who has the right to the city at night?</t>
        </is>
      </c>
      <c r="Y1668" t="inlineStr">
        <is>
          <t>after dark</t>
        </is>
      </c>
      <c r="Z1668" t="inlineStr">
        <is>
          <t>high</t>
        </is>
      </c>
      <c r="AA1668" t="inlineStr"/>
      <c r="AB1668" t="inlineStr"/>
      <c r="AC1668" t="inlineStr"/>
      <c r="AD1668" t="inlineStr"/>
      <c r="AE1668" t="inlineStr">
        <is>
          <t>A9:india</t>
        </is>
      </c>
      <c r="AF1668" t="inlineStr"/>
      <c r="AG1668" t="n">
        <v>3.2791</v>
      </c>
    </row>
    <row r="1669">
      <c r="A1669" t="inlineStr">
        <is>
          <t>LM01668</t>
        </is>
      </c>
      <c r="B1669" t="inlineStr">
        <is>
          <t>Co-designing publics: [re]producing the public realm via informal urbanisms in cities of the global south</t>
        </is>
      </c>
      <c r="C1669" t="n">
        <v>2022</v>
      </c>
      <c r="D1669" t="inlineStr">
        <is>
          <t>Aseem Inam</t>
        </is>
      </c>
      <c r="E1669" t="inlineStr">
        <is>
          <t>Local Environment</t>
        </is>
      </c>
      <c r="F1669" t="inlineStr">
        <is>
          <t>article</t>
        </is>
      </c>
      <c r="G1669" t="inlineStr">
        <is>
          <t>10.1080/13549839.2022.2045481</t>
        </is>
      </c>
      <c r="H1669" t="inlineStr">
        <is>
          <t>W4214619730</t>
        </is>
      </c>
      <c r="I1669" t="inlineStr">
        <is>
          <t>https://doi.org/10.1080/13549839.2022.2045481</t>
        </is>
      </c>
      <c r="J1669" t="inlineStr"/>
      <c r="K1669" t="n">
        <v>3</v>
      </c>
      <c r="L1669" t="inlineStr">
        <is>
          <t>A</t>
        </is>
      </c>
      <c r="M1669" t="inlineStr">
        <is>
          <t>A9</t>
        </is>
      </c>
      <c r="N1669" t="inlineStr"/>
      <c r="O1669" t="inlineStr">
        <is>
          <t>United Kingdom</t>
        </is>
      </c>
      <c r="P1669" t="inlineStr">
        <is>
          <t>Global North</t>
        </is>
      </c>
      <c r="Q1669" t="inlineStr"/>
      <c r="R1669" t="inlineStr"/>
      <c r="S1669" t="inlineStr"/>
      <c r="T1669" t="inlineStr">
        <is>
          <t>conceptual</t>
        </is>
      </c>
      <c r="U1669" t="inlineStr"/>
      <c r="V1669" t="inlineStr"/>
      <c r="W1669" t="inlineStr">
        <is>
          <t>auto: The viewpoint introduces the concept of “co-designing publics” by examining what lies at the potent intersection of the public realm and informal urbanisms, within the specific contexts of the cities of the global south.</t>
        </is>
      </c>
      <c r="X1669" t="inlineStr"/>
      <c r="Y1669" t="inlineStr"/>
      <c r="Z1669" t="inlineStr">
        <is>
          <t>medium</t>
        </is>
      </c>
      <c r="AA1669" t="inlineStr"/>
      <c r="AB1669" t="inlineStr"/>
      <c r="AC1669" t="inlineStr"/>
      <c r="AD1669" t="inlineStr"/>
      <c r="AE1669" t="inlineStr">
        <is>
          <t>A9:recent&lt;-A15</t>
        </is>
      </c>
      <c r="AF1669" t="inlineStr"/>
      <c r="AG1669" t="n">
        <v>1.4852</v>
      </c>
    </row>
    <row r="1670">
      <c r="A1670" t="inlineStr">
        <is>
          <t>LM01669</t>
        </is>
      </c>
      <c r="B1670" t="inlineStr">
        <is>
          <t>Street vending and urban public space</t>
        </is>
      </c>
      <c r="C1670" t="n">
        <v>2022</v>
      </c>
      <c r="D1670" t="inlineStr">
        <is>
          <t>Kughatoli V. Aye; Barnali Sarma</t>
        </is>
      </c>
      <c r="E1670" t="inlineStr">
        <is>
          <t>International Journal of Health Sciences</t>
        </is>
      </c>
      <c r="F1670" t="inlineStr">
        <is>
          <t>article</t>
        </is>
      </c>
      <c r="G1670" t="inlineStr">
        <is>
          <t>10.53730/ijhs.v6ns8.9667</t>
        </is>
      </c>
      <c r="H1670" t="inlineStr">
        <is>
          <t>W4289646111</t>
        </is>
      </c>
      <c r="I1670" t="inlineStr">
        <is>
          <t>https://doi.org/10.53730/ijhs.v6ns8.9667</t>
        </is>
      </c>
      <c r="J1670" t="inlineStr">
        <is>
          <t>https://sciencescholar.us/journal/index.php/ijhs/article/download/9667/6969</t>
        </is>
      </c>
      <c r="K1670" t="n">
        <v>3</v>
      </c>
      <c r="L1670" t="inlineStr">
        <is>
          <t>A</t>
        </is>
      </c>
      <c r="M1670" t="inlineStr">
        <is>
          <t>A9</t>
        </is>
      </c>
      <c r="N1670" t="inlineStr"/>
      <c r="O1670" t="inlineStr">
        <is>
          <t>Assam; Guwahati</t>
        </is>
      </c>
      <c r="P1670" t="inlineStr">
        <is>
          <t>South Asia</t>
        </is>
      </c>
      <c r="Q1670" t="inlineStr">
        <is>
          <t>Y</t>
        </is>
      </c>
      <c r="R1670" t="inlineStr"/>
      <c r="S1670" t="inlineStr"/>
      <c r="T1670" t="inlineStr">
        <is>
          <t>quantitative</t>
        </is>
      </c>
      <c r="U1670" t="inlineStr"/>
      <c r="V1670" t="inlineStr"/>
      <c r="W1670" t="inlineStr">
        <is>
          <t>auto: Urban Public Space has historically been described as "open space", meaning the streets, parks and recreation areas, plazas and other publicly owned and managed outdoor spaces, as opposed to the private domain of housing and work (Tonnelat:2010:1).This study is concentrated on Beltola Market whic…</t>
        </is>
      </c>
      <c r="X1670" t="inlineStr"/>
      <c r="Y1670" t="inlineStr"/>
      <c r="Z1670" t="inlineStr">
        <is>
          <t>high</t>
        </is>
      </c>
      <c r="AA1670" t="inlineStr"/>
      <c r="AB1670" t="inlineStr"/>
      <c r="AC1670" t="inlineStr"/>
      <c r="AD1670" t="inlineStr"/>
      <c r="AE1670" t="inlineStr">
        <is>
          <t>A9:recent</t>
        </is>
      </c>
      <c r="AF1670" t="inlineStr"/>
      <c r="AG1670" t="n">
        <v>1.4852</v>
      </c>
    </row>
    <row r="1671">
      <c r="A1671" t="inlineStr">
        <is>
          <t>LM01670</t>
        </is>
      </c>
      <c r="B1671" t="inlineStr">
        <is>
          <t>Green Infrastructure Development within Urban Environment provided by Privately Owned Public Spaces</t>
        </is>
      </c>
      <c r="C1671" t="n">
        <v>2023</v>
      </c>
      <c r="D1671" t="inlineStr">
        <is>
          <t>Ilze Stokmane; Marta Dubate</t>
        </is>
      </c>
      <c r="E1671" t="inlineStr">
        <is>
          <t>Landscape architecture and art</t>
        </is>
      </c>
      <c r="F1671" t="inlineStr">
        <is>
          <t>article</t>
        </is>
      </c>
      <c r="G1671" t="inlineStr">
        <is>
          <t>10.22616/j.landarchart.2023.22.08</t>
        </is>
      </c>
      <c r="H1671" t="inlineStr">
        <is>
          <t>W4391293334</t>
        </is>
      </c>
      <c r="I1671" t="inlineStr">
        <is>
          <t>https://doi.org/10.22616/j.landarchart.2023.22.08</t>
        </is>
      </c>
      <c r="J1671" t="inlineStr">
        <is>
          <t>https://journals.lbtu.lv/laa/article/download/113/70</t>
        </is>
      </c>
      <c r="K1671" t="n">
        <v>3</v>
      </c>
      <c r="L1671" t="inlineStr">
        <is>
          <t>A</t>
        </is>
      </c>
      <c r="M1671" t="inlineStr">
        <is>
          <t>A9</t>
        </is>
      </c>
      <c r="N1671" t="inlineStr"/>
      <c r="O1671" t="inlineStr"/>
      <c r="P1671" t="inlineStr">
        <is>
          <t>Not place-specific</t>
        </is>
      </c>
      <c r="Q1671" t="inlineStr"/>
      <c r="R1671" t="inlineStr"/>
      <c r="S1671" t="inlineStr"/>
      <c r="T1671" t="inlineStr">
        <is>
          <t>review</t>
        </is>
      </c>
      <c r="U1671" t="inlineStr"/>
      <c r="V1671" t="inlineStr"/>
      <c r="W1671" t="inlineStr">
        <is>
          <t>auto: Since the industrialisation era, there has been a trend towards radial sprawl, rapid development and concentration of people in the largest cities.</t>
        </is>
      </c>
      <c r="X1671" t="inlineStr"/>
      <c r="Y1671" t="inlineStr"/>
      <c r="Z1671" t="inlineStr">
        <is>
          <t>high</t>
        </is>
      </c>
      <c r="AA1671" t="inlineStr"/>
      <c r="AB1671" t="inlineStr"/>
      <c r="AC1671" t="inlineStr"/>
      <c r="AD1671" t="inlineStr"/>
      <c r="AE1671" t="inlineStr">
        <is>
          <t>A9:recent</t>
        </is>
      </c>
      <c r="AF1671" t="inlineStr"/>
      <c r="AG1671" t="n">
        <v>0.8164</v>
      </c>
    </row>
    <row r="1672">
      <c r="A1672" t="inlineStr">
        <is>
          <t>LM01671</t>
        </is>
      </c>
      <c r="B1672" t="inlineStr">
        <is>
          <t>Blurring the boundaries: everyday urbanism in Accra Airport City</t>
        </is>
      </c>
      <c r="C1672" t="n">
        <v>2024</v>
      </c>
      <c r="D1672" t="inlineStr">
        <is>
          <t>Irene Appeaning Addo</t>
        </is>
      </c>
      <c r="E1672" t="inlineStr">
        <is>
          <t>Journal of Urbanism International Research on Placemaking and Urban Sustainability</t>
        </is>
      </c>
      <c r="F1672" t="inlineStr">
        <is>
          <t>article</t>
        </is>
      </c>
      <c r="G1672" t="inlineStr">
        <is>
          <t>10.1080/17549175.2024.2336996</t>
        </is>
      </c>
      <c r="H1672" t="inlineStr">
        <is>
          <t>W4394613680</t>
        </is>
      </c>
      <c r="I1672" t="inlineStr">
        <is>
          <t>https://doi.org/10.1080/17549175.2024.2336996</t>
        </is>
      </c>
      <c r="J1672" t="inlineStr"/>
      <c r="K1672" t="n">
        <v>3</v>
      </c>
      <c r="L1672" t="inlineStr">
        <is>
          <t>A</t>
        </is>
      </c>
      <c r="M1672" t="inlineStr">
        <is>
          <t>A9</t>
        </is>
      </c>
      <c r="N1672" t="inlineStr"/>
      <c r="O1672" t="inlineStr">
        <is>
          <t>Accra; Ghana</t>
        </is>
      </c>
      <c r="P1672" t="inlineStr">
        <is>
          <t>Africa</t>
        </is>
      </c>
      <c r="Q1672" t="inlineStr"/>
      <c r="R1672" t="inlineStr"/>
      <c r="S1672" t="inlineStr"/>
      <c r="T1672" t="inlineStr">
        <is>
          <t>qualitative</t>
        </is>
      </c>
      <c r="U1672" t="inlineStr"/>
      <c r="V1672" t="inlineStr">
        <is>
          <t>Y</t>
        </is>
      </c>
      <c r="W1672" t="inlineStr">
        <is>
          <t>auto: Using qualitative methods, this research shows how everyday urbanism is produced in the Accra Airport City enclave in Ghana.</t>
        </is>
      </c>
      <c r="X1672" t="inlineStr"/>
      <c r="Y1672" t="inlineStr"/>
      <c r="Z1672" t="inlineStr">
        <is>
          <t>high</t>
        </is>
      </c>
      <c r="AA1672" t="inlineStr"/>
      <c r="AB1672" t="inlineStr"/>
      <c r="AC1672" t="inlineStr"/>
      <c r="AD1672" t="inlineStr"/>
      <c r="AE1672" t="inlineStr">
        <is>
          <t>A9:recent</t>
        </is>
      </c>
      <c r="AF1672" t="inlineStr"/>
      <c r="AG1672" t="n">
        <v>3.2693</v>
      </c>
    </row>
    <row r="1673">
      <c r="A1673" t="inlineStr">
        <is>
          <t>LM01672</t>
        </is>
      </c>
      <c r="B1673" t="inlineStr">
        <is>
          <t>Everyday urbanism in Beijing’s edge cities: on spatial and experience patterns</t>
        </is>
      </c>
      <c r="C1673" t="n">
        <v>2024</v>
      </c>
      <c r="D1673" t="inlineStr">
        <is>
          <t>Yunlu Wang; Florian Wiedmann</t>
        </is>
      </c>
      <c r="E1673" t="inlineStr">
        <is>
          <t>Journal of Urbanism International Research on Placemaking and Urban Sustainability</t>
        </is>
      </c>
      <c r="F1673" t="inlineStr">
        <is>
          <t>article</t>
        </is>
      </c>
      <c r="G1673" t="inlineStr">
        <is>
          <t>10.1080/17549175.2024.2383928</t>
        </is>
      </c>
      <c r="H1673" t="inlineStr">
        <is>
          <t>W4401673280</t>
        </is>
      </c>
      <c r="I1673" t="inlineStr">
        <is>
          <t>https://doi.org/10.1080/17549175.2024.2383928</t>
        </is>
      </c>
      <c r="J1673" t="inlineStr">
        <is>
          <t>http://dx.doi.org/10.1080/17549175.2024.2383928</t>
        </is>
      </c>
      <c r="K1673" t="n">
        <v>3</v>
      </c>
      <c r="L1673" t="inlineStr">
        <is>
          <t>A</t>
        </is>
      </c>
      <c r="M1673" t="inlineStr">
        <is>
          <t>A9</t>
        </is>
      </c>
      <c r="N1673" t="inlineStr"/>
      <c r="O1673" t="inlineStr">
        <is>
          <t>Beijing; China</t>
        </is>
      </c>
      <c r="P1673" t="inlineStr">
        <is>
          <t>China &amp; East Asia</t>
        </is>
      </c>
      <c r="Q1673" t="inlineStr"/>
      <c r="R1673" t="inlineStr"/>
      <c r="S1673" t="inlineStr"/>
      <c r="T1673" t="inlineStr">
        <is>
          <t>computational</t>
        </is>
      </c>
      <c r="U1673" t="inlineStr"/>
      <c r="V1673" t="inlineStr"/>
      <c r="W1673" t="inlineStr">
        <is>
          <t>auto: The main objective of this paper is to investigate everyday urbanism in two recently developed edge cities in Beijing by considering spatial conditions as well as resulting activity and experience patterns.</t>
        </is>
      </c>
      <c r="X1673" t="inlineStr"/>
      <c r="Y1673" t="inlineStr"/>
      <c r="Z1673" t="inlineStr">
        <is>
          <t>high</t>
        </is>
      </c>
      <c r="AA1673" t="inlineStr"/>
      <c r="AB1673" t="inlineStr"/>
      <c r="AC1673" t="inlineStr"/>
      <c r="AD1673" t="inlineStr"/>
      <c r="AE1673" t="inlineStr">
        <is>
          <t>A9:recent</t>
        </is>
      </c>
      <c r="AF1673" t="inlineStr"/>
      <c r="AG1673" t="n">
        <v>0.5845</v>
      </c>
    </row>
    <row r="1674">
      <c r="A1674" t="inlineStr">
        <is>
          <t>LM01673</t>
        </is>
      </c>
      <c r="B1674" t="inlineStr">
        <is>
          <t>Managing and navigating Manchester's Privately Owned Public Spaces: Understanding publicness</t>
        </is>
      </c>
      <c r="C1674" t="n">
        <v>2025</v>
      </c>
      <c r="D1674" t="inlineStr">
        <is>
          <t>Evgenia Kanellopoulou; Nikos Ntounis; Steve Millington</t>
        </is>
      </c>
      <c r="E1674" t="inlineStr">
        <is>
          <t>Journal of Urban Management</t>
        </is>
      </c>
      <c r="F1674" t="inlineStr">
        <is>
          <t>article</t>
        </is>
      </c>
      <c r="G1674" t="inlineStr">
        <is>
          <t>10.1016/j.jum.2025.07.001</t>
        </is>
      </c>
      <c r="H1674" t="inlineStr">
        <is>
          <t>W4412436323</t>
        </is>
      </c>
      <c r="I1674" t="inlineStr">
        <is>
          <t>https://doi.org/10.1016/j.jum.2025.07.001</t>
        </is>
      </c>
      <c r="J1674" t="inlineStr">
        <is>
          <t>https://doi.org/10.1016/j.jum.2025.07.001</t>
        </is>
      </c>
      <c r="K1674" t="n">
        <v>3</v>
      </c>
      <c r="L1674" t="inlineStr">
        <is>
          <t>A</t>
        </is>
      </c>
      <c r="M1674" t="inlineStr">
        <is>
          <t>A9</t>
        </is>
      </c>
      <c r="N1674" t="inlineStr"/>
      <c r="O1674" t="inlineStr">
        <is>
          <t>Manchester; United Kingdom</t>
        </is>
      </c>
      <c r="P1674" t="inlineStr">
        <is>
          <t>Global North</t>
        </is>
      </c>
      <c r="Q1674" t="inlineStr"/>
      <c r="R1674" t="inlineStr"/>
      <c r="S1674" t="inlineStr"/>
      <c r="T1674" t="inlineStr">
        <is>
          <t>conceptual</t>
        </is>
      </c>
      <c r="U1674" t="inlineStr"/>
      <c r="V1674" t="inlineStr">
        <is>
          <t>Y</t>
        </is>
      </c>
      <c r="W1674" t="inlineStr">
        <is>
          <t>auto: This paper explores the processes of understanding publicness in the management of Privately Owned Public Spaces (POPS), in the context of a rapidly developing city in the UK (Manchester).</t>
        </is>
      </c>
      <c r="X1674" t="inlineStr"/>
      <c r="Y1674" t="inlineStr"/>
      <c r="Z1674" t="inlineStr">
        <is>
          <t>high</t>
        </is>
      </c>
      <c r="AA1674" t="inlineStr"/>
      <c r="AB1674" t="inlineStr"/>
      <c r="AC1674" t="inlineStr"/>
      <c r="AD1674" t="inlineStr"/>
      <c r="AE1674" t="inlineStr">
        <is>
          <t>A9:recent</t>
        </is>
      </c>
      <c r="AF1674" t="inlineStr"/>
      <c r="AG1674" t="n">
        <v>6.3506</v>
      </c>
    </row>
    <row r="1675">
      <c r="A1675" t="inlineStr">
        <is>
          <t>LM01674</t>
        </is>
      </c>
      <c r="B1675" t="inlineStr">
        <is>
          <t>PUBLIC VS PRIVATE SECTOR OWNED URBAN PUBLIC SPACE PERFORMANCE IN TERMS OF USER PERCEPTION IN CITY OF COLOMBO</t>
        </is>
      </c>
      <c r="C1675" t="n">
        <v>2021</v>
      </c>
      <c r="D1675" t="inlineStr">
        <is>
          <t>A.M. Fayas; Mutu Tantrige Osada Vishvajith Peiris; K.G.P. Kalugalla</t>
        </is>
      </c>
      <c r="E1675" t="inlineStr">
        <is>
          <t>International Research Conference of the Faculty of Architecture Research Unit (FARU)</t>
        </is>
      </c>
      <c r="F1675" t="inlineStr">
        <is>
          <t>conference-paper</t>
        </is>
      </c>
      <c r="G1675" t="inlineStr">
        <is>
          <t>10.31705/faru.2021.5</t>
        </is>
      </c>
      <c r="H1675" t="inlineStr">
        <is>
          <t>W3215464889</t>
        </is>
      </c>
      <c r="I1675" t="inlineStr">
        <is>
          <t>https://doi.org/10.31705/faru.2021.5</t>
        </is>
      </c>
      <c r="J1675" t="inlineStr">
        <is>
          <t>http://dl.lib.uom.lk/bitstream/123/16809/1/5%20Public%20vs%20Private%20Sector%20Owned%20Urban%20Public%20Space.pdf</t>
        </is>
      </c>
      <c r="K1675" t="n">
        <v>2</v>
      </c>
      <c r="L1675" t="inlineStr">
        <is>
          <t>A</t>
        </is>
      </c>
      <c r="M1675" t="inlineStr">
        <is>
          <t>A9</t>
        </is>
      </c>
      <c r="N1675" t="inlineStr"/>
      <c r="O1675" t="inlineStr">
        <is>
          <t>Colombo; Sri Lanka</t>
        </is>
      </c>
      <c r="P1675" t="inlineStr">
        <is>
          <t>South Asia</t>
        </is>
      </c>
      <c r="Q1675" t="inlineStr"/>
      <c r="R1675" t="inlineStr"/>
      <c r="S1675" t="inlineStr"/>
      <c r="T1675" t="inlineStr">
        <is>
          <t>mixed</t>
        </is>
      </c>
      <c r="U1675" t="inlineStr"/>
      <c r="V1675" t="inlineStr"/>
      <c r="W1675" t="inlineStr">
        <is>
          <t>auto: In this context, this research studied the public space from the user perception by considering publicly owned and operated versus privately owned and operated public spaces within Colombo, Sri Lanka.</t>
        </is>
      </c>
      <c r="X1675" t="inlineStr"/>
      <c r="Y1675" t="inlineStr"/>
      <c r="Z1675" t="inlineStr">
        <is>
          <t>high</t>
        </is>
      </c>
      <c r="AA1675" t="inlineStr"/>
      <c r="AB1675" t="inlineStr"/>
      <c r="AC1675" t="inlineStr"/>
      <c r="AD1675" t="inlineStr"/>
      <c r="AE1675" t="inlineStr">
        <is>
          <t>A9:india</t>
        </is>
      </c>
      <c r="AF1675" t="inlineStr"/>
      <c r="AG1675" t="n">
        <v>4.4603</v>
      </c>
    </row>
    <row r="1676">
      <c r="A1676" t="inlineStr">
        <is>
          <t>LM01675</t>
        </is>
      </c>
      <c r="B1676" t="inlineStr">
        <is>
          <t>Applicability of the Star Model on Indian Neighborhood: Case of Malviya Nagar, South Delhi</t>
        </is>
      </c>
      <c r="C1676" t="n">
        <v>2022</v>
      </c>
      <c r="D1676" t="inlineStr">
        <is>
          <t>Simranpreet Kaur; Pankaj Chhabra</t>
        </is>
      </c>
      <c r="E1676" t="inlineStr">
        <is>
          <t>ECS Transactions</t>
        </is>
      </c>
      <c r="F1676" t="inlineStr">
        <is>
          <t>conference-paper</t>
        </is>
      </c>
      <c r="G1676" t="inlineStr">
        <is>
          <t>10.1149/10701.11017ecst</t>
        </is>
      </c>
      <c r="H1676" t="inlineStr">
        <is>
          <t>W4225131703</t>
        </is>
      </c>
      <c r="I1676" t="inlineStr">
        <is>
          <t>https://doi.org/10.1149/10701.11017ecst</t>
        </is>
      </c>
      <c r="J1676" t="inlineStr">
        <is>
          <t>https://iopscience.iop.org/article/10.1149/10701.11017ecst/pdf</t>
        </is>
      </c>
      <c r="K1676" t="n">
        <v>2</v>
      </c>
      <c r="L1676" t="inlineStr">
        <is>
          <t>A</t>
        </is>
      </c>
      <c r="M1676" t="inlineStr">
        <is>
          <t>A9</t>
        </is>
      </c>
      <c r="N1676" t="inlineStr"/>
      <c r="O1676" t="inlineStr">
        <is>
          <t>Delhi; India</t>
        </is>
      </c>
      <c r="P1676" t="inlineStr">
        <is>
          <t>South Asia</t>
        </is>
      </c>
      <c r="Q1676" t="inlineStr">
        <is>
          <t>Y</t>
        </is>
      </c>
      <c r="R1676" t="inlineStr">
        <is>
          <t>Y</t>
        </is>
      </c>
      <c r="S1676" t="inlineStr"/>
      <c r="T1676" t="inlineStr">
        <is>
          <t>conceptual</t>
        </is>
      </c>
      <c r="U1676" t="inlineStr"/>
      <c r="V1676" t="inlineStr">
        <is>
          <t>Y</t>
        </is>
      </c>
      <c r="W1676" t="inlineStr">
        <is>
          <t>auto: This paper bestows star model for measuring the publicness of such public spaces in a neighborhood, aiming to analyze the behavioral shift that subsequently emulates.</t>
        </is>
      </c>
      <c r="X1676" t="inlineStr"/>
      <c r="Y1676" t="inlineStr"/>
      <c r="Z1676" t="inlineStr">
        <is>
          <t>high</t>
        </is>
      </c>
      <c r="AA1676" t="inlineStr"/>
      <c r="AB1676" t="inlineStr"/>
      <c r="AC1676" t="inlineStr"/>
      <c r="AD1676" t="inlineStr"/>
      <c r="AE1676" t="inlineStr">
        <is>
          <t>A9:india</t>
        </is>
      </c>
      <c r="AF1676" t="inlineStr"/>
      <c r="AG1676" t="n">
        <v>3.1077</v>
      </c>
    </row>
    <row r="1677">
      <c r="A1677" t="inlineStr">
        <is>
          <t>LM01676</t>
        </is>
      </c>
      <c r="B1677" t="inlineStr">
        <is>
          <t>Park Politics in a Postcolonial Indian City: Planning (and) Public Space in Bangalore</t>
        </is>
      </c>
      <c r="C1677" t="n">
        <v>2022</v>
      </c>
      <c r="D1677" t="inlineStr">
        <is>
          <t>Salila Vanka</t>
        </is>
      </c>
      <c r="E1677" t="inlineStr">
        <is>
          <t>Built Environment</t>
        </is>
      </c>
      <c r="F1677" t="inlineStr">
        <is>
          <t>article</t>
        </is>
      </c>
      <c r="G1677" t="inlineStr">
        <is>
          <t>10.2148/benv.48.2.169</t>
        </is>
      </c>
      <c r="H1677" t="inlineStr">
        <is>
          <t>W4290039801</t>
        </is>
      </c>
      <c r="I1677" t="inlineStr">
        <is>
          <t>https://doi.org/10.2148/benv.48.2.169</t>
        </is>
      </c>
      <c r="J1677" t="inlineStr"/>
      <c r="K1677" t="n">
        <v>2</v>
      </c>
      <c r="L1677" t="inlineStr">
        <is>
          <t>A</t>
        </is>
      </c>
      <c r="M1677" t="inlineStr">
        <is>
          <t>A9</t>
        </is>
      </c>
      <c r="N1677" t="inlineStr"/>
      <c r="O1677" t="inlineStr">
        <is>
          <t>Bangalore; India</t>
        </is>
      </c>
      <c r="P1677" t="inlineStr">
        <is>
          <t>South Asia</t>
        </is>
      </c>
      <c r="Q1677" t="inlineStr">
        <is>
          <t>Y</t>
        </is>
      </c>
      <c r="R1677" t="inlineStr"/>
      <c r="S1677" t="inlineStr"/>
      <c r="T1677" t="inlineStr">
        <is>
          <t>conceptual</t>
        </is>
      </c>
      <c r="U1677" t="inlineStr"/>
      <c r="V1677" t="inlineStr"/>
      <c r="W1677" t="inlineStr">
        <is>
          <t>auto: This paper highlights different facets of public space in Indian cities by examining contestations and conceptualizations of a maidan (open ground) in Bangalore.</t>
        </is>
      </c>
      <c r="X1677" t="inlineStr"/>
      <c r="Y1677" t="inlineStr"/>
      <c r="Z1677" t="inlineStr">
        <is>
          <t>high</t>
        </is>
      </c>
      <c r="AA1677" t="inlineStr"/>
      <c r="AB1677" t="inlineStr"/>
      <c r="AC1677" t="inlineStr"/>
      <c r="AD1677" t="inlineStr"/>
      <c r="AE1677" t="inlineStr">
        <is>
          <t>A9:india</t>
        </is>
      </c>
      <c r="AF1677" t="inlineStr"/>
      <c r="AG1677" t="n">
        <v>0.9901</v>
      </c>
    </row>
    <row r="1678">
      <c r="A1678" t="inlineStr">
        <is>
          <t>LM01677</t>
        </is>
      </c>
      <c r="B1678" t="inlineStr">
        <is>
          <t>'Delhi is a hopeful place for me!': young middle-class women reclaiming the Indian city</t>
        </is>
      </c>
      <c r="C1678" t="n">
        <v>2022</v>
      </c>
      <c r="D1678" t="inlineStr">
        <is>
          <t>Syeda Jenifa Zahan</t>
        </is>
      </c>
      <c r="E1678" t="inlineStr">
        <is>
          <t>Gender Place &amp; Culture</t>
        </is>
      </c>
      <c r="F1678" t="inlineStr">
        <is>
          <t>article</t>
        </is>
      </c>
      <c r="G1678" t="inlineStr">
        <is>
          <t>10.1080/0966369x.2022.2124961</t>
        </is>
      </c>
      <c r="H1678" t="inlineStr">
        <is>
          <t>W4296834042</t>
        </is>
      </c>
      <c r="I1678" t="inlineStr">
        <is>
          <t>https://doi.org/10.1080/0966369x.2022.2124961</t>
        </is>
      </c>
      <c r="J1678" t="inlineStr">
        <is>
          <t>https://www.sciencedirect.com/science/article/pii/S1877916623000620</t>
        </is>
      </c>
      <c r="K1678" t="n">
        <v>2</v>
      </c>
      <c r="L1678" t="inlineStr">
        <is>
          <t>A</t>
        </is>
      </c>
      <c r="M1678" t="inlineStr">
        <is>
          <t>A9</t>
        </is>
      </c>
      <c r="N1678" t="inlineStr"/>
      <c r="O1678" t="inlineStr">
        <is>
          <t>Delhi; India</t>
        </is>
      </c>
      <c r="P1678" t="inlineStr">
        <is>
          <t>South Asia</t>
        </is>
      </c>
      <c r="Q1678" t="inlineStr">
        <is>
          <t>Y</t>
        </is>
      </c>
      <c r="R1678" t="inlineStr">
        <is>
          <t>Y</t>
        </is>
      </c>
      <c r="S1678" t="inlineStr"/>
      <c r="T1678" t="inlineStr">
        <is>
          <t>qualitative</t>
        </is>
      </c>
      <c r="U1678" t="inlineStr"/>
      <c r="V1678" t="inlineStr"/>
      <c r="W1678" t="inlineStr">
        <is>
          <t>auto: This paper evaluates some of these issues through speech act and resilience of young, unmarried, middle-class women in Delhi, India.</t>
        </is>
      </c>
      <c r="X1678" t="inlineStr"/>
      <c r="Y1678" t="inlineStr"/>
      <c r="Z1678" t="inlineStr">
        <is>
          <t>medium</t>
        </is>
      </c>
      <c r="AA1678" t="inlineStr"/>
      <c r="AB1678" t="inlineStr"/>
      <c r="AC1678" t="inlineStr"/>
      <c r="AD1678" t="inlineStr"/>
      <c r="AE1678" t="inlineStr">
        <is>
          <t>A9:india</t>
        </is>
      </c>
      <c r="AF1678" t="inlineStr"/>
      <c r="AG1678" t="n">
        <v>0.7006</v>
      </c>
    </row>
    <row r="1679">
      <c r="A1679" t="inlineStr">
        <is>
          <t>LM01678</t>
        </is>
      </c>
      <c r="B1679" t="inlineStr">
        <is>
          <t>Unpacking Urban Environmental Visions and Contestations of Street Vendors in Kolkata, West Bengal</t>
        </is>
      </c>
      <c r="C1679" t="n">
        <v>2023</v>
      </c>
      <c r="D1679" t="inlineStr">
        <is>
          <t>Madhubarna Dhar; Amrita Sen; Archana Patnaik</t>
        </is>
      </c>
      <c r="E1679" t="inlineStr">
        <is>
          <t>Global Social Welfare</t>
        </is>
      </c>
      <c r="F1679" t="inlineStr">
        <is>
          <t>article</t>
        </is>
      </c>
      <c r="G1679" t="inlineStr">
        <is>
          <t>10.1007/s40609-023-00297-4</t>
        </is>
      </c>
      <c r="H1679" t="inlineStr">
        <is>
          <t>W4383816347</t>
        </is>
      </c>
      <c r="I1679" t="inlineStr">
        <is>
          <t>https://doi.org/10.1007/s40609-023-00297-4</t>
        </is>
      </c>
      <c r="J1679" t="inlineStr"/>
      <c r="K1679" t="n">
        <v>2</v>
      </c>
      <c r="L1679" t="inlineStr">
        <is>
          <t>A</t>
        </is>
      </c>
      <c r="M1679" t="inlineStr">
        <is>
          <t>A9</t>
        </is>
      </c>
      <c r="N1679" t="inlineStr"/>
      <c r="O1679" t="inlineStr">
        <is>
          <t>Kolkata; West Bengal</t>
        </is>
      </c>
      <c r="P1679" t="inlineStr">
        <is>
          <t>South Asia</t>
        </is>
      </c>
      <c r="Q1679" t="inlineStr">
        <is>
          <t>Y</t>
        </is>
      </c>
      <c r="R1679" t="inlineStr"/>
      <c r="S1679" t="inlineStr"/>
      <c r="T1679" t="inlineStr">
        <is>
          <t>unclear</t>
        </is>
      </c>
      <c r="U1679" t="inlineStr"/>
      <c r="V1679" t="inlineStr"/>
      <c r="W1679" t="inlineStr"/>
      <c r="X1679" t="inlineStr"/>
      <c r="Y1679" t="inlineStr"/>
      <c r="Z1679" t="inlineStr">
        <is>
          <t>low</t>
        </is>
      </c>
      <c r="AA1679" t="inlineStr"/>
      <c r="AB1679" t="inlineStr"/>
      <c r="AC1679" t="inlineStr"/>
      <c r="AD1679" t="inlineStr"/>
      <c r="AE1679" t="inlineStr">
        <is>
          <t>A9:india</t>
        </is>
      </c>
      <c r="AF1679" t="inlineStr"/>
      <c r="AG1679" t="n">
        <v>1.2154</v>
      </c>
    </row>
    <row r="1680">
      <c r="A1680" t="inlineStr">
        <is>
          <t>LM01679</t>
        </is>
      </c>
      <c r="B1680" t="inlineStr">
        <is>
          <t>Assessing the publicness of three streets in ethnically-diverse neighbourhoods</t>
        </is>
      </c>
      <c r="C1680" t="n">
        <v>2024</v>
      </c>
      <c r="D1680" t="inlineStr">
        <is>
          <t>Maryam Lesan</t>
        </is>
      </c>
      <c r="E1680" t="inlineStr">
        <is>
          <t>Local Environment</t>
        </is>
      </c>
      <c r="F1680" t="inlineStr">
        <is>
          <t>article</t>
        </is>
      </c>
      <c r="G1680" t="inlineStr">
        <is>
          <t>10.1080/13549839.2024.2309502</t>
        </is>
      </c>
      <c r="H1680" t="inlineStr">
        <is>
          <t>W4391507970</t>
        </is>
      </c>
      <c r="I1680" t="inlineStr">
        <is>
          <t>https://doi.org/10.1080/13549839.2024.2309502</t>
        </is>
      </c>
      <c r="J1680" t="inlineStr"/>
      <c r="K1680" t="n">
        <v>2</v>
      </c>
      <c r="L1680" t="inlineStr">
        <is>
          <t>A</t>
        </is>
      </c>
      <c r="M1680" t="inlineStr">
        <is>
          <t>A9</t>
        </is>
      </c>
      <c r="N1680" t="inlineStr"/>
      <c r="O1680" t="inlineStr">
        <is>
          <t>New Zealand</t>
        </is>
      </c>
      <c r="P1680" t="inlineStr">
        <is>
          <t>Global North</t>
        </is>
      </c>
      <c r="Q1680" t="inlineStr"/>
      <c r="R1680" t="inlineStr"/>
      <c r="S1680" t="inlineStr"/>
      <c r="T1680" t="inlineStr">
        <is>
          <t>mixed</t>
        </is>
      </c>
      <c r="U1680" t="inlineStr"/>
      <c r="V1680" t="inlineStr">
        <is>
          <t>Y</t>
        </is>
      </c>
      <c r="W1680" t="inlineStr">
        <is>
          <t>auto: This paper aims to evaluate and compare the degree of “publicness” exhibited by streets situated within ethnically diverse neighbourhoods.</t>
        </is>
      </c>
      <c r="X1680" t="inlineStr"/>
      <c r="Y1680" t="inlineStr"/>
      <c r="Z1680" t="inlineStr">
        <is>
          <t>high</t>
        </is>
      </c>
      <c r="AA1680" t="inlineStr"/>
      <c r="AB1680" t="inlineStr"/>
      <c r="AC1680" t="inlineStr"/>
      <c r="AD1680" t="inlineStr"/>
      <c r="AE1680" t="inlineStr">
        <is>
          <t>A9:recent</t>
        </is>
      </c>
      <c r="AF1680" t="inlineStr"/>
      <c r="AG1680" t="n">
        <v>2.1529</v>
      </c>
    </row>
    <row r="1681">
      <c r="A1681" t="inlineStr">
        <is>
          <t>LM01680</t>
        </is>
      </c>
      <c r="B1681" t="inlineStr">
        <is>
          <t>Religiosity, Space-making, Exclusion: ‘Kanwar Yatra’ Celebrations in a North Indian City</t>
        </is>
      </c>
      <c r="C1681" t="n">
        <v>2024</v>
      </c>
      <c r="D1681" t="inlineStr">
        <is>
          <t>Avishek Jha</t>
        </is>
      </c>
      <c r="E1681" t="inlineStr">
        <is>
          <t>Studies in Indian Politics</t>
        </is>
      </c>
      <c r="F1681" t="inlineStr">
        <is>
          <t>article</t>
        </is>
      </c>
      <c r="G1681" t="inlineStr">
        <is>
          <t>10.1177/23210230241235368</t>
        </is>
      </c>
      <c r="H1681" t="inlineStr">
        <is>
          <t>W4392622335</t>
        </is>
      </c>
      <c r="I1681" t="inlineStr">
        <is>
          <t>https://doi.org/10.1177/23210230241235368</t>
        </is>
      </c>
      <c r="J1681" t="inlineStr">
        <is>
          <t>https://doi.org/10.1177/23210230241235368</t>
        </is>
      </c>
      <c r="K1681" t="n">
        <v>2</v>
      </c>
      <c r="L1681" t="inlineStr">
        <is>
          <t>A</t>
        </is>
      </c>
      <c r="M1681" t="inlineStr">
        <is>
          <t>A9</t>
        </is>
      </c>
      <c r="N1681" t="inlineStr"/>
      <c r="O1681" t="inlineStr">
        <is>
          <t>India</t>
        </is>
      </c>
      <c r="P1681" t="inlineStr">
        <is>
          <t>South Asia</t>
        </is>
      </c>
      <c r="Q1681" t="inlineStr">
        <is>
          <t>Y</t>
        </is>
      </c>
      <c r="R1681" t="inlineStr"/>
      <c r="S1681" t="inlineStr"/>
      <c r="T1681" t="inlineStr">
        <is>
          <t>qualitative</t>
        </is>
      </c>
      <c r="U1681" t="inlineStr"/>
      <c r="V1681" t="inlineStr">
        <is>
          <t>Y</t>
        </is>
      </c>
      <c r="W1681" t="inlineStr">
        <is>
          <t>auto: Through an ethnographic study of Kanwar Yatra celebrations in a north Indian city, this article seeks to highlight the changing notions of public religiosity and mass celebrations in contemporary India.</t>
        </is>
      </c>
      <c r="X1681" t="inlineStr"/>
      <c r="Y1681" t="inlineStr"/>
      <c r="Z1681" t="inlineStr">
        <is>
          <t>medium</t>
        </is>
      </c>
      <c r="AA1681" t="inlineStr"/>
      <c r="AB1681" t="inlineStr"/>
      <c r="AC1681" t="inlineStr"/>
      <c r="AD1681" t="inlineStr"/>
      <c r="AE1681" t="inlineStr">
        <is>
          <t>A9:india&lt;-C6</t>
        </is>
      </c>
      <c r="AF1681" t="inlineStr"/>
      <c r="AG1681" t="n">
        <v>6.1503</v>
      </c>
    </row>
    <row r="1682">
      <c r="A1682" t="inlineStr">
        <is>
          <t>LM01681</t>
        </is>
      </c>
      <c r="B1682" t="inlineStr">
        <is>
          <t>Insights about the publicness of public space from the Kamppi area of Helsinki</t>
        </is>
      </c>
      <c r="C1682" t="n">
        <v>2024</v>
      </c>
      <c r="D1682" t="inlineStr">
        <is>
          <t>Žieda Tamašauskaitė</t>
        </is>
      </c>
      <c r="E1682" t="inlineStr">
        <is>
          <t>Fennia</t>
        </is>
      </c>
      <c r="F1682" t="inlineStr">
        <is>
          <t>article</t>
        </is>
      </c>
      <c r="G1682" t="inlineStr">
        <is>
          <t>10.11143/fennia.144351</t>
        </is>
      </c>
      <c r="H1682" t="inlineStr">
        <is>
          <t>W4396571345</t>
        </is>
      </c>
      <c r="I1682" t="inlineStr">
        <is>
          <t>https://doi.org/10.11143/fennia.144351</t>
        </is>
      </c>
      <c r="J1682" t="inlineStr">
        <is>
          <t>https://fennia.journal.fi/article/download/144351/92331</t>
        </is>
      </c>
      <c r="K1682" t="n">
        <v>2</v>
      </c>
      <c r="L1682" t="inlineStr">
        <is>
          <t>A</t>
        </is>
      </c>
      <c r="M1682" t="inlineStr">
        <is>
          <t>A9</t>
        </is>
      </c>
      <c r="N1682" t="inlineStr"/>
      <c r="O1682" t="inlineStr">
        <is>
          <t>Helsinki</t>
        </is>
      </c>
      <c r="P1682" t="inlineStr">
        <is>
          <t>Global North</t>
        </is>
      </c>
      <c r="Q1682" t="inlineStr"/>
      <c r="R1682" t="inlineStr"/>
      <c r="S1682" t="inlineStr"/>
      <c r="T1682" t="inlineStr">
        <is>
          <t>qualitative</t>
        </is>
      </c>
      <c r="U1682" t="inlineStr"/>
      <c r="V1682" t="inlineStr">
        <is>
          <t>Y</t>
        </is>
      </c>
      <c r="W1682" t="inlineStr">
        <is>
          <t>auto: Undergoing dramatic changes in its form, structure and purpose, public space has recently drawn sharp criticisms from its investigators and its theorists.</t>
        </is>
      </c>
      <c r="X1682" t="inlineStr"/>
      <c r="Y1682" t="inlineStr"/>
      <c r="Z1682" t="inlineStr">
        <is>
          <t>high</t>
        </is>
      </c>
      <c r="AA1682" t="inlineStr"/>
      <c r="AB1682" t="inlineStr"/>
      <c r="AC1682" t="inlineStr"/>
      <c r="AD1682" t="inlineStr"/>
      <c r="AE1682" t="inlineStr">
        <is>
          <t>A9:recent</t>
        </is>
      </c>
      <c r="AF1682" t="inlineStr"/>
      <c r="AG1682" t="n">
        <v>2.1529</v>
      </c>
    </row>
    <row r="1683">
      <c r="A1683" t="inlineStr">
        <is>
          <t>LM01682</t>
        </is>
      </c>
      <c r="B1683" t="inlineStr">
        <is>
          <t>Sustainable Rehabilitation of Open Public Spaces: The Transformation of City Streets in Maribor</t>
        </is>
      </c>
      <c r="C1683" t="n">
        <v>2024</v>
      </c>
      <c r="D1683" t="inlineStr">
        <is>
          <t>Kaja Pogačar; Andrej Žižek; Peter Šenk</t>
        </is>
      </c>
      <c r="E1683" t="inlineStr">
        <is>
          <t>Springer series in geomechanics and geoengineering</t>
        </is>
      </c>
      <c r="F1683" t="inlineStr">
        <is>
          <t>conference-paper</t>
        </is>
      </c>
      <c r="G1683" t="inlineStr">
        <is>
          <t>10.1007/978-3-031-43455-6_24</t>
        </is>
      </c>
      <c r="H1683" t="inlineStr">
        <is>
          <t>W4400178081</t>
        </is>
      </c>
      <c r="I1683" t="inlineStr">
        <is>
          <t>https://doi.org/10.1007/978-3-031-43455-6_24</t>
        </is>
      </c>
      <c r="J1683" t="inlineStr"/>
      <c r="K1683" t="n">
        <v>2</v>
      </c>
      <c r="L1683" t="inlineStr">
        <is>
          <t>A</t>
        </is>
      </c>
      <c r="M1683" t="inlineStr">
        <is>
          <t>A9</t>
        </is>
      </c>
      <c r="N1683" t="inlineStr"/>
      <c r="O1683" t="inlineStr"/>
      <c r="P1683" t="inlineStr">
        <is>
          <t>Not place-specific</t>
        </is>
      </c>
      <c r="Q1683" t="inlineStr"/>
      <c r="R1683" t="inlineStr"/>
      <c r="S1683" t="inlineStr"/>
      <c r="T1683" t="inlineStr">
        <is>
          <t>unclear</t>
        </is>
      </c>
      <c r="U1683" t="inlineStr"/>
      <c r="V1683" t="inlineStr">
        <is>
          <t>Y</t>
        </is>
      </c>
      <c r="W1683" t="inlineStr"/>
      <c r="X1683" t="inlineStr"/>
      <c r="Y1683" t="inlineStr"/>
      <c r="Z1683" t="inlineStr">
        <is>
          <t>low</t>
        </is>
      </c>
      <c r="AA1683" t="inlineStr"/>
      <c r="AB1683" t="inlineStr"/>
      <c r="AC1683" t="inlineStr"/>
      <c r="AD1683" t="inlineStr"/>
      <c r="AE1683" t="inlineStr">
        <is>
          <t>A9:recent</t>
        </is>
      </c>
      <c r="AF1683" t="inlineStr"/>
      <c r="AG1683" t="n">
        <v>12.0054</v>
      </c>
    </row>
    <row r="1684">
      <c r="A1684" t="inlineStr">
        <is>
          <t>LM01683</t>
        </is>
      </c>
      <c r="B1684" t="inlineStr">
        <is>
          <t>Towards Socio-Spatial Equity in Public Space</t>
        </is>
      </c>
      <c r="C1684" t="n">
        <v>2023</v>
      </c>
      <c r="D1684" t="inlineStr">
        <is>
          <t>Naga Sneha Tallavajjula</t>
        </is>
      </c>
      <c r="E1684" t="inlineStr">
        <is>
          <t>The Journal of Public Space</t>
        </is>
      </c>
      <c r="F1684" t="inlineStr">
        <is>
          <t>article</t>
        </is>
      </c>
      <c r="G1684" t="inlineStr">
        <is>
          <t>10.32891/jps.v8i1.1652</t>
        </is>
      </c>
      <c r="H1684" t="inlineStr">
        <is>
          <t>W4403165815</t>
        </is>
      </c>
      <c r="I1684" t="inlineStr">
        <is>
          <t>https://doi.org/10.32891/jps.v8i1.1652</t>
        </is>
      </c>
      <c r="J1684" t="inlineStr">
        <is>
          <t>https://www.journalpublicspace.org/index.php/jps/article/download/1652/965</t>
        </is>
      </c>
      <c r="K1684" t="n">
        <v>2</v>
      </c>
      <c r="L1684" t="inlineStr">
        <is>
          <t>A</t>
        </is>
      </c>
      <c r="M1684" t="inlineStr">
        <is>
          <t>A9</t>
        </is>
      </c>
      <c r="N1684" t="inlineStr"/>
      <c r="O1684" t="inlineStr">
        <is>
          <t>Hyderabad; India</t>
        </is>
      </c>
      <c r="P1684" t="inlineStr">
        <is>
          <t>South Asia</t>
        </is>
      </c>
      <c r="Q1684" t="inlineStr">
        <is>
          <t>Y</t>
        </is>
      </c>
      <c r="R1684" t="inlineStr"/>
      <c r="S1684" t="inlineStr"/>
      <c r="T1684" t="inlineStr">
        <is>
          <t>unclear</t>
        </is>
      </c>
      <c r="U1684" t="inlineStr"/>
      <c r="V1684" t="inlineStr"/>
      <c r="W1684" t="inlineStr">
        <is>
          <t>auto: This study highlights the need for strategic placemaking to build healthy relationships and equity in the city.</t>
        </is>
      </c>
      <c r="X1684" t="inlineStr"/>
      <c r="Y1684" t="inlineStr"/>
      <c r="Z1684" t="inlineStr">
        <is>
          <t>high</t>
        </is>
      </c>
      <c r="AA1684" t="inlineStr"/>
      <c r="AB1684" t="inlineStr"/>
      <c r="AC1684" t="inlineStr"/>
      <c r="AD1684" t="inlineStr"/>
      <c r="AE1684" t="inlineStr">
        <is>
          <t>A9:india</t>
        </is>
      </c>
      <c r="AF1684" t="inlineStr"/>
      <c r="AG1684" t="n">
        <v>1.2036</v>
      </c>
    </row>
    <row r="1685">
      <c r="A1685" t="inlineStr">
        <is>
          <t>LM01684</t>
        </is>
      </c>
      <c r="B1685" t="inlineStr">
        <is>
          <t>Evaluating publicness of public space and its transforming pattern: A case of the inner courtyard at Khulna new market</t>
        </is>
      </c>
      <c r="C1685" t="n">
        <v>2024</v>
      </c>
      <c r="D1685" t="inlineStr">
        <is>
          <t>A. Morshed; M. G. Sami; N. Islam; M. Y. Dola</t>
        </is>
      </c>
      <c r="E1685" t="inlineStr">
        <is>
          <t>FARU Journal</t>
        </is>
      </c>
      <c r="F1685" t="inlineStr">
        <is>
          <t>article</t>
        </is>
      </c>
      <c r="G1685" t="inlineStr">
        <is>
          <t>10.4038/faruj.v11i2.322</t>
        </is>
      </c>
      <c r="H1685" t="inlineStr">
        <is>
          <t>W4405883846</t>
        </is>
      </c>
      <c r="I1685" t="inlineStr">
        <is>
          <t>https://doi.org/10.4038/faruj.v11i2.322</t>
        </is>
      </c>
      <c r="J1685" t="inlineStr">
        <is>
          <t>https://faruj.sljol.info/articles/322/files/677239c1e9a73.pdf</t>
        </is>
      </c>
      <c r="K1685" t="n">
        <v>2</v>
      </c>
      <c r="L1685" t="inlineStr">
        <is>
          <t>A</t>
        </is>
      </c>
      <c r="M1685" t="inlineStr">
        <is>
          <t>A9</t>
        </is>
      </c>
      <c r="N1685" t="inlineStr"/>
      <c r="O1685" t="inlineStr">
        <is>
          <t>Khulna</t>
        </is>
      </c>
      <c r="P1685" t="inlineStr">
        <is>
          <t>South Asia</t>
        </is>
      </c>
      <c r="Q1685" t="inlineStr"/>
      <c r="R1685" t="inlineStr"/>
      <c r="S1685" t="inlineStr"/>
      <c r="T1685" t="inlineStr">
        <is>
          <t>conceptual</t>
        </is>
      </c>
      <c r="U1685" t="inlineStr"/>
      <c r="V1685" t="inlineStr">
        <is>
          <t>Y</t>
        </is>
      </c>
      <c r="W1685" t="inlineStr">
        <is>
          <t>auto: This paper aims to understand different dimensions and indicators of publicness from both theoretical and practical aspects and how the patterns are transforming through the perspective of a city.</t>
        </is>
      </c>
      <c r="X1685" t="inlineStr"/>
      <c r="Y1685" t="inlineStr"/>
      <c r="Z1685" t="inlineStr">
        <is>
          <t>high</t>
        </is>
      </c>
      <c r="AA1685" t="inlineStr"/>
      <c r="AB1685" t="inlineStr"/>
      <c r="AC1685" t="inlineStr"/>
      <c r="AD1685" t="inlineStr"/>
      <c r="AE1685" t="inlineStr">
        <is>
          <t>A9:recent</t>
        </is>
      </c>
      <c r="AF1685" t="inlineStr"/>
      <c r="AG1685" t="n">
        <v>2.1795</v>
      </c>
    </row>
    <row r="1686">
      <c r="A1686" t="inlineStr">
        <is>
          <t>LM01685</t>
        </is>
      </c>
      <c r="B1686" t="inlineStr">
        <is>
          <t>Designing for sociability and the erosion of publicness: how COVID-19 changed public space</t>
        </is>
      </c>
      <c r="C1686" t="n">
        <v>2025</v>
      </c>
      <c r="D1686" t="inlineStr">
        <is>
          <t>Vikas Mehta; Szymon Piotr Nogalski</t>
        </is>
      </c>
      <c r="E1686" t="inlineStr">
        <is>
          <t>Journal of Urban Design</t>
        </is>
      </c>
      <c r="F1686" t="inlineStr">
        <is>
          <t>article</t>
        </is>
      </c>
      <c r="G1686" t="inlineStr">
        <is>
          <t>10.1080/13574809.2025.2459711</t>
        </is>
      </c>
      <c r="H1686" t="inlineStr">
        <is>
          <t>W4407721118</t>
        </is>
      </c>
      <c r="I1686" t="inlineStr">
        <is>
          <t>https://doi.org/10.1080/13574809.2025.2459711</t>
        </is>
      </c>
      <c r="J1686" t="inlineStr"/>
      <c r="K1686" t="n">
        <v>2</v>
      </c>
      <c r="L1686" t="inlineStr">
        <is>
          <t>A</t>
        </is>
      </c>
      <c r="M1686" t="inlineStr">
        <is>
          <t>A9</t>
        </is>
      </c>
      <c r="N1686" t="inlineStr"/>
      <c r="O1686" t="inlineStr"/>
      <c r="P1686" t="inlineStr">
        <is>
          <t>Not place-specific</t>
        </is>
      </c>
      <c r="Q1686" t="inlineStr"/>
      <c r="R1686" t="inlineStr"/>
      <c r="S1686" t="inlineStr"/>
      <c r="T1686" t="inlineStr">
        <is>
          <t>unclear</t>
        </is>
      </c>
      <c r="U1686" t="inlineStr"/>
      <c r="V1686" t="inlineStr">
        <is>
          <t>Y</t>
        </is>
      </c>
      <c r="W1686" t="inlineStr">
        <is>
          <t>auto: This paper examines the transformation of streets in Over-the-Rhine neighbourhood in Cincinnati, Ohio in the US to assess the changes in sociability and publicness from the time before the pandemic to the present.</t>
        </is>
      </c>
      <c r="X1686" t="inlineStr"/>
      <c r="Y1686" t="inlineStr"/>
      <c r="Z1686" t="inlineStr">
        <is>
          <t>high</t>
        </is>
      </c>
      <c r="AA1686" t="inlineStr"/>
      <c r="AB1686" t="inlineStr"/>
      <c r="AC1686" t="inlineStr"/>
      <c r="AD1686" t="inlineStr"/>
      <c r="AE1686" t="inlineStr">
        <is>
          <t>A9:recent</t>
        </is>
      </c>
      <c r="AF1686" t="inlineStr"/>
      <c r="AG1686" t="n">
        <v>4.2338</v>
      </c>
    </row>
    <row r="1687">
      <c r="A1687" t="inlineStr">
        <is>
          <t>LM01686</t>
        </is>
      </c>
      <c r="B1687" t="inlineStr">
        <is>
          <t>A ‘space-order’ publicness model: interpreting public space development in Shanghai’s people-oriented urban regeneration</t>
        </is>
      </c>
      <c r="C1687" t="n">
        <v>2025</v>
      </c>
      <c r="D1687" t="inlineStr">
        <is>
          <t>Jingyi Zhu</t>
        </is>
      </c>
      <c r="E1687" t="inlineStr">
        <is>
          <t>Journal of Urbanism International Research on Placemaking and Urban Sustainability</t>
        </is>
      </c>
      <c r="F1687" t="inlineStr">
        <is>
          <t>article</t>
        </is>
      </c>
      <c r="G1687" t="inlineStr">
        <is>
          <t>10.1080/17549175.2025.2570536</t>
        </is>
      </c>
      <c r="H1687" t="inlineStr">
        <is>
          <t>W4415043189</t>
        </is>
      </c>
      <c r="I1687" t="inlineStr">
        <is>
          <t>https://doi.org/10.1080/17549175.2025.2570536</t>
        </is>
      </c>
      <c r="J1687" t="inlineStr">
        <is>
          <t>https://doi.org/10.1080/17549175.2025.2570536</t>
        </is>
      </c>
      <c r="K1687" t="n">
        <v>2</v>
      </c>
      <c r="L1687" t="inlineStr">
        <is>
          <t>A</t>
        </is>
      </c>
      <c r="M1687" t="inlineStr">
        <is>
          <t>A9</t>
        </is>
      </c>
      <c r="N1687" t="inlineStr"/>
      <c r="O1687" t="inlineStr">
        <is>
          <t>Shanghai</t>
        </is>
      </c>
      <c r="P1687" t="inlineStr">
        <is>
          <t>China &amp; East Asia</t>
        </is>
      </c>
      <c r="Q1687" t="inlineStr"/>
      <c r="R1687" t="inlineStr"/>
      <c r="S1687" t="inlineStr"/>
      <c r="T1687" t="inlineStr">
        <is>
          <t>qualitative</t>
        </is>
      </c>
      <c r="U1687" t="inlineStr"/>
      <c r="V1687" t="inlineStr">
        <is>
          <t>Y</t>
        </is>
      </c>
      <c r="W1687" t="inlineStr">
        <is>
          <t>auto: This paper argues that the non-normative approach better captures the complexity of visions and aspirations of different actors about space and the different ways space is produced and constructed as public.</t>
        </is>
      </c>
      <c r="X1687" t="inlineStr"/>
      <c r="Y1687" t="inlineStr"/>
      <c r="Z1687" t="inlineStr">
        <is>
          <t>high</t>
        </is>
      </c>
      <c r="AA1687" t="inlineStr"/>
      <c r="AB1687" t="inlineStr"/>
      <c r="AC1687" t="inlineStr"/>
      <c r="AD1687" t="inlineStr"/>
      <c r="AE1687" t="inlineStr">
        <is>
          <t>A9:recent</t>
        </is>
      </c>
      <c r="AF1687" t="inlineStr"/>
      <c r="AG1687" t="n">
        <v>4.1493</v>
      </c>
    </row>
    <row r="1688">
      <c r="A1688" t="inlineStr">
        <is>
          <t>LM01687</t>
        </is>
      </c>
      <c r="B1688" t="inlineStr">
        <is>
          <t>A Critical Review of the Literature on Privately Owned Public Spaces: From Intrinsic Critiques to Systematic Assessment</t>
        </is>
      </c>
      <c r="C1688" t="n">
        <v>2025</v>
      </c>
      <c r="D1688" t="inlineStr">
        <is>
          <t>Mohammad Mohammadi; Quentin Stevens</t>
        </is>
      </c>
      <c r="E1688" t="inlineStr">
        <is>
          <t>Journal of Planning Literature</t>
        </is>
      </c>
      <c r="F1688" t="inlineStr">
        <is>
          <t>article</t>
        </is>
      </c>
      <c r="G1688" t="inlineStr">
        <is>
          <t>10.1177/08854122251400201</t>
        </is>
      </c>
      <c r="H1688" t="inlineStr">
        <is>
          <t>W4416950495</t>
        </is>
      </c>
      <c r="I1688" t="inlineStr">
        <is>
          <t>https://doi.org/10.1177/08854122251400201</t>
        </is>
      </c>
      <c r="J1688" t="inlineStr">
        <is>
          <t>https://doi.org/10.1177/08854122251400201</t>
        </is>
      </c>
      <c r="K1688" t="n">
        <v>2</v>
      </c>
      <c r="L1688" t="inlineStr">
        <is>
          <t>A</t>
        </is>
      </c>
      <c r="M1688" t="inlineStr">
        <is>
          <t>A9</t>
        </is>
      </c>
      <c r="N1688" t="inlineStr"/>
      <c r="O1688" t="inlineStr"/>
      <c r="P1688" t="inlineStr">
        <is>
          <t>Not place-specific</t>
        </is>
      </c>
      <c r="Q1688" t="inlineStr"/>
      <c r="R1688" t="inlineStr"/>
      <c r="S1688" t="inlineStr"/>
      <c r="T1688" t="inlineStr">
        <is>
          <t>review</t>
        </is>
      </c>
      <c r="U1688" t="inlineStr"/>
      <c r="V1688" t="inlineStr">
        <is>
          <t>Y</t>
        </is>
      </c>
      <c r="W1688" t="inlineStr">
        <is>
          <t>auto: Through a review of key studies (1980–2023), this paper traces how POPS scholarship has changed from fundamental critiques of privatization to evidence-based assessment of spatial practices.</t>
        </is>
      </c>
      <c r="X1688" t="inlineStr"/>
      <c r="Y1688" t="inlineStr"/>
      <c r="Z1688" t="inlineStr">
        <is>
          <t>high</t>
        </is>
      </c>
      <c r="AA1688" t="inlineStr"/>
      <c r="AB1688" t="inlineStr"/>
      <c r="AC1688" t="inlineStr"/>
      <c r="AD1688" t="inlineStr"/>
      <c r="AE1688" t="inlineStr">
        <is>
          <t>A9:recent</t>
        </is>
      </c>
      <c r="AF1688" t="inlineStr"/>
      <c r="AG1688" t="n">
        <v>4.2338</v>
      </c>
    </row>
    <row r="1689">
      <c r="A1689" t="inlineStr">
        <is>
          <t>LM01688</t>
        </is>
      </c>
      <c r="B1689" t="inlineStr">
        <is>
          <t>Street Art Muralism and the Right to the City</t>
        </is>
      </c>
      <c r="C1689" t="n">
        <v>2026</v>
      </c>
      <c r="D1689" t="inlineStr">
        <is>
          <t>Kristopher Murray</t>
        </is>
      </c>
      <c r="E1689" t="inlineStr">
        <is>
          <t>Space and Culture</t>
        </is>
      </c>
      <c r="F1689" t="inlineStr">
        <is>
          <t>article</t>
        </is>
      </c>
      <c r="G1689" t="inlineStr">
        <is>
          <t>10.1177/12063312261427926</t>
        </is>
      </c>
      <c r="H1689" t="inlineStr">
        <is>
          <t>W7149931755</t>
        </is>
      </c>
      <c r="I1689" t="inlineStr">
        <is>
          <t>https://doi.org/10.1177/12063312261427926</t>
        </is>
      </c>
      <c r="J1689" t="inlineStr">
        <is>
          <t>https://doi.org/10.1177/12063312261427926</t>
        </is>
      </c>
      <c r="K1689" t="n">
        <v>2</v>
      </c>
      <c r="L1689" t="inlineStr">
        <is>
          <t>A</t>
        </is>
      </c>
      <c r="M1689" t="inlineStr">
        <is>
          <t>A9</t>
        </is>
      </c>
      <c r="N1689" t="inlineStr"/>
      <c r="O1689" t="inlineStr">
        <is>
          <t>North American</t>
        </is>
      </c>
      <c r="P1689" t="inlineStr">
        <is>
          <t>Global North</t>
        </is>
      </c>
      <c r="Q1689" t="inlineStr"/>
      <c r="R1689" t="inlineStr"/>
      <c r="S1689" t="inlineStr"/>
      <c r="T1689" t="inlineStr">
        <is>
          <t>conceptual</t>
        </is>
      </c>
      <c r="U1689" t="inlineStr"/>
      <c r="V1689" t="inlineStr">
        <is>
          <t>Y</t>
        </is>
      </c>
      <c r="W1689" t="inlineStr">
        <is>
          <t>auto: This article explores these two projects, arguing that socially engaged street art mural projects are more effective than street art interventions from both an emancipatory and political perspective.</t>
        </is>
      </c>
      <c r="X1689" t="inlineStr"/>
      <c r="Y1689" t="inlineStr"/>
      <c r="Z1689" t="inlineStr">
        <is>
          <t>high</t>
        </is>
      </c>
      <c r="AA1689" t="inlineStr"/>
      <c r="AB1689" t="inlineStr"/>
      <c r="AC1689" t="inlineStr"/>
      <c r="AD1689" t="inlineStr"/>
      <c r="AE1689" t="inlineStr">
        <is>
          <t>A9:recent</t>
        </is>
      </c>
      <c r="AF1689" t="inlineStr"/>
      <c r="AG1689" t="n">
        <v>27.608</v>
      </c>
    </row>
    <row r="1690">
      <c r="A1690" t="inlineStr">
        <is>
          <t>LM01689</t>
        </is>
      </c>
      <c r="B1690" t="inlineStr">
        <is>
          <t>Privatization of public space: stakeholder analysis in shifting the function of public space case study in Kediri city, Indonesia</t>
        </is>
      </c>
      <c r="C1690" t="n">
        <v>2022</v>
      </c>
      <c r="D1690" t="inlineStr">
        <is>
          <t>Trimurti Ningtyas; Siti Amanah</t>
        </is>
      </c>
      <c r="E1690" t="inlineStr">
        <is>
          <t>Management and Entrepreneurship Trends of Development</t>
        </is>
      </c>
      <c r="F1690" t="inlineStr">
        <is>
          <t>article</t>
        </is>
      </c>
      <c r="G1690" t="inlineStr">
        <is>
          <t>10.26661/2522-1566/2022-1/19-01</t>
        </is>
      </c>
      <c r="H1690" t="inlineStr">
        <is>
          <t>W4226371194</t>
        </is>
      </c>
      <c r="I1690" t="inlineStr">
        <is>
          <t>https://doi.org/10.26661/2522-1566/2022-1/19-01</t>
        </is>
      </c>
      <c r="J1690" t="inlineStr">
        <is>
          <t>https://management-journal.org.ua/index.php/journal/article/download/355/185</t>
        </is>
      </c>
      <c r="K1690" t="n">
        <v>1</v>
      </c>
      <c r="L1690" t="inlineStr">
        <is>
          <t>A</t>
        </is>
      </c>
      <c r="M1690" t="inlineStr">
        <is>
          <t>A9</t>
        </is>
      </c>
      <c r="N1690" t="inlineStr"/>
      <c r="O1690" t="inlineStr">
        <is>
          <t>Indonesia</t>
        </is>
      </c>
      <c r="P1690" t="inlineStr">
        <is>
          <t>Southeast Asia</t>
        </is>
      </c>
      <c r="Q1690" t="inlineStr"/>
      <c r="R1690" t="inlineStr"/>
      <c r="S1690" t="inlineStr"/>
      <c r="T1690" t="inlineStr">
        <is>
          <t>qualitative</t>
        </is>
      </c>
      <c r="U1690" t="inlineStr"/>
      <c r="V1690" t="inlineStr"/>
      <c r="W1690" t="inlineStr">
        <is>
          <t>auto: This study aims to determine the shift in the function of public space and how the interests that exist in it.</t>
        </is>
      </c>
      <c r="X1690" t="inlineStr"/>
      <c r="Y1690" t="inlineStr"/>
      <c r="Z1690" t="inlineStr">
        <is>
          <t>high</t>
        </is>
      </c>
      <c r="AA1690" t="inlineStr"/>
      <c r="AB1690" t="inlineStr"/>
      <c r="AC1690" t="inlineStr"/>
      <c r="AD1690" t="inlineStr"/>
      <c r="AE1690" t="inlineStr">
        <is>
          <t>A9:recent</t>
        </is>
      </c>
      <c r="AF1690" t="inlineStr"/>
      <c r="AG1690" t="n">
        <v>0.4924</v>
      </c>
    </row>
    <row r="1691">
      <c r="A1691" t="inlineStr">
        <is>
          <t>LM01690</t>
        </is>
      </c>
      <c r="B1691" t="inlineStr">
        <is>
          <t>PUBLICNESS OF PUBLIC SPACES IN METROPOLITAN CITY OF A DEVELOPING COUNTRY: THE CASE OF LAHORE, PAKISTAN</t>
        </is>
      </c>
      <c r="C1691" t="n">
        <v>2022</v>
      </c>
      <c r="D1691" t="inlineStr">
        <is>
          <t>Aqsa Qalb; Hamza Yasin; Obaidullah Nadeem; Marium Nawaz; Fariha Tariq</t>
        </is>
      </c>
      <c r="E1691" t="inlineStr">
        <is>
          <t>Journal of Research in Architecture &amp; Planning</t>
        </is>
      </c>
      <c r="F1691" t="inlineStr">
        <is>
          <t>article</t>
        </is>
      </c>
      <c r="G1691" t="inlineStr">
        <is>
          <t>10.53700/jrap3212022_3</t>
        </is>
      </c>
      <c r="H1691" t="inlineStr">
        <is>
          <t>W4312514990</t>
        </is>
      </c>
      <c r="I1691" t="inlineStr">
        <is>
          <t>https://doi.org/10.53700/jrap3212022_3</t>
        </is>
      </c>
      <c r="J1691" t="inlineStr">
        <is>
          <t>https://doi.org/10.53700/jrap3212022_3</t>
        </is>
      </c>
      <c r="K1691" t="n">
        <v>1</v>
      </c>
      <c r="L1691" t="inlineStr">
        <is>
          <t>A</t>
        </is>
      </c>
      <c r="M1691" t="inlineStr">
        <is>
          <t>A9</t>
        </is>
      </c>
      <c r="N1691" t="inlineStr"/>
      <c r="O1691" t="inlineStr">
        <is>
          <t>Lahore</t>
        </is>
      </c>
      <c r="P1691" t="inlineStr">
        <is>
          <t>South Asia</t>
        </is>
      </c>
      <c r="Q1691" t="inlineStr"/>
      <c r="R1691" t="inlineStr"/>
      <c r="S1691" t="inlineStr"/>
      <c r="T1691" t="inlineStr">
        <is>
          <t>mixed</t>
        </is>
      </c>
      <c r="U1691" t="inlineStr"/>
      <c r="V1691" t="inlineStr"/>
      <c r="W1691" t="inlineStr">
        <is>
          <t>auto: This study evaluates the publicness of commercial public spaces in Lahore, using the Star Model, widely suggested in the literature, to recommend urban design interventions for improving the publicness of similar public spaces.</t>
        </is>
      </c>
      <c r="X1691" t="inlineStr"/>
      <c r="Y1691" t="inlineStr"/>
      <c r="Z1691" t="inlineStr">
        <is>
          <t>high</t>
        </is>
      </c>
      <c r="AA1691" t="inlineStr"/>
      <c r="AB1691" t="inlineStr"/>
      <c r="AC1691" t="inlineStr"/>
      <c r="AD1691" t="inlineStr"/>
      <c r="AE1691" t="inlineStr">
        <is>
          <t>A9:india; A9:recent</t>
        </is>
      </c>
      <c r="AF1691" t="inlineStr"/>
      <c r="AG1691" t="n">
        <v>0.4951</v>
      </c>
    </row>
    <row r="1692">
      <c r="A1692" t="inlineStr">
        <is>
          <t>LM01691</t>
        </is>
      </c>
      <c r="B1692" t="inlineStr">
        <is>
          <t>Informality and the Production of Publicness in India</t>
        </is>
      </c>
      <c r="C1692" t="n">
        <v>2022</v>
      </c>
      <c r="D1692" t="inlineStr">
        <is>
          <t>Vikas Mehta</t>
        </is>
      </c>
      <c r="E1692" t="inlineStr">
        <is>
          <t>Springer eBooks</t>
        </is>
      </c>
      <c r="F1692" t="inlineStr">
        <is>
          <t>book-chapter</t>
        </is>
      </c>
      <c r="G1692" t="inlineStr">
        <is>
          <t>10.1007/978-3-030-99926-1_27</t>
        </is>
      </c>
      <c r="H1692" t="inlineStr">
        <is>
          <t>W4312836576</t>
        </is>
      </c>
      <c r="I1692" t="inlineStr">
        <is>
          <t>https://doi.org/10.1007/978-3-030-99926-1_27</t>
        </is>
      </c>
      <c r="J1692" t="inlineStr"/>
      <c r="K1692" t="n">
        <v>1</v>
      </c>
      <c r="L1692" t="inlineStr">
        <is>
          <t>A</t>
        </is>
      </c>
      <c r="M1692" t="inlineStr">
        <is>
          <t>A9</t>
        </is>
      </c>
      <c r="N1692" t="inlineStr"/>
      <c r="O1692" t="inlineStr">
        <is>
          <t>India</t>
        </is>
      </c>
      <c r="P1692" t="inlineStr">
        <is>
          <t>South Asia</t>
        </is>
      </c>
      <c r="Q1692" t="inlineStr">
        <is>
          <t>Y</t>
        </is>
      </c>
      <c r="R1692" t="inlineStr"/>
      <c r="S1692" t="inlineStr"/>
      <c r="T1692" t="inlineStr">
        <is>
          <t>unclear</t>
        </is>
      </c>
      <c r="U1692" t="inlineStr"/>
      <c r="V1692" t="inlineStr">
        <is>
          <t>Y</t>
        </is>
      </c>
      <c r="W1692" t="inlineStr"/>
      <c r="X1692" t="inlineStr"/>
      <c r="Y1692" t="inlineStr"/>
      <c r="Z1692" t="inlineStr">
        <is>
          <t>low</t>
        </is>
      </c>
      <c r="AA1692" t="inlineStr"/>
      <c r="AB1692" t="inlineStr"/>
      <c r="AC1692" t="inlineStr"/>
      <c r="AD1692" t="inlineStr"/>
      <c r="AE1692" t="inlineStr">
        <is>
          <t>A9:india</t>
        </is>
      </c>
      <c r="AF1692" t="inlineStr"/>
      <c r="AG1692" t="n">
        <v>2.3803</v>
      </c>
    </row>
    <row r="1693">
      <c r="A1693" t="inlineStr">
        <is>
          <t>LM01692</t>
        </is>
      </c>
      <c r="B1693" t="inlineStr">
        <is>
          <t>Urban Planning Criteria for Defining Privately Owned Public Spaces (POPS)</t>
        </is>
      </c>
      <c r="C1693" t="n">
        <v>2023</v>
      </c>
      <c r="D1693" t="inlineStr">
        <is>
          <t>Zejnulla Rexhepi; Sanja Gašparović; Tihomir Jukić</t>
        </is>
      </c>
      <c r="E1693" t="inlineStr">
        <is>
          <t>Prostor : znanstveni časopis za arhitekturu i urbanizam</t>
        </is>
      </c>
      <c r="F1693" t="inlineStr">
        <is>
          <t>article</t>
        </is>
      </c>
      <c r="G1693" t="inlineStr">
        <is>
          <t>10.31522/p.31.1(65).10</t>
        </is>
      </c>
      <c r="H1693" t="inlineStr">
        <is>
          <t>W4382789181</t>
        </is>
      </c>
      <c r="I1693" t="inlineStr">
        <is>
          <t>https://doi.org/10.31522/p.31.1(65).10</t>
        </is>
      </c>
      <c r="J1693" t="inlineStr">
        <is>
          <t>https://hrcak.srce.hr/file/439766</t>
        </is>
      </c>
      <c r="K1693" t="n">
        <v>1</v>
      </c>
      <c r="L1693" t="inlineStr">
        <is>
          <t>A</t>
        </is>
      </c>
      <c r="M1693" t="inlineStr">
        <is>
          <t>A9</t>
        </is>
      </c>
      <c r="N1693" t="inlineStr"/>
      <c r="O1693" t="inlineStr"/>
      <c r="P1693" t="inlineStr">
        <is>
          <t>Not place-specific</t>
        </is>
      </c>
      <c r="Q1693" t="inlineStr"/>
      <c r="R1693" t="inlineStr"/>
      <c r="S1693" t="inlineStr"/>
      <c r="T1693" t="inlineStr">
        <is>
          <t>review</t>
        </is>
      </c>
      <c r="U1693" t="inlineStr"/>
      <c r="V1693" t="inlineStr"/>
      <c r="W1693" t="inlineStr">
        <is>
          <t>auto: This research is based on the systematic literature review related to the definition of Privately Owned Public Spaces (POPS).</t>
        </is>
      </c>
      <c r="X1693" t="inlineStr">
        <is>
          <t>auto: The results show that a group of spatial criteria (usage impact, user’s perception, connectivity, urbanity and socialization) have been neglected or ignored in defining POPS.</t>
        </is>
      </c>
      <c r="Y1693" t="inlineStr"/>
      <c r="Z1693" t="inlineStr">
        <is>
          <t>high</t>
        </is>
      </c>
      <c r="AA1693" t="inlineStr"/>
      <c r="AB1693" t="inlineStr"/>
      <c r="AC1693" t="inlineStr"/>
      <c r="AD1693" t="inlineStr"/>
      <c r="AE1693" t="inlineStr">
        <is>
          <t>A9:recent</t>
        </is>
      </c>
      <c r="AF1693" t="inlineStr"/>
      <c r="AG1693" t="n">
        <v>0.2782</v>
      </c>
    </row>
    <row r="1694">
      <c r="A1694" t="inlineStr">
        <is>
          <t>LM01693</t>
        </is>
      </c>
      <c r="B1694" t="inlineStr">
        <is>
          <t>Post-Public: Contextualizing the Privatization of Public Space</t>
        </is>
      </c>
      <c r="C1694" t="n">
        <v>2022</v>
      </c>
      <c r="D1694" t="inlineStr">
        <is>
          <t>Max Frank; Brian M. Holland</t>
        </is>
      </c>
      <c r="E1694" t="inlineStr"/>
      <c r="F1694" t="inlineStr">
        <is>
          <t>conference-paper</t>
        </is>
      </c>
      <c r="G1694" t="inlineStr">
        <is>
          <t>10.35483/acsa.am.110.85</t>
        </is>
      </c>
      <c r="H1694" t="inlineStr">
        <is>
          <t>W4390942946</t>
        </is>
      </c>
      <c r="I1694" t="inlineStr">
        <is>
          <t>https://doi.org/10.35483/acsa.am.110.85</t>
        </is>
      </c>
      <c r="J1694" t="inlineStr">
        <is>
          <t>https://www.acsa-arch.org/proceedings/Annual Meeting Proceedings/ACSA.AM.110/ACSA.AM.110.85.pdf</t>
        </is>
      </c>
      <c r="K1694" t="n">
        <v>1</v>
      </c>
      <c r="L1694" t="inlineStr">
        <is>
          <t>A</t>
        </is>
      </c>
      <c r="M1694" t="inlineStr">
        <is>
          <t>A9</t>
        </is>
      </c>
      <c r="N1694" t="inlineStr"/>
      <c r="O1694" t="inlineStr"/>
      <c r="P1694" t="inlineStr">
        <is>
          <t>Not place-specific</t>
        </is>
      </c>
      <c r="Q1694" t="inlineStr"/>
      <c r="R1694" t="inlineStr"/>
      <c r="S1694" t="inlineStr"/>
      <c r="T1694" t="inlineStr">
        <is>
          <t>qualitative</t>
        </is>
      </c>
      <c r="U1694" t="inlineStr"/>
      <c r="V1694" t="inlineStr"/>
      <c r="W1694" t="inlineStr">
        <is>
          <t>auto: This paper offers a novel conceptual framework to understand and evaluate privatization in the development and delivery of public spaces.</t>
        </is>
      </c>
      <c r="X1694" t="inlineStr"/>
      <c r="Y1694" t="inlineStr"/>
      <c r="Z1694" t="inlineStr">
        <is>
          <t>medium</t>
        </is>
      </c>
      <c r="AA1694" t="inlineStr"/>
      <c r="AB1694" t="inlineStr"/>
      <c r="AC1694" t="inlineStr"/>
      <c r="AD1694" t="inlineStr"/>
      <c r="AE1694" t="inlineStr">
        <is>
          <t>A9:recent</t>
        </is>
      </c>
      <c r="AF1694" t="inlineStr"/>
      <c r="AG1694" t="n">
        <v>0</v>
      </c>
    </row>
    <row r="1695">
      <c r="A1695" t="inlineStr">
        <is>
          <t>LM01694</t>
        </is>
      </c>
      <c r="B1695" t="inlineStr">
        <is>
          <t>Assessing the Degree of Publicness in Streets</t>
        </is>
      </c>
      <c r="C1695" t="n">
        <v>2024</v>
      </c>
      <c r="D1695" t="inlineStr">
        <is>
          <t>Sandeep Paul</t>
        </is>
      </c>
      <c r="E1695" t="inlineStr">
        <is>
          <t>Proceedings of the international conference of contemporary affairs in architecture and urbanism-ICCAUA.</t>
        </is>
      </c>
      <c r="F1695" t="inlineStr">
        <is>
          <t>conference-paper</t>
        </is>
      </c>
      <c r="G1695" t="inlineStr">
        <is>
          <t>10.38027/iccaua2024in0302</t>
        </is>
      </c>
      <c r="H1695" t="inlineStr">
        <is>
          <t>W4401181410</t>
        </is>
      </c>
      <c r="I1695" t="inlineStr">
        <is>
          <t>https://doi.org/10.38027/iccaua2024in0302</t>
        </is>
      </c>
      <c r="J1695" t="inlineStr">
        <is>
          <t>https://journal.iccaua.com/jiccaua/article/download/529/412</t>
        </is>
      </c>
      <c r="K1695" t="n">
        <v>1</v>
      </c>
      <c r="L1695" t="inlineStr">
        <is>
          <t>A</t>
        </is>
      </c>
      <c r="M1695" t="inlineStr">
        <is>
          <t>A9</t>
        </is>
      </c>
      <c r="N1695" t="inlineStr"/>
      <c r="O1695" t="inlineStr">
        <is>
          <t>India</t>
        </is>
      </c>
      <c r="P1695" t="inlineStr">
        <is>
          <t>South Asia</t>
        </is>
      </c>
      <c r="Q1695" t="inlineStr">
        <is>
          <t>Y</t>
        </is>
      </c>
      <c r="R1695" t="inlineStr"/>
      <c r="S1695" t="inlineStr"/>
      <c r="T1695" t="inlineStr">
        <is>
          <t>conceptual</t>
        </is>
      </c>
      <c r="U1695" t="inlineStr"/>
      <c r="V1695" t="inlineStr">
        <is>
          <t>Y</t>
        </is>
      </c>
      <c r="W1695" t="inlineStr">
        <is>
          <t>auto: This paper enquires socio-culturaland sensory aspects of street life.</t>
        </is>
      </c>
      <c r="X1695" t="inlineStr"/>
      <c r="Y1695" t="inlineStr"/>
      <c r="Z1695" t="inlineStr">
        <is>
          <t>high</t>
        </is>
      </c>
      <c r="AA1695" t="inlineStr"/>
      <c r="AB1695" t="inlineStr"/>
      <c r="AC1695" t="inlineStr"/>
      <c r="AD1695" t="inlineStr"/>
      <c r="AE1695" t="inlineStr">
        <is>
          <t>A9:india; A9:recent</t>
        </is>
      </c>
      <c r="AF1695" t="inlineStr"/>
      <c r="AG1695" t="n">
        <v>5.7344</v>
      </c>
    </row>
    <row r="1696">
      <c r="A1696" t="inlineStr">
        <is>
          <t>LM01695</t>
        </is>
      </c>
      <c r="B1696" t="inlineStr">
        <is>
          <t>The end of publicness in Yorubaland? Exploring the privatisation of public space in Ile-Ife, Nigeria</t>
        </is>
      </c>
      <c r="C1696" t="n">
        <v>2025</v>
      </c>
      <c r="D1696" t="inlineStr">
        <is>
          <t>Temitope Muyiwa Adebara; Adewumi Israel Badiora; Adedotun Ayodele Dipeolu; Lateef Adeleke Adeniyi</t>
        </is>
      </c>
      <c r="E1696" t="inlineStr">
        <is>
          <t>City Culture and Society</t>
        </is>
      </c>
      <c r="F1696" t="inlineStr">
        <is>
          <t>article</t>
        </is>
      </c>
      <c r="G1696" t="inlineStr">
        <is>
          <t>10.1016/j.ccs.2025.100638</t>
        </is>
      </c>
      <c r="H1696" t="inlineStr">
        <is>
          <t>W4410565988</t>
        </is>
      </c>
      <c r="I1696" t="inlineStr">
        <is>
          <t>https://doi.org/10.1016/j.ccs.2025.100638</t>
        </is>
      </c>
      <c r="J1696" t="inlineStr"/>
      <c r="K1696" t="n">
        <v>1</v>
      </c>
      <c r="L1696" t="inlineStr">
        <is>
          <t>A</t>
        </is>
      </c>
      <c r="M1696" t="inlineStr">
        <is>
          <t>A9</t>
        </is>
      </c>
      <c r="N1696" t="inlineStr"/>
      <c r="O1696" t="inlineStr">
        <is>
          <t>Ile-Ife; Nigeria</t>
        </is>
      </c>
      <c r="P1696" t="inlineStr">
        <is>
          <t>Africa</t>
        </is>
      </c>
      <c r="Q1696" t="inlineStr"/>
      <c r="R1696" t="inlineStr"/>
      <c r="S1696" t="inlineStr"/>
      <c r="T1696" t="inlineStr">
        <is>
          <t>unclear</t>
        </is>
      </c>
      <c r="U1696" t="inlineStr"/>
      <c r="V1696" t="inlineStr">
        <is>
          <t>Y</t>
        </is>
      </c>
      <c r="W1696" t="inlineStr"/>
      <c r="X1696" t="inlineStr"/>
      <c r="Y1696" t="inlineStr"/>
      <c r="Z1696" t="inlineStr">
        <is>
          <t>low</t>
        </is>
      </c>
      <c r="AA1696" t="inlineStr"/>
      <c r="AB1696" t="inlineStr"/>
      <c r="AC1696" t="inlineStr"/>
      <c r="AD1696" t="inlineStr"/>
      <c r="AE1696" t="inlineStr">
        <is>
          <t>A9:recent</t>
        </is>
      </c>
      <c r="AF1696" t="inlineStr"/>
      <c r="AG1696" t="n">
        <v>2.1169</v>
      </c>
    </row>
    <row r="1697">
      <c r="A1697" t="inlineStr">
        <is>
          <t>LM01696</t>
        </is>
      </c>
      <c r="B1697" t="inlineStr">
        <is>
          <t>‘No Place for us on Footpaths’: Exploring Walkability Challenges of Older Men in India and Bangladesh</t>
        </is>
      </c>
      <c r="C1697" t="n">
        <v>2025</v>
      </c>
      <c r="D1697" t="inlineStr">
        <is>
          <t>Ajay Bailey; Selim Jahangir; Prajwal Nagesh</t>
        </is>
      </c>
      <c r="E1697" t="inlineStr">
        <is>
          <t>Tijdschrift voor Economische en Sociale Geografie</t>
        </is>
      </c>
      <c r="F1697" t="inlineStr">
        <is>
          <t>article</t>
        </is>
      </c>
      <c r="G1697" t="inlineStr">
        <is>
          <t>10.1111/tesg.70034</t>
        </is>
      </c>
      <c r="H1697" t="inlineStr">
        <is>
          <t>W4414399574</t>
        </is>
      </c>
      <c r="I1697" t="inlineStr">
        <is>
          <t>https://doi.org/10.1111/tesg.70034</t>
        </is>
      </c>
      <c r="J1697" t="inlineStr">
        <is>
          <t>https://onlinelibrary.wiley.com/doi/pdfdirect/10.1111/tesg.70034</t>
        </is>
      </c>
      <c r="K1697" t="n">
        <v>1</v>
      </c>
      <c r="L1697" t="inlineStr">
        <is>
          <t>A</t>
        </is>
      </c>
      <c r="M1697" t="inlineStr">
        <is>
          <t>A9</t>
        </is>
      </c>
      <c r="N1697" t="inlineStr"/>
      <c r="O1697" t="inlineStr">
        <is>
          <t>Bangladesh; Bengaluru; Dhaka; India</t>
        </is>
      </c>
      <c r="P1697" t="inlineStr">
        <is>
          <t>South Asia</t>
        </is>
      </c>
      <c r="Q1697" t="inlineStr">
        <is>
          <t>Y</t>
        </is>
      </c>
      <c r="R1697" t="inlineStr"/>
      <c r="S1697" t="inlineStr"/>
      <c r="T1697" t="inlineStr">
        <is>
          <t>mixed</t>
        </is>
      </c>
      <c r="U1697" t="inlineStr"/>
      <c r="V1697" t="inlineStr"/>
      <c r="W1697" t="inlineStr">
        <is>
          <t>auto: Abstract In India and Bangladesh cities, footpaths play a crucial role in enhancing the mobility of older adults.</t>
        </is>
      </c>
      <c r="X1697" t="inlineStr"/>
      <c r="Y1697" t="inlineStr"/>
      <c r="Z1697" t="inlineStr">
        <is>
          <t>medium</t>
        </is>
      </c>
      <c r="AA1697" t="inlineStr"/>
      <c r="AB1697" t="inlineStr"/>
      <c r="AC1697" t="inlineStr"/>
      <c r="AD1697" t="inlineStr"/>
      <c r="AE1697" t="inlineStr">
        <is>
          <t>A9:india</t>
        </is>
      </c>
      <c r="AF1697" t="inlineStr"/>
      <c r="AG1697" t="n">
        <v>0.8434</v>
      </c>
    </row>
    <row r="1698">
      <c r="A1698" t="inlineStr">
        <is>
          <t>LM01697</t>
        </is>
      </c>
      <c r="B1698" t="inlineStr">
        <is>
          <t>Street vending as urban inhabitation: materialities, epistemes, and city-making in Karachi and Mumbai</t>
        </is>
      </c>
      <c r="C1698" t="n">
        <v>2026</v>
      </c>
      <c r="D1698" t="inlineStr">
        <is>
          <t>Aseela Haque; Saanchi Saxena</t>
        </is>
      </c>
      <c r="E1698" t="inlineStr">
        <is>
          <t>City</t>
        </is>
      </c>
      <c r="F1698" t="inlineStr">
        <is>
          <t>article</t>
        </is>
      </c>
      <c r="G1698" t="inlineStr">
        <is>
          <t>10.1080/13604813.2025.2601408</t>
        </is>
      </c>
      <c r="H1698" t="inlineStr">
        <is>
          <t>W7119150781</t>
        </is>
      </c>
      <c r="I1698" t="inlineStr">
        <is>
          <t>https://doi.org/10.1080/13604813.2025.2601408</t>
        </is>
      </c>
      <c r="J1698" t="inlineStr">
        <is>
          <t>https://www.tandfonline.com/doi/pdf/10.1080/13604813.2025.2601408?needAccess=true</t>
        </is>
      </c>
      <c r="K1698" t="n">
        <v>1</v>
      </c>
      <c r="L1698" t="inlineStr">
        <is>
          <t>A</t>
        </is>
      </c>
      <c r="M1698" t="inlineStr">
        <is>
          <t>A9</t>
        </is>
      </c>
      <c r="N1698" t="inlineStr">
        <is>
          <t>A15</t>
        </is>
      </c>
      <c r="O1698" t="inlineStr">
        <is>
          <t>India; Karachi; Mumbai; Pakistan</t>
        </is>
      </c>
      <c r="P1698" t="inlineStr">
        <is>
          <t>South Asia</t>
        </is>
      </c>
      <c r="Q1698" t="inlineStr">
        <is>
          <t>Y</t>
        </is>
      </c>
      <c r="R1698" t="inlineStr"/>
      <c r="S1698" t="inlineStr"/>
      <c r="T1698" t="inlineStr">
        <is>
          <t>qualitative</t>
        </is>
      </c>
      <c r="U1698" t="inlineStr"/>
      <c r="V1698" t="inlineStr">
        <is>
          <t>Y</t>
        </is>
      </c>
      <c r="W1698" t="inlineStr">
        <is>
          <t>auto: Thinking with STS scholarship and Southern urbanism, we argue for a renewed focus on materialising street vending and demonstrate that street vending constitutes a crucial form of city-making in the South.</t>
        </is>
      </c>
      <c r="X1698" t="inlineStr">
        <is>
          <t>auto: We contend that paying attention to this dynamic relation can foreground the often overlooked urban knowledge constituting the city’s margins.</t>
        </is>
      </c>
      <c r="Y1698" t="inlineStr"/>
      <c r="Z1698" t="inlineStr">
        <is>
          <t>medium</t>
        </is>
      </c>
      <c r="AA1698" t="inlineStr"/>
      <c r="AB1698" t="inlineStr"/>
      <c r="AC1698" t="inlineStr"/>
      <c r="AD1698" t="inlineStr"/>
      <c r="AE1698" t="inlineStr">
        <is>
          <t>A15:india; A9:india</t>
        </is>
      </c>
      <c r="AF1698" t="inlineStr"/>
      <c r="AG1698" t="n">
        <v>13.804</v>
      </c>
    </row>
    <row r="1699">
      <c r="A1699" t="inlineStr">
        <is>
          <t>LM01698</t>
        </is>
      </c>
      <c r="B1699" t="inlineStr">
        <is>
          <t>Public Space Privatization: A Catalyst for Urban Spaces Gentrification</t>
        </is>
      </c>
      <c r="C1699" t="n">
        <v>2026</v>
      </c>
      <c r="D1699" t="inlineStr">
        <is>
          <t>Mariem Ali Abdeldayem; Ayman Mohamed Assem; Karim Bayoumi Ibrahim</t>
        </is>
      </c>
      <c r="E1699" t="inlineStr">
        <is>
          <t>ARCHive-SR</t>
        </is>
      </c>
      <c r="F1699" t="inlineStr">
        <is>
          <t>article</t>
        </is>
      </c>
      <c r="G1699" t="inlineStr">
        <is>
          <t>10.21625/archive-sr.v10i1.1252</t>
        </is>
      </c>
      <c r="H1699" t="inlineStr">
        <is>
          <t>W7127045585</t>
        </is>
      </c>
      <c r="I1699" t="inlineStr">
        <is>
          <t>https://doi.org/10.21625/archive-sr.v10i1.1252</t>
        </is>
      </c>
      <c r="J1699" t="inlineStr">
        <is>
          <t>https://press.ierek.com/index.php/ARChive/article/download/1252/1410</t>
        </is>
      </c>
      <c r="K1699" t="n">
        <v>1</v>
      </c>
      <c r="L1699" t="inlineStr">
        <is>
          <t>A</t>
        </is>
      </c>
      <c r="M1699" t="inlineStr">
        <is>
          <t>A9</t>
        </is>
      </c>
      <c r="N1699" t="inlineStr"/>
      <c r="O1699" t="inlineStr"/>
      <c r="P1699" t="inlineStr">
        <is>
          <t>Not place-specific</t>
        </is>
      </c>
      <c r="Q1699" t="inlineStr"/>
      <c r="R1699" t="inlineStr"/>
      <c r="S1699" t="inlineStr"/>
      <c r="T1699" t="inlineStr">
        <is>
          <t>review</t>
        </is>
      </c>
      <c r="U1699" t="inlineStr"/>
      <c r="V1699" t="inlineStr">
        <is>
          <t>Y</t>
        </is>
      </c>
      <c r="W1699" t="inlineStr">
        <is>
          <t>auto: This paper aims to uncover how privatization of public spaces contributes to the gentrification of the public space itself by proposing a model to measure the level of publicness and gentrification of the public spaces.</t>
        </is>
      </c>
      <c r="X1699" t="inlineStr"/>
      <c r="Y1699" t="inlineStr"/>
      <c r="Z1699" t="inlineStr">
        <is>
          <t>high</t>
        </is>
      </c>
      <c r="AA1699" t="inlineStr"/>
      <c r="AB1699" t="inlineStr"/>
      <c r="AC1699" t="inlineStr"/>
      <c r="AD1699" t="inlineStr"/>
      <c r="AE1699" t="inlineStr">
        <is>
          <t>A9:recent</t>
        </is>
      </c>
      <c r="AF1699" t="inlineStr"/>
      <c r="AG1699" t="n">
        <v>13.804</v>
      </c>
    </row>
    <row r="1700">
      <c r="A1700" t="inlineStr">
        <is>
          <t>LM01699</t>
        </is>
      </c>
      <c r="B1700" t="inlineStr">
        <is>
          <t>The digital city and the struggle for urban public spaces: A pragmatic rethinking of public space and digital rights in a postliberal urban future</t>
        </is>
      </c>
      <c r="C1700" t="n">
        <v>2026</v>
      </c>
      <c r="D1700" t="inlineStr">
        <is>
          <t>Ehsan Dorostkar; Mahsa Najarsadeghi</t>
        </is>
      </c>
      <c r="E1700" t="inlineStr">
        <is>
          <t>Urban Governance</t>
        </is>
      </c>
      <c r="F1700" t="inlineStr">
        <is>
          <t>article</t>
        </is>
      </c>
      <c r="G1700" t="inlineStr">
        <is>
          <t>10.1016/j.ugj.2026.05.004</t>
        </is>
      </c>
      <c r="H1700" t="inlineStr">
        <is>
          <t>W7164205373</t>
        </is>
      </c>
      <c r="I1700" t="inlineStr">
        <is>
          <t>https://doi.org/10.1016/j.ugj.2026.05.004</t>
        </is>
      </c>
      <c r="J1700" t="inlineStr">
        <is>
          <t>https://doi.org/10.1016/j.ugj.2026.05.004</t>
        </is>
      </c>
      <c r="K1700" t="n">
        <v>1</v>
      </c>
      <c r="L1700" t="inlineStr">
        <is>
          <t>A</t>
        </is>
      </c>
      <c r="M1700" t="inlineStr">
        <is>
          <t>A9</t>
        </is>
      </c>
      <c r="N1700" t="inlineStr"/>
      <c r="O1700" t="inlineStr"/>
      <c r="P1700" t="inlineStr">
        <is>
          <t>Not place-specific</t>
        </is>
      </c>
      <c r="Q1700" t="inlineStr"/>
      <c r="R1700" t="inlineStr"/>
      <c r="S1700" t="inlineStr"/>
      <c r="T1700" t="inlineStr">
        <is>
          <t>conceptual</t>
        </is>
      </c>
      <c r="U1700" t="inlineStr"/>
      <c r="V1700" t="inlineStr">
        <is>
          <t>Y</t>
        </is>
      </c>
      <c r="W1700" t="inlineStr">
        <is>
          <t>auto: In light of neoliberalism theory, urban commons, and digital rights, this paper critically reflects on how cities are reconfiguring public spaces in the age of smart cities and data-driven government.</t>
        </is>
      </c>
      <c r="X1700" t="inlineStr"/>
      <c r="Y1700" t="inlineStr"/>
      <c r="Z1700" t="inlineStr">
        <is>
          <t>high</t>
        </is>
      </c>
      <c r="AA1700" t="inlineStr"/>
      <c r="AB1700" t="inlineStr"/>
      <c r="AC1700" t="inlineStr"/>
      <c r="AD1700" t="inlineStr"/>
      <c r="AE1700" t="inlineStr">
        <is>
          <t>A9:recent</t>
        </is>
      </c>
      <c r="AF1700" t="inlineStr"/>
      <c r="AG1700" t="n">
        <v>3.8105</v>
      </c>
    </row>
    <row r="1701">
      <c r="A1701" t="inlineStr">
        <is>
          <t>LM01700</t>
        </is>
      </c>
      <c r="B1701" t="inlineStr">
        <is>
          <t>Publicness of Newly Redeveloped Public Spaces of Dhaka South City Corporation Area</t>
        </is>
      </c>
      <c r="C1701" t="n">
        <v>2022</v>
      </c>
      <c r="D1701" t="inlineStr">
        <is>
          <t>Sabrina Sultana; Adil Mohammed Khan; Md. Ashiqur Rahman</t>
        </is>
      </c>
      <c r="E1701" t="inlineStr">
        <is>
          <t>Zenodo (CERN European Organization for Nuclear Research)</t>
        </is>
      </c>
      <c r="F1701" t="inlineStr">
        <is>
          <t>article</t>
        </is>
      </c>
      <c r="G1701" t="inlineStr">
        <is>
          <t>10.5281/zenodo.6610724</t>
        </is>
      </c>
      <c r="H1701" t="inlineStr">
        <is>
          <t>W4281643606</t>
        </is>
      </c>
      <c r="I1701" t="inlineStr">
        <is>
          <t>https://doi.org/10.5281/zenodo.6610724</t>
        </is>
      </c>
      <c r="J1701" t="inlineStr">
        <is>
          <t>https://zenodo.org/record/6610725</t>
        </is>
      </c>
      <c r="K1701" t="n">
        <v>1</v>
      </c>
      <c r="L1701" t="inlineStr">
        <is>
          <t>A</t>
        </is>
      </c>
      <c r="M1701" t="inlineStr">
        <is>
          <t>A9</t>
        </is>
      </c>
      <c r="N1701" t="inlineStr"/>
      <c r="O1701" t="inlineStr">
        <is>
          <t>Dhaka</t>
        </is>
      </c>
      <c r="P1701" t="inlineStr">
        <is>
          <t>South Asia</t>
        </is>
      </c>
      <c r="Q1701" t="inlineStr"/>
      <c r="R1701" t="inlineStr"/>
      <c r="S1701" t="inlineStr"/>
      <c r="T1701" t="inlineStr">
        <is>
          <t>conceptual</t>
        </is>
      </c>
      <c r="U1701" t="inlineStr"/>
      <c r="V1701" t="inlineStr"/>
      <c r="W1701" t="inlineStr">
        <is>
          <t>auto: This research has explored the competency of redeveloped Public Spaces in Dhaka South City Corporation (DSCC).</t>
        </is>
      </c>
      <c r="X1701" t="inlineStr"/>
      <c r="Y1701" t="inlineStr"/>
      <c r="Z1701" t="inlineStr">
        <is>
          <t>high</t>
        </is>
      </c>
      <c r="AA1701" t="inlineStr">
        <is>
          <t>Y</t>
        </is>
      </c>
      <c r="AB1701" t="inlineStr"/>
      <c r="AC1701" t="inlineStr"/>
      <c r="AD1701" t="inlineStr"/>
      <c r="AE1701" t="inlineStr">
        <is>
          <t>A9:india; A9:recent</t>
        </is>
      </c>
      <c r="AF1701" t="inlineStr"/>
      <c r="AG1701" t="n">
        <v>0.4924</v>
      </c>
    </row>
    <row r="1702">
      <c r="A1702" t="inlineStr">
        <is>
          <t>LM01701</t>
        </is>
      </c>
      <c r="B1702" t="inlineStr">
        <is>
          <t>Manifestations of Microfascism in Spatial Dimensions</t>
        </is>
      </c>
      <c r="C1702" t="n">
        <v>2020</v>
      </c>
      <c r="D1702" t="inlineStr">
        <is>
          <t>Swapna Gopinath</t>
        </is>
      </c>
      <c r="E1702" t="inlineStr">
        <is>
          <t>Lateral</t>
        </is>
      </c>
      <c r="F1702" t="inlineStr">
        <is>
          <t>article</t>
        </is>
      </c>
      <c r="G1702" t="inlineStr">
        <is>
          <t>10.25158/l9.1.2</t>
        </is>
      </c>
      <c r="H1702" t="inlineStr">
        <is>
          <t>W3038969821</t>
        </is>
      </c>
      <c r="I1702" t="inlineStr">
        <is>
          <t>https://doi.org/10.25158/l9.1.2</t>
        </is>
      </c>
      <c r="J1702" t="inlineStr">
        <is>
          <t>https://doi.org/10.25158/l9.1.2</t>
        </is>
      </c>
      <c r="K1702" t="n">
        <v>0</v>
      </c>
      <c r="L1702" t="inlineStr">
        <is>
          <t>A</t>
        </is>
      </c>
      <c r="M1702" t="inlineStr">
        <is>
          <t>A9</t>
        </is>
      </c>
      <c r="N1702" t="inlineStr"/>
      <c r="O1702" t="inlineStr">
        <is>
          <t>Bombay; India; Mumbai</t>
        </is>
      </c>
      <c r="P1702" t="inlineStr">
        <is>
          <t>South Asia</t>
        </is>
      </c>
      <c r="Q1702" t="inlineStr">
        <is>
          <t>Y</t>
        </is>
      </c>
      <c r="R1702" t="inlineStr"/>
      <c r="S1702" t="inlineStr"/>
      <c r="T1702" t="inlineStr">
        <is>
          <t>qualitative</t>
        </is>
      </c>
      <c r="U1702" t="inlineStr"/>
      <c r="V1702" t="inlineStr"/>
      <c r="W1702" t="inlineStr">
        <is>
          <t>auto: This article attempts to imagine the new social narratives and cartographies within the theoretical framework of microfascism as elaborated by Deleuze and Guattari.</t>
        </is>
      </c>
      <c r="X1702" t="inlineStr"/>
      <c r="Y1702" t="inlineStr"/>
      <c r="Z1702" t="inlineStr">
        <is>
          <t>high</t>
        </is>
      </c>
      <c r="AA1702" t="inlineStr"/>
      <c r="AB1702" t="inlineStr"/>
      <c r="AC1702" t="inlineStr"/>
      <c r="AD1702" t="inlineStr"/>
      <c r="AE1702" t="inlineStr">
        <is>
          <t>A9:india</t>
        </is>
      </c>
      <c r="AF1702" t="inlineStr"/>
      <c r="AG1702" t="n">
        <v>0</v>
      </c>
    </row>
    <row r="1703">
      <c r="A1703" t="inlineStr">
        <is>
          <t>LM01702</t>
        </is>
      </c>
      <c r="B1703" t="inlineStr">
        <is>
          <t>Public space and livelihood security in the urban economy: the case of street vendors in Mumbai</t>
        </is>
      </c>
      <c r="C1703" t="n">
        <v>2014</v>
      </c>
      <c r="D1703" t="inlineStr">
        <is>
          <t>Debdulal Saha</t>
        </is>
      </c>
      <c r="E1703" t="inlineStr"/>
      <c r="F1703" t="inlineStr">
        <is>
          <t>article</t>
        </is>
      </c>
      <c r="G1703" t="inlineStr">
        <is>
          <t>10.4324/9781315780139-13</t>
        </is>
      </c>
      <c r="H1703" t="inlineStr">
        <is>
          <t>W3167123494</t>
        </is>
      </c>
      <c r="I1703" t="inlineStr">
        <is>
          <t>https://doi.org/10.4324/9781315780139-13</t>
        </is>
      </c>
      <c r="J1703" t="inlineStr"/>
      <c r="K1703" t="n">
        <v>0</v>
      </c>
      <c r="L1703" t="inlineStr">
        <is>
          <t>A</t>
        </is>
      </c>
      <c r="M1703" t="inlineStr">
        <is>
          <t>A9</t>
        </is>
      </c>
      <c r="N1703" t="inlineStr"/>
      <c r="O1703" t="inlineStr">
        <is>
          <t>Mumbai</t>
        </is>
      </c>
      <c r="P1703" t="inlineStr">
        <is>
          <t>South Asia</t>
        </is>
      </c>
      <c r="Q1703" t="inlineStr">
        <is>
          <t>Y</t>
        </is>
      </c>
      <c r="R1703" t="inlineStr"/>
      <c r="S1703" t="inlineStr"/>
      <c r="T1703" t="inlineStr">
        <is>
          <t>unclear</t>
        </is>
      </c>
      <c r="U1703" t="inlineStr"/>
      <c r="V1703" t="inlineStr"/>
      <c r="W1703" t="inlineStr"/>
      <c r="X1703" t="inlineStr"/>
      <c r="Y1703" t="inlineStr"/>
      <c r="Z1703" t="inlineStr">
        <is>
          <t>low</t>
        </is>
      </c>
      <c r="AA1703" t="inlineStr"/>
      <c r="AB1703" t="inlineStr"/>
      <c r="AC1703" t="inlineStr"/>
      <c r="AD1703" t="inlineStr"/>
      <c r="AE1703" t="inlineStr">
        <is>
          <t>A9:india</t>
        </is>
      </c>
      <c r="AF1703" t="inlineStr"/>
      <c r="AG1703" t="n">
        <v>0</v>
      </c>
    </row>
    <row r="1704">
      <c r="A1704" t="inlineStr">
        <is>
          <t>LM01703</t>
        </is>
      </c>
      <c r="B1704" t="inlineStr">
        <is>
          <t>Music, Modernity, and Publicness in India. By Tejaswini Niranjana</t>
        </is>
      </c>
      <c r="C1704" t="n">
        <v>2021</v>
      </c>
      <c r="D1704" t="inlineStr">
        <is>
          <t>Anna Morcom</t>
        </is>
      </c>
      <c r="E1704" t="inlineStr">
        <is>
          <t>Music and Letters</t>
        </is>
      </c>
      <c r="F1704" t="inlineStr">
        <is>
          <t>article</t>
        </is>
      </c>
      <c r="G1704" t="inlineStr">
        <is>
          <t>10.1093/ml/gcab013</t>
        </is>
      </c>
      <c r="H1704" t="inlineStr">
        <is>
          <t>W4205483080</t>
        </is>
      </c>
      <c r="I1704" t="inlineStr">
        <is>
          <t>https://doi.org/10.1093/ml/gcab013</t>
        </is>
      </c>
      <c r="J1704" t="inlineStr"/>
      <c r="K1704" t="n">
        <v>0</v>
      </c>
      <c r="L1704" t="inlineStr">
        <is>
          <t>A</t>
        </is>
      </c>
      <c r="M1704" t="inlineStr">
        <is>
          <t>A9</t>
        </is>
      </c>
      <c r="N1704" t="inlineStr"/>
      <c r="O1704" t="inlineStr">
        <is>
          <t>India</t>
        </is>
      </c>
      <c r="P1704" t="inlineStr">
        <is>
          <t>South Asia</t>
        </is>
      </c>
      <c r="Q1704" t="inlineStr">
        <is>
          <t>Y</t>
        </is>
      </c>
      <c r="R1704" t="inlineStr"/>
      <c r="S1704" t="inlineStr"/>
      <c r="T1704" t="inlineStr">
        <is>
          <t>conceptual</t>
        </is>
      </c>
      <c r="U1704" t="inlineStr"/>
      <c r="V1704" t="inlineStr"/>
      <c r="W1704" t="inlineStr">
        <is>
          <t>auto: This edited volume brings together many strands of research on Indian music and modernization from the late nineteenth century to the present day.</t>
        </is>
      </c>
      <c r="X1704" t="inlineStr"/>
      <c r="Y1704" t="inlineStr"/>
      <c r="Z1704" t="inlineStr">
        <is>
          <t>high</t>
        </is>
      </c>
      <c r="AA1704" t="inlineStr"/>
      <c r="AB1704" t="inlineStr"/>
      <c r="AC1704" t="inlineStr"/>
      <c r="AD1704" t="inlineStr"/>
      <c r="AE1704" t="inlineStr">
        <is>
          <t>A9:india</t>
        </is>
      </c>
      <c r="AF1704" t="inlineStr"/>
      <c r="AG1704" t="n">
        <v>0</v>
      </c>
    </row>
    <row r="1705">
      <c r="A1705" t="inlineStr">
        <is>
          <t>LM01704</t>
        </is>
      </c>
      <c r="B1705" t="inlineStr">
        <is>
          <t>Reconciling the Public, the Private and the People - An Inquiry into the‘ publicness’ of retail urban spaces in Bengaluru</t>
        </is>
      </c>
      <c r="C1705" t="n">
        <v>2021</v>
      </c>
      <c r="D1705" t="inlineStr">
        <is>
          <t>Prakruthi S Karadagi</t>
        </is>
      </c>
      <c r="E1705" t="inlineStr">
        <is>
          <t>ISOCARP World Planning Congress</t>
        </is>
      </c>
      <c r="F1705" t="inlineStr">
        <is>
          <t>conference-paper</t>
        </is>
      </c>
      <c r="G1705" t="inlineStr">
        <is>
          <t>10.47472/cbbk4ez4</t>
        </is>
      </c>
      <c r="H1705" t="inlineStr">
        <is>
          <t>W4205537955</t>
        </is>
      </c>
      <c r="I1705" t="inlineStr">
        <is>
          <t>https://doi.org/10.47472/cbbk4ez4</t>
        </is>
      </c>
      <c r="J1705" t="inlineStr">
        <is>
          <t>https://doi.org/10.47472/cbbk4ez4</t>
        </is>
      </c>
      <c r="K1705" t="n">
        <v>0</v>
      </c>
      <c r="L1705" t="inlineStr">
        <is>
          <t>A</t>
        </is>
      </c>
      <c r="M1705" t="inlineStr">
        <is>
          <t>A9</t>
        </is>
      </c>
      <c r="N1705" t="inlineStr"/>
      <c r="O1705" t="inlineStr">
        <is>
          <t>Bengaluru; India</t>
        </is>
      </c>
      <c r="P1705" t="inlineStr">
        <is>
          <t>South Asia</t>
        </is>
      </c>
      <c r="Q1705" t="inlineStr">
        <is>
          <t>Y</t>
        </is>
      </c>
      <c r="R1705" t="inlineStr"/>
      <c r="S1705" t="inlineStr"/>
      <c r="T1705" t="inlineStr">
        <is>
          <t>conceptual</t>
        </is>
      </c>
      <c r="U1705" t="inlineStr"/>
      <c r="V1705" t="inlineStr"/>
      <c r="W1705" t="inlineStr">
        <is>
          <t>auto: Urban public spaces are vital centres of economic activities and socio -cultural interactions.These spaces are perceived to be a property of the people as their ownership is, normally, vested with the local authorities.However, with an increasing role of private agencies, the perception of 'publi…</t>
        </is>
      </c>
      <c r="X1705" t="inlineStr"/>
      <c r="Y1705" t="inlineStr"/>
      <c r="Z1705" t="inlineStr">
        <is>
          <t>high</t>
        </is>
      </c>
      <c r="AA1705" t="inlineStr"/>
      <c r="AB1705" t="inlineStr"/>
      <c r="AC1705" t="inlineStr"/>
      <c r="AD1705" t="inlineStr"/>
      <c r="AE1705" t="inlineStr">
        <is>
          <t>A9:india</t>
        </is>
      </c>
      <c r="AF1705" t="inlineStr"/>
      <c r="AG1705" t="n">
        <v>0</v>
      </c>
    </row>
    <row r="1706">
      <c r="A1706" t="inlineStr">
        <is>
          <t>LM01705</t>
        </is>
      </c>
      <c r="B1706" t="inlineStr">
        <is>
          <t>DESIGN STANDARD FOR SPACIAL PLANNING OF PRIVATELY OWNED PUBLIC SPACE</t>
        </is>
      </c>
      <c r="C1706" t="n">
        <v>2022</v>
      </c>
      <c r="D1706" t="inlineStr">
        <is>
          <t>Aya Sakai</t>
        </is>
      </c>
      <c r="E1706" t="inlineStr">
        <is>
          <t>AIJ Journal of Technology and Design</t>
        </is>
      </c>
      <c r="F1706" t="inlineStr">
        <is>
          <t>article</t>
        </is>
      </c>
      <c r="G1706" t="inlineStr">
        <is>
          <t>10.3130/aijt.28.418</t>
        </is>
      </c>
      <c r="H1706" t="inlineStr">
        <is>
          <t>W4213157493</t>
        </is>
      </c>
      <c r="I1706" t="inlineStr">
        <is>
          <t>https://doi.org/10.3130/aijt.28.418</t>
        </is>
      </c>
      <c r="J1706" t="inlineStr">
        <is>
          <t>https://www.jstage.jst.go.jp/article/aijt/28/68/28_418/_pdf</t>
        </is>
      </c>
      <c r="K1706" t="n">
        <v>0</v>
      </c>
      <c r="L1706" t="inlineStr">
        <is>
          <t>A</t>
        </is>
      </c>
      <c r="M1706" t="inlineStr">
        <is>
          <t>A9</t>
        </is>
      </c>
      <c r="N1706" t="inlineStr"/>
      <c r="O1706" t="inlineStr">
        <is>
          <t>Japan; United States</t>
        </is>
      </c>
      <c r="P1706" t="inlineStr">
        <is>
          <t>Multi-region</t>
        </is>
      </c>
      <c r="Q1706" t="inlineStr"/>
      <c r="R1706" t="inlineStr"/>
      <c r="S1706" t="inlineStr"/>
      <c r="T1706" t="inlineStr">
        <is>
          <t>unclear</t>
        </is>
      </c>
      <c r="U1706" t="inlineStr"/>
      <c r="V1706" t="inlineStr"/>
      <c r="W1706" t="inlineStr">
        <is>
          <t>auto: This study aims to clarify the concept and contents of the new design standard for privately owned public space established in NYC Zoning Resolution Amendment in 2007, and to obtain insight into the method of inducing spatial planning to enhance public use of the spaces.</t>
        </is>
      </c>
      <c r="X1706" t="inlineStr"/>
      <c r="Y1706" t="inlineStr"/>
      <c r="Z1706" t="inlineStr">
        <is>
          <t>medium</t>
        </is>
      </c>
      <c r="AA1706" t="inlineStr"/>
      <c r="AB1706" t="inlineStr"/>
      <c r="AC1706" t="inlineStr"/>
      <c r="AD1706" t="inlineStr"/>
      <c r="AE1706" t="inlineStr">
        <is>
          <t>A9:recent</t>
        </is>
      </c>
      <c r="AF1706" t="inlineStr"/>
      <c r="AG1706" t="n">
        <v>0</v>
      </c>
    </row>
    <row r="1707">
      <c r="A1707" t="inlineStr">
        <is>
          <t>LM01706</t>
        </is>
      </c>
      <c r="B1707" t="inlineStr">
        <is>
          <t>Everyday urbanism in high-density cities</t>
        </is>
      </c>
      <c r="C1707" t="n">
        <v>2022</v>
      </c>
      <c r="D1707" t="inlineStr">
        <is>
          <t>Mathew Pryor</t>
        </is>
      </c>
      <c r="E1707" t="inlineStr">
        <is>
          <t>Routledge eBooks</t>
        </is>
      </c>
      <c r="F1707" t="inlineStr">
        <is>
          <t>book-chapter</t>
        </is>
      </c>
      <c r="G1707" t="inlineStr">
        <is>
          <t>10.4324/9781003033530-55</t>
        </is>
      </c>
      <c r="H1707" t="inlineStr">
        <is>
          <t>W4220967430</t>
        </is>
      </c>
      <c r="I1707" t="inlineStr">
        <is>
          <t>https://doi.org/10.4324/9781003033530-55</t>
        </is>
      </c>
      <c r="J1707" t="inlineStr"/>
      <c r="K1707" t="n">
        <v>0</v>
      </c>
      <c r="L1707" t="inlineStr">
        <is>
          <t>A</t>
        </is>
      </c>
      <c r="M1707" t="inlineStr">
        <is>
          <t>A9</t>
        </is>
      </c>
      <c r="N1707" t="inlineStr"/>
      <c r="O1707" t="inlineStr"/>
      <c r="P1707" t="inlineStr">
        <is>
          <t>Not place-specific</t>
        </is>
      </c>
      <c r="Q1707" t="inlineStr"/>
      <c r="R1707" t="inlineStr"/>
      <c r="S1707" t="inlineStr"/>
      <c r="T1707" t="inlineStr">
        <is>
          <t>conceptual</t>
        </is>
      </c>
      <c r="U1707" t="inlineStr"/>
      <c r="V1707" t="inlineStr"/>
      <c r="W1707" t="inlineStr">
        <is>
          <t>auto: This chapter explores examples, such as the adaptation of roadside railings as vertical gardens and appropriation of underused industrial sites as communal spaces.</t>
        </is>
      </c>
      <c r="X1707" t="inlineStr"/>
      <c r="Y1707" t="inlineStr"/>
      <c r="Z1707" t="inlineStr">
        <is>
          <t>high</t>
        </is>
      </c>
      <c r="AA1707" t="inlineStr"/>
      <c r="AB1707" t="inlineStr"/>
      <c r="AC1707" t="inlineStr"/>
      <c r="AD1707" t="inlineStr"/>
      <c r="AE1707" t="inlineStr">
        <is>
          <t>A9:recent</t>
        </is>
      </c>
      <c r="AF1707" t="inlineStr"/>
      <c r="AG1707" t="n">
        <v>0</v>
      </c>
    </row>
    <row r="1708">
      <c r="A1708" t="inlineStr">
        <is>
          <t>LM01707</t>
        </is>
      </c>
      <c r="B1708" t="inlineStr">
        <is>
          <t>West Berlin Walls, Street Art, and the Right to the City</t>
        </is>
      </c>
      <c r="C1708" t="n">
        <v>2022</v>
      </c>
      <c r="D1708" t="inlineStr"/>
      <c r="E1708" t="inlineStr"/>
      <c r="F1708" t="inlineStr">
        <is>
          <t>other</t>
        </is>
      </c>
      <c r="G1708" t="inlineStr">
        <is>
          <t>10.5040/9781350258631.ch-2</t>
        </is>
      </c>
      <c r="H1708" t="inlineStr">
        <is>
          <t>W4225870260</t>
        </is>
      </c>
      <c r="I1708" t="inlineStr">
        <is>
          <t>https://doi.org/10.5040/9781350258631.ch-2</t>
        </is>
      </c>
      <c r="J1708" t="inlineStr"/>
      <c r="K1708" t="n">
        <v>0</v>
      </c>
      <c r="L1708" t="inlineStr">
        <is>
          <t>A</t>
        </is>
      </c>
      <c r="M1708" t="inlineStr">
        <is>
          <t>A9</t>
        </is>
      </c>
      <c r="N1708" t="inlineStr"/>
      <c r="O1708" t="inlineStr">
        <is>
          <t>Berlin</t>
        </is>
      </c>
      <c r="P1708" t="inlineStr">
        <is>
          <t>Global North</t>
        </is>
      </c>
      <c r="Q1708" t="inlineStr"/>
      <c r="R1708" t="inlineStr"/>
      <c r="S1708" t="inlineStr"/>
      <c r="T1708" t="inlineStr">
        <is>
          <t>unclear</t>
        </is>
      </c>
      <c r="U1708" t="inlineStr"/>
      <c r="V1708" t="inlineStr"/>
      <c r="W1708" t="inlineStr"/>
      <c r="X1708" t="inlineStr"/>
      <c r="Y1708" t="inlineStr"/>
      <c r="Z1708" t="inlineStr">
        <is>
          <t>low</t>
        </is>
      </c>
      <c r="AA1708" t="inlineStr"/>
      <c r="AB1708" t="inlineStr"/>
      <c r="AC1708" t="inlineStr"/>
      <c r="AD1708" t="inlineStr"/>
      <c r="AE1708" t="inlineStr">
        <is>
          <t>A9:recent</t>
        </is>
      </c>
      <c r="AF1708" t="inlineStr"/>
    </row>
    <row r="1709">
      <c r="A1709" t="inlineStr">
        <is>
          <t>LM01708</t>
        </is>
      </c>
      <c r="B1709" t="inlineStr">
        <is>
          <t>STREET PEOPLE IN BRAZIL: RIGHT TO THE CITY, HEALTH AND CITIZENSHIP</t>
        </is>
      </c>
      <c r="C1709" t="n">
        <v>2022</v>
      </c>
      <c r="D1709" t="inlineStr">
        <is>
          <t>Rosiane Pinheiro Palheta; Evelyn Fernanda de Oliveira Santoro</t>
        </is>
      </c>
      <c r="E1709" t="inlineStr">
        <is>
          <t>International Journal of Health Science</t>
        </is>
      </c>
      <c r="F1709" t="inlineStr">
        <is>
          <t>article</t>
        </is>
      </c>
      <c r="G1709" t="inlineStr">
        <is>
          <t>10.22533/at.ed.1592292208068</t>
        </is>
      </c>
      <c r="H1709" t="inlineStr">
        <is>
          <t>W4282826550</t>
        </is>
      </c>
      <c r="I1709" t="inlineStr">
        <is>
          <t>https://doi.org/10.22533/at.ed.1592292208068</t>
        </is>
      </c>
      <c r="J1709" t="inlineStr">
        <is>
          <t>https://cdn.atenaeditora.com.br/artigos_anexos/STREETPEOPLEINBRAZILRIGHTTOTHECITYHEALTHANDCITIZENSHIP_67f45d331df34eb29e10ff09f709b48b7843653b.pdf</t>
        </is>
      </c>
      <c r="K1709" t="n">
        <v>0</v>
      </c>
      <c r="L1709" t="inlineStr">
        <is>
          <t>A</t>
        </is>
      </c>
      <c r="M1709" t="inlineStr">
        <is>
          <t>A9</t>
        </is>
      </c>
      <c r="N1709" t="inlineStr"/>
      <c r="O1709" t="inlineStr"/>
      <c r="P1709" t="inlineStr">
        <is>
          <t>Not place-specific</t>
        </is>
      </c>
      <c r="Q1709" t="inlineStr"/>
      <c r="R1709" t="inlineStr"/>
      <c r="S1709" t="inlineStr"/>
      <c r="T1709" t="inlineStr">
        <is>
          <t>review</t>
        </is>
      </c>
      <c r="U1709" t="inlineStr"/>
      <c r="V1709" t="inlineStr"/>
      <c r="W1709" t="inlineStr">
        <is>
          <t>auto: The work consists of a systematic review of the literature that used historical and qualitative materials, as well as an analysis of the legislation that deals with the homeless person and their rights with bibliographic, legislative and documentary consultation on the subject.The objective was t…</t>
        </is>
      </c>
      <c r="X1709" t="inlineStr"/>
      <c r="Y1709" t="inlineStr"/>
      <c r="Z1709" t="inlineStr">
        <is>
          <t>high</t>
        </is>
      </c>
      <c r="AA1709" t="inlineStr"/>
      <c r="AB1709" t="inlineStr"/>
      <c r="AC1709" t="inlineStr"/>
      <c r="AD1709" t="inlineStr"/>
      <c r="AE1709" t="inlineStr">
        <is>
          <t>A9:recent</t>
        </is>
      </c>
      <c r="AF1709" t="inlineStr"/>
      <c r="AG1709" t="n">
        <v>0</v>
      </c>
    </row>
    <row r="1710">
      <c r="A1710" t="inlineStr">
        <is>
          <t>LM01709</t>
        </is>
      </c>
      <c r="B1710" t="inlineStr">
        <is>
          <t>Right to Autonomous Work in Public Space and the Right to the City</t>
        </is>
      </c>
      <c r="C1710" t="n">
        <v>2022</v>
      </c>
      <c r="D1710" t="inlineStr">
        <is>
          <t>Maria Jose Sanchez Pinuela; Wagner Guillermo Salazar Sanchez</t>
        </is>
      </c>
      <c r="E1710" t="inlineStr">
        <is>
          <t>Universidad Ciencia y Tecnología</t>
        </is>
      </c>
      <c r="F1710" t="inlineStr">
        <is>
          <t>article</t>
        </is>
      </c>
      <c r="G1710" t="inlineStr">
        <is>
          <t>10.47460/uct.v26i114.607</t>
        </is>
      </c>
      <c r="H1710" t="inlineStr">
        <is>
          <t>W4283753549</t>
        </is>
      </c>
      <c r="I1710" t="inlineStr">
        <is>
          <t>https://doi.org/10.47460/uct.v26i114.607</t>
        </is>
      </c>
      <c r="J1710" t="inlineStr">
        <is>
          <t>https://doi.org/10.47460/uct.v26i114.607</t>
        </is>
      </c>
      <c r="K1710" t="n">
        <v>0</v>
      </c>
      <c r="L1710" t="inlineStr">
        <is>
          <t>A</t>
        </is>
      </c>
      <c r="M1710" t="inlineStr">
        <is>
          <t>A9</t>
        </is>
      </c>
      <c r="N1710" t="inlineStr"/>
      <c r="O1710" t="inlineStr">
        <is>
          <t>Ecuador</t>
        </is>
      </c>
      <c r="P1710" t="inlineStr">
        <is>
          <t>Latin America</t>
        </is>
      </c>
      <c r="Q1710" t="inlineStr"/>
      <c r="R1710" t="inlineStr"/>
      <c r="S1710" t="inlineStr"/>
      <c r="T1710" t="inlineStr">
        <is>
          <t>qualitative</t>
        </is>
      </c>
      <c r="U1710" t="inlineStr"/>
      <c r="V1710" t="inlineStr"/>
      <c r="W1710" t="inlineStr">
        <is>
          <t>auto: This research identifies its analysis in the main characteristics that demonstrate autonomous work in public space and how the right to the city can be exercised by the main actors; models a document of a qualitative nature, of a theoretical - descriptive and documentary type, based on a review o…</t>
        </is>
      </c>
      <c r="X1710" t="inlineStr">
        <is>
          <t>auto: The powers exercised by the institutions on the use and occupation of the land are not a limitation to prevent people from working, but they can, within the framework of their competence, regulate it; This always guarantees the rights of citizens and self-employed workers who must be guaranteed decent work in the broadest sense that this implies.</t>
        </is>
      </c>
      <c r="Y1710" t="inlineStr"/>
      <c r="Z1710" t="inlineStr">
        <is>
          <t>high</t>
        </is>
      </c>
      <c r="AA1710" t="inlineStr"/>
      <c r="AB1710" t="inlineStr"/>
      <c r="AC1710" t="inlineStr"/>
      <c r="AD1710" t="inlineStr"/>
      <c r="AE1710" t="inlineStr">
        <is>
          <t>A9:recent</t>
        </is>
      </c>
      <c r="AF1710" t="inlineStr"/>
      <c r="AG1710" t="n">
        <v>0</v>
      </c>
    </row>
    <row r="1711">
      <c r="A1711" t="inlineStr">
        <is>
          <t>LM01710</t>
        </is>
      </c>
      <c r="B1711" t="inlineStr">
        <is>
          <t>The Mundane and (Extra)Ordinary Public Spaces in India: Examining the Impact of the COVID-19 Pandemic Through an Everyday Lens in Chennai City</t>
        </is>
      </c>
      <c r="C1711" t="n">
        <v>2021</v>
      </c>
      <c r="D1711" t="inlineStr">
        <is>
          <t>Lakshmi Priya Rajendran; Aamstrong Anjumuthu</t>
        </is>
      </c>
      <c r="E1711" t="inlineStr">
        <is>
          <t>Policy Press eBooks</t>
        </is>
      </c>
      <c r="F1711" t="inlineStr">
        <is>
          <t>book-chapter</t>
        </is>
      </c>
      <c r="G1711" t="inlineStr">
        <is>
          <t>10.1332/policypress/9781529219005.003.0014</t>
        </is>
      </c>
      <c r="H1711" t="inlineStr">
        <is>
          <t>W4285415740</t>
        </is>
      </c>
      <c r="I1711" t="inlineStr">
        <is>
          <t>https://doi.org/10.1332/policypress/9781529219005.003.0014</t>
        </is>
      </c>
      <c r="J1711" t="inlineStr"/>
      <c r="K1711" t="n">
        <v>0</v>
      </c>
      <c r="L1711" t="inlineStr">
        <is>
          <t>A</t>
        </is>
      </c>
      <c r="M1711" t="inlineStr">
        <is>
          <t>A9</t>
        </is>
      </c>
      <c r="N1711" t="inlineStr"/>
      <c r="O1711" t="inlineStr">
        <is>
          <t>Chennai; India</t>
        </is>
      </c>
      <c r="P1711" t="inlineStr">
        <is>
          <t>South Asia</t>
        </is>
      </c>
      <c r="Q1711" t="inlineStr">
        <is>
          <t>Y</t>
        </is>
      </c>
      <c r="R1711" t="inlineStr"/>
      <c r="S1711" t="inlineStr"/>
      <c r="T1711" t="inlineStr">
        <is>
          <t>qualitative</t>
        </is>
      </c>
      <c r="U1711" t="inlineStr"/>
      <c r="V1711" t="inlineStr"/>
      <c r="W1711" t="inlineStr">
        <is>
          <t>auto: Using a socio-spatial lens, this chapter critically reflects on the role of everyday public spaces in Indian cities during the pandemic and how they potentially provide revealing insights on power relations and urban inequalities.</t>
        </is>
      </c>
      <c r="X1711" t="inlineStr"/>
      <c r="Y1711" t="inlineStr"/>
      <c r="Z1711" t="inlineStr">
        <is>
          <t>high</t>
        </is>
      </c>
      <c r="AA1711" t="inlineStr"/>
      <c r="AB1711" t="inlineStr"/>
      <c r="AC1711" t="inlineStr"/>
      <c r="AD1711" t="inlineStr"/>
      <c r="AE1711" t="inlineStr">
        <is>
          <t>A9:india</t>
        </is>
      </c>
      <c r="AF1711" t="inlineStr"/>
      <c r="AG1711" t="n">
        <v>0</v>
      </c>
    </row>
    <row r="1712">
      <c r="A1712" t="inlineStr">
        <is>
          <t>LM01711</t>
        </is>
      </c>
      <c r="B1712" t="inlineStr">
        <is>
          <t>The (Social) Right to the City</t>
        </is>
      </c>
      <c r="C1712" t="n">
        <v>2022</v>
      </c>
      <c r="D1712" t="inlineStr">
        <is>
          <t>David Jenkins</t>
        </is>
      </c>
      <c r="E1712" t="inlineStr"/>
      <c r="F1712" t="inlineStr">
        <is>
          <t>book-chapter</t>
        </is>
      </c>
      <c r="G1712" t="inlineStr">
        <is>
          <t>10.1093/oso/9780198871194.003.0011</t>
        </is>
      </c>
      <c r="H1712" t="inlineStr">
        <is>
          <t>W4306862023</t>
        </is>
      </c>
      <c r="I1712" t="inlineStr">
        <is>
          <t>https://doi.org/10.1093/oso/9780198871194.003.0011</t>
        </is>
      </c>
      <c r="J1712" t="inlineStr"/>
      <c r="K1712" t="n">
        <v>0</v>
      </c>
      <c r="L1712" t="inlineStr">
        <is>
          <t>A</t>
        </is>
      </c>
      <c r="M1712" t="inlineStr">
        <is>
          <t>A9</t>
        </is>
      </c>
      <c r="N1712" t="inlineStr"/>
      <c r="O1712" t="inlineStr"/>
      <c r="P1712" t="inlineStr">
        <is>
          <t>Not place-specific</t>
        </is>
      </c>
      <c r="Q1712" t="inlineStr"/>
      <c r="R1712" t="inlineStr"/>
      <c r="S1712" t="inlineStr"/>
      <c r="T1712" t="inlineStr">
        <is>
          <t>unclear</t>
        </is>
      </c>
      <c r="U1712" t="inlineStr"/>
      <c r="V1712" t="inlineStr"/>
      <c r="W1712" t="inlineStr">
        <is>
          <t>auto: This chapter uses the idea of a right to the city to critically examine the effects of urban living on different people’s abilities to meet their social needs.</t>
        </is>
      </c>
      <c r="X1712" t="inlineStr"/>
      <c r="Y1712" t="inlineStr"/>
      <c r="Z1712" t="inlineStr">
        <is>
          <t>high</t>
        </is>
      </c>
      <c r="AA1712" t="inlineStr"/>
      <c r="AB1712" t="inlineStr"/>
      <c r="AC1712" t="inlineStr"/>
      <c r="AD1712" t="inlineStr"/>
      <c r="AE1712" t="inlineStr">
        <is>
          <t>A9:recent</t>
        </is>
      </c>
      <c r="AF1712" t="inlineStr"/>
      <c r="AG1712" t="n">
        <v>0</v>
      </c>
    </row>
    <row r="1713">
      <c r="A1713" t="inlineStr">
        <is>
          <t>LM01712</t>
        </is>
      </c>
      <c r="B1713" t="inlineStr">
        <is>
          <t>Compendium of Dimensions for Evaluating Publicness of Public Spaces</t>
        </is>
      </c>
      <c r="C1713" t="n">
        <v>2022</v>
      </c>
      <c r="D1713" t="inlineStr">
        <is>
          <t>Simranpreet Kaur; Pankaj Chhabra</t>
        </is>
      </c>
      <c r="E1713" t="inlineStr">
        <is>
          <t>Civil Engineering and Architecture</t>
        </is>
      </c>
      <c r="F1713" t="inlineStr">
        <is>
          <t>article</t>
        </is>
      </c>
      <c r="G1713" t="inlineStr">
        <is>
          <t>10.13189/cea.2023.110113</t>
        </is>
      </c>
      <c r="H1713" t="inlineStr">
        <is>
          <t>W4311260560</t>
        </is>
      </c>
      <c r="I1713" t="inlineStr">
        <is>
          <t>https://doi.org/10.13189/cea.2023.110113</t>
        </is>
      </c>
      <c r="J1713" t="inlineStr">
        <is>
          <t>http://www.hrpub.org/download/20221130/CEA13-14829076.pdf</t>
        </is>
      </c>
      <c r="K1713" t="n">
        <v>0</v>
      </c>
      <c r="L1713" t="inlineStr">
        <is>
          <t>A</t>
        </is>
      </c>
      <c r="M1713" t="inlineStr">
        <is>
          <t>A9</t>
        </is>
      </c>
      <c r="N1713" t="inlineStr"/>
      <c r="O1713" t="inlineStr">
        <is>
          <t>India</t>
        </is>
      </c>
      <c r="P1713" t="inlineStr">
        <is>
          <t>South Asia</t>
        </is>
      </c>
      <c r="Q1713" t="inlineStr">
        <is>
          <t>Y</t>
        </is>
      </c>
      <c r="R1713" t="inlineStr"/>
      <c r="S1713" t="inlineStr"/>
      <c r="T1713" t="inlineStr">
        <is>
          <t>conceptual</t>
        </is>
      </c>
      <c r="U1713" t="inlineStr"/>
      <c r="V1713" t="inlineStr"/>
      <c r="W1713" t="inlineStr">
        <is>
          <t>auto: This research paper has been extracted from the larger study on privatized public spaces addressing the questions on defining characteristics of good public space, and some measurable parameters to evaluate these public spaces.</t>
        </is>
      </c>
      <c r="X1713" t="inlineStr"/>
      <c r="Y1713" t="inlineStr"/>
      <c r="Z1713" t="inlineStr">
        <is>
          <t>high</t>
        </is>
      </c>
      <c r="AA1713" t="inlineStr"/>
      <c r="AB1713" t="inlineStr"/>
      <c r="AC1713" t="inlineStr"/>
      <c r="AD1713" t="inlineStr"/>
      <c r="AE1713" t="inlineStr">
        <is>
          <t>A9:india; A9:recent</t>
        </is>
      </c>
      <c r="AF1713" t="inlineStr"/>
      <c r="AG1713" t="n">
        <v>0</v>
      </c>
    </row>
    <row r="1714">
      <c r="A1714" t="inlineStr">
        <is>
          <t>LM01713</t>
        </is>
      </c>
      <c r="B1714" t="inlineStr">
        <is>
          <t>1. Walls, Streets, and Public Spaces</t>
        </is>
      </c>
      <c r="C1714" t="n">
        <v>2022</v>
      </c>
      <c r="D1714" t="inlineStr">
        <is>
          <t>John J. Lennon</t>
        </is>
      </c>
      <c r="E1714" t="inlineStr">
        <is>
          <t>University of Chicago Press eBooks</t>
        </is>
      </c>
      <c r="F1714" t="inlineStr">
        <is>
          <t>book-chapter</t>
        </is>
      </c>
      <c r="G1714" t="inlineStr">
        <is>
          <t>10.7208/chicago/9780226815671.003.0002</t>
        </is>
      </c>
      <c r="H1714" t="inlineStr">
        <is>
          <t>W4312905449</t>
        </is>
      </c>
      <c r="I1714" t="inlineStr">
        <is>
          <t>https://doi.org/10.7208/chicago/9780226815671.003.0002</t>
        </is>
      </c>
      <c r="J1714" t="inlineStr"/>
      <c r="K1714" t="n">
        <v>0</v>
      </c>
      <c r="L1714" t="inlineStr">
        <is>
          <t>A</t>
        </is>
      </c>
      <c r="M1714" t="inlineStr">
        <is>
          <t>A9</t>
        </is>
      </c>
      <c r="N1714" t="inlineStr"/>
      <c r="O1714" t="inlineStr"/>
      <c r="P1714" t="inlineStr">
        <is>
          <t>Not place-specific</t>
        </is>
      </c>
      <c r="Q1714" t="inlineStr"/>
      <c r="R1714" t="inlineStr"/>
      <c r="S1714" t="inlineStr"/>
      <c r="T1714" t="inlineStr">
        <is>
          <t>unclear</t>
        </is>
      </c>
      <c r="U1714" t="inlineStr"/>
      <c r="V1714" t="inlineStr"/>
      <c r="W1714" t="inlineStr"/>
      <c r="X1714" t="inlineStr"/>
      <c r="Y1714" t="inlineStr"/>
      <c r="Z1714" t="inlineStr">
        <is>
          <t>low</t>
        </is>
      </c>
      <c r="AA1714" t="inlineStr"/>
      <c r="AB1714" t="inlineStr"/>
      <c r="AC1714" t="inlineStr"/>
      <c r="AD1714" t="inlineStr"/>
      <c r="AE1714" t="inlineStr">
        <is>
          <t>A9:recent</t>
        </is>
      </c>
      <c r="AF1714" t="inlineStr"/>
      <c r="AG1714" t="n">
        <v>0</v>
      </c>
    </row>
    <row r="1715">
      <c r="A1715" t="inlineStr">
        <is>
          <t>LM01714</t>
        </is>
      </c>
      <c r="B1715" t="inlineStr">
        <is>
          <t>Space, the right to the city and informality</t>
        </is>
      </c>
      <c r="C1715" t="n">
        <v>2023</v>
      </c>
      <c r="D1715" t="inlineStr">
        <is>
          <t>Lutfun Nahar Lata</t>
        </is>
      </c>
      <c r="E1715" t="inlineStr">
        <is>
          <t>Routledge eBooks</t>
        </is>
      </c>
      <c r="F1715" t="inlineStr">
        <is>
          <t>book-chapter</t>
        </is>
      </c>
      <c r="G1715" t="inlineStr">
        <is>
          <t>10.4324/9781003350095-2</t>
        </is>
      </c>
      <c r="H1715" t="inlineStr">
        <is>
          <t>W4317036532</t>
        </is>
      </c>
      <c r="I1715" t="inlineStr">
        <is>
          <t>https://doi.org/10.4324/9781003350095-2</t>
        </is>
      </c>
      <c r="J1715" t="inlineStr"/>
      <c r="K1715" t="n">
        <v>0</v>
      </c>
      <c r="L1715" t="inlineStr">
        <is>
          <t>A</t>
        </is>
      </c>
      <c r="M1715" t="inlineStr">
        <is>
          <t>A9</t>
        </is>
      </c>
      <c r="N1715" t="inlineStr"/>
      <c r="O1715" t="inlineStr">
        <is>
          <t>Dhaka</t>
        </is>
      </c>
      <c r="P1715" t="inlineStr">
        <is>
          <t>South Asia</t>
        </is>
      </c>
      <c r="Q1715" t="inlineStr"/>
      <c r="R1715" t="inlineStr"/>
      <c r="S1715" t="inlineStr"/>
      <c r="T1715" t="inlineStr">
        <is>
          <t>conceptual</t>
        </is>
      </c>
      <c r="U1715" t="inlineStr"/>
      <c r="V1715" t="inlineStr"/>
      <c r="W1715" t="inlineStr">
        <is>
          <t>auto: This chapter develops a critical framework to examine urban space and informal work in Global South cities.</t>
        </is>
      </c>
      <c r="X1715" t="inlineStr"/>
      <c r="Y1715" t="inlineStr"/>
      <c r="Z1715" t="inlineStr">
        <is>
          <t>high</t>
        </is>
      </c>
      <c r="AA1715" t="inlineStr"/>
      <c r="AB1715" t="inlineStr"/>
      <c r="AC1715" t="inlineStr"/>
      <c r="AD1715" t="inlineStr"/>
      <c r="AE1715" t="inlineStr">
        <is>
          <t>A9:india</t>
        </is>
      </c>
      <c r="AF1715" t="inlineStr"/>
      <c r="AG1715" t="n">
        <v>0</v>
      </c>
    </row>
    <row r="1716">
      <c r="A1716" t="inlineStr">
        <is>
          <t>LM01715</t>
        </is>
      </c>
      <c r="B1716" t="inlineStr">
        <is>
          <t>Access to Public Spaces in Indian Cities: An Opportunistic Model</t>
        </is>
      </c>
      <c r="C1716" t="n">
        <v>2023</v>
      </c>
      <c r="D1716" t="inlineStr">
        <is>
          <t>Archana Gaikwad; Utpal Sharma</t>
        </is>
      </c>
      <c r="E1716" t="inlineStr">
        <is>
          <t>Routledge eBooks</t>
        </is>
      </c>
      <c r="F1716" t="inlineStr">
        <is>
          <t>book-chapter</t>
        </is>
      </c>
      <c r="G1716" t="inlineStr">
        <is>
          <t>10.4324/9781003342441-67</t>
        </is>
      </c>
      <c r="H1716" t="inlineStr">
        <is>
          <t>W4366270278</t>
        </is>
      </c>
      <c r="I1716" t="inlineStr">
        <is>
          <t>https://doi.org/10.4324/9781003342441-67</t>
        </is>
      </c>
      <c r="J1716" t="inlineStr"/>
      <c r="K1716" t="n">
        <v>0</v>
      </c>
      <c r="L1716" t="inlineStr">
        <is>
          <t>A</t>
        </is>
      </c>
      <c r="M1716" t="inlineStr">
        <is>
          <t>A9</t>
        </is>
      </c>
      <c r="N1716" t="inlineStr"/>
      <c r="O1716" t="inlineStr">
        <is>
          <t>Ahmedabad; Bangalore; India; Mumbai; Pune</t>
        </is>
      </c>
      <c r="P1716" t="inlineStr">
        <is>
          <t>South Asia</t>
        </is>
      </c>
      <c r="Q1716" t="inlineStr">
        <is>
          <t>Y</t>
        </is>
      </c>
      <c r="R1716" t="inlineStr"/>
      <c r="S1716" t="inlineStr"/>
      <c r="T1716" t="inlineStr">
        <is>
          <t>conceptual</t>
        </is>
      </c>
      <c r="U1716" t="inlineStr"/>
      <c r="V1716" t="inlineStr"/>
      <c r="W1716" t="inlineStr">
        <is>
          <t>auto: This paper first discusses the different meanings public spaces carry and various models used to provide public spaces across the world and then it demonstrates how public spaces are provided in Indian cities using opportunistic model presenting case of Ahmedabad, Bangalore, Mumbai and Pune.</t>
        </is>
      </c>
      <c r="X1716" t="inlineStr">
        <is>
          <t>auto: Most of the Indian cities lack sufficient provision of public spaces compared to other cities in the world.</t>
        </is>
      </c>
      <c r="Y1716" t="inlineStr"/>
      <c r="Z1716" t="inlineStr">
        <is>
          <t>high</t>
        </is>
      </c>
      <c r="AA1716" t="inlineStr"/>
      <c r="AB1716" t="inlineStr"/>
      <c r="AC1716" t="inlineStr"/>
      <c r="AD1716" t="inlineStr"/>
      <c r="AE1716" t="inlineStr">
        <is>
          <t>A9:india</t>
        </is>
      </c>
      <c r="AF1716" t="inlineStr"/>
      <c r="AG1716" t="n">
        <v>0</v>
      </c>
    </row>
    <row r="1717">
      <c r="A1717" t="inlineStr">
        <is>
          <t>LM01716</t>
        </is>
      </c>
      <c r="B1717" t="inlineStr">
        <is>
          <t>Commoning and Territoriality in the Public Space “Plasma” of Historical Cities: Investigating Emplaced Network Dynamics in Bhaktapur, Kathmandu Valley, Nepal</t>
        </is>
      </c>
      <c r="C1717" t="n">
        <v>2023</v>
      </c>
      <c r="D1717" t="inlineStr">
        <is>
          <t>Shyam Sunder Kawan; Manfredo Manfredini; Haisong Wang</t>
        </is>
      </c>
      <c r="E1717" t="inlineStr">
        <is>
          <t>Lecture notes in civil engineering</t>
        </is>
      </c>
      <c r="F1717" t="inlineStr">
        <is>
          <t>conference-paper</t>
        </is>
      </c>
      <c r="G1717" t="inlineStr">
        <is>
          <t>10.1007/978-981-99-1403-6_16</t>
        </is>
      </c>
      <c r="H1717" t="inlineStr">
        <is>
          <t>W4382120162</t>
        </is>
      </c>
      <c r="I1717" t="inlineStr">
        <is>
          <t>https://doi.org/10.1007/978-981-99-1403-6_16</t>
        </is>
      </c>
      <c r="J1717" t="inlineStr"/>
      <c r="K1717" t="n">
        <v>0</v>
      </c>
      <c r="L1717" t="inlineStr">
        <is>
          <t>A</t>
        </is>
      </c>
      <c r="M1717" t="inlineStr">
        <is>
          <t>A9</t>
        </is>
      </c>
      <c r="N1717" t="inlineStr"/>
      <c r="O1717" t="inlineStr">
        <is>
          <t>Kathmandu; Nepal</t>
        </is>
      </c>
      <c r="P1717" t="inlineStr">
        <is>
          <t>South Asia</t>
        </is>
      </c>
      <c r="Q1717" t="inlineStr"/>
      <c r="R1717" t="inlineStr"/>
      <c r="S1717" t="inlineStr"/>
      <c r="T1717" t="inlineStr">
        <is>
          <t>unclear</t>
        </is>
      </c>
      <c r="U1717" t="inlineStr"/>
      <c r="V1717" t="inlineStr"/>
      <c r="W1717" t="inlineStr"/>
      <c r="X1717" t="inlineStr"/>
      <c r="Y1717" t="inlineStr"/>
      <c r="Z1717" t="inlineStr">
        <is>
          <t>low</t>
        </is>
      </c>
      <c r="AA1717" t="inlineStr"/>
      <c r="AB1717" t="inlineStr"/>
      <c r="AC1717" t="inlineStr"/>
      <c r="AD1717" t="inlineStr"/>
      <c r="AE1717" t="inlineStr">
        <is>
          <t>A9:india</t>
        </is>
      </c>
      <c r="AF1717" t="inlineStr"/>
      <c r="AG1717" t="n">
        <v>0</v>
      </c>
    </row>
    <row r="1718">
      <c r="A1718" t="inlineStr">
        <is>
          <t>LM01717</t>
        </is>
      </c>
      <c r="B1718" t="inlineStr">
        <is>
          <t>Enhancing street life in Bengaluru transit oriented development by improving pedestrian and bike infrastructure</t>
        </is>
      </c>
      <c r="C1718" t="n">
        <v>2022</v>
      </c>
      <c r="D1718" t="inlineStr">
        <is>
          <t>Rati Sandeep Choudhari</t>
        </is>
      </c>
      <c r="E1718" t="inlineStr">
        <is>
          <t>ISOCARP World Planning Congress</t>
        </is>
      </c>
      <c r="F1718" t="inlineStr">
        <is>
          <t>conference-paper</t>
        </is>
      </c>
      <c r="G1718" t="inlineStr">
        <is>
          <t>10.47472/5sfberm7</t>
        </is>
      </c>
      <c r="H1718" t="inlineStr">
        <is>
          <t>W4385317954</t>
        </is>
      </c>
      <c r="I1718" t="inlineStr">
        <is>
          <t>https://doi.org/10.47472/5sfberm7</t>
        </is>
      </c>
      <c r="J1718" t="inlineStr">
        <is>
          <t>http://dx.doi.org/10.47472/5sfberm7</t>
        </is>
      </c>
      <c r="K1718" t="n">
        <v>0</v>
      </c>
      <c r="L1718" t="inlineStr">
        <is>
          <t>A</t>
        </is>
      </c>
      <c r="M1718" t="inlineStr">
        <is>
          <t>A9</t>
        </is>
      </c>
      <c r="N1718" t="inlineStr"/>
      <c r="O1718" t="inlineStr">
        <is>
          <t>Bengaluru; India</t>
        </is>
      </c>
      <c r="P1718" t="inlineStr">
        <is>
          <t>South Asia</t>
        </is>
      </c>
      <c r="Q1718" t="inlineStr">
        <is>
          <t>Y</t>
        </is>
      </c>
      <c r="R1718" t="inlineStr"/>
      <c r="S1718" t="inlineStr"/>
      <c r="T1718" t="inlineStr">
        <is>
          <t>computational</t>
        </is>
      </c>
      <c r="U1718" t="inlineStr"/>
      <c r="V1718" t="inlineStr"/>
      <c r="W1718" t="inlineStr">
        <is>
          <t>auto: Pedestrian infrastructure, which plays an important role in determining the quality of life in cities, is one of the most neglected features in the global south where city development is seen as a profit-making opportunity instead of a social and cultural catalyst.While tier 1 and some tier 2 cit…</t>
        </is>
      </c>
      <c r="X1718" t="inlineStr">
        <is>
          <t>auto: Pedestrian infrastructure, which plays an important role in determining the quality of life in cities, is one of the most neglected features in the global south where city development is seen as a profit-making opportunity instead of a social and cultural catalyst.While tier 1 and some tier 2 cities are investing in public transport infrastructure, pedestrian infrastructure connecting the transit modes is highly underdeveloped.Walking, cycling or even simply spending quality time on streets i…</t>
        </is>
      </c>
      <c r="Y1718" t="inlineStr"/>
      <c r="Z1718" t="inlineStr">
        <is>
          <t>high</t>
        </is>
      </c>
      <c r="AA1718" t="inlineStr"/>
      <c r="AB1718" t="inlineStr"/>
      <c r="AC1718" t="inlineStr"/>
      <c r="AD1718" t="inlineStr"/>
      <c r="AE1718" t="inlineStr">
        <is>
          <t>A9:india</t>
        </is>
      </c>
      <c r="AF1718" t="inlineStr"/>
      <c r="AG1718" t="n">
        <v>0</v>
      </c>
    </row>
    <row r="1719">
      <c r="A1719" t="inlineStr">
        <is>
          <t>LM01718</t>
        </is>
      </c>
      <c r="B1719" t="inlineStr">
        <is>
          <t>Segregated Public Space and the Right to the City</t>
        </is>
      </c>
      <c r="C1719" t="n">
        <v>2023</v>
      </c>
      <c r="D1719" t="inlineStr"/>
      <c r="E1719" t="inlineStr">
        <is>
          <t>Berghahn Books</t>
        </is>
      </c>
      <c r="F1719" t="inlineStr">
        <is>
          <t>book-chapter</t>
        </is>
      </c>
      <c r="G1719" t="inlineStr">
        <is>
          <t>10.2307/jj.5590558.12</t>
        </is>
      </c>
      <c r="H1719" t="inlineStr">
        <is>
          <t>W4385626213</t>
        </is>
      </c>
      <c r="I1719" t="inlineStr">
        <is>
          <t>https://doi.org/10.2307/jj.5590558.12</t>
        </is>
      </c>
      <c r="J1719" t="inlineStr"/>
      <c r="K1719" t="n">
        <v>0</v>
      </c>
      <c r="L1719" t="inlineStr">
        <is>
          <t>A</t>
        </is>
      </c>
      <c r="M1719" t="inlineStr">
        <is>
          <t>A9</t>
        </is>
      </c>
      <c r="N1719" t="inlineStr"/>
      <c r="O1719" t="inlineStr"/>
      <c r="P1719" t="inlineStr">
        <is>
          <t>Not place-specific</t>
        </is>
      </c>
      <c r="Q1719" t="inlineStr"/>
      <c r="R1719" t="inlineStr"/>
      <c r="S1719" t="inlineStr"/>
      <c r="T1719" t="inlineStr">
        <is>
          <t>unclear</t>
        </is>
      </c>
      <c r="U1719" t="inlineStr"/>
      <c r="V1719" t="inlineStr"/>
      <c r="W1719" t="inlineStr"/>
      <c r="X1719" t="inlineStr"/>
      <c r="Y1719" t="inlineStr"/>
      <c r="Z1719" t="inlineStr">
        <is>
          <t>low</t>
        </is>
      </c>
      <c r="AA1719" t="inlineStr"/>
      <c r="AB1719" t="inlineStr"/>
      <c r="AC1719" t="inlineStr"/>
      <c r="AD1719" t="inlineStr"/>
      <c r="AE1719" t="inlineStr">
        <is>
          <t>A9:recent</t>
        </is>
      </c>
      <c r="AF1719" t="inlineStr"/>
      <c r="AG1719" t="n">
        <v>0</v>
      </c>
    </row>
    <row r="1720">
      <c r="A1720" t="inlineStr">
        <is>
          <t>LM01719</t>
        </is>
      </c>
      <c r="B1720" t="inlineStr">
        <is>
          <t>Youth-friendly commercial street for new urban street life</t>
        </is>
      </c>
      <c r="C1720" t="n">
        <v>2023</v>
      </c>
      <c r="D1720" t="inlineStr">
        <is>
          <t>Norhafizah Abdul Rahman; Izham Ghani; Ruwaidah Borhan; Tim Heath</t>
        </is>
      </c>
      <c r="E1720" t="inlineStr">
        <is>
          <t>AIP conference proceedings</t>
        </is>
      </c>
      <c r="F1720" t="inlineStr">
        <is>
          <t>conference-paper</t>
        </is>
      </c>
      <c r="G1720" t="inlineStr">
        <is>
          <t>10.1063/5.0167587</t>
        </is>
      </c>
      <c r="H1720" t="inlineStr">
        <is>
          <t>W4387363286</t>
        </is>
      </c>
      <c r="I1720" t="inlineStr">
        <is>
          <t>https://doi.org/10.1063/5.0167587</t>
        </is>
      </c>
      <c r="J1720" t="inlineStr"/>
      <c r="K1720" t="n">
        <v>0</v>
      </c>
      <c r="L1720" t="inlineStr">
        <is>
          <t>A</t>
        </is>
      </c>
      <c r="M1720" t="inlineStr">
        <is>
          <t>A9</t>
        </is>
      </c>
      <c r="N1720" t="inlineStr"/>
      <c r="O1720" t="inlineStr"/>
      <c r="P1720" t="inlineStr">
        <is>
          <t>Not place-specific</t>
        </is>
      </c>
      <c r="Q1720" t="inlineStr"/>
      <c r="R1720" t="inlineStr"/>
      <c r="S1720" t="inlineStr"/>
      <c r="T1720" t="inlineStr">
        <is>
          <t>unclear</t>
        </is>
      </c>
      <c r="U1720" t="inlineStr"/>
      <c r="V1720" t="inlineStr"/>
      <c r="W1720" t="inlineStr"/>
      <c r="X1720" t="inlineStr"/>
      <c r="Y1720" t="inlineStr"/>
      <c r="Z1720" t="inlineStr">
        <is>
          <t>low</t>
        </is>
      </c>
      <c r="AA1720" t="inlineStr"/>
      <c r="AB1720" t="inlineStr"/>
      <c r="AC1720" t="inlineStr"/>
      <c r="AD1720" t="inlineStr"/>
      <c r="AE1720" t="inlineStr">
        <is>
          <t>A9:recent</t>
        </is>
      </c>
      <c r="AF1720" t="inlineStr"/>
      <c r="AG1720" t="n">
        <v>0</v>
      </c>
    </row>
    <row r="1721">
      <c r="A1721" t="inlineStr">
        <is>
          <t>LM01720</t>
        </is>
      </c>
      <c r="B1721" t="inlineStr">
        <is>
          <t>Elton Chan. The Last Urban Frontier. Commodification of Public Space and the Right to the City in Insurgent Hong Kong. Lund University, 2023. PhD Thesis.</t>
        </is>
      </c>
      <c r="C1721" t="n">
        <v>2023</v>
      </c>
      <c r="D1721" t="inlineStr">
        <is>
          <t>Miguel A. Martínez</t>
        </is>
      </c>
      <c r="E1721" t="inlineStr">
        <is>
          <t>Sociologisk Forskning</t>
        </is>
      </c>
      <c r="F1721" t="inlineStr">
        <is>
          <t>article</t>
        </is>
      </c>
      <c r="G1721" t="inlineStr">
        <is>
          <t>10.37062/sf.60.25487</t>
        </is>
      </c>
      <c r="H1721" t="inlineStr">
        <is>
          <t>W4387972348</t>
        </is>
      </c>
      <c r="I1721" t="inlineStr">
        <is>
          <t>https://doi.org/10.37062/sf.60.25487</t>
        </is>
      </c>
      <c r="J1721" t="inlineStr">
        <is>
          <t>https://sociologiskforskning.se/sf/article/download/25487/22616</t>
        </is>
      </c>
      <c r="K1721" t="n">
        <v>0</v>
      </c>
      <c r="L1721" t="inlineStr">
        <is>
          <t>A</t>
        </is>
      </c>
      <c r="M1721" t="inlineStr">
        <is>
          <t>A9</t>
        </is>
      </c>
      <c r="N1721" t="inlineStr"/>
      <c r="O1721" t="inlineStr">
        <is>
          <t>China; Hong Kong; United Kingdom</t>
        </is>
      </c>
      <c r="P1721" t="inlineStr">
        <is>
          <t>Multi-region</t>
        </is>
      </c>
      <c r="Q1721" t="inlineStr"/>
      <c r="R1721" t="inlineStr"/>
      <c r="S1721" t="inlineStr"/>
      <c r="T1721" t="inlineStr">
        <is>
          <t>qualitative</t>
        </is>
      </c>
      <c r="U1721" t="inlineStr"/>
      <c r="V1721" t="inlineStr"/>
      <c r="W1721" t="inlineStr">
        <is>
          <t>auto: This book is a doctoral dissertation, including a Kappa and four papers that are either already published or in the process of being published soon.In methodological terms, the author conducted a multi-sited and multi-scalar ethnography.This was combined with the analysis of 70 documents, 11 in-d…</t>
        </is>
      </c>
      <c r="X1721" t="inlineStr"/>
      <c r="Y1721" t="inlineStr"/>
      <c r="Z1721" t="inlineStr">
        <is>
          <t>high</t>
        </is>
      </c>
      <c r="AA1721" t="inlineStr"/>
      <c r="AB1721" t="inlineStr"/>
      <c r="AC1721" t="inlineStr"/>
      <c r="AD1721" t="inlineStr"/>
      <c r="AE1721" t="inlineStr">
        <is>
          <t>A9:recent</t>
        </is>
      </c>
      <c r="AF1721" t="inlineStr"/>
      <c r="AG1721" t="n">
        <v>0</v>
      </c>
    </row>
    <row r="1722">
      <c r="A1722" t="inlineStr">
        <is>
          <t>LM01721</t>
        </is>
      </c>
      <c r="B1722" t="inlineStr">
        <is>
          <t>Chapter 5. Segregated Public Space and the Right to the City</t>
        </is>
      </c>
      <c r="C1722" t="n">
        <v>2023</v>
      </c>
      <c r="D1722" t="inlineStr">
        <is>
          <t>Anne Christine Trémon</t>
        </is>
      </c>
      <c r="E1722" t="inlineStr">
        <is>
          <t>Berghahn Books</t>
        </is>
      </c>
      <c r="F1722" t="inlineStr">
        <is>
          <t>book-chapter</t>
        </is>
      </c>
      <c r="G1722" t="inlineStr">
        <is>
          <t>10.1515/9781800739987-010</t>
        </is>
      </c>
      <c r="H1722" t="inlineStr">
        <is>
          <t>W4388772695</t>
        </is>
      </c>
      <c r="I1722" t="inlineStr">
        <is>
          <t>https://doi.org/10.1515/9781800739987-010</t>
        </is>
      </c>
      <c r="J1722" t="inlineStr">
        <is>
          <t>https://www.degruyter.com/document/doi/10.1515/9781800739987-010/pdf</t>
        </is>
      </c>
      <c r="K1722" t="n">
        <v>0</v>
      </c>
      <c r="L1722" t="inlineStr">
        <is>
          <t>A</t>
        </is>
      </c>
      <c r="M1722" t="inlineStr">
        <is>
          <t>A9</t>
        </is>
      </c>
      <c r="N1722" t="inlineStr"/>
      <c r="O1722" t="inlineStr">
        <is>
          <t>China</t>
        </is>
      </c>
      <c r="P1722" t="inlineStr">
        <is>
          <t>China &amp; East Asia</t>
        </is>
      </c>
      <c r="Q1722" t="inlineStr"/>
      <c r="R1722" t="inlineStr"/>
      <c r="S1722" t="inlineStr"/>
      <c r="T1722" t="inlineStr">
        <is>
          <t>conceptual</t>
        </is>
      </c>
      <c r="U1722" t="inlineStr"/>
      <c r="V1722" t="inlineStr"/>
      <c r="W1722" t="inlineStr">
        <is>
          <t>auto: With urbanization, native villagers have been faced with a fl ow of strangers into their former village space, a phenomenon to which they have contributed by renting apartments to migrants.Native villagers also face increased intervention from higher administrative bodies, as, once urbanized, the…</t>
        </is>
      </c>
      <c r="X1722" t="inlineStr"/>
      <c r="Y1722" t="inlineStr"/>
      <c r="Z1722" t="inlineStr">
        <is>
          <t>high</t>
        </is>
      </c>
      <c r="AA1722" t="inlineStr"/>
      <c r="AB1722" t="inlineStr"/>
      <c r="AC1722" t="inlineStr"/>
      <c r="AD1722" t="inlineStr"/>
      <c r="AE1722" t="inlineStr">
        <is>
          <t>A9:recent</t>
        </is>
      </c>
      <c r="AF1722" t="inlineStr"/>
      <c r="AG1722" t="n">
        <v>0</v>
      </c>
    </row>
    <row r="1723">
      <c r="A1723" t="inlineStr">
        <is>
          <t>LM01722</t>
        </is>
      </c>
      <c r="B1723" t="inlineStr">
        <is>
          <t>Influence of pedestrians` behavior on the scenario of urban streets public spaces functional zoning</t>
        </is>
      </c>
      <c r="C1723" t="n">
        <v>2023</v>
      </c>
      <c r="D1723" t="inlineStr">
        <is>
          <t>Irina Teplova; Nina V. Danilina; Anna Korobeynikova</t>
        </is>
      </c>
      <c r="E1723" t="inlineStr">
        <is>
          <t>E3S Web of Conferences</t>
        </is>
      </c>
      <c r="F1723" t="inlineStr">
        <is>
          <t>conference-paper</t>
        </is>
      </c>
      <c r="G1723" t="inlineStr">
        <is>
          <t>10.1051/e3sconf/202345703004</t>
        </is>
      </c>
      <c r="H1723" t="inlineStr">
        <is>
          <t>W4389383054</t>
        </is>
      </c>
      <c r="I1723" t="inlineStr">
        <is>
          <t>https://doi.org/10.1051/e3sconf/202345703004</t>
        </is>
      </c>
      <c r="J1723" t="inlineStr">
        <is>
          <t>https://www.e3s-conferences.org/articles/e3sconf/pdf/2023/94/e3sconf_fci2023_03004.pdf</t>
        </is>
      </c>
      <c r="K1723" t="n">
        <v>0</v>
      </c>
      <c r="L1723" t="inlineStr">
        <is>
          <t>A</t>
        </is>
      </c>
      <c r="M1723" t="inlineStr">
        <is>
          <t>A9</t>
        </is>
      </c>
      <c r="N1723" t="inlineStr"/>
      <c r="O1723" t="inlineStr">
        <is>
          <t>Moscow</t>
        </is>
      </c>
      <c r="P1723" t="inlineStr">
        <is>
          <t>Global North</t>
        </is>
      </c>
      <c r="Q1723" t="inlineStr"/>
      <c r="R1723" t="inlineStr"/>
      <c r="S1723" t="inlineStr"/>
      <c r="T1723" t="inlineStr">
        <is>
          <t>quantitative</t>
        </is>
      </c>
      <c r="U1723" t="inlineStr"/>
      <c r="V1723" t="inlineStr"/>
      <c r="W1723" t="inlineStr">
        <is>
          <t>auto: The purpose of this article is to find new approaches to the functional planning organization of pedestrian zones of city streets.</t>
        </is>
      </c>
      <c r="X1723" t="inlineStr"/>
      <c r="Y1723" t="inlineStr"/>
      <c r="Z1723" t="inlineStr">
        <is>
          <t>high</t>
        </is>
      </c>
      <c r="AA1723" t="inlineStr"/>
      <c r="AB1723" t="inlineStr"/>
      <c r="AC1723" t="inlineStr"/>
      <c r="AD1723" t="inlineStr"/>
      <c r="AE1723" t="inlineStr">
        <is>
          <t>A9:recent</t>
        </is>
      </c>
      <c r="AF1723" t="inlineStr"/>
      <c r="AG1723" t="n">
        <v>0</v>
      </c>
    </row>
    <row r="1724">
      <c r="A1724" t="inlineStr">
        <is>
          <t>LM01723</t>
        </is>
      </c>
      <c r="B1724" t="inlineStr">
        <is>
          <t>PRIVATISATION OF PUBLIC SPACE – CASE STUDY ZAGREB, CROATIA</t>
        </is>
      </c>
      <c r="C1724" t="n">
        <v>2023</v>
      </c>
      <c r="D1724" t="inlineStr">
        <is>
          <t>Antonio Nevescanin; Bartosz Marek Walczak</t>
        </is>
      </c>
      <c r="E1724" t="inlineStr">
        <is>
          <t>space&amp;FORM</t>
        </is>
      </c>
      <c r="F1724" t="inlineStr">
        <is>
          <t>article</t>
        </is>
      </c>
      <c r="G1724" t="inlineStr">
        <is>
          <t>10.21005/pif.2023.56.c-06</t>
        </is>
      </c>
      <c r="H1724" t="inlineStr">
        <is>
          <t>W4390105957</t>
        </is>
      </c>
      <c r="I1724" t="inlineStr">
        <is>
          <t>https://doi.org/10.21005/pif.2023.56.c-06</t>
        </is>
      </c>
      <c r="J1724" t="inlineStr">
        <is>
          <t>https://doi.org/10.21005/pif.2023.56.c-06</t>
        </is>
      </c>
      <c r="K1724" t="n">
        <v>0</v>
      </c>
      <c r="L1724" t="inlineStr">
        <is>
          <t>A</t>
        </is>
      </c>
      <c r="M1724" t="inlineStr">
        <is>
          <t>A9</t>
        </is>
      </c>
      <c r="N1724" t="inlineStr"/>
      <c r="O1724" t="inlineStr">
        <is>
          <t>Croatia; European; Zagreb</t>
        </is>
      </c>
      <c r="P1724" t="inlineStr">
        <is>
          <t>Global North</t>
        </is>
      </c>
      <c r="Q1724" t="inlineStr"/>
      <c r="R1724" t="inlineStr"/>
      <c r="S1724" t="inlineStr"/>
      <c r="T1724" t="inlineStr">
        <is>
          <t>qualitative</t>
        </is>
      </c>
      <c r="U1724" t="inlineStr"/>
      <c r="V1724" t="inlineStr"/>
      <c r="W1724" t="inlineStr">
        <is>
          <t>auto: The article explores the topic of privatization of public space occurring in the process of contemporary urban planning policies, on the example of city of Zagreb in Croatia.</t>
        </is>
      </c>
      <c r="X1724" t="inlineStr"/>
      <c r="Y1724" t="inlineStr"/>
      <c r="Z1724" t="inlineStr">
        <is>
          <t>high</t>
        </is>
      </c>
      <c r="AA1724" t="inlineStr"/>
      <c r="AB1724" t="inlineStr"/>
      <c r="AC1724" t="inlineStr"/>
      <c r="AD1724" t="inlineStr"/>
      <c r="AE1724" t="inlineStr">
        <is>
          <t>A9:recent</t>
        </is>
      </c>
      <c r="AF1724" t="inlineStr"/>
      <c r="AG1724" t="n">
        <v>0</v>
      </c>
    </row>
    <row r="1725">
      <c r="A1725" t="inlineStr">
        <is>
          <t>LM01724</t>
        </is>
      </c>
      <c r="B1725" t="inlineStr">
        <is>
          <t>Urban activated public spaces in the contemporary city</t>
        </is>
      </c>
      <c r="C1725" t="n">
        <v>2024</v>
      </c>
      <c r="D1725" t="inlineStr">
        <is>
          <t>Nikolaos-Ion Terzoglou</t>
        </is>
      </c>
      <c r="E1725" t="inlineStr">
        <is>
          <t>Edward Elgar Publishing eBooks</t>
        </is>
      </c>
      <c r="F1725" t="inlineStr">
        <is>
          <t>book-chapter</t>
        </is>
      </c>
      <c r="G1725" t="inlineStr">
        <is>
          <t>10.4337/9781800887220.00024</t>
        </is>
      </c>
      <c r="H1725" t="inlineStr">
        <is>
          <t>W4391839526</t>
        </is>
      </c>
      <c r="I1725" t="inlineStr">
        <is>
          <t>https://doi.org/10.4337/9781800887220.00024</t>
        </is>
      </c>
      <c r="J1725" t="inlineStr"/>
      <c r="K1725" t="n">
        <v>0</v>
      </c>
      <c r="L1725" t="inlineStr">
        <is>
          <t>A</t>
        </is>
      </c>
      <c r="M1725" t="inlineStr">
        <is>
          <t>A9</t>
        </is>
      </c>
      <c r="N1725" t="inlineStr"/>
      <c r="O1725" t="inlineStr"/>
      <c r="P1725" t="inlineStr">
        <is>
          <t>Not place-specific</t>
        </is>
      </c>
      <c r="Q1725" t="inlineStr"/>
      <c r="R1725" t="inlineStr"/>
      <c r="S1725" t="inlineStr"/>
      <c r="T1725" t="inlineStr">
        <is>
          <t>conceptual</t>
        </is>
      </c>
      <c r="U1725" t="inlineStr"/>
      <c r="V1725" t="inlineStr"/>
      <c r="W1725" t="inlineStr">
        <is>
          <t>auto: What kinds of spaces and places are needed today, in light of the radical social changes and new ecological problems that have emerged in contemporary cities?</t>
        </is>
      </c>
      <c r="X1725" t="inlineStr"/>
      <c r="Y1725" t="inlineStr"/>
      <c r="Z1725" t="inlineStr">
        <is>
          <t>high</t>
        </is>
      </c>
      <c r="AA1725" t="inlineStr"/>
      <c r="AB1725" t="inlineStr"/>
      <c r="AC1725" t="inlineStr"/>
      <c r="AD1725" t="inlineStr"/>
      <c r="AE1725" t="inlineStr">
        <is>
          <t>A9:recent</t>
        </is>
      </c>
      <c r="AF1725" t="inlineStr"/>
      <c r="AG1725" t="n">
        <v>0</v>
      </c>
    </row>
    <row r="1726">
      <c r="A1726" t="inlineStr">
        <is>
          <t>LM01725</t>
        </is>
      </c>
      <c r="B1726" t="inlineStr">
        <is>
          <t>Reclaiming Public Spaces in Post-pandemic India (Kolkata): Activist Theatre, Gender and a Resurgence of the Marginal</t>
        </is>
      </c>
      <c r="C1726" t="n">
        <v>2024</v>
      </c>
      <c r="D1726" t="inlineStr">
        <is>
          <t>AHVANA PAUL; Tamalika Roy; Sumit Mondal; S. C. Biswas</t>
        </is>
      </c>
      <c r="E1726" t="inlineStr">
        <is>
          <t>Theatre Research International</t>
        </is>
      </c>
      <c r="F1726" t="inlineStr">
        <is>
          <t>article</t>
        </is>
      </c>
      <c r="G1726" t="inlineStr">
        <is>
          <t>10.1017/s0307883323000421</t>
        </is>
      </c>
      <c r="H1726" t="inlineStr">
        <is>
          <t>W4392164286</t>
        </is>
      </c>
      <c r="I1726" t="inlineStr">
        <is>
          <t>https://doi.org/10.1017/s0307883323000421</t>
        </is>
      </c>
      <c r="J1726" t="inlineStr"/>
      <c r="K1726" t="n">
        <v>0</v>
      </c>
      <c r="L1726" t="inlineStr">
        <is>
          <t>A</t>
        </is>
      </c>
      <c r="M1726" t="inlineStr">
        <is>
          <t>A9</t>
        </is>
      </c>
      <c r="N1726" t="inlineStr"/>
      <c r="O1726" t="inlineStr">
        <is>
          <t>India; Kolkata</t>
        </is>
      </c>
      <c r="P1726" t="inlineStr">
        <is>
          <t>South Asia</t>
        </is>
      </c>
      <c r="Q1726" t="inlineStr">
        <is>
          <t>Y</t>
        </is>
      </c>
      <c r="R1726" t="inlineStr"/>
      <c r="S1726" t="inlineStr"/>
      <c r="T1726" t="inlineStr">
        <is>
          <t>unclear</t>
        </is>
      </c>
      <c r="U1726" t="inlineStr"/>
      <c r="V1726" t="inlineStr"/>
      <c r="W1726" t="inlineStr">
        <is>
          <t>auto: The politics of our post-Covid times are expressed through various registers.</t>
        </is>
      </c>
      <c r="X1726" t="inlineStr"/>
      <c r="Y1726" t="inlineStr"/>
      <c r="Z1726" t="inlineStr">
        <is>
          <t>high</t>
        </is>
      </c>
      <c r="AA1726" t="inlineStr"/>
      <c r="AB1726" t="inlineStr"/>
      <c r="AC1726" t="inlineStr"/>
      <c r="AD1726" t="inlineStr"/>
      <c r="AE1726" t="inlineStr">
        <is>
          <t>A9:india</t>
        </is>
      </c>
      <c r="AF1726" t="inlineStr"/>
      <c r="AG1726" t="n">
        <v>0</v>
      </c>
    </row>
    <row r="1727">
      <c r="A1727" t="inlineStr">
        <is>
          <t>LM01726</t>
        </is>
      </c>
      <c r="B1727" t="inlineStr">
        <is>
          <t>Smart cities and everyday urbanism</t>
        </is>
      </c>
      <c r="C1727" t="n">
        <v>2024</v>
      </c>
      <c r="D1727" t="inlineStr">
        <is>
          <t>Prince K. Guma</t>
        </is>
      </c>
      <c r="E1727" t="inlineStr">
        <is>
          <t>Routledge eBooks</t>
        </is>
      </c>
      <c r="F1727" t="inlineStr">
        <is>
          <t>book-chapter</t>
        </is>
      </c>
      <c r="G1727" t="inlineStr">
        <is>
          <t>10.4324/9780429265853-80</t>
        </is>
      </c>
      <c r="H1727" t="inlineStr">
        <is>
          <t>W4399429007</t>
        </is>
      </c>
      <c r="I1727" t="inlineStr">
        <is>
          <t>https://doi.org/10.4324/9780429265853-80</t>
        </is>
      </c>
      <c r="J1727" t="inlineStr"/>
      <c r="K1727" t="n">
        <v>0</v>
      </c>
      <c r="L1727" t="inlineStr">
        <is>
          <t>A</t>
        </is>
      </c>
      <c r="M1727" t="inlineStr">
        <is>
          <t>A9</t>
        </is>
      </c>
      <c r="N1727" t="inlineStr"/>
      <c r="O1727" t="inlineStr"/>
      <c r="P1727" t="inlineStr">
        <is>
          <t>Not place-specific</t>
        </is>
      </c>
      <c r="Q1727" t="inlineStr"/>
      <c r="R1727" t="inlineStr"/>
      <c r="S1727" t="inlineStr"/>
      <c r="T1727" t="inlineStr">
        <is>
          <t>computational</t>
        </is>
      </c>
      <c r="U1727" t="inlineStr"/>
      <c r="V1727" t="inlineStr"/>
      <c r="W1727" t="inlineStr">
        <is>
          <t>auto: This chapter outlines the concept of smart cities, its definition, use in urban design and development, and different articulations in everyday urban contexts in the Global South.</t>
        </is>
      </c>
      <c r="X1727" t="inlineStr"/>
      <c r="Y1727" t="inlineStr"/>
      <c r="Z1727" t="inlineStr">
        <is>
          <t>high</t>
        </is>
      </c>
      <c r="AA1727" t="inlineStr"/>
      <c r="AB1727" t="inlineStr"/>
      <c r="AC1727" t="inlineStr"/>
      <c r="AD1727" t="inlineStr"/>
      <c r="AE1727" t="inlineStr">
        <is>
          <t>A9:recent</t>
        </is>
      </c>
      <c r="AF1727" t="inlineStr"/>
      <c r="AG1727" t="n">
        <v>0</v>
      </c>
    </row>
    <row r="1728">
      <c r="A1728" t="inlineStr">
        <is>
          <t>LM01727</t>
        </is>
      </c>
      <c r="B1728" t="inlineStr">
        <is>
          <t>CRAFTING INDIAN MARKETS: THE ART OF BLURRING THE BOUNDARIES OF PUBLICNESS CASE OF DELHI</t>
        </is>
      </c>
      <c r="C1728" t="n">
        <v>2024</v>
      </c>
      <c r="D1728" t="inlineStr">
        <is>
          <t>Pankaj Chhabra; Simranpreet Kaur</t>
        </is>
      </c>
      <c r="E1728" t="inlineStr">
        <is>
          <t>ShodhKosh Journal of Visual and Performing Arts</t>
        </is>
      </c>
      <c r="F1728" t="inlineStr">
        <is>
          <t>article</t>
        </is>
      </c>
      <c r="G1728" t="inlineStr">
        <is>
          <t>10.29121/shodhkosh.v5.i1.2024.1030</t>
        </is>
      </c>
      <c r="H1728" t="inlineStr">
        <is>
          <t>W4399441939</t>
        </is>
      </c>
      <c r="I1728" t="inlineStr">
        <is>
          <t>https://doi.org/10.29121/shodhkosh.v5.i1.2024.1030</t>
        </is>
      </c>
      <c r="J1728" t="inlineStr">
        <is>
          <t>https://doi.org/10.29121/shodhkosh.v5.i1.2024.1030</t>
        </is>
      </c>
      <c r="K1728" t="n">
        <v>0</v>
      </c>
      <c r="L1728" t="inlineStr">
        <is>
          <t>A</t>
        </is>
      </c>
      <c r="M1728" t="inlineStr">
        <is>
          <t>A9</t>
        </is>
      </c>
      <c r="N1728" t="inlineStr"/>
      <c r="O1728" t="inlineStr">
        <is>
          <t>Delhi; India</t>
        </is>
      </c>
      <c r="P1728" t="inlineStr">
        <is>
          <t>South Asia</t>
        </is>
      </c>
      <c r="Q1728" t="inlineStr">
        <is>
          <t>Y</t>
        </is>
      </c>
      <c r="R1728" t="inlineStr">
        <is>
          <t>Y</t>
        </is>
      </c>
      <c r="S1728" t="inlineStr"/>
      <c r="T1728" t="inlineStr">
        <is>
          <t>review</t>
        </is>
      </c>
      <c r="U1728" t="inlineStr"/>
      <c r="V1728" t="inlineStr"/>
      <c r="W1728" t="inlineStr">
        <is>
          <t>auto: This research paper delves to explore the nuanced dimensions of this phenomenon, shedding light on orchestrating transformation of ostensibly public spaces into privatized domains and the ensuing impact on the public realm.The central objective of this study is to initiate a meaningful dialogue w…</t>
        </is>
      </c>
      <c r="X1728" t="inlineStr"/>
      <c r="Y1728" t="inlineStr"/>
      <c r="Z1728" t="inlineStr">
        <is>
          <t>high</t>
        </is>
      </c>
      <c r="AA1728" t="inlineStr"/>
      <c r="AB1728" t="inlineStr"/>
      <c r="AC1728" t="inlineStr"/>
      <c r="AD1728" t="inlineStr"/>
      <c r="AE1728" t="inlineStr">
        <is>
          <t>A9:india; A9:recent</t>
        </is>
      </c>
      <c r="AF1728" t="inlineStr"/>
      <c r="AG1728" t="n">
        <v>0</v>
      </c>
    </row>
    <row r="1729">
      <c r="A1729" t="inlineStr">
        <is>
          <t>LM01728</t>
        </is>
      </c>
      <c r="B1729" t="inlineStr">
        <is>
          <t>Urban Regeneration of Public Spaces and Pedestrian Streets in Commercial Area: Case of Chandni Chowk at Old Delhi, India</t>
        </is>
      </c>
      <c r="C1729" t="n">
        <v>2024</v>
      </c>
      <c r="D1729" t="inlineStr">
        <is>
          <t>Mohammad Arif Kamal; Vanishya Vasanth; Mohd. Afzal Khan</t>
        </is>
      </c>
      <c r="E1729" t="inlineStr">
        <is>
          <t>American journal of civil engineering and architecture</t>
        </is>
      </c>
      <c r="F1729" t="inlineStr">
        <is>
          <t>article</t>
        </is>
      </c>
      <c r="G1729" t="inlineStr">
        <is>
          <t>10.12691/ajcea-12-3-1</t>
        </is>
      </c>
      <c r="H1729" t="inlineStr">
        <is>
          <t>W4399651286</t>
        </is>
      </c>
      <c r="I1729" t="inlineStr">
        <is>
          <t>https://doi.org/10.12691/ajcea-12-3-1</t>
        </is>
      </c>
      <c r="J1729" t="inlineStr">
        <is>
          <t>https://pubs.sciepub.com/ajcea/12/3/1/ajcea-12-3-1.pdf</t>
        </is>
      </c>
      <c r="K1729" t="n">
        <v>0</v>
      </c>
      <c r="L1729" t="inlineStr">
        <is>
          <t>A</t>
        </is>
      </c>
      <c r="M1729" t="inlineStr">
        <is>
          <t>A9</t>
        </is>
      </c>
      <c r="N1729" t="inlineStr"/>
      <c r="O1729" t="inlineStr">
        <is>
          <t>Delhi; India</t>
        </is>
      </c>
      <c r="P1729" t="inlineStr">
        <is>
          <t>South Asia</t>
        </is>
      </c>
      <c r="Q1729" t="inlineStr">
        <is>
          <t>Y</t>
        </is>
      </c>
      <c r="R1729" t="inlineStr">
        <is>
          <t>Y</t>
        </is>
      </c>
      <c r="S1729" t="inlineStr"/>
      <c r="T1729" t="inlineStr">
        <is>
          <t>unclear</t>
        </is>
      </c>
      <c r="U1729" t="inlineStr"/>
      <c r="V1729" t="inlineStr"/>
      <c r="W1729" t="inlineStr">
        <is>
          <t>auto: This research concludes by investigating the viability of place-making and place-marketing tactics to reproduce the 'old-world' magnificence of Chandni Chowk.</t>
        </is>
      </c>
      <c r="X1729" t="inlineStr"/>
      <c r="Y1729" t="inlineStr"/>
      <c r="Z1729" t="inlineStr">
        <is>
          <t>high</t>
        </is>
      </c>
      <c r="AA1729" t="inlineStr"/>
      <c r="AB1729" t="inlineStr"/>
      <c r="AC1729" t="inlineStr"/>
      <c r="AD1729" t="inlineStr"/>
      <c r="AE1729" t="inlineStr">
        <is>
          <t>A9:india</t>
        </is>
      </c>
      <c r="AF1729" t="inlineStr"/>
      <c r="AG1729" t="n">
        <v>0</v>
      </c>
    </row>
    <row r="1730">
      <c r="A1730" t="inlineStr">
        <is>
          <t>LM01729</t>
        </is>
      </c>
      <c r="B1730" t="inlineStr">
        <is>
          <t>Beyond the public space tableau: Insurgent heritage and the right to the city in Bogotá</t>
        </is>
      </c>
      <c r="C1730" t="n">
        <v>2023</v>
      </c>
      <c r="D1730" t="inlineStr">
        <is>
          <t>Erich Frank Hellmer</t>
        </is>
      </c>
      <c r="E1730" t="inlineStr">
        <is>
          <t>Alternautas</t>
        </is>
      </c>
      <c r="F1730" t="inlineStr">
        <is>
          <t>article</t>
        </is>
      </c>
      <c r="G1730" t="inlineStr">
        <is>
          <t>10.31273/an.v10i2.1442</t>
        </is>
      </c>
      <c r="H1730" t="inlineStr">
        <is>
          <t>W4400562152</t>
        </is>
      </c>
      <c r="I1730" t="inlineStr">
        <is>
          <t>https://doi.org/10.31273/an.v10i2.1442</t>
        </is>
      </c>
      <c r="J1730" t="inlineStr">
        <is>
          <t>http://dx.doi.org/10.31273/an.v10i2.1442</t>
        </is>
      </c>
      <c r="K1730" t="n">
        <v>0</v>
      </c>
      <c r="L1730" t="inlineStr">
        <is>
          <t>A</t>
        </is>
      </c>
      <c r="M1730" t="inlineStr">
        <is>
          <t>A9</t>
        </is>
      </c>
      <c r="N1730" t="inlineStr"/>
      <c r="O1730" t="inlineStr">
        <is>
          <t>Bogotá; Colombia</t>
        </is>
      </c>
      <c r="P1730" t="inlineStr">
        <is>
          <t>Latin America</t>
        </is>
      </c>
      <c r="Q1730" t="inlineStr"/>
      <c r="R1730" t="inlineStr"/>
      <c r="S1730" t="inlineStr"/>
      <c r="T1730" t="inlineStr">
        <is>
          <t>qualitative</t>
        </is>
      </c>
      <c r="U1730" t="inlineStr"/>
      <c r="V1730" t="inlineStr"/>
      <c r="W1730" t="inlineStr">
        <is>
          <t>auto: This paper explores how the right to the city is understood and practiced in relation to public space by contrasting two models of urban planning in Bogotá, Colombia.</t>
        </is>
      </c>
      <c r="X1730" t="inlineStr"/>
      <c r="Y1730" t="inlineStr"/>
      <c r="Z1730" t="inlineStr">
        <is>
          <t>high</t>
        </is>
      </c>
      <c r="AA1730" t="inlineStr"/>
      <c r="AB1730" t="inlineStr"/>
      <c r="AC1730" t="inlineStr"/>
      <c r="AD1730" t="inlineStr"/>
      <c r="AE1730" t="inlineStr">
        <is>
          <t>A9:recent</t>
        </is>
      </c>
      <c r="AF1730" t="inlineStr"/>
      <c r="AG1730" t="n">
        <v>0</v>
      </c>
    </row>
    <row r="1731">
      <c r="A1731" t="inlineStr">
        <is>
          <t>LM01730</t>
        </is>
      </c>
      <c r="B1731" t="inlineStr">
        <is>
          <t>Ecological Urban Public Spaces, Strategies and Framework: Case of India, Ahmedabad</t>
        </is>
      </c>
      <c r="C1731" t="n">
        <v>2024</v>
      </c>
      <c r="D1731" t="inlineStr">
        <is>
          <t>Mehrnaz Amiraslani; Yash Shah</t>
        </is>
      </c>
      <c r="E1731" t="inlineStr">
        <is>
          <t>Routledge eBooks</t>
        </is>
      </c>
      <c r="F1731" t="inlineStr">
        <is>
          <t>book-chapter</t>
        </is>
      </c>
      <c r="G1731" t="inlineStr">
        <is>
          <t>10.4324/9781003487890-9</t>
        </is>
      </c>
      <c r="H1731" t="inlineStr">
        <is>
          <t>W4400799967</t>
        </is>
      </c>
      <c r="I1731" t="inlineStr">
        <is>
          <t>https://doi.org/10.4324/9781003487890-9</t>
        </is>
      </c>
      <c r="J1731" t="inlineStr"/>
      <c r="K1731" t="n">
        <v>0</v>
      </c>
      <c r="L1731" t="inlineStr">
        <is>
          <t>A</t>
        </is>
      </c>
      <c r="M1731" t="inlineStr">
        <is>
          <t>A9</t>
        </is>
      </c>
      <c r="N1731" t="inlineStr"/>
      <c r="O1731" t="inlineStr">
        <is>
          <t>Ahmedabad; India</t>
        </is>
      </c>
      <c r="P1731" t="inlineStr">
        <is>
          <t>South Asia</t>
        </is>
      </c>
      <c r="Q1731" t="inlineStr">
        <is>
          <t>Y</t>
        </is>
      </c>
      <c r="R1731" t="inlineStr"/>
      <c r="S1731" t="inlineStr"/>
      <c r="T1731" t="inlineStr">
        <is>
          <t>conceptual</t>
        </is>
      </c>
      <c r="U1731" t="inlineStr"/>
      <c r="V1731" t="inlineStr"/>
      <c r="W1731" t="inlineStr">
        <is>
          <t>auto: We present in this paper, a meso-scale framework for ecological design of public spaces and spatial micro strategies to intersect ecological and social layers.</t>
        </is>
      </c>
      <c r="X1731" t="inlineStr">
        <is>
          <t>auto: The gap between the disciplines of ecology and city design and planning is one reasons ecological urban spaces are not implemented, in an effective scale, in cities. | Social-Ecological Urbanism (SEU) an approach at the interface of urban and ecological design has been addressing the gap between urban spaces and urban ecosystems.</t>
        </is>
      </c>
      <c r="Y1731" t="inlineStr"/>
      <c r="Z1731" t="inlineStr">
        <is>
          <t>high</t>
        </is>
      </c>
      <c r="AA1731" t="inlineStr"/>
      <c r="AB1731" t="inlineStr"/>
      <c r="AC1731" t="inlineStr"/>
      <c r="AD1731" t="inlineStr"/>
      <c r="AE1731" t="inlineStr">
        <is>
          <t>A9:india</t>
        </is>
      </c>
      <c r="AF1731" t="inlineStr"/>
      <c r="AG1731" t="n">
        <v>0</v>
      </c>
    </row>
    <row r="1732">
      <c r="A1732" t="inlineStr">
        <is>
          <t>LM01731</t>
        </is>
      </c>
      <c r="B1732" t="inlineStr">
        <is>
          <t>Grassroots Collectives Recover Public Space</t>
        </is>
      </c>
      <c r="C1732" t="n">
        <v>2024</v>
      </c>
      <c r="D1732" t="inlineStr">
        <is>
          <t>Megan Saltzman</t>
        </is>
      </c>
      <c r="E1732" t="inlineStr">
        <is>
          <t>Hispanic urban studies</t>
        </is>
      </c>
      <c r="F1732" t="inlineStr">
        <is>
          <t>book-chapter</t>
        </is>
      </c>
      <c r="G1732" t="inlineStr">
        <is>
          <t>10.1007/978-3-031-57796-3_3</t>
        </is>
      </c>
      <c r="H1732" t="inlineStr">
        <is>
          <t>W4403014504</t>
        </is>
      </c>
      <c r="I1732" t="inlineStr">
        <is>
          <t>https://doi.org/10.1007/978-3-031-57796-3_3</t>
        </is>
      </c>
      <c r="J1732" t="inlineStr"/>
      <c r="K1732" t="n">
        <v>0</v>
      </c>
      <c r="L1732" t="inlineStr">
        <is>
          <t>A</t>
        </is>
      </c>
      <c r="M1732" t="inlineStr">
        <is>
          <t>A9</t>
        </is>
      </c>
      <c r="N1732" t="inlineStr"/>
      <c r="O1732" t="inlineStr"/>
      <c r="P1732" t="inlineStr">
        <is>
          <t>Not place-specific</t>
        </is>
      </c>
      <c r="Q1732" t="inlineStr"/>
      <c r="R1732" t="inlineStr"/>
      <c r="S1732" t="inlineStr"/>
      <c r="T1732" t="inlineStr">
        <is>
          <t>unclear</t>
        </is>
      </c>
      <c r="U1732" t="inlineStr"/>
      <c r="V1732" t="inlineStr"/>
      <c r="W1732" t="inlineStr"/>
      <c r="X1732" t="inlineStr"/>
      <c r="Y1732" t="inlineStr"/>
      <c r="Z1732" t="inlineStr">
        <is>
          <t>low</t>
        </is>
      </c>
      <c r="AA1732" t="inlineStr"/>
      <c r="AB1732" t="inlineStr"/>
      <c r="AC1732" t="inlineStr"/>
      <c r="AD1732" t="inlineStr"/>
      <c r="AE1732" t="inlineStr">
        <is>
          <t>A9:recent</t>
        </is>
      </c>
      <c r="AF1732" t="inlineStr"/>
      <c r="AG1732" t="n">
        <v>0</v>
      </c>
    </row>
    <row r="1733">
      <c r="A1733" t="inlineStr">
        <is>
          <t>LM01732</t>
        </is>
      </c>
      <c r="B1733" t="inlineStr">
        <is>
          <t>Expressional activity and access to privately owned public spaces</t>
        </is>
      </c>
      <c r="C1733" t="n">
        <v>2024</v>
      </c>
      <c r="D1733" t="inlineStr">
        <is>
          <t>William Norcup-Brown</t>
        </is>
      </c>
      <c r="E1733" t="inlineStr">
        <is>
          <t>King s Law Journal</t>
        </is>
      </c>
      <c r="F1733" t="inlineStr">
        <is>
          <t>article</t>
        </is>
      </c>
      <c r="G1733" t="inlineStr">
        <is>
          <t>10.1080/09615768.2024.2413212</t>
        </is>
      </c>
      <c r="H1733" t="inlineStr">
        <is>
          <t>W4403315529</t>
        </is>
      </c>
      <c r="I1733" t="inlineStr">
        <is>
          <t>https://doi.org/10.1080/09615768.2024.2413212</t>
        </is>
      </c>
      <c r="J1733" t="inlineStr">
        <is>
          <t>https://www.tandfonline.com/doi/pdf/10.1080/09615768.2024.2413212?download=true</t>
        </is>
      </c>
      <c r="K1733" t="n">
        <v>0</v>
      </c>
      <c r="L1733" t="inlineStr">
        <is>
          <t>A</t>
        </is>
      </c>
      <c r="M1733" t="inlineStr">
        <is>
          <t>A9</t>
        </is>
      </c>
      <c r="N1733" t="inlineStr"/>
      <c r="O1733" t="inlineStr">
        <is>
          <t>European</t>
        </is>
      </c>
      <c r="P1733" t="inlineStr">
        <is>
          <t>Global North</t>
        </is>
      </c>
      <c r="Q1733" t="inlineStr"/>
      <c r="R1733" t="inlineStr"/>
      <c r="S1733" t="inlineStr"/>
      <c r="T1733" t="inlineStr">
        <is>
          <t>unclear</t>
        </is>
      </c>
      <c r="U1733" t="inlineStr"/>
      <c r="V1733" t="inlineStr"/>
      <c r="W1733" t="inlineStr">
        <is>
          <t>auto: As the European Commission for Democracy through Law (‘Venice Commission’) has stated, ‘[l]ocation is one of the key aspects of freedom of assembly.</t>
        </is>
      </c>
      <c r="X1733" t="inlineStr"/>
      <c r="Y1733" t="inlineStr"/>
      <c r="Z1733" t="inlineStr">
        <is>
          <t>medium</t>
        </is>
      </c>
      <c r="AA1733" t="inlineStr"/>
      <c r="AB1733" t="inlineStr"/>
      <c r="AC1733" t="inlineStr"/>
      <c r="AD1733" t="inlineStr"/>
      <c r="AE1733" t="inlineStr">
        <is>
          <t>A9:recent</t>
        </is>
      </c>
      <c r="AF1733" t="inlineStr"/>
      <c r="AG1733" t="n">
        <v>0</v>
      </c>
    </row>
    <row r="1734">
      <c r="A1734" t="inlineStr">
        <is>
          <t>LM01733</t>
        </is>
      </c>
      <c r="B1734" t="inlineStr">
        <is>
          <t>Characteristics of Development and Utilization of Privately Owned Public Space in Tokyo</t>
        </is>
      </c>
      <c r="C1734" t="n">
        <v>2024</v>
      </c>
      <c r="D1734" t="inlineStr">
        <is>
          <t>Takuto Ota; Ayami Tsuchida; Kosuke Kurata; Takumi Esaka; Rui Izumiyama</t>
        </is>
      </c>
      <c r="E1734" t="inlineStr">
        <is>
          <t>Toshi keikaku hokokushu/Toshi keikaku houkokushuu</t>
        </is>
      </c>
      <c r="F1734" t="inlineStr">
        <is>
          <t>article</t>
        </is>
      </c>
      <c r="G1734" t="inlineStr">
        <is>
          <t>10.11361/reportscpij.23.3_411</t>
        </is>
      </c>
      <c r="H1734" t="inlineStr">
        <is>
          <t>W4405152152</t>
        </is>
      </c>
      <c r="I1734" t="inlineStr">
        <is>
          <t>https://doi.org/10.11361/reportscpij.23.3_411</t>
        </is>
      </c>
      <c r="J1734" t="inlineStr">
        <is>
          <t>https://www.jstage.jst.go.jp/article/reportscpij/23/3/23_411/_pdf</t>
        </is>
      </c>
      <c r="K1734" t="n">
        <v>0</v>
      </c>
      <c r="L1734" t="inlineStr">
        <is>
          <t>A</t>
        </is>
      </c>
      <c r="M1734" t="inlineStr">
        <is>
          <t>A9</t>
        </is>
      </c>
      <c r="N1734" t="inlineStr"/>
      <c r="O1734" t="inlineStr">
        <is>
          <t>Tokyo</t>
        </is>
      </c>
      <c r="P1734" t="inlineStr">
        <is>
          <t>China &amp; East Asia</t>
        </is>
      </c>
      <c r="Q1734" t="inlineStr"/>
      <c r="R1734" t="inlineStr"/>
      <c r="S1734" t="inlineStr"/>
      <c r="T1734" t="inlineStr">
        <is>
          <t>unclear</t>
        </is>
      </c>
      <c r="U1734" t="inlineStr"/>
      <c r="V1734" t="inlineStr"/>
      <c r="W1734" t="inlineStr">
        <is>
          <t>auto: 本研究では、「東京のしゃれた街並みづくり推進条例・まちづくり団体の登録制度」に基づく公開空地の空間整備及び活用の特徴を明らかにした。公開空地は、都市生活の質を高め、社会的交流を促進する重要な要素である。本研究では、文献及びアンケート調査、2022年度の活動報告書を基に活用実態の傾向と特徴を分析した。その結果、固定式設置物や店舗、倉庫の配置、庇空間の形状が活用実態に大きく影響を与えることが明らかになった。固定式設置物を広場周縁に配置することや公開空地に面して複数の店舗を配置することは、日常的な利用を促進する。また、動線を考慮した倉庫の配置や庇空間は、多様なイベントの開催を支援する。今後の公…</t>
        </is>
      </c>
      <c r="X1734" t="inlineStr"/>
      <c r="Y1734" t="inlineStr"/>
      <c r="Z1734" t="inlineStr">
        <is>
          <t>medium</t>
        </is>
      </c>
      <c r="AA1734" t="inlineStr"/>
      <c r="AB1734" t="inlineStr"/>
      <c r="AC1734" t="inlineStr"/>
      <c r="AD1734" t="inlineStr"/>
      <c r="AE1734" t="inlineStr">
        <is>
          <t>A9:recent</t>
        </is>
      </c>
      <c r="AF1734" t="inlineStr"/>
      <c r="AG1734" t="n">
        <v>0</v>
      </c>
    </row>
    <row r="1735">
      <c r="A1735" t="inlineStr">
        <is>
          <t>LM01734</t>
        </is>
      </c>
      <c r="B1735" t="inlineStr">
        <is>
          <t>National Identity, Publicness, and Public Space</t>
        </is>
      </c>
      <c r="C1735" t="n">
        <v>2025</v>
      </c>
      <c r="D1735" t="inlineStr">
        <is>
          <t>Mariëtta D. C. van der Tol</t>
        </is>
      </c>
      <c r="E1735" t="inlineStr">
        <is>
          <t>Cambridge University Press eBooks</t>
        </is>
      </c>
      <c r="F1735" t="inlineStr">
        <is>
          <t>book-chapter</t>
        </is>
      </c>
      <c r="G1735" t="inlineStr">
        <is>
          <t>10.1017/9781009473927.004</t>
        </is>
      </c>
      <c r="H1735" t="inlineStr">
        <is>
          <t>W4406160814</t>
        </is>
      </c>
      <c r="I1735" t="inlineStr">
        <is>
          <t>https://doi.org/10.1017/9781009473927.004</t>
        </is>
      </c>
      <c r="J1735" t="inlineStr"/>
      <c r="K1735" t="n">
        <v>0</v>
      </c>
      <c r="L1735" t="inlineStr">
        <is>
          <t>A</t>
        </is>
      </c>
      <c r="M1735" t="inlineStr">
        <is>
          <t>A9</t>
        </is>
      </c>
      <c r="N1735" t="inlineStr"/>
      <c r="O1735" t="inlineStr"/>
      <c r="P1735" t="inlineStr">
        <is>
          <t>Not place-specific</t>
        </is>
      </c>
      <c r="Q1735" t="inlineStr"/>
      <c r="R1735" t="inlineStr"/>
      <c r="S1735" t="inlineStr"/>
      <c r="T1735" t="inlineStr">
        <is>
          <t>conceptual</t>
        </is>
      </c>
      <c r="U1735" t="inlineStr"/>
      <c r="V1735" t="inlineStr"/>
      <c r="W1735" t="inlineStr">
        <is>
          <t>auto: This chapter elaborates on the relationship between space and coexistence, and ways in which hegemony is reproduced in public space.</t>
        </is>
      </c>
      <c r="X1735" t="inlineStr"/>
      <c r="Y1735" t="inlineStr"/>
      <c r="Z1735" t="inlineStr">
        <is>
          <t>medium</t>
        </is>
      </c>
      <c r="AA1735" t="inlineStr"/>
      <c r="AB1735" t="inlineStr"/>
      <c r="AC1735" t="inlineStr"/>
      <c r="AD1735" t="inlineStr"/>
      <c r="AE1735" t="inlineStr">
        <is>
          <t>A9:recent</t>
        </is>
      </c>
      <c r="AF1735" t="inlineStr"/>
      <c r="AG1735" t="n">
        <v>0</v>
      </c>
    </row>
    <row r="1736">
      <c r="A1736" t="inlineStr">
        <is>
          <t>LM01735</t>
        </is>
      </c>
      <c r="B1736" t="inlineStr">
        <is>
          <t>Everyday urbanism</t>
        </is>
      </c>
      <c r="C1736" t="n">
        <v>2023</v>
      </c>
      <c r="D1736" t="inlineStr">
        <is>
          <t>Margaret Crawford; Jennifer Mack</t>
        </is>
      </c>
      <c r="E1736" t="inlineStr"/>
      <c r="F1736" t="inlineStr">
        <is>
          <t>other</t>
        </is>
      </c>
      <c r="G1736" t="inlineStr">
        <is>
          <t>10.5040/9798881817862.ch-20</t>
        </is>
      </c>
      <c r="H1736" t="inlineStr">
        <is>
          <t>W4410652006</t>
        </is>
      </c>
      <c r="I1736" t="inlineStr">
        <is>
          <t>https://doi.org/10.5040/9798881817862.ch-20</t>
        </is>
      </c>
      <c r="J1736" t="inlineStr"/>
      <c r="K1736" t="n">
        <v>0</v>
      </c>
      <c r="L1736" t="inlineStr">
        <is>
          <t>A</t>
        </is>
      </c>
      <c r="M1736" t="inlineStr">
        <is>
          <t>A9</t>
        </is>
      </c>
      <c r="N1736" t="inlineStr"/>
      <c r="O1736" t="inlineStr"/>
      <c r="P1736" t="inlineStr">
        <is>
          <t>Not place-specific</t>
        </is>
      </c>
      <c r="Q1736" t="inlineStr"/>
      <c r="R1736" t="inlineStr"/>
      <c r="S1736" t="inlineStr"/>
      <c r="T1736" t="inlineStr">
        <is>
          <t>unclear</t>
        </is>
      </c>
      <c r="U1736" t="inlineStr"/>
      <c r="V1736" t="inlineStr"/>
      <c r="W1736" t="inlineStr"/>
      <c r="X1736" t="inlineStr"/>
      <c r="Y1736" t="inlineStr"/>
      <c r="Z1736" t="inlineStr">
        <is>
          <t>low</t>
        </is>
      </c>
      <c r="AA1736" t="inlineStr"/>
      <c r="AB1736" t="inlineStr"/>
      <c r="AC1736" t="inlineStr"/>
      <c r="AD1736" t="inlineStr"/>
      <c r="AE1736" t="inlineStr">
        <is>
          <t>A9:recent</t>
        </is>
      </c>
      <c r="AF1736" t="inlineStr"/>
    </row>
    <row r="1737">
      <c r="A1737" t="inlineStr">
        <is>
          <t>LM01736</t>
        </is>
      </c>
      <c r="B1737" t="inlineStr">
        <is>
          <t>Nguyen van binh book street: redrawing urban public space in Ho Chi Minh City</t>
        </is>
      </c>
      <c r="C1737" t="n">
        <v>2025</v>
      </c>
      <c r="D1737" t="inlineStr">
        <is>
          <t>Duy Thinh Do</t>
        </is>
      </c>
      <c r="E1737" t="inlineStr">
        <is>
          <t>Journal of Asian Architecture and Building Engineering</t>
        </is>
      </c>
      <c r="F1737" t="inlineStr">
        <is>
          <t>article</t>
        </is>
      </c>
      <c r="G1737" t="inlineStr">
        <is>
          <t>10.1080/13467581.2025.2510611</t>
        </is>
      </c>
      <c r="H1737" t="inlineStr">
        <is>
          <t>W4411383560</t>
        </is>
      </c>
      <c r="I1737" t="inlineStr">
        <is>
          <t>https://doi.org/10.1080/13467581.2025.2510611</t>
        </is>
      </c>
      <c r="J1737" t="inlineStr">
        <is>
          <t>https://doi.org/10.1080/13467581.2025.2510611</t>
        </is>
      </c>
      <c r="K1737" t="n">
        <v>0</v>
      </c>
      <c r="L1737" t="inlineStr">
        <is>
          <t>A</t>
        </is>
      </c>
      <c r="M1737" t="inlineStr">
        <is>
          <t>A9</t>
        </is>
      </c>
      <c r="N1737" t="inlineStr"/>
      <c r="O1737" t="inlineStr">
        <is>
          <t>Ho Chi Minh City; Vietnam</t>
        </is>
      </c>
      <c r="P1737" t="inlineStr">
        <is>
          <t>Southeast Asia</t>
        </is>
      </c>
      <c r="Q1737" t="inlineStr"/>
      <c r="R1737" t="inlineStr"/>
      <c r="S1737" t="inlineStr"/>
      <c r="T1737" t="inlineStr">
        <is>
          <t>mixed</t>
        </is>
      </c>
      <c r="U1737" t="inlineStr"/>
      <c r="V1737" t="inlineStr"/>
      <c r="W1737" t="inlineStr">
        <is>
          <t>auto: Drawing from research findings, this study introduces the concept of Intersecting Public Space, a model defined by the convergence of commercial, cultural, recreational, and social functions within a fluid, unbounded environment.</t>
        </is>
      </c>
      <c r="X1737" t="inlineStr">
        <is>
          <t>auto: While open spaces have been widely studied, adaptive and multifunctional models like this remain underexplored.</t>
        </is>
      </c>
      <c r="Y1737" t="inlineStr"/>
      <c r="Z1737" t="inlineStr">
        <is>
          <t>high</t>
        </is>
      </c>
      <c r="AA1737" t="inlineStr"/>
      <c r="AB1737" t="inlineStr"/>
      <c r="AC1737" t="inlineStr"/>
      <c r="AD1737" t="inlineStr"/>
      <c r="AE1737" t="inlineStr">
        <is>
          <t>A9:recent</t>
        </is>
      </c>
      <c r="AF1737" t="inlineStr"/>
      <c r="AG1737" t="n">
        <v>0</v>
      </c>
    </row>
    <row r="1738">
      <c r="A1738" t="inlineStr">
        <is>
          <t>LM01737</t>
        </is>
      </c>
      <c r="B1738" t="inlineStr">
        <is>
          <t>Rethinking ‘Aesthetic Environments’ in Cities: Politics, Resistance, and Informal Street Vending in Kolkata, West Bengal</t>
        </is>
      </c>
      <c r="C1738" t="n">
        <v>2025</v>
      </c>
      <c r="D1738" t="inlineStr">
        <is>
          <t>Madhubarna Dhar; Amrita Sen; Archana Patnaik</t>
        </is>
      </c>
      <c r="E1738" t="inlineStr">
        <is>
          <t>Proceedings of The World Conference on Social Sciences</t>
        </is>
      </c>
      <c r="F1738" t="inlineStr">
        <is>
          <t>conference-paper</t>
        </is>
      </c>
      <c r="G1738" t="inlineStr">
        <is>
          <t>10.33422/worldcss.v4i1.1213</t>
        </is>
      </c>
      <c r="H1738" t="inlineStr">
        <is>
          <t>W4413581285</t>
        </is>
      </c>
      <c r="I1738" t="inlineStr">
        <is>
          <t>https://doi.org/10.33422/worldcss.v4i1.1213</t>
        </is>
      </c>
      <c r="J1738" t="inlineStr">
        <is>
          <t>https://www.dpublication.com/conference-proceedings/index.php/worldcss/article/download/1213/785</t>
        </is>
      </c>
      <c r="K1738" t="n">
        <v>0</v>
      </c>
      <c r="L1738" t="inlineStr">
        <is>
          <t>A</t>
        </is>
      </c>
      <c r="M1738" t="inlineStr">
        <is>
          <t>A9</t>
        </is>
      </c>
      <c r="N1738" t="inlineStr"/>
      <c r="O1738" t="inlineStr">
        <is>
          <t>India; Kolkata; South Asia; West Bengal</t>
        </is>
      </c>
      <c r="P1738" t="inlineStr">
        <is>
          <t>South Asia</t>
        </is>
      </c>
      <c r="Q1738" t="inlineStr">
        <is>
          <t>Y</t>
        </is>
      </c>
      <c r="R1738" t="inlineStr"/>
      <c r="S1738" t="inlineStr"/>
      <c r="T1738" t="inlineStr">
        <is>
          <t>qualitative</t>
        </is>
      </c>
      <c r="U1738" t="inlineStr"/>
      <c r="V1738" t="inlineStr"/>
      <c r="W1738" t="inlineStr">
        <is>
          <t>auto: Drawing on ethnographic interviews and focus group discussions with street vendors and hawker organisations, this study uncovers the creative arrangements and tactics hawkers employ to resist eviction and reclaim their space in the city.</t>
        </is>
      </c>
      <c r="X1738" t="inlineStr"/>
      <c r="Y1738" t="inlineStr"/>
      <c r="Z1738" t="inlineStr">
        <is>
          <t>medium</t>
        </is>
      </c>
      <c r="AA1738" t="inlineStr"/>
      <c r="AB1738" t="inlineStr"/>
      <c r="AC1738" t="inlineStr"/>
      <c r="AD1738" t="inlineStr"/>
      <c r="AE1738" t="inlineStr">
        <is>
          <t>A9:india</t>
        </is>
      </c>
      <c r="AF1738" t="inlineStr"/>
      <c r="AG1738" t="n">
        <v>0</v>
      </c>
    </row>
    <row r="1739">
      <c r="A1739" t="inlineStr">
        <is>
          <t>LM01738</t>
        </is>
      </c>
      <c r="B1739" t="inlineStr">
        <is>
          <t>“The Right to the City”</t>
        </is>
      </c>
      <c r="C1739" t="n">
        <v>2025</v>
      </c>
      <c r="D1739" t="inlineStr">
        <is>
          <t>David Harvey</t>
        </is>
      </c>
      <c r="E1739" t="inlineStr">
        <is>
          <t>Routledge eBooks</t>
        </is>
      </c>
      <c r="F1739" t="inlineStr">
        <is>
          <t>book-chapter</t>
        </is>
      </c>
      <c r="G1739" t="inlineStr">
        <is>
          <t>10.4324/9781003519508-35</t>
        </is>
      </c>
      <c r="H1739" t="inlineStr">
        <is>
          <t>W4415475835</t>
        </is>
      </c>
      <c r="I1739" t="inlineStr">
        <is>
          <t>https://doi.org/10.4324/9781003519508-35</t>
        </is>
      </c>
      <c r="J1739" t="inlineStr"/>
      <c r="K1739" t="n">
        <v>0</v>
      </c>
      <c r="L1739" t="inlineStr">
        <is>
          <t>A</t>
        </is>
      </c>
      <c r="M1739" t="inlineStr">
        <is>
          <t>A9</t>
        </is>
      </c>
      <c r="N1739" t="inlineStr"/>
      <c r="O1739" t="inlineStr">
        <is>
          <t>France; New York</t>
        </is>
      </c>
      <c r="P1739" t="inlineStr">
        <is>
          <t>Global North</t>
        </is>
      </c>
      <c r="Q1739" t="inlineStr"/>
      <c r="R1739" t="inlineStr"/>
      <c r="S1739" t="inlineStr"/>
      <c r="T1739" t="inlineStr">
        <is>
          <t>conceptual</t>
        </is>
      </c>
      <c r="U1739" t="inlineStr"/>
      <c r="V1739" t="inlineStr"/>
      <c r="W1739" t="inlineStr">
        <is>
          <t>auto: In “The Right to the City,” neo-Marxist geographer David Harvey developed and popularized the term “the right to the city,” invented by French Marxist geographer Henri Lefebvre in a 1968 book by that title.</t>
        </is>
      </c>
      <c r="X1739" t="inlineStr"/>
      <c r="Y1739" t="inlineStr"/>
      <c r="Z1739" t="inlineStr">
        <is>
          <t>high</t>
        </is>
      </c>
      <c r="AA1739" t="inlineStr"/>
      <c r="AB1739" t="inlineStr"/>
      <c r="AC1739" t="inlineStr"/>
      <c r="AD1739" t="inlineStr"/>
      <c r="AE1739" t="inlineStr">
        <is>
          <t>A9:recent</t>
        </is>
      </c>
      <c r="AF1739" t="inlineStr"/>
      <c r="AG1739" t="n">
        <v>0</v>
      </c>
    </row>
    <row r="1740">
      <c r="A1740" t="inlineStr">
        <is>
          <t>LM01739</t>
        </is>
      </c>
      <c r="B1740" t="inlineStr">
        <is>
          <t>Mending Privately Owned Public Spaces</t>
        </is>
      </c>
      <c r="C1740" t="n">
        <v>2025</v>
      </c>
      <c r="D1740" t="inlineStr">
        <is>
          <t>Adriana Cobo Corey</t>
        </is>
      </c>
      <c r="E1740" t="inlineStr">
        <is>
          <t>Routledge eBooks</t>
        </is>
      </c>
      <c r="F1740" t="inlineStr">
        <is>
          <t>book</t>
        </is>
      </c>
      <c r="G1740" t="inlineStr">
        <is>
          <t>10.4324/9781003534297</t>
        </is>
      </c>
      <c r="H1740" t="inlineStr">
        <is>
          <t>W4416177029</t>
        </is>
      </c>
      <c r="I1740" t="inlineStr">
        <is>
          <t>https://doi.org/10.4324/9781003534297</t>
        </is>
      </c>
      <c r="J1740" t="inlineStr">
        <is>
          <t>https://api.taylorfrancis.com/content/books/mono/download?identifierName=doi&amp;identifierValue=10.4324/9781003534297&amp;type=googlepdf</t>
        </is>
      </c>
      <c r="K1740" t="n">
        <v>0</v>
      </c>
      <c r="L1740" t="inlineStr">
        <is>
          <t>A</t>
        </is>
      </c>
      <c r="M1740" t="inlineStr">
        <is>
          <t>A9</t>
        </is>
      </c>
      <c r="N1740" t="inlineStr"/>
      <c r="O1740" t="inlineStr"/>
      <c r="P1740" t="inlineStr">
        <is>
          <t>Not place-specific</t>
        </is>
      </c>
      <c r="Q1740" t="inlineStr"/>
      <c r="R1740" t="inlineStr"/>
      <c r="S1740" t="inlineStr"/>
      <c r="T1740" t="inlineStr">
        <is>
          <t>conceptual</t>
        </is>
      </c>
      <c r="U1740" t="inlineStr"/>
      <c r="V1740" t="inlineStr"/>
      <c r="W1740" t="inlineStr">
        <is>
          <t>auto: This book is motivated by a simple observation: Privately Owned Public Spaces, or POPS, are overlooked sites when it comes to exploring the subject of taste in architecture and urban design.</t>
        </is>
      </c>
      <c r="X1740" t="inlineStr">
        <is>
          <t>auto: This book is motivated by a simple observation: Privately Owned Public Spaces, or POPS, are overlooked sites when it comes to exploring the subject of taste in architecture and urban design.</t>
        </is>
      </c>
      <c r="Y1740" t="inlineStr"/>
      <c r="Z1740" t="inlineStr">
        <is>
          <t>high</t>
        </is>
      </c>
      <c r="AA1740" t="inlineStr"/>
      <c r="AB1740" t="inlineStr"/>
      <c r="AC1740" t="inlineStr"/>
      <c r="AD1740" t="inlineStr"/>
      <c r="AE1740" t="inlineStr">
        <is>
          <t>A9:recent</t>
        </is>
      </c>
      <c r="AF1740" t="inlineStr"/>
      <c r="AG1740" t="n">
        <v>0</v>
      </c>
    </row>
    <row r="1741">
      <c r="A1741" t="inlineStr">
        <is>
          <t>LM01740</t>
        </is>
      </c>
      <c r="B1741" t="inlineStr">
        <is>
          <t>Street Vending from the Right to the City Approach</t>
        </is>
      </c>
      <c r="C1741" t="n">
        <v>2025</v>
      </c>
      <c r="D1741" t="inlineStr">
        <is>
          <t>Lila Oriard Colin</t>
        </is>
      </c>
      <c r="E1741" t="inlineStr">
        <is>
          <t>Routledge eBooks</t>
        </is>
      </c>
      <c r="F1741" t="inlineStr">
        <is>
          <t>book-chapter</t>
        </is>
      </c>
      <c r="G1741" t="inlineStr">
        <is>
          <t>10.5117/9789462985223/ch10</t>
        </is>
      </c>
      <c r="H1741" t="inlineStr">
        <is>
          <t>W4416855883</t>
        </is>
      </c>
      <c r="I1741" t="inlineStr">
        <is>
          <t>https://doi.org/10.5117/9789462985223/ch10</t>
        </is>
      </c>
      <c r="J1741" t="inlineStr">
        <is>
          <t>https://doi.org/10.5117/9789462985223/ch10</t>
        </is>
      </c>
      <c r="K1741" t="n">
        <v>0</v>
      </c>
      <c r="L1741" t="inlineStr">
        <is>
          <t>A</t>
        </is>
      </c>
      <c r="M1741" t="inlineStr">
        <is>
          <t>A9</t>
        </is>
      </c>
      <c r="N1741" t="inlineStr"/>
      <c r="O1741" t="inlineStr"/>
      <c r="P1741" t="inlineStr">
        <is>
          <t>Not place-specific</t>
        </is>
      </c>
      <c r="Q1741" t="inlineStr"/>
      <c r="R1741" t="inlineStr"/>
      <c r="S1741" t="inlineStr"/>
      <c r="T1741" t="inlineStr">
        <is>
          <t>unclear</t>
        </is>
      </c>
      <c r="U1741" t="inlineStr"/>
      <c r="V1741" t="inlineStr"/>
      <c r="W1741" t="inlineStr"/>
      <c r="X1741" t="inlineStr"/>
      <c r="Y1741" t="inlineStr"/>
      <c r="Z1741" t="inlineStr">
        <is>
          <t>low</t>
        </is>
      </c>
      <c r="AA1741" t="inlineStr"/>
      <c r="AB1741" t="inlineStr"/>
      <c r="AC1741" t="inlineStr"/>
      <c r="AD1741" t="inlineStr"/>
      <c r="AE1741" t="inlineStr">
        <is>
          <t>A9:recent</t>
        </is>
      </c>
      <c r="AF1741" t="inlineStr"/>
      <c r="AG1741" t="n">
        <v>0</v>
      </c>
    </row>
    <row r="1742">
      <c r="A1742" t="inlineStr">
        <is>
          <t>LM01741</t>
        </is>
      </c>
      <c r="B1742" t="inlineStr">
        <is>
          <t>Main Street as Everyday Urbanism</t>
        </is>
      </c>
      <c r="C1742" t="n">
        <v>2025</v>
      </c>
      <c r="D1742" t="inlineStr">
        <is>
          <t>Hyesun Jeong</t>
        </is>
      </c>
      <c r="E1742" t="inlineStr">
        <is>
          <t>Routledge eBooks</t>
        </is>
      </c>
      <c r="F1742" t="inlineStr">
        <is>
          <t>book-chapter</t>
        </is>
      </c>
      <c r="G1742" t="inlineStr">
        <is>
          <t>10.4324/9781003388487-4</t>
        </is>
      </c>
      <c r="H1742" t="inlineStr">
        <is>
          <t>W4416915258</t>
        </is>
      </c>
      <c r="I1742" t="inlineStr">
        <is>
          <t>https://doi.org/10.4324/9781003388487-4</t>
        </is>
      </c>
      <c r="J1742" t="inlineStr"/>
      <c r="K1742" t="n">
        <v>0</v>
      </c>
      <c r="L1742" t="inlineStr">
        <is>
          <t>A</t>
        </is>
      </c>
      <c r="M1742" t="inlineStr">
        <is>
          <t>A9</t>
        </is>
      </c>
      <c r="N1742" t="inlineStr"/>
      <c r="O1742" t="inlineStr">
        <is>
          <t>Chicago; United States</t>
        </is>
      </c>
      <c r="P1742" t="inlineStr">
        <is>
          <t>Global North</t>
        </is>
      </c>
      <c r="Q1742" t="inlineStr"/>
      <c r="R1742" t="inlineStr"/>
      <c r="S1742" t="inlineStr"/>
      <c r="T1742" t="inlineStr">
        <is>
          <t>qualitative</t>
        </is>
      </c>
      <c r="U1742" t="inlineStr"/>
      <c r="V1742" t="inlineStr"/>
      <c r="W1742" t="inlineStr">
        <is>
          <t>auto: This chapter explores the American Main Street as a model for socially diverse and walkable environments, focusing on the challenges and opportunities these spaces present.</t>
        </is>
      </c>
      <c r="X1742" t="inlineStr"/>
      <c r="Y1742" t="inlineStr"/>
      <c r="Z1742" t="inlineStr">
        <is>
          <t>high</t>
        </is>
      </c>
      <c r="AA1742" t="inlineStr"/>
      <c r="AB1742" t="inlineStr"/>
      <c r="AC1742" t="inlineStr"/>
      <c r="AD1742" t="inlineStr"/>
      <c r="AE1742" t="inlineStr">
        <is>
          <t>A9:recent</t>
        </is>
      </c>
      <c r="AF1742" t="inlineStr"/>
      <c r="AG1742" t="n">
        <v>0</v>
      </c>
    </row>
    <row r="1743">
      <c r="A1743" t="inlineStr">
        <is>
          <t>LM01742</t>
        </is>
      </c>
      <c r="B1743" t="inlineStr">
        <is>
          <t>Private developments, public edges: intermediary spaces and privately-owned public spaces in urban megaprojects in Bangkok</t>
        </is>
      </c>
      <c r="C1743" t="n">
        <v>2026</v>
      </c>
      <c r="D1743" t="inlineStr">
        <is>
          <t>Federico Puggioni; Nij Tontisirin</t>
        </is>
      </c>
      <c r="E1743" t="inlineStr">
        <is>
          <t>Journal of Urban Design</t>
        </is>
      </c>
      <c r="F1743" t="inlineStr">
        <is>
          <t>article</t>
        </is>
      </c>
      <c r="G1743" t="inlineStr">
        <is>
          <t>10.1080/13574809.2025.2608331</t>
        </is>
      </c>
      <c r="H1743" t="inlineStr">
        <is>
          <t>W7124159641</t>
        </is>
      </c>
      <c r="I1743" t="inlineStr">
        <is>
          <t>https://doi.org/10.1080/13574809.2025.2608331</t>
        </is>
      </c>
      <c r="J1743" t="inlineStr"/>
      <c r="K1743" t="n">
        <v>0</v>
      </c>
      <c r="L1743" t="inlineStr">
        <is>
          <t>A</t>
        </is>
      </c>
      <c r="M1743" t="inlineStr">
        <is>
          <t>A9</t>
        </is>
      </c>
      <c r="N1743" t="inlineStr"/>
      <c r="O1743" t="inlineStr">
        <is>
          <t>Bangkok; Southeast Asia</t>
        </is>
      </c>
      <c r="P1743" t="inlineStr">
        <is>
          <t>Southeast Asia</t>
        </is>
      </c>
      <c r="Q1743" t="inlineStr"/>
      <c r="R1743" t="inlineStr"/>
      <c r="S1743" t="inlineStr"/>
      <c r="T1743" t="inlineStr">
        <is>
          <t>qualitative</t>
        </is>
      </c>
      <c r="U1743" t="inlineStr"/>
      <c r="V1743" t="inlineStr"/>
      <c r="W1743" t="inlineStr">
        <is>
          <t>auto: This study investigates how contemporary privately owned public spaces and intermediary spaces located within Bangkok’s recent urban megaprojects redefine the relationships between public and private realms at various scales.</t>
        </is>
      </c>
      <c r="X1743" t="inlineStr"/>
      <c r="Y1743" t="inlineStr"/>
      <c r="Z1743" t="inlineStr">
        <is>
          <t>high</t>
        </is>
      </c>
      <c r="AA1743" t="inlineStr"/>
      <c r="AB1743" t="inlineStr"/>
      <c r="AC1743" t="inlineStr"/>
      <c r="AD1743" t="inlineStr"/>
      <c r="AE1743" t="inlineStr">
        <is>
          <t>A9:recent</t>
        </is>
      </c>
      <c r="AF1743" t="inlineStr"/>
      <c r="AG1743" t="n">
        <v>0</v>
      </c>
    </row>
    <row r="1744">
      <c r="A1744" t="inlineStr">
        <is>
          <t>LM01743</t>
        </is>
      </c>
      <c r="B1744" t="inlineStr">
        <is>
          <t>Publicness and the City</t>
        </is>
      </c>
      <c r="C1744" t="n">
        <v>2026</v>
      </c>
      <c r="D1744" t="inlineStr">
        <is>
          <t>Roberto Rocco</t>
        </is>
      </c>
      <c r="E1744" t="inlineStr">
        <is>
          <t>Springer eBooks</t>
        </is>
      </c>
      <c r="F1744" t="inlineStr">
        <is>
          <t>book-chapter</t>
        </is>
      </c>
      <c r="G1744" t="inlineStr">
        <is>
          <t>10.1007/978-981-95-2251-4_2</t>
        </is>
      </c>
      <c r="H1744" t="inlineStr">
        <is>
          <t>W7128427833</t>
        </is>
      </c>
      <c r="I1744" t="inlineStr">
        <is>
          <t>https://doi.org/10.1007/978-981-95-2251-4_2</t>
        </is>
      </c>
      <c r="J1744" t="inlineStr"/>
      <c r="K1744" t="n">
        <v>0</v>
      </c>
      <c r="L1744" t="inlineStr">
        <is>
          <t>A</t>
        </is>
      </c>
      <c r="M1744" t="inlineStr">
        <is>
          <t>A9</t>
        </is>
      </c>
      <c r="N1744" t="inlineStr"/>
      <c r="O1744" t="inlineStr"/>
      <c r="P1744" t="inlineStr">
        <is>
          <t>Not place-specific</t>
        </is>
      </c>
      <c r="Q1744" t="inlineStr"/>
      <c r="R1744" t="inlineStr"/>
      <c r="S1744" t="inlineStr"/>
      <c r="T1744" t="inlineStr">
        <is>
          <t>unclear</t>
        </is>
      </c>
      <c r="U1744" t="inlineStr"/>
      <c r="V1744" t="inlineStr"/>
      <c r="W1744" t="inlineStr"/>
      <c r="X1744" t="inlineStr"/>
      <c r="Y1744" t="inlineStr"/>
      <c r="Z1744" t="inlineStr">
        <is>
          <t>low</t>
        </is>
      </c>
      <c r="AA1744" t="inlineStr"/>
      <c r="AB1744" t="inlineStr"/>
      <c r="AC1744" t="inlineStr"/>
      <c r="AD1744" t="inlineStr"/>
      <c r="AE1744" t="inlineStr">
        <is>
          <t>A9:recent</t>
        </is>
      </c>
      <c r="AF1744" t="inlineStr"/>
      <c r="AG1744" t="n">
        <v>0</v>
      </c>
    </row>
    <row r="1745">
      <c r="A1745" t="inlineStr">
        <is>
          <t>LM01744</t>
        </is>
      </c>
      <c r="B1745" t="inlineStr">
        <is>
          <t>Migrant women and everyday urbanism: rethinking domestic hospitality</t>
        </is>
      </c>
      <c r="C1745" t="n">
        <v>2026</v>
      </c>
      <c r="D1745" t="inlineStr">
        <is>
          <t>Zohreh Zara Zarezadeh; Peyman Akhgar</t>
        </is>
      </c>
      <c r="E1745" t="inlineStr">
        <is>
          <t>Current Issues in Tourism</t>
        </is>
      </c>
      <c r="F1745" t="inlineStr">
        <is>
          <t>article</t>
        </is>
      </c>
      <c r="G1745" t="inlineStr">
        <is>
          <t>10.1080/13683500.2026.2631526</t>
        </is>
      </c>
      <c r="H1745" t="inlineStr">
        <is>
          <t>W7130406621</t>
        </is>
      </c>
      <c r="I1745" t="inlineStr">
        <is>
          <t>https://doi.org/10.1080/13683500.2026.2631526</t>
        </is>
      </c>
      <c r="J1745" t="inlineStr">
        <is>
          <t>https://doi.org/10.1080/13683500.2026.2631526</t>
        </is>
      </c>
      <c r="K1745" t="n">
        <v>0</v>
      </c>
      <c r="L1745" t="inlineStr">
        <is>
          <t>A</t>
        </is>
      </c>
      <c r="M1745" t="inlineStr">
        <is>
          <t>A9</t>
        </is>
      </c>
      <c r="N1745" t="inlineStr"/>
      <c r="O1745" t="inlineStr"/>
      <c r="P1745" t="inlineStr">
        <is>
          <t>Not place-specific</t>
        </is>
      </c>
      <c r="Q1745" t="inlineStr"/>
      <c r="R1745" t="inlineStr"/>
      <c r="S1745" t="inlineStr"/>
      <c r="T1745" t="inlineStr">
        <is>
          <t>conceptual</t>
        </is>
      </c>
      <c r="U1745" t="inlineStr"/>
      <c r="V1745" t="inlineStr"/>
      <c r="W1745" t="inlineStr">
        <is>
          <t>auto: This research note advances a critical conceptual argument repositioning domestic spaces, particularly the kitchen, as hybrid sites of cultural production, care, and entrepreneurship.</t>
        </is>
      </c>
      <c r="X1745" t="inlineStr">
        <is>
          <t>auto: By linking hospitality scholarship with everyday urbanism, this note exposes the gendered invisibility of home-based enterprise and calls for policy recognition that acknowledges migrant women as active agents shaping more inclusive, just, and culturally diverse urban futures.</t>
        </is>
      </c>
      <c r="Y1745" t="inlineStr"/>
      <c r="Z1745" t="inlineStr">
        <is>
          <t>high</t>
        </is>
      </c>
      <c r="AA1745" t="inlineStr"/>
      <c r="AB1745" t="inlineStr"/>
      <c r="AC1745" t="inlineStr"/>
      <c r="AD1745" t="inlineStr"/>
      <c r="AE1745" t="inlineStr">
        <is>
          <t>A9:recent</t>
        </is>
      </c>
      <c r="AF1745" t="inlineStr"/>
      <c r="AG1745" t="n">
        <v>0</v>
      </c>
    </row>
    <row r="1746">
      <c r="A1746" t="inlineStr">
        <is>
          <t>LM01745</t>
        </is>
      </c>
      <c r="B1746" t="inlineStr">
        <is>
          <t>Claiming the Right to the City</t>
        </is>
      </c>
      <c r="C1746" t="n">
        <v>2026</v>
      </c>
      <c r="D1746" t="inlineStr">
        <is>
          <t>Amy Schoenecker</t>
        </is>
      </c>
      <c r="E1746" t="inlineStr">
        <is>
          <t>Routledge eBooks</t>
        </is>
      </c>
      <c r="F1746" t="inlineStr">
        <is>
          <t>book-chapter</t>
        </is>
      </c>
      <c r="G1746" t="inlineStr">
        <is>
          <t>10.4324/9781003605980-6</t>
        </is>
      </c>
      <c r="H1746" t="inlineStr">
        <is>
          <t>W7131296387</t>
        </is>
      </c>
      <c r="I1746" t="inlineStr">
        <is>
          <t>https://doi.org/10.4324/9781003605980-6</t>
        </is>
      </c>
      <c r="J1746" t="inlineStr"/>
      <c r="K1746" t="n">
        <v>0</v>
      </c>
      <c r="L1746" t="inlineStr">
        <is>
          <t>A</t>
        </is>
      </c>
      <c r="M1746" t="inlineStr">
        <is>
          <t>A9</t>
        </is>
      </c>
      <c r="N1746" t="inlineStr"/>
      <c r="O1746" t="inlineStr">
        <is>
          <t>Chicago; Mumbai</t>
        </is>
      </c>
      <c r="P1746" t="inlineStr">
        <is>
          <t>Multi-region</t>
        </is>
      </c>
      <c r="Q1746" t="inlineStr">
        <is>
          <t>Y</t>
        </is>
      </c>
      <c r="R1746" t="inlineStr"/>
      <c r="S1746" t="inlineStr"/>
      <c r="T1746" t="inlineStr">
        <is>
          <t>unclear</t>
        </is>
      </c>
      <c r="U1746" t="inlineStr"/>
      <c r="V1746" t="inlineStr"/>
      <c r="W1746" t="inlineStr">
        <is>
          <t>auto: This chapter explores the relationship that street vendors have to the city, arguing that they know the city better than most residents, given their intimate knowledge of its coercive and disciplining aspects.</t>
        </is>
      </c>
      <c r="X1746" t="inlineStr">
        <is>
          <t>auto: However, in knowing the city, street vendors see its gaps, fissures, and contradictions, allowing them to capitalize on them to contest the boundaries of their industry, gain concessions, and, ultimately, claim their right to belong.</t>
        </is>
      </c>
      <c r="Y1746" t="inlineStr"/>
      <c r="Z1746" t="inlineStr">
        <is>
          <t>high</t>
        </is>
      </c>
      <c r="AA1746" t="inlineStr"/>
      <c r="AB1746" t="inlineStr"/>
      <c r="AC1746" t="inlineStr"/>
      <c r="AD1746" t="inlineStr"/>
      <c r="AE1746" t="inlineStr">
        <is>
          <t>A9:india; A9:recent</t>
        </is>
      </c>
      <c r="AF1746" t="inlineStr"/>
      <c r="AG1746" t="n">
        <v>0</v>
      </c>
    </row>
    <row r="1747">
      <c r="A1747" t="inlineStr">
        <is>
          <t>LM01746</t>
        </is>
      </c>
      <c r="B1747" t="inlineStr">
        <is>
          <t>Street Vending and the Right to the City</t>
        </is>
      </c>
      <c r="C1747" t="n">
        <v>2026</v>
      </c>
      <c r="D1747" t="inlineStr">
        <is>
          <t>Amy Schoenecker</t>
        </is>
      </c>
      <c r="E1747" t="inlineStr">
        <is>
          <t>Routledge eBooks</t>
        </is>
      </c>
      <c r="F1747" t="inlineStr">
        <is>
          <t>book</t>
        </is>
      </c>
      <c r="G1747" t="inlineStr">
        <is>
          <t>10.4324/9781003605980</t>
        </is>
      </c>
      <c r="H1747" t="inlineStr">
        <is>
          <t>W7131298314</t>
        </is>
      </c>
      <c r="I1747" t="inlineStr">
        <is>
          <t>https://doi.org/10.4324/9781003605980</t>
        </is>
      </c>
      <c r="J1747" t="inlineStr"/>
      <c r="K1747" t="n">
        <v>0</v>
      </c>
      <c r="L1747" t="inlineStr">
        <is>
          <t>A</t>
        </is>
      </c>
      <c r="M1747" t="inlineStr">
        <is>
          <t>A9</t>
        </is>
      </c>
      <c r="N1747" t="inlineStr"/>
      <c r="O1747" t="inlineStr">
        <is>
          <t>Chicago; Mumbai; New York; Uruguay</t>
        </is>
      </c>
      <c r="P1747" t="inlineStr">
        <is>
          <t>Multi-region</t>
        </is>
      </c>
      <c r="Q1747" t="inlineStr">
        <is>
          <t>Y</t>
        </is>
      </c>
      <c r="R1747" t="inlineStr"/>
      <c r="S1747" t="inlineStr"/>
      <c r="T1747" t="inlineStr">
        <is>
          <t>qualitative</t>
        </is>
      </c>
      <c r="U1747" t="inlineStr"/>
      <c r="V1747" t="inlineStr"/>
      <c r="W1747" t="inlineStr">
        <is>
          <t>auto: Cities and states, from New York City to Uruguay, have begun to formalize street vending, with many advocates arguing for this approach, but this book highlights why formalization is not a cure.</t>
        </is>
      </c>
      <c r="X1747" t="inlineStr"/>
      <c r="Y1747" t="inlineStr"/>
      <c r="Z1747" t="inlineStr">
        <is>
          <t>high</t>
        </is>
      </c>
      <c r="AA1747" t="inlineStr"/>
      <c r="AB1747" t="inlineStr"/>
      <c r="AC1747" t="inlineStr"/>
      <c r="AD1747" t="inlineStr"/>
      <c r="AE1747" t="inlineStr">
        <is>
          <t>A9:india; A9:recent</t>
        </is>
      </c>
      <c r="AF1747" t="inlineStr"/>
      <c r="AG1747" t="n">
        <v>0</v>
      </c>
    </row>
    <row r="1748">
      <c r="A1748" t="inlineStr">
        <is>
          <t>LM01747</t>
        </is>
      </c>
      <c r="B1748" t="inlineStr">
        <is>
          <t>Sidewalk Nation</t>
        </is>
      </c>
      <c r="C1748" t="n">
        <v>2026</v>
      </c>
      <c r="D1748" t="inlineStr">
        <is>
          <t>Michael Pollack</t>
        </is>
      </c>
      <c r="E1748" t="inlineStr">
        <is>
          <t>Harvard University Press eBooks</t>
        </is>
      </c>
      <c r="F1748" t="inlineStr">
        <is>
          <t>book</t>
        </is>
      </c>
      <c r="G1748" t="inlineStr">
        <is>
          <t>10.4159/9780674305373</t>
        </is>
      </c>
      <c r="H1748" t="inlineStr">
        <is>
          <t>W7131409393</t>
        </is>
      </c>
      <c r="I1748" t="inlineStr">
        <is>
          <t>https://doi.org/10.4159/9780674305373</t>
        </is>
      </c>
      <c r="J1748" t="inlineStr"/>
      <c r="K1748" t="n">
        <v>0</v>
      </c>
      <c r="L1748" t="inlineStr">
        <is>
          <t>A</t>
        </is>
      </c>
      <c r="M1748" t="inlineStr">
        <is>
          <t>A9</t>
        </is>
      </c>
      <c r="N1748" t="inlineStr"/>
      <c r="O1748" t="inlineStr">
        <is>
          <t>United States</t>
        </is>
      </c>
      <c r="P1748" t="inlineStr">
        <is>
          <t>Global North</t>
        </is>
      </c>
      <c r="Q1748" t="inlineStr"/>
      <c r="R1748" t="inlineStr"/>
      <c r="S1748" t="inlineStr"/>
      <c r="T1748" t="inlineStr">
        <is>
          <t>conceptual</t>
        </is>
      </c>
      <c r="U1748" t="inlineStr"/>
      <c r="V1748" t="inlineStr"/>
      <c r="W1748" t="inlineStr">
        <is>
          <t>auto: An illuminating ramble along the American sidewalk: routinely unnoticed, yet central to daily life, neighborhood vitality, and significant legal controversies.</t>
        </is>
      </c>
      <c r="X1748" t="inlineStr">
        <is>
          <t>auto: Public infrastructure is as essential to our communities as it is easily overlooked.</t>
        </is>
      </c>
      <c r="Y1748" t="inlineStr"/>
      <c r="Z1748" t="inlineStr">
        <is>
          <t>high</t>
        </is>
      </c>
      <c r="AA1748" t="inlineStr"/>
      <c r="AB1748" t="inlineStr"/>
      <c r="AC1748" t="inlineStr"/>
      <c r="AD1748" t="inlineStr"/>
      <c r="AE1748" t="inlineStr">
        <is>
          <t>A9:recent</t>
        </is>
      </c>
      <c r="AF1748" t="inlineStr"/>
      <c r="AG1748" t="n">
        <v>0</v>
      </c>
    </row>
    <row r="1749">
      <c r="A1749" t="inlineStr">
        <is>
          <t>LM01748</t>
        </is>
      </c>
      <c r="B1749" t="inlineStr">
        <is>
          <t>The Construction of Urban Publicness through Landscape and Public Design－Connecting Anthropological Landscape Theory with Korean Urban Discourse－</t>
        </is>
      </c>
      <c r="C1749" t="n">
        <v>2026</v>
      </c>
      <c r="D1749" t="inlineStr">
        <is>
          <t>Heon-mok Jung</t>
        </is>
      </c>
      <c r="E1749" t="inlineStr">
        <is>
          <t>journal of community culture and folklore</t>
        </is>
      </c>
      <c r="F1749" t="inlineStr">
        <is>
          <t>article</t>
        </is>
      </c>
      <c r="G1749" t="inlineStr">
        <is>
          <t>10.52955/jccf.2026.03.11.341</t>
        </is>
      </c>
      <c r="H1749" t="inlineStr">
        <is>
          <t>W7154119204</t>
        </is>
      </c>
      <c r="I1749" t="inlineStr">
        <is>
          <t>https://doi.org/10.52955/jccf.2026.03.11.341</t>
        </is>
      </c>
      <c r="J1749" t="inlineStr"/>
      <c r="K1749" t="n">
        <v>0</v>
      </c>
      <c r="L1749" t="inlineStr">
        <is>
          <t>A</t>
        </is>
      </c>
      <c r="M1749" t="inlineStr">
        <is>
          <t>A9</t>
        </is>
      </c>
      <c r="N1749" t="inlineStr"/>
      <c r="O1749" t="inlineStr">
        <is>
          <t>South Korea</t>
        </is>
      </c>
      <c r="P1749" t="inlineStr">
        <is>
          <t>China &amp; East Asia</t>
        </is>
      </c>
      <c r="Q1749" t="inlineStr"/>
      <c r="R1749" t="inlineStr"/>
      <c r="S1749" t="inlineStr"/>
      <c r="T1749" t="inlineStr">
        <is>
          <t>conceptual</t>
        </is>
      </c>
      <c r="U1749" t="inlineStr"/>
      <c r="V1749" t="inlineStr"/>
      <c r="W1749" t="inlineStr">
        <is>
          <t>auto: 본 논문은 한국 도시에서 ‘경관’과 ‘공공디자인’이 공공성을 구성하는 방식과 의미를 인류학적 관점에서 재검토한다. 그동안 한국의 도시 경관과 공공디자인은 주로 도시계획·건축·디자인 정책의 차원에서 논의되어 왔으며, 경관은 시각적·미학적 대상 혹은 행정적 관리의 대상으로, 공공디자인은 정책적·기술적 실천으로 이해되는 경향이 강했다. 이러한 접근은 경관과 디자인이 도시 공공성을 어떠한 사회문화적 과정과 관계 속에서 구성하는지에 대한 분석을 충분히 제공하지 못했다. 이 글은 이러한 문제의식에서 출발하여 ‘경관의 인류학’이 제시한 이…</t>
        </is>
      </c>
      <c r="X1749" t="inlineStr"/>
      <c r="Y1749" t="inlineStr"/>
      <c r="Z1749" t="inlineStr">
        <is>
          <t>high</t>
        </is>
      </c>
      <c r="AA1749" t="inlineStr"/>
      <c r="AB1749" t="inlineStr"/>
      <c r="AC1749" t="inlineStr"/>
      <c r="AD1749" t="inlineStr"/>
      <c r="AE1749" t="inlineStr">
        <is>
          <t>A9:recent</t>
        </is>
      </c>
      <c r="AF1749" t="inlineStr"/>
      <c r="AG1749" t="n">
        <v>0</v>
      </c>
    </row>
    <row r="1750">
      <c r="A1750" t="inlineStr">
        <is>
          <t>LM01749</t>
        </is>
      </c>
      <c r="B1750" t="inlineStr">
        <is>
          <t>Street Vending and Public Space Governance in Bamenda City, Cameroon: Survival Strategies and Urban Planning Challenges</t>
        </is>
      </c>
      <c r="C1750" t="n">
        <v>2026</v>
      </c>
      <c r="D1750" t="inlineStr">
        <is>
          <t>BELINDA NTSEINDE NJOFIE; Nadine Yemelong Temgoua; Aristide Yemmafouo</t>
        </is>
      </c>
      <c r="E1750" t="inlineStr">
        <is>
          <t>Journal of Geography Environment and Earth Science International</t>
        </is>
      </c>
      <c r="F1750" t="inlineStr">
        <is>
          <t>article</t>
        </is>
      </c>
      <c r="G1750" t="inlineStr">
        <is>
          <t>10.9734/jgeesi/2026/v30i41040</t>
        </is>
      </c>
      <c r="H1750" t="inlineStr">
        <is>
          <t>W7154688674</t>
        </is>
      </c>
      <c r="I1750" t="inlineStr">
        <is>
          <t>https://doi.org/10.9734/jgeesi/2026/v30i41040</t>
        </is>
      </c>
      <c r="J1750" t="inlineStr">
        <is>
          <t>https://doi.org/10.9734/jgeesi/2026/v30i41040</t>
        </is>
      </c>
      <c r="K1750" t="n">
        <v>0</v>
      </c>
      <c r="L1750" t="inlineStr">
        <is>
          <t>A</t>
        </is>
      </c>
      <c r="M1750" t="inlineStr">
        <is>
          <t>A9</t>
        </is>
      </c>
      <c r="N1750" t="inlineStr"/>
      <c r="O1750" t="inlineStr">
        <is>
          <t>Cameroon</t>
        </is>
      </c>
      <c r="P1750" t="inlineStr">
        <is>
          <t>Africa</t>
        </is>
      </c>
      <c r="Q1750" t="inlineStr"/>
      <c r="R1750" t="inlineStr"/>
      <c r="S1750" t="inlineStr"/>
      <c r="T1750" t="inlineStr">
        <is>
          <t>mixed</t>
        </is>
      </c>
      <c r="U1750" t="inlineStr"/>
      <c r="V1750" t="inlineStr"/>
      <c r="W1750" t="inlineStr">
        <is>
          <t>auto: This study examines the major challenges faced by street vendors in their daily use of public spaces and explores feasible strategies supporting livelihood sustainability and economic growth within these spaces.</t>
        </is>
      </c>
      <c r="X1750" t="inlineStr"/>
      <c r="Y1750" t="inlineStr"/>
      <c r="Z1750" t="inlineStr">
        <is>
          <t>high</t>
        </is>
      </c>
      <c r="AA1750" t="inlineStr"/>
      <c r="AB1750" t="inlineStr"/>
      <c r="AC1750" t="inlineStr"/>
      <c r="AD1750" t="inlineStr"/>
      <c r="AE1750" t="inlineStr">
        <is>
          <t>A9:recent</t>
        </is>
      </c>
      <c r="AF1750" t="inlineStr"/>
      <c r="AG1750" t="n">
        <v>0</v>
      </c>
    </row>
    <row r="1751">
      <c r="A1751" t="inlineStr">
        <is>
          <t>LM01750</t>
        </is>
      </c>
      <c r="B1751" t="inlineStr">
        <is>
          <t>Exploring the urban public spaces of Chittagong, Bangladesh, through the lens of the climate migrant women of the city</t>
        </is>
      </c>
      <c r="C1751" t="n">
        <v>2026</v>
      </c>
      <c r="D1751" t="inlineStr">
        <is>
          <t>Rubaiat Jannat</t>
        </is>
      </c>
      <c r="E1751" t="inlineStr">
        <is>
          <t>Discover Cities</t>
        </is>
      </c>
      <c r="F1751" t="inlineStr">
        <is>
          <t>article</t>
        </is>
      </c>
      <c r="G1751" t="inlineStr">
        <is>
          <t>10.1007/s44327-026-00242-y</t>
        </is>
      </c>
      <c r="H1751" t="inlineStr">
        <is>
          <t>W7154892516</t>
        </is>
      </c>
      <c r="I1751" t="inlineStr">
        <is>
          <t>https://doi.org/10.1007/s44327-026-00242-y</t>
        </is>
      </c>
      <c r="J1751" t="inlineStr">
        <is>
          <t>https://link.springer.com/content/pdf/10.1007/s44327-026-00242-y.pdf</t>
        </is>
      </c>
      <c r="K1751" t="n">
        <v>0</v>
      </c>
      <c r="L1751" t="inlineStr">
        <is>
          <t>A</t>
        </is>
      </c>
      <c r="M1751" t="inlineStr">
        <is>
          <t>A9</t>
        </is>
      </c>
      <c r="N1751" t="inlineStr"/>
      <c r="O1751" t="inlineStr">
        <is>
          <t>Bangladesh; Chittagong</t>
        </is>
      </c>
      <c r="P1751" t="inlineStr">
        <is>
          <t>South Asia</t>
        </is>
      </c>
      <c r="Q1751" t="inlineStr"/>
      <c r="R1751" t="inlineStr"/>
      <c r="S1751" t="inlineStr"/>
      <c r="T1751" t="inlineStr">
        <is>
          <t>qualitative</t>
        </is>
      </c>
      <c r="U1751" t="inlineStr"/>
      <c r="V1751" t="inlineStr"/>
      <c r="W1751" t="inlineStr">
        <is>
          <t>auto: This paper investigates the lived experiences and subjective interpretations of urban public spaces among climate migrant women in Chittagong, Bangladesh, using a Feminist and Phenomenological lens.</t>
        </is>
      </c>
      <c r="X1751" t="inlineStr">
        <is>
          <t>auto: The analysis demonstrates that the status of "climate migrant women" serves as a multiplier of existing gender and economic disparities rather than an isolated driver of marginalization, highlighting a critical gap in conventional, consumption-oriented urban planning.</t>
        </is>
      </c>
      <c r="Y1751" t="inlineStr"/>
      <c r="Z1751" t="inlineStr">
        <is>
          <t>medium</t>
        </is>
      </c>
      <c r="AA1751" t="inlineStr"/>
      <c r="AB1751" t="inlineStr"/>
      <c r="AC1751" t="inlineStr"/>
      <c r="AD1751" t="inlineStr"/>
      <c r="AE1751" t="inlineStr">
        <is>
          <t>A9:india&lt;-C16</t>
        </is>
      </c>
      <c r="AF1751" t="inlineStr"/>
      <c r="AG1751" t="n">
        <v>0</v>
      </c>
    </row>
    <row r="1752">
      <c r="A1752" t="inlineStr">
        <is>
          <t>LM01751</t>
        </is>
      </c>
      <c r="B1752" t="inlineStr">
        <is>
          <t>Between Home and Street: Constructing Belonging in the Bhatti Gate, Walled City of Lahore</t>
        </is>
      </c>
      <c r="C1752" t="n">
        <v>2025</v>
      </c>
      <c r="D1752" t="inlineStr">
        <is>
          <t>Ahsan Fazal; Dr. Mamuna Iqbal</t>
        </is>
      </c>
      <c r="E1752" t="inlineStr">
        <is>
          <t>Pakistan Journal of Gender Studies</t>
        </is>
      </c>
      <c r="F1752" t="inlineStr">
        <is>
          <t>article</t>
        </is>
      </c>
      <c r="G1752" t="inlineStr">
        <is>
          <t>10.46568/pjgs.v25i2.908</t>
        </is>
      </c>
      <c r="H1752" t="inlineStr">
        <is>
          <t>W7161054179</t>
        </is>
      </c>
      <c r="I1752" t="inlineStr">
        <is>
          <t>https://doi.org/10.46568/pjgs.v25i2.908</t>
        </is>
      </c>
      <c r="J1752" t="inlineStr">
        <is>
          <t>https://doi.org/10.46568/pjgs.v25i2.908</t>
        </is>
      </c>
      <c r="K1752" t="n">
        <v>0</v>
      </c>
      <c r="L1752" t="inlineStr">
        <is>
          <t>A</t>
        </is>
      </c>
      <c r="M1752" t="inlineStr">
        <is>
          <t>A9</t>
        </is>
      </c>
      <c r="N1752" t="inlineStr"/>
      <c r="O1752" t="inlineStr">
        <is>
          <t>Lahore; Pakistan</t>
        </is>
      </c>
      <c r="P1752" t="inlineStr">
        <is>
          <t>South Asia</t>
        </is>
      </c>
      <c r="Q1752" t="inlineStr"/>
      <c r="R1752" t="inlineStr"/>
      <c r="S1752" t="inlineStr"/>
      <c r="T1752" t="inlineStr">
        <is>
          <t>qualitative</t>
        </is>
      </c>
      <c r="U1752" t="inlineStr"/>
      <c r="V1752" t="inlineStr"/>
      <c r="W1752" t="inlineStr">
        <is>
          <t>auto: The study aims to investigate how emotional, social, and sensory connections influence women's experiences of public and domestic spaces.</t>
        </is>
      </c>
      <c r="X1752" t="inlineStr"/>
      <c r="Y1752" t="inlineStr"/>
      <c r="Z1752" t="inlineStr">
        <is>
          <t>medium</t>
        </is>
      </c>
      <c r="AA1752" t="inlineStr"/>
      <c r="AB1752" t="inlineStr"/>
      <c r="AC1752" t="inlineStr"/>
      <c r="AD1752" t="inlineStr"/>
      <c r="AE1752" t="inlineStr">
        <is>
          <t>A9:india</t>
        </is>
      </c>
      <c r="AF1752" t="inlineStr"/>
      <c r="AG1752" t="n">
        <v>0</v>
      </c>
    </row>
    <row r="1753">
      <c r="A1753" t="inlineStr">
        <is>
          <t>LM01752</t>
        </is>
      </c>
      <c r="B1753" t="inlineStr">
        <is>
          <t>Urban Streets as Digital-Physical Assemblages: Towards More Liveable Public Spaces</t>
        </is>
      </c>
      <c r="C1753" t="n">
        <v>2025</v>
      </c>
      <c r="D1753" t="inlineStr">
        <is>
          <t>Jose Antonio Lara-Hernandez</t>
        </is>
      </c>
      <c r="E1753" t="inlineStr">
        <is>
          <t>ISOCARP World Planning Congress</t>
        </is>
      </c>
      <c r="F1753" t="inlineStr">
        <is>
          <t>conference-paper</t>
        </is>
      </c>
      <c r="G1753" t="inlineStr">
        <is>
          <t>10.47472/kspkqj32</t>
        </is>
      </c>
      <c r="H1753" t="inlineStr">
        <is>
          <t>W7162781079</t>
        </is>
      </c>
      <c r="I1753" t="inlineStr">
        <is>
          <t>https://doi.org/10.47472/kspkqj32</t>
        </is>
      </c>
      <c r="J1753" t="inlineStr">
        <is>
          <t>https://doi.org/10.47472/kspkqj32</t>
        </is>
      </c>
      <c r="K1753" t="n">
        <v>0</v>
      </c>
      <c r="L1753" t="inlineStr">
        <is>
          <t>A</t>
        </is>
      </c>
      <c r="M1753" t="inlineStr">
        <is>
          <t>A9</t>
        </is>
      </c>
      <c r="N1753" t="inlineStr"/>
      <c r="O1753" t="inlineStr">
        <is>
          <t>Auckland</t>
        </is>
      </c>
      <c r="P1753" t="inlineStr">
        <is>
          <t>Global North</t>
        </is>
      </c>
      <c r="Q1753" t="inlineStr"/>
      <c r="R1753" t="inlineStr"/>
      <c r="S1753" t="inlineStr"/>
      <c r="T1753" t="inlineStr">
        <is>
          <t>qualitative</t>
        </is>
      </c>
      <c r="U1753" t="inlineStr"/>
      <c r="V1753" t="inlineStr"/>
      <c r="W1753" t="inlineStr">
        <is>
          <t>auto: Street liveability is increasingly shaped by the interaction between digital technologies and the built environment, transforming spatial practices and everyday public life.While streets were historically spaces of encounter, commerce and civic identity, contemporary urban life is increasingly me…</t>
        </is>
      </c>
      <c r="X1753" t="inlineStr"/>
      <c r="Y1753" t="inlineStr"/>
      <c r="Z1753" t="inlineStr">
        <is>
          <t>high</t>
        </is>
      </c>
      <c r="AA1753" t="inlineStr"/>
      <c r="AB1753" t="inlineStr"/>
      <c r="AC1753" t="inlineStr"/>
      <c r="AD1753" t="inlineStr"/>
      <c r="AE1753" t="inlineStr">
        <is>
          <t>A9:recent</t>
        </is>
      </c>
      <c r="AF1753" t="inlineStr"/>
      <c r="AG1753" t="n">
        <v>0</v>
      </c>
    </row>
    <row r="1754">
      <c r="A1754" t="inlineStr">
        <is>
          <t>LM01753</t>
        </is>
      </c>
      <c r="B1754" t="inlineStr">
        <is>
          <t>How public are they? Privately owned public spaces in Shanghai, China</t>
        </is>
      </c>
      <c r="C1754" t="n">
        <v>2026</v>
      </c>
      <c r="D1754" t="inlineStr">
        <is>
          <t>Yiming Wang; Jie Chen</t>
        </is>
      </c>
      <c r="E1754" t="inlineStr">
        <is>
          <t>Urban Research &amp; Practice</t>
        </is>
      </c>
      <c r="F1754" t="inlineStr">
        <is>
          <t>article</t>
        </is>
      </c>
      <c r="G1754" t="inlineStr">
        <is>
          <t>10.1080/17535069.2026.2690504</t>
        </is>
      </c>
      <c r="H1754" t="inlineStr">
        <is>
          <t>W7165138768</t>
        </is>
      </c>
      <c r="I1754" t="inlineStr">
        <is>
          <t>https://doi.org/10.1080/17535069.2026.2690504</t>
        </is>
      </c>
      <c r="J1754" t="inlineStr"/>
      <c r="K1754" t="n">
        <v>0</v>
      </c>
      <c r="L1754" t="inlineStr">
        <is>
          <t>A</t>
        </is>
      </c>
      <c r="M1754" t="inlineStr">
        <is>
          <t>A9</t>
        </is>
      </c>
      <c r="N1754" t="inlineStr"/>
      <c r="O1754" t="inlineStr">
        <is>
          <t>China; Shanghai</t>
        </is>
      </c>
      <c r="P1754" t="inlineStr">
        <is>
          <t>China &amp; East Asia</t>
        </is>
      </c>
      <c r="Q1754" t="inlineStr"/>
      <c r="R1754" t="inlineStr"/>
      <c r="S1754" t="inlineStr"/>
      <c r="T1754" t="inlineStr">
        <is>
          <t>unclear</t>
        </is>
      </c>
      <c r="U1754" t="inlineStr"/>
      <c r="V1754" t="inlineStr"/>
      <c r="W1754" t="inlineStr">
        <is>
          <t>auto: This research shifts the focus to POPS in Shanghai, China.</t>
        </is>
      </c>
      <c r="X1754" t="inlineStr"/>
      <c r="Y1754" t="inlineStr"/>
      <c r="Z1754" t="inlineStr">
        <is>
          <t>medium</t>
        </is>
      </c>
      <c r="AA1754" t="inlineStr"/>
      <c r="AB1754" t="inlineStr"/>
      <c r="AC1754" t="inlineStr"/>
      <c r="AD1754" t="inlineStr"/>
      <c r="AE1754" t="inlineStr">
        <is>
          <t>A9:recent</t>
        </is>
      </c>
      <c r="AF1754" t="inlineStr"/>
      <c r="AG1754" t="n">
        <v>0</v>
      </c>
    </row>
    <row r="1755">
      <c r="A1755" t="inlineStr">
        <is>
          <t>LM01754</t>
        </is>
      </c>
      <c r="B1755" t="inlineStr">
        <is>
          <t>Hawkers, Footpaths and the City: Informality, Urban Space, and Life in Kolkata</t>
        </is>
      </c>
      <c r="C1755" t="n">
        <v>2026</v>
      </c>
      <c r="D1755" t="inlineStr">
        <is>
          <t>Madhumita Roy</t>
        </is>
      </c>
      <c r="E1755" t="inlineStr">
        <is>
          <t>International Journal of Science and Research (IJSR)</t>
        </is>
      </c>
      <c r="F1755" t="inlineStr">
        <is>
          <t>article</t>
        </is>
      </c>
      <c r="G1755" t="inlineStr">
        <is>
          <t>10.21275/sr26612122147</t>
        </is>
      </c>
      <c r="H1755" t="inlineStr">
        <is>
          <t>W7165162535</t>
        </is>
      </c>
      <c r="I1755" t="inlineStr">
        <is>
          <t>https://doi.org/10.21275/sr26612122147</t>
        </is>
      </c>
      <c r="J1755" t="inlineStr">
        <is>
          <t>https://doi.org/10.21275/sr26612122147</t>
        </is>
      </c>
      <c r="K1755" t="n">
        <v>0</v>
      </c>
      <c r="L1755" t="inlineStr">
        <is>
          <t>A</t>
        </is>
      </c>
      <c r="M1755" t="inlineStr">
        <is>
          <t>A9</t>
        </is>
      </c>
      <c r="N1755" t="inlineStr"/>
      <c r="O1755" t="inlineStr">
        <is>
          <t>Kolkata</t>
        </is>
      </c>
      <c r="P1755" t="inlineStr">
        <is>
          <t>South Asia</t>
        </is>
      </c>
      <c r="Q1755" t="inlineStr">
        <is>
          <t>Y</t>
        </is>
      </c>
      <c r="R1755" t="inlineStr"/>
      <c r="S1755" t="inlineStr"/>
      <c r="T1755" t="inlineStr">
        <is>
          <t>qualitative</t>
        </is>
      </c>
      <c r="U1755" t="inlineStr"/>
      <c r="V1755" t="inlineStr"/>
      <c r="W1755" t="inlineStr">
        <is>
          <t>auto: This paper draws from urban theory, political economy, ethnography, and archival sources to trace the historical evolution of street hawking.</t>
        </is>
      </c>
      <c r="X1755" t="inlineStr"/>
      <c r="Y1755" t="inlineStr"/>
      <c r="Z1755" t="inlineStr">
        <is>
          <t>high</t>
        </is>
      </c>
      <c r="AA1755" t="inlineStr"/>
      <c r="AB1755" t="inlineStr"/>
      <c r="AC1755" t="inlineStr"/>
      <c r="AD1755" t="inlineStr"/>
      <c r="AE1755" t="inlineStr">
        <is>
          <t>A9:india</t>
        </is>
      </c>
      <c r="AF1755" t="inlineStr"/>
      <c r="AG1755" t="n">
        <v>0</v>
      </c>
    </row>
    <row r="1756">
      <c r="A1756" t="inlineStr">
        <is>
          <t>LM01755</t>
        </is>
      </c>
      <c r="B1756" t="inlineStr">
        <is>
          <t>Public spaces in an industrial town: what the Covid-19 lockdowns tell us about publicness and everyday urbanism in Vietnam</t>
        </is>
      </c>
      <c r="C1756" t="n">
        <v>2026</v>
      </c>
      <c r="D1756" t="inlineStr">
        <is>
          <t>Thi‐Thanh‐Hiên Pham; Sarah Turner; Khac Minh Trân</t>
        </is>
      </c>
      <c r="E1756" t="inlineStr">
        <is>
          <t>Asian Geographer</t>
        </is>
      </c>
      <c r="F1756" t="inlineStr">
        <is>
          <t>article</t>
        </is>
      </c>
      <c r="G1756" t="inlineStr">
        <is>
          <t>10.1080/10225706.2026.2693142</t>
        </is>
      </c>
      <c r="H1756" t="inlineStr">
        <is>
          <t>W7167074488</t>
        </is>
      </c>
      <c r="I1756" t="inlineStr">
        <is>
          <t>https://doi.org/10.1080/10225706.2026.2693142</t>
        </is>
      </c>
      <c r="J1756" t="inlineStr">
        <is>
          <t>https://doi.org/10.6084/m9.figshare.32882272.v2</t>
        </is>
      </c>
      <c r="K1756" t="n">
        <v>0</v>
      </c>
      <c r="L1756" t="inlineStr">
        <is>
          <t>A</t>
        </is>
      </c>
      <c r="M1756" t="inlineStr">
        <is>
          <t>A9</t>
        </is>
      </c>
      <c r="N1756" t="inlineStr"/>
      <c r="O1756" t="inlineStr">
        <is>
          <t>Vietnam</t>
        </is>
      </c>
      <c r="P1756" t="inlineStr">
        <is>
          <t>Southeast Asia</t>
        </is>
      </c>
      <c r="Q1756" t="inlineStr"/>
      <c r="R1756" t="inlineStr"/>
      <c r="S1756" t="inlineStr"/>
      <c r="T1756" t="inlineStr">
        <is>
          <t>qualitative</t>
        </is>
      </c>
      <c r="U1756" t="inlineStr"/>
      <c r="V1756" t="inlineStr"/>
      <c r="W1756" t="inlineStr">
        <is>
          <t>auto: In this article, we examine the changing perceptions and uses of public spaces among the residents of Dĩ An, an industrial town in southern Vietnam, and the impacts of these shifts on everyday life.</t>
        </is>
      </c>
      <c r="X1756" t="inlineStr"/>
      <c r="Y1756" t="inlineStr"/>
      <c r="Z1756" t="inlineStr">
        <is>
          <t>high</t>
        </is>
      </c>
      <c r="AA1756" t="inlineStr"/>
      <c r="AB1756" t="inlineStr"/>
      <c r="AC1756" t="inlineStr"/>
      <c r="AD1756" t="inlineStr"/>
      <c r="AE1756" t="inlineStr">
        <is>
          <t>A9:recent</t>
        </is>
      </c>
      <c r="AF1756" t="inlineStr">
        <is>
          <t>W7167098793; W7167128156</t>
        </is>
      </c>
      <c r="AG1756" t="n">
        <v>0</v>
      </c>
    </row>
    <row r="1757">
      <c r="A1757" t="inlineStr">
        <is>
          <t>LM01756</t>
        </is>
      </c>
      <c r="B1757" t="inlineStr">
        <is>
          <t>Decoding the role of graffiti and street art as a safety tool in public spaces of Bengaluru, India</t>
        </is>
      </c>
      <c r="C1757" t="n">
        <v>2026</v>
      </c>
      <c r="D1757" t="inlineStr">
        <is>
          <t>Cecon Swain</t>
        </is>
      </c>
      <c r="E1757" t="inlineStr">
        <is>
          <t>Proceedings of the international conference of contemporary affairs in architecture and urbanism-ICCAUA.</t>
        </is>
      </c>
      <c r="F1757" t="inlineStr">
        <is>
          <t>conference-paper</t>
        </is>
      </c>
      <c r="G1757" t="inlineStr">
        <is>
          <t>10.38027/iccaua2026en0376</t>
        </is>
      </c>
      <c r="H1757" t="inlineStr">
        <is>
          <t>W7168385685</t>
        </is>
      </c>
      <c r="I1757" t="inlineStr">
        <is>
          <t>https://doi.org/10.38027/iccaua2026en0376</t>
        </is>
      </c>
      <c r="J1757" t="inlineStr">
        <is>
          <t>https://journal.iccaua.com/jiccaua/article/download/839/778</t>
        </is>
      </c>
      <c r="K1757" t="n">
        <v>0</v>
      </c>
      <c r="L1757" t="inlineStr">
        <is>
          <t>A</t>
        </is>
      </c>
      <c r="M1757" t="inlineStr">
        <is>
          <t>A9</t>
        </is>
      </c>
      <c r="N1757" t="inlineStr"/>
      <c r="O1757" t="inlineStr">
        <is>
          <t>Bengaluru; India</t>
        </is>
      </c>
      <c r="P1757" t="inlineStr">
        <is>
          <t>South Asia</t>
        </is>
      </c>
      <c r="Q1757" t="inlineStr">
        <is>
          <t>Y</t>
        </is>
      </c>
      <c r="R1757" t="inlineStr"/>
      <c r="S1757" t="inlineStr"/>
      <c r="T1757" t="inlineStr">
        <is>
          <t>mixed</t>
        </is>
      </c>
      <c r="U1757" t="inlineStr"/>
      <c r="V1757" t="inlineStr"/>
      <c r="W1757" t="inlineStr">
        <is>
          <t>auto: This paper investigates the role and works of Street art.It employs qualitative research methods including detailed surveys, depth interviews and visual recordings.</t>
        </is>
      </c>
      <c r="X1757" t="inlineStr"/>
      <c r="Y1757" t="inlineStr"/>
      <c r="Z1757" t="inlineStr">
        <is>
          <t>high</t>
        </is>
      </c>
      <c r="AA1757" t="inlineStr"/>
      <c r="AB1757" t="inlineStr"/>
      <c r="AC1757" t="inlineStr"/>
      <c r="AD1757" t="inlineStr"/>
      <c r="AE1757" t="inlineStr">
        <is>
          <t>A9:india</t>
        </is>
      </c>
      <c r="AF1757" t="inlineStr"/>
      <c r="AG1757" t="n">
        <v>0</v>
      </c>
    </row>
    <row r="1758">
      <c r="A1758" t="inlineStr">
        <is>
          <t>LM01757</t>
        </is>
      </c>
      <c r="B1758" t="inlineStr">
        <is>
          <t>Designing Publicness</t>
        </is>
      </c>
      <c r="C1758" t="n">
        <v>2026</v>
      </c>
      <c r="D1758" t="inlineStr">
        <is>
          <t>Rui Leão; T W H Chung; Luisa Bravo</t>
        </is>
      </c>
      <c r="E1758" t="inlineStr">
        <is>
          <t>The Journal of Public Space</t>
        </is>
      </c>
      <c r="F1758" t="inlineStr">
        <is>
          <t>article</t>
        </is>
      </c>
      <c r="G1758" t="inlineStr">
        <is>
          <t>10.32891/jps.v11i1.1909</t>
        </is>
      </c>
      <c r="H1758" t="inlineStr">
        <is>
          <t>W7169659753</t>
        </is>
      </c>
      <c r="I1758" t="inlineStr">
        <is>
          <t>https://doi.org/10.32891/jps.v11i1.1909</t>
        </is>
      </c>
      <c r="J1758" t="inlineStr">
        <is>
          <t>https://www.journalpublicspace.org/index.php/jps/article/download/1909/1049</t>
        </is>
      </c>
      <c r="K1758" t="n">
        <v>0</v>
      </c>
      <c r="L1758" t="inlineStr">
        <is>
          <t>A</t>
        </is>
      </c>
      <c r="M1758" t="inlineStr">
        <is>
          <t>A9</t>
        </is>
      </c>
      <c r="N1758" t="inlineStr"/>
      <c r="O1758" t="inlineStr">
        <is>
          <t>Barcelona; Macau</t>
        </is>
      </c>
      <c r="P1758" t="inlineStr">
        <is>
          <t>Multi-region</t>
        </is>
      </c>
      <c r="Q1758" t="inlineStr"/>
      <c r="R1758" t="inlineStr"/>
      <c r="S1758" t="inlineStr"/>
      <c r="T1758" t="inlineStr">
        <is>
          <t>conceptual</t>
        </is>
      </c>
      <c r="U1758" t="inlineStr"/>
      <c r="V1758" t="inlineStr"/>
      <c r="W1758" t="inlineStr">
        <is>
          <t>auto: Public space is where cities breathe - and where cultures negotiate who “we” are.</t>
        </is>
      </c>
      <c r="X1758" t="inlineStr"/>
      <c r="Y1758" t="inlineStr"/>
      <c r="Z1758" t="inlineStr">
        <is>
          <t>high</t>
        </is>
      </c>
      <c r="AA1758" t="inlineStr"/>
      <c r="AB1758" t="inlineStr"/>
      <c r="AC1758" t="inlineStr"/>
      <c r="AD1758" t="inlineStr"/>
      <c r="AE1758" t="inlineStr">
        <is>
          <t>A9:recent</t>
        </is>
      </c>
      <c r="AF1758" t="inlineStr"/>
      <c r="AG1758" t="n">
        <v>0</v>
      </c>
    </row>
    <row r="1759">
      <c r="A1759" t="inlineStr">
        <is>
          <t>LM01758</t>
        </is>
      </c>
      <c r="B1759" t="inlineStr">
        <is>
          <t>Interpreting public space through a publicness–typology approach: An exploratory study of public spaces in Shanghai, China</t>
        </is>
      </c>
      <c r="C1759" t="n">
        <v>2026</v>
      </c>
      <c r="D1759" t="inlineStr">
        <is>
          <t>Jingyi Zhu</t>
        </is>
      </c>
      <c r="E1759" t="inlineStr">
        <is>
          <t>URBAN DESIGN International</t>
        </is>
      </c>
      <c r="F1759" t="inlineStr">
        <is>
          <t>article</t>
        </is>
      </c>
      <c r="G1759" t="inlineStr">
        <is>
          <t>10.1057/s41289-026-00345-3</t>
        </is>
      </c>
      <c r="H1759" t="inlineStr">
        <is>
          <t>W7171348847</t>
        </is>
      </c>
      <c r="I1759" t="inlineStr">
        <is>
          <t>https://doi.org/10.1057/s41289-026-00345-3</t>
        </is>
      </c>
      <c r="J1759" t="inlineStr">
        <is>
          <t>https://link.springer.com/content/pdf/10.1057/s41289-026-00345-3.pdf</t>
        </is>
      </c>
      <c r="K1759" t="n">
        <v>0</v>
      </c>
      <c r="L1759" t="inlineStr">
        <is>
          <t>A</t>
        </is>
      </c>
      <c r="M1759" t="inlineStr">
        <is>
          <t>A9</t>
        </is>
      </c>
      <c r="N1759" t="inlineStr"/>
      <c r="O1759" t="inlineStr">
        <is>
          <t>China; Shanghai</t>
        </is>
      </c>
      <c r="P1759" t="inlineStr">
        <is>
          <t>China &amp; East Asia</t>
        </is>
      </c>
      <c r="Q1759" t="inlineStr"/>
      <c r="R1759" t="inlineStr"/>
      <c r="S1759" t="inlineStr"/>
      <c r="T1759" t="inlineStr">
        <is>
          <t>conceptual</t>
        </is>
      </c>
      <c r="U1759" t="inlineStr"/>
      <c r="V1759" t="inlineStr"/>
      <c r="W1759" t="inlineStr">
        <is>
          <t>auto: By interpreting these cases with a new typology of public space comprising symbolic public space, entrepreneurial public space, community public space, and spontaneous public space, I argue that to examine public spaces as embedded in their unique contextual complexities, it is important to see p…</t>
        </is>
      </c>
      <c r="X1759" t="inlineStr"/>
      <c r="Y1759" t="inlineStr"/>
      <c r="Z1759" t="inlineStr">
        <is>
          <t>high</t>
        </is>
      </c>
      <c r="AA1759" t="inlineStr"/>
      <c r="AB1759" t="inlineStr"/>
      <c r="AC1759" t="inlineStr"/>
      <c r="AD1759" t="inlineStr"/>
      <c r="AE1759" t="inlineStr">
        <is>
          <t>A9:recent</t>
        </is>
      </c>
      <c r="AF1759" t="inlineStr"/>
      <c r="AG1759" t="n">
        <v>0</v>
      </c>
    </row>
    <row r="1760">
      <c r="A1760" t="inlineStr">
        <is>
          <t>LM01759</t>
        </is>
      </c>
      <c r="B1760" t="inlineStr">
        <is>
          <t>From Single-screen to Multiplex: Cinema Exhibition, Urban Space, and Cultural Change in Indian Metropolises</t>
        </is>
      </c>
      <c r="C1760" t="n">
        <v>2025</v>
      </c>
      <c r="D1760" t="inlineStr">
        <is>
          <t>Dr  Ujjval Chandra Das; Dr   Kitty Mukherjee</t>
        </is>
      </c>
      <c r="E1760" t="inlineStr">
        <is>
          <t>Trinity Journal of Management, IT &amp; Media</t>
        </is>
      </c>
      <c r="F1760" t="inlineStr">
        <is>
          <t>article</t>
        </is>
      </c>
      <c r="G1760" t="inlineStr">
        <is>
          <t>10.48165/tjmitm.2026.16.01.07</t>
        </is>
      </c>
      <c r="H1760" t="inlineStr">
        <is>
          <t>W7216443678</t>
        </is>
      </c>
      <c r="I1760" t="inlineStr">
        <is>
          <t>https://doi.org/10.48165/tjmitm.2026.16.01.07</t>
        </is>
      </c>
      <c r="J1760" t="inlineStr">
        <is>
          <t>https://www.acspublisher.com/journals/index.php/index/article/view/7910</t>
        </is>
      </c>
      <c r="K1760" t="n">
        <v>0</v>
      </c>
      <c r="L1760" t="inlineStr">
        <is>
          <t>A</t>
        </is>
      </c>
      <c r="M1760" t="inlineStr">
        <is>
          <t>A9</t>
        </is>
      </c>
      <c r="N1760" t="inlineStr"/>
      <c r="O1760" t="inlineStr">
        <is>
          <t>Bengaluru; Chennai; Delhi; Hyderabad; India; Kolkata; Mumbai</t>
        </is>
      </c>
      <c r="P1760" t="inlineStr">
        <is>
          <t>South Asia</t>
        </is>
      </c>
      <c r="Q1760" t="inlineStr">
        <is>
          <t>Y</t>
        </is>
      </c>
      <c r="R1760" t="inlineStr">
        <is>
          <t>Y</t>
        </is>
      </c>
      <c r="S1760" t="inlineStr"/>
      <c r="T1760" t="inlineStr">
        <is>
          <t>conceptual</t>
        </is>
      </c>
      <c r="U1760" t="inlineStr"/>
      <c r="V1760" t="inlineStr"/>
      <c r="W1760" t="inlineStr">
        <is>
          <t>auto: Focusing on major Indian metropolises—Mumbai, Delhi, Bengaluru, Kolkata, Chennai, and Hyderabad—this paper examines how the transition from single-screen theatres to multiplex cinemas has reshaped audience behaviour, exhibition practices, cinematic content, and the social meanings attached to cin…</t>
        </is>
      </c>
      <c r="X1760" t="inlineStr"/>
      <c r="Y1760" t="inlineStr"/>
      <c r="Z1760" t="inlineStr">
        <is>
          <t>high</t>
        </is>
      </c>
      <c r="AA1760" t="inlineStr"/>
      <c r="AB1760" t="inlineStr"/>
      <c r="AC1760" t="inlineStr"/>
      <c r="AD1760" t="inlineStr"/>
      <c r="AE1760" t="inlineStr">
        <is>
          <t>A9:india</t>
        </is>
      </c>
      <c r="AF1760" t="inlineStr"/>
      <c r="AG1760" t="n">
        <v>0</v>
      </c>
    </row>
    <row r="1761">
      <c r="A1761" t="inlineStr">
        <is>
          <t>LM01760</t>
        </is>
      </c>
      <c r="B1761" t="inlineStr">
        <is>
          <t>Designing Indian streets as social public spaces : contextual design and planning in Bangalore</t>
        </is>
      </c>
      <c r="C1761" t="n">
        <v>2014</v>
      </c>
      <c r="D1761" t="inlineStr">
        <is>
          <t>Sneha Mandhan</t>
        </is>
      </c>
      <c r="E1761" t="inlineStr">
        <is>
          <t>DSpace@MIT (Massachusetts Institute of Technology)</t>
        </is>
      </c>
      <c r="F1761" t="inlineStr">
        <is>
          <t>dissertation</t>
        </is>
      </c>
      <c r="G1761" t="inlineStr"/>
      <c r="H1761" t="inlineStr">
        <is>
          <t>W1584679655</t>
        </is>
      </c>
      <c r="I1761" t="inlineStr">
        <is>
          <t>http://hdl.handle.net/1721.1/90209</t>
        </is>
      </c>
      <c r="J1761" t="inlineStr"/>
      <c r="K1761" t="n">
        <v>0</v>
      </c>
      <c r="L1761" t="inlineStr">
        <is>
          <t>A</t>
        </is>
      </c>
      <c r="M1761" t="inlineStr">
        <is>
          <t>A9</t>
        </is>
      </c>
      <c r="N1761" t="inlineStr"/>
      <c r="O1761" t="inlineStr">
        <is>
          <t>Bangalore; India</t>
        </is>
      </c>
      <c r="P1761" t="inlineStr">
        <is>
          <t>South Asia</t>
        </is>
      </c>
      <c r="Q1761" t="inlineStr">
        <is>
          <t>Y</t>
        </is>
      </c>
      <c r="R1761" t="inlineStr"/>
      <c r="S1761" t="inlineStr"/>
      <c r="T1761" t="inlineStr">
        <is>
          <t>unclear</t>
        </is>
      </c>
      <c r="U1761" t="inlineStr"/>
      <c r="V1761" t="inlineStr"/>
      <c r="W1761" t="inlineStr">
        <is>
          <t>auto: Thesis: M.C.P., Massachusetts Institute of Technology, Department of Urban Studies and Planning, 2014.</t>
        </is>
      </c>
      <c r="X1761" t="inlineStr"/>
      <c r="Y1761" t="inlineStr"/>
      <c r="Z1761" t="inlineStr">
        <is>
          <t>medium</t>
        </is>
      </c>
      <c r="AA1761" t="inlineStr">
        <is>
          <t>Y</t>
        </is>
      </c>
      <c r="AB1761" t="inlineStr"/>
      <c r="AC1761" t="inlineStr"/>
      <c r="AD1761" t="inlineStr"/>
      <c r="AE1761" t="inlineStr">
        <is>
          <t>A9:india</t>
        </is>
      </c>
      <c r="AF1761" t="inlineStr"/>
    </row>
    <row r="1762">
      <c r="A1762" t="inlineStr">
        <is>
          <t>LM01761</t>
        </is>
      </c>
      <c r="B1762" t="inlineStr">
        <is>
          <t>Spaces for engagement in the city of Mumbai : rethinking parks and public spaces in congested cities</t>
        </is>
      </c>
      <c r="C1762" t="n">
        <v>2015</v>
      </c>
      <c r="D1762" t="inlineStr">
        <is>
          <t>Kairav Shroff</t>
        </is>
      </c>
      <c r="E1762" t="inlineStr"/>
      <c r="F1762" t="inlineStr">
        <is>
          <t>dissertation</t>
        </is>
      </c>
      <c r="G1762" t="inlineStr"/>
      <c r="H1762" t="inlineStr">
        <is>
          <t>W1924685162</t>
        </is>
      </c>
      <c r="I1762" t="inlineStr">
        <is>
          <t>https://dspace.mit.edu/handle/1721.1/99302</t>
        </is>
      </c>
      <c r="J1762" t="inlineStr"/>
      <c r="K1762" t="n">
        <v>0</v>
      </c>
      <c r="L1762" t="inlineStr">
        <is>
          <t>A</t>
        </is>
      </c>
      <c r="M1762" t="inlineStr">
        <is>
          <t>A9</t>
        </is>
      </c>
      <c r="N1762" t="inlineStr"/>
      <c r="O1762" t="inlineStr">
        <is>
          <t>Mumbai</t>
        </is>
      </c>
      <c r="P1762" t="inlineStr">
        <is>
          <t>South Asia</t>
        </is>
      </c>
      <c r="Q1762" t="inlineStr">
        <is>
          <t>Y</t>
        </is>
      </c>
      <c r="R1762" t="inlineStr"/>
      <c r="S1762" t="inlineStr"/>
      <c r="T1762" t="inlineStr">
        <is>
          <t>unclear</t>
        </is>
      </c>
      <c r="U1762" t="inlineStr"/>
      <c r="V1762" t="inlineStr"/>
      <c r="W1762" t="inlineStr"/>
      <c r="X1762" t="inlineStr"/>
      <c r="Y1762" t="inlineStr"/>
      <c r="Z1762" t="inlineStr">
        <is>
          <t>low</t>
        </is>
      </c>
      <c r="AA1762" t="inlineStr"/>
      <c r="AB1762" t="inlineStr"/>
      <c r="AC1762" t="inlineStr"/>
      <c r="AD1762" t="inlineStr"/>
      <c r="AE1762" t="inlineStr">
        <is>
          <t>A9:india</t>
        </is>
      </c>
      <c r="AF1762" t="inlineStr"/>
    </row>
    <row r="1763">
      <c r="A1763" t="inlineStr">
        <is>
          <t>LM01762</t>
        </is>
      </c>
      <c r="B1763" t="inlineStr">
        <is>
          <t>Moving children: temptation and hardship of street life : a study of children in urban street and current interventional challenges in context of Nepal</t>
        </is>
      </c>
      <c r="C1763" t="n">
        <v>2013</v>
      </c>
      <c r="D1763" t="inlineStr">
        <is>
          <t>Subash Pathak</t>
        </is>
      </c>
      <c r="E1763" t="inlineStr">
        <is>
          <t>BIBSYS Brage (BIBSYS (Norway))</t>
        </is>
      </c>
      <c r="F1763" t="inlineStr">
        <is>
          <t>dissertation</t>
        </is>
      </c>
      <c r="G1763" t="inlineStr"/>
      <c r="H1763" t="inlineStr">
        <is>
          <t>W2594482071</t>
        </is>
      </c>
      <c r="I1763" t="inlineStr">
        <is>
          <t>http://hdl.handle.net/11250/2431145</t>
        </is>
      </c>
      <c r="J1763" t="inlineStr">
        <is>
          <t>http://hdl.handle.net/11250/2431145</t>
        </is>
      </c>
      <c r="K1763" t="n">
        <v>0</v>
      </c>
      <c r="L1763" t="inlineStr">
        <is>
          <t>A</t>
        </is>
      </c>
      <c r="M1763" t="inlineStr">
        <is>
          <t>A9</t>
        </is>
      </c>
      <c r="N1763" t="inlineStr"/>
      <c r="O1763" t="inlineStr">
        <is>
          <t>Kathmandu; Nepal</t>
        </is>
      </c>
      <c r="P1763" t="inlineStr">
        <is>
          <t>South Asia</t>
        </is>
      </c>
      <c r="Q1763" t="inlineStr"/>
      <c r="R1763" t="inlineStr"/>
      <c r="S1763" t="inlineStr"/>
      <c r="T1763" t="inlineStr">
        <is>
          <t>qualitative</t>
        </is>
      </c>
      <c r="U1763" t="inlineStr"/>
      <c r="V1763" t="inlineStr"/>
      <c r="W1763" t="inlineStr">
        <is>
          <t>auto: This study tries to listen the life story and experience of children who has crossed different process of being full time street children in the street of Kathmandu, Nepal.The query in this study were related to how livelihood activities, such as children condemned to work in city, family migrati…</t>
        </is>
      </c>
      <c r="X1763" t="inlineStr">
        <is>
          <t>auto: This study tries to listen the life story and experience of children who has crossed different process of being full time street children in the street of Kathmandu, Nepal.The query in this study were related to how livelihood activities, such as children condemned to work in city, family migration to city, role of transition person, less resource in outskirt's livelihood, could influenced as a factor of initiating children process of being full time street children.This process was further i…</t>
        </is>
      </c>
      <c r="Y1763" t="inlineStr"/>
      <c r="Z1763" t="inlineStr">
        <is>
          <t>high</t>
        </is>
      </c>
      <c r="AA1763" t="inlineStr">
        <is>
          <t>Y</t>
        </is>
      </c>
      <c r="AB1763" t="inlineStr"/>
      <c r="AC1763" t="inlineStr"/>
      <c r="AD1763" t="inlineStr"/>
      <c r="AE1763" t="inlineStr">
        <is>
          <t>A9:india</t>
        </is>
      </c>
      <c r="AF1763" t="inlineStr"/>
    </row>
    <row r="1764">
      <c r="A1764" t="inlineStr">
        <is>
          <t>LM01763</t>
        </is>
      </c>
      <c r="B1764" t="inlineStr">
        <is>
          <t>Rethinking Dhaka city corporation markets: regaining the publicness</t>
        </is>
      </c>
      <c r="C1764" t="n">
        <v>2016</v>
      </c>
      <c r="D1764" t="inlineStr">
        <is>
          <t>Ayesha Labiba Khalil</t>
        </is>
      </c>
      <c r="E1764" t="inlineStr">
        <is>
          <t>BRAC University Institutional Repository (BRAC University)</t>
        </is>
      </c>
      <c r="F1764" t="inlineStr">
        <is>
          <t>dissertation</t>
        </is>
      </c>
      <c r="G1764" t="inlineStr"/>
      <c r="H1764" t="inlineStr">
        <is>
          <t>W2740193358</t>
        </is>
      </c>
      <c r="I1764" t="inlineStr">
        <is>
          <t>http://hdl.handle.net/10361/8376</t>
        </is>
      </c>
      <c r="J1764" t="inlineStr"/>
      <c r="K1764" t="n">
        <v>0</v>
      </c>
      <c r="L1764" t="inlineStr">
        <is>
          <t>A</t>
        </is>
      </c>
      <c r="M1764" t="inlineStr">
        <is>
          <t>A9</t>
        </is>
      </c>
      <c r="N1764" t="inlineStr"/>
      <c r="O1764" t="inlineStr">
        <is>
          <t>Dhaka</t>
        </is>
      </c>
      <c r="P1764" t="inlineStr">
        <is>
          <t>South Asia</t>
        </is>
      </c>
      <c r="Q1764" t="inlineStr"/>
      <c r="R1764" t="inlineStr"/>
      <c r="S1764" t="inlineStr"/>
      <c r="T1764" t="inlineStr">
        <is>
          <t>unclear</t>
        </is>
      </c>
      <c r="U1764" t="inlineStr"/>
      <c r="V1764" t="inlineStr"/>
      <c r="W1764" t="inlineStr">
        <is>
          <t>auto: This thesis is submitted in partial fulfillment of the requirements for the degree of Bachelor of Architecture, 2016.</t>
        </is>
      </c>
      <c r="X1764" t="inlineStr"/>
      <c r="Y1764" t="inlineStr"/>
      <c r="Z1764" t="inlineStr">
        <is>
          <t>medium</t>
        </is>
      </c>
      <c r="AA1764" t="inlineStr">
        <is>
          <t>Y</t>
        </is>
      </c>
      <c r="AB1764" t="inlineStr"/>
      <c r="AC1764" t="inlineStr"/>
      <c r="AD1764" t="inlineStr"/>
      <c r="AE1764" t="inlineStr">
        <is>
          <t>A9:india</t>
        </is>
      </c>
      <c r="AF1764" t="inlineStr"/>
    </row>
    <row r="1765">
      <c r="A1765" t="inlineStr">
        <is>
          <t>LM01764</t>
        </is>
      </c>
      <c r="B1765" t="inlineStr">
        <is>
          <t>Everyday Urbanism, An Alternate Approach to Urban Public Space : Promoting Sustainable Lifestyles in Chennai, India</t>
        </is>
      </c>
      <c r="C1765" t="n">
        <v>2012</v>
      </c>
      <c r="D1765" t="inlineStr">
        <is>
          <t>Arvind Ramachandran</t>
        </is>
      </c>
      <c r="E1765" t="inlineStr">
        <is>
          <t>KTH Publication Database DiVA (KTH Royal Institute of Technology)</t>
        </is>
      </c>
      <c r="F1765" t="inlineStr">
        <is>
          <t>dissertation</t>
        </is>
      </c>
      <c r="G1765" t="inlineStr"/>
      <c r="H1765" t="inlineStr">
        <is>
          <t>W2955220964</t>
        </is>
      </c>
      <c r="I1765" t="inlineStr">
        <is>
          <t>http://urn.kb.se/resolve?urn=urn:nbn:se:kth:diva-98307</t>
        </is>
      </c>
      <c r="J1765" t="inlineStr">
        <is>
          <t>http://urn.kb.se/resolve?urn=urn:nbn:se:kth:diva-98307</t>
        </is>
      </c>
      <c r="K1765" t="n">
        <v>0</v>
      </c>
      <c r="L1765" t="inlineStr">
        <is>
          <t>A</t>
        </is>
      </c>
      <c r="M1765" t="inlineStr">
        <is>
          <t>A9</t>
        </is>
      </c>
      <c r="N1765" t="inlineStr"/>
      <c r="O1765" t="inlineStr">
        <is>
          <t>Chennai; India</t>
        </is>
      </c>
      <c r="P1765" t="inlineStr">
        <is>
          <t>South Asia</t>
        </is>
      </c>
      <c r="Q1765" t="inlineStr">
        <is>
          <t>Y</t>
        </is>
      </c>
      <c r="R1765" t="inlineStr"/>
      <c r="S1765" t="inlineStr"/>
      <c r="T1765" t="inlineStr">
        <is>
          <t>qualitative</t>
        </is>
      </c>
      <c r="U1765" t="inlineStr"/>
      <c r="V1765" t="inlineStr"/>
      <c r="W1765" t="inlineStr">
        <is>
          <t>auto: Privatization of the public realm is rampant in modern cities.</t>
        </is>
      </c>
      <c r="X1765" t="inlineStr"/>
      <c r="Y1765" t="inlineStr"/>
      <c r="Z1765" t="inlineStr">
        <is>
          <t>high</t>
        </is>
      </c>
      <c r="AA1765" t="inlineStr">
        <is>
          <t>Y</t>
        </is>
      </c>
      <c r="AB1765" t="inlineStr"/>
      <c r="AC1765" t="inlineStr"/>
      <c r="AD1765" t="inlineStr"/>
      <c r="AE1765" t="inlineStr">
        <is>
          <t>A9:india</t>
        </is>
      </c>
      <c r="AF1765" t="inlineStr"/>
    </row>
    <row r="1766">
      <c r="A1766" t="inlineStr">
        <is>
          <t>LM01765</t>
        </is>
      </c>
      <c r="B1766" t="inlineStr">
        <is>
          <t>Making Indian Cities Gender Sensitive: Empowering Women in Urban Public Space for Ascending India</t>
        </is>
      </c>
      <c r="C1766" t="n">
        <v>2019</v>
      </c>
      <c r="D1766" t="inlineStr">
        <is>
          <t>Oindrila Dattagupta</t>
        </is>
      </c>
      <c r="E1766" t="inlineStr">
        <is>
          <t>Zenodo (CERN European Organization for Nuclear Research)</t>
        </is>
      </c>
      <c r="F1766" t="inlineStr">
        <is>
          <t>article</t>
        </is>
      </c>
      <c r="G1766" t="inlineStr">
        <is>
          <t>10.5281/zenodo.2544772</t>
        </is>
      </c>
      <c r="H1766" t="inlineStr">
        <is>
          <t>W4288639392</t>
        </is>
      </c>
      <c r="I1766" t="inlineStr">
        <is>
          <t>https://doi.org/10.5281/zenodo.2544772</t>
        </is>
      </c>
      <c r="J1766" t="inlineStr">
        <is>
          <t>https://doi.org/10.5281/zenodo.2544772</t>
        </is>
      </c>
      <c r="K1766" t="n">
        <v>0</v>
      </c>
      <c r="L1766" t="inlineStr">
        <is>
          <t>A</t>
        </is>
      </c>
      <c r="M1766" t="inlineStr">
        <is>
          <t>A9</t>
        </is>
      </c>
      <c r="N1766" t="inlineStr"/>
      <c r="O1766" t="inlineStr">
        <is>
          <t>India</t>
        </is>
      </c>
      <c r="P1766" t="inlineStr">
        <is>
          <t>South Asia</t>
        </is>
      </c>
      <c r="Q1766" t="inlineStr">
        <is>
          <t>Y</t>
        </is>
      </c>
      <c r="R1766" t="inlineStr"/>
      <c r="S1766" t="inlineStr"/>
      <c r="T1766" t="inlineStr">
        <is>
          <t>unclear</t>
        </is>
      </c>
      <c r="U1766" t="inlineStr"/>
      <c r="V1766" t="inlineStr"/>
      <c r="W1766" t="inlineStr">
        <is>
          <t>auto: The city making and the safety of women have remained a major concern for urban policy makers.</t>
        </is>
      </c>
      <c r="X1766" t="inlineStr"/>
      <c r="Y1766" t="inlineStr"/>
      <c r="Z1766" t="inlineStr">
        <is>
          <t>high</t>
        </is>
      </c>
      <c r="AA1766" t="inlineStr">
        <is>
          <t>Y</t>
        </is>
      </c>
      <c r="AB1766" t="inlineStr"/>
      <c r="AC1766" t="inlineStr"/>
      <c r="AD1766" t="inlineStr"/>
      <c r="AE1766" t="inlineStr">
        <is>
          <t>A9:india</t>
        </is>
      </c>
      <c r="AF1766" t="inlineStr"/>
      <c r="AG1766" t="n">
        <v>0</v>
      </c>
    </row>
    <row r="1767">
      <c r="A1767" t="inlineStr">
        <is>
          <t>LM01766</t>
        </is>
      </c>
      <c r="B1767" t="inlineStr">
        <is>
          <t>Assessing the Publicness of Urban Open Spaces in Developing Country: A GIS-Based Study on Sylhet City, Bangladesh</t>
        </is>
      </c>
      <c r="C1767" t="n">
        <v>2022</v>
      </c>
      <c r="D1767" t="inlineStr">
        <is>
          <t>Subrata Das; Gourpada Dey; Farha Moon; Mohona Das; Rina Paul</t>
        </is>
      </c>
      <c r="E1767" t="inlineStr">
        <is>
          <t>SSRN Electronic Journal</t>
        </is>
      </c>
      <c r="F1767" t="inlineStr">
        <is>
          <t>preprint</t>
        </is>
      </c>
      <c r="G1767" t="inlineStr">
        <is>
          <t>10.2139/ssrn.4257996</t>
        </is>
      </c>
      <c r="H1767" t="inlineStr">
        <is>
          <t>W4312366478</t>
        </is>
      </c>
      <c r="I1767" t="inlineStr">
        <is>
          <t>https://doi.org/10.2139/ssrn.4257996</t>
        </is>
      </c>
      <c r="J1767" t="inlineStr">
        <is>
          <t>https://doi.org/10.2139/ssrn.4257996</t>
        </is>
      </c>
      <c r="K1767" t="n">
        <v>0</v>
      </c>
      <c r="L1767" t="inlineStr">
        <is>
          <t>A</t>
        </is>
      </c>
      <c r="M1767" t="inlineStr">
        <is>
          <t>A9</t>
        </is>
      </c>
      <c r="N1767" t="inlineStr"/>
      <c r="O1767" t="inlineStr">
        <is>
          <t>Bangladesh</t>
        </is>
      </c>
      <c r="P1767" t="inlineStr">
        <is>
          <t>South Asia</t>
        </is>
      </c>
      <c r="Q1767" t="inlineStr"/>
      <c r="R1767" t="inlineStr"/>
      <c r="S1767" t="inlineStr"/>
      <c r="T1767" t="inlineStr">
        <is>
          <t>unclear</t>
        </is>
      </c>
      <c r="U1767" t="inlineStr"/>
      <c r="V1767" t="inlineStr"/>
      <c r="W1767" t="inlineStr"/>
      <c r="X1767" t="inlineStr"/>
      <c r="Y1767" t="inlineStr"/>
      <c r="Z1767" t="inlineStr">
        <is>
          <t>low</t>
        </is>
      </c>
      <c r="AA1767" t="inlineStr">
        <is>
          <t>Y</t>
        </is>
      </c>
      <c r="AB1767" t="inlineStr"/>
      <c r="AC1767" t="inlineStr"/>
      <c r="AD1767" t="inlineStr"/>
      <c r="AE1767" t="inlineStr">
        <is>
          <t>A9:india</t>
        </is>
      </c>
      <c r="AF1767" t="inlineStr"/>
    </row>
    <row r="1768">
      <c r="A1768" t="inlineStr">
        <is>
          <t>LM01767</t>
        </is>
      </c>
      <c r="B1768" t="inlineStr">
        <is>
          <t>Digital Perceptions: Comparing the Perceptional Difference between Public Spaces and POPS (Privately Owned Public Spaces) Through Online Reviews</t>
        </is>
      </c>
      <c r="C1768" t="n">
        <v>2023</v>
      </c>
      <c r="D1768" t="inlineStr">
        <is>
          <t>Yucheng Zhang</t>
        </is>
      </c>
      <c r="E1768" t="inlineStr">
        <is>
          <t>eCommons (Cornell University)</t>
        </is>
      </c>
      <c r="F1768" t="inlineStr">
        <is>
          <t>dissertation</t>
        </is>
      </c>
      <c r="G1768" t="inlineStr"/>
      <c r="H1768" t="inlineStr">
        <is>
          <t>W7126708936</t>
        </is>
      </c>
      <c r="I1768" t="inlineStr">
        <is>
          <t>https://hdl.handle.net/1813/113141</t>
        </is>
      </c>
      <c r="J1768" t="inlineStr"/>
      <c r="K1768" t="n">
        <v>0</v>
      </c>
      <c r="L1768" t="inlineStr">
        <is>
          <t>A</t>
        </is>
      </c>
      <c r="M1768" t="inlineStr">
        <is>
          <t>A9</t>
        </is>
      </c>
      <c r="N1768" t="inlineStr"/>
      <c r="O1768" t="inlineStr"/>
      <c r="P1768" t="inlineStr">
        <is>
          <t>Not place-specific</t>
        </is>
      </c>
      <c r="Q1768" t="inlineStr"/>
      <c r="R1768" t="inlineStr"/>
      <c r="S1768" t="inlineStr"/>
      <c r="T1768" t="inlineStr">
        <is>
          <t>computational</t>
        </is>
      </c>
      <c r="U1768" t="inlineStr"/>
      <c r="V1768" t="inlineStr"/>
      <c r="W1768" t="inlineStr">
        <is>
          <t>auto: This study explores the potential of an automated process in assessing the perceived quality of public spaces using Natural Language Processing (NLP) algorithms and online reviews.</t>
        </is>
      </c>
      <c r="X1768" t="inlineStr"/>
      <c r="Y1768" t="inlineStr"/>
      <c r="Z1768" t="inlineStr">
        <is>
          <t>high</t>
        </is>
      </c>
      <c r="AA1768" t="inlineStr">
        <is>
          <t>Y</t>
        </is>
      </c>
      <c r="AB1768" t="inlineStr"/>
      <c r="AC1768" t="inlineStr"/>
      <c r="AD1768" t="inlineStr"/>
      <c r="AE1768" t="inlineStr">
        <is>
          <t>A9:recent</t>
        </is>
      </c>
      <c r="AF1768" t="inlineStr"/>
    </row>
    <row r="1769">
      <c r="A1769" t="inlineStr">
        <is>
          <t>LM01768</t>
        </is>
      </c>
      <c r="B1769" t="inlineStr">
        <is>
          <t>Reimagining Privately Owned Public Spaces in NYC vs Auckland</t>
        </is>
      </c>
      <c r="C1769" t="n">
        <v>2024</v>
      </c>
      <c r="D1769" t="inlineStr">
        <is>
          <t>Katie Zheng</t>
        </is>
      </c>
      <c r="E1769" t="inlineStr">
        <is>
          <t>eCommons (Cornell University)</t>
        </is>
      </c>
      <c r="F1769" t="inlineStr">
        <is>
          <t>dissertation</t>
        </is>
      </c>
      <c r="G1769" t="inlineStr"/>
      <c r="H1769" t="inlineStr">
        <is>
          <t>W7126896309</t>
        </is>
      </c>
      <c r="I1769" t="inlineStr">
        <is>
          <t>https://hdl.handle.net/1813/115215</t>
        </is>
      </c>
      <c r="J1769" t="inlineStr"/>
      <c r="K1769" t="n">
        <v>0</v>
      </c>
      <c r="L1769" t="inlineStr">
        <is>
          <t>A</t>
        </is>
      </c>
      <c r="M1769" t="inlineStr">
        <is>
          <t>A9</t>
        </is>
      </c>
      <c r="N1769" t="inlineStr"/>
      <c r="O1769" t="inlineStr">
        <is>
          <t>Auckland; New York; New Zealand; United States</t>
        </is>
      </c>
      <c r="P1769" t="inlineStr">
        <is>
          <t>Global North</t>
        </is>
      </c>
      <c r="Q1769" t="inlineStr"/>
      <c r="R1769" t="inlineStr"/>
      <c r="S1769" t="inlineStr"/>
      <c r="T1769" t="inlineStr">
        <is>
          <t>conceptual</t>
        </is>
      </c>
      <c r="U1769" t="inlineStr"/>
      <c r="V1769" t="inlineStr"/>
      <c r="W1769" t="inlineStr">
        <is>
          <t>auto: This paper explores and investigates the mechanisms behind the creation of privately owned spaces(POPS), specifically examining the regulations and review policies governing POPS in New York City and Auckland, New Zealand.</t>
        </is>
      </c>
      <c r="X1769" t="inlineStr"/>
      <c r="Y1769" t="inlineStr"/>
      <c r="Z1769" t="inlineStr">
        <is>
          <t>high</t>
        </is>
      </c>
      <c r="AA1769" t="inlineStr">
        <is>
          <t>Y</t>
        </is>
      </c>
      <c r="AB1769" t="inlineStr"/>
      <c r="AC1769" t="inlineStr"/>
      <c r="AD1769" t="inlineStr"/>
      <c r="AE1769" t="inlineStr">
        <is>
          <t>A9:recent</t>
        </is>
      </c>
      <c r="AF1769" t="inlineStr"/>
    </row>
    <row r="1770">
      <c r="A1770" t="inlineStr">
        <is>
          <t>LM01769</t>
        </is>
      </c>
      <c r="B1770" t="inlineStr">
        <is>
          <t>Public space, political body: urban strategies to mitigate street harassment</t>
        </is>
      </c>
      <c r="C1770" t="n">
        <v>2025</v>
      </c>
      <c r="D1770" t="inlineStr">
        <is>
          <t>Danna Valentina Jiménez Pedroza</t>
        </is>
      </c>
      <c r="E1770" t="inlineStr">
        <is>
          <t>Lumieres - Repositorio institucional Universidad de América</t>
        </is>
      </c>
      <c r="F1770" t="inlineStr">
        <is>
          <t>dissertation</t>
        </is>
      </c>
      <c r="G1770" t="inlineStr"/>
      <c r="H1770" t="inlineStr">
        <is>
          <t>W7133076179</t>
        </is>
      </c>
      <c r="I1770" t="inlineStr">
        <is>
          <t>https://hdl.handle.net/20.500.11839/10196</t>
        </is>
      </c>
      <c r="J1770" t="inlineStr">
        <is>
          <t>https://repository.uamerica.edu.co/bitstreams/0381d4dc-d1c8-4835-9366-c94e1123a8c9/download</t>
        </is>
      </c>
      <c r="K1770" t="n">
        <v>0</v>
      </c>
      <c r="L1770" t="inlineStr">
        <is>
          <t>A</t>
        </is>
      </c>
      <c r="M1770" t="inlineStr">
        <is>
          <t>A9</t>
        </is>
      </c>
      <c r="N1770" t="inlineStr"/>
      <c r="O1770" t="inlineStr">
        <is>
          <t>Bogotá; Colombia; Latin America</t>
        </is>
      </c>
      <c r="P1770" t="inlineStr">
        <is>
          <t>Latin America</t>
        </is>
      </c>
      <c r="Q1770" t="inlineStr"/>
      <c r="R1770" t="inlineStr"/>
      <c r="S1770" t="inlineStr"/>
      <c r="T1770" t="inlineStr">
        <is>
          <t>conceptual</t>
        </is>
      </c>
      <c r="U1770" t="inlineStr"/>
      <c r="V1770" t="inlineStr"/>
      <c r="W1770" t="inlineStr">
        <is>
          <t>auto: To this end, we propose the development of urban strategies that contribute to mitigating this violence.</t>
        </is>
      </c>
      <c r="X1770" t="inlineStr"/>
      <c r="Y1770" t="inlineStr"/>
      <c r="Z1770" t="inlineStr">
        <is>
          <t>high</t>
        </is>
      </c>
      <c r="AA1770" t="inlineStr">
        <is>
          <t>Y</t>
        </is>
      </c>
      <c r="AB1770" t="inlineStr"/>
      <c r="AC1770" t="inlineStr"/>
      <c r="AD1770" t="inlineStr"/>
      <c r="AE1770" t="inlineStr">
        <is>
          <t>A9:recent</t>
        </is>
      </c>
      <c r="AF1770" t="inlineStr"/>
    </row>
    <row r="1771">
      <c r="A1771" t="inlineStr">
        <is>
          <t>LM01770</t>
        </is>
      </c>
      <c r="B1771" t="inlineStr">
        <is>
          <t>Management And Publicness Of Public Space: Changes And Challenges</t>
        </is>
      </c>
      <c r="C1771" t="n">
        <v>2024</v>
      </c>
      <c r="D1771" t="inlineStr">
        <is>
          <t>A. Bruzzese</t>
        </is>
      </c>
      <c r="E1771" t="inlineStr">
        <is>
          <t>Virtual Community of Pathological Anatomy (University of Castilla La Mancha)</t>
        </is>
      </c>
      <c r="F1771" t="inlineStr">
        <is>
          <t>conference-paper</t>
        </is>
      </c>
      <c r="G1771" t="inlineStr"/>
      <c r="H1771" t="inlineStr">
        <is>
          <t>W7134155133</t>
        </is>
      </c>
      <c r="I1771" t="inlineStr">
        <is>
          <t>https://hdl.handle.net/11311/1307777</t>
        </is>
      </c>
      <c r="J1771" t="inlineStr">
        <is>
          <t>https://hdl.handle.net/11311/1307777</t>
        </is>
      </c>
      <c r="K1771" t="n">
        <v>0</v>
      </c>
      <c r="L1771" t="inlineStr">
        <is>
          <t>A</t>
        </is>
      </c>
      <c r="M1771" t="inlineStr">
        <is>
          <t>A9</t>
        </is>
      </c>
      <c r="N1771" t="inlineStr"/>
      <c r="O1771" t="inlineStr">
        <is>
          <t>London; Milan</t>
        </is>
      </c>
      <c r="P1771" t="inlineStr">
        <is>
          <t>Global North</t>
        </is>
      </c>
      <c r="Q1771" t="inlineStr"/>
      <c r="R1771" t="inlineStr"/>
      <c r="S1771" t="inlineStr"/>
      <c r="T1771" t="inlineStr">
        <is>
          <t>qualitative</t>
        </is>
      </c>
      <c r="U1771" t="inlineStr"/>
      <c r="V1771" t="inlineStr"/>
      <c r="W1771" t="inlineStr">
        <is>
          <t>auto: Public space has always been capable of conferring quality to the urban environment, being the basis of the urban structure, offering material support for communal life, representing civic and religious powers and values, and the place of social gathering where it is possible to encounter the une…</t>
        </is>
      </c>
      <c r="X1771" t="inlineStr"/>
      <c r="Y1771" t="inlineStr"/>
      <c r="Z1771" t="inlineStr">
        <is>
          <t>high</t>
        </is>
      </c>
      <c r="AA1771" t="inlineStr">
        <is>
          <t>Y</t>
        </is>
      </c>
      <c r="AB1771" t="inlineStr"/>
      <c r="AC1771" t="inlineStr"/>
      <c r="AD1771" t="inlineStr"/>
      <c r="AE1771" t="inlineStr">
        <is>
          <t>A9:recent</t>
        </is>
      </c>
      <c r="AF1771" t="inlineStr"/>
      <c r="AG1771" t="n">
        <v>0</v>
      </c>
    </row>
    <row r="1772">
      <c r="A1772" t="inlineStr">
        <is>
          <t>LM01771</t>
        </is>
      </c>
      <c r="B1772" t="inlineStr">
        <is>
          <t>Morphological Influence On Publicness In Bandung’s Public Spaces: A Case Study Of Alun-Alun And Cihampelas Walk Mall</t>
        </is>
      </c>
      <c r="C1772" t="n">
        <v>2025</v>
      </c>
      <c r="D1772" t="inlineStr">
        <is>
          <t>Asharsinyo Doddy Friestya</t>
        </is>
      </c>
      <c r="E1772" t="inlineStr">
        <is>
          <t>Universiti Sains Malaysia Institutional Repository (Universiti Sains Malaysia)</t>
        </is>
      </c>
      <c r="F1772" t="inlineStr">
        <is>
          <t>dissertation</t>
        </is>
      </c>
      <c r="G1772" t="inlineStr"/>
      <c r="H1772" t="inlineStr">
        <is>
          <t>W7135001818</t>
        </is>
      </c>
      <c r="I1772" t="inlineStr">
        <is>
          <t>http://tesi.cab.unipd.it/63751/1/Metodi_di_identificazione_per_le_Fake_News.pdf</t>
        </is>
      </c>
      <c r="J1772" t="inlineStr">
        <is>
          <t>http://eprints.usm.my/63751/1/Pages%20from%20ASHARSINYO%20DODDY%20FRIESTYA%20-%20TESIS.pdf</t>
        </is>
      </c>
      <c r="K1772" t="n">
        <v>0</v>
      </c>
      <c r="L1772" t="inlineStr">
        <is>
          <t>A</t>
        </is>
      </c>
      <c r="M1772" t="inlineStr">
        <is>
          <t>A9</t>
        </is>
      </c>
      <c r="N1772" t="inlineStr"/>
      <c r="O1772" t="inlineStr">
        <is>
          <t>Bandung</t>
        </is>
      </c>
      <c r="P1772" t="inlineStr">
        <is>
          <t>Southeast Asia</t>
        </is>
      </c>
      <c r="Q1772" t="inlineStr"/>
      <c r="R1772" t="inlineStr"/>
      <c r="S1772" t="inlineStr"/>
      <c r="T1772" t="inlineStr">
        <is>
          <t>qualitative</t>
        </is>
      </c>
      <c r="U1772" t="inlineStr"/>
      <c r="V1772" t="inlineStr"/>
      <c r="W1772" t="inlineStr">
        <is>
          <t>auto: This research is focused on the relationship between the form, function, form, and meaning of public space to the degree level of publicness of spaces in Bandung City.</t>
        </is>
      </c>
      <c r="X1772" t="inlineStr"/>
      <c r="Y1772" t="inlineStr"/>
      <c r="Z1772" t="inlineStr">
        <is>
          <t>high</t>
        </is>
      </c>
      <c r="AA1772" t="inlineStr">
        <is>
          <t>Y</t>
        </is>
      </c>
      <c r="AB1772" t="inlineStr"/>
      <c r="AC1772" t="inlineStr"/>
      <c r="AD1772" t="inlineStr"/>
      <c r="AE1772" t="inlineStr">
        <is>
          <t>A9:recent</t>
        </is>
      </c>
      <c r="AF1772" t="inlineStr"/>
    </row>
    <row r="1773">
      <c r="A1773" t="inlineStr">
        <is>
          <t>LM01772</t>
        </is>
      </c>
      <c r="B1773" t="inlineStr">
        <is>
          <t>Privately Owned Public Places - the Good, the Bad, &amp; the Ugly!</t>
        </is>
      </c>
      <c r="C1773" t="n">
        <v>2026</v>
      </c>
      <c r="D1773" t="inlineStr">
        <is>
          <t>David Chapman</t>
        </is>
      </c>
      <c r="E1773" t="inlineStr">
        <is>
          <t>SHAREOK (University of Oklahoma; Oklahoma State University; Central Oklahoma University)</t>
        </is>
      </c>
      <c r="F1773" t="inlineStr">
        <is>
          <t>conference-abstract</t>
        </is>
      </c>
      <c r="G1773" t="inlineStr"/>
      <c r="H1773" t="inlineStr">
        <is>
          <t>W7135337675</t>
        </is>
      </c>
      <c r="I1773" t="inlineStr">
        <is>
          <t>https://shareok.org//handle/11244/342012</t>
        </is>
      </c>
      <c r="J1773" t="inlineStr"/>
      <c r="K1773" t="n">
        <v>0</v>
      </c>
      <c r="L1773" t="inlineStr">
        <is>
          <t>A</t>
        </is>
      </c>
      <c r="M1773" t="inlineStr">
        <is>
          <t>A9</t>
        </is>
      </c>
      <c r="N1773" t="inlineStr"/>
      <c r="O1773" t="inlineStr">
        <is>
          <t>United Kingdom</t>
        </is>
      </c>
      <c r="P1773" t="inlineStr">
        <is>
          <t>Global North</t>
        </is>
      </c>
      <c r="Q1773" t="inlineStr"/>
      <c r="R1773" t="inlineStr"/>
      <c r="S1773" t="inlineStr"/>
      <c r="T1773" t="inlineStr">
        <is>
          <t>unclear</t>
        </is>
      </c>
      <c r="U1773" t="inlineStr"/>
      <c r="V1773" t="inlineStr"/>
      <c r="W1773" t="inlineStr">
        <is>
          <t>auto: Privately Owned Public Spaces A group of University of Central Oklahoma students, faculty teamed with colleagues from Coventry University, in the United Kingdom, to research what is called Privately Owned Public Spaces (POPS).</t>
        </is>
      </c>
      <c r="X1773" t="inlineStr"/>
      <c r="Y1773" t="inlineStr"/>
      <c r="Z1773" t="inlineStr">
        <is>
          <t>high</t>
        </is>
      </c>
      <c r="AA1773" t="inlineStr">
        <is>
          <t>Y</t>
        </is>
      </c>
      <c r="AB1773" t="inlineStr"/>
      <c r="AC1773" t="inlineStr"/>
      <c r="AD1773" t="inlineStr"/>
      <c r="AE1773" t="inlineStr">
        <is>
          <t>A9:recent</t>
        </is>
      </c>
      <c r="AF1773" t="inlineStr"/>
    </row>
    <row r="1774">
      <c r="A1774" t="inlineStr">
        <is>
          <t>LM01773</t>
        </is>
      </c>
      <c r="B1774" t="inlineStr">
        <is>
          <t>STREETS / OASES A new vision of the Streets as Public Spaces</t>
        </is>
      </c>
      <c r="C1774" t="n">
        <v>2025</v>
      </c>
      <c r="D1774" t="inlineStr">
        <is>
          <t>D. Terna</t>
        </is>
      </c>
      <c r="E1774" t="inlineStr">
        <is>
          <t>Virtual Community of Pathological Anatomy (University of Castilla La Mancha)</t>
        </is>
      </c>
      <c r="F1774" t="inlineStr">
        <is>
          <t>conference-paper</t>
        </is>
      </c>
      <c r="G1774" t="inlineStr"/>
      <c r="H1774" t="inlineStr">
        <is>
          <t>W7148212326</t>
        </is>
      </c>
      <c r="I1774" t="inlineStr">
        <is>
          <t>https://hdl.handle.net/11311/1311288</t>
        </is>
      </c>
      <c r="J1774" t="inlineStr">
        <is>
          <t>https://hdl.handle.net/11311/1311288</t>
        </is>
      </c>
      <c r="K1774" t="n">
        <v>0</v>
      </c>
      <c r="L1774" t="inlineStr">
        <is>
          <t>A</t>
        </is>
      </c>
      <c r="M1774" t="inlineStr">
        <is>
          <t>A9</t>
        </is>
      </c>
      <c r="N1774" t="inlineStr"/>
      <c r="O1774" t="inlineStr"/>
      <c r="P1774" t="inlineStr">
        <is>
          <t>Not place-specific</t>
        </is>
      </c>
      <c r="Q1774" t="inlineStr"/>
      <c r="R1774" t="inlineStr"/>
      <c r="S1774" t="inlineStr"/>
      <c r="T1774" t="inlineStr">
        <is>
          <t>quantitative</t>
        </is>
      </c>
      <c r="U1774" t="inlineStr"/>
      <c r="V1774" t="inlineStr"/>
      <c r="W1774" t="inlineStr">
        <is>
          <t>auto: If most people on the planet live in urban areas, as researchers and designers, we must intervene in those community spaces that allow society to meet, clash, discuss, equalize, relating: they are places that fall within what we define as public space, that is, open, free, publicly accessible urb…</t>
        </is>
      </c>
      <c r="X1774" t="inlineStr"/>
      <c r="Y1774" t="inlineStr"/>
      <c r="Z1774" t="inlineStr">
        <is>
          <t>high</t>
        </is>
      </c>
      <c r="AA1774" t="inlineStr">
        <is>
          <t>Y</t>
        </is>
      </c>
      <c r="AB1774" t="inlineStr"/>
      <c r="AC1774" t="inlineStr"/>
      <c r="AD1774" t="inlineStr"/>
      <c r="AE1774" t="inlineStr">
        <is>
          <t>A9:recent</t>
        </is>
      </c>
      <c r="AF1774" t="inlineStr"/>
      <c r="AG1774" t="n">
        <v>0</v>
      </c>
    </row>
    <row r="1775">
      <c r="A1775" t="inlineStr">
        <is>
          <t>LM01774</t>
        </is>
      </c>
      <c r="B1775" t="inlineStr">
        <is>
          <t>Sidewalk Living</t>
        </is>
      </c>
      <c r="C1775" t="n">
        <v>2026</v>
      </c>
      <c r="D1775" t="inlineStr">
        <is>
          <t>Michael Pollack</t>
        </is>
      </c>
      <c r="E1775" t="inlineStr">
        <is>
          <t>SSRN Electronic Journal</t>
        </is>
      </c>
      <c r="F1775" t="inlineStr">
        <is>
          <t>preprint</t>
        </is>
      </c>
      <c r="G1775" t="inlineStr">
        <is>
          <t>10.2139/ssrn.6588483</t>
        </is>
      </c>
      <c r="H1775" t="inlineStr">
        <is>
          <t>W7153693830</t>
        </is>
      </c>
      <c r="I1775" t="inlineStr">
        <is>
          <t>https://doi.org/10.2139/ssrn.6588483</t>
        </is>
      </c>
      <c r="J1775" t="inlineStr">
        <is>
          <t>https://doi.org/10.2139/ssrn.6588483</t>
        </is>
      </c>
      <c r="K1775" t="n">
        <v>0</v>
      </c>
      <c r="L1775" t="inlineStr">
        <is>
          <t>A</t>
        </is>
      </c>
      <c r="M1775" t="inlineStr">
        <is>
          <t>A9</t>
        </is>
      </c>
      <c r="N1775" t="inlineStr"/>
      <c r="O1775" t="inlineStr"/>
      <c r="P1775" t="inlineStr">
        <is>
          <t>Not place-specific</t>
        </is>
      </c>
      <c r="Q1775" t="inlineStr"/>
      <c r="R1775" t="inlineStr"/>
      <c r="S1775" t="inlineStr"/>
      <c r="T1775" t="inlineStr">
        <is>
          <t>unclear</t>
        </is>
      </c>
      <c r="U1775" t="inlineStr"/>
      <c r="V1775" t="inlineStr"/>
      <c r="W1775" t="inlineStr"/>
      <c r="X1775" t="inlineStr"/>
      <c r="Y1775" t="inlineStr"/>
      <c r="Z1775" t="inlineStr">
        <is>
          <t>low</t>
        </is>
      </c>
      <c r="AA1775" t="inlineStr">
        <is>
          <t>Y</t>
        </is>
      </c>
      <c r="AB1775" t="inlineStr"/>
      <c r="AC1775" t="inlineStr"/>
      <c r="AD1775" t="inlineStr"/>
      <c r="AE1775" t="inlineStr">
        <is>
          <t>A9:recent</t>
        </is>
      </c>
      <c r="AF1775" t="inlineStr"/>
    </row>
    <row r="1776">
      <c r="A1776" t="inlineStr">
        <is>
          <t>LM01775</t>
        </is>
      </c>
      <c r="B1776" t="inlineStr">
        <is>
          <t>Symbolic Morphologies: Built Form and Religion in Sylhet City, Bangladesh</t>
        </is>
      </c>
      <c r="C1776" t="n">
        <v>2025</v>
      </c>
      <c r="D1776" t="inlineStr">
        <is>
          <t>Sayed Ahmed; Stephen Wood; Sonya M. Glavac; Sanaz Alian</t>
        </is>
      </c>
      <c r="E1776" t="inlineStr">
        <is>
          <t>RUNE (Research UNE)</t>
        </is>
      </c>
      <c r="F1776" t="inlineStr">
        <is>
          <t>conference-paper</t>
        </is>
      </c>
      <c r="G1776" t="inlineStr"/>
      <c r="H1776" t="inlineStr">
        <is>
          <t>W7159894127</t>
        </is>
      </c>
      <c r="I1776" t="inlineStr">
        <is>
          <t>https://hdl.handle.net/1959.11/73318</t>
        </is>
      </c>
      <c r="J1776" t="inlineStr">
        <is>
          <t>https://rune.une.edu.au/bitstreams/22738fde-a580-4358-bb9c-5dcd6df53763/download</t>
        </is>
      </c>
      <c r="K1776" t="n">
        <v>0</v>
      </c>
      <c r="L1776" t="inlineStr">
        <is>
          <t>A</t>
        </is>
      </c>
      <c r="M1776" t="inlineStr">
        <is>
          <t>A9</t>
        </is>
      </c>
      <c r="N1776" t="inlineStr"/>
      <c r="O1776" t="inlineStr">
        <is>
          <t>Bangladesh; South Asian</t>
        </is>
      </c>
      <c r="P1776" t="inlineStr">
        <is>
          <t>South Asia</t>
        </is>
      </c>
      <c r="Q1776" t="inlineStr"/>
      <c r="R1776" t="inlineStr"/>
      <c r="S1776" t="inlineStr"/>
      <c r="T1776" t="inlineStr">
        <is>
          <t>qualitative</t>
        </is>
      </c>
      <c r="U1776" t="inlineStr"/>
      <c r="V1776" t="inlineStr"/>
      <c r="W1776" t="inlineStr">
        <is>
          <t>auto: This research aims to fill an existing gap in third-world contexts, which also comprises its novelty, but using Western sociological and philosophical tools (mainly Baudrillard) never highlighted before.</t>
        </is>
      </c>
      <c r="X1776" t="inlineStr">
        <is>
          <t>auto: Urban morphology and symbolic sacralization in South Asian cities like Sylhet are interrelated, while such ‘leaky’ relationships are often overlooked by Western researchers, as they are also not hopeful about the future of religion. | This research aims to fill an existing gap in third-world contexts, which also comprises its novelty, but using Western sociological and philosophical tools (mainly Baudrillard) never highlighted before.</t>
        </is>
      </c>
      <c r="Y1776" t="inlineStr"/>
      <c r="Z1776" t="inlineStr">
        <is>
          <t>high</t>
        </is>
      </c>
      <c r="AA1776" t="inlineStr">
        <is>
          <t>Y</t>
        </is>
      </c>
      <c r="AB1776" t="inlineStr"/>
      <c r="AC1776" t="inlineStr"/>
      <c r="AD1776" t="inlineStr"/>
      <c r="AE1776" t="inlineStr">
        <is>
          <t>A9:india</t>
        </is>
      </c>
      <c r="AF1776" t="inlineStr"/>
      <c r="AG1776" t="n">
        <v>0</v>
      </c>
    </row>
    <row r="1777">
      <c r="A1777" t="inlineStr">
        <is>
          <t>LM01776</t>
        </is>
      </c>
      <c r="B1777" t="inlineStr">
        <is>
          <t>Public Spaces and Street Vendors in Mumbai A Theoretical Understanding of Urban Reciprocity</t>
        </is>
      </c>
      <c r="C1777" t="n">
        <v>2024</v>
      </c>
      <c r="D1777" t="inlineStr">
        <is>
          <t>Urvashi Purohit; Mayuresh Gorey</t>
        </is>
      </c>
      <c r="E1777" t="inlineStr">
        <is>
          <t>Zenodo (CERN European Organization for Nuclear Research)</t>
        </is>
      </c>
      <c r="F1777" t="inlineStr">
        <is>
          <t>conference-paper</t>
        </is>
      </c>
      <c r="G1777" t="inlineStr">
        <is>
          <t>10.5281/zenodo.20117433</t>
        </is>
      </c>
      <c r="H1777" t="inlineStr">
        <is>
          <t>W7160870685</t>
        </is>
      </c>
      <c r="I1777" t="inlineStr">
        <is>
          <t>https://doi.org/10.5281/zenodo.20117433</t>
        </is>
      </c>
      <c r="J1777" t="inlineStr">
        <is>
          <t>https://doi.org/10.5281/zenodo.20117433</t>
        </is>
      </c>
      <c r="K1777" t="n">
        <v>0</v>
      </c>
      <c r="L1777" t="inlineStr">
        <is>
          <t>A</t>
        </is>
      </c>
      <c r="M1777" t="inlineStr">
        <is>
          <t>A9</t>
        </is>
      </c>
      <c r="N1777" t="inlineStr"/>
      <c r="O1777" t="inlineStr">
        <is>
          <t>India; Mumbai</t>
        </is>
      </c>
      <c r="P1777" t="inlineStr">
        <is>
          <t>South Asia</t>
        </is>
      </c>
      <c r="Q1777" t="inlineStr">
        <is>
          <t>Y</t>
        </is>
      </c>
      <c r="R1777" t="inlineStr"/>
      <c r="S1777" t="inlineStr"/>
      <c r="T1777" t="inlineStr">
        <is>
          <t>conceptual</t>
        </is>
      </c>
      <c r="U1777" t="inlineStr"/>
      <c r="V1777" t="inlineStr"/>
      <c r="W1777" t="inlineStr">
        <is>
          <t>auto: This research focuses on the cityof Mumbai, the financial capital of India, and attempts to identify the specific relationships that street vendingactivities develop with the public spaces within which they are conducted and the impacts it has on thesespaces.</t>
        </is>
      </c>
      <c r="X1777" t="inlineStr"/>
      <c r="Y1777" t="inlineStr"/>
      <c r="Z1777" t="inlineStr">
        <is>
          <t>high</t>
        </is>
      </c>
      <c r="AA1777" t="inlineStr">
        <is>
          <t>Y</t>
        </is>
      </c>
      <c r="AB1777" t="inlineStr"/>
      <c r="AC1777" t="inlineStr"/>
      <c r="AD1777" t="inlineStr"/>
      <c r="AE1777" t="inlineStr">
        <is>
          <t>A9:india</t>
        </is>
      </c>
      <c r="AF1777" t="inlineStr"/>
      <c r="AG1777" t="n">
        <v>0</v>
      </c>
    </row>
    <row r="1778">
      <c r="A1778" t="inlineStr">
        <is>
          <t>LM01777</t>
        </is>
      </c>
      <c r="B1778" t="inlineStr">
        <is>
          <t>Everyday Urbanism for Ageing in Place</t>
        </is>
      </c>
      <c r="C1778" t="n">
        <v>2026</v>
      </c>
      <c r="D1778" t="inlineStr">
        <is>
          <t>Tanika Kerkar</t>
        </is>
      </c>
      <c r="E1778" t="inlineStr">
        <is>
          <t>Lund University Publications Student Papers (Lund University)</t>
        </is>
      </c>
      <c r="F1778" t="inlineStr">
        <is>
          <t>other</t>
        </is>
      </c>
      <c r="G1778" t="inlineStr"/>
      <c r="H1778" t="inlineStr">
        <is>
          <t>W7164720830</t>
        </is>
      </c>
      <c r="I1778" t="inlineStr">
        <is>
          <t>https://lup.lub.lu.se/student-papers/record/9234611</t>
        </is>
      </c>
      <c r="J1778" t="inlineStr"/>
      <c r="K1778" t="n">
        <v>0</v>
      </c>
      <c r="L1778" t="inlineStr">
        <is>
          <t>A</t>
        </is>
      </c>
      <c r="M1778" t="inlineStr">
        <is>
          <t>A9</t>
        </is>
      </c>
      <c r="N1778" t="inlineStr"/>
      <c r="O1778" t="inlineStr">
        <is>
          <t>Sweden</t>
        </is>
      </c>
      <c r="P1778" t="inlineStr">
        <is>
          <t>Global North</t>
        </is>
      </c>
      <c r="Q1778" t="inlineStr"/>
      <c r="R1778" t="inlineStr"/>
      <c r="S1778" t="inlineStr"/>
      <c r="T1778" t="inlineStr">
        <is>
          <t>qualitative</t>
        </is>
      </c>
      <c r="U1778" t="inlineStr"/>
      <c r="V1778" t="inlineStr"/>
      <c r="W1778" t="inlineStr">
        <is>
          <t>auto: By bridging spatial, social, and infrastructural strategies, the project aims to contribute toward more inclusive, age-friendly neighborhoods that not only support independence but also enrich the everyday lives of ageing populations.</t>
        </is>
      </c>
      <c r="X1778" t="inlineStr">
        <is>
          <t>auto: It critically examines prevailing frameworks such as the 15-minute city and age-friendly planning, identifying key gaps in how accessibility, proximity, and social infrastructure are addressed.</t>
        </is>
      </c>
      <c r="Y1778" t="inlineStr"/>
      <c r="Z1778" t="inlineStr">
        <is>
          <t>high</t>
        </is>
      </c>
      <c r="AA1778" t="inlineStr">
        <is>
          <t>Y</t>
        </is>
      </c>
      <c r="AB1778" t="inlineStr"/>
      <c r="AC1778" t="inlineStr"/>
      <c r="AD1778" t="inlineStr"/>
      <c r="AE1778" t="inlineStr">
        <is>
          <t>A9:recent</t>
        </is>
      </c>
      <c r="AF1778" t="inlineStr"/>
    </row>
    <row r="1779">
      <c r="A1779" t="inlineStr">
        <is>
          <t>LM01778</t>
        </is>
      </c>
      <c r="B1779" t="inlineStr">
        <is>
          <t>Third Places and the Right to the City : Ideals and Practices in Urban Public Space</t>
        </is>
      </c>
      <c r="C1779" t="n">
        <v>2025</v>
      </c>
      <c r="D1779" t="inlineStr">
        <is>
          <t>Spilling Sara</t>
        </is>
      </c>
      <c r="E1779" t="inlineStr">
        <is>
          <t>Työväentutkimus Vuosikirja</t>
        </is>
      </c>
      <c r="F1779" t="inlineStr">
        <is>
          <t>article</t>
        </is>
      </c>
      <c r="G1779" t="inlineStr"/>
      <c r="H1779" t="inlineStr">
        <is>
          <t>W7197639646</t>
        </is>
      </c>
      <c r="I1779" t="inlineStr">
        <is>
          <t>http://hdl.handle.net/10138/605765</t>
        </is>
      </c>
      <c r="J1779" t="inlineStr">
        <is>
          <t>http://hdl.handle.net/10138/605765</t>
        </is>
      </c>
      <c r="K1779" t="n">
        <v>0</v>
      </c>
      <c r="L1779" t="inlineStr">
        <is>
          <t>A</t>
        </is>
      </c>
      <c r="M1779" t="inlineStr">
        <is>
          <t>A9</t>
        </is>
      </c>
      <c r="N1779" t="inlineStr"/>
      <c r="O1779" t="inlineStr"/>
      <c r="P1779" t="inlineStr">
        <is>
          <t>Not place-specific</t>
        </is>
      </c>
      <c r="Q1779" t="inlineStr"/>
      <c r="R1779" t="inlineStr"/>
      <c r="S1779" t="inlineStr"/>
      <c r="T1779" t="inlineStr">
        <is>
          <t>unclear</t>
        </is>
      </c>
      <c r="U1779" t="inlineStr"/>
      <c r="V1779" t="inlineStr"/>
      <c r="W1779" t="inlineStr">
        <is>
          <t>auto: “Tredje platser” beskrivs av Ray Oldenburg som neutrala, tillgängliga och inkluderande rum i staden.</t>
        </is>
      </c>
      <c r="X1779" t="inlineStr"/>
      <c r="Y1779" t="inlineStr"/>
      <c r="Z1779" t="inlineStr">
        <is>
          <t>high</t>
        </is>
      </c>
      <c r="AA1779" t="inlineStr"/>
      <c r="AB1779" t="inlineStr"/>
      <c r="AC1779" t="inlineStr"/>
      <c r="AD1779" t="inlineStr"/>
      <c r="AE1779" t="inlineStr">
        <is>
          <t>A9:recent</t>
        </is>
      </c>
      <c r="AF1779" t="inlineStr"/>
      <c r="AG1779" t="n">
        <v>0</v>
      </c>
    </row>
    <row r="1780">
      <c r="A1780" t="inlineStr">
        <is>
          <t>LM01779</t>
        </is>
      </c>
      <c r="B1780" t="inlineStr">
        <is>
          <t>Public Space for Public Good: Making Privately Owned Public Spaces in Vancouver More Inclusive and Supportive</t>
        </is>
      </c>
      <c r="C1780" t="n">
        <v>2023</v>
      </c>
      <c r="D1780" t="inlineStr">
        <is>
          <t>Fraser, Madison</t>
        </is>
      </c>
      <c r="E1780" t="inlineStr">
        <is>
          <t>DalSpace (Dalhousie University)</t>
        </is>
      </c>
      <c r="F1780" t="inlineStr">
        <is>
          <t>article</t>
        </is>
      </c>
      <c r="G1780" t="inlineStr"/>
      <c r="H1780" t="inlineStr">
        <is>
          <t>W7207261412</t>
        </is>
      </c>
      <c r="I1780" t="inlineStr">
        <is>
          <t>http://hdl.handle.net/10222/82751</t>
        </is>
      </c>
      <c r="J1780" t="inlineStr"/>
      <c r="K1780" t="n">
        <v>0</v>
      </c>
      <c r="L1780" t="inlineStr">
        <is>
          <t>A</t>
        </is>
      </c>
      <c r="M1780" t="inlineStr">
        <is>
          <t>A9</t>
        </is>
      </c>
      <c r="N1780" t="inlineStr"/>
      <c r="O1780" t="inlineStr">
        <is>
          <t>Vancouver</t>
        </is>
      </c>
      <c r="P1780" t="inlineStr">
        <is>
          <t>Global North</t>
        </is>
      </c>
      <c r="Q1780" t="inlineStr"/>
      <c r="R1780" t="inlineStr"/>
      <c r="S1780" t="inlineStr"/>
      <c r="T1780" t="inlineStr">
        <is>
          <t>conceptual</t>
        </is>
      </c>
      <c r="U1780" t="inlineStr"/>
      <c r="V1780" t="inlineStr"/>
      <c r="W1780" t="inlineStr">
        <is>
          <t>auto: This thesis examines the influence and effects of privatisation to support arguments for improved policy regarding Privately Owned Public Space (POPS).</t>
        </is>
      </c>
      <c r="X1780" t="inlineStr"/>
      <c r="Y1780" t="inlineStr"/>
      <c r="Z1780" t="inlineStr">
        <is>
          <t>high</t>
        </is>
      </c>
      <c r="AA1780" t="inlineStr">
        <is>
          <t>Y</t>
        </is>
      </c>
      <c r="AB1780" t="inlineStr"/>
      <c r="AC1780" t="inlineStr"/>
      <c r="AD1780" t="inlineStr"/>
      <c r="AE1780" t="inlineStr">
        <is>
          <t>A9:recent</t>
        </is>
      </c>
      <c r="AF1780" t="inlineStr"/>
      <c r="AG1780" t="n">
        <v>0</v>
      </c>
    </row>
    <row r="1781">
      <c r="A1781" t="inlineStr">
        <is>
          <t>LM01780</t>
        </is>
      </c>
      <c r="B1781" t="inlineStr">
        <is>
          <t>The City Through Her Eyes: Gender-Based Harassment in Public Spaces in Urban India</t>
        </is>
      </c>
      <c r="C1781" t="n">
        <v>2026</v>
      </c>
      <c r="D1781" t="inlineStr">
        <is>
          <t>Lori A. Beaman; Seema Jayachandran; Anisha Sharma</t>
        </is>
      </c>
      <c r="E1781" t="inlineStr">
        <is>
          <t>National Bureau of Economic Research</t>
        </is>
      </c>
      <c r="F1781" t="inlineStr">
        <is>
          <t>report</t>
        </is>
      </c>
      <c r="G1781" t="inlineStr">
        <is>
          <t>10.3386/w35738</t>
        </is>
      </c>
      <c r="H1781" t="inlineStr">
        <is>
          <t>W7213122096</t>
        </is>
      </c>
      <c r="I1781" t="inlineStr">
        <is>
          <t>https://doi.org/10.3386/w35738</t>
        </is>
      </c>
      <c r="J1781" t="inlineStr">
        <is>
          <t>https://doi.org/10.3386/w35738</t>
        </is>
      </c>
      <c r="K1781" t="n">
        <v>0</v>
      </c>
      <c r="L1781" t="inlineStr">
        <is>
          <t>A</t>
        </is>
      </c>
      <c r="M1781" t="inlineStr">
        <is>
          <t>A9</t>
        </is>
      </c>
      <c r="N1781" t="inlineStr"/>
      <c r="O1781" t="inlineStr">
        <is>
          <t>Bengaluru; India; New Delhi</t>
        </is>
      </c>
      <c r="P1781" t="inlineStr">
        <is>
          <t>South Asia</t>
        </is>
      </c>
      <c r="Q1781" t="inlineStr">
        <is>
          <t>Y</t>
        </is>
      </c>
      <c r="R1781" t="inlineStr">
        <is>
          <t>Y</t>
        </is>
      </c>
      <c r="S1781" t="inlineStr"/>
      <c r="T1781" t="inlineStr">
        <is>
          <t>quantitative</t>
        </is>
      </c>
      <c r="U1781" t="inlineStr"/>
      <c r="V1781" t="inlineStr"/>
      <c r="W1781" t="inlineStr">
        <is>
          <t>auto: Gender-based harassment in public spaces affects women directly through victimization and indirectly through fear.We measure these dual effects in urban India, where harassment is widely regarded as pervasive.Surveying over 4,000 women recruited in public spaces in New Delhi and Bengaluru, we doc…</t>
        </is>
      </c>
      <c r="X1781" t="inlineStr"/>
      <c r="Y1781" t="inlineStr"/>
      <c r="Z1781" t="inlineStr">
        <is>
          <t>medium</t>
        </is>
      </c>
      <c r="AA1781" t="inlineStr">
        <is>
          <t>Y</t>
        </is>
      </c>
      <c r="AB1781" t="inlineStr"/>
      <c r="AC1781" t="inlineStr"/>
      <c r="AD1781" t="inlineStr"/>
      <c r="AE1781" t="inlineStr">
        <is>
          <t>A9:india</t>
        </is>
      </c>
      <c r="AF1781" t="inlineStr">
        <is>
          <t>W7213349494</t>
        </is>
      </c>
    </row>
    <row r="1782">
      <c r="A1782" t="inlineStr">
        <is>
          <t>LM01781</t>
        </is>
      </c>
      <c r="B1782" t="inlineStr">
        <is>
          <t>Gender and Public Space: Designing Gender-Friendly Public Spaces to Enhance Women’s Experience in Public Spaces, Dhaka, Bangladesh</t>
        </is>
      </c>
      <c r="C1782" t="n">
        <v>2026</v>
      </c>
      <c r="D1782" t="inlineStr">
        <is>
          <t>Sadia Subrina</t>
        </is>
      </c>
      <c r="E1782" t="inlineStr">
        <is>
          <t>Queensland University of Technology</t>
        </is>
      </c>
      <c r="F1782" t="inlineStr">
        <is>
          <t>dissertation</t>
        </is>
      </c>
      <c r="G1782" t="inlineStr">
        <is>
          <t>10.5204/thesis.eprints.267805</t>
        </is>
      </c>
      <c r="H1782" t="inlineStr">
        <is>
          <t>W7213929204</t>
        </is>
      </c>
      <c r="I1782" t="inlineStr">
        <is>
          <t>https://doi.org/10.5204/thesis.eprints.267805</t>
        </is>
      </c>
      <c r="J1782" t="inlineStr">
        <is>
          <t>https://eprints.qut.edu.au/267805/1/Sadia%20Subrina%20Thesis%282%29.pdf</t>
        </is>
      </c>
      <c r="K1782" t="n">
        <v>0</v>
      </c>
      <c r="L1782" t="inlineStr">
        <is>
          <t>A</t>
        </is>
      </c>
      <c r="M1782" t="inlineStr">
        <is>
          <t>A9</t>
        </is>
      </c>
      <c r="N1782" t="inlineStr"/>
      <c r="O1782" t="inlineStr">
        <is>
          <t>Bangladesh; Dhaka</t>
        </is>
      </c>
      <c r="P1782" t="inlineStr">
        <is>
          <t>South Asia</t>
        </is>
      </c>
      <c r="Q1782" t="inlineStr"/>
      <c r="R1782" t="inlineStr"/>
      <c r="S1782" t="inlineStr"/>
      <c r="T1782" t="inlineStr">
        <is>
          <t>mixed</t>
        </is>
      </c>
      <c r="U1782" t="inlineStr"/>
      <c r="V1782" t="inlineStr"/>
      <c r="W1782" t="inlineStr">
        <is>
          <t>auto: Public spaces in Dhaka, Bangladesh, are predominantly male-dominated, limiting women’s access, safety, and participation.</t>
        </is>
      </c>
      <c r="X1782" t="inlineStr"/>
      <c r="Y1782" t="inlineStr"/>
      <c r="Z1782" t="inlineStr">
        <is>
          <t>high</t>
        </is>
      </c>
      <c r="AA1782" t="inlineStr">
        <is>
          <t>Y</t>
        </is>
      </c>
      <c r="AB1782" t="inlineStr"/>
      <c r="AC1782" t="inlineStr"/>
      <c r="AD1782" t="inlineStr"/>
      <c r="AE1782" t="inlineStr">
        <is>
          <t>A9:india</t>
        </is>
      </c>
      <c r="AF1782" t="inlineStr"/>
    </row>
    <row r="1783">
      <c r="A1783" t="inlineStr">
        <is>
          <t>LM01782</t>
        </is>
      </c>
      <c r="B1783" t="inlineStr">
        <is>
          <t>Livelihood Strategies of Street children using the urban space: A case study at Sealdah station area, Kolkata</t>
        </is>
      </c>
      <c r="C1783" t="n">
        <v>2016</v>
      </c>
      <c r="D1783" t="inlineStr">
        <is>
          <t>Sibnath Sarkar</t>
        </is>
      </c>
      <c r="E1783" t="inlineStr">
        <is>
          <t>International Journal of experimental research and review</t>
        </is>
      </c>
      <c r="F1783" t="inlineStr">
        <is>
          <t>article</t>
        </is>
      </c>
      <c r="G1783" t="inlineStr"/>
      <c r="H1783" t="inlineStr">
        <is>
          <t>W7217283251</t>
        </is>
      </c>
      <c r="I1783" t="inlineStr">
        <is>
          <t>https://qtanalytics.in/journals/index.php/IJERR/article/view/1375</t>
        </is>
      </c>
      <c r="J1783" t="inlineStr">
        <is>
          <t>https://qtanalytics.in/journals/index.php/IJERR/article/download/1375/744</t>
        </is>
      </c>
      <c r="K1783" t="n">
        <v>0</v>
      </c>
      <c r="L1783" t="inlineStr">
        <is>
          <t>A</t>
        </is>
      </c>
      <c r="M1783" t="inlineStr">
        <is>
          <t>A9</t>
        </is>
      </c>
      <c r="N1783" t="inlineStr"/>
      <c r="O1783" t="inlineStr">
        <is>
          <t>Chennai; Delhi; India; Kolkata; Mumbai</t>
        </is>
      </c>
      <c r="P1783" t="inlineStr">
        <is>
          <t>South Asia</t>
        </is>
      </c>
      <c r="Q1783" t="inlineStr">
        <is>
          <t>Y</t>
        </is>
      </c>
      <c r="R1783" t="inlineStr">
        <is>
          <t>Y</t>
        </is>
      </c>
      <c r="S1783" t="inlineStr"/>
      <c r="T1783" t="inlineStr">
        <is>
          <t>qualitative</t>
        </is>
      </c>
      <c r="U1783" t="inlineStr"/>
      <c r="V1783" t="inlineStr"/>
      <c r="W1783" t="inlineStr">
        <is>
          <t>auto: This paper tries to explore the livelihood strategies and copping situation of street children in Sealdah station area.</t>
        </is>
      </c>
      <c r="X1783" t="inlineStr"/>
      <c r="Y1783" t="inlineStr">
        <is>
          <t>railway station</t>
        </is>
      </c>
      <c r="Z1783" t="inlineStr">
        <is>
          <t>high</t>
        </is>
      </c>
      <c r="AA1783" t="inlineStr"/>
      <c r="AB1783" t="inlineStr"/>
      <c r="AC1783" t="inlineStr"/>
      <c r="AD1783" t="inlineStr"/>
      <c r="AE1783" t="inlineStr">
        <is>
          <t>A9:india</t>
        </is>
      </c>
      <c r="AF1783" t="inlineStr"/>
      <c r="AG1783" t="n">
        <v>0</v>
      </c>
    </row>
    <row r="1784">
      <c r="A1784" t="inlineStr">
        <is>
          <t>LM01783</t>
        </is>
      </c>
      <c r="B1784" t="inlineStr">
        <is>
          <t>Waste Mismanagement in Developing Countries: A Review of Global Issues</t>
        </is>
      </c>
      <c r="C1784" t="n">
        <v>2019</v>
      </c>
      <c r="D1784" t="inlineStr">
        <is>
          <t>Navarro Ferronato; Vincenzo Torretta</t>
        </is>
      </c>
      <c r="E1784" t="inlineStr">
        <is>
          <t>International Journal of Environmental Research and Public Health</t>
        </is>
      </c>
      <c r="F1784" t="inlineStr">
        <is>
          <t>article</t>
        </is>
      </c>
      <c r="G1784" t="inlineStr">
        <is>
          <t>10.3390/ijerph16061060</t>
        </is>
      </c>
      <c r="H1784" t="inlineStr">
        <is>
          <t>W2923879367</t>
        </is>
      </c>
      <c r="I1784" t="inlineStr">
        <is>
          <t>https://doi.org/10.3390/ijerph16061060</t>
        </is>
      </c>
      <c r="J1784" t="inlineStr">
        <is>
          <t>https://www.mdpi.com/1660-4601/16/6/1060/pdf?version=1553401565</t>
        </is>
      </c>
      <c r="K1784" t="n">
        <v>2296</v>
      </c>
      <c r="L1784" t="inlineStr">
        <is>
          <t>A</t>
        </is>
      </c>
      <c r="M1784" t="inlineStr">
        <is>
          <t>A10</t>
        </is>
      </c>
      <c r="N1784" t="inlineStr"/>
      <c r="O1784" t="inlineStr"/>
      <c r="P1784" t="inlineStr">
        <is>
          <t>Not place-specific</t>
        </is>
      </c>
      <c r="Q1784" t="inlineStr"/>
      <c r="R1784" t="inlineStr"/>
      <c r="S1784" t="inlineStr"/>
      <c r="T1784" t="inlineStr">
        <is>
          <t>review</t>
        </is>
      </c>
      <c r="U1784" t="inlineStr">
        <is>
          <t>Y</t>
        </is>
      </c>
      <c r="V1784" t="inlineStr"/>
      <c r="W1784" t="inlineStr">
        <is>
          <t>auto: This paper reviews the main impacts due to waste mismanagement in developing countries, focusing on environmental contamination and social issues.</t>
        </is>
      </c>
      <c r="X1784" t="inlineStr"/>
      <c r="Y1784" t="inlineStr"/>
      <c r="Z1784" t="inlineStr">
        <is>
          <t>high</t>
        </is>
      </c>
      <c r="AA1784" t="inlineStr"/>
      <c r="AB1784" t="inlineStr"/>
      <c r="AC1784" t="inlineStr"/>
      <c r="AD1784" t="inlineStr"/>
      <c r="AE1784" t="inlineStr">
        <is>
          <t>A10:landmarks</t>
        </is>
      </c>
      <c r="AF1784" t="inlineStr"/>
      <c r="AG1784" t="n">
        <v>166.9795</v>
      </c>
    </row>
    <row r="1785">
      <c r="A1785" t="inlineStr">
        <is>
          <t>LM01784</t>
        </is>
      </c>
      <c r="B1785" t="inlineStr">
        <is>
          <t>Women and men in the informal economy: a statistical picture</t>
        </is>
      </c>
      <c r="C1785" t="n">
        <v>2018</v>
      </c>
      <c r="D1785" t="inlineStr">
        <is>
          <t>Florence Bonnet</t>
        </is>
      </c>
      <c r="E1785" t="inlineStr"/>
      <c r="F1785" t="inlineStr">
        <is>
          <t>article</t>
        </is>
      </c>
      <c r="G1785" t="inlineStr"/>
      <c r="H1785" t="inlineStr">
        <is>
          <t>W3022390072</t>
        </is>
      </c>
      <c r="I1785" t="inlineStr">
        <is>
          <t>https://www.voced.edu.au/print/1198592</t>
        </is>
      </c>
      <c r="J1785" t="inlineStr"/>
      <c r="K1785" t="n">
        <v>1584</v>
      </c>
      <c r="L1785" t="inlineStr">
        <is>
          <t>A</t>
        </is>
      </c>
      <c r="M1785" t="inlineStr">
        <is>
          <t>A10</t>
        </is>
      </c>
      <c r="N1785" t="inlineStr"/>
      <c r="O1785" t="inlineStr"/>
      <c r="P1785" t="inlineStr">
        <is>
          <t>Not place-specific</t>
        </is>
      </c>
      <c r="Q1785" t="inlineStr"/>
      <c r="R1785" t="inlineStr"/>
      <c r="S1785" t="inlineStr"/>
      <c r="T1785" t="inlineStr">
        <is>
          <t>quantitative</t>
        </is>
      </c>
      <c r="U1785" t="inlineStr">
        <is>
          <t>Y</t>
        </is>
      </c>
      <c r="V1785" t="inlineStr"/>
      <c r="W1785" t="inlineStr">
        <is>
          <t>auto: Two billion workers - representing 61.2 per cent of the world's employed population - are in informal employment.</t>
        </is>
      </c>
      <c r="X1785" t="inlineStr">
        <is>
          <t>auto: Evidence shows that most people enter the informal economy not by choice, but as a consequence of a lack of opportunities in the formal economy and in the absence of other means of livelihood.</t>
        </is>
      </c>
      <c r="Y1785" t="inlineStr"/>
      <c r="Z1785" t="inlineStr">
        <is>
          <t>high</t>
        </is>
      </c>
      <c r="AA1785" t="inlineStr"/>
      <c r="AB1785" t="inlineStr"/>
      <c r="AC1785" t="inlineStr"/>
      <c r="AD1785" t="inlineStr"/>
      <c r="AE1785" t="inlineStr">
        <is>
          <t>A10:landmarks</t>
        </is>
      </c>
      <c r="AF1785" t="inlineStr"/>
      <c r="AG1785" t="n">
        <v>639.254</v>
      </c>
    </row>
    <row r="1786">
      <c r="A1786" t="inlineStr">
        <is>
          <t>LM01785</t>
        </is>
      </c>
      <c r="B1786" t="inlineStr">
        <is>
          <t>Tools of the trade: the socio-technology of arbitrage in a Wall Street trading room</t>
        </is>
      </c>
      <c r="C1786" t="n">
        <v>2004</v>
      </c>
      <c r="D1786" t="inlineStr">
        <is>
          <t>Daniel Beunza</t>
        </is>
      </c>
      <c r="E1786" t="inlineStr">
        <is>
          <t>Industrial and Corporate Change</t>
        </is>
      </c>
      <c r="F1786" t="inlineStr">
        <is>
          <t>article</t>
        </is>
      </c>
      <c r="G1786" t="inlineStr">
        <is>
          <t>10.1093/icc/dth015</t>
        </is>
      </c>
      <c r="H1786" t="inlineStr">
        <is>
          <t>W2110235569</t>
        </is>
      </c>
      <c r="I1786" t="inlineStr">
        <is>
          <t>https://doi.org/10.1093/icc/dth015</t>
        </is>
      </c>
      <c r="J1786" t="inlineStr"/>
      <c r="K1786" t="n">
        <v>571</v>
      </c>
      <c r="L1786" t="inlineStr">
        <is>
          <t>A</t>
        </is>
      </c>
      <c r="M1786" t="inlineStr">
        <is>
          <t>A10</t>
        </is>
      </c>
      <c r="N1786" t="inlineStr"/>
      <c r="O1786" t="inlineStr"/>
      <c r="P1786" t="inlineStr">
        <is>
          <t>Not place-specific</t>
        </is>
      </c>
      <c r="Q1786" t="inlineStr"/>
      <c r="R1786" t="inlineStr"/>
      <c r="S1786" t="inlineStr"/>
      <c r="T1786" t="inlineStr">
        <is>
          <t>mixed</t>
        </is>
      </c>
      <c r="U1786" t="inlineStr">
        <is>
          <t>Y</t>
        </is>
      </c>
      <c r="V1786" t="inlineStr"/>
      <c r="W1786" t="inlineStr">
        <is>
          <t>auto: In contrast to value and momentum investing, we argue, arbitrage involves an art of association—the construction of comparability across different assets.</t>
        </is>
      </c>
      <c r="X1786" t="inlineStr"/>
      <c r="Y1786" t="inlineStr"/>
      <c r="Z1786" t="inlineStr">
        <is>
          <t>high</t>
        </is>
      </c>
      <c r="AA1786" t="inlineStr"/>
      <c r="AB1786" t="inlineStr"/>
      <c r="AC1786" t="inlineStr"/>
      <c r="AD1786" t="inlineStr"/>
      <c r="AE1786" t="inlineStr">
        <is>
          <t>A10:landmarks</t>
        </is>
      </c>
      <c r="AF1786" t="inlineStr"/>
      <c r="AG1786" t="n">
        <v>43.8957</v>
      </c>
    </row>
    <row r="1787">
      <c r="A1787" t="inlineStr">
        <is>
          <t>LM01786</t>
        </is>
      </c>
      <c r="B1787" t="inlineStr">
        <is>
          <t>Informal sector or petty commodity production: Dualism or dependence in urban development?</t>
        </is>
      </c>
      <c r="C1787" t="n">
        <v>1978</v>
      </c>
      <c r="D1787" t="inlineStr">
        <is>
          <t>Caroline O. N. Moser</t>
        </is>
      </c>
      <c r="E1787" t="inlineStr">
        <is>
          <t>World Development</t>
        </is>
      </c>
      <c r="F1787" t="inlineStr">
        <is>
          <t>article</t>
        </is>
      </c>
      <c r="G1787" t="inlineStr">
        <is>
          <t>10.1016/0305-750x(78)90062-1</t>
        </is>
      </c>
      <c r="H1787" t="inlineStr">
        <is>
          <t>W2058753237</t>
        </is>
      </c>
      <c r="I1787" t="inlineStr">
        <is>
          <t>https://doi.org/10.1016/0305-750x(78)90062-1</t>
        </is>
      </c>
      <c r="J1787" t="inlineStr"/>
      <c r="K1787" t="n">
        <v>551</v>
      </c>
      <c r="L1787" t="inlineStr">
        <is>
          <t>A</t>
        </is>
      </c>
      <c r="M1787" t="inlineStr">
        <is>
          <t>A10</t>
        </is>
      </c>
      <c r="N1787" t="inlineStr"/>
      <c r="O1787" t="inlineStr"/>
      <c r="P1787" t="inlineStr">
        <is>
          <t>Not place-specific</t>
        </is>
      </c>
      <c r="Q1787" t="inlineStr"/>
      <c r="R1787" t="inlineStr"/>
      <c r="S1787" t="inlineStr"/>
      <c r="T1787" t="inlineStr">
        <is>
          <t>unclear</t>
        </is>
      </c>
      <c r="U1787" t="inlineStr">
        <is>
          <t>Y</t>
        </is>
      </c>
      <c r="V1787" t="inlineStr"/>
      <c r="W1787" t="inlineStr"/>
      <c r="X1787" t="inlineStr"/>
      <c r="Y1787" t="inlineStr"/>
      <c r="Z1787" t="inlineStr">
        <is>
          <t>low</t>
        </is>
      </c>
      <c r="AA1787" t="inlineStr"/>
      <c r="AB1787" t="inlineStr"/>
      <c r="AC1787" t="inlineStr"/>
      <c r="AD1787" t="inlineStr"/>
      <c r="AE1787" t="inlineStr">
        <is>
          <t>A10:landmarks</t>
        </is>
      </c>
      <c r="AF1787" t="inlineStr"/>
      <c r="AG1787" t="n">
        <v>26.784</v>
      </c>
    </row>
    <row r="1788">
      <c r="A1788" t="inlineStr">
        <is>
          <t>LM01787</t>
        </is>
      </c>
      <c r="B1788" t="inlineStr">
        <is>
          <t>Footloose Labour</t>
        </is>
      </c>
      <c r="C1788" t="n">
        <v>1996</v>
      </c>
      <c r="D1788" t="inlineStr">
        <is>
          <t>Jan Breman</t>
        </is>
      </c>
      <c r="E1788" t="inlineStr">
        <is>
          <t>Cambridge University Press eBooks</t>
        </is>
      </c>
      <c r="F1788" t="inlineStr">
        <is>
          <t>book</t>
        </is>
      </c>
      <c r="G1788" t="inlineStr">
        <is>
          <t>10.1017/cbo9781139171076</t>
        </is>
      </c>
      <c r="H1788" t="inlineStr">
        <is>
          <t>W4237078488</t>
        </is>
      </c>
      <c r="I1788" t="inlineStr">
        <is>
          <t>https://doi.org/10.1017/cbo9781139171076</t>
        </is>
      </c>
      <c r="J1788" t="inlineStr"/>
      <c r="K1788" t="n">
        <v>532</v>
      </c>
      <c r="L1788" t="inlineStr">
        <is>
          <t>A</t>
        </is>
      </c>
      <c r="M1788" t="inlineStr">
        <is>
          <t>A10</t>
        </is>
      </c>
      <c r="N1788" t="inlineStr"/>
      <c r="O1788" t="inlineStr">
        <is>
          <t>Gujarat; India; South Asia</t>
        </is>
      </c>
      <c r="P1788" t="inlineStr">
        <is>
          <t>South Asia</t>
        </is>
      </c>
      <c r="Q1788" t="inlineStr">
        <is>
          <t>Y</t>
        </is>
      </c>
      <c r="R1788" t="inlineStr"/>
      <c r="S1788" t="inlineStr"/>
      <c r="T1788" t="inlineStr">
        <is>
          <t>conceptual</t>
        </is>
      </c>
      <c r="U1788" t="inlineStr">
        <is>
          <t>Y</t>
        </is>
      </c>
      <c r="V1788" t="inlineStr"/>
      <c r="W1788" t="inlineStr">
        <is>
          <t>auto: In a penetrating anthropological study of the working poor in India, Jan Breman examines the lives of those who, pushed out of the agrarian labour market, depend on casual work.</t>
        </is>
      </c>
      <c r="X1788" t="inlineStr"/>
      <c r="Y1788" t="inlineStr"/>
      <c r="Z1788" t="inlineStr">
        <is>
          <t>medium</t>
        </is>
      </c>
      <c r="AA1788" t="inlineStr"/>
      <c r="AB1788" t="inlineStr"/>
      <c r="AC1788" t="inlineStr"/>
      <c r="AD1788" t="inlineStr"/>
      <c r="AE1788" t="inlineStr">
        <is>
          <t>A10:landmarks&lt;-A12</t>
        </is>
      </c>
      <c r="AF1788" t="inlineStr"/>
      <c r="AG1788" t="n">
        <v>13.2041</v>
      </c>
    </row>
    <row r="1789">
      <c r="A1789" t="inlineStr">
        <is>
          <t>LM01788</t>
        </is>
      </c>
      <c r="B1789" t="inlineStr">
        <is>
          <t>Street vending and public policy: a global review</t>
        </is>
      </c>
      <c r="C1789" t="n">
        <v>2000</v>
      </c>
      <c r="D1789" t="inlineStr">
        <is>
          <t>Ray Bromley</t>
        </is>
      </c>
      <c r="E1789" t="inlineStr">
        <is>
          <t>International Journal of Sociology and Social Policy</t>
        </is>
      </c>
      <c r="F1789" t="inlineStr">
        <is>
          <t>article</t>
        </is>
      </c>
      <c r="G1789" t="inlineStr">
        <is>
          <t>10.1108/01443330010789052</t>
        </is>
      </c>
      <c r="H1789" t="inlineStr">
        <is>
          <t>W1985023119</t>
        </is>
      </c>
      <c r="I1789" t="inlineStr">
        <is>
          <t>https://doi.org/10.1108/01443330010789052</t>
        </is>
      </c>
      <c r="J1789" t="inlineStr"/>
      <c r="K1789" t="n">
        <v>404</v>
      </c>
      <c r="L1789" t="inlineStr">
        <is>
          <t>A</t>
        </is>
      </c>
      <c r="M1789" t="inlineStr">
        <is>
          <t>A10</t>
        </is>
      </c>
      <c r="N1789" t="inlineStr"/>
      <c r="O1789" t="inlineStr"/>
      <c r="P1789" t="inlineStr">
        <is>
          <t>Not place-specific</t>
        </is>
      </c>
      <c r="Q1789" t="inlineStr"/>
      <c r="R1789" t="inlineStr"/>
      <c r="S1789" t="inlineStr"/>
      <c r="T1789" t="inlineStr">
        <is>
          <t>unclear</t>
        </is>
      </c>
      <c r="U1789" t="inlineStr">
        <is>
          <t>Y</t>
        </is>
      </c>
      <c r="V1789" t="inlineStr"/>
      <c r="W1789" t="inlineStr">
        <is>
          <t>auto: Provide a general contemporary overview of street vending around the world, focusing on the major issues underlying its permanence as a phenomenon, and the ambivalent attitudes displayed towards it by governments and off‐street business communities.</t>
        </is>
      </c>
      <c r="X1789" t="inlineStr"/>
      <c r="Y1789" t="inlineStr"/>
      <c r="Z1789" t="inlineStr">
        <is>
          <t>high</t>
        </is>
      </c>
      <c r="AA1789" t="inlineStr"/>
      <c r="AB1789" t="inlineStr"/>
      <c r="AC1789" t="inlineStr"/>
      <c r="AD1789" t="inlineStr"/>
      <c r="AE1789" t="inlineStr">
        <is>
          <t>A10:landmarks</t>
        </is>
      </c>
      <c r="AF1789" t="inlineStr"/>
      <c r="AG1789" t="n">
        <v>0</v>
      </c>
    </row>
    <row r="1790">
      <c r="A1790" t="inlineStr">
        <is>
          <t>LM01789</t>
        </is>
      </c>
      <c r="B1790" t="inlineStr">
        <is>
          <t>Is Informal Normal ?</t>
        </is>
      </c>
      <c r="C1790" t="n">
        <v>2009</v>
      </c>
      <c r="D1790" t="inlineStr">
        <is>
          <t>Johannes Jütting; Juan Ramón de Laiglesia</t>
        </is>
      </c>
      <c r="E1790" t="inlineStr">
        <is>
          <t>Development Centre studies</t>
        </is>
      </c>
      <c r="F1790" t="inlineStr">
        <is>
          <t>book</t>
        </is>
      </c>
      <c r="G1790" t="inlineStr">
        <is>
          <t>10.1787/9789264059245-en</t>
        </is>
      </c>
      <c r="H1790" t="inlineStr">
        <is>
          <t>W2482129546</t>
        </is>
      </c>
      <c r="I1790" t="inlineStr">
        <is>
          <t>https://doi.org/10.1787/9789264059245-en</t>
        </is>
      </c>
      <c r="J1790" t="inlineStr"/>
      <c r="K1790" t="n">
        <v>400</v>
      </c>
      <c r="L1790" t="inlineStr">
        <is>
          <t>A</t>
        </is>
      </c>
      <c r="M1790" t="inlineStr">
        <is>
          <t>A10</t>
        </is>
      </c>
      <c r="N1790" t="inlineStr"/>
      <c r="O1790" t="inlineStr">
        <is>
          <t>Beijing; China</t>
        </is>
      </c>
      <c r="P1790" t="inlineStr">
        <is>
          <t>China &amp; East Asia</t>
        </is>
      </c>
      <c r="Q1790" t="inlineStr"/>
      <c r="R1790" t="inlineStr"/>
      <c r="S1790" t="inlineStr"/>
      <c r="T1790" t="inlineStr">
        <is>
          <t>conceptual</t>
        </is>
      </c>
      <c r="U1790" t="inlineStr">
        <is>
          <t>Y</t>
        </is>
      </c>
      <c r="V1790" t="inlineStr"/>
      <c r="W1790" t="inlineStr">
        <is>
          <t>auto: This book includes StatLinks, URLs linking charts and graphs to Excel files containing the data.</t>
        </is>
      </c>
      <c r="X1790" t="inlineStr"/>
      <c r="Y1790" t="inlineStr"/>
      <c r="Z1790" t="inlineStr">
        <is>
          <t>high</t>
        </is>
      </c>
      <c r="AA1790" t="inlineStr"/>
      <c r="AB1790" t="inlineStr"/>
      <c r="AC1790" t="inlineStr"/>
      <c r="AD1790" t="inlineStr"/>
      <c r="AE1790" t="inlineStr">
        <is>
          <t>A10:landmarks</t>
        </is>
      </c>
      <c r="AF1790" t="inlineStr"/>
      <c r="AG1790" t="n">
        <v>14.9482</v>
      </c>
    </row>
    <row r="1791">
      <c r="A1791" t="inlineStr">
        <is>
          <t>LM01790</t>
        </is>
      </c>
      <c r="B1791" t="inlineStr">
        <is>
          <t>Informal employment in developing countries</t>
        </is>
      </c>
      <c r="C1791" t="n">
        <v>2011</v>
      </c>
      <c r="D1791" t="inlineStr">
        <is>
          <t>Isabel Günther; Andrey Launov</t>
        </is>
      </c>
      <c r="E1791" t="inlineStr">
        <is>
          <t>Journal of Development Economics</t>
        </is>
      </c>
      <c r="F1791" t="inlineStr">
        <is>
          <t>article</t>
        </is>
      </c>
      <c r="G1791" t="inlineStr">
        <is>
          <t>10.1016/j.jdeveco.2011.01.001</t>
        </is>
      </c>
      <c r="H1791" t="inlineStr">
        <is>
          <t>W2109441424</t>
        </is>
      </c>
      <c r="I1791" t="inlineStr">
        <is>
          <t>https://doi.org/10.1016/j.jdeveco.2011.01.001</t>
        </is>
      </c>
      <c r="J1791" t="inlineStr"/>
      <c r="K1791" t="n">
        <v>370</v>
      </c>
      <c r="L1791" t="inlineStr">
        <is>
          <t>A</t>
        </is>
      </c>
      <c r="M1791" t="inlineStr">
        <is>
          <t>A10</t>
        </is>
      </c>
      <c r="N1791" t="inlineStr"/>
      <c r="O1791" t="inlineStr"/>
      <c r="P1791" t="inlineStr">
        <is>
          <t>Not place-specific</t>
        </is>
      </c>
      <c r="Q1791" t="inlineStr"/>
      <c r="R1791" t="inlineStr"/>
      <c r="S1791" t="inlineStr"/>
      <c r="T1791" t="inlineStr">
        <is>
          <t>unclear</t>
        </is>
      </c>
      <c r="U1791" t="inlineStr">
        <is>
          <t>Y</t>
        </is>
      </c>
      <c r="V1791" t="inlineStr"/>
      <c r="W1791" t="inlineStr"/>
      <c r="X1791" t="inlineStr"/>
      <c r="Y1791" t="inlineStr"/>
      <c r="Z1791" t="inlineStr">
        <is>
          <t>low</t>
        </is>
      </c>
      <c r="AA1791" t="inlineStr"/>
      <c r="AB1791" t="inlineStr"/>
      <c r="AC1791" t="inlineStr"/>
      <c r="AD1791" t="inlineStr"/>
      <c r="AE1791" t="inlineStr">
        <is>
          <t>A10:landmarks</t>
        </is>
      </c>
      <c r="AF1791" t="inlineStr"/>
      <c r="AG1791" t="n">
        <v>135.115</v>
      </c>
    </row>
    <row r="1792">
      <c r="A1792" t="inlineStr">
        <is>
          <t>LM01791</t>
        </is>
      </c>
      <c r="B1792" t="inlineStr">
        <is>
          <t>Competing Perspectives on the Latin American Informal Sector</t>
        </is>
      </c>
      <c r="C1792" t="n">
        <v>1993</v>
      </c>
      <c r="D1792" t="inlineStr">
        <is>
          <t>Alejandro Portes; Richard Y. Schauffler</t>
        </is>
      </c>
      <c r="E1792" t="inlineStr">
        <is>
          <t>Population and Development Review</t>
        </is>
      </c>
      <c r="F1792" t="inlineStr">
        <is>
          <t>article</t>
        </is>
      </c>
      <c r="G1792" t="inlineStr">
        <is>
          <t>10.2307/2938384</t>
        </is>
      </c>
      <c r="H1792" t="inlineStr">
        <is>
          <t>W2032622934</t>
        </is>
      </c>
      <c r="I1792" t="inlineStr">
        <is>
          <t>https://doi.org/10.2307/2938384</t>
        </is>
      </c>
      <c r="J1792" t="inlineStr"/>
      <c r="K1792" t="n">
        <v>359</v>
      </c>
      <c r="L1792" t="inlineStr">
        <is>
          <t>A</t>
        </is>
      </c>
      <c r="M1792" t="inlineStr">
        <is>
          <t>A10</t>
        </is>
      </c>
      <c r="N1792" t="inlineStr"/>
      <c r="O1792" t="inlineStr">
        <is>
          <t>Latin America; Latin American</t>
        </is>
      </c>
      <c r="P1792" t="inlineStr">
        <is>
          <t>Latin America</t>
        </is>
      </c>
      <c r="Q1792" t="inlineStr"/>
      <c r="R1792" t="inlineStr"/>
      <c r="S1792" t="inlineStr"/>
      <c r="T1792" t="inlineStr">
        <is>
          <t>conceptual</t>
        </is>
      </c>
      <c r="U1792" t="inlineStr">
        <is>
          <t>Y</t>
        </is>
      </c>
      <c r="V1792" t="inlineStr"/>
      <c r="W1792" t="inlineStr">
        <is>
          <t>auto: This paper reviews successive conceptualizations of the informal sector in Latin America; describes the measurement strategies used to study the sector; and examines ways in which the current state of knowledge about the informal sector affects development policies.</t>
        </is>
      </c>
      <c r="X1792" t="inlineStr"/>
      <c r="Y1792" t="inlineStr"/>
      <c r="Z1792" t="inlineStr">
        <is>
          <t>high</t>
        </is>
      </c>
      <c r="AA1792" t="inlineStr"/>
      <c r="AB1792" t="inlineStr"/>
      <c r="AC1792" t="inlineStr"/>
      <c r="AD1792" t="inlineStr"/>
      <c r="AE1792" t="inlineStr">
        <is>
          <t>A10:landmarks; A10:landmarks&lt;-A11</t>
        </is>
      </c>
      <c r="AF1792" t="inlineStr"/>
      <c r="AG1792" t="n">
        <v>37.4673</v>
      </c>
    </row>
    <row r="1793">
      <c r="A1793" t="inlineStr">
        <is>
          <t>LM01792</t>
        </is>
      </c>
      <c r="B1793" t="inlineStr">
        <is>
          <t>Forbearance</t>
        </is>
      </c>
      <c r="C1793" t="n">
        <v>2016</v>
      </c>
      <c r="D1793" t="inlineStr">
        <is>
          <t>Alisha C. Holland</t>
        </is>
      </c>
      <c r="E1793" t="inlineStr">
        <is>
          <t>American Political Science Review</t>
        </is>
      </c>
      <c r="F1793" t="inlineStr">
        <is>
          <t>article</t>
        </is>
      </c>
      <c r="G1793" t="inlineStr">
        <is>
          <t>10.1017/s0003055416000083</t>
        </is>
      </c>
      <c r="H1793" t="inlineStr">
        <is>
          <t>W4248449115</t>
        </is>
      </c>
      <c r="I1793" t="inlineStr">
        <is>
          <t>https://doi.org/10.1017/s0003055416000083</t>
        </is>
      </c>
      <c r="J1793" t="inlineStr"/>
      <c r="K1793" t="n">
        <v>357</v>
      </c>
      <c r="L1793" t="inlineStr">
        <is>
          <t>A</t>
        </is>
      </c>
      <c r="M1793" t="inlineStr">
        <is>
          <t>A10</t>
        </is>
      </c>
      <c r="N1793" t="inlineStr"/>
      <c r="O1793" t="inlineStr">
        <is>
          <t>Latin America</t>
        </is>
      </c>
      <c r="P1793" t="inlineStr">
        <is>
          <t>Latin America</t>
        </is>
      </c>
      <c r="Q1793" t="inlineStr"/>
      <c r="R1793" t="inlineStr"/>
      <c r="S1793" t="inlineStr"/>
      <c r="T1793" t="inlineStr">
        <is>
          <t>conceptual</t>
        </is>
      </c>
      <c r="U1793" t="inlineStr">
        <is>
          <t>Y</t>
        </is>
      </c>
      <c r="V1793" t="inlineStr"/>
      <c r="W1793" t="inlineStr">
        <is>
          <t>auto: Particularly in developing countries, there is a gap between written law and behavior.</t>
        </is>
      </c>
      <c r="X1793" t="inlineStr">
        <is>
          <t>auto: Particularly in developing countries, there is a gap between written law and behavior. | These illustrations thus suggest the rich, and largely neglected, distributive politics behind apparent institutional weakness.</t>
        </is>
      </c>
      <c r="Y1793" t="inlineStr"/>
      <c r="Z1793" t="inlineStr">
        <is>
          <t>medium</t>
        </is>
      </c>
      <c r="AA1793" t="inlineStr"/>
      <c r="AB1793" t="inlineStr"/>
      <c r="AC1793" t="inlineStr"/>
      <c r="AD1793" t="inlineStr"/>
      <c r="AE1793" t="inlineStr">
        <is>
          <t>A10:landmarks</t>
        </is>
      </c>
      <c r="AF1793" t="inlineStr"/>
      <c r="AG1793" t="n">
        <v>84.5873</v>
      </c>
    </row>
    <row r="1794">
      <c r="A1794" t="inlineStr">
        <is>
          <t>LM01793</t>
        </is>
      </c>
      <c r="B1794" t="inlineStr">
        <is>
          <t>The urban informal sector</t>
        </is>
      </c>
      <c r="C1794" t="n">
        <v>1976</v>
      </c>
      <c r="D1794" t="inlineStr">
        <is>
          <t>Dipak Mazumdar</t>
        </is>
      </c>
      <c r="E1794" t="inlineStr">
        <is>
          <t>World Development</t>
        </is>
      </c>
      <c r="F1794" t="inlineStr">
        <is>
          <t>article</t>
        </is>
      </c>
      <c r="G1794" t="inlineStr">
        <is>
          <t>10.1016/0305-750x(76)90047-4</t>
        </is>
      </c>
      <c r="H1794" t="inlineStr">
        <is>
          <t>W1995616198</t>
        </is>
      </c>
      <c r="I1794" t="inlineStr">
        <is>
          <t>https://doi.org/10.1016/0305-750x(76)90047-4</t>
        </is>
      </c>
      <c r="J1794" t="inlineStr"/>
      <c r="K1794" t="n">
        <v>350</v>
      </c>
      <c r="L1794" t="inlineStr">
        <is>
          <t>A</t>
        </is>
      </c>
      <c r="M1794" t="inlineStr">
        <is>
          <t>A10</t>
        </is>
      </c>
      <c r="N1794" t="inlineStr"/>
      <c r="O1794" t="inlineStr"/>
      <c r="P1794" t="inlineStr">
        <is>
          <t>Not place-specific</t>
        </is>
      </c>
      <c r="Q1794" t="inlineStr"/>
      <c r="R1794" t="inlineStr"/>
      <c r="S1794" t="inlineStr"/>
      <c r="T1794" t="inlineStr">
        <is>
          <t>unclear</t>
        </is>
      </c>
      <c r="U1794" t="inlineStr">
        <is>
          <t>Y</t>
        </is>
      </c>
      <c r="V1794" t="inlineStr"/>
      <c r="W1794" t="inlineStr"/>
      <c r="X1794" t="inlineStr"/>
      <c r="Y1794" t="inlineStr"/>
      <c r="Z1794" t="inlineStr">
        <is>
          <t>low</t>
        </is>
      </c>
      <c r="AA1794" t="inlineStr"/>
      <c r="AB1794" t="inlineStr"/>
      <c r="AC1794" t="inlineStr"/>
      <c r="AD1794" t="inlineStr"/>
      <c r="AE1794" t="inlineStr">
        <is>
          <t>A10:landmarks</t>
        </is>
      </c>
      <c r="AF1794" t="inlineStr"/>
      <c r="AG1794" t="n">
        <v>63.0023</v>
      </c>
    </row>
    <row r="1795">
      <c r="A1795" t="inlineStr">
        <is>
          <t>LM01794</t>
        </is>
      </c>
      <c r="B1795" t="inlineStr">
        <is>
          <t>Forbearance as Redistribution</t>
        </is>
      </c>
      <c r="C1795" t="n">
        <v>2017</v>
      </c>
      <c r="D1795" t="inlineStr">
        <is>
          <t>Alisha C. Holland</t>
        </is>
      </c>
      <c r="E1795" t="inlineStr">
        <is>
          <t>Cambridge University Press eBooks</t>
        </is>
      </c>
      <c r="F1795" t="inlineStr">
        <is>
          <t>book</t>
        </is>
      </c>
      <c r="G1795" t="inlineStr">
        <is>
          <t>10.1017/9781316795613</t>
        </is>
      </c>
      <c r="H1795" t="inlineStr">
        <is>
          <t>W3096348260</t>
        </is>
      </c>
      <c r="I1795" t="inlineStr">
        <is>
          <t>https://doi.org/10.1017/9781316795613</t>
        </is>
      </c>
      <c r="J1795" t="inlineStr"/>
      <c r="K1795" t="n">
        <v>347</v>
      </c>
      <c r="L1795" t="inlineStr">
        <is>
          <t>A</t>
        </is>
      </c>
      <c r="M1795" t="inlineStr">
        <is>
          <t>A10</t>
        </is>
      </c>
      <c r="N1795" t="inlineStr"/>
      <c r="O1795" t="inlineStr"/>
      <c r="P1795" t="inlineStr">
        <is>
          <t>Not place-specific</t>
        </is>
      </c>
      <c r="Q1795" t="inlineStr"/>
      <c r="R1795" t="inlineStr"/>
      <c r="S1795" t="inlineStr"/>
      <c r="T1795" t="inlineStr">
        <is>
          <t>unclear</t>
        </is>
      </c>
      <c r="U1795" t="inlineStr">
        <is>
          <t>Y</t>
        </is>
      </c>
      <c r="V1795" t="inlineStr"/>
      <c r="W1795" t="inlineStr">
        <is>
          <t>auto: Why do governments tolerate the violation of their own laws and regulations?</t>
        </is>
      </c>
      <c r="X1795" t="inlineStr"/>
      <c r="Y1795" t="inlineStr"/>
      <c r="Z1795" t="inlineStr">
        <is>
          <t>medium</t>
        </is>
      </c>
      <c r="AA1795" t="inlineStr"/>
      <c r="AB1795" t="inlineStr"/>
      <c r="AC1795" t="inlineStr"/>
      <c r="AD1795" t="inlineStr"/>
      <c r="AE1795" t="inlineStr">
        <is>
          <t>A10:landmarks</t>
        </is>
      </c>
      <c r="AF1795" t="inlineStr"/>
      <c r="AG1795" t="n">
        <v>56.5012</v>
      </c>
    </row>
    <row r="1796">
      <c r="A1796" t="inlineStr">
        <is>
          <t>LM01795</t>
        </is>
      </c>
      <c r="B1796" t="inlineStr">
        <is>
          <t>Waste pickers and cities</t>
        </is>
      </c>
      <c r="C1796" t="n">
        <v>2016</v>
      </c>
      <c r="D1796" t="inlineStr">
        <is>
          <t>Sônia Maria Dias</t>
        </is>
      </c>
      <c r="E1796" t="inlineStr">
        <is>
          <t>Environment and Urbanization</t>
        </is>
      </c>
      <c r="F1796" t="inlineStr">
        <is>
          <t>article</t>
        </is>
      </c>
      <c r="G1796" t="inlineStr">
        <is>
          <t>10.1177/0956247816657302</t>
        </is>
      </c>
      <c r="H1796" t="inlineStr">
        <is>
          <t>W2466932642</t>
        </is>
      </c>
      <c r="I1796" t="inlineStr">
        <is>
          <t>https://doi.org/10.1177/0956247816657302</t>
        </is>
      </c>
      <c r="J1796" t="inlineStr">
        <is>
          <t>https://journals.sagepub.com/doi/pdf/10.1177/0956247816657302</t>
        </is>
      </c>
      <c r="K1796" t="n">
        <v>345</v>
      </c>
      <c r="L1796" t="inlineStr">
        <is>
          <t>A</t>
        </is>
      </c>
      <c r="M1796" t="inlineStr">
        <is>
          <t>A10</t>
        </is>
      </c>
      <c r="N1796" t="inlineStr"/>
      <c r="O1796" t="inlineStr"/>
      <c r="P1796" t="inlineStr">
        <is>
          <t>Not place-specific</t>
        </is>
      </c>
      <c r="Q1796" t="inlineStr"/>
      <c r="R1796" t="inlineStr"/>
      <c r="S1796" t="inlineStr"/>
      <c r="T1796" t="inlineStr">
        <is>
          <t>conceptual</t>
        </is>
      </c>
      <c r="U1796" t="inlineStr">
        <is>
          <t>Y</t>
        </is>
      </c>
      <c r="V1796" t="inlineStr"/>
      <c r="W1796" t="inlineStr">
        <is>
          <t>auto: Drawing from scholarship on waste pickers, and findings from a recent study conducted in five cities across three continents, this paper discusses the environmental and economic contributions of informal waste pickers to cities.</t>
        </is>
      </c>
      <c r="X1796" t="inlineStr"/>
      <c r="Y1796" t="inlineStr"/>
      <c r="Z1796" t="inlineStr">
        <is>
          <t>high</t>
        </is>
      </c>
      <c r="AA1796" t="inlineStr"/>
      <c r="AB1796" t="inlineStr"/>
      <c r="AC1796" t="inlineStr"/>
      <c r="AD1796" t="inlineStr"/>
      <c r="AE1796" t="inlineStr">
        <is>
          <t>A10:landmarks</t>
        </is>
      </c>
      <c r="AF1796" t="inlineStr"/>
      <c r="AG1796" t="n">
        <v>13.8781</v>
      </c>
    </row>
    <row r="1797">
      <c r="A1797" t="inlineStr">
        <is>
          <t>LM01796</t>
        </is>
      </c>
      <c r="B1797" t="inlineStr">
        <is>
          <t>Urban Livelihoods: A People-centred Approach to Reducing Poverty</t>
        </is>
      </c>
      <c r="C1797" t="n">
        <v>2014</v>
      </c>
      <c r="D1797" t="inlineStr">
        <is>
          <t>Carole Rakodi; Tony Lloyd‐Jones</t>
        </is>
      </c>
      <c r="E1797" t="inlineStr"/>
      <c r="F1797" t="inlineStr">
        <is>
          <t>article</t>
        </is>
      </c>
      <c r="G1797" t="inlineStr"/>
      <c r="H1797" t="inlineStr">
        <is>
          <t>W1788648224</t>
        </is>
      </c>
      <c r="I1797" t="inlineStr">
        <is>
          <t>http://bvbr.bib-bvb.de:8991/F?func=service&amp;amp;doc_library=BVB01&amp;amp;local_base=BVB01&amp;amp;doc_number=009739283&amp;amp;sequence=000002&amp;amp;line_number=0001&amp;amp;func_code=DB_RECORDS&amp;amp;service_type=MEDIA</t>
        </is>
      </c>
      <c r="J1797" t="inlineStr">
        <is>
          <t>http://ci.nii.ac.jp/ncid/BA58102484</t>
        </is>
      </c>
      <c r="K1797" t="n">
        <v>344</v>
      </c>
      <c r="L1797" t="inlineStr">
        <is>
          <t>A</t>
        </is>
      </c>
      <c r="M1797" t="inlineStr">
        <is>
          <t>A10</t>
        </is>
      </c>
      <c r="N1797" t="inlineStr"/>
      <c r="O1797" t="inlineStr"/>
      <c r="P1797" t="inlineStr">
        <is>
          <t>Not place-specific</t>
        </is>
      </c>
      <c r="Q1797" t="inlineStr"/>
      <c r="R1797" t="inlineStr"/>
      <c r="S1797" t="inlineStr"/>
      <c r="T1797" t="inlineStr">
        <is>
          <t>conceptual</t>
        </is>
      </c>
      <c r="U1797" t="inlineStr">
        <is>
          <t>Y</t>
        </is>
      </c>
      <c r="V1797" t="inlineStr"/>
      <c r="W1797" t="inlineStr">
        <is>
          <t>auto: Foreword by Clare Short * Preface: the Sustainable Livelihoods Approach and the Department for International Development * Introduction * Part 1: Livelihoods and the Poverty Context * Part 2: Understanding the Situations and Strategies of Poor People* Part 3: The Policy Implications of Urban Live…</t>
        </is>
      </c>
      <c r="X1797" t="inlineStr"/>
      <c r="Y1797" t="inlineStr"/>
      <c r="Z1797" t="inlineStr">
        <is>
          <t>high</t>
        </is>
      </c>
      <c r="AA1797" t="inlineStr"/>
      <c r="AB1797" t="inlineStr"/>
      <c r="AC1797" t="inlineStr"/>
      <c r="AD1797" t="inlineStr"/>
      <c r="AE1797" t="inlineStr">
        <is>
          <t>A10:landmarks</t>
        </is>
      </c>
      <c r="AF1797" t="inlineStr"/>
      <c r="AG1797" t="n">
        <v>110.1382</v>
      </c>
    </row>
    <row r="1798">
      <c r="A1798" t="inlineStr">
        <is>
          <t>LM01797</t>
        </is>
      </c>
      <c r="B1798" t="inlineStr">
        <is>
          <t>Emerging trends in informal sector recycling in developing and transition countries</t>
        </is>
      </c>
      <c r="C1798" t="n">
        <v>2013</v>
      </c>
      <c r="D1798" t="inlineStr">
        <is>
          <t>Chukwunonye Ezeah; Jak A. Fazakerley; Clive L. Roberts</t>
        </is>
      </c>
      <c r="E1798" t="inlineStr">
        <is>
          <t>Waste Management</t>
        </is>
      </c>
      <c r="F1798" t="inlineStr">
        <is>
          <t>article</t>
        </is>
      </c>
      <c r="G1798" t="inlineStr">
        <is>
          <t>10.1016/j.wasman.2013.06.020</t>
        </is>
      </c>
      <c r="H1798" t="inlineStr">
        <is>
          <t>W1990753661</t>
        </is>
      </c>
      <c r="I1798" t="inlineStr">
        <is>
          <t>https://doi.org/10.1016/j.wasman.2013.06.020</t>
        </is>
      </c>
      <c r="J1798" t="inlineStr"/>
      <c r="K1798" t="n">
        <v>316</v>
      </c>
      <c r="L1798" t="inlineStr">
        <is>
          <t>A</t>
        </is>
      </c>
      <c r="M1798" t="inlineStr">
        <is>
          <t>A10</t>
        </is>
      </c>
      <c r="N1798" t="inlineStr"/>
      <c r="O1798" t="inlineStr"/>
      <c r="P1798" t="inlineStr">
        <is>
          <t>Not place-specific</t>
        </is>
      </c>
      <c r="Q1798" t="inlineStr"/>
      <c r="R1798" t="inlineStr"/>
      <c r="S1798" t="inlineStr"/>
      <c r="T1798" t="inlineStr">
        <is>
          <t>unclear</t>
        </is>
      </c>
      <c r="U1798" t="inlineStr">
        <is>
          <t>Y</t>
        </is>
      </c>
      <c r="V1798" t="inlineStr"/>
      <c r="W1798" t="inlineStr"/>
      <c r="X1798" t="inlineStr"/>
      <c r="Y1798" t="inlineStr"/>
      <c r="Z1798" t="inlineStr">
        <is>
          <t>low</t>
        </is>
      </c>
      <c r="AA1798" t="inlineStr"/>
      <c r="AB1798" t="inlineStr"/>
      <c r="AC1798" t="inlineStr"/>
      <c r="AD1798" t="inlineStr"/>
      <c r="AE1798" t="inlineStr">
        <is>
          <t>A10:landmarks</t>
        </is>
      </c>
      <c r="AF1798" t="inlineStr"/>
      <c r="AG1798" t="n">
        <v>20.8593</v>
      </c>
    </row>
    <row r="1799">
      <c r="A1799" t="inlineStr">
        <is>
          <t>LM01798</t>
        </is>
      </c>
      <c r="B1799" t="inlineStr">
        <is>
          <t>Is informal normal? : towards more and better jobs in developing countries</t>
        </is>
      </c>
      <c r="C1799" t="n">
        <v>2009</v>
      </c>
      <c r="D1799" t="inlineStr">
        <is>
          <t>Johannes Jütting</t>
        </is>
      </c>
      <c r="E1799" t="inlineStr">
        <is>
          <t>OECD eBooks</t>
        </is>
      </c>
      <c r="F1799" t="inlineStr">
        <is>
          <t>book</t>
        </is>
      </c>
      <c r="G1799" t="inlineStr"/>
      <c r="H1799" t="inlineStr">
        <is>
          <t>W106456303</t>
        </is>
      </c>
      <c r="I1799" t="inlineStr">
        <is>
          <t>http://ci.nii.ac.jp/ncid/BA89772550</t>
        </is>
      </c>
      <c r="J1799" t="inlineStr"/>
      <c r="K1799" t="n">
        <v>299</v>
      </c>
      <c r="L1799" t="inlineStr">
        <is>
          <t>A</t>
        </is>
      </c>
      <c r="M1799" t="inlineStr">
        <is>
          <t>A10</t>
        </is>
      </c>
      <c r="N1799" t="inlineStr"/>
      <c r="O1799" t="inlineStr">
        <is>
          <t>Africa; Cairo; Calcutta; Moscow; South Asia; sub-Saharan</t>
        </is>
      </c>
      <c r="P1799" t="inlineStr">
        <is>
          <t>Multi-region</t>
        </is>
      </c>
      <c r="Q1799" t="inlineStr">
        <is>
          <t>Y</t>
        </is>
      </c>
      <c r="R1799" t="inlineStr"/>
      <c r="S1799" t="inlineStr"/>
      <c r="T1799" t="inlineStr">
        <is>
          <t>unclear</t>
        </is>
      </c>
      <c r="U1799" t="inlineStr">
        <is>
          <t>Y</t>
        </is>
      </c>
      <c r="V1799" t="inlineStr"/>
      <c r="W1799" t="inlineStr">
        <is>
          <t>auto: Shoe shine workers in Cairo, street vendors in Calcutta, badly-paid public officials driving their taxis at night in the streets of Moscow: this is informal employment - jobs or activities in the production and marketing of legal goods and services that are not regulated or protected by the state.</t>
        </is>
      </c>
      <c r="X1799" t="inlineStr"/>
      <c r="Y1799" t="inlineStr"/>
      <c r="Z1799" t="inlineStr">
        <is>
          <t>high</t>
        </is>
      </c>
      <c r="AA1799" t="inlineStr"/>
      <c r="AB1799" t="inlineStr"/>
      <c r="AC1799" t="inlineStr"/>
      <c r="AD1799" t="inlineStr"/>
      <c r="AE1799" t="inlineStr">
        <is>
          <t>A10:landmarks</t>
        </is>
      </c>
      <c r="AF1799" t="inlineStr"/>
      <c r="AG1799" t="n">
        <v>44.4601</v>
      </c>
    </row>
    <row r="1800">
      <c r="A1800" t="inlineStr">
        <is>
          <t>LM01799</t>
        </is>
      </c>
      <c r="B1800" t="inlineStr">
        <is>
          <t>Footloose Labour; Working in India's Informal Economy</t>
        </is>
      </c>
      <c r="C1800" t="n">
        <v>1996</v>
      </c>
      <c r="D1800" t="inlineStr">
        <is>
          <t>Jan Breman</t>
        </is>
      </c>
      <c r="E1800" t="inlineStr">
        <is>
          <t>UvA-DARE (University of Amsterdam)</t>
        </is>
      </c>
      <c r="F1800" t="inlineStr">
        <is>
          <t>book</t>
        </is>
      </c>
      <c r="G1800" t="inlineStr"/>
      <c r="H1800" t="inlineStr">
        <is>
          <t>W1836282985</t>
        </is>
      </c>
      <c r="I1800" t="inlineStr">
        <is>
          <t>https://handle.uba.uva.nl/personal/pure/en/publications/footloose-labour-working-in-indias-informal-economy(a9243b6c-f0ae-4646-a57d-714b872b7f0b).html</t>
        </is>
      </c>
      <c r="J1800" t="inlineStr"/>
      <c r="K1800" t="n">
        <v>294</v>
      </c>
      <c r="L1800" t="inlineStr">
        <is>
          <t>A</t>
        </is>
      </c>
      <c r="M1800" t="inlineStr">
        <is>
          <t>A10</t>
        </is>
      </c>
      <c r="N1800" t="inlineStr"/>
      <c r="O1800" t="inlineStr">
        <is>
          <t>Gujarat; India; South Asia</t>
        </is>
      </c>
      <c r="P1800" t="inlineStr">
        <is>
          <t>South Asia</t>
        </is>
      </c>
      <c r="Q1800" t="inlineStr">
        <is>
          <t>Y</t>
        </is>
      </c>
      <c r="R1800" t="inlineStr"/>
      <c r="S1800" t="inlineStr"/>
      <c r="T1800" t="inlineStr">
        <is>
          <t>conceptual</t>
        </is>
      </c>
      <c r="U1800" t="inlineStr"/>
      <c r="V1800" t="inlineStr"/>
      <c r="W1800" t="inlineStr">
        <is>
          <t>auto: In a penetrating anthropological study of the working poor in India, Jan Breman examines the lives of those who, pushed out of the agrarian labour market, depend on casual work.</t>
        </is>
      </c>
      <c r="X1800" t="inlineStr"/>
      <c r="Y1800" t="inlineStr"/>
      <c r="Z1800" t="inlineStr">
        <is>
          <t>high</t>
        </is>
      </c>
      <c r="AA1800" t="inlineStr">
        <is>
          <t>Y</t>
        </is>
      </c>
      <c r="AB1800" t="inlineStr"/>
      <c r="AC1800" t="inlineStr"/>
      <c r="AD1800" t="inlineStr"/>
      <c r="AE1800" t="inlineStr">
        <is>
          <t>A10:landmarks</t>
        </is>
      </c>
      <c r="AF1800" t="inlineStr"/>
      <c r="AG1800" t="n">
        <v>10.9537</v>
      </c>
    </row>
    <row r="1801">
      <c r="A1801" t="inlineStr">
        <is>
          <t>LM01800</t>
        </is>
      </c>
      <c r="B1801" t="inlineStr">
        <is>
          <t>Street vendors, and postmodernity: conflict and compromise in the global economy</t>
        </is>
      </c>
      <c r="C1801" t="n">
        <v>2000</v>
      </c>
      <c r="D1801" t="inlineStr">
        <is>
          <t>John C. Cross</t>
        </is>
      </c>
      <c r="E1801" t="inlineStr">
        <is>
          <t>International Journal of Sociology and Social Policy</t>
        </is>
      </c>
      <c r="F1801" t="inlineStr">
        <is>
          <t>article</t>
        </is>
      </c>
      <c r="G1801" t="inlineStr">
        <is>
          <t>10.1108/01443330010789061</t>
        </is>
      </c>
      <c r="H1801" t="inlineStr">
        <is>
          <t>W2048862107</t>
        </is>
      </c>
      <c r="I1801" t="inlineStr">
        <is>
          <t>https://doi.org/10.1108/01443330010789061</t>
        </is>
      </c>
      <c r="J1801" t="inlineStr"/>
      <c r="K1801" t="n">
        <v>288</v>
      </c>
      <c r="L1801" t="inlineStr">
        <is>
          <t>A</t>
        </is>
      </c>
      <c r="M1801" t="inlineStr">
        <is>
          <t>A10</t>
        </is>
      </c>
      <c r="N1801" t="inlineStr"/>
      <c r="O1801" t="inlineStr"/>
      <c r="P1801" t="inlineStr">
        <is>
          <t>Not place-specific</t>
        </is>
      </c>
      <c r="Q1801" t="inlineStr"/>
      <c r="R1801" t="inlineStr"/>
      <c r="S1801" t="inlineStr"/>
      <c r="T1801" t="inlineStr">
        <is>
          <t>unclear</t>
        </is>
      </c>
      <c r="U1801" t="inlineStr">
        <is>
          <t>Y</t>
        </is>
      </c>
      <c r="V1801" t="inlineStr"/>
      <c r="W1801" t="inlineStr">
        <is>
          <t>auto: Street vendors, modernity and postmodernity: conflict and compromise in the global economy explores street vending within the context of the shift from modernism to postmodernism, suggesting that the former implied crackdowns on the trade because of the ideals of public order and control whilst t…</t>
        </is>
      </c>
      <c r="X1801" t="inlineStr"/>
      <c r="Y1801" t="inlineStr"/>
      <c r="Z1801" t="inlineStr">
        <is>
          <t>high</t>
        </is>
      </c>
      <c r="AA1801" t="inlineStr"/>
      <c r="AB1801" t="inlineStr"/>
      <c r="AC1801" t="inlineStr"/>
      <c r="AD1801" t="inlineStr"/>
      <c r="AE1801" t="inlineStr">
        <is>
          <t>A10:landmarks</t>
        </is>
      </c>
      <c r="AF1801" t="inlineStr"/>
      <c r="AG1801" t="n">
        <v>1.9415</v>
      </c>
    </row>
    <row r="1802">
      <c r="A1802" t="inlineStr">
        <is>
          <t>LM01801</t>
        </is>
      </c>
      <c r="B1802" t="inlineStr">
        <is>
          <t>Revanchist Urbanism Heads South: The Regulation of Indigenous Beggars and Street Vendors in Ecuador</t>
        </is>
      </c>
      <c r="C1802" t="n">
        <v>2007</v>
      </c>
      <c r="D1802" t="inlineStr">
        <is>
          <t>Kate Swanson</t>
        </is>
      </c>
      <c r="E1802" t="inlineStr">
        <is>
          <t>Antipode</t>
        </is>
      </c>
      <c r="F1802" t="inlineStr">
        <is>
          <t>article</t>
        </is>
      </c>
      <c r="G1802" t="inlineStr">
        <is>
          <t>10.1111/j.1467-8330.2007.00548.x</t>
        </is>
      </c>
      <c r="H1802" t="inlineStr">
        <is>
          <t>W1989345626</t>
        </is>
      </c>
      <c r="I1802" t="inlineStr">
        <is>
          <t>https://doi.org/10.1111/j.1467-8330.2007.00548.x</t>
        </is>
      </c>
      <c r="J1802" t="inlineStr"/>
      <c r="K1802" t="n">
        <v>282</v>
      </c>
      <c r="L1802" t="inlineStr">
        <is>
          <t>A</t>
        </is>
      </c>
      <c r="M1802" t="inlineStr">
        <is>
          <t>A10</t>
        </is>
      </c>
      <c r="N1802" t="inlineStr"/>
      <c r="O1802" t="inlineStr">
        <is>
          <t>Ecuador; Quito</t>
        </is>
      </c>
      <c r="P1802" t="inlineStr">
        <is>
          <t>Latin America</t>
        </is>
      </c>
      <c r="Q1802" t="inlineStr"/>
      <c r="R1802" t="inlineStr"/>
      <c r="S1802" t="inlineStr"/>
      <c r="T1802" t="inlineStr">
        <is>
          <t>conceptual</t>
        </is>
      </c>
      <c r="U1802" t="inlineStr">
        <is>
          <t>Y</t>
        </is>
      </c>
      <c r="V1802" t="inlineStr"/>
      <c r="W1802" t="inlineStr">
        <is>
          <t>auto: This paper shifts the discussion south to focus on the regulation of indigenous street vendors and beggars in the Andean nation of Ecuador.</t>
        </is>
      </c>
      <c r="X1802" t="inlineStr"/>
      <c r="Y1802" t="inlineStr"/>
      <c r="Z1802" t="inlineStr">
        <is>
          <t>high</t>
        </is>
      </c>
      <c r="AA1802" t="inlineStr"/>
      <c r="AB1802" t="inlineStr"/>
      <c r="AC1802" t="inlineStr"/>
      <c r="AD1802" t="inlineStr"/>
      <c r="AE1802" t="inlineStr">
        <is>
          <t>A10:landmarks</t>
        </is>
      </c>
      <c r="AF1802" t="inlineStr"/>
      <c r="AG1802" t="n">
        <v>36.0172</v>
      </c>
    </row>
    <row r="1803">
      <c r="A1803" t="inlineStr">
        <is>
          <t>LM01802</t>
        </is>
      </c>
      <c r="B1803" t="inlineStr">
        <is>
          <t>Street vendors and cities</t>
        </is>
      </c>
      <c r="C1803" t="n">
        <v>2016</v>
      </c>
      <c r="D1803" t="inlineStr">
        <is>
          <t>Sally Roever; Caroline Skinner</t>
        </is>
      </c>
      <c r="E1803" t="inlineStr">
        <is>
          <t>Environment and Urbanization</t>
        </is>
      </c>
      <c r="F1803" t="inlineStr">
        <is>
          <t>article</t>
        </is>
      </c>
      <c r="G1803" t="inlineStr">
        <is>
          <t>10.1177/0956247816653898</t>
        </is>
      </c>
      <c r="H1803" t="inlineStr">
        <is>
          <t>W2510413987</t>
        </is>
      </c>
      <c r="I1803" t="inlineStr">
        <is>
          <t>https://doi.org/10.1177/0956247816653898</t>
        </is>
      </c>
      <c r="J1803" t="inlineStr">
        <is>
          <t>https://journals.sagepub.com/doi/pdf/10.1177/0956247816653898</t>
        </is>
      </c>
      <c r="K1803" t="n">
        <v>280</v>
      </c>
      <c r="L1803" t="inlineStr">
        <is>
          <t>A</t>
        </is>
      </c>
      <c r="M1803" t="inlineStr">
        <is>
          <t>A10</t>
        </is>
      </c>
      <c r="N1803" t="inlineStr">
        <is>
          <t>A4</t>
        </is>
      </c>
      <c r="O1803" t="inlineStr">
        <is>
          <t>Ahmedabad; India; Lima; Peru</t>
        </is>
      </c>
      <c r="P1803" t="inlineStr">
        <is>
          <t>Multi-region</t>
        </is>
      </c>
      <c r="Q1803" t="inlineStr">
        <is>
          <t>Y</t>
        </is>
      </c>
      <c r="R1803" t="inlineStr"/>
      <c r="S1803" t="inlineStr"/>
      <c r="T1803" t="inlineStr">
        <is>
          <t>mixed</t>
        </is>
      </c>
      <c r="U1803" t="inlineStr">
        <is>
          <t>Y</t>
        </is>
      </c>
      <c r="V1803" t="inlineStr"/>
      <c r="W1803" t="inlineStr">
        <is>
          <t>auto: This paper synthesizes recent research and evidence on urban policies and local government practices as they relate to street vending, one of the most visible occupations in the informal economy.</t>
        </is>
      </c>
      <c r="X1803" t="inlineStr"/>
      <c r="Y1803" t="inlineStr"/>
      <c r="Z1803" t="inlineStr">
        <is>
          <t>high</t>
        </is>
      </c>
      <c r="AA1803" t="inlineStr"/>
      <c r="AB1803" t="inlineStr"/>
      <c r="AC1803" t="inlineStr"/>
      <c r="AD1803" t="inlineStr"/>
      <c r="AE1803" t="inlineStr">
        <is>
          <t>A10:landmarks; A4:landmarks</t>
        </is>
      </c>
      <c r="AF1803" t="inlineStr"/>
      <c r="AG1803" t="n">
        <v>57.6718</v>
      </c>
    </row>
    <row r="1804">
      <c r="A1804" t="inlineStr">
        <is>
          <t>LM01803</t>
        </is>
      </c>
      <c r="B1804" t="inlineStr">
        <is>
          <t>Out of the shadows : political action and the informal economy in Latin America</t>
        </is>
      </c>
      <c r="C1804" t="n">
        <v>2006</v>
      </c>
      <c r="D1804" t="inlineStr">
        <is>
          <t>Patricia Fernández‐Kelly; Jon Shefner</t>
        </is>
      </c>
      <c r="E1804" t="inlineStr">
        <is>
          <t>Pennsylvania State University Press eBooks</t>
        </is>
      </c>
      <c r="F1804" t="inlineStr">
        <is>
          <t>book</t>
        </is>
      </c>
      <c r="G1804" t="inlineStr"/>
      <c r="H1804" t="inlineStr">
        <is>
          <t>W656701922</t>
        </is>
      </c>
      <c r="I1804" t="inlineStr">
        <is>
          <t>http://ci.nii.ac.jp/ncid/BA76977040</t>
        </is>
      </c>
      <c r="J1804" t="inlineStr"/>
      <c r="K1804" t="n">
        <v>276</v>
      </c>
      <c r="L1804" t="inlineStr">
        <is>
          <t>A</t>
        </is>
      </c>
      <c r="M1804" t="inlineStr">
        <is>
          <t>A10</t>
        </is>
      </c>
      <c r="N1804" t="inlineStr"/>
      <c r="O1804" t="inlineStr">
        <is>
          <t>Argentina; Brazil; Latin America; Mexico</t>
        </is>
      </c>
      <c r="P1804" t="inlineStr">
        <is>
          <t>Latin America</t>
        </is>
      </c>
      <c r="Q1804" t="inlineStr"/>
      <c r="R1804" t="inlineStr"/>
      <c r="S1804" t="inlineStr"/>
      <c r="T1804" t="inlineStr">
        <is>
          <t>qualitative</t>
        </is>
      </c>
      <c r="U1804" t="inlineStr">
        <is>
          <t>Y</t>
        </is>
      </c>
      <c r="V1804" t="inlineStr"/>
      <c r="W1804" t="inlineStr">
        <is>
          <t>auto: Contents Acknowledgments Introduction Patricia Fernandez-Kelly 1.</t>
        </is>
      </c>
      <c r="X1804" t="inlineStr"/>
      <c r="Y1804" t="inlineStr"/>
      <c r="Z1804" t="inlineStr">
        <is>
          <t>high</t>
        </is>
      </c>
      <c r="AA1804" t="inlineStr"/>
      <c r="AB1804" t="inlineStr"/>
      <c r="AC1804" t="inlineStr"/>
      <c r="AD1804" t="inlineStr"/>
      <c r="AE1804" t="inlineStr">
        <is>
          <t>A10:landmarks</t>
        </is>
      </c>
      <c r="AF1804" t="inlineStr"/>
      <c r="AG1804" t="n">
        <v>23.7154</v>
      </c>
    </row>
    <row r="1805">
      <c r="A1805" t="inlineStr">
        <is>
          <t>LM01804</t>
        </is>
      </c>
      <c r="B1805" t="inlineStr">
        <is>
          <t>Resisting the Entrepreneurial City: Street Vendors' Struggle in Mexico City's Historic Center</t>
        </is>
      </c>
      <c r="C1805" t="n">
        <v>2009</v>
      </c>
      <c r="D1805" t="inlineStr">
        <is>
          <t>Verónica Crossa</t>
        </is>
      </c>
      <c r="E1805" t="inlineStr">
        <is>
          <t>International Journal of Urban and Regional Research</t>
        </is>
      </c>
      <c r="F1805" t="inlineStr">
        <is>
          <t>article</t>
        </is>
      </c>
      <c r="G1805" t="inlineStr">
        <is>
          <t>10.1111/j.1468-2427.2008.00823.x</t>
        </is>
      </c>
      <c r="H1805" t="inlineStr">
        <is>
          <t>W2041972815</t>
        </is>
      </c>
      <c r="I1805" t="inlineStr">
        <is>
          <t>https://doi.org/10.1111/j.1468-2427.2008.00823.x</t>
        </is>
      </c>
      <c r="J1805" t="inlineStr"/>
      <c r="K1805" t="n">
        <v>272</v>
      </c>
      <c r="L1805" t="inlineStr">
        <is>
          <t>A</t>
        </is>
      </c>
      <c r="M1805" t="inlineStr">
        <is>
          <t>A10</t>
        </is>
      </c>
      <c r="N1805" t="inlineStr"/>
      <c r="O1805" t="inlineStr">
        <is>
          <t>Mexico; Mexico City</t>
        </is>
      </c>
      <c r="P1805" t="inlineStr">
        <is>
          <t>Latin America</t>
        </is>
      </c>
      <c r="Q1805" t="inlineStr"/>
      <c r="R1805" t="inlineStr"/>
      <c r="S1805" t="inlineStr"/>
      <c r="T1805" t="inlineStr">
        <is>
          <t>qualitative</t>
        </is>
      </c>
      <c r="U1805" t="inlineStr">
        <is>
          <t>Y</t>
        </is>
      </c>
      <c r="V1805" t="inlineStr"/>
      <c r="W1805" t="inlineStr">
        <is>
          <t>auto: By exploring the role of agency amid these changing structures of constraints, this article interrogates processes of socio‐spatial exclusion under entrepreneurial forms of urban governance.</t>
        </is>
      </c>
      <c r="X1805" t="inlineStr"/>
      <c r="Y1805" t="inlineStr"/>
      <c r="Z1805" t="inlineStr">
        <is>
          <t>high</t>
        </is>
      </c>
      <c r="AA1805" t="inlineStr"/>
      <c r="AB1805" t="inlineStr"/>
      <c r="AC1805" t="inlineStr"/>
      <c r="AD1805" t="inlineStr"/>
      <c r="AE1805" t="inlineStr">
        <is>
          <t>A10:landmarks</t>
        </is>
      </c>
      <c r="AF1805" t="inlineStr"/>
      <c r="AG1805" t="n">
        <v>30.532</v>
      </c>
    </row>
    <row r="1806">
      <c r="A1806" t="inlineStr">
        <is>
          <t>LM01805</t>
        </is>
      </c>
      <c r="B1806" t="inlineStr">
        <is>
          <t>Urban livelihoods—a people-centred approach to reducing poverty</t>
        </is>
      </c>
      <c r="C1806" t="n">
        <v>2003</v>
      </c>
      <c r="D1806" t="inlineStr">
        <is>
          <t>Florian Steinberg</t>
        </is>
      </c>
      <c r="E1806" t="inlineStr">
        <is>
          <t>Habitat International</t>
        </is>
      </c>
      <c r="F1806" t="inlineStr">
        <is>
          <t>article</t>
        </is>
      </c>
      <c r="G1806" t="inlineStr">
        <is>
          <t>10.1016/s0197-3975(03)00034-1</t>
        </is>
      </c>
      <c r="H1806" t="inlineStr">
        <is>
          <t>W2922899743</t>
        </is>
      </c>
      <c r="I1806" t="inlineStr">
        <is>
          <t>https://doi.org/10.1016/s0197-3975(03)00034-1</t>
        </is>
      </c>
      <c r="J1806" t="inlineStr"/>
      <c r="K1806" t="n">
        <v>258</v>
      </c>
      <c r="L1806" t="inlineStr">
        <is>
          <t>A</t>
        </is>
      </c>
      <c r="M1806" t="inlineStr">
        <is>
          <t>A10</t>
        </is>
      </c>
      <c r="N1806" t="inlineStr"/>
      <c r="O1806" t="inlineStr"/>
      <c r="P1806" t="inlineStr">
        <is>
          <t>Not place-specific</t>
        </is>
      </c>
      <c r="Q1806" t="inlineStr"/>
      <c r="R1806" t="inlineStr"/>
      <c r="S1806" t="inlineStr"/>
      <c r="T1806" t="inlineStr">
        <is>
          <t>unclear</t>
        </is>
      </c>
      <c r="U1806" t="inlineStr">
        <is>
          <t>Y</t>
        </is>
      </c>
      <c r="V1806" t="inlineStr"/>
      <c r="W1806" t="inlineStr"/>
      <c r="X1806" t="inlineStr"/>
      <c r="Y1806" t="inlineStr"/>
      <c r="Z1806" t="inlineStr">
        <is>
          <t>low</t>
        </is>
      </c>
      <c r="AA1806" t="inlineStr"/>
      <c r="AB1806" t="inlineStr"/>
      <c r="AC1806" t="inlineStr"/>
      <c r="AD1806" t="inlineStr"/>
      <c r="AE1806" t="inlineStr">
        <is>
          <t>A10:landmarks</t>
        </is>
      </c>
      <c r="AF1806" t="inlineStr"/>
      <c r="AG1806" t="n">
        <v>7.2075</v>
      </c>
    </row>
    <row r="1807">
      <c r="A1807" t="inlineStr">
        <is>
          <t>LM01806</t>
        </is>
      </c>
      <c r="B1807" t="inlineStr">
        <is>
          <t>The urban informal economy, local inclusion and achieving a global green transformation</t>
        </is>
      </c>
      <c r="C1807" t="n">
        <v>2015</v>
      </c>
      <c r="D1807" t="inlineStr">
        <is>
          <t>Donald A. Brown; Gordon McGranahan</t>
        </is>
      </c>
      <c r="E1807" t="inlineStr">
        <is>
          <t>Habitat International</t>
        </is>
      </c>
      <c r="F1807" t="inlineStr">
        <is>
          <t>article</t>
        </is>
      </c>
      <c r="G1807" t="inlineStr">
        <is>
          <t>10.1016/j.habitatint.2015.11.002</t>
        </is>
      </c>
      <c r="H1807" t="inlineStr">
        <is>
          <t>W2207305694</t>
        </is>
      </c>
      <c r="I1807" t="inlineStr">
        <is>
          <t>https://doi.org/10.1016/j.habitatint.2015.11.002</t>
        </is>
      </c>
      <c r="J1807" t="inlineStr">
        <is>
          <t>https://www.sciencedirect.com/science/article/pii/S0197397515002325/pdf</t>
        </is>
      </c>
      <c r="K1807" t="n">
        <v>255</v>
      </c>
      <c r="L1807" t="inlineStr">
        <is>
          <t>A</t>
        </is>
      </c>
      <c r="M1807" t="inlineStr">
        <is>
          <t>A10</t>
        </is>
      </c>
      <c r="N1807" t="inlineStr"/>
      <c r="O1807" t="inlineStr"/>
      <c r="P1807" t="inlineStr">
        <is>
          <t>Not place-specific</t>
        </is>
      </c>
      <c r="Q1807" t="inlineStr"/>
      <c r="R1807" t="inlineStr"/>
      <c r="S1807" t="inlineStr"/>
      <c r="T1807" t="inlineStr">
        <is>
          <t>conceptual</t>
        </is>
      </c>
      <c r="U1807" t="inlineStr">
        <is>
          <t>Y</t>
        </is>
      </c>
      <c r="V1807" t="inlineStr"/>
      <c r="W1807" t="inlineStr">
        <is>
          <t>auto: This paper examines the opportunities and barriers that the urban informal economy pose for making economies greener, and the risks that such attempts pose for vulnerable informal dwellers and workers.</t>
        </is>
      </c>
      <c r="X1807" t="inlineStr"/>
      <c r="Y1807" t="inlineStr"/>
      <c r="Z1807" t="inlineStr">
        <is>
          <t>high</t>
        </is>
      </c>
      <c r="AA1807" t="inlineStr"/>
      <c r="AB1807" t="inlineStr"/>
      <c r="AC1807" t="inlineStr"/>
      <c r="AD1807" t="inlineStr"/>
      <c r="AE1807" t="inlineStr">
        <is>
          <t>A10:landmarks</t>
        </is>
      </c>
      <c r="AF1807" t="inlineStr"/>
      <c r="AG1807" t="n">
        <v>103.4076</v>
      </c>
    </row>
    <row r="1808">
      <c r="A1808" t="inlineStr">
        <is>
          <t>LM01807</t>
        </is>
      </c>
      <c r="B1808" t="inlineStr">
        <is>
          <t>URBAN LIVELIHOODS AND FOOD AND NUTRITION SECURITY IN GREATER ACCRA, GHANA</t>
        </is>
      </c>
      <c r="C1808" t="n">
        <v>2000</v>
      </c>
      <c r="D1808" t="inlineStr">
        <is>
          <t>Daniel Maxwell; Carol Levin; Margaret Armar‐Klemesu; Marie T. Ruel; Saul S. Morris; Clement Ahiadeke; Maxwell, Daniel G.; Levin, Carol E.; Armar-Klemesu, Margaret; Ruel, Marie T. et al.</t>
        </is>
      </c>
      <c r="E1808" t="inlineStr">
        <is>
          <t>AgEcon Search (University of Minnesota, USA)</t>
        </is>
      </c>
      <c r="F1808" t="inlineStr">
        <is>
          <t>article</t>
        </is>
      </c>
      <c r="G1808" t="inlineStr">
        <is>
          <t>10.22004/ag.econ.16538</t>
        </is>
      </c>
      <c r="H1808" t="inlineStr">
        <is>
          <t>W1507309526</t>
        </is>
      </c>
      <c r="I1808" t="inlineStr">
        <is>
          <t>https://doi.org/10.22004/ag.econ.16538</t>
        </is>
      </c>
      <c r="J1808" t="inlineStr">
        <is>
          <t>http://ageconsearch.umn.edu/record/16538</t>
        </is>
      </c>
      <c r="K1808" t="n">
        <v>245</v>
      </c>
      <c r="L1808" t="inlineStr">
        <is>
          <t>A</t>
        </is>
      </c>
      <c r="M1808" t="inlineStr">
        <is>
          <t>A10</t>
        </is>
      </c>
      <c r="N1808" t="inlineStr"/>
      <c r="O1808" t="inlineStr">
        <is>
          <t>Accra; Africa; African; Ghana</t>
        </is>
      </c>
      <c r="P1808" t="inlineStr">
        <is>
          <t>Africa</t>
        </is>
      </c>
      <c r="Q1808" t="inlineStr"/>
      <c r="R1808" t="inlineStr"/>
      <c r="S1808" t="inlineStr"/>
      <c r="T1808" t="inlineStr">
        <is>
          <t>mixed</t>
        </is>
      </c>
      <c r="U1808" t="inlineStr"/>
      <c r="V1808" t="inlineStr"/>
      <c r="W1808" t="inlineStr">
        <is>
          <t>auto: The rapid growth of cities in developing countries in recent years has given rise to wide-spread and increasing urban poverty, raising questions about how the urban poor cope with the special challenges they face.</t>
        </is>
      </c>
      <c r="X1808" t="inlineStr"/>
      <c r="Y1808" t="inlineStr"/>
      <c r="Z1808" t="inlineStr">
        <is>
          <t>high</t>
        </is>
      </c>
      <c r="AA1808" t="inlineStr">
        <is>
          <t>Y</t>
        </is>
      </c>
      <c r="AB1808" t="inlineStr"/>
      <c r="AC1808" t="inlineStr"/>
      <c r="AD1808" t="inlineStr"/>
      <c r="AE1808" t="inlineStr">
        <is>
          <t>A10:landmarks</t>
        </is>
      </c>
      <c r="AF1808" t="inlineStr"/>
      <c r="AG1808" t="n">
        <v>51.1308</v>
      </c>
    </row>
    <row r="1809">
      <c r="A1809" t="inlineStr">
        <is>
          <t>LM01808</t>
        </is>
      </c>
      <c r="B1809" t="inlineStr">
        <is>
          <t>Household waste and health risks affecting waste pickers and the environment in low- and middle-income countries</t>
        </is>
      </c>
      <c r="C1809" t="n">
        <v>2017</v>
      </c>
      <c r="D1809" t="inlineStr">
        <is>
          <t>Jutta Gutberlet; Sayed Mohammad Nazim Uddin</t>
        </is>
      </c>
      <c r="E1809" t="inlineStr">
        <is>
          <t>International Journal of Occupational and Environmental Health</t>
        </is>
      </c>
      <c r="F1809" t="inlineStr">
        <is>
          <t>article</t>
        </is>
      </c>
      <c r="G1809" t="inlineStr">
        <is>
          <t>10.1080/10773525.2018.1484996</t>
        </is>
      </c>
      <c r="H1809" t="inlineStr">
        <is>
          <t>W2808842256</t>
        </is>
      </c>
      <c r="I1809" t="inlineStr">
        <is>
          <t>https://doi.org/10.1080/10773525.2018.1484996</t>
        </is>
      </c>
      <c r="J1809" t="inlineStr">
        <is>
          <t>https://www.ncbi.nlm.nih.gov/pmc/articles/6147112</t>
        </is>
      </c>
      <c r="K1809" t="n">
        <v>238</v>
      </c>
      <c r="L1809" t="inlineStr">
        <is>
          <t>A</t>
        </is>
      </c>
      <c r="M1809" t="inlineStr">
        <is>
          <t>A10</t>
        </is>
      </c>
      <c r="N1809" t="inlineStr"/>
      <c r="O1809" t="inlineStr">
        <is>
          <t>Brazil</t>
        </is>
      </c>
      <c r="P1809" t="inlineStr">
        <is>
          <t>Latin America</t>
        </is>
      </c>
      <c r="Q1809" t="inlineStr"/>
      <c r="R1809" t="inlineStr"/>
      <c r="S1809" t="inlineStr"/>
      <c r="T1809" t="inlineStr">
        <is>
          <t>review</t>
        </is>
      </c>
      <c r="U1809" t="inlineStr">
        <is>
          <t>Y</t>
        </is>
      </c>
      <c r="V1809" t="inlineStr"/>
      <c r="W1809" t="inlineStr">
        <is>
          <t>auto: This paper discusses the risk factors, hazards, and vulnerabilities waste pickers are exposed to during collection and separation of recyclables, based on the review of literature on waste and environmental health and on findings from participatory research with waste pickers conducted in Brazil.</t>
        </is>
      </c>
      <c r="X1809" t="inlineStr"/>
      <c r="Y1809" t="inlineStr"/>
      <c r="Z1809" t="inlineStr">
        <is>
          <t>high</t>
        </is>
      </c>
      <c r="AA1809" t="inlineStr"/>
      <c r="AB1809" t="inlineStr"/>
      <c r="AC1809" t="inlineStr"/>
      <c r="AD1809" t="inlineStr"/>
      <c r="AE1809" t="inlineStr">
        <is>
          <t>A10:landmarks</t>
        </is>
      </c>
      <c r="AF1809" t="inlineStr"/>
      <c r="AG1809" t="n">
        <v>5.6733</v>
      </c>
    </row>
    <row r="1810">
      <c r="A1810" t="inlineStr">
        <is>
          <t>LM01809</t>
        </is>
      </c>
      <c r="B1810" t="inlineStr">
        <is>
          <t>Informal Politics</t>
        </is>
      </c>
      <c r="C1810" t="n">
        <v>1998</v>
      </c>
      <c r="D1810" t="inlineStr">
        <is>
          <t>John C. Cross</t>
        </is>
      </c>
      <c r="E1810" t="inlineStr">
        <is>
          <t>Stanford University Press eBooks</t>
        </is>
      </c>
      <c r="F1810" t="inlineStr">
        <is>
          <t>book</t>
        </is>
      </c>
      <c r="G1810" t="inlineStr">
        <is>
          <t>10.1515/9780804765114</t>
        </is>
      </c>
      <c r="H1810" t="inlineStr">
        <is>
          <t>W4206976523</t>
        </is>
      </c>
      <c r="I1810" t="inlineStr">
        <is>
          <t>https://doi.org/10.1515/9780804765114</t>
        </is>
      </c>
      <c r="J1810" t="inlineStr"/>
      <c r="K1810" t="n">
        <v>237</v>
      </c>
      <c r="L1810" t="inlineStr">
        <is>
          <t>A</t>
        </is>
      </c>
      <c r="M1810" t="inlineStr">
        <is>
          <t>A10</t>
        </is>
      </c>
      <c r="N1810" t="inlineStr"/>
      <c r="O1810" t="inlineStr">
        <is>
          <t>Mexico; Mexico City</t>
        </is>
      </c>
      <c r="P1810" t="inlineStr">
        <is>
          <t>Latin America</t>
        </is>
      </c>
      <c r="Q1810" t="inlineStr"/>
      <c r="R1810" t="inlineStr"/>
      <c r="S1810" t="inlineStr"/>
      <c r="T1810" t="inlineStr">
        <is>
          <t>mixed</t>
        </is>
      </c>
      <c r="U1810" t="inlineStr">
        <is>
          <t>Y</t>
        </is>
      </c>
      <c r="V1810" t="inlineStr"/>
      <c r="W1810" t="inlineStr">
        <is>
          <t>auto: Though this phenomenon has previously been analyzed from a strictly economic point of view, this book looks at street vending in the largest city in the world, Mexico City, as a political process.</t>
        </is>
      </c>
      <c r="X1810" t="inlineStr"/>
      <c r="Y1810" t="inlineStr"/>
      <c r="Z1810" t="inlineStr">
        <is>
          <t>high</t>
        </is>
      </c>
      <c r="AA1810" t="inlineStr"/>
      <c r="AB1810" t="inlineStr"/>
      <c r="AC1810" t="inlineStr"/>
      <c r="AD1810" t="inlineStr"/>
      <c r="AE1810" t="inlineStr">
        <is>
          <t>A10:landmarks</t>
        </is>
      </c>
      <c r="AF1810" t="inlineStr"/>
      <c r="AG1810" t="n">
        <v>1.3555</v>
      </c>
    </row>
    <row r="1811">
      <c r="A1811" t="inlineStr">
        <is>
          <t>LM01810</t>
        </is>
      </c>
      <c r="B1811" t="inlineStr">
        <is>
          <t>Crisis, Informalization and the Urban Informal Sector in Sub‐Saharan Africa</t>
        </is>
      </c>
      <c r="C1811" t="n">
        <v>1995</v>
      </c>
      <c r="D1811" t="inlineStr">
        <is>
          <t>Kate Meagher</t>
        </is>
      </c>
      <c r="E1811" t="inlineStr">
        <is>
          <t>Development and Change</t>
        </is>
      </c>
      <c r="F1811" t="inlineStr">
        <is>
          <t>article</t>
        </is>
      </c>
      <c r="G1811" t="inlineStr">
        <is>
          <t>10.1111/j.1467-7660.1995.tb00552.x</t>
        </is>
      </c>
      <c r="H1811" t="inlineStr">
        <is>
          <t>W2118430709</t>
        </is>
      </c>
      <c r="I1811" t="inlineStr">
        <is>
          <t>https://doi.org/10.1111/j.1467-7660.1995.tb00552.x</t>
        </is>
      </c>
      <c r="J1811" t="inlineStr"/>
      <c r="K1811" t="n">
        <v>236</v>
      </c>
      <c r="L1811" t="inlineStr">
        <is>
          <t>A</t>
        </is>
      </c>
      <c r="M1811" t="inlineStr">
        <is>
          <t>A10</t>
        </is>
      </c>
      <c r="N1811" t="inlineStr"/>
      <c r="O1811" t="inlineStr">
        <is>
          <t>Africa; Latin American</t>
        </is>
      </c>
      <c r="P1811" t="inlineStr">
        <is>
          <t>Multi-region</t>
        </is>
      </c>
      <c r="Q1811" t="inlineStr"/>
      <c r="R1811" t="inlineStr"/>
      <c r="S1811" t="inlineStr"/>
      <c r="T1811" t="inlineStr">
        <is>
          <t>conceptual</t>
        </is>
      </c>
      <c r="U1811" t="inlineStr">
        <is>
          <t>Y</t>
        </is>
      </c>
      <c r="V1811" t="inlineStr"/>
      <c r="W1811" t="inlineStr">
        <is>
          <t>auto: ABSTRACT Neo‐liberal theories of informality have emphasized the potential of the informal sector for independent employment creation and growth.</t>
        </is>
      </c>
      <c r="X1811" t="inlineStr"/>
      <c r="Y1811" t="inlineStr"/>
      <c r="Z1811" t="inlineStr">
        <is>
          <t>high</t>
        </is>
      </c>
      <c r="AA1811" t="inlineStr"/>
      <c r="AB1811" t="inlineStr"/>
      <c r="AC1811" t="inlineStr"/>
      <c r="AD1811" t="inlineStr"/>
      <c r="AE1811" t="inlineStr">
        <is>
          <t>A10:landmarks</t>
        </is>
      </c>
      <c r="AF1811" t="inlineStr"/>
      <c r="AG1811" t="n">
        <v>24.6151</v>
      </c>
    </row>
    <row r="1812">
      <c r="A1812" t="inlineStr">
        <is>
          <t>LM01811</t>
        </is>
      </c>
      <c r="B1812" t="inlineStr">
        <is>
          <t>Waste Picker Organizations and Their Contribution to the Circular Economy: Two Case Studies from a Global South Perspective</t>
        </is>
      </c>
      <c r="C1812" t="n">
        <v>2017</v>
      </c>
      <c r="D1812" t="inlineStr">
        <is>
          <t>Jutta Gutberlet; Sebastián Carenzo; Jaan‐Henrik Kain; Adalberto Mantovani Martiniano de Azevedo</t>
        </is>
      </c>
      <c r="E1812" t="inlineStr">
        <is>
          <t>Resources</t>
        </is>
      </c>
      <c r="F1812" t="inlineStr">
        <is>
          <t>article</t>
        </is>
      </c>
      <c r="G1812" t="inlineStr">
        <is>
          <t>10.3390/resources6040052</t>
        </is>
      </c>
      <c r="H1812" t="inlineStr">
        <is>
          <t>W2757416393</t>
        </is>
      </c>
      <c r="I1812" t="inlineStr">
        <is>
          <t>https://doi.org/10.3390/resources6040052</t>
        </is>
      </c>
      <c r="J1812" t="inlineStr">
        <is>
          <t>https://www.mdpi.com/2079-9276/6/4/52/pdf?version=1506657174</t>
        </is>
      </c>
      <c r="K1812" t="n">
        <v>229</v>
      </c>
      <c r="L1812" t="inlineStr">
        <is>
          <t>A</t>
        </is>
      </c>
      <c r="M1812" t="inlineStr">
        <is>
          <t>A10</t>
        </is>
      </c>
      <c r="N1812" t="inlineStr"/>
      <c r="O1812" t="inlineStr">
        <is>
          <t>Argentina; Brazil</t>
        </is>
      </c>
      <c r="P1812" t="inlineStr">
        <is>
          <t>Latin America</t>
        </is>
      </c>
      <c r="Q1812" t="inlineStr"/>
      <c r="R1812" t="inlineStr"/>
      <c r="S1812" t="inlineStr"/>
      <c r="T1812" t="inlineStr">
        <is>
          <t>qualitative</t>
        </is>
      </c>
      <c r="U1812" t="inlineStr">
        <is>
          <t>Y</t>
        </is>
      </c>
      <c r="V1812" t="inlineStr"/>
      <c r="W1812" t="inlineStr">
        <is>
          <t>auto: This article proposes to add a Southern lens, situated in the context of waste picker organizations, to the concept of CE.</t>
        </is>
      </c>
      <c r="X1812" t="inlineStr"/>
      <c r="Y1812" t="inlineStr"/>
      <c r="Z1812" t="inlineStr">
        <is>
          <t>high</t>
        </is>
      </c>
      <c r="AA1812" t="inlineStr"/>
      <c r="AB1812" t="inlineStr"/>
      <c r="AC1812" t="inlineStr"/>
      <c r="AD1812" t="inlineStr"/>
      <c r="AE1812" t="inlineStr">
        <is>
          <t>A10:landmarks</t>
        </is>
      </c>
      <c r="AF1812" t="inlineStr"/>
      <c r="AG1812" t="n">
        <v>8.122299999999999</v>
      </c>
    </row>
    <row r="1813">
      <c r="A1813" t="inlineStr">
        <is>
          <t>LM01812</t>
        </is>
      </c>
      <c r="B1813" t="inlineStr">
        <is>
          <t>The slowing of sub-Saharan Africa's urbanization: evidence and implications for urban livelihoods</t>
        </is>
      </c>
      <c r="C1813" t="n">
        <v>2009</v>
      </c>
      <c r="D1813" t="inlineStr">
        <is>
          <t>Deborah Potts</t>
        </is>
      </c>
      <c r="E1813" t="inlineStr">
        <is>
          <t>Environment and Urbanization</t>
        </is>
      </c>
      <c r="F1813" t="inlineStr">
        <is>
          <t>article</t>
        </is>
      </c>
      <c r="G1813" t="inlineStr">
        <is>
          <t>10.1177/0956247809103026</t>
        </is>
      </c>
      <c r="H1813" t="inlineStr">
        <is>
          <t>W2049435044</t>
        </is>
      </c>
      <c r="I1813" t="inlineStr">
        <is>
          <t>https://doi.org/10.1177/0956247809103026</t>
        </is>
      </c>
      <c r="J1813" t="inlineStr">
        <is>
          <t>https://journals.sagepub.com/doi/pdf/10.1177/0956247809103026</t>
        </is>
      </c>
      <c r="K1813" t="n">
        <v>224</v>
      </c>
      <c r="L1813" t="inlineStr">
        <is>
          <t>A</t>
        </is>
      </c>
      <c r="M1813" t="inlineStr">
        <is>
          <t>A10</t>
        </is>
      </c>
      <c r="N1813" t="inlineStr">
        <is>
          <t>A11</t>
        </is>
      </c>
      <c r="O1813" t="inlineStr">
        <is>
          <t>Africa; African; Benin; Burkina Faso; Ivory Coast; Mali; Mozambique; Niger; Senegal; Zambia; Zimbabwe; sub-Saharan</t>
        </is>
      </c>
      <c r="P1813" t="inlineStr">
        <is>
          <t>Africa</t>
        </is>
      </c>
      <c r="Q1813" t="inlineStr"/>
      <c r="R1813" t="inlineStr"/>
      <c r="S1813" t="inlineStr"/>
      <c r="T1813" t="inlineStr">
        <is>
          <t>unclear</t>
        </is>
      </c>
      <c r="U1813" t="inlineStr">
        <is>
          <t>Y</t>
        </is>
      </c>
      <c r="V1813" t="inlineStr"/>
      <c r="W1813" t="inlineStr">
        <is>
          <t>auto: According to data from the most recent inter-census period, some sub-Saharan African countries are now urbanizing very slowly.</t>
        </is>
      </c>
      <c r="X1813" t="inlineStr"/>
      <c r="Y1813" t="inlineStr"/>
      <c r="Z1813" t="inlineStr">
        <is>
          <t>high</t>
        </is>
      </c>
      <c r="AA1813" t="inlineStr"/>
      <c r="AB1813" t="inlineStr"/>
      <c r="AC1813" t="inlineStr"/>
      <c r="AD1813" t="inlineStr"/>
      <c r="AE1813" t="inlineStr">
        <is>
          <t>A10:landmarks; A11:landmarks</t>
        </is>
      </c>
      <c r="AF1813" t="inlineStr"/>
      <c r="AG1813" t="n">
        <v>63.9718</v>
      </c>
    </row>
    <row r="1814">
      <c r="A1814" t="inlineStr">
        <is>
          <t>LM01813</t>
        </is>
      </c>
      <c r="B1814" t="inlineStr">
        <is>
          <t>Sustainable solid waste management toward an inclusive society: Integration of the informal sector</t>
        </is>
      </c>
      <c r="C1814" t="n">
        <v>2010</v>
      </c>
      <c r="D1814" t="inlineStr">
        <is>
          <t>Emenda Sembiring; Vilas Nitivattananon</t>
        </is>
      </c>
      <c r="E1814" t="inlineStr">
        <is>
          <t>Resources Conservation and Recycling</t>
        </is>
      </c>
      <c r="F1814" t="inlineStr">
        <is>
          <t>article</t>
        </is>
      </c>
      <c r="G1814" t="inlineStr">
        <is>
          <t>10.1016/j.resconrec.2009.12.010</t>
        </is>
      </c>
      <c r="H1814" t="inlineStr">
        <is>
          <t>W2037563283</t>
        </is>
      </c>
      <c r="I1814" t="inlineStr">
        <is>
          <t>https://doi.org/10.1016/j.resconrec.2009.12.010</t>
        </is>
      </c>
      <c r="J1814" t="inlineStr"/>
      <c r="K1814" t="n">
        <v>221</v>
      </c>
      <c r="L1814" t="inlineStr">
        <is>
          <t>A</t>
        </is>
      </c>
      <c r="M1814" t="inlineStr">
        <is>
          <t>A10</t>
        </is>
      </c>
      <c r="N1814" t="inlineStr"/>
      <c r="O1814" t="inlineStr"/>
      <c r="P1814" t="inlineStr">
        <is>
          <t>Not place-specific</t>
        </is>
      </c>
      <c r="Q1814" t="inlineStr"/>
      <c r="R1814" t="inlineStr"/>
      <c r="S1814" t="inlineStr"/>
      <c r="T1814" t="inlineStr">
        <is>
          <t>unclear</t>
        </is>
      </c>
      <c r="U1814" t="inlineStr">
        <is>
          <t>Y</t>
        </is>
      </c>
      <c r="V1814" t="inlineStr"/>
      <c r="W1814" t="inlineStr"/>
      <c r="X1814" t="inlineStr"/>
      <c r="Y1814" t="inlineStr"/>
      <c r="Z1814" t="inlineStr">
        <is>
          <t>low</t>
        </is>
      </c>
      <c r="AA1814" t="inlineStr"/>
      <c r="AB1814" t="inlineStr"/>
      <c r="AC1814" t="inlineStr"/>
      <c r="AD1814" t="inlineStr"/>
      <c r="AE1814" t="inlineStr">
        <is>
          <t>A10:landmarks</t>
        </is>
      </c>
      <c r="AF1814" t="inlineStr"/>
      <c r="AG1814" t="n">
        <v>15.2803</v>
      </c>
    </row>
    <row r="1815">
      <c r="A1815" t="inlineStr">
        <is>
          <t>LM01814</t>
        </is>
      </c>
      <c r="B1815" t="inlineStr">
        <is>
          <t>Urban Poverty and Party Populism in African Democracies</t>
        </is>
      </c>
      <c r="C1815" t="n">
        <v>2013</v>
      </c>
      <c r="D1815" t="inlineStr">
        <is>
          <t>Danielle Resnick</t>
        </is>
      </c>
      <c r="E1815" t="inlineStr"/>
      <c r="F1815" t="inlineStr">
        <is>
          <t>book</t>
        </is>
      </c>
      <c r="G1815" t="inlineStr">
        <is>
          <t>10.1017/cbo9781139568265</t>
        </is>
      </c>
      <c r="H1815" t="inlineStr">
        <is>
          <t>W1557748257</t>
        </is>
      </c>
      <c r="I1815" t="inlineStr">
        <is>
          <t>https://doi.org/10.1017/cbo9781139568265</t>
        </is>
      </c>
      <c r="J1815" t="inlineStr"/>
      <c r="K1815" t="n">
        <v>219</v>
      </c>
      <c r="L1815" t="inlineStr">
        <is>
          <t>A</t>
        </is>
      </c>
      <c r="M1815" t="inlineStr">
        <is>
          <t>A10</t>
        </is>
      </c>
      <c r="N1815" t="inlineStr"/>
      <c r="O1815" t="inlineStr">
        <is>
          <t>Africa; African; Senegal; Zambia</t>
        </is>
      </c>
      <c r="P1815" t="inlineStr">
        <is>
          <t>Africa</t>
        </is>
      </c>
      <c r="Q1815" t="inlineStr"/>
      <c r="R1815" t="inlineStr"/>
      <c r="S1815" t="inlineStr"/>
      <c r="T1815" t="inlineStr">
        <is>
          <t>mixed</t>
        </is>
      </c>
      <c r="U1815" t="inlineStr">
        <is>
          <t>Y</t>
        </is>
      </c>
      <c r="V1815" t="inlineStr"/>
      <c r="W1815" t="inlineStr">
        <is>
          <t>auto: This book explores and defines the role of populism in Africa's urban centers and its political outcomes.</t>
        </is>
      </c>
      <c r="X1815" t="inlineStr"/>
      <c r="Y1815" t="inlineStr"/>
      <c r="Z1815" t="inlineStr">
        <is>
          <t>medium</t>
        </is>
      </c>
      <c r="AA1815" t="inlineStr"/>
      <c r="AB1815" t="inlineStr"/>
      <c r="AC1815" t="inlineStr"/>
      <c r="AD1815" t="inlineStr"/>
      <c r="AE1815" t="inlineStr">
        <is>
          <t>A10:landmarks</t>
        </is>
      </c>
      <c r="AF1815" t="inlineStr"/>
      <c r="AG1815" t="n">
        <v>6.82</v>
      </c>
    </row>
    <row r="1816">
      <c r="A1816" t="inlineStr">
        <is>
          <t>LM01815</t>
        </is>
      </c>
      <c r="B1816" t="inlineStr">
        <is>
          <t>Building a circular plastics economy with informal waste pickers: Recyclate quality, business model, and societal impacts</t>
        </is>
      </c>
      <c r="C1816" t="n">
        <v>2020</v>
      </c>
      <c r="D1816" t="inlineStr">
        <is>
          <t>Markus Gall; Melanie Wiener; Cintia Chagas de Oliveira; Reinhold W. Lang; Erik G. Hansen</t>
        </is>
      </c>
      <c r="E1816" t="inlineStr">
        <is>
          <t>Resources Conservation and Recycling</t>
        </is>
      </c>
      <c r="F1816" t="inlineStr">
        <is>
          <t>article</t>
        </is>
      </c>
      <c r="G1816" t="inlineStr">
        <is>
          <t>10.1016/j.resconrec.2020.104685</t>
        </is>
      </c>
      <c r="H1816" t="inlineStr">
        <is>
          <t>W3003190546</t>
        </is>
      </c>
      <c r="I1816" t="inlineStr">
        <is>
          <t>https://doi.org/10.1016/j.resconrec.2020.104685</t>
        </is>
      </c>
      <c r="J1816" t="inlineStr">
        <is>
          <t>https://www.sciencedirect.com/science/article/pii/S0921344920300070/pdf</t>
        </is>
      </c>
      <c r="K1816" t="n">
        <v>218</v>
      </c>
      <c r="L1816" t="inlineStr">
        <is>
          <t>A</t>
        </is>
      </c>
      <c r="M1816" t="inlineStr">
        <is>
          <t>A10</t>
        </is>
      </c>
      <c r="N1816" t="inlineStr"/>
      <c r="O1816" t="inlineStr">
        <is>
          <t>Kenya; Nairobi</t>
        </is>
      </c>
      <c r="P1816" t="inlineStr">
        <is>
          <t>Africa</t>
        </is>
      </c>
      <c r="Q1816" t="inlineStr"/>
      <c r="R1816" t="inlineStr"/>
      <c r="S1816" t="inlineStr"/>
      <c r="T1816" t="inlineStr">
        <is>
          <t>qualitative</t>
        </is>
      </c>
      <c r="U1816" t="inlineStr">
        <is>
          <t>Y</t>
        </is>
      </c>
      <c r="V1816" t="inlineStr"/>
      <c r="W1816" t="inlineStr">
        <is>
          <t>auto: The circular economy rationale is increasingly promoted as a means to move from a global plastic waste dilemma to a plastics economy that is aligned with the principles of sustainable development.</t>
        </is>
      </c>
      <c r="X1816" t="inlineStr"/>
      <c r="Y1816" t="inlineStr"/>
      <c r="Z1816" t="inlineStr">
        <is>
          <t>medium</t>
        </is>
      </c>
      <c r="AA1816" t="inlineStr"/>
      <c r="AB1816" t="inlineStr"/>
      <c r="AC1816" t="inlineStr"/>
      <c r="AD1816" t="inlineStr"/>
      <c r="AE1816" t="inlineStr">
        <is>
          <t>A10:landmarks</t>
        </is>
      </c>
      <c r="AF1816" t="inlineStr"/>
      <c r="AG1816" t="n">
        <v>19.4712</v>
      </c>
    </row>
    <row r="1817">
      <c r="A1817" t="inlineStr">
        <is>
          <t>LM01816</t>
        </is>
      </c>
      <c r="B1817" t="inlineStr">
        <is>
          <t>Bureaucratic form and the informal economy</t>
        </is>
      </c>
      <c r="C1817" t="n">
        <v>2006</v>
      </c>
      <c r="D1817" t="inlineStr">
        <is>
          <t>Keith Hart</t>
        </is>
      </c>
      <c r="E1817" t="inlineStr"/>
      <c r="F1817" t="inlineStr">
        <is>
          <t>book-chapter</t>
        </is>
      </c>
      <c r="G1817" t="inlineStr">
        <is>
          <t>10.1093/0199204764.003.0002</t>
        </is>
      </c>
      <c r="H1817" t="inlineStr">
        <is>
          <t>W1039167164</t>
        </is>
      </c>
      <c r="I1817" t="inlineStr">
        <is>
          <t>https://doi.org/10.1093/0199204764.003.0002</t>
        </is>
      </c>
      <c r="J1817" t="inlineStr"/>
      <c r="K1817" t="n">
        <v>217</v>
      </c>
      <c r="L1817" t="inlineStr">
        <is>
          <t>A</t>
        </is>
      </c>
      <c r="M1817" t="inlineStr">
        <is>
          <t>A10</t>
        </is>
      </c>
      <c r="N1817" t="inlineStr"/>
      <c r="O1817" t="inlineStr"/>
      <c r="P1817" t="inlineStr">
        <is>
          <t>Not place-specific</t>
        </is>
      </c>
      <c r="Q1817" t="inlineStr"/>
      <c r="R1817" t="inlineStr"/>
      <c r="S1817" t="inlineStr"/>
      <c r="T1817" t="inlineStr">
        <is>
          <t>conceptual</t>
        </is>
      </c>
      <c r="U1817" t="inlineStr">
        <is>
          <t>Y</t>
        </is>
      </c>
      <c r="V1817" t="inlineStr"/>
      <c r="W1817" t="inlineStr">
        <is>
          <t>auto: Abstract This paper is divided into three parts.</t>
        </is>
      </c>
      <c r="X1817" t="inlineStr"/>
      <c r="Y1817" t="inlineStr"/>
      <c r="Z1817" t="inlineStr">
        <is>
          <t>high</t>
        </is>
      </c>
      <c r="AA1817" t="inlineStr"/>
      <c r="AB1817" t="inlineStr"/>
      <c r="AC1817" t="inlineStr"/>
      <c r="AD1817" t="inlineStr"/>
      <c r="AE1817" t="inlineStr">
        <is>
          <t>A10:landmarks</t>
        </is>
      </c>
      <c r="AF1817" t="inlineStr"/>
      <c r="AG1817" t="n">
        <v>7.1584</v>
      </c>
    </row>
    <row r="1818">
      <c r="A1818" t="inlineStr">
        <is>
          <t>LM01817</t>
        </is>
      </c>
      <c r="B1818" t="inlineStr">
        <is>
          <t>Ordinary states: Everyday corruption and the politics of space in Mumbai</t>
        </is>
      </c>
      <c r="C1818" t="n">
        <v>2011</v>
      </c>
      <c r="D1818" t="inlineStr">
        <is>
          <t>Jonathan Shapiro Anjaria</t>
        </is>
      </c>
      <c r="E1818" t="inlineStr">
        <is>
          <t>American Ethnologist</t>
        </is>
      </c>
      <c r="F1818" t="inlineStr">
        <is>
          <t>article</t>
        </is>
      </c>
      <c r="G1818" t="inlineStr">
        <is>
          <t>10.1111/j.1548-1425.2010.01292.x</t>
        </is>
      </c>
      <c r="H1818" t="inlineStr">
        <is>
          <t>W2024789835</t>
        </is>
      </c>
      <c r="I1818" t="inlineStr">
        <is>
          <t>https://doi.org/10.1111/j.1548-1425.2010.01292.x</t>
        </is>
      </c>
      <c r="J1818" t="inlineStr"/>
      <c r="K1818" t="n">
        <v>217</v>
      </c>
      <c r="L1818" t="inlineStr">
        <is>
          <t>A</t>
        </is>
      </c>
      <c r="M1818" t="inlineStr">
        <is>
          <t>A10</t>
        </is>
      </c>
      <c r="N1818" t="inlineStr"/>
      <c r="O1818" t="inlineStr">
        <is>
          <t>India; Mumbai</t>
        </is>
      </c>
      <c r="P1818" t="inlineStr">
        <is>
          <t>South Asia</t>
        </is>
      </c>
      <c r="Q1818" t="inlineStr">
        <is>
          <t>Y</t>
        </is>
      </c>
      <c r="R1818" t="inlineStr"/>
      <c r="S1818" t="inlineStr"/>
      <c r="T1818" t="inlineStr">
        <is>
          <t>qualitative</t>
        </is>
      </c>
      <c r="U1818" t="inlineStr">
        <is>
          <t>Y</t>
        </is>
      </c>
      <c r="V1818" t="inlineStr"/>
      <c r="W1818" t="inlineStr">
        <is>
          <t>auto: ABSTRACT In this article, I draw from fieldwork on the micropractices of hawkers’ illicit dealings with low‐level state functionaries in Mumbai, India, to explore how claims to city space are negotiated.</t>
        </is>
      </c>
      <c r="X1818" t="inlineStr"/>
      <c r="Y1818" t="inlineStr"/>
      <c r="Z1818" t="inlineStr">
        <is>
          <t>medium</t>
        </is>
      </c>
      <c r="AA1818" t="inlineStr"/>
      <c r="AB1818" t="inlineStr"/>
      <c r="AC1818" t="inlineStr"/>
      <c r="AD1818" t="inlineStr"/>
      <c r="AE1818" t="inlineStr">
        <is>
          <t>A10:landmarks</t>
        </is>
      </c>
      <c r="AF1818" t="inlineStr"/>
      <c r="AG1818" t="n">
        <v>41.7969</v>
      </c>
    </row>
    <row r="1819">
      <c r="A1819" t="inlineStr">
        <is>
          <t>LM01818</t>
        </is>
      </c>
      <c r="B1819" t="inlineStr">
        <is>
          <t>Street vendors in Asia: A review</t>
        </is>
      </c>
      <c r="C1819" t="n">
        <v>2005</v>
      </c>
      <c r="D1819" t="inlineStr">
        <is>
          <t>Bhowmik, S.</t>
        </is>
      </c>
      <c r="E1819" t="inlineStr">
        <is>
          <t>VTechWorks (Virginia Tech)</t>
        </is>
      </c>
      <c r="F1819" t="inlineStr">
        <is>
          <t>conference-abstract</t>
        </is>
      </c>
      <c r="G1819" t="inlineStr"/>
      <c r="H1819" t="inlineStr">
        <is>
          <t>W2735631134</t>
        </is>
      </c>
      <c r="I1819" t="inlineStr">
        <is>
          <t>http://hdl.handle.net/10919/67289</t>
        </is>
      </c>
      <c r="J1819" t="inlineStr"/>
      <c r="K1819" t="n">
        <v>212</v>
      </c>
      <c r="L1819" t="inlineStr">
        <is>
          <t>A</t>
        </is>
      </c>
      <c r="M1819" t="inlineStr">
        <is>
          <t>A10</t>
        </is>
      </c>
      <c r="N1819" t="inlineStr"/>
      <c r="O1819" t="inlineStr"/>
      <c r="P1819" t="inlineStr">
        <is>
          <t>Not place-specific</t>
        </is>
      </c>
      <c r="Q1819" t="inlineStr"/>
      <c r="R1819" t="inlineStr"/>
      <c r="S1819" t="inlineStr"/>
      <c r="T1819" t="inlineStr">
        <is>
          <t>unclear</t>
        </is>
      </c>
      <c r="U1819" t="inlineStr"/>
      <c r="V1819" t="inlineStr"/>
      <c r="W1819" t="inlineStr"/>
      <c r="X1819" t="inlineStr"/>
      <c r="Y1819" t="inlineStr"/>
      <c r="Z1819" t="inlineStr">
        <is>
          <t>medium</t>
        </is>
      </c>
      <c r="AA1819" t="inlineStr">
        <is>
          <t>Y</t>
        </is>
      </c>
      <c r="AB1819" t="inlineStr"/>
      <c r="AC1819" t="inlineStr"/>
      <c r="AD1819" t="inlineStr"/>
      <c r="AE1819" t="inlineStr">
        <is>
          <t>A10:landmarks</t>
        </is>
      </c>
      <c r="AF1819" t="inlineStr"/>
    </row>
    <row r="1820">
      <c r="A1820" t="inlineStr">
        <is>
          <t>LM01819</t>
        </is>
      </c>
      <c r="B1820" t="inlineStr">
        <is>
          <t>Historical Review of Waste Management and Recycling in South Africa</t>
        </is>
      </c>
      <c r="C1820" t="n">
        <v>2017</v>
      </c>
      <c r="D1820" t="inlineStr">
        <is>
          <t>Linda Godfrey; Suzan H. H. Oelofse</t>
        </is>
      </c>
      <c r="E1820" t="inlineStr">
        <is>
          <t>Resources</t>
        </is>
      </c>
      <c r="F1820" t="inlineStr">
        <is>
          <t>article</t>
        </is>
      </c>
      <c r="G1820" t="inlineStr">
        <is>
          <t>10.3390/resources6040057</t>
        </is>
      </c>
      <c r="H1820" t="inlineStr">
        <is>
          <t>W2765164944</t>
        </is>
      </c>
      <c r="I1820" t="inlineStr">
        <is>
          <t>https://doi.org/10.3390/resources6040057</t>
        </is>
      </c>
      <c r="J1820" t="inlineStr">
        <is>
          <t>https://www.mdpi.com/2079-9276/6/4/57/pdf?version=1508409195</t>
        </is>
      </c>
      <c r="K1820" t="n">
        <v>207</v>
      </c>
      <c r="L1820" t="inlineStr">
        <is>
          <t>A</t>
        </is>
      </c>
      <c r="M1820" t="inlineStr">
        <is>
          <t>A10</t>
        </is>
      </c>
      <c r="N1820" t="inlineStr"/>
      <c r="O1820" t="inlineStr">
        <is>
          <t>Africa; African; South Africa</t>
        </is>
      </c>
      <c r="P1820" t="inlineStr">
        <is>
          <t>Africa</t>
        </is>
      </c>
      <c r="Q1820" t="inlineStr"/>
      <c r="R1820" t="inlineStr"/>
      <c r="S1820" t="inlineStr"/>
      <c r="T1820" t="inlineStr">
        <is>
          <t>conceptual</t>
        </is>
      </c>
      <c r="U1820" t="inlineStr">
        <is>
          <t>Y</t>
        </is>
      </c>
      <c r="V1820" t="inlineStr"/>
      <c r="W1820" t="inlineStr">
        <is>
          <t>auto: Recycling has been taking place in South Africa for more than three decades, driven by social and economic needs.</t>
        </is>
      </c>
      <c r="X1820" t="inlineStr"/>
      <c r="Y1820" t="inlineStr"/>
      <c r="Z1820" t="inlineStr">
        <is>
          <t>medium</t>
        </is>
      </c>
      <c r="AA1820" t="inlineStr"/>
      <c r="AB1820" t="inlineStr"/>
      <c r="AC1820" t="inlineStr"/>
      <c r="AD1820" t="inlineStr"/>
      <c r="AE1820" t="inlineStr">
        <is>
          <t>A10:landmarks</t>
        </is>
      </c>
      <c r="AF1820" t="inlineStr"/>
      <c r="AG1820" t="n">
        <v>8.645099999999999</v>
      </c>
    </row>
    <row r="1821">
      <c r="A1821" t="inlineStr">
        <is>
          <t>LM01820</t>
        </is>
      </c>
      <c r="B1821" t="inlineStr">
        <is>
          <t>Globalization and Home-Based Workers</t>
        </is>
      </c>
      <c r="C1821" t="n">
        <v>2000</v>
      </c>
      <c r="D1821" t="inlineStr">
        <is>
          <t>Marilyn Carr; Martha Alter Chen; Jane Tate</t>
        </is>
      </c>
      <c r="E1821" t="inlineStr">
        <is>
          <t>Feminist Economics</t>
        </is>
      </c>
      <c r="F1821" t="inlineStr">
        <is>
          <t>article</t>
        </is>
      </c>
      <c r="G1821" t="inlineStr">
        <is>
          <t>10.1080/135457000750020164</t>
        </is>
      </c>
      <c r="H1821" t="inlineStr">
        <is>
          <t>W2043366532</t>
        </is>
      </c>
      <c r="I1821" t="inlineStr">
        <is>
          <t>https://doi.org/10.1080/135457000750020164</t>
        </is>
      </c>
      <c r="J1821" t="inlineStr"/>
      <c r="K1821" t="n">
        <v>205</v>
      </c>
      <c r="L1821" t="inlineStr">
        <is>
          <t>A</t>
        </is>
      </c>
      <c r="M1821" t="inlineStr">
        <is>
          <t>A10</t>
        </is>
      </c>
      <c r="N1821" t="inlineStr"/>
      <c r="O1821" t="inlineStr"/>
      <c r="P1821" t="inlineStr">
        <is>
          <t>Not place-specific</t>
        </is>
      </c>
      <c r="Q1821" t="inlineStr"/>
      <c r="R1821" t="inlineStr"/>
      <c r="S1821" t="inlineStr"/>
      <c r="T1821" t="inlineStr">
        <is>
          <t>conceptual</t>
        </is>
      </c>
      <c r="U1821" t="inlineStr">
        <is>
          <t>Y</t>
        </is>
      </c>
      <c r="V1821" t="inlineStr"/>
      <c r="W1821" t="inlineStr">
        <is>
          <t>auto: Globalization presents threats to and opportunities for women working in the informal sector.</t>
        </is>
      </c>
      <c r="X1821" t="inlineStr"/>
      <c r="Y1821" t="inlineStr"/>
      <c r="Z1821" t="inlineStr">
        <is>
          <t>high</t>
        </is>
      </c>
      <c r="AA1821" t="inlineStr"/>
      <c r="AB1821" t="inlineStr"/>
      <c r="AC1821" t="inlineStr"/>
      <c r="AD1821" t="inlineStr"/>
      <c r="AE1821" t="inlineStr">
        <is>
          <t>A10:landmarks</t>
        </is>
      </c>
      <c r="AF1821" t="inlineStr"/>
      <c r="AG1821" t="n">
        <v>17.0163</v>
      </c>
    </row>
    <row r="1822">
      <c r="A1822" t="inlineStr">
        <is>
          <t>LM01821</t>
        </is>
      </c>
      <c r="B1822" t="inlineStr">
        <is>
          <t>Skills Development in Sub-Saharan Africa</t>
        </is>
      </c>
      <c r="C1822" t="n">
        <v>2004</v>
      </c>
      <c r="D1822" t="inlineStr">
        <is>
          <t>Richard K. Johanson; Arvil V. Adams</t>
        </is>
      </c>
      <c r="E1822" t="inlineStr"/>
      <c r="F1822" t="inlineStr">
        <is>
          <t>book</t>
        </is>
      </c>
      <c r="G1822" t="inlineStr">
        <is>
          <t>10.1596/978-0-8213-5680-7</t>
        </is>
      </c>
      <c r="H1822" t="inlineStr">
        <is>
          <t>W2156521766</t>
        </is>
      </c>
      <c r="I1822" t="inlineStr">
        <is>
          <t>https://doi.org/10.1596/978-0-8213-5680-7</t>
        </is>
      </c>
      <c r="J1822" t="inlineStr"/>
      <c r="K1822" t="n">
        <v>205</v>
      </c>
      <c r="L1822" t="inlineStr">
        <is>
          <t>A</t>
        </is>
      </c>
      <c r="M1822" t="inlineStr">
        <is>
          <t>A10</t>
        </is>
      </c>
      <c r="N1822" t="inlineStr"/>
      <c r="O1822" t="inlineStr">
        <is>
          <t>Africa; African; Boston; Botswana; Ghana; India; Kenya; Namibia; South Africa; Sri Lanka; Sudan; Thailand; Uganda; sub-Saharan</t>
        </is>
      </c>
      <c r="P1822" t="inlineStr">
        <is>
          <t>Multi-region</t>
        </is>
      </c>
      <c r="Q1822" t="inlineStr">
        <is>
          <t>Y</t>
        </is>
      </c>
      <c r="R1822" t="inlineStr"/>
      <c r="S1822" t="inlineStr"/>
      <c r="T1822" t="inlineStr">
        <is>
          <t>review</t>
        </is>
      </c>
      <c r="U1822" t="inlineStr">
        <is>
          <t>Y</t>
        </is>
      </c>
      <c r="V1822" t="inlineStr"/>
      <c r="W1822" t="inlineStr">
        <is>
          <t>auto: No AccessRegional and Sectoral Studies1 Feb 2013Skills Development in Sub-Saharan AfricaAuthors/Editors: Richard K.</t>
        </is>
      </c>
      <c r="X1822" t="inlineStr"/>
      <c r="Y1822" t="inlineStr"/>
      <c r="Z1822" t="inlineStr">
        <is>
          <t>high</t>
        </is>
      </c>
      <c r="AA1822" t="inlineStr"/>
      <c r="AB1822" t="inlineStr"/>
      <c r="AC1822" t="inlineStr"/>
      <c r="AD1822" t="inlineStr"/>
      <c r="AE1822" t="inlineStr">
        <is>
          <t>A10:landmarks</t>
        </is>
      </c>
      <c r="AF1822" t="inlineStr"/>
      <c r="AG1822" t="n">
        <v>20.4547</v>
      </c>
    </row>
    <row r="1823">
      <c r="A1823" t="inlineStr">
        <is>
          <t>LM01822</t>
        </is>
      </c>
      <c r="B1823" t="inlineStr">
        <is>
          <t>Labour Market Modelling and the Urban Informal Sector: Theory and Evidence</t>
        </is>
      </c>
      <c r="C1823" t="n">
        <v>1990</v>
      </c>
      <c r="D1823" t="inlineStr">
        <is>
          <t>Gary S. Fields</t>
        </is>
      </c>
      <c r="E1823" t="inlineStr">
        <is>
          <t>eCommons (Cornell University)</t>
        </is>
      </c>
      <c r="F1823" t="inlineStr">
        <is>
          <t>article</t>
        </is>
      </c>
      <c r="G1823" t="inlineStr"/>
      <c r="H1823" t="inlineStr">
        <is>
          <t>W1547879188</t>
        </is>
      </c>
      <c r="I1823" t="inlineStr">
        <is>
          <t>https://hdl.handle.net/1813/75798</t>
        </is>
      </c>
      <c r="J1823" t="inlineStr">
        <is>
          <t>https://hdl.handle.net/1813/75798</t>
        </is>
      </c>
      <c r="K1823" t="n">
        <v>205</v>
      </c>
      <c r="L1823" t="inlineStr">
        <is>
          <t>A</t>
        </is>
      </c>
      <c r="M1823" t="inlineStr">
        <is>
          <t>A10</t>
        </is>
      </c>
      <c r="N1823" t="inlineStr"/>
      <c r="O1823" t="inlineStr">
        <is>
          <t>Sudan</t>
        </is>
      </c>
      <c r="P1823" t="inlineStr">
        <is>
          <t>Africa</t>
        </is>
      </c>
      <c r="Q1823" t="inlineStr"/>
      <c r="R1823" t="inlineStr"/>
      <c r="S1823" t="inlineStr"/>
      <c r="T1823" t="inlineStr">
        <is>
          <t>qualitative</t>
        </is>
      </c>
      <c r="U1823" t="inlineStr"/>
      <c r="V1823" t="inlineStr"/>
      <c r="W1823" t="inlineStr">
        <is>
          <t>auto: [Excerpt] The purpose of this paper is to assess the compatibility between theoretical models of the urban informal sector (UIS) and empirical evidence on the workings of that sector in the context of developing countries' labour markets.</t>
        </is>
      </c>
      <c r="X1823" t="inlineStr"/>
      <c r="Y1823" t="inlineStr"/>
      <c r="Z1823" t="inlineStr">
        <is>
          <t>high</t>
        </is>
      </c>
      <c r="AA1823" t="inlineStr">
        <is>
          <t>Y</t>
        </is>
      </c>
      <c r="AB1823" t="inlineStr"/>
      <c r="AC1823" t="inlineStr"/>
      <c r="AD1823" t="inlineStr"/>
      <c r="AE1823" t="inlineStr">
        <is>
          <t>A10:landmarks</t>
        </is>
      </c>
      <c r="AF1823" t="inlineStr"/>
      <c r="AG1823" t="n">
        <v>3.1467</v>
      </c>
    </row>
    <row r="1824">
      <c r="A1824" t="inlineStr">
        <is>
          <t>LM01823</t>
        </is>
      </c>
      <c r="B1824" t="inlineStr">
        <is>
          <t>Urbanization and Underdevelopment: A Global Study of Modernization, Urban Bias, and Economic Dependency</t>
        </is>
      </c>
      <c r="C1824" t="n">
        <v>1987</v>
      </c>
      <c r="D1824" t="inlineStr">
        <is>
          <t>York W. Bradshaw</t>
        </is>
      </c>
      <c r="E1824" t="inlineStr">
        <is>
          <t>American Sociological Review</t>
        </is>
      </c>
      <c r="F1824" t="inlineStr">
        <is>
          <t>article</t>
        </is>
      </c>
      <c r="G1824" t="inlineStr">
        <is>
          <t>10.2307/2095451</t>
        </is>
      </c>
      <c r="H1824" t="inlineStr">
        <is>
          <t>W2018312498</t>
        </is>
      </c>
      <c r="I1824" t="inlineStr">
        <is>
          <t>https://doi.org/10.2307/2095451</t>
        </is>
      </c>
      <c r="J1824" t="inlineStr"/>
      <c r="K1824" t="n">
        <v>199</v>
      </c>
      <c r="L1824" t="inlineStr">
        <is>
          <t>A</t>
        </is>
      </c>
      <c r="M1824" t="inlineStr">
        <is>
          <t>A10</t>
        </is>
      </c>
      <c r="N1824" t="inlineStr"/>
      <c r="O1824" t="inlineStr"/>
      <c r="P1824" t="inlineStr">
        <is>
          <t>Not place-specific</t>
        </is>
      </c>
      <c r="Q1824" t="inlineStr"/>
      <c r="R1824" t="inlineStr"/>
      <c r="S1824" t="inlineStr"/>
      <c r="T1824" t="inlineStr">
        <is>
          <t>quantitative</t>
        </is>
      </c>
      <c r="U1824" t="inlineStr">
        <is>
          <t>Y</t>
        </is>
      </c>
      <c r="V1824" t="inlineStr"/>
      <c r="W1824" t="inlineStr">
        <is>
          <t>auto: This paper uses panel regression analysis to assess the validity of the 3 perspectives in 61 underdeveloped countries between 1960 and 1980.</t>
        </is>
      </c>
      <c r="X1824" t="inlineStr">
        <is>
          <t>auto: If future studies of urbanization and underdevelopment are going to be useful then they must transcend current theoretical and ideological particularism.</t>
        </is>
      </c>
      <c r="Y1824" t="inlineStr"/>
      <c r="Z1824" t="inlineStr">
        <is>
          <t>high</t>
        </is>
      </c>
      <c r="AA1824" t="inlineStr"/>
      <c r="AB1824" t="inlineStr"/>
      <c r="AC1824" t="inlineStr"/>
      <c r="AD1824" t="inlineStr"/>
      <c r="AE1824" t="inlineStr">
        <is>
          <t>A10:landmarks</t>
        </is>
      </c>
      <c r="AF1824" t="inlineStr"/>
      <c r="AG1824" t="n">
        <v>55.4387</v>
      </c>
    </row>
    <row r="1825">
      <c r="A1825" t="inlineStr">
        <is>
          <t>LM01824</t>
        </is>
      </c>
      <c r="B1825" t="inlineStr">
        <is>
          <t>Labor Regulations, Unions, and Social Protection in Developing Countries: Market distortions or Efficient Institutions?</t>
        </is>
      </c>
      <c r="C1825" t="n">
        <v>2009</v>
      </c>
      <c r="D1825" t="inlineStr">
        <is>
          <t>Richard B. Freeman</t>
        </is>
      </c>
      <c r="E1825" t="inlineStr">
        <is>
          <t>National Bureau of Economic Research</t>
        </is>
      </c>
      <c r="F1825" t="inlineStr">
        <is>
          <t>report</t>
        </is>
      </c>
      <c r="G1825" t="inlineStr">
        <is>
          <t>10.3386/w14789</t>
        </is>
      </c>
      <c r="H1825" t="inlineStr">
        <is>
          <t>W1592805102</t>
        </is>
      </c>
      <c r="I1825" t="inlineStr">
        <is>
          <t>https://doi.org/10.3386/w14789</t>
        </is>
      </c>
      <c r="J1825" t="inlineStr">
        <is>
          <t>https://doi.org/10.3386/w14789</t>
        </is>
      </c>
      <c r="K1825" t="n">
        <v>196</v>
      </c>
      <c r="L1825" t="inlineStr">
        <is>
          <t>A</t>
        </is>
      </c>
      <c r="M1825" t="inlineStr">
        <is>
          <t>A10</t>
        </is>
      </c>
      <c r="N1825" t="inlineStr"/>
      <c r="O1825" t="inlineStr">
        <is>
          <t>Argentina; China</t>
        </is>
      </c>
      <c r="P1825" t="inlineStr">
        <is>
          <t>Multi-region</t>
        </is>
      </c>
      <c r="Q1825" t="inlineStr"/>
      <c r="R1825" t="inlineStr"/>
      <c r="S1825" t="inlineStr"/>
      <c r="T1825" t="inlineStr">
        <is>
          <t>quantitative</t>
        </is>
      </c>
      <c r="U1825" t="inlineStr"/>
      <c r="V1825" t="inlineStr"/>
      <c r="W1825" t="inlineStr">
        <is>
          <t>auto: This essay reviews what economists have learned about the impact of labor market institutions, defined broadly as government regulations and union activity on labor outcomes in developing countries.It finds that: 1) Labor institutions vary greatly among developing countries but less than they var…</t>
        </is>
      </c>
      <c r="X1825" t="inlineStr"/>
      <c r="Y1825" t="inlineStr"/>
      <c r="Z1825" t="inlineStr">
        <is>
          <t>high</t>
        </is>
      </c>
      <c r="AA1825" t="inlineStr">
        <is>
          <t>Y</t>
        </is>
      </c>
      <c r="AB1825" t="inlineStr"/>
      <c r="AC1825" t="inlineStr"/>
      <c r="AD1825" t="inlineStr"/>
      <c r="AE1825" t="inlineStr">
        <is>
          <t>A10:landmarks</t>
        </is>
      </c>
      <c r="AF1825" t="inlineStr"/>
    </row>
    <row r="1826">
      <c r="A1826" t="inlineStr">
        <is>
          <t>LM01825</t>
        </is>
      </c>
      <c r="B1826" t="inlineStr">
        <is>
          <t>Street Vendors in the Global Urban Economy</t>
        </is>
      </c>
      <c r="C1826" t="n">
        <v>2012</v>
      </c>
      <c r="D1826" t="inlineStr">
        <is>
          <t>Sharit K. Bhowmik</t>
        </is>
      </c>
      <c r="E1826" t="inlineStr">
        <is>
          <t>Routledge eBooks</t>
        </is>
      </c>
      <c r="F1826" t="inlineStr">
        <is>
          <t>book</t>
        </is>
      </c>
      <c r="G1826" t="inlineStr">
        <is>
          <t>10.4324/9780203150542</t>
        </is>
      </c>
      <c r="H1826" t="inlineStr">
        <is>
          <t>W650836206</t>
        </is>
      </c>
      <c r="I1826" t="inlineStr">
        <is>
          <t>https://doi.org/10.4324/9780203150542</t>
        </is>
      </c>
      <c r="J1826" t="inlineStr"/>
      <c r="K1826" t="n">
        <v>194</v>
      </c>
      <c r="L1826" t="inlineStr">
        <is>
          <t>A</t>
        </is>
      </c>
      <c r="M1826" t="inlineStr">
        <is>
          <t>A10</t>
        </is>
      </c>
      <c r="N1826" t="inlineStr"/>
      <c r="O1826" t="inlineStr">
        <is>
          <t>Africa; Bangkok; Cambodia; Delhi; India; Latin America; Mumbai; Phnom Penh; Sao Paulo; Venezuela</t>
        </is>
      </c>
      <c r="P1826" t="inlineStr">
        <is>
          <t>Multi-region</t>
        </is>
      </c>
      <c r="Q1826" t="inlineStr">
        <is>
          <t>Y</t>
        </is>
      </c>
      <c r="R1826" t="inlineStr">
        <is>
          <t>Y</t>
        </is>
      </c>
      <c r="S1826" t="inlineStr"/>
      <c r="T1826" t="inlineStr">
        <is>
          <t>mixed</t>
        </is>
      </c>
      <c r="U1826" t="inlineStr">
        <is>
          <t>Y</t>
        </is>
      </c>
      <c r="V1826" t="inlineStr"/>
      <c r="W1826" t="inlineStr">
        <is>
          <t>auto: List of Tables List of Maps Foreword by Renana Jhabvala 1.</t>
        </is>
      </c>
      <c r="X1826" t="inlineStr"/>
      <c r="Y1826" t="inlineStr"/>
      <c r="Z1826" t="inlineStr">
        <is>
          <t>high</t>
        </is>
      </c>
      <c r="AA1826" t="inlineStr"/>
      <c r="AB1826" t="inlineStr"/>
      <c r="AC1826" t="inlineStr"/>
      <c r="AD1826" t="inlineStr"/>
      <c r="AE1826" t="inlineStr">
        <is>
          <t>A10:landmarks</t>
        </is>
      </c>
      <c r="AF1826" t="inlineStr"/>
      <c r="AG1826" t="n">
        <v>10.4651</v>
      </c>
    </row>
    <row r="1827">
      <c r="A1827" t="inlineStr">
        <is>
          <t>LM01826</t>
        </is>
      </c>
      <c r="B1827" t="inlineStr">
        <is>
          <t>Mainstreaming informal employment and gender in poverty reduction : a handbook for policy - makers and other stakeholders</t>
        </is>
      </c>
      <c r="C1827" t="n">
        <v>2004</v>
      </c>
      <c r="D1827" t="inlineStr">
        <is>
          <t>Martha Alter Chen; Joann Vanek; Marilyn Carr</t>
        </is>
      </c>
      <c r="E1827" t="inlineStr"/>
      <c r="F1827" t="inlineStr">
        <is>
          <t>other</t>
        </is>
      </c>
      <c r="G1827" t="inlineStr"/>
      <c r="H1827" t="inlineStr">
        <is>
          <t>W410428212</t>
        </is>
      </c>
      <c r="I1827" t="inlineStr">
        <is>
          <t>http://search.ebscohost.com/login.aspx?direct=true&amp;amp;scope=site&amp;amp;db=nlebk&amp;amp;db=nlabk&amp;amp;AN=136068</t>
        </is>
      </c>
      <c r="J1827" t="inlineStr"/>
      <c r="K1827" t="n">
        <v>184</v>
      </c>
      <c r="L1827" t="inlineStr">
        <is>
          <t>A</t>
        </is>
      </c>
      <c r="M1827" t="inlineStr">
        <is>
          <t>A10</t>
        </is>
      </c>
      <c r="N1827" t="inlineStr"/>
      <c r="O1827" t="inlineStr">
        <is>
          <t>India</t>
        </is>
      </c>
      <c r="P1827" t="inlineStr">
        <is>
          <t>South Asia</t>
        </is>
      </c>
      <c r="Q1827" t="inlineStr">
        <is>
          <t>Y</t>
        </is>
      </c>
      <c r="R1827" t="inlineStr"/>
      <c r="S1827" t="inlineStr"/>
      <c r="T1827" t="inlineStr">
        <is>
          <t>qualitative</t>
        </is>
      </c>
      <c r="U1827" t="inlineStr">
        <is>
          <t>Y</t>
        </is>
      </c>
      <c r="V1827" t="inlineStr"/>
      <c r="W1827" t="inlineStr">
        <is>
          <t>auto: Abbreviations Foreword Executive Summary 1.</t>
        </is>
      </c>
      <c r="X1827" t="inlineStr"/>
      <c r="Y1827" t="inlineStr"/>
      <c r="Z1827" t="inlineStr">
        <is>
          <t>high</t>
        </is>
      </c>
      <c r="AA1827" t="inlineStr"/>
      <c r="AB1827" t="inlineStr"/>
      <c r="AC1827" t="inlineStr"/>
      <c r="AD1827" t="inlineStr"/>
      <c r="AE1827" t="inlineStr">
        <is>
          <t>A10:landmarks</t>
        </is>
      </c>
      <c r="AF1827" t="inlineStr"/>
    </row>
    <row r="1828">
      <c r="A1828" t="inlineStr">
        <is>
          <t>LM01827</t>
        </is>
      </c>
      <c r="B1828" t="inlineStr">
        <is>
          <t>Waste pickers and collectors in Delhi: Poverty and environment in an urban informal sector</t>
        </is>
      </c>
      <c r="C1828" t="n">
        <v>2006</v>
      </c>
      <c r="D1828" t="inlineStr">
        <is>
          <t>Yūjirō Hayami; A. K. Dikshit; Saurabh Mishra</t>
        </is>
      </c>
      <c r="E1828" t="inlineStr">
        <is>
          <t>The Journal of Development Studies</t>
        </is>
      </c>
      <c r="F1828" t="inlineStr">
        <is>
          <t>article</t>
        </is>
      </c>
      <c r="G1828" t="inlineStr">
        <is>
          <t>10.1080/00220380500356662</t>
        </is>
      </c>
      <c r="H1828" t="inlineStr">
        <is>
          <t>W2057203011</t>
        </is>
      </c>
      <c r="I1828" t="inlineStr">
        <is>
          <t>https://doi.org/10.1080/00220380500356662</t>
        </is>
      </c>
      <c r="J1828" t="inlineStr"/>
      <c r="K1828" t="n">
        <v>181</v>
      </c>
      <c r="L1828" t="inlineStr">
        <is>
          <t>A</t>
        </is>
      </c>
      <c r="M1828" t="inlineStr">
        <is>
          <t>A10</t>
        </is>
      </c>
      <c r="N1828" t="inlineStr"/>
      <c r="O1828" t="inlineStr">
        <is>
          <t>Delhi; India</t>
        </is>
      </c>
      <c r="P1828" t="inlineStr">
        <is>
          <t>South Asia</t>
        </is>
      </c>
      <c r="Q1828" t="inlineStr">
        <is>
          <t>Y</t>
        </is>
      </c>
      <c r="R1828" t="inlineStr">
        <is>
          <t>Y</t>
        </is>
      </c>
      <c r="S1828" t="inlineStr"/>
      <c r="T1828" t="inlineStr">
        <is>
          <t>unclear</t>
        </is>
      </c>
      <c r="U1828" t="inlineStr"/>
      <c r="V1828" t="inlineStr"/>
      <c r="W1828" t="inlineStr">
        <is>
          <t>auto: Waste pickers and collectors constitute the bottom layer of waste recycling in the metropolis of Delhi.</t>
        </is>
      </c>
      <c r="X1828" t="inlineStr"/>
      <c r="Y1828" t="inlineStr"/>
      <c r="Z1828" t="inlineStr">
        <is>
          <t>high</t>
        </is>
      </c>
      <c r="AA1828" t="inlineStr"/>
      <c r="AB1828" t="inlineStr"/>
      <c r="AC1828" t="inlineStr"/>
      <c r="AD1828" t="inlineStr"/>
      <c r="AE1828" t="inlineStr">
        <is>
          <t>A10:india</t>
        </is>
      </c>
      <c r="AF1828" t="inlineStr"/>
      <c r="AG1828" t="n">
        <v>7.7508</v>
      </c>
    </row>
    <row r="1829">
      <c r="A1829" t="inlineStr">
        <is>
          <t>LM01828</t>
        </is>
      </c>
      <c r="B1829" t="inlineStr">
        <is>
          <t>Street Traders and the Emerging Spaces for Urban Voice and Citizenship in African Cities</t>
        </is>
      </c>
      <c r="C1829" t="n">
        <v>2010</v>
      </c>
      <c r="D1829" t="inlineStr">
        <is>
          <t>Alison Hamilton Brown; Michal Lyons; Ibrahima Dankoco</t>
        </is>
      </c>
      <c r="E1829" t="inlineStr">
        <is>
          <t>Urban Studies</t>
        </is>
      </c>
      <c r="F1829" t="inlineStr">
        <is>
          <t>article</t>
        </is>
      </c>
      <c r="G1829" t="inlineStr">
        <is>
          <t>10.1177/0042098009351187</t>
        </is>
      </c>
      <c r="H1829" t="inlineStr">
        <is>
          <t>W2147524434</t>
        </is>
      </c>
      <c r="I1829" t="inlineStr">
        <is>
          <t>https://doi.org/10.1177/0042098009351187</t>
        </is>
      </c>
      <c r="J1829" t="inlineStr"/>
      <c r="K1829" t="n">
        <v>181</v>
      </c>
      <c r="L1829" t="inlineStr">
        <is>
          <t>A</t>
        </is>
      </c>
      <c r="M1829" t="inlineStr">
        <is>
          <t>A10</t>
        </is>
      </c>
      <c r="N1829" t="inlineStr"/>
      <c r="O1829" t="inlineStr">
        <is>
          <t>African; Ghana; Lesotho; Senegal; Tanzania</t>
        </is>
      </c>
      <c r="P1829" t="inlineStr">
        <is>
          <t>Africa</t>
        </is>
      </c>
      <c r="Q1829" t="inlineStr"/>
      <c r="R1829" t="inlineStr"/>
      <c r="S1829" t="inlineStr"/>
      <c r="T1829" t="inlineStr">
        <is>
          <t>qualitative</t>
        </is>
      </c>
      <c r="U1829" t="inlineStr">
        <is>
          <t>Y</t>
        </is>
      </c>
      <c r="V1829" t="inlineStr"/>
      <c r="W1829" t="inlineStr">
        <is>
          <t>auto: As informal commerce has grown to become the lifeblood of African cities, street trade—among the largest sub-groups in the informal economy—has become a visible but contested domain.</t>
        </is>
      </c>
      <c r="X1829" t="inlineStr"/>
      <c r="Y1829" t="inlineStr"/>
      <c r="Z1829" t="inlineStr">
        <is>
          <t>high</t>
        </is>
      </c>
      <c r="AA1829" t="inlineStr"/>
      <c r="AB1829" t="inlineStr"/>
      <c r="AC1829" t="inlineStr"/>
      <c r="AD1829" t="inlineStr"/>
      <c r="AE1829" t="inlineStr">
        <is>
          <t>A10:landmarks</t>
        </is>
      </c>
      <c r="AF1829" t="inlineStr"/>
      <c r="AG1829" t="n">
        <v>29.2595</v>
      </c>
    </row>
    <row r="1830">
      <c r="A1830" t="inlineStr">
        <is>
          <t>LM01829</t>
        </is>
      </c>
      <c r="B1830" t="inlineStr">
        <is>
          <t>Impact of the informal economy on the ecological footprint: The role of urban concentration and globalization</t>
        </is>
      </c>
      <c r="C1830" t="n">
        <v>2022</v>
      </c>
      <c r="D1830" t="inlineStr">
        <is>
          <t>Rafael Alvarado; Brayan Tillaguango; Muntasir Murshed; Wilman‐Santiago Ochoa‐Moreno; Abdul Rehman; Cem Işık; Johanna Alvarado-Espejo</t>
        </is>
      </c>
      <c r="E1830" t="inlineStr">
        <is>
          <t>Economic Analysis and Policy</t>
        </is>
      </c>
      <c r="F1830" t="inlineStr">
        <is>
          <t>article</t>
        </is>
      </c>
      <c r="G1830" t="inlineStr">
        <is>
          <t>10.1016/j.eap.2022.07.001</t>
        </is>
      </c>
      <c r="H1830" t="inlineStr">
        <is>
          <t>W4285600563</t>
        </is>
      </c>
      <c r="I1830" t="inlineStr">
        <is>
          <t>https://doi.org/10.1016/j.eap.2022.07.001</t>
        </is>
      </c>
      <c r="J1830" t="inlineStr"/>
      <c r="K1830" t="n">
        <v>80</v>
      </c>
      <c r="L1830" t="inlineStr">
        <is>
          <t>A</t>
        </is>
      </c>
      <c r="M1830" t="inlineStr">
        <is>
          <t>A10</t>
        </is>
      </c>
      <c r="N1830" t="inlineStr"/>
      <c r="O1830" t="inlineStr"/>
      <c r="P1830" t="inlineStr">
        <is>
          <t>Not place-specific</t>
        </is>
      </c>
      <c r="Q1830" t="inlineStr"/>
      <c r="R1830" t="inlineStr"/>
      <c r="S1830" t="inlineStr"/>
      <c r="T1830" t="inlineStr">
        <is>
          <t>unclear</t>
        </is>
      </c>
      <c r="U1830" t="inlineStr"/>
      <c r="V1830" t="inlineStr">
        <is>
          <t>Y</t>
        </is>
      </c>
      <c r="W1830" t="inlineStr"/>
      <c r="X1830" t="inlineStr"/>
      <c r="Y1830" t="inlineStr"/>
      <c r="Z1830" t="inlineStr">
        <is>
          <t>low</t>
        </is>
      </c>
      <c r="AA1830" t="inlineStr"/>
      <c r="AB1830" t="inlineStr"/>
      <c r="AC1830" t="inlineStr"/>
      <c r="AD1830" t="inlineStr"/>
      <c r="AE1830" t="inlineStr">
        <is>
          <t>A10:recent</t>
        </is>
      </c>
      <c r="AF1830" t="inlineStr"/>
      <c r="AG1830" t="n">
        <v>14.6773</v>
      </c>
    </row>
    <row r="1831">
      <c r="A1831" t="inlineStr">
        <is>
          <t>LM01830</t>
        </is>
      </c>
      <c r="B1831" t="inlineStr">
        <is>
          <t>“We live and we do this work”: Women waste pickers’ experiences of wellbeing in Ahmedabad, India</t>
        </is>
      </c>
      <c r="C1831" t="n">
        <v>2020</v>
      </c>
      <c r="D1831" t="inlineStr">
        <is>
          <t>Josie Wittmer</t>
        </is>
      </c>
      <c r="E1831" t="inlineStr">
        <is>
          <t>World Development</t>
        </is>
      </c>
      <c r="F1831" t="inlineStr">
        <is>
          <t>article</t>
        </is>
      </c>
      <c r="G1831" t="inlineStr">
        <is>
          <t>10.1016/j.worlddev.2020.105253</t>
        </is>
      </c>
      <c r="H1831" t="inlineStr">
        <is>
          <t>W3099624363</t>
        </is>
      </c>
      <c r="I1831" t="inlineStr">
        <is>
          <t>https://doi.org/10.1016/j.worlddev.2020.105253</t>
        </is>
      </c>
      <c r="J1831" t="inlineStr">
        <is>
          <t>https://hdl.handle.net/10214/23678</t>
        </is>
      </c>
      <c r="K1831" t="n">
        <v>73</v>
      </c>
      <c r="L1831" t="inlineStr">
        <is>
          <t>A</t>
        </is>
      </c>
      <c r="M1831" t="inlineStr">
        <is>
          <t>A10</t>
        </is>
      </c>
      <c r="N1831" t="inlineStr"/>
      <c r="O1831" t="inlineStr">
        <is>
          <t>Ahmedabad; India</t>
        </is>
      </c>
      <c r="P1831" t="inlineStr">
        <is>
          <t>South Asia</t>
        </is>
      </c>
      <c r="Q1831" t="inlineStr">
        <is>
          <t>Y</t>
        </is>
      </c>
      <c r="R1831" t="inlineStr"/>
      <c r="S1831" t="inlineStr"/>
      <c r="T1831" t="inlineStr">
        <is>
          <t>unclear</t>
        </is>
      </c>
      <c r="U1831" t="inlineStr"/>
      <c r="V1831" t="inlineStr"/>
      <c r="W1831" t="inlineStr"/>
      <c r="X1831" t="inlineStr"/>
      <c r="Y1831" t="inlineStr"/>
      <c r="Z1831" t="inlineStr">
        <is>
          <t>low</t>
        </is>
      </c>
      <c r="AA1831" t="inlineStr"/>
      <c r="AB1831" t="inlineStr"/>
      <c r="AC1831" t="inlineStr"/>
      <c r="AD1831" t="inlineStr"/>
      <c r="AE1831" t="inlineStr">
        <is>
          <t>A10:india</t>
        </is>
      </c>
      <c r="AF1831" t="inlineStr"/>
      <c r="AG1831" t="n">
        <v>9.529299999999999</v>
      </c>
    </row>
    <row r="1832">
      <c r="A1832" t="inlineStr">
        <is>
          <t>LM01831</t>
        </is>
      </c>
      <c r="B1832" t="inlineStr">
        <is>
          <t>Street vending in urban ‘informal’ markets: Reflections from case-studies of street vendors in Delhi (India) and Phnom Penh City (Cambodia)</t>
        </is>
      </c>
      <c r="C1832" t="n">
        <v>2019</v>
      </c>
      <c r="D1832" t="inlineStr">
        <is>
          <t>Richa Sekhani; Deepanshu Mohan; Sanjana Medipally</t>
        </is>
      </c>
      <c r="E1832" t="inlineStr">
        <is>
          <t>Cities</t>
        </is>
      </c>
      <c r="F1832" t="inlineStr">
        <is>
          <t>article</t>
        </is>
      </c>
      <c r="G1832" t="inlineStr">
        <is>
          <t>10.1016/j.cities.2019.01.010</t>
        </is>
      </c>
      <c r="H1832" t="inlineStr">
        <is>
          <t>W2913457664</t>
        </is>
      </c>
      <c r="I1832" t="inlineStr">
        <is>
          <t>https://doi.org/10.1016/j.cities.2019.01.010</t>
        </is>
      </c>
      <c r="J1832" t="inlineStr"/>
      <c r="K1832" t="n">
        <v>70</v>
      </c>
      <c r="L1832" t="inlineStr">
        <is>
          <t>A</t>
        </is>
      </c>
      <c r="M1832" t="inlineStr">
        <is>
          <t>A10</t>
        </is>
      </c>
      <c r="N1832" t="inlineStr"/>
      <c r="O1832" t="inlineStr">
        <is>
          <t>Cambodia; Delhi; India; Phnom Penh</t>
        </is>
      </c>
      <c r="P1832" t="inlineStr">
        <is>
          <t>Multi-region</t>
        </is>
      </c>
      <c r="Q1832" t="inlineStr">
        <is>
          <t>Y</t>
        </is>
      </c>
      <c r="R1832" t="inlineStr">
        <is>
          <t>Y</t>
        </is>
      </c>
      <c r="S1832" t="inlineStr"/>
      <c r="T1832" t="inlineStr">
        <is>
          <t>unclear</t>
        </is>
      </c>
      <c r="U1832" t="inlineStr"/>
      <c r="V1832" t="inlineStr"/>
      <c r="W1832" t="inlineStr"/>
      <c r="X1832" t="inlineStr"/>
      <c r="Y1832" t="inlineStr"/>
      <c r="Z1832" t="inlineStr">
        <is>
          <t>low</t>
        </is>
      </c>
      <c r="AA1832" t="inlineStr"/>
      <c r="AB1832" t="inlineStr"/>
      <c r="AC1832" t="inlineStr"/>
      <c r="AD1832" t="inlineStr"/>
      <c r="AE1832" t="inlineStr">
        <is>
          <t>A10:india</t>
        </is>
      </c>
      <c r="AF1832" t="inlineStr"/>
      <c r="AG1832" t="n">
        <v>20.9212</v>
      </c>
    </row>
    <row r="1833">
      <c r="A1833" t="inlineStr">
        <is>
          <t>LM01832</t>
        </is>
      </c>
      <c r="B1833" t="inlineStr">
        <is>
          <t>Poverty and Vulnerability in Dhaka Slums: The Urban Livelihoods Study</t>
        </is>
      </c>
      <c r="C1833" t="n">
        <v>2003</v>
      </c>
      <c r="D1833" t="inlineStr">
        <is>
          <t>Jane A. Pryer</t>
        </is>
      </c>
      <c r="E1833" t="inlineStr"/>
      <c r="F1833" t="inlineStr">
        <is>
          <t>article</t>
        </is>
      </c>
      <c r="G1833" t="inlineStr"/>
      <c r="H1833" t="inlineStr">
        <is>
          <t>W580474882</t>
        </is>
      </c>
      <c r="I1833" t="inlineStr">
        <is>
          <t>http://bvbr.bib-bvb.de:8991/F?func=service&amp;amp;doc_library=BVB01&amp;amp;local_base=BVB01&amp;amp;doc_number=013064957&amp;amp;sequence=000002&amp;amp;line_number=0001&amp;amp;func_code=DB_RECORDS&amp;amp;service_type=MEDIA</t>
        </is>
      </c>
      <c r="J1833" t="inlineStr"/>
      <c r="K1833" t="n">
        <v>70</v>
      </c>
      <c r="L1833" t="inlineStr">
        <is>
          <t>A</t>
        </is>
      </c>
      <c r="M1833" t="inlineStr">
        <is>
          <t>A10</t>
        </is>
      </c>
      <c r="N1833" t="inlineStr"/>
      <c r="O1833" t="inlineStr">
        <is>
          <t>Bangladesh; Dhaka</t>
        </is>
      </c>
      <c r="P1833" t="inlineStr">
        <is>
          <t>South Asia</t>
        </is>
      </c>
      <c r="Q1833" t="inlineStr"/>
      <c r="R1833" t="inlineStr"/>
      <c r="S1833" t="inlineStr"/>
      <c r="T1833" t="inlineStr">
        <is>
          <t>qualitative</t>
        </is>
      </c>
      <c r="U1833" t="inlineStr"/>
      <c r="V1833" t="inlineStr"/>
      <c r="W1833" t="inlineStr">
        <is>
          <t>auto: Bangladesh has low levels of urbanization but a high urban population in absolute terms, being one of the most densely populated countries in the world.</t>
        </is>
      </c>
      <c r="X1833" t="inlineStr"/>
      <c r="Y1833" t="inlineStr"/>
      <c r="Z1833" t="inlineStr">
        <is>
          <t>high</t>
        </is>
      </c>
      <c r="AA1833" t="inlineStr"/>
      <c r="AB1833" t="inlineStr"/>
      <c r="AC1833" t="inlineStr"/>
      <c r="AD1833" t="inlineStr"/>
      <c r="AE1833" t="inlineStr">
        <is>
          <t>A10:india</t>
        </is>
      </c>
      <c r="AF1833" t="inlineStr"/>
      <c r="AG1833" t="n">
        <v>12.9803</v>
      </c>
    </row>
    <row r="1834">
      <c r="A1834" t="inlineStr">
        <is>
          <t>LM01833</t>
        </is>
      </c>
      <c r="B1834" t="inlineStr">
        <is>
          <t>A marriage of convenience: Street vendors' everyday accommodation of power in Dhaka, Bangladesh</t>
        </is>
      </c>
      <c r="C1834" t="n">
        <v>2018</v>
      </c>
      <c r="D1834" t="inlineStr">
        <is>
          <t>Lutfun Nahar Lata; Peter L. Walters; Sonia Roitman</t>
        </is>
      </c>
      <c r="E1834" t="inlineStr">
        <is>
          <t>Cities</t>
        </is>
      </c>
      <c r="F1834" t="inlineStr">
        <is>
          <t>article</t>
        </is>
      </c>
      <c r="G1834" t="inlineStr">
        <is>
          <t>10.1016/j.cities.2018.08.002</t>
        </is>
      </c>
      <c r="H1834" t="inlineStr">
        <is>
          <t>W2888533347</t>
        </is>
      </c>
      <c r="I1834" t="inlineStr">
        <is>
          <t>https://doi.org/10.1016/j.cities.2018.08.002</t>
        </is>
      </c>
      <c r="J1834" t="inlineStr"/>
      <c r="K1834" t="n">
        <v>65</v>
      </c>
      <c r="L1834" t="inlineStr">
        <is>
          <t>A</t>
        </is>
      </c>
      <c r="M1834" t="inlineStr">
        <is>
          <t>A10</t>
        </is>
      </c>
      <c r="N1834" t="inlineStr"/>
      <c r="O1834" t="inlineStr">
        <is>
          <t>Bangladesh; Dhaka</t>
        </is>
      </c>
      <c r="P1834" t="inlineStr">
        <is>
          <t>South Asia</t>
        </is>
      </c>
      <c r="Q1834" t="inlineStr"/>
      <c r="R1834" t="inlineStr"/>
      <c r="S1834" t="inlineStr"/>
      <c r="T1834" t="inlineStr">
        <is>
          <t>unclear</t>
        </is>
      </c>
      <c r="U1834" t="inlineStr"/>
      <c r="V1834" t="inlineStr"/>
      <c r="W1834" t="inlineStr"/>
      <c r="X1834" t="inlineStr"/>
      <c r="Y1834" t="inlineStr"/>
      <c r="Z1834" t="inlineStr">
        <is>
          <t>low</t>
        </is>
      </c>
      <c r="AA1834" t="inlineStr"/>
      <c r="AB1834" t="inlineStr"/>
      <c r="AC1834" t="inlineStr"/>
      <c r="AD1834" t="inlineStr"/>
      <c r="AE1834" t="inlineStr">
        <is>
          <t>A10:india</t>
        </is>
      </c>
      <c r="AF1834" t="inlineStr"/>
      <c r="AG1834" t="n">
        <v>8.284700000000001</v>
      </c>
    </row>
    <row r="1835">
      <c r="A1835" t="inlineStr">
        <is>
          <t>LM01834</t>
        </is>
      </c>
      <c r="B1835" t="inlineStr">
        <is>
          <t>WORKING LIFE OF STREET VENDORS IN MUMBAI</t>
        </is>
      </c>
      <c r="C1835" t="n">
        <v>2011</v>
      </c>
      <c r="D1835" t="inlineStr">
        <is>
          <t>Debdulal Saha</t>
        </is>
      </c>
      <c r="E1835" t="inlineStr"/>
      <c r="F1835" t="inlineStr">
        <is>
          <t>article</t>
        </is>
      </c>
      <c r="G1835" t="inlineStr"/>
      <c r="H1835" t="inlineStr">
        <is>
          <t>W2344823760</t>
        </is>
      </c>
      <c r="I1835" t="inlineStr">
        <is>
          <t>https://www.uni-kassel.de/einrichtungen/fileadmin/datas/einrichtungen/icdd/Research/Webster/1st_Workshop_Kassel_Saha_Street_Vendors_Mumbai.pdf</t>
        </is>
      </c>
      <c r="J1835" t="inlineStr"/>
      <c r="K1835" t="n">
        <v>53</v>
      </c>
      <c r="L1835" t="inlineStr">
        <is>
          <t>A</t>
        </is>
      </c>
      <c r="M1835" t="inlineStr">
        <is>
          <t>A10</t>
        </is>
      </c>
      <c r="N1835" t="inlineStr"/>
      <c r="O1835" t="inlineStr">
        <is>
          <t>Mumbai</t>
        </is>
      </c>
      <c r="P1835" t="inlineStr">
        <is>
          <t>South Asia</t>
        </is>
      </c>
      <c r="Q1835" t="inlineStr">
        <is>
          <t>Y</t>
        </is>
      </c>
      <c r="R1835" t="inlineStr"/>
      <c r="S1835" t="inlineStr"/>
      <c r="T1835" t="inlineStr">
        <is>
          <t>mixed</t>
        </is>
      </c>
      <c r="U1835" t="inlineStr"/>
      <c r="V1835" t="inlineStr"/>
      <c r="W1835" t="inlineStr">
        <is>
          <t>auto: This paper tries to portray the ‘working life’ of street vendors in Mumbai.</t>
        </is>
      </c>
      <c r="X1835" t="inlineStr"/>
      <c r="Y1835" t="inlineStr"/>
      <c r="Z1835" t="inlineStr">
        <is>
          <t>high</t>
        </is>
      </c>
      <c r="AA1835" t="inlineStr"/>
      <c r="AB1835" t="inlineStr"/>
      <c r="AC1835" t="inlineStr"/>
      <c r="AD1835" t="inlineStr"/>
      <c r="AE1835" t="inlineStr">
        <is>
          <t>A10:india</t>
        </is>
      </c>
      <c r="AF1835" t="inlineStr"/>
      <c r="AG1835" t="n">
        <v>13.2965</v>
      </c>
    </row>
    <row r="1836">
      <c r="A1836" t="inlineStr">
        <is>
          <t>LM01835</t>
        </is>
      </c>
      <c r="B1836" t="inlineStr">
        <is>
          <t>Experiencing the Everyday of Waste Pickers: A Sustainable Livelihoods and Health Assessment in Dhaka City, Bangladesh</t>
        </is>
      </c>
      <c r="C1836" t="n">
        <v>2020</v>
      </c>
      <c r="D1836" t="inlineStr">
        <is>
          <t>Sayed Mohammad Nazim Uddin; Jutta Gutberlet; Anahita Ramezani; Sayed Mohammad Nasiruddin</t>
        </is>
      </c>
      <c r="E1836" t="inlineStr">
        <is>
          <t>Journal of International Development</t>
        </is>
      </c>
      <c r="F1836" t="inlineStr">
        <is>
          <t>article</t>
        </is>
      </c>
      <c r="G1836" t="inlineStr">
        <is>
          <t>10.1002/jid.3479</t>
        </is>
      </c>
      <c r="H1836" t="inlineStr">
        <is>
          <t>W3017263846</t>
        </is>
      </c>
      <c r="I1836" t="inlineStr">
        <is>
          <t>https://doi.org/10.1002/jid.3479</t>
        </is>
      </c>
      <c r="J1836" t="inlineStr"/>
      <c r="K1836" t="n">
        <v>49</v>
      </c>
      <c r="L1836" t="inlineStr">
        <is>
          <t>A</t>
        </is>
      </c>
      <c r="M1836" t="inlineStr">
        <is>
          <t>A10</t>
        </is>
      </c>
      <c r="N1836" t="inlineStr"/>
      <c r="O1836" t="inlineStr">
        <is>
          <t>Bangladesh; Dhaka</t>
        </is>
      </c>
      <c r="P1836" t="inlineStr">
        <is>
          <t>South Asia</t>
        </is>
      </c>
      <c r="Q1836" t="inlineStr"/>
      <c r="R1836" t="inlineStr"/>
      <c r="S1836" t="inlineStr"/>
      <c r="T1836" t="inlineStr">
        <is>
          <t>conceptual</t>
        </is>
      </c>
      <c r="U1836" t="inlineStr"/>
      <c r="V1836" t="inlineStr"/>
      <c r="W1836" t="inlineStr">
        <is>
          <t>auto: This study adopts the sustainable livelihoods framework to assess multifaceted aspects of everyday life and work experiences of waste pickers in Dhaka, Bangladesh.</t>
        </is>
      </c>
      <c r="X1836" t="inlineStr"/>
      <c r="Y1836" t="inlineStr"/>
      <c r="Z1836" t="inlineStr">
        <is>
          <t>high</t>
        </is>
      </c>
      <c r="AA1836" t="inlineStr"/>
      <c r="AB1836" t="inlineStr"/>
      <c r="AC1836" t="inlineStr"/>
      <c r="AD1836" t="inlineStr"/>
      <c r="AE1836" t="inlineStr">
        <is>
          <t>A10:india</t>
        </is>
      </c>
      <c r="AF1836" t="inlineStr"/>
      <c r="AG1836" t="n">
        <v>4.2139</v>
      </c>
    </row>
    <row r="1837">
      <c r="A1837" t="inlineStr">
        <is>
          <t>LM01836</t>
        </is>
      </c>
      <c r="B1837" t="inlineStr">
        <is>
          <t>Calcutta s Informal Sector-Theory and Reality</t>
        </is>
      </c>
      <c r="C1837" t="n">
        <v>1983</v>
      </c>
      <c r="D1837" t="inlineStr">
        <is>
          <t>Emmanuel Romatet; Sulakshana Mahajan</t>
        </is>
      </c>
      <c r="E1837" t="inlineStr"/>
      <c r="F1837" t="inlineStr">
        <is>
          <t>article</t>
        </is>
      </c>
      <c r="G1837" t="inlineStr"/>
      <c r="H1837" t="inlineStr">
        <is>
          <t>W2235168602</t>
        </is>
      </c>
      <c r="I1837" t="inlineStr">
        <is>
          <t>https://architexturez.net/doc/10-2307/4372773</t>
        </is>
      </c>
      <c r="J1837" t="inlineStr"/>
      <c r="K1837" t="n">
        <v>46</v>
      </c>
      <c r="L1837" t="inlineStr">
        <is>
          <t>A</t>
        </is>
      </c>
      <c r="M1837" t="inlineStr">
        <is>
          <t>A10</t>
        </is>
      </c>
      <c r="N1837" t="inlineStr"/>
      <c r="O1837" t="inlineStr">
        <is>
          <t>Calcutta</t>
        </is>
      </c>
      <c r="P1837" t="inlineStr">
        <is>
          <t>South Asia</t>
        </is>
      </c>
      <c r="Q1837" t="inlineStr">
        <is>
          <t>Y</t>
        </is>
      </c>
      <c r="R1837" t="inlineStr"/>
      <c r="S1837" t="inlineStr"/>
      <c r="T1837" t="inlineStr">
        <is>
          <t>conceptual</t>
        </is>
      </c>
      <c r="U1837" t="inlineStr"/>
      <c r="V1837" t="inlineStr"/>
      <c r="W1837" t="inlineStr">
        <is>
          <t>auto: ﻿Calcutta's Informal Sector Theory and Reality Emmanuel Romatet Studies conducted in the early seventies by experts of the international Labour Office on the employment in metropolises of developing countries led to a new concept that has aroused a great deal of controversy since then : the conce…</t>
        </is>
      </c>
      <c r="X1837" t="inlineStr"/>
      <c r="Y1837" t="inlineStr"/>
      <c r="Z1837" t="inlineStr">
        <is>
          <t>high</t>
        </is>
      </c>
      <c r="AA1837" t="inlineStr"/>
      <c r="AB1837" t="inlineStr"/>
      <c r="AC1837" t="inlineStr"/>
      <c r="AD1837" t="inlineStr"/>
      <c r="AE1837" t="inlineStr">
        <is>
          <t>A10:india</t>
        </is>
      </c>
      <c r="AF1837" t="inlineStr"/>
      <c r="AG1837" t="n">
        <v>3.9107</v>
      </c>
    </row>
    <row r="1838">
      <c r="A1838" t="inlineStr">
        <is>
          <t>LM01837</t>
        </is>
      </c>
      <c r="B1838" t="inlineStr">
        <is>
          <t>Understanding the impact of COVID-19 on the informal sector workers in Bangladesh</t>
        </is>
      </c>
      <c r="C1838" t="n">
        <v>2022</v>
      </c>
      <c r="D1838" t="inlineStr">
        <is>
          <t>Nahrin Rahman Swarna; Iffat Anjum; Nimmi Nusrat Hamid; Golam Ahmed Rabbi; Tariqul Islam; Ezzat Tanzila Evana; Nazia Islam; Md. Israt Rayhan; KAM Morshed; Abu Said Md. Juel Miah</t>
        </is>
      </c>
      <c r="E1838" t="inlineStr">
        <is>
          <t>PLoS ONE</t>
        </is>
      </c>
      <c r="F1838" t="inlineStr">
        <is>
          <t>article</t>
        </is>
      </c>
      <c r="G1838" t="inlineStr">
        <is>
          <t>10.1371/journal.pone.0266014</t>
        </is>
      </c>
      <c r="H1838" t="inlineStr">
        <is>
          <t>W4220945920</t>
        </is>
      </c>
      <c r="I1838" t="inlineStr">
        <is>
          <t>https://doi.org/10.1371/journal.pone.0266014</t>
        </is>
      </c>
      <c r="J1838" t="inlineStr">
        <is>
          <t>https://journals.plos.org/plosone/article/file?id=10.1371/journal.pone.0266014&amp;type=printable</t>
        </is>
      </c>
      <c r="K1838" t="n">
        <v>43</v>
      </c>
      <c r="L1838" t="inlineStr">
        <is>
          <t>A</t>
        </is>
      </c>
      <c r="M1838" t="inlineStr">
        <is>
          <t>A10</t>
        </is>
      </c>
      <c r="N1838" t="inlineStr"/>
      <c r="O1838" t="inlineStr">
        <is>
          <t>Bangladesh</t>
        </is>
      </c>
      <c r="P1838" t="inlineStr">
        <is>
          <t>South Asia</t>
        </is>
      </c>
      <c r="Q1838" t="inlineStr"/>
      <c r="R1838" t="inlineStr"/>
      <c r="S1838" t="inlineStr"/>
      <c r="T1838" t="inlineStr">
        <is>
          <t>quantitative</t>
        </is>
      </c>
      <c r="U1838" t="inlineStr"/>
      <c r="V1838" t="inlineStr">
        <is>
          <t>Y</t>
        </is>
      </c>
      <c r="W1838" t="inlineStr">
        <is>
          <t>auto: This study is based on the quantitative analyses of the primary data of 1,867 informal workers of Bangladesh to shed light on the impact of the pandemic-induced economic crisis on this working class.</t>
        </is>
      </c>
      <c r="X1838" t="inlineStr"/>
      <c r="Y1838" t="inlineStr"/>
      <c r="Z1838" t="inlineStr">
        <is>
          <t>high</t>
        </is>
      </c>
      <c r="AA1838" t="inlineStr"/>
      <c r="AB1838" t="inlineStr"/>
      <c r="AC1838" t="inlineStr"/>
      <c r="AD1838" t="inlineStr"/>
      <c r="AE1838" t="inlineStr">
        <is>
          <t>A10:recent</t>
        </is>
      </c>
      <c r="AF1838" t="inlineStr"/>
      <c r="AG1838" t="n">
        <v>8.042299999999999</v>
      </c>
    </row>
    <row r="1839">
      <c r="A1839" t="inlineStr">
        <is>
          <t>LM01838</t>
        </is>
      </c>
      <c r="B1839" t="inlineStr">
        <is>
          <t>Urban livelihoods from children’s perspectives: protecting and promoting assets on the streets of Dhaka</t>
        </is>
      </c>
      <c r="C1839" t="n">
        <v>2005</v>
      </c>
      <c r="D1839" t="inlineStr">
        <is>
          <t>Alessandro Conticini</t>
        </is>
      </c>
      <c r="E1839" t="inlineStr">
        <is>
          <t>Environment and Urbanization</t>
        </is>
      </c>
      <c r="F1839" t="inlineStr">
        <is>
          <t>article</t>
        </is>
      </c>
      <c r="G1839" t="inlineStr">
        <is>
          <t>10.1177/095624780501700206</t>
        </is>
      </c>
      <c r="H1839" t="inlineStr">
        <is>
          <t>W2007801684</t>
        </is>
      </c>
      <c r="I1839" t="inlineStr">
        <is>
          <t>https://doi.org/10.1177/095624780501700206</t>
        </is>
      </c>
      <c r="J1839" t="inlineStr"/>
      <c r="K1839" t="n">
        <v>38</v>
      </c>
      <c r="L1839" t="inlineStr">
        <is>
          <t>A</t>
        </is>
      </c>
      <c r="M1839" t="inlineStr">
        <is>
          <t>A10</t>
        </is>
      </c>
      <c r="N1839" t="inlineStr"/>
      <c r="O1839" t="inlineStr">
        <is>
          <t>Dhaka</t>
        </is>
      </c>
      <c r="P1839" t="inlineStr">
        <is>
          <t>South Asia</t>
        </is>
      </c>
      <c r="Q1839" t="inlineStr"/>
      <c r="R1839" t="inlineStr"/>
      <c r="S1839" t="inlineStr"/>
      <c r="T1839" t="inlineStr">
        <is>
          <t>conceptual</t>
        </is>
      </c>
      <c r="U1839" t="inlineStr"/>
      <c r="V1839" t="inlineStr"/>
      <c r="W1839" t="inlineStr">
        <is>
          <t>auto: This paper investigates what children in street situations in Dhaka value as important, and how they protect and promote their livelihoods when living on the street.</t>
        </is>
      </c>
      <c r="X1839" t="inlineStr"/>
      <c r="Y1839" t="inlineStr"/>
      <c r="Z1839" t="inlineStr">
        <is>
          <t>high</t>
        </is>
      </c>
      <c r="AA1839" t="inlineStr"/>
      <c r="AB1839" t="inlineStr"/>
      <c r="AC1839" t="inlineStr"/>
      <c r="AD1839" t="inlineStr"/>
      <c r="AE1839" t="inlineStr">
        <is>
          <t>A10:india</t>
        </is>
      </c>
      <c r="AF1839" t="inlineStr"/>
      <c r="AG1839" t="n">
        <v>4.8339</v>
      </c>
    </row>
    <row r="1840">
      <c r="A1840" t="inlineStr">
        <is>
          <t>LM01839</t>
        </is>
      </c>
      <c r="B1840" t="inlineStr">
        <is>
          <t>The Role of Market Women in the Informal Urban Economy in Kumasi</t>
        </is>
      </c>
      <c r="C1840" t="n">
        <v>2012</v>
      </c>
      <c r="D1840" t="inlineStr">
        <is>
          <t>T. Y. Baah-Ennumh; Gifty Adom‐Asamoah</t>
        </is>
      </c>
      <c r="E1840" t="inlineStr">
        <is>
          <t>Journal of Science and Technology (Ghana)</t>
        </is>
      </c>
      <c r="F1840" t="inlineStr">
        <is>
          <t>article</t>
        </is>
      </c>
      <c r="G1840" t="inlineStr">
        <is>
          <t>10.4314/just.v32i2.8</t>
        </is>
      </c>
      <c r="H1840" t="inlineStr">
        <is>
          <t>W2118209896</t>
        </is>
      </c>
      <c r="I1840" t="inlineStr">
        <is>
          <t>https://doi.org/10.4314/just.v32i2.8</t>
        </is>
      </c>
      <c r="J1840" t="inlineStr">
        <is>
          <t>https://www.ajol.info/index.php/just/article/download/81390/71564</t>
        </is>
      </c>
      <c r="K1840" t="n">
        <v>37</v>
      </c>
      <c r="L1840" t="inlineStr">
        <is>
          <t>A</t>
        </is>
      </c>
      <c r="M1840" t="inlineStr">
        <is>
          <t>A10</t>
        </is>
      </c>
      <c r="N1840" t="inlineStr"/>
      <c r="O1840" t="inlineStr">
        <is>
          <t>Ghana; Kumasi</t>
        </is>
      </c>
      <c r="P1840" t="inlineStr">
        <is>
          <t>Africa</t>
        </is>
      </c>
      <c r="Q1840" t="inlineStr"/>
      <c r="R1840" t="inlineStr"/>
      <c r="S1840" t="inlineStr"/>
      <c r="T1840" t="inlineStr">
        <is>
          <t>qualitative</t>
        </is>
      </c>
      <c r="U1840" t="inlineStr">
        <is>
          <t>Y</t>
        </is>
      </c>
      <c r="V1840" t="inlineStr"/>
      <c r="W1840" t="inlineStr">
        <is>
          <t>auto: In this paper, the authors examined the role of market women in the informal urban economy and the factors that threaten the effective performance of their roles.</t>
        </is>
      </c>
      <c r="X1840" t="inlineStr"/>
      <c r="Y1840" t="inlineStr"/>
      <c r="Z1840" t="inlineStr">
        <is>
          <t>medium</t>
        </is>
      </c>
      <c r="AA1840" t="inlineStr"/>
      <c r="AB1840" t="inlineStr"/>
      <c r="AC1840" t="inlineStr"/>
      <c r="AD1840" t="inlineStr"/>
      <c r="AE1840" t="inlineStr">
        <is>
          <t>A10:landmarks&lt;-C14</t>
        </is>
      </c>
      <c r="AF1840" t="inlineStr"/>
      <c r="AG1840" t="n">
        <v>10.2181</v>
      </c>
    </row>
    <row r="1841">
      <c r="A1841" t="inlineStr">
        <is>
          <t>LM01840</t>
        </is>
      </c>
      <c r="B1841" t="inlineStr">
        <is>
          <t>Beyond traditional trade unionism: innovative worker responses in three African cities</t>
        </is>
      </c>
      <c r="C1841" t="n">
        <v>2021</v>
      </c>
      <c r="D1841" t="inlineStr">
        <is>
          <t>Edward C. Webster; Carmen Ludwig; Fikile Masikane; Dave Spooner</t>
        </is>
      </c>
      <c r="E1841" t="inlineStr">
        <is>
          <t>Globalizations</t>
        </is>
      </c>
      <c r="F1841" t="inlineStr">
        <is>
          <t>article</t>
        </is>
      </c>
      <c r="G1841" t="inlineStr">
        <is>
          <t>10.1080/14747731.2021.1874253</t>
        </is>
      </c>
      <c r="H1841" t="inlineStr">
        <is>
          <t>W3128487342</t>
        </is>
      </c>
      <c r="I1841" t="inlineStr">
        <is>
          <t>https://doi.org/10.1080/14747731.2021.1874253</t>
        </is>
      </c>
      <c r="J1841" t="inlineStr"/>
      <c r="K1841" t="n">
        <v>37</v>
      </c>
      <c r="L1841" t="inlineStr">
        <is>
          <t>A</t>
        </is>
      </c>
      <c r="M1841" t="inlineStr">
        <is>
          <t>A10</t>
        </is>
      </c>
      <c r="N1841" t="inlineStr"/>
      <c r="O1841" t="inlineStr">
        <is>
          <t>African; Cape Town; Johannesburg; Kampala</t>
        </is>
      </c>
      <c r="P1841" t="inlineStr">
        <is>
          <t>Africa</t>
        </is>
      </c>
      <c r="Q1841" t="inlineStr"/>
      <c r="R1841" t="inlineStr"/>
      <c r="S1841" t="inlineStr"/>
      <c r="T1841" t="inlineStr">
        <is>
          <t>conceptual</t>
        </is>
      </c>
      <c r="U1841" t="inlineStr">
        <is>
          <t>Y</t>
        </is>
      </c>
      <c r="V1841" t="inlineStr"/>
      <c r="W1841" t="inlineStr">
        <is>
          <t>auto: In this article we examine three examples where workers innovate and experiment with new forms of worker organization in three African cities.</t>
        </is>
      </c>
      <c r="X1841" t="inlineStr"/>
      <c r="Y1841" t="inlineStr"/>
      <c r="Z1841" t="inlineStr">
        <is>
          <t>medium</t>
        </is>
      </c>
      <c r="AA1841" t="inlineStr"/>
      <c r="AB1841" t="inlineStr"/>
      <c r="AC1841" t="inlineStr"/>
      <c r="AD1841" t="inlineStr"/>
      <c r="AE1841" t="inlineStr">
        <is>
          <t>A10:landmarks&lt;-C14</t>
        </is>
      </c>
      <c r="AF1841" t="inlineStr"/>
      <c r="AG1841" t="n">
        <v>8.752000000000001</v>
      </c>
    </row>
    <row r="1842">
      <c r="A1842" t="inlineStr">
        <is>
          <t>LM01841</t>
        </is>
      </c>
      <c r="B1842" t="inlineStr">
        <is>
          <t>Global Plastic Pollution and Informal Waste Pickers</t>
        </is>
      </c>
      <c r="C1842" t="n">
        <v>2023</v>
      </c>
      <c r="D1842" t="inlineStr">
        <is>
          <t>Jutta Gutberlet</t>
        </is>
      </c>
      <c r="E1842" t="inlineStr">
        <is>
          <t>Cambridge Prisms Plastics</t>
        </is>
      </c>
      <c r="F1842" t="inlineStr">
        <is>
          <t>article</t>
        </is>
      </c>
      <c r="G1842" t="inlineStr">
        <is>
          <t>10.1017/plc.2023.10</t>
        </is>
      </c>
      <c r="H1842" t="inlineStr">
        <is>
          <t>W4381512825</t>
        </is>
      </c>
      <c r="I1842" t="inlineStr">
        <is>
          <t>https://doi.org/10.1017/plc.2023.10</t>
        </is>
      </c>
      <c r="J1842" t="inlineStr">
        <is>
          <t>https://www.cambridge.org/core/services/aop-cambridge-core/content/view/4AA02B24EAD09A380904BFD389600E06/S2755094X2300010Xa.pdf/div-class-title-global-plastic-pollution-and-informal-waste-pickers-div.pdf</t>
        </is>
      </c>
      <c r="K1842" t="n">
        <v>36</v>
      </c>
      <c r="L1842" t="inlineStr">
        <is>
          <t>A</t>
        </is>
      </c>
      <c r="M1842" t="inlineStr">
        <is>
          <t>A10</t>
        </is>
      </c>
      <c r="N1842" t="inlineStr"/>
      <c r="O1842" t="inlineStr"/>
      <c r="P1842" t="inlineStr">
        <is>
          <t>Not place-specific</t>
        </is>
      </c>
      <c r="Q1842" t="inlineStr"/>
      <c r="R1842" t="inlineStr"/>
      <c r="S1842" t="inlineStr"/>
      <c r="T1842" t="inlineStr">
        <is>
          <t>conceptual</t>
        </is>
      </c>
      <c r="U1842" t="inlineStr"/>
      <c r="V1842" t="inlineStr">
        <is>
          <t>Y</t>
        </is>
      </c>
      <c r="W1842" t="inlineStr">
        <is>
          <t>auto: Impact StatementThe manifold negative impacts from plastics are far reaching and not yet fully understood nor acknowledged.This research points towards the complex environmental and climate effects from plastic waste and plastic pollution and highlights the fact that climate impacts and environme…</t>
        </is>
      </c>
      <c r="X1842" t="inlineStr">
        <is>
          <t>auto: Impact StatementThe manifold negative impacts from plastics are far reaching and not yet fully understood nor acknowledged.This research points towards the complex environmental and climate effects from plastic waste and plastic pollution and highlights the fact that climate impacts and environmental destruction occur before we even think of it as a problem: at the extraction level, followed by production and transportation.Plastic waste becomes visible only as discard after consumption, when…</t>
        </is>
      </c>
      <c r="Y1842" t="inlineStr"/>
      <c r="Z1842" t="inlineStr">
        <is>
          <t>high</t>
        </is>
      </c>
      <c r="AA1842" t="inlineStr"/>
      <c r="AB1842" t="inlineStr"/>
      <c r="AC1842" t="inlineStr"/>
      <c r="AD1842" t="inlineStr"/>
      <c r="AE1842" t="inlineStr">
        <is>
          <t>A10:recent</t>
        </is>
      </c>
      <c r="AF1842" t="inlineStr"/>
      <c r="AG1842" t="n">
        <v>2.1827</v>
      </c>
    </row>
    <row r="1843">
      <c r="A1843" t="inlineStr">
        <is>
          <t>LM01842</t>
        </is>
      </c>
      <c r="B1843" t="inlineStr">
        <is>
          <t>Assessment of the Socioeconomic Aspects of Street Vendors in Dhaka City: Evidence from Bangladesh</t>
        </is>
      </c>
      <c r="C1843" t="n">
        <v>2015</v>
      </c>
      <c r="D1843" t="inlineStr">
        <is>
          <t>Shaiara Husain; Shanjida Yasmin; Md. Shahidul Islam</t>
        </is>
      </c>
      <c r="E1843" t="inlineStr">
        <is>
          <t>Asian Social Science</t>
        </is>
      </c>
      <c r="F1843" t="inlineStr">
        <is>
          <t>article</t>
        </is>
      </c>
      <c r="G1843" t="inlineStr">
        <is>
          <t>10.5539/ass.v11n26p1</t>
        </is>
      </c>
      <c r="H1843" t="inlineStr">
        <is>
          <t>W1807816915</t>
        </is>
      </c>
      <c r="I1843" t="inlineStr">
        <is>
          <t>https://doi.org/10.5539/ass.v11n26p1</t>
        </is>
      </c>
      <c r="J1843" t="inlineStr">
        <is>
          <t>http://www.ccsenet.org/journal/index.php/ass/article/download/50012/28197</t>
        </is>
      </c>
      <c r="K1843" t="n">
        <v>32</v>
      </c>
      <c r="L1843" t="inlineStr">
        <is>
          <t>A</t>
        </is>
      </c>
      <c r="M1843" t="inlineStr">
        <is>
          <t>A10</t>
        </is>
      </c>
      <c r="N1843" t="inlineStr"/>
      <c r="O1843" t="inlineStr">
        <is>
          <t>Bangladesh; Dhaka</t>
        </is>
      </c>
      <c r="P1843" t="inlineStr">
        <is>
          <t>South Asia</t>
        </is>
      </c>
      <c r="Q1843" t="inlineStr"/>
      <c r="R1843" t="inlineStr"/>
      <c r="S1843" t="inlineStr"/>
      <c r="T1843" t="inlineStr">
        <is>
          <t>mixed</t>
        </is>
      </c>
      <c r="U1843" t="inlineStr"/>
      <c r="V1843" t="inlineStr"/>
      <c r="W1843" t="inlineStr">
        <is>
          <t>auto: This paper tries to investigate the present status of different street vendors in Dhaka City with the aim of assessing the socio-economic conditions and business issues conducting a field survey of vendors engaged in fruit, vegetable, tea and other food items selling through in-depth personal int…</t>
        </is>
      </c>
      <c r="X1843" t="inlineStr">
        <is>
          <t>auto: This article also reveals the importance of social capital in street vending and the excessive work hour of the vendors and lack of opportunities of alternative formal employment evident from their fulltime working status even in the presence of political instability, natural calamity or financial crisis.</t>
        </is>
      </c>
      <c r="Y1843" t="inlineStr"/>
      <c r="Z1843" t="inlineStr">
        <is>
          <t>high</t>
        </is>
      </c>
      <c r="AA1843" t="inlineStr"/>
      <c r="AB1843" t="inlineStr"/>
      <c r="AC1843" t="inlineStr"/>
      <c r="AD1843" t="inlineStr"/>
      <c r="AE1843" t="inlineStr">
        <is>
          <t>A10:india</t>
        </is>
      </c>
      <c r="AF1843" t="inlineStr"/>
      <c r="AG1843" t="n">
        <v>6.5217</v>
      </c>
    </row>
    <row r="1844">
      <c r="A1844" t="inlineStr">
        <is>
          <t>LM01843</t>
        </is>
      </c>
      <c r="B1844" t="inlineStr">
        <is>
          <t>Rural Urban Migration and Livelihood in the Informal Sector: A Study of Street Vendors of Kathmandu Metropolitan City, Nepal</t>
        </is>
      </c>
      <c r="C1844" t="n">
        <v>2007</v>
      </c>
      <c r="D1844" t="inlineStr">
        <is>
          <t>Krishna Prasad Timalsina</t>
        </is>
      </c>
      <c r="E1844" t="inlineStr">
        <is>
          <t>BIBSYS Brage (BIBSYS (Norway))</t>
        </is>
      </c>
      <c r="F1844" t="inlineStr">
        <is>
          <t>dissertation</t>
        </is>
      </c>
      <c r="G1844" t="inlineStr"/>
      <c r="H1844" t="inlineStr">
        <is>
          <t>W2132896646</t>
        </is>
      </c>
      <c r="I1844" t="inlineStr">
        <is>
          <t>http://hdl.handle.net/11250/265207</t>
        </is>
      </c>
      <c r="J1844" t="inlineStr">
        <is>
          <t>http://hdl.handle.net/11250/265207</t>
        </is>
      </c>
      <c r="K1844" t="n">
        <v>23</v>
      </c>
      <c r="L1844" t="inlineStr">
        <is>
          <t>A</t>
        </is>
      </c>
      <c r="M1844" t="inlineStr">
        <is>
          <t>A10</t>
        </is>
      </c>
      <c r="N1844" t="inlineStr">
        <is>
          <t>A11</t>
        </is>
      </c>
      <c r="O1844" t="inlineStr">
        <is>
          <t>Kathmandu; Nepal</t>
        </is>
      </c>
      <c r="P1844" t="inlineStr">
        <is>
          <t>South Asia</t>
        </is>
      </c>
      <c r="Q1844" t="inlineStr"/>
      <c r="R1844" t="inlineStr"/>
      <c r="S1844" t="inlineStr"/>
      <c r="T1844" t="inlineStr">
        <is>
          <t>qualitative</t>
        </is>
      </c>
      <c r="U1844" t="inlineStr"/>
      <c r="V1844" t="inlineStr"/>
      <c r="W1844" t="inlineStr">
        <is>
          <t>auto: Migrants street vendors, as the objects of this study, were selected from Kathamndu Metropolitan City, using purposive snowball sampling to get insights by the qualitative research methodology.\n\nAs theories provide certain ways of looking at the world or issues and are essential in defining a r…</t>
        </is>
      </c>
      <c r="X1844" t="inlineStr"/>
      <c r="Y1844" t="inlineStr"/>
      <c r="Z1844" t="inlineStr">
        <is>
          <t>high</t>
        </is>
      </c>
      <c r="AA1844" t="inlineStr">
        <is>
          <t>Y</t>
        </is>
      </c>
      <c r="AB1844" t="inlineStr"/>
      <c r="AC1844" t="inlineStr"/>
      <c r="AD1844" t="inlineStr"/>
      <c r="AE1844" t="inlineStr">
        <is>
          <t>A10:india; A11:india</t>
        </is>
      </c>
      <c r="AF1844" t="inlineStr"/>
    </row>
    <row r="1845">
      <c r="A1845" t="inlineStr">
        <is>
          <t>LM01844</t>
        </is>
      </c>
      <c r="B1845" t="inlineStr">
        <is>
          <t>Urban informal economy and vulnerabilities of domestic waste-pickers: A case of Chandigarh, India</t>
        </is>
      </c>
      <c r="C1845" t="n">
        <v>2023</v>
      </c>
      <c r="D1845" t="inlineStr">
        <is>
          <t>Kulwinder Singh; Naresh Singla; Manjit Sharma; Jatinder Singh</t>
        </is>
      </c>
      <c r="E1845" t="inlineStr">
        <is>
          <t>Waste Management &amp; Research The Journal for a Sustainable Circular Economy</t>
        </is>
      </c>
      <c r="F1845" t="inlineStr">
        <is>
          <t>article</t>
        </is>
      </c>
      <c r="G1845" t="inlineStr">
        <is>
          <t>10.1177/0734242x231154141</t>
        </is>
      </c>
      <c r="H1845" t="inlineStr">
        <is>
          <t>W4321497178</t>
        </is>
      </c>
      <c r="I1845" t="inlineStr">
        <is>
          <t>https://doi.org/10.1177/0734242x231154141</t>
        </is>
      </c>
      <c r="J1845" t="inlineStr">
        <is>
          <t>https://journals.sagepub.com/doi/pdf/10.1177/0734242X231154141?download=true</t>
        </is>
      </c>
      <c r="K1845" t="n">
        <v>22</v>
      </c>
      <c r="L1845" t="inlineStr">
        <is>
          <t>A</t>
        </is>
      </c>
      <c r="M1845" t="inlineStr">
        <is>
          <t>A10</t>
        </is>
      </c>
      <c r="N1845" t="inlineStr"/>
      <c r="O1845" t="inlineStr">
        <is>
          <t>Chandigarh; India</t>
        </is>
      </c>
      <c r="P1845" t="inlineStr">
        <is>
          <t>South Asia</t>
        </is>
      </c>
      <c r="Q1845" t="inlineStr">
        <is>
          <t>Y</t>
        </is>
      </c>
      <c r="R1845" t="inlineStr"/>
      <c r="S1845" t="inlineStr"/>
      <c r="T1845" t="inlineStr">
        <is>
          <t>quantitative</t>
        </is>
      </c>
      <c r="U1845" t="inlineStr"/>
      <c r="V1845" t="inlineStr">
        <is>
          <t>Y</t>
        </is>
      </c>
      <c r="W1845" t="inlineStr">
        <is>
          <t>auto: In urban informal economies, waste-pickers increasingly face threat to their livelihoods due to the rapid emergence of formal systems of waste collection and lack of adequate public policies for their welfare.</t>
        </is>
      </c>
      <c r="X1845" t="inlineStr">
        <is>
          <t>auto: In urban informal economies, waste-pickers increasingly face threat to their livelihoods due to the rapid emergence of formal systems of waste collection and lack of adequate public policies for their welfare.</t>
        </is>
      </c>
      <c r="Y1845" t="inlineStr"/>
      <c r="Z1845" t="inlineStr">
        <is>
          <t>high</t>
        </is>
      </c>
      <c r="AA1845" t="inlineStr"/>
      <c r="AB1845" t="inlineStr"/>
      <c r="AC1845" t="inlineStr"/>
      <c r="AD1845" t="inlineStr"/>
      <c r="AE1845" t="inlineStr">
        <is>
          <t>A10:india; A10:recent</t>
        </is>
      </c>
      <c r="AF1845" t="inlineStr"/>
      <c r="AG1845" t="n">
        <v>3.7536</v>
      </c>
    </row>
    <row r="1846">
      <c r="A1846" t="inlineStr">
        <is>
          <t>LM01845</t>
        </is>
      </c>
      <c r="B1846" t="inlineStr">
        <is>
          <t>Urban Livelihoods in Afghanistan</t>
        </is>
      </c>
      <c r="C1846" t="n">
        <v>2006</v>
      </c>
      <c r="D1846" t="inlineStr">
        <is>
          <t>Jo Beall; Stefan Schütte</t>
        </is>
      </c>
      <c r="E1846" t="inlineStr">
        <is>
          <t>London School of Economics and Political Science Research Online (London School of Economics and Political Science)</t>
        </is>
      </c>
      <c r="F1846" t="inlineStr">
        <is>
          <t>book</t>
        </is>
      </c>
      <c r="G1846" t="inlineStr"/>
      <c r="H1846" t="inlineStr">
        <is>
          <t>W2165086800</t>
        </is>
      </c>
      <c r="I1846" t="inlineStr">
        <is>
          <t>https://orcid.org/0000-0002-1898-3872&gt;</t>
        </is>
      </c>
      <c r="J1846" t="inlineStr">
        <is>
          <t>http://eprints.lse.ac.uk/2902/1/Urban_livelihoods_in_Afghanistan.pdf</t>
        </is>
      </c>
      <c r="K1846" t="n">
        <v>17</v>
      </c>
      <c r="L1846" t="inlineStr">
        <is>
          <t>A</t>
        </is>
      </c>
      <c r="M1846" t="inlineStr">
        <is>
          <t>A10</t>
        </is>
      </c>
      <c r="N1846" t="inlineStr"/>
      <c r="O1846" t="inlineStr">
        <is>
          <t>Afghanistan</t>
        </is>
      </c>
      <c r="P1846" t="inlineStr">
        <is>
          <t>South Asia</t>
        </is>
      </c>
      <c r="Q1846" t="inlineStr"/>
      <c r="R1846" t="inlineStr"/>
      <c r="S1846" t="inlineStr"/>
      <c r="T1846" t="inlineStr">
        <is>
          <t>unclear</t>
        </is>
      </c>
      <c r="U1846" t="inlineStr"/>
      <c r="V1846" t="inlineStr"/>
      <c r="W1846" t="inlineStr">
        <is>
          <t>auto: She is a development policy and management specialist, with expertise on urban development and urban governance.Her other interests include gender, social policy and international development, social exclusion and local responses to crisis and conflict.She is currently researching conflict cities…</t>
        </is>
      </c>
      <c r="X1846" t="inlineStr"/>
      <c r="Y1846" t="inlineStr"/>
      <c r="Z1846" t="inlineStr">
        <is>
          <t>high</t>
        </is>
      </c>
      <c r="AA1846" t="inlineStr">
        <is>
          <t>Y</t>
        </is>
      </c>
      <c r="AB1846" t="inlineStr"/>
      <c r="AC1846" t="inlineStr"/>
      <c r="AD1846" t="inlineStr"/>
      <c r="AE1846" t="inlineStr">
        <is>
          <t>A10:india</t>
        </is>
      </c>
      <c r="AF1846" t="inlineStr"/>
      <c r="AG1846" t="n">
        <v>3.2531</v>
      </c>
    </row>
    <row r="1847">
      <c r="A1847" t="inlineStr">
        <is>
          <t>LM01846</t>
        </is>
      </c>
      <c r="B1847" t="inlineStr">
        <is>
          <t>Working with Waste: Hazards and Mitigation Strategies Used by Waste Pickers in the Inner City of Durban</t>
        </is>
      </c>
      <c r="C1847" t="n">
        <v>2022</v>
      </c>
      <c r="D1847" t="inlineStr">
        <is>
          <t>Ntobeko Mlotshwa; Tanya Dayaram; Asiphile Khanyile; Princess A. Sibanda; Kira Erwin; Tamlynn Fleetwood</t>
        </is>
      </c>
      <c r="E1847" t="inlineStr">
        <is>
          <t>International Journal of Environmental Research and Public Health</t>
        </is>
      </c>
      <c r="F1847" t="inlineStr">
        <is>
          <t>article</t>
        </is>
      </c>
      <c r="G1847" t="inlineStr">
        <is>
          <t>10.3390/ijerph192012986</t>
        </is>
      </c>
      <c r="H1847" t="inlineStr">
        <is>
          <t>W4304185600</t>
        </is>
      </c>
      <c r="I1847" t="inlineStr">
        <is>
          <t>https://doi.org/10.3390/ijerph192012986</t>
        </is>
      </c>
      <c r="J1847" t="inlineStr">
        <is>
          <t>https://www.mdpi.com/1660-4601/19/20/12986/pdf?version=1665538169</t>
        </is>
      </c>
      <c r="K1847" t="n">
        <v>14</v>
      </c>
      <c r="L1847" t="inlineStr">
        <is>
          <t>A</t>
        </is>
      </c>
      <c r="M1847" t="inlineStr">
        <is>
          <t>A10</t>
        </is>
      </c>
      <c r="N1847" t="inlineStr"/>
      <c r="O1847" t="inlineStr">
        <is>
          <t>Africa; Durban; South Africa</t>
        </is>
      </c>
      <c r="P1847" t="inlineStr">
        <is>
          <t>Africa</t>
        </is>
      </c>
      <c r="Q1847" t="inlineStr"/>
      <c r="R1847" t="inlineStr"/>
      <c r="S1847" t="inlineStr"/>
      <c r="T1847" t="inlineStr">
        <is>
          <t>qualitative</t>
        </is>
      </c>
      <c r="U1847" t="inlineStr"/>
      <c r="V1847" t="inlineStr"/>
      <c r="W1847" t="inlineStr">
        <is>
          <t>auto: Using an ethnographic method, this study explores the physical and socio-psychological hazards that emerge from waste picking on the streets of the inner city of Durban, in South Africa.</t>
        </is>
      </c>
      <c r="X1847" t="inlineStr">
        <is>
          <t>auto: Despite this, however, these informal workers remain largely unrecognised, are often stigmatised, and suffer from a lack of social protection linked to their work. | This lack of recognition and protection creates specific occupational hazards for waste pickers.</t>
        </is>
      </c>
      <c r="Y1847" t="inlineStr"/>
      <c r="Z1847" t="inlineStr">
        <is>
          <t>high</t>
        </is>
      </c>
      <c r="AA1847" t="inlineStr"/>
      <c r="AB1847" t="inlineStr"/>
      <c r="AC1847" t="inlineStr"/>
      <c r="AD1847" t="inlineStr"/>
      <c r="AE1847" t="inlineStr">
        <is>
          <t>A10:recent</t>
        </is>
      </c>
      <c r="AF1847" t="inlineStr"/>
      <c r="AG1847" t="n">
        <v>0.7717000000000001</v>
      </c>
    </row>
    <row r="1848">
      <c r="A1848" t="inlineStr">
        <is>
          <t>LM01847</t>
        </is>
      </c>
      <c r="B1848" t="inlineStr">
        <is>
          <t>Urban Informal Economy in Bangladesh: A Case Study on Mobile Vegetable Vendor in Dhaka City</t>
        </is>
      </c>
      <c r="C1848" t="n">
        <v>2017</v>
      </c>
      <c r="D1848" t="inlineStr">
        <is>
          <t>Md. Sanaul Haque Mondal</t>
        </is>
      </c>
      <c r="E1848" t="inlineStr">
        <is>
          <t>The Qualitative Report</t>
        </is>
      </c>
      <c r="F1848" t="inlineStr">
        <is>
          <t>article</t>
        </is>
      </c>
      <c r="G1848" t="inlineStr">
        <is>
          <t>10.46743/2160-3715/2017.3106</t>
        </is>
      </c>
      <c r="H1848" t="inlineStr">
        <is>
          <t>W2766729820</t>
        </is>
      </c>
      <c r="I1848" t="inlineStr">
        <is>
          <t>https://doi.org/10.46743/2160-3715/2017.3106</t>
        </is>
      </c>
      <c r="J1848" t="inlineStr">
        <is>
          <t>https://nsuworks.nova.edu/cgi/viewcontent.cgi?article=3106&amp;context=tqr</t>
        </is>
      </c>
      <c r="K1848" t="n">
        <v>13</v>
      </c>
      <c r="L1848" t="inlineStr">
        <is>
          <t>A</t>
        </is>
      </c>
      <c r="M1848" t="inlineStr">
        <is>
          <t>A10</t>
        </is>
      </c>
      <c r="N1848" t="inlineStr"/>
      <c r="O1848" t="inlineStr">
        <is>
          <t>Bangladesh; Dhaka</t>
        </is>
      </c>
      <c r="P1848" t="inlineStr">
        <is>
          <t>South Asia</t>
        </is>
      </c>
      <c r="Q1848" t="inlineStr"/>
      <c r="R1848" t="inlineStr"/>
      <c r="S1848" t="inlineStr"/>
      <c r="T1848" t="inlineStr">
        <is>
          <t>qualitative</t>
        </is>
      </c>
      <c r="U1848" t="inlineStr"/>
      <c r="V1848" t="inlineStr"/>
      <c r="W1848" t="inlineStr">
        <is>
          <t>auto: This research was conducted to understand the contribution of the urban informal sector at a micro scale.</t>
        </is>
      </c>
      <c r="X1848" t="inlineStr"/>
      <c r="Y1848" t="inlineStr"/>
      <c r="Z1848" t="inlineStr">
        <is>
          <t>high</t>
        </is>
      </c>
      <c r="AA1848" t="inlineStr"/>
      <c r="AB1848" t="inlineStr"/>
      <c r="AC1848" t="inlineStr"/>
      <c r="AD1848" t="inlineStr"/>
      <c r="AE1848" t="inlineStr">
        <is>
          <t>A10:india</t>
        </is>
      </c>
      <c r="AF1848" t="inlineStr"/>
      <c r="AG1848" t="n">
        <v>2.6526</v>
      </c>
    </row>
    <row r="1849">
      <c r="A1849" t="inlineStr">
        <is>
          <t>LM01848</t>
        </is>
      </c>
      <c r="B1849" t="inlineStr">
        <is>
          <t>Resilience in the informal economy amidst the COVID-19 crisis: the experience of street vendors in Dhaka, Bangladesh</t>
        </is>
      </c>
      <c r="C1849" t="n">
        <v>2025</v>
      </c>
      <c r="D1849" t="inlineStr">
        <is>
          <t>Oliver Tirtho Sarkar; Md Abid Hasan; Shantanu Kumar Saha</t>
        </is>
      </c>
      <c r="E1849" t="inlineStr">
        <is>
          <t>Urban Planning and Transport Research</t>
        </is>
      </c>
      <c r="F1849" t="inlineStr">
        <is>
          <t>article</t>
        </is>
      </c>
      <c r="G1849" t="inlineStr">
        <is>
          <t>10.1080/21650020.2025.2502001</t>
        </is>
      </c>
      <c r="H1849" t="inlineStr">
        <is>
          <t>W4410169273</t>
        </is>
      </c>
      <c r="I1849" t="inlineStr">
        <is>
          <t>https://doi.org/10.1080/21650020.2025.2502001</t>
        </is>
      </c>
      <c r="J1849" t="inlineStr">
        <is>
          <t>https://doi.org/10.1080/21650020.2025.2502001</t>
        </is>
      </c>
      <c r="K1849" t="n">
        <v>11</v>
      </c>
      <c r="L1849" t="inlineStr">
        <is>
          <t>A</t>
        </is>
      </c>
      <c r="M1849" t="inlineStr">
        <is>
          <t>A10</t>
        </is>
      </c>
      <c r="N1849" t="inlineStr"/>
      <c r="O1849" t="inlineStr">
        <is>
          <t>Bangladesh; Dhaka</t>
        </is>
      </c>
      <c r="P1849" t="inlineStr">
        <is>
          <t>South Asia</t>
        </is>
      </c>
      <c r="Q1849" t="inlineStr"/>
      <c r="R1849" t="inlineStr"/>
      <c r="S1849" t="inlineStr"/>
      <c r="T1849" t="inlineStr">
        <is>
          <t>mixed</t>
        </is>
      </c>
      <c r="U1849" t="inlineStr"/>
      <c r="V1849" t="inlineStr">
        <is>
          <t>Y</t>
        </is>
      </c>
      <c r="W1849" t="inlineStr">
        <is>
          <t>auto: This study examines the street vendors’ resilience in Dhaka during the COVID-19 pandemic.</t>
        </is>
      </c>
      <c r="X1849" t="inlineStr">
        <is>
          <t>auto: Despite their crucial role in the urban economy, street vendors often lack the protections and benefits available to the formal workforce, making them more vulnerable during crises like COVID-19.</t>
        </is>
      </c>
      <c r="Y1849" t="inlineStr"/>
      <c r="Z1849" t="inlineStr">
        <is>
          <t>high</t>
        </is>
      </c>
      <c r="AA1849" t="inlineStr"/>
      <c r="AB1849" t="inlineStr"/>
      <c r="AC1849" t="inlineStr"/>
      <c r="AD1849" t="inlineStr"/>
      <c r="AE1849" t="inlineStr">
        <is>
          <t>A10:india</t>
        </is>
      </c>
      <c r="AF1849" t="inlineStr"/>
      <c r="AG1849" t="n">
        <v>46.3475</v>
      </c>
    </row>
    <row r="1850">
      <c r="A1850" t="inlineStr">
        <is>
          <t>LM01849</t>
        </is>
      </c>
      <c r="B1850" t="inlineStr">
        <is>
          <t>Heat wave adaptation strategies among informal workers in an urban setting: A study in dhaka city, Bangladesh</t>
        </is>
      </c>
      <c r="C1850" t="n">
        <v>2025</v>
      </c>
      <c r="D1850" t="inlineStr">
        <is>
          <t>Sheikh Mohiuddin Shahrujjaman; Bivuti Bhushan Sikder; Dilara Zahid; Bikash Pal</t>
        </is>
      </c>
      <c r="E1850" t="inlineStr">
        <is>
          <t>Natural Hazards Research</t>
        </is>
      </c>
      <c r="F1850" t="inlineStr">
        <is>
          <t>article</t>
        </is>
      </c>
      <c r="G1850" t="inlineStr">
        <is>
          <t>10.1016/j.nhres.2025.01.006</t>
        </is>
      </c>
      <c r="H1850" t="inlineStr">
        <is>
          <t>W4406281569</t>
        </is>
      </c>
      <c r="I1850" t="inlineStr">
        <is>
          <t>https://doi.org/10.1016/j.nhres.2025.01.006</t>
        </is>
      </c>
      <c r="J1850" t="inlineStr">
        <is>
          <t>https://doi.org/10.1016/j.nhres.2025.01.006</t>
        </is>
      </c>
      <c r="K1850" t="n">
        <v>10</v>
      </c>
      <c r="L1850" t="inlineStr">
        <is>
          <t>A</t>
        </is>
      </c>
      <c r="M1850" t="inlineStr">
        <is>
          <t>A10</t>
        </is>
      </c>
      <c r="N1850" t="inlineStr"/>
      <c r="O1850" t="inlineStr">
        <is>
          <t>Bangladesh; Dhaka</t>
        </is>
      </c>
      <c r="P1850" t="inlineStr">
        <is>
          <t>South Asia</t>
        </is>
      </c>
      <c r="Q1850" t="inlineStr"/>
      <c r="R1850" t="inlineStr"/>
      <c r="S1850" t="inlineStr"/>
      <c r="T1850" t="inlineStr">
        <is>
          <t>quantitative</t>
        </is>
      </c>
      <c r="U1850" t="inlineStr"/>
      <c r="V1850" t="inlineStr">
        <is>
          <t>Y</t>
        </is>
      </c>
      <c r="W1850" t="inlineStr">
        <is>
          <t>auto: This study examines adaptation strategies among informal workers in Dhaka City, Bangladesh, in response to the increasing frequency of heat waves.</t>
        </is>
      </c>
      <c r="X1850" t="inlineStr"/>
      <c r="Y1850" t="inlineStr"/>
      <c r="Z1850" t="inlineStr">
        <is>
          <t>high</t>
        </is>
      </c>
      <c r="AA1850" t="inlineStr"/>
      <c r="AB1850" t="inlineStr"/>
      <c r="AC1850" t="inlineStr"/>
      <c r="AD1850" t="inlineStr"/>
      <c r="AE1850" t="inlineStr">
        <is>
          <t>A10:india</t>
        </is>
      </c>
      <c r="AF1850" t="inlineStr"/>
      <c r="AG1850" t="n">
        <v>4.2732</v>
      </c>
    </row>
    <row r="1851">
      <c r="A1851" t="inlineStr">
        <is>
          <t>LM01850</t>
        </is>
      </c>
      <c r="B1851" t="inlineStr">
        <is>
          <t>Urban Livelihoods in Slums of Chennai: Developing a Relational Understanding</t>
        </is>
      </c>
      <c r="C1851" t="n">
        <v>2017</v>
      </c>
      <c r="D1851" t="inlineStr">
        <is>
          <t>Tara Saharan; Karin Pfeffer; Isa Baud</t>
        </is>
      </c>
      <c r="E1851" t="inlineStr">
        <is>
          <t>European Journal of Development Research</t>
        </is>
      </c>
      <c r="F1851" t="inlineStr">
        <is>
          <t>article</t>
        </is>
      </c>
      <c r="G1851" t="inlineStr">
        <is>
          <t>10.1057/s41287-017-0095-2</t>
        </is>
      </c>
      <c r="H1851" t="inlineStr">
        <is>
          <t>W2732528179</t>
        </is>
      </c>
      <c r="I1851" t="inlineStr">
        <is>
          <t>https://doi.org/10.1057/s41287-017-0095-2</t>
        </is>
      </c>
      <c r="J1851" t="inlineStr"/>
      <c r="K1851" t="n">
        <v>9</v>
      </c>
      <c r="L1851" t="inlineStr">
        <is>
          <t>A</t>
        </is>
      </c>
      <c r="M1851" t="inlineStr">
        <is>
          <t>A10</t>
        </is>
      </c>
      <c r="N1851" t="inlineStr"/>
      <c r="O1851" t="inlineStr">
        <is>
          <t>Chennai</t>
        </is>
      </c>
      <c r="P1851" t="inlineStr">
        <is>
          <t>South Asia</t>
        </is>
      </c>
      <c r="Q1851" t="inlineStr">
        <is>
          <t>Y</t>
        </is>
      </c>
      <c r="R1851" t="inlineStr"/>
      <c r="S1851" t="inlineStr"/>
      <c r="T1851" t="inlineStr">
        <is>
          <t>unclear</t>
        </is>
      </c>
      <c r="U1851" t="inlineStr"/>
      <c r="V1851" t="inlineStr"/>
      <c r="W1851" t="inlineStr"/>
      <c r="X1851" t="inlineStr"/>
      <c r="Y1851" t="inlineStr"/>
      <c r="Z1851" t="inlineStr">
        <is>
          <t>low</t>
        </is>
      </c>
      <c r="AA1851" t="inlineStr"/>
      <c r="AB1851" t="inlineStr"/>
      <c r="AC1851" t="inlineStr"/>
      <c r="AD1851" t="inlineStr"/>
      <c r="AE1851" t="inlineStr">
        <is>
          <t>A10:india</t>
        </is>
      </c>
      <c r="AF1851" t="inlineStr"/>
      <c r="AG1851" t="n">
        <v>2.8844</v>
      </c>
    </row>
    <row r="1852">
      <c r="A1852" t="inlineStr">
        <is>
          <t>LM01851</t>
        </is>
      </c>
      <c r="B1852" t="inlineStr">
        <is>
          <t>Hawking Space and National Policy on Urban Street Hawkers: A Study of NDMC, Delhi</t>
        </is>
      </c>
      <c r="C1852" t="n">
        <v>2016</v>
      </c>
      <c r="D1852" t="inlineStr">
        <is>
          <t>Shweta Sharma</t>
        </is>
      </c>
      <c r="E1852" t="inlineStr">
        <is>
          <t>Procedia Technology</t>
        </is>
      </c>
      <c r="F1852" t="inlineStr">
        <is>
          <t>article</t>
        </is>
      </c>
      <c r="G1852" t="inlineStr">
        <is>
          <t>10.1016/j.protcy.2016.05.207</t>
        </is>
      </c>
      <c r="H1852" t="inlineStr">
        <is>
          <t>W2470853144</t>
        </is>
      </c>
      <c r="I1852" t="inlineStr">
        <is>
          <t>https://doi.org/10.1016/j.protcy.2016.05.207</t>
        </is>
      </c>
      <c r="J1852" t="inlineStr">
        <is>
          <t>https://www.sciencedirect.com/science/article/pii/S2212017316302985/pdf</t>
        </is>
      </c>
      <c r="K1852" t="n">
        <v>8</v>
      </c>
      <c r="L1852" t="inlineStr">
        <is>
          <t>A</t>
        </is>
      </c>
      <c r="M1852" t="inlineStr">
        <is>
          <t>A10</t>
        </is>
      </c>
      <c r="N1852" t="inlineStr"/>
      <c r="O1852" t="inlineStr">
        <is>
          <t>Delhi; India</t>
        </is>
      </c>
      <c r="P1852" t="inlineStr">
        <is>
          <t>South Asia</t>
        </is>
      </c>
      <c r="Q1852" t="inlineStr">
        <is>
          <t>Y</t>
        </is>
      </c>
      <c r="R1852" t="inlineStr">
        <is>
          <t>Y</t>
        </is>
      </c>
      <c r="S1852" t="inlineStr"/>
      <c r="T1852" t="inlineStr">
        <is>
          <t>quantitative</t>
        </is>
      </c>
      <c r="U1852" t="inlineStr"/>
      <c r="V1852" t="inlineStr"/>
      <c r="W1852" t="inlineStr">
        <is>
          <t>auto: National Policy on Urban Street Hawkers (NPUSV) passed in 2009 made it mandatory for all the master plans of cities/ towns to demarcate an area for hawkers to carry out their daily activities.</t>
        </is>
      </c>
      <c r="X1852" t="inlineStr"/>
      <c r="Y1852" t="inlineStr"/>
      <c r="Z1852" t="inlineStr">
        <is>
          <t>high</t>
        </is>
      </c>
      <c r="AA1852" t="inlineStr"/>
      <c r="AB1852" t="inlineStr"/>
      <c r="AC1852" t="inlineStr"/>
      <c r="AD1852" t="inlineStr"/>
      <c r="AE1852" t="inlineStr">
        <is>
          <t>A10:india</t>
        </is>
      </c>
      <c r="AF1852" t="inlineStr"/>
      <c r="AG1852" t="n">
        <v>1.9185</v>
      </c>
    </row>
    <row r="1853">
      <c r="A1853" t="inlineStr">
        <is>
          <t>LM01852</t>
        </is>
      </c>
      <c r="B1853" t="inlineStr">
        <is>
          <t>Informal Economy and Poverty in Urban Nepal</t>
        </is>
      </c>
      <c r="C1853" t="n">
        <v>2018</v>
      </c>
      <c r="D1853" t="inlineStr">
        <is>
          <t>Dipak Bahadur Adhikari</t>
        </is>
      </c>
      <c r="E1853" t="inlineStr">
        <is>
          <t>Economic Journal of Nepal</t>
        </is>
      </c>
      <c r="F1853" t="inlineStr">
        <is>
          <t>article</t>
        </is>
      </c>
      <c r="G1853" t="inlineStr">
        <is>
          <t>10.3126/ejon.v41i3-4.35927</t>
        </is>
      </c>
      <c r="H1853" t="inlineStr">
        <is>
          <t>W3141292793</t>
        </is>
      </c>
      <c r="I1853" t="inlineStr">
        <is>
          <t>https://doi.org/10.3126/ejon.v41i3-4.35927</t>
        </is>
      </c>
      <c r="J1853" t="inlineStr">
        <is>
          <t>https://www.nepjol.info/index.php/EJON/article/download/35927/28087</t>
        </is>
      </c>
      <c r="K1853" t="n">
        <v>8</v>
      </c>
      <c r="L1853" t="inlineStr">
        <is>
          <t>A</t>
        </is>
      </c>
      <c r="M1853" t="inlineStr">
        <is>
          <t>A10</t>
        </is>
      </c>
      <c r="N1853" t="inlineStr"/>
      <c r="O1853" t="inlineStr">
        <is>
          <t>Nepal</t>
        </is>
      </c>
      <c r="P1853" t="inlineStr">
        <is>
          <t>South Asia</t>
        </is>
      </c>
      <c r="Q1853" t="inlineStr"/>
      <c r="R1853" t="inlineStr"/>
      <c r="S1853" t="inlineStr"/>
      <c r="T1853" t="inlineStr">
        <is>
          <t>quantitative</t>
        </is>
      </c>
      <c r="U1853" t="inlineStr"/>
      <c r="V1853" t="inlineStr"/>
      <c r="W1853" t="inlineStr">
        <is>
          <t>auto: Informal sector plays a crucial role in employing a significant part of the economically active population of Nepal.</t>
        </is>
      </c>
      <c r="X1853" t="inlineStr"/>
      <c r="Y1853" t="inlineStr"/>
      <c r="Z1853" t="inlineStr">
        <is>
          <t>high</t>
        </is>
      </c>
      <c r="AA1853" t="inlineStr"/>
      <c r="AB1853" t="inlineStr"/>
      <c r="AC1853" t="inlineStr"/>
      <c r="AD1853" t="inlineStr"/>
      <c r="AE1853" t="inlineStr">
        <is>
          <t>A10:india</t>
        </is>
      </c>
      <c r="AF1853" t="inlineStr"/>
      <c r="AG1853" t="n">
        <v>1.6569</v>
      </c>
    </row>
    <row r="1854">
      <c r="A1854" t="inlineStr">
        <is>
          <t>LM01853</t>
        </is>
      </c>
      <c r="B1854" t="inlineStr">
        <is>
          <t>Contextualising Urban Livelihoods: Street Vending in India</t>
        </is>
      </c>
      <c r="C1854" t="n">
        <v>2013</v>
      </c>
      <c r="D1854" t="inlineStr">
        <is>
          <t>Abhayraj Naik</t>
        </is>
      </c>
      <c r="E1854" t="inlineStr">
        <is>
          <t>SSRN Electronic Journal</t>
        </is>
      </c>
      <c r="F1854" t="inlineStr">
        <is>
          <t>preprint</t>
        </is>
      </c>
      <c r="G1854" t="inlineStr">
        <is>
          <t>10.2139/ssrn.2238589</t>
        </is>
      </c>
      <c r="H1854" t="inlineStr">
        <is>
          <t>W1580490437</t>
        </is>
      </c>
      <c r="I1854" t="inlineStr">
        <is>
          <t>https://doi.org/10.2139/ssrn.2238589</t>
        </is>
      </c>
      <c r="J1854" t="inlineStr">
        <is>
          <t>https://doi.org/10.2139/ssrn.2238589</t>
        </is>
      </c>
      <c r="K1854" t="n">
        <v>8</v>
      </c>
      <c r="L1854" t="inlineStr">
        <is>
          <t>A</t>
        </is>
      </c>
      <c r="M1854" t="inlineStr">
        <is>
          <t>A10</t>
        </is>
      </c>
      <c r="N1854" t="inlineStr"/>
      <c r="O1854" t="inlineStr">
        <is>
          <t>India</t>
        </is>
      </c>
      <c r="P1854" t="inlineStr">
        <is>
          <t>South Asia</t>
        </is>
      </c>
      <c r="Q1854" t="inlineStr">
        <is>
          <t>Y</t>
        </is>
      </c>
      <c r="R1854" t="inlineStr"/>
      <c r="S1854" t="inlineStr"/>
      <c r="T1854" t="inlineStr">
        <is>
          <t>unclear</t>
        </is>
      </c>
      <c r="U1854" t="inlineStr"/>
      <c r="V1854" t="inlineStr"/>
      <c r="W1854" t="inlineStr"/>
      <c r="X1854" t="inlineStr"/>
      <c r="Y1854" t="inlineStr"/>
      <c r="Z1854" t="inlineStr">
        <is>
          <t>low</t>
        </is>
      </c>
      <c r="AA1854" t="inlineStr">
        <is>
          <t>Y</t>
        </is>
      </c>
      <c r="AB1854" t="inlineStr"/>
      <c r="AC1854" t="inlineStr"/>
      <c r="AD1854" t="inlineStr"/>
      <c r="AE1854" t="inlineStr">
        <is>
          <t>A10:india</t>
        </is>
      </c>
      <c r="AF1854" t="inlineStr"/>
    </row>
    <row r="1855">
      <c r="A1855" t="inlineStr">
        <is>
          <t>LM01854</t>
        </is>
      </c>
      <c r="B1855" t="inlineStr">
        <is>
          <t>From Margin to Mainstream: Informal Street Vendors and Local Politics in Kolkata, India</t>
        </is>
      </c>
      <c r="C1855" t="n">
        <v>2016</v>
      </c>
      <c r="D1855" t="inlineStr">
        <is>
          <t>Tathagata Chatterji; Souvanic Roy</t>
        </is>
      </c>
      <c r="E1855" t="inlineStr">
        <is>
          <t>L’Espace Politique</t>
        </is>
      </c>
      <c r="F1855" t="inlineStr">
        <is>
          <t>article</t>
        </is>
      </c>
      <c r="G1855" t="inlineStr">
        <is>
          <t>10.4000/espacepolitique.3903</t>
        </is>
      </c>
      <c r="H1855" t="inlineStr">
        <is>
          <t>W2518252974</t>
        </is>
      </c>
      <c r="I1855" t="inlineStr">
        <is>
          <t>https://doi.org/10.4000/espacepolitique.3903</t>
        </is>
      </c>
      <c r="J1855" t="inlineStr">
        <is>
          <t>https://doi.org/10.4000/espacepolitique.3903</t>
        </is>
      </c>
      <c r="K1855" t="n">
        <v>7</v>
      </c>
      <c r="L1855" t="inlineStr">
        <is>
          <t>A</t>
        </is>
      </c>
      <c r="M1855" t="inlineStr">
        <is>
          <t>A10</t>
        </is>
      </c>
      <c r="N1855" t="inlineStr"/>
      <c r="O1855" t="inlineStr">
        <is>
          <t>India; Kolkata</t>
        </is>
      </c>
      <c r="P1855" t="inlineStr">
        <is>
          <t>South Asia</t>
        </is>
      </c>
      <c r="Q1855" t="inlineStr">
        <is>
          <t>Y</t>
        </is>
      </c>
      <c r="R1855" t="inlineStr"/>
      <c r="S1855" t="inlineStr"/>
      <c r="T1855" t="inlineStr">
        <is>
          <t>conceptual</t>
        </is>
      </c>
      <c r="U1855" t="inlineStr"/>
      <c r="V1855" t="inlineStr"/>
      <c r="W1855" t="inlineStr">
        <is>
          <t>auto: Taking-off from the above conceptualisation as the point of departure, this paper provides an alternative perspective of political consolidation of the urban informal sector and its implications.</t>
        </is>
      </c>
      <c r="X1855" t="inlineStr"/>
      <c r="Y1855" t="inlineStr"/>
      <c r="Z1855" t="inlineStr">
        <is>
          <t>medium</t>
        </is>
      </c>
      <c r="AA1855" t="inlineStr"/>
      <c r="AB1855" t="inlineStr"/>
      <c r="AC1855" t="inlineStr"/>
      <c r="AD1855" t="inlineStr"/>
      <c r="AE1855" t="inlineStr">
        <is>
          <t>A10:india&lt;-A9</t>
        </is>
      </c>
      <c r="AF1855" t="inlineStr"/>
      <c r="AG1855" t="n">
        <v>1.2271</v>
      </c>
    </row>
    <row r="1856">
      <c r="A1856" t="inlineStr">
        <is>
          <t>LM01855</t>
        </is>
      </c>
      <c r="B1856" t="inlineStr">
        <is>
          <t>CONTRIBUTION OF STREET HAWKERS TOWARD ECONOMY AND PROBLEMS FACED BY THEM DURING STREET VENDING</t>
        </is>
      </c>
      <c r="C1856" t="n">
        <v>2022</v>
      </c>
      <c r="D1856" t="inlineStr">
        <is>
          <t>Nazia Dharejo; Hakim Ali Mahesar; Ashique Ali Jhatial</t>
        </is>
      </c>
      <c r="E1856" t="inlineStr">
        <is>
          <t>Gomal University Journal of Research</t>
        </is>
      </c>
      <c r="F1856" t="inlineStr">
        <is>
          <t>article</t>
        </is>
      </c>
      <c r="G1856" t="inlineStr">
        <is>
          <t>10.51380/gujr-38-03-09</t>
        </is>
      </c>
      <c r="H1856" t="inlineStr">
        <is>
          <t>W4300427614</t>
        </is>
      </c>
      <c r="I1856" t="inlineStr">
        <is>
          <t>https://doi.org/10.51380/gujr-38-03-09</t>
        </is>
      </c>
      <c r="J1856" t="inlineStr">
        <is>
          <t>http://www.gujr.com.pk/index.php/GUJR/article/download/1514/1114</t>
        </is>
      </c>
      <c r="K1856" t="n">
        <v>6</v>
      </c>
      <c r="L1856" t="inlineStr">
        <is>
          <t>A</t>
        </is>
      </c>
      <c r="M1856" t="inlineStr">
        <is>
          <t>A10</t>
        </is>
      </c>
      <c r="N1856" t="inlineStr"/>
      <c r="O1856" t="inlineStr">
        <is>
          <t>Pakistan</t>
        </is>
      </c>
      <c r="P1856" t="inlineStr">
        <is>
          <t>South Asia</t>
        </is>
      </c>
      <c r="Q1856" t="inlineStr"/>
      <c r="R1856" t="inlineStr"/>
      <c r="S1856" t="inlineStr"/>
      <c r="T1856" t="inlineStr">
        <is>
          <t>mixed</t>
        </is>
      </c>
      <c r="U1856" t="inlineStr"/>
      <c r="V1856" t="inlineStr">
        <is>
          <t>Y</t>
        </is>
      </c>
      <c r="W1856" t="inlineStr">
        <is>
          <t>auto: This paper seeks to examine how the street entrepreneurs contribute to the economy of country and what type of challenges they face during street vending.</t>
        </is>
      </c>
      <c r="X1856" t="inlineStr">
        <is>
          <t>auto: The informal economy in Pakistan is a part that has been mostly overlooked by researchers, although it is important part of everyday life in provinces like Sindh, Pakistan. | This paper begins to fill this gap by analyzing hawkers' contributions, and the problems they are facing.</t>
        </is>
      </c>
      <c r="Y1856" t="inlineStr"/>
      <c r="Z1856" t="inlineStr">
        <is>
          <t>high</t>
        </is>
      </c>
      <c r="AA1856" t="inlineStr"/>
      <c r="AB1856" t="inlineStr"/>
      <c r="AC1856" t="inlineStr"/>
      <c r="AD1856" t="inlineStr"/>
      <c r="AE1856" t="inlineStr">
        <is>
          <t>A10:india; A10:recent</t>
        </is>
      </c>
      <c r="AF1856" t="inlineStr"/>
      <c r="AG1856" t="n">
        <v>4.1845</v>
      </c>
    </row>
    <row r="1857">
      <c r="A1857" t="inlineStr">
        <is>
          <t>LM01856</t>
        </is>
      </c>
      <c r="B1857" t="inlineStr">
        <is>
          <t>Fruit and Vegetable Street Vendors in Urban Informal Sector in Hyderabad, India</t>
        </is>
      </c>
      <c r="C1857" t="n">
        <v>2019</v>
      </c>
      <c r="D1857" t="inlineStr">
        <is>
          <t>A. Samarpitha</t>
        </is>
      </c>
      <c r="E1857" t="inlineStr">
        <is>
          <t>International Journal of Current Microbiology and Applied Sciences</t>
        </is>
      </c>
      <c r="F1857" t="inlineStr">
        <is>
          <t>article</t>
        </is>
      </c>
      <c r="G1857" t="inlineStr">
        <is>
          <t>10.20546/ijcmas.2019.811.113</t>
        </is>
      </c>
      <c r="H1857" t="inlineStr">
        <is>
          <t>W2993208286</t>
        </is>
      </c>
      <c r="I1857" t="inlineStr">
        <is>
          <t>https://doi.org/10.20546/ijcmas.2019.811.113</t>
        </is>
      </c>
      <c r="J1857" t="inlineStr">
        <is>
          <t>https://www.ijcmas.com/8-11-2019/A. Samarpitha, et al.pdf</t>
        </is>
      </c>
      <c r="K1857" t="n">
        <v>5</v>
      </c>
      <c r="L1857" t="inlineStr">
        <is>
          <t>A</t>
        </is>
      </c>
      <c r="M1857" t="inlineStr">
        <is>
          <t>A10</t>
        </is>
      </c>
      <c r="N1857" t="inlineStr"/>
      <c r="O1857" t="inlineStr">
        <is>
          <t>Hyderabad; India; Telangana</t>
        </is>
      </c>
      <c r="P1857" t="inlineStr">
        <is>
          <t>South Asia</t>
        </is>
      </c>
      <c r="Q1857" t="inlineStr">
        <is>
          <t>Y</t>
        </is>
      </c>
      <c r="R1857" t="inlineStr"/>
      <c r="S1857" t="inlineStr"/>
      <c r="T1857" t="inlineStr">
        <is>
          <t>quantitative</t>
        </is>
      </c>
      <c r="U1857" t="inlineStr"/>
      <c r="V1857" t="inlineStr"/>
      <c r="W1857" t="inlineStr">
        <is>
          <t>auto: Hence this paper attempts to study the fruit and vegetable street vendors in Hyderabad, the capital city of Telangana.</t>
        </is>
      </c>
      <c r="X1857" t="inlineStr">
        <is>
          <t>auto: Major constraints in street vending were fear of eviction by municipality officials, lack of formal license, lack of hygienic storage facilities, lack of permanent space for vending, price fluctuation of fruits and vegetables, competition from other street vendors, organized retail sector and facing the adverse weather conditions.</t>
        </is>
      </c>
      <c r="Y1857" t="inlineStr"/>
      <c r="Z1857" t="inlineStr">
        <is>
          <t>high</t>
        </is>
      </c>
      <c r="AA1857" t="inlineStr"/>
      <c r="AB1857" t="inlineStr"/>
      <c r="AC1857" t="inlineStr"/>
      <c r="AD1857" t="inlineStr"/>
      <c r="AE1857" t="inlineStr">
        <is>
          <t>A10:india</t>
        </is>
      </c>
      <c r="AF1857" t="inlineStr"/>
      <c r="AG1857" t="n">
        <v>2.0921</v>
      </c>
    </row>
    <row r="1858">
      <c r="A1858" t="inlineStr">
        <is>
          <t>LM01857</t>
        </is>
      </c>
      <c r="B1858" t="inlineStr">
        <is>
          <t>Multi-dimensional conflict and the resilient urban informal economy in Karachi, Pakistan</t>
        </is>
      </c>
      <c r="C1858" t="n">
        <v>2021</v>
      </c>
      <c r="D1858" t="inlineStr">
        <is>
          <t>Peter Mackie; Alison M. B. Brown; Abid Mehmood; Saeed Ud Din Ahmed</t>
        </is>
      </c>
      <c r="E1858" t="inlineStr">
        <is>
          <t>International Development Planning Review</t>
        </is>
      </c>
      <c r="F1858" t="inlineStr">
        <is>
          <t>article</t>
        </is>
      </c>
      <c r="G1858" t="inlineStr">
        <is>
          <t>10.3828/idpr.2021.13</t>
        </is>
      </c>
      <c r="H1858" t="inlineStr">
        <is>
          <t>W3162979258</t>
        </is>
      </c>
      <c r="I1858" t="inlineStr">
        <is>
          <t>https://doi.org/10.3828/idpr.2021.13</t>
        </is>
      </c>
      <c r="J1858" t="inlineStr">
        <is>
          <t>https://mediaserver.liverpooluniversitypress.co.uk/gs/pdf/62493/b93c572d89a09ca155520c116242e1c0.pdf?doi=https%3A%2F%2Fdoi.org%2F10.3828%2Fidpr.2021.13%2310_3828_idpr_2021_13%23lup</t>
        </is>
      </c>
      <c r="K1858" t="n">
        <v>5</v>
      </c>
      <c r="L1858" t="inlineStr">
        <is>
          <t>A</t>
        </is>
      </c>
      <c r="M1858" t="inlineStr">
        <is>
          <t>A10</t>
        </is>
      </c>
      <c r="N1858" t="inlineStr"/>
      <c r="O1858" t="inlineStr">
        <is>
          <t>Karachi; Pakistan</t>
        </is>
      </c>
      <c r="P1858" t="inlineStr">
        <is>
          <t>South Asia</t>
        </is>
      </c>
      <c r="Q1858" t="inlineStr"/>
      <c r="R1858" t="inlineStr"/>
      <c r="S1858" t="inlineStr"/>
      <c r="T1858" t="inlineStr">
        <is>
          <t>qualitative</t>
        </is>
      </c>
      <c r="U1858" t="inlineStr"/>
      <c r="V1858" t="inlineStr"/>
      <c r="W1858" t="inlineStr">
        <is>
          <t>auto: This paper explores the resilience of the urban informal economy through multi-dimensional conflict.Karachi constituted an ideal case study for the research given the intensity and paradigmatic nature of the multi-dimensional conflict experienced in the city between 2008 and 2013.The paper applie…</t>
        </is>
      </c>
      <c r="X1858" t="inlineStr"/>
      <c r="Y1858" t="inlineStr"/>
      <c r="Z1858" t="inlineStr">
        <is>
          <t>high</t>
        </is>
      </c>
      <c r="AA1858" t="inlineStr"/>
      <c r="AB1858" t="inlineStr"/>
      <c r="AC1858" t="inlineStr"/>
      <c r="AD1858" t="inlineStr"/>
      <c r="AE1858" t="inlineStr">
        <is>
          <t>A10:india</t>
        </is>
      </c>
      <c r="AF1858" t="inlineStr"/>
      <c r="AG1858" t="n">
        <v>2.3849</v>
      </c>
    </row>
    <row r="1859">
      <c r="A1859" t="inlineStr">
        <is>
          <t>LM01858</t>
        </is>
      </c>
      <c r="B1859" t="inlineStr">
        <is>
          <t>Resilience Amid Uncertainty: COVID-19 Pandemic, the Urban Informal Sector, and Livelihoods in Sub-Saharan Africa</t>
        </is>
      </c>
      <c r="C1859" t="n">
        <v>2022</v>
      </c>
      <c r="D1859" t="inlineStr">
        <is>
          <t>Francis T. Koti</t>
        </is>
      </c>
      <c r="E1859" t="inlineStr">
        <is>
          <t>Global perspectives on health geography</t>
        </is>
      </c>
      <c r="F1859" t="inlineStr">
        <is>
          <t>book-chapter</t>
        </is>
      </c>
      <c r="G1859" t="inlineStr">
        <is>
          <t>10.1007/978-3-031-11775-6_19</t>
        </is>
      </c>
      <c r="H1859" t="inlineStr">
        <is>
          <t>W4312778226</t>
        </is>
      </c>
      <c r="I1859" t="inlineStr">
        <is>
          <t>https://doi.org/10.1007/978-3-031-11775-6_19</t>
        </is>
      </c>
      <c r="J1859" t="inlineStr">
        <is>
          <t>https://doi.org/10.1007/978-3-031-11775-6_19</t>
        </is>
      </c>
      <c r="K1859" t="n">
        <v>4</v>
      </c>
      <c r="L1859" t="inlineStr">
        <is>
          <t>A</t>
        </is>
      </c>
      <c r="M1859" t="inlineStr">
        <is>
          <t>A10</t>
        </is>
      </c>
      <c r="N1859" t="inlineStr"/>
      <c r="O1859" t="inlineStr">
        <is>
          <t>Africa; sub-Saharan</t>
        </is>
      </c>
      <c r="P1859" t="inlineStr">
        <is>
          <t>Africa</t>
        </is>
      </c>
      <c r="Q1859" t="inlineStr"/>
      <c r="R1859" t="inlineStr"/>
      <c r="S1859" t="inlineStr"/>
      <c r="T1859" t="inlineStr">
        <is>
          <t>quantitative</t>
        </is>
      </c>
      <c r="U1859" t="inlineStr"/>
      <c r="V1859" t="inlineStr">
        <is>
          <t>Y</t>
        </is>
      </c>
      <c r="W1859" t="inlineStr">
        <is>
          <t>auto: This study examines the relative resilience of the UIS in the face of COVID-19-imposed lockdowns in the first 2 years of the global pandemic.</t>
        </is>
      </c>
      <c r="X1859" t="inlineStr">
        <is>
          <t>auto: However, despite the lack of social protections and direct financial support from the government, the UIS demonstrated an unlikely resilience.</t>
        </is>
      </c>
      <c r="Y1859" t="inlineStr"/>
      <c r="Z1859" t="inlineStr">
        <is>
          <t>high</t>
        </is>
      </c>
      <c r="AA1859" t="inlineStr"/>
      <c r="AB1859" t="inlineStr"/>
      <c r="AC1859" t="inlineStr"/>
      <c r="AD1859" t="inlineStr"/>
      <c r="AE1859" t="inlineStr">
        <is>
          <t>A10:recent</t>
        </is>
      </c>
      <c r="AF1859" t="inlineStr"/>
      <c r="AG1859" t="n">
        <v>4.7742</v>
      </c>
    </row>
    <row r="1860">
      <c r="A1860" t="inlineStr">
        <is>
          <t>LM01859</t>
        </is>
      </c>
      <c r="B1860" t="inlineStr">
        <is>
          <t>Urban informal sector in India</t>
        </is>
      </c>
      <c r="C1860" t="n">
        <v>2012</v>
      </c>
      <c r="D1860" t="inlineStr">
        <is>
          <t>R.S Aminatha Ratnam; S. Thirunavukarasu</t>
        </is>
      </c>
      <c r="E1860" t="inlineStr">
        <is>
          <t>Asian Journal of Research in Business Economics and Management</t>
        </is>
      </c>
      <c r="F1860" t="inlineStr">
        <is>
          <t>article</t>
        </is>
      </c>
      <c r="G1860" t="inlineStr"/>
      <c r="H1860" t="inlineStr">
        <is>
          <t>W2254756117</t>
        </is>
      </c>
      <c r="I1860" t="inlineStr">
        <is>
          <t>http://www.indianjournals.com/ijor.aspx?target=ijor:ajrbem&amp;volume=2&amp;issue=9&amp;article=018</t>
        </is>
      </c>
      <c r="J1860" t="inlineStr"/>
      <c r="K1860" t="n">
        <v>4</v>
      </c>
      <c r="L1860" t="inlineStr">
        <is>
          <t>A</t>
        </is>
      </c>
      <c r="M1860" t="inlineStr">
        <is>
          <t>A10</t>
        </is>
      </c>
      <c r="N1860" t="inlineStr"/>
      <c r="O1860" t="inlineStr">
        <is>
          <t>India</t>
        </is>
      </c>
      <c r="P1860" t="inlineStr">
        <is>
          <t>South Asia</t>
        </is>
      </c>
      <c r="Q1860" t="inlineStr">
        <is>
          <t>Y</t>
        </is>
      </c>
      <c r="R1860" t="inlineStr"/>
      <c r="S1860" t="inlineStr"/>
      <c r="T1860" t="inlineStr">
        <is>
          <t>unclear</t>
        </is>
      </c>
      <c r="U1860" t="inlineStr"/>
      <c r="V1860" t="inlineStr"/>
      <c r="W1860" t="inlineStr">
        <is>
          <t>auto: The informal sector plays a major role in Indian economy begins to dominate in providing gainful employment opportunities of millions of people.</t>
        </is>
      </c>
      <c r="X1860" t="inlineStr"/>
      <c r="Y1860" t="inlineStr"/>
      <c r="Z1860" t="inlineStr">
        <is>
          <t>high</t>
        </is>
      </c>
      <c r="AA1860" t="inlineStr"/>
      <c r="AB1860" t="inlineStr"/>
      <c r="AC1860" t="inlineStr"/>
      <c r="AD1860" t="inlineStr"/>
      <c r="AE1860" t="inlineStr">
        <is>
          <t>A10:india</t>
        </is>
      </c>
      <c r="AF1860" t="inlineStr"/>
      <c r="AG1860" t="n">
        <v>0</v>
      </c>
    </row>
    <row r="1861">
      <c r="A1861" t="inlineStr">
        <is>
          <t>LM01860</t>
        </is>
      </c>
      <c r="B1861" t="inlineStr">
        <is>
          <t>Women Waste Pickers’ Lives during the COVID-19 Lockdown in Ahmedabad, India</t>
        </is>
      </c>
      <c r="C1861" t="n">
        <v>2020</v>
      </c>
      <c r="D1861" t="inlineStr">
        <is>
          <t>Josie Wittmer; Sharada Srinivasan; Mubina Qureshi</t>
        </is>
      </c>
      <c r="E1861" t="inlineStr">
        <is>
          <t>SSRN Electronic Journal</t>
        </is>
      </c>
      <c r="F1861" t="inlineStr">
        <is>
          <t>preprint</t>
        </is>
      </c>
      <c r="G1861" t="inlineStr">
        <is>
          <t>10.2139/ssrn.3885161</t>
        </is>
      </c>
      <c r="H1861" t="inlineStr">
        <is>
          <t>W3186991646</t>
        </is>
      </c>
      <c r="I1861" t="inlineStr">
        <is>
          <t>https://doi.org/10.2139/ssrn.3885161</t>
        </is>
      </c>
      <c r="J1861" t="inlineStr">
        <is>
          <t>https://doi.org/10.2139/ssrn.3885161</t>
        </is>
      </c>
      <c r="K1861" t="n">
        <v>4</v>
      </c>
      <c r="L1861" t="inlineStr">
        <is>
          <t>A</t>
        </is>
      </c>
      <c r="M1861" t="inlineStr">
        <is>
          <t>A10</t>
        </is>
      </c>
      <c r="N1861" t="inlineStr"/>
      <c r="O1861" t="inlineStr">
        <is>
          <t>Ahmedabad; India</t>
        </is>
      </c>
      <c r="P1861" t="inlineStr">
        <is>
          <t>South Asia</t>
        </is>
      </c>
      <c r="Q1861" t="inlineStr">
        <is>
          <t>Y</t>
        </is>
      </c>
      <c r="R1861" t="inlineStr"/>
      <c r="S1861" t="inlineStr"/>
      <c r="T1861" t="inlineStr">
        <is>
          <t>unclear</t>
        </is>
      </c>
      <c r="U1861" t="inlineStr"/>
      <c r="V1861" t="inlineStr"/>
      <c r="W1861" t="inlineStr"/>
      <c r="X1861" t="inlineStr"/>
      <c r="Y1861" t="inlineStr"/>
      <c r="Z1861" t="inlineStr">
        <is>
          <t>low</t>
        </is>
      </c>
      <c r="AA1861" t="inlineStr">
        <is>
          <t>Y</t>
        </is>
      </c>
      <c r="AB1861" t="inlineStr"/>
      <c r="AC1861" t="inlineStr"/>
      <c r="AD1861" t="inlineStr"/>
      <c r="AE1861" t="inlineStr">
        <is>
          <t>A10:india</t>
        </is>
      </c>
      <c r="AF1861" t="inlineStr"/>
    </row>
    <row r="1862">
      <c r="A1862" t="inlineStr">
        <is>
          <t>LM01861</t>
        </is>
      </c>
      <c r="B1862" t="inlineStr">
        <is>
          <t>Investigating the Working Environment and the Hindrance Faced by Street Hawkers in Bangladesh: An Empirical investigation in Dhaka City</t>
        </is>
      </c>
      <c r="C1862" t="n">
        <v>2019</v>
      </c>
      <c r="D1862" t="inlineStr">
        <is>
          <t>Istihak Rayhan; A. N. M. Hasnat Tanvir; Barin Mazumder</t>
        </is>
      </c>
      <c r="E1862" t="inlineStr">
        <is>
          <t>Journal of Economics and Sustainable Development</t>
        </is>
      </c>
      <c r="F1862" t="inlineStr">
        <is>
          <t>article</t>
        </is>
      </c>
      <c r="G1862" t="inlineStr">
        <is>
          <t>10.7176/jesd/10-2-09</t>
        </is>
      </c>
      <c r="H1862" t="inlineStr">
        <is>
          <t>W2970479610</t>
        </is>
      </c>
      <c r="I1862" t="inlineStr">
        <is>
          <t>https://doi.org/10.7176/jesd/10-2-09</t>
        </is>
      </c>
      <c r="J1862" t="inlineStr">
        <is>
          <t>https://www.iiste.org/Journals/index.php/JEDS/article/download/46209/47708</t>
        </is>
      </c>
      <c r="K1862" t="n">
        <v>3</v>
      </c>
      <c r="L1862" t="inlineStr">
        <is>
          <t>A</t>
        </is>
      </c>
      <c r="M1862" t="inlineStr">
        <is>
          <t>A10</t>
        </is>
      </c>
      <c r="N1862" t="inlineStr"/>
      <c r="O1862" t="inlineStr">
        <is>
          <t>Bangladesh; Dhaka</t>
        </is>
      </c>
      <c r="P1862" t="inlineStr">
        <is>
          <t>South Asia</t>
        </is>
      </c>
      <c r="Q1862" t="inlineStr"/>
      <c r="R1862" t="inlineStr"/>
      <c r="S1862" t="inlineStr"/>
      <c r="T1862" t="inlineStr">
        <is>
          <t>quantitative</t>
        </is>
      </c>
      <c r="U1862" t="inlineStr"/>
      <c r="V1862" t="inlineStr"/>
      <c r="W1862" t="inlineStr">
        <is>
          <t>auto: This study is conducted to investigate their working condition highlighting corruption, the threat of e-commerce, lack of education, exposure to noise and people's perception of them.</t>
        </is>
      </c>
      <c r="X1862" t="inlineStr">
        <is>
          <t>auto: This study is conducted to investigate their working condition highlighting corruption, the threat of e-commerce, lack of education, exposure to noise and people's perception of them.</t>
        </is>
      </c>
      <c r="Y1862" t="inlineStr"/>
      <c r="Z1862" t="inlineStr">
        <is>
          <t>high</t>
        </is>
      </c>
      <c r="AA1862" t="inlineStr"/>
      <c r="AB1862" t="inlineStr"/>
      <c r="AC1862" t="inlineStr"/>
      <c r="AD1862" t="inlineStr"/>
      <c r="AE1862" t="inlineStr">
        <is>
          <t>A10:india</t>
        </is>
      </c>
      <c r="AF1862" t="inlineStr"/>
      <c r="AG1862" t="n">
        <v>1.0461</v>
      </c>
    </row>
    <row r="1863">
      <c r="A1863" t="inlineStr">
        <is>
          <t>LM01862</t>
        </is>
      </c>
      <c r="B1863" t="inlineStr">
        <is>
          <t>Planning for Sustainable Urban Livelihoods in Africa</t>
        </is>
      </c>
      <c r="C1863" t="n">
        <v>2022</v>
      </c>
      <c r="D1863" t="inlineStr">
        <is>
          <t>Lauren Andres; Stuart Paul Denoon-Stevens; John R. Bryson; Hakeem Bakare; Lorena Melgaço</t>
        </is>
      </c>
      <c r="E1863" t="inlineStr">
        <is>
          <t>Routledge eBooks</t>
        </is>
      </c>
      <c r="F1863" t="inlineStr">
        <is>
          <t>book-chapter</t>
        </is>
      </c>
      <c r="G1863" t="inlineStr">
        <is>
          <t>10.4324/9781003014041-34</t>
        </is>
      </c>
      <c r="H1863" t="inlineStr">
        <is>
          <t>W3192383081</t>
        </is>
      </c>
      <c r="I1863" t="inlineStr">
        <is>
          <t>https://doi.org/10.4324/9781003014041-34</t>
        </is>
      </c>
      <c r="J1863" t="inlineStr">
        <is>
          <t>https://discovery.ucl.ac.uk/10128327/3/Andres_et%20al%20ACCEPTED%20VERSION.pdf</t>
        </is>
      </c>
      <c r="K1863" t="n">
        <v>3</v>
      </c>
      <c r="L1863" t="inlineStr">
        <is>
          <t>A</t>
        </is>
      </c>
      <c r="M1863" t="inlineStr">
        <is>
          <t>A10</t>
        </is>
      </c>
      <c r="N1863" t="inlineStr"/>
      <c r="O1863" t="inlineStr">
        <is>
          <t>Africa; African</t>
        </is>
      </c>
      <c r="P1863" t="inlineStr">
        <is>
          <t>Africa</t>
        </is>
      </c>
      <c r="Q1863" t="inlineStr"/>
      <c r="R1863" t="inlineStr"/>
      <c r="S1863" t="inlineStr"/>
      <c r="T1863" t="inlineStr">
        <is>
          <t>conceptual</t>
        </is>
      </c>
      <c r="U1863" t="inlineStr"/>
      <c r="V1863" t="inlineStr">
        <is>
          <t>Y</t>
        </is>
      </c>
      <c r="W1863" t="inlineStr">
        <is>
          <t>auto: This chapter explores the role, success and failures of spatial planning in shaping African cities and its influence on livelihoods.</t>
        </is>
      </c>
      <c r="X1863" t="inlineStr"/>
      <c r="Y1863" t="inlineStr"/>
      <c r="Z1863" t="inlineStr">
        <is>
          <t>high</t>
        </is>
      </c>
      <c r="AA1863" t="inlineStr"/>
      <c r="AB1863" t="inlineStr"/>
      <c r="AC1863" t="inlineStr"/>
      <c r="AD1863" t="inlineStr"/>
      <c r="AE1863" t="inlineStr">
        <is>
          <t>A10:recent</t>
        </is>
      </c>
      <c r="AF1863" t="inlineStr"/>
      <c r="AG1863" t="n">
        <v>7.1613</v>
      </c>
    </row>
    <row r="1864">
      <c r="A1864" t="inlineStr">
        <is>
          <t>LM01863</t>
        </is>
      </c>
      <c r="B1864" t="inlineStr">
        <is>
          <t>Waste Pickers in Dhaka</t>
        </is>
      </c>
      <c r="C1864" t="n">
        <v>2001</v>
      </c>
      <c r="D1864" t="inlineStr">
        <is>
          <t>Jonathan Rouse</t>
        </is>
      </c>
      <c r="E1864" t="inlineStr"/>
      <c r="F1864" t="inlineStr">
        <is>
          <t>book</t>
        </is>
      </c>
      <c r="G1864" t="inlineStr"/>
      <c r="H1864" t="inlineStr">
        <is>
          <t>W2970121173</t>
        </is>
      </c>
      <c r="I1864" t="inlineStr">
        <is>
          <t>https://openlibrary.org/books/OL11371635M/Waste_Pickers_in_Dhaka</t>
        </is>
      </c>
      <c r="J1864" t="inlineStr"/>
      <c r="K1864" t="n">
        <v>3</v>
      </c>
      <c r="L1864" t="inlineStr">
        <is>
          <t>A</t>
        </is>
      </c>
      <c r="M1864" t="inlineStr">
        <is>
          <t>A10</t>
        </is>
      </c>
      <c r="N1864" t="inlineStr"/>
      <c r="O1864" t="inlineStr">
        <is>
          <t>Dhaka</t>
        </is>
      </c>
      <c r="P1864" t="inlineStr">
        <is>
          <t>South Asia</t>
        </is>
      </c>
      <c r="Q1864" t="inlineStr"/>
      <c r="R1864" t="inlineStr"/>
      <c r="S1864" t="inlineStr"/>
      <c r="T1864" t="inlineStr">
        <is>
          <t>unclear</t>
        </is>
      </c>
      <c r="U1864" t="inlineStr"/>
      <c r="V1864" t="inlineStr"/>
      <c r="W1864" t="inlineStr"/>
      <c r="X1864" t="inlineStr"/>
      <c r="Y1864" t="inlineStr"/>
      <c r="Z1864" t="inlineStr">
        <is>
          <t>low</t>
        </is>
      </c>
      <c r="AA1864" t="inlineStr"/>
      <c r="AB1864" t="inlineStr"/>
      <c r="AC1864" t="inlineStr"/>
      <c r="AD1864" t="inlineStr"/>
      <c r="AE1864" t="inlineStr">
        <is>
          <t>A10:india</t>
        </is>
      </c>
      <c r="AF1864" t="inlineStr">
        <is>
          <t>W2411201101</t>
        </is>
      </c>
      <c r="AG1864" t="n">
        <v>2.3107</v>
      </c>
    </row>
    <row r="1865">
      <c r="A1865" t="inlineStr">
        <is>
          <t>LM01864</t>
        </is>
      </c>
      <c r="B1865" t="inlineStr">
        <is>
          <t>COVID-19 Crisis and the Informal Economy: Informal Workers in Ahmedabad, India</t>
        </is>
      </c>
      <c r="C1865" t="n">
        <v>2020</v>
      </c>
      <c r="D1865" t="inlineStr">
        <is>
          <t>Wiego; Sewa</t>
        </is>
      </c>
      <c r="E1865" t="inlineStr">
        <is>
          <t>OpenDocs (Institute of Development Studies)</t>
        </is>
      </c>
      <c r="F1865" t="inlineStr">
        <is>
          <t>other</t>
        </is>
      </c>
      <c r="G1865" t="inlineStr"/>
      <c r="H1865" t="inlineStr">
        <is>
          <t>W3175136200</t>
        </is>
      </c>
      <c r="I1865" t="inlineStr">
        <is>
          <t>https://www.wiego.org/publications/covid-19-crisis-and-informal-economy-informal-workers-ahmedabad-india</t>
        </is>
      </c>
      <c r="J1865" t="inlineStr">
        <is>
          <t>https://www.wiego.org/wp-content/uploads/2021/02/WIEGO_FactSheet_Ahmedabad for web.pdf</t>
        </is>
      </c>
      <c r="K1865" t="n">
        <v>3</v>
      </c>
      <c r="L1865" t="inlineStr">
        <is>
          <t>A</t>
        </is>
      </c>
      <c r="M1865" t="inlineStr">
        <is>
          <t>A10</t>
        </is>
      </c>
      <c r="N1865" t="inlineStr"/>
      <c r="O1865" t="inlineStr">
        <is>
          <t>Ahmedabad; India</t>
        </is>
      </c>
      <c r="P1865" t="inlineStr">
        <is>
          <t>South Asia</t>
        </is>
      </c>
      <c r="Q1865" t="inlineStr">
        <is>
          <t>Y</t>
        </is>
      </c>
      <c r="R1865" t="inlineStr"/>
      <c r="S1865" t="inlineStr"/>
      <c r="T1865" t="inlineStr">
        <is>
          <t>mixed</t>
        </is>
      </c>
      <c r="U1865" t="inlineStr"/>
      <c r="V1865" t="inlineStr"/>
      <c r="W1865" t="inlineStr">
        <is>
          <t>auto: COVID-19 Crisis and the Informal Economy is a WIEGO-led 12-city longitudinal study that assesses the impact of the COVID-19 crisis on specific groups of informal workers and their households, using a survey questionnaire and in-depth interviews.</t>
        </is>
      </c>
      <c r="X1865" t="inlineStr"/>
      <c r="Y1865" t="inlineStr"/>
      <c r="Z1865" t="inlineStr">
        <is>
          <t>high</t>
        </is>
      </c>
      <c r="AA1865" t="inlineStr">
        <is>
          <t>Y</t>
        </is>
      </c>
      <c r="AB1865" t="inlineStr"/>
      <c r="AC1865" t="inlineStr"/>
      <c r="AD1865" t="inlineStr"/>
      <c r="AE1865" t="inlineStr">
        <is>
          <t>A10:india</t>
        </is>
      </c>
      <c r="AF1865" t="inlineStr"/>
    </row>
    <row r="1866">
      <c r="A1866" t="inlineStr">
        <is>
          <t>LM01865</t>
        </is>
      </c>
      <c r="B1866" t="inlineStr">
        <is>
          <t>COVID-19 Crisis and the Informal Economy: Informal Workers in Delhi, India</t>
        </is>
      </c>
      <c r="C1866" t="n">
        <v>2020</v>
      </c>
      <c r="D1866" t="inlineStr">
        <is>
          <t>Wiego</t>
        </is>
      </c>
      <c r="E1866" t="inlineStr">
        <is>
          <t>OpenDocs (Institute of Development Studies)</t>
        </is>
      </c>
      <c r="F1866" t="inlineStr">
        <is>
          <t>other</t>
        </is>
      </c>
      <c r="G1866" t="inlineStr"/>
      <c r="H1866" t="inlineStr">
        <is>
          <t>W3176111899</t>
        </is>
      </c>
      <c r="I1866" t="inlineStr">
        <is>
          <t>https://opendocs.ids.ac.uk/opendocs/handle/20.500.12413/16645</t>
        </is>
      </c>
      <c r="J1866" t="inlineStr">
        <is>
          <t>https://www.wiego.org/publications/covid-19-crisis-and-informal-economy-informal-workers-delhi-india</t>
        </is>
      </c>
      <c r="K1866" t="n">
        <v>3</v>
      </c>
      <c r="L1866" t="inlineStr">
        <is>
          <t>A</t>
        </is>
      </c>
      <c r="M1866" t="inlineStr">
        <is>
          <t>A10</t>
        </is>
      </c>
      <c r="N1866" t="inlineStr"/>
      <c r="O1866" t="inlineStr">
        <is>
          <t>Delhi; India</t>
        </is>
      </c>
      <c r="P1866" t="inlineStr">
        <is>
          <t>South Asia</t>
        </is>
      </c>
      <c r="Q1866" t="inlineStr">
        <is>
          <t>Y</t>
        </is>
      </c>
      <c r="R1866" t="inlineStr">
        <is>
          <t>Y</t>
        </is>
      </c>
      <c r="S1866" t="inlineStr"/>
      <c r="T1866" t="inlineStr">
        <is>
          <t>mixed</t>
        </is>
      </c>
      <c r="U1866" t="inlineStr"/>
      <c r="V1866" t="inlineStr"/>
      <c r="W1866" t="inlineStr">
        <is>
          <t>auto: This study was carried out in partnership with: SEWA Delhi, Janpahal, and the Delhi Roundtable on Solid Waste Management.</t>
        </is>
      </c>
      <c r="X1866" t="inlineStr"/>
      <c r="Y1866" t="inlineStr"/>
      <c r="Z1866" t="inlineStr">
        <is>
          <t>high</t>
        </is>
      </c>
      <c r="AA1866" t="inlineStr">
        <is>
          <t>Y</t>
        </is>
      </c>
      <c r="AB1866" t="inlineStr"/>
      <c r="AC1866" t="inlineStr"/>
      <c r="AD1866" t="inlineStr"/>
      <c r="AE1866" t="inlineStr">
        <is>
          <t>A10:india</t>
        </is>
      </c>
      <c r="AF1866" t="inlineStr"/>
    </row>
    <row r="1867">
      <c r="A1867" t="inlineStr">
        <is>
          <t>LM01866</t>
        </is>
      </c>
      <c r="B1867" t="inlineStr">
        <is>
          <t>Informal Economy of Dhaka City (South): Situation and Facts</t>
        </is>
      </c>
      <c r="C1867" t="n">
        <v>2018</v>
      </c>
      <c r="D1867" t="inlineStr"/>
      <c r="E1867" t="inlineStr">
        <is>
          <t>American Research Journal of Humanities and Social Sciences</t>
        </is>
      </c>
      <c r="F1867" t="inlineStr">
        <is>
          <t>article</t>
        </is>
      </c>
      <c r="G1867" t="inlineStr">
        <is>
          <t>10.21694/2378-7031.18006</t>
        </is>
      </c>
      <c r="H1867" t="inlineStr">
        <is>
          <t>W4253063612</t>
        </is>
      </c>
      <c r="I1867" t="inlineStr">
        <is>
          <t>https://doi.org/10.21694/2378-7031.18006</t>
        </is>
      </c>
      <c r="J1867" t="inlineStr">
        <is>
          <t>https://doi.org/10.21694/2378-7031.18006</t>
        </is>
      </c>
      <c r="K1867" t="n">
        <v>2</v>
      </c>
      <c r="L1867" t="inlineStr">
        <is>
          <t>A</t>
        </is>
      </c>
      <c r="M1867" t="inlineStr">
        <is>
          <t>A10</t>
        </is>
      </c>
      <c r="N1867" t="inlineStr"/>
      <c r="O1867" t="inlineStr">
        <is>
          <t>Dhaka</t>
        </is>
      </c>
      <c r="P1867" t="inlineStr">
        <is>
          <t>South Asia</t>
        </is>
      </c>
      <c r="Q1867" t="inlineStr"/>
      <c r="R1867" t="inlineStr"/>
      <c r="S1867" t="inlineStr"/>
      <c r="T1867" t="inlineStr">
        <is>
          <t>unclear</t>
        </is>
      </c>
      <c r="U1867" t="inlineStr"/>
      <c r="V1867" t="inlineStr"/>
      <c r="W1867" t="inlineStr">
        <is>
          <t>auto: The informal sector or informal economy is the part of an economy that are not taxed, regulated, monitored or included in the gross national product (GNP) by any form of government.This paper attempts to expresses the current situation of the informal economy of Dhaka City (South) as well as marg…</t>
        </is>
      </c>
      <c r="X1867" t="inlineStr"/>
      <c r="Y1867" t="inlineStr"/>
      <c r="Z1867" t="inlineStr">
        <is>
          <t>high</t>
        </is>
      </c>
      <c r="AA1867" t="inlineStr"/>
      <c r="AB1867" t="inlineStr"/>
      <c r="AC1867" t="inlineStr"/>
      <c r="AD1867" t="inlineStr"/>
      <c r="AE1867" t="inlineStr">
        <is>
          <t>A10:india</t>
        </is>
      </c>
      <c r="AF1867" t="inlineStr"/>
      <c r="AG1867" t="n">
        <v>0</v>
      </c>
    </row>
    <row r="1868">
      <c r="A1868" t="inlineStr">
        <is>
          <t>LM01867</t>
        </is>
      </c>
      <c r="B1868" t="inlineStr">
        <is>
          <t>FEMALE DOMESTIC LABORERS IN THE URBAN INFORMAL ECONOMY: A CASE ANALYSIS OF DELHI</t>
        </is>
      </c>
      <c r="C1868" t="n">
        <v>2024</v>
      </c>
      <c r="D1868" t="inlineStr"/>
      <c r="E1868" t="inlineStr">
        <is>
          <t>International Research Journal of Modernization in Engineering Technology and Science</t>
        </is>
      </c>
      <c r="F1868" t="inlineStr">
        <is>
          <t>article</t>
        </is>
      </c>
      <c r="G1868" t="inlineStr">
        <is>
          <t>10.56726/irjmets60741</t>
        </is>
      </c>
      <c r="H1868" t="inlineStr">
        <is>
          <t>W4401840255</t>
        </is>
      </c>
      <c r="I1868" t="inlineStr">
        <is>
          <t>https://doi.org/10.56726/irjmets60741</t>
        </is>
      </c>
      <c r="J1868" t="inlineStr">
        <is>
          <t>http://dx.doi.org/10.56726/irjmets60741</t>
        </is>
      </c>
      <c r="K1868" t="n">
        <v>2</v>
      </c>
      <c r="L1868" t="inlineStr">
        <is>
          <t>A</t>
        </is>
      </c>
      <c r="M1868" t="inlineStr">
        <is>
          <t>A10</t>
        </is>
      </c>
      <c r="N1868" t="inlineStr"/>
      <c r="O1868" t="inlineStr">
        <is>
          <t>Delhi; India</t>
        </is>
      </c>
      <c r="P1868" t="inlineStr">
        <is>
          <t>South Asia</t>
        </is>
      </c>
      <c r="Q1868" t="inlineStr">
        <is>
          <t>Y</t>
        </is>
      </c>
      <c r="R1868" t="inlineStr">
        <is>
          <t>Y</t>
        </is>
      </c>
      <c r="S1868" t="inlineStr"/>
      <c r="T1868" t="inlineStr">
        <is>
          <t>mixed</t>
        </is>
      </c>
      <c r="U1868" t="inlineStr"/>
      <c r="V1868" t="inlineStr">
        <is>
          <t>Y</t>
        </is>
      </c>
      <c r="W1868" t="inlineStr">
        <is>
          <t>auto: This research paper examines the socio-economic conditions of female domestic workers in the urban informal sector of Delhi.The study aims to understand the challenges faced by these workers, including employment conditions, wage disparities, social security, and overall quality of life.Female do…</t>
        </is>
      </c>
      <c r="X1868" t="inlineStr">
        <is>
          <t>auto: This research paper examines the socio-economic conditions of female domestic workers in the urban informal sector of Delhi.The study aims to understand the challenges faced by these workers, including employment conditions, wage disparities, social security, and overall quality of life.Female domestic workers constitute a significant segment of the informal workforce, yet they often endure precarious employment conditions characterized by low wages, long working hours, and a lack of formal c…</t>
        </is>
      </c>
      <c r="Y1868" t="inlineStr"/>
      <c r="Z1868" t="inlineStr">
        <is>
          <t>high</t>
        </is>
      </c>
      <c r="AA1868" t="inlineStr"/>
      <c r="AB1868" t="inlineStr"/>
      <c r="AC1868" t="inlineStr"/>
      <c r="AD1868" t="inlineStr"/>
      <c r="AE1868" t="inlineStr">
        <is>
          <t>A10:india; A10:recent</t>
        </is>
      </c>
      <c r="AF1868" t="inlineStr"/>
      <c r="AG1868" t="n">
        <v>3.4438</v>
      </c>
    </row>
    <row r="1869">
      <c r="A1869" t="inlineStr">
        <is>
          <t>LM01868</t>
        </is>
      </c>
      <c r="B1869" t="inlineStr">
        <is>
          <t>Navigating informality: interfacing land governance with the informal economy in Ghana’s secondary cities</t>
        </is>
      </c>
      <c r="C1869" t="n">
        <v>2025</v>
      </c>
      <c r="D1869" t="inlineStr">
        <is>
          <t>George Kwadwo Anane; David Anaafo</t>
        </is>
      </c>
      <c r="E1869" t="inlineStr">
        <is>
          <t>Area Development and Policy</t>
        </is>
      </c>
      <c r="F1869" t="inlineStr">
        <is>
          <t>article</t>
        </is>
      </c>
      <c r="G1869" t="inlineStr">
        <is>
          <t>10.1080/23792949.2025.2582521</t>
        </is>
      </c>
      <c r="H1869" t="inlineStr">
        <is>
          <t>W4416225836</t>
        </is>
      </c>
      <c r="I1869" t="inlineStr">
        <is>
          <t>https://doi.org/10.1080/23792949.2025.2582521</t>
        </is>
      </c>
      <c r="J1869" t="inlineStr">
        <is>
          <t>https://www.tandfonline.com/doi/pdf/10.1080/23792949.2025.2582521?needAccess=true</t>
        </is>
      </c>
      <c r="K1869" t="n">
        <v>2</v>
      </c>
      <c r="L1869" t="inlineStr">
        <is>
          <t>A</t>
        </is>
      </c>
      <c r="M1869" t="inlineStr">
        <is>
          <t>A10</t>
        </is>
      </c>
      <c r="N1869" t="inlineStr"/>
      <c r="O1869" t="inlineStr">
        <is>
          <t>Ghana</t>
        </is>
      </c>
      <c r="P1869" t="inlineStr">
        <is>
          <t>Africa</t>
        </is>
      </c>
      <c r="Q1869" t="inlineStr"/>
      <c r="R1869" t="inlineStr"/>
      <c r="S1869" t="inlineStr"/>
      <c r="T1869" t="inlineStr">
        <is>
          <t>mixed</t>
        </is>
      </c>
      <c r="U1869" t="inlineStr"/>
      <c r="V1869" t="inlineStr">
        <is>
          <t>Y</t>
        </is>
      </c>
      <c r="W1869" t="inlineStr">
        <is>
          <t>auto: Using a qualitative case study approach, this research draws on data from 157 informal businesses and in-depth interviews with five knowledge-rich stakeholders, including municipal officials and trade union leaders.</t>
        </is>
      </c>
      <c r="X1869" t="inlineStr">
        <is>
          <t>auto: Sunyani’s informal land use arrangements shape the operations of the informal economy, yet they remain underexplored in governance frameworks. | Findings reveal that customary land authorities and informal land markets play a pivotal role in urban expansion, often compensating for gaps in formal land administration.</t>
        </is>
      </c>
      <c r="Y1869" t="inlineStr"/>
      <c r="Z1869" t="inlineStr">
        <is>
          <t>high</t>
        </is>
      </c>
      <c r="AA1869" t="inlineStr"/>
      <c r="AB1869" t="inlineStr"/>
      <c r="AC1869" t="inlineStr"/>
      <c r="AD1869" t="inlineStr"/>
      <c r="AE1869" t="inlineStr">
        <is>
          <t>A10:recent</t>
        </is>
      </c>
      <c r="AF1869" t="inlineStr"/>
      <c r="AG1869" t="n">
        <v>4.2338</v>
      </c>
    </row>
    <row r="1870">
      <c r="A1870" t="inlineStr">
        <is>
          <t>LM01869</t>
        </is>
      </c>
      <c r="B1870" t="inlineStr">
        <is>
          <t>Characteristics of the workers in the urban informal sector of Pakistan</t>
        </is>
      </c>
      <c r="C1870" t="n">
        <v>1998</v>
      </c>
      <c r="D1870" t="inlineStr">
        <is>
          <t>A. R. Kemal; Zafar Mahmood</t>
        </is>
      </c>
      <c r="E1870" t="inlineStr">
        <is>
          <t>RePEc: Research Papers in Economics</t>
        </is>
      </c>
      <c r="F1870" t="inlineStr">
        <is>
          <t>preprint</t>
        </is>
      </c>
      <c r="G1870" t="inlineStr"/>
      <c r="H1870" t="inlineStr">
        <is>
          <t>W2050447089</t>
        </is>
      </c>
      <c r="I1870" t="inlineStr">
        <is>
          <t>http://www.esocialsciences.org/Download/repecDownload.aspx?fname=A201842213335_47.pdf&amp;fcategory=Articles&amp;AId=12672&amp;fref=repec</t>
        </is>
      </c>
      <c r="J1870" t="inlineStr"/>
      <c r="K1870" t="n">
        <v>2</v>
      </c>
      <c r="L1870" t="inlineStr">
        <is>
          <t>A</t>
        </is>
      </c>
      <c r="M1870" t="inlineStr">
        <is>
          <t>A10</t>
        </is>
      </c>
      <c r="N1870" t="inlineStr"/>
      <c r="O1870" t="inlineStr">
        <is>
          <t>Pakistan</t>
        </is>
      </c>
      <c r="P1870" t="inlineStr">
        <is>
          <t>South Asia</t>
        </is>
      </c>
      <c r="Q1870" t="inlineStr"/>
      <c r="R1870" t="inlineStr"/>
      <c r="S1870" t="inlineStr"/>
      <c r="T1870" t="inlineStr">
        <is>
          <t>unclear</t>
        </is>
      </c>
      <c r="U1870" t="inlineStr"/>
      <c r="V1870" t="inlineStr"/>
      <c r="W1870" t="inlineStr">
        <is>
          <t>auto: The urban informal sector of Pakistan is both large and growing rapidly, covering host of different activities.</t>
        </is>
      </c>
      <c r="X1870" t="inlineStr"/>
      <c r="Y1870" t="inlineStr"/>
      <c r="Z1870" t="inlineStr">
        <is>
          <t>high</t>
        </is>
      </c>
      <c r="AA1870" t="inlineStr">
        <is>
          <t>Y</t>
        </is>
      </c>
      <c r="AB1870" t="inlineStr"/>
      <c r="AC1870" t="inlineStr"/>
      <c r="AD1870" t="inlineStr"/>
      <c r="AE1870" t="inlineStr">
        <is>
          <t>A10:india</t>
        </is>
      </c>
      <c r="AF1870" t="inlineStr"/>
    </row>
    <row r="1871">
      <c r="A1871" t="inlineStr">
        <is>
          <t>LM01870</t>
        </is>
      </c>
      <c r="B1871" t="inlineStr">
        <is>
          <t>Street vending - a perpetual hustle: How street vendors in Hanoi’s Walking Street negotiate their existence</t>
        </is>
      </c>
      <c r="C1871" t="n">
        <v>2022</v>
      </c>
      <c r="D1871" t="inlineStr">
        <is>
          <t>Duy Linh Nguyễn</t>
        </is>
      </c>
      <c r="E1871" t="inlineStr">
        <is>
          <t>DOAJ (DOAJ: Directory of Open Access Journals)</t>
        </is>
      </c>
      <c r="F1871" t="inlineStr">
        <is>
          <t>article</t>
        </is>
      </c>
      <c r="G1871" t="inlineStr">
        <is>
          <t>10.23791/571623</t>
        </is>
      </c>
      <c r="H1871" t="inlineStr">
        <is>
          <t>W4220785782</t>
        </is>
      </c>
      <c r="I1871" t="inlineStr">
        <is>
          <t>https://doi.org/10.23791/571623</t>
        </is>
      </c>
      <c r="J1871" t="inlineStr">
        <is>
          <t>https://doaj.org/article/9bdd336665754fcebb9eed7ecd92f509</t>
        </is>
      </c>
      <c r="K1871" t="n">
        <v>2</v>
      </c>
      <c r="L1871" t="inlineStr">
        <is>
          <t>A</t>
        </is>
      </c>
      <c r="M1871" t="inlineStr">
        <is>
          <t>A10</t>
        </is>
      </c>
      <c r="N1871" t="inlineStr"/>
      <c r="O1871" t="inlineStr">
        <is>
          <t>Hanoi; Vietnam</t>
        </is>
      </c>
      <c r="P1871" t="inlineStr">
        <is>
          <t>Southeast Asia</t>
        </is>
      </c>
      <c r="Q1871" t="inlineStr"/>
      <c r="R1871" t="inlineStr"/>
      <c r="S1871" t="inlineStr"/>
      <c r="T1871" t="inlineStr">
        <is>
          <t>qualitative</t>
        </is>
      </c>
      <c r="U1871" t="inlineStr"/>
      <c r="V1871" t="inlineStr">
        <is>
          <t>Y</t>
        </is>
      </c>
      <c r="W1871" t="inlineStr">
        <is>
          <t>auto: By revisiting the discourse about formality and informality, private and public space, this paper discusses how street vendors negotiate their existence in Hanoi’s public space.</t>
        </is>
      </c>
      <c r="X1871" t="inlineStr"/>
      <c r="Y1871" t="inlineStr"/>
      <c r="Z1871" t="inlineStr">
        <is>
          <t>high</t>
        </is>
      </c>
      <c r="AA1871" t="inlineStr">
        <is>
          <t>Y</t>
        </is>
      </c>
      <c r="AB1871" t="inlineStr"/>
      <c r="AC1871" t="inlineStr"/>
      <c r="AD1871" t="inlineStr"/>
      <c r="AE1871" t="inlineStr">
        <is>
          <t>A10:recent</t>
        </is>
      </c>
      <c r="AF1871" t="inlineStr"/>
      <c r="AG1871" t="n">
        <v>1.6738</v>
      </c>
    </row>
    <row r="1872">
      <c r="A1872" t="inlineStr">
        <is>
          <t>LM01871</t>
        </is>
      </c>
      <c r="B1872" t="inlineStr">
        <is>
          <t>Searching for security : urban livelihoods in Kabul / Stefan Schanduuml;tte.</t>
        </is>
      </c>
      <c r="C1872" t="n">
        <v>2006</v>
      </c>
      <c r="D1872" t="inlineStr"/>
      <c r="E1872" t="inlineStr"/>
      <c r="F1872" t="inlineStr">
        <is>
          <t>book</t>
        </is>
      </c>
      <c r="G1872" t="inlineStr">
        <is>
          <t>10.2458/azu_acku_pamphlet_hv4132_6_a5_s38_2006</t>
        </is>
      </c>
      <c r="H1872" t="inlineStr">
        <is>
          <t>W2263153283</t>
        </is>
      </c>
      <c r="I1872" t="inlineStr">
        <is>
          <t>https://doi.org/10.2458/azu_acku_pamphlet_hv4132_6_a5_s38_2006</t>
        </is>
      </c>
      <c r="J1872" t="inlineStr">
        <is>
          <t>https://doi.org/10.2458/azu_acku_pamphlet_hv4132_6_a5_s38_2006</t>
        </is>
      </c>
      <c r="K1872" t="n">
        <v>1</v>
      </c>
      <c r="L1872" t="inlineStr">
        <is>
          <t>A</t>
        </is>
      </c>
      <c r="M1872" t="inlineStr">
        <is>
          <t>A10</t>
        </is>
      </c>
      <c r="N1872" t="inlineStr"/>
      <c r="O1872" t="inlineStr">
        <is>
          <t>Kabul</t>
        </is>
      </c>
      <c r="P1872" t="inlineStr">
        <is>
          <t>South Asia</t>
        </is>
      </c>
      <c r="Q1872" t="inlineStr"/>
      <c r="R1872" t="inlineStr"/>
      <c r="S1872" t="inlineStr"/>
      <c r="T1872" t="inlineStr">
        <is>
          <t>unclear</t>
        </is>
      </c>
      <c r="U1872" t="inlineStr"/>
      <c r="V1872" t="inlineStr"/>
      <c r="W1872" t="inlineStr">
        <is>
          <t>auto: Asset portfolios: what households have to make their living 28 Risk and coping: how households act and react in the face of adversity 44 Inside the household: dynamics and internal relations 47 As Time Goe.s By: Changes, Life Paths and Shifting Patterns of Vulnerability 51 Movements along the con…</t>
        </is>
      </c>
      <c r="X1872" t="inlineStr"/>
      <c r="Y1872" t="inlineStr"/>
      <c r="Z1872" t="inlineStr">
        <is>
          <t>high</t>
        </is>
      </c>
      <c r="AA1872" t="inlineStr"/>
      <c r="AB1872" t="inlineStr"/>
      <c r="AC1872" t="inlineStr"/>
      <c r="AD1872" t="inlineStr"/>
      <c r="AE1872" t="inlineStr">
        <is>
          <t>A10:india</t>
        </is>
      </c>
      <c r="AF1872" t="inlineStr"/>
      <c r="AG1872" t="n">
        <v>0</v>
      </c>
    </row>
    <row r="1873">
      <c r="A1873" t="inlineStr">
        <is>
          <t>LM01872</t>
        </is>
      </c>
      <c r="B1873" t="inlineStr">
        <is>
          <t>Dynamics of Employment in the Urban Informal Sector in Bangladesh</t>
        </is>
      </c>
      <c r="C1873" t="n">
        <v>2018</v>
      </c>
      <c r="D1873" t="inlineStr">
        <is>
          <t>Selim Raihan; K. M. Nafiz Ifteakhar Tulon; Mir Tanzim Nur Angkur</t>
        </is>
      </c>
      <c r="E1873" t="inlineStr">
        <is>
          <t>South Asia economic and policy studies</t>
        </is>
      </c>
      <c r="F1873" t="inlineStr">
        <is>
          <t>book-chapter</t>
        </is>
      </c>
      <c r="G1873" t="inlineStr">
        <is>
          <t>10.1007/978-981-13-2071-2_6</t>
        </is>
      </c>
      <c r="H1873" t="inlineStr">
        <is>
          <t>W2888978635</t>
        </is>
      </c>
      <c r="I1873" t="inlineStr">
        <is>
          <t>https://doi.org/10.1007/978-981-13-2071-2_6</t>
        </is>
      </c>
      <c r="J1873" t="inlineStr"/>
      <c r="K1873" t="n">
        <v>1</v>
      </c>
      <c r="L1873" t="inlineStr">
        <is>
          <t>A</t>
        </is>
      </c>
      <c r="M1873" t="inlineStr">
        <is>
          <t>A10</t>
        </is>
      </c>
      <c r="N1873" t="inlineStr"/>
      <c r="O1873" t="inlineStr">
        <is>
          <t>Bangladesh</t>
        </is>
      </c>
      <c r="P1873" t="inlineStr">
        <is>
          <t>South Asia</t>
        </is>
      </c>
      <c r="Q1873" t="inlineStr"/>
      <c r="R1873" t="inlineStr"/>
      <c r="S1873" t="inlineStr"/>
      <c r="T1873" t="inlineStr">
        <is>
          <t>unclear</t>
        </is>
      </c>
      <c r="U1873" t="inlineStr"/>
      <c r="V1873" t="inlineStr"/>
      <c r="W1873" t="inlineStr"/>
      <c r="X1873" t="inlineStr"/>
      <c r="Y1873" t="inlineStr"/>
      <c r="Z1873" t="inlineStr">
        <is>
          <t>low</t>
        </is>
      </c>
      <c r="AA1873" t="inlineStr"/>
      <c r="AB1873" t="inlineStr"/>
      <c r="AC1873" t="inlineStr"/>
      <c r="AD1873" t="inlineStr"/>
      <c r="AE1873" t="inlineStr">
        <is>
          <t>A10:india</t>
        </is>
      </c>
      <c r="AF1873" t="inlineStr"/>
      <c r="AG1873" t="n">
        <v>0</v>
      </c>
    </row>
    <row r="1874">
      <c r="A1874" t="inlineStr">
        <is>
          <t>LM01873</t>
        </is>
      </c>
      <c r="B1874" t="inlineStr">
        <is>
          <t>Urban Informal Sector in Selected Cities of South Asia</t>
        </is>
      </c>
      <c r="C1874" t="n">
        <v>2020</v>
      </c>
      <c r="D1874" t="inlineStr">
        <is>
          <t>Govind Prasad Dhakal</t>
        </is>
      </c>
      <c r="E1874" t="inlineStr">
        <is>
          <t>Routledge eBooks</t>
        </is>
      </c>
      <c r="F1874" t="inlineStr">
        <is>
          <t>book-chapter</t>
        </is>
      </c>
      <c r="G1874" t="inlineStr">
        <is>
          <t>10.4324/9780367818470-8</t>
        </is>
      </c>
      <c r="H1874" t="inlineStr">
        <is>
          <t>W3125006064</t>
        </is>
      </c>
      <c r="I1874" t="inlineStr">
        <is>
          <t>https://doi.org/10.4324/9780367818470-8</t>
        </is>
      </c>
      <c r="J1874" t="inlineStr"/>
      <c r="K1874" t="n">
        <v>1</v>
      </c>
      <c r="L1874" t="inlineStr">
        <is>
          <t>A</t>
        </is>
      </c>
      <c r="M1874" t="inlineStr">
        <is>
          <t>A10</t>
        </is>
      </c>
      <c r="N1874" t="inlineStr"/>
      <c r="O1874" t="inlineStr">
        <is>
          <t>Nepal; South Asia</t>
        </is>
      </c>
      <c r="P1874" t="inlineStr">
        <is>
          <t>South Asia</t>
        </is>
      </c>
      <c r="Q1874" t="inlineStr"/>
      <c r="R1874" t="inlineStr"/>
      <c r="S1874" t="inlineStr"/>
      <c r="T1874" t="inlineStr">
        <is>
          <t>unclear</t>
        </is>
      </c>
      <c r="U1874" t="inlineStr"/>
      <c r="V1874" t="inlineStr"/>
      <c r="W1874" t="inlineStr">
        <is>
          <t>auto: This chapter focuses on the type and nature of the urban informal sector and its nature and pattern in Nepal.</t>
        </is>
      </c>
      <c r="X1874" t="inlineStr"/>
      <c r="Y1874" t="inlineStr"/>
      <c r="Z1874" t="inlineStr">
        <is>
          <t>high</t>
        </is>
      </c>
      <c r="AA1874" t="inlineStr"/>
      <c r="AB1874" t="inlineStr"/>
      <c r="AC1874" t="inlineStr"/>
      <c r="AD1874" t="inlineStr"/>
      <c r="AE1874" t="inlineStr">
        <is>
          <t>A10:india</t>
        </is>
      </c>
      <c r="AF1874" t="inlineStr"/>
      <c r="AG1874" t="n">
        <v>1.6395</v>
      </c>
    </row>
    <row r="1875">
      <c r="A1875" t="inlineStr">
        <is>
          <t>LM01874</t>
        </is>
      </c>
      <c r="B1875" t="inlineStr">
        <is>
          <t>Social Protection in the Urban Informal Sector in Sri Lanka</t>
        </is>
      </c>
      <c r="C1875" t="n">
        <v>2020</v>
      </c>
      <c r="D1875" t="inlineStr">
        <is>
          <t>Siri T. Hettige</t>
        </is>
      </c>
      <c r="E1875" t="inlineStr">
        <is>
          <t>Routledge eBooks</t>
        </is>
      </c>
      <c r="F1875" t="inlineStr">
        <is>
          <t>book-chapter</t>
        </is>
      </c>
      <c r="G1875" t="inlineStr">
        <is>
          <t>10.4324/9780367818470-6</t>
        </is>
      </c>
      <c r="H1875" t="inlineStr">
        <is>
          <t>W3125578386</t>
        </is>
      </c>
      <c r="I1875" t="inlineStr">
        <is>
          <t>https://doi.org/10.4324/9780367818470-6</t>
        </is>
      </c>
      <c r="J1875" t="inlineStr"/>
      <c r="K1875" t="n">
        <v>1</v>
      </c>
      <c r="L1875" t="inlineStr">
        <is>
          <t>A</t>
        </is>
      </c>
      <c r="M1875" t="inlineStr">
        <is>
          <t>A10</t>
        </is>
      </c>
      <c r="N1875" t="inlineStr"/>
      <c r="O1875" t="inlineStr">
        <is>
          <t>Africa; Colombo; Latin America; Sri Lanka</t>
        </is>
      </c>
      <c r="P1875" t="inlineStr">
        <is>
          <t>Multi-region</t>
        </is>
      </c>
      <c r="Q1875" t="inlineStr"/>
      <c r="R1875" t="inlineStr"/>
      <c r="S1875" t="inlineStr"/>
      <c r="T1875" t="inlineStr">
        <is>
          <t>mixed</t>
        </is>
      </c>
      <c r="U1875" t="inlineStr"/>
      <c r="V1875" t="inlineStr"/>
      <c r="W1875" t="inlineStr">
        <is>
          <t>auto: Formal sector employment is the exception rather than the rule in many developing countries in Africa, Asia and Latin America; only a few people work either in formally organised private firms or in the state sector.</t>
        </is>
      </c>
      <c r="X1875" t="inlineStr"/>
      <c r="Y1875" t="inlineStr"/>
      <c r="Z1875" t="inlineStr">
        <is>
          <t>high</t>
        </is>
      </c>
      <c r="AA1875" t="inlineStr"/>
      <c r="AB1875" t="inlineStr"/>
      <c r="AC1875" t="inlineStr"/>
      <c r="AD1875" t="inlineStr"/>
      <c r="AE1875" t="inlineStr">
        <is>
          <t>A10:india</t>
        </is>
      </c>
      <c r="AF1875" t="inlineStr"/>
      <c r="AG1875" t="n">
        <v>0</v>
      </c>
    </row>
    <row r="1876">
      <c r="A1876" t="inlineStr">
        <is>
          <t>LM01875</t>
        </is>
      </c>
      <c r="B1876" t="inlineStr">
        <is>
          <t>Street Vending in Delhi</t>
        </is>
      </c>
      <c r="C1876" t="n">
        <v>2012</v>
      </c>
      <c r="D1876" t="inlineStr">
        <is>
          <t>Maria Fernanda Garcia Rincon</t>
        </is>
      </c>
      <c r="E1876" t="inlineStr">
        <is>
          <t>Routledge eBooks</t>
        </is>
      </c>
      <c r="F1876" t="inlineStr">
        <is>
          <t>book-chapter</t>
        </is>
      </c>
      <c r="G1876" t="inlineStr">
        <is>
          <t>10.4324/9780203150542-10</t>
        </is>
      </c>
      <c r="H1876" t="inlineStr">
        <is>
          <t>W3205316836</t>
        </is>
      </c>
      <c r="I1876" t="inlineStr">
        <is>
          <t>https://doi.org/10.4324/9780203150542-10</t>
        </is>
      </c>
      <c r="J1876" t="inlineStr"/>
      <c r="K1876" t="n">
        <v>1</v>
      </c>
      <c r="L1876" t="inlineStr">
        <is>
          <t>A</t>
        </is>
      </c>
      <c r="M1876" t="inlineStr">
        <is>
          <t>A10</t>
        </is>
      </c>
      <c r="N1876" t="inlineStr"/>
      <c r="O1876" t="inlineStr">
        <is>
          <t>Delhi; India; Venezuela</t>
        </is>
      </c>
      <c r="P1876" t="inlineStr">
        <is>
          <t>Multi-region</t>
        </is>
      </c>
      <c r="Q1876" t="inlineStr">
        <is>
          <t>Y</t>
        </is>
      </c>
      <c r="R1876" t="inlineStr">
        <is>
          <t>Y</t>
        </is>
      </c>
      <c r="S1876" t="inlineStr"/>
      <c r="T1876" t="inlineStr">
        <is>
          <t>conceptual</t>
        </is>
      </c>
      <c r="U1876" t="inlineStr"/>
      <c r="V1876" t="inlineStr"/>
      <c r="W1876" t="inlineStr">
        <is>
          <t>auto: This chapter examines the legal issues concerning the governance of street vending in Venezuela’s vibrant capital.</t>
        </is>
      </c>
      <c r="X1876" t="inlineStr">
        <is>
          <t>auto: This chapter also briefly discusses the lack of clear ‘rules of the game’ related to the city’s governance of street trade.</t>
        </is>
      </c>
      <c r="Y1876" t="inlineStr"/>
      <c r="Z1876" t="inlineStr">
        <is>
          <t>high</t>
        </is>
      </c>
      <c r="AA1876" t="inlineStr"/>
      <c r="AB1876" t="inlineStr"/>
      <c r="AC1876" t="inlineStr"/>
      <c r="AD1876" t="inlineStr"/>
      <c r="AE1876" t="inlineStr">
        <is>
          <t>A10:india</t>
        </is>
      </c>
      <c r="AF1876" t="inlineStr"/>
      <c r="AG1876" t="n">
        <v>2.9594</v>
      </c>
    </row>
    <row r="1877">
      <c r="A1877" t="inlineStr">
        <is>
          <t>LM01876</t>
        </is>
      </c>
      <c r="B1877" t="inlineStr">
        <is>
          <t>Child labour in the urban informal economy of a Latin American border region</t>
        </is>
      </c>
      <c r="C1877" t="n">
        <v>2022</v>
      </c>
      <c r="D1877" t="inlineStr">
        <is>
          <t>Cecilia Zsögön</t>
        </is>
      </c>
      <c r="E1877" t="inlineStr">
        <is>
          <t>Comprehensive Child Studies</t>
        </is>
      </c>
      <c r="F1877" t="inlineStr">
        <is>
          <t>article</t>
        </is>
      </c>
      <c r="G1877" t="inlineStr">
        <is>
          <t>10.33910/2687-0223-2021-3-4-273-279</t>
        </is>
      </c>
      <c r="H1877" t="inlineStr">
        <is>
          <t>W4210875419</t>
        </is>
      </c>
      <c r="I1877" t="inlineStr">
        <is>
          <t>https://doi.org/10.33910/2687-0223-2021-3-4-273-279</t>
        </is>
      </c>
      <c r="J1877" t="inlineStr">
        <is>
          <t>https://kid-journal.ru/index.php/main/article/download/150/110</t>
        </is>
      </c>
      <c r="K1877" t="n">
        <v>1</v>
      </c>
      <c r="L1877" t="inlineStr">
        <is>
          <t>A</t>
        </is>
      </c>
      <c r="M1877" t="inlineStr">
        <is>
          <t>A10</t>
        </is>
      </c>
      <c r="N1877" t="inlineStr"/>
      <c r="O1877" t="inlineStr">
        <is>
          <t>Argentina; Brazil; Latin American; Paraguay</t>
        </is>
      </c>
      <c r="P1877" t="inlineStr">
        <is>
          <t>Latin America</t>
        </is>
      </c>
      <c r="Q1877" t="inlineStr"/>
      <c r="R1877" t="inlineStr"/>
      <c r="S1877" t="inlineStr"/>
      <c r="T1877" t="inlineStr">
        <is>
          <t>unclear</t>
        </is>
      </c>
      <c r="U1877" t="inlineStr"/>
      <c r="V1877" t="inlineStr"/>
      <c r="W1877" t="inlineStr">
        <is>
          <t>auto: The article describes the phenomenon of child labour in the informal urban economy of a region known as the Triple Frontier located between Argentina, Brazil and Paraguay, where some of the worst forms of child labour with distinctive regional features are present.</t>
        </is>
      </c>
      <c r="X1877" t="inlineStr"/>
      <c r="Y1877" t="inlineStr"/>
      <c r="Z1877" t="inlineStr">
        <is>
          <t>high</t>
        </is>
      </c>
      <c r="AA1877" t="inlineStr"/>
      <c r="AB1877" t="inlineStr"/>
      <c r="AC1877" t="inlineStr"/>
      <c r="AD1877" t="inlineStr"/>
      <c r="AE1877" t="inlineStr">
        <is>
          <t>A10:recent</t>
        </is>
      </c>
      <c r="AF1877" t="inlineStr"/>
      <c r="AG1877" t="n">
        <v>0.291</v>
      </c>
    </row>
    <row r="1878">
      <c r="A1878" t="inlineStr">
        <is>
          <t>LM01877</t>
        </is>
      </c>
      <c r="B1878" t="inlineStr">
        <is>
          <t>Street Vendors</t>
        </is>
      </c>
      <c r="C1878" t="n">
        <v>2023</v>
      </c>
      <c r="D1878" t="inlineStr">
        <is>
          <t>Amy Schoenecker</t>
        </is>
      </c>
      <c r="E1878" t="inlineStr"/>
      <c r="F1878" t="inlineStr">
        <is>
          <t>reference-entry</t>
        </is>
      </c>
      <c r="G1878" t="inlineStr">
        <is>
          <t>10.1093/obo/9780190922481-0061</t>
        </is>
      </c>
      <c r="H1878" t="inlineStr">
        <is>
          <t>W4321376316</t>
        </is>
      </c>
      <c r="I1878" t="inlineStr">
        <is>
          <t>https://doi.org/10.1093/obo/9780190922481-0061</t>
        </is>
      </c>
      <c r="J1878" t="inlineStr"/>
      <c r="K1878" t="n">
        <v>1</v>
      </c>
      <c r="L1878" t="inlineStr">
        <is>
          <t>A</t>
        </is>
      </c>
      <c r="M1878" t="inlineStr">
        <is>
          <t>A10</t>
        </is>
      </c>
      <c r="N1878" t="inlineStr"/>
      <c r="O1878" t="inlineStr"/>
      <c r="P1878" t="inlineStr">
        <is>
          <t>Not place-specific</t>
        </is>
      </c>
      <c r="Q1878" t="inlineStr"/>
      <c r="R1878" t="inlineStr"/>
      <c r="S1878" t="inlineStr"/>
      <c r="T1878" t="inlineStr">
        <is>
          <t>conceptual</t>
        </is>
      </c>
      <c r="U1878" t="inlineStr"/>
      <c r="V1878" t="inlineStr"/>
      <c r="W1878" t="inlineStr">
        <is>
          <t>auto: Street vending is woven into the history of urban areas across the globe.</t>
        </is>
      </c>
      <c r="X1878" t="inlineStr">
        <is>
          <t>auto: This lack of protections makes informal workers vulnerable. | Some vulnerabilities vendors face include lack of licensing, no social security, and harassment and eviction by public authorities.</t>
        </is>
      </c>
      <c r="Y1878" t="inlineStr"/>
      <c r="Z1878" t="inlineStr">
        <is>
          <t>high</t>
        </is>
      </c>
      <c r="AA1878" t="inlineStr"/>
      <c r="AB1878" t="inlineStr"/>
      <c r="AC1878" t="inlineStr"/>
      <c r="AD1878" t="inlineStr"/>
      <c r="AE1878" t="inlineStr">
        <is>
          <t>A10:recent</t>
        </is>
      </c>
      <c r="AF1878" t="inlineStr"/>
    </row>
    <row r="1879">
      <c r="A1879" t="inlineStr">
        <is>
          <t>LM01878</t>
        </is>
      </c>
      <c r="B1879" t="inlineStr">
        <is>
          <t>Resilience and Productivity: Keys to a Better Future for Urban Informal Sector Workers in Côte d’Ivoire</t>
        </is>
      </c>
      <c r="C1879" t="n">
        <v>2023</v>
      </c>
      <c r="D1879" t="inlineStr">
        <is>
          <t>Raphaela Beatrice Karlen; Solene Marie Paule Rougeaux; Sara Johansson de Silva; Simon Barussaud</t>
        </is>
      </c>
      <c r="E1879" t="inlineStr"/>
      <c r="F1879" t="inlineStr">
        <is>
          <t>book</t>
        </is>
      </c>
      <c r="G1879" t="inlineStr">
        <is>
          <t>10.1596/40435</t>
        </is>
      </c>
      <c r="H1879" t="inlineStr">
        <is>
          <t>W4387462506</t>
        </is>
      </c>
      <c r="I1879" t="inlineStr">
        <is>
          <t>https://doi.org/10.1596/40435</t>
        </is>
      </c>
      <c r="J1879" t="inlineStr">
        <is>
          <t>https://doi.org/10.1596/40435</t>
        </is>
      </c>
      <c r="K1879" t="n">
        <v>1</v>
      </c>
      <c r="L1879" t="inlineStr">
        <is>
          <t>A</t>
        </is>
      </c>
      <c r="M1879" t="inlineStr">
        <is>
          <t>A10</t>
        </is>
      </c>
      <c r="N1879" t="inlineStr"/>
      <c r="O1879" t="inlineStr"/>
      <c r="P1879" t="inlineStr">
        <is>
          <t>Not place-specific</t>
        </is>
      </c>
      <c r="Q1879" t="inlineStr"/>
      <c r="R1879" t="inlineStr"/>
      <c r="S1879" t="inlineStr"/>
      <c r="T1879" t="inlineStr">
        <is>
          <t>conceptual</t>
        </is>
      </c>
      <c r="U1879" t="inlineStr"/>
      <c r="V1879" t="inlineStr">
        <is>
          <t>Y</t>
        </is>
      </c>
      <c r="W1879" t="inlineStr">
        <is>
          <t>auto: To alleviate poverty, build resilience and support social cohesion, Côte d’Ivoire’s growing working age population needs more productive employment opportunities.</t>
        </is>
      </c>
      <c r="X1879" t="inlineStr">
        <is>
          <t>auto: These households also largely lack access to social protection mechanisms to help them strengthen their resilience and invest in raising the productivity of their economic activities.</t>
        </is>
      </c>
      <c r="Y1879" t="inlineStr"/>
      <c r="Z1879" t="inlineStr">
        <is>
          <t>high</t>
        </is>
      </c>
      <c r="AA1879" t="inlineStr"/>
      <c r="AB1879" t="inlineStr"/>
      <c r="AC1879" t="inlineStr"/>
      <c r="AD1879" t="inlineStr"/>
      <c r="AE1879" t="inlineStr">
        <is>
          <t>A10:recent</t>
        </is>
      </c>
      <c r="AF1879" t="inlineStr"/>
      <c r="AG1879" t="n">
        <v>5.6361</v>
      </c>
    </row>
    <row r="1880">
      <c r="A1880" t="inlineStr">
        <is>
          <t>LM01879</t>
        </is>
      </c>
      <c r="B1880" t="inlineStr">
        <is>
          <t>Street Vendors’ Perception on the Status of Street Vending Legalisation in Tanzania before and after the 5th Government</t>
        </is>
      </c>
      <c r="C1880" t="n">
        <v>2023</v>
      </c>
      <c r="D1880" t="inlineStr">
        <is>
          <t>Kirumirah Mubarack; Kim Abel Kayunze; Justin J. Ringo</t>
        </is>
      </c>
      <c r="E1880" t="inlineStr">
        <is>
          <t>International Journal of Applied Research in Business and Management</t>
        </is>
      </c>
      <c r="F1880" t="inlineStr">
        <is>
          <t>article</t>
        </is>
      </c>
      <c r="G1880" t="inlineStr">
        <is>
          <t>10.51137/ijarbm.2023.4.3.9</t>
        </is>
      </c>
      <c r="H1880" t="inlineStr">
        <is>
          <t>W4389504559</t>
        </is>
      </c>
      <c r="I1880" t="inlineStr">
        <is>
          <t>https://doi.org/10.51137/ijarbm.2023.4.3.9</t>
        </is>
      </c>
      <c r="J1880" t="inlineStr">
        <is>
          <t>https://www.ijarbm.org/wp-content/uploads/2023/12/IJARBM-Mubarack-Kayunze-Ringo-Street-Vending-Legalisation-Tanzania.pdf</t>
        </is>
      </c>
      <c r="K1880" t="n">
        <v>1</v>
      </c>
      <c r="L1880" t="inlineStr">
        <is>
          <t>A</t>
        </is>
      </c>
      <c r="M1880" t="inlineStr">
        <is>
          <t>A10</t>
        </is>
      </c>
      <c r="N1880" t="inlineStr"/>
      <c r="O1880" t="inlineStr">
        <is>
          <t>Dar es Salaam; Tanzania</t>
        </is>
      </c>
      <c r="P1880" t="inlineStr">
        <is>
          <t>Africa</t>
        </is>
      </c>
      <c r="Q1880" t="inlineStr"/>
      <c r="R1880" t="inlineStr"/>
      <c r="S1880" t="inlineStr"/>
      <c r="T1880" t="inlineStr">
        <is>
          <t>mixed</t>
        </is>
      </c>
      <c r="U1880" t="inlineStr"/>
      <c r="V1880" t="inlineStr"/>
      <c r="W1880" t="inlineStr">
        <is>
          <t>auto: The paper determines the status of street vending activities in the country, based on street vendors’ views, and compares the views before and after the 5th government.</t>
        </is>
      </c>
      <c r="X1880" t="inlineStr"/>
      <c r="Y1880" t="inlineStr"/>
      <c r="Z1880" t="inlineStr">
        <is>
          <t>high</t>
        </is>
      </c>
      <c r="AA1880" t="inlineStr"/>
      <c r="AB1880" t="inlineStr"/>
      <c r="AC1880" t="inlineStr"/>
      <c r="AD1880" t="inlineStr"/>
      <c r="AE1880" t="inlineStr">
        <is>
          <t>A10:recent</t>
        </is>
      </c>
      <c r="AF1880" t="inlineStr"/>
      <c r="AG1880" t="n">
        <v>0.6077</v>
      </c>
    </row>
    <row r="1881">
      <c r="A1881" t="inlineStr">
        <is>
          <t>LM01880</t>
        </is>
      </c>
      <c r="B1881" t="inlineStr">
        <is>
          <t>Women in the urban informal economy and pathways towards inclusive cities</t>
        </is>
      </c>
      <c r="C1881" t="n">
        <v>2024</v>
      </c>
      <c r="D1881" t="inlineStr">
        <is>
          <t>Rets’epile C. Kalaoane; Abraham Rajab Matamanda</t>
        </is>
      </c>
      <c r="E1881" t="inlineStr">
        <is>
          <t>Edward Elgar Publishing eBooks</t>
        </is>
      </c>
      <c r="F1881" t="inlineStr">
        <is>
          <t>book-chapter</t>
        </is>
      </c>
      <c r="G1881" t="inlineStr">
        <is>
          <t>10.4337/9781802201116.00013</t>
        </is>
      </c>
      <c r="H1881" t="inlineStr">
        <is>
          <t>W4390971439</t>
        </is>
      </c>
      <c r="I1881" t="inlineStr">
        <is>
          <t>https://doi.org/10.4337/9781802201116.00013</t>
        </is>
      </c>
      <c r="J1881" t="inlineStr"/>
      <c r="K1881" t="n">
        <v>1</v>
      </c>
      <c r="L1881" t="inlineStr">
        <is>
          <t>A</t>
        </is>
      </c>
      <c r="M1881" t="inlineStr">
        <is>
          <t>A10</t>
        </is>
      </c>
      <c r="N1881" t="inlineStr"/>
      <c r="O1881" t="inlineStr">
        <is>
          <t>African</t>
        </is>
      </c>
      <c r="P1881" t="inlineStr">
        <is>
          <t>Africa</t>
        </is>
      </c>
      <c r="Q1881" t="inlineStr"/>
      <c r="R1881" t="inlineStr"/>
      <c r="S1881" t="inlineStr"/>
      <c r="T1881" t="inlineStr">
        <is>
          <t>conceptual</t>
        </is>
      </c>
      <c r="U1881" t="inlineStr"/>
      <c r="V1881" t="inlineStr">
        <is>
          <t>Y</t>
        </is>
      </c>
      <c r="W1881" t="inlineStr">
        <is>
          <t>auto: The COVID-19 pandemic has seen governments imposing strategies and policies to curb the spread of the disease.</t>
        </is>
      </c>
      <c r="X1881" t="inlineStr"/>
      <c r="Y1881" t="inlineStr"/>
      <c r="Z1881" t="inlineStr">
        <is>
          <t>medium</t>
        </is>
      </c>
      <c r="AA1881" t="inlineStr"/>
      <c r="AB1881" t="inlineStr"/>
      <c r="AC1881" t="inlineStr"/>
      <c r="AD1881" t="inlineStr"/>
      <c r="AE1881" t="inlineStr">
        <is>
          <t>A10:recent</t>
        </is>
      </c>
      <c r="AF1881" t="inlineStr"/>
      <c r="AG1881" t="n">
        <v>4.7039</v>
      </c>
    </row>
    <row r="1882">
      <c r="A1882" t="inlineStr">
        <is>
          <t>LM01881</t>
        </is>
      </c>
      <c r="B1882" t="inlineStr">
        <is>
          <t>ASSOCIATIVISM AMONG URBAN WASTE PICKERS IN BRAZIL</t>
        </is>
      </c>
      <c r="C1882" t="n">
        <v>2024</v>
      </c>
      <c r="D1882" t="inlineStr">
        <is>
          <t>Marília Veríssimo Veronese; Julice Salvagni</t>
        </is>
      </c>
      <c r="E1882" t="inlineStr">
        <is>
          <t>Revista Gestão e Desenvolvimento</t>
        </is>
      </c>
      <c r="F1882" t="inlineStr">
        <is>
          <t>article</t>
        </is>
      </c>
      <c r="G1882" t="inlineStr">
        <is>
          <t>10.25112/rgd.v21i1.3465</t>
        </is>
      </c>
      <c r="H1882" t="inlineStr">
        <is>
          <t>W4392949019</t>
        </is>
      </c>
      <c r="I1882" t="inlineStr">
        <is>
          <t>https://doi.org/10.25112/rgd.v21i1.3465</t>
        </is>
      </c>
      <c r="J1882" t="inlineStr">
        <is>
          <t>https://periodicos.feevale.br/seer/index.php/revistagestaoedesenvolvimento/article/download/3465/3293</t>
        </is>
      </c>
      <c r="K1882" t="n">
        <v>1</v>
      </c>
      <c r="L1882" t="inlineStr">
        <is>
          <t>A</t>
        </is>
      </c>
      <c r="M1882" t="inlineStr">
        <is>
          <t>A10</t>
        </is>
      </c>
      <c r="N1882" t="inlineStr"/>
      <c r="O1882" t="inlineStr">
        <is>
          <t>Brazil</t>
        </is>
      </c>
      <c r="P1882" t="inlineStr">
        <is>
          <t>Latin America</t>
        </is>
      </c>
      <c r="Q1882" t="inlineStr"/>
      <c r="R1882" t="inlineStr"/>
      <c r="S1882" t="inlineStr"/>
      <c r="T1882" t="inlineStr">
        <is>
          <t>conceptual</t>
        </is>
      </c>
      <c r="U1882" t="inlineStr"/>
      <c r="V1882" t="inlineStr"/>
      <c r="W1882" t="inlineStr">
        <is>
          <t>auto: The article is based on the Sociopoetics methodology and is theoretically supported by Boaventura de Sousa Santos’ critical sociology, especially the sociology of absences and emergencies and the prospect of Epistemologies of the South.</t>
        </is>
      </c>
      <c r="X1882" t="inlineStr"/>
      <c r="Y1882" t="inlineStr"/>
      <c r="Z1882" t="inlineStr">
        <is>
          <t>high</t>
        </is>
      </c>
      <c r="AA1882" t="inlineStr"/>
      <c r="AB1882" t="inlineStr"/>
      <c r="AC1882" t="inlineStr"/>
      <c r="AD1882" t="inlineStr"/>
      <c r="AE1882" t="inlineStr">
        <is>
          <t>A10:recent</t>
        </is>
      </c>
      <c r="AF1882" t="inlineStr"/>
      <c r="AG1882" t="n">
        <v>0.2643</v>
      </c>
    </row>
    <row r="1883">
      <c r="A1883" t="inlineStr">
        <is>
          <t>LM01882</t>
        </is>
      </c>
      <c r="B1883" t="inlineStr">
        <is>
          <t>The Informal Sector and Rural-to-Urban Migration</t>
        </is>
      </c>
      <c r="C1883" t="n">
        <v>2024</v>
      </c>
      <c r="D1883" t="inlineStr">
        <is>
          <t>Prabir Bhattacharya</t>
        </is>
      </c>
      <c r="E1883" t="inlineStr">
        <is>
          <t>Springer eBooks</t>
        </is>
      </c>
      <c r="F1883" t="inlineStr">
        <is>
          <t>book-chapter</t>
        </is>
      </c>
      <c r="G1883" t="inlineStr">
        <is>
          <t>10.1007/978-3-031-61085-1_3</t>
        </is>
      </c>
      <c r="H1883" t="inlineStr">
        <is>
          <t>W4401167955</t>
        </is>
      </c>
      <c r="I1883" t="inlineStr">
        <is>
          <t>https://doi.org/10.1007/978-3-031-61085-1_3</t>
        </is>
      </c>
      <c r="J1883" t="inlineStr"/>
      <c r="K1883" t="n">
        <v>1</v>
      </c>
      <c r="L1883" t="inlineStr">
        <is>
          <t>A</t>
        </is>
      </c>
      <c r="M1883" t="inlineStr">
        <is>
          <t>A10</t>
        </is>
      </c>
      <c r="N1883" t="inlineStr"/>
      <c r="O1883" t="inlineStr"/>
      <c r="P1883" t="inlineStr">
        <is>
          <t>Not place-specific</t>
        </is>
      </c>
      <c r="Q1883" t="inlineStr"/>
      <c r="R1883" t="inlineStr"/>
      <c r="S1883" t="inlineStr"/>
      <c r="T1883" t="inlineStr">
        <is>
          <t>unclear</t>
        </is>
      </c>
      <c r="U1883" t="inlineStr"/>
      <c r="V1883" t="inlineStr">
        <is>
          <t>Y</t>
        </is>
      </c>
      <c r="W1883" t="inlineStr"/>
      <c r="X1883" t="inlineStr"/>
      <c r="Y1883" t="inlineStr"/>
      <c r="Z1883" t="inlineStr">
        <is>
          <t>low</t>
        </is>
      </c>
      <c r="AA1883" t="inlineStr"/>
      <c r="AB1883" t="inlineStr"/>
      <c r="AC1883" t="inlineStr"/>
      <c r="AD1883" t="inlineStr"/>
      <c r="AE1883" t="inlineStr">
        <is>
          <t>A10:recent</t>
        </is>
      </c>
      <c r="AF1883" t="inlineStr"/>
      <c r="AG1883" t="n">
        <v>3.0564</v>
      </c>
    </row>
    <row r="1884">
      <c r="A1884" t="inlineStr">
        <is>
          <t>LM01883</t>
        </is>
      </c>
      <c r="B1884" t="inlineStr">
        <is>
          <t>Waste pickers: Unlawful occupiers or vulnerable workers?</t>
        </is>
      </c>
      <c r="C1884" t="n">
        <v>2025</v>
      </c>
      <c r="D1884" t="inlineStr">
        <is>
          <t>Samantha Smit</t>
        </is>
      </c>
      <c r="E1884" t="inlineStr">
        <is>
          <t>Law Democracy &amp; Development</t>
        </is>
      </c>
      <c r="F1884" t="inlineStr">
        <is>
          <t>article</t>
        </is>
      </c>
      <c r="G1884" t="inlineStr">
        <is>
          <t>10.17159/2077-4907/2025/ldd.v29.5</t>
        </is>
      </c>
      <c r="H1884" t="inlineStr">
        <is>
          <t>W4409038628</t>
        </is>
      </c>
      <c r="I1884" t="inlineStr">
        <is>
          <t>https://doi.org/10.17159/2077-4907/2025/ldd.v29.5</t>
        </is>
      </c>
      <c r="J1884" t="inlineStr">
        <is>
          <t>https://doi.org/10.17159/2077-4907/2025/ldd.v29.5</t>
        </is>
      </c>
      <c r="K1884" t="n">
        <v>1</v>
      </c>
      <c r="L1884" t="inlineStr">
        <is>
          <t>A</t>
        </is>
      </c>
      <c r="M1884" t="inlineStr">
        <is>
          <t>A10</t>
        </is>
      </c>
      <c r="N1884" t="inlineStr"/>
      <c r="O1884" t="inlineStr"/>
      <c r="P1884" t="inlineStr">
        <is>
          <t>Not place-specific</t>
        </is>
      </c>
      <c r="Q1884" t="inlineStr"/>
      <c r="R1884" t="inlineStr"/>
      <c r="S1884" t="inlineStr"/>
      <c r="T1884" t="inlineStr">
        <is>
          <t>conceptual</t>
        </is>
      </c>
      <c r="U1884" t="inlineStr"/>
      <c r="V1884" t="inlineStr">
        <is>
          <t>Y</t>
        </is>
      </c>
      <c r="W1884" t="inlineStr">
        <is>
          <t>auto: This article discusses how a waste picker's rights to human dignity as well as to work and an ability to earn a livelihood are inextricably linked together.</t>
        </is>
      </c>
      <c r="X1884" t="inlineStr">
        <is>
          <t>auto: A private landowner is expected to accept a certain limitation of property rights when a vulnerable person's ability to work, and therefore right to human dignity, is in the balance.</t>
        </is>
      </c>
      <c r="Y1884" t="inlineStr"/>
      <c r="Z1884" t="inlineStr">
        <is>
          <t>medium</t>
        </is>
      </c>
      <c r="AA1884" t="inlineStr"/>
      <c r="AB1884" t="inlineStr"/>
      <c r="AC1884" t="inlineStr"/>
      <c r="AD1884" t="inlineStr"/>
      <c r="AE1884" t="inlineStr">
        <is>
          <t>A10:recent</t>
        </is>
      </c>
      <c r="AF1884" t="inlineStr"/>
      <c r="AG1884" t="n">
        <v>6.9306</v>
      </c>
    </row>
    <row r="1885">
      <c r="A1885" t="inlineStr">
        <is>
          <t>LM01884</t>
        </is>
      </c>
      <c r="B1885" t="inlineStr">
        <is>
          <t>A New Institutional Economics (NIE) Framework for the Urban Informal Sector in Colombo, Sri Lanka</t>
        </is>
      </c>
      <c r="C1885" t="n">
        <v>2007</v>
      </c>
      <c r="D1885" t="inlineStr">
        <is>
          <t>Ahmed Fikreth Shuaib</t>
        </is>
      </c>
      <c r="E1885" t="inlineStr">
        <is>
          <t>The University of Queensland</t>
        </is>
      </c>
      <c r="F1885" t="inlineStr">
        <is>
          <t>dissertation</t>
        </is>
      </c>
      <c r="G1885" t="inlineStr">
        <is>
          <t>10.14264/158499</t>
        </is>
      </c>
      <c r="H1885" t="inlineStr">
        <is>
          <t>W90919661</t>
        </is>
      </c>
      <c r="I1885" t="inlineStr">
        <is>
          <t>https://doi.org/10.14264/158499</t>
        </is>
      </c>
      <c r="J1885" t="inlineStr"/>
      <c r="K1885" t="n">
        <v>1</v>
      </c>
      <c r="L1885" t="inlineStr">
        <is>
          <t>A</t>
        </is>
      </c>
      <c r="M1885" t="inlineStr">
        <is>
          <t>A10</t>
        </is>
      </c>
      <c r="N1885" t="inlineStr"/>
      <c r="O1885" t="inlineStr">
        <is>
          <t>Colombo; Sri Lanka</t>
        </is>
      </c>
      <c r="P1885" t="inlineStr">
        <is>
          <t>South Asia</t>
        </is>
      </c>
      <c r="Q1885" t="inlineStr"/>
      <c r="R1885" t="inlineStr"/>
      <c r="S1885" t="inlineStr"/>
      <c r="T1885" t="inlineStr">
        <is>
          <t>qualitative</t>
        </is>
      </c>
      <c r="U1885" t="inlineStr"/>
      <c r="V1885" t="inlineStr"/>
      <c r="W1885" t="inlineStr">
        <is>
          <t>auto: The principal findings from the case study analysis are: first, the need to introduce a new assumption (referred to as socio-cultural orientation) that governs player behaviour; second, the distinction between formally espoused objectives and informal objectives followed by the players; third, th…</t>
        </is>
      </c>
      <c r="X1885" t="inlineStr">
        <is>
          <t>auto: In addition, UIS workers themselves face a number of problems as a result of a hostile institutional environment including: lack of legal status; poor access to resources, markets and services; and harassment and/or eviction.</t>
        </is>
      </c>
      <c r="Y1885" t="inlineStr"/>
      <c r="Z1885" t="inlineStr">
        <is>
          <t>high</t>
        </is>
      </c>
      <c r="AA1885" t="inlineStr">
        <is>
          <t>Y</t>
        </is>
      </c>
      <c r="AB1885" t="inlineStr"/>
      <c r="AC1885" t="inlineStr"/>
      <c r="AD1885" t="inlineStr"/>
      <c r="AE1885" t="inlineStr">
        <is>
          <t>A10:india</t>
        </is>
      </c>
      <c r="AF1885" t="inlineStr"/>
    </row>
    <row r="1886">
      <c r="A1886" t="inlineStr">
        <is>
          <t>LM01885</t>
        </is>
      </c>
      <c r="B1886" t="inlineStr">
        <is>
          <t>Migration and urban livelihoods: a translocal perspective in Dhaka, Bangladesh</t>
        </is>
      </c>
      <c r="C1886" t="n">
        <v>2017</v>
      </c>
      <c r="D1886" t="inlineStr">
        <is>
          <t>Lutfun Nahar Lata</t>
        </is>
      </c>
      <c r="E1886" t="inlineStr"/>
      <c r="F1886" t="inlineStr">
        <is>
          <t>article</t>
        </is>
      </c>
      <c r="G1886" t="inlineStr"/>
      <c r="H1886" t="inlineStr">
        <is>
          <t>W3011524010</t>
        </is>
      </c>
      <c r="I1886" t="inlineStr">
        <is>
          <t>https://espace.library.uq.edu.au/view/UQ:dbd5e3a</t>
        </is>
      </c>
      <c r="J1886" t="inlineStr"/>
      <c r="K1886" t="n">
        <v>1</v>
      </c>
      <c r="L1886" t="inlineStr">
        <is>
          <t>A</t>
        </is>
      </c>
      <c r="M1886" t="inlineStr">
        <is>
          <t>A10</t>
        </is>
      </c>
      <c r="N1886" t="inlineStr"/>
      <c r="O1886" t="inlineStr">
        <is>
          <t>Bangladesh; Dhaka</t>
        </is>
      </c>
      <c r="P1886" t="inlineStr">
        <is>
          <t>South Asia</t>
        </is>
      </c>
      <c r="Q1886" t="inlineStr"/>
      <c r="R1886" t="inlineStr"/>
      <c r="S1886" t="inlineStr"/>
      <c r="T1886" t="inlineStr">
        <is>
          <t>qualitative</t>
        </is>
      </c>
      <c r="U1886" t="inlineStr"/>
      <c r="V1886" t="inlineStr"/>
      <c r="W1886" t="inlineStr">
        <is>
          <t>auto: Drawing on interview data with poor migrants from Sattola slum in Dhaka, this paper explores how the urban poor make use of translocal networks to find work and claim a space for livelihoods in the city.</t>
        </is>
      </c>
      <c r="X1886" t="inlineStr">
        <is>
          <t>auto: This growth largely stems from rural to urban migration , which is often triggered by natural disasters or lack of employment opportunities in rural areas. 300,000 to 400,000 people migrate to Dhaka every year.</t>
        </is>
      </c>
      <c r="Y1886" t="inlineStr"/>
      <c r="Z1886" t="inlineStr">
        <is>
          <t>high</t>
        </is>
      </c>
      <c r="AA1886" t="inlineStr"/>
      <c r="AB1886" t="inlineStr"/>
      <c r="AC1886" t="inlineStr"/>
      <c r="AD1886" t="inlineStr"/>
      <c r="AE1886" t="inlineStr">
        <is>
          <t>A10:india</t>
        </is>
      </c>
      <c r="AF1886" t="inlineStr"/>
      <c r="AG1886" t="n">
        <v>0</v>
      </c>
    </row>
    <row r="1887">
      <c r="A1887" t="inlineStr">
        <is>
          <t>LM01886</t>
        </is>
      </c>
      <c r="B1887" t="inlineStr">
        <is>
          <t>Urban Transformations: In Pune, India, Waste Pickers Go from Trash to Treasure</t>
        </is>
      </c>
      <c r="C1887" t="n">
        <v>2019</v>
      </c>
      <c r="D1887" t="inlineStr">
        <is>
          <t>Sarah E. Parsons; Anne Maassen; Madeleine Galvin</t>
        </is>
      </c>
      <c r="E1887" t="inlineStr"/>
      <c r="F1887" t="inlineStr">
        <is>
          <t>article</t>
        </is>
      </c>
      <c r="G1887" t="inlineStr"/>
      <c r="H1887" t="inlineStr">
        <is>
          <t>W3155054145</t>
        </is>
      </c>
      <c r="I1887" t="inlineStr">
        <is>
          <t>https://www.wri.org/insights/urban-transformations-pune-india-waste-pickers-go-trash-treasure</t>
        </is>
      </c>
      <c r="J1887" t="inlineStr"/>
      <c r="K1887" t="n">
        <v>1</v>
      </c>
      <c r="L1887" t="inlineStr">
        <is>
          <t>A</t>
        </is>
      </c>
      <c r="M1887" t="inlineStr">
        <is>
          <t>A10</t>
        </is>
      </c>
      <c r="N1887" t="inlineStr"/>
      <c r="O1887" t="inlineStr">
        <is>
          <t>India; Pune</t>
        </is>
      </c>
      <c r="P1887" t="inlineStr">
        <is>
          <t>South Asia</t>
        </is>
      </c>
      <c r="Q1887" t="inlineStr">
        <is>
          <t>Y</t>
        </is>
      </c>
      <c r="R1887" t="inlineStr"/>
      <c r="S1887" t="inlineStr"/>
      <c r="T1887" t="inlineStr">
        <is>
          <t>unclear</t>
        </is>
      </c>
      <c r="U1887" t="inlineStr"/>
      <c r="V1887" t="inlineStr"/>
      <c r="W1887" t="inlineStr"/>
      <c r="X1887" t="inlineStr"/>
      <c r="Y1887" t="inlineStr"/>
      <c r="Z1887" t="inlineStr">
        <is>
          <t>low</t>
        </is>
      </c>
      <c r="AA1887" t="inlineStr"/>
      <c r="AB1887" t="inlineStr"/>
      <c r="AC1887" t="inlineStr"/>
      <c r="AD1887" t="inlineStr"/>
      <c r="AE1887" t="inlineStr">
        <is>
          <t>A10:india</t>
        </is>
      </c>
      <c r="AF1887" t="inlineStr"/>
      <c r="AG1887" t="n">
        <v>0</v>
      </c>
    </row>
    <row r="1888">
      <c r="A1888" t="inlineStr">
        <is>
          <t>LM01887</t>
        </is>
      </c>
      <c r="B1888" t="inlineStr">
        <is>
          <t>Gender and Urban Informal Sector Employment: An Analysis from Southern Punjab, Pakistan</t>
        </is>
      </c>
      <c r="C1888" t="n">
        <v>2021</v>
      </c>
      <c r="D1888" t="inlineStr">
        <is>
          <t>Durdana Qaiser Gillani; Hassan Shakeel Shah; Hafiza Nadia Bashir</t>
        </is>
      </c>
      <c r="E1888" t="inlineStr">
        <is>
          <t>Journal of Economic Impact</t>
        </is>
      </c>
      <c r="F1888" t="inlineStr">
        <is>
          <t>article</t>
        </is>
      </c>
      <c r="G1888" t="inlineStr">
        <is>
          <t>10.52223/jei3032104</t>
        </is>
      </c>
      <c r="H1888" t="inlineStr">
        <is>
          <t>W4200588069</t>
        </is>
      </c>
      <c r="I1888" t="inlineStr">
        <is>
          <t>https://doi.org/10.52223/jei3032104</t>
        </is>
      </c>
      <c r="J1888" t="inlineStr">
        <is>
          <t>https://www.scienceimpactpub.com/journals/index.php/jei/article/download/116/137</t>
        </is>
      </c>
      <c r="K1888" t="n">
        <v>0</v>
      </c>
      <c r="L1888" t="inlineStr">
        <is>
          <t>A</t>
        </is>
      </c>
      <c r="M1888" t="inlineStr">
        <is>
          <t>A10</t>
        </is>
      </c>
      <c r="N1888" t="inlineStr"/>
      <c r="O1888" t="inlineStr">
        <is>
          <t>Pakistan; Punjab</t>
        </is>
      </c>
      <c r="P1888" t="inlineStr">
        <is>
          <t>South Asia</t>
        </is>
      </c>
      <c r="Q1888" t="inlineStr">
        <is>
          <t>Y</t>
        </is>
      </c>
      <c r="R1888" t="inlineStr"/>
      <c r="S1888" t="inlineStr"/>
      <c r="T1888" t="inlineStr">
        <is>
          <t>quantitative</t>
        </is>
      </c>
      <c r="U1888" t="inlineStr"/>
      <c r="V1888" t="inlineStr"/>
      <c r="W1888" t="inlineStr">
        <is>
          <t>auto: This research investigates the factors that motivate males and females to engage in informal employment.</t>
        </is>
      </c>
      <c r="X1888" t="inlineStr"/>
      <c r="Y1888" t="inlineStr"/>
      <c r="Z1888" t="inlineStr">
        <is>
          <t>high</t>
        </is>
      </c>
      <c r="AA1888" t="inlineStr"/>
      <c r="AB1888" t="inlineStr"/>
      <c r="AC1888" t="inlineStr"/>
      <c r="AD1888" t="inlineStr"/>
      <c r="AE1888" t="inlineStr">
        <is>
          <t>A10:india</t>
        </is>
      </c>
      <c r="AF1888" t="inlineStr"/>
      <c r="AG1888" t="n">
        <v>0</v>
      </c>
    </row>
    <row r="1889">
      <c r="A1889" t="inlineStr">
        <is>
          <t>LM01888</t>
        </is>
      </c>
      <c r="B1889" t="inlineStr">
        <is>
          <t>Workers in the Urban Informal Sector</t>
        </is>
      </c>
      <c r="C1889" t="n">
        <v>2022</v>
      </c>
      <c r="D1889" t="inlineStr">
        <is>
          <t>Nidhi Tandon; Pratyusha Basu; Omkumar Krishnan; R.V. Bhavani</t>
        </is>
      </c>
      <c r="E1889" t="inlineStr">
        <is>
          <t>Routledge eBooks</t>
        </is>
      </c>
      <c r="F1889" t="inlineStr">
        <is>
          <t>book-chapter</t>
        </is>
      </c>
      <c r="G1889" t="inlineStr">
        <is>
          <t>10.4324/9781003264194-6</t>
        </is>
      </c>
      <c r="H1889" t="inlineStr">
        <is>
          <t>W4205592994</t>
        </is>
      </c>
      <c r="I1889" t="inlineStr">
        <is>
          <t>https://doi.org/10.4324/9781003264194-6</t>
        </is>
      </c>
      <c r="J1889" t="inlineStr"/>
      <c r="K1889" t="n">
        <v>0</v>
      </c>
      <c r="L1889" t="inlineStr">
        <is>
          <t>A</t>
        </is>
      </c>
      <c r="M1889" t="inlineStr">
        <is>
          <t>A10</t>
        </is>
      </c>
      <c r="N1889" t="inlineStr"/>
      <c r="O1889" t="inlineStr">
        <is>
          <t>India</t>
        </is>
      </c>
      <c r="P1889" t="inlineStr">
        <is>
          <t>South Asia</t>
        </is>
      </c>
      <c r="Q1889" t="inlineStr">
        <is>
          <t>Y</t>
        </is>
      </c>
      <c r="R1889" t="inlineStr"/>
      <c r="S1889" t="inlineStr"/>
      <c r="T1889" t="inlineStr">
        <is>
          <t>unclear</t>
        </is>
      </c>
      <c r="U1889" t="inlineStr"/>
      <c r="V1889" t="inlineStr"/>
      <c r="W1889" t="inlineStr">
        <is>
          <t>auto: Chapter 6 focuses on workers in the informal sector in urban India.</t>
        </is>
      </c>
      <c r="X1889" t="inlineStr"/>
      <c r="Y1889" t="inlineStr"/>
      <c r="Z1889" t="inlineStr">
        <is>
          <t>high</t>
        </is>
      </c>
      <c r="AA1889" t="inlineStr"/>
      <c r="AB1889" t="inlineStr"/>
      <c r="AC1889" t="inlineStr"/>
      <c r="AD1889" t="inlineStr"/>
      <c r="AE1889" t="inlineStr">
        <is>
          <t>A10:india; A10:recent</t>
        </is>
      </c>
      <c r="AF1889" t="inlineStr"/>
      <c r="AG1889" t="n">
        <v>0</v>
      </c>
    </row>
    <row r="1890">
      <c r="A1890" t="inlineStr">
        <is>
          <t>LM01889</t>
        </is>
      </c>
      <c r="B1890" t="inlineStr">
        <is>
          <t>Migrants and Their Livelihoods in the Urban Informal Sector</t>
        </is>
      </c>
      <c r="C1890" t="n">
        <v>2022</v>
      </c>
      <c r="D1890" t="inlineStr">
        <is>
          <t>S. S. Sripriya</t>
        </is>
      </c>
      <c r="E1890" t="inlineStr">
        <is>
          <t>Routledge eBooks</t>
        </is>
      </c>
      <c r="F1890" t="inlineStr">
        <is>
          <t>book-chapter</t>
        </is>
      </c>
      <c r="G1890" t="inlineStr">
        <is>
          <t>10.4324/9781003287667-18</t>
        </is>
      </c>
      <c r="H1890" t="inlineStr">
        <is>
          <t>W4214752575</t>
        </is>
      </c>
      <c r="I1890" t="inlineStr">
        <is>
          <t>https://doi.org/10.4324/9781003287667-18</t>
        </is>
      </c>
      <c r="J1890" t="inlineStr"/>
      <c r="K1890" t="n">
        <v>0</v>
      </c>
      <c r="L1890" t="inlineStr">
        <is>
          <t>A</t>
        </is>
      </c>
      <c r="M1890" t="inlineStr">
        <is>
          <t>A10</t>
        </is>
      </c>
      <c r="N1890" t="inlineStr"/>
      <c r="O1890" t="inlineStr">
        <is>
          <t>India; Mumbai</t>
        </is>
      </c>
      <c r="P1890" t="inlineStr">
        <is>
          <t>South Asia</t>
        </is>
      </c>
      <c r="Q1890" t="inlineStr">
        <is>
          <t>Y</t>
        </is>
      </c>
      <c r="R1890" t="inlineStr"/>
      <c r="S1890" t="inlineStr"/>
      <c r="T1890" t="inlineStr">
        <is>
          <t>quantitative</t>
        </is>
      </c>
      <c r="U1890" t="inlineStr"/>
      <c r="V1890" t="inlineStr"/>
      <c r="W1890" t="inlineStr">
        <is>
          <t>auto: This paper focuses on the living conditions of the mobile vendors, based on a recent study conducted among a sample of 150 train vendors in the city of Mumbai.</t>
        </is>
      </c>
      <c r="X1890" t="inlineStr"/>
      <c r="Y1890" t="inlineStr"/>
      <c r="Z1890" t="inlineStr">
        <is>
          <t>high</t>
        </is>
      </c>
      <c r="AA1890" t="inlineStr"/>
      <c r="AB1890" t="inlineStr"/>
      <c r="AC1890" t="inlineStr"/>
      <c r="AD1890" t="inlineStr"/>
      <c r="AE1890" t="inlineStr">
        <is>
          <t>A10:india; A10:recent</t>
        </is>
      </c>
      <c r="AF1890" t="inlineStr"/>
      <c r="AG1890" t="n">
        <v>0</v>
      </c>
    </row>
    <row r="1891">
      <c r="A1891" t="inlineStr">
        <is>
          <t>LM01890</t>
        </is>
      </c>
      <c r="B1891" t="inlineStr">
        <is>
          <t>Revisiting schooling access and urban livelihoods</t>
        </is>
      </c>
      <c r="C1891" t="n">
        <v>2022</v>
      </c>
      <c r="D1891" t="inlineStr">
        <is>
          <t>Loritta Chan</t>
        </is>
      </c>
      <c r="E1891" t="inlineStr">
        <is>
          <t>Geoforum</t>
        </is>
      </c>
      <c r="F1891" t="inlineStr">
        <is>
          <t>article</t>
        </is>
      </c>
      <c r="G1891" t="inlineStr">
        <is>
          <t>10.1016/j.geoforum.2022.08.006</t>
        </is>
      </c>
      <c r="H1891" t="inlineStr">
        <is>
          <t>W4295180205</t>
        </is>
      </c>
      <c r="I1891" t="inlineStr">
        <is>
          <t>https://doi.org/10.1016/j.geoforum.2022.08.006</t>
        </is>
      </c>
      <c r="J1891" t="inlineStr">
        <is>
          <t>https://doi.org/10.1016/j.geoforum.2022.08.006</t>
        </is>
      </c>
      <c r="K1891" t="n">
        <v>0</v>
      </c>
      <c r="L1891" t="inlineStr">
        <is>
          <t>A</t>
        </is>
      </c>
      <c r="M1891" t="inlineStr">
        <is>
          <t>A10</t>
        </is>
      </c>
      <c r="N1891" t="inlineStr"/>
      <c r="O1891" t="inlineStr">
        <is>
          <t>India</t>
        </is>
      </c>
      <c r="P1891" t="inlineStr">
        <is>
          <t>South Asia</t>
        </is>
      </c>
      <c r="Q1891" t="inlineStr">
        <is>
          <t>Y</t>
        </is>
      </c>
      <c r="R1891" t="inlineStr"/>
      <c r="S1891" t="inlineStr"/>
      <c r="T1891" t="inlineStr">
        <is>
          <t>conceptual</t>
        </is>
      </c>
      <c r="U1891" t="inlineStr"/>
      <c r="V1891" t="inlineStr"/>
      <c r="W1891" t="inlineStr">
        <is>
          <t>auto: I argue that access entails more than just the availability and proximity to resources, or the initial enrolment in school, and should be understood in parallel with the lives of families, specifically their livelihood struggles, household roles and responsibilities, social relations, and the lay…</t>
        </is>
      </c>
      <c r="X1891" t="inlineStr"/>
      <c r="Y1891" t="inlineStr"/>
      <c r="Z1891" t="inlineStr">
        <is>
          <t>high</t>
        </is>
      </c>
      <c r="AA1891" t="inlineStr"/>
      <c r="AB1891" t="inlineStr"/>
      <c r="AC1891" t="inlineStr"/>
      <c r="AD1891" t="inlineStr"/>
      <c r="AE1891" t="inlineStr">
        <is>
          <t>A10:recent</t>
        </is>
      </c>
      <c r="AF1891" t="inlineStr"/>
      <c r="AG1891" t="n">
        <v>0</v>
      </c>
    </row>
    <row r="1892">
      <c r="A1892" t="inlineStr">
        <is>
          <t>LM01891</t>
        </is>
      </c>
      <c r="B1892" t="inlineStr">
        <is>
          <t>A Growing Connection between Rural Society and the Urban Informal Economy</t>
        </is>
      </c>
      <c r="C1892" t="n">
        <v>2022</v>
      </c>
      <c r="D1892" t="inlineStr">
        <is>
          <t>Haruka Yanagisawa; Tsukasa Mizushima; Gaynor Sekimori</t>
        </is>
      </c>
      <c r="E1892" t="inlineStr">
        <is>
          <t>Routledge eBooks</t>
        </is>
      </c>
      <c r="F1892" t="inlineStr">
        <is>
          <t>book-chapter</t>
        </is>
      </c>
      <c r="G1892" t="inlineStr">
        <is>
          <t>10.4324/9781003341550-13</t>
        </is>
      </c>
      <c r="H1892" t="inlineStr">
        <is>
          <t>W4306786620</t>
        </is>
      </c>
      <c r="I1892" t="inlineStr">
        <is>
          <t>https://doi.org/10.4324/9781003341550-13</t>
        </is>
      </c>
      <c r="J1892" t="inlineStr"/>
      <c r="K1892" t="n">
        <v>0</v>
      </c>
      <c r="L1892" t="inlineStr">
        <is>
          <t>A</t>
        </is>
      </c>
      <c r="M1892" t="inlineStr">
        <is>
          <t>A10</t>
        </is>
      </c>
      <c r="N1892" t="inlineStr"/>
      <c r="O1892" t="inlineStr"/>
      <c r="P1892" t="inlineStr">
        <is>
          <t>Not place-specific</t>
        </is>
      </c>
      <c r="Q1892" t="inlineStr"/>
      <c r="R1892" t="inlineStr"/>
      <c r="S1892" t="inlineStr"/>
      <c r="T1892" t="inlineStr">
        <is>
          <t>unclear</t>
        </is>
      </c>
      <c r="U1892" t="inlineStr"/>
      <c r="V1892" t="inlineStr"/>
      <c r="W1892" t="inlineStr"/>
      <c r="X1892" t="inlineStr"/>
      <c r="Y1892" t="inlineStr"/>
      <c r="Z1892" t="inlineStr">
        <is>
          <t>low</t>
        </is>
      </c>
      <c r="AA1892" t="inlineStr"/>
      <c r="AB1892" t="inlineStr"/>
      <c r="AC1892" t="inlineStr"/>
      <c r="AD1892" t="inlineStr"/>
      <c r="AE1892" t="inlineStr">
        <is>
          <t>A10:recent</t>
        </is>
      </c>
      <c r="AF1892" t="inlineStr"/>
      <c r="AG1892" t="n">
        <v>0</v>
      </c>
    </row>
    <row r="1893">
      <c r="A1893" t="inlineStr">
        <is>
          <t>LM01892</t>
        </is>
      </c>
      <c r="B1893" t="inlineStr">
        <is>
          <t>An investigation of socio-economic conditions of street hawkers: a case study of Hyderabad, Sindh, Pakistan</t>
        </is>
      </c>
      <c r="C1893" t="n">
        <v>2022</v>
      </c>
      <c r="D1893" t="inlineStr">
        <is>
          <t>Nazia Dharejo; Atif Hussain Dharejo; Noor un Nisa; Hakim Ali Mahesar</t>
        </is>
      </c>
      <c r="E1893" t="inlineStr">
        <is>
          <t>Liberal Arts and Social Sciences International Journal (LASSIJ)</t>
        </is>
      </c>
      <c r="F1893" t="inlineStr">
        <is>
          <t>article</t>
        </is>
      </c>
      <c r="G1893" t="inlineStr">
        <is>
          <t>10.47264/idea.lassij/6.1.15</t>
        </is>
      </c>
      <c r="H1893" t="inlineStr">
        <is>
          <t>W4312419122</t>
        </is>
      </c>
      <c r="I1893" t="inlineStr">
        <is>
          <t>https://doi.org/10.47264/idea.lassij/6.1.15</t>
        </is>
      </c>
      <c r="J1893" t="inlineStr">
        <is>
          <t>https://www.ideapublishers.org/index.php/lassij/article/download/789/324</t>
        </is>
      </c>
      <c r="K1893" t="n">
        <v>0</v>
      </c>
      <c r="L1893" t="inlineStr">
        <is>
          <t>A</t>
        </is>
      </c>
      <c r="M1893" t="inlineStr">
        <is>
          <t>A10</t>
        </is>
      </c>
      <c r="N1893" t="inlineStr"/>
      <c r="O1893" t="inlineStr">
        <is>
          <t>Hyderabad; Pakistan</t>
        </is>
      </c>
      <c r="P1893" t="inlineStr">
        <is>
          <t>South Asia</t>
        </is>
      </c>
      <c r="Q1893" t="inlineStr">
        <is>
          <t>Y</t>
        </is>
      </c>
      <c r="R1893" t="inlineStr"/>
      <c r="S1893" t="inlineStr"/>
      <c r="T1893" t="inlineStr">
        <is>
          <t>mixed</t>
        </is>
      </c>
      <c r="U1893" t="inlineStr"/>
      <c r="V1893" t="inlineStr"/>
      <c r="W1893" t="inlineStr">
        <is>
          <t>auto: This study aims to bridge this gap by contributing empirical evidence on the subject.</t>
        </is>
      </c>
      <c r="X1893" t="inlineStr">
        <is>
          <t>auto: This study aims to bridge this gap by contributing empirical evidence on the subject.</t>
        </is>
      </c>
      <c r="Y1893" t="inlineStr"/>
      <c r="Z1893" t="inlineStr">
        <is>
          <t>high</t>
        </is>
      </c>
      <c r="AA1893" t="inlineStr"/>
      <c r="AB1893" t="inlineStr"/>
      <c r="AC1893" t="inlineStr"/>
      <c r="AD1893" t="inlineStr"/>
      <c r="AE1893" t="inlineStr">
        <is>
          <t>A10:india; A10:recent</t>
        </is>
      </c>
      <c r="AF1893" t="inlineStr"/>
      <c r="AG1893" t="n">
        <v>0</v>
      </c>
    </row>
    <row r="1894">
      <c r="A1894" t="inlineStr">
        <is>
          <t>LM01893</t>
        </is>
      </c>
      <c r="B1894" t="inlineStr">
        <is>
          <t>The informal economy in the postpandemic city</t>
        </is>
      </c>
      <c r="C1894" t="n">
        <v>2023</v>
      </c>
      <c r="D1894" t="inlineStr">
        <is>
          <t>John Rennie Short</t>
        </is>
      </c>
      <c r="E1894" t="inlineStr">
        <is>
          <t>Edward Elgar Publishing eBooks</t>
        </is>
      </c>
      <c r="F1894" t="inlineStr">
        <is>
          <t>book-chapter</t>
        </is>
      </c>
      <c r="G1894" t="inlineStr">
        <is>
          <t>10.4337/9781035314454.00028</t>
        </is>
      </c>
      <c r="H1894" t="inlineStr">
        <is>
          <t>W4388107757</t>
        </is>
      </c>
      <c r="I1894" t="inlineStr">
        <is>
          <t>https://doi.org/10.4337/9781035314454.00028</t>
        </is>
      </c>
      <c r="J1894" t="inlineStr"/>
      <c r="K1894" t="n">
        <v>0</v>
      </c>
      <c r="L1894" t="inlineStr">
        <is>
          <t>A</t>
        </is>
      </c>
      <c r="M1894" t="inlineStr">
        <is>
          <t>A10</t>
        </is>
      </c>
      <c r="N1894" t="inlineStr"/>
      <c r="O1894" t="inlineStr"/>
      <c r="P1894" t="inlineStr">
        <is>
          <t>Not place-specific</t>
        </is>
      </c>
      <c r="Q1894" t="inlineStr"/>
      <c r="R1894" t="inlineStr"/>
      <c r="S1894" t="inlineStr"/>
      <c r="T1894" t="inlineStr">
        <is>
          <t>unclear</t>
        </is>
      </c>
      <c r="U1894" t="inlineStr"/>
      <c r="V1894" t="inlineStr"/>
      <c r="W1894" t="inlineStr"/>
      <c r="X1894" t="inlineStr"/>
      <c r="Y1894" t="inlineStr"/>
      <c r="Z1894" t="inlineStr">
        <is>
          <t>low</t>
        </is>
      </c>
      <c r="AA1894" t="inlineStr"/>
      <c r="AB1894" t="inlineStr"/>
      <c r="AC1894" t="inlineStr"/>
      <c r="AD1894" t="inlineStr"/>
      <c r="AE1894" t="inlineStr">
        <is>
          <t>A10:recent</t>
        </is>
      </c>
      <c r="AF1894" t="inlineStr"/>
      <c r="AG1894" t="n">
        <v>0</v>
      </c>
    </row>
    <row r="1895">
      <c r="A1895" t="inlineStr">
        <is>
          <t>LM01894</t>
        </is>
      </c>
      <c r="B1895" t="inlineStr">
        <is>
          <t>The Reach of Fiscal Stimulus for Urban Women Informal Sector Workers in Bengaluru during COVID-19</t>
        </is>
      </c>
      <c r="C1895" t="n">
        <v>2023</v>
      </c>
      <c r="D1895" t="inlineStr">
        <is>
          <t>R. Vijayamba</t>
        </is>
      </c>
      <c r="E1895" t="inlineStr">
        <is>
          <t>Routledge eBooks</t>
        </is>
      </c>
      <c r="F1895" t="inlineStr">
        <is>
          <t>book-chapter</t>
        </is>
      </c>
      <c r="G1895" t="inlineStr">
        <is>
          <t>10.4324/9781003451990-4</t>
        </is>
      </c>
      <c r="H1895" t="inlineStr">
        <is>
          <t>W4388412567</t>
        </is>
      </c>
      <c r="I1895" t="inlineStr">
        <is>
          <t>https://doi.org/10.4324/9781003451990-4</t>
        </is>
      </c>
      <c r="J1895" t="inlineStr"/>
      <c r="K1895" t="n">
        <v>0</v>
      </c>
      <c r="L1895" t="inlineStr">
        <is>
          <t>A</t>
        </is>
      </c>
      <c r="M1895" t="inlineStr">
        <is>
          <t>A10</t>
        </is>
      </c>
      <c r="N1895" t="inlineStr"/>
      <c r="O1895" t="inlineStr">
        <is>
          <t>Bengaluru; India; Karnataka</t>
        </is>
      </c>
      <c r="P1895" t="inlineStr">
        <is>
          <t>South Asia</t>
        </is>
      </c>
      <c r="Q1895" t="inlineStr">
        <is>
          <t>Y</t>
        </is>
      </c>
      <c r="R1895" t="inlineStr"/>
      <c r="S1895" t="inlineStr"/>
      <c r="T1895" t="inlineStr">
        <is>
          <t>mixed</t>
        </is>
      </c>
      <c r="U1895" t="inlineStr"/>
      <c r="V1895" t="inlineStr"/>
      <c r="W1895" t="inlineStr">
        <is>
          <t>auto: This study aims to understand the availability of food and financial security to urban female informal workers during the pandemic.</t>
        </is>
      </c>
      <c r="X1895" t="inlineStr">
        <is>
          <t>auto: The alienation from their hometowns and lack of support from the neighborhood community make it difficult to sustain during this phase.</t>
        </is>
      </c>
      <c r="Y1895" t="inlineStr"/>
      <c r="Z1895" t="inlineStr">
        <is>
          <t>high</t>
        </is>
      </c>
      <c r="AA1895" t="inlineStr"/>
      <c r="AB1895" t="inlineStr"/>
      <c r="AC1895" t="inlineStr"/>
      <c r="AD1895" t="inlineStr"/>
      <c r="AE1895" t="inlineStr">
        <is>
          <t>A10:recent</t>
        </is>
      </c>
      <c r="AF1895" t="inlineStr"/>
      <c r="AG1895" t="n">
        <v>0</v>
      </c>
    </row>
    <row r="1896">
      <c r="A1896" t="inlineStr">
        <is>
          <t>LM01895</t>
        </is>
      </c>
      <c r="B1896" t="inlineStr">
        <is>
          <t>A Sociolinguistic Analysis of the Registers of the Street Hawkers in Dhaka</t>
        </is>
      </c>
      <c r="C1896" t="n">
        <v>2023</v>
      </c>
      <c r="D1896" t="inlineStr">
        <is>
          <t>Tanvir Hassan Anik; Mohammad Golam Mohiuddin; Md. Didarul Islam; Muhammad Kamruzzaman</t>
        </is>
      </c>
      <c r="E1896" t="inlineStr">
        <is>
          <t>Crossings A Journal of English Studies</t>
        </is>
      </c>
      <c r="F1896" t="inlineStr">
        <is>
          <t>article</t>
        </is>
      </c>
      <c r="G1896" t="inlineStr">
        <is>
          <t>10.59817/cjes.v14i.487</t>
        </is>
      </c>
      <c r="H1896" t="inlineStr">
        <is>
          <t>W4390814538</t>
        </is>
      </c>
      <c r="I1896" t="inlineStr">
        <is>
          <t>https://doi.org/10.59817/cjes.v14i.487</t>
        </is>
      </c>
      <c r="J1896" t="inlineStr">
        <is>
          <t>https://journals.ulab.edu.bd/index.php/crossings/article/download/487/423</t>
        </is>
      </c>
      <c r="K1896" t="n">
        <v>0</v>
      </c>
      <c r="L1896" t="inlineStr">
        <is>
          <t>A</t>
        </is>
      </c>
      <c r="M1896" t="inlineStr">
        <is>
          <t>A10</t>
        </is>
      </c>
      <c r="N1896" t="inlineStr"/>
      <c r="O1896" t="inlineStr">
        <is>
          <t>Dhaka</t>
        </is>
      </c>
      <c r="P1896" t="inlineStr">
        <is>
          <t>South Asia</t>
        </is>
      </c>
      <c r="Q1896" t="inlineStr"/>
      <c r="R1896" t="inlineStr"/>
      <c r="S1896" t="inlineStr"/>
      <c r="T1896" t="inlineStr">
        <is>
          <t>mixed</t>
        </is>
      </c>
      <c r="U1896" t="inlineStr"/>
      <c r="V1896" t="inlineStr"/>
      <c r="W1896" t="inlineStr">
        <is>
          <t>auto: This study examines the distinctness of registers shared as a part of communication by the street hawkers in Dhaka.</t>
        </is>
      </c>
      <c r="X1896" t="inlineStr"/>
      <c r="Y1896" t="inlineStr"/>
      <c r="Z1896" t="inlineStr">
        <is>
          <t>high</t>
        </is>
      </c>
      <c r="AA1896" t="inlineStr"/>
      <c r="AB1896" t="inlineStr"/>
      <c r="AC1896" t="inlineStr"/>
      <c r="AD1896" t="inlineStr"/>
      <c r="AE1896" t="inlineStr">
        <is>
          <t>A10:india; A10:recent</t>
        </is>
      </c>
      <c r="AF1896" t="inlineStr"/>
      <c r="AG1896" t="n">
        <v>0</v>
      </c>
    </row>
    <row r="1897">
      <c r="A1897" t="inlineStr">
        <is>
          <t>LM01896</t>
        </is>
      </c>
      <c r="B1897" t="inlineStr">
        <is>
          <t>Waste Pickers</t>
        </is>
      </c>
      <c r="C1897" t="n">
        <v>2023</v>
      </c>
      <c r="D1897" t="inlineStr">
        <is>
          <t>Filomena Maggino</t>
        </is>
      </c>
      <c r="E1897" t="inlineStr">
        <is>
          <t>Springer eBooks</t>
        </is>
      </c>
      <c r="F1897" t="inlineStr">
        <is>
          <t>reference-entry</t>
        </is>
      </c>
      <c r="G1897" t="inlineStr">
        <is>
          <t>10.1007/978-3-031-17299-1_304789</t>
        </is>
      </c>
      <c r="H1897" t="inlineStr">
        <is>
          <t>W4391720869</t>
        </is>
      </c>
      <c r="I1897" t="inlineStr">
        <is>
          <t>https://doi.org/10.1007/978-3-031-17299-1_304789</t>
        </is>
      </c>
      <c r="J1897" t="inlineStr"/>
      <c r="K1897" t="n">
        <v>0</v>
      </c>
      <c r="L1897" t="inlineStr">
        <is>
          <t>A</t>
        </is>
      </c>
      <c r="M1897" t="inlineStr">
        <is>
          <t>A10</t>
        </is>
      </c>
      <c r="N1897" t="inlineStr"/>
      <c r="O1897" t="inlineStr"/>
      <c r="P1897" t="inlineStr">
        <is>
          <t>Not place-specific</t>
        </is>
      </c>
      <c r="Q1897" t="inlineStr"/>
      <c r="R1897" t="inlineStr"/>
      <c r="S1897" t="inlineStr"/>
      <c r="T1897" t="inlineStr">
        <is>
          <t>unclear</t>
        </is>
      </c>
      <c r="U1897" t="inlineStr"/>
      <c r="V1897" t="inlineStr"/>
      <c r="W1897" t="inlineStr"/>
      <c r="X1897" t="inlineStr"/>
      <c r="Y1897" t="inlineStr"/>
      <c r="Z1897" t="inlineStr">
        <is>
          <t>low</t>
        </is>
      </c>
      <c r="AA1897" t="inlineStr"/>
      <c r="AB1897" t="inlineStr"/>
      <c r="AC1897" t="inlineStr"/>
      <c r="AD1897" t="inlineStr"/>
      <c r="AE1897" t="inlineStr">
        <is>
          <t>A10:recent</t>
        </is>
      </c>
      <c r="AF1897" t="inlineStr"/>
    </row>
    <row r="1898">
      <c r="A1898" t="inlineStr">
        <is>
          <t>LM01897</t>
        </is>
      </c>
      <c r="B1898" t="inlineStr">
        <is>
          <t>Street Waste Pickers in Pretoria, South Africa</t>
        </is>
      </c>
      <c r="C1898" t="n">
        <v>2023</v>
      </c>
      <c r="D1898" t="inlineStr">
        <is>
          <t>Derick Blaauw; Rinie Schenck</t>
        </is>
      </c>
      <c r="E1898" t="inlineStr">
        <is>
          <t>Springer eBooks</t>
        </is>
      </c>
      <c r="F1898" t="inlineStr">
        <is>
          <t>reference-entry</t>
        </is>
      </c>
      <c r="G1898" t="inlineStr">
        <is>
          <t>10.1007/978-3-031-17299-1_4215</t>
        </is>
      </c>
      <c r="H1898" t="inlineStr">
        <is>
          <t>W4391729389</t>
        </is>
      </c>
      <c r="I1898" t="inlineStr">
        <is>
          <t>https://doi.org/10.1007/978-3-031-17299-1_4215</t>
        </is>
      </c>
      <c r="J1898" t="inlineStr"/>
      <c r="K1898" t="n">
        <v>0</v>
      </c>
      <c r="L1898" t="inlineStr">
        <is>
          <t>A</t>
        </is>
      </c>
      <c r="M1898" t="inlineStr">
        <is>
          <t>A10</t>
        </is>
      </c>
      <c r="N1898" t="inlineStr"/>
      <c r="O1898" t="inlineStr">
        <is>
          <t>Africa; South Africa</t>
        </is>
      </c>
      <c r="P1898" t="inlineStr">
        <is>
          <t>Africa</t>
        </is>
      </c>
      <c r="Q1898" t="inlineStr"/>
      <c r="R1898" t="inlineStr"/>
      <c r="S1898" t="inlineStr"/>
      <c r="T1898" t="inlineStr">
        <is>
          <t>unclear</t>
        </is>
      </c>
      <c r="U1898" t="inlineStr"/>
      <c r="V1898" t="inlineStr"/>
      <c r="W1898" t="inlineStr"/>
      <c r="X1898" t="inlineStr"/>
      <c r="Y1898" t="inlineStr"/>
      <c r="Z1898" t="inlineStr">
        <is>
          <t>low</t>
        </is>
      </c>
      <c r="AA1898" t="inlineStr"/>
      <c r="AB1898" t="inlineStr"/>
      <c r="AC1898" t="inlineStr"/>
      <c r="AD1898" t="inlineStr"/>
      <c r="AE1898" t="inlineStr">
        <is>
          <t>A10:recent</t>
        </is>
      </c>
      <c r="AF1898" t="inlineStr"/>
    </row>
    <row r="1899">
      <c r="A1899" t="inlineStr">
        <is>
          <t>LM01898</t>
        </is>
      </c>
      <c r="B1899" t="inlineStr">
        <is>
          <t>Effect of Relocating Street Hawkers on Urban Vitality in the Malioboro Tourism Area, Yogyakarta</t>
        </is>
      </c>
      <c r="C1899" t="n">
        <v>2023</v>
      </c>
      <c r="D1899" t="inlineStr">
        <is>
          <t>Eva Sanchia Janita; Woerjantari Soedarsono Kartidjo</t>
        </is>
      </c>
      <c r="E1899" t="inlineStr">
        <is>
          <t>Jurnal Sosioteknologi</t>
        </is>
      </c>
      <c r="F1899" t="inlineStr">
        <is>
          <t>article</t>
        </is>
      </c>
      <c r="G1899" t="inlineStr">
        <is>
          <t>10.5614/sostek.itbj.2023.22.2.4</t>
        </is>
      </c>
      <c r="H1899" t="inlineStr">
        <is>
          <t>W4396525732</t>
        </is>
      </c>
      <c r="I1899" t="inlineStr">
        <is>
          <t>https://doi.org/10.5614/sostek.itbj.2023.22.2.4</t>
        </is>
      </c>
      <c r="J1899" t="inlineStr">
        <is>
          <t>http://dx.doi.org/10.5614/sostek.itbj.2023.22.2.4</t>
        </is>
      </c>
      <c r="K1899" t="n">
        <v>0</v>
      </c>
      <c r="L1899" t="inlineStr">
        <is>
          <t>A</t>
        </is>
      </c>
      <c r="M1899" t="inlineStr">
        <is>
          <t>A10</t>
        </is>
      </c>
      <c r="N1899" t="inlineStr"/>
      <c r="O1899" t="inlineStr"/>
      <c r="P1899" t="inlineStr">
        <is>
          <t>Not place-specific</t>
        </is>
      </c>
      <c r="Q1899" t="inlineStr"/>
      <c r="R1899" t="inlineStr"/>
      <c r="S1899" t="inlineStr"/>
      <c r="T1899" t="inlineStr">
        <is>
          <t>mixed</t>
        </is>
      </c>
      <c r="U1899" t="inlineStr"/>
      <c r="V1899" t="inlineStr"/>
      <c r="W1899" t="inlineStr">
        <is>
          <t>auto: This study aims to examine the impact of the relocation decision on the vitality of Malioboro as a tourist area.</t>
        </is>
      </c>
      <c r="X1899" t="inlineStr"/>
      <c r="Y1899" t="inlineStr"/>
      <c r="Z1899" t="inlineStr">
        <is>
          <t>high</t>
        </is>
      </c>
      <c r="AA1899" t="inlineStr"/>
      <c r="AB1899" t="inlineStr"/>
      <c r="AC1899" t="inlineStr"/>
      <c r="AD1899" t="inlineStr"/>
      <c r="AE1899" t="inlineStr">
        <is>
          <t>A10:recent</t>
        </is>
      </c>
      <c r="AF1899" t="inlineStr"/>
      <c r="AG1899" t="n">
        <v>0</v>
      </c>
    </row>
    <row r="1900">
      <c r="A1900" t="inlineStr">
        <is>
          <t>LM01899</t>
        </is>
      </c>
      <c r="B1900" t="inlineStr">
        <is>
          <t>Urban livelihoods</t>
        </is>
      </c>
      <c r="C1900" t="n">
        <v>2024</v>
      </c>
      <c r="D1900" t="inlineStr">
        <is>
          <t>Dávid Simon; Katherine V. Gough</t>
        </is>
      </c>
      <c r="E1900" t="inlineStr">
        <is>
          <t>Edward Elgar Publishing eBooks</t>
        </is>
      </c>
      <c r="F1900" t="inlineStr">
        <is>
          <t>book-chapter</t>
        </is>
      </c>
      <c r="G1900" t="inlineStr">
        <is>
          <t>10.4337/9781800885806.00040</t>
        </is>
      </c>
      <c r="H1900" t="inlineStr">
        <is>
          <t>W4398161114</t>
        </is>
      </c>
      <c r="I1900" t="inlineStr">
        <is>
          <t>https://doi.org/10.4337/9781800885806.00040</t>
        </is>
      </c>
      <c r="J1900" t="inlineStr"/>
      <c r="K1900" t="n">
        <v>0</v>
      </c>
      <c r="L1900" t="inlineStr">
        <is>
          <t>A</t>
        </is>
      </c>
      <c r="M1900" t="inlineStr">
        <is>
          <t>A10</t>
        </is>
      </c>
      <c r="N1900" t="inlineStr"/>
      <c r="O1900" t="inlineStr"/>
      <c r="P1900" t="inlineStr">
        <is>
          <t>Not place-specific</t>
        </is>
      </c>
      <c r="Q1900" t="inlineStr"/>
      <c r="R1900" t="inlineStr"/>
      <c r="S1900" t="inlineStr"/>
      <c r="T1900" t="inlineStr">
        <is>
          <t>unclear</t>
        </is>
      </c>
      <c r="U1900" t="inlineStr"/>
      <c r="V1900" t="inlineStr"/>
      <c r="W1900" t="inlineStr">
        <is>
          <t>auto: The livelihoods of urban Africans—how they earn incomes and sustain themselves—is closely related to the structure and cyclical dynamism or stagnancy of the continent’s urban economies.</t>
        </is>
      </c>
      <c r="X1900" t="inlineStr"/>
      <c r="Y1900" t="inlineStr"/>
      <c r="Z1900" t="inlineStr">
        <is>
          <t>high</t>
        </is>
      </c>
      <c r="AA1900" t="inlineStr"/>
      <c r="AB1900" t="inlineStr"/>
      <c r="AC1900" t="inlineStr"/>
      <c r="AD1900" t="inlineStr"/>
      <c r="AE1900" t="inlineStr">
        <is>
          <t>A10:recent</t>
        </is>
      </c>
      <c r="AF1900" t="inlineStr"/>
      <c r="AG1900" t="n">
        <v>0</v>
      </c>
    </row>
    <row r="1901">
      <c r="A1901" t="inlineStr">
        <is>
          <t>LM01900</t>
        </is>
      </c>
      <c r="B1901" t="inlineStr">
        <is>
          <t>Self-organized waste pickers</t>
        </is>
      </c>
      <c r="C1901" t="n">
        <v>2024</v>
      </c>
      <c r="D1901" t="inlineStr">
        <is>
          <t>Sidy Lamine Bagayoko</t>
        </is>
      </c>
      <c r="E1901" t="inlineStr">
        <is>
          <t>Routledge eBooks</t>
        </is>
      </c>
      <c r="F1901" t="inlineStr">
        <is>
          <t>book-chapter</t>
        </is>
      </c>
      <c r="G1901" t="inlineStr">
        <is>
          <t>10.4324/9781003452423-8</t>
        </is>
      </c>
      <c r="H1901" t="inlineStr">
        <is>
          <t>W4399302593</t>
        </is>
      </c>
      <c r="I1901" t="inlineStr">
        <is>
          <t>https://doi.org/10.4324/9781003452423-8</t>
        </is>
      </c>
      <c r="J1901" t="inlineStr">
        <is>
          <t>http://dx.doi.org/10.4324/9781003452423-8</t>
        </is>
      </c>
      <c r="K1901" t="n">
        <v>0</v>
      </c>
      <c r="L1901" t="inlineStr">
        <is>
          <t>A</t>
        </is>
      </c>
      <c r="M1901" t="inlineStr">
        <is>
          <t>A10</t>
        </is>
      </c>
      <c r="N1901" t="inlineStr"/>
      <c r="O1901" t="inlineStr"/>
      <c r="P1901" t="inlineStr">
        <is>
          <t>Not place-specific</t>
        </is>
      </c>
      <c r="Q1901" t="inlineStr"/>
      <c r="R1901" t="inlineStr"/>
      <c r="S1901" t="inlineStr"/>
      <c r="T1901" t="inlineStr">
        <is>
          <t>unclear</t>
        </is>
      </c>
      <c r="U1901" t="inlineStr"/>
      <c r="V1901" t="inlineStr"/>
      <c r="W1901" t="inlineStr">
        <is>
          <t>auto: This chapter is based on field research conducted in Bamako among waste pickers.</t>
        </is>
      </c>
      <c r="X1901" t="inlineStr"/>
      <c r="Y1901" t="inlineStr"/>
      <c r="Z1901" t="inlineStr">
        <is>
          <t>high</t>
        </is>
      </c>
      <c r="AA1901" t="inlineStr"/>
      <c r="AB1901" t="inlineStr"/>
      <c r="AC1901" t="inlineStr"/>
      <c r="AD1901" t="inlineStr"/>
      <c r="AE1901" t="inlineStr">
        <is>
          <t>A10:recent</t>
        </is>
      </c>
      <c r="AF1901" t="inlineStr"/>
      <c r="AG1901" t="n">
        <v>0</v>
      </c>
    </row>
    <row r="1902">
      <c r="A1902" t="inlineStr">
        <is>
          <t>LM01901</t>
        </is>
      </c>
      <c r="B1902" t="inlineStr">
        <is>
          <t>Legal Recognition and Social Equality for Street Hawkers in Urban India: A Spatial Study of Delhi &amp; Patna</t>
        </is>
      </c>
      <c r="C1902" t="n">
        <v>2024</v>
      </c>
      <c r="D1902" t="inlineStr">
        <is>
          <t>Mayank Raj -</t>
        </is>
      </c>
      <c r="E1902" t="inlineStr">
        <is>
          <t>International Journal For Multidisciplinary Research</t>
        </is>
      </c>
      <c r="F1902" t="inlineStr">
        <is>
          <t>article</t>
        </is>
      </c>
      <c r="G1902" t="inlineStr">
        <is>
          <t>10.36948/ijfmr.2024.v06i03.22586</t>
        </is>
      </c>
      <c r="H1902" t="inlineStr">
        <is>
          <t>W4399921017</t>
        </is>
      </c>
      <c r="I1902" t="inlineStr">
        <is>
          <t>https://doi.org/10.36948/ijfmr.2024.v06i03.22586</t>
        </is>
      </c>
      <c r="J1902" t="inlineStr">
        <is>
          <t>https://doi.org/10.36948/ijfmr.2024.v06i03.22586</t>
        </is>
      </c>
      <c r="K1902" t="n">
        <v>0</v>
      </c>
      <c r="L1902" t="inlineStr">
        <is>
          <t>A</t>
        </is>
      </c>
      <c r="M1902" t="inlineStr">
        <is>
          <t>A10</t>
        </is>
      </c>
      <c r="N1902" t="inlineStr"/>
      <c r="O1902" t="inlineStr">
        <is>
          <t>Delhi; India; Patna</t>
        </is>
      </c>
      <c r="P1902" t="inlineStr">
        <is>
          <t>South Asia</t>
        </is>
      </c>
      <c r="Q1902" t="inlineStr">
        <is>
          <t>Y</t>
        </is>
      </c>
      <c r="R1902" t="inlineStr">
        <is>
          <t>Y</t>
        </is>
      </c>
      <c r="S1902" t="inlineStr"/>
      <c r="T1902" t="inlineStr">
        <is>
          <t>qualitative</t>
        </is>
      </c>
      <c r="U1902" t="inlineStr"/>
      <c r="V1902" t="inlineStr"/>
      <c r="W1902" t="inlineStr">
        <is>
          <t>auto: This dissertation not only seeks to critically analyse the existing legal framework related to informal business but also aims to seek an in-depth understanding of informal territorial occupation, how hawkers claim and utilise public spaces,, employing ethnographic observations and visual mapping…</t>
        </is>
      </c>
      <c r="X1902" t="inlineStr"/>
      <c r="Y1902" t="inlineStr"/>
      <c r="Z1902" t="inlineStr">
        <is>
          <t>high</t>
        </is>
      </c>
      <c r="AA1902" t="inlineStr"/>
      <c r="AB1902" t="inlineStr"/>
      <c r="AC1902" t="inlineStr"/>
      <c r="AD1902" t="inlineStr"/>
      <c r="AE1902" t="inlineStr">
        <is>
          <t>A10:india</t>
        </is>
      </c>
      <c r="AF1902" t="inlineStr"/>
      <c r="AG1902" t="n">
        <v>0</v>
      </c>
    </row>
    <row r="1903">
      <c r="A1903" t="inlineStr">
        <is>
          <t>LM01902</t>
        </is>
      </c>
      <c r="B1903" t="inlineStr">
        <is>
          <t>ASSESSING THE DETERMINANTS OF INJURIES AMONG STREET HAWKERS: A SYSTEMATIC REVIEW</t>
        </is>
      </c>
      <c r="C1903" t="n">
        <v>2024</v>
      </c>
      <c r="D1903" t="inlineStr">
        <is>
          <t>Estella Antoinette Boateng-Osei; Veronica Millicent Dzomeku; Yeetey Enuameh; Adwoa Bemah Boamah Mensah; Mock Charles; Donkor Peter</t>
        </is>
      </c>
      <c r="E1903" t="inlineStr"/>
      <c r="F1903" t="inlineStr">
        <is>
          <t>report</t>
        </is>
      </c>
      <c r="G1903" t="inlineStr">
        <is>
          <t>10.37766/inplasy2024.9.0095</t>
        </is>
      </c>
      <c r="H1903" t="inlineStr">
        <is>
          <t>W4402730001</t>
        </is>
      </c>
      <c r="I1903" t="inlineStr">
        <is>
          <t>https://doi.org/10.37766/inplasy2024.9.0095</t>
        </is>
      </c>
      <c r="J1903" t="inlineStr">
        <is>
          <t>https://inplasy.com/wp-content/uploads/2024/09/INPLASY-Protocol-6834.pdf</t>
        </is>
      </c>
      <c r="K1903" t="n">
        <v>0</v>
      </c>
      <c r="L1903" t="inlineStr">
        <is>
          <t>A</t>
        </is>
      </c>
      <c r="M1903" t="inlineStr">
        <is>
          <t>A10</t>
        </is>
      </c>
      <c r="N1903" t="inlineStr"/>
      <c r="O1903" t="inlineStr"/>
      <c r="P1903" t="inlineStr">
        <is>
          <t>Not place-specific</t>
        </is>
      </c>
      <c r="Q1903" t="inlineStr"/>
      <c r="R1903" t="inlineStr"/>
      <c r="S1903" t="inlineStr"/>
      <c r="T1903" t="inlineStr">
        <is>
          <t>review</t>
        </is>
      </c>
      <c r="U1903" t="inlineStr"/>
      <c r="V1903" t="inlineStr"/>
      <c r="W1903" t="inlineStr">
        <is>
          <t>auto: Search strategyA comprehensive search which employed multiple databases including PubMed, Google Scholar, Science Direct, Research Gate and ProQuest, from 22nd August, 2024 to 25th August, 2024 to identify determinants of injuries among street hawkers.The search strategy involved pairing primary …</t>
        </is>
      </c>
      <c r="X1903" t="inlineStr"/>
      <c r="Y1903" t="inlineStr"/>
      <c r="Z1903" t="inlineStr">
        <is>
          <t>high</t>
        </is>
      </c>
      <c r="AA1903" t="inlineStr"/>
      <c r="AB1903" t="inlineStr"/>
      <c r="AC1903" t="inlineStr"/>
      <c r="AD1903" t="inlineStr"/>
      <c r="AE1903" t="inlineStr">
        <is>
          <t>A10:recent</t>
        </is>
      </c>
      <c r="AF1903" t="inlineStr"/>
    </row>
    <row r="1904">
      <c r="A1904" t="inlineStr">
        <is>
          <t>LM01903</t>
        </is>
      </c>
      <c r="B1904" t="inlineStr">
        <is>
          <t>Role of the Informal Sector in Employment Generation: A Comparative Study of Urban and Rural Areas</t>
        </is>
      </c>
      <c r="C1904" t="n">
        <v>2025</v>
      </c>
      <c r="D1904" t="inlineStr">
        <is>
          <t>Madhav Anand</t>
        </is>
      </c>
      <c r="E1904" t="inlineStr">
        <is>
          <t>RESEARCH HUB International Multidisciplinary Research Journal</t>
        </is>
      </c>
      <c r="F1904" t="inlineStr">
        <is>
          <t>article</t>
        </is>
      </c>
      <c r="G1904" t="inlineStr">
        <is>
          <t>10.53573/rhimrj.2025.v12n1.004</t>
        </is>
      </c>
      <c r="H1904" t="inlineStr">
        <is>
          <t>W4408082758</t>
        </is>
      </c>
      <c r="I1904" t="inlineStr">
        <is>
          <t>https://doi.org/10.53573/rhimrj.2025.v12n1.004</t>
        </is>
      </c>
      <c r="J1904" t="inlineStr">
        <is>
          <t>https://doi.org/10.53573/rhimrj.2025.v12n1.004</t>
        </is>
      </c>
      <c r="K1904" t="n">
        <v>0</v>
      </c>
      <c r="L1904" t="inlineStr">
        <is>
          <t>A</t>
        </is>
      </c>
      <c r="M1904" t="inlineStr">
        <is>
          <t>A10</t>
        </is>
      </c>
      <c r="N1904" t="inlineStr"/>
      <c r="O1904" t="inlineStr">
        <is>
          <t>India</t>
        </is>
      </c>
      <c r="P1904" t="inlineStr">
        <is>
          <t>South Asia</t>
        </is>
      </c>
      <c r="Q1904" t="inlineStr">
        <is>
          <t>Y</t>
        </is>
      </c>
      <c r="R1904" t="inlineStr"/>
      <c r="S1904" t="inlineStr"/>
      <c r="T1904" t="inlineStr">
        <is>
          <t>conceptual</t>
        </is>
      </c>
      <c r="U1904" t="inlineStr"/>
      <c r="V1904" t="inlineStr"/>
      <c r="W1904" t="inlineStr">
        <is>
          <t>auto: This study presents a comparative analysis of employment patterns in urban and rural areas, highlighting disparities in job security, wages, and working conditions.</t>
        </is>
      </c>
      <c r="X1904" t="inlineStr">
        <is>
          <t>auto: However, it faces several challenges, including poor working conditions, lack of job security, low wages, and the absence of social security benefits, making workers highly vulnerable to exploitation.</t>
        </is>
      </c>
      <c r="Y1904" t="inlineStr"/>
      <c r="Z1904" t="inlineStr">
        <is>
          <t>high</t>
        </is>
      </c>
      <c r="AA1904" t="inlineStr"/>
      <c r="AB1904" t="inlineStr"/>
      <c r="AC1904" t="inlineStr"/>
      <c r="AD1904" t="inlineStr"/>
      <c r="AE1904" t="inlineStr">
        <is>
          <t>A10:recent</t>
        </is>
      </c>
      <c r="AF1904" t="inlineStr"/>
      <c r="AG1904" t="n">
        <v>0</v>
      </c>
    </row>
    <row r="1905">
      <c r="A1905" t="inlineStr">
        <is>
          <t>LM01904</t>
        </is>
      </c>
      <c r="B1905" t="inlineStr">
        <is>
          <t>Ghost Kitchens And The Digitalization Of Indonesia’s Urban Informal Economy</t>
        </is>
      </c>
      <c r="C1905" t="n">
        <v>2025</v>
      </c>
      <c r="D1905" t="inlineStr">
        <is>
          <t>Eko Susanto; Vanessa Gaffar; Mega Fitriani Adiwarna Prawira</t>
        </is>
      </c>
      <c r="E1905" t="inlineStr">
        <is>
          <t>Journal of Consumer Studies and Applied Marketing</t>
        </is>
      </c>
      <c r="F1905" t="inlineStr">
        <is>
          <t>article</t>
        </is>
      </c>
      <c r="G1905" t="inlineStr">
        <is>
          <t>10.58229/jcsam.v3i1.295</t>
        </is>
      </c>
      <c r="H1905" t="inlineStr">
        <is>
          <t>W4409394702</t>
        </is>
      </c>
      <c r="I1905" t="inlineStr">
        <is>
          <t>https://doi.org/10.58229/jcsam.v3i1.295</t>
        </is>
      </c>
      <c r="J1905" t="inlineStr">
        <is>
          <t>https://jurnal.integrasisainsmedia.co.id/JCSAM/article/download/295/233</t>
        </is>
      </c>
      <c r="K1905" t="n">
        <v>0</v>
      </c>
      <c r="L1905" t="inlineStr">
        <is>
          <t>A</t>
        </is>
      </c>
      <c r="M1905" t="inlineStr">
        <is>
          <t>A10</t>
        </is>
      </c>
      <c r="N1905" t="inlineStr"/>
      <c r="O1905" t="inlineStr">
        <is>
          <t>Indonesia</t>
        </is>
      </c>
      <c r="P1905" t="inlineStr">
        <is>
          <t>Southeast Asia</t>
        </is>
      </c>
      <c r="Q1905" t="inlineStr"/>
      <c r="R1905" t="inlineStr"/>
      <c r="S1905" t="inlineStr"/>
      <c r="T1905" t="inlineStr">
        <is>
          <t>qualitative</t>
        </is>
      </c>
      <c r="U1905" t="inlineStr"/>
      <c r="V1905" t="inlineStr"/>
      <c r="W1905" t="inlineStr">
        <is>
          <t>auto: This study employs a qualitative multiple-case study approach to examine the economic and regulatory implications of ghost kitchens, including their impact on traditional food vendors, gig workers, and urban policies.</t>
        </is>
      </c>
      <c r="X1905" t="inlineStr"/>
      <c r="Y1905" t="inlineStr"/>
      <c r="Z1905" t="inlineStr">
        <is>
          <t>high</t>
        </is>
      </c>
      <c r="AA1905" t="inlineStr"/>
      <c r="AB1905" t="inlineStr"/>
      <c r="AC1905" t="inlineStr"/>
      <c r="AD1905" t="inlineStr"/>
      <c r="AE1905" t="inlineStr">
        <is>
          <t>A10:recent</t>
        </is>
      </c>
      <c r="AF1905" t="inlineStr"/>
      <c r="AG1905" t="n">
        <v>0</v>
      </c>
    </row>
    <row r="1906">
      <c r="A1906" t="inlineStr">
        <is>
          <t>LM01905</t>
        </is>
      </c>
      <c r="B1906" t="inlineStr">
        <is>
          <t>Confronting COVID-19: Policy Insights and Voices from Ghana’s Urban Informal Economy</t>
        </is>
      </c>
      <c r="C1906" t="n">
        <v>2025</v>
      </c>
      <c r="D1906" t="inlineStr">
        <is>
          <t>Michael Kpessa-Whyte; William Asare</t>
        </is>
      </c>
      <c r="E1906" t="inlineStr">
        <is>
          <t>Public Administration Research</t>
        </is>
      </c>
      <c r="F1906" t="inlineStr">
        <is>
          <t>article</t>
        </is>
      </c>
      <c r="G1906" t="inlineStr">
        <is>
          <t>10.5539/par.v14n2p50</t>
        </is>
      </c>
      <c r="H1906" t="inlineStr">
        <is>
          <t>W4410604159</t>
        </is>
      </c>
      <c r="I1906" t="inlineStr">
        <is>
          <t>https://doi.org/10.5539/par.v14n2p50</t>
        </is>
      </c>
      <c r="J1906" t="inlineStr">
        <is>
          <t>https://ccsenet.org/journal/index.php/par/article/download/0/0/51705/56233</t>
        </is>
      </c>
      <c r="K1906" t="n">
        <v>0</v>
      </c>
      <c r="L1906" t="inlineStr">
        <is>
          <t>A</t>
        </is>
      </c>
      <c r="M1906" t="inlineStr">
        <is>
          <t>A10</t>
        </is>
      </c>
      <c r="N1906" t="inlineStr"/>
      <c r="O1906" t="inlineStr">
        <is>
          <t>Ghana</t>
        </is>
      </c>
      <c r="P1906" t="inlineStr">
        <is>
          <t>Africa</t>
        </is>
      </c>
      <c r="Q1906" t="inlineStr"/>
      <c r="R1906" t="inlineStr"/>
      <c r="S1906" t="inlineStr"/>
      <c r="T1906" t="inlineStr">
        <is>
          <t>qualitative</t>
        </is>
      </c>
      <c r="U1906" t="inlineStr"/>
      <c r="V1906" t="inlineStr"/>
      <c r="W1906" t="inlineStr">
        <is>
          <t>auto: This study draws on interviews with various informal sector employees in Ghana to explore their lived experiences and views on government interventions to mitigate COVID-19 challenges.</t>
        </is>
      </c>
      <c r="X1906" t="inlineStr"/>
      <c r="Y1906" t="inlineStr"/>
      <c r="Z1906" t="inlineStr">
        <is>
          <t>high</t>
        </is>
      </c>
      <c r="AA1906" t="inlineStr"/>
      <c r="AB1906" t="inlineStr"/>
      <c r="AC1906" t="inlineStr"/>
      <c r="AD1906" t="inlineStr"/>
      <c r="AE1906" t="inlineStr">
        <is>
          <t>A10:recent</t>
        </is>
      </c>
      <c r="AF1906" t="inlineStr"/>
      <c r="AG1906" t="n">
        <v>0</v>
      </c>
    </row>
    <row r="1907">
      <c r="A1907" t="inlineStr">
        <is>
          <t>LM01906</t>
        </is>
      </c>
      <c r="B1907" t="inlineStr">
        <is>
          <t>Impact of COVID-19 on Poverty in Nepal’s Urban Informal Economy: A Closer Look</t>
        </is>
      </c>
      <c r="C1907" t="n">
        <v>2025</v>
      </c>
      <c r="D1907" t="inlineStr">
        <is>
          <t>Dipak Bahadur Adhikari; Sabitri Devi Acharya Adhikari; Shiva Raj Adhikari</t>
        </is>
      </c>
      <c r="E1907" t="inlineStr">
        <is>
          <t>WHO South-East Asia Journal of Public Health</t>
        </is>
      </c>
      <c r="F1907" t="inlineStr">
        <is>
          <t>article</t>
        </is>
      </c>
      <c r="G1907" t="inlineStr">
        <is>
          <t>10.4103/who-seajph.who-seajph_126_24</t>
        </is>
      </c>
      <c r="H1907" t="inlineStr">
        <is>
          <t>W4412796267</t>
        </is>
      </c>
      <c r="I1907" t="inlineStr">
        <is>
          <t>https://doi.org/10.4103/who-seajph.who-seajph_126_24</t>
        </is>
      </c>
      <c r="J1907" t="inlineStr">
        <is>
          <t>https://doi.org/10.4103/who-seajph.who-seajph_126_24</t>
        </is>
      </c>
      <c r="K1907" t="n">
        <v>0</v>
      </c>
      <c r="L1907" t="inlineStr">
        <is>
          <t>A</t>
        </is>
      </c>
      <c r="M1907" t="inlineStr">
        <is>
          <t>A10</t>
        </is>
      </c>
      <c r="N1907" t="inlineStr"/>
      <c r="O1907" t="inlineStr">
        <is>
          <t>Nepal</t>
        </is>
      </c>
      <c r="P1907" t="inlineStr">
        <is>
          <t>South Asia</t>
        </is>
      </c>
      <c r="Q1907" t="inlineStr"/>
      <c r="R1907" t="inlineStr"/>
      <c r="S1907" t="inlineStr"/>
      <c r="T1907" t="inlineStr">
        <is>
          <t>mixed</t>
        </is>
      </c>
      <c r="U1907" t="inlineStr"/>
      <c r="V1907" t="inlineStr"/>
      <c r="W1907" t="inlineStr">
        <is>
          <t>auto: AIMS: This paper assesses the impact of COVID-19 and its control measures on poverty dynamics within Nepal's urban informal economy, using a public health perspective.</t>
        </is>
      </c>
      <c r="X1907" t="inlineStr"/>
      <c r="Y1907" t="inlineStr"/>
      <c r="Z1907" t="inlineStr">
        <is>
          <t>high</t>
        </is>
      </c>
      <c r="AA1907" t="inlineStr"/>
      <c r="AB1907" t="inlineStr"/>
      <c r="AC1907" t="inlineStr"/>
      <c r="AD1907" t="inlineStr"/>
      <c r="AE1907" t="inlineStr">
        <is>
          <t>A10:recent</t>
        </is>
      </c>
      <c r="AF1907" t="inlineStr"/>
      <c r="AG1907" t="n">
        <v>0</v>
      </c>
    </row>
    <row r="1908">
      <c r="A1908" t="inlineStr">
        <is>
          <t>LM01907</t>
        </is>
      </c>
      <c r="B1908" t="inlineStr">
        <is>
          <t>Unlicensed Street Vending</t>
        </is>
      </c>
      <c r="C1908" t="n">
        <v>2025</v>
      </c>
      <c r="D1908" t="inlineStr">
        <is>
          <t>Peng Wang; Wanlin Lin</t>
        </is>
      </c>
      <c r="E1908" t="inlineStr">
        <is>
          <t>Cambridge University Press eBooks</t>
        </is>
      </c>
      <c r="F1908" t="inlineStr">
        <is>
          <t>book-chapter</t>
        </is>
      </c>
      <c r="G1908" t="inlineStr">
        <is>
          <t>10.1017/9781009622158.004</t>
        </is>
      </c>
      <c r="H1908" t="inlineStr">
        <is>
          <t>W4416439510</t>
        </is>
      </c>
      <c r="I1908" t="inlineStr">
        <is>
          <t>https://doi.org/10.1017/9781009622158.004</t>
        </is>
      </c>
      <c r="J1908" t="inlineStr"/>
      <c r="K1908" t="n">
        <v>0</v>
      </c>
      <c r="L1908" t="inlineStr">
        <is>
          <t>A</t>
        </is>
      </c>
      <c r="M1908" t="inlineStr">
        <is>
          <t>A10</t>
        </is>
      </c>
      <c r="N1908" t="inlineStr"/>
      <c r="O1908" t="inlineStr">
        <is>
          <t>China</t>
        </is>
      </c>
      <c r="P1908" t="inlineStr">
        <is>
          <t>China &amp; East Asia</t>
        </is>
      </c>
      <c r="Q1908" t="inlineStr"/>
      <c r="R1908" t="inlineStr"/>
      <c r="S1908" t="inlineStr"/>
      <c r="T1908" t="inlineStr">
        <is>
          <t>unclear</t>
        </is>
      </c>
      <c r="U1908" t="inlineStr"/>
      <c r="V1908" t="inlineStr"/>
      <c r="W1908" t="inlineStr">
        <is>
          <t>auto: This chapter examines how individuals working in legitimate illegal markets protect property rights and address uncertainties, focusing on unlicensed street vending in China.</t>
        </is>
      </c>
      <c r="X1908" t="inlineStr">
        <is>
          <t>auto: Empirical data collected in two Chinese cities suggest that street vendors form private governance organizations to overcome resource limitations, allocate pitches, and resist government interference.</t>
        </is>
      </c>
      <c r="Y1908" t="inlineStr"/>
      <c r="Z1908" t="inlineStr">
        <is>
          <t>high</t>
        </is>
      </c>
      <c r="AA1908" t="inlineStr"/>
      <c r="AB1908" t="inlineStr"/>
      <c r="AC1908" t="inlineStr"/>
      <c r="AD1908" t="inlineStr"/>
      <c r="AE1908" t="inlineStr">
        <is>
          <t>A10:recent</t>
        </is>
      </c>
      <c r="AF1908" t="inlineStr"/>
      <c r="AG1908" t="n">
        <v>0</v>
      </c>
    </row>
    <row r="1909">
      <c r="A1909" t="inlineStr">
        <is>
          <t>LM01908</t>
        </is>
      </c>
      <c r="B1909" t="inlineStr">
        <is>
          <t>From Street Hawkers to Public Markets</t>
        </is>
      </c>
      <c r="C1909" t="n">
        <v>2025</v>
      </c>
      <c r="D1909" t="inlineStr">
        <is>
          <t>Maurizio Marinelli</t>
        </is>
      </c>
      <c r="E1909" t="inlineStr">
        <is>
          <t>Routledge eBooks</t>
        </is>
      </c>
      <c r="F1909" t="inlineStr">
        <is>
          <t>book-chapter</t>
        </is>
      </c>
      <c r="G1909" t="inlineStr">
        <is>
          <t>10.5117/9789462985223/ch09</t>
        </is>
      </c>
      <c r="H1909" t="inlineStr">
        <is>
          <t>W4416855893</t>
        </is>
      </c>
      <c r="I1909" t="inlineStr">
        <is>
          <t>https://doi.org/10.5117/9789462985223/ch09</t>
        </is>
      </c>
      <c r="J1909" t="inlineStr">
        <is>
          <t>https://doi.org/10.5117/9789462985223/ch09</t>
        </is>
      </c>
      <c r="K1909" t="n">
        <v>0</v>
      </c>
      <c r="L1909" t="inlineStr">
        <is>
          <t>A</t>
        </is>
      </c>
      <c r="M1909" t="inlineStr">
        <is>
          <t>A10</t>
        </is>
      </c>
      <c r="N1909" t="inlineStr"/>
      <c r="O1909" t="inlineStr"/>
      <c r="P1909" t="inlineStr">
        <is>
          <t>Not place-specific</t>
        </is>
      </c>
      <c r="Q1909" t="inlineStr"/>
      <c r="R1909" t="inlineStr"/>
      <c r="S1909" t="inlineStr"/>
      <c r="T1909" t="inlineStr">
        <is>
          <t>unclear</t>
        </is>
      </c>
      <c r="U1909" t="inlineStr"/>
      <c r="V1909" t="inlineStr"/>
      <c r="W1909" t="inlineStr"/>
      <c r="X1909" t="inlineStr"/>
      <c r="Y1909" t="inlineStr"/>
      <c r="Z1909" t="inlineStr">
        <is>
          <t>low</t>
        </is>
      </c>
      <c r="AA1909" t="inlineStr"/>
      <c r="AB1909" t="inlineStr"/>
      <c r="AC1909" t="inlineStr"/>
      <c r="AD1909" t="inlineStr"/>
      <c r="AE1909" t="inlineStr">
        <is>
          <t>A10:recent</t>
        </is>
      </c>
      <c r="AF1909" t="inlineStr"/>
      <c r="AG1909" t="n">
        <v>0</v>
      </c>
    </row>
    <row r="1910">
      <c r="A1910" t="inlineStr">
        <is>
          <t>LM01909</t>
        </is>
      </c>
      <c r="B1910" t="inlineStr">
        <is>
          <t>The Informal Economy and Urban Design</t>
        </is>
      </c>
      <c r="C1910" t="n">
        <v>2025</v>
      </c>
      <c r="D1910" t="inlineStr">
        <is>
          <t>Irene Farah</t>
        </is>
      </c>
      <c r="E1910" t="inlineStr">
        <is>
          <t>Routledge eBooks</t>
        </is>
      </c>
      <c r="F1910" t="inlineStr">
        <is>
          <t>book-chapter</t>
        </is>
      </c>
      <c r="G1910" t="inlineStr">
        <is>
          <t>10.4324/9781003013655-100</t>
        </is>
      </c>
      <c r="H1910" t="inlineStr">
        <is>
          <t>W4417234401</t>
        </is>
      </c>
      <c r="I1910" t="inlineStr">
        <is>
          <t>https://doi.org/10.4324/9781003013655-100</t>
        </is>
      </c>
      <c r="J1910" t="inlineStr"/>
      <c r="K1910" t="n">
        <v>0</v>
      </c>
      <c r="L1910" t="inlineStr">
        <is>
          <t>A</t>
        </is>
      </c>
      <c r="M1910" t="inlineStr">
        <is>
          <t>A10</t>
        </is>
      </c>
      <c r="N1910" t="inlineStr"/>
      <c r="O1910" t="inlineStr"/>
      <c r="P1910" t="inlineStr">
        <is>
          <t>Not place-specific</t>
        </is>
      </c>
      <c r="Q1910" t="inlineStr"/>
      <c r="R1910" t="inlineStr"/>
      <c r="S1910" t="inlineStr"/>
      <c r="T1910" t="inlineStr">
        <is>
          <t>conceptual</t>
        </is>
      </c>
      <c r="U1910" t="inlineStr"/>
      <c r="V1910" t="inlineStr"/>
      <c r="W1910" t="inlineStr">
        <is>
          <t>auto: Informality is a crucial factor to consider when designing urban spaces.</t>
        </is>
      </c>
      <c r="X1910" t="inlineStr"/>
      <c r="Y1910" t="inlineStr"/>
      <c r="Z1910" t="inlineStr">
        <is>
          <t>high</t>
        </is>
      </c>
      <c r="AA1910" t="inlineStr"/>
      <c r="AB1910" t="inlineStr"/>
      <c r="AC1910" t="inlineStr"/>
      <c r="AD1910" t="inlineStr"/>
      <c r="AE1910" t="inlineStr">
        <is>
          <t>A10:recent</t>
        </is>
      </c>
      <c r="AF1910" t="inlineStr"/>
      <c r="AG1910" t="n">
        <v>0</v>
      </c>
    </row>
    <row r="1911">
      <c r="A1911" t="inlineStr">
        <is>
          <t>LM01910</t>
        </is>
      </c>
      <c r="B1911" t="inlineStr">
        <is>
          <t>Informal economy in Ho Chi Minh City, Vietnam: urban livelihoods and policy issues</t>
        </is>
      </c>
      <c r="C1911" t="n">
        <v>2025</v>
      </c>
      <c r="D1911" t="inlineStr">
        <is>
          <t>Huynh Ngoc Thu; Le Thi My Ha</t>
        </is>
      </c>
      <c r="E1911" t="inlineStr">
        <is>
          <t>International Development Planning Review</t>
        </is>
      </c>
      <c r="F1911" t="inlineStr">
        <is>
          <t>article</t>
        </is>
      </c>
      <c r="G1911" t="inlineStr">
        <is>
          <t>10.3828/idpr.2025.26</t>
        </is>
      </c>
      <c r="H1911" t="inlineStr">
        <is>
          <t>W7115177336</t>
        </is>
      </c>
      <c r="I1911" t="inlineStr">
        <is>
          <t>https://doi.org/10.3828/idpr.2025.26</t>
        </is>
      </c>
      <c r="J1911" t="inlineStr"/>
      <c r="K1911" t="n">
        <v>0</v>
      </c>
      <c r="L1911" t="inlineStr">
        <is>
          <t>A</t>
        </is>
      </c>
      <c r="M1911" t="inlineStr">
        <is>
          <t>A10</t>
        </is>
      </c>
      <c r="N1911" t="inlineStr"/>
      <c r="O1911" t="inlineStr">
        <is>
          <t>Ho Chi Minh City; Vietnam</t>
        </is>
      </c>
      <c r="P1911" t="inlineStr">
        <is>
          <t>Southeast Asia</t>
        </is>
      </c>
      <c r="Q1911" t="inlineStr"/>
      <c r="R1911" t="inlineStr"/>
      <c r="S1911" t="inlineStr"/>
      <c r="T1911" t="inlineStr">
        <is>
          <t>qualitative</t>
        </is>
      </c>
      <c r="U1911" t="inlineStr"/>
      <c r="V1911" t="inlineStr"/>
      <c r="W1911" t="inlineStr">
        <is>
          <t>auto: This paper investigates the informal economy in urban Ho Chi Minh City through field research conducted since 2022, focusing on three representative groups of workers: street vendors, motorbike taxi drivers (both traditional and app-based) and small-scale sidewalk businesses.</t>
        </is>
      </c>
      <c r="X1911" t="inlineStr"/>
      <c r="Y1911" t="inlineStr"/>
      <c r="Z1911" t="inlineStr">
        <is>
          <t>high</t>
        </is>
      </c>
      <c r="AA1911" t="inlineStr"/>
      <c r="AB1911" t="inlineStr"/>
      <c r="AC1911" t="inlineStr"/>
      <c r="AD1911" t="inlineStr"/>
      <c r="AE1911" t="inlineStr">
        <is>
          <t>A10:recent</t>
        </is>
      </c>
      <c r="AF1911" t="inlineStr"/>
      <c r="AG1911" t="n">
        <v>0</v>
      </c>
    </row>
    <row r="1912">
      <c r="A1912" t="inlineStr">
        <is>
          <t>LM01911</t>
        </is>
      </c>
      <c r="B1912" t="inlineStr">
        <is>
          <t>Kenya’s Informal Economy</t>
        </is>
      </c>
      <c r="C1912" t="n">
        <v>2026</v>
      </c>
      <c r="D1912" t="inlineStr">
        <is>
          <t>Reuben Mulwa Kivuva; Radhamany Sooryamoorthy</t>
        </is>
      </c>
      <c r="E1912" t="inlineStr">
        <is>
          <t>Palgrave studies in entrepreneurship and society.</t>
        </is>
      </c>
      <c r="F1912" t="inlineStr">
        <is>
          <t>book-chapter</t>
        </is>
      </c>
      <c r="G1912" t="inlineStr">
        <is>
          <t>10.1007/978-3-032-13732-6_1</t>
        </is>
      </c>
      <c r="H1912" t="inlineStr">
        <is>
          <t>W7125224129</t>
        </is>
      </c>
      <c r="I1912" t="inlineStr">
        <is>
          <t>https://doi.org/10.1007/978-3-032-13732-6_1</t>
        </is>
      </c>
      <c r="J1912" t="inlineStr"/>
      <c r="K1912" t="n">
        <v>0</v>
      </c>
      <c r="L1912" t="inlineStr">
        <is>
          <t>A</t>
        </is>
      </c>
      <c r="M1912" t="inlineStr">
        <is>
          <t>A10</t>
        </is>
      </c>
      <c r="N1912" t="inlineStr"/>
      <c r="O1912" t="inlineStr">
        <is>
          <t>Kenya</t>
        </is>
      </c>
      <c r="P1912" t="inlineStr">
        <is>
          <t>Africa</t>
        </is>
      </c>
      <c r="Q1912" t="inlineStr"/>
      <c r="R1912" t="inlineStr"/>
      <c r="S1912" t="inlineStr"/>
      <c r="T1912" t="inlineStr">
        <is>
          <t>unclear</t>
        </is>
      </c>
      <c r="U1912" t="inlineStr"/>
      <c r="V1912" t="inlineStr"/>
      <c r="W1912" t="inlineStr"/>
      <c r="X1912" t="inlineStr"/>
      <c r="Y1912" t="inlineStr"/>
      <c r="Z1912" t="inlineStr">
        <is>
          <t>low</t>
        </is>
      </c>
      <c r="AA1912" t="inlineStr"/>
      <c r="AB1912" t="inlineStr"/>
      <c r="AC1912" t="inlineStr"/>
      <c r="AD1912" t="inlineStr"/>
      <c r="AE1912" t="inlineStr">
        <is>
          <t>A10:recent</t>
        </is>
      </c>
      <c r="AF1912" t="inlineStr"/>
      <c r="AG1912" t="n">
        <v>0</v>
      </c>
    </row>
    <row r="1913">
      <c r="A1913" t="inlineStr">
        <is>
          <t>LM01912</t>
        </is>
      </c>
      <c r="B1913" t="inlineStr">
        <is>
          <t>Migrant livelihoods and the power of social ties: evidence from Johannesburg’s informal sector</t>
        </is>
      </c>
      <c r="C1913" t="n">
        <v>2026</v>
      </c>
      <c r="D1913" t="inlineStr">
        <is>
          <t>Dishan Naicker; Alicia Fourie; Carike Claassen</t>
        </is>
      </c>
      <c r="E1913" t="inlineStr">
        <is>
          <t>Development Southern Africa</t>
        </is>
      </c>
      <c r="F1913" t="inlineStr">
        <is>
          <t>article</t>
        </is>
      </c>
      <c r="G1913" t="inlineStr">
        <is>
          <t>10.1080/0376835x.2026.2625146</t>
        </is>
      </c>
      <c r="H1913" t="inlineStr">
        <is>
          <t>W7127997607</t>
        </is>
      </c>
      <c r="I1913" t="inlineStr">
        <is>
          <t>https://doi.org/10.1080/0376835x.2026.2625146</t>
        </is>
      </c>
      <c r="J1913" t="inlineStr">
        <is>
          <t>https://www.tandfonline.com/doi/pdf/10.1080/0376835X.2026.2625146?needAccess=true</t>
        </is>
      </c>
      <c r="K1913" t="n">
        <v>0</v>
      </c>
      <c r="L1913" t="inlineStr">
        <is>
          <t>A</t>
        </is>
      </c>
      <c r="M1913" t="inlineStr">
        <is>
          <t>A10</t>
        </is>
      </c>
      <c r="N1913" t="inlineStr"/>
      <c r="O1913" t="inlineStr">
        <is>
          <t>Africa; African; Johannesburg; South Africa</t>
        </is>
      </c>
      <c r="P1913" t="inlineStr">
        <is>
          <t>Africa</t>
        </is>
      </c>
      <c r="Q1913" t="inlineStr"/>
      <c r="R1913" t="inlineStr"/>
      <c r="S1913" t="inlineStr"/>
      <c r="T1913" t="inlineStr">
        <is>
          <t>qualitative</t>
        </is>
      </c>
      <c r="U1913" t="inlineStr"/>
      <c r="V1913" t="inlineStr"/>
      <c r="W1913" t="inlineStr">
        <is>
          <t>auto: This study investigates the characteristics of informal immigrant entrepreneurship within the city of Johannesburg, South Africa.</t>
        </is>
      </c>
      <c r="X1913" t="inlineStr"/>
      <c r="Y1913" t="inlineStr"/>
      <c r="Z1913" t="inlineStr">
        <is>
          <t>high</t>
        </is>
      </c>
      <c r="AA1913" t="inlineStr"/>
      <c r="AB1913" t="inlineStr"/>
      <c r="AC1913" t="inlineStr"/>
      <c r="AD1913" t="inlineStr"/>
      <c r="AE1913" t="inlineStr">
        <is>
          <t>A10:recent</t>
        </is>
      </c>
      <c r="AF1913" t="inlineStr"/>
      <c r="AG1913" t="n">
        <v>0</v>
      </c>
    </row>
    <row r="1914">
      <c r="A1914" t="inlineStr">
        <is>
          <t>LM01913</t>
        </is>
      </c>
      <c r="B1914" t="inlineStr">
        <is>
          <t>Ghana in the age of cities: critical challenges to the urban informal economy in Ghana</t>
        </is>
      </c>
      <c r="C1914" t="n">
        <v>2026</v>
      </c>
      <c r="D1914" t="inlineStr">
        <is>
          <t>Daniel Kennedy Amoah</t>
        </is>
      </c>
      <c r="E1914" t="inlineStr">
        <is>
          <t>Third World Quarterly</t>
        </is>
      </c>
      <c r="F1914" t="inlineStr">
        <is>
          <t>article</t>
        </is>
      </c>
      <c r="G1914" t="inlineStr">
        <is>
          <t>10.1080/01436597.2026.2632715</t>
        </is>
      </c>
      <c r="H1914" t="inlineStr">
        <is>
          <t>W7134062582</t>
        </is>
      </c>
      <c r="I1914" t="inlineStr">
        <is>
          <t>https://doi.org/10.1080/01436597.2026.2632715</t>
        </is>
      </c>
      <c r="J1914" t="inlineStr"/>
      <c r="K1914" t="n">
        <v>0</v>
      </c>
      <c r="L1914" t="inlineStr">
        <is>
          <t>A</t>
        </is>
      </c>
      <c r="M1914" t="inlineStr">
        <is>
          <t>A10</t>
        </is>
      </c>
      <c r="N1914" t="inlineStr"/>
      <c r="O1914" t="inlineStr">
        <is>
          <t>Accra; African; Ghana; sub-Saharan</t>
        </is>
      </c>
      <c r="P1914" t="inlineStr">
        <is>
          <t>Africa</t>
        </is>
      </c>
      <c r="Q1914" t="inlineStr"/>
      <c r="R1914" t="inlineStr"/>
      <c r="S1914" t="inlineStr"/>
      <c r="T1914" t="inlineStr">
        <is>
          <t>mixed</t>
        </is>
      </c>
      <c r="U1914" t="inlineStr"/>
      <c r="V1914" t="inlineStr"/>
      <c r="W1914" t="inlineStr">
        <is>
          <t>auto: This study uses quantitative data from the World Bank’s Ghana Enterprise Survey and supplements it with qualitative data from in-depth semi-structured interviews of 25 informal workers at selected urban neighbourhoods in the Accra Metropolitan Area in Ghana, to complement the findings.</t>
        </is>
      </c>
      <c r="X1914" t="inlineStr"/>
      <c r="Y1914" t="inlineStr"/>
      <c r="Z1914" t="inlineStr">
        <is>
          <t>high</t>
        </is>
      </c>
      <c r="AA1914" t="inlineStr"/>
      <c r="AB1914" t="inlineStr"/>
      <c r="AC1914" t="inlineStr"/>
      <c r="AD1914" t="inlineStr"/>
      <c r="AE1914" t="inlineStr">
        <is>
          <t>A10:recent</t>
        </is>
      </c>
      <c r="AF1914" t="inlineStr"/>
      <c r="AG1914" t="n">
        <v>0</v>
      </c>
    </row>
    <row r="1915">
      <c r="A1915" t="inlineStr">
        <is>
          <t>LM01914</t>
        </is>
      </c>
      <c r="B1915" t="inlineStr">
        <is>
          <t>Waste pickers' struggle post-revolution</t>
        </is>
      </c>
      <c r="C1915" t="n">
        <v>2025</v>
      </c>
      <c r="D1915" t="inlineStr">
        <is>
          <t>Chandni Dwarkasing</t>
        </is>
      </c>
      <c r="E1915" t="inlineStr">
        <is>
          <t>Routledge eBooks</t>
        </is>
      </c>
      <c r="F1915" t="inlineStr">
        <is>
          <t>book-chapter</t>
        </is>
      </c>
      <c r="G1915" t="inlineStr">
        <is>
          <t>10.4324/9781003468516-27</t>
        </is>
      </c>
      <c r="H1915" t="inlineStr">
        <is>
          <t>W7134885274</t>
        </is>
      </c>
      <c r="I1915" t="inlineStr">
        <is>
          <t>https://doi.org/10.4324/9781003468516-27</t>
        </is>
      </c>
      <c r="J1915" t="inlineStr"/>
      <c r="K1915" t="n">
        <v>0</v>
      </c>
      <c r="L1915" t="inlineStr">
        <is>
          <t>A</t>
        </is>
      </c>
      <c r="M1915" t="inlineStr">
        <is>
          <t>A10</t>
        </is>
      </c>
      <c r="N1915" t="inlineStr"/>
      <c r="O1915" t="inlineStr">
        <is>
          <t>Tunisia</t>
        </is>
      </c>
      <c r="P1915" t="inlineStr">
        <is>
          <t>Africa</t>
        </is>
      </c>
      <c r="Q1915" t="inlineStr"/>
      <c r="R1915" t="inlineStr"/>
      <c r="S1915" t="inlineStr"/>
      <c r="T1915" t="inlineStr">
        <is>
          <t>conceptual</t>
        </is>
      </c>
      <c r="U1915" t="inlineStr"/>
      <c r="V1915" t="inlineStr"/>
      <c r="W1915" t="inlineStr">
        <is>
          <t>auto: This chapter examines the challenges faced by Tunisia’s waste pickers, known as barbechas, in the post-revolutionary context.</t>
        </is>
      </c>
      <c r="X1915" t="inlineStr">
        <is>
          <t>auto: Readers will gain insight into how Tunisia’s political and economic instability, privatisation, and lack of legal frameworks exacerbate the marginalisation of barbechas and the ongoing struggle to formally integrate them into the country’s waste management system.</t>
        </is>
      </c>
      <c r="Y1915" t="inlineStr"/>
      <c r="Z1915" t="inlineStr">
        <is>
          <t>high</t>
        </is>
      </c>
      <c r="AA1915" t="inlineStr"/>
      <c r="AB1915" t="inlineStr"/>
      <c r="AC1915" t="inlineStr"/>
      <c r="AD1915" t="inlineStr"/>
      <c r="AE1915" t="inlineStr">
        <is>
          <t>A10:recent</t>
        </is>
      </c>
      <c r="AF1915" t="inlineStr"/>
      <c r="AG1915" t="n">
        <v>0</v>
      </c>
    </row>
    <row r="1916">
      <c r="A1916" t="inlineStr">
        <is>
          <t>LM01915</t>
        </is>
      </c>
      <c r="B1916" t="inlineStr">
        <is>
          <t>Waste pickers fight against incinerator in Mauá</t>
        </is>
      </c>
      <c r="C1916" t="n">
        <v>2025</v>
      </c>
      <c r="D1916" t="inlineStr">
        <is>
          <t>Marcos Leite de Matos Todt</t>
        </is>
      </c>
      <c r="E1916" t="inlineStr">
        <is>
          <t>Routledge eBooks</t>
        </is>
      </c>
      <c r="F1916" t="inlineStr">
        <is>
          <t>book-chapter</t>
        </is>
      </c>
      <c r="G1916" t="inlineStr">
        <is>
          <t>10.4324/9781003468516-64</t>
        </is>
      </c>
      <c r="H1916" t="inlineStr">
        <is>
          <t>W7134891403</t>
        </is>
      </c>
      <c r="I1916" t="inlineStr">
        <is>
          <t>https://doi.org/10.4324/9781003468516-64</t>
        </is>
      </c>
      <c r="J1916" t="inlineStr"/>
      <c r="K1916" t="n">
        <v>0</v>
      </c>
      <c r="L1916" t="inlineStr">
        <is>
          <t>A</t>
        </is>
      </c>
      <c r="M1916" t="inlineStr">
        <is>
          <t>A10</t>
        </is>
      </c>
      <c r="N1916" t="inlineStr"/>
      <c r="O1916" t="inlineStr">
        <is>
          <t>Brazil; São Paulo</t>
        </is>
      </c>
      <c r="P1916" t="inlineStr">
        <is>
          <t>Latin America</t>
        </is>
      </c>
      <c r="Q1916" t="inlineStr"/>
      <c r="R1916" t="inlineStr"/>
      <c r="S1916" t="inlineStr"/>
      <c r="T1916" t="inlineStr">
        <is>
          <t>unclear</t>
        </is>
      </c>
      <c r="U1916" t="inlineStr"/>
      <c r="V1916" t="inlineStr"/>
      <c r="W1916" t="inlineStr">
        <is>
          <t>auto: The city council of Mauá, São Paulo, approved a controversial waste incinerator project in 2013, backed by a public-private partnership with an estimated investment of R$500 million (US$ 120 million).</t>
        </is>
      </c>
      <c r="X1916" t="inlineStr"/>
      <c r="Y1916" t="inlineStr"/>
      <c r="Z1916" t="inlineStr">
        <is>
          <t>high</t>
        </is>
      </c>
      <c r="AA1916" t="inlineStr"/>
      <c r="AB1916" t="inlineStr"/>
      <c r="AC1916" t="inlineStr"/>
      <c r="AD1916" t="inlineStr"/>
      <c r="AE1916" t="inlineStr">
        <is>
          <t>A10:recent</t>
        </is>
      </c>
      <c r="AF1916" t="inlineStr"/>
      <c r="AG1916" t="n">
        <v>0</v>
      </c>
    </row>
    <row r="1917">
      <c r="A1917" t="inlineStr">
        <is>
          <t>LM01916</t>
        </is>
      </c>
      <c r="B1917" t="inlineStr">
        <is>
          <t>Exploitation of child waste pickers</t>
        </is>
      </c>
      <c r="C1917" t="n">
        <v>2025</v>
      </c>
      <c r="D1917" t="inlineStr">
        <is>
          <t>Daniele Vico; Layla Lomé van der Donk</t>
        </is>
      </c>
      <c r="E1917" t="inlineStr">
        <is>
          <t>Routledge eBooks</t>
        </is>
      </c>
      <c r="F1917" t="inlineStr">
        <is>
          <t>book-chapter</t>
        </is>
      </c>
      <c r="G1917" t="inlineStr">
        <is>
          <t>10.4324/9781003468516-50</t>
        </is>
      </c>
      <c r="H1917" t="inlineStr">
        <is>
          <t>W7134913847</t>
        </is>
      </c>
      <c r="I1917" t="inlineStr">
        <is>
          <t>https://doi.org/10.4324/9781003468516-50</t>
        </is>
      </c>
      <c r="J1917" t="inlineStr"/>
      <c r="K1917" t="n">
        <v>0</v>
      </c>
      <c r="L1917" t="inlineStr">
        <is>
          <t>A</t>
        </is>
      </c>
      <c r="M1917" t="inlineStr">
        <is>
          <t>A10</t>
        </is>
      </c>
      <c r="N1917" t="inlineStr"/>
      <c r="O1917" t="inlineStr">
        <is>
          <t>Karachi; Pakistan</t>
        </is>
      </c>
      <c r="P1917" t="inlineStr">
        <is>
          <t>South Asia</t>
        </is>
      </c>
      <c r="Q1917" t="inlineStr"/>
      <c r="R1917" t="inlineStr"/>
      <c r="S1917" t="inlineStr"/>
      <c r="T1917" t="inlineStr">
        <is>
          <t>conceptual</t>
        </is>
      </c>
      <c r="U1917" t="inlineStr"/>
      <c r="V1917" t="inlineStr"/>
      <c r="W1917" t="inlineStr">
        <is>
          <t>auto: Karachi is one of the world’s largest megacities facing severe waste management challenges exacerbated by rapid population growth and migration.</t>
        </is>
      </c>
      <c r="X1917" t="inlineStr"/>
      <c r="Y1917" t="inlineStr"/>
      <c r="Z1917" t="inlineStr">
        <is>
          <t>medium</t>
        </is>
      </c>
      <c r="AA1917" t="inlineStr"/>
      <c r="AB1917" t="inlineStr"/>
      <c r="AC1917" t="inlineStr"/>
      <c r="AD1917" t="inlineStr"/>
      <c r="AE1917" t="inlineStr">
        <is>
          <t>A10:recent</t>
        </is>
      </c>
      <c r="AF1917" t="inlineStr"/>
      <c r="AG1917" t="n">
        <v>0</v>
      </c>
    </row>
    <row r="1918">
      <c r="A1918" t="inlineStr">
        <is>
          <t>LM01917</t>
        </is>
      </c>
      <c r="B1918" t="inlineStr">
        <is>
          <t>Waste pickers against privatisation</t>
        </is>
      </c>
      <c r="C1918" t="n">
        <v>2025</v>
      </c>
      <c r="D1918" t="inlineStr">
        <is>
          <t>Rickie Cleere</t>
        </is>
      </c>
      <c r="E1918" t="inlineStr">
        <is>
          <t>Routledge eBooks</t>
        </is>
      </c>
      <c r="F1918" t="inlineStr">
        <is>
          <t>book-chapter</t>
        </is>
      </c>
      <c r="G1918" t="inlineStr">
        <is>
          <t>10.4324/9781003468516-23</t>
        </is>
      </c>
      <c r="H1918" t="inlineStr">
        <is>
          <t>W7134940463</t>
        </is>
      </c>
      <c r="I1918" t="inlineStr">
        <is>
          <t>https://doi.org/10.4324/9781003468516-23</t>
        </is>
      </c>
      <c r="J1918" t="inlineStr"/>
      <c r="K1918" t="n">
        <v>0</v>
      </c>
      <c r="L1918" t="inlineStr">
        <is>
          <t>A</t>
        </is>
      </c>
      <c r="M1918" t="inlineStr">
        <is>
          <t>A10</t>
        </is>
      </c>
      <c r="N1918" t="inlineStr"/>
      <c r="O1918" t="inlineStr">
        <is>
          <t>Africa; South Africa</t>
        </is>
      </c>
      <c r="P1918" t="inlineStr">
        <is>
          <t>Africa</t>
        </is>
      </c>
      <c r="Q1918" t="inlineStr"/>
      <c r="R1918" t="inlineStr"/>
      <c r="S1918" t="inlineStr"/>
      <c r="T1918" t="inlineStr">
        <is>
          <t>qualitative</t>
        </is>
      </c>
      <c r="U1918" t="inlineStr"/>
      <c r="V1918" t="inlineStr"/>
      <c r="W1918" t="inlineStr">
        <is>
          <t>auto: This chapter explores the conflict between waste pickers and the City of Tshwane, South Africa, following the closure of landfills such as Kwaggasrand and the City’s move towards privatised waste management.</t>
        </is>
      </c>
      <c r="X1918" t="inlineStr"/>
      <c r="Y1918" t="inlineStr"/>
      <c r="Z1918" t="inlineStr">
        <is>
          <t>high</t>
        </is>
      </c>
      <c r="AA1918" t="inlineStr"/>
      <c r="AB1918" t="inlineStr"/>
      <c r="AC1918" t="inlineStr"/>
      <c r="AD1918" t="inlineStr"/>
      <c r="AE1918" t="inlineStr">
        <is>
          <t>A10:recent</t>
        </is>
      </c>
      <c r="AF1918" t="inlineStr"/>
      <c r="AG1918" t="n">
        <v>0</v>
      </c>
    </row>
    <row r="1919">
      <c r="A1919" t="inlineStr">
        <is>
          <t>LM01918</t>
        </is>
      </c>
      <c r="B1919" t="inlineStr">
        <is>
          <t>Landfill mismanagement and waste pickers' struggle</t>
        </is>
      </c>
      <c r="C1919" t="n">
        <v>2025</v>
      </c>
      <c r="D1919" t="inlineStr">
        <is>
          <t>Ian Boladeres Galera; Alejandro de la Fuente Cuesta; Eduardo Veciana; Kim Hyunjung; Emili Quintero</t>
        </is>
      </c>
      <c r="E1919" t="inlineStr">
        <is>
          <t>Routledge eBooks</t>
        </is>
      </c>
      <c r="F1919" t="inlineStr">
        <is>
          <t>book-chapter</t>
        </is>
      </c>
      <c r="G1919" t="inlineStr">
        <is>
          <t>10.4324/9781003468516-18</t>
        </is>
      </c>
      <c r="H1919" t="inlineStr">
        <is>
          <t>W7134958992</t>
        </is>
      </c>
      <c r="I1919" t="inlineStr">
        <is>
          <t>https://doi.org/10.4324/9781003468516-18</t>
        </is>
      </c>
      <c r="J1919" t="inlineStr"/>
      <c r="K1919" t="n">
        <v>0</v>
      </c>
      <c r="L1919" t="inlineStr">
        <is>
          <t>A</t>
        </is>
      </c>
      <c r="M1919" t="inlineStr">
        <is>
          <t>A10</t>
        </is>
      </c>
      <c r="N1919" t="inlineStr"/>
      <c r="O1919" t="inlineStr">
        <is>
          <t>Casablanca; United States</t>
        </is>
      </c>
      <c r="P1919" t="inlineStr">
        <is>
          <t>Multi-region</t>
        </is>
      </c>
      <c r="Q1919" t="inlineStr"/>
      <c r="R1919" t="inlineStr"/>
      <c r="S1919" t="inlineStr"/>
      <c r="T1919" t="inlineStr">
        <is>
          <t>unclear</t>
        </is>
      </c>
      <c r="U1919" t="inlineStr"/>
      <c r="V1919" t="inlineStr"/>
      <c r="W1919" t="inlineStr">
        <is>
          <t>auto: Casablanca faces mounting challenges from landfill mismanagement and rapid urbanisation, with household waste production exceeding 4,000 tonnes per day.</t>
        </is>
      </c>
      <c r="X1919" t="inlineStr">
        <is>
          <t>auto: The informal waste-picking sector, employing over 3,000 people, faces health risks, exploitation, and a lack of legal protection.</t>
        </is>
      </c>
      <c r="Y1919" t="inlineStr"/>
      <c r="Z1919" t="inlineStr">
        <is>
          <t>high</t>
        </is>
      </c>
      <c r="AA1919" t="inlineStr"/>
      <c r="AB1919" t="inlineStr"/>
      <c r="AC1919" t="inlineStr"/>
      <c r="AD1919" t="inlineStr"/>
      <c r="AE1919" t="inlineStr">
        <is>
          <t>A10:recent</t>
        </is>
      </c>
      <c r="AF1919" t="inlineStr"/>
      <c r="AG1919" t="n">
        <v>0</v>
      </c>
    </row>
    <row r="1920">
      <c r="A1920" t="inlineStr">
        <is>
          <t>LM01919</t>
        </is>
      </c>
      <c r="B1920" t="inlineStr">
        <is>
          <t>Waste pickers struggle for access to waste</t>
        </is>
      </c>
      <c r="C1920" t="n">
        <v>2025</v>
      </c>
      <c r="D1920" t="inlineStr"/>
      <c r="E1920" t="inlineStr">
        <is>
          <t>Routledge eBooks</t>
        </is>
      </c>
      <c r="F1920" t="inlineStr">
        <is>
          <t>book-chapter</t>
        </is>
      </c>
      <c r="G1920" t="inlineStr">
        <is>
          <t>10.4324/9781003468516-29</t>
        </is>
      </c>
      <c r="H1920" t="inlineStr">
        <is>
          <t>W7134964867</t>
        </is>
      </c>
      <c r="I1920" t="inlineStr">
        <is>
          <t>https://doi.org/10.4324/9781003468516-29</t>
        </is>
      </c>
      <c r="J1920" t="inlineStr"/>
      <c r="K1920" t="n">
        <v>0</v>
      </c>
      <c r="L1920" t="inlineStr">
        <is>
          <t>A</t>
        </is>
      </c>
      <c r="M1920" t="inlineStr">
        <is>
          <t>A10</t>
        </is>
      </c>
      <c r="N1920" t="inlineStr"/>
      <c r="O1920" t="inlineStr">
        <is>
          <t>Lusaka; Zambia</t>
        </is>
      </c>
      <c r="P1920" t="inlineStr">
        <is>
          <t>Africa</t>
        </is>
      </c>
      <c r="Q1920" t="inlineStr"/>
      <c r="R1920" t="inlineStr"/>
      <c r="S1920" t="inlineStr"/>
      <c r="T1920" t="inlineStr">
        <is>
          <t>unclear</t>
        </is>
      </c>
      <c r="U1920" t="inlineStr"/>
      <c r="V1920" t="inlineStr"/>
      <c r="W1920" t="inlineStr">
        <is>
          <t>auto: This chapter examines the ongoing struggle of waste pickers in Lusaka, Zambia, to access recyclables at the Chunga landfill, where poor waste management exacerbates health risks and environmental hazards.</t>
        </is>
      </c>
      <c r="X1920" t="inlineStr"/>
      <c r="Y1920" t="inlineStr"/>
      <c r="Z1920" t="inlineStr">
        <is>
          <t>medium</t>
        </is>
      </c>
      <c r="AA1920" t="inlineStr"/>
      <c r="AB1920" t="inlineStr"/>
      <c r="AC1920" t="inlineStr"/>
      <c r="AD1920" t="inlineStr"/>
      <c r="AE1920" t="inlineStr">
        <is>
          <t>A10:recent</t>
        </is>
      </c>
      <c r="AF1920" t="inlineStr"/>
      <c r="AG1920" t="n">
        <v>0</v>
      </c>
    </row>
    <row r="1921">
      <c r="A1921" t="inlineStr">
        <is>
          <t>LM01920</t>
        </is>
      </c>
      <c r="B1921" t="inlineStr">
        <is>
          <t>Waste pickers against pollution and public policy</t>
        </is>
      </c>
      <c r="C1921" t="n">
        <v>2025</v>
      </c>
      <c r="D1921" t="inlineStr">
        <is>
          <t>Francisco Venes; Grettel Navas</t>
        </is>
      </c>
      <c r="E1921" t="inlineStr">
        <is>
          <t>Routledge eBooks</t>
        </is>
      </c>
      <c r="F1921" t="inlineStr">
        <is>
          <t>book-chapter</t>
        </is>
      </c>
      <c r="G1921" t="inlineStr">
        <is>
          <t>10.4324/9781003468516-67</t>
        </is>
      </c>
      <c r="H1921" t="inlineStr">
        <is>
          <t>W7134981007</t>
        </is>
      </c>
      <c r="I1921" t="inlineStr">
        <is>
          <t>https://doi.org/10.4324/9781003468516-67</t>
        </is>
      </c>
      <c r="J1921" t="inlineStr"/>
      <c r="K1921" t="n">
        <v>0</v>
      </c>
      <c r="L1921" t="inlineStr">
        <is>
          <t>A</t>
        </is>
      </c>
      <c r="M1921" t="inlineStr">
        <is>
          <t>A10</t>
        </is>
      </c>
      <c r="N1921" t="inlineStr"/>
      <c r="O1921" t="inlineStr">
        <is>
          <t>Brazil</t>
        </is>
      </c>
      <c r="P1921" t="inlineStr">
        <is>
          <t>Latin America</t>
        </is>
      </c>
      <c r="Q1921" t="inlineStr"/>
      <c r="R1921" t="inlineStr"/>
      <c r="S1921" t="inlineStr"/>
      <c r="T1921" t="inlineStr">
        <is>
          <t>conceptual</t>
        </is>
      </c>
      <c r="U1921" t="inlineStr"/>
      <c r="V1921" t="inlineStr"/>
      <c r="W1921" t="inlineStr">
        <is>
          <t>auto: The favela of Cidade Estrutural in Brazil’s Federal District, home to a major landfill, has long relied on waste picking as a critical source of income for its inhabitants.</t>
        </is>
      </c>
      <c r="X1921" t="inlineStr"/>
      <c r="Y1921" t="inlineStr"/>
      <c r="Z1921" t="inlineStr">
        <is>
          <t>high</t>
        </is>
      </c>
      <c r="AA1921" t="inlineStr"/>
      <c r="AB1921" t="inlineStr"/>
      <c r="AC1921" t="inlineStr"/>
      <c r="AD1921" t="inlineStr"/>
      <c r="AE1921" t="inlineStr">
        <is>
          <t>A10:recent</t>
        </is>
      </c>
      <c r="AF1921" t="inlineStr"/>
      <c r="AG1921" t="n">
        <v>0</v>
      </c>
    </row>
    <row r="1922">
      <c r="A1922" t="inlineStr">
        <is>
          <t>LM01921</t>
        </is>
      </c>
      <c r="B1922" t="inlineStr">
        <is>
          <t>Toward Reflexive Governance and Policy Development in Street Vending: A Comparative Study of Street Vendors in PAMAMAZON</t>
        </is>
      </c>
      <c r="C1922" t="n">
        <v>2026</v>
      </c>
      <c r="D1922" t="inlineStr">
        <is>
          <t>Christine Tolentino; Florenda Santos Frivaldo</t>
        </is>
      </c>
      <c r="E1922" t="inlineStr">
        <is>
          <t>International Journal of Interdisciplinary Viewpoints</t>
        </is>
      </c>
      <c r="F1922" t="inlineStr">
        <is>
          <t>article</t>
        </is>
      </c>
      <c r="G1922" t="inlineStr">
        <is>
          <t>10.64612/ijiv.v2i2.69</t>
        </is>
      </c>
      <c r="H1922" t="inlineStr">
        <is>
          <t>W7135427616</t>
        </is>
      </c>
      <c r="I1922" t="inlineStr">
        <is>
          <t>https://doi.org/10.64612/ijiv.v2i2.69</t>
        </is>
      </c>
      <c r="J1922" t="inlineStr">
        <is>
          <t>https://viewpoints.edukar.net/index.php/ijiv/article/download/69/88</t>
        </is>
      </c>
      <c r="K1922" t="n">
        <v>0</v>
      </c>
      <c r="L1922" t="inlineStr">
        <is>
          <t>A</t>
        </is>
      </c>
      <c r="M1922" t="inlineStr">
        <is>
          <t>A10</t>
        </is>
      </c>
      <c r="N1922" t="inlineStr"/>
      <c r="O1922" t="inlineStr">
        <is>
          <t>Manila</t>
        </is>
      </c>
      <c r="P1922" t="inlineStr">
        <is>
          <t>Southeast Asia</t>
        </is>
      </c>
      <c r="Q1922" t="inlineStr"/>
      <c r="R1922" t="inlineStr"/>
      <c r="S1922" t="inlineStr"/>
      <c r="T1922" t="inlineStr">
        <is>
          <t>mixed</t>
        </is>
      </c>
      <c r="U1922" t="inlineStr"/>
      <c r="V1922" t="inlineStr"/>
      <c r="W1922" t="inlineStr">
        <is>
          <t>auto: This research used a comparative mixed-methods approach to get survey data from 320 street vendors and interviews with eight policy implementers.</t>
        </is>
      </c>
      <c r="X1922" t="inlineStr"/>
      <c r="Y1922" t="inlineStr"/>
      <c r="Z1922" t="inlineStr">
        <is>
          <t>high</t>
        </is>
      </c>
      <c r="AA1922" t="inlineStr"/>
      <c r="AB1922" t="inlineStr"/>
      <c r="AC1922" t="inlineStr"/>
      <c r="AD1922" t="inlineStr"/>
      <c r="AE1922" t="inlineStr">
        <is>
          <t>A10:recent</t>
        </is>
      </c>
      <c r="AF1922" t="inlineStr"/>
      <c r="AG1922" t="n">
        <v>0</v>
      </c>
    </row>
    <row r="1923">
      <c r="A1923" t="inlineStr">
        <is>
          <t>LM01922</t>
        </is>
      </c>
      <c r="B1923" t="inlineStr">
        <is>
          <t>GENDERED LINGUISTICS IN THE URBAN INFORMAL ECONOMY OF ZAMBIA</t>
        </is>
      </c>
      <c r="C1923" t="n">
        <v>2026</v>
      </c>
      <c r="D1923" t="inlineStr">
        <is>
          <t>Pethias Siame; RPA Chisenga</t>
        </is>
      </c>
      <c r="E1923" t="inlineStr">
        <is>
          <t>World conference on womens studies</t>
        </is>
      </c>
      <c r="F1923" t="inlineStr">
        <is>
          <t>conference-paper</t>
        </is>
      </c>
      <c r="G1923" t="inlineStr">
        <is>
          <t>10.17501/24246743.2025.10105</t>
        </is>
      </c>
      <c r="H1923" t="inlineStr">
        <is>
          <t>W7156253702</t>
        </is>
      </c>
      <c r="I1923" t="inlineStr">
        <is>
          <t>https://doi.org/10.17501/24246743.2025.10105</t>
        </is>
      </c>
      <c r="J1923" t="inlineStr">
        <is>
          <t>https://doi.org/10.17501/24246743.2025.10105</t>
        </is>
      </c>
      <c r="K1923" t="n">
        <v>0</v>
      </c>
      <c r="L1923" t="inlineStr">
        <is>
          <t>A</t>
        </is>
      </c>
      <c r="M1923" t="inlineStr">
        <is>
          <t>A10</t>
        </is>
      </c>
      <c r="N1923" t="inlineStr"/>
      <c r="O1923" t="inlineStr">
        <is>
          <t>Lusaka; Zambia</t>
        </is>
      </c>
      <c r="P1923" t="inlineStr">
        <is>
          <t>Africa</t>
        </is>
      </c>
      <c r="Q1923" t="inlineStr"/>
      <c r="R1923" t="inlineStr"/>
      <c r="S1923" t="inlineStr"/>
      <c r="T1923" t="inlineStr">
        <is>
          <t>mixed</t>
        </is>
      </c>
      <c r="U1923" t="inlineStr"/>
      <c r="V1923" t="inlineStr"/>
      <c r="W1923" t="inlineStr">
        <is>
          <t>auto: The informal economy has become a lifeline for urban populations in Zambia, particularly in cities like Lusaka and Ndola.This growth is a direct response to widespread economic hardships and significant rural-urban migration.Within this vibrant sector, the intersection of language and gender rema…</t>
        </is>
      </c>
      <c r="X1923" t="inlineStr">
        <is>
          <t>auto: The informal economy has become a lifeline for urban populations in Zambia, particularly in cities like Lusaka and Ndola.This growth is a direct response to widespread economic hardships and significant rural-urban migration.Within this vibrant sector, the intersection of language and gender remains a critically understudied area.Prevailing language policies often reflect colonial legacies, marginalizing the rich indigenous languages that are central to daily life and economic survival in the…</t>
        </is>
      </c>
      <c r="Y1923" t="inlineStr"/>
      <c r="Z1923" t="inlineStr">
        <is>
          <t>high</t>
        </is>
      </c>
      <c r="AA1923" t="inlineStr"/>
      <c r="AB1923" t="inlineStr"/>
      <c r="AC1923" t="inlineStr"/>
      <c r="AD1923" t="inlineStr"/>
      <c r="AE1923" t="inlineStr">
        <is>
          <t>A10:recent</t>
        </is>
      </c>
      <c r="AF1923" t="inlineStr"/>
      <c r="AG1923" t="n">
        <v>0</v>
      </c>
    </row>
    <row r="1924">
      <c r="A1924" t="inlineStr">
        <is>
          <t>LM01923</t>
        </is>
      </c>
      <c r="B1924" t="inlineStr">
        <is>
          <t>Informal Economy Serves as Feedback to Urban Space</t>
        </is>
      </c>
      <c r="C1924" t="n">
        <v>2026</v>
      </c>
      <c r="D1924" t="inlineStr">
        <is>
          <t>Yimin Chen</t>
        </is>
      </c>
      <c r="E1924" t="inlineStr">
        <is>
          <t>Exploring Science Academic Conference Series</t>
        </is>
      </c>
      <c r="F1924" t="inlineStr">
        <is>
          <t>conference-paper</t>
        </is>
      </c>
      <c r="G1924" t="inlineStr">
        <is>
          <t>10.70267/icsscs.20260114</t>
        </is>
      </c>
      <c r="H1924" t="inlineStr">
        <is>
          <t>W7161144359</t>
        </is>
      </c>
      <c r="I1924" t="inlineStr">
        <is>
          <t>https://doi.org/10.70267/icsscs.20260114</t>
        </is>
      </c>
      <c r="J1924" t="inlineStr">
        <is>
          <t>https://journals.zeuspress.org/index.php/conference/article/download/791/698</t>
        </is>
      </c>
      <c r="K1924" t="n">
        <v>0</v>
      </c>
      <c r="L1924" t="inlineStr">
        <is>
          <t>A</t>
        </is>
      </c>
      <c r="M1924" t="inlineStr">
        <is>
          <t>A10</t>
        </is>
      </c>
      <c r="N1924" t="inlineStr"/>
      <c r="O1924" t="inlineStr">
        <is>
          <t>China; Chongqing</t>
        </is>
      </c>
      <c r="P1924" t="inlineStr">
        <is>
          <t>China &amp; East Asia</t>
        </is>
      </c>
      <c r="Q1924" t="inlineStr"/>
      <c r="R1924" t="inlineStr"/>
      <c r="S1924" t="inlineStr"/>
      <c r="T1924" t="inlineStr">
        <is>
          <t>mixed</t>
        </is>
      </c>
      <c r="U1924" t="inlineStr"/>
      <c r="V1924" t="inlineStr"/>
      <c r="W1924" t="inlineStr">
        <is>
          <t>auto: This study aims to reveal the spatial mechanisms, economic resilience, and development pathways of street-vendor economies within modern commercial systems by integrating macro-level theory, statistical modeling, and micro-level fieldwork.</t>
        </is>
      </c>
      <c r="X1924" t="inlineStr">
        <is>
          <t>auto: However, existing studies have predominantly focused on the governance of the informal economy, with relatively little attention paid to how it conversely nourishes urban space.</t>
        </is>
      </c>
      <c r="Y1924" t="inlineStr"/>
      <c r="Z1924" t="inlineStr">
        <is>
          <t>high</t>
        </is>
      </c>
      <c r="AA1924" t="inlineStr"/>
      <c r="AB1924" t="inlineStr"/>
      <c r="AC1924" t="inlineStr"/>
      <c r="AD1924" t="inlineStr"/>
      <c r="AE1924" t="inlineStr">
        <is>
          <t>A10:recent</t>
        </is>
      </c>
      <c r="AF1924" t="inlineStr"/>
      <c r="AG1924" t="n">
        <v>0</v>
      </c>
    </row>
    <row r="1925">
      <c r="A1925" t="inlineStr">
        <is>
          <t>LM01924</t>
        </is>
      </c>
      <c r="B1925" t="inlineStr">
        <is>
          <t>Beyond Survival: A Typology of Retirement Preparedness and Vulnerability in Ghana's Urban Informal Economy</t>
        </is>
      </c>
      <c r="C1925" t="n">
        <v>2026</v>
      </c>
      <c r="D1925" t="inlineStr">
        <is>
          <t>Isaac Kwaku Frimpong</t>
        </is>
      </c>
      <c r="E1925" t="inlineStr">
        <is>
          <t>Poverty &amp; Public Policy</t>
        </is>
      </c>
      <c r="F1925" t="inlineStr">
        <is>
          <t>article</t>
        </is>
      </c>
      <c r="G1925" t="inlineStr">
        <is>
          <t>10.1002/pop4.70071</t>
        </is>
      </c>
      <c r="H1925" t="inlineStr">
        <is>
          <t>W7167683352</t>
        </is>
      </c>
      <c r="I1925" t="inlineStr">
        <is>
          <t>https://doi.org/10.1002/pop4.70071</t>
        </is>
      </c>
      <c r="J1925" t="inlineStr"/>
      <c r="K1925" t="n">
        <v>0</v>
      </c>
      <c r="L1925" t="inlineStr">
        <is>
          <t>A</t>
        </is>
      </c>
      <c r="M1925" t="inlineStr">
        <is>
          <t>A10</t>
        </is>
      </c>
      <c r="N1925" t="inlineStr"/>
      <c r="O1925" t="inlineStr">
        <is>
          <t>Accra; Ghana; Kumasi</t>
        </is>
      </c>
      <c r="P1925" t="inlineStr">
        <is>
          <t>Africa</t>
        </is>
      </c>
      <c r="Q1925" t="inlineStr"/>
      <c r="R1925" t="inlineStr"/>
      <c r="S1925" t="inlineStr"/>
      <c r="T1925" t="inlineStr">
        <is>
          <t>mixed</t>
        </is>
      </c>
      <c r="U1925" t="inlineStr"/>
      <c r="V1925" t="inlineStr"/>
      <c r="W1925" t="inlineStr">
        <is>
          <t>auto: ABSTRACT This paper examines how historical and institutional factors shape retirement preparedness among informal workers in Ghana, with attention to colonial labor legacies.</t>
        </is>
      </c>
      <c r="X1925" t="inlineStr"/>
      <c r="Y1925" t="inlineStr"/>
      <c r="Z1925" t="inlineStr">
        <is>
          <t>high</t>
        </is>
      </c>
      <c r="AA1925" t="inlineStr"/>
      <c r="AB1925" t="inlineStr"/>
      <c r="AC1925" t="inlineStr"/>
      <c r="AD1925" t="inlineStr"/>
      <c r="AE1925" t="inlineStr">
        <is>
          <t>A10:recent</t>
        </is>
      </c>
      <c r="AF1925" t="inlineStr"/>
      <c r="AG1925" t="n">
        <v>0</v>
      </c>
    </row>
    <row r="1926">
      <c r="A1926" t="inlineStr">
        <is>
          <t>LM01925</t>
        </is>
      </c>
      <c r="B1926" t="inlineStr">
        <is>
          <t>LIVELIHOOD STRATEGIES OF STREET HAWKERS IN NIGERIA: TYPES, CHALLENGES AND OPPORTUNITIES</t>
        </is>
      </c>
      <c r="C1926" t="n">
        <v>2026</v>
      </c>
      <c r="D1926" t="inlineStr">
        <is>
          <t>Uthman Rumanat</t>
        </is>
      </c>
      <c r="E1926" t="inlineStr">
        <is>
          <t>Journal of Peace Studies and Practice</t>
        </is>
      </c>
      <c r="F1926" t="inlineStr">
        <is>
          <t>article</t>
        </is>
      </c>
      <c r="G1926" t="inlineStr">
        <is>
          <t>10.63725/jpsp.v14i1.20</t>
        </is>
      </c>
      <c r="H1926" t="inlineStr">
        <is>
          <t>W7203734638</t>
        </is>
      </c>
      <c r="I1926" t="inlineStr">
        <is>
          <t>https://doi.org/10.63725/jpsp.v14i1.20</t>
        </is>
      </c>
      <c r="J1926" t="inlineStr">
        <is>
          <t>https://jpsp.org.ng/index.php/jpsp/article/download/104/93</t>
        </is>
      </c>
      <c r="K1926" t="n">
        <v>0</v>
      </c>
      <c r="L1926" t="inlineStr">
        <is>
          <t>A</t>
        </is>
      </c>
      <c r="M1926" t="inlineStr">
        <is>
          <t>A10</t>
        </is>
      </c>
      <c r="N1926" t="inlineStr"/>
      <c r="O1926" t="inlineStr">
        <is>
          <t>Nigeria</t>
        </is>
      </c>
      <c r="P1926" t="inlineStr">
        <is>
          <t>Africa</t>
        </is>
      </c>
      <c r="Q1926" t="inlineStr"/>
      <c r="R1926" t="inlineStr"/>
      <c r="S1926" t="inlineStr"/>
      <c r="T1926" t="inlineStr">
        <is>
          <t>mixed</t>
        </is>
      </c>
      <c r="U1926" t="inlineStr"/>
      <c r="V1926" t="inlineStr"/>
      <c r="W1926" t="inlineStr">
        <is>
          <t>auto: This study examined the livelihood strategies of street hawkers in Nigeria, with particular reference to the Ibadan metropolis, by identifying the major types of street hawking, analysing the livelihood strategies adopted by hawkers, examining the challenges affecting their economic activities, a…</t>
        </is>
      </c>
      <c r="X1926" t="inlineStr"/>
      <c r="Y1926" t="inlineStr"/>
      <c r="Z1926" t="inlineStr">
        <is>
          <t>high</t>
        </is>
      </c>
      <c r="AA1926" t="inlineStr"/>
      <c r="AB1926" t="inlineStr"/>
      <c r="AC1926" t="inlineStr"/>
      <c r="AD1926" t="inlineStr"/>
      <c r="AE1926" t="inlineStr">
        <is>
          <t>A10:recent</t>
        </is>
      </c>
      <c r="AF1926" t="inlineStr"/>
      <c r="AG1926" t="n">
        <v>0</v>
      </c>
    </row>
    <row r="1927">
      <c r="A1927" t="inlineStr">
        <is>
          <t>LM01926</t>
        </is>
      </c>
      <c r="B1927" t="inlineStr">
        <is>
          <t>Vulnerabilities of Migrant Women in the Informal Economy of Dhaka City</t>
        </is>
      </c>
      <c r="C1927" t="n">
        <v>2026</v>
      </c>
      <c r="D1927" t="inlineStr">
        <is>
          <t>Jannatul Mawa</t>
        </is>
      </c>
      <c r="E1927" t="inlineStr">
        <is>
          <t>IGI Global eBooks</t>
        </is>
      </c>
      <c r="F1927" t="inlineStr">
        <is>
          <t>book-chapter</t>
        </is>
      </c>
      <c r="G1927" t="inlineStr">
        <is>
          <t>10.4018/979-8-2600-0660-3.ch003</t>
        </is>
      </c>
      <c r="H1927" t="inlineStr">
        <is>
          <t>W7204456615</t>
        </is>
      </c>
      <c r="I1927" t="inlineStr">
        <is>
          <t>https://doi.org/10.4018/979-8-2600-0660-3.ch003</t>
        </is>
      </c>
      <c r="J1927" t="inlineStr"/>
      <c r="K1927" t="n">
        <v>0</v>
      </c>
      <c r="L1927" t="inlineStr">
        <is>
          <t>A</t>
        </is>
      </c>
      <c r="M1927" t="inlineStr">
        <is>
          <t>A10</t>
        </is>
      </c>
      <c r="N1927" t="inlineStr"/>
      <c r="O1927" t="inlineStr">
        <is>
          <t>Dhaka</t>
        </is>
      </c>
      <c r="P1927" t="inlineStr">
        <is>
          <t>South Asia</t>
        </is>
      </c>
      <c r="Q1927" t="inlineStr"/>
      <c r="R1927" t="inlineStr"/>
      <c r="S1927" t="inlineStr"/>
      <c r="T1927" t="inlineStr">
        <is>
          <t>unclear</t>
        </is>
      </c>
      <c r="U1927" t="inlineStr"/>
      <c r="V1927" t="inlineStr"/>
      <c r="W1927" t="inlineStr">
        <is>
          <t>auto: This study examines the multidimensional vulnerabilities of migrant women working in Dhaka's informal economy using Amartya Sen's Capability Approach.</t>
        </is>
      </c>
      <c r="X1927" t="inlineStr"/>
      <c r="Y1927" t="inlineStr"/>
      <c r="Z1927" t="inlineStr">
        <is>
          <t>high</t>
        </is>
      </c>
      <c r="AA1927" t="inlineStr"/>
      <c r="AB1927" t="inlineStr"/>
      <c r="AC1927" t="inlineStr"/>
      <c r="AD1927" t="inlineStr"/>
      <c r="AE1927" t="inlineStr">
        <is>
          <t>A10:india; A10:recent</t>
        </is>
      </c>
      <c r="AF1927" t="inlineStr"/>
      <c r="AG1927" t="n">
        <v>0</v>
      </c>
    </row>
    <row r="1928">
      <c r="A1928" t="inlineStr">
        <is>
          <t>LM01927</t>
        </is>
      </c>
      <c r="B1928" t="inlineStr">
        <is>
          <t>A Comprehensive Understanding the Informal Economy: Income Determinants of Street Hawkers in Dhaka City</t>
        </is>
      </c>
      <c r="C1928" t="n">
        <v>2026</v>
      </c>
      <c r="D1928" t="inlineStr">
        <is>
          <t>Mohammad Asrarul Hasanat; Sojib Bhawmick; Naorin Afroz; Radiant Roy; Bijoy Mulla; Pranto Datta</t>
        </is>
      </c>
      <c r="E1928" t="inlineStr">
        <is>
          <t>Journal of Dhaka International University</t>
        </is>
      </c>
      <c r="F1928" t="inlineStr">
        <is>
          <t>article</t>
        </is>
      </c>
      <c r="G1928" t="inlineStr">
        <is>
          <t>10.62673/jdiu.v14n1.a10</t>
        </is>
      </c>
      <c r="H1928" t="inlineStr">
        <is>
          <t>W7212027446</t>
        </is>
      </c>
      <c r="I1928" t="inlineStr">
        <is>
          <t>https://doi.org/10.62673/jdiu.v14n1.a10</t>
        </is>
      </c>
      <c r="J1928" t="inlineStr"/>
      <c r="K1928" t="n">
        <v>0</v>
      </c>
      <c r="L1928" t="inlineStr">
        <is>
          <t>A</t>
        </is>
      </c>
      <c r="M1928" t="inlineStr">
        <is>
          <t>A10</t>
        </is>
      </c>
      <c r="N1928" t="inlineStr"/>
      <c r="O1928" t="inlineStr">
        <is>
          <t>Bangladesh; Dhaka</t>
        </is>
      </c>
      <c r="P1928" t="inlineStr">
        <is>
          <t>South Asia</t>
        </is>
      </c>
      <c r="Q1928" t="inlineStr"/>
      <c r="R1928" t="inlineStr"/>
      <c r="S1928" t="inlineStr"/>
      <c r="T1928" t="inlineStr">
        <is>
          <t>mixed</t>
        </is>
      </c>
      <c r="U1928" t="inlineStr"/>
      <c r="V1928" t="inlineStr"/>
      <c r="W1928" t="inlineStr">
        <is>
          <t>auto: This study assesses the socio-economic status and income determinant of street hawkers in Dhaka City, Bangladesh, using descriptive statistics and predictive modeling.</t>
        </is>
      </c>
      <c r="X1928" t="inlineStr"/>
      <c r="Y1928" t="inlineStr"/>
      <c r="Z1928" t="inlineStr">
        <is>
          <t>high</t>
        </is>
      </c>
      <c r="AA1928" t="inlineStr"/>
      <c r="AB1928" t="inlineStr"/>
      <c r="AC1928" t="inlineStr"/>
      <c r="AD1928" t="inlineStr"/>
      <c r="AE1928" t="inlineStr">
        <is>
          <t>A10:india; A10:recent</t>
        </is>
      </c>
      <c r="AF1928" t="inlineStr"/>
      <c r="AG1928" t="n">
        <v>0</v>
      </c>
    </row>
    <row r="1929">
      <c r="A1929" t="inlineStr">
        <is>
          <t>LM01928</t>
        </is>
      </c>
      <c r="B1929" t="inlineStr">
        <is>
          <t>Estimating Informal-Economy Gross Value Added for Bengaluru, 2025–26</t>
        </is>
      </c>
      <c r="C1929" t="n">
        <v>2026</v>
      </c>
      <c r="D1929" t="inlineStr">
        <is>
          <t>Atri Cidambi</t>
        </is>
      </c>
      <c r="E1929" t="inlineStr">
        <is>
          <t>Oxford Journal of Student Scholarship</t>
        </is>
      </c>
      <c r="F1929" t="inlineStr">
        <is>
          <t>article</t>
        </is>
      </c>
      <c r="G1929" t="inlineStr">
        <is>
          <t>10.65161/recbaccpsxgjkvrgm</t>
        </is>
      </c>
      <c r="H1929" t="inlineStr">
        <is>
          <t>W7214289272</t>
        </is>
      </c>
      <c r="I1929" t="inlineStr">
        <is>
          <t>https://doi.org/10.65161/recbaccpsxgjkvrgm</t>
        </is>
      </c>
      <c r="J1929" t="inlineStr">
        <is>
          <t>https://www.oxfordjss.org/_files/ugd/a9c49e_116149793fc74147a8d37aa98192d6c7.pdf</t>
        </is>
      </c>
      <c r="K1929" t="n">
        <v>0</v>
      </c>
      <c r="L1929" t="inlineStr">
        <is>
          <t>A</t>
        </is>
      </c>
      <c r="M1929" t="inlineStr">
        <is>
          <t>A10</t>
        </is>
      </c>
      <c r="N1929" t="inlineStr"/>
      <c r="O1929" t="inlineStr">
        <is>
          <t>Bengaluru; India</t>
        </is>
      </c>
      <c r="P1929" t="inlineStr">
        <is>
          <t>South Asia</t>
        </is>
      </c>
      <c r="Q1929" t="inlineStr">
        <is>
          <t>Y</t>
        </is>
      </c>
      <c r="R1929" t="inlineStr"/>
      <c r="S1929" t="inlineStr"/>
      <c r="T1929" t="inlineStr">
        <is>
          <t>quantitative</t>
        </is>
      </c>
      <c r="U1929" t="inlineStr"/>
      <c r="V1929" t="inlineStr"/>
      <c r="W1929" t="inlineStr">
        <is>
          <t>auto: This paper estimates the informal-economy Gross Value Added (GVA) for Bengaluru during the Fiscal Year 2025-26 through a bottom-up income approach.While India's informal economy constitutes the majority of its workforce, it remains unrepresented in official output data, with no data available for…</t>
        </is>
      </c>
      <c r="X1929" t="inlineStr"/>
      <c r="Y1929" t="inlineStr"/>
      <c r="Z1929" t="inlineStr">
        <is>
          <t>high</t>
        </is>
      </c>
      <c r="AA1929" t="inlineStr"/>
      <c r="AB1929" t="inlineStr"/>
      <c r="AC1929" t="inlineStr"/>
      <c r="AD1929" t="inlineStr"/>
      <c r="AE1929" t="inlineStr">
        <is>
          <t>A10:india</t>
        </is>
      </c>
      <c r="AF1929" t="inlineStr"/>
      <c r="AG1929" t="n">
        <v>0</v>
      </c>
    </row>
    <row r="1930">
      <c r="A1930" t="inlineStr">
        <is>
          <t>LM01929</t>
        </is>
      </c>
      <c r="B1930" t="inlineStr">
        <is>
          <t>A Model on Urban Migration of Informal Sector Workers: with Reference to India</t>
        </is>
      </c>
      <c r="C1930" t="n">
        <v>2026</v>
      </c>
      <c r="D1930" t="inlineStr">
        <is>
          <t>S. N. Saha</t>
        </is>
      </c>
      <c r="E1930" t="inlineStr">
        <is>
          <t>International Journal of Innovative Science and Research Technology (IJISRT)</t>
        </is>
      </c>
      <c r="F1930" t="inlineStr">
        <is>
          <t>article</t>
        </is>
      </c>
      <c r="G1930" t="inlineStr">
        <is>
          <t>10.38124/ijisrt/26sep833</t>
        </is>
      </c>
      <c r="H1930" t="inlineStr">
        <is>
          <t>W7215072115</t>
        </is>
      </c>
      <c r="I1930" t="inlineStr">
        <is>
          <t>https://doi.org/10.38124/ijisrt/26sep833</t>
        </is>
      </c>
      <c r="J1930" t="inlineStr">
        <is>
          <t>https://www.ijisrt.com/assets/upload/files/IJISRT26SEP833.pdf</t>
        </is>
      </c>
      <c r="K1930" t="n">
        <v>0</v>
      </c>
      <c r="L1930" t="inlineStr">
        <is>
          <t>A</t>
        </is>
      </c>
      <c r="M1930" t="inlineStr">
        <is>
          <t>A10</t>
        </is>
      </c>
      <c r="N1930" t="inlineStr"/>
      <c r="O1930" t="inlineStr">
        <is>
          <t>Africa; India; Latin America</t>
        </is>
      </c>
      <c r="P1930" t="inlineStr">
        <is>
          <t>Multi-region</t>
        </is>
      </c>
      <c r="Q1930" t="inlineStr">
        <is>
          <t>Y</t>
        </is>
      </c>
      <c r="R1930" t="inlineStr"/>
      <c r="S1930" t="inlineStr"/>
      <c r="T1930" t="inlineStr">
        <is>
          <t>unclear</t>
        </is>
      </c>
      <c r="U1930" t="inlineStr"/>
      <c r="V1930" t="inlineStr"/>
      <c r="W1930" t="inlineStr">
        <is>
          <t>auto: The informal economies in different countries have shown rapid growth since globalization[1] in 1990s[2].</t>
        </is>
      </c>
      <c r="X1930" t="inlineStr"/>
      <c r="Y1930" t="inlineStr"/>
      <c r="Z1930" t="inlineStr">
        <is>
          <t>high</t>
        </is>
      </c>
      <c r="AA1930" t="inlineStr"/>
      <c r="AB1930" t="inlineStr"/>
      <c r="AC1930" t="inlineStr"/>
      <c r="AD1930" t="inlineStr"/>
      <c r="AE1930" t="inlineStr">
        <is>
          <t>A10:recent</t>
        </is>
      </c>
      <c r="AF1930" t="inlineStr"/>
      <c r="AG1930" t="n">
        <v>0</v>
      </c>
    </row>
    <row r="1931">
      <c r="A1931" t="inlineStr">
        <is>
          <t>LM01930</t>
        </is>
      </c>
      <c r="B1931" t="inlineStr">
        <is>
          <t>Urbanization, Informal Economy, and Spatial Inequality in Indonesian Cities: A Secondary Data-Based Analysis</t>
        </is>
      </c>
      <c r="C1931" t="n">
        <v>2026</v>
      </c>
      <c r="D1931" t="inlineStr">
        <is>
          <t>Andi Ima Kesuma</t>
        </is>
      </c>
      <c r="E1931" t="inlineStr">
        <is>
          <t>International Journal of Technology and Education Research</t>
        </is>
      </c>
      <c r="F1931" t="inlineStr">
        <is>
          <t>article</t>
        </is>
      </c>
      <c r="G1931" t="inlineStr">
        <is>
          <t>10.63922/ijeter.v4i02.4638</t>
        </is>
      </c>
      <c r="H1931" t="inlineStr">
        <is>
          <t>W7218435405</t>
        </is>
      </c>
      <c r="I1931" t="inlineStr">
        <is>
          <t>https://doi.org/10.63922/ijeter.v4i02.4638</t>
        </is>
      </c>
      <c r="J1931" t="inlineStr">
        <is>
          <t>https://e-journal.citakonsultindo.or.id/index.php/IJETER/article/download/4638/3696</t>
        </is>
      </c>
      <c r="K1931" t="n">
        <v>0</v>
      </c>
      <c r="L1931" t="inlineStr">
        <is>
          <t>A</t>
        </is>
      </c>
      <c r="M1931" t="inlineStr">
        <is>
          <t>A10</t>
        </is>
      </c>
      <c r="N1931" t="inlineStr"/>
      <c r="O1931" t="inlineStr">
        <is>
          <t>Indonesia</t>
        </is>
      </c>
      <c r="P1931" t="inlineStr">
        <is>
          <t>Southeast Asia</t>
        </is>
      </c>
      <c r="Q1931" t="inlineStr"/>
      <c r="R1931" t="inlineStr"/>
      <c r="S1931" t="inlineStr"/>
      <c r="T1931" t="inlineStr">
        <is>
          <t>qualitative</t>
        </is>
      </c>
      <c r="U1931" t="inlineStr"/>
      <c r="V1931" t="inlineStr"/>
      <c r="W1931" t="inlineStr">
        <is>
          <t>auto: This study revises the discussion of urbanization and city growth by using a secondary data-based qualitative analysis supported by recent demographic, urban, and development sources.</t>
        </is>
      </c>
      <c r="X1931" t="inlineStr"/>
      <c r="Y1931" t="inlineStr"/>
      <c r="Z1931" t="inlineStr">
        <is>
          <t>high</t>
        </is>
      </c>
      <c r="AA1931" t="inlineStr"/>
      <c r="AB1931" t="inlineStr"/>
      <c r="AC1931" t="inlineStr"/>
      <c r="AD1931" t="inlineStr"/>
      <c r="AE1931" t="inlineStr">
        <is>
          <t>A10:recent</t>
        </is>
      </c>
      <c r="AF1931" t="inlineStr"/>
      <c r="AG1931" t="n">
        <v>0</v>
      </c>
    </row>
    <row r="1932">
      <c r="A1932" t="inlineStr">
        <is>
          <t>LM01931</t>
        </is>
      </c>
      <c r="B1932" t="inlineStr">
        <is>
          <t>Transnational solidarity and micro-enterprises : Home-based workers in Ahmedabad, India</t>
        </is>
      </c>
      <c r="C1932" t="n">
        <v>2012</v>
      </c>
      <c r="D1932" t="inlineStr">
        <is>
          <t>Marie Larsson</t>
        </is>
      </c>
      <c r="E1932" t="inlineStr">
        <is>
          <t>KTH Publication Database DiVA (KTH Royal Institute of Technology)</t>
        </is>
      </c>
      <c r="F1932" t="inlineStr">
        <is>
          <t>book-chapter</t>
        </is>
      </c>
      <c r="G1932" t="inlineStr"/>
      <c r="H1932" t="inlineStr">
        <is>
          <t>W1573854037</t>
        </is>
      </c>
      <c r="I1932" t="inlineStr">
        <is>
          <t>http://urn.kb.se/resolve?urn=urn:nbn:se:uu:diva-227323</t>
        </is>
      </c>
      <c r="J1932" t="inlineStr">
        <is>
          <t>http://urn.kb.se/resolve?urn=urn:nbn:se:uu:diva-227323</t>
        </is>
      </c>
      <c r="K1932" t="n">
        <v>0</v>
      </c>
      <c r="L1932" t="inlineStr">
        <is>
          <t>A</t>
        </is>
      </c>
      <c r="M1932" t="inlineStr">
        <is>
          <t>A10</t>
        </is>
      </c>
      <c r="N1932" t="inlineStr"/>
      <c r="O1932" t="inlineStr">
        <is>
          <t>Ahmedabad; Gujarat; India; Manchester</t>
        </is>
      </c>
      <c r="P1932" t="inlineStr">
        <is>
          <t>Multi-region</t>
        </is>
      </c>
      <c r="Q1932" t="inlineStr">
        <is>
          <t>Y</t>
        </is>
      </c>
      <c r="R1932" t="inlineStr"/>
      <c r="S1932" t="inlineStr"/>
      <c r="T1932" t="inlineStr">
        <is>
          <t>unclear</t>
        </is>
      </c>
      <c r="U1932" t="inlineStr"/>
      <c r="V1932" t="inlineStr"/>
      <c r="W1932" t="inlineStr">
        <is>
          <t>auto: Ahmedabad, the capital of Gujarat located in western India, was previously known as “the Manchester of India” and for its militant working class. 1 With the decline of the textile industry from the 1970s and onwards, around 125,000 workers lost their employment and were forced to earn their livel…</t>
        </is>
      </c>
      <c r="X1932" t="inlineStr"/>
      <c r="Y1932" t="inlineStr"/>
      <c r="Z1932" t="inlineStr">
        <is>
          <t>high</t>
        </is>
      </c>
      <c r="AA1932" t="inlineStr">
        <is>
          <t>Y</t>
        </is>
      </c>
      <c r="AB1932" t="inlineStr"/>
      <c r="AC1932" t="inlineStr"/>
      <c r="AD1932" t="inlineStr"/>
      <c r="AE1932" t="inlineStr">
        <is>
          <t>A10:india</t>
        </is>
      </c>
      <c r="AF1932" t="inlineStr"/>
      <c r="AG1932" t="n">
        <v>0</v>
      </c>
    </row>
    <row r="1933">
      <c r="A1933" t="inlineStr">
        <is>
          <t>LM01932</t>
        </is>
      </c>
      <c r="B1933" t="inlineStr">
        <is>
          <t>Urban livelihoods in an era of climate change: the limitations to household adaptation in Dhaka, Bangladesh</t>
        </is>
      </c>
      <c r="C1933" t="n">
        <v>2001</v>
      </c>
      <c r="D1933" t="inlineStr">
        <is>
          <t>Nicola Banks</t>
        </is>
      </c>
      <c r="E1933" t="inlineStr">
        <is>
          <t>Research Explorer (The University of Manchester)</t>
        </is>
      </c>
      <c r="F1933" t="inlineStr">
        <is>
          <t>conference-paper</t>
        </is>
      </c>
      <c r="G1933" t="inlineStr"/>
      <c r="H1933" t="inlineStr">
        <is>
          <t>W2564134934</t>
        </is>
      </c>
      <c r="I1933" t="inlineStr">
        <is>
          <t>https://research.manchester.ac.uk/en/publications/6015cf0d-19da-4d20-8190-17e7c27400b9</t>
        </is>
      </c>
      <c r="J1933" t="inlineStr">
        <is>
          <t>https://pure.manchester.ac.uk/ws/files/32469037/FULL_TEXT.PDF</t>
        </is>
      </c>
      <c r="K1933" t="n">
        <v>0</v>
      </c>
      <c r="L1933" t="inlineStr">
        <is>
          <t>A</t>
        </is>
      </c>
      <c r="M1933" t="inlineStr">
        <is>
          <t>A10</t>
        </is>
      </c>
      <c r="N1933" t="inlineStr"/>
      <c r="O1933" t="inlineStr">
        <is>
          <t>Bangladesh; Dhaka</t>
        </is>
      </c>
      <c r="P1933" t="inlineStr">
        <is>
          <t>South Asia</t>
        </is>
      </c>
      <c r="Q1933" t="inlineStr"/>
      <c r="R1933" t="inlineStr"/>
      <c r="S1933" t="inlineStr"/>
      <c r="T1933" t="inlineStr">
        <is>
          <t>qualitative</t>
        </is>
      </c>
      <c r="U1933" t="inlineStr"/>
      <c r="V1933" t="inlineStr"/>
      <c r="W1933" t="inlineStr">
        <is>
          <t>auto: The threats posed by climate change in Dhaka city and their implications for the livelihoods of the urban poor speaks to the urgency of a better understanding of household livelihoods and of whether and how low-income urban households can make successful adaptations to the increased economic, soc…</t>
        </is>
      </c>
      <c r="X1933" t="inlineStr">
        <is>
          <t>auto: Crucial, however, is recognition of the limitations of the strategies available to them.</t>
        </is>
      </c>
      <c r="Y1933" t="inlineStr"/>
      <c r="Z1933" t="inlineStr">
        <is>
          <t>high</t>
        </is>
      </c>
      <c r="AA1933" t="inlineStr">
        <is>
          <t>Y</t>
        </is>
      </c>
      <c r="AB1933" t="inlineStr"/>
      <c r="AC1933" t="inlineStr"/>
      <c r="AD1933" t="inlineStr"/>
      <c r="AE1933" t="inlineStr">
        <is>
          <t>A10:india</t>
        </is>
      </c>
      <c r="AF1933" t="inlineStr"/>
      <c r="AG1933" t="n">
        <v>0</v>
      </c>
    </row>
    <row r="1934">
      <c r="A1934" t="inlineStr">
        <is>
          <t>LM01933</t>
        </is>
      </c>
      <c r="B1934" t="inlineStr">
        <is>
          <t>Developing Urban Informal Sector A socio Economic Study of Home Based Workers in Hyderabad</t>
        </is>
      </c>
      <c r="C1934" t="n">
        <v>2014</v>
      </c>
      <c r="D1934" t="inlineStr">
        <is>
          <t>Kavitha T C</t>
        </is>
      </c>
      <c r="E1934" t="inlineStr">
        <is>
          <t>Shodhganga</t>
        </is>
      </c>
      <c r="F1934" t="inlineStr">
        <is>
          <t>article</t>
        </is>
      </c>
      <c r="G1934" t="inlineStr"/>
      <c r="H1934" t="inlineStr">
        <is>
          <t>W2599425090</t>
        </is>
      </c>
      <c r="I1934" t="inlineStr">
        <is>
          <t>https://shodhganga.inflibnet.ac.in/jspui/handle/10603/135612</t>
        </is>
      </c>
      <c r="J1934" t="inlineStr"/>
      <c r="K1934" t="n">
        <v>0</v>
      </c>
      <c r="L1934" t="inlineStr">
        <is>
          <t>A</t>
        </is>
      </c>
      <c r="M1934" t="inlineStr">
        <is>
          <t>A10</t>
        </is>
      </c>
      <c r="N1934" t="inlineStr"/>
      <c r="O1934" t="inlineStr">
        <is>
          <t>Hyderabad</t>
        </is>
      </c>
      <c r="P1934" t="inlineStr">
        <is>
          <t>South Asia</t>
        </is>
      </c>
      <c r="Q1934" t="inlineStr">
        <is>
          <t>Y</t>
        </is>
      </c>
      <c r="R1934" t="inlineStr"/>
      <c r="S1934" t="inlineStr"/>
      <c r="T1934" t="inlineStr">
        <is>
          <t>unclear</t>
        </is>
      </c>
      <c r="U1934" t="inlineStr"/>
      <c r="V1934" t="inlineStr"/>
      <c r="W1934" t="inlineStr"/>
      <c r="X1934" t="inlineStr"/>
      <c r="Y1934" t="inlineStr"/>
      <c r="Z1934" t="inlineStr">
        <is>
          <t>low</t>
        </is>
      </c>
      <c r="AA1934" t="inlineStr">
        <is>
          <t>Y</t>
        </is>
      </c>
      <c r="AB1934" t="inlineStr"/>
      <c r="AC1934" t="inlineStr"/>
      <c r="AD1934" t="inlineStr"/>
      <c r="AE1934" t="inlineStr">
        <is>
          <t>A10:india</t>
        </is>
      </c>
      <c r="AF1934" t="inlineStr"/>
      <c r="AG1934" t="n">
        <v>0</v>
      </c>
    </row>
    <row r="1935">
      <c r="A1935" t="inlineStr">
        <is>
          <t>LM01934</t>
        </is>
      </c>
      <c r="B1935" t="inlineStr">
        <is>
          <t>Urban Marginalisation in South Asia: Waste Pickers in Calcutta</t>
        </is>
      </c>
      <c r="C1935" t="n">
        <v>2018</v>
      </c>
      <c r="D1935" t="inlineStr">
        <is>
          <t>Nandini C. Sen</t>
        </is>
      </c>
      <c r="E1935" t="inlineStr"/>
      <c r="F1935" t="inlineStr">
        <is>
          <t>other</t>
        </is>
      </c>
      <c r="G1935" t="inlineStr"/>
      <c r="H1935" t="inlineStr">
        <is>
          <t>W2888957063</t>
        </is>
      </c>
      <c r="I1935" t="inlineStr">
        <is>
          <t>https://www.taylorfrancis.com/books/9781351124065</t>
        </is>
      </c>
      <c r="J1935" t="inlineStr"/>
      <c r="K1935" t="n">
        <v>0</v>
      </c>
      <c r="L1935" t="inlineStr">
        <is>
          <t>A</t>
        </is>
      </c>
      <c r="M1935" t="inlineStr">
        <is>
          <t>A10</t>
        </is>
      </c>
      <c r="N1935" t="inlineStr"/>
      <c r="O1935" t="inlineStr">
        <is>
          <t>Calcutta; South Asia</t>
        </is>
      </c>
      <c r="P1935" t="inlineStr">
        <is>
          <t>South Asia</t>
        </is>
      </c>
      <c r="Q1935" t="inlineStr">
        <is>
          <t>Y</t>
        </is>
      </c>
      <c r="R1935" t="inlineStr"/>
      <c r="S1935" t="inlineStr"/>
      <c r="T1935" t="inlineStr">
        <is>
          <t>unclear</t>
        </is>
      </c>
      <c r="U1935" t="inlineStr"/>
      <c r="V1935" t="inlineStr"/>
      <c r="W1935" t="inlineStr">
        <is>
          <t>auto: It argues that ideological marginalisation represents alternative resistance to exploitation through silent defiance, non-participation and non-cooperation by the marginalised people with mainstream society, state and non-governmental organisations (NGOs) It concludes that there is a large scope …</t>
        </is>
      </c>
      <c r="X1935" t="inlineStr">
        <is>
          <t>auto: It argues that ideological marginalisation represents alternative resistance to exploitation through silent defiance, non-participation and non-cooperation by the marginalised people with mainstream society, state and non-governmental organisations (NGOs) It concludes that there is a large scope for studying the negotiation skills of waste pickers/marginalised people in terms of their business with their retailers which help them attain some economic returns, although they still lack social c…</t>
        </is>
      </c>
      <c r="Y1935" t="inlineStr"/>
      <c r="Z1935" t="inlineStr">
        <is>
          <t>high</t>
        </is>
      </c>
      <c r="AA1935" t="inlineStr"/>
      <c r="AB1935" t="inlineStr"/>
      <c r="AC1935" t="inlineStr"/>
      <c r="AD1935" t="inlineStr"/>
      <c r="AE1935" t="inlineStr">
        <is>
          <t>A10:india</t>
        </is>
      </c>
      <c r="AF1935" t="inlineStr"/>
    </row>
    <row r="1936">
      <c r="A1936" t="inlineStr">
        <is>
          <t>LM01935</t>
        </is>
      </c>
      <c r="B1936" t="inlineStr">
        <is>
          <t>Urban Migration and Employment Security Issues in the Informal Sector, Colombo District</t>
        </is>
      </c>
      <c r="C1936" t="n">
        <v>2017</v>
      </c>
      <c r="D1936" t="inlineStr">
        <is>
          <t>D.P. Kanthi Manel; Sunethra Perera</t>
        </is>
      </c>
      <c r="E1936" t="inlineStr"/>
      <c r="F1936" t="inlineStr">
        <is>
          <t>article</t>
        </is>
      </c>
      <c r="G1936" t="inlineStr"/>
      <c r="H1936" t="inlineStr">
        <is>
          <t>W2910297151</t>
        </is>
      </c>
      <c r="I1936" t="inlineStr">
        <is>
          <t>http://dr.lib.sjp.ac.lk/handle/123456789/5474</t>
        </is>
      </c>
      <c r="J1936" t="inlineStr"/>
      <c r="K1936" t="n">
        <v>0</v>
      </c>
      <c r="L1936" t="inlineStr">
        <is>
          <t>A</t>
        </is>
      </c>
      <c r="M1936" t="inlineStr">
        <is>
          <t>A10</t>
        </is>
      </c>
      <c r="N1936" t="inlineStr"/>
      <c r="O1936" t="inlineStr">
        <is>
          <t>Colombo</t>
        </is>
      </c>
      <c r="P1936" t="inlineStr">
        <is>
          <t>South Asia</t>
        </is>
      </c>
      <c r="Q1936" t="inlineStr"/>
      <c r="R1936" t="inlineStr"/>
      <c r="S1936" t="inlineStr"/>
      <c r="T1936" t="inlineStr">
        <is>
          <t>unclear</t>
        </is>
      </c>
      <c r="U1936" t="inlineStr"/>
      <c r="V1936" t="inlineStr"/>
      <c r="W1936" t="inlineStr"/>
      <c r="X1936" t="inlineStr"/>
      <c r="Y1936" t="inlineStr"/>
      <c r="Z1936" t="inlineStr">
        <is>
          <t>low</t>
        </is>
      </c>
      <c r="AA1936" t="inlineStr"/>
      <c r="AB1936" t="inlineStr"/>
      <c r="AC1936" t="inlineStr"/>
      <c r="AD1936" t="inlineStr"/>
      <c r="AE1936" t="inlineStr">
        <is>
          <t>A10:india</t>
        </is>
      </c>
      <c r="AF1936" t="inlineStr"/>
      <c r="AG1936" t="n">
        <v>0</v>
      </c>
    </row>
    <row r="1937">
      <c r="A1937" t="inlineStr">
        <is>
          <t>LM01936</t>
        </is>
      </c>
      <c r="B1937" t="inlineStr">
        <is>
          <t>Markets of Trust: Moral Economy and Social Control in the Urban Informal Economy</t>
        </is>
      </c>
      <c r="C1937" t="n">
        <v>2025</v>
      </c>
      <c r="D1937" t="inlineStr">
        <is>
          <t>Floris Noordhoff</t>
        </is>
      </c>
      <c r="E1937" t="inlineStr"/>
      <c r="F1937" t="inlineStr">
        <is>
          <t>preprint</t>
        </is>
      </c>
      <c r="G1937" t="inlineStr">
        <is>
          <t>10.31235/osf.io/keb7a_v1</t>
        </is>
      </c>
      <c r="H1937" t="inlineStr">
        <is>
          <t>W4411176754</t>
        </is>
      </c>
      <c r="I1937" t="inlineStr">
        <is>
          <t>https://doi.org/10.31235/osf.io/keb7a_v1</t>
        </is>
      </c>
      <c r="J1937" t="inlineStr">
        <is>
          <t>https://osf.io/keb7a_v1/download</t>
        </is>
      </c>
      <c r="K1937" t="n">
        <v>0</v>
      </c>
      <c r="L1937" t="inlineStr">
        <is>
          <t>A</t>
        </is>
      </c>
      <c r="M1937" t="inlineStr">
        <is>
          <t>A10</t>
        </is>
      </c>
      <c r="N1937" t="inlineStr"/>
      <c r="O1937" t="inlineStr">
        <is>
          <t>Netherlands</t>
        </is>
      </c>
      <c r="P1937" t="inlineStr">
        <is>
          <t>Global North</t>
        </is>
      </c>
      <c r="Q1937" t="inlineStr"/>
      <c r="R1937" t="inlineStr"/>
      <c r="S1937" t="inlineStr"/>
      <c r="T1937" t="inlineStr">
        <is>
          <t>qualitative</t>
        </is>
      </c>
      <c r="U1937" t="inlineStr"/>
      <c r="V1937" t="inlineStr"/>
      <c r="W1937" t="inlineStr">
        <is>
          <t>auto: This article challenges such views by showing that informal economies are structured by dense moral logics and informal systems of trust, control, and symbolic capital.</t>
        </is>
      </c>
      <c r="X1937" t="inlineStr"/>
      <c r="Y1937" t="inlineStr"/>
      <c r="Z1937" t="inlineStr">
        <is>
          <t>high</t>
        </is>
      </c>
      <c r="AA1937" t="inlineStr">
        <is>
          <t>Y</t>
        </is>
      </c>
      <c r="AB1937" t="inlineStr"/>
      <c r="AC1937" t="inlineStr"/>
      <c r="AD1937" t="inlineStr"/>
      <c r="AE1937" t="inlineStr">
        <is>
          <t>A10:recent</t>
        </is>
      </c>
      <c r="AF1937" t="inlineStr"/>
    </row>
    <row r="1938">
      <c r="A1938" t="inlineStr">
        <is>
          <t>LM01937</t>
        </is>
      </c>
      <c r="B1938" t="inlineStr">
        <is>
          <t>The Role of Labour Law in Protecting Informal Sector Workers in Urban India</t>
        </is>
      </c>
      <c r="C1938" t="n">
        <v>2025</v>
      </c>
      <c r="D1938" t="inlineStr">
        <is>
          <t>Sumit Saini</t>
        </is>
      </c>
      <c r="E1938" t="inlineStr">
        <is>
          <t>SSRN Electronic Journal</t>
        </is>
      </c>
      <c r="F1938" t="inlineStr">
        <is>
          <t>preprint</t>
        </is>
      </c>
      <c r="G1938" t="inlineStr">
        <is>
          <t>10.2139/ssrn.5513779</t>
        </is>
      </c>
      <c r="H1938" t="inlineStr">
        <is>
          <t>W4415226044</t>
        </is>
      </c>
      <c r="I1938" t="inlineStr">
        <is>
          <t>https://doi.org/10.2139/ssrn.5513779</t>
        </is>
      </c>
      <c r="J1938" t="inlineStr">
        <is>
          <t>https://doi.org/10.2139/ssrn.5513779</t>
        </is>
      </c>
      <c r="K1938" t="n">
        <v>0</v>
      </c>
      <c r="L1938" t="inlineStr">
        <is>
          <t>A</t>
        </is>
      </c>
      <c r="M1938" t="inlineStr">
        <is>
          <t>A10</t>
        </is>
      </c>
      <c r="N1938" t="inlineStr"/>
      <c r="O1938" t="inlineStr">
        <is>
          <t>India</t>
        </is>
      </c>
      <c r="P1938" t="inlineStr">
        <is>
          <t>South Asia</t>
        </is>
      </c>
      <c r="Q1938" t="inlineStr">
        <is>
          <t>Y</t>
        </is>
      </c>
      <c r="R1938" t="inlineStr"/>
      <c r="S1938" t="inlineStr"/>
      <c r="T1938" t="inlineStr">
        <is>
          <t>unclear</t>
        </is>
      </c>
      <c r="U1938" t="inlineStr"/>
      <c r="V1938" t="inlineStr"/>
      <c r="W1938" t="inlineStr"/>
      <c r="X1938" t="inlineStr"/>
      <c r="Y1938" t="inlineStr"/>
      <c r="Z1938" t="inlineStr">
        <is>
          <t>low</t>
        </is>
      </c>
      <c r="AA1938" t="inlineStr">
        <is>
          <t>Y</t>
        </is>
      </c>
      <c r="AB1938" t="inlineStr"/>
      <c r="AC1938" t="inlineStr"/>
      <c r="AD1938" t="inlineStr"/>
      <c r="AE1938" t="inlineStr">
        <is>
          <t>A10:recent</t>
        </is>
      </c>
      <c r="AF1938" t="inlineStr"/>
    </row>
    <row r="1939">
      <c r="A1939" t="inlineStr">
        <is>
          <t>LM01938</t>
        </is>
      </c>
      <c r="B1939" t="inlineStr">
        <is>
          <t>WOMEN IN URBAN INFORMAL ECONOMY: CASE STUDY OF DOMESTIC WORKERS AND STREET VENDORS IN GURUGRAM</t>
        </is>
      </c>
      <c r="C1939" t="n">
        <v>2025</v>
      </c>
      <c r="D1939" t="inlineStr">
        <is>
          <t>Samaya Chauhan; Dr. Faraz Ahmad</t>
        </is>
      </c>
      <c r="E1939" t="inlineStr">
        <is>
          <t>Zenodo (CERN European Organization for Nuclear Research)</t>
        </is>
      </c>
      <c r="F1939" t="inlineStr">
        <is>
          <t>article</t>
        </is>
      </c>
      <c r="G1939" t="inlineStr">
        <is>
          <t>10.5281/zenodo.17959273</t>
        </is>
      </c>
      <c r="H1939" t="inlineStr">
        <is>
          <t>W7115901205</t>
        </is>
      </c>
      <c r="I1939" t="inlineStr">
        <is>
          <t>https://doi.org/10.5281/zenodo.17959273</t>
        </is>
      </c>
      <c r="J1939" t="inlineStr">
        <is>
          <t>https://doi.org/10.5281/zenodo.17959273</t>
        </is>
      </c>
      <c r="K1939" t="n">
        <v>0</v>
      </c>
      <c r="L1939" t="inlineStr">
        <is>
          <t>A</t>
        </is>
      </c>
      <c r="M1939" t="inlineStr">
        <is>
          <t>A10</t>
        </is>
      </c>
      <c r="N1939" t="inlineStr"/>
      <c r="O1939" t="inlineStr">
        <is>
          <t>Gurugram; India</t>
        </is>
      </c>
      <c r="P1939" t="inlineStr">
        <is>
          <t>South Asia</t>
        </is>
      </c>
      <c r="Q1939" t="inlineStr">
        <is>
          <t>Y</t>
        </is>
      </c>
      <c r="R1939" t="inlineStr">
        <is>
          <t>Y</t>
        </is>
      </c>
      <c r="S1939" t="inlineStr">
        <is>
          <t>Y</t>
        </is>
      </c>
      <c r="T1939" t="inlineStr">
        <is>
          <t>mixed</t>
        </is>
      </c>
      <c r="U1939" t="inlineStr"/>
      <c r="V1939" t="inlineStr"/>
      <c r="W1939" t="inlineStr">
        <is>
          <t>auto: ABSTRACT This study examines the socio-economic conditions of women informal workers in Gurugram, focusing on domestic workers and street vendors through a mixed-methods case study.</t>
        </is>
      </c>
      <c r="X1939" t="inlineStr">
        <is>
          <t>auto: The study calls for targeted policy interventions to ensure legal recognition, social security, gender-sensitive labour protections, and improved economic opportunities.</t>
        </is>
      </c>
      <c r="Y1939" t="inlineStr"/>
      <c r="Z1939" t="inlineStr">
        <is>
          <t>high</t>
        </is>
      </c>
      <c r="AA1939" t="inlineStr">
        <is>
          <t>Y</t>
        </is>
      </c>
      <c r="AB1939" t="inlineStr"/>
      <c r="AC1939" t="inlineStr"/>
      <c r="AD1939" t="inlineStr"/>
      <c r="AE1939" t="inlineStr">
        <is>
          <t>A10:india</t>
        </is>
      </c>
      <c r="AF1939" t="inlineStr"/>
      <c r="AG1939" t="n">
        <v>0</v>
      </c>
    </row>
    <row r="1940">
      <c r="A1940" t="inlineStr">
        <is>
          <t>LM01939</t>
        </is>
      </c>
      <c r="B1940" t="inlineStr">
        <is>
          <t>Determinants of Urban Migration Among Informal Sector Workers in India — Evidence from Delhi</t>
        </is>
      </c>
      <c r="C1940" t="n">
        <v>2025</v>
      </c>
      <c r="D1940" t="inlineStr">
        <is>
          <t>TANMAY RAGHU</t>
        </is>
      </c>
      <c r="E1940" t="inlineStr">
        <is>
          <t>National University of Singapore</t>
        </is>
      </c>
      <c r="F1940" t="inlineStr">
        <is>
          <t>other</t>
        </is>
      </c>
      <c r="G1940" t="inlineStr"/>
      <c r="H1940" t="inlineStr">
        <is>
          <t>W7126339321</t>
        </is>
      </c>
      <c r="I1940" t="inlineStr">
        <is>
          <t>https://scholarbank.nus.edu.sg/handle/10635/316547</t>
        </is>
      </c>
      <c r="J1940" t="inlineStr"/>
      <c r="K1940" t="n">
        <v>0</v>
      </c>
      <c r="L1940" t="inlineStr">
        <is>
          <t>A</t>
        </is>
      </c>
      <c r="M1940" t="inlineStr">
        <is>
          <t>A10</t>
        </is>
      </c>
      <c r="N1940" t="inlineStr"/>
      <c r="O1940" t="inlineStr">
        <is>
          <t>Delhi; India</t>
        </is>
      </c>
      <c r="P1940" t="inlineStr">
        <is>
          <t>South Asia</t>
        </is>
      </c>
      <c r="Q1940" t="inlineStr">
        <is>
          <t>Y</t>
        </is>
      </c>
      <c r="R1940" t="inlineStr">
        <is>
          <t>Y</t>
        </is>
      </c>
      <c r="S1940" t="inlineStr"/>
      <c r="T1940" t="inlineStr">
        <is>
          <t>unclear</t>
        </is>
      </c>
      <c r="U1940" t="inlineStr"/>
      <c r="V1940" t="inlineStr"/>
      <c r="W1940" t="inlineStr"/>
      <c r="X1940" t="inlineStr"/>
      <c r="Y1940" t="inlineStr"/>
      <c r="Z1940" t="inlineStr">
        <is>
          <t>medium</t>
        </is>
      </c>
      <c r="AA1940" t="inlineStr">
        <is>
          <t>Y</t>
        </is>
      </c>
      <c r="AB1940" t="inlineStr"/>
      <c r="AC1940" t="inlineStr"/>
      <c r="AD1940" t="inlineStr"/>
      <c r="AE1940" t="inlineStr">
        <is>
          <t>A10:india; A10:recent</t>
        </is>
      </c>
      <c r="AF1940" t="inlineStr"/>
    </row>
    <row r="1941">
      <c r="A1941" t="inlineStr">
        <is>
          <t>LM01940</t>
        </is>
      </c>
      <c r="B1941" t="inlineStr">
        <is>
          <t>Street Vendors in Hyderabad (India) Holding their Ground</t>
        </is>
      </c>
      <c r="C1941" t="n">
        <v>2014</v>
      </c>
      <c r="D1941" t="inlineStr">
        <is>
          <t>Helena Grenzebach; Christoph Dittrich</t>
        </is>
      </c>
      <c r="E1941" t="inlineStr">
        <is>
          <t>GoeScholar  The Publication Server of the Georg-August-Universität Göttingen (Georg-August-Universität Göttingen)</t>
        </is>
      </c>
      <c r="F1941" t="inlineStr">
        <is>
          <t>book</t>
        </is>
      </c>
      <c r="G1941" t="inlineStr"/>
      <c r="H1941" t="inlineStr">
        <is>
          <t>W7159551277</t>
        </is>
      </c>
      <c r="I1941" t="inlineStr">
        <is>
          <t>https://resolver.sub.uni-goettingen.de/purl?gro-2/164914</t>
        </is>
      </c>
      <c r="J1941" t="inlineStr"/>
      <c r="K1941" t="n">
        <v>0</v>
      </c>
      <c r="L1941" t="inlineStr">
        <is>
          <t>A</t>
        </is>
      </c>
      <c r="M1941" t="inlineStr">
        <is>
          <t>A10</t>
        </is>
      </c>
      <c r="N1941" t="inlineStr"/>
      <c r="O1941" t="inlineStr">
        <is>
          <t>Hyderabad; India</t>
        </is>
      </c>
      <c r="P1941" t="inlineStr">
        <is>
          <t>South Asia</t>
        </is>
      </c>
      <c r="Q1941" t="inlineStr">
        <is>
          <t>Y</t>
        </is>
      </c>
      <c r="R1941" t="inlineStr"/>
      <c r="S1941" t="inlineStr"/>
      <c r="T1941" t="inlineStr">
        <is>
          <t>unclear</t>
        </is>
      </c>
      <c r="U1941" t="inlineStr"/>
      <c r="V1941" t="inlineStr"/>
      <c r="W1941" t="inlineStr"/>
      <c r="X1941" t="inlineStr"/>
      <c r="Y1941" t="inlineStr"/>
      <c r="Z1941" t="inlineStr">
        <is>
          <t>low</t>
        </is>
      </c>
      <c r="AA1941" t="inlineStr">
        <is>
          <t>Y</t>
        </is>
      </c>
      <c r="AB1941" t="inlineStr"/>
      <c r="AC1941" t="inlineStr"/>
      <c r="AD1941" t="inlineStr"/>
      <c r="AE1941" t="inlineStr">
        <is>
          <t>A10:india</t>
        </is>
      </c>
      <c r="AF1941" t="inlineStr"/>
      <c r="AG1941" t="n">
        <v>0</v>
      </c>
    </row>
    <row r="1942">
      <c r="A1942" t="inlineStr">
        <is>
          <t>LM01941</t>
        </is>
      </c>
      <c r="B1942" t="inlineStr">
        <is>
          <t>Informal Sector Employment and Legal Invisibilization of Migrant Labour</t>
        </is>
      </c>
      <c r="C1942" t="n">
        <v>2026</v>
      </c>
      <c r="D1942" t="inlineStr">
        <is>
          <t>Purbita Das</t>
        </is>
      </c>
      <c r="E1942" t="inlineStr">
        <is>
          <t>Zenodo (CERN European Organization for Nuclear Research)</t>
        </is>
      </c>
      <c r="F1942" t="inlineStr">
        <is>
          <t>book-chapter</t>
        </is>
      </c>
      <c r="G1942" t="inlineStr">
        <is>
          <t>10.5281/zenodo.20699564</t>
        </is>
      </c>
      <c r="H1942" t="inlineStr">
        <is>
          <t>W7164801889</t>
        </is>
      </c>
      <c r="I1942" t="inlineStr">
        <is>
          <t>https://doi.org/10.5281/zenodo.20699564</t>
        </is>
      </c>
      <c r="J1942" t="inlineStr">
        <is>
          <t>https://doi.org/10.5281/zenodo.20699564</t>
        </is>
      </c>
      <c r="K1942" t="n">
        <v>0</v>
      </c>
      <c r="L1942" t="inlineStr">
        <is>
          <t>A</t>
        </is>
      </c>
      <c r="M1942" t="inlineStr">
        <is>
          <t>A10</t>
        </is>
      </c>
      <c r="N1942" t="inlineStr"/>
      <c r="O1942" t="inlineStr">
        <is>
          <t>India</t>
        </is>
      </c>
      <c r="P1942" t="inlineStr">
        <is>
          <t>South Asia</t>
        </is>
      </c>
      <c r="Q1942" t="inlineStr">
        <is>
          <t>Y</t>
        </is>
      </c>
      <c r="R1942" t="inlineStr"/>
      <c r="S1942" t="inlineStr"/>
      <c r="T1942" t="inlineStr">
        <is>
          <t>conceptual</t>
        </is>
      </c>
      <c r="U1942" t="inlineStr"/>
      <c r="V1942" t="inlineStr"/>
      <c r="W1942" t="inlineStr">
        <is>
          <t>auto: This article critically examines the phenomenon of “legal invisibilization,” wherein migrant labourers remain outside the effective reach of labour laws, institutional safeguards, and social security mechanisms.</t>
        </is>
      </c>
      <c r="X1942" t="inlineStr">
        <is>
          <t>auto: Furthermore, the study evaluates recent legislative initiatives, particularly the consolidation of labour laws into labour codes and the introduction of portability schemes such as welfare benefit transfers, assessing both their transformative potential and practical limitations.</t>
        </is>
      </c>
      <c r="Y1942" t="inlineStr"/>
      <c r="Z1942" t="inlineStr">
        <is>
          <t>high</t>
        </is>
      </c>
      <c r="AA1942" t="inlineStr">
        <is>
          <t>Y</t>
        </is>
      </c>
      <c r="AB1942" t="inlineStr"/>
      <c r="AC1942" t="inlineStr"/>
      <c r="AD1942" t="inlineStr"/>
      <c r="AE1942" t="inlineStr">
        <is>
          <t>A10:recent</t>
        </is>
      </c>
      <c r="AF1942" t="inlineStr"/>
      <c r="AG1942" t="n">
        <v>0</v>
      </c>
    </row>
    <row r="1943">
      <c r="A1943" t="inlineStr">
        <is>
          <t>LM01942</t>
        </is>
      </c>
      <c r="B1943" t="inlineStr">
        <is>
          <t>Media, Social Work and Solidarity: Empowering Migrant Women in the Urban Informal Economy</t>
        </is>
      </c>
      <c r="C1943" t="n">
        <v>2026</v>
      </c>
      <c r="D1943" t="inlineStr">
        <is>
          <t>1. Dr. Neelam Rathi,, 2.Dr. Sunita Bahmani</t>
        </is>
      </c>
      <c r="E1943" t="inlineStr">
        <is>
          <t>Zenodo (CERN European Organization for Nuclear Research)</t>
        </is>
      </c>
      <c r="F1943" t="inlineStr">
        <is>
          <t>other</t>
        </is>
      </c>
      <c r="G1943" t="inlineStr">
        <is>
          <t>10.5281/zenodo.21067388</t>
        </is>
      </c>
      <c r="H1943" t="inlineStr">
        <is>
          <t>W7166742894</t>
        </is>
      </c>
      <c r="I1943" t="inlineStr">
        <is>
          <t>https://doi.org/10.5281/zenodo.21067388</t>
        </is>
      </c>
      <c r="J1943" t="inlineStr">
        <is>
          <t>https://doi.org/10.5281/zenodo.21067388</t>
        </is>
      </c>
      <c r="K1943" t="n">
        <v>0</v>
      </c>
      <c r="L1943" t="inlineStr">
        <is>
          <t>A</t>
        </is>
      </c>
      <c r="M1943" t="inlineStr">
        <is>
          <t>A10</t>
        </is>
      </c>
      <c r="N1943" t="inlineStr"/>
      <c r="O1943" t="inlineStr"/>
      <c r="P1943" t="inlineStr">
        <is>
          <t>Not place-specific</t>
        </is>
      </c>
      <c r="Q1943" t="inlineStr"/>
      <c r="R1943" t="inlineStr"/>
      <c r="S1943" t="inlineStr"/>
      <c r="T1943" t="inlineStr">
        <is>
          <t>unclear</t>
        </is>
      </c>
      <c r="U1943" t="inlineStr"/>
      <c r="V1943" t="inlineStr"/>
      <c r="W1943" t="inlineStr"/>
      <c r="X1943" t="inlineStr"/>
      <c r="Y1943" t="inlineStr"/>
      <c r="Z1943" t="inlineStr">
        <is>
          <t>low</t>
        </is>
      </c>
      <c r="AA1943" t="inlineStr">
        <is>
          <t>Y</t>
        </is>
      </c>
      <c r="AB1943" t="inlineStr"/>
      <c r="AC1943" t="inlineStr"/>
      <c r="AD1943" t="inlineStr"/>
      <c r="AE1943" t="inlineStr">
        <is>
          <t>A10:recent</t>
        </is>
      </c>
      <c r="AF1943" t="inlineStr"/>
    </row>
    <row r="1944">
      <c r="A1944" t="inlineStr">
        <is>
          <t>LM01943</t>
        </is>
      </c>
      <c r="B1944" t="inlineStr">
        <is>
          <t>Waste pickers' struggle post-revolution: Tunisia</t>
        </is>
      </c>
      <c r="C1944" t="n">
        <v>2025</v>
      </c>
      <c r="D1944" t="inlineStr">
        <is>
          <t>Chandni Dwarkasing</t>
        </is>
      </c>
      <c r="E1944" t="inlineStr">
        <is>
          <t>SOAS Research Online (SOAS University of London)</t>
        </is>
      </c>
      <c r="F1944" t="inlineStr">
        <is>
          <t>book-chapter</t>
        </is>
      </c>
      <c r="G1944" t="inlineStr"/>
      <c r="H1944" t="inlineStr">
        <is>
          <t>W7204613073</t>
        </is>
      </c>
      <c r="I1944" t="inlineStr">
        <is>
          <t>https://soas-repository.worktribe.com/output/720408</t>
        </is>
      </c>
      <c r="J1944" t="inlineStr">
        <is>
          <t>https://soas-repository.worktribe.com/output/720408</t>
        </is>
      </c>
      <c r="K1944" t="n">
        <v>0</v>
      </c>
      <c r="L1944" t="inlineStr">
        <is>
          <t>A</t>
        </is>
      </c>
      <c r="M1944" t="inlineStr">
        <is>
          <t>A10</t>
        </is>
      </c>
      <c r="N1944" t="inlineStr"/>
      <c r="O1944" t="inlineStr">
        <is>
          <t>Tunisia</t>
        </is>
      </c>
      <c r="P1944" t="inlineStr">
        <is>
          <t>Africa</t>
        </is>
      </c>
      <c r="Q1944" t="inlineStr"/>
      <c r="R1944" t="inlineStr"/>
      <c r="S1944" t="inlineStr"/>
      <c r="T1944" t="inlineStr">
        <is>
          <t>conceptual</t>
        </is>
      </c>
      <c r="U1944" t="inlineStr"/>
      <c r="V1944" t="inlineStr"/>
      <c r="W1944" t="inlineStr">
        <is>
          <t>auto: This chapter examines the challenges faced by Tunisia’s waste pickers, known as barbechas, in the post-revolutionary context.</t>
        </is>
      </c>
      <c r="X1944" t="inlineStr">
        <is>
          <t>auto: Readers will gain insight into how Tunisia’s political and economic instability, privatisation, and lack of legal frameworks exacerbate the marginalisation of barbechas and the ongoing struggle to formally integrate them into the country’s waste management system.</t>
        </is>
      </c>
      <c r="Y1944" t="inlineStr"/>
      <c r="Z1944" t="inlineStr">
        <is>
          <t>high</t>
        </is>
      </c>
      <c r="AA1944" t="inlineStr">
        <is>
          <t>Y</t>
        </is>
      </c>
      <c r="AB1944" t="inlineStr"/>
      <c r="AC1944" t="inlineStr"/>
      <c r="AD1944" t="inlineStr"/>
      <c r="AE1944" t="inlineStr">
        <is>
          <t>A10:recent</t>
        </is>
      </c>
      <c r="AF1944" t="inlineStr"/>
      <c r="AG1944" t="n">
        <v>0</v>
      </c>
    </row>
    <row r="1945">
      <c r="A1945" t="inlineStr">
        <is>
          <t>LM01944</t>
        </is>
      </c>
      <c r="B1945" t="inlineStr">
        <is>
          <t>Effect of Street-Based Business Activities on Urban Livelihoods among Women in the Informal Sector in Mwanza City, Tanzania</t>
        </is>
      </c>
      <c r="C1945" t="n">
        <v>2024</v>
      </c>
      <c r="D1945" t="inlineStr">
        <is>
          <t>Gerry Batonda</t>
        </is>
      </c>
      <c r="E1945" t="inlineStr">
        <is>
          <t>Journal of Business Analytics and Data Visualization</t>
        </is>
      </c>
      <c r="F1945" t="inlineStr">
        <is>
          <t>article</t>
        </is>
      </c>
      <c r="G1945" t="inlineStr"/>
      <c r="H1945" t="inlineStr">
        <is>
          <t>W7219367262</t>
        </is>
      </c>
      <c r="I1945" t="inlineStr">
        <is>
          <t>https://matjournals.net/engineering/index.php/JBADV/article/download/1292/1947</t>
        </is>
      </c>
      <c r="J1945" t="inlineStr"/>
      <c r="K1945" t="n">
        <v>0</v>
      </c>
      <c r="L1945" t="inlineStr">
        <is>
          <t>A</t>
        </is>
      </c>
      <c r="M1945" t="inlineStr">
        <is>
          <t>A10</t>
        </is>
      </c>
      <c r="N1945" t="inlineStr"/>
      <c r="O1945" t="inlineStr">
        <is>
          <t>Tanzania</t>
        </is>
      </c>
      <c r="P1945" t="inlineStr">
        <is>
          <t>Africa</t>
        </is>
      </c>
      <c r="Q1945" t="inlineStr"/>
      <c r="R1945" t="inlineStr"/>
      <c r="S1945" t="inlineStr"/>
      <c r="T1945" t="inlineStr">
        <is>
          <t>mixed</t>
        </is>
      </c>
      <c r="U1945" t="inlineStr"/>
      <c r="V1945" t="inlineStr"/>
      <c r="W1945" t="inlineStr">
        <is>
          <t>auto: This research aimed to investigate the effect of street-based business activities on urban livelihoods among women in the Informal Sector in Mwanza City, Tanzania.</t>
        </is>
      </c>
      <c r="X1945" t="inlineStr">
        <is>
          <t>auto: Despite the importance of women's informal sector participation, little is known about how those strategies contribute to urban livelihoods.</t>
        </is>
      </c>
      <c r="Y1945" t="inlineStr"/>
      <c r="Z1945" t="inlineStr">
        <is>
          <t>high</t>
        </is>
      </c>
      <c r="AA1945" t="inlineStr"/>
      <c r="AB1945" t="inlineStr"/>
      <c r="AC1945" t="inlineStr"/>
      <c r="AD1945" t="inlineStr"/>
      <c r="AE1945" t="inlineStr">
        <is>
          <t>A10:recent</t>
        </is>
      </c>
      <c r="AF1945" t="inlineStr"/>
      <c r="AG1945" t="n">
        <v>0</v>
      </c>
    </row>
    <row r="1946">
      <c r="A1946" t="inlineStr">
        <is>
          <t>LM01945</t>
        </is>
      </c>
      <c r="B1946" t="inlineStr">
        <is>
          <t>BUILDING CLIMATE RESILIENCE IN NIGERIA’S URBAN INFORMAL SECTOR</t>
        </is>
      </c>
      <c r="C1946" t="n">
        <v>2025</v>
      </c>
      <c r="D1946" t="inlineStr">
        <is>
          <t>Emmanuella Chinenye Onyenechere; Chinedu Bede Ajuruchi</t>
        </is>
      </c>
      <c r="E1946" t="inlineStr">
        <is>
          <t>African Journal of Social and Behavioural Sciences</t>
        </is>
      </c>
      <c r="F1946" t="inlineStr">
        <is>
          <t>article</t>
        </is>
      </c>
      <c r="G1946" t="inlineStr"/>
      <c r="H1946" t="inlineStr">
        <is>
          <t>W7220491136</t>
        </is>
      </c>
      <c r="I1946" t="inlineStr">
        <is>
          <t>https://journals.aphriapub.com/index.php/AJSBS/article/view/3389</t>
        </is>
      </c>
      <c r="J1946" t="inlineStr">
        <is>
          <t>https://journals.aphriapub.com/index.php/AJSBS/article/view/3389</t>
        </is>
      </c>
      <c r="K1946" t="n">
        <v>0</v>
      </c>
      <c r="L1946" t="inlineStr">
        <is>
          <t>A</t>
        </is>
      </c>
      <c r="M1946" t="inlineStr">
        <is>
          <t>A10</t>
        </is>
      </c>
      <c r="N1946" t="inlineStr"/>
      <c r="O1946" t="inlineStr">
        <is>
          <t>Nigeria</t>
        </is>
      </c>
      <c r="P1946" t="inlineStr">
        <is>
          <t>Africa</t>
        </is>
      </c>
      <c r="Q1946" t="inlineStr"/>
      <c r="R1946" t="inlineStr"/>
      <c r="S1946" t="inlineStr"/>
      <c r="T1946" t="inlineStr">
        <is>
          <t>conceptual</t>
        </is>
      </c>
      <c r="U1946" t="inlineStr"/>
      <c r="V1946" t="inlineStr"/>
      <c r="W1946" t="inlineStr">
        <is>
          <t>auto: Leveragingthe creativity and experience of ISOs is essential for developing effective adaptation strategies.This paper adopts a policy advocacy perspective to examine approaches for fostering climateresilience within the informal sector of Nigerian cities.</t>
        </is>
      </c>
      <c r="X1946" t="inlineStr">
        <is>
          <t>auto: The study finds that both the 2021National Climate Change Policy Document and the 2020 National Adaptation Plan (NAP)framework of the Federal Republic of Nigeria lack dedicated sections addressing the informalsector, particularly the urban informal sector.</t>
        </is>
      </c>
      <c r="Y1946" t="inlineStr"/>
      <c r="Z1946" t="inlineStr">
        <is>
          <t>high</t>
        </is>
      </c>
      <c r="AA1946" t="inlineStr"/>
      <c r="AB1946" t="inlineStr"/>
      <c r="AC1946" t="inlineStr"/>
      <c r="AD1946" t="inlineStr"/>
      <c r="AE1946" t="inlineStr">
        <is>
          <t>A10:recent</t>
        </is>
      </c>
      <c r="AF1946" t="inlineStr"/>
      <c r="AG1946" t="n">
        <v>0</v>
      </c>
    </row>
    <row r="1947">
      <c r="A1947" t="inlineStr">
        <is>
          <t>LM01946</t>
        </is>
      </c>
      <c r="B1947" t="inlineStr">
        <is>
          <t>Migration unemployment and development: a two-sector analysis.</t>
        </is>
      </c>
      <c r="C1947" t="n">
        <v>1970</v>
      </c>
      <c r="D1947" t="inlineStr">
        <is>
          <t>Harris; Michael P. Todaro</t>
        </is>
      </c>
      <c r="E1947" t="inlineStr">
        <is>
          <t>American Economic Review</t>
        </is>
      </c>
      <c r="F1947" t="inlineStr">
        <is>
          <t>article</t>
        </is>
      </c>
      <c r="G1947" t="inlineStr"/>
      <c r="H1947" t="inlineStr">
        <is>
          <t>W1781347434</t>
        </is>
      </c>
      <c r="I1947" t="inlineStr">
        <is>
          <t>http://blog.bearing-consulting.com/wp-content/uploads/2012/09/Migration.Unemployment.and_.Development.pdf</t>
        </is>
      </c>
      <c r="J1947" t="inlineStr"/>
      <c r="K1947" t="n">
        <v>6391</v>
      </c>
      <c r="L1947" t="inlineStr">
        <is>
          <t>A</t>
        </is>
      </c>
      <c r="M1947" t="inlineStr">
        <is>
          <t>A11</t>
        </is>
      </c>
      <c r="N1947" t="inlineStr"/>
      <c r="O1947" t="inlineStr"/>
      <c r="P1947" t="inlineStr">
        <is>
          <t>Not place-specific</t>
        </is>
      </c>
      <c r="Q1947" t="inlineStr"/>
      <c r="R1947" t="inlineStr"/>
      <c r="S1947" t="inlineStr"/>
      <c r="T1947" t="inlineStr">
        <is>
          <t>conceptual</t>
        </is>
      </c>
      <c r="U1947" t="inlineStr">
        <is>
          <t>Y</t>
        </is>
      </c>
      <c r="V1947" t="inlineStr"/>
      <c r="W1947" t="inlineStr">
        <is>
          <t>auto: This study examines why rural-urban labor migration persists and is even increasing in many developing nations despite the existence of positive marginal products in agriculture and significant levels of urban unemployment.</t>
        </is>
      </c>
      <c r="X1947" t="inlineStr"/>
      <c r="Y1947" t="inlineStr"/>
      <c r="Z1947" t="inlineStr">
        <is>
          <t>high</t>
        </is>
      </c>
      <c r="AA1947" t="inlineStr"/>
      <c r="AB1947" t="inlineStr"/>
      <c r="AC1947" t="inlineStr"/>
      <c r="AD1947" t="inlineStr"/>
      <c r="AE1947" t="inlineStr">
        <is>
          <t>A11:landmarks</t>
        </is>
      </c>
      <c r="AF1947" t="inlineStr"/>
      <c r="AG1947" t="n">
        <v>57.6261</v>
      </c>
    </row>
    <row r="1948">
      <c r="A1948" t="inlineStr">
        <is>
          <t>LM01947</t>
        </is>
      </c>
      <c r="B1948" t="inlineStr">
        <is>
          <t>TheHukouSystem and Rural-Urban Migration in China: Processes and Changes</t>
        </is>
      </c>
      <c r="C1948" t="n">
        <v>1999</v>
      </c>
      <c r="D1948" t="inlineStr">
        <is>
          <t>Kam Wing Chan; Li Zhang</t>
        </is>
      </c>
      <c r="E1948" t="inlineStr">
        <is>
          <t>The China Quarterly</t>
        </is>
      </c>
      <c r="F1948" t="inlineStr">
        <is>
          <t>article</t>
        </is>
      </c>
      <c r="G1948" t="inlineStr">
        <is>
          <t>10.1017/s0305741000001351</t>
        </is>
      </c>
      <c r="H1948" t="inlineStr">
        <is>
          <t>W2156861904</t>
        </is>
      </c>
      <c r="I1948" t="inlineStr">
        <is>
          <t>https://doi.org/10.1017/s0305741000001351</t>
        </is>
      </c>
      <c r="J1948" t="inlineStr"/>
      <c r="K1948" t="n">
        <v>1319</v>
      </c>
      <c r="L1948" t="inlineStr">
        <is>
          <t>A</t>
        </is>
      </c>
      <c r="M1948" t="inlineStr">
        <is>
          <t>A11</t>
        </is>
      </c>
      <c r="N1948" t="inlineStr"/>
      <c r="O1948" t="inlineStr">
        <is>
          <t>China</t>
        </is>
      </c>
      <c r="P1948" t="inlineStr">
        <is>
          <t>China &amp; East Asia</t>
        </is>
      </c>
      <c r="Q1948" t="inlineStr"/>
      <c r="R1948" t="inlineStr"/>
      <c r="S1948" t="inlineStr"/>
      <c r="T1948" t="inlineStr">
        <is>
          <t>unclear</t>
        </is>
      </c>
      <c r="U1948" t="inlineStr">
        <is>
          <t>Y</t>
        </is>
      </c>
      <c r="V1948" t="inlineStr"/>
      <c r="W1948" t="inlineStr">
        <is>
          <t>auto: Until recently, few people in mainland China would dispute the significance of thehukou(household registration) system in affecting their lives – indeed, in determining their fates.</t>
        </is>
      </c>
      <c r="X1948" t="inlineStr"/>
      <c r="Y1948" t="inlineStr"/>
      <c r="Z1948" t="inlineStr">
        <is>
          <t>high</t>
        </is>
      </c>
      <c r="AA1948" t="inlineStr"/>
      <c r="AB1948" t="inlineStr"/>
      <c r="AC1948" t="inlineStr"/>
      <c r="AD1948" t="inlineStr"/>
      <c r="AE1948" t="inlineStr">
        <is>
          <t>A11:landmarks</t>
        </is>
      </c>
      <c r="AF1948" t="inlineStr"/>
      <c r="AG1948" t="n">
        <v>53.2246</v>
      </c>
    </row>
    <row r="1949">
      <c r="A1949" t="inlineStr">
        <is>
          <t>LM01948</t>
        </is>
      </c>
      <c r="B1949" t="inlineStr">
        <is>
          <t>Made in China: Women Factory Workers in a Global Workplace</t>
        </is>
      </c>
      <c r="C1949" t="n">
        <v>2005</v>
      </c>
      <c r="D1949" t="inlineStr">
        <is>
          <t>Ngai Pun</t>
        </is>
      </c>
      <c r="E1949" t="inlineStr">
        <is>
          <t>Project Muse (Johns Hopkins University)</t>
        </is>
      </c>
      <c r="F1949" t="inlineStr">
        <is>
          <t>article</t>
        </is>
      </c>
      <c r="G1949" t="inlineStr"/>
      <c r="H1949" t="inlineStr">
        <is>
          <t>W1537901284</t>
        </is>
      </c>
      <c r="I1949" t="inlineStr">
        <is>
          <t>https://muse.jhu.edu/pub/4/monograph/book/68759</t>
        </is>
      </c>
      <c r="J1949" t="inlineStr"/>
      <c r="K1949" t="n">
        <v>914</v>
      </c>
      <c r="L1949" t="inlineStr">
        <is>
          <t>A</t>
        </is>
      </c>
      <c r="M1949" t="inlineStr">
        <is>
          <t>A11</t>
        </is>
      </c>
      <c r="N1949" t="inlineStr"/>
      <c r="O1949" t="inlineStr">
        <is>
          <t>China; Shenzhen</t>
        </is>
      </c>
      <c r="P1949" t="inlineStr">
        <is>
          <t>China &amp; East Asia</t>
        </is>
      </c>
      <c r="Q1949" t="inlineStr"/>
      <c r="R1949" t="inlineStr"/>
      <c r="S1949" t="inlineStr"/>
      <c r="T1949" t="inlineStr">
        <is>
          <t>qualitative</t>
        </is>
      </c>
      <c r="U1949" t="inlineStr"/>
      <c r="V1949" t="inlineStr"/>
      <c r="W1949" t="inlineStr">
        <is>
          <t>auto: As China has evolved into an industrial powerhouse over the past two decades, a new class of workers has developed: the dagongmei , or working girls.</t>
        </is>
      </c>
      <c r="X1949" t="inlineStr"/>
      <c r="Y1949" t="inlineStr"/>
      <c r="Z1949" t="inlineStr">
        <is>
          <t>medium</t>
        </is>
      </c>
      <c r="AA1949" t="inlineStr">
        <is>
          <t>Y</t>
        </is>
      </c>
      <c r="AB1949" t="inlineStr"/>
      <c r="AC1949" t="inlineStr"/>
      <c r="AD1949" t="inlineStr"/>
      <c r="AE1949" t="inlineStr">
        <is>
          <t>A11:landmarks</t>
        </is>
      </c>
      <c r="AF1949" t="inlineStr"/>
      <c r="AG1949" t="n">
        <v>126.1342</v>
      </c>
    </row>
    <row r="1950">
      <c r="A1950" t="inlineStr">
        <is>
          <t>LM01949</t>
        </is>
      </c>
      <c r="B1950" t="inlineStr">
        <is>
          <t>Rural-urban migration, urban unemployment and underemployment, and job-search activity in LDCs</t>
        </is>
      </c>
      <c r="C1950" t="n">
        <v>1975</v>
      </c>
      <c r="D1950" t="inlineStr">
        <is>
          <t>Gary S. Fields</t>
        </is>
      </c>
      <c r="E1950" t="inlineStr">
        <is>
          <t>Journal of Development Economics</t>
        </is>
      </c>
      <c r="F1950" t="inlineStr">
        <is>
          <t>article</t>
        </is>
      </c>
      <c r="G1950" t="inlineStr">
        <is>
          <t>10.1016/0304-3878(75)90014-0</t>
        </is>
      </c>
      <c r="H1950" t="inlineStr">
        <is>
          <t>W2017162472</t>
        </is>
      </c>
      <c r="I1950" t="inlineStr">
        <is>
          <t>https://doi.org/10.1016/0304-3878(75)90014-0</t>
        </is>
      </c>
      <c r="J1950" t="inlineStr">
        <is>
          <t>http://hdl.handle.net/10419/160097</t>
        </is>
      </c>
      <c r="K1950" t="n">
        <v>800</v>
      </c>
      <c r="L1950" t="inlineStr">
        <is>
          <t>A</t>
        </is>
      </c>
      <c r="M1950" t="inlineStr">
        <is>
          <t>A11</t>
        </is>
      </c>
      <c r="N1950" t="inlineStr"/>
      <c r="O1950" t="inlineStr"/>
      <c r="P1950" t="inlineStr">
        <is>
          <t>Not place-specific</t>
        </is>
      </c>
      <c r="Q1950" t="inlineStr"/>
      <c r="R1950" t="inlineStr"/>
      <c r="S1950" t="inlineStr"/>
      <c r="T1950" t="inlineStr">
        <is>
          <t>unclear</t>
        </is>
      </c>
      <c r="U1950" t="inlineStr">
        <is>
          <t>Y</t>
        </is>
      </c>
      <c r="V1950" t="inlineStr"/>
      <c r="W1950" t="inlineStr"/>
      <c r="X1950" t="inlineStr"/>
      <c r="Y1950" t="inlineStr"/>
      <c r="Z1950" t="inlineStr">
        <is>
          <t>low</t>
        </is>
      </c>
      <c r="AA1950" t="inlineStr"/>
      <c r="AB1950" t="inlineStr"/>
      <c r="AC1950" t="inlineStr"/>
      <c r="AD1950" t="inlineStr"/>
      <c r="AE1950" t="inlineStr">
        <is>
          <t>A11:landmarks</t>
        </is>
      </c>
      <c r="AF1950" t="inlineStr"/>
      <c r="AG1950" t="n">
        <v>23.3169</v>
      </c>
    </row>
    <row r="1951">
      <c r="A1951" t="inlineStr">
        <is>
          <t>LM01950</t>
        </is>
      </c>
      <c r="B1951" t="inlineStr">
        <is>
          <t>Rural–urban migration and urbanization in China: Evidence from time-series and cross-section analyses</t>
        </is>
      </c>
      <c r="C1951" t="n">
        <v>2003</v>
      </c>
      <c r="D1951" t="inlineStr">
        <is>
          <t>Kevin Honglin Zhang; Shunfeng Song</t>
        </is>
      </c>
      <c r="E1951" t="inlineStr">
        <is>
          <t>China Economic Review</t>
        </is>
      </c>
      <c r="F1951" t="inlineStr">
        <is>
          <t>article</t>
        </is>
      </c>
      <c r="G1951" t="inlineStr">
        <is>
          <t>10.1016/j.chieco.2003.09.018</t>
        </is>
      </c>
      <c r="H1951" t="inlineStr">
        <is>
          <t>W2164750283</t>
        </is>
      </c>
      <c r="I1951" t="inlineStr">
        <is>
          <t>https://doi.org/10.1016/j.chieco.2003.09.018</t>
        </is>
      </c>
      <c r="J1951" t="inlineStr"/>
      <c r="K1951" t="n">
        <v>735</v>
      </c>
      <c r="L1951" t="inlineStr">
        <is>
          <t>A</t>
        </is>
      </c>
      <c r="M1951" t="inlineStr">
        <is>
          <t>A11</t>
        </is>
      </c>
      <c r="N1951" t="inlineStr"/>
      <c r="O1951" t="inlineStr">
        <is>
          <t>China</t>
        </is>
      </c>
      <c r="P1951" t="inlineStr">
        <is>
          <t>China &amp; East Asia</t>
        </is>
      </c>
      <c r="Q1951" t="inlineStr"/>
      <c r="R1951" t="inlineStr"/>
      <c r="S1951" t="inlineStr"/>
      <c r="T1951" t="inlineStr">
        <is>
          <t>unclear</t>
        </is>
      </c>
      <c r="U1951" t="inlineStr">
        <is>
          <t>Y</t>
        </is>
      </c>
      <c r="V1951" t="inlineStr"/>
      <c r="W1951" t="inlineStr"/>
      <c r="X1951" t="inlineStr"/>
      <c r="Y1951" t="inlineStr"/>
      <c r="Z1951" t="inlineStr">
        <is>
          <t>low</t>
        </is>
      </c>
      <c r="AA1951" t="inlineStr"/>
      <c r="AB1951" t="inlineStr"/>
      <c r="AC1951" t="inlineStr"/>
      <c r="AD1951" t="inlineStr"/>
      <c r="AE1951" t="inlineStr">
        <is>
          <t>A11:landmarks</t>
        </is>
      </c>
      <c r="AF1951" t="inlineStr"/>
      <c r="AG1951" t="n">
        <v>26.0945</v>
      </c>
    </row>
    <row r="1952">
      <c r="A1952" t="inlineStr">
        <is>
          <t>LM01951</t>
        </is>
      </c>
      <c r="B1952" t="inlineStr">
        <is>
          <t>Economic Development and International Migration in Comparative Perspective</t>
        </is>
      </c>
      <c r="C1952" t="n">
        <v>1988</v>
      </c>
      <c r="D1952" t="inlineStr">
        <is>
          <t>Douglas S. Massey</t>
        </is>
      </c>
      <c r="E1952" t="inlineStr">
        <is>
          <t>Population and Development Review</t>
        </is>
      </c>
      <c r="F1952" t="inlineStr">
        <is>
          <t>article</t>
        </is>
      </c>
      <c r="G1952" t="inlineStr">
        <is>
          <t>10.2307/1972195</t>
        </is>
      </c>
      <c r="H1952" t="inlineStr">
        <is>
          <t>W2002991392</t>
        </is>
      </c>
      <c r="I1952" t="inlineStr">
        <is>
          <t>https://doi.org/10.2307/1972195</t>
        </is>
      </c>
      <c r="J1952" t="inlineStr"/>
      <c r="K1952" t="n">
        <v>660</v>
      </c>
      <c r="L1952" t="inlineStr">
        <is>
          <t>A</t>
        </is>
      </c>
      <c r="M1952" t="inlineStr">
        <is>
          <t>A11</t>
        </is>
      </c>
      <c r="N1952" t="inlineStr">
        <is>
          <t>A4</t>
        </is>
      </c>
      <c r="O1952" t="inlineStr">
        <is>
          <t>European; Mexico; United States</t>
        </is>
      </c>
      <c r="P1952" t="inlineStr">
        <is>
          <t>Multi-region</t>
        </is>
      </c>
      <c r="Q1952" t="inlineStr"/>
      <c r="R1952" t="inlineStr"/>
      <c r="S1952" t="inlineStr"/>
      <c r="T1952" t="inlineStr">
        <is>
          <t>quantitative</t>
        </is>
      </c>
      <c r="U1952" t="inlineStr">
        <is>
          <t>Y</t>
        </is>
      </c>
      <c r="V1952" t="inlineStr"/>
      <c r="W1952" t="inlineStr">
        <is>
          <t>auto: Economic development is associated with modernization urbanization internal rural-urban migration and international migration.</t>
        </is>
      </c>
      <c r="X1952" t="inlineStr"/>
      <c r="Y1952" t="inlineStr"/>
      <c r="Z1952" t="inlineStr">
        <is>
          <t>high</t>
        </is>
      </c>
      <c r="AA1952" t="inlineStr"/>
      <c r="AB1952" t="inlineStr"/>
      <c r="AC1952" t="inlineStr"/>
      <c r="AD1952" t="inlineStr"/>
      <c r="AE1952" t="inlineStr">
        <is>
          <t>A11:landmarks; A4:landmarks</t>
        </is>
      </c>
      <c r="AF1952" t="inlineStr"/>
      <c r="AG1952" t="n">
        <v>15.6246</v>
      </c>
    </row>
    <row r="1953">
      <c r="A1953" t="inlineStr">
        <is>
          <t>LM01952</t>
        </is>
      </c>
      <c r="B1953" t="inlineStr">
        <is>
          <t>Migration from rural areas of poor countries: The impact on rural productivity and income distribution</t>
        </is>
      </c>
      <c r="C1953" t="n">
        <v>1980</v>
      </c>
      <c r="D1953" t="inlineStr">
        <is>
          <t>Michael Lipton</t>
        </is>
      </c>
      <c r="E1953" t="inlineStr">
        <is>
          <t>World Development</t>
        </is>
      </c>
      <c r="F1953" t="inlineStr">
        <is>
          <t>article</t>
        </is>
      </c>
      <c r="G1953" t="inlineStr">
        <is>
          <t>10.1016/0305-750x(80)90047-9</t>
        </is>
      </c>
      <c r="H1953" t="inlineStr">
        <is>
          <t>W2037709016</t>
        </is>
      </c>
      <c r="I1953" t="inlineStr">
        <is>
          <t>https://doi.org/10.1016/0305-750x(80)90047-9</t>
        </is>
      </c>
      <c r="J1953" t="inlineStr"/>
      <c r="K1953" t="n">
        <v>638</v>
      </c>
      <c r="L1953" t="inlineStr">
        <is>
          <t>A</t>
        </is>
      </c>
      <c r="M1953" t="inlineStr">
        <is>
          <t>A11</t>
        </is>
      </c>
      <c r="N1953" t="inlineStr"/>
      <c r="O1953" t="inlineStr"/>
      <c r="P1953" t="inlineStr">
        <is>
          <t>Not place-specific</t>
        </is>
      </c>
      <c r="Q1953" t="inlineStr"/>
      <c r="R1953" t="inlineStr"/>
      <c r="S1953" t="inlineStr"/>
      <c r="T1953" t="inlineStr">
        <is>
          <t>unclear</t>
        </is>
      </c>
      <c r="U1953" t="inlineStr">
        <is>
          <t>Y</t>
        </is>
      </c>
      <c r="V1953" t="inlineStr"/>
      <c r="W1953" t="inlineStr"/>
      <c r="X1953" t="inlineStr"/>
      <c r="Y1953" t="inlineStr"/>
      <c r="Z1953" t="inlineStr">
        <is>
          <t>low</t>
        </is>
      </c>
      <c r="AA1953" t="inlineStr"/>
      <c r="AB1953" t="inlineStr"/>
      <c r="AC1953" t="inlineStr"/>
      <c r="AD1953" t="inlineStr"/>
      <c r="AE1953" t="inlineStr">
        <is>
          <t>A11:landmarks</t>
        </is>
      </c>
      <c r="AF1953" t="inlineStr"/>
      <c r="AG1953" t="n">
        <v>33.0439</v>
      </c>
    </row>
    <row r="1954">
      <c r="A1954" t="inlineStr">
        <is>
          <t>LM01953</t>
        </is>
      </c>
      <c r="B1954" t="inlineStr">
        <is>
          <t>The Dual Imperative in Refugee Research: Some Methodological and Ethical Considerations in Social Science Research on Forced Migration</t>
        </is>
      </c>
      <c r="C1954" t="n">
        <v>2003</v>
      </c>
      <c r="D1954" t="inlineStr">
        <is>
          <t>Karen Jacobsen; Loren B. Landau</t>
        </is>
      </c>
      <c r="E1954" t="inlineStr">
        <is>
          <t>Disasters</t>
        </is>
      </c>
      <c r="F1954" t="inlineStr">
        <is>
          <t>article</t>
        </is>
      </c>
      <c r="G1954" t="inlineStr">
        <is>
          <t>10.1111/1467-7717.00228</t>
        </is>
      </c>
      <c r="H1954" t="inlineStr">
        <is>
          <t>W1865206509</t>
        </is>
      </c>
      <c r="I1954" t="inlineStr">
        <is>
          <t>https://doi.org/10.1111/1467-7717.00228</t>
        </is>
      </c>
      <c r="J1954" t="inlineStr">
        <is>
          <t>http://hdl.handle.net/1721.1/97610</t>
        </is>
      </c>
      <c r="K1954" t="n">
        <v>602</v>
      </c>
      <c r="L1954" t="inlineStr">
        <is>
          <t>A</t>
        </is>
      </c>
      <c r="M1954" t="inlineStr">
        <is>
          <t>A11</t>
        </is>
      </c>
      <c r="N1954" t="inlineStr"/>
      <c r="O1954" t="inlineStr">
        <is>
          <t>Johannesburg</t>
        </is>
      </c>
      <c r="P1954" t="inlineStr">
        <is>
          <t>Africa</t>
        </is>
      </c>
      <c r="Q1954" t="inlineStr"/>
      <c r="R1954" t="inlineStr"/>
      <c r="S1954" t="inlineStr"/>
      <c r="T1954" t="inlineStr">
        <is>
          <t>qualitative</t>
        </is>
      </c>
      <c r="U1954" t="inlineStr">
        <is>
          <t>Y</t>
        </is>
      </c>
      <c r="V1954" t="inlineStr"/>
      <c r="W1954" t="inlineStr">
        <is>
          <t>auto: We argue that much of the current research on forced migration is based on unsound methodology, and that the data and subsequent policy conclusions are often flawed or ethically suspect.</t>
        </is>
      </c>
      <c r="X1954" t="inlineStr"/>
      <c r="Y1954" t="inlineStr"/>
      <c r="Z1954" t="inlineStr">
        <is>
          <t>high</t>
        </is>
      </c>
      <c r="AA1954" t="inlineStr"/>
      <c r="AB1954" t="inlineStr"/>
      <c r="AC1954" t="inlineStr"/>
      <c r="AD1954" t="inlineStr"/>
      <c r="AE1954" t="inlineStr">
        <is>
          <t>A11:landmarks</t>
        </is>
      </c>
      <c r="AF1954" t="inlineStr"/>
      <c r="AG1954" t="n">
        <v>19.2079</v>
      </c>
    </row>
    <row r="1955">
      <c r="A1955" t="inlineStr">
        <is>
          <t>LM01954</t>
        </is>
      </c>
      <c r="B1955" t="inlineStr">
        <is>
          <t>Climatic Change and Rural-Urban Migration: The Case of Sub-Saharan Africa</t>
        </is>
      </c>
      <c r="C1955" t="n">
        <v>2006</v>
      </c>
      <c r="D1955" t="inlineStr">
        <is>
          <t>Salvador Barrios; Luisito Bertinelli; Eric Strobl</t>
        </is>
      </c>
      <c r="E1955" t="inlineStr">
        <is>
          <t>Joint Research Centre (European Commission)</t>
        </is>
      </c>
      <c r="F1955" t="inlineStr">
        <is>
          <t>article</t>
        </is>
      </c>
      <c r="G1955" t="inlineStr">
        <is>
          <t>10.1016/j.jue.2006.04.005</t>
        </is>
      </c>
      <c r="H1955" t="inlineStr">
        <is>
          <t>W3125448538</t>
        </is>
      </c>
      <c r="I1955" t="inlineStr">
        <is>
          <t>https://doi.org/10.1016/j.jue.2006.04.005</t>
        </is>
      </c>
      <c r="J1955" t="inlineStr"/>
      <c r="K1955" t="n">
        <v>585</v>
      </c>
      <c r="L1955" t="inlineStr">
        <is>
          <t>A</t>
        </is>
      </c>
      <c r="M1955" t="inlineStr">
        <is>
          <t>A11</t>
        </is>
      </c>
      <c r="N1955" t="inlineStr"/>
      <c r="O1955" t="inlineStr">
        <is>
          <t>Africa</t>
        </is>
      </c>
      <c r="P1955" t="inlineStr">
        <is>
          <t>Africa</t>
        </is>
      </c>
      <c r="Q1955" t="inlineStr"/>
      <c r="R1955" t="inlineStr"/>
      <c r="S1955" t="inlineStr"/>
      <c r="T1955" t="inlineStr">
        <is>
          <t>unclear</t>
        </is>
      </c>
      <c r="U1955" t="inlineStr"/>
      <c r="V1955" t="inlineStr"/>
      <c r="W1955" t="inlineStr"/>
      <c r="X1955" t="inlineStr"/>
      <c r="Y1955" t="inlineStr"/>
      <c r="Z1955" t="inlineStr">
        <is>
          <t>low</t>
        </is>
      </c>
      <c r="AA1955" t="inlineStr">
        <is>
          <t>Y</t>
        </is>
      </c>
      <c r="AB1955" t="inlineStr"/>
      <c r="AC1955" t="inlineStr"/>
      <c r="AD1955" t="inlineStr"/>
      <c r="AE1955" t="inlineStr">
        <is>
          <t>A11:landmarks</t>
        </is>
      </c>
      <c r="AF1955" t="inlineStr"/>
      <c r="AG1955" t="n">
        <v>23.0303</v>
      </c>
    </row>
    <row r="1956">
      <c r="A1956" t="inlineStr">
        <is>
          <t>LM01955</t>
        </is>
      </c>
      <c r="B1956" t="inlineStr">
        <is>
          <t>Systems Approach to a Theory of Rural‐Urban Migration</t>
        </is>
      </c>
      <c r="C1956" t="n">
        <v>1970</v>
      </c>
      <c r="D1956" t="inlineStr">
        <is>
          <t>Akin L. Mabogunje</t>
        </is>
      </c>
      <c r="E1956" t="inlineStr">
        <is>
          <t>Geographical Analysis</t>
        </is>
      </c>
      <c r="F1956" t="inlineStr">
        <is>
          <t>article</t>
        </is>
      </c>
      <c r="G1956" t="inlineStr">
        <is>
          <t>10.1111/j.1538-4632.1970.tb00140.x</t>
        </is>
      </c>
      <c r="H1956" t="inlineStr">
        <is>
          <t>W1968556901</t>
        </is>
      </c>
      <c r="I1956" t="inlineStr">
        <is>
          <t>https://doi.org/10.1111/j.1538-4632.1970.tb00140.x</t>
        </is>
      </c>
      <c r="J1956" t="inlineStr">
        <is>
          <t>https://onlinelibrary.wiley.com/doi/pdfdirect/10.1111/j.1538-4632.1970.tb00140.x</t>
        </is>
      </c>
      <c r="K1956" t="n">
        <v>583</v>
      </c>
      <c r="L1956" t="inlineStr">
        <is>
          <t>A</t>
        </is>
      </c>
      <c r="M1956" t="inlineStr">
        <is>
          <t>A11</t>
        </is>
      </c>
      <c r="N1956" t="inlineStr"/>
      <c r="O1956" t="inlineStr"/>
      <c r="P1956" t="inlineStr">
        <is>
          <t>Not place-specific</t>
        </is>
      </c>
      <c r="Q1956" t="inlineStr"/>
      <c r="R1956" t="inlineStr"/>
      <c r="S1956" t="inlineStr"/>
      <c r="T1956" t="inlineStr">
        <is>
          <t>conceptual</t>
        </is>
      </c>
      <c r="U1956" t="inlineStr">
        <is>
          <t>Y</t>
        </is>
      </c>
      <c r="V1956" t="inlineStr"/>
      <c r="W1956" t="inlineStr">
        <is>
          <t>auto: Systems Approach to a</t>
        </is>
      </c>
      <c r="X1956" t="inlineStr"/>
      <c r="Y1956" t="inlineStr"/>
      <c r="Z1956" t="inlineStr">
        <is>
          <t>medium</t>
        </is>
      </c>
      <c r="AA1956" t="inlineStr"/>
      <c r="AB1956" t="inlineStr"/>
      <c r="AC1956" t="inlineStr"/>
      <c r="AD1956" t="inlineStr"/>
      <c r="AE1956" t="inlineStr">
        <is>
          <t>A11:landmarks</t>
        </is>
      </c>
      <c r="AF1956" t="inlineStr"/>
      <c r="AG1956" t="n">
        <v>16.8955</v>
      </c>
    </row>
    <row r="1957">
      <c r="A1957" t="inlineStr">
        <is>
          <t>LM01956</t>
        </is>
      </c>
      <c r="B1957" t="inlineStr">
        <is>
          <t>Labor Market Outcomes and Reforms in China</t>
        </is>
      </c>
      <c r="C1957" t="n">
        <v>2012</v>
      </c>
      <c r="D1957" t="inlineStr">
        <is>
          <t>Xin Meng</t>
        </is>
      </c>
      <c r="E1957" t="inlineStr">
        <is>
          <t>The Journal of Economic Perspectives</t>
        </is>
      </c>
      <c r="F1957" t="inlineStr">
        <is>
          <t>article</t>
        </is>
      </c>
      <c r="G1957" t="inlineStr">
        <is>
          <t>10.1257/jep.26.4.75</t>
        </is>
      </c>
      <c r="H1957" t="inlineStr">
        <is>
          <t>W2027794960</t>
        </is>
      </c>
      <c r="I1957" t="inlineStr">
        <is>
          <t>https://doi.org/10.1257/jep.26.4.75</t>
        </is>
      </c>
      <c r="J1957" t="inlineStr"/>
      <c r="K1957" t="n">
        <v>530</v>
      </c>
      <c r="L1957" t="inlineStr">
        <is>
          <t>A</t>
        </is>
      </c>
      <c r="M1957" t="inlineStr">
        <is>
          <t>A11</t>
        </is>
      </c>
      <c r="N1957" t="inlineStr"/>
      <c r="O1957" t="inlineStr">
        <is>
          <t>China</t>
        </is>
      </c>
      <c r="P1957" t="inlineStr">
        <is>
          <t>China &amp; East Asia</t>
        </is>
      </c>
      <c r="Q1957" t="inlineStr"/>
      <c r="R1957" t="inlineStr"/>
      <c r="S1957" t="inlineStr"/>
      <c r="T1957" t="inlineStr">
        <is>
          <t>unclear</t>
        </is>
      </c>
      <c r="U1957" t="inlineStr">
        <is>
          <t>Y</t>
        </is>
      </c>
      <c r="V1957" t="inlineStr"/>
      <c r="W1957" t="inlineStr">
        <is>
          <t>auto: This paper focuses on employment and wages in the urban labor markets, the interaction between the urban and rural labor markets through migration, and future labor market challenges.</t>
        </is>
      </c>
      <c r="X1957" t="inlineStr">
        <is>
          <t>auto: China must continue to ease its restrictions on rural–urban migration, and must adopt policies to close the widening rural–urban gap in education, or it risks suffering both a shortage of workers in the growing urban areas and a deepening urban–rural economic divide.</t>
        </is>
      </c>
      <c r="Y1957" t="inlineStr"/>
      <c r="Z1957" t="inlineStr">
        <is>
          <t>high</t>
        </is>
      </c>
      <c r="AA1957" t="inlineStr"/>
      <c r="AB1957" t="inlineStr"/>
      <c r="AC1957" t="inlineStr"/>
      <c r="AD1957" t="inlineStr"/>
      <c r="AE1957" t="inlineStr">
        <is>
          <t>A11:landmarks</t>
        </is>
      </c>
      <c r="AF1957" t="inlineStr"/>
      <c r="AG1957" t="n">
        <v>148.7608</v>
      </c>
    </row>
    <row r="1958">
      <c r="A1958" t="inlineStr">
        <is>
          <t>LM01957</t>
        </is>
      </c>
      <c r="B1958" t="inlineStr">
        <is>
          <t>The Household Registration System and Migrant Labor in China: Notes on a Debate</t>
        </is>
      </c>
      <c r="C1958" t="n">
        <v>2010</v>
      </c>
      <c r="D1958" t="inlineStr">
        <is>
          <t>Kam Wing Chan</t>
        </is>
      </c>
      <c r="E1958" t="inlineStr">
        <is>
          <t>Population and Development Review</t>
        </is>
      </c>
      <c r="F1958" t="inlineStr">
        <is>
          <t>article</t>
        </is>
      </c>
      <c r="G1958" t="inlineStr">
        <is>
          <t>10.1111/j.1728-4457.2010.00333.x</t>
        </is>
      </c>
      <c r="H1958" t="inlineStr">
        <is>
          <t>W2018094088</t>
        </is>
      </c>
      <c r="I1958" t="inlineStr">
        <is>
          <t>https://doi.org/10.1111/j.1728-4457.2010.00333.x</t>
        </is>
      </c>
      <c r="J1958" t="inlineStr"/>
      <c r="K1958" t="n">
        <v>525</v>
      </c>
      <c r="L1958" t="inlineStr">
        <is>
          <t>A</t>
        </is>
      </c>
      <c r="M1958" t="inlineStr">
        <is>
          <t>A11</t>
        </is>
      </c>
      <c r="N1958" t="inlineStr"/>
      <c r="O1958" t="inlineStr">
        <is>
          <t>China</t>
        </is>
      </c>
      <c r="P1958" t="inlineStr">
        <is>
          <t>China &amp; East Asia</t>
        </is>
      </c>
      <c r="Q1958" t="inlineStr"/>
      <c r="R1958" t="inlineStr"/>
      <c r="S1958" t="inlineStr"/>
      <c r="T1958" t="inlineStr">
        <is>
          <t>conceptual</t>
        </is>
      </c>
      <c r="U1958" t="inlineStr">
        <is>
          <t>Y</t>
        </is>
      </c>
      <c r="V1958" t="inlineStr"/>
      <c r="W1958" t="inlineStr">
        <is>
          <t>auto: The household registration (hukou) system in China, classifying each person as a rural or an urban resident, is a major means of controlling population mobility and determining eligibility for state-provided services and welfare.</t>
        </is>
      </c>
      <c r="X1958" t="inlineStr">
        <is>
          <t>auto: While there have been many calls for reforming this system, progress has been limited.</t>
        </is>
      </c>
      <c r="Y1958" t="inlineStr"/>
      <c r="Z1958" t="inlineStr">
        <is>
          <t>high</t>
        </is>
      </c>
      <c r="AA1958" t="inlineStr"/>
      <c r="AB1958" t="inlineStr"/>
      <c r="AC1958" t="inlineStr"/>
      <c r="AD1958" t="inlineStr"/>
      <c r="AE1958" t="inlineStr">
        <is>
          <t>A11:landmarks</t>
        </is>
      </c>
      <c r="AF1958" t="inlineStr"/>
      <c r="AG1958" t="n">
        <v>96.0583</v>
      </c>
    </row>
    <row r="1959">
      <c r="A1959" t="inlineStr">
        <is>
          <t>LM01958</t>
        </is>
      </c>
      <c r="B1959" t="inlineStr">
        <is>
          <t>Rural migrant workers in urban China: living a marginalised life</t>
        </is>
      </c>
      <c r="C1959" t="n">
        <v>2006</v>
      </c>
      <c r="D1959" t="inlineStr">
        <is>
          <t>Daniel Fu Keung Wong; Chang Ying Li; He Xue Song</t>
        </is>
      </c>
      <c r="E1959" t="inlineStr">
        <is>
          <t>International Journal of Social Welfare</t>
        </is>
      </c>
      <c r="F1959" t="inlineStr">
        <is>
          <t>article</t>
        </is>
      </c>
      <c r="G1959" t="inlineStr">
        <is>
          <t>10.1111/j.1468-2397.2007.00475.x</t>
        </is>
      </c>
      <c r="H1959" t="inlineStr">
        <is>
          <t>W1625772672</t>
        </is>
      </c>
      <c r="I1959" t="inlineStr">
        <is>
          <t>https://doi.org/10.1111/j.1468-2397.2007.00475.x</t>
        </is>
      </c>
      <c r="J1959" t="inlineStr">
        <is>
          <t>https://onlinelibrary.wiley.com/doi/pdfdirect/10.1111/j.1468-2397.2007.00475.x</t>
        </is>
      </c>
      <c r="K1959" t="n">
        <v>520</v>
      </c>
      <c r="L1959" t="inlineStr">
        <is>
          <t>A</t>
        </is>
      </c>
      <c r="M1959" t="inlineStr">
        <is>
          <t>A11</t>
        </is>
      </c>
      <c r="N1959" t="inlineStr"/>
      <c r="O1959" t="inlineStr">
        <is>
          <t>China</t>
        </is>
      </c>
      <c r="P1959" t="inlineStr">
        <is>
          <t>China &amp; East Asia</t>
        </is>
      </c>
      <c r="Q1959" t="inlineStr"/>
      <c r="R1959" t="inlineStr"/>
      <c r="S1959" t="inlineStr"/>
      <c r="T1959" t="inlineStr">
        <is>
          <t>conceptual</t>
        </is>
      </c>
      <c r="U1959" t="inlineStr">
        <is>
          <t>Y</t>
        </is>
      </c>
      <c r="V1959" t="inlineStr"/>
      <c r="W1959" t="inlineStr">
        <is>
          <t>auto: Drawing on the concept of marginalisation, this article describes the nature and characteristics of marginalised living experienced by migrant workers.</t>
        </is>
      </c>
      <c r="X1959" t="inlineStr"/>
      <c r="Y1959" t="inlineStr"/>
      <c r="Z1959" t="inlineStr">
        <is>
          <t>high</t>
        </is>
      </c>
      <c r="AA1959" t="inlineStr"/>
      <c r="AB1959" t="inlineStr"/>
      <c r="AC1959" t="inlineStr"/>
      <c r="AD1959" t="inlineStr"/>
      <c r="AE1959" t="inlineStr">
        <is>
          <t>A11:landmarks; A11:landmarks&lt;-A1</t>
        </is>
      </c>
      <c r="AF1959" t="inlineStr"/>
      <c r="AG1959" t="n">
        <v>20.4125</v>
      </c>
    </row>
    <row r="1960">
      <c r="A1960" t="inlineStr">
        <is>
          <t>LM01959</t>
        </is>
      </c>
      <c r="B1960" t="inlineStr">
        <is>
          <t>Great Expectations? The Subjective Well-being of Rural–Urban Migrants in China</t>
        </is>
      </c>
      <c r="C1960" t="n">
        <v>2009</v>
      </c>
      <c r="D1960" t="inlineStr">
        <is>
          <t>John B. Knight; Ramani Gunatilaka</t>
        </is>
      </c>
      <c r="E1960" t="inlineStr">
        <is>
          <t>World Development</t>
        </is>
      </c>
      <c r="F1960" t="inlineStr">
        <is>
          <t>article</t>
        </is>
      </c>
      <c r="G1960" t="inlineStr">
        <is>
          <t>10.1016/j.worlddev.2009.03.002</t>
        </is>
      </c>
      <c r="H1960" t="inlineStr">
        <is>
          <t>W1984366279</t>
        </is>
      </c>
      <c r="I1960" t="inlineStr">
        <is>
          <t>https://doi.org/10.1016/j.worlddev.2009.03.002</t>
        </is>
      </c>
      <c r="J1960" t="inlineStr"/>
      <c r="K1960" t="n">
        <v>515</v>
      </c>
      <c r="L1960" t="inlineStr">
        <is>
          <t>A</t>
        </is>
      </c>
      <c r="M1960" t="inlineStr">
        <is>
          <t>A11</t>
        </is>
      </c>
      <c r="N1960" t="inlineStr"/>
      <c r="O1960" t="inlineStr">
        <is>
          <t>China</t>
        </is>
      </c>
      <c r="P1960" t="inlineStr">
        <is>
          <t>China &amp; East Asia</t>
        </is>
      </c>
      <c r="Q1960" t="inlineStr"/>
      <c r="R1960" t="inlineStr"/>
      <c r="S1960" t="inlineStr"/>
      <c r="T1960" t="inlineStr">
        <is>
          <t>unclear</t>
        </is>
      </c>
      <c r="U1960" t="inlineStr">
        <is>
          <t>Y</t>
        </is>
      </c>
      <c r="V1960" t="inlineStr"/>
      <c r="W1960" t="inlineStr"/>
      <c r="X1960" t="inlineStr"/>
      <c r="Y1960" t="inlineStr"/>
      <c r="Z1960" t="inlineStr">
        <is>
          <t>low</t>
        </is>
      </c>
      <c r="AA1960" t="inlineStr"/>
      <c r="AB1960" t="inlineStr"/>
      <c r="AC1960" t="inlineStr"/>
      <c r="AD1960" t="inlineStr"/>
      <c r="AE1960" t="inlineStr">
        <is>
          <t>A11:landmarks</t>
        </is>
      </c>
      <c r="AF1960" t="inlineStr"/>
      <c r="AG1960" t="n">
        <v>22.7859</v>
      </c>
    </row>
    <row r="1961">
      <c r="A1961" t="inlineStr">
        <is>
          <t>LM01960</t>
        </is>
      </c>
      <c r="B1961" t="inlineStr">
        <is>
          <t>The Elite, the Natives, and the Outsiders: Migration and Labor Market Segmentation in Urban China</t>
        </is>
      </c>
      <c r="C1961" t="n">
        <v>2002</v>
      </c>
      <c r="D1961" t="inlineStr">
        <is>
          <t>C. Cindy Fan</t>
        </is>
      </c>
      <c r="E1961" t="inlineStr">
        <is>
          <t>Annals of the Association of American Geographers</t>
        </is>
      </c>
      <c r="F1961" t="inlineStr">
        <is>
          <t>article</t>
        </is>
      </c>
      <c r="G1961" t="inlineStr">
        <is>
          <t>10.1111/1467-8306.00282</t>
        </is>
      </c>
      <c r="H1961" t="inlineStr">
        <is>
          <t>W2046206407</t>
        </is>
      </c>
      <c r="I1961" t="inlineStr">
        <is>
          <t>https://doi.org/10.1111/1467-8306.00282</t>
        </is>
      </c>
      <c r="J1961" t="inlineStr"/>
      <c r="K1961" t="n">
        <v>449</v>
      </c>
      <c r="L1961" t="inlineStr">
        <is>
          <t>A</t>
        </is>
      </c>
      <c r="M1961" t="inlineStr">
        <is>
          <t>A11</t>
        </is>
      </c>
      <c r="N1961" t="inlineStr"/>
      <c r="O1961" t="inlineStr">
        <is>
          <t>China; Guangzhou; Russia</t>
        </is>
      </c>
      <c r="P1961" t="inlineStr">
        <is>
          <t>Multi-region</t>
        </is>
      </c>
      <c r="Q1961" t="inlineStr"/>
      <c r="R1961" t="inlineStr"/>
      <c r="S1961" t="inlineStr"/>
      <c r="T1961" t="inlineStr">
        <is>
          <t>mixed</t>
        </is>
      </c>
      <c r="U1961" t="inlineStr">
        <is>
          <t>Y</t>
        </is>
      </c>
      <c r="V1961" t="inlineStr"/>
      <c r="W1961" t="inlineStr">
        <is>
          <t>auto: In this article, I argue that the migration and labor market processes in Chinese cities are deeply influenced by an institution-based opportunity structure.</t>
        </is>
      </c>
      <c r="X1961" t="inlineStr"/>
      <c r="Y1961" t="inlineStr"/>
      <c r="Z1961" t="inlineStr">
        <is>
          <t>high</t>
        </is>
      </c>
      <c r="AA1961" t="inlineStr"/>
      <c r="AB1961" t="inlineStr"/>
      <c r="AC1961" t="inlineStr"/>
      <c r="AD1961" t="inlineStr"/>
      <c r="AE1961" t="inlineStr">
        <is>
          <t>A11:landmarks</t>
        </is>
      </c>
      <c r="AF1961" t="inlineStr"/>
      <c r="AG1961" t="n">
        <v>54.1982</v>
      </c>
    </row>
    <row r="1962">
      <c r="A1962" t="inlineStr">
        <is>
          <t>LM01961</t>
        </is>
      </c>
      <c r="B1962" t="inlineStr">
        <is>
          <t>The impact of weather anomalies on migration in sub-Saharan Africa</t>
        </is>
      </c>
      <c r="C1962" t="n">
        <v>2012</v>
      </c>
      <c r="D1962" t="inlineStr">
        <is>
          <t>Luca Marchiori; Jean-François Maystadt; Ingmar Schumacher</t>
        </is>
      </c>
      <c r="E1962" t="inlineStr">
        <is>
          <t>Journal of Environmental Economics and Management</t>
        </is>
      </c>
      <c r="F1962" t="inlineStr">
        <is>
          <t>article</t>
        </is>
      </c>
      <c r="G1962" t="inlineStr">
        <is>
          <t>10.1016/j.jeem.2012.02.001</t>
        </is>
      </c>
      <c r="H1962" t="inlineStr">
        <is>
          <t>W2039360159</t>
        </is>
      </c>
      <c r="I1962" t="inlineStr">
        <is>
          <t>https://doi.org/10.1016/j.jeem.2012.02.001</t>
        </is>
      </c>
      <c r="J1962" t="inlineStr">
        <is>
          <t>http://hdl.handle.net/2078/89604</t>
        </is>
      </c>
      <c r="K1962" t="n">
        <v>443</v>
      </c>
      <c r="L1962" t="inlineStr">
        <is>
          <t>A</t>
        </is>
      </c>
      <c r="M1962" t="inlineStr">
        <is>
          <t>A11</t>
        </is>
      </c>
      <c r="N1962" t="inlineStr"/>
      <c r="O1962" t="inlineStr">
        <is>
          <t>Africa; sub-Saharan</t>
        </is>
      </c>
      <c r="P1962" t="inlineStr">
        <is>
          <t>Africa</t>
        </is>
      </c>
      <c r="Q1962" t="inlineStr"/>
      <c r="R1962" t="inlineStr"/>
      <c r="S1962" t="inlineStr"/>
      <c r="T1962" t="inlineStr">
        <is>
          <t>unclear</t>
        </is>
      </c>
      <c r="U1962" t="inlineStr">
        <is>
          <t>Y</t>
        </is>
      </c>
      <c r="V1962" t="inlineStr"/>
      <c r="W1962" t="inlineStr"/>
      <c r="X1962" t="inlineStr"/>
      <c r="Y1962" t="inlineStr"/>
      <c r="Z1962" t="inlineStr">
        <is>
          <t>low</t>
        </is>
      </c>
      <c r="AA1962" t="inlineStr"/>
      <c r="AB1962" t="inlineStr"/>
      <c r="AC1962" t="inlineStr"/>
      <c r="AD1962" t="inlineStr"/>
      <c r="AE1962" t="inlineStr">
        <is>
          <t>A11:landmarks</t>
        </is>
      </c>
      <c r="AF1962" t="inlineStr"/>
      <c r="AG1962" t="n">
        <v>67.3126</v>
      </c>
    </row>
    <row r="1963">
      <c r="A1963" t="inlineStr">
        <is>
          <t>LM01962</t>
        </is>
      </c>
      <c r="B1963" t="inlineStr">
        <is>
          <t>How migration restrictions limit agglomeration and productivity in China</t>
        </is>
      </c>
      <c r="C1963" t="n">
        <v>2005</v>
      </c>
      <c r="D1963" t="inlineStr">
        <is>
          <t>Chun-Chung Au; J. Vernon Henderson</t>
        </is>
      </c>
      <c r="E1963" t="inlineStr">
        <is>
          <t>Journal of Development Economics</t>
        </is>
      </c>
      <c r="F1963" t="inlineStr">
        <is>
          <t>article</t>
        </is>
      </c>
      <c r="G1963" t="inlineStr">
        <is>
          <t>10.1016/j.jdeveco.2005.04.002</t>
        </is>
      </c>
      <c r="H1963" t="inlineStr">
        <is>
          <t>W3024856123</t>
        </is>
      </c>
      <c r="I1963" t="inlineStr">
        <is>
          <t>https://doi.org/10.1016/j.jdeveco.2005.04.002</t>
        </is>
      </c>
      <c r="J1963" t="inlineStr"/>
      <c r="K1963" t="n">
        <v>437</v>
      </c>
      <c r="L1963" t="inlineStr">
        <is>
          <t>A</t>
        </is>
      </c>
      <c r="M1963" t="inlineStr">
        <is>
          <t>A11</t>
        </is>
      </c>
      <c r="N1963" t="inlineStr"/>
      <c r="O1963" t="inlineStr">
        <is>
          <t>China</t>
        </is>
      </c>
      <c r="P1963" t="inlineStr">
        <is>
          <t>China &amp; East Asia</t>
        </is>
      </c>
      <c r="Q1963" t="inlineStr"/>
      <c r="R1963" t="inlineStr"/>
      <c r="S1963" t="inlineStr"/>
      <c r="T1963" t="inlineStr">
        <is>
          <t>unclear</t>
        </is>
      </c>
      <c r="U1963" t="inlineStr">
        <is>
          <t>Y</t>
        </is>
      </c>
      <c r="V1963" t="inlineStr"/>
      <c r="W1963" t="inlineStr"/>
      <c r="X1963" t="inlineStr"/>
      <c r="Y1963" t="inlineStr"/>
      <c r="Z1963" t="inlineStr">
        <is>
          <t>low</t>
        </is>
      </c>
      <c r="AA1963" t="inlineStr"/>
      <c r="AB1963" t="inlineStr"/>
      <c r="AC1963" t="inlineStr"/>
      <c r="AD1963" t="inlineStr"/>
      <c r="AE1963" t="inlineStr">
        <is>
          <t>A11:landmarks</t>
        </is>
      </c>
      <c r="AF1963" t="inlineStr"/>
      <c r="AG1963" t="n">
        <v>42.4218</v>
      </c>
    </row>
    <row r="1964">
      <c r="A1964" t="inlineStr">
        <is>
          <t>LM01963</t>
        </is>
      </c>
      <c r="B1964" t="inlineStr">
        <is>
          <t>CITIES AND DEVELOPMENT</t>
        </is>
      </c>
      <c r="C1964" t="n">
        <v>2009</v>
      </c>
      <c r="D1964" t="inlineStr">
        <is>
          <t>J. Vernon Henderson</t>
        </is>
      </c>
      <c r="E1964" t="inlineStr">
        <is>
          <t>Journal of Regional Science</t>
        </is>
      </c>
      <c r="F1964" t="inlineStr">
        <is>
          <t>article</t>
        </is>
      </c>
      <c r="G1964" t="inlineStr">
        <is>
          <t>10.1111/j.1467-9787.2009.00636.x</t>
        </is>
      </c>
      <c r="H1964" t="inlineStr">
        <is>
          <t>W2072852193</t>
        </is>
      </c>
      <c r="I1964" t="inlineStr">
        <is>
          <t>https://doi.org/10.1111/j.1467-9787.2009.00636.x</t>
        </is>
      </c>
      <c r="J1964" t="inlineStr">
        <is>
          <t>https://www.ncbi.nlm.nih.gov/pmc/articles/4255706</t>
        </is>
      </c>
      <c r="K1964" t="n">
        <v>433</v>
      </c>
      <c r="L1964" t="inlineStr">
        <is>
          <t>A</t>
        </is>
      </c>
      <c r="M1964" t="inlineStr">
        <is>
          <t>A11</t>
        </is>
      </c>
      <c r="N1964" t="inlineStr"/>
      <c r="O1964" t="inlineStr">
        <is>
          <t>China; India</t>
        </is>
      </c>
      <c r="P1964" t="inlineStr">
        <is>
          <t>Multi-region</t>
        </is>
      </c>
      <c r="Q1964" t="inlineStr">
        <is>
          <t>Y</t>
        </is>
      </c>
      <c r="R1964" t="inlineStr"/>
      <c r="S1964" t="inlineStr"/>
      <c r="T1964" t="inlineStr">
        <is>
          <t>conceptual</t>
        </is>
      </c>
      <c r="U1964" t="inlineStr">
        <is>
          <t>Y</t>
        </is>
      </c>
      <c r="V1964" t="inlineStr"/>
      <c r="W1964" t="inlineStr">
        <is>
          <t>auto: ABSTRACT This paper starts with a “primer” on what we know about the conceptual and empirical links between development and urbanization.</t>
        </is>
      </c>
      <c r="X1964" t="inlineStr">
        <is>
          <t>auto: This context raises under-researched issues, discussed in the second part of the paper.</t>
        </is>
      </c>
      <c r="Y1964" t="inlineStr"/>
      <c r="Z1964" t="inlineStr">
        <is>
          <t>high</t>
        </is>
      </c>
      <c r="AA1964" t="inlineStr"/>
      <c r="AB1964" t="inlineStr"/>
      <c r="AC1964" t="inlineStr"/>
      <c r="AD1964" t="inlineStr"/>
      <c r="AE1964" t="inlineStr">
        <is>
          <t>A11:landmarks</t>
        </is>
      </c>
      <c r="AF1964" t="inlineStr"/>
      <c r="AG1964" t="n">
        <v>24.9986</v>
      </c>
    </row>
    <row r="1965">
      <c r="A1965" t="inlineStr">
        <is>
          <t>LM01964</t>
        </is>
      </c>
      <c r="B1965" t="inlineStr">
        <is>
          <t>The impact of rural out-migration on land use transition in China: Past, present and trend</t>
        </is>
      </c>
      <c r="C1965" t="n">
        <v>2014</v>
      </c>
      <c r="D1965" t="inlineStr">
        <is>
          <t>Ruishan Chen; Chao Ye; Yunlong Cai; Xiaoshi Xing; Qiong Chen</t>
        </is>
      </c>
      <c r="E1965" t="inlineStr">
        <is>
          <t>Land Use Policy</t>
        </is>
      </c>
      <c r="F1965" t="inlineStr">
        <is>
          <t>article</t>
        </is>
      </c>
      <c r="G1965" t="inlineStr">
        <is>
          <t>10.1016/j.landusepol.2013.10.003</t>
        </is>
      </c>
      <c r="H1965" t="inlineStr">
        <is>
          <t>W2063626172</t>
        </is>
      </c>
      <c r="I1965" t="inlineStr">
        <is>
          <t>https://doi.org/10.1016/j.landusepol.2013.10.003</t>
        </is>
      </c>
      <c r="J1965" t="inlineStr"/>
      <c r="K1965" t="n">
        <v>425</v>
      </c>
      <c r="L1965" t="inlineStr">
        <is>
          <t>A</t>
        </is>
      </c>
      <c r="M1965" t="inlineStr">
        <is>
          <t>A11</t>
        </is>
      </c>
      <c r="N1965" t="inlineStr"/>
      <c r="O1965" t="inlineStr">
        <is>
          <t>China</t>
        </is>
      </c>
      <c r="P1965" t="inlineStr">
        <is>
          <t>China &amp; East Asia</t>
        </is>
      </c>
      <c r="Q1965" t="inlineStr"/>
      <c r="R1965" t="inlineStr"/>
      <c r="S1965" t="inlineStr"/>
      <c r="T1965" t="inlineStr">
        <is>
          <t>unclear</t>
        </is>
      </c>
      <c r="U1965" t="inlineStr">
        <is>
          <t>Y</t>
        </is>
      </c>
      <c r="V1965" t="inlineStr"/>
      <c r="W1965" t="inlineStr"/>
      <c r="X1965" t="inlineStr"/>
      <c r="Y1965" t="inlineStr"/>
      <c r="Z1965" t="inlineStr">
        <is>
          <t>low</t>
        </is>
      </c>
      <c r="AA1965" t="inlineStr"/>
      <c r="AB1965" t="inlineStr"/>
      <c r="AC1965" t="inlineStr"/>
      <c r="AD1965" t="inlineStr"/>
      <c r="AE1965" t="inlineStr">
        <is>
          <t>A11:landmarks</t>
        </is>
      </c>
      <c r="AF1965" t="inlineStr"/>
      <c r="AG1965" t="n">
        <v>14.4759</v>
      </c>
    </row>
    <row r="1966">
      <c r="A1966" t="inlineStr">
        <is>
          <t>LM01965</t>
        </is>
      </c>
      <c r="B1966" t="inlineStr">
        <is>
          <t>Life Earnings and Rural‐Urban Migration</t>
        </is>
      </c>
      <c r="C1966" t="n">
        <v>2004</v>
      </c>
      <c r="D1966" t="inlineStr">
        <is>
          <t>Robert E. Lucas</t>
        </is>
      </c>
      <c r="E1966" t="inlineStr">
        <is>
          <t>Journal of Political Economy</t>
        </is>
      </c>
      <c r="F1966" t="inlineStr">
        <is>
          <t>article</t>
        </is>
      </c>
      <c r="G1966" t="inlineStr">
        <is>
          <t>10.1086/379942</t>
        </is>
      </c>
      <c r="H1966" t="inlineStr">
        <is>
          <t>W2116002050</t>
        </is>
      </c>
      <c r="I1966" t="inlineStr">
        <is>
          <t>https://doi.org/10.1086/379942</t>
        </is>
      </c>
      <c r="J1966" t="inlineStr">
        <is>
          <t>http://knowledge.uchicago.edu/record/6012</t>
        </is>
      </c>
      <c r="K1966" t="n">
        <v>372</v>
      </c>
      <c r="L1966" t="inlineStr">
        <is>
          <t>A</t>
        </is>
      </c>
      <c r="M1966" t="inlineStr">
        <is>
          <t>A11</t>
        </is>
      </c>
      <c r="N1966" t="inlineStr"/>
      <c r="O1966" t="inlineStr"/>
      <c r="P1966" t="inlineStr">
        <is>
          <t>Not place-specific</t>
        </is>
      </c>
      <c r="Q1966" t="inlineStr"/>
      <c r="R1966" t="inlineStr"/>
      <c r="S1966" t="inlineStr"/>
      <c r="T1966" t="inlineStr">
        <is>
          <t>conceptual</t>
        </is>
      </c>
      <c r="U1966" t="inlineStr">
        <is>
          <t>Y</t>
        </is>
      </c>
      <c r="V1966" t="inlineStr"/>
      <c r="W1966" t="inlineStr">
        <is>
          <t>auto: This paper is a theoretical study of rural‐urban migration—urbanization—as it has occurred in many low‐income economies in the postwar period.</t>
        </is>
      </c>
      <c r="X1966" t="inlineStr"/>
      <c r="Y1966" t="inlineStr"/>
      <c r="Z1966" t="inlineStr">
        <is>
          <t>high</t>
        </is>
      </c>
      <c r="AA1966" t="inlineStr"/>
      <c r="AB1966" t="inlineStr"/>
      <c r="AC1966" t="inlineStr"/>
      <c r="AD1966" t="inlineStr"/>
      <c r="AE1966" t="inlineStr">
        <is>
          <t>A11:landmarks</t>
        </is>
      </c>
      <c r="AF1966" t="inlineStr"/>
      <c r="AG1966" t="n">
        <v>37.8996</v>
      </c>
    </row>
    <row r="1967">
      <c r="A1967" t="inlineStr">
        <is>
          <t>LM01966</t>
        </is>
      </c>
      <c r="B1967" t="inlineStr">
        <is>
          <t>Internal migration and health in China</t>
        </is>
      </c>
      <c r="C1967" t="n">
        <v>2008</v>
      </c>
      <c r="D1967" t="inlineStr">
        <is>
          <t>Xiaojiang Hu; Sarah Gibbard Cook; Miguel Antonio Salazar</t>
        </is>
      </c>
      <c r="E1967" t="inlineStr">
        <is>
          <t>The Lancet</t>
        </is>
      </c>
      <c r="F1967" t="inlineStr">
        <is>
          <t>article</t>
        </is>
      </c>
      <c r="G1967" t="inlineStr">
        <is>
          <t>10.1016/s0140-6736(08)61360-4</t>
        </is>
      </c>
      <c r="H1967" t="inlineStr">
        <is>
          <t>W2050482884</t>
        </is>
      </c>
      <c r="I1967" t="inlineStr">
        <is>
          <t>https://doi.org/10.1016/s0140-6736(08)61360-4</t>
        </is>
      </c>
      <c r="J1967" t="inlineStr">
        <is>
          <t>http://www.thelancet.com/article/S0140673608613604/pdf</t>
        </is>
      </c>
      <c r="K1967" t="n">
        <v>371</v>
      </c>
      <c r="L1967" t="inlineStr">
        <is>
          <t>A</t>
        </is>
      </c>
      <c r="M1967" t="inlineStr">
        <is>
          <t>A11</t>
        </is>
      </c>
      <c r="N1967" t="inlineStr"/>
      <c r="O1967" t="inlineStr">
        <is>
          <t>China</t>
        </is>
      </c>
      <c r="P1967" t="inlineStr">
        <is>
          <t>China &amp; East Asia</t>
        </is>
      </c>
      <c r="Q1967" t="inlineStr"/>
      <c r="R1967" t="inlineStr"/>
      <c r="S1967" t="inlineStr"/>
      <c r="T1967" t="inlineStr">
        <is>
          <t>unclear</t>
        </is>
      </c>
      <c r="U1967" t="inlineStr">
        <is>
          <t>Y</t>
        </is>
      </c>
      <c r="V1967" t="inlineStr"/>
      <c r="W1967" t="inlineStr"/>
      <c r="X1967" t="inlineStr"/>
      <c r="Y1967" t="inlineStr"/>
      <c r="Z1967" t="inlineStr">
        <is>
          <t>low</t>
        </is>
      </c>
      <c r="AA1967" t="inlineStr"/>
      <c r="AB1967" t="inlineStr"/>
      <c r="AC1967" t="inlineStr"/>
      <c r="AD1967" t="inlineStr"/>
      <c r="AE1967" t="inlineStr">
        <is>
          <t>A11:landmarks</t>
        </is>
      </c>
      <c r="AF1967" t="inlineStr"/>
      <c r="AG1967" t="n">
        <v>42.8317</v>
      </c>
    </row>
    <row r="1968">
      <c r="A1968" t="inlineStr">
        <is>
          <t>LM01967</t>
        </is>
      </c>
      <c r="B1968" t="inlineStr">
        <is>
          <t>City of Strangers : Gulf Migration and the Indian Community in Bahrain</t>
        </is>
      </c>
      <c r="C1968" t="n">
        <v>2010</v>
      </c>
      <c r="D1968" t="inlineStr">
        <is>
          <t>Andrew Gardner</t>
        </is>
      </c>
      <c r="E1968" t="inlineStr">
        <is>
          <t>Cornell University Press eBooks</t>
        </is>
      </c>
      <c r="F1968" t="inlineStr">
        <is>
          <t>book</t>
        </is>
      </c>
      <c r="G1968" t="inlineStr">
        <is>
          <t>10.26530/oapen_627411</t>
        </is>
      </c>
      <c r="H1968" t="inlineStr">
        <is>
          <t>W1598456579</t>
        </is>
      </c>
      <c r="I1968" t="inlineStr">
        <is>
          <t>https://doi.org/10.26530/oapen_627411</t>
        </is>
      </c>
      <c r="J1968" t="inlineStr">
        <is>
          <t>https://doi.org/10.26530/oapen_627411</t>
        </is>
      </c>
      <c r="K1968" t="n">
        <v>351</v>
      </c>
      <c r="L1968" t="inlineStr">
        <is>
          <t>A</t>
        </is>
      </c>
      <c r="M1968" t="inlineStr">
        <is>
          <t>A11</t>
        </is>
      </c>
      <c r="N1968" t="inlineStr"/>
      <c r="O1968" t="inlineStr">
        <is>
          <t>Bahrain; Gulf states; India; Middle East</t>
        </is>
      </c>
      <c r="P1968" t="inlineStr">
        <is>
          <t>Multi-region</t>
        </is>
      </c>
      <c r="Q1968" t="inlineStr">
        <is>
          <t>Y</t>
        </is>
      </c>
      <c r="R1968" t="inlineStr"/>
      <c r="S1968" t="inlineStr"/>
      <c r="T1968" t="inlineStr">
        <is>
          <t>qualitative</t>
        </is>
      </c>
      <c r="U1968" t="inlineStr">
        <is>
          <t>Y</t>
        </is>
      </c>
      <c r="V1968" t="inlineStr"/>
      <c r="W1968" t="inlineStr">
        <is>
          <t>auto: Exploring the everyday experiences of workers from India who have migrated to Bahrain, this study contributes significantly to our understanding of politics and society among the Persian Gulf states and of the migrant labor phenomenon that is an increasingly important aspect of globalization.\n\n…</t>
        </is>
      </c>
      <c r="X1968" t="inlineStr">
        <is>
          <t>auto: Beautifully written and compelling, the book sheds light on a population and area of the world that remains understudied despite its rapid emergence onto the global market."—Pardis Mahdavi, Pomona College</t>
        </is>
      </c>
      <c r="Y1968" t="inlineStr"/>
      <c r="Z1968" t="inlineStr">
        <is>
          <t>high</t>
        </is>
      </c>
      <c r="AA1968" t="inlineStr"/>
      <c r="AB1968" t="inlineStr"/>
      <c r="AC1968" t="inlineStr"/>
      <c r="AD1968" t="inlineStr"/>
      <c r="AE1968" t="inlineStr">
        <is>
          <t>A11:landmarks</t>
        </is>
      </c>
      <c r="AF1968" t="inlineStr"/>
      <c r="AG1968" t="n">
        <v>20.8052</v>
      </c>
    </row>
    <row r="1969">
      <c r="A1969" t="inlineStr">
        <is>
          <t>LM01968</t>
        </is>
      </c>
      <c r="B1969" t="inlineStr">
        <is>
          <t>Maid to order in Hong Kong : stories of migrant workers</t>
        </is>
      </c>
      <c r="C1969" t="n">
        <v>2007</v>
      </c>
      <c r="D1969" t="inlineStr">
        <is>
          <t>Nicole Constable</t>
        </is>
      </c>
      <c r="E1969" t="inlineStr">
        <is>
          <t>Cornell University Press eBooks</t>
        </is>
      </c>
      <c r="F1969" t="inlineStr">
        <is>
          <t>book</t>
        </is>
      </c>
      <c r="G1969" t="inlineStr"/>
      <c r="H1969" t="inlineStr">
        <is>
          <t>W1572440498</t>
        </is>
      </c>
      <c r="I1969" t="inlineStr">
        <is>
          <t>https://ci.nii.ac.jp/ncid/BB00800052</t>
        </is>
      </c>
      <c r="J1969" t="inlineStr"/>
      <c r="K1969" t="n">
        <v>342</v>
      </c>
      <c r="L1969" t="inlineStr">
        <is>
          <t>A</t>
        </is>
      </c>
      <c r="M1969" t="inlineStr">
        <is>
          <t>A11</t>
        </is>
      </c>
      <c r="N1969" t="inlineStr"/>
      <c r="O1969" t="inlineStr">
        <is>
          <t>China; Hong Kong; Indonesia; Philippines; Southeast Asia</t>
        </is>
      </c>
      <c r="P1969" t="inlineStr">
        <is>
          <t>Multi-region</t>
        </is>
      </c>
      <c r="Q1969" t="inlineStr"/>
      <c r="R1969" t="inlineStr"/>
      <c r="S1969" t="inlineStr"/>
      <c r="T1969" t="inlineStr">
        <is>
          <t>unclear</t>
        </is>
      </c>
      <c r="U1969" t="inlineStr">
        <is>
          <t>Y</t>
        </is>
      </c>
      <c r="V1969" t="inlineStr"/>
      <c r="W1969" t="inlineStr">
        <is>
          <t>auto: Middle-class Chinese women in the global city of Hong Kong have entered the workforce in unprecedented numbers over the past three decades, and the demand for foreign domestic workers has soared.</t>
        </is>
      </c>
      <c r="X1969" t="inlineStr"/>
      <c r="Y1969" t="inlineStr"/>
      <c r="Z1969" t="inlineStr">
        <is>
          <t>high</t>
        </is>
      </c>
      <c r="AA1969" t="inlineStr"/>
      <c r="AB1969" t="inlineStr"/>
      <c r="AC1969" t="inlineStr"/>
      <c r="AD1969" t="inlineStr"/>
      <c r="AE1969" t="inlineStr">
        <is>
          <t>A11:landmarks</t>
        </is>
      </c>
      <c r="AF1969" t="inlineStr"/>
      <c r="AG1969" t="n">
        <v>7.2807</v>
      </c>
    </row>
    <row r="1970">
      <c r="A1970" t="inlineStr">
        <is>
          <t>LM01969</t>
        </is>
      </c>
      <c r="B1970" t="inlineStr">
        <is>
          <t>The puzzle of migrant labour shortage and rural labour surplus in China</t>
        </is>
      </c>
      <c r="C1970" t="n">
        <v>2011</v>
      </c>
      <c r="D1970" t="inlineStr">
        <is>
          <t>John B. Knight; Quheng Deng; Shi Li</t>
        </is>
      </c>
      <c r="E1970" t="inlineStr">
        <is>
          <t>China Economic Review</t>
        </is>
      </c>
      <c r="F1970" t="inlineStr">
        <is>
          <t>article</t>
        </is>
      </c>
      <c r="G1970" t="inlineStr">
        <is>
          <t>10.1016/j.chieco.2011.01.006</t>
        </is>
      </c>
      <c r="H1970" t="inlineStr">
        <is>
          <t>W2028216857</t>
        </is>
      </c>
      <c r="I1970" t="inlineStr">
        <is>
          <t>https://doi.org/10.1016/j.chieco.2011.01.006</t>
        </is>
      </c>
      <c r="J1970" t="inlineStr"/>
      <c r="K1970" t="n">
        <v>331</v>
      </c>
      <c r="L1970" t="inlineStr">
        <is>
          <t>A</t>
        </is>
      </c>
      <c r="M1970" t="inlineStr">
        <is>
          <t>A11</t>
        </is>
      </c>
      <c r="N1970" t="inlineStr"/>
      <c r="O1970" t="inlineStr">
        <is>
          <t>China</t>
        </is>
      </c>
      <c r="P1970" t="inlineStr">
        <is>
          <t>China &amp; East Asia</t>
        </is>
      </c>
      <c r="Q1970" t="inlineStr"/>
      <c r="R1970" t="inlineStr"/>
      <c r="S1970" t="inlineStr"/>
      <c r="T1970" t="inlineStr">
        <is>
          <t>unclear</t>
        </is>
      </c>
      <c r="U1970" t="inlineStr">
        <is>
          <t>Y</t>
        </is>
      </c>
      <c r="V1970" t="inlineStr"/>
      <c r="W1970" t="inlineStr"/>
      <c r="X1970" t="inlineStr"/>
      <c r="Y1970" t="inlineStr"/>
      <c r="Z1970" t="inlineStr">
        <is>
          <t>low</t>
        </is>
      </c>
      <c r="AA1970" t="inlineStr"/>
      <c r="AB1970" t="inlineStr"/>
      <c r="AC1970" t="inlineStr"/>
      <c r="AD1970" t="inlineStr"/>
      <c r="AE1970" t="inlineStr">
        <is>
          <t>A11:landmarks</t>
        </is>
      </c>
      <c r="AF1970" t="inlineStr"/>
      <c r="AG1970" t="n">
        <v>221.6076</v>
      </c>
    </row>
    <row r="1971">
      <c r="A1971" t="inlineStr">
        <is>
          <t>LM01970</t>
        </is>
      </c>
      <c r="B1971" t="inlineStr">
        <is>
          <t>New Masters, New Servants</t>
        </is>
      </c>
      <c r="C1971" t="n">
        <v>2008</v>
      </c>
      <c r="D1971" t="inlineStr">
        <is>
          <t>Hairong Yan</t>
        </is>
      </c>
      <c r="E1971" t="inlineStr">
        <is>
          <t>Duke University Press eBooks</t>
        </is>
      </c>
      <c r="F1971" t="inlineStr">
        <is>
          <t>book</t>
        </is>
      </c>
      <c r="G1971" t="inlineStr">
        <is>
          <t>10.1215/9780822388654</t>
        </is>
      </c>
      <c r="H1971" t="inlineStr">
        <is>
          <t>W621358972</t>
        </is>
      </c>
      <c r="I1971" t="inlineStr">
        <is>
          <t>https://doi.org/10.1215/9780822388654</t>
        </is>
      </c>
      <c r="J1971" t="inlineStr"/>
      <c r="K1971" t="n">
        <v>323</v>
      </c>
      <c r="L1971" t="inlineStr">
        <is>
          <t>A</t>
        </is>
      </c>
      <c r="M1971" t="inlineStr">
        <is>
          <t>A11</t>
        </is>
      </c>
      <c r="N1971" t="inlineStr"/>
      <c r="O1971" t="inlineStr">
        <is>
          <t>Beijing; China</t>
        </is>
      </c>
      <c r="P1971" t="inlineStr">
        <is>
          <t>China &amp; East Asia</t>
        </is>
      </c>
      <c r="Q1971" t="inlineStr"/>
      <c r="R1971" t="inlineStr"/>
      <c r="S1971" t="inlineStr"/>
      <c r="T1971" t="inlineStr">
        <is>
          <t>qualitative</t>
        </is>
      </c>
      <c r="U1971" t="inlineStr">
        <is>
          <t>Y</t>
        </is>
      </c>
      <c r="V1971" t="inlineStr"/>
      <c r="W1971" t="inlineStr">
        <is>
          <t>auto: On March 9, 1996, tens of thousands of readers of a daily newspaper in China’s Anhui province saw a photograph of two young women at a local long-distance bus station.</t>
        </is>
      </c>
      <c r="X1971" t="inlineStr"/>
      <c r="Y1971" t="inlineStr">
        <is>
          <t>bus station</t>
        </is>
      </c>
      <c r="Z1971" t="inlineStr">
        <is>
          <t>high</t>
        </is>
      </c>
      <c r="AA1971" t="inlineStr"/>
      <c r="AB1971" t="inlineStr"/>
      <c r="AC1971" t="inlineStr"/>
      <c r="AD1971" t="inlineStr"/>
      <c r="AE1971" t="inlineStr">
        <is>
          <t>A11:landmarks</t>
        </is>
      </c>
      <c r="AF1971" t="inlineStr"/>
      <c r="AG1971" t="n">
        <v>26.1972</v>
      </c>
    </row>
    <row r="1972">
      <c r="A1972" t="inlineStr">
        <is>
          <t>LM01971</t>
        </is>
      </c>
      <c r="B1972" t="inlineStr">
        <is>
          <t>Internal migration and health: Re-examining the healthy migrant phenomenon in China</t>
        </is>
      </c>
      <c r="C1972" t="n">
        <v>2011</v>
      </c>
      <c r="D1972" t="inlineStr">
        <is>
          <t>Juan Chen</t>
        </is>
      </c>
      <c r="E1972" t="inlineStr">
        <is>
          <t>Social Science &amp; Medicine</t>
        </is>
      </c>
      <c r="F1972" t="inlineStr">
        <is>
          <t>article</t>
        </is>
      </c>
      <c r="G1972" t="inlineStr">
        <is>
          <t>10.1016/j.socscimed.2011.02.016</t>
        </is>
      </c>
      <c r="H1972" t="inlineStr">
        <is>
          <t>W2072770124</t>
        </is>
      </c>
      <c r="I1972" t="inlineStr">
        <is>
          <t>https://doi.org/10.1016/j.socscimed.2011.02.016</t>
        </is>
      </c>
      <c r="J1972" t="inlineStr"/>
      <c r="K1972" t="n">
        <v>315</v>
      </c>
      <c r="L1972" t="inlineStr">
        <is>
          <t>A</t>
        </is>
      </c>
      <c r="M1972" t="inlineStr">
        <is>
          <t>A11</t>
        </is>
      </c>
      <c r="N1972" t="inlineStr"/>
      <c r="O1972" t="inlineStr">
        <is>
          <t>China</t>
        </is>
      </c>
      <c r="P1972" t="inlineStr">
        <is>
          <t>China &amp; East Asia</t>
        </is>
      </c>
      <c r="Q1972" t="inlineStr"/>
      <c r="R1972" t="inlineStr"/>
      <c r="S1972" t="inlineStr"/>
      <c r="T1972" t="inlineStr">
        <is>
          <t>unclear</t>
        </is>
      </c>
      <c r="U1972" t="inlineStr">
        <is>
          <t>Y</t>
        </is>
      </c>
      <c r="V1972" t="inlineStr"/>
      <c r="W1972" t="inlineStr"/>
      <c r="X1972" t="inlineStr"/>
      <c r="Y1972" t="inlineStr"/>
      <c r="Z1972" t="inlineStr">
        <is>
          <t>low</t>
        </is>
      </c>
      <c r="AA1972" t="inlineStr"/>
      <c r="AB1972" t="inlineStr"/>
      <c r="AC1972" t="inlineStr"/>
      <c r="AD1972" t="inlineStr"/>
      <c r="AE1972" t="inlineStr">
        <is>
          <t>A11:landmarks</t>
        </is>
      </c>
      <c r="AF1972" t="inlineStr"/>
      <c r="AG1972" t="n">
        <v>15.5747</v>
      </c>
    </row>
    <row r="1973">
      <c r="A1973" t="inlineStr">
        <is>
          <t>LM01972</t>
        </is>
      </c>
      <c r="B1973" t="inlineStr">
        <is>
          <t>Migration Decision Making: Multidisciplinary Approaches to Microlevel Studies in Developed and Developing Countries</t>
        </is>
      </c>
      <c r="C1973" t="n">
        <v>1983</v>
      </c>
      <c r="D1973" t="inlineStr">
        <is>
          <t>Evangelos M. Falaris; Gordon F. De Jong; Robert W. Gardner</t>
        </is>
      </c>
      <c r="E1973" t="inlineStr">
        <is>
          <t>Southern Economic Journal</t>
        </is>
      </c>
      <c r="F1973" t="inlineStr">
        <is>
          <t>article</t>
        </is>
      </c>
      <c r="G1973" t="inlineStr">
        <is>
          <t>10.2307/1058071</t>
        </is>
      </c>
      <c r="H1973" t="inlineStr">
        <is>
          <t>W2030726173</t>
        </is>
      </c>
      <c r="I1973" t="inlineStr">
        <is>
          <t>https://doi.org/10.2307/1058071</t>
        </is>
      </c>
      <c r="J1973" t="inlineStr"/>
      <c r="K1973" t="n">
        <v>313</v>
      </c>
      <c r="L1973" t="inlineStr">
        <is>
          <t>A</t>
        </is>
      </c>
      <c r="M1973" t="inlineStr">
        <is>
          <t>A11</t>
        </is>
      </c>
      <c r="N1973" t="inlineStr"/>
      <c r="O1973" t="inlineStr"/>
      <c r="P1973" t="inlineStr">
        <is>
          <t>Not place-specific</t>
        </is>
      </c>
      <c r="Q1973" t="inlineStr"/>
      <c r="R1973" t="inlineStr"/>
      <c r="S1973" t="inlineStr"/>
      <c r="T1973" t="inlineStr">
        <is>
          <t>review</t>
        </is>
      </c>
      <c r="U1973" t="inlineStr">
        <is>
          <t>Y</t>
        </is>
      </c>
      <c r="V1973" t="inlineStr"/>
      <c r="W1973" t="inlineStr">
        <is>
          <t>auto: This book focuses on the study of migration at the individual microlevel.</t>
        </is>
      </c>
      <c r="X1973" t="inlineStr"/>
      <c r="Y1973" t="inlineStr"/>
      <c r="Z1973" t="inlineStr">
        <is>
          <t>high</t>
        </is>
      </c>
      <c r="AA1973" t="inlineStr"/>
      <c r="AB1973" t="inlineStr"/>
      <c r="AC1973" t="inlineStr"/>
      <c r="AD1973" t="inlineStr"/>
      <c r="AE1973" t="inlineStr">
        <is>
          <t>A11:landmarks</t>
        </is>
      </c>
      <c r="AF1973" t="inlineStr"/>
      <c r="AG1973" t="n">
        <v>27.1462</v>
      </c>
    </row>
    <row r="1974">
      <c r="A1974" t="inlineStr">
        <is>
          <t>LM01973</t>
        </is>
      </c>
      <c r="B1974" t="inlineStr">
        <is>
          <t>Rural‐urban migration and gender division of labor in transitional China</t>
        </is>
      </c>
      <c r="C1974" t="n">
        <v>2003</v>
      </c>
      <c r="D1974" t="inlineStr">
        <is>
          <t>C. Cindy Fan</t>
        </is>
      </c>
      <c r="E1974" t="inlineStr">
        <is>
          <t>International Journal of Urban and Regional Research</t>
        </is>
      </c>
      <c r="F1974" t="inlineStr">
        <is>
          <t>article</t>
        </is>
      </c>
      <c r="G1974" t="inlineStr">
        <is>
          <t>10.1111/1468-2427.00429</t>
        </is>
      </c>
      <c r="H1974" t="inlineStr">
        <is>
          <t>W1993497933</t>
        </is>
      </c>
      <c r="I1974" t="inlineStr">
        <is>
          <t>https://doi.org/10.1111/1468-2427.00429</t>
        </is>
      </c>
      <c r="J1974" t="inlineStr"/>
      <c r="K1974" t="n">
        <v>308</v>
      </c>
      <c r="L1974" t="inlineStr">
        <is>
          <t>A</t>
        </is>
      </c>
      <c r="M1974" t="inlineStr">
        <is>
          <t>A11</t>
        </is>
      </c>
      <c r="N1974" t="inlineStr"/>
      <c r="O1974" t="inlineStr">
        <is>
          <t>China</t>
        </is>
      </c>
      <c r="P1974" t="inlineStr">
        <is>
          <t>China &amp; East Asia</t>
        </is>
      </c>
      <c r="Q1974" t="inlineStr"/>
      <c r="R1974" t="inlineStr"/>
      <c r="S1974" t="inlineStr"/>
      <c r="T1974" t="inlineStr">
        <is>
          <t>mixed</t>
        </is>
      </c>
      <c r="U1974" t="inlineStr">
        <is>
          <t>Y</t>
        </is>
      </c>
      <c r="V1974" t="inlineStr"/>
      <c r="W1974" t="inlineStr">
        <is>
          <t>auto: In this article, I examine some of the ways in which China's transition has produced gendered outcomes and highlight evidence of these outcomes.</t>
        </is>
      </c>
      <c r="X1974" t="inlineStr"/>
      <c r="Y1974" t="inlineStr"/>
      <c r="Z1974" t="inlineStr">
        <is>
          <t>high</t>
        </is>
      </c>
      <c r="AA1974" t="inlineStr"/>
      <c r="AB1974" t="inlineStr"/>
      <c r="AC1974" t="inlineStr"/>
      <c r="AD1974" t="inlineStr"/>
      <c r="AE1974" t="inlineStr">
        <is>
          <t>A11:landmarks</t>
        </is>
      </c>
      <c r="AF1974" t="inlineStr"/>
      <c r="AG1974" t="n">
        <v>26.0931</v>
      </c>
    </row>
    <row r="1975">
      <c r="A1975" t="inlineStr">
        <is>
          <t>LM01974</t>
        </is>
      </c>
      <c r="B1975" t="inlineStr">
        <is>
          <t>Urban-Rural Gaps in the Developing World: Does Internal Migration Offer Opportunities?</t>
        </is>
      </c>
      <c r="C1975" t="n">
        <v>2020</v>
      </c>
      <c r="D1975" t="inlineStr">
        <is>
          <t>David P. Lagakos</t>
        </is>
      </c>
      <c r="E1975" t="inlineStr">
        <is>
          <t>The Journal of Economic Perspectives</t>
        </is>
      </c>
      <c r="F1975" t="inlineStr">
        <is>
          <t>article</t>
        </is>
      </c>
      <c r="G1975" t="inlineStr">
        <is>
          <t>10.1257/jep.34.3.174</t>
        </is>
      </c>
      <c r="H1975" t="inlineStr">
        <is>
          <t>W3047059407</t>
        </is>
      </c>
      <c r="I1975" t="inlineStr">
        <is>
          <t>https://doi.org/10.1257/jep.34.3.174</t>
        </is>
      </c>
      <c r="J1975" t="inlineStr">
        <is>
          <t>https://www.aeaweb.org/articles/pdf/doi/10.1257/jep.34.3.174</t>
        </is>
      </c>
      <c r="K1975" t="n">
        <v>298</v>
      </c>
      <c r="L1975" t="inlineStr">
        <is>
          <t>A</t>
        </is>
      </c>
      <c r="M1975" t="inlineStr">
        <is>
          <t>A11</t>
        </is>
      </c>
      <c r="N1975" t="inlineStr"/>
      <c r="O1975" t="inlineStr"/>
      <c r="P1975" t="inlineStr">
        <is>
          <t>Not place-specific</t>
        </is>
      </c>
      <c r="Q1975" t="inlineStr"/>
      <c r="R1975" t="inlineStr"/>
      <c r="S1975" t="inlineStr"/>
      <c r="T1975" t="inlineStr">
        <is>
          <t>conceptual</t>
        </is>
      </c>
      <c r="U1975" t="inlineStr">
        <is>
          <t>Y</t>
        </is>
      </c>
      <c r="V1975" t="inlineStr"/>
      <c r="W1975" t="inlineStr">
        <is>
          <t>auto: This article provides an overview of the growing literature on urban-rural gaps in the developing world.</t>
        </is>
      </c>
      <c r="X1975" t="inlineStr">
        <is>
          <t>auto: This article provides an overview of the growing literature on urban-rural gaps in the developing world. | I begin with recent evidence on the size of the gaps as measured by consumption, income, and wages, and argue that the gaps are real rather than just nominal.</t>
        </is>
      </c>
      <c r="Y1975" t="inlineStr"/>
      <c r="Z1975" t="inlineStr">
        <is>
          <t>high</t>
        </is>
      </c>
      <c r="AA1975" t="inlineStr"/>
      <c r="AB1975" t="inlineStr"/>
      <c r="AC1975" t="inlineStr"/>
      <c r="AD1975" t="inlineStr"/>
      <c r="AE1975" t="inlineStr">
        <is>
          <t>A11:landmarks</t>
        </is>
      </c>
      <c r="AF1975" t="inlineStr"/>
      <c r="AG1975" t="n">
        <v>43.487</v>
      </c>
    </row>
    <row r="1976">
      <c r="A1976" t="inlineStr">
        <is>
          <t>LM01975</t>
        </is>
      </c>
      <c r="B1976" t="inlineStr">
        <is>
          <t>Migrant Workers' Integration in Urban China: Experiences in Employment, Social Adaptation, and Self-Identity</t>
        </is>
      </c>
      <c r="C1976" t="n">
        <v>2012</v>
      </c>
      <c r="D1976" t="inlineStr">
        <is>
          <t>Wenfei Winnie Wang; C. Cindy Fan</t>
        </is>
      </c>
      <c r="E1976" t="inlineStr">
        <is>
          <t>Eurasian Geography and Economics</t>
        </is>
      </c>
      <c r="F1976" t="inlineStr">
        <is>
          <t>article</t>
        </is>
      </c>
      <c r="G1976" t="inlineStr">
        <is>
          <t>10.2747/1539-7216.53.6.731</t>
        </is>
      </c>
      <c r="H1976" t="inlineStr">
        <is>
          <t>W2087622201</t>
        </is>
      </c>
      <c r="I1976" t="inlineStr">
        <is>
          <t>https://doi.org/10.2747/1539-7216.53.6.731</t>
        </is>
      </c>
      <c r="J1976" t="inlineStr"/>
      <c r="K1976" t="n">
        <v>297</v>
      </c>
      <c r="L1976" t="inlineStr">
        <is>
          <t>A</t>
        </is>
      </c>
      <c r="M1976" t="inlineStr">
        <is>
          <t>A11</t>
        </is>
      </c>
      <c r="N1976" t="inlineStr"/>
      <c r="O1976" t="inlineStr">
        <is>
          <t>China; Wuhan</t>
        </is>
      </c>
      <c r="P1976" t="inlineStr">
        <is>
          <t>China &amp; East Asia</t>
        </is>
      </c>
      <c r="Q1976" t="inlineStr"/>
      <c r="R1976" t="inlineStr"/>
      <c r="S1976" t="inlineStr"/>
      <c r="T1976" t="inlineStr">
        <is>
          <t>quantitative</t>
        </is>
      </c>
      <c r="U1976" t="inlineStr">
        <is>
          <t>Y</t>
        </is>
      </c>
      <c r="V1976" t="inlineStr"/>
      <c r="W1976" t="inlineStr">
        <is>
          <t>auto: Informed by integration theory, and drawing on a questionnaire survey of 1,100 migrants conducted in Wuhan, this research effort examines how institutional barriers intersect with economic, social/cultural, and identity integration to explain the experiences of rural migrant workers in Chinese ci…</t>
        </is>
      </c>
      <c r="X1976" t="inlineStr"/>
      <c r="Y1976" t="inlineStr"/>
      <c r="Z1976" t="inlineStr">
        <is>
          <t>high</t>
        </is>
      </c>
      <c r="AA1976" t="inlineStr"/>
      <c r="AB1976" t="inlineStr"/>
      <c r="AC1976" t="inlineStr"/>
      <c r="AD1976" t="inlineStr"/>
      <c r="AE1976" t="inlineStr">
        <is>
          <t>A11:landmarks</t>
        </is>
      </c>
      <c r="AF1976" t="inlineStr"/>
      <c r="AG1976" t="n">
        <v>36.7853</v>
      </c>
    </row>
    <row r="1977">
      <c r="A1977" t="inlineStr">
        <is>
          <t>LM01976</t>
        </is>
      </c>
      <c r="B1977" t="inlineStr">
        <is>
          <t>Rural-Urban Migration In Developing Countries : A Survey Of Theoretical Predictions And Empirical Findings</t>
        </is>
      </c>
      <c r="C1977" t="n">
        <v>2006</v>
      </c>
      <c r="D1977" t="inlineStr">
        <is>
          <t>Zmarak Shalizi; Somik Vinay Lall; Harris Selod</t>
        </is>
      </c>
      <c r="E1977" t="inlineStr">
        <is>
          <t>World Bank, Washington, DC eBooks</t>
        </is>
      </c>
      <c r="F1977" t="inlineStr">
        <is>
          <t>report</t>
        </is>
      </c>
      <c r="G1977" t="inlineStr">
        <is>
          <t>10.1596/1813-9450-3915</t>
        </is>
      </c>
      <c r="H1977" t="inlineStr">
        <is>
          <t>W2152931350</t>
        </is>
      </c>
      <c r="I1977" t="inlineStr">
        <is>
          <t>https://doi.org/10.1596/1813-9450-3915</t>
        </is>
      </c>
      <c r="J1977" t="inlineStr">
        <is>
          <t>http://documents.worldbank.org/curated/en/2006/05/6770863/rural-urban-migration-developing-countries-survey-theoretical-predictions-empirical-findings</t>
        </is>
      </c>
      <c r="K1977" t="n">
        <v>282</v>
      </c>
      <c r="L1977" t="inlineStr">
        <is>
          <t>A</t>
        </is>
      </c>
      <c r="M1977" t="inlineStr">
        <is>
          <t>A11</t>
        </is>
      </c>
      <c r="N1977" t="inlineStr"/>
      <c r="O1977" t="inlineStr"/>
      <c r="P1977" t="inlineStr">
        <is>
          <t>Not place-specific</t>
        </is>
      </c>
      <c r="Q1977" t="inlineStr"/>
      <c r="R1977" t="inlineStr"/>
      <c r="S1977" t="inlineStr"/>
      <c r="T1977" t="inlineStr">
        <is>
          <t>quantitative</t>
        </is>
      </c>
      <c r="U1977" t="inlineStr">
        <is>
          <t>Y</t>
        </is>
      </c>
      <c r="V1977" t="inlineStr"/>
      <c r="W1977" t="inlineStr">
        <is>
          <t>auto: The migration of labor from rural to urban areas is an important part of the urbanization process in developing countries.</t>
        </is>
      </c>
      <c r="X1977" t="inlineStr">
        <is>
          <t>auto: A key limitation is that much of the empirical literature does not provide structural tests of the theoretical models, but only provides partial findings that can support or invalidate intuitions and in that sense, support or invalidate the policy implications of the models.</t>
        </is>
      </c>
      <c r="Y1977" t="inlineStr"/>
      <c r="Z1977" t="inlineStr">
        <is>
          <t>high</t>
        </is>
      </c>
      <c r="AA1977" t="inlineStr"/>
      <c r="AB1977" t="inlineStr"/>
      <c r="AC1977" t="inlineStr"/>
      <c r="AD1977" t="inlineStr"/>
      <c r="AE1977" t="inlineStr">
        <is>
          <t>A11:landmarks</t>
        </is>
      </c>
      <c r="AF1977" t="inlineStr"/>
    </row>
    <row r="1978">
      <c r="A1978" t="inlineStr">
        <is>
          <t>LM01977</t>
        </is>
      </c>
      <c r="B1978" t="inlineStr">
        <is>
          <t>Migrant Housing in Urban China</t>
        </is>
      </c>
      <c r="C1978" t="n">
        <v>2002</v>
      </c>
      <c r="D1978" t="inlineStr">
        <is>
          <t>Weiping Wu</t>
        </is>
      </c>
      <c r="E1978" t="inlineStr">
        <is>
          <t>Urban Affairs Review</t>
        </is>
      </c>
      <c r="F1978" t="inlineStr">
        <is>
          <t>article</t>
        </is>
      </c>
      <c r="G1978" t="inlineStr">
        <is>
          <t>10.1177/107808702401097817</t>
        </is>
      </c>
      <c r="H1978" t="inlineStr">
        <is>
          <t>W2020651423</t>
        </is>
      </c>
      <c r="I1978" t="inlineStr">
        <is>
          <t>https://doi.org/10.1177/107808702401097817</t>
        </is>
      </c>
      <c r="J1978" t="inlineStr"/>
      <c r="K1978" t="n">
        <v>273</v>
      </c>
      <c r="L1978" t="inlineStr">
        <is>
          <t>A</t>
        </is>
      </c>
      <c r="M1978" t="inlineStr">
        <is>
          <t>A11</t>
        </is>
      </c>
      <c r="N1978" t="inlineStr"/>
      <c r="O1978" t="inlineStr">
        <is>
          <t>Beijing; China; Shanghai</t>
        </is>
      </c>
      <c r="P1978" t="inlineStr">
        <is>
          <t>China &amp; East Asia</t>
        </is>
      </c>
      <c r="Q1978" t="inlineStr"/>
      <c r="R1978" t="inlineStr"/>
      <c r="S1978" t="inlineStr"/>
      <c r="T1978" t="inlineStr">
        <is>
          <t>mixed</t>
        </is>
      </c>
      <c r="U1978" t="inlineStr">
        <is>
          <t>Y</t>
        </is>
      </c>
      <c r="V1978" t="inlineStr"/>
      <c r="W1978" t="inlineStr">
        <is>
          <t>auto: China’srecent waves of internal migration, primarily rural to urban, reflect a rapidly urbanizing society undergoing a transition from a planned to a market economy.</t>
        </is>
      </c>
      <c r="X1978" t="inlineStr"/>
      <c r="Y1978" t="inlineStr"/>
      <c r="Z1978" t="inlineStr">
        <is>
          <t>high</t>
        </is>
      </c>
      <c r="AA1978" t="inlineStr"/>
      <c r="AB1978" t="inlineStr"/>
      <c r="AC1978" t="inlineStr"/>
      <c r="AD1978" t="inlineStr"/>
      <c r="AE1978" t="inlineStr">
        <is>
          <t>A11:landmarks</t>
        </is>
      </c>
      <c r="AF1978" t="inlineStr"/>
      <c r="AG1978" t="n">
        <v>18.0661</v>
      </c>
    </row>
    <row r="1979">
      <c r="A1979" t="inlineStr">
        <is>
          <t>LM01978</t>
        </is>
      </c>
      <c r="B1979" t="inlineStr">
        <is>
          <t>One decade of urban housing reform in China: Urban housing price dynamics and the role of migration and urbanization, 1995–2005</t>
        </is>
      </c>
      <c r="C1979" t="n">
        <v>2010</v>
      </c>
      <c r="D1979" t="inlineStr">
        <is>
          <t>Junhua Chen; Fei Guo; Ying Wu</t>
        </is>
      </c>
      <c r="E1979" t="inlineStr">
        <is>
          <t>Habitat International</t>
        </is>
      </c>
      <c r="F1979" t="inlineStr">
        <is>
          <t>article</t>
        </is>
      </c>
      <c r="G1979" t="inlineStr">
        <is>
          <t>10.1016/j.habitatint.2010.02.003</t>
        </is>
      </c>
      <c r="H1979" t="inlineStr">
        <is>
          <t>W2021580041</t>
        </is>
      </c>
      <c r="I1979" t="inlineStr">
        <is>
          <t>https://doi.org/10.1016/j.habitatint.2010.02.003</t>
        </is>
      </c>
      <c r="J1979" t="inlineStr"/>
      <c r="K1979" t="n">
        <v>273</v>
      </c>
      <c r="L1979" t="inlineStr">
        <is>
          <t>A</t>
        </is>
      </c>
      <c r="M1979" t="inlineStr">
        <is>
          <t>A11</t>
        </is>
      </c>
      <c r="N1979" t="inlineStr"/>
      <c r="O1979" t="inlineStr">
        <is>
          <t>China</t>
        </is>
      </c>
      <c r="P1979" t="inlineStr">
        <is>
          <t>China &amp; East Asia</t>
        </is>
      </c>
      <c r="Q1979" t="inlineStr"/>
      <c r="R1979" t="inlineStr"/>
      <c r="S1979" t="inlineStr"/>
      <c r="T1979" t="inlineStr">
        <is>
          <t>unclear</t>
        </is>
      </c>
      <c r="U1979" t="inlineStr">
        <is>
          <t>Y</t>
        </is>
      </c>
      <c r="V1979" t="inlineStr"/>
      <c r="W1979" t="inlineStr"/>
      <c r="X1979" t="inlineStr"/>
      <c r="Y1979" t="inlineStr"/>
      <c r="Z1979" t="inlineStr">
        <is>
          <t>low</t>
        </is>
      </c>
      <c r="AA1979" t="inlineStr"/>
      <c r="AB1979" t="inlineStr"/>
      <c r="AC1979" t="inlineStr"/>
      <c r="AD1979" t="inlineStr"/>
      <c r="AE1979" t="inlineStr">
        <is>
          <t>A11:landmarks</t>
        </is>
      </c>
      <c r="AF1979" t="inlineStr"/>
      <c r="AG1979" t="n">
        <v>18.5787</v>
      </c>
    </row>
    <row r="1980">
      <c r="A1980" t="inlineStr">
        <is>
          <t>LM01979</t>
        </is>
      </c>
      <c r="B1980" t="inlineStr">
        <is>
          <t>Differentiated embedding: Polish migrants in London negotiating belonging over time</t>
        </is>
      </c>
      <c r="C1980" t="n">
        <v>2017</v>
      </c>
      <c r="D1980" t="inlineStr">
        <is>
          <t>Louise Ryan</t>
        </is>
      </c>
      <c r="E1980" t="inlineStr">
        <is>
          <t>Journal of Ethnic and Migration Studies</t>
        </is>
      </c>
      <c r="F1980" t="inlineStr">
        <is>
          <t>article</t>
        </is>
      </c>
      <c r="G1980" t="inlineStr">
        <is>
          <t>10.1080/1369183x.2017.1341710</t>
        </is>
      </c>
      <c r="H1980" t="inlineStr">
        <is>
          <t>W2739514935</t>
        </is>
      </c>
      <c r="I1980" t="inlineStr">
        <is>
          <t>https://doi.org/10.1080/1369183x.2017.1341710</t>
        </is>
      </c>
      <c r="J1980" t="inlineStr">
        <is>
          <t>https://www.tandfonline.com/doi/pdf/10.1080/1369183X.2017.1341710?needAccess=true</t>
        </is>
      </c>
      <c r="K1980" t="n">
        <v>273</v>
      </c>
      <c r="L1980" t="inlineStr">
        <is>
          <t>A</t>
        </is>
      </c>
      <c r="M1980" t="inlineStr">
        <is>
          <t>A11</t>
        </is>
      </c>
      <c r="N1980" t="inlineStr"/>
      <c r="O1980" t="inlineStr">
        <is>
          <t>London; Poland; United Kingdom</t>
        </is>
      </c>
      <c r="P1980" t="inlineStr">
        <is>
          <t>Global North</t>
        </is>
      </c>
      <c r="Q1980" t="inlineStr"/>
      <c r="R1980" t="inlineStr"/>
      <c r="S1980" t="inlineStr"/>
      <c r="T1980" t="inlineStr">
        <is>
          <t>qualitative</t>
        </is>
      </c>
      <c r="U1980" t="inlineStr">
        <is>
          <t>Y</t>
        </is>
      </c>
      <c r="V1980" t="inlineStr"/>
      <c r="W1980" t="inlineStr">
        <is>
          <t>auto: Developing on Granovetter’s classic work on embeddedness in systems of social relations, this paper proposes the concept of ‘differentiated embedding’ to explore how migrants negotiate attachment and belonging as dynamic temporal, spatial and relational processes.</t>
        </is>
      </c>
      <c r="X1980" t="inlineStr">
        <is>
          <t>auto: Relatively little attention was paid to how these migrants were integrating in local contexts.</t>
        </is>
      </c>
      <c r="Y1980" t="inlineStr"/>
      <c r="Z1980" t="inlineStr">
        <is>
          <t>high</t>
        </is>
      </c>
      <c r="AA1980" t="inlineStr"/>
      <c r="AB1980" t="inlineStr"/>
      <c r="AC1980" t="inlineStr"/>
      <c r="AD1980" t="inlineStr"/>
      <c r="AE1980" t="inlineStr">
        <is>
          <t>A11:landmarks</t>
        </is>
      </c>
      <c r="AF1980" t="inlineStr"/>
      <c r="AG1980" t="n">
        <v>55.5586</v>
      </c>
    </row>
    <row r="1981">
      <c r="A1981" t="inlineStr">
        <is>
          <t>LM01980</t>
        </is>
      </c>
      <c r="B1981" t="inlineStr">
        <is>
          <t>Factory Girls: From Village to City in a Changing China</t>
        </is>
      </c>
      <c r="C1981" t="n">
        <v>2008</v>
      </c>
      <c r="D1981" t="inlineStr">
        <is>
          <t>Leslie T. Chang</t>
        </is>
      </c>
      <c r="E1981" t="inlineStr"/>
      <c r="F1981" t="inlineStr">
        <is>
          <t>article</t>
        </is>
      </c>
      <c r="G1981" t="inlineStr"/>
      <c r="H1981" t="inlineStr">
        <is>
          <t>W1518266202</t>
        </is>
      </c>
      <c r="I1981" t="inlineStr">
        <is>
          <t>http://www.gbv.de/dms/bowker/toc/9780385520188.pdf</t>
        </is>
      </c>
      <c r="J1981" t="inlineStr"/>
      <c r="K1981" t="n">
        <v>272</v>
      </c>
      <c r="L1981" t="inlineStr">
        <is>
          <t>A</t>
        </is>
      </c>
      <c r="M1981" t="inlineStr">
        <is>
          <t>A11</t>
        </is>
      </c>
      <c r="N1981" t="inlineStr"/>
      <c r="O1981" t="inlineStr">
        <is>
          <t>Beijing; China; United States</t>
        </is>
      </c>
      <c r="P1981" t="inlineStr">
        <is>
          <t>Multi-region</t>
        </is>
      </c>
      <c r="Q1981" t="inlineStr"/>
      <c r="R1981" t="inlineStr"/>
      <c r="S1981" t="inlineStr"/>
      <c r="T1981" t="inlineStr">
        <is>
          <t>unclear</t>
        </is>
      </c>
      <c r="U1981" t="inlineStr">
        <is>
          <t>Y</t>
        </is>
      </c>
      <c r="V1981" t="inlineStr"/>
      <c r="W1981" t="inlineStr">
        <is>
          <t>auto: "An eye-opening and previously untold story, Factory Girls is the first look into the everyday lives of the migrant factory population in China." "China has 130 million migrant workers - the largest migration in human history.</t>
        </is>
      </c>
      <c r="X1981" t="inlineStr"/>
      <c r="Y1981" t="inlineStr"/>
      <c r="Z1981" t="inlineStr">
        <is>
          <t>high</t>
        </is>
      </c>
      <c r="AA1981" t="inlineStr"/>
      <c r="AB1981" t="inlineStr"/>
      <c r="AC1981" t="inlineStr"/>
      <c r="AD1981" t="inlineStr"/>
      <c r="AE1981" t="inlineStr">
        <is>
          <t>A11:landmarks</t>
        </is>
      </c>
      <c r="AF1981" t="inlineStr"/>
      <c r="AG1981" t="n">
        <v>44.7086</v>
      </c>
    </row>
    <row r="1982">
      <c r="A1982" t="inlineStr">
        <is>
          <t>LM01981</t>
        </is>
      </c>
      <c r="B1982" t="inlineStr">
        <is>
          <t>Inside China's Cities: Institutional Barriers and Opportunities for Urban Migrants</t>
        </is>
      </c>
      <c r="C1982" t="n">
        <v>1999</v>
      </c>
      <c r="D1982" t="inlineStr">
        <is>
          <t>Wang Feng; Xuejin Zuo</t>
        </is>
      </c>
      <c r="E1982" t="inlineStr">
        <is>
          <t>American Economic Review</t>
        </is>
      </c>
      <c r="F1982" t="inlineStr">
        <is>
          <t>article</t>
        </is>
      </c>
      <c r="G1982" t="inlineStr">
        <is>
          <t>10.1257/aer.89.2.276</t>
        </is>
      </c>
      <c r="H1982" t="inlineStr">
        <is>
          <t>W1972176093</t>
        </is>
      </c>
      <c r="I1982" t="inlineStr">
        <is>
          <t>https://doi.org/10.1257/aer.89.2.276</t>
        </is>
      </c>
      <c r="J1982" t="inlineStr"/>
      <c r="K1982" t="n">
        <v>268</v>
      </c>
      <c r="L1982" t="inlineStr">
        <is>
          <t>A</t>
        </is>
      </c>
      <c r="M1982" t="inlineStr">
        <is>
          <t>A11</t>
        </is>
      </c>
      <c r="N1982" t="inlineStr"/>
      <c r="O1982" t="inlineStr">
        <is>
          <t>Beijing; China; Shanghai</t>
        </is>
      </c>
      <c r="P1982" t="inlineStr">
        <is>
          <t>China &amp; East Asia</t>
        </is>
      </c>
      <c r="Q1982" t="inlineStr"/>
      <c r="R1982" t="inlineStr"/>
      <c r="S1982" t="inlineStr"/>
      <c r="T1982" t="inlineStr">
        <is>
          <t>quantitative</t>
        </is>
      </c>
      <c r="U1982" t="inlineStr">
        <is>
          <t>Y</t>
        </is>
      </c>
      <c r="V1982" t="inlineStr"/>
      <c r="W1982" t="inlineStr">
        <is>
          <t>auto: One of the most glaring legacies of 20thcentury Chinese socialism is a sharp and widened divide between China's urban and rural areas.</t>
        </is>
      </c>
      <c r="X1982" t="inlineStr">
        <is>
          <t>auto: This urban-rural gap in social and economic wellbeing, together with a massive reservoir of rural surplus labor and an acute shortage of consumer goods, formed the driving forces for China's change of migration-control policy and for the rapid increase of rural migrants in Chinese cities. | Though the exact number of migrants is still hard to ascertain, due to both a lack of consensus in the definition of migrant and the absence of an authoritative national survey, migrants' prominent presenc…</t>
        </is>
      </c>
      <c r="Y1982" t="inlineStr"/>
      <c r="Z1982" t="inlineStr">
        <is>
          <t>high</t>
        </is>
      </c>
      <c r="AA1982" t="inlineStr"/>
      <c r="AB1982" t="inlineStr"/>
      <c r="AC1982" t="inlineStr"/>
      <c r="AD1982" t="inlineStr"/>
      <c r="AE1982" t="inlineStr">
        <is>
          <t>A11:landmarks</t>
        </is>
      </c>
      <c r="AF1982" t="inlineStr"/>
      <c r="AG1982" t="n">
        <v>20.3832</v>
      </c>
    </row>
    <row r="1983">
      <c r="A1983" t="inlineStr">
        <is>
          <t>LM01982</t>
        </is>
      </c>
      <c r="B1983" t="inlineStr">
        <is>
          <t>The urban transition in Sub-Saharan Africa: implications for economic growth and poverty reduction</t>
        </is>
      </c>
      <c r="C1983" t="n">
        <v>2006</v>
      </c>
      <c r="D1983" t="inlineStr">
        <is>
          <t>Christine Kessides</t>
        </is>
      </c>
      <c r="E1983" t="inlineStr"/>
      <c r="F1983" t="inlineStr">
        <is>
          <t>article</t>
        </is>
      </c>
      <c r="G1983" t="inlineStr"/>
      <c r="H1983" t="inlineStr">
        <is>
          <t>W2156906087</t>
        </is>
      </c>
      <c r="I1983" t="inlineStr">
        <is>
          <t>https://www.citiesalliance.org/sites/citiesalliance.org/files/CA_Docs/resources/paper-pres/ssa/eng/content_foreword.pdf</t>
        </is>
      </c>
      <c r="J1983" t="inlineStr"/>
      <c r="K1983" t="n">
        <v>268</v>
      </c>
      <c r="L1983" t="inlineStr">
        <is>
          <t>A</t>
        </is>
      </c>
      <c r="M1983" t="inlineStr">
        <is>
          <t>A11</t>
        </is>
      </c>
      <c r="N1983" t="inlineStr"/>
      <c r="O1983" t="inlineStr">
        <is>
          <t>Africa</t>
        </is>
      </c>
      <c r="P1983" t="inlineStr">
        <is>
          <t>Africa</t>
        </is>
      </c>
      <c r="Q1983" t="inlineStr"/>
      <c r="R1983" t="inlineStr"/>
      <c r="S1983" t="inlineStr"/>
      <c r="T1983" t="inlineStr">
        <is>
          <t>unclear</t>
        </is>
      </c>
      <c r="U1983" t="inlineStr">
        <is>
          <t>Y</t>
        </is>
      </c>
      <c r="V1983" t="inlineStr"/>
      <c r="W1983" t="inlineStr">
        <is>
          <t>auto: This paper challenges several common myths that cloud discourse about urban development in Africa.</t>
        </is>
      </c>
      <c r="X1983" t="inlineStr"/>
      <c r="Y1983" t="inlineStr"/>
      <c r="Z1983" t="inlineStr">
        <is>
          <t>high</t>
        </is>
      </c>
      <c r="AA1983" t="inlineStr"/>
      <c r="AB1983" t="inlineStr"/>
      <c r="AC1983" t="inlineStr"/>
      <c r="AD1983" t="inlineStr"/>
      <c r="AE1983" t="inlineStr">
        <is>
          <t>A11:landmarks</t>
        </is>
      </c>
      <c r="AF1983" t="inlineStr"/>
      <c r="AG1983" t="n">
        <v>53.3635</v>
      </c>
    </row>
    <row r="1984">
      <c r="A1984" t="inlineStr">
        <is>
          <t>LM01983</t>
        </is>
      </c>
      <c r="B1984" t="inlineStr">
        <is>
          <t>The Role of Rural–Urban Migration in the Structural Transformation of Sub-Saharan Africa</t>
        </is>
      </c>
      <c r="C1984" t="n">
        <v>2013</v>
      </c>
      <c r="D1984" t="inlineStr">
        <is>
          <t>Alan de Brauw; Valerie Mueller; Hak Lim Lee</t>
        </is>
      </c>
      <c r="E1984" t="inlineStr">
        <is>
          <t>World Development</t>
        </is>
      </c>
      <c r="F1984" t="inlineStr">
        <is>
          <t>article</t>
        </is>
      </c>
      <c r="G1984" t="inlineStr">
        <is>
          <t>10.1016/j.worlddev.2013.10.013</t>
        </is>
      </c>
      <c r="H1984" t="inlineStr">
        <is>
          <t>W1994319799</t>
        </is>
      </c>
      <c r="I1984" t="inlineStr">
        <is>
          <t>https://doi.org/10.1016/j.worlddev.2013.10.013</t>
        </is>
      </c>
      <c r="J1984" t="inlineStr"/>
      <c r="K1984" t="n">
        <v>267</v>
      </c>
      <c r="L1984" t="inlineStr">
        <is>
          <t>A</t>
        </is>
      </c>
      <c r="M1984" t="inlineStr">
        <is>
          <t>A11</t>
        </is>
      </c>
      <c r="N1984" t="inlineStr"/>
      <c r="O1984" t="inlineStr">
        <is>
          <t>Africa</t>
        </is>
      </c>
      <c r="P1984" t="inlineStr">
        <is>
          <t>Africa</t>
        </is>
      </c>
      <c r="Q1984" t="inlineStr"/>
      <c r="R1984" t="inlineStr"/>
      <c r="S1984" t="inlineStr"/>
      <c r="T1984" t="inlineStr">
        <is>
          <t>unclear</t>
        </is>
      </c>
      <c r="U1984" t="inlineStr">
        <is>
          <t>Y</t>
        </is>
      </c>
      <c r="V1984" t="inlineStr"/>
      <c r="W1984" t="inlineStr"/>
      <c r="X1984" t="inlineStr"/>
      <c r="Y1984" t="inlineStr"/>
      <c r="Z1984" t="inlineStr">
        <is>
          <t>low</t>
        </is>
      </c>
      <c r="AA1984" t="inlineStr"/>
      <c r="AB1984" t="inlineStr"/>
      <c r="AC1984" t="inlineStr"/>
      <c r="AD1984" t="inlineStr"/>
      <c r="AE1984" t="inlineStr">
        <is>
          <t>A11:landmarks</t>
        </is>
      </c>
      <c r="AF1984" t="inlineStr"/>
      <c r="AG1984" t="n">
        <v>35.0877</v>
      </c>
    </row>
    <row r="1985">
      <c r="A1985" t="inlineStr">
        <is>
          <t>LM01984</t>
        </is>
      </c>
      <c r="B1985" t="inlineStr">
        <is>
          <t>Education of Children Left Behind in Rural China</t>
        </is>
      </c>
      <c r="C1985" t="n">
        <v>2012</v>
      </c>
      <c r="D1985" t="inlineStr">
        <is>
          <t>Yao Lu</t>
        </is>
      </c>
      <c r="E1985" t="inlineStr">
        <is>
          <t>Journal of Marriage and the Family</t>
        </is>
      </c>
      <c r="F1985" t="inlineStr">
        <is>
          <t>article</t>
        </is>
      </c>
      <c r="G1985" t="inlineStr">
        <is>
          <t>10.1111/j.1741-3737.2011.00951.x</t>
        </is>
      </c>
      <c r="H1985" t="inlineStr">
        <is>
          <t>W2131893008</t>
        </is>
      </c>
      <c r="I1985" t="inlineStr">
        <is>
          <t>https://doi.org/10.1111/j.1741-3737.2011.00951.x</t>
        </is>
      </c>
      <c r="J1985" t="inlineStr">
        <is>
          <t>https://onlinelibrary.wiley.com/doi/pdfdirect/10.1111/j.1741-3737.2011.00951.x</t>
        </is>
      </c>
      <c r="K1985" t="n">
        <v>246</v>
      </c>
      <c r="L1985" t="inlineStr">
        <is>
          <t>A</t>
        </is>
      </c>
      <c r="M1985" t="inlineStr">
        <is>
          <t>A11</t>
        </is>
      </c>
      <c r="N1985" t="inlineStr"/>
      <c r="O1985" t="inlineStr">
        <is>
          <t>China</t>
        </is>
      </c>
      <c r="P1985" t="inlineStr">
        <is>
          <t>China &amp; East Asia</t>
        </is>
      </c>
      <c r="Q1985" t="inlineStr"/>
      <c r="R1985" t="inlineStr"/>
      <c r="S1985" t="inlineStr"/>
      <c r="T1985" t="inlineStr">
        <is>
          <t>quantitative</t>
        </is>
      </c>
      <c r="U1985" t="inlineStr">
        <is>
          <t>Y</t>
        </is>
      </c>
      <c r="V1985" t="inlineStr"/>
      <c r="W1985" t="inlineStr">
        <is>
          <t>auto: This study examined the consequences of out‐migration for children's education using longitudinal data from the China Health and Nutrition Survey (N = 885).</t>
        </is>
      </c>
      <c r="X1985" t="inlineStr"/>
      <c r="Y1985" t="inlineStr"/>
      <c r="Z1985" t="inlineStr">
        <is>
          <t>high</t>
        </is>
      </c>
      <c r="AA1985" t="inlineStr"/>
      <c r="AB1985" t="inlineStr"/>
      <c r="AC1985" t="inlineStr"/>
      <c r="AD1985" t="inlineStr"/>
      <c r="AE1985" t="inlineStr">
        <is>
          <t>A11:landmarks</t>
        </is>
      </c>
      <c r="AF1985" t="inlineStr"/>
      <c r="AG1985" t="n">
        <v>28.3975</v>
      </c>
    </row>
    <row r="1986">
      <c r="A1986" t="inlineStr">
        <is>
          <t>LM01985</t>
        </is>
      </c>
      <c r="B1986" t="inlineStr">
        <is>
          <t>Circular migration, or permanent stay? Evidence from China's rural–urban migration</t>
        </is>
      </c>
      <c r="C1986" t="n">
        <v>2010</v>
      </c>
      <c r="D1986" t="inlineStr">
        <is>
          <t>Feng Hu; Zhaoyuan Xu; Yuyu Chen</t>
        </is>
      </c>
      <c r="E1986" t="inlineStr">
        <is>
          <t>China Economic Review</t>
        </is>
      </c>
      <c r="F1986" t="inlineStr">
        <is>
          <t>article</t>
        </is>
      </c>
      <c r="G1986" t="inlineStr">
        <is>
          <t>10.1016/j.chieco.2010.09.007</t>
        </is>
      </c>
      <c r="H1986" t="inlineStr">
        <is>
          <t>W2029496443</t>
        </is>
      </c>
      <c r="I1986" t="inlineStr">
        <is>
          <t>https://doi.org/10.1016/j.chieco.2010.09.007</t>
        </is>
      </c>
      <c r="J1986" t="inlineStr"/>
      <c r="K1986" t="n">
        <v>243</v>
      </c>
      <c r="L1986" t="inlineStr">
        <is>
          <t>A</t>
        </is>
      </c>
      <c r="M1986" t="inlineStr">
        <is>
          <t>A11</t>
        </is>
      </c>
      <c r="N1986" t="inlineStr"/>
      <c r="O1986" t="inlineStr">
        <is>
          <t>China</t>
        </is>
      </c>
      <c r="P1986" t="inlineStr">
        <is>
          <t>China &amp; East Asia</t>
        </is>
      </c>
      <c r="Q1986" t="inlineStr"/>
      <c r="R1986" t="inlineStr"/>
      <c r="S1986" t="inlineStr"/>
      <c r="T1986" t="inlineStr">
        <is>
          <t>unclear</t>
        </is>
      </c>
      <c r="U1986" t="inlineStr">
        <is>
          <t>Y</t>
        </is>
      </c>
      <c r="V1986" t="inlineStr"/>
      <c r="W1986" t="inlineStr"/>
      <c r="X1986" t="inlineStr"/>
      <c r="Y1986" t="inlineStr"/>
      <c r="Z1986" t="inlineStr">
        <is>
          <t>low</t>
        </is>
      </c>
      <c r="AA1986" t="inlineStr"/>
      <c r="AB1986" t="inlineStr"/>
      <c r="AC1986" t="inlineStr"/>
      <c r="AD1986" t="inlineStr"/>
      <c r="AE1986" t="inlineStr">
        <is>
          <t>A11:landmarks</t>
        </is>
      </c>
      <c r="AF1986" t="inlineStr"/>
      <c r="AG1986" t="n">
        <v>20.8991</v>
      </c>
    </row>
    <row r="1987">
      <c r="A1987" t="inlineStr">
        <is>
          <t>LM01986</t>
        </is>
      </c>
      <c r="B1987" t="inlineStr">
        <is>
          <t>Rural–Urban Migration, Household Vulnerability, and Welfare in Vietnam</t>
        </is>
      </c>
      <c r="C1987" t="n">
        <v>2013</v>
      </c>
      <c r="D1987" t="inlineStr">
        <is>
          <t>Loc Duc Nguyen; Katharina Raabe; Ulrike Grote</t>
        </is>
      </c>
      <c r="E1987" t="inlineStr">
        <is>
          <t>World Development</t>
        </is>
      </c>
      <c r="F1987" t="inlineStr">
        <is>
          <t>article</t>
        </is>
      </c>
      <c r="G1987" t="inlineStr">
        <is>
          <t>10.1016/j.worlddev.2013.11.002</t>
        </is>
      </c>
      <c r="H1987" t="inlineStr">
        <is>
          <t>W2006139726</t>
        </is>
      </c>
      <c r="I1987" t="inlineStr">
        <is>
          <t>https://doi.org/10.1016/j.worlddev.2013.11.002</t>
        </is>
      </c>
      <c r="J1987" t="inlineStr"/>
      <c r="K1987" t="n">
        <v>240</v>
      </c>
      <c r="L1987" t="inlineStr">
        <is>
          <t>A</t>
        </is>
      </c>
      <c r="M1987" t="inlineStr">
        <is>
          <t>A11</t>
        </is>
      </c>
      <c r="N1987" t="inlineStr"/>
      <c r="O1987" t="inlineStr">
        <is>
          <t>Vietnam</t>
        </is>
      </c>
      <c r="P1987" t="inlineStr">
        <is>
          <t>Southeast Asia</t>
        </is>
      </c>
      <c r="Q1987" t="inlineStr"/>
      <c r="R1987" t="inlineStr"/>
      <c r="S1987" t="inlineStr"/>
      <c r="T1987" t="inlineStr">
        <is>
          <t>unclear</t>
        </is>
      </c>
      <c r="U1987" t="inlineStr">
        <is>
          <t>Y</t>
        </is>
      </c>
      <c r="V1987" t="inlineStr"/>
      <c r="W1987" t="inlineStr"/>
      <c r="X1987" t="inlineStr"/>
      <c r="Y1987" t="inlineStr"/>
      <c r="Z1987" t="inlineStr">
        <is>
          <t>low</t>
        </is>
      </c>
      <c r="AA1987" t="inlineStr"/>
      <c r="AB1987" t="inlineStr"/>
      <c r="AC1987" t="inlineStr"/>
      <c r="AD1987" t="inlineStr"/>
      <c r="AE1987" t="inlineStr">
        <is>
          <t>A11:landmarks</t>
        </is>
      </c>
      <c r="AF1987" t="inlineStr"/>
      <c r="AG1987" t="n">
        <v>24.7678</v>
      </c>
    </row>
    <row r="1988">
      <c r="A1988" t="inlineStr">
        <is>
          <t>LM01987</t>
        </is>
      </c>
      <c r="B1988" t="inlineStr">
        <is>
          <t>The Role of Social Networks in the Integration of Chinese Rural–Urban Migrants: A Migrant–Resident Tie Perspective</t>
        </is>
      </c>
      <c r="C1988" t="n">
        <v>2013</v>
      </c>
      <c r="D1988" t="inlineStr">
        <is>
          <t>Zhongshan Yue; Shuzhuo Li; Xiaoyi Jin; Marcus W. Feldman</t>
        </is>
      </c>
      <c r="E1988" t="inlineStr">
        <is>
          <t>Urban Studies</t>
        </is>
      </c>
      <c r="F1988" t="inlineStr">
        <is>
          <t>article</t>
        </is>
      </c>
      <c r="G1988" t="inlineStr">
        <is>
          <t>10.1177/0042098012470394</t>
        </is>
      </c>
      <c r="H1988" t="inlineStr">
        <is>
          <t>W2041669550</t>
        </is>
      </c>
      <c r="I1988" t="inlineStr">
        <is>
          <t>https://doi.org/10.1177/0042098012470394</t>
        </is>
      </c>
      <c r="J1988" t="inlineStr"/>
      <c r="K1988" t="n">
        <v>239</v>
      </c>
      <c r="L1988" t="inlineStr">
        <is>
          <t>A</t>
        </is>
      </c>
      <c r="M1988" t="inlineStr">
        <is>
          <t>A11</t>
        </is>
      </c>
      <c r="N1988" t="inlineStr"/>
      <c r="O1988" t="inlineStr">
        <is>
          <t>China</t>
        </is>
      </c>
      <c r="P1988" t="inlineStr">
        <is>
          <t>China &amp; East Asia</t>
        </is>
      </c>
      <c r="Q1988" t="inlineStr"/>
      <c r="R1988" t="inlineStr"/>
      <c r="S1988" t="inlineStr"/>
      <c r="T1988" t="inlineStr">
        <is>
          <t>quantitative</t>
        </is>
      </c>
      <c r="U1988" t="inlineStr">
        <is>
          <t>Y</t>
        </is>
      </c>
      <c r="V1988" t="inlineStr"/>
      <c r="W1988" t="inlineStr">
        <is>
          <t>auto: Using data from a survey of rural–urban migrants in a city in China, this paper investigates the relationships between migrant–resident ties and migrant integration.</t>
        </is>
      </c>
      <c r="X1988" t="inlineStr"/>
      <c r="Y1988" t="inlineStr"/>
      <c r="Z1988" t="inlineStr">
        <is>
          <t>high</t>
        </is>
      </c>
      <c r="AA1988" t="inlineStr"/>
      <c r="AB1988" t="inlineStr"/>
      <c r="AC1988" t="inlineStr"/>
      <c r="AD1988" t="inlineStr"/>
      <c r="AE1988" t="inlineStr">
        <is>
          <t>A11:landmarks</t>
        </is>
      </c>
      <c r="AF1988" t="inlineStr"/>
      <c r="AG1988" t="n">
        <v>47.6674</v>
      </c>
    </row>
    <row r="1989">
      <c r="A1989" t="inlineStr">
        <is>
          <t>LM01988</t>
        </is>
      </c>
      <c r="B1989" t="inlineStr">
        <is>
          <t>Urban Villages in China: A 2008 Survey of Migrant Settlements in Beijing</t>
        </is>
      </c>
      <c r="C1989" t="n">
        <v>2009</v>
      </c>
      <c r="D1989" t="inlineStr">
        <is>
          <t>Siqi Zheng; Fenjie Long; C. Cindy Fan; Yizhen Gu</t>
        </is>
      </c>
      <c r="E1989" t="inlineStr">
        <is>
          <t>Eurasian Geography and Economics</t>
        </is>
      </c>
      <c r="F1989" t="inlineStr">
        <is>
          <t>article</t>
        </is>
      </c>
      <c r="G1989" t="inlineStr">
        <is>
          <t>10.2747/1539-7216.50.4.425</t>
        </is>
      </c>
      <c r="H1989" t="inlineStr">
        <is>
          <t>W2135868906</t>
        </is>
      </c>
      <c r="I1989" t="inlineStr">
        <is>
          <t>https://doi.org/10.2747/1539-7216.50.4.425</t>
        </is>
      </c>
      <c r="J1989" t="inlineStr"/>
      <c r="K1989" t="n">
        <v>237</v>
      </c>
      <c r="L1989" t="inlineStr">
        <is>
          <t>A</t>
        </is>
      </c>
      <c r="M1989" t="inlineStr">
        <is>
          <t>A11</t>
        </is>
      </c>
      <c r="N1989" t="inlineStr"/>
      <c r="O1989" t="inlineStr">
        <is>
          <t>Beijing; China; United States</t>
        </is>
      </c>
      <c r="P1989" t="inlineStr">
        <is>
          <t>Multi-region</t>
        </is>
      </c>
      <c r="Q1989" t="inlineStr"/>
      <c r="R1989" t="inlineStr"/>
      <c r="S1989" t="inlineStr"/>
      <c r="T1989" t="inlineStr">
        <is>
          <t>quantitative</t>
        </is>
      </c>
      <c r="U1989" t="inlineStr">
        <is>
          <t>Y</t>
        </is>
      </c>
      <c r="V1989" t="inlineStr"/>
      <c r="W1989" t="inlineStr">
        <is>
          <t>auto: A team of Beijing-based urban planning specialists is joined by a noted American geographer to present the results and analyze their 2008 survey of migrant settlements in China's capital city.</t>
        </is>
      </c>
      <c r="X1989" t="inlineStr"/>
      <c r="Y1989" t="inlineStr"/>
      <c r="Z1989" t="inlineStr">
        <is>
          <t>high</t>
        </is>
      </c>
      <c r="AA1989" t="inlineStr"/>
      <c r="AB1989" t="inlineStr"/>
      <c r="AC1989" t="inlineStr"/>
      <c r="AD1989" t="inlineStr"/>
      <c r="AE1989" t="inlineStr">
        <is>
          <t>A11:landmarks</t>
        </is>
      </c>
      <c r="AF1989" t="inlineStr"/>
      <c r="AG1989" t="n">
        <v>50.8299</v>
      </c>
    </row>
    <row r="1990">
      <c r="A1990" t="inlineStr">
        <is>
          <t>LM01989</t>
        </is>
      </c>
      <c r="B1990" t="inlineStr">
        <is>
          <t>Reaching Migrants in Survey Research: The Use of the Global Positioning System to Reduce Coverage Bias in China</t>
        </is>
      </c>
      <c r="C1990" t="n">
        <v>2004</v>
      </c>
      <c r="D1990" t="inlineStr">
        <is>
          <t>Pierre F. Landry; Mingming Shen</t>
        </is>
      </c>
      <c r="E1990" t="inlineStr">
        <is>
          <t>Political Analysis</t>
        </is>
      </c>
      <c r="F1990" t="inlineStr">
        <is>
          <t>article</t>
        </is>
      </c>
      <c r="G1990" t="inlineStr">
        <is>
          <t>10.1093/pan/mpi001</t>
        </is>
      </c>
      <c r="H1990" t="inlineStr">
        <is>
          <t>W2055599153</t>
        </is>
      </c>
      <c r="I1990" t="inlineStr">
        <is>
          <t>https://doi.org/10.1093/pan/mpi001</t>
        </is>
      </c>
      <c r="J1990" t="inlineStr">
        <is>
          <t>https://www.cambridge.org/core/services/aop-cambridge-core/content/view/739E8FC2B7B3A784A0EBDE1FF6C50FE1/S1047198700000954a.pdf/div-class-title-reaching-migrants-in-survey-research-the-use-of-the-global-positioning-system-to-reduce-coverage-bias-in-china-div.pdf</t>
        </is>
      </c>
      <c r="K1990" t="n">
        <v>231</v>
      </c>
      <c r="L1990" t="inlineStr">
        <is>
          <t>A</t>
        </is>
      </c>
      <c r="M1990" t="inlineStr">
        <is>
          <t>A11</t>
        </is>
      </c>
      <c r="N1990" t="inlineStr"/>
      <c r="O1990" t="inlineStr">
        <is>
          <t>Beijing; China</t>
        </is>
      </c>
      <c r="P1990" t="inlineStr">
        <is>
          <t>China &amp; East Asia</t>
        </is>
      </c>
      <c r="Q1990" t="inlineStr"/>
      <c r="R1990" t="inlineStr"/>
      <c r="S1990" t="inlineStr"/>
      <c r="T1990" t="inlineStr">
        <is>
          <t>quantitative</t>
        </is>
      </c>
      <c r="U1990" t="inlineStr">
        <is>
          <t>Y</t>
        </is>
      </c>
      <c r="V1990" t="inlineStr"/>
      <c r="W1990" t="inlineStr">
        <is>
          <t>auto: We propose a solution based on spatial sampling that overcomes the inability to reach migrants in traditional area samples based on household lists.</t>
        </is>
      </c>
      <c r="X1990" t="inlineStr"/>
      <c r="Y1990" t="inlineStr"/>
      <c r="Z1990" t="inlineStr">
        <is>
          <t>high</t>
        </is>
      </c>
      <c r="AA1990" t="inlineStr"/>
      <c r="AB1990" t="inlineStr"/>
      <c r="AC1990" t="inlineStr"/>
      <c r="AD1990" t="inlineStr"/>
      <c r="AE1990" t="inlineStr">
        <is>
          <t>A11:landmarks</t>
        </is>
      </c>
      <c r="AF1990" t="inlineStr"/>
      <c r="AG1990" t="n">
        <v>20.2131</v>
      </c>
    </row>
    <row r="1991">
      <c r="A1991" t="inlineStr">
        <is>
          <t>LM01990</t>
        </is>
      </c>
      <c r="B1991" t="inlineStr">
        <is>
          <t>Interlinkages between internal and international migration and development in the Asian region</t>
        </is>
      </c>
      <c r="C1991" t="n">
        <v>2005</v>
      </c>
      <c r="D1991" t="inlineStr">
        <is>
          <t>Ronald Skeldon</t>
        </is>
      </c>
      <c r="E1991" t="inlineStr">
        <is>
          <t>Population Space and Place</t>
        </is>
      </c>
      <c r="F1991" t="inlineStr">
        <is>
          <t>article</t>
        </is>
      </c>
      <c r="G1991" t="inlineStr">
        <is>
          <t>10.1002/psp.385</t>
        </is>
      </c>
      <c r="H1991" t="inlineStr">
        <is>
          <t>W1575750805</t>
        </is>
      </c>
      <c r="I1991" t="inlineStr">
        <is>
          <t>https://doi.org/10.1002/psp.385</t>
        </is>
      </c>
      <c r="J1991" t="inlineStr">
        <is>
          <t>http://papers.ssrn.com/sol3/Delivery.cfm/SSRN_ID1831128_code766427.pdf?abstractid=1831128&amp;mirid=3</t>
        </is>
      </c>
      <c r="K1991" t="n">
        <v>230</v>
      </c>
      <c r="L1991" t="inlineStr">
        <is>
          <t>A</t>
        </is>
      </c>
      <c r="M1991" t="inlineStr">
        <is>
          <t>A11</t>
        </is>
      </c>
      <c r="N1991" t="inlineStr"/>
      <c r="O1991" t="inlineStr">
        <is>
          <t>East Asia</t>
        </is>
      </c>
      <c r="P1991" t="inlineStr">
        <is>
          <t>China &amp; East Asia</t>
        </is>
      </c>
      <c r="Q1991" t="inlineStr"/>
      <c r="R1991" t="inlineStr"/>
      <c r="S1991" t="inlineStr"/>
      <c r="T1991" t="inlineStr">
        <is>
          <t>conceptual</t>
        </is>
      </c>
      <c r="U1991" t="inlineStr">
        <is>
          <t>Y</t>
        </is>
      </c>
      <c r="V1991" t="inlineStr"/>
      <c r="W1991" t="inlineStr">
        <is>
          <t>auto: Abstract This paper examines the linkages between systems of internal migration and systems of international migration in the Asian region.</t>
        </is>
      </c>
      <c r="X1991" t="inlineStr"/>
      <c r="Y1991" t="inlineStr"/>
      <c r="Z1991" t="inlineStr">
        <is>
          <t>high</t>
        </is>
      </c>
      <c r="AA1991" t="inlineStr"/>
      <c r="AB1991" t="inlineStr"/>
      <c r="AC1991" t="inlineStr"/>
      <c r="AD1991" t="inlineStr"/>
      <c r="AE1991" t="inlineStr">
        <is>
          <t>A11:landmarks</t>
        </is>
      </c>
      <c r="AF1991" t="inlineStr"/>
      <c r="AG1991" t="n">
        <v>9.6678</v>
      </c>
    </row>
    <row r="1992">
      <c r="A1992" t="inlineStr">
        <is>
          <t>LM01991</t>
        </is>
      </c>
      <c r="B1992" t="inlineStr">
        <is>
          <t>Let's Not Throw the Baby Out with the Bath Water: The Role of Urban Villages in Housing Rural Migrants in China</t>
        </is>
      </c>
      <c r="C1992" t="n">
        <v>2008</v>
      </c>
      <c r="D1992" t="inlineStr">
        <is>
          <t>Yan Song; Yves Zénou; Chengri Ding</t>
        </is>
      </c>
      <c r="E1992" t="inlineStr">
        <is>
          <t>Urban Studies</t>
        </is>
      </c>
      <c r="F1992" t="inlineStr">
        <is>
          <t>article</t>
        </is>
      </c>
      <c r="G1992" t="inlineStr">
        <is>
          <t>10.1177/0042098007085965</t>
        </is>
      </c>
      <c r="H1992" t="inlineStr">
        <is>
          <t>W2130526771</t>
        </is>
      </c>
      <c r="I1992" t="inlineStr">
        <is>
          <t>https://doi.org/10.1177/0042098007085965</t>
        </is>
      </c>
      <c r="J1992" t="inlineStr"/>
      <c r="K1992" t="n">
        <v>230</v>
      </c>
      <c r="L1992" t="inlineStr">
        <is>
          <t>A</t>
        </is>
      </c>
      <c r="M1992" t="inlineStr">
        <is>
          <t>A11</t>
        </is>
      </c>
      <c r="N1992" t="inlineStr"/>
      <c r="O1992" t="inlineStr">
        <is>
          <t>China</t>
        </is>
      </c>
      <c r="P1992" t="inlineStr">
        <is>
          <t>China &amp; East Asia</t>
        </is>
      </c>
      <c r="Q1992" t="inlineStr"/>
      <c r="R1992" t="inlineStr"/>
      <c r="S1992" t="inlineStr"/>
      <c r="T1992" t="inlineStr">
        <is>
          <t>quantitative</t>
        </is>
      </c>
      <c r="U1992" t="inlineStr">
        <is>
          <t>Y</t>
        </is>
      </c>
      <c r="V1992" t="inlineStr"/>
      <c r="W1992" t="inlineStr">
        <is>
          <t>auto: In this paper, a multinomial logit model of housing type choice is adopted, in which people choose from a number of mutually exclusive housing types.</t>
        </is>
      </c>
      <c r="X1992" t="inlineStr">
        <is>
          <t>auto: Yet the urban housing provision system has overlooked the needs of rural migrants since the reforms.</t>
        </is>
      </c>
      <c r="Y1992" t="inlineStr"/>
      <c r="Z1992" t="inlineStr">
        <is>
          <t>high</t>
        </is>
      </c>
      <c r="AA1992" t="inlineStr"/>
      <c r="AB1992" t="inlineStr"/>
      <c r="AC1992" t="inlineStr"/>
      <c r="AD1992" t="inlineStr"/>
      <c r="AE1992" t="inlineStr">
        <is>
          <t>A11:landmarks</t>
        </is>
      </c>
      <c r="AF1992" t="inlineStr"/>
      <c r="AG1992" t="n">
        <v>42.5796</v>
      </c>
    </row>
    <row r="1993">
      <c r="A1993" t="inlineStr">
        <is>
          <t>LM01992</t>
        </is>
      </c>
      <c r="B1993" t="inlineStr">
        <is>
          <t>Urban social exclusion and mental health of China's rural-urban migrants – A review and call for research</t>
        </is>
      </c>
      <c r="C1993" t="n">
        <v>2017</v>
      </c>
      <c r="D1993" t="inlineStr">
        <is>
          <t>Jie Li; Nikolas Rose</t>
        </is>
      </c>
      <c r="E1993" t="inlineStr">
        <is>
          <t>Health &amp; Place</t>
        </is>
      </c>
      <c r="F1993" t="inlineStr">
        <is>
          <t>article</t>
        </is>
      </c>
      <c r="G1993" t="inlineStr">
        <is>
          <t>10.1016/j.healthplace.2017.08.009</t>
        </is>
      </c>
      <c r="H1993" t="inlineStr">
        <is>
          <t>W2758291395</t>
        </is>
      </c>
      <c r="I1993" t="inlineStr">
        <is>
          <t>https://doi.org/10.1016/j.healthplace.2017.08.009</t>
        </is>
      </c>
      <c r="J1993" t="inlineStr">
        <is>
          <t>https://www.sciencedirect.com/science/article/pii/S1353829217304239/pdf</t>
        </is>
      </c>
      <c r="K1993" t="n">
        <v>228</v>
      </c>
      <c r="L1993" t="inlineStr">
        <is>
          <t>A</t>
        </is>
      </c>
      <c r="M1993" t="inlineStr">
        <is>
          <t>A11</t>
        </is>
      </c>
      <c r="N1993" t="inlineStr"/>
      <c r="O1993" t="inlineStr">
        <is>
          <t>China</t>
        </is>
      </c>
      <c r="P1993" t="inlineStr">
        <is>
          <t>China &amp; East Asia</t>
        </is>
      </c>
      <c r="Q1993" t="inlineStr"/>
      <c r="R1993" t="inlineStr"/>
      <c r="S1993" t="inlineStr"/>
      <c r="T1993" t="inlineStr">
        <is>
          <t>mixed</t>
        </is>
      </c>
      <c r="U1993" t="inlineStr">
        <is>
          <t>Y</t>
        </is>
      </c>
      <c r="V1993" t="inlineStr"/>
      <c r="W1993" t="inlineStr">
        <is>
          <t>auto: We discuss the limitations of current social epidemiological research and call for an attempt to use close-up, street-level ethnographic data on the daily experience of being a migrant in the mega-city, and describe our aim to produce a new sociological deep surveying instrument to understand mig…</t>
        </is>
      </c>
      <c r="X1993" t="inlineStr">
        <is>
          <t>auto: Echoing recent calls for interdisciplinary research on the interdependencies of urbanization and mental health, this review examines evidence of rural-urban migrants' mental health status in comparison with nonmigrants and its association with various dimensions of social exclusion. | We discuss the limitations of current social epidemiological research and call for an attempt to use close-up, street-level ethnographic data on the daily experience of being a migrant in the mega-city, and desc…</t>
        </is>
      </c>
      <c r="Y1993" t="inlineStr"/>
      <c r="Z1993" t="inlineStr">
        <is>
          <t>high</t>
        </is>
      </c>
      <c r="AA1993" t="inlineStr"/>
      <c r="AB1993" t="inlineStr"/>
      <c r="AC1993" t="inlineStr"/>
      <c r="AD1993" t="inlineStr"/>
      <c r="AE1993" t="inlineStr">
        <is>
          <t>A11:landmarks</t>
        </is>
      </c>
      <c r="AF1993" t="inlineStr"/>
      <c r="AG1993" t="n">
        <v>18.2299</v>
      </c>
    </row>
    <row r="1994">
      <c r="A1994" t="inlineStr">
        <is>
          <t>LM01993</t>
        </is>
      </c>
      <c r="B1994" t="inlineStr">
        <is>
          <t>From Coping Strategies to Tactics: London's Low‐Pay Economy and Migrant Labour</t>
        </is>
      </c>
      <c r="C1994" t="n">
        <v>2007</v>
      </c>
      <c r="D1994" t="inlineStr">
        <is>
          <t>Kavita Datta; Cathy McIlwaine; Yara Evans; Joanna Herbert; Jon May; Jane Wills</t>
        </is>
      </c>
      <c r="E1994" t="inlineStr">
        <is>
          <t>British Journal of Industrial Relations</t>
        </is>
      </c>
      <c r="F1994" t="inlineStr">
        <is>
          <t>article</t>
        </is>
      </c>
      <c r="G1994" t="inlineStr">
        <is>
          <t>10.1111/j.1467-8543.2007.00620.x</t>
        </is>
      </c>
      <c r="H1994" t="inlineStr">
        <is>
          <t>W1997413838</t>
        </is>
      </c>
      <c r="I1994" t="inlineStr">
        <is>
          <t>https://doi.org/10.1111/j.1467-8543.2007.00620.x</t>
        </is>
      </c>
      <c r="J1994" t="inlineStr"/>
      <c r="K1994" t="n">
        <v>222</v>
      </c>
      <c r="L1994" t="inlineStr">
        <is>
          <t>A</t>
        </is>
      </c>
      <c r="M1994" t="inlineStr">
        <is>
          <t>A11</t>
        </is>
      </c>
      <c r="N1994" t="inlineStr"/>
      <c r="O1994" t="inlineStr">
        <is>
          <t>London</t>
        </is>
      </c>
      <c r="P1994" t="inlineStr">
        <is>
          <t>Global North</t>
        </is>
      </c>
      <c r="Q1994" t="inlineStr"/>
      <c r="R1994" t="inlineStr"/>
      <c r="S1994" t="inlineStr"/>
      <c r="T1994" t="inlineStr">
        <is>
          <t>unclear</t>
        </is>
      </c>
      <c r="U1994" t="inlineStr">
        <is>
          <t>Y</t>
        </is>
      </c>
      <c r="V1994" t="inlineStr"/>
      <c r="W1994" t="inlineStr">
        <is>
          <t>auto: Abstract This article examines the means by which low‐paid migrant workers survive in a rapidly changing and increasingly unequal labour market.</t>
        </is>
      </c>
      <c r="X1994" t="inlineStr"/>
      <c r="Y1994" t="inlineStr"/>
      <c r="Z1994" t="inlineStr">
        <is>
          <t>high</t>
        </is>
      </c>
      <c r="AA1994" t="inlineStr"/>
      <c r="AB1994" t="inlineStr"/>
      <c r="AC1994" t="inlineStr"/>
      <c r="AD1994" t="inlineStr"/>
      <c r="AE1994" t="inlineStr">
        <is>
          <t>A11:landmarks</t>
        </is>
      </c>
      <c r="AF1994" t="inlineStr"/>
      <c r="AG1994" t="n">
        <v>34.7165</v>
      </c>
    </row>
    <row r="1995">
      <c r="A1995" t="inlineStr">
        <is>
          <t>LM01994</t>
        </is>
      </c>
      <c r="B1995" t="inlineStr">
        <is>
          <t>Rural-urban migration in developing countries: Lessons from the literature</t>
        </is>
      </c>
      <c r="C1995" t="n">
        <v>2021</v>
      </c>
      <c r="D1995" t="inlineStr">
        <is>
          <t>Harris Selod; Forhad J. Shilpi</t>
        </is>
      </c>
      <c r="E1995" t="inlineStr">
        <is>
          <t>Regional Science and Urban Economics</t>
        </is>
      </c>
      <c r="F1995" t="inlineStr">
        <is>
          <t>article</t>
        </is>
      </c>
      <c r="G1995" t="inlineStr">
        <is>
          <t>10.1016/j.regsciurbeco.2021.103713</t>
        </is>
      </c>
      <c r="H1995" t="inlineStr">
        <is>
          <t>W3177035313</t>
        </is>
      </c>
      <c r="I1995" t="inlineStr">
        <is>
          <t>https://doi.org/10.1016/j.regsciurbeco.2021.103713</t>
        </is>
      </c>
      <c r="J1995" t="inlineStr"/>
      <c r="K1995" t="n">
        <v>220</v>
      </c>
      <c r="L1995" t="inlineStr">
        <is>
          <t>A</t>
        </is>
      </c>
      <c r="M1995" t="inlineStr">
        <is>
          <t>A11</t>
        </is>
      </c>
      <c r="N1995" t="inlineStr"/>
      <c r="O1995" t="inlineStr"/>
      <c r="P1995" t="inlineStr">
        <is>
          <t>Not place-specific</t>
        </is>
      </c>
      <c r="Q1995" t="inlineStr"/>
      <c r="R1995" t="inlineStr"/>
      <c r="S1995" t="inlineStr"/>
      <c r="T1995" t="inlineStr">
        <is>
          <t>unclear</t>
        </is>
      </c>
      <c r="U1995" t="inlineStr">
        <is>
          <t>Y</t>
        </is>
      </c>
      <c r="V1995" t="inlineStr"/>
      <c r="W1995" t="inlineStr"/>
      <c r="X1995" t="inlineStr"/>
      <c r="Y1995" t="inlineStr"/>
      <c r="Z1995" t="inlineStr">
        <is>
          <t>low</t>
        </is>
      </c>
      <c r="AA1995" t="inlineStr"/>
      <c r="AB1995" t="inlineStr"/>
      <c r="AC1995" t="inlineStr"/>
      <c r="AD1995" t="inlineStr"/>
      <c r="AE1995" t="inlineStr">
        <is>
          <t>A11:landmarks</t>
        </is>
      </c>
      <c r="AF1995" t="inlineStr"/>
      <c r="AG1995" t="n">
        <v>31.9409</v>
      </c>
    </row>
    <row r="1996">
      <c r="A1996" t="inlineStr">
        <is>
          <t>LM01995</t>
        </is>
      </c>
      <c r="B1996" t="inlineStr">
        <is>
          <t>China’s 2008 Labor Contract Law: Implementation and implications for China’s workers</t>
        </is>
      </c>
      <c r="C1996" t="n">
        <v>2014</v>
      </c>
      <c r="D1996" t="inlineStr">
        <is>
          <t>Mary Elizabeth Gallagher; John Giles; Albert Francis Park; Meiyan Wang</t>
        </is>
      </c>
      <c r="E1996" t="inlineStr">
        <is>
          <t>Human Relations</t>
        </is>
      </c>
      <c r="F1996" t="inlineStr">
        <is>
          <t>article</t>
        </is>
      </c>
      <c r="G1996" t="inlineStr">
        <is>
          <t>10.1177/0018726713509418</t>
        </is>
      </c>
      <c r="H1996" t="inlineStr">
        <is>
          <t>W2120320088</t>
        </is>
      </c>
      <c r="I1996" t="inlineStr">
        <is>
          <t>https://doi.org/10.1177/0018726713509418</t>
        </is>
      </c>
      <c r="J1996" t="inlineStr">
        <is>
          <t>https://docs.iza.org/dp7555.pdf</t>
        </is>
      </c>
      <c r="K1996" t="n">
        <v>216</v>
      </c>
      <c r="L1996" t="inlineStr">
        <is>
          <t>A</t>
        </is>
      </c>
      <c r="M1996" t="inlineStr">
        <is>
          <t>A11</t>
        </is>
      </c>
      <c r="N1996" t="inlineStr"/>
      <c r="O1996" t="inlineStr">
        <is>
          <t>China</t>
        </is>
      </c>
      <c r="P1996" t="inlineStr">
        <is>
          <t>China &amp; East Asia</t>
        </is>
      </c>
      <c r="Q1996" t="inlineStr"/>
      <c r="R1996" t="inlineStr"/>
      <c r="S1996" t="inlineStr"/>
      <c r="T1996" t="inlineStr">
        <is>
          <t>quantitative</t>
        </is>
      </c>
      <c r="U1996" t="inlineStr">
        <is>
          <t>Y</t>
        </is>
      </c>
      <c r="V1996" t="inlineStr"/>
      <c r="W1996" t="inlineStr">
        <is>
          <t>auto: This article presents empirical evidence from household and firm survey data collected during 2009−2010 on the implementation of the 2008 Labor Contract Law and effects on China’s workers.</t>
        </is>
      </c>
      <c r="X1996" t="inlineStr"/>
      <c r="Y1996" t="inlineStr"/>
      <c r="Z1996" t="inlineStr">
        <is>
          <t>high</t>
        </is>
      </c>
      <c r="AA1996" t="inlineStr"/>
      <c r="AB1996" t="inlineStr"/>
      <c r="AC1996" t="inlineStr"/>
      <c r="AD1996" t="inlineStr"/>
      <c r="AE1996" t="inlineStr">
        <is>
          <t>A11:landmarks</t>
        </is>
      </c>
      <c r="AF1996" t="inlineStr"/>
      <c r="AG1996" t="n">
        <v>80.4118</v>
      </c>
    </row>
    <row r="1997">
      <c r="A1997" t="inlineStr">
        <is>
          <t>LM01996</t>
        </is>
      </c>
      <c r="B1997" t="inlineStr">
        <is>
          <t>How Network Externalities Can Exacerbate Intergroup Inequality</t>
        </is>
      </c>
      <c r="C1997" t="n">
        <v>2011</v>
      </c>
      <c r="D1997" t="inlineStr">
        <is>
          <t>Paul DiMaggio; Filiz Garip</t>
        </is>
      </c>
      <c r="E1997" t="inlineStr">
        <is>
          <t>American Journal of Sociology</t>
        </is>
      </c>
      <c r="F1997" t="inlineStr">
        <is>
          <t>article</t>
        </is>
      </c>
      <c r="G1997" t="inlineStr">
        <is>
          <t>10.1086/659653</t>
        </is>
      </c>
      <c r="H1997" t="inlineStr">
        <is>
          <t>W1974528806</t>
        </is>
      </c>
      <c r="I1997" t="inlineStr">
        <is>
          <t>https://doi.org/10.1086/659653</t>
        </is>
      </c>
      <c r="J1997" t="inlineStr">
        <is>
          <t>http://nrs.harvard.edu/urn-3:HUL.InstRepos:10139292</t>
        </is>
      </c>
      <c r="K1997" t="n">
        <v>215</v>
      </c>
      <c r="L1997" t="inlineStr">
        <is>
          <t>A</t>
        </is>
      </c>
      <c r="M1997" t="inlineStr">
        <is>
          <t>A11</t>
        </is>
      </c>
      <c r="N1997" t="inlineStr"/>
      <c r="O1997" t="inlineStr">
        <is>
          <t>Thailand</t>
        </is>
      </c>
      <c r="P1997" t="inlineStr">
        <is>
          <t>Southeast Asia</t>
        </is>
      </c>
      <c r="Q1997" t="inlineStr"/>
      <c r="R1997" t="inlineStr"/>
      <c r="S1997" t="inlineStr"/>
      <c r="T1997" t="inlineStr">
        <is>
          <t>computational</t>
        </is>
      </c>
      <c r="U1997" t="inlineStr">
        <is>
          <t>Y</t>
        </is>
      </c>
      <c r="V1997" t="inlineStr"/>
      <c r="W1997" t="inlineStr">
        <is>
          <t>auto: The authors describe a common but largely unrecognized mechanism that produces and exacerbates intergroup inequality: the diffusion of valuable practices with positive network externalities through social networks whose members differentially possess characteristics associated with adoption.</t>
        </is>
      </c>
      <c r="X1997" t="inlineStr"/>
      <c r="Y1997" t="inlineStr"/>
      <c r="Z1997" t="inlineStr">
        <is>
          <t>high</t>
        </is>
      </c>
      <c r="AA1997" t="inlineStr"/>
      <c r="AB1997" t="inlineStr"/>
      <c r="AC1997" t="inlineStr"/>
      <c r="AD1997" t="inlineStr"/>
      <c r="AE1997" t="inlineStr">
        <is>
          <t>A11:landmarks</t>
        </is>
      </c>
      <c r="AF1997" t="inlineStr"/>
      <c r="AG1997" t="n">
        <v>23.5777</v>
      </c>
    </row>
    <row r="1998">
      <c r="A1998" t="inlineStr">
        <is>
          <t>LM01997</t>
        </is>
      </c>
      <c r="B1998" t="inlineStr">
        <is>
          <t>From Organized Dependence to Disorganized Despotism: Changing Labour Regimes in Chinese Factories</t>
        </is>
      </c>
      <c r="C1998" t="n">
        <v>1999</v>
      </c>
      <c r="D1998" t="inlineStr">
        <is>
          <t>Ching Kwan Lee</t>
        </is>
      </c>
      <c r="E1998" t="inlineStr">
        <is>
          <t>The China Quarterly</t>
        </is>
      </c>
      <c r="F1998" t="inlineStr">
        <is>
          <t>article</t>
        </is>
      </c>
      <c r="G1998" t="inlineStr">
        <is>
          <t>10.1017/s0305741000040200</t>
        </is>
      </c>
      <c r="H1998" t="inlineStr">
        <is>
          <t>W2125471220</t>
        </is>
      </c>
      <c r="I1998" t="inlineStr">
        <is>
          <t>https://doi.org/10.1017/s0305741000040200</t>
        </is>
      </c>
      <c r="J1998" t="inlineStr"/>
      <c r="K1998" t="n">
        <v>215</v>
      </c>
      <c r="L1998" t="inlineStr">
        <is>
          <t>A</t>
        </is>
      </c>
      <c r="M1998" t="inlineStr">
        <is>
          <t>A11</t>
        </is>
      </c>
      <c r="N1998" t="inlineStr"/>
      <c r="O1998" t="inlineStr">
        <is>
          <t>China; Guangzhou</t>
        </is>
      </c>
      <c r="P1998" t="inlineStr">
        <is>
          <t>China &amp; East Asia</t>
        </is>
      </c>
      <c r="Q1998" t="inlineStr"/>
      <c r="R1998" t="inlineStr"/>
      <c r="S1998" t="inlineStr"/>
      <c r="T1998" t="inlineStr">
        <is>
          <t>unclear</t>
        </is>
      </c>
      <c r="U1998" t="inlineStr">
        <is>
          <t>Y</t>
        </is>
      </c>
      <c r="V1998" t="inlineStr"/>
      <c r="W1998" t="inlineStr">
        <is>
          <t>auto: Like opening Pandora's box, Chinese reforms have unleashed institutional and social forces which have led to a variety of production regimes co-existing under the permissive banner of “market socialism.” The industrial scene of Guangdong, which boasts of itself as one of the first, the most and t…</t>
        </is>
      </c>
      <c r="X1998" t="inlineStr"/>
      <c r="Y1998" t="inlineStr"/>
      <c r="Z1998" t="inlineStr">
        <is>
          <t>high</t>
        </is>
      </c>
      <c r="AA1998" t="inlineStr"/>
      <c r="AB1998" t="inlineStr"/>
      <c r="AC1998" t="inlineStr"/>
      <c r="AD1998" t="inlineStr"/>
      <c r="AE1998" t="inlineStr">
        <is>
          <t>A11:landmarks</t>
        </is>
      </c>
      <c r="AF1998" t="inlineStr"/>
      <c r="AG1998" t="n">
        <v>40.7665</v>
      </c>
    </row>
    <row r="1999">
      <c r="A1999" t="inlineStr">
        <is>
          <t>LM01998</t>
        </is>
      </c>
      <c r="B1999" t="inlineStr">
        <is>
          <t>The Hukou System and Rural-Urban Migration in China: Processes and Changes *</t>
        </is>
      </c>
      <c r="C1999" t="n">
        <v>2023</v>
      </c>
      <c r="D1999" t="inlineStr">
        <is>
          <t>Kam Wing Chan; Li Zhang</t>
        </is>
      </c>
      <c r="E1999" t="inlineStr">
        <is>
          <t>Routledge eBooks</t>
        </is>
      </c>
      <c r="F1999" t="inlineStr">
        <is>
          <t>book-chapter</t>
        </is>
      </c>
      <c r="G1999" t="inlineStr">
        <is>
          <t>10.4324/9781315194646-16</t>
        </is>
      </c>
      <c r="H1999" t="inlineStr">
        <is>
          <t>W4399406961</t>
        </is>
      </c>
      <c r="I1999" t="inlineStr">
        <is>
          <t>https://doi.org/10.4324/9781315194646-16</t>
        </is>
      </c>
      <c r="J1999" t="inlineStr"/>
      <c r="K1999" t="n">
        <v>141</v>
      </c>
      <c r="L1999" t="inlineStr">
        <is>
          <t>A</t>
        </is>
      </c>
      <c r="M1999" t="inlineStr">
        <is>
          <t>A11</t>
        </is>
      </c>
      <c r="N1999" t="inlineStr"/>
      <c r="O1999" t="inlineStr">
        <is>
          <t>China</t>
        </is>
      </c>
      <c r="P1999" t="inlineStr">
        <is>
          <t>China &amp; East Asia</t>
        </is>
      </c>
      <c r="Q1999" t="inlineStr"/>
      <c r="R1999" t="inlineStr"/>
      <c r="S1999" t="inlineStr"/>
      <c r="T1999" t="inlineStr">
        <is>
          <t>unclear</t>
        </is>
      </c>
      <c r="U1999" t="inlineStr"/>
      <c r="V1999" t="inlineStr">
        <is>
          <t>Y</t>
        </is>
      </c>
      <c r="W1999" t="inlineStr">
        <is>
          <t>auto: …some Chinese official reports even announced that China’s urban population proportion reached 46 percent in 1987.</t>
        </is>
      </c>
      <c r="X1999" t="inlineStr"/>
      <c r="Y1999" t="inlineStr"/>
      <c r="Z1999" t="inlineStr">
        <is>
          <t>high</t>
        </is>
      </c>
      <c r="AA1999" t="inlineStr"/>
      <c r="AB1999" t="inlineStr"/>
      <c r="AC1999" t="inlineStr"/>
      <c r="AD1999" t="inlineStr"/>
      <c r="AE1999" t="inlineStr">
        <is>
          <t>A11:recent</t>
        </is>
      </c>
      <c r="AF1999" t="inlineStr"/>
      <c r="AG1999" t="n">
        <v>56.0228</v>
      </c>
    </row>
    <row r="2000">
      <c r="A2000" t="inlineStr">
        <is>
          <t>LM01999</t>
        </is>
      </c>
      <c r="B2000" t="inlineStr">
        <is>
          <t>The Welfare Effects of Encouraging Rural–Urban Migration</t>
        </is>
      </c>
      <c r="C2000" t="n">
        <v>2023</v>
      </c>
      <c r="D2000" t="inlineStr">
        <is>
          <t>David P. Lagakos; Ahmed Mushfiq Mobarak; Michael Waugh</t>
        </is>
      </c>
      <c r="E2000" t="inlineStr">
        <is>
          <t>Econometrica</t>
        </is>
      </c>
      <c r="F2000" t="inlineStr">
        <is>
          <t>article</t>
        </is>
      </c>
      <c r="G2000" t="inlineStr">
        <is>
          <t>10.3982/ecta15962</t>
        </is>
      </c>
      <c r="H2000" t="inlineStr">
        <is>
          <t>W3124178563</t>
        </is>
      </c>
      <c r="I2000" t="inlineStr">
        <is>
          <t>https://doi.org/10.3982/ecta15962</t>
        </is>
      </c>
      <c r="J2000" t="inlineStr">
        <is>
          <t>https://www.econometricsociety.org/publications/econometrica/2023/05/01/The-Welfare-Effects-of-Encouraging-RuralUrban-Migration/supp/ecta200565-sup-0001-onlineappendix.pdf</t>
        </is>
      </c>
      <c r="K2000" t="n">
        <v>102</v>
      </c>
      <c r="L2000" t="inlineStr">
        <is>
          <t>A</t>
        </is>
      </c>
      <c r="M2000" t="inlineStr">
        <is>
          <t>A11</t>
        </is>
      </c>
      <c r="N2000" t="inlineStr"/>
      <c r="O2000" t="inlineStr">
        <is>
          <t>Bangladesh</t>
        </is>
      </c>
      <c r="P2000" t="inlineStr">
        <is>
          <t>South Asia</t>
        </is>
      </c>
      <c r="Q2000" t="inlineStr"/>
      <c r="R2000" t="inlineStr"/>
      <c r="S2000" t="inlineStr"/>
      <c r="T2000" t="inlineStr">
        <is>
          <t>unclear</t>
        </is>
      </c>
      <c r="U2000" t="inlineStr"/>
      <c r="V2000" t="inlineStr">
        <is>
          <t>Y</t>
        </is>
      </c>
      <c r="W2000" t="inlineStr">
        <is>
          <t>auto: This paper studies the welfare effects of encouraging rural–urban migration in the developing world.</t>
        </is>
      </c>
      <c r="X2000" t="inlineStr"/>
      <c r="Y2000" t="inlineStr"/>
      <c r="Z2000" t="inlineStr">
        <is>
          <t>high</t>
        </is>
      </c>
      <c r="AA2000" t="inlineStr"/>
      <c r="AB2000" t="inlineStr"/>
      <c r="AC2000" t="inlineStr"/>
      <c r="AD2000" t="inlineStr"/>
      <c r="AE2000" t="inlineStr">
        <is>
          <t>A11:recent</t>
        </is>
      </c>
      <c r="AF2000" t="inlineStr"/>
      <c r="AG2000" t="n">
        <v>43.2573</v>
      </c>
    </row>
    <row r="2001">
      <c r="A2001" t="inlineStr">
        <is>
          <t>LM02000</t>
        </is>
      </c>
      <c r="B2001" t="inlineStr">
        <is>
          <t>Resilience of refugees displaced in the developing world: a qualitative analysis of strengths and struggles of urban refugees in Nepal</t>
        </is>
      </c>
      <c r="C2001" t="n">
        <v>2011</v>
      </c>
      <c r="D2001" t="inlineStr">
        <is>
          <t>Fiona C. Thomas; Bayard Roberts; Nagendra P. Luitel; Nawaraj Upadhaya; Wietse Anton Tol</t>
        </is>
      </c>
      <c r="E2001" t="inlineStr">
        <is>
          <t>Conflict and Health</t>
        </is>
      </c>
      <c r="F2001" t="inlineStr">
        <is>
          <t>article</t>
        </is>
      </c>
      <c r="G2001" t="inlineStr">
        <is>
          <t>10.1186/1752-1505-5-20</t>
        </is>
      </c>
      <c r="H2001" t="inlineStr">
        <is>
          <t>W2111872988</t>
        </is>
      </c>
      <c r="I2001" t="inlineStr">
        <is>
          <t>https://doi.org/10.1186/1752-1505-5-20</t>
        </is>
      </c>
      <c r="J2001" t="inlineStr">
        <is>
          <t>https://conflictandhealth.biomedcentral.com/track/pdf/10.1186/1752-1505-5-20</t>
        </is>
      </c>
      <c r="K2001" t="n">
        <v>86</v>
      </c>
      <c r="L2001" t="inlineStr">
        <is>
          <t>A</t>
        </is>
      </c>
      <c r="M2001" t="inlineStr">
        <is>
          <t>A11</t>
        </is>
      </c>
      <c r="N2001" t="inlineStr"/>
      <c r="O2001" t="inlineStr">
        <is>
          <t>Kathmandu; Nepal; Pakistan</t>
        </is>
      </c>
      <c r="P2001" t="inlineStr">
        <is>
          <t>South Asia</t>
        </is>
      </c>
      <c r="Q2001" t="inlineStr"/>
      <c r="R2001" t="inlineStr"/>
      <c r="S2001" t="inlineStr"/>
      <c r="T2001" t="inlineStr">
        <is>
          <t>computational</t>
        </is>
      </c>
      <c r="U2001" t="inlineStr"/>
      <c r="V2001" t="inlineStr"/>
      <c r="W2001" t="inlineStr">
        <is>
          <t>auto: The purpose of this study was to assess coping behaviour and aspects of resilience amongst refugees in Kathmandu, Nepal.</t>
        </is>
      </c>
      <c r="X2001" t="inlineStr"/>
      <c r="Y2001" t="inlineStr"/>
      <c r="Z2001" t="inlineStr">
        <is>
          <t>high</t>
        </is>
      </c>
      <c r="AA2001" t="inlineStr"/>
      <c r="AB2001" t="inlineStr"/>
      <c r="AC2001" t="inlineStr"/>
      <c r="AD2001" t="inlineStr"/>
      <c r="AE2001" t="inlineStr">
        <is>
          <t>A11:india</t>
        </is>
      </c>
      <c r="AF2001" t="inlineStr">
        <is>
          <t>W4307439220; W4307439218</t>
        </is>
      </c>
      <c r="AG2001" t="n">
        <v>1.9875</v>
      </c>
    </row>
    <row r="2002">
      <c r="A2002" t="inlineStr">
        <is>
          <t>LM02001</t>
        </is>
      </c>
      <c r="B2002" t="inlineStr">
        <is>
          <t>Rural-urban migration in Bangladesh: Causes, consequences, and challenges</t>
        </is>
      </c>
      <c r="C2002" t="n">
        <v>2000</v>
      </c>
      <c r="D2002" t="inlineStr">
        <is>
          <t>Rita Afsar</t>
        </is>
      </c>
      <c r="E2002" t="inlineStr"/>
      <c r="F2002" t="inlineStr">
        <is>
          <t>book</t>
        </is>
      </c>
      <c r="G2002" t="inlineStr"/>
      <c r="H2002" t="inlineStr">
        <is>
          <t>W653074185</t>
        </is>
      </c>
      <c r="I2002" t="inlineStr">
        <is>
          <t>http://openlibrary.org/books/OL6881909M/Rural-urban_migration_in_Bangladesh</t>
        </is>
      </c>
      <c r="J2002" t="inlineStr"/>
      <c r="K2002" t="n">
        <v>85</v>
      </c>
      <c r="L2002" t="inlineStr">
        <is>
          <t>A</t>
        </is>
      </c>
      <c r="M2002" t="inlineStr">
        <is>
          <t>A11</t>
        </is>
      </c>
      <c r="N2002" t="inlineStr"/>
      <c r="O2002" t="inlineStr">
        <is>
          <t>Bangladesh</t>
        </is>
      </c>
      <c r="P2002" t="inlineStr">
        <is>
          <t>South Asia</t>
        </is>
      </c>
      <c r="Q2002" t="inlineStr"/>
      <c r="R2002" t="inlineStr"/>
      <c r="S2002" t="inlineStr"/>
      <c r="T2002" t="inlineStr">
        <is>
          <t>unclear</t>
        </is>
      </c>
      <c r="U2002" t="inlineStr"/>
      <c r="V2002" t="inlineStr"/>
      <c r="W2002" t="inlineStr"/>
      <c r="X2002" t="inlineStr"/>
      <c r="Y2002" t="inlineStr"/>
      <c r="Z2002" t="inlineStr">
        <is>
          <t>low</t>
        </is>
      </c>
      <c r="AA2002" t="inlineStr"/>
      <c r="AB2002" t="inlineStr"/>
      <c r="AC2002" t="inlineStr"/>
      <c r="AD2002" t="inlineStr"/>
      <c r="AE2002" t="inlineStr">
        <is>
          <t>A11:india</t>
        </is>
      </c>
      <c r="AF2002" t="inlineStr"/>
      <c r="AG2002" t="n">
        <v>1.01</v>
      </c>
    </row>
    <row r="2003">
      <c r="A2003" t="inlineStr">
        <is>
          <t>LM02002</t>
        </is>
      </c>
      <c r="B2003" t="inlineStr">
        <is>
          <t>Rural-Urban Migration and Poverty: The Case of India</t>
        </is>
      </c>
      <c r="C2003" t="n">
        <v>1997</v>
      </c>
      <c r="D2003" t="inlineStr">
        <is>
          <t>Arjan de Haan</t>
        </is>
      </c>
      <c r="E2003" t="inlineStr">
        <is>
          <t>IDS Bulletin</t>
        </is>
      </c>
      <c r="F2003" t="inlineStr">
        <is>
          <t>article</t>
        </is>
      </c>
      <c r="G2003" t="inlineStr">
        <is>
          <t>10.1111/j.1759-5436.1997.mp28002004.x</t>
        </is>
      </c>
      <c r="H2003" t="inlineStr">
        <is>
          <t>W1982287203</t>
        </is>
      </c>
      <c r="I2003" t="inlineStr">
        <is>
          <t>https://doi.org/10.1111/j.1759-5436.1997.mp28002004.x</t>
        </is>
      </c>
      <c r="J2003" t="inlineStr">
        <is>
          <t>http://opendocs.ids.ac.uk/opendocs/handle/123456789/9214</t>
        </is>
      </c>
      <c r="K2003" t="n">
        <v>67</v>
      </c>
      <c r="L2003" t="inlineStr">
        <is>
          <t>A</t>
        </is>
      </c>
      <c r="M2003" t="inlineStr">
        <is>
          <t>A11</t>
        </is>
      </c>
      <c r="N2003" t="inlineStr"/>
      <c r="O2003" t="inlineStr">
        <is>
          <t>Calcutta; India</t>
        </is>
      </c>
      <c r="P2003" t="inlineStr">
        <is>
          <t>South Asia</t>
        </is>
      </c>
      <c r="Q2003" t="inlineStr">
        <is>
          <t>Y</t>
        </is>
      </c>
      <c r="R2003" t="inlineStr"/>
      <c r="S2003" t="inlineStr"/>
      <c r="T2003" t="inlineStr">
        <is>
          <t>mixed</t>
        </is>
      </c>
      <c r="U2003" t="inlineStr"/>
      <c r="V2003" t="inlineStr"/>
      <c r="W2003" t="inlineStr">
        <is>
          <t>auto: This article takes up this question, which is by no means new, but about which there is no consensus.</t>
        </is>
      </c>
      <c r="X2003" t="inlineStr"/>
      <c r="Y2003" t="inlineStr"/>
      <c r="Z2003" t="inlineStr">
        <is>
          <t>high</t>
        </is>
      </c>
      <c r="AA2003" t="inlineStr"/>
      <c r="AB2003" t="inlineStr"/>
      <c r="AC2003" t="inlineStr"/>
      <c r="AD2003" t="inlineStr"/>
      <c r="AE2003" t="inlineStr">
        <is>
          <t>A11:india</t>
        </is>
      </c>
      <c r="AF2003" t="inlineStr"/>
      <c r="AG2003" t="n">
        <v>10.8217</v>
      </c>
    </row>
    <row r="2004">
      <c r="A2004" t="inlineStr">
        <is>
          <t>LM02003</t>
        </is>
      </c>
      <c r="B2004" t="inlineStr">
        <is>
          <t>THE INFLUENCE OF FACTORS OF MIGRATION ON THE MIGRATION STATUS OF RURAL-URBAN MIGRANTS IN DHAKA, BANGLADESH</t>
        </is>
      </c>
      <c r="C2004" t="n">
        <v>2013</v>
      </c>
      <c r="D2004" t="inlineStr">
        <is>
          <t>Asif Ishtiaque; Md Ullah</t>
        </is>
      </c>
      <c r="E2004" t="inlineStr">
        <is>
          <t>HUMAN GEOGRAPHIES – Journal of Studies and Research in Human Geography</t>
        </is>
      </c>
      <c r="F2004" t="inlineStr">
        <is>
          <t>article</t>
        </is>
      </c>
      <c r="G2004" t="inlineStr">
        <is>
          <t>10.5719/hgeo.2013.72.45</t>
        </is>
      </c>
      <c r="H2004" t="inlineStr">
        <is>
          <t>W2159272674</t>
        </is>
      </c>
      <c r="I2004" t="inlineStr">
        <is>
          <t>https://doi.org/10.5719/hgeo.2013.72.45</t>
        </is>
      </c>
      <c r="J2004" t="inlineStr">
        <is>
          <t>https://doi.org/10.5719/hgeo.2013.72.45</t>
        </is>
      </c>
      <c r="K2004" t="n">
        <v>61</v>
      </c>
      <c r="L2004" t="inlineStr">
        <is>
          <t>A</t>
        </is>
      </c>
      <c r="M2004" t="inlineStr">
        <is>
          <t>A11</t>
        </is>
      </c>
      <c r="N2004" t="inlineStr"/>
      <c r="O2004" t="inlineStr">
        <is>
          <t>Bangladesh</t>
        </is>
      </c>
      <c r="P2004" t="inlineStr">
        <is>
          <t>South Asia</t>
        </is>
      </c>
      <c r="Q2004" t="inlineStr"/>
      <c r="R2004" t="inlineStr"/>
      <c r="S2004" t="inlineStr"/>
      <c r="T2004" t="inlineStr">
        <is>
          <t>mixed</t>
        </is>
      </c>
      <c r="U2004" t="inlineStr"/>
      <c r="V2004" t="inlineStr"/>
      <c r="W2004" t="inlineStr">
        <is>
          <t>auto: The main objective of this paper to discuss the influence of migration factors on the determination of migration status of the rural-urban migrants’.</t>
        </is>
      </c>
      <c r="X2004" t="inlineStr"/>
      <c r="Y2004" t="inlineStr"/>
      <c r="Z2004" t="inlineStr">
        <is>
          <t>high</t>
        </is>
      </c>
      <c r="AA2004" t="inlineStr"/>
      <c r="AB2004" t="inlineStr"/>
      <c r="AC2004" t="inlineStr"/>
      <c r="AD2004" t="inlineStr"/>
      <c r="AE2004" t="inlineStr">
        <is>
          <t>A11:india</t>
        </is>
      </c>
      <c r="AF2004" t="inlineStr"/>
      <c r="AG2004" t="n">
        <v>8.2559</v>
      </c>
    </row>
    <row r="2005">
      <c r="A2005" t="inlineStr">
        <is>
          <t>LM02004</t>
        </is>
      </c>
      <c r="B2005" t="inlineStr">
        <is>
          <t>Bright City Lights and Slums of Dhaka city: Determinants of rural-urban migration in Bangladesh</t>
        </is>
      </c>
      <c r="C2005" t="n">
        <v>2004</v>
      </c>
      <c r="D2005" t="inlineStr">
        <is>
          <t>AKM Ahsan Ullah</t>
        </is>
      </c>
      <c r="E2005" t="inlineStr">
        <is>
          <t>MIGRATION LETTERS</t>
        </is>
      </c>
      <c r="F2005" t="inlineStr">
        <is>
          <t>article</t>
        </is>
      </c>
      <c r="G2005" t="inlineStr">
        <is>
          <t>10.33182/ml.v1i1.24</t>
        </is>
      </c>
      <c r="H2005" t="inlineStr">
        <is>
          <t>W1786126148</t>
        </is>
      </c>
      <c r="I2005" t="inlineStr">
        <is>
          <t>https://doi.org/10.33182/ml.v1i1.24</t>
        </is>
      </c>
      <c r="J2005" t="inlineStr">
        <is>
          <t>https://doi.org/10.33182/ml.v1i1.24</t>
        </is>
      </c>
      <c r="K2005" t="n">
        <v>56</v>
      </c>
      <c r="L2005" t="inlineStr">
        <is>
          <t>A</t>
        </is>
      </c>
      <c r="M2005" t="inlineStr">
        <is>
          <t>A11</t>
        </is>
      </c>
      <c r="N2005" t="inlineStr"/>
      <c r="O2005" t="inlineStr">
        <is>
          <t>Bangladesh; Dhaka</t>
        </is>
      </c>
      <c r="P2005" t="inlineStr">
        <is>
          <t>South Asia</t>
        </is>
      </c>
      <c r="Q2005" t="inlineStr"/>
      <c r="R2005" t="inlineStr"/>
      <c r="S2005" t="inlineStr"/>
      <c r="T2005" t="inlineStr">
        <is>
          <t>mixed</t>
        </is>
      </c>
      <c r="U2005" t="inlineStr"/>
      <c r="V2005" t="inlineStr"/>
      <c r="W2005" t="inlineStr">
        <is>
          <t>auto: This paper explores the factors contributing to the migration process in Bangladesh. 197 randomly selected migrants and their families were interviewed at both destination and source locations using closed and open-ended questionnaires.</t>
        </is>
      </c>
      <c r="X2005" t="inlineStr"/>
      <c r="Y2005" t="inlineStr"/>
      <c r="Z2005" t="inlineStr">
        <is>
          <t>high</t>
        </is>
      </c>
      <c r="AA2005" t="inlineStr"/>
      <c r="AB2005" t="inlineStr"/>
      <c r="AC2005" t="inlineStr"/>
      <c r="AD2005" t="inlineStr"/>
      <c r="AE2005" t="inlineStr">
        <is>
          <t>A11:india</t>
        </is>
      </c>
      <c r="AF2005" t="inlineStr"/>
      <c r="AG2005" t="n">
        <v>0</v>
      </c>
    </row>
    <row r="2006">
      <c r="A2006" t="inlineStr">
        <is>
          <t>LM02005</t>
        </is>
      </c>
      <c r="B2006" t="inlineStr">
        <is>
          <t>Circular Migration and Precarity: Perspectives from Rural Bihar</t>
        </is>
      </c>
      <c r="C2006" t="n">
        <v>2020</v>
      </c>
      <c r="D2006" t="inlineStr">
        <is>
          <t>Amrita Datta</t>
        </is>
      </c>
      <c r="E2006" t="inlineStr">
        <is>
          <t>Indian Journal of Labour Economics</t>
        </is>
      </c>
      <c r="F2006" t="inlineStr">
        <is>
          <t>article</t>
        </is>
      </c>
      <c r="G2006" t="inlineStr">
        <is>
          <t>10.1007/s41027-020-00290-x</t>
        </is>
      </c>
      <c r="H2006" t="inlineStr">
        <is>
          <t>W3102262575</t>
        </is>
      </c>
      <c r="I2006" t="inlineStr">
        <is>
          <t>https://doi.org/10.1007/s41027-020-00290-x</t>
        </is>
      </c>
      <c r="J2006" t="inlineStr">
        <is>
          <t>https://link.springer.com/content/pdf/10.1007/s41027-020-00290-x.pdf</t>
        </is>
      </c>
      <c r="K2006" t="n">
        <v>55</v>
      </c>
      <c r="L2006" t="inlineStr">
        <is>
          <t>A</t>
        </is>
      </c>
      <c r="M2006" t="inlineStr">
        <is>
          <t>A11</t>
        </is>
      </c>
      <c r="N2006" t="inlineStr"/>
      <c r="O2006" t="inlineStr">
        <is>
          <t>Bihar</t>
        </is>
      </c>
      <c r="P2006" t="inlineStr">
        <is>
          <t>South Asia</t>
        </is>
      </c>
      <c r="Q2006" t="inlineStr">
        <is>
          <t>Y</t>
        </is>
      </c>
      <c r="R2006" t="inlineStr"/>
      <c r="S2006" t="inlineStr"/>
      <c r="T2006" t="inlineStr">
        <is>
          <t>unclear</t>
        </is>
      </c>
      <c r="U2006" t="inlineStr"/>
      <c r="V2006" t="inlineStr"/>
      <c r="W2006" t="inlineStr"/>
      <c r="X2006" t="inlineStr"/>
      <c r="Y2006" t="inlineStr"/>
      <c r="Z2006" t="inlineStr">
        <is>
          <t>low</t>
        </is>
      </c>
      <c r="AA2006" t="inlineStr"/>
      <c r="AB2006" t="inlineStr"/>
      <c r="AC2006" t="inlineStr"/>
      <c r="AD2006" t="inlineStr"/>
      <c r="AE2006" t="inlineStr">
        <is>
          <t>A11:india</t>
        </is>
      </c>
      <c r="AF2006" t="inlineStr"/>
      <c r="AG2006" t="n">
        <v>4.2828</v>
      </c>
    </row>
    <row r="2007">
      <c r="A2007" t="inlineStr">
        <is>
          <t>LM02006</t>
        </is>
      </c>
      <c r="B2007" t="inlineStr">
        <is>
          <t>Becoming Urban Citizens: A Three-Phase Perspective on the Social Integration of Rural–Urban Migrants in China</t>
        </is>
      </c>
      <c r="C2007" t="n">
        <v>2022</v>
      </c>
      <c r="D2007" t="inlineStr">
        <is>
          <t>Xia Sun; Juan Chen; Shenghua Xie</t>
        </is>
      </c>
      <c r="E2007" t="inlineStr">
        <is>
          <t>International Journal of Environmental Research and Public Health</t>
        </is>
      </c>
      <c r="F2007" t="inlineStr">
        <is>
          <t>article</t>
        </is>
      </c>
      <c r="G2007" t="inlineStr">
        <is>
          <t>10.3390/ijerph19105946</t>
        </is>
      </c>
      <c r="H2007" t="inlineStr">
        <is>
          <t>W4280531107</t>
        </is>
      </c>
      <c r="I2007" t="inlineStr">
        <is>
          <t>https://doi.org/10.3390/ijerph19105946</t>
        </is>
      </c>
      <c r="J2007" t="inlineStr">
        <is>
          <t>https://www.mdpi.com/1660-4601/19/10/5946/pdf?version=1652687838</t>
        </is>
      </c>
      <c r="K2007" t="n">
        <v>36</v>
      </c>
      <c r="L2007" t="inlineStr">
        <is>
          <t>A</t>
        </is>
      </c>
      <c r="M2007" t="inlineStr">
        <is>
          <t>A11</t>
        </is>
      </c>
      <c r="N2007" t="inlineStr"/>
      <c r="O2007" t="inlineStr">
        <is>
          <t>China</t>
        </is>
      </c>
      <c r="P2007" t="inlineStr">
        <is>
          <t>China &amp; East Asia</t>
        </is>
      </c>
      <c r="Q2007" t="inlineStr"/>
      <c r="R2007" t="inlineStr"/>
      <c r="S2007" t="inlineStr"/>
      <c r="T2007" t="inlineStr">
        <is>
          <t>conceptual</t>
        </is>
      </c>
      <c r="U2007" t="inlineStr"/>
      <c r="V2007" t="inlineStr">
        <is>
          <t>Y</t>
        </is>
      </c>
      <c r="W2007" t="inlineStr">
        <is>
          <t>auto: This article attempts to provide an integrated conceptual framework for understanding how rural–urban migrants in China integrate into urban society.</t>
        </is>
      </c>
      <c r="X2007" t="inlineStr"/>
      <c r="Y2007" t="inlineStr"/>
      <c r="Z2007" t="inlineStr">
        <is>
          <t>high</t>
        </is>
      </c>
      <c r="AA2007" t="inlineStr"/>
      <c r="AB2007" t="inlineStr"/>
      <c r="AC2007" t="inlineStr"/>
      <c r="AD2007" t="inlineStr"/>
      <c r="AE2007" t="inlineStr">
        <is>
          <t>A11:recent</t>
        </is>
      </c>
      <c r="AF2007" t="inlineStr"/>
      <c r="AG2007" t="n">
        <v>22.5966</v>
      </c>
    </row>
    <row r="2008">
      <c r="A2008" t="inlineStr">
        <is>
          <t>LM02007</t>
        </is>
      </c>
      <c r="B2008" t="inlineStr">
        <is>
          <t>Rural-Urban Migration and Urbanization in Bangladesh</t>
        </is>
      </c>
      <c r="C2008" t="n">
        <v>1982</v>
      </c>
      <c r="D2008" t="inlineStr">
        <is>
          <t>Abdullah Al-Mamun Khan</t>
        </is>
      </c>
      <c r="E2008" t="inlineStr">
        <is>
          <t>Geographical Review</t>
        </is>
      </c>
      <c r="F2008" t="inlineStr">
        <is>
          <t>article</t>
        </is>
      </c>
      <c r="G2008" t="inlineStr">
        <is>
          <t>10.2307/214592</t>
        </is>
      </c>
      <c r="H2008" t="inlineStr">
        <is>
          <t>W1970750277</t>
        </is>
      </c>
      <c r="I2008" t="inlineStr">
        <is>
          <t>https://doi.org/10.2307/214592</t>
        </is>
      </c>
      <c r="J2008" t="inlineStr"/>
      <c r="K2008" t="n">
        <v>34</v>
      </c>
      <c r="L2008" t="inlineStr">
        <is>
          <t>A</t>
        </is>
      </c>
      <c r="M2008" t="inlineStr">
        <is>
          <t>A11</t>
        </is>
      </c>
      <c r="N2008" t="inlineStr"/>
      <c r="O2008" t="inlineStr">
        <is>
          <t>Bangladesh</t>
        </is>
      </c>
      <c r="P2008" t="inlineStr">
        <is>
          <t>South Asia</t>
        </is>
      </c>
      <c r="Q2008" t="inlineStr"/>
      <c r="R2008" t="inlineStr"/>
      <c r="S2008" t="inlineStr"/>
      <c r="T2008" t="inlineStr">
        <is>
          <t>conceptual</t>
        </is>
      </c>
      <c r="U2008" t="inlineStr"/>
      <c r="V2008" t="inlineStr"/>
      <c r="W2008" t="inlineStr">
        <is>
          <t>auto: The main components of urban population growth in Bangladesh are examined in order to determine the relative importance of natural increase in-migration and territorial annexation in contributing to urban population growth from 1961 to 1974.</t>
        </is>
      </c>
      <c r="X2008" t="inlineStr"/>
      <c r="Y2008" t="inlineStr"/>
      <c r="Z2008" t="inlineStr">
        <is>
          <t>high</t>
        </is>
      </c>
      <c r="AA2008" t="inlineStr"/>
      <c r="AB2008" t="inlineStr"/>
      <c r="AC2008" t="inlineStr"/>
      <c r="AD2008" t="inlineStr"/>
      <c r="AE2008" t="inlineStr">
        <is>
          <t>A11:india</t>
        </is>
      </c>
      <c r="AF2008" t="inlineStr"/>
      <c r="AG2008" t="n">
        <v>1.8952</v>
      </c>
    </row>
    <row r="2009">
      <c r="A2009" t="inlineStr">
        <is>
          <t>LM02008</t>
        </is>
      </c>
      <c r="B2009" t="inlineStr">
        <is>
          <t>The effect of urban cultural diversity on the entrepreneurship of rural-to-urban migrant workers</t>
        </is>
      </c>
      <c r="C2009" t="n">
        <v>2022</v>
      </c>
      <c r="D2009" t="inlineStr">
        <is>
          <t>Qian Cheng; Hongru Wang; Yushen Li</t>
        </is>
      </c>
      <c r="E2009" t="inlineStr">
        <is>
          <t>China Economic Review</t>
        </is>
      </c>
      <c r="F2009" t="inlineStr">
        <is>
          <t>article</t>
        </is>
      </c>
      <c r="G2009" t="inlineStr">
        <is>
          <t>10.1016/j.chieco.2022.101810</t>
        </is>
      </c>
      <c r="H2009" t="inlineStr">
        <is>
          <t>W4280622670</t>
        </is>
      </c>
      <c r="I2009" t="inlineStr">
        <is>
          <t>https://doi.org/10.1016/j.chieco.2022.101810</t>
        </is>
      </c>
      <c r="J2009" t="inlineStr"/>
      <c r="K2009" t="n">
        <v>34</v>
      </c>
      <c r="L2009" t="inlineStr">
        <is>
          <t>A</t>
        </is>
      </c>
      <c r="M2009" t="inlineStr">
        <is>
          <t>A11</t>
        </is>
      </c>
      <c r="N2009" t="inlineStr"/>
      <c r="O2009" t="inlineStr"/>
      <c r="P2009" t="inlineStr">
        <is>
          <t>Not place-specific</t>
        </is>
      </c>
      <c r="Q2009" t="inlineStr"/>
      <c r="R2009" t="inlineStr"/>
      <c r="S2009" t="inlineStr"/>
      <c r="T2009" t="inlineStr">
        <is>
          <t>unclear</t>
        </is>
      </c>
      <c r="U2009" t="inlineStr"/>
      <c r="V2009" t="inlineStr">
        <is>
          <t>Y</t>
        </is>
      </c>
      <c r="W2009" t="inlineStr"/>
      <c r="X2009" t="inlineStr"/>
      <c r="Y2009" t="inlineStr"/>
      <c r="Z2009" t="inlineStr">
        <is>
          <t>low</t>
        </is>
      </c>
      <c r="AA2009" t="inlineStr"/>
      <c r="AB2009" t="inlineStr"/>
      <c r="AC2009" t="inlineStr"/>
      <c r="AD2009" t="inlineStr"/>
      <c r="AE2009" t="inlineStr">
        <is>
          <t>A11:recent</t>
        </is>
      </c>
      <c r="AF2009" t="inlineStr"/>
      <c r="AG2009" t="n">
        <v>9.065200000000001</v>
      </c>
    </row>
    <row r="2010">
      <c r="A2010" t="inlineStr">
        <is>
          <t>LM02009</t>
        </is>
      </c>
      <c r="B2010" t="inlineStr">
        <is>
          <t>Self-reliance as a Concept and a Spatial Practice for Urban Refugees: Reflections from Delhi, India</t>
        </is>
      </c>
      <c r="C2010" t="n">
        <v>2019</v>
      </c>
      <c r="D2010" t="inlineStr">
        <is>
          <t>Jessica Field; Anubhav Dutt Tiwari; Yamini Mookherjee</t>
        </is>
      </c>
      <c r="E2010" t="inlineStr">
        <is>
          <t>Journal of Refugee Studies</t>
        </is>
      </c>
      <c r="F2010" t="inlineStr">
        <is>
          <t>article</t>
        </is>
      </c>
      <c r="G2010" t="inlineStr">
        <is>
          <t>10.1093/jrs/fez050</t>
        </is>
      </c>
      <c r="H2010" t="inlineStr">
        <is>
          <t>W2984042117</t>
        </is>
      </c>
      <c r="I2010" t="inlineStr">
        <is>
          <t>https://doi.org/10.1093/jrs/fez050</t>
        </is>
      </c>
      <c r="J2010" t="inlineStr"/>
      <c r="K2010" t="n">
        <v>30</v>
      </c>
      <c r="L2010" t="inlineStr">
        <is>
          <t>A</t>
        </is>
      </c>
      <c r="M2010" t="inlineStr">
        <is>
          <t>A11</t>
        </is>
      </c>
      <c r="N2010" t="inlineStr"/>
      <c r="O2010" t="inlineStr">
        <is>
          <t>Delhi; India</t>
        </is>
      </c>
      <c r="P2010" t="inlineStr">
        <is>
          <t>South Asia</t>
        </is>
      </c>
      <c r="Q2010" t="inlineStr">
        <is>
          <t>Y</t>
        </is>
      </c>
      <c r="R2010" t="inlineStr">
        <is>
          <t>Y</t>
        </is>
      </c>
      <c r="S2010" t="inlineStr"/>
      <c r="T2010" t="inlineStr">
        <is>
          <t>conceptual</t>
        </is>
      </c>
      <c r="U2010" t="inlineStr"/>
      <c r="V2010" t="inlineStr"/>
      <c r="W2010" t="inlineStr">
        <is>
          <t>auto: This article explores the limitations of a market-orientated approach to fostering refugee self-reliance in the context of Delhi and departs from the burgeoning literature on refugee self-reliance by examining it from a spatial perspective.</t>
        </is>
      </c>
      <c r="X2010" t="inlineStr">
        <is>
          <t>auto: This article explores the limitations of a market-orientated approach to fostering refugee self-reliance in the context of Delhi and departs from the burgeoning literature on refugee self-reliance by examining it from a spatial perspective.</t>
        </is>
      </c>
      <c r="Y2010" t="inlineStr"/>
      <c r="Z2010" t="inlineStr">
        <is>
          <t>high</t>
        </is>
      </c>
      <c r="AA2010" t="inlineStr"/>
      <c r="AB2010" t="inlineStr"/>
      <c r="AC2010" t="inlineStr"/>
      <c r="AD2010" t="inlineStr"/>
      <c r="AE2010" t="inlineStr">
        <is>
          <t>A11:india</t>
        </is>
      </c>
      <c r="AF2010" t="inlineStr"/>
      <c r="AG2010" t="n">
        <v>5.031</v>
      </c>
    </row>
    <row r="2011">
      <c r="A2011" t="inlineStr">
        <is>
          <t>LM02010</t>
        </is>
      </c>
      <c r="B2011" t="inlineStr">
        <is>
          <t>Rural-urban migration, financial literacy, and entrepreneurship</t>
        </is>
      </c>
      <c r="C2011" t="n">
        <v>2024</v>
      </c>
      <c r="D2011" t="inlineStr">
        <is>
          <t>Xin Wen; Zhiming Cheng; Massimiliano Tani</t>
        </is>
      </c>
      <c r="E2011" t="inlineStr">
        <is>
          <t>Journal of Business Research</t>
        </is>
      </c>
      <c r="F2011" t="inlineStr">
        <is>
          <t>article</t>
        </is>
      </c>
      <c r="G2011" t="inlineStr">
        <is>
          <t>10.1016/j.jbusres.2023.114302</t>
        </is>
      </c>
      <c r="H2011" t="inlineStr">
        <is>
          <t>W4391097468</t>
        </is>
      </c>
      <c r="I2011" t="inlineStr">
        <is>
          <t>https://doi.org/10.1016/j.jbusres.2023.114302</t>
        </is>
      </c>
      <c r="J2011" t="inlineStr">
        <is>
          <t>https://doi.org/10.1016/j.jbusres.2023.114302</t>
        </is>
      </c>
      <c r="K2011" t="n">
        <v>24</v>
      </c>
      <c r="L2011" t="inlineStr">
        <is>
          <t>A</t>
        </is>
      </c>
      <c r="M2011" t="inlineStr">
        <is>
          <t>A11</t>
        </is>
      </c>
      <c r="N2011" t="inlineStr"/>
      <c r="O2011" t="inlineStr">
        <is>
          <t>China</t>
        </is>
      </c>
      <c r="P2011" t="inlineStr">
        <is>
          <t>China &amp; East Asia</t>
        </is>
      </c>
      <c r="Q2011" t="inlineStr"/>
      <c r="R2011" t="inlineStr"/>
      <c r="S2011" t="inlineStr"/>
      <c r="T2011" t="inlineStr">
        <is>
          <t>quantitative</t>
        </is>
      </c>
      <c r="U2011" t="inlineStr"/>
      <c r="V2011" t="inlineStr">
        <is>
          <t>Y</t>
        </is>
      </c>
      <c r="W2011" t="inlineStr">
        <is>
          <t>auto: We examine the impact of financial literacy on the propensity for entrepreneurship among rural–urban migrants, using panel data from the 2013 and 2015 China Household Finance Survey.</t>
        </is>
      </c>
      <c r="X2011" t="inlineStr"/>
      <c r="Y2011" t="inlineStr"/>
      <c r="Z2011" t="inlineStr">
        <is>
          <t>high</t>
        </is>
      </c>
      <c r="AA2011" t="inlineStr"/>
      <c r="AB2011" t="inlineStr"/>
      <c r="AC2011" t="inlineStr"/>
      <c r="AD2011" t="inlineStr"/>
      <c r="AE2011" t="inlineStr">
        <is>
          <t>A11:recent</t>
        </is>
      </c>
      <c r="AF2011" t="inlineStr"/>
      <c r="AG2011" t="n">
        <v>24.6745</v>
      </c>
    </row>
    <row r="2012">
      <c r="A2012" t="inlineStr">
        <is>
          <t>LM02011</t>
        </is>
      </c>
      <c r="B2012" t="inlineStr">
        <is>
          <t>Urban Refugees</t>
        </is>
      </c>
      <c r="C2012" t="n">
        <v>2015</v>
      </c>
      <c r="D2012" t="inlineStr">
        <is>
          <t>Bartolomei, LA ; https://orcid.org/0000-0003-3506-5026</t>
        </is>
      </c>
      <c r="E2012" t="inlineStr">
        <is>
          <t>Routledge eBooks</t>
        </is>
      </c>
      <c r="F2012" t="inlineStr">
        <is>
          <t>book</t>
        </is>
      </c>
      <c r="G2012" t="inlineStr">
        <is>
          <t>10.4324/9781315733258</t>
        </is>
      </c>
      <c r="H2012" t="inlineStr">
        <is>
          <t>W1507002424</t>
        </is>
      </c>
      <c r="I2012" t="inlineStr">
        <is>
          <t>https://doi.org/10.4324/9781315733258</t>
        </is>
      </c>
      <c r="J2012" t="inlineStr">
        <is>
          <t>http://hdl.handle.net/1959.4/unsworks_35373</t>
        </is>
      </c>
      <c r="K2012" t="n">
        <v>23</v>
      </c>
      <c r="L2012" t="inlineStr">
        <is>
          <t>A</t>
        </is>
      </c>
      <c r="M2012" t="inlineStr">
        <is>
          <t>A11</t>
        </is>
      </c>
      <c r="N2012" t="inlineStr"/>
      <c r="O2012" t="inlineStr">
        <is>
          <t>India; Myanmar; New Delhi</t>
        </is>
      </c>
      <c r="P2012" t="inlineStr">
        <is>
          <t>Multi-region</t>
        </is>
      </c>
      <c r="Q2012" t="inlineStr">
        <is>
          <t>Y</t>
        </is>
      </c>
      <c r="R2012" t="inlineStr">
        <is>
          <t>Y</t>
        </is>
      </c>
      <c r="S2012" t="inlineStr"/>
      <c r="T2012" t="inlineStr">
        <is>
          <t>qualitative</t>
        </is>
      </c>
      <c r="U2012" t="inlineStr"/>
      <c r="V2012" t="inlineStr"/>
      <c r="W2012" t="inlineStr">
        <is>
          <t>auto: This Chapter explores the utility and relevance of the updated policy in the context of the risks faced by refugee women and men from Burma living in New Delhi, India.</t>
        </is>
      </c>
      <c r="X2012" t="inlineStr"/>
      <c r="Y2012" t="inlineStr"/>
      <c r="Z2012" t="inlineStr">
        <is>
          <t>high</t>
        </is>
      </c>
      <c r="AA2012" t="inlineStr"/>
      <c r="AB2012" t="inlineStr"/>
      <c r="AC2012" t="inlineStr"/>
      <c r="AD2012" t="inlineStr"/>
      <c r="AE2012" t="inlineStr">
        <is>
          <t>A11:india</t>
        </is>
      </c>
      <c r="AF2012" t="inlineStr"/>
      <c r="AG2012" t="n">
        <v>2.1631</v>
      </c>
    </row>
    <row r="2013">
      <c r="A2013" t="inlineStr">
        <is>
          <t>LM02012</t>
        </is>
      </c>
      <c r="B2013" t="inlineStr">
        <is>
          <t>Urban attraction: Bhutanese internal rural–urban migration</t>
        </is>
      </c>
      <c r="C2013" t="n">
        <v>2013</v>
      </c>
      <c r="D2013" t="inlineStr">
        <is>
          <t>Mayur A. Gosai; Leanne Sulewski</t>
        </is>
      </c>
      <c r="E2013" t="inlineStr">
        <is>
          <t>Asian Geographer</t>
        </is>
      </c>
      <c r="F2013" t="inlineStr">
        <is>
          <t>article</t>
        </is>
      </c>
      <c r="G2013" t="inlineStr">
        <is>
          <t>10.1080/10225706.2013.790830</t>
        </is>
      </c>
      <c r="H2013" t="inlineStr">
        <is>
          <t>W2047101685</t>
        </is>
      </c>
      <c r="I2013" t="inlineStr">
        <is>
          <t>https://doi.org/10.1080/10225706.2013.790830</t>
        </is>
      </c>
      <c r="J2013" t="inlineStr"/>
      <c r="K2013" t="n">
        <v>23</v>
      </c>
      <c r="L2013" t="inlineStr">
        <is>
          <t>A</t>
        </is>
      </c>
      <c r="M2013" t="inlineStr">
        <is>
          <t>A11</t>
        </is>
      </c>
      <c r="N2013" t="inlineStr"/>
      <c r="O2013" t="inlineStr">
        <is>
          <t>Bhutan; China; India; Southeast Asia</t>
        </is>
      </c>
      <c r="P2013" t="inlineStr">
        <is>
          <t>Multi-region</t>
        </is>
      </c>
      <c r="Q2013" t="inlineStr">
        <is>
          <t>Y</t>
        </is>
      </c>
      <c r="R2013" t="inlineStr"/>
      <c r="S2013" t="inlineStr"/>
      <c r="T2013" t="inlineStr">
        <is>
          <t>unclear</t>
        </is>
      </c>
      <c r="U2013" t="inlineStr"/>
      <c r="V2013" t="inlineStr"/>
      <c r="W2013" t="inlineStr">
        <is>
          <t>auto: This research documents the rural–urban migration that is occurring in Bhutan using data from the most recent Population and Housing Census of Bhutan, conducted in 2005, and Geographic Information Systems to identify spatial migration patterns, identifying Bhutanese urban areas as having the high…</t>
        </is>
      </c>
      <c r="X2013" t="inlineStr"/>
      <c r="Y2013" t="inlineStr"/>
      <c r="Z2013" t="inlineStr">
        <is>
          <t>high</t>
        </is>
      </c>
      <c r="AA2013" t="inlineStr"/>
      <c r="AB2013" t="inlineStr"/>
      <c r="AC2013" t="inlineStr"/>
      <c r="AD2013" t="inlineStr"/>
      <c r="AE2013" t="inlineStr">
        <is>
          <t>A11:india</t>
        </is>
      </c>
      <c r="AF2013" t="inlineStr"/>
      <c r="AG2013" t="n">
        <v>1.8641</v>
      </c>
    </row>
    <row r="2014">
      <c r="A2014" t="inlineStr">
        <is>
          <t>LM02013</t>
        </is>
      </c>
      <c r="B2014" t="inlineStr">
        <is>
          <t>Decent work among rural-urban migrant workers in China: evidence and challenges</t>
        </is>
      </c>
      <c r="C2014" t="n">
        <v>2022</v>
      </c>
      <c r="D2014" t="inlineStr">
        <is>
          <t>Mingyan Han; Maolong Zhang; Enhua Hu; Hongmei Shan</t>
        </is>
      </c>
      <c r="E2014" t="inlineStr">
        <is>
          <t>Personnel Review</t>
        </is>
      </c>
      <c r="F2014" t="inlineStr">
        <is>
          <t>article</t>
        </is>
      </c>
      <c r="G2014" t="inlineStr">
        <is>
          <t>10.1108/pr-09-2021-0650</t>
        </is>
      </c>
      <c r="H2014" t="inlineStr">
        <is>
          <t>W4281479112</t>
        </is>
      </c>
      <c r="I2014" t="inlineStr">
        <is>
          <t>https://doi.org/10.1108/pr-09-2021-0650</t>
        </is>
      </c>
      <c r="J2014" t="inlineStr"/>
      <c r="K2014" t="n">
        <v>22</v>
      </c>
      <c r="L2014" t="inlineStr">
        <is>
          <t>A</t>
        </is>
      </c>
      <c r="M2014" t="inlineStr">
        <is>
          <t>A11</t>
        </is>
      </c>
      <c r="N2014" t="inlineStr"/>
      <c r="O2014" t="inlineStr">
        <is>
          <t>China</t>
        </is>
      </c>
      <c r="P2014" t="inlineStr">
        <is>
          <t>China &amp; East Asia</t>
        </is>
      </c>
      <c r="Q2014" t="inlineStr"/>
      <c r="R2014" t="inlineStr"/>
      <c r="S2014" t="inlineStr"/>
      <c r="T2014" t="inlineStr">
        <is>
          <t>quantitative</t>
        </is>
      </c>
      <c r="U2014" t="inlineStr"/>
      <c r="V2014" t="inlineStr">
        <is>
          <t>Y</t>
        </is>
      </c>
      <c r="W2014" t="inlineStr">
        <is>
          <t>auto: Purpose This study aims to examine how Chinese rural-urban migrant workers' socio-economic status was associated with their decent work.</t>
        </is>
      </c>
      <c r="X2014" t="inlineStr"/>
      <c r="Y2014" t="inlineStr"/>
      <c r="Z2014" t="inlineStr">
        <is>
          <t>high</t>
        </is>
      </c>
      <c r="AA2014" t="inlineStr"/>
      <c r="AB2014" t="inlineStr"/>
      <c r="AC2014" t="inlineStr"/>
      <c r="AD2014" t="inlineStr"/>
      <c r="AE2014" t="inlineStr">
        <is>
          <t>A11:recent</t>
        </is>
      </c>
      <c r="AF2014" t="inlineStr"/>
      <c r="AG2014" t="n">
        <v>2.8724</v>
      </c>
    </row>
    <row r="2015">
      <c r="A2015" t="inlineStr">
        <is>
          <t>LM02014</t>
        </is>
      </c>
      <c r="B2015" t="inlineStr">
        <is>
          <t>Seasonal Poverty and Seasonal Migration in Asia</t>
        </is>
      </c>
      <c r="C2015" t="n">
        <v>2020</v>
      </c>
      <c r="D2015" t="inlineStr">
        <is>
          <t>Ahmed Mushfiq Mobarak; Maira Emy Reimão</t>
        </is>
      </c>
      <c r="E2015" t="inlineStr">
        <is>
          <t>Asian Development Review</t>
        </is>
      </c>
      <c r="F2015" t="inlineStr">
        <is>
          <t>article</t>
        </is>
      </c>
      <c r="G2015" t="inlineStr">
        <is>
          <t>10.1162/adev_a_00139</t>
        </is>
      </c>
      <c r="H2015" t="inlineStr">
        <is>
          <t>W3010790549</t>
        </is>
      </c>
      <c r="I2015" t="inlineStr">
        <is>
          <t>https://doi.org/10.1162/adev_a_00139</t>
        </is>
      </c>
      <c r="J2015" t="inlineStr">
        <is>
          <t>https://doi.org/10.1162/adev_a_00139</t>
        </is>
      </c>
      <c r="K2015" t="n">
        <v>21</v>
      </c>
      <c r="L2015" t="inlineStr">
        <is>
          <t>A</t>
        </is>
      </c>
      <c r="M2015" t="inlineStr">
        <is>
          <t>A11</t>
        </is>
      </c>
      <c r="N2015" t="inlineStr"/>
      <c r="O2015" t="inlineStr">
        <is>
          <t>Bangladesh; Indonesia</t>
        </is>
      </c>
      <c r="P2015" t="inlineStr">
        <is>
          <t>Multi-region</t>
        </is>
      </c>
      <c r="Q2015" t="inlineStr"/>
      <c r="R2015" t="inlineStr"/>
      <c r="S2015" t="inlineStr"/>
      <c r="T2015" t="inlineStr">
        <is>
          <t>quantitative</t>
        </is>
      </c>
      <c r="U2015" t="inlineStr"/>
      <c r="V2015" t="inlineStr"/>
      <c r="W2015" t="inlineStr">
        <is>
          <t>auto: In this paper, we document this phenomenon of seasonal poverty and discuss existing formal mechanisms for coping with it.</t>
        </is>
      </c>
      <c r="X2015" t="inlineStr"/>
      <c r="Y2015" t="inlineStr"/>
      <c r="Z2015" t="inlineStr">
        <is>
          <t>medium</t>
        </is>
      </c>
      <c r="AA2015" t="inlineStr"/>
      <c r="AB2015" t="inlineStr"/>
      <c r="AC2015" t="inlineStr"/>
      <c r="AD2015" t="inlineStr"/>
      <c r="AE2015" t="inlineStr">
        <is>
          <t>A11:india</t>
        </is>
      </c>
      <c r="AF2015" t="inlineStr"/>
      <c r="AG2015" t="n">
        <v>3.2945</v>
      </c>
    </row>
    <row r="2016">
      <c r="A2016" t="inlineStr">
        <is>
          <t>LM02015</t>
        </is>
      </c>
      <c r="B2016" t="inlineStr">
        <is>
          <t>The Welfare Effects of Encouraging Rural-Urban Migration</t>
        </is>
      </c>
      <c r="C2016" t="n">
        <v>2022</v>
      </c>
      <c r="D2016" t="inlineStr">
        <is>
          <t>David P. Lagakos; Mushfiq Mobarak; Michael Waugh</t>
        </is>
      </c>
      <c r="E2016" t="inlineStr"/>
      <c r="F2016" t="inlineStr">
        <is>
          <t>preprint</t>
        </is>
      </c>
      <c r="G2016" t="inlineStr">
        <is>
          <t>10.21034/sr.635</t>
        </is>
      </c>
      <c r="H2016" t="inlineStr">
        <is>
          <t>W3150214992</t>
        </is>
      </c>
      <c r="I2016" t="inlineStr">
        <is>
          <t>https://doi.org/10.21034/sr.635</t>
        </is>
      </c>
      <c r="J2016" t="inlineStr">
        <is>
          <t>http://researchdatabase.minneapolisfed.org/downloads/5q47rp00x</t>
        </is>
      </c>
      <c r="K2016" t="n">
        <v>21</v>
      </c>
      <c r="L2016" t="inlineStr">
        <is>
          <t>A</t>
        </is>
      </c>
      <c r="M2016" t="inlineStr">
        <is>
          <t>A11</t>
        </is>
      </c>
      <c r="N2016" t="inlineStr"/>
      <c r="O2016" t="inlineStr">
        <is>
          <t>Bangladesh</t>
        </is>
      </c>
      <c r="P2016" t="inlineStr">
        <is>
          <t>South Asia</t>
        </is>
      </c>
      <c r="Q2016" t="inlineStr"/>
      <c r="R2016" t="inlineStr"/>
      <c r="S2016" t="inlineStr"/>
      <c r="T2016" t="inlineStr">
        <is>
          <t>unclear</t>
        </is>
      </c>
      <c r="U2016" t="inlineStr"/>
      <c r="V2016" t="inlineStr"/>
      <c r="W2016" t="inlineStr">
        <is>
          <t>auto: This paper studies the welfare effects of encouraging rural-urban migration in the developing world.To do so, we build and analyze a dynamic general-equilibrium model of migration that features a rich set of migration motives.We estimate the model to replicate the results of a field experiment th…</t>
        </is>
      </c>
      <c r="X2016" t="inlineStr"/>
      <c r="Y2016" t="inlineStr"/>
      <c r="Z2016" t="inlineStr">
        <is>
          <t>high</t>
        </is>
      </c>
      <c r="AA2016" t="inlineStr">
        <is>
          <t>Y</t>
        </is>
      </c>
      <c r="AB2016" t="inlineStr"/>
      <c r="AC2016" t="inlineStr"/>
      <c r="AD2016" t="inlineStr"/>
      <c r="AE2016" t="inlineStr">
        <is>
          <t>A11:recent</t>
        </is>
      </c>
      <c r="AF2016" t="inlineStr"/>
    </row>
    <row r="2017">
      <c r="A2017" t="inlineStr">
        <is>
          <t>LM02016</t>
        </is>
      </c>
      <c r="B2017" t="inlineStr">
        <is>
          <t>Rural-urban migration and poverty in South Asia</t>
        </is>
      </c>
      <c r="C2017" t="n">
        <v>1992</v>
      </c>
      <c r="D2017" t="inlineStr">
        <is>
          <t>Kartik C. Roy; Clem Tisdell; Mohammad Alauddin</t>
        </is>
      </c>
      <c r="E2017" t="inlineStr">
        <is>
          <t>Journal of Contemporary Asia</t>
        </is>
      </c>
      <c r="F2017" t="inlineStr">
        <is>
          <t>article</t>
        </is>
      </c>
      <c r="G2017" t="inlineStr">
        <is>
          <t>10.1080/00472339280000051</t>
        </is>
      </c>
      <c r="H2017" t="inlineStr">
        <is>
          <t>W2083459589</t>
        </is>
      </c>
      <c r="I2017" t="inlineStr">
        <is>
          <t>https://doi.org/10.1080/00472339280000051</t>
        </is>
      </c>
      <c r="J2017" t="inlineStr"/>
      <c r="K2017" t="n">
        <v>19</v>
      </c>
      <c r="L2017" t="inlineStr">
        <is>
          <t>A</t>
        </is>
      </c>
      <c r="M2017" t="inlineStr">
        <is>
          <t>A11</t>
        </is>
      </c>
      <c r="N2017" t="inlineStr"/>
      <c r="O2017" t="inlineStr">
        <is>
          <t>Bangladesh; Calcutta; India; South Asia; West Bengal</t>
        </is>
      </c>
      <c r="P2017" t="inlineStr">
        <is>
          <t>South Asia</t>
        </is>
      </c>
      <c r="Q2017" t="inlineStr">
        <is>
          <t>Y</t>
        </is>
      </c>
      <c r="R2017" t="inlineStr"/>
      <c r="S2017" t="inlineStr"/>
      <c r="T2017" t="inlineStr">
        <is>
          <t>unclear</t>
        </is>
      </c>
      <c r="U2017" t="inlineStr"/>
      <c r="V2017" t="inlineStr"/>
      <c r="W2017" t="inlineStr">
        <is>
          <t>auto: [Analyses the process of rural-urban migration of landless rural families in South Asia using field data from Dattabad slum in Calcutta and from Notuk village in Midnapur District, West Bengal, India, and from Ekdala and South Rampur villages in Bangladesh.</t>
        </is>
      </c>
      <c r="X2017" t="inlineStr">
        <is>
          <t>auto: Results reveal that diminishing access to non-market goods and lack of employment of females caused a significant fall in family income which forced these rural families to migrate to Dattabad slum. | Their migration-decision was linked to the onset of poverty and lack of economic security for them.</t>
        </is>
      </c>
      <c r="Y2017" t="inlineStr"/>
      <c r="Z2017" t="inlineStr">
        <is>
          <t>high</t>
        </is>
      </c>
      <c r="AA2017" t="inlineStr"/>
      <c r="AB2017" t="inlineStr"/>
      <c r="AC2017" t="inlineStr"/>
      <c r="AD2017" t="inlineStr"/>
      <c r="AE2017" t="inlineStr">
        <is>
          <t>A11:india</t>
        </is>
      </c>
      <c r="AF2017" t="inlineStr"/>
      <c r="AG2017" t="n">
        <v>5.6185</v>
      </c>
    </row>
    <row r="2018">
      <c r="A2018" t="inlineStr">
        <is>
          <t>LM02017</t>
        </is>
      </c>
      <c r="B2018" t="inlineStr">
        <is>
          <t>Seasonal Migration and Unfree Labour in Globalising India: Insights from Field Surveys in Odisha</t>
        </is>
      </c>
      <c r="C2018" t="n">
        <v>2020</v>
      </c>
      <c r="D2018" t="inlineStr">
        <is>
          <t>Deepak K. Mishra</t>
        </is>
      </c>
      <c r="E2018" t="inlineStr">
        <is>
          <t>Indian Journal of Labour Economics</t>
        </is>
      </c>
      <c r="F2018" t="inlineStr">
        <is>
          <t>article</t>
        </is>
      </c>
      <c r="G2018" t="inlineStr">
        <is>
          <t>10.1007/s41027-020-00277-8</t>
        </is>
      </c>
      <c r="H2018" t="inlineStr">
        <is>
          <t>W3092908179</t>
        </is>
      </c>
      <c r="I2018" t="inlineStr">
        <is>
          <t>https://doi.org/10.1007/s41027-020-00277-8</t>
        </is>
      </c>
      <c r="J2018" t="inlineStr"/>
      <c r="K2018" t="n">
        <v>18</v>
      </c>
      <c r="L2018" t="inlineStr">
        <is>
          <t>A</t>
        </is>
      </c>
      <c r="M2018" t="inlineStr">
        <is>
          <t>A11</t>
        </is>
      </c>
      <c r="N2018" t="inlineStr"/>
      <c r="O2018" t="inlineStr">
        <is>
          <t>India; Odisha</t>
        </is>
      </c>
      <c r="P2018" t="inlineStr">
        <is>
          <t>South Asia</t>
        </is>
      </c>
      <c r="Q2018" t="inlineStr">
        <is>
          <t>Y</t>
        </is>
      </c>
      <c r="R2018" t="inlineStr"/>
      <c r="S2018" t="inlineStr"/>
      <c r="T2018" t="inlineStr">
        <is>
          <t>unclear</t>
        </is>
      </c>
      <c r="U2018" t="inlineStr"/>
      <c r="V2018" t="inlineStr"/>
      <c r="W2018" t="inlineStr"/>
      <c r="X2018" t="inlineStr"/>
      <c r="Y2018" t="inlineStr"/>
      <c r="Z2018" t="inlineStr">
        <is>
          <t>low</t>
        </is>
      </c>
      <c r="AA2018" t="inlineStr"/>
      <c r="AB2018" t="inlineStr"/>
      <c r="AC2018" t="inlineStr"/>
      <c r="AD2018" t="inlineStr"/>
      <c r="AE2018" t="inlineStr">
        <is>
          <t>A11:india</t>
        </is>
      </c>
      <c r="AF2018" t="inlineStr"/>
      <c r="AG2018" t="n">
        <v>3.2945</v>
      </c>
    </row>
    <row r="2019">
      <c r="A2019" t="inlineStr">
        <is>
          <t>LM02018</t>
        </is>
      </c>
      <c r="B2019" t="inlineStr">
        <is>
          <t>Are robots crowding out migrant workers? Evidence from urban China</t>
        </is>
      </c>
      <c r="C2019" t="n">
        <v>2024</v>
      </c>
      <c r="D2019" t="inlineStr">
        <is>
          <t>Jiantao Zhou; Eddie C.M. Hui; Huiwen Peng</t>
        </is>
      </c>
      <c r="E2019" t="inlineStr">
        <is>
          <t>Habitat International</t>
        </is>
      </c>
      <c r="F2019" t="inlineStr">
        <is>
          <t>article</t>
        </is>
      </c>
      <c r="G2019" t="inlineStr">
        <is>
          <t>10.1016/j.habitatint.2024.103154</t>
        </is>
      </c>
      <c r="H2019" t="inlineStr">
        <is>
          <t>W4401393094</t>
        </is>
      </c>
      <c r="I2019" t="inlineStr">
        <is>
          <t>https://doi.org/10.1016/j.habitatint.2024.103154</t>
        </is>
      </c>
      <c r="J2019" t="inlineStr"/>
      <c r="K2019" t="n">
        <v>14</v>
      </c>
      <c r="L2019" t="inlineStr">
        <is>
          <t>A</t>
        </is>
      </c>
      <c r="M2019" t="inlineStr">
        <is>
          <t>A11</t>
        </is>
      </c>
      <c r="N2019" t="inlineStr"/>
      <c r="O2019" t="inlineStr">
        <is>
          <t>China</t>
        </is>
      </c>
      <c r="P2019" t="inlineStr">
        <is>
          <t>China &amp; East Asia</t>
        </is>
      </c>
      <c r="Q2019" t="inlineStr"/>
      <c r="R2019" t="inlineStr"/>
      <c r="S2019" t="inlineStr"/>
      <c r="T2019" t="inlineStr">
        <is>
          <t>unclear</t>
        </is>
      </c>
      <c r="U2019" t="inlineStr"/>
      <c r="V2019" t="inlineStr">
        <is>
          <t>Y</t>
        </is>
      </c>
      <c r="W2019" t="inlineStr"/>
      <c r="X2019" t="inlineStr"/>
      <c r="Y2019" t="inlineStr"/>
      <c r="Z2019" t="inlineStr">
        <is>
          <t>low</t>
        </is>
      </c>
      <c r="AA2019" t="inlineStr"/>
      <c r="AB2019" t="inlineStr"/>
      <c r="AC2019" t="inlineStr"/>
      <c r="AD2019" t="inlineStr"/>
      <c r="AE2019" t="inlineStr">
        <is>
          <t>A11:recent</t>
        </is>
      </c>
      <c r="AF2019" t="inlineStr">
        <is>
          <t>W4389234159</t>
        </is>
      </c>
      <c r="AG2019" t="n">
        <v>5.3019</v>
      </c>
    </row>
    <row r="2020">
      <c r="A2020" t="inlineStr">
        <is>
          <t>LM02019</t>
        </is>
      </c>
      <c r="B2020" t="inlineStr">
        <is>
          <t>Seasonal Migration and Micro-credit in the Lean Period: Evidence from Northwest Bangladesh</t>
        </is>
      </c>
      <c r="C2020" t="n">
        <v>2010</v>
      </c>
      <c r="D2020" t="inlineStr">
        <is>
          <t>Abu Shonchoy</t>
        </is>
      </c>
      <c r="E2020" t="inlineStr">
        <is>
          <t>Institutional Repositories DataBase (IRDB)</t>
        </is>
      </c>
      <c r="F2020" t="inlineStr">
        <is>
          <t>report</t>
        </is>
      </c>
      <c r="G2020" t="inlineStr">
        <is>
          <t>10.20561/00037874</t>
        </is>
      </c>
      <c r="H2020" t="inlineStr">
        <is>
          <t>W2117531348</t>
        </is>
      </c>
      <c r="I2020" t="inlineStr">
        <is>
          <t>https://doi.org/10.20561/00037874</t>
        </is>
      </c>
      <c r="J2020" t="inlineStr">
        <is>
          <t>https://ir.ide.go.jp/record/37879/files/IDP000294_001.pdf</t>
        </is>
      </c>
      <c r="K2020" t="n">
        <v>13</v>
      </c>
      <c r="L2020" t="inlineStr">
        <is>
          <t>A</t>
        </is>
      </c>
      <c r="M2020" t="inlineStr">
        <is>
          <t>A11</t>
        </is>
      </c>
      <c r="N2020" t="inlineStr"/>
      <c r="O2020" t="inlineStr">
        <is>
          <t>Bangladesh</t>
        </is>
      </c>
      <c r="P2020" t="inlineStr">
        <is>
          <t>South Asia</t>
        </is>
      </c>
      <c r="Q2020" t="inlineStr"/>
      <c r="R2020" t="inlineStr"/>
      <c r="S2020" t="inlineStr"/>
      <c r="T2020" t="inlineStr">
        <is>
          <t>quantitative</t>
        </is>
      </c>
      <c r="U2020" t="inlineStr"/>
      <c r="V2020" t="inlineStr"/>
      <c r="W2020" t="inlineStr">
        <is>
          <t>auto: This paper investigates the relationship between access to micro-credit and temporary seasonal migration, an issue which is largely ignored in the standard rural-urban migration literature.</t>
        </is>
      </c>
      <c r="X2020" t="inlineStr"/>
      <c r="Y2020" t="inlineStr"/>
      <c r="Z2020" t="inlineStr">
        <is>
          <t>high</t>
        </is>
      </c>
      <c r="AA2020" t="inlineStr">
        <is>
          <t>Y</t>
        </is>
      </c>
      <c r="AB2020" t="inlineStr"/>
      <c r="AC2020" t="inlineStr"/>
      <c r="AD2020" t="inlineStr"/>
      <c r="AE2020" t="inlineStr">
        <is>
          <t>A11:india</t>
        </is>
      </c>
      <c r="AF2020" t="inlineStr"/>
    </row>
    <row r="2021">
      <c r="A2021" t="inlineStr">
        <is>
          <t>LM02020</t>
        </is>
      </c>
      <c r="B2021" t="inlineStr">
        <is>
          <t>Rural-urban migration in Bangladesh</t>
        </is>
      </c>
      <c r="C2021" t="n">
        <v>1992</v>
      </c>
      <c r="D2021" t="inlineStr">
        <is>
          <t>Syed Ali Mortuza</t>
        </is>
      </c>
      <c r="E2021" t="inlineStr">
        <is>
          <t>Geo-Leo e-docs (Deutsche Initiative für Netzwerkinformation)</t>
        </is>
      </c>
      <c r="F2021" t="inlineStr">
        <is>
          <t>book</t>
        </is>
      </c>
      <c r="G2021" t="inlineStr">
        <is>
          <t>10.23689/fidgeo-3637</t>
        </is>
      </c>
      <c r="H2021" t="inlineStr">
        <is>
          <t>W3115621125</t>
        </is>
      </c>
      <c r="I2021" t="inlineStr">
        <is>
          <t>https://doi.org/10.23689/fidgeo-3637</t>
        </is>
      </c>
      <c r="J2021" t="inlineStr">
        <is>
          <t>http://resolver.sub.uni-goettingen.de/purl?gldocs-11858/7963</t>
        </is>
      </c>
      <c r="K2021" t="n">
        <v>13</v>
      </c>
      <c r="L2021" t="inlineStr">
        <is>
          <t>A</t>
        </is>
      </c>
      <c r="M2021" t="inlineStr">
        <is>
          <t>A11</t>
        </is>
      </c>
      <c r="N2021" t="inlineStr"/>
      <c r="O2021" t="inlineStr">
        <is>
          <t>Bangladesh; Dhaka</t>
        </is>
      </c>
      <c r="P2021" t="inlineStr">
        <is>
          <t>South Asia</t>
        </is>
      </c>
      <c r="Q2021" t="inlineStr"/>
      <c r="R2021" t="inlineStr"/>
      <c r="S2021" t="inlineStr"/>
      <c r="T2021" t="inlineStr">
        <is>
          <t>conceptual</t>
        </is>
      </c>
      <c r="U2021" t="inlineStr"/>
      <c r="V2021" t="inlineStr"/>
      <c r="W2021" t="inlineStr">
        <is>
          <t>auto: Considering the importance of migration research and the dearth in literature on migration, the following study has been done, with the intention of examining the complex interrelation between internal migration and the development process in Bangladesh.</t>
        </is>
      </c>
      <c r="X2021" t="inlineStr"/>
      <c r="Y2021" t="inlineStr"/>
      <c r="Z2021" t="inlineStr">
        <is>
          <t>high</t>
        </is>
      </c>
      <c r="AA2021" t="inlineStr"/>
      <c r="AB2021" t="inlineStr"/>
      <c r="AC2021" t="inlineStr"/>
      <c r="AD2021" t="inlineStr"/>
      <c r="AE2021" t="inlineStr">
        <is>
          <t>A11:india</t>
        </is>
      </c>
      <c r="AF2021" t="inlineStr">
        <is>
          <t>W2963477098</t>
        </is>
      </c>
      <c r="AG2021" t="n">
        <v>0</v>
      </c>
    </row>
    <row r="2022">
      <c r="A2022" t="inlineStr">
        <is>
          <t>LM02021</t>
        </is>
      </c>
      <c r="B2022" t="inlineStr">
        <is>
          <t>Arrival cities and the mobility of concepts</t>
        </is>
      </c>
      <c r="C2022" t="n">
        <v>2022</v>
      </c>
      <c r="D2022" t="inlineStr">
        <is>
          <t>Helen F. Wilson</t>
        </is>
      </c>
      <c r="E2022" t="inlineStr">
        <is>
          <t>Urban Studies</t>
        </is>
      </c>
      <c r="F2022" t="inlineStr">
        <is>
          <t>article</t>
        </is>
      </c>
      <c r="G2022" t="inlineStr">
        <is>
          <t>10.1177/00420980221135820</t>
        </is>
      </c>
      <c r="H2022" t="inlineStr">
        <is>
          <t>W4311541334</t>
        </is>
      </c>
      <c r="I2022" t="inlineStr">
        <is>
          <t>https://doi.org/10.1177/00420980221135820</t>
        </is>
      </c>
      <c r="J2022" t="inlineStr">
        <is>
          <t>https://doi.org/10.1177/00420980221135820</t>
        </is>
      </c>
      <c r="K2022" t="n">
        <v>12</v>
      </c>
      <c r="L2022" t="inlineStr">
        <is>
          <t>A</t>
        </is>
      </c>
      <c r="M2022" t="inlineStr">
        <is>
          <t>A11</t>
        </is>
      </c>
      <c r="N2022" t="inlineStr"/>
      <c r="O2022" t="inlineStr"/>
      <c r="P2022" t="inlineStr">
        <is>
          <t>Not place-specific</t>
        </is>
      </c>
      <c r="Q2022" t="inlineStr"/>
      <c r="R2022" t="inlineStr"/>
      <c r="S2022" t="inlineStr"/>
      <c r="T2022" t="inlineStr">
        <is>
          <t>unclear</t>
        </is>
      </c>
      <c r="U2022" t="inlineStr"/>
      <c r="V2022" t="inlineStr">
        <is>
          <t>Y</t>
        </is>
      </c>
      <c r="W2022" t="inlineStr">
        <is>
          <t>auto: The status of any arrival city is far from stable, being continuously reworked by state policy, geopolitics, economic fluctuations or localised events that rupture or destabilise what came before.</t>
        </is>
      </c>
      <c r="X2022" t="inlineStr"/>
      <c r="Y2022" t="inlineStr"/>
      <c r="Z2022" t="inlineStr">
        <is>
          <t>high</t>
        </is>
      </c>
      <c r="AA2022" t="inlineStr"/>
      <c r="AB2022" t="inlineStr"/>
      <c r="AC2022" t="inlineStr"/>
      <c r="AD2022" t="inlineStr"/>
      <c r="AE2022" t="inlineStr">
        <is>
          <t>A11:recent</t>
        </is>
      </c>
      <c r="AF2022" t="inlineStr"/>
      <c r="AG2022" t="n">
        <v>3.2635</v>
      </c>
    </row>
    <row r="2023">
      <c r="A2023" t="inlineStr">
        <is>
          <t>LM02022</t>
        </is>
      </c>
      <c r="B2023" t="inlineStr">
        <is>
          <t>Household constraints and dysfunctional rural–urban migration</t>
        </is>
      </c>
      <c r="C2023" t="n">
        <v>2023</v>
      </c>
      <c r="D2023" t="inlineStr">
        <is>
          <t>Carlos Villalobos Barría; Andrés Riquelme</t>
        </is>
      </c>
      <c r="E2023" t="inlineStr">
        <is>
          <t>Economic Analysis and Policy</t>
        </is>
      </c>
      <c r="F2023" t="inlineStr">
        <is>
          <t>article</t>
        </is>
      </c>
      <c r="G2023" t="inlineStr">
        <is>
          <t>10.1016/j.eap.2023.04.016</t>
        </is>
      </c>
      <c r="H2023" t="inlineStr">
        <is>
          <t>W4367043379</t>
        </is>
      </c>
      <c r="I2023" t="inlineStr">
        <is>
          <t>https://doi.org/10.1016/j.eap.2023.04.016</t>
        </is>
      </c>
      <c r="J2023" t="inlineStr">
        <is>
          <t>https://doi.org/10.1016/j.eap.2023.04.016</t>
        </is>
      </c>
      <c r="K2023" t="n">
        <v>12</v>
      </c>
      <c r="L2023" t="inlineStr">
        <is>
          <t>A</t>
        </is>
      </c>
      <c r="M2023" t="inlineStr">
        <is>
          <t>A11</t>
        </is>
      </c>
      <c r="N2023" t="inlineStr"/>
      <c r="O2023" t="inlineStr">
        <is>
          <t>Chile</t>
        </is>
      </c>
      <c r="P2023" t="inlineStr">
        <is>
          <t>Latin America</t>
        </is>
      </c>
      <c r="Q2023" t="inlineStr"/>
      <c r="R2023" t="inlineStr"/>
      <c r="S2023" t="inlineStr"/>
      <c r="T2023" t="inlineStr">
        <is>
          <t>quantitative</t>
        </is>
      </c>
      <c r="U2023" t="inlineStr"/>
      <c r="V2023" t="inlineStr">
        <is>
          <t>Y</t>
        </is>
      </c>
      <c r="W2023" t="inlineStr">
        <is>
          <t>auto: This paper aims to explain why over the past two decades in Chile internal rural–urban migration has not worked as an effective equalizing mechanism for territorial income disparities.</t>
        </is>
      </c>
      <c r="X2023" t="inlineStr"/>
      <c r="Y2023" t="inlineStr"/>
      <c r="Z2023" t="inlineStr">
        <is>
          <t>high</t>
        </is>
      </c>
      <c r="AA2023" t="inlineStr"/>
      <c r="AB2023" t="inlineStr"/>
      <c r="AC2023" t="inlineStr"/>
      <c r="AD2023" t="inlineStr"/>
      <c r="AE2023" t="inlineStr">
        <is>
          <t>A11:recent</t>
        </is>
      </c>
      <c r="AF2023" t="inlineStr"/>
      <c r="AG2023" t="n">
        <v>5.4072</v>
      </c>
    </row>
    <row r="2024">
      <c r="A2024" t="inlineStr">
        <is>
          <t>LM02023</t>
        </is>
      </c>
      <c r="B2024" t="inlineStr">
        <is>
          <t>Stratified membership: health care access for urban refugees in Turkey</t>
        </is>
      </c>
      <c r="C2024" t="n">
        <v>2019</v>
      </c>
      <c r="D2024" t="inlineStr">
        <is>
          <t>Wanda Spahl; August Österle</t>
        </is>
      </c>
      <c r="E2024" t="inlineStr">
        <is>
          <t>Comparative Migration Studies</t>
        </is>
      </c>
      <c r="F2024" t="inlineStr">
        <is>
          <t>article</t>
        </is>
      </c>
      <c r="G2024" t="inlineStr">
        <is>
          <t>10.1186/s40878-019-0148-0</t>
        </is>
      </c>
      <c r="H2024" t="inlineStr">
        <is>
          <t>W2981432036</t>
        </is>
      </c>
      <c r="I2024" t="inlineStr">
        <is>
          <t>https://doi.org/10.1186/s40878-019-0148-0</t>
        </is>
      </c>
      <c r="J2024" t="inlineStr">
        <is>
          <t>https://comparativemigrationstudies.springeropen.com/counter/pdf/10.1186/s40878-019-0148-0</t>
        </is>
      </c>
      <c r="K2024" t="n">
        <v>11</v>
      </c>
      <c r="L2024" t="inlineStr">
        <is>
          <t>A</t>
        </is>
      </c>
      <c r="M2024" t="inlineStr">
        <is>
          <t>A11</t>
        </is>
      </c>
      <c r="N2024" t="inlineStr"/>
      <c r="O2024" t="inlineStr">
        <is>
          <t>Afghanistan; Ankara; Iraq; Syria; Turkey</t>
        </is>
      </c>
      <c r="P2024" t="inlineStr">
        <is>
          <t>Multi-region</t>
        </is>
      </c>
      <c r="Q2024" t="inlineStr"/>
      <c r="R2024" t="inlineStr"/>
      <c r="S2024" t="inlineStr"/>
      <c r="T2024" t="inlineStr">
        <is>
          <t>qualitative</t>
        </is>
      </c>
      <c r="U2024" t="inlineStr"/>
      <c r="V2024" t="inlineStr"/>
      <c r="W2024" t="inlineStr">
        <is>
          <t>auto: This article examines the developments in the light of stratified membership theories.</t>
        </is>
      </c>
      <c r="X2024" t="inlineStr"/>
      <c r="Y2024" t="inlineStr"/>
      <c r="Z2024" t="inlineStr">
        <is>
          <t>high</t>
        </is>
      </c>
      <c r="AA2024" t="inlineStr"/>
      <c r="AB2024" t="inlineStr"/>
      <c r="AC2024" t="inlineStr"/>
      <c r="AD2024" t="inlineStr"/>
      <c r="AE2024" t="inlineStr">
        <is>
          <t>A11:india</t>
        </is>
      </c>
      <c r="AF2024" t="inlineStr"/>
      <c r="AG2024" t="n">
        <v>1.6461</v>
      </c>
    </row>
    <row r="2025">
      <c r="A2025" t="inlineStr">
        <is>
          <t>LM02024</t>
        </is>
      </c>
      <c r="B2025" t="inlineStr">
        <is>
          <t>The Education-to-Work Transition of Young Rural–Urban Migrants in Kathmandu, Nepal</t>
        </is>
      </c>
      <c r="C2025" t="n">
        <v>2020</v>
      </c>
      <c r="D2025" t="inlineStr">
        <is>
          <t>Neha Basnet; Margaretha Timmerman; Josje van der Linden</t>
        </is>
      </c>
      <c r="E2025" t="inlineStr">
        <is>
          <t>Journal of Applied Youth Studies</t>
        </is>
      </c>
      <c r="F2025" t="inlineStr">
        <is>
          <t>article</t>
        </is>
      </c>
      <c r="G2025" t="inlineStr">
        <is>
          <t>10.1007/s43151-020-00027-z</t>
        </is>
      </c>
      <c r="H2025" t="inlineStr">
        <is>
          <t>W3107355527</t>
        </is>
      </c>
      <c r="I2025" t="inlineStr">
        <is>
          <t>https://doi.org/10.1007/s43151-020-00027-z</t>
        </is>
      </c>
      <c r="J2025" t="inlineStr">
        <is>
          <t>https://link.springer.com/content/pdf/10.1007/s43151-020-00027-z.pdf</t>
        </is>
      </c>
      <c r="K2025" t="n">
        <v>11</v>
      </c>
      <c r="L2025" t="inlineStr">
        <is>
          <t>A</t>
        </is>
      </c>
      <c r="M2025" t="inlineStr">
        <is>
          <t>A11</t>
        </is>
      </c>
      <c r="N2025" t="inlineStr"/>
      <c r="O2025" t="inlineStr">
        <is>
          <t>Kathmandu; Nepal</t>
        </is>
      </c>
      <c r="P2025" t="inlineStr">
        <is>
          <t>South Asia</t>
        </is>
      </c>
      <c r="Q2025" t="inlineStr"/>
      <c r="R2025" t="inlineStr"/>
      <c r="S2025" t="inlineStr"/>
      <c r="T2025" t="inlineStr">
        <is>
          <t>qualitative</t>
        </is>
      </c>
      <c r="U2025" t="inlineStr"/>
      <c r="V2025" t="inlineStr"/>
      <c r="W2025" t="inlineStr">
        <is>
          <t>auto: Abstract This article examines the experiences of youth transitioning from education to work, within the specific context of rural–urban migration in Nepal.</t>
        </is>
      </c>
      <c r="X2025" t="inlineStr">
        <is>
          <t>auto: This context is chosen as, compared to developed countries, experiences in developing ones have remained under-researched in the transition studies literature.</t>
        </is>
      </c>
      <c r="Y2025" t="inlineStr"/>
      <c r="Z2025" t="inlineStr">
        <is>
          <t>high</t>
        </is>
      </c>
      <c r="AA2025" t="inlineStr"/>
      <c r="AB2025" t="inlineStr"/>
      <c r="AC2025" t="inlineStr"/>
      <c r="AD2025" t="inlineStr"/>
      <c r="AE2025" t="inlineStr">
        <is>
          <t>A11:india</t>
        </is>
      </c>
      <c r="AF2025" t="inlineStr"/>
      <c r="AG2025" t="n">
        <v>1.3178</v>
      </c>
    </row>
    <row r="2026">
      <c r="A2026" t="inlineStr">
        <is>
          <t>LM02025</t>
        </is>
      </c>
      <c r="B2026" t="inlineStr">
        <is>
          <t>Who earns more? City hierarchy of earning returns to education among migrant workers in urban China</t>
        </is>
      </c>
      <c r="C2026" t="n">
        <v>2023</v>
      </c>
      <c r="D2026" t="inlineStr">
        <is>
          <t>Menghan Zhao; Yongai Jin; Youlang Zhang</t>
        </is>
      </c>
      <c r="E2026" t="inlineStr">
        <is>
          <t>Cities</t>
        </is>
      </c>
      <c r="F2026" t="inlineStr">
        <is>
          <t>article</t>
        </is>
      </c>
      <c r="G2026" t="inlineStr">
        <is>
          <t>10.1016/j.cities.2023.104316</t>
        </is>
      </c>
      <c r="H2026" t="inlineStr">
        <is>
          <t>W4365446374</t>
        </is>
      </c>
      <c r="I2026" t="inlineStr">
        <is>
          <t>https://doi.org/10.1016/j.cities.2023.104316</t>
        </is>
      </c>
      <c r="J2026" t="inlineStr"/>
      <c r="K2026" t="n">
        <v>10</v>
      </c>
      <c r="L2026" t="inlineStr">
        <is>
          <t>A</t>
        </is>
      </c>
      <c r="M2026" t="inlineStr">
        <is>
          <t>A11</t>
        </is>
      </c>
      <c r="N2026" t="inlineStr"/>
      <c r="O2026" t="inlineStr">
        <is>
          <t>China</t>
        </is>
      </c>
      <c r="P2026" t="inlineStr">
        <is>
          <t>China &amp; East Asia</t>
        </is>
      </c>
      <c r="Q2026" t="inlineStr"/>
      <c r="R2026" t="inlineStr"/>
      <c r="S2026" t="inlineStr"/>
      <c r="T2026" t="inlineStr">
        <is>
          <t>unclear</t>
        </is>
      </c>
      <c r="U2026" t="inlineStr"/>
      <c r="V2026" t="inlineStr">
        <is>
          <t>Y</t>
        </is>
      </c>
      <c r="W2026" t="inlineStr"/>
      <c r="X2026" t="inlineStr"/>
      <c r="Y2026" t="inlineStr"/>
      <c r="Z2026" t="inlineStr">
        <is>
          <t>low</t>
        </is>
      </c>
      <c r="AA2026" t="inlineStr"/>
      <c r="AB2026" t="inlineStr"/>
      <c r="AC2026" t="inlineStr"/>
      <c r="AD2026" t="inlineStr"/>
      <c r="AE2026" t="inlineStr">
        <is>
          <t>A11:recent</t>
        </is>
      </c>
      <c r="AF2026" t="inlineStr"/>
      <c r="AG2026" t="n">
        <v>4.506</v>
      </c>
    </row>
    <row r="2027">
      <c r="A2027" t="inlineStr">
        <is>
          <t>LM02026</t>
        </is>
      </c>
      <c r="B2027" t="inlineStr">
        <is>
          <t>Assessing Housing Preferences and Living Conditions of Migrant Workers in the Fringe Areas of Bengaluru City, India</t>
        </is>
      </c>
      <c r="C2027" t="n">
        <v>2024</v>
      </c>
      <c r="D2027" t="inlineStr">
        <is>
          <t>Jayprakash Chadchan; Nabil Hossiney; Praveen Kumar Tamil Selvan; Anagha Vijayan</t>
        </is>
      </c>
      <c r="E2027" t="inlineStr">
        <is>
          <t>Societies</t>
        </is>
      </c>
      <c r="F2027" t="inlineStr">
        <is>
          <t>article</t>
        </is>
      </c>
      <c r="G2027" t="inlineStr">
        <is>
          <t>10.3390/soc14120261</t>
        </is>
      </c>
      <c r="H2027" t="inlineStr">
        <is>
          <t>W4405107072</t>
        </is>
      </c>
      <c r="I2027" t="inlineStr">
        <is>
          <t>https://doi.org/10.3390/soc14120261</t>
        </is>
      </c>
      <c r="J2027" t="inlineStr">
        <is>
          <t>https://doi.org/10.3390/soc14120261</t>
        </is>
      </c>
      <c r="K2027" t="n">
        <v>9</v>
      </c>
      <c r="L2027" t="inlineStr">
        <is>
          <t>A</t>
        </is>
      </c>
      <c r="M2027" t="inlineStr">
        <is>
          <t>A11</t>
        </is>
      </c>
      <c r="N2027" t="inlineStr"/>
      <c r="O2027" t="inlineStr">
        <is>
          <t>Bengaluru; India</t>
        </is>
      </c>
      <c r="P2027" t="inlineStr">
        <is>
          <t>South Asia</t>
        </is>
      </c>
      <c r="Q2027" t="inlineStr">
        <is>
          <t>Y</t>
        </is>
      </c>
      <c r="R2027" t="inlineStr"/>
      <c r="S2027" t="inlineStr"/>
      <c r="T2027" t="inlineStr">
        <is>
          <t>quantitative</t>
        </is>
      </c>
      <c r="U2027" t="inlineStr"/>
      <c r="V2027" t="inlineStr">
        <is>
          <t>Y</t>
        </is>
      </c>
      <c r="W2027" t="inlineStr">
        <is>
          <t>auto: This study investigates the housing preferences and its impact on living conditions of migrant industrial workers in the fringe areas of Bengaluru, India, where rapid urbanization and economic expansion have led to a significant demand for affordable housing.</t>
        </is>
      </c>
      <c r="X2027" t="inlineStr"/>
      <c r="Y2027" t="inlineStr"/>
      <c r="Z2027" t="inlineStr">
        <is>
          <t>high</t>
        </is>
      </c>
      <c r="AA2027" t="inlineStr"/>
      <c r="AB2027" t="inlineStr"/>
      <c r="AC2027" t="inlineStr"/>
      <c r="AD2027" t="inlineStr"/>
      <c r="AE2027" t="inlineStr">
        <is>
          <t>A11:india</t>
        </is>
      </c>
      <c r="AF2027" t="inlineStr"/>
      <c r="AG2027" t="n">
        <v>9.808</v>
      </c>
    </row>
    <row r="2028">
      <c r="A2028" t="inlineStr">
        <is>
          <t>LM02027</t>
        </is>
      </c>
      <c r="B2028" t="inlineStr">
        <is>
          <t>Study on Group Differences in Migrant Workers’ Urban Integration in China</t>
        </is>
      </c>
      <c r="C2028" t="n">
        <v>2022</v>
      </c>
      <c r="D2028" t="inlineStr">
        <is>
          <t>Haibo Li; Haibo Li; Haitao Li; Haitao Li; Shengyu Guo; Xuelong Fan; Feiyue Liu</t>
        </is>
      </c>
      <c r="E2028" t="inlineStr">
        <is>
          <t>Frontiers in Integrative Neuroscience</t>
        </is>
      </c>
      <c r="F2028" t="inlineStr">
        <is>
          <t>article</t>
        </is>
      </c>
      <c r="G2028" t="inlineStr">
        <is>
          <t>10.3389/fnint.2022.813867</t>
        </is>
      </c>
      <c r="H2028" t="inlineStr">
        <is>
          <t>W4225297842</t>
        </is>
      </c>
      <c r="I2028" t="inlineStr">
        <is>
          <t>https://doi.org/10.3389/fnint.2022.813867</t>
        </is>
      </c>
      <c r="J2028" t="inlineStr">
        <is>
          <t>https://www.frontiersin.org/articles/10.3389/fnint.2022.813867/pdf</t>
        </is>
      </c>
      <c r="K2028" t="n">
        <v>8</v>
      </c>
      <c r="L2028" t="inlineStr">
        <is>
          <t>A</t>
        </is>
      </c>
      <c r="M2028" t="inlineStr">
        <is>
          <t>A11</t>
        </is>
      </c>
      <c r="N2028" t="inlineStr"/>
      <c r="O2028" t="inlineStr">
        <is>
          <t>China</t>
        </is>
      </c>
      <c r="P2028" t="inlineStr">
        <is>
          <t>China &amp; East Asia</t>
        </is>
      </c>
      <c r="Q2028" t="inlineStr"/>
      <c r="R2028" t="inlineStr"/>
      <c r="S2028" t="inlineStr"/>
      <c r="T2028" t="inlineStr">
        <is>
          <t>quantitative</t>
        </is>
      </c>
      <c r="U2028" t="inlineStr"/>
      <c r="V2028" t="inlineStr">
        <is>
          <t>Y</t>
        </is>
      </c>
      <c r="W2028" t="inlineStr">
        <is>
          <t>auto: Strengths and Limitations of This Study: This study aims to measure and test the group differences in migrant workers' urban integration using ANOVA and optimal scaling regression.</t>
        </is>
      </c>
      <c r="X2028" t="inlineStr">
        <is>
          <t>auto: Strengths and Limitations of This Study: This study aims to measure and test the group differences in migrant workers' urban integration using ANOVA and optimal scaling regression.</t>
        </is>
      </c>
      <c r="Y2028" t="inlineStr"/>
      <c r="Z2028" t="inlineStr">
        <is>
          <t>high</t>
        </is>
      </c>
      <c r="AA2028" t="inlineStr"/>
      <c r="AB2028" t="inlineStr"/>
      <c r="AC2028" t="inlineStr"/>
      <c r="AD2028" t="inlineStr"/>
      <c r="AE2028" t="inlineStr">
        <is>
          <t>A11:recent</t>
        </is>
      </c>
      <c r="AF2028" t="inlineStr"/>
      <c r="AG2028" t="n">
        <v>5.9137</v>
      </c>
    </row>
    <row r="2029">
      <c r="A2029" t="inlineStr">
        <is>
          <t>LM02028</t>
        </is>
      </c>
      <c r="B2029" t="inlineStr">
        <is>
          <t>Building urban lives: female migrant workers emotional counter-topographies in China</t>
        </is>
      </c>
      <c r="C2029" t="n">
        <v>2023</v>
      </c>
      <c r="D2029" t="inlineStr">
        <is>
          <t>Mark Jayne; Siying Wu; Chenhui Wu</t>
        </is>
      </c>
      <c r="E2029" t="inlineStr">
        <is>
          <t>Eurasian Geography and Economics</t>
        </is>
      </c>
      <c r="F2029" t="inlineStr">
        <is>
          <t>article</t>
        </is>
      </c>
      <c r="G2029" t="inlineStr">
        <is>
          <t>10.1080/15387216.2023.2239846</t>
        </is>
      </c>
      <c r="H2029" t="inlineStr">
        <is>
          <t>W4385317598</t>
        </is>
      </c>
      <c r="I2029" t="inlineStr">
        <is>
          <t>https://doi.org/10.1080/15387216.2023.2239846</t>
        </is>
      </c>
      <c r="J2029" t="inlineStr"/>
      <c r="K2029" t="n">
        <v>8</v>
      </c>
      <c r="L2029" t="inlineStr">
        <is>
          <t>A</t>
        </is>
      </c>
      <c r="M2029" t="inlineStr">
        <is>
          <t>A11</t>
        </is>
      </c>
      <c r="N2029" t="inlineStr"/>
      <c r="O2029" t="inlineStr">
        <is>
          <t>China</t>
        </is>
      </c>
      <c r="P2029" t="inlineStr">
        <is>
          <t>China &amp; East Asia</t>
        </is>
      </c>
      <c r="Q2029" t="inlineStr"/>
      <c r="R2029" t="inlineStr"/>
      <c r="S2029" t="inlineStr"/>
      <c r="T2029" t="inlineStr">
        <is>
          <t>conceptual</t>
        </is>
      </c>
      <c r="U2029" t="inlineStr"/>
      <c r="V2029" t="inlineStr">
        <is>
          <t>Y</t>
        </is>
      </c>
      <c r="W2029" t="inlineStr">
        <is>
          <t>auto: This paper develops new ontological and epistemological terrain to advance critical understanding of migrants’ everyday lives in urban china.</t>
        </is>
      </c>
      <c r="X2029" t="inlineStr"/>
      <c r="Y2029" t="inlineStr"/>
      <c r="Z2029" t="inlineStr">
        <is>
          <t>high</t>
        </is>
      </c>
      <c r="AA2029" t="inlineStr"/>
      <c r="AB2029" t="inlineStr"/>
      <c r="AC2029" t="inlineStr"/>
      <c r="AD2029" t="inlineStr"/>
      <c r="AE2029" t="inlineStr">
        <is>
          <t>A11:recent</t>
        </is>
      </c>
      <c r="AF2029" t="inlineStr"/>
      <c r="AG2029" t="n">
        <v>8.313499999999999</v>
      </c>
    </row>
    <row r="2030">
      <c r="A2030" t="inlineStr">
        <is>
          <t>LM02029</t>
        </is>
      </c>
      <c r="B2030" t="inlineStr">
        <is>
          <t>Urban refugees in Delhi: identity, entitlements and well-being</t>
        </is>
      </c>
      <c r="C2030" t="n">
        <v>2017</v>
      </c>
      <c r="D2030" t="inlineStr">
        <is>
          <t>Jessica Field; Anubhav Dutt Tiwari; Yamini Mookherjee</t>
        </is>
      </c>
      <c r="E2030" t="inlineStr"/>
      <c r="F2030" t="inlineStr">
        <is>
          <t>article</t>
        </is>
      </c>
      <c r="G2030" t="inlineStr"/>
      <c r="H2030" t="inlineStr">
        <is>
          <t>W2894084928</t>
        </is>
      </c>
      <c r="I2030" t="inlineStr">
        <is>
          <t>http://dspace.jgu.edu.in:8080/jspui/bitstream/10739/1061/1/IIED%20-%20Urban%20refugees%20in%20Delhi.pdf</t>
        </is>
      </c>
      <c r="J2030" t="inlineStr"/>
      <c r="K2030" t="n">
        <v>8</v>
      </c>
      <c r="L2030" t="inlineStr">
        <is>
          <t>A</t>
        </is>
      </c>
      <c r="M2030" t="inlineStr">
        <is>
          <t>A11</t>
        </is>
      </c>
      <c r="N2030" t="inlineStr"/>
      <c r="O2030" t="inlineStr">
        <is>
          <t>Delhi; India; United Kingdom</t>
        </is>
      </c>
      <c r="P2030" t="inlineStr">
        <is>
          <t>Multi-region</t>
        </is>
      </c>
      <c r="Q2030" t="inlineStr">
        <is>
          <t>Y</t>
        </is>
      </c>
      <c r="R2030" t="inlineStr">
        <is>
          <t>Y</t>
        </is>
      </c>
      <c r="S2030" t="inlineStr"/>
      <c r="T2030" t="inlineStr">
        <is>
          <t>unclear</t>
        </is>
      </c>
      <c r="U2030" t="inlineStr"/>
      <c r="V2030" t="inlineStr"/>
      <c r="W2030" t="inlineStr">
        <is>
          <t>auto: This research was funded by the UK Department for International Development (DFID) through the Urban Crises Learning Fund managed by the International Institute for Environment and Development (IIED).</t>
        </is>
      </c>
      <c r="X2030" t="inlineStr"/>
      <c r="Y2030" t="inlineStr"/>
      <c r="Z2030" t="inlineStr">
        <is>
          <t>high</t>
        </is>
      </c>
      <c r="AA2030" t="inlineStr"/>
      <c r="AB2030" t="inlineStr"/>
      <c r="AC2030" t="inlineStr"/>
      <c r="AD2030" t="inlineStr"/>
      <c r="AE2030" t="inlineStr">
        <is>
          <t>A11:india</t>
        </is>
      </c>
      <c r="AF2030" t="inlineStr"/>
      <c r="AG2030" t="n">
        <v>0.5839</v>
      </c>
    </row>
    <row r="2031">
      <c r="A2031" t="inlineStr">
        <is>
          <t>LM02030</t>
        </is>
      </c>
      <c r="B2031" t="inlineStr">
        <is>
          <t>Rural Urban Migration and Urban Transition in Bangladesh: A Case Study of Dhaka City</t>
        </is>
      </c>
      <c r="C2031" t="n">
        <v>2022</v>
      </c>
      <c r="D2031" t="inlineStr">
        <is>
          <t>Md.Salman Sohel</t>
        </is>
      </c>
      <c r="E2031" t="inlineStr">
        <is>
          <t>SSRN Electronic Journal</t>
        </is>
      </c>
      <c r="F2031" t="inlineStr">
        <is>
          <t>preprint</t>
        </is>
      </c>
      <c r="G2031" t="inlineStr">
        <is>
          <t>10.2139/ssrn.4050485</t>
        </is>
      </c>
      <c r="H2031" t="inlineStr">
        <is>
          <t>W4241615268</t>
        </is>
      </c>
      <c r="I2031" t="inlineStr">
        <is>
          <t>https://doi.org/10.2139/ssrn.4050485</t>
        </is>
      </c>
      <c r="J2031" t="inlineStr">
        <is>
          <t>https://doi.org/10.2139/ssrn.4050485</t>
        </is>
      </c>
      <c r="K2031" t="n">
        <v>8</v>
      </c>
      <c r="L2031" t="inlineStr">
        <is>
          <t>A</t>
        </is>
      </c>
      <c r="M2031" t="inlineStr">
        <is>
          <t>A11</t>
        </is>
      </c>
      <c r="N2031" t="inlineStr"/>
      <c r="O2031" t="inlineStr">
        <is>
          <t>Bangladesh; Dhaka</t>
        </is>
      </c>
      <c r="P2031" t="inlineStr">
        <is>
          <t>South Asia</t>
        </is>
      </c>
      <c r="Q2031" t="inlineStr"/>
      <c r="R2031" t="inlineStr"/>
      <c r="S2031" t="inlineStr"/>
      <c r="T2031" t="inlineStr">
        <is>
          <t>unclear</t>
        </is>
      </c>
      <c r="U2031" t="inlineStr"/>
      <c r="V2031" t="inlineStr"/>
      <c r="W2031" t="inlineStr"/>
      <c r="X2031" t="inlineStr"/>
      <c r="Y2031" t="inlineStr"/>
      <c r="Z2031" t="inlineStr">
        <is>
          <t>low</t>
        </is>
      </c>
      <c r="AA2031" t="inlineStr">
        <is>
          <t>Y</t>
        </is>
      </c>
      <c r="AB2031" t="inlineStr"/>
      <c r="AC2031" t="inlineStr"/>
      <c r="AD2031" t="inlineStr"/>
      <c r="AE2031" t="inlineStr">
        <is>
          <t>A11:india; A11:recent</t>
        </is>
      </c>
      <c r="AF2031" t="inlineStr"/>
    </row>
    <row r="2032">
      <c r="A2032" t="inlineStr">
        <is>
          <t>LM02031</t>
        </is>
      </c>
      <c r="B2032" t="inlineStr">
        <is>
          <t>RURAL URBAN MIGRATION</t>
        </is>
      </c>
      <c r="C2032" t="n">
        <v>2015</v>
      </c>
      <c r="D2032" t="inlineStr">
        <is>
          <t>Asma Seemi Malik</t>
        </is>
      </c>
      <c r="E2032" t="inlineStr">
        <is>
          <t>The Professional Medical Journal</t>
        </is>
      </c>
      <c r="F2032" t="inlineStr">
        <is>
          <t>article</t>
        </is>
      </c>
      <c r="G2032" t="inlineStr">
        <is>
          <t>10.29309/tpmj/2015.22.06.1230</t>
        </is>
      </c>
      <c r="H2032" t="inlineStr">
        <is>
          <t>W2551265475</t>
        </is>
      </c>
      <c r="I2032" t="inlineStr">
        <is>
          <t>https://doi.org/10.29309/tpmj/2015.22.06.1230</t>
        </is>
      </c>
      <c r="J2032" t="inlineStr">
        <is>
          <t>http://theprofesional.com/index.php/tpmj/article/download/1230/966</t>
        </is>
      </c>
      <c r="K2032" t="n">
        <v>7</v>
      </c>
      <c r="L2032" t="inlineStr">
        <is>
          <t>A</t>
        </is>
      </c>
      <c r="M2032" t="inlineStr">
        <is>
          <t>A11</t>
        </is>
      </c>
      <c r="N2032" t="inlineStr"/>
      <c r="O2032" t="inlineStr">
        <is>
          <t>Pakistan</t>
        </is>
      </c>
      <c r="P2032" t="inlineStr">
        <is>
          <t>South Asia</t>
        </is>
      </c>
      <c r="Q2032" t="inlineStr"/>
      <c r="R2032" t="inlineStr"/>
      <c r="S2032" t="inlineStr"/>
      <c r="T2032" t="inlineStr">
        <is>
          <t>unclear</t>
        </is>
      </c>
      <c r="U2032" t="inlineStr"/>
      <c r="V2032" t="inlineStr"/>
      <c r="W2032" t="inlineStr">
        <is>
          <t>auto: Through this research, it has been studied as to how therural urban movement in Pakistan impacts the social and cultural dimensions of the place ofdestination as well as those of the migrant.</t>
        </is>
      </c>
      <c r="X2032" t="inlineStr"/>
      <c r="Y2032" t="inlineStr"/>
      <c r="Z2032" t="inlineStr">
        <is>
          <t>high</t>
        </is>
      </c>
      <c r="AA2032" t="inlineStr"/>
      <c r="AB2032" t="inlineStr"/>
      <c r="AC2032" t="inlineStr"/>
      <c r="AD2032" t="inlineStr"/>
      <c r="AE2032" t="inlineStr">
        <is>
          <t>A11:india; A11:recent</t>
        </is>
      </c>
      <c r="AF2032" t="inlineStr">
        <is>
          <t>W4283523116</t>
        </is>
      </c>
      <c r="AG2032" t="n">
        <v>0.8573</v>
      </c>
    </row>
    <row r="2033">
      <c r="A2033" t="inlineStr">
        <is>
          <t>LM02032</t>
        </is>
      </c>
      <c r="B2033" t="inlineStr">
        <is>
          <t>Happy city for everyone: Generational differences in rural migrant workers’ leisure in urban China</t>
        </is>
      </c>
      <c r="C2033" t="n">
        <v>2023</v>
      </c>
      <c r="D2033" t="inlineStr">
        <is>
          <t>Zidan Mao; Fangyu Liu; Ying Zhao</t>
        </is>
      </c>
      <c r="E2033" t="inlineStr">
        <is>
          <t>Urban Studies</t>
        </is>
      </c>
      <c r="F2033" t="inlineStr">
        <is>
          <t>article</t>
        </is>
      </c>
      <c r="G2033" t="inlineStr">
        <is>
          <t>10.1177/00420980231168294</t>
        </is>
      </c>
      <c r="H2033" t="inlineStr">
        <is>
          <t>W4376106869</t>
        </is>
      </c>
      <c r="I2033" t="inlineStr">
        <is>
          <t>https://doi.org/10.1177/00420980231168294</t>
        </is>
      </c>
      <c r="J2033" t="inlineStr"/>
      <c r="K2033" t="n">
        <v>7</v>
      </c>
      <c r="L2033" t="inlineStr">
        <is>
          <t>A</t>
        </is>
      </c>
      <c r="M2033" t="inlineStr">
        <is>
          <t>A11</t>
        </is>
      </c>
      <c r="N2033" t="inlineStr"/>
      <c r="O2033" t="inlineStr">
        <is>
          <t>China; Guangzhou</t>
        </is>
      </c>
      <c r="P2033" t="inlineStr">
        <is>
          <t>China &amp; East Asia</t>
        </is>
      </c>
      <c r="Q2033" t="inlineStr"/>
      <c r="R2033" t="inlineStr"/>
      <c r="S2033" t="inlineStr"/>
      <c r="T2033" t="inlineStr">
        <is>
          <t>quantitative</t>
        </is>
      </c>
      <c r="U2033" t="inlineStr"/>
      <c r="V2033" t="inlineStr">
        <is>
          <t>Y</t>
        </is>
      </c>
      <c r="W2033" t="inlineStr">
        <is>
          <t>auto: This study contributes to the extant literature by offering a typology of leisure patterns considering multiple dimensions of leisure behaviours, and further revealing the diversification of migrant workers’ leisure life in the dynamic urban context.</t>
        </is>
      </c>
      <c r="X2033" t="inlineStr">
        <is>
          <t>auto: The new generation is more influenced by subjective constraint indicators such as their attitude towards leisure, lack of like-minded companions or mobility choices.</t>
        </is>
      </c>
      <c r="Y2033" t="inlineStr"/>
      <c r="Z2033" t="inlineStr">
        <is>
          <t>high</t>
        </is>
      </c>
      <c r="AA2033" t="inlineStr"/>
      <c r="AB2033" t="inlineStr"/>
      <c r="AC2033" t="inlineStr"/>
      <c r="AD2033" t="inlineStr"/>
      <c r="AE2033" t="inlineStr">
        <is>
          <t>A11:recent</t>
        </is>
      </c>
      <c r="AF2033" t="inlineStr"/>
      <c r="AG2033" t="n">
        <v>2.0927</v>
      </c>
    </row>
    <row r="2034">
      <c r="A2034" t="inlineStr">
        <is>
          <t>LM02033</t>
        </is>
      </c>
      <c r="B2034" t="inlineStr">
        <is>
          <t>Opportunities and barriers for young rural–urban migrants transitioning from education to work in Kathmandu, Nepal</t>
        </is>
      </c>
      <c r="C2034" t="n">
        <v>2021</v>
      </c>
      <c r="D2034" t="inlineStr">
        <is>
          <t>Neha Basnet; Margaretha Timmerman; Josje van der Linden</t>
        </is>
      </c>
      <c r="E2034" t="inlineStr">
        <is>
          <t>International Journal of Adolescence and Youth</t>
        </is>
      </c>
      <c r="F2034" t="inlineStr">
        <is>
          <t>article</t>
        </is>
      </c>
      <c r="G2034" t="inlineStr">
        <is>
          <t>10.1080/02673843.2021.1882512</t>
        </is>
      </c>
      <c r="H2034" t="inlineStr">
        <is>
          <t>W3129510597</t>
        </is>
      </c>
      <c r="I2034" t="inlineStr">
        <is>
          <t>https://doi.org/10.1080/02673843.2021.1882512</t>
        </is>
      </c>
      <c r="J2034" t="inlineStr">
        <is>
          <t>https://www.tandfonline.com/doi/pdf/10.1080/02673843.2021.1882512?needAccess=true</t>
        </is>
      </c>
      <c r="K2034" t="n">
        <v>6</v>
      </c>
      <c r="L2034" t="inlineStr">
        <is>
          <t>A</t>
        </is>
      </c>
      <c r="M2034" t="inlineStr">
        <is>
          <t>A11</t>
        </is>
      </c>
      <c r="N2034" t="inlineStr"/>
      <c r="O2034" t="inlineStr">
        <is>
          <t>Kathmandu; Nepal</t>
        </is>
      </c>
      <c r="P2034" t="inlineStr">
        <is>
          <t>South Asia</t>
        </is>
      </c>
      <c r="Q2034" t="inlineStr"/>
      <c r="R2034" t="inlineStr"/>
      <c r="S2034" t="inlineStr"/>
      <c r="T2034" t="inlineStr">
        <is>
          <t>qualitative</t>
        </is>
      </c>
      <c r="U2034" t="inlineStr"/>
      <c r="V2034" t="inlineStr"/>
      <c r="W2034" t="inlineStr">
        <is>
          <t>auto: This paper explores the opportunities and barriers encountered by young rural–urban migrants as they transition from education to work in Kathmandu, Nepal.</t>
        </is>
      </c>
      <c r="X2034" t="inlineStr"/>
      <c r="Y2034" t="inlineStr"/>
      <c r="Z2034" t="inlineStr">
        <is>
          <t>high</t>
        </is>
      </c>
      <c r="AA2034" t="inlineStr"/>
      <c r="AB2034" t="inlineStr"/>
      <c r="AC2034" t="inlineStr"/>
      <c r="AD2034" t="inlineStr"/>
      <c r="AE2034" t="inlineStr">
        <is>
          <t>A11:india</t>
        </is>
      </c>
      <c r="AF2034" t="inlineStr"/>
      <c r="AG2034" t="n">
        <v>3.3562</v>
      </c>
    </row>
    <row r="2035">
      <c r="A2035" t="inlineStr">
        <is>
          <t>LM02034</t>
        </is>
      </c>
      <c r="B2035" t="inlineStr">
        <is>
          <t>An Economy of Lies: Informal Income, Phone-Banking and Female Migrant Workers in Kolkata, India</t>
        </is>
      </c>
      <c r="C2035" t="n">
        <v>2022</v>
      </c>
      <c r="D2035" t="inlineStr">
        <is>
          <t>Atreyee Sen</t>
        </is>
      </c>
      <c r="E2035" t="inlineStr">
        <is>
          <t>Journal of Immigrant &amp; Refugee Studies</t>
        </is>
      </c>
      <c r="F2035" t="inlineStr">
        <is>
          <t>article</t>
        </is>
      </c>
      <c r="G2035" t="inlineStr">
        <is>
          <t>10.1080/15562948.2021.1978123</t>
        </is>
      </c>
      <c r="H2035" t="inlineStr">
        <is>
          <t>W4224127297</t>
        </is>
      </c>
      <c r="I2035" t="inlineStr">
        <is>
          <t>https://doi.org/10.1080/15562948.2021.1978123</t>
        </is>
      </c>
      <c r="J2035" t="inlineStr"/>
      <c r="K2035" t="n">
        <v>6</v>
      </c>
      <c r="L2035" t="inlineStr">
        <is>
          <t>A</t>
        </is>
      </c>
      <c r="M2035" t="inlineStr">
        <is>
          <t>A11</t>
        </is>
      </c>
      <c r="N2035" t="inlineStr"/>
      <c r="O2035" t="inlineStr">
        <is>
          <t>India; Kolkata</t>
        </is>
      </c>
      <c r="P2035" t="inlineStr">
        <is>
          <t>South Asia</t>
        </is>
      </c>
      <c r="Q2035" t="inlineStr">
        <is>
          <t>Y</t>
        </is>
      </c>
      <c r="R2035" t="inlineStr"/>
      <c r="S2035" t="inlineStr"/>
      <c r="T2035" t="inlineStr">
        <is>
          <t>qualitative</t>
        </is>
      </c>
      <c r="U2035" t="inlineStr"/>
      <c r="V2035" t="inlineStr">
        <is>
          <t>Y</t>
        </is>
      </c>
      <c r="W2035" t="inlineStr">
        <is>
          <t>auto: This article will analyze rural-urban migrant workers’ multiple journeys of financial secrecies, gendered solidarities and covert income-management through the use of smartphones and net-banking in the city.</t>
        </is>
      </c>
      <c r="X2035" t="inlineStr"/>
      <c r="Y2035" t="inlineStr"/>
      <c r="Z2035" t="inlineStr">
        <is>
          <t>high</t>
        </is>
      </c>
      <c r="AA2035" t="inlineStr"/>
      <c r="AB2035" t="inlineStr"/>
      <c r="AC2035" t="inlineStr"/>
      <c r="AD2035" t="inlineStr"/>
      <c r="AE2035" t="inlineStr">
        <is>
          <t>A11:india</t>
        </is>
      </c>
      <c r="AF2035" t="inlineStr"/>
      <c r="AG2035" t="n">
        <v>2.1756</v>
      </c>
    </row>
    <row r="2036">
      <c r="A2036" t="inlineStr">
        <is>
          <t>LM02035</t>
        </is>
      </c>
      <c r="B2036" t="inlineStr">
        <is>
          <t>Circular Migrant Workers and Housing in Indian Cities: A View from Ahmedabad</t>
        </is>
      </c>
      <c r="C2036" t="n">
        <v>2024</v>
      </c>
      <c r="D2036" t="inlineStr">
        <is>
          <t>Renu Desai</t>
        </is>
      </c>
      <c r="E2036" t="inlineStr">
        <is>
          <t>Vikalpa The Journal for Decision Makers</t>
        </is>
      </c>
      <c r="F2036" t="inlineStr">
        <is>
          <t>article</t>
        </is>
      </c>
      <c r="G2036" t="inlineStr">
        <is>
          <t>10.1177/02560909241255005</t>
        </is>
      </c>
      <c r="H2036" t="inlineStr">
        <is>
          <t>W4399922973</t>
        </is>
      </c>
      <c r="I2036" t="inlineStr">
        <is>
          <t>https://doi.org/10.1177/02560909241255005</t>
        </is>
      </c>
      <c r="J2036" t="inlineStr">
        <is>
          <t>https://doi.org/10.1177/02560909241255005</t>
        </is>
      </c>
      <c r="K2036" t="n">
        <v>6</v>
      </c>
      <c r="L2036" t="inlineStr">
        <is>
          <t>A</t>
        </is>
      </c>
      <c r="M2036" t="inlineStr">
        <is>
          <t>A11</t>
        </is>
      </c>
      <c r="N2036" t="inlineStr"/>
      <c r="O2036" t="inlineStr">
        <is>
          <t>Ahmedabad; India</t>
        </is>
      </c>
      <c r="P2036" t="inlineStr">
        <is>
          <t>South Asia</t>
        </is>
      </c>
      <c r="Q2036" t="inlineStr">
        <is>
          <t>Y</t>
        </is>
      </c>
      <c r="R2036" t="inlineStr"/>
      <c r="S2036" t="inlineStr"/>
      <c r="T2036" t="inlineStr">
        <is>
          <t>unclear</t>
        </is>
      </c>
      <c r="U2036" t="inlineStr"/>
      <c r="V2036" t="inlineStr">
        <is>
          <t>Y</t>
        </is>
      </c>
      <c r="W2036" t="inlineStr">
        <is>
          <t>auto: The paper examines the living spaces and related experiences of circular labour migrants in the construction sector in Ahmedabad; and interrogates the urban policy, planning and governance regimes as well as labour legislation and governance regimes shaping these.</t>
        </is>
      </c>
      <c r="X2036" t="inlineStr"/>
      <c r="Y2036" t="inlineStr"/>
      <c r="Z2036" t="inlineStr">
        <is>
          <t>high</t>
        </is>
      </c>
      <c r="AA2036" t="inlineStr"/>
      <c r="AB2036" t="inlineStr"/>
      <c r="AC2036" t="inlineStr"/>
      <c r="AD2036" t="inlineStr"/>
      <c r="AE2036" t="inlineStr">
        <is>
          <t>A11:india</t>
        </is>
      </c>
      <c r="AF2036" t="inlineStr"/>
      <c r="AG2036" t="n">
        <v>6.5386</v>
      </c>
    </row>
    <row r="2037">
      <c r="A2037" t="inlineStr">
        <is>
          <t>LM02036</t>
        </is>
      </c>
      <c r="B2037" t="inlineStr">
        <is>
          <t>The Making of Urban Peripheries and Peripheral Labor: Brick Kilns and Circular Migration in and beyond Greater Delhi</t>
        </is>
      </c>
      <c r="C2037" t="n">
        <v>2021</v>
      </c>
      <c r="D2037" t="inlineStr">
        <is>
          <t>Pratik Mishra</t>
        </is>
      </c>
      <c r="E2037" t="inlineStr">
        <is>
          <t>South Asia Multidisciplinary Academic Journal</t>
        </is>
      </c>
      <c r="F2037" t="inlineStr">
        <is>
          <t>article</t>
        </is>
      </c>
      <c r="G2037" t="inlineStr">
        <is>
          <t>10.4000/samaj.7276</t>
        </is>
      </c>
      <c r="H2037" t="inlineStr">
        <is>
          <t>W3159882401</t>
        </is>
      </c>
      <c r="I2037" t="inlineStr">
        <is>
          <t>https://doi.org/10.4000/samaj.7276</t>
        </is>
      </c>
      <c r="J2037" t="inlineStr">
        <is>
          <t>https://journals.openedition.org/samaj/pdf/7276</t>
        </is>
      </c>
      <c r="K2037" t="n">
        <v>5</v>
      </c>
      <c r="L2037" t="inlineStr">
        <is>
          <t>A</t>
        </is>
      </c>
      <c r="M2037" t="inlineStr">
        <is>
          <t>A11</t>
        </is>
      </c>
      <c r="N2037" t="inlineStr"/>
      <c r="O2037" t="inlineStr">
        <is>
          <t>Delhi; Haryana; India</t>
        </is>
      </c>
      <c r="P2037" t="inlineStr">
        <is>
          <t>South Asia</t>
        </is>
      </c>
      <c r="Q2037" t="inlineStr">
        <is>
          <t>Y</t>
        </is>
      </c>
      <c r="R2037" t="inlineStr">
        <is>
          <t>Y</t>
        </is>
      </c>
      <c r="S2037" t="inlineStr">
        <is>
          <t>Y</t>
        </is>
      </c>
      <c r="T2037" t="inlineStr">
        <is>
          <t>qualitative</t>
        </is>
      </c>
      <c r="U2037" t="inlineStr"/>
      <c r="V2037" t="inlineStr"/>
      <c r="W2037" t="inlineStr">
        <is>
          <t>auto: The paper proposes a reading of the urban periphery from a labor-centered perspective, according to which its relational geography is indexed to the mobility of marginalized migrant workers and labor processes.</t>
        </is>
      </c>
      <c r="X2037" t="inlineStr"/>
      <c r="Y2037" t="inlineStr"/>
      <c r="Z2037" t="inlineStr">
        <is>
          <t>high</t>
        </is>
      </c>
      <c r="AA2037" t="inlineStr"/>
      <c r="AB2037" t="inlineStr"/>
      <c r="AC2037" t="inlineStr"/>
      <c r="AD2037" t="inlineStr"/>
      <c r="AE2037" t="inlineStr">
        <is>
          <t>A11:india</t>
        </is>
      </c>
      <c r="AF2037" t="inlineStr"/>
      <c r="AG2037" t="n">
        <v>1.7887</v>
      </c>
    </row>
    <row r="2038">
      <c r="A2038" t="inlineStr">
        <is>
          <t>LM02037</t>
        </is>
      </c>
      <c r="B2038" t="inlineStr">
        <is>
          <t>A cross sectional study on health seeking behavior of migrant workers: Bangalore city</t>
        </is>
      </c>
      <c r="C2038" t="n">
        <v>2018</v>
      </c>
      <c r="D2038" t="inlineStr">
        <is>
          <t>Shwetha Shwetha; K. Nagendra Prasad</t>
        </is>
      </c>
      <c r="E2038" t="inlineStr">
        <is>
          <t>International Journal of Community Medicine and Public Health</t>
        </is>
      </c>
      <c r="F2038" t="inlineStr">
        <is>
          <t>article</t>
        </is>
      </c>
      <c r="G2038" t="inlineStr">
        <is>
          <t>10.18203/2394-6040.ijcmph20181251</t>
        </is>
      </c>
      <c r="H2038" t="inlineStr">
        <is>
          <t>W2794331992</t>
        </is>
      </c>
      <c r="I2038" t="inlineStr">
        <is>
          <t>https://doi.org/10.18203/2394-6040.ijcmph20181251</t>
        </is>
      </c>
      <c r="J2038" t="inlineStr">
        <is>
          <t>https://www.ijcmph.com/index.php/ijcmph/article/download/2724/1965</t>
        </is>
      </c>
      <c r="K2038" t="n">
        <v>4</v>
      </c>
      <c r="L2038" t="inlineStr">
        <is>
          <t>A</t>
        </is>
      </c>
      <c r="M2038" t="inlineStr">
        <is>
          <t>A11</t>
        </is>
      </c>
      <c r="N2038" t="inlineStr"/>
      <c r="O2038" t="inlineStr">
        <is>
          <t>Bangalore; Bengaluru; India; Karnataka</t>
        </is>
      </c>
      <c r="P2038" t="inlineStr">
        <is>
          <t>South Asia</t>
        </is>
      </c>
      <c r="Q2038" t="inlineStr">
        <is>
          <t>Y</t>
        </is>
      </c>
      <c r="R2038" t="inlineStr"/>
      <c r="S2038" t="inlineStr"/>
      <c r="T2038" t="inlineStr">
        <is>
          <t>quantitative</t>
        </is>
      </c>
      <c r="U2038" t="inlineStr"/>
      <c r="V2038" t="inlineStr"/>
      <c r="W2038" t="inlineStr">
        <is>
          <t>auto: Background: Global migrant population is 214 million people, which accounts for approximately 3% of world population.As per 2001 census 307.2 million people, which is 30% population in India were migrants as reported by place of birth, of which 42.1 million were interstate migrants in India.</t>
        </is>
      </c>
      <c r="X2038" t="inlineStr"/>
      <c r="Y2038" t="inlineStr"/>
      <c r="Z2038" t="inlineStr">
        <is>
          <t>high</t>
        </is>
      </c>
      <c r="AA2038" t="inlineStr"/>
      <c r="AB2038" t="inlineStr"/>
      <c r="AC2038" t="inlineStr"/>
      <c r="AD2038" t="inlineStr"/>
      <c r="AE2038" t="inlineStr">
        <is>
          <t>A11:india</t>
        </is>
      </c>
      <c r="AF2038" t="inlineStr"/>
      <c r="AG2038" t="n">
        <v>1.1349</v>
      </c>
    </row>
    <row r="2039">
      <c r="A2039" t="inlineStr">
        <is>
          <t>LM02038</t>
        </is>
      </c>
      <c r="B2039" t="inlineStr">
        <is>
          <t>Rural–urban migration and ethnic diversification in Kathmandu Metropolitan City, Nepal</t>
        </is>
      </c>
      <c r="C2039" t="n">
        <v>2021</v>
      </c>
      <c r="D2039" t="inlineStr">
        <is>
          <t>Bhim Prasad Subedi</t>
        </is>
      </c>
      <c r="E2039" t="inlineStr">
        <is>
          <t>Asian and Pacific migration journal</t>
        </is>
      </c>
      <c r="F2039" t="inlineStr">
        <is>
          <t>article</t>
        </is>
      </c>
      <c r="G2039" t="inlineStr">
        <is>
          <t>10.1177/01171968211017966</t>
        </is>
      </c>
      <c r="H2039" t="inlineStr">
        <is>
          <t>W3171140792</t>
        </is>
      </c>
      <c r="I2039" t="inlineStr">
        <is>
          <t>https://doi.org/10.1177/01171968211017966</t>
        </is>
      </c>
      <c r="J2039" t="inlineStr"/>
      <c r="K2039" t="n">
        <v>4</v>
      </c>
      <c r="L2039" t="inlineStr">
        <is>
          <t>A</t>
        </is>
      </c>
      <c r="M2039" t="inlineStr">
        <is>
          <t>A11</t>
        </is>
      </c>
      <c r="N2039" t="inlineStr">
        <is>
          <t>A12</t>
        </is>
      </c>
      <c r="O2039" t="inlineStr">
        <is>
          <t>Kathmandu; Nepal</t>
        </is>
      </c>
      <c r="P2039" t="inlineStr">
        <is>
          <t>South Asia</t>
        </is>
      </c>
      <c r="Q2039" t="inlineStr"/>
      <c r="R2039" t="inlineStr"/>
      <c r="S2039" t="inlineStr"/>
      <c r="T2039" t="inlineStr">
        <is>
          <t>conceptual</t>
        </is>
      </c>
      <c r="U2039" t="inlineStr"/>
      <c r="V2039" t="inlineStr"/>
      <c r="W2039" t="inlineStr">
        <is>
          <t>auto: This article analyzes rural–urban migration and subsequent caste/ethnic diversification in Kathmandu Metropolitan City (KMC) using ward-level (the smallest spatial unit) data from Nepal’s National Population and Housing Census 2011 ( CBS, 2012 ).</t>
        </is>
      </c>
      <c r="X2039" t="inlineStr"/>
      <c r="Y2039" t="inlineStr"/>
      <c r="Z2039" t="inlineStr">
        <is>
          <t>high</t>
        </is>
      </c>
      <c r="AA2039" t="inlineStr"/>
      <c r="AB2039" t="inlineStr"/>
      <c r="AC2039" t="inlineStr"/>
      <c r="AD2039" t="inlineStr"/>
      <c r="AE2039" t="inlineStr">
        <is>
          <t>A11:india; A12:india</t>
        </is>
      </c>
      <c r="AF2039" t="inlineStr"/>
      <c r="AG2039" t="n">
        <v>0.3907</v>
      </c>
    </row>
    <row r="2040">
      <c r="A2040" t="inlineStr">
        <is>
          <t>LM02039</t>
        </is>
      </c>
      <c r="B2040" t="inlineStr">
        <is>
          <t>City size and the employment of female migrant workers in the service sector: Evidence from urban China</t>
        </is>
      </c>
      <c r="C2040" t="n">
        <v>2023</v>
      </c>
      <c r="D2040" t="inlineStr">
        <is>
          <t>Lulu Huang; Yuan Zhang; Congmin Zuo</t>
        </is>
      </c>
      <c r="E2040" t="inlineStr">
        <is>
          <t>China Economic Review</t>
        </is>
      </c>
      <c r="F2040" t="inlineStr">
        <is>
          <t>article</t>
        </is>
      </c>
      <c r="G2040" t="inlineStr">
        <is>
          <t>10.1016/j.chieco.2023.102074</t>
        </is>
      </c>
      <c r="H2040" t="inlineStr">
        <is>
          <t>W4387911217</t>
        </is>
      </c>
      <c r="I2040" t="inlineStr">
        <is>
          <t>https://doi.org/10.1016/j.chieco.2023.102074</t>
        </is>
      </c>
      <c r="J2040" t="inlineStr"/>
      <c r="K2040" t="n">
        <v>3</v>
      </c>
      <c r="L2040" t="inlineStr">
        <is>
          <t>A</t>
        </is>
      </c>
      <c r="M2040" t="inlineStr">
        <is>
          <t>A11</t>
        </is>
      </c>
      <c r="N2040" t="inlineStr"/>
      <c r="O2040" t="inlineStr">
        <is>
          <t>China</t>
        </is>
      </c>
      <c r="P2040" t="inlineStr">
        <is>
          <t>China &amp; East Asia</t>
        </is>
      </c>
      <c r="Q2040" t="inlineStr"/>
      <c r="R2040" t="inlineStr"/>
      <c r="S2040" t="inlineStr"/>
      <c r="T2040" t="inlineStr">
        <is>
          <t>unclear</t>
        </is>
      </c>
      <c r="U2040" t="inlineStr"/>
      <c r="V2040" t="inlineStr">
        <is>
          <t>Y</t>
        </is>
      </c>
      <c r="W2040" t="inlineStr"/>
      <c r="X2040" t="inlineStr"/>
      <c r="Y2040" t="inlineStr"/>
      <c r="Z2040" t="inlineStr">
        <is>
          <t>low</t>
        </is>
      </c>
      <c r="AA2040" t="inlineStr"/>
      <c r="AB2040" t="inlineStr"/>
      <c r="AC2040" t="inlineStr"/>
      <c r="AD2040" t="inlineStr"/>
      <c r="AE2040" t="inlineStr">
        <is>
          <t>A11:recent</t>
        </is>
      </c>
      <c r="AF2040" t="inlineStr"/>
      <c r="AG2040" t="n">
        <v>3.1176</v>
      </c>
    </row>
    <row r="2041">
      <c r="A2041" t="inlineStr">
        <is>
          <t>LM02040</t>
        </is>
      </c>
      <c r="B2041" t="inlineStr">
        <is>
          <t>Causes and Consequences of Circular Migration in Odisha: Evidence from a Study of Four Underdeveloped Districts</t>
        </is>
      </c>
      <c r="C2041" t="n">
        <v>2023</v>
      </c>
      <c r="D2041" t="inlineStr">
        <is>
          <t>Manoj Kumar Dash</t>
        </is>
      </c>
      <c r="E2041" t="inlineStr">
        <is>
          <t>Demographic transformation and socio-economic development</t>
        </is>
      </c>
      <c r="F2041" t="inlineStr">
        <is>
          <t>book-chapter</t>
        </is>
      </c>
      <c r="G2041" t="inlineStr">
        <is>
          <t>10.1007/978-3-031-39382-2_11</t>
        </is>
      </c>
      <c r="H2041" t="inlineStr">
        <is>
          <t>W4388859535</t>
        </is>
      </c>
      <c r="I2041" t="inlineStr">
        <is>
          <t>https://doi.org/10.1007/978-3-031-39382-2_11</t>
        </is>
      </c>
      <c r="J2041" t="inlineStr"/>
      <c r="K2041" t="n">
        <v>3</v>
      </c>
      <c r="L2041" t="inlineStr">
        <is>
          <t>A</t>
        </is>
      </c>
      <c r="M2041" t="inlineStr">
        <is>
          <t>A11</t>
        </is>
      </c>
      <c r="N2041" t="inlineStr"/>
      <c r="O2041" t="inlineStr">
        <is>
          <t>Odisha</t>
        </is>
      </c>
      <c r="P2041" t="inlineStr">
        <is>
          <t>South Asia</t>
        </is>
      </c>
      <c r="Q2041" t="inlineStr">
        <is>
          <t>Y</t>
        </is>
      </c>
      <c r="R2041" t="inlineStr"/>
      <c r="S2041" t="inlineStr"/>
      <c r="T2041" t="inlineStr">
        <is>
          <t>unclear</t>
        </is>
      </c>
      <c r="U2041" t="inlineStr"/>
      <c r="V2041" t="inlineStr">
        <is>
          <t>Y</t>
        </is>
      </c>
      <c r="W2041" t="inlineStr"/>
      <c r="X2041" t="inlineStr"/>
      <c r="Y2041" t="inlineStr"/>
      <c r="Z2041" t="inlineStr">
        <is>
          <t>low</t>
        </is>
      </c>
      <c r="AA2041" t="inlineStr"/>
      <c r="AB2041" t="inlineStr"/>
      <c r="AC2041" t="inlineStr"/>
      <c r="AD2041" t="inlineStr"/>
      <c r="AE2041" t="inlineStr">
        <is>
          <t>A11:recent</t>
        </is>
      </c>
      <c r="AF2041" t="inlineStr"/>
      <c r="AG2041" t="n">
        <v>7.418</v>
      </c>
    </row>
    <row r="2042">
      <c r="A2042" t="inlineStr">
        <is>
          <t>LM02041</t>
        </is>
      </c>
      <c r="B2042" t="inlineStr">
        <is>
          <t>Planning the “Ruralopolis” in India: Circular Migration, Survival Entrepreneurship, and the Subversive Non-Farm Economy</t>
        </is>
      </c>
      <c r="C2042" t="n">
        <v>2024</v>
      </c>
      <c r="D2042" t="inlineStr">
        <is>
          <t>Gregory F. Randolph</t>
        </is>
      </c>
      <c r="E2042" t="inlineStr">
        <is>
          <t>Journal of Planning Education and Research</t>
        </is>
      </c>
      <c r="F2042" t="inlineStr">
        <is>
          <t>article</t>
        </is>
      </c>
      <c r="G2042" t="inlineStr">
        <is>
          <t>10.1177/0739456x231221996</t>
        </is>
      </c>
      <c r="H2042" t="inlineStr">
        <is>
          <t>W4391388413</t>
        </is>
      </c>
      <c r="I2042" t="inlineStr">
        <is>
          <t>https://doi.org/10.1177/0739456x231221996</t>
        </is>
      </c>
      <c r="J2042" t="inlineStr">
        <is>
          <t>https://journals.sagepub.com/doi/pdf/10.1177/0739456X231221996?download=true</t>
        </is>
      </c>
      <c r="K2042" t="n">
        <v>3</v>
      </c>
      <c r="L2042" t="inlineStr">
        <is>
          <t>A</t>
        </is>
      </c>
      <c r="M2042" t="inlineStr">
        <is>
          <t>A11</t>
        </is>
      </c>
      <c r="N2042" t="inlineStr"/>
      <c r="O2042" t="inlineStr">
        <is>
          <t>Bihar; India</t>
        </is>
      </c>
      <c r="P2042" t="inlineStr">
        <is>
          <t>South Asia</t>
        </is>
      </c>
      <c r="Q2042" t="inlineStr">
        <is>
          <t>Y</t>
        </is>
      </c>
      <c r="R2042" t="inlineStr"/>
      <c r="S2042" t="inlineStr"/>
      <c r="T2042" t="inlineStr">
        <is>
          <t>qualitative</t>
        </is>
      </c>
      <c r="U2042" t="inlineStr"/>
      <c r="V2042" t="inlineStr">
        <is>
          <t>Y</t>
        </is>
      </c>
      <c r="W2042" t="inlineStr">
        <is>
          <t>auto: This paper uses a case study of an Indian district in Bihar to investigate urbanizing ruralopolis settlements.</t>
        </is>
      </c>
      <c r="X2042" t="inlineStr"/>
      <c r="Y2042" t="inlineStr"/>
      <c r="Z2042" t="inlineStr">
        <is>
          <t>high</t>
        </is>
      </c>
      <c r="AA2042" t="inlineStr"/>
      <c r="AB2042" t="inlineStr"/>
      <c r="AC2042" t="inlineStr"/>
      <c r="AD2042" t="inlineStr"/>
      <c r="AE2042" t="inlineStr">
        <is>
          <t>A11:recent</t>
        </is>
      </c>
      <c r="AF2042" t="inlineStr"/>
      <c r="AG2042" t="n">
        <v>3.2693</v>
      </c>
    </row>
    <row r="2043">
      <c r="A2043" t="inlineStr">
        <is>
          <t>LM02042</t>
        </is>
      </c>
      <c r="B2043" t="inlineStr">
        <is>
          <t>Homeward bound or urban aspirations? Unraveling rural–urban migrant workers’ decision to return through hometown embeddedness and city embeddedness</t>
        </is>
      </c>
      <c r="C2043" t="n">
        <v>2025</v>
      </c>
      <c r="D2043" t="inlineStr">
        <is>
          <t>Jingqiu Chen; Peter W. Hom; Ningyu Tang; Qingyue Fan</t>
        </is>
      </c>
      <c r="E2043" t="inlineStr">
        <is>
          <t>Human Relations</t>
        </is>
      </c>
      <c r="F2043" t="inlineStr">
        <is>
          <t>article</t>
        </is>
      </c>
      <c r="G2043" t="inlineStr">
        <is>
          <t>10.1177/00187267251319670</t>
        </is>
      </c>
      <c r="H2043" t="inlineStr">
        <is>
          <t>W4408143949</t>
        </is>
      </c>
      <c r="I2043" t="inlineStr">
        <is>
          <t>https://doi.org/10.1177/00187267251319670</t>
        </is>
      </c>
      <c r="J2043" t="inlineStr"/>
      <c r="K2043" t="n">
        <v>3</v>
      </c>
      <c r="L2043" t="inlineStr">
        <is>
          <t>A</t>
        </is>
      </c>
      <c r="M2043" t="inlineStr">
        <is>
          <t>A11</t>
        </is>
      </c>
      <c r="N2043" t="inlineStr"/>
      <c r="O2043" t="inlineStr">
        <is>
          <t>China</t>
        </is>
      </c>
      <c r="P2043" t="inlineStr">
        <is>
          <t>China &amp; East Asia</t>
        </is>
      </c>
      <c r="Q2043" t="inlineStr"/>
      <c r="R2043" t="inlineStr"/>
      <c r="S2043" t="inlineStr"/>
      <c r="T2043" t="inlineStr">
        <is>
          <t>quantitative</t>
        </is>
      </c>
      <c r="U2043" t="inlineStr"/>
      <c r="V2043" t="inlineStr">
        <is>
          <t>Y</t>
        </is>
      </c>
      <c r="W2043" t="inlineStr">
        <is>
          <t>auto: Return migration of rural-to-urban migrant (RUM) manufacturing workers incurs major disruption and costs to global supply chains, while threatening export-driven economic growth in emerging economies.</t>
        </is>
      </c>
      <c r="X2043" t="inlineStr"/>
      <c r="Y2043" t="inlineStr"/>
      <c r="Z2043" t="inlineStr">
        <is>
          <t>high</t>
        </is>
      </c>
      <c r="AA2043" t="inlineStr"/>
      <c r="AB2043" t="inlineStr"/>
      <c r="AC2043" t="inlineStr"/>
      <c r="AD2043" t="inlineStr"/>
      <c r="AE2043" t="inlineStr">
        <is>
          <t>A11:recent</t>
        </is>
      </c>
      <c r="AF2043" t="inlineStr"/>
      <c r="AG2043" t="n">
        <v>5.7994</v>
      </c>
    </row>
    <row r="2044">
      <c r="A2044" t="inlineStr">
        <is>
          <t>LM02043</t>
        </is>
      </c>
      <c r="B2044" t="inlineStr">
        <is>
          <t>Rethinking: Timely Access to Comprehensive Sexual and Reproductive Health Education within the Context of Seasonal Migration in the Urban Slum of the Greater Accra Region, Ghana—A Qualitative Exploratory Design</t>
        </is>
      </c>
      <c r="C2044" t="n">
        <v>2025</v>
      </c>
      <c r="D2044" t="inlineStr">
        <is>
          <t>Ransford Kwaku Afeadie; Emmanuel Ayetey Appiah</t>
        </is>
      </c>
      <c r="E2044" t="inlineStr">
        <is>
          <t>Reproductive Health</t>
        </is>
      </c>
      <c r="F2044" t="inlineStr">
        <is>
          <t>article</t>
        </is>
      </c>
      <c r="G2044" t="inlineStr">
        <is>
          <t>10.1186/s12978-025-02094-y</t>
        </is>
      </c>
      <c r="H2044" t="inlineStr">
        <is>
          <t>W4412795038</t>
        </is>
      </c>
      <c r="I2044" t="inlineStr">
        <is>
          <t>https://doi.org/10.1186/s12978-025-02094-y</t>
        </is>
      </c>
      <c r="J2044" t="inlineStr">
        <is>
          <t>https://reproductive-health-journal.biomedcentral.com/counter/pdf/10.1186/s12978-025-02094-y</t>
        </is>
      </c>
      <c r="K2044" t="n">
        <v>3</v>
      </c>
      <c r="L2044" t="inlineStr">
        <is>
          <t>A</t>
        </is>
      </c>
      <c r="M2044" t="inlineStr">
        <is>
          <t>A11</t>
        </is>
      </c>
      <c r="N2044" t="inlineStr"/>
      <c r="O2044" t="inlineStr">
        <is>
          <t>Accra; Ghana</t>
        </is>
      </c>
      <c r="P2044" t="inlineStr">
        <is>
          <t>Africa</t>
        </is>
      </c>
      <c r="Q2044" t="inlineStr"/>
      <c r="R2044" t="inlineStr"/>
      <c r="S2044" t="inlineStr"/>
      <c r="T2044" t="inlineStr">
        <is>
          <t>qualitative</t>
        </is>
      </c>
      <c r="U2044" t="inlineStr"/>
      <c r="V2044" t="inlineStr">
        <is>
          <t>Y</t>
        </is>
      </c>
      <c r="W2044" t="inlineStr">
        <is>
          <t>auto: This study sought to explore the experiences of this subgroup in accessing timely and comprehensive sexual and reproductive health education within the context of seasonal migration in the urban slums of the Greater Accra Region.</t>
        </is>
      </c>
      <c r="X2044" t="inlineStr">
        <is>
          <t>auto: Although comprehensive sexuality education (CSE) is widely recognised as a key strategy for improving adolescent sexual and reproductive health and rights, significant gaps remain in its implementation, especially among out-of-school migrant adolescents affected by seasonal internal migration. | Migrant adolescents face limited access to SRH education because of their absence in communities, resulting in a lack of confidence in SRH decision-making, leading to low confidence in SRH decision-ma…</t>
        </is>
      </c>
      <c r="Y2044" t="inlineStr"/>
      <c r="Z2044" t="inlineStr">
        <is>
          <t>high</t>
        </is>
      </c>
      <c r="AA2044" t="inlineStr"/>
      <c r="AB2044" t="inlineStr"/>
      <c r="AC2044" t="inlineStr"/>
      <c r="AD2044" t="inlineStr"/>
      <c r="AE2044" t="inlineStr">
        <is>
          <t>A11:recent</t>
        </is>
      </c>
      <c r="AF2044" t="inlineStr"/>
      <c r="AG2044" t="n">
        <v>3.8265</v>
      </c>
    </row>
    <row r="2045">
      <c r="A2045" t="inlineStr">
        <is>
          <t>LM02044</t>
        </is>
      </c>
      <c r="B2045" t="inlineStr">
        <is>
          <t>Rural-urban migration in Pakistan: The case of Karachi</t>
        </is>
      </c>
      <c r="C2045" t="n">
        <v>1988</v>
      </c>
      <c r="D2045" t="inlineStr">
        <is>
          <t>Frits Selier</t>
        </is>
      </c>
      <c r="E2045" t="inlineStr"/>
      <c r="F2045" t="inlineStr">
        <is>
          <t>book</t>
        </is>
      </c>
      <c r="G2045" t="inlineStr"/>
      <c r="H2045" t="inlineStr">
        <is>
          <t>W644948789</t>
        </is>
      </c>
      <c r="I2045" t="inlineStr">
        <is>
          <t>https://www.amazon.com/Rural-urban-migration-Pakistan-case-Karachi/dp/9694020131</t>
        </is>
      </c>
      <c r="J2045" t="inlineStr"/>
      <c r="K2045" t="n">
        <v>3</v>
      </c>
      <c r="L2045" t="inlineStr">
        <is>
          <t>A</t>
        </is>
      </c>
      <c r="M2045" t="inlineStr">
        <is>
          <t>A11</t>
        </is>
      </c>
      <c r="N2045" t="inlineStr"/>
      <c r="O2045" t="inlineStr">
        <is>
          <t>Karachi; Pakistan</t>
        </is>
      </c>
      <c r="P2045" t="inlineStr">
        <is>
          <t>South Asia</t>
        </is>
      </c>
      <c r="Q2045" t="inlineStr"/>
      <c r="R2045" t="inlineStr"/>
      <c r="S2045" t="inlineStr"/>
      <c r="T2045" t="inlineStr">
        <is>
          <t>unclear</t>
        </is>
      </c>
      <c r="U2045" t="inlineStr"/>
      <c r="V2045" t="inlineStr"/>
      <c r="W2045" t="inlineStr"/>
      <c r="X2045" t="inlineStr"/>
      <c r="Y2045" t="inlineStr"/>
      <c r="Z2045" t="inlineStr">
        <is>
          <t>low</t>
        </is>
      </c>
      <c r="AA2045" t="inlineStr"/>
      <c r="AB2045" t="inlineStr"/>
      <c r="AC2045" t="inlineStr"/>
      <c r="AD2045" t="inlineStr"/>
      <c r="AE2045" t="inlineStr">
        <is>
          <t>A11:india</t>
        </is>
      </c>
      <c r="AF2045" t="inlineStr"/>
      <c r="AG2045" t="n">
        <v>0</v>
      </c>
    </row>
    <row r="2046">
      <c r="A2046" t="inlineStr">
        <is>
          <t>LM02045</t>
        </is>
      </c>
      <c r="B2046" t="inlineStr">
        <is>
          <t>Rural-urban migration in Bangladesh: an urban perspective</t>
        </is>
      </c>
      <c r="C2046" t="n">
        <v>1990</v>
      </c>
      <c r="D2046" t="inlineStr">
        <is>
          <t>Mohammad Abdul Mohit</t>
        </is>
      </c>
      <c r="E2046" t="inlineStr"/>
      <c r="F2046" t="inlineStr">
        <is>
          <t>article</t>
        </is>
      </c>
      <c r="G2046" t="inlineStr"/>
      <c r="H2046" t="inlineStr">
        <is>
          <t>W2205925691</t>
        </is>
      </c>
      <c r="I2046" t="inlineStr">
        <is>
          <t>http://irep.iium.edu.my/33676/</t>
        </is>
      </c>
      <c r="J2046" t="inlineStr"/>
      <c r="K2046" t="n">
        <v>3</v>
      </c>
      <c r="L2046" t="inlineStr">
        <is>
          <t>A</t>
        </is>
      </c>
      <c r="M2046" t="inlineStr">
        <is>
          <t>A11</t>
        </is>
      </c>
      <c r="N2046" t="inlineStr"/>
      <c r="O2046" t="inlineStr">
        <is>
          <t>Bangladesh</t>
        </is>
      </c>
      <c r="P2046" t="inlineStr">
        <is>
          <t>South Asia</t>
        </is>
      </c>
      <c r="Q2046" t="inlineStr"/>
      <c r="R2046" t="inlineStr"/>
      <c r="S2046" t="inlineStr"/>
      <c r="T2046" t="inlineStr">
        <is>
          <t>conceptual</t>
        </is>
      </c>
      <c r="U2046" t="inlineStr"/>
      <c r="V2046" t="inlineStr"/>
      <c r="W2046" t="inlineStr">
        <is>
          <t>auto: This paper provides an explanation to internal migration pattern within the urbanization process of Bnagladesh.</t>
        </is>
      </c>
      <c r="X2046" t="inlineStr"/>
      <c r="Y2046" t="inlineStr"/>
      <c r="Z2046" t="inlineStr">
        <is>
          <t>high</t>
        </is>
      </c>
      <c r="AA2046" t="inlineStr"/>
      <c r="AB2046" t="inlineStr"/>
      <c r="AC2046" t="inlineStr"/>
      <c r="AD2046" t="inlineStr"/>
      <c r="AE2046" t="inlineStr">
        <is>
          <t>A11:india</t>
        </is>
      </c>
      <c r="AF2046" t="inlineStr"/>
      <c r="AG2046" t="n">
        <v>0</v>
      </c>
    </row>
    <row r="2047">
      <c r="A2047" t="inlineStr">
        <is>
          <t>LM02046</t>
        </is>
      </c>
      <c r="B2047" t="inlineStr">
        <is>
          <t>Urban refugees in Delhi: Refugee networks, faith and well-being</t>
        </is>
      </c>
      <c r="C2047" t="n">
        <v>2017</v>
      </c>
      <c r="D2047" t="inlineStr">
        <is>
          <t>Anubhav Dutt Tiwari; Jessica Field; Yamini Mookherjee</t>
        </is>
      </c>
      <c r="E2047" t="inlineStr"/>
      <c r="F2047" t="inlineStr">
        <is>
          <t>article</t>
        </is>
      </c>
      <c r="G2047" t="inlineStr"/>
      <c r="H2047" t="inlineStr">
        <is>
          <t>W2948651112</t>
        </is>
      </c>
      <c r="I2047" t="inlineStr">
        <is>
          <t>http://dspace.jgu.edu.in:8080/jspui/bitstream/10739/2070/1/IIED%20-%20Urban%20refugees%20in%20Delhi-%20refugee%20networks%2c%20faith%20and%20well-being.pdf</t>
        </is>
      </c>
      <c r="J2047" t="inlineStr"/>
      <c r="K2047" t="n">
        <v>3</v>
      </c>
      <c r="L2047" t="inlineStr">
        <is>
          <t>A</t>
        </is>
      </c>
      <c r="M2047" t="inlineStr">
        <is>
          <t>A11</t>
        </is>
      </c>
      <c r="N2047" t="inlineStr"/>
      <c r="O2047" t="inlineStr">
        <is>
          <t>Delhi; India</t>
        </is>
      </c>
      <c r="P2047" t="inlineStr">
        <is>
          <t>South Asia</t>
        </is>
      </c>
      <c r="Q2047" t="inlineStr">
        <is>
          <t>Y</t>
        </is>
      </c>
      <c r="R2047" t="inlineStr">
        <is>
          <t>Y</t>
        </is>
      </c>
      <c r="S2047" t="inlineStr"/>
      <c r="T2047" t="inlineStr">
        <is>
          <t>unclear</t>
        </is>
      </c>
      <c r="U2047" t="inlineStr"/>
      <c r="V2047" t="inlineStr"/>
      <c r="W2047" t="inlineStr"/>
      <c r="X2047" t="inlineStr"/>
      <c r="Y2047" t="inlineStr"/>
      <c r="Z2047" t="inlineStr">
        <is>
          <t>low</t>
        </is>
      </c>
      <c r="AA2047" t="inlineStr"/>
      <c r="AB2047" t="inlineStr"/>
      <c r="AC2047" t="inlineStr"/>
      <c r="AD2047" t="inlineStr"/>
      <c r="AE2047" t="inlineStr">
        <is>
          <t>A11:india</t>
        </is>
      </c>
      <c r="AF2047" t="inlineStr"/>
      <c r="AG2047" t="n">
        <v>1.3935</v>
      </c>
    </row>
    <row r="2048">
      <c r="A2048" t="inlineStr">
        <is>
          <t>LM02047</t>
        </is>
      </c>
      <c r="B2048" t="inlineStr">
        <is>
          <t>Rural-Urban Migration and Market Integration</t>
        </is>
      </c>
      <c r="C2048" t="n">
        <v>2025</v>
      </c>
      <c r="D2048" t="inlineStr">
        <is>
          <t>Dennis Timo Egger; Benjamin M. Faber; Ming Li; Wei Lin</t>
        </is>
      </c>
      <c r="E2048" t="inlineStr">
        <is>
          <t>National Bureau of Economic Research</t>
        </is>
      </c>
      <c r="F2048" t="inlineStr">
        <is>
          <t>report</t>
        </is>
      </c>
      <c r="G2048" t="inlineStr">
        <is>
          <t>10.3386/w34098</t>
        </is>
      </c>
      <c r="H2048" t="inlineStr">
        <is>
          <t>W4412938629</t>
        </is>
      </c>
      <c r="I2048" t="inlineStr">
        <is>
          <t>https://doi.org/10.3386/w34098</t>
        </is>
      </c>
      <c r="J2048" t="inlineStr">
        <is>
          <t>https://doi.org/10.3386/w34098</t>
        </is>
      </c>
      <c r="K2048" t="n">
        <v>3</v>
      </c>
      <c r="L2048" t="inlineStr">
        <is>
          <t>A</t>
        </is>
      </c>
      <c r="M2048" t="inlineStr">
        <is>
          <t>A11</t>
        </is>
      </c>
      <c r="N2048" t="inlineStr"/>
      <c r="O2048" t="inlineStr">
        <is>
          <t>China</t>
        </is>
      </c>
      <c r="P2048" t="inlineStr">
        <is>
          <t>China &amp; East Asia</t>
        </is>
      </c>
      <c r="Q2048" t="inlineStr"/>
      <c r="R2048" t="inlineStr"/>
      <c r="S2048" t="inlineStr"/>
      <c r="T2048" t="inlineStr">
        <is>
          <t>unclear</t>
        </is>
      </c>
      <c r="U2048" t="inlineStr"/>
      <c r="V2048" t="inlineStr"/>
      <c r="W2048" t="inlineStr">
        <is>
          <t>auto: We combine a new collection of microdata from China with a natural policy experiment to investigate the extent to which reductions in rural-urban migration barriers affect flows of trade and investments between cities and the countryside.We find that increases in worker eligibility for urban resi…</t>
        </is>
      </c>
      <c r="X2048" t="inlineStr"/>
      <c r="Y2048" t="inlineStr"/>
      <c r="Z2048" t="inlineStr">
        <is>
          <t>high</t>
        </is>
      </c>
      <c r="AA2048" t="inlineStr">
        <is>
          <t>Y</t>
        </is>
      </c>
      <c r="AB2048" t="inlineStr"/>
      <c r="AC2048" t="inlineStr"/>
      <c r="AD2048" t="inlineStr"/>
      <c r="AE2048" t="inlineStr">
        <is>
          <t>A11:recent</t>
        </is>
      </c>
      <c r="AF2048" t="inlineStr"/>
    </row>
    <row r="2049">
      <c r="A2049" t="inlineStr">
        <is>
          <t>LM02048</t>
        </is>
      </c>
      <c r="B2049" t="inlineStr">
        <is>
          <t>Trend and Pattern of Rural-Urban Migration in India</t>
        </is>
      </c>
      <c r="C2049" t="n">
        <v>2022</v>
      </c>
      <c r="D2049" t="inlineStr">
        <is>
          <t>Rajan Kumar; Abhishek Singh; Vinod Kumar Tripathi; Girish Chandra Mishra</t>
        </is>
      </c>
      <c r="E2049" t="inlineStr">
        <is>
          <t>International Journal of Current Microbiology and Applied Sciences</t>
        </is>
      </c>
      <c r="F2049" t="inlineStr">
        <is>
          <t>article</t>
        </is>
      </c>
      <c r="G2049" t="inlineStr">
        <is>
          <t>10.20546/ijcmas.2022.1106.038</t>
        </is>
      </c>
      <c r="H2049" t="inlineStr">
        <is>
          <t>W4312961613</t>
        </is>
      </c>
      <c r="I2049" t="inlineStr">
        <is>
          <t>https://doi.org/10.20546/ijcmas.2022.1106.038</t>
        </is>
      </c>
      <c r="J2049" t="inlineStr">
        <is>
          <t>https://www.ijcmas.com/11-6-2022/Rajan Kumar, et al.pdf</t>
        </is>
      </c>
      <c r="K2049" t="n">
        <v>2</v>
      </c>
      <c r="L2049" t="inlineStr">
        <is>
          <t>A</t>
        </is>
      </c>
      <c r="M2049" t="inlineStr">
        <is>
          <t>A11</t>
        </is>
      </c>
      <c r="N2049" t="inlineStr"/>
      <c r="O2049" t="inlineStr">
        <is>
          <t>Delhi; India; Maharashtra; West Bengal</t>
        </is>
      </c>
      <c r="P2049" t="inlineStr">
        <is>
          <t>South Asia</t>
        </is>
      </c>
      <c r="Q2049" t="inlineStr">
        <is>
          <t>Y</t>
        </is>
      </c>
      <c r="R2049" t="inlineStr">
        <is>
          <t>Y</t>
        </is>
      </c>
      <c r="S2049" t="inlineStr"/>
      <c r="T2049" t="inlineStr">
        <is>
          <t>unclear</t>
        </is>
      </c>
      <c r="U2049" t="inlineStr"/>
      <c r="V2049" t="inlineStr"/>
      <c r="W2049" t="inlineStr">
        <is>
          <t>auto: The study of internal migration has always fascinated demographers.</t>
        </is>
      </c>
      <c r="X2049" t="inlineStr"/>
      <c r="Y2049" t="inlineStr"/>
      <c r="Z2049" t="inlineStr">
        <is>
          <t>high</t>
        </is>
      </c>
      <c r="AA2049" t="inlineStr"/>
      <c r="AB2049" t="inlineStr"/>
      <c r="AC2049" t="inlineStr"/>
      <c r="AD2049" t="inlineStr"/>
      <c r="AE2049" t="inlineStr">
        <is>
          <t>A11:india; A11:recent</t>
        </is>
      </c>
      <c r="AF2049" t="inlineStr"/>
      <c r="AG2049" t="n">
        <v>0.8149</v>
      </c>
    </row>
    <row r="2050">
      <c r="A2050" t="inlineStr">
        <is>
          <t>LM02049</t>
        </is>
      </c>
      <c r="B2050" t="inlineStr">
        <is>
          <t>Smart age-friendly city in the context of seasonal migration of senior residents. The case of Benidorm</t>
        </is>
      </c>
      <c r="C2050" t="n">
        <v>2023</v>
      </c>
      <c r="D2050" t="inlineStr">
        <is>
          <t>Agnieszka Marzena Labus</t>
        </is>
      </c>
      <c r="E2050" t="inlineStr">
        <is>
          <t>Acta Scientiarum Polonorum Administratio Locorum</t>
        </is>
      </c>
      <c r="F2050" t="inlineStr">
        <is>
          <t>article</t>
        </is>
      </c>
      <c r="G2050" t="inlineStr">
        <is>
          <t>10.31648/aspal.8438</t>
        </is>
      </c>
      <c r="H2050" t="inlineStr">
        <is>
          <t>W4381112720</t>
        </is>
      </c>
      <c r="I2050" t="inlineStr">
        <is>
          <t>https://doi.org/10.31648/aspal.8438</t>
        </is>
      </c>
      <c r="J2050" t="inlineStr">
        <is>
          <t>https://czasopisma.uwm.edu.pl/index.php/aspal/article/download/8438/6762</t>
        </is>
      </c>
      <c r="K2050" t="n">
        <v>2</v>
      </c>
      <c r="L2050" t="inlineStr">
        <is>
          <t>A</t>
        </is>
      </c>
      <c r="M2050" t="inlineStr">
        <is>
          <t>A11</t>
        </is>
      </c>
      <c r="N2050" t="inlineStr"/>
      <c r="O2050" t="inlineStr">
        <is>
          <t>European; Spain</t>
        </is>
      </c>
      <c r="P2050" t="inlineStr">
        <is>
          <t>Global North</t>
        </is>
      </c>
      <c r="Q2050" t="inlineStr"/>
      <c r="R2050" t="inlineStr"/>
      <c r="S2050" t="inlineStr"/>
      <c r="T2050" t="inlineStr">
        <is>
          <t>qualitative</t>
        </is>
      </c>
      <c r="U2050" t="inlineStr"/>
      <c r="V2050" t="inlineStr"/>
      <c r="W2050" t="inlineStr">
        <is>
          <t>auto: This article discusses the evolution of age-friendly smart cities in the context of the seasonal migration of the elderly on the example of Benidorm.</t>
        </is>
      </c>
      <c r="X2050" t="inlineStr"/>
      <c r="Y2050" t="inlineStr"/>
      <c r="Z2050" t="inlineStr">
        <is>
          <t>high</t>
        </is>
      </c>
      <c r="AA2050" t="inlineStr"/>
      <c r="AB2050" t="inlineStr"/>
      <c r="AC2050" t="inlineStr"/>
      <c r="AD2050" t="inlineStr"/>
      <c r="AE2050" t="inlineStr">
        <is>
          <t>A11:recent</t>
        </is>
      </c>
      <c r="AF2050" t="inlineStr"/>
      <c r="AG2050" t="n">
        <v>1.1666</v>
      </c>
    </row>
    <row r="2051">
      <c r="A2051" t="inlineStr">
        <is>
          <t>LM02050</t>
        </is>
      </c>
      <c r="B2051" t="inlineStr">
        <is>
          <t>Rural–Urban Migration in Northern Laos</t>
        </is>
      </c>
      <c r="C2051" t="n">
        <v>2025</v>
      </c>
      <c r="D2051" t="inlineStr">
        <is>
          <t>Takahito Niwa; Futoshi Nishimoto</t>
        </is>
      </c>
      <c r="E2051" t="inlineStr">
        <is>
          <t>International perspectives in geography</t>
        </is>
      </c>
      <c r="F2051" t="inlineStr">
        <is>
          <t>book-chapter</t>
        </is>
      </c>
      <c r="G2051" t="inlineStr">
        <is>
          <t>10.1007/978-981-96-2956-5_9</t>
        </is>
      </c>
      <c r="H2051" t="inlineStr">
        <is>
          <t>W4410106361</t>
        </is>
      </c>
      <c r="I2051" t="inlineStr">
        <is>
          <t>https://doi.org/10.1007/978-981-96-2956-5_9</t>
        </is>
      </c>
      <c r="J2051" t="inlineStr"/>
      <c r="K2051" t="n">
        <v>2</v>
      </c>
      <c r="L2051" t="inlineStr">
        <is>
          <t>A</t>
        </is>
      </c>
      <c r="M2051" t="inlineStr">
        <is>
          <t>A11</t>
        </is>
      </c>
      <c r="N2051" t="inlineStr"/>
      <c r="O2051" t="inlineStr">
        <is>
          <t>Laos</t>
        </is>
      </c>
      <c r="P2051" t="inlineStr">
        <is>
          <t>Southeast Asia</t>
        </is>
      </c>
      <c r="Q2051" t="inlineStr"/>
      <c r="R2051" t="inlineStr"/>
      <c r="S2051" t="inlineStr"/>
      <c r="T2051" t="inlineStr">
        <is>
          <t>unclear</t>
        </is>
      </c>
      <c r="U2051" t="inlineStr"/>
      <c r="V2051" t="inlineStr">
        <is>
          <t>Y</t>
        </is>
      </c>
      <c r="W2051" t="inlineStr"/>
      <c r="X2051" t="inlineStr"/>
      <c r="Y2051" t="inlineStr"/>
      <c r="Z2051" t="inlineStr">
        <is>
          <t>low</t>
        </is>
      </c>
      <c r="AA2051" t="inlineStr"/>
      <c r="AB2051" t="inlineStr"/>
      <c r="AC2051" t="inlineStr"/>
      <c r="AD2051" t="inlineStr"/>
      <c r="AE2051" t="inlineStr">
        <is>
          <t>A11:recent</t>
        </is>
      </c>
      <c r="AF2051" t="inlineStr"/>
      <c r="AG2051" t="n">
        <v>20.9363</v>
      </c>
    </row>
    <row r="2052">
      <c r="A2052" t="inlineStr">
        <is>
          <t>LM02051</t>
        </is>
      </c>
      <c r="B2052" t="inlineStr">
        <is>
          <t>Opportunistic Migration: A Collateral Promise For Development In Seasonal Migration Of Southwest Coastal Bangladesh</t>
        </is>
      </c>
      <c r="C2052" t="n">
        <v>2018</v>
      </c>
      <c r="D2052" t="inlineStr">
        <is>
          <t>Md Mostafizur Rahman; Mahmud Uz Zaman; Haider, Ali</t>
        </is>
      </c>
      <c r="E2052" t="inlineStr">
        <is>
          <t>RePEc: Research Papers in Economics</t>
        </is>
      </c>
      <c r="F2052" t="inlineStr">
        <is>
          <t>preprint</t>
        </is>
      </c>
      <c r="G2052" t="inlineStr">
        <is>
          <t>10.5281/zenodo.1246099</t>
        </is>
      </c>
      <c r="H2052" t="inlineStr">
        <is>
          <t>W2898462808</t>
        </is>
      </c>
      <c r="I2052" t="inlineStr">
        <is>
          <t>https://doi.org/10.5281/zenodo.1246099</t>
        </is>
      </c>
      <c r="J2052" t="inlineStr">
        <is>
          <t>https://zenodo.org/record/1246099</t>
        </is>
      </c>
      <c r="K2052" t="n">
        <v>2</v>
      </c>
      <c r="L2052" t="inlineStr">
        <is>
          <t>A</t>
        </is>
      </c>
      <c r="M2052" t="inlineStr">
        <is>
          <t>A11</t>
        </is>
      </c>
      <c r="N2052" t="inlineStr"/>
      <c r="O2052" t="inlineStr">
        <is>
          <t>Bangladesh</t>
        </is>
      </c>
      <c r="P2052" t="inlineStr">
        <is>
          <t>South Asia</t>
        </is>
      </c>
      <c r="Q2052" t="inlineStr"/>
      <c r="R2052" t="inlineStr"/>
      <c r="S2052" t="inlineStr"/>
      <c r="T2052" t="inlineStr">
        <is>
          <t>qualitative</t>
        </is>
      </c>
      <c r="U2052" t="inlineStr"/>
      <c r="V2052" t="inlineStr"/>
      <c r="W2052" t="inlineStr">
        <is>
          <t>auto: In this paper, seasonal migration was portrayed in between the ‘alarmists’ view and ‘skeptic’ view of migration, holding a new position called ‘opportunistic migration’ that seemed to offer benefits to the seasonal migrants characterizing by gaining social knowledge and earning money from the pla…</t>
        </is>
      </c>
      <c r="X2052" t="inlineStr"/>
      <c r="Y2052" t="inlineStr"/>
      <c r="Z2052" t="inlineStr">
        <is>
          <t>high</t>
        </is>
      </c>
      <c r="AA2052" t="inlineStr">
        <is>
          <t>Y</t>
        </is>
      </c>
      <c r="AB2052" t="inlineStr"/>
      <c r="AC2052" t="inlineStr"/>
      <c r="AD2052" t="inlineStr"/>
      <c r="AE2052" t="inlineStr">
        <is>
          <t>A11:india</t>
        </is>
      </c>
      <c r="AF2052" t="inlineStr">
        <is>
          <t>W3211645137</t>
        </is>
      </c>
    </row>
    <row r="2053">
      <c r="A2053" t="inlineStr">
        <is>
          <t>LM02052</t>
        </is>
      </c>
      <c r="B2053" t="inlineStr">
        <is>
          <t>Urban refugees in Delhi: self-reliance cant be exclusively entrepreneurial</t>
        </is>
      </c>
      <c r="C2053" t="n">
        <v>2017</v>
      </c>
      <c r="D2053" t="inlineStr">
        <is>
          <t>Jessica Field; Anubhav Dutt Tiwari; Yamini Mookherjee</t>
        </is>
      </c>
      <c r="E2053" t="inlineStr">
        <is>
          <t>URI</t>
        </is>
      </c>
      <c r="F2053" t="inlineStr">
        <is>
          <t>article</t>
        </is>
      </c>
      <c r="G2053" t="inlineStr"/>
      <c r="H2053" t="inlineStr">
        <is>
          <t>W3196688017</t>
        </is>
      </c>
      <c r="I2053" t="inlineStr">
        <is>
          <t>http://dspace.jgu.edu.in:8080/jspui/bitstream/10739/1207/1/Urban%20refugees%20in%20Delhi.pdf</t>
        </is>
      </c>
      <c r="J2053" t="inlineStr"/>
      <c r="K2053" t="n">
        <v>2</v>
      </c>
      <c r="L2053" t="inlineStr">
        <is>
          <t>A</t>
        </is>
      </c>
      <c r="M2053" t="inlineStr">
        <is>
          <t>A11</t>
        </is>
      </c>
      <c r="N2053" t="inlineStr"/>
      <c r="O2053" t="inlineStr">
        <is>
          <t>Delhi; India</t>
        </is>
      </c>
      <c r="P2053" t="inlineStr">
        <is>
          <t>South Asia</t>
        </is>
      </c>
      <c r="Q2053" t="inlineStr">
        <is>
          <t>Y</t>
        </is>
      </c>
      <c r="R2053" t="inlineStr">
        <is>
          <t>Y</t>
        </is>
      </c>
      <c r="S2053" t="inlineStr"/>
      <c r="T2053" t="inlineStr">
        <is>
          <t>unclear</t>
        </is>
      </c>
      <c r="U2053" t="inlineStr"/>
      <c r="V2053" t="inlineStr"/>
      <c r="W2053" t="inlineStr"/>
      <c r="X2053" t="inlineStr"/>
      <c r="Y2053" t="inlineStr"/>
      <c r="Z2053" t="inlineStr">
        <is>
          <t>low</t>
        </is>
      </c>
      <c r="AA2053" t="inlineStr"/>
      <c r="AB2053" t="inlineStr"/>
      <c r="AC2053" t="inlineStr"/>
      <c r="AD2053" t="inlineStr"/>
      <c r="AE2053" t="inlineStr">
        <is>
          <t>A11:india</t>
        </is>
      </c>
      <c r="AF2053" t="inlineStr"/>
      <c r="AG2053" t="n">
        <v>0</v>
      </c>
    </row>
    <row r="2054">
      <c r="A2054" t="inlineStr">
        <is>
          <t>LM02053</t>
        </is>
      </c>
      <c r="B2054" t="inlineStr">
        <is>
          <t>Rural migrant workers in the construction industry, New Delhi, India</t>
        </is>
      </c>
      <c r="C2054" t="n">
        <v>2013</v>
      </c>
      <c r="D2054" t="inlineStr">
        <is>
          <t>Valentina Prosperi</t>
        </is>
      </c>
      <c r="E2054" t="inlineStr">
        <is>
          <t>The Encyclopedia of Global Human Migration</t>
        </is>
      </c>
      <c r="F2054" t="inlineStr">
        <is>
          <t>reference-entry</t>
        </is>
      </c>
      <c r="G2054" t="inlineStr">
        <is>
          <t>10.1002/9781444351071.wbeghm461</t>
        </is>
      </c>
      <c r="H2054" t="inlineStr">
        <is>
          <t>W1519052168</t>
        </is>
      </c>
      <c r="I2054" t="inlineStr">
        <is>
          <t>https://doi.org/10.1002/9781444351071.wbeghm461</t>
        </is>
      </c>
      <c r="J2054" t="inlineStr"/>
      <c r="K2054" t="n">
        <v>1</v>
      </c>
      <c r="L2054" t="inlineStr">
        <is>
          <t>A</t>
        </is>
      </c>
      <c r="M2054" t="inlineStr">
        <is>
          <t>A11</t>
        </is>
      </c>
      <c r="N2054" t="inlineStr"/>
      <c r="O2054" t="inlineStr">
        <is>
          <t>India; New Delhi</t>
        </is>
      </c>
      <c r="P2054" t="inlineStr">
        <is>
          <t>South Asia</t>
        </is>
      </c>
      <c r="Q2054" t="inlineStr">
        <is>
          <t>Y</t>
        </is>
      </c>
      <c r="R2054" t="inlineStr">
        <is>
          <t>Y</t>
        </is>
      </c>
      <c r="S2054" t="inlineStr"/>
      <c r="T2054" t="inlineStr">
        <is>
          <t>qualitative</t>
        </is>
      </c>
      <c r="U2054" t="inlineStr"/>
      <c r="V2054" t="inlineStr"/>
      <c r="W2054" t="inlineStr">
        <is>
          <t>auto: Abstract India is a huge country and its own history has been formed by the migration of entire populations across and between its borders.</t>
        </is>
      </c>
      <c r="X2054" t="inlineStr">
        <is>
          <t>auto: The lives of construction workers are characterized by the harshness of their working conditions and the lack of social mobility.</t>
        </is>
      </c>
      <c r="Y2054" t="inlineStr"/>
      <c r="Z2054" t="inlineStr">
        <is>
          <t>high</t>
        </is>
      </c>
      <c r="AA2054" t="inlineStr"/>
      <c r="AB2054" t="inlineStr"/>
      <c r="AC2054" t="inlineStr"/>
      <c r="AD2054" t="inlineStr"/>
      <c r="AE2054" t="inlineStr">
        <is>
          <t>A11:india</t>
        </is>
      </c>
      <c r="AF2054" t="inlineStr"/>
    </row>
    <row r="2055">
      <c r="A2055" t="inlineStr">
        <is>
          <t>LM02054</t>
        </is>
      </c>
      <c r="B2055" t="inlineStr">
        <is>
          <t>Arrival Cities</t>
        </is>
      </c>
      <c r="C2055" t="n">
        <v>2019</v>
      </c>
      <c r="D2055" t="inlineStr">
        <is>
          <t>Dogramaci, Burcu 1971-; Hetschold, Mareike; Karp Lugo, Laura; Lee, Rachel; Roth, Helene 1991-</t>
        </is>
      </c>
      <c r="E2055" t="inlineStr">
        <is>
          <t>Leuven University Press eBooks</t>
        </is>
      </c>
      <c r="F2055" t="inlineStr">
        <is>
          <t>book</t>
        </is>
      </c>
      <c r="G2055" t="inlineStr">
        <is>
          <t>10.11116/9789461663245</t>
        </is>
      </c>
      <c r="H2055" t="inlineStr">
        <is>
          <t>W3088114784</t>
        </is>
      </c>
      <c r="I2055" t="inlineStr">
        <is>
          <t>https://doi.org/10.11116/9789461663245</t>
        </is>
      </c>
      <c r="J2055" t="inlineStr">
        <is>
          <t>https://doi.org/10.11116/9789461663245</t>
        </is>
      </c>
      <c r="K2055" t="n">
        <v>1</v>
      </c>
      <c r="L2055" t="inlineStr">
        <is>
          <t>A</t>
        </is>
      </c>
      <c r="M2055" t="inlineStr">
        <is>
          <t>A11</t>
        </is>
      </c>
      <c r="N2055" t="inlineStr"/>
      <c r="O2055" t="inlineStr">
        <is>
          <t>Bombay; Buenos Aires; Istanbul; London; Mumbai; New York; Shanghai</t>
        </is>
      </c>
      <c r="P2055" t="inlineStr">
        <is>
          <t>Multi-region</t>
        </is>
      </c>
      <c r="Q2055" t="inlineStr">
        <is>
          <t>Y</t>
        </is>
      </c>
      <c r="R2055" t="inlineStr"/>
      <c r="S2055" t="inlineStr"/>
      <c r="T2055" t="inlineStr">
        <is>
          <t>conceptual</t>
        </is>
      </c>
      <c r="U2055" t="inlineStr"/>
      <c r="V2055" t="inlineStr"/>
      <c r="W2055" t="inlineStr">
        <is>
          <t>auto: In doing so, it aims to encourage the discussion between scholars from different research fields, such as exile studies, art history, architectural history, design history, urban studies, and history.</t>
        </is>
      </c>
      <c r="X2055" t="inlineStr">
        <is>
          <t>auto: Exile and migration played a critical role in the diffusion and development of modernism around the globe, yet have remained largely understudied phenomena within art historiography.</t>
        </is>
      </c>
      <c r="Y2055" t="inlineStr"/>
      <c r="Z2055" t="inlineStr">
        <is>
          <t>high</t>
        </is>
      </c>
      <c r="AA2055" t="inlineStr"/>
      <c r="AB2055" t="inlineStr"/>
      <c r="AC2055" t="inlineStr"/>
      <c r="AD2055" t="inlineStr"/>
      <c r="AE2055" t="inlineStr">
        <is>
          <t>A11:india</t>
        </is>
      </c>
      <c r="AF2055" t="inlineStr"/>
      <c r="AG2055" t="n">
        <v>0</v>
      </c>
    </row>
    <row r="2056">
      <c r="A2056" t="inlineStr">
        <is>
          <t>LM02055</t>
        </is>
      </c>
      <c r="B2056" t="inlineStr">
        <is>
          <t>Youth rural-urban migration in Ethiopia</t>
        </is>
      </c>
      <c r="C2056" t="n">
        <v>2022</v>
      </c>
      <c r="D2056" t="inlineStr">
        <is>
          <t>Wondmagegn Tafesse Tirkaso; Abenezer Zeleke Aklilu</t>
        </is>
      </c>
      <c r="E2056" t="inlineStr">
        <is>
          <t>Routledge eBooks</t>
        </is>
      </c>
      <c r="F2056" t="inlineStr">
        <is>
          <t>book-chapter</t>
        </is>
      </c>
      <c r="G2056" t="inlineStr">
        <is>
          <t>10.4324/9781003223856-7</t>
        </is>
      </c>
      <c r="H2056" t="inlineStr">
        <is>
          <t>W4300807942</t>
        </is>
      </c>
      <c r="I2056" t="inlineStr">
        <is>
          <t>https://doi.org/10.4324/9781003223856-7</t>
        </is>
      </c>
      <c r="J2056" t="inlineStr"/>
      <c r="K2056" t="n">
        <v>1</v>
      </c>
      <c r="L2056" t="inlineStr">
        <is>
          <t>A</t>
        </is>
      </c>
      <c r="M2056" t="inlineStr">
        <is>
          <t>A11</t>
        </is>
      </c>
      <c r="N2056" t="inlineStr"/>
      <c r="O2056" t="inlineStr">
        <is>
          <t>Addis Ababa; Ethiopia</t>
        </is>
      </c>
      <c r="P2056" t="inlineStr">
        <is>
          <t>Africa</t>
        </is>
      </c>
      <c r="Q2056" t="inlineStr"/>
      <c r="R2056" t="inlineStr"/>
      <c r="S2056" t="inlineStr"/>
      <c r="T2056" t="inlineStr">
        <is>
          <t>quantitative</t>
        </is>
      </c>
      <c r="U2056" t="inlineStr"/>
      <c r="V2056" t="inlineStr">
        <is>
          <t>Y</t>
        </is>
      </c>
      <c r="W2056" t="inlineStr">
        <is>
          <t>auto: This chapter identifies environmental drivers of youth rural-urban migration and employment outcomes, using a survey of 700 youths from Addis Ababa, Ethiopia, which is combined with georeferenced weather data.</t>
        </is>
      </c>
      <c r="X2056" t="inlineStr"/>
      <c r="Y2056" t="inlineStr"/>
      <c r="Z2056" t="inlineStr">
        <is>
          <t>high</t>
        </is>
      </c>
      <c r="AA2056" t="inlineStr"/>
      <c r="AB2056" t="inlineStr"/>
      <c r="AC2056" t="inlineStr"/>
      <c r="AD2056" t="inlineStr"/>
      <c r="AE2056" t="inlineStr">
        <is>
          <t>A11:recent</t>
        </is>
      </c>
      <c r="AF2056" t="inlineStr"/>
      <c r="AG2056" t="n">
        <v>1.8842</v>
      </c>
    </row>
    <row r="2057">
      <c r="A2057" t="inlineStr">
        <is>
          <t>LM02056</t>
        </is>
      </c>
      <c r="B2057" t="inlineStr">
        <is>
          <t>Rural-Urban Migration in China</t>
        </is>
      </c>
      <c r="C2057" t="n">
        <v>2022</v>
      </c>
      <c r="D2057" t="inlineStr">
        <is>
          <t>Zheng Xin; Qiusha Lv</t>
        </is>
      </c>
      <c r="E2057" t="inlineStr">
        <is>
          <t>Routledge eBooks</t>
        </is>
      </c>
      <c r="F2057" t="inlineStr">
        <is>
          <t>book</t>
        </is>
      </c>
      <c r="G2057" t="inlineStr">
        <is>
          <t>10.4324/9781003365785</t>
        </is>
      </c>
      <c r="H2057" t="inlineStr">
        <is>
          <t>W4311486380</t>
        </is>
      </c>
      <c r="I2057" t="inlineStr">
        <is>
          <t>https://doi.org/10.4324/9781003365785</t>
        </is>
      </c>
      <c r="J2057" t="inlineStr"/>
      <c r="K2057" t="n">
        <v>1</v>
      </c>
      <c r="L2057" t="inlineStr">
        <is>
          <t>A</t>
        </is>
      </c>
      <c r="M2057" t="inlineStr">
        <is>
          <t>A11</t>
        </is>
      </c>
      <c r="N2057" t="inlineStr"/>
      <c r="O2057" t="inlineStr">
        <is>
          <t>China</t>
        </is>
      </c>
      <c r="P2057" t="inlineStr">
        <is>
          <t>China &amp; East Asia</t>
        </is>
      </c>
      <c r="Q2057" t="inlineStr"/>
      <c r="R2057" t="inlineStr"/>
      <c r="S2057" t="inlineStr"/>
      <c r="T2057" t="inlineStr">
        <is>
          <t>qualitative</t>
        </is>
      </c>
      <c r="U2057" t="inlineStr"/>
      <c r="V2057" t="inlineStr"/>
      <c r="W2057" t="inlineStr">
        <is>
          <t>auto: This book attempts to document and analyse the complicated role new media play in the adaptation and integration of China’s new generation of migrant workers.</t>
        </is>
      </c>
      <c r="X2057" t="inlineStr"/>
      <c r="Y2057" t="inlineStr"/>
      <c r="Z2057" t="inlineStr">
        <is>
          <t>high</t>
        </is>
      </c>
      <c r="AA2057" t="inlineStr"/>
      <c r="AB2057" t="inlineStr"/>
      <c r="AC2057" t="inlineStr"/>
      <c r="AD2057" t="inlineStr"/>
      <c r="AE2057" t="inlineStr">
        <is>
          <t>A11:recent</t>
        </is>
      </c>
      <c r="AF2057" t="inlineStr"/>
      <c r="AG2057" t="n">
        <v>0</v>
      </c>
    </row>
    <row r="2058">
      <c r="A2058" t="inlineStr">
        <is>
          <t>LM02057</t>
        </is>
      </c>
      <c r="B2058" t="inlineStr">
        <is>
          <t>The Ado of Rural-Urban Migration</t>
        </is>
      </c>
      <c r="C2058" t="n">
        <v>2023</v>
      </c>
      <c r="D2058" t="inlineStr">
        <is>
          <t>Samuel Oluwaseyi Olorunfemi</t>
        </is>
      </c>
      <c r="E2058" t="inlineStr">
        <is>
          <t>Advances in religious and cultural studies (ARCS) book series</t>
        </is>
      </c>
      <c r="F2058" t="inlineStr">
        <is>
          <t>book-chapter</t>
        </is>
      </c>
      <c r="G2058" t="inlineStr">
        <is>
          <t>10.4018/978-1-6684-6258-4.ch010</t>
        </is>
      </c>
      <c r="H2058" t="inlineStr">
        <is>
          <t>W4318953868</t>
        </is>
      </c>
      <c r="I2058" t="inlineStr">
        <is>
          <t>https://doi.org/10.4018/978-1-6684-6258-4.ch010</t>
        </is>
      </c>
      <c r="J2058" t="inlineStr"/>
      <c r="K2058" t="n">
        <v>1</v>
      </c>
      <c r="L2058" t="inlineStr">
        <is>
          <t>A</t>
        </is>
      </c>
      <c r="M2058" t="inlineStr">
        <is>
          <t>A11</t>
        </is>
      </c>
      <c r="N2058" t="inlineStr"/>
      <c r="O2058" t="inlineStr">
        <is>
          <t>Nigeria</t>
        </is>
      </c>
      <c r="P2058" t="inlineStr">
        <is>
          <t>Africa</t>
        </is>
      </c>
      <c r="Q2058" t="inlineStr"/>
      <c r="R2058" t="inlineStr"/>
      <c r="S2058" t="inlineStr"/>
      <c r="T2058" t="inlineStr">
        <is>
          <t>quantitative</t>
        </is>
      </c>
      <c r="U2058" t="inlineStr"/>
      <c r="V2058" t="inlineStr">
        <is>
          <t>Y</t>
        </is>
      </c>
      <c r="W2058" t="inlineStr">
        <is>
          <t>auto: The study examined rural-urban migration and its implication on food security in Akutupa-Kiri, Kogi State, Nigeria.</t>
        </is>
      </c>
      <c r="X2058" t="inlineStr"/>
      <c r="Y2058" t="inlineStr"/>
      <c r="Z2058" t="inlineStr">
        <is>
          <t>high</t>
        </is>
      </c>
      <c r="AA2058" t="inlineStr"/>
      <c r="AB2058" t="inlineStr"/>
      <c r="AC2058" t="inlineStr"/>
      <c r="AD2058" t="inlineStr"/>
      <c r="AE2058" t="inlineStr">
        <is>
          <t>A11:recent</t>
        </is>
      </c>
      <c r="AF2058" t="inlineStr"/>
      <c r="AG2058" t="n">
        <v>2.6864</v>
      </c>
    </row>
    <row r="2059">
      <c r="A2059" t="inlineStr">
        <is>
          <t>LM02058</t>
        </is>
      </c>
      <c r="B2059" t="inlineStr">
        <is>
          <t>EXAMINING HOUSING EXPERIENCES OF URBAN REFUGEES IN KLANG VALLEY, MALAYSIA</t>
        </is>
      </c>
      <c r="C2059" t="n">
        <v>2025</v>
      </c>
      <c r="D2059" t="inlineStr">
        <is>
          <t>Fariba Alam; Peter Aning Tedong; Zafirah Al Sadat Zyed</t>
        </is>
      </c>
      <c r="E2059" t="inlineStr">
        <is>
          <t>Journal of Surveying Construction &amp; Property</t>
        </is>
      </c>
      <c r="F2059" t="inlineStr">
        <is>
          <t>article</t>
        </is>
      </c>
      <c r="G2059" t="inlineStr">
        <is>
          <t>10.22452/jscp.vol16no1.1</t>
        </is>
      </c>
      <c r="H2059" t="inlineStr">
        <is>
          <t>W4412814645</t>
        </is>
      </c>
      <c r="I2059" t="inlineStr">
        <is>
          <t>https://doi.org/10.22452/jscp.vol16no1.1</t>
        </is>
      </c>
      <c r="J2059" t="inlineStr">
        <is>
          <t>https://ejournal.um.edu.my/index.php/JSCP/article/download/57733/18562</t>
        </is>
      </c>
      <c r="K2059" t="n">
        <v>1</v>
      </c>
      <c r="L2059" t="inlineStr">
        <is>
          <t>A</t>
        </is>
      </c>
      <c r="M2059" t="inlineStr">
        <is>
          <t>A11</t>
        </is>
      </c>
      <c r="N2059" t="inlineStr"/>
      <c r="O2059" t="inlineStr">
        <is>
          <t>Afghanistan; Malaysia; Myanmar; Somalia; Sudan; Yemen</t>
        </is>
      </c>
      <c r="P2059" t="inlineStr">
        <is>
          <t>Multi-region</t>
        </is>
      </c>
      <c r="Q2059" t="inlineStr"/>
      <c r="R2059" t="inlineStr"/>
      <c r="S2059" t="inlineStr"/>
      <c r="T2059" t="inlineStr">
        <is>
          <t>quantitative</t>
        </is>
      </c>
      <c r="U2059" t="inlineStr"/>
      <c r="V2059" t="inlineStr">
        <is>
          <t>Y</t>
        </is>
      </c>
      <c r="W2059" t="inlineStr">
        <is>
          <t>auto: This paper aims to examine housing experiences of urban refugees in the Klang Valley.</t>
        </is>
      </c>
      <c r="X2059" t="inlineStr"/>
      <c r="Y2059" t="inlineStr"/>
      <c r="Z2059" t="inlineStr">
        <is>
          <t>high</t>
        </is>
      </c>
      <c r="AA2059" t="inlineStr"/>
      <c r="AB2059" t="inlineStr"/>
      <c r="AC2059" t="inlineStr"/>
      <c r="AD2059" t="inlineStr"/>
      <c r="AE2059" t="inlineStr">
        <is>
          <t>A11:india</t>
        </is>
      </c>
      <c r="AF2059" t="inlineStr"/>
      <c r="AG2059" t="n">
        <v>1.9331</v>
      </c>
    </row>
    <row r="2060">
      <c r="A2060" t="inlineStr">
        <is>
          <t>LM02059</t>
        </is>
      </c>
      <c r="B2060" t="inlineStr">
        <is>
          <t>Costs and Benefits of Seasonal Migration: Evidence from India</t>
        </is>
      </c>
      <c r="C2060" t="n">
        <v>2018</v>
      </c>
      <c r="D2060" t="inlineStr">
        <is>
          <t>Clément Imbert; John Papp</t>
        </is>
      </c>
      <c r="E2060" t="inlineStr">
        <is>
          <t>Warwick Research Archive Portal (University of Warwick)</t>
        </is>
      </c>
      <c r="F2060" t="inlineStr">
        <is>
          <t>report</t>
        </is>
      </c>
      <c r="G2060" t="inlineStr"/>
      <c r="H2060" t="inlineStr">
        <is>
          <t>W2796500450</t>
        </is>
      </c>
      <c r="I2060" t="inlineStr">
        <is>
          <t>https://wrap.warwick.ac.uk/id/eprint/100711/1/WRAP-costs-benefits-seasonal-migration-evidence-India-Imbert-2018.pdf</t>
        </is>
      </c>
      <c r="J2060" t="inlineStr">
        <is>
          <t>http://wrap.warwick.ac.uk/100711/1/WRAP-costs-benefits-seasonal-migration-evidence-India-Imbert-2018.pdf</t>
        </is>
      </c>
      <c r="K2060" t="n">
        <v>1</v>
      </c>
      <c r="L2060" t="inlineStr">
        <is>
          <t>A</t>
        </is>
      </c>
      <c r="M2060" t="inlineStr">
        <is>
          <t>A11</t>
        </is>
      </c>
      <c r="N2060" t="inlineStr"/>
      <c r="O2060" t="inlineStr">
        <is>
          <t>India</t>
        </is>
      </c>
      <c r="P2060" t="inlineStr">
        <is>
          <t>South Asia</t>
        </is>
      </c>
      <c r="Q2060" t="inlineStr">
        <is>
          <t>Y</t>
        </is>
      </c>
      <c r="R2060" t="inlineStr"/>
      <c r="S2060" t="inlineStr"/>
      <c r="T2060" t="inlineStr">
        <is>
          <t>quantitative</t>
        </is>
      </c>
      <c r="U2060" t="inlineStr"/>
      <c r="V2060" t="inlineStr"/>
      <c r="W2060" t="inlineStr">
        <is>
          <t>auto: This paper provides new evidence on rural-to-urban migration decisions in developing countries.</t>
        </is>
      </c>
      <c r="X2060" t="inlineStr"/>
      <c r="Y2060" t="inlineStr"/>
      <c r="Z2060" t="inlineStr">
        <is>
          <t>high</t>
        </is>
      </c>
      <c r="AA2060" t="inlineStr">
        <is>
          <t>Y</t>
        </is>
      </c>
      <c r="AB2060" t="inlineStr"/>
      <c r="AC2060" t="inlineStr"/>
      <c r="AD2060" t="inlineStr"/>
      <c r="AE2060" t="inlineStr">
        <is>
          <t>A11:india</t>
        </is>
      </c>
      <c r="AF2060" t="inlineStr"/>
    </row>
    <row r="2061">
      <c r="A2061" t="inlineStr">
        <is>
          <t>LM02060</t>
        </is>
      </c>
      <c r="B2061" t="inlineStr">
        <is>
          <t>Rural–Urban Migration</t>
        </is>
      </c>
      <c r="C2061" t="n">
        <v>2018</v>
      </c>
      <c r="D2061" t="inlineStr">
        <is>
          <t>Nabeela Farah; Izhar Ahmad Khan; A. A. Maan</t>
        </is>
      </c>
      <c r="E2061" t="inlineStr">
        <is>
          <t>CRC Press eBooks</t>
        </is>
      </c>
      <c r="F2061" t="inlineStr">
        <is>
          <t>book-chapter</t>
        </is>
      </c>
      <c r="G2061" t="inlineStr">
        <is>
          <t>10.1201/9781351208239-31</t>
        </is>
      </c>
      <c r="H2061" t="inlineStr">
        <is>
          <t>W2950356089</t>
        </is>
      </c>
      <c r="I2061" t="inlineStr">
        <is>
          <t>https://doi.org/10.1201/9781351208239-31</t>
        </is>
      </c>
      <c r="J2061" t="inlineStr"/>
      <c r="K2061" t="n">
        <v>0</v>
      </c>
      <c r="L2061" t="inlineStr">
        <is>
          <t>A</t>
        </is>
      </c>
      <c r="M2061" t="inlineStr">
        <is>
          <t>A11</t>
        </is>
      </c>
      <c r="N2061" t="inlineStr"/>
      <c r="O2061" t="inlineStr">
        <is>
          <t>Pakistan</t>
        </is>
      </c>
      <c r="P2061" t="inlineStr">
        <is>
          <t>South Asia</t>
        </is>
      </c>
      <c r="Q2061" t="inlineStr"/>
      <c r="R2061" t="inlineStr"/>
      <c r="S2061" t="inlineStr"/>
      <c r="T2061" t="inlineStr">
        <is>
          <t>unclear</t>
        </is>
      </c>
      <c r="U2061" t="inlineStr"/>
      <c r="V2061" t="inlineStr"/>
      <c r="W2061" t="inlineStr">
        <is>
          <t>auto: This chapter attempts to find effective steps to curb the increasing internal migration in Pakistan and manage it.</t>
        </is>
      </c>
      <c r="X2061" t="inlineStr"/>
      <c r="Y2061" t="inlineStr"/>
      <c r="Z2061" t="inlineStr">
        <is>
          <t>high</t>
        </is>
      </c>
      <c r="AA2061" t="inlineStr"/>
      <c r="AB2061" t="inlineStr"/>
      <c r="AC2061" t="inlineStr"/>
      <c r="AD2061" t="inlineStr"/>
      <c r="AE2061" t="inlineStr">
        <is>
          <t>A11:india; A11:recent</t>
        </is>
      </c>
      <c r="AF2061" t="inlineStr">
        <is>
          <t>W4394898328</t>
        </is>
      </c>
      <c r="AG2061" t="n">
        <v>0</v>
      </c>
    </row>
    <row r="2062">
      <c r="A2062" t="inlineStr">
        <is>
          <t>LM02061</t>
        </is>
      </c>
      <c r="B2062" t="inlineStr">
        <is>
          <t>Socio economic condition of migrant workers in Aligarh city, India</t>
        </is>
      </c>
      <c r="C2062" t="n">
        <v>2019</v>
      </c>
      <c r="D2062" t="inlineStr">
        <is>
          <t>Mariya; Fatma Mehar Sultana; Joveriya Joveriya</t>
        </is>
      </c>
      <c r="E2062" t="inlineStr">
        <is>
          <t>International Journal of Geography Geology and Environment</t>
        </is>
      </c>
      <c r="F2062" t="inlineStr">
        <is>
          <t>article</t>
        </is>
      </c>
      <c r="G2062" t="inlineStr">
        <is>
          <t>10.22271/27067483.2019.v1.i1a.4</t>
        </is>
      </c>
      <c r="H2062" t="inlineStr">
        <is>
          <t>W2979526976</t>
        </is>
      </c>
      <c r="I2062" t="inlineStr">
        <is>
          <t>https://doi.org/10.22271/27067483.2019.v1.i1a.4</t>
        </is>
      </c>
      <c r="J2062" t="inlineStr">
        <is>
          <t>http://www.geojournal.net/uploads/archives/1-1-3-993.pdf</t>
        </is>
      </c>
      <c r="K2062" t="n">
        <v>0</v>
      </c>
      <c r="L2062" t="inlineStr">
        <is>
          <t>A</t>
        </is>
      </c>
      <c r="M2062" t="inlineStr">
        <is>
          <t>A11</t>
        </is>
      </c>
      <c r="N2062" t="inlineStr"/>
      <c r="O2062" t="inlineStr">
        <is>
          <t>India</t>
        </is>
      </c>
      <c r="P2062" t="inlineStr">
        <is>
          <t>South Asia</t>
        </is>
      </c>
      <c r="Q2062" t="inlineStr">
        <is>
          <t>Y</t>
        </is>
      </c>
      <c r="R2062" t="inlineStr"/>
      <c r="S2062" t="inlineStr"/>
      <c r="T2062" t="inlineStr">
        <is>
          <t>mixed</t>
        </is>
      </c>
      <c r="U2062" t="inlineStr"/>
      <c r="V2062" t="inlineStr"/>
      <c r="W2062" t="inlineStr">
        <is>
          <t>auto: Migration is the movement of people from one location to another and widely associated with the change of permanent place of residence.</t>
        </is>
      </c>
      <c r="X2062" t="inlineStr"/>
      <c r="Y2062" t="inlineStr"/>
      <c r="Z2062" t="inlineStr">
        <is>
          <t>high</t>
        </is>
      </c>
      <c r="AA2062" t="inlineStr"/>
      <c r="AB2062" t="inlineStr"/>
      <c r="AC2062" t="inlineStr"/>
      <c r="AD2062" t="inlineStr"/>
      <c r="AE2062" t="inlineStr">
        <is>
          <t>A11:india</t>
        </is>
      </c>
      <c r="AF2062" t="inlineStr"/>
      <c r="AG2062" t="n">
        <v>0</v>
      </c>
    </row>
    <row r="2063">
      <c r="A2063" t="inlineStr">
        <is>
          <t>LM02062</t>
        </is>
      </c>
      <c r="B2063" t="inlineStr">
        <is>
          <t>Young rural-urban migrants’ transition from education to work in Kathmandu, Nepal</t>
        </is>
      </c>
      <c r="C2063" t="n">
        <v>2022</v>
      </c>
      <c r="D2063" t="inlineStr">
        <is>
          <t>Neha Basnet</t>
        </is>
      </c>
      <c r="E2063" t="inlineStr"/>
      <c r="F2063" t="inlineStr">
        <is>
          <t>dissertation</t>
        </is>
      </c>
      <c r="G2063" t="inlineStr">
        <is>
          <t>10.33612/diss.220471254</t>
        </is>
      </c>
      <c r="H2063" t="inlineStr">
        <is>
          <t>W4281899015</t>
        </is>
      </c>
      <c r="I2063" t="inlineStr">
        <is>
          <t>https://doi.org/10.33612/diss.220471254</t>
        </is>
      </c>
      <c r="J2063" t="inlineStr">
        <is>
          <t>https://pure.rug.nl/ws/files/220471256/Title_and_contents.pdf</t>
        </is>
      </c>
      <c r="K2063" t="n">
        <v>0</v>
      </c>
      <c r="L2063" t="inlineStr">
        <is>
          <t>A</t>
        </is>
      </c>
      <c r="M2063" t="inlineStr">
        <is>
          <t>A11</t>
        </is>
      </c>
      <c r="N2063" t="inlineStr"/>
      <c r="O2063" t="inlineStr">
        <is>
          <t>Kathmandu; Nepal</t>
        </is>
      </c>
      <c r="P2063" t="inlineStr">
        <is>
          <t>South Asia</t>
        </is>
      </c>
      <c r="Q2063" t="inlineStr"/>
      <c r="R2063" t="inlineStr"/>
      <c r="S2063" t="inlineStr"/>
      <c r="T2063" t="inlineStr">
        <is>
          <t>qualitative</t>
        </is>
      </c>
      <c r="U2063" t="inlineStr"/>
      <c r="V2063" t="inlineStr"/>
      <c r="W2063" t="inlineStr">
        <is>
          <t>auto: This thesis is a qualitative longitudinal research study of young rural-urban migrants and their education to work transitions in the capital city Kathmandu, Nepal.</t>
        </is>
      </c>
      <c r="X2063" t="inlineStr"/>
      <c r="Y2063" t="inlineStr"/>
      <c r="Z2063" t="inlineStr">
        <is>
          <t>high</t>
        </is>
      </c>
      <c r="AA2063" t="inlineStr"/>
      <c r="AB2063" t="inlineStr"/>
      <c r="AC2063" t="inlineStr"/>
      <c r="AD2063" t="inlineStr"/>
      <c r="AE2063" t="inlineStr">
        <is>
          <t>A11:india</t>
        </is>
      </c>
      <c r="AF2063" t="inlineStr"/>
    </row>
    <row r="2064">
      <c r="A2064" t="inlineStr">
        <is>
          <t>LM02063</t>
        </is>
      </c>
      <c r="B2064" t="inlineStr">
        <is>
          <t>MIGRATION Wie offen ist die Arrival City?</t>
        </is>
      </c>
      <c r="C2064" t="n">
        <v>2022</v>
      </c>
      <c r="D2064" t="inlineStr">
        <is>
          <t>Maik Novotny</t>
        </is>
      </c>
      <c r="E2064" t="inlineStr">
        <is>
          <t>De Gruyter eBooks</t>
        </is>
      </c>
      <c r="F2064" t="inlineStr">
        <is>
          <t>book-chapter</t>
        </is>
      </c>
      <c r="G2064" t="inlineStr">
        <is>
          <t>10.1515/9783868598025-016</t>
        </is>
      </c>
      <c r="H2064" t="inlineStr">
        <is>
          <t>W4283274961</t>
        </is>
      </c>
      <c r="I2064" t="inlineStr">
        <is>
          <t>https://doi.org/10.1515/9783868598025-016</t>
        </is>
      </c>
      <c r="J2064" t="inlineStr"/>
      <c r="K2064" t="n">
        <v>0</v>
      </c>
      <c r="L2064" t="inlineStr">
        <is>
          <t>A</t>
        </is>
      </c>
      <c r="M2064" t="inlineStr">
        <is>
          <t>A11</t>
        </is>
      </c>
      <c r="N2064" t="inlineStr"/>
      <c r="O2064" t="inlineStr"/>
      <c r="P2064" t="inlineStr">
        <is>
          <t>Not place-specific</t>
        </is>
      </c>
      <c r="Q2064" t="inlineStr"/>
      <c r="R2064" t="inlineStr"/>
      <c r="S2064" t="inlineStr"/>
      <c r="T2064" t="inlineStr">
        <is>
          <t>unclear</t>
        </is>
      </c>
      <c r="U2064" t="inlineStr"/>
      <c r="V2064" t="inlineStr"/>
      <c r="W2064" t="inlineStr"/>
      <c r="X2064" t="inlineStr"/>
      <c r="Y2064" t="inlineStr"/>
      <c r="Z2064" t="inlineStr">
        <is>
          <t>low</t>
        </is>
      </c>
      <c r="AA2064" t="inlineStr"/>
      <c r="AB2064" t="inlineStr"/>
      <c r="AC2064" t="inlineStr"/>
      <c r="AD2064" t="inlineStr"/>
      <c r="AE2064" t="inlineStr">
        <is>
          <t>A11:recent</t>
        </is>
      </c>
      <c r="AF2064" t="inlineStr"/>
      <c r="AG2064" t="n">
        <v>0</v>
      </c>
    </row>
    <row r="2065">
      <c r="A2065" t="inlineStr">
        <is>
          <t>LM02064</t>
        </is>
      </c>
      <c r="B2065" t="inlineStr">
        <is>
          <t>Urban Refugees and Education Advocacy</t>
        </is>
      </c>
      <c r="C2065" t="n">
        <v>2022</v>
      </c>
      <c r="D2065" t="inlineStr">
        <is>
          <t>Jamie Lew; Vania Villanueva</t>
        </is>
      </c>
      <c r="E2065" t="inlineStr">
        <is>
          <t>BRILL eBooks</t>
        </is>
      </c>
      <c r="F2065" t="inlineStr">
        <is>
          <t>book-chapter</t>
        </is>
      </c>
      <c r="G2065" t="inlineStr">
        <is>
          <t>10.1163/9789004522732_005</t>
        </is>
      </c>
      <c r="H2065" t="inlineStr">
        <is>
          <t>W4302338729</t>
        </is>
      </c>
      <c r="I2065" t="inlineStr">
        <is>
          <t>https://doi.org/10.1163/9789004522732_005</t>
        </is>
      </c>
      <c r="J2065" t="inlineStr"/>
      <c r="K2065" t="n">
        <v>0</v>
      </c>
      <c r="L2065" t="inlineStr">
        <is>
          <t>A</t>
        </is>
      </c>
      <c r="M2065" t="inlineStr">
        <is>
          <t>A11</t>
        </is>
      </c>
      <c r="N2065" t="inlineStr"/>
      <c r="O2065" t="inlineStr">
        <is>
          <t>United States</t>
        </is>
      </c>
      <c r="P2065" t="inlineStr">
        <is>
          <t>Global North</t>
        </is>
      </c>
      <c r="Q2065" t="inlineStr"/>
      <c r="R2065" t="inlineStr"/>
      <c r="S2065" t="inlineStr"/>
      <c r="T2065" t="inlineStr">
        <is>
          <t>computational</t>
        </is>
      </c>
      <c r="U2065" t="inlineStr"/>
      <c r="V2065" t="inlineStr"/>
      <c r="W2065" t="inlineStr">
        <is>
          <t>auto: In order to address this gap, this study will examine the day-to-day experiences and sense of belonging of a group of Syrian refugees recently resettled in the small city of Elizabeth, New Jersey, using a multimethod case study design.</t>
        </is>
      </c>
      <c r="X2065" t="inlineStr">
        <is>
          <t>auto: In order to address this gap, this study will examine the day-to-day experiences and sense of belonging of a group of Syrian refugees recently resettled in the small city of Elizabeth, New Jersey, using a multimethod case study design.</t>
        </is>
      </c>
      <c r="Y2065" t="inlineStr"/>
      <c r="Z2065" t="inlineStr">
        <is>
          <t>high</t>
        </is>
      </c>
      <c r="AA2065" t="inlineStr"/>
      <c r="AB2065" t="inlineStr"/>
      <c r="AC2065" t="inlineStr"/>
      <c r="AD2065" t="inlineStr"/>
      <c r="AE2065" t="inlineStr">
        <is>
          <t>A11:recent</t>
        </is>
      </c>
      <c r="AF2065" t="inlineStr"/>
      <c r="AG2065" t="n">
        <v>0</v>
      </c>
    </row>
    <row r="2066">
      <c r="A2066" t="inlineStr">
        <is>
          <t>LM02065</t>
        </is>
      </c>
      <c r="B2066" t="inlineStr">
        <is>
          <t>URBAN REFUGEES</t>
        </is>
      </c>
      <c r="C2066" t="n">
        <v>2023</v>
      </c>
      <c r="D2066" t="inlineStr"/>
      <c r="E2066" t="inlineStr">
        <is>
          <t>Indiana University Press eBooks</t>
        </is>
      </c>
      <c r="F2066" t="inlineStr">
        <is>
          <t>book-chapter</t>
        </is>
      </c>
      <c r="G2066" t="inlineStr">
        <is>
          <t>10.2307/j.ctv2xkjzhn.17</t>
        </is>
      </c>
      <c r="H2066" t="inlineStr">
        <is>
          <t>W4313457704</t>
        </is>
      </c>
      <c r="I2066" t="inlineStr">
        <is>
          <t>https://doi.org/10.2307/j.ctv2xkjzhn.17</t>
        </is>
      </c>
      <c r="J2066" t="inlineStr"/>
      <c r="K2066" t="n">
        <v>0</v>
      </c>
      <c r="L2066" t="inlineStr">
        <is>
          <t>A</t>
        </is>
      </c>
      <c r="M2066" t="inlineStr">
        <is>
          <t>A11</t>
        </is>
      </c>
      <c r="N2066" t="inlineStr"/>
      <c r="O2066" t="inlineStr"/>
      <c r="P2066" t="inlineStr">
        <is>
          <t>Not place-specific</t>
        </is>
      </c>
      <c r="Q2066" t="inlineStr"/>
      <c r="R2066" t="inlineStr"/>
      <c r="S2066" t="inlineStr"/>
      <c r="T2066" t="inlineStr">
        <is>
          <t>unclear</t>
        </is>
      </c>
      <c r="U2066" t="inlineStr"/>
      <c r="V2066" t="inlineStr"/>
      <c r="W2066" t="inlineStr"/>
      <c r="X2066" t="inlineStr"/>
      <c r="Y2066" t="inlineStr"/>
      <c r="Z2066" t="inlineStr">
        <is>
          <t>low</t>
        </is>
      </c>
      <c r="AA2066" t="inlineStr"/>
      <c r="AB2066" t="inlineStr"/>
      <c r="AC2066" t="inlineStr"/>
      <c r="AD2066" t="inlineStr"/>
      <c r="AE2066" t="inlineStr">
        <is>
          <t>A11:recent</t>
        </is>
      </c>
      <c r="AF2066" t="inlineStr"/>
      <c r="AG2066" t="n">
        <v>0</v>
      </c>
    </row>
    <row r="2067">
      <c r="A2067" t="inlineStr">
        <is>
          <t>LM02066</t>
        </is>
      </c>
      <c r="B2067" t="inlineStr">
        <is>
          <t>A STUDY OF COVID-19 IMPACT ON MIGRANT WORKERS OF PIPLAJ AND KATHWADA INDUSTRIAL AREA - (AHMEDABAD CITY, GUJARAT, INDIA)</t>
        </is>
      </c>
      <c r="C2067" t="n">
        <v>2022</v>
      </c>
      <c r="D2067" t="inlineStr">
        <is>
          <t>Mahesh Jambukiya; Mayuri Farmer</t>
        </is>
      </c>
      <c r="E2067" t="inlineStr">
        <is>
          <t>Towards Excellence</t>
        </is>
      </c>
      <c r="F2067" t="inlineStr">
        <is>
          <t>article</t>
        </is>
      </c>
      <c r="G2067" t="inlineStr">
        <is>
          <t>10.37867/te140260</t>
        </is>
      </c>
      <c r="H2067" t="inlineStr">
        <is>
          <t>W4319761760</t>
        </is>
      </c>
      <c r="I2067" t="inlineStr">
        <is>
          <t>https://doi.org/10.37867/te140260</t>
        </is>
      </c>
      <c r="J2067" t="inlineStr">
        <is>
          <t>https://doi.org/10.37867/te140260</t>
        </is>
      </c>
      <c r="K2067" t="n">
        <v>0</v>
      </c>
      <c r="L2067" t="inlineStr">
        <is>
          <t>A</t>
        </is>
      </c>
      <c r="M2067" t="inlineStr">
        <is>
          <t>A11</t>
        </is>
      </c>
      <c r="N2067" t="inlineStr"/>
      <c r="O2067" t="inlineStr">
        <is>
          <t>Ahmedabad; Gujarat</t>
        </is>
      </c>
      <c r="P2067" t="inlineStr">
        <is>
          <t>South Asia</t>
        </is>
      </c>
      <c r="Q2067" t="inlineStr">
        <is>
          <t>Y</t>
        </is>
      </c>
      <c r="R2067" t="inlineStr"/>
      <c r="S2067" t="inlineStr"/>
      <c r="T2067" t="inlineStr">
        <is>
          <t>mixed</t>
        </is>
      </c>
      <c r="U2067" t="inlineStr"/>
      <c r="V2067" t="inlineStr"/>
      <c r="W2067" t="inlineStr">
        <is>
          <t>auto: In recent pandemic different category of people have been affected both by socially and economically.</t>
        </is>
      </c>
      <c r="X2067" t="inlineStr"/>
      <c r="Y2067" t="inlineStr"/>
      <c r="Z2067" t="inlineStr">
        <is>
          <t>high</t>
        </is>
      </c>
      <c r="AA2067" t="inlineStr"/>
      <c r="AB2067" t="inlineStr"/>
      <c r="AC2067" t="inlineStr"/>
      <c r="AD2067" t="inlineStr"/>
      <c r="AE2067" t="inlineStr">
        <is>
          <t>A11:india</t>
        </is>
      </c>
      <c r="AF2067" t="inlineStr"/>
      <c r="AG2067" t="n">
        <v>0</v>
      </c>
    </row>
    <row r="2068">
      <c r="A2068" t="inlineStr">
        <is>
          <t>LM02067</t>
        </is>
      </c>
      <c r="B2068" t="inlineStr">
        <is>
          <t>SPACE FOR MIGRANT WORKERS</t>
        </is>
      </c>
      <c r="C2068" t="n">
        <v>2023</v>
      </c>
      <c r="D2068" t="inlineStr">
        <is>
          <t>SHUBHAM PANCHAL</t>
        </is>
      </c>
      <c r="E2068" t="inlineStr">
        <is>
          <t>INTERANTIONAL JOURNAL OF SCIENTIFIC RESEARCH IN ENGINEERING AND MANAGEMENT</t>
        </is>
      </c>
      <c r="F2068" t="inlineStr">
        <is>
          <t>article</t>
        </is>
      </c>
      <c r="G2068" t="inlineStr">
        <is>
          <t>10.55041/ijsrem19002</t>
        </is>
      </c>
      <c r="H2068" t="inlineStr">
        <is>
          <t>W4365503231</t>
        </is>
      </c>
      <c r="I2068" t="inlineStr">
        <is>
          <t>https://doi.org/10.55041/ijsrem19002</t>
        </is>
      </c>
      <c r="J2068" t="inlineStr">
        <is>
          <t>https://ijsrem.com/download/space-for-migrant-workers/?wpdmdl=15692&amp;refresh=65174774e00c61696024436</t>
        </is>
      </c>
      <c r="K2068" t="n">
        <v>0</v>
      </c>
      <c r="L2068" t="inlineStr">
        <is>
          <t>A</t>
        </is>
      </c>
      <c r="M2068" t="inlineStr">
        <is>
          <t>A11</t>
        </is>
      </c>
      <c r="N2068" t="inlineStr"/>
      <c r="O2068" t="inlineStr">
        <is>
          <t>India</t>
        </is>
      </c>
      <c r="P2068" t="inlineStr">
        <is>
          <t>South Asia</t>
        </is>
      </c>
      <c r="Q2068" t="inlineStr">
        <is>
          <t>Y</t>
        </is>
      </c>
      <c r="R2068" t="inlineStr"/>
      <c r="S2068" t="inlineStr"/>
      <c r="T2068" t="inlineStr">
        <is>
          <t>unclear</t>
        </is>
      </c>
      <c r="U2068" t="inlineStr"/>
      <c r="V2068" t="inlineStr"/>
      <c r="W2068" t="inlineStr">
        <is>
          <t>auto: They stay on footpath and in open areas where they have to face various problems especially for women and children's and also effect cities economy and urban development, By this research we are trying to solve the problems of migrants as well as coming in front of cities.</t>
        </is>
      </c>
      <c r="X2068" t="inlineStr"/>
      <c r="Y2068" t="inlineStr"/>
      <c r="Z2068" t="inlineStr">
        <is>
          <t>high</t>
        </is>
      </c>
      <c r="AA2068" t="inlineStr"/>
      <c r="AB2068" t="inlineStr"/>
      <c r="AC2068" t="inlineStr"/>
      <c r="AD2068" t="inlineStr"/>
      <c r="AE2068" t="inlineStr">
        <is>
          <t>A11:recent</t>
        </is>
      </c>
      <c r="AF2068" t="inlineStr"/>
      <c r="AG2068" t="n">
        <v>0</v>
      </c>
    </row>
    <row r="2069">
      <c r="A2069" t="inlineStr">
        <is>
          <t>LM02068</t>
        </is>
      </c>
      <c r="B2069" t="inlineStr">
        <is>
          <t>4 UNHCR and Urban Refugees</t>
        </is>
      </c>
      <c r="C2069" t="n">
        <v>2022</v>
      </c>
      <c r="D2069" t="inlineStr">
        <is>
          <t>Neil James Wilson Crawford</t>
        </is>
      </c>
      <c r="E2069" t="inlineStr">
        <is>
          <t>McGill-Queen's University Press eBooks</t>
        </is>
      </c>
      <c r="F2069" t="inlineStr">
        <is>
          <t>book-chapter</t>
        </is>
      </c>
      <c r="G2069" t="inlineStr">
        <is>
          <t>10.1515/9780228009351-007</t>
        </is>
      </c>
      <c r="H2069" t="inlineStr">
        <is>
          <t>W4380205200</t>
        </is>
      </c>
      <c r="I2069" t="inlineStr">
        <is>
          <t>https://doi.org/10.1515/9780228009351-007</t>
        </is>
      </c>
      <c r="J2069" t="inlineStr"/>
      <c r="K2069" t="n">
        <v>0</v>
      </c>
      <c r="L2069" t="inlineStr">
        <is>
          <t>A</t>
        </is>
      </c>
      <c r="M2069" t="inlineStr">
        <is>
          <t>A11</t>
        </is>
      </c>
      <c r="N2069" t="inlineStr"/>
      <c r="O2069" t="inlineStr"/>
      <c r="P2069" t="inlineStr">
        <is>
          <t>Not place-specific</t>
        </is>
      </c>
      <c r="Q2069" t="inlineStr"/>
      <c r="R2069" t="inlineStr"/>
      <c r="S2069" t="inlineStr"/>
      <c r="T2069" t="inlineStr">
        <is>
          <t>unclear</t>
        </is>
      </c>
      <c r="U2069" t="inlineStr"/>
      <c r="V2069" t="inlineStr"/>
      <c r="W2069" t="inlineStr"/>
      <c r="X2069" t="inlineStr"/>
      <c r="Y2069" t="inlineStr"/>
      <c r="Z2069" t="inlineStr">
        <is>
          <t>low</t>
        </is>
      </c>
      <c r="AA2069" t="inlineStr"/>
      <c r="AB2069" t="inlineStr"/>
      <c r="AC2069" t="inlineStr"/>
      <c r="AD2069" t="inlineStr"/>
      <c r="AE2069" t="inlineStr">
        <is>
          <t>A11:recent</t>
        </is>
      </c>
      <c r="AF2069" t="inlineStr"/>
      <c r="AG2069" t="n">
        <v>0</v>
      </c>
    </row>
    <row r="2070">
      <c r="A2070" t="inlineStr">
        <is>
          <t>LM02069</t>
        </is>
      </c>
      <c r="B2070" t="inlineStr">
        <is>
          <t>6 UNHCR and Urban Refugees</t>
        </is>
      </c>
      <c r="C2070" t="n">
        <v>2022</v>
      </c>
      <c r="D2070" t="inlineStr">
        <is>
          <t>Neil James Wilson Crawford</t>
        </is>
      </c>
      <c r="E2070" t="inlineStr">
        <is>
          <t>McGill-Queen's University Press eBooks</t>
        </is>
      </c>
      <c r="F2070" t="inlineStr">
        <is>
          <t>book-chapter</t>
        </is>
      </c>
      <c r="G2070" t="inlineStr">
        <is>
          <t>10.1515/9780228009351-009</t>
        </is>
      </c>
      <c r="H2070" t="inlineStr">
        <is>
          <t>W4380205201</t>
        </is>
      </c>
      <c r="I2070" t="inlineStr">
        <is>
          <t>https://doi.org/10.1515/9780228009351-009</t>
        </is>
      </c>
      <c r="J2070" t="inlineStr"/>
      <c r="K2070" t="n">
        <v>0</v>
      </c>
      <c r="L2070" t="inlineStr">
        <is>
          <t>A</t>
        </is>
      </c>
      <c r="M2070" t="inlineStr">
        <is>
          <t>A11</t>
        </is>
      </c>
      <c r="N2070" t="inlineStr"/>
      <c r="O2070" t="inlineStr"/>
      <c r="P2070" t="inlineStr">
        <is>
          <t>Not place-specific</t>
        </is>
      </c>
      <c r="Q2070" t="inlineStr"/>
      <c r="R2070" t="inlineStr"/>
      <c r="S2070" t="inlineStr"/>
      <c r="T2070" t="inlineStr">
        <is>
          <t>unclear</t>
        </is>
      </c>
      <c r="U2070" t="inlineStr"/>
      <c r="V2070" t="inlineStr"/>
      <c r="W2070" t="inlineStr"/>
      <c r="X2070" t="inlineStr"/>
      <c r="Y2070" t="inlineStr"/>
      <c r="Z2070" t="inlineStr">
        <is>
          <t>low</t>
        </is>
      </c>
      <c r="AA2070" t="inlineStr"/>
      <c r="AB2070" t="inlineStr"/>
      <c r="AC2070" t="inlineStr"/>
      <c r="AD2070" t="inlineStr"/>
      <c r="AE2070" t="inlineStr">
        <is>
          <t>A11:recent</t>
        </is>
      </c>
      <c r="AF2070" t="inlineStr"/>
      <c r="AG2070" t="n">
        <v>0</v>
      </c>
    </row>
    <row r="2071">
      <c r="A2071" t="inlineStr">
        <is>
          <t>LM02070</t>
        </is>
      </c>
      <c r="B2071" t="inlineStr">
        <is>
          <t>5 UNHCR and Urban Refugees</t>
        </is>
      </c>
      <c r="C2071" t="n">
        <v>2022</v>
      </c>
      <c r="D2071" t="inlineStr">
        <is>
          <t>Neil James Wilson Crawford</t>
        </is>
      </c>
      <c r="E2071" t="inlineStr">
        <is>
          <t>McGill-Queen's University Press eBooks</t>
        </is>
      </c>
      <c r="F2071" t="inlineStr">
        <is>
          <t>book-chapter</t>
        </is>
      </c>
      <c r="G2071" t="inlineStr">
        <is>
          <t>10.1515/9780228009351-008</t>
        </is>
      </c>
      <c r="H2071" t="inlineStr">
        <is>
          <t>W4380237065</t>
        </is>
      </c>
      <c r="I2071" t="inlineStr">
        <is>
          <t>https://doi.org/10.1515/9780228009351-008</t>
        </is>
      </c>
      <c r="J2071" t="inlineStr"/>
      <c r="K2071" t="n">
        <v>0</v>
      </c>
      <c r="L2071" t="inlineStr">
        <is>
          <t>A</t>
        </is>
      </c>
      <c r="M2071" t="inlineStr">
        <is>
          <t>A11</t>
        </is>
      </c>
      <c r="N2071" t="inlineStr"/>
      <c r="O2071" t="inlineStr"/>
      <c r="P2071" t="inlineStr">
        <is>
          <t>Not place-specific</t>
        </is>
      </c>
      <c r="Q2071" t="inlineStr"/>
      <c r="R2071" t="inlineStr"/>
      <c r="S2071" t="inlineStr"/>
      <c r="T2071" t="inlineStr">
        <is>
          <t>unclear</t>
        </is>
      </c>
      <c r="U2071" t="inlineStr"/>
      <c r="V2071" t="inlineStr"/>
      <c r="W2071" t="inlineStr"/>
      <c r="X2071" t="inlineStr"/>
      <c r="Y2071" t="inlineStr"/>
      <c r="Z2071" t="inlineStr">
        <is>
          <t>low</t>
        </is>
      </c>
      <c r="AA2071" t="inlineStr"/>
      <c r="AB2071" t="inlineStr"/>
      <c r="AC2071" t="inlineStr"/>
      <c r="AD2071" t="inlineStr"/>
      <c r="AE2071" t="inlineStr">
        <is>
          <t>A11:recent</t>
        </is>
      </c>
      <c r="AF2071" t="inlineStr"/>
      <c r="AG2071" t="n">
        <v>0</v>
      </c>
    </row>
    <row r="2072">
      <c r="A2072" t="inlineStr">
        <is>
          <t>LM02071</t>
        </is>
      </c>
      <c r="B2072" t="inlineStr">
        <is>
          <t>Syrian Self-Settlement in Lebanon’s ‘Arrival Cities’:</t>
        </is>
      </c>
      <c r="C2072" t="n">
        <v>2024</v>
      </c>
      <c r="D2072" t="inlineStr">
        <is>
          <t>Robert Forster; Are John Knudsen</t>
        </is>
      </c>
      <c r="E2072" t="inlineStr">
        <is>
          <t>Berghahn Books</t>
        </is>
      </c>
      <c r="F2072" t="inlineStr">
        <is>
          <t>book-chapter</t>
        </is>
      </c>
      <c r="G2072" t="inlineStr">
        <is>
          <t>10.2307/jj.9891587.6</t>
        </is>
      </c>
      <c r="H2072" t="inlineStr">
        <is>
          <t>W4391707855</t>
        </is>
      </c>
      <c r="I2072" t="inlineStr">
        <is>
          <t>https://doi.org/10.2307/jj.9891587.6</t>
        </is>
      </c>
      <c r="J2072" t="inlineStr"/>
      <c r="K2072" t="n">
        <v>0</v>
      </c>
      <c r="L2072" t="inlineStr">
        <is>
          <t>A</t>
        </is>
      </c>
      <c r="M2072" t="inlineStr">
        <is>
          <t>A11</t>
        </is>
      </c>
      <c r="N2072" t="inlineStr"/>
      <c r="O2072" t="inlineStr">
        <is>
          <t>Lebanon</t>
        </is>
      </c>
      <c r="P2072" t="inlineStr">
        <is>
          <t>Middle East</t>
        </is>
      </c>
      <c r="Q2072" t="inlineStr"/>
      <c r="R2072" t="inlineStr"/>
      <c r="S2072" t="inlineStr"/>
      <c r="T2072" t="inlineStr">
        <is>
          <t>unclear</t>
        </is>
      </c>
      <c r="U2072" t="inlineStr"/>
      <c r="V2072" t="inlineStr"/>
      <c r="W2072" t="inlineStr"/>
      <c r="X2072" t="inlineStr"/>
      <c r="Y2072" t="inlineStr"/>
      <c r="Z2072" t="inlineStr">
        <is>
          <t>low</t>
        </is>
      </c>
      <c r="AA2072" t="inlineStr"/>
      <c r="AB2072" t="inlineStr"/>
      <c r="AC2072" t="inlineStr"/>
      <c r="AD2072" t="inlineStr"/>
      <c r="AE2072" t="inlineStr">
        <is>
          <t>A11:recent</t>
        </is>
      </c>
      <c r="AF2072" t="inlineStr"/>
      <c r="AG2072" t="n">
        <v>0</v>
      </c>
    </row>
    <row r="2073">
      <c r="A2073" t="inlineStr">
        <is>
          <t>LM02072</t>
        </is>
      </c>
      <c r="B2073" t="inlineStr">
        <is>
          <t>Urban Refugees and Digital Technology</t>
        </is>
      </c>
      <c r="C2073" t="n">
        <v>2024</v>
      </c>
      <c r="D2073" t="inlineStr">
        <is>
          <t>Charles Martin-Shields</t>
        </is>
      </c>
      <c r="E2073" t="inlineStr">
        <is>
          <t>McGill-Queen's University Press eBooks</t>
        </is>
      </c>
      <c r="F2073" t="inlineStr">
        <is>
          <t>book</t>
        </is>
      </c>
      <c r="G2073" t="inlineStr">
        <is>
          <t>10.2307/jj.13944137</t>
        </is>
      </c>
      <c r="H2073" t="inlineStr">
        <is>
          <t>W4394937025</t>
        </is>
      </c>
      <c r="I2073" t="inlineStr">
        <is>
          <t>https://doi.org/10.2307/jj.13944137</t>
        </is>
      </c>
      <c r="J2073" t="inlineStr"/>
      <c r="K2073" t="n">
        <v>0</v>
      </c>
      <c r="L2073" t="inlineStr">
        <is>
          <t>A</t>
        </is>
      </c>
      <c r="M2073" t="inlineStr">
        <is>
          <t>A11</t>
        </is>
      </c>
      <c r="N2073" t="inlineStr"/>
      <c r="O2073" t="inlineStr"/>
      <c r="P2073" t="inlineStr">
        <is>
          <t>Not place-specific</t>
        </is>
      </c>
      <c r="Q2073" t="inlineStr"/>
      <c r="R2073" t="inlineStr"/>
      <c r="S2073" t="inlineStr"/>
      <c r="T2073" t="inlineStr">
        <is>
          <t>unclear</t>
        </is>
      </c>
      <c r="U2073" t="inlineStr"/>
      <c r="V2073" t="inlineStr"/>
      <c r="W2073" t="inlineStr"/>
      <c r="X2073" t="inlineStr"/>
      <c r="Y2073" t="inlineStr"/>
      <c r="Z2073" t="inlineStr">
        <is>
          <t>low</t>
        </is>
      </c>
      <c r="AA2073" t="inlineStr"/>
      <c r="AB2073" t="inlineStr"/>
      <c r="AC2073" t="inlineStr"/>
      <c r="AD2073" t="inlineStr"/>
      <c r="AE2073" t="inlineStr">
        <is>
          <t>A11:recent</t>
        </is>
      </c>
      <c r="AF2073" t="inlineStr">
        <is>
          <t>W4395477840</t>
        </is>
      </c>
      <c r="AG2073" t="n">
        <v>0</v>
      </c>
    </row>
    <row r="2074">
      <c r="A2074" t="inlineStr">
        <is>
          <t>LM02073</t>
        </is>
      </c>
      <c r="B2074" t="inlineStr">
        <is>
          <t>Urban Refugees in a Digital World</t>
        </is>
      </c>
      <c r="C2074" t="n">
        <v>2024</v>
      </c>
      <c r="D2074" t="inlineStr"/>
      <c r="E2074" t="inlineStr">
        <is>
          <t>McGill-Queen's University Press eBooks</t>
        </is>
      </c>
      <c r="F2074" t="inlineStr">
        <is>
          <t>book-chapter</t>
        </is>
      </c>
      <c r="G2074" t="inlineStr">
        <is>
          <t>10.2307/jj.13944137.6</t>
        </is>
      </c>
      <c r="H2074" t="inlineStr">
        <is>
          <t>W4394937055</t>
        </is>
      </c>
      <c r="I2074" t="inlineStr">
        <is>
          <t>https://doi.org/10.2307/jj.13944137.6</t>
        </is>
      </c>
      <c r="J2074" t="inlineStr"/>
      <c r="K2074" t="n">
        <v>0</v>
      </c>
      <c r="L2074" t="inlineStr">
        <is>
          <t>A</t>
        </is>
      </c>
      <c r="M2074" t="inlineStr">
        <is>
          <t>A11</t>
        </is>
      </c>
      <c r="N2074" t="inlineStr"/>
      <c r="O2074" t="inlineStr"/>
      <c r="P2074" t="inlineStr">
        <is>
          <t>Not place-specific</t>
        </is>
      </c>
      <c r="Q2074" t="inlineStr"/>
      <c r="R2074" t="inlineStr"/>
      <c r="S2074" t="inlineStr"/>
      <c r="T2074" t="inlineStr">
        <is>
          <t>unclear</t>
        </is>
      </c>
      <c r="U2074" t="inlineStr"/>
      <c r="V2074" t="inlineStr"/>
      <c r="W2074" t="inlineStr"/>
      <c r="X2074" t="inlineStr"/>
      <c r="Y2074" t="inlineStr"/>
      <c r="Z2074" t="inlineStr">
        <is>
          <t>low</t>
        </is>
      </c>
      <c r="AA2074" t="inlineStr"/>
      <c r="AB2074" t="inlineStr"/>
      <c r="AC2074" t="inlineStr"/>
      <c r="AD2074" t="inlineStr"/>
      <c r="AE2074" t="inlineStr">
        <is>
          <t>A11:recent</t>
        </is>
      </c>
      <c r="AF2074" t="inlineStr"/>
      <c r="AG2074" t="n">
        <v>0</v>
      </c>
    </row>
    <row r="2075">
      <c r="A2075" t="inlineStr">
        <is>
          <t>LM02074</t>
        </is>
      </c>
      <c r="B2075" t="inlineStr">
        <is>
          <t>Factors Influencing the Well-being of Urban Migrant Workers</t>
        </is>
      </c>
      <c r="C2075" t="n">
        <v>2024</v>
      </c>
      <c r="D2075" t="inlineStr">
        <is>
          <t>Jin Zheng; Mengya Liu; Huifei Zhang; Qiaojie Wang; Ju Tang</t>
        </is>
      </c>
      <c r="E2075" t="inlineStr">
        <is>
          <t>Journal of Applied Economics and Policy Studies</t>
        </is>
      </c>
      <c r="F2075" t="inlineStr">
        <is>
          <t>article</t>
        </is>
      </c>
      <c r="G2075" t="inlineStr">
        <is>
          <t>10.54254/2977-5701/4/2024022</t>
        </is>
      </c>
      <c r="H2075" t="inlineStr">
        <is>
          <t>W4396518882</t>
        </is>
      </c>
      <c r="I2075" t="inlineStr">
        <is>
          <t>https://doi.org/10.54254/2977-5701/4/2024022</t>
        </is>
      </c>
      <c r="J2075" t="inlineStr">
        <is>
          <t>https://jaeps.ewapub.com/article/view/12537.pdf</t>
        </is>
      </c>
      <c r="K2075" t="n">
        <v>0</v>
      </c>
      <c r="L2075" t="inlineStr">
        <is>
          <t>A</t>
        </is>
      </c>
      <c r="M2075" t="inlineStr">
        <is>
          <t>A11</t>
        </is>
      </c>
      <c r="N2075" t="inlineStr"/>
      <c r="O2075" t="inlineStr">
        <is>
          <t>China</t>
        </is>
      </c>
      <c r="P2075" t="inlineStr">
        <is>
          <t>China &amp; East Asia</t>
        </is>
      </c>
      <c r="Q2075" t="inlineStr"/>
      <c r="R2075" t="inlineStr"/>
      <c r="S2075" t="inlineStr"/>
      <c r="T2075" t="inlineStr">
        <is>
          <t>review</t>
        </is>
      </c>
      <c r="U2075" t="inlineStr"/>
      <c r="V2075" t="inlineStr"/>
      <c r="W2075" t="inlineStr">
        <is>
          <t>auto: This study quantitatively analyzes the well-being of migrant workers using data from the 2021 China General Social Survey, aiming to explore the impact of social security, social integration, and social needs on the well-being of urban migrant workers.</t>
        </is>
      </c>
      <c r="X2075" t="inlineStr">
        <is>
          <t>auto: However, due to issues such as urban-rural disparities, inadequate social security, and lack of social trust, urban migrant workers face many difficulties that affect their sense of well-being and quality of life.</t>
        </is>
      </c>
      <c r="Y2075" t="inlineStr"/>
      <c r="Z2075" t="inlineStr">
        <is>
          <t>high</t>
        </is>
      </c>
      <c r="AA2075" t="inlineStr"/>
      <c r="AB2075" t="inlineStr"/>
      <c r="AC2075" t="inlineStr"/>
      <c r="AD2075" t="inlineStr"/>
      <c r="AE2075" t="inlineStr">
        <is>
          <t>A11:recent</t>
        </is>
      </c>
      <c r="AF2075" t="inlineStr"/>
      <c r="AG2075" t="n">
        <v>0</v>
      </c>
    </row>
    <row r="2076">
      <c r="A2076" t="inlineStr">
        <is>
          <t>LM02075</t>
        </is>
      </c>
      <c r="B2076" t="inlineStr">
        <is>
          <t>Intensity of Seasonal Migration and Its Impact on Household Consumption: Analysis of East Indian Villages</t>
        </is>
      </c>
      <c r="C2076" t="n">
        <v>2024</v>
      </c>
      <c r="D2076" t="inlineStr">
        <is>
          <t>Ayushi Basoya; Rama Pal</t>
        </is>
      </c>
      <c r="E2076" t="inlineStr">
        <is>
          <t>Migration and Development</t>
        </is>
      </c>
      <c r="F2076" t="inlineStr">
        <is>
          <t>article</t>
        </is>
      </c>
      <c r="G2076" t="inlineStr">
        <is>
          <t>10.1177/21632324241266303</t>
        </is>
      </c>
      <c r="H2076" t="inlineStr">
        <is>
          <t>W4402222725</t>
        </is>
      </c>
      <c r="I2076" t="inlineStr">
        <is>
          <t>https://doi.org/10.1177/21632324241266303</t>
        </is>
      </c>
      <c r="J2076" t="inlineStr"/>
      <c r="K2076" t="n">
        <v>0</v>
      </c>
      <c r="L2076" t="inlineStr">
        <is>
          <t>A</t>
        </is>
      </c>
      <c r="M2076" t="inlineStr">
        <is>
          <t>A11</t>
        </is>
      </c>
      <c r="N2076" t="inlineStr"/>
      <c r="O2076" t="inlineStr">
        <is>
          <t>Bihar; India; Jharkhand</t>
        </is>
      </c>
      <c r="P2076" t="inlineStr">
        <is>
          <t>South Asia</t>
        </is>
      </c>
      <c r="Q2076" t="inlineStr">
        <is>
          <t>Y</t>
        </is>
      </c>
      <c r="R2076" t="inlineStr"/>
      <c r="S2076" t="inlineStr"/>
      <c r="T2076" t="inlineStr">
        <is>
          <t>quantitative</t>
        </is>
      </c>
      <c r="U2076" t="inlineStr"/>
      <c r="V2076" t="inlineStr"/>
      <c r="W2076" t="inlineStr">
        <is>
          <t>auto: In this light, this study focuses on seasonal out-migration from the states of Bihar, Jharkhand and Orissa in India.</t>
        </is>
      </c>
      <c r="X2076" t="inlineStr"/>
      <c r="Y2076" t="inlineStr"/>
      <c r="Z2076" t="inlineStr">
        <is>
          <t>high</t>
        </is>
      </c>
      <c r="AA2076" t="inlineStr"/>
      <c r="AB2076" t="inlineStr"/>
      <c r="AC2076" t="inlineStr"/>
      <c r="AD2076" t="inlineStr"/>
      <c r="AE2076" t="inlineStr">
        <is>
          <t>A11:india; A11:recent</t>
        </is>
      </c>
      <c r="AF2076" t="inlineStr"/>
      <c r="AG2076" t="n">
        <v>0</v>
      </c>
    </row>
    <row r="2077">
      <c r="A2077" t="inlineStr">
        <is>
          <t>LM02076</t>
        </is>
      </c>
      <c r="B2077" t="inlineStr">
        <is>
          <t>PARTITION OF INDIA 1947: CHALLENGES AND SOLUTIONS OF REFUGEES IN DELHI AND PUNJAB</t>
        </is>
      </c>
      <c r="C2077" t="n">
        <v>2024</v>
      </c>
      <c r="D2077" t="inlineStr">
        <is>
          <t>Mubasshir; Dilawar Nabi</t>
        </is>
      </c>
      <c r="E2077" t="inlineStr">
        <is>
          <t>ShodhKosh Journal of Visual and Performing Arts</t>
        </is>
      </c>
      <c r="F2077" t="inlineStr">
        <is>
          <t>article</t>
        </is>
      </c>
      <c r="G2077" t="inlineStr">
        <is>
          <t>10.29121/shodhkosh.v5.i1.2024.2052</t>
        </is>
      </c>
      <c r="H2077" t="inlineStr">
        <is>
          <t>W4402949952</t>
        </is>
      </c>
      <c r="I2077" t="inlineStr">
        <is>
          <t>https://doi.org/10.29121/shodhkosh.v5.i1.2024.2052</t>
        </is>
      </c>
      <c r="J2077" t="inlineStr">
        <is>
          <t>https://www.granthaalayahpublication.org/Arts-Journal/ShodhKosh/article/download/2052/1865</t>
        </is>
      </c>
      <c r="K2077" t="n">
        <v>0</v>
      </c>
      <c r="L2077" t="inlineStr">
        <is>
          <t>A</t>
        </is>
      </c>
      <c r="M2077" t="inlineStr">
        <is>
          <t>A11</t>
        </is>
      </c>
      <c r="N2077" t="inlineStr"/>
      <c r="O2077" t="inlineStr">
        <is>
          <t>Delhi; India; Pakistan; Punjab</t>
        </is>
      </c>
      <c r="P2077" t="inlineStr">
        <is>
          <t>South Asia</t>
        </is>
      </c>
      <c r="Q2077" t="inlineStr">
        <is>
          <t>Y</t>
        </is>
      </c>
      <c r="R2077" t="inlineStr">
        <is>
          <t>Y</t>
        </is>
      </c>
      <c r="S2077" t="inlineStr"/>
      <c r="T2077" t="inlineStr">
        <is>
          <t>unclear</t>
        </is>
      </c>
      <c r="U2077" t="inlineStr"/>
      <c r="V2077" t="inlineStr"/>
      <c r="W2077" t="inlineStr">
        <is>
          <t>auto: This paper examines the processes of migration and resettlement in Delhi and Punjab, two regions affected by Partition.</t>
        </is>
      </c>
      <c r="X2077" t="inlineStr"/>
      <c r="Y2077" t="inlineStr"/>
      <c r="Z2077" t="inlineStr">
        <is>
          <t>high</t>
        </is>
      </c>
      <c r="AA2077" t="inlineStr"/>
      <c r="AB2077" t="inlineStr"/>
      <c r="AC2077" t="inlineStr"/>
      <c r="AD2077" t="inlineStr"/>
      <c r="AE2077" t="inlineStr">
        <is>
          <t>A11:india</t>
        </is>
      </c>
      <c r="AF2077" t="inlineStr"/>
      <c r="AG2077" t="n">
        <v>0</v>
      </c>
    </row>
    <row r="2078">
      <c r="A2078" t="inlineStr">
        <is>
          <t>LM02077</t>
        </is>
      </c>
      <c r="B2078" t="inlineStr">
        <is>
          <t>Socio-Economic Impact of Seasonal Migration on Tribal livelihood: A case study in Tribal areas of District Dare Ghazi Khan</t>
        </is>
      </c>
      <c r="C2078" t="n">
        <v>2024</v>
      </c>
      <c r="D2078" t="inlineStr">
        <is>
          <t>Nasir Farooq; Muhammad Sohail Akhtar; Muhammad Qais Rafiq; Sharmeen Ramzan; Arib Shafiq</t>
        </is>
      </c>
      <c r="E2078" t="inlineStr">
        <is>
          <t>Indus journal of social sciences.</t>
        </is>
      </c>
      <c r="F2078" t="inlineStr">
        <is>
          <t>article</t>
        </is>
      </c>
      <c r="G2078" t="inlineStr">
        <is>
          <t>10.59075/ijss.v2i2.99</t>
        </is>
      </c>
      <c r="H2078" t="inlineStr">
        <is>
          <t>W4403778297</t>
        </is>
      </c>
      <c r="I2078" t="inlineStr">
        <is>
          <t>https://doi.org/10.59075/ijss.v2i2.99</t>
        </is>
      </c>
      <c r="J2078" t="inlineStr">
        <is>
          <t>https://induspublishers.com/IJSS/article/download/99/86</t>
        </is>
      </c>
      <c r="K2078" t="n">
        <v>0</v>
      </c>
      <c r="L2078" t="inlineStr">
        <is>
          <t>A</t>
        </is>
      </c>
      <c r="M2078" t="inlineStr">
        <is>
          <t>A11</t>
        </is>
      </c>
      <c r="N2078" t="inlineStr"/>
      <c r="O2078" t="inlineStr"/>
      <c r="P2078" t="inlineStr">
        <is>
          <t>Not place-specific</t>
        </is>
      </c>
      <c r="Q2078" t="inlineStr"/>
      <c r="R2078" t="inlineStr"/>
      <c r="S2078" t="inlineStr"/>
      <c r="T2078" t="inlineStr">
        <is>
          <t>mixed</t>
        </is>
      </c>
      <c r="U2078" t="inlineStr"/>
      <c r="V2078" t="inlineStr"/>
      <c r="W2078" t="inlineStr">
        <is>
          <t>auto: The use of circular migration is done by Tribal households to diversify their income source and to cope with the seasonality of agriculture production, climate, political and/or economic changes.</t>
        </is>
      </c>
      <c r="X2078" t="inlineStr">
        <is>
          <t>auto: The result showed that 82.5% of the respondents was male, 33.3% respondents belong to age group between 18-25 years, 54.2% was married, while 31.7% income level was 10001-20,000, 80% respondents were strongly agreeing regarding consequence of seasonal migration is family care during extreme season, 65% were strongly agree, consequence of lack of facilities for their family they move to urban areas. | Moreover 72.5% respondents were strongly agree regarding lack of education for their children…</t>
        </is>
      </c>
      <c r="Y2078" t="inlineStr"/>
      <c r="Z2078" t="inlineStr">
        <is>
          <t>high</t>
        </is>
      </c>
      <c r="AA2078" t="inlineStr"/>
      <c r="AB2078" t="inlineStr"/>
      <c r="AC2078" t="inlineStr"/>
      <c r="AD2078" t="inlineStr"/>
      <c r="AE2078" t="inlineStr">
        <is>
          <t>A11:recent</t>
        </is>
      </c>
      <c r="AF2078" t="inlineStr"/>
      <c r="AG2078" t="n">
        <v>0</v>
      </c>
    </row>
    <row r="2079">
      <c r="A2079" t="inlineStr">
        <is>
          <t>LM02078</t>
        </is>
      </c>
      <c r="B2079" t="inlineStr">
        <is>
          <t>Analysis of Student Circular Migration Patterns towards Student Organization Culture (Ormawa) at Surabaya State University</t>
        </is>
      </c>
      <c r="C2079" t="n">
        <v>2024</v>
      </c>
      <c r="D2079" t="inlineStr">
        <is>
          <t>Agung Stiawan; Muhammad Ilyas Marzuqi; Hendri Prastiyono</t>
        </is>
      </c>
      <c r="E2079" t="inlineStr">
        <is>
          <t>International Journal of Emerging Research and Review</t>
        </is>
      </c>
      <c r="F2079" t="inlineStr">
        <is>
          <t>article</t>
        </is>
      </c>
      <c r="G2079" t="inlineStr">
        <is>
          <t>10.56707/ijoerar.v2i3.78</t>
        </is>
      </c>
      <c r="H2079" t="inlineStr">
        <is>
          <t>W4405699212</t>
        </is>
      </c>
      <c r="I2079" t="inlineStr">
        <is>
          <t>https://doi.org/10.56707/ijoerar.v2i3.78</t>
        </is>
      </c>
      <c r="J2079" t="inlineStr">
        <is>
          <t>https://ijoerar.net/index.php/ijoerar/article/download/78/56</t>
        </is>
      </c>
      <c r="K2079" t="n">
        <v>0</v>
      </c>
      <c r="L2079" t="inlineStr">
        <is>
          <t>A</t>
        </is>
      </c>
      <c r="M2079" t="inlineStr">
        <is>
          <t>A11</t>
        </is>
      </c>
      <c r="N2079" t="inlineStr"/>
      <c r="O2079" t="inlineStr">
        <is>
          <t>Surabaya</t>
        </is>
      </c>
      <c r="P2079" t="inlineStr">
        <is>
          <t>Southeast Asia</t>
        </is>
      </c>
      <c r="Q2079" t="inlineStr"/>
      <c r="R2079" t="inlineStr"/>
      <c r="S2079" t="inlineStr"/>
      <c r="T2079" t="inlineStr">
        <is>
          <t>quantitative</t>
        </is>
      </c>
      <c r="U2079" t="inlineStr"/>
      <c r="V2079" t="inlineStr"/>
      <c r="W2079" t="inlineStr">
        <is>
          <t>auto: Objective: This research try to identify the condition of circular migration still exist in Surabaya particularly weekly and monthly shuttle migrants and the settled migrants.</t>
        </is>
      </c>
      <c r="X2079" t="inlineStr"/>
      <c r="Y2079" t="inlineStr"/>
      <c r="Z2079" t="inlineStr">
        <is>
          <t>high</t>
        </is>
      </c>
      <c r="AA2079" t="inlineStr"/>
      <c r="AB2079" t="inlineStr"/>
      <c r="AC2079" t="inlineStr"/>
      <c r="AD2079" t="inlineStr"/>
      <c r="AE2079" t="inlineStr">
        <is>
          <t>A11:recent</t>
        </is>
      </c>
      <c r="AF2079" t="inlineStr"/>
      <c r="AG2079" t="n">
        <v>0</v>
      </c>
    </row>
    <row r="2080">
      <c r="A2080" t="inlineStr">
        <is>
          <t>LM02079</t>
        </is>
      </c>
      <c r="B2080" t="inlineStr">
        <is>
          <t>Circular Migration</t>
        </is>
      </c>
      <c r="C2080" t="n">
        <v>2025</v>
      </c>
      <c r="D2080" t="inlineStr">
        <is>
          <t>Rabiul Ansary</t>
        </is>
      </c>
      <c r="E2080" t="inlineStr">
        <is>
          <t>Migration Studies</t>
        </is>
      </c>
      <c r="F2080" t="inlineStr">
        <is>
          <t>book-chapter</t>
        </is>
      </c>
      <c r="G2080" t="inlineStr">
        <is>
          <t>10.4324/9781003586791-12</t>
        </is>
      </c>
      <c r="H2080" t="inlineStr">
        <is>
          <t>W4409684043</t>
        </is>
      </c>
      <c r="I2080" t="inlineStr">
        <is>
          <t>https://doi.org/10.4324/9781003586791-12</t>
        </is>
      </c>
      <c r="J2080" t="inlineStr"/>
      <c r="K2080" t="n">
        <v>0</v>
      </c>
      <c r="L2080" t="inlineStr">
        <is>
          <t>A</t>
        </is>
      </c>
      <c r="M2080" t="inlineStr">
        <is>
          <t>A11</t>
        </is>
      </c>
      <c r="N2080" t="inlineStr"/>
      <c r="O2080" t="inlineStr">
        <is>
          <t>India</t>
        </is>
      </c>
      <c r="P2080" t="inlineStr">
        <is>
          <t>South Asia</t>
        </is>
      </c>
      <c r="Q2080" t="inlineStr">
        <is>
          <t>Y</t>
        </is>
      </c>
      <c r="R2080" t="inlineStr"/>
      <c r="S2080" t="inlineStr"/>
      <c r="T2080" t="inlineStr">
        <is>
          <t>quantitative</t>
        </is>
      </c>
      <c r="U2080" t="inlineStr"/>
      <c r="V2080" t="inlineStr"/>
      <c r="W2080" t="inlineStr">
        <is>
          <t>auto: This chapter provides a comprehensive discussion on circular migration and its growing importance in escaping poverty and development circularity in developing countries.</t>
        </is>
      </c>
      <c r="X2080" t="inlineStr"/>
      <c r="Y2080" t="inlineStr"/>
      <c r="Z2080" t="inlineStr">
        <is>
          <t>high</t>
        </is>
      </c>
      <c r="AA2080" t="inlineStr"/>
      <c r="AB2080" t="inlineStr"/>
      <c r="AC2080" t="inlineStr"/>
      <c r="AD2080" t="inlineStr"/>
      <c r="AE2080" t="inlineStr">
        <is>
          <t>A11:india; A11:recent</t>
        </is>
      </c>
      <c r="AF2080" t="inlineStr"/>
      <c r="AG2080" t="n">
        <v>0</v>
      </c>
    </row>
    <row r="2081">
      <c r="A2081" t="inlineStr">
        <is>
          <t>LM02080</t>
        </is>
      </c>
      <c r="B2081" t="inlineStr">
        <is>
          <t>Granting Urban Residency to Migrant Workers</t>
        </is>
      </c>
      <c r="C2081" t="n">
        <v>2025</v>
      </c>
      <c r="D2081" t="inlineStr">
        <is>
          <t>Ren Bao-ping</t>
        </is>
      </c>
      <c r="E2081" t="inlineStr">
        <is>
          <t>Springer eBooks</t>
        </is>
      </c>
      <c r="F2081" t="inlineStr">
        <is>
          <t>reference-entry</t>
        </is>
      </c>
      <c r="G2081" t="inlineStr">
        <is>
          <t>10.1007/978-981-97-4036-9_299</t>
        </is>
      </c>
      <c r="H2081" t="inlineStr">
        <is>
          <t>W4410730697</t>
        </is>
      </c>
      <c r="I2081" t="inlineStr">
        <is>
          <t>https://doi.org/10.1007/978-981-97-4036-9_299</t>
        </is>
      </c>
      <c r="J2081" t="inlineStr"/>
      <c r="K2081" t="n">
        <v>0</v>
      </c>
      <c r="L2081" t="inlineStr">
        <is>
          <t>A</t>
        </is>
      </c>
      <c r="M2081" t="inlineStr">
        <is>
          <t>A11</t>
        </is>
      </c>
      <c r="N2081" t="inlineStr"/>
      <c r="O2081" t="inlineStr"/>
      <c r="P2081" t="inlineStr">
        <is>
          <t>Not place-specific</t>
        </is>
      </c>
      <c r="Q2081" t="inlineStr"/>
      <c r="R2081" t="inlineStr"/>
      <c r="S2081" t="inlineStr"/>
      <c r="T2081" t="inlineStr">
        <is>
          <t>unclear</t>
        </is>
      </c>
      <c r="U2081" t="inlineStr"/>
      <c r="V2081" t="inlineStr"/>
      <c r="W2081" t="inlineStr"/>
      <c r="X2081" t="inlineStr"/>
      <c r="Y2081" t="inlineStr"/>
      <c r="Z2081" t="inlineStr">
        <is>
          <t>low</t>
        </is>
      </c>
      <c r="AA2081" t="inlineStr"/>
      <c r="AB2081" t="inlineStr"/>
      <c r="AC2081" t="inlineStr"/>
      <c r="AD2081" t="inlineStr"/>
      <c r="AE2081" t="inlineStr">
        <is>
          <t>A11:recent</t>
        </is>
      </c>
      <c r="AF2081" t="inlineStr"/>
    </row>
    <row r="2082">
      <c r="A2082" t="inlineStr">
        <is>
          <t>LM02081</t>
        </is>
      </c>
      <c r="B2082" t="inlineStr">
        <is>
          <t>Demobilizing Migrant Workers</t>
        </is>
      </c>
      <c r="C2082" t="n">
        <v>2025</v>
      </c>
      <c r="D2082" t="inlineStr">
        <is>
          <t>Alexsia T. Chan</t>
        </is>
      </c>
      <c r="E2082" t="inlineStr">
        <is>
          <t>Cambridge University Press eBooks</t>
        </is>
      </c>
      <c r="F2082" t="inlineStr">
        <is>
          <t>book-chapter</t>
        </is>
      </c>
      <c r="G2082" t="inlineStr">
        <is>
          <t>10.1017/9781009355643.005</t>
        </is>
      </c>
      <c r="H2082" t="inlineStr">
        <is>
          <t>W4411139687</t>
        </is>
      </c>
      <c r="I2082" t="inlineStr">
        <is>
          <t>https://doi.org/10.1017/9781009355643.005</t>
        </is>
      </c>
      <c r="J2082" t="inlineStr"/>
      <c r="K2082" t="n">
        <v>0</v>
      </c>
      <c r="L2082" t="inlineStr">
        <is>
          <t>A</t>
        </is>
      </c>
      <c r="M2082" t="inlineStr">
        <is>
          <t>A11</t>
        </is>
      </c>
      <c r="N2082" t="inlineStr"/>
      <c r="O2082" t="inlineStr">
        <is>
          <t>Beijing; Chengdu; Shanghai</t>
        </is>
      </c>
      <c r="P2082" t="inlineStr">
        <is>
          <t>China &amp; East Asia</t>
        </is>
      </c>
      <c r="Q2082" t="inlineStr"/>
      <c r="R2082" t="inlineStr"/>
      <c r="S2082" t="inlineStr"/>
      <c r="T2082" t="inlineStr">
        <is>
          <t>conceptual</t>
        </is>
      </c>
      <c r="U2082" t="inlineStr"/>
      <c r="V2082" t="inlineStr"/>
      <c r="W2082" t="inlineStr">
        <is>
          <t>auto: Cities demobilize migrant workers through partial and incomplete inclusion at what is perceived by local authorities and migrants as the higher meso-level of regulation of institutions.</t>
        </is>
      </c>
      <c r="X2082" t="inlineStr"/>
      <c r="Y2082" t="inlineStr"/>
      <c r="Z2082" t="inlineStr">
        <is>
          <t>high</t>
        </is>
      </c>
      <c r="AA2082" t="inlineStr"/>
      <c r="AB2082" t="inlineStr"/>
      <c r="AC2082" t="inlineStr"/>
      <c r="AD2082" t="inlineStr"/>
      <c r="AE2082" t="inlineStr">
        <is>
          <t>A11:recent</t>
        </is>
      </c>
      <c r="AF2082" t="inlineStr"/>
      <c r="AG2082" t="n">
        <v>0</v>
      </c>
    </row>
    <row r="2083">
      <c r="A2083" t="inlineStr">
        <is>
          <t>LM02082</t>
        </is>
      </c>
      <c r="B2083" t="inlineStr">
        <is>
          <t>Deflecting Migrant Workers</t>
        </is>
      </c>
      <c r="C2083" t="n">
        <v>2025</v>
      </c>
      <c r="D2083" t="inlineStr">
        <is>
          <t>Alexsia T. Chan</t>
        </is>
      </c>
      <c r="E2083" t="inlineStr">
        <is>
          <t>Cambridge University Press eBooks</t>
        </is>
      </c>
      <c r="F2083" t="inlineStr">
        <is>
          <t>book-chapter</t>
        </is>
      </c>
      <c r="G2083" t="inlineStr">
        <is>
          <t>10.1017/9781009355643.004</t>
        </is>
      </c>
      <c r="H2083" t="inlineStr">
        <is>
          <t>W4411139716</t>
        </is>
      </c>
      <c r="I2083" t="inlineStr">
        <is>
          <t>https://doi.org/10.1017/9781009355643.004</t>
        </is>
      </c>
      <c r="J2083" t="inlineStr"/>
      <c r="K2083" t="n">
        <v>0</v>
      </c>
      <c r="L2083" t="inlineStr">
        <is>
          <t>A</t>
        </is>
      </c>
      <c r="M2083" t="inlineStr">
        <is>
          <t>A11</t>
        </is>
      </c>
      <c r="N2083" t="inlineStr"/>
      <c r="O2083" t="inlineStr"/>
      <c r="P2083" t="inlineStr">
        <is>
          <t>Not place-specific</t>
        </is>
      </c>
      <c r="Q2083" t="inlineStr"/>
      <c r="R2083" t="inlineStr"/>
      <c r="S2083" t="inlineStr"/>
      <c r="T2083" t="inlineStr">
        <is>
          <t>unclear</t>
        </is>
      </c>
      <c r="U2083" t="inlineStr"/>
      <c r="V2083" t="inlineStr"/>
      <c r="W2083" t="inlineStr">
        <is>
          <t>auto: Municipalities deflect demands for benefits instead of meeting them or denying them outright to resist and undermine elements of the central government’s urbanization strategy.</t>
        </is>
      </c>
      <c r="X2083" t="inlineStr"/>
      <c r="Y2083" t="inlineStr"/>
      <c r="Z2083" t="inlineStr">
        <is>
          <t>high</t>
        </is>
      </c>
      <c r="AA2083" t="inlineStr"/>
      <c r="AB2083" t="inlineStr"/>
      <c r="AC2083" t="inlineStr"/>
      <c r="AD2083" t="inlineStr"/>
      <c r="AE2083" t="inlineStr">
        <is>
          <t>A11:recent</t>
        </is>
      </c>
      <c r="AF2083" t="inlineStr"/>
      <c r="AG2083" t="n">
        <v>0</v>
      </c>
    </row>
    <row r="2084">
      <c r="A2084" t="inlineStr">
        <is>
          <t>LM02083</t>
        </is>
      </c>
      <c r="B2084" t="inlineStr">
        <is>
          <t>UNEMPLOYMENT IN SHAPING RURAL-URBAN MIGRATION PATTERNS IN POLAND</t>
        </is>
      </c>
      <c r="C2084" t="n">
        <v>2025</v>
      </c>
      <c r="D2084" t="inlineStr">
        <is>
          <t>Nina Drejerska; Kamila Wojciechowska-Łapszo</t>
        </is>
      </c>
      <c r="E2084" t="inlineStr">
        <is>
          <t>Annals of the Polish Association of Agricultural and Agribusiness Economists</t>
        </is>
      </c>
      <c r="F2084" t="inlineStr">
        <is>
          <t>article</t>
        </is>
      </c>
      <c r="G2084" t="inlineStr">
        <is>
          <t>10.5604/01.3001.0055.1669</t>
        </is>
      </c>
      <c r="H2084" t="inlineStr">
        <is>
          <t>W4411556046</t>
        </is>
      </c>
      <c r="I2084" t="inlineStr">
        <is>
          <t>https://doi.org/10.5604/01.3001.0055.1669</t>
        </is>
      </c>
      <c r="J2084" t="inlineStr">
        <is>
          <t>https://doi.org/10.5604/01.3001.0055.1669</t>
        </is>
      </c>
      <c r="K2084" t="n">
        <v>0</v>
      </c>
      <c r="L2084" t="inlineStr">
        <is>
          <t>A</t>
        </is>
      </c>
      <c r="M2084" t="inlineStr">
        <is>
          <t>A11</t>
        </is>
      </c>
      <c r="N2084" t="inlineStr"/>
      <c r="O2084" t="inlineStr">
        <is>
          <t>Poland</t>
        </is>
      </c>
      <c r="P2084" t="inlineStr">
        <is>
          <t>Global North</t>
        </is>
      </c>
      <c r="Q2084" t="inlineStr"/>
      <c r="R2084" t="inlineStr"/>
      <c r="S2084" t="inlineStr"/>
      <c r="T2084" t="inlineStr">
        <is>
          <t>quantitative</t>
        </is>
      </c>
      <c r="U2084" t="inlineStr"/>
      <c r="V2084" t="inlineStr"/>
      <c r="W2084" t="inlineStr">
        <is>
          <t>auto: The aim of the research was to determine the relationship between regional unemployment and internal migration in Poland, with a focus on non-agglomeration, low-density areas.</t>
        </is>
      </c>
      <c r="X2084" t="inlineStr">
        <is>
          <t>auto: The study also points to the need for further research into the temporal dynamics of migration, including potential lag effects between economic conditions and population movements.</t>
        </is>
      </c>
      <c r="Y2084" t="inlineStr"/>
      <c r="Z2084" t="inlineStr">
        <is>
          <t>high</t>
        </is>
      </c>
      <c r="AA2084" t="inlineStr"/>
      <c r="AB2084" t="inlineStr"/>
      <c r="AC2084" t="inlineStr"/>
      <c r="AD2084" t="inlineStr"/>
      <c r="AE2084" t="inlineStr">
        <is>
          <t>A11:recent</t>
        </is>
      </c>
      <c r="AF2084" t="inlineStr">
        <is>
          <t>W7108071862</t>
        </is>
      </c>
      <c r="AG2084" t="n">
        <v>0</v>
      </c>
    </row>
    <row r="2085">
      <c r="A2085" t="inlineStr">
        <is>
          <t>LM02084</t>
        </is>
      </c>
      <c r="B2085" t="inlineStr">
        <is>
          <t>Rural-Urban Migration and Informal Sector Growth in India</t>
        </is>
      </c>
      <c r="C2085" t="n">
        <v>2025</v>
      </c>
      <c r="D2085" t="inlineStr">
        <is>
          <t>Sanjeev Kumar</t>
        </is>
      </c>
      <c r="E2085" t="inlineStr">
        <is>
          <t>RESEARCH REVIEW International Journal of Multidisciplinary</t>
        </is>
      </c>
      <c r="F2085" t="inlineStr">
        <is>
          <t>article</t>
        </is>
      </c>
      <c r="G2085" t="inlineStr">
        <is>
          <t>10.31305/rrijm.2025.v10.n7.014</t>
        </is>
      </c>
      <c r="H2085" t="inlineStr">
        <is>
          <t>W4413044468</t>
        </is>
      </c>
      <c r="I2085" t="inlineStr">
        <is>
          <t>https://doi.org/10.31305/rrijm.2025.v10.n7.014</t>
        </is>
      </c>
      <c r="J2085" t="inlineStr">
        <is>
          <t>https://doi.org/10.31305/rrijm.2025.v10.n7.014</t>
        </is>
      </c>
      <c r="K2085" t="n">
        <v>0</v>
      </c>
      <c r="L2085" t="inlineStr">
        <is>
          <t>A</t>
        </is>
      </c>
      <c r="M2085" t="inlineStr">
        <is>
          <t>A11</t>
        </is>
      </c>
      <c r="N2085" t="inlineStr"/>
      <c r="O2085" t="inlineStr">
        <is>
          <t>India</t>
        </is>
      </c>
      <c r="P2085" t="inlineStr">
        <is>
          <t>South Asia</t>
        </is>
      </c>
      <c r="Q2085" t="inlineStr">
        <is>
          <t>Y</t>
        </is>
      </c>
      <c r="R2085" t="inlineStr"/>
      <c r="S2085" t="inlineStr"/>
      <c r="T2085" t="inlineStr">
        <is>
          <t>unclear</t>
        </is>
      </c>
      <c r="U2085" t="inlineStr"/>
      <c r="V2085" t="inlineStr"/>
      <c r="W2085" t="inlineStr">
        <is>
          <t>auto: This paper examines the various socio-economic dimensions of rural-urban migration and its inherent association with the urban informal sector.</t>
        </is>
      </c>
      <c r="X2085" t="inlineStr"/>
      <c r="Y2085" t="inlineStr"/>
      <c r="Z2085" t="inlineStr">
        <is>
          <t>high</t>
        </is>
      </c>
      <c r="AA2085" t="inlineStr"/>
      <c r="AB2085" t="inlineStr"/>
      <c r="AC2085" t="inlineStr"/>
      <c r="AD2085" t="inlineStr"/>
      <c r="AE2085" t="inlineStr">
        <is>
          <t>A11:recent</t>
        </is>
      </c>
      <c r="AF2085" t="inlineStr"/>
      <c r="AG2085" t="n">
        <v>0</v>
      </c>
    </row>
    <row r="2086">
      <c r="A2086" t="inlineStr">
        <is>
          <t>LM02085</t>
        </is>
      </c>
      <c r="B2086" t="inlineStr">
        <is>
          <t>Migrant Workers</t>
        </is>
      </c>
      <c r="C2086" t="n">
        <v>2025</v>
      </c>
      <c r="D2086" t="inlineStr">
        <is>
          <t>Meng Li</t>
        </is>
      </c>
      <c r="E2086" t="inlineStr"/>
      <c r="F2086" t="inlineStr">
        <is>
          <t>reference-entry</t>
        </is>
      </c>
      <c r="G2086" t="inlineStr">
        <is>
          <t>10.4324/9780367565152-rechs133-1</t>
        </is>
      </c>
      <c r="H2086" t="inlineStr">
        <is>
          <t>W4415282766</t>
        </is>
      </c>
      <c r="I2086" t="inlineStr">
        <is>
          <t>https://doi.org/10.4324/9780367565152-rechs133-1</t>
        </is>
      </c>
      <c r="J2086" t="inlineStr"/>
      <c r="K2086" t="n">
        <v>0</v>
      </c>
      <c r="L2086" t="inlineStr">
        <is>
          <t>A</t>
        </is>
      </c>
      <c r="M2086" t="inlineStr">
        <is>
          <t>A11</t>
        </is>
      </c>
      <c r="N2086" t="inlineStr"/>
      <c r="O2086" t="inlineStr">
        <is>
          <t>China</t>
        </is>
      </c>
      <c r="P2086" t="inlineStr">
        <is>
          <t>China &amp; East Asia</t>
        </is>
      </c>
      <c r="Q2086" t="inlineStr"/>
      <c r="R2086" t="inlineStr"/>
      <c r="S2086" t="inlineStr"/>
      <c r="T2086" t="inlineStr">
        <is>
          <t>conceptual</t>
        </is>
      </c>
      <c r="U2086" t="inlineStr"/>
      <c r="V2086" t="inlineStr"/>
      <c r="W2086" t="inlineStr">
        <is>
          <t>auto: Since the market-oriented economic reforms began in China in the late 1970s, a vast number of rural residents have moved from the countryside to China’s burgeoning cities in search of work.</t>
        </is>
      </c>
      <c r="X2086" t="inlineStr"/>
      <c r="Y2086" t="inlineStr"/>
      <c r="Z2086" t="inlineStr">
        <is>
          <t>high</t>
        </is>
      </c>
      <c r="AA2086" t="inlineStr"/>
      <c r="AB2086" t="inlineStr"/>
      <c r="AC2086" t="inlineStr"/>
      <c r="AD2086" t="inlineStr"/>
      <c r="AE2086" t="inlineStr">
        <is>
          <t>A11:recent</t>
        </is>
      </c>
      <c r="AF2086" t="inlineStr"/>
    </row>
    <row r="2087">
      <c r="A2087" t="inlineStr">
        <is>
          <t>LM02086</t>
        </is>
      </c>
      <c r="B2087" t="inlineStr">
        <is>
          <t>Migrant City</t>
        </is>
      </c>
      <c r="C2087" t="n">
        <v>2025</v>
      </c>
      <c r="D2087" t="inlineStr">
        <is>
          <t>Rebecca Fasselt</t>
        </is>
      </c>
      <c r="E2087" t="inlineStr">
        <is>
          <t>Cambridge University Press eBooks</t>
        </is>
      </c>
      <c r="F2087" t="inlineStr">
        <is>
          <t>book-chapter</t>
        </is>
      </c>
      <c r="G2087" t="inlineStr">
        <is>
          <t>10.1017/9781009662376.022</t>
        </is>
      </c>
      <c r="H2087" t="inlineStr">
        <is>
          <t>W4415716972</t>
        </is>
      </c>
      <c r="I2087" t="inlineStr">
        <is>
          <t>https://doi.org/10.1017/9781009662376.022</t>
        </is>
      </c>
      <c r="J2087" t="inlineStr"/>
      <c r="K2087" t="n">
        <v>0</v>
      </c>
      <c r="L2087" t="inlineStr">
        <is>
          <t>A</t>
        </is>
      </c>
      <c r="M2087" t="inlineStr">
        <is>
          <t>A11</t>
        </is>
      </c>
      <c r="N2087" t="inlineStr"/>
      <c r="O2087" t="inlineStr">
        <is>
          <t>African; Johannesburg; South Africa</t>
        </is>
      </c>
      <c r="P2087" t="inlineStr">
        <is>
          <t>Africa</t>
        </is>
      </c>
      <c r="Q2087" t="inlineStr"/>
      <c r="R2087" t="inlineStr"/>
      <c r="S2087" t="inlineStr"/>
      <c r="T2087" t="inlineStr">
        <is>
          <t>qualitative</t>
        </is>
      </c>
      <c r="U2087" t="inlineStr"/>
      <c r="V2087" t="inlineStr"/>
      <c r="W2087" t="inlineStr">
        <is>
          <t>auto: This chapter offers a brief historical overview of selected works by A.</t>
        </is>
      </c>
      <c r="X2087" t="inlineStr"/>
      <c r="Y2087" t="inlineStr"/>
      <c r="Z2087" t="inlineStr">
        <is>
          <t>high</t>
        </is>
      </c>
      <c r="AA2087" t="inlineStr"/>
      <c r="AB2087" t="inlineStr"/>
      <c r="AC2087" t="inlineStr"/>
      <c r="AD2087" t="inlineStr"/>
      <c r="AE2087" t="inlineStr">
        <is>
          <t>A11:recent</t>
        </is>
      </c>
      <c r="AF2087" t="inlineStr"/>
      <c r="AG2087" t="n">
        <v>0</v>
      </c>
    </row>
    <row r="2088">
      <c r="A2088" t="inlineStr">
        <is>
          <t>LM02087</t>
        </is>
      </c>
      <c r="B2088" t="inlineStr">
        <is>
          <t>Returning to My Roots: Hometown Housing and Ontological Security Amid China's Circular Migration</t>
        </is>
      </c>
      <c r="C2088" t="n">
        <v>2026</v>
      </c>
      <c r="D2088" t="inlineStr">
        <is>
          <t>Yunzheng Zhang</t>
        </is>
      </c>
      <c r="E2088" t="inlineStr">
        <is>
          <t>Population Space and Place</t>
        </is>
      </c>
      <c r="F2088" t="inlineStr">
        <is>
          <t>article</t>
        </is>
      </c>
      <c r="G2088" t="inlineStr">
        <is>
          <t>10.1002/psp.70198</t>
        </is>
      </c>
      <c r="H2088" t="inlineStr">
        <is>
          <t>W7124689541</t>
        </is>
      </c>
      <c r="I2088" t="inlineStr">
        <is>
          <t>https://doi.org/10.1002/psp.70198</t>
        </is>
      </c>
      <c r="J2088" t="inlineStr">
        <is>
          <t>https://onlinelibrary.wiley.com/doi/pdfdirect/10.1002/psp.70198</t>
        </is>
      </c>
      <c r="K2088" t="n">
        <v>0</v>
      </c>
      <c r="L2088" t="inlineStr">
        <is>
          <t>A</t>
        </is>
      </c>
      <c r="M2088" t="inlineStr">
        <is>
          <t>A11</t>
        </is>
      </c>
      <c r="N2088" t="inlineStr"/>
      <c r="O2088" t="inlineStr">
        <is>
          <t>China</t>
        </is>
      </c>
      <c r="P2088" t="inlineStr">
        <is>
          <t>China &amp; East Asia</t>
        </is>
      </c>
      <c r="Q2088" t="inlineStr"/>
      <c r="R2088" t="inlineStr"/>
      <c r="S2088" t="inlineStr"/>
      <c r="T2088" t="inlineStr">
        <is>
          <t>qualitative</t>
        </is>
      </c>
      <c r="U2088" t="inlineStr"/>
      <c r="V2088" t="inlineStr"/>
      <c r="W2088" t="inlineStr">
        <is>
          <t>auto: Through interviews with 24 employer‐housed migrants – a highly mobile segment particularly prone to circular migration in China ‐ this study investigates the potential linkage between hometown housing and ontological security within China's internal circular migration.</t>
        </is>
      </c>
      <c r="X2088" t="inlineStr"/>
      <c r="Y2088" t="inlineStr"/>
      <c r="Z2088" t="inlineStr">
        <is>
          <t>high</t>
        </is>
      </c>
      <c r="AA2088" t="inlineStr"/>
      <c r="AB2088" t="inlineStr"/>
      <c r="AC2088" t="inlineStr"/>
      <c r="AD2088" t="inlineStr"/>
      <c r="AE2088" t="inlineStr">
        <is>
          <t>A11:recent</t>
        </is>
      </c>
      <c r="AF2088" t="inlineStr"/>
      <c r="AG2088" t="n">
        <v>0</v>
      </c>
    </row>
    <row r="2089">
      <c r="A2089" t="inlineStr">
        <is>
          <t>LM02088</t>
        </is>
      </c>
      <c r="B2089" t="inlineStr">
        <is>
          <t>SOCIOECONOMIC DETERMINANTS OF CIRCULAR MIGRATION OF WORKERS: EMPIRICAL EVIDENCE FROM THE RETAIL INFORMAL SECTOR</t>
        </is>
      </c>
      <c r="C2089" t="n">
        <v>2026</v>
      </c>
      <c r="D2089" t="inlineStr">
        <is>
          <t>Yaqinatul Muzayyana; Anna Zakiyah Hastriana</t>
        </is>
      </c>
      <c r="E2089" t="inlineStr">
        <is>
          <t>Profit Jurnal Kajian Ekonomi dan Perbankan Syariah</t>
        </is>
      </c>
      <c r="F2089" t="inlineStr">
        <is>
          <t>article</t>
        </is>
      </c>
      <c r="G2089" t="inlineStr">
        <is>
          <t>10.33650/profit.v10i1.14019</t>
        </is>
      </c>
      <c r="H2089" t="inlineStr">
        <is>
          <t>W7147138516</t>
        </is>
      </c>
      <c r="I2089" t="inlineStr">
        <is>
          <t>https://doi.org/10.33650/profit.v10i1.14019</t>
        </is>
      </c>
      <c r="J2089" t="inlineStr">
        <is>
          <t>https://ejournal.unuja.ac.id/index.php/profit/article/download/14019/5590</t>
        </is>
      </c>
      <c r="K2089" t="n">
        <v>0</v>
      </c>
      <c r="L2089" t="inlineStr">
        <is>
          <t>A</t>
        </is>
      </c>
      <c r="M2089" t="inlineStr">
        <is>
          <t>A11</t>
        </is>
      </c>
      <c r="N2089" t="inlineStr"/>
      <c r="O2089" t="inlineStr"/>
      <c r="P2089" t="inlineStr">
        <is>
          <t>Not place-specific</t>
        </is>
      </c>
      <c r="Q2089" t="inlineStr"/>
      <c r="R2089" t="inlineStr"/>
      <c r="S2089" t="inlineStr"/>
      <c r="T2089" t="inlineStr">
        <is>
          <t>quantitative</t>
        </is>
      </c>
      <c r="U2089" t="inlineStr"/>
      <c r="V2089" t="inlineStr"/>
      <c r="W2089" t="inlineStr">
        <is>
          <t>auto: This study aims to evaluate the influence of employment opportunities, wage rates, and family dependents on the circular migration of workers from Lenteng District, Sumenep Regency.</t>
        </is>
      </c>
      <c r="X2089" t="inlineStr"/>
      <c r="Y2089" t="inlineStr"/>
      <c r="Z2089" t="inlineStr">
        <is>
          <t>high</t>
        </is>
      </c>
      <c r="AA2089" t="inlineStr"/>
      <c r="AB2089" t="inlineStr"/>
      <c r="AC2089" t="inlineStr"/>
      <c r="AD2089" t="inlineStr"/>
      <c r="AE2089" t="inlineStr">
        <is>
          <t>A11:recent</t>
        </is>
      </c>
      <c r="AF2089" t="inlineStr"/>
      <c r="AG2089" t="n">
        <v>0</v>
      </c>
    </row>
    <row r="2090">
      <c r="A2090" t="inlineStr">
        <is>
          <t>LM02089</t>
        </is>
      </c>
      <c r="B2090" t="inlineStr">
        <is>
          <t>Migrant Labour as Subjects of the Economy and Objects of State Protection: The Predicaments of Circular Migration in the Construction Industry During the COVID-19 Pandemic</t>
        </is>
      </c>
      <c r="C2090" t="n">
        <v>2026</v>
      </c>
      <c r="D2090" t="inlineStr">
        <is>
          <t>Kasturi Datta</t>
        </is>
      </c>
      <c r="E2090" t="inlineStr">
        <is>
          <t>International perspectives on migration</t>
        </is>
      </c>
      <c r="F2090" t="inlineStr">
        <is>
          <t>book-chapter</t>
        </is>
      </c>
      <c r="G2090" t="inlineStr">
        <is>
          <t>10.1007/978-981-95-4465-3_15</t>
        </is>
      </c>
      <c r="H2090" t="inlineStr">
        <is>
          <t>W7147438201</t>
        </is>
      </c>
      <c r="I2090" t="inlineStr">
        <is>
          <t>https://doi.org/10.1007/978-981-95-4465-3_15</t>
        </is>
      </c>
      <c r="J2090" t="inlineStr"/>
      <c r="K2090" t="n">
        <v>0</v>
      </c>
      <c r="L2090" t="inlineStr">
        <is>
          <t>A</t>
        </is>
      </c>
      <c r="M2090" t="inlineStr">
        <is>
          <t>A11</t>
        </is>
      </c>
      <c r="N2090" t="inlineStr"/>
      <c r="O2090" t="inlineStr"/>
      <c r="P2090" t="inlineStr">
        <is>
          <t>Not place-specific</t>
        </is>
      </c>
      <c r="Q2090" t="inlineStr"/>
      <c r="R2090" t="inlineStr"/>
      <c r="S2090" t="inlineStr"/>
      <c r="T2090" t="inlineStr">
        <is>
          <t>unclear</t>
        </is>
      </c>
      <c r="U2090" t="inlineStr"/>
      <c r="V2090" t="inlineStr"/>
      <c r="W2090" t="inlineStr"/>
      <c r="X2090" t="inlineStr"/>
      <c r="Y2090" t="inlineStr"/>
      <c r="Z2090" t="inlineStr">
        <is>
          <t>low</t>
        </is>
      </c>
      <c r="AA2090" t="inlineStr"/>
      <c r="AB2090" t="inlineStr"/>
      <c r="AC2090" t="inlineStr"/>
      <c r="AD2090" t="inlineStr"/>
      <c r="AE2090" t="inlineStr">
        <is>
          <t>A11:recent</t>
        </is>
      </c>
      <c r="AF2090" t="inlineStr"/>
      <c r="AG2090" t="n">
        <v>0</v>
      </c>
    </row>
    <row r="2091">
      <c r="A2091" t="inlineStr">
        <is>
          <t>LM02090</t>
        </is>
      </c>
      <c r="B2091" t="inlineStr">
        <is>
          <t>A Study of Migrant Workers' Contribution to Industrial Growth and Urban Development in Surat City, Gujarat</t>
        </is>
      </c>
      <c r="C2091" t="n">
        <v>2026</v>
      </c>
      <c r="D2091" t="inlineStr">
        <is>
          <t>Heena Bhadouriya; Nitu Rajput</t>
        </is>
      </c>
      <c r="E2091" t="inlineStr">
        <is>
          <t>INTERNATIONAL JOURNAL OF INNOVATIONS &amp; RESEARCH ANALYSIS</t>
        </is>
      </c>
      <c r="F2091" t="inlineStr">
        <is>
          <t>article</t>
        </is>
      </c>
      <c r="G2091" t="inlineStr">
        <is>
          <t>10.62823/ijira/06.1(ii).9010</t>
        </is>
      </c>
      <c r="H2091" t="inlineStr">
        <is>
          <t>W7164676208</t>
        </is>
      </c>
      <c r="I2091" t="inlineStr">
        <is>
          <t>https://doi.org/10.62823/ijira/06.1(ii).9010</t>
        </is>
      </c>
      <c r="J2091" t="inlineStr"/>
      <c r="K2091" t="n">
        <v>0</v>
      </c>
      <c r="L2091" t="inlineStr">
        <is>
          <t>A</t>
        </is>
      </c>
      <c r="M2091" t="inlineStr">
        <is>
          <t>A11</t>
        </is>
      </c>
      <c r="N2091" t="inlineStr"/>
      <c r="O2091" t="inlineStr">
        <is>
          <t>Gujarat; India; Surat</t>
        </is>
      </c>
      <c r="P2091" t="inlineStr">
        <is>
          <t>South Asia</t>
        </is>
      </c>
      <c r="Q2091" t="inlineStr">
        <is>
          <t>Y</t>
        </is>
      </c>
      <c r="R2091" t="inlineStr"/>
      <c r="S2091" t="inlineStr"/>
      <c r="T2091" t="inlineStr">
        <is>
          <t>review</t>
        </is>
      </c>
      <c r="U2091" t="inlineStr"/>
      <c r="V2091" t="inlineStr"/>
      <c r="W2091" t="inlineStr">
        <is>
          <t>auto: To fill this lacuna, this study uses a mixed-method approach that combines a quantitative questionnaire with 1,386 migrants from six important industrial sectors, semi-structured interviews with 48 factory owners, labor contractors, urban planners, and migrant workers, an analysis of development …</t>
        </is>
      </c>
      <c r="X2091" t="inlineStr">
        <is>
          <t>auto: Notwithstanding the substantial contribution made by this group of workers towards the city's development, existing empirical research has yet to clearly identify and document the economic, industrial, and urban mechanisms that are involved in migrant labor contributing to growth within these sectors.</t>
        </is>
      </c>
      <c r="Y2091" t="inlineStr"/>
      <c r="Z2091" t="inlineStr">
        <is>
          <t>high</t>
        </is>
      </c>
      <c r="AA2091" t="inlineStr"/>
      <c r="AB2091" t="inlineStr"/>
      <c r="AC2091" t="inlineStr"/>
      <c r="AD2091" t="inlineStr"/>
      <c r="AE2091" t="inlineStr">
        <is>
          <t>A11:recent</t>
        </is>
      </c>
      <c r="AF2091" t="inlineStr"/>
      <c r="AG2091" t="n">
        <v>0</v>
      </c>
    </row>
    <row r="2092">
      <c r="A2092" t="inlineStr">
        <is>
          <t>LM02091</t>
        </is>
      </c>
      <c r="B2092" t="inlineStr">
        <is>
          <t>Circular labour migration and urban service pressure in India: A comparative analysis of Delhi, Mumbai and Bengaluru</t>
        </is>
      </c>
      <c r="C2092" t="n">
        <v>2026</v>
      </c>
      <c r="D2092" t="inlineStr">
        <is>
          <t>Ali Nawaz; Sadaf Nasir</t>
        </is>
      </c>
      <c r="E2092" t="inlineStr">
        <is>
          <t>International Journal of Sociology and Political Science</t>
        </is>
      </c>
      <c r="F2092" t="inlineStr">
        <is>
          <t>article</t>
        </is>
      </c>
      <c r="G2092" t="inlineStr">
        <is>
          <t>10.66856/ijsps.2026.8.3.8090</t>
        </is>
      </c>
      <c r="H2092" t="inlineStr">
        <is>
          <t>W7212857194</t>
        </is>
      </c>
      <c r="I2092" t="inlineStr">
        <is>
          <t>https://doi.org/10.66856/ijsps.2026.8.3.8090</t>
        </is>
      </c>
      <c r="J2092" t="inlineStr">
        <is>
          <t>https://www.sociologyjournal.in/assets/archives/2026/vol8issue3/8090.pdf</t>
        </is>
      </c>
      <c r="K2092" t="n">
        <v>0</v>
      </c>
      <c r="L2092" t="inlineStr">
        <is>
          <t>A</t>
        </is>
      </c>
      <c r="M2092" t="inlineStr">
        <is>
          <t>A11</t>
        </is>
      </c>
      <c r="N2092" t="inlineStr"/>
      <c r="O2092" t="inlineStr">
        <is>
          <t>Bengaluru; Delhi; India; Mumbai</t>
        </is>
      </c>
      <c r="P2092" t="inlineStr">
        <is>
          <t>South Asia</t>
        </is>
      </c>
      <c r="Q2092" t="inlineStr">
        <is>
          <t>Y</t>
        </is>
      </c>
      <c r="R2092" t="inlineStr">
        <is>
          <t>Y</t>
        </is>
      </c>
      <c r="S2092" t="inlineStr"/>
      <c r="T2092" t="inlineStr">
        <is>
          <t>quantitative</t>
        </is>
      </c>
      <c r="U2092" t="inlineStr"/>
      <c r="V2092" t="inlineStr"/>
      <c r="W2092" t="inlineStr">
        <is>
          <t>auto: India is urbanising quickly, but the number of people officially counted as city residents does not always show the number of people who are physically present and using city services.One reason is the growth of long-duration circular labour migration.In this pattern, workers spend much of the ye…</t>
        </is>
      </c>
      <c r="X2092" t="inlineStr"/>
      <c r="Y2092" t="inlineStr"/>
      <c r="Z2092" t="inlineStr">
        <is>
          <t>high</t>
        </is>
      </c>
      <c r="AA2092" t="inlineStr"/>
      <c r="AB2092" t="inlineStr"/>
      <c r="AC2092" t="inlineStr"/>
      <c r="AD2092" t="inlineStr"/>
      <c r="AE2092" t="inlineStr">
        <is>
          <t>A11:india; A11:india&lt;-A7</t>
        </is>
      </c>
      <c r="AF2092" t="inlineStr"/>
      <c r="AG2092" t="n">
        <v>0</v>
      </c>
    </row>
    <row r="2093">
      <c r="A2093" t="inlineStr">
        <is>
          <t>LM02092</t>
        </is>
      </c>
      <c r="B2093" t="inlineStr">
        <is>
          <t>EXPLORING RURAL-URBAN MIGRATION AND LIVELIHOOD SUSTAINABILITY IN PAKISTAN</t>
        </is>
      </c>
      <c r="C2093" t="n">
        <v>2026</v>
      </c>
      <c r="D2093" t="inlineStr">
        <is>
          <t>Sidra Nazir; H.SH.KH. BAZAI</t>
        </is>
      </c>
      <c r="E2093" t="inlineStr">
        <is>
          <t>Bulletin of Chelyabinsk State University</t>
        </is>
      </c>
      <c r="F2093" t="inlineStr">
        <is>
          <t>article</t>
        </is>
      </c>
      <c r="G2093" t="inlineStr">
        <is>
          <t>10.47475/1994-2796-2026-512-6-67-77</t>
        </is>
      </c>
      <c r="H2093" t="inlineStr">
        <is>
          <t>W7214032441</t>
        </is>
      </c>
      <c r="I2093" t="inlineStr">
        <is>
          <t>https://doi.org/10.47475/1994-2796-2026-512-6-67-77</t>
        </is>
      </c>
      <c r="J2093" t="inlineStr"/>
      <c r="K2093" t="n">
        <v>0</v>
      </c>
      <c r="L2093" t="inlineStr">
        <is>
          <t>A</t>
        </is>
      </c>
      <c r="M2093" t="inlineStr">
        <is>
          <t>A11</t>
        </is>
      </c>
      <c r="N2093" t="inlineStr"/>
      <c r="O2093" t="inlineStr">
        <is>
          <t>Pakistan</t>
        </is>
      </c>
      <c r="P2093" t="inlineStr">
        <is>
          <t>South Asia</t>
        </is>
      </c>
      <c r="Q2093" t="inlineStr"/>
      <c r="R2093" t="inlineStr"/>
      <c r="S2093" t="inlineStr"/>
      <c r="T2093" t="inlineStr">
        <is>
          <t>quantitative</t>
        </is>
      </c>
      <c r="U2093" t="inlineStr"/>
      <c r="V2093" t="inlineStr"/>
      <c r="W2093" t="inlineStr">
        <is>
          <t>auto: This study examines the push and pull factors and the livelihood status of rural-urban immigrants in Quetta city, Pakistan.</t>
        </is>
      </c>
      <c r="X2093" t="inlineStr"/>
      <c r="Y2093" t="inlineStr"/>
      <c r="Z2093" t="inlineStr">
        <is>
          <t>high</t>
        </is>
      </c>
      <c r="AA2093" t="inlineStr"/>
      <c r="AB2093" t="inlineStr"/>
      <c r="AC2093" t="inlineStr"/>
      <c r="AD2093" t="inlineStr"/>
      <c r="AE2093" t="inlineStr">
        <is>
          <t>A11:india; A11:recent</t>
        </is>
      </c>
      <c r="AF2093" t="inlineStr"/>
      <c r="AG2093" t="n">
        <v>0</v>
      </c>
    </row>
    <row r="2094">
      <c r="A2094" t="inlineStr">
        <is>
          <t>LM02093</t>
        </is>
      </c>
      <c r="B2094" t="inlineStr">
        <is>
          <t>Participatory Planning in the Era of Public Private Partnerships: Complexities and Contradictions in a Migrant City in India</t>
        </is>
      </c>
      <c r="C2094" t="n">
        <v>2013</v>
      </c>
      <c r="D2094" t="inlineStr">
        <is>
          <t>Tathagata Chatterjim</t>
        </is>
      </c>
      <c r="E2094" t="inlineStr"/>
      <c r="F2094" t="inlineStr">
        <is>
          <t>article</t>
        </is>
      </c>
      <c r="G2094" t="inlineStr"/>
      <c r="H2094" t="inlineStr">
        <is>
          <t>W138831500</t>
        </is>
      </c>
      <c r="I2094" t="inlineStr">
        <is>
          <t>http://www.isocarp.net/Data/case_studies/2282.pdf</t>
        </is>
      </c>
      <c r="J2094" t="inlineStr"/>
      <c r="K2094" t="n">
        <v>0</v>
      </c>
      <c r="L2094" t="inlineStr">
        <is>
          <t>A</t>
        </is>
      </c>
      <c r="M2094" t="inlineStr">
        <is>
          <t>A11</t>
        </is>
      </c>
      <c r="N2094" t="inlineStr"/>
      <c r="O2094" t="inlineStr">
        <is>
          <t>Delhi; Gurgaon; India</t>
        </is>
      </c>
      <c r="P2094" t="inlineStr">
        <is>
          <t>South Asia</t>
        </is>
      </c>
      <c r="Q2094" t="inlineStr">
        <is>
          <t>Y</t>
        </is>
      </c>
      <c r="R2094" t="inlineStr">
        <is>
          <t>Y</t>
        </is>
      </c>
      <c r="S2094" t="inlineStr">
        <is>
          <t>Y</t>
        </is>
      </c>
      <c r="T2094" t="inlineStr">
        <is>
          <t>qualitative</t>
        </is>
      </c>
      <c r="U2094" t="inlineStr"/>
      <c r="V2094" t="inlineStr"/>
      <c r="W2094" t="inlineStr">
        <is>
          <t>auto: This paper explores how local political factors, rural-urban divide and conflicts between multiple tiers of government, impact participation of the migrant communities in the urban planning and governance process in a dynamic urban region, through a case study of Gurgaon, India.</t>
        </is>
      </c>
      <c r="X2094" t="inlineStr"/>
      <c r="Y2094" t="inlineStr"/>
      <c r="Z2094" t="inlineStr">
        <is>
          <t>high</t>
        </is>
      </c>
      <c r="AA2094" t="inlineStr"/>
      <c r="AB2094" t="inlineStr"/>
      <c r="AC2094" t="inlineStr"/>
      <c r="AD2094" t="inlineStr"/>
      <c r="AE2094" t="inlineStr">
        <is>
          <t>A11:india</t>
        </is>
      </c>
      <c r="AF2094" t="inlineStr"/>
      <c r="AG2094" t="n">
        <v>0</v>
      </c>
    </row>
    <row r="2095">
      <c r="A2095" t="inlineStr">
        <is>
          <t>LM02094</t>
        </is>
      </c>
      <c r="B2095" t="inlineStr">
        <is>
          <t>Rural-urban migration and redefining indigeneity in Dhaka, Bangladesh</t>
        </is>
      </c>
      <c r="C2095" t="n">
        <v>2015</v>
      </c>
      <c r="D2095" t="inlineStr">
        <is>
          <t>Jacco Visser</t>
        </is>
      </c>
      <c r="E2095" t="inlineStr"/>
      <c r="F2095" t="inlineStr">
        <is>
          <t>article</t>
        </is>
      </c>
      <c r="G2095" t="inlineStr"/>
      <c r="H2095" t="inlineStr">
        <is>
          <t>W582946626</t>
        </is>
      </c>
      <c r="I2095" t="inlineStr">
        <is>
          <t>https://pure.au.dk/portal/en/publications/6a1094f3-9e09-48c3-a584-f9cff4a180f3</t>
        </is>
      </c>
      <c r="J2095" t="inlineStr"/>
      <c r="K2095" t="n">
        <v>0</v>
      </c>
      <c r="L2095" t="inlineStr">
        <is>
          <t>A</t>
        </is>
      </c>
      <c r="M2095" t="inlineStr">
        <is>
          <t>A11</t>
        </is>
      </c>
      <c r="N2095" t="inlineStr"/>
      <c r="O2095" t="inlineStr">
        <is>
          <t>Bangladesh; Chittagong; Dhaka</t>
        </is>
      </c>
      <c r="P2095" t="inlineStr">
        <is>
          <t>South Asia</t>
        </is>
      </c>
      <c r="Q2095" t="inlineStr"/>
      <c r="R2095" t="inlineStr"/>
      <c r="S2095" t="inlineStr"/>
      <c r="T2095" t="inlineStr">
        <is>
          <t>unclear</t>
        </is>
      </c>
      <c r="U2095" t="inlineStr"/>
      <c r="V2095" t="inlineStr"/>
      <c r="W2095" t="inlineStr">
        <is>
          <t>auto: This paper examines how students from indigenous groups from the Chittagong Hill Tracts in Southeast Bangladesh who migrated to Dhaka navigate the city.</t>
        </is>
      </c>
      <c r="X2095" t="inlineStr"/>
      <c r="Y2095" t="inlineStr"/>
      <c r="Z2095" t="inlineStr">
        <is>
          <t>medium</t>
        </is>
      </c>
      <c r="AA2095" t="inlineStr"/>
      <c r="AB2095" t="inlineStr"/>
      <c r="AC2095" t="inlineStr"/>
      <c r="AD2095" t="inlineStr"/>
      <c r="AE2095" t="inlineStr">
        <is>
          <t>A11:india</t>
        </is>
      </c>
      <c r="AF2095" t="inlineStr"/>
      <c r="AG2095" t="n">
        <v>0</v>
      </c>
    </row>
    <row r="2096">
      <c r="A2096" t="inlineStr">
        <is>
          <t>LM02095</t>
        </is>
      </c>
      <c r="B2096" t="inlineStr">
        <is>
          <t>Seasonal Migration and Circular Turmoil: A Geographic Narrative of Brick Factory Migrant Workers in the Kathmandu Valley, Nepal</t>
        </is>
      </c>
      <c r="C2096" t="n">
        <v>2015</v>
      </c>
      <c r="D2096" t="inlineStr">
        <is>
          <t>Rupak Shrestha</t>
        </is>
      </c>
      <c r="E2096" t="inlineStr">
        <is>
          <t>OhioLink ETD Center (Ohio Library and Information Network)</t>
        </is>
      </c>
      <c r="F2096" t="inlineStr">
        <is>
          <t>article</t>
        </is>
      </c>
      <c r="G2096" t="inlineStr"/>
      <c r="H2096" t="inlineStr">
        <is>
          <t>W1946284464</t>
        </is>
      </c>
      <c r="I2096" t="inlineStr">
        <is>
          <t>http://rave.ohiolink.edu/etdc/view?acc_num=miami1438301572</t>
        </is>
      </c>
      <c r="J2096" t="inlineStr">
        <is>
          <t>https://etd.ohiolink.edu/acprod/odb_etd/ws/send_file/send?accession=miami1438301572&amp;disposition=inline</t>
        </is>
      </c>
      <c r="K2096" t="n">
        <v>0</v>
      </c>
      <c r="L2096" t="inlineStr">
        <is>
          <t>A</t>
        </is>
      </c>
      <c r="M2096" t="inlineStr">
        <is>
          <t>A11</t>
        </is>
      </c>
      <c r="N2096" t="inlineStr"/>
      <c r="O2096" t="inlineStr">
        <is>
          <t>Kathmandu; Nepal</t>
        </is>
      </c>
      <c r="P2096" t="inlineStr">
        <is>
          <t>South Asia</t>
        </is>
      </c>
      <c r="Q2096" t="inlineStr"/>
      <c r="R2096" t="inlineStr"/>
      <c r="S2096" t="inlineStr"/>
      <c r="T2096" t="inlineStr">
        <is>
          <t>qualitative</t>
        </is>
      </c>
      <c r="U2096" t="inlineStr"/>
      <c r="V2096" t="inlineStr"/>
      <c r="W2096" t="inlineStr">
        <is>
          <t>auto: Uneven development and urban bias has re-enforced rural to urban migration in Nepal.Such mobilitymostly conceived as economic, but also gendered, political and social -influences migrant livelihoods.I track the everyday geographic, social, and political challenges faced by brick factory migrant w…</t>
        </is>
      </c>
      <c r="X2096" t="inlineStr"/>
      <c r="Y2096" t="inlineStr"/>
      <c r="Z2096" t="inlineStr">
        <is>
          <t>high</t>
        </is>
      </c>
      <c r="AA2096" t="inlineStr">
        <is>
          <t>Y</t>
        </is>
      </c>
      <c r="AB2096" t="inlineStr"/>
      <c r="AC2096" t="inlineStr"/>
      <c r="AD2096" t="inlineStr"/>
      <c r="AE2096" t="inlineStr">
        <is>
          <t>A11:india</t>
        </is>
      </c>
      <c r="AF2096" t="inlineStr"/>
      <c r="AG2096" t="n">
        <v>0</v>
      </c>
    </row>
    <row r="2097">
      <c r="A2097" t="inlineStr">
        <is>
          <t>LM02096</t>
        </is>
      </c>
      <c r="B2097" t="inlineStr">
        <is>
          <t>LIFE IN THE INDIAN CITY: A CASE STUDY ON FEMALE MIGRANT WORKERS IN UPSCALE RETAIL SECTORS IN DELHI</t>
        </is>
      </c>
      <c r="C2097" t="n">
        <v>2015</v>
      </c>
      <c r="D2097" t="inlineStr">
        <is>
          <t>Priyanka Dass Saharia</t>
        </is>
      </c>
      <c r="E2097" t="inlineStr"/>
      <c r="F2097" t="inlineStr">
        <is>
          <t>article</t>
        </is>
      </c>
      <c r="G2097" t="inlineStr"/>
      <c r="H2097" t="inlineStr">
        <is>
          <t>W2554880654</t>
        </is>
      </c>
      <c r="I2097" t="inlineStr">
        <is>
          <t>https://worldconferences.net/proceedings/icssr2015/full%20paper/IC%20067%20CASE%20STUDY%20ON%20THE%20FEMALE%20IMMIGRANT%20WORKERS%20OF%20NORTHEAST%20INDIA%20-%20PRIYANKA.pdf</t>
        </is>
      </c>
      <c r="J2097" t="inlineStr"/>
      <c r="K2097" t="n">
        <v>0</v>
      </c>
      <c r="L2097" t="inlineStr">
        <is>
          <t>A</t>
        </is>
      </c>
      <c r="M2097" t="inlineStr">
        <is>
          <t>A11</t>
        </is>
      </c>
      <c r="N2097" t="inlineStr"/>
      <c r="O2097" t="inlineStr">
        <is>
          <t>Delhi; India</t>
        </is>
      </c>
      <c r="P2097" t="inlineStr">
        <is>
          <t>South Asia</t>
        </is>
      </c>
      <c r="Q2097" t="inlineStr">
        <is>
          <t>Y</t>
        </is>
      </c>
      <c r="R2097" t="inlineStr">
        <is>
          <t>Y</t>
        </is>
      </c>
      <c r="S2097" t="inlineStr"/>
      <c r="T2097" t="inlineStr">
        <is>
          <t>qualitative</t>
        </is>
      </c>
      <c r="U2097" t="inlineStr"/>
      <c r="V2097" t="inlineStr"/>
      <c r="W2097" t="inlineStr">
        <is>
          <t>auto: The city intensifies the complexity of ‘social’ with that of the ‘material’.</t>
        </is>
      </c>
      <c r="X2097" t="inlineStr"/>
      <c r="Y2097" t="inlineStr"/>
      <c r="Z2097" t="inlineStr">
        <is>
          <t>high</t>
        </is>
      </c>
      <c r="AA2097" t="inlineStr"/>
      <c r="AB2097" t="inlineStr"/>
      <c r="AC2097" t="inlineStr"/>
      <c r="AD2097" t="inlineStr"/>
      <c r="AE2097" t="inlineStr">
        <is>
          <t>A11:india</t>
        </is>
      </c>
      <c r="AF2097" t="inlineStr"/>
      <c r="AG2097" t="n">
        <v>0</v>
      </c>
    </row>
    <row r="2098">
      <c r="A2098" t="inlineStr">
        <is>
          <t>LM02097</t>
        </is>
      </c>
      <c r="B2098" t="inlineStr">
        <is>
          <t>Karachi: The transformation and spatial politics of a Post-colonial migrant city</t>
        </is>
      </c>
      <c r="C2098" t="n">
        <v>2015</v>
      </c>
      <c r="D2098" t="inlineStr">
        <is>
          <t>SS Khan; Kayvan Karimi</t>
        </is>
      </c>
      <c r="E2098" t="inlineStr">
        <is>
          <t>UCL Discovery (University College London)</t>
        </is>
      </c>
      <c r="F2098" t="inlineStr">
        <is>
          <t>conference-paper</t>
        </is>
      </c>
      <c r="G2098" t="inlineStr"/>
      <c r="H2098" t="inlineStr">
        <is>
          <t>W2589768713</t>
        </is>
      </c>
      <c r="I2098" t="inlineStr">
        <is>
          <t>https://discovery.ucl.ac.uk/id/eprint/1498768/</t>
        </is>
      </c>
      <c r="J2098" t="inlineStr"/>
      <c r="K2098" t="n">
        <v>0</v>
      </c>
      <c r="L2098" t="inlineStr">
        <is>
          <t>A</t>
        </is>
      </c>
      <c r="M2098" t="inlineStr">
        <is>
          <t>A11</t>
        </is>
      </c>
      <c r="N2098" t="inlineStr"/>
      <c r="O2098" t="inlineStr">
        <is>
          <t>India; Karachi; Pakistan</t>
        </is>
      </c>
      <c r="P2098" t="inlineStr">
        <is>
          <t>South Asia</t>
        </is>
      </c>
      <c r="Q2098" t="inlineStr">
        <is>
          <t>Y</t>
        </is>
      </c>
      <c r="R2098" t="inlineStr"/>
      <c r="S2098" t="inlineStr"/>
      <c r="T2098" t="inlineStr">
        <is>
          <t>unclear</t>
        </is>
      </c>
      <c r="U2098" t="inlineStr"/>
      <c r="V2098" t="inlineStr"/>
      <c r="W2098" t="inlineStr">
        <is>
          <t>auto: Using space syntax analysis and information drawn from master-plans, urban development reports, historical accounts, and political, religious and linguistic identity-markers associated with the Muhajir community, this study analyses how the city of Karachi has grown and developed through the last…</t>
        </is>
      </c>
      <c r="X2098" t="inlineStr"/>
      <c r="Y2098" t="inlineStr"/>
      <c r="Z2098" t="inlineStr">
        <is>
          <t>high</t>
        </is>
      </c>
      <c r="AA2098" t="inlineStr">
        <is>
          <t>Y</t>
        </is>
      </c>
      <c r="AB2098" t="inlineStr"/>
      <c r="AC2098" t="inlineStr"/>
      <c r="AD2098" t="inlineStr"/>
      <c r="AE2098" t="inlineStr">
        <is>
          <t>A11:india</t>
        </is>
      </c>
      <c r="AF2098" t="inlineStr"/>
      <c r="AG2098" t="n">
        <v>0</v>
      </c>
    </row>
    <row r="2099">
      <c r="A2099" t="inlineStr">
        <is>
          <t>LM02098</t>
        </is>
      </c>
      <c r="B2099" t="inlineStr">
        <is>
          <t>Ad Hocism Aiding Sufferings of Urban Refugees in Nepal: A Case Study of Pakistani Ahmadi Refugees</t>
        </is>
      </c>
      <c r="C2099" t="n">
        <v>2016</v>
      </c>
      <c r="D2099" t="inlineStr">
        <is>
          <t>Shishir Lamichhane</t>
        </is>
      </c>
      <c r="E2099" t="inlineStr">
        <is>
          <t>World Academy of Science, Engineering and Technology, International Journal of Law and Political Sciences</t>
        </is>
      </c>
      <c r="F2099" t="inlineStr">
        <is>
          <t>article</t>
        </is>
      </c>
      <c r="G2099" t="inlineStr"/>
      <c r="H2099" t="inlineStr">
        <is>
          <t>W2737236660</t>
        </is>
      </c>
      <c r="I2099" t="inlineStr">
        <is>
          <t>https://www.waset.org/abstracts/52963</t>
        </is>
      </c>
      <c r="J2099" t="inlineStr"/>
      <c r="K2099" t="n">
        <v>0</v>
      </c>
      <c r="L2099" t="inlineStr">
        <is>
          <t>A</t>
        </is>
      </c>
      <c r="M2099" t="inlineStr">
        <is>
          <t>A11</t>
        </is>
      </c>
      <c r="N2099" t="inlineStr"/>
      <c r="O2099" t="inlineStr">
        <is>
          <t>Nepal; Pakistan</t>
        </is>
      </c>
      <c r="P2099" t="inlineStr">
        <is>
          <t>South Asia</t>
        </is>
      </c>
      <c r="Q2099" t="inlineStr"/>
      <c r="R2099" t="inlineStr"/>
      <c r="S2099" t="inlineStr"/>
      <c r="T2099" t="inlineStr">
        <is>
          <t>unclear</t>
        </is>
      </c>
      <c r="U2099" t="inlineStr"/>
      <c r="V2099" t="inlineStr"/>
      <c r="W2099" t="inlineStr"/>
      <c r="X2099" t="inlineStr"/>
      <c r="Y2099" t="inlineStr"/>
      <c r="Z2099" t="inlineStr">
        <is>
          <t>low</t>
        </is>
      </c>
      <c r="AA2099" t="inlineStr"/>
      <c r="AB2099" t="inlineStr"/>
      <c r="AC2099" t="inlineStr"/>
      <c r="AD2099" t="inlineStr"/>
      <c r="AE2099" t="inlineStr">
        <is>
          <t>A11:india</t>
        </is>
      </c>
      <c r="AF2099" t="inlineStr"/>
      <c r="AG2099" t="n">
        <v>0</v>
      </c>
    </row>
    <row r="2100">
      <c r="A2100" t="inlineStr">
        <is>
          <t>LM02099</t>
        </is>
      </c>
      <c r="B2100" t="inlineStr">
        <is>
          <t>Economic Security issues among Urban Migrants in Sri Lanka</t>
        </is>
      </c>
      <c r="C2100" t="n">
        <v>2015</v>
      </c>
      <c r="D2100" t="inlineStr">
        <is>
          <t>D.P. Kanthi Manel; Sunethra Perera</t>
        </is>
      </c>
      <c r="E2100" t="inlineStr"/>
      <c r="F2100" t="inlineStr">
        <is>
          <t>article</t>
        </is>
      </c>
      <c r="G2100" t="inlineStr"/>
      <c r="H2100" t="inlineStr">
        <is>
          <t>W2912763313</t>
        </is>
      </c>
      <c r="I2100" t="inlineStr">
        <is>
          <t>http://dr.lib.sjp.ac.lk/handle/123456789/5482</t>
        </is>
      </c>
      <c r="J2100" t="inlineStr"/>
      <c r="K2100" t="n">
        <v>0</v>
      </c>
      <c r="L2100" t="inlineStr">
        <is>
          <t>A</t>
        </is>
      </c>
      <c r="M2100" t="inlineStr">
        <is>
          <t>A11</t>
        </is>
      </c>
      <c r="N2100" t="inlineStr"/>
      <c r="O2100" t="inlineStr">
        <is>
          <t>Sri Lanka</t>
        </is>
      </c>
      <c r="P2100" t="inlineStr">
        <is>
          <t>South Asia</t>
        </is>
      </c>
      <c r="Q2100" t="inlineStr"/>
      <c r="R2100" t="inlineStr"/>
      <c r="S2100" t="inlineStr"/>
      <c r="T2100" t="inlineStr">
        <is>
          <t>unclear</t>
        </is>
      </c>
      <c r="U2100" t="inlineStr"/>
      <c r="V2100" t="inlineStr"/>
      <c r="W2100" t="inlineStr"/>
      <c r="X2100" t="inlineStr"/>
      <c r="Y2100" t="inlineStr"/>
      <c r="Z2100" t="inlineStr">
        <is>
          <t>low</t>
        </is>
      </c>
      <c r="AA2100" t="inlineStr"/>
      <c r="AB2100" t="inlineStr"/>
      <c r="AC2100" t="inlineStr"/>
      <c r="AD2100" t="inlineStr"/>
      <c r="AE2100" t="inlineStr">
        <is>
          <t>A11:india</t>
        </is>
      </c>
      <c r="AF2100" t="inlineStr"/>
      <c r="AG2100" t="n">
        <v>0</v>
      </c>
    </row>
    <row r="2101">
      <c r="A2101" t="inlineStr">
        <is>
          <t>LM02100</t>
        </is>
      </c>
      <c r="B2101" t="inlineStr">
        <is>
          <t>Production of informal trading spaces - A case of Karachi, Pakistan</t>
        </is>
      </c>
      <c r="C2101" t="n">
        <v>2019</v>
      </c>
      <c r="D2101" t="inlineStr">
        <is>
          <t>Sayyeda Zaidi</t>
        </is>
      </c>
      <c r="E2101" t="inlineStr">
        <is>
          <t>ORCA Online Research @Cardiff (Cardiff University)</t>
        </is>
      </c>
      <c r="F2101" t="inlineStr">
        <is>
          <t>dissertation</t>
        </is>
      </c>
      <c r="G2101" t="inlineStr"/>
      <c r="H2101" t="inlineStr">
        <is>
          <t>W2953302409</t>
        </is>
      </c>
      <c r="I2101" t="inlineStr">
        <is>
          <t>https://orca.cardiff.ac.uk/122723/1/Najia%20Zaidi%20-%20Production%20of%20Informal%20Trading%20Spaces%20-%20A%20Case%20of%20Karachi%2C%20Pakistan%20%28May%202019%29.pdf</t>
        </is>
      </c>
      <c r="J2101" t="inlineStr"/>
      <c r="K2101" t="n">
        <v>0</v>
      </c>
      <c r="L2101" t="inlineStr">
        <is>
          <t>A</t>
        </is>
      </c>
      <c r="M2101" t="inlineStr">
        <is>
          <t>A11</t>
        </is>
      </c>
      <c r="N2101" t="inlineStr"/>
      <c r="O2101" t="inlineStr">
        <is>
          <t>Karachi; Pakistan</t>
        </is>
      </c>
      <c r="P2101" t="inlineStr">
        <is>
          <t>South Asia</t>
        </is>
      </c>
      <c r="Q2101" t="inlineStr"/>
      <c r="R2101" t="inlineStr"/>
      <c r="S2101" t="inlineStr"/>
      <c r="T2101" t="inlineStr">
        <is>
          <t>qualitative</t>
        </is>
      </c>
      <c r="U2101" t="inlineStr"/>
      <c r="V2101" t="inlineStr"/>
      <c r="W2101" t="inlineStr">
        <is>
          <t>auto: This research addresses that gap.</t>
        </is>
      </c>
      <c r="X2101" t="inlineStr">
        <is>
          <t>auto: This research addresses that gap.</t>
        </is>
      </c>
      <c r="Y2101" t="inlineStr"/>
      <c r="Z2101" t="inlineStr">
        <is>
          <t>high</t>
        </is>
      </c>
      <c r="AA2101" t="inlineStr">
        <is>
          <t>Y</t>
        </is>
      </c>
      <c r="AB2101" t="inlineStr"/>
      <c r="AC2101" t="inlineStr"/>
      <c r="AD2101" t="inlineStr"/>
      <c r="AE2101" t="inlineStr">
        <is>
          <t>A11:india</t>
        </is>
      </c>
      <c r="AF2101" t="inlineStr"/>
    </row>
    <row r="2102">
      <c r="A2102" t="inlineStr">
        <is>
          <t>LM02101</t>
        </is>
      </c>
      <c r="B2102" t="inlineStr">
        <is>
          <t>Living Condition of Migrant Workers in the Hospitality Sector of Bengaluru City</t>
        </is>
      </c>
      <c r="C2102" t="n">
        <v>2023</v>
      </c>
      <c r="D2102" t="inlineStr">
        <is>
          <t>Ramya B</t>
        </is>
      </c>
      <c r="E2102" t="inlineStr">
        <is>
          <t>Zenodo (CERN European Organization for Nuclear Research)</t>
        </is>
      </c>
      <c r="F2102" t="inlineStr">
        <is>
          <t>article</t>
        </is>
      </c>
      <c r="G2102" t="inlineStr">
        <is>
          <t>10.5281/zenodo.8347259</t>
        </is>
      </c>
      <c r="H2102" t="inlineStr">
        <is>
          <t>W4386755670</t>
        </is>
      </c>
      <c r="I2102" t="inlineStr">
        <is>
          <t>https://doi.org/10.5281/zenodo.8347259</t>
        </is>
      </c>
      <c r="J2102" t="inlineStr">
        <is>
          <t>https://zenodo.org/record/8347260</t>
        </is>
      </c>
      <c r="K2102" t="n">
        <v>0</v>
      </c>
      <c r="L2102" t="inlineStr">
        <is>
          <t>A</t>
        </is>
      </c>
      <c r="M2102" t="inlineStr">
        <is>
          <t>A11</t>
        </is>
      </c>
      <c r="N2102" t="inlineStr"/>
      <c r="O2102" t="inlineStr">
        <is>
          <t>Bangalore; Bengaluru; India</t>
        </is>
      </c>
      <c r="P2102" t="inlineStr">
        <is>
          <t>South Asia</t>
        </is>
      </c>
      <c r="Q2102" t="inlineStr">
        <is>
          <t>Y</t>
        </is>
      </c>
      <c r="R2102" t="inlineStr"/>
      <c r="S2102" t="inlineStr"/>
      <c r="T2102" t="inlineStr">
        <is>
          <t>mixed</t>
        </is>
      </c>
      <c r="U2102" t="inlineStr"/>
      <c r="V2102" t="inlineStr"/>
      <c r="W2102" t="inlineStr">
        <is>
          <t>auto: Abstract: The Indian tourism and hospitality sector accounted for 32 million jobs, or 7.3% of the country's total workforce in 2020, and it is projected to account for 53 million jobs by 2029 (IBEF report, 2021).</t>
        </is>
      </c>
      <c r="X2102" t="inlineStr"/>
      <c r="Y2102" t="inlineStr"/>
      <c r="Z2102" t="inlineStr">
        <is>
          <t>high</t>
        </is>
      </c>
      <c r="AA2102" t="inlineStr">
        <is>
          <t>Y</t>
        </is>
      </c>
      <c r="AB2102" t="inlineStr"/>
      <c r="AC2102" t="inlineStr"/>
      <c r="AD2102" t="inlineStr"/>
      <c r="AE2102" t="inlineStr">
        <is>
          <t>A11:india</t>
        </is>
      </c>
      <c r="AF2102" t="inlineStr"/>
      <c r="AG2102" t="n">
        <v>0</v>
      </c>
    </row>
    <row r="2103">
      <c r="A2103" t="inlineStr">
        <is>
          <t>LM02102</t>
        </is>
      </c>
      <c r="B2103" t="inlineStr">
        <is>
          <t>Migration and Urbanization in South Asia: Socio-Economic Impacts on Rural Communities in Bangladesh and India</t>
        </is>
      </c>
      <c r="C2103" t="n">
        <v>2024</v>
      </c>
      <c r="D2103" t="inlineStr">
        <is>
          <t>Shunsuke Sato</t>
        </is>
      </c>
      <c r="E2103" t="inlineStr"/>
      <c r="F2103" t="inlineStr">
        <is>
          <t>preprint</t>
        </is>
      </c>
      <c r="G2103" t="inlineStr">
        <is>
          <t>10.22541/au.173016224.41788157/v1</t>
        </is>
      </c>
      <c r="H2103" t="inlineStr">
        <is>
          <t>W4403819816</t>
        </is>
      </c>
      <c r="I2103" t="inlineStr">
        <is>
          <t>https://doi.org/10.22541/au.173016224.41788157/v1</t>
        </is>
      </c>
      <c r="J2103" t="inlineStr">
        <is>
          <t>https://www.authorea.com/doi/pdf/10.22541/au.173016224.41788157</t>
        </is>
      </c>
      <c r="K2103" t="n">
        <v>0</v>
      </c>
      <c r="L2103" t="inlineStr">
        <is>
          <t>A</t>
        </is>
      </c>
      <c r="M2103" t="inlineStr">
        <is>
          <t>A11</t>
        </is>
      </c>
      <c r="N2103" t="inlineStr"/>
      <c r="O2103" t="inlineStr">
        <is>
          <t>Bangalore; Bangladesh; Delhi; Dhaka; India; Kerala; Mumbai; South Asia; South Asian</t>
        </is>
      </c>
      <c r="P2103" t="inlineStr">
        <is>
          <t>South Asia</t>
        </is>
      </c>
      <c r="Q2103" t="inlineStr">
        <is>
          <t>Y</t>
        </is>
      </c>
      <c r="R2103" t="inlineStr">
        <is>
          <t>Y</t>
        </is>
      </c>
      <c r="S2103" t="inlineStr"/>
      <c r="T2103" t="inlineStr">
        <is>
          <t>conceptual</t>
        </is>
      </c>
      <c r="U2103" t="inlineStr"/>
      <c r="V2103" t="inlineStr"/>
      <c r="W2103" t="inlineStr">
        <is>
          <t>auto: This paper investigates the socio-economic impacts of migration and urbanization on rural communities in Bangladesh and India.</t>
        </is>
      </c>
      <c r="X2103" t="inlineStr">
        <is>
          <t>auto: It aims to provide insights into the challenges faced by rural households due to the outmigration of family members, assess the effects on local economies and community structures, and examine government policies aimed at mitigating the negative impacts of rural-to-urban migration.Patterns of Migration and Urbanization in Bangladesh and IndiaBangladeshIn Bangladesh, migration to urban centers, particularly Dhaka, is driven by the lack of employment opportunities in rural areas and the impact …</t>
        </is>
      </c>
      <c r="Y2103" t="inlineStr"/>
      <c r="Z2103" t="inlineStr">
        <is>
          <t>high</t>
        </is>
      </c>
      <c r="AA2103" t="inlineStr">
        <is>
          <t>Y</t>
        </is>
      </c>
      <c r="AB2103" t="inlineStr"/>
      <c r="AC2103" t="inlineStr"/>
      <c r="AD2103" t="inlineStr"/>
      <c r="AE2103" t="inlineStr">
        <is>
          <t>A11:india</t>
        </is>
      </c>
      <c r="AF2103" t="inlineStr"/>
    </row>
    <row r="2104">
      <c r="A2104" t="inlineStr">
        <is>
          <t>LM02103</t>
        </is>
      </c>
      <c r="B2104" t="inlineStr">
        <is>
          <t>Rural-Urban Migration and Development</t>
        </is>
      </c>
      <c r="C2104" t="n">
        <v>2026</v>
      </c>
      <c r="D2104" t="inlineStr">
        <is>
          <t>Maria Chinecherem Uzonwanne; Ozoh Joan Nwamaka</t>
        </is>
      </c>
      <c r="E2104" t="inlineStr">
        <is>
          <t>SSRN Electronic Journal</t>
        </is>
      </c>
      <c r="F2104" t="inlineStr">
        <is>
          <t>preprint</t>
        </is>
      </c>
      <c r="G2104" t="inlineStr">
        <is>
          <t>10.2139/ssrn.6108826</t>
        </is>
      </c>
      <c r="H2104" t="inlineStr">
        <is>
          <t>W7128034621</t>
        </is>
      </c>
      <c r="I2104" t="inlineStr">
        <is>
          <t>https://doi.org/10.2139/ssrn.6108826</t>
        </is>
      </c>
      <c r="J2104" t="inlineStr">
        <is>
          <t>https://doi.org/10.2139/ssrn.6108826</t>
        </is>
      </c>
      <c r="K2104" t="n">
        <v>0</v>
      </c>
      <c r="L2104" t="inlineStr">
        <is>
          <t>A</t>
        </is>
      </c>
      <c r="M2104" t="inlineStr">
        <is>
          <t>A11</t>
        </is>
      </c>
      <c r="N2104" t="inlineStr"/>
      <c r="O2104" t="inlineStr"/>
      <c r="P2104" t="inlineStr">
        <is>
          <t>Not place-specific</t>
        </is>
      </c>
      <c r="Q2104" t="inlineStr"/>
      <c r="R2104" t="inlineStr"/>
      <c r="S2104" t="inlineStr"/>
      <c r="T2104" t="inlineStr">
        <is>
          <t>unclear</t>
        </is>
      </c>
      <c r="U2104" t="inlineStr"/>
      <c r="V2104" t="inlineStr"/>
      <c r="W2104" t="inlineStr"/>
      <c r="X2104" t="inlineStr"/>
      <c r="Y2104" t="inlineStr"/>
      <c r="Z2104" t="inlineStr">
        <is>
          <t>low</t>
        </is>
      </c>
      <c r="AA2104" t="inlineStr">
        <is>
          <t>Y</t>
        </is>
      </c>
      <c r="AB2104" t="inlineStr"/>
      <c r="AC2104" t="inlineStr"/>
      <c r="AD2104" t="inlineStr"/>
      <c r="AE2104" t="inlineStr">
        <is>
          <t>A11:recent</t>
        </is>
      </c>
      <c r="AF2104" t="inlineStr"/>
    </row>
    <row r="2105">
      <c r="A2105" t="inlineStr">
        <is>
          <t>LM02104</t>
        </is>
      </c>
      <c r="B2105" t="inlineStr">
        <is>
          <t>Arrival Cities</t>
        </is>
      </c>
      <c r="C2105" t="n">
        <v>2020</v>
      </c>
      <c r="D2105" t="inlineStr"/>
      <c r="E2105" t="inlineStr">
        <is>
          <t>Directory of Open access Books (OAPEN Foundation)</t>
        </is>
      </c>
      <c r="F2105" t="inlineStr">
        <is>
          <t>article</t>
        </is>
      </c>
      <c r="G2105" t="inlineStr"/>
      <c r="H2105" t="inlineStr">
        <is>
          <t>W7137460114</t>
        </is>
      </c>
      <c r="I2105" t="inlineStr">
        <is>
          <t>https://directory.doabooks.org/handle/20.500.12854/39222</t>
        </is>
      </c>
      <c r="J2105" t="inlineStr">
        <is>
          <t>https://directory.doabooks.org/handle/20.500.12854/39222</t>
        </is>
      </c>
      <c r="K2105" t="n">
        <v>0</v>
      </c>
      <c r="L2105" t="inlineStr">
        <is>
          <t>A</t>
        </is>
      </c>
      <c r="M2105" t="inlineStr">
        <is>
          <t>A11</t>
        </is>
      </c>
      <c r="N2105" t="inlineStr"/>
      <c r="O2105" t="inlineStr">
        <is>
          <t>Bombay; Buenos Aires; Istanbul; London; Mumbai; New York; Shanghai</t>
        </is>
      </c>
      <c r="P2105" t="inlineStr">
        <is>
          <t>Multi-region</t>
        </is>
      </c>
      <c r="Q2105" t="inlineStr">
        <is>
          <t>Y</t>
        </is>
      </c>
      <c r="R2105" t="inlineStr"/>
      <c r="S2105" t="inlineStr"/>
      <c r="T2105" t="inlineStr">
        <is>
          <t>conceptual</t>
        </is>
      </c>
      <c r="U2105" t="inlineStr"/>
      <c r="V2105" t="inlineStr"/>
      <c r="W2105" t="inlineStr">
        <is>
          <t>auto: In doing so, it aims to encourage the discussion between scholars from different research fields, such as exile studies, art history, architectural history, design history, urban studies, and history.</t>
        </is>
      </c>
      <c r="X2105" t="inlineStr">
        <is>
          <t>auto: Exile and migration played a critical role in the diffusion and development of modernism around the globe, yet have remained largely understudied phenomena within art historiography.</t>
        </is>
      </c>
      <c r="Y2105" t="inlineStr"/>
      <c r="Z2105" t="inlineStr">
        <is>
          <t>high</t>
        </is>
      </c>
      <c r="AA2105" t="inlineStr">
        <is>
          <t>Y</t>
        </is>
      </c>
      <c r="AB2105" t="inlineStr"/>
      <c r="AC2105" t="inlineStr"/>
      <c r="AD2105" t="inlineStr"/>
      <c r="AE2105" t="inlineStr">
        <is>
          <t>A11:india</t>
        </is>
      </c>
      <c r="AF2105" t="inlineStr"/>
      <c r="AG2105" t="n">
        <v>0</v>
      </c>
    </row>
    <row r="2106">
      <c r="A2106" t="inlineStr">
        <is>
          <t>LM02105</t>
        </is>
      </c>
      <c r="B2106" t="inlineStr">
        <is>
          <t>A Geographical Analysis of Seasonal Migration Among Tribal Communities in Maharashtra</t>
        </is>
      </c>
      <c r="C2106" t="n">
        <v>2026</v>
      </c>
      <c r="D2106" t="inlineStr">
        <is>
          <t>Dr. Parag Vishnupant Tatte; Sandip. S. Bhavsar</t>
        </is>
      </c>
      <c r="E2106" t="inlineStr">
        <is>
          <t>Zenodo (CERN European Organization for Nuclear Research)</t>
        </is>
      </c>
      <c r="F2106" t="inlineStr">
        <is>
          <t>book-chapter</t>
        </is>
      </c>
      <c r="G2106" t="inlineStr">
        <is>
          <t>10.5281/zenodo.20700094</t>
        </is>
      </c>
      <c r="H2106" t="inlineStr">
        <is>
          <t>W7164829050</t>
        </is>
      </c>
      <c r="I2106" t="inlineStr">
        <is>
          <t>https://doi.org/10.5281/zenodo.20700094</t>
        </is>
      </c>
      <c r="J2106" t="inlineStr">
        <is>
          <t>https://doi.org/10.5281/zenodo.20700094</t>
        </is>
      </c>
      <c r="K2106" t="n">
        <v>0</v>
      </c>
      <c r="L2106" t="inlineStr">
        <is>
          <t>A</t>
        </is>
      </c>
      <c r="M2106" t="inlineStr">
        <is>
          <t>A11</t>
        </is>
      </c>
      <c r="N2106" t="inlineStr"/>
      <c r="O2106" t="inlineStr">
        <is>
          <t>India; Maharashtra</t>
        </is>
      </c>
      <c r="P2106" t="inlineStr">
        <is>
          <t>South Asia</t>
        </is>
      </c>
      <c r="Q2106" t="inlineStr">
        <is>
          <t>Y</t>
        </is>
      </c>
      <c r="R2106" t="inlineStr"/>
      <c r="S2106" t="inlineStr"/>
      <c r="T2106" t="inlineStr">
        <is>
          <t>quantitative</t>
        </is>
      </c>
      <c r="U2106" t="inlineStr"/>
      <c r="V2106" t="inlineStr"/>
      <c r="W2106" t="inlineStr">
        <is>
          <t>auto: This paper examines the spatial patterns, structural drivers, and socio-economic consequences of temporary labor migration among tribal communities, focusing on the Western hilly tracts of the Satpura and Sahyadri ranges and the Eastern forest belts.</t>
        </is>
      </c>
      <c r="X2106" t="inlineStr">
        <is>
          <t>auto: While state initiatives like the app-based Migration Tracking System (Maha-MTS) attempt to address service delivery, structural gaps and digital disparities limit their effectiveness. | The paper concludes with a call for decentralized spatial planning, secured forest rights, and localized livelihood diversification to break the cycle of distress-driven migration.</t>
        </is>
      </c>
      <c r="Y2106" t="inlineStr"/>
      <c r="Z2106" t="inlineStr">
        <is>
          <t>high</t>
        </is>
      </c>
      <c r="AA2106" t="inlineStr">
        <is>
          <t>Y</t>
        </is>
      </c>
      <c r="AB2106" t="inlineStr"/>
      <c r="AC2106" t="inlineStr"/>
      <c r="AD2106" t="inlineStr"/>
      <c r="AE2106" t="inlineStr">
        <is>
          <t>A11:recent</t>
        </is>
      </c>
      <c r="AF2106" t="inlineStr"/>
      <c r="AG2106" t="n">
        <v>0</v>
      </c>
    </row>
    <row r="2107">
      <c r="A2107" t="inlineStr">
        <is>
          <t>LM02106</t>
        </is>
      </c>
      <c r="B2107" t="inlineStr">
        <is>
          <t>Labour Problems in Indian MSME Manufacturing Labour Problems in Indian MSME Manufacturing: Gig Economy, Seasonal Migration, and the Cost of Living Crisis</t>
        </is>
      </c>
      <c r="C2107" t="n">
        <v>2026</v>
      </c>
      <c r="D2107" t="inlineStr">
        <is>
          <t>Karnik Malhotra</t>
        </is>
      </c>
      <c r="E2107" t="inlineStr">
        <is>
          <t>SSRN Electronic Journal</t>
        </is>
      </c>
      <c r="F2107" t="inlineStr">
        <is>
          <t>preprint</t>
        </is>
      </c>
      <c r="G2107" t="inlineStr">
        <is>
          <t>10.2139/ssrn.6874966</t>
        </is>
      </c>
      <c r="H2107" t="inlineStr">
        <is>
          <t>W7171739427</t>
        </is>
      </c>
      <c r="I2107" t="inlineStr">
        <is>
          <t>https://doi.org/10.2139/ssrn.6874966</t>
        </is>
      </c>
      <c r="J2107" t="inlineStr">
        <is>
          <t>https://doi.org/10.2139/ssrn.6874966</t>
        </is>
      </c>
      <c r="K2107" t="n">
        <v>0</v>
      </c>
      <c r="L2107" t="inlineStr">
        <is>
          <t>A</t>
        </is>
      </c>
      <c r="M2107" t="inlineStr">
        <is>
          <t>A11</t>
        </is>
      </c>
      <c r="N2107" t="inlineStr"/>
      <c r="O2107" t="inlineStr">
        <is>
          <t>India</t>
        </is>
      </c>
      <c r="P2107" t="inlineStr">
        <is>
          <t>South Asia</t>
        </is>
      </c>
      <c r="Q2107" t="inlineStr">
        <is>
          <t>Y</t>
        </is>
      </c>
      <c r="R2107" t="inlineStr"/>
      <c r="S2107" t="inlineStr"/>
      <c r="T2107" t="inlineStr">
        <is>
          <t>unclear</t>
        </is>
      </c>
      <c r="U2107" t="inlineStr"/>
      <c r="V2107" t="inlineStr"/>
      <c r="W2107" t="inlineStr"/>
      <c r="X2107" t="inlineStr"/>
      <c r="Y2107" t="inlineStr"/>
      <c r="Z2107" t="inlineStr">
        <is>
          <t>low</t>
        </is>
      </c>
      <c r="AA2107" t="inlineStr">
        <is>
          <t>Y</t>
        </is>
      </c>
      <c r="AB2107" t="inlineStr"/>
      <c r="AC2107" t="inlineStr"/>
      <c r="AD2107" t="inlineStr"/>
      <c r="AE2107" t="inlineStr">
        <is>
          <t>A11:india; A11:recent</t>
        </is>
      </c>
      <c r="AF2107" t="inlineStr"/>
    </row>
    <row r="2108">
      <c r="A2108" t="inlineStr">
        <is>
          <t>LM02107</t>
        </is>
      </c>
      <c r="B2108" t="inlineStr">
        <is>
          <t>FMO Research guide: urban refugees</t>
        </is>
      </c>
      <c r="C2108" t="n">
        <v>2026</v>
      </c>
      <c r="D2108" t="inlineStr">
        <is>
          <t>Forced Migration Online</t>
        </is>
      </c>
      <c r="E2108" t="inlineStr">
        <is>
          <t>University of Oxford</t>
        </is>
      </c>
      <c r="F2108" t="inlineStr">
        <is>
          <t>other</t>
        </is>
      </c>
      <c r="G2108" t="inlineStr">
        <is>
          <t>10.25446/oxford.33354291.v1</t>
        </is>
      </c>
      <c r="H2108" t="inlineStr">
        <is>
          <t>W7214914425</t>
        </is>
      </c>
      <c r="I2108" t="inlineStr">
        <is>
          <t>https://doi.org/10.25446/oxford.33354291.v1</t>
        </is>
      </c>
      <c r="J2108" t="inlineStr">
        <is>
          <t>https://doi.org/10.25446/oxford.33354291.v1</t>
        </is>
      </c>
      <c r="K2108" t="n">
        <v>0</v>
      </c>
      <c r="L2108" t="inlineStr">
        <is>
          <t>A</t>
        </is>
      </c>
      <c r="M2108" t="inlineStr">
        <is>
          <t>A11</t>
        </is>
      </c>
      <c r="N2108" t="inlineStr"/>
      <c r="O2108" t="inlineStr"/>
      <c r="P2108" t="inlineStr">
        <is>
          <t>Not place-specific</t>
        </is>
      </c>
      <c r="Q2108" t="inlineStr"/>
      <c r="R2108" t="inlineStr"/>
      <c r="S2108" t="inlineStr"/>
      <c r="T2108" t="inlineStr">
        <is>
          <t>unclear</t>
        </is>
      </c>
      <c r="U2108" t="inlineStr"/>
      <c r="V2108" t="inlineStr"/>
      <c r="W2108" t="inlineStr">
        <is>
          <t>auto: This FMO research guide is a thematic guide on urban refugees, which provides a general overview and introduces key issues with regard to forced migration; guiding the user to relevant resources, key websites and relevant documents.</t>
        </is>
      </c>
      <c r="X2108" t="inlineStr"/>
      <c r="Y2108" t="inlineStr"/>
      <c r="Z2108" t="inlineStr">
        <is>
          <t>medium</t>
        </is>
      </c>
      <c r="AA2108" t="inlineStr">
        <is>
          <t>Y</t>
        </is>
      </c>
      <c r="AB2108" t="inlineStr"/>
      <c r="AC2108" t="inlineStr"/>
      <c r="AD2108" t="inlineStr"/>
      <c r="AE2108" t="inlineStr">
        <is>
          <t>A11:recent</t>
        </is>
      </c>
      <c r="AF2108" t="inlineStr">
        <is>
          <t>W7214956692</t>
        </is>
      </c>
    </row>
    <row r="2109">
      <c r="A2109" t="inlineStr">
        <is>
          <t>LM02108</t>
        </is>
      </c>
      <c r="B2109" t="inlineStr">
        <is>
          <t>Urban refugees in Mauritania</t>
        </is>
      </c>
      <c r="C2109" t="n">
        <v>2026</v>
      </c>
      <c r="D2109" t="inlineStr">
        <is>
          <t>Forced Migration Online</t>
        </is>
      </c>
      <c r="E2109" t="inlineStr">
        <is>
          <t>University of Oxford</t>
        </is>
      </c>
      <c r="F2109" t="inlineStr">
        <is>
          <t>other</t>
        </is>
      </c>
      <c r="G2109" t="inlineStr">
        <is>
          <t>10.25446/oxford.33357156</t>
        </is>
      </c>
      <c r="H2109" t="inlineStr">
        <is>
          <t>W7214940134</t>
        </is>
      </c>
      <c r="I2109" t="inlineStr">
        <is>
          <t>https://doi.org/10.25446/oxford.33357156</t>
        </is>
      </c>
      <c r="J2109" t="inlineStr">
        <is>
          <t>https://doi.org/10.25446/oxford.33357156</t>
        </is>
      </c>
      <c r="K2109" t="n">
        <v>0</v>
      </c>
      <c r="L2109" t="inlineStr">
        <is>
          <t>A</t>
        </is>
      </c>
      <c r="M2109" t="inlineStr">
        <is>
          <t>A11</t>
        </is>
      </c>
      <c r="N2109" t="inlineStr"/>
      <c r="O2109" t="inlineStr"/>
      <c r="P2109" t="inlineStr">
        <is>
          <t>Not place-specific</t>
        </is>
      </c>
      <c r="Q2109" t="inlineStr"/>
      <c r="R2109" t="inlineStr"/>
      <c r="S2109" t="inlineStr"/>
      <c r="T2109" t="inlineStr">
        <is>
          <t>unclear</t>
        </is>
      </c>
      <c r="U2109" t="inlineStr"/>
      <c r="V2109" t="inlineStr"/>
      <c r="W2109" t="inlineStr"/>
      <c r="X2109" t="inlineStr"/>
      <c r="Y2109" t="inlineStr"/>
      <c r="Z2109" t="inlineStr">
        <is>
          <t>medium</t>
        </is>
      </c>
      <c r="AA2109" t="inlineStr">
        <is>
          <t>Y</t>
        </is>
      </c>
      <c r="AB2109" t="inlineStr"/>
      <c r="AC2109" t="inlineStr"/>
      <c r="AD2109" t="inlineStr"/>
      <c r="AE2109" t="inlineStr">
        <is>
          <t>A11:recent</t>
        </is>
      </c>
      <c r="AF2109" t="inlineStr">
        <is>
          <t>W7214987591</t>
        </is>
      </c>
    </row>
    <row r="2110">
      <c r="A2110" t="inlineStr">
        <is>
          <t>LM02109</t>
        </is>
      </c>
      <c r="B2110" t="inlineStr">
        <is>
          <t>Urban refugees: a community-based approach</t>
        </is>
      </c>
      <c r="C2110" t="n">
        <v>2026</v>
      </c>
      <c r="D2110" t="inlineStr">
        <is>
          <t>Forced Migration Online</t>
        </is>
      </c>
      <c r="E2110" t="inlineStr">
        <is>
          <t>University of Oxford</t>
        </is>
      </c>
      <c r="F2110" t="inlineStr">
        <is>
          <t>other</t>
        </is>
      </c>
      <c r="G2110" t="inlineStr">
        <is>
          <t>10.25446/oxford.33376546.v1</t>
        </is>
      </c>
      <c r="H2110" t="inlineStr">
        <is>
          <t>W7214952106</t>
        </is>
      </c>
      <c r="I2110" t="inlineStr">
        <is>
          <t>https://doi.org/10.25446/oxford.33376546.v1</t>
        </is>
      </c>
      <c r="J2110" t="inlineStr">
        <is>
          <t>https://doi.org/10.25446/oxford.33376546.v1</t>
        </is>
      </c>
      <c r="K2110" t="n">
        <v>0</v>
      </c>
      <c r="L2110" t="inlineStr">
        <is>
          <t>A</t>
        </is>
      </c>
      <c r="M2110" t="inlineStr">
        <is>
          <t>A11</t>
        </is>
      </c>
      <c r="N2110" t="inlineStr"/>
      <c r="O2110" t="inlineStr"/>
      <c r="P2110" t="inlineStr">
        <is>
          <t>Not place-specific</t>
        </is>
      </c>
      <c r="Q2110" t="inlineStr"/>
      <c r="R2110" t="inlineStr"/>
      <c r="S2110" t="inlineStr"/>
      <c r="T2110" t="inlineStr">
        <is>
          <t>unclear</t>
        </is>
      </c>
      <c r="U2110" t="inlineStr"/>
      <c r="V2110" t="inlineStr"/>
      <c r="W2110" t="inlineStr">
        <is>
          <t>auto: This manual provides guidelines for UNHCR Field Offices to develop community services for refugees, by involving refugees in the assessment of their own needs, by creating self-help activities on a small scale which will be accessible to all, and by harnessing the creative skills within the refug…</t>
        </is>
      </c>
      <c r="X2110" t="inlineStr"/>
      <c r="Y2110" t="inlineStr"/>
      <c r="Z2110" t="inlineStr">
        <is>
          <t>high</t>
        </is>
      </c>
      <c r="AA2110" t="inlineStr">
        <is>
          <t>Y</t>
        </is>
      </c>
      <c r="AB2110" t="inlineStr"/>
      <c r="AC2110" t="inlineStr"/>
      <c r="AD2110" t="inlineStr"/>
      <c r="AE2110" t="inlineStr">
        <is>
          <t>A11:recent</t>
        </is>
      </c>
      <c r="AF2110" t="inlineStr">
        <is>
          <t>W7214952182</t>
        </is>
      </c>
    </row>
    <row r="2111">
      <c r="A2111" t="inlineStr">
        <is>
          <t>LM02110</t>
        </is>
      </c>
      <c r="B2111" t="inlineStr">
        <is>
          <t>Urban Survival and Health Inequality: Understanding precariat among Migrant Workers in Lahore</t>
        </is>
      </c>
      <c r="C2111" t="n">
        <v>2025</v>
      </c>
      <c r="D2111" t="inlineStr">
        <is>
          <t>Muhammad Awais; Maryam Bibi; Mohib Ullah; Azhar Khan</t>
        </is>
      </c>
      <c r="E2111" t="inlineStr">
        <is>
          <t>Dialogue Social Science Review (DSSR)</t>
        </is>
      </c>
      <c r="F2111" t="inlineStr">
        <is>
          <t>article</t>
        </is>
      </c>
      <c r="G2111" t="inlineStr"/>
      <c r="H2111" t="inlineStr">
        <is>
          <t>W7220769992</t>
        </is>
      </c>
      <c r="I2111" t="inlineStr">
        <is>
          <t>https://dialoguesreview.com/index.php/2/article/view/1080</t>
        </is>
      </c>
      <c r="J2111" t="inlineStr">
        <is>
          <t>https://dialoguesreview.com/index.php/2/article/view/1080</t>
        </is>
      </c>
      <c r="K2111" t="n">
        <v>0</v>
      </c>
      <c r="L2111" t="inlineStr">
        <is>
          <t>A</t>
        </is>
      </c>
      <c r="M2111" t="inlineStr">
        <is>
          <t>A11</t>
        </is>
      </c>
      <c r="N2111" t="inlineStr"/>
      <c r="O2111" t="inlineStr">
        <is>
          <t>Lahore; Pakistan; Punjab</t>
        </is>
      </c>
      <c r="P2111" t="inlineStr">
        <is>
          <t>South Asia</t>
        </is>
      </c>
      <c r="Q2111" t="inlineStr">
        <is>
          <t>Y</t>
        </is>
      </c>
      <c r="R2111" t="inlineStr"/>
      <c r="S2111" t="inlineStr"/>
      <c r="T2111" t="inlineStr">
        <is>
          <t>mixed</t>
        </is>
      </c>
      <c r="U2111" t="inlineStr"/>
      <c r="V2111" t="inlineStr"/>
      <c r="W2111" t="inlineStr">
        <is>
          <t>auto: The aim of the current research study was to explore the growing issues related to health conditions of migrant workers in Lahore, Pakistan, and how they can survive in an urban and a demographic that is largely marginalized due to labor laws and health equity.</t>
        </is>
      </c>
      <c r="X2111" t="inlineStr"/>
      <c r="Y2111" t="inlineStr"/>
      <c r="Z2111" t="inlineStr">
        <is>
          <t>high</t>
        </is>
      </c>
      <c r="AA2111" t="inlineStr"/>
      <c r="AB2111" t="inlineStr"/>
      <c r="AC2111" t="inlineStr"/>
      <c r="AD2111" t="inlineStr"/>
      <c r="AE2111" t="inlineStr">
        <is>
          <t>A11:india</t>
        </is>
      </c>
      <c r="AF2111" t="inlineStr"/>
      <c r="AG2111" t="n">
        <v>0</v>
      </c>
    </row>
    <row r="2112">
      <c r="A2112" t="inlineStr">
        <is>
          <t>LM02111</t>
        </is>
      </c>
      <c r="B2112" t="inlineStr">
        <is>
          <t>The New Middle Class and the Remaking of the Central City</t>
        </is>
      </c>
      <c r="C2112" t="n">
        <v>1997</v>
      </c>
      <c r="D2112" t="inlineStr">
        <is>
          <t>David Ley</t>
        </is>
      </c>
      <c r="E2112" t="inlineStr"/>
      <c r="F2112" t="inlineStr">
        <is>
          <t>book</t>
        </is>
      </c>
      <c r="G2112" t="inlineStr">
        <is>
          <t>10.1093/oso/9780198232926.001.0001</t>
        </is>
      </c>
      <c r="H2112" t="inlineStr">
        <is>
          <t>W4388314589</t>
        </is>
      </c>
      <c r="I2112" t="inlineStr">
        <is>
          <t>https://doi.org/10.1093/oso/9780198232926.001.0001</t>
        </is>
      </c>
      <c r="J2112" t="inlineStr"/>
      <c r="K2112" t="n">
        <v>959</v>
      </c>
      <c r="L2112" t="inlineStr">
        <is>
          <t>A</t>
        </is>
      </c>
      <c r="M2112" t="inlineStr">
        <is>
          <t>A12</t>
        </is>
      </c>
      <c r="N2112" t="inlineStr"/>
      <c r="O2112" t="inlineStr"/>
      <c r="P2112" t="inlineStr">
        <is>
          <t>Not place-specific</t>
        </is>
      </c>
      <c r="Q2112" t="inlineStr"/>
      <c r="R2112" t="inlineStr"/>
      <c r="S2112" t="inlineStr"/>
      <c r="T2112" t="inlineStr">
        <is>
          <t>conceptual</t>
        </is>
      </c>
      <c r="U2112" t="inlineStr">
        <is>
          <t>Y</t>
        </is>
      </c>
      <c r="V2112" t="inlineStr"/>
      <c r="W2112" t="inlineStr">
        <is>
          <t>auto: Set against the contexts of international transformations in a post-industrial postmodern society, this book examines the creation and self-creation of a new middle class of professional and managerial workers associated with the process of gentrification.</t>
        </is>
      </c>
      <c r="X2112" t="inlineStr"/>
      <c r="Y2112" t="inlineStr"/>
      <c r="Z2112" t="inlineStr">
        <is>
          <t>high</t>
        </is>
      </c>
      <c r="AA2112" t="inlineStr"/>
      <c r="AB2112" t="inlineStr"/>
      <c r="AC2112" t="inlineStr"/>
      <c r="AD2112" t="inlineStr"/>
      <c r="AE2112" t="inlineStr">
        <is>
          <t>A12:landmarks</t>
        </is>
      </c>
      <c r="AF2112" t="inlineStr"/>
      <c r="AG2112" t="n">
        <v>18.7984</v>
      </c>
    </row>
    <row r="2113">
      <c r="A2113" t="inlineStr">
        <is>
          <t>LM02112</t>
        </is>
      </c>
      <c r="B2113" t="inlineStr">
        <is>
          <t>American Apartheid: Segregation and the Making of the Underclass</t>
        </is>
      </c>
      <c r="C2113" t="n">
        <v>1990</v>
      </c>
      <c r="D2113" t="inlineStr">
        <is>
          <t>Douglas S. Massey</t>
        </is>
      </c>
      <c r="E2113" t="inlineStr">
        <is>
          <t>American Journal of Sociology</t>
        </is>
      </c>
      <c r="F2113" t="inlineStr">
        <is>
          <t>article</t>
        </is>
      </c>
      <c r="G2113" t="inlineStr">
        <is>
          <t>10.1086/229532</t>
        </is>
      </c>
      <c r="H2113" t="inlineStr">
        <is>
          <t>W4294660296</t>
        </is>
      </c>
      <c r="I2113" t="inlineStr">
        <is>
          <t>https://doi.org/10.1086/229532</t>
        </is>
      </c>
      <c r="J2113" t="inlineStr"/>
      <c r="K2113" t="n">
        <v>792</v>
      </c>
      <c r="L2113" t="inlineStr">
        <is>
          <t>A</t>
        </is>
      </c>
      <c r="M2113" t="inlineStr">
        <is>
          <t>A12</t>
        </is>
      </c>
      <c r="N2113" t="inlineStr"/>
      <c r="O2113" t="inlineStr">
        <is>
          <t>United States</t>
        </is>
      </c>
      <c r="P2113" t="inlineStr">
        <is>
          <t>Global North</t>
        </is>
      </c>
      <c r="Q2113" t="inlineStr"/>
      <c r="R2113" t="inlineStr"/>
      <c r="S2113" t="inlineStr"/>
      <c r="T2113" t="inlineStr">
        <is>
          <t>computational</t>
        </is>
      </c>
      <c r="U2113" t="inlineStr">
        <is>
          <t>Y</t>
        </is>
      </c>
      <c r="V2113" t="inlineStr"/>
      <c r="W2113" t="inlineStr">
        <is>
          <t>auto: This article argues that racial segregation is crucial to explaining the emergence of the urban underclass during the 1970s.</t>
        </is>
      </c>
      <c r="X2113" t="inlineStr"/>
      <c r="Y2113" t="inlineStr"/>
      <c r="Z2113" t="inlineStr">
        <is>
          <t>medium</t>
        </is>
      </c>
      <c r="AA2113" t="inlineStr"/>
      <c r="AB2113" t="inlineStr"/>
      <c r="AC2113" t="inlineStr"/>
      <c r="AD2113" t="inlineStr"/>
      <c r="AE2113" t="inlineStr">
        <is>
          <t>A12:landmarks</t>
        </is>
      </c>
      <c r="AF2113" t="inlineStr"/>
      <c r="AG2113" t="n">
        <v>40.4008</v>
      </c>
    </row>
    <row r="2114">
      <c r="A2114" t="inlineStr">
        <is>
          <t>LM02113</t>
        </is>
      </c>
      <c r="B2114" t="inlineStr">
        <is>
          <t>Poverty Lines in Theory and Practice</t>
        </is>
      </c>
      <c r="C2114" t="n">
        <v>1998</v>
      </c>
      <c r="D2114" t="inlineStr">
        <is>
          <t>Martin Datt Ravallion</t>
        </is>
      </c>
      <c r="E2114" t="inlineStr">
        <is>
          <t>World Bank, Washington, DC eBooks</t>
        </is>
      </c>
      <c r="F2114" t="inlineStr">
        <is>
          <t>book</t>
        </is>
      </c>
      <c r="G2114" t="inlineStr">
        <is>
          <t>10.1596/0-8213-4226-6</t>
        </is>
      </c>
      <c r="H2114" t="inlineStr">
        <is>
          <t>W1495304277</t>
        </is>
      </c>
      <c r="I2114" t="inlineStr">
        <is>
          <t>https://doi.org/10.1596/0-8213-4226-6</t>
        </is>
      </c>
      <c r="J2114" t="inlineStr"/>
      <c r="K2114" t="n">
        <v>554</v>
      </c>
      <c r="L2114" t="inlineStr">
        <is>
          <t>A</t>
        </is>
      </c>
      <c r="M2114" t="inlineStr">
        <is>
          <t>A12</t>
        </is>
      </c>
      <c r="N2114" t="inlineStr"/>
      <c r="O2114" t="inlineStr">
        <is>
          <t>Africa; African; Albania; Australia; Bangladesh; Canada; China; Colombia; Ecuador; Ethiopia; Finland; Ghana; Honduras; India; Indonesia; Iran; Jordan; Kenya; Madagascar; Madhya Pradesh; Malaysia; Nepal; Nigeria; Pakistan; Papua New Guinea; Punjab; Scandinavia; Slovakia; Timor-Leste; Uganda; United Kingdom; United States; West Bengal</t>
        </is>
      </c>
      <c r="P2114" t="inlineStr">
        <is>
          <t>Multi-region</t>
        </is>
      </c>
      <c r="Q2114" t="inlineStr">
        <is>
          <t>Y</t>
        </is>
      </c>
      <c r="R2114" t="inlineStr"/>
      <c r="S2114" t="inlineStr"/>
      <c r="T2114" t="inlineStr">
        <is>
          <t>review</t>
        </is>
      </c>
      <c r="U2114" t="inlineStr">
        <is>
          <t>Y</t>
        </is>
      </c>
      <c r="V2114" t="inlineStr"/>
      <c r="W2114" t="inlineStr">
        <is>
          <t>auto: No AccessStand Alone Books1 Feb 2013Poverty Lines in Theory and PracticeAuthors/Editors: Martin RavallionMartin Ravallionhttps://doi.org/10.1596/0-8213-4226-6SectionsAboutPDF (0.2 MB) ToolsAdd to favoritesDownload CitationsTrack Citations ShareFacebookTwitterLinked In Abstract:As a part of the Li…</t>
        </is>
      </c>
      <c r="X2114" t="inlineStr"/>
      <c r="Y2114" t="inlineStr"/>
      <c r="Z2114" t="inlineStr">
        <is>
          <t>high</t>
        </is>
      </c>
      <c r="AA2114" t="inlineStr"/>
      <c r="AB2114" t="inlineStr"/>
      <c r="AC2114" t="inlineStr"/>
      <c r="AD2114" t="inlineStr"/>
      <c r="AE2114" t="inlineStr">
        <is>
          <t>A12:landmarks</t>
        </is>
      </c>
      <c r="AF2114" t="inlineStr"/>
      <c r="AG2114" t="n">
        <v>9.6822</v>
      </c>
    </row>
    <row r="2115">
      <c r="A2115" t="inlineStr">
        <is>
          <t>LM02114</t>
        </is>
      </c>
      <c r="B2115" t="inlineStr">
        <is>
          <t>The Edge and the Center: Gated Communities and the Discourse of Urban Fear</t>
        </is>
      </c>
      <c r="C2115" t="n">
        <v>2001</v>
      </c>
      <c r="D2115" t="inlineStr">
        <is>
          <t>Setha Low</t>
        </is>
      </c>
      <c r="E2115" t="inlineStr">
        <is>
          <t>American Anthropologist</t>
        </is>
      </c>
      <c r="F2115" t="inlineStr">
        <is>
          <t>article</t>
        </is>
      </c>
      <c r="G2115" t="inlineStr">
        <is>
          <t>10.1525/aa.2001.103.1.45</t>
        </is>
      </c>
      <c r="H2115" t="inlineStr">
        <is>
          <t>W2053919327</t>
        </is>
      </c>
      <c r="I2115" t="inlineStr">
        <is>
          <t>https://doi.org/10.1525/aa.2001.103.1.45</t>
        </is>
      </c>
      <c r="J2115" t="inlineStr"/>
      <c r="K2115" t="n">
        <v>550</v>
      </c>
      <c r="L2115" t="inlineStr">
        <is>
          <t>A</t>
        </is>
      </c>
      <c r="M2115" t="inlineStr">
        <is>
          <t>A12</t>
        </is>
      </c>
      <c r="N2115" t="inlineStr"/>
      <c r="O2115" t="inlineStr">
        <is>
          <t>United States</t>
        </is>
      </c>
      <c r="P2115" t="inlineStr">
        <is>
          <t>Global North</t>
        </is>
      </c>
      <c r="Q2115" t="inlineStr"/>
      <c r="R2115" t="inlineStr"/>
      <c r="S2115" t="inlineStr"/>
      <c r="T2115" t="inlineStr">
        <is>
          <t>conceptual</t>
        </is>
      </c>
      <c r="U2115" t="inlineStr">
        <is>
          <t>Y</t>
        </is>
      </c>
      <c r="V2115" t="inlineStr"/>
      <c r="W2115" t="inlineStr">
        <is>
          <t>auto: In this paper, I explore how the discourse of fear of violence and crime and the search for a secure community by those who live in gated communities in the United States legitimates and rationalizes class‐based exclusion strategies and residential segregation.</t>
        </is>
      </c>
      <c r="X2115" t="inlineStr"/>
      <c r="Y2115" t="inlineStr"/>
      <c r="Z2115" t="inlineStr">
        <is>
          <t>high</t>
        </is>
      </c>
      <c r="AA2115" t="inlineStr"/>
      <c r="AB2115" t="inlineStr"/>
      <c r="AC2115" t="inlineStr"/>
      <c r="AD2115" t="inlineStr"/>
      <c r="AE2115" t="inlineStr">
        <is>
          <t>A12:landmarks</t>
        </is>
      </c>
      <c r="AF2115" t="inlineStr"/>
      <c r="AG2115" t="n">
        <v>35.0364</v>
      </c>
    </row>
    <row r="2116">
      <c r="A2116" t="inlineStr">
        <is>
          <t>LM02115</t>
        </is>
      </c>
      <c r="B2116" t="inlineStr">
        <is>
          <t>Attitudes on Residential Integration: Perceived Status Differences, Mere In-Group Preference, or Racial Prejudice?</t>
        </is>
      </c>
      <c r="C2116" t="n">
        <v>1996</v>
      </c>
      <c r="D2116" t="inlineStr">
        <is>
          <t>Lawrence D. Bobo; Camille L. Zubrinsky</t>
        </is>
      </c>
      <c r="E2116" t="inlineStr">
        <is>
          <t>Social Forces</t>
        </is>
      </c>
      <c r="F2116" t="inlineStr">
        <is>
          <t>article</t>
        </is>
      </c>
      <c r="G2116" t="inlineStr">
        <is>
          <t>10.1093/sf/74.3.883</t>
        </is>
      </c>
      <c r="H2116" t="inlineStr">
        <is>
          <t>W2013369049</t>
        </is>
      </c>
      <c r="I2116" t="inlineStr">
        <is>
          <t>https://doi.org/10.1093/sf/74.3.883</t>
        </is>
      </c>
      <c r="J2116" t="inlineStr"/>
      <c r="K2116" t="n">
        <v>505</v>
      </c>
      <c r="L2116" t="inlineStr">
        <is>
          <t>A</t>
        </is>
      </c>
      <c r="M2116" t="inlineStr">
        <is>
          <t>A12</t>
        </is>
      </c>
      <c r="N2116" t="inlineStr"/>
      <c r="O2116" t="inlineStr">
        <is>
          <t>Los Angeles; United States</t>
        </is>
      </c>
      <c r="P2116" t="inlineStr">
        <is>
          <t>Global North</t>
        </is>
      </c>
      <c r="Q2116" t="inlineStr"/>
      <c r="R2116" t="inlineStr"/>
      <c r="S2116" t="inlineStr"/>
      <c r="T2116" t="inlineStr">
        <is>
          <t>quantitative</t>
        </is>
      </c>
      <c r="U2116" t="inlineStr">
        <is>
          <t>Y</t>
        </is>
      </c>
      <c r="V2116" t="inlineStr"/>
      <c r="W2116" t="inlineStr">
        <is>
          <t>auto: This research examines the part that popular attitudes on residential integration may play in the process of residential integration/segregation.</t>
        </is>
      </c>
      <c r="X2116" t="inlineStr"/>
      <c r="Y2116" t="inlineStr"/>
      <c r="Z2116" t="inlineStr">
        <is>
          <t>high</t>
        </is>
      </c>
      <c r="AA2116" t="inlineStr"/>
      <c r="AB2116" t="inlineStr"/>
      <c r="AC2116" t="inlineStr"/>
      <c r="AD2116" t="inlineStr"/>
      <c r="AE2116" t="inlineStr">
        <is>
          <t>A12:landmarks</t>
        </is>
      </c>
      <c r="AF2116" t="inlineStr">
        <is>
          <t>W4247780009</t>
        </is>
      </c>
      <c r="AG2116" t="n">
        <v>35.5407</v>
      </c>
    </row>
    <row r="2117">
      <c r="A2117" t="inlineStr">
        <is>
          <t>LM02116</t>
        </is>
      </c>
      <c r="B2117" t="inlineStr">
        <is>
          <t>Networks and Misallocation: Insurance, Migration, and the Rural-Urban Wage Gap</t>
        </is>
      </c>
      <c r="C2117" t="n">
        <v>2015</v>
      </c>
      <c r="D2117" t="inlineStr">
        <is>
          <t>Kaivan D. Munshi; Mark Richard Rosenzweig</t>
        </is>
      </c>
      <c r="E2117" t="inlineStr">
        <is>
          <t>American Economic Review</t>
        </is>
      </c>
      <c r="F2117" t="inlineStr">
        <is>
          <t>article</t>
        </is>
      </c>
      <c r="G2117" t="inlineStr">
        <is>
          <t>10.1257/aer.20131365</t>
        </is>
      </c>
      <c r="H2117" t="inlineStr">
        <is>
          <t>W853620354</t>
        </is>
      </c>
      <c r="I2117" t="inlineStr">
        <is>
          <t>https://doi.org/10.1257/aer.20131365</t>
        </is>
      </c>
      <c r="J2117" t="inlineStr">
        <is>
          <t>https://www.repository.cam.ac.uk/bitstreams/da78bb34-d722-46c2-8d89-fc0cc1a33fa0/download</t>
        </is>
      </c>
      <c r="K2117" t="n">
        <v>495</v>
      </c>
      <c r="L2117" t="inlineStr">
        <is>
          <t>A</t>
        </is>
      </c>
      <c r="M2117" t="inlineStr">
        <is>
          <t>A12</t>
        </is>
      </c>
      <c r="N2117" t="inlineStr"/>
      <c r="O2117" t="inlineStr">
        <is>
          <t>India</t>
        </is>
      </c>
      <c r="P2117" t="inlineStr">
        <is>
          <t>South Asia</t>
        </is>
      </c>
      <c r="Q2117" t="inlineStr">
        <is>
          <t>Y</t>
        </is>
      </c>
      <c r="R2117" t="inlineStr"/>
      <c r="S2117" t="inlineStr"/>
      <c r="T2117" t="inlineStr">
        <is>
          <t>conceptual</t>
        </is>
      </c>
      <c r="U2117" t="inlineStr">
        <is>
          <t>Y</t>
        </is>
      </c>
      <c r="V2117" t="inlineStr"/>
      <c r="W2117" t="inlineStr">
        <is>
          <t>auto: We provide an explanation for the large spatial wage disparities and low male migration in India based on the trade-off between consumption smoothing, provided by caste-based rural insurance networks, and the income gains from migration.</t>
        </is>
      </c>
      <c r="X2117" t="inlineStr"/>
      <c r="Y2117" t="inlineStr"/>
      <c r="Z2117" t="inlineStr">
        <is>
          <t>high</t>
        </is>
      </c>
      <c r="AA2117" t="inlineStr"/>
      <c r="AB2117" t="inlineStr"/>
      <c r="AC2117" t="inlineStr"/>
      <c r="AD2117" t="inlineStr"/>
      <c r="AE2117" t="inlineStr">
        <is>
          <t>A12:landmarks</t>
        </is>
      </c>
      <c r="AF2117" t="inlineStr"/>
      <c r="AG2117" t="n">
        <v>97.3994</v>
      </c>
    </row>
    <row r="2118">
      <c r="A2118" t="inlineStr">
        <is>
          <t>LM02117</t>
        </is>
      </c>
      <c r="B2118" t="inlineStr">
        <is>
          <t>Liberalism, Fascism, or Social Democracy</t>
        </is>
      </c>
      <c r="C2118" t="n">
        <v>1991</v>
      </c>
      <c r="D2118" t="inlineStr">
        <is>
          <t>Gregory M. Luebbert</t>
        </is>
      </c>
      <c r="E2118" t="inlineStr"/>
      <c r="F2118" t="inlineStr">
        <is>
          <t>book</t>
        </is>
      </c>
      <c r="G2118" t="inlineStr">
        <is>
          <t>10.1093/oso/9780195066104.001.0001</t>
        </is>
      </c>
      <c r="H2118" t="inlineStr">
        <is>
          <t>W4388310753</t>
        </is>
      </c>
      <c r="I2118" t="inlineStr">
        <is>
          <t>https://doi.org/10.1093/oso/9780195066104.001.0001</t>
        </is>
      </c>
      <c r="J2118" t="inlineStr"/>
      <c r="K2118" t="n">
        <v>490</v>
      </c>
      <c r="L2118" t="inlineStr">
        <is>
          <t>A</t>
        </is>
      </c>
      <c r="M2118" t="inlineStr">
        <is>
          <t>A12</t>
        </is>
      </c>
      <c r="N2118" t="inlineStr"/>
      <c r="O2118" t="inlineStr">
        <is>
          <t>Denmark; Europe; European; France; Germany; Italy; Norway; Spain; Sweden; Switzerland; United Kingdom</t>
        </is>
      </c>
      <c r="P2118" t="inlineStr">
        <is>
          <t>Global North</t>
        </is>
      </c>
      <c r="Q2118" t="inlineStr"/>
      <c r="R2118" t="inlineStr"/>
      <c r="S2118" t="inlineStr"/>
      <c r="T2118" t="inlineStr">
        <is>
          <t>unclear</t>
        </is>
      </c>
      <c r="U2118" t="inlineStr">
        <is>
          <t>Y</t>
        </is>
      </c>
      <c r="V2118" t="inlineStr"/>
      <c r="W2118" t="inlineStr">
        <is>
          <t>auto: Abstract This work provides a sweeping historical analysis of the political development of Western Europe in the late nineteenth and twentieth century.</t>
        </is>
      </c>
      <c r="X2118" t="inlineStr"/>
      <c r="Y2118" t="inlineStr"/>
      <c r="Z2118" t="inlineStr">
        <is>
          <t>high</t>
        </is>
      </c>
      <c r="AA2118" t="inlineStr"/>
      <c r="AB2118" t="inlineStr"/>
      <c r="AC2118" t="inlineStr"/>
      <c r="AD2118" t="inlineStr"/>
      <c r="AE2118" t="inlineStr">
        <is>
          <t>A12:landmarks</t>
        </is>
      </c>
      <c r="AF2118" t="inlineStr"/>
      <c r="AG2118" t="n">
        <v>30.6494</v>
      </c>
    </row>
    <row r="2119">
      <c r="A2119" t="inlineStr">
        <is>
          <t>LM02118</t>
        </is>
      </c>
      <c r="B2119" t="inlineStr">
        <is>
          <t>Caste and development: Contemporary perspectives on a structure of discrimination and advantage</t>
        </is>
      </c>
      <c r="C2119" t="n">
        <v>2018</v>
      </c>
      <c r="D2119" t="inlineStr">
        <is>
          <t>David Mosse</t>
        </is>
      </c>
      <c r="E2119" t="inlineStr">
        <is>
          <t>World Development</t>
        </is>
      </c>
      <c r="F2119" t="inlineStr">
        <is>
          <t>article</t>
        </is>
      </c>
      <c r="G2119" t="inlineStr">
        <is>
          <t>10.1016/j.worlddev.2018.06.003</t>
        </is>
      </c>
      <c r="H2119" t="inlineStr">
        <is>
          <t>W2808869140</t>
        </is>
      </c>
      <c r="I2119" t="inlineStr">
        <is>
          <t>https://doi.org/10.1016/j.worlddev.2018.06.003</t>
        </is>
      </c>
      <c r="J2119" t="inlineStr">
        <is>
          <t>https://www.sciencedirect.com/science/article/pii/S0305750X18301943/pdf</t>
        </is>
      </c>
      <c r="K2119" t="n">
        <v>481</v>
      </c>
      <c r="L2119" t="inlineStr">
        <is>
          <t>A</t>
        </is>
      </c>
      <c r="M2119" t="inlineStr">
        <is>
          <t>A12</t>
        </is>
      </c>
      <c r="N2119" t="inlineStr"/>
      <c r="O2119" t="inlineStr">
        <is>
          <t>India</t>
        </is>
      </c>
      <c r="P2119" t="inlineStr">
        <is>
          <t>South Asia</t>
        </is>
      </c>
      <c r="Q2119" t="inlineStr">
        <is>
          <t>Y</t>
        </is>
      </c>
      <c r="R2119" t="inlineStr"/>
      <c r="S2119" t="inlineStr"/>
      <c r="T2119" t="inlineStr">
        <is>
          <t>conceptual</t>
        </is>
      </c>
      <c r="U2119" t="inlineStr">
        <is>
          <t>Y</t>
        </is>
      </c>
      <c r="V2119" t="inlineStr"/>
      <c r="W2119" t="inlineStr">
        <is>
          <t>auto: Inherited caste identity is an important determinant of life opportunity for a fifth of the world’s population, but is not given the same significance in global development policy debates as gender, race, age, religion or other identity characteristics.</t>
        </is>
      </c>
      <c r="X2119" t="inlineStr"/>
      <c r="Y2119" t="inlineStr"/>
      <c r="Z2119" t="inlineStr">
        <is>
          <t>high</t>
        </is>
      </c>
      <c r="AA2119" t="inlineStr"/>
      <c r="AB2119" t="inlineStr"/>
      <c r="AC2119" t="inlineStr"/>
      <c r="AD2119" t="inlineStr"/>
      <c r="AE2119" t="inlineStr">
        <is>
          <t>A12:landmarks</t>
        </is>
      </c>
      <c r="AF2119" t="inlineStr"/>
      <c r="AG2119" t="n">
        <v>176.2274</v>
      </c>
    </row>
    <row r="2120">
      <c r="A2120" t="inlineStr">
        <is>
          <t>LM02119</t>
        </is>
      </c>
      <c r="B2120" t="inlineStr">
        <is>
          <t>The Right to the Gendered City: Different Formations of Belonging in Everyday Life</t>
        </is>
      </c>
      <c r="C2120" t="n">
        <v>2005</v>
      </c>
      <c r="D2120" t="inlineStr">
        <is>
          <t>Tovi Fenster</t>
        </is>
      </c>
      <c r="E2120" t="inlineStr">
        <is>
          <t>Journal of Gender Studies</t>
        </is>
      </c>
      <c r="F2120" t="inlineStr">
        <is>
          <t>article</t>
        </is>
      </c>
      <c r="G2120" t="inlineStr">
        <is>
          <t>10.1080/09589230500264109</t>
        </is>
      </c>
      <c r="H2120" t="inlineStr">
        <is>
          <t>W2017163659</t>
        </is>
      </c>
      <c r="I2120" t="inlineStr">
        <is>
          <t>https://doi.org/10.1080/09589230500264109</t>
        </is>
      </c>
      <c r="J2120" t="inlineStr"/>
      <c r="K2120" t="n">
        <v>415</v>
      </c>
      <c r="L2120" t="inlineStr">
        <is>
          <t>A</t>
        </is>
      </c>
      <c r="M2120" t="inlineStr">
        <is>
          <t>A12</t>
        </is>
      </c>
      <c r="N2120" t="inlineStr"/>
      <c r="O2120" t="inlineStr"/>
      <c r="P2120" t="inlineStr">
        <is>
          <t>Not place-specific</t>
        </is>
      </c>
      <c r="Q2120" t="inlineStr"/>
      <c r="R2120" t="inlineStr"/>
      <c r="S2120" t="inlineStr"/>
      <c r="T2120" t="inlineStr">
        <is>
          <t>conceptual</t>
        </is>
      </c>
      <c r="U2120" t="inlineStr">
        <is>
          <t>Y</t>
        </is>
      </c>
      <c r="V2120" t="inlineStr"/>
      <c r="W2120" t="inlineStr">
        <is>
          <t>auto: The purpose of this paper is to discuss new forms of citizenship in globalized cities from a gendered and feminist perspective and to connect them to women's everyday life and to cities' planning and governance.</t>
        </is>
      </c>
      <c r="X2120" t="inlineStr">
        <is>
          <t>auto: In doing so, I challenge the Lefebvrian notion of the right to the city using a gendered and feminist critique by arguing that the identification of the right to the city lacks sufficient attention to patriarchal power relations which are ethnic, cultural and gender-related and as such it doesn't produce a practical standpoint.</t>
        </is>
      </c>
      <c r="Y2120" t="inlineStr"/>
      <c r="Z2120" t="inlineStr">
        <is>
          <t>high</t>
        </is>
      </c>
      <c r="AA2120" t="inlineStr"/>
      <c r="AB2120" t="inlineStr"/>
      <c r="AC2120" t="inlineStr"/>
      <c r="AD2120" t="inlineStr"/>
      <c r="AE2120" t="inlineStr">
        <is>
          <t>A12:landmarks</t>
        </is>
      </c>
      <c r="AF2120" t="inlineStr"/>
      <c r="AG2120" t="n">
        <v>5.1654</v>
      </c>
    </row>
    <row r="2121">
      <c r="A2121" t="inlineStr">
        <is>
          <t>LM02120</t>
        </is>
      </c>
      <c r="B2121" t="inlineStr">
        <is>
          <t>Liberalism, Fascism, or Social Democracy: Social Classes and the Political Origins of Regimes in Interwar Europe</t>
        </is>
      </c>
      <c r="C2121" t="n">
        <v>1991</v>
      </c>
      <c r="D2121" t="inlineStr">
        <is>
          <t>Gregory M. Luebbert; David Andrew Collier; Seymour Martin Lipset</t>
        </is>
      </c>
      <c r="E2121" t="inlineStr"/>
      <c r="F2121" t="inlineStr">
        <is>
          <t>article</t>
        </is>
      </c>
      <c r="G2121" t="inlineStr"/>
      <c r="H2121" t="inlineStr">
        <is>
          <t>W627595766</t>
        </is>
      </c>
      <c r="I2121" t="inlineStr">
        <is>
          <t>http://bvbr.bib-bvb.de:8991/F?func=service&amp;amp;doc_library=BVB01&amp;amp;local_base=BVB01&amp;amp;doc_number=002780722&amp;amp;sequence=000002&amp;amp;line_number=0001&amp;amp;func_code=DB_RECORDS&amp;amp;service_type=MEDIA</t>
        </is>
      </c>
      <c r="J2121" t="inlineStr"/>
      <c r="K2121" t="n">
        <v>408</v>
      </c>
      <c r="L2121" t="inlineStr">
        <is>
          <t>A</t>
        </is>
      </c>
      <c r="M2121" t="inlineStr">
        <is>
          <t>A12</t>
        </is>
      </c>
      <c r="N2121" t="inlineStr"/>
      <c r="O2121" t="inlineStr">
        <is>
          <t>Denmark; Europe; European; France; Germany; Italy; Norway; Spain; Sweden; Switzerland; United Kingdom</t>
        </is>
      </c>
      <c r="P2121" t="inlineStr">
        <is>
          <t>Global North</t>
        </is>
      </c>
      <c r="Q2121" t="inlineStr"/>
      <c r="R2121" t="inlineStr"/>
      <c r="S2121" t="inlineStr"/>
      <c r="T2121" t="inlineStr">
        <is>
          <t>unclear</t>
        </is>
      </c>
      <c r="U2121" t="inlineStr">
        <is>
          <t>Y</t>
        </is>
      </c>
      <c r="V2121" t="inlineStr"/>
      <c r="W2121" t="inlineStr">
        <is>
          <t>auto: This work provides a sweeping historical analysis of the political development of Western Europe in the late 19th and early 20th century.</t>
        </is>
      </c>
      <c r="X2121" t="inlineStr"/>
      <c r="Y2121" t="inlineStr"/>
      <c r="Z2121" t="inlineStr">
        <is>
          <t>high</t>
        </is>
      </c>
      <c r="AA2121" t="inlineStr"/>
      <c r="AB2121" t="inlineStr"/>
      <c r="AC2121" t="inlineStr"/>
      <c r="AD2121" t="inlineStr"/>
      <c r="AE2121" t="inlineStr">
        <is>
          <t>A12:landmarks</t>
        </is>
      </c>
      <c r="AF2121" t="inlineStr"/>
      <c r="AG2121" t="n">
        <v>46.6548</v>
      </c>
    </row>
    <row r="2122">
      <c r="A2122" t="inlineStr">
        <is>
          <t>LM02121</t>
        </is>
      </c>
      <c r="B2122" t="inlineStr">
        <is>
          <t>Parallel Lives? Challenging Discourses of British Muslim Self-Segregation</t>
        </is>
      </c>
      <c r="C2122" t="n">
        <v>2006</v>
      </c>
      <c r="D2122" t="inlineStr">
        <is>
          <t>Deborah Phillips</t>
        </is>
      </c>
      <c r="E2122" t="inlineStr">
        <is>
          <t>Environment and Planning D Society and Space</t>
        </is>
      </c>
      <c r="F2122" t="inlineStr">
        <is>
          <t>article</t>
        </is>
      </c>
      <c r="G2122" t="inlineStr">
        <is>
          <t>10.1068/d60j</t>
        </is>
      </c>
      <c r="H2122" t="inlineStr">
        <is>
          <t>W2107183493</t>
        </is>
      </c>
      <c r="I2122" t="inlineStr">
        <is>
          <t>https://doi.org/10.1068/d60j</t>
        </is>
      </c>
      <c r="J2122" t="inlineStr"/>
      <c r="K2122" t="n">
        <v>395</v>
      </c>
      <c r="L2122" t="inlineStr">
        <is>
          <t>A</t>
        </is>
      </c>
      <c r="M2122" t="inlineStr">
        <is>
          <t>A12</t>
        </is>
      </c>
      <c r="N2122" t="inlineStr"/>
      <c r="O2122" t="inlineStr">
        <is>
          <t>Bangladesh; Pakistan; South Asian; United Kingdom</t>
        </is>
      </c>
      <c r="P2122" t="inlineStr">
        <is>
          <t>Multi-region</t>
        </is>
      </c>
      <c r="Q2122" t="inlineStr"/>
      <c r="R2122" t="inlineStr"/>
      <c r="S2122" t="inlineStr"/>
      <c r="T2122" t="inlineStr">
        <is>
          <t>qualitative</t>
        </is>
      </c>
      <c r="U2122" t="inlineStr">
        <is>
          <t>Y</t>
        </is>
      </c>
      <c r="V2122" t="inlineStr"/>
      <c r="W2122" t="inlineStr">
        <is>
          <t>auto: This paper examines the discourses surrounding charges of British Muslim isolationism and self-segregation, which have been closely linked to the persistence of inner-city ethnic clustering.</t>
        </is>
      </c>
      <c r="X2122" t="inlineStr"/>
      <c r="Y2122" t="inlineStr"/>
      <c r="Z2122" t="inlineStr">
        <is>
          <t>high</t>
        </is>
      </c>
      <c r="AA2122" t="inlineStr"/>
      <c r="AB2122" t="inlineStr"/>
      <c r="AC2122" t="inlineStr"/>
      <c r="AD2122" t="inlineStr"/>
      <c r="AE2122" t="inlineStr">
        <is>
          <t>A12:landmarks</t>
        </is>
      </c>
      <c r="AF2122" t="inlineStr"/>
      <c r="AG2122" t="n">
        <v>64.4847</v>
      </c>
    </row>
    <row r="2123">
      <c r="A2123" t="inlineStr">
        <is>
          <t>LM02122</t>
        </is>
      </c>
      <c r="B2123" t="inlineStr">
        <is>
          <t>The Changing Bases of Segregation in the United States</t>
        </is>
      </c>
      <c r="C2123" t="n">
        <v>2009</v>
      </c>
      <c r="D2123" t="inlineStr">
        <is>
          <t>Douglas S. Massey; Jonathan Rothwell; Thurston Domina</t>
        </is>
      </c>
      <c r="E2123" t="inlineStr">
        <is>
          <t>The Annals of the American Academy of Political and Social Science</t>
        </is>
      </c>
      <c r="F2123" t="inlineStr">
        <is>
          <t>article</t>
        </is>
      </c>
      <c r="G2123" t="inlineStr">
        <is>
          <t>10.1177/0002716209343558</t>
        </is>
      </c>
      <c r="H2123" t="inlineStr">
        <is>
          <t>W2107345674</t>
        </is>
      </c>
      <c r="I2123" t="inlineStr">
        <is>
          <t>https://doi.org/10.1177/0002716209343558</t>
        </is>
      </c>
      <c r="J2123" t="inlineStr">
        <is>
          <t>https://www.ncbi.nlm.nih.gov/pmc/articles/3844132</t>
        </is>
      </c>
      <c r="K2123" t="n">
        <v>391</v>
      </c>
      <c r="L2123" t="inlineStr">
        <is>
          <t>A</t>
        </is>
      </c>
      <c r="M2123" t="inlineStr">
        <is>
          <t>A12</t>
        </is>
      </c>
      <c r="N2123" t="inlineStr"/>
      <c r="O2123" t="inlineStr">
        <is>
          <t>United States</t>
        </is>
      </c>
      <c r="P2123" t="inlineStr">
        <is>
          <t>Global North</t>
        </is>
      </c>
      <c r="Q2123" t="inlineStr"/>
      <c r="R2123" t="inlineStr"/>
      <c r="S2123" t="inlineStr"/>
      <c r="T2123" t="inlineStr">
        <is>
          <t>unclear</t>
        </is>
      </c>
      <c r="U2123" t="inlineStr">
        <is>
          <t>Y</t>
        </is>
      </c>
      <c r="V2123" t="inlineStr"/>
      <c r="W2123" t="inlineStr">
        <is>
          <t>auto: The nature and organization of segregation shifted profoundly in the United States over the course of the twentieth century.</t>
        </is>
      </c>
      <c r="X2123" t="inlineStr"/>
      <c r="Y2123" t="inlineStr"/>
      <c r="Z2123" t="inlineStr">
        <is>
          <t>high</t>
        </is>
      </c>
      <c r="AA2123" t="inlineStr"/>
      <c r="AB2123" t="inlineStr"/>
      <c r="AC2123" t="inlineStr"/>
      <c r="AD2123" t="inlineStr"/>
      <c r="AE2123" t="inlineStr">
        <is>
          <t>A12:landmarks</t>
        </is>
      </c>
      <c r="AF2123" t="inlineStr"/>
      <c r="AG2123" t="n">
        <v>38.9859</v>
      </c>
    </row>
    <row r="2124">
      <c r="A2124" t="inlineStr">
        <is>
          <t>LM02123</t>
        </is>
      </c>
      <c r="B2124" t="inlineStr">
        <is>
          <t>Does Socioeconomic Status Matter? Race, Class, and Residential Segregation</t>
        </is>
      </c>
      <c r="C2124" t="n">
        <v>2006</v>
      </c>
      <c r="D2124" t="inlineStr">
        <is>
          <t>John Iceland; Rima Wilkes</t>
        </is>
      </c>
      <c r="E2124" t="inlineStr">
        <is>
          <t>Social Problems</t>
        </is>
      </c>
      <c r="F2124" t="inlineStr">
        <is>
          <t>article</t>
        </is>
      </c>
      <c r="G2124" t="inlineStr">
        <is>
          <t>10.1525/sp.2006.53.2.248</t>
        </is>
      </c>
      <c r="H2124" t="inlineStr">
        <is>
          <t>W2148132360</t>
        </is>
      </c>
      <c r="I2124" t="inlineStr">
        <is>
          <t>https://doi.org/10.1525/sp.2006.53.2.248</t>
        </is>
      </c>
      <c r="J2124" t="inlineStr"/>
      <c r="K2124" t="n">
        <v>353</v>
      </c>
      <c r="L2124" t="inlineStr">
        <is>
          <t>A</t>
        </is>
      </c>
      <c r="M2124" t="inlineStr">
        <is>
          <t>A12</t>
        </is>
      </c>
      <c r="N2124" t="inlineStr"/>
      <c r="O2124" t="inlineStr">
        <is>
          <t>United States</t>
        </is>
      </c>
      <c r="P2124" t="inlineStr">
        <is>
          <t>Global North</t>
        </is>
      </c>
      <c r="Q2124" t="inlineStr"/>
      <c r="R2124" t="inlineStr"/>
      <c r="S2124" t="inlineStr"/>
      <c r="T2124" t="inlineStr">
        <is>
          <t>conceptual</t>
        </is>
      </c>
      <c r="U2124" t="inlineStr">
        <is>
          <t>Y</t>
        </is>
      </c>
      <c r="V2124" t="inlineStr"/>
      <c r="W2124" t="inlineStr">
        <is>
          <t>auto: This article evaluates these perspectives by examining the role of race and class in explaining the residential segregation of African Americans, Hispanics, and Asians from non-Hispanic whites in all U.S. metropolitan areas over the 1990 to 2000 period.</t>
        </is>
      </c>
      <c r="X2124" t="inlineStr"/>
      <c r="Y2124" t="inlineStr"/>
      <c r="Z2124" t="inlineStr">
        <is>
          <t>high</t>
        </is>
      </c>
      <c r="AA2124" t="inlineStr"/>
      <c r="AB2124" t="inlineStr"/>
      <c r="AC2124" t="inlineStr"/>
      <c r="AD2124" t="inlineStr"/>
      <c r="AE2124" t="inlineStr">
        <is>
          <t>A12:landmarks</t>
        </is>
      </c>
      <c r="AF2124" t="inlineStr"/>
      <c r="AG2124" t="n">
        <v>47.212</v>
      </c>
    </row>
    <row r="2125">
      <c r="A2125" t="inlineStr">
        <is>
          <t>LM02124</t>
        </is>
      </c>
      <c r="B2125" t="inlineStr">
        <is>
          <t>Business Ethics: Readings and Cases in Corporate Morality</t>
        </is>
      </c>
      <c r="C2125" t="n">
        <v>1989</v>
      </c>
      <c r="D2125" t="inlineStr">
        <is>
          <t>Michael W. Hoffman; Jennifer Mills Moore</t>
        </is>
      </c>
      <c r="E2125" t="inlineStr"/>
      <c r="F2125" t="inlineStr">
        <is>
          <t>book</t>
        </is>
      </c>
      <c r="G2125" t="inlineStr"/>
      <c r="H2125" t="inlineStr">
        <is>
          <t>W1495823048</t>
        </is>
      </c>
      <c r="I2125" t="inlineStr">
        <is>
          <t>http://ndl.ethernet.edu.et/bitstream/123456789/44351/1/219.pdf</t>
        </is>
      </c>
      <c r="J2125" t="inlineStr"/>
      <c r="K2125" t="n">
        <v>338</v>
      </c>
      <c r="L2125" t="inlineStr">
        <is>
          <t>A</t>
        </is>
      </c>
      <c r="M2125" t="inlineStr">
        <is>
          <t>A12</t>
        </is>
      </c>
      <c r="N2125" t="inlineStr"/>
      <c r="O2125" t="inlineStr">
        <is>
          <t>China; Mexico; United States</t>
        </is>
      </c>
      <c r="P2125" t="inlineStr">
        <is>
          <t>Multi-region</t>
        </is>
      </c>
      <c r="Q2125" t="inlineStr"/>
      <c r="R2125" t="inlineStr"/>
      <c r="S2125" t="inlineStr"/>
      <c r="T2125" t="inlineStr">
        <is>
          <t>qualitative</t>
        </is>
      </c>
      <c r="U2125" t="inlineStr">
        <is>
          <t>Y</t>
        </is>
      </c>
      <c r="V2125" t="inlineStr"/>
      <c r="W2125" t="inlineStr">
        <is>
          <t>auto: * indicates new reading General Introduction: Ethical Frameworks for Application in Business PART 1: ETHICS AND BUSINESS: FROM THEORY TO PRACTICE (1) Theories of Economic Justice John Rawls, Justice as Fairness Robert Nozick, Distributive Justice *J.J.C.</t>
        </is>
      </c>
      <c r="X2125" t="inlineStr"/>
      <c r="Y2125" t="inlineStr"/>
      <c r="Z2125" t="inlineStr">
        <is>
          <t>high</t>
        </is>
      </c>
      <c r="AA2125" t="inlineStr"/>
      <c r="AB2125" t="inlineStr"/>
      <c r="AC2125" t="inlineStr"/>
      <c r="AD2125" t="inlineStr"/>
      <c r="AE2125" t="inlineStr">
        <is>
          <t>A12:landmarks</t>
        </is>
      </c>
      <c r="AF2125" t="inlineStr"/>
      <c r="AG2125" t="n">
        <v>20.8824</v>
      </c>
    </row>
    <row r="2126">
      <c r="A2126" t="inlineStr">
        <is>
          <t>LM02125</t>
        </is>
      </c>
      <c r="B2126" t="inlineStr">
        <is>
          <t>The Sum of Us: What Racism Costs Everyone and How We Can Prosper Together</t>
        </is>
      </c>
      <c r="C2126" t="n">
        <v>2021</v>
      </c>
      <c r="D2126" t="inlineStr">
        <is>
          <t>Maya Holden Cohen</t>
        </is>
      </c>
      <c r="E2126" t="inlineStr">
        <is>
          <t>Harvard Educational Review</t>
        </is>
      </c>
      <c r="F2126" t="inlineStr">
        <is>
          <t>article</t>
        </is>
      </c>
      <c r="G2126" t="inlineStr">
        <is>
          <t>10.17763/1943-5045-91.4.540</t>
        </is>
      </c>
      <c r="H2126" t="inlineStr">
        <is>
          <t>W4385362789</t>
        </is>
      </c>
      <c r="I2126" t="inlineStr">
        <is>
          <t>https://doi.org/10.17763/1943-5045-91.4.540</t>
        </is>
      </c>
      <c r="J2126" t="inlineStr">
        <is>
          <t>https://meridian.allenpress.com/her/article-pdf/91/4/540/3238321/i1943-5045-91-4-540.pdf</t>
        </is>
      </c>
      <c r="K2126" t="n">
        <v>336</v>
      </c>
      <c r="L2126" t="inlineStr">
        <is>
          <t>A</t>
        </is>
      </c>
      <c r="M2126" t="inlineStr">
        <is>
          <t>A12</t>
        </is>
      </c>
      <c r="N2126" t="inlineStr"/>
      <c r="O2126" t="inlineStr">
        <is>
          <t>United States</t>
        </is>
      </c>
      <c r="P2126" t="inlineStr">
        <is>
          <t>Global North</t>
        </is>
      </c>
      <c r="Q2126" t="inlineStr"/>
      <c r="R2126" t="inlineStr"/>
      <c r="S2126" t="inlineStr"/>
      <c r="T2126" t="inlineStr">
        <is>
          <t>qualitative</t>
        </is>
      </c>
      <c r="U2126" t="inlineStr">
        <is>
          <t>Y</t>
        </is>
      </c>
      <c r="V2126" t="inlineStr"/>
      <c r="W2126" t="inlineStr">
        <is>
          <t>auto: McGhee makes it clear that, as “the descendant of enslaved Africans” and of generations of Black Americans denied their fundamental rights, she is “well aware that the ledger of racial harms is nowhere near balanced.” She wrote this book, she explains, not to “shift focus from racism’s primary ta…</t>
        </is>
      </c>
      <c r="X2126" t="inlineStr"/>
      <c r="Y2126" t="inlineStr"/>
      <c r="Z2126" t="inlineStr">
        <is>
          <t>high</t>
        </is>
      </c>
      <c r="AA2126" t="inlineStr"/>
      <c r="AB2126" t="inlineStr"/>
      <c r="AC2126" t="inlineStr"/>
      <c r="AD2126" t="inlineStr"/>
      <c r="AE2126" t="inlineStr">
        <is>
          <t>A12:landmarks</t>
        </is>
      </c>
      <c r="AF2126" t="inlineStr"/>
      <c r="AG2126" t="n">
        <v>86.44889999999999</v>
      </c>
    </row>
    <row r="2127">
      <c r="A2127" t="inlineStr">
        <is>
          <t>LM02126</t>
        </is>
      </c>
      <c r="B2127" t="inlineStr">
        <is>
          <t>The spatial syntax of urban segregation</t>
        </is>
      </c>
      <c r="C2127" t="n">
        <v>2007</v>
      </c>
      <c r="D2127" t="inlineStr">
        <is>
          <t>Laura Vaughan</t>
        </is>
      </c>
      <c r="E2127" t="inlineStr">
        <is>
          <t>Progress in Planning</t>
        </is>
      </c>
      <c r="F2127" t="inlineStr">
        <is>
          <t>article</t>
        </is>
      </c>
      <c r="G2127" t="inlineStr">
        <is>
          <t>10.1016/j.progress.2007.03.001</t>
        </is>
      </c>
      <c r="H2127" t="inlineStr">
        <is>
          <t>W2024354472</t>
        </is>
      </c>
      <c r="I2127" t="inlineStr">
        <is>
          <t>https://doi.org/10.1016/j.progress.2007.03.001</t>
        </is>
      </c>
      <c r="J2127" t="inlineStr"/>
      <c r="K2127" t="n">
        <v>333</v>
      </c>
      <c r="L2127" t="inlineStr">
        <is>
          <t>A</t>
        </is>
      </c>
      <c r="M2127" t="inlineStr">
        <is>
          <t>A12</t>
        </is>
      </c>
      <c r="N2127" t="inlineStr"/>
      <c r="O2127" t="inlineStr"/>
      <c r="P2127" t="inlineStr">
        <is>
          <t>Not place-specific</t>
        </is>
      </c>
      <c r="Q2127" t="inlineStr"/>
      <c r="R2127" t="inlineStr"/>
      <c r="S2127" t="inlineStr"/>
      <c r="T2127" t="inlineStr">
        <is>
          <t>unclear</t>
        </is>
      </c>
      <c r="U2127" t="inlineStr">
        <is>
          <t>Y</t>
        </is>
      </c>
      <c r="V2127" t="inlineStr"/>
      <c r="W2127" t="inlineStr"/>
      <c r="X2127" t="inlineStr"/>
      <c r="Y2127" t="inlineStr"/>
      <c r="Z2127" t="inlineStr">
        <is>
          <t>low</t>
        </is>
      </c>
      <c r="AA2127" t="inlineStr"/>
      <c r="AB2127" t="inlineStr"/>
      <c r="AC2127" t="inlineStr"/>
      <c r="AD2127" t="inlineStr"/>
      <c r="AE2127" t="inlineStr">
        <is>
          <t>A12:landmarks&lt;-A9</t>
        </is>
      </c>
      <c r="AF2127" t="inlineStr"/>
      <c r="AG2127" t="n">
        <v>13.1048</v>
      </c>
    </row>
    <row r="2128">
      <c r="A2128" t="inlineStr">
        <is>
          <t>LM02127</t>
        </is>
      </c>
      <c r="B2128" t="inlineStr">
        <is>
          <t>Does Race Matter in Neighborhood Preferences? Results from a Video Experiment</t>
        </is>
      </c>
      <c r="C2128" t="n">
        <v>2009</v>
      </c>
      <c r="D2128" t="inlineStr">
        <is>
          <t>Maria Krysan; Mick P. Couper; Reynolds Farley; Tyrone A. Forman</t>
        </is>
      </c>
      <c r="E2128" t="inlineStr">
        <is>
          <t>American Journal of Sociology</t>
        </is>
      </c>
      <c r="F2128" t="inlineStr">
        <is>
          <t>article</t>
        </is>
      </c>
      <c r="G2128" t="inlineStr">
        <is>
          <t>10.1086/599248</t>
        </is>
      </c>
      <c r="H2128" t="inlineStr">
        <is>
          <t>W2064600320</t>
        </is>
      </c>
      <c r="I2128" t="inlineStr">
        <is>
          <t>https://doi.org/10.1086/599248</t>
        </is>
      </c>
      <c r="J2128" t="inlineStr">
        <is>
          <t>https://www.ncbi.nlm.nih.gov/pmc/articles/3704191</t>
        </is>
      </c>
      <c r="K2128" t="n">
        <v>332</v>
      </c>
      <c r="L2128" t="inlineStr">
        <is>
          <t>A</t>
        </is>
      </c>
      <c r="M2128" t="inlineStr">
        <is>
          <t>A12</t>
        </is>
      </c>
      <c r="N2128" t="inlineStr"/>
      <c r="O2128" t="inlineStr"/>
      <c r="P2128" t="inlineStr">
        <is>
          <t>Not place-specific</t>
        </is>
      </c>
      <c r="Q2128" t="inlineStr"/>
      <c r="R2128" t="inlineStr"/>
      <c r="S2128" t="inlineStr"/>
      <c r="T2128" t="inlineStr">
        <is>
          <t>unclear</t>
        </is>
      </c>
      <c r="U2128" t="inlineStr">
        <is>
          <t>Y</t>
        </is>
      </c>
      <c r="V2128" t="inlineStr"/>
      <c r="W2128" t="inlineStr">
        <is>
          <t>auto: This article tests the racial proxy hypothesis using an innovative experiment that isolates the net effects of race and social class, followed by an analysis of the social psychological factors associated with residential preferences.</t>
        </is>
      </c>
      <c r="X2128" t="inlineStr"/>
      <c r="Y2128" t="inlineStr"/>
      <c r="Z2128" t="inlineStr">
        <is>
          <t>medium</t>
        </is>
      </c>
      <c r="AA2128" t="inlineStr"/>
      <c r="AB2128" t="inlineStr"/>
      <c r="AC2128" t="inlineStr"/>
      <c r="AD2128" t="inlineStr"/>
      <c r="AE2128" t="inlineStr">
        <is>
          <t>A12:landmarks</t>
        </is>
      </c>
      <c r="AF2128" t="inlineStr"/>
      <c r="AG2128" t="n">
        <v>29.2395</v>
      </c>
    </row>
    <row r="2129">
      <c r="A2129" t="inlineStr">
        <is>
          <t>LM02128</t>
        </is>
      </c>
      <c r="B2129" t="inlineStr">
        <is>
          <t>Distinguishing the geographic levels and social dimensions of U.S. metropolitan segregation, 1960–2000</t>
        </is>
      </c>
      <c r="C2129" t="n">
        <v>2004</v>
      </c>
      <c r="D2129" t="inlineStr">
        <is>
          <t>Claude S. Fischer; Gretchen Stockmayer; Jon Stiles; Michael Hout</t>
        </is>
      </c>
      <c r="E2129" t="inlineStr">
        <is>
          <t>Demography</t>
        </is>
      </c>
      <c r="F2129" t="inlineStr">
        <is>
          <t>article</t>
        </is>
      </c>
      <c r="G2129" t="inlineStr">
        <is>
          <t>10.1353/dem.2004.0002</t>
        </is>
      </c>
      <c r="H2129" t="inlineStr">
        <is>
          <t>W2157302262</t>
        </is>
      </c>
      <c r="I2129" t="inlineStr">
        <is>
          <t>https://doi.org/10.1353/dem.2004.0002</t>
        </is>
      </c>
      <c r="J2129" t="inlineStr">
        <is>
          <t>https://read.dukeupress.edu/demography/article-pdf/41/1/37/883985/37fischer.pdf</t>
        </is>
      </c>
      <c r="K2129" t="n">
        <v>327</v>
      </c>
      <c r="L2129" t="inlineStr">
        <is>
          <t>A</t>
        </is>
      </c>
      <c r="M2129" t="inlineStr">
        <is>
          <t>A12</t>
        </is>
      </c>
      <c r="N2129" t="inlineStr"/>
      <c r="O2129" t="inlineStr">
        <is>
          <t>United States</t>
        </is>
      </c>
      <c r="P2129" t="inlineStr">
        <is>
          <t>Global North</t>
        </is>
      </c>
      <c r="Q2129" t="inlineStr"/>
      <c r="R2129" t="inlineStr"/>
      <c r="S2129" t="inlineStr"/>
      <c r="T2129" t="inlineStr">
        <is>
          <t>conceptual</t>
        </is>
      </c>
      <c r="U2129" t="inlineStr">
        <is>
          <t>Y</t>
        </is>
      </c>
      <c r="V2129" t="inlineStr"/>
      <c r="W2129" t="inlineStr">
        <is>
          <t>auto: In this article, we assess trends in residential segregation in the United States from 1960 to 2000 along several dimensions of race and ethnicity, class, and life cycle and present a method for attributing segregation to nested geographic levels.</t>
        </is>
      </c>
      <c r="X2129" t="inlineStr"/>
      <c r="Y2129" t="inlineStr"/>
      <c r="Z2129" t="inlineStr">
        <is>
          <t>high</t>
        </is>
      </c>
      <c r="AA2129" t="inlineStr"/>
      <c r="AB2129" t="inlineStr"/>
      <c r="AC2129" t="inlineStr"/>
      <c r="AD2129" t="inlineStr"/>
      <c r="AE2129" t="inlineStr">
        <is>
          <t>A12:landmarks</t>
        </is>
      </c>
      <c r="AF2129" t="inlineStr"/>
      <c r="AG2129" t="n">
        <v>41.6896</v>
      </c>
    </row>
    <row r="2130">
      <c r="A2130" t="inlineStr">
        <is>
          <t>LM02129</t>
        </is>
      </c>
      <c r="B2130" t="inlineStr">
        <is>
          <t>Timepass: Youth, class, and time among unemployed young men in India</t>
        </is>
      </c>
      <c r="C2130" t="n">
        <v>2010</v>
      </c>
      <c r="D2130" t="inlineStr">
        <is>
          <t>Craig Jeffrey</t>
        </is>
      </c>
      <c r="E2130" t="inlineStr">
        <is>
          <t>American Ethnologist</t>
        </is>
      </c>
      <c r="F2130" t="inlineStr">
        <is>
          <t>article</t>
        </is>
      </c>
      <c r="G2130" t="inlineStr">
        <is>
          <t>10.1111/j.1548-1425.2010.01266.x</t>
        </is>
      </c>
      <c r="H2130" t="inlineStr">
        <is>
          <t>W1956162175</t>
        </is>
      </c>
      <c r="I2130" t="inlineStr">
        <is>
          <t>https://doi.org/10.1111/j.1548-1425.2010.01266.x</t>
        </is>
      </c>
      <c r="J2130" t="inlineStr"/>
      <c r="K2130" t="n">
        <v>326</v>
      </c>
      <c r="L2130" t="inlineStr">
        <is>
          <t>A</t>
        </is>
      </c>
      <c r="M2130" t="inlineStr">
        <is>
          <t>A12</t>
        </is>
      </c>
      <c r="N2130" t="inlineStr"/>
      <c r="O2130" t="inlineStr">
        <is>
          <t>India; Meerut</t>
        </is>
      </c>
      <c r="P2130" t="inlineStr">
        <is>
          <t>South Asia</t>
        </is>
      </c>
      <c r="Q2130" t="inlineStr">
        <is>
          <t>Y</t>
        </is>
      </c>
      <c r="R2130" t="inlineStr">
        <is>
          <t>Y</t>
        </is>
      </c>
      <c r="S2130" t="inlineStr"/>
      <c r="T2130" t="inlineStr">
        <is>
          <t>qualitative</t>
        </is>
      </c>
      <c r="U2130" t="inlineStr">
        <is>
          <t>Y</t>
        </is>
      </c>
      <c r="V2130" t="inlineStr"/>
      <c r="W2130" t="inlineStr">
        <is>
          <t>auto: In this article, I examine the experiences and strategies of unemployed young men in the north Indian city of Meerut.</t>
        </is>
      </c>
      <c r="X2130" t="inlineStr"/>
      <c r="Y2130" t="inlineStr"/>
      <c r="Z2130" t="inlineStr">
        <is>
          <t>medium</t>
        </is>
      </c>
      <c r="AA2130" t="inlineStr"/>
      <c r="AB2130" t="inlineStr"/>
      <c r="AC2130" t="inlineStr"/>
      <c r="AD2130" t="inlineStr"/>
      <c r="AE2130" t="inlineStr">
        <is>
          <t>A12:landmarks</t>
        </is>
      </c>
      <c r="AF2130" t="inlineStr"/>
      <c r="AG2130" t="n">
        <v>33.3493</v>
      </c>
    </row>
    <row r="2131">
      <c r="A2131" t="inlineStr">
        <is>
          <t>LM02130</t>
        </is>
      </c>
      <c r="B2131" t="inlineStr">
        <is>
          <t>Developmental Consequences of Early Parenting Experiences: Self-Recognition and Self-Regulation in Three Cultural Communities</t>
        </is>
      </c>
      <c r="C2131" t="n">
        <v>2004</v>
      </c>
      <c r="D2131" t="inlineStr">
        <is>
          <t>Heidi Keller; Relindis Dzeaye Yovsi; Joern Borke; Joscha Kärtner; Henning Jensen; Zaira Papaligoura</t>
        </is>
      </c>
      <c r="E2131" t="inlineStr">
        <is>
          <t>Child Development</t>
        </is>
      </c>
      <c r="F2131" t="inlineStr">
        <is>
          <t>article</t>
        </is>
      </c>
      <c r="G2131" t="inlineStr">
        <is>
          <t>10.1111/j.1467-8624.2004.00814.x</t>
        </is>
      </c>
      <c r="H2131" t="inlineStr">
        <is>
          <t>W2143702283</t>
        </is>
      </c>
      <c r="I2131" t="inlineStr">
        <is>
          <t>https://doi.org/10.1111/j.1467-8624.2004.00814.x</t>
        </is>
      </c>
      <c r="J2131" t="inlineStr"/>
      <c r="K2131" t="n">
        <v>320</v>
      </c>
      <c r="L2131" t="inlineStr">
        <is>
          <t>A</t>
        </is>
      </c>
      <c r="M2131" t="inlineStr">
        <is>
          <t>A12</t>
        </is>
      </c>
      <c r="N2131" t="inlineStr"/>
      <c r="O2131" t="inlineStr">
        <is>
          <t>Cameroon</t>
        </is>
      </c>
      <c r="P2131" t="inlineStr">
        <is>
          <t>Africa</t>
        </is>
      </c>
      <c r="Q2131" t="inlineStr"/>
      <c r="R2131" t="inlineStr"/>
      <c r="S2131" t="inlineStr"/>
      <c r="T2131" t="inlineStr">
        <is>
          <t>conceptual</t>
        </is>
      </c>
      <c r="U2131" t="inlineStr">
        <is>
          <t>Y</t>
        </is>
      </c>
      <c r="V2131" t="inlineStr"/>
      <c r="W2131" t="inlineStr">
        <is>
          <t>auto: This study relates parenting of 3-month-old children to children's self-recognition and self-regulation at 18 to 20 months.</t>
        </is>
      </c>
      <c r="X2131" t="inlineStr"/>
      <c r="Y2131" t="inlineStr"/>
      <c r="Z2131" t="inlineStr">
        <is>
          <t>high</t>
        </is>
      </c>
      <c r="AA2131" t="inlineStr"/>
      <c r="AB2131" t="inlineStr"/>
      <c r="AC2131" t="inlineStr"/>
      <c r="AD2131" t="inlineStr"/>
      <c r="AE2131" t="inlineStr">
        <is>
          <t>A12:landmarks</t>
        </is>
      </c>
      <c r="AF2131" t="inlineStr"/>
      <c r="AG2131" t="n">
        <v>9.235099999999999</v>
      </c>
    </row>
    <row r="2132">
      <c r="A2132" t="inlineStr">
        <is>
          <t>LM02131</t>
        </is>
      </c>
      <c r="B2132" t="inlineStr">
        <is>
          <t>The Politics of the Urban Poor in Early Twentieth-Century India</t>
        </is>
      </c>
      <c r="C2132" t="n">
        <v>2001</v>
      </c>
      <c r="D2132" t="inlineStr">
        <is>
          <t>Nandini Gooptu</t>
        </is>
      </c>
      <c r="E2132" t="inlineStr">
        <is>
          <t>Cambridge University Press eBooks</t>
        </is>
      </c>
      <c r="F2132" t="inlineStr">
        <is>
          <t>book</t>
        </is>
      </c>
      <c r="G2132" t="inlineStr">
        <is>
          <t>10.1017/cbo9781139252256</t>
        </is>
      </c>
      <c r="H2132" t="inlineStr">
        <is>
          <t>W2038979068</t>
        </is>
      </c>
      <c r="I2132" t="inlineStr">
        <is>
          <t>https://doi.org/10.1017/cbo9781139252256</t>
        </is>
      </c>
      <c r="J2132" t="inlineStr"/>
      <c r="K2132" t="n">
        <v>311</v>
      </c>
      <c r="L2132" t="inlineStr">
        <is>
          <t>A</t>
        </is>
      </c>
      <c r="M2132" t="inlineStr">
        <is>
          <t>A12</t>
        </is>
      </c>
      <c r="N2132" t="inlineStr"/>
      <c r="O2132" t="inlineStr">
        <is>
          <t>India; South Asia; Uttar Pradesh</t>
        </is>
      </c>
      <c r="P2132" t="inlineStr">
        <is>
          <t>South Asia</t>
        </is>
      </c>
      <c r="Q2132" t="inlineStr">
        <is>
          <t>Y</t>
        </is>
      </c>
      <c r="R2132" t="inlineStr"/>
      <c r="S2132" t="inlineStr"/>
      <c r="T2132" t="inlineStr">
        <is>
          <t>conceptual</t>
        </is>
      </c>
      <c r="U2132" t="inlineStr">
        <is>
          <t>Y</t>
        </is>
      </c>
      <c r="V2132" t="inlineStr"/>
      <c r="W2132" t="inlineStr">
        <is>
          <t>auto: This book will interest those concerned with urban social history, ethnic and sectarian conflict, nationalism, and the politics of poverty, labour and class relations.</t>
        </is>
      </c>
      <c r="X2132" t="inlineStr"/>
      <c r="Y2132" t="inlineStr"/>
      <c r="Z2132" t="inlineStr">
        <is>
          <t>high</t>
        </is>
      </c>
      <c r="AA2132" t="inlineStr"/>
      <c r="AB2132" t="inlineStr"/>
      <c r="AC2132" t="inlineStr"/>
      <c r="AD2132" t="inlineStr"/>
      <c r="AE2132" t="inlineStr">
        <is>
          <t>A12:landmarks</t>
        </is>
      </c>
      <c r="AF2132" t="inlineStr"/>
      <c r="AG2132" t="n">
        <v>12.5329</v>
      </c>
    </row>
    <row r="2133">
      <c r="A2133" t="inlineStr">
        <is>
          <t>LM02132</t>
        </is>
      </c>
      <c r="B2133" t="inlineStr">
        <is>
          <t>How segregation concentrates poverty</t>
        </is>
      </c>
      <c r="C2133" t="n">
        <v>2000</v>
      </c>
      <c r="D2133" t="inlineStr">
        <is>
          <t>Douglas S. Massey; Mary J. Fischer</t>
        </is>
      </c>
      <c r="E2133" t="inlineStr">
        <is>
          <t>Ethnic and Racial Studies</t>
        </is>
      </c>
      <c r="F2133" t="inlineStr">
        <is>
          <t>article</t>
        </is>
      </c>
      <c r="G2133" t="inlineStr">
        <is>
          <t>10.1080/01419870050033676</t>
        </is>
      </c>
      <c r="H2133" t="inlineStr">
        <is>
          <t>W2129072441</t>
        </is>
      </c>
      <c r="I2133" t="inlineStr">
        <is>
          <t>https://doi.org/10.1080/01419870050033676</t>
        </is>
      </c>
      <c r="J2133" t="inlineStr"/>
      <c r="K2133" t="n">
        <v>300</v>
      </c>
      <c r="L2133" t="inlineStr">
        <is>
          <t>A</t>
        </is>
      </c>
      <c r="M2133" t="inlineStr">
        <is>
          <t>A12</t>
        </is>
      </c>
      <c r="N2133" t="inlineStr"/>
      <c r="O2133" t="inlineStr"/>
      <c r="P2133" t="inlineStr">
        <is>
          <t>Not place-specific</t>
        </is>
      </c>
      <c r="Q2133" t="inlineStr"/>
      <c r="R2133" t="inlineStr"/>
      <c r="S2133" t="inlineStr"/>
      <c r="T2133" t="inlineStr">
        <is>
          <t>quantitative</t>
        </is>
      </c>
      <c r="U2133" t="inlineStr">
        <is>
          <t>Y</t>
        </is>
      </c>
      <c r="V2133" t="inlineStr"/>
      <c r="W2133" t="inlineStr">
        <is>
          <t>auto: In this article, we argue that segregation interacts with a variety of structural transformations in society to determine the spatial concentration of poverty.</t>
        </is>
      </c>
      <c r="X2133" t="inlineStr"/>
      <c r="Y2133" t="inlineStr"/>
      <c r="Z2133" t="inlineStr">
        <is>
          <t>medium</t>
        </is>
      </c>
      <c r="AA2133" t="inlineStr"/>
      <c r="AB2133" t="inlineStr"/>
      <c r="AC2133" t="inlineStr"/>
      <c r="AD2133" t="inlineStr"/>
      <c r="AE2133" t="inlineStr">
        <is>
          <t>A12:landmarks</t>
        </is>
      </c>
      <c r="AF2133" t="inlineStr"/>
      <c r="AG2133" t="n">
        <v>24.7847</v>
      </c>
    </row>
    <row r="2134">
      <c r="A2134" t="inlineStr">
        <is>
          <t>LM02133</t>
        </is>
      </c>
      <c r="B2134" t="inlineStr">
        <is>
          <t>Peer to peer sexual harassment in early adolescence: A developmental perspective</t>
        </is>
      </c>
      <c r="C2134" t="n">
        <v>2002</v>
      </c>
      <c r="D2134" t="inlineStr">
        <is>
          <t>Loren E. McMaster; Jennifer Connolly; Debra J. Pepler; Wendy Craig</t>
        </is>
      </c>
      <c r="E2134" t="inlineStr">
        <is>
          <t>Development and Psychopathology</t>
        </is>
      </c>
      <c r="F2134" t="inlineStr">
        <is>
          <t>article</t>
        </is>
      </c>
      <c r="G2134" t="inlineStr">
        <is>
          <t>10.1017/s0954579402001050</t>
        </is>
      </c>
      <c r="H2134" t="inlineStr">
        <is>
          <t>W2120180362</t>
        </is>
      </c>
      <c r="I2134" t="inlineStr">
        <is>
          <t>https://doi.org/10.1017/s0954579402001050</t>
        </is>
      </c>
      <c r="J2134" t="inlineStr"/>
      <c r="K2134" t="n">
        <v>299</v>
      </c>
      <c r="L2134" t="inlineStr">
        <is>
          <t>A</t>
        </is>
      </c>
      <c r="M2134" t="inlineStr">
        <is>
          <t>A12</t>
        </is>
      </c>
      <c r="N2134" t="inlineStr"/>
      <c r="O2134" t="inlineStr">
        <is>
          <t>Canada</t>
        </is>
      </c>
      <c r="P2134" t="inlineStr">
        <is>
          <t>Global North</t>
        </is>
      </c>
      <c r="Q2134" t="inlineStr"/>
      <c r="R2134" t="inlineStr"/>
      <c r="S2134" t="inlineStr"/>
      <c r="T2134" t="inlineStr">
        <is>
          <t>quantitative</t>
        </is>
      </c>
      <c r="U2134" t="inlineStr">
        <is>
          <t>Y</t>
        </is>
      </c>
      <c r="V2134" t="inlineStr"/>
      <c r="W2134" t="inlineStr">
        <is>
          <t>auto: The goal of this study was to examine sexual harassment in early adolescence.</t>
        </is>
      </c>
      <c r="X2134" t="inlineStr"/>
      <c r="Y2134" t="inlineStr"/>
      <c r="Z2134" t="inlineStr">
        <is>
          <t>high</t>
        </is>
      </c>
      <c r="AA2134" t="inlineStr"/>
      <c r="AB2134" t="inlineStr"/>
      <c r="AC2134" t="inlineStr"/>
      <c r="AD2134" t="inlineStr"/>
      <c r="AE2134" t="inlineStr">
        <is>
          <t>A12:landmarks</t>
        </is>
      </c>
      <c r="AF2134" t="inlineStr"/>
      <c r="AG2134" t="n">
        <v>7.531</v>
      </c>
    </row>
    <row r="2135">
      <c r="A2135" t="inlineStr">
        <is>
          <t>LM02134</t>
        </is>
      </c>
      <c r="B2135" t="inlineStr">
        <is>
          <t>Educational governance and administration</t>
        </is>
      </c>
      <c r="C2135" t="n">
        <v>1980</v>
      </c>
      <c r="D2135" t="inlineStr">
        <is>
          <t>Thomas J. Sergiovanni</t>
        </is>
      </c>
      <c r="E2135" t="inlineStr">
        <is>
          <t>Medical Entomology and Zoology</t>
        </is>
      </c>
      <c r="F2135" t="inlineStr">
        <is>
          <t>book</t>
        </is>
      </c>
      <c r="G2135" t="inlineStr"/>
      <c r="H2135" t="inlineStr">
        <is>
          <t>W1484484240</t>
        </is>
      </c>
      <c r="I2135" t="inlineStr">
        <is>
          <t>http://ci.nii.ac.jp/ncid/BA53838737</t>
        </is>
      </c>
      <c r="J2135" t="inlineStr"/>
      <c r="K2135" t="n">
        <v>299</v>
      </c>
      <c r="L2135" t="inlineStr">
        <is>
          <t>A</t>
        </is>
      </c>
      <c r="M2135" t="inlineStr">
        <is>
          <t>A12</t>
        </is>
      </c>
      <c r="N2135" t="inlineStr"/>
      <c r="O2135" t="inlineStr">
        <is>
          <t>United States</t>
        </is>
      </c>
      <c r="P2135" t="inlineStr">
        <is>
          <t>Global North</t>
        </is>
      </c>
      <c r="Q2135" t="inlineStr"/>
      <c r="R2135" t="inlineStr"/>
      <c r="S2135" t="inlineStr"/>
      <c r="T2135" t="inlineStr">
        <is>
          <t>qualitative</t>
        </is>
      </c>
      <c r="U2135" t="inlineStr">
        <is>
          <t>Y</t>
        </is>
      </c>
      <c r="V2135" t="inlineStr"/>
      <c r="W2135" t="inlineStr">
        <is>
          <t>auto: Each chapter concludes with References.</t>
        </is>
      </c>
      <c r="X2135" t="inlineStr"/>
      <c r="Y2135" t="inlineStr"/>
      <c r="Z2135" t="inlineStr">
        <is>
          <t>high</t>
        </is>
      </c>
      <c r="AA2135" t="inlineStr"/>
      <c r="AB2135" t="inlineStr"/>
      <c r="AC2135" t="inlineStr"/>
      <c r="AD2135" t="inlineStr"/>
      <c r="AE2135" t="inlineStr">
        <is>
          <t>A12:landmarks</t>
        </is>
      </c>
      <c r="AF2135" t="inlineStr"/>
      <c r="AG2135" t="n">
        <v>7.3263</v>
      </c>
    </row>
    <row r="2136">
      <c r="A2136" t="inlineStr">
        <is>
          <t>LM02135</t>
        </is>
      </c>
      <c r="B2136" t="inlineStr">
        <is>
          <t>Gendered harassment in secondary schools: understanding teachers’ (non) interventions</t>
        </is>
      </c>
      <c r="C2136" t="n">
        <v>2008</v>
      </c>
      <c r="D2136" t="inlineStr">
        <is>
          <t>Elizabeth J. Meyer</t>
        </is>
      </c>
      <c r="E2136" t="inlineStr">
        <is>
          <t>Gender and Education</t>
        </is>
      </c>
      <c r="F2136" t="inlineStr">
        <is>
          <t>article</t>
        </is>
      </c>
      <c r="G2136" t="inlineStr">
        <is>
          <t>10.1080/09540250802213115</t>
        </is>
      </c>
      <c r="H2136" t="inlineStr">
        <is>
          <t>W2044786401</t>
        </is>
      </c>
      <c r="I2136" t="inlineStr">
        <is>
          <t>https://doi.org/10.1080/09540250802213115</t>
        </is>
      </c>
      <c r="J2136" t="inlineStr"/>
      <c r="K2136" t="n">
        <v>295</v>
      </c>
      <c r="L2136" t="inlineStr">
        <is>
          <t>A</t>
        </is>
      </c>
      <c r="M2136" t="inlineStr">
        <is>
          <t>A12</t>
        </is>
      </c>
      <c r="N2136" t="inlineStr"/>
      <c r="O2136" t="inlineStr">
        <is>
          <t>Canada</t>
        </is>
      </c>
      <c r="P2136" t="inlineStr">
        <is>
          <t>Global North</t>
        </is>
      </c>
      <c r="Q2136" t="inlineStr"/>
      <c r="R2136" t="inlineStr"/>
      <c r="S2136" t="inlineStr"/>
      <c r="T2136" t="inlineStr">
        <is>
          <t>qualitative</t>
        </is>
      </c>
      <c r="U2136" t="inlineStr">
        <is>
          <t>Y</t>
        </is>
      </c>
      <c r="V2136" t="inlineStr"/>
      <c r="W2136" t="inlineStr">
        <is>
          <t>auto: This article provides an analysis of teachers’ perceptions of and responses to gendered harassment in Canadian secondary schools based on in‐depth interviews with six teachers in one urban school district.</t>
        </is>
      </c>
      <c r="X2136" t="inlineStr">
        <is>
          <t>auto: Some of the external barriers include: lack of institutional support from administrators; lack of formal education on the issue; inconsistent response from colleagues; fear of parent backlash; and negative community response.</t>
        </is>
      </c>
      <c r="Y2136" t="inlineStr"/>
      <c r="Z2136" t="inlineStr">
        <is>
          <t>high</t>
        </is>
      </c>
      <c r="AA2136" t="inlineStr"/>
      <c r="AB2136" t="inlineStr"/>
      <c r="AC2136" t="inlineStr"/>
      <c r="AD2136" t="inlineStr"/>
      <c r="AE2136" t="inlineStr">
        <is>
          <t>A12:landmarks</t>
        </is>
      </c>
      <c r="AF2136" t="inlineStr"/>
      <c r="AG2136" t="n">
        <v>20.5998</v>
      </c>
    </row>
    <row r="2137">
      <c r="A2137" t="inlineStr">
        <is>
          <t>LM02136</t>
        </is>
      </c>
      <c r="B2137" t="inlineStr">
        <is>
          <t>Neighborhood Racial-Composition Preferences: Evidence from a Multiethnic Metropolis</t>
        </is>
      </c>
      <c r="C2137" t="n">
        <v>2000</v>
      </c>
      <c r="D2137" t="inlineStr">
        <is>
          <t>Camille Z. Charles</t>
        </is>
      </c>
      <c r="E2137" t="inlineStr">
        <is>
          <t>Social Problems</t>
        </is>
      </c>
      <c r="F2137" t="inlineStr">
        <is>
          <t>article</t>
        </is>
      </c>
      <c r="G2137" t="inlineStr">
        <is>
          <t>10.2307/3097236</t>
        </is>
      </c>
      <c r="H2137" t="inlineStr">
        <is>
          <t>W2140695475</t>
        </is>
      </c>
      <c r="I2137" t="inlineStr">
        <is>
          <t>https://doi.org/10.2307/3097236</t>
        </is>
      </c>
      <c r="J2137" t="inlineStr"/>
      <c r="K2137" t="n">
        <v>286</v>
      </c>
      <c r="L2137" t="inlineStr">
        <is>
          <t>A</t>
        </is>
      </c>
      <c r="M2137" t="inlineStr">
        <is>
          <t>A12</t>
        </is>
      </c>
      <c r="N2137" t="inlineStr"/>
      <c r="O2137" t="inlineStr">
        <is>
          <t>Detroit; Los Angeles; United States</t>
        </is>
      </c>
      <c r="P2137" t="inlineStr">
        <is>
          <t>Global North</t>
        </is>
      </c>
      <c r="Q2137" t="inlineStr"/>
      <c r="R2137" t="inlineStr"/>
      <c r="S2137" t="inlineStr"/>
      <c r="T2137" t="inlineStr">
        <is>
          <t>quantitative</t>
        </is>
      </c>
      <c r="U2137" t="inlineStr">
        <is>
          <t>Y</t>
        </is>
      </c>
      <c r="V2137" t="inlineStr"/>
      <c r="W2137" t="inlineStr">
        <is>
          <t>auto: America's major urban centers are becoming increasingly multiethnic.</t>
        </is>
      </c>
      <c r="X2137" t="inlineStr"/>
      <c r="Y2137" t="inlineStr"/>
      <c r="Z2137" t="inlineStr">
        <is>
          <t>high</t>
        </is>
      </c>
      <c r="AA2137" t="inlineStr"/>
      <c r="AB2137" t="inlineStr"/>
      <c r="AC2137" t="inlineStr"/>
      <c r="AD2137" t="inlineStr"/>
      <c r="AE2137" t="inlineStr">
        <is>
          <t>A12:landmarks</t>
        </is>
      </c>
      <c r="AF2137" t="inlineStr"/>
      <c r="AG2137" t="n">
        <v>23.4077</v>
      </c>
    </row>
    <row r="2138">
      <c r="A2138" t="inlineStr">
        <is>
          <t>LM02137</t>
        </is>
      </c>
      <c r="B2138" t="inlineStr">
        <is>
          <t>Toward a New Macro-Segregation? Decomposing Segregation within and between Metropolitan Cities and Suburbs</t>
        </is>
      </c>
      <c r="C2138" t="n">
        <v>2015</v>
      </c>
      <c r="D2138" t="inlineStr">
        <is>
          <t>Daniel T. Lichter; Domenico Parisi; Michael C. Taquino</t>
        </is>
      </c>
      <c r="E2138" t="inlineStr">
        <is>
          <t>American Sociological Review</t>
        </is>
      </c>
      <c r="F2138" t="inlineStr">
        <is>
          <t>article</t>
        </is>
      </c>
      <c r="G2138" t="inlineStr">
        <is>
          <t>10.1177/0003122415588558</t>
        </is>
      </c>
      <c r="H2138" t="inlineStr">
        <is>
          <t>W2169735527</t>
        </is>
      </c>
      <c r="I2138" t="inlineStr">
        <is>
          <t>https://doi.org/10.1177/0003122415588558</t>
        </is>
      </c>
      <c r="J2138" t="inlineStr"/>
      <c r="K2138" t="n">
        <v>280</v>
      </c>
      <c r="L2138" t="inlineStr">
        <is>
          <t>A</t>
        </is>
      </c>
      <c r="M2138" t="inlineStr">
        <is>
          <t>A12</t>
        </is>
      </c>
      <c r="N2138" t="inlineStr"/>
      <c r="O2138" t="inlineStr">
        <is>
          <t>United States</t>
        </is>
      </c>
      <c r="P2138" t="inlineStr">
        <is>
          <t>Global North</t>
        </is>
      </c>
      <c r="Q2138" t="inlineStr"/>
      <c r="R2138" t="inlineStr"/>
      <c r="S2138" t="inlineStr"/>
      <c r="T2138" t="inlineStr">
        <is>
          <t>quantitative</t>
        </is>
      </c>
      <c r="U2138" t="inlineStr">
        <is>
          <t>Y</t>
        </is>
      </c>
      <c r="V2138" t="inlineStr"/>
      <c r="W2138" t="inlineStr">
        <is>
          <t>auto: This article documents a new macro-segregation, where the locus of racial differentiation resides increasingly in socio-spatial processes at the community or place level.</t>
        </is>
      </c>
      <c r="X2138" t="inlineStr"/>
      <c r="Y2138" t="inlineStr"/>
      <c r="Z2138" t="inlineStr">
        <is>
          <t>high</t>
        </is>
      </c>
      <c r="AA2138" t="inlineStr"/>
      <c r="AB2138" t="inlineStr"/>
      <c r="AC2138" t="inlineStr"/>
      <c r="AD2138" t="inlineStr"/>
      <c r="AE2138" t="inlineStr">
        <is>
          <t>A12:landmarks</t>
        </is>
      </c>
      <c r="AF2138" t="inlineStr"/>
      <c r="AG2138" t="n">
        <v>73.04949999999999</v>
      </c>
    </row>
    <row r="2139">
      <c r="A2139" t="inlineStr">
        <is>
          <t>LM02138</t>
        </is>
      </c>
      <c r="B2139" t="inlineStr">
        <is>
          <t>Cities through a “gender lens”: a golden “urban age” for women in the global South?</t>
        </is>
      </c>
      <c r="C2139" t="n">
        <v>2013</v>
      </c>
      <c r="D2139" t="inlineStr">
        <is>
          <t>Sylvia Chant</t>
        </is>
      </c>
      <c r="E2139" t="inlineStr">
        <is>
          <t>Environment and Urbanization</t>
        </is>
      </c>
      <c r="F2139" t="inlineStr">
        <is>
          <t>article</t>
        </is>
      </c>
      <c r="G2139" t="inlineStr">
        <is>
          <t>10.1177/0956247813477809</t>
        </is>
      </c>
      <c r="H2139" t="inlineStr">
        <is>
          <t>W1970192388</t>
        </is>
      </c>
      <c r="I2139" t="inlineStr">
        <is>
          <t>https://doi.org/10.1177/0956247813477809</t>
        </is>
      </c>
      <c r="J2139" t="inlineStr"/>
      <c r="K2139" t="n">
        <v>270</v>
      </c>
      <c r="L2139" t="inlineStr">
        <is>
          <t>A</t>
        </is>
      </c>
      <c r="M2139" t="inlineStr">
        <is>
          <t>A12</t>
        </is>
      </c>
      <c r="N2139" t="inlineStr"/>
      <c r="O2139" t="inlineStr"/>
      <c r="P2139" t="inlineStr">
        <is>
          <t>Not place-specific</t>
        </is>
      </c>
      <c r="Q2139" t="inlineStr"/>
      <c r="R2139" t="inlineStr"/>
      <c r="S2139" t="inlineStr"/>
      <c r="T2139" t="inlineStr">
        <is>
          <t>conceptual</t>
        </is>
      </c>
      <c r="U2139" t="inlineStr">
        <is>
          <t>Y</t>
        </is>
      </c>
      <c r="V2139" t="inlineStr"/>
      <c r="W2139" t="inlineStr">
        <is>
          <t>auto: This paper reviews what we have learnt from the literature on gender and urban development.</t>
        </is>
      </c>
      <c r="X2139" t="inlineStr"/>
      <c r="Y2139" t="inlineStr"/>
      <c r="Z2139" t="inlineStr">
        <is>
          <t>medium</t>
        </is>
      </c>
      <c r="AA2139" t="inlineStr"/>
      <c r="AB2139" t="inlineStr"/>
      <c r="AC2139" t="inlineStr"/>
      <c r="AD2139" t="inlineStr"/>
      <c r="AE2139" t="inlineStr">
        <is>
          <t>A12:landmarks&lt;-A8</t>
        </is>
      </c>
      <c r="AF2139" t="inlineStr"/>
      <c r="AG2139" t="n">
        <v>46.9781</v>
      </c>
    </row>
    <row r="2140">
      <c r="A2140" t="inlineStr">
        <is>
          <t>LM02139</t>
        </is>
      </c>
      <c r="B2140" t="inlineStr">
        <is>
          <t>Padding the Bunker: Strategies of Middle-class Disaffiliation and Colonisation in the City</t>
        </is>
      </c>
      <c r="C2140" t="n">
        <v>2006</v>
      </c>
      <c r="D2140" t="inlineStr">
        <is>
          <t>Rowland Atkinson</t>
        </is>
      </c>
      <c r="E2140" t="inlineStr">
        <is>
          <t>Urban Studies</t>
        </is>
      </c>
      <c r="F2140" t="inlineStr">
        <is>
          <t>article</t>
        </is>
      </c>
      <c r="G2140" t="inlineStr">
        <is>
          <t>10.1080/00420980600597806</t>
        </is>
      </c>
      <c r="H2140" t="inlineStr">
        <is>
          <t>W2118395830</t>
        </is>
      </c>
      <c r="I2140" t="inlineStr">
        <is>
          <t>https://doi.org/10.1080/00420980600597806</t>
        </is>
      </c>
      <c r="J2140" t="inlineStr">
        <is>
          <t>https://figshare.com/articles/journal_contribution/Padding_the_Bunker_Strategies_of_Middle-class_Disaffiliation_and_Colonisation_in_the_City/22856399</t>
        </is>
      </c>
      <c r="K2140" t="n">
        <v>268</v>
      </c>
      <c r="L2140" t="inlineStr">
        <is>
          <t>A</t>
        </is>
      </c>
      <c r="M2140" t="inlineStr">
        <is>
          <t>A12</t>
        </is>
      </c>
      <c r="N2140" t="inlineStr"/>
      <c r="O2140" t="inlineStr">
        <is>
          <t>United Kingdom</t>
        </is>
      </c>
      <c r="P2140" t="inlineStr">
        <is>
          <t>Global North</t>
        </is>
      </c>
      <c r="Q2140" t="inlineStr"/>
      <c r="R2140" t="inlineStr"/>
      <c r="S2140" t="inlineStr"/>
      <c r="T2140" t="inlineStr">
        <is>
          <t>qualitative</t>
        </is>
      </c>
      <c r="U2140" t="inlineStr">
        <is>
          <t>Y</t>
        </is>
      </c>
      <c r="V2140" t="inlineStr"/>
      <c r="W2140" t="inlineStr">
        <is>
          <t>auto: This paper attempts to build on such preoccupations by considering current urban transformations to theorise the recent middle-class colonisation of cities in the UK.</t>
        </is>
      </c>
      <c r="X2140" t="inlineStr"/>
      <c r="Y2140" t="inlineStr"/>
      <c r="Z2140" t="inlineStr">
        <is>
          <t>high</t>
        </is>
      </c>
      <c r="AA2140" t="inlineStr"/>
      <c r="AB2140" t="inlineStr"/>
      <c r="AC2140" t="inlineStr"/>
      <c r="AD2140" t="inlineStr"/>
      <c r="AE2140" t="inlineStr">
        <is>
          <t>A12:landmarks</t>
        </is>
      </c>
      <c r="AF2140" t="inlineStr"/>
      <c r="AG2140" t="n">
        <v>41.4545</v>
      </c>
    </row>
    <row r="2141">
      <c r="A2141" t="inlineStr">
        <is>
          <t>LM02140</t>
        </is>
      </c>
      <c r="B2141" t="inlineStr">
        <is>
          <t>Passing By: Gender and Public Harassment.</t>
        </is>
      </c>
      <c r="C2141" t="n">
        <v>1996</v>
      </c>
      <c r="D2141" t="inlineStr">
        <is>
          <t>Laura T. Ring; Carol Brooks Gardner</t>
        </is>
      </c>
      <c r="E2141" t="inlineStr">
        <is>
          <t>Contemporary Sociology A Journal of Reviews</t>
        </is>
      </c>
      <c r="F2141" t="inlineStr">
        <is>
          <t>article</t>
        </is>
      </c>
      <c r="G2141" t="inlineStr">
        <is>
          <t>10.2307/2077083</t>
        </is>
      </c>
      <c r="H2141" t="inlineStr">
        <is>
          <t>W2089693144</t>
        </is>
      </c>
      <c r="I2141" t="inlineStr">
        <is>
          <t>https://doi.org/10.2307/2077083</t>
        </is>
      </c>
      <c r="J2141" t="inlineStr"/>
      <c r="K2141" t="n">
        <v>267</v>
      </c>
      <c r="L2141" t="inlineStr">
        <is>
          <t>A</t>
        </is>
      </c>
      <c r="M2141" t="inlineStr">
        <is>
          <t>A12</t>
        </is>
      </c>
      <c r="N2141" t="inlineStr"/>
      <c r="O2141" t="inlineStr"/>
      <c r="P2141" t="inlineStr">
        <is>
          <t>Not place-specific</t>
        </is>
      </c>
      <c r="Q2141" t="inlineStr"/>
      <c r="R2141" t="inlineStr"/>
      <c r="S2141" t="inlineStr"/>
      <c r="T2141" t="inlineStr">
        <is>
          <t>qualitative</t>
        </is>
      </c>
      <c r="U2141" t="inlineStr">
        <is>
          <t>Y</t>
        </is>
      </c>
      <c r="V2141" t="inlineStr"/>
      <c r="W2141" t="inlineStr">
        <is>
          <t>auto: Catcalls, wolf whistles, verbal slurs, pinches, stalking - virtually every woman has experienced some form of unwanted public attention by men.</t>
        </is>
      </c>
      <c r="X2141" t="inlineStr"/>
      <c r="Y2141" t="inlineStr"/>
      <c r="Z2141" t="inlineStr">
        <is>
          <t>high</t>
        </is>
      </c>
      <c r="AA2141" t="inlineStr"/>
      <c r="AB2141" t="inlineStr"/>
      <c r="AC2141" t="inlineStr"/>
      <c r="AD2141" t="inlineStr"/>
      <c r="AE2141" t="inlineStr">
        <is>
          <t>A12:landmarks</t>
        </is>
      </c>
      <c r="AF2141" t="inlineStr"/>
      <c r="AG2141" t="n">
        <v>29.585</v>
      </c>
    </row>
    <row r="2142">
      <c r="A2142" t="inlineStr">
        <is>
          <t>LM02141</t>
        </is>
      </c>
      <c r="B2142" t="inlineStr">
        <is>
          <t>Inequities in Access to Health Services in India: Caste, Class and Region</t>
        </is>
      </c>
      <c r="C2142" t="n">
        <v>2010</v>
      </c>
      <c r="D2142" t="inlineStr">
        <is>
          <t>Rama V. Baru; Arnab K. Acharya; A K Shiva Kumar; Nagaraj Kondagunta</t>
        </is>
      </c>
      <c r="E2142" t="inlineStr"/>
      <c r="F2142" t="inlineStr">
        <is>
          <t>article</t>
        </is>
      </c>
      <c r="G2142" t="inlineStr"/>
      <c r="H2142" t="inlineStr">
        <is>
          <t>W2276780831</t>
        </is>
      </c>
      <c r="I2142" t="inlineStr">
        <is>
          <t>http://citeseerx.ist.psu.edu/viewdoc/summary?doi=10.1.1.473.8416</t>
        </is>
      </c>
      <c r="J2142" t="inlineStr"/>
      <c r="K2142" t="n">
        <v>262</v>
      </c>
      <c r="L2142" t="inlineStr">
        <is>
          <t>A</t>
        </is>
      </c>
      <c r="M2142" t="inlineStr">
        <is>
          <t>A12</t>
        </is>
      </c>
      <c r="N2142" t="inlineStr"/>
      <c r="O2142" t="inlineStr">
        <is>
          <t>India; United Kingdom</t>
        </is>
      </c>
      <c r="P2142" t="inlineStr">
        <is>
          <t>Multi-region</t>
        </is>
      </c>
      <c r="Q2142" t="inlineStr">
        <is>
          <t>Y</t>
        </is>
      </c>
      <c r="R2142" t="inlineStr"/>
      <c r="S2142" t="inlineStr"/>
      <c r="T2142" t="inlineStr">
        <is>
          <t>unclear</t>
        </is>
      </c>
      <c r="U2142" t="inlineStr">
        <is>
          <t>Y</t>
        </is>
      </c>
      <c r="V2142" t="inlineStr"/>
      <c r="W2142" t="inlineStr">
        <is>
          <t>auto: Despite India’s impressive economic performance after the introduction of economic reforms in the 1990s, progress in advancing the health status of Indians has been slow and uneven.</t>
        </is>
      </c>
      <c r="X2142" t="inlineStr"/>
      <c r="Y2142" t="inlineStr"/>
      <c r="Z2142" t="inlineStr">
        <is>
          <t>high</t>
        </is>
      </c>
      <c r="AA2142" t="inlineStr"/>
      <c r="AB2142" t="inlineStr"/>
      <c r="AC2142" t="inlineStr"/>
      <c r="AD2142" t="inlineStr"/>
      <c r="AE2142" t="inlineStr">
        <is>
          <t>A12:landmarks</t>
        </is>
      </c>
      <c r="AF2142" t="inlineStr"/>
      <c r="AG2142" t="n">
        <v>10.8852</v>
      </c>
    </row>
    <row r="2143">
      <c r="A2143" t="inlineStr">
        <is>
          <t>LM02142</t>
        </is>
      </c>
      <c r="B2143" t="inlineStr">
        <is>
          <t>Everyday life in South Asia</t>
        </is>
      </c>
      <c r="C2143" t="n">
        <v>2002</v>
      </c>
      <c r="D2143" t="inlineStr">
        <is>
          <t>Diane Paull Mines; Sarah Lamb</t>
        </is>
      </c>
      <c r="E2143" t="inlineStr"/>
      <c r="F2143" t="inlineStr">
        <is>
          <t>article</t>
        </is>
      </c>
      <c r="G2143" t="inlineStr"/>
      <c r="H2143" t="inlineStr">
        <is>
          <t>W1584631463</t>
        </is>
      </c>
      <c r="I2143" t="inlineStr">
        <is>
          <t>http://www.loc.gov/catdir/toc/fy033/2001007968.html</t>
        </is>
      </c>
      <c r="J2143" t="inlineStr"/>
      <c r="K2143" t="n">
        <v>237</v>
      </c>
      <c r="L2143" t="inlineStr">
        <is>
          <t>A</t>
        </is>
      </c>
      <c r="M2143" t="inlineStr">
        <is>
          <t>A12</t>
        </is>
      </c>
      <c r="N2143" t="inlineStr"/>
      <c r="O2143" t="inlineStr">
        <is>
          <t>Bangladesh; India; Kathmandu; Madras; Nepal; South Asia; South Asian; Sri Lanka</t>
        </is>
      </c>
      <c r="P2143" t="inlineStr">
        <is>
          <t>South Asia</t>
        </is>
      </c>
      <c r="Q2143" t="inlineStr">
        <is>
          <t>Y</t>
        </is>
      </c>
      <c r="R2143" t="inlineStr"/>
      <c r="S2143" t="inlineStr"/>
      <c r="T2143" t="inlineStr">
        <is>
          <t>qualitative</t>
        </is>
      </c>
      <c r="U2143" t="inlineStr">
        <is>
          <t>Y</t>
        </is>
      </c>
      <c r="V2143" t="inlineStr"/>
      <c r="W2143" t="inlineStr">
        <is>
          <t>auto: Acknowledgements Note on Transliteration MapIntroductionI.</t>
        </is>
      </c>
      <c r="X2143" t="inlineStr"/>
      <c r="Y2143" t="inlineStr"/>
      <c r="Z2143" t="inlineStr">
        <is>
          <t>high</t>
        </is>
      </c>
      <c r="AA2143" t="inlineStr"/>
      <c r="AB2143" t="inlineStr"/>
      <c r="AC2143" t="inlineStr"/>
      <c r="AD2143" t="inlineStr"/>
      <c r="AE2143" t="inlineStr">
        <is>
          <t>A12:india; A12:landmarks</t>
        </is>
      </c>
      <c r="AF2143" t="inlineStr"/>
      <c r="AG2143" t="n">
        <v>79.9756</v>
      </c>
    </row>
    <row r="2144">
      <c r="A2144" t="inlineStr">
        <is>
          <t>LM02143</t>
        </is>
      </c>
      <c r="B2144" t="inlineStr">
        <is>
          <t>Not Enough: Human Rights in an Unequal World</t>
        </is>
      </c>
      <c r="C2144" t="n">
        <v>2018</v>
      </c>
      <c r="D2144" t="inlineStr">
        <is>
          <t>Gráinne de Búrca</t>
        </is>
      </c>
      <c r="E2144" t="inlineStr">
        <is>
          <t>International Journal of Constitutional Law</t>
        </is>
      </c>
      <c r="F2144" t="inlineStr">
        <is>
          <t>article</t>
        </is>
      </c>
      <c r="G2144" t="inlineStr">
        <is>
          <t>10.1093/icon/moy106</t>
        </is>
      </c>
      <c r="H2144" t="inlineStr">
        <is>
          <t>W2912599402</t>
        </is>
      </c>
      <c r="I2144" t="inlineStr">
        <is>
          <t>https://doi.org/10.1093/icon/moy106</t>
        </is>
      </c>
      <c r="J2144" t="inlineStr">
        <is>
          <t>https://academic.oup.com/icon/article-pdf/16/4/1347/27562690/moy106.pdf</t>
        </is>
      </c>
      <c r="K2144" t="n">
        <v>235</v>
      </c>
      <c r="L2144" t="inlineStr">
        <is>
          <t>A</t>
        </is>
      </c>
      <c r="M2144" t="inlineStr">
        <is>
          <t>A12</t>
        </is>
      </c>
      <c r="N2144" t="inlineStr"/>
      <c r="O2144" t="inlineStr">
        <is>
          <t>China; Europe; France; South American; United States</t>
        </is>
      </c>
      <c r="P2144" t="inlineStr">
        <is>
          <t>Multi-region</t>
        </is>
      </c>
      <c r="Q2144" t="inlineStr"/>
      <c r="R2144" t="inlineStr"/>
      <c r="S2144" t="inlineStr"/>
      <c r="T2144" t="inlineStr">
        <is>
          <t>conceptual</t>
        </is>
      </c>
      <c r="U2144" t="inlineStr">
        <is>
          <t>Y</t>
        </is>
      </c>
      <c r="V2144" t="inlineStr"/>
      <c r="W2144" t="inlineStr">
        <is>
          <t>auto: It is not necessarily the responsibility of a scholar to outline an alternative to the system which he or she aims to critique, but Moyn in Not Enough seems to want to contemplate solutions to the dilemmas he seeks to identify.</t>
        </is>
      </c>
      <c r="X2144" t="inlineStr">
        <is>
          <t>auto: The second and more empirical argument of the book is that the human rights system has failed to address this gulf and instead has obligingly accompanied the growing gap between the rich and the rest. | The fact that the human rights movement and the human rights system have failed to deliver on the goal of material equality, or more specifically have not managed to set a ceiling on the permissible gap between the richest and the rest, forms the thrust of the book’s critique.</t>
        </is>
      </c>
      <c r="Y2144" t="inlineStr"/>
      <c r="Z2144" t="inlineStr">
        <is>
          <t>high</t>
        </is>
      </c>
      <c r="AA2144" t="inlineStr"/>
      <c r="AB2144" t="inlineStr"/>
      <c r="AC2144" t="inlineStr"/>
      <c r="AD2144" t="inlineStr"/>
      <c r="AE2144" t="inlineStr">
        <is>
          <t>A12:landmarks</t>
        </is>
      </c>
      <c r="AF2144" t="inlineStr"/>
      <c r="AG2144" t="n">
        <v>25.5356</v>
      </c>
    </row>
    <row r="2145">
      <c r="A2145" t="inlineStr">
        <is>
          <t>LM02144</t>
        </is>
      </c>
      <c r="B2145" t="inlineStr">
        <is>
          <t>New town development in Jakarta Metropolitan Region: a perspective of spatial segregation</t>
        </is>
      </c>
      <c r="C2145" t="n">
        <v>2003</v>
      </c>
      <c r="D2145" t="inlineStr">
        <is>
          <t>Tommy Firman</t>
        </is>
      </c>
      <c r="E2145" t="inlineStr">
        <is>
          <t>Habitat International</t>
        </is>
      </c>
      <c r="F2145" t="inlineStr">
        <is>
          <t>article</t>
        </is>
      </c>
      <c r="G2145" t="inlineStr">
        <is>
          <t>10.1016/s0197-3975(03)00037-7</t>
        </is>
      </c>
      <c r="H2145" t="inlineStr">
        <is>
          <t>W2017019435</t>
        </is>
      </c>
      <c r="I2145" t="inlineStr">
        <is>
          <t>https://doi.org/10.1016/s0197-3975(03)00037-7</t>
        </is>
      </c>
      <c r="J2145" t="inlineStr"/>
      <c r="K2145" t="n">
        <v>231</v>
      </c>
      <c r="L2145" t="inlineStr">
        <is>
          <t>A</t>
        </is>
      </c>
      <c r="M2145" t="inlineStr">
        <is>
          <t>A12</t>
        </is>
      </c>
      <c r="N2145" t="inlineStr"/>
      <c r="O2145" t="inlineStr">
        <is>
          <t>Jakarta</t>
        </is>
      </c>
      <c r="P2145" t="inlineStr">
        <is>
          <t>Southeast Asia</t>
        </is>
      </c>
      <c r="Q2145" t="inlineStr"/>
      <c r="R2145" t="inlineStr"/>
      <c r="S2145" t="inlineStr"/>
      <c r="T2145" t="inlineStr">
        <is>
          <t>unclear</t>
        </is>
      </c>
      <c r="U2145" t="inlineStr">
        <is>
          <t>Y</t>
        </is>
      </c>
      <c r="V2145" t="inlineStr"/>
      <c r="W2145" t="inlineStr"/>
      <c r="X2145" t="inlineStr"/>
      <c r="Y2145" t="inlineStr"/>
      <c r="Z2145" t="inlineStr">
        <is>
          <t>low</t>
        </is>
      </c>
      <c r="AA2145" t="inlineStr"/>
      <c r="AB2145" t="inlineStr"/>
      <c r="AC2145" t="inlineStr"/>
      <c r="AD2145" t="inlineStr"/>
      <c r="AE2145" t="inlineStr">
        <is>
          <t>A12:landmarks</t>
        </is>
      </c>
      <c r="AF2145" t="inlineStr"/>
      <c r="AG2145" t="n">
        <v>5.563</v>
      </c>
    </row>
    <row r="2146">
      <c r="A2146" t="inlineStr">
        <is>
          <t>LM02145</t>
        </is>
      </c>
      <c r="B2146" t="inlineStr">
        <is>
          <t>Caste discrimination in the Indian urban labour market</t>
        </is>
      </c>
      <c r="C2146" t="n">
        <v>1985</v>
      </c>
      <c r="D2146" t="inlineStr">
        <is>
          <t>Biswajit Banerjee; John B. Knight</t>
        </is>
      </c>
      <c r="E2146" t="inlineStr">
        <is>
          <t>Journal of Development Economics</t>
        </is>
      </c>
      <c r="F2146" t="inlineStr">
        <is>
          <t>article</t>
        </is>
      </c>
      <c r="G2146" t="inlineStr">
        <is>
          <t>10.1016/0304-3878(85)90094-x</t>
        </is>
      </c>
      <c r="H2146" t="inlineStr">
        <is>
          <t>W2033254534</t>
        </is>
      </c>
      <c r="I2146" t="inlineStr">
        <is>
          <t>https://doi.org/10.1016/0304-3878(85)90094-x</t>
        </is>
      </c>
      <c r="J2146" t="inlineStr"/>
      <c r="K2146" t="n">
        <v>229</v>
      </c>
      <c r="L2146" t="inlineStr">
        <is>
          <t>A</t>
        </is>
      </c>
      <c r="M2146" t="inlineStr">
        <is>
          <t>A12</t>
        </is>
      </c>
      <c r="N2146" t="inlineStr"/>
      <c r="O2146" t="inlineStr">
        <is>
          <t>India</t>
        </is>
      </c>
      <c r="P2146" t="inlineStr">
        <is>
          <t>South Asia</t>
        </is>
      </c>
      <c r="Q2146" t="inlineStr">
        <is>
          <t>Y</t>
        </is>
      </c>
      <c r="R2146" t="inlineStr"/>
      <c r="S2146" t="inlineStr"/>
      <c r="T2146" t="inlineStr">
        <is>
          <t>unclear</t>
        </is>
      </c>
      <c r="U2146" t="inlineStr">
        <is>
          <t>Y</t>
        </is>
      </c>
      <c r="V2146" t="inlineStr"/>
      <c r="W2146" t="inlineStr"/>
      <c r="X2146" t="inlineStr"/>
      <c r="Y2146" t="inlineStr"/>
      <c r="Z2146" t="inlineStr">
        <is>
          <t>low</t>
        </is>
      </c>
      <c r="AA2146" t="inlineStr"/>
      <c r="AB2146" t="inlineStr"/>
      <c r="AC2146" t="inlineStr"/>
      <c r="AD2146" t="inlineStr"/>
      <c r="AE2146" t="inlineStr">
        <is>
          <t>A12:india; A12:landmarks</t>
        </is>
      </c>
      <c r="AF2146" t="inlineStr"/>
      <c r="AG2146" t="n">
        <v>4.5994</v>
      </c>
    </row>
    <row r="2147">
      <c r="A2147" t="inlineStr">
        <is>
          <t>LM02146</t>
        </is>
      </c>
      <c r="B2147" t="inlineStr">
        <is>
          <t>Getting Played: African American Girls, Urban Inequality, and Gendered Violence</t>
        </is>
      </c>
      <c r="C2147" t="n">
        <v>2008</v>
      </c>
      <c r="D2147" t="inlineStr">
        <is>
          <t>Jody Miller</t>
        </is>
      </c>
      <c r="E2147" t="inlineStr"/>
      <c r="F2147" t="inlineStr">
        <is>
          <t>article</t>
        </is>
      </c>
      <c r="G2147" t="inlineStr">
        <is>
          <t>10.18574/nyu/9780814764435</t>
        </is>
      </c>
      <c r="H2147" t="inlineStr">
        <is>
          <t>W2900180634</t>
        </is>
      </c>
      <c r="I2147" t="inlineStr">
        <is>
          <t>https://doi.org/10.18574/nyu/9780814764435</t>
        </is>
      </c>
      <c r="J2147" t="inlineStr"/>
      <c r="K2147" t="n">
        <v>227</v>
      </c>
      <c r="L2147" t="inlineStr">
        <is>
          <t>A</t>
        </is>
      </c>
      <c r="M2147" t="inlineStr">
        <is>
          <t>A12</t>
        </is>
      </c>
      <c r="N2147" t="inlineStr"/>
      <c r="O2147" t="inlineStr">
        <is>
          <t>United States</t>
        </is>
      </c>
      <c r="P2147" t="inlineStr">
        <is>
          <t>Global North</t>
        </is>
      </c>
      <c r="Q2147" t="inlineStr"/>
      <c r="R2147" t="inlineStr"/>
      <c r="S2147" t="inlineStr"/>
      <c r="T2147" t="inlineStr">
        <is>
          <t>qualitative</t>
        </is>
      </c>
      <c r="U2147" t="inlineStr">
        <is>
          <t>Y</t>
        </is>
      </c>
      <c r="V2147" t="inlineStr"/>
      <c r="W2147" t="inlineStr">
        <is>
          <t>auto: 2010 Distinguished Contribution to Scholarship Book Award from the American Sociological Association; Race, Gender, and Class Section2008 Finalist, The Society for the Study of Social Problems C.</t>
        </is>
      </c>
      <c r="X2147" t="inlineStr"/>
      <c r="Y2147" t="inlineStr"/>
      <c r="Z2147" t="inlineStr">
        <is>
          <t>high</t>
        </is>
      </c>
      <c r="AA2147" t="inlineStr"/>
      <c r="AB2147" t="inlineStr"/>
      <c r="AC2147" t="inlineStr"/>
      <c r="AD2147" t="inlineStr"/>
      <c r="AE2147" t="inlineStr">
        <is>
          <t>A12:landmarks</t>
        </is>
      </c>
      <c r="AF2147" t="inlineStr"/>
      <c r="AG2147" t="n">
        <v>35.4338</v>
      </c>
    </row>
    <row r="2148">
      <c r="A2148" t="inlineStr">
        <is>
          <t>LM02147</t>
        </is>
      </c>
      <c r="B2148" t="inlineStr">
        <is>
          <t>Overcoming Obstacles: Academic Achievement as a Response to Racism and Discrimination</t>
        </is>
      </c>
      <c r="C2148" t="n">
        <v>1997</v>
      </c>
      <c r="D2148" t="inlineStr">
        <is>
          <t>Mavis G. Sanders</t>
        </is>
      </c>
      <c r="E2148" t="inlineStr">
        <is>
          <t>The Journal of Negro Education</t>
        </is>
      </c>
      <c r="F2148" t="inlineStr">
        <is>
          <t>article</t>
        </is>
      </c>
      <c r="G2148" t="inlineStr">
        <is>
          <t>10.2307/2967253</t>
        </is>
      </c>
      <c r="H2148" t="inlineStr">
        <is>
          <t>W2023302848</t>
        </is>
      </c>
      <c r="I2148" t="inlineStr">
        <is>
          <t>https://doi.org/10.2307/2967253</t>
        </is>
      </c>
      <c r="J2148" t="inlineStr"/>
      <c r="K2148" t="n">
        <v>216</v>
      </c>
      <c r="L2148" t="inlineStr">
        <is>
          <t>A</t>
        </is>
      </c>
      <c r="M2148" t="inlineStr">
        <is>
          <t>A12</t>
        </is>
      </c>
      <c r="N2148" t="inlineStr"/>
      <c r="O2148" t="inlineStr">
        <is>
          <t>United States</t>
        </is>
      </c>
      <c r="P2148" t="inlineStr">
        <is>
          <t>Global North</t>
        </is>
      </c>
      <c r="Q2148" t="inlineStr"/>
      <c r="R2148" t="inlineStr"/>
      <c r="S2148" t="inlineStr"/>
      <c r="T2148" t="inlineStr">
        <is>
          <t>qualitative</t>
        </is>
      </c>
      <c r="U2148" t="inlineStr">
        <is>
          <t>Y</t>
        </is>
      </c>
      <c r="V2148" t="inlineStr"/>
      <c r="W2148" t="inlineStr">
        <is>
          <t>auto: Previous studies have suggested that in response to occupational and educational discrimination based on race, many African American students have mentally withdrawn from the schooling process, as indicated by low levels of achievement and high levels of school dropout.</t>
        </is>
      </c>
      <c r="X2148" t="inlineStr">
        <is>
          <t>auto: Implications for future research on the academic performance of African American students are discussed. | Chief among Ogbu's contentions is the argument that, as a response to racial discrimination and limitations on their educational and occupational opportunity, African Americans have failed to develop a strong academic orientation.</t>
        </is>
      </c>
      <c r="Y2148" t="inlineStr"/>
      <c r="Z2148" t="inlineStr">
        <is>
          <t>high</t>
        </is>
      </c>
      <c r="AA2148" t="inlineStr"/>
      <c r="AB2148" t="inlineStr"/>
      <c r="AC2148" t="inlineStr"/>
      <c r="AD2148" t="inlineStr"/>
      <c r="AE2148" t="inlineStr">
        <is>
          <t>A12:landmarks</t>
        </is>
      </c>
      <c r="AF2148" t="inlineStr"/>
      <c r="AG2148" t="n">
        <v>10.5475</v>
      </c>
    </row>
    <row r="2149">
      <c r="A2149" t="inlineStr">
        <is>
          <t>LM02148</t>
        </is>
      </c>
      <c r="B2149" t="inlineStr">
        <is>
          <t>Microgeographies of Retailing and Gentrification</t>
        </is>
      </c>
      <c r="C2149" t="n">
        <v>2001</v>
      </c>
      <c r="D2149" t="inlineStr">
        <is>
          <t>Gary Bridge; Robyn Dowling</t>
        </is>
      </c>
      <c r="E2149" t="inlineStr">
        <is>
          <t>Australian Geographer</t>
        </is>
      </c>
      <c r="F2149" t="inlineStr">
        <is>
          <t>article</t>
        </is>
      </c>
      <c r="G2149" t="inlineStr">
        <is>
          <t>10.1080/00049180020036259</t>
        </is>
      </c>
      <c r="H2149" t="inlineStr">
        <is>
          <t>W2134956637</t>
        </is>
      </c>
      <c r="I2149" t="inlineStr">
        <is>
          <t>https://doi.org/10.1080/00049180020036259</t>
        </is>
      </c>
      <c r="J2149" t="inlineStr"/>
      <c r="K2149" t="n">
        <v>215</v>
      </c>
      <c r="L2149" t="inlineStr">
        <is>
          <t>A</t>
        </is>
      </c>
      <c r="M2149" t="inlineStr">
        <is>
          <t>A12</t>
        </is>
      </c>
      <c r="N2149" t="inlineStr"/>
      <c r="O2149" t="inlineStr">
        <is>
          <t>Australia; Sydney</t>
        </is>
      </c>
      <c r="P2149" t="inlineStr">
        <is>
          <t>Global North</t>
        </is>
      </c>
      <c r="Q2149" t="inlineStr"/>
      <c r="R2149" t="inlineStr"/>
      <c r="S2149" t="inlineStr"/>
      <c r="T2149" t="inlineStr">
        <is>
          <t>unclear</t>
        </is>
      </c>
      <c r="U2149" t="inlineStr">
        <is>
          <t>Y</t>
        </is>
      </c>
      <c r="V2149" t="inlineStr"/>
      <c r="W2149" t="inlineStr">
        <is>
          <t>auto: In this paper we investigate the nature of the retail landscapes of gentrification, using empirical evidence from Sydney, Australia.</t>
        </is>
      </c>
      <c r="X2149" t="inlineStr">
        <is>
          <t>auto: The paper concludes by drawing out the implications for future research on the consumption practices of the new middle class and the working class in an international context .</t>
        </is>
      </c>
      <c r="Y2149" t="inlineStr"/>
      <c r="Z2149" t="inlineStr">
        <is>
          <t>high</t>
        </is>
      </c>
      <c r="AA2149" t="inlineStr"/>
      <c r="AB2149" t="inlineStr"/>
      <c r="AC2149" t="inlineStr"/>
      <c r="AD2149" t="inlineStr"/>
      <c r="AE2149" t="inlineStr">
        <is>
          <t>A12:landmarks</t>
        </is>
      </c>
      <c r="AF2149" t="inlineStr"/>
      <c r="AG2149" t="n">
        <v>20.2713</v>
      </c>
    </row>
    <row r="2150">
      <c r="A2150" t="inlineStr">
        <is>
          <t>LM02149</t>
        </is>
      </c>
      <c r="B2150" t="inlineStr">
        <is>
          <t>Bitch, slut, skank, cunt: patterned resistance to women’s visibility in digital publics</t>
        </is>
      </c>
      <c r="C2150" t="n">
        <v>2017</v>
      </c>
      <c r="D2150" t="inlineStr">
        <is>
          <t>Sarah Sobieraj</t>
        </is>
      </c>
      <c r="E2150" t="inlineStr">
        <is>
          <t>Information Communication &amp; Society</t>
        </is>
      </c>
      <c r="F2150" t="inlineStr">
        <is>
          <t>article</t>
        </is>
      </c>
      <c r="G2150" t="inlineStr">
        <is>
          <t>10.1080/1369118x.2017.1348535</t>
        </is>
      </c>
      <c r="H2150" t="inlineStr">
        <is>
          <t>W2735809892</t>
        </is>
      </c>
      <c r="I2150" t="inlineStr">
        <is>
          <t>https://doi.org/10.1080/1369118x.2017.1348535</t>
        </is>
      </c>
      <c r="J2150" t="inlineStr"/>
      <c r="K2150" t="n">
        <v>210</v>
      </c>
      <c r="L2150" t="inlineStr">
        <is>
          <t>A</t>
        </is>
      </c>
      <c r="M2150" t="inlineStr">
        <is>
          <t>A12</t>
        </is>
      </c>
      <c r="N2150" t="inlineStr"/>
      <c r="O2150" t="inlineStr"/>
      <c r="P2150" t="inlineStr">
        <is>
          <t>Not place-specific</t>
        </is>
      </c>
      <c r="Q2150" t="inlineStr"/>
      <c r="R2150" t="inlineStr"/>
      <c r="S2150" t="inlineStr"/>
      <c r="T2150" t="inlineStr">
        <is>
          <t>mixed</t>
        </is>
      </c>
      <c r="U2150" t="inlineStr">
        <is>
          <t>Y</t>
        </is>
      </c>
      <c r="V2150" t="inlineStr"/>
      <c r="W2150" t="inlineStr">
        <is>
          <t>auto: Finally, I argue that when digital sexism succeeds in pressing women out of digital spaces, constrains the topics they address publicly, or limits the ways they address them, we must consider the democratic costs of gender-based harassment, in addition to the personal ones.</t>
        </is>
      </c>
      <c r="X2150" t="inlineStr"/>
      <c r="Y2150" t="inlineStr"/>
      <c r="Z2150" t="inlineStr">
        <is>
          <t>high</t>
        </is>
      </c>
      <c r="AA2150" t="inlineStr"/>
      <c r="AB2150" t="inlineStr"/>
      <c r="AC2150" t="inlineStr"/>
      <c r="AD2150" t="inlineStr"/>
      <c r="AE2150" t="inlineStr">
        <is>
          <t>A12:landmarks</t>
        </is>
      </c>
      <c r="AF2150" t="inlineStr"/>
      <c r="AG2150" t="n">
        <v>33.191</v>
      </c>
    </row>
    <row r="2151">
      <c r="A2151" t="inlineStr">
        <is>
          <t>LM02150</t>
        </is>
      </c>
      <c r="B2151" t="inlineStr">
        <is>
          <t>Beneath the Equator: Cultures of Desire, Male Homosexuality, and Emerging Gay Communities in Brazil</t>
        </is>
      </c>
      <c r="C2151" t="n">
        <v>2000</v>
      </c>
      <c r="D2151" t="inlineStr">
        <is>
          <t>James N. Green</t>
        </is>
      </c>
      <c r="E2151" t="inlineStr">
        <is>
          <t>Hispanic American Historical Review</t>
        </is>
      </c>
      <c r="F2151" t="inlineStr">
        <is>
          <t>article</t>
        </is>
      </c>
      <c r="G2151" t="inlineStr">
        <is>
          <t>10.1215/00182168-80-3-623</t>
        </is>
      </c>
      <c r="H2151" t="inlineStr">
        <is>
          <t>W2085590061</t>
        </is>
      </c>
      <c r="I2151" t="inlineStr">
        <is>
          <t>https://doi.org/10.1215/00182168-80-3-623</t>
        </is>
      </c>
      <c r="J2151" t="inlineStr"/>
      <c r="K2151" t="n">
        <v>207</v>
      </c>
      <c r="L2151" t="inlineStr">
        <is>
          <t>A</t>
        </is>
      </c>
      <c r="M2151" t="inlineStr">
        <is>
          <t>A12</t>
        </is>
      </c>
      <c r="N2151" t="inlineStr"/>
      <c r="O2151" t="inlineStr">
        <is>
          <t>Brazil; Europe; European; Italy; Latin America; Latin American; Latin Americanists; New York; Rio de Janeiro; San Francisco; United States</t>
        </is>
      </c>
      <c r="P2151" t="inlineStr">
        <is>
          <t>Multi-region</t>
        </is>
      </c>
      <c r="Q2151" t="inlineStr"/>
      <c r="R2151" t="inlineStr"/>
      <c r="S2151" t="inlineStr"/>
      <c r="T2151" t="inlineStr">
        <is>
          <t>quantitative</t>
        </is>
      </c>
      <c r="U2151" t="inlineStr">
        <is>
          <t>Y</t>
        </is>
      </c>
      <c r="V2151" t="inlineStr"/>
      <c r="W2151" t="inlineStr">
        <is>
          <t>auto: Instead of reifying the exotic tropical “other,” this study carefully maps out the multiple manifestations of Brazilian homosexuality and the subcultures in which they operate.</t>
        </is>
      </c>
      <c r="X2151" t="inlineStr"/>
      <c r="Y2151" t="inlineStr"/>
      <c r="Z2151" t="inlineStr">
        <is>
          <t>high</t>
        </is>
      </c>
      <c r="AA2151" t="inlineStr"/>
      <c r="AB2151" t="inlineStr"/>
      <c r="AC2151" t="inlineStr"/>
      <c r="AD2151" t="inlineStr"/>
      <c r="AE2151" t="inlineStr">
        <is>
          <t>A12:landmarks</t>
        </is>
      </c>
      <c r="AF2151" t="inlineStr"/>
      <c r="AG2151" t="n">
        <v>24.1989</v>
      </c>
    </row>
    <row r="2152">
      <c r="A2152" t="inlineStr">
        <is>
          <t>LM02151</t>
        </is>
      </c>
      <c r="B2152" t="inlineStr">
        <is>
          <t>The Ancient Middle Classes</t>
        </is>
      </c>
      <c r="C2152" t="n">
        <v>2012</v>
      </c>
      <c r="D2152" t="inlineStr">
        <is>
          <t>Emanuel Mayer</t>
        </is>
      </c>
      <c r="E2152" t="inlineStr">
        <is>
          <t>Harvard University Press eBooks</t>
        </is>
      </c>
      <c r="F2152" t="inlineStr">
        <is>
          <t>book</t>
        </is>
      </c>
      <c r="G2152" t="inlineStr">
        <is>
          <t>10.4159/harvard.9780674065345</t>
        </is>
      </c>
      <c r="H2152" t="inlineStr">
        <is>
          <t>W1583529191</t>
        </is>
      </c>
      <c r="I2152" t="inlineStr">
        <is>
          <t>https://doi.org/10.4159/harvard.9780674065345</t>
        </is>
      </c>
      <c r="J2152" t="inlineStr"/>
      <c r="K2152" t="n">
        <v>206</v>
      </c>
      <c r="L2152" t="inlineStr">
        <is>
          <t>A</t>
        </is>
      </c>
      <c r="M2152" t="inlineStr">
        <is>
          <t>A12</t>
        </is>
      </c>
      <c r="N2152" t="inlineStr"/>
      <c r="O2152" t="inlineStr"/>
      <c r="P2152" t="inlineStr">
        <is>
          <t>Not place-specific</t>
        </is>
      </c>
      <c r="Q2152" t="inlineStr"/>
      <c r="R2152" t="inlineStr"/>
      <c r="S2152" t="inlineStr"/>
      <c r="T2152" t="inlineStr">
        <is>
          <t>conceptual</t>
        </is>
      </c>
      <c r="U2152" t="inlineStr">
        <is>
          <t>Y</t>
        </is>
      </c>
      <c r="V2152" t="inlineStr"/>
      <c r="W2152" t="inlineStr">
        <is>
          <t>auto: Our image of the Roman world is shaped by the writings of Roman statesmen and upper class intellectuals.</t>
        </is>
      </c>
      <c r="X2152" t="inlineStr"/>
      <c r="Y2152" t="inlineStr"/>
      <c r="Z2152" t="inlineStr">
        <is>
          <t>high</t>
        </is>
      </c>
      <c r="AA2152" t="inlineStr"/>
      <c r="AB2152" t="inlineStr"/>
      <c r="AC2152" t="inlineStr"/>
      <c r="AD2152" t="inlineStr"/>
      <c r="AE2152" t="inlineStr">
        <is>
          <t>A12:landmarks</t>
        </is>
      </c>
      <c r="AF2152" t="inlineStr"/>
      <c r="AG2152" t="n">
        <v>5.1094</v>
      </c>
    </row>
    <row r="2153">
      <c r="A2153" t="inlineStr">
        <is>
          <t>LM02152</t>
        </is>
      </c>
      <c r="B2153" t="inlineStr">
        <is>
          <t>The Origins of Industrial Capitalism in India: Business Strategies and the Working Classes in Bombay, 1900-1940</t>
        </is>
      </c>
      <c r="C2153" t="n">
        <v>1997</v>
      </c>
      <c r="D2153" t="inlineStr">
        <is>
          <t>Eugene F. Irschick; Rajnarayan Chandavarkar</t>
        </is>
      </c>
      <c r="E2153" t="inlineStr">
        <is>
          <t>The Journal of Interdisciplinary History</t>
        </is>
      </c>
      <c r="F2153" t="inlineStr">
        <is>
          <t>article</t>
        </is>
      </c>
      <c r="G2153" t="inlineStr">
        <is>
          <t>10.2307/205968</t>
        </is>
      </c>
      <c r="H2153" t="inlineStr">
        <is>
          <t>W2023866663</t>
        </is>
      </c>
      <c r="I2153" t="inlineStr">
        <is>
          <t>https://doi.org/10.2307/205968</t>
        </is>
      </c>
      <c r="J2153" t="inlineStr"/>
      <c r="K2153" t="n">
        <v>206</v>
      </c>
      <c r="L2153" t="inlineStr">
        <is>
          <t>A</t>
        </is>
      </c>
      <c r="M2153" t="inlineStr">
        <is>
          <t>A12</t>
        </is>
      </c>
      <c r="N2153" t="inlineStr"/>
      <c r="O2153" t="inlineStr">
        <is>
          <t>Bombay; India</t>
        </is>
      </c>
      <c r="P2153" t="inlineStr">
        <is>
          <t>South Asia</t>
        </is>
      </c>
      <c r="Q2153" t="inlineStr">
        <is>
          <t>Y</t>
        </is>
      </c>
      <c r="R2153" t="inlineStr"/>
      <c r="S2153" t="inlineStr"/>
      <c r="T2153" t="inlineStr">
        <is>
          <t>conceptual</t>
        </is>
      </c>
      <c r="U2153" t="inlineStr">
        <is>
          <t>Y</t>
        </is>
      </c>
      <c r="V2153" t="inlineStr"/>
      <c r="W2153" t="inlineStr">
        <is>
          <t>auto: Problems and perspectives 2.</t>
        </is>
      </c>
      <c r="X2153" t="inlineStr"/>
      <c r="Y2153" t="inlineStr"/>
      <c r="Z2153" t="inlineStr">
        <is>
          <t>high</t>
        </is>
      </c>
      <c r="AA2153" t="inlineStr"/>
      <c r="AB2153" t="inlineStr"/>
      <c r="AC2153" t="inlineStr"/>
      <c r="AD2153" t="inlineStr"/>
      <c r="AE2153" t="inlineStr">
        <is>
          <t>A12:landmarks</t>
        </is>
      </c>
      <c r="AF2153" t="inlineStr"/>
      <c r="AG2153" t="n">
        <v>42.19</v>
      </c>
    </row>
    <row r="2154">
      <c r="A2154" t="inlineStr">
        <is>
          <t>LM02153</t>
        </is>
      </c>
      <c r="B2154" t="inlineStr">
        <is>
          <t>Neighborhood Opportunities, Race, and Class: The Black Middle Class and Residential Segregation</t>
        </is>
      </c>
      <c r="C2154" t="n">
        <v>2004</v>
      </c>
      <c r="D2154" t="inlineStr">
        <is>
          <t>Robert Mark Adelman</t>
        </is>
      </c>
      <c r="E2154" t="inlineStr">
        <is>
          <t>City and Community</t>
        </is>
      </c>
      <c r="F2154" t="inlineStr">
        <is>
          <t>article</t>
        </is>
      </c>
      <c r="G2154" t="inlineStr">
        <is>
          <t>10.1111/j.1535-6841.2004.00066.x</t>
        </is>
      </c>
      <c r="H2154" t="inlineStr">
        <is>
          <t>W2039700324</t>
        </is>
      </c>
      <c r="I2154" t="inlineStr">
        <is>
          <t>https://doi.org/10.1111/j.1535-6841.2004.00066.x</t>
        </is>
      </c>
      <c r="J2154" t="inlineStr"/>
      <c r="K2154" t="n">
        <v>204</v>
      </c>
      <c r="L2154" t="inlineStr">
        <is>
          <t>A</t>
        </is>
      </c>
      <c r="M2154" t="inlineStr">
        <is>
          <t>A12</t>
        </is>
      </c>
      <c r="N2154" t="inlineStr"/>
      <c r="O2154" t="inlineStr">
        <is>
          <t>United States</t>
        </is>
      </c>
      <c r="P2154" t="inlineStr">
        <is>
          <t>Global North</t>
        </is>
      </c>
      <c r="Q2154" t="inlineStr"/>
      <c r="R2154" t="inlineStr"/>
      <c r="S2154" t="inlineStr"/>
      <c r="T2154" t="inlineStr">
        <is>
          <t>unclear</t>
        </is>
      </c>
      <c r="U2154" t="inlineStr">
        <is>
          <t>Y</t>
        </is>
      </c>
      <c r="V2154" t="inlineStr"/>
      <c r="W2154" t="inlineStr">
        <is>
          <t>auto: Racial residential segregation has received considerable attention from social scientists who, in general, have found that African Americans, particularly those in large, northeastern and midwestern metropolitan areas have been highly segregated from whites since at least the beginning of the Gre…</t>
        </is>
      </c>
      <c r="X2154" t="inlineStr"/>
      <c r="Y2154" t="inlineStr"/>
      <c r="Z2154" t="inlineStr">
        <is>
          <t>high</t>
        </is>
      </c>
      <c r="AA2154" t="inlineStr"/>
      <c r="AB2154" t="inlineStr"/>
      <c r="AC2154" t="inlineStr"/>
      <c r="AD2154" t="inlineStr"/>
      <c r="AE2154" t="inlineStr">
        <is>
          <t>A12:landmarks</t>
        </is>
      </c>
      <c r="AF2154" t="inlineStr"/>
      <c r="AG2154" t="n">
        <v>17.6865</v>
      </c>
    </row>
    <row r="2155">
      <c r="A2155" t="inlineStr">
        <is>
          <t>LM02154</t>
        </is>
      </c>
      <c r="B2155" t="inlineStr">
        <is>
          <t>Parks for Profit: The High Line, Growth Machines, and the Uneven Development of Urban Public Spaces</t>
        </is>
      </c>
      <c r="C2155" t="n">
        <v>2014</v>
      </c>
      <c r="D2155" t="inlineStr">
        <is>
          <t>Kevin Loughran</t>
        </is>
      </c>
      <c r="E2155" t="inlineStr">
        <is>
          <t>City and Community</t>
        </is>
      </c>
      <c r="F2155" t="inlineStr">
        <is>
          <t>article</t>
        </is>
      </c>
      <c r="G2155" t="inlineStr">
        <is>
          <t>10.1111/cico.12050</t>
        </is>
      </c>
      <c r="H2155" t="inlineStr">
        <is>
          <t>W1899507036</t>
        </is>
      </c>
      <c r="I2155" t="inlineStr">
        <is>
          <t>https://doi.org/10.1111/cico.12050</t>
        </is>
      </c>
      <c r="J2155" t="inlineStr"/>
      <c r="K2155" t="n">
        <v>202</v>
      </c>
      <c r="L2155" t="inlineStr">
        <is>
          <t>A</t>
        </is>
      </c>
      <c r="M2155" t="inlineStr">
        <is>
          <t>A12</t>
        </is>
      </c>
      <c r="N2155" t="inlineStr"/>
      <c r="O2155" t="inlineStr">
        <is>
          <t>New York</t>
        </is>
      </c>
      <c r="P2155" t="inlineStr">
        <is>
          <t>Global North</t>
        </is>
      </c>
      <c r="Q2155" t="inlineStr"/>
      <c r="R2155" t="inlineStr"/>
      <c r="S2155" t="inlineStr"/>
      <c r="T2155" t="inlineStr">
        <is>
          <t>conceptual</t>
        </is>
      </c>
      <c r="U2155" t="inlineStr">
        <is>
          <t>Y</t>
        </is>
      </c>
      <c r="V2155" t="inlineStr"/>
      <c r="W2155" t="inlineStr">
        <is>
          <t>auto: This paper investigates the growing inequality of public spaces in contemporary cities.</t>
        </is>
      </c>
      <c r="X2155" t="inlineStr">
        <is>
          <t>auto: In the era of neoliberal urbanism, stratified economic and cultural resources produce a spectrum of unevenly developed public parks, ranging from elite, privatized public spaces in wealthy districts to neglected parks in poor neighborhoods.</t>
        </is>
      </c>
      <c r="Y2155" t="inlineStr">
        <is>
          <t>viaduct</t>
        </is>
      </c>
      <c r="Z2155" t="inlineStr">
        <is>
          <t>medium</t>
        </is>
      </c>
      <c r="AA2155" t="inlineStr"/>
      <c r="AB2155" t="inlineStr"/>
      <c r="AC2155" t="inlineStr"/>
      <c r="AD2155" t="inlineStr"/>
      <c r="AE2155" t="inlineStr">
        <is>
          <t>A12:landmarks</t>
        </is>
      </c>
      <c r="AF2155" t="inlineStr"/>
      <c r="AG2155" t="n">
        <v>44.6506</v>
      </c>
    </row>
    <row r="2156">
      <c r="A2156" t="inlineStr">
        <is>
          <t>LM02155</t>
        </is>
      </c>
      <c r="B2156" t="inlineStr">
        <is>
          <t>Love's Uncertainty</t>
        </is>
      </c>
      <c r="C2156" t="n">
        <v>2015</v>
      </c>
      <c r="D2156" t="inlineStr">
        <is>
          <t>Teresa Kuan</t>
        </is>
      </c>
      <c r="E2156" t="inlineStr">
        <is>
          <t>University of California Press eBooks</t>
        </is>
      </c>
      <c r="F2156" t="inlineStr">
        <is>
          <t>book</t>
        </is>
      </c>
      <c r="G2156" t="inlineStr">
        <is>
          <t>10.1525/9780520959361</t>
        </is>
      </c>
      <c r="H2156" t="inlineStr">
        <is>
          <t>W4229810331</t>
        </is>
      </c>
      <c r="I2156" t="inlineStr">
        <is>
          <t>https://doi.org/10.1525/9780520959361</t>
        </is>
      </c>
      <c r="J2156" t="inlineStr"/>
      <c r="K2156" t="n">
        <v>202</v>
      </c>
      <c r="L2156" t="inlineStr">
        <is>
          <t>A</t>
        </is>
      </c>
      <c r="M2156" t="inlineStr">
        <is>
          <t>A12</t>
        </is>
      </c>
      <c r="N2156" t="inlineStr"/>
      <c r="O2156" t="inlineStr">
        <is>
          <t>China</t>
        </is>
      </c>
      <c r="P2156" t="inlineStr">
        <is>
          <t>China &amp; East Asia</t>
        </is>
      </c>
      <c r="Q2156" t="inlineStr"/>
      <c r="R2156" t="inlineStr"/>
      <c r="S2156" t="inlineStr"/>
      <c r="T2156" t="inlineStr">
        <is>
          <t>qualitative</t>
        </is>
      </c>
      <c r="U2156" t="inlineStr">
        <is>
          <t>Y</t>
        </is>
      </c>
      <c r="V2156" t="inlineStr"/>
      <c r="W2156" t="inlineStr">
        <is>
          <t>auto: Love’s Uncertainty explores the hopes and anxieties of urban, middle-class parents in contemporary China.</t>
        </is>
      </c>
      <c r="X2156" t="inlineStr"/>
      <c r="Y2156" t="inlineStr"/>
      <c r="Z2156" t="inlineStr">
        <is>
          <t>medium</t>
        </is>
      </c>
      <c r="AA2156" t="inlineStr"/>
      <c r="AB2156" t="inlineStr"/>
      <c r="AC2156" t="inlineStr"/>
      <c r="AD2156" t="inlineStr"/>
      <c r="AE2156" t="inlineStr">
        <is>
          <t>A12:landmarks</t>
        </is>
      </c>
      <c r="AF2156" t="inlineStr"/>
      <c r="AG2156" t="n">
        <v>16.4082</v>
      </c>
    </row>
    <row r="2157">
      <c r="A2157" t="inlineStr">
        <is>
          <t>LM02156</t>
        </is>
      </c>
      <c r="B2157" t="inlineStr">
        <is>
          <t>Even in Sweden</t>
        </is>
      </c>
      <c r="C2157" t="n">
        <v>2000</v>
      </c>
      <c r="D2157" t="inlineStr">
        <is>
          <t>Allan R. Pred</t>
        </is>
      </c>
      <c r="E2157" t="inlineStr">
        <is>
          <t>University of California Press eBooks</t>
        </is>
      </c>
      <c r="F2157" t="inlineStr">
        <is>
          <t>book</t>
        </is>
      </c>
      <c r="G2157" t="inlineStr">
        <is>
          <t>10.1525/9780520925281</t>
        </is>
      </c>
      <c r="H2157" t="inlineStr">
        <is>
          <t>W2002047260</t>
        </is>
      </c>
      <c r="I2157" t="inlineStr">
        <is>
          <t>https://doi.org/10.1525/9780520925281</t>
        </is>
      </c>
      <c r="J2157" t="inlineStr"/>
      <c r="K2157" t="n">
        <v>200</v>
      </c>
      <c r="L2157" t="inlineStr">
        <is>
          <t>A</t>
        </is>
      </c>
      <c r="M2157" t="inlineStr">
        <is>
          <t>A12</t>
        </is>
      </c>
      <c r="N2157" t="inlineStr"/>
      <c r="O2157" t="inlineStr">
        <is>
          <t>Europe; European; Sweden</t>
        </is>
      </c>
      <c r="P2157" t="inlineStr">
        <is>
          <t>Global North</t>
        </is>
      </c>
      <c r="Q2157" t="inlineStr"/>
      <c r="R2157" t="inlineStr"/>
      <c r="S2157" t="inlineStr"/>
      <c r="T2157" t="inlineStr">
        <is>
          <t>unclear</t>
        </is>
      </c>
      <c r="U2157" t="inlineStr">
        <is>
          <t>Y</t>
        </is>
      </c>
      <c r="V2157" t="inlineStr"/>
      <c r="W2157" t="inlineStr">
        <is>
          <t>auto: Allan Pred writes compellingly about the reawakening of racism throughout Europe at the end of the twentieth century—even in Sweden, a country widely regarded as the very model of social justice and equality.</t>
        </is>
      </c>
      <c r="X2157" t="inlineStr"/>
      <c r="Y2157" t="inlineStr"/>
      <c r="Z2157" t="inlineStr">
        <is>
          <t>medium</t>
        </is>
      </c>
      <c r="AA2157" t="inlineStr"/>
      <c r="AB2157" t="inlineStr"/>
      <c r="AC2157" t="inlineStr"/>
      <c r="AD2157" t="inlineStr"/>
      <c r="AE2157" t="inlineStr">
        <is>
          <t>A12:landmarks</t>
        </is>
      </c>
      <c r="AF2157" t="inlineStr"/>
      <c r="AG2157" t="n">
        <v>4.5243</v>
      </c>
    </row>
    <row r="2158">
      <c r="A2158" t="inlineStr">
        <is>
          <t>LM02157</t>
        </is>
      </c>
      <c r="B2158" t="inlineStr">
        <is>
          <t>Gentrifying the State, Gentrifying Participation: Elite Governance Programs in Delhi</t>
        </is>
      </c>
      <c r="C2158" t="n">
        <v>2011</v>
      </c>
      <c r="D2158" t="inlineStr">
        <is>
          <t>D. Asher Ghertner</t>
        </is>
      </c>
      <c r="E2158" t="inlineStr">
        <is>
          <t>International Journal of Urban and Regional Research</t>
        </is>
      </c>
      <c r="F2158" t="inlineStr">
        <is>
          <t>article</t>
        </is>
      </c>
      <c r="G2158" t="inlineStr">
        <is>
          <t>10.1111/j.1468-2427.2011.01043.x</t>
        </is>
      </c>
      <c r="H2158" t="inlineStr">
        <is>
          <t>W1603338440</t>
        </is>
      </c>
      <c r="I2158" t="inlineStr">
        <is>
          <t>https://doi.org/10.1111/j.1468-2427.2011.01043.x</t>
        </is>
      </c>
      <c r="J2158" t="inlineStr">
        <is>
          <t>https://doi.org/10.1111/j.1468-2427.2011.01043.x</t>
        </is>
      </c>
      <c r="K2158" t="n">
        <v>199</v>
      </c>
      <c r="L2158" t="inlineStr">
        <is>
          <t>A</t>
        </is>
      </c>
      <c r="M2158" t="inlineStr">
        <is>
          <t>A12</t>
        </is>
      </c>
      <c r="N2158" t="inlineStr"/>
      <c r="O2158" t="inlineStr">
        <is>
          <t>Delhi; India</t>
        </is>
      </c>
      <c r="P2158" t="inlineStr">
        <is>
          <t>South Asia</t>
        </is>
      </c>
      <c r="Q2158" t="inlineStr">
        <is>
          <t>Y</t>
        </is>
      </c>
      <c r="R2158" t="inlineStr">
        <is>
          <t>Y</t>
        </is>
      </c>
      <c r="S2158" t="inlineStr"/>
      <c r="T2158" t="inlineStr">
        <is>
          <t>conceptual</t>
        </is>
      </c>
      <c r="U2158" t="inlineStr">
        <is>
          <t>Y</t>
        </is>
      </c>
      <c r="V2158" t="inlineStr"/>
      <c r="W2158" t="inlineStr">
        <is>
          <t>auto: Using the example of Delhi's Bhagidari scheme, a governance experiment launched in 2000, I argue that urban middle-class power did not emerge from internal changes within this class itself (as is commonly argued), but was rather produced by the machinations of the local state.</t>
        </is>
      </c>
      <c r="X2158" t="inlineStr"/>
      <c r="Y2158" t="inlineStr"/>
      <c r="Z2158" t="inlineStr">
        <is>
          <t>high</t>
        </is>
      </c>
      <c r="AA2158" t="inlineStr"/>
      <c r="AB2158" t="inlineStr"/>
      <c r="AC2158" t="inlineStr"/>
      <c r="AD2158" t="inlineStr"/>
      <c r="AE2158" t="inlineStr">
        <is>
          <t>A12:landmarks</t>
        </is>
      </c>
      <c r="AF2158" t="inlineStr"/>
      <c r="AG2158" t="n">
        <v>69.4576</v>
      </c>
    </row>
    <row r="2159">
      <c r="A2159" t="inlineStr">
        <is>
          <t>LM02158</t>
        </is>
      </c>
      <c r="B2159" t="inlineStr">
        <is>
          <t>Socialization for Competence: Cultural Models of Infancy</t>
        </is>
      </c>
      <c r="C2159" t="n">
        <v>2003</v>
      </c>
      <c r="D2159" t="inlineStr">
        <is>
          <t>Heidi Keller</t>
        </is>
      </c>
      <c r="E2159" t="inlineStr">
        <is>
          <t>Human Development</t>
        </is>
      </c>
      <c r="F2159" t="inlineStr">
        <is>
          <t>article</t>
        </is>
      </c>
      <c r="G2159" t="inlineStr">
        <is>
          <t>10.1159/000071937</t>
        </is>
      </c>
      <c r="H2159" t="inlineStr">
        <is>
          <t>W2081033135</t>
        </is>
      </c>
      <c r="I2159" t="inlineStr">
        <is>
          <t>https://doi.org/10.1159/000071937</t>
        </is>
      </c>
      <c r="J2159" t="inlineStr"/>
      <c r="K2159" t="n">
        <v>199</v>
      </c>
      <c r="L2159" t="inlineStr">
        <is>
          <t>A</t>
        </is>
      </c>
      <c r="M2159" t="inlineStr">
        <is>
          <t>A12</t>
        </is>
      </c>
      <c r="N2159" t="inlineStr"/>
      <c r="O2159" t="inlineStr">
        <is>
          <t>Cameroon; Germany</t>
        </is>
      </c>
      <c r="P2159" t="inlineStr">
        <is>
          <t>Multi-region</t>
        </is>
      </c>
      <c r="Q2159" t="inlineStr"/>
      <c r="R2159" t="inlineStr"/>
      <c r="S2159" t="inlineStr"/>
      <c r="T2159" t="inlineStr">
        <is>
          <t>qualitative</t>
        </is>
      </c>
      <c r="U2159" t="inlineStr">
        <is>
          <t>Y</t>
        </is>
      </c>
      <c r="V2159" t="inlineStr"/>
      <c r="W2159" t="inlineStr">
        <is>
          <t>auto: This paper conceptualizes cultural models about the developmental period of infancy.</t>
        </is>
      </c>
      <c r="X2159" t="inlineStr"/>
      <c r="Y2159" t="inlineStr"/>
      <c r="Z2159" t="inlineStr">
        <is>
          <t>high</t>
        </is>
      </c>
      <c r="AA2159" t="inlineStr"/>
      <c r="AB2159" t="inlineStr"/>
      <c r="AC2159" t="inlineStr"/>
      <c r="AD2159" t="inlineStr"/>
      <c r="AE2159" t="inlineStr">
        <is>
          <t>A12:landmarks</t>
        </is>
      </c>
      <c r="AF2159" t="inlineStr"/>
      <c r="AG2159" t="n">
        <v>10.8246</v>
      </c>
    </row>
    <row r="2160">
      <c r="A2160" t="inlineStr">
        <is>
          <t>LM02159</t>
        </is>
      </c>
      <c r="B2160" t="inlineStr">
        <is>
          <t>The Racial Achievement Gap, Segregated Schools, and Segregated Neighborhoods: A Constitutional Insult</t>
        </is>
      </c>
      <c r="C2160" t="n">
        <v>2014</v>
      </c>
      <c r="D2160" t="inlineStr">
        <is>
          <t>Richard Ira Rothstein</t>
        </is>
      </c>
      <c r="E2160" t="inlineStr">
        <is>
          <t>Race and Social Problems</t>
        </is>
      </c>
      <c r="F2160" t="inlineStr">
        <is>
          <t>article</t>
        </is>
      </c>
      <c r="G2160" t="inlineStr">
        <is>
          <t>10.1007/s12552-014-9134-1</t>
        </is>
      </c>
      <c r="H2160" t="inlineStr">
        <is>
          <t>W2075989309</t>
        </is>
      </c>
      <c r="I2160" t="inlineStr">
        <is>
          <t>https://doi.org/10.1007/s12552-014-9134-1</t>
        </is>
      </c>
      <c r="J2160" t="inlineStr"/>
      <c r="K2160" t="n">
        <v>195</v>
      </c>
      <c r="L2160" t="inlineStr">
        <is>
          <t>A</t>
        </is>
      </c>
      <c r="M2160" t="inlineStr">
        <is>
          <t>A12</t>
        </is>
      </c>
      <c r="N2160" t="inlineStr"/>
      <c r="O2160" t="inlineStr"/>
      <c r="P2160" t="inlineStr">
        <is>
          <t>Not place-specific</t>
        </is>
      </c>
      <c r="Q2160" t="inlineStr"/>
      <c r="R2160" t="inlineStr"/>
      <c r="S2160" t="inlineStr"/>
      <c r="T2160" t="inlineStr">
        <is>
          <t>unclear</t>
        </is>
      </c>
      <c r="U2160" t="inlineStr">
        <is>
          <t>Y</t>
        </is>
      </c>
      <c r="V2160" t="inlineStr"/>
      <c r="W2160" t="inlineStr"/>
      <c r="X2160" t="inlineStr"/>
      <c r="Y2160" t="inlineStr"/>
      <c r="Z2160" t="inlineStr">
        <is>
          <t>low</t>
        </is>
      </c>
      <c r="AA2160" t="inlineStr"/>
      <c r="AB2160" t="inlineStr"/>
      <c r="AC2160" t="inlineStr"/>
      <c r="AD2160" t="inlineStr"/>
      <c r="AE2160" t="inlineStr">
        <is>
          <t>A12:landmarks</t>
        </is>
      </c>
      <c r="AF2160" t="inlineStr"/>
      <c r="AG2160" t="n">
        <v>31.4282</v>
      </c>
    </row>
    <row r="2161">
      <c r="A2161" t="inlineStr">
        <is>
          <t>LM02160</t>
        </is>
      </c>
      <c r="B2161" t="inlineStr">
        <is>
          <t>Caste, racialization, and the making of environmental unfreedoms in urban India</t>
        </is>
      </c>
      <c r="C2161" t="n">
        <v>2021</v>
      </c>
      <c r="D2161" t="inlineStr">
        <is>
          <t>Malini Ranganathan</t>
        </is>
      </c>
      <c r="E2161" t="inlineStr">
        <is>
          <t>Ethnic and Racial Studies</t>
        </is>
      </c>
      <c r="F2161" t="inlineStr">
        <is>
          <t>article</t>
        </is>
      </c>
      <c r="G2161" t="inlineStr">
        <is>
          <t>10.1080/01419870.2021.1933121</t>
        </is>
      </c>
      <c r="H2161" t="inlineStr">
        <is>
          <t>W3167467114</t>
        </is>
      </c>
      <c r="I2161" t="inlineStr">
        <is>
          <t>https://doi.org/10.1080/01419870.2021.1933121</t>
        </is>
      </c>
      <c r="J2161" t="inlineStr"/>
      <c r="K2161" t="n">
        <v>114</v>
      </c>
      <c r="L2161" t="inlineStr">
        <is>
          <t>A</t>
        </is>
      </c>
      <c r="M2161" t="inlineStr">
        <is>
          <t>A12</t>
        </is>
      </c>
      <c r="N2161" t="inlineStr"/>
      <c r="O2161" t="inlineStr">
        <is>
          <t>Bangalore; Bengaluru; India</t>
        </is>
      </c>
      <c r="P2161" t="inlineStr">
        <is>
          <t>South Asia</t>
        </is>
      </c>
      <c r="Q2161" t="inlineStr">
        <is>
          <t>Y</t>
        </is>
      </c>
      <c r="R2161" t="inlineStr"/>
      <c r="S2161" t="inlineStr"/>
      <c r="T2161" t="inlineStr">
        <is>
          <t>qualitative</t>
        </is>
      </c>
      <c r="U2161" t="inlineStr"/>
      <c r="V2161" t="inlineStr"/>
      <c r="W2161" t="inlineStr">
        <is>
          <t>auto: Caste is as an under-recognized marker of environmental inequalities in urban India, what this article names as “environmental unfreedoms” for their fundamentally humanity- and dignity-robbing traits.</t>
        </is>
      </c>
      <c r="X2161" t="inlineStr"/>
      <c r="Y2161" t="inlineStr"/>
      <c r="Z2161" t="inlineStr">
        <is>
          <t>high</t>
        </is>
      </c>
      <c r="AA2161" t="inlineStr"/>
      <c r="AB2161" t="inlineStr"/>
      <c r="AC2161" t="inlineStr"/>
      <c r="AD2161" t="inlineStr"/>
      <c r="AE2161" t="inlineStr">
        <is>
          <t>A12:india</t>
        </is>
      </c>
      <c r="AF2161" t="inlineStr"/>
      <c r="AG2161" t="n">
        <v>72.4049</v>
      </c>
    </row>
    <row r="2162">
      <c r="A2162" t="inlineStr">
        <is>
          <t>LM02161</t>
        </is>
      </c>
      <c r="B2162" t="inlineStr">
        <is>
          <t>Socio-spatial differentiation and residential segregation in Delhi: a question of scale?</t>
        </is>
      </c>
      <c r="C2162" t="n">
        <v>2003</v>
      </c>
      <c r="D2162" t="inlineStr">
        <is>
          <t>Véronique Dupont</t>
        </is>
      </c>
      <c r="E2162" t="inlineStr">
        <is>
          <t>Geoforum</t>
        </is>
      </c>
      <c r="F2162" t="inlineStr">
        <is>
          <t>article</t>
        </is>
      </c>
      <c r="G2162" t="inlineStr">
        <is>
          <t>10.1016/j.geoforum.2003.08.003</t>
        </is>
      </c>
      <c r="H2162" t="inlineStr">
        <is>
          <t>W2042375431</t>
        </is>
      </c>
      <c r="I2162" t="inlineStr">
        <is>
          <t>https://doi.org/10.1016/j.geoforum.2003.08.003</t>
        </is>
      </c>
      <c r="J2162" t="inlineStr"/>
      <c r="K2162" t="n">
        <v>111</v>
      </c>
      <c r="L2162" t="inlineStr">
        <is>
          <t>A</t>
        </is>
      </c>
      <c r="M2162" t="inlineStr">
        <is>
          <t>A12</t>
        </is>
      </c>
      <c r="N2162" t="inlineStr"/>
      <c r="O2162" t="inlineStr">
        <is>
          <t>Delhi; India</t>
        </is>
      </c>
      <c r="P2162" t="inlineStr">
        <is>
          <t>South Asia</t>
        </is>
      </c>
      <c r="Q2162" t="inlineStr">
        <is>
          <t>Y</t>
        </is>
      </c>
      <c r="R2162" t="inlineStr">
        <is>
          <t>Y</t>
        </is>
      </c>
      <c r="S2162" t="inlineStr"/>
      <c r="T2162" t="inlineStr">
        <is>
          <t>unclear</t>
        </is>
      </c>
      <c r="U2162" t="inlineStr"/>
      <c r="V2162" t="inlineStr"/>
      <c r="W2162" t="inlineStr"/>
      <c r="X2162" t="inlineStr"/>
      <c r="Y2162" t="inlineStr"/>
      <c r="Z2162" t="inlineStr">
        <is>
          <t>low</t>
        </is>
      </c>
      <c r="AA2162" t="inlineStr"/>
      <c r="AB2162" t="inlineStr"/>
      <c r="AC2162" t="inlineStr"/>
      <c r="AD2162" t="inlineStr"/>
      <c r="AE2162" t="inlineStr">
        <is>
          <t>A12:india</t>
        </is>
      </c>
      <c r="AF2162" t="inlineStr"/>
      <c r="AG2162" t="n">
        <v>1.2803</v>
      </c>
    </row>
    <row r="2163">
      <c r="A2163" t="inlineStr">
        <is>
          <t>LM02162</t>
        </is>
      </c>
      <c r="B2163" t="inlineStr">
        <is>
          <t>Violence against women on public transport in Nepal: sexual harassment and the spatial expression of male privilege</t>
        </is>
      </c>
      <c r="C2163" t="n">
        <v>2013</v>
      </c>
      <c r="D2163" t="inlineStr">
        <is>
          <t>Gita Neupane; Meda Chesney‐Lind</t>
        </is>
      </c>
      <c r="E2163" t="inlineStr">
        <is>
          <t>International Journal of Comparative and Applied Criminal Justice</t>
        </is>
      </c>
      <c r="F2163" t="inlineStr">
        <is>
          <t>article</t>
        </is>
      </c>
      <c r="G2163" t="inlineStr">
        <is>
          <t>10.1080/01924036.2013.794556</t>
        </is>
      </c>
      <c r="H2163" t="inlineStr">
        <is>
          <t>W2094728798</t>
        </is>
      </c>
      <c r="I2163" t="inlineStr">
        <is>
          <t>https://doi.org/10.1080/01924036.2013.794556</t>
        </is>
      </c>
      <c r="J2163" t="inlineStr"/>
      <c r="K2163" t="n">
        <v>99</v>
      </c>
      <c r="L2163" t="inlineStr">
        <is>
          <t>A</t>
        </is>
      </c>
      <c r="M2163" t="inlineStr">
        <is>
          <t>A12</t>
        </is>
      </c>
      <c r="N2163" t="inlineStr"/>
      <c r="O2163" t="inlineStr">
        <is>
          <t>Kathmandu; Nepal</t>
        </is>
      </c>
      <c r="P2163" t="inlineStr">
        <is>
          <t>South Asia</t>
        </is>
      </c>
      <c r="Q2163" t="inlineStr"/>
      <c r="R2163" t="inlineStr"/>
      <c r="S2163" t="inlineStr"/>
      <c r="T2163" t="inlineStr">
        <is>
          <t>mixed</t>
        </is>
      </c>
      <c r="U2163" t="inlineStr"/>
      <c r="V2163" t="inlineStr"/>
      <c r="W2163" t="inlineStr">
        <is>
          <t>auto: This article uses a mixed method approach to explore sexual harassment and assault in public transport in Kathmandu, Nepal.</t>
        </is>
      </c>
      <c r="X2163" t="inlineStr"/>
      <c r="Y2163" t="inlineStr"/>
      <c r="Z2163" t="inlineStr">
        <is>
          <t>high</t>
        </is>
      </c>
      <c r="AA2163" t="inlineStr"/>
      <c r="AB2163" t="inlineStr"/>
      <c r="AC2163" t="inlineStr"/>
      <c r="AD2163" t="inlineStr"/>
      <c r="AE2163" t="inlineStr">
        <is>
          <t>A12:india</t>
        </is>
      </c>
      <c r="AF2163" t="inlineStr"/>
      <c r="AG2163" t="n">
        <v>2.4138</v>
      </c>
    </row>
    <row r="2164">
      <c r="A2164" t="inlineStr">
        <is>
          <t>LM02163</t>
        </is>
      </c>
      <c r="B2164" t="inlineStr">
        <is>
          <t>Sexual harassment of students on public transport: an exploratory study in Lucknow, India</t>
        </is>
      </c>
      <c r="C2164" t="n">
        <v>2017</v>
      </c>
      <c r="D2164" t="inlineStr">
        <is>
          <t>Kartikeya Tripathi; Hervé Borrion; Jyoti Belur</t>
        </is>
      </c>
      <c r="E2164" t="inlineStr">
        <is>
          <t>Crime Prevention and Community Safety</t>
        </is>
      </c>
      <c r="F2164" t="inlineStr">
        <is>
          <t>article</t>
        </is>
      </c>
      <c r="G2164" t="inlineStr">
        <is>
          <t>10.1057/s41300-017-0029-0</t>
        </is>
      </c>
      <c r="H2164" t="inlineStr">
        <is>
          <t>W2751255578</t>
        </is>
      </c>
      <c r="I2164" t="inlineStr">
        <is>
          <t>https://doi.org/10.1057/s41300-017-0029-0</t>
        </is>
      </c>
      <c r="J2164" t="inlineStr">
        <is>
          <t>https://discovery.ucl.ac.uk/1557686/1/Borrion_Tripathi2017_Article_SexualHarassmentOfStudentsOnPu.pdf</t>
        </is>
      </c>
      <c r="K2164" t="n">
        <v>80</v>
      </c>
      <c r="L2164" t="inlineStr">
        <is>
          <t>A</t>
        </is>
      </c>
      <c r="M2164" t="inlineStr">
        <is>
          <t>A12</t>
        </is>
      </c>
      <c r="N2164" t="inlineStr"/>
      <c r="O2164" t="inlineStr">
        <is>
          <t>India; Lucknow</t>
        </is>
      </c>
      <c r="P2164" t="inlineStr">
        <is>
          <t>South Asia</t>
        </is>
      </c>
      <c r="Q2164" t="inlineStr">
        <is>
          <t>Y</t>
        </is>
      </c>
      <c r="R2164" t="inlineStr"/>
      <c r="S2164" t="inlineStr"/>
      <c r="T2164" t="inlineStr">
        <is>
          <t>unclear</t>
        </is>
      </c>
      <c r="U2164" t="inlineStr"/>
      <c r="V2164" t="inlineStr"/>
      <c r="W2164" t="inlineStr"/>
      <c r="X2164" t="inlineStr"/>
      <c r="Y2164" t="inlineStr"/>
      <c r="Z2164" t="inlineStr">
        <is>
          <t>low</t>
        </is>
      </c>
      <c r="AA2164" t="inlineStr"/>
      <c r="AB2164" t="inlineStr"/>
      <c r="AC2164" t="inlineStr"/>
      <c r="AD2164" t="inlineStr"/>
      <c r="AE2164" t="inlineStr">
        <is>
          <t>A12:india</t>
        </is>
      </c>
      <c r="AF2164" t="inlineStr">
        <is>
          <t>W4243364665</t>
        </is>
      </c>
      <c r="AG2164" t="n">
        <v>7.5699</v>
      </c>
    </row>
    <row r="2165">
      <c r="A2165" t="inlineStr">
        <is>
          <t>LM02164</t>
        </is>
      </c>
      <c r="B2165" t="inlineStr">
        <is>
          <t>The Making of “World-Class” Delhi: Relations Between Street Hawkers and the New Middle Class</t>
        </is>
      </c>
      <c r="C2165" t="n">
        <v>2013</v>
      </c>
      <c r="D2165" t="inlineStr">
        <is>
          <t>Seth Schindler</t>
        </is>
      </c>
      <c r="E2165" t="inlineStr">
        <is>
          <t>Antipode</t>
        </is>
      </c>
      <c r="F2165" t="inlineStr">
        <is>
          <t>article</t>
        </is>
      </c>
      <c r="G2165" t="inlineStr">
        <is>
          <t>10.1111/anti.12054</t>
        </is>
      </c>
      <c r="H2165" t="inlineStr">
        <is>
          <t>W2141368856</t>
        </is>
      </c>
      <c r="I2165" t="inlineStr">
        <is>
          <t>https://doi.org/10.1111/anti.12054</t>
        </is>
      </c>
      <c r="J2165" t="inlineStr"/>
      <c r="K2165" t="n">
        <v>79</v>
      </c>
      <c r="L2165" t="inlineStr">
        <is>
          <t>A</t>
        </is>
      </c>
      <c r="M2165" t="inlineStr">
        <is>
          <t>A12</t>
        </is>
      </c>
      <c r="N2165" t="inlineStr">
        <is>
          <t>A10</t>
        </is>
      </c>
      <c r="O2165" t="inlineStr">
        <is>
          <t>Delhi; India</t>
        </is>
      </c>
      <c r="P2165" t="inlineStr">
        <is>
          <t>South Asia</t>
        </is>
      </c>
      <c r="Q2165" t="inlineStr">
        <is>
          <t>Y</t>
        </is>
      </c>
      <c r="R2165" t="inlineStr">
        <is>
          <t>Y</t>
        </is>
      </c>
      <c r="S2165" t="inlineStr"/>
      <c r="T2165" t="inlineStr">
        <is>
          <t>unclear</t>
        </is>
      </c>
      <c r="U2165" t="inlineStr"/>
      <c r="V2165" t="inlineStr"/>
      <c r="W2165" t="inlineStr">
        <is>
          <t>auto: Scholarship tends to compartmentalize the politics of the new middle class and the poor, and this article focuses on inter-class relations.</t>
        </is>
      </c>
      <c r="X2165" t="inlineStr"/>
      <c r="Y2165" t="inlineStr"/>
      <c r="Z2165" t="inlineStr">
        <is>
          <t>high</t>
        </is>
      </c>
      <c r="AA2165" t="inlineStr"/>
      <c r="AB2165" t="inlineStr"/>
      <c r="AC2165" t="inlineStr"/>
      <c r="AD2165" t="inlineStr"/>
      <c r="AE2165" t="inlineStr">
        <is>
          <t>A10:india; A12:india</t>
        </is>
      </c>
      <c r="AF2165" t="inlineStr"/>
      <c r="AG2165" t="n">
        <v>9.9886</v>
      </c>
    </row>
    <row r="2166">
      <c r="A2166" t="inlineStr">
        <is>
          <t>LM02165</t>
        </is>
      </c>
      <c r="B2166" t="inlineStr">
        <is>
          <t>Contested hierarchies : a collaborative ethnography of caste among the Newars of the Kathmandu Valley, Nepal</t>
        </is>
      </c>
      <c r="C2166" t="n">
        <v>1995</v>
      </c>
      <c r="D2166" t="inlineStr">
        <is>
          <t>David N. Gellner; Declan Quigley</t>
        </is>
      </c>
      <c r="E2166" t="inlineStr">
        <is>
          <t>Oxford University Press eBooks</t>
        </is>
      </c>
      <c r="F2166" t="inlineStr">
        <is>
          <t>book</t>
        </is>
      </c>
      <c r="G2166" t="inlineStr"/>
      <c r="H2166" t="inlineStr">
        <is>
          <t>W646918324</t>
        </is>
      </c>
      <c r="I2166" t="inlineStr">
        <is>
          <t>http://ci.nii.ac.jp/ncid/BA26243930</t>
        </is>
      </c>
      <c r="J2166" t="inlineStr"/>
      <c r="K2166" t="n">
        <v>74</v>
      </c>
      <c r="L2166" t="inlineStr">
        <is>
          <t>A</t>
        </is>
      </c>
      <c r="M2166" t="inlineStr">
        <is>
          <t>A12</t>
        </is>
      </c>
      <c r="N2166" t="inlineStr"/>
      <c r="O2166" t="inlineStr">
        <is>
          <t>Kathmandu; Nepal; South Asia</t>
        </is>
      </c>
      <c r="P2166" t="inlineStr">
        <is>
          <t>South Asia</t>
        </is>
      </c>
      <c r="Q2166" t="inlineStr"/>
      <c r="R2166" t="inlineStr"/>
      <c r="S2166" t="inlineStr"/>
      <c r="T2166" t="inlineStr">
        <is>
          <t>qualitative</t>
        </is>
      </c>
      <c r="U2166" t="inlineStr"/>
      <c r="V2166" t="inlineStr"/>
      <c r="W2166" t="inlineStr">
        <is>
          <t>auto: In this book, six anthropologists, in a genuinely collaborative international endeavour, pool their knowledge of the three ancient Newar cities of Kathmandu, Lalitpur, and Bhaktapur, and settlements nearby.</t>
        </is>
      </c>
      <c r="X2166" t="inlineStr"/>
      <c r="Y2166" t="inlineStr"/>
      <c r="Z2166" t="inlineStr">
        <is>
          <t>high</t>
        </is>
      </c>
      <c r="AA2166" t="inlineStr"/>
      <c r="AB2166" t="inlineStr"/>
      <c r="AC2166" t="inlineStr"/>
      <c r="AD2166" t="inlineStr"/>
      <c r="AE2166" t="inlineStr">
        <is>
          <t>A12:india</t>
        </is>
      </c>
      <c r="AF2166" t="inlineStr"/>
      <c r="AG2166" t="n">
        <v>5.7067</v>
      </c>
    </row>
    <row r="2167">
      <c r="A2167" t="inlineStr">
        <is>
          <t>LM02166</t>
        </is>
      </c>
      <c r="B2167" t="inlineStr">
        <is>
          <t>Recasting inequality: residential segregation by caste over time in urban India</t>
        </is>
      </c>
      <c r="C2167" t="n">
        <v>2019</v>
      </c>
      <c r="D2167" t="inlineStr">
        <is>
          <t>Gayatri Singh; Trina Vithayathil; Kanhu Charan Pradhan</t>
        </is>
      </c>
      <c r="E2167" t="inlineStr">
        <is>
          <t>Environment and Urbanization</t>
        </is>
      </c>
      <c r="F2167" t="inlineStr">
        <is>
          <t>article</t>
        </is>
      </c>
      <c r="G2167" t="inlineStr">
        <is>
          <t>10.1177/0956247818812330</t>
        </is>
      </c>
      <c r="H2167" t="inlineStr">
        <is>
          <t>W2910310664</t>
        </is>
      </c>
      <c r="I2167" t="inlineStr">
        <is>
          <t>https://doi.org/10.1177/0956247818812330</t>
        </is>
      </c>
      <c r="J2167" t="inlineStr">
        <is>
          <t>https://journals.sagepub.com/doi/pdf/10.1177/0956247818812330</t>
        </is>
      </c>
      <c r="K2167" t="n">
        <v>68</v>
      </c>
      <c r="L2167" t="inlineStr">
        <is>
          <t>A</t>
        </is>
      </c>
      <c r="M2167" t="inlineStr">
        <is>
          <t>A12</t>
        </is>
      </c>
      <c r="N2167" t="inlineStr"/>
      <c r="O2167" t="inlineStr">
        <is>
          <t>Gujarat; Haryana; India; Karnataka; Maharashtra; Punjab; Tamil Nadu</t>
        </is>
      </c>
      <c r="P2167" t="inlineStr">
        <is>
          <t>South Asia</t>
        </is>
      </c>
      <c r="Q2167" t="inlineStr">
        <is>
          <t>Y</t>
        </is>
      </c>
      <c r="R2167" t="inlineStr"/>
      <c r="S2167" t="inlineStr">
        <is>
          <t>Y</t>
        </is>
      </c>
      <c r="T2167" t="inlineStr">
        <is>
          <t>unclear</t>
        </is>
      </c>
      <c r="U2167" t="inlineStr"/>
      <c r="V2167" t="inlineStr"/>
      <c r="W2167" t="inlineStr">
        <is>
          <t>auto: This paper analyses residential segregation over time in Indian cities.</t>
        </is>
      </c>
      <c r="X2167" t="inlineStr"/>
      <c r="Y2167" t="inlineStr">
        <is>
          <t>Haryana secondary city</t>
        </is>
      </c>
      <c r="Z2167" t="inlineStr">
        <is>
          <t>high</t>
        </is>
      </c>
      <c r="AA2167" t="inlineStr"/>
      <c r="AB2167" t="inlineStr"/>
      <c r="AC2167" t="inlineStr"/>
      <c r="AD2167" t="inlineStr"/>
      <c r="AE2167" t="inlineStr">
        <is>
          <t>A12:india</t>
        </is>
      </c>
      <c r="AF2167" t="inlineStr"/>
      <c r="AG2167" t="n">
        <v>7.5465</v>
      </c>
    </row>
    <row r="2168">
      <c r="A2168" t="inlineStr">
        <is>
          <t>LM02167</t>
        </is>
      </c>
      <c r="B2168" t="inlineStr">
        <is>
          <t>Animating caste: visceral geographies of pigs, caste, and violent nationalisms in Chennai city</t>
        </is>
      </c>
      <c r="C2168" t="n">
        <v>2021</v>
      </c>
      <c r="D2168" t="inlineStr">
        <is>
          <t>Yamini Narayanan</t>
        </is>
      </c>
      <c r="E2168" t="inlineStr">
        <is>
          <t>Urban Geography</t>
        </is>
      </c>
      <c r="F2168" t="inlineStr">
        <is>
          <t>article</t>
        </is>
      </c>
      <c r="G2168" t="inlineStr">
        <is>
          <t>10.1080/02723638.2021.1890954</t>
        </is>
      </c>
      <c r="H2168" t="inlineStr">
        <is>
          <t>W3134538032</t>
        </is>
      </c>
      <c r="I2168" t="inlineStr">
        <is>
          <t>https://doi.org/10.1080/02723638.2021.1890954</t>
        </is>
      </c>
      <c r="J2168" t="inlineStr">
        <is>
          <t>https://doi.org/10.1080/02723638.2021.1890954</t>
        </is>
      </c>
      <c r="K2168" t="n">
        <v>50</v>
      </c>
      <c r="L2168" t="inlineStr">
        <is>
          <t>A</t>
        </is>
      </c>
      <c r="M2168" t="inlineStr">
        <is>
          <t>A12</t>
        </is>
      </c>
      <c r="N2168" t="inlineStr"/>
      <c r="O2168" t="inlineStr">
        <is>
          <t>Chennai; India</t>
        </is>
      </c>
      <c r="P2168" t="inlineStr">
        <is>
          <t>South Asia</t>
        </is>
      </c>
      <c r="Q2168" t="inlineStr">
        <is>
          <t>Y</t>
        </is>
      </c>
      <c r="R2168" t="inlineStr"/>
      <c r="S2168" t="inlineStr"/>
      <c r="T2168" t="inlineStr">
        <is>
          <t>unclear</t>
        </is>
      </c>
      <c r="U2168" t="inlineStr"/>
      <c r="V2168" t="inlineStr"/>
      <c r="W2168" t="inlineStr">
        <is>
          <t>auto: Via empirical work in Chennai city, this paper focusses the pig, ecologically and sociologically wild, feral and promiscuous, as enmeshed in a long-enduring, constructed caste conflict around Brahmin/Dravida; Hindu/Tamil; civilized/primitive; and even, human/animal binaries.</t>
        </is>
      </c>
      <c r="X2168" t="inlineStr"/>
      <c r="Y2168" t="inlineStr"/>
      <c r="Z2168" t="inlineStr">
        <is>
          <t>high</t>
        </is>
      </c>
      <c r="AA2168" t="inlineStr"/>
      <c r="AB2168" t="inlineStr"/>
      <c r="AC2168" t="inlineStr"/>
      <c r="AD2168" t="inlineStr"/>
      <c r="AE2168" t="inlineStr">
        <is>
          <t>A12:india</t>
        </is>
      </c>
      <c r="AF2168" t="inlineStr"/>
      <c r="AG2168" t="n">
        <v>42.8519</v>
      </c>
    </row>
    <row r="2169">
      <c r="A2169" t="inlineStr">
        <is>
          <t>LM02168</t>
        </is>
      </c>
      <c r="B2169" t="inlineStr">
        <is>
          <t>Towards a Political Ecology of Caste and the City</t>
        </is>
      </c>
      <c r="C2169" t="n">
        <v>2022</v>
      </c>
      <c r="D2169" t="inlineStr">
        <is>
          <t>Malini Ranganathan</t>
        </is>
      </c>
      <c r="E2169" t="inlineStr">
        <is>
          <t>Journal of Urban Technology</t>
        </is>
      </c>
      <c r="F2169" t="inlineStr">
        <is>
          <t>article</t>
        </is>
      </c>
      <c r="G2169" t="inlineStr">
        <is>
          <t>10.1080/10630732.2021.2007203</t>
        </is>
      </c>
      <c r="H2169" t="inlineStr">
        <is>
          <t>W4205197450</t>
        </is>
      </c>
      <c r="I2169" t="inlineStr">
        <is>
          <t>https://doi.org/10.1080/10630732.2021.2007203</t>
        </is>
      </c>
      <c r="J2169" t="inlineStr"/>
      <c r="K2169" t="n">
        <v>50</v>
      </c>
      <c r="L2169" t="inlineStr">
        <is>
          <t>A</t>
        </is>
      </c>
      <c r="M2169" t="inlineStr">
        <is>
          <t>A12</t>
        </is>
      </c>
      <c r="N2169" t="inlineStr"/>
      <c r="O2169" t="inlineStr">
        <is>
          <t>Bangalore; India</t>
        </is>
      </c>
      <c r="P2169" t="inlineStr">
        <is>
          <t>South Asia</t>
        </is>
      </c>
      <c r="Q2169" t="inlineStr">
        <is>
          <t>Y</t>
        </is>
      </c>
      <c r="R2169" t="inlineStr"/>
      <c r="S2169" t="inlineStr"/>
      <c r="T2169" t="inlineStr">
        <is>
          <t>conceptual</t>
        </is>
      </c>
      <c r="U2169" t="inlineStr"/>
      <c r="V2169" t="inlineStr">
        <is>
          <t>Y</t>
        </is>
      </c>
      <c r="W2169" t="inlineStr">
        <is>
          <t>auto: In this contribution, I reflect on the under-recognized role of caste and its allied notions of pollution and purity in the making of deeply inequitable, environmentally unjust, and splintered Indian cities.</t>
        </is>
      </c>
      <c r="X2169" t="inlineStr"/>
      <c r="Y2169" t="inlineStr"/>
      <c r="Z2169" t="inlineStr">
        <is>
          <t>high</t>
        </is>
      </c>
      <c r="AA2169" t="inlineStr"/>
      <c r="AB2169" t="inlineStr"/>
      <c r="AC2169" t="inlineStr"/>
      <c r="AD2169" t="inlineStr"/>
      <c r="AE2169" t="inlineStr">
        <is>
          <t>A12:recent</t>
        </is>
      </c>
      <c r="AF2169" t="inlineStr"/>
      <c r="AG2169" t="n">
        <v>15.2631</v>
      </c>
    </row>
    <row r="2170">
      <c r="A2170" t="inlineStr">
        <is>
          <t>LM02169</t>
        </is>
      </c>
      <c r="B2170" t="inlineStr">
        <is>
          <t>India’s ‘New Middle Class’ and the Globalising City: Software Professionals in Bangalore, India</t>
        </is>
      </c>
      <c r="C2170" t="n">
        <v>2009</v>
      </c>
      <c r="D2170" t="inlineStr">
        <is>
          <t>Carol Upadhya</t>
        </is>
      </c>
      <c r="E2170" t="inlineStr">
        <is>
          <t>Springer eBooks</t>
        </is>
      </c>
      <c r="F2170" t="inlineStr">
        <is>
          <t>book-chapter</t>
        </is>
      </c>
      <c r="G2170" t="inlineStr">
        <is>
          <t>10.1007/978-1-4020-9938-0_14</t>
        </is>
      </c>
      <c r="H2170" t="inlineStr">
        <is>
          <t>W2225223848</t>
        </is>
      </c>
      <c r="I2170" t="inlineStr">
        <is>
          <t>https://doi.org/10.1007/978-1-4020-9938-0_14</t>
        </is>
      </c>
      <c r="J2170" t="inlineStr"/>
      <c r="K2170" t="n">
        <v>45</v>
      </c>
      <c r="L2170" t="inlineStr">
        <is>
          <t>A</t>
        </is>
      </c>
      <c r="M2170" t="inlineStr">
        <is>
          <t>A12</t>
        </is>
      </c>
      <c r="N2170" t="inlineStr"/>
      <c r="O2170" t="inlineStr">
        <is>
          <t>Bangalore; India</t>
        </is>
      </c>
      <c r="P2170" t="inlineStr">
        <is>
          <t>South Asia</t>
        </is>
      </c>
      <c r="Q2170" t="inlineStr">
        <is>
          <t>Y</t>
        </is>
      </c>
      <c r="R2170" t="inlineStr"/>
      <c r="S2170" t="inlineStr"/>
      <c r="T2170" t="inlineStr">
        <is>
          <t>unclear</t>
        </is>
      </c>
      <c r="U2170" t="inlineStr"/>
      <c r="V2170" t="inlineStr"/>
      <c r="W2170" t="inlineStr"/>
      <c r="X2170" t="inlineStr"/>
      <c r="Y2170" t="inlineStr"/>
      <c r="Z2170" t="inlineStr">
        <is>
          <t>low</t>
        </is>
      </c>
      <c r="AA2170" t="inlineStr"/>
      <c r="AB2170" t="inlineStr"/>
      <c r="AC2170" t="inlineStr"/>
      <c r="AD2170" t="inlineStr"/>
      <c r="AE2170" t="inlineStr">
        <is>
          <t>A12:india</t>
        </is>
      </c>
      <c r="AF2170" t="inlineStr"/>
      <c r="AG2170" t="n">
        <v>5.1522</v>
      </c>
    </row>
    <row r="2171">
      <c r="A2171" t="inlineStr">
        <is>
          <t>LM02170</t>
        </is>
      </c>
      <c r="B2171" t="inlineStr">
        <is>
          <t>Public sexual harassment mayhem on public transport in megacities - Karachi and London: A comparative review</t>
        </is>
      </c>
      <c r="C2171" t="n">
        <v>2020</v>
      </c>
      <c r="D2171" t="inlineStr">
        <is>
          <t>Syeda Hoor-Ul-Ain</t>
        </is>
      </c>
      <c r="E2171" t="inlineStr">
        <is>
          <t>Aggression and Violent Behavior</t>
        </is>
      </c>
      <c r="F2171" t="inlineStr">
        <is>
          <t>article</t>
        </is>
      </c>
      <c r="G2171" t="inlineStr">
        <is>
          <t>10.1016/j.avb.2020.101420</t>
        </is>
      </c>
      <c r="H2171" t="inlineStr">
        <is>
          <t>W3023205069</t>
        </is>
      </c>
      <c r="I2171" t="inlineStr">
        <is>
          <t>https://doi.org/10.1016/j.avb.2020.101420</t>
        </is>
      </c>
      <c r="J2171" t="inlineStr"/>
      <c r="K2171" t="n">
        <v>45</v>
      </c>
      <c r="L2171" t="inlineStr">
        <is>
          <t>A</t>
        </is>
      </c>
      <c r="M2171" t="inlineStr">
        <is>
          <t>A12</t>
        </is>
      </c>
      <c r="N2171" t="inlineStr"/>
      <c r="O2171" t="inlineStr">
        <is>
          <t>Karachi; London</t>
        </is>
      </c>
      <c r="P2171" t="inlineStr">
        <is>
          <t>Multi-region</t>
        </is>
      </c>
      <c r="Q2171" t="inlineStr"/>
      <c r="R2171" t="inlineStr"/>
      <c r="S2171" t="inlineStr"/>
      <c r="T2171" t="inlineStr">
        <is>
          <t>unclear</t>
        </is>
      </c>
      <c r="U2171" t="inlineStr"/>
      <c r="V2171" t="inlineStr"/>
      <c r="W2171" t="inlineStr"/>
      <c r="X2171" t="inlineStr"/>
      <c r="Y2171" t="inlineStr"/>
      <c r="Z2171" t="inlineStr">
        <is>
          <t>low</t>
        </is>
      </c>
      <c r="AA2171" t="inlineStr"/>
      <c r="AB2171" t="inlineStr"/>
      <c r="AC2171" t="inlineStr"/>
      <c r="AD2171" t="inlineStr"/>
      <c r="AE2171" t="inlineStr">
        <is>
          <t>A12:india</t>
        </is>
      </c>
      <c r="AF2171" t="inlineStr"/>
      <c r="AG2171" t="n">
        <v>7.887</v>
      </c>
    </row>
    <row r="2172">
      <c r="A2172" t="inlineStr">
        <is>
          <t>LM02171</t>
        </is>
      </c>
      <c r="B2172" t="inlineStr">
        <is>
          <t>Fractal urbanism: City size and residential segregation in India</t>
        </is>
      </c>
      <c r="C2172" t="n">
        <v>2021</v>
      </c>
      <c r="D2172" t="inlineStr">
        <is>
          <t>Naveen Bharathi; Deepak V. Malghan; Sumit Mishra; Andaleeb Rahman</t>
        </is>
      </c>
      <c r="E2172" t="inlineStr">
        <is>
          <t>World Development</t>
        </is>
      </c>
      <c r="F2172" t="inlineStr">
        <is>
          <t>article</t>
        </is>
      </c>
      <c r="G2172" t="inlineStr">
        <is>
          <t>10.1016/j.worlddev.2021.105397</t>
        </is>
      </c>
      <c r="H2172" t="inlineStr">
        <is>
          <t>W3124896989</t>
        </is>
      </c>
      <c r="I2172" t="inlineStr">
        <is>
          <t>https://doi.org/10.1016/j.worlddev.2021.105397</t>
        </is>
      </c>
      <c r="J2172" t="inlineStr">
        <is>
          <t>https://www.sciencedirect.com/science/article/pii/S0305750X21000097</t>
        </is>
      </c>
      <c r="K2172" t="n">
        <v>45</v>
      </c>
      <c r="L2172" t="inlineStr">
        <is>
          <t>A</t>
        </is>
      </c>
      <c r="M2172" t="inlineStr">
        <is>
          <t>A12</t>
        </is>
      </c>
      <c r="N2172" t="inlineStr"/>
      <c r="O2172" t="inlineStr">
        <is>
          <t>India</t>
        </is>
      </c>
      <c r="P2172" t="inlineStr">
        <is>
          <t>South Asia</t>
        </is>
      </c>
      <c r="Q2172" t="inlineStr">
        <is>
          <t>Y</t>
        </is>
      </c>
      <c r="R2172" t="inlineStr"/>
      <c r="S2172" t="inlineStr"/>
      <c r="T2172" t="inlineStr">
        <is>
          <t>unclear</t>
        </is>
      </c>
      <c r="U2172" t="inlineStr"/>
      <c r="V2172" t="inlineStr"/>
      <c r="W2172" t="inlineStr"/>
      <c r="X2172" t="inlineStr"/>
      <c r="Y2172" t="inlineStr"/>
      <c r="Z2172" t="inlineStr">
        <is>
          <t>low</t>
        </is>
      </c>
      <c r="AA2172" t="inlineStr"/>
      <c r="AB2172" t="inlineStr"/>
      <c r="AC2172" t="inlineStr"/>
      <c r="AD2172" t="inlineStr"/>
      <c r="AE2172" t="inlineStr">
        <is>
          <t>A12:india</t>
        </is>
      </c>
      <c r="AF2172" t="inlineStr"/>
      <c r="AG2172" t="n">
        <v>8.027200000000001</v>
      </c>
    </row>
    <row r="2173">
      <c r="A2173" t="inlineStr">
        <is>
          <t>LM02172</t>
        </is>
      </c>
      <c r="B2173" t="inlineStr">
        <is>
          <t>Residential segregation and public services in urban India</t>
        </is>
      </c>
      <c r="C2173" t="n">
        <v>2022</v>
      </c>
      <c r="D2173" t="inlineStr">
        <is>
          <t>Naveen Bharathi; Deepak V. Malghan; Sumit Mishra; Andaleeb Rahman</t>
        </is>
      </c>
      <c r="E2173" t="inlineStr">
        <is>
          <t>Urban Studies</t>
        </is>
      </c>
      <c r="F2173" t="inlineStr">
        <is>
          <t>article</t>
        </is>
      </c>
      <c r="G2173" t="inlineStr">
        <is>
          <t>10.1177/00420980211072855</t>
        </is>
      </c>
      <c r="H2173" t="inlineStr">
        <is>
          <t>W4211007618</t>
        </is>
      </c>
      <c r="I2173" t="inlineStr">
        <is>
          <t>https://doi.org/10.1177/00420980211072855</t>
        </is>
      </c>
      <c r="J2173" t="inlineStr"/>
      <c r="K2173" t="n">
        <v>44</v>
      </c>
      <c r="L2173" t="inlineStr">
        <is>
          <t>A</t>
        </is>
      </c>
      <c r="M2173" t="inlineStr">
        <is>
          <t>A12</t>
        </is>
      </c>
      <c r="N2173" t="inlineStr"/>
      <c r="O2173" t="inlineStr">
        <is>
          <t>Bengaluru; India</t>
        </is>
      </c>
      <c r="P2173" t="inlineStr">
        <is>
          <t>South Asia</t>
        </is>
      </c>
      <c r="Q2173" t="inlineStr">
        <is>
          <t>Y</t>
        </is>
      </c>
      <c r="R2173" t="inlineStr"/>
      <c r="S2173" t="inlineStr"/>
      <c r="T2173" t="inlineStr">
        <is>
          <t>mixed</t>
        </is>
      </c>
      <c r="U2173" t="inlineStr"/>
      <c r="V2173" t="inlineStr">
        <is>
          <t>Y</t>
        </is>
      </c>
      <c r="W2173" t="inlineStr">
        <is>
          <t>auto: Urban India is characterised by a high degree of intra-city spatial inequality in the availability of public services like piped water and sewerage.</t>
        </is>
      </c>
      <c r="X2173" t="inlineStr"/>
      <c r="Y2173" t="inlineStr"/>
      <c r="Z2173" t="inlineStr">
        <is>
          <t>high</t>
        </is>
      </c>
      <c r="AA2173" t="inlineStr"/>
      <c r="AB2173" t="inlineStr"/>
      <c r="AC2173" t="inlineStr"/>
      <c r="AD2173" t="inlineStr"/>
      <c r="AE2173" t="inlineStr">
        <is>
          <t>A12:india; A12:recent</t>
        </is>
      </c>
      <c r="AF2173" t="inlineStr"/>
      <c r="AG2173" t="n">
        <v>10.5156</v>
      </c>
    </row>
    <row r="2174">
      <c r="A2174" t="inlineStr">
        <is>
          <t>LM02173</t>
        </is>
      </c>
      <c r="B2174" t="inlineStr">
        <is>
          <t>Spatial segregation, inequality, and opportunity bias in the slums of Bengaluru</t>
        </is>
      </c>
      <c r="C2174" t="n">
        <v>2017</v>
      </c>
      <c r="D2174" t="inlineStr">
        <is>
          <t>Debraj Roy; Michael Lees; Karin Pfeffer; Peter M. A. Sloot</t>
        </is>
      </c>
      <c r="E2174" t="inlineStr">
        <is>
          <t>Cities</t>
        </is>
      </c>
      <c r="F2174" t="inlineStr">
        <is>
          <t>article</t>
        </is>
      </c>
      <c r="G2174" t="inlineStr">
        <is>
          <t>10.1016/j.cities.2017.12.014</t>
        </is>
      </c>
      <c r="H2174" t="inlineStr">
        <is>
          <t>W2776928912</t>
        </is>
      </c>
      <c r="I2174" t="inlineStr">
        <is>
          <t>https://doi.org/10.1016/j.cities.2017.12.014</t>
        </is>
      </c>
      <c r="J2174" t="inlineStr"/>
      <c r="K2174" t="n">
        <v>40</v>
      </c>
      <c r="L2174" t="inlineStr">
        <is>
          <t>A</t>
        </is>
      </c>
      <c r="M2174" t="inlineStr">
        <is>
          <t>A12</t>
        </is>
      </c>
      <c r="N2174" t="inlineStr"/>
      <c r="O2174" t="inlineStr">
        <is>
          <t>Bengaluru</t>
        </is>
      </c>
      <c r="P2174" t="inlineStr">
        <is>
          <t>South Asia</t>
        </is>
      </c>
      <c r="Q2174" t="inlineStr">
        <is>
          <t>Y</t>
        </is>
      </c>
      <c r="R2174" t="inlineStr"/>
      <c r="S2174" t="inlineStr"/>
      <c r="T2174" t="inlineStr">
        <is>
          <t>unclear</t>
        </is>
      </c>
      <c r="U2174" t="inlineStr"/>
      <c r="V2174" t="inlineStr"/>
      <c r="W2174" t="inlineStr"/>
      <c r="X2174" t="inlineStr"/>
      <c r="Y2174" t="inlineStr"/>
      <c r="Z2174" t="inlineStr">
        <is>
          <t>low</t>
        </is>
      </c>
      <c r="AA2174" t="inlineStr"/>
      <c r="AB2174" t="inlineStr"/>
      <c r="AC2174" t="inlineStr"/>
      <c r="AD2174" t="inlineStr"/>
      <c r="AE2174" t="inlineStr">
        <is>
          <t>A12:india</t>
        </is>
      </c>
      <c r="AF2174" t="inlineStr"/>
      <c r="AG2174" t="n">
        <v>10.4257</v>
      </c>
    </row>
    <row r="2175">
      <c r="A2175" t="inlineStr">
        <is>
          <t>LM02174</t>
        </is>
      </c>
      <c r="B2175" t="inlineStr">
        <is>
          <t>Women's access to urban public transport: Toward addressing policy constraints in combating sexual harassment</t>
        </is>
      </c>
      <c r="C2175" t="n">
        <v>2023</v>
      </c>
      <c r="D2175" t="inlineStr">
        <is>
          <t>Shamim Noor; Pawinee Iamtrakul</t>
        </is>
      </c>
      <c r="E2175" t="inlineStr">
        <is>
          <t>Transport Policy</t>
        </is>
      </c>
      <c r="F2175" t="inlineStr">
        <is>
          <t>article</t>
        </is>
      </c>
      <c r="G2175" t="inlineStr">
        <is>
          <t>10.1016/j.tranpol.2023.04.010</t>
        </is>
      </c>
      <c r="H2175" t="inlineStr">
        <is>
          <t>W4366364662</t>
        </is>
      </c>
      <c r="I2175" t="inlineStr">
        <is>
          <t>https://doi.org/10.1016/j.tranpol.2023.04.010</t>
        </is>
      </c>
      <c r="J2175" t="inlineStr"/>
      <c r="K2175" t="n">
        <v>40</v>
      </c>
      <c r="L2175" t="inlineStr">
        <is>
          <t>A</t>
        </is>
      </c>
      <c r="M2175" t="inlineStr">
        <is>
          <t>A12</t>
        </is>
      </c>
      <c r="N2175" t="inlineStr"/>
      <c r="O2175" t="inlineStr"/>
      <c r="P2175" t="inlineStr">
        <is>
          <t>Not place-specific</t>
        </is>
      </c>
      <c r="Q2175" t="inlineStr"/>
      <c r="R2175" t="inlineStr"/>
      <c r="S2175" t="inlineStr"/>
      <c r="T2175" t="inlineStr">
        <is>
          <t>unclear</t>
        </is>
      </c>
      <c r="U2175" t="inlineStr"/>
      <c r="V2175" t="inlineStr">
        <is>
          <t>Y</t>
        </is>
      </c>
      <c r="W2175" t="inlineStr"/>
      <c r="X2175" t="inlineStr"/>
      <c r="Y2175" t="inlineStr"/>
      <c r="Z2175" t="inlineStr">
        <is>
          <t>low</t>
        </is>
      </c>
      <c r="AA2175" t="inlineStr"/>
      <c r="AB2175" t="inlineStr"/>
      <c r="AC2175" t="inlineStr"/>
      <c r="AD2175" t="inlineStr"/>
      <c r="AE2175" t="inlineStr">
        <is>
          <t>A12:recent</t>
        </is>
      </c>
      <c r="AF2175" t="inlineStr"/>
      <c r="AG2175" t="n">
        <v>8.534000000000001</v>
      </c>
    </row>
    <row r="2176">
      <c r="A2176" t="inlineStr">
        <is>
          <t>LM02175</t>
        </is>
      </c>
      <c r="B2176" t="inlineStr">
        <is>
          <t>Homeless in Dhaka: Violence, Sexual Harassment, and Drug-abuse</t>
        </is>
      </c>
      <c r="C2176" t="n">
        <v>2009</v>
      </c>
      <c r="D2176" t="inlineStr">
        <is>
          <t>Tracey Pérez Koehlmoos; Md. Jasim Uddin; Ali Ashraf; Mashida Rashid</t>
        </is>
      </c>
      <c r="E2176" t="inlineStr">
        <is>
          <t>Journal of Health Population and Nutrition</t>
        </is>
      </c>
      <c r="F2176" t="inlineStr">
        <is>
          <t>article</t>
        </is>
      </c>
      <c r="G2176" t="inlineStr">
        <is>
          <t>10.3329/jhpn.v27i4.3389</t>
        </is>
      </c>
      <c r="H2176" t="inlineStr">
        <is>
          <t>W1994429905</t>
        </is>
      </c>
      <c r="I2176" t="inlineStr">
        <is>
          <t>https://doi.org/10.3329/jhpn.v27i4.3389</t>
        </is>
      </c>
      <c r="J2176" t="inlineStr">
        <is>
          <t>https://banglajol.info/index.php/JHPN/article/download/3389/2836</t>
        </is>
      </c>
      <c r="K2176" t="n">
        <v>36</v>
      </c>
      <c r="L2176" t="inlineStr">
        <is>
          <t>A</t>
        </is>
      </c>
      <c r="M2176" t="inlineStr">
        <is>
          <t>A12</t>
        </is>
      </c>
      <c r="N2176" t="inlineStr"/>
      <c r="O2176" t="inlineStr">
        <is>
          <t>Dhaka</t>
        </is>
      </c>
      <c r="P2176" t="inlineStr">
        <is>
          <t>South Asia</t>
        </is>
      </c>
      <c r="Q2176" t="inlineStr"/>
      <c r="R2176" t="inlineStr"/>
      <c r="S2176" t="inlineStr"/>
      <c r="T2176" t="inlineStr">
        <is>
          <t>unclear</t>
        </is>
      </c>
      <c r="U2176" t="inlineStr"/>
      <c r="V2176" t="inlineStr"/>
      <c r="W2176" t="inlineStr"/>
      <c r="X2176" t="inlineStr"/>
      <c r="Y2176" t="inlineStr"/>
      <c r="Z2176" t="inlineStr">
        <is>
          <t>low</t>
        </is>
      </c>
      <c r="AA2176" t="inlineStr"/>
      <c r="AB2176" t="inlineStr"/>
      <c r="AC2176" t="inlineStr"/>
      <c r="AD2176" t="inlineStr"/>
      <c r="AE2176" t="inlineStr">
        <is>
          <t>A12:india</t>
        </is>
      </c>
      <c r="AF2176" t="inlineStr"/>
      <c r="AG2176" t="n">
        <v>4.0944</v>
      </c>
    </row>
    <row r="2177">
      <c r="A2177" t="inlineStr">
        <is>
          <t>LM02176</t>
        </is>
      </c>
      <c r="B2177" t="inlineStr">
        <is>
          <t>Narratives of Choice: Marriage, Choosing Right and the Responsibility of Agency in Urban Middle-Class Sri Lanka</t>
        </is>
      </c>
      <c r="C2177" t="n">
        <v>2016</v>
      </c>
      <c r="D2177" t="inlineStr">
        <is>
          <t>Asha L. Abeyasekera</t>
        </is>
      </c>
      <c r="E2177" t="inlineStr">
        <is>
          <t>Feminist Review</t>
        </is>
      </c>
      <c r="F2177" t="inlineStr">
        <is>
          <t>article</t>
        </is>
      </c>
      <c r="G2177" t="inlineStr">
        <is>
          <t>10.1057/fr.2016.3</t>
        </is>
      </c>
      <c r="H2177" t="inlineStr">
        <is>
          <t>W2472076834</t>
        </is>
      </c>
      <c r="I2177" t="inlineStr">
        <is>
          <t>https://doi.org/10.1057/fr.2016.3</t>
        </is>
      </c>
      <c r="J2177" t="inlineStr"/>
      <c r="K2177" t="n">
        <v>35</v>
      </c>
      <c r="L2177" t="inlineStr">
        <is>
          <t>A</t>
        </is>
      </c>
      <c r="M2177" t="inlineStr">
        <is>
          <t>A12</t>
        </is>
      </c>
      <c r="N2177" t="inlineStr"/>
      <c r="O2177" t="inlineStr">
        <is>
          <t>South Asia; Sri Lanka</t>
        </is>
      </c>
      <c r="P2177" t="inlineStr">
        <is>
          <t>South Asia</t>
        </is>
      </c>
      <c r="Q2177" t="inlineStr"/>
      <c r="R2177" t="inlineStr"/>
      <c r="S2177" t="inlineStr"/>
      <c r="T2177" t="inlineStr">
        <is>
          <t>qualitative</t>
        </is>
      </c>
      <c r="U2177" t="inlineStr"/>
      <c r="V2177" t="inlineStr"/>
      <c r="W2177" t="inlineStr">
        <is>
          <t>auto: This paper critically examines the narratives of urban middle-class women in Sri Lanka spanning three generations to illustrate that rather than indicating a radical shift in the way they negotiated between individual desires and social norms, the emphasis on ‘choice’ signals a shift in the narra…</t>
        </is>
      </c>
      <c r="X2177" t="inlineStr"/>
      <c r="Y2177" t="inlineStr"/>
      <c r="Z2177" t="inlineStr">
        <is>
          <t>high</t>
        </is>
      </c>
      <c r="AA2177" t="inlineStr"/>
      <c r="AB2177" t="inlineStr"/>
      <c r="AC2177" t="inlineStr"/>
      <c r="AD2177" t="inlineStr"/>
      <c r="AE2177" t="inlineStr">
        <is>
          <t>A12:india</t>
        </is>
      </c>
      <c r="AF2177" t="inlineStr"/>
      <c r="AG2177" t="n">
        <v>4.7645</v>
      </c>
    </row>
    <row r="2178">
      <c r="A2178" t="inlineStr">
        <is>
          <t>LM02177</t>
        </is>
      </c>
      <c r="B2178" t="inlineStr">
        <is>
          <t>Ethnic residential segregation in the city of Milan at the interplay between social class, housing and labour market</t>
        </is>
      </c>
      <c r="C2178" t="n">
        <v>2023</v>
      </c>
      <c r="D2178" t="inlineStr">
        <is>
          <t>David Consolazio; David Benassi; Antonio Giampiero Russo</t>
        </is>
      </c>
      <c r="E2178" t="inlineStr">
        <is>
          <t>Urban Studies</t>
        </is>
      </c>
      <c r="F2178" t="inlineStr">
        <is>
          <t>article</t>
        </is>
      </c>
      <c r="G2178" t="inlineStr">
        <is>
          <t>10.1177/00420980221135592</t>
        </is>
      </c>
      <c r="H2178" t="inlineStr">
        <is>
          <t>W4316372428</t>
        </is>
      </c>
      <c r="I2178" t="inlineStr">
        <is>
          <t>https://doi.org/10.1177/00420980221135592</t>
        </is>
      </c>
      <c r="J2178" t="inlineStr">
        <is>
          <t>https://journals.sagepub.com/doi/pdf/10.1177/00420980221135592?download=true</t>
        </is>
      </c>
      <c r="K2178" t="n">
        <v>24</v>
      </c>
      <c r="L2178" t="inlineStr">
        <is>
          <t>A</t>
        </is>
      </c>
      <c r="M2178" t="inlineStr">
        <is>
          <t>A12</t>
        </is>
      </c>
      <c r="N2178" t="inlineStr"/>
      <c r="O2178" t="inlineStr">
        <is>
          <t>China; Milan</t>
        </is>
      </c>
      <c r="P2178" t="inlineStr">
        <is>
          <t>Multi-region</t>
        </is>
      </c>
      <c r="Q2178" t="inlineStr"/>
      <c r="R2178" t="inlineStr"/>
      <c r="S2178" t="inlineStr"/>
      <c r="T2178" t="inlineStr">
        <is>
          <t>conceptual</t>
        </is>
      </c>
      <c r="U2178" t="inlineStr"/>
      <c r="V2178" t="inlineStr">
        <is>
          <t>Y</t>
        </is>
      </c>
      <c r="W2178" t="inlineStr">
        <is>
          <t>auto: This article analyses the spatial distribution of foreigners living in the city of Milan, based on data from the civil registry and relying on theories and methods from the residential segregation literature, exploring the dimensions of evenness, exposure, concentration, centralisation and cluste…</t>
        </is>
      </c>
      <c r="X2178" t="inlineStr"/>
      <c r="Y2178" t="inlineStr"/>
      <c r="Z2178" t="inlineStr">
        <is>
          <t>high</t>
        </is>
      </c>
      <c r="AA2178" t="inlineStr"/>
      <c r="AB2178" t="inlineStr"/>
      <c r="AC2178" t="inlineStr"/>
      <c r="AD2178" t="inlineStr"/>
      <c r="AE2178" t="inlineStr">
        <is>
          <t>A12:recent</t>
        </is>
      </c>
      <c r="AF2178" t="inlineStr"/>
      <c r="AG2178" t="n">
        <v>10.8143</v>
      </c>
    </row>
    <row r="2179">
      <c r="A2179" t="inlineStr">
        <is>
          <t>LM02178</t>
        </is>
      </c>
      <c r="B2179" t="inlineStr">
        <is>
          <t>Isolated by Caste: Neighbourhood-Scale Residential Segregation in Indian Metros</t>
        </is>
      </c>
      <c r="C2179" t="n">
        <v>2018</v>
      </c>
      <c r="D2179" t="inlineStr">
        <is>
          <t>Naveen Bharathi; Deepak V. Malghan; Andaleeb Rahman</t>
        </is>
      </c>
      <c r="E2179" t="inlineStr">
        <is>
          <t>SSRN Electronic Journal</t>
        </is>
      </c>
      <c r="F2179" t="inlineStr">
        <is>
          <t>preprint</t>
        </is>
      </c>
      <c r="G2179" t="inlineStr">
        <is>
          <t>10.2139/ssrn.3195672</t>
        </is>
      </c>
      <c r="H2179" t="inlineStr">
        <is>
          <t>W2930957430</t>
        </is>
      </c>
      <c r="I2179" t="inlineStr">
        <is>
          <t>https://doi.org/10.2139/ssrn.3195672</t>
        </is>
      </c>
      <c r="J2179" t="inlineStr">
        <is>
          <t>https://doi.org/10.2139/ssrn.3195672</t>
        </is>
      </c>
      <c r="K2179" t="n">
        <v>20</v>
      </c>
      <c r="L2179" t="inlineStr">
        <is>
          <t>A</t>
        </is>
      </c>
      <c r="M2179" t="inlineStr">
        <is>
          <t>A12</t>
        </is>
      </c>
      <c r="N2179" t="inlineStr"/>
      <c r="O2179" t="inlineStr">
        <is>
          <t>India</t>
        </is>
      </c>
      <c r="P2179" t="inlineStr">
        <is>
          <t>South Asia</t>
        </is>
      </c>
      <c r="Q2179" t="inlineStr">
        <is>
          <t>Y</t>
        </is>
      </c>
      <c r="R2179" t="inlineStr"/>
      <c r="S2179" t="inlineStr"/>
      <c r="T2179" t="inlineStr">
        <is>
          <t>unclear</t>
        </is>
      </c>
      <c r="U2179" t="inlineStr"/>
      <c r="V2179" t="inlineStr"/>
      <c r="W2179" t="inlineStr"/>
      <c r="X2179" t="inlineStr"/>
      <c r="Y2179" t="inlineStr"/>
      <c r="Z2179" t="inlineStr">
        <is>
          <t>low</t>
        </is>
      </c>
      <c r="AA2179" t="inlineStr">
        <is>
          <t>Y</t>
        </is>
      </c>
      <c r="AB2179" t="inlineStr"/>
      <c r="AC2179" t="inlineStr"/>
      <c r="AD2179" t="inlineStr"/>
      <c r="AE2179" t="inlineStr">
        <is>
          <t>A12:india</t>
        </is>
      </c>
      <c r="AF2179" t="inlineStr">
        <is>
          <t>W3125817378</t>
        </is>
      </c>
    </row>
    <row r="2180">
      <c r="A2180" t="inlineStr">
        <is>
          <t>LM02179</t>
        </is>
      </c>
      <c r="B2180" t="inlineStr">
        <is>
          <t>Spatial Segregation in Indian Cities</t>
        </is>
      </c>
      <c r="C2180" t="n">
        <v>2018</v>
      </c>
      <c r="D2180" t="inlineStr">
        <is>
          <t>Ismail Haque; Dipendra Nath Das; Priyank Pravin Patel</t>
        </is>
      </c>
      <c r="E2180" t="inlineStr">
        <is>
          <t>Environment and Urbanization Asia</t>
        </is>
      </c>
      <c r="F2180" t="inlineStr">
        <is>
          <t>article</t>
        </is>
      </c>
      <c r="G2180" t="inlineStr">
        <is>
          <t>10.1177/0975425317749657</t>
        </is>
      </c>
      <c r="H2180" t="inlineStr">
        <is>
          <t>W2792768549</t>
        </is>
      </c>
      <c r="I2180" t="inlineStr">
        <is>
          <t>https://doi.org/10.1177/0975425317749657</t>
        </is>
      </c>
      <c r="J2180" t="inlineStr"/>
      <c r="K2180" t="n">
        <v>19</v>
      </c>
      <c r="L2180" t="inlineStr">
        <is>
          <t>A</t>
        </is>
      </c>
      <c r="M2180" t="inlineStr">
        <is>
          <t>A12</t>
        </is>
      </c>
      <c r="N2180" t="inlineStr"/>
      <c r="O2180" t="inlineStr">
        <is>
          <t>India; Uttar Pradesh</t>
        </is>
      </c>
      <c r="P2180" t="inlineStr">
        <is>
          <t>South Asia</t>
        </is>
      </c>
      <c r="Q2180" t="inlineStr">
        <is>
          <t>Y</t>
        </is>
      </c>
      <c r="R2180" t="inlineStr"/>
      <c r="S2180" t="inlineStr"/>
      <c r="T2180" t="inlineStr">
        <is>
          <t>unclear</t>
        </is>
      </c>
      <c r="U2180" t="inlineStr"/>
      <c r="V2180" t="inlineStr"/>
      <c r="W2180" t="inlineStr">
        <is>
          <t>auto: As India transforms into an increasingly urban society, ward-level data from the 2011 Indian Census is analysed to decipher how inequality patterns vary across different scales of urban settlements, highlighting the spatial segregation by gender, caste, socio-economic status (SES) and access to g…</t>
        </is>
      </c>
      <c r="X2180" t="inlineStr">
        <is>
          <t>auto: Summary explanations for these differentials in spatial segregation across settlements scales are offered, highlighting probable further research aspects.</t>
        </is>
      </c>
      <c r="Y2180" t="inlineStr"/>
      <c r="Z2180" t="inlineStr">
        <is>
          <t>high</t>
        </is>
      </c>
      <c r="AA2180" t="inlineStr"/>
      <c r="AB2180" t="inlineStr"/>
      <c r="AC2180" t="inlineStr"/>
      <c r="AD2180" t="inlineStr"/>
      <c r="AE2180" t="inlineStr">
        <is>
          <t>A12:india</t>
        </is>
      </c>
      <c r="AF2180" t="inlineStr"/>
      <c r="AG2180" t="n">
        <v>7.3769</v>
      </c>
    </row>
    <row r="2181">
      <c r="A2181" t="inlineStr">
        <is>
          <t>LM02180</t>
        </is>
      </c>
      <c r="B2181" t="inlineStr">
        <is>
          <t>Experience of sexual harassment in public transport among female health science students: A cross sectional study of Kathmandu, Nepal</t>
        </is>
      </c>
      <c r="C2181" t="n">
        <v>2018</v>
      </c>
      <c r="D2181" t="inlineStr">
        <is>
          <t>Durga Khadka Mishra; J. Lamichhane</t>
        </is>
      </c>
      <c r="E2181" t="inlineStr">
        <is>
          <t>Journal of Manmohan Memorial Institute of Health Sciences</t>
        </is>
      </c>
      <c r="F2181" t="inlineStr">
        <is>
          <t>article</t>
        </is>
      </c>
      <c r="G2181" t="inlineStr">
        <is>
          <t>10.3126/jmmihs.v4i1.21134</t>
        </is>
      </c>
      <c r="H2181" t="inlineStr">
        <is>
          <t>W2893298996</t>
        </is>
      </c>
      <c r="I2181" t="inlineStr">
        <is>
          <t>https://doi.org/10.3126/jmmihs.v4i1.21134</t>
        </is>
      </c>
      <c r="J2181" t="inlineStr">
        <is>
          <t>https://www.nepjol.info/index.php/JMMIHS/article/download/21134/17299</t>
        </is>
      </c>
      <c r="K2181" t="n">
        <v>18</v>
      </c>
      <c r="L2181" t="inlineStr">
        <is>
          <t>A</t>
        </is>
      </c>
      <c r="M2181" t="inlineStr">
        <is>
          <t>A12</t>
        </is>
      </c>
      <c r="N2181" t="inlineStr"/>
      <c r="O2181" t="inlineStr">
        <is>
          <t>Kathmandu; Nepal</t>
        </is>
      </c>
      <c r="P2181" t="inlineStr">
        <is>
          <t>South Asia</t>
        </is>
      </c>
      <c r="Q2181" t="inlineStr"/>
      <c r="R2181" t="inlineStr"/>
      <c r="S2181" t="inlineStr"/>
      <c r="T2181" t="inlineStr">
        <is>
          <t>quantitative</t>
        </is>
      </c>
      <c r="U2181" t="inlineStr"/>
      <c r="V2181" t="inlineStr"/>
      <c r="W2181" t="inlineStr">
        <is>
          <t>auto: This study sought to determine the prevalence and factors responsible for sexual harassment in public transport among female health science students.Methods: A descriptive cross-sectional study was carried out among 396 female health science students studying in Manmohan Memorial Institute of Hea…</t>
        </is>
      </c>
      <c r="X2181" t="inlineStr"/>
      <c r="Y2181" t="inlineStr">
        <is>
          <t>bus station</t>
        </is>
      </c>
      <c r="Z2181" t="inlineStr">
        <is>
          <t>medium</t>
        </is>
      </c>
      <c r="AA2181" t="inlineStr"/>
      <c r="AB2181" t="inlineStr"/>
      <c r="AC2181" t="inlineStr"/>
      <c r="AD2181" t="inlineStr"/>
      <c r="AE2181" t="inlineStr">
        <is>
          <t>A12:india</t>
        </is>
      </c>
      <c r="AF2181" t="inlineStr"/>
      <c r="AG2181" t="n">
        <v>2.7878</v>
      </c>
    </row>
    <row r="2182">
      <c r="A2182" t="inlineStr">
        <is>
          <t>LM02181</t>
        </is>
      </c>
      <c r="B2182" t="inlineStr">
        <is>
          <t>Rooted flexibility: social reproduction, violence and gendered work in the Indian city</t>
        </is>
      </c>
      <c r="C2182" t="n">
        <v>2020</v>
      </c>
      <c r="D2182" t="inlineStr">
        <is>
          <t>Thomas Cowan</t>
        </is>
      </c>
      <c r="E2182" t="inlineStr">
        <is>
          <t>Gender Place &amp; Culture</t>
        </is>
      </c>
      <c r="F2182" t="inlineStr">
        <is>
          <t>article</t>
        </is>
      </c>
      <c r="G2182" t="inlineStr">
        <is>
          <t>10.1080/0966369x.2019.1708276</t>
        </is>
      </c>
      <c r="H2182" t="inlineStr">
        <is>
          <t>W3003087538</t>
        </is>
      </c>
      <c r="I2182" t="inlineStr">
        <is>
          <t>https://doi.org/10.1080/0966369x.2019.1708276</t>
        </is>
      </c>
      <c r="J2182" t="inlineStr">
        <is>
          <t>https://doi.org/10.1080/0966369x.2019.1708276</t>
        </is>
      </c>
      <c r="K2182" t="n">
        <v>16</v>
      </c>
      <c r="L2182" t="inlineStr">
        <is>
          <t>A</t>
        </is>
      </c>
      <c r="M2182" t="inlineStr">
        <is>
          <t>A12</t>
        </is>
      </c>
      <c r="N2182" t="inlineStr"/>
      <c r="O2182" t="inlineStr">
        <is>
          <t>Gurgaon; India</t>
        </is>
      </c>
      <c r="P2182" t="inlineStr">
        <is>
          <t>South Asia</t>
        </is>
      </c>
      <c r="Q2182" t="inlineStr">
        <is>
          <t>Y</t>
        </is>
      </c>
      <c r="R2182" t="inlineStr">
        <is>
          <t>Y</t>
        </is>
      </c>
      <c r="S2182" t="inlineStr">
        <is>
          <t>Y</t>
        </is>
      </c>
      <c r="T2182" t="inlineStr">
        <is>
          <t>conceptual</t>
        </is>
      </c>
      <c r="U2182" t="inlineStr"/>
      <c r="V2182" t="inlineStr"/>
      <c r="W2182" t="inlineStr">
        <is>
          <t>auto: Unlike the male migrant workers who are made flexible through ideologies and practices of mobility, the mobility of migrant working-class women whose stories are narrated in this article is constrained by patriarchal control and responsibilities to social reproductive labour.</t>
        </is>
      </c>
      <c r="X2182" t="inlineStr"/>
      <c r="Y2182" t="inlineStr"/>
      <c r="Z2182" t="inlineStr">
        <is>
          <t>high</t>
        </is>
      </c>
      <c r="AA2182" t="inlineStr"/>
      <c r="AB2182" t="inlineStr"/>
      <c r="AC2182" t="inlineStr"/>
      <c r="AD2182" t="inlineStr"/>
      <c r="AE2182" t="inlineStr">
        <is>
          <t>A12:india</t>
        </is>
      </c>
      <c r="AF2182" t="inlineStr"/>
      <c r="AG2182" t="n">
        <v>3.6145</v>
      </c>
    </row>
    <row r="2183">
      <c r="A2183" t="inlineStr">
        <is>
          <t>LM02182</t>
        </is>
      </c>
      <c r="B2183" t="inlineStr">
        <is>
          <t>‘Living sexualities’: non-hetero female sexuality in urban middle-class Bangladesh</t>
        </is>
      </c>
      <c r="C2183" t="n">
        <v>2012</v>
      </c>
      <c r="D2183" t="inlineStr">
        <is>
          <t>Shuchi Karim</t>
        </is>
      </c>
      <c r="E2183" t="inlineStr">
        <is>
          <t>Zed Books Ltd</t>
        </is>
      </c>
      <c r="F2183" t="inlineStr">
        <is>
          <t>book-chapter</t>
        </is>
      </c>
      <c r="G2183" t="inlineStr">
        <is>
          <t>10.5040/9781350222571.ch-010</t>
        </is>
      </c>
      <c r="H2183" t="inlineStr">
        <is>
          <t>W3124863585</t>
        </is>
      </c>
      <c r="I2183" t="inlineStr">
        <is>
          <t>https://doi.org/10.5040/9781350222571.ch-010</t>
        </is>
      </c>
      <c r="J2183" t="inlineStr"/>
      <c r="K2183" t="n">
        <v>15</v>
      </c>
      <c r="L2183" t="inlineStr">
        <is>
          <t>A</t>
        </is>
      </c>
      <c r="M2183" t="inlineStr">
        <is>
          <t>A12</t>
        </is>
      </c>
      <c r="N2183" t="inlineStr"/>
      <c r="O2183" t="inlineStr">
        <is>
          <t>Bangladesh</t>
        </is>
      </c>
      <c r="P2183" t="inlineStr">
        <is>
          <t>South Asia</t>
        </is>
      </c>
      <c r="Q2183" t="inlineStr"/>
      <c r="R2183" t="inlineStr"/>
      <c r="S2183" t="inlineStr"/>
      <c r="T2183" t="inlineStr">
        <is>
          <t>unclear</t>
        </is>
      </c>
      <c r="U2183" t="inlineStr"/>
      <c r="V2183" t="inlineStr"/>
      <c r="W2183" t="inlineStr"/>
      <c r="X2183" t="inlineStr"/>
      <c r="Y2183" t="inlineStr"/>
      <c r="Z2183" t="inlineStr">
        <is>
          <t>low</t>
        </is>
      </c>
      <c r="AA2183" t="inlineStr"/>
      <c r="AB2183" t="inlineStr"/>
      <c r="AC2183" t="inlineStr"/>
      <c r="AD2183" t="inlineStr"/>
      <c r="AE2183" t="inlineStr">
        <is>
          <t>A12:india</t>
        </is>
      </c>
      <c r="AF2183" t="inlineStr"/>
      <c r="AG2183" t="n">
        <v>3.0111</v>
      </c>
    </row>
    <row r="2184">
      <c r="A2184" t="inlineStr">
        <is>
          <t>LM02183</t>
        </is>
      </c>
      <c r="B2184" t="inlineStr">
        <is>
          <t>Sexual harassment on public transport: a survey study of Rawalpindi, Pakistan</t>
        </is>
      </c>
      <c r="C2184" t="n">
        <v>2022</v>
      </c>
      <c r="D2184" t="inlineStr">
        <is>
          <t>Shahla Tabassum; Khedija Suhail</t>
        </is>
      </c>
      <c r="E2184" t="inlineStr">
        <is>
          <t>Journal of Humanities Social and Management Sciences (JHSMS)</t>
        </is>
      </c>
      <c r="F2184" t="inlineStr">
        <is>
          <t>article</t>
        </is>
      </c>
      <c r="G2184" t="inlineStr">
        <is>
          <t>10.47264/idea.jhsms/3.1.18</t>
        </is>
      </c>
      <c r="H2184" t="inlineStr">
        <is>
          <t>W4280515091</t>
        </is>
      </c>
      <c r="I2184" t="inlineStr">
        <is>
          <t>https://doi.org/10.47264/idea.jhsms/3.1.18</t>
        </is>
      </c>
      <c r="J2184" t="inlineStr">
        <is>
          <t>https://ideapublishers.org/index.php/jhsms/article/download/666/290</t>
        </is>
      </c>
      <c r="K2184" t="n">
        <v>13</v>
      </c>
      <c r="L2184" t="inlineStr">
        <is>
          <t>A</t>
        </is>
      </c>
      <c r="M2184" t="inlineStr">
        <is>
          <t>A12</t>
        </is>
      </c>
      <c r="N2184" t="inlineStr"/>
      <c r="O2184" t="inlineStr">
        <is>
          <t>Pakistan; Rawalpindi</t>
        </is>
      </c>
      <c r="P2184" t="inlineStr">
        <is>
          <t>South Asia</t>
        </is>
      </c>
      <c r="Q2184" t="inlineStr"/>
      <c r="R2184" t="inlineStr"/>
      <c r="S2184" t="inlineStr"/>
      <c r="T2184" t="inlineStr">
        <is>
          <t>quantitative</t>
        </is>
      </c>
      <c r="U2184" t="inlineStr"/>
      <c r="V2184" t="inlineStr">
        <is>
          <t>Y</t>
        </is>
      </c>
      <c r="W2184" t="inlineStr">
        <is>
          <t>auto: The study was conducted to examine prevalence of sexual harassment, its nature, and its consequences on women during traveling on public transport.</t>
        </is>
      </c>
      <c r="X2184" t="inlineStr"/>
      <c r="Y2184" t="inlineStr"/>
      <c r="Z2184" t="inlineStr">
        <is>
          <t>medium</t>
        </is>
      </c>
      <c r="AA2184" t="inlineStr"/>
      <c r="AB2184" t="inlineStr"/>
      <c r="AC2184" t="inlineStr"/>
      <c r="AD2184" t="inlineStr"/>
      <c r="AE2184" t="inlineStr">
        <is>
          <t>A12:india; A12:recent</t>
        </is>
      </c>
      <c r="AF2184" t="inlineStr"/>
      <c r="AG2184" t="n">
        <v>3.8911</v>
      </c>
    </row>
    <row r="2185">
      <c r="A2185" t="inlineStr">
        <is>
          <t>LM02184</t>
        </is>
      </c>
      <c r="B2185" t="inlineStr">
        <is>
          <t>Towards an Enhanced Understanding of Caste-Based Residential Segregation in Indian Cities: Reflections from Kolkata and Bengaluru</t>
        </is>
      </c>
      <c r="C2185" t="n">
        <v>2021</v>
      </c>
      <c r="D2185" t="inlineStr">
        <is>
          <t>Ismail Haque; Dipendra Nath Das; Priyank Pravin Patel; Md Tanvir Hasnine</t>
        </is>
      </c>
      <c r="E2185" t="inlineStr">
        <is>
          <t>Spatial Demography</t>
        </is>
      </c>
      <c r="F2185" t="inlineStr">
        <is>
          <t>article</t>
        </is>
      </c>
      <c r="G2185" t="inlineStr">
        <is>
          <t>10.1007/s40980-021-00085-8</t>
        </is>
      </c>
      <c r="H2185" t="inlineStr">
        <is>
          <t>W3156862387</t>
        </is>
      </c>
      <c r="I2185" t="inlineStr">
        <is>
          <t>https://doi.org/10.1007/s40980-021-00085-8</t>
        </is>
      </c>
      <c r="J2185" t="inlineStr"/>
      <c r="K2185" t="n">
        <v>12</v>
      </c>
      <c r="L2185" t="inlineStr">
        <is>
          <t>A</t>
        </is>
      </c>
      <c r="M2185" t="inlineStr">
        <is>
          <t>A12</t>
        </is>
      </c>
      <c r="N2185" t="inlineStr"/>
      <c r="O2185" t="inlineStr">
        <is>
          <t>Bengaluru; India; Kolkata</t>
        </is>
      </c>
      <c r="P2185" t="inlineStr">
        <is>
          <t>South Asia</t>
        </is>
      </c>
      <c r="Q2185" t="inlineStr">
        <is>
          <t>Y</t>
        </is>
      </c>
      <c r="R2185" t="inlineStr"/>
      <c r="S2185" t="inlineStr"/>
      <c r="T2185" t="inlineStr">
        <is>
          <t>unclear</t>
        </is>
      </c>
      <c r="U2185" t="inlineStr"/>
      <c r="V2185" t="inlineStr"/>
      <c r="W2185" t="inlineStr"/>
      <c r="X2185" t="inlineStr"/>
      <c r="Y2185" t="inlineStr"/>
      <c r="Z2185" t="inlineStr">
        <is>
          <t>low</t>
        </is>
      </c>
      <c r="AA2185" t="inlineStr"/>
      <c r="AB2185" t="inlineStr"/>
      <c r="AC2185" t="inlineStr"/>
      <c r="AD2185" t="inlineStr"/>
      <c r="AE2185" t="inlineStr">
        <is>
          <t>A12:india</t>
        </is>
      </c>
      <c r="AF2185" t="inlineStr"/>
      <c r="AG2185" t="n">
        <v>2.7775</v>
      </c>
    </row>
    <row r="2186">
      <c r="A2186" t="inlineStr">
        <is>
          <t>LM02185</t>
        </is>
      </c>
      <c r="B2186" t="inlineStr">
        <is>
          <t>Placing Caste: Spatialization, Urban Segregation, and Musical Boundary-Making</t>
        </is>
      </c>
      <c r="C2186" t="n">
        <v>2022</v>
      </c>
      <c r="D2186" t="inlineStr">
        <is>
          <t>Pranathi Diwakar</t>
        </is>
      </c>
      <c r="E2186" t="inlineStr">
        <is>
          <t>Social Forces</t>
        </is>
      </c>
      <c r="F2186" t="inlineStr">
        <is>
          <t>article</t>
        </is>
      </c>
      <c r="G2186" t="inlineStr">
        <is>
          <t>10.1093/sf/soac103</t>
        </is>
      </c>
      <c r="H2186" t="inlineStr">
        <is>
          <t>W4296833401</t>
        </is>
      </c>
      <c r="I2186" t="inlineStr">
        <is>
          <t>https://doi.org/10.1093/sf/soac103</t>
        </is>
      </c>
      <c r="J2186" t="inlineStr"/>
      <c r="K2186" t="n">
        <v>12</v>
      </c>
      <c r="L2186" t="inlineStr">
        <is>
          <t>A</t>
        </is>
      </c>
      <c r="M2186" t="inlineStr">
        <is>
          <t>A12</t>
        </is>
      </c>
      <c r="N2186" t="inlineStr"/>
      <c r="O2186" t="inlineStr">
        <is>
          <t>Chennai; India</t>
        </is>
      </c>
      <c r="P2186" t="inlineStr">
        <is>
          <t>South Asia</t>
        </is>
      </c>
      <c r="Q2186" t="inlineStr">
        <is>
          <t>Y</t>
        </is>
      </c>
      <c r="R2186" t="inlineStr"/>
      <c r="S2186" t="inlineStr"/>
      <c r="T2186" t="inlineStr">
        <is>
          <t>qualitative</t>
        </is>
      </c>
      <c r="U2186" t="inlineStr"/>
      <c r="V2186" t="inlineStr">
        <is>
          <t>Y</t>
        </is>
      </c>
      <c r="W2186" t="inlineStr">
        <is>
          <t>auto: In this article, I locate music as an important site to investigate how caste comes to be spatialized, where place identity comes to symbolize group difference, with the effect of exacerbating social and spatial segregation.</t>
        </is>
      </c>
      <c r="X2186" t="inlineStr"/>
      <c r="Y2186" t="inlineStr"/>
      <c r="Z2186" t="inlineStr">
        <is>
          <t>high</t>
        </is>
      </c>
      <c r="AA2186" t="inlineStr"/>
      <c r="AB2186" t="inlineStr"/>
      <c r="AC2186" t="inlineStr"/>
      <c r="AD2186" t="inlineStr"/>
      <c r="AE2186" t="inlineStr">
        <is>
          <t>A12:recent</t>
        </is>
      </c>
      <c r="AF2186" t="inlineStr"/>
      <c r="AG2186" t="n">
        <v>1.5539</v>
      </c>
    </row>
    <row r="2187">
      <c r="A2187" t="inlineStr">
        <is>
          <t>LM02186</t>
        </is>
      </c>
      <c r="B2187" t="inlineStr">
        <is>
          <t>Ethnic closure and immigrant residential segregation in Spanish working-class neighbourhoods</t>
        </is>
      </c>
      <c r="C2187" t="n">
        <v>2024</v>
      </c>
      <c r="D2187" t="inlineStr">
        <is>
          <t>Juan Iglesias Martínez; Luis Rodríguez Calles; Ricardo Iglesias‐Pascual</t>
        </is>
      </c>
      <c r="E2187" t="inlineStr">
        <is>
          <t>Cities</t>
        </is>
      </c>
      <c r="F2187" t="inlineStr">
        <is>
          <t>article</t>
        </is>
      </c>
      <c r="G2187" t="inlineStr">
        <is>
          <t>10.1016/j.cities.2024.105099</t>
        </is>
      </c>
      <c r="H2187" t="inlineStr">
        <is>
          <t>W4396632192</t>
        </is>
      </c>
      <c r="I2187" t="inlineStr">
        <is>
          <t>https://doi.org/10.1016/j.cities.2024.105099</t>
        </is>
      </c>
      <c r="J2187" t="inlineStr">
        <is>
          <t>https://doi.org/10.1016/j.cities.2024.105099</t>
        </is>
      </c>
      <c r="K2187" t="n">
        <v>12</v>
      </c>
      <c r="L2187" t="inlineStr">
        <is>
          <t>A</t>
        </is>
      </c>
      <c r="M2187" t="inlineStr">
        <is>
          <t>A12</t>
        </is>
      </c>
      <c r="N2187" t="inlineStr"/>
      <c r="O2187" t="inlineStr">
        <is>
          <t>European; Spain</t>
        </is>
      </c>
      <c r="P2187" t="inlineStr">
        <is>
          <t>Global North</t>
        </is>
      </c>
      <c r="Q2187" t="inlineStr"/>
      <c r="R2187" t="inlineStr"/>
      <c r="S2187" t="inlineStr"/>
      <c r="T2187" t="inlineStr">
        <is>
          <t>mixed</t>
        </is>
      </c>
      <c r="U2187" t="inlineStr"/>
      <c r="V2187" t="inlineStr">
        <is>
          <t>Y</t>
        </is>
      </c>
      <c r="W2187" t="inlineStr">
        <is>
          <t>auto: Given the difficulties of integration of the immigrant population and the demographic importance that this population is set to have in European society, this research uses an initial territorial approach and a subsequent qualitative analysis to study the internal residential dynamics of immigran…</t>
        </is>
      </c>
      <c r="X2187" t="inlineStr"/>
      <c r="Y2187" t="inlineStr"/>
      <c r="Z2187" t="inlineStr">
        <is>
          <t>high</t>
        </is>
      </c>
      <c r="AA2187" t="inlineStr"/>
      <c r="AB2187" t="inlineStr"/>
      <c r="AC2187" t="inlineStr"/>
      <c r="AD2187" t="inlineStr"/>
      <c r="AE2187" t="inlineStr">
        <is>
          <t>A12:recent</t>
        </is>
      </c>
      <c r="AF2187" t="inlineStr"/>
      <c r="AG2187" t="n">
        <v>9.1944</v>
      </c>
    </row>
    <row r="2188">
      <c r="A2188" t="inlineStr">
        <is>
          <t>LM02187</t>
        </is>
      </c>
      <c r="B2188" t="inlineStr">
        <is>
          <t>Socio-spatial Segregation and Exclusion in Mumbai</t>
        </is>
      </c>
      <c r="C2188" t="n">
        <v>2021</v>
      </c>
      <c r="D2188" t="inlineStr">
        <is>
          <t>Abdul Shaban; Zinat Aboli</t>
        </is>
      </c>
      <c r="E2188" t="inlineStr">
        <is>
          <t>The urban book series</t>
        </is>
      </c>
      <c r="F2188" t="inlineStr">
        <is>
          <t>book-chapter</t>
        </is>
      </c>
      <c r="G2188" t="inlineStr">
        <is>
          <t>10.1007/978-3-030-64569-4_8</t>
        </is>
      </c>
      <c r="H2188" t="inlineStr">
        <is>
          <t>W3141580387</t>
        </is>
      </c>
      <c r="I2188" t="inlineStr">
        <is>
          <t>https://doi.org/10.1007/978-3-030-64569-4_8</t>
        </is>
      </c>
      <c r="J2188" t="inlineStr">
        <is>
          <t>https://link.springer.com/content/pdf/10.1007%2F978-3-030-64569-4_8.pdf</t>
        </is>
      </c>
      <c r="K2188" t="n">
        <v>10</v>
      </c>
      <c r="L2188" t="inlineStr">
        <is>
          <t>A</t>
        </is>
      </c>
      <c r="M2188" t="inlineStr">
        <is>
          <t>A12</t>
        </is>
      </c>
      <c r="N2188" t="inlineStr"/>
      <c r="O2188" t="inlineStr">
        <is>
          <t>India; Mumbai</t>
        </is>
      </c>
      <c r="P2188" t="inlineStr">
        <is>
          <t>South Asia</t>
        </is>
      </c>
      <c r="Q2188" t="inlineStr">
        <is>
          <t>Y</t>
        </is>
      </c>
      <c r="R2188" t="inlineStr"/>
      <c r="S2188" t="inlineStr"/>
      <c r="T2188" t="inlineStr">
        <is>
          <t>unclear</t>
        </is>
      </c>
      <c r="U2188" t="inlineStr"/>
      <c r="V2188" t="inlineStr"/>
      <c r="W2188" t="inlineStr">
        <is>
          <t>auto: This chapter shows that the highest level of segregation in Mumbai is based on religion (Muslims and Non-Muslims), followed by class, caste and tribe.</t>
        </is>
      </c>
      <c r="X2188" t="inlineStr"/>
      <c r="Y2188" t="inlineStr"/>
      <c r="Z2188" t="inlineStr">
        <is>
          <t>high</t>
        </is>
      </c>
      <c r="AA2188" t="inlineStr"/>
      <c r="AB2188" t="inlineStr"/>
      <c r="AC2188" t="inlineStr"/>
      <c r="AD2188" t="inlineStr"/>
      <c r="AE2188" t="inlineStr">
        <is>
          <t>A12:india</t>
        </is>
      </c>
      <c r="AF2188" t="inlineStr"/>
      <c r="AG2188" t="n">
        <v>12.7767</v>
      </c>
    </row>
    <row r="2189">
      <c r="A2189" t="inlineStr">
        <is>
          <t>LM02188</t>
        </is>
      </c>
      <c r="B2189" t="inlineStr">
        <is>
          <t>Riding the change: Exploring women’s navigation of risk and respectability through two-wheeler mobility in Dhaka</t>
        </is>
      </c>
      <c r="C2189" t="n">
        <v>2024</v>
      </c>
      <c r="D2189" t="inlineStr">
        <is>
          <t>Seama Mowri; Ajay Bailey</t>
        </is>
      </c>
      <c r="E2189" t="inlineStr">
        <is>
          <t>Journal of Transport Geography</t>
        </is>
      </c>
      <c r="F2189" t="inlineStr">
        <is>
          <t>article</t>
        </is>
      </c>
      <c r="G2189" t="inlineStr">
        <is>
          <t>10.1016/j.jtrangeo.2024.103888</t>
        </is>
      </c>
      <c r="H2189" t="inlineStr">
        <is>
          <t>W4396569451</t>
        </is>
      </c>
      <c r="I2189" t="inlineStr">
        <is>
          <t>https://doi.org/10.1016/j.jtrangeo.2024.103888</t>
        </is>
      </c>
      <c r="J2189" t="inlineStr">
        <is>
          <t>https://doi.org/10.1016/j.jtrangeo.2024.103888</t>
        </is>
      </c>
      <c r="K2189" t="n">
        <v>10</v>
      </c>
      <c r="L2189" t="inlineStr">
        <is>
          <t>A</t>
        </is>
      </c>
      <c r="M2189" t="inlineStr">
        <is>
          <t>A12</t>
        </is>
      </c>
      <c r="N2189" t="inlineStr"/>
      <c r="O2189" t="inlineStr">
        <is>
          <t>Bangladesh; Dhaka</t>
        </is>
      </c>
      <c r="P2189" t="inlineStr">
        <is>
          <t>South Asia</t>
        </is>
      </c>
      <c r="Q2189" t="inlineStr"/>
      <c r="R2189" t="inlineStr"/>
      <c r="S2189" t="inlineStr"/>
      <c r="T2189" t="inlineStr">
        <is>
          <t>qualitative</t>
        </is>
      </c>
      <c r="U2189" t="inlineStr"/>
      <c r="V2189" t="inlineStr">
        <is>
          <t>Y</t>
        </is>
      </c>
      <c r="W2189" t="inlineStr">
        <is>
          <t>auto: This paper sheds light on the understudied phenomenon of female two-wheeler riders in Bangladesh, and their everyday negotiations of moto-mobility in patriarchal public spaces.</t>
        </is>
      </c>
      <c r="X2189" t="inlineStr">
        <is>
          <t>auto: This paper sheds light on the understudied phenomenon of female two-wheeler riders in Bangladesh, and their everyday negotiations of moto-mobility in patriarchal public spaces.</t>
        </is>
      </c>
      <c r="Y2189" t="inlineStr"/>
      <c r="Z2189" t="inlineStr">
        <is>
          <t>high</t>
        </is>
      </c>
      <c r="AA2189" t="inlineStr"/>
      <c r="AB2189" t="inlineStr"/>
      <c r="AC2189" t="inlineStr"/>
      <c r="AD2189" t="inlineStr"/>
      <c r="AE2189" t="inlineStr">
        <is>
          <t>A12:india</t>
        </is>
      </c>
      <c r="AF2189" t="inlineStr"/>
      <c r="AG2189" t="n">
        <v>3.2946</v>
      </c>
    </row>
    <row r="2190">
      <c r="A2190" t="inlineStr">
        <is>
          <t>LM02189</t>
        </is>
      </c>
      <c r="B2190" t="inlineStr">
        <is>
          <t>Gendered Interactions Mediated by Design: Sexual Harassment on Public Transport</t>
        </is>
      </c>
      <c r="C2190" t="n">
        <v>2022</v>
      </c>
      <c r="D2190" t="inlineStr">
        <is>
          <t>Pınar Kaygan; Harun Kaygan; Asuman Özgür Keysan</t>
        </is>
      </c>
      <c r="E2190" t="inlineStr">
        <is>
          <t>Design and Culture</t>
        </is>
      </c>
      <c r="F2190" t="inlineStr">
        <is>
          <t>article</t>
        </is>
      </c>
      <c r="G2190" t="inlineStr">
        <is>
          <t>10.1080/17547075.2022.2141159</t>
        </is>
      </c>
      <c r="H2190" t="inlineStr">
        <is>
          <t>W4309623106</t>
        </is>
      </c>
      <c r="I2190" t="inlineStr">
        <is>
          <t>https://doi.org/10.1080/17547075.2022.2141159</t>
        </is>
      </c>
      <c r="J2190" t="inlineStr">
        <is>
          <t>https://findresearcher.sdu.dk/ws/files/201879489/KayganEtAl_GenderedInteractions_AM_verMar22.pdf</t>
        </is>
      </c>
      <c r="K2190" t="n">
        <v>8</v>
      </c>
      <c r="L2190" t="inlineStr">
        <is>
          <t>A</t>
        </is>
      </c>
      <c r="M2190" t="inlineStr">
        <is>
          <t>A12</t>
        </is>
      </c>
      <c r="N2190" t="inlineStr"/>
      <c r="O2190" t="inlineStr"/>
      <c r="P2190" t="inlineStr">
        <is>
          <t>Not place-specific</t>
        </is>
      </c>
      <c r="Q2190" t="inlineStr"/>
      <c r="R2190" t="inlineStr"/>
      <c r="S2190" t="inlineStr"/>
      <c r="T2190" t="inlineStr">
        <is>
          <t>qualitative</t>
        </is>
      </c>
      <c r="U2190" t="inlineStr"/>
      <c r="V2190" t="inlineStr">
        <is>
          <t>Y</t>
        </is>
      </c>
      <c r="W2190" t="inlineStr">
        <is>
          <t>auto: This paper explores the gendered interactions that are mediated by designed products in actual use contexts.</t>
        </is>
      </c>
      <c r="X2190" t="inlineStr"/>
      <c r="Y2190" t="inlineStr"/>
      <c r="Z2190" t="inlineStr">
        <is>
          <t>medium</t>
        </is>
      </c>
      <c r="AA2190" t="inlineStr"/>
      <c r="AB2190" t="inlineStr"/>
      <c r="AC2190" t="inlineStr"/>
      <c r="AD2190" t="inlineStr"/>
      <c r="AE2190" t="inlineStr">
        <is>
          <t>A12:recent</t>
        </is>
      </c>
      <c r="AF2190" t="inlineStr"/>
      <c r="AG2190" t="n">
        <v>2.1224</v>
      </c>
    </row>
    <row r="2191">
      <c r="A2191" t="inlineStr">
        <is>
          <t>LM02190</t>
        </is>
      </c>
      <c r="B2191" t="inlineStr">
        <is>
          <t>The impact of vacations on urban women's well-being from the perspective of feminist urbanism</t>
        </is>
      </c>
      <c r="C2191" t="n">
        <v>2024</v>
      </c>
      <c r="D2191" t="inlineStr">
        <is>
          <t>Jie Gao; Deborah L. Kerstetter; Tianfu Wang</t>
        </is>
      </c>
      <c r="E2191" t="inlineStr">
        <is>
          <t>Tourism Management</t>
        </is>
      </c>
      <c r="F2191" t="inlineStr">
        <is>
          <t>article</t>
        </is>
      </c>
      <c r="G2191" t="inlineStr">
        <is>
          <t>10.1016/j.tourman.2024.105006</t>
        </is>
      </c>
      <c r="H2191" t="inlineStr">
        <is>
          <t>W4400886322</t>
        </is>
      </c>
      <c r="I2191" t="inlineStr">
        <is>
          <t>https://doi.org/10.1016/j.tourman.2024.105006</t>
        </is>
      </c>
      <c r="J2191" t="inlineStr">
        <is>
          <t>https://doi.org/10.1016/j.tourman.2024.105006</t>
        </is>
      </c>
      <c r="K2191" t="n">
        <v>6</v>
      </c>
      <c r="L2191" t="inlineStr">
        <is>
          <t>A</t>
        </is>
      </c>
      <c r="M2191" t="inlineStr">
        <is>
          <t>A12</t>
        </is>
      </c>
      <c r="N2191" t="inlineStr"/>
      <c r="O2191" t="inlineStr">
        <is>
          <t>China</t>
        </is>
      </c>
      <c r="P2191" t="inlineStr">
        <is>
          <t>China &amp; East Asia</t>
        </is>
      </c>
      <c r="Q2191" t="inlineStr"/>
      <c r="R2191" t="inlineStr"/>
      <c r="S2191" t="inlineStr"/>
      <c r="T2191" t="inlineStr">
        <is>
          <t>qualitative</t>
        </is>
      </c>
      <c r="U2191" t="inlineStr"/>
      <c r="V2191" t="inlineStr">
        <is>
          <t>Y</t>
        </is>
      </c>
      <c r="W2191" t="inlineStr">
        <is>
          <t>auto: Using qualitative inquiry informed by the feminist urbanism perspective, this study uncovered urban Chinese women's cognitive representations of well-being outcomes from vacations.</t>
        </is>
      </c>
      <c r="X2191" t="inlineStr">
        <is>
          <t>auto: As a result, there is a noticeable gap in the well-being literature concerning well-being outcomes for female travelers whose subjectivities have been shaped in as well as by their residential environment (urban) and culture.</t>
        </is>
      </c>
      <c r="Y2191" t="inlineStr"/>
      <c r="Z2191" t="inlineStr">
        <is>
          <t>high</t>
        </is>
      </c>
      <c r="AA2191" t="inlineStr"/>
      <c r="AB2191" t="inlineStr"/>
      <c r="AC2191" t="inlineStr"/>
      <c r="AD2191" t="inlineStr"/>
      <c r="AE2191" t="inlineStr">
        <is>
          <t>A12:recent</t>
        </is>
      </c>
      <c r="AF2191" t="inlineStr"/>
      <c r="AG2191" t="n">
        <v>2.976</v>
      </c>
    </row>
    <row r="2192">
      <c r="A2192" t="inlineStr">
        <is>
          <t>LM02191</t>
        </is>
      </c>
      <c r="B2192" t="inlineStr">
        <is>
          <t>Sexual Harassment in Public Transport in Dhaka City: A Socio-legal Assessment</t>
        </is>
      </c>
      <c r="C2192" t="n">
        <v>2023</v>
      </c>
      <c r="D2192" t="inlineStr"/>
      <c r="E2192" t="inlineStr">
        <is>
          <t>Asian Journal of Social Sciences and Legal Studies</t>
        </is>
      </c>
      <c r="F2192" t="inlineStr">
        <is>
          <t>article</t>
        </is>
      </c>
      <c r="G2192" t="inlineStr">
        <is>
          <t>10.34104/ajssls.023.031042</t>
        </is>
      </c>
      <c r="H2192" t="inlineStr">
        <is>
          <t>W4323049922</t>
        </is>
      </c>
      <c r="I2192" t="inlineStr">
        <is>
          <t>https://doi.org/10.34104/ajssls.023.031042</t>
        </is>
      </c>
      <c r="J2192" t="inlineStr">
        <is>
          <t>https://universepg.com/public/storage/journal-pdf/Sexual harassment in public transport in Dhaka city_a socio-legal assessment.pdf</t>
        </is>
      </c>
      <c r="K2192" t="n">
        <v>5</v>
      </c>
      <c r="L2192" t="inlineStr">
        <is>
          <t>A</t>
        </is>
      </c>
      <c r="M2192" t="inlineStr">
        <is>
          <t>A12</t>
        </is>
      </c>
      <c r="N2192" t="inlineStr"/>
      <c r="O2192" t="inlineStr">
        <is>
          <t>Bangladesh; Dhaka</t>
        </is>
      </c>
      <c r="P2192" t="inlineStr">
        <is>
          <t>South Asia</t>
        </is>
      </c>
      <c r="Q2192" t="inlineStr"/>
      <c r="R2192" t="inlineStr"/>
      <c r="S2192" t="inlineStr"/>
      <c r="T2192" t="inlineStr">
        <is>
          <t>conceptual</t>
        </is>
      </c>
      <c r="U2192" t="inlineStr"/>
      <c r="V2192" t="inlineStr">
        <is>
          <t>Y</t>
        </is>
      </c>
      <c r="W2192" t="inlineStr">
        <is>
          <t>auto: To understand the current scenario of sexual offences in public transport in Dhaka city a systematic approach was adopted in this study.</t>
        </is>
      </c>
      <c r="X2192" t="inlineStr"/>
      <c r="Y2192" t="inlineStr"/>
      <c r="Z2192" t="inlineStr">
        <is>
          <t>high</t>
        </is>
      </c>
      <c r="AA2192" t="inlineStr"/>
      <c r="AB2192" t="inlineStr"/>
      <c r="AC2192" t="inlineStr"/>
      <c r="AD2192" t="inlineStr"/>
      <c r="AE2192" t="inlineStr">
        <is>
          <t>A12:india; A12:recent</t>
        </is>
      </c>
      <c r="AF2192" t="inlineStr"/>
      <c r="AG2192" t="n">
        <v>2.202</v>
      </c>
    </row>
    <row r="2193">
      <c r="A2193" t="inlineStr">
        <is>
          <t>LM02192</t>
        </is>
      </c>
      <c r="B2193" t="inlineStr">
        <is>
          <t>Income polarisation, expenditure and the Australian urban middle class</t>
        </is>
      </c>
      <c r="C2193" t="n">
        <v>2023</v>
      </c>
      <c r="D2193" t="inlineStr">
        <is>
          <t>Ilan Wiesel; Julia de Bruyn; Jordy Meekes; Sangeetha Chandrashekeran</t>
        </is>
      </c>
      <c r="E2193" t="inlineStr">
        <is>
          <t>Urban Studies</t>
        </is>
      </c>
      <c r="F2193" t="inlineStr">
        <is>
          <t>article</t>
        </is>
      </c>
      <c r="G2193" t="inlineStr">
        <is>
          <t>10.1177/00420980231164922</t>
        </is>
      </c>
      <c r="H2193" t="inlineStr">
        <is>
          <t>W4366286764</t>
        </is>
      </c>
      <c r="I2193" t="inlineStr">
        <is>
          <t>https://doi.org/10.1177/00420980231164922</t>
        </is>
      </c>
      <c r="J2193" t="inlineStr">
        <is>
          <t>https://journals.sagepub.com/doi/pdf/10.1177/00420980231164922</t>
        </is>
      </c>
      <c r="K2193" t="n">
        <v>5</v>
      </c>
      <c r="L2193" t="inlineStr">
        <is>
          <t>A</t>
        </is>
      </c>
      <c r="M2193" t="inlineStr">
        <is>
          <t>A12</t>
        </is>
      </c>
      <c r="N2193" t="inlineStr"/>
      <c r="O2193" t="inlineStr">
        <is>
          <t>Australia</t>
        </is>
      </c>
      <c r="P2193" t="inlineStr">
        <is>
          <t>Global North</t>
        </is>
      </c>
      <c r="Q2193" t="inlineStr"/>
      <c r="R2193" t="inlineStr"/>
      <c r="S2193" t="inlineStr"/>
      <c r="T2193" t="inlineStr">
        <is>
          <t>quantitative</t>
        </is>
      </c>
      <c r="U2193" t="inlineStr"/>
      <c r="V2193" t="inlineStr">
        <is>
          <t>Y</t>
        </is>
      </c>
      <c r="W2193" t="inlineStr">
        <is>
          <t>auto: In this paper, we examine different conceptualisations of polarisation, and introduce the concept of expenditure-adjusted polarisation that considers not only income, but also various key categories of expenditure at a household level: housing, groceries and meals, transport and energy.</t>
        </is>
      </c>
      <c r="X2193" t="inlineStr"/>
      <c r="Y2193" t="inlineStr"/>
      <c r="Z2193" t="inlineStr">
        <is>
          <t>high</t>
        </is>
      </c>
      <c r="AA2193" t="inlineStr"/>
      <c r="AB2193" t="inlineStr"/>
      <c r="AC2193" t="inlineStr"/>
      <c r="AD2193" t="inlineStr"/>
      <c r="AE2193" t="inlineStr">
        <is>
          <t>A12:recent</t>
        </is>
      </c>
      <c r="AF2193" t="inlineStr"/>
      <c r="AG2193" t="n">
        <v>2.2263</v>
      </c>
    </row>
    <row r="2194">
      <c r="A2194" t="inlineStr">
        <is>
          <t>LM02193</t>
        </is>
      </c>
      <c r="B2194" t="inlineStr">
        <is>
          <t>Residential Segregation</t>
        </is>
      </c>
      <c r="C2194" t="n">
        <v>2023</v>
      </c>
      <c r="D2194" t="inlineStr">
        <is>
          <t>Matthias Bernt; Anne Volkmann</t>
        </is>
      </c>
      <c r="E2194" t="inlineStr">
        <is>
          <t>Encyclopedia</t>
        </is>
      </c>
      <c r="F2194" t="inlineStr">
        <is>
          <t>reference-entry</t>
        </is>
      </c>
      <c r="G2194" t="inlineStr">
        <is>
          <t>10.3390/encyclopedia3040100</t>
        </is>
      </c>
      <c r="H2194" t="inlineStr">
        <is>
          <t>W4388040717</t>
        </is>
      </c>
      <c r="I2194" t="inlineStr">
        <is>
          <t>https://doi.org/10.3390/encyclopedia3040100</t>
        </is>
      </c>
      <c r="J2194" t="inlineStr">
        <is>
          <t>https://www.mdpi.com/2673-8392/3/4/100/pdf?version=1698729407</t>
        </is>
      </c>
      <c r="K2194" t="n">
        <v>5</v>
      </c>
      <c r="L2194" t="inlineStr">
        <is>
          <t>A</t>
        </is>
      </c>
      <c r="M2194" t="inlineStr">
        <is>
          <t>A12</t>
        </is>
      </c>
      <c r="N2194" t="inlineStr"/>
      <c r="O2194" t="inlineStr"/>
      <c r="P2194" t="inlineStr">
        <is>
          <t>Not place-specific</t>
        </is>
      </c>
      <c r="Q2194" t="inlineStr"/>
      <c r="R2194" t="inlineStr"/>
      <c r="S2194" t="inlineStr"/>
      <c r="T2194" t="inlineStr">
        <is>
          <t>quantitative</t>
        </is>
      </c>
      <c r="U2194" t="inlineStr"/>
      <c r="V2194" t="inlineStr"/>
      <c r="W2194" t="inlineStr">
        <is>
          <t>auto: As a consequence, segregation has been explained by a variety of theories, which are discussed in this paper.</t>
        </is>
      </c>
      <c r="X2194" t="inlineStr"/>
      <c r="Y2194" t="inlineStr"/>
      <c r="Z2194" t="inlineStr">
        <is>
          <t>high</t>
        </is>
      </c>
      <c r="AA2194" t="inlineStr"/>
      <c r="AB2194" t="inlineStr"/>
      <c r="AC2194" t="inlineStr"/>
      <c r="AD2194" t="inlineStr"/>
      <c r="AE2194" t="inlineStr">
        <is>
          <t>A12:recent</t>
        </is>
      </c>
      <c r="AF2194" t="inlineStr"/>
    </row>
    <row r="2195">
      <c r="A2195" t="inlineStr">
        <is>
          <t>LM02194</t>
        </is>
      </c>
      <c r="B2195" t="inlineStr">
        <is>
          <t>Claiming status and contesting sexual violence and harassment among community health activists in Delhi</t>
        </is>
      </c>
      <c r="C2195" t="n">
        <v>2019</v>
      </c>
      <c r="D2195" t="inlineStr">
        <is>
          <t>Emilija Zabiliūtė</t>
        </is>
      </c>
      <c r="E2195" t="inlineStr">
        <is>
          <t>Gender Place &amp; Culture</t>
        </is>
      </c>
      <c r="F2195" t="inlineStr">
        <is>
          <t>article</t>
        </is>
      </c>
      <c r="G2195" t="inlineStr">
        <is>
          <t>10.1080/0966369x.2019.1586651</t>
        </is>
      </c>
      <c r="H2195" t="inlineStr">
        <is>
          <t>W2947506629</t>
        </is>
      </c>
      <c r="I2195" t="inlineStr">
        <is>
          <t>https://doi.org/10.1080/0966369x.2019.1586651</t>
        </is>
      </c>
      <c r="J2195" t="inlineStr">
        <is>
          <t>https://durham-repository.worktribe.com/output/5588516</t>
        </is>
      </c>
      <c r="K2195" t="n">
        <v>4</v>
      </c>
      <c r="L2195" t="inlineStr">
        <is>
          <t>A</t>
        </is>
      </c>
      <c r="M2195" t="inlineStr">
        <is>
          <t>A12</t>
        </is>
      </c>
      <c r="N2195" t="inlineStr"/>
      <c r="O2195" t="inlineStr">
        <is>
          <t>Delhi; India</t>
        </is>
      </c>
      <c r="P2195" t="inlineStr">
        <is>
          <t>South Asia</t>
        </is>
      </c>
      <c r="Q2195" t="inlineStr">
        <is>
          <t>Y</t>
        </is>
      </c>
      <c r="R2195" t="inlineStr">
        <is>
          <t>Y</t>
        </is>
      </c>
      <c r="S2195" t="inlineStr"/>
      <c r="T2195" t="inlineStr">
        <is>
          <t>qualitative</t>
        </is>
      </c>
      <c r="U2195" t="inlineStr"/>
      <c r="V2195" t="inlineStr"/>
      <c r="W2195" t="inlineStr">
        <is>
          <t>auto: Drawing on an ethnographic fieldwork in an urban poor area in Delhi, this paper examines how Accredited Social Health Activists (ASHAs) experience and critique sexual violence and harassment in the city.</t>
        </is>
      </c>
      <c r="X2195" t="inlineStr"/>
      <c r="Y2195" t="inlineStr"/>
      <c r="Z2195" t="inlineStr">
        <is>
          <t>high</t>
        </is>
      </c>
      <c r="AA2195" t="inlineStr"/>
      <c r="AB2195" t="inlineStr"/>
      <c r="AC2195" t="inlineStr"/>
      <c r="AD2195" t="inlineStr"/>
      <c r="AE2195" t="inlineStr">
        <is>
          <t>A12:india</t>
        </is>
      </c>
      <c r="AF2195" t="inlineStr"/>
      <c r="AG2195" t="n">
        <v>0.4337</v>
      </c>
    </row>
    <row r="2196">
      <c r="A2196" t="inlineStr">
        <is>
          <t>LM02195</t>
        </is>
      </c>
      <c r="B2196" t="inlineStr">
        <is>
          <t>Girls’ education and the cultural capital of Pakistan’s urban middle class</t>
        </is>
      </c>
      <c r="C2196" t="n">
        <v>2024</v>
      </c>
      <c r="D2196" t="inlineStr">
        <is>
          <t>Norin Taj</t>
        </is>
      </c>
      <c r="E2196" t="inlineStr">
        <is>
          <t>British Journal of Sociology of Education</t>
        </is>
      </c>
      <c r="F2196" t="inlineStr">
        <is>
          <t>article</t>
        </is>
      </c>
      <c r="G2196" t="inlineStr">
        <is>
          <t>10.1080/01425692.2024.2324052</t>
        </is>
      </c>
      <c r="H2196" t="inlineStr">
        <is>
          <t>W4392512190</t>
        </is>
      </c>
      <c r="I2196" t="inlineStr">
        <is>
          <t>https://doi.org/10.1080/01425692.2024.2324052</t>
        </is>
      </c>
      <c r="J2196" t="inlineStr"/>
      <c r="K2196" t="n">
        <v>4</v>
      </c>
      <c r="L2196" t="inlineStr">
        <is>
          <t>A</t>
        </is>
      </c>
      <c r="M2196" t="inlineStr">
        <is>
          <t>A12</t>
        </is>
      </c>
      <c r="N2196" t="inlineStr"/>
      <c r="O2196" t="inlineStr">
        <is>
          <t>Pakistan</t>
        </is>
      </c>
      <c r="P2196" t="inlineStr">
        <is>
          <t>South Asia</t>
        </is>
      </c>
      <c r="Q2196" t="inlineStr"/>
      <c r="R2196" t="inlineStr"/>
      <c r="S2196" t="inlineStr"/>
      <c r="T2196" t="inlineStr">
        <is>
          <t>qualitative</t>
        </is>
      </c>
      <c r="U2196" t="inlineStr"/>
      <c r="V2196" t="inlineStr">
        <is>
          <t>Y</t>
        </is>
      </c>
      <c r="W2196" t="inlineStr">
        <is>
          <t>auto: I argue that, owing to the availability of educational resources and the recognition of the cultural capital conferred by Western qualifications, middle-class, educated urban parents choose Western education as talim.</t>
        </is>
      </c>
      <c r="X2196" t="inlineStr">
        <is>
          <t>auto: The study identifies desirable cultural capital, suggesting future research on exploring the conversion strategies of educated women’s capital by considering diverse sociocultural factors that intersect with gender dynamics within both private and public spheres.</t>
        </is>
      </c>
      <c r="Y2196" t="inlineStr"/>
      <c r="Z2196" t="inlineStr">
        <is>
          <t>high</t>
        </is>
      </c>
      <c r="AA2196" t="inlineStr"/>
      <c r="AB2196" t="inlineStr"/>
      <c r="AC2196" t="inlineStr"/>
      <c r="AD2196" t="inlineStr"/>
      <c r="AE2196" t="inlineStr">
        <is>
          <t>A12:recent</t>
        </is>
      </c>
      <c r="AF2196" t="inlineStr"/>
      <c r="AG2196" t="n">
        <v>3.0648</v>
      </c>
    </row>
    <row r="2197">
      <c r="A2197" t="inlineStr">
        <is>
          <t>LM02196</t>
        </is>
      </c>
      <c r="B2197" t="inlineStr">
        <is>
          <t>Ruang Bersama: Monitoring Application for Sexual Harassment in Public Transport</t>
        </is>
      </c>
      <c r="C2197" t="n">
        <v>2023</v>
      </c>
      <c r="D2197" t="inlineStr">
        <is>
          <t>Misbahul Munir; Muhammad Kholid Muqorrobin; Riri Amanda Muhammad Yunus; Sri Sarjana</t>
        </is>
      </c>
      <c r="E2197" t="inlineStr"/>
      <c r="F2197" t="inlineStr">
        <is>
          <t>conference-paper</t>
        </is>
      </c>
      <c r="G2197" t="inlineStr">
        <is>
          <t>10.1109/icimcis60089.2023.10349058</t>
        </is>
      </c>
      <c r="H2197" t="inlineStr">
        <is>
          <t>W4389724223</t>
        </is>
      </c>
      <c r="I2197" t="inlineStr">
        <is>
          <t>https://doi.org/10.1109/icimcis60089.2023.10349058</t>
        </is>
      </c>
      <c r="J2197" t="inlineStr"/>
      <c r="K2197" t="n">
        <v>3</v>
      </c>
      <c r="L2197" t="inlineStr">
        <is>
          <t>A</t>
        </is>
      </c>
      <c r="M2197" t="inlineStr">
        <is>
          <t>A12</t>
        </is>
      </c>
      <c r="N2197" t="inlineStr"/>
      <c r="O2197" t="inlineStr"/>
      <c r="P2197" t="inlineStr">
        <is>
          <t>Not place-specific</t>
        </is>
      </c>
      <c r="Q2197" t="inlineStr"/>
      <c r="R2197" t="inlineStr"/>
      <c r="S2197" t="inlineStr"/>
      <c r="T2197" t="inlineStr">
        <is>
          <t>unclear</t>
        </is>
      </c>
      <c r="U2197" t="inlineStr"/>
      <c r="V2197" t="inlineStr">
        <is>
          <t>Y</t>
        </is>
      </c>
      <c r="W2197" t="inlineStr">
        <is>
          <t>auto: This study aims to determine the systematic reporting, work methods, and application testing to detect the occurrence of sexual harassment.</t>
        </is>
      </c>
      <c r="X2197" t="inlineStr"/>
      <c r="Y2197" t="inlineStr"/>
      <c r="Z2197" t="inlineStr">
        <is>
          <t>medium</t>
        </is>
      </c>
      <c r="AA2197" t="inlineStr"/>
      <c r="AB2197" t="inlineStr"/>
      <c r="AC2197" t="inlineStr"/>
      <c r="AD2197" t="inlineStr"/>
      <c r="AE2197" t="inlineStr">
        <is>
          <t>A12:recent</t>
        </is>
      </c>
      <c r="AF2197" t="inlineStr"/>
      <c r="AG2197" t="n">
        <v>7.5</v>
      </c>
    </row>
    <row r="2198">
      <c r="A2198" t="inlineStr">
        <is>
          <t>LM02197</t>
        </is>
      </c>
      <c r="B2198" t="inlineStr">
        <is>
          <t>Residential Segregation Patterns in Indian Metros</t>
        </is>
      </c>
      <c r="C2198" t="n">
        <v>2019</v>
      </c>
      <c r="D2198" t="inlineStr">
        <is>
          <t>Naveen Bharathi; Deepak V. Malghan; Andaleeb Rahman</t>
        </is>
      </c>
      <c r="E2198" t="inlineStr">
        <is>
          <t>SSRN Electronic Journal</t>
        </is>
      </c>
      <c r="F2198" t="inlineStr">
        <is>
          <t>preprint</t>
        </is>
      </c>
      <c r="G2198" t="inlineStr">
        <is>
          <t>10.2139/ssrn.3377267</t>
        </is>
      </c>
      <c r="H2198" t="inlineStr">
        <is>
          <t>W3121948542</t>
        </is>
      </c>
      <c r="I2198" t="inlineStr">
        <is>
          <t>https://doi.org/10.2139/ssrn.3377267</t>
        </is>
      </c>
      <c r="J2198" t="inlineStr">
        <is>
          <t>https://doi.org/10.2139/ssrn.3377267</t>
        </is>
      </c>
      <c r="K2198" t="n">
        <v>3</v>
      </c>
      <c r="L2198" t="inlineStr">
        <is>
          <t>A</t>
        </is>
      </c>
      <c r="M2198" t="inlineStr">
        <is>
          <t>A12</t>
        </is>
      </c>
      <c r="N2198" t="inlineStr"/>
      <c r="O2198" t="inlineStr">
        <is>
          <t>India</t>
        </is>
      </c>
      <c r="P2198" t="inlineStr">
        <is>
          <t>South Asia</t>
        </is>
      </c>
      <c r="Q2198" t="inlineStr">
        <is>
          <t>Y</t>
        </is>
      </c>
      <c r="R2198" t="inlineStr"/>
      <c r="S2198" t="inlineStr"/>
      <c r="T2198" t="inlineStr">
        <is>
          <t>unclear</t>
        </is>
      </c>
      <c r="U2198" t="inlineStr"/>
      <c r="V2198" t="inlineStr"/>
      <c r="W2198" t="inlineStr"/>
      <c r="X2198" t="inlineStr"/>
      <c r="Y2198" t="inlineStr"/>
      <c r="Z2198" t="inlineStr">
        <is>
          <t>low</t>
        </is>
      </c>
      <c r="AA2198" t="inlineStr">
        <is>
          <t>Y</t>
        </is>
      </c>
      <c r="AB2198" t="inlineStr"/>
      <c r="AC2198" t="inlineStr"/>
      <c r="AD2198" t="inlineStr"/>
      <c r="AE2198" t="inlineStr">
        <is>
          <t>A12:india</t>
        </is>
      </c>
      <c r="AF2198" t="inlineStr"/>
    </row>
    <row r="2199">
      <c r="A2199" t="inlineStr">
        <is>
          <t>LM02198</t>
        </is>
      </c>
      <c r="B2199" t="inlineStr">
        <is>
          <t>Spatial segregation and neighbourhood change</t>
        </is>
      </c>
      <c r="C2199" t="n">
        <v>2024</v>
      </c>
      <c r="D2199" t="inlineStr">
        <is>
          <t>Somwrita Sarkar; Nicole Gurran; Rashi Shrivastava; Karen Chapple</t>
        </is>
      </c>
      <c r="E2199" t="inlineStr"/>
      <c r="F2199" t="inlineStr">
        <is>
          <t>preprint</t>
        </is>
      </c>
      <c r="G2199" t="inlineStr">
        <is>
          <t>10.31235/osf.io/jm95p_v1</t>
        </is>
      </c>
      <c r="H2199" t="inlineStr">
        <is>
          <t>W4409257093</t>
        </is>
      </c>
      <c r="I2199" t="inlineStr">
        <is>
          <t>https://doi.org/10.31235/osf.io/jm95p_v1</t>
        </is>
      </c>
      <c r="J2199" t="inlineStr">
        <is>
          <t>https://doi.org/10.31235/osf.io/jm95p_v1</t>
        </is>
      </c>
      <c r="K2199" t="n">
        <v>3</v>
      </c>
      <c r="L2199" t="inlineStr">
        <is>
          <t>A</t>
        </is>
      </c>
      <c r="M2199" t="inlineStr">
        <is>
          <t>A12</t>
        </is>
      </c>
      <c r="N2199" t="inlineStr"/>
      <c r="O2199" t="inlineStr">
        <is>
          <t>Australia; Brisbane; Melbourne; Sydney</t>
        </is>
      </c>
      <c r="P2199" t="inlineStr">
        <is>
          <t>Global North</t>
        </is>
      </c>
      <c r="Q2199" t="inlineStr"/>
      <c r="R2199" t="inlineStr"/>
      <c r="S2199" t="inlineStr"/>
      <c r="T2199" t="inlineStr">
        <is>
          <t>unclear</t>
        </is>
      </c>
      <c r="U2199" t="inlineStr"/>
      <c r="V2199" t="inlineStr"/>
      <c r="W2199" t="inlineStr">
        <is>
          <t>auto: This research investigates a range of significant changes in neighbourhoods in Australia’s five largest capital cities (Sydney, Melbourne, Brisbane, Adelaide and Perth) over two census periods, revealing changes in the housing market, social and economic deprivation and employment connectivity to…</t>
        </is>
      </c>
      <c r="X2199" t="inlineStr"/>
      <c r="Y2199" t="inlineStr"/>
      <c r="Z2199" t="inlineStr">
        <is>
          <t>high</t>
        </is>
      </c>
      <c r="AA2199" t="inlineStr">
        <is>
          <t>Y</t>
        </is>
      </c>
      <c r="AB2199" t="inlineStr"/>
      <c r="AC2199" t="inlineStr"/>
      <c r="AD2199" t="inlineStr"/>
      <c r="AE2199" t="inlineStr">
        <is>
          <t>A12:recent</t>
        </is>
      </c>
      <c r="AF2199" t="inlineStr"/>
    </row>
    <row r="2200">
      <c r="A2200" t="inlineStr">
        <is>
          <t>LM02199</t>
        </is>
      </c>
      <c r="B2200" t="inlineStr">
        <is>
          <t>COVID-19 PSYCHOLOGY AND FINANCIAL BEHAVIOUR: THE URBAN MIDDLE CLASS IN BANGLADESH</t>
        </is>
      </c>
      <c r="C2200" t="n">
        <v>2022</v>
      </c>
      <c r="D2200" t="inlineStr">
        <is>
          <t>Mustafa K. Mujeri; Farhana Nargis; Nahid Akhter; Farah Muneer</t>
        </is>
      </c>
      <c r="E2200" t="inlineStr">
        <is>
          <t>INDIAN JOURNAL OF ECONOMICS AND FINANCIAL ISSUES</t>
        </is>
      </c>
      <c r="F2200" t="inlineStr">
        <is>
          <t>article</t>
        </is>
      </c>
      <c r="G2200" t="inlineStr">
        <is>
          <t>10.47509/ijefi.2022.v03i01.04</t>
        </is>
      </c>
      <c r="H2200" t="inlineStr">
        <is>
          <t>W4312594937</t>
        </is>
      </c>
      <c r="I2200" t="inlineStr">
        <is>
          <t>https://doi.org/10.47509/ijefi.2022.v03i01.04</t>
        </is>
      </c>
      <c r="J2200" t="inlineStr">
        <is>
          <t>https://doi.org/10.47509/ijefi.2022.v03i01.04</t>
        </is>
      </c>
      <c r="K2200" t="n">
        <v>2</v>
      </c>
      <c r="L2200" t="inlineStr">
        <is>
          <t>A</t>
        </is>
      </c>
      <c r="M2200" t="inlineStr">
        <is>
          <t>A12</t>
        </is>
      </c>
      <c r="N2200" t="inlineStr"/>
      <c r="O2200" t="inlineStr">
        <is>
          <t>Bangladesh</t>
        </is>
      </c>
      <c r="P2200" t="inlineStr">
        <is>
          <t>South Asia</t>
        </is>
      </c>
      <c r="Q2200" t="inlineStr"/>
      <c r="R2200" t="inlineStr"/>
      <c r="S2200" t="inlineStr"/>
      <c r="T2200" t="inlineStr">
        <is>
          <t>quantitative</t>
        </is>
      </c>
      <c r="U2200" t="inlineStr"/>
      <c r="V2200" t="inlineStr"/>
      <c r="W2200" t="inlineStr">
        <is>
          <t>auto: The analysis, using an online survey, captures the adjustments in economic behaviour and changes in the choice of financial instruments by the urban middle class in Bangladesh due to Covid-19 pandemic.</t>
        </is>
      </c>
      <c r="X2200" t="inlineStr"/>
      <c r="Y2200" t="inlineStr"/>
      <c r="Z2200" t="inlineStr">
        <is>
          <t>high</t>
        </is>
      </c>
      <c r="AA2200" t="inlineStr"/>
      <c r="AB2200" t="inlineStr"/>
      <c r="AC2200" t="inlineStr"/>
      <c r="AD2200" t="inlineStr"/>
      <c r="AE2200" t="inlineStr">
        <is>
          <t>A12:recent</t>
        </is>
      </c>
      <c r="AF2200" t="inlineStr"/>
      <c r="AG2200" t="n">
        <v>0.2011</v>
      </c>
    </row>
    <row r="2201">
      <c r="A2201" t="inlineStr">
        <is>
          <t>LM02200</t>
        </is>
      </c>
      <c r="B2201" t="inlineStr">
        <is>
          <t>Negotiating class, religion, and residential segregation: Aspirations of Muslim middle‐class women in Delhi</t>
        </is>
      </c>
      <c r="C2201" t="n">
        <v>2024</v>
      </c>
      <c r="D2201" t="inlineStr">
        <is>
          <t>Aashti Salman</t>
        </is>
      </c>
      <c r="E2201" t="inlineStr">
        <is>
          <t>Sociology Compass</t>
        </is>
      </c>
      <c r="F2201" t="inlineStr">
        <is>
          <t>article</t>
        </is>
      </c>
      <c r="G2201" t="inlineStr">
        <is>
          <t>10.1111/soc4.13216</t>
        </is>
      </c>
      <c r="H2201" t="inlineStr">
        <is>
          <t>W4396765865</t>
        </is>
      </c>
      <c r="I2201" t="inlineStr">
        <is>
          <t>https://doi.org/10.1111/soc4.13216</t>
        </is>
      </c>
      <c r="J2201" t="inlineStr">
        <is>
          <t>https://onlinelibrary.wiley.com/doi/pdfdirect/10.1111/soc4.13216</t>
        </is>
      </c>
      <c r="K2201" t="n">
        <v>2</v>
      </c>
      <c r="L2201" t="inlineStr">
        <is>
          <t>A</t>
        </is>
      </c>
      <c r="M2201" t="inlineStr">
        <is>
          <t>A12</t>
        </is>
      </c>
      <c r="N2201" t="inlineStr"/>
      <c r="O2201" t="inlineStr">
        <is>
          <t>Delhi; India</t>
        </is>
      </c>
      <c r="P2201" t="inlineStr">
        <is>
          <t>South Asia</t>
        </is>
      </c>
      <c r="Q2201" t="inlineStr">
        <is>
          <t>Y</t>
        </is>
      </c>
      <c r="R2201" t="inlineStr">
        <is>
          <t>Y</t>
        </is>
      </c>
      <c r="S2201" t="inlineStr"/>
      <c r="T2201" t="inlineStr">
        <is>
          <t>quantitative</t>
        </is>
      </c>
      <c r="U2201" t="inlineStr"/>
      <c r="V2201" t="inlineStr">
        <is>
          <t>Y</t>
        </is>
      </c>
      <c r="W2201" t="inlineStr">
        <is>
          <t>auto: Abstract This paper delves into the employment aspirations and struggles for upward social mobility of middle‐class Muslim female youth in Delhi, located in segregated and non‐segregated areas.</t>
        </is>
      </c>
      <c r="X2201" t="inlineStr"/>
      <c r="Y2201" t="inlineStr"/>
      <c r="Z2201" t="inlineStr">
        <is>
          <t>high</t>
        </is>
      </c>
      <c r="AA2201" t="inlineStr"/>
      <c r="AB2201" t="inlineStr"/>
      <c r="AC2201" t="inlineStr"/>
      <c r="AD2201" t="inlineStr"/>
      <c r="AE2201" t="inlineStr">
        <is>
          <t>A12:india; A12:recent</t>
        </is>
      </c>
      <c r="AF2201" t="inlineStr"/>
      <c r="AG2201" t="n">
        <v>6.1503</v>
      </c>
    </row>
    <row r="2202">
      <c r="A2202" t="inlineStr">
        <is>
          <t>LM02201</t>
        </is>
      </c>
      <c r="B2202" t="inlineStr">
        <is>
          <t>Impact of Urban Migration on Caste: Rohinton Mistry’s A Fine Balance and Rural-to-Urban Caste Migration in India</t>
        </is>
      </c>
      <c r="C2202" t="n">
        <v>2024</v>
      </c>
      <c r="D2202" t="inlineStr">
        <is>
          <t>Mohua Dutta; Sayan Chattopadhyay</t>
        </is>
      </c>
      <c r="E2202" t="inlineStr">
        <is>
          <t>Contemporary Voice of Dalit</t>
        </is>
      </c>
      <c r="F2202" t="inlineStr">
        <is>
          <t>article</t>
        </is>
      </c>
      <c r="G2202" t="inlineStr">
        <is>
          <t>10.1177/2455328x241245887</t>
        </is>
      </c>
      <c r="H2202" t="inlineStr">
        <is>
          <t>W4399053459</t>
        </is>
      </c>
      <c r="I2202" t="inlineStr">
        <is>
          <t>https://doi.org/10.1177/2455328x241245887</t>
        </is>
      </c>
      <c r="J2202" t="inlineStr"/>
      <c r="K2202" t="n">
        <v>2</v>
      </c>
      <c r="L2202" t="inlineStr">
        <is>
          <t>A</t>
        </is>
      </c>
      <c r="M2202" t="inlineStr">
        <is>
          <t>A12</t>
        </is>
      </c>
      <c r="N2202" t="inlineStr"/>
      <c r="O2202" t="inlineStr">
        <is>
          <t>India</t>
        </is>
      </c>
      <c r="P2202" t="inlineStr">
        <is>
          <t>South Asia</t>
        </is>
      </c>
      <c r="Q2202" t="inlineStr">
        <is>
          <t>Y</t>
        </is>
      </c>
      <c r="R2202" t="inlineStr"/>
      <c r="S2202" t="inlineStr"/>
      <c r="T2202" t="inlineStr">
        <is>
          <t>unclear</t>
        </is>
      </c>
      <c r="U2202" t="inlineStr"/>
      <c r="V2202" t="inlineStr">
        <is>
          <t>Y</t>
        </is>
      </c>
      <c r="W2202" t="inlineStr">
        <is>
          <t>auto: This study investigates the impact of urban migration on the caste system by thoroughly examining Rohinton Mistry’s A Fine Balance.</t>
        </is>
      </c>
      <c r="X2202" t="inlineStr">
        <is>
          <t>auto: The research reveals that the promise of mobility and emancipation provided by class operations drives rural-to-urban caste migration in India, but it also emphasizes the limitations of urban migration in emancipating Dalit migrants, as they not only remain trapped within the caste capital and family networks that existed in rural areas, but because the caste system persists in urban areas as well, it results in the double marginalization and discrimination of Dalit migrants in urban areas. |…</t>
        </is>
      </c>
      <c r="Y2202" t="inlineStr"/>
      <c r="Z2202" t="inlineStr">
        <is>
          <t>high</t>
        </is>
      </c>
      <c r="AA2202" t="inlineStr"/>
      <c r="AB2202" t="inlineStr"/>
      <c r="AC2202" t="inlineStr"/>
      <c r="AD2202" t="inlineStr"/>
      <c r="AE2202" t="inlineStr">
        <is>
          <t>A12:recent</t>
        </is>
      </c>
      <c r="AF2202" t="inlineStr"/>
      <c r="AG2202" t="n">
        <v>6.1503</v>
      </c>
    </row>
    <row r="2203">
      <c r="A2203" t="inlineStr">
        <is>
          <t>LM02202</t>
        </is>
      </c>
      <c r="B2203" t="inlineStr">
        <is>
          <t>Feminist Urbanism</t>
        </is>
      </c>
      <c r="C2203" t="n">
        <v>2023</v>
      </c>
      <c r="D2203" t="inlineStr">
        <is>
          <t>Eva Youkhana; Cilia Saed Hedayatiy</t>
        </is>
      </c>
      <c r="E2203" t="inlineStr">
        <is>
          <t>Alternautas</t>
        </is>
      </c>
      <c r="F2203" t="inlineStr">
        <is>
          <t>article</t>
        </is>
      </c>
      <c r="G2203" t="inlineStr">
        <is>
          <t>10.31273/an.v10i2.1440</t>
        </is>
      </c>
      <c r="H2203" t="inlineStr">
        <is>
          <t>W4400562035</t>
        </is>
      </c>
      <c r="I2203" t="inlineStr">
        <is>
          <t>https://doi.org/10.31273/an.v10i2.1440</t>
        </is>
      </c>
      <c r="J2203" t="inlineStr">
        <is>
          <t>https://doi.org/10.31273/an.v10i2.1440</t>
        </is>
      </c>
      <c r="K2203" t="n">
        <v>2</v>
      </c>
      <c r="L2203" t="inlineStr">
        <is>
          <t>A</t>
        </is>
      </c>
      <c r="M2203" t="inlineStr">
        <is>
          <t>A12</t>
        </is>
      </c>
      <c r="N2203" t="inlineStr"/>
      <c r="O2203" t="inlineStr">
        <is>
          <t>Argentina; Buenos Aires; European; Latin America</t>
        </is>
      </c>
      <c r="P2203" t="inlineStr">
        <is>
          <t>Multi-region</t>
        </is>
      </c>
      <c r="Q2203" t="inlineStr"/>
      <c r="R2203" t="inlineStr"/>
      <c r="S2203" t="inlineStr"/>
      <c r="T2203" t="inlineStr">
        <is>
          <t>conceptual</t>
        </is>
      </c>
      <c r="U2203" t="inlineStr"/>
      <c r="V2203" t="inlineStr"/>
      <c r="W2203" t="inlineStr">
        <is>
          <t>auto: This study focuses on safety through a feminist urbanism lens.</t>
        </is>
      </c>
      <c r="X2203" t="inlineStr"/>
      <c r="Y2203" t="inlineStr"/>
      <c r="Z2203" t="inlineStr">
        <is>
          <t>high</t>
        </is>
      </c>
      <c r="AA2203" t="inlineStr"/>
      <c r="AB2203" t="inlineStr"/>
      <c r="AC2203" t="inlineStr"/>
      <c r="AD2203" t="inlineStr"/>
      <c r="AE2203" t="inlineStr">
        <is>
          <t>A12:recent</t>
        </is>
      </c>
      <c r="AF2203" t="inlineStr"/>
      <c r="AG2203" t="n">
        <v>1.2154</v>
      </c>
    </row>
    <row r="2204">
      <c r="A2204" t="inlineStr">
        <is>
          <t>LM02203</t>
        </is>
      </c>
      <c r="B2204" t="inlineStr">
        <is>
          <t>Sexual harassment on public transport and its impact on women</t>
        </is>
      </c>
      <c r="C2204" t="n">
        <v>2024</v>
      </c>
      <c r="D2204" t="inlineStr">
        <is>
          <t>Marta Paz Martínez; Marta Jiménez Romero</t>
        </is>
      </c>
      <c r="E2204" t="inlineStr">
        <is>
          <t>Investigaciones Feministas</t>
        </is>
      </c>
      <c r="F2204" t="inlineStr">
        <is>
          <t>article</t>
        </is>
      </c>
      <c r="G2204" t="inlineStr">
        <is>
          <t>10.5209/infe.98223</t>
        </is>
      </c>
      <c r="H2204" t="inlineStr">
        <is>
          <t>W4412818473</t>
        </is>
      </c>
      <c r="I2204" t="inlineStr">
        <is>
          <t>https://doi.org/10.5209/infe.98223</t>
        </is>
      </c>
      <c r="J2204" t="inlineStr">
        <is>
          <t>https://revistas.ucm.es/index.php/INFE/article/download/98223/4564456573710</t>
        </is>
      </c>
      <c r="K2204" t="n">
        <v>2</v>
      </c>
      <c r="L2204" t="inlineStr">
        <is>
          <t>A</t>
        </is>
      </c>
      <c r="M2204" t="inlineStr">
        <is>
          <t>A12</t>
        </is>
      </c>
      <c r="N2204" t="inlineStr"/>
      <c r="O2204" t="inlineStr">
        <is>
          <t>London; Madrid; Paris</t>
        </is>
      </c>
      <c r="P2204" t="inlineStr">
        <is>
          <t>Global North</t>
        </is>
      </c>
      <c r="Q2204" t="inlineStr"/>
      <c r="R2204" t="inlineStr"/>
      <c r="S2204" t="inlineStr"/>
      <c r="T2204" t="inlineStr">
        <is>
          <t>quantitative</t>
        </is>
      </c>
      <c r="U2204" t="inlineStr"/>
      <c r="V2204" t="inlineStr">
        <is>
          <t>Y</t>
        </is>
      </c>
      <c r="W2204" t="inlineStr">
        <is>
          <t>auto: This study aims to put on the spotlight those subtle yet persistent sexual harassment offences that force women to navigate everyday spaces with discomfort.</t>
        </is>
      </c>
      <c r="X2204" t="inlineStr"/>
      <c r="Y2204" t="inlineStr"/>
      <c r="Z2204" t="inlineStr">
        <is>
          <t>medium</t>
        </is>
      </c>
      <c r="AA2204" t="inlineStr"/>
      <c r="AB2204" t="inlineStr"/>
      <c r="AC2204" t="inlineStr"/>
      <c r="AD2204" t="inlineStr"/>
      <c r="AE2204" t="inlineStr">
        <is>
          <t>A12:recent</t>
        </is>
      </c>
      <c r="AF2204" t="inlineStr"/>
      <c r="AG2204" t="n">
        <v>1.5777</v>
      </c>
    </row>
    <row r="2205">
      <c r="A2205" t="inlineStr">
        <is>
          <t>LM02204</t>
        </is>
      </c>
      <c r="B2205" t="inlineStr">
        <is>
          <t>Gender Equality in Public Space Planning: The Women-Friendly City Approach</t>
        </is>
      </c>
      <c r="C2205" t="n">
        <v>2025</v>
      </c>
      <c r="D2205" t="inlineStr">
        <is>
          <t>Neslihan Demircan</t>
        </is>
      </c>
      <c r="E2205" t="inlineStr">
        <is>
          <t>International Journal For Multidisciplinary Research</t>
        </is>
      </c>
      <c r="F2205" t="inlineStr">
        <is>
          <t>article</t>
        </is>
      </c>
      <c r="G2205" t="inlineStr">
        <is>
          <t>10.36948/ijfmr.2025.v07i05.55004</t>
        </is>
      </c>
      <c r="H2205" t="inlineStr">
        <is>
          <t>W4414093281</t>
        </is>
      </c>
      <c r="I2205" t="inlineStr">
        <is>
          <t>https://doi.org/10.36948/ijfmr.2025.v07i05.55004</t>
        </is>
      </c>
      <c r="J2205" t="inlineStr">
        <is>
          <t>https://www.ijfmr.com/papers/2025/5/55004.pdf</t>
        </is>
      </c>
      <c r="K2205" t="n">
        <v>2</v>
      </c>
      <c r="L2205" t="inlineStr">
        <is>
          <t>A</t>
        </is>
      </c>
      <c r="M2205" t="inlineStr">
        <is>
          <t>A12</t>
        </is>
      </c>
      <c r="N2205" t="inlineStr"/>
      <c r="O2205" t="inlineStr"/>
      <c r="P2205" t="inlineStr">
        <is>
          <t>Not place-specific</t>
        </is>
      </c>
      <c r="Q2205" t="inlineStr"/>
      <c r="R2205" t="inlineStr"/>
      <c r="S2205" t="inlineStr"/>
      <c r="T2205" t="inlineStr">
        <is>
          <t>conceptual</t>
        </is>
      </c>
      <c r="U2205" t="inlineStr"/>
      <c r="V2205" t="inlineStr">
        <is>
          <t>Y</t>
        </is>
      </c>
      <c r="W2205" t="inlineStr">
        <is>
          <t>auto: This article explores the relationship between gender equality and public space planning, emphasizing how urban environments can either reproduce or mitigate gender-based inequalities.</t>
        </is>
      </c>
      <c r="X2205" t="inlineStr"/>
      <c r="Y2205" t="inlineStr"/>
      <c r="Z2205" t="inlineStr">
        <is>
          <t>medium</t>
        </is>
      </c>
      <c r="AA2205" t="inlineStr"/>
      <c r="AB2205" t="inlineStr"/>
      <c r="AC2205" t="inlineStr"/>
      <c r="AD2205" t="inlineStr"/>
      <c r="AE2205" t="inlineStr">
        <is>
          <t>A12:recent&lt;-C6</t>
        </is>
      </c>
      <c r="AF2205" t="inlineStr"/>
      <c r="AG2205" t="n">
        <v>3.9908</v>
      </c>
    </row>
    <row r="2206">
      <c r="A2206" t="inlineStr">
        <is>
          <t>LM02205</t>
        </is>
      </c>
      <c r="B2206" t="inlineStr">
        <is>
          <t>Online sexual harassment among young female students in Ward 10, Baneshwor, Kathmandu, Nepal</t>
        </is>
      </c>
      <c r="C2206" t="n">
        <v>2022</v>
      </c>
      <c r="D2206" t="inlineStr">
        <is>
          <t>Krishna Sharma; Vijaya Laxmi Shrestha; Vijaya Laxmi Shrestha; Ram Bahadur Shrestha</t>
        </is>
      </c>
      <c r="E2206" t="inlineStr"/>
      <c r="F2206" t="inlineStr">
        <is>
          <t>preprint</t>
        </is>
      </c>
      <c r="G2206" t="inlineStr">
        <is>
          <t>10.22541/au.166319578.82734441/v1</t>
        </is>
      </c>
      <c r="H2206" t="inlineStr">
        <is>
          <t>W4295792104</t>
        </is>
      </c>
      <c r="I2206" t="inlineStr">
        <is>
          <t>https://doi.org/10.22541/au.166319578.82734441/v1</t>
        </is>
      </c>
      <c r="J2206" t="inlineStr">
        <is>
          <t>https://www.authorea.com/doi/pdf/10.22541/au.166319578.82734441</t>
        </is>
      </c>
      <c r="K2206" t="n">
        <v>2</v>
      </c>
      <c r="L2206" t="inlineStr">
        <is>
          <t>A</t>
        </is>
      </c>
      <c r="M2206" t="inlineStr">
        <is>
          <t>A12</t>
        </is>
      </c>
      <c r="N2206" t="inlineStr"/>
      <c r="O2206" t="inlineStr">
        <is>
          <t>Kathmandu; Nepal</t>
        </is>
      </c>
      <c r="P2206" t="inlineStr">
        <is>
          <t>South Asia</t>
        </is>
      </c>
      <c r="Q2206" t="inlineStr"/>
      <c r="R2206" t="inlineStr"/>
      <c r="S2206" t="inlineStr"/>
      <c r="T2206" t="inlineStr">
        <is>
          <t>quantitative</t>
        </is>
      </c>
      <c r="U2206" t="inlineStr"/>
      <c r="V2206" t="inlineStr"/>
      <c r="W2206" t="inlineStr">
        <is>
          <t>auto: The objective of this study was to determine the extent of online sexual harassment experienced by female students (aged 15–24 years) in Baneshwor (Ward 10), Kathmandu, Nepal.</t>
        </is>
      </c>
      <c r="X2206" t="inlineStr"/>
      <c r="Y2206" t="inlineStr"/>
      <c r="Z2206" t="inlineStr">
        <is>
          <t>high</t>
        </is>
      </c>
      <c r="AA2206" t="inlineStr">
        <is>
          <t>Y</t>
        </is>
      </c>
      <c r="AB2206" t="inlineStr"/>
      <c r="AC2206" t="inlineStr"/>
      <c r="AD2206" t="inlineStr"/>
      <c r="AE2206" t="inlineStr">
        <is>
          <t>A12:india</t>
        </is>
      </c>
      <c r="AF2206" t="inlineStr">
        <is>
          <t>W4297239601</t>
        </is>
      </c>
    </row>
    <row r="2207">
      <c r="A2207" t="inlineStr">
        <is>
          <t>LM02206</t>
        </is>
      </c>
      <c r="B2207" t="inlineStr">
        <is>
          <t>Residential segregation in Mithi and Karachi, Pakistan</t>
        </is>
      </c>
      <c r="C2207" t="n">
        <v>2019</v>
      </c>
      <c r="D2207" t="inlineStr">
        <is>
          <t>Arif Hasan</t>
        </is>
      </c>
      <c r="E2207" t="inlineStr">
        <is>
          <t>Environment and Urbanization</t>
        </is>
      </c>
      <c r="F2207" t="inlineStr">
        <is>
          <t>article</t>
        </is>
      </c>
      <c r="G2207" t="inlineStr">
        <is>
          <t>10.1177/0956247818812331</t>
        </is>
      </c>
      <c r="H2207" t="inlineStr">
        <is>
          <t>W2908705703</t>
        </is>
      </c>
      <c r="I2207" t="inlineStr">
        <is>
          <t>https://doi.org/10.1177/0956247818812331</t>
        </is>
      </c>
      <c r="J2207" t="inlineStr"/>
      <c r="K2207" t="n">
        <v>1</v>
      </c>
      <c r="L2207" t="inlineStr">
        <is>
          <t>A</t>
        </is>
      </c>
      <c r="M2207" t="inlineStr">
        <is>
          <t>A12</t>
        </is>
      </c>
      <c r="N2207" t="inlineStr"/>
      <c r="O2207" t="inlineStr">
        <is>
          <t>India; Karachi; Pakistan</t>
        </is>
      </c>
      <c r="P2207" t="inlineStr">
        <is>
          <t>South Asia</t>
        </is>
      </c>
      <c r="Q2207" t="inlineStr">
        <is>
          <t>Y</t>
        </is>
      </c>
      <c r="R2207" t="inlineStr"/>
      <c r="S2207" t="inlineStr"/>
      <c r="T2207" t="inlineStr">
        <is>
          <t>conceptual</t>
        </is>
      </c>
      <c r="U2207" t="inlineStr"/>
      <c r="V2207" t="inlineStr"/>
      <c r="W2207" t="inlineStr">
        <is>
          <t>auto: This paper responds to the article by Gayatri Singh, Trina Vithayathil and Kanhu Charan Pradhan on residential segregation by caste in urban India, in this issue of Environment and Urbanization.</t>
        </is>
      </c>
      <c r="X2207" t="inlineStr"/>
      <c r="Y2207" t="inlineStr"/>
      <c r="Z2207" t="inlineStr">
        <is>
          <t>high</t>
        </is>
      </c>
      <c r="AA2207" t="inlineStr"/>
      <c r="AB2207" t="inlineStr"/>
      <c r="AC2207" t="inlineStr"/>
      <c r="AD2207" t="inlineStr"/>
      <c r="AE2207" t="inlineStr">
        <is>
          <t>A12:india</t>
        </is>
      </c>
      <c r="AF2207" t="inlineStr"/>
      <c r="AG2207" t="n">
        <v>0</v>
      </c>
    </row>
    <row r="2208">
      <c r="A2208" t="inlineStr">
        <is>
          <t>LM02207</t>
        </is>
      </c>
      <c r="B2208" t="inlineStr">
        <is>
          <t>ISLAMIC FINANCIAL LITERACY: EVIDENCE FROM INDONESIAN URBAN MIDDLE-CLASS WOMEN</t>
        </is>
      </c>
      <c r="C2208" t="n">
        <v>2022</v>
      </c>
      <c r="D2208" t="inlineStr">
        <is>
          <t>Alfina Rahmatia; Andy Putra Wijaya; Arief Dwi Saputra; Muhammad Imam Ma’ruf</t>
        </is>
      </c>
      <c r="E2208" t="inlineStr">
        <is>
          <t>Journal of Islamic Economic Laws</t>
        </is>
      </c>
      <c r="F2208" t="inlineStr">
        <is>
          <t>article</t>
        </is>
      </c>
      <c r="G2208" t="inlineStr">
        <is>
          <t>10.23917/jisel.v5i2.18467</t>
        </is>
      </c>
      <c r="H2208" t="inlineStr">
        <is>
          <t>W4306685693</t>
        </is>
      </c>
      <c r="I2208" t="inlineStr">
        <is>
          <t>https://doi.org/10.23917/jisel.v5i2.18467</t>
        </is>
      </c>
      <c r="J2208" t="inlineStr">
        <is>
          <t>https://journals.ums.ac.id/index.php/jisel/article/download/18467/7941</t>
        </is>
      </c>
      <c r="K2208" t="n">
        <v>1</v>
      </c>
      <c r="L2208" t="inlineStr">
        <is>
          <t>A</t>
        </is>
      </c>
      <c r="M2208" t="inlineStr">
        <is>
          <t>A12</t>
        </is>
      </c>
      <c r="N2208" t="inlineStr"/>
      <c r="O2208" t="inlineStr">
        <is>
          <t>Indonesia</t>
        </is>
      </c>
      <c r="P2208" t="inlineStr">
        <is>
          <t>Southeast Asia</t>
        </is>
      </c>
      <c r="Q2208" t="inlineStr"/>
      <c r="R2208" t="inlineStr"/>
      <c r="S2208" t="inlineStr"/>
      <c r="T2208" t="inlineStr">
        <is>
          <t>mixed</t>
        </is>
      </c>
      <c r="U2208" t="inlineStr"/>
      <c r="V2208" t="inlineStr"/>
      <c r="W2208" t="inlineStr">
        <is>
          <t>auto: Therefore, this study aims to prove that women have the same opportunities, especially in terms of Islamic financial literacy.</t>
        </is>
      </c>
      <c r="X2208" t="inlineStr"/>
      <c r="Y2208" t="inlineStr"/>
      <c r="Z2208" t="inlineStr">
        <is>
          <t>high</t>
        </is>
      </c>
      <c r="AA2208" t="inlineStr"/>
      <c r="AB2208" t="inlineStr"/>
      <c r="AC2208" t="inlineStr"/>
      <c r="AD2208" t="inlineStr"/>
      <c r="AE2208" t="inlineStr">
        <is>
          <t>A12:recent</t>
        </is>
      </c>
      <c r="AF2208" t="inlineStr"/>
      <c r="AG2208" t="n">
        <v>0.4499</v>
      </c>
    </row>
    <row r="2209">
      <c r="A2209" t="inlineStr">
        <is>
          <t>LM02208</t>
        </is>
      </c>
      <c r="B2209" t="inlineStr">
        <is>
          <t>Tennis Culture and the Booming Urban Middle Class</t>
        </is>
      </c>
      <c r="C2209" t="n">
        <v>2023</v>
      </c>
      <c r="D2209" t="inlineStr">
        <is>
          <t>Oliver James Collard Rick; Longxi Li</t>
        </is>
      </c>
      <c r="E2209" t="inlineStr">
        <is>
          <t>Global culture and sport series</t>
        </is>
      </c>
      <c r="F2209" t="inlineStr">
        <is>
          <t>book-chapter</t>
        </is>
      </c>
      <c r="G2209" t="inlineStr">
        <is>
          <t>10.1007/978-3-031-18595-3_8</t>
        </is>
      </c>
      <c r="H2209" t="inlineStr">
        <is>
          <t>W4313537542</t>
        </is>
      </c>
      <c r="I2209" t="inlineStr">
        <is>
          <t>https://doi.org/10.1007/978-3-031-18595-3_8</t>
        </is>
      </c>
      <c r="J2209" t="inlineStr"/>
      <c r="K2209" t="n">
        <v>1</v>
      </c>
      <c r="L2209" t="inlineStr">
        <is>
          <t>A</t>
        </is>
      </c>
      <c r="M2209" t="inlineStr">
        <is>
          <t>A12</t>
        </is>
      </c>
      <c r="N2209" t="inlineStr"/>
      <c r="O2209" t="inlineStr"/>
      <c r="P2209" t="inlineStr">
        <is>
          <t>Not place-specific</t>
        </is>
      </c>
      <c r="Q2209" t="inlineStr"/>
      <c r="R2209" t="inlineStr"/>
      <c r="S2209" t="inlineStr"/>
      <c r="T2209" t="inlineStr">
        <is>
          <t>unclear</t>
        </is>
      </c>
      <c r="U2209" t="inlineStr"/>
      <c r="V2209" t="inlineStr">
        <is>
          <t>Y</t>
        </is>
      </c>
      <c r="W2209" t="inlineStr"/>
      <c r="X2209" t="inlineStr"/>
      <c r="Y2209" t="inlineStr"/>
      <c r="Z2209" t="inlineStr">
        <is>
          <t>low</t>
        </is>
      </c>
      <c r="AA2209" t="inlineStr"/>
      <c r="AB2209" t="inlineStr"/>
      <c r="AC2209" t="inlineStr"/>
      <c r="AD2209" t="inlineStr"/>
      <c r="AE2209" t="inlineStr">
        <is>
          <t>A12:recent</t>
        </is>
      </c>
      <c r="AF2209" t="inlineStr"/>
      <c r="AG2209" t="n">
        <v>2.4727</v>
      </c>
    </row>
    <row r="2210">
      <c r="A2210" t="inlineStr">
        <is>
          <t>LM02209</t>
        </is>
      </c>
      <c r="B2210" t="inlineStr">
        <is>
          <t>Situating feminist urbanism within planning education in Turkey: a pre-manifesto</t>
        </is>
      </c>
      <c r="C2210" t="n">
        <v>2023</v>
      </c>
      <c r="D2210" t="inlineStr">
        <is>
          <t>Ebru Kurt Özman; Ayşe Gümeç Karamuk; Aysun Aygün Oğur; Büşra Güven Güney; Arife Eymen KARABULUT; Özlem Tepeli Türel; Rümeysa Bayar; Zeynep Özdemir</t>
        </is>
      </c>
      <c r="E2210" t="inlineStr">
        <is>
          <t>Istanbul Bilgi University</t>
        </is>
      </c>
      <c r="F2210" t="inlineStr">
        <is>
          <t>article</t>
        </is>
      </c>
      <c r="G2210" t="inlineStr">
        <is>
          <t>10.47613/reflektif.2023.90</t>
        </is>
      </c>
      <c r="H2210" t="inlineStr">
        <is>
          <t>W4319965146</t>
        </is>
      </c>
      <c r="I2210" t="inlineStr">
        <is>
          <t>https://doi.org/10.47613/reflektif.2023.90</t>
        </is>
      </c>
      <c r="J2210" t="inlineStr">
        <is>
          <t>https://dergi.bilgi.edu.tr/index.php/reflektif/article/download/188/114/1057</t>
        </is>
      </c>
      <c r="K2210" t="n">
        <v>1</v>
      </c>
      <c r="L2210" t="inlineStr">
        <is>
          <t>A</t>
        </is>
      </c>
      <c r="M2210" t="inlineStr">
        <is>
          <t>A12</t>
        </is>
      </c>
      <c r="N2210" t="inlineStr"/>
      <c r="O2210" t="inlineStr">
        <is>
          <t>Turkey</t>
        </is>
      </c>
      <c r="P2210" t="inlineStr">
        <is>
          <t>Middle East</t>
        </is>
      </c>
      <c r="Q2210" t="inlineStr"/>
      <c r="R2210" t="inlineStr"/>
      <c r="S2210" t="inlineStr"/>
      <c r="T2210" t="inlineStr">
        <is>
          <t>unclear</t>
        </is>
      </c>
      <c r="U2210" t="inlineStr"/>
      <c r="V2210" t="inlineStr"/>
      <c r="W2210" t="inlineStr">
        <is>
          <t>auto: Kariyerinin başındaki araştırmacılardan oluşan kadın yazarların ele aldığı bu makalede feminist şehirciliğin kent planlama eğitimindeki yeri incelenmektedir.</t>
        </is>
      </c>
      <c r="X2210" t="inlineStr"/>
      <c r="Y2210" t="inlineStr"/>
      <c r="Z2210" t="inlineStr">
        <is>
          <t>high</t>
        </is>
      </c>
      <c r="AA2210" t="inlineStr"/>
      <c r="AB2210" t="inlineStr"/>
      <c r="AC2210" t="inlineStr"/>
      <c r="AD2210" t="inlineStr"/>
      <c r="AE2210" t="inlineStr">
        <is>
          <t>A12:recent</t>
        </is>
      </c>
      <c r="AF2210" t="inlineStr"/>
      <c r="AG2210" t="n">
        <v>0.4344</v>
      </c>
    </row>
    <row r="2211">
      <c r="A2211" t="inlineStr">
        <is>
          <t>LM02210</t>
        </is>
      </c>
      <c r="B2211" t="inlineStr">
        <is>
          <t>The Gendered City</t>
        </is>
      </c>
      <c r="C2211" t="n">
        <v>2022</v>
      </c>
      <c r="D2211" t="inlineStr">
        <is>
          <t>Sumita Singha; Arianna Scaioli</t>
        </is>
      </c>
      <c r="E2211" t="inlineStr">
        <is>
          <t>SPACE International Journal of Space Studies in Architecture and Urban Design</t>
        </is>
      </c>
      <c r="F2211" t="inlineStr">
        <is>
          <t>article</t>
        </is>
      </c>
      <c r="G2211" t="inlineStr">
        <is>
          <t>10.51596/sjp2022.v3i1a3</t>
        </is>
      </c>
      <c r="H2211" t="inlineStr">
        <is>
          <t>W4401124173</t>
        </is>
      </c>
      <c r="I2211" t="inlineStr">
        <is>
          <t>https://doi.org/10.51596/sjp2022.v3i1a3</t>
        </is>
      </c>
      <c r="J2211" t="inlineStr"/>
      <c r="K2211" t="n">
        <v>1</v>
      </c>
      <c r="L2211" t="inlineStr">
        <is>
          <t>A</t>
        </is>
      </c>
      <c r="M2211" t="inlineStr">
        <is>
          <t>A12</t>
        </is>
      </c>
      <c r="N2211" t="inlineStr"/>
      <c r="O2211" t="inlineStr"/>
      <c r="P2211" t="inlineStr">
        <is>
          <t>Not place-specific</t>
        </is>
      </c>
      <c r="Q2211" t="inlineStr"/>
      <c r="R2211" t="inlineStr"/>
      <c r="S2211" t="inlineStr"/>
      <c r="T2211" t="inlineStr">
        <is>
          <t>quantitative</t>
        </is>
      </c>
      <c r="U2211" t="inlineStr"/>
      <c r="V2211" t="inlineStr"/>
      <c r="W2211" t="inlineStr">
        <is>
          <t>auto: The design of cities and buildings affects women more than men because they were designed by and built for men.</t>
        </is>
      </c>
      <c r="X2211" t="inlineStr"/>
      <c r="Y2211" t="inlineStr"/>
      <c r="Z2211" t="inlineStr">
        <is>
          <t>high</t>
        </is>
      </c>
      <c r="AA2211" t="inlineStr"/>
      <c r="AB2211" t="inlineStr"/>
      <c r="AC2211" t="inlineStr"/>
      <c r="AD2211" t="inlineStr"/>
      <c r="AE2211" t="inlineStr">
        <is>
          <t>A12:recent</t>
        </is>
      </c>
      <c r="AF2211" t="inlineStr"/>
      <c r="AG2211" t="n">
        <v>0</v>
      </c>
    </row>
    <row r="2212">
      <c r="A2212" t="inlineStr">
        <is>
          <t>LM02211</t>
        </is>
      </c>
      <c r="B2212" t="inlineStr">
        <is>
          <t>Understanding sexual harassment on public transport through feminist epistemologies and intersectional rhythmanalysis</t>
        </is>
      </c>
      <c r="C2212" t="n">
        <v>2024</v>
      </c>
      <c r="D2212" t="inlineStr">
        <is>
          <t>Sian Lewis</t>
        </is>
      </c>
      <c r="E2212" t="inlineStr">
        <is>
          <t>Routledge eBooks</t>
        </is>
      </c>
      <c r="F2212" t="inlineStr">
        <is>
          <t>book-chapter</t>
        </is>
      </c>
      <c r="G2212" t="inlineStr">
        <is>
          <t>10.4324/9781003399575-5</t>
        </is>
      </c>
      <c r="H2212" t="inlineStr">
        <is>
          <t>W4401332058</t>
        </is>
      </c>
      <c r="I2212" t="inlineStr">
        <is>
          <t>https://doi.org/10.4324/9781003399575-5</t>
        </is>
      </c>
      <c r="J2212" t="inlineStr">
        <is>
          <t>https://api.taylorfrancis.com/content/chapters/oa-edit/download?identifierName=doi&amp;identifierValue=10.4324/9781003399575-5&amp;type=chapterpdf</t>
        </is>
      </c>
      <c r="K2212" t="n">
        <v>1</v>
      </c>
      <c r="L2212" t="inlineStr">
        <is>
          <t>A</t>
        </is>
      </c>
      <c r="M2212" t="inlineStr">
        <is>
          <t>A12</t>
        </is>
      </c>
      <c r="N2212" t="inlineStr"/>
      <c r="O2212" t="inlineStr">
        <is>
          <t>London; United Kingdom</t>
        </is>
      </c>
      <c r="P2212" t="inlineStr">
        <is>
          <t>Global North</t>
        </is>
      </c>
      <c r="Q2212" t="inlineStr"/>
      <c r="R2212" t="inlineStr"/>
      <c r="S2212" t="inlineStr"/>
      <c r="T2212" t="inlineStr">
        <is>
          <t>qualitative</t>
        </is>
      </c>
      <c r="U2212" t="inlineStr"/>
      <c r="V2212" t="inlineStr">
        <is>
          <t>Y</t>
        </is>
      </c>
      <c r="W2212" t="inlineStr">
        <is>
          <t>auto: This chapter aims to demonstrate the value of an intersectional rhythmanalysis by exploring how the feminist epistemologies of standpoint theory and situated knowledges can be used in connection with Henri Lefebvre&amp;s;s rhythmanalysis to progress understandings of sexual harassment on public trans…</t>
        </is>
      </c>
      <c r="X2212" t="inlineStr"/>
      <c r="Y2212" t="inlineStr"/>
      <c r="Z2212" t="inlineStr">
        <is>
          <t>medium</t>
        </is>
      </c>
      <c r="AA2212" t="inlineStr"/>
      <c r="AB2212" t="inlineStr"/>
      <c r="AC2212" t="inlineStr"/>
      <c r="AD2212" t="inlineStr"/>
      <c r="AE2212" t="inlineStr">
        <is>
          <t>A12:recent</t>
        </is>
      </c>
      <c r="AF2212" t="inlineStr"/>
      <c r="AG2212" t="n">
        <v>3.7104</v>
      </c>
    </row>
    <row r="2213">
      <c r="A2213" t="inlineStr">
        <is>
          <t>LM02212</t>
        </is>
      </c>
      <c r="B2213" t="inlineStr">
        <is>
          <t>Dalit Caste Discrimination in Urban Areas of Nepal: A Case Study of Kirtipur, Kathmandu, Nepal</t>
        </is>
      </c>
      <c r="C2213" t="n">
        <v>2025</v>
      </c>
      <c r="D2213" t="inlineStr">
        <is>
          <t>Dabal Bohara</t>
        </is>
      </c>
      <c r="E2213" t="inlineStr">
        <is>
          <t>NPRC Journal of Multidisciplinary Research.</t>
        </is>
      </c>
      <c r="F2213" t="inlineStr">
        <is>
          <t>article</t>
        </is>
      </c>
      <c r="G2213" t="inlineStr">
        <is>
          <t>10.3126/nprcjmr.v2i4.78302</t>
        </is>
      </c>
      <c r="H2213" t="inlineStr">
        <is>
          <t>W4410127926</t>
        </is>
      </c>
      <c r="I2213" t="inlineStr">
        <is>
          <t>https://doi.org/10.3126/nprcjmr.v2i4.78302</t>
        </is>
      </c>
      <c r="J2213" t="inlineStr">
        <is>
          <t>https://www.nepjol.info/index.php/nprcjmr/article/download/78302/59952</t>
        </is>
      </c>
      <c r="K2213" t="n">
        <v>1</v>
      </c>
      <c r="L2213" t="inlineStr">
        <is>
          <t>A</t>
        </is>
      </c>
      <c r="M2213" t="inlineStr">
        <is>
          <t>A12</t>
        </is>
      </c>
      <c r="N2213" t="inlineStr"/>
      <c r="O2213" t="inlineStr">
        <is>
          <t>Kathmandu; Nepal</t>
        </is>
      </c>
      <c r="P2213" t="inlineStr">
        <is>
          <t>South Asia</t>
        </is>
      </c>
      <c r="Q2213" t="inlineStr"/>
      <c r="R2213" t="inlineStr"/>
      <c r="S2213" t="inlineStr"/>
      <c r="T2213" t="inlineStr">
        <is>
          <t>mixed</t>
        </is>
      </c>
      <c r="U2213" t="inlineStr"/>
      <c r="V2213" t="inlineStr">
        <is>
          <t>Y</t>
        </is>
      </c>
      <c r="W2213" t="inlineStr">
        <is>
          <t>auto: This study examines Dalit caste discrimination in the urban setting of Kirtipur, Kathmandu, Nepal, through a quantitative-dominant mixed approach.</t>
        </is>
      </c>
      <c r="X2213" t="inlineStr">
        <is>
          <t>auto: The study's findings have significant implications for policy and further research, highlighting the need for continued social behavioural changes and further studies in this regard.</t>
        </is>
      </c>
      <c r="Y2213" t="inlineStr"/>
      <c r="Z2213" t="inlineStr">
        <is>
          <t>high</t>
        </is>
      </c>
      <c r="AA2213" t="inlineStr"/>
      <c r="AB2213" t="inlineStr"/>
      <c r="AC2213" t="inlineStr"/>
      <c r="AD2213" t="inlineStr"/>
      <c r="AE2213" t="inlineStr">
        <is>
          <t>A12:india</t>
        </is>
      </c>
      <c r="AF2213" t="inlineStr"/>
      <c r="AG2213" t="n">
        <v>2.3292</v>
      </c>
    </row>
    <row r="2214">
      <c r="A2214" t="inlineStr">
        <is>
          <t>LM02213</t>
        </is>
      </c>
      <c r="B2214" t="inlineStr">
        <is>
          <t>RECLAIMING THE URBAN: AN INTERSECTIONAL ANALYSIS OF WOMEN’S AND MEN’S EXPERIENCES OF PUBLIC SPACES IN KOLKATA, INDIA</t>
        </is>
      </c>
      <c r="C2214" t="n">
        <v>2019</v>
      </c>
      <c r="D2214" t="inlineStr">
        <is>
          <t>Ritwika Biswas</t>
        </is>
      </c>
      <c r="E2214" t="inlineStr">
        <is>
          <t>TUScholarShare (Temple University)</t>
        </is>
      </c>
      <c r="F2214" t="inlineStr">
        <is>
          <t>dissertation</t>
        </is>
      </c>
      <c r="G2214" t="inlineStr"/>
      <c r="H2214" t="inlineStr">
        <is>
          <t>W3134082481</t>
        </is>
      </c>
      <c r="I2214" t="inlineStr">
        <is>
          <t>https://scholarshare.temple.edu/bitstream/20.500.12613/804/1/Biswas_temple_0225E_13927.pdf</t>
        </is>
      </c>
      <c r="J2214" t="inlineStr"/>
      <c r="K2214" t="n">
        <v>1</v>
      </c>
      <c r="L2214" t="inlineStr">
        <is>
          <t>A</t>
        </is>
      </c>
      <c r="M2214" t="inlineStr">
        <is>
          <t>A12</t>
        </is>
      </c>
      <c r="N2214" t="inlineStr"/>
      <c r="O2214" t="inlineStr">
        <is>
          <t>India; Kolkata</t>
        </is>
      </c>
      <c r="P2214" t="inlineStr">
        <is>
          <t>South Asia</t>
        </is>
      </c>
      <c r="Q2214" t="inlineStr">
        <is>
          <t>Y</t>
        </is>
      </c>
      <c r="R2214" t="inlineStr"/>
      <c r="S2214" t="inlineStr"/>
      <c r="T2214" t="inlineStr">
        <is>
          <t>conceptual</t>
        </is>
      </c>
      <c r="U2214" t="inlineStr"/>
      <c r="V2214" t="inlineStr"/>
      <c r="W2214" t="inlineStr">
        <is>
          <t>auto: This research examines the interconnectedness of urban infrastructure, the built environment and gendered socio-cultural norms in women’s vulnerability to male violence and differentiated accessibility in public spaces of Kolkata.</t>
        </is>
      </c>
      <c r="X2214" t="inlineStr"/>
      <c r="Y2214" t="inlineStr"/>
      <c r="Z2214" t="inlineStr">
        <is>
          <t>high</t>
        </is>
      </c>
      <c r="AA2214" t="inlineStr">
        <is>
          <t>Y</t>
        </is>
      </c>
      <c r="AB2214" t="inlineStr"/>
      <c r="AC2214" t="inlineStr"/>
      <c r="AD2214" t="inlineStr"/>
      <c r="AE2214" t="inlineStr">
        <is>
          <t>A12:india</t>
        </is>
      </c>
      <c r="AF2214" t="inlineStr"/>
    </row>
    <row r="2215">
      <c r="A2215" t="inlineStr">
        <is>
          <t>LM02214</t>
        </is>
      </c>
      <c r="B2215" t="inlineStr">
        <is>
          <t>Development of a framework for addressing sexual harassment in public transport</t>
        </is>
      </c>
      <c r="C2215" t="n">
        <v>2022</v>
      </c>
      <c r="D2215" t="inlineStr">
        <is>
          <t>T Lane-Visser; Marianne Vanderschuren</t>
        </is>
      </c>
      <c r="E2215" t="inlineStr">
        <is>
          <t>Research Square</t>
        </is>
      </c>
      <c r="F2215" t="inlineStr">
        <is>
          <t>preprint</t>
        </is>
      </c>
      <c r="G2215" t="inlineStr">
        <is>
          <t>10.21203/rs.3.rs-1883283/v1</t>
        </is>
      </c>
      <c r="H2215" t="inlineStr">
        <is>
          <t>W4288384510</t>
        </is>
      </c>
      <c r="I2215" t="inlineStr">
        <is>
          <t>https://doi.org/10.21203/rs.3.rs-1883283/v1</t>
        </is>
      </c>
      <c r="J2215" t="inlineStr">
        <is>
          <t>https://www.researchsquare.com/article/rs-1883283/latest.pdf</t>
        </is>
      </c>
      <c r="K2215" t="n">
        <v>1</v>
      </c>
      <c r="L2215" t="inlineStr">
        <is>
          <t>A</t>
        </is>
      </c>
      <c r="M2215" t="inlineStr">
        <is>
          <t>A12</t>
        </is>
      </c>
      <c r="N2215" t="inlineStr"/>
      <c r="O2215" t="inlineStr"/>
      <c r="P2215" t="inlineStr">
        <is>
          <t>Not place-specific</t>
        </is>
      </c>
      <c r="Q2215" t="inlineStr"/>
      <c r="R2215" t="inlineStr"/>
      <c r="S2215" t="inlineStr"/>
      <c r="T2215" t="inlineStr">
        <is>
          <t>conceptual</t>
        </is>
      </c>
      <c r="U2215" t="inlineStr"/>
      <c r="V2215" t="inlineStr"/>
      <c r="W2215" t="inlineStr">
        <is>
          <t>auto: The EMPOWER framework described in this paper is developed with the goal to relate and integrate all complex components that decision makers need to consider when formulating policy on the management of sexual harassment in public transportation, allowing for exploration of the topic and supporti…</t>
        </is>
      </c>
      <c r="X2215" t="inlineStr"/>
      <c r="Y2215" t="inlineStr"/>
      <c r="Z2215" t="inlineStr">
        <is>
          <t>medium</t>
        </is>
      </c>
      <c r="AA2215" t="inlineStr">
        <is>
          <t>Y</t>
        </is>
      </c>
      <c r="AB2215" t="inlineStr"/>
      <c r="AC2215" t="inlineStr"/>
      <c r="AD2215" t="inlineStr"/>
      <c r="AE2215" t="inlineStr">
        <is>
          <t>A12:recent</t>
        </is>
      </c>
      <c r="AF2215" t="inlineStr"/>
    </row>
    <row r="2216">
      <c r="A2216" t="inlineStr">
        <is>
          <t>LM02215</t>
        </is>
      </c>
      <c r="B2216" t="inlineStr">
        <is>
          <t>Mobility Injustice: Women's Safety on Public Transport</t>
        </is>
      </c>
      <c r="C2216" t="n">
        <v>2024</v>
      </c>
      <c r="D2216" t="inlineStr">
        <is>
          <t>Babra Duri; Tracey J. M. McKay; Ashley Gunter</t>
        </is>
      </c>
      <c r="E2216" t="inlineStr">
        <is>
          <t>SSRN Electronic Journal</t>
        </is>
      </c>
      <c r="F2216" t="inlineStr">
        <is>
          <t>preprint</t>
        </is>
      </c>
      <c r="G2216" t="inlineStr">
        <is>
          <t>10.2139/ssrn.5050987</t>
        </is>
      </c>
      <c r="H2216" t="inlineStr">
        <is>
          <t>W4405234565</t>
        </is>
      </c>
      <c r="I2216" t="inlineStr">
        <is>
          <t>https://doi.org/10.2139/ssrn.5050987</t>
        </is>
      </c>
      <c r="J2216" t="inlineStr">
        <is>
          <t>https://doi.org/10.2139/ssrn.5050987</t>
        </is>
      </c>
      <c r="K2216" t="n">
        <v>1</v>
      </c>
      <c r="L2216" t="inlineStr">
        <is>
          <t>A</t>
        </is>
      </c>
      <c r="M2216" t="inlineStr">
        <is>
          <t>A12</t>
        </is>
      </c>
      <c r="N2216" t="inlineStr"/>
      <c r="O2216" t="inlineStr"/>
      <c r="P2216" t="inlineStr">
        <is>
          <t>Not place-specific</t>
        </is>
      </c>
      <c r="Q2216" t="inlineStr"/>
      <c r="R2216" t="inlineStr"/>
      <c r="S2216" t="inlineStr"/>
      <c r="T2216" t="inlineStr">
        <is>
          <t>unclear</t>
        </is>
      </c>
      <c r="U2216" t="inlineStr"/>
      <c r="V2216" t="inlineStr"/>
      <c r="W2216" t="inlineStr"/>
      <c r="X2216" t="inlineStr"/>
      <c r="Y2216" t="inlineStr"/>
      <c r="Z2216" t="inlineStr">
        <is>
          <t>low</t>
        </is>
      </c>
      <c r="AA2216" t="inlineStr">
        <is>
          <t>Y</t>
        </is>
      </c>
      <c r="AB2216" t="inlineStr"/>
      <c r="AC2216" t="inlineStr"/>
      <c r="AD2216" t="inlineStr"/>
      <c r="AE2216" t="inlineStr">
        <is>
          <t>A12:recent</t>
        </is>
      </c>
      <c r="AF2216" t="inlineStr"/>
    </row>
    <row r="2217">
      <c r="A2217" t="inlineStr">
        <is>
          <t>LM02216</t>
        </is>
      </c>
      <c r="B2217" t="inlineStr">
        <is>
          <t>Urban Middle-Class Elderly in Sri Lanka and the Netherlands: Everyday Sociality and Ways of Keeping Company</t>
        </is>
      </c>
      <c r="C2217" t="n">
        <v>2012</v>
      </c>
      <c r="D2217" t="inlineStr">
        <is>
          <t>Carla Risseeuw</t>
        </is>
      </c>
      <c r="E2217" t="inlineStr">
        <is>
          <t>Böhlau Verlag eBooks</t>
        </is>
      </c>
      <c r="F2217" t="inlineStr">
        <is>
          <t>book-chapter</t>
        </is>
      </c>
      <c r="G2217" t="inlineStr">
        <is>
          <t>10.7788/boehlau.9783412215286.299</t>
        </is>
      </c>
      <c r="H2217" t="inlineStr">
        <is>
          <t>W2477906275</t>
        </is>
      </c>
      <c r="I2217" t="inlineStr">
        <is>
          <t>https://doi.org/10.7788/boehlau.9783412215286.299</t>
        </is>
      </c>
      <c r="J2217" t="inlineStr"/>
      <c r="K2217" t="n">
        <v>0</v>
      </c>
      <c r="L2217" t="inlineStr">
        <is>
          <t>A</t>
        </is>
      </c>
      <c r="M2217" t="inlineStr">
        <is>
          <t>A12</t>
        </is>
      </c>
      <c r="N2217" t="inlineStr"/>
      <c r="O2217" t="inlineStr">
        <is>
          <t>Netherlands; Sri Lanka</t>
        </is>
      </c>
      <c r="P2217" t="inlineStr">
        <is>
          <t>Multi-region</t>
        </is>
      </c>
      <c r="Q2217" t="inlineStr"/>
      <c r="R2217" t="inlineStr"/>
      <c r="S2217" t="inlineStr"/>
      <c r="T2217" t="inlineStr">
        <is>
          <t>unclear</t>
        </is>
      </c>
      <c r="U2217" t="inlineStr"/>
      <c r="V2217" t="inlineStr"/>
      <c r="W2217" t="inlineStr"/>
      <c r="X2217" t="inlineStr"/>
      <c r="Y2217" t="inlineStr"/>
      <c r="Z2217" t="inlineStr">
        <is>
          <t>low</t>
        </is>
      </c>
      <c r="AA2217" t="inlineStr"/>
      <c r="AB2217" t="inlineStr"/>
      <c r="AC2217" t="inlineStr"/>
      <c r="AD2217" t="inlineStr"/>
      <c r="AE2217" t="inlineStr">
        <is>
          <t>A12:india</t>
        </is>
      </c>
      <c r="AF2217" t="inlineStr"/>
      <c r="AG2217" t="n">
        <v>0</v>
      </c>
    </row>
    <row r="2218">
      <c r="A2218" t="inlineStr">
        <is>
          <t>LM02217</t>
        </is>
      </c>
      <c r="B2218" t="inlineStr">
        <is>
          <t>Visions of Modernity in Colonial India: Cinema, Women, and the City</t>
        </is>
      </c>
      <c r="C2218" t="n">
        <v>2012</v>
      </c>
      <c r="D2218" t="inlineStr">
        <is>
          <t>Manishita Dass</t>
        </is>
      </c>
      <c r="E2218" t="inlineStr">
        <is>
          <t>Oxford University Press eBooks</t>
        </is>
      </c>
      <c r="F2218" t="inlineStr">
        <is>
          <t>book</t>
        </is>
      </c>
      <c r="G2218" t="inlineStr">
        <is>
          <t>10.1093/oxfordhb/9780195338904.013.0026</t>
        </is>
      </c>
      <c r="H2218" t="inlineStr">
        <is>
          <t>W2624834961</t>
        </is>
      </c>
      <c r="I2218" t="inlineStr">
        <is>
          <t>https://doi.org/10.1093/oxfordhb/9780195338904.013.0026</t>
        </is>
      </c>
      <c r="J2218" t="inlineStr"/>
      <c r="K2218" t="n">
        <v>0</v>
      </c>
      <c r="L2218" t="inlineStr">
        <is>
          <t>A</t>
        </is>
      </c>
      <c r="M2218" t="inlineStr">
        <is>
          <t>A12</t>
        </is>
      </c>
      <c r="N2218" t="inlineStr"/>
      <c r="O2218" t="inlineStr">
        <is>
          <t>India</t>
        </is>
      </c>
      <c r="P2218" t="inlineStr">
        <is>
          <t>South Asia</t>
        </is>
      </c>
      <c r="Q2218" t="inlineStr">
        <is>
          <t>Y</t>
        </is>
      </c>
      <c r="R2218" t="inlineStr"/>
      <c r="S2218" t="inlineStr"/>
      <c r="T2218" t="inlineStr">
        <is>
          <t>unclear</t>
        </is>
      </c>
      <c r="U2218" t="inlineStr"/>
      <c r="V2218" t="inlineStr"/>
      <c r="W2218" t="inlineStr"/>
      <c r="X2218" t="inlineStr"/>
      <c r="Y2218" t="inlineStr"/>
      <c r="Z2218" t="inlineStr">
        <is>
          <t>low</t>
        </is>
      </c>
      <c r="AA2218" t="inlineStr"/>
      <c r="AB2218" t="inlineStr"/>
      <c r="AC2218" t="inlineStr"/>
      <c r="AD2218" t="inlineStr"/>
      <c r="AE2218" t="inlineStr">
        <is>
          <t>A12:india</t>
        </is>
      </c>
      <c r="AF2218" t="inlineStr"/>
      <c r="AG2218" t="n">
        <v>0</v>
      </c>
    </row>
    <row r="2219">
      <c r="A2219" t="inlineStr">
        <is>
          <t>LM02218</t>
        </is>
      </c>
      <c r="B2219" t="inlineStr">
        <is>
          <t>PREVALENCE OF INCIDENTS OF STREET SEXUAL HARASSMENT AGAINST WOMEN IN DELHI.</t>
        </is>
      </c>
      <c r="C2219" t="n">
        <v>2021</v>
      </c>
      <c r="D2219" t="inlineStr">
        <is>
          <t>Yuvika Bishnoi</t>
        </is>
      </c>
      <c r="E2219" t="inlineStr">
        <is>
          <t>PARIPEX-INDIAN JOURNAL OF RESEARCH</t>
        </is>
      </c>
      <c r="F2219" t="inlineStr">
        <is>
          <t>article</t>
        </is>
      </c>
      <c r="G2219" t="inlineStr">
        <is>
          <t>10.36106/paripex/6011915</t>
        </is>
      </c>
      <c r="H2219" t="inlineStr">
        <is>
          <t>W3210247104</t>
        </is>
      </c>
      <c r="I2219" t="inlineStr">
        <is>
          <t>https://doi.org/10.36106/paripex/6011915</t>
        </is>
      </c>
      <c r="J2219" t="inlineStr">
        <is>
          <t>https://doi.org/10.36106/paripex/6011915</t>
        </is>
      </c>
      <c r="K2219" t="n">
        <v>0</v>
      </c>
      <c r="L2219" t="inlineStr">
        <is>
          <t>A</t>
        </is>
      </c>
      <c r="M2219" t="inlineStr">
        <is>
          <t>A12</t>
        </is>
      </c>
      <c r="N2219" t="inlineStr"/>
      <c r="O2219" t="inlineStr">
        <is>
          <t>Delhi; India</t>
        </is>
      </c>
      <c r="P2219" t="inlineStr">
        <is>
          <t>South Asia</t>
        </is>
      </c>
      <c r="Q2219" t="inlineStr">
        <is>
          <t>Y</t>
        </is>
      </c>
      <c r="R2219" t="inlineStr">
        <is>
          <t>Y</t>
        </is>
      </c>
      <c r="S2219" t="inlineStr"/>
      <c r="T2219" t="inlineStr">
        <is>
          <t>unclear</t>
        </is>
      </c>
      <c r="U2219" t="inlineStr"/>
      <c r="V2219" t="inlineStr"/>
      <c r="W2219" t="inlineStr">
        <is>
          <t>auto: This research paper attempts to understand the occurrence of incidents of sexual harassment as experienced by women in Delhi.</t>
        </is>
      </c>
      <c r="X2219" t="inlineStr"/>
      <c r="Y2219" t="inlineStr"/>
      <c r="Z2219" t="inlineStr">
        <is>
          <t>medium</t>
        </is>
      </c>
      <c r="AA2219" t="inlineStr"/>
      <c r="AB2219" t="inlineStr"/>
      <c r="AC2219" t="inlineStr"/>
      <c r="AD2219" t="inlineStr"/>
      <c r="AE2219" t="inlineStr">
        <is>
          <t>A12:india</t>
        </is>
      </c>
      <c r="AF2219" t="inlineStr"/>
      <c r="AG2219" t="n">
        <v>0</v>
      </c>
    </row>
    <row r="2220">
      <c r="A2220" t="inlineStr">
        <is>
          <t>LM02219</t>
        </is>
      </c>
      <c r="B2220" t="inlineStr">
        <is>
          <t>Begging or Caste-Based Urban Occupations?</t>
        </is>
      </c>
      <c r="C2220" t="n">
        <v>2022</v>
      </c>
      <c r="D2220" t="inlineStr">
        <is>
          <t>Pournima Arvel</t>
        </is>
      </c>
      <c r="E2220" t="inlineStr">
        <is>
          <t>Springer eBooks</t>
        </is>
      </c>
      <c r="F2220" t="inlineStr">
        <is>
          <t>book-chapter</t>
        </is>
      </c>
      <c r="G2220" t="inlineStr">
        <is>
          <t>10.1007/978-981-16-9974-0_10</t>
        </is>
      </c>
      <c r="H2220" t="inlineStr">
        <is>
          <t>W4220670284</t>
        </is>
      </c>
      <c r="I2220" t="inlineStr">
        <is>
          <t>https://doi.org/10.1007/978-981-16-9974-0_10</t>
        </is>
      </c>
      <c r="J2220" t="inlineStr"/>
      <c r="K2220" t="n">
        <v>0</v>
      </c>
      <c r="L2220" t="inlineStr">
        <is>
          <t>A</t>
        </is>
      </c>
      <c r="M2220" t="inlineStr">
        <is>
          <t>A12</t>
        </is>
      </c>
      <c r="N2220" t="inlineStr"/>
      <c r="O2220" t="inlineStr"/>
      <c r="P2220" t="inlineStr">
        <is>
          <t>Not place-specific</t>
        </is>
      </c>
      <c r="Q2220" t="inlineStr"/>
      <c r="R2220" t="inlineStr"/>
      <c r="S2220" t="inlineStr"/>
      <c r="T2220" t="inlineStr">
        <is>
          <t>unclear</t>
        </is>
      </c>
      <c r="U2220" t="inlineStr"/>
      <c r="V2220" t="inlineStr"/>
      <c r="W2220" t="inlineStr"/>
      <c r="X2220" t="inlineStr"/>
      <c r="Y2220" t="inlineStr"/>
      <c r="Z2220" t="inlineStr">
        <is>
          <t>low</t>
        </is>
      </c>
      <c r="AA2220" t="inlineStr"/>
      <c r="AB2220" t="inlineStr"/>
      <c r="AC2220" t="inlineStr"/>
      <c r="AD2220" t="inlineStr"/>
      <c r="AE2220" t="inlineStr">
        <is>
          <t>A12:recent</t>
        </is>
      </c>
      <c r="AF2220" t="inlineStr"/>
      <c r="AG2220" t="n">
        <v>0</v>
      </c>
    </row>
    <row r="2221">
      <c r="A2221" t="inlineStr">
        <is>
          <t>LM02220</t>
        </is>
      </c>
      <c r="B2221" t="inlineStr">
        <is>
          <t>Women and the City:</t>
        </is>
      </c>
      <c r="C2221" t="n">
        <v>2022</v>
      </c>
      <c r="D2221" t="inlineStr"/>
      <c r="E2221" t="inlineStr">
        <is>
          <t>Liverpool University Press eBooks</t>
        </is>
      </c>
      <c r="F2221" t="inlineStr">
        <is>
          <t>book-chapter</t>
        </is>
      </c>
      <c r="G2221" t="inlineStr">
        <is>
          <t>10.2307/j.ctv3029sgg.8</t>
        </is>
      </c>
      <c r="H2221" t="inlineStr">
        <is>
          <t>W4307071893</t>
        </is>
      </c>
      <c r="I2221" t="inlineStr">
        <is>
          <t>https://doi.org/10.2307/j.ctv3029sgg.8</t>
        </is>
      </c>
      <c r="J2221" t="inlineStr"/>
      <c r="K2221" t="n">
        <v>0</v>
      </c>
      <c r="L2221" t="inlineStr">
        <is>
          <t>A</t>
        </is>
      </c>
      <c r="M2221" t="inlineStr">
        <is>
          <t>A12</t>
        </is>
      </c>
      <c r="N2221" t="inlineStr"/>
      <c r="O2221" t="inlineStr"/>
      <c r="P2221" t="inlineStr">
        <is>
          <t>Not place-specific</t>
        </is>
      </c>
      <c r="Q2221" t="inlineStr"/>
      <c r="R2221" t="inlineStr"/>
      <c r="S2221" t="inlineStr"/>
      <c r="T2221" t="inlineStr">
        <is>
          <t>unclear</t>
        </is>
      </c>
      <c r="U2221" t="inlineStr"/>
      <c r="V2221" t="inlineStr"/>
      <c r="W2221" t="inlineStr"/>
      <c r="X2221" t="inlineStr"/>
      <c r="Y2221" t="inlineStr"/>
      <c r="Z2221" t="inlineStr">
        <is>
          <t>low</t>
        </is>
      </c>
      <c r="AA2221" t="inlineStr"/>
      <c r="AB2221" t="inlineStr"/>
      <c r="AC2221" t="inlineStr"/>
      <c r="AD2221" t="inlineStr"/>
      <c r="AE2221" t="inlineStr">
        <is>
          <t>A12:india; A12:recent</t>
        </is>
      </c>
      <c r="AF2221" t="inlineStr">
        <is>
          <t>W7204237404</t>
        </is>
      </c>
      <c r="AG2221" t="n">
        <v>0</v>
      </c>
    </row>
    <row r="2222">
      <c r="A2222" t="inlineStr">
        <is>
          <t>LM02221</t>
        </is>
      </c>
      <c r="B2222" t="inlineStr">
        <is>
          <t>Caste in the Contemporary City</t>
        </is>
      </c>
      <c r="C2222" t="n">
        <v>2022</v>
      </c>
      <c r="D2222" t="inlineStr">
        <is>
          <t>Sadan Jha</t>
        </is>
      </c>
      <c r="E2222" t="inlineStr">
        <is>
          <t>Routledge eBooks</t>
        </is>
      </c>
      <c r="F2222" t="inlineStr">
        <is>
          <t>book-chapter</t>
        </is>
      </c>
      <c r="G2222" t="inlineStr">
        <is>
          <t>10.4324/9781003354079-3</t>
        </is>
      </c>
      <c r="H2222" t="inlineStr">
        <is>
          <t>W4307440219</t>
        </is>
      </c>
      <c r="I2222" t="inlineStr">
        <is>
          <t>https://doi.org/10.4324/9781003354079-3</t>
        </is>
      </c>
      <c r="J2222" t="inlineStr"/>
      <c r="K2222" t="n">
        <v>0</v>
      </c>
      <c r="L2222" t="inlineStr">
        <is>
          <t>A</t>
        </is>
      </c>
      <c r="M2222" t="inlineStr">
        <is>
          <t>A12</t>
        </is>
      </c>
      <c r="N2222" t="inlineStr"/>
      <c r="O2222" t="inlineStr"/>
      <c r="P2222" t="inlineStr">
        <is>
          <t>Not place-specific</t>
        </is>
      </c>
      <c r="Q2222" t="inlineStr"/>
      <c r="R2222" t="inlineStr"/>
      <c r="S2222" t="inlineStr"/>
      <c r="T2222" t="inlineStr">
        <is>
          <t>unclear</t>
        </is>
      </c>
      <c r="U2222" t="inlineStr"/>
      <c r="V2222" t="inlineStr"/>
      <c r="W2222" t="inlineStr"/>
      <c r="X2222" t="inlineStr"/>
      <c r="Y2222" t="inlineStr"/>
      <c r="Z2222" t="inlineStr">
        <is>
          <t>low</t>
        </is>
      </c>
      <c r="AA2222" t="inlineStr"/>
      <c r="AB2222" t="inlineStr"/>
      <c r="AC2222" t="inlineStr"/>
      <c r="AD2222" t="inlineStr"/>
      <c r="AE2222" t="inlineStr">
        <is>
          <t>A12:recent</t>
        </is>
      </c>
      <c r="AF2222" t="inlineStr"/>
      <c r="AG2222" t="n">
        <v>0</v>
      </c>
    </row>
    <row r="2223">
      <c r="A2223" t="inlineStr">
        <is>
          <t>LM02222</t>
        </is>
      </c>
      <c r="B2223" t="inlineStr">
        <is>
          <t>Women and the City, Women in the City</t>
        </is>
      </c>
      <c r="C2223" t="n">
        <v>2022</v>
      </c>
      <c r="D2223" t="inlineStr"/>
      <c r="E2223" t="inlineStr">
        <is>
          <t>Berghahn Books</t>
        </is>
      </c>
      <c r="F2223" t="inlineStr">
        <is>
          <t>book</t>
        </is>
      </c>
      <c r="G2223" t="inlineStr">
        <is>
          <t>10.1515/9781782384120</t>
        </is>
      </c>
      <c r="H2223" t="inlineStr">
        <is>
          <t>W4307508787</t>
        </is>
      </c>
      <c r="I2223" t="inlineStr">
        <is>
          <t>https://doi.org/10.1515/9781782384120</t>
        </is>
      </c>
      <c r="J2223" t="inlineStr"/>
      <c r="K2223" t="n">
        <v>0</v>
      </c>
      <c r="L2223" t="inlineStr">
        <is>
          <t>A</t>
        </is>
      </c>
      <c r="M2223" t="inlineStr">
        <is>
          <t>A12</t>
        </is>
      </c>
      <c r="N2223" t="inlineStr"/>
      <c r="O2223" t="inlineStr">
        <is>
          <t>Istanbul</t>
        </is>
      </c>
      <c r="P2223" t="inlineStr">
        <is>
          <t>Middle East</t>
        </is>
      </c>
      <c r="Q2223" t="inlineStr"/>
      <c r="R2223" t="inlineStr"/>
      <c r="S2223" t="inlineStr"/>
      <c r="T2223" t="inlineStr">
        <is>
          <t>qualitative</t>
        </is>
      </c>
      <c r="U2223" t="inlineStr"/>
      <c r="V2223" t="inlineStr"/>
      <c r="W2223" t="inlineStr">
        <is>
          <t>auto: An attempt to reveal, recover and reconsider the roles, positions, and actions of Ottoman women, this volume reconsiders the negotiations, alliances, and agency of women in asserting themselves in the public domain in late- and post-Ottoman cities.</t>
        </is>
      </c>
      <c r="X2223" t="inlineStr"/>
      <c r="Y2223" t="inlineStr"/>
      <c r="Z2223" t="inlineStr">
        <is>
          <t>high</t>
        </is>
      </c>
      <c r="AA2223" t="inlineStr"/>
      <c r="AB2223" t="inlineStr"/>
      <c r="AC2223" t="inlineStr"/>
      <c r="AD2223" t="inlineStr"/>
      <c r="AE2223" t="inlineStr">
        <is>
          <t>A12:recent</t>
        </is>
      </c>
      <c r="AF2223" t="inlineStr"/>
      <c r="AG2223" t="n">
        <v>0</v>
      </c>
    </row>
    <row r="2224">
      <c r="A2224" t="inlineStr">
        <is>
          <t>LM02223</t>
        </is>
      </c>
      <c r="B2224" t="inlineStr">
        <is>
          <t>Women’s Experience of the City: Revising the Public/Private Distinction Within Feminist Geography</t>
        </is>
      </c>
      <c r="C2224" t="n">
        <v>2022</v>
      </c>
      <c r="D2224" t="inlineStr"/>
      <c r="E2224" t="inlineStr">
        <is>
          <t>Philosophical Literary Journal Logos</t>
        </is>
      </c>
      <c r="F2224" t="inlineStr">
        <is>
          <t>article</t>
        </is>
      </c>
      <c r="G2224" t="inlineStr">
        <is>
          <t>10.22394/0869-5377-2022-1-13-35</t>
        </is>
      </c>
      <c r="H2224" t="inlineStr">
        <is>
          <t>W4313001541</t>
        </is>
      </c>
      <c r="I2224" t="inlineStr">
        <is>
          <t>https://doi.org/10.22394/0869-5377-2022-1-13-35</t>
        </is>
      </c>
      <c r="J2224" t="inlineStr">
        <is>
          <t>https://doi.org/10.22394/0869-5377-2022-1-13-35</t>
        </is>
      </c>
      <c r="K2224" t="n">
        <v>0</v>
      </c>
      <c r="L2224" t="inlineStr">
        <is>
          <t>A</t>
        </is>
      </c>
      <c r="M2224" t="inlineStr">
        <is>
          <t>A12</t>
        </is>
      </c>
      <c r="N2224" t="inlineStr"/>
      <c r="O2224" t="inlineStr"/>
      <c r="P2224" t="inlineStr">
        <is>
          <t>Not place-specific</t>
        </is>
      </c>
      <c r="Q2224" t="inlineStr"/>
      <c r="R2224" t="inlineStr"/>
      <c r="S2224" t="inlineStr"/>
      <c r="T2224" t="inlineStr">
        <is>
          <t>conceptual</t>
        </is>
      </c>
      <c r="U2224" t="inlineStr"/>
      <c r="V2224" t="inlineStr"/>
      <c r="W2224" t="inlineStr">
        <is>
          <t>auto: The way of construing the public and the private sets up the social, economic, and political groundwork for gender inequality in everyday life.</t>
        </is>
      </c>
      <c r="X2224" t="inlineStr"/>
      <c r="Y2224" t="inlineStr"/>
      <c r="Z2224" t="inlineStr">
        <is>
          <t>high</t>
        </is>
      </c>
      <c r="AA2224" t="inlineStr"/>
      <c r="AB2224" t="inlineStr"/>
      <c r="AC2224" t="inlineStr"/>
      <c r="AD2224" t="inlineStr"/>
      <c r="AE2224" t="inlineStr">
        <is>
          <t>A12:recent</t>
        </is>
      </c>
      <c r="AF2224" t="inlineStr"/>
      <c r="AG2224" t="n">
        <v>0</v>
      </c>
    </row>
    <row r="2225">
      <c r="A2225" t="inlineStr">
        <is>
          <t>LM02224</t>
        </is>
      </c>
      <c r="B2225" t="inlineStr">
        <is>
          <t>Gender, Caste, and Class in Transnational Urban Spaces</t>
        </is>
      </c>
      <c r="C2225" t="n">
        <v>2023</v>
      </c>
      <c r="D2225" t="inlineStr">
        <is>
          <t>Shilpi Gupta</t>
        </is>
      </c>
      <c r="E2225" t="inlineStr">
        <is>
          <t>Advances in religious and cultural studies (ARCS) book series</t>
        </is>
      </c>
      <c r="F2225" t="inlineStr">
        <is>
          <t>book-chapter</t>
        </is>
      </c>
      <c r="G2225" t="inlineStr">
        <is>
          <t>10.4018/978-1-6684-6650-6.ch003</t>
        </is>
      </c>
      <c r="H2225" t="inlineStr">
        <is>
          <t>W4316591222</t>
        </is>
      </c>
      <c r="I2225" t="inlineStr">
        <is>
          <t>https://doi.org/10.4018/978-1-6684-6650-6.ch003</t>
        </is>
      </c>
      <c r="J2225" t="inlineStr"/>
      <c r="K2225" t="n">
        <v>0</v>
      </c>
      <c r="L2225" t="inlineStr">
        <is>
          <t>A</t>
        </is>
      </c>
      <c r="M2225" t="inlineStr">
        <is>
          <t>A12</t>
        </is>
      </c>
      <c r="N2225" t="inlineStr"/>
      <c r="O2225" t="inlineStr">
        <is>
          <t>Calcutta; India; United States</t>
        </is>
      </c>
      <c r="P2225" t="inlineStr">
        <is>
          <t>Multi-region</t>
        </is>
      </c>
      <c r="Q2225" t="inlineStr">
        <is>
          <t>Y</t>
        </is>
      </c>
      <c r="R2225" t="inlineStr"/>
      <c r="S2225" t="inlineStr"/>
      <c r="T2225" t="inlineStr">
        <is>
          <t>conceptual</t>
        </is>
      </c>
      <c r="U2225" t="inlineStr"/>
      <c r="V2225" t="inlineStr"/>
      <c r="W2225" t="inlineStr">
        <is>
          <t>auto: By analyzing the characters' socio-economic positions, this chapter aims to explore how women are marginalized in transnational urban spaces based on their gender, class, and caste.</t>
        </is>
      </c>
      <c r="X2225" t="inlineStr">
        <is>
          <t>auto: To achieve these objectives, the chapter employs Susan Friedman's the new geography of identities, Gayatri Spivak's notion of subalternity, Tabish Khair's distinction between Babu and Coolie, and Uma Chakravarti's discussion of caste as parallel to gender and class in order to examine the silences, gaps, and obstacles as present in the selected novels.</t>
        </is>
      </c>
      <c r="Y2225" t="inlineStr"/>
      <c r="Z2225" t="inlineStr">
        <is>
          <t>high</t>
        </is>
      </c>
      <c r="AA2225" t="inlineStr"/>
      <c r="AB2225" t="inlineStr"/>
      <c r="AC2225" t="inlineStr"/>
      <c r="AD2225" t="inlineStr"/>
      <c r="AE2225" t="inlineStr">
        <is>
          <t>A12:recent</t>
        </is>
      </c>
      <c r="AF2225" t="inlineStr"/>
      <c r="AG2225" t="n">
        <v>0</v>
      </c>
    </row>
    <row r="2226">
      <c r="A2226" t="inlineStr">
        <is>
          <t>LM02225</t>
        </is>
      </c>
      <c r="B2226" t="inlineStr">
        <is>
          <t>Sexual Harassment in the Information Technology Sector: A Study of Bengaluru, India</t>
        </is>
      </c>
      <c r="C2226" t="n">
        <v>2023</v>
      </c>
      <c r="D2226" t="inlineStr">
        <is>
          <t>Arundhati Bhattacharyya</t>
        </is>
      </c>
      <c r="E2226" t="inlineStr">
        <is>
          <t>International Journal of Social Science and Economics</t>
        </is>
      </c>
      <c r="F2226" t="inlineStr">
        <is>
          <t>article</t>
        </is>
      </c>
      <c r="G2226" t="inlineStr">
        <is>
          <t>10.22158/ijsse.v3n1p12</t>
        </is>
      </c>
      <c r="H2226" t="inlineStr">
        <is>
          <t>W4366829359</t>
        </is>
      </c>
      <c r="I2226" t="inlineStr">
        <is>
          <t>https://doi.org/10.22158/ijsse.v3n1p12</t>
        </is>
      </c>
      <c r="J2226" t="inlineStr">
        <is>
          <t>http://www.scholink.org/ojs/index.php/ijsse/article/download/17081/7106</t>
        </is>
      </c>
      <c r="K2226" t="n">
        <v>0</v>
      </c>
      <c r="L2226" t="inlineStr">
        <is>
          <t>A</t>
        </is>
      </c>
      <c r="M2226" t="inlineStr">
        <is>
          <t>A12</t>
        </is>
      </c>
      <c r="N2226" t="inlineStr"/>
      <c r="O2226" t="inlineStr">
        <is>
          <t>Bangalore; Bengaluru; India</t>
        </is>
      </c>
      <c r="P2226" t="inlineStr">
        <is>
          <t>South Asia</t>
        </is>
      </c>
      <c r="Q2226" t="inlineStr">
        <is>
          <t>Y</t>
        </is>
      </c>
      <c r="R2226" t="inlineStr"/>
      <c r="S2226" t="inlineStr"/>
      <c r="T2226" t="inlineStr">
        <is>
          <t>quantitative</t>
        </is>
      </c>
      <c r="U2226" t="inlineStr"/>
      <c r="V2226" t="inlineStr"/>
      <c r="W2226" t="inlineStr">
        <is>
          <t>auto: In this paper, we are focusing on the study of presence of sexual harassment in workplace in the Information Technology sector.</t>
        </is>
      </c>
      <c r="X2226" t="inlineStr"/>
      <c r="Y2226" t="inlineStr"/>
      <c r="Z2226" t="inlineStr">
        <is>
          <t>high</t>
        </is>
      </c>
      <c r="AA2226" t="inlineStr"/>
      <c r="AB2226" t="inlineStr"/>
      <c r="AC2226" t="inlineStr"/>
      <c r="AD2226" t="inlineStr"/>
      <c r="AE2226" t="inlineStr">
        <is>
          <t>A12:india</t>
        </is>
      </c>
      <c r="AF2226" t="inlineStr"/>
      <c r="AG2226" t="n">
        <v>0</v>
      </c>
    </row>
    <row r="2227">
      <c r="A2227" t="inlineStr">
        <is>
          <t>LM02226</t>
        </is>
      </c>
      <c r="B2227" t="inlineStr">
        <is>
          <t>Rural Caste and Urban Class</t>
        </is>
      </c>
      <c r="C2227" t="n">
        <v>2023</v>
      </c>
      <c r="D2227" t="inlineStr"/>
      <c r="E2227" t="inlineStr">
        <is>
          <t>University of California Press eBooks</t>
        </is>
      </c>
      <c r="F2227" t="inlineStr">
        <is>
          <t>book-chapter</t>
        </is>
      </c>
      <c r="G2227" t="inlineStr">
        <is>
          <t>10.2307/jj.7968071.5</t>
        </is>
      </c>
      <c r="H2227" t="inlineStr">
        <is>
          <t>W4388093927</t>
        </is>
      </c>
      <c r="I2227" t="inlineStr">
        <is>
          <t>https://doi.org/10.2307/jj.7968071.5</t>
        </is>
      </c>
      <c r="J2227" t="inlineStr"/>
      <c r="K2227" t="n">
        <v>0</v>
      </c>
      <c r="L2227" t="inlineStr">
        <is>
          <t>A</t>
        </is>
      </c>
      <c r="M2227" t="inlineStr">
        <is>
          <t>A12</t>
        </is>
      </c>
      <c r="N2227" t="inlineStr"/>
      <c r="O2227" t="inlineStr"/>
      <c r="P2227" t="inlineStr">
        <is>
          <t>Not place-specific</t>
        </is>
      </c>
      <c r="Q2227" t="inlineStr"/>
      <c r="R2227" t="inlineStr"/>
      <c r="S2227" t="inlineStr"/>
      <c r="T2227" t="inlineStr">
        <is>
          <t>unclear</t>
        </is>
      </c>
      <c r="U2227" t="inlineStr"/>
      <c r="V2227" t="inlineStr"/>
      <c r="W2227" t="inlineStr"/>
      <c r="X2227" t="inlineStr"/>
      <c r="Y2227" t="inlineStr"/>
      <c r="Z2227" t="inlineStr">
        <is>
          <t>low</t>
        </is>
      </c>
      <c r="AA2227" t="inlineStr"/>
      <c r="AB2227" t="inlineStr"/>
      <c r="AC2227" t="inlineStr"/>
      <c r="AD2227" t="inlineStr"/>
      <c r="AE2227" t="inlineStr">
        <is>
          <t>A12:recent</t>
        </is>
      </c>
      <c r="AF2227" t="inlineStr"/>
      <c r="AG2227" t="n">
        <v>0</v>
      </c>
    </row>
    <row r="2228">
      <c r="A2228" t="inlineStr">
        <is>
          <t>LM02227</t>
        </is>
      </c>
      <c r="B2228" t="inlineStr">
        <is>
          <t>The new middle class in the global South</t>
        </is>
      </c>
      <c r="C2228" t="n">
        <v>2023</v>
      </c>
      <c r="D2228" t="inlineStr">
        <is>
          <t>John Rennie Short</t>
        </is>
      </c>
      <c r="E2228" t="inlineStr">
        <is>
          <t>Edward Elgar Publishing eBooks</t>
        </is>
      </c>
      <c r="F2228" t="inlineStr">
        <is>
          <t>book-chapter</t>
        </is>
      </c>
      <c r="G2228" t="inlineStr">
        <is>
          <t>10.4337/9781035314454.00019</t>
        </is>
      </c>
      <c r="H2228" t="inlineStr">
        <is>
          <t>W4388098547</t>
        </is>
      </c>
      <c r="I2228" t="inlineStr">
        <is>
          <t>https://doi.org/10.4337/9781035314454.00019</t>
        </is>
      </c>
      <c r="J2228" t="inlineStr"/>
      <c r="K2228" t="n">
        <v>0</v>
      </c>
      <c r="L2228" t="inlineStr">
        <is>
          <t>A</t>
        </is>
      </c>
      <c r="M2228" t="inlineStr">
        <is>
          <t>A12</t>
        </is>
      </c>
      <c r="N2228" t="inlineStr"/>
      <c r="O2228" t="inlineStr"/>
      <c r="P2228" t="inlineStr">
        <is>
          <t>Not place-specific</t>
        </is>
      </c>
      <c r="Q2228" t="inlineStr"/>
      <c r="R2228" t="inlineStr"/>
      <c r="S2228" t="inlineStr"/>
      <c r="T2228" t="inlineStr">
        <is>
          <t>conceptual</t>
        </is>
      </c>
      <c r="U2228" t="inlineStr"/>
      <c r="V2228" t="inlineStr"/>
      <c r="W2228" t="inlineStr">
        <is>
          <t>auto: This chapter assesses and evaluates the growing importance of the middle-income group in the life of the city.</t>
        </is>
      </c>
      <c r="X2228" t="inlineStr"/>
      <c r="Y2228" t="inlineStr"/>
      <c r="Z2228" t="inlineStr">
        <is>
          <t>high</t>
        </is>
      </c>
      <c r="AA2228" t="inlineStr"/>
      <c r="AB2228" t="inlineStr"/>
      <c r="AC2228" t="inlineStr"/>
      <c r="AD2228" t="inlineStr"/>
      <c r="AE2228" t="inlineStr">
        <is>
          <t>A12:recent</t>
        </is>
      </c>
      <c r="AF2228" t="inlineStr"/>
      <c r="AG2228" t="n">
        <v>0</v>
      </c>
    </row>
    <row r="2229">
      <c r="A2229" t="inlineStr">
        <is>
          <t>LM02228</t>
        </is>
      </c>
      <c r="B2229" t="inlineStr">
        <is>
          <t>Television and the Formation of Urban Middle-class Identities</t>
        </is>
      </c>
      <c r="C2229" t="n">
        <v>2024</v>
      </c>
      <c r="D2229" t="inlineStr">
        <is>
          <t>Nayana Borgohain</t>
        </is>
      </c>
      <c r="E2229" t="inlineStr">
        <is>
          <t>International Journal For Multidisciplinary Research</t>
        </is>
      </c>
      <c r="F2229" t="inlineStr">
        <is>
          <t>article</t>
        </is>
      </c>
      <c r="G2229" t="inlineStr">
        <is>
          <t>10.36948/ijfmr.2024.v06i02.14700</t>
        </is>
      </c>
      <c r="H2229" t="inlineStr">
        <is>
          <t>W4392845219</t>
        </is>
      </c>
      <c r="I2229" t="inlineStr">
        <is>
          <t>https://doi.org/10.36948/ijfmr.2024.v06i02.14700</t>
        </is>
      </c>
      <c r="J2229" t="inlineStr">
        <is>
          <t>https://www.ijfmr.com/papers/2024/2/14700.pdf</t>
        </is>
      </c>
      <c r="K2229" t="n">
        <v>0</v>
      </c>
      <c r="L2229" t="inlineStr">
        <is>
          <t>A</t>
        </is>
      </c>
      <c r="M2229" t="inlineStr">
        <is>
          <t>A12</t>
        </is>
      </c>
      <c r="N2229" t="inlineStr"/>
      <c r="O2229" t="inlineStr">
        <is>
          <t>India</t>
        </is>
      </c>
      <c r="P2229" t="inlineStr">
        <is>
          <t>South Asia</t>
        </is>
      </c>
      <c r="Q2229" t="inlineStr">
        <is>
          <t>Y</t>
        </is>
      </c>
      <c r="R2229" t="inlineStr"/>
      <c r="S2229" t="inlineStr"/>
      <c r="T2229" t="inlineStr">
        <is>
          <t>qualitative</t>
        </is>
      </c>
      <c r="U2229" t="inlineStr"/>
      <c r="V2229" t="inlineStr"/>
      <c r="W2229" t="inlineStr">
        <is>
          <t>auto: The objective of this paper is to reflect upon how these shows portray a way of common and relatable practices of the Indian middle class and explore the representation of the middle-class lifestyle.</t>
        </is>
      </c>
      <c r="X2229" t="inlineStr"/>
      <c r="Y2229" t="inlineStr"/>
      <c r="Z2229" t="inlineStr">
        <is>
          <t>high</t>
        </is>
      </c>
      <c r="AA2229" t="inlineStr"/>
      <c r="AB2229" t="inlineStr"/>
      <c r="AC2229" t="inlineStr"/>
      <c r="AD2229" t="inlineStr"/>
      <c r="AE2229" t="inlineStr">
        <is>
          <t>A12:recent</t>
        </is>
      </c>
      <c r="AF2229" t="inlineStr"/>
      <c r="AG2229" t="n">
        <v>0</v>
      </c>
    </row>
    <row r="2230">
      <c r="A2230" t="inlineStr">
        <is>
          <t>LM02229</t>
        </is>
      </c>
      <c r="B2230" t="inlineStr">
        <is>
          <t>Different Forms of Feminist Urbanism in Latin America</t>
        </is>
      </c>
      <c r="C2230" t="n">
        <v>2024</v>
      </c>
      <c r="D2230" t="inlineStr">
        <is>
          <t>A. I. Eliseev; Sofia Fedicheva</t>
        </is>
      </c>
      <c r="E2230" t="inlineStr">
        <is>
          <t>Cuadernos Iberoamericanos</t>
        </is>
      </c>
      <c r="F2230" t="inlineStr">
        <is>
          <t>article</t>
        </is>
      </c>
      <c r="G2230" t="inlineStr">
        <is>
          <t>10.46272/2409-3416-2024-12-1-155-173</t>
        </is>
      </c>
      <c r="H2230" t="inlineStr">
        <is>
          <t>W4394812632</t>
        </is>
      </c>
      <c r="I2230" t="inlineStr">
        <is>
          <t>https://doi.org/10.46272/2409-3416-2024-12-1-155-173</t>
        </is>
      </c>
      <c r="J2230" t="inlineStr">
        <is>
          <t>https://www.iberpapers.org/jour/article/download/605/499</t>
        </is>
      </c>
      <c r="K2230" t="n">
        <v>0</v>
      </c>
      <c r="L2230" t="inlineStr">
        <is>
          <t>A</t>
        </is>
      </c>
      <c r="M2230" t="inlineStr">
        <is>
          <t>A12</t>
        </is>
      </c>
      <c r="N2230" t="inlineStr"/>
      <c r="O2230" t="inlineStr">
        <is>
          <t>Latin America; Latin American</t>
        </is>
      </c>
      <c r="P2230" t="inlineStr">
        <is>
          <t>Latin America</t>
        </is>
      </c>
      <c r="Q2230" t="inlineStr"/>
      <c r="R2230" t="inlineStr"/>
      <c r="S2230" t="inlineStr"/>
      <c r="T2230" t="inlineStr">
        <is>
          <t>mixed</t>
        </is>
      </c>
      <c r="U2230" t="inlineStr"/>
      <c r="V2230" t="inlineStr"/>
      <c r="W2230" t="inlineStr">
        <is>
          <t>auto: Feminist urbanism belongs to the philosophical tradition of the anthropocentric city and is implemented through various practices, such as activism and public education, artistic and socio-political actionism, theoretical research, statistical data collection, planning and implementation of proje…</t>
        </is>
      </c>
      <c r="X2230" t="inlineStr"/>
      <c r="Y2230" t="inlineStr"/>
      <c r="Z2230" t="inlineStr">
        <is>
          <t>high</t>
        </is>
      </c>
      <c r="AA2230" t="inlineStr"/>
      <c r="AB2230" t="inlineStr"/>
      <c r="AC2230" t="inlineStr"/>
      <c r="AD2230" t="inlineStr"/>
      <c r="AE2230" t="inlineStr">
        <is>
          <t>A12:recent</t>
        </is>
      </c>
      <c r="AF2230" t="inlineStr"/>
      <c r="AG2230" t="n">
        <v>0</v>
      </c>
    </row>
    <row r="2231">
      <c r="A2231" t="inlineStr">
        <is>
          <t>LM02230</t>
        </is>
      </c>
      <c r="B2231" t="inlineStr">
        <is>
          <t>Caste and the City</t>
        </is>
      </c>
      <c r="C2231" t="n">
        <v>2024</v>
      </c>
      <c r="D2231" t="inlineStr">
        <is>
          <t>Deeba Zafir</t>
        </is>
      </c>
      <c r="E2231" t="inlineStr">
        <is>
          <t>Routledge eBooks</t>
        </is>
      </c>
      <c r="F2231" t="inlineStr">
        <is>
          <t>book</t>
        </is>
      </c>
      <c r="G2231" t="inlineStr">
        <is>
          <t>10.4324/9781003488804</t>
        </is>
      </c>
      <c r="H2231" t="inlineStr">
        <is>
          <t>W4396529087</t>
        </is>
      </c>
      <c r="I2231" t="inlineStr">
        <is>
          <t>https://doi.org/10.4324/9781003488804</t>
        </is>
      </c>
      <c r="J2231" t="inlineStr"/>
      <c r="K2231" t="n">
        <v>0</v>
      </c>
      <c r="L2231" t="inlineStr">
        <is>
          <t>A</t>
        </is>
      </c>
      <c r="M2231" t="inlineStr">
        <is>
          <t>A12</t>
        </is>
      </c>
      <c r="N2231" t="inlineStr"/>
      <c r="O2231" t="inlineStr">
        <is>
          <t>South Asian</t>
        </is>
      </c>
      <c r="P2231" t="inlineStr">
        <is>
          <t>South Asia</t>
        </is>
      </c>
      <c r="Q2231" t="inlineStr"/>
      <c r="R2231" t="inlineStr"/>
      <c r="S2231" t="inlineStr"/>
      <c r="T2231" t="inlineStr">
        <is>
          <t>unclear</t>
        </is>
      </c>
      <c r="U2231" t="inlineStr"/>
      <c r="V2231" t="inlineStr"/>
      <c r="W2231" t="inlineStr">
        <is>
          <t>auto: This book looks at Dalits in the city and examines the nature of Dalit aspirations as well as the making of an urban sensibility through an analysis of hitherto unexamined short stories of some of the first- and second-generation as well as contemporary Dalit writers in Hindi.</t>
        </is>
      </c>
      <c r="X2231" t="inlineStr"/>
      <c r="Y2231" t="inlineStr"/>
      <c r="Z2231" t="inlineStr">
        <is>
          <t>high</t>
        </is>
      </c>
      <c r="AA2231" t="inlineStr"/>
      <c r="AB2231" t="inlineStr"/>
      <c r="AC2231" t="inlineStr"/>
      <c r="AD2231" t="inlineStr"/>
      <c r="AE2231" t="inlineStr">
        <is>
          <t>A12:recent</t>
        </is>
      </c>
      <c r="AF2231" t="inlineStr"/>
      <c r="AG2231" t="n">
        <v>0</v>
      </c>
    </row>
    <row r="2232">
      <c r="A2232" t="inlineStr">
        <is>
          <t>LM02231</t>
        </is>
      </c>
      <c r="B2232" t="inlineStr">
        <is>
          <t>Travel, Women and the City</t>
        </is>
      </c>
      <c r="C2232" t="n">
        <v>2024</v>
      </c>
      <c r="D2232" t="inlineStr">
        <is>
          <t>Basma A. Al Mutlaq</t>
        </is>
      </c>
      <c r="E2232" t="inlineStr">
        <is>
          <t>Routledge eBooks</t>
        </is>
      </c>
      <c r="F2232" t="inlineStr">
        <is>
          <t>book-chapter</t>
        </is>
      </c>
      <c r="G2232" t="inlineStr">
        <is>
          <t>10.4324/9781003539681-6</t>
        </is>
      </c>
      <c r="H2232" t="inlineStr">
        <is>
          <t>W4405248942</t>
        </is>
      </c>
      <c r="I2232" t="inlineStr">
        <is>
          <t>https://doi.org/10.4324/9781003539681-6</t>
        </is>
      </c>
      <c r="J2232" t="inlineStr"/>
      <c r="K2232" t="n">
        <v>0</v>
      </c>
      <c r="L2232" t="inlineStr">
        <is>
          <t>A</t>
        </is>
      </c>
      <c r="M2232" t="inlineStr">
        <is>
          <t>A12</t>
        </is>
      </c>
      <c r="N2232" t="inlineStr"/>
      <c r="O2232" t="inlineStr">
        <is>
          <t>Beirut; Cairo; London; Paris; Toronto</t>
        </is>
      </c>
      <c r="P2232" t="inlineStr">
        <is>
          <t>Multi-region</t>
        </is>
      </c>
      <c r="Q2232" t="inlineStr"/>
      <c r="R2232" t="inlineStr"/>
      <c r="S2232" t="inlineStr"/>
      <c r="T2232" t="inlineStr">
        <is>
          <t>conceptual</t>
        </is>
      </c>
      <c r="U2232" t="inlineStr"/>
      <c r="V2232" t="inlineStr"/>
      <c r="W2232" t="inlineStr">
        <is>
          <t>auto: This chapter examines the themes that four authors – spanning the second and third generations of Saudi female writers – have adopted in presenting women and the city.</t>
        </is>
      </c>
      <c r="X2232" t="inlineStr"/>
      <c r="Y2232" t="inlineStr"/>
      <c r="Z2232" t="inlineStr">
        <is>
          <t>high</t>
        </is>
      </c>
      <c r="AA2232" t="inlineStr"/>
      <c r="AB2232" t="inlineStr"/>
      <c r="AC2232" t="inlineStr"/>
      <c r="AD2232" t="inlineStr"/>
      <c r="AE2232" t="inlineStr">
        <is>
          <t>A12:recent</t>
        </is>
      </c>
      <c r="AF2232" t="inlineStr"/>
      <c r="AG2232" t="n">
        <v>0</v>
      </c>
    </row>
    <row r="2233">
      <c r="A2233" t="inlineStr">
        <is>
          <t>LM02232</t>
        </is>
      </c>
      <c r="B2233" t="inlineStr">
        <is>
          <t>The city of new Marathi cinema and urban negotiations with caste</t>
        </is>
      </c>
      <c r="C2233" t="n">
        <v>2024</v>
      </c>
      <c r="D2233" t="inlineStr">
        <is>
          <t>Pradnya Waghule</t>
        </is>
      </c>
      <c r="E2233" t="inlineStr">
        <is>
          <t>Studies in South Asian Film &amp; Media</t>
        </is>
      </c>
      <c r="F2233" t="inlineStr">
        <is>
          <t>article</t>
        </is>
      </c>
      <c r="G2233" t="inlineStr">
        <is>
          <t>10.1386/safm_00088_1</t>
        </is>
      </c>
      <c r="H2233" t="inlineStr">
        <is>
          <t>W4407742076</t>
        </is>
      </c>
      <c r="I2233" t="inlineStr">
        <is>
          <t>https://doi.org/10.1386/safm_00088_1</t>
        </is>
      </c>
      <c r="J2233" t="inlineStr"/>
      <c r="K2233" t="n">
        <v>0</v>
      </c>
      <c r="L2233" t="inlineStr">
        <is>
          <t>A</t>
        </is>
      </c>
      <c r="M2233" t="inlineStr">
        <is>
          <t>A12</t>
        </is>
      </c>
      <c r="N2233" t="inlineStr"/>
      <c r="O2233" t="inlineStr"/>
      <c r="P2233" t="inlineStr">
        <is>
          <t>Not place-specific</t>
        </is>
      </c>
      <c r="Q2233" t="inlineStr"/>
      <c r="R2233" t="inlineStr"/>
      <c r="S2233" t="inlineStr"/>
      <c r="T2233" t="inlineStr">
        <is>
          <t>unclear</t>
        </is>
      </c>
      <c r="U2233" t="inlineStr"/>
      <c r="V2233" t="inlineStr"/>
      <c r="W2233" t="inlineStr">
        <is>
          <t>auto: This article looks at the construction of the cinematic city in three films: Mumbai-Pune-Mumbai, Mumbai-Pune-Mumbai 2 and Mumbai-Pune-Mumbai 3.</t>
        </is>
      </c>
      <c r="X2233" t="inlineStr"/>
      <c r="Y2233" t="inlineStr"/>
      <c r="Z2233" t="inlineStr">
        <is>
          <t>high</t>
        </is>
      </c>
      <c r="AA2233" t="inlineStr"/>
      <c r="AB2233" t="inlineStr"/>
      <c r="AC2233" t="inlineStr"/>
      <c r="AD2233" t="inlineStr"/>
      <c r="AE2233" t="inlineStr">
        <is>
          <t>A12:recent</t>
        </is>
      </c>
      <c r="AF2233" t="inlineStr"/>
      <c r="AG2233" t="n">
        <v>0</v>
      </c>
    </row>
    <row r="2234">
      <c r="A2234" t="inlineStr">
        <is>
          <t>LM02233</t>
        </is>
      </c>
      <c r="B2234" t="inlineStr">
        <is>
          <t>Urban Compromise: Caste Adjustment, Civility, and Domesticity</t>
        </is>
      </c>
      <c r="C2234" t="n">
        <v>2025</v>
      </c>
      <c r="D2234" t="inlineStr">
        <is>
          <t>Rama Devi</t>
        </is>
      </c>
      <c r="E2234" t="inlineStr">
        <is>
          <t>Springer eBooks</t>
        </is>
      </c>
      <c r="F2234" t="inlineStr">
        <is>
          <t>book-chapter</t>
        </is>
      </c>
      <c r="G2234" t="inlineStr">
        <is>
          <t>10.1007/978-981-96-0832-4_2</t>
        </is>
      </c>
      <c r="H2234" t="inlineStr">
        <is>
          <t>W4408733076</t>
        </is>
      </c>
      <c r="I2234" t="inlineStr">
        <is>
          <t>https://doi.org/10.1007/978-981-96-0832-4_2</t>
        </is>
      </c>
      <c r="J2234" t="inlineStr"/>
      <c r="K2234" t="n">
        <v>0</v>
      </c>
      <c r="L2234" t="inlineStr">
        <is>
          <t>A</t>
        </is>
      </c>
      <c r="M2234" t="inlineStr">
        <is>
          <t>A12</t>
        </is>
      </c>
      <c r="N2234" t="inlineStr"/>
      <c r="O2234" t="inlineStr"/>
      <c r="P2234" t="inlineStr">
        <is>
          <t>Not place-specific</t>
        </is>
      </c>
      <c r="Q2234" t="inlineStr"/>
      <c r="R2234" t="inlineStr"/>
      <c r="S2234" t="inlineStr"/>
      <c r="T2234" t="inlineStr">
        <is>
          <t>unclear</t>
        </is>
      </c>
      <c r="U2234" t="inlineStr"/>
      <c r="V2234" t="inlineStr"/>
      <c r="W2234" t="inlineStr"/>
      <c r="X2234" t="inlineStr"/>
      <c r="Y2234" t="inlineStr"/>
      <c r="Z2234" t="inlineStr">
        <is>
          <t>low</t>
        </is>
      </c>
      <c r="AA2234" t="inlineStr"/>
      <c r="AB2234" t="inlineStr"/>
      <c r="AC2234" t="inlineStr"/>
      <c r="AD2234" t="inlineStr"/>
      <c r="AE2234" t="inlineStr">
        <is>
          <t>A12:recent</t>
        </is>
      </c>
      <c r="AF2234" t="inlineStr"/>
      <c r="AG2234" t="n">
        <v>0</v>
      </c>
    </row>
    <row r="2235">
      <c r="A2235" t="inlineStr">
        <is>
          <t>LM02234</t>
        </is>
      </c>
      <c r="B2235" t="inlineStr">
        <is>
          <t>Introduction Caste, Urban, and Emancipation</t>
        </is>
      </c>
      <c r="C2235" t="n">
        <v>2025</v>
      </c>
      <c r="D2235" t="inlineStr">
        <is>
          <t>Rama Devi</t>
        </is>
      </c>
      <c r="E2235" t="inlineStr">
        <is>
          <t>Springer eBooks</t>
        </is>
      </c>
      <c r="F2235" t="inlineStr">
        <is>
          <t>book-chapter</t>
        </is>
      </c>
      <c r="G2235" t="inlineStr">
        <is>
          <t>10.1007/978-981-96-0832-4_1</t>
        </is>
      </c>
      <c r="H2235" t="inlineStr">
        <is>
          <t>W4408733134</t>
        </is>
      </c>
      <c r="I2235" t="inlineStr">
        <is>
          <t>https://doi.org/10.1007/978-981-96-0832-4_1</t>
        </is>
      </c>
      <c r="J2235" t="inlineStr"/>
      <c r="K2235" t="n">
        <v>0</v>
      </c>
      <c r="L2235" t="inlineStr">
        <is>
          <t>A</t>
        </is>
      </c>
      <c r="M2235" t="inlineStr">
        <is>
          <t>A12</t>
        </is>
      </c>
      <c r="N2235" t="inlineStr"/>
      <c r="O2235" t="inlineStr"/>
      <c r="P2235" t="inlineStr">
        <is>
          <t>Not place-specific</t>
        </is>
      </c>
      <c r="Q2235" t="inlineStr"/>
      <c r="R2235" t="inlineStr"/>
      <c r="S2235" t="inlineStr"/>
      <c r="T2235" t="inlineStr">
        <is>
          <t>unclear</t>
        </is>
      </c>
      <c r="U2235" t="inlineStr"/>
      <c r="V2235" t="inlineStr"/>
      <c r="W2235" t="inlineStr"/>
      <c r="X2235" t="inlineStr"/>
      <c r="Y2235" t="inlineStr"/>
      <c r="Z2235" t="inlineStr">
        <is>
          <t>low</t>
        </is>
      </c>
      <c r="AA2235" t="inlineStr"/>
      <c r="AB2235" t="inlineStr"/>
      <c r="AC2235" t="inlineStr"/>
      <c r="AD2235" t="inlineStr"/>
      <c r="AE2235" t="inlineStr">
        <is>
          <t>A12:recent</t>
        </is>
      </c>
      <c r="AF2235" t="inlineStr"/>
      <c r="AG2235" t="n">
        <v>0</v>
      </c>
    </row>
    <row r="2236">
      <c r="A2236" t="inlineStr">
        <is>
          <t>LM02235</t>
        </is>
      </c>
      <c r="B2236" t="inlineStr">
        <is>
          <t>A Study on Sexual Harassment against Women in Public Transport: Dhaka City Badda Area</t>
        </is>
      </c>
      <c r="C2236" t="n">
        <v>2025</v>
      </c>
      <c r="D2236" t="inlineStr">
        <is>
          <t>Fahim Ahmed Emon</t>
        </is>
      </c>
      <c r="E2236" t="inlineStr">
        <is>
          <t>International Journal of Research and Innovation in Social Science</t>
        </is>
      </c>
      <c r="F2236" t="inlineStr">
        <is>
          <t>article</t>
        </is>
      </c>
      <c r="G2236" t="inlineStr">
        <is>
          <t>10.47772/ijriss.2025.90300188</t>
        </is>
      </c>
      <c r="H2236" t="inlineStr">
        <is>
          <t>W4409200419</t>
        </is>
      </c>
      <c r="I2236" t="inlineStr">
        <is>
          <t>https://doi.org/10.47772/ijriss.2025.90300188</t>
        </is>
      </c>
      <c r="J2236" t="inlineStr"/>
      <c r="K2236" t="n">
        <v>0</v>
      </c>
      <c r="L2236" t="inlineStr">
        <is>
          <t>A</t>
        </is>
      </c>
      <c r="M2236" t="inlineStr">
        <is>
          <t>A12</t>
        </is>
      </c>
      <c r="N2236" t="inlineStr"/>
      <c r="O2236" t="inlineStr">
        <is>
          <t>Bangladesh; Dhaka</t>
        </is>
      </c>
      <c r="P2236" t="inlineStr">
        <is>
          <t>South Asia</t>
        </is>
      </c>
      <c r="Q2236" t="inlineStr"/>
      <c r="R2236" t="inlineStr"/>
      <c r="S2236" t="inlineStr"/>
      <c r="T2236" t="inlineStr">
        <is>
          <t>mixed</t>
        </is>
      </c>
      <c r="U2236" t="inlineStr"/>
      <c r="V2236" t="inlineStr"/>
      <c r="W2236" t="inlineStr">
        <is>
          <t>auto: Background: This article tries to find out the sexual harassment against women in the public transport and identify the consequences of sexual harassment against women in public transport from the Badda area of Dhaka city, Bangladesh.</t>
        </is>
      </c>
      <c r="X2236" t="inlineStr">
        <is>
          <t>auto: Lack of proper education on gender sensitivity, intention of perverters, improper implementation of policy, loose law enforcement policy and monitoring, lack of family support, insufficient number of public transports against population number, overcrowded are the reasons for sexual harassment of women in the public transportation. | Due to lack of action being taken against the perpetrators, harassment exists in the system.</t>
        </is>
      </c>
      <c r="Y2236" t="inlineStr"/>
      <c r="Z2236" t="inlineStr">
        <is>
          <t>high</t>
        </is>
      </c>
      <c r="AA2236" t="inlineStr"/>
      <c r="AB2236" t="inlineStr"/>
      <c r="AC2236" t="inlineStr"/>
      <c r="AD2236" t="inlineStr"/>
      <c r="AE2236" t="inlineStr">
        <is>
          <t>A12:india; A12:recent</t>
        </is>
      </c>
      <c r="AF2236" t="inlineStr"/>
      <c r="AG2236" t="n">
        <v>0</v>
      </c>
    </row>
    <row r="2237">
      <c r="A2237" t="inlineStr">
        <is>
          <t>LM02236</t>
        </is>
      </c>
      <c r="B2237" t="inlineStr">
        <is>
          <t>Responsive Jewelry dengan Konsep Biomimikri untuk Urban Middle Class Millennials</t>
        </is>
      </c>
      <c r="C2237" t="n">
        <v>2025</v>
      </c>
      <c r="D2237" t="inlineStr">
        <is>
          <t>Ayu Ardila; Hertina Susandari; Ari Dwi Krisbianto</t>
        </is>
      </c>
      <c r="E2237" t="inlineStr">
        <is>
          <t>Jurnal Sains dan Seni ITS</t>
        </is>
      </c>
      <c r="F2237" t="inlineStr">
        <is>
          <t>article</t>
        </is>
      </c>
      <c r="G2237" t="inlineStr">
        <is>
          <t>10.12962/j23373520.v12i3.85679</t>
        </is>
      </c>
      <c r="H2237" t="inlineStr">
        <is>
          <t>W4410101858</t>
        </is>
      </c>
      <c r="I2237" t="inlineStr">
        <is>
          <t>https://doi.org/10.12962/j23373520.v12i3.85679</t>
        </is>
      </c>
      <c r="J2237" t="inlineStr">
        <is>
          <t>https://doi.org/10.12962/j23373520.v12i3.85679</t>
        </is>
      </c>
      <c r="K2237" t="n">
        <v>0</v>
      </c>
      <c r="L2237" t="inlineStr">
        <is>
          <t>A</t>
        </is>
      </c>
      <c r="M2237" t="inlineStr">
        <is>
          <t>A12</t>
        </is>
      </c>
      <c r="N2237" t="inlineStr"/>
      <c r="O2237" t="inlineStr"/>
      <c r="P2237" t="inlineStr">
        <is>
          <t>Not place-specific</t>
        </is>
      </c>
      <c r="Q2237" t="inlineStr"/>
      <c r="R2237" t="inlineStr"/>
      <c r="S2237" t="inlineStr"/>
      <c r="T2237" t="inlineStr">
        <is>
          <t>unclear</t>
        </is>
      </c>
      <c r="U2237" t="inlineStr"/>
      <c r="V2237" t="inlineStr"/>
      <c r="W2237" t="inlineStr"/>
      <c r="X2237" t="inlineStr"/>
      <c r="Y2237" t="inlineStr"/>
      <c r="Z2237" t="inlineStr">
        <is>
          <t>low</t>
        </is>
      </c>
      <c r="AA2237" t="inlineStr"/>
      <c r="AB2237" t="inlineStr"/>
      <c r="AC2237" t="inlineStr"/>
      <c r="AD2237" t="inlineStr"/>
      <c r="AE2237" t="inlineStr">
        <is>
          <t>A12:recent</t>
        </is>
      </c>
      <c r="AF2237" t="inlineStr"/>
      <c r="AG2237" t="n">
        <v>0</v>
      </c>
    </row>
    <row r="2238">
      <c r="A2238" t="inlineStr">
        <is>
          <t>LM02237</t>
        </is>
      </c>
      <c r="B2238" t="inlineStr">
        <is>
          <t>Feminist Urbanism: An International Comparative Study</t>
        </is>
      </c>
      <c r="C2238" t="n">
        <v>2025</v>
      </c>
      <c r="D2238" t="inlineStr">
        <is>
          <t>Grace Weibao Peng</t>
        </is>
      </c>
      <c r="E2238" t="inlineStr">
        <is>
          <t>Communications in Humanities Research</t>
        </is>
      </c>
      <c r="F2238" t="inlineStr">
        <is>
          <t>article</t>
        </is>
      </c>
      <c r="G2238" t="inlineStr">
        <is>
          <t>10.54254/2753-7064/2025.ht29455</t>
        </is>
      </c>
      <c r="H2238" t="inlineStr">
        <is>
          <t>W4416122837</t>
        </is>
      </c>
      <c r="I2238" t="inlineStr">
        <is>
          <t>https://doi.org/10.54254/2753-7064/2025.ht29455</t>
        </is>
      </c>
      <c r="J2238" t="inlineStr">
        <is>
          <t>https://www.ewadirect.com/proceedings/chr/article/view/29455/pdf</t>
        </is>
      </c>
      <c r="K2238" t="n">
        <v>0</v>
      </c>
      <c r="L2238" t="inlineStr">
        <is>
          <t>A</t>
        </is>
      </c>
      <c r="M2238" t="inlineStr">
        <is>
          <t>A12</t>
        </is>
      </c>
      <c r="N2238" t="inlineStr"/>
      <c r="O2238" t="inlineStr">
        <is>
          <t>Barcelona; India; Mumbai; Spain</t>
        </is>
      </c>
      <c r="P2238" t="inlineStr">
        <is>
          <t>Multi-region</t>
        </is>
      </c>
      <c r="Q2238" t="inlineStr">
        <is>
          <t>Y</t>
        </is>
      </c>
      <c r="R2238" t="inlineStr"/>
      <c r="S2238" t="inlineStr"/>
      <c r="T2238" t="inlineStr">
        <is>
          <t>qualitative</t>
        </is>
      </c>
      <c r="U2238" t="inlineStr"/>
      <c r="V2238" t="inlineStr"/>
      <c r="W2238" t="inlineStr">
        <is>
          <t>auto: This paper compares Barcelona, Spain, and Mumbai, India, which adopt state-led and self-driven approaches respectively.</t>
        </is>
      </c>
      <c r="X2238" t="inlineStr"/>
      <c r="Y2238" t="inlineStr"/>
      <c r="Z2238" t="inlineStr">
        <is>
          <t>high</t>
        </is>
      </c>
      <c r="AA2238" t="inlineStr"/>
      <c r="AB2238" t="inlineStr"/>
      <c r="AC2238" t="inlineStr"/>
      <c r="AD2238" t="inlineStr"/>
      <c r="AE2238" t="inlineStr">
        <is>
          <t>A12:india; A12:recent</t>
        </is>
      </c>
      <c r="AF2238" t="inlineStr"/>
      <c r="AG2238" t="n">
        <v>0</v>
      </c>
    </row>
    <row r="2239">
      <c r="A2239" t="inlineStr">
        <is>
          <t>LM02238</t>
        </is>
      </c>
      <c r="B2239" t="inlineStr">
        <is>
          <t>Caste and Urban Housing in Mumbai</t>
        </is>
      </c>
      <c r="C2239" t="n">
        <v>2025</v>
      </c>
      <c r="D2239" t="inlineStr">
        <is>
          <t>Rudra Mohindroo</t>
        </is>
      </c>
      <c r="E2239" t="inlineStr">
        <is>
          <t>International Journal of Social Science and Economic Research</t>
        </is>
      </c>
      <c r="F2239" t="inlineStr">
        <is>
          <t>article</t>
        </is>
      </c>
      <c r="G2239" t="inlineStr">
        <is>
          <t>10.46609/ijsser.2025.v10i10.049</t>
        </is>
      </c>
      <c r="H2239" t="inlineStr">
        <is>
          <t>W7117115844</t>
        </is>
      </c>
      <c r="I2239" t="inlineStr">
        <is>
          <t>https://doi.org/10.46609/ijsser.2025.v10i10.049</t>
        </is>
      </c>
      <c r="J2239" t="inlineStr">
        <is>
          <t>https://doi.org/10.46609/ijsser.2025.v10i10.049</t>
        </is>
      </c>
      <c r="K2239" t="n">
        <v>0</v>
      </c>
      <c r="L2239" t="inlineStr">
        <is>
          <t>A</t>
        </is>
      </c>
      <c r="M2239" t="inlineStr">
        <is>
          <t>A12</t>
        </is>
      </c>
      <c r="N2239" t="inlineStr"/>
      <c r="O2239" t="inlineStr">
        <is>
          <t>India; Mumbai</t>
        </is>
      </c>
      <c r="P2239" t="inlineStr">
        <is>
          <t>South Asia</t>
        </is>
      </c>
      <c r="Q2239" t="inlineStr">
        <is>
          <t>Y</t>
        </is>
      </c>
      <c r="R2239" t="inlineStr"/>
      <c r="S2239" t="inlineStr"/>
      <c r="T2239" t="inlineStr">
        <is>
          <t>qualitative</t>
        </is>
      </c>
      <c r="U2239" t="inlineStr"/>
      <c r="V2239" t="inlineStr"/>
      <c r="W2239" t="inlineStr">
        <is>
          <t>auto: “When someone asks about your caste or food habits in that way, you can sense it’s about filtering you out.” — Tenant, Mumbai Despite India’s constitutional guarantees of equality and urban inclusion, caste discrimination— long assumed to be a feature of rural, pre-modern society—continues to sha…</t>
        </is>
      </c>
      <c r="X2239" t="inlineStr"/>
      <c r="Y2239" t="inlineStr"/>
      <c r="Z2239" t="inlineStr">
        <is>
          <t>high</t>
        </is>
      </c>
      <c r="AA2239" t="inlineStr"/>
      <c r="AB2239" t="inlineStr"/>
      <c r="AC2239" t="inlineStr"/>
      <c r="AD2239" t="inlineStr"/>
      <c r="AE2239" t="inlineStr">
        <is>
          <t>A12:india; A12:recent</t>
        </is>
      </c>
      <c r="AF2239" t="inlineStr"/>
      <c r="AG2239" t="n">
        <v>0</v>
      </c>
    </row>
    <row r="2240">
      <c r="A2240" t="inlineStr">
        <is>
          <t>LM02239</t>
        </is>
      </c>
      <c r="B2240" t="inlineStr">
        <is>
          <t>Religion and Black/White Residential Segregation: The Influence of Religious and Regional Context</t>
        </is>
      </c>
      <c r="C2240" t="n">
        <v>2026</v>
      </c>
      <c r="D2240" t="inlineStr">
        <is>
          <t>David Sikkink; Michael Oluf Emerson</t>
        </is>
      </c>
      <c r="E2240" t="inlineStr">
        <is>
          <t>Journal for the Scientific Study of Religion</t>
        </is>
      </c>
      <c r="F2240" t="inlineStr">
        <is>
          <t>article</t>
        </is>
      </c>
      <c r="G2240" t="inlineStr">
        <is>
          <t>10.1111/jssr.70024</t>
        </is>
      </c>
      <c r="H2240" t="inlineStr">
        <is>
          <t>W7124152986</t>
        </is>
      </c>
      <c r="I2240" t="inlineStr">
        <is>
          <t>https://doi.org/10.1111/jssr.70024</t>
        </is>
      </c>
      <c r="J2240" t="inlineStr">
        <is>
          <t>https://onlinelibrary.wiley.com/doi/pdfdirect/10.1111/jssr.70024</t>
        </is>
      </c>
      <c r="K2240" t="n">
        <v>0</v>
      </c>
      <c r="L2240" t="inlineStr">
        <is>
          <t>A</t>
        </is>
      </c>
      <c r="M2240" t="inlineStr">
        <is>
          <t>A12</t>
        </is>
      </c>
      <c r="N2240" t="inlineStr"/>
      <c r="O2240" t="inlineStr"/>
      <c r="P2240" t="inlineStr">
        <is>
          <t>Not place-specific</t>
        </is>
      </c>
      <c r="Q2240" t="inlineStr"/>
      <c r="R2240" t="inlineStr"/>
      <c r="S2240" t="inlineStr"/>
      <c r="T2240" t="inlineStr">
        <is>
          <t>conceptual</t>
        </is>
      </c>
      <c r="U2240" t="inlineStr"/>
      <c r="V2240" t="inlineStr"/>
      <c r="W2240" t="inlineStr">
        <is>
          <t>auto: We argue that the dominant religion in a regional religious field reinforces racial segregation in local areas.</t>
        </is>
      </c>
      <c r="X2240" t="inlineStr"/>
      <c r="Y2240" t="inlineStr"/>
      <c r="Z2240" t="inlineStr">
        <is>
          <t>high</t>
        </is>
      </c>
      <c r="AA2240" t="inlineStr"/>
      <c r="AB2240" t="inlineStr"/>
      <c r="AC2240" t="inlineStr"/>
      <c r="AD2240" t="inlineStr"/>
      <c r="AE2240" t="inlineStr">
        <is>
          <t>A12:recent</t>
        </is>
      </c>
      <c r="AF2240" t="inlineStr"/>
      <c r="AG2240" t="n">
        <v>0</v>
      </c>
    </row>
    <row r="2241">
      <c r="A2241" t="inlineStr">
        <is>
          <t>LM02240</t>
        </is>
      </c>
      <c r="B2241" t="inlineStr">
        <is>
          <t>The Urban Middle-Class Communal Movement</t>
        </is>
      </c>
      <c r="C2241" t="n">
        <v>2026</v>
      </c>
      <c r="D2241" t="inlineStr">
        <is>
          <t>Lewis E. Durham</t>
        </is>
      </c>
      <c r="E2241" t="inlineStr">
        <is>
          <t>Communal Societies</t>
        </is>
      </c>
      <c r="F2241" t="inlineStr">
        <is>
          <t>article</t>
        </is>
      </c>
      <c r="G2241" t="inlineStr">
        <is>
          <t>10.9707/0739-1250.1867</t>
        </is>
      </c>
      <c r="H2241" t="inlineStr">
        <is>
          <t>W7128794228</t>
        </is>
      </c>
      <c r="I2241" t="inlineStr">
        <is>
          <t>https://doi.org/10.9707/0739-1250.1867</t>
        </is>
      </c>
      <c r="J2241" t="inlineStr">
        <is>
          <t>https://scholarworks.gvsu.edu/cgi/viewcontent.cgi?article=1867&amp;context=communalsocieties</t>
        </is>
      </c>
      <c r="K2241" t="n">
        <v>0</v>
      </c>
      <c r="L2241" t="inlineStr">
        <is>
          <t>A</t>
        </is>
      </c>
      <c r="M2241" t="inlineStr">
        <is>
          <t>A12</t>
        </is>
      </c>
      <c r="N2241" t="inlineStr"/>
      <c r="O2241" t="inlineStr"/>
      <c r="P2241" t="inlineStr">
        <is>
          <t>Not place-specific</t>
        </is>
      </c>
      <c r="Q2241" t="inlineStr"/>
      <c r="R2241" t="inlineStr"/>
      <c r="S2241" t="inlineStr"/>
      <c r="T2241" t="inlineStr">
        <is>
          <t>unclear</t>
        </is>
      </c>
      <c r="U2241" t="inlineStr"/>
      <c r="V2241" t="inlineStr"/>
      <c r="W2241" t="inlineStr"/>
      <c r="X2241" t="inlineStr"/>
      <c r="Y2241" t="inlineStr"/>
      <c r="Z2241" t="inlineStr">
        <is>
          <t>low</t>
        </is>
      </c>
      <c r="AA2241" t="inlineStr"/>
      <c r="AB2241" t="inlineStr"/>
      <c r="AC2241" t="inlineStr"/>
      <c r="AD2241" t="inlineStr"/>
      <c r="AE2241" t="inlineStr">
        <is>
          <t>A12:recent</t>
        </is>
      </c>
      <c r="AF2241" t="inlineStr"/>
      <c r="AG2241" t="n">
        <v>0</v>
      </c>
    </row>
    <row r="2242">
      <c r="A2242" t="inlineStr">
        <is>
          <t>LM02241</t>
        </is>
      </c>
      <c r="B2242" t="inlineStr">
        <is>
          <t>Caste, class, city and choice: Unravelling caste-based school segregation in urban India</t>
        </is>
      </c>
      <c r="C2242" t="n">
        <v>2026</v>
      </c>
      <c r="D2242" t="inlineStr">
        <is>
          <t>Bheemeshwar Reddy A; Prakash Kumar Shukla; Mayank Agrawal; Shamsher Singh</t>
        </is>
      </c>
      <c r="E2242" t="inlineStr">
        <is>
          <t>Urban Studies</t>
        </is>
      </c>
      <c r="F2242" t="inlineStr">
        <is>
          <t>article</t>
        </is>
      </c>
      <c r="G2242" t="inlineStr">
        <is>
          <t>10.1177/00420980251407970</t>
        </is>
      </c>
      <c r="H2242" t="inlineStr">
        <is>
          <t>W7130507931</t>
        </is>
      </c>
      <c r="I2242" t="inlineStr">
        <is>
          <t>https://doi.org/10.1177/00420980251407970</t>
        </is>
      </c>
      <c r="J2242" t="inlineStr">
        <is>
          <t>https://journals.sagepub.com/doi/pdf/10.1177/00420980251407970?download=true</t>
        </is>
      </c>
      <c r="K2242" t="n">
        <v>0</v>
      </c>
      <c r="L2242" t="inlineStr">
        <is>
          <t>A</t>
        </is>
      </c>
      <c r="M2242" t="inlineStr">
        <is>
          <t>A12</t>
        </is>
      </c>
      <c r="N2242" t="inlineStr"/>
      <c r="O2242" t="inlineStr">
        <is>
          <t>India</t>
        </is>
      </c>
      <c r="P2242" t="inlineStr">
        <is>
          <t>South Asia</t>
        </is>
      </c>
      <c r="Q2242" t="inlineStr">
        <is>
          <t>Y</t>
        </is>
      </c>
      <c r="R2242" t="inlineStr"/>
      <c r="S2242" t="inlineStr"/>
      <c r="T2242" t="inlineStr">
        <is>
          <t>quantitative</t>
        </is>
      </c>
      <c r="U2242" t="inlineStr"/>
      <c r="V2242" t="inlineStr"/>
      <c r="W2242" t="inlineStr">
        <is>
          <t>auto: This article investigates the interplay between housing segregation and school segregation in major Indian cities, emphasising the broader implications for urban equity.</t>
        </is>
      </c>
      <c r="X2242" t="inlineStr"/>
      <c r="Y2242" t="inlineStr"/>
      <c r="Z2242" t="inlineStr">
        <is>
          <t>high</t>
        </is>
      </c>
      <c r="AA2242" t="inlineStr"/>
      <c r="AB2242" t="inlineStr"/>
      <c r="AC2242" t="inlineStr"/>
      <c r="AD2242" t="inlineStr"/>
      <c r="AE2242" t="inlineStr">
        <is>
          <t>A12:india; A12:recent</t>
        </is>
      </c>
      <c r="AF2242" t="inlineStr"/>
      <c r="AG2242" t="n">
        <v>0</v>
      </c>
    </row>
    <row r="2243">
      <c r="A2243" t="inlineStr">
        <is>
          <t>LM02242</t>
        </is>
      </c>
      <c r="B2243" t="inlineStr">
        <is>
          <t>Socio-Spatial Segregation in Indian Cities: Legal Violence and the Marginalization of Muslim Communities</t>
        </is>
      </c>
      <c r="C2243" t="n">
        <v>2025</v>
      </c>
      <c r="D2243" t="inlineStr">
        <is>
          <t>Junaid ul Shafi</t>
        </is>
      </c>
      <c r="E2243" t="inlineStr">
        <is>
          <t>Verfassung in Recht und Übersee</t>
        </is>
      </c>
      <c r="F2243" t="inlineStr">
        <is>
          <t>article</t>
        </is>
      </c>
      <c r="G2243" t="inlineStr">
        <is>
          <t>10.5771/0506-7286-2025-4-525</t>
        </is>
      </c>
      <c r="H2243" t="inlineStr">
        <is>
          <t>W7140990417</t>
        </is>
      </c>
      <c r="I2243" t="inlineStr">
        <is>
          <t>https://doi.org/10.5771/0506-7286-2025-4-525</t>
        </is>
      </c>
      <c r="J2243" t="inlineStr"/>
      <c r="K2243" t="n">
        <v>0</v>
      </c>
      <c r="L2243" t="inlineStr">
        <is>
          <t>A</t>
        </is>
      </c>
      <c r="M2243" t="inlineStr">
        <is>
          <t>A12</t>
        </is>
      </c>
      <c r="N2243" t="inlineStr"/>
      <c r="O2243" t="inlineStr">
        <is>
          <t>India</t>
        </is>
      </c>
      <c r="P2243" t="inlineStr">
        <is>
          <t>South Asia</t>
        </is>
      </c>
      <c r="Q2243" t="inlineStr">
        <is>
          <t>Y</t>
        </is>
      </c>
      <c r="R2243" t="inlineStr"/>
      <c r="S2243" t="inlineStr"/>
      <c r="T2243" t="inlineStr">
        <is>
          <t>unclear</t>
        </is>
      </c>
      <c r="U2243" t="inlineStr"/>
      <c r="V2243" t="inlineStr"/>
      <c r="W2243" t="inlineStr">
        <is>
          <t>auto: This paper explores the socio-spatial segregation of Muslim communities in Indian megacities, focusing on how systemic discrimination in housing perpetuates cycles of exclusion, poverty, and marginalization.</t>
        </is>
      </c>
      <c r="X2243" t="inlineStr"/>
      <c r="Y2243" t="inlineStr"/>
      <c r="Z2243" t="inlineStr">
        <is>
          <t>high</t>
        </is>
      </c>
      <c r="AA2243" t="inlineStr"/>
      <c r="AB2243" t="inlineStr"/>
      <c r="AC2243" t="inlineStr"/>
      <c r="AD2243" t="inlineStr"/>
      <c r="AE2243" t="inlineStr">
        <is>
          <t>A12:recent</t>
        </is>
      </c>
      <c r="AF2243" t="inlineStr">
        <is>
          <t>W7202070593</t>
        </is>
      </c>
      <c r="AG2243" t="n">
        <v>0</v>
      </c>
    </row>
    <row r="2244">
      <c r="A2244" t="inlineStr">
        <is>
          <t>LM02243</t>
        </is>
      </c>
      <c r="B2244" t="inlineStr">
        <is>
          <t>Performativity and the gendered city: Johannesburg as modern African metropolis</t>
        </is>
      </c>
      <c r="C2244" t="n">
        <v>2026</v>
      </c>
      <c r="D2244" t="inlineStr">
        <is>
          <t>Leana van der Merwe</t>
        </is>
      </c>
      <c r="E2244" t="inlineStr">
        <is>
          <t>Safundi</t>
        </is>
      </c>
      <c r="F2244" t="inlineStr">
        <is>
          <t>article</t>
        </is>
      </c>
      <c r="G2244" t="inlineStr">
        <is>
          <t>10.1080/17533171.2025.2610563</t>
        </is>
      </c>
      <c r="H2244" t="inlineStr">
        <is>
          <t>W7147616993</t>
        </is>
      </c>
      <c r="I2244" t="inlineStr">
        <is>
          <t>https://doi.org/10.1080/17533171.2025.2610563</t>
        </is>
      </c>
      <c r="J2244" t="inlineStr"/>
      <c r="K2244" t="n">
        <v>0</v>
      </c>
      <c r="L2244" t="inlineStr">
        <is>
          <t>A</t>
        </is>
      </c>
      <c r="M2244" t="inlineStr">
        <is>
          <t>A12</t>
        </is>
      </c>
      <c r="N2244" t="inlineStr"/>
      <c r="O2244" t="inlineStr">
        <is>
          <t>African; Johannesburg</t>
        </is>
      </c>
      <c r="P2244" t="inlineStr">
        <is>
          <t>Africa</t>
        </is>
      </c>
      <c r="Q2244" t="inlineStr"/>
      <c r="R2244" t="inlineStr"/>
      <c r="S2244" t="inlineStr"/>
      <c r="T2244" t="inlineStr">
        <is>
          <t>conceptual</t>
        </is>
      </c>
      <c r="U2244" t="inlineStr"/>
      <c r="V2244" t="inlineStr"/>
      <c r="W2244" t="inlineStr">
        <is>
          <t>auto: This paper examines Johannesburg as a gendered space by looking at texts by Ivan Vladislavic, and performance artworks by Anthea Moys and Donna Kukama in counterpoint.</t>
        </is>
      </c>
      <c r="X2244" t="inlineStr"/>
      <c r="Y2244" t="inlineStr"/>
      <c r="Z2244" t="inlineStr">
        <is>
          <t>high</t>
        </is>
      </c>
      <c r="AA2244" t="inlineStr"/>
      <c r="AB2244" t="inlineStr"/>
      <c r="AC2244" t="inlineStr"/>
      <c r="AD2244" t="inlineStr"/>
      <c r="AE2244" t="inlineStr">
        <is>
          <t>A12:recent</t>
        </is>
      </c>
      <c r="AF2244" t="inlineStr"/>
      <c r="AG2244" t="n">
        <v>0</v>
      </c>
    </row>
    <row r="2245">
      <c r="A2245" t="inlineStr">
        <is>
          <t>LM02244</t>
        </is>
      </c>
      <c r="B2245" t="inlineStr">
        <is>
          <t>Caste-ized Cities: Sweepers in Early Twentieth-Century United Provinces</t>
        </is>
      </c>
      <c r="C2245" t="n">
        <v>2026</v>
      </c>
      <c r="D2245" t="inlineStr">
        <is>
          <t>Charu Gupta</t>
        </is>
      </c>
      <c r="E2245" t="inlineStr">
        <is>
          <t>India Review</t>
        </is>
      </c>
      <c r="F2245" t="inlineStr">
        <is>
          <t>article</t>
        </is>
      </c>
      <c r="G2245" t="inlineStr">
        <is>
          <t>10.1080/14736489.2026.2648497</t>
        </is>
      </c>
      <c r="H2245" t="inlineStr">
        <is>
          <t>W7154422388</t>
        </is>
      </c>
      <c r="I2245" t="inlineStr">
        <is>
          <t>https://doi.org/10.1080/14736489.2026.2648497</t>
        </is>
      </c>
      <c r="J2245" t="inlineStr"/>
      <c r="K2245" t="n">
        <v>0</v>
      </c>
      <c r="L2245" t="inlineStr">
        <is>
          <t>A</t>
        </is>
      </c>
      <c r="M2245" t="inlineStr">
        <is>
          <t>A12</t>
        </is>
      </c>
      <c r="N2245" t="inlineStr"/>
      <c r="O2245" t="inlineStr">
        <is>
          <t>India</t>
        </is>
      </c>
      <c r="P2245" t="inlineStr">
        <is>
          <t>South Asia</t>
        </is>
      </c>
      <c r="Q2245" t="inlineStr">
        <is>
          <t>Y</t>
        </is>
      </c>
      <c r="R2245" t="inlineStr"/>
      <c r="S2245" t="inlineStr"/>
      <c r="T2245" t="inlineStr">
        <is>
          <t>qualitative</t>
        </is>
      </c>
      <c r="U2245" t="inlineStr"/>
      <c r="V2245" t="inlineStr"/>
      <c r="W2245" t="inlineStr">
        <is>
          <t>auto: This essay examines the historical construction of sweepers’ roles in early twentieth-century United Provinces, highlighting the intersections of caste, labor, and urban governance.</t>
        </is>
      </c>
      <c r="X2245" t="inlineStr"/>
      <c r="Y2245" t="inlineStr"/>
      <c r="Z2245" t="inlineStr">
        <is>
          <t>high</t>
        </is>
      </c>
      <c r="AA2245" t="inlineStr"/>
      <c r="AB2245" t="inlineStr"/>
      <c r="AC2245" t="inlineStr"/>
      <c r="AD2245" t="inlineStr"/>
      <c r="AE2245" t="inlineStr">
        <is>
          <t>A12:recent</t>
        </is>
      </c>
      <c r="AF2245" t="inlineStr"/>
      <c r="AG2245" t="n">
        <v>0</v>
      </c>
    </row>
    <row r="2246">
      <c r="A2246" t="inlineStr">
        <is>
          <t>LM02245</t>
        </is>
      </c>
      <c r="B2246" t="inlineStr">
        <is>
          <t>Public transport, sexual harassment, and social norms: some evidence from South Africa</t>
        </is>
      </c>
      <c r="C2246" t="n">
        <v>2026</v>
      </c>
      <c r="D2246" t="inlineStr">
        <is>
          <t>Carolyn Chisadza; Matthew W. Clance; Nicky Nicholls; Tendai Zawaira</t>
        </is>
      </c>
      <c r="E2246" t="inlineStr">
        <is>
          <t>Travel Behaviour and Society</t>
        </is>
      </c>
      <c r="F2246" t="inlineStr">
        <is>
          <t>article</t>
        </is>
      </c>
      <c r="G2246" t="inlineStr">
        <is>
          <t>10.1016/j.tbs.2026.101315</t>
        </is>
      </c>
      <c r="H2246" t="inlineStr">
        <is>
          <t>W7163360873</t>
        </is>
      </c>
      <c r="I2246" t="inlineStr">
        <is>
          <t>https://doi.org/10.1016/j.tbs.2026.101315</t>
        </is>
      </c>
      <c r="J2246" t="inlineStr">
        <is>
          <t>https://doi.org/10.1016/j.tbs.2026.101315</t>
        </is>
      </c>
      <c r="K2246" t="n">
        <v>0</v>
      </c>
      <c r="L2246" t="inlineStr">
        <is>
          <t>A</t>
        </is>
      </c>
      <c r="M2246" t="inlineStr">
        <is>
          <t>A12</t>
        </is>
      </c>
      <c r="N2246" t="inlineStr"/>
      <c r="O2246" t="inlineStr">
        <is>
          <t>Africa; South Africa</t>
        </is>
      </c>
      <c r="P2246" t="inlineStr">
        <is>
          <t>Africa</t>
        </is>
      </c>
      <c r="Q2246" t="inlineStr"/>
      <c r="R2246" t="inlineStr"/>
      <c r="S2246" t="inlineStr"/>
      <c r="T2246" t="inlineStr">
        <is>
          <t>quantitative</t>
        </is>
      </c>
      <c r="U2246" t="inlineStr"/>
      <c r="V2246" t="inlineStr"/>
      <c r="W2246" t="inlineStr">
        <is>
          <t>auto: Research has highlighted various challenges facing public transport users, particularly women.</t>
        </is>
      </c>
      <c r="X2246" t="inlineStr"/>
      <c r="Y2246" t="inlineStr"/>
      <c r="Z2246" t="inlineStr">
        <is>
          <t>medium</t>
        </is>
      </c>
      <c r="AA2246" t="inlineStr"/>
      <c r="AB2246" t="inlineStr"/>
      <c r="AC2246" t="inlineStr"/>
      <c r="AD2246" t="inlineStr"/>
      <c r="AE2246" t="inlineStr">
        <is>
          <t>A12:recent</t>
        </is>
      </c>
      <c r="AF2246" t="inlineStr"/>
      <c r="AG2246" t="n">
        <v>0</v>
      </c>
    </row>
    <row r="2247">
      <c r="A2247" t="inlineStr">
        <is>
          <t>LM02246</t>
        </is>
      </c>
      <c r="B2247" t="inlineStr">
        <is>
          <t>Developing an Instrument to Measure Autonomy: Urban Middle-Class Women in Delhi</t>
        </is>
      </c>
      <c r="C2247" t="n">
        <v>2026</v>
      </c>
      <c r="D2247" t="inlineStr">
        <is>
          <t>Mythri Prasad-Aleyamma; Swati Dutta</t>
        </is>
      </c>
      <c r="E2247" t="inlineStr">
        <is>
          <t>Feminist Economics</t>
        </is>
      </c>
      <c r="F2247" t="inlineStr">
        <is>
          <t>article</t>
        </is>
      </c>
      <c r="G2247" t="inlineStr">
        <is>
          <t>10.1080/13545701.2026.2628783</t>
        </is>
      </c>
      <c r="H2247" t="inlineStr">
        <is>
          <t>W7165686367</t>
        </is>
      </c>
      <c r="I2247" t="inlineStr">
        <is>
          <t>https://doi.org/10.1080/13545701.2026.2628783</t>
        </is>
      </c>
      <c r="J2247" t="inlineStr"/>
      <c r="K2247" t="n">
        <v>0</v>
      </c>
      <c r="L2247" t="inlineStr">
        <is>
          <t>A</t>
        </is>
      </c>
      <c r="M2247" t="inlineStr">
        <is>
          <t>A12</t>
        </is>
      </c>
      <c r="N2247" t="inlineStr"/>
      <c r="O2247" t="inlineStr">
        <is>
          <t>Bangladesh; Delhi; India</t>
        </is>
      </c>
      <c r="P2247" t="inlineStr">
        <is>
          <t>South Asia</t>
        </is>
      </c>
      <c r="Q2247" t="inlineStr">
        <is>
          <t>Y</t>
        </is>
      </c>
      <c r="R2247" t="inlineStr">
        <is>
          <t>Y</t>
        </is>
      </c>
      <c r="S2247" t="inlineStr"/>
      <c r="T2247" t="inlineStr">
        <is>
          <t>quantitative</t>
        </is>
      </c>
      <c r="U2247" t="inlineStr"/>
      <c r="V2247" t="inlineStr"/>
      <c r="W2247" t="inlineStr">
        <is>
          <t>auto: This article develops an instrument to measure women’s autonomy in India, specifically focusing on urban women from households that have access to economic resources.</t>
        </is>
      </c>
      <c r="X2247" t="inlineStr">
        <is>
          <t>auto: The adapted RAI is then examined in relation to the ambient measure, as well as to measures of psychological well-being and self-efficacy, in addition to being tested for validity and reliability.HIGHLIGHTSThe study adapts the Relative Autonomy Index for urban middle-class women in India.It adds lifestyle and family norms to measure autonomy beyond income and assets.The validated index links women’s autonomy to psychological and subjective well-being.Education, age at marriage, and occupation…</t>
        </is>
      </c>
      <c r="Y2247" t="inlineStr"/>
      <c r="Z2247" t="inlineStr">
        <is>
          <t>high</t>
        </is>
      </c>
      <c r="AA2247" t="inlineStr"/>
      <c r="AB2247" t="inlineStr"/>
      <c r="AC2247" t="inlineStr"/>
      <c r="AD2247" t="inlineStr"/>
      <c r="AE2247" t="inlineStr">
        <is>
          <t>A12:india</t>
        </is>
      </c>
      <c r="AF2247" t="inlineStr"/>
      <c r="AG2247" t="n">
        <v>0</v>
      </c>
    </row>
    <row r="2248">
      <c r="A2248" t="inlineStr">
        <is>
          <t>LM02247</t>
        </is>
      </c>
      <c r="B2248" t="inlineStr">
        <is>
          <t>Partnership Formation Within Fiqh Muamalah of Toleration: Religious Residential Segregation in Muslim Minority Communities in France</t>
        </is>
      </c>
      <c r="C2248" t="n">
        <v>2026</v>
      </c>
      <c r="D2248" t="inlineStr">
        <is>
          <t>Wildani Hefni; M. Khusna Amal; Qurrotul Uyun; Umar Chamdan</t>
        </is>
      </c>
      <c r="E2248" t="inlineStr">
        <is>
          <t>Jurnal Ilmiah Al-Syir ah</t>
        </is>
      </c>
      <c r="F2248" t="inlineStr">
        <is>
          <t>article</t>
        </is>
      </c>
      <c r="G2248" t="inlineStr">
        <is>
          <t>10.30984/jis.v24i1.4097</t>
        </is>
      </c>
      <c r="H2248" t="inlineStr">
        <is>
          <t>W7167938841</t>
        </is>
      </c>
      <c r="I2248" t="inlineStr">
        <is>
          <t>https://doi.org/10.30984/jis.v24i1.4097</t>
        </is>
      </c>
      <c r="J2248" t="inlineStr">
        <is>
          <t>https://doi.org/10.30984/jis.v24i1.4097</t>
        </is>
      </c>
      <c r="K2248" t="n">
        <v>0</v>
      </c>
      <c r="L2248" t="inlineStr">
        <is>
          <t>A</t>
        </is>
      </c>
      <c r="M2248" t="inlineStr">
        <is>
          <t>A12</t>
        </is>
      </c>
      <c r="N2248" t="inlineStr"/>
      <c r="O2248" t="inlineStr">
        <is>
          <t>France; Paris</t>
        </is>
      </c>
      <c r="P2248" t="inlineStr">
        <is>
          <t>Global North</t>
        </is>
      </c>
      <c r="Q2248" t="inlineStr"/>
      <c r="R2248" t="inlineStr"/>
      <c r="S2248" t="inlineStr"/>
      <c r="T2248" t="inlineStr">
        <is>
          <t>qualitative</t>
        </is>
      </c>
      <c r="U2248" t="inlineStr"/>
      <c r="V2248" t="inlineStr"/>
      <c r="W2248" t="inlineStr">
        <is>
          <t>auto: This study examines how Muslim minorities in Paris, France, negotiate religious identity and civic belonging through partnership formation, drawing on fiqh al-aqalliyyat as a normative and adaptive legal framework.</t>
        </is>
      </c>
      <c r="X2248" t="inlineStr"/>
      <c r="Y2248" t="inlineStr"/>
      <c r="Z2248" t="inlineStr">
        <is>
          <t>high</t>
        </is>
      </c>
      <c r="AA2248" t="inlineStr"/>
      <c r="AB2248" t="inlineStr"/>
      <c r="AC2248" t="inlineStr"/>
      <c r="AD2248" t="inlineStr"/>
      <c r="AE2248" t="inlineStr">
        <is>
          <t>A12:recent</t>
        </is>
      </c>
      <c r="AF2248" t="inlineStr"/>
      <c r="AG2248" t="n">
        <v>0</v>
      </c>
    </row>
    <row r="2249">
      <c r="A2249" t="inlineStr">
        <is>
          <t>LM02248</t>
        </is>
      </c>
      <c r="B2249" t="inlineStr">
        <is>
          <t>Learning Ecology of Urban Middle-Class Children</t>
        </is>
      </c>
      <c r="C2249" t="n">
        <v>2026</v>
      </c>
      <c r="D2249" t="inlineStr">
        <is>
          <t>Ravneet Kaur</t>
        </is>
      </c>
      <c r="E2249" t="inlineStr">
        <is>
          <t>Routledge eBooks</t>
        </is>
      </c>
      <c r="F2249" t="inlineStr">
        <is>
          <t>book-chapter</t>
        </is>
      </c>
      <c r="G2249" t="inlineStr">
        <is>
          <t>10.4324/9781003671176-6</t>
        </is>
      </c>
      <c r="H2249" t="inlineStr">
        <is>
          <t>W7168182586</t>
        </is>
      </c>
      <c r="I2249" t="inlineStr">
        <is>
          <t>https://doi.org/10.4324/9781003671176-6</t>
        </is>
      </c>
      <c r="J2249" t="inlineStr"/>
      <c r="K2249" t="n">
        <v>0</v>
      </c>
      <c r="L2249" t="inlineStr">
        <is>
          <t>A</t>
        </is>
      </c>
      <c r="M2249" t="inlineStr">
        <is>
          <t>A12</t>
        </is>
      </c>
      <c r="N2249" t="inlineStr"/>
      <c r="O2249" t="inlineStr">
        <is>
          <t>Delhi; India</t>
        </is>
      </c>
      <c r="P2249" t="inlineStr">
        <is>
          <t>South Asia</t>
        </is>
      </c>
      <c r="Q2249" t="inlineStr">
        <is>
          <t>Y</t>
        </is>
      </c>
      <c r="R2249" t="inlineStr">
        <is>
          <t>Y</t>
        </is>
      </c>
      <c r="S2249" t="inlineStr"/>
      <c r="T2249" t="inlineStr">
        <is>
          <t>mixed</t>
        </is>
      </c>
      <c r="U2249" t="inlineStr"/>
      <c r="V2249" t="inlineStr"/>
      <c r="W2249" t="inlineStr">
        <is>
          <t>auto: This chapter investigated learning ecology of urban middle-class families, located in Delhi.</t>
        </is>
      </c>
      <c r="X2249" t="inlineStr"/>
      <c r="Y2249" t="inlineStr"/>
      <c r="Z2249" t="inlineStr">
        <is>
          <t>high</t>
        </is>
      </c>
      <c r="AA2249" t="inlineStr"/>
      <c r="AB2249" t="inlineStr"/>
      <c r="AC2249" t="inlineStr"/>
      <c r="AD2249" t="inlineStr"/>
      <c r="AE2249" t="inlineStr">
        <is>
          <t>A12:recent</t>
        </is>
      </c>
      <c r="AF2249" t="inlineStr"/>
      <c r="AG2249" t="n">
        <v>0</v>
      </c>
    </row>
    <row r="2250">
      <c r="A2250" t="inlineStr">
        <is>
          <t>LM02249</t>
        </is>
      </c>
      <c r="B2250" t="inlineStr">
        <is>
          <t>Exploring gendered space in Frances Ha : a cinematic analysis of feminist urbanism in New York City</t>
        </is>
      </c>
      <c r="C2250" t="n">
        <v>2026</v>
      </c>
      <c r="D2250" t="inlineStr">
        <is>
          <t>Kexin Huang; Jiayi Jin; Z Li; Grace Gao</t>
        </is>
      </c>
      <c r="E2250" t="inlineStr">
        <is>
          <t>Gender Place &amp; Culture</t>
        </is>
      </c>
      <c r="F2250" t="inlineStr">
        <is>
          <t>article</t>
        </is>
      </c>
      <c r="G2250" t="inlineStr">
        <is>
          <t>10.1080/0966369x.2026.2704060</t>
        </is>
      </c>
      <c r="H2250" t="inlineStr">
        <is>
          <t>W7170149779</t>
        </is>
      </c>
      <c r="I2250" t="inlineStr">
        <is>
          <t>https://doi.org/10.1080/0966369x.2026.2704060</t>
        </is>
      </c>
      <c r="J2250" t="inlineStr">
        <is>
          <t>https://doi.org/10.1080/0966369x.2026.2704060</t>
        </is>
      </c>
      <c r="K2250" t="n">
        <v>0</v>
      </c>
      <c r="L2250" t="inlineStr">
        <is>
          <t>A</t>
        </is>
      </c>
      <c r="M2250" t="inlineStr">
        <is>
          <t>A12</t>
        </is>
      </c>
      <c r="N2250" t="inlineStr"/>
      <c r="O2250" t="inlineStr">
        <is>
          <t>New York</t>
        </is>
      </c>
      <c r="P2250" t="inlineStr">
        <is>
          <t>Global North</t>
        </is>
      </c>
      <c r="Q2250" t="inlineStr"/>
      <c r="R2250" t="inlineStr"/>
      <c r="S2250" t="inlineStr"/>
      <c r="T2250" t="inlineStr">
        <is>
          <t>computational</t>
        </is>
      </c>
      <c r="U2250" t="inlineStr"/>
      <c r="V2250" t="inlineStr"/>
      <c r="W2250" t="inlineStr">
        <is>
          <t>auto: Drawing on Henri Lefebvre’s theoretical insights into the social production of space and the ‘right to the city’, this article positions cinema as a critical medium through which urban space, gender relations, and subjectivity are negotiated and reimagined.</t>
        </is>
      </c>
      <c r="X2250" t="inlineStr"/>
      <c r="Y2250" t="inlineStr"/>
      <c r="Z2250" t="inlineStr">
        <is>
          <t>high</t>
        </is>
      </c>
      <c r="AA2250" t="inlineStr"/>
      <c r="AB2250" t="inlineStr"/>
      <c r="AC2250" t="inlineStr"/>
      <c r="AD2250" t="inlineStr"/>
      <c r="AE2250" t="inlineStr">
        <is>
          <t>A12:recent</t>
        </is>
      </c>
      <c r="AF2250" t="inlineStr"/>
      <c r="AG2250" t="n">
        <v>0</v>
      </c>
    </row>
    <row r="2251">
      <c r="A2251" t="inlineStr">
        <is>
          <t>LM02250</t>
        </is>
      </c>
      <c r="B2251" t="inlineStr">
        <is>
          <t>5 “I Did It!”: Divorce and Its Afterlives in Urban Middle-Class Sri Lanka</t>
        </is>
      </c>
      <c r="C2251" t="n">
        <v>2026</v>
      </c>
      <c r="D2251" t="inlineStr">
        <is>
          <t>Asha L. Abeyasekera</t>
        </is>
      </c>
      <c r="E2251" t="inlineStr">
        <is>
          <t>Rutgers University Press eBooks</t>
        </is>
      </c>
      <c r="F2251" t="inlineStr">
        <is>
          <t>book-chapter</t>
        </is>
      </c>
      <c r="G2251" t="inlineStr">
        <is>
          <t>10.36019/9781978847262-008</t>
        </is>
      </c>
      <c r="H2251" t="inlineStr">
        <is>
          <t>W7214013280</t>
        </is>
      </c>
      <c r="I2251" t="inlineStr">
        <is>
          <t>https://doi.org/10.36019/9781978847262-008</t>
        </is>
      </c>
      <c r="J2251" t="inlineStr"/>
      <c r="K2251" t="n">
        <v>0</v>
      </c>
      <c r="L2251" t="inlineStr">
        <is>
          <t>A</t>
        </is>
      </c>
      <c r="M2251" t="inlineStr">
        <is>
          <t>A12</t>
        </is>
      </c>
      <c r="N2251" t="inlineStr"/>
      <c r="O2251" t="inlineStr">
        <is>
          <t>Sri Lanka</t>
        </is>
      </c>
      <c r="P2251" t="inlineStr">
        <is>
          <t>South Asia</t>
        </is>
      </c>
      <c r="Q2251" t="inlineStr"/>
      <c r="R2251" t="inlineStr"/>
      <c r="S2251" t="inlineStr"/>
      <c r="T2251" t="inlineStr">
        <is>
          <t>unclear</t>
        </is>
      </c>
      <c r="U2251" t="inlineStr"/>
      <c r="V2251" t="inlineStr"/>
      <c r="W2251" t="inlineStr"/>
      <c r="X2251" t="inlineStr"/>
      <c r="Y2251" t="inlineStr"/>
      <c r="Z2251" t="inlineStr">
        <is>
          <t>low</t>
        </is>
      </c>
      <c r="AA2251" t="inlineStr"/>
      <c r="AB2251" t="inlineStr"/>
      <c r="AC2251" t="inlineStr"/>
      <c r="AD2251" t="inlineStr"/>
      <c r="AE2251" t="inlineStr">
        <is>
          <t>A12:india</t>
        </is>
      </c>
      <c r="AF2251" t="inlineStr"/>
      <c r="AG2251" t="n">
        <v>0</v>
      </c>
    </row>
    <row r="2252">
      <c r="A2252" t="inlineStr">
        <is>
          <t>LM02251</t>
        </is>
      </c>
      <c r="B2252" t="inlineStr">
        <is>
          <t>Spatial Segregation and Caste in Imayam’s Beasts of Burden</t>
        </is>
      </c>
      <c r="C2252" t="n">
        <v>2026</v>
      </c>
      <c r="D2252" t="inlineStr">
        <is>
          <t>V Sharmila; S Kalamani</t>
        </is>
      </c>
      <c r="E2252" t="inlineStr">
        <is>
          <t>Economic &amp; Political Weekly</t>
        </is>
      </c>
      <c r="F2252" t="inlineStr">
        <is>
          <t>article</t>
        </is>
      </c>
      <c r="G2252" t="inlineStr">
        <is>
          <t>10.71279/epw.v61i31.50873</t>
        </is>
      </c>
      <c r="H2252" t="inlineStr">
        <is>
          <t>W7220721483</t>
        </is>
      </c>
      <c r="I2252" t="inlineStr">
        <is>
          <t>https://doi.org/10.71279/epw.v61i31.50873</t>
        </is>
      </c>
      <c r="J2252" t="inlineStr"/>
      <c r="K2252" t="n">
        <v>0</v>
      </c>
      <c r="L2252" t="inlineStr">
        <is>
          <t>A</t>
        </is>
      </c>
      <c r="M2252" t="inlineStr">
        <is>
          <t>A12</t>
        </is>
      </c>
      <c r="N2252" t="inlineStr"/>
      <c r="O2252" t="inlineStr"/>
      <c r="P2252" t="inlineStr">
        <is>
          <t>Not place-specific</t>
        </is>
      </c>
      <c r="Q2252" t="inlineStr"/>
      <c r="R2252" t="inlineStr"/>
      <c r="S2252" t="inlineStr"/>
      <c r="T2252" t="inlineStr">
        <is>
          <t>unclear</t>
        </is>
      </c>
      <c r="U2252" t="inlineStr"/>
      <c r="V2252" t="inlineStr"/>
      <c r="W2252" t="inlineStr"/>
      <c r="X2252" t="inlineStr"/>
      <c r="Y2252" t="inlineStr"/>
      <c r="Z2252" t="inlineStr">
        <is>
          <t>medium</t>
        </is>
      </c>
      <c r="AA2252" t="inlineStr"/>
      <c r="AB2252" t="inlineStr"/>
      <c r="AC2252" t="inlineStr"/>
      <c r="AD2252" t="inlineStr"/>
      <c r="AE2252" t="inlineStr">
        <is>
          <t>A12:recent</t>
        </is>
      </c>
      <c r="AF2252" t="inlineStr"/>
      <c r="AG2252" t="n">
        <v>0</v>
      </c>
    </row>
    <row r="2253">
      <c r="A2253" t="inlineStr">
        <is>
          <t>LM02252</t>
        </is>
      </c>
      <c r="B2253" t="inlineStr">
        <is>
          <t>The Kabir Project. Bangalore and Mumbai (India)</t>
        </is>
      </c>
      <c r="C2253" t="n">
        <v>2013</v>
      </c>
      <c r="D2253" t="inlineStr">
        <is>
          <t>Itziar Ancín</t>
        </is>
      </c>
      <c r="E2253" t="inlineStr">
        <is>
          <t>Malmö University Publications (Malmö University)</t>
        </is>
      </c>
      <c r="F2253" t="inlineStr">
        <is>
          <t>other</t>
        </is>
      </c>
      <c r="G2253" t="inlineStr"/>
      <c r="H2253" t="inlineStr">
        <is>
          <t>W1552493729</t>
        </is>
      </c>
      <c r="I2253" t="inlineStr">
        <is>
          <t>http://hdl.handle.net/2043/15682</t>
        </is>
      </c>
      <c r="J2253" t="inlineStr">
        <is>
          <t>http://hdl.handle.net/2043/15682</t>
        </is>
      </c>
      <c r="K2253" t="n">
        <v>0</v>
      </c>
      <c r="L2253" t="inlineStr">
        <is>
          <t>A</t>
        </is>
      </c>
      <c r="M2253" t="inlineStr">
        <is>
          <t>A12</t>
        </is>
      </c>
      <c r="N2253" t="inlineStr"/>
      <c r="O2253" t="inlineStr">
        <is>
          <t>Bangalore; Gujarat; India; Mumbai</t>
        </is>
      </c>
      <c r="P2253" t="inlineStr">
        <is>
          <t>South Asia</t>
        </is>
      </c>
      <c r="Q2253" t="inlineStr">
        <is>
          <t>Y</t>
        </is>
      </c>
      <c r="R2253" t="inlineStr"/>
      <c r="S2253" t="inlineStr"/>
      <c r="T2253" t="inlineStr">
        <is>
          <t>mixed</t>
        </is>
      </c>
      <c r="U2253" t="inlineStr"/>
      <c r="V2253" t="inlineStr"/>
      <c r="W2253" t="inlineStr">
        <is>
          <t>auto: In the context of increasing divisions in Indian society, defined by religion, social class, caste and gender, this research explores how this initiative, through live concerts and documentary films, spreads the folk music traditions of the 15th century mystic poet Kabir along with his messages o…</t>
        </is>
      </c>
      <c r="X2253" t="inlineStr"/>
      <c r="Y2253" t="inlineStr"/>
      <c r="Z2253" t="inlineStr">
        <is>
          <t>high</t>
        </is>
      </c>
      <c r="AA2253" t="inlineStr">
        <is>
          <t>Y</t>
        </is>
      </c>
      <c r="AB2253" t="inlineStr"/>
      <c r="AC2253" t="inlineStr"/>
      <c r="AD2253" t="inlineStr"/>
      <c r="AE2253" t="inlineStr">
        <is>
          <t>A12:india</t>
        </is>
      </c>
      <c r="AF2253" t="inlineStr"/>
    </row>
    <row r="2254">
      <c r="A2254" t="inlineStr">
        <is>
          <t>LM02253</t>
        </is>
      </c>
      <c r="B2254" t="inlineStr">
        <is>
          <t>The "paradox" of being young in New Delhi : urban middle class youth negotiations with popular Indian film</t>
        </is>
      </c>
      <c r="C2254" t="n">
        <v>2008</v>
      </c>
      <c r="D2254" t="inlineStr">
        <is>
          <t>Elizabeth Williams-Ørberg</t>
        </is>
      </c>
      <c r="E2254" t="inlineStr">
        <is>
          <t>Lund University Publications (Lund University)</t>
        </is>
      </c>
      <c r="F2254" t="inlineStr">
        <is>
          <t>report</t>
        </is>
      </c>
      <c r="G2254" t="inlineStr"/>
      <c r="H2254" t="inlineStr">
        <is>
          <t>W2103972823</t>
        </is>
      </c>
      <c r="I2254" t="inlineStr">
        <is>
          <t>https://lup.lub.lu.se/record/3128502</t>
        </is>
      </c>
      <c r="J2254" t="inlineStr">
        <is>
          <t>https://lup.lub.lu.se/record/3128502</t>
        </is>
      </c>
      <c r="K2254" t="n">
        <v>0</v>
      </c>
      <c r="L2254" t="inlineStr">
        <is>
          <t>A</t>
        </is>
      </c>
      <c r="M2254" t="inlineStr">
        <is>
          <t>A12</t>
        </is>
      </c>
      <c r="N2254" t="inlineStr"/>
      <c r="O2254" t="inlineStr">
        <is>
          <t>India; New Delhi</t>
        </is>
      </c>
      <c r="P2254" t="inlineStr">
        <is>
          <t>South Asia</t>
        </is>
      </c>
      <c r="Q2254" t="inlineStr">
        <is>
          <t>Y</t>
        </is>
      </c>
      <c r="R2254" t="inlineStr">
        <is>
          <t>Y</t>
        </is>
      </c>
      <c r="S2254" t="inlineStr"/>
      <c r="T2254" t="inlineStr">
        <is>
          <t>qualitative</t>
        </is>
      </c>
      <c r="U2254" t="inlineStr"/>
      <c r="V2254" t="inlineStr"/>
      <c r="W2254" t="inlineStr">
        <is>
          <t>auto: Imagination, I argue, thus provides the necessary tool for negotiating modern dilemmas incurred by processes of globalization.</t>
        </is>
      </c>
      <c r="X2254" t="inlineStr"/>
      <c r="Y2254" t="inlineStr"/>
      <c r="Z2254" t="inlineStr">
        <is>
          <t>high</t>
        </is>
      </c>
      <c r="AA2254" t="inlineStr">
        <is>
          <t>Y</t>
        </is>
      </c>
      <c r="AB2254" t="inlineStr"/>
      <c r="AC2254" t="inlineStr"/>
      <c r="AD2254" t="inlineStr"/>
      <c r="AE2254" t="inlineStr">
        <is>
          <t>A12:india</t>
        </is>
      </c>
      <c r="AF2254" t="inlineStr"/>
    </row>
    <row r="2255">
      <c r="A2255" t="inlineStr">
        <is>
          <t>LM02254</t>
        </is>
      </c>
      <c r="B2255" t="inlineStr">
        <is>
          <t>AFGHAN DREAM The urban middle class in Kabul</t>
        </is>
      </c>
      <c r="C2255" t="n">
        <v>2012</v>
      </c>
      <c r="D2255" t="inlineStr">
        <is>
          <t>Sandra Calligaro</t>
        </is>
      </c>
      <c r="E2255" t="inlineStr"/>
      <c r="F2255" t="inlineStr">
        <is>
          <t>article</t>
        </is>
      </c>
      <c r="G2255" t="inlineStr"/>
      <c r="H2255" t="inlineStr">
        <is>
          <t>W2185295657</t>
        </is>
      </c>
      <c r="I2255" t="inlineStr">
        <is>
          <t>http://sophot.com/upload/edu/synopsis__afghan_dream_eng.pdf</t>
        </is>
      </c>
      <c r="J2255" t="inlineStr"/>
      <c r="K2255" t="n">
        <v>0</v>
      </c>
      <c r="L2255" t="inlineStr">
        <is>
          <t>A</t>
        </is>
      </c>
      <c r="M2255" t="inlineStr">
        <is>
          <t>A12</t>
        </is>
      </c>
      <c r="N2255" t="inlineStr"/>
      <c r="O2255" t="inlineStr">
        <is>
          <t>Afghanistan; Kabul</t>
        </is>
      </c>
      <c r="P2255" t="inlineStr">
        <is>
          <t>South Asia</t>
        </is>
      </c>
      <c r="Q2255" t="inlineStr"/>
      <c r="R2255" t="inlineStr"/>
      <c r="S2255" t="inlineStr"/>
      <c r="T2255" t="inlineStr">
        <is>
          <t>unclear</t>
        </is>
      </c>
      <c r="U2255" t="inlineStr"/>
      <c r="V2255" t="inlineStr"/>
      <c r="W2255" t="inlineStr">
        <is>
          <t>auto: Even though the war – coalition military operations, terrorist attacks, the return of the Taliban – has focussed attention for the past ten years, what strikes me on returning to Kabul over past twenty years, is the emergence of a new westernised urban class, who live from the influx of money tha…</t>
        </is>
      </c>
      <c r="X2255" t="inlineStr"/>
      <c r="Y2255" t="inlineStr"/>
      <c r="Z2255" t="inlineStr">
        <is>
          <t>high</t>
        </is>
      </c>
      <c r="AA2255" t="inlineStr"/>
      <c r="AB2255" t="inlineStr"/>
      <c r="AC2255" t="inlineStr"/>
      <c r="AD2255" t="inlineStr"/>
      <c r="AE2255" t="inlineStr">
        <is>
          <t>A12:india</t>
        </is>
      </c>
      <c r="AF2255" t="inlineStr"/>
      <c r="AG2255" t="n">
        <v>0</v>
      </c>
    </row>
    <row r="2256">
      <c r="A2256" t="inlineStr">
        <is>
          <t>LM02255</t>
        </is>
      </c>
      <c r="B2256" t="inlineStr">
        <is>
          <t>A Study of Usage of Social Media and Indian Matrimonial Sites with special reference to the Urban Middle Class of Kolkata India</t>
        </is>
      </c>
      <c r="C2256" t="n">
        <v>2019</v>
      </c>
      <c r="D2256" t="inlineStr">
        <is>
          <t>Arpita Saha</t>
        </is>
      </c>
      <c r="E2256" t="inlineStr">
        <is>
          <t>University</t>
        </is>
      </c>
      <c r="F2256" t="inlineStr">
        <is>
          <t>dissertation</t>
        </is>
      </c>
      <c r="G2256" t="inlineStr"/>
      <c r="H2256" t="inlineStr">
        <is>
          <t>W3119644673</t>
        </is>
      </c>
      <c r="I2256" t="inlineStr">
        <is>
          <t>https://ietd.inflibnet.ac.in/jspui/handle/10603/311822</t>
        </is>
      </c>
      <c r="J2256" t="inlineStr"/>
      <c r="K2256" t="n">
        <v>0</v>
      </c>
      <c r="L2256" t="inlineStr">
        <is>
          <t>A</t>
        </is>
      </c>
      <c r="M2256" t="inlineStr">
        <is>
          <t>A12</t>
        </is>
      </c>
      <c r="N2256" t="inlineStr"/>
      <c r="O2256" t="inlineStr">
        <is>
          <t>India; Kolkata</t>
        </is>
      </c>
      <c r="P2256" t="inlineStr">
        <is>
          <t>South Asia</t>
        </is>
      </c>
      <c r="Q2256" t="inlineStr">
        <is>
          <t>Y</t>
        </is>
      </c>
      <c r="R2256" t="inlineStr"/>
      <c r="S2256" t="inlineStr"/>
      <c r="T2256" t="inlineStr">
        <is>
          <t>unclear</t>
        </is>
      </c>
      <c r="U2256" t="inlineStr"/>
      <c r="V2256" t="inlineStr"/>
      <c r="W2256" t="inlineStr"/>
      <c r="X2256" t="inlineStr"/>
      <c r="Y2256" t="inlineStr"/>
      <c r="Z2256" t="inlineStr">
        <is>
          <t>low</t>
        </is>
      </c>
      <c r="AA2256" t="inlineStr">
        <is>
          <t>Y</t>
        </is>
      </c>
      <c r="AB2256" t="inlineStr"/>
      <c r="AC2256" t="inlineStr"/>
      <c r="AD2256" t="inlineStr"/>
      <c r="AE2256" t="inlineStr">
        <is>
          <t>A12:india</t>
        </is>
      </c>
      <c r="AF2256" t="inlineStr"/>
    </row>
    <row r="2257">
      <c r="A2257" t="inlineStr">
        <is>
          <t>LM02256</t>
        </is>
      </c>
      <c r="B2257" t="inlineStr">
        <is>
          <t>Residential Segregation by Caste in the Indian States of Gujarat and Karnataka</t>
        </is>
      </c>
      <c r="C2257" t="n">
        <v>2020</v>
      </c>
      <c r="D2257" t="inlineStr">
        <is>
          <t>Alicia Terrero</t>
        </is>
      </c>
      <c r="E2257" t="inlineStr">
        <is>
          <t>Providence College Digital Commons (Providence College)</t>
        </is>
      </c>
      <c r="F2257" t="inlineStr">
        <is>
          <t>article</t>
        </is>
      </c>
      <c r="G2257" t="inlineStr"/>
      <c r="H2257" t="inlineStr">
        <is>
          <t>W3163024464</t>
        </is>
      </c>
      <c r="I2257" t="inlineStr">
        <is>
          <t>https://digitalcommons.providence.edu/glbstudy_students/28</t>
        </is>
      </c>
      <c r="J2257" t="inlineStr">
        <is>
          <t>https://digitalcommons.providence.edu/glbstudy_students/28</t>
        </is>
      </c>
      <c r="K2257" t="n">
        <v>0</v>
      </c>
      <c r="L2257" t="inlineStr">
        <is>
          <t>A</t>
        </is>
      </c>
      <c r="M2257" t="inlineStr">
        <is>
          <t>A12</t>
        </is>
      </c>
      <c r="N2257" t="inlineStr"/>
      <c r="O2257" t="inlineStr">
        <is>
          <t>Gujarat; India; Karnataka</t>
        </is>
      </c>
      <c r="P2257" t="inlineStr">
        <is>
          <t>South Asia</t>
        </is>
      </c>
      <c r="Q2257" t="inlineStr">
        <is>
          <t>Y</t>
        </is>
      </c>
      <c r="R2257" t="inlineStr"/>
      <c r="S2257" t="inlineStr"/>
      <c r="T2257" t="inlineStr">
        <is>
          <t>unclear</t>
        </is>
      </c>
      <c r="U2257" t="inlineStr"/>
      <c r="V2257" t="inlineStr"/>
      <c r="W2257" t="inlineStr">
        <is>
          <t>auto: Major: Global Studies and Political Science Faculty Mentor: Dr.</t>
        </is>
      </c>
      <c r="X2257" t="inlineStr"/>
      <c r="Y2257" t="inlineStr"/>
      <c r="Z2257" t="inlineStr">
        <is>
          <t>medium</t>
        </is>
      </c>
      <c r="AA2257" t="inlineStr">
        <is>
          <t>Y</t>
        </is>
      </c>
      <c r="AB2257" t="inlineStr"/>
      <c r="AC2257" t="inlineStr"/>
      <c r="AD2257" t="inlineStr"/>
      <c r="AE2257" t="inlineStr">
        <is>
          <t>A12:india</t>
        </is>
      </c>
      <c r="AF2257" t="inlineStr"/>
      <c r="AG2257" t="n">
        <v>0</v>
      </c>
    </row>
    <row r="2258">
      <c r="A2258" t="inlineStr">
        <is>
          <t>LM02257</t>
        </is>
      </c>
      <c r="B2258" t="inlineStr">
        <is>
          <t>Belonging in the Segregated City: Gender, community and urban citizenship in Mumbai, India</t>
        </is>
      </c>
      <c r="C2258" t="n">
        <v>2020</v>
      </c>
      <c r="D2258" t="inlineStr">
        <is>
          <t>Tanvi Bhatkal</t>
        </is>
      </c>
      <c r="E2258" t="inlineStr">
        <is>
          <t>Apollo (University of Cambridge)</t>
        </is>
      </c>
      <c r="F2258" t="inlineStr">
        <is>
          <t>dissertation</t>
        </is>
      </c>
      <c r="G2258" t="inlineStr">
        <is>
          <t>10.17863/cam.70025</t>
        </is>
      </c>
      <c r="H2258" t="inlineStr">
        <is>
          <t>W3172602004</t>
        </is>
      </c>
      <c r="I2258" t="inlineStr">
        <is>
          <t>https://doi.org/10.17863/cam.70025</t>
        </is>
      </c>
      <c r="J2258" t="inlineStr">
        <is>
          <t>https://www.repository.cam.ac.uk/handle/1810/322568</t>
        </is>
      </c>
      <c r="K2258" t="n">
        <v>0</v>
      </c>
      <c r="L2258" t="inlineStr">
        <is>
          <t>A</t>
        </is>
      </c>
      <c r="M2258" t="inlineStr">
        <is>
          <t>A12</t>
        </is>
      </c>
      <c r="N2258" t="inlineStr"/>
      <c r="O2258" t="inlineStr">
        <is>
          <t>India; Mumbai</t>
        </is>
      </c>
      <c r="P2258" t="inlineStr">
        <is>
          <t>South Asia</t>
        </is>
      </c>
      <c r="Q2258" t="inlineStr">
        <is>
          <t>Y</t>
        </is>
      </c>
      <c r="R2258" t="inlineStr"/>
      <c r="S2258" t="inlineStr"/>
      <c r="T2258" t="inlineStr">
        <is>
          <t>qualitative</t>
        </is>
      </c>
      <c r="U2258" t="inlineStr"/>
      <c r="V2258" t="inlineStr"/>
      <c r="W2258" t="inlineStr">
        <is>
          <t>auto: The rights of Muslim women have received increasing attention in recent years from a diverse range of political groups.</t>
        </is>
      </c>
      <c r="X2258" t="inlineStr">
        <is>
          <t>auto: However, the everyday experiences and contestations of Muslim women in the social and political spaces of the city remain underexplored.</t>
        </is>
      </c>
      <c r="Y2258" t="inlineStr"/>
      <c r="Z2258" t="inlineStr">
        <is>
          <t>high</t>
        </is>
      </c>
      <c r="AA2258" t="inlineStr">
        <is>
          <t>Y</t>
        </is>
      </c>
      <c r="AB2258" t="inlineStr"/>
      <c r="AC2258" t="inlineStr"/>
      <c r="AD2258" t="inlineStr"/>
      <c r="AE2258" t="inlineStr">
        <is>
          <t>A12:india</t>
        </is>
      </c>
      <c r="AF2258" t="inlineStr"/>
    </row>
    <row r="2259">
      <c r="A2259" t="inlineStr">
        <is>
          <t>LM02258</t>
        </is>
      </c>
      <c r="B2259" t="inlineStr">
        <is>
          <t>The Delhi Rape Case and India’s Urban Middle Class</t>
        </is>
      </c>
      <c r="C2259" t="n">
        <v>2023</v>
      </c>
      <c r="D2259" t="inlineStr">
        <is>
          <t>Pramod Ranjan</t>
        </is>
      </c>
      <c r="E2259" t="inlineStr"/>
      <c r="F2259" t="inlineStr">
        <is>
          <t>preprint</t>
        </is>
      </c>
      <c r="G2259" t="inlineStr">
        <is>
          <t>10.31219/osf.io/zwbx5</t>
        </is>
      </c>
      <c r="H2259" t="inlineStr">
        <is>
          <t>W4366758550</t>
        </is>
      </c>
      <c r="I2259" t="inlineStr">
        <is>
          <t>https://doi.org/10.31219/osf.io/zwbx5</t>
        </is>
      </c>
      <c r="J2259" t="inlineStr">
        <is>
          <t>https://osf.io/zwbx5/download</t>
        </is>
      </c>
      <c r="K2259" t="n">
        <v>0</v>
      </c>
      <c r="L2259" t="inlineStr">
        <is>
          <t>A</t>
        </is>
      </c>
      <c r="M2259" t="inlineStr">
        <is>
          <t>A12</t>
        </is>
      </c>
      <c r="N2259" t="inlineStr"/>
      <c r="O2259" t="inlineStr">
        <is>
          <t>Delhi; India</t>
        </is>
      </c>
      <c r="P2259" t="inlineStr">
        <is>
          <t>South Asia</t>
        </is>
      </c>
      <c r="Q2259" t="inlineStr">
        <is>
          <t>Y</t>
        </is>
      </c>
      <c r="R2259" t="inlineStr">
        <is>
          <t>Y</t>
        </is>
      </c>
      <c r="S2259" t="inlineStr"/>
      <c r="T2259" t="inlineStr">
        <is>
          <t>unclear</t>
        </is>
      </c>
      <c r="U2259" t="inlineStr"/>
      <c r="V2259" t="inlineStr"/>
      <c r="W2259" t="inlineStr">
        <is>
          <t>auto: The demonstrations against the 16 December 2012 Delhi gang-rape incident shook Raisina Hill, right up to the ornate iron gates of Rashtrapati Bhavan.</t>
        </is>
      </c>
      <c r="X2259" t="inlineStr"/>
      <c r="Y2259" t="inlineStr"/>
      <c r="Z2259" t="inlineStr">
        <is>
          <t>high</t>
        </is>
      </c>
      <c r="AA2259" t="inlineStr">
        <is>
          <t>Y</t>
        </is>
      </c>
      <c r="AB2259" t="inlineStr"/>
      <c r="AC2259" t="inlineStr"/>
      <c r="AD2259" t="inlineStr"/>
      <c r="AE2259" t="inlineStr">
        <is>
          <t>A12:india; A12:recent</t>
        </is>
      </c>
      <c r="AF2259" t="inlineStr"/>
    </row>
    <row r="2260">
      <c r="A2260" t="inlineStr">
        <is>
          <t>LM02259</t>
        </is>
      </c>
      <c r="B2260" t="inlineStr">
        <is>
          <t>The Atmospheric Cost of Class-Based Spatial Segregation in Nineteenth-Century Paris</t>
        </is>
      </c>
      <c r="C2260" t="n">
        <v>2025</v>
      </c>
      <c r="D2260" t="inlineStr">
        <is>
          <t>Manon Raffard</t>
        </is>
      </c>
      <c r="E2260" t="inlineStr">
        <is>
          <t>Research Explorer (The University of Manchester)</t>
        </is>
      </c>
      <c r="F2260" t="inlineStr">
        <is>
          <t>article</t>
        </is>
      </c>
      <c r="G2260" t="inlineStr"/>
      <c r="H2260" t="inlineStr">
        <is>
          <t>W4417278572</t>
        </is>
      </c>
      <c r="I2260" t="inlineStr">
        <is>
          <t>https://research.manchester.ac.uk/en/publications/f2caac98-4589-4c5d-9280-57f676501e4a</t>
        </is>
      </c>
      <c r="J2260" t="inlineStr">
        <is>
          <t>https://research.manchester.ac.uk/en/publications/f2caac98-4589-4c5d-9280-57f676501e4a</t>
        </is>
      </c>
      <c r="K2260" t="n">
        <v>0</v>
      </c>
      <c r="L2260" t="inlineStr">
        <is>
          <t>A</t>
        </is>
      </c>
      <c r="M2260" t="inlineStr">
        <is>
          <t>A12</t>
        </is>
      </c>
      <c r="N2260" t="inlineStr"/>
      <c r="O2260" t="inlineStr">
        <is>
          <t>Paris</t>
        </is>
      </c>
      <c r="P2260" t="inlineStr">
        <is>
          <t>Global North</t>
        </is>
      </c>
      <c r="Q2260" t="inlineStr"/>
      <c r="R2260" t="inlineStr"/>
      <c r="S2260" t="inlineStr"/>
      <c r="T2260" t="inlineStr">
        <is>
          <t>unclear</t>
        </is>
      </c>
      <c r="U2260" t="inlineStr"/>
      <c r="V2260" t="inlineStr"/>
      <c r="W2260" t="inlineStr">
        <is>
          <t>auto: International audience</t>
        </is>
      </c>
      <c r="X2260" t="inlineStr"/>
      <c r="Y2260" t="inlineStr"/>
      <c r="Z2260" t="inlineStr">
        <is>
          <t>medium</t>
        </is>
      </c>
      <c r="AA2260" t="inlineStr">
        <is>
          <t>Y</t>
        </is>
      </c>
      <c r="AB2260" t="inlineStr"/>
      <c r="AC2260" t="inlineStr"/>
      <c r="AD2260" t="inlineStr"/>
      <c r="AE2260" t="inlineStr">
        <is>
          <t>A12:recent</t>
        </is>
      </c>
      <c r="AF2260" t="inlineStr"/>
      <c r="AG2260" t="n">
        <v>0</v>
      </c>
    </row>
    <row r="2261">
      <c r="A2261" t="inlineStr">
        <is>
          <t>LM02260</t>
        </is>
      </c>
      <c r="B2261" t="inlineStr">
        <is>
          <t>Envisioning urban futures: feminist urbanism and landscape co-production in Glasgow</t>
        </is>
      </c>
      <c r="C2261" t="n">
        <v>2024</v>
      </c>
      <c r="D2261" t="inlineStr">
        <is>
          <t>Moreau, Miza</t>
        </is>
      </c>
      <c r="E2261" t="inlineStr">
        <is>
          <t>ENLIGHTEN (Jurnal Bimbingan dan Konseling Islam)</t>
        </is>
      </c>
      <c r="F2261" t="inlineStr">
        <is>
          <t>conference-paper</t>
        </is>
      </c>
      <c r="G2261" t="inlineStr"/>
      <c r="H2261" t="inlineStr">
        <is>
          <t>W7111802458</t>
        </is>
      </c>
      <c r="I2261" t="inlineStr">
        <is>
          <t>https://eprints.gla.ac.uk/view/author/51705.html&gt;</t>
        </is>
      </c>
      <c r="J2261" t="inlineStr">
        <is>
          <t>https://eprints.gla.ac.uk/367680/2/367680.pdf</t>
        </is>
      </c>
      <c r="K2261" t="n">
        <v>0</v>
      </c>
      <c r="L2261" t="inlineStr">
        <is>
          <t>A</t>
        </is>
      </c>
      <c r="M2261" t="inlineStr">
        <is>
          <t>A12</t>
        </is>
      </c>
      <c r="N2261" t="inlineStr"/>
      <c r="O2261" t="inlineStr">
        <is>
          <t>Glasgow; United Kingdom</t>
        </is>
      </c>
      <c r="P2261" t="inlineStr">
        <is>
          <t>Global North</t>
        </is>
      </c>
      <c r="Q2261" t="inlineStr"/>
      <c r="R2261" t="inlineStr"/>
      <c r="S2261" t="inlineStr"/>
      <c r="T2261" t="inlineStr">
        <is>
          <t>conceptual</t>
        </is>
      </c>
      <c r="U2261" t="inlineStr"/>
      <c r="V2261" t="inlineStr"/>
      <c r="W2261" t="inlineStr">
        <is>
          <t>auto: This paper examines the opportunities and challenges for envisioning an equitable urban future solely through urban theory or participatory planning and design.</t>
        </is>
      </c>
      <c r="X2261" t="inlineStr">
        <is>
          <t>auto: While the former is primarily concerned with large scale and future opportunities, the latter is concerned with small scale and present limitations.</t>
        </is>
      </c>
      <c r="Y2261" t="inlineStr"/>
      <c r="Z2261" t="inlineStr">
        <is>
          <t>high</t>
        </is>
      </c>
      <c r="AA2261" t="inlineStr"/>
      <c r="AB2261" t="inlineStr"/>
      <c r="AC2261" t="inlineStr"/>
      <c r="AD2261" t="inlineStr"/>
      <c r="AE2261" t="inlineStr">
        <is>
          <t>A12:recent</t>
        </is>
      </c>
      <c r="AF2261" t="inlineStr"/>
      <c r="AG2261" t="n">
        <v>0</v>
      </c>
    </row>
    <row r="2262">
      <c r="A2262" t="inlineStr">
        <is>
          <t>LM02261</t>
        </is>
      </c>
      <c r="B2262" t="inlineStr">
        <is>
          <t>Street Sexual Harassment and Victim Responses</t>
        </is>
      </c>
      <c r="C2262" t="n">
        <v>2025</v>
      </c>
      <c r="D2262" t="inlineStr">
        <is>
          <t>Villanueva-Moya, Laura; Hernández, María Dolores Sánchez; Riquelme, Andrés R.</t>
        </is>
      </c>
      <c r="E2262" t="inlineStr">
        <is>
          <t>OSF Preprints (OSF Preprints)</t>
        </is>
      </c>
      <c r="F2262" t="inlineStr">
        <is>
          <t>preprint</t>
        </is>
      </c>
      <c r="G2262" t="inlineStr">
        <is>
          <t>10.17605/osf.io/bw8ek</t>
        </is>
      </c>
      <c r="H2262" t="inlineStr">
        <is>
          <t>W7115738387</t>
        </is>
      </c>
      <c r="I2262" t="inlineStr">
        <is>
          <t>https://doi.org/10.17605/osf.io/bw8ek</t>
        </is>
      </c>
      <c r="J2262" t="inlineStr">
        <is>
          <t>https://doi.org/10.17605/osf.io/bw8ek</t>
        </is>
      </c>
      <c r="K2262" t="n">
        <v>0</v>
      </c>
      <c r="L2262" t="inlineStr">
        <is>
          <t>A</t>
        </is>
      </c>
      <c r="M2262" t="inlineStr">
        <is>
          <t>A12</t>
        </is>
      </c>
      <c r="N2262" t="inlineStr"/>
      <c r="O2262" t="inlineStr"/>
      <c r="P2262" t="inlineStr">
        <is>
          <t>Not place-specific</t>
        </is>
      </c>
      <c r="Q2262" t="inlineStr"/>
      <c r="R2262" t="inlineStr"/>
      <c r="S2262" t="inlineStr"/>
      <c r="T2262" t="inlineStr">
        <is>
          <t>unclear</t>
        </is>
      </c>
      <c r="U2262" t="inlineStr"/>
      <c r="V2262" t="inlineStr"/>
      <c r="W2262" t="inlineStr">
        <is>
          <t>auto: Examine the likability generated by the confronting person (humorous vs. serious).</t>
        </is>
      </c>
      <c r="X2262" t="inlineStr"/>
      <c r="Y2262" t="inlineStr"/>
      <c r="Z2262" t="inlineStr">
        <is>
          <t>high</t>
        </is>
      </c>
      <c r="AA2262" t="inlineStr">
        <is>
          <t>Y</t>
        </is>
      </c>
      <c r="AB2262" t="inlineStr"/>
      <c r="AC2262" t="inlineStr"/>
      <c r="AD2262" t="inlineStr"/>
      <c r="AE2262" t="inlineStr">
        <is>
          <t>A12:recent</t>
        </is>
      </c>
      <c r="AF2262" t="inlineStr"/>
    </row>
    <row r="2263">
      <c r="A2263" t="inlineStr">
        <is>
          <t>LM02262</t>
        </is>
      </c>
      <c r="B2263" t="inlineStr">
        <is>
          <t>Strategic plan for communication of sexual harassment in public transport</t>
        </is>
      </c>
      <c r="C2263" t="n">
        <v>2025</v>
      </c>
      <c r="D2263" t="inlineStr">
        <is>
          <t>Ivana Juklová</t>
        </is>
      </c>
      <c r="E2263" t="inlineStr">
        <is>
          <t>Digital Repository (National Repository of Grey Literature)</t>
        </is>
      </c>
      <c r="F2263" t="inlineStr">
        <is>
          <t>dissertation</t>
        </is>
      </c>
      <c r="G2263" t="inlineStr"/>
      <c r="H2263" t="inlineStr">
        <is>
          <t>W7135624343</t>
        </is>
      </c>
      <c r="I2263" t="inlineStr">
        <is>
          <t>http://www.nusl.cz/ntk/nusl-689909</t>
        </is>
      </c>
      <c r="J2263" t="inlineStr"/>
      <c r="K2263" t="n">
        <v>0</v>
      </c>
      <c r="L2263" t="inlineStr">
        <is>
          <t>A</t>
        </is>
      </c>
      <c r="M2263" t="inlineStr">
        <is>
          <t>A12</t>
        </is>
      </c>
      <c r="N2263" t="inlineStr"/>
      <c r="O2263" t="inlineStr">
        <is>
          <t>Czechia</t>
        </is>
      </c>
      <c r="P2263" t="inlineStr">
        <is>
          <t>Global North</t>
        </is>
      </c>
      <c r="Q2263" t="inlineStr"/>
      <c r="R2263" t="inlineStr"/>
      <c r="S2263" t="inlineStr"/>
      <c r="T2263" t="inlineStr">
        <is>
          <t>conceptual</t>
        </is>
      </c>
      <c r="U2263" t="inlineStr"/>
      <c r="V2263" t="inlineStr"/>
      <c r="W2263" t="inlineStr">
        <is>
          <t>auto: The aim of the thesis was to present and interpret strategic communication and key prevention measures of sexual harassment and violence in public transport in the Czech Republic.</t>
        </is>
      </c>
      <c r="X2263" t="inlineStr"/>
      <c r="Y2263" t="inlineStr"/>
      <c r="Z2263" t="inlineStr">
        <is>
          <t>high</t>
        </is>
      </c>
      <c r="AA2263" t="inlineStr">
        <is>
          <t>Y</t>
        </is>
      </c>
      <c r="AB2263" t="inlineStr"/>
      <c r="AC2263" t="inlineStr"/>
      <c r="AD2263" t="inlineStr"/>
      <c r="AE2263" t="inlineStr">
        <is>
          <t>A12:recent</t>
        </is>
      </c>
      <c r="AF2263" t="inlineStr"/>
    </row>
    <row r="2264">
      <c r="A2264" t="inlineStr">
        <is>
          <t>LM02263</t>
        </is>
      </c>
      <c r="B2264" t="inlineStr">
        <is>
          <t>Public sector communication campaign: Campaign against sexual harassment in public transport</t>
        </is>
      </c>
      <c r="C2264" t="n">
        <v>2025</v>
      </c>
      <c r="D2264" t="inlineStr">
        <is>
          <t>Barbora Rampasová</t>
        </is>
      </c>
      <c r="E2264" t="inlineStr">
        <is>
          <t>Digital Repository (National Repository of Grey Literature)</t>
        </is>
      </c>
      <c r="F2264" t="inlineStr">
        <is>
          <t>dissertation</t>
        </is>
      </c>
      <c r="G2264" t="inlineStr"/>
      <c r="H2264" t="inlineStr">
        <is>
          <t>W7135861793</t>
        </is>
      </c>
      <c r="I2264" t="inlineStr">
        <is>
          <t>http://www.nusl.cz/ntk/nusl-686112</t>
        </is>
      </c>
      <c r="J2264" t="inlineStr"/>
      <c r="K2264" t="n">
        <v>0</v>
      </c>
      <c r="L2264" t="inlineStr">
        <is>
          <t>A</t>
        </is>
      </c>
      <c r="M2264" t="inlineStr">
        <is>
          <t>A12</t>
        </is>
      </c>
      <c r="N2264" t="inlineStr"/>
      <c r="O2264" t="inlineStr"/>
      <c r="P2264" t="inlineStr">
        <is>
          <t>Not place-specific</t>
        </is>
      </c>
      <c r="Q2264" t="inlineStr"/>
      <c r="R2264" t="inlineStr"/>
      <c r="S2264" t="inlineStr"/>
      <c r="T2264" t="inlineStr">
        <is>
          <t>mixed</t>
        </is>
      </c>
      <c r="U2264" t="inlineStr"/>
      <c r="V2264" t="inlineStr"/>
      <c r="W2264" t="inlineStr">
        <is>
          <t>auto: This bachelor's thesis addresses the issue of sexual harassment in public transportation, a serious social phenomenon with implications for passengers' sense of safety, freedom of movement, and trust.</t>
        </is>
      </c>
      <c r="X2264" t="inlineStr"/>
      <c r="Y2264" t="inlineStr"/>
      <c r="Z2264" t="inlineStr">
        <is>
          <t>medium</t>
        </is>
      </c>
      <c r="AA2264" t="inlineStr">
        <is>
          <t>Y</t>
        </is>
      </c>
      <c r="AB2264" t="inlineStr"/>
      <c r="AC2264" t="inlineStr"/>
      <c r="AD2264" t="inlineStr"/>
      <c r="AE2264" t="inlineStr">
        <is>
          <t>A12:recent</t>
        </is>
      </c>
      <c r="AF2264" t="inlineStr"/>
    </row>
    <row r="2265">
      <c r="A2265" t="inlineStr">
        <is>
          <t>LM02264</t>
        </is>
      </c>
      <c r="B2265" t="inlineStr">
        <is>
          <t>Precarious lives caused by COVID-19 pandemic: a qualitative study among the urban middle-class in Dhaka, Bangladesh</t>
        </is>
      </c>
      <c r="D2265" t="inlineStr">
        <is>
          <t>Tazin Rahman Ananya; Tazin Rahman Ananya</t>
        </is>
      </c>
      <c r="E2265" t="inlineStr">
        <is>
          <t>Summit (Simon Fraser University)</t>
        </is>
      </c>
      <c r="F2265" t="inlineStr">
        <is>
          <t>article</t>
        </is>
      </c>
      <c r="G2265" t="inlineStr"/>
      <c r="H2265" t="inlineStr">
        <is>
          <t>W7137661993</t>
        </is>
      </c>
      <c r="I2265" t="inlineStr">
        <is>
          <t>https://summit.sfu.ca/_flysystem/fedora/2024-05/etd22946.pdf</t>
        </is>
      </c>
      <c r="J2265" t="inlineStr">
        <is>
          <t>https://summit.sfu.ca/_flysystem/fedora/2024-05/etd22946.pdf</t>
        </is>
      </c>
      <c r="K2265" t="n">
        <v>0</v>
      </c>
      <c r="L2265" t="inlineStr">
        <is>
          <t>A</t>
        </is>
      </c>
      <c r="M2265" t="inlineStr">
        <is>
          <t>A12</t>
        </is>
      </c>
      <c r="N2265" t="inlineStr"/>
      <c r="O2265" t="inlineStr">
        <is>
          <t>Bangladesh; Dhaka</t>
        </is>
      </c>
      <c r="P2265" t="inlineStr">
        <is>
          <t>South Asia</t>
        </is>
      </c>
      <c r="Q2265" t="inlineStr"/>
      <c r="R2265" t="inlineStr"/>
      <c r="S2265" t="inlineStr"/>
      <c r="T2265" t="inlineStr">
        <is>
          <t>qualitative</t>
        </is>
      </c>
      <c r="U2265" t="inlineStr"/>
      <c r="V2265" t="inlineStr"/>
      <c r="W2265" t="inlineStr">
        <is>
          <t>auto: This study closely examines the precarious situation and affective impact of the COVID-19 pandemic and the lockdown on the urban middle-class population of Dhaka City, Bangladesh.The main argument of this thesis is: that the urban middle-class of Bangladesh has been through the traumatic impact o…</t>
        </is>
      </c>
      <c r="X2265" t="inlineStr"/>
      <c r="Y2265" t="inlineStr"/>
      <c r="Z2265" t="inlineStr">
        <is>
          <t>high</t>
        </is>
      </c>
      <c r="AA2265" t="inlineStr">
        <is>
          <t>Y</t>
        </is>
      </c>
      <c r="AB2265" t="inlineStr"/>
      <c r="AC2265" t="inlineStr"/>
      <c r="AD2265" t="inlineStr"/>
      <c r="AE2265" t="inlineStr">
        <is>
          <t>A12:india</t>
        </is>
      </c>
      <c r="AF2265" t="inlineStr"/>
    </row>
    <row r="2266">
      <c r="A2266" t="inlineStr">
        <is>
          <t>LM02265</t>
        </is>
      </c>
      <c r="B2266" t="inlineStr">
        <is>
          <t>Progressive Rhetoric, Traditional Reality: Gender Equality in India's Urban Middle Class</t>
        </is>
      </c>
      <c r="C2266" t="n">
        <v>2026</v>
      </c>
      <c r="D2266" t="inlineStr">
        <is>
          <t>Preet Deep Singh</t>
        </is>
      </c>
      <c r="E2266" t="inlineStr">
        <is>
          <t>SSRN Electronic Journal</t>
        </is>
      </c>
      <c r="F2266" t="inlineStr">
        <is>
          <t>preprint</t>
        </is>
      </c>
      <c r="G2266" t="inlineStr">
        <is>
          <t>10.2139/ssrn.6563003</t>
        </is>
      </c>
      <c r="H2266" t="inlineStr">
        <is>
          <t>W7155545089</t>
        </is>
      </c>
      <c r="I2266" t="inlineStr">
        <is>
          <t>https://doi.org/10.2139/ssrn.6563003</t>
        </is>
      </c>
      <c r="J2266" t="inlineStr">
        <is>
          <t>https://doi.org/10.2139/ssrn.6563003</t>
        </is>
      </c>
      <c r="K2266" t="n">
        <v>0</v>
      </c>
      <c r="L2266" t="inlineStr">
        <is>
          <t>A</t>
        </is>
      </c>
      <c r="M2266" t="inlineStr">
        <is>
          <t>A12</t>
        </is>
      </c>
      <c r="N2266" t="inlineStr"/>
      <c r="O2266" t="inlineStr">
        <is>
          <t>India</t>
        </is>
      </c>
      <c r="P2266" t="inlineStr">
        <is>
          <t>South Asia</t>
        </is>
      </c>
      <c r="Q2266" t="inlineStr">
        <is>
          <t>Y</t>
        </is>
      </c>
      <c r="R2266" t="inlineStr"/>
      <c r="S2266" t="inlineStr"/>
      <c r="T2266" t="inlineStr">
        <is>
          <t>unclear</t>
        </is>
      </c>
      <c r="U2266" t="inlineStr"/>
      <c r="V2266" t="inlineStr"/>
      <c r="W2266" t="inlineStr"/>
      <c r="X2266" t="inlineStr"/>
      <c r="Y2266" t="inlineStr"/>
      <c r="Z2266" t="inlineStr">
        <is>
          <t>low</t>
        </is>
      </c>
      <c r="AA2266" t="inlineStr">
        <is>
          <t>Y</t>
        </is>
      </c>
      <c r="AB2266" t="inlineStr"/>
      <c r="AC2266" t="inlineStr"/>
      <c r="AD2266" t="inlineStr"/>
      <c r="AE2266" t="inlineStr">
        <is>
          <t>A12:recent</t>
        </is>
      </c>
      <c r="AF2266" t="inlineStr"/>
    </row>
    <row r="2267">
      <c r="A2267" t="inlineStr">
        <is>
          <t>LM02266</t>
        </is>
      </c>
      <c r="B2267" t="inlineStr">
        <is>
          <t>Informal Urbanism and Gendered Infrastructure in the Global South: Ethnography of a basti ("slum") in Hyderabad, India</t>
        </is>
      </c>
      <c r="C2267" t="n">
        <v>2025</v>
      </c>
      <c r="D2267" t="inlineStr">
        <is>
          <t>Yeshashwini Kadiri</t>
        </is>
      </c>
      <c r="E2267" t="inlineStr">
        <is>
          <t>Kent Academic Repository (University of Kent)</t>
        </is>
      </c>
      <c r="F2267" t="inlineStr">
        <is>
          <t>dissertation</t>
        </is>
      </c>
      <c r="G2267" t="inlineStr">
        <is>
          <t>10.22024/unikent/01.02.114051</t>
        </is>
      </c>
      <c r="H2267" t="inlineStr">
        <is>
          <t>W7155918791</t>
        </is>
      </c>
      <c r="I2267" t="inlineStr">
        <is>
          <t>https://doi.org/10.22024/unikent/01.02.114051</t>
        </is>
      </c>
      <c r="J2267" t="inlineStr">
        <is>
          <t>https://doi.org/10.22024/unikent/01.02.114051</t>
        </is>
      </c>
      <c r="K2267" t="n">
        <v>0</v>
      </c>
      <c r="L2267" t="inlineStr">
        <is>
          <t>A</t>
        </is>
      </c>
      <c r="M2267" t="inlineStr">
        <is>
          <t>A12</t>
        </is>
      </c>
      <c r="N2267" t="inlineStr">
        <is>
          <t>A7</t>
        </is>
      </c>
      <c r="O2267" t="inlineStr">
        <is>
          <t>Hyderabad; India</t>
        </is>
      </c>
      <c r="P2267" t="inlineStr">
        <is>
          <t>South Asia</t>
        </is>
      </c>
      <c r="Q2267" t="inlineStr">
        <is>
          <t>Y</t>
        </is>
      </c>
      <c r="R2267" t="inlineStr"/>
      <c r="S2267" t="inlineStr"/>
      <c r="T2267" t="inlineStr">
        <is>
          <t>qualitative</t>
        </is>
      </c>
      <c r="U2267" t="inlineStr"/>
      <c r="V2267" t="inlineStr"/>
      <c r="W2267" t="inlineStr">
        <is>
          <t>auto: This thesis explores how gender, power, and infrastructure intersect in the everyday lives of women in Film Nagar Basti, an informal settlement in Hyderabad, India.</t>
        </is>
      </c>
      <c r="X2267" t="inlineStr"/>
      <c r="Y2267" t="inlineStr"/>
      <c r="Z2267" t="inlineStr">
        <is>
          <t>high</t>
        </is>
      </c>
      <c r="AA2267" t="inlineStr">
        <is>
          <t>Y</t>
        </is>
      </c>
      <c r="AB2267" t="inlineStr"/>
      <c r="AC2267" t="inlineStr"/>
      <c r="AD2267" t="inlineStr"/>
      <c r="AE2267" t="inlineStr">
        <is>
          <t>A12:india; A7:india&lt;-B12</t>
        </is>
      </c>
      <c r="AF2267" t="inlineStr"/>
    </row>
    <row r="2268">
      <c r="A2268" t="inlineStr">
        <is>
          <t>LM02267</t>
        </is>
      </c>
      <c r="B2268" t="inlineStr">
        <is>
          <t>Narrative Reading List on Women and the City (Colombo)</t>
        </is>
      </c>
      <c r="C2268" t="n">
        <v>2026</v>
      </c>
      <c r="D2268" t="inlineStr">
        <is>
          <t>NR</t>
        </is>
      </c>
      <c r="E2268" t="inlineStr">
        <is>
          <t>Industrias Culturais (Universidade de Coimbra)</t>
        </is>
      </c>
      <c r="F2268" t="inlineStr">
        <is>
          <t>other</t>
        </is>
      </c>
      <c r="G2268" t="inlineStr">
        <is>
          <t>10.58079/16728</t>
        </is>
      </c>
      <c r="H2268" t="inlineStr">
        <is>
          <t>W7160779020</t>
        </is>
      </c>
      <c r="I2268" t="inlineStr">
        <is>
          <t>https://doi.org/10.58079/16728</t>
        </is>
      </c>
      <c r="J2268" t="inlineStr">
        <is>
          <t>https://slkdiaspo.hypotheses.org/8730</t>
        </is>
      </c>
      <c r="K2268" t="n">
        <v>0</v>
      </c>
      <c r="L2268" t="inlineStr">
        <is>
          <t>A</t>
        </is>
      </c>
      <c r="M2268" t="inlineStr">
        <is>
          <t>A12</t>
        </is>
      </c>
      <c r="N2268" t="inlineStr"/>
      <c r="O2268" t="inlineStr">
        <is>
          <t>Colombo; Sri Lanka</t>
        </is>
      </c>
      <c r="P2268" t="inlineStr">
        <is>
          <t>South Asia</t>
        </is>
      </c>
      <c r="Q2268" t="inlineStr"/>
      <c r="R2268" t="inlineStr"/>
      <c r="S2268" t="inlineStr"/>
      <c r="T2268" t="inlineStr">
        <is>
          <t>qualitative</t>
        </is>
      </c>
      <c r="U2268" t="inlineStr"/>
      <c r="V2268" t="inlineStr"/>
      <c r="W2268" t="inlineStr">
        <is>
          <t>auto: Developed by Iromi Perera, Meghal Perera and Piyumi Wattuhewa from Colombo Urban Lab for Everystory https://www.everystorysl.org/yfn/women-and-the-city Everystory Sri Lanka published the narrative reading list on Women and the City, discussing how the city of Colombo, is seen, experienced, lived …</t>
        </is>
      </c>
      <c r="X2268" t="inlineStr"/>
      <c r="Y2268" t="inlineStr"/>
      <c r="Z2268" t="inlineStr">
        <is>
          <t>high</t>
        </is>
      </c>
      <c r="AA2268" t="inlineStr">
        <is>
          <t>Y</t>
        </is>
      </c>
      <c r="AB2268" t="inlineStr"/>
      <c r="AC2268" t="inlineStr"/>
      <c r="AD2268" t="inlineStr"/>
      <c r="AE2268" t="inlineStr">
        <is>
          <t>A12:india; A12:recent</t>
        </is>
      </c>
      <c r="AF2268" t="inlineStr"/>
    </row>
    <row r="2269">
      <c r="A2269" t="inlineStr">
        <is>
          <t>LM02268</t>
        </is>
      </c>
      <c r="B2269" t="inlineStr">
        <is>
          <t>‘Teasing-eve’: diverse perspectives on the sexual harassment of women in Dhaka city, Bangladesh</t>
        </is>
      </c>
      <c r="C2269" t="n">
        <v>2026</v>
      </c>
      <c r="D2269" t="inlineStr">
        <is>
          <t>Arunima Das</t>
        </is>
      </c>
      <c r="E2269" t="inlineStr">
        <is>
          <t>Western Sydney University ResearchDirect</t>
        </is>
      </c>
      <c r="F2269" t="inlineStr">
        <is>
          <t>dissertation</t>
        </is>
      </c>
      <c r="G2269" t="inlineStr">
        <is>
          <t>10.26183/fy6f-r088</t>
        </is>
      </c>
      <c r="H2269" t="inlineStr">
        <is>
          <t>W7161021118</t>
        </is>
      </c>
      <c r="I2269" t="inlineStr">
        <is>
          <t>https://doi.org/10.26183/fy6f-r088</t>
        </is>
      </c>
      <c r="J2269" t="inlineStr">
        <is>
          <t>https://doi.org/10.26183/fy6f-r088</t>
        </is>
      </c>
      <c r="K2269" t="n">
        <v>0</v>
      </c>
      <c r="L2269" t="inlineStr">
        <is>
          <t>A</t>
        </is>
      </c>
      <c r="M2269" t="inlineStr">
        <is>
          <t>A12</t>
        </is>
      </c>
      <c r="N2269" t="inlineStr"/>
      <c r="O2269" t="inlineStr">
        <is>
          <t>Bangladesh; Dhaka</t>
        </is>
      </c>
      <c r="P2269" t="inlineStr">
        <is>
          <t>South Asia</t>
        </is>
      </c>
      <c r="Q2269" t="inlineStr"/>
      <c r="R2269" t="inlineStr"/>
      <c r="S2269" t="inlineStr"/>
      <c r="T2269" t="inlineStr">
        <is>
          <t>mixed</t>
        </is>
      </c>
      <c r="U2269" t="inlineStr"/>
      <c r="V2269" t="inlineStr"/>
      <c r="W2269" t="inlineStr">
        <is>
          <t>auto: First, while exploring women’s narratives of sexual harassment, this study investigates the complex and heterogenous constructions of respectable femininity among Bangladeshi women.</t>
        </is>
      </c>
      <c r="X2269" t="inlineStr"/>
      <c r="Y2269" t="inlineStr"/>
      <c r="Z2269" t="inlineStr">
        <is>
          <t>high</t>
        </is>
      </c>
      <c r="AA2269" t="inlineStr">
        <is>
          <t>Y</t>
        </is>
      </c>
      <c r="AB2269" t="inlineStr"/>
      <c r="AC2269" t="inlineStr"/>
      <c r="AD2269" t="inlineStr"/>
      <c r="AE2269" t="inlineStr">
        <is>
          <t>A12:india</t>
        </is>
      </c>
      <c r="AF2269" t="inlineStr"/>
    </row>
    <row r="2270">
      <c r="A2270" t="inlineStr">
        <is>
          <t>LM02269</t>
        </is>
      </c>
      <c r="B2270" t="inlineStr">
        <is>
          <t>The Night City and Female Existence Gendered Spatial Inequality and the Question of Spatial Justice in Urban India</t>
        </is>
      </c>
      <c r="C2270" t="n">
        <v>2026</v>
      </c>
      <c r="D2270" t="inlineStr">
        <is>
          <t>Jui Kundu</t>
        </is>
      </c>
      <c r="E2270" t="inlineStr">
        <is>
          <t>Zenodo (CERN European Organization for Nuclear Research)</t>
        </is>
      </c>
      <c r="F2270" t="inlineStr">
        <is>
          <t>article</t>
        </is>
      </c>
      <c r="G2270" t="inlineStr">
        <is>
          <t>10.5281/zenodo.20605655</t>
        </is>
      </c>
      <c r="H2270" t="inlineStr">
        <is>
          <t>W7164052483</t>
        </is>
      </c>
      <c r="I2270" t="inlineStr">
        <is>
          <t>https://doi.org/10.5281/zenodo.20605655</t>
        </is>
      </c>
      <c r="J2270" t="inlineStr">
        <is>
          <t>https://doi.org/10.5281/zenodo.20605655</t>
        </is>
      </c>
      <c r="K2270" t="n">
        <v>0</v>
      </c>
      <c r="L2270" t="inlineStr">
        <is>
          <t>A</t>
        </is>
      </c>
      <c r="M2270" t="inlineStr">
        <is>
          <t>A12</t>
        </is>
      </c>
      <c r="N2270" t="inlineStr"/>
      <c r="O2270" t="inlineStr">
        <is>
          <t>Delhi; India</t>
        </is>
      </c>
      <c r="P2270" t="inlineStr">
        <is>
          <t>South Asia</t>
        </is>
      </c>
      <c r="Q2270" t="inlineStr">
        <is>
          <t>Y</t>
        </is>
      </c>
      <c r="R2270" t="inlineStr">
        <is>
          <t>Y</t>
        </is>
      </c>
      <c r="S2270" t="inlineStr"/>
      <c r="T2270" t="inlineStr">
        <is>
          <t>quantitative</t>
        </is>
      </c>
      <c r="U2270" t="inlineStr"/>
      <c r="V2270" t="inlineStr"/>
      <c r="W2270" t="inlineStr">
        <is>
          <t>auto: This paper analyzes the night city in the context of urban India as a theoretical and political terrain.</t>
        </is>
      </c>
      <c r="X2270" t="inlineStr">
        <is>
          <t>auto: Particularly in the night city, women’s presence is markedly limited—and this limitation is not merely the result of crime or fear of insecurity; rather, it reflects deeply embedded structural and spatial inequalities.</t>
        </is>
      </c>
      <c r="Y2270" t="inlineStr"/>
      <c r="Z2270" t="inlineStr">
        <is>
          <t>high</t>
        </is>
      </c>
      <c r="AA2270" t="inlineStr">
        <is>
          <t>Y</t>
        </is>
      </c>
      <c r="AB2270" t="inlineStr"/>
      <c r="AC2270" t="inlineStr"/>
      <c r="AD2270" t="inlineStr"/>
      <c r="AE2270" t="inlineStr">
        <is>
          <t>A12:india</t>
        </is>
      </c>
      <c r="AF2270" t="inlineStr"/>
      <c r="AG2270" t="n">
        <v>0</v>
      </c>
    </row>
    <row r="2271">
      <c r="A2271" t="inlineStr">
        <is>
          <t>LM02270</t>
        </is>
      </c>
      <c r="B2271" t="inlineStr">
        <is>
          <t>Residential Segregation in an Urbanizing India</t>
        </is>
      </c>
      <c r="C2271" t="n">
        <v>2026</v>
      </c>
      <c r="D2271" t="inlineStr">
        <is>
          <t>Naveen Bharathi; Deepak V. Malghan; Andaleeb Rahman</t>
        </is>
      </c>
      <c r="E2271" t="inlineStr">
        <is>
          <t>SSRN Electronic Journal</t>
        </is>
      </c>
      <c r="F2271" t="inlineStr">
        <is>
          <t>preprint</t>
        </is>
      </c>
      <c r="G2271" t="inlineStr">
        <is>
          <t>10.2139/ssrn.7153038</t>
        </is>
      </c>
      <c r="H2271" t="inlineStr">
        <is>
          <t>W7169859794</t>
        </is>
      </c>
      <c r="I2271" t="inlineStr">
        <is>
          <t>https://doi.org/10.2139/ssrn.7153038</t>
        </is>
      </c>
      <c r="J2271" t="inlineStr">
        <is>
          <t>https://doi.org/10.2139/ssrn.7153038</t>
        </is>
      </c>
      <c r="K2271" t="n">
        <v>0</v>
      </c>
      <c r="L2271" t="inlineStr">
        <is>
          <t>A</t>
        </is>
      </c>
      <c r="M2271" t="inlineStr">
        <is>
          <t>A12</t>
        </is>
      </c>
      <c r="N2271" t="inlineStr"/>
      <c r="O2271" t="inlineStr">
        <is>
          <t>India</t>
        </is>
      </c>
      <c r="P2271" t="inlineStr">
        <is>
          <t>South Asia</t>
        </is>
      </c>
      <c r="Q2271" t="inlineStr">
        <is>
          <t>Y</t>
        </is>
      </c>
      <c r="R2271" t="inlineStr"/>
      <c r="S2271" t="inlineStr"/>
      <c r="T2271" t="inlineStr">
        <is>
          <t>unclear</t>
        </is>
      </c>
      <c r="U2271" t="inlineStr"/>
      <c r="V2271" t="inlineStr"/>
      <c r="W2271" t="inlineStr"/>
      <c r="X2271" t="inlineStr"/>
      <c r="Y2271" t="inlineStr"/>
      <c r="Z2271" t="inlineStr">
        <is>
          <t>low</t>
        </is>
      </c>
      <c r="AA2271" t="inlineStr">
        <is>
          <t>Y</t>
        </is>
      </c>
      <c r="AB2271" t="inlineStr"/>
      <c r="AC2271" t="inlineStr"/>
      <c r="AD2271" t="inlineStr"/>
      <c r="AE2271" t="inlineStr">
        <is>
          <t>A12:india; A12:recent</t>
        </is>
      </c>
      <c r="AF2271" t="inlineStr"/>
    </row>
    <row r="2272">
      <c r="A2272" t="inlineStr">
        <is>
          <t>LM02271</t>
        </is>
      </c>
      <c r="B2272" t="inlineStr">
        <is>
          <t>The Algorithmic Caste System: Gig Work, Informality &amp; Caste Formations in Urban India</t>
        </is>
      </c>
      <c r="C2272" t="n">
        <v>2026</v>
      </c>
      <c r="D2272" t="inlineStr">
        <is>
          <t>Amaira Jain</t>
        </is>
      </c>
      <c r="E2272" t="inlineStr">
        <is>
          <t>SSRN Electronic Journal</t>
        </is>
      </c>
      <c r="F2272" t="inlineStr">
        <is>
          <t>preprint</t>
        </is>
      </c>
      <c r="G2272" t="inlineStr">
        <is>
          <t>10.2139/ssrn.7445898</t>
        </is>
      </c>
      <c r="H2272" t="inlineStr">
        <is>
          <t>W7213465003</t>
        </is>
      </c>
      <c r="I2272" t="inlineStr">
        <is>
          <t>https://doi.org/10.2139/ssrn.7445898</t>
        </is>
      </c>
      <c r="J2272" t="inlineStr">
        <is>
          <t>https://doi.org/10.2139/ssrn.7445898</t>
        </is>
      </c>
      <c r="K2272" t="n">
        <v>0</v>
      </c>
      <c r="L2272" t="inlineStr">
        <is>
          <t>A</t>
        </is>
      </c>
      <c r="M2272" t="inlineStr">
        <is>
          <t>A12</t>
        </is>
      </c>
      <c r="N2272" t="inlineStr">
        <is>
          <t>C15</t>
        </is>
      </c>
      <c r="O2272" t="inlineStr">
        <is>
          <t>India</t>
        </is>
      </c>
      <c r="P2272" t="inlineStr">
        <is>
          <t>South Asia</t>
        </is>
      </c>
      <c r="Q2272" t="inlineStr">
        <is>
          <t>Y</t>
        </is>
      </c>
      <c r="R2272" t="inlineStr"/>
      <c r="S2272" t="inlineStr"/>
      <c r="T2272" t="inlineStr">
        <is>
          <t>unclear</t>
        </is>
      </c>
      <c r="U2272" t="inlineStr"/>
      <c r="V2272" t="inlineStr"/>
      <c r="W2272" t="inlineStr"/>
      <c r="X2272" t="inlineStr"/>
      <c r="Y2272" t="inlineStr"/>
      <c r="Z2272" t="inlineStr">
        <is>
          <t>low</t>
        </is>
      </c>
      <c r="AA2272" t="inlineStr">
        <is>
          <t>Y</t>
        </is>
      </c>
      <c r="AB2272" t="inlineStr"/>
      <c r="AC2272" t="inlineStr"/>
      <c r="AD2272" t="inlineStr"/>
      <c r="AE2272" t="inlineStr">
        <is>
          <t>A12:recent; C15:india</t>
        </is>
      </c>
      <c r="AF2272" t="inlineStr"/>
    </row>
    <row r="2273">
      <c r="A2273" t="inlineStr">
        <is>
          <t>LM02272</t>
        </is>
      </c>
      <c r="B2273" t="inlineStr">
        <is>
          <t>Reimagining Indian Cities in Graphic Novels: A Comparative Visual-Textual Study of Corridor, Kari, and Delhi Calm</t>
        </is>
      </c>
      <c r="C2273" t="n">
        <v>2026</v>
      </c>
      <c r="D2273" t="inlineStr">
        <is>
          <t>Dr. Rimmi Datta ; Prof. Jayanta Mete</t>
        </is>
      </c>
      <c r="E2273" t="inlineStr">
        <is>
          <t>International Journal of Research and Analysis in Science and Engineering</t>
        </is>
      </c>
      <c r="F2273" t="inlineStr">
        <is>
          <t>article</t>
        </is>
      </c>
      <c r="G2273" t="inlineStr"/>
      <c r="H2273" t="inlineStr">
        <is>
          <t>W7216628020</t>
        </is>
      </c>
      <c r="I2273" t="inlineStr">
        <is>
          <t>https://www.iarj.in/index.php/ijrase/article/view/685</t>
        </is>
      </c>
      <c r="J2273" t="inlineStr">
        <is>
          <t>https://www.iarj.in/index.php/ijrase/article/download/685/618</t>
        </is>
      </c>
      <c r="K2273" t="n">
        <v>0</v>
      </c>
      <c r="L2273" t="inlineStr">
        <is>
          <t>A</t>
        </is>
      </c>
      <c r="M2273" t="inlineStr">
        <is>
          <t>A12</t>
        </is>
      </c>
      <c r="N2273" t="inlineStr"/>
      <c r="O2273" t="inlineStr">
        <is>
          <t>Delhi; India; Mumbai</t>
        </is>
      </c>
      <c r="P2273" t="inlineStr">
        <is>
          <t>South Asia</t>
        </is>
      </c>
      <c r="Q2273" t="inlineStr">
        <is>
          <t>Y</t>
        </is>
      </c>
      <c r="R2273" t="inlineStr">
        <is>
          <t>Y</t>
        </is>
      </c>
      <c r="S2273" t="inlineStr"/>
      <c r="T2273" t="inlineStr">
        <is>
          <t>qualitative</t>
        </is>
      </c>
      <c r="U2273" t="inlineStr"/>
      <c r="V2273" t="inlineStr"/>
      <c r="W2273" t="inlineStr">
        <is>
          <t>auto: This paper comparatively examines Sarnath Banerjee’s Corridor (2004), Amruta Patil’s Kari (2008), and Vishwajyoti Ghosh’s Delhi Calm (2010) to investigate how Indian urban experience is constructed through the interaction of textual and visual forms.</t>
        </is>
      </c>
      <c r="X2273" t="inlineStr"/>
      <c r="Y2273" t="inlineStr"/>
      <c r="Z2273" t="inlineStr">
        <is>
          <t>high</t>
        </is>
      </c>
      <c r="AA2273" t="inlineStr"/>
      <c r="AB2273" t="inlineStr"/>
      <c r="AC2273" t="inlineStr"/>
      <c r="AD2273" t="inlineStr"/>
      <c r="AE2273" t="inlineStr">
        <is>
          <t>A12:india</t>
        </is>
      </c>
      <c r="AF2273" t="inlineStr"/>
      <c r="AG2273" t="n">
        <v>0</v>
      </c>
    </row>
    <row r="2274">
      <c r="A2274" t="inlineStr">
        <is>
          <t>LM02273</t>
        </is>
      </c>
      <c r="B2274" t="inlineStr">
        <is>
          <t>Gendered Spaces and the Body Politics: Reading Women in Urban South Asia</t>
        </is>
      </c>
      <c r="C2274" t="n">
        <v>2025</v>
      </c>
      <c r="D2274" t="inlineStr">
        <is>
          <t>Gulraiz Falak</t>
        </is>
      </c>
      <c r="E2274" t="inlineStr">
        <is>
          <t>The study of religion and history</t>
        </is>
      </c>
      <c r="F2274" t="inlineStr">
        <is>
          <t>article</t>
        </is>
      </c>
      <c r="G2274" t="inlineStr"/>
      <c r="H2274" t="inlineStr">
        <is>
          <t>W7217057504</t>
        </is>
      </c>
      <c r="I2274" t="inlineStr">
        <is>
          <t>https://srhjournal.com/index.php/39/article/view/148</t>
        </is>
      </c>
      <c r="J2274" t="inlineStr">
        <is>
          <t>https://srhjournal.com/index.php/39/article/download/148/163</t>
        </is>
      </c>
      <c r="K2274" t="n">
        <v>0</v>
      </c>
      <c r="L2274" t="inlineStr">
        <is>
          <t>A</t>
        </is>
      </c>
      <c r="M2274" t="inlineStr">
        <is>
          <t>A12</t>
        </is>
      </c>
      <c r="N2274" t="inlineStr"/>
      <c r="O2274" t="inlineStr">
        <is>
          <t>Pakistan; South Asia; South Asian</t>
        </is>
      </c>
      <c r="P2274" t="inlineStr">
        <is>
          <t>South Asia</t>
        </is>
      </c>
      <c r="Q2274" t="inlineStr"/>
      <c r="R2274" t="inlineStr"/>
      <c r="S2274" t="inlineStr"/>
      <c r="T2274" t="inlineStr">
        <is>
          <t>unclear</t>
        </is>
      </c>
      <c r="U2274" t="inlineStr"/>
      <c r="V2274" t="inlineStr"/>
      <c r="W2274" t="inlineStr">
        <is>
          <t>auto: This article examines how women experience, negotiate, and contest urban spaces in South Asian cities, with a particular focus on Pakistan.</t>
        </is>
      </c>
      <c r="X2274" t="inlineStr"/>
      <c r="Y2274" t="inlineStr"/>
      <c r="Z2274" t="inlineStr">
        <is>
          <t>high</t>
        </is>
      </c>
      <c r="AA2274" t="inlineStr"/>
      <c r="AB2274" t="inlineStr"/>
      <c r="AC2274" t="inlineStr"/>
      <c r="AD2274" t="inlineStr"/>
      <c r="AE2274" t="inlineStr">
        <is>
          <t>A12:india</t>
        </is>
      </c>
      <c r="AF2274" t="inlineStr"/>
      <c r="AG2274" t="n">
        <v>0</v>
      </c>
    </row>
    <row r="2275">
      <c r="A2275" t="inlineStr">
        <is>
          <t>LM02274</t>
        </is>
      </c>
      <c r="B2275" t="inlineStr">
        <is>
          <t>Women’s Experiences of Sexual Harassment in Makassar’s Public Transport System</t>
        </is>
      </c>
      <c r="C2275" t="n">
        <v>2026</v>
      </c>
      <c r="D2275" t="inlineStr">
        <is>
          <t>Niken Wulandari; Febrianto Syam</t>
        </is>
      </c>
      <c r="E2275" t="inlineStr">
        <is>
          <t>Kuasa</t>
        </is>
      </c>
      <c r="F2275" t="inlineStr">
        <is>
          <t>article</t>
        </is>
      </c>
      <c r="G2275" t="inlineStr"/>
      <c r="H2275" t="inlineStr">
        <is>
          <t>W7217639599</t>
        </is>
      </c>
      <c r="I2275" t="inlineStr">
        <is>
          <t>https://kuasa.unja.ac.id/jurnalkuasa/article/view/35</t>
        </is>
      </c>
      <c r="J2275" t="inlineStr">
        <is>
          <t>https://kuasa.unja.ac.id/jurnalkuasa/article/download/35/22</t>
        </is>
      </c>
      <c r="K2275" t="n">
        <v>0</v>
      </c>
      <c r="L2275" t="inlineStr">
        <is>
          <t>A</t>
        </is>
      </c>
      <c r="M2275" t="inlineStr">
        <is>
          <t>A12</t>
        </is>
      </c>
      <c r="N2275" t="inlineStr"/>
      <c r="O2275" t="inlineStr"/>
      <c r="P2275" t="inlineStr">
        <is>
          <t>Not place-specific</t>
        </is>
      </c>
      <c r="Q2275" t="inlineStr"/>
      <c r="R2275" t="inlineStr"/>
      <c r="S2275" t="inlineStr"/>
      <c r="T2275" t="inlineStr">
        <is>
          <t>qualitative</t>
        </is>
      </c>
      <c r="U2275" t="inlineStr"/>
      <c r="V2275" t="inlineStr"/>
      <c r="W2275" t="inlineStr">
        <is>
          <t>auto: This study examines the forms of sexual harassment experienced by female users of public transportation in Makassar City and analyzes the social, cultural, and structural factors that shape its occurrence.</t>
        </is>
      </c>
      <c r="X2275" t="inlineStr">
        <is>
          <t>auto: The problem is rooted not only in individual behavior but also in entrenched patriarchal norms and the cultural value of siri’, which tends to silence women, as well as structural shortcomings in transport governance that lacks gender sensitivity. | It calls for gender-responsive transport policies that integrate safety measures, public education, and victim-centered reporting systems to ensure women’s rights to safe and equitable mobility.</t>
        </is>
      </c>
      <c r="Y2275" t="inlineStr"/>
      <c r="Z2275" t="inlineStr">
        <is>
          <t>high</t>
        </is>
      </c>
      <c r="AA2275" t="inlineStr"/>
      <c r="AB2275" t="inlineStr"/>
      <c r="AC2275" t="inlineStr"/>
      <c r="AD2275" t="inlineStr"/>
      <c r="AE2275" t="inlineStr">
        <is>
          <t>A12:recent</t>
        </is>
      </c>
      <c r="AF2275" t="inlineStr"/>
      <c r="AG2275" t="n">
        <v>0</v>
      </c>
    </row>
    <row r="2276">
      <c r="A2276" t="inlineStr">
        <is>
          <t>LM02275</t>
        </is>
      </c>
      <c r="B2276" t="inlineStr">
        <is>
          <t>Present Pasts</t>
        </is>
      </c>
      <c r="C2276" t="n">
        <v>2003</v>
      </c>
      <c r="D2276" t="inlineStr">
        <is>
          <t>Andreas Huyssen</t>
        </is>
      </c>
      <c r="E2276" t="inlineStr">
        <is>
          <t>Stanford University Press eBooks</t>
        </is>
      </c>
      <c r="F2276" t="inlineStr">
        <is>
          <t>book</t>
        </is>
      </c>
      <c r="G2276" t="inlineStr">
        <is>
          <t>10.1515/9781503620308</t>
        </is>
      </c>
      <c r="H2276" t="inlineStr">
        <is>
          <t>W4206913056</t>
        </is>
      </c>
      <c r="I2276" t="inlineStr">
        <is>
          <t>https://doi.org/10.1515/9781503620308</t>
        </is>
      </c>
      <c r="J2276" t="inlineStr"/>
      <c r="K2276" t="n">
        <v>1372</v>
      </c>
      <c r="L2276" t="inlineStr">
        <is>
          <t>A</t>
        </is>
      </c>
      <c r="M2276" t="inlineStr">
        <is>
          <t>A13</t>
        </is>
      </c>
      <c r="N2276" t="inlineStr"/>
      <c r="O2276" t="inlineStr">
        <is>
          <t>Berlin; Buenos Aires; Germany; New York</t>
        </is>
      </c>
      <c r="P2276" t="inlineStr">
        <is>
          <t>Multi-region</t>
        </is>
      </c>
      <c r="Q2276" t="inlineStr"/>
      <c r="R2276" t="inlineStr"/>
      <c r="S2276" t="inlineStr"/>
      <c r="T2276" t="inlineStr">
        <is>
          <t>unclear</t>
        </is>
      </c>
      <c r="U2276" t="inlineStr">
        <is>
          <t>Y</t>
        </is>
      </c>
      <c r="V2276" t="inlineStr"/>
      <c r="W2276" t="inlineStr">
        <is>
          <t>auto: This book analyzes the relation of public memory to history, forgetting, and selective memory in Berlin, Buenos Aires, and New York—three late-twentieth-century cities that have confronted major social or political traumas.</t>
        </is>
      </c>
      <c r="X2276" t="inlineStr"/>
      <c r="Y2276" t="inlineStr"/>
      <c r="Z2276" t="inlineStr">
        <is>
          <t>medium</t>
        </is>
      </c>
      <c r="AA2276" t="inlineStr"/>
      <c r="AB2276" t="inlineStr"/>
      <c r="AC2276" t="inlineStr"/>
      <c r="AD2276" t="inlineStr"/>
      <c r="AE2276" t="inlineStr">
        <is>
          <t>A13:landmarks&lt;-A9</t>
        </is>
      </c>
      <c r="AF2276" t="inlineStr"/>
      <c r="AG2276" t="n">
        <v>9.8874</v>
      </c>
    </row>
    <row r="2277">
      <c r="A2277" t="inlineStr">
        <is>
          <t>LM02276</t>
        </is>
      </c>
      <c r="B2277" t="inlineStr">
        <is>
          <t>From city marketing to city branding: Towards a theoretical framework for developing city brands</t>
        </is>
      </c>
      <c r="C2277" t="n">
        <v>2004</v>
      </c>
      <c r="D2277" t="inlineStr">
        <is>
          <t>Michalis Kavaratzis</t>
        </is>
      </c>
      <c r="E2277" t="inlineStr">
        <is>
          <t>Place Branding</t>
        </is>
      </c>
      <c r="F2277" t="inlineStr">
        <is>
          <t>article</t>
        </is>
      </c>
      <c r="G2277" t="inlineStr">
        <is>
          <t>10.1057/palgrave.pb.5990005</t>
        </is>
      </c>
      <c r="H2277" t="inlineStr">
        <is>
          <t>W2166956125</t>
        </is>
      </c>
      <c r="I2277" t="inlineStr">
        <is>
          <t>https://doi.org/10.1057/palgrave.pb.5990005</t>
        </is>
      </c>
      <c r="J2277" t="inlineStr"/>
      <c r="K2277" t="n">
        <v>1309</v>
      </c>
      <c r="L2277" t="inlineStr">
        <is>
          <t>A</t>
        </is>
      </c>
      <c r="M2277" t="inlineStr">
        <is>
          <t>A13</t>
        </is>
      </c>
      <c r="N2277" t="inlineStr"/>
      <c r="O2277" t="inlineStr"/>
      <c r="P2277" t="inlineStr">
        <is>
          <t>Not place-specific</t>
        </is>
      </c>
      <c r="Q2277" t="inlineStr"/>
      <c r="R2277" t="inlineStr"/>
      <c r="S2277" t="inlineStr"/>
      <c r="T2277" t="inlineStr">
        <is>
          <t>unclear</t>
        </is>
      </c>
      <c r="U2277" t="inlineStr">
        <is>
          <t>Y</t>
        </is>
      </c>
      <c r="V2277" t="inlineStr"/>
      <c r="W2277" t="inlineStr"/>
      <c r="X2277" t="inlineStr"/>
      <c r="Y2277" t="inlineStr"/>
      <c r="Z2277" t="inlineStr">
        <is>
          <t>low</t>
        </is>
      </c>
      <c r="AA2277" t="inlineStr"/>
      <c r="AB2277" t="inlineStr"/>
      <c r="AC2277" t="inlineStr"/>
      <c r="AD2277" t="inlineStr"/>
      <c r="AE2277" t="inlineStr">
        <is>
          <t>A13:landmarks</t>
        </is>
      </c>
      <c r="AF2277" t="inlineStr"/>
      <c r="AG2277" t="n">
        <v>20.1935</v>
      </c>
    </row>
    <row r="2278">
      <c r="A2278" t="inlineStr">
        <is>
          <t>LM02277</t>
        </is>
      </c>
      <c r="B2278" t="inlineStr">
        <is>
          <t>Present Pasts: Urban Palimpsests and the Politics of Memory</t>
        </is>
      </c>
      <c r="C2278" t="n">
        <v>2003</v>
      </c>
      <c r="D2278" t="inlineStr">
        <is>
          <t>Andreas Huyssen</t>
        </is>
      </c>
      <c r="E2278" t="inlineStr"/>
      <c r="F2278" t="inlineStr">
        <is>
          <t>article</t>
        </is>
      </c>
      <c r="G2278" t="inlineStr"/>
      <c r="H2278" t="inlineStr">
        <is>
          <t>W1533737351</t>
        </is>
      </c>
      <c r="I2278" t="inlineStr">
        <is>
          <t>https://bvbr.bib-bvb.de:443/F?func=service&amp;doc_library=BVB01&amp;local_base=BVB01&amp;doc_number=009899052&amp;sequence=000001&amp;line_number=0001&amp;func_code=DB_RECORDS&amp;service_type=MEDIA</t>
        </is>
      </c>
      <c r="J2278" t="inlineStr"/>
      <c r="K2278" t="n">
        <v>1283</v>
      </c>
      <c r="L2278" t="inlineStr">
        <is>
          <t>A</t>
        </is>
      </c>
      <c r="M2278" t="inlineStr">
        <is>
          <t>A13</t>
        </is>
      </c>
      <c r="N2278" t="inlineStr"/>
      <c r="O2278" t="inlineStr">
        <is>
          <t>Berlin; Buenos Aires; Germany; New York</t>
        </is>
      </c>
      <c r="P2278" t="inlineStr">
        <is>
          <t>Multi-region</t>
        </is>
      </c>
      <c r="Q2278" t="inlineStr"/>
      <c r="R2278" t="inlineStr"/>
      <c r="S2278" t="inlineStr"/>
      <c r="T2278" t="inlineStr">
        <is>
          <t>unclear</t>
        </is>
      </c>
      <c r="U2278" t="inlineStr">
        <is>
          <t>Y</t>
        </is>
      </c>
      <c r="V2278" t="inlineStr"/>
      <c r="W2278" t="inlineStr">
        <is>
          <t>auto: This book analyzes the relation of public memory to history, forgetting, and selective memory in Berlin, Buenos Aires, and New York - three late-twentieth-century cities that have confronted major social or political traumas.</t>
        </is>
      </c>
      <c r="X2278" t="inlineStr"/>
      <c r="Y2278" t="inlineStr"/>
      <c r="Z2278" t="inlineStr">
        <is>
          <t>medium</t>
        </is>
      </c>
      <c r="AA2278" t="inlineStr"/>
      <c r="AB2278" t="inlineStr"/>
      <c r="AC2278" t="inlineStr"/>
      <c r="AD2278" t="inlineStr"/>
      <c r="AE2278" t="inlineStr">
        <is>
          <t>A13:landmarks&lt;-A9</t>
        </is>
      </c>
      <c r="AF2278" t="inlineStr"/>
      <c r="AG2278" t="n">
        <v>18.943</v>
      </c>
    </row>
    <row r="2279">
      <c r="A2279" t="inlineStr">
        <is>
          <t>LM02278</t>
        </is>
      </c>
      <c r="B2279" t="inlineStr">
        <is>
          <t>Worlding Cities</t>
        </is>
      </c>
      <c r="C2279" t="n">
        <v>2011</v>
      </c>
      <c r="D2279" t="inlineStr"/>
      <c r="E2279" t="inlineStr">
        <is>
          <t>Wiley eBooks</t>
        </is>
      </c>
      <c r="F2279" t="inlineStr">
        <is>
          <t>book</t>
        </is>
      </c>
      <c r="G2279" t="inlineStr">
        <is>
          <t>10.1002/9781444346800</t>
        </is>
      </c>
      <c r="H2279" t="inlineStr">
        <is>
          <t>W595951519</t>
        </is>
      </c>
      <c r="I2279" t="inlineStr">
        <is>
          <t>https://doi.org/10.1002/9781444346800</t>
        </is>
      </c>
      <c r="J2279" t="inlineStr"/>
      <c r="K2279" t="n">
        <v>971</v>
      </c>
      <c r="L2279" t="inlineStr">
        <is>
          <t>A</t>
        </is>
      </c>
      <c r="M2279" t="inlineStr">
        <is>
          <t>A13</t>
        </is>
      </c>
      <c r="N2279" t="inlineStr">
        <is>
          <t>A15</t>
        </is>
      </c>
      <c r="O2279" t="inlineStr">
        <is>
          <t>China; Delhi; Dubai; Hong Kong; India; Singapore; Vancouver</t>
        </is>
      </c>
      <c r="P2279" t="inlineStr">
        <is>
          <t>Multi-region</t>
        </is>
      </c>
      <c r="Q2279" t="inlineStr">
        <is>
          <t>Y</t>
        </is>
      </c>
      <c r="R2279" t="inlineStr">
        <is>
          <t>Y</t>
        </is>
      </c>
      <c r="S2279" t="inlineStr"/>
      <c r="T2279" t="inlineStr">
        <is>
          <t>qualitative</t>
        </is>
      </c>
      <c r="U2279" t="inlineStr">
        <is>
          <t>Y</t>
        </is>
      </c>
      <c r="V2279" t="inlineStr"/>
      <c r="W2279" t="inlineStr">
        <is>
          <t>auto: List of Illustrations vii Notes on Contributors viii Series Editors Preface xiii Preface and Acknowledgments xv Introduction Worlding Cities, or the Art of Being Global 1 Aihwa Ong Part I Modeling 27 1 Singapore as Model: Planning Innovations, Knowledge Experts 29 Chua Beng Huat 2 Urban Modeling …</t>
        </is>
      </c>
      <c r="X2279" t="inlineStr"/>
      <c r="Y2279" t="inlineStr"/>
      <c r="Z2279" t="inlineStr">
        <is>
          <t>high</t>
        </is>
      </c>
      <c r="AA2279" t="inlineStr"/>
      <c r="AB2279" t="inlineStr"/>
      <c r="AC2279" t="inlineStr"/>
      <c r="AD2279" t="inlineStr"/>
      <c r="AE2279" t="inlineStr">
        <is>
          <t>A13:india; A13:landmarks; A15:landmarks</t>
        </is>
      </c>
      <c r="AF2279" t="inlineStr"/>
      <c r="AG2279" t="n">
        <v>50.4571</v>
      </c>
    </row>
    <row r="2280">
      <c r="A2280" t="inlineStr">
        <is>
          <t>LM02279</t>
        </is>
      </c>
      <c r="B2280" t="inlineStr">
        <is>
          <t>CITY BRANDING: AN EFFECTIVE ASSERTION OF IDENTITY OR A TRANSITORY MARKETING TRICK?</t>
        </is>
      </c>
      <c r="C2280" t="n">
        <v>2005</v>
      </c>
      <c r="D2280" t="inlineStr">
        <is>
          <t>Mihalis Kavaratzis; G.J. Ashworth</t>
        </is>
      </c>
      <c r="E2280" t="inlineStr">
        <is>
          <t>Tijdschrift voor Economische en Sociale Geografie</t>
        </is>
      </c>
      <c r="F2280" t="inlineStr">
        <is>
          <t>article</t>
        </is>
      </c>
      <c r="G2280" t="inlineStr">
        <is>
          <t>10.1111/j.1467-9663.2005.00482.x</t>
        </is>
      </c>
      <c r="H2280" t="inlineStr">
        <is>
          <t>W2165801872</t>
        </is>
      </c>
      <c r="I2280" t="inlineStr">
        <is>
          <t>https://doi.org/10.1111/j.1467-9663.2005.00482.x</t>
        </is>
      </c>
      <c r="J2280" t="inlineStr"/>
      <c r="K2280" t="n">
        <v>761</v>
      </c>
      <c r="L2280" t="inlineStr">
        <is>
          <t>A</t>
        </is>
      </c>
      <c r="M2280" t="inlineStr">
        <is>
          <t>A13</t>
        </is>
      </c>
      <c r="N2280" t="inlineStr"/>
      <c r="O2280" t="inlineStr">
        <is>
          <t>Europe; European</t>
        </is>
      </c>
      <c r="P2280" t="inlineStr">
        <is>
          <t>Global North</t>
        </is>
      </c>
      <c r="Q2280" t="inlineStr"/>
      <c r="R2280" t="inlineStr"/>
      <c r="S2280" t="inlineStr"/>
      <c r="T2280" t="inlineStr">
        <is>
          <t>conceptual</t>
        </is>
      </c>
      <c r="U2280" t="inlineStr">
        <is>
          <t>Y</t>
        </is>
      </c>
      <c r="V2280" t="inlineStr"/>
      <c r="W2280" t="inlineStr">
        <is>
          <t>auto: Cities throughout Europe are increasingly importing the concept and techniques of product branding for use within place marketing, in pursuit of wider urban management goals, especially within the new conditions created by European integration.</t>
        </is>
      </c>
      <c r="X2280" t="inlineStr"/>
      <c r="Y2280" t="inlineStr"/>
      <c r="Z2280" t="inlineStr">
        <is>
          <t>high</t>
        </is>
      </c>
      <c r="AA2280" t="inlineStr"/>
      <c r="AB2280" t="inlineStr"/>
      <c r="AC2280" t="inlineStr"/>
      <c r="AD2280" t="inlineStr"/>
      <c r="AE2280" t="inlineStr">
        <is>
          <t>A13:landmarks</t>
        </is>
      </c>
      <c r="AF2280" t="inlineStr">
        <is>
          <t>W2162053735</t>
        </is>
      </c>
      <c r="AG2280" t="n">
        <v>39.8436</v>
      </c>
    </row>
    <row r="2281">
      <c r="A2281" t="inlineStr">
        <is>
          <t>LM02280</t>
        </is>
      </c>
      <c r="B2281" t="inlineStr">
        <is>
          <t>Extracting Value from the City: Neoliberalism and Urban Redevelopment</t>
        </is>
      </c>
      <c r="C2281" t="n">
        <v>2002</v>
      </c>
      <c r="D2281" t="inlineStr">
        <is>
          <t>Rachel N. Weber</t>
        </is>
      </c>
      <c r="E2281" t="inlineStr">
        <is>
          <t>Antipode</t>
        </is>
      </c>
      <c r="F2281" t="inlineStr">
        <is>
          <t>article</t>
        </is>
      </c>
      <c r="G2281" t="inlineStr">
        <is>
          <t>10.1111/1467-8330.00253</t>
        </is>
      </c>
      <c r="H2281" t="inlineStr">
        <is>
          <t>W2128653300</t>
        </is>
      </c>
      <c r="I2281" t="inlineStr">
        <is>
          <t>https://doi.org/10.1111/1467-8330.00253</t>
        </is>
      </c>
      <c r="J2281" t="inlineStr"/>
      <c r="K2281" t="n">
        <v>583</v>
      </c>
      <c r="L2281" t="inlineStr">
        <is>
          <t>A</t>
        </is>
      </c>
      <c r="M2281" t="inlineStr">
        <is>
          <t>A13</t>
        </is>
      </c>
      <c r="N2281" t="inlineStr"/>
      <c r="O2281" t="inlineStr"/>
      <c r="P2281" t="inlineStr">
        <is>
          <t>Not place-specific</t>
        </is>
      </c>
      <c r="Q2281" t="inlineStr"/>
      <c r="R2281" t="inlineStr"/>
      <c r="S2281" t="inlineStr"/>
      <c r="T2281" t="inlineStr">
        <is>
          <t>conceptual</t>
        </is>
      </c>
      <c r="U2281" t="inlineStr">
        <is>
          <t>Y</t>
        </is>
      </c>
      <c r="V2281" t="inlineStr"/>
      <c r="W2281" t="inlineStr">
        <is>
          <t>auto: I argue that obsolescence has become a neoliberal alibi for creative destruction and, therefore, an important component in contemporary processes of spatialized capital accumulation.</t>
        </is>
      </c>
      <c r="X2281" t="inlineStr"/>
      <c r="Y2281" t="inlineStr"/>
      <c r="Z2281" t="inlineStr">
        <is>
          <t>medium</t>
        </is>
      </c>
      <c r="AA2281" t="inlineStr"/>
      <c r="AB2281" t="inlineStr"/>
      <c r="AC2281" t="inlineStr"/>
      <c r="AD2281" t="inlineStr"/>
      <c r="AE2281" t="inlineStr">
        <is>
          <t>A13:landmarks&lt;-A3</t>
        </is>
      </c>
      <c r="AF2281" t="inlineStr"/>
      <c r="AG2281" t="n">
        <v>25.0889</v>
      </c>
    </row>
    <row r="2282">
      <c r="A2282" t="inlineStr">
        <is>
          <t>LM02281</t>
        </is>
      </c>
      <c r="B2282" t="inlineStr">
        <is>
          <t>Korea’s destination image formed by the 2002 World Cup</t>
        </is>
      </c>
      <c r="C2282" t="n">
        <v>2005</v>
      </c>
      <c r="D2282" t="inlineStr">
        <is>
          <t>Choong‐Ki Lee; Yong‐Ki Lee; BongKoo Lee</t>
        </is>
      </c>
      <c r="E2282" t="inlineStr">
        <is>
          <t>Annals of Tourism Research</t>
        </is>
      </c>
      <c r="F2282" t="inlineStr">
        <is>
          <t>article</t>
        </is>
      </c>
      <c r="G2282" t="inlineStr">
        <is>
          <t>10.1016/j.annals.2004.11.006</t>
        </is>
      </c>
      <c r="H2282" t="inlineStr">
        <is>
          <t>W2046250745</t>
        </is>
      </c>
      <c r="I2282" t="inlineStr">
        <is>
          <t>https://doi.org/10.1016/j.annals.2004.11.006</t>
        </is>
      </c>
      <c r="J2282" t="inlineStr"/>
      <c r="K2282" t="n">
        <v>571</v>
      </c>
      <c r="L2282" t="inlineStr">
        <is>
          <t>A</t>
        </is>
      </c>
      <c r="M2282" t="inlineStr">
        <is>
          <t>A13</t>
        </is>
      </c>
      <c r="N2282" t="inlineStr"/>
      <c r="O2282" t="inlineStr">
        <is>
          <t>South Korea</t>
        </is>
      </c>
      <c r="P2282" t="inlineStr">
        <is>
          <t>China &amp; East Asia</t>
        </is>
      </c>
      <c r="Q2282" t="inlineStr"/>
      <c r="R2282" t="inlineStr"/>
      <c r="S2282" t="inlineStr"/>
      <c r="T2282" t="inlineStr">
        <is>
          <t>unclear</t>
        </is>
      </c>
      <c r="U2282" t="inlineStr">
        <is>
          <t>Y</t>
        </is>
      </c>
      <c r="V2282" t="inlineStr"/>
      <c r="W2282" t="inlineStr"/>
      <c r="X2282" t="inlineStr"/>
      <c r="Y2282" t="inlineStr"/>
      <c r="Z2282" t="inlineStr">
        <is>
          <t>low</t>
        </is>
      </c>
      <c r="AA2282" t="inlineStr"/>
      <c r="AB2282" t="inlineStr"/>
      <c r="AC2282" t="inlineStr"/>
      <c r="AD2282" t="inlineStr"/>
      <c r="AE2282" t="inlineStr">
        <is>
          <t>A13:landmarks</t>
        </is>
      </c>
      <c r="AF2282" t="inlineStr"/>
      <c r="AG2282" t="n">
        <v>26.5865</v>
      </c>
    </row>
    <row r="2283">
      <c r="A2283" t="inlineStr">
        <is>
          <t>LM02282</t>
        </is>
      </c>
      <c r="B2283" t="inlineStr">
        <is>
          <t>The Tourist-Historic City</t>
        </is>
      </c>
      <c r="C2283" t="n">
        <v>2000</v>
      </c>
      <c r="D2283" t="inlineStr">
        <is>
          <t>G.J. Ashworth; JOHN E. TUNBRIDGE</t>
        </is>
      </c>
      <c r="E2283" t="inlineStr">
        <is>
          <t>Routledge eBooks</t>
        </is>
      </c>
      <c r="F2283" t="inlineStr">
        <is>
          <t>book</t>
        </is>
      </c>
      <c r="G2283" t="inlineStr">
        <is>
          <t>10.4324/9780080519470</t>
        </is>
      </c>
      <c r="H2283" t="inlineStr">
        <is>
          <t>W1967395330</t>
        </is>
      </c>
      <c r="I2283" t="inlineStr">
        <is>
          <t>https://doi.org/10.4324/9780080519470</t>
        </is>
      </c>
      <c r="J2283" t="inlineStr"/>
      <c r="K2283" t="n">
        <v>535</v>
      </c>
      <c r="L2283" t="inlineStr">
        <is>
          <t>A</t>
        </is>
      </c>
      <c r="M2283" t="inlineStr">
        <is>
          <t>A13</t>
        </is>
      </c>
      <c r="N2283" t="inlineStr"/>
      <c r="O2283" t="inlineStr"/>
      <c r="P2283" t="inlineStr">
        <is>
          <t>Not place-specific</t>
        </is>
      </c>
      <c r="Q2283" t="inlineStr"/>
      <c r="R2283" t="inlineStr"/>
      <c r="S2283" t="inlineStr"/>
      <c r="T2283" t="inlineStr">
        <is>
          <t>conceptual</t>
        </is>
      </c>
      <c r="U2283" t="inlineStr">
        <is>
          <t>Y</t>
        </is>
      </c>
      <c r="V2283" t="inlineStr"/>
      <c r="W2283" t="inlineStr">
        <is>
          <t>auto: This book presents a review of the state of urban heritage tourism at the turn of the twentieth and twenty-first centuries.</t>
        </is>
      </c>
      <c r="X2283" t="inlineStr"/>
      <c r="Y2283" t="inlineStr"/>
      <c r="Z2283" t="inlineStr">
        <is>
          <t>high</t>
        </is>
      </c>
      <c r="AA2283" t="inlineStr"/>
      <c r="AB2283" t="inlineStr"/>
      <c r="AC2283" t="inlineStr"/>
      <c r="AD2283" t="inlineStr"/>
      <c r="AE2283" t="inlineStr">
        <is>
          <t>A13:landmarks</t>
        </is>
      </c>
      <c r="AF2283" t="inlineStr"/>
      <c r="AG2283" t="n">
        <v>23.5481</v>
      </c>
    </row>
    <row r="2284">
      <c r="A2284" t="inlineStr">
        <is>
          <t>LM02283</t>
        </is>
      </c>
      <c r="B2284" t="inlineStr">
        <is>
          <t>City branding: a state‐of‐the‐art review of the research domain</t>
        </is>
      </c>
      <c r="C2284" t="n">
        <v>2011</v>
      </c>
      <c r="D2284" t="inlineStr">
        <is>
          <t>Andrea Lucarelli; Per Olof Berg</t>
        </is>
      </c>
      <c r="E2284" t="inlineStr">
        <is>
          <t>Journal of Place Management and Development</t>
        </is>
      </c>
      <c r="F2284" t="inlineStr">
        <is>
          <t>article</t>
        </is>
      </c>
      <c r="G2284" t="inlineStr">
        <is>
          <t>10.1108/17538331111117133</t>
        </is>
      </c>
      <c r="H2284" t="inlineStr">
        <is>
          <t>W2030718666</t>
        </is>
      </c>
      <c r="I2284" t="inlineStr">
        <is>
          <t>https://doi.org/10.1108/17538331111117133</t>
        </is>
      </c>
      <c r="J2284" t="inlineStr"/>
      <c r="K2284" t="n">
        <v>520</v>
      </c>
      <c r="L2284" t="inlineStr">
        <is>
          <t>A</t>
        </is>
      </c>
      <c r="M2284" t="inlineStr">
        <is>
          <t>A13</t>
        </is>
      </c>
      <c r="N2284" t="inlineStr"/>
      <c r="O2284" t="inlineStr"/>
      <c r="P2284" t="inlineStr">
        <is>
          <t>Not place-specific</t>
        </is>
      </c>
      <c r="Q2284" t="inlineStr"/>
      <c r="R2284" t="inlineStr"/>
      <c r="S2284" t="inlineStr"/>
      <c r="T2284" t="inlineStr">
        <is>
          <t>review</t>
        </is>
      </c>
      <c r="U2284" t="inlineStr">
        <is>
          <t>Y</t>
        </is>
      </c>
      <c r="V2284" t="inlineStr"/>
      <c r="W2284" t="inlineStr">
        <is>
          <t>auto: Originality/value As a state‐of‐the‐art review, the main contribution of this paper is a contemporary and comprehensive overview of the field as such.</t>
        </is>
      </c>
      <c r="X2284" t="inlineStr">
        <is>
          <t>auto: On the basis of research interests, three perspectives were identified (producing, consuming, and criticizing city branding) emerging across academic disciplines Research limitations/implications The study is based on research articles in English, published in academic journals, which limits the international and professional scope of the study. | Another limitation is the selected time period, which does not include studies prior to 1988 or later than 2009.</t>
        </is>
      </c>
      <c r="Y2284" t="inlineStr"/>
      <c r="Z2284" t="inlineStr">
        <is>
          <t>high</t>
        </is>
      </c>
      <c r="AA2284" t="inlineStr"/>
      <c r="AB2284" t="inlineStr"/>
      <c r="AC2284" t="inlineStr"/>
      <c r="AD2284" t="inlineStr"/>
      <c r="AE2284" t="inlineStr">
        <is>
          <t>A13:landmarks</t>
        </is>
      </c>
      <c r="AF2284" t="inlineStr"/>
      <c r="AG2284" t="n">
        <v>66.4464</v>
      </c>
    </row>
    <row r="2285">
      <c r="A2285" t="inlineStr">
        <is>
          <t>LM02284</t>
        </is>
      </c>
      <c r="B2285" t="inlineStr">
        <is>
          <t>Worlding Cities. Asian Experiments and the Art of Being Global</t>
        </is>
      </c>
      <c r="C2285" t="n">
        <v>2013</v>
      </c>
      <c r="D2285" t="inlineStr">
        <is>
          <t>Ola Söderström</t>
        </is>
      </c>
      <c r="E2285" t="inlineStr">
        <is>
          <t>Geographica Helvetica</t>
        </is>
      </c>
      <c r="F2285" t="inlineStr">
        <is>
          <t>article</t>
        </is>
      </c>
      <c r="G2285" t="inlineStr">
        <is>
          <t>10.5194/gh-68-77-2013</t>
        </is>
      </c>
      <c r="H2285" t="inlineStr">
        <is>
          <t>W2335273735</t>
        </is>
      </c>
      <c r="I2285" t="inlineStr">
        <is>
          <t>https://doi.org/10.5194/gh-68-77-2013</t>
        </is>
      </c>
      <c r="J2285" t="inlineStr">
        <is>
          <t>https://doi.org/10.5194/gh-68-77-2013</t>
        </is>
      </c>
      <c r="K2285" t="n">
        <v>517</v>
      </c>
      <c r="L2285" t="inlineStr">
        <is>
          <t>A</t>
        </is>
      </c>
      <c r="M2285" t="inlineStr">
        <is>
          <t>A13</t>
        </is>
      </c>
      <c r="N2285" t="inlineStr"/>
      <c r="O2285" t="inlineStr"/>
      <c r="P2285" t="inlineStr">
        <is>
          <t>Not place-specific</t>
        </is>
      </c>
      <c r="Q2285" t="inlineStr"/>
      <c r="R2285" t="inlineStr"/>
      <c r="S2285" t="inlineStr"/>
      <c r="T2285" t="inlineStr">
        <is>
          <t>unclear</t>
        </is>
      </c>
      <c r="U2285" t="inlineStr">
        <is>
          <t>Y</t>
        </is>
      </c>
      <c r="V2285" t="inlineStr"/>
      <c r="W2285" t="inlineStr"/>
      <c r="X2285" t="inlineStr"/>
      <c r="Y2285" t="inlineStr"/>
      <c r="Z2285" t="inlineStr">
        <is>
          <t>low</t>
        </is>
      </c>
      <c r="AA2285" t="inlineStr"/>
      <c r="AB2285" t="inlineStr"/>
      <c r="AC2285" t="inlineStr"/>
      <c r="AD2285" t="inlineStr"/>
      <c r="AE2285" t="inlineStr">
        <is>
          <t>A13:landmarks</t>
        </is>
      </c>
      <c r="AF2285" t="inlineStr"/>
      <c r="AG2285" t="n">
        <v>132.3927</v>
      </c>
    </row>
    <row r="2286">
      <c r="A2286" t="inlineStr">
        <is>
          <t>LM02285</t>
        </is>
      </c>
      <c r="B2286" t="inlineStr">
        <is>
          <t>A theoretical model of mobile augmented reality acceptance in urban heritage tourism</t>
        </is>
      </c>
      <c r="C2286" t="n">
        <v>2015</v>
      </c>
      <c r="D2286" t="inlineStr">
        <is>
          <t>Mandy Claudia Tom Dieck; Timothy Hyungsoo Jung</t>
        </is>
      </c>
      <c r="E2286" t="inlineStr">
        <is>
          <t>Current Issues in Tourism</t>
        </is>
      </c>
      <c r="F2286" t="inlineStr">
        <is>
          <t>article</t>
        </is>
      </c>
      <c r="G2286" t="inlineStr">
        <is>
          <t>10.1080/13683500.2015.1070801</t>
        </is>
      </c>
      <c r="H2286" t="inlineStr">
        <is>
          <t>W1432308812</t>
        </is>
      </c>
      <c r="I2286" t="inlineStr">
        <is>
          <t>https://doi.org/10.1080/13683500.2015.1070801</t>
        </is>
      </c>
      <c r="J2286" t="inlineStr">
        <is>
          <t>https://e-space.mmu.ac.uk/600465/1/A_Theoretical_Model_of_Mobile_Augmented.pdf</t>
        </is>
      </c>
      <c r="K2286" t="n">
        <v>514</v>
      </c>
      <c r="L2286" t="inlineStr">
        <is>
          <t>A</t>
        </is>
      </c>
      <c r="M2286" t="inlineStr">
        <is>
          <t>A13</t>
        </is>
      </c>
      <c r="N2286" t="inlineStr"/>
      <c r="O2286" t="inlineStr">
        <is>
          <t>Dublin; United Kingdom</t>
        </is>
      </c>
      <c r="P2286" t="inlineStr">
        <is>
          <t>Global North</t>
        </is>
      </c>
      <c r="Q2286" t="inlineStr"/>
      <c r="R2286" t="inlineStr"/>
      <c r="S2286" t="inlineStr"/>
      <c r="T2286" t="inlineStr">
        <is>
          <t>qualitative</t>
        </is>
      </c>
      <c r="U2286" t="inlineStr">
        <is>
          <t>Y</t>
        </is>
      </c>
      <c r="V2286" t="inlineStr"/>
      <c r="W2286" t="inlineStr">
        <is>
          <t>auto: This paper therefore aims to propose an AR acceptance model in the context of urban heritage tourism.</t>
        </is>
      </c>
      <c r="X2286" t="inlineStr"/>
      <c r="Y2286" t="inlineStr"/>
      <c r="Z2286" t="inlineStr">
        <is>
          <t>high</t>
        </is>
      </c>
      <c r="AA2286" t="inlineStr"/>
      <c r="AB2286" t="inlineStr"/>
      <c r="AC2286" t="inlineStr"/>
      <c r="AD2286" t="inlineStr"/>
      <c r="AE2286" t="inlineStr">
        <is>
          <t>A13:landmarks</t>
        </is>
      </c>
      <c r="AF2286" t="inlineStr"/>
      <c r="AG2286" t="n">
        <v>41.1244</v>
      </c>
    </row>
    <row r="2287">
      <c r="A2287" t="inlineStr">
        <is>
          <t>LM02286</t>
        </is>
      </c>
      <c r="B2287" t="inlineStr">
        <is>
          <t>What makes an event a mega-event? Definitions and sizes</t>
        </is>
      </c>
      <c r="C2287" t="n">
        <v>2015</v>
      </c>
      <c r="D2287" t="inlineStr">
        <is>
          <t>Martín Müller</t>
        </is>
      </c>
      <c r="E2287" t="inlineStr">
        <is>
          <t>Leisure Studies</t>
        </is>
      </c>
      <c r="F2287" t="inlineStr">
        <is>
          <t>article</t>
        </is>
      </c>
      <c r="G2287" t="inlineStr">
        <is>
          <t>10.1080/02614367.2014.993333</t>
        </is>
      </c>
      <c r="H2287" t="inlineStr">
        <is>
          <t>W2061448292</t>
        </is>
      </c>
      <c r="I2287" t="inlineStr">
        <is>
          <t>https://doi.org/10.1080/02614367.2014.993333</t>
        </is>
      </c>
      <c r="J2287" t="inlineStr">
        <is>
          <t>https://www.tandfonline.com/doi/pdf/10.1080/02614367.2014.993333?needAccess=true</t>
        </is>
      </c>
      <c r="K2287" t="n">
        <v>513</v>
      </c>
      <c r="L2287" t="inlineStr">
        <is>
          <t>A</t>
        </is>
      </c>
      <c r="M2287" t="inlineStr">
        <is>
          <t>A13</t>
        </is>
      </c>
      <c r="N2287" t="inlineStr"/>
      <c r="O2287" t="inlineStr">
        <is>
          <t>European; United States</t>
        </is>
      </c>
      <c r="P2287" t="inlineStr">
        <is>
          <t>Global North</t>
        </is>
      </c>
      <c r="Q2287" t="inlineStr"/>
      <c r="R2287" t="inlineStr"/>
      <c r="S2287" t="inlineStr"/>
      <c r="T2287" t="inlineStr">
        <is>
          <t>conceptual</t>
        </is>
      </c>
      <c r="U2287" t="inlineStr">
        <is>
          <t>Y</t>
        </is>
      </c>
      <c r="V2287" t="inlineStr"/>
      <c r="W2287" t="inlineStr">
        <is>
          <t>auto: Intervening in this debate, this paper develops a definition and classification scheme for mega-events.</t>
        </is>
      </c>
      <c r="X2287" t="inlineStr"/>
      <c r="Y2287" t="inlineStr"/>
      <c r="Z2287" t="inlineStr">
        <is>
          <t>medium</t>
        </is>
      </c>
      <c r="AA2287" t="inlineStr"/>
      <c r="AB2287" t="inlineStr"/>
      <c r="AC2287" t="inlineStr"/>
      <c r="AD2287" t="inlineStr"/>
      <c r="AE2287" t="inlineStr">
        <is>
          <t>A13:landmarks</t>
        </is>
      </c>
      <c r="AF2287" t="inlineStr"/>
      <c r="AG2287" t="n">
        <v>89.5254</v>
      </c>
    </row>
    <row r="2288">
      <c r="A2288" t="inlineStr">
        <is>
          <t>LM02287</t>
        </is>
      </c>
      <c r="B2288" t="inlineStr">
        <is>
          <t>The Role of Cultural Heritage in Sustainable Development: Multidimensional Indicators as Decision-Making Tool</t>
        </is>
      </c>
      <c r="C2288" t="n">
        <v>2017</v>
      </c>
      <c r="D2288" t="inlineStr">
        <is>
          <t>Francesca Nocca</t>
        </is>
      </c>
      <c r="E2288" t="inlineStr">
        <is>
          <t>Sustainability</t>
        </is>
      </c>
      <c r="F2288" t="inlineStr">
        <is>
          <t>article</t>
        </is>
      </c>
      <c r="G2288" t="inlineStr">
        <is>
          <t>10.3390/su9101882</t>
        </is>
      </c>
      <c r="H2288" t="inlineStr">
        <is>
          <t>W2765084630</t>
        </is>
      </c>
      <c r="I2288" t="inlineStr">
        <is>
          <t>https://doi.org/10.3390/su9101882</t>
        </is>
      </c>
      <c r="J2288" t="inlineStr">
        <is>
          <t>https://www.mdpi.com/2071-1050/9/10/1882/pdf?version=1508664155</t>
        </is>
      </c>
      <c r="K2288" t="n">
        <v>491</v>
      </c>
      <c r="L2288" t="inlineStr">
        <is>
          <t>A</t>
        </is>
      </c>
      <c r="M2288" t="inlineStr">
        <is>
          <t>A13</t>
        </is>
      </c>
      <c r="N2288" t="inlineStr"/>
      <c r="O2288" t="inlineStr"/>
      <c r="P2288" t="inlineStr">
        <is>
          <t>Not place-specific</t>
        </is>
      </c>
      <c r="Q2288" t="inlineStr"/>
      <c r="R2288" t="inlineStr"/>
      <c r="S2288" t="inlineStr"/>
      <c r="T2288" t="inlineStr">
        <is>
          <t>qualitative</t>
        </is>
      </c>
      <c r="U2288" t="inlineStr">
        <is>
          <t>Y</t>
        </is>
      </c>
      <c r="V2288" t="inlineStr"/>
      <c r="W2288" t="inlineStr">
        <is>
          <t>auto: This paper intends to go beyond this limit and approach this issue in operational terms.</t>
        </is>
      </c>
      <c r="X2288" t="inlineStr"/>
      <c r="Y2288" t="inlineStr"/>
      <c r="Z2288" t="inlineStr">
        <is>
          <t>high</t>
        </is>
      </c>
      <c r="AA2288" t="inlineStr"/>
      <c r="AB2288" t="inlineStr"/>
      <c r="AC2288" t="inlineStr"/>
      <c r="AD2288" t="inlineStr"/>
      <c r="AE2288" t="inlineStr">
        <is>
          <t>A13:landmarks</t>
        </is>
      </c>
      <c r="AF2288" t="inlineStr"/>
      <c r="AG2288" t="n">
        <v>65.37860000000001</v>
      </c>
    </row>
    <row r="2289">
      <c r="A2289" t="inlineStr">
        <is>
          <t>LM02288</t>
        </is>
      </c>
      <c r="B2289" t="inlineStr">
        <is>
          <t>Mega‐events, Urban Boosterism and Growth Strategies: An Analysis of the Objectives and Legitimations of the Cape Town 2004 Olympic Bid</t>
        </is>
      </c>
      <c r="C2289" t="n">
        <v>2000</v>
      </c>
      <c r="D2289" t="inlineStr">
        <is>
          <t>Harry H. Hiller</t>
        </is>
      </c>
      <c r="E2289" t="inlineStr">
        <is>
          <t>International Journal of Urban and Regional Research</t>
        </is>
      </c>
      <c r="F2289" t="inlineStr">
        <is>
          <t>article</t>
        </is>
      </c>
      <c r="G2289" t="inlineStr">
        <is>
          <t>10.1111/1468-2427.00256</t>
        </is>
      </c>
      <c r="H2289" t="inlineStr">
        <is>
          <t>W2064621975</t>
        </is>
      </c>
      <c r="I2289" t="inlineStr">
        <is>
          <t>https://doi.org/10.1111/1468-2427.00256</t>
        </is>
      </c>
      <c r="J2289" t="inlineStr"/>
      <c r="K2289" t="n">
        <v>474</v>
      </c>
      <c r="L2289" t="inlineStr">
        <is>
          <t>A</t>
        </is>
      </c>
      <c r="M2289" t="inlineStr">
        <is>
          <t>A13</t>
        </is>
      </c>
      <c r="N2289" t="inlineStr"/>
      <c r="O2289" t="inlineStr">
        <is>
          <t>Africa; African; Cape Town; South Africa</t>
        </is>
      </c>
      <c r="P2289" t="inlineStr">
        <is>
          <t>Africa</t>
        </is>
      </c>
      <c r="Q2289" t="inlineStr"/>
      <c r="R2289" t="inlineStr"/>
      <c r="S2289" t="inlineStr"/>
      <c r="T2289" t="inlineStr">
        <is>
          <t>conceptual</t>
        </is>
      </c>
      <c r="U2289" t="inlineStr">
        <is>
          <t>Y</t>
        </is>
      </c>
      <c r="V2289" t="inlineStr"/>
      <c r="W2289" t="inlineStr">
        <is>
          <t>auto: Mega‐events are short‐term high‐profile events like Olympics and World Fairs that always have a significant urban impact.</t>
        </is>
      </c>
      <c r="X2289" t="inlineStr"/>
      <c r="Y2289" t="inlineStr"/>
      <c r="Z2289" t="inlineStr">
        <is>
          <t>high</t>
        </is>
      </c>
      <c r="AA2289" t="inlineStr"/>
      <c r="AB2289" t="inlineStr"/>
      <c r="AC2289" t="inlineStr"/>
      <c r="AD2289" t="inlineStr"/>
      <c r="AE2289" t="inlineStr">
        <is>
          <t>A13:landmarks</t>
        </is>
      </c>
      <c r="AF2289" t="inlineStr"/>
      <c r="AG2289" t="n">
        <v>11.0154</v>
      </c>
    </row>
    <row r="2290">
      <c r="A2290" t="inlineStr">
        <is>
          <t>LM02289</t>
        </is>
      </c>
      <c r="B2290" t="inlineStr">
        <is>
          <t>The impact of the 2002 World Cup on South Korea: comparisons of pre- and post-games</t>
        </is>
      </c>
      <c r="C2290" t="n">
        <v>2004</v>
      </c>
      <c r="D2290" t="inlineStr">
        <is>
          <t>Hyun Jeong Kim; Doğan Gürsoy; Soo-Bum Lee</t>
        </is>
      </c>
      <c r="E2290" t="inlineStr">
        <is>
          <t>Tourism Management</t>
        </is>
      </c>
      <c r="F2290" t="inlineStr">
        <is>
          <t>article</t>
        </is>
      </c>
      <c r="G2290" t="inlineStr">
        <is>
          <t>10.1016/j.tourman.2004.07.010</t>
        </is>
      </c>
      <c r="H2290" t="inlineStr">
        <is>
          <t>W2097405135</t>
        </is>
      </c>
      <c r="I2290" t="inlineStr">
        <is>
          <t>https://doi.org/10.1016/j.tourman.2004.07.010</t>
        </is>
      </c>
      <c r="J2290" t="inlineStr"/>
      <c r="K2290" t="n">
        <v>467</v>
      </c>
      <c r="L2290" t="inlineStr">
        <is>
          <t>A</t>
        </is>
      </c>
      <c r="M2290" t="inlineStr">
        <is>
          <t>A13</t>
        </is>
      </c>
      <c r="N2290" t="inlineStr"/>
      <c r="O2290" t="inlineStr">
        <is>
          <t>South Korea</t>
        </is>
      </c>
      <c r="P2290" t="inlineStr">
        <is>
          <t>China &amp; East Asia</t>
        </is>
      </c>
      <c r="Q2290" t="inlineStr"/>
      <c r="R2290" t="inlineStr"/>
      <c r="S2290" t="inlineStr"/>
      <c r="T2290" t="inlineStr">
        <is>
          <t>unclear</t>
        </is>
      </c>
      <c r="U2290" t="inlineStr">
        <is>
          <t>Y</t>
        </is>
      </c>
      <c r="V2290" t="inlineStr"/>
      <c r="W2290" t="inlineStr"/>
      <c r="X2290" t="inlineStr"/>
      <c r="Y2290" t="inlineStr"/>
      <c r="Z2290" t="inlineStr">
        <is>
          <t>low</t>
        </is>
      </c>
      <c r="AA2290" t="inlineStr"/>
      <c r="AB2290" t="inlineStr"/>
      <c r="AC2290" t="inlineStr"/>
      <c r="AD2290" t="inlineStr"/>
      <c r="AE2290" t="inlineStr">
        <is>
          <t>A13:landmarks</t>
        </is>
      </c>
      <c r="AF2290" t="inlineStr"/>
      <c r="AG2290" t="n">
        <v>15.1598</v>
      </c>
    </row>
    <row r="2291">
      <c r="A2291" t="inlineStr">
        <is>
          <t>LM02290</t>
        </is>
      </c>
      <c r="B2291" t="inlineStr">
        <is>
          <t>An Introduction to the Sociology of Sports Mega-Events</t>
        </is>
      </c>
      <c r="C2291" t="n">
        <v>2006</v>
      </c>
      <c r="D2291" t="inlineStr">
        <is>
          <t>John D. Horne; Wolfram Manzenreiter</t>
        </is>
      </c>
      <c r="E2291" t="inlineStr">
        <is>
          <t>The Sociological Review</t>
        </is>
      </c>
      <c r="F2291" t="inlineStr">
        <is>
          <t>article</t>
        </is>
      </c>
      <c r="G2291" t="inlineStr">
        <is>
          <t>10.1111/j.1467-954x.2006.00650.x</t>
        </is>
      </c>
      <c r="H2291" t="inlineStr">
        <is>
          <t>W1878617427</t>
        </is>
      </c>
      <c r="I2291" t="inlineStr">
        <is>
          <t>https://doi.org/10.1111/j.1467-954x.2006.00650.x</t>
        </is>
      </c>
      <c r="J2291" t="inlineStr"/>
      <c r="K2291" t="n">
        <v>466</v>
      </c>
      <c r="L2291" t="inlineStr">
        <is>
          <t>A</t>
        </is>
      </c>
      <c r="M2291" t="inlineStr">
        <is>
          <t>A13</t>
        </is>
      </c>
      <c r="N2291" t="inlineStr"/>
      <c r="O2291" t="inlineStr">
        <is>
          <t>Africa; African; Austria; Barcelona; Beijing; Canada; Cape Town; China; Edinburgh; Japan; London; New Zealand; Portugal; South Africa; Spain; United Kingdom; Vienna</t>
        </is>
      </c>
      <c r="P2291" t="inlineStr">
        <is>
          <t>Multi-region</t>
        </is>
      </c>
      <c r="Q2291" t="inlineStr"/>
      <c r="R2291" t="inlineStr"/>
      <c r="S2291" t="inlineStr"/>
      <c r="T2291" t="inlineStr">
        <is>
          <t>unclear</t>
        </is>
      </c>
      <c r="U2291" t="inlineStr">
        <is>
          <t>Y</t>
        </is>
      </c>
      <c r="V2291" t="inlineStr"/>
      <c r="W2291" t="inlineStr">
        <is>
          <t>auto: An introduction to the sociology of sports mega-events: John Horne (University of Edinburgh, UK) and Wolfram Manzenreiter (University of Vienna, Austria).</t>
        </is>
      </c>
      <c r="X2291" t="inlineStr"/>
      <c r="Y2291" t="inlineStr"/>
      <c r="Z2291" t="inlineStr">
        <is>
          <t>high</t>
        </is>
      </c>
      <c r="AA2291" t="inlineStr"/>
      <c r="AB2291" t="inlineStr"/>
      <c r="AC2291" t="inlineStr"/>
      <c r="AD2291" t="inlineStr"/>
      <c r="AE2291" t="inlineStr">
        <is>
          <t>A13:landmarks</t>
        </is>
      </c>
      <c r="AF2291" t="inlineStr"/>
      <c r="AG2291" t="n">
        <v>34.5454</v>
      </c>
    </row>
    <row r="2292">
      <c r="A2292" t="inlineStr">
        <is>
          <t>LM02291</t>
        </is>
      </c>
      <c r="B2292" t="inlineStr">
        <is>
          <t>Critical reflections on the economic impact assessment of a mega-event: the case of 2002 FIFA World Cup</t>
        </is>
      </c>
      <c r="C2292" t="n">
        <v>2004</v>
      </c>
      <c r="D2292" t="inlineStr">
        <is>
          <t>Choong‐Ki Lee; Tracy Lynn Taylor</t>
        </is>
      </c>
      <c r="E2292" t="inlineStr">
        <is>
          <t>Tourism Management</t>
        </is>
      </c>
      <c r="F2292" t="inlineStr">
        <is>
          <t>article</t>
        </is>
      </c>
      <c r="G2292" t="inlineStr">
        <is>
          <t>10.1016/j.tourman.2004.03.002</t>
        </is>
      </c>
      <c r="H2292" t="inlineStr">
        <is>
          <t>W2016265047</t>
        </is>
      </c>
      <c r="I2292" t="inlineStr">
        <is>
          <t>https://doi.org/10.1016/j.tourman.2004.03.002</t>
        </is>
      </c>
      <c r="J2292" t="inlineStr"/>
      <c r="K2292" t="n">
        <v>464</v>
      </c>
      <c r="L2292" t="inlineStr">
        <is>
          <t>A</t>
        </is>
      </c>
      <c r="M2292" t="inlineStr">
        <is>
          <t>A13</t>
        </is>
      </c>
      <c r="N2292" t="inlineStr"/>
      <c r="O2292" t="inlineStr"/>
      <c r="P2292" t="inlineStr">
        <is>
          <t>Not place-specific</t>
        </is>
      </c>
      <c r="Q2292" t="inlineStr"/>
      <c r="R2292" t="inlineStr"/>
      <c r="S2292" t="inlineStr"/>
      <c r="T2292" t="inlineStr">
        <is>
          <t>unclear</t>
        </is>
      </c>
      <c r="U2292" t="inlineStr">
        <is>
          <t>Y</t>
        </is>
      </c>
      <c r="V2292" t="inlineStr"/>
      <c r="W2292" t="inlineStr"/>
      <c r="X2292" t="inlineStr"/>
      <c r="Y2292" t="inlineStr"/>
      <c r="Z2292" t="inlineStr">
        <is>
          <t>low</t>
        </is>
      </c>
      <c r="AA2292" t="inlineStr"/>
      <c r="AB2292" t="inlineStr"/>
      <c r="AC2292" t="inlineStr"/>
      <c r="AD2292" t="inlineStr"/>
      <c r="AE2292" t="inlineStr">
        <is>
          <t>A13:landmarks</t>
        </is>
      </c>
      <c r="AF2292" t="inlineStr"/>
      <c r="AG2292" t="n">
        <v>29.0564</v>
      </c>
    </row>
    <row r="2293">
      <c r="A2293" t="inlineStr">
        <is>
          <t>LM02292</t>
        </is>
      </c>
      <c r="B2293" t="inlineStr">
        <is>
          <t>Introduction: Worlding Cities, or the Art of being Global</t>
        </is>
      </c>
      <c r="C2293" t="n">
        <v>2011</v>
      </c>
      <c r="D2293" t="inlineStr">
        <is>
          <t>Aihwa Ong</t>
        </is>
      </c>
      <c r="E2293" t="inlineStr"/>
      <c r="F2293" t="inlineStr">
        <is>
          <t>other</t>
        </is>
      </c>
      <c r="G2293" t="inlineStr">
        <is>
          <t>10.1002/9781444346800.ch</t>
        </is>
      </c>
      <c r="H2293" t="inlineStr">
        <is>
          <t>W1605911680</t>
        </is>
      </c>
      <c r="I2293" t="inlineStr">
        <is>
          <t>https://doi.org/10.1002/9781444346800.ch</t>
        </is>
      </c>
      <c r="J2293" t="inlineStr">
        <is>
          <t>https://escholarship.org/content/qt0zq6h5vr/qt0zq6h5vr.pdf?t=or4ljx</t>
        </is>
      </c>
      <c r="K2293" t="n">
        <v>436</v>
      </c>
      <c r="L2293" t="inlineStr">
        <is>
          <t>A</t>
        </is>
      </c>
      <c r="M2293" t="inlineStr">
        <is>
          <t>A13</t>
        </is>
      </c>
      <c r="N2293" t="inlineStr"/>
      <c r="O2293" t="inlineStr"/>
      <c r="P2293" t="inlineStr">
        <is>
          <t>Not place-specific</t>
        </is>
      </c>
      <c r="Q2293" t="inlineStr"/>
      <c r="R2293" t="inlineStr"/>
      <c r="S2293" t="inlineStr"/>
      <c r="T2293" t="inlineStr">
        <is>
          <t>conceptual</t>
        </is>
      </c>
      <c r="U2293" t="inlineStr">
        <is>
          <t>Y</t>
        </is>
      </c>
      <c r="V2293" t="inlineStr"/>
      <c r="W2293" t="inlineStr">
        <is>
          <t>auto: This chapter contains sections titled: Singular Logics in Urban Change Milieus of Intervention Worlding Practices Modeling, Inter-Referencing, New Solidarities References</t>
        </is>
      </c>
      <c r="X2293" t="inlineStr"/>
      <c r="Y2293" t="inlineStr"/>
      <c r="Z2293" t="inlineStr">
        <is>
          <t>medium</t>
        </is>
      </c>
      <c r="AA2293" t="inlineStr"/>
      <c r="AB2293" t="inlineStr"/>
      <c r="AC2293" t="inlineStr"/>
      <c r="AD2293" t="inlineStr"/>
      <c r="AE2293" t="inlineStr">
        <is>
          <t>A13:landmarks</t>
        </is>
      </c>
      <c r="AF2293" t="inlineStr"/>
    </row>
    <row r="2294">
      <c r="A2294" t="inlineStr">
        <is>
          <t>LM02293</t>
        </is>
      </c>
      <c r="B2294" t="inlineStr">
        <is>
          <t>Nonhost Community Resident Reactions to the 2002 Winter Olympics: The Spillover Impacts</t>
        </is>
      </c>
      <c r="C2294" t="n">
        <v>2002</v>
      </c>
      <c r="D2294" t="inlineStr">
        <is>
          <t>Cary Michael Deccio; Şeyhmus Baloğlu</t>
        </is>
      </c>
      <c r="E2294" t="inlineStr">
        <is>
          <t>Journal of Travel Research</t>
        </is>
      </c>
      <c r="F2294" t="inlineStr">
        <is>
          <t>article</t>
        </is>
      </c>
      <c r="G2294" t="inlineStr">
        <is>
          <t>10.1177/0047287502041001006</t>
        </is>
      </c>
      <c r="H2294" t="inlineStr">
        <is>
          <t>W2155244142</t>
        </is>
      </c>
      <c r="I2294" t="inlineStr">
        <is>
          <t>https://doi.org/10.1177/0047287502041001006</t>
        </is>
      </c>
      <c r="J2294" t="inlineStr">
        <is>
          <t>https://journals.sagepub.com/doi/pdf/10.1177/0047287502041001006?download=true</t>
        </is>
      </c>
      <c r="K2294" t="n">
        <v>429</v>
      </c>
      <c r="L2294" t="inlineStr">
        <is>
          <t>A</t>
        </is>
      </c>
      <c r="M2294" t="inlineStr">
        <is>
          <t>A13</t>
        </is>
      </c>
      <c r="N2294" t="inlineStr"/>
      <c r="O2294" t="inlineStr"/>
      <c r="P2294" t="inlineStr">
        <is>
          <t>Not place-specific</t>
        </is>
      </c>
      <c r="Q2294" t="inlineStr"/>
      <c r="R2294" t="inlineStr"/>
      <c r="S2294" t="inlineStr"/>
      <c r="T2294" t="inlineStr">
        <is>
          <t>quantitative</t>
        </is>
      </c>
      <c r="U2294" t="inlineStr">
        <is>
          <t>Y</t>
        </is>
      </c>
      <c r="V2294" t="inlineStr"/>
      <c r="W2294" t="inlineStr">
        <is>
          <t>auto: In the context of social exchange theory, this study examines nonhost community residents’ perceptions of the spillover effects of the 2002 Winter Olympic Games, the antecedents of these perceived impacts, and consequent support for the Olympics.</t>
        </is>
      </c>
      <c r="X2294" t="inlineStr">
        <is>
          <t>auto: Implications and future research issues are discussed.</t>
        </is>
      </c>
      <c r="Y2294" t="inlineStr"/>
      <c r="Z2294" t="inlineStr">
        <is>
          <t>medium</t>
        </is>
      </c>
      <c r="AA2294" t="inlineStr"/>
      <c r="AB2294" t="inlineStr"/>
      <c r="AC2294" t="inlineStr"/>
      <c r="AD2294" t="inlineStr"/>
      <c r="AE2294" t="inlineStr">
        <is>
          <t>A13:landmarks</t>
        </is>
      </c>
      <c r="AF2294" t="inlineStr"/>
      <c r="AG2294" t="n">
        <v>11.6248</v>
      </c>
    </row>
    <row r="2295">
      <c r="A2295" t="inlineStr">
        <is>
          <t>LM02294</t>
        </is>
      </c>
      <c r="B2295" t="inlineStr">
        <is>
          <t>Olympic Cities: Lessons Learned from Mega-Event Politics</t>
        </is>
      </c>
      <c r="C2295" t="n">
        <v>2001</v>
      </c>
      <c r="D2295" t="inlineStr">
        <is>
          <t>Greg Andranovich; Matthew J. Burbank; Charles H. Heying</t>
        </is>
      </c>
      <c r="E2295" t="inlineStr">
        <is>
          <t>Journal of Urban Affairs</t>
        </is>
      </c>
      <c r="F2295" t="inlineStr">
        <is>
          <t>article</t>
        </is>
      </c>
      <c r="G2295" t="inlineStr">
        <is>
          <t>10.1111/0735-2166.00079</t>
        </is>
      </c>
      <c r="H2295" t="inlineStr">
        <is>
          <t>W2118821421</t>
        </is>
      </c>
      <c r="I2295" t="inlineStr">
        <is>
          <t>https://doi.org/10.1111/0735-2166.00079</t>
        </is>
      </c>
      <c r="J2295" t="inlineStr"/>
      <c r="K2295" t="n">
        <v>424</v>
      </c>
      <c r="L2295" t="inlineStr">
        <is>
          <t>A</t>
        </is>
      </c>
      <c r="M2295" t="inlineStr">
        <is>
          <t>A13</t>
        </is>
      </c>
      <c r="N2295" t="inlineStr"/>
      <c r="O2295" t="inlineStr">
        <is>
          <t>Los Angeles</t>
        </is>
      </c>
      <c r="P2295" t="inlineStr">
        <is>
          <t>Global North</t>
        </is>
      </c>
      <c r="Q2295" t="inlineStr"/>
      <c r="R2295" t="inlineStr"/>
      <c r="S2295" t="inlineStr"/>
      <c r="T2295" t="inlineStr">
        <is>
          <t>conceptual</t>
        </is>
      </c>
      <c r="U2295" t="inlineStr">
        <is>
          <t>Y</t>
        </is>
      </c>
      <c r="V2295" t="inlineStr"/>
      <c r="W2295" t="inlineStr">
        <is>
          <t>auto: We examine how the mega-event strategy has played out in the three US cities with contemporary Olympic experience: Los Angeles (1984), Atlanta (1996), and Salt Lake City (2002).</t>
        </is>
      </c>
      <c r="X2295" t="inlineStr"/>
      <c r="Y2295" t="inlineStr"/>
      <c r="Z2295" t="inlineStr">
        <is>
          <t>high</t>
        </is>
      </c>
      <c r="AA2295" t="inlineStr"/>
      <c r="AB2295" t="inlineStr"/>
      <c r="AC2295" t="inlineStr"/>
      <c r="AD2295" t="inlineStr"/>
      <c r="AE2295" t="inlineStr">
        <is>
          <t>A13:landmarks</t>
        </is>
      </c>
      <c r="AF2295" t="inlineStr"/>
      <c r="AG2295" t="n">
        <v>10.7868</v>
      </c>
    </row>
    <row r="2296">
      <c r="A2296" t="inlineStr">
        <is>
          <t>LM02295</t>
        </is>
      </c>
      <c r="B2296" t="inlineStr">
        <is>
          <t>City branding and the Olympic effect: A case study of Beijing</t>
        </is>
      </c>
      <c r="C2296" t="n">
        <v>2009</v>
      </c>
      <c r="D2296" t="inlineStr">
        <is>
          <t>Li Zhang; Simon X.B. Zhao</t>
        </is>
      </c>
      <c r="E2296" t="inlineStr">
        <is>
          <t>Cities</t>
        </is>
      </c>
      <c r="F2296" t="inlineStr">
        <is>
          <t>article</t>
        </is>
      </c>
      <c r="G2296" t="inlineStr">
        <is>
          <t>10.1016/j.cities.2009.05.002</t>
        </is>
      </c>
      <c r="H2296" t="inlineStr">
        <is>
          <t>W2072800432</t>
        </is>
      </c>
      <c r="I2296" t="inlineStr">
        <is>
          <t>https://doi.org/10.1016/j.cities.2009.05.002</t>
        </is>
      </c>
      <c r="J2296" t="inlineStr"/>
      <c r="K2296" t="n">
        <v>420</v>
      </c>
      <c r="L2296" t="inlineStr">
        <is>
          <t>A</t>
        </is>
      </c>
      <c r="M2296" t="inlineStr">
        <is>
          <t>A13</t>
        </is>
      </c>
      <c r="N2296" t="inlineStr"/>
      <c r="O2296" t="inlineStr">
        <is>
          <t>Beijing</t>
        </is>
      </c>
      <c r="P2296" t="inlineStr">
        <is>
          <t>China &amp; East Asia</t>
        </is>
      </c>
      <c r="Q2296" t="inlineStr"/>
      <c r="R2296" t="inlineStr"/>
      <c r="S2296" t="inlineStr"/>
      <c r="T2296" t="inlineStr">
        <is>
          <t>unclear</t>
        </is>
      </c>
      <c r="U2296" t="inlineStr">
        <is>
          <t>Y</t>
        </is>
      </c>
      <c r="V2296" t="inlineStr"/>
      <c r="W2296" t="inlineStr"/>
      <c r="X2296" t="inlineStr"/>
      <c r="Y2296" t="inlineStr"/>
      <c r="Z2296" t="inlineStr">
        <is>
          <t>low</t>
        </is>
      </c>
      <c r="AA2296" t="inlineStr"/>
      <c r="AB2296" t="inlineStr"/>
      <c r="AC2296" t="inlineStr"/>
      <c r="AD2296" t="inlineStr"/>
      <c r="AE2296" t="inlineStr">
        <is>
          <t>A13:landmarks; A13:landmarks&lt;-A1</t>
        </is>
      </c>
      <c r="AF2296" t="inlineStr"/>
      <c r="AG2296" t="n">
        <v>42.2154</v>
      </c>
    </row>
    <row r="2297">
      <c r="A2297" t="inlineStr">
        <is>
          <t>LM02296</t>
        </is>
      </c>
      <c r="B2297" t="inlineStr">
        <is>
          <t>Cultural Heritage and Urban Tourism: Historic City Centres under Pressure</t>
        </is>
      </c>
      <c r="C2297" t="n">
        <v>2017</v>
      </c>
      <c r="D2297" t="inlineStr">
        <is>
          <t>María García Hernández; Manuel de la Calle Vaquero; Claudia Yubero</t>
        </is>
      </c>
      <c r="E2297" t="inlineStr">
        <is>
          <t>Sustainability</t>
        </is>
      </c>
      <c r="F2297" t="inlineStr">
        <is>
          <t>article</t>
        </is>
      </c>
      <c r="G2297" t="inlineStr">
        <is>
          <t>10.3390/su9081346</t>
        </is>
      </c>
      <c r="H2297" t="inlineStr">
        <is>
          <t>W2744518081</t>
        </is>
      </c>
      <c r="I2297" t="inlineStr">
        <is>
          <t>https://doi.org/10.3390/su9081346</t>
        </is>
      </c>
      <c r="J2297" t="inlineStr">
        <is>
          <t>https://www.mdpi.com/2071-1050/9/8/1346/pdf?version=1501816289</t>
        </is>
      </c>
      <c r="K2297" t="n">
        <v>416</v>
      </c>
      <c r="L2297" t="inlineStr">
        <is>
          <t>A</t>
        </is>
      </c>
      <c r="M2297" t="inlineStr">
        <is>
          <t>A13</t>
        </is>
      </c>
      <c r="N2297" t="inlineStr"/>
      <c r="O2297" t="inlineStr">
        <is>
          <t>Barcelona; European; Spain</t>
        </is>
      </c>
      <c r="P2297" t="inlineStr">
        <is>
          <t>Global North</t>
        </is>
      </c>
      <c r="Q2297" t="inlineStr"/>
      <c r="R2297" t="inlineStr"/>
      <c r="S2297" t="inlineStr"/>
      <c r="T2297" t="inlineStr">
        <is>
          <t>qualitative</t>
        </is>
      </c>
      <c r="U2297" t="inlineStr">
        <is>
          <t>Y</t>
        </is>
      </c>
      <c r="V2297" t="inlineStr"/>
      <c r="W2297" t="inlineStr">
        <is>
          <t>auto: In this context, this article reviews the state of the art on tourism impact and identifies, describes and evaluates the different dimensions of tourist pressure based on a case study: the historic centre of the city of Donostia-San Sebastián (Basque Country, Spain).</t>
        </is>
      </c>
      <c r="X2297" t="inlineStr"/>
      <c r="Y2297" t="inlineStr"/>
      <c r="Z2297" t="inlineStr">
        <is>
          <t>high</t>
        </is>
      </c>
      <c r="AA2297" t="inlineStr"/>
      <c r="AB2297" t="inlineStr"/>
      <c r="AC2297" t="inlineStr"/>
      <c r="AD2297" t="inlineStr"/>
      <c r="AE2297" t="inlineStr">
        <is>
          <t>A13:landmarks</t>
        </is>
      </c>
      <c r="AF2297" t="inlineStr"/>
      <c r="AG2297" t="n">
        <v>101.9393</v>
      </c>
    </row>
    <row r="2298">
      <c r="A2298" t="inlineStr">
        <is>
          <t>LM02297</t>
        </is>
      </c>
      <c r="B2298" t="inlineStr">
        <is>
          <t>Olympic Games: catalyst of urban change</t>
        </is>
      </c>
      <c r="C2298" t="n">
        <v>1998</v>
      </c>
      <c r="D2298" t="inlineStr">
        <is>
          <t>Stephen J. Essex; Brian S. Chalkley</t>
        </is>
      </c>
      <c r="E2298" t="inlineStr">
        <is>
          <t>Leisure Studies</t>
        </is>
      </c>
      <c r="F2298" t="inlineStr">
        <is>
          <t>article</t>
        </is>
      </c>
      <c r="G2298" t="inlineStr">
        <is>
          <t>10.1080/026143698375123</t>
        </is>
      </c>
      <c r="H2298" t="inlineStr">
        <is>
          <t>W1971471966</t>
        </is>
      </c>
      <c r="I2298" t="inlineStr">
        <is>
          <t>https://doi.org/10.1080/026143698375123</t>
        </is>
      </c>
      <c r="J2298" t="inlineStr"/>
      <c r="K2298" t="n">
        <v>410</v>
      </c>
      <c r="L2298" t="inlineStr">
        <is>
          <t>A</t>
        </is>
      </c>
      <c r="M2298" t="inlineStr">
        <is>
          <t>A13</t>
        </is>
      </c>
      <c r="N2298" t="inlineStr"/>
      <c r="O2298" t="inlineStr">
        <is>
          <t>Sydney</t>
        </is>
      </c>
      <c r="P2298" t="inlineStr">
        <is>
          <t>Global North</t>
        </is>
      </c>
      <c r="Q2298" t="inlineStr"/>
      <c r="R2298" t="inlineStr"/>
      <c r="S2298" t="inlineStr"/>
      <c r="T2298" t="inlineStr">
        <is>
          <t>unclear</t>
        </is>
      </c>
      <c r="U2298" t="inlineStr">
        <is>
          <t>Y</t>
        </is>
      </c>
      <c r="V2298" t="inlineStr"/>
      <c r="W2298" t="inlineStr">
        <is>
          <t>auto: This paper reviews the effect of the Games on the built environment of the various cities which have acted as hosts in the modern Olympic period (1896–1996) and assesses the preparations now being made for the Games in Sydney in the year 2000.</t>
        </is>
      </c>
      <c r="X2298" t="inlineStr"/>
      <c r="Y2298" t="inlineStr"/>
      <c r="Z2298" t="inlineStr">
        <is>
          <t>high</t>
        </is>
      </c>
      <c r="AA2298" t="inlineStr"/>
      <c r="AB2298" t="inlineStr"/>
      <c r="AC2298" t="inlineStr"/>
      <c r="AD2298" t="inlineStr"/>
      <c r="AE2298" t="inlineStr">
        <is>
          <t>A13:landmarks</t>
        </is>
      </c>
      <c r="AF2298" t="inlineStr"/>
      <c r="AG2298" t="n">
        <v>5.6441</v>
      </c>
    </row>
    <row r="2299">
      <c r="A2299" t="inlineStr">
        <is>
          <t>LM02298</t>
        </is>
      </c>
      <c r="B2299" t="inlineStr">
        <is>
          <t>Highly time-resolved chemical characterization of atmospheric submicron particles during 2008 Beijing Olympic Games using an Aerodyne High-Resolution Aerosol Mass Spectrometer</t>
        </is>
      </c>
      <c r="C2299" t="n">
        <v>2010</v>
      </c>
      <c r="D2299" t="inlineStr">
        <is>
          <t>Xiaofeng Huang; Ling‐Yan He; Min Hu; Manjula R. Canagaratna; Yele Sun; Q. Zhang; Tong Zhu; Lian Xue; L.-W. Zeng; X.-G. Liu et al.</t>
        </is>
      </c>
      <c r="E2299" t="inlineStr">
        <is>
          <t>Atmospheric chemistry and physics</t>
        </is>
      </c>
      <c r="F2299" t="inlineStr">
        <is>
          <t>article</t>
        </is>
      </c>
      <c r="G2299" t="inlineStr">
        <is>
          <t>10.5194/acp-10-8933-2010</t>
        </is>
      </c>
      <c r="H2299" t="inlineStr">
        <is>
          <t>W2109167176</t>
        </is>
      </c>
      <c r="I2299" t="inlineStr">
        <is>
          <t>https://doi.org/10.5194/acp-10-8933-2010</t>
        </is>
      </c>
      <c r="J2299" t="inlineStr">
        <is>
          <t>https://doi.org/10.5194/acp-10-8933-2010</t>
        </is>
      </c>
      <c r="K2299" t="n">
        <v>406</v>
      </c>
      <c r="L2299" t="inlineStr">
        <is>
          <t>A</t>
        </is>
      </c>
      <c r="M2299" t="inlineStr">
        <is>
          <t>A13</t>
        </is>
      </c>
      <c r="N2299" t="inlineStr"/>
      <c r="O2299" t="inlineStr">
        <is>
          <t>Beijing</t>
        </is>
      </c>
      <c r="P2299" t="inlineStr">
        <is>
          <t>China &amp; East Asia</t>
        </is>
      </c>
      <c r="Q2299" t="inlineStr"/>
      <c r="R2299" t="inlineStr"/>
      <c r="S2299" t="inlineStr"/>
      <c r="T2299" t="inlineStr">
        <is>
          <t>quantitative</t>
        </is>
      </c>
      <c r="U2299" t="inlineStr">
        <is>
          <t>Y</t>
        </is>
      </c>
      <c r="V2299" t="inlineStr"/>
      <c r="W2299" t="inlineStr">
        <is>
          <t>auto: As part of Campaigns of Air Quality Research in Beijing and Surrounding Region-2008 (CAREBeijing-2008), an Aerodyne High-Resolution Time-of-Flight Aerosol Mass Spectrometer (HR-ToF-AMS) was deployed in urban Beijing to characterize submicron aerosol particles during the time of 2008 Beijing Olymp…</t>
        </is>
      </c>
      <c r="X2299" t="inlineStr"/>
      <c r="Y2299" t="inlineStr"/>
      <c r="Z2299" t="inlineStr">
        <is>
          <t>high</t>
        </is>
      </c>
      <c r="AA2299" t="inlineStr"/>
      <c r="AB2299" t="inlineStr"/>
      <c r="AC2299" t="inlineStr"/>
      <c r="AD2299" t="inlineStr"/>
      <c r="AE2299" t="inlineStr">
        <is>
          <t>A13:landmarks</t>
        </is>
      </c>
      <c r="AF2299" t="inlineStr"/>
      <c r="AG2299" t="n">
        <v>15.5384</v>
      </c>
    </row>
    <row r="2300">
      <c r="A2300" t="inlineStr">
        <is>
          <t>LM02299</t>
        </is>
      </c>
      <c r="B2300" t="inlineStr">
        <is>
          <t>London residents' support for the 2012 Olympic Games: The mediating effect of overall attitude</t>
        </is>
      </c>
      <c r="C2300" t="n">
        <v>2012</v>
      </c>
      <c r="D2300" t="inlineStr">
        <is>
          <t>Girish Prayag; Sameer Hosany; Robin Nunkoo; Taila Alders</t>
        </is>
      </c>
      <c r="E2300" t="inlineStr">
        <is>
          <t>Tourism Management</t>
        </is>
      </c>
      <c r="F2300" t="inlineStr">
        <is>
          <t>article</t>
        </is>
      </c>
      <c r="G2300" t="inlineStr">
        <is>
          <t>10.1016/j.tourman.2012.08.003</t>
        </is>
      </c>
      <c r="H2300" t="inlineStr">
        <is>
          <t>W2041592677</t>
        </is>
      </c>
      <c r="I2300" t="inlineStr">
        <is>
          <t>https://doi.org/10.1016/j.tourman.2012.08.003</t>
        </is>
      </c>
      <c r="J2300" t="inlineStr"/>
      <c r="K2300" t="n">
        <v>405</v>
      </c>
      <c r="L2300" t="inlineStr">
        <is>
          <t>A</t>
        </is>
      </c>
      <c r="M2300" t="inlineStr">
        <is>
          <t>A13</t>
        </is>
      </c>
      <c r="N2300" t="inlineStr"/>
      <c r="O2300" t="inlineStr">
        <is>
          <t>London</t>
        </is>
      </c>
      <c r="P2300" t="inlineStr">
        <is>
          <t>Global North</t>
        </is>
      </c>
      <c r="Q2300" t="inlineStr"/>
      <c r="R2300" t="inlineStr"/>
      <c r="S2300" t="inlineStr"/>
      <c r="T2300" t="inlineStr">
        <is>
          <t>unclear</t>
        </is>
      </c>
      <c r="U2300" t="inlineStr">
        <is>
          <t>Y</t>
        </is>
      </c>
      <c r="V2300" t="inlineStr"/>
      <c r="W2300" t="inlineStr"/>
      <c r="X2300" t="inlineStr"/>
      <c r="Y2300" t="inlineStr"/>
      <c r="Z2300" t="inlineStr">
        <is>
          <t>low</t>
        </is>
      </c>
      <c r="AA2300" t="inlineStr"/>
      <c r="AB2300" t="inlineStr"/>
      <c r="AC2300" t="inlineStr"/>
      <c r="AD2300" t="inlineStr"/>
      <c r="AE2300" t="inlineStr">
        <is>
          <t>A13:landmarks</t>
        </is>
      </c>
      <c r="AF2300" t="inlineStr"/>
      <c r="AG2300" t="n">
        <v>38.9151</v>
      </c>
    </row>
    <row r="2301">
      <c r="A2301" t="inlineStr">
        <is>
          <t>LM02300</t>
        </is>
      </c>
      <c r="B2301" t="inlineStr">
        <is>
          <t>The Impact Of A Mega-Event On Host Region Awareness: A Longitudinal Study</t>
        </is>
      </c>
      <c r="C2301" t="n">
        <v>1991</v>
      </c>
      <c r="D2301" t="inlineStr">
        <is>
          <t>J. R. Brent Ritchie; Brian H. Smith</t>
        </is>
      </c>
      <c r="E2301" t="inlineStr">
        <is>
          <t>Journal of Travel Research</t>
        </is>
      </c>
      <c r="F2301" t="inlineStr">
        <is>
          <t>article</t>
        </is>
      </c>
      <c r="G2301" t="inlineStr">
        <is>
          <t>10.1177/004728759103000102</t>
        </is>
      </c>
      <c r="H2301" t="inlineStr">
        <is>
          <t>W1997734433</t>
        </is>
      </c>
      <c r="I2301" t="inlineStr">
        <is>
          <t>https://doi.org/10.1177/004728759103000102</t>
        </is>
      </c>
      <c r="J2301" t="inlineStr"/>
      <c r="K2301" t="n">
        <v>394</v>
      </c>
      <c r="L2301" t="inlineStr">
        <is>
          <t>A</t>
        </is>
      </c>
      <c r="M2301" t="inlineStr">
        <is>
          <t>A13</t>
        </is>
      </c>
      <c r="N2301" t="inlineStr"/>
      <c r="O2301" t="inlineStr">
        <is>
          <t>Europe; United States</t>
        </is>
      </c>
      <c r="P2301" t="inlineStr">
        <is>
          <t>Global North</t>
        </is>
      </c>
      <c r="Q2301" t="inlineStr"/>
      <c r="R2301" t="inlineStr"/>
      <c r="S2301" t="inlineStr"/>
      <c r="T2301" t="inlineStr">
        <is>
          <t>quantitative</t>
        </is>
      </c>
      <c r="U2301" t="inlineStr">
        <is>
          <t>Y</t>
        </is>
      </c>
      <c r="V2301" t="inlineStr"/>
      <c r="W2301" t="inlineStr">
        <is>
          <t>auto: A center or region which hosts a major event attracting global attention is affected in many positive and negative ways.</t>
        </is>
      </c>
      <c r="X2301" t="inlineStr"/>
      <c r="Y2301" t="inlineStr"/>
      <c r="Z2301" t="inlineStr">
        <is>
          <t>high</t>
        </is>
      </c>
      <c r="AA2301" t="inlineStr"/>
      <c r="AB2301" t="inlineStr"/>
      <c r="AC2301" t="inlineStr"/>
      <c r="AD2301" t="inlineStr"/>
      <c r="AE2301" t="inlineStr">
        <is>
          <t>A13:landmarks</t>
        </is>
      </c>
      <c r="AF2301" t="inlineStr"/>
      <c r="AG2301" t="n">
        <v>3.6629</v>
      </c>
    </row>
    <row r="2302">
      <c r="A2302" t="inlineStr">
        <is>
          <t>LM02301</t>
        </is>
      </c>
      <c r="B2302" t="inlineStr">
        <is>
          <t>Mega-events and urban policy</t>
        </is>
      </c>
      <c r="C2302" t="n">
        <v>1994</v>
      </c>
      <c r="D2302" t="inlineStr">
        <is>
          <t>Maurice Roche</t>
        </is>
      </c>
      <c r="E2302" t="inlineStr">
        <is>
          <t>Annals of Tourism Research</t>
        </is>
      </c>
      <c r="F2302" t="inlineStr">
        <is>
          <t>article</t>
        </is>
      </c>
      <c r="G2302" t="inlineStr">
        <is>
          <t>10.1016/0160-7383(94)90002-7</t>
        </is>
      </c>
      <c r="H2302" t="inlineStr">
        <is>
          <t>W2031909653</t>
        </is>
      </c>
      <c r="I2302" t="inlineStr">
        <is>
          <t>https://doi.org/10.1016/0160-7383(94)90002-7</t>
        </is>
      </c>
      <c r="J2302" t="inlineStr"/>
      <c r="K2302" t="n">
        <v>392</v>
      </c>
      <c r="L2302" t="inlineStr">
        <is>
          <t>A</t>
        </is>
      </c>
      <c r="M2302" t="inlineStr">
        <is>
          <t>A13</t>
        </is>
      </c>
      <c r="N2302" t="inlineStr"/>
      <c r="O2302" t="inlineStr"/>
      <c r="P2302" t="inlineStr">
        <is>
          <t>Not place-specific</t>
        </is>
      </c>
      <c r="Q2302" t="inlineStr"/>
      <c r="R2302" t="inlineStr"/>
      <c r="S2302" t="inlineStr"/>
      <c r="T2302" t="inlineStr">
        <is>
          <t>unclear</t>
        </is>
      </c>
      <c r="U2302" t="inlineStr">
        <is>
          <t>Y</t>
        </is>
      </c>
      <c r="V2302" t="inlineStr"/>
      <c r="W2302" t="inlineStr"/>
      <c r="X2302" t="inlineStr"/>
      <c r="Y2302" t="inlineStr"/>
      <c r="Z2302" t="inlineStr">
        <is>
          <t>low</t>
        </is>
      </c>
      <c r="AA2302" t="inlineStr"/>
      <c r="AB2302" t="inlineStr"/>
      <c r="AC2302" t="inlineStr"/>
      <c r="AD2302" t="inlineStr"/>
      <c r="AE2302" t="inlineStr">
        <is>
          <t>A13:landmarks</t>
        </is>
      </c>
      <c r="AF2302" t="inlineStr"/>
      <c r="AG2302" t="n">
        <v>16.3391</v>
      </c>
    </row>
    <row r="2303">
      <c r="A2303" t="inlineStr">
        <is>
          <t>LM02302</t>
        </is>
      </c>
      <c r="B2303" t="inlineStr">
        <is>
          <t>Planning for Urban Heritage Places: Reconciling Conservation, Tourism, and Sustainable Development</t>
        </is>
      </c>
      <c r="C2303" t="n">
        <v>2003</v>
      </c>
      <c r="D2303" t="inlineStr">
        <is>
          <t>Noha Nasser</t>
        </is>
      </c>
      <c r="E2303" t="inlineStr">
        <is>
          <t>Journal of Planning Literature</t>
        </is>
      </c>
      <c r="F2303" t="inlineStr">
        <is>
          <t>article</t>
        </is>
      </c>
      <c r="G2303" t="inlineStr">
        <is>
          <t>10.1177/0885412203017004001</t>
        </is>
      </c>
      <c r="H2303" t="inlineStr">
        <is>
          <t>W2127419212</t>
        </is>
      </c>
      <c r="I2303" t="inlineStr">
        <is>
          <t>https://doi.org/10.1177/0885412203017004001</t>
        </is>
      </c>
      <c r="J2303" t="inlineStr"/>
      <c r="K2303" t="n">
        <v>373</v>
      </c>
      <c r="L2303" t="inlineStr">
        <is>
          <t>A</t>
        </is>
      </c>
      <c r="M2303" t="inlineStr">
        <is>
          <t>A13</t>
        </is>
      </c>
      <c r="N2303" t="inlineStr"/>
      <c r="O2303" t="inlineStr"/>
      <c r="P2303" t="inlineStr">
        <is>
          <t>Not place-specific</t>
        </is>
      </c>
      <c r="Q2303" t="inlineStr"/>
      <c r="R2303" t="inlineStr"/>
      <c r="S2303" t="inlineStr"/>
      <c r="T2303" t="inlineStr">
        <is>
          <t>conceptual</t>
        </is>
      </c>
      <c r="U2303" t="inlineStr">
        <is>
          <t>Y</t>
        </is>
      </c>
      <c r="V2303" t="inlineStr"/>
      <c r="W2303" t="inlineStr">
        <is>
          <t>auto: This article examines the current conflicts among the ideas of conservation, heritage, and tourism and argues for a sustainable approach to the management and planning of heritage places based on a community and culture-led agenda.</t>
        </is>
      </c>
      <c r="X2303" t="inlineStr"/>
      <c r="Y2303" t="inlineStr"/>
      <c r="Z2303" t="inlineStr">
        <is>
          <t>high</t>
        </is>
      </c>
      <c r="AA2303" t="inlineStr"/>
      <c r="AB2303" t="inlineStr"/>
      <c r="AC2303" t="inlineStr"/>
      <c r="AD2303" t="inlineStr"/>
      <c r="AE2303" t="inlineStr">
        <is>
          <t>A13:landmarks</t>
        </is>
      </c>
      <c r="AF2303" t="inlineStr"/>
      <c r="AG2303" t="n">
        <v>3.4069</v>
      </c>
    </row>
    <row r="2304">
      <c r="A2304" t="inlineStr">
        <is>
          <t>LM02303</t>
        </is>
      </c>
      <c r="B2304" t="inlineStr">
        <is>
          <t>The entrepreneurial system: On entrepreneurship in the context of a mega-event</t>
        </is>
      </c>
      <c r="C2304" t="n">
        <v>1996</v>
      </c>
      <c r="D2304" t="inlineStr">
        <is>
          <t>Olav R. Spilling</t>
        </is>
      </c>
      <c r="E2304" t="inlineStr">
        <is>
          <t>Journal of Business Research</t>
        </is>
      </c>
      <c r="F2304" t="inlineStr">
        <is>
          <t>article</t>
        </is>
      </c>
      <c r="G2304" t="inlineStr">
        <is>
          <t>10.1016/0148-2963(95)00166-2</t>
        </is>
      </c>
      <c r="H2304" t="inlineStr">
        <is>
          <t>W2011733112</t>
        </is>
      </c>
      <c r="I2304" t="inlineStr">
        <is>
          <t>https://doi.org/10.1016/0148-2963(95)00166-2</t>
        </is>
      </c>
      <c r="J2304" t="inlineStr"/>
      <c r="K2304" t="n">
        <v>347</v>
      </c>
      <c r="L2304" t="inlineStr">
        <is>
          <t>A</t>
        </is>
      </c>
      <c r="M2304" t="inlineStr">
        <is>
          <t>A13</t>
        </is>
      </c>
      <c r="N2304" t="inlineStr"/>
      <c r="O2304" t="inlineStr"/>
      <c r="P2304" t="inlineStr">
        <is>
          <t>Not place-specific</t>
        </is>
      </c>
      <c r="Q2304" t="inlineStr"/>
      <c r="R2304" t="inlineStr"/>
      <c r="S2304" t="inlineStr"/>
      <c r="T2304" t="inlineStr">
        <is>
          <t>unclear</t>
        </is>
      </c>
      <c r="U2304" t="inlineStr">
        <is>
          <t>Y</t>
        </is>
      </c>
      <c r="V2304" t="inlineStr"/>
      <c r="W2304" t="inlineStr"/>
      <c r="X2304" t="inlineStr"/>
      <c r="Y2304" t="inlineStr"/>
      <c r="Z2304" t="inlineStr">
        <is>
          <t>low</t>
        </is>
      </c>
      <c r="AA2304" t="inlineStr"/>
      <c r="AB2304" t="inlineStr"/>
      <c r="AC2304" t="inlineStr"/>
      <c r="AD2304" t="inlineStr"/>
      <c r="AE2304" t="inlineStr">
        <is>
          <t>A13:landmarks</t>
        </is>
      </c>
      <c r="AF2304" t="inlineStr"/>
      <c r="AG2304" t="n">
        <v>2.2153</v>
      </c>
    </row>
    <row r="2305">
      <c r="A2305" t="inlineStr">
        <is>
          <t>LM02304</t>
        </is>
      </c>
      <c r="B2305" t="inlineStr">
        <is>
          <t>Urban development through hosting international events: a history of the Olympic Games</t>
        </is>
      </c>
      <c r="C2305" t="n">
        <v>1999</v>
      </c>
      <c r="D2305" t="inlineStr">
        <is>
          <t>Brian S. Chalkley; Stephen J. Essex</t>
        </is>
      </c>
      <c r="E2305" t="inlineStr">
        <is>
          <t>Planning Perspectives</t>
        </is>
      </c>
      <c r="F2305" t="inlineStr">
        <is>
          <t>article</t>
        </is>
      </c>
      <c r="G2305" t="inlineStr">
        <is>
          <t>10.1080/026654399364184</t>
        </is>
      </c>
      <c r="H2305" t="inlineStr">
        <is>
          <t>W2082727009</t>
        </is>
      </c>
      <c r="I2305" t="inlineStr">
        <is>
          <t>https://doi.org/10.1080/026654399364184</t>
        </is>
      </c>
      <c r="J2305" t="inlineStr"/>
      <c r="K2305" t="n">
        <v>346</v>
      </c>
      <c r="L2305" t="inlineStr">
        <is>
          <t>A</t>
        </is>
      </c>
      <c r="M2305" t="inlineStr">
        <is>
          <t>A13</t>
        </is>
      </c>
      <c r="N2305" t="inlineStr"/>
      <c r="O2305" t="inlineStr"/>
      <c r="P2305" t="inlineStr">
        <is>
          <t>Not place-specific</t>
        </is>
      </c>
      <c r="Q2305" t="inlineStr"/>
      <c r="R2305" t="inlineStr"/>
      <c r="S2305" t="inlineStr"/>
      <c r="T2305" t="inlineStr">
        <is>
          <t>unclear</t>
        </is>
      </c>
      <c r="U2305" t="inlineStr">
        <is>
          <t>Y</t>
        </is>
      </c>
      <c r="V2305" t="inlineStr"/>
      <c r="W2305" t="inlineStr">
        <is>
          <t>auto: This paper reviews the effects of the Olympics on the urban environment of the various cities which have acted as hosts in the modern Olympic period (1896-1996).</t>
        </is>
      </c>
      <c r="X2305" t="inlineStr"/>
      <c r="Y2305" t="inlineStr"/>
      <c r="Z2305" t="inlineStr">
        <is>
          <t>high</t>
        </is>
      </c>
      <c r="AA2305" t="inlineStr"/>
      <c r="AB2305" t="inlineStr"/>
      <c r="AC2305" t="inlineStr"/>
      <c r="AD2305" t="inlineStr"/>
      <c r="AE2305" t="inlineStr">
        <is>
          <t>A13:landmarks</t>
        </is>
      </c>
      <c r="AF2305" t="inlineStr"/>
      <c r="AG2305" t="n">
        <v>5.6213</v>
      </c>
    </row>
    <row r="2306">
      <c r="A2306" t="inlineStr">
        <is>
          <t>LM02305</t>
        </is>
      </c>
      <c r="B2306" t="inlineStr">
        <is>
          <t>Urban Entrepreneurship, Corporate Interests and Sports Mega-Events: The Thin Policies of Competitiveness within the Hard Outcomes of Neoliberalism</t>
        </is>
      </c>
      <c r="C2306" t="n">
        <v>2006</v>
      </c>
      <c r="D2306" t="inlineStr">
        <is>
          <t>C. Michael Hall</t>
        </is>
      </c>
      <c r="E2306" t="inlineStr">
        <is>
          <t>The Sociological Review</t>
        </is>
      </c>
      <c r="F2306" t="inlineStr">
        <is>
          <t>article</t>
        </is>
      </c>
      <c r="G2306" t="inlineStr">
        <is>
          <t>10.1111/j.1467-954x.2006.00653.x</t>
        </is>
      </c>
      <c r="H2306" t="inlineStr">
        <is>
          <t>W2171424114</t>
        </is>
      </c>
      <c r="I2306" t="inlineStr">
        <is>
          <t>https://doi.org/10.1111/j.1467-954x.2006.00653.x</t>
        </is>
      </c>
      <c r="J2306" t="inlineStr"/>
      <c r="K2306" t="n">
        <v>345</v>
      </c>
      <c r="L2306" t="inlineStr">
        <is>
          <t>A</t>
        </is>
      </c>
      <c r="M2306" t="inlineStr">
        <is>
          <t>A13</t>
        </is>
      </c>
      <c r="N2306" t="inlineStr"/>
      <c r="O2306" t="inlineStr">
        <is>
          <t>Canada</t>
        </is>
      </c>
      <c r="P2306" t="inlineStr">
        <is>
          <t>Global North</t>
        </is>
      </c>
      <c r="Q2306" t="inlineStr"/>
      <c r="R2306" t="inlineStr"/>
      <c r="S2306" t="inlineStr"/>
      <c r="T2306" t="inlineStr">
        <is>
          <t>unclear</t>
        </is>
      </c>
      <c r="U2306" t="inlineStr">
        <is>
          <t>Y</t>
        </is>
      </c>
      <c r="V2306" t="inlineStr"/>
      <c r="W2306" t="inlineStr">
        <is>
          <t>auto: Mega-events, otherwise referred to as hallmark or special events, are major fairs, festivals, expositions, cultural and sporting events which are held on either a regular or a one-off basis (Hall, 1992).</t>
        </is>
      </c>
      <c r="X2306" t="inlineStr"/>
      <c r="Y2306" t="inlineStr"/>
      <c r="Z2306" t="inlineStr">
        <is>
          <t>high</t>
        </is>
      </c>
      <c r="AA2306" t="inlineStr"/>
      <c r="AB2306" t="inlineStr"/>
      <c r="AC2306" t="inlineStr"/>
      <c r="AD2306" t="inlineStr"/>
      <c r="AE2306" t="inlineStr">
        <is>
          <t>A13:landmarks</t>
        </is>
      </c>
      <c r="AF2306" t="inlineStr"/>
      <c r="AG2306" t="n">
        <v>18.4242</v>
      </c>
    </row>
    <row r="2307">
      <c r="A2307" t="inlineStr">
        <is>
          <t>LM02306</t>
        </is>
      </c>
      <c r="B2307" t="inlineStr">
        <is>
          <t>Economic aspects and the Summer Olympics: a review of related research</t>
        </is>
      </c>
      <c r="C2307" t="n">
        <v>2003</v>
      </c>
      <c r="D2307" t="inlineStr">
        <is>
          <t>Evangelia Kasımatı</t>
        </is>
      </c>
      <c r="E2307" t="inlineStr">
        <is>
          <t>International Journal of Tourism Research</t>
        </is>
      </c>
      <c r="F2307" t="inlineStr">
        <is>
          <t>article</t>
        </is>
      </c>
      <c r="G2307" t="inlineStr">
        <is>
          <t>10.1002/jtr.449</t>
        </is>
      </c>
      <c r="H2307" t="inlineStr">
        <is>
          <t>W2053950078</t>
        </is>
      </c>
      <c r="I2307" t="inlineStr">
        <is>
          <t>https://doi.org/10.1002/jtr.449</t>
        </is>
      </c>
      <c r="J2307" t="inlineStr"/>
      <c r="K2307" t="n">
        <v>340</v>
      </c>
      <c r="L2307" t="inlineStr">
        <is>
          <t>A</t>
        </is>
      </c>
      <c r="M2307" t="inlineStr">
        <is>
          <t>A13</t>
        </is>
      </c>
      <c r="N2307" t="inlineStr"/>
      <c r="O2307" t="inlineStr"/>
      <c r="P2307" t="inlineStr">
        <is>
          <t>Not place-specific</t>
        </is>
      </c>
      <c r="Q2307" t="inlineStr"/>
      <c r="R2307" t="inlineStr"/>
      <c r="S2307" t="inlineStr"/>
      <c r="T2307" t="inlineStr">
        <is>
          <t>unclear</t>
        </is>
      </c>
      <c r="U2307" t="inlineStr">
        <is>
          <t>Y</t>
        </is>
      </c>
      <c r="V2307" t="inlineStr"/>
      <c r="W2307" t="inlineStr">
        <is>
          <t>auto: This paper examines and evaluates methods and assumptions used by the economic studies.</t>
        </is>
      </c>
      <c r="X2307" t="inlineStr"/>
      <c r="Y2307" t="inlineStr"/>
      <c r="Z2307" t="inlineStr">
        <is>
          <t>high</t>
        </is>
      </c>
      <c r="AA2307" t="inlineStr"/>
      <c r="AB2307" t="inlineStr"/>
      <c r="AC2307" t="inlineStr"/>
      <c r="AD2307" t="inlineStr"/>
      <c r="AE2307" t="inlineStr">
        <is>
          <t>A13:landmarks</t>
        </is>
      </c>
      <c r="AF2307" t="inlineStr"/>
      <c r="AG2307" t="n">
        <v>17.9243</v>
      </c>
    </row>
    <row r="2308">
      <c r="A2308" t="inlineStr">
        <is>
          <t>LM02307</t>
        </is>
      </c>
      <c r="B2308" t="inlineStr">
        <is>
          <t>Commentary - Sport as an Avenue of Tourism Development: An Analysis of the Positive and Negative Impacts of Sport Tourism</t>
        </is>
      </c>
      <c r="C2308" t="n">
        <v>1999</v>
      </c>
      <c r="D2308" t="inlineStr">
        <is>
          <t>James E.S. Higham</t>
        </is>
      </c>
      <c r="E2308" t="inlineStr">
        <is>
          <t>Current Issues in Tourism</t>
        </is>
      </c>
      <c r="F2308" t="inlineStr">
        <is>
          <t>article</t>
        </is>
      </c>
      <c r="G2308" t="inlineStr">
        <is>
          <t>10.1080/13683509908667845</t>
        </is>
      </c>
      <c r="H2308" t="inlineStr">
        <is>
          <t>W2008066120</t>
        </is>
      </c>
      <c r="I2308" t="inlineStr">
        <is>
          <t>https://doi.org/10.1080/13683509908667845</t>
        </is>
      </c>
      <c r="J2308" t="inlineStr"/>
      <c r="K2308" t="n">
        <v>337</v>
      </c>
      <c r="L2308" t="inlineStr">
        <is>
          <t>A</t>
        </is>
      </c>
      <c r="M2308" t="inlineStr">
        <is>
          <t>A13</t>
        </is>
      </c>
      <c r="N2308" t="inlineStr"/>
      <c r="O2308" t="inlineStr"/>
      <c r="P2308" t="inlineStr">
        <is>
          <t>Not place-specific</t>
        </is>
      </c>
      <c r="Q2308" t="inlineStr"/>
      <c r="R2308" t="inlineStr"/>
      <c r="S2308" t="inlineStr"/>
      <c r="T2308" t="inlineStr">
        <is>
          <t>conceptual</t>
        </is>
      </c>
      <c r="U2308" t="inlineStr">
        <is>
          <t>Y</t>
        </is>
      </c>
      <c r="V2308" t="inlineStr"/>
      <c r="W2308" t="inlineStr">
        <is>
          <t>auto: Recognition of the negative effects that are often associated with sporting megaevents has emerged relatively belatedly in the academic literature.</t>
        </is>
      </c>
      <c r="X2308" t="inlineStr"/>
      <c r="Y2308" t="inlineStr"/>
      <c r="Z2308" t="inlineStr">
        <is>
          <t>high</t>
        </is>
      </c>
      <c r="AA2308" t="inlineStr"/>
      <c r="AB2308" t="inlineStr"/>
      <c r="AC2308" t="inlineStr"/>
      <c r="AD2308" t="inlineStr"/>
      <c r="AE2308" t="inlineStr">
        <is>
          <t>A13:landmarks</t>
        </is>
      </c>
      <c r="AF2308" t="inlineStr"/>
      <c r="AG2308" t="n">
        <v>7.0266</v>
      </c>
    </row>
    <row r="2309">
      <c r="A2309" t="inlineStr">
        <is>
          <t>LM02308</t>
        </is>
      </c>
      <c r="B2309" t="inlineStr">
        <is>
          <t>Maximizing Olympic Impacts by Building Up Legacies</t>
        </is>
      </c>
      <c r="C2309" t="n">
        <v>2008</v>
      </c>
      <c r="D2309" t="inlineStr">
        <is>
          <t>Chris Gratton; Holger Preuß</t>
        </is>
      </c>
      <c r="E2309" t="inlineStr">
        <is>
          <t>The International Journal of the History of Sport</t>
        </is>
      </c>
      <c r="F2309" t="inlineStr">
        <is>
          <t>article</t>
        </is>
      </c>
      <c r="G2309" t="inlineStr">
        <is>
          <t>10.1080/09523360802439023</t>
        </is>
      </c>
      <c r="H2309" t="inlineStr">
        <is>
          <t>W2034939309</t>
        </is>
      </c>
      <c r="I2309" t="inlineStr">
        <is>
          <t>https://doi.org/10.1080/09523360802439023</t>
        </is>
      </c>
      <c r="J2309" t="inlineStr">
        <is>
          <t>https://www.tandfonline.com/doi/pdf/10.1080/09523360802439023?needAccess=true&amp;role=button</t>
        </is>
      </c>
      <c r="K2309" t="n">
        <v>329</v>
      </c>
      <c r="L2309" t="inlineStr">
        <is>
          <t>A</t>
        </is>
      </c>
      <c r="M2309" t="inlineStr">
        <is>
          <t>A13</t>
        </is>
      </c>
      <c r="N2309" t="inlineStr"/>
      <c r="O2309" t="inlineStr">
        <is>
          <t>Manchester</t>
        </is>
      </c>
      <c r="P2309" t="inlineStr">
        <is>
          <t>Global North</t>
        </is>
      </c>
      <c r="Q2309" t="inlineStr"/>
      <c r="R2309" t="inlineStr"/>
      <c r="S2309" t="inlineStr"/>
      <c r="T2309" t="inlineStr">
        <is>
          <t>conceptual</t>
        </is>
      </c>
      <c r="U2309" t="inlineStr">
        <is>
          <t>Y</t>
        </is>
      </c>
      <c r="V2309" t="inlineStr"/>
      <c r="W2309" t="inlineStr">
        <is>
          <t>auto: This contribution adds to the controversial discussion of the investment of scarce public resources in mega sport events such as the Olympic Games.</t>
        </is>
      </c>
      <c r="X2309" t="inlineStr"/>
      <c r="Y2309" t="inlineStr"/>
      <c r="Z2309" t="inlineStr">
        <is>
          <t>medium</t>
        </is>
      </c>
      <c r="AA2309" t="inlineStr"/>
      <c r="AB2309" t="inlineStr"/>
      <c r="AC2309" t="inlineStr"/>
      <c r="AD2309" t="inlineStr"/>
      <c r="AE2309" t="inlineStr">
        <is>
          <t>A13:landmarks</t>
        </is>
      </c>
      <c r="AF2309" t="inlineStr"/>
      <c r="AG2309" t="n">
        <v>13.8914</v>
      </c>
    </row>
    <row r="2310">
      <c r="A2310" t="inlineStr">
        <is>
          <t>LM02309</t>
        </is>
      </c>
      <c r="B2310" t="inlineStr">
        <is>
          <t>Mega-events and socio-spatial dynamics in Rio de Janeiro, 1919-2016</t>
        </is>
      </c>
      <c r="C2310" t="n">
        <v>2010</v>
      </c>
      <c r="D2310" t="inlineStr">
        <is>
          <t>Christopher Thomas Gaffney</t>
        </is>
      </c>
      <c r="E2310" t="inlineStr">
        <is>
          <t>Journal of Latin American geography</t>
        </is>
      </c>
      <c r="F2310" t="inlineStr">
        <is>
          <t>article</t>
        </is>
      </c>
      <c r="G2310" t="inlineStr">
        <is>
          <t>10.1353/lag.0.0068</t>
        </is>
      </c>
      <c r="H2310" t="inlineStr">
        <is>
          <t>W2058579203</t>
        </is>
      </c>
      <c r="I2310" t="inlineStr">
        <is>
          <t>https://doi.org/10.1353/lag.0.0068</t>
        </is>
      </c>
      <c r="J2310" t="inlineStr">
        <is>
          <t>https://periodicos.ufmg.br/index.php/rbel/article/download/542/368</t>
        </is>
      </c>
      <c r="K2310" t="n">
        <v>321</v>
      </c>
      <c r="L2310" t="inlineStr">
        <is>
          <t>A</t>
        </is>
      </c>
      <c r="M2310" t="inlineStr">
        <is>
          <t>A13</t>
        </is>
      </c>
      <c r="N2310" t="inlineStr"/>
      <c r="O2310" t="inlineStr">
        <is>
          <t>Rio de Janeiro; United States</t>
        </is>
      </c>
      <c r="P2310" t="inlineStr">
        <is>
          <t>Multi-region</t>
        </is>
      </c>
      <c r="Q2310" t="inlineStr"/>
      <c r="R2310" t="inlineStr"/>
      <c r="S2310" t="inlineStr"/>
      <c r="T2310" t="inlineStr">
        <is>
          <t>conceptual</t>
        </is>
      </c>
      <c r="U2310" t="inlineStr">
        <is>
          <t>Y</t>
        </is>
      </c>
      <c r="V2310" t="inlineStr"/>
      <c r="W2310" t="inlineStr">
        <is>
          <t>auto: This article examines the ways in which discourses of urban development and socio-spatial discipline are wrapped around infrastructure development projects associated with recent, future, and proposed international mega-events in Rio de Janeiro.</t>
        </is>
      </c>
      <c r="X2310" t="inlineStr"/>
      <c r="Y2310" t="inlineStr"/>
      <c r="Z2310" t="inlineStr">
        <is>
          <t>high</t>
        </is>
      </c>
      <c r="AA2310" t="inlineStr"/>
      <c r="AB2310" t="inlineStr"/>
      <c r="AC2310" t="inlineStr"/>
      <c r="AD2310" t="inlineStr"/>
      <c r="AE2310" t="inlineStr">
        <is>
          <t>A13:landmarks</t>
        </is>
      </c>
      <c r="AF2310" t="inlineStr"/>
      <c r="AG2310" t="n">
        <v>40.6445</v>
      </c>
    </row>
    <row r="2311">
      <c r="A2311" t="inlineStr">
        <is>
          <t>LM02310</t>
        </is>
      </c>
      <c r="B2311" t="inlineStr">
        <is>
          <t>The Economics of Staging the Olympics</t>
        </is>
      </c>
      <c r="C2311" t="n">
        <v>2004</v>
      </c>
      <c r="D2311" t="inlineStr">
        <is>
          <t>Holger Preuß</t>
        </is>
      </c>
      <c r="E2311" t="inlineStr">
        <is>
          <t>Edward Elgar Publishing eBooks</t>
        </is>
      </c>
      <c r="F2311" t="inlineStr">
        <is>
          <t>book</t>
        </is>
      </c>
      <c r="G2311" t="inlineStr">
        <is>
          <t>10.4337/9781781008690</t>
        </is>
      </c>
      <c r="H2311" t="inlineStr">
        <is>
          <t>W2292021272</t>
        </is>
      </c>
      <c r="I2311" t="inlineStr">
        <is>
          <t>https://doi.org/10.4337/9781781008690</t>
        </is>
      </c>
      <c r="J2311" t="inlineStr"/>
      <c r="K2311" t="n">
        <v>320</v>
      </c>
      <c r="L2311" t="inlineStr">
        <is>
          <t>A</t>
        </is>
      </c>
      <c r="M2311" t="inlineStr">
        <is>
          <t>A13</t>
        </is>
      </c>
      <c r="N2311" t="inlineStr"/>
      <c r="O2311" t="inlineStr">
        <is>
          <t>Munich</t>
        </is>
      </c>
      <c r="P2311" t="inlineStr">
        <is>
          <t>Global North</t>
        </is>
      </c>
      <c r="Q2311" t="inlineStr"/>
      <c r="R2311" t="inlineStr"/>
      <c r="S2311" t="inlineStr"/>
      <c r="T2311" t="inlineStr">
        <is>
          <t>unclear</t>
        </is>
      </c>
      <c r="U2311" t="inlineStr">
        <is>
          <t>Y</t>
        </is>
      </c>
      <c r="V2311" t="inlineStr"/>
      <c r="W2311" t="inlineStr">
        <is>
          <t>auto: The Olympic Games is a unique event centering global interest on its host city.</t>
        </is>
      </c>
      <c r="X2311" t="inlineStr"/>
      <c r="Y2311" t="inlineStr"/>
      <c r="Z2311" t="inlineStr">
        <is>
          <t>high</t>
        </is>
      </c>
      <c r="AA2311" t="inlineStr"/>
      <c r="AB2311" t="inlineStr"/>
      <c r="AC2311" t="inlineStr"/>
      <c r="AD2311" t="inlineStr"/>
      <c r="AE2311" t="inlineStr">
        <is>
          <t>A13:landmarks</t>
        </is>
      </c>
      <c r="AF2311" t="inlineStr"/>
      <c r="AG2311" t="n">
        <v>13.6797</v>
      </c>
    </row>
    <row r="2312">
      <c r="A2312" t="inlineStr">
        <is>
          <t>LM02311</t>
        </is>
      </c>
      <c r="B2312" t="inlineStr">
        <is>
          <t>Soft Power, Sports Mega-Events and Emerging States: The Lure of the Politics of Attraction</t>
        </is>
      </c>
      <c r="C2312" t="n">
        <v>2013</v>
      </c>
      <c r="D2312" t="inlineStr">
        <is>
          <t>Jonathan Grix; Donna Lee</t>
        </is>
      </c>
      <c r="E2312" t="inlineStr">
        <is>
          <t>Global Society</t>
        </is>
      </c>
      <c r="F2312" t="inlineStr">
        <is>
          <t>article</t>
        </is>
      </c>
      <c r="G2312" t="inlineStr">
        <is>
          <t>10.1080/13600826.2013.827632</t>
        </is>
      </c>
      <c r="H2312" t="inlineStr">
        <is>
          <t>W2002489115</t>
        </is>
      </c>
      <c r="I2312" t="inlineStr">
        <is>
          <t>https://doi.org/10.1080/13600826.2013.827632</t>
        </is>
      </c>
      <c r="J2312" t="inlineStr">
        <is>
          <t>https://www.tandfonline.com/doi/pdf/10.1080/13600826.2013.827632?needAccess=true&amp;role=button</t>
        </is>
      </c>
      <c r="K2312" t="n">
        <v>317</v>
      </c>
      <c r="L2312" t="inlineStr">
        <is>
          <t>A</t>
        </is>
      </c>
      <c r="M2312" t="inlineStr">
        <is>
          <t>A13</t>
        </is>
      </c>
      <c r="N2312" t="inlineStr"/>
      <c r="O2312" t="inlineStr">
        <is>
          <t>Africa; Beijing; Brazil; China; South Africa</t>
        </is>
      </c>
      <c r="P2312" t="inlineStr">
        <is>
          <t>Multi-region</t>
        </is>
      </c>
      <c r="Q2312" t="inlineStr"/>
      <c r="R2312" t="inlineStr"/>
      <c r="S2312" t="inlineStr"/>
      <c r="T2312" t="inlineStr">
        <is>
          <t>unclear</t>
        </is>
      </c>
      <c r="U2312" t="inlineStr">
        <is>
          <t>Y</t>
        </is>
      </c>
      <c r="V2312" t="inlineStr"/>
      <c r="W2312" t="inlineStr">
        <is>
          <t>auto: This article highlights and analyses a hitherto largely neglected dimension to the growing agency of large developing countries in global affairs: their hosting of international sports mega-events.</t>
        </is>
      </c>
      <c r="X2312" t="inlineStr">
        <is>
          <t>auto: This article highlights and analyses a hitherto largely neglected dimension to the growing agency of large developing countries in global affairs: their hosting of international sports mega-events.</t>
        </is>
      </c>
      <c r="Y2312" t="inlineStr"/>
      <c r="Z2312" t="inlineStr">
        <is>
          <t>medium</t>
        </is>
      </c>
      <c r="AA2312" t="inlineStr"/>
      <c r="AB2312" t="inlineStr"/>
      <c r="AC2312" t="inlineStr"/>
      <c r="AD2312" t="inlineStr"/>
      <c r="AE2312" t="inlineStr">
        <is>
          <t>A13:landmarks</t>
        </is>
      </c>
      <c r="AF2312" t="inlineStr"/>
      <c r="AG2312" t="n">
        <v>26.8318</v>
      </c>
    </row>
    <row r="2313">
      <c r="A2313" t="inlineStr">
        <is>
          <t>LM02312</t>
        </is>
      </c>
      <c r="B2313" t="inlineStr">
        <is>
          <t>The Mega-Event Syndrome: Why So Much Goes Wrong in Mega-Event Planning and What to Do About It</t>
        </is>
      </c>
      <c r="C2313" t="n">
        <v>2015</v>
      </c>
      <c r="D2313" t="inlineStr">
        <is>
          <t>Martín Müller</t>
        </is>
      </c>
      <c r="E2313" t="inlineStr">
        <is>
          <t>Journal of the American Planning Association</t>
        </is>
      </c>
      <c r="F2313" t="inlineStr">
        <is>
          <t>article</t>
        </is>
      </c>
      <c r="G2313" t="inlineStr">
        <is>
          <t>10.1080/01944363.2015.1038292</t>
        </is>
      </c>
      <c r="H2313" t="inlineStr">
        <is>
          <t>W1582041228</t>
        </is>
      </c>
      <c r="I2313" t="inlineStr">
        <is>
          <t>https://doi.org/10.1080/01944363.2015.1038292</t>
        </is>
      </c>
      <c r="J2313" t="inlineStr">
        <is>
          <t>https://www.zora.uzh.ch/id/eprint/111983/1/2015_M%C3%BCllerM_The%20mega-event%20syndrome_Journal%20of%20the%20American%20Planning%20Association.pdf</t>
        </is>
      </c>
      <c r="K2313" t="n">
        <v>313</v>
      </c>
      <c r="L2313" t="inlineStr">
        <is>
          <t>A</t>
        </is>
      </c>
      <c r="M2313" t="inlineStr">
        <is>
          <t>A13</t>
        </is>
      </c>
      <c r="N2313" t="inlineStr"/>
      <c r="O2313" t="inlineStr"/>
      <c r="P2313" t="inlineStr">
        <is>
          <t>Not place-specific</t>
        </is>
      </c>
      <c r="Q2313" t="inlineStr"/>
      <c r="R2313" t="inlineStr"/>
      <c r="S2313" t="inlineStr"/>
      <c r="T2313" t="inlineStr">
        <is>
          <t>qualitative</t>
        </is>
      </c>
      <c r="U2313" t="inlineStr">
        <is>
          <t>Y</t>
        </is>
      </c>
      <c r="V2313" t="inlineStr"/>
      <c r="W2313" t="inlineStr">
        <is>
          <t>auto: This study identifies a mega-event syndrome, a group of symptoms that occur together and afflict mega-event planning, including overpromising benefits, underestimating costs, rewriting urban planning priorities to fit the event, using public resources for private interest, and suspending the regu…</t>
        </is>
      </c>
      <c r="X2313" t="inlineStr"/>
      <c r="Y2313" t="inlineStr"/>
      <c r="Z2313" t="inlineStr">
        <is>
          <t>high</t>
        </is>
      </c>
      <c r="AA2313" t="inlineStr"/>
      <c r="AB2313" t="inlineStr"/>
      <c r="AC2313" t="inlineStr"/>
      <c r="AD2313" t="inlineStr"/>
      <c r="AE2313" t="inlineStr">
        <is>
          <t>A13:landmarks</t>
        </is>
      </c>
      <c r="AF2313" t="inlineStr"/>
      <c r="AG2313" t="n">
        <v>46.4861</v>
      </c>
    </row>
    <row r="2314">
      <c r="A2314" t="inlineStr">
        <is>
          <t>LM02313</t>
        </is>
      </c>
      <c r="B2314" t="inlineStr">
        <is>
          <t>Residents' Perceptions towards the Impacts of the Beijing 2008 Olympic Games</t>
        </is>
      </c>
      <c r="C2314" t="n">
        <v>2008</v>
      </c>
      <c r="D2314" t="inlineStr">
        <is>
          <t>Yong Zhou; John Ap</t>
        </is>
      </c>
      <c r="E2314" t="inlineStr">
        <is>
          <t>Journal of Travel Research</t>
        </is>
      </c>
      <c r="F2314" t="inlineStr">
        <is>
          <t>article</t>
        </is>
      </c>
      <c r="G2314" t="inlineStr">
        <is>
          <t>10.1177/0047287508328792</t>
        </is>
      </c>
      <c r="H2314" t="inlineStr">
        <is>
          <t>W2146548948</t>
        </is>
      </c>
      <c r="I2314" t="inlineStr">
        <is>
          <t>https://doi.org/10.1177/0047287508328792</t>
        </is>
      </c>
      <c r="J2314" t="inlineStr"/>
      <c r="K2314" t="n">
        <v>306</v>
      </c>
      <c r="L2314" t="inlineStr">
        <is>
          <t>A</t>
        </is>
      </c>
      <c r="M2314" t="inlineStr">
        <is>
          <t>A13</t>
        </is>
      </c>
      <c r="N2314" t="inlineStr"/>
      <c r="O2314" t="inlineStr">
        <is>
          <t>Beijing</t>
        </is>
      </c>
      <c r="P2314" t="inlineStr">
        <is>
          <t>China &amp; East Asia</t>
        </is>
      </c>
      <c r="Q2314" t="inlineStr"/>
      <c r="R2314" t="inlineStr"/>
      <c r="S2314" t="inlineStr"/>
      <c r="T2314" t="inlineStr">
        <is>
          <t>quantitative</t>
        </is>
      </c>
      <c r="U2314" t="inlineStr">
        <is>
          <t>Y</t>
        </is>
      </c>
      <c r="V2314" t="inlineStr"/>
      <c r="W2314" t="inlineStr">
        <is>
          <t>auto: The aim of this article is to identify and examine the host residents' perceptions towards a mega event, the Beijing 2008 Olympic Games, and its impacts.</t>
        </is>
      </c>
      <c r="X2314" t="inlineStr"/>
      <c r="Y2314" t="inlineStr"/>
      <c r="Z2314" t="inlineStr">
        <is>
          <t>high</t>
        </is>
      </c>
      <c r="AA2314" t="inlineStr"/>
      <c r="AB2314" t="inlineStr"/>
      <c r="AC2314" t="inlineStr"/>
      <c r="AD2314" t="inlineStr"/>
      <c r="AE2314" t="inlineStr">
        <is>
          <t>A13:landmarks</t>
        </is>
      </c>
      <c r="AF2314" t="inlineStr"/>
      <c r="AG2314" t="n">
        <v>21.9947</v>
      </c>
    </row>
    <row r="2315">
      <c r="A2315" t="inlineStr">
        <is>
          <t>LM02314</t>
        </is>
      </c>
      <c r="B2315" t="inlineStr">
        <is>
          <t>Olympic Cities: Regeneration, City Rebranding and Changing Urban Agendas</t>
        </is>
      </c>
      <c r="C2315" t="n">
        <v>2008</v>
      </c>
      <c r="D2315" t="inlineStr">
        <is>
          <t>John R. Gold; Margaret M. Gold</t>
        </is>
      </c>
      <c r="E2315" t="inlineStr">
        <is>
          <t>Geography Compass</t>
        </is>
      </c>
      <c r="F2315" t="inlineStr">
        <is>
          <t>article</t>
        </is>
      </c>
      <c r="G2315" t="inlineStr">
        <is>
          <t>10.1111/j.1749-8198.2007.00080.x</t>
        </is>
      </c>
      <c r="H2315" t="inlineStr">
        <is>
          <t>W2096710737</t>
        </is>
      </c>
      <c r="I2315" t="inlineStr">
        <is>
          <t>https://doi.org/10.1111/j.1749-8198.2007.00080.x</t>
        </is>
      </c>
      <c r="J2315" t="inlineStr"/>
      <c r="K2315" t="n">
        <v>289</v>
      </c>
      <c r="L2315" t="inlineStr">
        <is>
          <t>A</t>
        </is>
      </c>
      <c r="M2315" t="inlineStr">
        <is>
          <t>A13</t>
        </is>
      </c>
      <c r="N2315" t="inlineStr"/>
      <c r="O2315" t="inlineStr">
        <is>
          <t>London</t>
        </is>
      </c>
      <c r="P2315" t="inlineStr">
        <is>
          <t>Global North</t>
        </is>
      </c>
      <c r="Q2315" t="inlineStr"/>
      <c r="R2315" t="inlineStr"/>
      <c r="S2315" t="inlineStr"/>
      <c r="T2315" t="inlineStr">
        <is>
          <t>quantitative</t>
        </is>
      </c>
      <c r="U2315" t="inlineStr">
        <is>
          <t>Y</t>
        </is>
      </c>
      <c r="V2315" t="inlineStr"/>
      <c r="W2315" t="inlineStr">
        <is>
          <t>auto: This essay explores the implications and significance of being an Olympic city.</t>
        </is>
      </c>
      <c r="X2315" t="inlineStr"/>
      <c r="Y2315" t="inlineStr"/>
      <c r="Z2315" t="inlineStr">
        <is>
          <t>high</t>
        </is>
      </c>
      <c r="AA2315" t="inlineStr"/>
      <c r="AB2315" t="inlineStr"/>
      <c r="AC2315" t="inlineStr"/>
      <c r="AD2315" t="inlineStr"/>
      <c r="AE2315" t="inlineStr">
        <is>
          <t>A13:landmarks</t>
        </is>
      </c>
      <c r="AF2315" t="inlineStr"/>
      <c r="AG2315" t="n">
        <v>39.3589</v>
      </c>
    </row>
    <row r="2316">
      <c r="A2316" t="inlineStr">
        <is>
          <t>LM02315</t>
        </is>
      </c>
      <c r="B2316" t="inlineStr">
        <is>
          <t>User experience model for augmented reality applications in urban heritage tourism</t>
        </is>
      </c>
      <c r="C2316" t="n">
        <v>2017</v>
      </c>
      <c r="D2316" t="inlineStr">
        <is>
          <t>Dai‐In Danny Han; Mandy Claudia Tom Dieck; Timothy Hyungsoo Jung</t>
        </is>
      </c>
      <c r="E2316" t="inlineStr">
        <is>
          <t>Journal of Heritage Tourism</t>
        </is>
      </c>
      <c r="F2316" t="inlineStr">
        <is>
          <t>article</t>
        </is>
      </c>
      <c r="G2316" t="inlineStr">
        <is>
          <t>10.1080/1743873x.2016.1251931</t>
        </is>
      </c>
      <c r="H2316" t="inlineStr">
        <is>
          <t>W2588294475</t>
        </is>
      </c>
      <c r="I2316" t="inlineStr">
        <is>
          <t>https://doi.org/10.1080/1743873x.2016.1251931</t>
        </is>
      </c>
      <c r="J2316" t="inlineStr">
        <is>
          <t>https://e-space.mmu.ac.uk/617925/8/User%20Experience%20Model%20for%20Augmented%20Reality...pdf</t>
        </is>
      </c>
      <c r="K2316" t="n">
        <v>283</v>
      </c>
      <c r="L2316" t="inlineStr">
        <is>
          <t>A</t>
        </is>
      </c>
      <c r="M2316" t="inlineStr">
        <is>
          <t>A13</t>
        </is>
      </c>
      <c r="N2316" t="inlineStr"/>
      <c r="O2316" t="inlineStr"/>
      <c r="P2316" t="inlineStr">
        <is>
          <t>Not place-specific</t>
        </is>
      </c>
      <c r="Q2316" t="inlineStr"/>
      <c r="R2316" t="inlineStr"/>
      <c r="S2316" t="inlineStr"/>
      <c r="T2316" t="inlineStr">
        <is>
          <t>mixed</t>
        </is>
      </c>
      <c r="U2316" t="inlineStr">
        <is>
          <t>Y</t>
        </is>
      </c>
      <c r="V2316" t="inlineStr"/>
      <c r="W2316" t="inlineStr">
        <is>
          <t>auto: Therefore, the purpose of this study is to create a tourist experience model for AR tourism applications in the context of urban heritage tourism.</t>
        </is>
      </c>
      <c r="X2316" t="inlineStr"/>
      <c r="Y2316" t="inlineStr"/>
      <c r="Z2316" t="inlineStr">
        <is>
          <t>high</t>
        </is>
      </c>
      <c r="AA2316" t="inlineStr"/>
      <c r="AB2316" t="inlineStr"/>
      <c r="AC2316" t="inlineStr"/>
      <c r="AD2316" t="inlineStr"/>
      <c r="AE2316" t="inlineStr">
        <is>
          <t>A13:landmarks</t>
        </is>
      </c>
      <c r="AF2316" t="inlineStr"/>
      <c r="AG2316" t="n">
        <v>6.1266</v>
      </c>
    </row>
    <row r="2317">
      <c r="A2317" t="inlineStr">
        <is>
          <t>LM02316</t>
        </is>
      </c>
      <c r="B2317" t="inlineStr">
        <is>
          <t>The Olympic Effect</t>
        </is>
      </c>
      <c r="C2317" t="n">
        <v>2011</v>
      </c>
      <c r="D2317" t="inlineStr">
        <is>
          <t>Andrew Kenan Rose; Mark M. Spiegel</t>
        </is>
      </c>
      <c r="E2317" t="inlineStr">
        <is>
          <t>The Economic Journal</t>
        </is>
      </c>
      <c r="F2317" t="inlineStr">
        <is>
          <t>article</t>
        </is>
      </c>
      <c r="G2317" t="inlineStr">
        <is>
          <t>10.1111/j.1468-0297.2010.02407.x</t>
        </is>
      </c>
      <c r="H2317" t="inlineStr">
        <is>
          <t>W1801655578</t>
        </is>
      </c>
      <c r="I2317" t="inlineStr">
        <is>
          <t>https://doi.org/10.1111/j.1468-0297.2010.02407.x</t>
        </is>
      </c>
      <c r="J2317" t="inlineStr"/>
      <c r="K2317" t="n">
        <v>282</v>
      </c>
      <c r="L2317" t="inlineStr">
        <is>
          <t>A</t>
        </is>
      </c>
      <c r="M2317" t="inlineStr">
        <is>
          <t>A13</t>
        </is>
      </c>
      <c r="N2317" t="inlineStr"/>
      <c r="O2317" t="inlineStr"/>
      <c r="P2317" t="inlineStr">
        <is>
          <t>Not place-specific</t>
        </is>
      </c>
      <c r="Q2317" t="inlineStr"/>
      <c r="R2317" t="inlineStr"/>
      <c r="S2317" t="inlineStr"/>
      <c r="T2317" t="inlineStr">
        <is>
          <t>quantitative</t>
        </is>
      </c>
      <c r="U2317" t="inlineStr">
        <is>
          <t>Y</t>
        </is>
      </c>
      <c r="V2317" t="inlineStr"/>
      <c r="W2317" t="inlineStr">
        <is>
          <t>auto: We show that hosting a mega‐event increases exports.</t>
        </is>
      </c>
      <c r="X2317" t="inlineStr"/>
      <c r="Y2317" t="inlineStr"/>
      <c r="Z2317" t="inlineStr">
        <is>
          <t>medium</t>
        </is>
      </c>
      <c r="AA2317" t="inlineStr"/>
      <c r="AB2317" t="inlineStr"/>
      <c r="AC2317" t="inlineStr"/>
      <c r="AD2317" t="inlineStr"/>
      <c r="AE2317" t="inlineStr">
        <is>
          <t>A13:landmarks</t>
        </is>
      </c>
      <c r="AF2317" t="inlineStr"/>
      <c r="AG2317" t="n">
        <v>66.4464</v>
      </c>
    </row>
    <row r="2318">
      <c r="A2318" t="inlineStr">
        <is>
          <t>LM02317</t>
        </is>
      </c>
      <c r="B2318" t="inlineStr">
        <is>
          <t>The Dream of Delhi as a Global City</t>
        </is>
      </c>
      <c r="C2318" t="n">
        <v>2011</v>
      </c>
      <c r="D2318" t="inlineStr">
        <is>
          <t>Véronique Dupont</t>
        </is>
      </c>
      <c r="E2318" t="inlineStr">
        <is>
          <t>International Journal of Urban and Regional Research</t>
        </is>
      </c>
      <c r="F2318" t="inlineStr">
        <is>
          <t>article</t>
        </is>
      </c>
      <c r="G2318" t="inlineStr">
        <is>
          <t>10.1111/j.1468-2427.2010.01027.x</t>
        </is>
      </c>
      <c r="H2318" t="inlineStr">
        <is>
          <t>W2129918224</t>
        </is>
      </c>
      <c r="I2318" t="inlineStr">
        <is>
          <t>https://doi.org/10.1111/j.1468-2427.2010.01027.x</t>
        </is>
      </c>
      <c r="J2318" t="inlineStr"/>
      <c r="K2318" t="n">
        <v>277</v>
      </c>
      <c r="L2318" t="inlineStr">
        <is>
          <t>A</t>
        </is>
      </c>
      <c r="M2318" t="inlineStr">
        <is>
          <t>A13</t>
        </is>
      </c>
      <c r="N2318" t="inlineStr"/>
      <c r="O2318" t="inlineStr">
        <is>
          <t>Delhi; India</t>
        </is>
      </c>
      <c r="P2318" t="inlineStr">
        <is>
          <t>South Asia</t>
        </is>
      </c>
      <c r="Q2318" t="inlineStr">
        <is>
          <t>Y</t>
        </is>
      </c>
      <c r="R2318" t="inlineStr">
        <is>
          <t>Y</t>
        </is>
      </c>
      <c r="S2318" t="inlineStr"/>
      <c r="T2318" t="inlineStr">
        <is>
          <t>qualitative</t>
        </is>
      </c>
      <c r="U2318" t="inlineStr">
        <is>
          <t>Y</t>
        </is>
      </c>
      <c r="V2318" t="inlineStr"/>
      <c r="W2318" t="inlineStr">
        <is>
          <t>auto: The ambition to develop Delhi as a global city is rooted in the liberalization reforms of the 1990s.</t>
        </is>
      </c>
      <c r="X2318" t="inlineStr"/>
      <c r="Y2318" t="inlineStr"/>
      <c r="Z2318" t="inlineStr">
        <is>
          <t>high</t>
        </is>
      </c>
      <c r="AA2318" t="inlineStr"/>
      <c r="AB2318" t="inlineStr"/>
      <c r="AC2318" t="inlineStr"/>
      <c r="AD2318" t="inlineStr"/>
      <c r="AE2318" t="inlineStr">
        <is>
          <t>A13:landmarks</t>
        </is>
      </c>
      <c r="AF2318" t="inlineStr"/>
      <c r="AG2318" t="n">
        <v>69.2839</v>
      </c>
    </row>
    <row r="2319">
      <c r="A2319" t="inlineStr">
        <is>
          <t>LM02318</t>
        </is>
      </c>
      <c r="B2319" t="inlineStr">
        <is>
          <t>Sports Mega-Events as Part of a Nation's Soft Power Strategy: The Cases of Germany (2006) and the UK (2012)</t>
        </is>
      </c>
      <c r="C2319" t="n">
        <v>2013</v>
      </c>
      <c r="D2319" t="inlineStr">
        <is>
          <t>Jonathan Grix; Barrie Houlihan</t>
        </is>
      </c>
      <c r="E2319" t="inlineStr">
        <is>
          <t>The British Journal of Politics and International Relations</t>
        </is>
      </c>
      <c r="F2319" t="inlineStr">
        <is>
          <t>article</t>
        </is>
      </c>
      <c r="G2319" t="inlineStr">
        <is>
          <t>10.1111/1467-856x.12017</t>
        </is>
      </c>
      <c r="H2319" t="inlineStr">
        <is>
          <t>W1811368987</t>
        </is>
      </c>
      <c r="I2319" t="inlineStr">
        <is>
          <t>https://doi.org/10.1111/1467-856x.12017</t>
        </is>
      </c>
      <c r="J2319" t="inlineStr">
        <is>
          <t>https://e-space.mmu.ac.uk/621304/3/2014BJPIR.pdf</t>
        </is>
      </c>
      <c r="K2319" t="n">
        <v>276</v>
      </c>
      <c r="L2319" t="inlineStr">
        <is>
          <t>A</t>
        </is>
      </c>
      <c r="M2319" t="inlineStr">
        <is>
          <t>A13</t>
        </is>
      </c>
      <c r="N2319" t="inlineStr"/>
      <c r="O2319" t="inlineStr">
        <is>
          <t>Germany; London; United Kingdom</t>
        </is>
      </c>
      <c r="P2319" t="inlineStr">
        <is>
          <t>Global North</t>
        </is>
      </c>
      <c r="Q2319" t="inlineStr"/>
      <c r="R2319" t="inlineStr"/>
      <c r="S2319" t="inlineStr"/>
      <c r="T2319" t="inlineStr">
        <is>
          <t>qualitative</t>
        </is>
      </c>
      <c r="U2319" t="inlineStr">
        <is>
          <t>Y</t>
        </is>
      </c>
      <c r="V2319" t="inlineStr"/>
      <c r="W2319" t="inlineStr">
        <is>
          <t>auto: We show how the UK—with a very different international image to Germany prior to 2006—engage in a different manner in its ‘soft power’ strategy.</t>
        </is>
      </c>
      <c r="X2319" t="inlineStr">
        <is>
          <t>auto: Further research can build on the idea of sports mega-events being used for public diplomacy; the case of Germany, it could be argued, has led many ‘emerging’ states to seek to bid for and host such events.</t>
        </is>
      </c>
      <c r="Y2319" t="inlineStr"/>
      <c r="Z2319" t="inlineStr">
        <is>
          <t>medium</t>
        </is>
      </c>
      <c r="AA2319" t="inlineStr"/>
      <c r="AB2319" t="inlineStr"/>
      <c r="AC2319" t="inlineStr"/>
      <c r="AD2319" t="inlineStr"/>
      <c r="AE2319" t="inlineStr">
        <is>
          <t>A13:landmarks</t>
        </is>
      </c>
      <c r="AF2319" t="inlineStr"/>
      <c r="AG2319" t="n">
        <v>37.1517</v>
      </c>
    </row>
    <row r="2320">
      <c r="A2320" t="inlineStr">
        <is>
          <t>LM02319</t>
        </is>
      </c>
      <c r="B2320" t="inlineStr">
        <is>
          <t>Revisiting the host city: An empirical examination of sport involvement, place attachment, event satisfaction and spectator intentions at the London Olympics</t>
        </is>
      </c>
      <c r="C2320" t="n">
        <v>2016</v>
      </c>
      <c r="D2320" t="inlineStr">
        <is>
          <t>Graham Brown; Andrew Smith; Guy Assaker</t>
        </is>
      </c>
      <c r="E2320" t="inlineStr">
        <is>
          <t>Tourism Management</t>
        </is>
      </c>
      <c r="F2320" t="inlineStr">
        <is>
          <t>article</t>
        </is>
      </c>
      <c r="G2320" t="inlineStr">
        <is>
          <t>10.1016/j.tourman.2016.02.010</t>
        </is>
      </c>
      <c r="H2320" t="inlineStr">
        <is>
          <t>W2285819763</t>
        </is>
      </c>
      <c r="I2320" t="inlineStr">
        <is>
          <t>https://doi.org/10.1016/j.tourman.2016.02.010</t>
        </is>
      </c>
      <c r="J2320" t="inlineStr">
        <is>
          <t>https://doi.org/10.1016/j.tourman.2016.02.010</t>
        </is>
      </c>
      <c r="K2320" t="n">
        <v>276</v>
      </c>
      <c r="L2320" t="inlineStr">
        <is>
          <t>A</t>
        </is>
      </c>
      <c r="M2320" t="inlineStr">
        <is>
          <t>A13</t>
        </is>
      </c>
      <c r="N2320" t="inlineStr"/>
      <c r="O2320" t="inlineStr">
        <is>
          <t>London</t>
        </is>
      </c>
      <c r="P2320" t="inlineStr">
        <is>
          <t>Global North</t>
        </is>
      </c>
      <c r="Q2320" t="inlineStr"/>
      <c r="R2320" t="inlineStr"/>
      <c r="S2320" t="inlineStr"/>
      <c r="T2320" t="inlineStr">
        <is>
          <t>quantitative</t>
        </is>
      </c>
      <c r="U2320" t="inlineStr">
        <is>
          <t>Y</t>
        </is>
      </c>
      <c r="V2320" t="inlineStr"/>
      <c r="W2320" t="inlineStr">
        <is>
          <t>auto: This paper tests a model based on hypothesized relationships among sport involvement, place evaluations; at the level of venue and host city, and event satisfaction as antecedents of behavioral intentions.</t>
        </is>
      </c>
      <c r="X2320" t="inlineStr"/>
      <c r="Y2320" t="inlineStr"/>
      <c r="Z2320" t="inlineStr">
        <is>
          <t>high</t>
        </is>
      </c>
      <c r="AA2320" t="inlineStr"/>
      <c r="AB2320" t="inlineStr"/>
      <c r="AC2320" t="inlineStr"/>
      <c r="AD2320" t="inlineStr"/>
      <c r="AE2320" t="inlineStr">
        <is>
          <t>A13:landmarks</t>
        </is>
      </c>
      <c r="AF2320" t="inlineStr"/>
      <c r="AG2320" t="n">
        <v>57.1741</v>
      </c>
    </row>
    <row r="2321">
      <c r="A2321" t="inlineStr">
        <is>
          <t>LM02320</t>
        </is>
      </c>
      <c r="B2321" t="inlineStr">
        <is>
          <t>Events and Urban Regeneration</t>
        </is>
      </c>
      <c r="C2321" t="n">
        <v>2012</v>
      </c>
      <c r="D2321" t="inlineStr">
        <is>
          <t>Andrew Smith</t>
        </is>
      </c>
      <c r="E2321" t="inlineStr">
        <is>
          <t>Routledge eBooks</t>
        </is>
      </c>
      <c r="F2321" t="inlineStr">
        <is>
          <t>book</t>
        </is>
      </c>
      <c r="G2321" t="inlineStr">
        <is>
          <t>10.4324/9780203136997</t>
        </is>
      </c>
      <c r="H2321" t="inlineStr">
        <is>
          <t>W2208440899</t>
        </is>
      </c>
      <c r="I2321" t="inlineStr">
        <is>
          <t>https://doi.org/10.4324/9780203136997</t>
        </is>
      </c>
      <c r="J2321" t="inlineStr"/>
      <c r="K2321" t="n">
        <v>271</v>
      </c>
      <c r="L2321" t="inlineStr">
        <is>
          <t>A</t>
        </is>
      </c>
      <c r="M2321" t="inlineStr">
        <is>
          <t>A13</t>
        </is>
      </c>
      <c r="N2321" t="inlineStr"/>
      <c r="O2321" t="inlineStr"/>
      <c r="P2321" t="inlineStr">
        <is>
          <t>Not place-specific</t>
        </is>
      </c>
      <c r="Q2321" t="inlineStr"/>
      <c r="R2321" t="inlineStr"/>
      <c r="S2321" t="inlineStr"/>
      <c r="T2321" t="inlineStr">
        <is>
          <t>qualitative</t>
        </is>
      </c>
      <c r="U2321" t="inlineStr">
        <is>
          <t>Y</t>
        </is>
      </c>
      <c r="V2321" t="inlineStr"/>
      <c r="W2321" t="inlineStr">
        <is>
          <t>auto: In recent years, major sporting and cultural events such as the Olympic Games have emerged as significant elements of public policy, particularly in efforts to achieve urban regeneration.</t>
        </is>
      </c>
      <c r="X2321" t="inlineStr"/>
      <c r="Y2321" t="inlineStr"/>
      <c r="Z2321" t="inlineStr">
        <is>
          <t>medium</t>
        </is>
      </c>
      <c r="AA2321" t="inlineStr"/>
      <c r="AB2321" t="inlineStr"/>
      <c r="AC2321" t="inlineStr"/>
      <c r="AD2321" t="inlineStr"/>
      <c r="AE2321" t="inlineStr">
        <is>
          <t>A13:landmarks</t>
        </is>
      </c>
      <c r="AF2321" t="inlineStr"/>
      <c r="AG2321" t="n">
        <v>14.3211</v>
      </c>
    </row>
    <row r="2322">
      <c r="A2322" t="inlineStr">
        <is>
          <t>LM02321</t>
        </is>
      </c>
      <c r="B2322" t="inlineStr">
        <is>
          <t>Resident Perceptions of Mega-Sporting Events: A Non-Host City Perspective of the 2012 London Olympic Games</t>
        </is>
      </c>
      <c r="C2322" t="n">
        <v>2009</v>
      </c>
      <c r="D2322" t="inlineStr">
        <is>
          <t>Brent W. Ritchie; Richard Shipway; Bethany Cleeve</t>
        </is>
      </c>
      <c r="E2322" t="inlineStr">
        <is>
          <t>Journal of Sport &amp; Tourism</t>
        </is>
      </c>
      <c r="F2322" t="inlineStr">
        <is>
          <t>article</t>
        </is>
      </c>
      <c r="G2322" t="inlineStr">
        <is>
          <t>10.1080/14775080902965108</t>
        </is>
      </c>
      <c r="H2322" t="inlineStr">
        <is>
          <t>W2127127032</t>
        </is>
      </c>
      <c r="I2322" t="inlineStr">
        <is>
          <t>https://doi.org/10.1080/14775080902965108</t>
        </is>
      </c>
      <c r="J2322" t="inlineStr">
        <is>
          <t>https://www.tandfonline.com/doi/pdf/10.1080/14775080902965108?needAccess=true</t>
        </is>
      </c>
      <c r="K2322" t="n">
        <v>268</v>
      </c>
      <c r="L2322" t="inlineStr">
        <is>
          <t>A</t>
        </is>
      </c>
      <c r="M2322" t="inlineStr">
        <is>
          <t>A13</t>
        </is>
      </c>
      <c r="N2322" t="inlineStr"/>
      <c r="O2322" t="inlineStr">
        <is>
          <t>London; United Kingdom</t>
        </is>
      </c>
      <c r="P2322" t="inlineStr">
        <is>
          <t>Global North</t>
        </is>
      </c>
      <c r="Q2322" t="inlineStr"/>
      <c r="R2322" t="inlineStr"/>
      <c r="S2322" t="inlineStr"/>
      <c r="T2322" t="inlineStr">
        <is>
          <t>conceptual</t>
        </is>
      </c>
      <c r="U2322" t="inlineStr">
        <is>
          <t>Y</t>
        </is>
      </c>
      <c r="V2322" t="inlineStr"/>
      <c r="W2322" t="inlineStr">
        <is>
          <t>auto: The aim of this paper is to develop a deeper understanding of the social dimension of Olympic tourism development, by exploring resident perceptions of the London 2012 Olympic and Paralympic Games within the two respective communities of Weymouth and Portland in England.</t>
        </is>
      </c>
      <c r="X2322" t="inlineStr">
        <is>
          <t>auto: Implications for mega event managers and future research are outlined.</t>
        </is>
      </c>
      <c r="Y2322" t="inlineStr"/>
      <c r="Z2322" t="inlineStr">
        <is>
          <t>high</t>
        </is>
      </c>
      <c r="AA2322" t="inlineStr"/>
      <c r="AB2322" t="inlineStr"/>
      <c r="AC2322" t="inlineStr"/>
      <c r="AD2322" t="inlineStr"/>
      <c r="AE2322" t="inlineStr">
        <is>
          <t>A13:landmarks</t>
        </is>
      </c>
      <c r="AF2322" t="inlineStr"/>
      <c r="AG2322" t="n">
        <v>24.9077</v>
      </c>
    </row>
    <row r="2323">
      <c r="A2323" t="inlineStr">
        <is>
          <t>LM02322</t>
        </is>
      </c>
      <c r="B2323" t="inlineStr">
        <is>
          <t>Quality of Life, Event Impacts, and Mega-Event Support among South African Residents before and after the 2010 FIFA World Cup</t>
        </is>
      </c>
      <c r="C2323" t="n">
        <v>2013</v>
      </c>
      <c r="D2323" t="inlineStr">
        <is>
          <t>Kyriaki Kiki Kaplanidou; Kostas Karadakis; Heather Gibson; Brijesh Thapa; Matthew C. Walker; Sue Geldenhuys; Willem J. L. Coetzee</t>
        </is>
      </c>
      <c r="E2323" t="inlineStr">
        <is>
          <t>Journal of Travel Research</t>
        </is>
      </c>
      <c r="F2323" t="inlineStr">
        <is>
          <t>article</t>
        </is>
      </c>
      <c r="G2323" t="inlineStr">
        <is>
          <t>10.1177/0047287513478501</t>
        </is>
      </c>
      <c r="H2323" t="inlineStr">
        <is>
          <t>W2158325658</t>
        </is>
      </c>
      <c r="I2323" t="inlineStr">
        <is>
          <t>https://doi.org/10.1177/0047287513478501</t>
        </is>
      </c>
      <c r="J2323" t="inlineStr"/>
      <c r="K2323" t="n">
        <v>265</v>
      </c>
      <c r="L2323" t="inlineStr">
        <is>
          <t>A</t>
        </is>
      </c>
      <c r="M2323" t="inlineStr">
        <is>
          <t>A13</t>
        </is>
      </c>
      <c r="N2323" t="inlineStr"/>
      <c r="O2323" t="inlineStr">
        <is>
          <t>African; South Africa</t>
        </is>
      </c>
      <c r="P2323" t="inlineStr">
        <is>
          <t>Africa</t>
        </is>
      </c>
      <c r="Q2323" t="inlineStr"/>
      <c r="R2323" t="inlineStr"/>
      <c r="S2323" t="inlineStr"/>
      <c r="T2323" t="inlineStr">
        <is>
          <t>quantitative</t>
        </is>
      </c>
      <c r="U2323" t="inlineStr">
        <is>
          <t>Y</t>
        </is>
      </c>
      <c r="V2323" t="inlineStr"/>
      <c r="W2323" t="inlineStr">
        <is>
          <t>auto: The purpose of the study was to explore the role of mega-event impacts on perceived satisfaction with quality of life and support among South African residents before and after the 2010 FIFA World Cup.</t>
        </is>
      </c>
      <c r="X2323" t="inlineStr"/>
      <c r="Y2323" t="inlineStr"/>
      <c r="Z2323" t="inlineStr">
        <is>
          <t>high</t>
        </is>
      </c>
      <c r="AA2323" t="inlineStr"/>
      <c r="AB2323" t="inlineStr"/>
      <c r="AC2323" t="inlineStr"/>
      <c r="AD2323" t="inlineStr"/>
      <c r="AE2323" t="inlineStr">
        <is>
          <t>A13:landmarks</t>
        </is>
      </c>
      <c r="AF2323" t="inlineStr"/>
      <c r="AG2323" t="n">
        <v>35.0877</v>
      </c>
    </row>
    <row r="2324">
      <c r="A2324" t="inlineStr">
        <is>
          <t>LM02323</t>
        </is>
      </c>
      <c r="B2324" t="inlineStr">
        <is>
          <t>Mega‐events and host‐region impacts: determining the true worth of the 1999 Rugby World Cup</t>
        </is>
      </c>
      <c r="C2324" t="n">
        <v>2001</v>
      </c>
      <c r="D2324" t="inlineStr">
        <is>
          <t>Calvin Jones</t>
        </is>
      </c>
      <c r="E2324" t="inlineStr">
        <is>
          <t>International Journal of Tourism Research</t>
        </is>
      </c>
      <c r="F2324" t="inlineStr">
        <is>
          <t>article</t>
        </is>
      </c>
      <c r="G2324" t="inlineStr">
        <is>
          <t>10.1002/jtr.326</t>
        </is>
      </c>
      <c r="H2324" t="inlineStr">
        <is>
          <t>W2036748323</t>
        </is>
      </c>
      <c r="I2324" t="inlineStr">
        <is>
          <t>https://doi.org/10.1002/jtr.326</t>
        </is>
      </c>
      <c r="J2324" t="inlineStr"/>
      <c r="K2324" t="n">
        <v>264</v>
      </c>
      <c r="L2324" t="inlineStr">
        <is>
          <t>A</t>
        </is>
      </c>
      <c r="M2324" t="inlineStr">
        <is>
          <t>A13</t>
        </is>
      </c>
      <c r="N2324" t="inlineStr"/>
      <c r="O2324" t="inlineStr">
        <is>
          <t>United Kingdom</t>
        </is>
      </c>
      <c r="P2324" t="inlineStr">
        <is>
          <t>Global North</t>
        </is>
      </c>
      <c r="Q2324" t="inlineStr"/>
      <c r="R2324" t="inlineStr"/>
      <c r="S2324" t="inlineStr"/>
      <c r="T2324" t="inlineStr">
        <is>
          <t>qualitative</t>
        </is>
      </c>
      <c r="U2324" t="inlineStr">
        <is>
          <t>Y</t>
        </is>
      </c>
      <c r="V2324" t="inlineStr"/>
      <c r="W2324" t="inlineStr">
        <is>
          <t>auto: Abstract An increasing interest in the impact of sporting mega‐events on host regions has sparked discussion on the most appropriate approaches in determining both benefits and costs.</t>
        </is>
      </c>
      <c r="X2324" t="inlineStr"/>
      <c r="Y2324" t="inlineStr"/>
      <c r="Z2324" t="inlineStr">
        <is>
          <t>medium</t>
        </is>
      </c>
      <c r="AA2324" t="inlineStr"/>
      <c r="AB2324" t="inlineStr"/>
      <c r="AC2324" t="inlineStr"/>
      <c r="AD2324" t="inlineStr"/>
      <c r="AE2324" t="inlineStr">
        <is>
          <t>A13:landmarks</t>
        </is>
      </c>
      <c r="AF2324" t="inlineStr"/>
      <c r="AG2324" t="n">
        <v>16.1707</v>
      </c>
    </row>
    <row r="2325">
      <c r="A2325" t="inlineStr">
        <is>
          <t>LM02324</t>
        </is>
      </c>
      <c r="B2325" t="inlineStr">
        <is>
          <t>The invention of the historic monument</t>
        </is>
      </c>
      <c r="C2325" t="n">
        <v>2001</v>
      </c>
      <c r="D2325" t="inlineStr">
        <is>
          <t>Françoise Choay; Lauren M. O’Connell; Getty Grant Program</t>
        </is>
      </c>
      <c r="E2325" t="inlineStr"/>
      <c r="F2325" t="inlineStr">
        <is>
          <t>book</t>
        </is>
      </c>
      <c r="G2325" t="inlineStr"/>
      <c r="H2325" t="inlineStr">
        <is>
          <t>W589323080</t>
        </is>
      </c>
      <c r="I2325" t="inlineStr">
        <is>
          <t>http://catdir.loc.gov/catdir/samples/cam031/00020383.pdf</t>
        </is>
      </c>
      <c r="J2325" t="inlineStr"/>
      <c r="K2325" t="n">
        <v>261</v>
      </c>
      <c r="L2325" t="inlineStr">
        <is>
          <t>A</t>
        </is>
      </c>
      <c r="M2325" t="inlineStr">
        <is>
          <t>A13</t>
        </is>
      </c>
      <c r="N2325" t="inlineStr"/>
      <c r="O2325" t="inlineStr">
        <is>
          <t>France</t>
        </is>
      </c>
      <c r="P2325" t="inlineStr">
        <is>
          <t>Global North</t>
        </is>
      </c>
      <c r="Q2325" t="inlineStr"/>
      <c r="R2325" t="inlineStr"/>
      <c r="S2325" t="inlineStr"/>
      <c r="T2325" t="inlineStr">
        <is>
          <t>unclear</t>
        </is>
      </c>
      <c r="U2325" t="inlineStr">
        <is>
          <t>Y</t>
        </is>
      </c>
      <c r="V2325" t="inlineStr"/>
      <c r="W2325" t="inlineStr">
        <is>
          <t>auto: Humanisms and the ancient monument 2.</t>
        </is>
      </c>
      <c r="X2325" t="inlineStr"/>
      <c r="Y2325" t="inlineStr"/>
      <c r="Z2325" t="inlineStr">
        <is>
          <t>medium</t>
        </is>
      </c>
      <c r="AA2325" t="inlineStr"/>
      <c r="AB2325" t="inlineStr"/>
      <c r="AC2325" t="inlineStr"/>
      <c r="AD2325" t="inlineStr"/>
      <c r="AE2325" t="inlineStr">
        <is>
          <t>A13:landmarks</t>
        </is>
      </c>
      <c r="AF2325" t="inlineStr"/>
      <c r="AG2325" t="n">
        <v>9.4733</v>
      </c>
    </row>
    <row r="2326">
      <c r="A2326" t="inlineStr">
        <is>
          <t>LM02325</t>
        </is>
      </c>
      <c r="B2326" t="inlineStr">
        <is>
          <t>Perceptions of Risk and Travel Intentions: The Case of China and the Beijing Olympic Games</t>
        </is>
      </c>
      <c r="C2326" t="n">
        <v>2009</v>
      </c>
      <c r="D2326" t="inlineStr">
        <is>
          <t>Christine Xueqing Qi; Heather Gibson; James J. Zhang</t>
        </is>
      </c>
      <c r="E2326" t="inlineStr">
        <is>
          <t>Journal of Sport &amp; Tourism</t>
        </is>
      </c>
      <c r="F2326" t="inlineStr">
        <is>
          <t>article</t>
        </is>
      </c>
      <c r="G2326" t="inlineStr">
        <is>
          <t>10.1080/14775080902847439</t>
        </is>
      </c>
      <c r="H2326" t="inlineStr">
        <is>
          <t>W2090275932</t>
        </is>
      </c>
      <c r="I2326" t="inlineStr">
        <is>
          <t>https://doi.org/10.1080/14775080902847439</t>
        </is>
      </c>
      <c r="J2326" t="inlineStr">
        <is>
          <t>https://www.tandfonline.com/doi/pdf/10.1080/14775080902847439?needAccess=true</t>
        </is>
      </c>
      <c r="K2326" t="n">
        <v>260</v>
      </c>
      <c r="L2326" t="inlineStr">
        <is>
          <t>A</t>
        </is>
      </c>
      <c r="M2326" t="inlineStr">
        <is>
          <t>A13</t>
        </is>
      </c>
      <c r="N2326" t="inlineStr"/>
      <c r="O2326" t="inlineStr">
        <is>
          <t>Beijing; China</t>
        </is>
      </c>
      <c r="P2326" t="inlineStr">
        <is>
          <t>China &amp; East Asia</t>
        </is>
      </c>
      <c r="Q2326" t="inlineStr"/>
      <c r="R2326" t="inlineStr"/>
      <c r="S2326" t="inlineStr"/>
      <c r="T2326" t="inlineStr">
        <is>
          <t>mixed</t>
        </is>
      </c>
      <c r="U2326" t="inlineStr">
        <is>
          <t>Y</t>
        </is>
      </c>
      <c r="V2326" t="inlineStr"/>
      <c r="W2326" t="inlineStr">
        <is>
          <t>auto: The purpose of this study is to examine the relationship between risk perceptions and travel intentions associated with an Olympic Games' host country, using the Beijing Games as a case study.</t>
        </is>
      </c>
      <c r="X2326" t="inlineStr"/>
      <c r="Y2326" t="inlineStr"/>
      <c r="Z2326" t="inlineStr">
        <is>
          <t>medium</t>
        </is>
      </c>
      <c r="AA2326" t="inlineStr"/>
      <c r="AB2326" t="inlineStr"/>
      <c r="AC2326" t="inlineStr"/>
      <c r="AD2326" t="inlineStr"/>
      <c r="AE2326" t="inlineStr">
        <is>
          <t>A13:landmarks</t>
        </is>
      </c>
      <c r="AF2326" t="inlineStr"/>
      <c r="AG2326" t="n">
        <v>20.5759</v>
      </c>
    </row>
    <row r="2327">
      <c r="A2327" t="inlineStr">
        <is>
          <t>LM02326</t>
        </is>
      </c>
      <c r="B2327" t="inlineStr">
        <is>
          <t>URBAN REGENERATION, ARTS PROGRAMMING AND MAJOR EVENTS</t>
        </is>
      </c>
      <c r="C2327" t="n">
        <v>2004</v>
      </c>
      <c r="D2327" t="inlineStr">
        <is>
          <t>Beatriz García</t>
        </is>
      </c>
      <c r="E2327" t="inlineStr">
        <is>
          <t>International Journal of Cultural Policy</t>
        </is>
      </c>
      <c r="F2327" t="inlineStr">
        <is>
          <t>article</t>
        </is>
      </c>
      <c r="G2327" t="inlineStr">
        <is>
          <t>10.1080/1028663042000212355</t>
        </is>
      </c>
      <c r="H2327" t="inlineStr">
        <is>
          <t>W2144293475</t>
        </is>
      </c>
      <c r="I2327" t="inlineStr">
        <is>
          <t>https://doi.org/10.1080/1028663042000212355</t>
        </is>
      </c>
      <c r="J2327" t="inlineStr"/>
      <c r="K2327" t="n">
        <v>247</v>
      </c>
      <c r="L2327" t="inlineStr">
        <is>
          <t>A</t>
        </is>
      </c>
      <c r="M2327" t="inlineStr">
        <is>
          <t>A13</t>
        </is>
      </c>
      <c r="N2327" t="inlineStr"/>
      <c r="O2327" t="inlineStr">
        <is>
          <t>Barcelona; European; Glasgow; Sydney</t>
        </is>
      </c>
      <c r="P2327" t="inlineStr">
        <is>
          <t>Global North</t>
        </is>
      </c>
      <c r="Q2327" t="inlineStr"/>
      <c r="R2327" t="inlineStr"/>
      <c r="S2327" t="inlineStr"/>
      <c r="T2327" t="inlineStr">
        <is>
          <t>conceptual</t>
        </is>
      </c>
      <c r="U2327" t="inlineStr">
        <is>
          <t>Y</t>
        </is>
      </c>
      <c r="V2327" t="inlineStr"/>
      <c r="W2327" t="inlineStr">
        <is>
          <t>auto: This article explores the contradiction between the celebrated potential of the arts in urban regeneration processes and their poor position within major events.</t>
        </is>
      </c>
      <c r="X2327" t="inlineStr">
        <is>
          <t>auto: However, arts programming has yet to achieve a position that allows it to be perceived as a relevant contributor to the success and legacy of large‐scale urban events.</t>
        </is>
      </c>
      <c r="Y2327" t="inlineStr"/>
      <c r="Z2327" t="inlineStr">
        <is>
          <t>high</t>
        </is>
      </c>
      <c r="AA2327" t="inlineStr"/>
      <c r="AB2327" t="inlineStr"/>
      <c r="AC2327" t="inlineStr"/>
      <c r="AD2327" t="inlineStr"/>
      <c r="AE2327" t="inlineStr">
        <is>
          <t>A13:landmarks</t>
        </is>
      </c>
      <c r="AF2327" t="inlineStr"/>
      <c r="AG2327" t="n">
        <v>25.2664</v>
      </c>
    </row>
    <row r="2328">
      <c r="A2328" t="inlineStr">
        <is>
          <t>LM02327</t>
        </is>
      </c>
      <c r="B2328" t="inlineStr">
        <is>
          <t>Spectacular Security: Mega-Events and the Security Complex</t>
        </is>
      </c>
      <c r="C2328" t="n">
        <v>2009</v>
      </c>
      <c r="D2328" t="inlineStr">
        <is>
          <t>Philip Boyle; Kevin D. Haggerty</t>
        </is>
      </c>
      <c r="E2328" t="inlineStr">
        <is>
          <t>International Political Sociology</t>
        </is>
      </c>
      <c r="F2328" t="inlineStr">
        <is>
          <t>article</t>
        </is>
      </c>
      <c r="G2328" t="inlineStr">
        <is>
          <t>10.1111/j.1749-5687.2009.00075.x</t>
        </is>
      </c>
      <c r="H2328" t="inlineStr">
        <is>
          <t>W2003403106</t>
        </is>
      </c>
      <c r="I2328" t="inlineStr">
        <is>
          <t>https://doi.org/10.1111/j.1749-5687.2009.00075.x</t>
        </is>
      </c>
      <c r="J2328" t="inlineStr"/>
      <c r="K2328" t="n">
        <v>246</v>
      </c>
      <c r="L2328" t="inlineStr">
        <is>
          <t>A</t>
        </is>
      </c>
      <c r="M2328" t="inlineStr">
        <is>
          <t>A13</t>
        </is>
      </c>
      <c r="N2328" t="inlineStr"/>
      <c r="O2328" t="inlineStr"/>
      <c r="P2328" t="inlineStr">
        <is>
          <t>Not place-specific</t>
        </is>
      </c>
      <c r="Q2328" t="inlineStr"/>
      <c r="R2328" t="inlineStr"/>
      <c r="S2328" t="inlineStr"/>
      <c r="T2328" t="inlineStr">
        <is>
          <t>conceptual</t>
        </is>
      </c>
      <c r="U2328" t="inlineStr">
        <is>
          <t>Y</t>
        </is>
      </c>
      <c r="V2328" t="inlineStr"/>
      <c r="W2328" t="inlineStr">
        <is>
          <t>auto: one not of spectacle, but of surveillance.’ ’ Our theoretical aim in this paper is to problematize Foucault’s strict demarcation between spectacle and surveillance through an analysis of urban mega-events.</t>
        </is>
      </c>
      <c r="X2328" t="inlineStr"/>
      <c r="Y2328" t="inlineStr"/>
      <c r="Z2328" t="inlineStr">
        <is>
          <t>high</t>
        </is>
      </c>
      <c r="AA2328" t="inlineStr"/>
      <c r="AB2328" t="inlineStr"/>
      <c r="AC2328" t="inlineStr"/>
      <c r="AD2328" t="inlineStr"/>
      <c r="AE2328" t="inlineStr">
        <is>
          <t>A13:landmarks</t>
        </is>
      </c>
      <c r="AF2328" t="inlineStr"/>
      <c r="AG2328" t="n">
        <v>56.313</v>
      </c>
    </row>
    <row r="2329">
      <c r="A2329" t="inlineStr">
        <is>
          <t>LM02328</t>
        </is>
      </c>
      <c r="B2329" t="inlineStr">
        <is>
          <t>The impact of transportation control measures on emission reductions during the 2008 Olympic Games in Beijing, China</t>
        </is>
      </c>
      <c r="C2329" t="n">
        <v>2009</v>
      </c>
      <c r="D2329" t="inlineStr">
        <is>
          <t>Yu Zhou; Ye Wu; Yang Liu; Lixin Fu; Kebin He; Shuxiao Wang; Jiming Hao; Jinchuan Chen; Chunyan Li</t>
        </is>
      </c>
      <c r="E2329" t="inlineStr">
        <is>
          <t>Atmospheric Environment</t>
        </is>
      </c>
      <c r="F2329" t="inlineStr">
        <is>
          <t>article</t>
        </is>
      </c>
      <c r="G2329" t="inlineStr">
        <is>
          <t>10.1016/j.atmosenv.2009.10.040</t>
        </is>
      </c>
      <c r="H2329" t="inlineStr">
        <is>
          <t>W2092262061</t>
        </is>
      </c>
      <c r="I2329" t="inlineStr">
        <is>
          <t>https://doi.org/10.1016/j.atmosenv.2009.10.040</t>
        </is>
      </c>
      <c r="J2329" t="inlineStr"/>
      <c r="K2329" t="n">
        <v>245</v>
      </c>
      <c r="L2329" t="inlineStr">
        <is>
          <t>A</t>
        </is>
      </c>
      <c r="M2329" t="inlineStr">
        <is>
          <t>A13</t>
        </is>
      </c>
      <c r="N2329" t="inlineStr"/>
      <c r="O2329" t="inlineStr">
        <is>
          <t>Beijing; China</t>
        </is>
      </c>
      <c r="P2329" t="inlineStr">
        <is>
          <t>China &amp; East Asia</t>
        </is>
      </c>
      <c r="Q2329" t="inlineStr"/>
      <c r="R2329" t="inlineStr"/>
      <c r="S2329" t="inlineStr"/>
      <c r="T2329" t="inlineStr">
        <is>
          <t>unclear</t>
        </is>
      </c>
      <c r="U2329" t="inlineStr">
        <is>
          <t>Y</t>
        </is>
      </c>
      <c r="V2329" t="inlineStr"/>
      <c r="W2329" t="inlineStr"/>
      <c r="X2329" t="inlineStr"/>
      <c r="Y2329" t="inlineStr"/>
      <c r="Z2329" t="inlineStr">
        <is>
          <t>low</t>
        </is>
      </c>
      <c r="AA2329" t="inlineStr"/>
      <c r="AB2329" t="inlineStr"/>
      <c r="AC2329" t="inlineStr"/>
      <c r="AD2329" t="inlineStr"/>
      <c r="AE2329" t="inlineStr">
        <is>
          <t>A13:landmarks</t>
        </is>
      </c>
      <c r="AF2329" t="inlineStr"/>
      <c r="AG2329" t="n">
        <v>36.0792</v>
      </c>
    </row>
    <row r="2330">
      <c r="A2330" t="inlineStr">
        <is>
          <t>LM02329</t>
        </is>
      </c>
      <c r="B2330" t="inlineStr">
        <is>
          <t>Place branding: creating self‐brand connections and brand advocacy</t>
        </is>
      </c>
      <c r="C2330" t="n">
        <v>2012</v>
      </c>
      <c r="D2330" t="inlineStr">
        <is>
          <t>Elyria Kemp; Carla Y. Childers; Kim H. Williams</t>
        </is>
      </c>
      <c r="E2330" t="inlineStr">
        <is>
          <t>Journal of Product &amp; Brand Management</t>
        </is>
      </c>
      <c r="F2330" t="inlineStr">
        <is>
          <t>article</t>
        </is>
      </c>
      <c r="G2330" t="inlineStr">
        <is>
          <t>10.1108/10610421211276259</t>
        </is>
      </c>
      <c r="H2330" t="inlineStr">
        <is>
          <t>W1982345228</t>
        </is>
      </c>
      <c r="I2330" t="inlineStr">
        <is>
          <t>https://doi.org/10.1108/10610421211276259</t>
        </is>
      </c>
      <c r="J2330" t="inlineStr"/>
      <c r="K2330" t="n">
        <v>238</v>
      </c>
      <c r="L2330" t="inlineStr">
        <is>
          <t>A</t>
        </is>
      </c>
      <c r="M2330" t="inlineStr">
        <is>
          <t>A13</t>
        </is>
      </c>
      <c r="N2330" t="inlineStr"/>
      <c r="O2330" t="inlineStr">
        <is>
          <t>United States</t>
        </is>
      </c>
      <c r="P2330" t="inlineStr">
        <is>
          <t>Global North</t>
        </is>
      </c>
      <c r="Q2330" t="inlineStr"/>
      <c r="R2330" t="inlineStr"/>
      <c r="S2330" t="inlineStr"/>
      <c r="T2330" t="inlineStr">
        <is>
          <t>quantitative</t>
        </is>
      </c>
      <c r="U2330" t="inlineStr">
        <is>
          <t>Y</t>
        </is>
      </c>
      <c r="V2330" t="inlineStr"/>
      <c r="W2330" t="inlineStr">
        <is>
          <t>auto: Purpose The purpose of this research is to investigate how branding theories can be applied to place branding.</t>
        </is>
      </c>
      <c r="X2330" t="inlineStr"/>
      <c r="Y2330" t="inlineStr"/>
      <c r="Z2330" t="inlineStr">
        <is>
          <t>high</t>
        </is>
      </c>
      <c r="AA2330" t="inlineStr"/>
      <c r="AB2330" t="inlineStr"/>
      <c r="AC2330" t="inlineStr"/>
      <c r="AD2330" t="inlineStr"/>
      <c r="AE2330" t="inlineStr">
        <is>
          <t>A13:landmarks</t>
        </is>
      </c>
      <c r="AF2330" t="inlineStr"/>
      <c r="AG2330" t="n">
        <v>20.9774</v>
      </c>
    </row>
    <row r="2331">
      <c r="A2331" t="inlineStr">
        <is>
          <t>LM02330</t>
        </is>
      </c>
      <c r="B2331" t="inlineStr">
        <is>
          <t>Residents’ opinions of tourism development in the historic city of York, England</t>
        </is>
      </c>
      <c r="C2331" t="n">
        <v>1999</v>
      </c>
      <c r="D2331" t="inlineStr">
        <is>
          <t>Tim Snaith; Art Haley</t>
        </is>
      </c>
      <c r="E2331" t="inlineStr">
        <is>
          <t>Tourism Management</t>
        </is>
      </c>
      <c r="F2331" t="inlineStr">
        <is>
          <t>article</t>
        </is>
      </c>
      <c r="G2331" t="inlineStr">
        <is>
          <t>10.1016/s0261-5177(99)00030-8</t>
        </is>
      </c>
      <c r="H2331" t="inlineStr">
        <is>
          <t>W2033088549</t>
        </is>
      </c>
      <c r="I2331" t="inlineStr">
        <is>
          <t>https://doi.org/10.1016/s0261-5177(99)00030-8</t>
        </is>
      </c>
      <c r="J2331" t="inlineStr"/>
      <c r="K2331" t="n">
        <v>230</v>
      </c>
      <c r="L2331" t="inlineStr">
        <is>
          <t>A</t>
        </is>
      </c>
      <c r="M2331" t="inlineStr">
        <is>
          <t>A13</t>
        </is>
      </c>
      <c r="N2331" t="inlineStr"/>
      <c r="O2331" t="inlineStr">
        <is>
          <t>United Kingdom</t>
        </is>
      </c>
      <c r="P2331" t="inlineStr">
        <is>
          <t>Global North</t>
        </is>
      </c>
      <c r="Q2331" t="inlineStr"/>
      <c r="R2331" t="inlineStr"/>
      <c r="S2331" t="inlineStr"/>
      <c r="T2331" t="inlineStr">
        <is>
          <t>unclear</t>
        </is>
      </c>
      <c r="U2331" t="inlineStr">
        <is>
          <t>Y</t>
        </is>
      </c>
      <c r="V2331" t="inlineStr"/>
      <c r="W2331" t="inlineStr"/>
      <c r="X2331" t="inlineStr"/>
      <c r="Y2331" t="inlineStr"/>
      <c r="Z2331" t="inlineStr">
        <is>
          <t>low</t>
        </is>
      </c>
      <c r="AA2331" t="inlineStr"/>
      <c r="AB2331" t="inlineStr"/>
      <c r="AC2331" t="inlineStr"/>
      <c r="AD2331" t="inlineStr"/>
      <c r="AE2331" t="inlineStr">
        <is>
          <t>A13:landmarks</t>
        </is>
      </c>
      <c r="AF2331" t="inlineStr"/>
      <c r="AG2331" t="n">
        <v>2.8106</v>
      </c>
    </row>
    <row r="2332">
      <c r="A2332" t="inlineStr">
        <is>
          <t>LM02331</t>
        </is>
      </c>
      <c r="B2332" t="inlineStr">
        <is>
          <t>How to Brand Nations, Cities and Destinations: A Planning Book for Place Branding</t>
        </is>
      </c>
      <c r="C2332" t="n">
        <v>2008</v>
      </c>
      <c r="D2332" t="inlineStr">
        <is>
          <t>Teemu Moilanen; Seppo Rainisto</t>
        </is>
      </c>
      <c r="E2332" t="inlineStr"/>
      <c r="F2332" t="inlineStr">
        <is>
          <t>article</t>
        </is>
      </c>
      <c r="G2332" t="inlineStr">
        <is>
          <t>10.1057/9780230584594</t>
        </is>
      </c>
      <c r="H2332" t="inlineStr">
        <is>
          <t>W634456883</t>
        </is>
      </c>
      <c r="I2332" t="inlineStr">
        <is>
          <t>https://doi.org/10.1057/9780230584594</t>
        </is>
      </c>
      <c r="J2332" t="inlineStr"/>
      <c r="K2332" t="n">
        <v>229</v>
      </c>
      <c r="L2332" t="inlineStr">
        <is>
          <t>A</t>
        </is>
      </c>
      <c r="M2332" t="inlineStr">
        <is>
          <t>A13</t>
        </is>
      </c>
      <c r="N2332" t="inlineStr"/>
      <c r="O2332" t="inlineStr">
        <is>
          <t>Australia; Chicago; Copenhagen; Europe; European; Norway; United Kingdom; United States</t>
        </is>
      </c>
      <c r="P2332" t="inlineStr">
        <is>
          <t>Global North</t>
        </is>
      </c>
      <c r="Q2332" t="inlineStr"/>
      <c r="R2332" t="inlineStr"/>
      <c r="S2332" t="inlineStr"/>
      <c r="T2332" t="inlineStr">
        <is>
          <t>qualitative</t>
        </is>
      </c>
      <c r="U2332" t="inlineStr">
        <is>
          <t>Y</t>
        </is>
      </c>
      <c r="V2332" t="inlineStr"/>
      <c r="W2332" t="inlineStr">
        <is>
          <t>auto: Introduction PART I: THEORETICAL FRAMEWORK FOR DEVELOPING A PLACE-BRAND What is a Brand?</t>
        </is>
      </c>
      <c r="X2332" t="inlineStr"/>
      <c r="Y2332" t="inlineStr"/>
      <c r="Z2332" t="inlineStr">
        <is>
          <t>high</t>
        </is>
      </c>
      <c r="AA2332" t="inlineStr"/>
      <c r="AB2332" t="inlineStr"/>
      <c r="AC2332" t="inlineStr"/>
      <c r="AD2332" t="inlineStr"/>
      <c r="AE2332" t="inlineStr">
        <is>
          <t>A13:landmarks</t>
        </is>
      </c>
      <c r="AF2332" t="inlineStr"/>
      <c r="AG2332" t="n">
        <v>25.4675</v>
      </c>
    </row>
    <row r="2333">
      <c r="A2333" t="inlineStr">
        <is>
          <t>LM02332</t>
        </is>
      </c>
      <c r="B2333" t="inlineStr">
        <is>
          <t>Dubai: Behind an Urban Spectacle</t>
        </is>
      </c>
      <c r="C2333" t="n">
        <v>2009</v>
      </c>
      <c r="D2333" t="inlineStr">
        <is>
          <t>Yasser Elsheshtawy</t>
        </is>
      </c>
      <c r="E2333" t="inlineStr">
        <is>
          <t>Routledge eBooks</t>
        </is>
      </c>
      <c r="F2333" t="inlineStr">
        <is>
          <t>book</t>
        </is>
      </c>
      <c r="G2333" t="inlineStr">
        <is>
          <t>10.4324/9780203869703</t>
        </is>
      </c>
      <c r="H2333" t="inlineStr">
        <is>
          <t>W590587198</t>
        </is>
      </c>
      <c r="I2333" t="inlineStr">
        <is>
          <t>https://doi.org/10.4324/9780203869703</t>
        </is>
      </c>
      <c r="J2333" t="inlineStr"/>
      <c r="K2333" t="n">
        <v>228</v>
      </c>
      <c r="L2333" t="inlineStr">
        <is>
          <t>A</t>
        </is>
      </c>
      <c r="M2333" t="inlineStr">
        <is>
          <t>A13</t>
        </is>
      </c>
      <c r="N2333" t="inlineStr"/>
      <c r="O2333" t="inlineStr">
        <is>
          <t>Dubai</t>
        </is>
      </c>
      <c r="P2333" t="inlineStr">
        <is>
          <t>Middle East</t>
        </is>
      </c>
      <c r="Q2333" t="inlineStr"/>
      <c r="R2333" t="inlineStr"/>
      <c r="S2333" t="inlineStr"/>
      <c r="T2333" t="inlineStr">
        <is>
          <t>mixed</t>
        </is>
      </c>
      <c r="U2333" t="inlineStr">
        <is>
          <t>Y</t>
        </is>
      </c>
      <c r="V2333" t="inlineStr"/>
      <c r="W2333" t="inlineStr">
        <is>
          <t>auto: With the help of case studies and surveys this book explores the economic and political forces driving Dubai’s urban growth, its changing urbanity and its place within the global city network.</t>
        </is>
      </c>
      <c r="X2333" t="inlineStr"/>
      <c r="Y2333" t="inlineStr"/>
      <c r="Z2333" t="inlineStr">
        <is>
          <t>high</t>
        </is>
      </c>
      <c r="AA2333" t="inlineStr"/>
      <c r="AB2333" t="inlineStr"/>
      <c r="AC2333" t="inlineStr"/>
      <c r="AD2333" t="inlineStr"/>
      <c r="AE2333" t="inlineStr">
        <is>
          <t>A13:landmarks</t>
        </is>
      </c>
      <c r="AF2333" t="inlineStr"/>
      <c r="AG2333" t="n">
        <v>7.7254</v>
      </c>
    </row>
    <row r="2334">
      <c r="A2334" t="inlineStr">
        <is>
          <t>LM02333</t>
        </is>
      </c>
      <c r="B2334" t="inlineStr">
        <is>
          <t>An evaluation of the sustainability of the Olympic Games</t>
        </is>
      </c>
      <c r="C2334" t="n">
        <v>2021</v>
      </c>
      <c r="D2334" t="inlineStr">
        <is>
          <t>Martín Müller; Sven Daniel Wolfe; Christopher Thomas Gaffney; David Gogishvili; Miriam Hug; Annick Leick</t>
        </is>
      </c>
      <c r="E2334" t="inlineStr">
        <is>
          <t>Nature Sustainability</t>
        </is>
      </c>
      <c r="F2334" t="inlineStr">
        <is>
          <t>article</t>
        </is>
      </c>
      <c r="G2334" t="inlineStr">
        <is>
          <t>10.1038/s41893-021-00696-5</t>
        </is>
      </c>
      <c r="H2334" t="inlineStr">
        <is>
          <t>W3156572856</t>
        </is>
      </c>
      <c r="I2334" t="inlineStr">
        <is>
          <t>https://doi.org/10.1038/s41893-021-00696-5</t>
        </is>
      </c>
      <c r="J2334" t="inlineStr">
        <is>
          <t>https://www.in.gr/wp-content/uploads/2022/02/%CE%BC%CE%B5%CE%BB%CE%AD%CF%84%CE%B7.pdf</t>
        </is>
      </c>
      <c r="K2334" t="n">
        <v>227</v>
      </c>
      <c r="L2334" t="inlineStr">
        <is>
          <t>A</t>
        </is>
      </c>
      <c r="M2334" t="inlineStr">
        <is>
          <t>A13</t>
        </is>
      </c>
      <c r="N2334" t="inlineStr"/>
      <c r="O2334" t="inlineStr"/>
      <c r="P2334" t="inlineStr">
        <is>
          <t>Not place-specific</t>
        </is>
      </c>
      <c r="Q2334" t="inlineStr"/>
      <c r="R2334" t="inlineStr"/>
      <c r="S2334" t="inlineStr"/>
      <c r="T2334" t="inlineStr">
        <is>
          <t>unclear</t>
        </is>
      </c>
      <c r="U2334" t="inlineStr">
        <is>
          <t>Y</t>
        </is>
      </c>
      <c r="V2334" t="inlineStr"/>
      <c r="W2334" t="inlineStr"/>
      <c r="X2334" t="inlineStr"/>
      <c r="Y2334" t="inlineStr"/>
      <c r="Z2334" t="inlineStr">
        <is>
          <t>low</t>
        </is>
      </c>
      <c r="AA2334" t="inlineStr"/>
      <c r="AB2334" t="inlineStr"/>
      <c r="AC2334" t="inlineStr"/>
      <c r="AD2334" t="inlineStr"/>
      <c r="AE2334" t="inlineStr">
        <is>
          <t>A13:landmarks</t>
        </is>
      </c>
      <c r="AF2334" t="inlineStr"/>
      <c r="AG2334" t="n">
        <v>46.7834</v>
      </c>
    </row>
    <row r="2335">
      <c r="A2335" t="inlineStr">
        <is>
          <t>LM02334</t>
        </is>
      </c>
      <c r="B2335" t="inlineStr">
        <is>
          <t>Security Governance and Sport Mega-events: Toward an Interdisciplinary Research Agenda</t>
        </is>
      </c>
      <c r="C2335" t="n">
        <v>2009</v>
      </c>
      <c r="D2335" t="inlineStr">
        <is>
          <t>Richard Giulianotti; Francisco Klauser</t>
        </is>
      </c>
      <c r="E2335" t="inlineStr">
        <is>
          <t>Journal of Sport and Social Issues</t>
        </is>
      </c>
      <c r="F2335" t="inlineStr">
        <is>
          <t>article</t>
        </is>
      </c>
      <c r="G2335" t="inlineStr">
        <is>
          <t>10.1177/0193723509354042</t>
        </is>
      </c>
      <c r="H2335" t="inlineStr">
        <is>
          <t>W2099731426</t>
        </is>
      </c>
      <c r="I2335" t="inlineStr">
        <is>
          <t>https://doi.org/10.1177/0193723509354042</t>
        </is>
      </c>
      <c r="J2335" t="inlineStr">
        <is>
          <t>https://dspace.lboro.ac.uk/2134/15498</t>
        </is>
      </c>
      <c r="K2335" t="n">
        <v>223</v>
      </c>
      <c r="L2335" t="inlineStr">
        <is>
          <t>A</t>
        </is>
      </c>
      <c r="M2335" t="inlineStr">
        <is>
          <t>A13</t>
        </is>
      </c>
      <c r="N2335" t="inlineStr"/>
      <c r="O2335" t="inlineStr"/>
      <c r="P2335" t="inlineStr">
        <is>
          <t>Not place-specific</t>
        </is>
      </c>
      <c r="Q2335" t="inlineStr"/>
      <c r="R2335" t="inlineStr"/>
      <c r="S2335" t="inlineStr"/>
      <c r="T2335" t="inlineStr">
        <is>
          <t>conceptual</t>
        </is>
      </c>
      <c r="U2335" t="inlineStr">
        <is>
          <t>Y</t>
        </is>
      </c>
      <c r="V2335" t="inlineStr"/>
      <c r="W2335" t="inlineStr">
        <is>
          <t>auto: This article seeks to advance the emerging field of SME security research in substantive and analytical terms.</t>
        </is>
      </c>
      <c r="X2335" t="inlineStr">
        <is>
          <t>auto: We argue that future research into SME security governance should be underpinned by a synthetic theoretical framework.</t>
        </is>
      </c>
      <c r="Y2335" t="inlineStr"/>
      <c r="Z2335" t="inlineStr">
        <is>
          <t>high</t>
        </is>
      </c>
      <c r="AA2335" t="inlineStr"/>
      <c r="AB2335" t="inlineStr"/>
      <c r="AC2335" t="inlineStr"/>
      <c r="AD2335" t="inlineStr"/>
      <c r="AE2335" t="inlineStr">
        <is>
          <t>A13:landmarks</t>
        </is>
      </c>
      <c r="AF2335" t="inlineStr"/>
      <c r="AG2335" t="n">
        <v>34.6542</v>
      </c>
    </row>
    <row r="2336">
      <c r="A2336" t="inlineStr">
        <is>
          <t>LM02335</t>
        </is>
      </c>
      <c r="B2336" t="inlineStr">
        <is>
          <t>Megaevents and Modernity</t>
        </is>
      </c>
      <c r="C2336" t="n">
        <v>2002</v>
      </c>
      <c r="D2336" t="inlineStr">
        <is>
          <t>Maurice Roche</t>
        </is>
      </c>
      <c r="E2336" t="inlineStr">
        <is>
          <t>Routledge eBooks</t>
        </is>
      </c>
      <c r="F2336" t="inlineStr">
        <is>
          <t>book</t>
        </is>
      </c>
      <c r="G2336" t="inlineStr">
        <is>
          <t>10.4324/9780203443941</t>
        </is>
      </c>
      <c r="H2336" t="inlineStr">
        <is>
          <t>W4231931579</t>
        </is>
      </c>
      <c r="I2336" t="inlineStr">
        <is>
          <t>https://doi.org/10.4324/9780203443941</t>
        </is>
      </c>
      <c r="J2336" t="inlineStr"/>
      <c r="K2336" t="n">
        <v>219</v>
      </c>
      <c r="L2336" t="inlineStr">
        <is>
          <t>A</t>
        </is>
      </c>
      <c r="M2336" t="inlineStr">
        <is>
          <t>A13</t>
        </is>
      </c>
      <c r="N2336" t="inlineStr"/>
      <c r="O2336" t="inlineStr"/>
      <c r="P2336" t="inlineStr">
        <is>
          <t>Not place-specific</t>
        </is>
      </c>
      <c r="Q2336" t="inlineStr"/>
      <c r="R2336" t="inlineStr"/>
      <c r="S2336" t="inlineStr"/>
      <c r="T2336" t="inlineStr">
        <is>
          <t>unclear</t>
        </is>
      </c>
      <c r="U2336" t="inlineStr">
        <is>
          <t>Y</t>
        </is>
      </c>
      <c r="V2336" t="inlineStr"/>
      <c r="W2336" t="inlineStr"/>
      <c r="X2336" t="inlineStr"/>
      <c r="Y2336" t="inlineStr"/>
      <c r="Z2336" t="inlineStr">
        <is>
          <t>low</t>
        </is>
      </c>
      <c r="AA2336" t="inlineStr"/>
      <c r="AB2336" t="inlineStr"/>
      <c r="AC2336" t="inlineStr"/>
      <c r="AD2336" t="inlineStr"/>
      <c r="AE2336" t="inlineStr">
        <is>
          <t>A13:landmarks</t>
        </is>
      </c>
      <c r="AF2336" t="inlineStr"/>
      <c r="AG2336" t="n">
        <v>2.896</v>
      </c>
    </row>
    <row r="2337">
      <c r="A2337" t="inlineStr">
        <is>
          <t>LM02336</t>
        </is>
      </c>
      <c r="B2337" t="inlineStr">
        <is>
          <t>Conservation and rehabilitation of urban heritage in developing countries</t>
        </is>
      </c>
      <c r="C2337" t="n">
        <v>1996</v>
      </c>
      <c r="D2337" t="inlineStr">
        <is>
          <t>Florian Steinberg</t>
        </is>
      </c>
      <c r="E2337" t="inlineStr">
        <is>
          <t>Habitat International</t>
        </is>
      </c>
      <c r="F2337" t="inlineStr">
        <is>
          <t>article</t>
        </is>
      </c>
      <c r="G2337" t="inlineStr">
        <is>
          <t>10.1016/0197-3975(96)00012-4</t>
        </is>
      </c>
      <c r="H2337" t="inlineStr">
        <is>
          <t>W2024551035</t>
        </is>
      </c>
      <c r="I2337" t="inlineStr">
        <is>
          <t>https://doi.org/10.1016/0197-3975(96)00012-4</t>
        </is>
      </c>
      <c r="J2337" t="inlineStr"/>
      <c r="K2337" t="n">
        <v>218</v>
      </c>
      <c r="L2337" t="inlineStr">
        <is>
          <t>A</t>
        </is>
      </c>
      <c r="M2337" t="inlineStr">
        <is>
          <t>A13</t>
        </is>
      </c>
      <c r="N2337" t="inlineStr"/>
      <c r="O2337" t="inlineStr"/>
      <c r="P2337" t="inlineStr">
        <is>
          <t>Not place-specific</t>
        </is>
      </c>
      <c r="Q2337" t="inlineStr"/>
      <c r="R2337" t="inlineStr"/>
      <c r="S2337" t="inlineStr"/>
      <c r="T2337" t="inlineStr">
        <is>
          <t>unclear</t>
        </is>
      </c>
      <c r="U2337" t="inlineStr">
        <is>
          <t>Y</t>
        </is>
      </c>
      <c r="V2337" t="inlineStr"/>
      <c r="W2337" t="inlineStr"/>
      <c r="X2337" t="inlineStr"/>
      <c r="Y2337" t="inlineStr"/>
      <c r="Z2337" t="inlineStr">
        <is>
          <t>low</t>
        </is>
      </c>
      <c r="AA2337" t="inlineStr"/>
      <c r="AB2337" t="inlineStr"/>
      <c r="AC2337" t="inlineStr"/>
      <c r="AD2337" t="inlineStr"/>
      <c r="AE2337" t="inlineStr">
        <is>
          <t>A13:landmarks</t>
        </is>
      </c>
      <c r="AF2337" t="inlineStr"/>
      <c r="AG2337" t="n">
        <v>2.3933</v>
      </c>
    </row>
    <row r="2338">
      <c r="A2338" t="inlineStr">
        <is>
          <t>LM02337</t>
        </is>
      </c>
      <c r="B2338" t="inlineStr">
        <is>
          <t>THE GLOBAL CIRCUS: INTERNATIONAL SPORT, TOURISM, AND THE MARKETING OF CITIES</t>
        </is>
      </c>
      <c r="C2338" t="n">
        <v>1996</v>
      </c>
      <c r="D2338" t="inlineStr">
        <is>
          <t>David Whitson; Donald Macintosh</t>
        </is>
      </c>
      <c r="E2338" t="inlineStr">
        <is>
          <t>Journal of Sport and Social Issues</t>
        </is>
      </c>
      <c r="F2338" t="inlineStr">
        <is>
          <t>article</t>
        </is>
      </c>
      <c r="G2338" t="inlineStr">
        <is>
          <t>10.1177/019372396020003004</t>
        </is>
      </c>
      <c r="H2338" t="inlineStr">
        <is>
          <t>W2146474448</t>
        </is>
      </c>
      <c r="I2338" t="inlineStr">
        <is>
          <t>https://doi.org/10.1177/019372396020003004</t>
        </is>
      </c>
      <c r="J2338" t="inlineStr"/>
      <c r="K2338" t="n">
        <v>215</v>
      </c>
      <c r="L2338" t="inlineStr">
        <is>
          <t>A</t>
        </is>
      </c>
      <c r="M2338" t="inlineStr">
        <is>
          <t>A13</t>
        </is>
      </c>
      <c r="N2338" t="inlineStr"/>
      <c r="O2338" t="inlineStr"/>
      <c r="P2338" t="inlineStr">
        <is>
          <t>Not place-specific</t>
        </is>
      </c>
      <c r="Q2338" t="inlineStr"/>
      <c r="R2338" t="inlineStr"/>
      <c r="S2338" t="inlineStr"/>
      <c r="T2338" t="inlineStr">
        <is>
          <t>unclear</t>
        </is>
      </c>
      <c r="U2338" t="inlineStr">
        <is>
          <t>Y</t>
        </is>
      </c>
      <c r="V2338" t="inlineStr"/>
      <c r="W2338" t="inlineStr">
        <is>
          <t>auto: This article seeks to explore some of the tensions that follow from this.</t>
        </is>
      </c>
      <c r="X2338" t="inlineStr"/>
      <c r="Y2338" t="inlineStr"/>
      <c r="Z2338" t="inlineStr">
        <is>
          <t>medium</t>
        </is>
      </c>
      <c r="AA2338" t="inlineStr"/>
      <c r="AB2338" t="inlineStr"/>
      <c r="AC2338" t="inlineStr"/>
      <c r="AD2338" t="inlineStr"/>
      <c r="AE2338" t="inlineStr">
        <is>
          <t>A13:landmarks</t>
        </is>
      </c>
      <c r="AF2338" t="inlineStr"/>
      <c r="AG2338" t="n">
        <v>9.6929</v>
      </c>
    </row>
    <row r="2339">
      <c r="A2339" t="inlineStr">
        <is>
          <t>LM02338</t>
        </is>
      </c>
      <c r="B2339" t="inlineStr">
        <is>
          <t>Ozone air quality during the 2008 Beijing Olympics: effectiveness of emission restrictions</t>
        </is>
      </c>
      <c r="C2339" t="n">
        <v>2009</v>
      </c>
      <c r="D2339" t="inlineStr">
        <is>
          <t>Y. Wang; J. Hao; Michael B. McElroy; J. William Munger; Hong Ma; D. Chen; Chris Nielsen</t>
        </is>
      </c>
      <c r="E2339" t="inlineStr">
        <is>
          <t>Atmospheric chemistry and physics</t>
        </is>
      </c>
      <c r="F2339" t="inlineStr">
        <is>
          <t>article</t>
        </is>
      </c>
      <c r="G2339" t="inlineStr">
        <is>
          <t>10.5194/acp-9-5237-2009</t>
        </is>
      </c>
      <c r="H2339" t="inlineStr">
        <is>
          <t>W2133174034</t>
        </is>
      </c>
      <c r="I2339" t="inlineStr">
        <is>
          <t>https://doi.org/10.5194/acp-9-5237-2009</t>
        </is>
      </c>
      <c r="J2339" t="inlineStr">
        <is>
          <t>https://acp.copernicus.org/articles/9/5237/2009/acp-9-5237-2009.pdf</t>
        </is>
      </c>
      <c r="K2339" t="n">
        <v>213</v>
      </c>
      <c r="L2339" t="inlineStr">
        <is>
          <t>A</t>
        </is>
      </c>
      <c r="M2339" t="inlineStr">
        <is>
          <t>A13</t>
        </is>
      </c>
      <c r="N2339" t="inlineStr"/>
      <c r="O2339" t="inlineStr">
        <is>
          <t>Beijing; China</t>
        </is>
      </c>
      <c r="P2339" t="inlineStr">
        <is>
          <t>China &amp; East Asia</t>
        </is>
      </c>
      <c r="Q2339" t="inlineStr"/>
      <c r="R2339" t="inlineStr"/>
      <c r="S2339" t="inlineStr"/>
      <c r="T2339" t="inlineStr">
        <is>
          <t>quantitative</t>
        </is>
      </c>
      <c r="U2339" t="inlineStr">
        <is>
          <t>Y</t>
        </is>
      </c>
      <c r="V2339" t="inlineStr"/>
      <c r="W2339" t="inlineStr">
        <is>
          <t>auto: A series of aggressive measures was launched by the Chinese government to reduce pollutant emissions from Beijing and surrounding areas during the Olympic Games.</t>
        </is>
      </c>
      <c r="X2339" t="inlineStr"/>
      <c r="Y2339" t="inlineStr"/>
      <c r="Z2339" t="inlineStr">
        <is>
          <t>high</t>
        </is>
      </c>
      <c r="AA2339" t="inlineStr"/>
      <c r="AB2339" t="inlineStr"/>
      <c r="AC2339" t="inlineStr"/>
      <c r="AD2339" t="inlineStr"/>
      <c r="AE2339" t="inlineStr">
        <is>
          <t>A13:landmarks</t>
        </is>
      </c>
      <c r="AF2339" t="inlineStr"/>
      <c r="AG2339" t="n">
        <v>14.6229</v>
      </c>
    </row>
    <row r="2340">
      <c r="A2340" t="inlineStr">
        <is>
          <t>LM02339</t>
        </is>
      </c>
      <c r="B2340" t="inlineStr">
        <is>
          <t>Emissions inventory of anthropogenic PM2.5 and PM10 in Delhi during Commonwealth Games 2010</t>
        </is>
      </c>
      <c r="C2340" t="n">
        <v>2011</v>
      </c>
      <c r="D2340" t="inlineStr">
        <is>
          <t>Saroj Kumar Sahu; Gufran Beig; Neha S. Parkhi</t>
        </is>
      </c>
      <c r="E2340" t="inlineStr">
        <is>
          <t>Atmospheric Environment</t>
        </is>
      </c>
      <c r="F2340" t="inlineStr">
        <is>
          <t>article</t>
        </is>
      </c>
      <c r="G2340" t="inlineStr">
        <is>
          <t>10.1016/j.atmosenv.2011.08.014</t>
        </is>
      </c>
      <c r="H2340" t="inlineStr">
        <is>
          <t>W1988788777</t>
        </is>
      </c>
      <c r="I2340" t="inlineStr">
        <is>
          <t>https://doi.org/10.1016/j.atmosenv.2011.08.014</t>
        </is>
      </c>
      <c r="J2340" t="inlineStr"/>
      <c r="K2340" t="n">
        <v>178</v>
      </c>
      <c r="L2340" t="inlineStr">
        <is>
          <t>A</t>
        </is>
      </c>
      <c r="M2340" t="inlineStr">
        <is>
          <t>A13</t>
        </is>
      </c>
      <c r="N2340" t="inlineStr"/>
      <c r="O2340" t="inlineStr">
        <is>
          <t>Delhi; India</t>
        </is>
      </c>
      <c r="P2340" t="inlineStr">
        <is>
          <t>South Asia</t>
        </is>
      </c>
      <c r="Q2340" t="inlineStr">
        <is>
          <t>Y</t>
        </is>
      </c>
      <c r="R2340" t="inlineStr">
        <is>
          <t>Y</t>
        </is>
      </c>
      <c r="S2340" t="inlineStr"/>
      <c r="T2340" t="inlineStr">
        <is>
          <t>unclear</t>
        </is>
      </c>
      <c r="U2340" t="inlineStr"/>
      <c r="V2340" t="inlineStr"/>
      <c r="W2340" t="inlineStr"/>
      <c r="X2340" t="inlineStr"/>
      <c r="Y2340" t="inlineStr"/>
      <c r="Z2340" t="inlineStr">
        <is>
          <t>low</t>
        </is>
      </c>
      <c r="AA2340" t="inlineStr"/>
      <c r="AB2340" t="inlineStr"/>
      <c r="AC2340" t="inlineStr"/>
      <c r="AD2340" t="inlineStr"/>
      <c r="AE2340" t="inlineStr">
        <is>
          <t>A13:india</t>
        </is>
      </c>
      <c r="AF2340" t="inlineStr"/>
      <c r="AG2340" t="n">
        <v>3.8056</v>
      </c>
    </row>
    <row r="2341">
      <c r="A2341" t="inlineStr">
        <is>
          <t>LM02340</t>
        </is>
      </c>
      <c r="B2341" t="inlineStr">
        <is>
          <t>Quantifying the effect of air quality control measures during the 2010 Commonwealth Games at Delhi, India</t>
        </is>
      </c>
      <c r="C2341" t="n">
        <v>2013</v>
      </c>
      <c r="D2341" t="inlineStr">
        <is>
          <t>Gufran Beig; D. M. Chate; Sachin Dinkar Ghude; Anoop S. Mahajan; Srinivas Reka; Kaushar Ali; Saroj Kumar Sahu; Neha S. Parkhi; Divya E. Surendran; H.R. Trimbake</t>
        </is>
      </c>
      <c r="E2341" t="inlineStr">
        <is>
          <t>Atmospheric Environment</t>
        </is>
      </c>
      <c r="F2341" t="inlineStr">
        <is>
          <t>article</t>
        </is>
      </c>
      <c r="G2341" t="inlineStr">
        <is>
          <t>10.1016/j.atmosenv.2013.08.012</t>
        </is>
      </c>
      <c r="H2341" t="inlineStr">
        <is>
          <t>W1995082651</t>
        </is>
      </c>
      <c r="I2341" t="inlineStr">
        <is>
          <t>https://doi.org/10.1016/j.atmosenv.2013.08.012</t>
        </is>
      </c>
      <c r="J2341" t="inlineStr"/>
      <c r="K2341" t="n">
        <v>105</v>
      </c>
      <c r="L2341" t="inlineStr">
        <is>
          <t>A</t>
        </is>
      </c>
      <c r="M2341" t="inlineStr">
        <is>
          <t>A13</t>
        </is>
      </c>
      <c r="N2341" t="inlineStr"/>
      <c r="O2341" t="inlineStr">
        <is>
          <t>Delhi; India</t>
        </is>
      </c>
      <c r="P2341" t="inlineStr">
        <is>
          <t>South Asia</t>
        </is>
      </c>
      <c r="Q2341" t="inlineStr">
        <is>
          <t>Y</t>
        </is>
      </c>
      <c r="R2341" t="inlineStr">
        <is>
          <t>Y</t>
        </is>
      </c>
      <c r="S2341" t="inlineStr"/>
      <c r="T2341" t="inlineStr">
        <is>
          <t>unclear</t>
        </is>
      </c>
      <c r="U2341" t="inlineStr"/>
      <c r="V2341" t="inlineStr"/>
      <c r="W2341" t="inlineStr"/>
      <c r="X2341" t="inlineStr"/>
      <c r="Y2341" t="inlineStr"/>
      <c r="Z2341" t="inlineStr">
        <is>
          <t>low</t>
        </is>
      </c>
      <c r="AA2341" t="inlineStr"/>
      <c r="AB2341" t="inlineStr"/>
      <c r="AC2341" t="inlineStr"/>
      <c r="AD2341" t="inlineStr"/>
      <c r="AE2341" t="inlineStr">
        <is>
          <t>A13:india</t>
        </is>
      </c>
      <c r="AF2341" t="inlineStr"/>
      <c r="AG2341" t="n">
        <v>3.2353</v>
      </c>
    </row>
    <row r="2342">
      <c r="A2342" t="inlineStr">
        <is>
          <t>LM02341</t>
        </is>
      </c>
      <c r="B2342" t="inlineStr">
        <is>
          <t>Urban Heritage Conservation and Rapid Urbanization: Insights from Surat, India</t>
        </is>
      </c>
      <c r="C2342" t="n">
        <v>2020</v>
      </c>
      <c r="D2342" t="inlineStr">
        <is>
          <t>Chika E. Udeaja; Claudia Trillo; Kwasi Gyau Baffour Awuah; Busisiwe Chikomborero Ncube Makore; Dilip A. Patel; Lukman E. Mansuri; Kumar Neeraj Jha</t>
        </is>
      </c>
      <c r="E2342" t="inlineStr">
        <is>
          <t>Sustainability</t>
        </is>
      </c>
      <c r="F2342" t="inlineStr">
        <is>
          <t>article</t>
        </is>
      </c>
      <c r="G2342" t="inlineStr">
        <is>
          <t>10.3390/su12062172</t>
        </is>
      </c>
      <c r="H2342" t="inlineStr">
        <is>
          <t>W3012199020</t>
        </is>
      </c>
      <c r="I2342" t="inlineStr">
        <is>
          <t>https://doi.org/10.3390/su12062172</t>
        </is>
      </c>
      <c r="J2342" t="inlineStr">
        <is>
          <t>https://www.mdpi.com/2071-1050/12/6/2172/pdf?version=1584017748</t>
        </is>
      </c>
      <c r="K2342" t="n">
        <v>100</v>
      </c>
      <c r="L2342" t="inlineStr">
        <is>
          <t>A</t>
        </is>
      </c>
      <c r="M2342" t="inlineStr">
        <is>
          <t>A13</t>
        </is>
      </c>
      <c r="N2342" t="inlineStr"/>
      <c r="O2342" t="inlineStr">
        <is>
          <t>India; Surat</t>
        </is>
      </c>
      <c r="P2342" t="inlineStr">
        <is>
          <t>South Asia</t>
        </is>
      </c>
      <c r="Q2342" t="inlineStr">
        <is>
          <t>Y</t>
        </is>
      </c>
      <c r="R2342" t="inlineStr"/>
      <c r="S2342" t="inlineStr"/>
      <c r="T2342" t="inlineStr">
        <is>
          <t>mixed</t>
        </is>
      </c>
      <c r="U2342" t="inlineStr"/>
      <c r="V2342" t="inlineStr"/>
      <c r="W2342" t="inlineStr">
        <is>
          <t>auto: Findings from this study reveal a myriad of challenges such as: inadequacy of urban conservation management policies and processes focused on heritage, absence of skills, training, and resources amongst decision makers and persistent conflict and competition between heritage conservation needs an…</t>
        </is>
      </c>
      <c r="X2342" t="inlineStr">
        <is>
          <t>auto: Despite some efforts from the local government, urban cultural heritage is being neglected and historic buildings keep being replaced by ordinary concrete buildings at a worryingly rapid pace.</t>
        </is>
      </c>
      <c r="Y2342" t="inlineStr"/>
      <c r="Z2342" t="inlineStr">
        <is>
          <t>high</t>
        </is>
      </c>
      <c r="AA2342" t="inlineStr"/>
      <c r="AB2342" t="inlineStr"/>
      <c r="AC2342" t="inlineStr"/>
      <c r="AD2342" t="inlineStr"/>
      <c r="AE2342" t="inlineStr">
        <is>
          <t>A13:india</t>
        </is>
      </c>
      <c r="AF2342" t="inlineStr"/>
      <c r="AG2342" t="n">
        <v>60.8919</v>
      </c>
    </row>
    <row r="2343">
      <c r="A2343" t="inlineStr">
        <is>
          <t>LM02342</t>
        </is>
      </c>
      <c r="B2343" t="inlineStr">
        <is>
          <t>Urban Heritage Conservation and Modern Urban Development from the Perspective of the Historic Urban Landscape Approach: A Case Study of Suzhou</t>
        </is>
      </c>
      <c r="C2343" t="n">
        <v>2022</v>
      </c>
      <c r="D2343" t="inlineStr">
        <is>
          <t>Jun Jiang; Tiancheng Zhou; Yirui Han; Konomi Ikebe</t>
        </is>
      </c>
      <c r="E2343" t="inlineStr">
        <is>
          <t>Land</t>
        </is>
      </c>
      <c r="F2343" t="inlineStr">
        <is>
          <t>article</t>
        </is>
      </c>
      <c r="G2343" t="inlineStr">
        <is>
          <t>10.3390/land11081251</t>
        </is>
      </c>
      <c r="H2343" t="inlineStr">
        <is>
          <t>W4290508112</t>
        </is>
      </c>
      <c r="I2343" t="inlineStr">
        <is>
          <t>https://doi.org/10.3390/land11081251</t>
        </is>
      </c>
      <c r="J2343" t="inlineStr">
        <is>
          <t>https://www.mdpi.com/2073-445X/11/8/1251/pdf?version=1661156848</t>
        </is>
      </c>
      <c r="K2343" t="n">
        <v>70</v>
      </c>
      <c r="L2343" t="inlineStr">
        <is>
          <t>A</t>
        </is>
      </c>
      <c r="M2343" t="inlineStr">
        <is>
          <t>A13</t>
        </is>
      </c>
      <c r="N2343" t="inlineStr"/>
      <c r="O2343" t="inlineStr">
        <is>
          <t>China</t>
        </is>
      </c>
      <c r="P2343" t="inlineStr">
        <is>
          <t>China &amp; East Asia</t>
        </is>
      </c>
      <c r="Q2343" t="inlineStr"/>
      <c r="R2343" t="inlineStr"/>
      <c r="S2343" t="inlineStr"/>
      <c r="T2343" t="inlineStr">
        <is>
          <t>qualitative</t>
        </is>
      </c>
      <c r="U2343" t="inlineStr"/>
      <c r="V2343" t="inlineStr">
        <is>
          <t>Y</t>
        </is>
      </c>
      <c r="W2343" t="inlineStr">
        <is>
          <t>auto: This study, based on this background, explores the development process of Suzhou and the problems in the current urban planning, and then proposes suggestions for optimization.</t>
        </is>
      </c>
      <c r="X2343" t="inlineStr"/>
      <c r="Y2343" t="inlineStr"/>
      <c r="Z2343" t="inlineStr">
        <is>
          <t>high</t>
        </is>
      </c>
      <c r="AA2343" t="inlineStr"/>
      <c r="AB2343" t="inlineStr"/>
      <c r="AC2343" t="inlineStr"/>
      <c r="AD2343" t="inlineStr"/>
      <c r="AE2343" t="inlineStr">
        <is>
          <t>A13:recent</t>
        </is>
      </c>
      <c r="AF2343" t="inlineStr"/>
      <c r="AG2343" t="n">
        <v>29.209</v>
      </c>
    </row>
    <row r="2344">
      <c r="A2344" t="inlineStr">
        <is>
          <t>LM02343</t>
        </is>
      </c>
      <c r="B2344" t="inlineStr">
        <is>
          <t>Air quality in Delhi during the Commonwealth Games</t>
        </is>
      </c>
      <c r="C2344" t="n">
        <v>2014</v>
      </c>
      <c r="D2344" t="inlineStr">
        <is>
          <t>Pallavi Marrapu; Yafang Cheng; Gufran Beig; Saroj Kumar Sahu; Srinivas Reka; Gregory R. Carmichael</t>
        </is>
      </c>
      <c r="E2344" t="inlineStr">
        <is>
          <t>Atmospheric chemistry and physics</t>
        </is>
      </c>
      <c r="F2344" t="inlineStr">
        <is>
          <t>article</t>
        </is>
      </c>
      <c r="G2344" t="inlineStr">
        <is>
          <t>10.5194/acp-14-10619-2014</t>
        </is>
      </c>
      <c r="H2344" t="inlineStr">
        <is>
          <t>W2027589771</t>
        </is>
      </c>
      <c r="I2344" t="inlineStr">
        <is>
          <t>https://doi.org/10.5194/acp-14-10619-2014</t>
        </is>
      </c>
      <c r="J2344" t="inlineStr">
        <is>
          <t>https://acp.copernicus.org/articles/14/10619/2014/acp-14-10619-2014.pdf</t>
        </is>
      </c>
      <c r="K2344" t="n">
        <v>56</v>
      </c>
      <c r="L2344" t="inlineStr">
        <is>
          <t>A</t>
        </is>
      </c>
      <c r="M2344" t="inlineStr">
        <is>
          <t>A13</t>
        </is>
      </c>
      <c r="N2344" t="inlineStr"/>
      <c r="O2344" t="inlineStr">
        <is>
          <t>Delhi; India</t>
        </is>
      </c>
      <c r="P2344" t="inlineStr">
        <is>
          <t>South Asia</t>
        </is>
      </c>
      <c r="Q2344" t="inlineStr">
        <is>
          <t>Y</t>
        </is>
      </c>
      <c r="R2344" t="inlineStr">
        <is>
          <t>Y</t>
        </is>
      </c>
      <c r="S2344" t="inlineStr"/>
      <c r="T2344" t="inlineStr">
        <is>
          <t>quantitative</t>
        </is>
      </c>
      <c r="U2344" t="inlineStr"/>
      <c r="V2344" t="inlineStr"/>
      <c r="W2344" t="inlineStr">
        <is>
          <t>auto: Air quality during the Commonwealth Games (CWG, held in Delhi in October 2010) is analyzed using a new air quality forecasting system established for the games.</t>
        </is>
      </c>
      <c r="X2344" t="inlineStr"/>
      <c r="Y2344" t="inlineStr"/>
      <c r="Z2344" t="inlineStr">
        <is>
          <t>high</t>
        </is>
      </c>
      <c r="AA2344" t="inlineStr"/>
      <c r="AB2344" t="inlineStr"/>
      <c r="AC2344" t="inlineStr"/>
      <c r="AD2344" t="inlineStr"/>
      <c r="AE2344" t="inlineStr">
        <is>
          <t>A13:india</t>
        </is>
      </c>
      <c r="AF2344" t="inlineStr">
        <is>
          <t>W4254015435</t>
        </is>
      </c>
      <c r="AG2344" t="n">
        <v>2.0938</v>
      </c>
    </row>
    <row r="2345">
      <c r="A2345" t="inlineStr">
        <is>
          <t>LM02344</t>
        </is>
      </c>
      <c r="B2345" t="inlineStr">
        <is>
          <t>Current Trends in Urban Heritage Conservation: Medieval Historic Arab City Centers</t>
        </is>
      </c>
      <c r="C2345" t="n">
        <v>2022</v>
      </c>
      <c r="D2345" t="inlineStr">
        <is>
          <t>Ahmed Mohamed Shehata</t>
        </is>
      </c>
      <c r="E2345" t="inlineStr">
        <is>
          <t>Sustainability</t>
        </is>
      </c>
      <c r="F2345" t="inlineStr">
        <is>
          <t>article</t>
        </is>
      </c>
      <c r="G2345" t="inlineStr">
        <is>
          <t>10.3390/su14020607</t>
        </is>
      </c>
      <c r="H2345" t="inlineStr">
        <is>
          <t>W4205234211</t>
        </is>
      </c>
      <c r="I2345" t="inlineStr">
        <is>
          <t>https://doi.org/10.3390/su14020607</t>
        </is>
      </c>
      <c r="J2345" t="inlineStr">
        <is>
          <t>https://www.mdpi.com/2071-1050/14/2/607/pdf?version=1641514879</t>
        </is>
      </c>
      <c r="K2345" t="n">
        <v>48</v>
      </c>
      <c r="L2345" t="inlineStr">
        <is>
          <t>A</t>
        </is>
      </c>
      <c r="M2345" t="inlineStr">
        <is>
          <t>A13</t>
        </is>
      </c>
      <c r="N2345" t="inlineStr"/>
      <c r="O2345" t="inlineStr"/>
      <c r="P2345" t="inlineStr">
        <is>
          <t>Not place-specific</t>
        </is>
      </c>
      <c r="Q2345" t="inlineStr"/>
      <c r="R2345" t="inlineStr"/>
      <c r="S2345" t="inlineStr"/>
      <c r="T2345" t="inlineStr">
        <is>
          <t>qualitative</t>
        </is>
      </c>
      <c r="U2345" t="inlineStr"/>
      <c r="V2345" t="inlineStr">
        <is>
          <t>Y</t>
        </is>
      </c>
      <c r="W2345" t="inlineStr">
        <is>
          <t>auto: This study investigates the existing trends and forthcoming changes in urban conservation and their implication on historical centers.</t>
        </is>
      </c>
      <c r="X2345" t="inlineStr">
        <is>
          <t>auto: The findings highlight the most common urban issues such as reusing historic buildings, traffic congestion, and lack of funds.</t>
        </is>
      </c>
      <c r="Y2345" t="inlineStr"/>
      <c r="Z2345" t="inlineStr">
        <is>
          <t>high</t>
        </is>
      </c>
      <c r="AA2345" t="inlineStr"/>
      <c r="AB2345" t="inlineStr"/>
      <c r="AC2345" t="inlineStr"/>
      <c r="AD2345" t="inlineStr"/>
      <c r="AE2345" t="inlineStr">
        <is>
          <t>A13:recent</t>
        </is>
      </c>
      <c r="AF2345" t="inlineStr"/>
      <c r="AG2345" t="n">
        <v>18.7096</v>
      </c>
    </row>
    <row r="2346">
      <c r="A2346" t="inlineStr">
        <is>
          <t>LM02345</t>
        </is>
      </c>
      <c r="B2346" t="inlineStr">
        <is>
          <t>“A World Class City of Your Own!”: Civic Governmentality in Chennai, India</t>
        </is>
      </c>
      <c r="C2346" t="n">
        <v>2011</v>
      </c>
      <c r="D2346" t="inlineStr">
        <is>
          <t>Rowan Ellis</t>
        </is>
      </c>
      <c r="E2346" t="inlineStr">
        <is>
          <t>Antipode</t>
        </is>
      </c>
      <c r="F2346" t="inlineStr">
        <is>
          <t>article</t>
        </is>
      </c>
      <c r="G2346" t="inlineStr">
        <is>
          <t>10.1111/j.1467-8330.2011.00958.x</t>
        </is>
      </c>
      <c r="H2346" t="inlineStr">
        <is>
          <t>W2025705713</t>
        </is>
      </c>
      <c r="I2346" t="inlineStr">
        <is>
          <t>https://doi.org/10.1111/j.1467-8330.2011.00958.x</t>
        </is>
      </c>
      <c r="J2346" t="inlineStr">
        <is>
          <t>https://www.research.ed.ac.uk/files/8256020/PDF_A_World_Class_City_of_Your_Own.pdf</t>
        </is>
      </c>
      <c r="K2346" t="n">
        <v>41</v>
      </c>
      <c r="L2346" t="inlineStr">
        <is>
          <t>A</t>
        </is>
      </c>
      <c r="M2346" t="inlineStr">
        <is>
          <t>A13</t>
        </is>
      </c>
      <c r="N2346" t="inlineStr"/>
      <c r="O2346" t="inlineStr">
        <is>
          <t>Chennai; India; South Asia</t>
        </is>
      </c>
      <c r="P2346" t="inlineStr">
        <is>
          <t>South Asia</t>
        </is>
      </c>
      <c r="Q2346" t="inlineStr">
        <is>
          <t>Y</t>
        </is>
      </c>
      <c r="R2346" t="inlineStr"/>
      <c r="S2346" t="inlineStr"/>
      <c r="T2346" t="inlineStr">
        <is>
          <t>qualitative</t>
        </is>
      </c>
      <c r="U2346" t="inlineStr"/>
      <c r="V2346" t="inlineStr"/>
      <c r="W2346" t="inlineStr">
        <is>
          <t>auto: Abstract: This paper utilizes a critical governmentality approach to theorize the processes through which urban elites become stakeholders in the “world‐class city”.</t>
        </is>
      </c>
      <c r="X2346" t="inlineStr"/>
      <c r="Y2346" t="inlineStr"/>
      <c r="Z2346" t="inlineStr">
        <is>
          <t>high</t>
        </is>
      </c>
      <c r="AA2346" t="inlineStr"/>
      <c r="AB2346" t="inlineStr"/>
      <c r="AC2346" t="inlineStr"/>
      <c r="AD2346" t="inlineStr"/>
      <c r="AE2346" t="inlineStr">
        <is>
          <t>A13:india</t>
        </is>
      </c>
      <c r="AF2346" t="inlineStr"/>
      <c r="AG2346" t="n">
        <v>9.260999999999999</v>
      </c>
    </row>
    <row r="2347">
      <c r="A2347" t="inlineStr">
        <is>
          <t>LM02346</t>
        </is>
      </c>
      <c r="B2347" t="inlineStr">
        <is>
          <t>The Delhi dilemma: media representation of the 2010 Commonwealth Games</t>
        </is>
      </c>
      <c r="C2347" t="n">
        <v>2015</v>
      </c>
      <c r="D2347" t="inlineStr">
        <is>
          <t>Angela Osborne; Emma Sherry; Matthew Nicholson</t>
        </is>
      </c>
      <c r="E2347" t="inlineStr">
        <is>
          <t>Sport in Society</t>
        </is>
      </c>
      <c r="F2347" t="inlineStr">
        <is>
          <t>article</t>
        </is>
      </c>
      <c r="G2347" t="inlineStr">
        <is>
          <t>10.1080/17430437.2015.1067774</t>
        </is>
      </c>
      <c r="H2347" t="inlineStr">
        <is>
          <t>W1728188123</t>
        </is>
      </c>
      <c r="I2347" t="inlineStr">
        <is>
          <t>https://doi.org/10.1080/17430437.2015.1067774</t>
        </is>
      </c>
      <c r="J2347" t="inlineStr"/>
      <c r="K2347" t="n">
        <v>26</v>
      </c>
      <c r="L2347" t="inlineStr">
        <is>
          <t>A</t>
        </is>
      </c>
      <c r="M2347" t="inlineStr">
        <is>
          <t>A13</t>
        </is>
      </c>
      <c r="N2347" t="inlineStr"/>
      <c r="O2347" t="inlineStr">
        <is>
          <t>Australia; Delhi; India</t>
        </is>
      </c>
      <c r="P2347" t="inlineStr">
        <is>
          <t>Multi-region</t>
        </is>
      </c>
      <c r="Q2347" t="inlineStr">
        <is>
          <t>Y</t>
        </is>
      </c>
      <c r="R2347" t="inlineStr">
        <is>
          <t>Y</t>
        </is>
      </c>
      <c r="S2347" t="inlineStr"/>
      <c r="T2347" t="inlineStr">
        <is>
          <t>unclear</t>
        </is>
      </c>
      <c r="U2347" t="inlineStr"/>
      <c r="V2347" t="inlineStr"/>
      <c r="W2347" t="inlineStr">
        <is>
          <t>auto: This study extends existing media analysis research that found that the Western media’s interpretation of the event was critical overall and employed negative stereotypes that served to undermine India’s status as a modern power.</t>
        </is>
      </c>
      <c r="X2347" t="inlineStr"/>
      <c r="Y2347" t="inlineStr"/>
      <c r="Z2347" t="inlineStr">
        <is>
          <t>high</t>
        </is>
      </c>
      <c r="AA2347" t="inlineStr"/>
      <c r="AB2347" t="inlineStr"/>
      <c r="AC2347" t="inlineStr"/>
      <c r="AD2347" t="inlineStr"/>
      <c r="AE2347" t="inlineStr">
        <is>
          <t>A13:india</t>
        </is>
      </c>
      <c r="AF2347" t="inlineStr"/>
      <c r="AG2347" t="n">
        <v>5.5341</v>
      </c>
    </row>
    <row r="2348">
      <c r="A2348" t="inlineStr">
        <is>
          <t>LM02347</t>
        </is>
      </c>
      <c r="B2348" t="inlineStr">
        <is>
          <t>Sustainable and ‘smart’ restructuring around the making of mega and world-class cities in India: a critical review</t>
        </is>
      </c>
      <c r="C2348" t="n">
        <v>2022</v>
      </c>
      <c r="D2348" t="inlineStr">
        <is>
          <t>Gunjan Chowhan; Amrita Sen; Jenia Mukherjee</t>
        </is>
      </c>
      <c r="E2348" t="inlineStr">
        <is>
          <t>GeoJournal</t>
        </is>
      </c>
      <c r="F2348" t="inlineStr">
        <is>
          <t>article</t>
        </is>
      </c>
      <c r="G2348" t="inlineStr">
        <is>
          <t>10.1007/s10708-022-10644-1</t>
        </is>
      </c>
      <c r="H2348" t="inlineStr">
        <is>
          <t>W4223896403</t>
        </is>
      </c>
      <c r="I2348" t="inlineStr">
        <is>
          <t>https://doi.org/10.1007/s10708-022-10644-1</t>
        </is>
      </c>
      <c r="J2348" t="inlineStr">
        <is>
          <t>https://link.springer.com/content/pdf/10.1007/s10708-022-10644-1.pdf</t>
        </is>
      </c>
      <c r="K2348" t="n">
        <v>20</v>
      </c>
      <c r="L2348" t="inlineStr">
        <is>
          <t>A</t>
        </is>
      </c>
      <c r="M2348" t="inlineStr">
        <is>
          <t>A13</t>
        </is>
      </c>
      <c r="N2348" t="inlineStr"/>
      <c r="O2348" t="inlineStr">
        <is>
          <t>India</t>
        </is>
      </c>
      <c r="P2348" t="inlineStr">
        <is>
          <t>South Asia</t>
        </is>
      </c>
      <c r="Q2348" t="inlineStr">
        <is>
          <t>Y</t>
        </is>
      </c>
      <c r="R2348" t="inlineStr"/>
      <c r="S2348" t="inlineStr"/>
      <c r="T2348" t="inlineStr">
        <is>
          <t>unclear</t>
        </is>
      </c>
      <c r="U2348" t="inlineStr"/>
      <c r="V2348" t="inlineStr">
        <is>
          <t>Y</t>
        </is>
      </c>
      <c r="W2348" t="inlineStr"/>
      <c r="X2348" t="inlineStr"/>
      <c r="Y2348" t="inlineStr"/>
      <c r="Z2348" t="inlineStr">
        <is>
          <t>low</t>
        </is>
      </c>
      <c r="AA2348" t="inlineStr"/>
      <c r="AB2348" t="inlineStr"/>
      <c r="AC2348" t="inlineStr"/>
      <c r="AD2348" t="inlineStr"/>
      <c r="AE2348" t="inlineStr">
        <is>
          <t>A13:recent</t>
        </is>
      </c>
      <c r="AF2348" t="inlineStr"/>
      <c r="AG2348" t="n">
        <v>7.9211</v>
      </c>
    </row>
    <row r="2349">
      <c r="A2349" t="inlineStr">
        <is>
          <t>LM02348</t>
        </is>
      </c>
      <c r="B2349" t="inlineStr">
        <is>
          <t>A tale of two Harare(s): Contested narratives of world class city ideals and everyday urbanism in an informalizing city</t>
        </is>
      </c>
      <c r="C2349" t="n">
        <v>2025</v>
      </c>
      <c r="D2349" t="inlineStr">
        <is>
          <t>Elmond Bandauko; Godwin Arku</t>
        </is>
      </c>
      <c r="E2349" t="inlineStr">
        <is>
          <t>Cities</t>
        </is>
      </c>
      <c r="F2349" t="inlineStr">
        <is>
          <t>article</t>
        </is>
      </c>
      <c r="G2349" t="inlineStr">
        <is>
          <t>10.1016/j.cities.2025.106328</t>
        </is>
      </c>
      <c r="H2349" t="inlineStr">
        <is>
          <t>W4412834388</t>
        </is>
      </c>
      <c r="I2349" t="inlineStr">
        <is>
          <t>https://doi.org/10.1016/j.cities.2025.106328</t>
        </is>
      </c>
      <c r="J2349" t="inlineStr">
        <is>
          <t>https://doi.org/10.1016/j.cities.2025.106328</t>
        </is>
      </c>
      <c r="K2349" t="n">
        <v>20</v>
      </c>
      <c r="L2349" t="inlineStr">
        <is>
          <t>A</t>
        </is>
      </c>
      <c r="M2349" t="inlineStr">
        <is>
          <t>A13</t>
        </is>
      </c>
      <c r="N2349" t="inlineStr"/>
      <c r="O2349" t="inlineStr">
        <is>
          <t>African; Harare</t>
        </is>
      </c>
      <c r="P2349" t="inlineStr">
        <is>
          <t>Africa</t>
        </is>
      </c>
      <c r="Q2349" t="inlineStr"/>
      <c r="R2349" t="inlineStr"/>
      <c r="S2349" t="inlineStr"/>
      <c r="T2349" t="inlineStr">
        <is>
          <t>qualitative</t>
        </is>
      </c>
      <c r="U2349" t="inlineStr"/>
      <c r="V2349" t="inlineStr">
        <is>
          <t>Y</t>
        </is>
      </c>
      <c r="W2349" t="inlineStr">
        <is>
          <t>auto: This study critically examines the contested narratives surrounding Harare's urban transformation by juxtaposing top-down world-class city ideals with bottom-up practices of everyday urbanism.</t>
        </is>
      </c>
      <c r="X2349" t="inlineStr"/>
      <c r="Y2349" t="inlineStr"/>
      <c r="Z2349" t="inlineStr">
        <is>
          <t>high</t>
        </is>
      </c>
      <c r="AA2349" t="inlineStr"/>
      <c r="AB2349" t="inlineStr"/>
      <c r="AC2349" t="inlineStr"/>
      <c r="AD2349" t="inlineStr"/>
      <c r="AE2349" t="inlineStr">
        <is>
          <t>A13:recent</t>
        </is>
      </c>
      <c r="AF2349" t="inlineStr"/>
      <c r="AG2349" t="n">
        <v>42.3377</v>
      </c>
    </row>
    <row r="2350">
      <c r="A2350" t="inlineStr">
        <is>
          <t>LM02349</t>
        </is>
      </c>
      <c r="B2350" t="inlineStr">
        <is>
          <t>Dreaming Big: Spectacular Events and the ‘World-Class’ City: The Commonwealth Games in Delhi</t>
        </is>
      </c>
      <c r="C2350" t="n">
        <v>2014</v>
      </c>
      <c r="D2350" t="inlineStr">
        <is>
          <t>Amita Baviskar</t>
        </is>
      </c>
      <c r="E2350" t="inlineStr">
        <is>
          <t>Palgrave Macmillan UK eBooks</t>
        </is>
      </c>
      <c r="F2350" t="inlineStr">
        <is>
          <t>book-chapter</t>
        </is>
      </c>
      <c r="G2350" t="inlineStr">
        <is>
          <t>10.1057/9781137371188_12</t>
        </is>
      </c>
      <c r="H2350" t="inlineStr">
        <is>
          <t>W2442769822</t>
        </is>
      </c>
      <c r="I2350" t="inlineStr">
        <is>
          <t>https://doi.org/10.1057/9781137371188_12</t>
        </is>
      </c>
      <c r="J2350" t="inlineStr"/>
      <c r="K2350" t="n">
        <v>15</v>
      </c>
      <c r="L2350" t="inlineStr">
        <is>
          <t>A</t>
        </is>
      </c>
      <c r="M2350" t="inlineStr">
        <is>
          <t>A13</t>
        </is>
      </c>
      <c r="N2350" t="inlineStr"/>
      <c r="O2350" t="inlineStr">
        <is>
          <t>Delhi; India</t>
        </is>
      </c>
      <c r="P2350" t="inlineStr">
        <is>
          <t>South Asia</t>
        </is>
      </c>
      <c r="Q2350" t="inlineStr">
        <is>
          <t>Y</t>
        </is>
      </c>
      <c r="R2350" t="inlineStr">
        <is>
          <t>Y</t>
        </is>
      </c>
      <c r="S2350" t="inlineStr"/>
      <c r="T2350" t="inlineStr">
        <is>
          <t>unclear</t>
        </is>
      </c>
      <c r="U2350" t="inlineStr"/>
      <c r="V2350" t="inlineStr"/>
      <c r="W2350" t="inlineStr">
        <is>
          <t>auto: This chapter examines the Commonwealth Games 2010 as one such spectacular event, meant to hasten Delhi’s transition to a ‘world-class’ city.</t>
        </is>
      </c>
      <c r="X2350" t="inlineStr"/>
      <c r="Y2350" t="inlineStr"/>
      <c r="Z2350" t="inlineStr">
        <is>
          <t>high</t>
        </is>
      </c>
      <c r="AA2350" t="inlineStr"/>
      <c r="AB2350" t="inlineStr"/>
      <c r="AC2350" t="inlineStr"/>
      <c r="AD2350" t="inlineStr"/>
      <c r="AE2350" t="inlineStr">
        <is>
          <t>A13:india</t>
        </is>
      </c>
      <c r="AF2350" t="inlineStr"/>
      <c r="AG2350" t="n">
        <v>8.845800000000001</v>
      </c>
    </row>
    <row r="2351">
      <c r="A2351" t="inlineStr">
        <is>
          <t>LM02350</t>
        </is>
      </c>
      <c r="B2351" t="inlineStr">
        <is>
          <t>Early community recommendations for sustainable mega-events: evidence from the 2032 Brisbane Olympic Games</t>
        </is>
      </c>
      <c r="C2351" t="n">
        <v>2022</v>
      </c>
      <c r="D2351" t="inlineStr">
        <is>
          <t>David Bruce Weaver; Char-lee McLennan; Brent Moyle; Gian Luca Casali</t>
        </is>
      </c>
      <c r="E2351" t="inlineStr">
        <is>
          <t>Journal of Sustainable Tourism</t>
        </is>
      </c>
      <c r="F2351" t="inlineStr">
        <is>
          <t>article</t>
        </is>
      </c>
      <c r="G2351" t="inlineStr">
        <is>
          <t>10.1080/09669582.2022.2149760</t>
        </is>
      </c>
      <c r="H2351" t="inlineStr">
        <is>
          <t>W4309902988</t>
        </is>
      </c>
      <c r="I2351" t="inlineStr">
        <is>
          <t>https://doi.org/10.1080/09669582.2022.2149760</t>
        </is>
      </c>
      <c r="J2351" t="inlineStr">
        <is>
          <t>http://hdl.handle.net/10072/420148</t>
        </is>
      </c>
      <c r="K2351" t="n">
        <v>15</v>
      </c>
      <c r="L2351" t="inlineStr">
        <is>
          <t>A</t>
        </is>
      </c>
      <c r="M2351" t="inlineStr">
        <is>
          <t>A13</t>
        </is>
      </c>
      <c r="N2351" t="inlineStr"/>
      <c r="O2351" t="inlineStr">
        <is>
          <t>Brisbane</t>
        </is>
      </c>
      <c r="P2351" t="inlineStr">
        <is>
          <t>Global North</t>
        </is>
      </c>
      <c r="Q2351" t="inlineStr"/>
      <c r="R2351" t="inlineStr"/>
      <c r="S2351" t="inlineStr"/>
      <c r="T2351" t="inlineStr">
        <is>
          <t>mixed</t>
        </is>
      </c>
      <c r="U2351" t="inlineStr"/>
      <c r="V2351" t="inlineStr">
        <is>
          <t>Y</t>
        </is>
      </c>
      <c r="W2351" t="inlineStr">
        <is>
          <t>auto: This paper innovates by identifying and structuring open-ended recommendations for the 2032 Brisbane Olympic Games from host region residents 10 years prior to that mega-event.</t>
        </is>
      </c>
      <c r="X2351" t="inlineStr">
        <is>
          <t>auto: The aspiration for a sustainable community, nevertheless, is conducive to the United Nations Sustainable Development Goals and complements recent IOC reforms and the official 2032 Games Vision which call for greater responsiveness to host community interests.</t>
        </is>
      </c>
      <c r="Y2351" t="inlineStr"/>
      <c r="Z2351" t="inlineStr">
        <is>
          <t>high</t>
        </is>
      </c>
      <c r="AA2351" t="inlineStr"/>
      <c r="AB2351" t="inlineStr"/>
      <c r="AC2351" t="inlineStr"/>
      <c r="AD2351" t="inlineStr"/>
      <c r="AE2351" t="inlineStr">
        <is>
          <t>A13:recent</t>
        </is>
      </c>
      <c r="AF2351" t="inlineStr"/>
      <c r="AG2351" t="n">
        <v>5.0765</v>
      </c>
    </row>
    <row r="2352">
      <c r="A2352" t="inlineStr">
        <is>
          <t>LM02351</t>
        </is>
      </c>
      <c r="B2352" t="inlineStr">
        <is>
          <t>Cultural heritage tourism as a catalyst of urban regeneration: the case of the historic city of Manama, Bahrain</t>
        </is>
      </c>
      <c r="C2352" t="n">
        <v>2025</v>
      </c>
      <c r="D2352" t="inlineStr">
        <is>
          <t>Fatema Shubbar; Djamel Boussaa; Muhammed Madandola</t>
        </is>
      </c>
      <c r="E2352" t="inlineStr">
        <is>
          <t>Journal of Tourism and Cultural Change</t>
        </is>
      </c>
      <c r="F2352" t="inlineStr">
        <is>
          <t>article</t>
        </is>
      </c>
      <c r="G2352" t="inlineStr">
        <is>
          <t>10.1080/14766825.2025.2565594</t>
        </is>
      </c>
      <c r="H2352" t="inlineStr">
        <is>
          <t>W4414679685</t>
        </is>
      </c>
      <c r="I2352" t="inlineStr">
        <is>
          <t>https://doi.org/10.1080/14766825.2025.2565594</t>
        </is>
      </c>
      <c r="J2352" t="inlineStr">
        <is>
          <t>https://www.tandfonline.com/doi/pdf/10.1080/14766825.2025.2565594?needAccess=true</t>
        </is>
      </c>
      <c r="K2352" t="n">
        <v>14</v>
      </c>
      <c r="L2352" t="inlineStr">
        <is>
          <t>A</t>
        </is>
      </c>
      <c r="M2352" t="inlineStr">
        <is>
          <t>A13</t>
        </is>
      </c>
      <c r="N2352" t="inlineStr"/>
      <c r="O2352" t="inlineStr">
        <is>
          <t>Bahrain</t>
        </is>
      </c>
      <c r="P2352" t="inlineStr">
        <is>
          <t>Middle East</t>
        </is>
      </c>
      <c r="Q2352" t="inlineStr"/>
      <c r="R2352" t="inlineStr"/>
      <c r="S2352" t="inlineStr"/>
      <c r="T2352" t="inlineStr">
        <is>
          <t>mixed</t>
        </is>
      </c>
      <c r="U2352" t="inlineStr"/>
      <c r="V2352" t="inlineStr">
        <is>
          <t>Y</t>
        </is>
      </c>
      <c r="W2352" t="inlineStr">
        <is>
          <t>auto: While historic Manama faces an imminent need for redevelopment, this study examines its revitalization potential while avoiding the pitfalls of previous projects in the Gulf region.</t>
        </is>
      </c>
      <c r="X2352" t="inlineStr">
        <is>
          <t>auto: Gentrification and lack of authenticity are key risks associated with many redevelopment projects in the region.</t>
        </is>
      </c>
      <c r="Y2352" t="inlineStr"/>
      <c r="Z2352" t="inlineStr">
        <is>
          <t>high</t>
        </is>
      </c>
      <c r="AA2352" t="inlineStr"/>
      <c r="AB2352" t="inlineStr"/>
      <c r="AC2352" t="inlineStr"/>
      <c r="AD2352" t="inlineStr"/>
      <c r="AE2352" t="inlineStr">
        <is>
          <t>A13:recent</t>
        </is>
      </c>
      <c r="AF2352" t="inlineStr"/>
      <c r="AG2352" t="n">
        <v>29.6364</v>
      </c>
    </row>
    <row r="2353">
      <c r="A2353" t="inlineStr">
        <is>
          <t>LM02352</t>
        </is>
      </c>
      <c r="B2353" t="inlineStr">
        <is>
          <t>Sellotape Legacy: Delhi and the Commonwealth Games</t>
        </is>
      </c>
      <c r="C2353" t="n">
        <v>2010</v>
      </c>
      <c r="D2353" t="inlineStr">
        <is>
          <t>Boria Majumdar; Nalin Mehta</t>
        </is>
      </c>
      <c r="E2353" t="inlineStr">
        <is>
          <t>CLOK (University of Central Lancashire)</t>
        </is>
      </c>
      <c r="F2353" t="inlineStr">
        <is>
          <t>book</t>
        </is>
      </c>
      <c r="G2353" t="inlineStr"/>
      <c r="H2353" t="inlineStr">
        <is>
          <t>W366398879</t>
        </is>
      </c>
      <c r="I2353" t="inlineStr">
        <is>
          <t>http://www.harpercollins.co.in/BookDetail.asp?Book_Code=2590</t>
        </is>
      </c>
      <c r="J2353" t="inlineStr"/>
      <c r="K2353" t="n">
        <v>14</v>
      </c>
      <c r="L2353" t="inlineStr">
        <is>
          <t>A</t>
        </is>
      </c>
      <c r="M2353" t="inlineStr">
        <is>
          <t>A13</t>
        </is>
      </c>
      <c r="N2353" t="inlineStr"/>
      <c r="O2353" t="inlineStr">
        <is>
          <t>Delhi; India; United Kingdom</t>
        </is>
      </c>
      <c r="P2353" t="inlineStr">
        <is>
          <t>Multi-region</t>
        </is>
      </c>
      <c r="Q2353" t="inlineStr">
        <is>
          <t>Y</t>
        </is>
      </c>
      <c r="R2353" t="inlineStr">
        <is>
          <t>Y</t>
        </is>
      </c>
      <c r="S2353" t="inlineStr"/>
      <c r="T2353" t="inlineStr">
        <is>
          <t>conceptual</t>
        </is>
      </c>
      <c r="U2353" t="inlineStr"/>
      <c r="V2353" t="inlineStr"/>
      <c r="W2353" t="inlineStr">
        <is>
          <t>auto: This book is the story of the politics of these Games, the money that is being spent and the priorities that have shaped it. \n \nWith access to hitherto unused archives, including primary documents from the first-ever British Empire Games in 1930, this book is also the first and only attempt to …</t>
        </is>
      </c>
      <c r="X2353" t="inlineStr"/>
      <c r="Y2353" t="inlineStr"/>
      <c r="Z2353" t="inlineStr">
        <is>
          <t>high</t>
        </is>
      </c>
      <c r="AA2353" t="inlineStr">
        <is>
          <t>Y</t>
        </is>
      </c>
      <c r="AB2353" t="inlineStr"/>
      <c r="AC2353" t="inlineStr"/>
      <c r="AD2353" t="inlineStr"/>
      <c r="AE2353" t="inlineStr">
        <is>
          <t>A13:india</t>
        </is>
      </c>
      <c r="AF2353" t="inlineStr"/>
      <c r="AG2353" t="n">
        <v>2.5476</v>
      </c>
    </row>
    <row r="2354">
      <c r="A2354" t="inlineStr">
        <is>
          <t>LM02353</t>
        </is>
      </c>
      <c r="B2354" t="inlineStr">
        <is>
          <t>Delicious Delhi: nostalgia, consumption and the old city</t>
        </is>
      </c>
      <c r="C2354" t="n">
        <v>2015</v>
      </c>
      <c r="D2354" t="inlineStr">
        <is>
          <t>Ajay Gandhi</t>
        </is>
      </c>
      <c r="E2354" t="inlineStr">
        <is>
          <t>Identities</t>
        </is>
      </c>
      <c r="F2354" t="inlineStr">
        <is>
          <t>article</t>
        </is>
      </c>
      <c r="G2354" t="inlineStr">
        <is>
          <t>10.1080/1070289x.2015.1034130</t>
        </is>
      </c>
      <c r="H2354" t="inlineStr">
        <is>
          <t>W2054901848</t>
        </is>
      </c>
      <c r="I2354" t="inlineStr">
        <is>
          <t>https://doi.org/10.1080/1070289x.2015.1034130</t>
        </is>
      </c>
      <c r="J2354" t="inlineStr">
        <is>
          <t>https://www.tandfonline.com/doi/pdf/10.1080/1070289X.2015.1034130?needAccess=true&amp;role=button</t>
        </is>
      </c>
      <c r="K2354" t="n">
        <v>12</v>
      </c>
      <c r="L2354" t="inlineStr">
        <is>
          <t>A</t>
        </is>
      </c>
      <c r="M2354" t="inlineStr">
        <is>
          <t>A13</t>
        </is>
      </c>
      <c r="N2354" t="inlineStr"/>
      <c r="O2354" t="inlineStr">
        <is>
          <t>Delhi; India; New Delhi</t>
        </is>
      </c>
      <c r="P2354" t="inlineStr">
        <is>
          <t>South Asia</t>
        </is>
      </c>
      <c r="Q2354" t="inlineStr">
        <is>
          <t>Y</t>
        </is>
      </c>
      <c r="R2354" t="inlineStr">
        <is>
          <t>Y</t>
        </is>
      </c>
      <c r="S2354" t="inlineStr"/>
      <c r="T2354" t="inlineStr">
        <is>
          <t>qualitative</t>
        </is>
      </c>
      <c r="U2354" t="inlineStr"/>
      <c r="V2354" t="inlineStr"/>
      <c r="W2354" t="inlineStr">
        <is>
          <t>auto: This article examines how Old Delhi is represented and recreated in contemporary India.</t>
        </is>
      </c>
      <c r="X2354" t="inlineStr"/>
      <c r="Y2354" t="inlineStr"/>
      <c r="Z2354" t="inlineStr">
        <is>
          <t>high</t>
        </is>
      </c>
      <c r="AA2354" t="inlineStr"/>
      <c r="AB2354" t="inlineStr"/>
      <c r="AC2354" t="inlineStr"/>
      <c r="AD2354" t="inlineStr"/>
      <c r="AE2354" t="inlineStr">
        <is>
          <t>A13:india</t>
        </is>
      </c>
      <c r="AF2354" t="inlineStr"/>
      <c r="AG2354" t="n">
        <v>4.3719</v>
      </c>
    </row>
    <row r="2355">
      <c r="A2355" t="inlineStr">
        <is>
          <t>LM02354</t>
        </is>
      </c>
      <c r="B2355" t="inlineStr">
        <is>
          <t>Policing Sport Mega-Events</t>
        </is>
      </c>
      <c r="C2355" t="n">
        <v>2024</v>
      </c>
      <c r="D2355" t="inlineStr">
        <is>
          <t>Dennis Pauschinger</t>
        </is>
      </c>
      <c r="E2355" t="inlineStr"/>
      <c r="F2355" t="inlineStr">
        <is>
          <t>book</t>
        </is>
      </c>
      <c r="G2355" t="inlineStr">
        <is>
          <t>10.1093/oso/9780192848055.001.0001</t>
        </is>
      </c>
      <c r="H2355" t="inlineStr">
        <is>
          <t>W4392088422</t>
        </is>
      </c>
      <c r="I2355" t="inlineStr">
        <is>
          <t>https://doi.org/10.1093/oso/9780192848055.001.0001</t>
        </is>
      </c>
      <c r="J2355" t="inlineStr"/>
      <c r="K2355" t="n">
        <v>10</v>
      </c>
      <c r="L2355" t="inlineStr">
        <is>
          <t>A</t>
        </is>
      </c>
      <c r="M2355" t="inlineStr">
        <is>
          <t>A13</t>
        </is>
      </c>
      <c r="N2355" t="inlineStr"/>
      <c r="O2355" t="inlineStr">
        <is>
          <t>Brazil; Rio de Janeiro</t>
        </is>
      </c>
      <c r="P2355" t="inlineStr">
        <is>
          <t>Latin America</t>
        </is>
      </c>
      <c r="Q2355" t="inlineStr"/>
      <c r="R2355" t="inlineStr"/>
      <c r="S2355" t="inlineStr"/>
      <c r="T2355" t="inlineStr">
        <is>
          <t>qualitative</t>
        </is>
      </c>
      <c r="U2355" t="inlineStr"/>
      <c r="V2355" t="inlineStr">
        <is>
          <t>Y</t>
        </is>
      </c>
      <c r="W2355" t="inlineStr">
        <is>
          <t>auto: This book explores how Rio de Janeiro was imagined and transformed into a security fortress when the 2014 FIFA Men’s World Cup and the 2016 Olympics came to the city and how the fortress was nonetheless permeable and porous.</t>
        </is>
      </c>
      <c r="X2355" t="inlineStr"/>
      <c r="Y2355" t="inlineStr"/>
      <c r="Z2355" t="inlineStr">
        <is>
          <t>high</t>
        </is>
      </c>
      <c r="AA2355" t="inlineStr"/>
      <c r="AB2355" t="inlineStr"/>
      <c r="AC2355" t="inlineStr"/>
      <c r="AD2355" t="inlineStr"/>
      <c r="AE2355" t="inlineStr">
        <is>
          <t>A13:recent</t>
        </is>
      </c>
      <c r="AF2355" t="inlineStr"/>
      <c r="AG2355" t="n">
        <v>9.2172</v>
      </c>
    </row>
    <row r="2356">
      <c r="A2356" t="inlineStr">
        <is>
          <t>LM02355</t>
        </is>
      </c>
      <c r="B2356" t="inlineStr">
        <is>
          <t>Esports under sports mega-event conventions: associational values, inclusivity, and national representation at the Commonwealth Games</t>
        </is>
      </c>
      <c r="C2356" t="n">
        <v>2024</v>
      </c>
      <c r="D2356" t="inlineStr">
        <is>
          <t>Emma Witkowski; Stephanie Harkin</t>
        </is>
      </c>
      <c r="E2356" t="inlineStr">
        <is>
          <t>Sport in Society</t>
        </is>
      </c>
      <c r="F2356" t="inlineStr">
        <is>
          <t>article</t>
        </is>
      </c>
      <c r="G2356" t="inlineStr">
        <is>
          <t>10.1080/17430437.2024.2355656</t>
        </is>
      </c>
      <c r="H2356" t="inlineStr">
        <is>
          <t>W4398781006</t>
        </is>
      </c>
      <c r="I2356" t="inlineStr">
        <is>
          <t>https://doi.org/10.1080/17430437.2024.2355656</t>
        </is>
      </c>
      <c r="J2356" t="inlineStr">
        <is>
          <t>https://www.tandfonline.com/doi/pdf/10.1080/17430437.2024.2355656?download=true</t>
        </is>
      </c>
      <c r="K2356" t="n">
        <v>10</v>
      </c>
      <c r="L2356" t="inlineStr">
        <is>
          <t>A</t>
        </is>
      </c>
      <c r="M2356" t="inlineStr">
        <is>
          <t>A13</t>
        </is>
      </c>
      <c r="N2356" t="inlineStr"/>
      <c r="O2356" t="inlineStr"/>
      <c r="P2356" t="inlineStr">
        <is>
          <t>Not place-specific</t>
        </is>
      </c>
      <c r="Q2356" t="inlineStr"/>
      <c r="R2356" t="inlineStr"/>
      <c r="S2356" t="inlineStr"/>
      <c r="T2356" t="inlineStr">
        <is>
          <t>qualitative</t>
        </is>
      </c>
      <c r="U2356" t="inlineStr"/>
      <c r="V2356" t="inlineStr">
        <is>
          <t>Y</t>
        </is>
      </c>
      <c r="W2356" t="inlineStr">
        <is>
          <t>auto: This case study explores the complexities involved when esports are produced under major sports event frameworks alongside of national esports associational stewardship.The qualitative study observes the inaugural entrance of esports at the 2022 Commonwealth Games from the standpoint of Oceanic r…</t>
        </is>
      </c>
      <c r="X2356" t="inlineStr"/>
      <c r="Y2356" t="inlineStr"/>
      <c r="Z2356" t="inlineStr">
        <is>
          <t>medium</t>
        </is>
      </c>
      <c r="AA2356" t="inlineStr"/>
      <c r="AB2356" t="inlineStr"/>
      <c r="AC2356" t="inlineStr"/>
      <c r="AD2356" t="inlineStr"/>
      <c r="AE2356" t="inlineStr">
        <is>
          <t>A13:recent</t>
        </is>
      </c>
      <c r="AF2356" t="inlineStr"/>
      <c r="AG2356" t="n">
        <v>7.662</v>
      </c>
    </row>
    <row r="2357">
      <c r="A2357" t="inlineStr">
        <is>
          <t>LM02356</t>
        </is>
      </c>
      <c r="B2357" t="inlineStr">
        <is>
          <t>CHALLENGES TO COMMUNITY PARTICIPATION IN HERITAGE TOURISM DEVELOPMENT: CASE STUDIES OF SHAHJAHANABAD AND NIZAMUDDIN BASTI IN NEW DELHI, INDIA</t>
        </is>
      </c>
      <c r="C2357" t="n">
        <v>2020</v>
      </c>
      <c r="D2357" t="inlineStr">
        <is>
          <t>Ekta Chauhan</t>
        </is>
      </c>
      <c r="E2357" t="inlineStr">
        <is>
          <t>WIT transactions on ecology and the environment</t>
        </is>
      </c>
      <c r="F2357" t="inlineStr">
        <is>
          <t>conference-paper</t>
        </is>
      </c>
      <c r="G2357" t="inlineStr">
        <is>
          <t>10.2495/st200191</t>
        </is>
      </c>
      <c r="H2357" t="inlineStr">
        <is>
          <t>W3081112321</t>
        </is>
      </c>
      <c r="I2357" t="inlineStr">
        <is>
          <t>https://doi.org/10.2495/st200191</t>
        </is>
      </c>
      <c r="J2357" t="inlineStr">
        <is>
          <t>http://www.witpress.com/Secure/elibrary/papers/ST20/ST20019FU1.pdf</t>
        </is>
      </c>
      <c r="K2357" t="n">
        <v>9</v>
      </c>
      <c r="L2357" t="inlineStr">
        <is>
          <t>A</t>
        </is>
      </c>
      <c r="M2357" t="inlineStr">
        <is>
          <t>A13</t>
        </is>
      </c>
      <c r="N2357" t="inlineStr"/>
      <c r="O2357" t="inlineStr">
        <is>
          <t>Delhi; India</t>
        </is>
      </c>
      <c r="P2357" t="inlineStr">
        <is>
          <t>South Asia</t>
        </is>
      </c>
      <c r="Q2357" t="inlineStr">
        <is>
          <t>Y</t>
        </is>
      </c>
      <c r="R2357" t="inlineStr">
        <is>
          <t>Y</t>
        </is>
      </c>
      <c r="S2357" t="inlineStr"/>
      <c r="T2357" t="inlineStr">
        <is>
          <t>qualitative</t>
        </is>
      </c>
      <c r="U2357" t="inlineStr"/>
      <c r="V2357" t="inlineStr"/>
      <c r="W2357" t="inlineStr">
        <is>
          <t>auto: In new Delhi, the capital of India, history and modernity exist side by side, making it an ideal tourist destination.The city is home to three UNESCO world heritage sites, 174 monuments of national importance and thousands of unlisted monuments.These sites exist not in isolation but are living he…</t>
        </is>
      </c>
      <c r="X2357" t="inlineStr"/>
      <c r="Y2357" t="inlineStr"/>
      <c r="Z2357" t="inlineStr">
        <is>
          <t>high</t>
        </is>
      </c>
      <c r="AA2357" t="inlineStr"/>
      <c r="AB2357" t="inlineStr"/>
      <c r="AC2357" t="inlineStr"/>
      <c r="AD2357" t="inlineStr"/>
      <c r="AE2357" t="inlineStr">
        <is>
          <t>A13:india</t>
        </is>
      </c>
      <c r="AF2357" t="inlineStr"/>
      <c r="AG2357" t="n">
        <v>2.1815</v>
      </c>
    </row>
    <row r="2358">
      <c r="A2358" t="inlineStr">
        <is>
          <t>LM02357</t>
        </is>
      </c>
      <c r="B2358" t="inlineStr">
        <is>
          <t>Urban Heritage Conservation and Management in Jaipur</t>
        </is>
      </c>
      <c r="C2358" t="n">
        <v>2019</v>
      </c>
      <c r="D2358" t="inlineStr">
        <is>
          <t>Shikha Jain; Rohit Jigyasu</t>
        </is>
      </c>
      <c r="E2358" t="inlineStr">
        <is>
          <t>Creativity, heritage and the city</t>
        </is>
      </c>
      <c r="F2358" t="inlineStr">
        <is>
          <t>book-chapter</t>
        </is>
      </c>
      <c r="G2358" t="inlineStr">
        <is>
          <t>10.1007/978-981-10-8887-2_15</t>
        </is>
      </c>
      <c r="H2358" t="inlineStr">
        <is>
          <t>W2914448376</t>
        </is>
      </c>
      <c r="I2358" t="inlineStr">
        <is>
          <t>https://doi.org/10.1007/978-981-10-8887-2_15</t>
        </is>
      </c>
      <c r="J2358" t="inlineStr"/>
      <c r="K2358" t="n">
        <v>8</v>
      </c>
      <c r="L2358" t="inlineStr">
        <is>
          <t>A</t>
        </is>
      </c>
      <c r="M2358" t="inlineStr">
        <is>
          <t>A13</t>
        </is>
      </c>
      <c r="N2358" t="inlineStr"/>
      <c r="O2358" t="inlineStr">
        <is>
          <t>Jaipur</t>
        </is>
      </c>
      <c r="P2358" t="inlineStr">
        <is>
          <t>South Asia</t>
        </is>
      </c>
      <c r="Q2358" t="inlineStr">
        <is>
          <t>Y</t>
        </is>
      </c>
      <c r="R2358" t="inlineStr"/>
      <c r="S2358" t="inlineStr"/>
      <c r="T2358" t="inlineStr">
        <is>
          <t>unclear</t>
        </is>
      </c>
      <c r="U2358" t="inlineStr"/>
      <c r="V2358" t="inlineStr"/>
      <c r="W2358" t="inlineStr"/>
      <c r="X2358" t="inlineStr"/>
      <c r="Y2358" t="inlineStr"/>
      <c r="Z2358" t="inlineStr">
        <is>
          <t>low</t>
        </is>
      </c>
      <c r="AA2358" t="inlineStr"/>
      <c r="AB2358" t="inlineStr"/>
      <c r="AC2358" t="inlineStr"/>
      <c r="AD2358" t="inlineStr"/>
      <c r="AE2358" t="inlineStr">
        <is>
          <t>A13:india</t>
        </is>
      </c>
      <c r="AF2358" t="inlineStr"/>
      <c r="AG2358" t="n">
        <v>2.5329</v>
      </c>
    </row>
    <row r="2359">
      <c r="A2359" t="inlineStr">
        <is>
          <t>LM02358</t>
        </is>
      </c>
      <c r="B2359" t="inlineStr">
        <is>
          <t>City branding and sustainable urban development</t>
        </is>
      </c>
      <c r="C2359" t="n">
        <v>2024</v>
      </c>
      <c r="D2359" t="inlineStr">
        <is>
          <t>Alastair M. Morrison; J. Andrés Coca‐Stefaniak</t>
        </is>
      </c>
      <c r="E2359" t="inlineStr">
        <is>
          <t>Edward Elgar Publishing eBooks</t>
        </is>
      </c>
      <c r="F2359" t="inlineStr">
        <is>
          <t>book-chapter</t>
        </is>
      </c>
      <c r="G2359" t="inlineStr">
        <is>
          <t>10.4337/9781803926742.00035</t>
        </is>
      </c>
      <c r="H2359" t="inlineStr">
        <is>
          <t>W4391098362</t>
        </is>
      </c>
      <c r="I2359" t="inlineStr">
        <is>
          <t>https://doi.org/10.4337/9781803926742.00035</t>
        </is>
      </c>
      <c r="J2359" t="inlineStr">
        <is>
          <t>http://gala.gre.ac.uk/id/eprint/42749/3/42749_COCA%20STEFANIAK_Chapter%2025_City_branding_and_sustainable_urban_development.pdf</t>
        </is>
      </c>
      <c r="K2359" t="n">
        <v>8</v>
      </c>
      <c r="L2359" t="inlineStr">
        <is>
          <t>A</t>
        </is>
      </c>
      <c r="M2359" t="inlineStr">
        <is>
          <t>A13</t>
        </is>
      </c>
      <c r="N2359" t="inlineStr"/>
      <c r="O2359" t="inlineStr">
        <is>
          <t>Bhutan; Costa Rica; New Zealand; Slovenia</t>
        </is>
      </c>
      <c r="P2359" t="inlineStr">
        <is>
          <t>Multi-region</t>
        </is>
      </c>
      <c r="Q2359" t="inlineStr"/>
      <c r="R2359" t="inlineStr"/>
      <c r="S2359" t="inlineStr"/>
      <c r="T2359" t="inlineStr">
        <is>
          <t>conceptual</t>
        </is>
      </c>
      <c r="U2359" t="inlineStr"/>
      <c r="V2359" t="inlineStr">
        <is>
          <t>Y</t>
        </is>
      </c>
      <c r="W2359" t="inlineStr">
        <is>
          <t>auto: In this chapter, the authors argue that it is when particular cities use sustainability or stewardship as part of their expressions of identity and personality.</t>
        </is>
      </c>
      <c r="X2359" t="inlineStr">
        <is>
          <t>auto: Insch (2011) also noted limited research on green destination marketing and branding, and this chapter addresses these gaps in the literature.</t>
        </is>
      </c>
      <c r="Y2359" t="inlineStr"/>
      <c r="Z2359" t="inlineStr">
        <is>
          <t>high</t>
        </is>
      </c>
      <c r="AA2359" t="inlineStr"/>
      <c r="AB2359" t="inlineStr"/>
      <c r="AC2359" t="inlineStr"/>
      <c r="AD2359" t="inlineStr"/>
      <c r="AE2359" t="inlineStr">
        <is>
          <t>A13:india</t>
        </is>
      </c>
      <c r="AF2359" t="inlineStr"/>
      <c r="AG2359" t="n">
        <v>25.9727</v>
      </c>
    </row>
    <row r="2360">
      <c r="A2360" t="inlineStr">
        <is>
          <t>LM02359</t>
        </is>
      </c>
      <c r="B2360" t="inlineStr">
        <is>
          <t>The Politics of Urban Redevelopment: A Study of Old Delhi</t>
        </is>
      </c>
      <c r="C2360" t="n">
        <v>1991</v>
      </c>
      <c r="D2360" t="inlineStr">
        <is>
          <t>Ajay Mehra</t>
        </is>
      </c>
      <c r="E2360" t="inlineStr"/>
      <c r="F2360" t="inlineStr">
        <is>
          <t>article</t>
        </is>
      </c>
      <c r="G2360" t="inlineStr"/>
      <c r="H2360" t="inlineStr">
        <is>
          <t>W1994566213</t>
        </is>
      </c>
      <c r="I2360" t="inlineStr">
        <is>
          <t>http://bvbr.bib-bvb.de:8991/F?func=service&amp;amp;doc_library=BVB01&amp;amp;local_base=BVB01&amp;amp;doc_number=002832251&amp;amp;sequence=000002&amp;amp;line_number=0001&amp;amp;func_code=DB_RECORDS&amp;amp;service_type=MEDIA</t>
        </is>
      </c>
      <c r="J2360" t="inlineStr"/>
      <c r="K2360" t="n">
        <v>7</v>
      </c>
      <c r="L2360" t="inlineStr">
        <is>
          <t>A</t>
        </is>
      </c>
      <c r="M2360" t="inlineStr">
        <is>
          <t>A13</t>
        </is>
      </c>
      <c r="N2360" t="inlineStr"/>
      <c r="O2360" t="inlineStr">
        <is>
          <t>Delhi; India</t>
        </is>
      </c>
      <c r="P2360" t="inlineStr">
        <is>
          <t>South Asia</t>
        </is>
      </c>
      <c r="Q2360" t="inlineStr">
        <is>
          <t>Y</t>
        </is>
      </c>
      <c r="R2360" t="inlineStr">
        <is>
          <t>Y</t>
        </is>
      </c>
      <c r="S2360" t="inlineStr"/>
      <c r="T2360" t="inlineStr">
        <is>
          <t>unclear</t>
        </is>
      </c>
      <c r="U2360" t="inlineStr"/>
      <c r="V2360" t="inlineStr"/>
      <c r="W2360" t="inlineStr">
        <is>
          <t>auto: Introduction Shahjahanabad A Microcosm with Decay Plans, Policies and Perpsectives Perceptions and Explanations The Politics of Urban Redevelopment Conclusion</t>
        </is>
      </c>
      <c r="X2360" t="inlineStr"/>
      <c r="Y2360" t="inlineStr"/>
      <c r="Z2360" t="inlineStr">
        <is>
          <t>medium</t>
        </is>
      </c>
      <c r="AA2360" t="inlineStr"/>
      <c r="AB2360" t="inlineStr"/>
      <c r="AC2360" t="inlineStr"/>
      <c r="AD2360" t="inlineStr"/>
      <c r="AE2360" t="inlineStr">
        <is>
          <t>A13:india</t>
        </is>
      </c>
      <c r="AF2360" t="inlineStr"/>
      <c r="AG2360" t="n">
        <v>0</v>
      </c>
    </row>
    <row r="2361">
      <c r="A2361" t="inlineStr">
        <is>
          <t>LM02360</t>
        </is>
      </c>
      <c r="B2361" t="inlineStr">
        <is>
          <t>Remaking the ‘World-Class City’: The Commonwealth Games as a media event in ‘Emerging India’</t>
        </is>
      </c>
      <c r="C2361" t="n">
        <v>2014</v>
      </c>
      <c r="D2361" t="inlineStr">
        <is>
          <t>Sreela Sarkar</t>
        </is>
      </c>
      <c r="E2361" t="inlineStr">
        <is>
          <t>Interactions Studies in Communication &amp; Culture</t>
        </is>
      </c>
      <c r="F2361" t="inlineStr">
        <is>
          <t>article</t>
        </is>
      </c>
      <c r="G2361" t="inlineStr">
        <is>
          <t>10.1386/iscc.5.2.215_1</t>
        </is>
      </c>
      <c r="H2361" t="inlineStr">
        <is>
          <t>W2330959218</t>
        </is>
      </c>
      <c r="I2361" t="inlineStr">
        <is>
          <t>https://doi.org/10.1386/iscc.5.2.215_1</t>
        </is>
      </c>
      <c r="J2361" t="inlineStr"/>
      <c r="K2361" t="n">
        <v>6</v>
      </c>
      <c r="L2361" t="inlineStr">
        <is>
          <t>A</t>
        </is>
      </c>
      <c r="M2361" t="inlineStr">
        <is>
          <t>A13</t>
        </is>
      </c>
      <c r="N2361" t="inlineStr"/>
      <c r="O2361" t="inlineStr">
        <is>
          <t>Delhi; India</t>
        </is>
      </c>
      <c r="P2361" t="inlineStr">
        <is>
          <t>South Asia</t>
        </is>
      </c>
      <c r="Q2361" t="inlineStr">
        <is>
          <t>Y</t>
        </is>
      </c>
      <c r="R2361" t="inlineStr">
        <is>
          <t>Y</t>
        </is>
      </c>
      <c r="S2361" t="inlineStr"/>
      <c r="T2361" t="inlineStr">
        <is>
          <t>conceptual</t>
        </is>
      </c>
      <c r="U2361" t="inlineStr"/>
      <c r="V2361" t="inlineStr"/>
      <c r="W2361" t="inlineStr">
        <is>
          <t>auto: Abstract This article examines the Delhi Commonwealth Games as a media event that facilitated the creation of a divided ‘global city’ at a time when India is celebrated as a rising economic power.</t>
        </is>
      </c>
      <c r="X2361" t="inlineStr"/>
      <c r="Y2361" t="inlineStr"/>
      <c r="Z2361" t="inlineStr">
        <is>
          <t>high</t>
        </is>
      </c>
      <c r="AA2361" t="inlineStr"/>
      <c r="AB2361" t="inlineStr"/>
      <c r="AC2361" t="inlineStr"/>
      <c r="AD2361" t="inlineStr"/>
      <c r="AE2361" t="inlineStr">
        <is>
          <t>A13:india</t>
        </is>
      </c>
      <c r="AF2361" t="inlineStr"/>
      <c r="AG2361" t="n">
        <v>2.1675</v>
      </c>
    </row>
    <row r="2362">
      <c r="A2362" t="inlineStr">
        <is>
          <t>LM02361</t>
        </is>
      </c>
      <c r="B2362" t="inlineStr">
        <is>
          <t>Analysis of the Influencing Factors of Social Participation Awareness on Urban Heritage Conservation: The Example of Suzhou, China</t>
        </is>
      </c>
      <c r="C2362" t="n">
        <v>2023</v>
      </c>
      <c r="D2362" t="inlineStr">
        <is>
          <t>Tiancheng Zhou; Tongguang Zang; Jun Jiang; Xiaoqi Yang; Konomi Ikebe</t>
        </is>
      </c>
      <c r="E2362" t="inlineStr">
        <is>
          <t>Sustainability</t>
        </is>
      </c>
      <c r="F2362" t="inlineStr">
        <is>
          <t>article</t>
        </is>
      </c>
      <c r="G2362" t="inlineStr">
        <is>
          <t>10.3390/su15032713</t>
        </is>
      </c>
      <c r="H2362" t="inlineStr">
        <is>
          <t>W4319158914</t>
        </is>
      </c>
      <c r="I2362" t="inlineStr">
        <is>
          <t>https://doi.org/10.3390/su15032713</t>
        </is>
      </c>
      <c r="J2362" t="inlineStr">
        <is>
          <t>https://www.mdpi.com/2071-1050/15/3/2713/pdf?version=1675332726</t>
        </is>
      </c>
      <c r="K2362" t="n">
        <v>6</v>
      </c>
      <c r="L2362" t="inlineStr">
        <is>
          <t>A</t>
        </is>
      </c>
      <c r="M2362" t="inlineStr">
        <is>
          <t>A13</t>
        </is>
      </c>
      <c r="N2362" t="inlineStr"/>
      <c r="O2362" t="inlineStr">
        <is>
          <t>China</t>
        </is>
      </c>
      <c r="P2362" t="inlineStr">
        <is>
          <t>China &amp; East Asia</t>
        </is>
      </c>
      <c r="Q2362" t="inlineStr"/>
      <c r="R2362" t="inlineStr"/>
      <c r="S2362" t="inlineStr"/>
      <c r="T2362" t="inlineStr">
        <is>
          <t>quantitative</t>
        </is>
      </c>
      <c r="U2362" t="inlineStr"/>
      <c r="V2362" t="inlineStr">
        <is>
          <t>Y</t>
        </is>
      </c>
      <c r="W2362" t="inlineStr">
        <is>
          <t>auto: To increase social-participation awareness of urban-heritage conservation, this study aimed to find an effective method to determine the factors that affect participation awareness, with a focus on the magnitude of each influence.</t>
        </is>
      </c>
      <c r="X2362" t="inlineStr"/>
      <c r="Y2362" t="inlineStr"/>
      <c r="Z2362" t="inlineStr">
        <is>
          <t>high</t>
        </is>
      </c>
      <c r="AA2362" t="inlineStr"/>
      <c r="AB2362" t="inlineStr"/>
      <c r="AC2362" t="inlineStr"/>
      <c r="AD2362" t="inlineStr"/>
      <c r="AE2362" t="inlineStr">
        <is>
          <t>A13:recent</t>
        </is>
      </c>
      <c r="AF2362" t="inlineStr"/>
      <c r="AG2362" t="n">
        <v>6.2735</v>
      </c>
    </row>
    <row r="2363">
      <c r="A2363" t="inlineStr">
        <is>
          <t>LM02362</t>
        </is>
      </c>
      <c r="B2363" t="inlineStr">
        <is>
          <t>Can post-Olympic Games urban regeneration be spontaneous and unplanned? The case of Athens Olympic Games (2004)</t>
        </is>
      </c>
      <c r="C2363" t="n">
        <v>2022</v>
      </c>
      <c r="D2363" t="inlineStr">
        <is>
          <t>Geneviève Zembri‐Mary</t>
        </is>
      </c>
      <c r="E2363" t="inlineStr">
        <is>
          <t>Journal of Convention &amp; Event Tourism</t>
        </is>
      </c>
      <c r="F2363" t="inlineStr">
        <is>
          <t>article</t>
        </is>
      </c>
      <c r="G2363" t="inlineStr">
        <is>
          <t>10.1080/15470148.2022.2156646</t>
        </is>
      </c>
      <c r="H2363" t="inlineStr">
        <is>
          <t>W4313466040</t>
        </is>
      </c>
      <c r="I2363" t="inlineStr">
        <is>
          <t>https://doi.org/10.1080/15470148.2022.2156646</t>
        </is>
      </c>
      <c r="J2363" t="inlineStr"/>
      <c r="K2363" t="n">
        <v>5</v>
      </c>
      <c r="L2363" t="inlineStr">
        <is>
          <t>A</t>
        </is>
      </c>
      <c r="M2363" t="inlineStr">
        <is>
          <t>A13</t>
        </is>
      </c>
      <c r="N2363" t="inlineStr"/>
      <c r="O2363" t="inlineStr">
        <is>
          <t>Athens; Barcelona; London</t>
        </is>
      </c>
      <c r="P2363" t="inlineStr">
        <is>
          <t>Global North</t>
        </is>
      </c>
      <c r="Q2363" t="inlineStr"/>
      <c r="R2363" t="inlineStr"/>
      <c r="S2363" t="inlineStr"/>
      <c r="T2363" t="inlineStr">
        <is>
          <t>mixed</t>
        </is>
      </c>
      <c r="U2363" t="inlineStr"/>
      <c r="V2363" t="inlineStr"/>
      <c r="W2363" t="inlineStr">
        <is>
          <t>auto: This research aims to understand how post-Olympic Games urban regeneration could be conducted in an informal manner over the long term, integrating all of the influences that have interacted to produce the current urban landscape (such as the deindustrialization, the development of recreative act…</t>
        </is>
      </c>
      <c r="X2363" t="inlineStr">
        <is>
          <t>auto: The remain problem seems to be the lack of housing public planning and policy in the center.</t>
        </is>
      </c>
      <c r="Y2363" t="inlineStr"/>
      <c r="Z2363" t="inlineStr">
        <is>
          <t>high</t>
        </is>
      </c>
      <c r="AA2363" t="inlineStr"/>
      <c r="AB2363" t="inlineStr"/>
      <c r="AC2363" t="inlineStr"/>
      <c r="AD2363" t="inlineStr"/>
      <c r="AE2363" t="inlineStr">
        <is>
          <t>A13:recent</t>
        </is>
      </c>
      <c r="AF2363" t="inlineStr"/>
      <c r="AG2363" t="n">
        <v>1.4504</v>
      </c>
    </row>
    <row r="2364">
      <c r="A2364" t="inlineStr">
        <is>
          <t>LM02363</t>
        </is>
      </c>
      <c r="B2364" t="inlineStr">
        <is>
          <t>Built form of Shahjahanabad (Old Delhi): an evaluation from the climatic point of view</t>
        </is>
      </c>
      <c r="C2364" t="n">
        <v>1991</v>
      </c>
      <c r="D2364" t="inlineStr">
        <is>
          <t>Shovan K. Saha</t>
        </is>
      </c>
      <c r="E2364" t="inlineStr">
        <is>
          <t>Energy and Buildings</t>
        </is>
      </c>
      <c r="F2364" t="inlineStr">
        <is>
          <t>article</t>
        </is>
      </c>
      <c r="G2364" t="inlineStr">
        <is>
          <t>10.1016/0378-7788(91)90084-g</t>
        </is>
      </c>
      <c r="H2364" t="inlineStr">
        <is>
          <t>W2011945418</t>
        </is>
      </c>
      <c r="I2364" t="inlineStr">
        <is>
          <t>https://doi.org/10.1016/0378-7788(91)90084-g</t>
        </is>
      </c>
      <c r="J2364" t="inlineStr"/>
      <c r="K2364" t="n">
        <v>4</v>
      </c>
      <c r="L2364" t="inlineStr">
        <is>
          <t>A</t>
        </is>
      </c>
      <c r="M2364" t="inlineStr">
        <is>
          <t>A13</t>
        </is>
      </c>
      <c r="N2364" t="inlineStr"/>
      <c r="O2364" t="inlineStr">
        <is>
          <t>Delhi; India</t>
        </is>
      </c>
      <c r="P2364" t="inlineStr">
        <is>
          <t>South Asia</t>
        </is>
      </c>
      <c r="Q2364" t="inlineStr">
        <is>
          <t>Y</t>
        </is>
      </c>
      <c r="R2364" t="inlineStr">
        <is>
          <t>Y</t>
        </is>
      </c>
      <c r="S2364" t="inlineStr"/>
      <c r="T2364" t="inlineStr">
        <is>
          <t>unclear</t>
        </is>
      </c>
      <c r="U2364" t="inlineStr"/>
      <c r="V2364" t="inlineStr"/>
      <c r="W2364" t="inlineStr"/>
      <c r="X2364" t="inlineStr"/>
      <c r="Y2364" t="inlineStr"/>
      <c r="Z2364" t="inlineStr">
        <is>
          <t>low</t>
        </is>
      </c>
      <c r="AA2364" t="inlineStr"/>
      <c r="AB2364" t="inlineStr"/>
      <c r="AC2364" t="inlineStr"/>
      <c r="AD2364" t="inlineStr"/>
      <c r="AE2364" t="inlineStr">
        <is>
          <t>A13:india</t>
        </is>
      </c>
      <c r="AF2364" t="inlineStr"/>
      <c r="AG2364" t="n">
        <v>0</v>
      </c>
    </row>
    <row r="2365">
      <c r="A2365" t="inlineStr">
        <is>
          <t>LM02364</t>
        </is>
      </c>
      <c r="B2365" t="inlineStr">
        <is>
          <t>Urban Reimaging, Heritage and the Making of a World-class City: The Commonwealth Walkway as Mega-event Legacy Project</t>
        </is>
      </c>
      <c r="C2365" t="n">
        <v>2022</v>
      </c>
      <c r="D2365" t="inlineStr">
        <is>
          <t>Zelmarie Cantillon</t>
        </is>
      </c>
      <c r="E2365" t="inlineStr">
        <is>
          <t>Heritage &amp; Society</t>
        </is>
      </c>
      <c r="F2365" t="inlineStr">
        <is>
          <t>article</t>
        </is>
      </c>
      <c r="G2365" t="inlineStr">
        <is>
          <t>10.1080/2159032x.2022.2127177</t>
        </is>
      </c>
      <c r="H2365" t="inlineStr">
        <is>
          <t>W4297502249</t>
        </is>
      </c>
      <c r="I2365" t="inlineStr">
        <is>
          <t>https://doi.org/10.1080/2159032x.2022.2127177</t>
        </is>
      </c>
      <c r="J2365" t="inlineStr">
        <is>
          <t>https://www.tandfonline.com/doi/epdf/10.1080/2159032X.2022.2127177?needAccess=true&amp;role=button</t>
        </is>
      </c>
      <c r="K2365" t="n">
        <v>4</v>
      </c>
      <c r="L2365" t="inlineStr">
        <is>
          <t>A</t>
        </is>
      </c>
      <c r="M2365" t="inlineStr">
        <is>
          <t>A13</t>
        </is>
      </c>
      <c r="N2365" t="inlineStr"/>
      <c r="O2365" t="inlineStr">
        <is>
          <t>Australia</t>
        </is>
      </c>
      <c r="P2365" t="inlineStr">
        <is>
          <t>Global North</t>
        </is>
      </c>
      <c r="Q2365" t="inlineStr"/>
      <c r="R2365" t="inlineStr"/>
      <c r="S2365" t="inlineStr"/>
      <c r="T2365" t="inlineStr">
        <is>
          <t>qualitative</t>
        </is>
      </c>
      <c r="U2365" t="inlineStr"/>
      <c r="V2365" t="inlineStr"/>
      <c r="W2365" t="inlineStr">
        <is>
          <t>auto: This article explores the urban reimaging potentials of mega-event legacies through a case study of the 2018 Commonwealth Games held on the Gold Coast, Australia.</t>
        </is>
      </c>
      <c r="X2365" t="inlineStr"/>
      <c r="Y2365" t="inlineStr"/>
      <c r="Z2365" t="inlineStr">
        <is>
          <t>high</t>
        </is>
      </c>
      <c r="AA2365" t="inlineStr"/>
      <c r="AB2365" t="inlineStr"/>
      <c r="AC2365" t="inlineStr"/>
      <c r="AD2365" t="inlineStr"/>
      <c r="AE2365" t="inlineStr">
        <is>
          <t>A13:recent</t>
        </is>
      </c>
      <c r="AF2365" t="inlineStr"/>
      <c r="AG2365" t="n">
        <v>1.4504</v>
      </c>
    </row>
    <row r="2366">
      <c r="A2366" t="inlineStr">
        <is>
          <t>LM02365</t>
        </is>
      </c>
      <c r="B2366" t="inlineStr">
        <is>
          <t>Early Resident Support for a Mega-Event: Evidence from the 2032 Brisbane Summer Olympic Games</t>
        </is>
      </c>
      <c r="C2366" t="n">
        <v>2023</v>
      </c>
      <c r="D2366" t="inlineStr">
        <is>
          <t>David Bruce Weaver; Char-lee McLennan; Brenta Moyle; Gian Luca Casali</t>
        </is>
      </c>
      <c r="E2366" t="inlineStr">
        <is>
          <t>Event Management</t>
        </is>
      </c>
      <c r="F2366" t="inlineStr">
        <is>
          <t>article</t>
        </is>
      </c>
      <c r="G2366" t="inlineStr">
        <is>
          <t>10.3727/152599523x16842083117783</t>
        </is>
      </c>
      <c r="H2366" t="inlineStr">
        <is>
          <t>W4376851508</t>
        </is>
      </c>
      <c r="I2366" t="inlineStr">
        <is>
          <t>https://doi.org/10.3727/152599523x16842083117783</t>
        </is>
      </c>
      <c r="J2366" t="inlineStr">
        <is>
          <t>http://hdl.handle.net/10072/429607</t>
        </is>
      </c>
      <c r="K2366" t="n">
        <v>4</v>
      </c>
      <c r="L2366" t="inlineStr">
        <is>
          <t>A</t>
        </is>
      </c>
      <c r="M2366" t="inlineStr">
        <is>
          <t>A13</t>
        </is>
      </c>
      <c r="N2366" t="inlineStr"/>
      <c r="O2366" t="inlineStr">
        <is>
          <t>Brisbane</t>
        </is>
      </c>
      <c r="P2366" t="inlineStr">
        <is>
          <t>Global North</t>
        </is>
      </c>
      <c r="Q2366" t="inlineStr"/>
      <c r="R2366" t="inlineStr"/>
      <c r="S2366" t="inlineStr"/>
      <c r="T2366" t="inlineStr">
        <is>
          <t>quantitative</t>
        </is>
      </c>
      <c r="U2366" t="inlineStr"/>
      <c r="V2366" t="inlineStr">
        <is>
          <t>Y</t>
        </is>
      </c>
      <c r="W2366" t="inlineStr">
        <is>
          <t>auto: With fewer willing hosts, mega-events face uncertainty.</t>
        </is>
      </c>
      <c r="X2366" t="inlineStr"/>
      <c r="Y2366" t="inlineStr"/>
      <c r="Z2366" t="inlineStr">
        <is>
          <t>high</t>
        </is>
      </c>
      <c r="AA2366" t="inlineStr"/>
      <c r="AB2366" t="inlineStr"/>
      <c r="AC2366" t="inlineStr"/>
      <c r="AD2366" t="inlineStr"/>
      <c r="AE2366" t="inlineStr">
        <is>
          <t>A13:recent</t>
        </is>
      </c>
      <c r="AF2366" t="inlineStr"/>
      <c r="AG2366" t="n">
        <v>1.8024</v>
      </c>
    </row>
    <row r="2367">
      <c r="A2367" t="inlineStr">
        <is>
          <t>LM02366</t>
        </is>
      </c>
      <c r="B2367" t="inlineStr">
        <is>
          <t>The framed and contested meanings of sport mega-event ‘legacies’: A case study of the Birmingham 2022 Commonwealth Games</t>
        </is>
      </c>
      <c r="C2367" t="n">
        <v>2024</v>
      </c>
      <c r="D2367" t="inlineStr">
        <is>
          <t>Jamal A. Mckenzie; Jan André Lee Ludvigsen; Andrea Scott; John William Hayton</t>
        </is>
      </c>
      <c r="E2367" t="inlineStr">
        <is>
          <t>International Review for the Sociology of Sport</t>
        </is>
      </c>
      <c r="F2367" t="inlineStr">
        <is>
          <t>article</t>
        </is>
      </c>
      <c r="G2367" t="inlineStr">
        <is>
          <t>10.1177/10126902241246145</t>
        </is>
      </c>
      <c r="H2367" t="inlineStr">
        <is>
          <t>W4395010102</t>
        </is>
      </c>
      <c r="I2367" t="inlineStr">
        <is>
          <t>https://doi.org/10.1177/10126902241246145</t>
        </is>
      </c>
      <c r="J2367" t="inlineStr">
        <is>
          <t>https://doi.org/10.1177/10126902241246145</t>
        </is>
      </c>
      <c r="K2367" t="n">
        <v>4</v>
      </c>
      <c r="L2367" t="inlineStr">
        <is>
          <t>A</t>
        </is>
      </c>
      <c r="M2367" t="inlineStr">
        <is>
          <t>A13</t>
        </is>
      </c>
      <c r="N2367" t="inlineStr"/>
      <c r="O2367" t="inlineStr"/>
      <c r="P2367" t="inlineStr">
        <is>
          <t>Not place-specific</t>
        </is>
      </c>
      <c r="Q2367" t="inlineStr"/>
      <c r="R2367" t="inlineStr"/>
      <c r="S2367" t="inlineStr"/>
      <c r="T2367" t="inlineStr">
        <is>
          <t>qualitative</t>
        </is>
      </c>
      <c r="U2367" t="inlineStr"/>
      <c r="V2367" t="inlineStr">
        <is>
          <t>Y</t>
        </is>
      </c>
      <c r="W2367" t="inlineStr">
        <is>
          <t>auto: This article examines the ways in which envisioned sport mega-event legacies are publicly framed, communicated and contested.</t>
        </is>
      </c>
      <c r="X2367" t="inlineStr"/>
      <c r="Y2367" t="inlineStr"/>
      <c r="Z2367" t="inlineStr">
        <is>
          <t>high</t>
        </is>
      </c>
      <c r="AA2367" t="inlineStr"/>
      <c r="AB2367" t="inlineStr"/>
      <c r="AC2367" t="inlineStr"/>
      <c r="AD2367" t="inlineStr"/>
      <c r="AE2367" t="inlineStr">
        <is>
          <t>A13:recent</t>
        </is>
      </c>
      <c r="AF2367" t="inlineStr"/>
      <c r="AG2367" t="n">
        <v>3.0648</v>
      </c>
    </row>
    <row r="2368">
      <c r="A2368" t="inlineStr">
        <is>
          <t>LM02367</t>
        </is>
      </c>
      <c r="B2368" t="inlineStr">
        <is>
          <t>Toward a “Freedom Life”: Notes on Transmasculine Placemaking in the “World-Class” City of New Delhi</t>
        </is>
      </c>
      <c r="C2368" t="n">
        <v>2024</v>
      </c>
      <c r="D2368" t="inlineStr">
        <is>
          <t>Rushaan Kumar</t>
        </is>
      </c>
      <c r="E2368" t="inlineStr">
        <is>
          <t>Men and Masculinities</t>
        </is>
      </c>
      <c r="F2368" t="inlineStr">
        <is>
          <t>article</t>
        </is>
      </c>
      <c r="G2368" t="inlineStr">
        <is>
          <t>10.1177/1097184x241273865</t>
        </is>
      </c>
      <c r="H2368" t="inlineStr">
        <is>
          <t>W4402126224</t>
        </is>
      </c>
      <c r="I2368" t="inlineStr">
        <is>
          <t>https://doi.org/10.1177/1097184x241273865</t>
        </is>
      </c>
      <c r="J2368" t="inlineStr"/>
      <c r="K2368" t="n">
        <v>4</v>
      </c>
      <c r="L2368" t="inlineStr">
        <is>
          <t>A</t>
        </is>
      </c>
      <c r="M2368" t="inlineStr">
        <is>
          <t>A13</t>
        </is>
      </c>
      <c r="N2368" t="inlineStr"/>
      <c r="O2368" t="inlineStr">
        <is>
          <t>India; New Delhi</t>
        </is>
      </c>
      <c r="P2368" t="inlineStr">
        <is>
          <t>South Asia</t>
        </is>
      </c>
      <c r="Q2368" t="inlineStr">
        <is>
          <t>Y</t>
        </is>
      </c>
      <c r="R2368" t="inlineStr">
        <is>
          <t>Y</t>
        </is>
      </c>
      <c r="S2368" t="inlineStr"/>
      <c r="T2368" t="inlineStr">
        <is>
          <t>conceptual</t>
        </is>
      </c>
      <c r="U2368" t="inlineStr"/>
      <c r="V2368" t="inlineStr">
        <is>
          <t>Y</t>
        </is>
      </c>
      <c r="W2368" t="inlineStr">
        <is>
          <t>auto: Following this work, this article considers the possibilities offered by emphasizing the micro-locality of the urban neighborhood.</t>
        </is>
      </c>
      <c r="X2368" t="inlineStr"/>
      <c r="Y2368" t="inlineStr"/>
      <c r="Z2368" t="inlineStr">
        <is>
          <t>medium</t>
        </is>
      </c>
      <c r="AA2368" t="inlineStr"/>
      <c r="AB2368" t="inlineStr"/>
      <c r="AC2368" t="inlineStr"/>
      <c r="AD2368" t="inlineStr"/>
      <c r="AE2368" t="inlineStr">
        <is>
          <t>A13:india; A13:recent</t>
        </is>
      </c>
      <c r="AF2368" t="inlineStr"/>
      <c r="AG2368" t="n">
        <v>3.1555</v>
      </c>
    </row>
    <row r="2369">
      <c r="A2369" t="inlineStr">
        <is>
          <t>LM02368</t>
        </is>
      </c>
      <c r="B2369" t="inlineStr">
        <is>
          <t>The Impact of Authoritarian Rule on the Success of Global City Branding Efforts: Dubai, Singapore, and Mumbai</t>
        </is>
      </c>
      <c r="C2369" t="n">
        <v>2013</v>
      </c>
      <c r="D2369" t="inlineStr">
        <is>
          <t>Abigail Struxness</t>
        </is>
      </c>
      <c r="E2369" t="inlineStr">
        <is>
          <t>Sound Ideas (University of Puget Sound)</t>
        </is>
      </c>
      <c r="F2369" t="inlineStr">
        <is>
          <t>dissertation</t>
        </is>
      </c>
      <c r="G2369" t="inlineStr"/>
      <c r="H2369" t="inlineStr">
        <is>
          <t>W2247685015</t>
        </is>
      </c>
      <c r="I2369" t="inlineStr">
        <is>
          <t>https://soundideas.pugetsound.edu/ipe_theses/10</t>
        </is>
      </c>
      <c r="J2369" t="inlineStr"/>
      <c r="K2369" t="n">
        <v>4</v>
      </c>
      <c r="L2369" t="inlineStr">
        <is>
          <t>A</t>
        </is>
      </c>
      <c r="M2369" t="inlineStr">
        <is>
          <t>A13</t>
        </is>
      </c>
      <c r="N2369" t="inlineStr"/>
      <c r="O2369" t="inlineStr">
        <is>
          <t>Dubai; Mumbai; Singapore</t>
        </is>
      </c>
      <c r="P2369" t="inlineStr">
        <is>
          <t>Multi-region</t>
        </is>
      </c>
      <c r="Q2369" t="inlineStr">
        <is>
          <t>Y</t>
        </is>
      </c>
      <c r="R2369" t="inlineStr"/>
      <c r="S2369" t="inlineStr"/>
      <c r="T2369" t="inlineStr">
        <is>
          <t>qualitative</t>
        </is>
      </c>
      <c r="U2369" t="inlineStr"/>
      <c r="V2369" t="inlineStr"/>
      <c r="W2369" t="inlineStr">
        <is>
          <t>auto: With forces of globalization and a neoliberal commitment to open markets, cities in the developing world face increased competition with each other and implement branding to differentiate themselves from their competitors.</t>
        </is>
      </c>
      <c r="X2369" t="inlineStr"/>
      <c r="Y2369" t="inlineStr"/>
      <c r="Z2369" t="inlineStr">
        <is>
          <t>high</t>
        </is>
      </c>
      <c r="AA2369" t="inlineStr">
        <is>
          <t>Y</t>
        </is>
      </c>
      <c r="AB2369" t="inlineStr"/>
      <c r="AC2369" t="inlineStr"/>
      <c r="AD2369" t="inlineStr"/>
      <c r="AE2369" t="inlineStr">
        <is>
          <t>A13:india</t>
        </is>
      </c>
      <c r="AF2369" t="inlineStr"/>
    </row>
    <row r="2370">
      <c r="A2370" t="inlineStr">
        <is>
          <t>LM02369</t>
        </is>
      </c>
      <c r="B2370" t="inlineStr">
        <is>
          <t>Exploring Measures for Urban Heritage Conservation in Its Early Stages</t>
        </is>
      </c>
      <c r="C2370" t="n">
        <v>2022</v>
      </c>
      <c r="D2370" t="inlineStr">
        <is>
          <t>Saori Kashihara; Vy Diep Quy Nguyen; Nobuharu Suzuki</t>
        </is>
      </c>
      <c r="E2370" t="inlineStr">
        <is>
          <t>International Review for Spatial Planning and Sustainable Development</t>
        </is>
      </c>
      <c r="F2370" t="inlineStr">
        <is>
          <t>article</t>
        </is>
      </c>
      <c r="G2370" t="inlineStr">
        <is>
          <t>10.14246/irspsd.10.3_213</t>
        </is>
      </c>
      <c r="H2370" t="inlineStr">
        <is>
          <t>W4285493114</t>
        </is>
      </c>
      <c r="I2370" t="inlineStr">
        <is>
          <t>https://doi.org/10.14246/irspsd.10.3_213</t>
        </is>
      </c>
      <c r="J2370" t="inlineStr">
        <is>
          <t>https://www.jstage.jst.go.jp/article/irspsd/10/3/10_213/_pdf</t>
        </is>
      </c>
      <c r="K2370" t="n">
        <v>3</v>
      </c>
      <c r="L2370" t="inlineStr">
        <is>
          <t>A</t>
        </is>
      </c>
      <c r="M2370" t="inlineStr">
        <is>
          <t>A13</t>
        </is>
      </c>
      <c r="N2370" t="inlineStr"/>
      <c r="O2370" t="inlineStr">
        <is>
          <t>Ho Chi Minh City; Japan; Vietnam</t>
        </is>
      </c>
      <c r="P2370" t="inlineStr">
        <is>
          <t>Multi-region</t>
        </is>
      </c>
      <c r="Q2370" t="inlineStr"/>
      <c r="R2370" t="inlineStr"/>
      <c r="S2370" t="inlineStr"/>
      <c r="T2370" t="inlineStr">
        <is>
          <t>mixed</t>
        </is>
      </c>
      <c r="U2370" t="inlineStr"/>
      <c r="V2370" t="inlineStr">
        <is>
          <t>Y</t>
        </is>
      </c>
      <c r="W2370" t="inlineStr">
        <is>
          <t>auto: This study proposes measures to improve urban heritage conservation in the central area of Ho Chi Minh City (HCMC), Vietnam, by comparing it with Yokohama City (YC), Japan.</t>
        </is>
      </c>
      <c r="X2370" t="inlineStr"/>
      <c r="Y2370" t="inlineStr"/>
      <c r="Z2370" t="inlineStr">
        <is>
          <t>high</t>
        </is>
      </c>
      <c r="AA2370" t="inlineStr"/>
      <c r="AB2370" t="inlineStr"/>
      <c r="AC2370" t="inlineStr"/>
      <c r="AD2370" t="inlineStr"/>
      <c r="AE2370" t="inlineStr">
        <is>
          <t>A13:recent</t>
        </is>
      </c>
      <c r="AF2370" t="inlineStr"/>
      <c r="AG2370" t="n">
        <v>4.1049</v>
      </c>
    </row>
    <row r="2371">
      <c r="A2371" t="inlineStr">
        <is>
          <t>LM02370</t>
        </is>
      </c>
      <c r="B2371" t="inlineStr">
        <is>
          <t>Interconnections and continuity among planning documents of Kota Lama Semarang development within the context of urban heritage conservation</t>
        </is>
      </c>
      <c r="C2371" t="n">
        <v>2022</v>
      </c>
      <c r="D2371" t="inlineStr">
        <is>
          <t>Anisa Nurul Kartikasari; Bambang Hari Wibisono</t>
        </is>
      </c>
      <c r="E2371" t="inlineStr">
        <is>
          <t>Journal of Cultural Heritage Management and Sustainable Development</t>
        </is>
      </c>
      <c r="F2371" t="inlineStr">
        <is>
          <t>article</t>
        </is>
      </c>
      <c r="G2371" t="inlineStr">
        <is>
          <t>10.1108/jchmsd-10-2021-0181</t>
        </is>
      </c>
      <c r="H2371" t="inlineStr">
        <is>
          <t>W4295854488</t>
        </is>
      </c>
      <c r="I2371" t="inlineStr">
        <is>
          <t>https://doi.org/10.1108/jchmsd-10-2021-0181</t>
        </is>
      </c>
      <c r="J2371" t="inlineStr"/>
      <c r="K2371" t="n">
        <v>3</v>
      </c>
      <c r="L2371" t="inlineStr">
        <is>
          <t>A</t>
        </is>
      </c>
      <c r="M2371" t="inlineStr">
        <is>
          <t>A13</t>
        </is>
      </c>
      <c r="N2371" t="inlineStr"/>
      <c r="O2371" t="inlineStr"/>
      <c r="P2371" t="inlineStr">
        <is>
          <t>Not place-specific</t>
        </is>
      </c>
      <c r="Q2371" t="inlineStr"/>
      <c r="R2371" t="inlineStr"/>
      <c r="S2371" t="inlineStr"/>
      <c r="T2371" t="inlineStr">
        <is>
          <t>mixed</t>
        </is>
      </c>
      <c r="U2371" t="inlineStr"/>
      <c r="V2371" t="inlineStr"/>
      <c r="W2371" t="inlineStr">
        <is>
          <t>auto: Design/methodology/approach This study used a qualitative deductive method with content analysis technique to compare three planning documents, using the predetermined variables.</t>
        </is>
      </c>
      <c r="X2371" t="inlineStr">
        <is>
          <t>auto: Research limitations/implications The research focused only on three formal planning documents, for which comparative analysis was undertaken using content analysis to identify consistencies and inconsistencies based on determined 9 variables.</t>
        </is>
      </c>
      <c r="Y2371" t="inlineStr"/>
      <c r="Z2371" t="inlineStr">
        <is>
          <t>high</t>
        </is>
      </c>
      <c r="AA2371" t="inlineStr"/>
      <c r="AB2371" t="inlineStr"/>
      <c r="AC2371" t="inlineStr"/>
      <c r="AD2371" t="inlineStr"/>
      <c r="AE2371" t="inlineStr">
        <is>
          <t>A13:recent</t>
        </is>
      </c>
      <c r="AF2371" t="inlineStr"/>
      <c r="AG2371" t="n">
        <v>0.9901</v>
      </c>
    </row>
    <row r="2372">
      <c r="A2372" t="inlineStr">
        <is>
          <t>LM02371</t>
        </is>
      </c>
      <c r="B2372" t="inlineStr">
        <is>
          <t>Olympic Games and Mega Events Legacy Planning as a Tourism Initiation Strategy: Developments and Implications</t>
        </is>
      </c>
      <c r="C2372" t="n">
        <v>2023</v>
      </c>
      <c r="D2372" t="inlineStr">
        <is>
          <t>Ourania P. Vrondou</t>
        </is>
      </c>
      <c r="E2372" t="inlineStr">
        <is>
          <t>Springer proceedings in business and economics</t>
        </is>
      </c>
      <c r="F2372" t="inlineStr">
        <is>
          <t>conference-paper</t>
        </is>
      </c>
      <c r="G2372" t="inlineStr">
        <is>
          <t>10.1007/978-3-031-29426-6_17</t>
        </is>
      </c>
      <c r="H2372" t="inlineStr">
        <is>
          <t>W4378419819</t>
        </is>
      </c>
      <c r="I2372" t="inlineStr">
        <is>
          <t>https://doi.org/10.1007/978-3-031-29426-6_17</t>
        </is>
      </c>
      <c r="J2372" t="inlineStr"/>
      <c r="K2372" t="n">
        <v>3</v>
      </c>
      <c r="L2372" t="inlineStr">
        <is>
          <t>A</t>
        </is>
      </c>
      <c r="M2372" t="inlineStr">
        <is>
          <t>A13</t>
        </is>
      </c>
      <c r="N2372" t="inlineStr"/>
      <c r="O2372" t="inlineStr"/>
      <c r="P2372" t="inlineStr">
        <is>
          <t>Not place-specific</t>
        </is>
      </c>
      <c r="Q2372" t="inlineStr"/>
      <c r="R2372" t="inlineStr"/>
      <c r="S2372" t="inlineStr"/>
      <c r="T2372" t="inlineStr">
        <is>
          <t>unclear</t>
        </is>
      </c>
      <c r="U2372" t="inlineStr"/>
      <c r="V2372" t="inlineStr">
        <is>
          <t>Y</t>
        </is>
      </c>
      <c r="W2372" t="inlineStr"/>
      <c r="X2372" t="inlineStr"/>
      <c r="Y2372" t="inlineStr"/>
      <c r="Z2372" t="inlineStr">
        <is>
          <t>low</t>
        </is>
      </c>
      <c r="AA2372" t="inlineStr"/>
      <c r="AB2372" t="inlineStr"/>
      <c r="AC2372" t="inlineStr"/>
      <c r="AD2372" t="inlineStr"/>
      <c r="AE2372" t="inlineStr">
        <is>
          <t>A13:recent</t>
        </is>
      </c>
      <c r="AF2372" t="inlineStr"/>
      <c r="AG2372" t="n">
        <v>2.9921</v>
      </c>
    </row>
    <row r="2373">
      <c r="A2373" t="inlineStr">
        <is>
          <t>LM02372</t>
        </is>
      </c>
      <c r="B2373" t="inlineStr">
        <is>
          <t>Architectural challenges of urban heritage conservation from a sustainable development perspective</t>
        </is>
      </c>
      <c r="C2373" t="n">
        <v>2024</v>
      </c>
      <c r="D2373" t="inlineStr">
        <is>
          <t>Yueqiang Feng</t>
        </is>
      </c>
      <c r="E2373" t="inlineStr">
        <is>
          <t>Journal of Civil Engineering and Urban Planning</t>
        </is>
      </c>
      <c r="F2373" t="inlineStr">
        <is>
          <t>article</t>
        </is>
      </c>
      <c r="G2373" t="inlineStr">
        <is>
          <t>10.23977/jceup.2024.060107</t>
        </is>
      </c>
      <c r="H2373" t="inlineStr">
        <is>
          <t>W4392006930</t>
        </is>
      </c>
      <c r="I2373" t="inlineStr">
        <is>
          <t>https://doi.org/10.23977/jceup.2024.060107</t>
        </is>
      </c>
      <c r="J2373" t="inlineStr">
        <is>
          <t>http://www.clausiuspress.com/assets/default/article/2024/02/21/article_1708521961.pdf</t>
        </is>
      </c>
      <c r="K2373" t="n">
        <v>3</v>
      </c>
      <c r="L2373" t="inlineStr">
        <is>
          <t>A</t>
        </is>
      </c>
      <c r="M2373" t="inlineStr">
        <is>
          <t>A13</t>
        </is>
      </c>
      <c r="N2373" t="inlineStr"/>
      <c r="O2373" t="inlineStr"/>
      <c r="P2373" t="inlineStr">
        <is>
          <t>Not place-specific</t>
        </is>
      </c>
      <c r="Q2373" t="inlineStr"/>
      <c r="R2373" t="inlineStr"/>
      <c r="S2373" t="inlineStr"/>
      <c r="T2373" t="inlineStr">
        <is>
          <t>conceptual</t>
        </is>
      </c>
      <c r="U2373" t="inlineStr"/>
      <c r="V2373" t="inlineStr">
        <is>
          <t>Y</t>
        </is>
      </c>
      <c r="W2373" t="inlineStr">
        <is>
          <t>auto: Starting with the urban heritage protection from the perspective of sustainable development, this paper analyzes the importance of urban heritage in sustainable development and presents the challenges of historical heritage protection in modern urban development.</t>
        </is>
      </c>
      <c r="X2373" t="inlineStr">
        <is>
          <t>auto: In the context of the rapid development of modern cities, the protection of urban heritage often faces many challenges, such as the shortage of urban land, the lack of protection funds, and the backward protection concept.</t>
        </is>
      </c>
      <c r="Y2373" t="inlineStr"/>
      <c r="Z2373" t="inlineStr">
        <is>
          <t>high</t>
        </is>
      </c>
      <c r="AA2373" t="inlineStr"/>
      <c r="AB2373" t="inlineStr"/>
      <c r="AC2373" t="inlineStr"/>
      <c r="AD2373" t="inlineStr"/>
      <c r="AE2373" t="inlineStr">
        <is>
          <t>A13:recent</t>
        </is>
      </c>
      <c r="AF2373" t="inlineStr"/>
      <c r="AG2373" t="n">
        <v>5.44</v>
      </c>
    </row>
    <row r="2374">
      <c r="A2374" t="inlineStr">
        <is>
          <t>LM02373</t>
        </is>
      </c>
      <c r="B2374" t="inlineStr">
        <is>
          <t>Pairing mega events and hydrological systems for urban sustainability : strategy framework for Delhi beyond the Commonwealth Games 2010</t>
        </is>
      </c>
      <c r="C2374" t="n">
        <v>2004</v>
      </c>
      <c r="D2374" t="inlineStr">
        <is>
          <t>Danny Cherian</t>
        </is>
      </c>
      <c r="E2374" t="inlineStr">
        <is>
          <t>DSpace@MIT (Massachusetts Institute of Technology)</t>
        </is>
      </c>
      <c r="F2374" t="inlineStr">
        <is>
          <t>dissertation</t>
        </is>
      </c>
      <c r="G2374" t="inlineStr"/>
      <c r="H2374" t="inlineStr">
        <is>
          <t>W1575684216</t>
        </is>
      </c>
      <c r="I2374" t="inlineStr">
        <is>
          <t>http://hdl.handle.net/1721.1/28802</t>
        </is>
      </c>
      <c r="J2374" t="inlineStr"/>
      <c r="K2374" t="n">
        <v>3</v>
      </c>
      <c r="L2374" t="inlineStr">
        <is>
          <t>A</t>
        </is>
      </c>
      <c r="M2374" t="inlineStr">
        <is>
          <t>A13</t>
        </is>
      </c>
      <c r="N2374" t="inlineStr"/>
      <c r="O2374" t="inlineStr">
        <is>
          <t>Delhi; India</t>
        </is>
      </c>
      <c r="P2374" t="inlineStr">
        <is>
          <t>South Asia</t>
        </is>
      </c>
      <c r="Q2374" t="inlineStr">
        <is>
          <t>Y</t>
        </is>
      </c>
      <c r="R2374" t="inlineStr">
        <is>
          <t>Y</t>
        </is>
      </c>
      <c r="S2374" t="inlineStr"/>
      <c r="T2374" t="inlineStr">
        <is>
          <t>conceptual</t>
        </is>
      </c>
      <c r="U2374" t="inlineStr"/>
      <c r="V2374" t="inlineStr"/>
      <c r="W2374" t="inlineStr">
        <is>
          <t>auto: Thesis (M.C.P.)--Massachusetts Institute of Technology, Dept. of Urban Studies and Planning, 2004.</t>
        </is>
      </c>
      <c r="X2374" t="inlineStr"/>
      <c r="Y2374" t="inlineStr"/>
      <c r="Z2374" t="inlineStr">
        <is>
          <t>medium</t>
        </is>
      </c>
      <c r="AA2374" t="inlineStr">
        <is>
          <t>Y</t>
        </is>
      </c>
      <c r="AB2374" t="inlineStr"/>
      <c r="AC2374" t="inlineStr"/>
      <c r="AD2374" t="inlineStr"/>
      <c r="AE2374" t="inlineStr">
        <is>
          <t>A13:india</t>
        </is>
      </c>
      <c r="AF2374" t="inlineStr"/>
    </row>
    <row r="2375">
      <c r="A2375" t="inlineStr">
        <is>
          <t>LM02374</t>
        </is>
      </c>
      <c r="B2375" t="inlineStr">
        <is>
          <t>Sustainable Develoment of Urban Heritage At Fort Kochi, Kerala, India</t>
        </is>
      </c>
      <c r="C2375" t="n">
        <v>2013</v>
      </c>
      <c r="D2375" t="inlineStr">
        <is>
          <t>A.K. Kasthurba</t>
        </is>
      </c>
      <c r="E2375" t="inlineStr"/>
      <c r="F2375" t="inlineStr">
        <is>
          <t>conference-paper</t>
        </is>
      </c>
      <c r="G2375" t="inlineStr">
        <is>
          <t>10.1061/9780784412909.090</t>
        </is>
      </c>
      <c r="H2375" t="inlineStr">
        <is>
          <t>W2332519535</t>
        </is>
      </c>
      <c r="I2375" t="inlineStr">
        <is>
          <t>https://doi.org/10.1061/9780784412909.090</t>
        </is>
      </c>
      <c r="J2375" t="inlineStr"/>
      <c r="K2375" t="n">
        <v>2</v>
      </c>
      <c r="L2375" t="inlineStr">
        <is>
          <t>A</t>
        </is>
      </c>
      <c r="M2375" t="inlineStr">
        <is>
          <t>A13</t>
        </is>
      </c>
      <c r="N2375" t="inlineStr"/>
      <c r="O2375" t="inlineStr">
        <is>
          <t>China; India; Indonesia; Kerala; Kochi; Philippines</t>
        </is>
      </c>
      <c r="P2375" t="inlineStr">
        <is>
          <t>Multi-region</t>
        </is>
      </c>
      <c r="Q2375" t="inlineStr">
        <is>
          <t>Y</t>
        </is>
      </c>
      <c r="R2375" t="inlineStr"/>
      <c r="S2375" t="inlineStr"/>
      <c r="T2375" t="inlineStr">
        <is>
          <t>mixed</t>
        </is>
      </c>
      <c r="U2375" t="inlineStr"/>
      <c r="V2375" t="inlineStr"/>
      <c r="W2375" t="inlineStr">
        <is>
          <t>auto: In this paper, we present a case of sustainable conservation of a historic area in a developing country - India.</t>
        </is>
      </c>
      <c r="X2375" t="inlineStr"/>
      <c r="Y2375" t="inlineStr"/>
      <c r="Z2375" t="inlineStr">
        <is>
          <t>high</t>
        </is>
      </c>
      <c r="AA2375" t="inlineStr"/>
      <c r="AB2375" t="inlineStr"/>
      <c r="AC2375" t="inlineStr"/>
      <c r="AD2375" t="inlineStr"/>
      <c r="AE2375" t="inlineStr">
        <is>
          <t>A13:india</t>
        </is>
      </c>
      <c r="AF2375" t="inlineStr"/>
      <c r="AG2375" t="n">
        <v>6.321</v>
      </c>
    </row>
    <row r="2376">
      <c r="A2376" t="inlineStr">
        <is>
          <t>LM02375</t>
        </is>
      </c>
      <c r="B2376" t="inlineStr">
        <is>
          <t>Shaken Cityscapes: Tangible and Intangible Urban Heritage in Kathmandu, Nepal, and Yogyakarta, Indonesia</t>
        </is>
      </c>
      <c r="C2376" t="n">
        <v>2017</v>
      </c>
      <c r="D2376" t="inlineStr">
        <is>
          <t>Simone Sandholz</t>
        </is>
      </c>
      <c r="E2376" t="inlineStr">
        <is>
          <t>Springer eBooks</t>
        </is>
      </c>
      <c r="F2376" t="inlineStr">
        <is>
          <t>book-chapter</t>
        </is>
      </c>
      <c r="G2376" t="inlineStr">
        <is>
          <t>10.1007/978-3-319-57165-2_12</t>
        </is>
      </c>
      <c r="H2376" t="inlineStr">
        <is>
          <t>W2755855849</t>
        </is>
      </c>
      <c r="I2376" t="inlineStr">
        <is>
          <t>https://doi.org/10.1007/978-3-319-57165-2_12</t>
        </is>
      </c>
      <c r="J2376" t="inlineStr"/>
      <c r="K2376" t="n">
        <v>2</v>
      </c>
      <c r="L2376" t="inlineStr">
        <is>
          <t>A</t>
        </is>
      </c>
      <c r="M2376" t="inlineStr">
        <is>
          <t>A13</t>
        </is>
      </c>
      <c r="N2376" t="inlineStr"/>
      <c r="O2376" t="inlineStr">
        <is>
          <t>Indonesia; Kathmandu; Nepal</t>
        </is>
      </c>
      <c r="P2376" t="inlineStr">
        <is>
          <t>Multi-region</t>
        </is>
      </c>
      <c r="Q2376" t="inlineStr"/>
      <c r="R2376" t="inlineStr"/>
      <c r="S2376" t="inlineStr"/>
      <c r="T2376" t="inlineStr">
        <is>
          <t>unclear</t>
        </is>
      </c>
      <c r="U2376" t="inlineStr"/>
      <c r="V2376" t="inlineStr"/>
      <c r="W2376" t="inlineStr"/>
      <c r="X2376" t="inlineStr"/>
      <c r="Y2376" t="inlineStr"/>
      <c r="Z2376" t="inlineStr">
        <is>
          <t>low</t>
        </is>
      </c>
      <c r="AA2376" t="inlineStr"/>
      <c r="AB2376" t="inlineStr"/>
      <c r="AC2376" t="inlineStr"/>
      <c r="AD2376" t="inlineStr"/>
      <c r="AE2376" t="inlineStr">
        <is>
          <t>A13:india</t>
        </is>
      </c>
      <c r="AF2376" t="inlineStr"/>
      <c r="AG2376" t="n">
        <v>5.4687</v>
      </c>
    </row>
    <row r="2377">
      <c r="A2377" t="inlineStr">
        <is>
          <t>LM02376</t>
        </is>
      </c>
      <c r="B2377" t="inlineStr">
        <is>
          <t>Mediating nighttime culture in the historic city: Re-purposing growth economics in heritage tourism</t>
        </is>
      </c>
      <c r="C2377" t="n">
        <v>2024</v>
      </c>
      <c r="D2377" t="inlineStr">
        <is>
          <t>Alec Hill; Jenny Hall; Brendan Paddison</t>
        </is>
      </c>
      <c r="E2377" t="inlineStr">
        <is>
          <t>Edward Elgar Publishing eBooks</t>
        </is>
      </c>
      <c r="F2377" t="inlineStr">
        <is>
          <t>book-chapter</t>
        </is>
      </c>
      <c r="G2377" t="inlineStr">
        <is>
          <t>10.4337/9781035322749.00006</t>
        </is>
      </c>
      <c r="H2377" t="inlineStr">
        <is>
          <t>W4404584550</t>
        </is>
      </c>
      <c r="I2377" t="inlineStr">
        <is>
          <t>https://doi.org/10.4337/9781035322749.00006</t>
        </is>
      </c>
      <c r="J2377" t="inlineStr"/>
      <c r="K2377" t="n">
        <v>2</v>
      </c>
      <c r="L2377" t="inlineStr">
        <is>
          <t>A</t>
        </is>
      </c>
      <c r="M2377" t="inlineStr">
        <is>
          <t>A13</t>
        </is>
      </c>
      <c r="N2377" t="inlineStr"/>
      <c r="O2377" t="inlineStr"/>
      <c r="P2377" t="inlineStr">
        <is>
          <t>Not place-specific</t>
        </is>
      </c>
      <c r="Q2377" t="inlineStr"/>
      <c r="R2377" t="inlineStr"/>
      <c r="S2377" t="inlineStr"/>
      <c r="T2377" t="inlineStr">
        <is>
          <t>unclear</t>
        </is>
      </c>
      <c r="U2377" t="inlineStr"/>
      <c r="V2377" t="inlineStr">
        <is>
          <t>Y</t>
        </is>
      </c>
      <c r="W2377" t="inlineStr"/>
      <c r="X2377" t="inlineStr"/>
      <c r="Y2377" t="inlineStr"/>
      <c r="Z2377" t="inlineStr">
        <is>
          <t>low</t>
        </is>
      </c>
      <c r="AA2377" t="inlineStr"/>
      <c r="AB2377" t="inlineStr"/>
      <c r="AC2377" t="inlineStr"/>
      <c r="AD2377" t="inlineStr"/>
      <c r="AE2377" t="inlineStr">
        <is>
          <t>A13:recent</t>
        </is>
      </c>
      <c r="AF2377" t="inlineStr"/>
      <c r="AG2377" t="n">
        <v>9.4077</v>
      </c>
    </row>
    <row r="2378">
      <c r="A2378" t="inlineStr">
        <is>
          <t>LM02377</t>
        </is>
      </c>
      <c r="B2378" t="inlineStr">
        <is>
          <t>Intangible Cultural Heritage as a Tourism Product in the Historic City of Macao</t>
        </is>
      </c>
      <c r="C2378" t="n">
        <v>2024</v>
      </c>
      <c r="D2378" t="inlineStr">
        <is>
          <t>Sharif Shams Imon</t>
        </is>
      </c>
      <c r="E2378" t="inlineStr">
        <is>
          <t>Sustainable development goals series</t>
        </is>
      </c>
      <c r="F2378" t="inlineStr">
        <is>
          <t>book-chapter</t>
        </is>
      </c>
      <c r="G2378" t="inlineStr">
        <is>
          <t>10.1007/978-981-97-6736-6_14</t>
        </is>
      </c>
      <c r="H2378" t="inlineStr">
        <is>
          <t>W4406195119</t>
        </is>
      </c>
      <c r="I2378" t="inlineStr">
        <is>
          <t>https://doi.org/10.1007/978-981-97-6736-6_14</t>
        </is>
      </c>
      <c r="J2378" t="inlineStr"/>
      <c r="K2378" t="n">
        <v>2</v>
      </c>
      <c r="L2378" t="inlineStr">
        <is>
          <t>A</t>
        </is>
      </c>
      <c r="M2378" t="inlineStr">
        <is>
          <t>A13</t>
        </is>
      </c>
      <c r="N2378" t="inlineStr"/>
      <c r="O2378" t="inlineStr"/>
      <c r="P2378" t="inlineStr">
        <is>
          <t>Not place-specific</t>
        </is>
      </c>
      <c r="Q2378" t="inlineStr"/>
      <c r="R2378" t="inlineStr"/>
      <c r="S2378" t="inlineStr"/>
      <c r="T2378" t="inlineStr">
        <is>
          <t>unclear</t>
        </is>
      </c>
      <c r="U2378" t="inlineStr"/>
      <c r="V2378" t="inlineStr">
        <is>
          <t>Y</t>
        </is>
      </c>
      <c r="W2378" t="inlineStr"/>
      <c r="X2378" t="inlineStr"/>
      <c r="Y2378" t="inlineStr"/>
      <c r="Z2378" t="inlineStr">
        <is>
          <t>low</t>
        </is>
      </c>
      <c r="AA2378" t="inlineStr"/>
      <c r="AB2378" t="inlineStr"/>
      <c r="AC2378" t="inlineStr"/>
      <c r="AD2378" t="inlineStr"/>
      <c r="AE2378" t="inlineStr">
        <is>
          <t>A13:recent</t>
        </is>
      </c>
      <c r="AF2378" t="inlineStr"/>
      <c r="AG2378" t="n">
        <v>13.2739</v>
      </c>
    </row>
    <row r="2379">
      <c r="A2379" t="inlineStr">
        <is>
          <t>LM02378</t>
        </is>
      </c>
      <c r="B2379" t="inlineStr">
        <is>
          <t>City Branding</t>
        </is>
      </c>
      <c r="C2379" t="n">
        <v>2025</v>
      </c>
      <c r="D2379" t="inlineStr"/>
      <c r="E2379" t="inlineStr">
        <is>
          <t>Edward Elgar Publishing eBooks</t>
        </is>
      </c>
      <c r="F2379" t="inlineStr">
        <is>
          <t>book</t>
        </is>
      </c>
      <c r="G2379" t="inlineStr">
        <is>
          <t>10.4337/9781035347544</t>
        </is>
      </c>
      <c r="H2379" t="inlineStr">
        <is>
          <t>W4407577120</t>
        </is>
      </c>
      <c r="I2379" t="inlineStr">
        <is>
          <t>https://doi.org/10.4337/9781035347544</t>
        </is>
      </c>
      <c r="J2379" t="inlineStr">
        <is>
          <t>https://doi.org/10.4337/9781035347544</t>
        </is>
      </c>
      <c r="K2379" t="n">
        <v>2</v>
      </c>
      <c r="L2379" t="inlineStr">
        <is>
          <t>A</t>
        </is>
      </c>
      <c r="M2379" t="inlineStr">
        <is>
          <t>A13</t>
        </is>
      </c>
      <c r="N2379" t="inlineStr"/>
      <c r="O2379" t="inlineStr"/>
      <c r="P2379" t="inlineStr">
        <is>
          <t>Not place-specific</t>
        </is>
      </c>
      <c r="Q2379" t="inlineStr"/>
      <c r="R2379" t="inlineStr"/>
      <c r="S2379" t="inlineStr"/>
      <c r="T2379" t="inlineStr">
        <is>
          <t>unclear</t>
        </is>
      </c>
      <c r="U2379" t="inlineStr"/>
      <c r="V2379" t="inlineStr">
        <is>
          <t>Y</t>
        </is>
      </c>
      <c r="W2379" t="inlineStr"/>
      <c r="X2379" t="inlineStr"/>
      <c r="Y2379" t="inlineStr"/>
      <c r="Z2379" t="inlineStr">
        <is>
          <t>low</t>
        </is>
      </c>
      <c r="AA2379" t="inlineStr"/>
      <c r="AB2379" t="inlineStr"/>
      <c r="AC2379" t="inlineStr"/>
      <c r="AD2379" t="inlineStr"/>
      <c r="AE2379" t="inlineStr">
        <is>
          <t>A13:recent</t>
        </is>
      </c>
      <c r="AF2379" t="inlineStr"/>
      <c r="AG2379" t="n">
        <v>5.1227</v>
      </c>
    </row>
    <row r="2380">
      <c r="A2380" t="inlineStr">
        <is>
          <t>LM02379</t>
        </is>
      </c>
      <c r="B2380" t="inlineStr">
        <is>
          <t>Uncovering the architectural DNA of Da Lat: a pattern language approach to urban heritage conservation</t>
        </is>
      </c>
      <c r="C2380" t="n">
        <v>2026</v>
      </c>
      <c r="D2380" t="inlineStr">
        <is>
          <t>Do Duy Thinh</t>
        </is>
      </c>
      <c r="E2380" t="inlineStr">
        <is>
          <t>Journal of Asian Architecture and Building Engineering</t>
        </is>
      </c>
      <c r="F2380" t="inlineStr">
        <is>
          <t>article</t>
        </is>
      </c>
      <c r="G2380" t="inlineStr">
        <is>
          <t>10.1080/13467581.2026.2629652</t>
        </is>
      </c>
      <c r="H2380" t="inlineStr">
        <is>
          <t>W7128541241</t>
        </is>
      </c>
      <c r="I2380" t="inlineStr">
        <is>
          <t>https://doi.org/10.1080/13467581.2026.2629652</t>
        </is>
      </c>
      <c r="J2380" t="inlineStr">
        <is>
          <t>https://www.tandfonline.com/doi/pdf/10.1080/13467581.2026.2629652?needAccess=true</t>
        </is>
      </c>
      <c r="K2380" t="n">
        <v>2</v>
      </c>
      <c r="L2380" t="inlineStr">
        <is>
          <t>A</t>
        </is>
      </c>
      <c r="M2380" t="inlineStr">
        <is>
          <t>A13</t>
        </is>
      </c>
      <c r="N2380" t="inlineStr"/>
      <c r="O2380" t="inlineStr">
        <is>
          <t>Vietnam</t>
        </is>
      </c>
      <c r="P2380" t="inlineStr">
        <is>
          <t>Southeast Asia</t>
        </is>
      </c>
      <c r="Q2380" t="inlineStr"/>
      <c r="R2380" t="inlineStr"/>
      <c r="S2380" t="inlineStr"/>
      <c r="T2380" t="inlineStr">
        <is>
          <t>mixed</t>
        </is>
      </c>
      <c r="U2380" t="inlineStr"/>
      <c r="V2380" t="inlineStr">
        <is>
          <t>Y</t>
        </is>
      </c>
      <c r="W2380" t="inlineStr">
        <is>
          <t>auto: This study examines Da Lat, a heritage city in Vietnam’s Central Highlands, as a case to develop a pattern language for urban heritage conservation and development.</t>
        </is>
      </c>
      <c r="X2380" t="inlineStr"/>
      <c r="Y2380" t="inlineStr"/>
      <c r="Z2380" t="inlineStr">
        <is>
          <t>high</t>
        </is>
      </c>
      <c r="AA2380" t="inlineStr"/>
      <c r="AB2380" t="inlineStr"/>
      <c r="AC2380" t="inlineStr"/>
      <c r="AD2380" t="inlineStr"/>
      <c r="AE2380" t="inlineStr">
        <is>
          <t>A13:recent</t>
        </is>
      </c>
      <c r="AF2380" t="inlineStr"/>
      <c r="AG2380" t="n">
        <v>27.608</v>
      </c>
    </row>
    <row r="2381">
      <c r="A2381" t="inlineStr">
        <is>
          <t>LM02380</t>
        </is>
      </c>
      <c r="B2381" t="inlineStr">
        <is>
          <t>Heritagisation of Religious Festivals and (Re) invention of Buddhist Heritage in Modern Sri Lanka</t>
        </is>
      </c>
      <c r="C2381" t="n">
        <v>2021</v>
      </c>
      <c r="D2381" t="inlineStr">
        <is>
          <t>M.K. Amila Indika</t>
        </is>
      </c>
      <c r="E2381" t="inlineStr">
        <is>
          <t>SSRN Electronic Journal</t>
        </is>
      </c>
      <c r="F2381" t="inlineStr">
        <is>
          <t>preprint</t>
        </is>
      </c>
      <c r="G2381" t="inlineStr">
        <is>
          <t>10.2139/ssrn.3909771</t>
        </is>
      </c>
      <c r="H2381" t="inlineStr">
        <is>
          <t>W3200351243</t>
        </is>
      </c>
      <c r="I2381" t="inlineStr">
        <is>
          <t>https://doi.org/10.2139/ssrn.3909771</t>
        </is>
      </c>
      <c r="J2381" t="inlineStr">
        <is>
          <t>https://doi.org/10.2139/ssrn.3909771</t>
        </is>
      </c>
      <c r="K2381" t="n">
        <v>2</v>
      </c>
      <c r="L2381" t="inlineStr">
        <is>
          <t>A</t>
        </is>
      </c>
      <c r="M2381" t="inlineStr">
        <is>
          <t>A13</t>
        </is>
      </c>
      <c r="N2381" t="inlineStr"/>
      <c r="O2381" t="inlineStr">
        <is>
          <t>Sri Lanka</t>
        </is>
      </c>
      <c r="P2381" t="inlineStr">
        <is>
          <t>South Asia</t>
        </is>
      </c>
      <c r="Q2381" t="inlineStr"/>
      <c r="R2381" t="inlineStr"/>
      <c r="S2381" t="inlineStr"/>
      <c r="T2381" t="inlineStr">
        <is>
          <t>unclear</t>
        </is>
      </c>
      <c r="U2381" t="inlineStr"/>
      <c r="V2381" t="inlineStr"/>
      <c r="W2381" t="inlineStr"/>
      <c r="X2381" t="inlineStr"/>
      <c r="Y2381" t="inlineStr"/>
      <c r="Z2381" t="inlineStr">
        <is>
          <t>low</t>
        </is>
      </c>
      <c r="AA2381" t="inlineStr">
        <is>
          <t>Y</t>
        </is>
      </c>
      <c r="AB2381" t="inlineStr"/>
      <c r="AC2381" t="inlineStr"/>
      <c r="AD2381" t="inlineStr"/>
      <c r="AE2381" t="inlineStr">
        <is>
          <t>A13:india</t>
        </is>
      </c>
      <c r="AF2381" t="inlineStr"/>
    </row>
    <row r="2382">
      <c r="A2382" t="inlineStr">
        <is>
          <t>LM02381</t>
        </is>
      </c>
      <c r="B2382" t="inlineStr">
        <is>
          <t>Nineteenth-Century Hyderabad: Re-Scripting Urban Heritage</t>
        </is>
      </c>
      <c r="C2382" t="n">
        <v>2008</v>
      </c>
      <c r="D2382" t="inlineStr">
        <is>
          <t>Alison Mackenzie Shah</t>
        </is>
      </c>
      <c r="E2382" t="inlineStr">
        <is>
          <t>BRILL eBooks</t>
        </is>
      </c>
      <c r="F2382" t="inlineStr">
        <is>
          <t>book-chapter</t>
        </is>
      </c>
      <c r="G2382" t="inlineStr">
        <is>
          <t>10.1163/ej.9789004162402.i-1500.156</t>
        </is>
      </c>
      <c r="H2382" t="inlineStr">
        <is>
          <t>W879180712</t>
        </is>
      </c>
      <c r="I2382" t="inlineStr">
        <is>
          <t>https://doi.org/10.1163/ej.9789004162402.i-1500.156</t>
        </is>
      </c>
      <c r="J2382" t="inlineStr"/>
      <c r="K2382" t="n">
        <v>1</v>
      </c>
      <c r="L2382" t="inlineStr">
        <is>
          <t>A</t>
        </is>
      </c>
      <c r="M2382" t="inlineStr">
        <is>
          <t>A13</t>
        </is>
      </c>
      <c r="N2382" t="inlineStr"/>
      <c r="O2382" t="inlineStr">
        <is>
          <t>Hyderabad; India; United Kingdom</t>
        </is>
      </c>
      <c r="P2382" t="inlineStr">
        <is>
          <t>Multi-region</t>
        </is>
      </c>
      <c r="Q2382" t="inlineStr">
        <is>
          <t>Y</t>
        </is>
      </c>
      <c r="R2382" t="inlineStr"/>
      <c r="S2382" t="inlineStr"/>
      <c r="T2382" t="inlineStr">
        <is>
          <t>unclear</t>
        </is>
      </c>
      <c r="U2382" t="inlineStr"/>
      <c r="V2382" t="inlineStr"/>
      <c r="W2382" t="inlineStr">
        <is>
          <t>auto: This article seeks to reconstruct the dynamics of his relationship with the British.</t>
        </is>
      </c>
      <c r="X2382" t="inlineStr"/>
      <c r="Y2382" t="inlineStr"/>
      <c r="Z2382" t="inlineStr">
        <is>
          <t>high</t>
        </is>
      </c>
      <c r="AA2382" t="inlineStr"/>
      <c r="AB2382" t="inlineStr"/>
      <c r="AC2382" t="inlineStr"/>
      <c r="AD2382" t="inlineStr"/>
      <c r="AE2382" t="inlineStr">
        <is>
          <t>A13:india</t>
        </is>
      </c>
      <c r="AF2382" t="inlineStr"/>
      <c r="AG2382" t="n">
        <v>0</v>
      </c>
    </row>
    <row r="2383">
      <c r="A2383" t="inlineStr">
        <is>
          <t>LM02382</t>
        </is>
      </c>
      <c r="B2383" t="inlineStr">
        <is>
          <t>The City Branding of Ahmedabad</t>
        </is>
      </c>
      <c r="C2383" t="n">
        <v>2011</v>
      </c>
      <c r="D2383" t="inlineStr">
        <is>
          <t>Satish Krishnan Nair</t>
        </is>
      </c>
      <c r="E2383" t="inlineStr">
        <is>
          <t>Palgrave Macmillan UK eBooks</t>
        </is>
      </c>
      <c r="F2383" t="inlineStr">
        <is>
          <t>book-chapter</t>
        </is>
      </c>
      <c r="G2383" t="inlineStr">
        <is>
          <t>10.1057/9780230294790_13</t>
        </is>
      </c>
      <c r="H2383" t="inlineStr">
        <is>
          <t>W2302471061</t>
        </is>
      </c>
      <c r="I2383" t="inlineStr">
        <is>
          <t>https://doi.org/10.1057/9780230294790_13</t>
        </is>
      </c>
      <c r="J2383" t="inlineStr"/>
      <c r="K2383" t="n">
        <v>1</v>
      </c>
      <c r="L2383" t="inlineStr">
        <is>
          <t>A</t>
        </is>
      </c>
      <c r="M2383" t="inlineStr">
        <is>
          <t>A13</t>
        </is>
      </c>
      <c r="N2383" t="inlineStr"/>
      <c r="O2383" t="inlineStr">
        <is>
          <t>Ahmedabad; Gujarat; India</t>
        </is>
      </c>
      <c r="P2383" t="inlineStr">
        <is>
          <t>South Asia</t>
        </is>
      </c>
      <c r="Q2383" t="inlineStr">
        <is>
          <t>Y</t>
        </is>
      </c>
      <c r="R2383" t="inlineStr"/>
      <c r="S2383" t="inlineStr"/>
      <c r="T2383" t="inlineStr">
        <is>
          <t>unclear</t>
        </is>
      </c>
      <c r="U2383" t="inlineStr"/>
      <c r="V2383" t="inlineStr"/>
      <c r="W2383" t="inlineStr">
        <is>
          <t>auto: Ahmedabad is the most prominent city of the state of Gujarat, in western India.</t>
        </is>
      </c>
      <c r="X2383" t="inlineStr"/>
      <c r="Y2383" t="inlineStr"/>
      <c r="Z2383" t="inlineStr">
        <is>
          <t>high</t>
        </is>
      </c>
      <c r="AA2383" t="inlineStr"/>
      <c r="AB2383" t="inlineStr"/>
      <c r="AC2383" t="inlineStr"/>
      <c r="AD2383" t="inlineStr"/>
      <c r="AE2383" t="inlineStr">
        <is>
          <t>A13:india</t>
        </is>
      </c>
      <c r="AF2383" t="inlineStr"/>
      <c r="AG2383" t="n">
        <v>2.4098</v>
      </c>
    </row>
    <row r="2384">
      <c r="A2384" t="inlineStr">
        <is>
          <t>LM02383</t>
        </is>
      </c>
      <c r="B2384" t="inlineStr">
        <is>
          <t>Contested Space: The Living Urban Heritage of Hyderabad &amp; Shahjahanabad, Delhi</t>
        </is>
      </c>
      <c r="C2384" t="n">
        <v>2014</v>
      </c>
      <c r="D2384" t="inlineStr">
        <is>
          <t>GSV Suryanarayana Murthy; Abdul Bari</t>
        </is>
      </c>
      <c r="E2384" t="inlineStr">
        <is>
          <t>CREATIVE SPACE</t>
        </is>
      </c>
      <c r="F2384" t="inlineStr">
        <is>
          <t>article</t>
        </is>
      </c>
      <c r="G2384" t="inlineStr">
        <is>
          <t>10.15415/cs.2014.21004</t>
        </is>
      </c>
      <c r="H2384" t="inlineStr">
        <is>
          <t>W2319868965</t>
        </is>
      </c>
      <c r="I2384" t="inlineStr">
        <is>
          <t>https://doi.org/10.15415/cs.2014.21004</t>
        </is>
      </c>
      <c r="J2384" t="inlineStr">
        <is>
          <t>https://cs.chitkara.edu.in/index.php/cs/article/download/105/99</t>
        </is>
      </c>
      <c r="K2384" t="n">
        <v>1</v>
      </c>
      <c r="L2384" t="inlineStr">
        <is>
          <t>A</t>
        </is>
      </c>
      <c r="M2384" t="inlineStr">
        <is>
          <t>A13</t>
        </is>
      </c>
      <c r="N2384" t="inlineStr"/>
      <c r="O2384" t="inlineStr">
        <is>
          <t>Delhi; Hyderabad; India</t>
        </is>
      </c>
      <c r="P2384" t="inlineStr">
        <is>
          <t>South Asia</t>
        </is>
      </c>
      <c r="Q2384" t="inlineStr">
        <is>
          <t>Y</t>
        </is>
      </c>
      <c r="R2384" t="inlineStr">
        <is>
          <t>Y</t>
        </is>
      </c>
      <c r="S2384" t="inlineStr"/>
      <c r="T2384" t="inlineStr">
        <is>
          <t>unclear</t>
        </is>
      </c>
      <c r="U2384" t="inlineStr"/>
      <c r="V2384" t="inlineStr"/>
      <c r="W2384" t="inlineStr">
        <is>
          <t>auto: This paper draws from the experiences of redevelopment of historic precincts in the cities of Hyderabad and Shahjahanabad, Delhi.</t>
        </is>
      </c>
      <c r="X2384" t="inlineStr">
        <is>
          <t>auto: This paper contends that the lack of a common perception is due to the inability of the oficials in understanding the cultural economics and history of urbanism of the city-core, as a result of which most livelihoods become vulnerable.</t>
        </is>
      </c>
      <c r="Y2384" t="inlineStr"/>
      <c r="Z2384" t="inlineStr">
        <is>
          <t>high</t>
        </is>
      </c>
      <c r="AA2384" t="inlineStr"/>
      <c r="AB2384" t="inlineStr"/>
      <c r="AC2384" t="inlineStr"/>
      <c r="AD2384" t="inlineStr"/>
      <c r="AE2384" t="inlineStr">
        <is>
          <t>A13:india</t>
        </is>
      </c>
      <c r="AF2384" t="inlineStr"/>
      <c r="AG2384" t="n">
        <v>0</v>
      </c>
    </row>
    <row r="2385">
      <c r="A2385" t="inlineStr">
        <is>
          <t>LM02384</t>
        </is>
      </c>
      <c r="B2385" t="inlineStr">
        <is>
          <t>Equity in Heritage Conservation: The Case of Ahmedabad, India</t>
        </is>
      </c>
      <c r="C2385" t="n">
        <v>2019</v>
      </c>
      <c r="D2385" t="inlineStr">
        <is>
          <t>Jigna Desai</t>
        </is>
      </c>
      <c r="E2385" t="inlineStr"/>
      <c r="F2385" t="inlineStr">
        <is>
          <t>other</t>
        </is>
      </c>
      <c r="G2385" t="inlineStr">
        <is>
          <t>10.4324/9780429468735</t>
        </is>
      </c>
      <c r="H2385" t="inlineStr">
        <is>
          <t>W2909894982</t>
        </is>
      </c>
      <c r="I2385" t="inlineStr">
        <is>
          <t>https://doi.org/10.4324/9780429468735</t>
        </is>
      </c>
      <c r="J2385" t="inlineStr"/>
      <c r="K2385" t="n">
        <v>1</v>
      </c>
      <c r="L2385" t="inlineStr">
        <is>
          <t>A</t>
        </is>
      </c>
      <c r="M2385" t="inlineStr">
        <is>
          <t>A13</t>
        </is>
      </c>
      <c r="N2385" t="inlineStr"/>
      <c r="O2385" t="inlineStr">
        <is>
          <t>Ahmedabad; India</t>
        </is>
      </c>
      <c r="P2385" t="inlineStr">
        <is>
          <t>South Asia</t>
        </is>
      </c>
      <c r="Q2385" t="inlineStr">
        <is>
          <t>Y</t>
        </is>
      </c>
      <c r="R2385" t="inlineStr"/>
      <c r="S2385" t="inlineStr"/>
      <c r="T2385" t="inlineStr">
        <is>
          <t>qualitative</t>
        </is>
      </c>
      <c r="U2385" t="inlineStr"/>
      <c r="V2385" t="inlineStr"/>
      <c r="W2385" t="inlineStr">
        <is>
          <t>auto: This book will appeal to a range of scholars interested in cultural heritage conservation and management, sustainable development, urban and regional planning, and architecture</t>
        </is>
      </c>
      <c r="X2385" t="inlineStr"/>
      <c r="Y2385" t="inlineStr"/>
      <c r="Z2385" t="inlineStr">
        <is>
          <t>high</t>
        </is>
      </c>
      <c r="AA2385" t="inlineStr"/>
      <c r="AB2385" t="inlineStr"/>
      <c r="AC2385" t="inlineStr"/>
      <c r="AD2385" t="inlineStr"/>
      <c r="AE2385" t="inlineStr">
        <is>
          <t>A13:india</t>
        </is>
      </c>
      <c r="AF2385" t="inlineStr"/>
    </row>
    <row r="2386">
      <c r="A2386" t="inlineStr">
        <is>
          <t>LM02385</t>
        </is>
      </c>
      <c r="B2386" t="inlineStr">
        <is>
          <t>Film, fashion, events, and city branding of Mumbai, India</t>
        </is>
      </c>
      <c r="C2386" t="n">
        <v>2021</v>
      </c>
      <c r="D2386" t="inlineStr">
        <is>
          <t>Sanjukta Sattar</t>
        </is>
      </c>
      <c r="E2386" t="inlineStr">
        <is>
          <t>Routledge eBooks</t>
        </is>
      </c>
      <c r="F2386" t="inlineStr">
        <is>
          <t>book-chapter</t>
        </is>
      </c>
      <c r="G2386" t="inlineStr">
        <is>
          <t>10.4324/9780367823764-8</t>
        </is>
      </c>
      <c r="H2386" t="inlineStr">
        <is>
          <t>W3176867540</t>
        </is>
      </c>
      <c r="I2386" t="inlineStr">
        <is>
          <t>https://doi.org/10.4324/9780367823764-8</t>
        </is>
      </c>
      <c r="J2386" t="inlineStr"/>
      <c r="K2386" t="n">
        <v>1</v>
      </c>
      <c r="L2386" t="inlineStr">
        <is>
          <t>A</t>
        </is>
      </c>
      <c r="M2386" t="inlineStr">
        <is>
          <t>A13</t>
        </is>
      </c>
      <c r="N2386" t="inlineStr"/>
      <c r="O2386" t="inlineStr">
        <is>
          <t>Bombay; India; Mumbai</t>
        </is>
      </c>
      <c r="P2386" t="inlineStr">
        <is>
          <t>South Asia</t>
        </is>
      </c>
      <c r="Q2386" t="inlineStr">
        <is>
          <t>Y</t>
        </is>
      </c>
      <c r="R2386" t="inlineStr"/>
      <c r="S2386" t="inlineStr"/>
      <c r="T2386" t="inlineStr">
        <is>
          <t>unclear</t>
        </is>
      </c>
      <c r="U2386" t="inlineStr"/>
      <c r="V2386" t="inlineStr"/>
      <c r="W2386" t="inlineStr">
        <is>
          <t>auto: This chapter attempts to trace Mumbai’s identity through people’s perception.</t>
        </is>
      </c>
      <c r="X2386" t="inlineStr"/>
      <c r="Y2386" t="inlineStr"/>
      <c r="Z2386" t="inlineStr">
        <is>
          <t>high</t>
        </is>
      </c>
      <c r="AA2386" t="inlineStr"/>
      <c r="AB2386" t="inlineStr"/>
      <c r="AC2386" t="inlineStr"/>
      <c r="AD2386" t="inlineStr"/>
      <c r="AE2386" t="inlineStr">
        <is>
          <t>A13:india</t>
        </is>
      </c>
      <c r="AF2386" t="inlineStr"/>
      <c r="AG2386" t="n">
        <v>0</v>
      </c>
    </row>
    <row r="2387">
      <c r="A2387" t="inlineStr">
        <is>
          <t>LM02386</t>
        </is>
      </c>
      <c r="B2387" t="inlineStr">
        <is>
          <t>Cosmopolitan Subaltern: Transnational Spatial Agency on the Fringe of the Worlding Cities of the Global South</t>
        </is>
      </c>
      <c r="C2387" t="n">
        <v>2022</v>
      </c>
      <c r="D2387" t="inlineStr">
        <is>
          <t>Amanda Achmadi; Brendan Josey</t>
        </is>
      </c>
      <c r="E2387" t="inlineStr">
        <is>
          <t>Architectural Theory Review</t>
        </is>
      </c>
      <c r="F2387" t="inlineStr">
        <is>
          <t>article</t>
        </is>
      </c>
      <c r="G2387" t="inlineStr">
        <is>
          <t>10.1080/13264826.2023.2181836</t>
        </is>
      </c>
      <c r="H2387" t="inlineStr">
        <is>
          <t>W4365146595</t>
        </is>
      </c>
      <c r="I2387" t="inlineStr">
        <is>
          <t>https://doi.org/10.1080/13264826.2023.2181836</t>
        </is>
      </c>
      <c r="J2387" t="inlineStr">
        <is>
          <t>https://www.tandfonline.com/doi/pdf/10.1080/13264826.2023.2181836?needAccess=true&amp;role=button</t>
        </is>
      </c>
      <c r="K2387" t="n">
        <v>1</v>
      </c>
      <c r="L2387" t="inlineStr">
        <is>
          <t>A</t>
        </is>
      </c>
      <c r="M2387" t="inlineStr">
        <is>
          <t>A13</t>
        </is>
      </c>
      <c r="N2387" t="inlineStr"/>
      <c r="O2387" t="inlineStr">
        <is>
          <t>Indonesia; Southeast Asia</t>
        </is>
      </c>
      <c r="P2387" t="inlineStr">
        <is>
          <t>Southeast Asia</t>
        </is>
      </c>
      <c r="Q2387" t="inlineStr"/>
      <c r="R2387" t="inlineStr"/>
      <c r="S2387" t="inlineStr"/>
      <c r="T2387" t="inlineStr">
        <is>
          <t>conceptual</t>
        </is>
      </c>
      <c r="U2387" t="inlineStr"/>
      <c r="V2387" t="inlineStr"/>
      <c r="W2387" t="inlineStr">
        <is>
          <t>auto: This paper examines kampung’s urbanism in contemporary Indonesia and theorises it as a form of subaltern cosmopolitanism.</t>
        </is>
      </c>
      <c r="X2387" t="inlineStr"/>
      <c r="Y2387" t="inlineStr"/>
      <c r="Z2387" t="inlineStr">
        <is>
          <t>high</t>
        </is>
      </c>
      <c r="AA2387" t="inlineStr"/>
      <c r="AB2387" t="inlineStr"/>
      <c r="AC2387" t="inlineStr"/>
      <c r="AD2387" t="inlineStr"/>
      <c r="AE2387" t="inlineStr">
        <is>
          <t>A13:recent</t>
        </is>
      </c>
      <c r="AF2387" t="inlineStr"/>
      <c r="AG2387" t="n">
        <v>1.3823</v>
      </c>
    </row>
    <row r="2388">
      <c r="A2388" t="inlineStr">
        <is>
          <t>LM02387</t>
        </is>
      </c>
      <c r="B2388" t="inlineStr">
        <is>
          <t>Sustainable City Branding</t>
        </is>
      </c>
      <c r="C2388" t="n">
        <v>2023</v>
      </c>
      <c r="D2388" t="inlineStr">
        <is>
          <t>Jane Croad; Adebimpe Adesua Lincoln</t>
        </is>
      </c>
      <c r="E2388" t="inlineStr">
        <is>
          <t>Springer eBooks</t>
        </is>
      </c>
      <c r="F2388" t="inlineStr">
        <is>
          <t>reference-entry</t>
        </is>
      </c>
      <c r="G2388" t="inlineStr">
        <is>
          <t>10.1007/978-3-031-25984-5_1095</t>
        </is>
      </c>
      <c r="H2388" t="inlineStr">
        <is>
          <t>W4388875534</t>
        </is>
      </c>
      <c r="I2388" t="inlineStr">
        <is>
          <t>https://doi.org/10.1007/978-3-031-25984-5_1095</t>
        </is>
      </c>
      <c r="J2388" t="inlineStr"/>
      <c r="K2388" t="n">
        <v>1</v>
      </c>
      <c r="L2388" t="inlineStr">
        <is>
          <t>A</t>
        </is>
      </c>
      <c r="M2388" t="inlineStr">
        <is>
          <t>A13</t>
        </is>
      </c>
      <c r="N2388" t="inlineStr"/>
      <c r="O2388" t="inlineStr"/>
      <c r="P2388" t="inlineStr">
        <is>
          <t>Not place-specific</t>
        </is>
      </c>
      <c r="Q2388" t="inlineStr"/>
      <c r="R2388" t="inlineStr"/>
      <c r="S2388" t="inlineStr"/>
      <c r="T2388" t="inlineStr">
        <is>
          <t>unclear</t>
        </is>
      </c>
      <c r="U2388" t="inlineStr"/>
      <c r="V2388" t="inlineStr"/>
      <c r="W2388" t="inlineStr"/>
      <c r="X2388" t="inlineStr"/>
      <c r="Y2388" t="inlineStr"/>
      <c r="Z2388" t="inlineStr">
        <is>
          <t>low</t>
        </is>
      </c>
      <c r="AA2388" t="inlineStr"/>
      <c r="AB2388" t="inlineStr"/>
      <c r="AC2388" t="inlineStr"/>
      <c r="AD2388" t="inlineStr"/>
      <c r="AE2388" t="inlineStr">
        <is>
          <t>A13:recent</t>
        </is>
      </c>
      <c r="AF2388" t="inlineStr">
        <is>
          <t>W4312922827</t>
        </is>
      </c>
    </row>
    <row r="2389">
      <c r="A2389" t="inlineStr">
        <is>
          <t>LM02388</t>
        </is>
      </c>
      <c r="B2389" t="inlineStr">
        <is>
          <t>Gleaming metropolis: Who is swept aside in Delhi's quest to become a world-class city?</t>
        </is>
      </c>
      <c r="C2389" t="n">
        <v>2023</v>
      </c>
      <c r="D2389" t="inlineStr">
        <is>
          <t>Sriti Ganguly; Ruchika Arora</t>
        </is>
      </c>
      <c r="E2389" t="inlineStr">
        <is>
          <t>The Sociological Review Magazine</t>
        </is>
      </c>
      <c r="F2389" t="inlineStr">
        <is>
          <t>article</t>
        </is>
      </c>
      <c r="G2389" t="inlineStr">
        <is>
          <t>10.51428/tsr.gkrp7431</t>
        </is>
      </c>
      <c r="H2389" t="inlineStr">
        <is>
          <t>W4389278820</t>
        </is>
      </c>
      <c r="I2389" t="inlineStr">
        <is>
          <t>https://doi.org/10.51428/tsr.gkrp7431</t>
        </is>
      </c>
      <c r="J2389" t="inlineStr">
        <is>
          <t>http://dx.doi.org/10.51428/tsr.gkrp7431</t>
        </is>
      </c>
      <c r="K2389" t="n">
        <v>1</v>
      </c>
      <c r="L2389" t="inlineStr">
        <is>
          <t>A</t>
        </is>
      </c>
      <c r="M2389" t="inlineStr">
        <is>
          <t>A13</t>
        </is>
      </c>
      <c r="N2389" t="inlineStr"/>
      <c r="O2389" t="inlineStr">
        <is>
          <t>Delhi; India</t>
        </is>
      </c>
      <c r="P2389" t="inlineStr">
        <is>
          <t>South Asia</t>
        </is>
      </c>
      <c r="Q2389" t="inlineStr">
        <is>
          <t>Y</t>
        </is>
      </c>
      <c r="R2389" t="inlineStr">
        <is>
          <t>Y</t>
        </is>
      </c>
      <c r="S2389" t="inlineStr"/>
      <c r="T2389" t="inlineStr">
        <is>
          <t>unclear</t>
        </is>
      </c>
      <c r="U2389" t="inlineStr"/>
      <c r="V2389" t="inlineStr"/>
      <c r="W2389" t="inlineStr"/>
      <c r="X2389" t="inlineStr"/>
      <c r="Y2389" t="inlineStr"/>
      <c r="Z2389" t="inlineStr">
        <is>
          <t>low</t>
        </is>
      </c>
      <c r="AA2389" t="inlineStr"/>
      <c r="AB2389" t="inlineStr"/>
      <c r="AC2389" t="inlineStr"/>
      <c r="AD2389" t="inlineStr"/>
      <c r="AE2389" t="inlineStr">
        <is>
          <t>A13:recent</t>
        </is>
      </c>
      <c r="AF2389" t="inlineStr"/>
      <c r="AG2389" t="n">
        <v>0.6077</v>
      </c>
    </row>
    <row r="2390">
      <c r="A2390" t="inlineStr">
        <is>
          <t>LM02389</t>
        </is>
      </c>
      <c r="B2390" t="inlineStr">
        <is>
          <t>Commonwealth Games Village Groundwater Purification Plant, Case Study Delhi/India</t>
        </is>
      </c>
      <c r="C2390" t="n">
        <v>2024</v>
      </c>
      <c r="D2390" t="inlineStr">
        <is>
          <t>Suraj Babu Pillai; Yagna Prasad K.</t>
        </is>
      </c>
      <c r="E2390" t="inlineStr">
        <is>
          <t>Springer eBooks</t>
        </is>
      </c>
      <c r="F2390" t="inlineStr">
        <is>
          <t>book-chapter</t>
        </is>
      </c>
      <c r="G2390" t="inlineStr">
        <is>
          <t>10.1007/978-3-319-78000-9_69</t>
        </is>
      </c>
      <c r="H2390" t="inlineStr">
        <is>
          <t>W4398149908</t>
        </is>
      </c>
      <c r="I2390" t="inlineStr">
        <is>
          <t>https://doi.org/10.1007/978-3-319-78000-9_69</t>
        </is>
      </c>
      <c r="J2390" t="inlineStr"/>
      <c r="K2390" t="n">
        <v>1</v>
      </c>
      <c r="L2390" t="inlineStr">
        <is>
          <t>A</t>
        </is>
      </c>
      <c r="M2390" t="inlineStr">
        <is>
          <t>A13</t>
        </is>
      </c>
      <c r="N2390" t="inlineStr"/>
      <c r="O2390" t="inlineStr">
        <is>
          <t>Delhi; India</t>
        </is>
      </c>
      <c r="P2390" t="inlineStr">
        <is>
          <t>South Asia</t>
        </is>
      </c>
      <c r="Q2390" t="inlineStr">
        <is>
          <t>Y</t>
        </is>
      </c>
      <c r="R2390" t="inlineStr">
        <is>
          <t>Y</t>
        </is>
      </c>
      <c r="S2390" t="inlineStr"/>
      <c r="T2390" t="inlineStr">
        <is>
          <t>unclear</t>
        </is>
      </c>
      <c r="U2390" t="inlineStr"/>
      <c r="V2390" t="inlineStr"/>
      <c r="W2390" t="inlineStr"/>
      <c r="X2390" t="inlineStr"/>
      <c r="Y2390" t="inlineStr"/>
      <c r="Z2390" t="inlineStr">
        <is>
          <t>low</t>
        </is>
      </c>
      <c r="AA2390" t="inlineStr"/>
      <c r="AB2390" t="inlineStr"/>
      <c r="AC2390" t="inlineStr"/>
      <c r="AD2390" t="inlineStr"/>
      <c r="AE2390" t="inlineStr">
        <is>
          <t>A13:india</t>
        </is>
      </c>
      <c r="AF2390" t="inlineStr">
        <is>
          <t>W4385339310</t>
        </is>
      </c>
      <c r="AG2390" t="n">
        <v>1.0295</v>
      </c>
    </row>
    <row r="2391">
      <c r="A2391" t="inlineStr">
        <is>
          <t>LM02390</t>
        </is>
      </c>
      <c r="B2391" t="inlineStr">
        <is>
          <t>The Evolution of Urban Heritage Conservation and the Role of Raymond Lemaire</t>
        </is>
      </c>
      <c r="C2391" t="n">
        <v>2024</v>
      </c>
      <c r="D2391" t="inlineStr">
        <is>
          <t>Claudine Houbart</t>
        </is>
      </c>
      <c r="E2391" t="inlineStr">
        <is>
          <t>Routledge eBooks</t>
        </is>
      </c>
      <c r="F2391" t="inlineStr">
        <is>
          <t>book</t>
        </is>
      </c>
      <c r="G2391" t="inlineStr">
        <is>
          <t>10.4324/9781003454045</t>
        </is>
      </c>
      <c r="H2391" t="inlineStr">
        <is>
          <t>W4399886150</t>
        </is>
      </c>
      <c r="I2391" t="inlineStr">
        <is>
          <t>https://doi.org/10.4324/9781003454045</t>
        </is>
      </c>
      <c r="J2391" t="inlineStr">
        <is>
          <t>https://api.taylorfrancis.com/content/books/mono/download?identifierName=doi&amp;identifierValue=10.4324/9781003454045&amp;type=googlepdf</t>
        </is>
      </c>
      <c r="K2391" t="n">
        <v>1</v>
      </c>
      <c r="L2391" t="inlineStr">
        <is>
          <t>A</t>
        </is>
      </c>
      <c r="M2391" t="inlineStr">
        <is>
          <t>A13</t>
        </is>
      </c>
      <c r="N2391" t="inlineStr"/>
      <c r="O2391" t="inlineStr">
        <is>
          <t>Brussels; Europe</t>
        </is>
      </c>
      <c r="P2391" t="inlineStr">
        <is>
          <t>Global North</t>
        </is>
      </c>
      <c r="Q2391" t="inlineStr"/>
      <c r="R2391" t="inlineStr"/>
      <c r="S2391" t="inlineStr"/>
      <c r="T2391" t="inlineStr">
        <is>
          <t>qualitative</t>
        </is>
      </c>
      <c r="U2391" t="inlineStr"/>
      <c r="V2391" t="inlineStr">
        <is>
          <t>Y</t>
        </is>
      </c>
      <c r="W2391" t="inlineStr">
        <is>
          <t>auto: In this book, Claudine Houbart traces how the change came about and the role played by Lemaire.</t>
        </is>
      </c>
      <c r="X2391" t="inlineStr"/>
      <c r="Y2391" t="inlineStr"/>
      <c r="Z2391" t="inlineStr">
        <is>
          <t>high</t>
        </is>
      </c>
      <c r="AA2391" t="inlineStr"/>
      <c r="AB2391" t="inlineStr"/>
      <c r="AC2391" t="inlineStr"/>
      <c r="AD2391" t="inlineStr"/>
      <c r="AE2391" t="inlineStr">
        <is>
          <t>A13:recent</t>
        </is>
      </c>
      <c r="AF2391" t="inlineStr"/>
      <c r="AG2391" t="n">
        <v>1.5866</v>
      </c>
    </row>
    <row r="2392">
      <c r="A2392" t="inlineStr">
        <is>
          <t>LM02391</t>
        </is>
      </c>
      <c r="B2392" t="inlineStr">
        <is>
          <t>Urban Heritage Conservation and Revitalization on Japan's Shrinking Society</t>
        </is>
      </c>
      <c r="C2392" t="n">
        <v>2024</v>
      </c>
      <c r="D2392" t="inlineStr">
        <is>
          <t>Yushi UTAKA</t>
        </is>
      </c>
      <c r="E2392" t="inlineStr">
        <is>
          <t>Routledge eBooks</t>
        </is>
      </c>
      <c r="F2392" t="inlineStr">
        <is>
          <t>book-chapter</t>
        </is>
      </c>
      <c r="G2392" t="inlineStr">
        <is>
          <t>10.4324/9781003400592-40</t>
        </is>
      </c>
      <c r="H2392" t="inlineStr">
        <is>
          <t>W4404183923</t>
        </is>
      </c>
      <c r="I2392" t="inlineStr">
        <is>
          <t>https://doi.org/10.4324/9781003400592-40</t>
        </is>
      </c>
      <c r="J2392" t="inlineStr"/>
      <c r="K2392" t="n">
        <v>1</v>
      </c>
      <c r="L2392" t="inlineStr">
        <is>
          <t>A</t>
        </is>
      </c>
      <c r="M2392" t="inlineStr">
        <is>
          <t>A13</t>
        </is>
      </c>
      <c r="N2392" t="inlineStr"/>
      <c r="O2392" t="inlineStr">
        <is>
          <t>Japan</t>
        </is>
      </c>
      <c r="P2392" t="inlineStr">
        <is>
          <t>China &amp; East Asia</t>
        </is>
      </c>
      <c r="Q2392" t="inlineStr"/>
      <c r="R2392" t="inlineStr"/>
      <c r="S2392" t="inlineStr"/>
      <c r="T2392" t="inlineStr">
        <is>
          <t>conceptual</t>
        </is>
      </c>
      <c r="U2392" t="inlineStr"/>
      <c r="V2392" t="inlineStr">
        <is>
          <t>Y</t>
        </is>
      </c>
      <c r="W2392" t="inlineStr">
        <is>
          <t>auto: This chapter discusses and analyzes the challenges in the historic port city Onomichi as a respective recent example of how urban arts, culture, and heritage are being promoted in Japan.</t>
        </is>
      </c>
      <c r="X2392" t="inlineStr"/>
      <c r="Y2392" t="inlineStr"/>
      <c r="Z2392" t="inlineStr">
        <is>
          <t>high</t>
        </is>
      </c>
      <c r="AA2392" t="inlineStr"/>
      <c r="AB2392" t="inlineStr"/>
      <c r="AC2392" t="inlineStr"/>
      <c r="AD2392" t="inlineStr"/>
      <c r="AE2392" t="inlineStr">
        <is>
          <t>A13:recent</t>
        </is>
      </c>
      <c r="AF2392" t="inlineStr"/>
      <c r="AG2392" t="n">
        <v>4.7039</v>
      </c>
    </row>
    <row r="2393">
      <c r="A2393" t="inlineStr">
        <is>
          <t>LM02392</t>
        </is>
      </c>
      <c r="B2393" t="inlineStr">
        <is>
          <t>Strategic City Branding</t>
        </is>
      </c>
      <c r="C2393" t="n">
        <v>2025</v>
      </c>
      <c r="D2393" t="inlineStr">
        <is>
          <t>Viriya Taecharungroj</t>
        </is>
      </c>
      <c r="E2393" t="inlineStr">
        <is>
          <t>Routledge eBooks</t>
        </is>
      </c>
      <c r="F2393" t="inlineStr">
        <is>
          <t>book</t>
        </is>
      </c>
      <c r="G2393" t="inlineStr">
        <is>
          <t>10.4324/9781003587194</t>
        </is>
      </c>
      <c r="H2393" t="inlineStr">
        <is>
          <t>W4406535127</t>
        </is>
      </c>
      <c r="I2393" t="inlineStr">
        <is>
          <t>https://doi.org/10.4324/9781003587194</t>
        </is>
      </c>
      <c r="J2393" t="inlineStr">
        <is>
          <t>https://api.taylorfrancis.com/content/books/oa-mono/download?identifierName=doi&amp;identifierValue=10.4324/9781003587194&amp;type=webpdf</t>
        </is>
      </c>
      <c r="K2393" t="n">
        <v>1</v>
      </c>
      <c r="L2393" t="inlineStr">
        <is>
          <t>A</t>
        </is>
      </c>
      <c r="M2393" t="inlineStr">
        <is>
          <t>A13</t>
        </is>
      </c>
      <c r="N2393" t="inlineStr"/>
      <c r="O2393" t="inlineStr"/>
      <c r="P2393" t="inlineStr">
        <is>
          <t>Not place-specific</t>
        </is>
      </c>
      <c r="Q2393" t="inlineStr"/>
      <c r="R2393" t="inlineStr"/>
      <c r="S2393" t="inlineStr"/>
      <c r="T2393" t="inlineStr">
        <is>
          <t>qualitative</t>
        </is>
      </c>
      <c r="U2393" t="inlineStr"/>
      <c r="V2393" t="inlineStr">
        <is>
          <t>Y</t>
        </is>
      </c>
      <c r="W2393" t="inlineStr">
        <is>
          <t>auto: This book demonstrates how cities can leverage their unique characteristics to build an appealing brand and attract tourists, residents, and investors.</t>
        </is>
      </c>
      <c r="X2393" t="inlineStr"/>
      <c r="Y2393" t="inlineStr"/>
      <c r="Z2393" t="inlineStr">
        <is>
          <t>high</t>
        </is>
      </c>
      <c r="AA2393" t="inlineStr"/>
      <c r="AB2393" t="inlineStr"/>
      <c r="AC2393" t="inlineStr"/>
      <c r="AD2393" t="inlineStr"/>
      <c r="AE2393" t="inlineStr">
        <is>
          <t>A13:recent</t>
        </is>
      </c>
      <c r="AF2393" t="inlineStr"/>
      <c r="AG2393" t="n">
        <v>2.0909</v>
      </c>
    </row>
    <row r="2394">
      <c r="A2394" t="inlineStr">
        <is>
          <t>LM02393</t>
        </is>
      </c>
      <c r="B2394" t="inlineStr">
        <is>
          <t>A Contribution to the Heritage Digitization of Piraeus Historic City in Greece. Conference Theme Management &amp; Conservation</t>
        </is>
      </c>
      <c r="C2394" t="n">
        <v>2025</v>
      </c>
      <c r="D2394" t="inlineStr">
        <is>
          <t>Eleni Kanetaki</t>
        </is>
      </c>
      <c r="E2394" t="inlineStr">
        <is>
          <t>Springer eBooks</t>
        </is>
      </c>
      <c r="F2394" t="inlineStr">
        <is>
          <t>conference-paper</t>
        </is>
      </c>
      <c r="G2394" t="inlineStr">
        <is>
          <t>10.1007/978-3-032-08673-0_11</t>
        </is>
      </c>
      <c r="H2394" t="inlineStr">
        <is>
          <t>W7117962101</t>
        </is>
      </c>
      <c r="I2394" t="inlineStr">
        <is>
          <t>https://doi.org/10.1007/978-3-032-08673-0_11</t>
        </is>
      </c>
      <c r="J2394" t="inlineStr"/>
      <c r="K2394" t="n">
        <v>1</v>
      </c>
      <c r="L2394" t="inlineStr">
        <is>
          <t>A</t>
        </is>
      </c>
      <c r="M2394" t="inlineStr">
        <is>
          <t>A13</t>
        </is>
      </c>
      <c r="N2394" t="inlineStr"/>
      <c r="O2394" t="inlineStr">
        <is>
          <t>Greece</t>
        </is>
      </c>
      <c r="P2394" t="inlineStr">
        <is>
          <t>Global North</t>
        </is>
      </c>
      <c r="Q2394" t="inlineStr"/>
      <c r="R2394" t="inlineStr"/>
      <c r="S2394" t="inlineStr"/>
      <c r="T2394" t="inlineStr">
        <is>
          <t>unclear</t>
        </is>
      </c>
      <c r="U2394" t="inlineStr"/>
      <c r="V2394" t="inlineStr"/>
      <c r="W2394" t="inlineStr"/>
      <c r="X2394" t="inlineStr"/>
      <c r="Y2394" t="inlineStr"/>
      <c r="Z2394" t="inlineStr">
        <is>
          <t>low</t>
        </is>
      </c>
      <c r="AA2394" t="inlineStr"/>
      <c r="AB2394" t="inlineStr"/>
      <c r="AC2394" t="inlineStr"/>
      <c r="AD2394" t="inlineStr"/>
      <c r="AE2394" t="inlineStr">
        <is>
          <t>A13:recent</t>
        </is>
      </c>
      <c r="AF2394" t="inlineStr"/>
      <c r="AG2394" t="n">
        <v>0</v>
      </c>
    </row>
    <row r="2395">
      <c r="A2395" t="inlineStr">
        <is>
          <t>LM02394</t>
        </is>
      </c>
      <c r="B2395" t="inlineStr">
        <is>
          <t>Case study : Lahore, Pakistan - conservation of the walled city</t>
        </is>
      </c>
      <c r="C2395" t="n">
        <v>1999</v>
      </c>
      <c r="D2395" t="inlineStr">
        <is>
          <t>Donald Hankey</t>
        </is>
      </c>
      <c r="E2395" t="inlineStr"/>
      <c r="F2395" t="inlineStr">
        <is>
          <t>article</t>
        </is>
      </c>
      <c r="G2395" t="inlineStr"/>
      <c r="H2395" t="inlineStr">
        <is>
          <t>W219798258</t>
        </is>
      </c>
      <c r="I2395" t="inlineStr">
        <is>
          <t>http://documents.shihang.org/curated/zh/918051468762948593/Case-study-Lahore-Pakistan-conservation-of-the-walled-city</t>
        </is>
      </c>
      <c r="J2395" t="inlineStr"/>
      <c r="K2395" t="n">
        <v>1</v>
      </c>
      <c r="L2395" t="inlineStr">
        <is>
          <t>A</t>
        </is>
      </c>
      <c r="M2395" t="inlineStr">
        <is>
          <t>A13</t>
        </is>
      </c>
      <c r="N2395" t="inlineStr"/>
      <c r="O2395" t="inlineStr">
        <is>
          <t>Lahore; Pakistan; Punjab</t>
        </is>
      </c>
      <c r="P2395" t="inlineStr">
        <is>
          <t>South Asia</t>
        </is>
      </c>
      <c r="Q2395" t="inlineStr">
        <is>
          <t>Y</t>
        </is>
      </c>
      <c r="R2395" t="inlineStr"/>
      <c r="S2395" t="inlineStr"/>
      <c r="T2395" t="inlineStr">
        <is>
          <t>qualitative</t>
        </is>
      </c>
      <c r="U2395" t="inlineStr"/>
      <c r="V2395" t="inlineStr"/>
      <c r="W2395" t="inlineStr">
        <is>
          <t>auto: Pakistan's Lahore is a jewel in Pakistan's heritage.</t>
        </is>
      </c>
      <c r="X2395" t="inlineStr"/>
      <c r="Y2395" t="inlineStr"/>
      <c r="Z2395" t="inlineStr">
        <is>
          <t>high</t>
        </is>
      </c>
      <c r="AA2395" t="inlineStr"/>
      <c r="AB2395" t="inlineStr"/>
      <c r="AC2395" t="inlineStr"/>
      <c r="AD2395" t="inlineStr"/>
      <c r="AE2395" t="inlineStr">
        <is>
          <t>A13:india</t>
        </is>
      </c>
      <c r="AF2395" t="inlineStr"/>
      <c r="AG2395" t="n">
        <v>0</v>
      </c>
    </row>
    <row r="2396">
      <c r="A2396" t="inlineStr">
        <is>
          <t>LM02395</t>
        </is>
      </c>
      <c r="B2396" t="inlineStr">
        <is>
          <t>Film and political advertisements of south India : urban spectacle, popular culture, third world industry</t>
        </is>
      </c>
      <c r="C2396" t="n">
        <v>1994</v>
      </c>
      <c r="D2396" t="inlineStr">
        <is>
          <t>Preminda S. Jacob</t>
        </is>
      </c>
      <c r="E2396" t="inlineStr">
        <is>
          <t>University Microfilms International eBooks</t>
        </is>
      </c>
      <c r="F2396" t="inlineStr">
        <is>
          <t>book</t>
        </is>
      </c>
      <c r="G2396" t="inlineStr"/>
      <c r="H2396" t="inlineStr">
        <is>
          <t>W367992632</t>
        </is>
      </c>
      <c r="I2396" t="inlineStr">
        <is>
          <t>http://ci.nii.ac.jp/ncid/BA39827220?l=en</t>
        </is>
      </c>
      <c r="J2396" t="inlineStr"/>
      <c r="K2396" t="n">
        <v>1</v>
      </c>
      <c r="L2396" t="inlineStr">
        <is>
          <t>A</t>
        </is>
      </c>
      <c r="M2396" t="inlineStr">
        <is>
          <t>A13</t>
        </is>
      </c>
      <c r="N2396" t="inlineStr"/>
      <c r="O2396" t="inlineStr">
        <is>
          <t>India</t>
        </is>
      </c>
      <c r="P2396" t="inlineStr">
        <is>
          <t>South Asia</t>
        </is>
      </c>
      <c r="Q2396" t="inlineStr">
        <is>
          <t>Y</t>
        </is>
      </c>
      <c r="R2396" t="inlineStr"/>
      <c r="S2396" t="inlineStr"/>
      <c r="T2396" t="inlineStr">
        <is>
          <t>unclear</t>
        </is>
      </c>
      <c r="U2396" t="inlineStr"/>
      <c r="V2396" t="inlineStr"/>
      <c r="W2396" t="inlineStr"/>
      <c r="X2396" t="inlineStr"/>
      <c r="Y2396" t="inlineStr"/>
      <c r="Z2396" t="inlineStr">
        <is>
          <t>low</t>
        </is>
      </c>
      <c r="AA2396" t="inlineStr"/>
      <c r="AB2396" t="inlineStr"/>
      <c r="AC2396" t="inlineStr"/>
      <c r="AD2396" t="inlineStr"/>
      <c r="AE2396" t="inlineStr">
        <is>
          <t>A13:india</t>
        </is>
      </c>
      <c r="AF2396" t="inlineStr"/>
      <c r="AG2396" t="n">
        <v>0</v>
      </c>
    </row>
    <row r="2397">
      <c r="A2397" t="inlineStr">
        <is>
          <t>LM02396</t>
        </is>
      </c>
      <c r="B2397" t="inlineStr">
        <is>
          <t>Assessing the Perceived Benefits of Mega-Events during COVID-19: The Case of the Beijing 2022 Winter Olympic Games</t>
        </is>
      </c>
      <c r="C2397" t="n">
        <v>2024</v>
      </c>
      <c r="D2397" t="inlineStr">
        <is>
          <t>Sunghwan Kim; Yanni Liu</t>
        </is>
      </c>
      <c r="E2397" t="inlineStr">
        <is>
          <t>Preprints.org</t>
        </is>
      </c>
      <c r="F2397" t="inlineStr">
        <is>
          <t>preprint</t>
        </is>
      </c>
      <c r="G2397" t="inlineStr">
        <is>
          <t>10.20944/preprints202408.1072.v1</t>
        </is>
      </c>
      <c r="H2397" t="inlineStr">
        <is>
          <t>W4401626272</t>
        </is>
      </c>
      <c r="I2397" t="inlineStr">
        <is>
          <t>https://doi.org/10.20944/preprints202408.1072.v1</t>
        </is>
      </c>
      <c r="J2397" t="inlineStr">
        <is>
          <t>https://www.preprints.org/frontend/manuscript/b8ecb855ceffe2b46ddb5f2ed9ebaaed/download_pub</t>
        </is>
      </c>
      <c r="K2397" t="n">
        <v>1</v>
      </c>
      <c r="L2397" t="inlineStr">
        <is>
          <t>A</t>
        </is>
      </c>
      <c r="M2397" t="inlineStr">
        <is>
          <t>A13</t>
        </is>
      </c>
      <c r="N2397" t="inlineStr"/>
      <c r="O2397" t="inlineStr">
        <is>
          <t>Beijing</t>
        </is>
      </c>
      <c r="P2397" t="inlineStr">
        <is>
          <t>China &amp; East Asia</t>
        </is>
      </c>
      <c r="Q2397" t="inlineStr"/>
      <c r="R2397" t="inlineStr"/>
      <c r="S2397" t="inlineStr"/>
      <c r="T2397" t="inlineStr">
        <is>
          <t>mixed</t>
        </is>
      </c>
      <c r="U2397" t="inlineStr"/>
      <c r="V2397" t="inlineStr"/>
      <c r="W2397" t="inlineStr">
        <is>
          <t>auto: Therefore, this study examined the perceived benefits of the Beijing 2022 Winter Olympic Games on city image, satisfaction, and loyalty.</t>
        </is>
      </c>
      <c r="X2397" t="inlineStr"/>
      <c r="Y2397" t="inlineStr"/>
      <c r="Z2397" t="inlineStr">
        <is>
          <t>high</t>
        </is>
      </c>
      <c r="AA2397" t="inlineStr">
        <is>
          <t>Y</t>
        </is>
      </c>
      <c r="AB2397" t="inlineStr"/>
      <c r="AC2397" t="inlineStr"/>
      <c r="AD2397" t="inlineStr"/>
      <c r="AE2397" t="inlineStr">
        <is>
          <t>A13:recent</t>
        </is>
      </c>
      <c r="AF2397" t="inlineStr"/>
    </row>
    <row r="2398">
      <c r="A2398" t="inlineStr">
        <is>
          <t>LM02397</t>
        </is>
      </c>
      <c r="B2398" t="inlineStr">
        <is>
          <t>The South Asian Shahar : reimagining Shahariyat as urban heritage</t>
        </is>
      </c>
      <c r="C2398" t="n">
        <v>2016</v>
      </c>
      <c r="D2398" t="inlineStr">
        <is>
          <t>Jyoti Pandey Sharma</t>
        </is>
      </c>
      <c r="E2398" t="inlineStr"/>
      <c r="F2398" t="inlineStr">
        <is>
          <t>article</t>
        </is>
      </c>
      <c r="G2398" t="inlineStr">
        <is>
          <t>10.4324/9781315670041-14</t>
        </is>
      </c>
      <c r="H2398" t="inlineStr">
        <is>
          <t>W2949462541</t>
        </is>
      </c>
      <c r="I2398" t="inlineStr">
        <is>
          <t>https://doi.org/10.4324/9781315670041-14</t>
        </is>
      </c>
      <c r="J2398" t="inlineStr"/>
      <c r="K2398" t="n">
        <v>0</v>
      </c>
      <c r="L2398" t="inlineStr">
        <is>
          <t>A</t>
        </is>
      </c>
      <c r="M2398" t="inlineStr">
        <is>
          <t>A13</t>
        </is>
      </c>
      <c r="N2398" t="inlineStr"/>
      <c r="O2398" t="inlineStr">
        <is>
          <t>South Asian</t>
        </is>
      </c>
      <c r="P2398" t="inlineStr">
        <is>
          <t>South Asia</t>
        </is>
      </c>
      <c r="Q2398" t="inlineStr"/>
      <c r="R2398" t="inlineStr"/>
      <c r="S2398" t="inlineStr"/>
      <c r="T2398" t="inlineStr">
        <is>
          <t>unclear</t>
        </is>
      </c>
      <c r="U2398" t="inlineStr"/>
      <c r="V2398" t="inlineStr"/>
      <c r="W2398" t="inlineStr"/>
      <c r="X2398" t="inlineStr"/>
      <c r="Y2398" t="inlineStr"/>
      <c r="Z2398" t="inlineStr">
        <is>
          <t>low</t>
        </is>
      </c>
      <c r="AA2398" t="inlineStr"/>
      <c r="AB2398" t="inlineStr"/>
      <c r="AC2398" t="inlineStr"/>
      <c r="AD2398" t="inlineStr"/>
      <c r="AE2398" t="inlineStr">
        <is>
          <t>A13:india</t>
        </is>
      </c>
      <c r="AF2398" t="inlineStr"/>
      <c r="AG2398" t="n">
        <v>0</v>
      </c>
    </row>
    <row r="2399">
      <c r="A2399" t="inlineStr">
        <is>
          <t>LM02398</t>
        </is>
      </c>
      <c r="B2399" t="inlineStr">
        <is>
          <t>Walled City of Ahmedabad, a World Heritage site</t>
        </is>
      </c>
      <c r="C2399" t="n">
        <v>2019</v>
      </c>
      <c r="D2399" t="inlineStr">
        <is>
          <t>Jigna Desai</t>
        </is>
      </c>
      <c r="E2399" t="inlineStr">
        <is>
          <t>Routledge eBooks</t>
        </is>
      </c>
      <c r="F2399" t="inlineStr">
        <is>
          <t>book-chapter</t>
        </is>
      </c>
      <c r="G2399" t="inlineStr">
        <is>
          <t>10.4324/9780429468735-3</t>
        </is>
      </c>
      <c r="H2399" t="inlineStr">
        <is>
          <t>W2951656931</t>
        </is>
      </c>
      <c r="I2399" t="inlineStr">
        <is>
          <t>https://doi.org/10.4324/9780429468735-3</t>
        </is>
      </c>
      <c r="J2399" t="inlineStr"/>
      <c r="K2399" t="n">
        <v>0</v>
      </c>
      <c r="L2399" t="inlineStr">
        <is>
          <t>A</t>
        </is>
      </c>
      <c r="M2399" t="inlineStr">
        <is>
          <t>A13</t>
        </is>
      </c>
      <c r="N2399" t="inlineStr"/>
      <c r="O2399" t="inlineStr">
        <is>
          <t>Ahmedabad</t>
        </is>
      </c>
      <c r="P2399" t="inlineStr">
        <is>
          <t>South Asia</t>
        </is>
      </c>
      <c r="Q2399" t="inlineStr">
        <is>
          <t>Y</t>
        </is>
      </c>
      <c r="R2399" t="inlineStr"/>
      <c r="S2399" t="inlineStr"/>
      <c r="T2399" t="inlineStr">
        <is>
          <t>qualitative</t>
        </is>
      </c>
      <c r="U2399" t="inlineStr"/>
      <c r="V2399" t="inlineStr"/>
      <c r="W2399" t="inlineStr">
        <is>
          <t>auto: This chapter identifies these heritage places and the conservation processes of the city that have led to specific transformations.</t>
        </is>
      </c>
      <c r="X2399" t="inlineStr"/>
      <c r="Y2399" t="inlineStr"/>
      <c r="Z2399" t="inlineStr">
        <is>
          <t>high</t>
        </is>
      </c>
      <c r="AA2399" t="inlineStr"/>
      <c r="AB2399" t="inlineStr"/>
      <c r="AC2399" t="inlineStr"/>
      <c r="AD2399" t="inlineStr"/>
      <c r="AE2399" t="inlineStr">
        <is>
          <t>A13:india</t>
        </is>
      </c>
      <c r="AF2399" t="inlineStr"/>
      <c r="AG2399" t="n">
        <v>0</v>
      </c>
    </row>
    <row r="2400">
      <c r="A2400" t="inlineStr">
        <is>
          <t>LM02399</t>
        </is>
      </c>
      <c r="B2400" t="inlineStr">
        <is>
          <t>DEVELOPMENT OF SAWARNA BEACH TOURISM OBJECT THROUGH ESTABLISHING CITY BRANDING</t>
        </is>
      </c>
      <c r="C2400" t="n">
        <v>2019</v>
      </c>
      <c r="D2400" t="inlineStr">
        <is>
          <t>Nur Kholisoh</t>
        </is>
      </c>
      <c r="E2400" t="inlineStr">
        <is>
          <t>ICCD</t>
        </is>
      </c>
      <c r="F2400" t="inlineStr">
        <is>
          <t>article</t>
        </is>
      </c>
      <c r="G2400" t="inlineStr">
        <is>
          <t>10.33068/iccd.vol2.iss1.161</t>
        </is>
      </c>
      <c r="H2400" t="inlineStr">
        <is>
          <t>W2993963692</t>
        </is>
      </c>
      <c r="I2400" t="inlineStr">
        <is>
          <t>https://doi.org/10.33068/iccd.vol2.iss1.161</t>
        </is>
      </c>
      <c r="J2400" t="inlineStr">
        <is>
          <t>https://iccd.asia/ojs/index.php/iccd/article/download/161/130</t>
        </is>
      </c>
      <c r="K2400" t="n">
        <v>0</v>
      </c>
      <c r="L2400" t="inlineStr">
        <is>
          <t>A</t>
        </is>
      </c>
      <c r="M2400" t="inlineStr">
        <is>
          <t>A13</t>
        </is>
      </c>
      <c r="N2400" t="inlineStr"/>
      <c r="O2400" t="inlineStr">
        <is>
          <t>Australia; European; Indonesia; United States</t>
        </is>
      </c>
      <c r="P2400" t="inlineStr">
        <is>
          <t>Multi-region</t>
        </is>
      </c>
      <c r="Q2400" t="inlineStr"/>
      <c r="R2400" t="inlineStr"/>
      <c r="S2400" t="inlineStr"/>
      <c r="T2400" t="inlineStr">
        <is>
          <t>unclear</t>
        </is>
      </c>
      <c r="U2400" t="inlineStr"/>
      <c r="V2400" t="inlineStr"/>
      <c r="W2400" t="inlineStr">
        <is>
          <t>auto: Sawarna Tourism Village is a tourist village in Bayah Sub-District, Lebak District, Banten.</t>
        </is>
      </c>
      <c r="X2400" t="inlineStr"/>
      <c r="Y2400" t="inlineStr"/>
      <c r="Z2400" t="inlineStr">
        <is>
          <t>high</t>
        </is>
      </c>
      <c r="AA2400" t="inlineStr"/>
      <c r="AB2400" t="inlineStr"/>
      <c r="AC2400" t="inlineStr"/>
      <c r="AD2400" t="inlineStr"/>
      <c r="AE2400" t="inlineStr">
        <is>
          <t>A13:india</t>
        </is>
      </c>
      <c r="AF2400" t="inlineStr"/>
      <c r="AG2400" t="n">
        <v>0</v>
      </c>
    </row>
    <row r="2401">
      <c r="A2401" t="inlineStr">
        <is>
          <t>LM02400</t>
        </is>
      </c>
      <c r="B2401" t="inlineStr">
        <is>
          <t>Religious heritage in the old city of Kabul</t>
        </is>
      </c>
      <c r="C2401" t="n">
        <v>2015</v>
      </c>
      <c r="D2401" t="inlineStr">
        <is>
          <t>Claude Georges Pierre Rakisits</t>
        </is>
      </c>
      <c r="E2401" t="inlineStr">
        <is>
          <t>Routledge eBooks</t>
        </is>
      </c>
      <c r="F2401" t="inlineStr">
        <is>
          <t>book-chapter</t>
        </is>
      </c>
      <c r="G2401" t="inlineStr">
        <is>
          <t>10.4324/9781315798066-11</t>
        </is>
      </c>
      <c r="H2401" t="inlineStr">
        <is>
          <t>W3007013228</t>
        </is>
      </c>
      <c r="I2401" t="inlineStr">
        <is>
          <t>https://doi.org/10.4324/9781315798066-11</t>
        </is>
      </c>
      <c r="J2401" t="inlineStr"/>
      <c r="K2401" t="n">
        <v>0</v>
      </c>
      <c r="L2401" t="inlineStr">
        <is>
          <t>A</t>
        </is>
      </c>
      <c r="M2401" t="inlineStr">
        <is>
          <t>A13</t>
        </is>
      </c>
      <c r="N2401" t="inlineStr"/>
      <c r="O2401" t="inlineStr">
        <is>
          <t>Kabul; Karachi; Pakistan; Paris</t>
        </is>
      </c>
      <c r="P2401" t="inlineStr">
        <is>
          <t>Multi-region</t>
        </is>
      </c>
      <c r="Q2401" t="inlineStr"/>
      <c r="R2401" t="inlineStr"/>
      <c r="S2401" t="inlineStr"/>
      <c r="T2401" t="inlineStr">
        <is>
          <t>unclear</t>
        </is>
      </c>
      <c r="U2401" t="inlineStr"/>
      <c r="V2401" t="inlineStr"/>
      <c r="W2401" t="inlineStr">
        <is>
          <t>auto: When one thinks of Karachi, one thinks of a very violent city.</t>
        </is>
      </c>
      <c r="X2401" t="inlineStr"/>
      <c r="Y2401" t="inlineStr"/>
      <c r="Z2401" t="inlineStr">
        <is>
          <t>high</t>
        </is>
      </c>
      <c r="AA2401" t="inlineStr"/>
      <c r="AB2401" t="inlineStr"/>
      <c r="AC2401" t="inlineStr"/>
      <c r="AD2401" t="inlineStr"/>
      <c r="AE2401" t="inlineStr">
        <is>
          <t>A13:india</t>
        </is>
      </c>
      <c r="AF2401" t="inlineStr"/>
      <c r="AG2401" t="n">
        <v>0</v>
      </c>
    </row>
    <row r="2402">
      <c r="A2402" t="inlineStr">
        <is>
          <t>LM02401</t>
        </is>
      </c>
      <c r="B2402" t="inlineStr">
        <is>
          <t>Cultural Perception of Accessibility and the Role of Heritage: The Havelis in Shahjahanabad (Old Delhi)</t>
        </is>
      </c>
      <c r="C2402" t="n">
        <v>2021</v>
      </c>
      <c r="D2402" t="inlineStr">
        <is>
          <t>Michela Benente; Anuradha Chaturvedi; Gianluca D’Agostino; Valeria Minucciani</t>
        </is>
      </c>
      <c r="E2402" t="inlineStr">
        <is>
          <t>Lecture notes in networks and systems</t>
        </is>
      </c>
      <c r="F2402" t="inlineStr">
        <is>
          <t>conference-paper</t>
        </is>
      </c>
      <c r="G2402" t="inlineStr">
        <is>
          <t>10.1007/978-3-030-80829-7_37</t>
        </is>
      </c>
      <c r="H2402" t="inlineStr">
        <is>
          <t>W3178286895</t>
        </is>
      </c>
      <c r="I2402" t="inlineStr">
        <is>
          <t>https://doi.org/10.1007/978-3-030-80829-7_37</t>
        </is>
      </c>
      <c r="J2402" t="inlineStr"/>
      <c r="K2402" t="n">
        <v>0</v>
      </c>
      <c r="L2402" t="inlineStr">
        <is>
          <t>A</t>
        </is>
      </c>
      <c r="M2402" t="inlineStr">
        <is>
          <t>A13</t>
        </is>
      </c>
      <c r="N2402" t="inlineStr"/>
      <c r="O2402" t="inlineStr">
        <is>
          <t>Delhi; India</t>
        </is>
      </c>
      <c r="P2402" t="inlineStr">
        <is>
          <t>South Asia</t>
        </is>
      </c>
      <c r="Q2402" t="inlineStr">
        <is>
          <t>Y</t>
        </is>
      </c>
      <c r="R2402" t="inlineStr">
        <is>
          <t>Y</t>
        </is>
      </c>
      <c r="S2402" t="inlineStr"/>
      <c r="T2402" t="inlineStr">
        <is>
          <t>unclear</t>
        </is>
      </c>
      <c r="U2402" t="inlineStr"/>
      <c r="V2402" t="inlineStr"/>
      <c r="W2402" t="inlineStr"/>
      <c r="X2402" t="inlineStr"/>
      <c r="Y2402" t="inlineStr"/>
      <c r="Z2402" t="inlineStr">
        <is>
          <t>low</t>
        </is>
      </c>
      <c r="AA2402" t="inlineStr"/>
      <c r="AB2402" t="inlineStr"/>
      <c r="AC2402" t="inlineStr"/>
      <c r="AD2402" t="inlineStr"/>
      <c r="AE2402" t="inlineStr">
        <is>
          <t>A13:india</t>
        </is>
      </c>
      <c r="AF2402" t="inlineStr"/>
      <c r="AG2402" t="n">
        <v>0</v>
      </c>
    </row>
    <row r="2403">
      <c r="A2403" t="inlineStr">
        <is>
          <t>LM02402</t>
        </is>
      </c>
      <c r="B2403" t="inlineStr">
        <is>
          <t>Spatial Politics: Sociality, Transparency, and Ideas of Community in Delhi and Gurgaon</t>
        </is>
      </c>
      <c r="C2403" t="n">
        <v>2021</v>
      </c>
      <c r="D2403" t="inlineStr">
        <is>
          <t>Sanjay Srivastava</t>
        </is>
      </c>
      <c r="E2403" t="inlineStr"/>
      <c r="F2403" t="inlineStr">
        <is>
          <t>other</t>
        </is>
      </c>
      <c r="G2403" t="inlineStr">
        <is>
          <t>10.1017/9781108935654.014</t>
        </is>
      </c>
      <c r="H2403" t="inlineStr">
        <is>
          <t>W3191041417</t>
        </is>
      </c>
      <c r="I2403" t="inlineStr">
        <is>
          <t>https://doi.org/10.1017/9781108935654.014</t>
        </is>
      </c>
      <c r="J2403" t="inlineStr">
        <is>
          <t>https://soas-repository.worktribe.com/preview/345614/Pages%20from%2038162.pdf</t>
        </is>
      </c>
      <c r="K2403" t="n">
        <v>0</v>
      </c>
      <c r="L2403" t="inlineStr">
        <is>
          <t>A</t>
        </is>
      </c>
      <c r="M2403" t="inlineStr">
        <is>
          <t>A13</t>
        </is>
      </c>
      <c r="N2403" t="inlineStr"/>
      <c r="O2403" t="inlineStr">
        <is>
          <t>Delhi; Gurgaon; Haryana; India</t>
        </is>
      </c>
      <c r="P2403" t="inlineStr">
        <is>
          <t>South Asia</t>
        </is>
      </c>
      <c r="Q2403" t="inlineStr">
        <is>
          <t>Y</t>
        </is>
      </c>
      <c r="R2403" t="inlineStr">
        <is>
          <t>Y</t>
        </is>
      </c>
      <c r="S2403" t="inlineStr">
        <is>
          <t>Y</t>
        </is>
      </c>
      <c r="T2403" t="inlineStr">
        <is>
          <t>conceptual</t>
        </is>
      </c>
      <c r="U2403" t="inlineStr"/>
      <c r="V2403" t="inlineStr"/>
      <c r="W2403" t="inlineStr">
        <is>
          <t>auto: Introduction This chapter seeks to explore certain ideas around corruption, transparency, and community as they emanate from two different socioeconomic contexts.</t>
        </is>
      </c>
      <c r="X2403" t="inlineStr"/>
      <c r="Y2403" t="inlineStr"/>
      <c r="Z2403" t="inlineStr">
        <is>
          <t>high</t>
        </is>
      </c>
      <c r="AA2403" t="inlineStr"/>
      <c r="AB2403" t="inlineStr"/>
      <c r="AC2403" t="inlineStr"/>
      <c r="AD2403" t="inlineStr"/>
      <c r="AE2403" t="inlineStr">
        <is>
          <t>A13:india</t>
        </is>
      </c>
      <c r="AF2403" t="inlineStr"/>
    </row>
    <row r="2404">
      <c r="A2404" t="inlineStr">
        <is>
          <t>LM02403</t>
        </is>
      </c>
      <c r="B2404" t="inlineStr">
        <is>
          <t>Impact and legacy of mega-events: The Youth Olympic Games in Buenos Aires</t>
        </is>
      </c>
      <c r="C2404" t="n">
        <v>2022</v>
      </c>
      <c r="D2404" t="inlineStr">
        <is>
          <t>Karina Bidaseca; Maura Brighenti; Bárbara Catalano; Mariana Gómez Schettini</t>
        </is>
      </c>
      <c r="E2404" t="inlineStr">
        <is>
          <t>Routledge eBooks</t>
        </is>
      </c>
      <c r="F2404" t="inlineStr">
        <is>
          <t>book-chapter</t>
        </is>
      </c>
      <c r="G2404" t="inlineStr">
        <is>
          <t>10.4324/9780367625726-10</t>
        </is>
      </c>
      <c r="H2404" t="inlineStr">
        <is>
          <t>W4281750597</t>
        </is>
      </c>
      <c r="I2404" t="inlineStr">
        <is>
          <t>https://doi.org/10.4324/9780367625726-10</t>
        </is>
      </c>
      <c r="J2404" t="inlineStr"/>
      <c r="K2404" t="n">
        <v>0</v>
      </c>
      <c r="L2404" t="inlineStr">
        <is>
          <t>A</t>
        </is>
      </c>
      <c r="M2404" t="inlineStr">
        <is>
          <t>A13</t>
        </is>
      </c>
      <c r="N2404" t="inlineStr"/>
      <c r="O2404" t="inlineStr">
        <is>
          <t>Buenos Aires</t>
        </is>
      </c>
      <c r="P2404" t="inlineStr">
        <is>
          <t>Latin America</t>
        </is>
      </c>
      <c r="Q2404" t="inlineStr"/>
      <c r="R2404" t="inlineStr"/>
      <c r="S2404" t="inlineStr"/>
      <c r="T2404" t="inlineStr">
        <is>
          <t>unclear</t>
        </is>
      </c>
      <c r="U2404" t="inlineStr"/>
      <c r="V2404" t="inlineStr"/>
      <c r="W2404" t="inlineStr">
        <is>
          <t>auto: These are some of the questions running through this chapter about the impact of a major sporting event, in this case, the Youth Olympic Games, on the transformations of a city – Buenos Aires – which increasingly seeks to define itself as a global city.</t>
        </is>
      </c>
      <c r="X2404" t="inlineStr"/>
      <c r="Y2404" t="inlineStr"/>
      <c r="Z2404" t="inlineStr">
        <is>
          <t>high</t>
        </is>
      </c>
      <c r="AA2404" t="inlineStr"/>
      <c r="AB2404" t="inlineStr"/>
      <c r="AC2404" t="inlineStr"/>
      <c r="AD2404" t="inlineStr"/>
      <c r="AE2404" t="inlineStr">
        <is>
          <t>A13:recent</t>
        </is>
      </c>
      <c r="AF2404" t="inlineStr"/>
      <c r="AG2404" t="n">
        <v>0</v>
      </c>
    </row>
    <row r="2405">
      <c r="A2405" t="inlineStr">
        <is>
          <t>LM02404</t>
        </is>
      </c>
      <c r="B2405" t="inlineStr">
        <is>
          <t>Questing for a Vibrant World-Class City Cluster</t>
        </is>
      </c>
      <c r="C2405" t="n">
        <v>2022</v>
      </c>
      <c r="D2405" t="inlineStr">
        <is>
          <t>Ka Ho Mok</t>
        </is>
      </c>
      <c r="E2405" t="inlineStr">
        <is>
          <t>Routledge eBooks</t>
        </is>
      </c>
      <c r="F2405" t="inlineStr">
        <is>
          <t>book-chapter</t>
        </is>
      </c>
      <c r="G2405" t="inlineStr">
        <is>
          <t>10.4324/9781003256212-6</t>
        </is>
      </c>
      <c r="H2405" t="inlineStr">
        <is>
          <t>W4310538487</t>
        </is>
      </c>
      <c r="I2405" t="inlineStr">
        <is>
          <t>https://doi.org/10.4324/9781003256212-6</t>
        </is>
      </c>
      <c r="J2405" t="inlineStr"/>
      <c r="K2405" t="n">
        <v>0</v>
      </c>
      <c r="L2405" t="inlineStr">
        <is>
          <t>A</t>
        </is>
      </c>
      <c r="M2405" t="inlineStr">
        <is>
          <t>A13</t>
        </is>
      </c>
      <c r="N2405" t="inlineStr"/>
      <c r="O2405" t="inlineStr">
        <is>
          <t>China; Hong Kong; Macau; Tokyo</t>
        </is>
      </c>
      <c r="P2405" t="inlineStr">
        <is>
          <t>China &amp; East Asia</t>
        </is>
      </c>
      <c r="Q2405" t="inlineStr"/>
      <c r="R2405" t="inlineStr"/>
      <c r="S2405" t="inlineStr"/>
      <c r="T2405" t="inlineStr">
        <is>
          <t>quantitative</t>
        </is>
      </c>
      <c r="U2405" t="inlineStr"/>
      <c r="V2405" t="inlineStr"/>
      <c r="W2405" t="inlineStr">
        <is>
          <t>auto: This chapter sets out against the regional development context to critically examine how Hong Kong people perceive and evaluate the development opportunities presented in the GBA.</t>
        </is>
      </c>
      <c r="X2405" t="inlineStr">
        <is>
          <t>auto: The call for closer collaboration and cooperation among the nine cities in Guangdong province and two special administrative regions in Hong Kong and Macau is part of the national strategy to further enhance regional development in South China. | Based upon people’s critical reflections on their actual learning and working experiences in the mainland, this chapter highlights the gap between policy ideal and implementation reality when the Chinese government has made serious attempts to encour…</t>
        </is>
      </c>
      <c r="Y2405" t="inlineStr"/>
      <c r="Z2405" t="inlineStr">
        <is>
          <t>high</t>
        </is>
      </c>
      <c r="AA2405" t="inlineStr"/>
      <c r="AB2405" t="inlineStr"/>
      <c r="AC2405" t="inlineStr"/>
      <c r="AD2405" t="inlineStr"/>
      <c r="AE2405" t="inlineStr">
        <is>
          <t>A13:recent</t>
        </is>
      </c>
      <c r="AF2405" t="inlineStr"/>
      <c r="AG2405" t="n">
        <v>0</v>
      </c>
    </row>
    <row r="2406">
      <c r="A2406" t="inlineStr">
        <is>
          <t>LM02405</t>
        </is>
      </c>
      <c r="B2406" t="inlineStr">
        <is>
          <t>6 WORLD-CLASS CITY</t>
        </is>
      </c>
      <c r="C2406" t="n">
        <v>2023</v>
      </c>
      <c r="D2406" t="inlineStr">
        <is>
          <t>Malini Ranganathan; David L. Pike; Sapana Doshi</t>
        </is>
      </c>
      <c r="E2406" t="inlineStr">
        <is>
          <t>Cornell University Press eBooks</t>
        </is>
      </c>
      <c r="F2406" t="inlineStr">
        <is>
          <t>book-chapter</t>
        </is>
      </c>
      <c r="G2406" t="inlineStr">
        <is>
          <t>10.1515/9781501768767-011</t>
        </is>
      </c>
      <c r="H2406" t="inlineStr">
        <is>
          <t>W4361977775</t>
        </is>
      </c>
      <c r="I2406" t="inlineStr">
        <is>
          <t>https://doi.org/10.1515/9781501768767-011</t>
        </is>
      </c>
      <c r="J2406" t="inlineStr"/>
      <c r="K2406" t="n">
        <v>0</v>
      </c>
      <c r="L2406" t="inlineStr">
        <is>
          <t>A</t>
        </is>
      </c>
      <c r="M2406" t="inlineStr">
        <is>
          <t>A13</t>
        </is>
      </c>
      <c r="N2406" t="inlineStr"/>
      <c r="O2406" t="inlineStr"/>
      <c r="P2406" t="inlineStr">
        <is>
          <t>Not place-specific</t>
        </is>
      </c>
      <c r="Q2406" t="inlineStr"/>
      <c r="R2406" t="inlineStr"/>
      <c r="S2406" t="inlineStr"/>
      <c r="T2406" t="inlineStr">
        <is>
          <t>unclear</t>
        </is>
      </c>
      <c r="U2406" t="inlineStr"/>
      <c r="V2406" t="inlineStr"/>
      <c r="W2406" t="inlineStr"/>
      <c r="X2406" t="inlineStr"/>
      <c r="Y2406" t="inlineStr"/>
      <c r="Z2406" t="inlineStr">
        <is>
          <t>low</t>
        </is>
      </c>
      <c r="AA2406" t="inlineStr"/>
      <c r="AB2406" t="inlineStr"/>
      <c r="AC2406" t="inlineStr"/>
      <c r="AD2406" t="inlineStr"/>
      <c r="AE2406" t="inlineStr">
        <is>
          <t>A13:recent</t>
        </is>
      </c>
      <c r="AF2406" t="inlineStr"/>
      <c r="AG2406" t="n">
        <v>0</v>
      </c>
    </row>
    <row r="2407">
      <c r="A2407" t="inlineStr">
        <is>
          <t>LM02406</t>
        </is>
      </c>
      <c r="B2407" t="inlineStr">
        <is>
          <t>City Branding</t>
        </is>
      </c>
      <c r="C2407" t="n">
        <v>2022</v>
      </c>
      <c r="D2407" t="inlineStr">
        <is>
          <t>Natalia Juan García</t>
        </is>
      </c>
      <c r="E2407" t="inlineStr">
        <is>
          <t>Arte y Ciudad</t>
        </is>
      </c>
      <c r="F2407" t="inlineStr">
        <is>
          <t>article</t>
        </is>
      </c>
      <c r="G2407" t="inlineStr">
        <is>
          <t>10.22530/ayc.2022.22.628</t>
        </is>
      </c>
      <c r="H2407" t="inlineStr">
        <is>
          <t>W4385280131</t>
        </is>
      </c>
      <c r="I2407" t="inlineStr">
        <is>
          <t>https://doi.org/10.22530/ayc.2022.22.628</t>
        </is>
      </c>
      <c r="J2407" t="inlineStr">
        <is>
          <t>https://www.arteyciudad.com/revista/index.php/num1/article/download/628/555</t>
        </is>
      </c>
      <c r="K2407" t="n">
        <v>0</v>
      </c>
      <c r="L2407" t="inlineStr">
        <is>
          <t>A</t>
        </is>
      </c>
      <c r="M2407" t="inlineStr">
        <is>
          <t>A13</t>
        </is>
      </c>
      <c r="N2407" t="inlineStr"/>
      <c r="O2407" t="inlineStr">
        <is>
          <t>Madrid</t>
        </is>
      </c>
      <c r="P2407" t="inlineStr">
        <is>
          <t>Global North</t>
        </is>
      </c>
      <c r="Q2407" t="inlineStr"/>
      <c r="R2407" t="inlineStr"/>
      <c r="S2407" t="inlineStr"/>
      <c r="T2407" t="inlineStr">
        <is>
          <t>qualitative</t>
        </is>
      </c>
      <c r="U2407" t="inlineStr"/>
      <c r="V2407" t="inlineStr"/>
      <c r="W2407" t="inlineStr">
        <is>
          <t>auto: This book analyzes the importance and management of brand image in urban spaces as post-industrial and postmodern habitats, offering a comprehensive taxonomy of cultural and creative districts based on established bibliographic sources and fieldwork conducted in Leicester.</t>
        </is>
      </c>
      <c r="X2407" t="inlineStr"/>
      <c r="Y2407" t="inlineStr"/>
      <c r="Z2407" t="inlineStr">
        <is>
          <t>high</t>
        </is>
      </c>
      <c r="AA2407" t="inlineStr"/>
      <c r="AB2407" t="inlineStr"/>
      <c r="AC2407" t="inlineStr"/>
      <c r="AD2407" t="inlineStr"/>
      <c r="AE2407" t="inlineStr">
        <is>
          <t>A13:recent</t>
        </is>
      </c>
      <c r="AF2407" t="inlineStr"/>
      <c r="AG2407" t="n">
        <v>0</v>
      </c>
    </row>
    <row r="2408">
      <c r="A2408" t="inlineStr">
        <is>
          <t>LM02407</t>
        </is>
      </c>
      <c r="B2408" t="inlineStr">
        <is>
          <t>World-Class City</t>
        </is>
      </c>
      <c r="C2408" t="n">
        <v>2023</v>
      </c>
      <c r="D2408" t="inlineStr">
        <is>
          <t>Malini Ranganathan; David L. Pike; Sapana Doshi</t>
        </is>
      </c>
      <c r="E2408" t="inlineStr">
        <is>
          <t>Cornell University Press eBooks</t>
        </is>
      </c>
      <c r="F2408" t="inlineStr">
        <is>
          <t>book-chapter</t>
        </is>
      </c>
      <c r="G2408" t="inlineStr">
        <is>
          <t>10.7591/cornell/9781501768743.003.0007</t>
        </is>
      </c>
      <c r="H2408" t="inlineStr">
        <is>
          <t>W4386971751</t>
        </is>
      </c>
      <c r="I2408" t="inlineStr">
        <is>
          <t>https://doi.org/10.7591/cornell/9781501768743.003.0007</t>
        </is>
      </c>
      <c r="J2408" t="inlineStr"/>
      <c r="K2408" t="n">
        <v>0</v>
      </c>
      <c r="L2408" t="inlineStr">
        <is>
          <t>A</t>
        </is>
      </c>
      <c r="M2408" t="inlineStr">
        <is>
          <t>A13</t>
        </is>
      </c>
      <c r="N2408" t="inlineStr"/>
      <c r="O2408" t="inlineStr"/>
      <c r="P2408" t="inlineStr">
        <is>
          <t>Not place-specific</t>
        </is>
      </c>
      <c r="Q2408" t="inlineStr"/>
      <c r="R2408" t="inlineStr"/>
      <c r="S2408" t="inlineStr"/>
      <c r="T2408" t="inlineStr">
        <is>
          <t>conceptual</t>
        </is>
      </c>
      <c r="U2408" t="inlineStr"/>
      <c r="V2408" t="inlineStr"/>
      <c r="W2408" t="inlineStr">
        <is>
          <t>auto: This chapter is dedicated to the contested democratic publics brought to the fore by ethically questionable world-class city-making.</t>
        </is>
      </c>
      <c r="X2408" t="inlineStr">
        <is>
          <t>auto: It also explores how corruption plots restore ethically inflected local meanings to nowhere places of world-class zones and call forth counterpublics that had been absented when such spaces were emptied for development.</t>
        </is>
      </c>
      <c r="Y2408" t="inlineStr"/>
      <c r="Z2408" t="inlineStr">
        <is>
          <t>high</t>
        </is>
      </c>
      <c r="AA2408" t="inlineStr"/>
      <c r="AB2408" t="inlineStr"/>
      <c r="AC2408" t="inlineStr"/>
      <c r="AD2408" t="inlineStr"/>
      <c r="AE2408" t="inlineStr">
        <is>
          <t>A13:recent</t>
        </is>
      </c>
      <c r="AF2408" t="inlineStr"/>
      <c r="AG2408" t="n">
        <v>0</v>
      </c>
    </row>
    <row r="2409">
      <c r="A2409" t="inlineStr">
        <is>
          <t>LM02408</t>
        </is>
      </c>
      <c r="B2409" t="inlineStr">
        <is>
          <t>Urban mega-events and globalization</t>
        </is>
      </c>
      <c r="C2409" t="n">
        <v>2023</v>
      </c>
      <c r="D2409" t="inlineStr">
        <is>
          <t>John Rennie Short</t>
        </is>
      </c>
      <c r="E2409" t="inlineStr">
        <is>
          <t>Edward Elgar Publishing eBooks</t>
        </is>
      </c>
      <c r="F2409" t="inlineStr">
        <is>
          <t>book-chapter</t>
        </is>
      </c>
      <c r="G2409" t="inlineStr">
        <is>
          <t>10.4337/9781035314454.00017</t>
        </is>
      </c>
      <c r="H2409" t="inlineStr">
        <is>
          <t>W4388018252</t>
        </is>
      </c>
      <c r="I2409" t="inlineStr">
        <is>
          <t>https://doi.org/10.4337/9781035314454.00017</t>
        </is>
      </c>
      <c r="J2409" t="inlineStr"/>
      <c r="K2409" t="n">
        <v>0</v>
      </c>
      <c r="L2409" t="inlineStr">
        <is>
          <t>A</t>
        </is>
      </c>
      <c r="M2409" t="inlineStr">
        <is>
          <t>A13</t>
        </is>
      </c>
      <c r="N2409" t="inlineStr"/>
      <c r="O2409" t="inlineStr"/>
      <c r="P2409" t="inlineStr">
        <is>
          <t>Not place-specific</t>
        </is>
      </c>
      <c r="Q2409" t="inlineStr"/>
      <c r="R2409" t="inlineStr"/>
      <c r="S2409" t="inlineStr"/>
      <c r="T2409" t="inlineStr">
        <is>
          <t>unclear</t>
        </is>
      </c>
      <c r="U2409" t="inlineStr"/>
      <c r="V2409" t="inlineStr"/>
      <c r="W2409" t="inlineStr">
        <is>
          <t>auto: Cities try to maintain their global recognition by hosting a ‘mega-event.' These events, such as the Olympic Games, the World Cuop or a World's Fair promote the global image of a city and insert it into global flows.</t>
        </is>
      </c>
      <c r="X2409" t="inlineStr"/>
      <c r="Y2409" t="inlineStr"/>
      <c r="Z2409" t="inlineStr">
        <is>
          <t>high</t>
        </is>
      </c>
      <c r="AA2409" t="inlineStr"/>
      <c r="AB2409" t="inlineStr"/>
      <c r="AC2409" t="inlineStr"/>
      <c r="AD2409" t="inlineStr"/>
      <c r="AE2409" t="inlineStr">
        <is>
          <t>A13:recent</t>
        </is>
      </c>
      <c r="AF2409" t="inlineStr"/>
      <c r="AG2409" t="n">
        <v>0</v>
      </c>
    </row>
    <row r="2410">
      <c r="A2410" t="inlineStr">
        <is>
          <t>LM02409</t>
        </is>
      </c>
      <c r="B2410" t="inlineStr">
        <is>
          <t>Environmental City Branding</t>
        </is>
      </c>
      <c r="C2410" t="n">
        <v>2023</v>
      </c>
      <c r="D2410" t="inlineStr">
        <is>
          <t>Samuel O. Idowu; René Schmidpeter; Nicholas Capaldi; Liangrong Zu; Mara Del Baldo; Rute Abreu</t>
        </is>
      </c>
      <c r="E2410" t="inlineStr">
        <is>
          <t>Springer eBooks</t>
        </is>
      </c>
      <c r="F2410" t="inlineStr">
        <is>
          <t>reference-entry</t>
        </is>
      </c>
      <c r="G2410" t="inlineStr">
        <is>
          <t>10.1007/978-3-031-25984-5_300802</t>
        </is>
      </c>
      <c r="H2410" t="inlineStr">
        <is>
          <t>W4388881806</t>
        </is>
      </c>
      <c r="I2410" t="inlineStr">
        <is>
          <t>https://doi.org/10.1007/978-3-031-25984-5_300802</t>
        </is>
      </c>
      <c r="J2410" t="inlineStr"/>
      <c r="K2410" t="n">
        <v>0</v>
      </c>
      <c r="L2410" t="inlineStr">
        <is>
          <t>A</t>
        </is>
      </c>
      <c r="M2410" t="inlineStr">
        <is>
          <t>A13</t>
        </is>
      </c>
      <c r="N2410" t="inlineStr"/>
      <c r="O2410" t="inlineStr"/>
      <c r="P2410" t="inlineStr">
        <is>
          <t>Not place-specific</t>
        </is>
      </c>
      <c r="Q2410" t="inlineStr"/>
      <c r="R2410" t="inlineStr"/>
      <c r="S2410" t="inlineStr"/>
      <c r="T2410" t="inlineStr">
        <is>
          <t>unclear</t>
        </is>
      </c>
      <c r="U2410" t="inlineStr"/>
      <c r="V2410" t="inlineStr"/>
      <c r="W2410" t="inlineStr"/>
      <c r="X2410" t="inlineStr"/>
      <c r="Y2410" t="inlineStr"/>
      <c r="Z2410" t="inlineStr">
        <is>
          <t>low</t>
        </is>
      </c>
      <c r="AA2410" t="inlineStr"/>
      <c r="AB2410" t="inlineStr"/>
      <c r="AC2410" t="inlineStr"/>
      <c r="AD2410" t="inlineStr"/>
      <c r="AE2410" t="inlineStr">
        <is>
          <t>A13:recent</t>
        </is>
      </c>
      <c r="AF2410" t="inlineStr"/>
    </row>
    <row r="2411">
      <c r="A2411" t="inlineStr">
        <is>
          <t>LM02410</t>
        </is>
      </c>
      <c r="B2411" t="inlineStr">
        <is>
          <t>Revitalization and Development of Cultural Heritage Tourism in Gresik Old City</t>
        </is>
      </c>
      <c r="C2411" t="n">
        <v>2023</v>
      </c>
      <c r="D2411" t="inlineStr">
        <is>
          <t>Nuruddin Nuruddin</t>
        </is>
      </c>
      <c r="E2411" t="inlineStr">
        <is>
          <t>Journal of Business on Hospitality and Tourism</t>
        </is>
      </c>
      <c r="F2411" t="inlineStr">
        <is>
          <t>article</t>
        </is>
      </c>
      <c r="G2411" t="inlineStr">
        <is>
          <t>10.22334/jbhost.v9i1.451</t>
        </is>
      </c>
      <c r="H2411" t="inlineStr">
        <is>
          <t>W4392314458</t>
        </is>
      </c>
      <c r="I2411" t="inlineStr">
        <is>
          <t>https://doi.org/10.22334/jbhost.v9i1.451</t>
        </is>
      </c>
      <c r="J2411" t="inlineStr">
        <is>
          <t>https://jbhost.org/jbhost/index.php/jbhost/article/download/451/pdf</t>
        </is>
      </c>
      <c r="K2411" t="n">
        <v>0</v>
      </c>
      <c r="L2411" t="inlineStr">
        <is>
          <t>A</t>
        </is>
      </c>
      <c r="M2411" t="inlineStr">
        <is>
          <t>A13</t>
        </is>
      </c>
      <c r="N2411" t="inlineStr"/>
      <c r="O2411" t="inlineStr">
        <is>
          <t>Southeast Asia</t>
        </is>
      </c>
      <c r="P2411" t="inlineStr">
        <is>
          <t>Southeast Asia</t>
        </is>
      </c>
      <c r="Q2411" t="inlineStr"/>
      <c r="R2411" t="inlineStr"/>
      <c r="S2411" t="inlineStr"/>
      <c r="T2411" t="inlineStr">
        <is>
          <t>qualitative</t>
        </is>
      </c>
      <c r="U2411" t="inlineStr"/>
      <c r="V2411" t="inlineStr"/>
      <c r="W2411" t="inlineStr">
        <is>
          <t>auto: This study aims to analyze the government's efforts to revitalize cultural heritage and its use as a tourist attraction in the old town of Gresik.</t>
        </is>
      </c>
      <c r="X2411" t="inlineStr"/>
      <c r="Y2411" t="inlineStr"/>
      <c r="Z2411" t="inlineStr">
        <is>
          <t>high</t>
        </is>
      </c>
      <c r="AA2411" t="inlineStr"/>
      <c r="AB2411" t="inlineStr"/>
      <c r="AC2411" t="inlineStr"/>
      <c r="AD2411" t="inlineStr"/>
      <c r="AE2411" t="inlineStr">
        <is>
          <t>A13:recent</t>
        </is>
      </c>
      <c r="AF2411" t="inlineStr"/>
      <c r="AG2411" t="n">
        <v>0</v>
      </c>
    </row>
    <row r="2412">
      <c r="A2412" t="inlineStr">
        <is>
          <t>LM02411</t>
        </is>
      </c>
      <c r="B2412" t="inlineStr">
        <is>
          <t>City Branding</t>
        </is>
      </c>
      <c r="C2412" t="n">
        <v>2024</v>
      </c>
      <c r="D2412" t="inlineStr">
        <is>
          <t>Antonios M. Karvounis</t>
        </is>
      </c>
      <c r="E2412" t="inlineStr">
        <is>
          <t>Routledge eBooks</t>
        </is>
      </c>
      <c r="F2412" t="inlineStr">
        <is>
          <t>book-chapter</t>
        </is>
      </c>
      <c r="G2412" t="inlineStr">
        <is>
          <t>10.4324/9781003470908-10</t>
        </is>
      </c>
      <c r="H2412" t="inlineStr">
        <is>
          <t>W4399747227</t>
        </is>
      </c>
      <c r="I2412" t="inlineStr">
        <is>
          <t>https://doi.org/10.4324/9781003470908-10</t>
        </is>
      </c>
      <c r="J2412" t="inlineStr"/>
      <c r="K2412" t="n">
        <v>0</v>
      </c>
      <c r="L2412" t="inlineStr">
        <is>
          <t>A</t>
        </is>
      </c>
      <c r="M2412" t="inlineStr">
        <is>
          <t>A13</t>
        </is>
      </c>
      <c r="N2412" t="inlineStr"/>
      <c r="O2412" t="inlineStr"/>
      <c r="P2412" t="inlineStr">
        <is>
          <t>Not place-specific</t>
        </is>
      </c>
      <c r="Q2412" t="inlineStr"/>
      <c r="R2412" t="inlineStr"/>
      <c r="S2412" t="inlineStr"/>
      <c r="T2412" t="inlineStr">
        <is>
          <t>unclear</t>
        </is>
      </c>
      <c r="U2412" t="inlineStr"/>
      <c r="V2412" t="inlineStr"/>
      <c r="W2412" t="inlineStr">
        <is>
          <t>auto: This chapter explores the relationship between city diplomacy and branding, emphasizing their synergies.</t>
        </is>
      </c>
      <c r="X2412" t="inlineStr"/>
      <c r="Y2412" t="inlineStr"/>
      <c r="Z2412" t="inlineStr">
        <is>
          <t>high</t>
        </is>
      </c>
      <c r="AA2412" t="inlineStr"/>
      <c r="AB2412" t="inlineStr"/>
      <c r="AC2412" t="inlineStr"/>
      <c r="AD2412" t="inlineStr"/>
      <c r="AE2412" t="inlineStr">
        <is>
          <t>A13:recent</t>
        </is>
      </c>
      <c r="AF2412" t="inlineStr"/>
      <c r="AG2412" t="n">
        <v>0</v>
      </c>
    </row>
    <row r="2413">
      <c r="A2413" t="inlineStr">
        <is>
          <t>LM02412</t>
        </is>
      </c>
      <c r="B2413" t="inlineStr">
        <is>
          <t>City Branding</t>
        </is>
      </c>
      <c r="C2413" t="n">
        <v>2025</v>
      </c>
      <c r="D2413" t="inlineStr">
        <is>
          <t>Viriya Taecharungroj</t>
        </is>
      </c>
      <c r="E2413" t="inlineStr">
        <is>
          <t>Routledge eBooks</t>
        </is>
      </c>
      <c r="F2413" t="inlineStr">
        <is>
          <t>book-chapter</t>
        </is>
      </c>
      <c r="G2413" t="inlineStr">
        <is>
          <t>10.4324/9781003587194-1</t>
        </is>
      </c>
      <c r="H2413" t="inlineStr">
        <is>
          <t>W4406535764</t>
        </is>
      </c>
      <c r="I2413" t="inlineStr">
        <is>
          <t>https://doi.org/10.4324/9781003587194-1</t>
        </is>
      </c>
      <c r="J2413" t="inlineStr">
        <is>
          <t>https://doi.org/10.4324/9781003587194-1</t>
        </is>
      </c>
      <c r="K2413" t="n">
        <v>0</v>
      </c>
      <c r="L2413" t="inlineStr">
        <is>
          <t>A</t>
        </is>
      </c>
      <c r="M2413" t="inlineStr">
        <is>
          <t>A13</t>
        </is>
      </c>
      <c r="N2413" t="inlineStr"/>
      <c r="O2413" t="inlineStr"/>
      <c r="P2413" t="inlineStr">
        <is>
          <t>Not place-specific</t>
        </is>
      </c>
      <c r="Q2413" t="inlineStr"/>
      <c r="R2413" t="inlineStr"/>
      <c r="S2413" t="inlineStr"/>
      <c r="T2413" t="inlineStr">
        <is>
          <t>conceptual</t>
        </is>
      </c>
      <c r="U2413" t="inlineStr"/>
      <c r="V2413" t="inlineStr"/>
      <c r="W2413" t="inlineStr">
        <is>
          <t>auto: This chapter introduces the concept of city branding and presents the City Branding Canvas as a strategic framework for city branding.</t>
        </is>
      </c>
      <c r="X2413" t="inlineStr"/>
      <c r="Y2413" t="inlineStr"/>
      <c r="Z2413" t="inlineStr">
        <is>
          <t>high</t>
        </is>
      </c>
      <c r="AA2413" t="inlineStr"/>
      <c r="AB2413" t="inlineStr"/>
      <c r="AC2413" t="inlineStr"/>
      <c r="AD2413" t="inlineStr"/>
      <c r="AE2413" t="inlineStr">
        <is>
          <t>A13:recent</t>
        </is>
      </c>
      <c r="AF2413" t="inlineStr"/>
      <c r="AG2413" t="n">
        <v>0</v>
      </c>
    </row>
    <row r="2414">
      <c r="A2414" t="inlineStr">
        <is>
          <t>LM02413</t>
        </is>
      </c>
      <c r="B2414" t="inlineStr">
        <is>
          <t>Exploring City Branding through Place-Making in Megacities of Indian Subcontinent: Case of Delhi, Mumbai, Karachi, and Dhaka</t>
        </is>
      </c>
      <c r="C2414" t="n">
        <v>2024</v>
      </c>
      <c r="D2414" t="inlineStr">
        <is>
          <t>Deepanjan Saha; Vidhu Bansal; Shivangi Singh Parmar; Somi Sareen</t>
        </is>
      </c>
      <c r="E2414" t="inlineStr">
        <is>
          <t>Advances in 21st century human settlements</t>
        </is>
      </c>
      <c r="F2414" t="inlineStr">
        <is>
          <t>book-chapter</t>
        </is>
      </c>
      <c r="G2414" t="inlineStr">
        <is>
          <t>10.1007/978-981-97-8370-0_21</t>
        </is>
      </c>
      <c r="H2414" t="inlineStr">
        <is>
          <t>W4407044645</t>
        </is>
      </c>
      <c r="I2414" t="inlineStr">
        <is>
          <t>https://doi.org/10.1007/978-981-97-8370-0_21</t>
        </is>
      </c>
      <c r="J2414" t="inlineStr"/>
      <c r="K2414" t="n">
        <v>0</v>
      </c>
      <c r="L2414" t="inlineStr">
        <is>
          <t>A</t>
        </is>
      </c>
      <c r="M2414" t="inlineStr">
        <is>
          <t>A13</t>
        </is>
      </c>
      <c r="N2414" t="inlineStr"/>
      <c r="O2414" t="inlineStr">
        <is>
          <t>Delhi; Dhaka; India; Karachi; Mumbai</t>
        </is>
      </c>
      <c r="P2414" t="inlineStr">
        <is>
          <t>South Asia</t>
        </is>
      </c>
      <c r="Q2414" t="inlineStr">
        <is>
          <t>Y</t>
        </is>
      </c>
      <c r="R2414" t="inlineStr">
        <is>
          <t>Y</t>
        </is>
      </c>
      <c r="S2414" t="inlineStr"/>
      <c r="T2414" t="inlineStr">
        <is>
          <t>unclear</t>
        </is>
      </c>
      <c r="U2414" t="inlineStr"/>
      <c r="V2414" t="inlineStr"/>
      <c r="W2414" t="inlineStr"/>
      <c r="X2414" t="inlineStr"/>
      <c r="Y2414" t="inlineStr"/>
      <c r="Z2414" t="inlineStr">
        <is>
          <t>low</t>
        </is>
      </c>
      <c r="AA2414" t="inlineStr"/>
      <c r="AB2414" t="inlineStr"/>
      <c r="AC2414" t="inlineStr"/>
      <c r="AD2414" t="inlineStr"/>
      <c r="AE2414" t="inlineStr">
        <is>
          <t>A13:india</t>
        </is>
      </c>
      <c r="AF2414" t="inlineStr"/>
      <c r="AG2414" t="n">
        <v>0</v>
      </c>
    </row>
    <row r="2415">
      <c r="A2415" t="inlineStr">
        <is>
          <t>LM02414</t>
        </is>
      </c>
      <c r="B2415" t="inlineStr">
        <is>
          <t>Relating between Sustainable Heritage Conservation and Domestic Energy use of Historic city of Jaipur</t>
        </is>
      </c>
      <c r="C2415" t="n">
        <v>2024</v>
      </c>
      <c r="D2415" t="inlineStr">
        <is>
          <t>Somya Mahlawat</t>
        </is>
      </c>
      <c r="E2415" t="inlineStr">
        <is>
          <t>Journal of Electrical Systems</t>
        </is>
      </c>
      <c r="F2415" t="inlineStr">
        <is>
          <t>article</t>
        </is>
      </c>
      <c r="G2415" t="inlineStr">
        <is>
          <t>10.52783/jes.8154</t>
        </is>
      </c>
      <c r="H2415" t="inlineStr">
        <is>
          <t>W4407191035</t>
        </is>
      </c>
      <c r="I2415" t="inlineStr">
        <is>
          <t>https://doi.org/10.52783/jes.8154</t>
        </is>
      </c>
      <c r="J2415" t="inlineStr">
        <is>
          <t>https://journal.esrgroups.org/jes/article/download/8154/5526</t>
        </is>
      </c>
      <c r="K2415" t="n">
        <v>0</v>
      </c>
      <c r="L2415" t="inlineStr">
        <is>
          <t>A</t>
        </is>
      </c>
      <c r="M2415" t="inlineStr">
        <is>
          <t>A13</t>
        </is>
      </c>
      <c r="N2415" t="inlineStr"/>
      <c r="O2415" t="inlineStr">
        <is>
          <t>Jaipur</t>
        </is>
      </c>
      <c r="P2415" t="inlineStr">
        <is>
          <t>South Asia</t>
        </is>
      </c>
      <c r="Q2415" t="inlineStr">
        <is>
          <t>Y</t>
        </is>
      </c>
      <c r="R2415" t="inlineStr"/>
      <c r="S2415" t="inlineStr"/>
      <c r="T2415" t="inlineStr">
        <is>
          <t>review</t>
        </is>
      </c>
      <c r="U2415" t="inlineStr"/>
      <c r="V2415" t="inlineStr"/>
      <c r="W2415" t="inlineStr">
        <is>
          <t>auto: This paper is a review of literature available on the historic section of Jaipur – the walled city of Jaipur and its energy consumption.</t>
        </is>
      </c>
      <c r="X2415" t="inlineStr"/>
      <c r="Y2415" t="inlineStr"/>
      <c r="Z2415" t="inlineStr">
        <is>
          <t>high</t>
        </is>
      </c>
      <c r="AA2415" t="inlineStr"/>
      <c r="AB2415" t="inlineStr"/>
      <c r="AC2415" t="inlineStr"/>
      <c r="AD2415" t="inlineStr"/>
      <c r="AE2415" t="inlineStr">
        <is>
          <t>A13:recent</t>
        </is>
      </c>
      <c r="AF2415" t="inlineStr"/>
      <c r="AG2415" t="n">
        <v>0</v>
      </c>
    </row>
    <row r="2416">
      <c r="A2416" t="inlineStr">
        <is>
          <t>LM02415</t>
        </is>
      </c>
      <c r="B2416" t="inlineStr">
        <is>
          <t>The Politics of Heritage Conservation in Karachi</t>
        </is>
      </c>
      <c r="C2416" t="n">
        <v>2025</v>
      </c>
      <c r="D2416" t="inlineStr">
        <is>
          <t>Aseela Haque</t>
        </is>
      </c>
      <c r="E2416" t="inlineStr">
        <is>
          <t>Springer eBooks</t>
        </is>
      </c>
      <c r="F2416" t="inlineStr">
        <is>
          <t>reference-entry</t>
        </is>
      </c>
      <c r="G2416" t="inlineStr">
        <is>
          <t>10.1007/978-3-030-61493-5_264-1</t>
        </is>
      </c>
      <c r="H2416" t="inlineStr">
        <is>
          <t>W4407373101</t>
        </is>
      </c>
      <c r="I2416" t="inlineStr">
        <is>
          <t>https://doi.org/10.1007/978-3-030-61493-5_264-1</t>
        </is>
      </c>
      <c r="J2416" t="inlineStr"/>
      <c r="K2416" t="n">
        <v>0</v>
      </c>
      <c r="L2416" t="inlineStr">
        <is>
          <t>A</t>
        </is>
      </c>
      <c r="M2416" t="inlineStr">
        <is>
          <t>A13</t>
        </is>
      </c>
      <c r="N2416" t="inlineStr"/>
      <c r="O2416" t="inlineStr">
        <is>
          <t>Karachi</t>
        </is>
      </c>
      <c r="P2416" t="inlineStr">
        <is>
          <t>South Asia</t>
        </is>
      </c>
      <c r="Q2416" t="inlineStr"/>
      <c r="R2416" t="inlineStr"/>
      <c r="S2416" t="inlineStr"/>
      <c r="T2416" t="inlineStr">
        <is>
          <t>unclear</t>
        </is>
      </c>
      <c r="U2416" t="inlineStr"/>
      <c r="V2416" t="inlineStr"/>
      <c r="W2416" t="inlineStr"/>
      <c r="X2416" t="inlineStr"/>
      <c r="Y2416" t="inlineStr"/>
      <c r="Z2416" t="inlineStr">
        <is>
          <t>low</t>
        </is>
      </c>
      <c r="AA2416" t="inlineStr"/>
      <c r="AB2416" t="inlineStr"/>
      <c r="AC2416" t="inlineStr"/>
      <c r="AD2416" t="inlineStr"/>
      <c r="AE2416" t="inlineStr">
        <is>
          <t>A13:india</t>
        </is>
      </c>
      <c r="AF2416" t="inlineStr"/>
    </row>
    <row r="2417">
      <c r="A2417" t="inlineStr">
        <is>
          <t>LM02416</t>
        </is>
      </c>
      <c r="B2417" t="inlineStr">
        <is>
          <t>Turning Walled City Lahore into a spectacle: the unintended consequences of heritage conservation</t>
        </is>
      </c>
      <c r="C2417" t="n">
        <v>2025</v>
      </c>
      <c r="D2417" t="inlineStr">
        <is>
          <t>Rabia Nadir; Kamal Munir; Shafqat Hussain</t>
        </is>
      </c>
      <c r="E2417" t="inlineStr">
        <is>
          <t>Third World Quarterly</t>
        </is>
      </c>
      <c r="F2417" t="inlineStr">
        <is>
          <t>article</t>
        </is>
      </c>
      <c r="G2417" t="inlineStr">
        <is>
          <t>10.1080/01436597.2025.2460651</t>
        </is>
      </c>
      <c r="H2417" t="inlineStr">
        <is>
          <t>W4407650553</t>
        </is>
      </c>
      <c r="I2417" t="inlineStr">
        <is>
          <t>https://doi.org/10.1080/01436597.2025.2460651</t>
        </is>
      </c>
      <c r="J2417" t="inlineStr">
        <is>
          <t>https://www.tandfonline.com/doi/pdf/10.1080/01436597.2025.2460651?needAccess=true</t>
        </is>
      </c>
      <c r="K2417" t="n">
        <v>0</v>
      </c>
      <c r="L2417" t="inlineStr">
        <is>
          <t>A</t>
        </is>
      </c>
      <c r="M2417" t="inlineStr">
        <is>
          <t>A13</t>
        </is>
      </c>
      <c r="N2417" t="inlineStr"/>
      <c r="O2417" t="inlineStr">
        <is>
          <t>Lahore</t>
        </is>
      </c>
      <c r="P2417" t="inlineStr">
        <is>
          <t>South Asia</t>
        </is>
      </c>
      <c r="Q2417" t="inlineStr"/>
      <c r="R2417" t="inlineStr"/>
      <c r="S2417" t="inlineStr"/>
      <c r="T2417" t="inlineStr">
        <is>
          <t>qualitative</t>
        </is>
      </c>
      <c r="U2417" t="inlineStr"/>
      <c r="V2417" t="inlineStr"/>
      <c r="W2417" t="inlineStr">
        <is>
          <t>auto: This paper sheds light on the antecedents and consequences of the much lauded ‘Sustainable Development of Walled City Lahore Project’ (SDWCLP), which was initiated by the Walled City Lahore Authority (WCLA) to conserve the tangible and intangible heritage of the ancient core of modern Lahore, whi…</t>
        </is>
      </c>
      <c r="X2417" t="inlineStr"/>
      <c r="Y2417" t="inlineStr"/>
      <c r="Z2417" t="inlineStr">
        <is>
          <t>high</t>
        </is>
      </c>
      <c r="AA2417" t="inlineStr"/>
      <c r="AB2417" t="inlineStr"/>
      <c r="AC2417" t="inlineStr"/>
      <c r="AD2417" t="inlineStr"/>
      <c r="AE2417" t="inlineStr">
        <is>
          <t>A13:india; A13:recent</t>
        </is>
      </c>
      <c r="AF2417" t="inlineStr"/>
      <c r="AG2417" t="n">
        <v>0</v>
      </c>
    </row>
    <row r="2418">
      <c r="A2418" t="inlineStr">
        <is>
          <t>LM02417</t>
        </is>
      </c>
      <c r="B2418" t="inlineStr">
        <is>
          <t>Assessing and Augmenting the Potential for Global Mega-Events to Support Sustainable Urban Development: A Study of the Olympic Games</t>
        </is>
      </c>
      <c r="C2418" t="n">
        <v>2025</v>
      </c>
      <c r="D2418" t="inlineStr">
        <is>
          <t>Bill Morris; Nigel Mehdi; Alexander Budzier</t>
        </is>
      </c>
      <c r="E2418" t="inlineStr">
        <is>
          <t>Event Management</t>
        </is>
      </c>
      <c r="F2418" t="inlineStr">
        <is>
          <t>article</t>
        </is>
      </c>
      <c r="G2418" t="inlineStr">
        <is>
          <t>10.3727/152599525x17418287223174</t>
        </is>
      </c>
      <c r="H2418" t="inlineStr">
        <is>
          <t>W4409001853</t>
        </is>
      </c>
      <c r="I2418" t="inlineStr">
        <is>
          <t>https://doi.org/10.3727/152599525x17418287223174</t>
        </is>
      </c>
      <c r="J2418" t="inlineStr"/>
      <c r="K2418" t="n">
        <v>0</v>
      </c>
      <c r="L2418" t="inlineStr">
        <is>
          <t>A</t>
        </is>
      </c>
      <c r="M2418" t="inlineStr">
        <is>
          <t>A13</t>
        </is>
      </c>
      <c r="N2418" t="inlineStr"/>
      <c r="O2418" t="inlineStr">
        <is>
          <t>London</t>
        </is>
      </c>
      <c r="P2418" t="inlineStr">
        <is>
          <t>Global North</t>
        </is>
      </c>
      <c r="Q2418" t="inlineStr"/>
      <c r="R2418" t="inlineStr"/>
      <c r="S2418" t="inlineStr"/>
      <c r="T2418" t="inlineStr">
        <is>
          <t>qualitative</t>
        </is>
      </c>
      <c r="U2418" t="inlineStr"/>
      <c r="V2418" t="inlineStr"/>
      <c r="W2418" t="inlineStr">
        <is>
          <t>auto: Global urbanization finds cities at the challenging nexus of growth and sustainability.</t>
        </is>
      </c>
      <c r="X2418" t="inlineStr">
        <is>
          <t>auto: The sustainability and value of such events has been a source of debate, but a gap exists in the research looking from the lens of the city to see whether hosting an Olympic Summer Games could be adjusted towards sustainable urban development.</t>
        </is>
      </c>
      <c r="Y2418" t="inlineStr"/>
      <c r="Z2418" t="inlineStr">
        <is>
          <t>high</t>
        </is>
      </c>
      <c r="AA2418" t="inlineStr"/>
      <c r="AB2418" t="inlineStr"/>
      <c r="AC2418" t="inlineStr"/>
      <c r="AD2418" t="inlineStr"/>
      <c r="AE2418" t="inlineStr">
        <is>
          <t>A13:recent</t>
        </is>
      </c>
      <c r="AF2418" t="inlineStr"/>
      <c r="AG2418" t="n">
        <v>0</v>
      </c>
    </row>
    <row r="2419">
      <c r="A2419" t="inlineStr">
        <is>
          <t>LM02418</t>
        </is>
      </c>
      <c r="B2419" t="inlineStr">
        <is>
          <t>Smart City Branding</t>
        </is>
      </c>
      <c r="C2419" t="n">
        <v>2025</v>
      </c>
      <c r="D2419" t="inlineStr">
        <is>
          <t>Carly Stiana Scheffer-Sumampouw; Ilynka Maria Aprilia Singal; Magdalena Lestari Ginting</t>
        </is>
      </c>
      <c r="E2419" t="inlineStr"/>
      <c r="F2419" t="inlineStr">
        <is>
          <t>book-chapter</t>
        </is>
      </c>
      <c r="G2419" t="inlineStr">
        <is>
          <t>10.26493/978-961-293-417-0.65-75</t>
        </is>
      </c>
      <c r="H2419" t="inlineStr">
        <is>
          <t>W4409526989</t>
        </is>
      </c>
      <c r="I2419" t="inlineStr">
        <is>
          <t>https://doi.org/10.26493/978-961-293-417-0.65-75</t>
        </is>
      </c>
      <c r="J2419" t="inlineStr">
        <is>
          <t>https://doi.org/10.26493/978-961-293-417-0.65-75</t>
        </is>
      </c>
      <c r="K2419" t="n">
        <v>0</v>
      </c>
      <c r="L2419" t="inlineStr">
        <is>
          <t>A</t>
        </is>
      </c>
      <c r="M2419" t="inlineStr">
        <is>
          <t>A13</t>
        </is>
      </c>
      <c r="N2419" t="inlineStr"/>
      <c r="O2419" t="inlineStr">
        <is>
          <t>Indonesia</t>
        </is>
      </c>
      <c r="P2419" t="inlineStr">
        <is>
          <t>Southeast Asia</t>
        </is>
      </c>
      <c r="Q2419" t="inlineStr"/>
      <c r="R2419" t="inlineStr"/>
      <c r="S2419" t="inlineStr"/>
      <c r="T2419" t="inlineStr">
        <is>
          <t>qualitative</t>
        </is>
      </c>
      <c r="U2419" t="inlineStr"/>
      <c r="V2419" t="inlineStr"/>
      <c r="W2419" t="inlineStr">
        <is>
          <t>auto: The SDGs (Sustainable Development Goals) have seventeen development priorities for UN member countries.The eleventh goal is to build inclusive, safe, durable, and sustainable cities and settlements.Thus, Indonesia's smart city branding should align with the SDGs' sustainable city concept.Indonesi…</t>
        </is>
      </c>
      <c r="X2419" t="inlineStr"/>
      <c r="Y2419" t="inlineStr"/>
      <c r="Z2419" t="inlineStr">
        <is>
          <t>high</t>
        </is>
      </c>
      <c r="AA2419" t="inlineStr"/>
      <c r="AB2419" t="inlineStr"/>
      <c r="AC2419" t="inlineStr"/>
      <c r="AD2419" t="inlineStr"/>
      <c r="AE2419" t="inlineStr">
        <is>
          <t>A13:recent</t>
        </is>
      </c>
      <c r="AF2419" t="inlineStr">
        <is>
          <t>W4411641584</t>
        </is>
      </c>
      <c r="AG2419" t="n">
        <v>0</v>
      </c>
    </row>
    <row r="2420">
      <c r="A2420" t="inlineStr">
        <is>
          <t>LM02419</t>
        </is>
      </c>
      <c r="B2420" t="inlineStr">
        <is>
          <t>South African Suburbs in Fiction: Deciphering the Hidden Agenda of Global City-Making and Urban Governance</t>
        </is>
      </c>
      <c r="C2420" t="n">
        <v>2022</v>
      </c>
      <c r="D2420" t="inlineStr">
        <is>
          <t>Richard Samin</t>
        </is>
      </c>
      <c r="E2420" t="inlineStr"/>
      <c r="F2420" t="inlineStr">
        <is>
          <t>other</t>
        </is>
      </c>
      <c r="G2420" t="inlineStr">
        <is>
          <t>10.5040/9781683935551.ch-15</t>
        </is>
      </c>
      <c r="H2420" t="inlineStr">
        <is>
          <t>W4409933303</t>
        </is>
      </c>
      <c r="I2420" t="inlineStr">
        <is>
          <t>https://doi.org/10.5040/9781683935551.ch-15</t>
        </is>
      </c>
      <c r="J2420" t="inlineStr"/>
      <c r="K2420" t="n">
        <v>0</v>
      </c>
      <c r="L2420" t="inlineStr">
        <is>
          <t>A</t>
        </is>
      </c>
      <c r="M2420" t="inlineStr">
        <is>
          <t>A13</t>
        </is>
      </c>
      <c r="N2420" t="inlineStr"/>
      <c r="O2420" t="inlineStr">
        <is>
          <t>African; South Africa</t>
        </is>
      </c>
      <c r="P2420" t="inlineStr">
        <is>
          <t>Africa</t>
        </is>
      </c>
      <c r="Q2420" t="inlineStr"/>
      <c r="R2420" t="inlineStr"/>
      <c r="S2420" t="inlineStr"/>
      <c r="T2420" t="inlineStr">
        <is>
          <t>unclear</t>
        </is>
      </c>
      <c r="U2420" t="inlineStr"/>
      <c r="V2420" t="inlineStr"/>
      <c r="W2420" t="inlineStr"/>
      <c r="X2420" t="inlineStr"/>
      <c r="Y2420" t="inlineStr"/>
      <c r="Z2420" t="inlineStr">
        <is>
          <t>low</t>
        </is>
      </c>
      <c r="AA2420" t="inlineStr"/>
      <c r="AB2420" t="inlineStr"/>
      <c r="AC2420" t="inlineStr"/>
      <c r="AD2420" t="inlineStr"/>
      <c r="AE2420" t="inlineStr">
        <is>
          <t>A13:recent</t>
        </is>
      </c>
      <c r="AF2420" t="inlineStr"/>
    </row>
    <row r="2421">
      <c r="A2421" t="inlineStr">
        <is>
          <t>LM02420</t>
        </is>
      </c>
      <c r="B2421" t="inlineStr">
        <is>
          <t>City Branding</t>
        </is>
      </c>
      <c r="C2421" t="n">
        <v>2025</v>
      </c>
      <c r="D2421" t="inlineStr">
        <is>
          <t>Mariam Khabeishvili; Nino Khabeishvili</t>
        </is>
      </c>
      <c r="E2421" t="inlineStr">
        <is>
          <t>GEORGIAN SCIENTISTS</t>
        </is>
      </c>
      <c r="F2421" t="inlineStr">
        <is>
          <t>article</t>
        </is>
      </c>
      <c r="G2421" t="inlineStr">
        <is>
          <t>10.52340/gs.2025.07.02.49</t>
        </is>
      </c>
      <c r="H2421" t="inlineStr">
        <is>
          <t>W4411466426</t>
        </is>
      </c>
      <c r="I2421" t="inlineStr">
        <is>
          <t>https://doi.org/10.52340/gs.2025.07.02.49</t>
        </is>
      </c>
      <c r="J2421" t="inlineStr">
        <is>
          <t>https://journals.4science.ge/index.php/GS/article/download/3871/3923</t>
        </is>
      </c>
      <c r="K2421" t="n">
        <v>0</v>
      </c>
      <c r="L2421" t="inlineStr">
        <is>
          <t>A</t>
        </is>
      </c>
      <c r="M2421" t="inlineStr">
        <is>
          <t>A13</t>
        </is>
      </c>
      <c r="N2421" t="inlineStr"/>
      <c r="O2421" t="inlineStr"/>
      <c r="P2421" t="inlineStr">
        <is>
          <t>Not place-specific</t>
        </is>
      </c>
      <c r="Q2421" t="inlineStr"/>
      <c r="R2421" t="inlineStr"/>
      <c r="S2421" t="inlineStr"/>
      <c r="T2421" t="inlineStr">
        <is>
          <t>conceptual</t>
        </is>
      </c>
      <c r="U2421" t="inlineStr"/>
      <c r="V2421" t="inlineStr"/>
      <c r="W2421" t="inlineStr">
        <is>
          <t>auto: The article discusses the visual identity system of the territory in today's reality, against the background of growing urbanization, city branding as a strategic process of creating a unique brand image and its important aspect, the concept of city awareness - identity.</t>
        </is>
      </c>
      <c r="X2421" t="inlineStr"/>
      <c r="Y2421" t="inlineStr"/>
      <c r="Z2421" t="inlineStr">
        <is>
          <t>high</t>
        </is>
      </c>
      <c r="AA2421" t="inlineStr"/>
      <c r="AB2421" t="inlineStr"/>
      <c r="AC2421" t="inlineStr"/>
      <c r="AD2421" t="inlineStr"/>
      <c r="AE2421" t="inlineStr">
        <is>
          <t>A13:recent</t>
        </is>
      </c>
      <c r="AF2421" t="inlineStr"/>
      <c r="AG2421" t="n">
        <v>0</v>
      </c>
    </row>
    <row r="2422">
      <c r="A2422" t="inlineStr">
        <is>
          <t>LM02421</t>
        </is>
      </c>
      <c r="B2422" t="inlineStr">
        <is>
          <t>Inclusive city branding</t>
        </is>
      </c>
      <c r="C2422" t="n">
        <v>2025</v>
      </c>
      <c r="D2422" t="inlineStr">
        <is>
          <t>Shania Iyer</t>
        </is>
      </c>
      <c r="E2422" t="inlineStr">
        <is>
          <t>Edward Elgar Publishing eBooks</t>
        </is>
      </c>
      <c r="F2422" t="inlineStr">
        <is>
          <t>reference-entry</t>
        </is>
      </c>
      <c r="G2422" t="inlineStr">
        <is>
          <t>10.4337/9781035319640.00050</t>
        </is>
      </c>
      <c r="H2422" t="inlineStr">
        <is>
          <t>W4411641554</t>
        </is>
      </c>
      <c r="I2422" t="inlineStr">
        <is>
          <t>https://doi.org/10.4337/9781035319640.00050</t>
        </is>
      </c>
      <c r="J2422" t="inlineStr"/>
      <c r="K2422" t="n">
        <v>0</v>
      </c>
      <c r="L2422" t="inlineStr">
        <is>
          <t>A</t>
        </is>
      </c>
      <c r="M2422" t="inlineStr">
        <is>
          <t>A13</t>
        </is>
      </c>
      <c r="N2422" t="inlineStr"/>
      <c r="O2422" t="inlineStr"/>
      <c r="P2422" t="inlineStr">
        <is>
          <t>Not place-specific</t>
        </is>
      </c>
      <c r="Q2422" t="inlineStr"/>
      <c r="R2422" t="inlineStr"/>
      <c r="S2422" t="inlineStr"/>
      <c r="T2422" t="inlineStr">
        <is>
          <t>unclear</t>
        </is>
      </c>
      <c r="U2422" t="inlineStr"/>
      <c r="V2422" t="inlineStr"/>
      <c r="W2422" t="inlineStr"/>
      <c r="X2422" t="inlineStr"/>
      <c r="Y2422" t="inlineStr"/>
      <c r="Z2422" t="inlineStr">
        <is>
          <t>low</t>
        </is>
      </c>
      <c r="AA2422" t="inlineStr"/>
      <c r="AB2422" t="inlineStr"/>
      <c r="AC2422" t="inlineStr"/>
      <c r="AD2422" t="inlineStr"/>
      <c r="AE2422" t="inlineStr">
        <is>
          <t>A13:recent</t>
        </is>
      </c>
      <c r="AF2422" t="inlineStr"/>
    </row>
    <row r="2423">
      <c r="A2423" t="inlineStr">
        <is>
          <t>LM02422</t>
        </is>
      </c>
      <c r="B2423" t="inlineStr">
        <is>
          <t>Crafting a Global Capital. The shifting territories of alcohol in Abu Dhabi</t>
        </is>
      </c>
      <c r="C2423" t="n">
        <v>2025</v>
      </c>
      <c r="D2423" t="inlineStr">
        <is>
          <t>Laure Assaf</t>
        </is>
      </c>
      <c r="E2423" t="inlineStr">
        <is>
          <t>Méditerranée</t>
        </is>
      </c>
      <c r="F2423" t="inlineStr">
        <is>
          <t>article</t>
        </is>
      </c>
      <c r="G2423" t="inlineStr">
        <is>
          <t>10.4000/148hd</t>
        </is>
      </c>
      <c r="H2423" t="inlineStr">
        <is>
          <t>W4411847382</t>
        </is>
      </c>
      <c r="I2423" t="inlineStr">
        <is>
          <t>https://doi.org/10.4000/148hd</t>
        </is>
      </c>
      <c r="J2423" t="inlineStr">
        <is>
          <t>https://journals.openedition.org/mediterranee/15997</t>
        </is>
      </c>
      <c r="K2423" t="n">
        <v>0</v>
      </c>
      <c r="L2423" t="inlineStr">
        <is>
          <t>A</t>
        </is>
      </c>
      <c r="M2423" t="inlineStr">
        <is>
          <t>A13</t>
        </is>
      </c>
      <c r="N2423" t="inlineStr"/>
      <c r="O2423" t="inlineStr">
        <is>
          <t>Abu Dhabi; United Arab Emirates</t>
        </is>
      </c>
      <c r="P2423" t="inlineStr">
        <is>
          <t>Middle East</t>
        </is>
      </c>
      <c r="Q2423" t="inlineStr"/>
      <c r="R2423" t="inlineStr"/>
      <c r="S2423" t="inlineStr"/>
      <c r="T2423" t="inlineStr">
        <is>
          <t>conceptual</t>
        </is>
      </c>
      <c r="U2423" t="inlineStr"/>
      <c r="V2423" t="inlineStr"/>
      <c r="W2423" t="inlineStr">
        <is>
          <t>auto: This paper argues that such evolutions reflect shifting representations of alcohol in the state’s discourse.</t>
        </is>
      </c>
      <c r="X2423" t="inlineStr"/>
      <c r="Y2423" t="inlineStr"/>
      <c r="Z2423" t="inlineStr">
        <is>
          <t>high</t>
        </is>
      </c>
      <c r="AA2423" t="inlineStr"/>
      <c r="AB2423" t="inlineStr"/>
      <c r="AC2423" t="inlineStr"/>
      <c r="AD2423" t="inlineStr"/>
      <c r="AE2423" t="inlineStr">
        <is>
          <t>A13:recent</t>
        </is>
      </c>
      <c r="AF2423" t="inlineStr"/>
      <c r="AG2423" t="n">
        <v>0</v>
      </c>
    </row>
    <row r="2424">
      <c r="A2424" t="inlineStr">
        <is>
          <t>LM02423</t>
        </is>
      </c>
      <c r="B2424" t="inlineStr">
        <is>
          <t>NAVIGATING URBAN HERITAGE CONSERVATION IN HISTORIC DISTRICTS OF DALIAN CITY – INSIGHTS FROM REGIONAL CULTURAL EXPERIENCES</t>
        </is>
      </c>
      <c r="C2424" t="n">
        <v>2025</v>
      </c>
      <c r="D2424" t="inlineStr">
        <is>
          <t>Ye Chai; Nor Arbina Zainal Abidin; Kunyu Li; Jing Fan</t>
        </is>
      </c>
      <c r="E2424" t="inlineStr">
        <is>
          <t>PLANNING MALAYSIA</t>
        </is>
      </c>
      <c r="F2424" t="inlineStr">
        <is>
          <t>article</t>
        </is>
      </c>
      <c r="G2424" t="inlineStr">
        <is>
          <t>10.21837/pm.v23i36.1768</t>
        </is>
      </c>
      <c r="H2424" t="inlineStr">
        <is>
          <t>W4413064516</t>
        </is>
      </c>
      <c r="I2424" t="inlineStr">
        <is>
          <t>https://doi.org/10.21837/pm.v23i36.1768</t>
        </is>
      </c>
      <c r="J2424" t="inlineStr">
        <is>
          <t>https://www.planningmalaysia.org/index.php/pmj/article/download/1768/1446</t>
        </is>
      </c>
      <c r="K2424" t="n">
        <v>0</v>
      </c>
      <c r="L2424" t="inlineStr">
        <is>
          <t>A</t>
        </is>
      </c>
      <c r="M2424" t="inlineStr">
        <is>
          <t>A13</t>
        </is>
      </c>
      <c r="N2424" t="inlineStr"/>
      <c r="O2424" t="inlineStr">
        <is>
          <t>China</t>
        </is>
      </c>
      <c r="P2424" t="inlineStr">
        <is>
          <t>China &amp; East Asia</t>
        </is>
      </c>
      <c r="Q2424" t="inlineStr"/>
      <c r="R2424" t="inlineStr"/>
      <c r="S2424" t="inlineStr"/>
      <c r="T2424" t="inlineStr">
        <is>
          <t>qualitative</t>
        </is>
      </c>
      <c r="U2424" t="inlineStr"/>
      <c r="V2424" t="inlineStr"/>
      <c r="W2424" t="inlineStr">
        <is>
          <t>auto: This article aimed to navigate the path of urban heritage conservation in historic districts of China from a micro perspective of reviewing the regional cultural experiences.</t>
        </is>
      </c>
      <c r="X2424" t="inlineStr">
        <is>
          <t>auto: This article concludes that the dissatisfaction among the residents was attributed to the concerns of the residents about the lack of connection between heritage buildings and the urban textures of their surroundings and the lack of supportive policies. | This calls for strategic measures driven by regional cultural experiences.</t>
        </is>
      </c>
      <c r="Y2424" t="inlineStr"/>
      <c r="Z2424" t="inlineStr">
        <is>
          <t>high</t>
        </is>
      </c>
      <c r="AA2424" t="inlineStr"/>
      <c r="AB2424" t="inlineStr"/>
      <c r="AC2424" t="inlineStr"/>
      <c r="AD2424" t="inlineStr"/>
      <c r="AE2424" t="inlineStr">
        <is>
          <t>A13:recent</t>
        </is>
      </c>
      <c r="AF2424" t="inlineStr"/>
      <c r="AG2424" t="n">
        <v>0</v>
      </c>
    </row>
    <row r="2425">
      <c r="A2425" t="inlineStr">
        <is>
          <t>LM02424</t>
        </is>
      </c>
      <c r="B2425" t="inlineStr">
        <is>
          <t>Local Government Policies for Empowering Heritage Tourism in Surabaya’s Old City</t>
        </is>
      </c>
      <c r="C2425" t="n">
        <v>2025</v>
      </c>
      <c r="D2425" t="inlineStr">
        <is>
          <t>Lintang Permata Wicaksono; Sri Kamariyah; Kristyan Dwijosusilo; Amirul Mustofa</t>
        </is>
      </c>
      <c r="E2425" t="inlineStr">
        <is>
          <t>Socious Journal</t>
        </is>
      </c>
      <c r="F2425" t="inlineStr">
        <is>
          <t>article</t>
        </is>
      </c>
      <c r="G2425" t="inlineStr">
        <is>
          <t>10.62872/jjgpst39</t>
        </is>
      </c>
      <c r="H2425" t="inlineStr">
        <is>
          <t>W4415600856</t>
        </is>
      </c>
      <c r="I2425" t="inlineStr">
        <is>
          <t>https://doi.org/10.62872/jjgpst39</t>
        </is>
      </c>
      <c r="J2425" t="inlineStr">
        <is>
          <t>https://ejournal-nawalaedu.com/index.php/SJ/article/download/1976/2919</t>
        </is>
      </c>
      <c r="K2425" t="n">
        <v>0</v>
      </c>
      <c r="L2425" t="inlineStr">
        <is>
          <t>A</t>
        </is>
      </c>
      <c r="M2425" t="inlineStr">
        <is>
          <t>A13</t>
        </is>
      </c>
      <c r="N2425" t="inlineStr"/>
      <c r="O2425" t="inlineStr">
        <is>
          <t>Surabaya</t>
        </is>
      </c>
      <c r="P2425" t="inlineStr">
        <is>
          <t>Southeast Asia</t>
        </is>
      </c>
      <c r="Q2425" t="inlineStr"/>
      <c r="R2425" t="inlineStr"/>
      <c r="S2425" t="inlineStr"/>
      <c r="T2425" t="inlineStr">
        <is>
          <t>qualitative</t>
        </is>
      </c>
      <c r="U2425" t="inlineStr"/>
      <c r="V2425" t="inlineStr"/>
      <c r="W2425" t="inlineStr">
        <is>
          <t>auto: This study aims to evaluate the effectiveness of Surabaya’s local government policies in supporting heritage tourism empowerment by applying the Community-Based Tourism (CBT) approach and the Pentahelix model.</t>
        </is>
      </c>
      <c r="X2425" t="inlineStr">
        <is>
          <t>auto: The findings indicate that community participation remains symbolic, the empowerment of MSMEs is suboptimal, and collaboration among Pentahelix actors lacks synergy.</t>
        </is>
      </c>
      <c r="Y2425" t="inlineStr"/>
      <c r="Z2425" t="inlineStr">
        <is>
          <t>high</t>
        </is>
      </c>
      <c r="AA2425" t="inlineStr"/>
      <c r="AB2425" t="inlineStr"/>
      <c r="AC2425" t="inlineStr"/>
      <c r="AD2425" t="inlineStr"/>
      <c r="AE2425" t="inlineStr">
        <is>
          <t>A13:recent</t>
        </is>
      </c>
      <c r="AF2425" t="inlineStr"/>
      <c r="AG2425" t="n">
        <v>0</v>
      </c>
    </row>
    <row r="2426">
      <c r="A2426" t="inlineStr">
        <is>
          <t>LM02425</t>
        </is>
      </c>
      <c r="B2426" t="inlineStr">
        <is>
          <t>Here We Rio Again: The 2016 Olympic Games and the Reproduction of Spatial Struggles by Mega-events in Rio de Janeiro</t>
        </is>
      </c>
      <c r="C2426" t="n">
        <v>2025</v>
      </c>
      <c r="D2426" t="inlineStr">
        <is>
          <t>Jorge Morales</t>
        </is>
      </c>
      <c r="E2426" t="inlineStr">
        <is>
          <t>Chronos: the syracuse university undergraduate history journal.</t>
        </is>
      </c>
      <c r="F2426" t="inlineStr">
        <is>
          <t>article</t>
        </is>
      </c>
      <c r="G2426" t="inlineStr">
        <is>
          <t>10.14305/jn.29975174.2025.16.1.4</t>
        </is>
      </c>
      <c r="H2426" t="inlineStr">
        <is>
          <t>W4416585297</t>
        </is>
      </c>
      <c r="I2426" t="inlineStr">
        <is>
          <t>https://doi.org/10.14305/jn.29975174.2025.16.1.4</t>
        </is>
      </c>
      <c r="J2426" t="inlineStr">
        <is>
          <t>https://surface.syr.edu/cgi/viewcontent.cgi?article=1194&amp;context=chronos</t>
        </is>
      </c>
      <c r="K2426" t="n">
        <v>0</v>
      </c>
      <c r="L2426" t="inlineStr">
        <is>
          <t>A</t>
        </is>
      </c>
      <c r="M2426" t="inlineStr">
        <is>
          <t>A13</t>
        </is>
      </c>
      <c r="N2426" t="inlineStr"/>
      <c r="O2426" t="inlineStr">
        <is>
          <t>Brazil; Rio de Janeiro</t>
        </is>
      </c>
      <c r="P2426" t="inlineStr">
        <is>
          <t>Latin America</t>
        </is>
      </c>
      <c r="Q2426" t="inlineStr"/>
      <c r="R2426" t="inlineStr"/>
      <c r="S2426" t="inlineStr"/>
      <c r="T2426" t="inlineStr">
        <is>
          <t>unclear</t>
        </is>
      </c>
      <c r="U2426" t="inlineStr"/>
      <c r="V2426" t="inlineStr"/>
      <c r="W2426" t="inlineStr">
        <is>
          <t>auto: This paper analyzes the unequal nature of urban development projects associated with international megaevents in Rio de Janeiro, Brazil, through the lenses of race and social class.</t>
        </is>
      </c>
      <c r="X2426" t="inlineStr"/>
      <c r="Y2426" t="inlineStr"/>
      <c r="Z2426" t="inlineStr">
        <is>
          <t>high</t>
        </is>
      </c>
      <c r="AA2426" t="inlineStr"/>
      <c r="AB2426" t="inlineStr"/>
      <c r="AC2426" t="inlineStr"/>
      <c r="AD2426" t="inlineStr"/>
      <c r="AE2426" t="inlineStr">
        <is>
          <t>A13:recent</t>
        </is>
      </c>
      <c r="AF2426" t="inlineStr"/>
      <c r="AG2426" t="n">
        <v>0</v>
      </c>
    </row>
    <row r="2427">
      <c r="A2427" t="inlineStr">
        <is>
          <t>LM02426</t>
        </is>
      </c>
      <c r="B2427" t="inlineStr">
        <is>
          <t>Developing a Strategic City Branding Framework for Sri Lanka: A Case Study of Anuradhapura</t>
        </is>
      </c>
      <c r="C2427" t="n">
        <v>2025</v>
      </c>
      <c r="D2427" t="inlineStr">
        <is>
          <t>K G M Sayuri Nethsarani; T G U P Perera</t>
        </is>
      </c>
      <c r="E2427" t="inlineStr">
        <is>
          <t>Proceedings of International Conference on Real Estate Management and Valuation</t>
        </is>
      </c>
      <c r="F2427" t="inlineStr">
        <is>
          <t>conference-paper</t>
        </is>
      </c>
      <c r="G2427" t="inlineStr">
        <is>
          <t>10.31357/icremv.v9.8635</t>
        </is>
      </c>
      <c r="H2427" t="inlineStr">
        <is>
          <t>W4416765036</t>
        </is>
      </c>
      <c r="I2427" t="inlineStr">
        <is>
          <t>https://doi.org/10.31357/icremv.v9.8635</t>
        </is>
      </c>
      <c r="J2427" t="inlineStr">
        <is>
          <t>https://journals.sjp.ac.lk/index.php/icremv/article/download/8635/6042</t>
        </is>
      </c>
      <c r="K2427" t="n">
        <v>0</v>
      </c>
      <c r="L2427" t="inlineStr">
        <is>
          <t>A</t>
        </is>
      </c>
      <c r="M2427" t="inlineStr">
        <is>
          <t>A13</t>
        </is>
      </c>
      <c r="N2427" t="inlineStr"/>
      <c r="O2427" t="inlineStr">
        <is>
          <t>Barcelona; Dubai; Sri Lanka</t>
        </is>
      </c>
      <c r="P2427" t="inlineStr">
        <is>
          <t>Multi-region</t>
        </is>
      </c>
      <c r="Q2427" t="inlineStr"/>
      <c r="R2427" t="inlineStr"/>
      <c r="S2427" t="inlineStr"/>
      <c r="T2427" t="inlineStr">
        <is>
          <t>qualitative</t>
        </is>
      </c>
      <c r="U2427" t="inlineStr"/>
      <c r="V2427" t="inlineStr"/>
      <c r="W2427" t="inlineStr">
        <is>
          <t>auto: This research is a development of a strategic city branding framework appropriate for Sri Lanka that integrates city branding with urban planning guidelines, heritage preservation, and sustainability concepts.</t>
        </is>
      </c>
      <c r="X2427" t="inlineStr"/>
      <c r="Y2427" t="inlineStr"/>
      <c r="Z2427" t="inlineStr">
        <is>
          <t>high</t>
        </is>
      </c>
      <c r="AA2427" t="inlineStr"/>
      <c r="AB2427" t="inlineStr"/>
      <c r="AC2427" t="inlineStr"/>
      <c r="AD2427" t="inlineStr"/>
      <c r="AE2427" t="inlineStr">
        <is>
          <t>A13:india</t>
        </is>
      </c>
      <c r="AF2427" t="inlineStr"/>
      <c r="AG2427" t="n">
        <v>0</v>
      </c>
    </row>
    <row r="2428">
      <c r="A2428" t="inlineStr">
        <is>
          <t>LM02427</t>
        </is>
      </c>
      <c r="B2428" t="inlineStr">
        <is>
          <t>City Branding</t>
        </is>
      </c>
      <c r="C2428" t="n">
        <v>2025</v>
      </c>
      <c r="D2428" t="inlineStr">
        <is>
          <t>Frank Inklaar</t>
        </is>
      </c>
      <c r="E2428" t="inlineStr">
        <is>
          <t>Routledge eBooks</t>
        </is>
      </c>
      <c r="F2428" t="inlineStr">
        <is>
          <t>book-chapter</t>
        </is>
      </c>
      <c r="G2428" t="inlineStr">
        <is>
          <t>10.5117/9789463728225_ch06</t>
        </is>
      </c>
      <c r="H2428" t="inlineStr">
        <is>
          <t>W4416857160</t>
        </is>
      </c>
      <c r="I2428" t="inlineStr">
        <is>
          <t>https://doi.org/10.5117/9789463728225_ch06</t>
        </is>
      </c>
      <c r="J2428" t="inlineStr"/>
      <c r="K2428" t="n">
        <v>0</v>
      </c>
      <c r="L2428" t="inlineStr">
        <is>
          <t>A</t>
        </is>
      </c>
      <c r="M2428" t="inlineStr">
        <is>
          <t>A13</t>
        </is>
      </c>
      <c r="N2428" t="inlineStr"/>
      <c r="O2428" t="inlineStr">
        <is>
          <t>Netherlands</t>
        </is>
      </c>
      <c r="P2428" t="inlineStr">
        <is>
          <t>Global North</t>
        </is>
      </c>
      <c r="Q2428" t="inlineStr"/>
      <c r="R2428" t="inlineStr"/>
      <c r="S2428" t="inlineStr"/>
      <c r="T2428" t="inlineStr">
        <is>
          <t>unclear</t>
        </is>
      </c>
      <c r="U2428" t="inlineStr"/>
      <c r="V2428" t="inlineStr"/>
      <c r="W2428" t="inlineStr">
        <is>
          <t>auto: This chapter focusses on the topic of iconicity in city branding.</t>
        </is>
      </c>
      <c r="X2428" t="inlineStr"/>
      <c r="Y2428" t="inlineStr"/>
      <c r="Z2428" t="inlineStr">
        <is>
          <t>high</t>
        </is>
      </c>
      <c r="AA2428" t="inlineStr"/>
      <c r="AB2428" t="inlineStr"/>
      <c r="AC2428" t="inlineStr"/>
      <c r="AD2428" t="inlineStr"/>
      <c r="AE2428" t="inlineStr">
        <is>
          <t>A13:recent</t>
        </is>
      </c>
      <c r="AF2428" t="inlineStr"/>
      <c r="AG2428" t="n">
        <v>0</v>
      </c>
    </row>
    <row r="2429">
      <c r="A2429" t="inlineStr">
        <is>
          <t>LM02428</t>
        </is>
      </c>
      <c r="B2429" t="inlineStr">
        <is>
          <t>Exploring the Non-Muslim and Secular Heritage of Gujranwala's Walled City: Prospects for Cultural Tourism</t>
        </is>
      </c>
      <c r="C2429" t="n">
        <v>2025</v>
      </c>
      <c r="D2429" t="inlineStr">
        <is>
          <t>Eyaz Rana; Muhammad Kashif Ali; Muhammad Mushtaq</t>
        </is>
      </c>
      <c r="E2429" t="inlineStr">
        <is>
          <t>Research Journal of Psychology</t>
        </is>
      </c>
      <c r="F2429" t="inlineStr">
        <is>
          <t>article</t>
        </is>
      </c>
      <c r="G2429" t="inlineStr">
        <is>
          <t>10.59075/rjs.v3i4.294</t>
        </is>
      </c>
      <c r="H2429" t="inlineStr">
        <is>
          <t>W7119776597</t>
        </is>
      </c>
      <c r="I2429" t="inlineStr">
        <is>
          <t>https://doi.org/10.59075/rjs.v3i4.294</t>
        </is>
      </c>
      <c r="J2429" t="inlineStr">
        <is>
          <t>https://ctrjournal.com/index.php/19/article/download/294/281</t>
        </is>
      </c>
      <c r="K2429" t="n">
        <v>0</v>
      </c>
      <c r="L2429" t="inlineStr">
        <is>
          <t>A</t>
        </is>
      </c>
      <c r="M2429" t="inlineStr">
        <is>
          <t>A13</t>
        </is>
      </c>
      <c r="N2429" t="inlineStr"/>
      <c r="O2429" t="inlineStr"/>
      <c r="P2429" t="inlineStr">
        <is>
          <t>Not place-specific</t>
        </is>
      </c>
      <c r="Q2429" t="inlineStr"/>
      <c r="R2429" t="inlineStr"/>
      <c r="S2429" t="inlineStr"/>
      <c r="T2429" t="inlineStr">
        <is>
          <t>conceptual</t>
        </is>
      </c>
      <c r="U2429" t="inlineStr"/>
      <c r="V2429" t="inlineStr"/>
      <c r="W2429" t="inlineStr">
        <is>
          <t>auto: This paper discusses the preservation and erasure of the non-Muslim and secular heritage within the Walled City of Gujranwala, with assessments of the potential for cultural tourism.</t>
        </is>
      </c>
      <c r="X2429" t="inlineStr">
        <is>
          <t>auto: However, the heritage attributed to communities such as the Sikh Empire and the Jains has either been neglected or destroyed, which is exemplified by the disappearance of all but one of the eleven historic gates of the city.</t>
        </is>
      </c>
      <c r="Y2429" t="inlineStr"/>
      <c r="Z2429" t="inlineStr">
        <is>
          <t>high</t>
        </is>
      </c>
      <c r="AA2429" t="inlineStr"/>
      <c r="AB2429" t="inlineStr"/>
      <c r="AC2429" t="inlineStr"/>
      <c r="AD2429" t="inlineStr"/>
      <c r="AE2429" t="inlineStr">
        <is>
          <t>A13:recent</t>
        </is>
      </c>
      <c r="AF2429" t="inlineStr"/>
      <c r="AG2429" t="n">
        <v>0</v>
      </c>
    </row>
    <row r="2430">
      <c r="A2430" t="inlineStr">
        <is>
          <t>LM02429</t>
        </is>
      </c>
      <c r="B2430" t="inlineStr">
        <is>
          <t>Construction blasting in the City of 2004 Olympic Games</t>
        </is>
      </c>
      <c r="C2430" t="n">
        <v>2026</v>
      </c>
      <c r="D2430" t="inlineStr">
        <is>
          <t>E. Baliktsis</t>
        </is>
      </c>
      <c r="E2430" t="inlineStr">
        <is>
          <t>CRC Press eBooks</t>
        </is>
      </c>
      <c r="F2430" t="inlineStr">
        <is>
          <t>book-chapter</t>
        </is>
      </c>
      <c r="G2430" t="inlineStr">
        <is>
          <t>10.1201/9781003762010-72</t>
        </is>
      </c>
      <c r="H2430" t="inlineStr">
        <is>
          <t>W7128783837</t>
        </is>
      </c>
      <c r="I2430" t="inlineStr">
        <is>
          <t>https://doi.org/10.1201/9781003762010-72</t>
        </is>
      </c>
      <c r="J2430" t="inlineStr"/>
      <c r="K2430" t="n">
        <v>0</v>
      </c>
      <c r="L2430" t="inlineStr">
        <is>
          <t>A</t>
        </is>
      </c>
      <c r="M2430" t="inlineStr">
        <is>
          <t>A13</t>
        </is>
      </c>
      <c r="N2430" t="inlineStr"/>
      <c r="O2430" t="inlineStr">
        <is>
          <t>Athens</t>
        </is>
      </c>
      <c r="P2430" t="inlineStr">
        <is>
          <t>Global North</t>
        </is>
      </c>
      <c r="Q2430" t="inlineStr"/>
      <c r="R2430" t="inlineStr"/>
      <c r="S2430" t="inlineStr"/>
      <c r="T2430" t="inlineStr">
        <is>
          <t>unclear</t>
        </is>
      </c>
      <c r="U2430" t="inlineStr"/>
      <c r="V2430" t="inlineStr"/>
      <c r="W2430" t="inlineStr">
        <is>
          <t>auto: Athens is the City of 2004 Olympic Games.</t>
        </is>
      </c>
      <c r="X2430" t="inlineStr"/>
      <c r="Y2430" t="inlineStr"/>
      <c r="Z2430" t="inlineStr">
        <is>
          <t>high</t>
        </is>
      </c>
      <c r="AA2430" t="inlineStr"/>
      <c r="AB2430" t="inlineStr"/>
      <c r="AC2430" t="inlineStr"/>
      <c r="AD2430" t="inlineStr"/>
      <c r="AE2430" t="inlineStr">
        <is>
          <t>A13:recent</t>
        </is>
      </c>
      <c r="AF2430" t="inlineStr"/>
      <c r="AG2430" t="n">
        <v>0</v>
      </c>
    </row>
    <row r="2431">
      <c r="A2431" t="inlineStr">
        <is>
          <t>LM02430</t>
        </is>
      </c>
      <c r="B2431" t="inlineStr">
        <is>
          <t>Rethinking Tourism Development: Sustainable Architectural Interventions in Shahjahanabad and Beyond</t>
        </is>
      </c>
      <c r="C2431" t="n">
        <v>2026</v>
      </c>
      <c r="D2431" t="inlineStr">
        <is>
          <t>S P Goel; Rashmi Ashtt; Monali Wankar; Prasoon Gupta</t>
        </is>
      </c>
      <c r="E2431" t="inlineStr">
        <is>
          <t>SpringerBriefs in architectural design and technology</t>
        </is>
      </c>
      <c r="F2431" t="inlineStr">
        <is>
          <t>book-chapter</t>
        </is>
      </c>
      <c r="G2431" t="inlineStr">
        <is>
          <t>10.1007/978-981-96-5794-0_11</t>
        </is>
      </c>
      <c r="H2431" t="inlineStr">
        <is>
          <t>W7129076548</t>
        </is>
      </c>
      <c r="I2431" t="inlineStr">
        <is>
          <t>https://doi.org/10.1007/978-981-96-5794-0_11</t>
        </is>
      </c>
      <c r="J2431" t="inlineStr"/>
      <c r="K2431" t="n">
        <v>0</v>
      </c>
      <c r="L2431" t="inlineStr">
        <is>
          <t>A</t>
        </is>
      </c>
      <c r="M2431" t="inlineStr">
        <is>
          <t>A13</t>
        </is>
      </c>
      <c r="N2431" t="inlineStr"/>
      <c r="O2431" t="inlineStr"/>
      <c r="P2431" t="inlineStr">
        <is>
          <t>Not place-specific</t>
        </is>
      </c>
      <c r="Q2431" t="inlineStr"/>
      <c r="R2431" t="inlineStr"/>
      <c r="S2431" t="inlineStr"/>
      <c r="T2431" t="inlineStr">
        <is>
          <t>unclear</t>
        </is>
      </c>
      <c r="U2431" t="inlineStr"/>
      <c r="V2431" t="inlineStr"/>
      <c r="W2431" t="inlineStr"/>
      <c r="X2431" t="inlineStr"/>
      <c r="Y2431" t="inlineStr"/>
      <c r="Z2431" t="inlineStr">
        <is>
          <t>low</t>
        </is>
      </c>
      <c r="AA2431" t="inlineStr"/>
      <c r="AB2431" t="inlineStr"/>
      <c r="AC2431" t="inlineStr"/>
      <c r="AD2431" t="inlineStr"/>
      <c r="AE2431" t="inlineStr">
        <is>
          <t>A13:recent</t>
        </is>
      </c>
      <c r="AF2431" t="inlineStr"/>
      <c r="AG2431" t="n">
        <v>0</v>
      </c>
    </row>
    <row r="2432">
      <c r="A2432" t="inlineStr">
        <is>
          <t>LM02431</t>
        </is>
      </c>
      <c r="B2432" t="inlineStr">
        <is>
          <t>City Branding</t>
        </is>
      </c>
      <c r="C2432" t="n">
        <v>2025</v>
      </c>
      <c r="D2432" t="inlineStr">
        <is>
          <t>Klaus R. Kunzmann</t>
        </is>
      </c>
      <c r="E2432" t="inlineStr">
        <is>
          <t>disP - The Planning Review</t>
        </is>
      </c>
      <c r="F2432" t="inlineStr">
        <is>
          <t>article</t>
        </is>
      </c>
      <c r="G2432" t="inlineStr">
        <is>
          <t>10.1080/02513625.2025.2632549</t>
        </is>
      </c>
      <c r="H2432" t="inlineStr">
        <is>
          <t>W7134041823</t>
        </is>
      </c>
      <c r="I2432" t="inlineStr">
        <is>
          <t>https://doi.org/10.1080/02513625.2025.2632549</t>
        </is>
      </c>
      <c r="J2432" t="inlineStr"/>
      <c r="K2432" t="n">
        <v>0</v>
      </c>
      <c r="L2432" t="inlineStr">
        <is>
          <t>A</t>
        </is>
      </c>
      <c r="M2432" t="inlineStr">
        <is>
          <t>A13</t>
        </is>
      </c>
      <c r="N2432" t="inlineStr"/>
      <c r="O2432" t="inlineStr"/>
      <c r="P2432" t="inlineStr">
        <is>
          <t>Not place-specific</t>
        </is>
      </c>
      <c r="Q2432" t="inlineStr"/>
      <c r="R2432" t="inlineStr"/>
      <c r="S2432" t="inlineStr"/>
      <c r="T2432" t="inlineStr">
        <is>
          <t>unclear</t>
        </is>
      </c>
      <c r="U2432" t="inlineStr"/>
      <c r="V2432" t="inlineStr"/>
      <c r="W2432" t="inlineStr">
        <is>
          <t>auto: City Branding ist ein Forschungsfeld, das weit über das Forschungs- und Handlungsfeld Stadt-Marketing, das die Raumforschung schon seit mehreren Jahrzehnten beschäftigt, hinausgeht.1 Was also ist C...</t>
        </is>
      </c>
      <c r="X2432" t="inlineStr"/>
      <c r="Y2432" t="inlineStr"/>
      <c r="Z2432" t="inlineStr">
        <is>
          <t>medium</t>
        </is>
      </c>
      <c r="AA2432" t="inlineStr"/>
      <c r="AB2432" t="inlineStr"/>
      <c r="AC2432" t="inlineStr"/>
      <c r="AD2432" t="inlineStr"/>
      <c r="AE2432" t="inlineStr">
        <is>
          <t>A13:recent</t>
        </is>
      </c>
      <c r="AF2432" t="inlineStr"/>
      <c r="AG2432" t="n">
        <v>0</v>
      </c>
    </row>
    <row r="2433">
      <c r="A2433" t="inlineStr">
        <is>
          <t>LM02432</t>
        </is>
      </c>
      <c r="B2433" t="inlineStr">
        <is>
          <t>Policy-Practice Gaps in Urban Heritage Conservation in Mumbai: A Critical Assessment</t>
        </is>
      </c>
      <c r="C2433" t="n">
        <v>2026</v>
      </c>
      <c r="D2433" t="inlineStr">
        <is>
          <t>Sanaeya Vandrewala; Kimaya Keluskar</t>
        </is>
      </c>
      <c r="E2433" t="inlineStr">
        <is>
          <t>Advances in Science, Technology &amp; Innovation/Advances in science, technology &amp; innovation</t>
        </is>
      </c>
      <c r="F2433" t="inlineStr">
        <is>
          <t>conference-paper</t>
        </is>
      </c>
      <c r="G2433" t="inlineStr">
        <is>
          <t>10.1007/978-3-032-16444-5_31</t>
        </is>
      </c>
      <c r="H2433" t="inlineStr">
        <is>
          <t>W7162035825</t>
        </is>
      </c>
      <c r="I2433" t="inlineStr">
        <is>
          <t>https://doi.org/10.1007/978-3-032-16444-5_31</t>
        </is>
      </c>
      <c r="J2433" t="inlineStr"/>
      <c r="K2433" t="n">
        <v>0</v>
      </c>
      <c r="L2433" t="inlineStr">
        <is>
          <t>A</t>
        </is>
      </c>
      <c r="M2433" t="inlineStr">
        <is>
          <t>A13</t>
        </is>
      </c>
      <c r="N2433" t="inlineStr"/>
      <c r="O2433" t="inlineStr">
        <is>
          <t>Mumbai</t>
        </is>
      </c>
      <c r="P2433" t="inlineStr">
        <is>
          <t>South Asia</t>
        </is>
      </c>
      <c r="Q2433" t="inlineStr">
        <is>
          <t>Y</t>
        </is>
      </c>
      <c r="R2433" t="inlineStr"/>
      <c r="S2433" t="inlineStr"/>
      <c r="T2433" t="inlineStr">
        <is>
          <t>unclear</t>
        </is>
      </c>
      <c r="U2433" t="inlineStr"/>
      <c r="V2433" t="inlineStr"/>
      <c r="W2433" t="inlineStr"/>
      <c r="X2433" t="inlineStr"/>
      <c r="Y2433" t="inlineStr"/>
      <c r="Z2433" t="inlineStr">
        <is>
          <t>low</t>
        </is>
      </c>
      <c r="AA2433" t="inlineStr"/>
      <c r="AB2433" t="inlineStr"/>
      <c r="AC2433" t="inlineStr"/>
      <c r="AD2433" t="inlineStr"/>
      <c r="AE2433" t="inlineStr">
        <is>
          <t>A13:india; A13:recent</t>
        </is>
      </c>
      <c r="AF2433" t="inlineStr"/>
      <c r="AG2433" t="n">
        <v>0</v>
      </c>
    </row>
    <row r="2434">
      <c r="A2434" t="inlineStr">
        <is>
          <t>LM02433</t>
        </is>
      </c>
      <c r="B2434" t="inlineStr">
        <is>
          <t>Branding the city through the tourist gaze: evidence from Jaffna, Sri Lanka</t>
        </is>
      </c>
      <c r="C2434" t="n">
        <v>2026</v>
      </c>
      <c r="D2434" t="inlineStr">
        <is>
          <t>S. R. S. D. K. Weerawansa; T. U. Hewage; H.P.A.S. Pathirana</t>
        </is>
      </c>
      <c r="E2434" t="inlineStr">
        <is>
          <t>Frontiers in Sustainable Tourism</t>
        </is>
      </c>
      <c r="F2434" t="inlineStr">
        <is>
          <t>article</t>
        </is>
      </c>
      <c r="G2434" t="inlineStr">
        <is>
          <t>10.3389/frsut.2026.1843926</t>
        </is>
      </c>
      <c r="H2434" t="inlineStr">
        <is>
          <t>W7166552096</t>
        </is>
      </c>
      <c r="I2434" t="inlineStr">
        <is>
          <t>https://doi.org/10.3389/frsut.2026.1843926</t>
        </is>
      </c>
      <c r="J2434" t="inlineStr">
        <is>
          <t>https://www.frontiersin.org/journals/sustainable-tourism/articles/10.3389/frsut.2026.1843926/pdf</t>
        </is>
      </c>
      <c r="K2434" t="n">
        <v>0</v>
      </c>
      <c r="L2434" t="inlineStr">
        <is>
          <t>A</t>
        </is>
      </c>
      <c r="M2434" t="inlineStr">
        <is>
          <t>A13</t>
        </is>
      </c>
      <c r="N2434" t="inlineStr"/>
      <c r="O2434" t="inlineStr">
        <is>
          <t>Sri Lanka</t>
        </is>
      </c>
      <c r="P2434" t="inlineStr">
        <is>
          <t>South Asia</t>
        </is>
      </c>
      <c r="Q2434" t="inlineStr"/>
      <c r="R2434" t="inlineStr"/>
      <c r="S2434" t="inlineStr"/>
      <c r="T2434" t="inlineStr">
        <is>
          <t>qualitative</t>
        </is>
      </c>
      <c r="U2434" t="inlineStr"/>
      <c r="V2434" t="inlineStr"/>
      <c r="W2434" t="inlineStr">
        <is>
          <t>auto: This study examines how tourist gaze theory can contribute to the development of effective city branding strategies taking the city of Jaffna, Sri Lanka as a case study.</t>
        </is>
      </c>
      <c r="X2434" t="inlineStr"/>
      <c r="Y2434" t="inlineStr"/>
      <c r="Z2434" t="inlineStr">
        <is>
          <t>high</t>
        </is>
      </c>
      <c r="AA2434" t="inlineStr"/>
      <c r="AB2434" t="inlineStr"/>
      <c r="AC2434" t="inlineStr"/>
      <c r="AD2434" t="inlineStr"/>
      <c r="AE2434" t="inlineStr">
        <is>
          <t>A13:india</t>
        </is>
      </c>
      <c r="AF2434" t="inlineStr"/>
      <c r="AG2434" t="n">
        <v>0</v>
      </c>
    </row>
    <row r="2435">
      <c r="A2435" t="inlineStr">
        <is>
          <t>LM02434</t>
        </is>
      </c>
      <c r="B2435" t="inlineStr">
        <is>
          <t>GOVERNING THROUGH HERITAGE: CONSERVATION, GOVERNMENTALITY, AND ITS DISCONTENTS IN THE WALLED CITY OF LAHORE</t>
        </is>
      </c>
      <c r="C2435" t="n">
        <v>2026</v>
      </c>
      <c r="D2435" t="inlineStr">
        <is>
          <t>Zahida Rehman</t>
        </is>
      </c>
      <c r="E2435" t="inlineStr"/>
      <c r="F2435" t="inlineStr">
        <is>
          <t>dissertation</t>
        </is>
      </c>
      <c r="G2435" t="inlineStr">
        <is>
          <t>10.26686/z6wr-qw7w</t>
        </is>
      </c>
      <c r="H2435" t="inlineStr">
        <is>
          <t>W7172213454</t>
        </is>
      </c>
      <c r="I2435" t="inlineStr">
        <is>
          <t>https://doi.org/10.26686/z6wr-qw7w</t>
        </is>
      </c>
      <c r="J2435" t="inlineStr"/>
      <c r="K2435" t="n">
        <v>0</v>
      </c>
      <c r="L2435" t="inlineStr">
        <is>
          <t>A</t>
        </is>
      </c>
      <c r="M2435" t="inlineStr">
        <is>
          <t>A13</t>
        </is>
      </c>
      <c r="N2435" t="inlineStr"/>
      <c r="O2435" t="inlineStr">
        <is>
          <t>Lahore</t>
        </is>
      </c>
      <c r="P2435" t="inlineStr">
        <is>
          <t>South Asia</t>
        </is>
      </c>
      <c r="Q2435" t="inlineStr"/>
      <c r="R2435" t="inlineStr"/>
      <c r="S2435" t="inlineStr"/>
      <c r="T2435" t="inlineStr">
        <is>
          <t>qualitative</t>
        </is>
      </c>
      <c r="U2435" t="inlineStr"/>
      <c r="V2435" t="inlineStr"/>
      <c r="W2435" t="inlineStr">
        <is>
          <t>auto: By illuminating the interplay between heritage conservation and urban renewal, and how these processes mediate and negotiate ideas of power, belonging, and citizenship, this research aims to highlight that urban heritage conservation is not only about safeguarding the past at a particular moment.</t>
        </is>
      </c>
      <c r="X2435" t="inlineStr"/>
      <c r="Y2435" t="inlineStr"/>
      <c r="Z2435" t="inlineStr">
        <is>
          <t>high</t>
        </is>
      </c>
      <c r="AA2435" t="inlineStr"/>
      <c r="AB2435" t="inlineStr"/>
      <c r="AC2435" t="inlineStr"/>
      <c r="AD2435" t="inlineStr"/>
      <c r="AE2435" t="inlineStr">
        <is>
          <t>A13:india; A13:recent</t>
        </is>
      </c>
      <c r="AF2435" t="inlineStr"/>
    </row>
    <row r="2436">
      <c r="A2436" t="inlineStr">
        <is>
          <t>LM02435</t>
        </is>
      </c>
      <c r="B2436" t="inlineStr">
        <is>
          <t>Urban transit experimentation as a mega-event legacy: public security in railway stations at the Paris 2024 Olympic Games</t>
        </is>
      </c>
      <c r="C2436" t="n">
        <v>2026</v>
      </c>
      <c r="D2436" t="inlineStr">
        <is>
          <t>Arina Rezanova</t>
        </is>
      </c>
      <c r="E2436" t="inlineStr">
        <is>
          <t>Urban Transformations</t>
        </is>
      </c>
      <c r="F2436" t="inlineStr">
        <is>
          <t>article</t>
        </is>
      </c>
      <c r="G2436" t="inlineStr">
        <is>
          <t>10.1186/s42854-026-00101-4</t>
        </is>
      </c>
      <c r="H2436" t="inlineStr">
        <is>
          <t>W7172482884</t>
        </is>
      </c>
      <c r="I2436" t="inlineStr">
        <is>
          <t>https://doi.org/10.1186/s42854-026-00101-4</t>
        </is>
      </c>
      <c r="J2436" t="inlineStr">
        <is>
          <t>https://link.springer.com/content/pdf/10.1186/s42854-026-00101-4.pdf</t>
        </is>
      </c>
      <c r="K2436" t="n">
        <v>0</v>
      </c>
      <c r="L2436" t="inlineStr">
        <is>
          <t>A</t>
        </is>
      </c>
      <c r="M2436" t="inlineStr">
        <is>
          <t>A13</t>
        </is>
      </c>
      <c r="N2436" t="inlineStr"/>
      <c r="O2436" t="inlineStr">
        <is>
          <t>Paris</t>
        </is>
      </c>
      <c r="P2436" t="inlineStr">
        <is>
          <t>Global North</t>
        </is>
      </c>
      <c r="Q2436" t="inlineStr"/>
      <c r="R2436" t="inlineStr"/>
      <c r="S2436" t="inlineStr"/>
      <c r="T2436" t="inlineStr">
        <is>
          <t>conceptual</t>
        </is>
      </c>
      <c r="U2436" t="inlineStr"/>
      <c r="V2436" t="inlineStr"/>
      <c r="W2436" t="inlineStr">
        <is>
          <t>auto: In this article, we argue that the ability of such experimentation to serve as leverage for urban transformation makes it part of the legacy of mega-events.</t>
        </is>
      </c>
      <c r="X2436" t="inlineStr"/>
      <c r="Y2436" t="inlineStr">
        <is>
          <t>railway stations</t>
        </is>
      </c>
      <c r="Z2436" t="inlineStr">
        <is>
          <t>high</t>
        </is>
      </c>
      <c r="AA2436" t="inlineStr"/>
      <c r="AB2436" t="inlineStr"/>
      <c r="AC2436" t="inlineStr"/>
      <c r="AD2436" t="inlineStr"/>
      <c r="AE2436" t="inlineStr">
        <is>
          <t>A13:recent</t>
        </is>
      </c>
      <c r="AF2436" t="inlineStr"/>
      <c r="AG2436" t="n">
        <v>0</v>
      </c>
    </row>
    <row r="2437">
      <c r="A2437" t="inlineStr">
        <is>
          <t>LM02436</t>
        </is>
      </c>
      <c r="B2437" t="inlineStr">
        <is>
          <t>Heritagization of Weddings: A Case Study of Sinhala-Buddhist Community in Sri Lanka</t>
        </is>
      </c>
      <c r="C2437" t="n">
        <v>2026</v>
      </c>
      <c r="D2437" t="inlineStr">
        <is>
          <t>M. K. Amila Indika</t>
        </is>
      </c>
      <c r="E2437" t="inlineStr"/>
      <c r="F2437" t="inlineStr">
        <is>
          <t>article</t>
        </is>
      </c>
      <c r="G2437" t="inlineStr">
        <is>
          <t>10.17492/jhtr.v1i1.2605</t>
        </is>
      </c>
      <c r="H2437" t="inlineStr">
        <is>
          <t>W7203668205</t>
        </is>
      </c>
      <c r="I2437" t="inlineStr">
        <is>
          <t>https://doi.org/10.17492/jhtr.v1i1.2605</t>
        </is>
      </c>
      <c r="J2437" t="inlineStr">
        <is>
          <t>https://www.journalpressindia.com/download_article.php?jid=58&amp;aid=3407</t>
        </is>
      </c>
      <c r="K2437" t="n">
        <v>0</v>
      </c>
      <c r="L2437" t="inlineStr">
        <is>
          <t>A</t>
        </is>
      </c>
      <c r="M2437" t="inlineStr">
        <is>
          <t>A13</t>
        </is>
      </c>
      <c r="N2437" t="inlineStr"/>
      <c r="O2437" t="inlineStr">
        <is>
          <t>Sri Lanka</t>
        </is>
      </c>
      <c r="P2437" t="inlineStr">
        <is>
          <t>South Asia</t>
        </is>
      </c>
      <c r="Q2437" t="inlineStr"/>
      <c r="R2437" t="inlineStr"/>
      <c r="S2437" t="inlineStr"/>
      <c r="T2437" t="inlineStr">
        <is>
          <t>mixed</t>
        </is>
      </c>
      <c r="U2437" t="inlineStr"/>
      <c r="V2437" t="inlineStr"/>
      <c r="W2437" t="inlineStr">
        <is>
          <t>auto: This study attempts to test the hypothesis that there is a heritagization of weddings in Sinhala-Buddhist society of Sri Lanka during the last decades and present through changing patterns of wedding costumes.</t>
        </is>
      </c>
      <c r="X2437" t="inlineStr"/>
      <c r="Y2437" t="inlineStr"/>
      <c r="Z2437" t="inlineStr">
        <is>
          <t>medium</t>
        </is>
      </c>
      <c r="AA2437" t="inlineStr"/>
      <c r="AB2437" t="inlineStr"/>
      <c r="AC2437" t="inlineStr"/>
      <c r="AD2437" t="inlineStr"/>
      <c r="AE2437" t="inlineStr">
        <is>
          <t>A13:india</t>
        </is>
      </c>
      <c r="AF2437" t="inlineStr"/>
      <c r="AG2437" t="n">
        <v>0</v>
      </c>
    </row>
    <row r="2438">
      <c r="A2438" t="inlineStr">
        <is>
          <t>LM02437</t>
        </is>
      </c>
      <c r="B2438" t="inlineStr">
        <is>
          <t>City branding</t>
        </is>
      </c>
      <c r="C2438" t="n">
        <v>2026</v>
      </c>
      <c r="D2438" t="inlineStr">
        <is>
          <t>Verónica Meléndez Valoria</t>
        </is>
      </c>
      <c r="E2438" t="inlineStr">
        <is>
          <t>Street Art &amp; Urban Creativity</t>
        </is>
      </c>
      <c r="F2438" t="inlineStr">
        <is>
          <t>article</t>
        </is>
      </c>
      <c r="G2438" t="inlineStr">
        <is>
          <t>10.62161/sauc.v12.6108</t>
        </is>
      </c>
      <c r="H2438" t="inlineStr">
        <is>
          <t>W7204643766</t>
        </is>
      </c>
      <c r="I2438" t="inlineStr">
        <is>
          <t>https://doi.org/10.62161/sauc.v12.6108</t>
        </is>
      </c>
      <c r="J2438" t="inlineStr">
        <is>
          <t>https://visualcompublications.es/SAUC/article/download/6108/4741</t>
        </is>
      </c>
      <c r="K2438" t="n">
        <v>0</v>
      </c>
      <c r="L2438" t="inlineStr">
        <is>
          <t>A</t>
        </is>
      </c>
      <c r="M2438" t="inlineStr">
        <is>
          <t>A13</t>
        </is>
      </c>
      <c r="N2438" t="inlineStr"/>
      <c r="O2438" t="inlineStr"/>
      <c r="P2438" t="inlineStr">
        <is>
          <t>Not place-specific</t>
        </is>
      </c>
      <c r="Q2438" t="inlineStr"/>
      <c r="R2438" t="inlineStr"/>
      <c r="S2438" t="inlineStr"/>
      <c r="T2438" t="inlineStr">
        <is>
          <t>unclear</t>
        </is>
      </c>
      <c r="U2438" t="inlineStr"/>
      <c r="V2438" t="inlineStr"/>
      <c r="W2438" t="inlineStr">
        <is>
          <t>auto: Las ciudades, especialmente en su desarrollo de los últimos cien años, han sido objeto de múltiples propósitos, convertidas en demostraciones de poder, símbolos de progreso e innovación, motores económicos y ensayos de nuevas formas de vida urbana.</t>
        </is>
      </c>
      <c r="X2438" t="inlineStr"/>
      <c r="Y2438" t="inlineStr"/>
      <c r="Z2438" t="inlineStr">
        <is>
          <t>high</t>
        </is>
      </c>
      <c r="AA2438" t="inlineStr"/>
      <c r="AB2438" t="inlineStr"/>
      <c r="AC2438" t="inlineStr"/>
      <c r="AD2438" t="inlineStr"/>
      <c r="AE2438" t="inlineStr">
        <is>
          <t>A13:recent</t>
        </is>
      </c>
      <c r="AF2438" t="inlineStr"/>
      <c r="AG2438" t="n">
        <v>0</v>
      </c>
    </row>
    <row r="2439">
      <c r="A2439" t="inlineStr">
        <is>
          <t>LM02438</t>
        </is>
      </c>
      <c r="B2439" t="inlineStr">
        <is>
          <t>Integrating Smart City Technologies in Urban Heritage Conservation: A Sustainable Revitalisation Framework for Malaysian Cities</t>
        </is>
      </c>
      <c r="C2439" t="n">
        <v>2026</v>
      </c>
      <c r="D2439" t="inlineStr">
        <is>
          <t>Muhammad Hafiz Abd Razak; Nor Suzylah Sohaimi; Sharif Shofirun Sharif Ali; Mohd Rizal Safar; Inoue Tomo</t>
        </is>
      </c>
      <c r="E2439" t="inlineStr">
        <is>
          <t>Built Environment Journal</t>
        </is>
      </c>
      <c r="F2439" t="inlineStr">
        <is>
          <t>article</t>
        </is>
      </c>
      <c r="G2439" t="inlineStr">
        <is>
          <t>10.24191/bej.v23i2.7336</t>
        </is>
      </c>
      <c r="H2439" t="inlineStr">
        <is>
          <t>W7214211711</t>
        </is>
      </c>
      <c r="I2439" t="inlineStr">
        <is>
          <t>https://doi.org/10.24191/bej.v23i2.7336</t>
        </is>
      </c>
      <c r="J2439" t="inlineStr">
        <is>
          <t>https://journal.uitm.edu.my/index.php/BEJ/article/download/7336/6135</t>
        </is>
      </c>
      <c r="K2439" t="n">
        <v>0</v>
      </c>
      <c r="L2439" t="inlineStr">
        <is>
          <t>A</t>
        </is>
      </c>
      <c r="M2439" t="inlineStr">
        <is>
          <t>A13</t>
        </is>
      </c>
      <c r="N2439" t="inlineStr"/>
      <c r="O2439" t="inlineStr">
        <is>
          <t>Malaysia</t>
        </is>
      </c>
      <c r="P2439" t="inlineStr">
        <is>
          <t>Southeast Asia</t>
        </is>
      </c>
      <c r="Q2439" t="inlineStr"/>
      <c r="R2439" t="inlineStr"/>
      <c r="S2439" t="inlineStr"/>
      <c r="T2439" t="inlineStr">
        <is>
          <t>mixed</t>
        </is>
      </c>
      <c r="U2439" t="inlineStr"/>
      <c r="V2439" t="inlineStr"/>
      <c r="W2439" t="inlineStr">
        <is>
          <t>auto: This study examines the integration of smart city technologies into the conservation and sustainable revitalisation of urban heritage areas in Malaysia.</t>
        </is>
      </c>
      <c r="X2439" t="inlineStr">
        <is>
          <t>auto: Technical skill gaps, fragmented governance structures, and concerns regarding authenticity were identified as ongoing barriers to effective implementation. | This framework addresses a critical gap in existing smart city models, which frequently underemphasise cultural heritage as a core dimension of urban innovation.</t>
        </is>
      </c>
      <c r="Y2439" t="inlineStr"/>
      <c r="Z2439" t="inlineStr">
        <is>
          <t>high</t>
        </is>
      </c>
      <c r="AA2439" t="inlineStr"/>
      <c r="AB2439" t="inlineStr"/>
      <c r="AC2439" t="inlineStr"/>
      <c r="AD2439" t="inlineStr"/>
      <c r="AE2439" t="inlineStr">
        <is>
          <t>A13:recent</t>
        </is>
      </c>
      <c r="AF2439" t="inlineStr"/>
      <c r="AG2439" t="n">
        <v>0</v>
      </c>
    </row>
    <row r="2440">
      <c r="A2440" t="inlineStr">
        <is>
          <t>LM02439</t>
        </is>
      </c>
      <c r="B2440" t="inlineStr">
        <is>
          <t>Mega events - The impact of the Commonwealth Games on the hotel industry</t>
        </is>
      </c>
      <c r="C2440" t="n">
        <v>2013</v>
      </c>
      <c r="D2440" t="inlineStr">
        <is>
          <t>Bhupesh Kumar; Tim Lockyer</t>
        </is>
      </c>
      <c r="E2440" t="inlineStr">
        <is>
          <t>Research Commons (University of Waikato)</t>
        </is>
      </c>
      <c r="F2440" t="inlineStr">
        <is>
          <t>article</t>
        </is>
      </c>
      <c r="G2440" t="inlineStr"/>
      <c r="H2440" t="inlineStr">
        <is>
          <t>W157937404</t>
        </is>
      </c>
      <c r="I2440" t="inlineStr">
        <is>
          <t>https://hdl.handle.net/10289/7477</t>
        </is>
      </c>
      <c r="J2440" t="inlineStr"/>
      <c r="K2440" t="n">
        <v>0</v>
      </c>
      <c r="L2440" t="inlineStr">
        <is>
          <t>A</t>
        </is>
      </c>
      <c r="M2440" t="inlineStr">
        <is>
          <t>A13</t>
        </is>
      </c>
      <c r="N2440" t="inlineStr"/>
      <c r="O2440" t="inlineStr">
        <is>
          <t>Delhi; India</t>
        </is>
      </c>
      <c r="P2440" t="inlineStr">
        <is>
          <t>South Asia</t>
        </is>
      </c>
      <c r="Q2440" t="inlineStr">
        <is>
          <t>Y</t>
        </is>
      </c>
      <c r="R2440" t="inlineStr">
        <is>
          <t>Y</t>
        </is>
      </c>
      <c r="S2440" t="inlineStr"/>
      <c r="T2440" t="inlineStr">
        <is>
          <t>qualitative</t>
        </is>
      </c>
      <c r="U2440" t="inlineStr"/>
      <c r="V2440" t="inlineStr"/>
      <c r="W2440" t="inlineStr">
        <is>
          <t>auto: This research considers the factors that affected the hotel industry over the period of the Delhi India Commonwealth Games.</t>
        </is>
      </c>
      <c r="X2440" t="inlineStr"/>
      <c r="Y2440" t="inlineStr"/>
      <c r="Z2440" t="inlineStr">
        <is>
          <t>medium</t>
        </is>
      </c>
      <c r="AA2440" t="inlineStr">
        <is>
          <t>Y</t>
        </is>
      </c>
      <c r="AB2440" t="inlineStr"/>
      <c r="AC2440" t="inlineStr"/>
      <c r="AD2440" t="inlineStr"/>
      <c r="AE2440" t="inlineStr">
        <is>
          <t>A13:india</t>
        </is>
      </c>
      <c r="AF2440" t="inlineStr"/>
      <c r="AG2440" t="n">
        <v>0</v>
      </c>
    </row>
    <row r="2441">
      <c r="A2441" t="inlineStr">
        <is>
          <t>LM02440</t>
        </is>
      </c>
      <c r="B2441" t="inlineStr">
        <is>
          <t>Between hierarchies and networks in local governance: institutional arrangements in making Mumbai a ‘world class city’</t>
        </is>
      </c>
      <c r="C2441" t="n">
        <v>2009</v>
      </c>
      <c r="D2441" t="inlineStr">
        <is>
          <t>Muhammad Ryzaldi Noor; Isa Baud</t>
        </is>
      </c>
      <c r="E2441" t="inlineStr">
        <is>
          <t>UvA-DARE (University of Amsterdam)</t>
        </is>
      </c>
      <c r="F2441" t="inlineStr">
        <is>
          <t>article</t>
        </is>
      </c>
      <c r="G2441" t="inlineStr"/>
      <c r="H2441" t="inlineStr">
        <is>
          <t>W319965729</t>
        </is>
      </c>
      <c r="I2441" t="inlineStr">
        <is>
          <t>https://dare.uva.nl/personal/pure/en/publications/between-hierarchies-and-networks-in-local-governance-institutional-arrangements-in-making-mumbai-a-world-class-city(04d2ad61-dfcb-45cc-9774-e6388541999b).html</t>
        </is>
      </c>
      <c r="J2441" t="inlineStr"/>
      <c r="K2441" t="n">
        <v>0</v>
      </c>
      <c r="L2441" t="inlineStr">
        <is>
          <t>A</t>
        </is>
      </c>
      <c r="M2441" t="inlineStr">
        <is>
          <t>A13</t>
        </is>
      </c>
      <c r="N2441" t="inlineStr"/>
      <c r="O2441" t="inlineStr">
        <is>
          <t>Maharashtra; Mumbai</t>
        </is>
      </c>
      <c r="P2441" t="inlineStr">
        <is>
          <t>South Asia</t>
        </is>
      </c>
      <c r="Q2441" t="inlineStr">
        <is>
          <t>Y</t>
        </is>
      </c>
      <c r="R2441" t="inlineStr"/>
      <c r="S2441" t="inlineStr"/>
      <c r="T2441" t="inlineStr">
        <is>
          <t>unclear</t>
        </is>
      </c>
      <c r="U2441" t="inlineStr"/>
      <c r="V2441" t="inlineStr"/>
      <c r="W2441" t="inlineStr">
        <is>
          <t>auto: Eine starke kommunale Regierungsebene mit engem Bezug zu den Bürgern und als Vermittlung zwischen lokalen Interessengruppen wird generell als wichtiges Instrument zur Förderung demokratischer Entscheidungsfindung angesehen.</t>
        </is>
      </c>
      <c r="X2441" t="inlineStr"/>
      <c r="Y2441" t="inlineStr"/>
      <c r="Z2441" t="inlineStr">
        <is>
          <t>high</t>
        </is>
      </c>
      <c r="AA2441" t="inlineStr">
        <is>
          <t>Y</t>
        </is>
      </c>
      <c r="AB2441" t="inlineStr"/>
      <c r="AC2441" t="inlineStr"/>
      <c r="AD2441" t="inlineStr"/>
      <c r="AE2441" t="inlineStr">
        <is>
          <t>A13:india</t>
        </is>
      </c>
      <c r="AF2441" t="inlineStr"/>
      <c r="AG2441" t="n">
        <v>0</v>
      </c>
    </row>
    <row r="2442">
      <c r="A2442" t="inlineStr">
        <is>
          <t>LM02441</t>
        </is>
      </c>
      <c r="B2442" t="inlineStr">
        <is>
          <t>Post-War Optimism in Colombo, Sri Lanka</t>
        </is>
      </c>
      <c r="C2442" t="n">
        <v>2013</v>
      </c>
      <c r="D2442" t="inlineStr">
        <is>
          <t>E.H. Van Winsen</t>
        </is>
      </c>
      <c r="E2442" t="inlineStr">
        <is>
          <t>Research Repository (Delft University of Technology)</t>
        </is>
      </c>
      <c r="F2442" t="inlineStr">
        <is>
          <t>dissertation</t>
        </is>
      </c>
      <c r="G2442" t="inlineStr"/>
      <c r="H2442" t="inlineStr">
        <is>
          <t>W367489777</t>
        </is>
      </c>
      <c r="I2442" t="inlineStr">
        <is>
          <t>http://resolver.tudelft.nl/uuid:27a0a489-7f2e-47ae-ae50-753266d43f68</t>
        </is>
      </c>
      <c r="J2442" t="inlineStr"/>
      <c r="K2442" t="n">
        <v>0</v>
      </c>
      <c r="L2442" t="inlineStr">
        <is>
          <t>A</t>
        </is>
      </c>
      <c r="M2442" t="inlineStr">
        <is>
          <t>A13</t>
        </is>
      </c>
      <c r="N2442" t="inlineStr"/>
      <c r="O2442" t="inlineStr">
        <is>
          <t>Colombo; Sri Lanka</t>
        </is>
      </c>
      <c r="P2442" t="inlineStr">
        <is>
          <t>South Asia</t>
        </is>
      </c>
      <c r="Q2442" t="inlineStr"/>
      <c r="R2442" t="inlineStr"/>
      <c r="S2442" t="inlineStr"/>
      <c r="T2442" t="inlineStr">
        <is>
          <t>unclear</t>
        </is>
      </c>
      <c r="U2442" t="inlineStr"/>
      <c r="V2442" t="inlineStr"/>
      <c r="W2442" t="inlineStr">
        <is>
          <t>auto: After twenty-six years of civil conflict, Sri Lankan government has geared towards rapid urban beautification after the bloody victory over the Tamil Tigers.</t>
        </is>
      </c>
      <c r="X2442" t="inlineStr"/>
      <c r="Y2442" t="inlineStr"/>
      <c r="Z2442" t="inlineStr">
        <is>
          <t>medium</t>
        </is>
      </c>
      <c r="AA2442" t="inlineStr">
        <is>
          <t>Y</t>
        </is>
      </c>
      <c r="AB2442" t="inlineStr"/>
      <c r="AC2442" t="inlineStr"/>
      <c r="AD2442" t="inlineStr"/>
      <c r="AE2442" t="inlineStr">
        <is>
          <t>A13:india</t>
        </is>
      </c>
      <c r="AF2442" t="inlineStr"/>
    </row>
    <row r="2443">
      <c r="A2443" t="inlineStr">
        <is>
          <t>LM02442</t>
        </is>
      </c>
      <c r="B2443" t="inlineStr">
        <is>
          <t>The politics of world class city-zenship: Corporate agents and new civil society formations in Bangalore, India</t>
        </is>
      </c>
      <c r="C2443" t="n">
        <v>2007</v>
      </c>
      <c r="D2443" t="inlineStr">
        <is>
          <t>Lalitha Kamath; Casumm</t>
        </is>
      </c>
      <c r="E2443" t="inlineStr">
        <is>
          <t>First International Conference of Young Urban Researchers (FICYUrb).</t>
        </is>
      </c>
      <c r="F2443" t="inlineStr">
        <is>
          <t>conference-paper</t>
        </is>
      </c>
      <c r="G2443" t="inlineStr"/>
      <c r="H2443" t="inlineStr">
        <is>
          <t>W1526789854</t>
        </is>
      </c>
      <c r="I2443" t="inlineStr">
        <is>
          <t>http://conferencias.iscte.pt/viewabstract.php?id=129&amp;cf=3</t>
        </is>
      </c>
      <c r="J2443" t="inlineStr"/>
      <c r="K2443" t="n">
        <v>0</v>
      </c>
      <c r="L2443" t="inlineStr">
        <is>
          <t>A</t>
        </is>
      </c>
      <c r="M2443" t="inlineStr">
        <is>
          <t>A13</t>
        </is>
      </c>
      <c r="N2443" t="inlineStr"/>
      <c r="O2443" t="inlineStr">
        <is>
          <t>Bangalore; India</t>
        </is>
      </c>
      <c r="P2443" t="inlineStr">
        <is>
          <t>South Asia</t>
        </is>
      </c>
      <c r="Q2443" t="inlineStr">
        <is>
          <t>Y</t>
        </is>
      </c>
      <c r="R2443" t="inlineStr"/>
      <c r="S2443" t="inlineStr"/>
      <c r="T2443" t="inlineStr">
        <is>
          <t>unclear</t>
        </is>
      </c>
      <c r="U2443" t="inlineStr"/>
      <c r="V2443" t="inlineStr"/>
      <c r="W2443" t="inlineStr">
        <is>
          <t>auto: O Iscte-Instituto Universitário de Lisboa é uma Universidade Portuguesa situada no coração da cidade de Lisboa com a missão de desenvolver, com elevados padrões de qualidade, o ensino superior, a investigação científica e a transferência de conhecimento para a sociedade.</t>
        </is>
      </c>
      <c r="X2443" t="inlineStr"/>
      <c r="Y2443" t="inlineStr"/>
      <c r="Z2443" t="inlineStr">
        <is>
          <t>high</t>
        </is>
      </c>
      <c r="AA2443" t="inlineStr"/>
      <c r="AB2443" t="inlineStr"/>
      <c r="AC2443" t="inlineStr"/>
      <c r="AD2443" t="inlineStr"/>
      <c r="AE2443" t="inlineStr">
        <is>
          <t>A13:india</t>
        </is>
      </c>
      <c r="AF2443" t="inlineStr"/>
      <c r="AG2443" t="n">
        <v>0</v>
      </c>
    </row>
    <row r="2444">
      <c r="A2444" t="inlineStr">
        <is>
          <t>LM02443</t>
        </is>
      </c>
      <c r="B2444" t="inlineStr">
        <is>
          <t>Commonwealth Games and a Beggar Free Delhi</t>
        </is>
      </c>
      <c r="C2444" t="n">
        <v>2008</v>
      </c>
      <c r="D2444" t="inlineStr">
        <is>
          <t>Loveleen Kaur</t>
        </is>
      </c>
      <c r="E2444" t="inlineStr">
        <is>
          <t>SSRN Electronic Journal</t>
        </is>
      </c>
      <c r="F2444" t="inlineStr">
        <is>
          <t>preprint</t>
        </is>
      </c>
      <c r="G2444" t="inlineStr"/>
      <c r="H2444" t="inlineStr">
        <is>
          <t>W2253217096</t>
        </is>
      </c>
      <c r="I2444" t="inlineStr">
        <is>
          <t>https://papers.ssrn.com/sol3/papers.cfm?abstract_id=1394338</t>
        </is>
      </c>
      <c r="J2444" t="inlineStr">
        <is>
          <t>https://papers.ssrn.com/sol3/papers.cfm?abstract_id=1394338</t>
        </is>
      </c>
      <c r="K2444" t="n">
        <v>0</v>
      </c>
      <c r="L2444" t="inlineStr">
        <is>
          <t>A</t>
        </is>
      </c>
      <c r="M2444" t="inlineStr">
        <is>
          <t>A13</t>
        </is>
      </c>
      <c r="N2444" t="inlineStr"/>
      <c r="O2444" t="inlineStr">
        <is>
          <t>Delhi; India</t>
        </is>
      </c>
      <c r="P2444" t="inlineStr">
        <is>
          <t>South Asia</t>
        </is>
      </c>
      <c r="Q2444" t="inlineStr">
        <is>
          <t>Y</t>
        </is>
      </c>
      <c r="R2444" t="inlineStr">
        <is>
          <t>Y</t>
        </is>
      </c>
      <c r="S2444" t="inlineStr"/>
      <c r="T2444" t="inlineStr">
        <is>
          <t>unclear</t>
        </is>
      </c>
      <c r="U2444" t="inlineStr"/>
      <c r="V2444" t="inlineStr"/>
      <c r="W2444" t="inlineStr">
        <is>
          <t>auto: What can we expect from the rapid changes that are taking places in Delhi?</t>
        </is>
      </c>
      <c r="X2444" t="inlineStr"/>
      <c r="Y2444" t="inlineStr"/>
      <c r="Z2444" t="inlineStr">
        <is>
          <t>medium</t>
        </is>
      </c>
      <c r="AA2444" t="inlineStr">
        <is>
          <t>Y</t>
        </is>
      </c>
      <c r="AB2444" t="inlineStr"/>
      <c r="AC2444" t="inlineStr"/>
      <c r="AD2444" t="inlineStr"/>
      <c r="AE2444" t="inlineStr">
        <is>
          <t>A13:india</t>
        </is>
      </c>
      <c r="AF2444" t="inlineStr"/>
    </row>
    <row r="2445">
      <c r="A2445" t="inlineStr">
        <is>
          <t>LM02444</t>
        </is>
      </c>
      <c r="B2445" t="inlineStr">
        <is>
          <t>Revisiting History - Heritage walk Proposal in Old City Pune, India</t>
        </is>
      </c>
      <c r="C2445" t="n">
        <v>2017</v>
      </c>
      <c r="D2445" t="inlineStr">
        <is>
          <t>Latika Gangadhar Ambekar</t>
        </is>
      </c>
      <c r="E2445" t="inlineStr">
        <is>
          <t>VTechWorks (Virginia Tech)</t>
        </is>
      </c>
      <c r="F2445" t="inlineStr">
        <is>
          <t>dissertation</t>
        </is>
      </c>
      <c r="G2445" t="inlineStr"/>
      <c r="H2445" t="inlineStr">
        <is>
          <t>W2761436068</t>
        </is>
      </c>
      <c r="I2445" t="inlineStr">
        <is>
          <t>http://hdl.handle.net/10919/79500</t>
        </is>
      </c>
      <c r="J2445" t="inlineStr"/>
      <c r="K2445" t="n">
        <v>0</v>
      </c>
      <c r="L2445" t="inlineStr">
        <is>
          <t>A</t>
        </is>
      </c>
      <c r="M2445" t="inlineStr">
        <is>
          <t>A13</t>
        </is>
      </c>
      <c r="N2445" t="inlineStr"/>
      <c r="O2445" t="inlineStr">
        <is>
          <t>India; Pune</t>
        </is>
      </c>
      <c r="P2445" t="inlineStr">
        <is>
          <t>South Asia</t>
        </is>
      </c>
      <c r="Q2445" t="inlineStr">
        <is>
          <t>Y</t>
        </is>
      </c>
      <c r="R2445" t="inlineStr"/>
      <c r="S2445" t="inlineStr"/>
      <c r="T2445" t="inlineStr">
        <is>
          <t>unclear</t>
        </is>
      </c>
      <c r="U2445" t="inlineStr"/>
      <c r="V2445" t="inlineStr"/>
      <c r="W2445" t="inlineStr">
        <is>
          <t>auto: Over the centuries, cities have gained limelight and have significantly grown powerful with an increased level of importance.</t>
        </is>
      </c>
      <c r="X2445" t="inlineStr"/>
      <c r="Y2445" t="inlineStr"/>
      <c r="Z2445" t="inlineStr">
        <is>
          <t>high</t>
        </is>
      </c>
      <c r="AA2445" t="inlineStr">
        <is>
          <t>Y</t>
        </is>
      </c>
      <c r="AB2445" t="inlineStr"/>
      <c r="AC2445" t="inlineStr"/>
      <c r="AD2445" t="inlineStr"/>
      <c r="AE2445" t="inlineStr">
        <is>
          <t>A13:india</t>
        </is>
      </c>
      <c r="AF2445" t="inlineStr"/>
    </row>
    <row r="2446">
      <c r="A2446" t="inlineStr">
        <is>
          <t>LM02445</t>
        </is>
      </c>
      <c r="B2446" t="inlineStr">
        <is>
          <t>Old Delhi e il suo patrimonio architettonico: riuso adattivo degli haveli in Shahjahanabad</t>
        </is>
      </c>
      <c r="C2446" t="n">
        <v>2018</v>
      </c>
      <c r="D2446" t="inlineStr">
        <is>
          <t>Gianluca D’Agostino</t>
        </is>
      </c>
      <c r="E2446" t="inlineStr"/>
      <c r="F2446" t="inlineStr">
        <is>
          <t>article</t>
        </is>
      </c>
      <c r="G2446" t="inlineStr"/>
      <c r="H2446" t="inlineStr">
        <is>
          <t>W2931782882</t>
        </is>
      </c>
      <c r="I2446" t="inlineStr">
        <is>
          <t>https://webthesis.biblio.polito.it/10717/</t>
        </is>
      </c>
      <c r="J2446" t="inlineStr"/>
      <c r="K2446" t="n">
        <v>0</v>
      </c>
      <c r="L2446" t="inlineStr">
        <is>
          <t>A</t>
        </is>
      </c>
      <c r="M2446" t="inlineStr">
        <is>
          <t>A13</t>
        </is>
      </c>
      <c r="N2446" t="inlineStr"/>
      <c r="O2446" t="inlineStr">
        <is>
          <t>Delhi; India</t>
        </is>
      </c>
      <c r="P2446" t="inlineStr">
        <is>
          <t>South Asia</t>
        </is>
      </c>
      <c r="Q2446" t="inlineStr">
        <is>
          <t>Y</t>
        </is>
      </c>
      <c r="R2446" t="inlineStr">
        <is>
          <t>Y</t>
        </is>
      </c>
      <c r="S2446" t="inlineStr"/>
      <c r="T2446" t="inlineStr">
        <is>
          <t>unclear</t>
        </is>
      </c>
      <c r="U2446" t="inlineStr"/>
      <c r="V2446" t="inlineStr"/>
      <c r="W2446" t="inlineStr">
        <is>
          <t>auto: Old Delhi - known as Shahjahanabad - can be considered a living historic city, where the built heritage shows often a lack of maintenance and preservation throughout the ages.</t>
        </is>
      </c>
      <c r="X2446" t="inlineStr">
        <is>
          <t>auto: Old Delhi - known as Shahjahanabad - can be considered a living historic city, where the built heritage shows often a lack of maintenance and preservation throughout the ages.</t>
        </is>
      </c>
      <c r="Y2446" t="inlineStr"/>
      <c r="Z2446" t="inlineStr">
        <is>
          <t>high</t>
        </is>
      </c>
      <c r="AA2446" t="inlineStr"/>
      <c r="AB2446" t="inlineStr"/>
      <c r="AC2446" t="inlineStr"/>
      <c r="AD2446" t="inlineStr"/>
      <c r="AE2446" t="inlineStr">
        <is>
          <t>A13:india</t>
        </is>
      </c>
      <c r="AF2446" t="inlineStr"/>
      <c r="AG2446" t="n">
        <v>0</v>
      </c>
    </row>
    <row r="2447">
      <c r="A2447" t="inlineStr">
        <is>
          <t>LM02446</t>
        </is>
      </c>
      <c r="B2447" t="inlineStr">
        <is>
          <t>effective critical analysis of city branding ventures in india</t>
        </is>
      </c>
      <c r="C2447" t="n">
        <v>2019</v>
      </c>
      <c r="D2447" t="inlineStr">
        <is>
          <t>Mayoor Mohan</t>
        </is>
      </c>
      <c r="E2447" t="inlineStr">
        <is>
          <t>Shodhganga</t>
        </is>
      </c>
      <c r="F2447" t="inlineStr">
        <is>
          <t>dissertation</t>
        </is>
      </c>
      <c r="G2447" t="inlineStr"/>
      <c r="H2447" t="inlineStr">
        <is>
          <t>W2965822184</t>
        </is>
      </c>
      <c r="I2447" t="inlineStr">
        <is>
          <t>https://shodhganga.inflibnet.ac.in/jspui/handle/10603/252553</t>
        </is>
      </c>
      <c r="J2447" t="inlineStr"/>
      <c r="K2447" t="n">
        <v>0</v>
      </c>
      <c r="L2447" t="inlineStr">
        <is>
          <t>A</t>
        </is>
      </c>
      <c r="M2447" t="inlineStr">
        <is>
          <t>A13</t>
        </is>
      </c>
      <c r="N2447" t="inlineStr"/>
      <c r="O2447" t="inlineStr"/>
      <c r="P2447" t="inlineStr">
        <is>
          <t>Not place-specific</t>
        </is>
      </c>
      <c r="Q2447" t="inlineStr"/>
      <c r="R2447" t="inlineStr"/>
      <c r="S2447" t="inlineStr"/>
      <c r="T2447" t="inlineStr">
        <is>
          <t>unclear</t>
        </is>
      </c>
      <c r="U2447" t="inlineStr"/>
      <c r="V2447" t="inlineStr"/>
      <c r="W2447" t="inlineStr"/>
      <c r="X2447" t="inlineStr"/>
      <c r="Y2447" t="inlineStr"/>
      <c r="Z2447" t="inlineStr">
        <is>
          <t>low</t>
        </is>
      </c>
      <c r="AA2447" t="inlineStr">
        <is>
          <t>Y</t>
        </is>
      </c>
      <c r="AB2447" t="inlineStr"/>
      <c r="AC2447" t="inlineStr"/>
      <c r="AD2447" t="inlineStr"/>
      <c r="AE2447" t="inlineStr">
        <is>
          <t>A13:india</t>
        </is>
      </c>
      <c r="AF2447" t="inlineStr"/>
    </row>
    <row r="2448">
      <c r="A2448" t="inlineStr">
        <is>
          <t>LM02447</t>
        </is>
      </c>
      <c r="B2448" t="inlineStr">
        <is>
          <t>Rule by Aesthetics: World-Class City Making in Delhi</t>
        </is>
      </c>
      <c r="C2448" t="n">
        <v>2010</v>
      </c>
      <c r="D2448" t="inlineStr">
        <is>
          <t>D. Asher Ghertner; Poonam Prakash; Shabnam Patel; Uma Adusumilli</t>
        </is>
      </c>
      <c r="E2448" t="inlineStr">
        <is>
          <t>London School of Economics and Political Science Research Online (London School of Economics and Political Science)</t>
        </is>
      </c>
      <c r="F2448" t="inlineStr">
        <is>
          <t>book-chapter</t>
        </is>
      </c>
      <c r="G2448" t="inlineStr"/>
      <c r="H2448" t="inlineStr">
        <is>
          <t>W2967493961</t>
        </is>
      </c>
      <c r="I2448" t="inlineStr">
        <is>
          <t>http://eprints.lse.ac.uk/31948/</t>
        </is>
      </c>
      <c r="J2448" t="inlineStr"/>
      <c r="K2448" t="n">
        <v>0</v>
      </c>
      <c r="L2448" t="inlineStr">
        <is>
          <t>A</t>
        </is>
      </c>
      <c r="M2448" t="inlineStr">
        <is>
          <t>A13</t>
        </is>
      </c>
      <c r="N2448" t="inlineStr"/>
      <c r="O2448" t="inlineStr">
        <is>
          <t>Delhi; India</t>
        </is>
      </c>
      <c r="P2448" t="inlineStr">
        <is>
          <t>South Asia</t>
        </is>
      </c>
      <c r="Q2448" t="inlineStr">
        <is>
          <t>Y</t>
        </is>
      </c>
      <c r="R2448" t="inlineStr">
        <is>
          <t>Y</t>
        </is>
      </c>
      <c r="S2448" t="inlineStr"/>
      <c r="T2448" t="inlineStr">
        <is>
          <t>mixed</t>
        </is>
      </c>
      <c r="U2448" t="inlineStr"/>
      <c r="V2448" t="inlineStr"/>
      <c r="W2448" t="inlineStr">
        <is>
          <t>auto: By tracing the circulation of key representations of the slum through and beyond these channels, I show how discourse depicting slums as "nuisances"--i.e., as illegal environments--constructs an aesthetic grid that demarcates the "world-class" on the one hand, and the "polluting" on the other.</t>
        </is>
      </c>
      <c r="X2448" t="inlineStr"/>
      <c r="Y2448" t="inlineStr"/>
      <c r="Z2448" t="inlineStr">
        <is>
          <t>high</t>
        </is>
      </c>
      <c r="AA2448" t="inlineStr">
        <is>
          <t>Y</t>
        </is>
      </c>
      <c r="AB2448" t="inlineStr"/>
      <c r="AC2448" t="inlineStr"/>
      <c r="AD2448" t="inlineStr"/>
      <c r="AE2448" t="inlineStr">
        <is>
          <t>A13:india</t>
        </is>
      </c>
      <c r="AF2448" t="inlineStr"/>
      <c r="AG2448" t="n">
        <v>0</v>
      </c>
    </row>
    <row r="2449">
      <c r="A2449" t="inlineStr">
        <is>
          <t>LM02448</t>
        </is>
      </c>
      <c r="B2449" t="inlineStr">
        <is>
          <t>Impact of urban heritage tourism on tourist satisfaction in Sri Lanka</t>
        </is>
      </c>
      <c r="C2449" t="n">
        <v>2018</v>
      </c>
      <c r="D2449" t="inlineStr">
        <is>
          <t>A.L.M.A. Shameem; Balachandran Sarangan</t>
        </is>
      </c>
      <c r="E2449" t="inlineStr"/>
      <c r="F2449" t="inlineStr">
        <is>
          <t>article</t>
        </is>
      </c>
      <c r="G2449" t="inlineStr"/>
      <c r="H2449" t="inlineStr">
        <is>
          <t>W2986861705</t>
        </is>
      </c>
      <c r="I2449" t="inlineStr">
        <is>
          <t>http://ir.lib.seu.ac.lk/handle/123456789/3828</t>
        </is>
      </c>
      <c r="J2449" t="inlineStr"/>
      <c r="K2449" t="n">
        <v>0</v>
      </c>
      <c r="L2449" t="inlineStr">
        <is>
          <t>A</t>
        </is>
      </c>
      <c r="M2449" t="inlineStr">
        <is>
          <t>A13</t>
        </is>
      </c>
      <c r="N2449" t="inlineStr"/>
      <c r="O2449" t="inlineStr">
        <is>
          <t>Sri Lanka</t>
        </is>
      </c>
      <c r="P2449" t="inlineStr">
        <is>
          <t>South Asia</t>
        </is>
      </c>
      <c r="Q2449" t="inlineStr"/>
      <c r="R2449" t="inlineStr"/>
      <c r="S2449" t="inlineStr"/>
      <c r="T2449" t="inlineStr">
        <is>
          <t>unclear</t>
        </is>
      </c>
      <c r="U2449" t="inlineStr"/>
      <c r="V2449" t="inlineStr"/>
      <c r="W2449" t="inlineStr"/>
      <c r="X2449" t="inlineStr"/>
      <c r="Y2449" t="inlineStr"/>
      <c r="Z2449" t="inlineStr">
        <is>
          <t>low</t>
        </is>
      </c>
      <c r="AA2449" t="inlineStr"/>
      <c r="AB2449" t="inlineStr"/>
      <c r="AC2449" t="inlineStr"/>
      <c r="AD2449" t="inlineStr"/>
      <c r="AE2449" t="inlineStr">
        <is>
          <t>A13:india</t>
        </is>
      </c>
      <c r="AF2449" t="inlineStr"/>
      <c r="AG2449" t="n">
        <v>0</v>
      </c>
    </row>
    <row r="2450">
      <c r="A2450" t="inlineStr">
        <is>
          <t>LM02449</t>
        </is>
      </c>
      <c r="B2450" t="inlineStr">
        <is>
          <t>Tensions of the world-class city in a working-class neighborhood of Casablanca</t>
        </is>
      </c>
      <c r="C2450" t="n">
        <v>2022</v>
      </c>
      <c r="D2450" t="inlineStr">
        <is>
          <t>Manon Troux</t>
        </is>
      </c>
      <c r="E2450" t="inlineStr">
        <is>
          <t>HAL (Le Centre pour la Communication Scientifique Directe)</t>
        </is>
      </c>
      <c r="F2450" t="inlineStr">
        <is>
          <t>conference-paper</t>
        </is>
      </c>
      <c r="G2450" t="inlineStr"/>
      <c r="H2450" t="inlineStr">
        <is>
          <t>W4393201757</t>
        </is>
      </c>
      <c r="I2450" t="inlineStr">
        <is>
          <t>https://hal.parisnanterre.fr/hal-04342469</t>
        </is>
      </c>
      <c r="J2450" t="inlineStr"/>
      <c r="K2450" t="n">
        <v>0</v>
      </c>
      <c r="L2450" t="inlineStr">
        <is>
          <t>A</t>
        </is>
      </c>
      <c r="M2450" t="inlineStr">
        <is>
          <t>A13</t>
        </is>
      </c>
      <c r="N2450" t="inlineStr"/>
      <c r="O2450" t="inlineStr">
        <is>
          <t>Casablanca</t>
        </is>
      </c>
      <c r="P2450" t="inlineStr">
        <is>
          <t>Africa</t>
        </is>
      </c>
      <c r="Q2450" t="inlineStr"/>
      <c r="R2450" t="inlineStr"/>
      <c r="S2450" t="inlineStr"/>
      <c r="T2450" t="inlineStr">
        <is>
          <t>unclear</t>
        </is>
      </c>
      <c r="U2450" t="inlineStr"/>
      <c r="V2450" t="inlineStr"/>
      <c r="W2450" t="inlineStr">
        <is>
          <t>auto: International audience</t>
        </is>
      </c>
      <c r="X2450" t="inlineStr"/>
      <c r="Y2450" t="inlineStr"/>
      <c r="Z2450" t="inlineStr">
        <is>
          <t>medium</t>
        </is>
      </c>
      <c r="AA2450" t="inlineStr">
        <is>
          <t>Y</t>
        </is>
      </c>
      <c r="AB2450" t="inlineStr"/>
      <c r="AC2450" t="inlineStr"/>
      <c r="AD2450" t="inlineStr"/>
      <c r="AE2450" t="inlineStr">
        <is>
          <t>A13:recent</t>
        </is>
      </c>
      <c r="AF2450" t="inlineStr"/>
      <c r="AG2450" t="n">
        <v>0</v>
      </c>
    </row>
    <row r="2451">
      <c r="A2451" t="inlineStr">
        <is>
          <t>LM02450</t>
        </is>
      </c>
      <c r="B2451" t="inlineStr">
        <is>
          <t>Cultural Heritage Preservation and Urban Development Conflicts in South Asia: Case Studies from Kathmandu and Lahore</t>
        </is>
      </c>
      <c r="C2451" t="n">
        <v>2024</v>
      </c>
      <c r="D2451" t="inlineStr">
        <is>
          <t>Shunsuke Sato</t>
        </is>
      </c>
      <c r="E2451" t="inlineStr"/>
      <c r="F2451" t="inlineStr">
        <is>
          <t>preprint</t>
        </is>
      </c>
      <c r="G2451" t="inlineStr">
        <is>
          <t>10.22541/au.173016110.07938030/v1</t>
        </is>
      </c>
      <c r="H2451" t="inlineStr">
        <is>
          <t>W4403821773</t>
        </is>
      </c>
      <c r="I2451" t="inlineStr">
        <is>
          <t>https://doi.org/10.22541/au.173016110.07938030/v1</t>
        </is>
      </c>
      <c r="J2451" t="inlineStr">
        <is>
          <t>https://www.authorea.com/doi/pdf/10.22541/au.173016110.07938030</t>
        </is>
      </c>
      <c r="K2451" t="n">
        <v>0</v>
      </c>
      <c r="L2451" t="inlineStr">
        <is>
          <t>A</t>
        </is>
      </c>
      <c r="M2451" t="inlineStr">
        <is>
          <t>A13</t>
        </is>
      </c>
      <c r="N2451" t="inlineStr">
        <is>
          <t>A2</t>
        </is>
      </c>
      <c r="O2451" t="inlineStr">
        <is>
          <t>Kathmandu; Lahore; Nepal; Pakistan; Punjab; South Asia; South Asian</t>
        </is>
      </c>
      <c r="P2451" t="inlineStr">
        <is>
          <t>South Asia</t>
        </is>
      </c>
      <c r="Q2451" t="inlineStr">
        <is>
          <t>Y</t>
        </is>
      </c>
      <c r="R2451" t="inlineStr"/>
      <c r="S2451" t="inlineStr"/>
      <c r="T2451" t="inlineStr">
        <is>
          <t>qualitative</t>
        </is>
      </c>
      <c r="U2451" t="inlineStr"/>
      <c r="V2451" t="inlineStr"/>
      <c r="W2451" t="inlineStr">
        <is>
          <t>auto: This paper examines the conflict between cultural heritage preservation and urban development in two historic cities in South Asia: Kathmandu, Nepal, and Lahore, Pakistan.</t>
        </is>
      </c>
      <c r="X2451" t="inlineStr">
        <is>
          <t>auto: The lack of strict urban planning regulations and enforcement exacerbates these challenges, leading to haphazard growth that encroaches on heritage sites.Lahore: Infrastructure Expansion and ModernizationIn Lahore, urban development pressures stem from infrastructure expansion aimed at supporting the city’s population growth and economic aspirations. | For instance, the post-earthquake reconstruction efforts revealed gaps in policy enforcement, as many rebuilding projects neglected traditiona…</t>
        </is>
      </c>
      <c r="Y2451" t="inlineStr"/>
      <c r="Z2451" t="inlineStr">
        <is>
          <t>high</t>
        </is>
      </c>
      <c r="AA2451" t="inlineStr">
        <is>
          <t>Y</t>
        </is>
      </c>
      <c r="AB2451" t="inlineStr"/>
      <c r="AC2451" t="inlineStr"/>
      <c r="AD2451" t="inlineStr"/>
      <c r="AE2451" t="inlineStr">
        <is>
          <t>A13:india; A2:india</t>
        </is>
      </c>
      <c r="AF2451" t="inlineStr"/>
    </row>
    <row r="2452">
      <c r="A2452" t="inlineStr">
        <is>
          <t>LM02451</t>
        </is>
      </c>
      <c r="B2452" t="inlineStr">
        <is>
          <t>Marrakesh's Urban Heritage : Spatial Evolution, Heritage Conservation, and Tourism Impact</t>
        </is>
      </c>
      <c r="C2452" t="n">
        <v>2024</v>
      </c>
      <c r="D2452" t="inlineStr">
        <is>
          <t>Qechai Saber</t>
        </is>
      </c>
      <c r="E2452" t="inlineStr">
        <is>
          <t>Eötvös Loránd Tudományegyetem</t>
        </is>
      </c>
      <c r="F2452" t="inlineStr">
        <is>
          <t>dissertation</t>
        </is>
      </c>
      <c r="G2452" t="inlineStr">
        <is>
          <t>10.15476/elte.2024.252</t>
        </is>
      </c>
      <c r="H2452" t="inlineStr">
        <is>
          <t>W4409302570</t>
        </is>
      </c>
      <c r="I2452" t="inlineStr">
        <is>
          <t>https://doi.org/10.15476/elte.2024.252</t>
        </is>
      </c>
      <c r="J2452" t="inlineStr">
        <is>
          <t>https://edit.elte.hu/xmlui/bitstream/10831/115036/1/Saber%20Qechai%20-%20EN%20Full%20thesis%20%28PDF%29.pdf</t>
        </is>
      </c>
      <c r="K2452" t="n">
        <v>0</v>
      </c>
      <c r="L2452" t="inlineStr">
        <is>
          <t>A</t>
        </is>
      </c>
      <c r="M2452" t="inlineStr">
        <is>
          <t>A13</t>
        </is>
      </c>
      <c r="N2452" t="inlineStr"/>
      <c r="O2452" t="inlineStr"/>
      <c r="P2452" t="inlineStr">
        <is>
          <t>Not place-specific</t>
        </is>
      </c>
      <c r="Q2452" t="inlineStr"/>
      <c r="R2452" t="inlineStr"/>
      <c r="S2452" t="inlineStr"/>
      <c r="T2452" t="inlineStr">
        <is>
          <t>unclear</t>
        </is>
      </c>
      <c r="U2452" t="inlineStr"/>
      <c r="V2452" t="inlineStr"/>
      <c r="W2452" t="inlineStr">
        <is>
          <t>auto: The Medina of Marrakesh, doubly classified as a World Heritage site by UNESCO, is experiencing significant socio-spatial and touristic dynamics.The rise of tourism and the valorization of heritage sites have led to a growing interest among foreigners in traditional houses, many of which have been…</t>
        </is>
      </c>
      <c r="X2452" t="inlineStr"/>
      <c r="Y2452" t="inlineStr"/>
      <c r="Z2452" t="inlineStr">
        <is>
          <t>high</t>
        </is>
      </c>
      <c r="AA2452" t="inlineStr">
        <is>
          <t>Y</t>
        </is>
      </c>
      <c r="AB2452" t="inlineStr"/>
      <c r="AC2452" t="inlineStr"/>
      <c r="AD2452" t="inlineStr"/>
      <c r="AE2452" t="inlineStr">
        <is>
          <t>A13:recent</t>
        </is>
      </c>
      <c r="AF2452" t="inlineStr"/>
    </row>
    <row r="2453">
      <c r="A2453" t="inlineStr">
        <is>
          <t>LM02452</t>
        </is>
      </c>
      <c r="B2453" t="inlineStr">
        <is>
          <t>Mega-event tourism and regional planning: the contributions of big data techniques in the study of tourism demand during the olympic games Rio 2016</t>
        </is>
      </c>
      <c r="C2453" t="n">
        <v>2024</v>
      </c>
      <c r="D2453" t="inlineStr">
        <is>
          <t>Daniele Solana Minozzo</t>
        </is>
      </c>
      <c r="E2453" t="inlineStr">
        <is>
          <t>LA Referencia (Red Federada de Repositorios Institucionales de Publicaciones Científicas)</t>
        </is>
      </c>
      <c r="F2453" t="inlineStr">
        <is>
          <t>dissertation</t>
        </is>
      </c>
      <c r="G2453" t="inlineStr"/>
      <c r="H2453" t="inlineStr">
        <is>
          <t>W7120436690</t>
        </is>
      </c>
      <c r="I2453" t="inlineStr">
        <is>
          <t>http://repositorio.utfpr.edu.br/jspui/handle/1/34679</t>
        </is>
      </c>
      <c r="J2453" t="inlineStr">
        <is>
          <t>http://repositorio.utfpr.edu.br:8080/jspui/bitstream/1/34679/1/megaeventoseplanejamento.pdf</t>
        </is>
      </c>
      <c r="K2453" t="n">
        <v>0</v>
      </c>
      <c r="L2453" t="inlineStr">
        <is>
          <t>A</t>
        </is>
      </c>
      <c r="M2453" t="inlineStr">
        <is>
          <t>A13</t>
        </is>
      </c>
      <c r="N2453" t="inlineStr"/>
      <c r="O2453" t="inlineStr">
        <is>
          <t>Brazil; Rio de Janeiro</t>
        </is>
      </c>
      <c r="P2453" t="inlineStr">
        <is>
          <t>Latin America</t>
        </is>
      </c>
      <c r="Q2453" t="inlineStr"/>
      <c r="R2453" t="inlineStr"/>
      <c r="S2453" t="inlineStr"/>
      <c r="T2453" t="inlineStr">
        <is>
          <t>quantitative</t>
        </is>
      </c>
      <c r="U2453" t="inlineStr"/>
      <c r="V2453" t="inlineStr"/>
      <c r="W2453" t="inlineStr">
        <is>
          <t>auto: In recent decades, mega sporting events have been used as a tool for urban transformation and international promotion of the host cities.</t>
        </is>
      </c>
      <c r="X2453" t="inlineStr"/>
      <c r="Y2453" t="inlineStr"/>
      <c r="Z2453" t="inlineStr">
        <is>
          <t>high</t>
        </is>
      </c>
      <c r="AA2453" t="inlineStr">
        <is>
          <t>Y</t>
        </is>
      </c>
      <c r="AB2453" t="inlineStr"/>
      <c r="AC2453" t="inlineStr"/>
      <c r="AD2453" t="inlineStr"/>
      <c r="AE2453" t="inlineStr">
        <is>
          <t>A13:recent</t>
        </is>
      </c>
      <c r="AF2453" t="inlineStr"/>
    </row>
    <row r="2454">
      <c r="A2454" t="inlineStr">
        <is>
          <t>LM02453</t>
        </is>
      </c>
      <c r="B2454" t="inlineStr">
        <is>
          <t>Heritage Conservation, Gentrification, and Heritagisation in China: a comparison of Langzhong against the classic case of Lijiang</t>
        </is>
      </c>
      <c r="C2454" t="n">
        <v>2026</v>
      </c>
      <c r="D2454" t="inlineStr">
        <is>
          <t>Giorgia Mascaro</t>
        </is>
      </c>
      <c r="E2454" t="inlineStr">
        <is>
          <t>University of Leicester</t>
        </is>
      </c>
      <c r="F2454" t="inlineStr">
        <is>
          <t>dissertation</t>
        </is>
      </c>
      <c r="G2454" t="inlineStr">
        <is>
          <t>10.25392/leicester.data.34031430.v1</t>
        </is>
      </c>
      <c r="H2454" t="inlineStr">
        <is>
          <t>W7215047310</t>
        </is>
      </c>
      <c r="I2454" t="inlineStr">
        <is>
          <t>https://doi.org/10.25392/leicester.data.34031430.v1</t>
        </is>
      </c>
      <c r="J2454" t="inlineStr">
        <is>
          <t>https://doi.org/10.25392/leicester.data.34031430.v1</t>
        </is>
      </c>
      <c r="K2454" t="n">
        <v>0</v>
      </c>
      <c r="L2454" t="inlineStr">
        <is>
          <t>A</t>
        </is>
      </c>
      <c r="M2454" t="inlineStr">
        <is>
          <t>A13</t>
        </is>
      </c>
      <c r="N2454" t="inlineStr"/>
      <c r="O2454" t="inlineStr">
        <is>
          <t>China</t>
        </is>
      </c>
      <c r="P2454" t="inlineStr">
        <is>
          <t>China &amp; East Asia</t>
        </is>
      </c>
      <c r="Q2454" t="inlineStr"/>
      <c r="R2454" t="inlineStr"/>
      <c r="S2454" t="inlineStr"/>
      <c r="T2454" t="inlineStr">
        <is>
          <t>qualitative</t>
        </is>
      </c>
      <c r="U2454" t="inlineStr"/>
      <c r="V2454" t="inlineStr"/>
      <c r="W2454" t="inlineStr">
        <is>
          <t>auto: I argue that UNESCO recognition, or the lack of, plays an important role, especially due to its ability to facilitate circulations of capital.</t>
        </is>
      </c>
      <c r="X2454" t="inlineStr">
        <is>
          <t>auto: I argue that UNESCO recognition, or the lack of, plays an important role, especially due to its ability to facilitate circulations of capital. | Overall, responding to calls for more comparative research in gentrification studies, this thesis focuses on both the temporality and contextuality of gentrification processes, showing how different historical and socio-spatial contexts produce divergent processes.</t>
        </is>
      </c>
      <c r="Y2454" t="inlineStr"/>
      <c r="Z2454" t="inlineStr">
        <is>
          <t>high</t>
        </is>
      </c>
      <c r="AA2454" t="inlineStr">
        <is>
          <t>Y</t>
        </is>
      </c>
      <c r="AB2454" t="inlineStr"/>
      <c r="AC2454" t="inlineStr"/>
      <c r="AD2454" t="inlineStr"/>
      <c r="AE2454" t="inlineStr">
        <is>
          <t>A13:recent</t>
        </is>
      </c>
      <c r="AF2454" t="inlineStr">
        <is>
          <t>W7215063669</t>
        </is>
      </c>
    </row>
    <row r="2455">
      <c r="A2455" t="inlineStr">
        <is>
          <t>LM02454</t>
        </is>
      </c>
      <c r="B2455" t="inlineStr">
        <is>
          <t>Heritage tourism in Old Delhi: a second life for the historic havelis of Shahjahanabad</t>
        </is>
      </c>
      <c r="C2455" t="n">
        <v>2022</v>
      </c>
      <c r="D2455" t="inlineStr">
        <is>
          <t>Gianluca D’Agostino; Anuradha Chaturvedi; Valeria Minucciani</t>
        </is>
      </c>
      <c r="E2455" t="inlineStr">
        <is>
          <t>PORTO@Iris</t>
        </is>
      </c>
      <c r="F2455" t="inlineStr">
        <is>
          <t>book-chapter</t>
        </is>
      </c>
      <c r="G2455" t="inlineStr"/>
      <c r="H2455" t="inlineStr">
        <is>
          <t>W7219435879</t>
        </is>
      </c>
      <c r="I2455" t="inlineStr">
        <is>
          <t>http://hdl.handle.net/11583/2960283</t>
        </is>
      </c>
      <c r="J2455" t="inlineStr"/>
      <c r="K2455" t="n">
        <v>0</v>
      </c>
      <c r="L2455" t="inlineStr">
        <is>
          <t>A</t>
        </is>
      </c>
      <c r="M2455" t="inlineStr">
        <is>
          <t>A13</t>
        </is>
      </c>
      <c r="N2455" t="inlineStr"/>
      <c r="O2455" t="inlineStr">
        <is>
          <t>Delhi; India</t>
        </is>
      </c>
      <c r="P2455" t="inlineStr">
        <is>
          <t>South Asia</t>
        </is>
      </c>
      <c r="Q2455" t="inlineStr">
        <is>
          <t>Y</t>
        </is>
      </c>
      <c r="R2455" t="inlineStr">
        <is>
          <t>Y</t>
        </is>
      </c>
      <c r="S2455" t="inlineStr"/>
      <c r="T2455" t="inlineStr">
        <is>
          <t>unclear</t>
        </is>
      </c>
      <c r="U2455" t="inlineStr"/>
      <c r="V2455" t="inlineStr"/>
      <c r="W2455" t="inlineStr"/>
      <c r="X2455" t="inlineStr"/>
      <c r="Y2455" t="inlineStr"/>
      <c r="Z2455" t="inlineStr">
        <is>
          <t>low</t>
        </is>
      </c>
      <c r="AA2455" t="inlineStr">
        <is>
          <t>Y</t>
        </is>
      </c>
      <c r="AB2455" t="inlineStr"/>
      <c r="AC2455" t="inlineStr"/>
      <c r="AD2455" t="inlineStr"/>
      <c r="AE2455" t="inlineStr">
        <is>
          <t>A13:india; A13:recent</t>
        </is>
      </c>
      <c r="AF2455" t="inlineStr"/>
      <c r="AG2455" t="n">
        <v>0</v>
      </c>
    </row>
    <row r="2456">
      <c r="A2456" t="inlineStr">
        <is>
          <t>LM02455</t>
        </is>
      </c>
      <c r="B2456" t="inlineStr">
        <is>
          <t>The Role of Urban Beautification in Urban Landscape Transformation: A Study of Patna Municipal Corporation Area</t>
        </is>
      </c>
      <c r="C2456" t="n">
        <v>2025</v>
      </c>
      <c r="D2456" t="inlineStr">
        <is>
          <t>Amrita Chowdhury</t>
        </is>
      </c>
      <c r="E2456" t="inlineStr">
        <is>
          <t>QUEST - A Peer Reviewed Research Journal</t>
        </is>
      </c>
      <c r="F2456" t="inlineStr">
        <is>
          <t>article</t>
        </is>
      </c>
      <c r="G2456" t="inlineStr"/>
      <c r="H2456" t="inlineStr">
        <is>
          <t>W7220078362</t>
        </is>
      </c>
      <c r="I2456" t="inlineStr">
        <is>
          <t>https://questjournal.in/public_html/index.php/quest/article/view/64</t>
        </is>
      </c>
      <c r="J2456" t="inlineStr">
        <is>
          <t>https://questjournal.in/public_html/index.php/quest/article/view/64</t>
        </is>
      </c>
      <c r="K2456" t="n">
        <v>0</v>
      </c>
      <c r="L2456" t="inlineStr">
        <is>
          <t>A</t>
        </is>
      </c>
      <c r="M2456" t="inlineStr">
        <is>
          <t>A13</t>
        </is>
      </c>
      <c r="N2456" t="inlineStr"/>
      <c r="O2456" t="inlineStr">
        <is>
          <t>India; Patna</t>
        </is>
      </c>
      <c r="P2456" t="inlineStr">
        <is>
          <t>South Asia</t>
        </is>
      </c>
      <c r="Q2456" t="inlineStr">
        <is>
          <t>Y</t>
        </is>
      </c>
      <c r="R2456" t="inlineStr"/>
      <c r="S2456" t="inlineStr"/>
      <c r="T2456" t="inlineStr">
        <is>
          <t>unclear</t>
        </is>
      </c>
      <c r="U2456" t="inlineStr"/>
      <c r="V2456" t="inlineStr"/>
      <c r="W2456" t="inlineStr">
        <is>
          <t>auto: Urban beautification has emerged as an important strategy for reshaping urban landscapes, enhancing aesthetic appeal, and improving the quality of life of the citizens.</t>
        </is>
      </c>
      <c r="X2456" t="inlineStr"/>
      <c r="Y2456" t="inlineStr"/>
      <c r="Z2456" t="inlineStr">
        <is>
          <t>high</t>
        </is>
      </c>
      <c r="AA2456" t="inlineStr"/>
      <c r="AB2456" t="inlineStr"/>
      <c r="AC2456" t="inlineStr"/>
      <c r="AD2456" t="inlineStr"/>
      <c r="AE2456" t="inlineStr">
        <is>
          <t>A13:india</t>
        </is>
      </c>
      <c r="AF2456" t="inlineStr"/>
      <c r="AG2456" t="n">
        <v>0</v>
      </c>
    </row>
    <row r="2457">
      <c r="A2457" t="inlineStr">
        <is>
          <t>LM02456</t>
        </is>
      </c>
      <c r="B2457" t="inlineStr">
        <is>
          <t>The Issues of Heritage Conservation and Hybrid European-Bengali Identity in Kolkata City</t>
        </is>
      </c>
      <c r="C2457" t="n">
        <v>2024</v>
      </c>
      <c r="D2457" t="inlineStr">
        <is>
          <t>Souvik Chowdhury</t>
        </is>
      </c>
      <c r="E2457" t="inlineStr">
        <is>
          <t>Global Cities Research</t>
        </is>
      </c>
      <c r="F2457" t="inlineStr">
        <is>
          <t>article</t>
        </is>
      </c>
      <c r="G2457" t="inlineStr"/>
      <c r="H2457" t="inlineStr">
        <is>
          <t>W7220278114</t>
        </is>
      </c>
      <c r="I2457" t="inlineStr">
        <is>
          <t>https://theurbanjourney.com/index.php/GCRjournal/article/download/24/24</t>
        </is>
      </c>
      <c r="J2457" t="inlineStr">
        <is>
          <t>https://theurbanjourney.com/index.php/GCRjournal/article/download/24/24</t>
        </is>
      </c>
      <c r="K2457" t="n">
        <v>0</v>
      </c>
      <c r="L2457" t="inlineStr">
        <is>
          <t>A</t>
        </is>
      </c>
      <c r="M2457" t="inlineStr">
        <is>
          <t>A13</t>
        </is>
      </c>
      <c r="N2457" t="inlineStr"/>
      <c r="O2457" t="inlineStr">
        <is>
          <t>European; India; Kolkata</t>
        </is>
      </c>
      <c r="P2457" t="inlineStr">
        <is>
          <t>Multi-region</t>
        </is>
      </c>
      <c r="Q2457" t="inlineStr">
        <is>
          <t>Y</t>
        </is>
      </c>
      <c r="R2457" t="inlineStr"/>
      <c r="S2457" t="inlineStr"/>
      <c r="T2457" t="inlineStr">
        <is>
          <t>conceptual</t>
        </is>
      </c>
      <c r="U2457" t="inlineStr"/>
      <c r="V2457" t="inlineStr"/>
      <c r="W2457" t="inlineStr">
        <is>
          <t>auto: Kolkata used to be one of the world’s major cosmopolitan cities, and its architectural legacy proves that.</t>
        </is>
      </c>
      <c r="X2457" t="inlineStr">
        <is>
          <t>auto: However, their existence is largely neglected in a comprehensive manner and the needs of stakeholders are often ignored.</t>
        </is>
      </c>
      <c r="Y2457" t="inlineStr"/>
      <c r="Z2457" t="inlineStr">
        <is>
          <t>high</t>
        </is>
      </c>
      <c r="AA2457" t="inlineStr"/>
      <c r="AB2457" t="inlineStr"/>
      <c r="AC2457" t="inlineStr"/>
      <c r="AD2457" t="inlineStr"/>
      <c r="AE2457" t="inlineStr">
        <is>
          <t>A13:india</t>
        </is>
      </c>
      <c r="AF2457" t="inlineStr"/>
      <c r="AG2457" t="n">
        <v>0</v>
      </c>
    </row>
    <row r="2458">
      <c r="A2458" t="inlineStr">
        <is>
          <t>LM02457</t>
        </is>
      </c>
      <c r="B2458" t="inlineStr">
        <is>
          <t>Climate Change 2007: Impacts, Adaptation and Vulnerability. Contribution of Working Group II to the Fourth Assessment Report of the Intergovernmental Panel on Climate Change</t>
        </is>
      </c>
      <c r="C2458" t="n">
        <v>2008</v>
      </c>
      <c r="D2458" t="inlineStr">
        <is>
          <t>Anson W. Mackay</t>
        </is>
      </c>
      <c r="E2458" t="inlineStr">
        <is>
          <t>Journal of Environmental Quality</t>
        </is>
      </c>
      <c r="F2458" t="inlineStr">
        <is>
          <t>article</t>
        </is>
      </c>
      <c r="G2458" t="inlineStr">
        <is>
          <t>10.2134/jeq2008.0015br</t>
        </is>
      </c>
      <c r="H2458" t="inlineStr">
        <is>
          <t>W2047328724</t>
        </is>
      </c>
      <c r="I2458" t="inlineStr">
        <is>
          <t>https://doi.org/10.2134/jeq2008.0015br</t>
        </is>
      </c>
      <c r="J2458" t="inlineStr">
        <is>
          <t>https://doi.org/10.2134/jeq2008.0015br</t>
        </is>
      </c>
      <c r="K2458" t="n">
        <v>5633</v>
      </c>
      <c r="L2458" t="inlineStr">
        <is>
          <t>A</t>
        </is>
      </c>
      <c r="M2458" t="inlineStr">
        <is>
          <t>A14</t>
        </is>
      </c>
      <c r="N2458" t="inlineStr"/>
      <c r="O2458" t="inlineStr">
        <is>
          <t>Colombia</t>
        </is>
      </c>
      <c r="P2458" t="inlineStr">
        <is>
          <t>Latin America</t>
        </is>
      </c>
      <c r="Q2458" t="inlineStr"/>
      <c r="R2458" t="inlineStr"/>
      <c r="S2458" t="inlineStr"/>
      <c r="T2458" t="inlineStr">
        <is>
          <t>qualitative</t>
        </is>
      </c>
      <c r="U2458" t="inlineStr">
        <is>
          <t>Y</t>
        </is>
      </c>
      <c r="V2458" t="inlineStr"/>
      <c r="W2458" t="inlineStr">
        <is>
          <t>auto: This study aims to understand the main ideas and concepts of climate change in five regions of the country by analysing attitudes and values, information habits, institutionalism and the social appropriation of science and technology.</t>
        </is>
      </c>
      <c r="X2458" t="inlineStr"/>
      <c r="Y2458" t="inlineStr"/>
      <c r="Z2458" t="inlineStr">
        <is>
          <t>high</t>
        </is>
      </c>
      <c r="AA2458" t="inlineStr"/>
      <c r="AB2458" t="inlineStr"/>
      <c r="AC2458" t="inlineStr"/>
      <c r="AD2458" t="inlineStr"/>
      <c r="AE2458" t="inlineStr">
        <is>
          <t>A14:landmarks</t>
        </is>
      </c>
      <c r="AF2458" t="inlineStr"/>
      <c r="AG2458" t="n">
        <v>1567.4089</v>
      </c>
    </row>
    <row r="2459">
      <c r="A2459" t="inlineStr">
        <is>
          <t>LM02458</t>
        </is>
      </c>
      <c r="B2459" t="inlineStr">
        <is>
          <t>Polish journal of environmental studies</t>
        </is>
      </c>
      <c r="C2459" t="n">
        <v>1993</v>
      </c>
      <c r="D2459" t="inlineStr">
        <is>
          <t>J. Ryczkowski</t>
        </is>
      </c>
      <c r="E2459" t="inlineStr">
        <is>
          <t>Applied Catalysis A General</t>
        </is>
      </c>
      <c r="F2459" t="inlineStr">
        <is>
          <t>article</t>
        </is>
      </c>
      <c r="G2459" t="inlineStr">
        <is>
          <t>10.1016/0926-860x(93)80167-o</t>
        </is>
      </c>
      <c r="H2459" t="inlineStr">
        <is>
          <t>W4250408207</t>
        </is>
      </c>
      <c r="I2459" t="inlineStr">
        <is>
          <t>https://doi.org/10.1016/0926-860x(93)80167-o</t>
        </is>
      </c>
      <c r="J2459" t="inlineStr">
        <is>
          <t>https://ezb.ur.de/?2070542-6</t>
        </is>
      </c>
      <c r="K2459" t="n">
        <v>3984</v>
      </c>
      <c r="L2459" t="inlineStr">
        <is>
          <t>A</t>
        </is>
      </c>
      <c r="M2459" t="inlineStr">
        <is>
          <t>A14</t>
        </is>
      </c>
      <c r="N2459" t="inlineStr"/>
      <c r="O2459" t="inlineStr">
        <is>
          <t>Poland</t>
        </is>
      </c>
      <c r="P2459" t="inlineStr">
        <is>
          <t>Global North</t>
        </is>
      </c>
      <c r="Q2459" t="inlineStr"/>
      <c r="R2459" t="inlineStr"/>
      <c r="S2459" t="inlineStr"/>
      <c r="T2459" t="inlineStr">
        <is>
          <t>review</t>
        </is>
      </c>
      <c r="U2459" t="inlineStr">
        <is>
          <t>Y</t>
        </is>
      </c>
      <c r="V2459" t="inlineStr"/>
      <c r="W2459" t="inlineStr">
        <is>
          <t>auto: The rapid and unpredictable expansion of urban areas poses a major challenge to humanity in adapting to climate change in the coming decades.Therefore, the presence of urban forests promotes climate change adaptation through their geographic location in cities.This systematic literature review (S…</t>
        </is>
      </c>
      <c r="X2459" t="inlineStr"/>
      <c r="Y2459" t="inlineStr"/>
      <c r="Z2459" t="inlineStr">
        <is>
          <t>high</t>
        </is>
      </c>
      <c r="AA2459" t="inlineStr"/>
      <c r="AB2459" t="inlineStr"/>
      <c r="AC2459" t="inlineStr"/>
      <c r="AD2459" t="inlineStr"/>
      <c r="AE2459" t="inlineStr">
        <is>
          <t>A14:landmarks</t>
        </is>
      </c>
      <c r="AF2459" t="inlineStr"/>
      <c r="AG2459" t="n">
        <v>0</v>
      </c>
    </row>
    <row r="2460">
      <c r="A2460" t="inlineStr">
        <is>
          <t>LM02459</t>
        </is>
      </c>
      <c r="B2460" t="inlineStr">
        <is>
          <t>Defining urban resilience: A review</t>
        </is>
      </c>
      <c r="C2460" t="n">
        <v>2015</v>
      </c>
      <c r="D2460" t="inlineStr">
        <is>
          <t>Sara Meerow; Joshua Peter Newell; Melissa Stults</t>
        </is>
      </c>
      <c r="E2460" t="inlineStr">
        <is>
          <t>Landscape and Urban Planning</t>
        </is>
      </c>
      <c r="F2460" t="inlineStr">
        <is>
          <t>article</t>
        </is>
      </c>
      <c r="G2460" t="inlineStr">
        <is>
          <t>10.1016/j.landurbplan.2015.11.011</t>
        </is>
      </c>
      <c r="H2460" t="inlineStr">
        <is>
          <t>W2220987254</t>
        </is>
      </c>
      <c r="I2460" t="inlineStr">
        <is>
          <t>https://doi.org/10.1016/j.landurbplan.2015.11.011</t>
        </is>
      </c>
      <c r="J2460" t="inlineStr"/>
      <c r="K2460" t="n">
        <v>3291</v>
      </c>
      <c r="L2460" t="inlineStr">
        <is>
          <t>A</t>
        </is>
      </c>
      <c r="M2460" t="inlineStr">
        <is>
          <t>A14</t>
        </is>
      </c>
      <c r="N2460" t="inlineStr"/>
      <c r="O2460" t="inlineStr"/>
      <c r="P2460" t="inlineStr">
        <is>
          <t>Not place-specific</t>
        </is>
      </c>
      <c r="Q2460" t="inlineStr"/>
      <c r="R2460" t="inlineStr"/>
      <c r="S2460" t="inlineStr"/>
      <c r="T2460" t="inlineStr">
        <is>
          <t>unclear</t>
        </is>
      </c>
      <c r="U2460" t="inlineStr">
        <is>
          <t>Y</t>
        </is>
      </c>
      <c r="V2460" t="inlineStr"/>
      <c r="W2460" t="inlineStr"/>
      <c r="X2460" t="inlineStr"/>
      <c r="Y2460" t="inlineStr"/>
      <c r="Z2460" t="inlineStr">
        <is>
          <t>low</t>
        </is>
      </c>
      <c r="AA2460" t="inlineStr"/>
      <c r="AB2460" t="inlineStr"/>
      <c r="AC2460" t="inlineStr"/>
      <c r="AD2460" t="inlineStr"/>
      <c r="AE2460" t="inlineStr">
        <is>
          <t>A14:landmarks</t>
        </is>
      </c>
      <c r="AF2460" t="inlineStr"/>
      <c r="AG2460" t="n">
        <v>324.9439</v>
      </c>
    </row>
    <row r="2461">
      <c r="A2461" t="inlineStr">
        <is>
          <t>LM02460</t>
        </is>
      </c>
      <c r="B2461" t="inlineStr">
        <is>
          <t>Future flood losses in major coastal cities</t>
        </is>
      </c>
      <c r="C2461" t="n">
        <v>2013</v>
      </c>
      <c r="D2461" t="inlineStr">
        <is>
          <t>Stéphane Hallegatte; Colin Richard Green; Robert J. Nicholls; Jan Corfee-Morlot</t>
        </is>
      </c>
      <c r="E2461" t="inlineStr">
        <is>
          <t>Nature Climate Change</t>
        </is>
      </c>
      <c r="F2461" t="inlineStr">
        <is>
          <t>article</t>
        </is>
      </c>
      <c r="G2461" t="inlineStr">
        <is>
          <t>10.1038/nclimate1979</t>
        </is>
      </c>
      <c r="H2461" t="inlineStr">
        <is>
          <t>W2170589321</t>
        </is>
      </c>
      <c r="I2461" t="inlineStr">
        <is>
          <t>https://doi.org/10.1038/nclimate1979</t>
        </is>
      </c>
      <c r="J2461" t="inlineStr"/>
      <c r="K2461" t="n">
        <v>2595</v>
      </c>
      <c r="L2461" t="inlineStr">
        <is>
          <t>A</t>
        </is>
      </c>
      <c r="M2461" t="inlineStr">
        <is>
          <t>A14</t>
        </is>
      </c>
      <c r="N2461" t="inlineStr"/>
      <c r="O2461" t="inlineStr"/>
      <c r="P2461" t="inlineStr">
        <is>
          <t>Not place-specific</t>
        </is>
      </c>
      <c r="Q2461" t="inlineStr"/>
      <c r="R2461" t="inlineStr"/>
      <c r="S2461" t="inlineStr"/>
      <c r="T2461" t="inlineStr">
        <is>
          <t>unclear</t>
        </is>
      </c>
      <c r="U2461" t="inlineStr">
        <is>
          <t>Y</t>
        </is>
      </c>
      <c r="V2461" t="inlineStr"/>
      <c r="W2461" t="inlineStr"/>
      <c r="X2461" t="inlineStr"/>
      <c r="Y2461" t="inlineStr"/>
      <c r="Z2461" t="inlineStr">
        <is>
          <t>low</t>
        </is>
      </c>
      <c r="AA2461" t="inlineStr"/>
      <c r="AB2461" t="inlineStr"/>
      <c r="AC2461" t="inlineStr"/>
      <c r="AD2461" t="inlineStr"/>
      <c r="AE2461" t="inlineStr">
        <is>
          <t>A14:landmarks</t>
        </is>
      </c>
      <c r="AF2461" t="inlineStr"/>
      <c r="AG2461" t="n">
        <v>75.88590000000001</v>
      </c>
    </row>
    <row r="2462">
      <c r="A2462" t="inlineStr">
        <is>
          <t>LM02461</t>
        </is>
      </c>
      <c r="B2462" t="inlineStr">
        <is>
          <t>Adapting Cities for Climate Change: The Role of the Green Infrastructure</t>
        </is>
      </c>
      <c r="C2462" t="n">
        <v>2007</v>
      </c>
      <c r="D2462" t="inlineStr">
        <is>
          <t>Stephen Gill; J. F. Handley; Anthony Roland Ennos; Stephan Pauleit</t>
        </is>
      </c>
      <c r="E2462" t="inlineStr">
        <is>
          <t>Built Environment</t>
        </is>
      </c>
      <c r="F2462" t="inlineStr">
        <is>
          <t>article</t>
        </is>
      </c>
      <c r="G2462" t="inlineStr">
        <is>
          <t>10.2148/benv.33.1.115</t>
        </is>
      </c>
      <c r="H2462" t="inlineStr">
        <is>
          <t>W2150828799</t>
        </is>
      </c>
      <c r="I2462" t="inlineStr">
        <is>
          <t>https://doi.org/10.2148/benv.33.1.115</t>
        </is>
      </c>
      <c r="J2462" t="inlineStr"/>
      <c r="K2462" t="n">
        <v>2013</v>
      </c>
      <c r="L2462" t="inlineStr">
        <is>
          <t>A</t>
        </is>
      </c>
      <c r="M2462" t="inlineStr">
        <is>
          <t>A14</t>
        </is>
      </c>
      <c r="N2462" t="inlineStr"/>
      <c r="O2462" t="inlineStr">
        <is>
          <t>Manchester</t>
        </is>
      </c>
      <c r="P2462" t="inlineStr">
        <is>
          <t>Global North</t>
        </is>
      </c>
      <c r="Q2462" t="inlineStr"/>
      <c r="R2462" t="inlineStr"/>
      <c r="S2462" t="inlineStr"/>
      <c r="T2462" t="inlineStr">
        <is>
          <t>qualitative</t>
        </is>
      </c>
      <c r="U2462" t="inlineStr">
        <is>
          <t>Y</t>
        </is>
      </c>
      <c r="V2462" t="inlineStr"/>
      <c r="W2462" t="inlineStr">
        <is>
          <t>auto: This paper explores the important role that the green infrastructure, i.e. the greenspace network, of a city can play in adapting for climate change.</t>
        </is>
      </c>
      <c r="X2462" t="inlineStr"/>
      <c r="Y2462" t="inlineStr"/>
      <c r="Z2462" t="inlineStr">
        <is>
          <t>medium</t>
        </is>
      </c>
      <c r="AA2462" t="inlineStr"/>
      <c r="AB2462" t="inlineStr"/>
      <c r="AC2462" t="inlineStr"/>
      <c r="AD2462" t="inlineStr"/>
      <c r="AE2462" t="inlineStr">
        <is>
          <t>A14:landmarks</t>
        </is>
      </c>
      <c r="AF2462" t="inlineStr"/>
      <c r="AG2462" t="n">
        <v>21.2073</v>
      </c>
    </row>
    <row r="2463">
      <c r="A2463" t="inlineStr">
        <is>
          <t>LM02462</t>
        </is>
      </c>
      <c r="B2463" t="inlineStr">
        <is>
          <t>UNEP – United Nations Environment Programme</t>
        </is>
      </c>
      <c r="C2463" t="n">
        <v>2010</v>
      </c>
      <c r="D2463" t="inlineStr">
        <is>
          <t>Jürgen Maier</t>
        </is>
      </c>
      <c r="E2463" t="inlineStr">
        <is>
          <t>Brill | Nijhoff eBooks</t>
        </is>
      </c>
      <c r="F2463" t="inlineStr">
        <is>
          <t>reference-entry</t>
        </is>
      </c>
      <c r="G2463" t="inlineStr">
        <is>
          <t>10.1163/ej.9789004180048.i-962.612</t>
        </is>
      </c>
      <c r="H2463" t="inlineStr">
        <is>
          <t>W888273526</t>
        </is>
      </c>
      <c r="I2463" t="inlineStr">
        <is>
          <t>https://doi.org/10.1163/ej.9789004180048.i-962.612</t>
        </is>
      </c>
      <c r="J2463" t="inlineStr"/>
      <c r="K2463" t="n">
        <v>1463</v>
      </c>
      <c r="L2463" t="inlineStr">
        <is>
          <t>A</t>
        </is>
      </c>
      <c r="M2463" t="inlineStr">
        <is>
          <t>A14</t>
        </is>
      </c>
      <c r="N2463" t="inlineStr"/>
      <c r="O2463" t="inlineStr">
        <is>
          <t>Africa; Bahrain; Bangkok; Caribbean; Europe; Latin America; Mexico City; Nairobi; New York; North America; Paris</t>
        </is>
      </c>
      <c r="P2463" t="inlineStr">
        <is>
          <t>Multi-region</t>
        </is>
      </c>
      <c r="Q2463" t="inlineStr"/>
      <c r="R2463" t="inlineStr"/>
      <c r="S2463" t="inlineStr"/>
      <c r="T2463" t="inlineStr">
        <is>
          <t>unclear</t>
        </is>
      </c>
      <c r="U2463" t="inlineStr">
        <is>
          <t>Y</t>
        </is>
      </c>
      <c r="V2463" t="inlineStr"/>
      <c r="W2463" t="inlineStr">
        <is>
          <t>auto: This paper called for a stronger focus of UNEP on six key activities - climate change, disasters and conflicts, ecosystem management, environmental governance, harmful substances and hazardous waste, resource efficiency - and some financial and organizational changes.</t>
        </is>
      </c>
      <c r="X2463" t="inlineStr"/>
      <c r="Y2463" t="inlineStr"/>
      <c r="Z2463" t="inlineStr">
        <is>
          <t>high</t>
        </is>
      </c>
      <c r="AA2463" t="inlineStr"/>
      <c r="AB2463" t="inlineStr"/>
      <c r="AC2463" t="inlineStr"/>
      <c r="AD2463" t="inlineStr"/>
      <c r="AE2463" t="inlineStr">
        <is>
          <t>A14:landmarks</t>
        </is>
      </c>
      <c r="AF2463" t="inlineStr"/>
    </row>
    <row r="2464">
      <c r="A2464" t="inlineStr">
        <is>
          <t>LM02463</t>
        </is>
      </c>
      <c r="B2464" t="inlineStr">
        <is>
          <t>From fail-safe to safe-to-fail: Sustainability and resilience in the new urban world</t>
        </is>
      </c>
      <c r="C2464" t="n">
        <v>2011</v>
      </c>
      <c r="D2464" t="inlineStr">
        <is>
          <t>Jack Ahern</t>
        </is>
      </c>
      <c r="E2464" t="inlineStr">
        <is>
          <t>Landscape and Urban Planning</t>
        </is>
      </c>
      <c r="F2464" t="inlineStr">
        <is>
          <t>article</t>
        </is>
      </c>
      <c r="G2464" t="inlineStr">
        <is>
          <t>10.1016/j.landurbplan.2011.02.021</t>
        </is>
      </c>
      <c r="H2464" t="inlineStr">
        <is>
          <t>W2137589576</t>
        </is>
      </c>
      <c r="I2464" t="inlineStr">
        <is>
          <t>https://doi.org/10.1016/j.landurbplan.2011.02.021</t>
        </is>
      </c>
      <c r="J2464" t="inlineStr"/>
      <c r="K2464" t="n">
        <v>1404</v>
      </c>
      <c r="L2464" t="inlineStr">
        <is>
          <t>A</t>
        </is>
      </c>
      <c r="M2464" t="inlineStr">
        <is>
          <t>A14</t>
        </is>
      </c>
      <c r="N2464" t="inlineStr"/>
      <c r="O2464" t="inlineStr"/>
      <c r="P2464" t="inlineStr">
        <is>
          <t>Not place-specific</t>
        </is>
      </c>
      <c r="Q2464" t="inlineStr"/>
      <c r="R2464" t="inlineStr"/>
      <c r="S2464" t="inlineStr"/>
      <c r="T2464" t="inlineStr">
        <is>
          <t>unclear</t>
        </is>
      </c>
      <c r="U2464" t="inlineStr">
        <is>
          <t>Y</t>
        </is>
      </c>
      <c r="V2464" t="inlineStr"/>
      <c r="W2464" t="inlineStr"/>
      <c r="X2464" t="inlineStr"/>
      <c r="Y2464" t="inlineStr"/>
      <c r="Z2464" t="inlineStr">
        <is>
          <t>low</t>
        </is>
      </c>
      <c r="AA2464" t="inlineStr"/>
      <c r="AB2464" t="inlineStr"/>
      <c r="AC2464" t="inlineStr"/>
      <c r="AD2464" t="inlineStr"/>
      <c r="AE2464" t="inlineStr">
        <is>
          <t>A14:landmarks</t>
        </is>
      </c>
      <c r="AF2464" t="inlineStr"/>
      <c r="AG2464" t="n">
        <v>16.0106</v>
      </c>
    </row>
    <row r="2465">
      <c r="A2465" t="inlineStr">
        <is>
          <t>LM02464</t>
        </is>
      </c>
      <c r="B2465" t="inlineStr">
        <is>
          <t>Strategies to achieve a carbon neutral society: a review</t>
        </is>
      </c>
      <c r="C2465" t="n">
        <v>2022</v>
      </c>
      <c r="D2465" t="inlineStr">
        <is>
          <t>Lin Chen; Goodluck Msigwa; Mingyu Yang; Ahmed Ibrahim Osman; Samer Fawzy; David W. Rooney; Pow‐Seng Yap</t>
        </is>
      </c>
      <c r="E2465" t="inlineStr">
        <is>
          <t>Environmental Chemistry Letters</t>
        </is>
      </c>
      <c r="F2465" t="inlineStr">
        <is>
          <t>article</t>
        </is>
      </c>
      <c r="G2465" t="inlineStr">
        <is>
          <t>10.1007/s10311-022-01435-8</t>
        </is>
      </c>
      <c r="H2465" t="inlineStr">
        <is>
          <t>W4224213039</t>
        </is>
      </c>
      <c r="I2465" t="inlineStr">
        <is>
          <t>https://doi.org/10.1007/s10311-022-01435-8</t>
        </is>
      </c>
      <c r="J2465" t="inlineStr">
        <is>
          <t>https://link.springer.com/content/pdf/10.1007/s10311-022-01435-8.pdf</t>
        </is>
      </c>
      <c r="K2465" t="n">
        <v>1324</v>
      </c>
      <c r="L2465" t="inlineStr">
        <is>
          <t>A</t>
        </is>
      </c>
      <c r="M2465" t="inlineStr">
        <is>
          <t>A14</t>
        </is>
      </c>
      <c r="N2465" t="inlineStr"/>
      <c r="O2465" t="inlineStr"/>
      <c r="P2465" t="inlineStr">
        <is>
          <t>Not place-specific</t>
        </is>
      </c>
      <c r="Q2465" t="inlineStr"/>
      <c r="R2465" t="inlineStr"/>
      <c r="S2465" t="inlineStr"/>
      <c r="T2465" t="inlineStr">
        <is>
          <t>conceptual</t>
        </is>
      </c>
      <c r="U2465" t="inlineStr">
        <is>
          <t>Y</t>
        </is>
      </c>
      <c r="V2465" t="inlineStr">
        <is>
          <t>Y</t>
        </is>
      </c>
      <c r="W2465" t="inlineStr">
        <is>
          <t>auto: We propose plans for carbon neutrality such as shifting away from fossil fuels toward renewable energy, and the development of low-carbon technologies, low-carbon agriculture, changing dietary habits and increasing the value of food and agricultural waste.</t>
        </is>
      </c>
      <c r="X2465" t="inlineStr"/>
      <c r="Y2465" t="inlineStr"/>
      <c r="Z2465" t="inlineStr">
        <is>
          <t>high</t>
        </is>
      </c>
      <c r="AA2465" t="inlineStr"/>
      <c r="AB2465" t="inlineStr"/>
      <c r="AC2465" t="inlineStr"/>
      <c r="AD2465" t="inlineStr"/>
      <c r="AE2465" t="inlineStr">
        <is>
          <t>A14:landmarks</t>
        </is>
      </c>
      <c r="AF2465" t="inlineStr"/>
      <c r="AG2465" t="n">
        <v>218.9629</v>
      </c>
    </row>
    <row r="2466">
      <c r="A2466" t="inlineStr">
        <is>
          <t>LM02465</t>
        </is>
      </c>
      <c r="B2466" t="inlineStr">
        <is>
          <t>Rethinking Sustainable Cities: Multilevel Governance and the 'Urban' Politics of Climate Change</t>
        </is>
      </c>
      <c r="C2466" t="n">
        <v>2004</v>
      </c>
      <c r="D2466" t="inlineStr">
        <is>
          <t>Harriet Bulkeley; Michele M. Betsill</t>
        </is>
      </c>
      <c r="E2466" t="inlineStr">
        <is>
          <t>Environmental Politics</t>
        </is>
      </c>
      <c r="F2466" t="inlineStr">
        <is>
          <t>article</t>
        </is>
      </c>
      <c r="G2466" t="inlineStr">
        <is>
          <t>10.1080/0964401042000310178</t>
        </is>
      </c>
      <c r="H2466" t="inlineStr">
        <is>
          <t>W2002115192</t>
        </is>
      </c>
      <c r="I2466" t="inlineStr">
        <is>
          <t>https://doi.org/10.1080/0964401042000310178</t>
        </is>
      </c>
      <c r="J2466" t="inlineStr">
        <is>
          <t>https://www.tandfonline.com/doi/pdf/10.1080/0964401042000310178?needAccess=true&amp;role=button</t>
        </is>
      </c>
      <c r="K2466" t="n">
        <v>1251</v>
      </c>
      <c r="L2466" t="inlineStr">
        <is>
          <t>A</t>
        </is>
      </c>
      <c r="M2466" t="inlineStr">
        <is>
          <t>A14</t>
        </is>
      </c>
      <c r="N2466" t="inlineStr">
        <is>
          <t>A1</t>
        </is>
      </c>
      <c r="O2466" t="inlineStr"/>
      <c r="P2466" t="inlineStr">
        <is>
          <t>Not place-specific</t>
        </is>
      </c>
      <c r="Q2466" t="inlineStr"/>
      <c r="R2466" t="inlineStr"/>
      <c r="S2466" t="inlineStr"/>
      <c r="T2466" t="inlineStr">
        <is>
          <t>conceptual</t>
        </is>
      </c>
      <c r="U2466" t="inlineStr">
        <is>
          <t>Y</t>
        </is>
      </c>
      <c r="V2466" t="inlineStr"/>
      <c r="W2466" t="inlineStr">
        <is>
          <t>auto: We argue that the 'urban' governance of climate protection involves relations between levels of the state and new network spheres of authority which challenge traditional distinctions between local, national and global environmental politics.</t>
        </is>
      </c>
      <c r="X2466" t="inlineStr"/>
      <c r="Y2466" t="inlineStr"/>
      <c r="Z2466" t="inlineStr">
        <is>
          <t>high</t>
        </is>
      </c>
      <c r="AA2466" t="inlineStr"/>
      <c r="AB2466" t="inlineStr"/>
      <c r="AC2466" t="inlineStr"/>
      <c r="AD2466" t="inlineStr"/>
      <c r="AE2466" t="inlineStr">
        <is>
          <t>A14:landmarks; A1:landmarks</t>
        </is>
      </c>
      <c r="AF2466" t="inlineStr"/>
      <c r="AG2466" t="n">
        <v>11.3665</v>
      </c>
    </row>
    <row r="2467">
      <c r="A2467" t="inlineStr">
        <is>
          <t>LM02466</t>
        </is>
      </c>
      <c r="B2467" t="inlineStr">
        <is>
          <t>Government by experiment? Global cities and the governing of climate change</t>
        </is>
      </c>
      <c r="C2467" t="n">
        <v>2012</v>
      </c>
      <c r="D2467" t="inlineStr">
        <is>
          <t>Harriet Bulkeley; Vanesa Castán Broto</t>
        </is>
      </c>
      <c r="E2467" t="inlineStr">
        <is>
          <t>Transactions of the Institute of British Geographers</t>
        </is>
      </c>
      <c r="F2467" t="inlineStr">
        <is>
          <t>article</t>
        </is>
      </c>
      <c r="G2467" t="inlineStr">
        <is>
          <t>10.1111/j.1475-5661.2012.00535.x</t>
        </is>
      </c>
      <c r="H2467" t="inlineStr">
        <is>
          <t>W1482339355</t>
        </is>
      </c>
      <c r="I2467" t="inlineStr">
        <is>
          <t>https://doi.org/10.1111/j.1475-5661.2012.00535.x</t>
        </is>
      </c>
      <c r="J2467" t="inlineStr">
        <is>
          <t>https://durham-repository.worktribe.com/output/1476734</t>
        </is>
      </c>
      <c r="K2467" t="n">
        <v>1198</v>
      </c>
      <c r="L2467" t="inlineStr">
        <is>
          <t>A</t>
        </is>
      </c>
      <c r="M2467" t="inlineStr">
        <is>
          <t>A14</t>
        </is>
      </c>
      <c r="N2467" t="inlineStr">
        <is>
          <t>A1</t>
        </is>
      </c>
      <c r="O2467" t="inlineStr"/>
      <c r="P2467" t="inlineStr">
        <is>
          <t>Not place-specific</t>
        </is>
      </c>
      <c r="Q2467" t="inlineStr"/>
      <c r="R2467" t="inlineStr"/>
      <c r="S2467" t="inlineStr"/>
      <c r="T2467" t="inlineStr">
        <is>
          <t>quantitative</t>
        </is>
      </c>
      <c r="U2467" t="inlineStr">
        <is>
          <t>Y</t>
        </is>
      </c>
      <c r="V2467" t="inlineStr"/>
      <c r="W2467" t="inlineStr">
        <is>
          <t>auto: In this paper, we argue for an approach that goes beyond an institutional reading of urban climate governance to engage with the ways in which government is accomplished through social and technical practices.</t>
        </is>
      </c>
      <c r="X2467" t="inlineStr"/>
      <c r="Y2467" t="inlineStr"/>
      <c r="Z2467" t="inlineStr">
        <is>
          <t>high</t>
        </is>
      </c>
      <c r="AA2467" t="inlineStr"/>
      <c r="AB2467" t="inlineStr"/>
      <c r="AC2467" t="inlineStr"/>
      <c r="AD2467" t="inlineStr"/>
      <c r="AE2467" t="inlineStr">
        <is>
          <t>A14:landmarks; A1:landmarks</t>
        </is>
      </c>
      <c r="AF2467" t="inlineStr"/>
      <c r="AG2467" t="n">
        <v>30.5853</v>
      </c>
    </row>
    <row r="2468">
      <c r="A2468" t="inlineStr">
        <is>
          <t>LM02467</t>
        </is>
      </c>
      <c r="B2468" t="inlineStr">
        <is>
          <t>Sustainability and resilience for transformation in the urban century</t>
        </is>
      </c>
      <c r="C2468" t="n">
        <v>2019</v>
      </c>
      <c r="D2468" t="inlineStr">
        <is>
          <t>Thomas Elmqvist; Erik Andersson; Niki Frantzeskaki; Timon McPhearson; Per Olsson; Owen Gaffney; Kazuhiko Takeuchi; Carl Folke</t>
        </is>
      </c>
      <c r="E2468" t="inlineStr">
        <is>
          <t>Nature Sustainability</t>
        </is>
      </c>
      <c r="F2468" t="inlineStr">
        <is>
          <t>article</t>
        </is>
      </c>
      <c r="G2468" t="inlineStr">
        <is>
          <t>10.1038/s41893-019-0250-1</t>
        </is>
      </c>
      <c r="H2468" t="inlineStr">
        <is>
          <t>W2939139118</t>
        </is>
      </c>
      <c r="I2468" t="inlineStr">
        <is>
          <t>https://doi.org/10.1038/s41893-019-0250-1</t>
        </is>
      </c>
      <c r="J2468" t="inlineStr"/>
      <c r="K2468" t="n">
        <v>1186</v>
      </c>
      <c r="L2468" t="inlineStr">
        <is>
          <t>A</t>
        </is>
      </c>
      <c r="M2468" t="inlineStr">
        <is>
          <t>A14</t>
        </is>
      </c>
      <c r="N2468" t="inlineStr"/>
      <c r="O2468" t="inlineStr"/>
      <c r="P2468" t="inlineStr">
        <is>
          <t>Not place-specific</t>
        </is>
      </c>
      <c r="Q2468" t="inlineStr"/>
      <c r="R2468" t="inlineStr"/>
      <c r="S2468" t="inlineStr"/>
      <c r="T2468" t="inlineStr">
        <is>
          <t>unclear</t>
        </is>
      </c>
      <c r="U2468" t="inlineStr">
        <is>
          <t>Y</t>
        </is>
      </c>
      <c r="V2468" t="inlineStr"/>
      <c r="W2468" t="inlineStr"/>
      <c r="X2468" t="inlineStr"/>
      <c r="Y2468" t="inlineStr"/>
      <c r="Z2468" t="inlineStr">
        <is>
          <t>low</t>
        </is>
      </c>
      <c r="AA2468" t="inlineStr"/>
      <c r="AB2468" t="inlineStr"/>
      <c r="AC2468" t="inlineStr"/>
      <c r="AD2468" t="inlineStr"/>
      <c r="AE2468" t="inlineStr">
        <is>
          <t>A14:landmarks</t>
        </is>
      </c>
      <c r="AF2468" t="inlineStr"/>
      <c r="AG2468" t="n">
        <v>61.1244</v>
      </c>
    </row>
    <row r="2469">
      <c r="A2469" t="inlineStr">
        <is>
          <t>LM02468</t>
        </is>
      </c>
      <c r="B2469" t="inlineStr">
        <is>
          <t>Neighborhood microclimates and vulnerability to heat stress</t>
        </is>
      </c>
      <c r="C2469" t="n">
        <v>2006</v>
      </c>
      <c r="D2469" t="inlineStr">
        <is>
          <t>Sharon L. Harlan; Anthony J. Brazel; Lela Prashad; William L. Stefanov; Larissa S. Larsen</t>
        </is>
      </c>
      <c r="E2469" t="inlineStr">
        <is>
          <t>Social Science &amp; Medicine</t>
        </is>
      </c>
      <c r="F2469" t="inlineStr">
        <is>
          <t>article</t>
        </is>
      </c>
      <c r="G2469" t="inlineStr">
        <is>
          <t>10.1016/j.socscimed.2006.07.030</t>
        </is>
      </c>
      <c r="H2469" t="inlineStr">
        <is>
          <t>W2106784657</t>
        </is>
      </c>
      <c r="I2469" t="inlineStr">
        <is>
          <t>https://doi.org/10.1016/j.socscimed.2006.07.030</t>
        </is>
      </c>
      <c r="J2469" t="inlineStr"/>
      <c r="K2469" t="n">
        <v>1132</v>
      </c>
      <c r="L2469" t="inlineStr">
        <is>
          <t>A</t>
        </is>
      </c>
      <c r="M2469" t="inlineStr">
        <is>
          <t>A14</t>
        </is>
      </c>
      <c r="N2469" t="inlineStr"/>
      <c r="O2469" t="inlineStr"/>
      <c r="P2469" t="inlineStr">
        <is>
          <t>Not place-specific</t>
        </is>
      </c>
      <c r="Q2469" t="inlineStr"/>
      <c r="R2469" t="inlineStr"/>
      <c r="S2469" t="inlineStr"/>
      <c r="T2469" t="inlineStr">
        <is>
          <t>unclear</t>
        </is>
      </c>
      <c r="U2469" t="inlineStr">
        <is>
          <t>Y</t>
        </is>
      </c>
      <c r="V2469" t="inlineStr"/>
      <c r="W2469" t="inlineStr"/>
      <c r="X2469" t="inlineStr"/>
      <c r="Y2469" t="inlineStr"/>
      <c r="Z2469" t="inlineStr">
        <is>
          <t>low</t>
        </is>
      </c>
      <c r="AA2469" t="inlineStr"/>
      <c r="AB2469" t="inlineStr"/>
      <c r="AC2469" t="inlineStr"/>
      <c r="AD2469" t="inlineStr"/>
      <c r="AE2469" t="inlineStr">
        <is>
          <t>A14:landmarks</t>
        </is>
      </c>
      <c r="AF2469" t="inlineStr"/>
      <c r="AG2469" t="n">
        <v>19.4137</v>
      </c>
    </row>
    <row r="2470">
      <c r="A2470" t="inlineStr">
        <is>
          <t>LM02469</t>
        </is>
      </c>
      <c r="B2470" t="inlineStr">
        <is>
          <t>Urban Political Ecology, Justice and the Politics of Scale</t>
        </is>
      </c>
      <c r="C2470" t="n">
        <v>2003</v>
      </c>
      <c r="D2470" t="inlineStr">
        <is>
          <t>Erik A. Swyngedouw; Nikolas C. Heynen</t>
        </is>
      </c>
      <c r="E2470" t="inlineStr">
        <is>
          <t>Antipode</t>
        </is>
      </c>
      <c r="F2470" t="inlineStr">
        <is>
          <t>article</t>
        </is>
      </c>
      <c r="G2470" t="inlineStr">
        <is>
          <t>10.1111/j.1467-8330.2003.00364.x</t>
        </is>
      </c>
      <c r="H2470" t="inlineStr">
        <is>
          <t>W2053934966</t>
        </is>
      </c>
      <c r="I2470" t="inlineStr">
        <is>
          <t>https://doi.org/10.1111/j.1467-8330.2003.00364.x</t>
        </is>
      </c>
      <c r="J2470" t="inlineStr"/>
      <c r="K2470" t="n">
        <v>1093</v>
      </c>
      <c r="L2470" t="inlineStr">
        <is>
          <t>A</t>
        </is>
      </c>
      <c r="M2470" t="inlineStr">
        <is>
          <t>A14</t>
        </is>
      </c>
      <c r="N2470" t="inlineStr"/>
      <c r="O2470" t="inlineStr"/>
      <c r="P2470" t="inlineStr">
        <is>
          <t>Not place-specific</t>
        </is>
      </c>
      <c r="Q2470" t="inlineStr"/>
      <c r="R2470" t="inlineStr"/>
      <c r="S2470" t="inlineStr"/>
      <c r="T2470" t="inlineStr">
        <is>
          <t>conceptual</t>
        </is>
      </c>
      <c r="U2470" t="inlineStr">
        <is>
          <t>Y</t>
        </is>
      </c>
      <c r="V2470" t="inlineStr"/>
      <c r="W2470" t="inlineStr">
        <is>
          <t>auto: This and the subsequent papers in this special issue set out the contours of Marxian urban political ecology and call for greater research attention to a neglected field of critical research that, given its political importance, requires urgent attention.</t>
        </is>
      </c>
      <c r="X2470" t="inlineStr">
        <is>
          <t>auto: This and the subsequent papers in this special issue set out the contours of Marxian urban political ecology and call for greater research attention to a neglected field of critical research that, given its political importance, requires urgent attention.</t>
        </is>
      </c>
      <c r="Y2470" t="inlineStr"/>
      <c r="Z2470" t="inlineStr">
        <is>
          <t>high</t>
        </is>
      </c>
      <c r="AA2470" t="inlineStr"/>
      <c r="AB2470" t="inlineStr"/>
      <c r="AC2470" t="inlineStr"/>
      <c r="AD2470" t="inlineStr"/>
      <c r="AE2470" t="inlineStr">
        <is>
          <t>A14:landmarks</t>
        </is>
      </c>
      <c r="AF2470" t="inlineStr"/>
      <c r="AG2470" t="n">
        <v>64.90170000000001</v>
      </c>
    </row>
    <row r="2471">
      <c r="A2471" t="inlineStr">
        <is>
          <t>LM02470</t>
        </is>
      </c>
      <c r="B2471" t="inlineStr">
        <is>
          <t>A survey of urban climate change experiments in 100 cities</t>
        </is>
      </c>
      <c r="C2471" t="n">
        <v>2012</v>
      </c>
      <c r="D2471" t="inlineStr">
        <is>
          <t>Vanesa Castán Broto; Harriet Bulkeley</t>
        </is>
      </c>
      <c r="E2471" t="inlineStr">
        <is>
          <t>Global Environmental Change</t>
        </is>
      </c>
      <c r="F2471" t="inlineStr">
        <is>
          <t>article</t>
        </is>
      </c>
      <c r="G2471" t="inlineStr">
        <is>
          <t>10.1016/j.gloenvcha.2012.07.005</t>
        </is>
      </c>
      <c r="H2471" t="inlineStr">
        <is>
          <t>W2037386668</t>
        </is>
      </c>
      <c r="I2471" t="inlineStr">
        <is>
          <t>https://doi.org/10.1016/j.gloenvcha.2012.07.005</t>
        </is>
      </c>
      <c r="J2471" t="inlineStr">
        <is>
          <t>https://doi.org/10.1016/j.gloenvcha.2012.07.005</t>
        </is>
      </c>
      <c r="K2471" t="n">
        <v>1086</v>
      </c>
      <c r="L2471" t="inlineStr">
        <is>
          <t>A</t>
        </is>
      </c>
      <c r="M2471" t="inlineStr">
        <is>
          <t>A14</t>
        </is>
      </c>
      <c r="N2471" t="inlineStr"/>
      <c r="O2471" t="inlineStr"/>
      <c r="P2471" t="inlineStr">
        <is>
          <t>Not place-specific</t>
        </is>
      </c>
      <c r="Q2471" t="inlineStr"/>
      <c r="R2471" t="inlineStr"/>
      <c r="S2471" t="inlineStr"/>
      <c r="T2471" t="inlineStr">
        <is>
          <t>mixed</t>
        </is>
      </c>
      <c r="U2471" t="inlineStr">
        <is>
          <t>Y</t>
        </is>
      </c>
      <c r="V2471" t="inlineStr"/>
      <c r="W2471" t="inlineStr">
        <is>
          <t>auto: The objective of this paper is to uncover the heterogeneous mix of actors, settings, governance arrangements and technologies involved in the governance of climate change in cities in different parts of the world.</t>
        </is>
      </c>
      <c r="X2471" t="inlineStr">
        <is>
          <t>auto: Previous research has largely overlooked the multiplicity of climate change responses emerging outside formal contexts of decision-making and led by actors other than municipal governments.</t>
        </is>
      </c>
      <c r="Y2471" t="inlineStr"/>
      <c r="Z2471" t="inlineStr">
        <is>
          <t>high</t>
        </is>
      </c>
      <c r="AA2471" t="inlineStr"/>
      <c r="AB2471" t="inlineStr"/>
      <c r="AC2471" t="inlineStr"/>
      <c r="AD2471" t="inlineStr"/>
      <c r="AE2471" t="inlineStr">
        <is>
          <t>A14:landmarks; A14:landmarks&lt;-A7</t>
        </is>
      </c>
      <c r="AF2471" t="inlineStr"/>
      <c r="AG2471" t="n">
        <v>28.2851</v>
      </c>
    </row>
    <row r="2472">
      <c r="A2472" t="inlineStr">
        <is>
          <t>LM02471</t>
        </is>
      </c>
      <c r="B2472" t="inlineStr">
        <is>
          <t>Climate change and urban resilience</t>
        </is>
      </c>
      <c r="C2472" t="n">
        <v>2011</v>
      </c>
      <c r="D2472" t="inlineStr">
        <is>
          <t>Robin M. Leichenko</t>
        </is>
      </c>
      <c r="E2472" t="inlineStr">
        <is>
          <t>Current Opinion in Environmental Sustainability</t>
        </is>
      </c>
      <c r="F2472" t="inlineStr">
        <is>
          <t>review</t>
        </is>
      </c>
      <c r="G2472" t="inlineStr">
        <is>
          <t>10.1016/j.cosust.2010.12.014</t>
        </is>
      </c>
      <c r="H2472" t="inlineStr">
        <is>
          <t>W2064117261</t>
        </is>
      </c>
      <c r="I2472" t="inlineStr">
        <is>
          <t>https://doi.org/10.1016/j.cosust.2010.12.014</t>
        </is>
      </c>
      <c r="J2472" t="inlineStr"/>
      <c r="K2472" t="n">
        <v>987</v>
      </c>
      <c r="L2472" t="inlineStr">
        <is>
          <t>A</t>
        </is>
      </c>
      <c r="M2472" t="inlineStr">
        <is>
          <t>A14</t>
        </is>
      </c>
      <c r="N2472" t="inlineStr"/>
      <c r="O2472" t="inlineStr"/>
      <c r="P2472" t="inlineStr">
        <is>
          <t>Not place-specific</t>
        </is>
      </c>
      <c r="Q2472" t="inlineStr"/>
      <c r="R2472" t="inlineStr"/>
      <c r="S2472" t="inlineStr"/>
      <c r="T2472" t="inlineStr">
        <is>
          <t>unclear</t>
        </is>
      </c>
      <c r="U2472" t="inlineStr">
        <is>
          <t>Y</t>
        </is>
      </c>
      <c r="V2472" t="inlineStr"/>
      <c r="W2472" t="inlineStr"/>
      <c r="X2472" t="inlineStr"/>
      <c r="Y2472" t="inlineStr"/>
      <c r="Z2472" t="inlineStr">
        <is>
          <t>low</t>
        </is>
      </c>
      <c r="AA2472" t="inlineStr"/>
      <c r="AB2472" t="inlineStr"/>
      <c r="AC2472" t="inlineStr"/>
      <c r="AD2472" t="inlineStr"/>
      <c r="AE2472" t="inlineStr">
        <is>
          <t>A14:landmarks</t>
        </is>
      </c>
      <c r="AF2472" t="inlineStr"/>
      <c r="AG2472" t="n">
        <v>2.1695</v>
      </c>
    </row>
    <row r="2473">
      <c r="A2473" t="inlineStr">
        <is>
          <t>LM02472</t>
        </is>
      </c>
      <c r="B2473" t="inlineStr">
        <is>
          <t>Mitigating and adapting to climate change: Multi-functional and multi-scale assessment of green urban infrastructure</t>
        </is>
      </c>
      <c r="C2473" t="n">
        <v>2014</v>
      </c>
      <c r="D2473" t="inlineStr">
        <is>
          <t>Matthias Demuzere; Kati Orru; Oliver Heidrich; Eduardo Olazabal; Davide Geneletti; Hans Orru; Ajay Bhave; Neha Mittal; Efrén Feliú; Maija Faehnle</t>
        </is>
      </c>
      <c r="E2473" t="inlineStr">
        <is>
          <t>Journal of Environmental Management</t>
        </is>
      </c>
      <c r="F2473" t="inlineStr">
        <is>
          <t>article</t>
        </is>
      </c>
      <c r="G2473" t="inlineStr">
        <is>
          <t>10.1016/j.jenvman.2014.07.025</t>
        </is>
      </c>
      <c r="H2473" t="inlineStr">
        <is>
          <t>W2075112152</t>
        </is>
      </c>
      <c r="I2473" t="inlineStr">
        <is>
          <t>https://doi.org/10.1016/j.jenvman.2014.07.025</t>
        </is>
      </c>
      <c r="J2473" t="inlineStr"/>
      <c r="K2473" t="n">
        <v>981</v>
      </c>
      <c r="L2473" t="inlineStr">
        <is>
          <t>A</t>
        </is>
      </c>
      <c r="M2473" t="inlineStr">
        <is>
          <t>A14</t>
        </is>
      </c>
      <c r="N2473" t="inlineStr"/>
      <c r="O2473" t="inlineStr"/>
      <c r="P2473" t="inlineStr">
        <is>
          <t>Not place-specific</t>
        </is>
      </c>
      <c r="Q2473" t="inlineStr"/>
      <c r="R2473" t="inlineStr"/>
      <c r="S2473" t="inlineStr"/>
      <c r="T2473" t="inlineStr">
        <is>
          <t>unclear</t>
        </is>
      </c>
      <c r="U2473" t="inlineStr">
        <is>
          <t>Y</t>
        </is>
      </c>
      <c r="V2473" t="inlineStr"/>
      <c r="W2473" t="inlineStr"/>
      <c r="X2473" t="inlineStr"/>
      <c r="Y2473" t="inlineStr"/>
      <c r="Z2473" t="inlineStr">
        <is>
          <t>low</t>
        </is>
      </c>
      <c r="AA2473" t="inlineStr"/>
      <c r="AB2473" t="inlineStr"/>
      <c r="AC2473" t="inlineStr"/>
      <c r="AD2473" t="inlineStr"/>
      <c r="AE2473" t="inlineStr">
        <is>
          <t>A14:landmarks</t>
        </is>
      </c>
      <c r="AF2473" t="inlineStr"/>
      <c r="AG2473" t="n">
        <v>25.8162</v>
      </c>
    </row>
    <row r="2474">
      <c r="A2474" t="inlineStr">
        <is>
          <t>LM02473</t>
        </is>
      </c>
      <c r="B2474" t="inlineStr">
        <is>
          <t>Water competition between cities and agriculture driven by climate change and urban growth</t>
        </is>
      </c>
      <c r="C2474" t="n">
        <v>2018</v>
      </c>
      <c r="D2474" t="inlineStr">
        <is>
          <t>Martina Flörke; Christof W. Schneider; Robert Ian McDonald</t>
        </is>
      </c>
      <c r="E2474" t="inlineStr">
        <is>
          <t>Nature Sustainability</t>
        </is>
      </c>
      <c r="F2474" t="inlineStr">
        <is>
          <t>article</t>
        </is>
      </c>
      <c r="G2474" t="inlineStr">
        <is>
          <t>10.1038/s41893-017-0006-8</t>
        </is>
      </c>
      <c r="H2474" t="inlineStr">
        <is>
          <t>W2781795355</t>
        </is>
      </c>
      <c r="I2474" t="inlineStr">
        <is>
          <t>https://doi.org/10.1038/s41893-017-0006-8</t>
        </is>
      </c>
      <c r="J2474" t="inlineStr"/>
      <c r="K2474" t="n">
        <v>942</v>
      </c>
      <c r="L2474" t="inlineStr">
        <is>
          <t>A</t>
        </is>
      </c>
      <c r="M2474" t="inlineStr">
        <is>
          <t>A14</t>
        </is>
      </c>
      <c r="N2474" t="inlineStr"/>
      <c r="O2474" t="inlineStr"/>
      <c r="P2474" t="inlineStr">
        <is>
          <t>Not place-specific</t>
        </is>
      </c>
      <c r="Q2474" t="inlineStr"/>
      <c r="R2474" t="inlineStr"/>
      <c r="S2474" t="inlineStr"/>
      <c r="T2474" t="inlineStr">
        <is>
          <t>unclear</t>
        </is>
      </c>
      <c r="U2474" t="inlineStr">
        <is>
          <t>Y</t>
        </is>
      </c>
      <c r="V2474" t="inlineStr"/>
      <c r="W2474" t="inlineStr"/>
      <c r="X2474" t="inlineStr"/>
      <c r="Y2474" t="inlineStr"/>
      <c r="Z2474" t="inlineStr">
        <is>
          <t>low</t>
        </is>
      </c>
      <c r="AA2474" t="inlineStr"/>
      <c r="AB2474" t="inlineStr"/>
      <c r="AC2474" t="inlineStr"/>
      <c r="AD2474" t="inlineStr"/>
      <c r="AE2474" t="inlineStr">
        <is>
          <t>A14:landmarks</t>
        </is>
      </c>
      <c r="AF2474" t="inlineStr"/>
      <c r="AG2474" t="n">
        <v>55.6418</v>
      </c>
    </row>
    <row r="2475">
      <c r="A2475" t="inlineStr">
        <is>
          <t>LM02474</t>
        </is>
      </c>
      <c r="B2475" t="inlineStr">
        <is>
          <t>Recent progress on urban overheating and heat island research. Integrated assessment of the energy, environmental, vulnerability and health impact. Synergies with the global climate change</t>
        </is>
      </c>
      <c r="C2475" t="n">
        <v>2019</v>
      </c>
      <c r="D2475" t="inlineStr">
        <is>
          <t>M. Santamouris</t>
        </is>
      </c>
      <c r="E2475" t="inlineStr">
        <is>
          <t>Energy and Buildings</t>
        </is>
      </c>
      <c r="F2475" t="inlineStr">
        <is>
          <t>article</t>
        </is>
      </c>
      <c r="G2475" t="inlineStr">
        <is>
          <t>10.1016/j.enbuild.2019.109482</t>
        </is>
      </c>
      <c r="H2475" t="inlineStr">
        <is>
          <t>W2977279580</t>
        </is>
      </c>
      <c r="I2475" t="inlineStr">
        <is>
          <t>https://doi.org/10.1016/j.enbuild.2019.109482</t>
        </is>
      </c>
      <c r="J2475" t="inlineStr"/>
      <c r="K2475" t="n">
        <v>932</v>
      </c>
      <c r="L2475" t="inlineStr">
        <is>
          <t>A</t>
        </is>
      </c>
      <c r="M2475" t="inlineStr">
        <is>
          <t>A14</t>
        </is>
      </c>
      <c r="N2475" t="inlineStr"/>
      <c r="O2475" t="inlineStr"/>
      <c r="P2475" t="inlineStr">
        <is>
          <t>Not place-specific</t>
        </is>
      </c>
      <c r="Q2475" t="inlineStr"/>
      <c r="R2475" t="inlineStr"/>
      <c r="S2475" t="inlineStr"/>
      <c r="T2475" t="inlineStr">
        <is>
          <t>unclear</t>
        </is>
      </c>
      <c r="U2475" t="inlineStr">
        <is>
          <t>Y</t>
        </is>
      </c>
      <c r="V2475" t="inlineStr"/>
      <c r="W2475" t="inlineStr"/>
      <c r="X2475" t="inlineStr"/>
      <c r="Y2475" t="inlineStr"/>
      <c r="Z2475" t="inlineStr">
        <is>
          <t>low</t>
        </is>
      </c>
      <c r="AA2475" t="inlineStr"/>
      <c r="AB2475" t="inlineStr"/>
      <c r="AC2475" t="inlineStr"/>
      <c r="AD2475" t="inlineStr"/>
      <c r="AE2475" t="inlineStr">
        <is>
          <t>A14:landmarks</t>
        </is>
      </c>
      <c r="AF2475" t="inlineStr"/>
      <c r="AG2475" t="n">
        <v>24.5027</v>
      </c>
    </row>
    <row r="2476">
      <c r="A2476" t="inlineStr">
        <is>
          <t>LM02475</t>
        </is>
      </c>
      <c r="B2476" t="inlineStr">
        <is>
          <t>Cities and the Governing of Climate Change</t>
        </is>
      </c>
      <c r="C2476" t="n">
        <v>2010</v>
      </c>
      <c r="D2476" t="inlineStr">
        <is>
          <t>Harriet Bulkeley</t>
        </is>
      </c>
      <c r="E2476" t="inlineStr">
        <is>
          <t>Annual Review of Environment and Resources</t>
        </is>
      </c>
      <c r="F2476" t="inlineStr">
        <is>
          <t>review</t>
        </is>
      </c>
      <c r="G2476" t="inlineStr">
        <is>
          <t>10.1146/annurev-environ-072809-101747</t>
        </is>
      </c>
      <c r="H2476" t="inlineStr">
        <is>
          <t>W2133685200</t>
        </is>
      </c>
      <c r="I2476" t="inlineStr">
        <is>
          <t>https://doi.org/10.1146/annurev-environ-072809-101747</t>
        </is>
      </c>
      <c r="J2476" t="inlineStr">
        <is>
          <t>https://durham-repository.worktribe.com/output/1514574</t>
        </is>
      </c>
      <c r="K2476" t="n">
        <v>916</v>
      </c>
      <c r="L2476" t="inlineStr">
        <is>
          <t>A</t>
        </is>
      </c>
      <c r="M2476" t="inlineStr">
        <is>
          <t>A14</t>
        </is>
      </c>
      <c r="N2476" t="inlineStr">
        <is>
          <t>A1</t>
        </is>
      </c>
      <c r="O2476" t="inlineStr"/>
      <c r="P2476" t="inlineStr">
        <is>
          <t>Not place-specific</t>
        </is>
      </c>
      <c r="Q2476" t="inlineStr"/>
      <c r="R2476" t="inlineStr"/>
      <c r="S2476" t="inlineStr"/>
      <c r="T2476" t="inlineStr">
        <is>
          <t>conceptual</t>
        </is>
      </c>
      <c r="U2476" t="inlineStr">
        <is>
          <t>Y</t>
        </is>
      </c>
      <c r="V2476" t="inlineStr"/>
      <c r="W2476" t="inlineStr">
        <is>
          <t>auto: Studies of the urban governance of climate change have proliferated over the past decade, as municipalities across the world increasingly place the issue on their agendas and private actors seek to respond to the issue.</t>
        </is>
      </c>
      <c r="X2476" t="inlineStr">
        <is>
          <t>auto: It highlights the limits of existing work and the need for future research to provide more comprehensive analyses of the achievements and limitations of urban climate governance. | It calls for engagement with alternative theoretical perspectives to understand how climate change is being governed in the city and the implications for urban governance, socioenvironmental justice, and the reconfiguration of political authority.</t>
        </is>
      </c>
      <c r="Y2476" t="inlineStr"/>
      <c r="Z2476" t="inlineStr">
        <is>
          <t>high</t>
        </is>
      </c>
      <c r="AA2476" t="inlineStr"/>
      <c r="AB2476" t="inlineStr"/>
      <c r="AC2476" t="inlineStr"/>
      <c r="AD2476" t="inlineStr"/>
      <c r="AE2476" t="inlineStr">
        <is>
          <t>A14:landmarks; A1:landmarks</t>
        </is>
      </c>
      <c r="AF2476" t="inlineStr"/>
      <c r="AG2476" t="n">
        <v>7.5057</v>
      </c>
    </row>
    <row r="2477">
      <c r="A2477" t="inlineStr">
        <is>
          <t>LM02476</t>
        </is>
      </c>
      <c r="B2477" t="inlineStr">
        <is>
          <t>Urban resilience for whom, what, when, where, and why?</t>
        </is>
      </c>
      <c r="C2477" t="n">
        <v>2016</v>
      </c>
      <c r="D2477" t="inlineStr">
        <is>
          <t>Sara Meerow; Joshua P. Newell</t>
        </is>
      </c>
      <c r="E2477" t="inlineStr">
        <is>
          <t>Urban Geography</t>
        </is>
      </c>
      <c r="F2477" t="inlineStr">
        <is>
          <t>article</t>
        </is>
      </c>
      <c r="G2477" t="inlineStr">
        <is>
          <t>10.1080/02723638.2016.1206395</t>
        </is>
      </c>
      <c r="H2477" t="inlineStr">
        <is>
          <t>W2472392597</t>
        </is>
      </c>
      <c r="I2477" t="inlineStr">
        <is>
          <t>https://doi.org/10.1080/02723638.2016.1206395</t>
        </is>
      </c>
      <c r="J2477" t="inlineStr"/>
      <c r="K2477" t="n">
        <v>906</v>
      </c>
      <c r="L2477" t="inlineStr">
        <is>
          <t>A</t>
        </is>
      </c>
      <c r="M2477" t="inlineStr">
        <is>
          <t>A14</t>
        </is>
      </c>
      <c r="N2477" t="inlineStr"/>
      <c r="O2477" t="inlineStr">
        <is>
          <t>Los Angeles</t>
        </is>
      </c>
      <c r="P2477" t="inlineStr">
        <is>
          <t>Global North</t>
        </is>
      </c>
      <c r="Q2477" t="inlineStr"/>
      <c r="R2477" t="inlineStr"/>
      <c r="S2477" t="inlineStr"/>
      <c r="T2477" t="inlineStr">
        <is>
          <t>conceptual</t>
        </is>
      </c>
      <c r="U2477" t="inlineStr">
        <is>
          <t>Y</t>
        </is>
      </c>
      <c r="V2477" t="inlineStr"/>
      <c r="W2477" t="inlineStr">
        <is>
          <t>auto: Social theorists, especially human geographers, have rightfully criticized that the underlying politics of resilience have been ignored and stress the importance of asking “resilience of what, to what, and for whom?” This paper calls for careful consideration of not just resilience for whom and w…</t>
        </is>
      </c>
      <c r="X2477" t="inlineStr">
        <is>
          <t>auto: Social theorists, especially human geographers, have rightfully criticized that the underlying politics of resilience have been ignored and stress the importance of asking “resilience of what, to what, and for whom?” This paper calls for careful consideration of not just resilience for whom and what, but also where, when, and why.</t>
        </is>
      </c>
      <c r="Y2477" t="inlineStr"/>
      <c r="Z2477" t="inlineStr">
        <is>
          <t>high</t>
        </is>
      </c>
      <c r="AA2477" t="inlineStr"/>
      <c r="AB2477" t="inlineStr"/>
      <c r="AC2477" t="inlineStr"/>
      <c r="AD2477" t="inlineStr"/>
      <c r="AE2477" t="inlineStr">
        <is>
          <t>A14:landmarks</t>
        </is>
      </c>
      <c r="AF2477" t="inlineStr"/>
      <c r="AG2477" t="n">
        <v>97.1942</v>
      </c>
    </row>
    <row r="2478">
      <c r="A2478" t="inlineStr">
        <is>
          <t>LM02477</t>
        </is>
      </c>
      <c r="B2478" t="inlineStr">
        <is>
          <t>Benefits of restoring ecosystem services in urban areas</t>
        </is>
      </c>
      <c r="C2478" t="n">
        <v>2015</v>
      </c>
      <c r="D2478" t="inlineStr">
        <is>
          <t>Thomas Elmqvist; Heikki M. Setälä; SN Handel; S. van der Ploeg; James C. Aronson; James N. Blignaut; Erik Gómez‐Baggethun; D. Nowak; Jakub Kronenberg; R.S. de Groot</t>
        </is>
      </c>
      <c r="E2478" t="inlineStr">
        <is>
          <t>Current Opinion in Environmental Sustainability</t>
        </is>
      </c>
      <c r="F2478" t="inlineStr">
        <is>
          <t>review</t>
        </is>
      </c>
      <c r="G2478" t="inlineStr">
        <is>
          <t>10.1016/j.cosust.2015.05.001</t>
        </is>
      </c>
      <c r="H2478" t="inlineStr">
        <is>
          <t>W284025563</t>
        </is>
      </c>
      <c r="I2478" t="inlineStr">
        <is>
          <t>https://doi.org/10.1016/j.cosust.2015.05.001</t>
        </is>
      </c>
      <c r="J2478" t="inlineStr">
        <is>
          <t>https://www.sciencedirect.com/science/article/pii/S1877343515000433/pdf</t>
        </is>
      </c>
      <c r="K2478" t="n">
        <v>899</v>
      </c>
      <c r="L2478" t="inlineStr">
        <is>
          <t>A</t>
        </is>
      </c>
      <c r="M2478" t="inlineStr">
        <is>
          <t>A14</t>
        </is>
      </c>
      <c r="N2478" t="inlineStr"/>
      <c r="O2478" t="inlineStr">
        <is>
          <t>Canada; China; United States</t>
        </is>
      </c>
      <c r="P2478" t="inlineStr">
        <is>
          <t>Multi-region</t>
        </is>
      </c>
      <c r="Q2478" t="inlineStr"/>
      <c r="R2478" t="inlineStr"/>
      <c r="S2478" t="inlineStr"/>
      <c r="T2478" t="inlineStr">
        <is>
          <t>quantitative</t>
        </is>
      </c>
      <c r="U2478" t="inlineStr">
        <is>
          <t>Y</t>
        </is>
      </c>
      <c r="V2478" t="inlineStr"/>
      <c r="W2478" t="inlineStr">
        <is>
          <t>auto: Cities are a key nexus of the relationship between people and nature and are huge centers of demand for ecosystem services and also generate extremely large environmental impacts.</t>
        </is>
      </c>
      <c r="X2478" t="inlineStr"/>
      <c r="Y2478" t="inlineStr"/>
      <c r="Z2478" t="inlineStr">
        <is>
          <t>high</t>
        </is>
      </c>
      <c r="AA2478" t="inlineStr"/>
      <c r="AB2478" t="inlineStr"/>
      <c r="AC2478" t="inlineStr"/>
      <c r="AD2478" t="inlineStr"/>
      <c r="AE2478" t="inlineStr">
        <is>
          <t>A14:landmarks</t>
        </is>
      </c>
      <c r="AF2478" t="inlineStr"/>
      <c r="AG2478" t="n">
        <v>5.2106</v>
      </c>
    </row>
    <row r="2479">
      <c r="A2479" t="inlineStr">
        <is>
          <t>LM02478</t>
        </is>
      </c>
      <c r="B2479" t="inlineStr">
        <is>
          <t>Spatial planning for multifunctional green infrastructure: Growing resilience in Detroit</t>
        </is>
      </c>
      <c r="C2479" t="n">
        <v>2016</v>
      </c>
      <c r="D2479" t="inlineStr">
        <is>
          <t>Sara Meerow; Joshua Peter Newell</t>
        </is>
      </c>
      <c r="E2479" t="inlineStr">
        <is>
          <t>Landscape and Urban Planning</t>
        </is>
      </c>
      <c r="F2479" t="inlineStr">
        <is>
          <t>article</t>
        </is>
      </c>
      <c r="G2479" t="inlineStr">
        <is>
          <t>10.1016/j.landurbplan.2016.10.005</t>
        </is>
      </c>
      <c r="H2479" t="inlineStr">
        <is>
          <t>W2557458130</t>
        </is>
      </c>
      <c r="I2479" t="inlineStr">
        <is>
          <t>https://doi.org/10.1016/j.landurbplan.2016.10.005</t>
        </is>
      </c>
      <c r="J2479" t="inlineStr"/>
      <c r="K2479" t="n">
        <v>899</v>
      </c>
      <c r="L2479" t="inlineStr">
        <is>
          <t>A</t>
        </is>
      </c>
      <c r="M2479" t="inlineStr">
        <is>
          <t>A14</t>
        </is>
      </c>
      <c r="N2479" t="inlineStr"/>
      <c r="O2479" t="inlineStr">
        <is>
          <t>Detroit</t>
        </is>
      </c>
      <c r="P2479" t="inlineStr">
        <is>
          <t>Global North</t>
        </is>
      </c>
      <c r="Q2479" t="inlineStr"/>
      <c r="R2479" t="inlineStr"/>
      <c r="S2479" t="inlineStr"/>
      <c r="T2479" t="inlineStr">
        <is>
          <t>unclear</t>
        </is>
      </c>
      <c r="U2479" t="inlineStr">
        <is>
          <t>Y</t>
        </is>
      </c>
      <c r="V2479" t="inlineStr"/>
      <c r="W2479" t="inlineStr"/>
      <c r="X2479" t="inlineStr"/>
      <c r="Y2479" t="inlineStr"/>
      <c r="Z2479" t="inlineStr">
        <is>
          <t>low</t>
        </is>
      </c>
      <c r="AA2479" t="inlineStr"/>
      <c r="AB2479" t="inlineStr"/>
      <c r="AC2479" t="inlineStr"/>
      <c r="AD2479" t="inlineStr"/>
      <c r="AE2479" t="inlineStr">
        <is>
          <t>A14:landmarks</t>
        </is>
      </c>
      <c r="AF2479" t="inlineStr"/>
      <c r="AG2479" t="n">
        <v>34.5393</v>
      </c>
    </row>
    <row r="2480">
      <c r="A2480" t="inlineStr">
        <is>
          <t>LM02479</t>
        </is>
      </c>
      <c r="B2480" t="inlineStr">
        <is>
          <t>A framework for urban climate resilience</t>
        </is>
      </c>
      <c r="C2480" t="n">
        <v>2012</v>
      </c>
      <c r="D2480" t="inlineStr">
        <is>
          <t>Stephen Tyler; Marcus Moench</t>
        </is>
      </c>
      <c r="E2480" t="inlineStr">
        <is>
          <t>Climate and Development</t>
        </is>
      </c>
      <c r="F2480" t="inlineStr">
        <is>
          <t>article</t>
        </is>
      </c>
      <c r="G2480" t="inlineStr">
        <is>
          <t>10.1080/17565529.2012.745389</t>
        </is>
      </c>
      <c r="H2480" t="inlineStr">
        <is>
          <t>W2016417833</t>
        </is>
      </c>
      <c r="I2480" t="inlineStr">
        <is>
          <t>https://doi.org/10.1080/17565529.2012.745389</t>
        </is>
      </c>
      <c r="J2480" t="inlineStr"/>
      <c r="K2480" t="n">
        <v>870</v>
      </c>
      <c r="L2480" t="inlineStr">
        <is>
          <t>A</t>
        </is>
      </c>
      <c r="M2480" t="inlineStr">
        <is>
          <t>A14</t>
        </is>
      </c>
      <c r="N2480" t="inlineStr"/>
      <c r="O2480" t="inlineStr"/>
      <c r="P2480" t="inlineStr">
        <is>
          <t>Not place-specific</t>
        </is>
      </c>
      <c r="Q2480" t="inlineStr"/>
      <c r="R2480" t="inlineStr"/>
      <c r="S2480" t="inlineStr"/>
      <c r="T2480" t="inlineStr">
        <is>
          <t>conceptual</t>
        </is>
      </c>
      <c r="U2480" t="inlineStr">
        <is>
          <t>Y</t>
        </is>
      </c>
      <c r="V2480" t="inlineStr"/>
      <c r="W2480" t="inlineStr">
        <is>
          <t>auto: This article reviews concepts and theories in a range of diverse fields to illustrate how the general notion of urban climate resilience can be developed into an operational framework for planning practitioners.</t>
        </is>
      </c>
      <c r="X2480" t="inlineStr"/>
      <c r="Y2480" t="inlineStr"/>
      <c r="Z2480" t="inlineStr">
        <is>
          <t>high</t>
        </is>
      </c>
      <c r="AA2480" t="inlineStr"/>
      <c r="AB2480" t="inlineStr"/>
      <c r="AC2480" t="inlineStr"/>
      <c r="AD2480" t="inlineStr"/>
      <c r="AE2480" t="inlineStr">
        <is>
          <t>A14:landmarks</t>
        </is>
      </c>
      <c r="AF2480" t="inlineStr"/>
      <c r="AG2480" t="n">
        <v>20.7272</v>
      </c>
    </row>
    <row r="2481">
      <c r="A2481" t="inlineStr">
        <is>
          <t>LM02480</t>
        </is>
      </c>
      <c r="B2481" t="inlineStr">
        <is>
          <t>Seven lessons for planning nature-based solutions in cities</t>
        </is>
      </c>
      <c r="C2481" t="n">
        <v>2019</v>
      </c>
      <c r="D2481" t="inlineStr">
        <is>
          <t>Niki Frantzeskaki</t>
        </is>
      </c>
      <c r="E2481" t="inlineStr">
        <is>
          <t>Environmental Science &amp; Policy</t>
        </is>
      </c>
      <c r="F2481" t="inlineStr">
        <is>
          <t>article</t>
        </is>
      </c>
      <c r="G2481" t="inlineStr">
        <is>
          <t>10.1016/j.envsci.2018.12.033</t>
        </is>
      </c>
      <c r="H2481" t="inlineStr">
        <is>
          <t>W2907777557</t>
        </is>
      </c>
      <c r="I2481" t="inlineStr">
        <is>
          <t>https://doi.org/10.1016/j.envsci.2018.12.033</t>
        </is>
      </c>
      <c r="J2481" t="inlineStr">
        <is>
          <t>https://www.sciencedirect.com/science/article/pii/S1462901118310888/pdf</t>
        </is>
      </c>
      <c r="K2481" t="n">
        <v>839</v>
      </c>
      <c r="L2481" t="inlineStr">
        <is>
          <t>A</t>
        </is>
      </c>
      <c r="M2481" t="inlineStr">
        <is>
          <t>A14</t>
        </is>
      </c>
      <c r="N2481" t="inlineStr"/>
      <c r="O2481" t="inlineStr">
        <is>
          <t>European</t>
        </is>
      </c>
      <c r="P2481" t="inlineStr">
        <is>
          <t>Global North</t>
        </is>
      </c>
      <c r="Q2481" t="inlineStr"/>
      <c r="R2481" t="inlineStr"/>
      <c r="S2481" t="inlineStr"/>
      <c r="T2481" t="inlineStr">
        <is>
          <t>qualitative</t>
        </is>
      </c>
      <c r="U2481" t="inlineStr">
        <is>
          <t>Y</t>
        </is>
      </c>
      <c r="V2481" t="inlineStr"/>
      <c r="W2481" t="inlineStr">
        <is>
          <t>auto: In this paper, we analysed fifteen cases of nature-based solutions’ experiments across 11 European cities.</t>
        </is>
      </c>
      <c r="X2481" t="inlineStr"/>
      <c r="Y2481" t="inlineStr"/>
      <c r="Z2481" t="inlineStr">
        <is>
          <t>high</t>
        </is>
      </c>
      <c r="AA2481" t="inlineStr"/>
      <c r="AB2481" t="inlineStr"/>
      <c r="AC2481" t="inlineStr"/>
      <c r="AD2481" t="inlineStr"/>
      <c r="AE2481" t="inlineStr">
        <is>
          <t>A14:landmarks</t>
        </is>
      </c>
      <c r="AF2481" t="inlineStr"/>
      <c r="AG2481" t="n">
        <v>100.7572</v>
      </c>
    </row>
    <row r="2482">
      <c r="A2482" t="inlineStr">
        <is>
          <t>LM02481</t>
        </is>
      </c>
      <c r="B2482" t="inlineStr">
        <is>
          <t>Cities and the Multilevel Governance of Global Climate Change</t>
        </is>
      </c>
      <c r="C2482" t="n">
        <v>2006</v>
      </c>
      <c r="D2482" t="inlineStr">
        <is>
          <t>Michele M. Betsill; Harriet Bulkeley</t>
        </is>
      </c>
      <c r="E2482" t="inlineStr">
        <is>
          <t>Global Governance A Review of Multilateralism and International Organizations</t>
        </is>
      </c>
      <c r="F2482" t="inlineStr">
        <is>
          <t>article</t>
        </is>
      </c>
      <c r="G2482" t="inlineStr">
        <is>
          <t>10.1163/19426720-01202004</t>
        </is>
      </c>
      <c r="H2482" t="inlineStr">
        <is>
          <t>W2155247473</t>
        </is>
      </c>
      <c r="I2482" t="inlineStr">
        <is>
          <t>https://doi.org/10.1163/19426720-01202004</t>
        </is>
      </c>
      <c r="J2482" t="inlineStr">
        <is>
          <t>https://dspace.library.uu.nl/handle/1874/481763</t>
        </is>
      </c>
      <c r="K2482" t="n">
        <v>824</v>
      </c>
      <c r="L2482" t="inlineStr">
        <is>
          <t>A</t>
        </is>
      </c>
      <c r="M2482" t="inlineStr">
        <is>
          <t>A14</t>
        </is>
      </c>
      <c r="N2482" t="inlineStr"/>
      <c r="O2482" t="inlineStr"/>
      <c r="P2482" t="inlineStr">
        <is>
          <t>Not place-specific</t>
        </is>
      </c>
      <c r="Q2482" t="inlineStr"/>
      <c r="R2482" t="inlineStr"/>
      <c r="S2482" t="inlineStr"/>
      <c r="T2482" t="inlineStr">
        <is>
          <t>conceptual</t>
        </is>
      </c>
      <c r="U2482" t="inlineStr">
        <is>
          <t>Y</t>
        </is>
      </c>
      <c r="V2482" t="inlineStr"/>
      <c r="W2482" t="inlineStr">
        <is>
          <t>auto: We explore how the Cities for Climate Protection (CCP) program, a network that is simultaneously global and local, state and nonstate, could be conceptualized as part of global environmental governance.</t>
        </is>
      </c>
      <c r="X2482" t="inlineStr"/>
      <c r="Y2482" t="inlineStr"/>
      <c r="Z2482" t="inlineStr">
        <is>
          <t>high</t>
        </is>
      </c>
      <c r="AA2482" t="inlineStr"/>
      <c r="AB2482" t="inlineStr"/>
      <c r="AC2482" t="inlineStr"/>
      <c r="AD2482" t="inlineStr"/>
      <c r="AE2482" t="inlineStr">
        <is>
          <t>A14:landmarks</t>
        </is>
      </c>
      <c r="AF2482" t="inlineStr"/>
      <c r="AG2482" t="n">
        <v>7.2045</v>
      </c>
    </row>
    <row r="2483">
      <c r="A2483" t="inlineStr">
        <is>
          <t>LM02482</t>
        </is>
      </c>
      <c r="B2483" t="inlineStr">
        <is>
          <t>In the nature of cities urban political ecology and the politics of urban metabolism</t>
        </is>
      </c>
      <c r="C2483" t="n">
        <v>2006</v>
      </c>
      <c r="D2483" t="inlineStr">
        <is>
          <t>Nik Heynen; Maria Kaïka; Erik A. Swyngedouw</t>
        </is>
      </c>
      <c r="E2483" t="inlineStr"/>
      <c r="F2483" t="inlineStr">
        <is>
          <t>article</t>
        </is>
      </c>
      <c r="G2483" t="inlineStr">
        <is>
          <t>10.4324/9780203027523</t>
        </is>
      </c>
      <c r="H2483" t="inlineStr">
        <is>
          <t>W2130310224</t>
        </is>
      </c>
      <c r="I2483" t="inlineStr">
        <is>
          <t>https://doi.org/10.4324/9780203027523</t>
        </is>
      </c>
      <c r="J2483" t="inlineStr"/>
      <c r="K2483" t="n">
        <v>817</v>
      </c>
      <c r="L2483" t="inlineStr">
        <is>
          <t>A</t>
        </is>
      </c>
      <c r="M2483" t="inlineStr">
        <is>
          <t>A14</t>
        </is>
      </c>
      <c r="N2483" t="inlineStr"/>
      <c r="O2483" t="inlineStr"/>
      <c r="P2483" t="inlineStr">
        <is>
          <t>Not place-specific</t>
        </is>
      </c>
      <c r="Q2483" t="inlineStr"/>
      <c r="R2483" t="inlineStr"/>
      <c r="S2483" t="inlineStr"/>
      <c r="T2483" t="inlineStr">
        <is>
          <t>qualitative</t>
        </is>
      </c>
      <c r="U2483" t="inlineStr">
        <is>
          <t>Y</t>
        </is>
      </c>
      <c r="V2483" t="inlineStr"/>
      <c r="W2483" t="inlineStr">
        <is>
          <t>auto: Including urban case studies and contributions from prominent urban scholars, this volume will give students, scholars and researchers of geographical, environmental and urban studies a better understanding of how interrelated, everyday economic, political and cultural processes form and transfor…</t>
        </is>
      </c>
      <c r="X2483" t="inlineStr"/>
      <c r="Y2483" t="inlineStr"/>
      <c r="Z2483" t="inlineStr">
        <is>
          <t>high</t>
        </is>
      </c>
      <c r="AA2483" t="inlineStr"/>
      <c r="AB2483" t="inlineStr"/>
      <c r="AC2483" t="inlineStr"/>
      <c r="AD2483" t="inlineStr"/>
      <c r="AE2483" t="inlineStr">
        <is>
          <t>A14:landmarks</t>
        </is>
      </c>
      <c r="AF2483" t="inlineStr"/>
      <c r="AG2483" t="n">
        <v>108.5057</v>
      </c>
    </row>
    <row r="2484">
      <c r="A2484" t="inlineStr">
        <is>
          <t>LM02483</t>
        </is>
      </c>
      <c r="B2484" t="inlineStr">
        <is>
          <t>A flood vulnerability index for coastal cities and its use in assessing climate change impacts</t>
        </is>
      </c>
      <c r="C2484" t="n">
        <v>2012</v>
      </c>
      <c r="D2484" t="inlineStr">
        <is>
          <t>Stefania Balica; Nigel Wright; Frank H. van der Meulen</t>
        </is>
      </c>
      <c r="E2484" t="inlineStr">
        <is>
          <t>Natural Hazards</t>
        </is>
      </c>
      <c r="F2484" t="inlineStr">
        <is>
          <t>article</t>
        </is>
      </c>
      <c r="G2484" t="inlineStr">
        <is>
          <t>10.1007/s11069-012-0234-1</t>
        </is>
      </c>
      <c r="H2484" t="inlineStr">
        <is>
          <t>W1996781828</t>
        </is>
      </c>
      <c r="I2484" t="inlineStr">
        <is>
          <t>https://doi.org/10.1007/s11069-012-0234-1</t>
        </is>
      </c>
      <c r="J2484" t="inlineStr">
        <is>
          <t>https://link.springer.com/content/pdf/10.1007/s11069-012-0234-1.pdf</t>
        </is>
      </c>
      <c r="K2484" t="n">
        <v>807</v>
      </c>
      <c r="L2484" t="inlineStr">
        <is>
          <t>A</t>
        </is>
      </c>
      <c r="M2484" t="inlineStr">
        <is>
          <t>A14</t>
        </is>
      </c>
      <c r="N2484" t="inlineStr"/>
      <c r="O2484" t="inlineStr"/>
      <c r="P2484" t="inlineStr">
        <is>
          <t>Not place-specific</t>
        </is>
      </c>
      <c r="Q2484" t="inlineStr"/>
      <c r="R2484" t="inlineStr"/>
      <c r="S2484" t="inlineStr"/>
      <c r="T2484" t="inlineStr">
        <is>
          <t>mixed</t>
        </is>
      </c>
      <c r="U2484" t="inlineStr">
        <is>
          <t>Y</t>
        </is>
      </c>
      <c r="V2484" t="inlineStr"/>
      <c r="W2484" t="inlineStr">
        <is>
          <t>auto: This article focuses on developing a Coastal City Flood Vulnerability Index (CCFVI) based on exposure, susceptibility and resilience to coastal flooding.</t>
        </is>
      </c>
      <c r="X2484" t="inlineStr"/>
      <c r="Y2484" t="inlineStr"/>
      <c r="Z2484" t="inlineStr">
        <is>
          <t>high</t>
        </is>
      </c>
      <c r="AA2484" t="inlineStr"/>
      <c r="AB2484" t="inlineStr"/>
      <c r="AC2484" t="inlineStr"/>
      <c r="AD2484" t="inlineStr"/>
      <c r="AE2484" t="inlineStr">
        <is>
          <t>A14:landmarks</t>
        </is>
      </c>
      <c r="AF2484" t="inlineStr"/>
      <c r="AG2484" t="n">
        <v>17.8374</v>
      </c>
    </row>
    <row r="2485">
      <c r="A2485" t="inlineStr">
        <is>
          <t>LM02484</t>
        </is>
      </c>
      <c r="B2485" t="inlineStr">
        <is>
          <t>Planning the resilient city: Concepts and strategies for coping with climate change and environmental risk</t>
        </is>
      </c>
      <c r="C2485" t="n">
        <v>2012</v>
      </c>
      <c r="D2485" t="inlineStr">
        <is>
          <t>Yosef Rafeq Jabareen</t>
        </is>
      </c>
      <c r="E2485" t="inlineStr">
        <is>
          <t>Cities</t>
        </is>
      </c>
      <c r="F2485" t="inlineStr">
        <is>
          <t>article</t>
        </is>
      </c>
      <c r="G2485" t="inlineStr">
        <is>
          <t>10.1016/j.cities.2012.05.004</t>
        </is>
      </c>
      <c r="H2485" t="inlineStr">
        <is>
          <t>W1970196905</t>
        </is>
      </c>
      <c r="I2485" t="inlineStr">
        <is>
          <t>https://doi.org/10.1016/j.cities.2012.05.004</t>
        </is>
      </c>
      <c r="J2485" t="inlineStr"/>
      <c r="K2485" t="n">
        <v>791</v>
      </c>
      <c r="L2485" t="inlineStr">
        <is>
          <t>A</t>
        </is>
      </c>
      <c r="M2485" t="inlineStr">
        <is>
          <t>A14</t>
        </is>
      </c>
      <c r="N2485" t="inlineStr"/>
      <c r="O2485" t="inlineStr"/>
      <c r="P2485" t="inlineStr">
        <is>
          <t>Not place-specific</t>
        </is>
      </c>
      <c r="Q2485" t="inlineStr"/>
      <c r="R2485" t="inlineStr"/>
      <c r="S2485" t="inlineStr"/>
      <c r="T2485" t="inlineStr">
        <is>
          <t>unclear</t>
        </is>
      </c>
      <c r="U2485" t="inlineStr">
        <is>
          <t>Y</t>
        </is>
      </c>
      <c r="V2485" t="inlineStr"/>
      <c r="W2485" t="inlineStr"/>
      <c r="X2485" t="inlineStr"/>
      <c r="Y2485" t="inlineStr"/>
      <c r="Z2485" t="inlineStr">
        <is>
          <t>low</t>
        </is>
      </c>
      <c r="AA2485" t="inlineStr"/>
      <c r="AB2485" t="inlineStr"/>
      <c r="AC2485" t="inlineStr"/>
      <c r="AD2485" t="inlineStr"/>
      <c r="AE2485" t="inlineStr">
        <is>
          <t>A14:landmarks</t>
        </is>
      </c>
      <c r="AF2485" t="inlineStr"/>
      <c r="AG2485" t="n">
        <v>75.72669999999999</v>
      </c>
    </row>
    <row r="2486">
      <c r="A2486" t="inlineStr">
        <is>
          <t>LM02485</t>
        </is>
      </c>
      <c r="B2486" t="inlineStr">
        <is>
          <t>Climate change impacts and adaptation in cities: a review of the literature</t>
        </is>
      </c>
      <c r="C2486" t="n">
        <v>2010</v>
      </c>
      <c r="D2486" t="inlineStr">
        <is>
          <t>Alistair S. P. Hunt; Paul Watkiss</t>
        </is>
      </c>
      <c r="E2486" t="inlineStr">
        <is>
          <t>Climatic Change</t>
        </is>
      </c>
      <c r="F2486" t="inlineStr">
        <is>
          <t>article</t>
        </is>
      </c>
      <c r="G2486" t="inlineStr">
        <is>
          <t>10.1007/s10584-010-9975-6</t>
        </is>
      </c>
      <c r="H2486" t="inlineStr">
        <is>
          <t>W2135082567</t>
        </is>
      </c>
      <c r="I2486" t="inlineStr">
        <is>
          <t>https://doi.org/10.1007/s10584-010-9975-6</t>
        </is>
      </c>
      <c r="J2486" t="inlineStr">
        <is>
          <t>https://researchportal.bath.ac.uk/en/publications/86e88fb5-c3ec-4d95-97e8-8d675b57d9b7</t>
        </is>
      </c>
      <c r="K2486" t="n">
        <v>788</v>
      </c>
      <c r="L2486" t="inlineStr">
        <is>
          <t>A</t>
        </is>
      </c>
      <c r="M2486" t="inlineStr">
        <is>
          <t>A14</t>
        </is>
      </c>
      <c r="N2486" t="inlineStr"/>
      <c r="O2486" t="inlineStr"/>
      <c r="P2486" t="inlineStr">
        <is>
          <t>Not place-specific</t>
        </is>
      </c>
      <c r="Q2486" t="inlineStr"/>
      <c r="R2486" t="inlineStr"/>
      <c r="S2486" t="inlineStr"/>
      <c r="T2486" t="inlineStr">
        <is>
          <t>unclear</t>
        </is>
      </c>
      <c r="U2486" t="inlineStr">
        <is>
          <t>Y</t>
        </is>
      </c>
      <c r="V2486" t="inlineStr"/>
      <c r="W2486" t="inlineStr"/>
      <c r="X2486" t="inlineStr"/>
      <c r="Y2486" t="inlineStr"/>
      <c r="Z2486" t="inlineStr">
        <is>
          <t>low</t>
        </is>
      </c>
      <c r="AA2486" t="inlineStr"/>
      <c r="AB2486" t="inlineStr"/>
      <c r="AC2486" t="inlineStr"/>
      <c r="AD2486" t="inlineStr"/>
      <c r="AE2486" t="inlineStr">
        <is>
          <t>A14:landmarks</t>
        </is>
      </c>
      <c r="AF2486" t="inlineStr"/>
      <c r="AG2486" t="n">
        <v>23.1155</v>
      </c>
    </row>
    <row r="2487">
      <c r="A2487" t="inlineStr">
        <is>
          <t>LM02486</t>
        </is>
      </c>
      <c r="B2487" t="inlineStr">
        <is>
          <t>Urban resilience: A conceptual framework</t>
        </is>
      </c>
      <c r="C2487" t="n">
        <v>2019</v>
      </c>
      <c r="D2487" t="inlineStr">
        <is>
          <t>Paulo Jorge Gomes Ribeiro; Luís A. P. J. Gonçalves</t>
        </is>
      </c>
      <c r="E2487" t="inlineStr">
        <is>
          <t>Sustainable Cities and Society</t>
        </is>
      </c>
      <c r="F2487" t="inlineStr">
        <is>
          <t>article</t>
        </is>
      </c>
      <c r="G2487" t="inlineStr">
        <is>
          <t>10.1016/j.scs.2019.101625</t>
        </is>
      </c>
      <c r="H2487" t="inlineStr">
        <is>
          <t>W2947048224</t>
        </is>
      </c>
      <c r="I2487" t="inlineStr">
        <is>
          <t>https://doi.org/10.1016/j.scs.2019.101625</t>
        </is>
      </c>
      <c r="J2487" t="inlineStr"/>
      <c r="K2487" t="n">
        <v>763</v>
      </c>
      <c r="L2487" t="inlineStr">
        <is>
          <t>A</t>
        </is>
      </c>
      <c r="M2487" t="inlineStr">
        <is>
          <t>A14</t>
        </is>
      </c>
      <c r="N2487" t="inlineStr"/>
      <c r="O2487" t="inlineStr"/>
      <c r="P2487" t="inlineStr">
        <is>
          <t>Not place-specific</t>
        </is>
      </c>
      <c r="Q2487" t="inlineStr"/>
      <c r="R2487" t="inlineStr"/>
      <c r="S2487" t="inlineStr"/>
      <c r="T2487" t="inlineStr">
        <is>
          <t>unclear</t>
        </is>
      </c>
      <c r="U2487" t="inlineStr">
        <is>
          <t>Y</t>
        </is>
      </c>
      <c r="V2487" t="inlineStr"/>
      <c r="W2487" t="inlineStr"/>
      <c r="X2487" t="inlineStr"/>
      <c r="Y2487" t="inlineStr"/>
      <c r="Z2487" t="inlineStr">
        <is>
          <t>low</t>
        </is>
      </c>
      <c r="AA2487" t="inlineStr"/>
      <c r="AB2487" t="inlineStr"/>
      <c r="AC2487" t="inlineStr"/>
      <c r="AD2487" t="inlineStr"/>
      <c r="AE2487" t="inlineStr">
        <is>
          <t>A14:landmarks</t>
        </is>
      </c>
      <c r="AF2487" t="inlineStr"/>
      <c r="AG2487" t="n">
        <v>108.9454</v>
      </c>
    </row>
    <row r="2488">
      <c r="A2488" t="inlineStr">
        <is>
          <t>LM02487</t>
        </is>
      </c>
      <c r="B2488" t="inlineStr">
        <is>
          <t>Climate change and the city: Building capacity for urban adaptation</t>
        </is>
      </c>
      <c r="C2488" t="n">
        <v>2014</v>
      </c>
      <c r="D2488" t="inlineStr">
        <is>
          <t>Jeremy Carter; Gina Cavan; Angela Connelly; Simon C. Guy; John F. Handley; Aleksandra Kaźmierczak</t>
        </is>
      </c>
      <c r="E2488" t="inlineStr">
        <is>
          <t>Progress in Planning</t>
        </is>
      </c>
      <c r="F2488" t="inlineStr">
        <is>
          <t>article</t>
        </is>
      </c>
      <c r="G2488" t="inlineStr">
        <is>
          <t>10.1016/j.progress.2013.08.001</t>
        </is>
      </c>
      <c r="H2488" t="inlineStr">
        <is>
          <t>W2099238871</t>
        </is>
      </c>
      <c r="I2488" t="inlineStr">
        <is>
          <t>https://doi.org/10.1016/j.progress.2013.08.001</t>
        </is>
      </c>
      <c r="J2488" t="inlineStr">
        <is>
          <t>https://doi.org/10.1016/j.progress.2013.08.001</t>
        </is>
      </c>
      <c r="K2488" t="n">
        <v>742</v>
      </c>
      <c r="L2488" t="inlineStr">
        <is>
          <t>A</t>
        </is>
      </c>
      <c r="M2488" t="inlineStr">
        <is>
          <t>A14</t>
        </is>
      </c>
      <c r="N2488" t="inlineStr"/>
      <c r="O2488" t="inlineStr">
        <is>
          <t>Manchester; United Kingdom</t>
        </is>
      </c>
      <c r="P2488" t="inlineStr">
        <is>
          <t>Global North</t>
        </is>
      </c>
      <c r="Q2488" t="inlineStr"/>
      <c r="R2488" t="inlineStr"/>
      <c r="S2488" t="inlineStr"/>
      <c r="T2488" t="inlineStr">
        <is>
          <t>conceptual</t>
        </is>
      </c>
      <c r="U2488" t="inlineStr">
        <is>
          <t>Y</t>
        </is>
      </c>
      <c r="V2488" t="inlineStr"/>
      <c r="W2488" t="inlineStr">
        <is>
          <t>auto: The significant shifts in climate variables projected for the 21st century, coupled with the observed impacts of ongoing extreme weather and climate events, ensures that adaptation to climate change is set to remain a pressing issue for urban areas over the coming decades.</t>
        </is>
      </c>
      <c r="X2488" t="inlineStr"/>
      <c r="Y2488" t="inlineStr"/>
      <c r="Z2488" t="inlineStr">
        <is>
          <t>high</t>
        </is>
      </c>
      <c r="AA2488" t="inlineStr"/>
      <c r="AB2488" t="inlineStr"/>
      <c r="AC2488" t="inlineStr"/>
      <c r="AD2488" t="inlineStr"/>
      <c r="AE2488" t="inlineStr">
        <is>
          <t>A14:landmarks</t>
        </is>
      </c>
      <c r="AF2488" t="inlineStr"/>
      <c r="AG2488" t="n">
        <v>22.2835</v>
      </c>
    </row>
    <row r="2489">
      <c r="A2489" t="inlineStr">
        <is>
          <t>LM02488</t>
        </is>
      </c>
      <c r="B2489" t="inlineStr">
        <is>
          <t>Cities, Europeanization and Multi‐level Governance: Governing Climate Change through Transnational Municipal Networks*</t>
        </is>
      </c>
      <c r="C2489" t="n">
        <v>2009</v>
      </c>
      <c r="D2489" t="inlineStr">
        <is>
          <t>Kristine Kern; Harriet Bulkeley</t>
        </is>
      </c>
      <c r="E2489" t="inlineStr">
        <is>
          <t>JCMS Journal of Common Market Studies</t>
        </is>
      </c>
      <c r="F2489" t="inlineStr">
        <is>
          <t>article</t>
        </is>
      </c>
      <c r="G2489" t="inlineStr">
        <is>
          <t>10.1111/j.1468-5965.2009.00806.x</t>
        </is>
      </c>
      <c r="H2489" t="inlineStr">
        <is>
          <t>W2136104182</t>
        </is>
      </c>
      <c r="I2489" t="inlineStr">
        <is>
          <t>https://doi.org/10.1111/j.1468-5965.2009.00806.x</t>
        </is>
      </c>
      <c r="J2489" t="inlineStr">
        <is>
          <t>https://research.wur.nl/en/publications/cities-europeanization-and-multi-level-governance-governing-clima</t>
        </is>
      </c>
      <c r="K2489" t="n">
        <v>719</v>
      </c>
      <c r="L2489" t="inlineStr">
        <is>
          <t>A</t>
        </is>
      </c>
      <c r="M2489" t="inlineStr">
        <is>
          <t>A14</t>
        </is>
      </c>
      <c r="N2489" t="inlineStr"/>
      <c r="O2489" t="inlineStr">
        <is>
          <t>European</t>
        </is>
      </c>
      <c r="P2489" t="inlineStr">
        <is>
          <t>Global North</t>
        </is>
      </c>
      <c r="Q2489" t="inlineStr"/>
      <c r="R2489" t="inlineStr"/>
      <c r="S2489" t="inlineStr"/>
      <c r="T2489" t="inlineStr">
        <is>
          <t>unclear</t>
        </is>
      </c>
      <c r="U2489" t="inlineStr">
        <is>
          <t>Y</t>
        </is>
      </c>
      <c r="V2489" t="inlineStr"/>
      <c r="W2489" t="inlineStr">
        <is>
          <t>auto: Abstract This article focuses on a variant of multi‐level governance and Europeanization, i.e. the transnational networking of local authorities.</t>
        </is>
      </c>
      <c r="X2489" t="inlineStr"/>
      <c r="Y2489" t="inlineStr"/>
      <c r="Z2489" t="inlineStr">
        <is>
          <t>high</t>
        </is>
      </c>
      <c r="AA2489" t="inlineStr"/>
      <c r="AB2489" t="inlineStr"/>
      <c r="AC2489" t="inlineStr"/>
      <c r="AD2489" t="inlineStr"/>
      <c r="AE2489" t="inlineStr">
        <is>
          <t>A14:landmarks</t>
        </is>
      </c>
      <c r="AF2489" t="inlineStr"/>
      <c r="AG2489" t="n">
        <v>203.0754</v>
      </c>
    </row>
    <row r="2490">
      <c r="A2490" t="inlineStr">
        <is>
          <t>LM02489</t>
        </is>
      </c>
      <c r="B2490" t="inlineStr">
        <is>
          <t>The impact of urbanization and climate change on urban temperatures: a systematic review</t>
        </is>
      </c>
      <c r="C2490" t="n">
        <v>2017</v>
      </c>
      <c r="D2490" t="inlineStr">
        <is>
          <t>Sarah Chapman; James E. M. Watson; Álvaro Salazar; Marcus James Thatcher; CLIVE A. McALPINE</t>
        </is>
      </c>
      <c r="E2490" t="inlineStr">
        <is>
          <t>Landscape Ecology</t>
        </is>
      </c>
      <c r="F2490" t="inlineStr">
        <is>
          <t>review</t>
        </is>
      </c>
      <c r="G2490" t="inlineStr">
        <is>
          <t>10.1007/s10980-017-0561-4</t>
        </is>
      </c>
      <c r="H2490" t="inlineStr">
        <is>
          <t>W2744266836</t>
        </is>
      </c>
      <c r="I2490" t="inlineStr">
        <is>
          <t>https://doi.org/10.1007/s10980-017-0561-4</t>
        </is>
      </c>
      <c r="J2490" t="inlineStr"/>
      <c r="K2490" t="n">
        <v>707</v>
      </c>
      <c r="L2490" t="inlineStr">
        <is>
          <t>A</t>
        </is>
      </c>
      <c r="M2490" t="inlineStr">
        <is>
          <t>A14</t>
        </is>
      </c>
      <c r="N2490" t="inlineStr"/>
      <c r="O2490" t="inlineStr"/>
      <c r="P2490" t="inlineStr">
        <is>
          <t>Not place-specific</t>
        </is>
      </c>
      <c r="Q2490" t="inlineStr"/>
      <c r="R2490" t="inlineStr"/>
      <c r="S2490" t="inlineStr"/>
      <c r="T2490" t="inlineStr">
        <is>
          <t>unclear</t>
        </is>
      </c>
      <c r="U2490" t="inlineStr">
        <is>
          <t>Y</t>
        </is>
      </c>
      <c r="V2490" t="inlineStr"/>
      <c r="W2490" t="inlineStr"/>
      <c r="X2490" t="inlineStr"/>
      <c r="Y2490" t="inlineStr"/>
      <c r="Z2490" t="inlineStr">
        <is>
          <t>low</t>
        </is>
      </c>
      <c r="AA2490" t="inlineStr"/>
      <c r="AB2490" t="inlineStr"/>
      <c r="AC2490" t="inlineStr"/>
      <c r="AD2490" t="inlineStr"/>
      <c r="AE2490" t="inlineStr">
        <is>
          <t>A14:landmarks</t>
        </is>
      </c>
      <c r="AF2490" t="inlineStr"/>
      <c r="AG2490" t="n">
        <v>3.5767</v>
      </c>
    </row>
    <row r="2491">
      <c r="A2491" t="inlineStr">
        <is>
          <t>LM02490</t>
        </is>
      </c>
      <c r="B2491" t="inlineStr">
        <is>
          <t>How are cities planning to respond to climate change? Assessment of local climate plans from 885 cities in the EU-28</t>
        </is>
      </c>
      <c r="C2491" t="n">
        <v>2018</v>
      </c>
      <c r="D2491" t="inlineStr">
        <is>
          <t>Diana Reckien; Monica Salvia; Oliver Heidrich; Jon Marco Church; Filomena Pietrapertosa; Sonia De Gregorio-Hurtado; Valentina D’Alonzo; Aoife M Foley; Sofia G. Simões; Eliška Krkoška Lorencová et al.</t>
        </is>
      </c>
      <c r="E2491" t="inlineStr">
        <is>
          <t>Journal of Cleaner Production</t>
        </is>
      </c>
      <c r="F2491" t="inlineStr">
        <is>
          <t>article</t>
        </is>
      </c>
      <c r="G2491" t="inlineStr">
        <is>
          <t>10.1016/j.jclepro.2018.03.220</t>
        </is>
      </c>
      <c r="H2491" t="inlineStr">
        <is>
          <t>W2795308205</t>
        </is>
      </c>
      <c r="I2491" t="inlineStr">
        <is>
          <t>https://doi.org/10.1016/j.jclepro.2018.03.220</t>
        </is>
      </c>
      <c r="J2491" t="inlineStr">
        <is>
          <t>https://www.sciencedirect.com/science/article/pii/S0959652618308977/pdf</t>
        </is>
      </c>
      <c r="K2491" t="n">
        <v>690</v>
      </c>
      <c r="L2491" t="inlineStr">
        <is>
          <t>A</t>
        </is>
      </c>
      <c r="M2491" t="inlineStr">
        <is>
          <t>A14</t>
        </is>
      </c>
      <c r="N2491" t="inlineStr"/>
      <c r="O2491" t="inlineStr">
        <is>
          <t>Denmark; Europe; European; Finland; France; Germany; Paris; Poland; Slovakia; United Kingdom</t>
        </is>
      </c>
      <c r="P2491" t="inlineStr">
        <is>
          <t>Global North</t>
        </is>
      </c>
      <c r="Q2491" t="inlineStr"/>
      <c r="R2491" t="inlineStr"/>
      <c r="S2491" t="inlineStr"/>
      <c r="T2491" t="inlineStr">
        <is>
          <t>conceptual</t>
        </is>
      </c>
      <c r="U2491" t="inlineStr">
        <is>
          <t>Y</t>
        </is>
      </c>
      <c r="V2491" t="inlineStr"/>
      <c r="W2491" t="inlineStr">
        <is>
          <t>auto: The Paris Agreement aims to limit global mean temperature rise this century to well below 2 °C above pre-industrial levels.</t>
        </is>
      </c>
      <c r="X2491" t="inlineStr">
        <is>
          <t>auto: Approximately 66% of EU cities have a type A1, A2, or A3 mitigation plan, 26% an adaptation plan, and 17% a joint adaptation and mitigation plan, while about 33% lack any form of stand-alone local climate plan (i.e. what we classify as A1, A2, A3 plans).</t>
        </is>
      </c>
      <c r="Y2491" t="inlineStr"/>
      <c r="Z2491" t="inlineStr">
        <is>
          <t>medium</t>
        </is>
      </c>
      <c r="AA2491" t="inlineStr"/>
      <c r="AB2491" t="inlineStr"/>
      <c r="AC2491" t="inlineStr"/>
      <c r="AD2491" t="inlineStr"/>
      <c r="AE2491" t="inlineStr">
        <is>
          <t>A14:landmarks</t>
        </is>
      </c>
      <c r="AF2491" t="inlineStr"/>
      <c r="AG2491" t="n">
        <v>32.7474</v>
      </c>
    </row>
    <row r="2492">
      <c r="A2492" t="inlineStr">
        <is>
          <t>LM02491</t>
        </is>
      </c>
      <c r="B2492" t="inlineStr">
        <is>
          <t>Transnational Networks and Global Environmental Governance: The Cities for Climate Protection Program</t>
        </is>
      </c>
      <c r="C2492" t="n">
        <v>2004</v>
      </c>
      <c r="D2492" t="inlineStr">
        <is>
          <t>Michele M. Betsill; Harriet Bulkeley</t>
        </is>
      </c>
      <c r="E2492" t="inlineStr">
        <is>
          <t>International Studies Quarterly</t>
        </is>
      </c>
      <c r="F2492" t="inlineStr">
        <is>
          <t>article</t>
        </is>
      </c>
      <c r="G2492" t="inlineStr">
        <is>
          <t>10.1111/j.0020-8833.2004.00310.x</t>
        </is>
      </c>
      <c r="H2492" t="inlineStr">
        <is>
          <t>W2156250533</t>
        </is>
      </c>
      <c r="I2492" t="inlineStr">
        <is>
          <t>https://doi.org/10.1111/j.0020-8833.2004.00310.x</t>
        </is>
      </c>
      <c r="J2492" t="inlineStr">
        <is>
          <t>https://academic.oup.com/isq/article-pdf/48/2/471/5348674/48-2-471.pdf</t>
        </is>
      </c>
      <c r="K2492" t="n">
        <v>684</v>
      </c>
      <c r="L2492" t="inlineStr">
        <is>
          <t>A</t>
        </is>
      </c>
      <c r="M2492" t="inlineStr">
        <is>
          <t>A14</t>
        </is>
      </c>
      <c r="N2492" t="inlineStr"/>
      <c r="O2492" t="inlineStr"/>
      <c r="P2492" t="inlineStr">
        <is>
          <t>Not place-specific</t>
        </is>
      </c>
      <c r="Q2492" t="inlineStr"/>
      <c r="R2492" t="inlineStr"/>
      <c r="S2492" t="inlineStr"/>
      <c r="T2492" t="inlineStr">
        <is>
          <t>conceptual</t>
        </is>
      </c>
      <c r="U2492" t="inlineStr">
        <is>
          <t>Y</t>
        </is>
      </c>
      <c r="V2492" t="inlineStr"/>
      <c r="W2492" t="inlineStr">
        <is>
          <t>auto: The past decade has witnessed a growing interest among scholars of international relations, and global environmental governance in particular, in the role of transnational networks within the international arena.</t>
        </is>
      </c>
      <c r="X2492" t="inlineStr"/>
      <c r="Y2492" t="inlineStr"/>
      <c r="Z2492" t="inlineStr">
        <is>
          <t>high</t>
        </is>
      </c>
      <c r="AA2492" t="inlineStr"/>
      <c r="AB2492" t="inlineStr"/>
      <c r="AC2492" t="inlineStr"/>
      <c r="AD2492" t="inlineStr"/>
      <c r="AE2492" t="inlineStr">
        <is>
          <t>A14:landmarks</t>
        </is>
      </c>
      <c r="AF2492" t="inlineStr"/>
      <c r="AG2492" t="n">
        <v>72.8591</v>
      </c>
    </row>
    <row r="2493">
      <c r="A2493" t="inlineStr">
        <is>
          <t>LM02492</t>
        </is>
      </c>
      <c r="B2493" t="inlineStr">
        <is>
          <t>Equity Impacts of Urban Land Use Planning for Climate Adaptation</t>
        </is>
      </c>
      <c r="C2493" t="n">
        <v>2016</v>
      </c>
      <c r="D2493" t="inlineStr">
        <is>
          <t>Isabelle Anguelovski; Linda Zhixia Shi; Eric K. Chu; Daniel B. Gallagher; Kian Goh; Zachary B. Lamb; Kara Reeve; Hannah M. Teicher</t>
        </is>
      </c>
      <c r="E2493" t="inlineStr">
        <is>
          <t>Journal of Planning Education and Research</t>
        </is>
      </c>
      <c r="F2493" t="inlineStr">
        <is>
          <t>article</t>
        </is>
      </c>
      <c r="G2493" t="inlineStr">
        <is>
          <t>10.1177/0739456x16645166</t>
        </is>
      </c>
      <c r="H2493" t="inlineStr">
        <is>
          <t>W2360744658</t>
        </is>
      </c>
      <c r="I2493" t="inlineStr">
        <is>
          <t>https://doi.org/10.1177/0739456x16645166</t>
        </is>
      </c>
      <c r="J2493" t="inlineStr">
        <is>
          <t>https://research.birmingham.ac.uk/en/publications/cb2e2cab-be1b-4980-aa00-1abbd2fd9b63</t>
        </is>
      </c>
      <c r="K2493" t="n">
        <v>666</v>
      </c>
      <c r="L2493" t="inlineStr">
        <is>
          <t>A</t>
        </is>
      </c>
      <c r="M2493" t="inlineStr">
        <is>
          <t>A14</t>
        </is>
      </c>
      <c r="N2493" t="inlineStr"/>
      <c r="O2493" t="inlineStr"/>
      <c r="P2493" t="inlineStr">
        <is>
          <t>Not place-specific</t>
        </is>
      </c>
      <c r="Q2493" t="inlineStr"/>
      <c r="R2493" t="inlineStr"/>
      <c r="S2493" t="inlineStr"/>
      <c r="T2493" t="inlineStr">
        <is>
          <t>conceptual</t>
        </is>
      </c>
      <c r="U2493" t="inlineStr">
        <is>
          <t>Y</t>
        </is>
      </c>
      <c r="V2493" t="inlineStr"/>
      <c r="W2493" t="inlineStr">
        <is>
          <t>auto: We argue that urban adaptation injustices fall into two categories: acts of commission, when interventions negatively affect or displace poor communities, and acts of omission, when they protect and prioritize elite groups at the expense of the urban poor.</t>
        </is>
      </c>
      <c r="X2493" t="inlineStr">
        <is>
          <t>auto: However, little is known about how these plans and their implementation affect the vulnerability of the urban poor.</t>
        </is>
      </c>
      <c r="Y2493" t="inlineStr"/>
      <c r="Z2493" t="inlineStr">
        <is>
          <t>high</t>
        </is>
      </c>
      <c r="AA2493" t="inlineStr"/>
      <c r="AB2493" t="inlineStr"/>
      <c r="AC2493" t="inlineStr"/>
      <c r="AD2493" t="inlineStr"/>
      <c r="AE2493" t="inlineStr">
        <is>
          <t>A14:landmarks</t>
        </is>
      </c>
      <c r="AF2493" t="inlineStr"/>
      <c r="AG2493" t="n">
        <v>88.6198</v>
      </c>
    </row>
    <row r="2494">
      <c r="A2494" t="inlineStr">
        <is>
          <t>LM02493</t>
        </is>
      </c>
      <c r="B2494" t="inlineStr">
        <is>
          <t>Revisiting the urban politics of climate change</t>
        </is>
      </c>
      <c r="C2494" t="n">
        <v>2013</v>
      </c>
      <c r="D2494" t="inlineStr">
        <is>
          <t>Harriet Bulkeley; Michele M. Betsill</t>
        </is>
      </c>
      <c r="E2494" t="inlineStr">
        <is>
          <t>Environmental Politics</t>
        </is>
      </c>
      <c r="F2494" t="inlineStr">
        <is>
          <t>article</t>
        </is>
      </c>
      <c r="G2494" t="inlineStr">
        <is>
          <t>10.1080/09644016.2013.755797</t>
        </is>
      </c>
      <c r="H2494" t="inlineStr">
        <is>
          <t>W2140493602</t>
        </is>
      </c>
      <c r="I2494" t="inlineStr">
        <is>
          <t>https://doi.org/10.1080/09644016.2013.755797</t>
        </is>
      </c>
      <c r="J2494" t="inlineStr">
        <is>
          <t>https://durham-repository.worktribe.com/output/1488801</t>
        </is>
      </c>
      <c r="K2494" t="n">
        <v>658</v>
      </c>
      <c r="L2494" t="inlineStr">
        <is>
          <t>A</t>
        </is>
      </c>
      <c r="M2494" t="inlineStr">
        <is>
          <t>A14</t>
        </is>
      </c>
      <c r="N2494" t="inlineStr"/>
      <c r="O2494" t="inlineStr"/>
      <c r="P2494" t="inlineStr">
        <is>
          <t>Not place-specific</t>
        </is>
      </c>
      <c r="Q2494" t="inlineStr"/>
      <c r="R2494" t="inlineStr"/>
      <c r="S2494" t="inlineStr"/>
      <c r="T2494" t="inlineStr">
        <is>
          <t>conceptual</t>
        </is>
      </c>
      <c r="U2494" t="inlineStr">
        <is>
          <t>Y</t>
        </is>
      </c>
      <c r="V2494" t="inlineStr"/>
      <c r="W2494" t="inlineStr">
        <is>
          <t>auto: In our 2005 paper, Rethinking Sustainable Cities, we made a case for the increasing significance of climate change in the urban politics of sustainability.</t>
        </is>
      </c>
      <c r="X2494" t="inlineStr"/>
      <c r="Y2494" t="inlineStr"/>
      <c r="Z2494" t="inlineStr">
        <is>
          <t>high</t>
        </is>
      </c>
      <c r="AA2494" t="inlineStr"/>
      <c r="AB2494" t="inlineStr"/>
      <c r="AC2494" t="inlineStr"/>
      <c r="AD2494" t="inlineStr"/>
      <c r="AE2494" t="inlineStr">
        <is>
          <t>A14:landmarks</t>
        </is>
      </c>
      <c r="AF2494" t="inlineStr"/>
      <c r="AG2494" t="n">
        <v>30.2552</v>
      </c>
    </row>
    <row r="2495">
      <c r="A2495" t="inlineStr">
        <is>
          <t>LM02494</t>
        </is>
      </c>
      <c r="B2495" t="inlineStr">
        <is>
          <t>World Development Report 1990</t>
        </is>
      </c>
      <c r="C2495" t="n">
        <v>1990</v>
      </c>
      <c r="D2495" t="inlineStr">
        <is>
          <t>World Bank</t>
        </is>
      </c>
      <c r="E2495" t="inlineStr">
        <is>
          <t>World Bank, Washington, DC eBooks</t>
        </is>
      </c>
      <c r="F2495" t="inlineStr">
        <is>
          <t>book</t>
        </is>
      </c>
      <c r="G2495" t="inlineStr">
        <is>
          <t>10.1596/978-0-1952-0851-1</t>
        </is>
      </c>
      <c r="H2495" t="inlineStr">
        <is>
          <t>W4240078079</t>
        </is>
      </c>
      <c r="I2495" t="inlineStr">
        <is>
          <t>https://doi.org/10.1596/978-0-1952-0851-1</t>
        </is>
      </c>
      <c r="J2495" t="inlineStr"/>
      <c r="K2495" t="n">
        <v>643</v>
      </c>
      <c r="L2495" t="inlineStr">
        <is>
          <t>A</t>
        </is>
      </c>
      <c r="M2495" t="inlineStr">
        <is>
          <t>A14</t>
        </is>
      </c>
      <c r="N2495" t="inlineStr"/>
      <c r="O2495" t="inlineStr">
        <is>
          <t>Africa; African; Burkina Faso; Canada; Caribbean; China; EU member states; East Asia; European; France; Ghana; Hong Kong; India; Jordan; Latin America; Latin AmericaThird; MENA; Malaysia; Mexico; Middle East; Mongolia; Nigeria; North America; Peru; Rawalpindi; South Asia; South Asia14; South Korea; Sri Lanka; Turkey; sub-Saharan</t>
        </is>
      </c>
      <c r="P2495" t="inlineStr">
        <is>
          <t>Multi-region</t>
        </is>
      </c>
      <c r="Q2495" t="inlineStr">
        <is>
          <t>Y</t>
        </is>
      </c>
      <c r="R2495" t="inlineStr"/>
      <c r="S2495" t="inlineStr"/>
      <c r="T2495" t="inlineStr">
        <is>
          <t>mixed</t>
        </is>
      </c>
      <c r="U2495" t="inlineStr">
        <is>
          <t>Y</t>
        </is>
      </c>
      <c r="V2495" t="inlineStr"/>
      <c r="W2495" t="inlineStr">
        <is>
          <t>auto: No AccessWorld Development Report1 Feb 2013World Development Report 1990PovertyAuthors/Editors: World BankWorld Bankhttps://doi.org/10.1596/0-1952-0851-XView ChaptersAboutPDF (21.1 MB) ToolsAdd to favoritesDownload CitationsTrack Citations ShareFacebookTwitterLinked In Abstract:This report is the…</t>
        </is>
      </c>
      <c r="X2495" t="inlineStr">
        <is>
          <t>auto: It calls for policies that harness market incentives, social and political institutions, infrastructure and technology. | Philosophical Peripeteias", No.6330 December 2020Multidimensional welfare comparisons of EU member states before, during, and after the financial crisis: a dominance approachSocial Choice and Welfare, Vol.55, No.417 June 2020The Effectiveness of Poverty Alleviation Policy: Why Is the Quality of Institutions the Bane in Nigeria?Review of Development and Change, Vol.25, No.2…</t>
        </is>
      </c>
      <c r="Y2495" t="inlineStr"/>
      <c r="Z2495" t="inlineStr">
        <is>
          <t>high</t>
        </is>
      </c>
      <c r="AA2495" t="inlineStr"/>
      <c r="AB2495" t="inlineStr"/>
      <c r="AC2495" t="inlineStr"/>
      <c r="AD2495" t="inlineStr"/>
      <c r="AE2495" t="inlineStr">
        <is>
          <t>A14:landmarks</t>
        </is>
      </c>
      <c r="AF2495" t="inlineStr"/>
      <c r="AG2495" t="n">
        <v>200.6434</v>
      </c>
    </row>
    <row r="2496">
      <c r="A2496" t="inlineStr">
        <is>
          <t>LM02495</t>
        </is>
      </c>
      <c r="B2496" t="inlineStr">
        <is>
          <t>Roadmap towards justice in urban climate adaptation research</t>
        </is>
      </c>
      <c r="C2496" t="n">
        <v>2016</v>
      </c>
      <c r="D2496" t="inlineStr">
        <is>
          <t>Linda Zhixia Shi; Eric K. Chu; Isabelle Anguelovski; Alexander Aylett; Jessica Debats; Kian Goh; Todd Schenk; Karen C. Seto; David Dodman; Debra Roberts et al.</t>
        </is>
      </c>
      <c r="E2496" t="inlineStr">
        <is>
          <t>Nature Climate Change</t>
        </is>
      </c>
      <c r="F2496" t="inlineStr">
        <is>
          <t>article</t>
        </is>
      </c>
      <c r="G2496" t="inlineStr">
        <is>
          <t>10.1038/nclimate2841</t>
        </is>
      </c>
      <c r="H2496" t="inlineStr">
        <is>
          <t>W2304175625</t>
        </is>
      </c>
      <c r="I2496" t="inlineStr">
        <is>
          <t>https://doi.org/10.1038/nclimate2841</t>
        </is>
      </c>
      <c r="J2496" t="inlineStr"/>
      <c r="K2496" t="n">
        <v>641</v>
      </c>
      <c r="L2496" t="inlineStr">
        <is>
          <t>A</t>
        </is>
      </c>
      <c r="M2496" t="inlineStr">
        <is>
          <t>A14</t>
        </is>
      </c>
      <c r="N2496" t="inlineStr"/>
      <c r="O2496" t="inlineStr"/>
      <c r="P2496" t="inlineStr">
        <is>
          <t>Not place-specific</t>
        </is>
      </c>
      <c r="Q2496" t="inlineStr"/>
      <c r="R2496" t="inlineStr"/>
      <c r="S2496" t="inlineStr"/>
      <c r="T2496" t="inlineStr">
        <is>
          <t>unclear</t>
        </is>
      </c>
      <c r="U2496" t="inlineStr">
        <is>
          <t>Y</t>
        </is>
      </c>
      <c r="V2496" t="inlineStr"/>
      <c r="W2496" t="inlineStr"/>
      <c r="X2496" t="inlineStr"/>
      <c r="Y2496" t="inlineStr"/>
      <c r="Z2496" t="inlineStr">
        <is>
          <t>low</t>
        </is>
      </c>
      <c r="AA2496" t="inlineStr"/>
      <c r="AB2496" t="inlineStr"/>
      <c r="AC2496" t="inlineStr"/>
      <c r="AD2496" t="inlineStr"/>
      <c r="AE2496" t="inlineStr">
        <is>
          <t>A14:landmarks</t>
        </is>
      </c>
      <c r="AF2496" t="inlineStr"/>
      <c r="AG2496" t="n">
        <v>32.8688</v>
      </c>
    </row>
    <row r="2497">
      <c r="A2497" t="inlineStr">
        <is>
          <t>LM02496</t>
        </is>
      </c>
      <c r="B2497" t="inlineStr">
        <is>
          <t>Urban Transitions: On Urban Resilience and Human-Dominated Ecosystems</t>
        </is>
      </c>
      <c r="C2497" t="n">
        <v>2010</v>
      </c>
      <c r="D2497" t="inlineStr">
        <is>
          <t>Henrik Ernstson; Sander E. van der Leeuw; Charles L. Redman; Douglas J. Meffert; George W. Davis; Christine Alfsen; Thomas Elmqvist</t>
        </is>
      </c>
      <c r="E2497" t="inlineStr">
        <is>
          <t>AMBIO</t>
        </is>
      </c>
      <c r="F2497" t="inlineStr">
        <is>
          <t>article</t>
        </is>
      </c>
      <c r="G2497" t="inlineStr">
        <is>
          <t>10.1007/s13280-010-0081-9</t>
        </is>
      </c>
      <c r="H2497" t="inlineStr">
        <is>
          <t>W2148226521</t>
        </is>
      </c>
      <c r="I2497" t="inlineStr">
        <is>
          <t>https://doi.org/10.1007/s13280-010-0081-9</t>
        </is>
      </c>
      <c r="J2497" t="inlineStr">
        <is>
          <t>https://www.ncbi.nlm.nih.gov/pmc/articles/3357675</t>
        </is>
      </c>
      <c r="K2497" t="n">
        <v>616</v>
      </c>
      <c r="L2497" t="inlineStr">
        <is>
          <t>A</t>
        </is>
      </c>
      <c r="M2497" t="inlineStr">
        <is>
          <t>A14</t>
        </is>
      </c>
      <c r="N2497" t="inlineStr"/>
      <c r="O2497" t="inlineStr"/>
      <c r="P2497" t="inlineStr">
        <is>
          <t>Not place-specific</t>
        </is>
      </c>
      <c r="Q2497" t="inlineStr"/>
      <c r="R2497" t="inlineStr"/>
      <c r="S2497" t="inlineStr"/>
      <c r="T2497" t="inlineStr">
        <is>
          <t>unclear</t>
        </is>
      </c>
      <c r="U2497" t="inlineStr">
        <is>
          <t>Y</t>
        </is>
      </c>
      <c r="V2497" t="inlineStr"/>
      <c r="W2497" t="inlineStr"/>
      <c r="X2497" t="inlineStr"/>
      <c r="Y2497" t="inlineStr"/>
      <c r="Z2497" t="inlineStr">
        <is>
          <t>low</t>
        </is>
      </c>
      <c r="AA2497" t="inlineStr"/>
      <c r="AB2497" t="inlineStr"/>
      <c r="AC2497" t="inlineStr"/>
      <c r="AD2497" t="inlineStr"/>
      <c r="AE2497" t="inlineStr">
        <is>
          <t>A14:landmarks</t>
        </is>
      </c>
      <c r="AF2497" t="inlineStr"/>
      <c r="AG2497" t="n">
        <v>19.6092</v>
      </c>
    </row>
    <row r="2498">
      <c r="A2498" t="inlineStr">
        <is>
          <t>LM02497</t>
        </is>
      </c>
      <c r="B2498" t="inlineStr">
        <is>
          <t>Heat waves and urban heat islands in Europe: A review of relevant drivers</t>
        </is>
      </c>
      <c r="C2498" t="n">
        <v>2016</v>
      </c>
      <c r="D2498" t="inlineStr">
        <is>
          <t>Kathrin J. Ward; Steffen Lauf; Birgit Kleinschmit; Wilfried R. Endlicher</t>
        </is>
      </c>
      <c r="E2498" t="inlineStr">
        <is>
          <t>The Science of The Total Environment</t>
        </is>
      </c>
      <c r="F2498" t="inlineStr">
        <is>
          <t>article</t>
        </is>
      </c>
      <c r="G2498" t="inlineStr">
        <is>
          <t>10.1016/j.scitotenv.2016.06.119</t>
        </is>
      </c>
      <c r="H2498" t="inlineStr">
        <is>
          <t>W2463671523</t>
        </is>
      </c>
      <c r="I2498" t="inlineStr">
        <is>
          <t>https://doi.org/10.1016/j.scitotenv.2016.06.119</t>
        </is>
      </c>
      <c r="J2498" t="inlineStr"/>
      <c r="K2498" t="n">
        <v>597</v>
      </c>
      <c r="L2498" t="inlineStr">
        <is>
          <t>A</t>
        </is>
      </c>
      <c r="M2498" t="inlineStr">
        <is>
          <t>A14</t>
        </is>
      </c>
      <c r="N2498" t="inlineStr"/>
      <c r="O2498" t="inlineStr">
        <is>
          <t>Europe</t>
        </is>
      </c>
      <c r="P2498" t="inlineStr">
        <is>
          <t>Global North</t>
        </is>
      </c>
      <c r="Q2498" t="inlineStr"/>
      <c r="R2498" t="inlineStr"/>
      <c r="S2498" t="inlineStr"/>
      <c r="T2498" t="inlineStr">
        <is>
          <t>unclear</t>
        </is>
      </c>
      <c r="U2498" t="inlineStr">
        <is>
          <t>Y</t>
        </is>
      </c>
      <c r="V2498" t="inlineStr"/>
      <c r="W2498" t="inlineStr"/>
      <c r="X2498" t="inlineStr"/>
      <c r="Y2498" t="inlineStr"/>
      <c r="Z2498" t="inlineStr">
        <is>
          <t>low</t>
        </is>
      </c>
      <c r="AA2498" t="inlineStr"/>
      <c r="AB2498" t="inlineStr"/>
      <c r="AC2498" t="inlineStr"/>
      <c r="AD2498" t="inlineStr"/>
      <c r="AE2498" t="inlineStr">
        <is>
          <t>A14:landmarks</t>
        </is>
      </c>
      <c r="AF2498" t="inlineStr"/>
      <c r="AG2498" t="n">
        <v>21.967</v>
      </c>
    </row>
    <row r="2499">
      <c r="A2499" t="inlineStr">
        <is>
          <t>LM02498</t>
        </is>
      </c>
      <c r="B2499" t="inlineStr">
        <is>
          <t>Principles and criteria for assessing urban energy resilience: A literature review</t>
        </is>
      </c>
      <c r="C2499" t="n">
        <v>2016</v>
      </c>
      <c r="D2499" t="inlineStr">
        <is>
          <t>Ayyoob Sharifi; Yoshiki Yamagata</t>
        </is>
      </c>
      <c r="E2499" t="inlineStr">
        <is>
          <t>Renewable and Sustainable Energy Reviews</t>
        </is>
      </c>
      <c r="F2499" t="inlineStr">
        <is>
          <t>article</t>
        </is>
      </c>
      <c r="G2499" t="inlineStr">
        <is>
          <t>10.1016/j.rser.2016.03.028</t>
        </is>
      </c>
      <c r="H2499" t="inlineStr">
        <is>
          <t>W2325850416</t>
        </is>
      </c>
      <c r="I2499" t="inlineStr">
        <is>
          <t>https://doi.org/10.1016/j.rser.2016.03.028</t>
        </is>
      </c>
      <c r="J2499" t="inlineStr">
        <is>
          <t>https://www.sciencedirect.com/science/article/pii/S136403211600263X/pdf</t>
        </is>
      </c>
      <c r="K2499" t="n">
        <v>587</v>
      </c>
      <c r="L2499" t="inlineStr">
        <is>
          <t>A</t>
        </is>
      </c>
      <c r="M2499" t="inlineStr">
        <is>
          <t>A14</t>
        </is>
      </c>
      <c r="N2499" t="inlineStr"/>
      <c r="O2499" t="inlineStr"/>
      <c r="P2499" t="inlineStr">
        <is>
          <t>Not place-specific</t>
        </is>
      </c>
      <c r="Q2499" t="inlineStr"/>
      <c r="R2499" t="inlineStr"/>
      <c r="S2499" t="inlineStr"/>
      <c r="T2499" t="inlineStr">
        <is>
          <t>review</t>
        </is>
      </c>
      <c r="U2499" t="inlineStr">
        <is>
          <t>Y</t>
        </is>
      </c>
      <c r="V2499" t="inlineStr"/>
      <c r="W2499" t="inlineStr">
        <is>
          <t>auto: Resilience thinking is an approach to management of socio-ecological systems that aims to develop an integrated framework for bringing together the (often) fragmented, diverse research on disaster risk management.</t>
        </is>
      </c>
      <c r="X2499" t="inlineStr"/>
      <c r="Y2499" t="inlineStr"/>
      <c r="Z2499" t="inlineStr">
        <is>
          <t>high</t>
        </is>
      </c>
      <c r="AA2499" t="inlineStr"/>
      <c r="AB2499" t="inlineStr"/>
      <c r="AC2499" t="inlineStr"/>
      <c r="AD2499" t="inlineStr"/>
      <c r="AE2499" t="inlineStr">
        <is>
          <t>A14:landmarks</t>
        </is>
      </c>
      <c r="AF2499" t="inlineStr"/>
      <c r="AG2499" t="n">
        <v>43.6171</v>
      </c>
    </row>
    <row r="2500">
      <c r="A2500" t="inlineStr">
        <is>
          <t>LM02499</t>
        </is>
      </c>
      <c r="B2500" t="inlineStr">
        <is>
          <t>Reconceptualizing green infrastructure for climate change adaptation: Barriers to adoption and drivers for uptake by spatial planners</t>
        </is>
      </c>
      <c r="C2500" t="n">
        <v>2015</v>
      </c>
      <c r="D2500" t="inlineStr">
        <is>
          <t>Tony Matthews; Alex Y. H. Lo; Jason Byrne</t>
        </is>
      </c>
      <c r="E2500" t="inlineStr">
        <is>
          <t>Landscape and Urban Planning</t>
        </is>
      </c>
      <c r="F2500" t="inlineStr">
        <is>
          <t>article</t>
        </is>
      </c>
      <c r="G2500" t="inlineStr">
        <is>
          <t>10.1016/j.landurbplan.2015.02.010</t>
        </is>
      </c>
      <c r="H2500" t="inlineStr">
        <is>
          <t>W1546183946</t>
        </is>
      </c>
      <c r="I2500" t="inlineStr">
        <is>
          <t>https://doi.org/10.1016/j.landurbplan.2015.02.010</t>
        </is>
      </c>
      <c r="J2500" t="inlineStr">
        <is>
          <t>https://eprints.qut.edu.au/82596/1/Reconceptualizing%20green%20infrastructure%20for%20climate%20change%20adaptation_Authors%20accepted%20copy.pdf</t>
        </is>
      </c>
      <c r="K2500" t="n">
        <v>577</v>
      </c>
      <c r="L2500" t="inlineStr">
        <is>
          <t>A</t>
        </is>
      </c>
      <c r="M2500" t="inlineStr">
        <is>
          <t>A14</t>
        </is>
      </c>
      <c r="N2500" t="inlineStr"/>
      <c r="O2500" t="inlineStr"/>
      <c r="P2500" t="inlineStr">
        <is>
          <t>Not place-specific</t>
        </is>
      </c>
      <c r="Q2500" t="inlineStr"/>
      <c r="R2500" t="inlineStr"/>
      <c r="S2500" t="inlineStr"/>
      <c r="T2500" t="inlineStr">
        <is>
          <t>unclear</t>
        </is>
      </c>
      <c r="U2500" t="inlineStr">
        <is>
          <t>Y</t>
        </is>
      </c>
      <c r="V2500" t="inlineStr"/>
      <c r="W2500" t="inlineStr"/>
      <c r="X2500" t="inlineStr"/>
      <c r="Y2500" t="inlineStr"/>
      <c r="Z2500" t="inlineStr">
        <is>
          <t>low</t>
        </is>
      </c>
      <c r="AA2500" t="inlineStr"/>
      <c r="AB2500" t="inlineStr"/>
      <c r="AC2500" t="inlineStr"/>
      <c r="AD2500" t="inlineStr"/>
      <c r="AE2500" t="inlineStr">
        <is>
          <t>A14:landmarks</t>
        </is>
      </c>
      <c r="AF2500" t="inlineStr"/>
      <c r="AG2500" t="n">
        <v>27.058</v>
      </c>
    </row>
    <row r="2501">
      <c r="A2501" t="inlineStr">
        <is>
          <t>LM02500</t>
        </is>
      </c>
      <c r="B2501" t="inlineStr">
        <is>
          <t>Resilience of and through urban ecosystem services</t>
        </is>
      </c>
      <c r="C2501" t="n">
        <v>2014</v>
      </c>
      <c r="D2501" t="inlineStr">
        <is>
          <t>Timon McPhearson; Erik Andersson; Thomas Elmqvist; Niki Frantzeskaki</t>
        </is>
      </c>
      <c r="E2501" t="inlineStr">
        <is>
          <t>Ecosystem Services</t>
        </is>
      </c>
      <c r="F2501" t="inlineStr">
        <is>
          <t>article</t>
        </is>
      </c>
      <c r="G2501" t="inlineStr">
        <is>
          <t>10.1016/j.ecoser.2014.07.012</t>
        </is>
      </c>
      <c r="H2501" t="inlineStr">
        <is>
          <t>W2045832720</t>
        </is>
      </c>
      <c r="I2501" t="inlineStr">
        <is>
          <t>https://doi.org/10.1016/j.ecoser.2014.07.012</t>
        </is>
      </c>
      <c r="J2501" t="inlineStr"/>
      <c r="K2501" t="n">
        <v>566</v>
      </c>
      <c r="L2501" t="inlineStr">
        <is>
          <t>A</t>
        </is>
      </c>
      <c r="M2501" t="inlineStr">
        <is>
          <t>A14</t>
        </is>
      </c>
      <c r="N2501" t="inlineStr"/>
      <c r="O2501" t="inlineStr"/>
      <c r="P2501" t="inlineStr">
        <is>
          <t>Not place-specific</t>
        </is>
      </c>
      <c r="Q2501" t="inlineStr"/>
      <c r="R2501" t="inlineStr"/>
      <c r="S2501" t="inlineStr"/>
      <c r="T2501" t="inlineStr">
        <is>
          <t>unclear</t>
        </is>
      </c>
      <c r="U2501" t="inlineStr">
        <is>
          <t>Y</t>
        </is>
      </c>
      <c r="V2501" t="inlineStr"/>
      <c r="W2501" t="inlineStr"/>
      <c r="X2501" t="inlineStr"/>
      <c r="Y2501" t="inlineStr"/>
      <c r="Z2501" t="inlineStr">
        <is>
          <t>low</t>
        </is>
      </c>
      <c r="AA2501" t="inlineStr"/>
      <c r="AB2501" t="inlineStr"/>
      <c r="AC2501" t="inlineStr"/>
      <c r="AD2501" t="inlineStr"/>
      <c r="AE2501" t="inlineStr">
        <is>
          <t>A14:landmarks</t>
        </is>
      </c>
      <c r="AF2501" t="inlineStr"/>
      <c r="AG2501" t="n">
        <v>13.0364</v>
      </c>
    </row>
    <row r="2502">
      <c r="A2502" t="inlineStr">
        <is>
          <t>LM02501</t>
        </is>
      </c>
      <c r="B2502" t="inlineStr">
        <is>
          <t>Nature-Based Solutions for Urban Climate Change Adaptation: Linking Science, Policy, and Practice Communities for Evidence-Based Decision-Making</t>
        </is>
      </c>
      <c r="C2502" t="n">
        <v>2019</v>
      </c>
      <c r="D2502" t="inlineStr">
        <is>
          <t>Niki Frantzeskaki; Timon McPhearson; Marcus John Collier; Dave Kendal; Harriet Bulkeley; Adina Dumitru; Claire Walsh; Kate Noble; Ernita van Wyk; Camilo Ordóñez et al.</t>
        </is>
      </c>
      <c r="E2502" t="inlineStr">
        <is>
          <t>BioScience</t>
        </is>
      </c>
      <c r="F2502" t="inlineStr">
        <is>
          <t>article</t>
        </is>
      </c>
      <c r="G2502" t="inlineStr">
        <is>
          <t>10.1093/biosci/biz042</t>
        </is>
      </c>
      <c r="H2502" t="inlineStr">
        <is>
          <t>W2947141751</t>
        </is>
      </c>
      <c r="I2502" t="inlineStr">
        <is>
          <t>https://doi.org/10.1093/biosci/biz042</t>
        </is>
      </c>
      <c r="J2502" t="inlineStr">
        <is>
          <t>https://academic.oup.com/bioscience/article-pdf/69/6/455/32900702/biz042.pdf</t>
        </is>
      </c>
      <c r="K2502" t="n">
        <v>565</v>
      </c>
      <c r="L2502" t="inlineStr">
        <is>
          <t>A</t>
        </is>
      </c>
      <c r="M2502" t="inlineStr">
        <is>
          <t>A14</t>
        </is>
      </c>
      <c r="N2502" t="inlineStr">
        <is>
          <t>C4</t>
        </is>
      </c>
      <c r="O2502" t="inlineStr">
        <is>
          <t>Canada</t>
        </is>
      </c>
      <c r="P2502" t="inlineStr">
        <is>
          <t>Global North</t>
        </is>
      </c>
      <c r="Q2502" t="inlineStr"/>
      <c r="R2502" t="inlineStr"/>
      <c r="S2502" t="inlineStr"/>
      <c r="T2502" t="inlineStr">
        <is>
          <t>conceptual</t>
        </is>
      </c>
      <c r="U2502" t="inlineStr">
        <is>
          <t>Y</t>
        </is>
      </c>
      <c r="V2502" t="inlineStr"/>
      <c r="W2502" t="inlineStr">
        <is>
          <t>auto: In this article, we formulated through a coproduction process in workshops held during the first IPCC Cities and Climate Science Conference in Edmonton, Canada, in March 2018, a series of synthesis statements on the role, potential, and research gaps of nature-based solutions for climate adaptati…</t>
        </is>
      </c>
      <c r="X2502" t="inlineStr">
        <is>
          <t>auto: In this article, we formulated through a coproduction process in workshops held during the first IPCC Cities and Climate Science Conference in Edmonton, Canada, in March 2018, a series of synthesis statements on the role, potential, and research gaps of nature-based solutions for climate adaptation and mitigation.</t>
        </is>
      </c>
      <c r="Y2502" t="inlineStr"/>
      <c r="Z2502" t="inlineStr">
        <is>
          <t>high</t>
        </is>
      </c>
      <c r="AA2502" t="inlineStr"/>
      <c r="AB2502" t="inlineStr"/>
      <c r="AC2502" t="inlineStr"/>
      <c r="AD2502" t="inlineStr"/>
      <c r="AE2502" t="inlineStr">
        <is>
          <t>A14:landmarks; C4:landmarks</t>
        </is>
      </c>
      <c r="AF2502" t="inlineStr"/>
      <c r="AG2502" t="n">
        <v>22.4114</v>
      </c>
    </row>
    <row r="2503">
      <c r="A2503" t="inlineStr">
        <is>
          <t>LM02502</t>
        </is>
      </c>
      <c r="B2503" t="inlineStr">
        <is>
          <t>Ecosystem services and urban heat riskscape moderation: water, green spaces, and social inequality in Phoenix, USA</t>
        </is>
      </c>
      <c r="C2503" t="n">
        <v>2011</v>
      </c>
      <c r="D2503" t="inlineStr">
        <is>
          <t>George Darrel Jenerette; Sharon L. Harlan; William L. Stefanov; Chris A. Martin</t>
        </is>
      </c>
      <c r="E2503" t="inlineStr">
        <is>
          <t>Ecological Applications</t>
        </is>
      </c>
      <c r="F2503" t="inlineStr">
        <is>
          <t>article</t>
        </is>
      </c>
      <c r="G2503" t="inlineStr">
        <is>
          <t>10.1890/10-1493.1</t>
        </is>
      </c>
      <c r="H2503" t="inlineStr">
        <is>
          <t>W2077749486</t>
        </is>
      </c>
      <c r="I2503" t="inlineStr">
        <is>
          <t>https://doi.org/10.1890/10-1493.1</t>
        </is>
      </c>
      <c r="J2503" t="inlineStr">
        <is>
          <t>https://onlinelibrary.wiley.com/doi/pdfdirect/10.1890/10-1493.1</t>
        </is>
      </c>
      <c r="K2503" t="n">
        <v>556</v>
      </c>
      <c r="L2503" t="inlineStr">
        <is>
          <t>A</t>
        </is>
      </c>
      <c r="M2503" t="inlineStr">
        <is>
          <t>A14</t>
        </is>
      </c>
      <c r="N2503" t="inlineStr"/>
      <c r="O2503" t="inlineStr">
        <is>
          <t>United States</t>
        </is>
      </c>
      <c r="P2503" t="inlineStr">
        <is>
          <t>Global North</t>
        </is>
      </c>
      <c r="Q2503" t="inlineStr"/>
      <c r="R2503" t="inlineStr"/>
      <c r="S2503" t="inlineStr"/>
      <c r="T2503" t="inlineStr">
        <is>
          <t>quantitative</t>
        </is>
      </c>
      <c r="U2503" t="inlineStr">
        <is>
          <t>Y</t>
        </is>
      </c>
      <c r="V2503" t="inlineStr"/>
      <c r="W2503" t="inlineStr">
        <is>
          <t>auto: Urban ecosystems are subjected to high temperatures--extreme heat events, chronically hot weather, or both-through interactions between local and global climate processes.</t>
        </is>
      </c>
      <c r="X2503" t="inlineStr">
        <is>
          <t>auto: Urban vegetation may provide a cooling ecosystem service, although many knowledge gaps exist in the biophysical and social dynamics of using this service to reduce climate extremes.</t>
        </is>
      </c>
      <c r="Y2503" t="inlineStr"/>
      <c r="Z2503" t="inlineStr">
        <is>
          <t>high</t>
        </is>
      </c>
      <c r="AA2503" t="inlineStr"/>
      <c r="AB2503" t="inlineStr"/>
      <c r="AC2503" t="inlineStr"/>
      <c r="AD2503" t="inlineStr"/>
      <c r="AE2503" t="inlineStr">
        <is>
          <t>A14:landmarks</t>
        </is>
      </c>
      <c r="AF2503" t="inlineStr"/>
      <c r="AG2503" t="n">
        <v>16.4766</v>
      </c>
    </row>
    <row r="2504">
      <c r="A2504" t="inlineStr">
        <is>
          <t>LM02503</t>
        </is>
      </c>
      <c r="B2504" t="inlineStr">
        <is>
          <t>Urbanizing Urban Political Ecology: A Critique of Methodological Cityism</t>
        </is>
      </c>
      <c r="C2504" t="n">
        <v>2014</v>
      </c>
      <c r="D2504" t="inlineStr">
        <is>
          <t>Hillary Angelo; David Wachsmuth</t>
        </is>
      </c>
      <c r="E2504" t="inlineStr">
        <is>
          <t>International Journal of Urban and Regional Research</t>
        </is>
      </c>
      <c r="F2504" t="inlineStr">
        <is>
          <t>article</t>
        </is>
      </c>
      <c r="G2504" t="inlineStr">
        <is>
          <t>10.1111/1468-2427.12105</t>
        </is>
      </c>
      <c r="H2504" t="inlineStr">
        <is>
          <t>W1500554404</t>
        </is>
      </c>
      <c r="I2504" t="inlineStr">
        <is>
          <t>https://doi.org/10.1111/1468-2427.12105</t>
        </is>
      </c>
      <c r="J2504" t="inlineStr"/>
      <c r="K2504" t="n">
        <v>548</v>
      </c>
      <c r="L2504" t="inlineStr">
        <is>
          <t>A</t>
        </is>
      </c>
      <c r="M2504" t="inlineStr">
        <is>
          <t>A14</t>
        </is>
      </c>
      <c r="N2504" t="inlineStr">
        <is>
          <t>A5</t>
        </is>
      </c>
      <c r="O2504" t="inlineStr"/>
      <c r="P2504" t="inlineStr">
        <is>
          <t>Not place-specific</t>
        </is>
      </c>
      <c r="Q2504" t="inlineStr"/>
      <c r="R2504" t="inlineStr"/>
      <c r="S2504" t="inlineStr"/>
      <c r="T2504" t="inlineStr">
        <is>
          <t>conceptual</t>
        </is>
      </c>
      <c r="U2504" t="inlineStr">
        <is>
          <t>Y</t>
        </is>
      </c>
      <c r="V2504" t="inlineStr"/>
      <c r="W2504" t="inlineStr">
        <is>
          <t>auto: In this article we trace UPE's history to show how it arrived at its present predicament, and offer some thoughts on a research agenda for a political ecology not of the city but of urbanization.</t>
        </is>
      </c>
      <c r="X2504" t="inlineStr"/>
      <c r="Y2504" t="inlineStr"/>
      <c r="Z2504" t="inlineStr">
        <is>
          <t>high</t>
        </is>
      </c>
      <c r="AA2504" t="inlineStr"/>
      <c r="AB2504" t="inlineStr"/>
      <c r="AC2504" t="inlineStr"/>
      <c r="AD2504" t="inlineStr"/>
      <c r="AE2504" t="inlineStr">
        <is>
          <t>A14:landmarks; A5:landmarks</t>
        </is>
      </c>
      <c r="AF2504" t="inlineStr"/>
      <c r="AG2504" t="n">
        <v>114.6033</v>
      </c>
    </row>
    <row r="2505">
      <c r="A2505" t="inlineStr">
        <is>
          <t>LM02504</t>
        </is>
      </c>
      <c r="B2505" t="inlineStr">
        <is>
          <t>A Theory on Urban Resilience to Floods--A Basis for Alternative Planning Practices</t>
        </is>
      </c>
      <c r="C2505" t="n">
        <v>2012</v>
      </c>
      <c r="D2505" t="inlineStr">
        <is>
          <t>Kuei‐Hsien Liao</t>
        </is>
      </c>
      <c r="E2505" t="inlineStr">
        <is>
          <t>Ecology and Society</t>
        </is>
      </c>
      <c r="F2505" t="inlineStr">
        <is>
          <t>article</t>
        </is>
      </c>
      <c r="G2505" t="inlineStr">
        <is>
          <t>10.5751/es-05231-170448</t>
        </is>
      </c>
      <c r="H2505" t="inlineStr">
        <is>
          <t>W2121828008</t>
        </is>
      </c>
      <c r="I2505" t="inlineStr">
        <is>
          <t>https://doi.org/10.5751/es-05231-170448</t>
        </is>
      </c>
      <c r="J2505" t="inlineStr">
        <is>
          <t>https://www.ecologyandsociety.org/vol17/iss4/art48/ES-2012-5231.pdf</t>
        </is>
      </c>
      <c r="K2505" t="n">
        <v>544</v>
      </c>
      <c r="L2505" t="inlineStr">
        <is>
          <t>A</t>
        </is>
      </c>
      <c r="M2505" t="inlineStr">
        <is>
          <t>A14</t>
        </is>
      </c>
      <c r="N2505" t="inlineStr"/>
      <c r="O2505" t="inlineStr"/>
      <c r="P2505" t="inlineStr">
        <is>
          <t>Not place-specific</t>
        </is>
      </c>
      <c r="Q2505" t="inlineStr"/>
      <c r="R2505" t="inlineStr"/>
      <c r="S2505" t="inlineStr"/>
      <c r="T2505" t="inlineStr">
        <is>
          <t>conceptual</t>
        </is>
      </c>
      <c r="U2505" t="inlineStr">
        <is>
          <t>Y</t>
        </is>
      </c>
      <c r="V2505" t="inlineStr"/>
      <c r="W2505" t="inlineStr">
        <is>
          <t>auto: River cities require a management approach based on resilience to floods rather than on resistance.Resisting floods by means of levees, dams, and channelization neglects inherent uncertainties arising from human-nature couplings and fails to address the extreme events that are expected to increas…</t>
        </is>
      </c>
      <c r="X2505" t="inlineStr"/>
      <c r="Y2505" t="inlineStr"/>
      <c r="Z2505" t="inlineStr">
        <is>
          <t>high</t>
        </is>
      </c>
      <c r="AA2505" t="inlineStr"/>
      <c r="AB2505" t="inlineStr"/>
      <c r="AC2505" t="inlineStr"/>
      <c r="AD2505" t="inlineStr"/>
      <c r="AE2505" t="inlineStr">
        <is>
          <t>A14:landmarks</t>
        </is>
      </c>
      <c r="AF2505" t="inlineStr"/>
      <c r="AG2505" t="n">
        <v>7.3898</v>
      </c>
    </row>
    <row r="2506">
      <c r="A2506" t="inlineStr">
        <is>
          <t>LM02505</t>
        </is>
      </c>
      <c r="B2506" t="inlineStr">
        <is>
          <t>Urban Resilience and the Recovery of New Orleans</t>
        </is>
      </c>
      <c r="C2506" t="n">
        <v>2006</v>
      </c>
      <c r="D2506" t="inlineStr">
        <is>
          <t>Thomas J. Campanella</t>
        </is>
      </c>
      <c r="E2506" t="inlineStr">
        <is>
          <t>Journal of the American Planning Association</t>
        </is>
      </c>
      <c r="F2506" t="inlineStr">
        <is>
          <t>article</t>
        </is>
      </c>
      <c r="G2506" t="inlineStr">
        <is>
          <t>10.1080/01944360608976734</t>
        </is>
      </c>
      <c r="H2506" t="inlineStr">
        <is>
          <t>W2062553441</t>
        </is>
      </c>
      <c r="I2506" t="inlineStr">
        <is>
          <t>https://doi.org/10.1080/01944360608976734</t>
        </is>
      </c>
      <c r="J2506" t="inlineStr"/>
      <c r="K2506" t="n">
        <v>527</v>
      </c>
      <c r="L2506" t="inlineStr">
        <is>
          <t>A</t>
        </is>
      </c>
      <c r="M2506" t="inlineStr">
        <is>
          <t>A14</t>
        </is>
      </c>
      <c r="N2506" t="inlineStr"/>
      <c r="O2506" t="inlineStr">
        <is>
          <t>New Orleans</t>
        </is>
      </c>
      <c r="P2506" t="inlineStr">
        <is>
          <t>Global North</t>
        </is>
      </c>
      <c r="Q2506" t="inlineStr"/>
      <c r="R2506" t="inlineStr"/>
      <c r="S2506" t="inlineStr"/>
      <c r="T2506" t="inlineStr">
        <is>
          <t>conceptual</t>
        </is>
      </c>
      <c r="U2506" t="inlineStr">
        <is>
          <t>Y</t>
        </is>
      </c>
      <c r="V2506" t="inlineStr"/>
      <c r="W2506" t="inlineStr">
        <is>
          <t>auto: This article considers the recent catastrophe in New Orleans in terms of “urban resilience,” the capacity of a city to rebound from destruction.</t>
        </is>
      </c>
      <c r="X2506" t="inlineStr"/>
      <c r="Y2506" t="inlineStr"/>
      <c r="Z2506" t="inlineStr">
        <is>
          <t>high</t>
        </is>
      </c>
      <c r="AA2506" t="inlineStr"/>
      <c r="AB2506" t="inlineStr"/>
      <c r="AC2506" t="inlineStr"/>
      <c r="AD2506" t="inlineStr"/>
      <c r="AE2506" t="inlineStr">
        <is>
          <t>A14:landmarks</t>
        </is>
      </c>
      <c r="AF2506" t="inlineStr"/>
      <c r="AG2506" t="n">
        <v>16.1212</v>
      </c>
    </row>
    <row r="2507">
      <c r="A2507" t="inlineStr">
        <is>
          <t>LM02506</t>
        </is>
      </c>
      <c r="B2507" t="inlineStr">
        <is>
          <t>Urban heat island mitigation by green infrastructure in European Functional Urban Areas</t>
        </is>
      </c>
      <c r="C2507" t="n">
        <v>2021</v>
      </c>
      <c r="D2507" t="inlineStr">
        <is>
          <t>Federica Marando; Mehdi Pourpeikari Heris; Grazia Zulian; Ángel Udías; Lorenzo Mentaschi; Nektarios Chrysoulakis; David Parastatidis; Joachim Maes</t>
        </is>
      </c>
      <c r="E2507" t="inlineStr">
        <is>
          <t>Sustainable Cities and Society</t>
        </is>
      </c>
      <c r="F2507" t="inlineStr">
        <is>
          <t>article</t>
        </is>
      </c>
      <c r="G2507" t="inlineStr">
        <is>
          <t>10.1016/j.scs.2021.103564</t>
        </is>
      </c>
      <c r="H2507" t="inlineStr">
        <is>
          <t>W3216255298</t>
        </is>
      </c>
      <c r="I2507" t="inlineStr">
        <is>
          <t>https://doi.org/10.1016/j.scs.2021.103564</t>
        </is>
      </c>
      <c r="J2507" t="inlineStr">
        <is>
          <t>https://www.sciencedirect.com/science/article/pii/S2210670721008301/pdf</t>
        </is>
      </c>
      <c r="K2507" t="n">
        <v>527</v>
      </c>
      <c r="L2507" t="inlineStr">
        <is>
          <t>A</t>
        </is>
      </c>
      <c r="M2507" t="inlineStr">
        <is>
          <t>A14</t>
        </is>
      </c>
      <c r="N2507" t="inlineStr"/>
      <c r="O2507" t="inlineStr">
        <is>
          <t>European</t>
        </is>
      </c>
      <c r="P2507" t="inlineStr">
        <is>
          <t>Global North</t>
        </is>
      </c>
      <c r="Q2507" t="inlineStr"/>
      <c r="R2507" t="inlineStr"/>
      <c r="S2507" t="inlineStr"/>
      <c r="T2507" t="inlineStr">
        <is>
          <t>quantitative</t>
        </is>
      </c>
      <c r="U2507" t="inlineStr">
        <is>
          <t>Y</t>
        </is>
      </c>
      <c r="V2507" t="inlineStr"/>
      <c r="W2507" t="inlineStr">
        <is>
          <t>auto: The Urban Heat Island (UHI) effect is one of the most harmful environmental hazards for urban dwellers.</t>
        </is>
      </c>
      <c r="X2507" t="inlineStr"/>
      <c r="Y2507" t="inlineStr"/>
      <c r="Z2507" t="inlineStr">
        <is>
          <t>high</t>
        </is>
      </c>
      <c r="AA2507" t="inlineStr"/>
      <c r="AB2507" t="inlineStr"/>
      <c r="AC2507" t="inlineStr"/>
      <c r="AD2507" t="inlineStr"/>
      <c r="AE2507" t="inlineStr">
        <is>
          <t>A14:landmarks</t>
        </is>
      </c>
      <c r="AF2507" t="inlineStr"/>
      <c r="AG2507" t="n">
        <v>19.6385</v>
      </c>
    </row>
    <row r="2508">
      <c r="A2508" t="inlineStr">
        <is>
          <t>LM02507</t>
        </is>
      </c>
      <c r="B2508" t="inlineStr">
        <is>
          <t>Neighborhood Effects on Heat Deaths: Social and Environmental Predictors of Vulnerability in Maricopa County, Arizona</t>
        </is>
      </c>
      <c r="C2508" t="n">
        <v>2012</v>
      </c>
      <c r="D2508" t="inlineStr">
        <is>
          <t>Sharon L. Harlan; Juan Declet‐Barreto; William L. Stefanov; Diana B. Petitti</t>
        </is>
      </c>
      <c r="E2508" t="inlineStr">
        <is>
          <t>Environmental Health Perspectives</t>
        </is>
      </c>
      <c r="F2508" t="inlineStr">
        <is>
          <t>article</t>
        </is>
      </c>
      <c r="G2508" t="inlineStr">
        <is>
          <t>10.1289/ehp.1104625</t>
        </is>
      </c>
      <c r="H2508" t="inlineStr">
        <is>
          <t>W2144395796</t>
        </is>
      </c>
      <c r="I2508" t="inlineStr">
        <is>
          <t>https://doi.org/10.1289/ehp.1104625</t>
        </is>
      </c>
      <c r="J2508" t="inlineStr">
        <is>
          <t>https://ehp.niehs.nih.gov/doi/epdf/10.1289/ehp.1104625</t>
        </is>
      </c>
      <c r="K2508" t="n">
        <v>517</v>
      </c>
      <c r="L2508" t="inlineStr">
        <is>
          <t>A</t>
        </is>
      </c>
      <c r="M2508" t="inlineStr">
        <is>
          <t>A14</t>
        </is>
      </c>
      <c r="N2508" t="inlineStr"/>
      <c r="O2508" t="inlineStr">
        <is>
          <t>United States</t>
        </is>
      </c>
      <c r="P2508" t="inlineStr">
        <is>
          <t>Global North</t>
        </is>
      </c>
      <c r="Q2508" t="inlineStr"/>
      <c r="R2508" t="inlineStr"/>
      <c r="S2508" t="inlineStr"/>
      <c r="T2508" t="inlineStr">
        <is>
          <t>computational</t>
        </is>
      </c>
      <c r="U2508" t="inlineStr">
        <is>
          <t>Y</t>
        </is>
      </c>
      <c r="V2508" t="inlineStr"/>
      <c r="W2508" t="inlineStr">
        <is>
          <t>auto: BACKGROUND: Most heat-related deaths occur in cities, and future trends in global climate change and urbanization may amplify this trend.</t>
        </is>
      </c>
      <c r="X2508" t="inlineStr">
        <is>
          <t>auto: Understanding how neighborhoods affect heat mortality fills an important gap between studies of individual susceptibility to heat and broadly comparative studies of temperature-mortality relationships in cities.</t>
        </is>
      </c>
      <c r="Y2508" t="inlineStr"/>
      <c r="Z2508" t="inlineStr">
        <is>
          <t>medium</t>
        </is>
      </c>
      <c r="AA2508" t="inlineStr"/>
      <c r="AB2508" t="inlineStr"/>
      <c r="AC2508" t="inlineStr"/>
      <c r="AD2508" t="inlineStr"/>
      <c r="AE2508" t="inlineStr">
        <is>
          <t>A14:landmarks</t>
        </is>
      </c>
      <c r="AF2508" t="inlineStr"/>
      <c r="AG2508" t="n">
        <v>9.731299999999999</v>
      </c>
    </row>
    <row r="2509">
      <c r="A2509" t="inlineStr">
        <is>
          <t>LM02508</t>
        </is>
      </c>
      <c r="B2509" t="inlineStr">
        <is>
          <t>Climate change and health in cities: impacts of heat and air pollution and potential co-benefits from mitigation and adaptation</t>
        </is>
      </c>
      <c r="C2509" t="n">
        <v>2011</v>
      </c>
      <c r="D2509" t="inlineStr">
        <is>
          <t>Sharon L. Harlan; Darren M. Ruddell</t>
        </is>
      </c>
      <c r="E2509" t="inlineStr">
        <is>
          <t>Current Opinion in Environmental Sustainability</t>
        </is>
      </c>
      <c r="F2509" t="inlineStr">
        <is>
          <t>review</t>
        </is>
      </c>
      <c r="G2509" t="inlineStr">
        <is>
          <t>10.1016/j.cosust.2011.01.001</t>
        </is>
      </c>
      <c r="H2509" t="inlineStr">
        <is>
          <t>W2084061458</t>
        </is>
      </c>
      <c r="I2509" t="inlineStr">
        <is>
          <t>https://doi.org/10.1016/j.cosust.2011.01.001</t>
        </is>
      </c>
      <c r="J2509" t="inlineStr"/>
      <c r="K2509" t="n">
        <v>504</v>
      </c>
      <c r="L2509" t="inlineStr">
        <is>
          <t>A</t>
        </is>
      </c>
      <c r="M2509" t="inlineStr">
        <is>
          <t>A14</t>
        </is>
      </c>
      <c r="N2509" t="inlineStr"/>
      <c r="O2509" t="inlineStr"/>
      <c r="P2509" t="inlineStr">
        <is>
          <t>Not place-specific</t>
        </is>
      </c>
      <c r="Q2509" t="inlineStr"/>
      <c r="R2509" t="inlineStr"/>
      <c r="S2509" t="inlineStr"/>
      <c r="T2509" t="inlineStr">
        <is>
          <t>unclear</t>
        </is>
      </c>
      <c r="U2509" t="inlineStr">
        <is>
          <t>Y</t>
        </is>
      </c>
      <c r="V2509" t="inlineStr"/>
      <c r="W2509" t="inlineStr"/>
      <c r="X2509" t="inlineStr"/>
      <c r="Y2509" t="inlineStr"/>
      <c r="Z2509" t="inlineStr">
        <is>
          <t>low</t>
        </is>
      </c>
      <c r="AA2509" t="inlineStr"/>
      <c r="AB2509" t="inlineStr"/>
      <c r="AC2509" t="inlineStr"/>
      <c r="AD2509" t="inlineStr"/>
      <c r="AE2509" t="inlineStr">
        <is>
          <t>A14:landmarks</t>
        </is>
      </c>
      <c r="AF2509" t="inlineStr"/>
      <c r="AG2509" t="n">
        <v>2.2922</v>
      </c>
    </row>
    <row r="2510">
      <c r="A2510" t="inlineStr">
        <is>
          <t>LM02509</t>
        </is>
      </c>
      <c r="B2510" t="inlineStr">
        <is>
          <t>Urban Ecosystem Services</t>
        </is>
      </c>
      <c r="C2510" t="n">
        <v>2013</v>
      </c>
      <c r="D2510" t="inlineStr">
        <is>
          <t>Erik Gómez‐Baggethun; Åsa Gren; David Nicholas Barton; Johannes Langemeyer; Timon McPhearson; Patrick John O’Farrell; Erik Andersson; Zoé A. Hamstead; Peleg Kremer</t>
        </is>
      </c>
      <c r="E2510" t="inlineStr">
        <is>
          <t>Springer eBooks</t>
        </is>
      </c>
      <c r="F2510" t="inlineStr">
        <is>
          <t>book-chapter</t>
        </is>
      </c>
      <c r="G2510" t="inlineStr">
        <is>
          <t>10.1007/978-94-007-7088-1_11</t>
        </is>
      </c>
      <c r="H2510" t="inlineStr">
        <is>
          <t>W178040056</t>
        </is>
      </c>
      <c r="I2510" t="inlineStr">
        <is>
          <t>https://doi.org/10.1007/978-94-007-7088-1_11</t>
        </is>
      </c>
      <c r="J2510" t="inlineStr">
        <is>
          <t>https://link.springer.com/content/pdf/10.1007/978-94-007-7088-1_11.pdf</t>
        </is>
      </c>
      <c r="K2510" t="n">
        <v>503</v>
      </c>
      <c r="L2510" t="inlineStr">
        <is>
          <t>A</t>
        </is>
      </c>
      <c r="M2510" t="inlineStr">
        <is>
          <t>A14</t>
        </is>
      </c>
      <c r="N2510" t="inlineStr"/>
      <c r="O2510" t="inlineStr">
        <is>
          <t>Africa; Europe; United States</t>
        </is>
      </c>
      <c r="P2510" t="inlineStr">
        <is>
          <t>Multi-region</t>
        </is>
      </c>
      <c r="Q2510" t="inlineStr"/>
      <c r="R2510" t="inlineStr"/>
      <c r="S2510" t="inlineStr"/>
      <c r="T2510" t="inlineStr">
        <is>
          <t>unclear</t>
        </is>
      </c>
      <c r="U2510" t="inlineStr">
        <is>
          <t>Y</t>
        </is>
      </c>
      <c r="V2510" t="inlineStr"/>
      <c r="W2510" t="inlineStr">
        <is>
          <t>auto: We explore the potential of urban ecosystem services for improving resilience and quality of life in cities.</t>
        </is>
      </c>
      <c r="X2510" t="inlineStr"/>
      <c r="Y2510" t="inlineStr"/>
      <c r="Z2510" t="inlineStr">
        <is>
          <t>high</t>
        </is>
      </c>
      <c r="AA2510" t="inlineStr"/>
      <c r="AB2510" t="inlineStr"/>
      <c r="AC2510" t="inlineStr"/>
      <c r="AD2510" t="inlineStr"/>
      <c r="AE2510" t="inlineStr">
        <is>
          <t>A14:landmarks</t>
        </is>
      </c>
      <c r="AF2510" t="inlineStr"/>
      <c r="AG2510" t="n">
        <v>65.83969999999999</v>
      </c>
    </row>
    <row r="2511">
      <c r="A2511" t="inlineStr">
        <is>
          <t>LM02510</t>
        </is>
      </c>
      <c r="B2511" t="inlineStr">
        <is>
          <t>Social capital, individual responses to heat waves and climate change adaptation: An empirical study of two UK cities</t>
        </is>
      </c>
      <c r="C2511" t="n">
        <v>2009</v>
      </c>
      <c r="D2511" t="inlineStr">
        <is>
          <t>Johanna Wolf; William Neil Adger; Irene Lorenzoni; Vanessa Abrahamson; Rosalind Raine</t>
        </is>
      </c>
      <c r="E2511" t="inlineStr">
        <is>
          <t>Global Environmental Change</t>
        </is>
      </c>
      <c r="F2511" t="inlineStr">
        <is>
          <t>article</t>
        </is>
      </c>
      <c r="G2511" t="inlineStr">
        <is>
          <t>10.1016/j.gloenvcha.2009.09.004</t>
        </is>
      </c>
      <c r="H2511" t="inlineStr">
        <is>
          <t>W2139278330</t>
        </is>
      </c>
      <c r="I2511" t="inlineStr">
        <is>
          <t>https://doi.org/10.1016/j.gloenvcha.2009.09.004</t>
        </is>
      </c>
      <c r="J2511" t="inlineStr"/>
      <c r="K2511" t="n">
        <v>497</v>
      </c>
      <c r="L2511" t="inlineStr">
        <is>
          <t>A</t>
        </is>
      </c>
      <c r="M2511" t="inlineStr">
        <is>
          <t>A14</t>
        </is>
      </c>
      <c r="N2511" t="inlineStr"/>
      <c r="O2511" t="inlineStr">
        <is>
          <t>United Kingdom</t>
        </is>
      </c>
      <c r="P2511" t="inlineStr">
        <is>
          <t>Global North</t>
        </is>
      </c>
      <c r="Q2511" t="inlineStr"/>
      <c r="R2511" t="inlineStr"/>
      <c r="S2511" t="inlineStr"/>
      <c r="T2511" t="inlineStr">
        <is>
          <t>unclear</t>
        </is>
      </c>
      <c r="U2511" t="inlineStr">
        <is>
          <t>Y</t>
        </is>
      </c>
      <c r="V2511" t="inlineStr"/>
      <c r="W2511" t="inlineStr"/>
      <c r="X2511" t="inlineStr"/>
      <c r="Y2511" t="inlineStr"/>
      <c r="Z2511" t="inlineStr">
        <is>
          <t>low</t>
        </is>
      </c>
      <c r="AA2511" t="inlineStr"/>
      <c r="AB2511" t="inlineStr"/>
      <c r="AC2511" t="inlineStr"/>
      <c r="AD2511" t="inlineStr"/>
      <c r="AE2511" t="inlineStr">
        <is>
          <t>A14:landmarks</t>
        </is>
      </c>
      <c r="AF2511" t="inlineStr"/>
      <c r="AG2511" t="n">
        <v>12.2629</v>
      </c>
    </row>
    <row r="2512">
      <c r="A2512" t="inlineStr">
        <is>
          <t>LM02511</t>
        </is>
      </c>
      <c r="B2512" t="inlineStr">
        <is>
          <t>Adapting to climate change</t>
        </is>
      </c>
      <c r="C2512" t="n">
        <v>2007</v>
      </c>
      <c r="D2512" t="inlineStr">
        <is>
          <t>Mike Müller</t>
        </is>
      </c>
      <c r="E2512" t="inlineStr">
        <is>
          <t>Environment and Urbanization</t>
        </is>
      </c>
      <c r="F2512" t="inlineStr">
        <is>
          <t>article</t>
        </is>
      </c>
      <c r="G2512" t="inlineStr">
        <is>
          <t>10.1177/0956247807076726</t>
        </is>
      </c>
      <c r="H2512" t="inlineStr">
        <is>
          <t>W1985127998</t>
        </is>
      </c>
      <c r="I2512" t="inlineStr">
        <is>
          <t>https://doi.org/10.1177/0956247807076726</t>
        </is>
      </c>
      <c r="J2512" t="inlineStr"/>
      <c r="K2512" t="n">
        <v>480</v>
      </c>
      <c r="L2512" t="inlineStr">
        <is>
          <t>A</t>
        </is>
      </c>
      <c r="M2512" t="inlineStr">
        <is>
          <t>A14</t>
        </is>
      </c>
      <c r="N2512" t="inlineStr"/>
      <c r="O2512" t="inlineStr">
        <is>
          <t>Africa; Paris; sub-Saharan</t>
        </is>
      </c>
      <c r="P2512" t="inlineStr">
        <is>
          <t>Multi-region</t>
        </is>
      </c>
      <c r="Q2512" t="inlineStr"/>
      <c r="R2512" t="inlineStr"/>
      <c r="S2512" t="inlineStr"/>
      <c r="T2512" t="inlineStr">
        <is>
          <t>unclear</t>
        </is>
      </c>
      <c r="U2512" t="inlineStr">
        <is>
          <t>Y</t>
        </is>
      </c>
      <c r="V2512" t="inlineStr"/>
      <c r="W2512" t="inlineStr">
        <is>
          <t>auto: This paper considers the physical and financial implications for urban areas of the potential impacts of climate variability and change on water resources, illustrated by examples from sub-Saharan Africa, which is likely to be one of the most vulnerable and most affected regions.</t>
        </is>
      </c>
      <c r="X2512" t="inlineStr"/>
      <c r="Y2512" t="inlineStr"/>
      <c r="Z2512" t="inlineStr">
        <is>
          <t>high</t>
        </is>
      </c>
      <c r="AA2512" t="inlineStr"/>
      <c r="AB2512" t="inlineStr"/>
      <c r="AC2512" t="inlineStr"/>
      <c r="AD2512" t="inlineStr"/>
      <c r="AE2512" t="inlineStr">
        <is>
          <t>A14:landmarks; A14:landmarks&lt;-A7</t>
        </is>
      </c>
      <c r="AF2512" t="inlineStr"/>
      <c r="AG2512" t="n">
        <v>23.7864</v>
      </c>
    </row>
    <row r="2513">
      <c r="A2513" t="inlineStr">
        <is>
          <t>LM02512</t>
        </is>
      </c>
      <c r="B2513" t="inlineStr">
        <is>
          <t>The challenges of water, waste and climate change in cities</t>
        </is>
      </c>
      <c r="C2513" t="n">
        <v>2016</v>
      </c>
      <c r="D2513" t="inlineStr">
        <is>
          <t>Stef Koop; Kees van Leeuwen</t>
        </is>
      </c>
      <c r="E2513" t="inlineStr">
        <is>
          <t>Environment Development and Sustainability</t>
        </is>
      </c>
      <c r="F2513" t="inlineStr">
        <is>
          <t>article</t>
        </is>
      </c>
      <c r="G2513" t="inlineStr">
        <is>
          <t>10.1007/s10668-016-9760-4</t>
        </is>
      </c>
      <c r="H2513" t="inlineStr">
        <is>
          <t>W2272138347</t>
        </is>
      </c>
      <c r="I2513" t="inlineStr">
        <is>
          <t>https://doi.org/10.1007/s10668-016-9760-4</t>
        </is>
      </c>
      <c r="J2513" t="inlineStr">
        <is>
          <t>https://link.springer.com/content/pdf/10.1007/s10668-016-9760-4.pdf</t>
        </is>
      </c>
      <c r="K2513" t="n">
        <v>480</v>
      </c>
      <c r="L2513" t="inlineStr">
        <is>
          <t>A</t>
        </is>
      </c>
      <c r="M2513" t="inlineStr">
        <is>
          <t>A14</t>
        </is>
      </c>
      <c r="N2513" t="inlineStr"/>
      <c r="O2513" t="inlineStr">
        <is>
          <t>Africa; Europe; Latin America</t>
        </is>
      </c>
      <c r="P2513" t="inlineStr">
        <is>
          <t>Multi-region</t>
        </is>
      </c>
      <c r="Q2513" t="inlineStr"/>
      <c r="R2513" t="inlineStr"/>
      <c r="S2513" t="inlineStr"/>
      <c r="T2513" t="inlineStr">
        <is>
          <t>conceptual</t>
        </is>
      </c>
      <c r="U2513" t="inlineStr">
        <is>
          <t>Y</t>
        </is>
      </c>
      <c r="V2513" t="inlineStr"/>
      <c r="W2513" t="inlineStr">
        <is>
          <t>auto: Cities play a prominent role in our economic development as more than 80 % of the gross world product (GWP) comes from cities.</t>
        </is>
      </c>
      <c r="X2513" t="inlineStr">
        <is>
          <t>auto: Lack of water infrastructures or obsolete infrastructures, solid waste management and climate adaptation are priorities.</t>
        </is>
      </c>
      <c r="Y2513" t="inlineStr"/>
      <c r="Z2513" t="inlineStr">
        <is>
          <t>high</t>
        </is>
      </c>
      <c r="AA2513" t="inlineStr"/>
      <c r="AB2513" t="inlineStr"/>
      <c r="AC2513" t="inlineStr"/>
      <c r="AD2513" t="inlineStr"/>
      <c r="AE2513" t="inlineStr">
        <is>
          <t>A14:landmarks</t>
        </is>
      </c>
      <c r="AF2513" t="inlineStr"/>
      <c r="AG2513" t="n">
        <v>16.7796</v>
      </c>
    </row>
    <row r="2514">
      <c r="A2514" t="inlineStr">
        <is>
          <t>LM02513</t>
        </is>
      </c>
      <c r="B2514" t="inlineStr">
        <is>
          <t>(Re-)Conceptualizing water inequality in Delhi, India through a feminist political ecology framework</t>
        </is>
      </c>
      <c r="C2514" t="n">
        <v>2011</v>
      </c>
      <c r="D2514" t="inlineStr">
        <is>
          <t>Yaffa Truelove</t>
        </is>
      </c>
      <c r="E2514" t="inlineStr">
        <is>
          <t>Geoforum</t>
        </is>
      </c>
      <c r="F2514" t="inlineStr">
        <is>
          <t>article</t>
        </is>
      </c>
      <c r="G2514" t="inlineStr">
        <is>
          <t>10.1016/j.geoforum.2011.01.004</t>
        </is>
      </c>
      <c r="H2514" t="inlineStr">
        <is>
          <t>W2086037283</t>
        </is>
      </c>
      <c r="I2514" t="inlineStr">
        <is>
          <t>https://doi.org/10.1016/j.geoforum.2011.01.004</t>
        </is>
      </c>
      <c r="J2514" t="inlineStr"/>
      <c r="K2514" t="n">
        <v>478</v>
      </c>
      <c r="L2514" t="inlineStr">
        <is>
          <t>A</t>
        </is>
      </c>
      <c r="M2514" t="inlineStr">
        <is>
          <t>A14</t>
        </is>
      </c>
      <c r="N2514" t="inlineStr"/>
      <c r="O2514" t="inlineStr">
        <is>
          <t>Delhi; India</t>
        </is>
      </c>
      <c r="P2514" t="inlineStr">
        <is>
          <t>South Asia</t>
        </is>
      </c>
      <c r="Q2514" t="inlineStr">
        <is>
          <t>Y</t>
        </is>
      </c>
      <c r="R2514" t="inlineStr">
        <is>
          <t>Y</t>
        </is>
      </c>
      <c r="S2514" t="inlineStr"/>
      <c r="T2514" t="inlineStr">
        <is>
          <t>unclear</t>
        </is>
      </c>
      <c r="U2514" t="inlineStr">
        <is>
          <t>Y</t>
        </is>
      </c>
      <c r="V2514" t="inlineStr"/>
      <c r="W2514" t="inlineStr"/>
      <c r="X2514" t="inlineStr"/>
      <c r="Y2514" t="inlineStr"/>
      <c r="Z2514" t="inlineStr">
        <is>
          <t>low</t>
        </is>
      </c>
      <c r="AA2514" t="inlineStr"/>
      <c r="AB2514" t="inlineStr"/>
      <c r="AC2514" t="inlineStr"/>
      <c r="AD2514" t="inlineStr"/>
      <c r="AE2514" t="inlineStr">
        <is>
          <t>A14:india; A14:landmarks</t>
        </is>
      </c>
      <c r="AF2514" t="inlineStr"/>
      <c r="AG2514" t="n">
        <v>79.7787</v>
      </c>
    </row>
    <row r="2515">
      <c r="A2515" t="inlineStr">
        <is>
          <t>LM02514</t>
        </is>
      </c>
      <c r="B2515" t="inlineStr">
        <is>
          <t>Co-benefits and synergies between urban climate change mitigation and adaptation measures: A literature review</t>
        </is>
      </c>
      <c r="C2515" t="n">
        <v>2020</v>
      </c>
      <c r="D2515" t="inlineStr">
        <is>
          <t>Ayyoob Sharifi</t>
        </is>
      </c>
      <c r="E2515" t="inlineStr">
        <is>
          <t>The Science of The Total Environment</t>
        </is>
      </c>
      <c r="F2515" t="inlineStr">
        <is>
          <t>article</t>
        </is>
      </c>
      <c r="G2515" t="inlineStr">
        <is>
          <t>10.1016/j.scitotenv.2020.141642</t>
        </is>
      </c>
      <c r="H2515" t="inlineStr">
        <is>
          <t>W3049703454</t>
        </is>
      </c>
      <c r="I2515" t="inlineStr">
        <is>
          <t>https://doi.org/10.1016/j.scitotenv.2020.141642</t>
        </is>
      </c>
      <c r="J2515" t="inlineStr"/>
      <c r="K2515" t="n">
        <v>470</v>
      </c>
      <c r="L2515" t="inlineStr">
        <is>
          <t>A</t>
        </is>
      </c>
      <c r="M2515" t="inlineStr">
        <is>
          <t>A14</t>
        </is>
      </c>
      <c r="N2515" t="inlineStr"/>
      <c r="O2515" t="inlineStr"/>
      <c r="P2515" t="inlineStr">
        <is>
          <t>Not place-specific</t>
        </is>
      </c>
      <c r="Q2515" t="inlineStr"/>
      <c r="R2515" t="inlineStr"/>
      <c r="S2515" t="inlineStr"/>
      <c r="T2515" t="inlineStr">
        <is>
          <t>unclear</t>
        </is>
      </c>
      <c r="U2515" t="inlineStr">
        <is>
          <t>Y</t>
        </is>
      </c>
      <c r="V2515" t="inlineStr"/>
      <c r="W2515" t="inlineStr"/>
      <c r="X2515" t="inlineStr"/>
      <c r="Y2515" t="inlineStr"/>
      <c r="Z2515" t="inlineStr">
        <is>
          <t>low</t>
        </is>
      </c>
      <c r="AA2515" t="inlineStr"/>
      <c r="AB2515" t="inlineStr"/>
      <c r="AC2515" t="inlineStr"/>
      <c r="AD2515" t="inlineStr"/>
      <c r="AE2515" t="inlineStr">
        <is>
          <t>A14:landmarks</t>
        </is>
      </c>
      <c r="AF2515" t="inlineStr"/>
      <c r="AG2515" t="n">
        <v>18.838</v>
      </c>
    </row>
    <row r="2516">
      <c r="A2516" t="inlineStr">
        <is>
          <t>LM02515</t>
        </is>
      </c>
      <c r="B2516" t="inlineStr">
        <is>
          <t>Building urban resilience with nature-based solutions: How can urban planning contribute?</t>
        </is>
      </c>
      <c r="C2516" t="n">
        <v>2019</v>
      </c>
      <c r="D2516" t="inlineStr">
        <is>
          <t>Judy Bush; Andréanne Doyon</t>
        </is>
      </c>
      <c r="E2516" t="inlineStr">
        <is>
          <t>Cities</t>
        </is>
      </c>
      <c r="F2516" t="inlineStr">
        <is>
          <t>article</t>
        </is>
      </c>
      <c r="G2516" t="inlineStr">
        <is>
          <t>10.1016/j.cities.2019.102483</t>
        </is>
      </c>
      <c r="H2516" t="inlineStr">
        <is>
          <t>W2981507491</t>
        </is>
      </c>
      <c r="I2516" t="inlineStr">
        <is>
          <t>https://doi.org/10.1016/j.cities.2019.102483</t>
        </is>
      </c>
      <c r="J2516" t="inlineStr">
        <is>
          <t>https://www.sciencedirect.com/science/article/pii/S0264275119313976/pdf</t>
        </is>
      </c>
      <c r="K2516" t="n">
        <v>468</v>
      </c>
      <c r="L2516" t="inlineStr">
        <is>
          <t>A</t>
        </is>
      </c>
      <c r="M2516" t="inlineStr">
        <is>
          <t>A14</t>
        </is>
      </c>
      <c r="N2516" t="inlineStr"/>
      <c r="O2516" t="inlineStr"/>
      <c r="P2516" t="inlineStr">
        <is>
          <t>Not place-specific</t>
        </is>
      </c>
      <c r="Q2516" t="inlineStr"/>
      <c r="R2516" t="inlineStr"/>
      <c r="S2516" t="inlineStr"/>
      <c r="T2516" t="inlineStr">
        <is>
          <t>conceptual</t>
        </is>
      </c>
      <c r="U2516" t="inlineStr">
        <is>
          <t>Y</t>
        </is>
      </c>
      <c r="V2516" t="inlineStr"/>
      <c r="W2516" t="inlineStr">
        <is>
          <t>auto: This paper presents a framework that guides the application of urban planning to nature-based solutions’ implementation, by addressing key trade-offs across temporal, spatial, functional and social equity aspects.</t>
        </is>
      </c>
      <c r="X2516" t="inlineStr">
        <is>
          <t>auto: We find that while urban planning can contribute substantially, there are continuing gaps in how the inherently anthropocentric urban planning processes can give voice to non-human nature.</t>
        </is>
      </c>
      <c r="Y2516" t="inlineStr"/>
      <c r="Z2516" t="inlineStr">
        <is>
          <t>high</t>
        </is>
      </c>
      <c r="AA2516" t="inlineStr"/>
      <c r="AB2516" t="inlineStr"/>
      <c r="AC2516" t="inlineStr"/>
      <c r="AD2516" t="inlineStr"/>
      <c r="AE2516" t="inlineStr">
        <is>
          <t>A14:landmarks</t>
        </is>
      </c>
      <c r="AF2516" t="inlineStr"/>
      <c r="AG2516" t="n">
        <v>18.9324</v>
      </c>
    </row>
    <row r="2517">
      <c r="A2517" t="inlineStr">
        <is>
          <t>LM02516</t>
        </is>
      </c>
      <c r="B2517" t="inlineStr">
        <is>
          <t>Social equity in urban resilience planning</t>
        </is>
      </c>
      <c r="C2517" t="n">
        <v>2019</v>
      </c>
      <c r="D2517" t="inlineStr">
        <is>
          <t>Sara Meerow; Pani Pajouhesh; Thaddeus R. Miller</t>
        </is>
      </c>
      <c r="E2517" t="inlineStr">
        <is>
          <t>Local Environment</t>
        </is>
      </c>
      <c r="F2517" t="inlineStr">
        <is>
          <t>article</t>
        </is>
      </c>
      <c r="G2517" t="inlineStr">
        <is>
          <t>10.1080/13549839.2019.1645103</t>
        </is>
      </c>
      <c r="H2517" t="inlineStr">
        <is>
          <t>W2963055462</t>
        </is>
      </c>
      <c r="I2517" t="inlineStr">
        <is>
          <t>https://doi.org/10.1080/13549839.2019.1645103</t>
        </is>
      </c>
      <c r="J2517" t="inlineStr">
        <is>
          <t>https://doi.org/10.1080/13549839.2019.1645103</t>
        </is>
      </c>
      <c r="K2517" t="n">
        <v>464</v>
      </c>
      <c r="L2517" t="inlineStr">
        <is>
          <t>A</t>
        </is>
      </c>
      <c r="M2517" t="inlineStr">
        <is>
          <t>A14</t>
        </is>
      </c>
      <c r="N2517" t="inlineStr"/>
      <c r="O2517" t="inlineStr"/>
      <c r="P2517" t="inlineStr">
        <is>
          <t>Not place-specific</t>
        </is>
      </c>
      <c r="Q2517" t="inlineStr"/>
      <c r="R2517" t="inlineStr"/>
      <c r="S2517" t="inlineStr"/>
      <c r="T2517" t="inlineStr">
        <is>
          <t>conceptual</t>
        </is>
      </c>
      <c r="U2517" t="inlineStr">
        <is>
          <t>Y</t>
        </is>
      </c>
      <c r="V2517" t="inlineStr"/>
      <c r="W2517" t="inlineStr">
        <is>
          <t>auto: This study seeks to inform these debates by providing a cross-sectional analysis of how issues of equity are incorporated into urban resilience planning.</t>
        </is>
      </c>
      <c r="X2517" t="inlineStr">
        <is>
          <t>auto: We hope our conceptual framework and lessons learned from this study can inform more just resilience planning and provide a foundation for future research on the equity implications of resilience.</t>
        </is>
      </c>
      <c r="Y2517" t="inlineStr"/>
      <c r="Z2517" t="inlineStr">
        <is>
          <t>high</t>
        </is>
      </c>
      <c r="AA2517" t="inlineStr"/>
      <c r="AB2517" t="inlineStr"/>
      <c r="AC2517" t="inlineStr"/>
      <c r="AD2517" t="inlineStr"/>
      <c r="AE2517" t="inlineStr">
        <is>
          <t>A14:landmarks</t>
        </is>
      </c>
      <c r="AF2517" t="inlineStr"/>
      <c r="AG2517" t="n">
        <v>67.4157</v>
      </c>
    </row>
    <row r="2518">
      <c r="A2518" t="inlineStr">
        <is>
          <t>LM02517</t>
        </is>
      </c>
      <c r="B2518" t="inlineStr">
        <is>
          <t>Something borrowed, everything new: innovation and institutionalization in urban climate governance</t>
        </is>
      </c>
      <c r="C2518" t="n">
        <v>2011</v>
      </c>
      <c r="D2518" t="inlineStr">
        <is>
          <t>Isabelle Anguelovski; JoAnn Carmin</t>
        </is>
      </c>
      <c r="E2518" t="inlineStr">
        <is>
          <t>Current Opinion in Environmental Sustainability</t>
        </is>
      </c>
      <c r="F2518" t="inlineStr">
        <is>
          <t>review</t>
        </is>
      </c>
      <c r="G2518" t="inlineStr">
        <is>
          <t>10.1016/j.cosust.2010.12.017</t>
        </is>
      </c>
      <c r="H2518" t="inlineStr">
        <is>
          <t>W2080983873</t>
        </is>
      </c>
      <c r="I2518" t="inlineStr">
        <is>
          <t>https://doi.org/10.1016/j.cosust.2010.12.017</t>
        </is>
      </c>
      <c r="J2518" t="inlineStr"/>
      <c r="K2518" t="n">
        <v>463</v>
      </c>
      <c r="L2518" t="inlineStr">
        <is>
          <t>A</t>
        </is>
      </c>
      <c r="M2518" t="inlineStr">
        <is>
          <t>A14</t>
        </is>
      </c>
      <c r="N2518" t="inlineStr"/>
      <c r="O2518" t="inlineStr"/>
      <c r="P2518" t="inlineStr">
        <is>
          <t>Not place-specific</t>
        </is>
      </c>
      <c r="Q2518" t="inlineStr"/>
      <c r="R2518" t="inlineStr"/>
      <c r="S2518" t="inlineStr"/>
      <c r="T2518" t="inlineStr">
        <is>
          <t>unclear</t>
        </is>
      </c>
      <c r="U2518" t="inlineStr">
        <is>
          <t>Y</t>
        </is>
      </c>
      <c r="V2518" t="inlineStr"/>
      <c r="W2518" t="inlineStr"/>
      <c r="X2518" t="inlineStr"/>
      <c r="Y2518" t="inlineStr"/>
      <c r="Z2518" t="inlineStr">
        <is>
          <t>low</t>
        </is>
      </c>
      <c r="AA2518" t="inlineStr"/>
      <c r="AB2518" t="inlineStr"/>
      <c r="AC2518" t="inlineStr"/>
      <c r="AD2518" t="inlineStr"/>
      <c r="AE2518" t="inlineStr">
        <is>
          <t>A14:landmarks</t>
        </is>
      </c>
      <c r="AF2518" t="inlineStr"/>
      <c r="AG2518" t="n">
        <v>2.4794</v>
      </c>
    </row>
    <row r="2519">
      <c r="A2519" t="inlineStr">
        <is>
          <t>LM02518</t>
        </is>
      </c>
      <c r="B2519" t="inlineStr">
        <is>
          <t>Comparison of urbanization and climate change impacts on urban flood volumes: Importance of urban planning and drainage adaptation</t>
        </is>
      </c>
      <c r="C2519" t="n">
        <v>2018</v>
      </c>
      <c r="D2519" t="inlineStr">
        <is>
          <t>Qianqian Zhou; Guoyong Leng; Jiongheng Su; Yi Ren</t>
        </is>
      </c>
      <c r="E2519" t="inlineStr">
        <is>
          <t>The Science of The Total Environment</t>
        </is>
      </c>
      <c r="F2519" t="inlineStr">
        <is>
          <t>article</t>
        </is>
      </c>
      <c r="G2519" t="inlineStr">
        <is>
          <t>10.1016/j.scitotenv.2018.12.184</t>
        </is>
      </c>
      <c r="H2519" t="inlineStr">
        <is>
          <t>W2904231191</t>
        </is>
      </c>
      <c r="I2519" t="inlineStr">
        <is>
          <t>https://doi.org/10.1016/j.scitotenv.2018.12.184</t>
        </is>
      </c>
      <c r="J2519" t="inlineStr"/>
      <c r="K2519" t="n">
        <v>461</v>
      </c>
      <c r="L2519" t="inlineStr">
        <is>
          <t>A</t>
        </is>
      </c>
      <c r="M2519" t="inlineStr">
        <is>
          <t>A14</t>
        </is>
      </c>
      <c r="N2519" t="inlineStr"/>
      <c r="O2519" t="inlineStr"/>
      <c r="P2519" t="inlineStr">
        <is>
          <t>Not place-specific</t>
        </is>
      </c>
      <c r="Q2519" t="inlineStr"/>
      <c r="R2519" t="inlineStr"/>
      <c r="S2519" t="inlineStr"/>
      <c r="T2519" t="inlineStr">
        <is>
          <t>unclear</t>
        </is>
      </c>
      <c r="U2519" t="inlineStr">
        <is>
          <t>Y</t>
        </is>
      </c>
      <c r="V2519" t="inlineStr"/>
      <c r="W2519" t="inlineStr"/>
      <c r="X2519" t="inlineStr"/>
      <c r="Y2519" t="inlineStr"/>
      <c r="Z2519" t="inlineStr">
        <is>
          <t>low</t>
        </is>
      </c>
      <c r="AA2519" t="inlineStr"/>
      <c r="AB2519" t="inlineStr"/>
      <c r="AC2519" t="inlineStr"/>
      <c r="AD2519" t="inlineStr"/>
      <c r="AE2519" t="inlineStr">
        <is>
          <t>A14:landmarks</t>
        </is>
      </c>
      <c r="AF2519" t="inlineStr"/>
      <c r="AG2519" t="n">
        <v>11.5083</v>
      </c>
    </row>
    <row r="2520">
      <c r="A2520" t="inlineStr">
        <is>
          <t>LM02519</t>
        </is>
      </c>
      <c r="B2520" t="inlineStr">
        <is>
          <t>Assessing the Potentials of Digitalization as a Tool for Climate Change Adaptation and Sustainable Development in Urban Centres</t>
        </is>
      </c>
      <c r="C2520" t="n">
        <v>2019</v>
      </c>
      <c r="D2520" t="inlineStr">
        <is>
          <t>Abdul‐Lateef Balogun; Danny Marks; Richa Sharma; Himanshu Shekhar; Chiden Balmes; Dikman Maheng; Adnan Arshad; Pourya Salehi</t>
        </is>
      </c>
      <c r="E2520" t="inlineStr">
        <is>
          <t>Sustainable Cities and Society</t>
        </is>
      </c>
      <c r="F2520" t="inlineStr">
        <is>
          <t>article</t>
        </is>
      </c>
      <c r="G2520" t="inlineStr">
        <is>
          <t>10.1016/j.scs.2019.101888</t>
        </is>
      </c>
      <c r="H2520" t="inlineStr">
        <is>
          <t>W2986849632</t>
        </is>
      </c>
      <c r="I2520" t="inlineStr">
        <is>
          <t>https://doi.org/10.1016/j.scs.2019.101888</t>
        </is>
      </c>
      <c r="J2520" t="inlineStr"/>
      <c r="K2520" t="n">
        <v>460</v>
      </c>
      <c r="L2520" t="inlineStr">
        <is>
          <t>A</t>
        </is>
      </c>
      <c r="M2520" t="inlineStr">
        <is>
          <t>A14</t>
        </is>
      </c>
      <c r="N2520" t="inlineStr"/>
      <c r="O2520" t="inlineStr"/>
      <c r="P2520" t="inlineStr">
        <is>
          <t>Not place-specific</t>
        </is>
      </c>
      <c r="Q2520" t="inlineStr"/>
      <c r="R2520" t="inlineStr"/>
      <c r="S2520" t="inlineStr"/>
      <c r="T2520" t="inlineStr">
        <is>
          <t>unclear</t>
        </is>
      </c>
      <c r="U2520" t="inlineStr">
        <is>
          <t>Y</t>
        </is>
      </c>
      <c r="V2520" t="inlineStr"/>
      <c r="W2520" t="inlineStr"/>
      <c r="X2520" t="inlineStr"/>
      <c r="Y2520" t="inlineStr"/>
      <c r="Z2520" t="inlineStr">
        <is>
          <t>low</t>
        </is>
      </c>
      <c r="AA2520" t="inlineStr"/>
      <c r="AB2520" t="inlineStr"/>
      <c r="AC2520" t="inlineStr"/>
      <c r="AD2520" t="inlineStr"/>
      <c r="AE2520" t="inlineStr">
        <is>
          <t>A14:landmarks</t>
        </is>
      </c>
      <c r="AF2520" t="inlineStr"/>
      <c r="AG2520" t="n">
        <v>18.1223</v>
      </c>
    </row>
    <row r="2521">
      <c r="A2521" t="inlineStr">
        <is>
          <t>LM02520</t>
        </is>
      </c>
      <c r="B2521" t="inlineStr">
        <is>
          <t>Climate change impacts and adaptation in South Africa</t>
        </is>
      </c>
      <c r="C2521" t="n">
        <v>2014</v>
      </c>
      <c r="D2521" t="inlineStr">
        <is>
          <t>Gina Ziervogel; Mark George New; Emma R. M. Archer; Guy Franklin Midgley; Anna Taylor; Ralph Hamann; Sabine Stuart‐Hill; Jonny E. Myers; Michele L. Warburton</t>
        </is>
      </c>
      <c r="E2521" t="inlineStr">
        <is>
          <t>Wiley Interdisciplinary Reviews Climate Change</t>
        </is>
      </c>
      <c r="F2521" t="inlineStr">
        <is>
          <t>article</t>
        </is>
      </c>
      <c r="G2521" t="inlineStr">
        <is>
          <t>10.1002/wcc.295</t>
        </is>
      </c>
      <c r="H2521" t="inlineStr">
        <is>
          <t>W2160016187</t>
        </is>
      </c>
      <c r="I2521" t="inlineStr">
        <is>
          <t>https://doi.org/10.1002/wcc.295</t>
        </is>
      </c>
      <c r="J2521" t="inlineStr">
        <is>
          <t>https://onlinelibrary.wiley.com/doi/pdfdirect/10.1002/wcc.295</t>
        </is>
      </c>
      <c r="K2521" t="n">
        <v>459</v>
      </c>
      <c r="L2521" t="inlineStr">
        <is>
          <t>A</t>
        </is>
      </c>
      <c r="M2521" t="inlineStr">
        <is>
          <t>A14</t>
        </is>
      </c>
      <c r="N2521" t="inlineStr"/>
      <c r="O2521" t="inlineStr">
        <is>
          <t>Africa; African; South Africa</t>
        </is>
      </c>
      <c r="P2521" t="inlineStr">
        <is>
          <t>Africa</t>
        </is>
      </c>
      <c r="Q2521" t="inlineStr"/>
      <c r="R2521" t="inlineStr"/>
      <c r="S2521" t="inlineStr"/>
      <c r="T2521" t="inlineStr">
        <is>
          <t>conceptual</t>
        </is>
      </c>
      <c r="U2521" t="inlineStr">
        <is>
          <t>Y</t>
        </is>
      </c>
      <c r="V2521" t="inlineStr"/>
      <c r="W2521" t="inlineStr">
        <is>
          <t>auto: In this paper we review current approaches and recent advances in research on climate impacts and adaptation in South Africa.</t>
        </is>
      </c>
      <c r="X2521" t="inlineStr">
        <is>
          <t>auto: Established research on the biophysical impacts of climate change on key sectors (water, agriculture, and biodiversity) integrates the climate change scenarios but further research is needed in a number of areas, such as the climate impacts on cities and the built environment. | National government has developed a National Climate Change Response White Paper, but this has yet to translate into policy that mainstreams adaptation in everyday practice and longer‐term planning in all spheres and …</t>
        </is>
      </c>
      <c r="Y2521" t="inlineStr"/>
      <c r="Z2521" t="inlineStr">
        <is>
          <t>high</t>
        </is>
      </c>
      <c r="AA2521" t="inlineStr"/>
      <c r="AB2521" t="inlineStr"/>
      <c r="AC2521" t="inlineStr"/>
      <c r="AD2521" t="inlineStr"/>
      <c r="AE2521" t="inlineStr">
        <is>
          <t>A14:landmarks</t>
        </is>
      </c>
      <c r="AF2521" t="inlineStr"/>
      <c r="AG2521" t="n">
        <v>14.6745</v>
      </c>
    </row>
    <row r="2522">
      <c r="A2522" t="inlineStr">
        <is>
          <t>LM02521</t>
        </is>
      </c>
      <c r="B2522" t="inlineStr">
        <is>
          <t>Contesting climate justice in the city: Examining politics and practice in urban climate change experiments</t>
        </is>
      </c>
      <c r="C2522" t="n">
        <v>2014</v>
      </c>
      <c r="D2522" t="inlineStr">
        <is>
          <t>Harriet Bulkeley; Gareth A. S. Edwards; Sara Fuller</t>
        </is>
      </c>
      <c r="E2522" t="inlineStr">
        <is>
          <t>Global Environmental Change</t>
        </is>
      </c>
      <c r="F2522" t="inlineStr">
        <is>
          <t>article</t>
        </is>
      </c>
      <c r="G2522" t="inlineStr">
        <is>
          <t>10.1016/j.gloenvcha.2014.01.009</t>
        </is>
      </c>
      <c r="H2522" t="inlineStr">
        <is>
          <t>W2152649797</t>
        </is>
      </c>
      <c r="I2522" t="inlineStr">
        <is>
          <t>https://doi.org/10.1016/j.gloenvcha.2014.01.009</t>
        </is>
      </c>
      <c r="J2522" t="inlineStr">
        <is>
          <t>https://www.sciencedirect.com/science/article/pii/S0959378014000120/pdf</t>
        </is>
      </c>
      <c r="K2522" t="n">
        <v>454</v>
      </c>
      <c r="L2522" t="inlineStr">
        <is>
          <t>A</t>
        </is>
      </c>
      <c r="M2522" t="inlineStr">
        <is>
          <t>A14</t>
        </is>
      </c>
      <c r="N2522" t="inlineStr"/>
      <c r="O2522" t="inlineStr">
        <is>
          <t>Bangalore; Berlin; Hong Kong; Philadelphia</t>
        </is>
      </c>
      <c r="P2522" t="inlineStr">
        <is>
          <t>Multi-region</t>
        </is>
      </c>
      <c r="Q2522" t="inlineStr">
        <is>
          <t>Y</t>
        </is>
      </c>
      <c r="R2522" t="inlineStr"/>
      <c r="S2522" t="inlineStr"/>
      <c r="T2522" t="inlineStr">
        <is>
          <t>conceptual</t>
        </is>
      </c>
      <c r="U2522" t="inlineStr">
        <is>
          <t>Y</t>
        </is>
      </c>
      <c r="V2522" t="inlineStr"/>
      <c r="W2522" t="inlineStr">
        <is>
          <t>auto: In this paper, we argue that it is both productive and necessary to examine how climate justice is being pursued at the urban scale, which brings into focus the need for attention to issues of recognition as well as rights and responsibilities.</t>
        </is>
      </c>
      <c r="X2522" t="inlineStr"/>
      <c r="Y2522" t="inlineStr"/>
      <c r="Z2522" t="inlineStr">
        <is>
          <t>high</t>
        </is>
      </c>
      <c r="AA2522" t="inlineStr"/>
      <c r="AB2522" t="inlineStr"/>
      <c r="AC2522" t="inlineStr"/>
      <c r="AD2522" t="inlineStr"/>
      <c r="AE2522" t="inlineStr">
        <is>
          <t>A14:landmarks</t>
        </is>
      </c>
      <c r="AF2522" t="inlineStr"/>
      <c r="AG2522" t="n">
        <v>14.9462</v>
      </c>
    </row>
    <row r="2523">
      <c r="A2523" t="inlineStr">
        <is>
          <t>LM02522</t>
        </is>
      </c>
      <c r="B2523" t="inlineStr">
        <is>
          <t>Orchestration and transnational climate governance</t>
        </is>
      </c>
      <c r="C2523" t="n">
        <v>2013</v>
      </c>
      <c r="D2523" t="inlineStr">
        <is>
          <t>Thomas N. Hale; Charles Roger</t>
        </is>
      </c>
      <c r="E2523" t="inlineStr">
        <is>
          <t>The Review of International Organizations</t>
        </is>
      </c>
      <c r="F2523" t="inlineStr">
        <is>
          <t>article</t>
        </is>
      </c>
      <c r="G2523" t="inlineStr">
        <is>
          <t>10.1007/s11558-013-9174-0</t>
        </is>
      </c>
      <c r="H2523" t="inlineStr">
        <is>
          <t>W1999175232</t>
        </is>
      </c>
      <c r="I2523" t="inlineStr">
        <is>
          <t>https://doi.org/10.1007/s11558-013-9174-0</t>
        </is>
      </c>
      <c r="J2523" t="inlineStr"/>
      <c r="K2523" t="n">
        <v>452</v>
      </c>
      <c r="L2523" t="inlineStr">
        <is>
          <t>A</t>
        </is>
      </c>
      <c r="M2523" t="inlineStr">
        <is>
          <t>A14</t>
        </is>
      </c>
      <c r="N2523" t="inlineStr"/>
      <c r="O2523" t="inlineStr"/>
      <c r="P2523" t="inlineStr">
        <is>
          <t>Not place-specific</t>
        </is>
      </c>
      <c r="Q2523" t="inlineStr"/>
      <c r="R2523" t="inlineStr"/>
      <c r="S2523" t="inlineStr"/>
      <c r="T2523" t="inlineStr">
        <is>
          <t>unclear</t>
        </is>
      </c>
      <c r="U2523" t="inlineStr">
        <is>
          <t>Y</t>
        </is>
      </c>
      <c r="V2523" t="inlineStr"/>
      <c r="W2523" t="inlineStr"/>
      <c r="X2523" t="inlineStr"/>
      <c r="Y2523" t="inlineStr"/>
      <c r="Z2523" t="inlineStr">
        <is>
          <t>low</t>
        </is>
      </c>
      <c r="AA2523" t="inlineStr"/>
      <c r="AB2523" t="inlineStr"/>
      <c r="AC2523" t="inlineStr"/>
      <c r="AD2523" t="inlineStr"/>
      <c r="AE2523" t="inlineStr">
        <is>
          <t>A14:landmarks</t>
        </is>
      </c>
      <c r="AF2523" t="inlineStr"/>
      <c r="AG2523" t="n">
        <v>40.176</v>
      </c>
    </row>
    <row r="2524">
      <c r="A2524" t="inlineStr">
        <is>
          <t>LM02523</t>
        </is>
      </c>
      <c r="B2524" t="inlineStr">
        <is>
          <t>Resilience trade-offs: addressing multiple scales and temporal aspects of urban resilience</t>
        </is>
      </c>
      <c r="C2524" t="n">
        <v>2015</v>
      </c>
      <c r="D2524" t="inlineStr">
        <is>
          <t>Lorenzo Chelleri; James Waters; Marta Olazabal; Guido Minucci</t>
        </is>
      </c>
      <c r="E2524" t="inlineStr">
        <is>
          <t>Environment and Urbanization</t>
        </is>
      </c>
      <c r="F2524" t="inlineStr">
        <is>
          <t>article</t>
        </is>
      </c>
      <c r="G2524" t="inlineStr">
        <is>
          <t>10.1177/0956247814550780</t>
        </is>
      </c>
      <c r="H2524" t="inlineStr">
        <is>
          <t>W2163555971</t>
        </is>
      </c>
      <c r="I2524" t="inlineStr">
        <is>
          <t>https://doi.org/10.1177/0956247814550780</t>
        </is>
      </c>
      <c r="J2524" t="inlineStr">
        <is>
          <t>https://doi.org/10.1177/0956247814550780</t>
        </is>
      </c>
      <c r="K2524" t="n">
        <v>451</v>
      </c>
      <c r="L2524" t="inlineStr">
        <is>
          <t>A</t>
        </is>
      </c>
      <c r="M2524" t="inlineStr">
        <is>
          <t>A14</t>
        </is>
      </c>
      <c r="N2524" t="inlineStr"/>
      <c r="O2524" t="inlineStr">
        <is>
          <t>Kampala; Netherlands</t>
        </is>
      </c>
      <c r="P2524" t="inlineStr">
        <is>
          <t>Multi-region</t>
        </is>
      </c>
      <c r="Q2524" t="inlineStr"/>
      <c r="R2524" t="inlineStr"/>
      <c r="S2524" t="inlineStr"/>
      <c r="T2524" t="inlineStr">
        <is>
          <t>qualitative</t>
        </is>
      </c>
      <c r="U2524" t="inlineStr">
        <is>
          <t>Y</t>
        </is>
      </c>
      <c r="V2524" t="inlineStr"/>
      <c r="W2524" t="inlineStr">
        <is>
          <t>auto: Here we aim to broaden the discussion by showing how the framework of urban resilience should be related to wider sustainability challenges, including i) climate change and natural hazard threats, ii) unsustainable urban metabolism patterns and iii) increasing social inequalities in cities.</t>
        </is>
      </c>
      <c r="X2524" t="inlineStr"/>
      <c r="Y2524" t="inlineStr"/>
      <c r="Z2524" t="inlineStr">
        <is>
          <t>high</t>
        </is>
      </c>
      <c r="AA2524" t="inlineStr"/>
      <c r="AB2524" t="inlineStr"/>
      <c r="AC2524" t="inlineStr"/>
      <c r="AD2524" t="inlineStr"/>
      <c r="AE2524" t="inlineStr">
        <is>
          <t>A14:landmarks</t>
        </is>
      </c>
      <c r="AF2524" t="inlineStr"/>
      <c r="AG2524" t="n">
        <v>17.2388</v>
      </c>
    </row>
    <row r="2525">
      <c r="A2525" t="inlineStr">
        <is>
          <t>LM02524</t>
        </is>
      </c>
      <c r="B2525" t="inlineStr">
        <is>
          <t>Connecting people and place: a new framework for reducing urban vulnerability to extreme heat</t>
        </is>
      </c>
      <c r="C2525" t="n">
        <v>2010</v>
      </c>
      <c r="D2525" t="inlineStr">
        <is>
          <t>Olga V. Wilhelmi; Mary H. Hayden</t>
        </is>
      </c>
      <c r="E2525" t="inlineStr">
        <is>
          <t>Environmental Research Letters</t>
        </is>
      </c>
      <c r="F2525" t="inlineStr">
        <is>
          <t>article</t>
        </is>
      </c>
      <c r="G2525" t="inlineStr">
        <is>
          <t>10.1088/1748-9326/5/1/014021</t>
        </is>
      </c>
      <c r="H2525" t="inlineStr">
        <is>
          <t>W1973946675</t>
        </is>
      </c>
      <c r="I2525" t="inlineStr">
        <is>
          <t>https://doi.org/10.1088/1748-9326/5/1/014021</t>
        </is>
      </c>
      <c r="J2525" t="inlineStr">
        <is>
          <t>https://iopscience.iop.org/article/10.1088/1748-9326/5/1/014021/pdf</t>
        </is>
      </c>
      <c r="K2525" t="n">
        <v>447</v>
      </c>
      <c r="L2525" t="inlineStr">
        <is>
          <t>A</t>
        </is>
      </c>
      <c r="M2525" t="inlineStr">
        <is>
          <t>A14</t>
        </is>
      </c>
      <c r="N2525" t="inlineStr"/>
      <c r="O2525" t="inlineStr"/>
      <c r="P2525" t="inlineStr">
        <is>
          <t>Not place-specific</t>
        </is>
      </c>
      <c r="Q2525" t="inlineStr"/>
      <c r="R2525" t="inlineStr"/>
      <c r="S2525" t="inlineStr"/>
      <c r="T2525" t="inlineStr">
        <is>
          <t>mixed</t>
        </is>
      </c>
      <c r="U2525" t="inlineStr">
        <is>
          <t>Y</t>
        </is>
      </c>
      <c r="V2525" t="inlineStr"/>
      <c r="W2525" t="inlineStr">
        <is>
          <t>auto: In this letter, we explore the relationships between people and places, in the context of urban heat stress, and present a new research framework for a multi-faceted, top-down and bottom-up analysis of local-level vulnerability to extreme heat.</t>
        </is>
      </c>
      <c r="X2525" t="inlineStr"/>
      <c r="Y2525" t="inlineStr"/>
      <c r="Z2525" t="inlineStr">
        <is>
          <t>high</t>
        </is>
      </c>
      <c r="AA2525" t="inlineStr"/>
      <c r="AB2525" t="inlineStr"/>
      <c r="AC2525" t="inlineStr"/>
      <c r="AD2525" t="inlineStr"/>
      <c r="AE2525" t="inlineStr">
        <is>
          <t>A14:landmarks</t>
        </is>
      </c>
      <c r="AF2525" t="inlineStr"/>
      <c r="AG2525" t="n">
        <v>7.0412</v>
      </c>
    </row>
    <row r="2526">
      <c r="A2526" t="inlineStr">
        <is>
          <t>LM02525</t>
        </is>
      </c>
      <c r="B2526" t="inlineStr">
        <is>
          <t>Synergies between Urban Heat Island and Heat Waves in Athens (Greece), during an extremely hot summer (2012)</t>
        </is>
      </c>
      <c r="C2526" t="n">
        <v>2017</v>
      </c>
      <c r="D2526" t="inlineStr">
        <is>
          <t>Dimitra Founda; M. Santamouris</t>
        </is>
      </c>
      <c r="E2526" t="inlineStr">
        <is>
          <t>Scientific Reports</t>
        </is>
      </c>
      <c r="F2526" t="inlineStr">
        <is>
          <t>article</t>
        </is>
      </c>
      <c r="G2526" t="inlineStr">
        <is>
          <t>10.1038/s41598-017-11407-6</t>
        </is>
      </c>
      <c r="H2526" t="inlineStr">
        <is>
          <t>W2752726467</t>
        </is>
      </c>
      <c r="I2526" t="inlineStr">
        <is>
          <t>https://doi.org/10.1038/s41598-017-11407-6</t>
        </is>
      </c>
      <c r="J2526" t="inlineStr">
        <is>
          <t>https://www.nature.com/articles/s41598-017-11407-6.pdf</t>
        </is>
      </c>
      <c r="K2526" t="n">
        <v>445</v>
      </c>
      <c r="L2526" t="inlineStr">
        <is>
          <t>A</t>
        </is>
      </c>
      <c r="M2526" t="inlineStr">
        <is>
          <t>A14</t>
        </is>
      </c>
      <c r="N2526" t="inlineStr"/>
      <c r="O2526" t="inlineStr">
        <is>
          <t>Athens; Greece</t>
        </is>
      </c>
      <c r="P2526" t="inlineStr">
        <is>
          <t>Global North</t>
        </is>
      </c>
      <c r="Q2526" t="inlineStr"/>
      <c r="R2526" t="inlineStr"/>
      <c r="S2526" t="inlineStr"/>
      <c r="T2526" t="inlineStr">
        <is>
          <t>unclear</t>
        </is>
      </c>
      <c r="U2526" t="inlineStr">
        <is>
          <t>Y</t>
        </is>
      </c>
      <c r="V2526" t="inlineStr"/>
      <c r="W2526" t="inlineStr">
        <is>
          <t>auto: Heat waves (HWs) are recognized as a serious threat for human health worldwide, with urban areas being more vulnerable due to the urban heat island (UHI) effect and population density.</t>
        </is>
      </c>
      <c r="X2526" t="inlineStr"/>
      <c r="Y2526" t="inlineStr"/>
      <c r="Z2526" t="inlineStr">
        <is>
          <t>high</t>
        </is>
      </c>
      <c r="AA2526" t="inlineStr"/>
      <c r="AB2526" t="inlineStr"/>
      <c r="AC2526" t="inlineStr"/>
      <c r="AD2526" t="inlineStr"/>
      <c r="AE2526" t="inlineStr">
        <is>
          <t>A14:landmarks</t>
        </is>
      </c>
      <c r="AF2526" t="inlineStr"/>
      <c r="AG2526" t="n">
        <v>15.1203</v>
      </c>
    </row>
    <row r="2527">
      <c r="A2527" t="inlineStr">
        <is>
          <t>LM02526</t>
        </is>
      </c>
      <c r="B2527" t="inlineStr">
        <is>
          <t>Transforming barriers into enablers of action on climate change: Insights from three municipal case studies in British Columbia, Canada</t>
        </is>
      </c>
      <c r="C2527" t="n">
        <v>2009</v>
      </c>
      <c r="D2527" t="inlineStr">
        <is>
          <t>Sarah Lynn Burch</t>
        </is>
      </c>
      <c r="E2527" t="inlineStr">
        <is>
          <t>Global Environmental Change</t>
        </is>
      </c>
      <c r="F2527" t="inlineStr">
        <is>
          <t>article</t>
        </is>
      </c>
      <c r="G2527" t="inlineStr">
        <is>
          <t>10.1016/j.gloenvcha.2009.11.009</t>
        </is>
      </c>
      <c r="H2527" t="inlineStr">
        <is>
          <t>W2063352753</t>
        </is>
      </c>
      <c r="I2527" t="inlineStr">
        <is>
          <t>https://doi.org/10.1016/j.gloenvcha.2009.11.009</t>
        </is>
      </c>
      <c r="J2527" t="inlineStr"/>
      <c r="K2527" t="n">
        <v>444</v>
      </c>
      <c r="L2527" t="inlineStr">
        <is>
          <t>A</t>
        </is>
      </c>
      <c r="M2527" t="inlineStr">
        <is>
          <t>A14</t>
        </is>
      </c>
      <c r="N2527" t="inlineStr"/>
      <c r="O2527" t="inlineStr">
        <is>
          <t>Canada</t>
        </is>
      </c>
      <c r="P2527" t="inlineStr">
        <is>
          <t>Global North</t>
        </is>
      </c>
      <c r="Q2527" t="inlineStr"/>
      <c r="R2527" t="inlineStr"/>
      <c r="S2527" t="inlineStr"/>
      <c r="T2527" t="inlineStr">
        <is>
          <t>unclear</t>
        </is>
      </c>
      <c r="U2527" t="inlineStr">
        <is>
          <t>Y</t>
        </is>
      </c>
      <c r="V2527" t="inlineStr"/>
      <c r="W2527" t="inlineStr"/>
      <c r="X2527" t="inlineStr"/>
      <c r="Y2527" t="inlineStr"/>
      <c r="Z2527" t="inlineStr">
        <is>
          <t>low</t>
        </is>
      </c>
      <c r="AA2527" t="inlineStr"/>
      <c r="AB2527" t="inlineStr"/>
      <c r="AC2527" t="inlineStr"/>
      <c r="AD2527" t="inlineStr"/>
      <c r="AE2527" t="inlineStr">
        <is>
          <t>A14:landmarks</t>
        </is>
      </c>
      <c r="AF2527" t="inlineStr"/>
      <c r="AG2527" t="n">
        <v>6.1154</v>
      </c>
    </row>
    <row r="2528">
      <c r="A2528" t="inlineStr">
        <is>
          <t>LM02527</t>
        </is>
      </c>
      <c r="B2528" t="inlineStr">
        <is>
          <t>Adapting to flood risk under climate change</t>
        </is>
      </c>
      <c r="C2528" t="n">
        <v>2012</v>
      </c>
      <c r="D2528" t="inlineStr">
        <is>
          <t>Robert Leonard Wilby; Rodney John Keenan</t>
        </is>
      </c>
      <c r="E2528" t="inlineStr">
        <is>
          <t>Progress in Physical Geography Earth and Environment</t>
        </is>
      </c>
      <c r="F2528" t="inlineStr">
        <is>
          <t>article</t>
        </is>
      </c>
      <c r="G2528" t="inlineStr">
        <is>
          <t>10.1177/0309133312438908</t>
        </is>
      </c>
      <c r="H2528" t="inlineStr">
        <is>
          <t>W2121605199</t>
        </is>
      </c>
      <c r="I2528" t="inlineStr">
        <is>
          <t>https://doi.org/10.1177/0309133312438908</t>
        </is>
      </c>
      <c r="J2528" t="inlineStr"/>
      <c r="K2528" t="n">
        <v>439</v>
      </c>
      <c r="L2528" t="inlineStr">
        <is>
          <t>A</t>
        </is>
      </c>
      <c r="M2528" t="inlineStr">
        <is>
          <t>A14</t>
        </is>
      </c>
      <c r="N2528" t="inlineStr"/>
      <c r="O2528" t="inlineStr">
        <is>
          <t>Australia</t>
        </is>
      </c>
      <c r="P2528" t="inlineStr">
        <is>
          <t>Global North</t>
        </is>
      </c>
      <c r="Q2528" t="inlineStr"/>
      <c r="R2528" t="inlineStr"/>
      <c r="S2528" t="inlineStr"/>
      <c r="T2528" t="inlineStr">
        <is>
          <t>unclear</t>
        </is>
      </c>
      <c r="U2528" t="inlineStr">
        <is>
          <t>Y</t>
        </is>
      </c>
      <c r="V2528" t="inlineStr"/>
      <c r="W2528" t="inlineStr">
        <is>
          <t>auto: This paper reviews steps being taken by actors at international, national, regional and community levels to adapt to flood risk from tidal, fluvial, surface and groundwater sources.</t>
        </is>
      </c>
      <c r="X2528" t="inlineStr"/>
      <c r="Y2528" t="inlineStr"/>
      <c r="Z2528" t="inlineStr">
        <is>
          <t>high</t>
        </is>
      </c>
      <c r="AA2528" t="inlineStr"/>
      <c r="AB2528" t="inlineStr"/>
      <c r="AC2528" t="inlineStr"/>
      <c r="AD2528" t="inlineStr"/>
      <c r="AE2528" t="inlineStr">
        <is>
          <t>A14:landmarks</t>
        </is>
      </c>
      <c r="AF2528" t="inlineStr"/>
      <c r="AG2528" t="n">
        <v>20.3856</v>
      </c>
    </row>
    <row r="2529">
      <c r="A2529" t="inlineStr">
        <is>
          <t>LM02528</t>
        </is>
      </c>
      <c r="B2529" t="inlineStr">
        <is>
          <t>Assessing climate change impacts, sea level rise and storm surge risk in port cities: a case study on Copenhagen</t>
        </is>
      </c>
      <c r="C2529" t="n">
        <v>2010</v>
      </c>
      <c r="D2529" t="inlineStr">
        <is>
          <t>Stéphane Hallegatte; Nicola Ann Ranger; Olivier Mestre; Patrice Dumas; Jan Corfee-Morlot; Celine Herweijer; Robert Muir Wood</t>
        </is>
      </c>
      <c r="E2529" t="inlineStr">
        <is>
          <t>Climatic Change</t>
        </is>
      </c>
      <c r="F2529" t="inlineStr">
        <is>
          <t>article</t>
        </is>
      </c>
      <c r="G2529" t="inlineStr">
        <is>
          <t>10.1007/s10584-010-9978-3</t>
        </is>
      </c>
      <c r="H2529" t="inlineStr">
        <is>
          <t>W2258996570</t>
        </is>
      </c>
      <c r="I2529" t="inlineStr">
        <is>
          <t>https://doi.org/10.1007/s10584-010-9978-3</t>
        </is>
      </c>
      <c r="J2529" t="inlineStr">
        <is>
          <t>https://link.springer.com/content/pdf/10.1007/s10584-010-9978-3.pdf</t>
        </is>
      </c>
      <c r="K2529" t="n">
        <v>436</v>
      </c>
      <c r="L2529" t="inlineStr">
        <is>
          <t>A</t>
        </is>
      </c>
      <c r="M2529" t="inlineStr">
        <is>
          <t>A14</t>
        </is>
      </c>
      <c r="N2529" t="inlineStr"/>
      <c r="O2529" t="inlineStr">
        <is>
          <t>Copenhagen; Denmark</t>
        </is>
      </c>
      <c r="P2529" t="inlineStr">
        <is>
          <t>Global North</t>
        </is>
      </c>
      <c r="Q2529" t="inlineStr"/>
      <c r="R2529" t="inlineStr"/>
      <c r="S2529" t="inlineStr"/>
      <c r="T2529" t="inlineStr">
        <is>
          <t>mixed</t>
        </is>
      </c>
      <c r="U2529" t="inlineStr">
        <is>
          <t>Y</t>
        </is>
      </c>
      <c r="V2529" t="inlineStr"/>
      <c r="W2529" t="inlineStr">
        <is>
          <t>auto: This study illustrates a methodology to assess the economic impacts of climate change at a city scale and benefits of adaptation, taking the case of sea level rise and storm surge risk in the city of Copenhagen, capital of Denmark.</t>
        </is>
      </c>
      <c r="X2529" t="inlineStr">
        <is>
          <t>auto: Results call for the introduction of adaptation in long-term urban planning, as one part of a comprehensive strategy to manage the implications of climate change in the city.</t>
        </is>
      </c>
      <c r="Y2529" t="inlineStr"/>
      <c r="Z2529" t="inlineStr">
        <is>
          <t>high</t>
        </is>
      </c>
      <c r="AA2529" t="inlineStr"/>
      <c r="AB2529" t="inlineStr"/>
      <c r="AC2529" t="inlineStr"/>
      <c r="AD2529" t="inlineStr"/>
      <c r="AE2529" t="inlineStr">
        <is>
          <t>A14:landmarks</t>
        </is>
      </c>
      <c r="AF2529" t="inlineStr"/>
      <c r="AG2529" t="n">
        <v>16.2949</v>
      </c>
    </row>
    <row r="2530">
      <c r="A2530" t="inlineStr">
        <is>
          <t>LM02529</t>
        </is>
      </c>
      <c r="B2530" t="inlineStr">
        <is>
          <t>Climate change risk: an adaptation and mitigation agenda for Indian cities</t>
        </is>
      </c>
      <c r="C2530" t="n">
        <v>2008</v>
      </c>
      <c r="D2530" t="inlineStr">
        <is>
          <t>Aromar Revi</t>
        </is>
      </c>
      <c r="E2530" t="inlineStr">
        <is>
          <t>Environment and Urbanization</t>
        </is>
      </c>
      <c r="F2530" t="inlineStr">
        <is>
          <t>article</t>
        </is>
      </c>
      <c r="G2530" t="inlineStr">
        <is>
          <t>10.1177/0956247808089157</t>
        </is>
      </c>
      <c r="H2530" t="inlineStr">
        <is>
          <t>W2157720547</t>
        </is>
      </c>
      <c r="I2530" t="inlineStr">
        <is>
          <t>https://doi.org/10.1177/0956247808089157</t>
        </is>
      </c>
      <c r="J2530" t="inlineStr"/>
      <c r="K2530" t="n">
        <v>378</v>
      </c>
      <c r="L2530" t="inlineStr">
        <is>
          <t>A</t>
        </is>
      </c>
      <c r="M2530" t="inlineStr">
        <is>
          <t>A14</t>
        </is>
      </c>
      <c r="N2530" t="inlineStr"/>
      <c r="O2530" t="inlineStr">
        <is>
          <t>India</t>
        </is>
      </c>
      <c r="P2530" t="inlineStr">
        <is>
          <t>South Asia</t>
        </is>
      </c>
      <c r="Q2530" t="inlineStr">
        <is>
          <t>Y</t>
        </is>
      </c>
      <c r="R2530" t="inlineStr"/>
      <c r="S2530" t="inlineStr"/>
      <c r="T2530" t="inlineStr">
        <is>
          <t>conceptual</t>
        </is>
      </c>
      <c r="U2530" t="inlineStr"/>
      <c r="V2530" t="inlineStr"/>
      <c r="W2530" t="inlineStr">
        <is>
          <t>auto: This paper considers the needed adaptation and mitigation agenda for cities in India — where the urban population is likely to grow by around 500 million over the next 50 years.</t>
        </is>
      </c>
      <c r="X2530" t="inlineStr"/>
      <c r="Y2530" t="inlineStr"/>
      <c r="Z2530" t="inlineStr">
        <is>
          <t>high</t>
        </is>
      </c>
      <c r="AA2530" t="inlineStr"/>
      <c r="AB2530" t="inlineStr"/>
      <c r="AC2530" t="inlineStr"/>
      <c r="AD2530" t="inlineStr"/>
      <c r="AE2530" t="inlineStr">
        <is>
          <t>A14:india</t>
        </is>
      </c>
      <c r="AF2530" t="inlineStr"/>
      <c r="AG2530" t="n">
        <v>15.3092</v>
      </c>
    </row>
    <row r="2531">
      <c r="A2531" t="inlineStr">
        <is>
          <t>LM02530</t>
        </is>
      </c>
      <c r="B2531" t="inlineStr">
        <is>
          <t>Urban Resilience for Urban Sustainability: Concepts, Dimensions, and Perspectives</t>
        </is>
      </c>
      <c r="C2531" t="n">
        <v>2022</v>
      </c>
      <c r="D2531" t="inlineStr">
        <is>
          <t>Xun Zeng; Yuanchun Yu; San Yang; Yang Lv; Md Nazirul Islam Sarker</t>
        </is>
      </c>
      <c r="E2531" t="inlineStr">
        <is>
          <t>Sustainability</t>
        </is>
      </c>
      <c r="F2531" t="inlineStr">
        <is>
          <t>article</t>
        </is>
      </c>
      <c r="G2531" t="inlineStr">
        <is>
          <t>10.3390/su14052481</t>
        </is>
      </c>
      <c r="H2531" t="inlineStr">
        <is>
          <t>W4214688262</t>
        </is>
      </c>
      <c r="I2531" t="inlineStr">
        <is>
          <t>https://doi.org/10.3390/su14052481</t>
        </is>
      </c>
      <c r="J2531" t="inlineStr">
        <is>
          <t>https://www.mdpi.com/2071-1050/14/5/2481/pdf?version=1645517399</t>
        </is>
      </c>
      <c r="K2531" t="n">
        <v>358</v>
      </c>
      <c r="L2531" t="inlineStr">
        <is>
          <t>A</t>
        </is>
      </c>
      <c r="M2531" t="inlineStr">
        <is>
          <t>A14</t>
        </is>
      </c>
      <c r="N2531" t="inlineStr"/>
      <c r="O2531" t="inlineStr"/>
      <c r="P2531" t="inlineStr">
        <is>
          <t>Not place-specific</t>
        </is>
      </c>
      <c r="Q2531" t="inlineStr"/>
      <c r="R2531" t="inlineStr"/>
      <c r="S2531" t="inlineStr"/>
      <c r="T2531" t="inlineStr">
        <is>
          <t>review</t>
        </is>
      </c>
      <c r="U2531" t="inlineStr"/>
      <c r="V2531" t="inlineStr">
        <is>
          <t>Y</t>
        </is>
      </c>
      <c r="W2531" t="inlineStr">
        <is>
          <t>auto: Therefore, this study aims to clarify the concept and develop key indications of urban resilience and sustainability from the existing literature.</t>
        </is>
      </c>
      <c r="X2531" t="inlineStr"/>
      <c r="Y2531" t="inlineStr"/>
      <c r="Z2531" t="inlineStr">
        <is>
          <t>high</t>
        </is>
      </c>
      <c r="AA2531" t="inlineStr"/>
      <c r="AB2531" t="inlineStr"/>
      <c r="AC2531" t="inlineStr"/>
      <c r="AD2531" t="inlineStr"/>
      <c r="AE2531" t="inlineStr">
        <is>
          <t>A14:recent</t>
        </is>
      </c>
      <c r="AF2531" t="inlineStr"/>
      <c r="AG2531" t="n">
        <v>98.629</v>
      </c>
    </row>
    <row r="2532">
      <c r="A2532" t="inlineStr">
        <is>
          <t>LM02531</t>
        </is>
      </c>
      <c r="B2532" t="inlineStr">
        <is>
          <t>Urban resilience: A vague or an evolutionary concept?</t>
        </is>
      </c>
      <c r="C2532" t="n">
        <v>2022</v>
      </c>
      <c r="D2532" t="inlineStr">
        <is>
          <t>Melika Amirzadeh; Saeideh Sobhaninia; Ayyoob Sharifi</t>
        </is>
      </c>
      <c r="E2532" t="inlineStr">
        <is>
          <t>Sustainable Cities and Society</t>
        </is>
      </c>
      <c r="F2532" t="inlineStr">
        <is>
          <t>article</t>
        </is>
      </c>
      <c r="G2532" t="inlineStr">
        <is>
          <t>10.1016/j.scs.2022.103853</t>
        </is>
      </c>
      <c r="H2532" t="inlineStr">
        <is>
          <t>W4220973783</t>
        </is>
      </c>
      <c r="I2532" t="inlineStr">
        <is>
          <t>https://doi.org/10.1016/j.scs.2022.103853</t>
        </is>
      </c>
      <c r="J2532" t="inlineStr"/>
      <c r="K2532" t="n">
        <v>308</v>
      </c>
      <c r="L2532" t="inlineStr">
        <is>
          <t>A</t>
        </is>
      </c>
      <c r="M2532" t="inlineStr">
        <is>
          <t>A14</t>
        </is>
      </c>
      <c r="N2532" t="inlineStr"/>
      <c r="O2532" t="inlineStr"/>
      <c r="P2532" t="inlineStr">
        <is>
          <t>Not place-specific</t>
        </is>
      </c>
      <c r="Q2532" t="inlineStr"/>
      <c r="R2532" t="inlineStr"/>
      <c r="S2532" t="inlineStr"/>
      <c r="T2532" t="inlineStr">
        <is>
          <t>unclear</t>
        </is>
      </c>
      <c r="U2532" t="inlineStr"/>
      <c r="V2532" t="inlineStr">
        <is>
          <t>Y</t>
        </is>
      </c>
      <c r="W2532" t="inlineStr"/>
      <c r="X2532" t="inlineStr"/>
      <c r="Y2532" t="inlineStr"/>
      <c r="Z2532" t="inlineStr">
        <is>
          <t>low</t>
        </is>
      </c>
      <c r="AA2532" t="inlineStr"/>
      <c r="AB2532" t="inlineStr"/>
      <c r="AC2532" t="inlineStr"/>
      <c r="AD2532" t="inlineStr"/>
      <c r="AE2532" t="inlineStr">
        <is>
          <t>A14:recent</t>
        </is>
      </c>
      <c r="AF2532" t="inlineStr"/>
      <c r="AG2532" t="n">
        <v>86.663</v>
      </c>
    </row>
    <row r="2533">
      <c r="A2533" t="inlineStr">
        <is>
          <t>LM02532</t>
        </is>
      </c>
      <c r="B2533" t="inlineStr">
        <is>
          <t>Implementing urban resilience in urban planning: A comprehensive framework for urban resilience evaluation</t>
        </is>
      </c>
      <c r="C2533" t="n">
        <v>2023</v>
      </c>
      <c r="D2533" t="inlineStr">
        <is>
          <t>Giulia Datola</t>
        </is>
      </c>
      <c r="E2533" t="inlineStr">
        <is>
          <t>Sustainable Cities and Society</t>
        </is>
      </c>
      <c r="F2533" t="inlineStr">
        <is>
          <t>article</t>
        </is>
      </c>
      <c r="G2533" t="inlineStr">
        <is>
          <t>10.1016/j.scs.2023.104821</t>
        </is>
      </c>
      <c r="H2533" t="inlineStr">
        <is>
          <t>W4385163337</t>
        </is>
      </c>
      <c r="I2533" t="inlineStr">
        <is>
          <t>https://doi.org/10.1016/j.scs.2023.104821</t>
        </is>
      </c>
      <c r="J2533" t="inlineStr">
        <is>
          <t>https://www.sciencedirect.com/science/article/pii/S2210670723004328</t>
        </is>
      </c>
      <c r="K2533" t="n">
        <v>271</v>
      </c>
      <c r="L2533" t="inlineStr">
        <is>
          <t>A</t>
        </is>
      </c>
      <c r="M2533" t="inlineStr">
        <is>
          <t>A14</t>
        </is>
      </c>
      <c r="N2533" t="inlineStr"/>
      <c r="O2533" t="inlineStr"/>
      <c r="P2533" t="inlineStr">
        <is>
          <t>Not place-specific</t>
        </is>
      </c>
      <c r="Q2533" t="inlineStr"/>
      <c r="R2533" t="inlineStr"/>
      <c r="S2533" t="inlineStr"/>
      <c r="T2533" t="inlineStr">
        <is>
          <t>unclear</t>
        </is>
      </c>
      <c r="U2533" t="inlineStr"/>
      <c r="V2533" t="inlineStr">
        <is>
          <t>Y</t>
        </is>
      </c>
      <c r="W2533" t="inlineStr"/>
      <c r="X2533" t="inlineStr"/>
      <c r="Y2533" t="inlineStr"/>
      <c r="Z2533" t="inlineStr">
        <is>
          <t>low</t>
        </is>
      </c>
      <c r="AA2533" t="inlineStr"/>
      <c r="AB2533" t="inlineStr"/>
      <c r="AC2533" t="inlineStr"/>
      <c r="AD2533" t="inlineStr"/>
      <c r="AE2533" t="inlineStr">
        <is>
          <t>A14:recent</t>
        </is>
      </c>
      <c r="AF2533" t="inlineStr"/>
      <c r="AG2533" t="n">
        <v>122.1117</v>
      </c>
    </row>
    <row r="2534">
      <c r="A2534" t="inlineStr">
        <is>
          <t>LM02533</t>
        </is>
      </c>
      <c r="B2534" t="inlineStr">
        <is>
          <t>Water marginalization at the urban fringe: environmental justice and urban political ecology across the North–South divide</t>
        </is>
      </c>
      <c r="C2534" t="n">
        <v>2015</v>
      </c>
      <c r="D2534" t="inlineStr">
        <is>
          <t>Malini Ranganathan; Carolina L. Balazs</t>
        </is>
      </c>
      <c r="E2534" t="inlineStr">
        <is>
          <t>Urban Geography</t>
        </is>
      </c>
      <c r="F2534" t="inlineStr">
        <is>
          <t>article</t>
        </is>
      </c>
      <c r="G2534" t="inlineStr">
        <is>
          <t>10.1080/02723638.2015.1005414</t>
        </is>
      </c>
      <c r="H2534" t="inlineStr">
        <is>
          <t>W2025747650</t>
        </is>
      </c>
      <c r="I2534" t="inlineStr">
        <is>
          <t>https://doi.org/10.1080/02723638.2015.1005414</t>
        </is>
      </c>
      <c r="J2534" t="inlineStr">
        <is>
          <t>https://www.tandfonline.com/doi/pdf/10.1080/02723638.2015.1005414?needAccess=true</t>
        </is>
      </c>
      <c r="K2534" t="n">
        <v>207</v>
      </c>
      <c r="L2534" t="inlineStr">
        <is>
          <t>A</t>
        </is>
      </c>
      <c r="M2534" t="inlineStr">
        <is>
          <t>A14</t>
        </is>
      </c>
      <c r="N2534" t="inlineStr"/>
      <c r="O2534" t="inlineStr">
        <is>
          <t>Bangalore; India</t>
        </is>
      </c>
      <c r="P2534" t="inlineStr">
        <is>
          <t>South Asia</t>
        </is>
      </c>
      <c r="Q2534" t="inlineStr">
        <is>
          <t>Y</t>
        </is>
      </c>
      <c r="R2534" t="inlineStr"/>
      <c r="S2534" t="inlineStr"/>
      <c r="T2534" t="inlineStr">
        <is>
          <t>conceptual</t>
        </is>
      </c>
      <c r="U2534" t="inlineStr"/>
      <c r="V2534" t="inlineStr"/>
      <c r="W2534" t="inlineStr">
        <is>
          <t>auto: This article reconsiders the epistemic and geographic boundaries that have long separated scholarship on urban water poverty and politics in the Global North and South.</t>
        </is>
      </c>
      <c r="X2534" t="inlineStr"/>
      <c r="Y2534" t="inlineStr"/>
      <c r="Z2534" t="inlineStr">
        <is>
          <t>high</t>
        </is>
      </c>
      <c r="AA2534" t="inlineStr"/>
      <c r="AB2534" t="inlineStr"/>
      <c r="AC2534" t="inlineStr"/>
      <c r="AD2534" t="inlineStr"/>
      <c r="AE2534" t="inlineStr">
        <is>
          <t>A14:india</t>
        </is>
      </c>
      <c r="AF2534" t="inlineStr"/>
      <c r="AG2534" t="n">
        <v>67.3913</v>
      </c>
    </row>
    <row r="2535">
      <c r="A2535" t="inlineStr">
        <is>
          <t>LM02534</t>
        </is>
      </c>
      <c r="B2535" t="inlineStr">
        <is>
          <t>Maintaining Climate Change Experiments: Urban Political Ecology and the Everyday Reconfiguration of Urban Infrastructure</t>
        </is>
      </c>
      <c r="C2535" t="n">
        <v>2013</v>
      </c>
      <c r="D2535" t="inlineStr">
        <is>
          <t>Vanesa Castán Broto; Harriet Bulkeley</t>
        </is>
      </c>
      <c r="E2535" t="inlineStr">
        <is>
          <t>International Journal of Urban and Regional Research</t>
        </is>
      </c>
      <c r="F2535" t="inlineStr">
        <is>
          <t>article</t>
        </is>
      </c>
      <c r="G2535" t="inlineStr">
        <is>
          <t>10.1111/1468-2427.12050</t>
        </is>
      </c>
      <c r="H2535" t="inlineStr">
        <is>
          <t>W1532859116</t>
        </is>
      </c>
      <c r="I2535" t="inlineStr">
        <is>
          <t>https://doi.org/10.1111/1468-2427.12050</t>
        </is>
      </c>
      <c r="J2535" t="inlineStr">
        <is>
          <t>https://onlinelibrary.wiley.com/doi/pdfdirect/10.1111/1468-2427.12050</t>
        </is>
      </c>
      <c r="K2535" t="n">
        <v>179</v>
      </c>
      <c r="L2535" t="inlineStr">
        <is>
          <t>A</t>
        </is>
      </c>
      <c r="M2535" t="inlineStr">
        <is>
          <t>A14</t>
        </is>
      </c>
      <c r="N2535" t="inlineStr">
        <is>
          <t>A7</t>
        </is>
      </c>
      <c r="O2535" t="inlineStr">
        <is>
          <t>Bangalore; India; Mexico</t>
        </is>
      </c>
      <c r="P2535" t="inlineStr">
        <is>
          <t>Multi-region</t>
        </is>
      </c>
      <c r="Q2535" t="inlineStr">
        <is>
          <t>Y</t>
        </is>
      </c>
      <c r="R2535" t="inlineStr"/>
      <c r="S2535" t="inlineStr"/>
      <c r="T2535" t="inlineStr">
        <is>
          <t>qualitative</t>
        </is>
      </c>
      <c r="U2535" t="inlineStr"/>
      <c r="V2535" t="inlineStr"/>
      <c r="W2535" t="inlineStr">
        <is>
          <t>auto: Drawing on literatures from urban political ecology and the specific debate on urban repair and maintenance, this article examines maintenance in two case studies of climate change experiments in housing in Bangalore (India) and Monterrey (Mexico).</t>
        </is>
      </c>
      <c r="X2535" t="inlineStr"/>
      <c r="Y2535" t="inlineStr"/>
      <c r="Z2535" t="inlineStr">
        <is>
          <t>high</t>
        </is>
      </c>
      <c r="AA2535" t="inlineStr"/>
      <c r="AB2535" t="inlineStr"/>
      <c r="AC2535" t="inlineStr"/>
      <c r="AD2535" t="inlineStr"/>
      <c r="AE2535" t="inlineStr">
        <is>
          <t>A14:india; A7:india</t>
        </is>
      </c>
      <c r="AF2535" t="inlineStr"/>
      <c r="AG2535" t="n">
        <v>8.9322</v>
      </c>
    </row>
    <row r="2536">
      <c r="A2536" t="inlineStr">
        <is>
          <t>LM02535</t>
        </is>
      </c>
      <c r="B2536" t="inlineStr">
        <is>
          <t>Projecting the impact of climate change on dengue transmission in Dhaka, Bangladesh</t>
        </is>
      </c>
      <c r="C2536" t="n">
        <v>2013</v>
      </c>
      <c r="D2536" t="inlineStr">
        <is>
          <t>Shahera Banu; Wenbiao Hu; Yuming Guo; Cameron Paul Hurst; Shilu Tong</t>
        </is>
      </c>
      <c r="E2536" t="inlineStr">
        <is>
          <t>Environment International</t>
        </is>
      </c>
      <c r="F2536" t="inlineStr">
        <is>
          <t>article</t>
        </is>
      </c>
      <c r="G2536" t="inlineStr">
        <is>
          <t>10.1016/j.envint.2013.11.002</t>
        </is>
      </c>
      <c r="H2536" t="inlineStr">
        <is>
          <t>W1531483488</t>
        </is>
      </c>
      <c r="I2536" t="inlineStr">
        <is>
          <t>https://doi.org/10.1016/j.envint.2013.11.002</t>
        </is>
      </c>
      <c r="J2536" t="inlineStr">
        <is>
          <t>https://eprints.qut.edu.au/67037/39/67037a.pdf</t>
        </is>
      </c>
      <c r="K2536" t="n">
        <v>170</v>
      </c>
      <c r="L2536" t="inlineStr">
        <is>
          <t>A</t>
        </is>
      </c>
      <c r="M2536" t="inlineStr">
        <is>
          <t>A14</t>
        </is>
      </c>
      <c r="N2536" t="inlineStr"/>
      <c r="O2536" t="inlineStr">
        <is>
          <t>Bangladesh; Dhaka</t>
        </is>
      </c>
      <c r="P2536" t="inlineStr">
        <is>
          <t>South Asia</t>
        </is>
      </c>
      <c r="Q2536" t="inlineStr"/>
      <c r="R2536" t="inlineStr"/>
      <c r="S2536" t="inlineStr"/>
      <c r="T2536" t="inlineStr">
        <is>
          <t>unclear</t>
        </is>
      </c>
      <c r="U2536" t="inlineStr"/>
      <c r="V2536" t="inlineStr"/>
      <c r="W2536" t="inlineStr"/>
      <c r="X2536" t="inlineStr"/>
      <c r="Y2536" t="inlineStr"/>
      <c r="Z2536" t="inlineStr">
        <is>
          <t>low</t>
        </is>
      </c>
      <c r="AA2536" t="inlineStr"/>
      <c r="AB2536" t="inlineStr"/>
      <c r="AC2536" t="inlineStr"/>
      <c r="AD2536" t="inlineStr"/>
      <c r="AE2536" t="inlineStr">
        <is>
          <t>A14:india</t>
        </is>
      </c>
      <c r="AF2536" t="inlineStr"/>
      <c r="AG2536" t="n">
        <v>5.7764</v>
      </c>
    </row>
    <row r="2537">
      <c r="A2537" t="inlineStr">
        <is>
          <t>LM02536</t>
        </is>
      </c>
      <c r="B2537" t="inlineStr">
        <is>
          <t>Multidimensional Model for Vulnerability Assessment of Urban Flooding: An Empirical Study in Pakistan</t>
        </is>
      </c>
      <c r="C2537" t="n">
        <v>2018</v>
      </c>
      <c r="D2537" t="inlineStr">
        <is>
          <t>Irfan Ahmad Rana; Jayant Kumar Routray</t>
        </is>
      </c>
      <c r="E2537" t="inlineStr">
        <is>
          <t>International Journal of Disaster Risk Science</t>
        </is>
      </c>
      <c r="F2537" t="inlineStr">
        <is>
          <t>article</t>
        </is>
      </c>
      <c r="G2537" t="inlineStr">
        <is>
          <t>10.1007/s13753-018-0179-4</t>
        </is>
      </c>
      <c r="H2537" t="inlineStr">
        <is>
          <t>W2889362462</t>
        </is>
      </c>
      <c r="I2537" t="inlineStr">
        <is>
          <t>https://doi.org/10.1007/s13753-018-0179-4</t>
        </is>
      </c>
      <c r="J2537" t="inlineStr">
        <is>
          <t>https://link.springer.com/content/pdf/10.1007/s13753-018-0179-4.pdf</t>
        </is>
      </c>
      <c r="K2537" t="n">
        <v>160</v>
      </c>
      <c r="L2537" t="inlineStr">
        <is>
          <t>A</t>
        </is>
      </c>
      <c r="M2537" t="inlineStr">
        <is>
          <t>A14</t>
        </is>
      </c>
      <c r="N2537" t="inlineStr"/>
      <c r="O2537" t="inlineStr">
        <is>
          <t>Pakistan; Punjab</t>
        </is>
      </c>
      <c r="P2537" t="inlineStr">
        <is>
          <t>South Asia</t>
        </is>
      </c>
      <c r="Q2537" t="inlineStr">
        <is>
          <t>Y</t>
        </is>
      </c>
      <c r="R2537" t="inlineStr"/>
      <c r="S2537" t="inlineStr"/>
      <c r="T2537" t="inlineStr">
        <is>
          <t>quantitative</t>
        </is>
      </c>
      <c r="U2537" t="inlineStr"/>
      <c r="V2537" t="inlineStr"/>
      <c r="W2537" t="inlineStr">
        <is>
          <t>auto: The main purpose of this study was to quantify vulnerability indicators and develop a multidimensional model for vulnerability assessment.</t>
        </is>
      </c>
      <c r="X2537" t="inlineStr"/>
      <c r="Y2537" t="inlineStr"/>
      <c r="Z2537" t="inlineStr">
        <is>
          <t>high</t>
        </is>
      </c>
      <c r="AA2537" t="inlineStr"/>
      <c r="AB2537" t="inlineStr"/>
      <c r="AC2537" t="inlineStr"/>
      <c r="AD2537" t="inlineStr"/>
      <c r="AE2537" t="inlineStr">
        <is>
          <t>A14:india</t>
        </is>
      </c>
      <c r="AF2537" t="inlineStr"/>
      <c r="AG2537" t="n">
        <v>5.4976</v>
      </c>
    </row>
    <row r="2538">
      <c r="A2538" t="inlineStr">
        <is>
          <t>LM02537</t>
        </is>
      </c>
      <c r="B2538" t="inlineStr">
        <is>
          <t>Justice in Urban Climate Change Adaptation: Criteria and Application to Delhi</t>
        </is>
      </c>
      <c r="C2538" t="n">
        <v>2013</v>
      </c>
      <c r="D2538" t="inlineStr">
        <is>
          <t>Sara M. Hughes</t>
        </is>
      </c>
      <c r="E2538" t="inlineStr">
        <is>
          <t>Ecology and Society</t>
        </is>
      </c>
      <c r="F2538" t="inlineStr">
        <is>
          <t>article</t>
        </is>
      </c>
      <c r="G2538" t="inlineStr">
        <is>
          <t>10.5751/es-05929-180448</t>
        </is>
      </c>
      <c r="H2538" t="inlineStr">
        <is>
          <t>W2331583053</t>
        </is>
      </c>
      <c r="I2538" t="inlineStr">
        <is>
          <t>https://doi.org/10.5751/es-05929-180448</t>
        </is>
      </c>
      <c r="J2538" t="inlineStr">
        <is>
          <t>https://www.ecologyandsociety.org/vol18/iss4/art48/ES-2013-5929.pdf</t>
        </is>
      </c>
      <c r="K2538" t="n">
        <v>157</v>
      </c>
      <c r="L2538" t="inlineStr">
        <is>
          <t>A</t>
        </is>
      </c>
      <c r="M2538" t="inlineStr">
        <is>
          <t>A14</t>
        </is>
      </c>
      <c r="N2538" t="inlineStr"/>
      <c r="O2538" t="inlineStr">
        <is>
          <t>Delhi; India</t>
        </is>
      </c>
      <c r="P2538" t="inlineStr">
        <is>
          <t>South Asia</t>
        </is>
      </c>
      <c r="Q2538" t="inlineStr">
        <is>
          <t>Y</t>
        </is>
      </c>
      <c r="R2538" t="inlineStr">
        <is>
          <t>Y</t>
        </is>
      </c>
      <c r="S2538" t="inlineStr"/>
      <c r="T2538" t="inlineStr">
        <is>
          <t>qualitative</t>
        </is>
      </c>
      <c r="U2538" t="inlineStr"/>
      <c r="V2538" t="inlineStr"/>
      <c r="W2538" t="inlineStr">
        <is>
          <t>auto: Cities around the world are increasingly developing plans to adapt to the consequences of climate change.These plans will have important consequences for urban populations because they are likely to reshape and reconfigure urban infrastructures, services, and decision making processes.It is criti…</t>
        </is>
      </c>
      <c r="X2538" t="inlineStr">
        <is>
          <t>auto: Cities around the world are increasingly developing plans to adapt to the consequences of climate change.These plans will have important consequences for urban populations because they are likely to reshape and reconfigure urban infrastructures, services, and decision making processes.It is critical that these adaptation plans are developed in a way that is just.Criteria was developed that can be used to assess justice in adaptation so that the processes, priorities, and impacts address the n…</t>
        </is>
      </c>
      <c r="Y2538" t="inlineStr"/>
      <c r="Z2538" t="inlineStr">
        <is>
          <t>high</t>
        </is>
      </c>
      <c r="AA2538" t="inlineStr"/>
      <c r="AB2538" t="inlineStr"/>
      <c r="AC2538" t="inlineStr"/>
      <c r="AD2538" t="inlineStr"/>
      <c r="AE2538" t="inlineStr">
        <is>
          <t>A14:india</t>
        </is>
      </c>
      <c r="AF2538" t="inlineStr"/>
      <c r="AG2538" t="n">
        <v>6.1998</v>
      </c>
    </row>
    <row r="2539">
      <c r="A2539" t="inlineStr">
        <is>
          <t>LM02538</t>
        </is>
      </c>
      <c r="B2539" t="inlineStr">
        <is>
          <t>Mainstreaming climate change adaptation in Indian cities</t>
        </is>
      </c>
      <c r="C2539" t="n">
        <v>2010</v>
      </c>
      <c r="D2539" t="inlineStr">
        <is>
          <t>Divya Sharma; Sanjay Tomar</t>
        </is>
      </c>
      <c r="E2539" t="inlineStr">
        <is>
          <t>Environment and Urbanization</t>
        </is>
      </c>
      <c r="F2539" t="inlineStr">
        <is>
          <t>article</t>
        </is>
      </c>
      <c r="G2539" t="inlineStr">
        <is>
          <t>10.1177/0956247810377390</t>
        </is>
      </c>
      <c r="H2539" t="inlineStr">
        <is>
          <t>W2168357484</t>
        </is>
      </c>
      <c r="I2539" t="inlineStr">
        <is>
          <t>https://doi.org/10.1177/0956247810377390</t>
        </is>
      </c>
      <c r="J2539" t="inlineStr"/>
      <c r="K2539" t="n">
        <v>152</v>
      </c>
      <c r="L2539" t="inlineStr">
        <is>
          <t>A</t>
        </is>
      </c>
      <c r="M2539" t="inlineStr">
        <is>
          <t>A14</t>
        </is>
      </c>
      <c r="N2539" t="inlineStr"/>
      <c r="O2539" t="inlineStr">
        <is>
          <t>India</t>
        </is>
      </c>
      <c r="P2539" t="inlineStr">
        <is>
          <t>South Asia</t>
        </is>
      </c>
      <c r="Q2539" t="inlineStr">
        <is>
          <t>Y</t>
        </is>
      </c>
      <c r="R2539" t="inlineStr"/>
      <c r="S2539" t="inlineStr"/>
      <c r="T2539" t="inlineStr">
        <is>
          <t>conceptual</t>
        </is>
      </c>
      <c r="U2539" t="inlineStr"/>
      <c r="V2539" t="inlineStr"/>
      <c r="W2539" t="inlineStr">
        <is>
          <t>auto: This paper reviews the many initiatives underway in India that respond to climate change, and discusses what else is needed to mainstream effective adaptation, as well as identifying what currently constrains this.</t>
        </is>
      </c>
      <c r="X2539" t="inlineStr">
        <is>
          <t>auto: If climate change is perceived as a global threat, this can mean that too little attention is paid to the ways in which it affects local populations and settlements. | This also means too little attention to the importance of locally driven adaptation, both to reduce risks and to be better prepared to cope with consequences.</t>
        </is>
      </c>
      <c r="Y2539" t="inlineStr"/>
      <c r="Z2539" t="inlineStr">
        <is>
          <t>high</t>
        </is>
      </c>
      <c r="AA2539" t="inlineStr"/>
      <c r="AB2539" t="inlineStr"/>
      <c r="AC2539" t="inlineStr"/>
      <c r="AD2539" t="inlineStr"/>
      <c r="AE2539" t="inlineStr">
        <is>
          <t>A14:india</t>
        </is>
      </c>
      <c r="AF2539" t="inlineStr"/>
      <c r="AG2539" t="n">
        <v>3.6204</v>
      </c>
    </row>
    <row r="2540">
      <c r="A2540" t="inlineStr">
        <is>
          <t>LM02539</t>
        </is>
      </c>
      <c r="B2540" t="inlineStr">
        <is>
          <t>Digital Economy, Technological Innovation and Urban Resilience</t>
        </is>
      </c>
      <c r="C2540" t="n">
        <v>2023</v>
      </c>
      <c r="D2540" t="inlineStr">
        <is>
          <t>Yufang Shi; Tianlun Zhang; Yufeng Jiang</t>
        </is>
      </c>
      <c r="E2540" t="inlineStr">
        <is>
          <t>Sustainability</t>
        </is>
      </c>
      <c r="F2540" t="inlineStr">
        <is>
          <t>article</t>
        </is>
      </c>
      <c r="G2540" t="inlineStr">
        <is>
          <t>10.3390/su15129250</t>
        </is>
      </c>
      <c r="H2540" t="inlineStr">
        <is>
          <t>W4379882117</t>
        </is>
      </c>
      <c r="I2540" t="inlineStr">
        <is>
          <t>https://doi.org/10.3390/su15129250</t>
        </is>
      </c>
      <c r="J2540" t="inlineStr">
        <is>
          <t>https://www.mdpi.com/2071-1050/15/12/9250/pdf?version=1686202079</t>
        </is>
      </c>
      <c r="K2540" t="n">
        <v>116</v>
      </c>
      <c r="L2540" t="inlineStr">
        <is>
          <t>A</t>
        </is>
      </c>
      <c r="M2540" t="inlineStr">
        <is>
          <t>A14</t>
        </is>
      </c>
      <c r="N2540" t="inlineStr"/>
      <c r="O2540" t="inlineStr">
        <is>
          <t>China</t>
        </is>
      </c>
      <c r="P2540" t="inlineStr">
        <is>
          <t>China &amp; East Asia</t>
        </is>
      </c>
      <c r="Q2540" t="inlineStr"/>
      <c r="R2540" t="inlineStr"/>
      <c r="S2540" t="inlineStr"/>
      <c r="T2540" t="inlineStr">
        <is>
          <t>quantitative</t>
        </is>
      </c>
      <c r="U2540" t="inlineStr"/>
      <c r="V2540" t="inlineStr">
        <is>
          <t>Y</t>
        </is>
      </c>
      <c r="W2540" t="inlineStr">
        <is>
          <t>auto: In this paper, the urban resilience indicator system is composed of four dimensions: social resilience, economic resilience, infrastructure resilience, and ecological resilience.</t>
        </is>
      </c>
      <c r="X2540" t="inlineStr"/>
      <c r="Y2540" t="inlineStr"/>
      <c r="Z2540" t="inlineStr">
        <is>
          <t>high</t>
        </is>
      </c>
      <c r="AA2540" t="inlineStr"/>
      <c r="AB2540" t="inlineStr"/>
      <c r="AC2540" t="inlineStr"/>
      <c r="AD2540" t="inlineStr"/>
      <c r="AE2540" t="inlineStr">
        <is>
          <t>A14:recent</t>
        </is>
      </c>
      <c r="AF2540" t="inlineStr"/>
      <c r="AG2540" t="n">
        <v>24.6776</v>
      </c>
    </row>
    <row r="2541">
      <c r="A2541" t="inlineStr">
        <is>
          <t>LM02540</t>
        </is>
      </c>
      <c r="B2541" t="inlineStr">
        <is>
          <t>Spatial assessment of climate change vulnerability at city scale: A study in Bangalore, India</t>
        </is>
      </c>
      <c r="C2541" t="n">
        <v>2016</v>
      </c>
      <c r="D2541" t="inlineStr">
        <is>
          <t>Parveen Kumar; Davide Geneletti; Harini Nagendra</t>
        </is>
      </c>
      <c r="E2541" t="inlineStr">
        <is>
          <t>Land Use Policy</t>
        </is>
      </c>
      <c r="F2541" t="inlineStr">
        <is>
          <t>article</t>
        </is>
      </c>
      <c r="G2541" t="inlineStr">
        <is>
          <t>10.1016/j.landusepol.2016.08.018</t>
        </is>
      </c>
      <c r="H2541" t="inlineStr">
        <is>
          <t>W2509497583</t>
        </is>
      </c>
      <c r="I2541" t="inlineStr">
        <is>
          <t>https://doi.org/10.1016/j.landusepol.2016.08.018</t>
        </is>
      </c>
      <c r="J2541" t="inlineStr"/>
      <c r="K2541" t="n">
        <v>107</v>
      </c>
      <c r="L2541" t="inlineStr">
        <is>
          <t>A</t>
        </is>
      </c>
      <c r="M2541" t="inlineStr">
        <is>
          <t>A14</t>
        </is>
      </c>
      <c r="N2541" t="inlineStr"/>
      <c r="O2541" t="inlineStr">
        <is>
          <t>Bangalore; India</t>
        </is>
      </c>
      <c r="P2541" t="inlineStr">
        <is>
          <t>South Asia</t>
        </is>
      </c>
      <c r="Q2541" t="inlineStr">
        <is>
          <t>Y</t>
        </is>
      </c>
      <c r="R2541" t="inlineStr"/>
      <c r="S2541" t="inlineStr"/>
      <c r="T2541" t="inlineStr">
        <is>
          <t>unclear</t>
        </is>
      </c>
      <c r="U2541" t="inlineStr"/>
      <c r="V2541" t="inlineStr"/>
      <c r="W2541" t="inlineStr"/>
      <c r="X2541" t="inlineStr"/>
      <c r="Y2541" t="inlineStr"/>
      <c r="Z2541" t="inlineStr">
        <is>
          <t>low</t>
        </is>
      </c>
      <c r="AA2541" t="inlineStr"/>
      <c r="AB2541" t="inlineStr"/>
      <c r="AC2541" t="inlineStr"/>
      <c r="AD2541" t="inlineStr"/>
      <c r="AE2541" t="inlineStr">
        <is>
          <t>A14:india</t>
        </is>
      </c>
      <c r="AF2541" t="inlineStr"/>
      <c r="AG2541" t="n">
        <v>22.8696</v>
      </c>
    </row>
    <row r="2542">
      <c r="A2542" t="inlineStr">
        <is>
          <t>LM02541</t>
        </is>
      </c>
      <c r="B2542" t="inlineStr">
        <is>
          <t>Climate Adaptation Measures for Enhancing Urban Resilience</t>
        </is>
      </c>
      <c r="C2542" t="n">
        <v>2023</v>
      </c>
      <c r="D2542" t="inlineStr">
        <is>
          <t>Seyed M. H. S. Rezvani; Nuno Marques Almeida; Maria João Falcão</t>
        </is>
      </c>
      <c r="E2542" t="inlineStr">
        <is>
          <t>Buildings</t>
        </is>
      </c>
      <c r="F2542" t="inlineStr">
        <is>
          <t>article</t>
        </is>
      </c>
      <c r="G2542" t="inlineStr">
        <is>
          <t>10.3390/buildings13092163</t>
        </is>
      </c>
      <c r="H2542" t="inlineStr">
        <is>
          <t>W4386221174</t>
        </is>
      </c>
      <c r="I2542" t="inlineStr">
        <is>
          <t>https://doi.org/10.3390/buildings13092163</t>
        </is>
      </c>
      <c r="J2542" t="inlineStr">
        <is>
          <t>https://www.mdpi.com/2075-5309/13/9/2163/pdf?version=1692971521</t>
        </is>
      </c>
      <c r="K2542" t="n">
        <v>92</v>
      </c>
      <c r="L2542" t="inlineStr">
        <is>
          <t>A</t>
        </is>
      </c>
      <c r="M2542" t="inlineStr">
        <is>
          <t>A14</t>
        </is>
      </c>
      <c r="N2542" t="inlineStr"/>
      <c r="O2542" t="inlineStr"/>
      <c r="P2542" t="inlineStr">
        <is>
          <t>Not place-specific</t>
        </is>
      </c>
      <c r="Q2542" t="inlineStr"/>
      <c r="R2542" t="inlineStr"/>
      <c r="S2542" t="inlineStr"/>
      <c r="T2542" t="inlineStr">
        <is>
          <t>qualitative</t>
        </is>
      </c>
      <c r="U2542" t="inlineStr"/>
      <c r="V2542" t="inlineStr">
        <is>
          <t>Y</t>
        </is>
      </c>
      <c r="W2542" t="inlineStr">
        <is>
          <t>auto: This study investigates and categorizes various climate adaptation measures, justifying each through a lens of risk management, asset management, and previous scientific work.</t>
        </is>
      </c>
      <c r="X2542" t="inlineStr"/>
      <c r="Y2542" t="inlineStr"/>
      <c r="Z2542" t="inlineStr">
        <is>
          <t>high</t>
        </is>
      </c>
      <c r="AA2542" t="inlineStr"/>
      <c r="AB2542" t="inlineStr"/>
      <c r="AC2542" t="inlineStr"/>
      <c r="AD2542" t="inlineStr"/>
      <c r="AE2542" t="inlineStr">
        <is>
          <t>A14:recent</t>
        </is>
      </c>
      <c r="AF2542" t="inlineStr"/>
      <c r="AG2542" t="n">
        <v>41.4549</v>
      </c>
    </row>
    <row r="2543">
      <c r="A2543" t="inlineStr">
        <is>
          <t>LM02542</t>
        </is>
      </c>
      <c r="B2543" t="inlineStr">
        <is>
          <t>Progress and gaps in climate change adaptation in coastal cities across the globe</t>
        </is>
      </c>
      <c r="C2543" t="n">
        <v>2024</v>
      </c>
      <c r="D2543" t="inlineStr">
        <is>
          <t>Mia Wannewitz; Idowu Mopelola Ajibade; Katharine J. Mach; Alexandre Magnan; Jan Petzold; Diana Reckien; Nícola Ulibarrí; Armen Agopian; Vasiliki Ι. Chalastani; Tom Hawxwell et al.</t>
        </is>
      </c>
      <c r="E2543" t="inlineStr">
        <is>
          <t>Nature Cities</t>
        </is>
      </c>
      <c r="F2543" t="inlineStr">
        <is>
          <t>article</t>
        </is>
      </c>
      <c r="G2543" t="inlineStr">
        <is>
          <t>10.1038/s44284-024-00106-9</t>
        </is>
      </c>
      <c r="H2543" t="inlineStr">
        <is>
          <t>W4401882436</t>
        </is>
      </c>
      <c r="I2543" t="inlineStr">
        <is>
          <t>https://doi.org/10.1038/s44284-024-00106-9</t>
        </is>
      </c>
      <c r="J2543" t="inlineStr">
        <is>
          <t>https://www.nature.com/articles/s44284-024-00106-9.pdf</t>
        </is>
      </c>
      <c r="K2543" t="n">
        <v>92</v>
      </c>
      <c r="L2543" t="inlineStr">
        <is>
          <t>A</t>
        </is>
      </c>
      <c r="M2543" t="inlineStr">
        <is>
          <t>A14</t>
        </is>
      </c>
      <c r="N2543" t="inlineStr"/>
      <c r="O2543" t="inlineStr"/>
      <c r="P2543" t="inlineStr">
        <is>
          <t>Not place-specific</t>
        </is>
      </c>
      <c r="Q2543" t="inlineStr"/>
      <c r="R2543" t="inlineStr"/>
      <c r="S2543" t="inlineStr"/>
      <c r="T2543" t="inlineStr">
        <is>
          <t>review</t>
        </is>
      </c>
      <c r="U2543" t="inlineStr"/>
      <c r="V2543" t="inlineStr">
        <is>
          <t>Y</t>
        </is>
      </c>
      <c r="W2543" t="inlineStr">
        <is>
          <t>auto: To understand whether, and to what extent, cities are on track to prepare for climate risks, this paper systematically assesses the academic literature to evaluate evidence on climate change adaptation in 199 coastal cities worldwide.</t>
        </is>
      </c>
      <c r="X2543" t="inlineStr"/>
      <c r="Y2543" t="inlineStr"/>
      <c r="Z2543" t="inlineStr">
        <is>
          <t>high</t>
        </is>
      </c>
      <c r="AA2543" t="inlineStr"/>
      <c r="AB2543" t="inlineStr"/>
      <c r="AC2543" t="inlineStr"/>
      <c r="AD2543" t="inlineStr"/>
      <c r="AE2543" t="inlineStr">
        <is>
          <t>A14:recent</t>
        </is>
      </c>
      <c r="AF2543" t="inlineStr"/>
      <c r="AG2543" t="n">
        <v>17.7079</v>
      </c>
    </row>
    <row r="2544">
      <c r="A2544" t="inlineStr">
        <is>
          <t>LM02543</t>
        </is>
      </c>
      <c r="B2544" t="inlineStr">
        <is>
          <t>Understanding Urban Heat Vulnerability Assessment Methods: A PRISMA Review</t>
        </is>
      </c>
      <c r="C2544" t="n">
        <v>2022</v>
      </c>
      <c r="D2544" t="inlineStr">
        <is>
          <t>Fei Li; Tan Yiğitcanlar; Madhav Prasad Nepal; Kien Thanh; Fatih Dur</t>
        </is>
      </c>
      <c r="E2544" t="inlineStr">
        <is>
          <t>Energies</t>
        </is>
      </c>
      <c r="F2544" t="inlineStr">
        <is>
          <t>article</t>
        </is>
      </c>
      <c r="G2544" t="inlineStr">
        <is>
          <t>10.3390/en15196998</t>
        </is>
      </c>
      <c r="H2544" t="inlineStr">
        <is>
          <t>W4297922413</t>
        </is>
      </c>
      <c r="I2544" t="inlineStr">
        <is>
          <t>https://doi.org/10.3390/en15196998</t>
        </is>
      </c>
      <c r="J2544" t="inlineStr">
        <is>
          <t>https://www.mdpi.com/1996-1073/15/19/6998/pdf?version=1664265312</t>
        </is>
      </c>
      <c r="K2544" t="n">
        <v>90</v>
      </c>
      <c r="L2544" t="inlineStr">
        <is>
          <t>A</t>
        </is>
      </c>
      <c r="M2544" t="inlineStr">
        <is>
          <t>A14</t>
        </is>
      </c>
      <c r="N2544" t="inlineStr"/>
      <c r="O2544" t="inlineStr"/>
      <c r="P2544" t="inlineStr">
        <is>
          <t>Not place-specific</t>
        </is>
      </c>
      <c r="Q2544" t="inlineStr"/>
      <c r="R2544" t="inlineStr"/>
      <c r="S2544" t="inlineStr"/>
      <c r="T2544" t="inlineStr">
        <is>
          <t>review</t>
        </is>
      </c>
      <c r="U2544" t="inlineStr"/>
      <c r="V2544" t="inlineStr">
        <is>
          <t>Y</t>
        </is>
      </c>
      <c r="W2544" t="inlineStr">
        <is>
          <t>auto: This paper aims to bridge this gap in the literature.</t>
        </is>
      </c>
      <c r="X2544" t="inlineStr">
        <is>
          <t>auto: This paper aims to bridge this gap in the literature.</t>
        </is>
      </c>
      <c r="Y2544" t="inlineStr"/>
      <c r="Z2544" t="inlineStr">
        <is>
          <t>high</t>
        </is>
      </c>
      <c r="AA2544" t="inlineStr"/>
      <c r="AB2544" t="inlineStr"/>
      <c r="AC2544" t="inlineStr"/>
      <c r="AD2544" t="inlineStr"/>
      <c r="AE2544" t="inlineStr">
        <is>
          <t>A14:recent</t>
        </is>
      </c>
      <c r="AF2544" t="inlineStr"/>
      <c r="AG2544" t="n">
        <v>5.99</v>
      </c>
    </row>
    <row r="2545">
      <c r="A2545" t="inlineStr">
        <is>
          <t>LM02544</t>
        </is>
      </c>
      <c r="B2545" t="inlineStr">
        <is>
          <t>Assessing the Spatial Mapping of Heat Vulnerability under Urban Heat Island (UHI) Effect in the Dhaka Metropolitan Area</t>
        </is>
      </c>
      <c r="C2545" t="n">
        <v>2022</v>
      </c>
      <c r="D2545" t="inlineStr">
        <is>
          <t>Rakin Abrar; Showmitra Kumar Sarkar; Kashfia Tasnim Nishtha; Swapan Talukdar; Shahfahad; Atiqur Rahman; Abu Reza Md. Towfiqul Islam; Amir Hosein Mosavi</t>
        </is>
      </c>
      <c r="E2545" t="inlineStr">
        <is>
          <t>Sustainability</t>
        </is>
      </c>
      <c r="F2545" t="inlineStr">
        <is>
          <t>article</t>
        </is>
      </c>
      <c r="G2545" t="inlineStr">
        <is>
          <t>10.3390/su14094945</t>
        </is>
      </c>
      <c r="H2545" t="inlineStr">
        <is>
          <t>W4224296735</t>
        </is>
      </c>
      <c r="I2545" t="inlineStr">
        <is>
          <t>https://doi.org/10.3390/su14094945</t>
        </is>
      </c>
      <c r="J2545" t="inlineStr">
        <is>
          <t>https://www.mdpi.com/2071-1050/14/9/4945/pdf?version=1650462059</t>
        </is>
      </c>
      <c r="K2545" t="n">
        <v>89</v>
      </c>
      <c r="L2545" t="inlineStr">
        <is>
          <t>A</t>
        </is>
      </c>
      <c r="M2545" t="inlineStr">
        <is>
          <t>A14</t>
        </is>
      </c>
      <c r="N2545" t="inlineStr"/>
      <c r="O2545" t="inlineStr">
        <is>
          <t>Bangladesh; Dhaka</t>
        </is>
      </c>
      <c r="P2545" t="inlineStr">
        <is>
          <t>South Asia</t>
        </is>
      </c>
      <c r="Q2545" t="inlineStr"/>
      <c r="R2545" t="inlineStr"/>
      <c r="S2545" t="inlineStr"/>
      <c r="T2545" t="inlineStr">
        <is>
          <t>quantitative</t>
        </is>
      </c>
      <c r="U2545" t="inlineStr"/>
      <c r="V2545" t="inlineStr">
        <is>
          <t>Y</t>
        </is>
      </c>
      <c r="W2545" t="inlineStr">
        <is>
          <t>auto: Thus, this study aims to examine the UHI and vulnerability to heatwaves in the city of Dhaka using a heat vulnerability index (HVI).</t>
        </is>
      </c>
      <c r="X2545" t="inlineStr"/>
      <c r="Y2545" t="inlineStr"/>
      <c r="Z2545" t="inlineStr">
        <is>
          <t>high</t>
        </is>
      </c>
      <c r="AA2545" t="inlineStr"/>
      <c r="AB2545" t="inlineStr"/>
      <c r="AC2545" t="inlineStr"/>
      <c r="AD2545" t="inlineStr"/>
      <c r="AE2545" t="inlineStr">
        <is>
          <t>A14:india</t>
        </is>
      </c>
      <c r="AF2545" t="inlineStr"/>
      <c r="AG2545" t="n">
        <v>5.0667</v>
      </c>
    </row>
    <row r="2546">
      <c r="A2546" t="inlineStr">
        <is>
          <t>LM02545</t>
        </is>
      </c>
      <c r="B2546" t="inlineStr">
        <is>
          <t>Unequal urban heat burdens impede climate justice and equity goals</t>
        </is>
      </c>
      <c r="C2546" t="n">
        <v>2023</v>
      </c>
      <c r="D2546" t="inlineStr">
        <is>
          <t>Hui Zhang; Ming Luo; Tao Pei; Xiaoping Liu; Lin Wang; Wei Zhang; Lijie Lin; Erjia Ge; Zhen Liu; Weilin Liao</t>
        </is>
      </c>
      <c r="E2546" t="inlineStr">
        <is>
          <t>The Innovation</t>
        </is>
      </c>
      <c r="F2546" t="inlineStr">
        <is>
          <t>article</t>
        </is>
      </c>
      <c r="G2546" t="inlineStr">
        <is>
          <t>10.1016/j.xinn.2023.100488</t>
        </is>
      </c>
      <c r="H2546" t="inlineStr">
        <is>
          <t>W4385324122</t>
        </is>
      </c>
      <c r="I2546" t="inlineStr">
        <is>
          <t>https://doi.org/10.1016/j.xinn.2023.100488</t>
        </is>
      </c>
      <c r="J2546" t="inlineStr">
        <is>
          <t>https://doi.org/10.1016/j.xinn.2023.100488</t>
        </is>
      </c>
      <c r="K2546" t="n">
        <v>75</v>
      </c>
      <c r="L2546" t="inlineStr">
        <is>
          <t>A</t>
        </is>
      </c>
      <c r="M2546" t="inlineStr">
        <is>
          <t>A14</t>
        </is>
      </c>
      <c r="N2546" t="inlineStr"/>
      <c r="O2546" t="inlineStr">
        <is>
          <t>Europe; North America</t>
        </is>
      </c>
      <c r="P2546" t="inlineStr">
        <is>
          <t>Global North</t>
        </is>
      </c>
      <c r="Q2546" t="inlineStr"/>
      <c r="R2546" t="inlineStr"/>
      <c r="S2546" t="inlineStr"/>
      <c r="T2546" t="inlineStr">
        <is>
          <t>unclear</t>
        </is>
      </c>
      <c r="U2546" t="inlineStr"/>
      <c r="V2546" t="inlineStr">
        <is>
          <t>Y</t>
        </is>
      </c>
      <c r="W2546" t="inlineStr">
        <is>
          <t>auto: Extreme heat is among the deadliest of weather-related hazards, exerting far-reaching impacts on the natural environment and human society globally.</t>
        </is>
      </c>
      <c r="X2546" t="inlineStr"/>
      <c r="Y2546" t="inlineStr"/>
      <c r="Z2546" t="inlineStr">
        <is>
          <t>high</t>
        </is>
      </c>
      <c r="AA2546" t="inlineStr"/>
      <c r="AB2546" t="inlineStr"/>
      <c r="AC2546" t="inlineStr"/>
      <c r="AD2546" t="inlineStr"/>
      <c r="AE2546" t="inlineStr">
        <is>
          <t>A14:recent</t>
        </is>
      </c>
      <c r="AF2546" t="inlineStr"/>
      <c r="AG2546" t="n">
        <v>6.4938</v>
      </c>
    </row>
    <row r="2547">
      <c r="A2547" t="inlineStr">
        <is>
          <t>LM02546</t>
        </is>
      </c>
      <c r="B2547" t="inlineStr">
        <is>
          <t>Social Inequities in Urban Heat and Greenspace: Analyzing Climate Justice in Delhi, India</t>
        </is>
      </c>
      <c r="C2547" t="n">
        <v>2021</v>
      </c>
      <c r="D2547" t="inlineStr">
        <is>
          <t>Bruce Coffyn Mitchell; Jayajit Chakraborty; Pratyusha Basu</t>
        </is>
      </c>
      <c r="E2547" t="inlineStr">
        <is>
          <t>International Journal of Environmental Research and Public Health</t>
        </is>
      </c>
      <c r="F2547" t="inlineStr">
        <is>
          <t>article</t>
        </is>
      </c>
      <c r="G2547" t="inlineStr">
        <is>
          <t>10.3390/ijerph18094800</t>
        </is>
      </c>
      <c r="H2547" t="inlineStr">
        <is>
          <t>W3157658149</t>
        </is>
      </c>
      <c r="I2547" t="inlineStr">
        <is>
          <t>https://doi.org/10.3390/ijerph18094800</t>
        </is>
      </c>
      <c r="J2547" t="inlineStr">
        <is>
          <t>https://www.mdpi.com/1660-4601/18/9/4800/pdf?version=1619773148</t>
        </is>
      </c>
      <c r="K2547" t="n">
        <v>65</v>
      </c>
      <c r="L2547" t="inlineStr">
        <is>
          <t>A</t>
        </is>
      </c>
      <c r="M2547" t="inlineStr">
        <is>
          <t>A14</t>
        </is>
      </c>
      <c r="N2547" t="inlineStr"/>
      <c r="O2547" t="inlineStr">
        <is>
          <t>Delhi; India</t>
        </is>
      </c>
      <c r="P2547" t="inlineStr">
        <is>
          <t>South Asia</t>
        </is>
      </c>
      <c r="Q2547" t="inlineStr">
        <is>
          <t>Y</t>
        </is>
      </c>
      <c r="R2547" t="inlineStr">
        <is>
          <t>Y</t>
        </is>
      </c>
      <c r="S2547" t="inlineStr"/>
      <c r="T2547" t="inlineStr">
        <is>
          <t>computational</t>
        </is>
      </c>
      <c r="U2547" t="inlineStr"/>
      <c r="V2547" t="inlineStr"/>
      <c r="W2547" t="inlineStr">
        <is>
          <t>auto: This study considers how urban social inequities are distributed in terms of burdens and benefits by quantifying exposure through an urban heat risk index (UHRI), and proximity to greenspace through the normalized difference vegetation index (NDVI), at the ward level in Delhi.</t>
        </is>
      </c>
      <c r="X2547" t="inlineStr">
        <is>
          <t>auto: Our findings emphasize the need for future research and policies to consider how socially vulnerable groups are inequitably exposed to the impact of climate change-related urban heat without the mitigating effects of greenspace.</t>
        </is>
      </c>
      <c r="Y2547" t="inlineStr"/>
      <c r="Z2547" t="inlineStr">
        <is>
          <t>medium</t>
        </is>
      </c>
      <c r="AA2547" t="inlineStr"/>
      <c r="AB2547" t="inlineStr"/>
      <c r="AC2547" t="inlineStr"/>
      <c r="AD2547" t="inlineStr"/>
      <c r="AE2547" t="inlineStr">
        <is>
          <t>A14:india</t>
        </is>
      </c>
      <c r="AF2547" t="inlineStr"/>
      <c r="AG2547" t="n">
        <v>9.374000000000001</v>
      </c>
    </row>
    <row r="2548">
      <c r="A2548" t="inlineStr">
        <is>
          <t>LM02547</t>
        </is>
      </c>
      <c r="B2548" t="inlineStr">
        <is>
          <t>Clean city politics: An urban political ecology of solid waste in West Bengal, India</t>
        </is>
      </c>
      <c r="C2548" t="n">
        <v>2016</v>
      </c>
      <c r="D2548" t="inlineStr">
        <is>
          <t>Natasha Cornea; René Véron; Anna Zimmer</t>
        </is>
      </c>
      <c r="E2548" t="inlineStr">
        <is>
          <t>Environment and Planning A Economy and Space</t>
        </is>
      </c>
      <c r="F2548" t="inlineStr">
        <is>
          <t>article</t>
        </is>
      </c>
      <c r="G2548" t="inlineStr">
        <is>
          <t>10.1177/0308518x16682028</t>
        </is>
      </c>
      <c r="H2548" t="inlineStr">
        <is>
          <t>W2560684075</t>
        </is>
      </c>
      <c r="I2548" t="inlineStr">
        <is>
          <t>https://doi.org/10.1177/0308518x16682028</t>
        </is>
      </c>
      <c r="J2548" t="inlineStr">
        <is>
          <t>https://serval.unil.ch/notice/serval:BIB_2DB3D7206390</t>
        </is>
      </c>
      <c r="K2548" t="n">
        <v>64</v>
      </c>
      <c r="L2548" t="inlineStr">
        <is>
          <t>A</t>
        </is>
      </c>
      <c r="M2548" t="inlineStr">
        <is>
          <t>A14</t>
        </is>
      </c>
      <c r="N2548" t="inlineStr"/>
      <c r="O2548" t="inlineStr">
        <is>
          <t>India; West Bengal</t>
        </is>
      </c>
      <c r="P2548" t="inlineStr">
        <is>
          <t>South Asia</t>
        </is>
      </c>
      <c r="Q2548" t="inlineStr">
        <is>
          <t>Y</t>
        </is>
      </c>
      <c r="R2548" t="inlineStr"/>
      <c r="S2548" t="inlineStr"/>
      <c r="T2548" t="inlineStr">
        <is>
          <t>qualitative</t>
        </is>
      </c>
      <c r="U2548" t="inlineStr"/>
      <c r="V2548" t="inlineStr"/>
      <c r="W2548" t="inlineStr">
        <is>
          <t>auto: In this paper, we use an urban political ecology approach to examine a recent segregation-at-source project in a small town in West Bengal as a lens to understand more general multi-scalar, socio-political urban processes.</t>
        </is>
      </c>
      <c r="X2548" t="inlineStr"/>
      <c r="Y2548" t="inlineStr"/>
      <c r="Z2548" t="inlineStr">
        <is>
          <t>high</t>
        </is>
      </c>
      <c r="AA2548" t="inlineStr"/>
      <c r="AB2548" t="inlineStr"/>
      <c r="AC2548" t="inlineStr"/>
      <c r="AD2548" t="inlineStr"/>
      <c r="AE2548" t="inlineStr">
        <is>
          <t>A14:india</t>
        </is>
      </c>
      <c r="AF2548" t="inlineStr"/>
      <c r="AG2548" t="n">
        <v>3.8471</v>
      </c>
    </row>
    <row r="2549">
      <c r="A2549" t="inlineStr">
        <is>
          <t>LM02548</t>
        </is>
      </c>
      <c r="B2549" t="inlineStr">
        <is>
          <t>City digital twins for urban resilience</t>
        </is>
      </c>
      <c r="C2549" t="n">
        <v>2023</v>
      </c>
      <c r="D2549" t="inlineStr">
        <is>
          <t>Adele Therias; Azarakhsh Rafiee</t>
        </is>
      </c>
      <c r="E2549" t="inlineStr">
        <is>
          <t>International Journal of Digital Earth</t>
        </is>
      </c>
      <c r="F2549" t="inlineStr">
        <is>
          <t>article</t>
        </is>
      </c>
      <c r="G2549" t="inlineStr">
        <is>
          <t>10.1080/17538947.2023.2264827</t>
        </is>
      </c>
      <c r="H2549" t="inlineStr">
        <is>
          <t>W4387459697</t>
        </is>
      </c>
      <c r="I2549" t="inlineStr">
        <is>
          <t>https://doi.org/10.1080/17538947.2023.2264827</t>
        </is>
      </c>
      <c r="J2549" t="inlineStr">
        <is>
          <t>https://www.tandfonline.com/doi/pdf/10.1080/17538947.2023.2264827?needAccess=true</t>
        </is>
      </c>
      <c r="K2549" t="n">
        <v>64</v>
      </c>
      <c r="L2549" t="inlineStr">
        <is>
          <t>A</t>
        </is>
      </c>
      <c r="M2549" t="inlineStr">
        <is>
          <t>A14</t>
        </is>
      </c>
      <c r="N2549" t="inlineStr">
        <is>
          <t>C13</t>
        </is>
      </c>
      <c r="O2549" t="inlineStr"/>
      <c r="P2549" t="inlineStr">
        <is>
          <t>Not place-specific</t>
        </is>
      </c>
      <c r="Q2549" t="inlineStr"/>
      <c r="R2549" t="inlineStr"/>
      <c r="S2549" t="inlineStr"/>
      <c r="T2549" t="inlineStr">
        <is>
          <t>review</t>
        </is>
      </c>
      <c r="U2549" t="inlineStr"/>
      <c r="V2549" t="inlineStr">
        <is>
          <t>Y</t>
        </is>
      </c>
      <c r="W2549" t="inlineStr">
        <is>
          <t>auto: Informed by a literature review and interviews with resilience and Digital Twin experts, this paper explores how CDTs might support the development of more resilient urban communities.</t>
        </is>
      </c>
      <c r="X2549" t="inlineStr"/>
      <c r="Y2549" t="inlineStr"/>
      <c r="Z2549" t="inlineStr">
        <is>
          <t>high</t>
        </is>
      </c>
      <c r="AA2549" t="inlineStr"/>
      <c r="AB2549" t="inlineStr"/>
      <c r="AC2549" t="inlineStr"/>
      <c r="AD2549" t="inlineStr"/>
      <c r="AE2549" t="inlineStr">
        <is>
          <t>A14:recent; C13:recent</t>
        </is>
      </c>
      <c r="AF2549" t="inlineStr"/>
      <c r="AG2549" t="n">
        <v>7.3717</v>
      </c>
    </row>
    <row r="2550">
      <c r="A2550" t="inlineStr">
        <is>
          <t>LM02549</t>
        </is>
      </c>
      <c r="B2550" t="inlineStr">
        <is>
          <t>Green space suitability evaluation for urban resilience: an analysis of Kathmandu Metropolitan city, Nepal</t>
        </is>
      </c>
      <c r="C2550" t="n">
        <v>2019</v>
      </c>
      <c r="D2550" t="inlineStr">
        <is>
          <t>Shiva Pokhrel</t>
        </is>
      </c>
      <c r="E2550" t="inlineStr">
        <is>
          <t>Environmental Research Communications</t>
        </is>
      </c>
      <c r="F2550" t="inlineStr">
        <is>
          <t>article</t>
        </is>
      </c>
      <c r="G2550" t="inlineStr">
        <is>
          <t>10.1088/2515-7620/ab4565</t>
        </is>
      </c>
      <c r="H2550" t="inlineStr">
        <is>
          <t>W2973328616</t>
        </is>
      </c>
      <c r="I2550" t="inlineStr">
        <is>
          <t>https://doi.org/10.1088/2515-7620/ab4565</t>
        </is>
      </c>
      <c r="J2550" t="inlineStr">
        <is>
          <t>https://iopscience.iop.org/article/10.1088/2515-7620/ab4565/pdf</t>
        </is>
      </c>
      <c r="K2550" t="n">
        <v>55</v>
      </c>
      <c r="L2550" t="inlineStr">
        <is>
          <t>A</t>
        </is>
      </c>
      <c r="M2550" t="inlineStr">
        <is>
          <t>A14</t>
        </is>
      </c>
      <c r="N2550" t="inlineStr"/>
      <c r="O2550" t="inlineStr">
        <is>
          <t>Kathmandu; Nepal</t>
        </is>
      </c>
      <c r="P2550" t="inlineStr">
        <is>
          <t>South Asia</t>
        </is>
      </c>
      <c r="Q2550" t="inlineStr"/>
      <c r="R2550" t="inlineStr"/>
      <c r="S2550" t="inlineStr"/>
      <c r="T2550" t="inlineStr">
        <is>
          <t>computational</t>
        </is>
      </c>
      <c r="U2550" t="inlineStr"/>
      <c r="V2550" t="inlineStr"/>
      <c r="W2550" t="inlineStr">
        <is>
          <t>auto: In this background, the paper evaluates suitable sites for urban green space development using the analytical hierarchy process (AHP) based multi-criteria analysis methods with geographical information system (GIS).Variables taken for this study are school point data, health facility’s location d…</t>
        </is>
      </c>
      <c r="X2550" t="inlineStr"/>
      <c r="Y2550" t="inlineStr"/>
      <c r="Z2550" t="inlineStr">
        <is>
          <t>high</t>
        </is>
      </c>
      <c r="AA2550" t="inlineStr"/>
      <c r="AB2550" t="inlineStr"/>
      <c r="AC2550" t="inlineStr"/>
      <c r="AD2550" t="inlineStr"/>
      <c r="AE2550" t="inlineStr">
        <is>
          <t>A14:india</t>
        </is>
      </c>
      <c r="AF2550" t="inlineStr"/>
      <c r="AG2550" t="n">
        <v>1.7966</v>
      </c>
    </row>
    <row r="2551">
      <c r="A2551" t="inlineStr">
        <is>
          <t>LM02550</t>
        </is>
      </c>
      <c r="B2551" t="inlineStr">
        <is>
          <t>Do Smart Cities Represent the Key to Urban Resilience? Rethinking Urban Resilience</t>
        </is>
      </c>
      <c r="C2551" t="n">
        <v>2022</v>
      </c>
      <c r="D2551" t="inlineStr">
        <is>
          <t>Simona Andreea Apostu; Valentina Vasile; Răzvan Vasile; Joanna Rosak-Szyrocka</t>
        </is>
      </c>
      <c r="E2551" t="inlineStr">
        <is>
          <t>International Journal of Environmental Research and Public Health</t>
        </is>
      </c>
      <c r="F2551" t="inlineStr">
        <is>
          <t>article</t>
        </is>
      </c>
      <c r="G2551" t="inlineStr">
        <is>
          <t>10.3390/ijerph192215410</t>
        </is>
      </c>
      <c r="H2551" t="inlineStr">
        <is>
          <t>W4309683219</t>
        </is>
      </c>
      <c r="I2551" t="inlineStr">
        <is>
          <t>https://doi.org/10.3390/ijerph192215410</t>
        </is>
      </c>
      <c r="J2551" t="inlineStr">
        <is>
          <t>https://www.mdpi.com/1660-4601/19/22/15410/pdf?version=1669186480</t>
        </is>
      </c>
      <c r="K2551" t="n">
        <v>53</v>
      </c>
      <c r="L2551" t="inlineStr">
        <is>
          <t>A</t>
        </is>
      </c>
      <c r="M2551" t="inlineStr">
        <is>
          <t>A14</t>
        </is>
      </c>
      <c r="N2551" t="inlineStr"/>
      <c r="O2551" t="inlineStr">
        <is>
          <t>European</t>
        </is>
      </c>
      <c r="P2551" t="inlineStr">
        <is>
          <t>Global North</t>
        </is>
      </c>
      <c r="Q2551" t="inlineStr"/>
      <c r="R2551" t="inlineStr"/>
      <c r="S2551" t="inlineStr"/>
      <c r="T2551" t="inlineStr">
        <is>
          <t>quantitative</t>
        </is>
      </c>
      <c r="U2551" t="inlineStr"/>
      <c r="V2551" t="inlineStr">
        <is>
          <t>Y</t>
        </is>
      </c>
      <c r="W2551" t="inlineStr">
        <is>
          <t>auto: This paper aims to analyze the relationship between smart cities and urban resilience to determine whether urban resilience is significantly influenced by urban smartness.</t>
        </is>
      </c>
      <c r="X2551" t="inlineStr"/>
      <c r="Y2551" t="inlineStr"/>
      <c r="Z2551" t="inlineStr">
        <is>
          <t>high</t>
        </is>
      </c>
      <c r="AA2551" t="inlineStr"/>
      <c r="AB2551" t="inlineStr"/>
      <c r="AC2551" t="inlineStr"/>
      <c r="AD2551" t="inlineStr"/>
      <c r="AE2551" t="inlineStr">
        <is>
          <t>A14:recent</t>
        </is>
      </c>
      <c r="AF2551" t="inlineStr"/>
      <c r="AG2551" t="n">
        <v>4.0771</v>
      </c>
    </row>
    <row r="2552">
      <c r="A2552" t="inlineStr">
        <is>
          <t>LM02551</t>
        </is>
      </c>
      <c r="B2552" t="inlineStr">
        <is>
          <t>Ways of knowing the wastewaterscape: Urban political ecology and the politics of wastewater in Delhi, India</t>
        </is>
      </c>
      <c r="C2552" t="n">
        <v>2016</v>
      </c>
      <c r="D2552" t="inlineStr">
        <is>
          <t>Timothy Karpouzoglou; Anna Zimmer</t>
        </is>
      </c>
      <c r="E2552" t="inlineStr">
        <is>
          <t>Habitat International</t>
        </is>
      </c>
      <c r="F2552" t="inlineStr">
        <is>
          <t>article</t>
        </is>
      </c>
      <c r="G2552" t="inlineStr">
        <is>
          <t>10.1016/j.habitatint.2015.12.024</t>
        </is>
      </c>
      <c r="H2552" t="inlineStr">
        <is>
          <t>W2308555446</t>
        </is>
      </c>
      <c r="I2552" t="inlineStr">
        <is>
          <t>https://doi.org/10.1016/j.habitatint.2015.12.024</t>
        </is>
      </c>
      <c r="J2552" t="inlineStr">
        <is>
          <t>https://research.wur.nl/en/publications/ways-of-knowing-the-wastewaterscape-urban-political-ecology-and-t</t>
        </is>
      </c>
      <c r="K2552" t="n">
        <v>52</v>
      </c>
      <c r="L2552" t="inlineStr">
        <is>
          <t>A</t>
        </is>
      </c>
      <c r="M2552" t="inlineStr">
        <is>
          <t>A14</t>
        </is>
      </c>
      <c r="N2552" t="inlineStr"/>
      <c r="O2552" t="inlineStr">
        <is>
          <t>Delhi; India</t>
        </is>
      </c>
      <c r="P2552" t="inlineStr">
        <is>
          <t>South Asia</t>
        </is>
      </c>
      <c r="Q2552" t="inlineStr">
        <is>
          <t>Y</t>
        </is>
      </c>
      <c r="R2552" t="inlineStr">
        <is>
          <t>Y</t>
        </is>
      </c>
      <c r="S2552" t="inlineStr"/>
      <c r="T2552" t="inlineStr">
        <is>
          <t>unclear</t>
        </is>
      </c>
      <c r="U2552" t="inlineStr"/>
      <c r="V2552" t="inlineStr"/>
      <c r="W2552" t="inlineStr"/>
      <c r="X2552" t="inlineStr"/>
      <c r="Y2552" t="inlineStr"/>
      <c r="Z2552" t="inlineStr">
        <is>
          <t>low</t>
        </is>
      </c>
      <c r="AA2552" t="inlineStr"/>
      <c r="AB2552" t="inlineStr"/>
      <c r="AC2552" t="inlineStr"/>
      <c r="AD2552" t="inlineStr"/>
      <c r="AE2552" t="inlineStr">
        <is>
          <t>A14:india</t>
        </is>
      </c>
      <c r="AF2552" t="inlineStr"/>
      <c r="AG2552" t="n">
        <v>18.6826</v>
      </c>
    </row>
    <row r="2553">
      <c r="A2553" t="inlineStr">
        <is>
          <t>LM02552</t>
        </is>
      </c>
      <c r="B2553" t="inlineStr">
        <is>
          <t>Towards a peri-urban political ecology of water quality decline</t>
        </is>
      </c>
      <c r="C2553" t="n">
        <v>2017</v>
      </c>
      <c r="D2553" t="inlineStr">
        <is>
          <t>Timothy Karpouzoglou; Fiona M. Marshall; Lyla Mehta</t>
        </is>
      </c>
      <c r="E2553" t="inlineStr">
        <is>
          <t>Land Use Policy</t>
        </is>
      </c>
      <c r="F2553" t="inlineStr">
        <is>
          <t>article</t>
        </is>
      </c>
      <c r="G2553" t="inlineStr">
        <is>
          <t>10.1016/j.landusepol.2017.11.004</t>
        </is>
      </c>
      <c r="H2553" t="inlineStr">
        <is>
          <t>W2768969752</t>
        </is>
      </c>
      <c r="I2553" t="inlineStr">
        <is>
          <t>https://doi.org/10.1016/j.landusepol.2017.11.004</t>
        </is>
      </c>
      <c r="J2553" t="inlineStr">
        <is>
          <t>https://www.sciencedirect.com/science/article/pii/S0264837717307822/pdf</t>
        </is>
      </c>
      <c r="K2553" t="n">
        <v>50</v>
      </c>
      <c r="L2553" t="inlineStr">
        <is>
          <t>A</t>
        </is>
      </c>
      <c r="M2553" t="inlineStr">
        <is>
          <t>A14</t>
        </is>
      </c>
      <c r="N2553" t="inlineStr"/>
      <c r="O2553" t="inlineStr">
        <is>
          <t>Delhi; Ghaziabad; India</t>
        </is>
      </c>
      <c r="P2553" t="inlineStr">
        <is>
          <t>South Asia</t>
        </is>
      </c>
      <c r="Q2553" t="inlineStr">
        <is>
          <t>Y</t>
        </is>
      </c>
      <c r="R2553" t="inlineStr">
        <is>
          <t>Y</t>
        </is>
      </c>
      <c r="S2553" t="inlineStr"/>
      <c r="T2553" t="inlineStr">
        <is>
          <t>conceptual</t>
        </is>
      </c>
      <c r="U2553" t="inlineStr"/>
      <c r="V2553" t="inlineStr"/>
      <c r="W2553" t="inlineStr">
        <is>
          <t>auto: We argue in favour of creating stronger synergy between peri-urban and UPE debates as part of conceptualizing water quality decline.</t>
        </is>
      </c>
      <c r="X2553" t="inlineStr">
        <is>
          <t>auto: However, recent scholarship has yet to adequately address the central role of politics and power shaping water quality decline.</t>
        </is>
      </c>
      <c r="Y2553" t="inlineStr"/>
      <c r="Z2553" t="inlineStr">
        <is>
          <t>high</t>
        </is>
      </c>
      <c r="AA2553" t="inlineStr"/>
      <c r="AB2553" t="inlineStr"/>
      <c r="AC2553" t="inlineStr"/>
      <c r="AD2553" t="inlineStr"/>
      <c r="AE2553" t="inlineStr">
        <is>
          <t>A14:india</t>
        </is>
      </c>
      <c r="AF2553" t="inlineStr"/>
      <c r="AG2553" t="n">
        <v>18.5681</v>
      </c>
    </row>
    <row r="2554">
      <c r="A2554" t="inlineStr">
        <is>
          <t>LM02553</t>
        </is>
      </c>
      <c r="B2554" t="inlineStr">
        <is>
          <t>Adaptation to climate change in cities of Mediterranean Europe</t>
        </is>
      </c>
      <c r="C2554" t="n">
        <v>2023</v>
      </c>
      <c r="D2554" t="inlineStr">
        <is>
          <t>Filomena Pietrapertosa; Marta Olazabal; Sofia G. Simões; Monica Salvia; Paris A. Fokaides; Byron I. Ioannou; Vincent Viguié; Niki-Artemis Spyridaki; Sonia De Gregorio Hurtado; Davide Geneletti et al.</t>
        </is>
      </c>
      <c r="E2554" t="inlineStr">
        <is>
          <t>Cities</t>
        </is>
      </c>
      <c r="F2554" t="inlineStr">
        <is>
          <t>article</t>
        </is>
      </c>
      <c r="G2554" t="inlineStr">
        <is>
          <t>10.1016/j.cities.2023.104452</t>
        </is>
      </c>
      <c r="H2554" t="inlineStr">
        <is>
          <t>W4382516500</t>
        </is>
      </c>
      <c r="I2554" t="inlineStr">
        <is>
          <t>https://doi.org/10.1016/j.cities.2023.104452</t>
        </is>
      </c>
      <c r="J2554" t="inlineStr">
        <is>
          <t>https://ars.els-cdn.com/content/image/1-s2.0-S0264275123002640-ga1_lrg.jpg</t>
        </is>
      </c>
      <c r="K2554" t="n">
        <v>50</v>
      </c>
      <c r="L2554" t="inlineStr">
        <is>
          <t>A</t>
        </is>
      </c>
      <c r="M2554" t="inlineStr">
        <is>
          <t>A14</t>
        </is>
      </c>
      <c r="N2554" t="inlineStr"/>
      <c r="O2554" t="inlineStr">
        <is>
          <t>Croatia; Cyprus; Europe; European; France; Greece; Italy; Malta; Portugal; Slovenia; Spain</t>
        </is>
      </c>
      <c r="P2554" t="inlineStr">
        <is>
          <t>Global North</t>
        </is>
      </c>
      <c r="Q2554" t="inlineStr"/>
      <c r="R2554" t="inlineStr"/>
      <c r="S2554" t="inlineStr"/>
      <c r="T2554" t="inlineStr">
        <is>
          <t>conceptual</t>
        </is>
      </c>
      <c r="U2554" t="inlineStr"/>
      <c r="V2554" t="inlineStr">
        <is>
          <t>Y</t>
        </is>
      </c>
      <c r="W2554" t="inlineStr">
        <is>
          <t>auto: To address this question, we analyse local adaptation plans in 73 cities located in 51 regions across 9 European countries along the Mediterranean Sea (France, Italy, Spain, Greece, Portugal, Croatia, Slovenia, Cyprus and Malta).</t>
        </is>
      </c>
      <c r="X2554" t="inlineStr">
        <is>
          <t>auto: This paper sheds light on the progress of local adaptation planning in Mediterranean Europe and paves the way for further research in this climate-threatened geographical area.</t>
        </is>
      </c>
      <c r="Y2554" t="inlineStr"/>
      <c r="Z2554" t="inlineStr">
        <is>
          <t>high</t>
        </is>
      </c>
      <c r="AA2554" t="inlineStr"/>
      <c r="AB2554" t="inlineStr"/>
      <c r="AC2554" t="inlineStr"/>
      <c r="AD2554" t="inlineStr"/>
      <c r="AE2554" t="inlineStr">
        <is>
          <t>A14:recent</t>
        </is>
      </c>
      <c r="AF2554" t="inlineStr">
        <is>
          <t>W4226161604</t>
        </is>
      </c>
      <c r="AG2554" t="n">
        <v>5.9911</v>
      </c>
    </row>
    <row r="2555">
      <c r="A2555" t="inlineStr">
        <is>
          <t>LM02554</t>
        </is>
      </c>
      <c r="B2555" t="inlineStr">
        <is>
          <t>Ecosystem service mismatches evidence inequalities in urban heat vulnerability</t>
        </is>
      </c>
      <c r="C2555" t="n">
        <v>2024</v>
      </c>
      <c r="D2555" t="inlineStr">
        <is>
          <t>Celina Aznarez; Sudeshna Kumar; Alba Marquez-Torres; Unai Pascual; Francesc Baró</t>
        </is>
      </c>
      <c r="E2555" t="inlineStr">
        <is>
          <t>The Science of The Total Environment</t>
        </is>
      </c>
      <c r="F2555" t="inlineStr">
        <is>
          <t>article</t>
        </is>
      </c>
      <c r="G2555" t="inlineStr">
        <is>
          <t>10.1016/j.scitotenv.2024.171215</t>
        </is>
      </c>
      <c r="H2555" t="inlineStr">
        <is>
          <t>W4392246610</t>
        </is>
      </c>
      <c r="I2555" t="inlineStr">
        <is>
          <t>https://doi.org/10.1016/j.scitotenv.2024.171215</t>
        </is>
      </c>
      <c r="J2555" t="inlineStr">
        <is>
          <t>https://ars.els-cdn.com/content/image/1-s2.0-S0048969724013548-ga1_lrg.jpg</t>
        </is>
      </c>
      <c r="K2555" t="n">
        <v>50</v>
      </c>
      <c r="L2555" t="inlineStr">
        <is>
          <t>A</t>
        </is>
      </c>
      <c r="M2555" t="inlineStr">
        <is>
          <t>A14</t>
        </is>
      </c>
      <c r="N2555" t="inlineStr"/>
      <c r="O2555" t="inlineStr">
        <is>
          <t>Europe</t>
        </is>
      </c>
      <c r="P2555" t="inlineStr">
        <is>
          <t>Global North</t>
        </is>
      </c>
      <c r="Q2555" t="inlineStr"/>
      <c r="R2555" t="inlineStr"/>
      <c r="S2555" t="inlineStr"/>
      <c r="T2555" t="inlineStr">
        <is>
          <t>computational</t>
        </is>
      </c>
      <c r="U2555" t="inlineStr"/>
      <c r="V2555" t="inlineStr">
        <is>
          <t>Y</t>
        </is>
      </c>
      <c r="W2555" t="inlineStr">
        <is>
          <t>auto: Exposure to heat poses a pressing challenge in cities, with uneven health and environmental impacts across the urban fabric.</t>
        </is>
      </c>
      <c r="X2555" t="inlineStr"/>
      <c r="Y2555" t="inlineStr"/>
      <c r="Z2555" t="inlineStr">
        <is>
          <t>medium</t>
        </is>
      </c>
      <c r="AA2555" t="inlineStr"/>
      <c r="AB2555" t="inlineStr"/>
      <c r="AC2555" t="inlineStr"/>
      <c r="AD2555" t="inlineStr"/>
      <c r="AE2555" t="inlineStr">
        <is>
          <t>A14:recent</t>
        </is>
      </c>
      <c r="AF2555" t="inlineStr"/>
      <c r="AG2555" t="n">
        <v>6.2023</v>
      </c>
    </row>
    <row r="2556">
      <c r="A2556" t="inlineStr">
        <is>
          <t>LM02555</t>
        </is>
      </c>
      <c r="B2556" t="inlineStr">
        <is>
          <t>Urban Heat Island vulnerability mapping using advanced GIS data and tools</t>
        </is>
      </c>
      <c r="C2556" t="n">
        <v>2022</v>
      </c>
      <c r="D2556" t="inlineStr">
        <is>
          <t>Paras Sidiqui; Phillip B. Roös; Murray Herron; David S. J. Jones; Emma L. Duncan; Ali Jalali; Zaheer Allam; Bryan J Roberts; Alexander Schmidt; Muhammad Atiq Ur Rehman Tariq et al.</t>
        </is>
      </c>
      <c r="E2556" t="inlineStr">
        <is>
          <t>Journal of Earth System Science</t>
        </is>
      </c>
      <c r="F2556" t="inlineStr">
        <is>
          <t>article</t>
        </is>
      </c>
      <c r="G2556" t="inlineStr">
        <is>
          <t>10.1007/s12040-022-02005-w</t>
        </is>
      </c>
      <c r="H2556" t="inlineStr">
        <is>
          <t>W4313317968</t>
        </is>
      </c>
      <c r="I2556" t="inlineStr">
        <is>
          <t>https://doi.org/10.1007/s12040-022-02005-w</t>
        </is>
      </c>
      <c r="J2556" t="inlineStr">
        <is>
          <t>https://link.springer.com/content/pdf/10.1007/s12040-022-02005-w.pdf</t>
        </is>
      </c>
      <c r="K2556" t="n">
        <v>47</v>
      </c>
      <c r="L2556" t="inlineStr">
        <is>
          <t>A</t>
        </is>
      </c>
      <c r="M2556" t="inlineStr">
        <is>
          <t>A14</t>
        </is>
      </c>
      <c r="N2556" t="inlineStr"/>
      <c r="O2556" t="inlineStr"/>
      <c r="P2556" t="inlineStr">
        <is>
          <t>Not place-specific</t>
        </is>
      </c>
      <c r="Q2556" t="inlineStr"/>
      <c r="R2556" t="inlineStr"/>
      <c r="S2556" t="inlineStr"/>
      <c r="T2556" t="inlineStr">
        <is>
          <t>unclear</t>
        </is>
      </c>
      <c r="U2556" t="inlineStr"/>
      <c r="V2556" t="inlineStr">
        <is>
          <t>Y</t>
        </is>
      </c>
      <c r="W2556" t="inlineStr"/>
      <c r="X2556" t="inlineStr"/>
      <c r="Y2556" t="inlineStr"/>
      <c r="Z2556" t="inlineStr">
        <is>
          <t>low</t>
        </is>
      </c>
      <c r="AA2556" t="inlineStr"/>
      <c r="AB2556" t="inlineStr"/>
      <c r="AC2556" t="inlineStr"/>
      <c r="AD2556" t="inlineStr"/>
      <c r="AE2556" t="inlineStr">
        <is>
          <t>A14:recent</t>
        </is>
      </c>
      <c r="AF2556" t="inlineStr"/>
      <c r="AG2556" t="n">
        <v>2.5178</v>
      </c>
    </row>
    <row r="2557">
      <c r="A2557" t="inlineStr">
        <is>
          <t>LM02556</t>
        </is>
      </c>
      <c r="B2557" t="inlineStr">
        <is>
          <t>Vulnerability to urban flooding assessed based on spatial demographic, socio-economic and infrastructure inequalities</t>
        </is>
      </c>
      <c r="C2557" t="n">
        <v>2023</v>
      </c>
      <c r="D2557" t="inlineStr">
        <is>
          <t>Alejandro Roldán-Valcarce; Daniel Jato‐Espino; Cristina Manchado; Peter M. Bach; Martijn Kuller</t>
        </is>
      </c>
      <c r="E2557" t="inlineStr">
        <is>
          <t>International Journal of Disaster Risk Reduction</t>
        </is>
      </c>
      <c r="F2557" t="inlineStr">
        <is>
          <t>article</t>
        </is>
      </c>
      <c r="G2557" t="inlineStr">
        <is>
          <t>10.1016/j.ijdrr.2023.103894</t>
        </is>
      </c>
      <c r="H2557" t="inlineStr">
        <is>
          <t>W4385267006</t>
        </is>
      </c>
      <c r="I2557" t="inlineStr">
        <is>
          <t>https://doi.org/10.1016/j.ijdrr.2023.103894</t>
        </is>
      </c>
      <c r="J2557" t="inlineStr">
        <is>
          <t>https://www.sciencedirect.com/science/article/pii/S2212420923003746</t>
        </is>
      </c>
      <c r="K2557" t="n">
        <v>47</v>
      </c>
      <c r="L2557" t="inlineStr">
        <is>
          <t>A</t>
        </is>
      </c>
      <c r="M2557" t="inlineStr">
        <is>
          <t>A14</t>
        </is>
      </c>
      <c r="N2557" t="inlineStr"/>
      <c r="O2557" t="inlineStr">
        <is>
          <t>Spain</t>
        </is>
      </c>
      <c r="P2557" t="inlineStr">
        <is>
          <t>Global North</t>
        </is>
      </c>
      <c r="Q2557" t="inlineStr"/>
      <c r="R2557" t="inlineStr"/>
      <c r="S2557" t="inlineStr"/>
      <c r="T2557" t="inlineStr">
        <is>
          <t>unclear</t>
        </is>
      </c>
      <c r="U2557" t="inlineStr"/>
      <c r="V2557" t="inlineStr">
        <is>
          <t>Y</t>
        </is>
      </c>
      <c r="W2557" t="inlineStr">
        <is>
          <t>auto: This research explores flood vulnerability in cities by developing an index that can be easily implemented across the world.</t>
        </is>
      </c>
      <c r="X2557" t="inlineStr"/>
      <c r="Y2557" t="inlineStr"/>
      <c r="Z2557" t="inlineStr">
        <is>
          <t>high</t>
        </is>
      </c>
      <c r="AA2557" t="inlineStr"/>
      <c r="AB2557" t="inlineStr"/>
      <c r="AC2557" t="inlineStr"/>
      <c r="AD2557" t="inlineStr"/>
      <c r="AE2557" t="inlineStr">
        <is>
          <t>A14:recent</t>
        </is>
      </c>
      <c r="AF2557" t="inlineStr"/>
      <c r="AG2557" t="n">
        <v>5.6316</v>
      </c>
    </row>
    <row r="2558">
      <c r="A2558" t="inlineStr">
        <is>
          <t>LM02557</t>
        </is>
      </c>
      <c r="B2558" t="inlineStr">
        <is>
          <t>Evaluating adaptation measures for reducing flood risk: A case study in the city of Colombo, Sri Lanka</t>
        </is>
      </c>
      <c r="C2558" t="n">
        <v>2019</v>
      </c>
      <c r="D2558" t="inlineStr">
        <is>
          <t>Dennis Wagenaar; Ruben J. Dahm; Ferdinand Diermanse; W. P. S. Dias; D.M.S.S. Dissanayake; Hari Prasad Vajja; JC Gehrels; Laurens M. Bouwer</t>
        </is>
      </c>
      <c r="E2558" t="inlineStr">
        <is>
          <t>International Journal of Disaster Risk Reduction</t>
        </is>
      </c>
      <c r="F2558" t="inlineStr">
        <is>
          <t>article</t>
        </is>
      </c>
      <c r="G2558" t="inlineStr">
        <is>
          <t>10.1016/j.ijdrr.2019.101162</t>
        </is>
      </c>
      <c r="H2558" t="inlineStr">
        <is>
          <t>W2944393582</t>
        </is>
      </c>
      <c r="I2558" t="inlineStr">
        <is>
          <t>https://doi.org/10.1016/j.ijdrr.2019.101162</t>
        </is>
      </c>
      <c r="J2558" t="inlineStr">
        <is>
          <t>https://www.sciencedirect.com/science/article/pii/S2212420918314845/pdf</t>
        </is>
      </c>
      <c r="K2558" t="n">
        <v>46</v>
      </c>
      <c r="L2558" t="inlineStr">
        <is>
          <t>A</t>
        </is>
      </c>
      <c r="M2558" t="inlineStr">
        <is>
          <t>A14</t>
        </is>
      </c>
      <c r="N2558" t="inlineStr"/>
      <c r="O2558" t="inlineStr">
        <is>
          <t>Colombo; Sri Lanka</t>
        </is>
      </c>
      <c r="P2558" t="inlineStr">
        <is>
          <t>South Asia</t>
        </is>
      </c>
      <c r="Q2558" t="inlineStr"/>
      <c r="R2558" t="inlineStr"/>
      <c r="S2558" t="inlineStr"/>
      <c r="T2558" t="inlineStr">
        <is>
          <t>qualitative</t>
        </is>
      </c>
      <c r="U2558" t="inlineStr"/>
      <c r="V2558" t="inlineStr"/>
      <c r="W2558" t="inlineStr">
        <is>
          <t>auto: In this study a chain of state-of-the-art models is presented that can be used to evaluate the benefits of such measures.</t>
        </is>
      </c>
      <c r="X2558" t="inlineStr"/>
      <c r="Y2558" t="inlineStr"/>
      <c r="Z2558" t="inlineStr">
        <is>
          <t>medium</t>
        </is>
      </c>
      <c r="AA2558" t="inlineStr"/>
      <c r="AB2558" t="inlineStr"/>
      <c r="AC2558" t="inlineStr"/>
      <c r="AD2558" t="inlineStr"/>
      <c r="AE2558" t="inlineStr">
        <is>
          <t>A14:india</t>
        </is>
      </c>
      <c r="AF2558" t="inlineStr"/>
      <c r="AG2558" t="n">
        <v>2.9622</v>
      </c>
    </row>
    <row r="2559">
      <c r="A2559" t="inlineStr">
        <is>
          <t>LM02558</t>
        </is>
      </c>
      <c r="B2559" t="inlineStr">
        <is>
          <t>An Urban Political Ecology of Concrete</t>
        </is>
      </c>
      <c r="C2559" t="n">
        <v>2024</v>
      </c>
      <c r="D2559" t="inlineStr">
        <is>
          <t>Matthew Gandy</t>
        </is>
      </c>
      <c r="E2559" t="inlineStr">
        <is>
          <t>Roadsides</t>
        </is>
      </c>
      <c r="F2559" t="inlineStr">
        <is>
          <t>article</t>
        </is>
      </c>
      <c r="G2559" t="inlineStr">
        <is>
          <t>10.26034/roadsides-202401102</t>
        </is>
      </c>
      <c r="H2559" t="inlineStr">
        <is>
          <t>W4399123483</t>
        </is>
      </c>
      <c r="I2559" t="inlineStr">
        <is>
          <t>https://doi.org/10.26034/roadsides-202401102</t>
        </is>
      </c>
      <c r="J2559" t="inlineStr">
        <is>
          <t>https://doi.org/10.26034/roadsides-202401102</t>
        </is>
      </c>
      <c r="K2559" t="n">
        <v>44</v>
      </c>
      <c r="L2559" t="inlineStr">
        <is>
          <t>A</t>
        </is>
      </c>
      <c r="M2559" t="inlineStr">
        <is>
          <t>A14</t>
        </is>
      </c>
      <c r="N2559" t="inlineStr"/>
      <c r="O2559" t="inlineStr"/>
      <c r="P2559" t="inlineStr">
        <is>
          <t>Not place-specific</t>
        </is>
      </c>
      <c r="Q2559" t="inlineStr"/>
      <c r="R2559" t="inlineStr"/>
      <c r="S2559" t="inlineStr"/>
      <c r="T2559" t="inlineStr">
        <is>
          <t>unclear</t>
        </is>
      </c>
      <c r="U2559" t="inlineStr"/>
      <c r="V2559" t="inlineStr">
        <is>
          <t>Y</t>
        </is>
      </c>
      <c r="W2559" t="inlineStr">
        <is>
          <t>auto: Matthew Gandy considers four ways of understanding how concrete intersects with urban political ecology to reveal new cultural and scientific developments</t>
        </is>
      </c>
      <c r="X2559" t="inlineStr"/>
      <c r="Y2559" t="inlineStr"/>
      <c r="Z2559" t="inlineStr">
        <is>
          <t>medium</t>
        </is>
      </c>
      <c r="AA2559" t="inlineStr"/>
      <c r="AB2559" t="inlineStr"/>
      <c r="AC2559" t="inlineStr"/>
      <c r="AD2559" t="inlineStr"/>
      <c r="AE2559" t="inlineStr">
        <is>
          <t>A14:recent</t>
        </is>
      </c>
      <c r="AF2559" t="inlineStr"/>
      <c r="AG2559" t="n">
        <v>19.3965</v>
      </c>
    </row>
    <row r="2560">
      <c r="A2560" t="inlineStr">
        <is>
          <t>LM02559</t>
        </is>
      </c>
      <c r="B2560" t="inlineStr">
        <is>
          <t>Urban Floods: Case Study of Bangalore</t>
        </is>
      </c>
      <c r="C2560" t="n">
        <v>2009</v>
      </c>
      <c r="D2560" t="inlineStr">
        <is>
          <t>T. V. Ramachandra; P. P. Mujumdar</t>
        </is>
      </c>
      <c r="E2560" t="inlineStr">
        <is>
          <t>NOT FOUND REPOSITORY (Indian Institute of Science Bangalore)</t>
        </is>
      </c>
      <c r="F2560" t="inlineStr">
        <is>
          <t>article</t>
        </is>
      </c>
      <c r="G2560" t="inlineStr"/>
      <c r="H2560" t="inlineStr">
        <is>
          <t>W159680155</t>
        </is>
      </c>
      <c r="I2560" t="inlineStr">
        <is>
          <t>http://eprints.iisc.ac.in/43235/1/DandD_Special_Issue_3-2_2009.pdf</t>
        </is>
      </c>
      <c r="J2560" t="inlineStr">
        <is>
          <t>http://eprints.iisc.ac.in/43235/1/DandD_Special_Issue_3-2_2009.pdf</t>
        </is>
      </c>
      <c r="K2560" t="n">
        <v>42</v>
      </c>
      <c r="L2560" t="inlineStr">
        <is>
          <t>A</t>
        </is>
      </c>
      <c r="M2560" t="inlineStr">
        <is>
          <t>A14</t>
        </is>
      </c>
      <c r="N2560" t="inlineStr"/>
      <c r="O2560" t="inlineStr">
        <is>
          <t>Bangalore; India</t>
        </is>
      </c>
      <c r="P2560" t="inlineStr">
        <is>
          <t>South Asia</t>
        </is>
      </c>
      <c r="Q2560" t="inlineStr">
        <is>
          <t>Y</t>
        </is>
      </c>
      <c r="R2560" t="inlineStr"/>
      <c r="S2560" t="inlineStr"/>
      <c r="T2560" t="inlineStr">
        <is>
          <t>qualitative</t>
        </is>
      </c>
      <c r="U2560" t="inlineStr"/>
      <c r="V2560" t="inlineStr"/>
      <c r="W2560" t="inlineStr">
        <is>
          <t>auto: Bangalore is one of the fastest growing cities in India and is branded as ‘Silicon Valley of India’ for heralding and spearheading the growth of Information Technology (IT) based \nindustries in the country.</t>
        </is>
      </c>
      <c r="X2560" t="inlineStr"/>
      <c r="Y2560" t="inlineStr"/>
      <c r="Z2560" t="inlineStr">
        <is>
          <t>high</t>
        </is>
      </c>
      <c r="AA2560" t="inlineStr">
        <is>
          <t>Y</t>
        </is>
      </c>
      <c r="AB2560" t="inlineStr"/>
      <c r="AC2560" t="inlineStr"/>
      <c r="AD2560" t="inlineStr"/>
      <c r="AE2560" t="inlineStr">
        <is>
          <t>A14:india</t>
        </is>
      </c>
      <c r="AF2560" t="inlineStr"/>
      <c r="AG2560" t="n">
        <v>0.8339</v>
      </c>
    </row>
    <row r="2561">
      <c r="A2561" t="inlineStr">
        <is>
          <t>LM02560</t>
        </is>
      </c>
      <c r="B2561" t="inlineStr">
        <is>
          <t>Innovations for Enabling Urban Climate Governance: Evidence from Mumbai</t>
        </is>
      </c>
      <c r="C2561" t="n">
        <v>2013</v>
      </c>
      <c r="D2561" t="inlineStr">
        <is>
          <t>Emily Boyd; Aditya Ghosh</t>
        </is>
      </c>
      <c r="E2561" t="inlineStr">
        <is>
          <t>Environment and Planning C Government and Policy</t>
        </is>
      </c>
      <c r="F2561" t="inlineStr">
        <is>
          <t>article</t>
        </is>
      </c>
      <c r="G2561" t="inlineStr">
        <is>
          <t>10.1068/c12172</t>
        </is>
      </c>
      <c r="H2561" t="inlineStr">
        <is>
          <t>W1986754674</t>
        </is>
      </c>
      <c r="I2561" t="inlineStr">
        <is>
          <t>https://doi.org/10.1068/c12172</t>
        </is>
      </c>
      <c r="J2561" t="inlineStr"/>
      <c r="K2561" t="n">
        <v>41</v>
      </c>
      <c r="L2561" t="inlineStr">
        <is>
          <t>A</t>
        </is>
      </c>
      <c r="M2561" t="inlineStr">
        <is>
          <t>A14</t>
        </is>
      </c>
      <c r="N2561" t="inlineStr"/>
      <c r="O2561" t="inlineStr">
        <is>
          <t>India; Mumbai</t>
        </is>
      </c>
      <c r="P2561" t="inlineStr">
        <is>
          <t>South Asia</t>
        </is>
      </c>
      <c r="Q2561" t="inlineStr">
        <is>
          <t>Y</t>
        </is>
      </c>
      <c r="R2561" t="inlineStr"/>
      <c r="S2561" t="inlineStr"/>
      <c r="T2561" t="inlineStr">
        <is>
          <t>qualitative</t>
        </is>
      </c>
      <c r="U2561" t="inlineStr"/>
      <c r="V2561" t="inlineStr"/>
      <c r="W2561" t="inlineStr">
        <is>
          <t>auto: In this paper we explore seven local climate innovations to better understand the enabling conditions underpinning success and the governance barriers that are encountered.</t>
        </is>
      </c>
      <c r="X2561" t="inlineStr"/>
      <c r="Y2561" t="inlineStr"/>
      <c r="Z2561" t="inlineStr">
        <is>
          <t>high</t>
        </is>
      </c>
      <c r="AA2561" t="inlineStr"/>
      <c r="AB2561" t="inlineStr"/>
      <c r="AC2561" t="inlineStr"/>
      <c r="AD2561" t="inlineStr"/>
      <c r="AE2561" t="inlineStr">
        <is>
          <t>A14:india</t>
        </is>
      </c>
      <c r="AF2561" t="inlineStr"/>
      <c r="AG2561" t="n">
        <v>3.4736</v>
      </c>
    </row>
    <row r="2562">
      <c r="A2562" t="inlineStr">
        <is>
          <t>LM02561</t>
        </is>
      </c>
      <c r="B2562" t="inlineStr">
        <is>
          <t>Understanding urban heat vulnerability: Scientometric analysis of five decades of research</t>
        </is>
      </c>
      <c r="C2562" t="n">
        <v>2024</v>
      </c>
      <c r="D2562" t="inlineStr">
        <is>
          <t>Fei Li; Tan Yiğitcanlar; Wenda Li; Madhav Prasad Nepal; Kien Nguyen; Fatih Dur</t>
        </is>
      </c>
      <c r="E2562" t="inlineStr">
        <is>
          <t>Urban Climate</t>
        </is>
      </c>
      <c r="F2562" t="inlineStr">
        <is>
          <t>article</t>
        </is>
      </c>
      <c r="G2562" t="inlineStr">
        <is>
          <t>10.1016/j.uclim.2024.102035</t>
        </is>
      </c>
      <c r="H2562" t="inlineStr">
        <is>
          <t>W4400099739</t>
        </is>
      </c>
      <c r="I2562" t="inlineStr">
        <is>
          <t>https://doi.org/10.1016/j.uclim.2024.102035</t>
        </is>
      </c>
      <c r="J2562" t="inlineStr">
        <is>
          <t>https://doi.org/10.1016/j.uclim.2024.102035</t>
        </is>
      </c>
      <c r="K2562" t="n">
        <v>40</v>
      </c>
      <c r="L2562" t="inlineStr">
        <is>
          <t>A</t>
        </is>
      </c>
      <c r="M2562" t="inlineStr">
        <is>
          <t>A14</t>
        </is>
      </c>
      <c r="N2562" t="inlineStr"/>
      <c r="O2562" t="inlineStr"/>
      <c r="P2562" t="inlineStr">
        <is>
          <t>Not place-specific</t>
        </is>
      </c>
      <c r="Q2562" t="inlineStr"/>
      <c r="R2562" t="inlineStr"/>
      <c r="S2562" t="inlineStr"/>
      <c r="T2562" t="inlineStr">
        <is>
          <t>review</t>
        </is>
      </c>
      <c r="U2562" t="inlineStr"/>
      <c r="V2562" t="inlineStr">
        <is>
          <t>Y</t>
        </is>
      </c>
      <c r="W2562" t="inlineStr">
        <is>
          <t>auto: This study aims to provide a comprehensive understanding of the historical progression, current research clusters, and emerging trends in UHV research by utilising a scientometric method.</t>
        </is>
      </c>
      <c r="X2562" t="inlineStr"/>
      <c r="Y2562" t="inlineStr"/>
      <c r="Z2562" t="inlineStr">
        <is>
          <t>medium</t>
        </is>
      </c>
      <c r="AA2562" t="inlineStr"/>
      <c r="AB2562" t="inlineStr"/>
      <c r="AC2562" t="inlineStr"/>
      <c r="AD2562" t="inlineStr"/>
      <c r="AE2562" t="inlineStr">
        <is>
          <t>A14:recent</t>
        </is>
      </c>
      <c r="AF2562" t="inlineStr"/>
      <c r="AG2562" t="n">
        <v>4.9618</v>
      </c>
    </row>
    <row r="2563">
      <c r="A2563" t="inlineStr">
        <is>
          <t>LM02562</t>
        </is>
      </c>
      <c r="B2563" t="inlineStr">
        <is>
          <t>Climate governance at the fringes: Peri-urban flooding drivers and responses</t>
        </is>
      </c>
      <c r="C2563" t="n">
        <v>2022</v>
      </c>
      <c r="D2563" t="inlineStr">
        <is>
          <t>Amanda K. Winter; Andrew Karvonen</t>
        </is>
      </c>
      <c r="E2563" t="inlineStr">
        <is>
          <t>Land Use Policy</t>
        </is>
      </c>
      <c r="F2563" t="inlineStr">
        <is>
          <t>article</t>
        </is>
      </c>
      <c r="G2563" t="inlineStr">
        <is>
          <t>10.1016/j.landusepol.2022.106124</t>
        </is>
      </c>
      <c r="H2563" t="inlineStr">
        <is>
          <t>W4226203363</t>
        </is>
      </c>
      <c r="I2563" t="inlineStr">
        <is>
          <t>https://doi.org/10.1016/j.landusepol.2022.106124</t>
        </is>
      </c>
      <c r="J2563" t="inlineStr">
        <is>
          <t>https://www.sciencedirect.com/science/article/pii/S026483772200151X/pdf</t>
        </is>
      </c>
      <c r="K2563" t="n">
        <v>39</v>
      </c>
      <c r="L2563" t="inlineStr">
        <is>
          <t>A</t>
        </is>
      </c>
      <c r="M2563" t="inlineStr">
        <is>
          <t>A14</t>
        </is>
      </c>
      <c r="N2563" t="inlineStr"/>
      <c r="O2563" t="inlineStr"/>
      <c r="P2563" t="inlineStr">
        <is>
          <t>Not place-specific</t>
        </is>
      </c>
      <c r="Q2563" t="inlineStr"/>
      <c r="R2563" t="inlineStr"/>
      <c r="S2563" t="inlineStr"/>
      <c r="T2563" t="inlineStr">
        <is>
          <t>review</t>
        </is>
      </c>
      <c r="U2563" t="inlineStr"/>
      <c r="V2563" t="inlineStr">
        <is>
          <t>Y</t>
        </is>
      </c>
      <c r="W2563" t="inlineStr">
        <is>
          <t>auto: There is a large body of scientific evidence on the climate crisis and flooding in urban areas.</t>
        </is>
      </c>
      <c r="X2563" t="inlineStr"/>
      <c r="Y2563" t="inlineStr"/>
      <c r="Z2563" t="inlineStr">
        <is>
          <t>high</t>
        </is>
      </c>
      <c r="AA2563" t="inlineStr"/>
      <c r="AB2563" t="inlineStr"/>
      <c r="AC2563" t="inlineStr"/>
      <c r="AD2563" t="inlineStr"/>
      <c r="AE2563" t="inlineStr">
        <is>
          <t>A14:recent</t>
        </is>
      </c>
      <c r="AF2563" t="inlineStr"/>
      <c r="AG2563" t="n">
        <v>2.9764</v>
      </c>
    </row>
    <row r="2564">
      <c r="A2564" t="inlineStr">
        <is>
          <t>LM02563</t>
        </is>
      </c>
      <c r="B2564" t="inlineStr">
        <is>
          <t>Climate uncertainty and vulnerability of urban flooding associated with regional risk using multi-criteria analysis in Mumbai, India</t>
        </is>
      </c>
      <c r="C2564" t="n">
        <v>2023</v>
      </c>
      <c r="D2564" t="inlineStr">
        <is>
          <t>Nilesh Yadav; Jianping Wu; Abhishek Banerjee; Shray Pathak; Rahul Dev Garg; Shenjun Yao</t>
        </is>
      </c>
      <c r="E2564" t="inlineStr">
        <is>
          <t>Environmental Research</t>
        </is>
      </c>
      <c r="F2564" t="inlineStr">
        <is>
          <t>article</t>
        </is>
      </c>
      <c r="G2564" t="inlineStr">
        <is>
          <t>10.1016/j.envres.2023.117962</t>
        </is>
      </c>
      <c r="H2564" t="inlineStr">
        <is>
          <t>W4389922638</t>
        </is>
      </c>
      <c r="I2564" t="inlineStr">
        <is>
          <t>https://doi.org/10.1016/j.envres.2023.117962</t>
        </is>
      </c>
      <c r="J2564" t="inlineStr"/>
      <c r="K2564" t="n">
        <v>35</v>
      </c>
      <c r="L2564" t="inlineStr">
        <is>
          <t>A</t>
        </is>
      </c>
      <c r="M2564" t="inlineStr">
        <is>
          <t>A14</t>
        </is>
      </c>
      <c r="N2564" t="inlineStr"/>
      <c r="O2564" t="inlineStr">
        <is>
          <t>India; Mumbai</t>
        </is>
      </c>
      <c r="P2564" t="inlineStr">
        <is>
          <t>South Asia</t>
        </is>
      </c>
      <c r="Q2564" t="inlineStr">
        <is>
          <t>Y</t>
        </is>
      </c>
      <c r="R2564" t="inlineStr"/>
      <c r="S2564" t="inlineStr"/>
      <c r="T2564" t="inlineStr">
        <is>
          <t>unclear</t>
        </is>
      </c>
      <c r="U2564" t="inlineStr"/>
      <c r="V2564" t="inlineStr">
        <is>
          <t>Y</t>
        </is>
      </c>
      <c r="W2564" t="inlineStr"/>
      <c r="X2564" t="inlineStr"/>
      <c r="Y2564" t="inlineStr"/>
      <c r="Z2564" t="inlineStr">
        <is>
          <t>low</t>
        </is>
      </c>
      <c r="AA2564" t="inlineStr"/>
      <c r="AB2564" t="inlineStr"/>
      <c r="AC2564" t="inlineStr"/>
      <c r="AD2564" t="inlineStr"/>
      <c r="AE2564" t="inlineStr">
        <is>
          <t>A14:india</t>
        </is>
      </c>
      <c r="AF2564" t="inlineStr"/>
      <c r="AG2564" t="n">
        <v>4.1938</v>
      </c>
    </row>
    <row r="2565">
      <c r="A2565" t="inlineStr">
        <is>
          <t>LM02564</t>
        </is>
      </c>
      <c r="B2565" t="inlineStr">
        <is>
          <t>Urban political ecology ‘beyond the West’: engaging with South Asian urban studies</t>
        </is>
      </c>
      <c r="C2565" t="n">
        <v>2015</v>
      </c>
      <c r="D2565" t="inlineStr">
        <is>
          <t>Anna Zimmer</t>
        </is>
      </c>
      <c r="E2565" t="inlineStr">
        <is>
          <t>Edward Elgar Publishing eBooks</t>
        </is>
      </c>
      <c r="F2565" t="inlineStr">
        <is>
          <t>book-chapter</t>
        </is>
      </c>
      <c r="G2565" t="inlineStr">
        <is>
          <t>10.4337/9780857936172.00053</t>
        </is>
      </c>
      <c r="H2565" t="inlineStr">
        <is>
          <t>W2802647738</t>
        </is>
      </c>
      <c r="I2565" t="inlineStr">
        <is>
          <t>https://doi.org/10.4337/9780857936172.00053</t>
        </is>
      </c>
      <c r="J2565" t="inlineStr"/>
      <c r="K2565" t="n">
        <v>31</v>
      </c>
      <c r="L2565" t="inlineStr">
        <is>
          <t>A</t>
        </is>
      </c>
      <c r="M2565" t="inlineStr">
        <is>
          <t>A14</t>
        </is>
      </c>
      <c r="N2565" t="inlineStr"/>
      <c r="O2565" t="inlineStr">
        <is>
          <t>South Asian</t>
        </is>
      </c>
      <c r="P2565" t="inlineStr">
        <is>
          <t>South Asia</t>
        </is>
      </c>
      <c r="Q2565" t="inlineStr"/>
      <c r="R2565" t="inlineStr"/>
      <c r="S2565" t="inlineStr"/>
      <c r="T2565" t="inlineStr">
        <is>
          <t>unclear</t>
        </is>
      </c>
      <c r="U2565" t="inlineStr"/>
      <c r="V2565" t="inlineStr"/>
      <c r="W2565" t="inlineStr"/>
      <c r="X2565" t="inlineStr"/>
      <c r="Y2565" t="inlineStr"/>
      <c r="Z2565" t="inlineStr">
        <is>
          <t>low</t>
        </is>
      </c>
      <c r="AA2565" t="inlineStr"/>
      <c r="AB2565" t="inlineStr"/>
      <c r="AC2565" t="inlineStr"/>
      <c r="AD2565" t="inlineStr"/>
      <c r="AE2565" t="inlineStr">
        <is>
          <t>A14:india</t>
        </is>
      </c>
      <c r="AF2565" t="inlineStr"/>
      <c r="AG2565" t="n">
        <v>11.0763</v>
      </c>
    </row>
    <row r="2566">
      <c r="A2566" t="inlineStr">
        <is>
          <t>LM02565</t>
        </is>
      </c>
      <c r="B2566" t="inlineStr">
        <is>
          <t>Prioritizing social vulnerability in urban heat mitigation</t>
        </is>
      </c>
      <c r="C2566" t="n">
        <v>2024</v>
      </c>
      <c r="D2566" t="inlineStr">
        <is>
          <t>Kwun Yip Fung; Zong‐Liang Yang; Alberto Martilli; E. Scott Krayenhoff; Dev Niyogi</t>
        </is>
      </c>
      <c r="E2566" t="inlineStr">
        <is>
          <t>PNAS Nexus</t>
        </is>
      </c>
      <c r="F2566" t="inlineStr">
        <is>
          <t>article</t>
        </is>
      </c>
      <c r="G2566" t="inlineStr">
        <is>
          <t>10.1093/pnasnexus/pgae360</t>
        </is>
      </c>
      <c r="H2566" t="inlineStr">
        <is>
          <t>W4402050532</t>
        </is>
      </c>
      <c r="I2566" t="inlineStr">
        <is>
          <t>https://doi.org/10.1093/pnasnexus/pgae360</t>
        </is>
      </c>
      <c r="J2566" t="inlineStr">
        <is>
          <t>https://academic.oup.com/pnasnexus/advance-article-pdf/doi/10.1093/pnasnexus/pgae360/58970390/pgae360.pdf</t>
        </is>
      </c>
      <c r="K2566" t="n">
        <v>25</v>
      </c>
      <c r="L2566" t="inlineStr">
        <is>
          <t>A</t>
        </is>
      </c>
      <c r="M2566" t="inlineStr">
        <is>
          <t>A14</t>
        </is>
      </c>
      <c r="N2566" t="inlineStr"/>
      <c r="O2566" t="inlineStr">
        <is>
          <t>United States</t>
        </is>
      </c>
      <c r="P2566" t="inlineStr">
        <is>
          <t>Global North</t>
        </is>
      </c>
      <c r="Q2566" t="inlineStr"/>
      <c r="R2566" t="inlineStr"/>
      <c r="S2566" t="inlineStr"/>
      <c r="T2566" t="inlineStr">
        <is>
          <t>computational</t>
        </is>
      </c>
      <c r="U2566" t="inlineStr"/>
      <c r="V2566" t="inlineStr">
        <is>
          <t>Y</t>
        </is>
      </c>
      <c r="W2566" t="inlineStr">
        <is>
          <t>auto: We utilized city-scale simulations to quantitatively compare the diverse urban overheating mitigation strategies, specifically tied to social vulnerability and their cooling efficacies during heatwaves.</t>
        </is>
      </c>
      <c r="X2566" t="inlineStr"/>
      <c r="Y2566" t="inlineStr"/>
      <c r="Z2566" t="inlineStr">
        <is>
          <t>high</t>
        </is>
      </c>
      <c r="AA2566" t="inlineStr"/>
      <c r="AB2566" t="inlineStr"/>
      <c r="AC2566" t="inlineStr"/>
      <c r="AD2566" t="inlineStr"/>
      <c r="AE2566" t="inlineStr">
        <is>
          <t>A14:recent</t>
        </is>
      </c>
      <c r="AF2566" t="inlineStr"/>
      <c r="AG2566" t="n">
        <v>3.1011</v>
      </c>
    </row>
    <row r="2567">
      <c r="A2567" t="inlineStr">
        <is>
          <t>LM02566</t>
        </is>
      </c>
      <c r="B2567" t="inlineStr">
        <is>
          <t>The urban political ecology of ‘haphazard urbanisation’ and disaster risk creation in the Kathmandu valley, Nepal</t>
        </is>
      </c>
      <c r="C2567" t="n">
        <v>2023</v>
      </c>
      <c r="D2567" t="inlineStr">
        <is>
          <t>Dilli Prasad Poudel; Sophie Blackburn; Rojani Manandhar; Binod Adhikari; Jonathan Ensor; Anushiya Shrestha; Netra Prasad Timsina</t>
        </is>
      </c>
      <c r="E2567" t="inlineStr">
        <is>
          <t>International Journal of Disaster Risk Reduction</t>
        </is>
      </c>
      <c r="F2567" t="inlineStr">
        <is>
          <t>article</t>
        </is>
      </c>
      <c r="G2567" t="inlineStr">
        <is>
          <t>10.1016/j.ijdrr.2023.103924</t>
        </is>
      </c>
      <c r="H2567" t="inlineStr">
        <is>
          <t>W4385582682</t>
        </is>
      </c>
      <c r="I2567" t="inlineStr">
        <is>
          <t>https://doi.org/10.1016/j.ijdrr.2023.103924</t>
        </is>
      </c>
      <c r="J2567" t="inlineStr">
        <is>
          <t>https://www.sciencedirect.com/science/article/pii/S2212420923004041</t>
        </is>
      </c>
      <c r="K2567" t="n">
        <v>24</v>
      </c>
      <c r="L2567" t="inlineStr">
        <is>
          <t>A</t>
        </is>
      </c>
      <c r="M2567" t="inlineStr">
        <is>
          <t>A14</t>
        </is>
      </c>
      <c r="N2567" t="inlineStr"/>
      <c r="O2567" t="inlineStr">
        <is>
          <t>Kathmandu; Nepal</t>
        </is>
      </c>
      <c r="P2567" t="inlineStr">
        <is>
          <t>South Asia</t>
        </is>
      </c>
      <c r="Q2567" t="inlineStr"/>
      <c r="R2567" t="inlineStr"/>
      <c r="S2567" t="inlineStr"/>
      <c r="T2567" t="inlineStr">
        <is>
          <t>unclear</t>
        </is>
      </c>
      <c r="U2567" t="inlineStr"/>
      <c r="V2567" t="inlineStr">
        <is>
          <t>Y</t>
        </is>
      </c>
      <c r="W2567" t="inlineStr">
        <is>
          <t>auto: This paper examines the impact of rapid urbanisation on the production of unequal disaster risk in Khokana, peri-urban town in the Kathmandu Valley, Nepal.</t>
        </is>
      </c>
      <c r="X2567" t="inlineStr">
        <is>
          <t>auto: We extend calls for more situated UPE analysis and call for greater, more granular attention to forms of haphazard urbanisation and their uneven risk-producing qualities.</t>
        </is>
      </c>
      <c r="Y2567" t="inlineStr"/>
      <c r="Z2567" t="inlineStr">
        <is>
          <t>high</t>
        </is>
      </c>
      <c r="AA2567" t="inlineStr"/>
      <c r="AB2567" t="inlineStr"/>
      <c r="AC2567" t="inlineStr"/>
      <c r="AD2567" t="inlineStr"/>
      <c r="AE2567" t="inlineStr">
        <is>
          <t>A14:india</t>
        </is>
      </c>
      <c r="AF2567" t="inlineStr"/>
      <c r="AG2567" t="n">
        <v>10.8143</v>
      </c>
    </row>
    <row r="2568">
      <c r="A2568" t="inlineStr">
        <is>
          <t>LM02567</t>
        </is>
      </c>
      <c r="B2568" t="inlineStr">
        <is>
          <t>A situated urban political ecology of plastics recycling in Bangkok</t>
        </is>
      </c>
      <c r="C2568" t="n">
        <v>2023</v>
      </c>
      <c r="D2568" t="inlineStr">
        <is>
          <t>Charrlotte Adelina; Diane Archer</t>
        </is>
      </c>
      <c r="E2568" t="inlineStr">
        <is>
          <t>Cities</t>
        </is>
      </c>
      <c r="F2568" t="inlineStr">
        <is>
          <t>article</t>
        </is>
      </c>
      <c r="G2568" t="inlineStr">
        <is>
          <t>10.1016/j.cities.2023.104671</t>
        </is>
      </c>
      <c r="H2568" t="inlineStr">
        <is>
          <t>W4389187430</t>
        </is>
      </c>
      <c r="I2568" t="inlineStr">
        <is>
          <t>https://doi.org/10.1016/j.cities.2023.104671</t>
        </is>
      </c>
      <c r="J2568" t="inlineStr"/>
      <c r="K2568" t="n">
        <v>22</v>
      </c>
      <c r="L2568" t="inlineStr">
        <is>
          <t>A</t>
        </is>
      </c>
      <c r="M2568" t="inlineStr">
        <is>
          <t>A14</t>
        </is>
      </c>
      <c r="N2568" t="inlineStr"/>
      <c r="O2568" t="inlineStr">
        <is>
          <t>Bangkok</t>
        </is>
      </c>
      <c r="P2568" t="inlineStr">
        <is>
          <t>Southeast Asia</t>
        </is>
      </c>
      <c r="Q2568" t="inlineStr"/>
      <c r="R2568" t="inlineStr"/>
      <c r="S2568" t="inlineStr"/>
      <c r="T2568" t="inlineStr">
        <is>
          <t>unclear</t>
        </is>
      </c>
      <c r="U2568" t="inlineStr"/>
      <c r="V2568" t="inlineStr">
        <is>
          <t>Y</t>
        </is>
      </c>
      <c r="W2568" t="inlineStr"/>
      <c r="X2568" t="inlineStr"/>
      <c r="Y2568" t="inlineStr"/>
      <c r="Z2568" t="inlineStr">
        <is>
          <t>low</t>
        </is>
      </c>
      <c r="AA2568" t="inlineStr"/>
      <c r="AB2568" t="inlineStr"/>
      <c r="AC2568" t="inlineStr"/>
      <c r="AD2568" t="inlineStr"/>
      <c r="AE2568" t="inlineStr">
        <is>
          <t>A14:recent</t>
        </is>
      </c>
      <c r="AF2568" t="inlineStr"/>
      <c r="AG2568" t="n">
        <v>3.7536</v>
      </c>
    </row>
    <row r="2569">
      <c r="A2569" t="inlineStr">
        <is>
          <t>LM02568</t>
        </is>
      </c>
      <c r="B2569" t="inlineStr">
        <is>
          <t>Urban climate governance in Southeast Asian small and mid-sized cities: undermining resilience and distributing risks unevenly</t>
        </is>
      </c>
      <c r="C2569" t="n">
        <v>2022</v>
      </c>
      <c r="D2569" t="inlineStr">
        <is>
          <t>Danny Marks; Gwenn Pulliat</t>
        </is>
      </c>
      <c r="E2569" t="inlineStr">
        <is>
          <t>Journal of Integrative Environmental Sciences</t>
        </is>
      </c>
      <c r="F2569" t="inlineStr">
        <is>
          <t>article</t>
        </is>
      </c>
      <c r="G2569" t="inlineStr">
        <is>
          <t>10.1080/1943815x.2022.2127774</t>
        </is>
      </c>
      <c r="H2569" t="inlineStr">
        <is>
          <t>W4297547703</t>
        </is>
      </c>
      <c r="I2569" t="inlineStr">
        <is>
          <t>https://doi.org/10.1080/1943815x.2022.2127774</t>
        </is>
      </c>
      <c r="J2569" t="inlineStr">
        <is>
          <t>https://www.tandfonline.com/doi/epdf/10.1080/1943815X.2022.2127774?needAccess=true&amp;role=button</t>
        </is>
      </c>
      <c r="K2569" t="n">
        <v>21</v>
      </c>
      <c r="L2569" t="inlineStr">
        <is>
          <t>A</t>
        </is>
      </c>
      <c r="M2569" t="inlineStr">
        <is>
          <t>A14</t>
        </is>
      </c>
      <c r="N2569" t="inlineStr"/>
      <c r="O2569" t="inlineStr">
        <is>
          <t>Cambodia; Myanmar; Southeast Asian; Thailand; Vietnam</t>
        </is>
      </c>
      <c r="P2569" t="inlineStr">
        <is>
          <t>Southeast Asia</t>
        </is>
      </c>
      <c r="Q2569" t="inlineStr"/>
      <c r="R2569" t="inlineStr"/>
      <c r="S2569" t="inlineStr"/>
      <c r="T2569" t="inlineStr">
        <is>
          <t>qualitative</t>
        </is>
      </c>
      <c r="U2569" t="inlineStr"/>
      <c r="V2569" t="inlineStr">
        <is>
          <t>Y</t>
        </is>
      </c>
      <c r="W2569" t="inlineStr">
        <is>
          <t>auto: To help address this gap, this paper explores the relationship between incomplete decentralized governance, climate change, and urban resilience.</t>
        </is>
      </c>
      <c r="X2569" t="inlineStr">
        <is>
          <t>auto: To help address this gap, this paper explores the relationship between incomplete decentralized governance, climate change, and urban resilience.</t>
        </is>
      </c>
      <c r="Y2569" t="inlineStr"/>
      <c r="Z2569" t="inlineStr">
        <is>
          <t>high</t>
        </is>
      </c>
      <c r="AA2569" t="inlineStr"/>
      <c r="AB2569" t="inlineStr"/>
      <c r="AC2569" t="inlineStr"/>
      <c r="AD2569" t="inlineStr"/>
      <c r="AE2569" t="inlineStr">
        <is>
          <t>A14:recent</t>
        </is>
      </c>
      <c r="AF2569" t="inlineStr"/>
      <c r="AG2569" t="n">
        <v>1.6421</v>
      </c>
    </row>
    <row r="2570">
      <c r="A2570" t="inlineStr">
        <is>
          <t>LM02569</t>
        </is>
      </c>
      <c r="B2570" t="inlineStr">
        <is>
          <t>Vulnerability assessment of Balikpapan (Indonesia) for climate change-induced urban flooding</t>
        </is>
      </c>
      <c r="C2570" t="n">
        <v>2022</v>
      </c>
      <c r="D2570" t="inlineStr">
        <is>
          <t>Ariyaningsih; Vibhas Sukhwani; Rajib Shaw</t>
        </is>
      </c>
      <c r="E2570" t="inlineStr">
        <is>
          <t>International Journal of Disaster Resilience in the Built Environment</t>
        </is>
      </c>
      <c r="F2570" t="inlineStr">
        <is>
          <t>article</t>
        </is>
      </c>
      <c r="G2570" t="inlineStr">
        <is>
          <t>10.1108/ijdrbe-08-2021-0111</t>
        </is>
      </c>
      <c r="H2570" t="inlineStr">
        <is>
          <t>W4213305277</t>
        </is>
      </c>
      <c r="I2570" t="inlineStr">
        <is>
          <t>https://doi.org/10.1108/ijdrbe-08-2021-0111</t>
        </is>
      </c>
      <c r="J2570" t="inlineStr"/>
      <c r="K2570" t="n">
        <v>20</v>
      </c>
      <c r="L2570" t="inlineStr">
        <is>
          <t>A</t>
        </is>
      </c>
      <c r="M2570" t="inlineStr">
        <is>
          <t>A14</t>
        </is>
      </c>
      <c r="N2570" t="inlineStr"/>
      <c r="O2570" t="inlineStr">
        <is>
          <t>Indonesia</t>
        </is>
      </c>
      <c r="P2570" t="inlineStr">
        <is>
          <t>Southeast Asia</t>
        </is>
      </c>
      <c r="Q2570" t="inlineStr"/>
      <c r="R2570" t="inlineStr"/>
      <c r="S2570" t="inlineStr"/>
      <c r="T2570" t="inlineStr">
        <is>
          <t>mixed</t>
        </is>
      </c>
      <c r="U2570" t="inlineStr"/>
      <c r="V2570" t="inlineStr">
        <is>
          <t>Y</t>
        </is>
      </c>
      <c r="W2570" t="inlineStr">
        <is>
          <t>auto: Purpose The purpose of this paper is to examine the inter- and intra-relationships between climate change and urban flood risk in Balikpapan city.</t>
        </is>
      </c>
      <c r="X2570" t="inlineStr"/>
      <c r="Y2570" t="inlineStr"/>
      <c r="Z2570" t="inlineStr">
        <is>
          <t>high</t>
        </is>
      </c>
      <c r="AA2570" t="inlineStr"/>
      <c r="AB2570" t="inlineStr"/>
      <c r="AC2570" t="inlineStr"/>
      <c r="AD2570" t="inlineStr"/>
      <c r="AE2570" t="inlineStr">
        <is>
          <t>A14:recent</t>
        </is>
      </c>
      <c r="AF2570" t="inlineStr"/>
      <c r="AG2570" t="n">
        <v>1.5395</v>
      </c>
    </row>
    <row r="2571">
      <c r="A2571" t="inlineStr">
        <is>
          <t>LM02570</t>
        </is>
      </c>
      <c r="B2571" t="inlineStr">
        <is>
          <t>Assessment of multi-components and sectoral vulnerability to urban floods in Peshawar – Pakistan</t>
        </is>
      </c>
      <c r="C2571" t="n">
        <v>2023</v>
      </c>
      <c r="D2571" t="inlineStr">
        <is>
          <t>Amjad Ali; Waheed Ullah; Usman Khan; Safi Ullah; Asim Ali; Mushtaq Ahmad Jan; Asher Samuel Bhatti; Qasim Jan</t>
        </is>
      </c>
      <c r="E2571" t="inlineStr">
        <is>
          <t>Natural Hazards Research</t>
        </is>
      </c>
      <c r="F2571" t="inlineStr">
        <is>
          <t>article</t>
        </is>
      </c>
      <c r="G2571" t="inlineStr">
        <is>
          <t>10.1016/j.nhres.2023.12.012</t>
        </is>
      </c>
      <c r="H2571" t="inlineStr">
        <is>
          <t>W4389736274</t>
        </is>
      </c>
      <c r="I2571" t="inlineStr">
        <is>
          <t>https://doi.org/10.1016/j.nhres.2023.12.012</t>
        </is>
      </c>
      <c r="J2571" t="inlineStr">
        <is>
          <t>https://doi.org/10.1016/j.nhres.2023.12.012</t>
        </is>
      </c>
      <c r="K2571" t="n">
        <v>20</v>
      </c>
      <c r="L2571" t="inlineStr">
        <is>
          <t>A</t>
        </is>
      </c>
      <c r="M2571" t="inlineStr">
        <is>
          <t>A14</t>
        </is>
      </c>
      <c r="N2571" t="inlineStr"/>
      <c r="O2571" t="inlineStr">
        <is>
          <t>Pakistan; Peshawar</t>
        </is>
      </c>
      <c r="P2571" t="inlineStr">
        <is>
          <t>South Asia</t>
        </is>
      </c>
      <c r="Q2571" t="inlineStr"/>
      <c r="R2571" t="inlineStr"/>
      <c r="S2571" t="inlineStr"/>
      <c r="T2571" t="inlineStr">
        <is>
          <t>quantitative</t>
        </is>
      </c>
      <c r="U2571" t="inlineStr"/>
      <c r="V2571" t="inlineStr">
        <is>
          <t>Y</t>
        </is>
      </c>
      <c r="W2571" t="inlineStr">
        <is>
          <t>auto: This study presents and uses the modified Fisher's ideal quantity index to combine the different vulnerability components into a single value.</t>
        </is>
      </c>
      <c r="X2571" t="inlineStr"/>
      <c r="Y2571" t="inlineStr"/>
      <c r="Z2571" t="inlineStr">
        <is>
          <t>high</t>
        </is>
      </c>
      <c r="AA2571" t="inlineStr"/>
      <c r="AB2571" t="inlineStr"/>
      <c r="AC2571" t="inlineStr"/>
      <c r="AD2571" t="inlineStr"/>
      <c r="AE2571" t="inlineStr">
        <is>
          <t>A14:india; A14:recent</t>
        </is>
      </c>
      <c r="AF2571" t="inlineStr"/>
      <c r="AG2571" t="n">
        <v>2.3964</v>
      </c>
    </row>
    <row r="2572">
      <c r="A2572" t="inlineStr">
        <is>
          <t>LM02571</t>
        </is>
      </c>
      <c r="B2572" t="inlineStr">
        <is>
          <t>Water Stress in the Megacity of Kolkata, India, and Its Implications for Urban Resilience</t>
        </is>
      </c>
      <c r="C2572" t="n">
        <v>2016</v>
      </c>
      <c r="D2572" t="inlineStr">
        <is>
          <t>Bhaswati Ray; Rajib Shaw</t>
        </is>
      </c>
      <c r="E2572" t="inlineStr">
        <is>
          <t>Elsevier eBooks</t>
        </is>
      </c>
      <c r="F2572" t="inlineStr">
        <is>
          <t>book-chapter</t>
        </is>
      </c>
      <c r="G2572" t="inlineStr">
        <is>
          <t>10.1016/b978-0-12-802169-9.00020-3</t>
        </is>
      </c>
      <c r="H2572" t="inlineStr">
        <is>
          <t>W2339071629</t>
        </is>
      </c>
      <c r="I2572" t="inlineStr">
        <is>
          <t>https://doi.org/10.1016/b978-0-12-802169-9.00020-3</t>
        </is>
      </c>
      <c r="J2572" t="inlineStr"/>
      <c r="K2572" t="n">
        <v>18</v>
      </c>
      <c r="L2572" t="inlineStr">
        <is>
          <t>A</t>
        </is>
      </c>
      <c r="M2572" t="inlineStr">
        <is>
          <t>A14</t>
        </is>
      </c>
      <c r="N2572" t="inlineStr"/>
      <c r="O2572" t="inlineStr">
        <is>
          <t>India; Kolkata</t>
        </is>
      </c>
      <c r="P2572" t="inlineStr">
        <is>
          <t>South Asia</t>
        </is>
      </c>
      <c r="Q2572" t="inlineStr">
        <is>
          <t>Y</t>
        </is>
      </c>
      <c r="R2572" t="inlineStr"/>
      <c r="S2572" t="inlineStr"/>
      <c r="T2572" t="inlineStr">
        <is>
          <t>unclear</t>
        </is>
      </c>
      <c r="U2572" t="inlineStr"/>
      <c r="V2572" t="inlineStr"/>
      <c r="W2572" t="inlineStr"/>
      <c r="X2572" t="inlineStr"/>
      <c r="Y2572" t="inlineStr"/>
      <c r="Z2572" t="inlineStr">
        <is>
          <t>low</t>
        </is>
      </c>
      <c r="AA2572" t="inlineStr"/>
      <c r="AB2572" t="inlineStr"/>
      <c r="AC2572" t="inlineStr"/>
      <c r="AD2572" t="inlineStr"/>
      <c r="AE2572" t="inlineStr">
        <is>
          <t>A14:india</t>
        </is>
      </c>
      <c r="AF2572" t="inlineStr"/>
      <c r="AG2572" t="n">
        <v>0</v>
      </c>
    </row>
    <row r="2573">
      <c r="A2573" t="inlineStr">
        <is>
          <t>LM02572</t>
        </is>
      </c>
      <c r="B2573" t="inlineStr">
        <is>
          <t>Reading History and Power in Urban Landscapes: The Lens of Urban Political Ecology</t>
        </is>
      </c>
      <c r="C2573" t="n">
        <v>2018</v>
      </c>
      <c r="D2573" t="inlineStr">
        <is>
          <t>Karen Coelho</t>
        </is>
      </c>
      <c r="E2573" t="inlineStr">
        <is>
          <t>Ecology Economy and Society–the INSEE Journal</t>
        </is>
      </c>
      <c r="F2573" t="inlineStr">
        <is>
          <t>article</t>
        </is>
      </c>
      <c r="G2573" t="inlineStr">
        <is>
          <t>10.37773/ees.v1i2.33</t>
        </is>
      </c>
      <c r="H2573" t="inlineStr">
        <is>
          <t>W3011962714</t>
        </is>
      </c>
      <c r="I2573" t="inlineStr">
        <is>
          <t>https://doi.org/10.37773/ees.v1i2.33</t>
        </is>
      </c>
      <c r="J2573" t="inlineStr">
        <is>
          <t>https://ecoinsee.org/journal/ojs/index.php/ees/article/download/33/25</t>
        </is>
      </c>
      <c r="K2573" t="n">
        <v>17</v>
      </c>
      <c r="L2573" t="inlineStr">
        <is>
          <t>A</t>
        </is>
      </c>
      <c r="M2573" t="inlineStr">
        <is>
          <t>A14</t>
        </is>
      </c>
      <c r="N2573" t="inlineStr"/>
      <c r="O2573" t="inlineStr">
        <is>
          <t>Chennai; India</t>
        </is>
      </c>
      <c r="P2573" t="inlineStr">
        <is>
          <t>South Asia</t>
        </is>
      </c>
      <c r="Q2573" t="inlineStr">
        <is>
          <t>Y</t>
        </is>
      </c>
      <c r="R2573" t="inlineStr"/>
      <c r="S2573" t="inlineStr"/>
      <c r="T2573" t="inlineStr">
        <is>
          <t>conceptual</t>
        </is>
      </c>
      <c r="U2573" t="inlineStr"/>
      <c r="V2573" t="inlineStr"/>
      <c r="W2573" t="inlineStr">
        <is>
          <t>auto: This essay sketches some of these features and their implications, employing five intersecting rubrics—hybrids, boundaries, histories, values, and peripheries.</t>
        </is>
      </c>
      <c r="X2573" t="inlineStr"/>
      <c r="Y2573" t="inlineStr"/>
      <c r="Z2573" t="inlineStr">
        <is>
          <t>high</t>
        </is>
      </c>
      <c r="AA2573" t="inlineStr"/>
      <c r="AB2573" t="inlineStr"/>
      <c r="AC2573" t="inlineStr"/>
      <c r="AD2573" t="inlineStr"/>
      <c r="AE2573" t="inlineStr">
        <is>
          <t>A14:india</t>
        </is>
      </c>
      <c r="AF2573" t="inlineStr"/>
      <c r="AG2573" t="n">
        <v>2.4799</v>
      </c>
    </row>
    <row r="2574">
      <c r="A2574" t="inlineStr">
        <is>
          <t>LM02573</t>
        </is>
      </c>
      <c r="B2574" t="inlineStr">
        <is>
          <t>The urban political ecology of fog oases in Lima, Peru</t>
        </is>
      </c>
      <c r="C2574" t="n">
        <v>2022</v>
      </c>
      <c r="D2574" t="inlineStr">
        <is>
          <t>David Flood Chavez; Piotr Niewiadomski</t>
        </is>
      </c>
      <c r="E2574" t="inlineStr">
        <is>
          <t>Geoforum</t>
        </is>
      </c>
      <c r="F2574" t="inlineStr">
        <is>
          <t>article</t>
        </is>
      </c>
      <c r="G2574" t="inlineStr">
        <is>
          <t>10.1016/j.geoforum.2022.01.001</t>
        </is>
      </c>
      <c r="H2574" t="inlineStr">
        <is>
          <t>W4205941558</t>
        </is>
      </c>
      <c r="I2574" t="inlineStr">
        <is>
          <t>https://doi.org/10.1016/j.geoforum.2022.01.001</t>
        </is>
      </c>
      <c r="J2574" t="inlineStr"/>
      <c r="K2574" t="n">
        <v>16</v>
      </c>
      <c r="L2574" t="inlineStr">
        <is>
          <t>A</t>
        </is>
      </c>
      <c r="M2574" t="inlineStr">
        <is>
          <t>A14</t>
        </is>
      </c>
      <c r="N2574" t="inlineStr"/>
      <c r="O2574" t="inlineStr">
        <is>
          <t>Lima; Peru</t>
        </is>
      </c>
      <c r="P2574" t="inlineStr">
        <is>
          <t>Latin America</t>
        </is>
      </c>
      <c r="Q2574" t="inlineStr"/>
      <c r="R2574" t="inlineStr"/>
      <c r="S2574" t="inlineStr"/>
      <c r="T2574" t="inlineStr">
        <is>
          <t>unclear</t>
        </is>
      </c>
      <c r="U2574" t="inlineStr"/>
      <c r="V2574" t="inlineStr"/>
      <c r="W2574" t="inlineStr"/>
      <c r="X2574" t="inlineStr"/>
      <c r="Y2574" t="inlineStr"/>
      <c r="Z2574" t="inlineStr">
        <is>
          <t>low</t>
        </is>
      </c>
      <c r="AA2574" t="inlineStr"/>
      <c r="AB2574" t="inlineStr"/>
      <c r="AC2574" t="inlineStr"/>
      <c r="AD2574" t="inlineStr"/>
      <c r="AE2574" t="inlineStr">
        <is>
          <t>A14:recent</t>
        </is>
      </c>
      <c r="AF2574" t="inlineStr"/>
      <c r="AG2574" t="n">
        <v>1.4369</v>
      </c>
    </row>
    <row r="2575">
      <c r="A2575" t="inlineStr">
        <is>
          <t>LM02574</t>
        </is>
      </c>
      <c r="B2575" t="inlineStr">
        <is>
          <t>Unveiling dialysis centers’ vulnerability and access inequality during urban flooding</t>
        </is>
      </c>
      <c r="C2575" t="n">
        <v>2023</v>
      </c>
      <c r="D2575" t="inlineStr">
        <is>
          <t>Faxi Yuan; Hamed Farahmand; Russell Blessing; Samuel Brody; Ali Mostafavi</t>
        </is>
      </c>
      <c r="E2575" t="inlineStr">
        <is>
          <t>Transportation Research Part D Transport and Environment</t>
        </is>
      </c>
      <c r="F2575" t="inlineStr">
        <is>
          <t>article</t>
        </is>
      </c>
      <c r="G2575" t="inlineStr">
        <is>
          <t>10.1016/j.trd.2023.103920</t>
        </is>
      </c>
      <c r="H2575" t="inlineStr">
        <is>
          <t>W4388342520</t>
        </is>
      </c>
      <c r="I2575" t="inlineStr">
        <is>
          <t>https://doi.org/10.1016/j.trd.2023.103920</t>
        </is>
      </c>
      <c r="J2575" t="inlineStr">
        <is>
          <t>https://doi.org/10.1016/j.trd.2023.103920</t>
        </is>
      </c>
      <c r="K2575" t="n">
        <v>14</v>
      </c>
      <c r="L2575" t="inlineStr">
        <is>
          <t>A</t>
        </is>
      </c>
      <c r="M2575" t="inlineStr">
        <is>
          <t>A14</t>
        </is>
      </c>
      <c r="N2575" t="inlineStr"/>
      <c r="O2575" t="inlineStr"/>
      <c r="P2575" t="inlineStr">
        <is>
          <t>Not place-specific</t>
        </is>
      </c>
      <c r="Q2575" t="inlineStr"/>
      <c r="R2575" t="inlineStr"/>
      <c r="S2575" t="inlineStr"/>
      <c r="T2575" t="inlineStr">
        <is>
          <t>unclear</t>
        </is>
      </c>
      <c r="U2575" t="inlineStr"/>
      <c r="V2575" t="inlineStr">
        <is>
          <t>Y</t>
        </is>
      </c>
      <c r="W2575" t="inlineStr"/>
      <c r="X2575" t="inlineStr"/>
      <c r="Y2575" t="inlineStr"/>
      <c r="Z2575" t="inlineStr">
        <is>
          <t>low</t>
        </is>
      </c>
      <c r="AA2575" t="inlineStr"/>
      <c r="AB2575" t="inlineStr"/>
      <c r="AC2575" t="inlineStr"/>
      <c r="AD2575" t="inlineStr"/>
      <c r="AE2575" t="inlineStr">
        <is>
          <t>A14:recent</t>
        </is>
      </c>
      <c r="AF2575" t="inlineStr"/>
      <c r="AG2575" t="n">
        <v>4.2239</v>
      </c>
    </row>
    <row r="2576">
      <c r="A2576" t="inlineStr">
        <is>
          <t>LM02575</t>
        </is>
      </c>
      <c r="B2576" t="inlineStr">
        <is>
          <t>“Living systems infrastructure” of Kolkata: exploring co-production of urban nature using historical urban political ecology (HUPE)</t>
        </is>
      </c>
      <c r="C2576" t="n">
        <v>2022</v>
      </c>
      <c r="D2576" t="inlineStr">
        <is>
          <t>Jenia Mukherjee</t>
        </is>
      </c>
      <c r="E2576" t="inlineStr">
        <is>
          <t>Environment and Urbanization</t>
        </is>
      </c>
      <c r="F2576" t="inlineStr">
        <is>
          <t>article</t>
        </is>
      </c>
      <c r="G2576" t="inlineStr">
        <is>
          <t>10.1177/09562478221084560</t>
        </is>
      </c>
      <c r="H2576" t="inlineStr">
        <is>
          <t>W4224999413</t>
        </is>
      </c>
      <c r="I2576" t="inlineStr">
        <is>
          <t>https://doi.org/10.1177/09562478221084560</t>
        </is>
      </c>
      <c r="J2576" t="inlineStr"/>
      <c r="K2576" t="n">
        <v>13</v>
      </c>
      <c r="L2576" t="inlineStr">
        <is>
          <t>A</t>
        </is>
      </c>
      <c r="M2576" t="inlineStr">
        <is>
          <t>A14</t>
        </is>
      </c>
      <c r="N2576" t="inlineStr"/>
      <c r="O2576" t="inlineStr">
        <is>
          <t>Kolkata</t>
        </is>
      </c>
      <c r="P2576" t="inlineStr">
        <is>
          <t>South Asia</t>
        </is>
      </c>
      <c r="Q2576" t="inlineStr">
        <is>
          <t>Y</t>
        </is>
      </c>
      <c r="R2576" t="inlineStr"/>
      <c r="S2576" t="inlineStr"/>
      <c r="T2576" t="inlineStr">
        <is>
          <t>conceptual</t>
        </is>
      </c>
      <c r="U2576" t="inlineStr"/>
      <c r="V2576" t="inlineStr">
        <is>
          <t>Y</t>
        </is>
      </c>
      <c r="W2576" t="inlineStr">
        <is>
          <t>auto: I argue that HUPE is an enabling framework, eliciting emancipatory possibilities within political ecology by envisioning the translation of epistemological insights into implementable actions, towards more just and resilient urban ecologies of future.</t>
        </is>
      </c>
      <c r="X2576" t="inlineStr"/>
      <c r="Y2576" t="inlineStr"/>
      <c r="Z2576" t="inlineStr">
        <is>
          <t>high</t>
        </is>
      </c>
      <c r="AA2576" t="inlineStr"/>
      <c r="AB2576" t="inlineStr"/>
      <c r="AC2576" t="inlineStr"/>
      <c r="AD2576" t="inlineStr"/>
      <c r="AE2576" t="inlineStr">
        <is>
          <t>A14:india</t>
        </is>
      </c>
      <c r="AF2576" t="inlineStr"/>
      <c r="AG2576" t="n">
        <v>2.2666</v>
      </c>
    </row>
    <row r="2577">
      <c r="A2577" t="inlineStr">
        <is>
          <t>LM02576</t>
        </is>
      </c>
      <c r="B2577" t="inlineStr">
        <is>
          <t>Assessing road network resilience and vulnerability in urban transport systems against urban flooding</t>
        </is>
      </c>
      <c r="C2577" t="n">
        <v>2025</v>
      </c>
      <c r="D2577" t="inlineStr">
        <is>
          <t>Marta Borowska-Stefańska; Adam Bartnik; Krzysztof Goniewicz; Michał Kowalski; Alireza Sahebgharani; Przemysław Tomalski; Szymon Wiśniewski</t>
        </is>
      </c>
      <c r="E2577" t="inlineStr">
        <is>
          <t>Environmental Hazards</t>
        </is>
      </c>
      <c r="F2577" t="inlineStr">
        <is>
          <t>article</t>
        </is>
      </c>
      <c r="G2577" t="inlineStr">
        <is>
          <t>10.1080/17477891.2025.2469634</t>
        </is>
      </c>
      <c r="H2577" t="inlineStr">
        <is>
          <t>W4407932035</t>
        </is>
      </c>
      <c r="I2577" t="inlineStr">
        <is>
          <t>https://doi.org/10.1080/17477891.2025.2469634</t>
        </is>
      </c>
      <c r="J2577" t="inlineStr"/>
      <c r="K2577" t="n">
        <v>11</v>
      </c>
      <c r="L2577" t="inlineStr">
        <is>
          <t>A</t>
        </is>
      </c>
      <c r="M2577" t="inlineStr">
        <is>
          <t>A14</t>
        </is>
      </c>
      <c r="N2577" t="inlineStr"/>
      <c r="O2577" t="inlineStr">
        <is>
          <t>Poland</t>
        </is>
      </c>
      <c r="P2577" t="inlineStr">
        <is>
          <t>Global North</t>
        </is>
      </c>
      <c r="Q2577" t="inlineStr"/>
      <c r="R2577" t="inlineStr"/>
      <c r="S2577" t="inlineStr"/>
      <c r="T2577" t="inlineStr">
        <is>
          <t>unclear</t>
        </is>
      </c>
      <c r="U2577" t="inlineStr"/>
      <c r="V2577" t="inlineStr">
        <is>
          <t>Y</t>
        </is>
      </c>
      <c r="W2577" t="inlineStr">
        <is>
          <t>auto: The paper analyses the impact of urban flooding on the road transport subsystem in Łódź, a major city in central Poland.</t>
        </is>
      </c>
      <c r="X2577" t="inlineStr"/>
      <c r="Y2577" t="inlineStr"/>
      <c r="Z2577" t="inlineStr">
        <is>
          <t>high</t>
        </is>
      </c>
      <c r="AA2577" t="inlineStr"/>
      <c r="AB2577" t="inlineStr"/>
      <c r="AC2577" t="inlineStr"/>
      <c r="AD2577" t="inlineStr"/>
      <c r="AE2577" t="inlineStr">
        <is>
          <t>A14:recent</t>
        </is>
      </c>
      <c r="AF2577" t="inlineStr"/>
      <c r="AG2577" t="n">
        <v>4.3264</v>
      </c>
    </row>
    <row r="2578">
      <c r="A2578" t="inlineStr">
        <is>
          <t>LM02577</t>
        </is>
      </c>
      <c r="B2578" t="inlineStr">
        <is>
          <t>Pedestrian vulnerability assessment of underground staircases in urban flooding</t>
        </is>
      </c>
      <c r="C2578" t="n">
        <v>2025</v>
      </c>
      <c r="D2578" t="inlineStr">
        <is>
          <t>Wenqi Wu; Zhongfan Zhu; Xinyu Zheng; Shuyou Liu; Dawei Zhang</t>
        </is>
      </c>
      <c r="E2578" t="inlineStr">
        <is>
          <t>Sustainable Cities and Society</t>
        </is>
      </c>
      <c r="F2578" t="inlineStr">
        <is>
          <t>article</t>
        </is>
      </c>
      <c r="G2578" t="inlineStr">
        <is>
          <t>10.1016/j.scs.2025.106700</t>
        </is>
      </c>
      <c r="H2578" t="inlineStr">
        <is>
          <t>W4412981400</t>
        </is>
      </c>
      <c r="I2578" t="inlineStr">
        <is>
          <t>https://doi.org/10.1016/j.scs.2025.106700</t>
        </is>
      </c>
      <c r="J2578" t="inlineStr"/>
      <c r="K2578" t="n">
        <v>11</v>
      </c>
      <c r="L2578" t="inlineStr">
        <is>
          <t>A</t>
        </is>
      </c>
      <c r="M2578" t="inlineStr">
        <is>
          <t>A14</t>
        </is>
      </c>
      <c r="N2578" t="inlineStr"/>
      <c r="O2578" t="inlineStr"/>
      <c r="P2578" t="inlineStr">
        <is>
          <t>Not place-specific</t>
        </is>
      </c>
      <c r="Q2578" t="inlineStr"/>
      <c r="R2578" t="inlineStr"/>
      <c r="S2578" t="inlineStr"/>
      <c r="T2578" t="inlineStr">
        <is>
          <t>unclear</t>
        </is>
      </c>
      <c r="U2578" t="inlineStr"/>
      <c r="V2578" t="inlineStr">
        <is>
          <t>Y</t>
        </is>
      </c>
      <c r="W2578" t="inlineStr"/>
      <c r="X2578" t="inlineStr"/>
      <c r="Y2578" t="inlineStr"/>
      <c r="Z2578" t="inlineStr">
        <is>
          <t>low</t>
        </is>
      </c>
      <c r="AA2578" t="inlineStr"/>
      <c r="AB2578" t="inlineStr"/>
      <c r="AC2578" t="inlineStr"/>
      <c r="AD2578" t="inlineStr"/>
      <c r="AE2578" t="inlineStr">
        <is>
          <t>A14:recent</t>
        </is>
      </c>
      <c r="AF2578" t="inlineStr"/>
      <c r="AG2578" t="n">
        <v>4.6671</v>
      </c>
    </row>
    <row r="2579">
      <c r="A2579" t="inlineStr">
        <is>
          <t>LM02578</t>
        </is>
      </c>
      <c r="B2579" t="inlineStr">
        <is>
          <t>The diverse cities of global urban climate governance</t>
        </is>
      </c>
      <c r="C2579" t="n">
        <v>2024</v>
      </c>
      <c r="D2579" t="inlineStr">
        <is>
          <t>Marielle Papin; Jacob Fortier</t>
        </is>
      </c>
      <c r="E2579" t="inlineStr">
        <is>
          <t>Global Policy</t>
        </is>
      </c>
      <c r="F2579" t="inlineStr">
        <is>
          <t>article</t>
        </is>
      </c>
      <c r="G2579" t="inlineStr">
        <is>
          <t>10.1111/1758-5899.13382</t>
        </is>
      </c>
      <c r="H2579" t="inlineStr">
        <is>
          <t>W4396617844</t>
        </is>
      </c>
      <c r="I2579" t="inlineStr">
        <is>
          <t>https://doi.org/10.1111/1758-5899.13382</t>
        </is>
      </c>
      <c r="J2579" t="inlineStr">
        <is>
          <t>https://doi.org/10.1111/1758-5899.13382</t>
        </is>
      </c>
      <c r="K2579" t="n">
        <v>9</v>
      </c>
      <c r="L2579" t="inlineStr">
        <is>
          <t>A</t>
        </is>
      </c>
      <c r="M2579" t="inlineStr">
        <is>
          <t>A14</t>
        </is>
      </c>
      <c r="N2579" t="inlineStr"/>
      <c r="O2579" t="inlineStr"/>
      <c r="P2579" t="inlineStr">
        <is>
          <t>Not place-specific</t>
        </is>
      </c>
      <c r="Q2579" t="inlineStr"/>
      <c r="R2579" t="inlineStr"/>
      <c r="S2579" t="inlineStr"/>
      <c r="T2579" t="inlineStr">
        <is>
          <t>computational</t>
        </is>
      </c>
      <c r="U2579" t="inlineStr"/>
      <c r="V2579" t="inlineStr">
        <is>
          <t>Y</t>
        </is>
      </c>
      <c r="W2579" t="inlineStr">
        <is>
          <t>auto: In this article, we seek to identify and analyse the characteristics and position of cities in global urban climate governance to reassess its composition.</t>
        </is>
      </c>
      <c r="X2579" t="inlineStr">
        <is>
          <t>auto: Those less central and understudied actors likely have less influence over which norms are shared, yet they should not be seen as followers or imitators of climate policy.</t>
        </is>
      </c>
      <c r="Y2579" t="inlineStr"/>
      <c r="Z2579" t="inlineStr">
        <is>
          <t>high</t>
        </is>
      </c>
      <c r="AA2579" t="inlineStr"/>
      <c r="AB2579" t="inlineStr"/>
      <c r="AC2579" t="inlineStr"/>
      <c r="AD2579" t="inlineStr"/>
      <c r="AE2579" t="inlineStr">
        <is>
          <t>A14:recent</t>
        </is>
      </c>
      <c r="AF2579" t="inlineStr"/>
      <c r="AG2579" t="n">
        <v>1.7323</v>
      </c>
    </row>
    <row r="2580">
      <c r="A2580" t="inlineStr">
        <is>
          <t>LM02579</t>
        </is>
      </c>
      <c r="B2580" t="inlineStr">
        <is>
          <t>An urban political ecology of populism</t>
        </is>
      </c>
      <c r="C2580" t="n">
        <v>2024</v>
      </c>
      <c r="D2580" t="inlineStr">
        <is>
          <t>Joris Gort; Alex Loftus</t>
        </is>
      </c>
      <c r="E2580" t="inlineStr">
        <is>
          <t>Political Geography</t>
        </is>
      </c>
      <c r="F2580" t="inlineStr">
        <is>
          <t>article</t>
        </is>
      </c>
      <c r="G2580" t="inlineStr">
        <is>
          <t>10.1016/j.polgeo.2024.103153</t>
        </is>
      </c>
      <c r="H2580" t="inlineStr">
        <is>
          <t>W4400110883</t>
        </is>
      </c>
      <c r="I2580" t="inlineStr">
        <is>
          <t>https://doi.org/10.1016/j.polgeo.2024.103153</t>
        </is>
      </c>
      <c r="J2580" t="inlineStr">
        <is>
          <t>https://doi.org/10.1016/j.polgeo.2024.103153</t>
        </is>
      </c>
      <c r="K2580" t="n">
        <v>9</v>
      </c>
      <c r="L2580" t="inlineStr">
        <is>
          <t>A</t>
        </is>
      </c>
      <c r="M2580" t="inlineStr">
        <is>
          <t>A14</t>
        </is>
      </c>
      <c r="N2580" t="inlineStr"/>
      <c r="O2580" t="inlineStr">
        <is>
          <t>Netherlands</t>
        </is>
      </c>
      <c r="P2580" t="inlineStr">
        <is>
          <t>Global North</t>
        </is>
      </c>
      <c r="Q2580" t="inlineStr"/>
      <c r="R2580" t="inlineStr"/>
      <c r="S2580" t="inlineStr"/>
      <c r="T2580" t="inlineStr">
        <is>
          <t>conceptual</t>
        </is>
      </c>
      <c r="U2580" t="inlineStr"/>
      <c r="V2580" t="inlineStr">
        <is>
          <t>Y</t>
        </is>
      </c>
      <c r="W2580" t="inlineStr">
        <is>
          <t>auto: In this paper we develop a relational understanding of populism informed by urban political ecology.</t>
        </is>
      </c>
      <c r="X2580" t="inlineStr">
        <is>
          <t>auto: We conclude by instead emphasising the crucial connections between populism and ecology, and call for a popular-democratic political ecology.</t>
        </is>
      </c>
      <c r="Y2580" t="inlineStr"/>
      <c r="Z2580" t="inlineStr">
        <is>
          <t>high</t>
        </is>
      </c>
      <c r="AA2580" t="inlineStr"/>
      <c r="AB2580" t="inlineStr"/>
      <c r="AC2580" t="inlineStr"/>
      <c r="AD2580" t="inlineStr"/>
      <c r="AE2580" t="inlineStr">
        <is>
          <t>A14:recent</t>
        </is>
      </c>
      <c r="AF2580" t="inlineStr"/>
      <c r="AG2580" t="n">
        <v>15.4972</v>
      </c>
    </row>
    <row r="2581">
      <c r="A2581" t="inlineStr">
        <is>
          <t>LM02580</t>
        </is>
      </c>
      <c r="B2581" t="inlineStr">
        <is>
          <t>Innovative Adaptation to Climate Change: Chinese Sponge Cities Program (SCP)</t>
        </is>
      </c>
      <c r="C2581" t="n">
        <v>2022</v>
      </c>
      <c r="D2581" t="inlineStr">
        <is>
          <t>Antonina Ivanova</t>
        </is>
      </c>
      <c r="E2581" t="inlineStr">
        <is>
          <t>Current Urban Studies</t>
        </is>
      </c>
      <c r="F2581" t="inlineStr">
        <is>
          <t>article</t>
        </is>
      </c>
      <c r="G2581" t="inlineStr">
        <is>
          <t>10.4236/cus.2022.102011</t>
        </is>
      </c>
      <c r="H2581" t="inlineStr">
        <is>
          <t>W4285235645</t>
        </is>
      </c>
      <c r="I2581" t="inlineStr">
        <is>
          <t>https://doi.org/10.4236/cus.2022.102011</t>
        </is>
      </c>
      <c r="J2581" t="inlineStr">
        <is>
          <t>http://www.scirp.org/journal/PaperDownload.aspx?paperID=117342</t>
        </is>
      </c>
      <c r="K2581" t="n">
        <v>8</v>
      </c>
      <c r="L2581" t="inlineStr">
        <is>
          <t>A</t>
        </is>
      </c>
      <c r="M2581" t="inlineStr">
        <is>
          <t>A14</t>
        </is>
      </c>
      <c r="N2581" t="inlineStr"/>
      <c r="O2581" t="inlineStr">
        <is>
          <t>China</t>
        </is>
      </c>
      <c r="P2581" t="inlineStr">
        <is>
          <t>China &amp; East Asia</t>
        </is>
      </c>
      <c r="Q2581" t="inlineStr"/>
      <c r="R2581" t="inlineStr"/>
      <c r="S2581" t="inlineStr"/>
      <c r="T2581" t="inlineStr">
        <is>
          <t>review</t>
        </is>
      </c>
      <c r="U2581" t="inlineStr"/>
      <c r="V2581" t="inlineStr"/>
      <c r="W2581" t="inlineStr">
        <is>
          <t>auto: This paper presents some opportunities and constraints based on the assessment of the Sponge Cities Program (SCP) of China (2013-2030).</t>
        </is>
      </c>
      <c r="X2581" t="inlineStr">
        <is>
          <t>auto: Key challenges will be to align the sponge city program projects with infrastructure and urban renovation portfolios to affront the substantial investment need and a lack of reliable financing schemes.</t>
        </is>
      </c>
      <c r="Y2581" t="inlineStr"/>
      <c r="Z2581" t="inlineStr">
        <is>
          <t>high</t>
        </is>
      </c>
      <c r="AA2581" t="inlineStr"/>
      <c r="AB2581" t="inlineStr"/>
      <c r="AC2581" t="inlineStr"/>
      <c r="AD2581" t="inlineStr"/>
      <c r="AE2581" t="inlineStr">
        <is>
          <t>A14:recent</t>
        </is>
      </c>
      <c r="AF2581" t="inlineStr"/>
      <c r="AG2581" t="n">
        <v>0.6104000000000001</v>
      </c>
    </row>
    <row r="2582">
      <c r="A2582" t="inlineStr">
        <is>
          <t>LM02581</t>
        </is>
      </c>
      <c r="B2582" t="inlineStr">
        <is>
          <t>Opportunities and challenges for urban climate governance</t>
        </is>
      </c>
      <c r="C2582" t="n">
        <v>2024</v>
      </c>
      <c r="D2582" t="inlineStr">
        <is>
          <t>Lingxiao Yan; Danyang Cheng</t>
        </is>
      </c>
      <c r="E2582" t="inlineStr">
        <is>
          <t>Nature Climate Change</t>
        </is>
      </c>
      <c r="F2582" t="inlineStr">
        <is>
          <t>article</t>
        </is>
      </c>
      <c r="G2582" t="inlineStr">
        <is>
          <t>10.1038/s41558-024-02173-1</t>
        </is>
      </c>
      <c r="H2582" t="inlineStr">
        <is>
          <t>W4403770208</t>
        </is>
      </c>
      <c r="I2582" t="inlineStr">
        <is>
          <t>https://doi.org/10.1038/s41558-024-02173-1</t>
        </is>
      </c>
      <c r="J2582" t="inlineStr"/>
      <c r="K2582" t="n">
        <v>8</v>
      </c>
      <c r="L2582" t="inlineStr">
        <is>
          <t>A</t>
        </is>
      </c>
      <c r="M2582" t="inlineStr">
        <is>
          <t>A14</t>
        </is>
      </c>
      <c r="N2582" t="inlineStr"/>
      <c r="O2582" t="inlineStr"/>
      <c r="P2582" t="inlineStr">
        <is>
          <t>Not place-specific</t>
        </is>
      </c>
      <c r="Q2582" t="inlineStr"/>
      <c r="R2582" t="inlineStr"/>
      <c r="S2582" t="inlineStr"/>
      <c r="T2582" t="inlineStr">
        <is>
          <t>unclear</t>
        </is>
      </c>
      <c r="U2582" t="inlineStr"/>
      <c r="V2582" t="inlineStr">
        <is>
          <t>Y</t>
        </is>
      </c>
      <c r="W2582" t="inlineStr"/>
      <c r="X2582" t="inlineStr"/>
      <c r="Y2582" t="inlineStr"/>
      <c r="Z2582" t="inlineStr">
        <is>
          <t>low</t>
        </is>
      </c>
      <c r="AA2582" t="inlineStr"/>
      <c r="AB2582" t="inlineStr"/>
      <c r="AC2582" t="inlineStr"/>
      <c r="AD2582" t="inlineStr"/>
      <c r="AE2582" t="inlineStr">
        <is>
          <t>A14:recent</t>
        </is>
      </c>
      <c r="AF2582" t="inlineStr"/>
      <c r="AG2582" t="n">
        <v>1.5398</v>
      </c>
    </row>
    <row r="2583">
      <c r="A2583" t="inlineStr">
        <is>
          <t>LM02582</t>
        </is>
      </c>
      <c r="B2583" t="inlineStr">
        <is>
          <t>Heat Vulnerability Index for Urban Heat wave Risk Adaptation for Indian Cities: A Case Study of Akola</t>
        </is>
      </c>
      <c r="C2583" t="n">
        <v>2022</v>
      </c>
      <c r="D2583" t="inlineStr">
        <is>
          <t>Rajashree Kotharkar; Sahil Aneja; Aveek Ghosh</t>
        </is>
      </c>
      <c r="E2583" t="inlineStr"/>
      <c r="F2583" t="inlineStr">
        <is>
          <t>conference-paper</t>
        </is>
      </c>
      <c r="G2583" t="inlineStr">
        <is>
          <t>10.37285/bsp.ic2uhi.10</t>
        </is>
      </c>
      <c r="H2583" t="inlineStr">
        <is>
          <t>W4292609470</t>
        </is>
      </c>
      <c r="I2583" t="inlineStr">
        <is>
          <t>https://doi.org/10.37285/bsp.ic2uhi.10</t>
        </is>
      </c>
      <c r="J2583" t="inlineStr">
        <is>
          <t>https://doi.org/10.37285/bsp.ic2uhi.10</t>
        </is>
      </c>
      <c r="K2583" t="n">
        <v>7</v>
      </c>
      <c r="L2583" t="inlineStr">
        <is>
          <t>A</t>
        </is>
      </c>
      <c r="M2583" t="inlineStr">
        <is>
          <t>A14</t>
        </is>
      </c>
      <c r="N2583" t="inlineStr"/>
      <c r="O2583" t="inlineStr">
        <is>
          <t>India</t>
        </is>
      </c>
      <c r="P2583" t="inlineStr">
        <is>
          <t>South Asia</t>
        </is>
      </c>
      <c r="Q2583" t="inlineStr">
        <is>
          <t>Y</t>
        </is>
      </c>
      <c r="R2583" t="inlineStr"/>
      <c r="S2583" t="inlineStr"/>
      <c r="T2583" t="inlineStr">
        <is>
          <t>computational</t>
        </is>
      </c>
      <c r="U2583" t="inlineStr"/>
      <c r="V2583" t="inlineStr">
        <is>
          <t>Y</t>
        </is>
      </c>
      <c r="W2583" t="inlineStr">
        <is>
          <t>auto: According to IPCC report 2012, the intensity, duration, and frequency of heat wave are going to increase in the upcoming future (IPCC 2012) and from past experience shows that heatwave has a strong relation to human health.(Meteorological Bulletins 2003)(NDMA 2016)(Climate Council 2016).However, …</t>
        </is>
      </c>
      <c r="X2583" t="inlineStr"/>
      <c r="Y2583" t="inlineStr"/>
      <c r="Z2583" t="inlineStr">
        <is>
          <t>medium</t>
        </is>
      </c>
      <c r="AA2583" t="inlineStr"/>
      <c r="AB2583" t="inlineStr"/>
      <c r="AC2583" t="inlineStr"/>
      <c r="AD2583" t="inlineStr"/>
      <c r="AE2583" t="inlineStr">
        <is>
          <t>A14:india</t>
        </is>
      </c>
      <c r="AF2583" t="inlineStr"/>
      <c r="AG2583" t="n">
        <v>3.7607</v>
      </c>
    </row>
    <row r="2584">
      <c r="A2584" t="inlineStr">
        <is>
          <t>LM02583</t>
        </is>
      </c>
      <c r="B2584" t="inlineStr">
        <is>
          <t>Socioeconomic vulnerability of urban flooding in the context of IPCC AR4 framework in Hyderabad, India</t>
        </is>
      </c>
      <c r="C2584" t="n">
        <v>2025</v>
      </c>
      <c r="D2584" t="inlineStr">
        <is>
          <t>Chandra Prakash Morya; Vikas Sehra; Milap Punia</t>
        </is>
      </c>
      <c r="E2584" t="inlineStr">
        <is>
          <t>International Journal of Disaster Risk Reduction</t>
        </is>
      </c>
      <c r="F2584" t="inlineStr">
        <is>
          <t>article</t>
        </is>
      </c>
      <c r="G2584" t="inlineStr">
        <is>
          <t>10.1016/j.ijdrr.2025.105334</t>
        </is>
      </c>
      <c r="H2584" t="inlineStr">
        <is>
          <t>W4407821301</t>
        </is>
      </c>
      <c r="I2584" t="inlineStr">
        <is>
          <t>https://doi.org/10.1016/j.ijdrr.2025.105334</t>
        </is>
      </c>
      <c r="J2584" t="inlineStr"/>
      <c r="K2584" t="n">
        <v>7</v>
      </c>
      <c r="L2584" t="inlineStr">
        <is>
          <t>A</t>
        </is>
      </c>
      <c r="M2584" t="inlineStr">
        <is>
          <t>A14</t>
        </is>
      </c>
      <c r="N2584" t="inlineStr"/>
      <c r="O2584" t="inlineStr">
        <is>
          <t>Hyderabad; India</t>
        </is>
      </c>
      <c r="P2584" t="inlineStr">
        <is>
          <t>South Asia</t>
        </is>
      </c>
      <c r="Q2584" t="inlineStr">
        <is>
          <t>Y</t>
        </is>
      </c>
      <c r="R2584" t="inlineStr"/>
      <c r="S2584" t="inlineStr"/>
      <c r="T2584" t="inlineStr">
        <is>
          <t>unclear</t>
        </is>
      </c>
      <c r="U2584" t="inlineStr"/>
      <c r="V2584" t="inlineStr">
        <is>
          <t>Y</t>
        </is>
      </c>
      <c r="W2584" t="inlineStr"/>
      <c r="X2584" t="inlineStr"/>
      <c r="Y2584" t="inlineStr"/>
      <c r="Z2584" t="inlineStr">
        <is>
          <t>low</t>
        </is>
      </c>
      <c r="AA2584" t="inlineStr"/>
      <c r="AB2584" t="inlineStr"/>
      <c r="AC2584" t="inlineStr"/>
      <c r="AD2584" t="inlineStr"/>
      <c r="AE2584" t="inlineStr">
        <is>
          <t>A14:india</t>
        </is>
      </c>
      <c r="AF2584" t="inlineStr">
        <is>
          <t>W4402483081</t>
        </is>
      </c>
      <c r="AG2584" t="n">
        <v>3.3317</v>
      </c>
    </row>
    <row r="2585">
      <c r="A2585" t="inlineStr">
        <is>
          <t>LM02584</t>
        </is>
      </c>
      <c r="B2585" t="inlineStr">
        <is>
          <t>Vulnerability Assessment of Urban Floods in Lahore, Pakistan using GIS based integrated Analytical Hierarchy Approach</t>
        </is>
      </c>
      <c r="C2585" t="n">
        <v>2021</v>
      </c>
      <c r="D2585" t="inlineStr">
        <is>
          <t>Sahar Zia; Safdar Ali Shirazi; Muhammad Nasar-u-Minallah</t>
        </is>
      </c>
      <c r="E2585" t="inlineStr">
        <is>
          <t>Proceedings of Pakistan Academy of Sciences A Physical and Computational Sciences</t>
        </is>
      </c>
      <c r="F2585" t="inlineStr">
        <is>
          <t>article</t>
        </is>
      </c>
      <c r="G2585" t="inlineStr">
        <is>
          <t>10.53560/ppasa(58-1)604</t>
        </is>
      </c>
      <c r="H2585" t="inlineStr">
        <is>
          <t>W3199707471</t>
        </is>
      </c>
      <c r="I2585" t="inlineStr">
        <is>
          <t>https://doi.org/10.53560/ppasa(58-1)604</t>
        </is>
      </c>
      <c r="J2585" t="inlineStr">
        <is>
          <t>https://doi.org/10.53560/ppasa(58-1)604</t>
        </is>
      </c>
      <c r="K2585" t="n">
        <v>6</v>
      </c>
      <c r="L2585" t="inlineStr">
        <is>
          <t>A</t>
        </is>
      </c>
      <c r="M2585" t="inlineStr">
        <is>
          <t>A14</t>
        </is>
      </c>
      <c r="N2585" t="inlineStr"/>
      <c r="O2585" t="inlineStr">
        <is>
          <t>Lahore; Pakistan; Punjab</t>
        </is>
      </c>
      <c r="P2585" t="inlineStr">
        <is>
          <t>South Asia</t>
        </is>
      </c>
      <c r="Q2585" t="inlineStr">
        <is>
          <t>Y</t>
        </is>
      </c>
      <c r="R2585" t="inlineStr"/>
      <c r="S2585" t="inlineStr"/>
      <c r="T2585" t="inlineStr">
        <is>
          <t>mixed</t>
        </is>
      </c>
      <c r="U2585" t="inlineStr"/>
      <c r="V2585" t="inlineStr"/>
      <c r="W2585" t="inlineStr">
        <is>
          <t>auto: This study aims at finding a suitable methodology for mapping urban flooded areas to estimate urban flooding vulnerability risks in the cities of developing countries particularly Lahore, Pakistan.</t>
        </is>
      </c>
      <c r="X2585" t="inlineStr"/>
      <c r="Y2585" t="inlineStr"/>
      <c r="Z2585" t="inlineStr">
        <is>
          <t>high</t>
        </is>
      </c>
      <c r="AA2585" t="inlineStr"/>
      <c r="AB2585" t="inlineStr"/>
      <c r="AC2585" t="inlineStr"/>
      <c r="AD2585" t="inlineStr"/>
      <c r="AE2585" t="inlineStr">
        <is>
          <t>A14:india</t>
        </is>
      </c>
      <c r="AF2585" t="inlineStr"/>
      <c r="AG2585" t="n">
        <v>0.5161</v>
      </c>
    </row>
    <row r="2586">
      <c r="A2586" t="inlineStr">
        <is>
          <t>LM02585</t>
        </is>
      </c>
      <c r="B2586" t="inlineStr">
        <is>
          <t>A STUDY ON PHYSICAL VULNERABILITY AND IMPROVEMENT ACTIONS OF RESIDENTIAL BUILDINGS TO URBAN FLOODING IN THE EASTERN DHAKA, BANGLADESH</t>
        </is>
      </c>
      <c r="C2586" t="n">
        <v>2020</v>
      </c>
      <c r="D2586" t="inlineStr">
        <is>
          <t>Md. Nawrose Fatemi; Michihiro Kita; Seth Asare Okyere; Motoki Shimoda; Shigeki MATSUBARA</t>
        </is>
      </c>
      <c r="E2586" t="inlineStr">
        <is>
          <t>Journal of Architecture and Planning (Transactions of AIJ)</t>
        </is>
      </c>
      <c r="F2586" t="inlineStr">
        <is>
          <t>article</t>
        </is>
      </c>
      <c r="G2586" t="inlineStr">
        <is>
          <t>10.3130/aija.85.1229</t>
        </is>
      </c>
      <c r="H2586" t="inlineStr">
        <is>
          <t>W3037298705</t>
        </is>
      </c>
      <c r="I2586" t="inlineStr">
        <is>
          <t>https://doi.org/10.3130/aija.85.1229</t>
        </is>
      </c>
      <c r="J2586" t="inlineStr">
        <is>
          <t>https://www.jstage.jst.go.jp/article/aija/85/772/85_1229/_pdf</t>
        </is>
      </c>
      <c r="K2586" t="n">
        <v>5</v>
      </c>
      <c r="L2586" t="inlineStr">
        <is>
          <t>A</t>
        </is>
      </c>
      <c r="M2586" t="inlineStr">
        <is>
          <t>A14</t>
        </is>
      </c>
      <c r="N2586" t="inlineStr"/>
      <c r="O2586" t="inlineStr">
        <is>
          <t>Bangladesh; Dhaka</t>
        </is>
      </c>
      <c r="P2586" t="inlineStr">
        <is>
          <t>South Asia</t>
        </is>
      </c>
      <c r="Q2586" t="inlineStr"/>
      <c r="R2586" t="inlineStr"/>
      <c r="S2586" t="inlineStr"/>
      <c r="T2586" t="inlineStr">
        <is>
          <t>quantitative</t>
        </is>
      </c>
      <c r="U2586" t="inlineStr"/>
      <c r="V2586" t="inlineStr"/>
      <c r="W2586" t="inlineStr">
        <is>
          <t>auto: Therefore, this paper aims to investigate the physical vulnerability of the residential buildings and residents’ house modifications during floods in eastern Dhaka.</t>
        </is>
      </c>
      <c r="X2586" t="inlineStr"/>
      <c r="Y2586" t="inlineStr"/>
      <c r="Z2586" t="inlineStr">
        <is>
          <t>high</t>
        </is>
      </c>
      <c r="AA2586" t="inlineStr"/>
      <c r="AB2586" t="inlineStr"/>
      <c r="AC2586" t="inlineStr"/>
      <c r="AD2586" t="inlineStr"/>
      <c r="AE2586" t="inlineStr">
        <is>
          <t>A14:india</t>
        </is>
      </c>
      <c r="AF2586" t="inlineStr"/>
      <c r="AG2586" t="n">
        <v>0.277</v>
      </c>
    </row>
    <row r="2587">
      <c r="A2587" t="inlineStr">
        <is>
          <t>LM02586</t>
        </is>
      </c>
      <c r="B2587" t="inlineStr">
        <is>
          <t>Urban political ecology versus ecological urbanism</t>
        </is>
      </c>
      <c r="C2587" t="n">
        <v>2023</v>
      </c>
      <c r="D2587" t="inlineStr">
        <is>
          <t>Matthew Gandy</t>
        </is>
      </c>
      <c r="E2587" t="inlineStr">
        <is>
          <t>Manchester University Press eBooks</t>
        </is>
      </c>
      <c r="F2587" t="inlineStr">
        <is>
          <t>book-chapter</t>
        </is>
      </c>
      <c r="G2587" t="inlineStr">
        <is>
          <t>10.7765/9781526168016.00010</t>
        </is>
      </c>
      <c r="H2587" t="inlineStr">
        <is>
          <t>W4379398007</t>
        </is>
      </c>
      <c r="I2587" t="inlineStr">
        <is>
          <t>https://doi.org/10.7765/9781526168016.00010</t>
        </is>
      </c>
      <c r="J2587" t="inlineStr"/>
      <c r="K2587" t="n">
        <v>5</v>
      </c>
      <c r="L2587" t="inlineStr">
        <is>
          <t>A</t>
        </is>
      </c>
      <c r="M2587" t="inlineStr">
        <is>
          <t>A14</t>
        </is>
      </c>
      <c r="N2587" t="inlineStr"/>
      <c r="O2587" t="inlineStr"/>
      <c r="P2587" t="inlineStr">
        <is>
          <t>Not place-specific</t>
        </is>
      </c>
      <c r="Q2587" t="inlineStr"/>
      <c r="R2587" t="inlineStr"/>
      <c r="S2587" t="inlineStr"/>
      <c r="T2587" t="inlineStr">
        <is>
          <t>conceptual</t>
        </is>
      </c>
      <c r="U2587" t="inlineStr"/>
      <c r="V2587" t="inlineStr">
        <is>
          <t>Y</t>
        </is>
      </c>
      <c r="W2587" t="inlineStr">
        <is>
          <t>auto: In this chapter I explore the tensions between urban political ecology and the recently emerging design emphasis on ecological urbanism that aligns with resilience discourse under the adaptive Anthropocene.</t>
        </is>
      </c>
      <c r="X2587" t="inlineStr"/>
      <c r="Y2587" t="inlineStr"/>
      <c r="Z2587" t="inlineStr">
        <is>
          <t>high</t>
        </is>
      </c>
      <c r="AA2587" t="inlineStr"/>
      <c r="AB2587" t="inlineStr"/>
      <c r="AC2587" t="inlineStr"/>
      <c r="AD2587" t="inlineStr"/>
      <c r="AE2587" t="inlineStr">
        <is>
          <t>A14:recent</t>
        </is>
      </c>
      <c r="AF2587" t="inlineStr"/>
      <c r="AG2587" t="n">
        <v>7.3927</v>
      </c>
    </row>
    <row r="2588">
      <c r="A2588" t="inlineStr">
        <is>
          <t>LM02587</t>
        </is>
      </c>
      <c r="B2588" t="inlineStr">
        <is>
          <t>Contributions of Urban Political Ecology to sustainable drainage transitions</t>
        </is>
      </c>
      <c r="C2588" t="n">
        <v>2022</v>
      </c>
      <c r="D2588" t="inlineStr">
        <is>
          <t>Andrea Nóblega-Carriquiry</t>
        </is>
      </c>
      <c r="E2588" t="inlineStr">
        <is>
          <t>Documents d Anàlisi Geogràfica</t>
        </is>
      </c>
      <c r="F2588" t="inlineStr">
        <is>
          <t>article</t>
        </is>
      </c>
      <c r="G2588" t="inlineStr">
        <is>
          <t>10.5565/rev/dag.701</t>
        </is>
      </c>
      <c r="H2588" t="inlineStr">
        <is>
          <t>W4280509926</t>
        </is>
      </c>
      <c r="I2588" t="inlineStr">
        <is>
          <t>https://doi.org/10.5565/rev/dag.701</t>
        </is>
      </c>
      <c r="J2588" t="inlineStr">
        <is>
          <t>https://dag.revista.uab.cat/article/download/v68-n2-noblega/701-pdf-en</t>
        </is>
      </c>
      <c r="K2588" t="n">
        <v>4</v>
      </c>
      <c r="L2588" t="inlineStr">
        <is>
          <t>A</t>
        </is>
      </c>
      <c r="M2588" t="inlineStr">
        <is>
          <t>A14</t>
        </is>
      </c>
      <c r="N2588" t="inlineStr"/>
      <c r="O2588" t="inlineStr"/>
      <c r="P2588" t="inlineStr">
        <is>
          <t>Not place-specific</t>
        </is>
      </c>
      <c r="Q2588" t="inlineStr"/>
      <c r="R2588" t="inlineStr"/>
      <c r="S2588" t="inlineStr"/>
      <c r="T2588" t="inlineStr">
        <is>
          <t>conceptual</t>
        </is>
      </c>
      <c r="U2588" t="inlineStr"/>
      <c r="V2588" t="inlineStr"/>
      <c r="W2588" t="inlineStr">
        <is>
          <t>auto: This article aims to demonstrate how critical urban geography and Urban Political Ecology (UPE) can provide analytical tools to fully incorporate the social dimension in Sustainable Urban Drainage Systems (SUDS), overcoming ageographical and depoliticized understandings of sustainable stormwater …</t>
        </is>
      </c>
      <c r="X2588" t="inlineStr"/>
      <c r="Y2588" t="inlineStr"/>
      <c r="Z2588" t="inlineStr">
        <is>
          <t>high</t>
        </is>
      </c>
      <c r="AA2588" t="inlineStr"/>
      <c r="AB2588" t="inlineStr"/>
      <c r="AC2588" t="inlineStr"/>
      <c r="AD2588" t="inlineStr"/>
      <c r="AE2588" t="inlineStr">
        <is>
          <t>A14:recent</t>
        </is>
      </c>
      <c r="AF2588" t="inlineStr"/>
      <c r="AG2588" t="n">
        <v>0.3052</v>
      </c>
    </row>
    <row r="2589">
      <c r="A2589" t="inlineStr">
        <is>
          <t>LM02588</t>
        </is>
      </c>
      <c r="B2589" t="inlineStr">
        <is>
          <t>A bibliometric analysis on urban climate governance</t>
        </is>
      </c>
      <c r="C2589" t="n">
        <v>2022</v>
      </c>
      <c r="D2589" t="inlineStr">
        <is>
          <t>Yuxin Kang; Haoyuan Feng; Pengxiang Zhai; Kun Guo</t>
        </is>
      </c>
      <c r="E2589" t="inlineStr">
        <is>
          <t>Procedia Computer Science</t>
        </is>
      </c>
      <c r="F2589" t="inlineStr">
        <is>
          <t>conference-paper</t>
        </is>
      </c>
      <c r="G2589" t="inlineStr">
        <is>
          <t>10.1016/j.procs.2022.11.267</t>
        </is>
      </c>
      <c r="H2589" t="inlineStr">
        <is>
          <t>W4313201492</t>
        </is>
      </c>
      <c r="I2589" t="inlineStr">
        <is>
          <t>https://doi.org/10.1016/j.procs.2022.11.267</t>
        </is>
      </c>
      <c r="J2589" t="inlineStr">
        <is>
          <t>https://www.sciencedirect.com/science/article/pii/S1877050922019792/pdf</t>
        </is>
      </c>
      <c r="K2589" t="n">
        <v>4</v>
      </c>
      <c r="L2589" t="inlineStr">
        <is>
          <t>A</t>
        </is>
      </c>
      <c r="M2589" t="inlineStr">
        <is>
          <t>A14</t>
        </is>
      </c>
      <c r="N2589" t="inlineStr"/>
      <c r="O2589" t="inlineStr"/>
      <c r="P2589" t="inlineStr">
        <is>
          <t>Not place-specific</t>
        </is>
      </c>
      <c r="Q2589" t="inlineStr"/>
      <c r="R2589" t="inlineStr"/>
      <c r="S2589" t="inlineStr"/>
      <c r="T2589" t="inlineStr">
        <is>
          <t>review</t>
        </is>
      </c>
      <c r="U2589" t="inlineStr"/>
      <c r="V2589" t="inlineStr">
        <is>
          <t>Y</t>
        </is>
      </c>
      <c r="W2589" t="inlineStr">
        <is>
          <t>auto: Based on a study of the coupled and evolving literature on different research subjects including country/region, institutions, and author, research keywords, and research sub-fields in urban climate governance, this paper analyzes the intellectual base, research trajectories, and intellectual com…</t>
        </is>
      </c>
      <c r="X2589" t="inlineStr">
        <is>
          <t>auto: It is constructive to conduct quantitative analysis of the literature in the field to investigate the current research status and future research trends using bibliometric analysis.</t>
        </is>
      </c>
      <c r="Y2589" t="inlineStr"/>
      <c r="Z2589" t="inlineStr">
        <is>
          <t>high</t>
        </is>
      </c>
      <c r="AA2589" t="inlineStr"/>
      <c r="AB2589" t="inlineStr"/>
      <c r="AC2589" t="inlineStr"/>
      <c r="AD2589" t="inlineStr"/>
      <c r="AE2589" t="inlineStr">
        <is>
          <t>A14:recent</t>
        </is>
      </c>
      <c r="AF2589" t="inlineStr"/>
      <c r="AG2589" t="n">
        <v>2.2088</v>
      </c>
    </row>
    <row r="2590">
      <c r="A2590" t="inlineStr">
        <is>
          <t>LM02589</t>
        </is>
      </c>
      <c r="B2590" t="inlineStr">
        <is>
          <t>Urban Flooding: Study of Bangalore</t>
        </is>
      </c>
      <c r="C2590" t="n">
        <v>2023</v>
      </c>
      <c r="D2590" t="inlineStr">
        <is>
          <t>Pallavi Mukhopadhyay; Bijay Kumar Das</t>
        </is>
      </c>
      <c r="E2590" t="inlineStr">
        <is>
          <t>Journal of Environmental Impact and Management Policy</t>
        </is>
      </c>
      <c r="F2590" t="inlineStr">
        <is>
          <t>article</t>
        </is>
      </c>
      <c r="G2590" t="inlineStr">
        <is>
          <t>10.55529/jeimp.35.25.38</t>
        </is>
      </c>
      <c r="H2590" t="inlineStr">
        <is>
          <t>W4386571274</t>
        </is>
      </c>
      <c r="I2590" t="inlineStr">
        <is>
          <t>https://doi.org/10.55529/jeimp.35.25.38</t>
        </is>
      </c>
      <c r="J2590" t="inlineStr">
        <is>
          <t>http://journal.hmjournals.com/index.php/JEIMP/article/download/2718/2465/5032</t>
        </is>
      </c>
      <c r="K2590" t="n">
        <v>4</v>
      </c>
      <c r="L2590" t="inlineStr">
        <is>
          <t>A</t>
        </is>
      </c>
      <c r="M2590" t="inlineStr">
        <is>
          <t>A14</t>
        </is>
      </c>
      <c r="N2590" t="inlineStr"/>
      <c r="O2590" t="inlineStr">
        <is>
          <t>Bangalore; India</t>
        </is>
      </c>
      <c r="P2590" t="inlineStr">
        <is>
          <t>South Asia</t>
        </is>
      </c>
      <c r="Q2590" t="inlineStr">
        <is>
          <t>Y</t>
        </is>
      </c>
      <c r="R2590" t="inlineStr"/>
      <c r="S2590" t="inlineStr"/>
      <c r="T2590" t="inlineStr">
        <is>
          <t>conceptual</t>
        </is>
      </c>
      <c r="U2590" t="inlineStr"/>
      <c r="V2590" t="inlineStr"/>
      <c r="W2590" t="inlineStr">
        <is>
          <t>auto: This paper explores how Bangalore, once a sustainable city transformed into a city with multiple urban problems and why it is still a widely accepted residential preference among the youth equipped with innovative technologies and upcoming start-ups.</t>
        </is>
      </c>
      <c r="X2590" t="inlineStr"/>
      <c r="Y2590" t="inlineStr"/>
      <c r="Z2590" t="inlineStr">
        <is>
          <t>high</t>
        </is>
      </c>
      <c r="AA2590" t="inlineStr"/>
      <c r="AB2590" t="inlineStr"/>
      <c r="AC2590" t="inlineStr"/>
      <c r="AD2590" t="inlineStr"/>
      <c r="AE2590" t="inlineStr">
        <is>
          <t>A14:india</t>
        </is>
      </c>
      <c r="AF2590" t="inlineStr"/>
      <c r="AG2590" t="n">
        <v>0.3463</v>
      </c>
    </row>
    <row r="2591">
      <c r="A2591" t="inlineStr">
        <is>
          <t>LM02590</t>
        </is>
      </c>
      <c r="B2591" t="inlineStr">
        <is>
          <t>Urban Political Ecology in Megacities: The Case of Delhi’s Waste Water</t>
        </is>
      </c>
      <c r="C2591" t="n">
        <v>2014</v>
      </c>
      <c r="D2591" t="inlineStr">
        <is>
          <t>Anna Zimmer</t>
        </is>
      </c>
      <c r="E2591" t="inlineStr">
        <is>
          <t>Advances in geographical and environmental sciences</t>
        </is>
      </c>
      <c r="F2591" t="inlineStr">
        <is>
          <t>book-chapter</t>
        </is>
      </c>
      <c r="G2591" t="inlineStr">
        <is>
          <t>10.1007/978-4-431-55043-3_7</t>
        </is>
      </c>
      <c r="H2591" t="inlineStr">
        <is>
          <t>W39639345</t>
        </is>
      </c>
      <c r="I2591" t="inlineStr">
        <is>
          <t>https://doi.org/10.1007/978-4-431-55043-3_7</t>
        </is>
      </c>
      <c r="J2591" t="inlineStr"/>
      <c r="K2591" t="n">
        <v>3</v>
      </c>
      <c r="L2591" t="inlineStr">
        <is>
          <t>A</t>
        </is>
      </c>
      <c r="M2591" t="inlineStr">
        <is>
          <t>A14</t>
        </is>
      </c>
      <c r="N2591" t="inlineStr"/>
      <c r="O2591" t="inlineStr">
        <is>
          <t>Delhi; India</t>
        </is>
      </c>
      <c r="P2591" t="inlineStr">
        <is>
          <t>South Asia</t>
        </is>
      </c>
      <c r="Q2591" t="inlineStr">
        <is>
          <t>Y</t>
        </is>
      </c>
      <c r="R2591" t="inlineStr">
        <is>
          <t>Y</t>
        </is>
      </c>
      <c r="S2591" t="inlineStr"/>
      <c r="T2591" t="inlineStr">
        <is>
          <t>unclear</t>
        </is>
      </c>
      <c r="U2591" t="inlineStr"/>
      <c r="V2591" t="inlineStr"/>
      <c r="W2591" t="inlineStr"/>
      <c r="X2591" t="inlineStr"/>
      <c r="Y2591" t="inlineStr"/>
      <c r="Z2591" t="inlineStr">
        <is>
          <t>low</t>
        </is>
      </c>
      <c r="AA2591" t="inlineStr"/>
      <c r="AB2591" t="inlineStr"/>
      <c r="AC2591" t="inlineStr"/>
      <c r="AD2591" t="inlineStr"/>
      <c r="AE2591" t="inlineStr">
        <is>
          <t>A14:india</t>
        </is>
      </c>
      <c r="AF2591" t="inlineStr"/>
      <c r="AG2591" t="n">
        <v>3.1794</v>
      </c>
    </row>
    <row r="2592">
      <c r="A2592" t="inlineStr">
        <is>
          <t>LM02591</t>
        </is>
      </c>
      <c r="B2592" t="inlineStr">
        <is>
          <t>Transformed Wetlands and Urban Resilience: a Case Study From Bellanwila – Attidiya Wetland Sanctuary, Sri Lanka</t>
        </is>
      </c>
      <c r="C2592" t="n">
        <v>2022</v>
      </c>
      <c r="D2592" t="inlineStr">
        <is>
          <t>Munagamage S. Gayani; Deepthi Wickramasinghe; Harsha Dias Dahanayake; Yugani N. Weerasinghe</t>
        </is>
      </c>
      <c r="E2592" t="inlineStr">
        <is>
          <t>GEOGRAPHY ENVIRONMENT SUSTAINABILITY</t>
        </is>
      </c>
      <c r="F2592" t="inlineStr">
        <is>
          <t>article</t>
        </is>
      </c>
      <c r="G2592" t="inlineStr">
        <is>
          <t>10.24057/2071-9388-2021-028</t>
        </is>
      </c>
      <c r="H2592" t="inlineStr">
        <is>
          <t>W4293059586</t>
        </is>
      </c>
      <c r="I2592" t="inlineStr">
        <is>
          <t>https://doi.org/10.24057/2071-9388-2021-028</t>
        </is>
      </c>
      <c r="J2592" t="inlineStr">
        <is>
          <t>https://ges.rgo.ru/jour/article/download/2492/638</t>
        </is>
      </c>
      <c r="K2592" t="n">
        <v>3</v>
      </c>
      <c r="L2592" t="inlineStr">
        <is>
          <t>A</t>
        </is>
      </c>
      <c r="M2592" t="inlineStr">
        <is>
          <t>A14</t>
        </is>
      </c>
      <c r="N2592" t="inlineStr"/>
      <c r="O2592" t="inlineStr">
        <is>
          <t>Colombo; Sri Lanka</t>
        </is>
      </c>
      <c r="P2592" t="inlineStr">
        <is>
          <t>South Asia</t>
        </is>
      </c>
      <c r="Q2592" t="inlineStr"/>
      <c r="R2592" t="inlineStr"/>
      <c r="S2592" t="inlineStr"/>
      <c r="T2592" t="inlineStr">
        <is>
          <t>computational</t>
        </is>
      </c>
      <c r="U2592" t="inlineStr"/>
      <c r="V2592" t="inlineStr"/>
      <c r="W2592" t="inlineStr">
        <is>
          <t>auto: In this study, we assessed the impact of land-use conversions on the spatial status of Bellanwila - Attidiya wetland sanctuary in the Colombo district, Sri Lanka.</t>
        </is>
      </c>
      <c r="X2592" t="inlineStr"/>
      <c r="Y2592" t="inlineStr"/>
      <c r="Z2592" t="inlineStr">
        <is>
          <t>medium</t>
        </is>
      </c>
      <c r="AA2592" t="inlineStr"/>
      <c r="AB2592" t="inlineStr"/>
      <c r="AC2592" t="inlineStr"/>
      <c r="AD2592" t="inlineStr"/>
      <c r="AE2592" t="inlineStr">
        <is>
          <t>A14:india</t>
        </is>
      </c>
      <c r="AF2592" t="inlineStr"/>
      <c r="AG2592" t="n">
        <v>0.2053</v>
      </c>
    </row>
    <row r="2593">
      <c r="A2593" t="inlineStr">
        <is>
          <t>LM02592</t>
        </is>
      </c>
      <c r="B2593" t="inlineStr">
        <is>
          <t>Climate Change Adaptation and Built Environment Resilience: East Kolkata Wetland Strategies</t>
        </is>
      </c>
      <c r="C2593" t="n">
        <v>2022</v>
      </c>
      <c r="D2593" t="inlineStr">
        <is>
          <t>Chandrima Mukhopadhyay</t>
        </is>
      </c>
      <c r="E2593" t="inlineStr">
        <is>
          <t>Built Environment</t>
        </is>
      </c>
      <c r="F2593" t="inlineStr">
        <is>
          <t>article</t>
        </is>
      </c>
      <c r="G2593" t="inlineStr">
        <is>
          <t>10.2148/benv.48.4.594</t>
        </is>
      </c>
      <c r="H2593" t="inlineStr">
        <is>
          <t>W4311189575</t>
        </is>
      </c>
      <c r="I2593" t="inlineStr">
        <is>
          <t>https://doi.org/10.2148/benv.48.4.594</t>
        </is>
      </c>
      <c r="J2593" t="inlineStr"/>
      <c r="K2593" t="n">
        <v>3</v>
      </c>
      <c r="L2593" t="inlineStr">
        <is>
          <t>A</t>
        </is>
      </c>
      <c r="M2593" t="inlineStr">
        <is>
          <t>A14</t>
        </is>
      </c>
      <c r="N2593" t="inlineStr"/>
      <c r="O2593" t="inlineStr">
        <is>
          <t>India; Kolkata</t>
        </is>
      </c>
      <c r="P2593" t="inlineStr">
        <is>
          <t>South Asia</t>
        </is>
      </c>
      <c r="Q2593" t="inlineStr">
        <is>
          <t>Y</t>
        </is>
      </c>
      <c r="R2593" t="inlineStr"/>
      <c r="S2593" t="inlineStr"/>
      <c r="T2593" t="inlineStr">
        <is>
          <t>conceptual</t>
        </is>
      </c>
      <c r="U2593" t="inlineStr"/>
      <c r="V2593" t="inlineStr"/>
      <c r="W2593" t="inlineStr">
        <is>
          <t>auto: This study explores those challenges through an inductive investigation into the East Kolkata Wetland (EKW), the 'wise-use' of wastewater, alignment with climate change adaptation, resilience and poverty alleviation.</t>
        </is>
      </c>
      <c r="X2593" t="inlineStr"/>
      <c r="Y2593" t="inlineStr"/>
      <c r="Z2593" t="inlineStr">
        <is>
          <t>medium</t>
        </is>
      </c>
      <c r="AA2593" t="inlineStr"/>
      <c r="AB2593" t="inlineStr"/>
      <c r="AC2593" t="inlineStr"/>
      <c r="AD2593" t="inlineStr"/>
      <c r="AE2593" t="inlineStr">
        <is>
          <t>A14:india&lt;-C16</t>
        </is>
      </c>
      <c r="AF2593" t="inlineStr"/>
      <c r="AG2593" t="n">
        <v>0.3653</v>
      </c>
    </row>
    <row r="2594">
      <c r="A2594" t="inlineStr">
        <is>
          <t>LM02593</t>
        </is>
      </c>
      <c r="B2594" t="inlineStr">
        <is>
          <t>INSPIRE Game: Integration of vulnerability in impact-based forecasting of urban floods</t>
        </is>
      </c>
      <c r="C2594" t="n">
        <v>2024</v>
      </c>
      <c r="D2594" t="inlineStr">
        <is>
          <t>Akshay Singhal; Louise Crochemore; Isabelle Ruin; Sanjeev Jha</t>
        </is>
      </c>
      <c r="E2594" t="inlineStr"/>
      <c r="F2594" t="inlineStr">
        <is>
          <t>preprint</t>
        </is>
      </c>
      <c r="G2594" t="inlineStr">
        <is>
          <t>10.5194/hess-2024-116</t>
        </is>
      </c>
      <c r="H2594" t="inlineStr">
        <is>
          <t>W4394958527</t>
        </is>
      </c>
      <c r="I2594" t="inlineStr">
        <is>
          <t>https://doi.org/10.5194/hess-2024-116</t>
        </is>
      </c>
      <c r="J2594" t="inlineStr">
        <is>
          <t>https://doi.org/10.5194/hess-2024-116</t>
        </is>
      </c>
      <c r="K2594" t="n">
        <v>3</v>
      </c>
      <c r="L2594" t="inlineStr">
        <is>
          <t>A</t>
        </is>
      </c>
      <c r="M2594" t="inlineStr">
        <is>
          <t>A14</t>
        </is>
      </c>
      <c r="N2594" t="inlineStr"/>
      <c r="O2594" t="inlineStr">
        <is>
          <t>Mumbai</t>
        </is>
      </c>
      <c r="P2594" t="inlineStr">
        <is>
          <t>South Asia</t>
        </is>
      </c>
      <c r="Q2594" t="inlineStr">
        <is>
          <t>Y</t>
        </is>
      </c>
      <c r="R2594" t="inlineStr"/>
      <c r="S2594" t="inlineStr"/>
      <c r="T2594" t="inlineStr">
        <is>
          <t>mixed</t>
        </is>
      </c>
      <c r="U2594" t="inlineStr"/>
      <c r="V2594" t="inlineStr"/>
      <c r="W2594" t="inlineStr">
        <is>
          <t>auto: In this study, we present a serious game experiment, called the INSPIRE game, that evaluates the roles of hazards, exposure, and vulnerability in a flash flood situation triggered by EPE.</t>
        </is>
      </c>
      <c r="X2594" t="inlineStr">
        <is>
          <t>auto: Precipitation forecasts help predict extreme events; however, they have limitations in anticipating the impacts of extreme events.</t>
        </is>
      </c>
      <c r="Y2594" t="inlineStr"/>
      <c r="Z2594" t="inlineStr">
        <is>
          <t>high</t>
        </is>
      </c>
      <c r="AA2594" t="inlineStr">
        <is>
          <t>Y</t>
        </is>
      </c>
      <c r="AB2594" t="inlineStr"/>
      <c r="AC2594" t="inlineStr"/>
      <c r="AD2594" t="inlineStr"/>
      <c r="AE2594" t="inlineStr">
        <is>
          <t>A14:recent</t>
        </is>
      </c>
      <c r="AF2594" t="inlineStr"/>
    </row>
    <row r="2595">
      <c r="A2595" t="inlineStr">
        <is>
          <t>LM02594</t>
        </is>
      </c>
      <c r="B2595" t="inlineStr">
        <is>
          <t>Urban Climate Change Adaptation Framework for Chennai City, India</t>
        </is>
      </c>
      <c r="C2595" t="n">
        <v>2021</v>
      </c>
      <c r="D2595" t="inlineStr">
        <is>
          <t>A. Saleem Khan; Andimuthu Ramachandran; Kandasamy Palanivelu</t>
        </is>
      </c>
      <c r="E2595" t="inlineStr">
        <is>
          <t>Springer eBooks</t>
        </is>
      </c>
      <c r="F2595" t="inlineStr">
        <is>
          <t>book-chapter</t>
        </is>
      </c>
      <c r="G2595" t="inlineStr">
        <is>
          <t>10.1007/978-3-030-22759-3_32-1</t>
        </is>
      </c>
      <c r="H2595" t="inlineStr">
        <is>
          <t>W3158178701</t>
        </is>
      </c>
      <c r="I2595" t="inlineStr">
        <is>
          <t>https://doi.org/10.1007/978-3-030-22759-3_32-1</t>
        </is>
      </c>
      <c r="J2595" t="inlineStr"/>
      <c r="K2595" t="n">
        <v>2</v>
      </c>
      <c r="L2595" t="inlineStr">
        <is>
          <t>A</t>
        </is>
      </c>
      <c r="M2595" t="inlineStr">
        <is>
          <t>A14</t>
        </is>
      </c>
      <c r="N2595" t="inlineStr"/>
      <c r="O2595" t="inlineStr">
        <is>
          <t>Chennai; India</t>
        </is>
      </c>
      <c r="P2595" t="inlineStr">
        <is>
          <t>South Asia</t>
        </is>
      </c>
      <c r="Q2595" t="inlineStr">
        <is>
          <t>Y</t>
        </is>
      </c>
      <c r="R2595" t="inlineStr"/>
      <c r="S2595" t="inlineStr"/>
      <c r="T2595" t="inlineStr">
        <is>
          <t>unclear</t>
        </is>
      </c>
      <c r="U2595" t="inlineStr"/>
      <c r="V2595" t="inlineStr"/>
      <c r="W2595" t="inlineStr"/>
      <c r="X2595" t="inlineStr"/>
      <c r="Y2595" t="inlineStr"/>
      <c r="Z2595" t="inlineStr">
        <is>
          <t>low</t>
        </is>
      </c>
      <c r="AA2595" t="inlineStr"/>
      <c r="AB2595" t="inlineStr"/>
      <c r="AC2595" t="inlineStr"/>
      <c r="AD2595" t="inlineStr"/>
      <c r="AE2595" t="inlineStr">
        <is>
          <t>A14:india</t>
        </is>
      </c>
      <c r="AF2595" t="inlineStr">
        <is>
          <t>W4233985677</t>
        </is>
      </c>
      <c r="AG2595" t="n">
        <v>0</v>
      </c>
    </row>
    <row r="2596">
      <c r="A2596" t="inlineStr">
        <is>
          <t>LM02595</t>
        </is>
      </c>
      <c r="B2596" t="inlineStr">
        <is>
          <t>Climate change adaptation and mitigation in cities</t>
        </is>
      </c>
      <c r="C2596" t="n">
        <v>2023</v>
      </c>
      <c r="D2596" t="inlineStr">
        <is>
          <t>Ayesha Noor</t>
        </is>
      </c>
      <c r="E2596" t="inlineStr">
        <is>
          <t>Elsevier eBooks</t>
        </is>
      </c>
      <c r="F2596" t="inlineStr">
        <is>
          <t>book-chapter</t>
        </is>
      </c>
      <c r="G2596" t="inlineStr">
        <is>
          <t>10.1016/b978-0-323-85552-5.00001-4</t>
        </is>
      </c>
      <c r="H2596" t="inlineStr">
        <is>
          <t>W4320001249</t>
        </is>
      </c>
      <c r="I2596" t="inlineStr">
        <is>
          <t>https://doi.org/10.1016/b978-0-323-85552-5.00001-4</t>
        </is>
      </c>
      <c r="J2596" t="inlineStr"/>
      <c r="K2596" t="n">
        <v>2</v>
      </c>
      <c r="L2596" t="inlineStr">
        <is>
          <t>A</t>
        </is>
      </c>
      <c r="M2596" t="inlineStr">
        <is>
          <t>A14</t>
        </is>
      </c>
      <c r="N2596" t="inlineStr"/>
      <c r="O2596" t="inlineStr"/>
      <c r="P2596" t="inlineStr">
        <is>
          <t>Not place-specific</t>
        </is>
      </c>
      <c r="Q2596" t="inlineStr"/>
      <c r="R2596" t="inlineStr"/>
      <c r="S2596" t="inlineStr"/>
      <c r="T2596" t="inlineStr">
        <is>
          <t>unclear</t>
        </is>
      </c>
      <c r="U2596" t="inlineStr"/>
      <c r="V2596" t="inlineStr"/>
      <c r="W2596" t="inlineStr"/>
      <c r="X2596" t="inlineStr"/>
      <c r="Y2596" t="inlineStr"/>
      <c r="Z2596" t="inlineStr">
        <is>
          <t>low</t>
        </is>
      </c>
      <c r="AA2596" t="inlineStr"/>
      <c r="AB2596" t="inlineStr"/>
      <c r="AC2596" t="inlineStr"/>
      <c r="AD2596" t="inlineStr"/>
      <c r="AE2596" t="inlineStr">
        <is>
          <t>A14:recent</t>
        </is>
      </c>
      <c r="AF2596" t="inlineStr"/>
      <c r="AG2596" t="n">
        <v>1.2391</v>
      </c>
    </row>
    <row r="2597">
      <c r="A2597" t="inlineStr">
        <is>
          <t>LM02596</t>
        </is>
      </c>
      <c r="B2597" t="inlineStr">
        <is>
          <t>Assessment of Urban Resilience as an Approach towards Urban Sustainability: A Case of Gurugram India.</t>
        </is>
      </c>
      <c r="C2597" t="n">
        <v>2023</v>
      </c>
      <c r="D2597" t="inlineStr">
        <is>
          <t>Pooja Lalit Kumar</t>
        </is>
      </c>
      <c r="E2597" t="inlineStr">
        <is>
          <t>International Journal for Research in Applied Science and Engineering Technology</t>
        </is>
      </c>
      <c r="F2597" t="inlineStr">
        <is>
          <t>article</t>
        </is>
      </c>
      <c r="G2597" t="inlineStr">
        <is>
          <t>10.22214/ijraset.2023.49591</t>
        </is>
      </c>
      <c r="H2597" t="inlineStr">
        <is>
          <t>W4327989163</t>
        </is>
      </c>
      <c r="I2597" t="inlineStr">
        <is>
          <t>https://doi.org/10.22214/ijraset.2023.49591</t>
        </is>
      </c>
      <c r="J2597" t="inlineStr">
        <is>
          <t>https://doi.org/10.22214/ijraset.2023.49591</t>
        </is>
      </c>
      <c r="K2597" t="n">
        <v>2</v>
      </c>
      <c r="L2597" t="inlineStr">
        <is>
          <t>A</t>
        </is>
      </c>
      <c r="M2597" t="inlineStr">
        <is>
          <t>A14</t>
        </is>
      </c>
      <c r="N2597" t="inlineStr"/>
      <c r="O2597" t="inlineStr">
        <is>
          <t>Gurugram; India</t>
        </is>
      </c>
      <c r="P2597" t="inlineStr">
        <is>
          <t>South Asia</t>
        </is>
      </c>
      <c r="Q2597" t="inlineStr">
        <is>
          <t>Y</t>
        </is>
      </c>
      <c r="R2597" t="inlineStr">
        <is>
          <t>Y</t>
        </is>
      </c>
      <c r="S2597" t="inlineStr">
        <is>
          <t>Y</t>
        </is>
      </c>
      <c r="T2597" t="inlineStr">
        <is>
          <t>conceptual</t>
        </is>
      </c>
      <c r="U2597" t="inlineStr"/>
      <c r="V2597" t="inlineStr"/>
      <c r="W2597" t="inlineStr">
        <is>
          <t>auto: Given the diversity of interpretations and application of the resilience assessment in complex urban systems, this paper looks at factors and parameters that influence the Indian cities with major focus on Gurugram.(the third wealthiest city in India, by per-capital income with a massive populati…</t>
        </is>
      </c>
      <c r="X2597" t="inlineStr">
        <is>
          <t>auto: Secondly, there is lack of resilience framework for developing nations or local contexts as the applicability of results from developed countries are problematic to instrument technically or theoretically at native scale.</t>
        </is>
      </c>
      <c r="Y2597" t="inlineStr"/>
      <c r="Z2597" t="inlineStr">
        <is>
          <t>high</t>
        </is>
      </c>
      <c r="AA2597" t="inlineStr"/>
      <c r="AB2597" t="inlineStr"/>
      <c r="AC2597" t="inlineStr"/>
      <c r="AD2597" t="inlineStr"/>
      <c r="AE2597" t="inlineStr">
        <is>
          <t>A14:india</t>
        </is>
      </c>
      <c r="AF2597" t="inlineStr"/>
      <c r="AG2597" t="n">
        <v>0.9012</v>
      </c>
    </row>
    <row r="2598">
      <c r="A2598" t="inlineStr">
        <is>
          <t>LM02597</t>
        </is>
      </c>
      <c r="B2598" t="inlineStr">
        <is>
          <t>Dying to breathe: Caste, law and the urban political ecology of manual scavenging in India</t>
        </is>
      </c>
      <c r="C2598" t="n">
        <v>2025</v>
      </c>
      <c r="D2598" t="inlineStr">
        <is>
          <t>Ambarish Karamchedu</t>
        </is>
      </c>
      <c r="E2598" t="inlineStr">
        <is>
          <t>Environment and Planning E Nature and Space</t>
        </is>
      </c>
      <c r="F2598" t="inlineStr">
        <is>
          <t>article</t>
        </is>
      </c>
      <c r="G2598" t="inlineStr">
        <is>
          <t>10.1177/25148486251384552</t>
        </is>
      </c>
      <c r="H2598" t="inlineStr">
        <is>
          <t>W4414872315</t>
        </is>
      </c>
      <c r="I2598" t="inlineStr">
        <is>
          <t>https://doi.org/10.1177/25148486251384552</t>
        </is>
      </c>
      <c r="J2598" t="inlineStr">
        <is>
          <t>https://doi.org/10.1177/25148486251384552</t>
        </is>
      </c>
      <c r="K2598" t="n">
        <v>2</v>
      </c>
      <c r="L2598" t="inlineStr">
        <is>
          <t>A</t>
        </is>
      </c>
      <c r="M2598" t="inlineStr">
        <is>
          <t>A14</t>
        </is>
      </c>
      <c r="N2598" t="inlineStr"/>
      <c r="O2598" t="inlineStr">
        <is>
          <t>India</t>
        </is>
      </c>
      <c r="P2598" t="inlineStr">
        <is>
          <t>South Asia</t>
        </is>
      </c>
      <c r="Q2598" t="inlineStr">
        <is>
          <t>Y</t>
        </is>
      </c>
      <c r="R2598" t="inlineStr"/>
      <c r="S2598" t="inlineStr"/>
      <c r="T2598" t="inlineStr">
        <is>
          <t>review</t>
        </is>
      </c>
      <c r="U2598" t="inlineStr"/>
      <c r="V2598" t="inlineStr">
        <is>
          <t>Y</t>
        </is>
      </c>
      <c r="W2598" t="inlineStr">
        <is>
          <t>auto: This paper explores the relationship between caste, law and the urban political ecology of manual scavenging in India.</t>
        </is>
      </c>
      <c r="X2598" t="inlineStr">
        <is>
          <t>auto: Undercounting, mislabelling of manual scavenging as ‘hazardous cleaning’, lack of data collection and contractualisation invisibilises manual scavenging labour in life.</t>
        </is>
      </c>
      <c r="Y2598" t="inlineStr"/>
      <c r="Z2598" t="inlineStr">
        <is>
          <t>high</t>
        </is>
      </c>
      <c r="AA2598" t="inlineStr"/>
      <c r="AB2598" t="inlineStr"/>
      <c r="AC2598" t="inlineStr"/>
      <c r="AD2598" t="inlineStr"/>
      <c r="AE2598" t="inlineStr">
        <is>
          <t>A14:india</t>
        </is>
      </c>
      <c r="AF2598" t="inlineStr"/>
      <c r="AG2598" t="n">
        <v>18.277</v>
      </c>
    </row>
    <row r="2599">
      <c r="A2599" t="inlineStr">
        <is>
          <t>LM02598</t>
        </is>
      </c>
      <c r="B2599" t="inlineStr">
        <is>
          <t>Urban Resilience</t>
        </is>
      </c>
      <c r="C2599" t="n">
        <v>2022</v>
      </c>
      <c r="D2599" t="inlineStr">
        <is>
          <t>Marcelo de Andrade Roméro</t>
        </is>
      </c>
      <c r="E2599" t="inlineStr">
        <is>
          <t>arq urb</t>
        </is>
      </c>
      <c r="F2599" t="inlineStr">
        <is>
          <t>article</t>
        </is>
      </c>
      <c r="G2599" t="inlineStr">
        <is>
          <t>10.37916/arq.urb.vi35.634</t>
        </is>
      </c>
      <c r="H2599" t="inlineStr">
        <is>
          <t>W4311446120</t>
        </is>
      </c>
      <c r="I2599" t="inlineStr">
        <is>
          <t>https://doi.org/10.37916/arq.urb.vi35.634</t>
        </is>
      </c>
      <c r="J2599" t="inlineStr">
        <is>
          <t>https://doi.org/10.37916/arq.urb.vi35.634</t>
        </is>
      </c>
      <c r="K2599" t="n">
        <v>1</v>
      </c>
      <c r="L2599" t="inlineStr">
        <is>
          <t>A</t>
        </is>
      </c>
      <c r="M2599" t="inlineStr">
        <is>
          <t>A14</t>
        </is>
      </c>
      <c r="N2599" t="inlineStr"/>
      <c r="O2599" t="inlineStr"/>
      <c r="P2599" t="inlineStr">
        <is>
          <t>Not place-specific</t>
        </is>
      </c>
      <c r="Q2599" t="inlineStr"/>
      <c r="R2599" t="inlineStr"/>
      <c r="S2599" t="inlineStr"/>
      <c r="T2599" t="inlineStr">
        <is>
          <t>conceptual</t>
        </is>
      </c>
      <c r="U2599" t="inlineStr"/>
      <c r="V2599" t="inlineStr"/>
      <c r="W2599" t="inlineStr">
        <is>
          <t>auto: This article discusses a methodological proposal for the elaboration of urban resilience plans, which is one of the most important issues involving cities nowadays.</t>
        </is>
      </c>
      <c r="X2599" t="inlineStr"/>
      <c r="Y2599" t="inlineStr"/>
      <c r="Z2599" t="inlineStr">
        <is>
          <t>high</t>
        </is>
      </c>
      <c r="AA2599" t="inlineStr"/>
      <c r="AB2599" t="inlineStr"/>
      <c r="AC2599" t="inlineStr"/>
      <c r="AD2599" t="inlineStr"/>
      <c r="AE2599" t="inlineStr">
        <is>
          <t>A14:recent</t>
        </is>
      </c>
      <c r="AF2599" t="inlineStr">
        <is>
          <t>W4309179897; W4316089146; W4321465498; W4381853520; W4398221730; W4408384753</t>
        </is>
      </c>
      <c r="AG2599" t="n">
        <v>0.3664</v>
      </c>
    </row>
    <row r="2600">
      <c r="A2600" t="inlineStr">
        <is>
          <t>LM02599</t>
        </is>
      </c>
      <c r="B2600" t="inlineStr">
        <is>
          <t>Multilevel Governance for Climate Change Mitigation and Adaptation</t>
        </is>
      </c>
      <c r="C2600" t="n">
        <v>2024</v>
      </c>
      <c r="D2600" t="inlineStr">
        <is>
          <t>United Nations Department of Economic and Social Affairs</t>
        </is>
      </c>
      <c r="E2600" t="inlineStr">
        <is>
          <t>UN-DESA policy brief</t>
        </is>
      </c>
      <c r="F2600" t="inlineStr">
        <is>
          <t>report</t>
        </is>
      </c>
      <c r="G2600" t="inlineStr">
        <is>
          <t>10.18356/27081990-162</t>
        </is>
      </c>
      <c r="H2600" t="inlineStr">
        <is>
          <t>W4402782833</t>
        </is>
      </c>
      <c r="I2600" t="inlineStr">
        <is>
          <t>https://doi.org/10.18356/27081990-162</t>
        </is>
      </c>
      <c r="J2600" t="inlineStr"/>
      <c r="K2600" t="n">
        <v>1</v>
      </c>
      <c r="L2600" t="inlineStr">
        <is>
          <t>A</t>
        </is>
      </c>
      <c r="M2600" t="inlineStr">
        <is>
          <t>A14</t>
        </is>
      </c>
      <c r="N2600" t="inlineStr"/>
      <c r="O2600" t="inlineStr"/>
      <c r="P2600" t="inlineStr">
        <is>
          <t>Not place-specific</t>
        </is>
      </c>
      <c r="Q2600" t="inlineStr"/>
      <c r="R2600" t="inlineStr"/>
      <c r="S2600" t="inlineStr"/>
      <c r="T2600" t="inlineStr">
        <is>
          <t>unclear</t>
        </is>
      </c>
      <c r="U2600" t="inlineStr"/>
      <c r="V2600" t="inlineStr"/>
      <c r="W2600" t="inlineStr">
        <is>
          <t>auto: Climate change is the defining issue of our time, and we are at a critical moment.</t>
        </is>
      </c>
      <c r="X2600" t="inlineStr"/>
      <c r="Y2600" t="inlineStr"/>
      <c r="Z2600" t="inlineStr">
        <is>
          <t>high</t>
        </is>
      </c>
      <c r="AA2600" t="inlineStr"/>
      <c r="AB2600" t="inlineStr"/>
      <c r="AC2600" t="inlineStr"/>
      <c r="AD2600" t="inlineStr"/>
      <c r="AE2600" t="inlineStr">
        <is>
          <t>A14:recent</t>
        </is>
      </c>
      <c r="AF2600" t="inlineStr"/>
    </row>
    <row r="2601">
      <c r="A2601" t="inlineStr">
        <is>
          <t>LM02600</t>
        </is>
      </c>
      <c r="B2601" t="inlineStr">
        <is>
          <t>Feminist urban political ecology</t>
        </is>
      </c>
      <c r="C2601" t="n">
        <v>2024</v>
      </c>
      <c r="D2601" t="inlineStr">
        <is>
          <t>Carolyn Prouse; Mohammed Rafi Arefin</t>
        </is>
      </c>
      <c r="E2601" t="inlineStr">
        <is>
          <t>Edward Elgar Publishing eBooks</t>
        </is>
      </c>
      <c r="F2601" t="inlineStr">
        <is>
          <t>book-chapter</t>
        </is>
      </c>
      <c r="G2601" t="inlineStr">
        <is>
          <t>10.4337/9781786436139.00030</t>
        </is>
      </c>
      <c r="H2601" t="inlineStr">
        <is>
          <t>W4403418314</t>
        </is>
      </c>
      <c r="I2601" t="inlineStr">
        <is>
          <t>https://doi.org/10.4337/9781786436139.00030</t>
        </is>
      </c>
      <c r="J2601" t="inlineStr"/>
      <c r="K2601" t="n">
        <v>1</v>
      </c>
      <c r="L2601" t="inlineStr">
        <is>
          <t>A</t>
        </is>
      </c>
      <c r="M2601" t="inlineStr">
        <is>
          <t>A14</t>
        </is>
      </c>
      <c r="N2601" t="inlineStr"/>
      <c r="O2601" t="inlineStr"/>
      <c r="P2601" t="inlineStr">
        <is>
          <t>Not place-specific</t>
        </is>
      </c>
      <c r="Q2601" t="inlineStr"/>
      <c r="R2601" t="inlineStr"/>
      <c r="S2601" t="inlineStr"/>
      <c r="T2601" t="inlineStr">
        <is>
          <t>unclear</t>
        </is>
      </c>
      <c r="U2601" t="inlineStr"/>
      <c r="V2601" t="inlineStr">
        <is>
          <t>Y</t>
        </is>
      </c>
      <c r="W2601" t="inlineStr">
        <is>
          <t>auto: Through these sites we show how feminism’s concerns with social reproduction, embodiment, affect, intimacy, sexuality, affect, care, and the state produce analyses that help identify levers of urban transformation.</t>
        </is>
      </c>
      <c r="X2601" t="inlineStr"/>
      <c r="Y2601" t="inlineStr"/>
      <c r="Z2601" t="inlineStr">
        <is>
          <t>high</t>
        </is>
      </c>
      <c r="AA2601" t="inlineStr"/>
      <c r="AB2601" t="inlineStr"/>
      <c r="AC2601" t="inlineStr"/>
      <c r="AD2601" t="inlineStr"/>
      <c r="AE2601" t="inlineStr">
        <is>
          <t>A14:recent</t>
        </is>
      </c>
      <c r="AF2601" t="inlineStr"/>
      <c r="AG2601" t="n">
        <v>3.7104</v>
      </c>
    </row>
    <row r="2602">
      <c r="A2602" t="inlineStr">
        <is>
          <t>LM02601</t>
        </is>
      </c>
      <c r="B2602" t="inlineStr">
        <is>
          <t>INSPIRE game: integration of vulnerability into impact-based forecasting of urban floods</t>
        </is>
      </c>
      <c r="C2602" t="n">
        <v>2025</v>
      </c>
      <c r="D2602" t="inlineStr">
        <is>
          <t>Akshay Singhal; Louise Crochemore; Isabelle Ruin; Sanjeev Jha</t>
        </is>
      </c>
      <c r="E2602" t="inlineStr">
        <is>
          <t>Hydrology and earth system sciences</t>
        </is>
      </c>
      <c r="F2602" t="inlineStr">
        <is>
          <t>article</t>
        </is>
      </c>
      <c r="G2602" t="inlineStr">
        <is>
          <t>10.5194/hess-29-947-2025</t>
        </is>
      </c>
      <c r="H2602" t="inlineStr">
        <is>
          <t>W4407892125</t>
        </is>
      </c>
      <c r="I2602" t="inlineStr">
        <is>
          <t>https://doi.org/10.5194/hess-29-947-2025</t>
        </is>
      </c>
      <c r="J2602" t="inlineStr">
        <is>
          <t>https://hess.copernicus.org/articles/29/947/2025/hess-29-947-2025.pdf</t>
        </is>
      </c>
      <c r="K2602" t="n">
        <v>1</v>
      </c>
      <c r="L2602" t="inlineStr">
        <is>
          <t>A</t>
        </is>
      </c>
      <c r="M2602" t="inlineStr">
        <is>
          <t>A14</t>
        </is>
      </c>
      <c r="N2602" t="inlineStr"/>
      <c r="O2602" t="inlineStr">
        <is>
          <t>Mumbai</t>
        </is>
      </c>
      <c r="P2602" t="inlineStr">
        <is>
          <t>South Asia</t>
        </is>
      </c>
      <c r="Q2602" t="inlineStr">
        <is>
          <t>Y</t>
        </is>
      </c>
      <c r="R2602" t="inlineStr"/>
      <c r="S2602" t="inlineStr"/>
      <c r="T2602" t="inlineStr">
        <is>
          <t>mixed</t>
        </is>
      </c>
      <c r="U2602" t="inlineStr"/>
      <c r="V2602" t="inlineStr"/>
      <c r="W2602" t="inlineStr">
        <is>
          <t>auto: In this study, we present a serious game experiment, called the INSPIRE game, which evaluates the roles of hazards, exposure, and vulnerability in a flash flood situation triggered by an EPE.</t>
        </is>
      </c>
      <c r="X2602" t="inlineStr">
        <is>
          <t>auto: Precipitation forecasts help predict extreme events; however, they have limitations in anticipating the impacts of extreme events.</t>
        </is>
      </c>
      <c r="Y2602" t="inlineStr"/>
      <c r="Z2602" t="inlineStr">
        <is>
          <t>high</t>
        </is>
      </c>
      <c r="AA2602" t="inlineStr"/>
      <c r="AB2602" t="inlineStr"/>
      <c r="AC2602" t="inlineStr"/>
      <c r="AD2602" t="inlineStr"/>
      <c r="AE2602" t="inlineStr">
        <is>
          <t>A14:recent</t>
        </is>
      </c>
      <c r="AF2602" t="inlineStr"/>
      <c r="AG2602" t="n">
        <v>0.476</v>
      </c>
    </row>
    <row r="2603">
      <c r="A2603" t="inlineStr">
        <is>
          <t>LM02602</t>
        </is>
      </c>
      <c r="B2603" t="inlineStr">
        <is>
          <t>Vulnerability Assessment of Konarak City to Urban Floods</t>
        </is>
      </c>
      <c r="C2603" t="n">
        <v>2024</v>
      </c>
      <c r="D2603" t="inlineStr">
        <is>
          <t>Ebrahim Frouzanmehr; Azadeh Arbabi Sabzevari; Fatemeh Adibi Sa’adinejad</t>
        </is>
      </c>
      <c r="E2603" t="inlineStr">
        <is>
          <t>Journal of Rescue Relief</t>
        </is>
      </c>
      <c r="F2603" t="inlineStr">
        <is>
          <t>article</t>
        </is>
      </c>
      <c r="G2603" t="inlineStr">
        <is>
          <t>10.61186/jorar.16.4.213</t>
        </is>
      </c>
      <c r="H2603" t="inlineStr">
        <is>
          <t>W4408153743</t>
        </is>
      </c>
      <c r="I2603" t="inlineStr">
        <is>
          <t>https://doi.org/10.61186/jorar.16.4.213</t>
        </is>
      </c>
      <c r="J2603" t="inlineStr">
        <is>
          <t>https://doi.org/10.61186/jorar.16.4.213</t>
        </is>
      </c>
      <c r="K2603" t="n">
        <v>1</v>
      </c>
      <c r="L2603" t="inlineStr">
        <is>
          <t>A</t>
        </is>
      </c>
      <c r="M2603" t="inlineStr">
        <is>
          <t>A14</t>
        </is>
      </c>
      <c r="N2603" t="inlineStr"/>
      <c r="O2603" t="inlineStr"/>
      <c r="P2603" t="inlineStr">
        <is>
          <t>Not place-specific</t>
        </is>
      </c>
      <c r="Q2603" t="inlineStr"/>
      <c r="R2603" t="inlineStr"/>
      <c r="S2603" t="inlineStr"/>
      <c r="T2603" t="inlineStr">
        <is>
          <t>unclear</t>
        </is>
      </c>
      <c r="U2603" t="inlineStr"/>
      <c r="V2603" t="inlineStr"/>
      <c r="W2603" t="inlineStr"/>
      <c r="X2603" t="inlineStr"/>
      <c r="Y2603" t="inlineStr"/>
      <c r="Z2603" t="inlineStr">
        <is>
          <t>low</t>
        </is>
      </c>
      <c r="AA2603" t="inlineStr"/>
      <c r="AB2603" t="inlineStr"/>
      <c r="AC2603" t="inlineStr"/>
      <c r="AD2603" t="inlineStr"/>
      <c r="AE2603" t="inlineStr">
        <is>
          <t>A14:recent</t>
        </is>
      </c>
      <c r="AF2603" t="inlineStr"/>
      <c r="AG2603" t="n">
        <v>0.1925</v>
      </c>
    </row>
    <row r="2604">
      <c r="A2604" t="inlineStr">
        <is>
          <t>LM02603</t>
        </is>
      </c>
      <c r="B2604" t="inlineStr">
        <is>
          <t>Water-caste-gender-tourism nexus in Bodh Gaya, India: assessing water inequalities using urban political ecology framework</t>
        </is>
      </c>
      <c r="C2604" t="n">
        <v>2025</v>
      </c>
      <c r="D2604" t="inlineStr">
        <is>
          <t>Ritika Rajput; Jian Yu Pu</t>
        </is>
      </c>
      <c r="E2604" t="inlineStr">
        <is>
          <t>Sustainability Nexus Forum</t>
        </is>
      </c>
      <c r="F2604" t="inlineStr">
        <is>
          <t>article</t>
        </is>
      </c>
      <c r="G2604" t="inlineStr">
        <is>
          <t>10.1007/s00550-025-00567-z</t>
        </is>
      </c>
      <c r="H2604" t="inlineStr">
        <is>
          <t>W4412200396</t>
        </is>
      </c>
      <c r="I2604" t="inlineStr">
        <is>
          <t>https://doi.org/10.1007/s00550-025-00567-z</t>
        </is>
      </c>
      <c r="J2604" t="inlineStr"/>
      <c r="K2604" t="n">
        <v>1</v>
      </c>
      <c r="L2604" t="inlineStr">
        <is>
          <t>A</t>
        </is>
      </c>
      <c r="M2604" t="inlineStr">
        <is>
          <t>A14</t>
        </is>
      </c>
      <c r="N2604" t="inlineStr"/>
      <c r="O2604" t="inlineStr">
        <is>
          <t>India</t>
        </is>
      </c>
      <c r="P2604" t="inlineStr">
        <is>
          <t>South Asia</t>
        </is>
      </c>
      <c r="Q2604" t="inlineStr">
        <is>
          <t>Y</t>
        </is>
      </c>
      <c r="R2604" t="inlineStr"/>
      <c r="S2604" t="inlineStr"/>
      <c r="T2604" t="inlineStr">
        <is>
          <t>unclear</t>
        </is>
      </c>
      <c r="U2604" t="inlineStr"/>
      <c r="V2604" t="inlineStr">
        <is>
          <t>Y</t>
        </is>
      </c>
      <c r="W2604" t="inlineStr"/>
      <c r="X2604" t="inlineStr"/>
      <c r="Y2604" t="inlineStr"/>
      <c r="Z2604" t="inlineStr">
        <is>
          <t>low</t>
        </is>
      </c>
      <c r="AA2604" t="inlineStr"/>
      <c r="AB2604" t="inlineStr"/>
      <c r="AC2604" t="inlineStr"/>
      <c r="AD2604" t="inlineStr"/>
      <c r="AE2604" t="inlineStr">
        <is>
          <t>A14:india</t>
        </is>
      </c>
      <c r="AF2604" t="inlineStr"/>
      <c r="AG2604" t="n">
        <v>4.2134</v>
      </c>
    </row>
    <row r="2605">
      <c r="A2605" t="inlineStr">
        <is>
          <t>LM02604</t>
        </is>
      </c>
      <c r="B2605" t="inlineStr">
        <is>
          <t>Assessing People's Vulnerability to Urban Flooding in the Context of Climate Change</t>
        </is>
      </c>
      <c r="C2605" t="n">
        <v>2025</v>
      </c>
      <c r="D2605" t="inlineStr">
        <is>
          <t>Cheikh Fayé</t>
        </is>
      </c>
      <c r="E2605" t="inlineStr">
        <is>
          <t>CRC Press eBooks</t>
        </is>
      </c>
      <c r="F2605" t="inlineStr">
        <is>
          <t>book-chapter</t>
        </is>
      </c>
      <c r="G2605" t="inlineStr">
        <is>
          <t>10.1201/9781003533511-19</t>
        </is>
      </c>
      <c r="H2605" t="inlineStr">
        <is>
          <t>W4414183036</t>
        </is>
      </c>
      <c r="I2605" t="inlineStr">
        <is>
          <t>https://doi.org/10.1201/9781003533511-19</t>
        </is>
      </c>
      <c r="J2605" t="inlineStr"/>
      <c r="K2605" t="n">
        <v>1</v>
      </c>
      <c r="L2605" t="inlineStr">
        <is>
          <t>A</t>
        </is>
      </c>
      <c r="M2605" t="inlineStr">
        <is>
          <t>A14</t>
        </is>
      </c>
      <c r="N2605" t="inlineStr"/>
      <c r="O2605" t="inlineStr"/>
      <c r="P2605" t="inlineStr">
        <is>
          <t>Not place-specific</t>
        </is>
      </c>
      <c r="Q2605" t="inlineStr"/>
      <c r="R2605" t="inlineStr"/>
      <c r="S2605" t="inlineStr"/>
      <c r="T2605" t="inlineStr">
        <is>
          <t>quantitative</t>
        </is>
      </c>
      <c r="U2605" t="inlineStr"/>
      <c r="V2605" t="inlineStr">
        <is>
          <t>Y</t>
        </is>
      </c>
      <c r="W2605" t="inlineStr">
        <is>
          <t>auto: The aim of this study is to assess vulnerability to flooding in the neighborhoods of Coboda and Cobitène, which adjoin the Djibélor marigot, Kandialang-Est and Diéfaye, which adjoin the Boutoute marigot, Boudody-Escale, which adjoins the Casamance River, and Belfort.</t>
        </is>
      </c>
      <c r="X2605" t="inlineStr"/>
      <c r="Y2605" t="inlineStr"/>
      <c r="Z2605" t="inlineStr">
        <is>
          <t>high</t>
        </is>
      </c>
      <c r="AA2605" t="inlineStr"/>
      <c r="AB2605" t="inlineStr"/>
      <c r="AC2605" t="inlineStr"/>
      <c r="AD2605" t="inlineStr"/>
      <c r="AE2605" t="inlineStr">
        <is>
          <t>A14:recent</t>
        </is>
      </c>
      <c r="AF2605" t="inlineStr"/>
      <c r="AG2605" t="n">
        <v>3.1776</v>
      </c>
    </row>
    <row r="2606">
      <c r="A2606" t="inlineStr">
        <is>
          <t>LM02605</t>
        </is>
      </c>
      <c r="B2606" t="inlineStr">
        <is>
          <t>Urban Resilience (2025)</t>
        </is>
      </c>
      <c r="C2606" t="n">
        <v>2025</v>
      </c>
      <c r="D2606" t="inlineStr">
        <is>
          <t>Sara Meerow</t>
        </is>
      </c>
      <c r="E2606" t="inlineStr">
        <is>
          <t>Routledge eBooks</t>
        </is>
      </c>
      <c r="F2606" t="inlineStr">
        <is>
          <t>book-chapter</t>
        </is>
      </c>
      <c r="G2606" t="inlineStr">
        <is>
          <t>10.4324/9781003519508-59</t>
        </is>
      </c>
      <c r="H2606" t="inlineStr">
        <is>
          <t>W4415475831</t>
        </is>
      </c>
      <c r="I2606" t="inlineStr">
        <is>
          <t>https://doi.org/10.4324/9781003519508-59</t>
        </is>
      </c>
      <c r="J2606" t="inlineStr"/>
      <c r="K2606" t="n">
        <v>1</v>
      </c>
      <c r="L2606" t="inlineStr">
        <is>
          <t>A</t>
        </is>
      </c>
      <c r="M2606" t="inlineStr">
        <is>
          <t>A14</t>
        </is>
      </c>
      <c r="N2606" t="inlineStr"/>
      <c r="O2606" t="inlineStr">
        <is>
          <t>Germany; United States</t>
        </is>
      </c>
      <c r="P2606" t="inlineStr">
        <is>
          <t>Global North</t>
        </is>
      </c>
      <c r="Q2606" t="inlineStr"/>
      <c r="R2606" t="inlineStr"/>
      <c r="S2606" t="inlineStr"/>
      <c r="T2606" t="inlineStr">
        <is>
          <t>conceptual</t>
        </is>
      </c>
      <c r="U2606" t="inlineStr"/>
      <c r="V2606" t="inlineStr">
        <is>
          <t>Y</t>
        </is>
      </c>
      <c r="W2606" t="inlineStr">
        <is>
          <t>auto: In this article, geographer Sara Meerow reviews the urban resilience literature, critiques the various meanings of the term “resilient city,” offers her own definition of resilience, and describes how to preserve urban resilience as a bounded and useful concept.</t>
        </is>
      </c>
      <c r="X2606" t="inlineStr"/>
      <c r="Y2606" t="inlineStr"/>
      <c r="Z2606" t="inlineStr">
        <is>
          <t>high</t>
        </is>
      </c>
      <c r="AA2606" t="inlineStr"/>
      <c r="AB2606" t="inlineStr"/>
      <c r="AC2606" t="inlineStr"/>
      <c r="AD2606" t="inlineStr"/>
      <c r="AE2606" t="inlineStr">
        <is>
          <t>A14:recent</t>
        </is>
      </c>
      <c r="AF2606" t="inlineStr"/>
      <c r="AG2606" t="n">
        <v>10.4682</v>
      </c>
    </row>
    <row r="2607">
      <c r="A2607" t="inlineStr">
        <is>
          <t>LM02606</t>
        </is>
      </c>
      <c r="B2607" t="inlineStr">
        <is>
          <t>Towards an Urban Political Ecology of Coastal Land Reclamation</t>
        </is>
      </c>
      <c r="C2607" t="n">
        <v>2026</v>
      </c>
      <c r="D2607" t="inlineStr">
        <is>
          <t>Jonas Hein</t>
        </is>
      </c>
      <c r="E2607" t="inlineStr">
        <is>
          <t>Geo Geography and Environment</t>
        </is>
      </c>
      <c r="F2607" t="inlineStr">
        <is>
          <t>article</t>
        </is>
      </c>
      <c r="G2607" t="inlineStr">
        <is>
          <t>10.1002/geo2.70080</t>
        </is>
      </c>
      <c r="H2607" t="inlineStr">
        <is>
          <t>W7154696777</t>
        </is>
      </c>
      <c r="I2607" t="inlineStr">
        <is>
          <t>https://doi.org/10.1002/geo2.70080</t>
        </is>
      </c>
      <c r="J2607" t="inlineStr">
        <is>
          <t>https://doi.org/10.1002/geo2.70080</t>
        </is>
      </c>
      <c r="K2607" t="n">
        <v>1</v>
      </c>
      <c r="L2607" t="inlineStr">
        <is>
          <t>A</t>
        </is>
      </c>
      <c r="M2607" t="inlineStr">
        <is>
          <t>A14</t>
        </is>
      </c>
      <c r="N2607" t="inlineStr"/>
      <c r="O2607" t="inlineStr"/>
      <c r="P2607" t="inlineStr">
        <is>
          <t>Not place-specific</t>
        </is>
      </c>
      <c r="Q2607" t="inlineStr"/>
      <c r="R2607" t="inlineStr"/>
      <c r="S2607" t="inlineStr"/>
      <c r="T2607" t="inlineStr">
        <is>
          <t>conceptual</t>
        </is>
      </c>
      <c r="U2607" t="inlineStr"/>
      <c r="V2607" t="inlineStr">
        <is>
          <t>Y</t>
        </is>
      </c>
      <c r="W2607" t="inlineStr">
        <is>
          <t>auto: In this paper, I aim to advance the land reclamation research by suggesting a new conceptual framework that combines concepts and empirical insights from urban political ecology (UPE), anthropology, political geography and political economy.</t>
        </is>
      </c>
      <c r="X2607" t="inlineStr">
        <is>
          <t>auto: To investigate the making of land requires integrating the often‐neglected coastal geomorphologies, marine sites of sediment extraction and understanding how they are discursively shaped and transformed by human interventions on urban coasts into UPE.</t>
        </is>
      </c>
      <c r="Y2607" t="inlineStr"/>
      <c r="Z2607" t="inlineStr">
        <is>
          <t>high</t>
        </is>
      </c>
      <c r="AA2607" t="inlineStr"/>
      <c r="AB2607" t="inlineStr"/>
      <c r="AC2607" t="inlineStr"/>
      <c r="AD2607" t="inlineStr"/>
      <c r="AE2607" t="inlineStr">
        <is>
          <t>A14:recent</t>
        </is>
      </c>
      <c r="AF2607" t="inlineStr"/>
      <c r="AG2607" t="n">
        <v>13.804</v>
      </c>
    </row>
    <row r="2608">
      <c r="A2608" t="inlineStr">
        <is>
          <t>LM02607</t>
        </is>
      </c>
      <c r="B2608" t="inlineStr">
        <is>
          <t>Spatiotemporal Dynamics of Urban Heat Vulnerability in Kushtia, Bangladesh (2010–2024) Using Environmental Indices and Population Data</t>
        </is>
      </c>
      <c r="C2608" t="n">
        <v>2026</v>
      </c>
      <c r="D2608" t="inlineStr">
        <is>
          <t>Md. Rahedul Islam; Mahmuda Hossain Mou; Tamanna Yesmin; Rabeya Sultana; Md. Anik Hossain</t>
        </is>
      </c>
      <c r="E2608" t="inlineStr">
        <is>
          <t>Challenges in Sustainability</t>
        </is>
      </c>
      <c r="F2608" t="inlineStr">
        <is>
          <t>article</t>
        </is>
      </c>
      <c r="G2608" t="inlineStr">
        <is>
          <t>10.56578/cis140212</t>
        </is>
      </c>
      <c r="H2608" t="inlineStr">
        <is>
          <t>W7160145615</t>
        </is>
      </c>
      <c r="I2608" t="inlineStr">
        <is>
          <t>https://doi.org/10.56578/cis140212</t>
        </is>
      </c>
      <c r="J2608" t="inlineStr">
        <is>
          <t>https://doi.org/10.56578/cis140212</t>
        </is>
      </c>
      <c r="K2608" t="n">
        <v>1</v>
      </c>
      <c r="L2608" t="inlineStr">
        <is>
          <t>A</t>
        </is>
      </c>
      <c r="M2608" t="inlineStr">
        <is>
          <t>A14</t>
        </is>
      </c>
      <c r="N2608" t="inlineStr"/>
      <c r="O2608" t="inlineStr">
        <is>
          <t>Bangladesh</t>
        </is>
      </c>
      <c r="P2608" t="inlineStr">
        <is>
          <t>South Asia</t>
        </is>
      </c>
      <c r="Q2608" t="inlineStr"/>
      <c r="R2608" t="inlineStr"/>
      <c r="S2608" t="inlineStr"/>
      <c r="T2608" t="inlineStr">
        <is>
          <t>unclear</t>
        </is>
      </c>
      <c r="U2608" t="inlineStr"/>
      <c r="V2608" t="inlineStr">
        <is>
          <t>Y</t>
        </is>
      </c>
      <c r="W2608" t="inlineStr"/>
      <c r="X2608" t="inlineStr"/>
      <c r="Y2608" t="inlineStr"/>
      <c r="Z2608" t="inlineStr">
        <is>
          <t>low</t>
        </is>
      </c>
      <c r="AA2608" t="inlineStr"/>
      <c r="AB2608" t="inlineStr"/>
      <c r="AC2608" t="inlineStr"/>
      <c r="AD2608" t="inlineStr"/>
      <c r="AE2608" t="inlineStr">
        <is>
          <t>A14:india</t>
        </is>
      </c>
      <c r="AF2608" t="inlineStr"/>
      <c r="AG2608" t="n">
        <v>2.5336</v>
      </c>
    </row>
    <row r="2609">
      <c r="A2609" t="inlineStr">
        <is>
          <t>LM02608</t>
        </is>
      </c>
      <c r="B2609" t="inlineStr">
        <is>
          <t>Assessment of Vulnerability to Urban Floods in Greater Mumbai, India Using Geospatial Techniques</t>
        </is>
      </c>
      <c r="C2609" t="n">
        <v>2022</v>
      </c>
      <c r="D2609" t="inlineStr">
        <is>
          <t>Rohit Mann; Anju Gupta</t>
        </is>
      </c>
      <c r="E2609" t="inlineStr">
        <is>
          <t>Research Square</t>
        </is>
      </c>
      <c r="F2609" t="inlineStr">
        <is>
          <t>preprint</t>
        </is>
      </c>
      <c r="G2609" t="inlineStr">
        <is>
          <t>10.21203/rs.3.rs-2171279/v1</t>
        </is>
      </c>
      <c r="H2609" t="inlineStr">
        <is>
          <t>W4306796191</t>
        </is>
      </c>
      <c r="I2609" t="inlineStr">
        <is>
          <t>https://doi.org/10.21203/rs.3.rs-2171279/v1</t>
        </is>
      </c>
      <c r="J2609" t="inlineStr">
        <is>
          <t>https://www.researchsquare.com/article/rs-2171279/latest.pdf</t>
        </is>
      </c>
      <c r="K2609" t="n">
        <v>1</v>
      </c>
      <c r="L2609" t="inlineStr">
        <is>
          <t>A</t>
        </is>
      </c>
      <c r="M2609" t="inlineStr">
        <is>
          <t>A14</t>
        </is>
      </c>
      <c r="N2609" t="inlineStr"/>
      <c r="O2609" t="inlineStr">
        <is>
          <t>India; Mumbai</t>
        </is>
      </c>
      <c r="P2609" t="inlineStr">
        <is>
          <t>South Asia</t>
        </is>
      </c>
      <c r="Q2609" t="inlineStr">
        <is>
          <t>Y</t>
        </is>
      </c>
      <c r="R2609" t="inlineStr"/>
      <c r="S2609" t="inlineStr"/>
      <c r="T2609" t="inlineStr">
        <is>
          <t>unclear</t>
        </is>
      </c>
      <c r="U2609" t="inlineStr"/>
      <c r="V2609" t="inlineStr"/>
      <c r="W2609" t="inlineStr"/>
      <c r="X2609" t="inlineStr"/>
      <c r="Y2609" t="inlineStr"/>
      <c r="Z2609" t="inlineStr">
        <is>
          <t>low</t>
        </is>
      </c>
      <c r="AA2609" t="inlineStr">
        <is>
          <t>Y</t>
        </is>
      </c>
      <c r="AB2609" t="inlineStr"/>
      <c r="AC2609" t="inlineStr"/>
      <c r="AD2609" t="inlineStr"/>
      <c r="AE2609" t="inlineStr">
        <is>
          <t>A14:india; A14:recent</t>
        </is>
      </c>
      <c r="AF2609" t="inlineStr"/>
    </row>
    <row r="2610">
      <c r="A2610" t="inlineStr">
        <is>
          <t>LM02609</t>
        </is>
      </c>
      <c r="B2610" t="inlineStr">
        <is>
          <t>Colombo, Sri Lanka: Enhancing Urban Resilience and Livability by Leveraging Natural and Ecological Assets</t>
        </is>
      </c>
      <c r="C2610" t="n">
        <v>2020</v>
      </c>
      <c r="D2610" t="inlineStr">
        <is>
          <t>Nishanthi Marian Priyanka Perera; Charmini Kodituwakku</t>
        </is>
      </c>
      <c r="E2610" t="inlineStr">
        <is>
          <t>World Bank, Washington, DC eBooks</t>
        </is>
      </c>
      <c r="F2610" t="inlineStr">
        <is>
          <t>book-chapter</t>
        </is>
      </c>
      <c r="G2610" t="inlineStr">
        <is>
          <t>10.1596/978-1-4648-1449-5_ch10</t>
        </is>
      </c>
      <c r="H2610" t="inlineStr">
        <is>
          <t>W3018135919</t>
        </is>
      </c>
      <c r="I2610" t="inlineStr">
        <is>
          <t>https://doi.org/10.1596/978-1-4648-1449-5_ch10</t>
        </is>
      </c>
      <c r="J2610" t="inlineStr"/>
      <c r="K2610" t="n">
        <v>0</v>
      </c>
      <c r="L2610" t="inlineStr">
        <is>
          <t>A</t>
        </is>
      </c>
      <c r="M2610" t="inlineStr">
        <is>
          <t>A14</t>
        </is>
      </c>
      <c r="N2610" t="inlineStr"/>
      <c r="O2610" t="inlineStr">
        <is>
          <t>Colombo; Sri Lanka</t>
        </is>
      </c>
      <c r="P2610" t="inlineStr">
        <is>
          <t>South Asia</t>
        </is>
      </c>
      <c r="Q2610" t="inlineStr"/>
      <c r="R2610" t="inlineStr"/>
      <c r="S2610" t="inlineStr"/>
      <c r="T2610" t="inlineStr">
        <is>
          <t>unclear</t>
        </is>
      </c>
      <c r="U2610" t="inlineStr"/>
      <c r="V2610" t="inlineStr"/>
      <c r="W2610" t="inlineStr">
        <is>
          <t>auto: Reports that while the Colombo Metropolitan Region of Sri Lanka underwent a rapid urban metamorphosis, transforming its economic composition, the lack of systematic urban planning left the city vulnerable to flooding, with a significant decrease in eco-sensitive areas and valuable wetlands and a …</t>
        </is>
      </c>
      <c r="X2610" t="inlineStr">
        <is>
          <t>auto: Reports that while the Colombo Metropolitan Region of Sri Lanka underwent a rapid urban metamorphosis, transforming its economic composition, the lack of systematic urban planning left the city vulnerable to flooding, with a significant decrease in eco-sensitive areas and valuable wetlands and a substantial proportion of urbanization occurring on low-lying land.</t>
        </is>
      </c>
      <c r="Y2610" t="inlineStr"/>
      <c r="Z2610" t="inlineStr">
        <is>
          <t>high</t>
        </is>
      </c>
      <c r="AA2610" t="inlineStr"/>
      <c r="AB2610" t="inlineStr"/>
      <c r="AC2610" t="inlineStr"/>
      <c r="AD2610" t="inlineStr"/>
      <c r="AE2610" t="inlineStr">
        <is>
          <t>A14:india</t>
        </is>
      </c>
      <c r="AF2610" t="inlineStr"/>
      <c r="AG2610" t="n">
        <v>0</v>
      </c>
    </row>
    <row r="2611">
      <c r="A2611" t="inlineStr">
        <is>
          <t>LM02610</t>
        </is>
      </c>
      <c r="B2611" t="inlineStr">
        <is>
          <t>Historical Urban Political Ecology: The framework</t>
        </is>
      </c>
      <c r="C2611" t="n">
        <v>2022</v>
      </c>
      <c r="D2611" t="inlineStr">
        <is>
          <t>Jenia Mukherjee</t>
        </is>
      </c>
      <c r="E2611" t="inlineStr">
        <is>
          <t>Springer eBooks</t>
        </is>
      </c>
      <c r="F2611" t="inlineStr">
        <is>
          <t>book-chapter</t>
        </is>
      </c>
      <c r="G2611" t="inlineStr">
        <is>
          <t>10.1007/978-981-19-1628-1_3</t>
        </is>
      </c>
      <c r="H2611" t="inlineStr">
        <is>
          <t>W4226209124</t>
        </is>
      </c>
      <c r="I2611" t="inlineStr">
        <is>
          <t>https://doi.org/10.1007/978-981-19-1628-1_3</t>
        </is>
      </c>
      <c r="J2611" t="inlineStr"/>
      <c r="K2611" t="n">
        <v>0</v>
      </c>
      <c r="L2611" t="inlineStr">
        <is>
          <t>A</t>
        </is>
      </c>
      <c r="M2611" t="inlineStr">
        <is>
          <t>A14</t>
        </is>
      </c>
      <c r="N2611" t="inlineStr"/>
      <c r="O2611" t="inlineStr"/>
      <c r="P2611" t="inlineStr">
        <is>
          <t>Not place-specific</t>
        </is>
      </c>
      <c r="Q2611" t="inlineStr"/>
      <c r="R2611" t="inlineStr"/>
      <c r="S2611" t="inlineStr"/>
      <c r="T2611" t="inlineStr">
        <is>
          <t>unclear</t>
        </is>
      </c>
      <c r="U2611" t="inlineStr"/>
      <c r="V2611" t="inlineStr"/>
      <c r="W2611" t="inlineStr"/>
      <c r="X2611" t="inlineStr"/>
      <c r="Y2611" t="inlineStr"/>
      <c r="Z2611" t="inlineStr">
        <is>
          <t>low</t>
        </is>
      </c>
      <c r="AA2611" t="inlineStr"/>
      <c r="AB2611" t="inlineStr"/>
      <c r="AC2611" t="inlineStr"/>
      <c r="AD2611" t="inlineStr"/>
      <c r="AE2611" t="inlineStr">
        <is>
          <t>A14:recent</t>
        </is>
      </c>
      <c r="AF2611" t="inlineStr"/>
      <c r="AG2611" t="n">
        <v>0</v>
      </c>
    </row>
    <row r="2612">
      <c r="A2612" t="inlineStr">
        <is>
          <t>LM02611</t>
        </is>
      </c>
      <c r="B2612" t="inlineStr">
        <is>
          <t>Historical Urban Political Ecology</t>
        </is>
      </c>
      <c r="C2612" t="n">
        <v>2022</v>
      </c>
      <c r="D2612" t="inlineStr">
        <is>
          <t>Jenia Mukherjee</t>
        </is>
      </c>
      <c r="E2612" t="inlineStr">
        <is>
          <t>Springer eBooks</t>
        </is>
      </c>
      <c r="F2612" t="inlineStr">
        <is>
          <t>book</t>
        </is>
      </c>
      <c r="G2612" t="inlineStr">
        <is>
          <t>10.1007/978-981-19-1628-1</t>
        </is>
      </c>
      <c r="H2612" t="inlineStr">
        <is>
          <t>W4226229487</t>
        </is>
      </c>
      <c r="I2612" t="inlineStr">
        <is>
          <t>https://doi.org/10.1007/978-981-19-1628-1</t>
        </is>
      </c>
      <c r="J2612" t="inlineStr"/>
      <c r="K2612" t="n">
        <v>0</v>
      </c>
      <c r="L2612" t="inlineStr">
        <is>
          <t>A</t>
        </is>
      </c>
      <c r="M2612" t="inlineStr">
        <is>
          <t>A14</t>
        </is>
      </c>
      <c r="N2612" t="inlineStr"/>
      <c r="O2612" t="inlineStr"/>
      <c r="P2612" t="inlineStr">
        <is>
          <t>Not place-specific</t>
        </is>
      </c>
      <c r="Q2612" t="inlineStr"/>
      <c r="R2612" t="inlineStr"/>
      <c r="S2612" t="inlineStr"/>
      <c r="T2612" t="inlineStr">
        <is>
          <t>unclear</t>
        </is>
      </c>
      <c r="U2612" t="inlineStr"/>
      <c r="V2612" t="inlineStr"/>
      <c r="W2612" t="inlineStr"/>
      <c r="X2612" t="inlineStr"/>
      <c r="Y2612" t="inlineStr"/>
      <c r="Z2612" t="inlineStr">
        <is>
          <t>low</t>
        </is>
      </c>
      <c r="AA2612" t="inlineStr"/>
      <c r="AB2612" t="inlineStr"/>
      <c r="AC2612" t="inlineStr"/>
      <c r="AD2612" t="inlineStr"/>
      <c r="AE2612" t="inlineStr">
        <is>
          <t>A14:recent</t>
        </is>
      </c>
      <c r="AF2612" t="inlineStr"/>
      <c r="AG2612" t="n">
        <v>0</v>
      </c>
    </row>
    <row r="2613">
      <c r="A2613" t="inlineStr">
        <is>
          <t>LM02612</t>
        </is>
      </c>
      <c r="B2613" t="inlineStr">
        <is>
          <t>Towards zero carbon housing in Bangalore, India</t>
        </is>
      </c>
      <c r="C2613" t="n">
        <v>2014</v>
      </c>
      <c r="D2613" t="inlineStr">
        <is>
          <t>Harriet Bulkeley; Vanesa Castán Broto; Gareth A. S. Edwards</t>
        </is>
      </c>
      <c r="E2613" t="inlineStr">
        <is>
          <t>Routledge eBooks</t>
        </is>
      </c>
      <c r="F2613" t="inlineStr">
        <is>
          <t>book-chapter</t>
        </is>
      </c>
      <c r="G2613" t="inlineStr">
        <is>
          <t>10.4324/9781315763040-11</t>
        </is>
      </c>
      <c r="H2613" t="inlineStr">
        <is>
          <t>W4242695550</t>
        </is>
      </c>
      <c r="I2613" t="inlineStr">
        <is>
          <t>https://doi.org/10.4324/9781315763040-11</t>
        </is>
      </c>
      <c r="J2613" t="inlineStr"/>
      <c r="K2613" t="n">
        <v>0</v>
      </c>
      <c r="L2613" t="inlineStr">
        <is>
          <t>A</t>
        </is>
      </c>
      <c r="M2613" t="inlineStr">
        <is>
          <t>A14</t>
        </is>
      </c>
      <c r="N2613" t="inlineStr"/>
      <c r="O2613" t="inlineStr">
        <is>
          <t>Bangalore; India</t>
        </is>
      </c>
      <c r="P2613" t="inlineStr">
        <is>
          <t>South Asia</t>
        </is>
      </c>
      <c r="Q2613" t="inlineStr">
        <is>
          <t>Y</t>
        </is>
      </c>
      <c r="R2613" t="inlineStr"/>
      <c r="S2613" t="inlineStr"/>
      <c r="T2613" t="inlineStr">
        <is>
          <t>conceptual</t>
        </is>
      </c>
      <c r="U2613" t="inlineStr"/>
      <c r="V2613" t="inlineStr"/>
      <c r="W2613" t="inlineStr">
        <is>
          <t>auto: This chapter examines how notions of climate justice are forged and contested in the politics of experimentation.</t>
        </is>
      </c>
      <c r="X2613" t="inlineStr"/>
      <c r="Y2613" t="inlineStr"/>
      <c r="Z2613" t="inlineStr">
        <is>
          <t>high</t>
        </is>
      </c>
      <c r="AA2613" t="inlineStr"/>
      <c r="AB2613" t="inlineStr"/>
      <c r="AC2613" t="inlineStr"/>
      <c r="AD2613" t="inlineStr"/>
      <c r="AE2613" t="inlineStr">
        <is>
          <t>A14:india</t>
        </is>
      </c>
      <c r="AF2613" t="inlineStr"/>
      <c r="AG2613" t="n">
        <v>0</v>
      </c>
    </row>
    <row r="2614">
      <c r="A2614" t="inlineStr">
        <is>
          <t>LM02613</t>
        </is>
      </c>
      <c r="B2614" t="inlineStr">
        <is>
          <t>Climate Change Adaptation in Coastal Cities</t>
        </is>
      </c>
      <c r="C2614" t="n">
        <v>2023</v>
      </c>
      <c r="D2614" t="inlineStr">
        <is>
          <t>Çağla Ercanlı; Gökçeçiçek Savaşır; Ayça Tokuç</t>
        </is>
      </c>
      <c r="E2614" t="inlineStr">
        <is>
          <t>Springer eBooks</t>
        </is>
      </c>
      <c r="F2614" t="inlineStr">
        <is>
          <t>reference-entry</t>
        </is>
      </c>
      <c r="G2614" t="inlineStr">
        <is>
          <t>10.1007/978-3-031-25984-5_246</t>
        </is>
      </c>
      <c r="H2614" t="inlineStr">
        <is>
          <t>W4388875820</t>
        </is>
      </c>
      <c r="I2614" t="inlineStr">
        <is>
          <t>https://doi.org/10.1007/978-3-031-25984-5_246</t>
        </is>
      </c>
      <c r="J2614" t="inlineStr"/>
      <c r="K2614" t="n">
        <v>0</v>
      </c>
      <c r="L2614" t="inlineStr">
        <is>
          <t>A</t>
        </is>
      </c>
      <c r="M2614" t="inlineStr">
        <is>
          <t>A14</t>
        </is>
      </c>
      <c r="N2614" t="inlineStr"/>
      <c r="O2614" t="inlineStr"/>
      <c r="P2614" t="inlineStr">
        <is>
          <t>Not place-specific</t>
        </is>
      </c>
      <c r="Q2614" t="inlineStr"/>
      <c r="R2614" t="inlineStr"/>
      <c r="S2614" t="inlineStr"/>
      <c r="T2614" t="inlineStr">
        <is>
          <t>unclear</t>
        </is>
      </c>
      <c r="U2614" t="inlineStr"/>
      <c r="V2614" t="inlineStr"/>
      <c r="W2614" t="inlineStr"/>
      <c r="X2614" t="inlineStr"/>
      <c r="Y2614" t="inlineStr"/>
      <c r="Z2614" t="inlineStr">
        <is>
          <t>low</t>
        </is>
      </c>
      <c r="AA2614" t="inlineStr"/>
      <c r="AB2614" t="inlineStr"/>
      <c r="AC2614" t="inlineStr"/>
      <c r="AD2614" t="inlineStr"/>
      <c r="AE2614" t="inlineStr">
        <is>
          <t>A14:recent</t>
        </is>
      </c>
      <c r="AF2614" t="inlineStr"/>
    </row>
    <row r="2615">
      <c r="A2615" t="inlineStr">
        <is>
          <t>LM02614</t>
        </is>
      </c>
      <c r="B2615" t="inlineStr">
        <is>
          <t>Urban Floods Vulnerability Assessment- Mapping Development Trends and Knowledge Domains through Software Survey</t>
        </is>
      </c>
      <c r="C2615" t="n">
        <v>2024</v>
      </c>
      <c r="D2615" t="inlineStr">
        <is>
          <t>Devesh Tripathi; Seemi Ahmed</t>
        </is>
      </c>
      <c r="E2615" t="inlineStr">
        <is>
          <t>Book Publisher International (a part of SCIENCEDOMAIN International)</t>
        </is>
      </c>
      <c r="F2615" t="inlineStr">
        <is>
          <t>book-chapter</t>
        </is>
      </c>
      <c r="G2615" t="inlineStr">
        <is>
          <t>10.9734/bpi/mono/978-81-971889-1-6/ch41</t>
        </is>
      </c>
      <c r="H2615" t="inlineStr">
        <is>
          <t>W4393227458</t>
        </is>
      </c>
      <c r="I2615" t="inlineStr">
        <is>
          <t>https://doi.org/10.9734/bpi/mono/978-81-971889-1-6/ch41</t>
        </is>
      </c>
      <c r="J2615" t="inlineStr"/>
      <c r="K2615" t="n">
        <v>0</v>
      </c>
      <c r="L2615" t="inlineStr">
        <is>
          <t>A</t>
        </is>
      </c>
      <c r="M2615" t="inlineStr">
        <is>
          <t>A14</t>
        </is>
      </c>
      <c r="N2615" t="inlineStr"/>
      <c r="O2615" t="inlineStr"/>
      <c r="P2615" t="inlineStr">
        <is>
          <t>Not place-specific</t>
        </is>
      </c>
      <c r="Q2615" t="inlineStr"/>
      <c r="R2615" t="inlineStr"/>
      <c r="S2615" t="inlineStr"/>
      <c r="T2615" t="inlineStr">
        <is>
          <t>review</t>
        </is>
      </c>
      <c r="U2615" t="inlineStr"/>
      <c r="V2615" t="inlineStr"/>
      <c r="W2615" t="inlineStr">
        <is>
          <t>auto: This study, utilizing the Scopus database and VOSviewer, conducts a comprehensive bibliometric analysis of research articles on the subject.</t>
        </is>
      </c>
      <c r="X2615" t="inlineStr"/>
      <c r="Y2615" t="inlineStr"/>
      <c r="Z2615" t="inlineStr">
        <is>
          <t>high</t>
        </is>
      </c>
      <c r="AA2615" t="inlineStr"/>
      <c r="AB2615" t="inlineStr"/>
      <c r="AC2615" t="inlineStr"/>
      <c r="AD2615" t="inlineStr"/>
      <c r="AE2615" t="inlineStr">
        <is>
          <t>A14:recent</t>
        </is>
      </c>
      <c r="AF2615" t="inlineStr"/>
      <c r="AG2615" t="n">
        <v>0</v>
      </c>
    </row>
    <row r="2616">
      <c r="A2616" t="inlineStr">
        <is>
          <t>LM02615</t>
        </is>
      </c>
      <c r="B2616" t="inlineStr">
        <is>
          <t>Embodying the Urban Political Ecology of Water</t>
        </is>
      </c>
      <c r="C2616" t="n">
        <v>2024</v>
      </c>
      <c r="D2616" t="inlineStr">
        <is>
          <t>Yaffa Truelove</t>
        </is>
      </c>
      <c r="E2616" t="inlineStr">
        <is>
          <t>Routledge eBooks</t>
        </is>
      </c>
      <c r="F2616" t="inlineStr">
        <is>
          <t>book-chapter</t>
        </is>
      </c>
      <c r="G2616" t="inlineStr">
        <is>
          <t>10.4324/9781003100379-8</t>
        </is>
      </c>
      <c r="H2616" t="inlineStr">
        <is>
          <t>W4400652089</t>
        </is>
      </c>
      <c r="I2616" t="inlineStr">
        <is>
          <t>https://doi.org/10.4324/9781003100379-8</t>
        </is>
      </c>
      <c r="J2616" t="inlineStr">
        <is>
          <t>https://api.taylorfrancis.com/content/chapters/oa-edit/download?identifierName=doi&amp;identifierValue=10.4324/9781003100379-8&amp;type=chapterpdf</t>
        </is>
      </c>
      <c r="K2616" t="n">
        <v>0</v>
      </c>
      <c r="L2616" t="inlineStr">
        <is>
          <t>A</t>
        </is>
      </c>
      <c r="M2616" t="inlineStr">
        <is>
          <t>A14</t>
        </is>
      </c>
      <c r="N2616" t="inlineStr"/>
      <c r="O2616" t="inlineStr"/>
      <c r="P2616" t="inlineStr">
        <is>
          <t>Not place-specific</t>
        </is>
      </c>
      <c r="Q2616" t="inlineStr"/>
      <c r="R2616" t="inlineStr"/>
      <c r="S2616" t="inlineStr"/>
      <c r="T2616" t="inlineStr">
        <is>
          <t>conceptual</t>
        </is>
      </c>
      <c r="U2616" t="inlineStr"/>
      <c r="V2616" t="inlineStr"/>
      <c r="W2616" t="inlineStr">
        <is>
          <t>auto: Drawing from these frameworks, this chapter summarizes three contributions of an embodied urban political ecology approach for addressing water in/security.</t>
        </is>
      </c>
      <c r="X2616" t="inlineStr">
        <is>
          <t>auto: These include analytical approaches that give attention to 1) the scale of the body within multi-scalar approaches to water, 2) intersectionality and gender/class/race/ethno-religious relations in shaping patterns of water inequality and insecurity and 3) everyday practices and politics, in relation to both governance and citizens, that reveal under-theorized dimensions of water insecurity and inequality.</t>
        </is>
      </c>
      <c r="Y2616" t="inlineStr"/>
      <c r="Z2616" t="inlineStr">
        <is>
          <t>high</t>
        </is>
      </c>
      <c r="AA2616" t="inlineStr"/>
      <c r="AB2616" t="inlineStr"/>
      <c r="AC2616" t="inlineStr"/>
      <c r="AD2616" t="inlineStr"/>
      <c r="AE2616" t="inlineStr">
        <is>
          <t>A14:recent</t>
        </is>
      </c>
      <c r="AF2616" t="inlineStr"/>
      <c r="AG2616" t="n">
        <v>0</v>
      </c>
    </row>
    <row r="2617">
      <c r="A2617" t="inlineStr">
        <is>
          <t>LM02616</t>
        </is>
      </c>
      <c r="B2617" t="inlineStr">
        <is>
          <t>Indicators of Climate Change in Kabul City Afghanistan</t>
        </is>
      </c>
      <c r="C2617" t="n">
        <v>2025</v>
      </c>
      <c r="D2617" t="inlineStr">
        <is>
          <t>Sayed Najibullah Hashimi; Nagendra. H.N</t>
        </is>
      </c>
      <c r="E2617" t="inlineStr">
        <is>
          <t>International Journal of Latest Technology in Engineering Management &amp; Applied Science</t>
        </is>
      </c>
      <c r="F2617" t="inlineStr">
        <is>
          <t>article</t>
        </is>
      </c>
      <c r="G2617" t="inlineStr">
        <is>
          <t>10.51583/ijltemas.2025.1408000131</t>
        </is>
      </c>
      <c r="H2617" t="inlineStr">
        <is>
          <t>W4414260321</t>
        </is>
      </c>
      <c r="I2617" t="inlineStr">
        <is>
          <t>https://doi.org/10.51583/ijltemas.2025.1408000131</t>
        </is>
      </c>
      <c r="J2617" t="inlineStr">
        <is>
          <t>https://doi.org/10.51583/ijltemas.2025.1408000131</t>
        </is>
      </c>
      <c r="K2617" t="n">
        <v>0</v>
      </c>
      <c r="L2617" t="inlineStr">
        <is>
          <t>A</t>
        </is>
      </c>
      <c r="M2617" t="inlineStr">
        <is>
          <t>A14</t>
        </is>
      </c>
      <c r="N2617" t="inlineStr"/>
      <c r="O2617" t="inlineStr">
        <is>
          <t>Afghanistan; Kabul</t>
        </is>
      </c>
      <c r="P2617" t="inlineStr">
        <is>
          <t>South Asia</t>
        </is>
      </c>
      <c r="Q2617" t="inlineStr"/>
      <c r="R2617" t="inlineStr"/>
      <c r="S2617" t="inlineStr"/>
      <c r="T2617" t="inlineStr">
        <is>
          <t>unclear</t>
        </is>
      </c>
      <c r="U2617" t="inlineStr"/>
      <c r="V2617" t="inlineStr"/>
      <c r="W2617" t="inlineStr">
        <is>
          <t>auto: Abstract: This study analyses trends in rainfall, temperature, and humidity over a 15-year period (2006–2020) to investigate the effects of climate change on Kabul City.</t>
        </is>
      </c>
      <c r="X2617" t="inlineStr"/>
      <c r="Y2617" t="inlineStr"/>
      <c r="Z2617" t="inlineStr">
        <is>
          <t>high</t>
        </is>
      </c>
      <c r="AA2617" t="inlineStr"/>
      <c r="AB2617" t="inlineStr"/>
      <c r="AC2617" t="inlineStr"/>
      <c r="AD2617" t="inlineStr"/>
      <c r="AE2617" t="inlineStr">
        <is>
          <t>A14:india</t>
        </is>
      </c>
      <c r="AF2617" t="inlineStr">
        <is>
          <t>W4414375182</t>
        </is>
      </c>
      <c r="AG2617" t="n">
        <v>0</v>
      </c>
    </row>
    <row r="2618">
      <c r="A2618" t="inlineStr">
        <is>
          <t>LM02617</t>
        </is>
      </c>
      <c r="B2618" t="inlineStr">
        <is>
          <t>Assessing Urban Heat Vulnerability: Lessons for the Indian Context</t>
        </is>
      </c>
      <c r="C2618" t="n">
        <v>2025</v>
      </c>
      <c r="D2618" t="inlineStr">
        <is>
          <t>Shruti Vaishampayan; Radhika Madhusudhanan</t>
        </is>
      </c>
      <c r="E2618" t="inlineStr">
        <is>
          <t>Lecture notes in civil engineering</t>
        </is>
      </c>
      <c r="F2618" t="inlineStr">
        <is>
          <t>conference-paper</t>
        </is>
      </c>
      <c r="G2618" t="inlineStr">
        <is>
          <t>10.1007/978-981-95-1946-0_4</t>
        </is>
      </c>
      <c r="H2618" t="inlineStr">
        <is>
          <t>W4415342993</t>
        </is>
      </c>
      <c r="I2618" t="inlineStr">
        <is>
          <t>https://doi.org/10.1007/978-981-95-1946-0_4</t>
        </is>
      </c>
      <c r="J2618" t="inlineStr"/>
      <c r="K2618" t="n">
        <v>0</v>
      </c>
      <c r="L2618" t="inlineStr">
        <is>
          <t>A</t>
        </is>
      </c>
      <c r="M2618" t="inlineStr">
        <is>
          <t>A14</t>
        </is>
      </c>
      <c r="N2618" t="inlineStr"/>
      <c r="O2618" t="inlineStr">
        <is>
          <t>India</t>
        </is>
      </c>
      <c r="P2618" t="inlineStr">
        <is>
          <t>South Asia</t>
        </is>
      </c>
      <c r="Q2618" t="inlineStr">
        <is>
          <t>Y</t>
        </is>
      </c>
      <c r="R2618" t="inlineStr"/>
      <c r="S2618" t="inlineStr"/>
      <c r="T2618" t="inlineStr">
        <is>
          <t>unclear</t>
        </is>
      </c>
      <c r="U2618" t="inlineStr"/>
      <c r="V2618" t="inlineStr"/>
      <c r="W2618" t="inlineStr"/>
      <c r="X2618" t="inlineStr"/>
      <c r="Y2618" t="inlineStr"/>
      <c r="Z2618" t="inlineStr">
        <is>
          <t>low</t>
        </is>
      </c>
      <c r="AA2618" t="inlineStr"/>
      <c r="AB2618" t="inlineStr"/>
      <c r="AC2618" t="inlineStr"/>
      <c r="AD2618" t="inlineStr"/>
      <c r="AE2618" t="inlineStr">
        <is>
          <t>A14:india</t>
        </is>
      </c>
      <c r="AF2618" t="inlineStr"/>
      <c r="AG2618" t="n">
        <v>0</v>
      </c>
    </row>
    <row r="2619">
      <c r="A2619" t="inlineStr">
        <is>
          <t>LM02618</t>
        </is>
      </c>
      <c r="B2619" t="inlineStr">
        <is>
          <t>Urban Flooding in Neoliberal India: Vulnerabilities and Resilience in Metropolitan Hyderabad</t>
        </is>
      </c>
      <c r="C2619" t="n">
        <v>2025</v>
      </c>
      <c r="D2619" t="inlineStr">
        <is>
          <t>Bala Ramulu Chinnala; V.V. Mallika</t>
        </is>
      </c>
      <c r="E2619" t="inlineStr">
        <is>
          <t>International Journal of Political Science and Public Administration</t>
        </is>
      </c>
      <c r="F2619" t="inlineStr">
        <is>
          <t>article</t>
        </is>
      </c>
      <c r="G2619" t="inlineStr">
        <is>
          <t>10.51483/ijpspa.5.1.2025.42-55</t>
        </is>
      </c>
      <c r="H2619" t="inlineStr">
        <is>
          <t>W4416168264</t>
        </is>
      </c>
      <c r="I2619" t="inlineStr">
        <is>
          <t>https://doi.org/10.51483/ijpspa.5.1.2025.42-55</t>
        </is>
      </c>
      <c r="J2619" t="inlineStr">
        <is>
          <t>https://doi.org/10.51483/ijpspa.5.1.2025.42-55</t>
        </is>
      </c>
      <c r="K2619" t="n">
        <v>0</v>
      </c>
      <c r="L2619" t="inlineStr">
        <is>
          <t>A</t>
        </is>
      </c>
      <c r="M2619" t="inlineStr">
        <is>
          <t>A14</t>
        </is>
      </c>
      <c r="N2619" t="inlineStr"/>
      <c r="O2619" t="inlineStr">
        <is>
          <t>Hyderabad; India</t>
        </is>
      </c>
      <c r="P2619" t="inlineStr">
        <is>
          <t>South Asia</t>
        </is>
      </c>
      <c r="Q2619" t="inlineStr">
        <is>
          <t>Y</t>
        </is>
      </c>
      <c r="R2619" t="inlineStr"/>
      <c r="S2619" t="inlineStr"/>
      <c r="T2619" t="inlineStr">
        <is>
          <t>conceptual</t>
        </is>
      </c>
      <c r="U2619" t="inlineStr"/>
      <c r="V2619" t="inlineStr"/>
      <c r="W2619" t="inlineStr">
        <is>
          <t>auto: Since India's 1991 economic liberalization, urban development has followed a tripartite approach-investment, technological adoption, and innovation-largely shaped by elite interests and aligned with market-oriented, neoliberal imperatives.This paper examines Hyderabad's transformation into a glob…</t>
        </is>
      </c>
      <c r="X2619" t="inlineStr">
        <is>
          <t>auto: Since India's 1991 economic liberalization, urban development has followed a tripartite approach-investment, technological adoption, and innovation-largely shaped by elite interests and aligned with market-oriented, neoliberal imperatives.This paper examines Hyderabad's transformation into a global business hub amid rising vulnerability to urban flooding.Since 2000, recurrent floods have caused significant damage, exposing infrastructural deficiencies and prompting urgent demands for state in…</t>
        </is>
      </c>
      <c r="Y2619" t="inlineStr"/>
      <c r="Z2619" t="inlineStr">
        <is>
          <t>high</t>
        </is>
      </c>
      <c r="AA2619" t="inlineStr"/>
      <c r="AB2619" t="inlineStr"/>
      <c r="AC2619" t="inlineStr"/>
      <c r="AD2619" t="inlineStr"/>
      <c r="AE2619" t="inlineStr">
        <is>
          <t>A14:india</t>
        </is>
      </c>
      <c r="AF2619" t="inlineStr"/>
      <c r="AG2619" t="n">
        <v>0</v>
      </c>
    </row>
    <row r="2620">
      <c r="A2620" t="inlineStr">
        <is>
          <t>LM02619</t>
        </is>
      </c>
      <c r="B2620" t="inlineStr">
        <is>
          <t>Urban Climate Governance in China: A Comparative International Perspective</t>
        </is>
      </c>
      <c r="C2620" t="n">
        <v>2025</v>
      </c>
      <c r="D2620" t="inlineStr">
        <is>
          <t>Hanxiao Duan; Zhirong Jerry Zhao</t>
        </is>
      </c>
      <c r="E2620" t="inlineStr">
        <is>
          <t>Springer eBooks</t>
        </is>
      </c>
      <c r="F2620" t="inlineStr">
        <is>
          <t>book-chapter</t>
        </is>
      </c>
      <c r="G2620" t="inlineStr">
        <is>
          <t>10.1007/978-981-95-0756-6_14</t>
        </is>
      </c>
      <c r="H2620" t="inlineStr">
        <is>
          <t>W7118014528</t>
        </is>
      </c>
      <c r="I2620" t="inlineStr">
        <is>
          <t>https://doi.org/10.1007/978-981-95-0756-6_14</t>
        </is>
      </c>
      <c r="J2620" t="inlineStr"/>
      <c r="K2620" t="n">
        <v>0</v>
      </c>
      <c r="L2620" t="inlineStr">
        <is>
          <t>A</t>
        </is>
      </c>
      <c r="M2620" t="inlineStr">
        <is>
          <t>A14</t>
        </is>
      </c>
      <c r="N2620" t="inlineStr"/>
      <c r="O2620" t="inlineStr">
        <is>
          <t>China</t>
        </is>
      </c>
      <c r="P2620" t="inlineStr">
        <is>
          <t>China &amp; East Asia</t>
        </is>
      </c>
      <c r="Q2620" t="inlineStr"/>
      <c r="R2620" t="inlineStr"/>
      <c r="S2620" t="inlineStr"/>
      <c r="T2620" t="inlineStr">
        <is>
          <t>unclear</t>
        </is>
      </c>
      <c r="U2620" t="inlineStr"/>
      <c r="V2620" t="inlineStr"/>
      <c r="W2620" t="inlineStr"/>
      <c r="X2620" t="inlineStr"/>
      <c r="Y2620" t="inlineStr"/>
      <c r="Z2620" t="inlineStr">
        <is>
          <t>low</t>
        </is>
      </c>
      <c r="AA2620" t="inlineStr"/>
      <c r="AB2620" t="inlineStr"/>
      <c r="AC2620" t="inlineStr"/>
      <c r="AD2620" t="inlineStr"/>
      <c r="AE2620" t="inlineStr">
        <is>
          <t>A14:recent</t>
        </is>
      </c>
      <c r="AF2620" t="inlineStr"/>
      <c r="AG2620" t="n">
        <v>0</v>
      </c>
    </row>
    <row r="2621">
      <c r="A2621" t="inlineStr">
        <is>
          <t>LM02620</t>
        </is>
      </c>
      <c r="B2621" t="inlineStr">
        <is>
          <t>Urban political ecology: Recovering the subject</t>
        </is>
      </c>
      <c r="C2621" t="n">
        <v>2026</v>
      </c>
      <c r="D2621" t="inlineStr">
        <is>
          <t>Matthew Gandy</t>
        </is>
      </c>
      <c r="E2621" t="inlineStr">
        <is>
          <t>Urban Political Ecology</t>
        </is>
      </c>
      <c r="F2621" t="inlineStr">
        <is>
          <t>article</t>
        </is>
      </c>
      <c r="G2621" t="inlineStr">
        <is>
          <t>10.1177/30497515261423305</t>
        </is>
      </c>
      <c r="H2621" t="inlineStr">
        <is>
          <t>W7140170727</t>
        </is>
      </c>
      <c r="I2621" t="inlineStr">
        <is>
          <t>https://doi.org/10.1177/30497515261423305</t>
        </is>
      </c>
      <c r="J2621" t="inlineStr">
        <is>
          <t>https://doi.org/10.1177/30497515261423305</t>
        </is>
      </c>
      <c r="K2621" t="n">
        <v>0</v>
      </c>
      <c r="L2621" t="inlineStr">
        <is>
          <t>A</t>
        </is>
      </c>
      <c r="M2621" t="inlineStr">
        <is>
          <t>A14</t>
        </is>
      </c>
      <c r="N2621" t="inlineStr"/>
      <c r="O2621" t="inlineStr"/>
      <c r="P2621" t="inlineStr">
        <is>
          <t>Not place-specific</t>
        </is>
      </c>
      <c r="Q2621" t="inlineStr"/>
      <c r="R2621" t="inlineStr"/>
      <c r="S2621" t="inlineStr"/>
      <c r="T2621" t="inlineStr">
        <is>
          <t>conceptual</t>
        </is>
      </c>
      <c r="U2621" t="inlineStr"/>
      <c r="V2621" t="inlineStr"/>
      <c r="W2621" t="inlineStr">
        <is>
          <t>auto: In this article I trace evolving conceptions of the human subject through successive waves of urban political ecology literature.</t>
        </is>
      </c>
      <c r="X2621" t="inlineStr"/>
      <c r="Y2621" t="inlineStr"/>
      <c r="Z2621" t="inlineStr">
        <is>
          <t>high</t>
        </is>
      </c>
      <c r="AA2621" t="inlineStr"/>
      <c r="AB2621" t="inlineStr"/>
      <c r="AC2621" t="inlineStr"/>
      <c r="AD2621" t="inlineStr"/>
      <c r="AE2621" t="inlineStr">
        <is>
          <t>A14:recent</t>
        </is>
      </c>
      <c r="AF2621" t="inlineStr"/>
      <c r="AG2621" t="n">
        <v>0</v>
      </c>
    </row>
    <row r="2622">
      <c r="A2622" t="inlineStr">
        <is>
          <t>LM02621</t>
        </is>
      </c>
      <c r="B2622" t="inlineStr">
        <is>
          <t>Inequality, Urban Heat Islands &amp; Crime</t>
        </is>
      </c>
      <c r="C2622" t="n">
        <v>2026</v>
      </c>
      <c r="D2622" t="inlineStr"/>
      <c r="E2622" t="inlineStr"/>
      <c r="F2622" t="inlineStr">
        <is>
          <t>other</t>
        </is>
      </c>
      <c r="G2622" t="inlineStr">
        <is>
          <t>10.5040/9798216199236.0020</t>
        </is>
      </c>
      <c r="H2622" t="inlineStr">
        <is>
          <t>W7144035434</t>
        </is>
      </c>
      <c r="I2622" t="inlineStr">
        <is>
          <t>https://doi.org/10.5040/9798216199236.0020</t>
        </is>
      </c>
      <c r="J2622" t="inlineStr"/>
      <c r="K2622" t="n">
        <v>0</v>
      </c>
      <c r="L2622" t="inlineStr">
        <is>
          <t>A</t>
        </is>
      </c>
      <c r="M2622" t="inlineStr">
        <is>
          <t>A14</t>
        </is>
      </c>
      <c r="N2622" t="inlineStr"/>
      <c r="O2622" t="inlineStr"/>
      <c r="P2622" t="inlineStr">
        <is>
          <t>Not place-specific</t>
        </is>
      </c>
      <c r="Q2622" t="inlineStr"/>
      <c r="R2622" t="inlineStr"/>
      <c r="S2622" t="inlineStr"/>
      <c r="T2622" t="inlineStr">
        <is>
          <t>unclear</t>
        </is>
      </c>
      <c r="U2622" t="inlineStr"/>
      <c r="V2622" t="inlineStr"/>
      <c r="W2622" t="inlineStr"/>
      <c r="X2622" t="inlineStr"/>
      <c r="Y2622" t="inlineStr"/>
      <c r="Z2622" t="inlineStr">
        <is>
          <t>low</t>
        </is>
      </c>
      <c r="AA2622" t="inlineStr"/>
      <c r="AB2622" t="inlineStr"/>
      <c r="AC2622" t="inlineStr"/>
      <c r="AD2622" t="inlineStr"/>
      <c r="AE2622" t="inlineStr">
        <is>
          <t>A14:recent</t>
        </is>
      </c>
      <c r="AF2622" t="inlineStr"/>
    </row>
    <row r="2623">
      <c r="A2623" t="inlineStr">
        <is>
          <t>LM02622</t>
        </is>
      </c>
      <c r="B2623" t="inlineStr">
        <is>
          <t>Reframing ‘Disasters’ through Urban Political Ecology</t>
        </is>
      </c>
      <c r="C2623" t="n">
        <v>2026</v>
      </c>
      <c r="D2623" t="inlineStr">
        <is>
          <t>Ricardo Fuentealba; Belén Desmaison</t>
        </is>
      </c>
      <c r="E2623" t="inlineStr"/>
      <c r="F2623" t="inlineStr">
        <is>
          <t>other</t>
        </is>
      </c>
      <c r="G2623" t="inlineStr">
        <is>
          <t>10.5040/9798881898182.ch-002</t>
        </is>
      </c>
      <c r="H2623" t="inlineStr">
        <is>
          <t>W7162537666</t>
        </is>
      </c>
      <c r="I2623" t="inlineStr">
        <is>
          <t>https://doi.org/10.5040/9798881898182.ch-002</t>
        </is>
      </c>
      <c r="J2623" t="inlineStr"/>
      <c r="K2623" t="n">
        <v>0</v>
      </c>
      <c r="L2623" t="inlineStr">
        <is>
          <t>A</t>
        </is>
      </c>
      <c r="M2623" t="inlineStr">
        <is>
          <t>A14</t>
        </is>
      </c>
      <c r="N2623" t="inlineStr"/>
      <c r="O2623" t="inlineStr"/>
      <c r="P2623" t="inlineStr">
        <is>
          <t>Not place-specific</t>
        </is>
      </c>
      <c r="Q2623" t="inlineStr"/>
      <c r="R2623" t="inlineStr"/>
      <c r="S2623" t="inlineStr"/>
      <c r="T2623" t="inlineStr">
        <is>
          <t>unclear</t>
        </is>
      </c>
      <c r="U2623" t="inlineStr"/>
      <c r="V2623" t="inlineStr"/>
      <c r="W2623" t="inlineStr"/>
      <c r="X2623" t="inlineStr"/>
      <c r="Y2623" t="inlineStr"/>
      <c r="Z2623" t="inlineStr">
        <is>
          <t>low</t>
        </is>
      </c>
      <c r="AA2623" t="inlineStr"/>
      <c r="AB2623" t="inlineStr"/>
      <c r="AC2623" t="inlineStr"/>
      <c r="AD2623" t="inlineStr"/>
      <c r="AE2623" t="inlineStr">
        <is>
          <t>A14:recent</t>
        </is>
      </c>
      <c r="AF2623" t="inlineStr"/>
    </row>
    <row r="2624">
      <c r="A2624" t="inlineStr">
        <is>
          <t>LM02623</t>
        </is>
      </c>
      <c r="B2624" t="inlineStr">
        <is>
          <t>Governing urban heat adaptation and green inequality: Toward a thermal justice architecture — A scoping review</t>
        </is>
      </c>
      <c r="C2624" t="n">
        <v>2026</v>
      </c>
      <c r="D2624" t="inlineStr">
        <is>
          <t>Adriano Bressane; Mirela Beatriz Silva; Anna Maria Galvão Carneiro Lyra; Vivian Martins Machado; Julia Simoes Neves da Silva; Ana Clara de Souza; Ricardo Almendra</t>
        </is>
      </c>
      <c r="E2624" t="inlineStr">
        <is>
          <t>Urban forestry &amp; urban greening</t>
        </is>
      </c>
      <c r="F2624" t="inlineStr">
        <is>
          <t>article</t>
        </is>
      </c>
      <c r="G2624" t="inlineStr">
        <is>
          <t>10.1016/j.ufug.2026.129545</t>
        </is>
      </c>
      <c r="H2624" t="inlineStr">
        <is>
          <t>W7163539650</t>
        </is>
      </c>
      <c r="I2624" t="inlineStr">
        <is>
          <t>https://doi.org/10.1016/j.ufug.2026.129545</t>
        </is>
      </c>
      <c r="J2624" t="inlineStr">
        <is>
          <t>https://doi.org/10.1016/j.ufug.2026.129545</t>
        </is>
      </c>
      <c r="K2624" t="n">
        <v>0</v>
      </c>
      <c r="L2624" t="inlineStr">
        <is>
          <t>A</t>
        </is>
      </c>
      <c r="M2624" t="inlineStr">
        <is>
          <t>A14</t>
        </is>
      </c>
      <c r="N2624" t="inlineStr"/>
      <c r="O2624" t="inlineStr"/>
      <c r="P2624" t="inlineStr">
        <is>
          <t>Not place-specific</t>
        </is>
      </c>
      <c r="Q2624" t="inlineStr"/>
      <c r="R2624" t="inlineStr"/>
      <c r="S2624" t="inlineStr"/>
      <c r="T2624" t="inlineStr">
        <is>
          <t>review</t>
        </is>
      </c>
      <c r="U2624" t="inlineStr"/>
      <c r="V2624" t="inlineStr"/>
      <c r="W2624" t="inlineStr">
        <is>
          <t>auto: Unequal access to urban green spaces (UGS) and disproportionate exposure to urban heat islands (UHI) intensify socio-spatial vulnerability and are closely linked to environmental injustice.</t>
        </is>
      </c>
      <c r="X2624" t="inlineStr">
        <is>
          <t>auto: Building on these patterns, the review advances Thermal Justice Architecture as a provisional construct for synthesizing recurring frictions, boundary conditions, and knowledge gaps in equitable vegetation-based thermal adaptation.</t>
        </is>
      </c>
      <c r="Y2624" t="inlineStr"/>
      <c r="Z2624" t="inlineStr">
        <is>
          <t>high</t>
        </is>
      </c>
      <c r="AA2624" t="inlineStr"/>
      <c r="AB2624" t="inlineStr"/>
      <c r="AC2624" t="inlineStr"/>
      <c r="AD2624" t="inlineStr"/>
      <c r="AE2624" t="inlineStr">
        <is>
          <t>A14:recent</t>
        </is>
      </c>
      <c r="AF2624" t="inlineStr"/>
      <c r="AG2624" t="n">
        <v>0</v>
      </c>
    </row>
    <row r="2625">
      <c r="A2625" t="inlineStr">
        <is>
          <t>LM02624</t>
        </is>
      </c>
      <c r="B2625" t="inlineStr">
        <is>
          <t>Urban Heat Vulnerability and Spatial Inequity</t>
        </is>
      </c>
      <c r="C2625" t="n">
        <v>2026</v>
      </c>
      <c r="D2625" t="inlineStr">
        <is>
          <t>Tan Yiğitcanlar</t>
        </is>
      </c>
      <c r="E2625" t="inlineStr">
        <is>
          <t>CRC Press eBooks</t>
        </is>
      </c>
      <c r="F2625" t="inlineStr">
        <is>
          <t>book-chapter</t>
        </is>
      </c>
      <c r="G2625" t="inlineStr">
        <is>
          <t>10.1201/9781003737049-12</t>
        </is>
      </c>
      <c r="H2625" t="inlineStr">
        <is>
          <t>W7167011543</t>
        </is>
      </c>
      <c r="I2625" t="inlineStr">
        <is>
          <t>https://doi.org/10.1201/9781003737049-12</t>
        </is>
      </c>
      <c r="J2625" t="inlineStr"/>
      <c r="K2625" t="n">
        <v>0</v>
      </c>
      <c r="L2625" t="inlineStr">
        <is>
          <t>A</t>
        </is>
      </c>
      <c r="M2625" t="inlineStr">
        <is>
          <t>A14</t>
        </is>
      </c>
      <c r="N2625" t="inlineStr"/>
      <c r="O2625" t="inlineStr">
        <is>
          <t>Australia</t>
        </is>
      </c>
      <c r="P2625" t="inlineStr">
        <is>
          <t>Global North</t>
        </is>
      </c>
      <c r="Q2625" t="inlineStr"/>
      <c r="R2625" t="inlineStr"/>
      <c r="S2625" t="inlineStr"/>
      <c r="T2625" t="inlineStr">
        <is>
          <t>conceptual</t>
        </is>
      </c>
      <c r="U2625" t="inlineStr"/>
      <c r="V2625" t="inlineStr"/>
      <c r="W2625" t="inlineStr">
        <is>
          <t>auto: This chapter presents the development and application of a comprehensive heat vulnerability index to assess heat-related risks and thermal inequity across Australian capital cities.</t>
        </is>
      </c>
      <c r="X2625" t="inlineStr">
        <is>
          <t>auto: In the face of escalating extreme heat events driven by rapid urbanisation and climate change, vulnerable populations are increasingly at risk, yet many existing heat vulnerability assessments lack rigour, validation, and equity considerations.</t>
        </is>
      </c>
      <c r="Y2625" t="inlineStr"/>
      <c r="Z2625" t="inlineStr">
        <is>
          <t>high</t>
        </is>
      </c>
      <c r="AA2625" t="inlineStr"/>
      <c r="AB2625" t="inlineStr"/>
      <c r="AC2625" t="inlineStr"/>
      <c r="AD2625" t="inlineStr"/>
      <c r="AE2625" t="inlineStr">
        <is>
          <t>A14:recent</t>
        </is>
      </c>
      <c r="AF2625" t="inlineStr"/>
      <c r="AG2625" t="n">
        <v>0</v>
      </c>
    </row>
    <row r="2626">
      <c r="A2626" t="inlineStr">
        <is>
          <t>LM02625</t>
        </is>
      </c>
      <c r="B2626" t="inlineStr">
        <is>
          <t>Assessment Methods for Urban Heat Vulnerability</t>
        </is>
      </c>
      <c r="C2626" t="n">
        <v>2026</v>
      </c>
      <c r="D2626" t="inlineStr">
        <is>
          <t>Tan Yiğitcanlar</t>
        </is>
      </c>
      <c r="E2626" t="inlineStr">
        <is>
          <t>CRC Press eBooks</t>
        </is>
      </c>
      <c r="F2626" t="inlineStr">
        <is>
          <t>book-chapter</t>
        </is>
      </c>
      <c r="G2626" t="inlineStr">
        <is>
          <t>10.1201/9781003737049-9</t>
        </is>
      </c>
      <c r="H2626" t="inlineStr">
        <is>
          <t>W7167049957</t>
        </is>
      </c>
      <c r="I2626" t="inlineStr">
        <is>
          <t>https://doi.org/10.1201/9781003737049-9</t>
        </is>
      </c>
      <c r="J2626" t="inlineStr"/>
      <c r="K2626" t="n">
        <v>0</v>
      </c>
      <c r="L2626" t="inlineStr">
        <is>
          <t>A</t>
        </is>
      </c>
      <c r="M2626" t="inlineStr">
        <is>
          <t>A14</t>
        </is>
      </c>
      <c r="N2626" t="inlineStr"/>
      <c r="O2626" t="inlineStr"/>
      <c r="P2626" t="inlineStr">
        <is>
          <t>Not place-specific</t>
        </is>
      </c>
      <c r="Q2626" t="inlineStr"/>
      <c r="R2626" t="inlineStr"/>
      <c r="S2626" t="inlineStr"/>
      <c r="T2626" t="inlineStr">
        <is>
          <t>review</t>
        </is>
      </c>
      <c r="U2626" t="inlineStr"/>
      <c r="V2626" t="inlineStr"/>
      <c r="W2626" t="inlineStr">
        <is>
          <t>auto: This chapter reviews the growing body of research on urban heat vulnerability assessment methods, responding to the increasing need to understand how cities can adapt to extreme heat conditions exacerbated by global warming and the urban heat island effect.</t>
        </is>
      </c>
      <c r="X2626" t="inlineStr">
        <is>
          <t>auto: Despite the proliferation of studies on this topic, comprehensive reviews comparing existing approaches remain limited. | This chapter addresses that gap by conducting a systematic literature review using a recognised evidence-based methodology.</t>
        </is>
      </c>
      <c r="Y2626" t="inlineStr"/>
      <c r="Z2626" t="inlineStr">
        <is>
          <t>high</t>
        </is>
      </c>
      <c r="AA2626" t="inlineStr"/>
      <c r="AB2626" t="inlineStr"/>
      <c r="AC2626" t="inlineStr"/>
      <c r="AD2626" t="inlineStr"/>
      <c r="AE2626" t="inlineStr">
        <is>
          <t>A14:recent</t>
        </is>
      </c>
      <c r="AF2626" t="inlineStr"/>
      <c r="AG2626" t="n">
        <v>0</v>
      </c>
    </row>
    <row r="2627">
      <c r="A2627" t="inlineStr">
        <is>
          <t>LM02626</t>
        </is>
      </c>
      <c r="B2627" t="inlineStr">
        <is>
          <t>Ecosystem-based DRR in urban Sri Lanka: the socio-political dynamics of wetland restoration</t>
        </is>
      </c>
      <c r="C2627" t="n">
        <v>2026</v>
      </c>
      <c r="D2627" t="inlineStr">
        <is>
          <t>Damithri Chathumani Lansakara; Loïc Le Dé; Michael Petterson; Deepthi Wickramasinghe</t>
        </is>
      </c>
      <c r="E2627" t="inlineStr">
        <is>
          <t>Environmental Hazards</t>
        </is>
      </c>
      <c r="F2627" t="inlineStr">
        <is>
          <t>article</t>
        </is>
      </c>
      <c r="G2627" t="inlineStr">
        <is>
          <t>10.1080/17477891.2026.2687497</t>
        </is>
      </c>
      <c r="H2627" t="inlineStr">
        <is>
          <t>W7167588661</t>
        </is>
      </c>
      <c r="I2627" t="inlineStr">
        <is>
          <t>https://doi.org/10.1080/17477891.2026.2687497</t>
        </is>
      </c>
      <c r="J2627" t="inlineStr">
        <is>
          <t>https://www.tandfonline.com/doi/pdf/10.1080/17477891.2026.2687497?needAccess=true</t>
        </is>
      </c>
      <c r="K2627" t="n">
        <v>0</v>
      </c>
      <c r="L2627" t="inlineStr">
        <is>
          <t>A</t>
        </is>
      </c>
      <c r="M2627" t="inlineStr">
        <is>
          <t>A14</t>
        </is>
      </c>
      <c r="N2627" t="inlineStr"/>
      <c r="O2627" t="inlineStr">
        <is>
          <t>Sri Lanka</t>
        </is>
      </c>
      <c r="P2627" t="inlineStr">
        <is>
          <t>South Asia</t>
        </is>
      </c>
      <c r="Q2627" t="inlineStr"/>
      <c r="R2627" t="inlineStr"/>
      <c r="S2627" t="inlineStr"/>
      <c r="T2627" t="inlineStr">
        <is>
          <t>qualitative</t>
        </is>
      </c>
      <c r="U2627" t="inlineStr"/>
      <c r="V2627" t="inlineStr"/>
      <c r="W2627" t="inlineStr">
        <is>
          <t>auto: This study aims to understand how economically disadvantaged urban communities perceive and engage with ecosystem-based DRR, with the case study of ‘Kolonnawa,’ a flood-prone urban region in Sri Lanka.</t>
        </is>
      </c>
      <c r="X2627" t="inlineStr">
        <is>
          <t>auto: The results underscore the gap between community needs and top-down disaster reduction strategies, highlighting the necessity of incorporating local knowledge, empowering community leadership, and addressing socio-political vulnerabilities in the development of effective Ecosystem-based DRR approaches.</t>
        </is>
      </c>
      <c r="Y2627" t="inlineStr"/>
      <c r="Z2627" t="inlineStr">
        <is>
          <t>medium</t>
        </is>
      </c>
      <c r="AA2627" t="inlineStr"/>
      <c r="AB2627" t="inlineStr"/>
      <c r="AC2627" t="inlineStr"/>
      <c r="AD2627" t="inlineStr"/>
      <c r="AE2627" t="inlineStr">
        <is>
          <t>A14:india&lt;-C16</t>
        </is>
      </c>
      <c r="AF2627" t="inlineStr"/>
      <c r="AG2627" t="n">
        <v>0</v>
      </c>
    </row>
    <row r="2628">
      <c r="A2628" t="inlineStr">
        <is>
          <t>LM02627</t>
        </is>
      </c>
      <c r="B2628" t="inlineStr">
        <is>
          <t>Spatio-temporal assessment of urban heat island dynamics and vulnerability in Patna district, India</t>
        </is>
      </c>
      <c r="C2628" t="n">
        <v>2026</v>
      </c>
      <c r="D2628" t="inlineStr">
        <is>
          <t>Dheeraj Kumar Ravi; Shruti Gupta; Abhinav Singh; Nazeel Sabah; Mirza Razi Imam Baig</t>
        </is>
      </c>
      <c r="E2628" t="inlineStr">
        <is>
          <t>Theoretical and Applied Climatology</t>
        </is>
      </c>
      <c r="F2628" t="inlineStr">
        <is>
          <t>article</t>
        </is>
      </c>
      <c r="G2628" t="inlineStr">
        <is>
          <t>10.1007/s00704-026-06405-6</t>
        </is>
      </c>
      <c r="H2628" t="inlineStr">
        <is>
          <t>W7168132708</t>
        </is>
      </c>
      <c r="I2628" t="inlineStr">
        <is>
          <t>https://doi.org/10.1007/s00704-026-06405-6</t>
        </is>
      </c>
      <c r="J2628" t="inlineStr"/>
      <c r="K2628" t="n">
        <v>0</v>
      </c>
      <c r="L2628" t="inlineStr">
        <is>
          <t>A</t>
        </is>
      </c>
      <c r="M2628" t="inlineStr">
        <is>
          <t>A14</t>
        </is>
      </c>
      <c r="N2628" t="inlineStr"/>
      <c r="O2628" t="inlineStr">
        <is>
          <t>India; Patna</t>
        </is>
      </c>
      <c r="P2628" t="inlineStr">
        <is>
          <t>South Asia</t>
        </is>
      </c>
      <c r="Q2628" t="inlineStr">
        <is>
          <t>Y</t>
        </is>
      </c>
      <c r="R2628" t="inlineStr"/>
      <c r="S2628" t="inlineStr"/>
      <c r="T2628" t="inlineStr">
        <is>
          <t>unclear</t>
        </is>
      </c>
      <c r="U2628" t="inlineStr"/>
      <c r="V2628" t="inlineStr"/>
      <c r="W2628" t="inlineStr"/>
      <c r="X2628" t="inlineStr"/>
      <c r="Y2628" t="inlineStr"/>
      <c r="Z2628" t="inlineStr">
        <is>
          <t>low</t>
        </is>
      </c>
      <c r="AA2628" t="inlineStr"/>
      <c r="AB2628" t="inlineStr"/>
      <c r="AC2628" t="inlineStr"/>
      <c r="AD2628" t="inlineStr"/>
      <c r="AE2628" t="inlineStr">
        <is>
          <t>A14:india</t>
        </is>
      </c>
      <c r="AF2628" t="inlineStr"/>
      <c r="AG2628" t="n">
        <v>0</v>
      </c>
    </row>
    <row r="2629">
      <c r="A2629" t="inlineStr">
        <is>
          <t>LM02628</t>
        </is>
      </c>
      <c r="B2629" t="inlineStr">
        <is>
          <t>How public attention drives urban climate governance across mitigation and adaptation: evidence from Chinese cities</t>
        </is>
      </c>
      <c r="C2629" t="n">
        <v>2026</v>
      </c>
      <c r="D2629" t="inlineStr">
        <is>
          <t>Zhe Zhang; Jing Li; Shengzhen Ding</t>
        </is>
      </c>
      <c r="E2629" t="inlineStr">
        <is>
          <t>Scientific Reports</t>
        </is>
      </c>
      <c r="F2629" t="inlineStr">
        <is>
          <t>article</t>
        </is>
      </c>
      <c r="G2629" t="inlineStr">
        <is>
          <t>10.1038/s41598-026-65932-4</t>
        </is>
      </c>
      <c r="H2629" t="inlineStr">
        <is>
          <t>W7203614270</t>
        </is>
      </c>
      <c r="I2629" t="inlineStr">
        <is>
          <t>https://doi.org/10.1038/s41598-026-65932-4</t>
        </is>
      </c>
      <c r="J2629" t="inlineStr">
        <is>
          <t>https://www.nature.com/articles/s41598-026-65932-4_reference.pdf</t>
        </is>
      </c>
      <c r="K2629" t="n">
        <v>0</v>
      </c>
      <c r="L2629" t="inlineStr">
        <is>
          <t>A</t>
        </is>
      </c>
      <c r="M2629" t="inlineStr">
        <is>
          <t>A14</t>
        </is>
      </c>
      <c r="N2629" t="inlineStr"/>
      <c r="O2629" t="inlineStr">
        <is>
          <t>China</t>
        </is>
      </c>
      <c r="P2629" t="inlineStr">
        <is>
          <t>China &amp; East Asia</t>
        </is>
      </c>
      <c r="Q2629" t="inlineStr"/>
      <c r="R2629" t="inlineStr"/>
      <c r="S2629" t="inlineStr"/>
      <c r="T2629" t="inlineStr">
        <is>
          <t>quantitative</t>
        </is>
      </c>
      <c r="U2629" t="inlineStr"/>
      <c r="V2629" t="inlineStr"/>
      <c r="W2629" t="inlineStr">
        <is>
          <t>auto: Using panel data covering 275 prefecture-level cities in China from 2012 to 2023, this study measures urban public climate attention based on the Baidu Index.</t>
        </is>
      </c>
      <c r="X2629" t="inlineStr"/>
      <c r="Y2629" t="inlineStr"/>
      <c r="Z2629" t="inlineStr">
        <is>
          <t>high</t>
        </is>
      </c>
      <c r="AA2629" t="inlineStr"/>
      <c r="AB2629" t="inlineStr"/>
      <c r="AC2629" t="inlineStr"/>
      <c r="AD2629" t="inlineStr"/>
      <c r="AE2629" t="inlineStr">
        <is>
          <t>A14:recent</t>
        </is>
      </c>
      <c r="AF2629" t="inlineStr"/>
      <c r="AG2629" t="n">
        <v>0</v>
      </c>
    </row>
    <row r="2630">
      <c r="A2630" t="inlineStr">
        <is>
          <t>LM02629</t>
        </is>
      </c>
      <c r="B2630" t="inlineStr">
        <is>
          <t>Urban Flooding and Climate Change Vulnerability-A Case Study of North Karachi</t>
        </is>
      </c>
      <c r="C2630" t="n">
        <v>2024</v>
      </c>
      <c r="D2630" t="inlineStr">
        <is>
          <t>Fizza Ejaz; Azmir Ali Khan; Hiba Arif; Anila Kausar</t>
        </is>
      </c>
      <c r="E2630" t="inlineStr">
        <is>
          <t>International Journal of Innovations in Science and Technology</t>
        </is>
      </c>
      <c r="F2630" t="inlineStr">
        <is>
          <t>article</t>
        </is>
      </c>
      <c r="G2630" t="inlineStr">
        <is>
          <t>10.33411/ijist/954</t>
        </is>
      </c>
      <c r="H2630" t="inlineStr">
        <is>
          <t>W7203719863</t>
        </is>
      </c>
      <c r="I2630" t="inlineStr">
        <is>
          <t>https://doi.org/10.33411/ijist/954</t>
        </is>
      </c>
      <c r="J2630" t="inlineStr">
        <is>
          <t>https://journal.50sea.com/index.php/IJIST/article/download/954/1515</t>
        </is>
      </c>
      <c r="K2630" t="n">
        <v>0</v>
      </c>
      <c r="L2630" t="inlineStr">
        <is>
          <t>A</t>
        </is>
      </c>
      <c r="M2630" t="inlineStr">
        <is>
          <t>A14</t>
        </is>
      </c>
      <c r="N2630" t="inlineStr"/>
      <c r="O2630" t="inlineStr">
        <is>
          <t>Karachi</t>
        </is>
      </c>
      <c r="P2630" t="inlineStr">
        <is>
          <t>South Asia</t>
        </is>
      </c>
      <c r="Q2630" t="inlineStr"/>
      <c r="R2630" t="inlineStr"/>
      <c r="S2630" t="inlineStr"/>
      <c r="T2630" t="inlineStr">
        <is>
          <t>qualitative</t>
        </is>
      </c>
      <c r="U2630" t="inlineStr"/>
      <c r="V2630" t="inlineStr"/>
      <c r="W2630" t="inlineStr">
        <is>
          <t>auto: Urban flooding in Karachi has been exacerbated by insufficient climate resilience measures, inadequate urban planning, and underdeveloped drainage systems.</t>
        </is>
      </c>
      <c r="X2630" t="inlineStr"/>
      <c r="Y2630" t="inlineStr"/>
      <c r="Z2630" t="inlineStr">
        <is>
          <t>high</t>
        </is>
      </c>
      <c r="AA2630" t="inlineStr"/>
      <c r="AB2630" t="inlineStr"/>
      <c r="AC2630" t="inlineStr"/>
      <c r="AD2630" t="inlineStr"/>
      <c r="AE2630" t="inlineStr">
        <is>
          <t>A14:india</t>
        </is>
      </c>
      <c r="AF2630" t="inlineStr"/>
      <c r="AG2630" t="n">
        <v>0</v>
      </c>
    </row>
    <row r="2631">
      <c r="A2631" t="inlineStr">
        <is>
          <t>LM02630</t>
        </is>
      </c>
      <c r="B2631" t="inlineStr">
        <is>
          <t>Polycentric Morphology and Urban Resilience: AI-Based Assessment of Infrastructure Vulnerabilities in Colombo, Sri Lanka</t>
        </is>
      </c>
      <c r="C2631" t="n">
        <v>2026</v>
      </c>
      <c r="D2631" t="inlineStr">
        <is>
          <t>Jude Nilantha Randeniya; Amila Buddhika Jayasinghe</t>
        </is>
      </c>
      <c r="E2631" t="inlineStr">
        <is>
          <t>Applied Spatial Analysis and Policy</t>
        </is>
      </c>
      <c r="F2631" t="inlineStr">
        <is>
          <t>article</t>
        </is>
      </c>
      <c r="G2631" t="inlineStr">
        <is>
          <t>10.1007/s12061-026-09987-w</t>
        </is>
      </c>
      <c r="H2631" t="inlineStr">
        <is>
          <t>W7211951924</t>
        </is>
      </c>
      <c r="I2631" t="inlineStr">
        <is>
          <t>https://doi.org/10.1007/s12061-026-09987-w</t>
        </is>
      </c>
      <c r="J2631" t="inlineStr">
        <is>
          <t>https://link.springer.com/content/pdf/10.1007/s12061-026-09987-w.pdf</t>
        </is>
      </c>
      <c r="K2631" t="n">
        <v>0</v>
      </c>
      <c r="L2631" t="inlineStr">
        <is>
          <t>A</t>
        </is>
      </c>
      <c r="M2631" t="inlineStr">
        <is>
          <t>A14</t>
        </is>
      </c>
      <c r="N2631" t="inlineStr"/>
      <c r="O2631" t="inlineStr">
        <is>
          <t>Colombo; South Asian; Sri Lanka</t>
        </is>
      </c>
      <c r="P2631" t="inlineStr">
        <is>
          <t>South Asia</t>
        </is>
      </c>
      <c r="Q2631" t="inlineStr"/>
      <c r="R2631" t="inlineStr"/>
      <c r="S2631" t="inlineStr"/>
      <c r="T2631" t="inlineStr">
        <is>
          <t>computational</t>
        </is>
      </c>
      <c r="U2631" t="inlineStr"/>
      <c r="V2631" t="inlineStr"/>
      <c r="W2631" t="inlineStr">
        <is>
          <t>auto: This research develops and tests the “Polycentric Vulnerability Paradox” framework, examining how distributed urban form simultaneously creates resilience advantages through redundancy and resilience challenges through coordination complexity and inter-centre dependencies.</t>
        </is>
      </c>
      <c r="X2631" t="inlineStr"/>
      <c r="Y2631" t="inlineStr"/>
      <c r="Z2631" t="inlineStr">
        <is>
          <t>high</t>
        </is>
      </c>
      <c r="AA2631" t="inlineStr"/>
      <c r="AB2631" t="inlineStr"/>
      <c r="AC2631" t="inlineStr"/>
      <c r="AD2631" t="inlineStr"/>
      <c r="AE2631" t="inlineStr">
        <is>
          <t>A14:india</t>
        </is>
      </c>
      <c r="AF2631" t="inlineStr"/>
      <c r="AG2631" t="n">
        <v>0</v>
      </c>
    </row>
    <row r="2632">
      <c r="A2632" t="inlineStr">
        <is>
          <t>LM02631</t>
        </is>
      </c>
      <c r="B2632" t="inlineStr">
        <is>
          <t>Urban Heat Vulnerability and Health Impact in Bangladesh: A Comparative Scenario of Satkhira and Bagerhat Municipalities</t>
        </is>
      </c>
      <c r="C2632" t="n">
        <v>2026</v>
      </c>
      <c r="D2632" t="inlineStr">
        <is>
          <t>Muhammad Abdur Rahaman; Zereen Saba; Shamima Akter Akter; Khalid Mehzabin; Rafshan Jani Rownak; Asma Akter Priya</t>
        </is>
      </c>
      <c r="E2632" t="inlineStr">
        <is>
          <t>Journal of Climate Health</t>
        </is>
      </c>
      <c r="F2632" t="inlineStr">
        <is>
          <t>article</t>
        </is>
      </c>
      <c r="G2632" t="inlineStr">
        <is>
          <t>10.18502/chj.v1i1.22637</t>
        </is>
      </c>
      <c r="H2632" t="inlineStr">
        <is>
          <t>W7212405116</t>
        </is>
      </c>
      <c r="I2632" t="inlineStr">
        <is>
          <t>https://doi.org/10.18502/chj.v1i1.22637</t>
        </is>
      </c>
      <c r="J2632" t="inlineStr"/>
      <c r="K2632" t="n">
        <v>0</v>
      </c>
      <c r="L2632" t="inlineStr">
        <is>
          <t>A</t>
        </is>
      </c>
      <c r="M2632" t="inlineStr">
        <is>
          <t>A14</t>
        </is>
      </c>
      <c r="N2632" t="inlineStr"/>
      <c r="O2632" t="inlineStr">
        <is>
          <t>Bangladesh</t>
        </is>
      </c>
      <c r="P2632" t="inlineStr">
        <is>
          <t>South Asia</t>
        </is>
      </c>
      <c r="Q2632" t="inlineStr"/>
      <c r="R2632" t="inlineStr"/>
      <c r="S2632" t="inlineStr"/>
      <c r="T2632" t="inlineStr">
        <is>
          <t>review</t>
        </is>
      </c>
      <c r="U2632" t="inlineStr"/>
      <c r="V2632" t="inlineStr"/>
      <c r="W2632" t="inlineStr">
        <is>
          <t>auto: Urban areas of Bangladesh are experiencing heat stress due to climate change.</t>
        </is>
      </c>
      <c r="X2632" t="inlineStr"/>
      <c r="Y2632" t="inlineStr"/>
      <c r="Z2632" t="inlineStr">
        <is>
          <t>high</t>
        </is>
      </c>
      <c r="AA2632" t="inlineStr"/>
      <c r="AB2632" t="inlineStr"/>
      <c r="AC2632" t="inlineStr"/>
      <c r="AD2632" t="inlineStr"/>
      <c r="AE2632" t="inlineStr">
        <is>
          <t>A14:india</t>
        </is>
      </c>
      <c r="AF2632" t="inlineStr"/>
      <c r="AG2632" t="n">
        <v>0</v>
      </c>
    </row>
    <row r="2633">
      <c r="A2633" t="inlineStr">
        <is>
          <t>LM02632</t>
        </is>
      </c>
      <c r="B2633" t="inlineStr">
        <is>
          <t>Urban Political Ecology and Disaster Risks: Toward Everyday Perspectives</t>
        </is>
      </c>
      <c r="C2633" t="n">
        <v>2026</v>
      </c>
      <c r="D2633" t="inlineStr">
        <is>
          <t>Belén Desmaison; Ricardo Fuentealba</t>
        </is>
      </c>
      <c r="E2633" t="inlineStr">
        <is>
          <t>WORLD SCIENTIFIC eBooks</t>
        </is>
      </c>
      <c r="F2633" t="inlineStr">
        <is>
          <t>book-chapter</t>
        </is>
      </c>
      <c r="G2633" t="inlineStr">
        <is>
          <t>10.1142/9789819816095_0026</t>
        </is>
      </c>
      <c r="H2633" t="inlineStr">
        <is>
          <t>W7215047047</t>
        </is>
      </c>
      <c r="I2633" t="inlineStr">
        <is>
          <t>https://doi.org/10.1142/9789819816095_0026</t>
        </is>
      </c>
      <c r="J2633" t="inlineStr"/>
      <c r="K2633" t="n">
        <v>0</v>
      </c>
      <c r="L2633" t="inlineStr">
        <is>
          <t>A</t>
        </is>
      </c>
      <c r="M2633" t="inlineStr">
        <is>
          <t>A14</t>
        </is>
      </c>
      <c r="N2633" t="inlineStr"/>
      <c r="O2633" t="inlineStr"/>
      <c r="P2633" t="inlineStr">
        <is>
          <t>Not place-specific</t>
        </is>
      </c>
      <c r="Q2633" t="inlineStr"/>
      <c r="R2633" t="inlineStr"/>
      <c r="S2633" t="inlineStr"/>
      <c r="T2633" t="inlineStr">
        <is>
          <t>unclear</t>
        </is>
      </c>
      <c r="U2633" t="inlineStr"/>
      <c r="V2633" t="inlineStr"/>
      <c r="W2633" t="inlineStr"/>
      <c r="X2633" t="inlineStr"/>
      <c r="Y2633" t="inlineStr"/>
      <c r="Z2633" t="inlineStr">
        <is>
          <t>low</t>
        </is>
      </c>
      <c r="AA2633" t="inlineStr"/>
      <c r="AB2633" t="inlineStr"/>
      <c r="AC2633" t="inlineStr"/>
      <c r="AD2633" t="inlineStr"/>
      <c r="AE2633" t="inlineStr">
        <is>
          <t>A14:recent</t>
        </is>
      </c>
      <c r="AF2633" t="inlineStr"/>
      <c r="AG2633" t="n">
        <v>0</v>
      </c>
    </row>
    <row r="2634">
      <c r="A2634" t="inlineStr">
        <is>
          <t>LM02633</t>
        </is>
      </c>
      <c r="B2634" t="inlineStr">
        <is>
          <t>Bangladesh/SOUTH ASIA- P149493- Bangladesh Urban Resilience Project - Procurement Plan</t>
        </is>
      </c>
      <c r="C2634" t="n">
        <v>2018</v>
      </c>
      <c r="D2634" t="inlineStr">
        <is>
          <t>Abdul Latif Helaly</t>
        </is>
      </c>
      <c r="E2634" t="inlineStr"/>
      <c r="F2634" t="inlineStr">
        <is>
          <t>article</t>
        </is>
      </c>
      <c r="G2634" t="inlineStr"/>
      <c r="H2634" t="inlineStr">
        <is>
          <t>W2616897522</t>
        </is>
      </c>
      <c r="I2634" t="inlineStr">
        <is>
          <t>http://documents.worldbank.org/curated/en/961121556514266027/Bangladesh-SOUTH-ASIA-P149493-Bangladesh-Urban-Resilience-Project-Procurement-Plan</t>
        </is>
      </c>
      <c r="J2634" t="inlineStr"/>
      <c r="K2634" t="n">
        <v>0</v>
      </c>
      <c r="L2634" t="inlineStr">
        <is>
          <t>A</t>
        </is>
      </c>
      <c r="M2634" t="inlineStr">
        <is>
          <t>A14</t>
        </is>
      </c>
      <c r="N2634" t="inlineStr"/>
      <c r="O2634" t="inlineStr">
        <is>
          <t>Bangladesh</t>
        </is>
      </c>
      <c r="P2634" t="inlineStr">
        <is>
          <t>South Asia</t>
        </is>
      </c>
      <c r="Q2634" t="inlineStr"/>
      <c r="R2634" t="inlineStr"/>
      <c r="S2634" t="inlineStr"/>
      <c r="T2634" t="inlineStr">
        <is>
          <t>unclear</t>
        </is>
      </c>
      <c r="U2634" t="inlineStr"/>
      <c r="V2634" t="inlineStr"/>
      <c r="W2634" t="inlineStr"/>
      <c r="X2634" t="inlineStr"/>
      <c r="Y2634" t="inlineStr"/>
      <c r="Z2634" t="inlineStr">
        <is>
          <t>low</t>
        </is>
      </c>
      <c r="AA2634" t="inlineStr"/>
      <c r="AB2634" t="inlineStr"/>
      <c r="AC2634" t="inlineStr"/>
      <c r="AD2634" t="inlineStr"/>
      <c r="AE2634" t="inlineStr">
        <is>
          <t>A14:india</t>
        </is>
      </c>
      <c r="AF2634" t="inlineStr">
        <is>
          <t>W2620312383; W2920624234</t>
        </is>
      </c>
      <c r="AG2634" t="n">
        <v>0</v>
      </c>
    </row>
    <row r="2635">
      <c r="A2635" t="inlineStr">
        <is>
          <t>LM02634</t>
        </is>
      </c>
      <c r="B2635" t="inlineStr">
        <is>
          <t>Urban climate governance: Adaptive capacity of local governance, a case study of Kathmandu</t>
        </is>
      </c>
      <c r="C2635" t="n">
        <v>2018</v>
      </c>
      <c r="D2635" t="inlineStr">
        <is>
          <t>Jagannath Aryal; Susie Moloney; Joe Hurley</t>
        </is>
      </c>
      <c r="E2635" t="inlineStr">
        <is>
          <t>Figshare</t>
        </is>
      </c>
      <c r="F2635" t="inlineStr">
        <is>
          <t>conference-paper</t>
        </is>
      </c>
      <c r="G2635" t="inlineStr"/>
      <c r="H2635" t="inlineStr">
        <is>
          <t>W2908244589</t>
        </is>
      </c>
      <c r="I2635" t="inlineStr">
        <is>
          <t>https://figshare.com/articles/conference_contribution/Urban_climate_governance_Adaptive_capacity_of_local_governance_a_case_study_of_Kathmandu/27584157</t>
        </is>
      </c>
      <c r="J2635" t="inlineStr"/>
      <c r="K2635" t="n">
        <v>0</v>
      </c>
      <c r="L2635" t="inlineStr">
        <is>
          <t>A</t>
        </is>
      </c>
      <c r="M2635" t="inlineStr">
        <is>
          <t>A14</t>
        </is>
      </c>
      <c r="N2635" t="inlineStr"/>
      <c r="O2635" t="inlineStr">
        <is>
          <t>Kathmandu; Nepal</t>
        </is>
      </c>
      <c r="P2635" t="inlineStr">
        <is>
          <t>South Asia</t>
        </is>
      </c>
      <c r="Q2635" t="inlineStr"/>
      <c r="R2635" t="inlineStr"/>
      <c r="S2635" t="inlineStr"/>
      <c r="T2635" t="inlineStr">
        <is>
          <t>qualitative</t>
        </is>
      </c>
      <c r="U2635" t="inlineStr"/>
      <c r="V2635" t="inlineStr"/>
      <c r="W2635" t="inlineStr">
        <is>
          <t>auto: This paper explores the importance of urban climate governance in improving climate change adaptation outcomes in cities in developing countries.</t>
        </is>
      </c>
      <c r="X2635" t="inlineStr"/>
      <c r="Y2635" t="inlineStr"/>
      <c r="Z2635" t="inlineStr">
        <is>
          <t>high</t>
        </is>
      </c>
      <c r="AA2635" t="inlineStr">
        <is>
          <t>Y</t>
        </is>
      </c>
      <c r="AB2635" t="inlineStr"/>
      <c r="AC2635" t="inlineStr"/>
      <c r="AD2635" t="inlineStr"/>
      <c r="AE2635" t="inlineStr">
        <is>
          <t>A14:india</t>
        </is>
      </c>
      <c r="AF2635" t="inlineStr"/>
      <c r="AG2635" t="n">
        <v>0</v>
      </c>
    </row>
    <row r="2636">
      <c r="A2636" t="inlineStr">
        <is>
          <t>LM02635</t>
        </is>
      </c>
      <c r="B2636" t="inlineStr">
        <is>
          <t>A STUDY ON PHYSICAL VULNERABILITY AND IMPROVEMENT ACTIONS OF RESIDENTIAL BUILDINGS TO URBAN FLOODING IN THE EASTERN DHAKA, BANGLADESH(A STUDY ON PHYSICAL VULNERABILITY AND IMPROVEMENT ACTIONS OF RESIDENTIAL BUILDINGS TO URBAN FLOODING IN THE EASTERN DHAKA</t>
        </is>
      </c>
      <c r="C2636" t="n">
        <v>2020</v>
      </c>
      <c r="D2636" t="inlineStr">
        <is>
          <t>ファテミ ナウローズ; 道宏 木多; アサレ オチェレセス; 元毅 下田; 茂樹 松原</t>
        </is>
      </c>
      <c r="E2636" t="inlineStr">
        <is>
          <t>Medical Entomology and Zoology</t>
        </is>
      </c>
      <c r="F2636" t="inlineStr">
        <is>
          <t>article</t>
        </is>
      </c>
      <c r="G2636" t="inlineStr"/>
      <c r="H2636" t="inlineStr">
        <is>
          <t>W3137163592</t>
        </is>
      </c>
      <c r="I2636" t="inlineStr">
        <is>
          <t>https://ci.nii.ac.jp/naid/200000447556</t>
        </is>
      </c>
      <c r="J2636" t="inlineStr">
        <is>
          <t>https://ci.nii.ac.jp/naid/200000447556</t>
        </is>
      </c>
      <c r="K2636" t="n">
        <v>0</v>
      </c>
      <c r="L2636" t="inlineStr">
        <is>
          <t>A</t>
        </is>
      </c>
      <c r="M2636" t="inlineStr">
        <is>
          <t>A14</t>
        </is>
      </c>
      <c r="N2636" t="inlineStr"/>
      <c r="O2636" t="inlineStr"/>
      <c r="P2636" t="inlineStr">
        <is>
          <t>Not place-specific</t>
        </is>
      </c>
      <c r="Q2636" t="inlineStr"/>
      <c r="R2636" t="inlineStr"/>
      <c r="S2636" t="inlineStr"/>
      <c r="T2636" t="inlineStr">
        <is>
          <t>unclear</t>
        </is>
      </c>
      <c r="U2636" t="inlineStr"/>
      <c r="V2636" t="inlineStr"/>
      <c r="W2636" t="inlineStr"/>
      <c r="X2636" t="inlineStr"/>
      <c r="Y2636" t="inlineStr"/>
      <c r="Z2636" t="inlineStr">
        <is>
          <t>low</t>
        </is>
      </c>
      <c r="AA2636" t="inlineStr"/>
      <c r="AB2636" t="inlineStr"/>
      <c r="AC2636" t="inlineStr"/>
      <c r="AD2636" t="inlineStr"/>
      <c r="AE2636" t="inlineStr">
        <is>
          <t>A14:india</t>
        </is>
      </c>
      <c r="AF2636" t="inlineStr"/>
      <c r="AG2636" t="n">
        <v>0</v>
      </c>
    </row>
    <row r="2637">
      <c r="A2637" t="inlineStr">
        <is>
          <t>LM02636</t>
        </is>
      </c>
      <c r="B2637" t="inlineStr">
        <is>
          <t>Development of Climate Change Adaptation Plan for Kurunegala City, Sri Lanka</t>
        </is>
      </c>
      <c r="C2637" t="n">
        <v>2019</v>
      </c>
      <c r="D2637" t="inlineStr">
        <is>
          <t>Nash Jett Reyes; H. N. Cho; Franz Kevin F. Geronimo; MiHae Jeon; L. H. Kim</t>
        </is>
      </c>
      <c r="E2637" t="inlineStr">
        <is>
          <t>한국습지학회지</t>
        </is>
      </c>
      <c r="F2637" t="inlineStr">
        <is>
          <t>article</t>
        </is>
      </c>
      <c r="G2637" t="inlineStr"/>
      <c r="H2637" t="inlineStr">
        <is>
          <t>W3176270181</t>
        </is>
      </c>
      <c r="I2637" t="inlineStr">
        <is>
          <t>https://www.earticle.net/Article/A365609</t>
        </is>
      </c>
      <c r="J2637" t="inlineStr"/>
      <c r="K2637" t="n">
        <v>0</v>
      </c>
      <c r="L2637" t="inlineStr">
        <is>
          <t>A</t>
        </is>
      </c>
      <c r="M2637" t="inlineStr">
        <is>
          <t>A14</t>
        </is>
      </c>
      <c r="N2637" t="inlineStr"/>
      <c r="O2637" t="inlineStr">
        <is>
          <t>Sri Lanka</t>
        </is>
      </c>
      <c r="P2637" t="inlineStr">
        <is>
          <t>South Asia</t>
        </is>
      </c>
      <c r="Q2637" t="inlineStr"/>
      <c r="R2637" t="inlineStr"/>
      <c r="S2637" t="inlineStr"/>
      <c r="T2637" t="inlineStr">
        <is>
          <t>qualitative</t>
        </is>
      </c>
      <c r="U2637" t="inlineStr"/>
      <c r="V2637" t="inlineStr"/>
      <c r="W2637" t="inlineStr">
        <is>
          <t>auto: This study was conducted to investigate the characteristics of Krunegala City, Sri Lanka and develop an appropriate climate change adaptation plan for the city.</t>
        </is>
      </c>
      <c r="X2637" t="inlineStr">
        <is>
          <t>auto: Generally, urban areas are at risk due to the lack of climate change adaptation provisions incorporated in the development plans.</t>
        </is>
      </c>
      <c r="Y2637" t="inlineStr"/>
      <c r="Z2637" t="inlineStr">
        <is>
          <t>high</t>
        </is>
      </c>
      <c r="AA2637" t="inlineStr"/>
      <c r="AB2637" t="inlineStr"/>
      <c r="AC2637" t="inlineStr"/>
      <c r="AD2637" t="inlineStr"/>
      <c r="AE2637" t="inlineStr">
        <is>
          <t>A14:india</t>
        </is>
      </c>
      <c r="AF2637" t="inlineStr"/>
      <c r="AG2637" t="n">
        <v>0</v>
      </c>
    </row>
    <row r="2638">
      <c r="A2638" t="inlineStr">
        <is>
          <t>LM02637</t>
        </is>
      </c>
      <c r="B2638" t="inlineStr">
        <is>
          <t>Urban Resilience for Emergency Response in Dhaka City</t>
        </is>
      </c>
      <c r="C2638" t="n">
        <v>2018</v>
      </c>
      <c r="D2638" t="inlineStr">
        <is>
          <t>Rinki Saha</t>
        </is>
      </c>
      <c r="E2638" t="inlineStr">
        <is>
          <t>SSRN Electronic Journal</t>
        </is>
      </c>
      <c r="F2638" t="inlineStr">
        <is>
          <t>preprint</t>
        </is>
      </c>
      <c r="G2638" t="inlineStr">
        <is>
          <t>10.2139/ssrn.3133171</t>
        </is>
      </c>
      <c r="H2638" t="inlineStr">
        <is>
          <t>W3199598823</t>
        </is>
      </c>
      <c r="I2638" t="inlineStr">
        <is>
          <t>https://doi.org/10.2139/ssrn.3133171</t>
        </is>
      </c>
      <c r="J2638" t="inlineStr">
        <is>
          <t>https://doi.org/10.2139/ssrn.3133171</t>
        </is>
      </c>
      <c r="K2638" t="n">
        <v>0</v>
      </c>
      <c r="L2638" t="inlineStr">
        <is>
          <t>A</t>
        </is>
      </c>
      <c r="M2638" t="inlineStr">
        <is>
          <t>A14</t>
        </is>
      </c>
      <c r="N2638" t="inlineStr"/>
      <c r="O2638" t="inlineStr">
        <is>
          <t>Dhaka</t>
        </is>
      </c>
      <c r="P2638" t="inlineStr">
        <is>
          <t>South Asia</t>
        </is>
      </c>
      <c r="Q2638" t="inlineStr"/>
      <c r="R2638" t="inlineStr"/>
      <c r="S2638" t="inlineStr"/>
      <c r="T2638" t="inlineStr">
        <is>
          <t>unclear</t>
        </is>
      </c>
      <c r="U2638" t="inlineStr"/>
      <c r="V2638" t="inlineStr"/>
      <c r="W2638" t="inlineStr"/>
      <c r="X2638" t="inlineStr"/>
      <c r="Y2638" t="inlineStr"/>
      <c r="Z2638" t="inlineStr">
        <is>
          <t>low</t>
        </is>
      </c>
      <c r="AA2638" t="inlineStr">
        <is>
          <t>Y</t>
        </is>
      </c>
      <c r="AB2638" t="inlineStr"/>
      <c r="AC2638" t="inlineStr"/>
      <c r="AD2638" t="inlineStr"/>
      <c r="AE2638" t="inlineStr">
        <is>
          <t>A14:india</t>
        </is>
      </c>
      <c r="AF2638" t="inlineStr"/>
    </row>
    <row r="2639">
      <c r="A2639" t="inlineStr">
        <is>
          <t>LM02638</t>
        </is>
      </c>
      <c r="B2639" t="inlineStr">
        <is>
          <t>Urban Heat and Social Vulnerability: A Mixed Methods Analysis of Planning Decisions and Thermal Inequality in Lahore, Pakistan</t>
        </is>
      </c>
      <c r="C2639" t="n">
        <v>2024</v>
      </c>
      <c r="D2639" t="inlineStr">
        <is>
          <t>Malik, Noor</t>
        </is>
      </c>
      <c r="E2639" t="inlineStr">
        <is>
          <t>eCommons (Cornell University)</t>
        </is>
      </c>
      <c r="F2639" t="inlineStr">
        <is>
          <t>dissertation</t>
        </is>
      </c>
      <c r="G2639" t="inlineStr"/>
      <c r="H2639" t="inlineStr">
        <is>
          <t>W7126814878</t>
        </is>
      </c>
      <c r="I2639" t="inlineStr">
        <is>
          <t>https://hdl.handle.net/1813/116203</t>
        </is>
      </c>
      <c r="J2639" t="inlineStr">
        <is>
          <t>https://hdl.handle.net/1813/116203</t>
        </is>
      </c>
      <c r="K2639" t="n">
        <v>0</v>
      </c>
      <c r="L2639" t="inlineStr">
        <is>
          <t>A</t>
        </is>
      </c>
      <c r="M2639" t="inlineStr">
        <is>
          <t>A14</t>
        </is>
      </c>
      <c r="N2639" t="inlineStr"/>
      <c r="O2639" t="inlineStr">
        <is>
          <t>Lahore; Pakistan</t>
        </is>
      </c>
      <c r="P2639" t="inlineStr">
        <is>
          <t>South Asia</t>
        </is>
      </c>
      <c r="Q2639" t="inlineStr"/>
      <c r="R2639" t="inlineStr"/>
      <c r="S2639" t="inlineStr"/>
      <c r="T2639" t="inlineStr">
        <is>
          <t>mixed</t>
        </is>
      </c>
      <c r="U2639" t="inlineStr"/>
      <c r="V2639" t="inlineStr"/>
      <c r="W2639" t="inlineStr">
        <is>
          <t>auto: This study examines the relationship between urban planning decisions and heat vulnerability in Lahore, Pakistan, focusing on two contrasting areas: the high-density Jail Road district and the peripheral Airport area.</t>
        </is>
      </c>
      <c r="X2639" t="inlineStr"/>
      <c r="Y2639" t="inlineStr"/>
      <c r="Z2639" t="inlineStr">
        <is>
          <t>high</t>
        </is>
      </c>
      <c r="AA2639" t="inlineStr">
        <is>
          <t>Y</t>
        </is>
      </c>
      <c r="AB2639" t="inlineStr"/>
      <c r="AC2639" t="inlineStr"/>
      <c r="AD2639" t="inlineStr"/>
      <c r="AE2639" t="inlineStr">
        <is>
          <t>A14:india</t>
        </is>
      </c>
      <c r="AF2639" t="inlineStr"/>
    </row>
    <row r="2640">
      <c r="A2640" t="inlineStr">
        <is>
          <t>LM02639</t>
        </is>
      </c>
      <c r="B2640" t="inlineStr">
        <is>
          <t>Urban Heat Exposure Inequality: Coupling Three-Dimensional Heat Island Morphology and Population Vulnerability</t>
        </is>
      </c>
      <c r="C2640" t="n">
        <v>2026</v>
      </c>
      <c r="D2640" t="inlineStr">
        <is>
          <t>Jun Song; Peijuan Zhu; Nan Wang; Hao Yuan; Yaoting Gu</t>
        </is>
      </c>
      <c r="E2640" t="inlineStr">
        <is>
          <t>SSRN Electronic Journal</t>
        </is>
      </c>
      <c r="F2640" t="inlineStr">
        <is>
          <t>preprint</t>
        </is>
      </c>
      <c r="G2640" t="inlineStr">
        <is>
          <t>10.2139/ssrn.6428145</t>
        </is>
      </c>
      <c r="H2640" t="inlineStr">
        <is>
          <t>W7138923762</t>
        </is>
      </c>
      <c r="I2640" t="inlineStr">
        <is>
          <t>https://doi.org/10.2139/ssrn.6428145</t>
        </is>
      </c>
      <c r="J2640" t="inlineStr">
        <is>
          <t>https://doi.org/10.2139/ssrn.6428145</t>
        </is>
      </c>
      <c r="K2640" t="n">
        <v>0</v>
      </c>
      <c r="L2640" t="inlineStr">
        <is>
          <t>A</t>
        </is>
      </c>
      <c r="M2640" t="inlineStr">
        <is>
          <t>A14</t>
        </is>
      </c>
      <c r="N2640" t="inlineStr"/>
      <c r="O2640" t="inlineStr"/>
      <c r="P2640" t="inlineStr">
        <is>
          <t>Not place-specific</t>
        </is>
      </c>
      <c r="Q2640" t="inlineStr"/>
      <c r="R2640" t="inlineStr"/>
      <c r="S2640" t="inlineStr"/>
      <c r="T2640" t="inlineStr">
        <is>
          <t>unclear</t>
        </is>
      </c>
      <c r="U2640" t="inlineStr"/>
      <c r="V2640" t="inlineStr"/>
      <c r="W2640" t="inlineStr"/>
      <c r="X2640" t="inlineStr"/>
      <c r="Y2640" t="inlineStr"/>
      <c r="Z2640" t="inlineStr">
        <is>
          <t>low</t>
        </is>
      </c>
      <c r="AA2640" t="inlineStr">
        <is>
          <t>Y</t>
        </is>
      </c>
      <c r="AB2640" t="inlineStr"/>
      <c r="AC2640" t="inlineStr"/>
      <c r="AD2640" t="inlineStr"/>
      <c r="AE2640" t="inlineStr">
        <is>
          <t>A14:recent</t>
        </is>
      </c>
      <c r="AF2640" t="inlineStr">
        <is>
          <t>W7143313620</t>
        </is>
      </c>
    </row>
    <row r="2641">
      <c r="A2641" t="inlineStr">
        <is>
          <t>LM02640</t>
        </is>
      </c>
      <c r="B2641" t="inlineStr">
        <is>
          <t>Climate Change Adaptation and Mitigation for Hyderabad City, India</t>
        </is>
      </c>
      <c r="C2641" t="n">
        <v>2026</v>
      </c>
      <c r="D2641" t="inlineStr">
        <is>
          <t>Shalini Sharma</t>
        </is>
      </c>
      <c r="E2641" t="inlineStr">
        <is>
          <t>Columbia Academic Commons (Columbia University)</t>
        </is>
      </c>
      <c r="F2641" t="inlineStr">
        <is>
          <t>article</t>
        </is>
      </c>
      <c r="G2641" t="inlineStr">
        <is>
          <t>10.7916/79bv-5v02</t>
        </is>
      </c>
      <c r="H2641" t="inlineStr">
        <is>
          <t>W7140449443</t>
        </is>
      </c>
      <c r="I2641" t="inlineStr">
        <is>
          <t>https://doi.org/10.7916/79bv-5v02</t>
        </is>
      </c>
      <c r="J2641" t="inlineStr">
        <is>
          <t>https://doi.org/10.7916/79bv-5v02</t>
        </is>
      </c>
      <c r="K2641" t="n">
        <v>0</v>
      </c>
      <c r="L2641" t="inlineStr">
        <is>
          <t>A</t>
        </is>
      </c>
      <c r="M2641" t="inlineStr">
        <is>
          <t>A14</t>
        </is>
      </c>
      <c r="N2641" t="inlineStr"/>
      <c r="O2641" t="inlineStr">
        <is>
          <t>Hyderabad; India</t>
        </is>
      </c>
      <c r="P2641" t="inlineStr">
        <is>
          <t>South Asia</t>
        </is>
      </c>
      <c r="Q2641" t="inlineStr">
        <is>
          <t>Y</t>
        </is>
      </c>
      <c r="R2641" t="inlineStr"/>
      <c r="S2641" t="inlineStr"/>
      <c r="T2641" t="inlineStr">
        <is>
          <t>unclear</t>
        </is>
      </c>
      <c r="U2641" t="inlineStr"/>
      <c r="V2641" t="inlineStr"/>
      <c r="W2641" t="inlineStr"/>
      <c r="X2641" t="inlineStr"/>
      <c r="Y2641" t="inlineStr"/>
      <c r="Z2641" t="inlineStr">
        <is>
          <t>low</t>
        </is>
      </c>
      <c r="AA2641" t="inlineStr">
        <is>
          <t>Y</t>
        </is>
      </c>
      <c r="AB2641" t="inlineStr"/>
      <c r="AC2641" t="inlineStr"/>
      <c r="AD2641" t="inlineStr"/>
      <c r="AE2641" t="inlineStr">
        <is>
          <t>A14:india</t>
        </is>
      </c>
      <c r="AF2641" t="inlineStr"/>
      <c r="AG2641" t="n">
        <v>0</v>
      </c>
    </row>
    <row r="2642">
      <c r="A2642" t="inlineStr">
        <is>
          <t>LM02641</t>
        </is>
      </c>
      <c r="B2642" t="inlineStr">
        <is>
          <t>Cloudburst-Induced Urban Flooding in Kolkata: Meteorological Dynamics and Urban Vulnerability</t>
        </is>
      </c>
      <c r="C2642" t="n">
        <v>2026</v>
      </c>
      <c r="D2642" t="inlineStr">
        <is>
          <t>Gautam Bhattacharya</t>
        </is>
      </c>
      <c r="E2642" t="inlineStr">
        <is>
          <t>Research Square</t>
        </is>
      </c>
      <c r="F2642" t="inlineStr">
        <is>
          <t>preprint</t>
        </is>
      </c>
      <c r="G2642" t="inlineStr">
        <is>
          <t>10.21203/rs.3.rs-9303344/v1</t>
        </is>
      </c>
      <c r="H2642" t="inlineStr">
        <is>
          <t>W7152694563</t>
        </is>
      </c>
      <c r="I2642" t="inlineStr">
        <is>
          <t>https://doi.org/10.21203/rs.3.rs-9303344/v1</t>
        </is>
      </c>
      <c r="J2642" t="inlineStr">
        <is>
          <t>https://www.researchsquare.com/article/rs-9303344/latest.pdf</t>
        </is>
      </c>
      <c r="K2642" t="n">
        <v>0</v>
      </c>
      <c r="L2642" t="inlineStr">
        <is>
          <t>A</t>
        </is>
      </c>
      <c r="M2642" t="inlineStr">
        <is>
          <t>A14</t>
        </is>
      </c>
      <c r="N2642" t="inlineStr"/>
      <c r="O2642" t="inlineStr">
        <is>
          <t>Kolkata</t>
        </is>
      </c>
      <c r="P2642" t="inlineStr">
        <is>
          <t>South Asia</t>
        </is>
      </c>
      <c r="Q2642" t="inlineStr">
        <is>
          <t>Y</t>
        </is>
      </c>
      <c r="R2642" t="inlineStr"/>
      <c r="S2642" t="inlineStr"/>
      <c r="T2642" t="inlineStr">
        <is>
          <t>unclear</t>
        </is>
      </c>
      <c r="U2642" t="inlineStr"/>
      <c r="V2642" t="inlineStr"/>
      <c r="W2642" t="inlineStr"/>
      <c r="X2642" t="inlineStr"/>
      <c r="Y2642" t="inlineStr"/>
      <c r="Z2642" t="inlineStr">
        <is>
          <t>low</t>
        </is>
      </c>
      <c r="AA2642" t="inlineStr">
        <is>
          <t>Y</t>
        </is>
      </c>
      <c r="AB2642" t="inlineStr"/>
      <c r="AC2642" t="inlineStr"/>
      <c r="AD2642" t="inlineStr"/>
      <c r="AE2642" t="inlineStr">
        <is>
          <t>A14:india; A14:recent</t>
        </is>
      </c>
      <c r="AF2642" t="inlineStr"/>
    </row>
    <row r="2643">
      <c r="A2643" t="inlineStr">
        <is>
          <t>LM02642</t>
        </is>
      </c>
      <c r="B2643" t="inlineStr">
        <is>
          <t>Climate Governance and Urban Resilience for Dhaka</t>
        </is>
      </c>
      <c r="C2643" t="n">
        <v>2026</v>
      </c>
      <c r="D2643" t="inlineStr">
        <is>
          <t>S M Shariful Islam; Ashiq Iqbal Jishad</t>
        </is>
      </c>
      <c r="E2643" t="inlineStr">
        <is>
          <t>Research Square</t>
        </is>
      </c>
      <c r="F2643" t="inlineStr">
        <is>
          <t>preprint</t>
        </is>
      </c>
      <c r="G2643" t="inlineStr">
        <is>
          <t>10.21203/rs.3.rs-9418566/v1</t>
        </is>
      </c>
      <c r="H2643" t="inlineStr">
        <is>
          <t>W7155747576</t>
        </is>
      </c>
      <c r="I2643" t="inlineStr">
        <is>
          <t>https://doi.org/10.21203/rs.3.rs-9418566/v1</t>
        </is>
      </c>
      <c r="J2643" t="inlineStr">
        <is>
          <t>https://www.researchsquare.com/article/rs-9418566/latest.pdf</t>
        </is>
      </c>
      <c r="K2643" t="n">
        <v>0</v>
      </c>
      <c r="L2643" t="inlineStr">
        <is>
          <t>A</t>
        </is>
      </c>
      <c r="M2643" t="inlineStr">
        <is>
          <t>A14</t>
        </is>
      </c>
      <c r="N2643" t="inlineStr"/>
      <c r="O2643" t="inlineStr">
        <is>
          <t>Dhaka</t>
        </is>
      </c>
      <c r="P2643" t="inlineStr">
        <is>
          <t>South Asia</t>
        </is>
      </c>
      <c r="Q2643" t="inlineStr"/>
      <c r="R2643" t="inlineStr"/>
      <c r="S2643" t="inlineStr"/>
      <c r="T2643" t="inlineStr">
        <is>
          <t>unclear</t>
        </is>
      </c>
      <c r="U2643" t="inlineStr"/>
      <c r="V2643" t="inlineStr"/>
      <c r="W2643" t="inlineStr"/>
      <c r="X2643" t="inlineStr"/>
      <c r="Y2643" t="inlineStr"/>
      <c r="Z2643" t="inlineStr">
        <is>
          <t>low</t>
        </is>
      </c>
      <c r="AA2643" t="inlineStr">
        <is>
          <t>Y</t>
        </is>
      </c>
      <c r="AB2643" t="inlineStr"/>
      <c r="AC2643" t="inlineStr"/>
      <c r="AD2643" t="inlineStr"/>
      <c r="AE2643" t="inlineStr">
        <is>
          <t>A14:india</t>
        </is>
      </c>
      <c r="AF2643" t="inlineStr"/>
    </row>
    <row r="2644">
      <c r="A2644" t="inlineStr">
        <is>
          <t>LM02643</t>
        </is>
      </c>
      <c r="B2644" t="inlineStr">
        <is>
          <t>Urban Resilience Planning in Dhaka (2021-2025)</t>
        </is>
      </c>
      <c r="C2644" t="n">
        <v>2026</v>
      </c>
      <c r="D2644" t="inlineStr">
        <is>
          <t>Fakhrul Abedin Tanvir</t>
        </is>
      </c>
      <c r="E2644" t="inlineStr"/>
      <c r="F2644" t="inlineStr">
        <is>
          <t>article</t>
        </is>
      </c>
      <c r="G2644" t="inlineStr">
        <is>
          <t>10.13140/rg.2.2.32899.26403</t>
        </is>
      </c>
      <c r="H2644" t="inlineStr">
        <is>
          <t>W7156346676</t>
        </is>
      </c>
      <c r="I2644" t="inlineStr">
        <is>
          <t>https://doi.org/10.13140/rg.2.2.32899.26403</t>
        </is>
      </c>
      <c r="J2644" t="inlineStr">
        <is>
          <t>https://doi.org/10.13140/rg.2.2.32899.26403</t>
        </is>
      </c>
      <c r="K2644" t="n">
        <v>0</v>
      </c>
      <c r="L2644" t="inlineStr">
        <is>
          <t>A</t>
        </is>
      </c>
      <c r="M2644" t="inlineStr">
        <is>
          <t>A14</t>
        </is>
      </c>
      <c r="N2644" t="inlineStr"/>
      <c r="O2644" t="inlineStr">
        <is>
          <t>Dhaka</t>
        </is>
      </c>
      <c r="P2644" t="inlineStr">
        <is>
          <t>South Asia</t>
        </is>
      </c>
      <c r="Q2644" t="inlineStr"/>
      <c r="R2644" t="inlineStr"/>
      <c r="S2644" t="inlineStr"/>
      <c r="T2644" t="inlineStr">
        <is>
          <t>unclear</t>
        </is>
      </c>
      <c r="U2644" t="inlineStr"/>
      <c r="V2644" t="inlineStr"/>
      <c r="W2644" t="inlineStr"/>
      <c r="X2644" t="inlineStr"/>
      <c r="Y2644" t="inlineStr"/>
      <c r="Z2644" t="inlineStr">
        <is>
          <t>low</t>
        </is>
      </c>
      <c r="AA2644" t="inlineStr">
        <is>
          <t>Y</t>
        </is>
      </c>
      <c r="AB2644" t="inlineStr"/>
      <c r="AC2644" t="inlineStr"/>
      <c r="AD2644" t="inlineStr"/>
      <c r="AE2644" t="inlineStr">
        <is>
          <t>A14:india</t>
        </is>
      </c>
      <c r="AF2644" t="inlineStr"/>
      <c r="AG2644" t="n">
        <v>0</v>
      </c>
    </row>
    <row r="2645">
      <c r="A2645" t="inlineStr">
        <is>
          <t>LM02644</t>
        </is>
      </c>
      <c r="B2645" t="inlineStr">
        <is>
          <t>Climate Change Adaptation of the Cities</t>
        </is>
      </c>
      <c r="C2645" t="n">
        <v>2022</v>
      </c>
      <c r="D2645" t="inlineStr">
        <is>
          <t>Karolína Václavová; Karolína Václavová</t>
        </is>
      </c>
      <c r="E2645" t="inlineStr">
        <is>
          <t>Czech Technical University Digital Library (Czech Technical University in Prague)</t>
        </is>
      </c>
      <c r="F2645" t="inlineStr">
        <is>
          <t>dissertation</t>
        </is>
      </c>
      <c r="G2645" t="inlineStr"/>
      <c r="H2645" t="inlineStr">
        <is>
          <t>W7200008483</t>
        </is>
      </c>
      <c r="I2645" t="inlineStr">
        <is>
          <t>http://hdl.handle.net/10467/102630</t>
        </is>
      </c>
      <c r="J2645" t="inlineStr"/>
      <c r="K2645" t="n">
        <v>0</v>
      </c>
      <c r="L2645" t="inlineStr">
        <is>
          <t>A</t>
        </is>
      </c>
      <c r="M2645" t="inlineStr">
        <is>
          <t>A14</t>
        </is>
      </c>
      <c r="N2645" t="inlineStr"/>
      <c r="O2645" t="inlineStr"/>
      <c r="P2645" t="inlineStr">
        <is>
          <t>Not place-specific</t>
        </is>
      </c>
      <c r="Q2645" t="inlineStr"/>
      <c r="R2645" t="inlineStr"/>
      <c r="S2645" t="inlineStr"/>
      <c r="T2645" t="inlineStr">
        <is>
          <t>unclear</t>
        </is>
      </c>
      <c r="U2645" t="inlineStr"/>
      <c r="V2645" t="inlineStr"/>
      <c r="W2645" t="inlineStr">
        <is>
          <t>auto: Predmetom tejto práce je zoznámenie sa s klimatickou zmenou, opísanie jej základných princípov, príčin a dôsledkov na životné prostredie a zdravie ľudí.</t>
        </is>
      </c>
      <c r="X2645" t="inlineStr"/>
      <c r="Y2645" t="inlineStr"/>
      <c r="Z2645" t="inlineStr">
        <is>
          <t>high</t>
        </is>
      </c>
      <c r="AA2645" t="inlineStr">
        <is>
          <t>Y</t>
        </is>
      </c>
      <c r="AB2645" t="inlineStr"/>
      <c r="AC2645" t="inlineStr"/>
      <c r="AD2645" t="inlineStr"/>
      <c r="AE2645" t="inlineStr">
        <is>
          <t>A14:recent</t>
        </is>
      </c>
      <c r="AF2645" t="inlineStr"/>
    </row>
    <row r="2646">
      <c r="A2646" t="inlineStr">
        <is>
          <t>LM02645</t>
        </is>
      </c>
      <c r="B2646" t="inlineStr">
        <is>
          <t>Nature Based Solutions for Urban Resilience: Local Governments' Perceptions of Wetlands for Flood Mitigation in Colombo, Sri Lanka</t>
        </is>
      </c>
      <c r="D2646" t="inlineStr">
        <is>
          <t>KAUSHALYA ISURUNI W. PALLIGODA VITHANAGE</t>
        </is>
      </c>
      <c r="E2646" t="inlineStr">
        <is>
          <t>Institutional Repositories DataBase (IRDB)</t>
        </is>
      </c>
      <c r="F2646" t="inlineStr">
        <is>
          <t>dissertation</t>
        </is>
      </c>
      <c r="G2646" t="inlineStr"/>
      <c r="H2646" t="inlineStr">
        <is>
          <t>W7208331471</t>
        </is>
      </c>
      <c r="I2646" t="inlineStr">
        <is>
          <t>https://ritsumei.repo.nii.ac.jp/records/2000769</t>
        </is>
      </c>
      <c r="J2646" t="inlineStr">
        <is>
          <t>https://ritsumei.repo.nii.ac.jp/records/2000769</t>
        </is>
      </c>
      <c r="K2646" t="n">
        <v>0</v>
      </c>
      <c r="L2646" t="inlineStr">
        <is>
          <t>A</t>
        </is>
      </c>
      <c r="M2646" t="inlineStr">
        <is>
          <t>A14</t>
        </is>
      </c>
      <c r="N2646" t="inlineStr"/>
      <c r="O2646" t="inlineStr">
        <is>
          <t>Colombo; Sri Lanka</t>
        </is>
      </c>
      <c r="P2646" t="inlineStr">
        <is>
          <t>South Asia</t>
        </is>
      </c>
      <c r="Q2646" t="inlineStr"/>
      <c r="R2646" t="inlineStr"/>
      <c r="S2646" t="inlineStr"/>
      <c r="T2646" t="inlineStr">
        <is>
          <t>unclear</t>
        </is>
      </c>
      <c r="U2646" t="inlineStr"/>
      <c r="V2646" t="inlineStr"/>
      <c r="W2646" t="inlineStr"/>
      <c r="X2646" t="inlineStr"/>
      <c r="Y2646" t="inlineStr"/>
      <c r="Z2646" t="inlineStr">
        <is>
          <t>low</t>
        </is>
      </c>
      <c r="AA2646" t="inlineStr">
        <is>
          <t>Y</t>
        </is>
      </c>
      <c r="AB2646" t="inlineStr"/>
      <c r="AC2646" t="inlineStr"/>
      <c r="AD2646" t="inlineStr"/>
      <c r="AE2646" t="inlineStr">
        <is>
          <t>A14:india</t>
        </is>
      </c>
      <c r="AF2646" t="inlineStr"/>
    </row>
    <row r="2647">
      <c r="A2647" t="inlineStr">
        <is>
          <t>LM02646</t>
        </is>
      </c>
      <c r="B2647" t="inlineStr">
        <is>
          <t>Resilience: A Bridging Concept or a Dead End?“Reframing” Resilience: Challenges for Planning Theory and PracticeInteracting Traps: Resilience Assessment of a Pasture Management System in Northern AfghanistanUrban Resilience: What Does it Mean in Planning Practice?Resilience as a Useful Concept for Climate Change Adaptation?The Politics of Resilience for Planning: A Cautionary Note</t>
        </is>
      </c>
      <c r="C2647" t="n">
        <v>2012</v>
      </c>
      <c r="D2647" t="inlineStr">
        <is>
          <t>Simin Davoudi; Simin Davoudi; Keith Shaw; L. Jamila Haider; Allyson Quinlan; Garry D. Peterson; Cathy Wilkinson; Hartmut Fünfgeld; Darryn McEvoy; Libby Porter et al.</t>
        </is>
      </c>
      <c r="E2647" t="inlineStr">
        <is>
          <t>Planning Theory &amp; Practice</t>
        </is>
      </c>
      <c r="F2647" t="inlineStr">
        <is>
          <t>article</t>
        </is>
      </c>
      <c r="G2647" t="inlineStr">
        <is>
          <t>10.1080/14649357.2012.677124</t>
        </is>
      </c>
      <c r="H2647" t="inlineStr">
        <is>
          <t>W2160085528</t>
        </is>
      </c>
      <c r="I2647" t="inlineStr">
        <is>
          <t>https://doi.org/10.1080/14649357.2012.677124</t>
        </is>
      </c>
      <c r="J2647" t="inlineStr">
        <is>
          <t>https://www.tandfonline.com/doi/pdf/10.1080/14649357.2012.677124?needAccess=true</t>
        </is>
      </c>
      <c r="K2647" t="n">
        <v>1862</v>
      </c>
      <c r="L2647" t="inlineStr">
        <is>
          <t>A</t>
        </is>
      </c>
      <c r="M2647" t="inlineStr">
        <is>
          <t>A15</t>
        </is>
      </c>
      <c r="N2647" t="inlineStr"/>
      <c r="O2647" t="inlineStr"/>
      <c r="P2647" t="inlineStr">
        <is>
          <t>Not place-specific</t>
        </is>
      </c>
      <c r="Q2647" t="inlineStr"/>
      <c r="R2647" t="inlineStr"/>
      <c r="S2647" t="inlineStr"/>
      <c r="T2647" t="inlineStr">
        <is>
          <t>conceptual</t>
        </is>
      </c>
      <c r="U2647" t="inlineStr">
        <is>
          <t>Y</t>
        </is>
      </c>
      <c r="V2647" t="inlineStr"/>
      <c r="W2647" t="inlineStr">
        <is>
          <t>auto: Introduction The world breaks everyone and afterward many are strong at the broken places.</t>
        </is>
      </c>
      <c r="X2647" t="inlineStr"/>
      <c r="Y2647" t="inlineStr"/>
      <c r="Z2647" t="inlineStr">
        <is>
          <t>medium</t>
        </is>
      </c>
      <c r="AA2647" t="inlineStr"/>
      <c r="AB2647" t="inlineStr"/>
      <c r="AC2647" t="inlineStr"/>
      <c r="AD2647" t="inlineStr"/>
      <c r="AE2647" t="inlineStr">
        <is>
          <t>A15:landmarks</t>
        </is>
      </c>
      <c r="AF2647" t="inlineStr"/>
      <c r="AG2647" t="n">
        <v>205.5781</v>
      </c>
    </row>
    <row r="2648">
      <c r="A2648" t="inlineStr">
        <is>
          <t>LM02647</t>
        </is>
      </c>
      <c r="B2648" t="inlineStr">
        <is>
          <t>Ordinary cities: between modernity and development</t>
        </is>
      </c>
      <c r="C2648" t="n">
        <v>2007</v>
      </c>
      <c r="D2648" t="inlineStr">
        <is>
          <t>Azat Zana Gündoğan; Martin J. Murray</t>
        </is>
      </c>
      <c r="E2648" t="inlineStr">
        <is>
          <t>Cultural Geographies</t>
        </is>
      </c>
      <c r="F2648" t="inlineStr">
        <is>
          <t>article</t>
        </is>
      </c>
      <c r="G2648" t="inlineStr">
        <is>
          <t>10.1177/147447400701400112</t>
        </is>
      </c>
      <c r="H2648" t="inlineStr">
        <is>
          <t>W2029935015</t>
        </is>
      </c>
      <c r="I2648" t="inlineStr">
        <is>
          <t>https://doi.org/10.1177/147447400701400112</t>
        </is>
      </c>
      <c r="J2648" t="inlineStr"/>
      <c r="K2648" t="n">
        <v>1477</v>
      </c>
      <c r="L2648" t="inlineStr">
        <is>
          <t>A</t>
        </is>
      </c>
      <c r="M2648" t="inlineStr">
        <is>
          <t>A15</t>
        </is>
      </c>
      <c r="N2648" t="inlineStr"/>
      <c r="O2648" t="inlineStr"/>
      <c r="P2648" t="inlineStr">
        <is>
          <t>Not place-specific</t>
        </is>
      </c>
      <c r="Q2648" t="inlineStr"/>
      <c r="R2648" t="inlineStr"/>
      <c r="S2648" t="inlineStr"/>
      <c r="T2648" t="inlineStr">
        <is>
          <t>unclear</t>
        </is>
      </c>
      <c r="U2648" t="inlineStr">
        <is>
          <t>Y</t>
        </is>
      </c>
      <c r="V2648" t="inlineStr"/>
      <c r="W2648" t="inlineStr"/>
      <c r="X2648" t="inlineStr"/>
      <c r="Y2648" t="inlineStr"/>
      <c r="Z2648" t="inlineStr">
        <is>
          <t>low</t>
        </is>
      </c>
      <c r="AA2648" t="inlineStr"/>
      <c r="AB2648" t="inlineStr"/>
      <c r="AC2648" t="inlineStr"/>
      <c r="AD2648" t="inlineStr"/>
      <c r="AE2648" t="inlineStr">
        <is>
          <t>A15:landmarks</t>
        </is>
      </c>
      <c r="AF2648" t="inlineStr">
        <is>
          <t>W1583867420</t>
        </is>
      </c>
      <c r="AG2648" t="n">
        <v>190.3766</v>
      </c>
    </row>
    <row r="2649">
      <c r="A2649" t="inlineStr">
        <is>
          <t>LM02648</t>
        </is>
      </c>
      <c r="B2649" t="inlineStr">
        <is>
          <t>Global and world cities: a view from off the map</t>
        </is>
      </c>
      <c r="C2649" t="n">
        <v>2002</v>
      </c>
      <c r="D2649" t="inlineStr">
        <is>
          <t>Jennifer Robinson</t>
        </is>
      </c>
      <c r="E2649" t="inlineStr">
        <is>
          <t>International Journal of Urban and Regional Research</t>
        </is>
      </c>
      <c r="F2649" t="inlineStr">
        <is>
          <t>article</t>
        </is>
      </c>
      <c r="G2649" t="inlineStr">
        <is>
          <t>10.1111/1468-2427.00397</t>
        </is>
      </c>
      <c r="H2649" t="inlineStr">
        <is>
          <t>W1972591351</t>
        </is>
      </c>
      <c r="I2649" t="inlineStr">
        <is>
          <t>https://doi.org/10.1111/1468-2427.00397</t>
        </is>
      </c>
      <c r="J2649" t="inlineStr"/>
      <c r="K2649" t="n">
        <v>1256</v>
      </c>
      <c r="L2649" t="inlineStr">
        <is>
          <t>A</t>
        </is>
      </c>
      <c r="M2649" t="inlineStr">
        <is>
          <t>A15</t>
        </is>
      </c>
      <c r="N2649" t="inlineStr"/>
      <c r="O2649" t="inlineStr"/>
      <c r="P2649" t="inlineStr">
        <is>
          <t>Not place-specific</t>
        </is>
      </c>
      <c r="Q2649" t="inlineStr"/>
      <c r="R2649" t="inlineStr"/>
      <c r="S2649" t="inlineStr"/>
      <c r="T2649" t="inlineStr">
        <is>
          <t>conceptual</t>
        </is>
      </c>
      <c r="U2649" t="inlineStr">
        <is>
          <t>Y</t>
        </is>
      </c>
      <c r="V2649" t="inlineStr"/>
      <c r="W2649" t="inlineStr">
        <is>
          <t>auto: This article evaluates these approaches, from a position off their maps.</t>
        </is>
      </c>
      <c r="X2649" t="inlineStr"/>
      <c r="Y2649" t="inlineStr"/>
      <c r="Z2649" t="inlineStr">
        <is>
          <t>high</t>
        </is>
      </c>
      <c r="AA2649" t="inlineStr"/>
      <c r="AB2649" t="inlineStr"/>
      <c r="AC2649" t="inlineStr"/>
      <c r="AD2649" t="inlineStr"/>
      <c r="AE2649" t="inlineStr">
        <is>
          <t>A15:landmarks</t>
        </is>
      </c>
      <c r="AF2649" t="inlineStr"/>
      <c r="AG2649" t="n">
        <v>73.6382</v>
      </c>
    </row>
    <row r="2650">
      <c r="A2650" t="inlineStr">
        <is>
          <t>LM02649</t>
        </is>
      </c>
      <c r="B2650" t="inlineStr">
        <is>
          <t>Planning through debate: the communicative turn in planning theory</t>
        </is>
      </c>
      <c r="C2650" t="n">
        <v>1992</v>
      </c>
      <c r="D2650" t="inlineStr">
        <is>
          <t>Patsy Healey</t>
        </is>
      </c>
      <c r="E2650" t="inlineStr">
        <is>
          <t>Town Planning Review</t>
        </is>
      </c>
      <c r="F2650" t="inlineStr">
        <is>
          <t>article</t>
        </is>
      </c>
      <c r="G2650" t="inlineStr">
        <is>
          <t>10.3828/tpr.63.2.422x602303814821</t>
        </is>
      </c>
      <c r="H2650" t="inlineStr">
        <is>
          <t>W1792611288</t>
        </is>
      </c>
      <c r="I2650" t="inlineStr">
        <is>
          <t>https://doi.org/10.3828/tpr.63.2.422x602303814821</t>
        </is>
      </c>
      <c r="J2650" t="inlineStr"/>
      <c r="K2650" t="n">
        <v>1099</v>
      </c>
      <c r="L2650" t="inlineStr">
        <is>
          <t>A</t>
        </is>
      </c>
      <c r="M2650" t="inlineStr">
        <is>
          <t>A15</t>
        </is>
      </c>
      <c r="N2650" t="inlineStr"/>
      <c r="O2650" t="inlineStr"/>
      <c r="P2650" t="inlineStr">
        <is>
          <t>Not place-specific</t>
        </is>
      </c>
      <c r="Q2650" t="inlineStr"/>
      <c r="R2650" t="inlineStr"/>
      <c r="S2650" t="inlineStr"/>
      <c r="T2650" t="inlineStr">
        <is>
          <t>conceptual</t>
        </is>
      </c>
      <c r="U2650" t="inlineStr">
        <is>
          <t>Y</t>
        </is>
      </c>
      <c r="V2650" t="inlineStr"/>
      <c r="W2650" t="inlineStr">
        <is>
          <t>auto: As with so much of Western culture, the contemporary idea of planning is rooted in the enlightenment tradition of 'modernity'.</t>
        </is>
      </c>
      <c r="X2650" t="inlineStr"/>
      <c r="Y2650" t="inlineStr"/>
      <c r="Z2650" t="inlineStr">
        <is>
          <t>high</t>
        </is>
      </c>
      <c r="AA2650" t="inlineStr"/>
      <c r="AB2650" t="inlineStr"/>
      <c r="AC2650" t="inlineStr"/>
      <c r="AD2650" t="inlineStr"/>
      <c r="AE2650" t="inlineStr">
        <is>
          <t>A15:landmarks</t>
        </is>
      </c>
      <c r="AF2650" t="inlineStr"/>
      <c r="AG2650" t="n">
        <v>16.8766</v>
      </c>
    </row>
    <row r="2651">
      <c r="A2651" t="inlineStr">
        <is>
          <t>LM02650</t>
        </is>
      </c>
      <c r="B2651" t="inlineStr">
        <is>
          <t>Seeing from the South: Refocusing Urban Planning on the Globe’s Central Urban Issues</t>
        </is>
      </c>
      <c r="C2651" t="n">
        <v>2009</v>
      </c>
      <c r="D2651" t="inlineStr">
        <is>
          <t>Vanessa Watson</t>
        </is>
      </c>
      <c r="E2651" t="inlineStr">
        <is>
          <t>Urban Studies</t>
        </is>
      </c>
      <c r="F2651" t="inlineStr">
        <is>
          <t>article</t>
        </is>
      </c>
      <c r="G2651" t="inlineStr">
        <is>
          <t>10.1177/0042098009342598</t>
        </is>
      </c>
      <c r="H2651" t="inlineStr">
        <is>
          <t>W2152768411</t>
        </is>
      </c>
      <c r="I2651" t="inlineStr">
        <is>
          <t>https://doi.org/10.1177/0042098009342598</t>
        </is>
      </c>
      <c r="J2651" t="inlineStr"/>
      <c r="K2651" t="n">
        <v>1009</v>
      </c>
      <c r="L2651" t="inlineStr">
        <is>
          <t>A</t>
        </is>
      </c>
      <c r="M2651" t="inlineStr">
        <is>
          <t>A15</t>
        </is>
      </c>
      <c r="N2651" t="inlineStr"/>
      <c r="O2651" t="inlineStr"/>
      <c r="P2651" t="inlineStr">
        <is>
          <t>Not place-specific</t>
        </is>
      </c>
      <c r="Q2651" t="inlineStr"/>
      <c r="R2651" t="inlineStr"/>
      <c r="S2651" t="inlineStr"/>
      <c r="T2651" t="inlineStr">
        <is>
          <t>conceptual</t>
        </is>
      </c>
      <c r="U2651" t="inlineStr">
        <is>
          <t>Y</t>
        </is>
      </c>
      <c r="V2651" t="inlineStr"/>
      <c r="W2651" t="inlineStr">
        <is>
          <t>auto: Given past dominance of the global North in shaping planning theory and practice, this article argues that a perspective from the global South can be useful in unsettling taken-for-granted assumptions about how planning addresses these issues.</t>
        </is>
      </c>
      <c r="X2651" t="inlineStr">
        <is>
          <t>auto: Urban planning in many parts of the world reflects an increasing gap between current approaches and growing problems of poverty, inequality, informality, rapid urbanisation and spatial fragmentation, particularly (but not only) in cities of the global South.</t>
        </is>
      </c>
      <c r="Y2651" t="inlineStr"/>
      <c r="Z2651" t="inlineStr">
        <is>
          <t>high</t>
        </is>
      </c>
      <c r="AA2651" t="inlineStr"/>
      <c r="AB2651" t="inlineStr"/>
      <c r="AC2651" t="inlineStr"/>
      <c r="AD2651" t="inlineStr"/>
      <c r="AE2651" t="inlineStr">
        <is>
          <t>A15:landmarks</t>
        </is>
      </c>
      <c r="AF2651" t="inlineStr"/>
      <c r="AG2651" t="n">
        <v>50.9105</v>
      </c>
    </row>
    <row r="2652">
      <c r="A2652" t="inlineStr">
        <is>
          <t>LM02651</t>
        </is>
      </c>
      <c r="B2652" t="inlineStr">
        <is>
          <t>Insurgent Planning: Situating Radical Planning in the Global South</t>
        </is>
      </c>
      <c r="C2652" t="n">
        <v>2009</v>
      </c>
      <c r="D2652" t="inlineStr">
        <is>
          <t>Faranak Miraftab</t>
        </is>
      </c>
      <c r="E2652" t="inlineStr">
        <is>
          <t>Planning Theory</t>
        </is>
      </c>
      <c r="F2652" t="inlineStr">
        <is>
          <t>article</t>
        </is>
      </c>
      <c r="G2652" t="inlineStr">
        <is>
          <t>10.1177/1473095208099297</t>
        </is>
      </c>
      <c r="H2652" t="inlineStr">
        <is>
          <t>W2107839191</t>
        </is>
      </c>
      <c r="I2652" t="inlineStr">
        <is>
          <t>https://doi.org/10.1177/1473095208099297</t>
        </is>
      </c>
      <c r="J2652" t="inlineStr"/>
      <c r="K2652" t="n">
        <v>897</v>
      </c>
      <c r="L2652" t="inlineStr">
        <is>
          <t>A</t>
        </is>
      </c>
      <c r="M2652" t="inlineStr">
        <is>
          <t>A15</t>
        </is>
      </c>
      <c r="N2652" t="inlineStr"/>
      <c r="O2652" t="inlineStr"/>
      <c r="P2652" t="inlineStr">
        <is>
          <t>Not place-specific</t>
        </is>
      </c>
      <c r="Q2652" t="inlineStr"/>
      <c r="R2652" t="inlineStr"/>
      <c r="S2652" t="inlineStr"/>
      <c r="T2652" t="inlineStr">
        <is>
          <t>conceptual</t>
        </is>
      </c>
      <c r="U2652" t="inlineStr">
        <is>
          <t>Y</t>
        </is>
      </c>
      <c r="V2652" t="inlineStr"/>
      <c r="W2652" t="inlineStr">
        <is>
          <t>auto: This article revisits the notion of radical planning from the standpoint of the global South.</t>
        </is>
      </c>
      <c r="X2652" t="inlineStr"/>
      <c r="Y2652" t="inlineStr"/>
      <c r="Z2652" t="inlineStr">
        <is>
          <t>high</t>
        </is>
      </c>
      <c r="AA2652" t="inlineStr"/>
      <c r="AB2652" t="inlineStr"/>
      <c r="AC2652" t="inlineStr"/>
      <c r="AD2652" t="inlineStr"/>
      <c r="AE2652" t="inlineStr">
        <is>
          <t>A15:landmarks</t>
        </is>
      </c>
      <c r="AF2652" t="inlineStr"/>
      <c r="AG2652" t="n">
        <v>75.6377</v>
      </c>
    </row>
    <row r="2653">
      <c r="A2653" t="inlineStr">
        <is>
          <t>LM02652</t>
        </is>
      </c>
      <c r="B2653" t="inlineStr">
        <is>
          <t>The Routledge Handbook on Cities of the Global South</t>
        </is>
      </c>
      <c r="C2653" t="n">
        <v>2014</v>
      </c>
      <c r="D2653" t="inlineStr">
        <is>
          <t>Clare; id_orcid 0000-0001-5402-4639 Herrick</t>
        </is>
      </c>
      <c r="E2653" t="inlineStr">
        <is>
          <t>Routledge eBooks</t>
        </is>
      </c>
      <c r="F2653" t="inlineStr">
        <is>
          <t>book</t>
        </is>
      </c>
      <c r="G2653" t="inlineStr">
        <is>
          <t>10.4324/9780203387832</t>
        </is>
      </c>
      <c r="H2653" t="inlineStr">
        <is>
          <t>W1526030864</t>
        </is>
      </c>
      <c r="I2653" t="inlineStr">
        <is>
          <t>https://doi.org/10.4324/9780203387832</t>
        </is>
      </c>
      <c r="J2653" t="inlineStr"/>
      <c r="K2653" t="n">
        <v>875</v>
      </c>
      <c r="L2653" t="inlineStr">
        <is>
          <t>A</t>
        </is>
      </c>
      <c r="M2653" t="inlineStr">
        <is>
          <t>A15</t>
        </is>
      </c>
      <c r="N2653" t="inlineStr"/>
      <c r="O2653" t="inlineStr"/>
      <c r="P2653" t="inlineStr">
        <is>
          <t>Not place-specific</t>
        </is>
      </c>
      <c r="Q2653" t="inlineStr"/>
      <c r="R2653" t="inlineStr"/>
      <c r="S2653" t="inlineStr"/>
      <c r="T2653" t="inlineStr">
        <is>
          <t>conceptual</t>
        </is>
      </c>
      <c r="U2653" t="inlineStr">
        <is>
          <t>Y</t>
        </is>
      </c>
      <c r="V2653" t="inlineStr"/>
      <c r="W2653" t="inlineStr">
        <is>
          <t>auto: In all the debate on theorizing cities from and for the south, discussions of health remain relatively silent amid the rush to f ind adequate explanatory frameworks for a rapidly changing urban reality.</t>
        </is>
      </c>
      <c r="X2653" t="inlineStr"/>
      <c r="Y2653" t="inlineStr"/>
      <c r="Z2653" t="inlineStr">
        <is>
          <t>high</t>
        </is>
      </c>
      <c r="AA2653" t="inlineStr"/>
      <c r="AB2653" t="inlineStr"/>
      <c r="AC2653" t="inlineStr"/>
      <c r="AD2653" t="inlineStr"/>
      <c r="AE2653" t="inlineStr">
        <is>
          <t>A15:landmarks</t>
        </is>
      </c>
      <c r="AF2653" t="inlineStr"/>
      <c r="AG2653" t="n">
        <v>47.6448</v>
      </c>
    </row>
    <row r="2654">
      <c r="A2654" t="inlineStr">
        <is>
          <t>LM02653</t>
        </is>
      </c>
      <c r="B2654" t="inlineStr">
        <is>
          <t>The Nature of Cities: The Scope and Limits of Urban Theory</t>
        </is>
      </c>
      <c r="C2654" t="n">
        <v>2014</v>
      </c>
      <c r="D2654" t="inlineStr">
        <is>
          <t>Allen J. Scott; Michael Storper</t>
        </is>
      </c>
      <c r="E2654" t="inlineStr">
        <is>
          <t>International Journal of Urban and Regional Research</t>
        </is>
      </c>
      <c r="F2654" t="inlineStr">
        <is>
          <t>article</t>
        </is>
      </c>
      <c r="G2654" t="inlineStr">
        <is>
          <t>10.1111/1468-2427.12134</t>
        </is>
      </c>
      <c r="H2654" t="inlineStr">
        <is>
          <t>W1823460342</t>
        </is>
      </c>
      <c r="I2654" t="inlineStr">
        <is>
          <t>https://doi.org/10.1111/1468-2427.12134</t>
        </is>
      </c>
      <c r="J2654" t="inlineStr">
        <is>
          <t>https://onlinelibrary.wiley.com/doi/pdfdirect/10.1111/1468-2427.12134</t>
        </is>
      </c>
      <c r="K2654" t="n">
        <v>872</v>
      </c>
      <c r="L2654" t="inlineStr">
        <is>
          <t>A</t>
        </is>
      </c>
      <c r="M2654" t="inlineStr">
        <is>
          <t>A15</t>
        </is>
      </c>
      <c r="N2654" t="inlineStr"/>
      <c r="O2654" t="inlineStr"/>
      <c r="P2654" t="inlineStr">
        <is>
          <t>Not place-specific</t>
        </is>
      </c>
      <c r="Q2654" t="inlineStr"/>
      <c r="R2654" t="inlineStr"/>
      <c r="S2654" t="inlineStr"/>
      <c r="T2654" t="inlineStr">
        <is>
          <t>conceptual</t>
        </is>
      </c>
      <c r="U2654" t="inlineStr">
        <is>
          <t>Y</t>
        </is>
      </c>
      <c r="V2654" t="inlineStr"/>
      <c r="W2654" t="inlineStr">
        <is>
          <t>auto: This article offers some points of clarification of claims like these.</t>
        </is>
      </c>
      <c r="X2654" t="inlineStr"/>
      <c r="Y2654" t="inlineStr"/>
      <c r="Z2654" t="inlineStr">
        <is>
          <t>high</t>
        </is>
      </c>
      <c r="AA2654" t="inlineStr"/>
      <c r="AB2654" t="inlineStr"/>
      <c r="AC2654" t="inlineStr"/>
      <c r="AD2654" t="inlineStr"/>
      <c r="AE2654" t="inlineStr">
        <is>
          <t>A15:landmarks</t>
        </is>
      </c>
      <c r="AF2654" t="inlineStr"/>
      <c r="AG2654" t="n">
        <v>229.2065</v>
      </c>
    </row>
    <row r="2655">
      <c r="A2655" t="inlineStr">
        <is>
          <t>LM02654</t>
        </is>
      </c>
      <c r="B2655" t="inlineStr">
        <is>
          <t>Peripheral urbanization: Autoconstruction, transversal logics, and politics in cities of the global south</t>
        </is>
      </c>
      <c r="C2655" t="n">
        <v>2016</v>
      </c>
      <c r="D2655" t="inlineStr">
        <is>
          <t>Teresa P. R. Caldeira</t>
        </is>
      </c>
      <c r="E2655" t="inlineStr">
        <is>
          <t>Environment and Planning D Society and Space</t>
        </is>
      </c>
      <c r="F2655" t="inlineStr">
        <is>
          <t>article</t>
        </is>
      </c>
      <c r="G2655" t="inlineStr">
        <is>
          <t>10.1177/0263775816658479</t>
        </is>
      </c>
      <c r="H2655" t="inlineStr">
        <is>
          <t>W2485345520</t>
        </is>
      </c>
      <c r="I2655" t="inlineStr">
        <is>
          <t>https://doi.org/10.1177/0263775816658479</t>
        </is>
      </c>
      <c r="J2655" t="inlineStr">
        <is>
          <t>https://journals.sagepub.com/doi/pdf/10.1177/0263775816658479</t>
        </is>
      </c>
      <c r="K2655" t="n">
        <v>776</v>
      </c>
      <c r="L2655" t="inlineStr">
        <is>
          <t>A</t>
        </is>
      </c>
      <c r="M2655" t="inlineStr">
        <is>
          <t>A15</t>
        </is>
      </c>
      <c r="N2655" t="inlineStr"/>
      <c r="O2655" t="inlineStr"/>
      <c r="P2655" t="inlineStr">
        <is>
          <t>Not place-specific</t>
        </is>
      </c>
      <c r="Q2655" t="inlineStr"/>
      <c r="R2655" t="inlineStr"/>
      <c r="S2655" t="inlineStr"/>
      <c r="T2655" t="inlineStr">
        <is>
          <t>conceptual</t>
        </is>
      </c>
      <c r="U2655" t="inlineStr">
        <is>
          <t>Y</t>
        </is>
      </c>
      <c r="V2655" t="inlineStr"/>
      <c r="W2655" t="inlineStr">
        <is>
          <t>auto: In this article, I use the notion of peripheral urbanization to analyze this way of producing cities that is quite pervasive in the global south.</t>
        </is>
      </c>
      <c r="X2655" t="inlineStr"/>
      <c r="Y2655" t="inlineStr"/>
      <c r="Z2655" t="inlineStr">
        <is>
          <t>medium</t>
        </is>
      </c>
      <c r="AA2655" t="inlineStr"/>
      <c r="AB2655" t="inlineStr"/>
      <c r="AC2655" t="inlineStr"/>
      <c r="AD2655" t="inlineStr"/>
      <c r="AE2655" t="inlineStr">
        <is>
          <t>A15:landmarks</t>
        </is>
      </c>
      <c r="AF2655" t="inlineStr"/>
      <c r="AG2655" t="n">
        <v>89.4516</v>
      </c>
    </row>
    <row r="2656">
      <c r="A2656" t="inlineStr">
        <is>
          <t>LM02655</t>
        </is>
      </c>
      <c r="B2656" t="inlineStr">
        <is>
          <t>Cities and Low Carbon Transitions</t>
        </is>
      </c>
      <c r="C2656" t="n">
        <v>2010</v>
      </c>
      <c r="D2656" t="inlineStr">
        <is>
          <t>Bulkeley, H; Broto, VC; Hodson, M; Simon Marvin</t>
        </is>
      </c>
      <c r="E2656" t="inlineStr">
        <is>
          <t>Routledge eBooks</t>
        </is>
      </c>
      <c r="F2656" t="inlineStr">
        <is>
          <t>book</t>
        </is>
      </c>
      <c r="G2656" t="inlineStr">
        <is>
          <t>10.4324/9780203839249</t>
        </is>
      </c>
      <c r="H2656" t="inlineStr">
        <is>
          <t>W2531381606</t>
        </is>
      </c>
      <c r="I2656" t="inlineStr">
        <is>
          <t>https://doi.org/10.4324/9780203839249</t>
        </is>
      </c>
      <c r="J2656" t="inlineStr">
        <is>
          <t>https://durham-repository.worktribe.com/output/1132251</t>
        </is>
      </c>
      <c r="K2656" t="n">
        <v>723</v>
      </c>
      <c r="L2656" t="inlineStr">
        <is>
          <t>A</t>
        </is>
      </c>
      <c r="M2656" t="inlineStr">
        <is>
          <t>A15</t>
        </is>
      </c>
      <c r="N2656" t="inlineStr"/>
      <c r="O2656" t="inlineStr">
        <is>
          <t>Africa; China; Europe; North America; South Africa</t>
        </is>
      </c>
      <c r="P2656" t="inlineStr">
        <is>
          <t>Multi-region</t>
        </is>
      </c>
      <c r="Q2656" t="inlineStr"/>
      <c r="R2656" t="inlineStr"/>
      <c r="S2656" t="inlineStr"/>
      <c r="T2656" t="inlineStr">
        <is>
          <t>conceptual</t>
        </is>
      </c>
      <c r="U2656" t="inlineStr">
        <is>
          <t>Y</t>
        </is>
      </c>
      <c r="V2656" t="inlineStr"/>
      <c r="W2656" t="inlineStr">
        <is>
          <t>auto: Cities and Low Carbon Transitions presents a ground-breaking analysis of the role of cities in low carbon socio-technical transitions.</t>
        </is>
      </c>
      <c r="X2656" t="inlineStr"/>
      <c r="Y2656" t="inlineStr"/>
      <c r="Z2656" t="inlineStr">
        <is>
          <t>high</t>
        </is>
      </c>
      <c r="AA2656" t="inlineStr"/>
      <c r="AB2656" t="inlineStr"/>
      <c r="AC2656" t="inlineStr"/>
      <c r="AD2656" t="inlineStr"/>
      <c r="AE2656" t="inlineStr">
        <is>
          <t>A15:landmarks</t>
        </is>
      </c>
      <c r="AF2656" t="inlineStr"/>
      <c r="AG2656" t="n">
        <v>27.8883</v>
      </c>
    </row>
    <row r="2657">
      <c r="A2657" t="inlineStr">
        <is>
          <t>LM02656</t>
        </is>
      </c>
      <c r="B2657" t="inlineStr">
        <is>
          <t>New Directions in Planning Theory</t>
        </is>
      </c>
      <c r="C2657" t="n">
        <v>2000</v>
      </c>
      <c r="D2657" t="inlineStr">
        <is>
          <t>Susan S. Fainstein</t>
        </is>
      </c>
      <c r="E2657" t="inlineStr">
        <is>
          <t>Urban Affairs Review</t>
        </is>
      </c>
      <c r="F2657" t="inlineStr">
        <is>
          <t>article</t>
        </is>
      </c>
      <c r="G2657" t="inlineStr">
        <is>
          <t>10.1177/107808740003500401</t>
        </is>
      </c>
      <c r="H2657" t="inlineStr">
        <is>
          <t>W2046337511</t>
        </is>
      </c>
      <c r="I2657" t="inlineStr">
        <is>
          <t>https://doi.org/10.1177/107808740003500401</t>
        </is>
      </c>
      <c r="J2657" t="inlineStr"/>
      <c r="K2657" t="n">
        <v>692</v>
      </c>
      <c r="L2657" t="inlineStr">
        <is>
          <t>A</t>
        </is>
      </c>
      <c r="M2657" t="inlineStr">
        <is>
          <t>A15</t>
        </is>
      </c>
      <c r="N2657" t="inlineStr"/>
      <c r="O2657" t="inlineStr"/>
      <c r="P2657" t="inlineStr">
        <is>
          <t>Not place-specific</t>
        </is>
      </c>
      <c r="Q2657" t="inlineStr"/>
      <c r="R2657" t="inlineStr"/>
      <c r="S2657" t="inlineStr"/>
      <c r="T2657" t="inlineStr">
        <is>
          <t>conceptual</t>
        </is>
      </c>
      <c r="U2657" t="inlineStr">
        <is>
          <t>Y</t>
        </is>
      </c>
      <c r="V2657" t="inlineStr"/>
      <c r="W2657" t="inlineStr">
        <is>
          <t>auto: The author examines three approaches to planning theory: the communicative model, the new urbanism, and the just city.</t>
        </is>
      </c>
      <c r="X2657" t="inlineStr"/>
      <c r="Y2657" t="inlineStr"/>
      <c r="Z2657" t="inlineStr">
        <is>
          <t>high</t>
        </is>
      </c>
      <c r="AA2657" t="inlineStr"/>
      <c r="AB2657" t="inlineStr"/>
      <c r="AC2657" t="inlineStr"/>
      <c r="AD2657" t="inlineStr"/>
      <c r="AE2657" t="inlineStr">
        <is>
          <t>A15:landmarks</t>
        </is>
      </c>
      <c r="AF2657" t="inlineStr">
        <is>
          <t>W4241994822</t>
        </is>
      </c>
      <c r="AG2657" t="n">
        <v>62.9302</v>
      </c>
    </row>
    <row r="2658">
      <c r="A2658" t="inlineStr">
        <is>
          <t>LM02657</t>
        </is>
      </c>
      <c r="B2658" t="inlineStr">
        <is>
          <t>Urban Planning Theory Since 1945</t>
        </is>
      </c>
      <c r="C2658" t="n">
        <v>1998</v>
      </c>
      <c r="D2658" t="inlineStr">
        <is>
          <t>Nigel Taylor</t>
        </is>
      </c>
      <c r="E2658" t="inlineStr">
        <is>
          <t>SAGE Publications Ltd eBooks</t>
        </is>
      </c>
      <c r="F2658" t="inlineStr">
        <is>
          <t>book</t>
        </is>
      </c>
      <c r="G2658" t="inlineStr">
        <is>
          <t>10.4135/9781446218648</t>
        </is>
      </c>
      <c r="H2658" t="inlineStr">
        <is>
          <t>W1525164557</t>
        </is>
      </c>
      <c r="I2658" t="inlineStr">
        <is>
          <t>https://doi.org/10.4135/9781446218648</t>
        </is>
      </c>
      <c r="J2658" t="inlineStr"/>
      <c r="K2658" t="n">
        <v>607</v>
      </c>
      <c r="L2658" t="inlineStr">
        <is>
          <t>A</t>
        </is>
      </c>
      <c r="M2658" t="inlineStr">
        <is>
          <t>A15</t>
        </is>
      </c>
      <c r="N2658" t="inlineStr"/>
      <c r="O2658" t="inlineStr"/>
      <c r="P2658" t="inlineStr">
        <is>
          <t>Not place-specific</t>
        </is>
      </c>
      <c r="Q2658" t="inlineStr"/>
      <c r="R2658" t="inlineStr"/>
      <c r="S2658" t="inlineStr"/>
      <c r="T2658" t="inlineStr">
        <is>
          <t>conceptual</t>
        </is>
      </c>
      <c r="U2658" t="inlineStr">
        <is>
          <t>Y</t>
        </is>
      </c>
      <c r="V2658" t="inlineStr"/>
      <c r="W2658" t="inlineStr">
        <is>
          <t>auto: Taylor describes the development of urban planning ideas since the end of the Second World War, outlining the main theories from the traditional view of planning as an exercise in physical design to recent views of planning as 'communicative action'</t>
        </is>
      </c>
      <c r="X2658" t="inlineStr"/>
      <c r="Y2658" t="inlineStr"/>
      <c r="Z2658" t="inlineStr">
        <is>
          <t>medium</t>
        </is>
      </c>
      <c r="AA2658" t="inlineStr"/>
      <c r="AB2658" t="inlineStr"/>
      <c r="AC2658" t="inlineStr"/>
      <c r="AD2658" t="inlineStr"/>
      <c r="AE2658" t="inlineStr">
        <is>
          <t>A15:landmarks</t>
        </is>
      </c>
      <c r="AF2658" t="inlineStr"/>
      <c r="AG2658" t="n">
        <v>15.1735</v>
      </c>
    </row>
    <row r="2659">
      <c r="A2659" t="inlineStr">
        <is>
          <t>LM02658</t>
        </is>
      </c>
      <c r="B2659" t="inlineStr">
        <is>
          <t>The Communicative Turn in Planning Theory and its Implications for Spatial Strategy Formation</t>
        </is>
      </c>
      <c r="C2659" t="n">
        <v>1996</v>
      </c>
      <c r="D2659" t="inlineStr">
        <is>
          <t>Patsy Healey</t>
        </is>
      </c>
      <c r="E2659" t="inlineStr">
        <is>
          <t>Environment and Planning B Planning and Design</t>
        </is>
      </c>
      <c r="F2659" t="inlineStr">
        <is>
          <t>article</t>
        </is>
      </c>
      <c r="G2659" t="inlineStr">
        <is>
          <t>10.1068/b230217</t>
        </is>
      </c>
      <c r="H2659" t="inlineStr">
        <is>
          <t>W2001783052</t>
        </is>
      </c>
      <c r="I2659" t="inlineStr">
        <is>
          <t>https://doi.org/10.1068/b230217</t>
        </is>
      </c>
      <c r="J2659" t="inlineStr"/>
      <c r="K2659" t="n">
        <v>594</v>
      </c>
      <c r="L2659" t="inlineStr">
        <is>
          <t>A</t>
        </is>
      </c>
      <c r="M2659" t="inlineStr">
        <is>
          <t>A15</t>
        </is>
      </c>
      <c r="N2659" t="inlineStr"/>
      <c r="O2659" t="inlineStr">
        <is>
          <t>Europe</t>
        </is>
      </c>
      <c r="P2659" t="inlineStr">
        <is>
          <t>Global North</t>
        </is>
      </c>
      <c r="Q2659" t="inlineStr"/>
      <c r="R2659" t="inlineStr"/>
      <c r="S2659" t="inlineStr"/>
      <c r="T2659" t="inlineStr">
        <is>
          <t>conceptual</t>
        </is>
      </c>
      <c r="U2659" t="inlineStr">
        <is>
          <t>Y</t>
        </is>
      </c>
      <c r="V2659" t="inlineStr"/>
      <c r="W2659" t="inlineStr">
        <is>
          <t>auto: In this paper I explore the potential of the new ideas about public argumentation and communicative policy practice developing in the field of planning theory for addressing the task of strategic spatial strategy-making.</t>
        </is>
      </c>
      <c r="X2659" t="inlineStr"/>
      <c r="Y2659" t="inlineStr"/>
      <c r="Z2659" t="inlineStr">
        <is>
          <t>high</t>
        </is>
      </c>
      <c r="AA2659" t="inlineStr"/>
      <c r="AB2659" t="inlineStr"/>
      <c r="AC2659" t="inlineStr"/>
      <c r="AD2659" t="inlineStr"/>
      <c r="AE2659" t="inlineStr">
        <is>
          <t>A15:landmarks</t>
        </is>
      </c>
      <c r="AF2659" t="inlineStr"/>
      <c r="AG2659" t="n">
        <v>64.619</v>
      </c>
    </row>
    <row r="2660">
      <c r="A2660" t="inlineStr">
        <is>
          <t>LM02659</t>
        </is>
      </c>
      <c r="B2660" t="inlineStr">
        <is>
          <t>Assemblage urbanism and the challenges of critical urban theory</t>
        </is>
      </c>
      <c r="C2660" t="n">
        <v>2011</v>
      </c>
      <c r="D2660" t="inlineStr">
        <is>
          <t>Neil Brenner; David J. Madden; David Wachsmuth</t>
        </is>
      </c>
      <c r="E2660" t="inlineStr">
        <is>
          <t>City</t>
        </is>
      </c>
      <c r="F2660" t="inlineStr">
        <is>
          <t>article</t>
        </is>
      </c>
      <c r="G2660" t="inlineStr">
        <is>
          <t>10.1080/13604813.2011.568717</t>
        </is>
      </c>
      <c r="H2660" t="inlineStr">
        <is>
          <t>W2101621439</t>
        </is>
      </c>
      <c r="I2660" t="inlineStr">
        <is>
          <t>https://doi.org/10.1080/13604813.2011.568717</t>
        </is>
      </c>
      <c r="J2660" t="inlineStr"/>
      <c r="K2660" t="n">
        <v>573</v>
      </c>
      <c r="L2660" t="inlineStr">
        <is>
          <t>A</t>
        </is>
      </c>
      <c r="M2660" t="inlineStr">
        <is>
          <t>A15</t>
        </is>
      </c>
      <c r="N2660" t="inlineStr"/>
      <c r="O2660" t="inlineStr"/>
      <c r="P2660" t="inlineStr">
        <is>
          <t>Not place-specific</t>
        </is>
      </c>
      <c r="Q2660" t="inlineStr"/>
      <c r="R2660" t="inlineStr"/>
      <c r="S2660" t="inlineStr"/>
      <c r="T2660" t="inlineStr">
        <is>
          <t>conceptual</t>
        </is>
      </c>
      <c r="U2660" t="inlineStr">
        <is>
          <t>Y</t>
        </is>
      </c>
      <c r="V2660" t="inlineStr"/>
      <c r="W2660" t="inlineStr">
        <is>
          <t>auto: Against the background of contemporary worldwide transformations of urbanizing spaces, this paper evaluates recent efforts to mobilize the concept of ‘assemblage’ as the foundation for contemporary critical urban theory, with particular attention to a recent paper by McFarlane (2011a McFarlane, C…</t>
        </is>
      </c>
      <c r="X2660" t="inlineStr"/>
      <c r="Y2660" t="inlineStr"/>
      <c r="Z2660" t="inlineStr">
        <is>
          <t>high</t>
        </is>
      </c>
      <c r="AA2660" t="inlineStr"/>
      <c r="AB2660" t="inlineStr"/>
      <c r="AC2660" t="inlineStr"/>
      <c r="AD2660" t="inlineStr"/>
      <c r="AE2660" t="inlineStr">
        <is>
          <t>A15:landmarks</t>
        </is>
      </c>
      <c r="AF2660" t="inlineStr"/>
      <c r="AG2660" t="n">
        <v>100.3276</v>
      </c>
    </row>
    <row r="2661">
      <c r="A2661" t="inlineStr">
        <is>
          <t>LM02660</t>
        </is>
      </c>
      <c r="B2661" t="inlineStr">
        <is>
          <t>Occupancy Urbanism: Radicalizing Politics and Economy beyond Policy and Programs</t>
        </is>
      </c>
      <c r="C2661" t="n">
        <v>2008</v>
      </c>
      <c r="D2661" t="inlineStr">
        <is>
          <t>Solomon Benjamin</t>
        </is>
      </c>
      <c r="E2661" t="inlineStr">
        <is>
          <t>International Journal of Urban and Regional Research</t>
        </is>
      </c>
      <c r="F2661" t="inlineStr">
        <is>
          <t>article</t>
        </is>
      </c>
      <c r="G2661" t="inlineStr">
        <is>
          <t>10.1111/j.1468-2427.2008.00809.x</t>
        </is>
      </c>
      <c r="H2661" t="inlineStr">
        <is>
          <t>W1915460725</t>
        </is>
      </c>
      <c r="I2661" t="inlineStr">
        <is>
          <t>https://doi.org/10.1111/j.1468-2427.2008.00809.x</t>
        </is>
      </c>
      <c r="J2661" t="inlineStr"/>
      <c r="K2661" t="n">
        <v>517</v>
      </c>
      <c r="L2661" t="inlineStr">
        <is>
          <t>A</t>
        </is>
      </c>
      <c r="M2661" t="inlineStr">
        <is>
          <t>A15</t>
        </is>
      </c>
      <c r="N2661" t="inlineStr"/>
      <c r="O2661" t="inlineStr">
        <is>
          <t>India</t>
        </is>
      </c>
      <c r="P2661" t="inlineStr">
        <is>
          <t>South Asia</t>
        </is>
      </c>
      <c r="Q2661" t="inlineStr">
        <is>
          <t>Y</t>
        </is>
      </c>
      <c r="R2661" t="inlineStr"/>
      <c r="S2661" t="inlineStr"/>
      <c r="T2661" t="inlineStr">
        <is>
          <t>qualitative</t>
        </is>
      </c>
      <c r="U2661" t="inlineStr">
        <is>
          <t>Y</t>
        </is>
      </c>
      <c r="V2661" t="inlineStr"/>
      <c r="W2661" t="inlineStr">
        <is>
          <t>auto: Abstract This article proposes a narrative of city contestations beyond policy and programs.</t>
        </is>
      </c>
      <c r="X2661" t="inlineStr"/>
      <c r="Y2661" t="inlineStr"/>
      <c r="Z2661" t="inlineStr">
        <is>
          <t>high</t>
        </is>
      </c>
      <c r="AA2661" t="inlineStr"/>
      <c r="AB2661" t="inlineStr"/>
      <c r="AC2661" t="inlineStr"/>
      <c r="AD2661" t="inlineStr"/>
      <c r="AE2661" t="inlineStr">
        <is>
          <t>A15:india; A15:landmarks</t>
        </is>
      </c>
      <c r="AF2661" t="inlineStr"/>
      <c r="AG2661" t="n">
        <v>38.2903</v>
      </c>
    </row>
    <row r="2662">
      <c r="A2662" t="inlineStr">
        <is>
          <t>LM02661</t>
        </is>
      </c>
      <c r="B2662" t="inlineStr">
        <is>
          <t>The Comparative City: Knowledge, Learning, Urbanism</t>
        </is>
      </c>
      <c r="C2662" t="n">
        <v>2010</v>
      </c>
      <c r="D2662" t="inlineStr">
        <is>
          <t>Colin McFarlane</t>
        </is>
      </c>
      <c r="E2662" t="inlineStr">
        <is>
          <t>International Journal of Urban and Regional Research</t>
        </is>
      </c>
      <c r="F2662" t="inlineStr">
        <is>
          <t>article</t>
        </is>
      </c>
      <c r="G2662" t="inlineStr">
        <is>
          <t>10.1111/j.1468-2427.2010.00917.x</t>
        </is>
      </c>
      <c r="H2662" t="inlineStr">
        <is>
          <t>W2117846280</t>
        </is>
      </c>
      <c r="I2662" t="inlineStr">
        <is>
          <t>https://doi.org/10.1111/j.1468-2427.2010.00917.x</t>
        </is>
      </c>
      <c r="J2662" t="inlineStr">
        <is>
          <t>https://durham-repository.worktribe.com/output/1527222</t>
        </is>
      </c>
      <c r="K2662" t="n">
        <v>494</v>
      </c>
      <c r="L2662" t="inlineStr">
        <is>
          <t>A</t>
        </is>
      </c>
      <c r="M2662" t="inlineStr">
        <is>
          <t>A15</t>
        </is>
      </c>
      <c r="N2662" t="inlineStr"/>
      <c r="O2662" t="inlineStr"/>
      <c r="P2662" t="inlineStr">
        <is>
          <t>Not place-specific</t>
        </is>
      </c>
      <c r="Q2662" t="inlineStr"/>
      <c r="R2662" t="inlineStr"/>
      <c r="S2662" t="inlineStr"/>
      <c r="T2662" t="inlineStr">
        <is>
          <t>conceptual</t>
        </is>
      </c>
      <c r="U2662" t="inlineStr">
        <is>
          <t>Y</t>
        </is>
      </c>
      <c r="V2662" t="inlineStr"/>
      <c r="W2662" t="inlineStr">
        <is>
          <t>auto: Notwithstanding the value of these debates, this article offers an alternative framing of comparison that focuses attention on theory cultures , learning and ethico‐politics , drawing on postcolonial debates.</t>
        </is>
      </c>
      <c r="X2662" t="inlineStr"/>
      <c r="Y2662" t="inlineStr"/>
      <c r="Z2662" t="inlineStr">
        <is>
          <t>high</t>
        </is>
      </c>
      <c r="AA2662" t="inlineStr"/>
      <c r="AB2662" t="inlineStr"/>
      <c r="AC2662" t="inlineStr"/>
      <c r="AD2662" t="inlineStr"/>
      <c r="AE2662" t="inlineStr">
        <is>
          <t>A15:landmarks</t>
        </is>
      </c>
      <c r="AF2662" t="inlineStr"/>
      <c r="AG2662" t="n">
        <v>104.7152</v>
      </c>
    </row>
    <row r="2663">
      <c r="A2663" t="inlineStr">
        <is>
          <t>LM02662</t>
        </is>
      </c>
      <c r="B2663" t="inlineStr">
        <is>
          <t>A Reader in Planning Theory</t>
        </is>
      </c>
      <c r="C2663" t="n">
        <v>1973</v>
      </c>
      <c r="D2663" t="inlineStr"/>
      <c r="E2663" t="inlineStr">
        <is>
          <t>Elsevier eBooks</t>
        </is>
      </c>
      <c r="F2663" t="inlineStr">
        <is>
          <t>book</t>
        </is>
      </c>
      <c r="G2663" t="inlineStr">
        <is>
          <t>10.1016/c2009-0-10937-6</t>
        </is>
      </c>
      <c r="H2663" t="inlineStr">
        <is>
          <t>W641969216</t>
        </is>
      </c>
      <c r="I2663" t="inlineStr">
        <is>
          <t>https://doi.org/10.1016/c2009-0-10937-6</t>
        </is>
      </c>
      <c r="J2663" t="inlineStr"/>
      <c r="K2663" t="n">
        <v>463</v>
      </c>
      <c r="L2663" t="inlineStr">
        <is>
          <t>A</t>
        </is>
      </c>
      <c r="M2663" t="inlineStr">
        <is>
          <t>A15</t>
        </is>
      </c>
      <c r="N2663" t="inlineStr"/>
      <c r="O2663" t="inlineStr"/>
      <c r="P2663" t="inlineStr">
        <is>
          <t>Not place-specific</t>
        </is>
      </c>
      <c r="Q2663" t="inlineStr"/>
      <c r="R2663" t="inlineStr"/>
      <c r="S2663" t="inlineStr"/>
      <c r="T2663" t="inlineStr">
        <is>
          <t>unclear</t>
        </is>
      </c>
      <c r="U2663" t="inlineStr">
        <is>
          <t>Y</t>
        </is>
      </c>
      <c r="V2663" t="inlineStr"/>
      <c r="W2663" t="inlineStr"/>
      <c r="X2663" t="inlineStr"/>
      <c r="Y2663" t="inlineStr"/>
      <c r="Z2663" t="inlineStr">
        <is>
          <t>low</t>
        </is>
      </c>
      <c r="AA2663" t="inlineStr"/>
      <c r="AB2663" t="inlineStr"/>
      <c r="AC2663" t="inlineStr"/>
      <c r="AD2663" t="inlineStr"/>
      <c r="AE2663" t="inlineStr">
        <is>
          <t>A15:landmarks</t>
        </is>
      </c>
      <c r="AF2663" t="inlineStr"/>
      <c r="AG2663" t="n">
        <v>24.4706</v>
      </c>
    </row>
    <row r="2664">
      <c r="A2664" t="inlineStr">
        <is>
          <t>LM02663</t>
        </is>
      </c>
      <c r="B2664" t="inlineStr">
        <is>
          <t>Relationality/territoriality: Toward a conceptualization of cities in the world</t>
        </is>
      </c>
      <c r="C2664" t="n">
        <v>2009</v>
      </c>
      <c r="D2664" t="inlineStr">
        <is>
          <t>Eugene McCann; KEVIN G. WARD</t>
        </is>
      </c>
      <c r="E2664" t="inlineStr">
        <is>
          <t>Geoforum</t>
        </is>
      </c>
      <c r="F2664" t="inlineStr">
        <is>
          <t>article</t>
        </is>
      </c>
      <c r="G2664" t="inlineStr">
        <is>
          <t>10.1016/j.geoforum.2009.06.006</t>
        </is>
      </c>
      <c r="H2664" t="inlineStr">
        <is>
          <t>W2053364086</t>
        </is>
      </c>
      <c r="I2664" t="inlineStr">
        <is>
          <t>https://doi.org/10.1016/j.geoforum.2009.06.006</t>
        </is>
      </c>
      <c r="J2664" t="inlineStr"/>
      <c r="K2664" t="n">
        <v>458</v>
      </c>
      <c r="L2664" t="inlineStr">
        <is>
          <t>A</t>
        </is>
      </c>
      <c r="M2664" t="inlineStr">
        <is>
          <t>A15</t>
        </is>
      </c>
      <c r="N2664" t="inlineStr"/>
      <c r="O2664" t="inlineStr"/>
      <c r="P2664" t="inlineStr">
        <is>
          <t>Not place-specific</t>
        </is>
      </c>
      <c r="Q2664" t="inlineStr"/>
      <c r="R2664" t="inlineStr"/>
      <c r="S2664" t="inlineStr"/>
      <c r="T2664" t="inlineStr">
        <is>
          <t>unclear</t>
        </is>
      </c>
      <c r="U2664" t="inlineStr">
        <is>
          <t>Y</t>
        </is>
      </c>
      <c r="V2664" t="inlineStr"/>
      <c r="W2664" t="inlineStr"/>
      <c r="X2664" t="inlineStr"/>
      <c r="Y2664" t="inlineStr"/>
      <c r="Z2664" t="inlineStr">
        <is>
          <t>low</t>
        </is>
      </c>
      <c r="AA2664" t="inlineStr"/>
      <c r="AB2664" t="inlineStr"/>
      <c r="AC2664" t="inlineStr"/>
      <c r="AD2664" t="inlineStr"/>
      <c r="AE2664" t="inlineStr">
        <is>
          <t>A15:landmarks&lt;-A1</t>
        </is>
      </c>
      <c r="AF2664" t="inlineStr"/>
      <c r="AG2664" t="n">
        <v>109.0428</v>
      </c>
    </row>
    <row r="2665">
      <c r="A2665" t="inlineStr">
        <is>
          <t>LM02664</t>
        </is>
      </c>
      <c r="B2665" t="inlineStr">
        <is>
          <t>What is critical urban theory?</t>
        </is>
      </c>
      <c r="C2665" t="n">
        <v>2009</v>
      </c>
      <c r="D2665" t="inlineStr">
        <is>
          <t>Neil Brenner</t>
        </is>
      </c>
      <c r="E2665" t="inlineStr">
        <is>
          <t>City</t>
        </is>
      </c>
      <c r="F2665" t="inlineStr">
        <is>
          <t>article</t>
        </is>
      </c>
      <c r="G2665" t="inlineStr">
        <is>
          <t>10.1080/13604810902996466</t>
        </is>
      </c>
      <c r="H2665" t="inlineStr">
        <is>
          <t>W2106132488</t>
        </is>
      </c>
      <c r="I2665" t="inlineStr">
        <is>
          <t>https://doi.org/10.1080/13604810902996466</t>
        </is>
      </c>
      <c r="J2665" t="inlineStr"/>
      <c r="K2665" t="n">
        <v>444</v>
      </c>
      <c r="L2665" t="inlineStr">
        <is>
          <t>A</t>
        </is>
      </c>
      <c r="M2665" t="inlineStr">
        <is>
          <t>A15</t>
        </is>
      </c>
      <c r="N2665" t="inlineStr"/>
      <c r="O2665" t="inlineStr"/>
      <c r="P2665" t="inlineStr">
        <is>
          <t>Not place-specific</t>
        </is>
      </c>
      <c r="Q2665" t="inlineStr"/>
      <c r="R2665" t="inlineStr"/>
      <c r="S2665" t="inlineStr"/>
      <c r="T2665" t="inlineStr">
        <is>
          <t>conceptual</t>
        </is>
      </c>
      <c r="U2665" t="inlineStr">
        <is>
          <t>Y</t>
        </is>
      </c>
      <c r="V2665" t="inlineStr"/>
      <c r="W2665" t="inlineStr">
        <is>
          <t>auto: While this phrase is often used in a descriptive sense, to characterize the tradition of post‐1968 leftist or radical urban studies, I argue that it also has determinate social–theoretical content.</t>
        </is>
      </c>
      <c r="X2665" t="inlineStr"/>
      <c r="Y2665" t="inlineStr"/>
      <c r="Z2665" t="inlineStr">
        <is>
          <t>high</t>
        </is>
      </c>
      <c r="AA2665" t="inlineStr"/>
      <c r="AB2665" t="inlineStr"/>
      <c r="AC2665" t="inlineStr"/>
      <c r="AD2665" t="inlineStr"/>
      <c r="AE2665" t="inlineStr">
        <is>
          <t>A15:landmarks</t>
        </is>
      </c>
      <c r="AF2665" t="inlineStr"/>
      <c r="AG2665" t="n">
        <v>45.0917</v>
      </c>
    </row>
    <row r="2666">
      <c r="A2666" t="inlineStr">
        <is>
          <t>LM02665</t>
        </is>
      </c>
      <c r="B2666" t="inlineStr">
        <is>
          <t>Deconstructing Communicative Rationality: A Critique of Habermasian Collaborative Planning</t>
        </is>
      </c>
      <c r="C2666" t="n">
        <v>1998</v>
      </c>
      <c r="D2666" t="inlineStr">
        <is>
          <t>Mark Tewdwr‐Jones; Phil Allmendinger</t>
        </is>
      </c>
      <c r="E2666" t="inlineStr">
        <is>
          <t>Environment and Planning A Economy and Space</t>
        </is>
      </c>
      <c r="F2666" t="inlineStr">
        <is>
          <t>article</t>
        </is>
      </c>
      <c r="G2666" t="inlineStr">
        <is>
          <t>10.1068/a301975</t>
        </is>
      </c>
      <c r="H2666" t="inlineStr">
        <is>
          <t>W2010438834</t>
        </is>
      </c>
      <c r="I2666" t="inlineStr">
        <is>
          <t>https://doi.org/10.1068/a301975</t>
        </is>
      </c>
      <c r="J2666" t="inlineStr"/>
      <c r="K2666" t="n">
        <v>435</v>
      </c>
      <c r="L2666" t="inlineStr">
        <is>
          <t>A</t>
        </is>
      </c>
      <c r="M2666" t="inlineStr">
        <is>
          <t>A15</t>
        </is>
      </c>
      <c r="N2666" t="inlineStr"/>
      <c r="O2666" t="inlineStr"/>
      <c r="P2666" t="inlineStr">
        <is>
          <t>Not place-specific</t>
        </is>
      </c>
      <c r="Q2666" t="inlineStr"/>
      <c r="R2666" t="inlineStr"/>
      <c r="S2666" t="inlineStr"/>
      <c r="T2666" t="inlineStr">
        <is>
          <t>conceptual</t>
        </is>
      </c>
      <c r="U2666" t="inlineStr">
        <is>
          <t>Y</t>
        </is>
      </c>
      <c r="V2666" t="inlineStr"/>
      <c r="W2666" t="inlineStr">
        <is>
          <t>auto: This paper provides such an opportunity.</t>
        </is>
      </c>
      <c r="X2666" t="inlineStr"/>
      <c r="Y2666" t="inlineStr"/>
      <c r="Z2666" t="inlineStr">
        <is>
          <t>high</t>
        </is>
      </c>
      <c r="AA2666" t="inlineStr"/>
      <c r="AB2666" t="inlineStr"/>
      <c r="AC2666" t="inlineStr"/>
      <c r="AD2666" t="inlineStr"/>
      <c r="AE2666" t="inlineStr">
        <is>
          <t>A15:landmarks</t>
        </is>
      </c>
      <c r="AF2666" t="inlineStr"/>
      <c r="AG2666" t="n">
        <v>56.6519</v>
      </c>
    </row>
    <row r="2667">
      <c r="A2667" t="inlineStr">
        <is>
          <t>LM02666</t>
        </is>
      </c>
      <c r="B2667" t="inlineStr">
        <is>
          <t>Comparative Urbanism: New Geographies and Cultures of Theorizing the Urban</t>
        </is>
      </c>
      <c r="C2667" t="n">
        <v>2015</v>
      </c>
      <c r="D2667" t="inlineStr">
        <is>
          <t>Jennifer Robinson</t>
        </is>
      </c>
      <c r="E2667" t="inlineStr">
        <is>
          <t>International Journal of Urban and Regional Research</t>
        </is>
      </c>
      <c r="F2667" t="inlineStr">
        <is>
          <t>article</t>
        </is>
      </c>
      <c r="G2667" t="inlineStr">
        <is>
          <t>10.1111/1468-2427.12273</t>
        </is>
      </c>
      <c r="H2667" t="inlineStr">
        <is>
          <t>W2212891289</t>
        </is>
      </c>
      <c r="I2667" t="inlineStr">
        <is>
          <t>https://doi.org/10.1111/1468-2427.12273</t>
        </is>
      </c>
      <c r="J2667" t="inlineStr">
        <is>
          <t>https://discovery.ucl.ac.uk/1497950/1/Robinson-J_comparative%20urbanism_.pdf</t>
        </is>
      </c>
      <c r="K2667" t="n">
        <v>432</v>
      </c>
      <c r="L2667" t="inlineStr">
        <is>
          <t>A</t>
        </is>
      </c>
      <c r="M2667" t="inlineStr">
        <is>
          <t>A15</t>
        </is>
      </c>
      <c r="N2667" t="inlineStr"/>
      <c r="O2667" t="inlineStr"/>
      <c r="P2667" t="inlineStr">
        <is>
          <t>Not place-specific</t>
        </is>
      </c>
      <c r="Q2667" t="inlineStr"/>
      <c r="R2667" t="inlineStr"/>
      <c r="S2667" t="inlineStr"/>
      <c r="T2667" t="inlineStr">
        <is>
          <t>conceptual</t>
        </is>
      </c>
      <c r="U2667" t="inlineStr">
        <is>
          <t>Y</t>
        </is>
      </c>
      <c r="V2667" t="inlineStr"/>
      <c r="W2667" t="inlineStr">
        <is>
          <t>auto: Abstract In response to the growing interest in ways to take forward an agenda for a more global urban studies, this essay advocates a comparative approach to theory building which can help to develop new understandings of the expanding and diverse world of cities and urbanization processes, buil…</t>
        </is>
      </c>
      <c r="X2667" t="inlineStr">
        <is>
          <t>auto: The essay is inspired by the potential of the comparative imagination but, mindful of the limitations of formal comparative methods, which in a quasi‐scientific format can drastically restrict the scope of comparing, it outlines ways to reformat comparative methods in order to put them to work more effectively for a more global urban studies.</t>
        </is>
      </c>
      <c r="Y2667" t="inlineStr"/>
      <c r="Z2667" t="inlineStr">
        <is>
          <t>high</t>
        </is>
      </c>
      <c r="AA2667" t="inlineStr"/>
      <c r="AB2667" t="inlineStr"/>
      <c r="AC2667" t="inlineStr"/>
      <c r="AD2667" t="inlineStr"/>
      <c r="AE2667" t="inlineStr">
        <is>
          <t>A15:landmarks</t>
        </is>
      </c>
      <c r="AF2667" t="inlineStr"/>
      <c r="AG2667" t="n">
        <v>82.7261</v>
      </c>
    </row>
    <row r="2668">
      <c r="A2668" t="inlineStr">
        <is>
          <t>LM02667</t>
        </is>
      </c>
      <c r="B2668" t="inlineStr">
        <is>
          <t>Who's Afraid of Postcolonial Theory?</t>
        </is>
      </c>
      <c r="C2668" t="n">
        <v>2015</v>
      </c>
      <c r="D2668" t="inlineStr">
        <is>
          <t>Ananya Roy</t>
        </is>
      </c>
      <c r="E2668" t="inlineStr">
        <is>
          <t>International Journal of Urban and Regional Research</t>
        </is>
      </c>
      <c r="F2668" t="inlineStr">
        <is>
          <t>article</t>
        </is>
      </c>
      <c r="G2668" t="inlineStr">
        <is>
          <t>10.1111/1468-2427.12274</t>
        </is>
      </c>
      <c r="H2668" t="inlineStr">
        <is>
          <t>W2214066944</t>
        </is>
      </c>
      <c r="I2668" t="inlineStr">
        <is>
          <t>https://doi.org/10.1111/1468-2427.12274</t>
        </is>
      </c>
      <c r="J2668" t="inlineStr"/>
      <c r="K2668" t="n">
        <v>430</v>
      </c>
      <c r="L2668" t="inlineStr">
        <is>
          <t>A</t>
        </is>
      </c>
      <c r="M2668" t="inlineStr">
        <is>
          <t>A15</t>
        </is>
      </c>
      <c r="N2668" t="inlineStr"/>
      <c r="O2668" t="inlineStr"/>
      <c r="P2668" t="inlineStr">
        <is>
          <t>Not place-specific</t>
        </is>
      </c>
      <c r="Q2668" t="inlineStr"/>
      <c r="R2668" t="inlineStr"/>
      <c r="S2668" t="inlineStr"/>
      <c r="T2668" t="inlineStr">
        <is>
          <t>conceptual</t>
        </is>
      </c>
      <c r="U2668" t="inlineStr">
        <is>
          <t>Y</t>
        </is>
      </c>
      <c r="V2668" t="inlineStr"/>
      <c r="W2668" t="inlineStr">
        <is>
          <t>auto: This essay draws on postcolonial theory to demonstrate key flaws in such theoretical formulations.</t>
        </is>
      </c>
      <c r="X2668" t="inlineStr"/>
      <c r="Y2668" t="inlineStr"/>
      <c r="Z2668" t="inlineStr">
        <is>
          <t>high</t>
        </is>
      </c>
      <c r="AA2668" t="inlineStr"/>
      <c r="AB2668" t="inlineStr"/>
      <c r="AC2668" t="inlineStr"/>
      <c r="AD2668" t="inlineStr"/>
      <c r="AE2668" t="inlineStr">
        <is>
          <t>A15:landmarks</t>
        </is>
      </c>
      <c r="AF2668" t="inlineStr"/>
      <c r="AG2668" t="n">
        <v>114.6499</v>
      </c>
    </row>
    <row r="2669">
      <c r="A2669" t="inlineStr">
        <is>
          <t>LM02668</t>
        </is>
      </c>
      <c r="B2669" t="inlineStr">
        <is>
          <t>Conflicting rationalities: implications for planning theory and ethics</t>
        </is>
      </c>
      <c r="C2669" t="n">
        <v>2003</v>
      </c>
      <c r="D2669" t="inlineStr">
        <is>
          <t>Vanessa Watson</t>
        </is>
      </c>
      <c r="E2669" t="inlineStr">
        <is>
          <t>Planning Theory &amp; Practice</t>
        </is>
      </c>
      <c r="F2669" t="inlineStr">
        <is>
          <t>article</t>
        </is>
      </c>
      <c r="G2669" t="inlineStr">
        <is>
          <t>10.1080/1464935032000146318</t>
        </is>
      </c>
      <c r="H2669" t="inlineStr">
        <is>
          <t>W2100179499</t>
        </is>
      </c>
      <c r="I2669" t="inlineStr">
        <is>
          <t>https://doi.org/10.1080/1464935032000146318</t>
        </is>
      </c>
      <c r="J2669" t="inlineStr"/>
      <c r="K2669" t="n">
        <v>427</v>
      </c>
      <c r="L2669" t="inlineStr">
        <is>
          <t>A</t>
        </is>
      </c>
      <c r="M2669" t="inlineStr">
        <is>
          <t>A15</t>
        </is>
      </c>
      <c r="N2669" t="inlineStr"/>
      <c r="O2669" t="inlineStr">
        <is>
          <t>Africa; Cape Town; South Africa</t>
        </is>
      </c>
      <c r="P2669" t="inlineStr">
        <is>
          <t>Africa</t>
        </is>
      </c>
      <c r="Q2669" t="inlineStr"/>
      <c r="R2669" t="inlineStr"/>
      <c r="S2669" t="inlineStr"/>
      <c r="T2669" t="inlineStr">
        <is>
          <t>conceptual</t>
        </is>
      </c>
      <c r="U2669" t="inlineStr">
        <is>
          <t>Y</t>
        </is>
      </c>
      <c r="V2669" t="inlineStr"/>
      <c r="W2669" t="inlineStr">
        <is>
          <t>auto: The article argues that while certain recent planning theories have attempted to take account of social difference and multiculturalism, there is not yet sufficient recognition of just how deep difference can be, and how planners can frequently find themselves in situations characterized by confl…</t>
        </is>
      </c>
      <c r="X2669" t="inlineStr">
        <is>
          <t>auto: The article draws on a case of an attempted informal settlement upgrade in Cape Town, South Africa, to illustrate the gap between the notion of ‘proper citizens’ and ‘proper living environments’ espoused by the municipality, and the nature of the rationality guiding the actions of certain of the other parties involved.</t>
        </is>
      </c>
      <c r="Y2669" t="inlineStr"/>
      <c r="Z2669" t="inlineStr">
        <is>
          <t>high</t>
        </is>
      </c>
      <c r="AA2669" t="inlineStr"/>
      <c r="AB2669" t="inlineStr"/>
      <c r="AC2669" t="inlineStr"/>
      <c r="AD2669" t="inlineStr"/>
      <c r="AE2669" t="inlineStr">
        <is>
          <t>A15:landmarks</t>
        </is>
      </c>
      <c r="AF2669" t="inlineStr"/>
      <c r="AG2669" t="n">
        <v>33.3704</v>
      </c>
    </row>
    <row r="2670">
      <c r="A2670" t="inlineStr">
        <is>
          <t>LM02669</t>
        </is>
      </c>
      <c r="B2670" t="inlineStr">
        <is>
          <t>Thinking through heterogeneous infrastructure configurations</t>
        </is>
      </c>
      <c r="C2670" t="n">
        <v>2017</v>
      </c>
      <c r="D2670" t="inlineStr">
        <is>
          <t>Mary Lawhon; David Nilsson; Jonathan Silver; Henrik Ernstson; Shuaib Lwasa</t>
        </is>
      </c>
      <c r="E2670" t="inlineStr">
        <is>
          <t>Urban Studies</t>
        </is>
      </c>
      <c r="F2670" t="inlineStr">
        <is>
          <t>article</t>
        </is>
      </c>
      <c r="G2670" t="inlineStr">
        <is>
          <t>10.1177/0042098017720149</t>
        </is>
      </c>
      <c r="H2670" t="inlineStr">
        <is>
          <t>W2748440121</t>
        </is>
      </c>
      <c r="I2670" t="inlineStr">
        <is>
          <t>https://doi.org/10.1177/0042098017720149</t>
        </is>
      </c>
      <c r="J2670" t="inlineStr">
        <is>
          <t>https://journals.sagepub.com/doi/pdf/10.1177/0042098017720149</t>
        </is>
      </c>
      <c r="K2670" t="n">
        <v>423</v>
      </c>
      <c r="L2670" t="inlineStr">
        <is>
          <t>A</t>
        </is>
      </c>
      <c r="M2670" t="inlineStr">
        <is>
          <t>A15</t>
        </is>
      </c>
      <c r="N2670" t="inlineStr"/>
      <c r="O2670" t="inlineStr">
        <is>
          <t>Kampala; Uganda</t>
        </is>
      </c>
      <c r="P2670" t="inlineStr">
        <is>
          <t>Africa</t>
        </is>
      </c>
      <c r="Q2670" t="inlineStr"/>
      <c r="R2670" t="inlineStr"/>
      <c r="S2670" t="inlineStr"/>
      <c r="T2670" t="inlineStr">
        <is>
          <t>conceptual</t>
        </is>
      </c>
      <c r="U2670" t="inlineStr">
        <is>
          <t>Y</t>
        </is>
      </c>
      <c r="V2670" t="inlineStr"/>
      <c r="W2670" t="inlineStr">
        <is>
          <t>auto: Second, we argue that thinking through HICs helps us to move beyond technological and performative accounts of actually existing infrastructures to provide an analytical lens through which to compare different configurations.</t>
        </is>
      </c>
      <c r="X2670" t="inlineStr"/>
      <c r="Y2670" t="inlineStr"/>
      <c r="Z2670" t="inlineStr">
        <is>
          <t>high</t>
        </is>
      </c>
      <c r="AA2670" t="inlineStr"/>
      <c r="AB2670" t="inlineStr"/>
      <c r="AC2670" t="inlineStr"/>
      <c r="AD2670" t="inlineStr"/>
      <c r="AE2670" t="inlineStr">
        <is>
          <t>A15:landmarks</t>
        </is>
      </c>
      <c r="AF2670" t="inlineStr"/>
      <c r="AG2670" t="n">
        <v>75.8235</v>
      </c>
    </row>
    <row r="2671">
      <c r="A2671" t="inlineStr">
        <is>
          <t>LM02670</t>
        </is>
      </c>
      <c r="B2671" t="inlineStr">
        <is>
          <t>Social-ecological resilience: Insights and issues for planning theory</t>
        </is>
      </c>
      <c r="C2671" t="n">
        <v>2011</v>
      </c>
      <c r="D2671" t="inlineStr">
        <is>
          <t>Cathy Wilkinson</t>
        </is>
      </c>
      <c r="E2671" t="inlineStr">
        <is>
          <t>Planning Theory</t>
        </is>
      </c>
      <c r="F2671" t="inlineStr">
        <is>
          <t>article</t>
        </is>
      </c>
      <c r="G2671" t="inlineStr">
        <is>
          <t>10.1177/1473095211426274</t>
        </is>
      </c>
      <c r="H2671" t="inlineStr">
        <is>
          <t>W2126834097</t>
        </is>
      </c>
      <c r="I2671" t="inlineStr">
        <is>
          <t>https://doi.org/10.1177/1473095211426274</t>
        </is>
      </c>
      <c r="J2671" t="inlineStr"/>
      <c r="K2671" t="n">
        <v>414</v>
      </c>
      <c r="L2671" t="inlineStr">
        <is>
          <t>A</t>
        </is>
      </c>
      <c r="M2671" t="inlineStr">
        <is>
          <t>A15</t>
        </is>
      </c>
      <c r="N2671" t="inlineStr"/>
      <c r="O2671" t="inlineStr"/>
      <c r="P2671" t="inlineStr">
        <is>
          <t>Not place-specific</t>
        </is>
      </c>
      <c r="Q2671" t="inlineStr"/>
      <c r="R2671" t="inlineStr"/>
      <c r="S2671" t="inlineStr"/>
      <c r="T2671" t="inlineStr">
        <is>
          <t>conceptual</t>
        </is>
      </c>
      <c r="U2671" t="inlineStr">
        <is>
          <t>Y</t>
        </is>
      </c>
      <c r="V2671" t="inlineStr"/>
      <c r="W2671" t="inlineStr">
        <is>
          <t>auto: This article explores what new conceptual ground social-ecological resilience offers planning theory.</t>
        </is>
      </c>
      <c r="X2671" t="inlineStr"/>
      <c r="Y2671" t="inlineStr"/>
      <c r="Z2671" t="inlineStr">
        <is>
          <t>high</t>
        </is>
      </c>
      <c r="AA2671" t="inlineStr"/>
      <c r="AB2671" t="inlineStr"/>
      <c r="AC2671" t="inlineStr"/>
      <c r="AD2671" t="inlineStr"/>
      <c r="AE2671" t="inlineStr">
        <is>
          <t>A15:landmarks</t>
        </is>
      </c>
      <c r="AF2671" t="inlineStr"/>
      <c r="AG2671" t="n">
        <v>9.2637</v>
      </c>
    </row>
    <row r="2672">
      <c r="A2672" t="inlineStr">
        <is>
          <t>LM02671</t>
        </is>
      </c>
      <c r="B2672" t="inlineStr">
        <is>
          <t>Institutionalist Analysis, Communicative Planning, and Shaping Places</t>
        </is>
      </c>
      <c r="C2672" t="n">
        <v>1999</v>
      </c>
      <c r="D2672" t="inlineStr">
        <is>
          <t>Patsy Healey</t>
        </is>
      </c>
      <c r="E2672" t="inlineStr">
        <is>
          <t>Journal of Planning Education and Research</t>
        </is>
      </c>
      <c r="F2672" t="inlineStr">
        <is>
          <t>article</t>
        </is>
      </c>
      <c r="G2672" t="inlineStr">
        <is>
          <t>10.1177/0739456x9901900201</t>
        </is>
      </c>
      <c r="H2672" t="inlineStr">
        <is>
          <t>W1970381411</t>
        </is>
      </c>
      <c r="I2672" t="inlineStr">
        <is>
          <t>https://doi.org/10.1177/0739456x9901900201</t>
        </is>
      </c>
      <c r="J2672" t="inlineStr"/>
      <c r="K2672" t="n">
        <v>407</v>
      </c>
      <c r="L2672" t="inlineStr">
        <is>
          <t>A</t>
        </is>
      </c>
      <c r="M2672" t="inlineStr">
        <is>
          <t>A15</t>
        </is>
      </c>
      <c r="N2672" t="inlineStr"/>
      <c r="O2672" t="inlineStr"/>
      <c r="P2672" t="inlineStr">
        <is>
          <t>Not place-specific</t>
        </is>
      </c>
      <c r="Q2672" t="inlineStr"/>
      <c r="R2672" t="inlineStr"/>
      <c r="S2672" t="inlineStr"/>
      <c r="T2672" t="inlineStr">
        <is>
          <t>conceptual</t>
        </is>
      </c>
      <c r="U2672" t="inlineStr">
        <is>
          <t>Y</t>
        </is>
      </c>
      <c r="V2672" t="inlineStr"/>
      <c r="W2672" t="inlineStr">
        <is>
          <t>auto: This article reviews the developments in the new institutionalism in social science and their relation to communicative planning theory, with emphasis on the relevance to the practcal task of responding to demands for a more place-conscious evolution in public policy.</t>
        </is>
      </c>
      <c r="X2672" t="inlineStr"/>
      <c r="Y2672" t="inlineStr"/>
      <c r="Z2672" t="inlineStr">
        <is>
          <t>high</t>
        </is>
      </c>
      <c r="AA2672" t="inlineStr"/>
      <c r="AB2672" t="inlineStr"/>
      <c r="AC2672" t="inlineStr"/>
      <c r="AD2672" t="inlineStr"/>
      <c r="AE2672" t="inlineStr">
        <is>
          <t>A15:landmarks</t>
        </is>
      </c>
      <c r="AF2672" t="inlineStr"/>
      <c r="AG2672" t="n">
        <v>31.4515</v>
      </c>
    </row>
    <row r="2673">
      <c r="A2673" t="inlineStr">
        <is>
          <t>LM02672</t>
        </is>
      </c>
      <c r="B2673" t="inlineStr">
        <is>
          <t>Current debates in urban theory: A critical assessment</t>
        </is>
      </c>
      <c r="C2673" t="n">
        <v>2016</v>
      </c>
      <c r="D2673" t="inlineStr">
        <is>
          <t>Michael Storper; Allen J. Scott</t>
        </is>
      </c>
      <c r="E2673" t="inlineStr">
        <is>
          <t>Urban Studies</t>
        </is>
      </c>
      <c r="F2673" t="inlineStr">
        <is>
          <t>article</t>
        </is>
      </c>
      <c r="G2673" t="inlineStr">
        <is>
          <t>10.1177/0042098016634002</t>
        </is>
      </c>
      <c r="H2673" t="inlineStr">
        <is>
          <t>W2326218793</t>
        </is>
      </c>
      <c r="I2673" t="inlineStr">
        <is>
          <t>https://doi.org/10.1177/0042098016634002</t>
        </is>
      </c>
      <c r="J2673" t="inlineStr">
        <is>
          <t>https://researchonline.lse.ac.uk/id/eprint/65351/1/Current%20debates_author.pdf</t>
        </is>
      </c>
      <c r="K2673" t="n">
        <v>397</v>
      </c>
      <c r="L2673" t="inlineStr">
        <is>
          <t>A</t>
        </is>
      </c>
      <c r="M2673" t="inlineStr">
        <is>
          <t>A15</t>
        </is>
      </c>
      <c r="N2673" t="inlineStr"/>
      <c r="O2673" t="inlineStr"/>
      <c r="P2673" t="inlineStr">
        <is>
          <t>Not place-specific</t>
        </is>
      </c>
      <c r="Q2673" t="inlineStr"/>
      <c r="R2673" t="inlineStr"/>
      <c r="S2673" t="inlineStr"/>
      <c r="T2673" t="inlineStr">
        <is>
          <t>conceptual</t>
        </is>
      </c>
      <c r="U2673" t="inlineStr">
        <is>
          <t>Y</t>
        </is>
      </c>
      <c r="V2673" t="inlineStr"/>
      <c r="W2673" t="inlineStr">
        <is>
          <t>auto: Urban studies today is marked by many active debates.</t>
        </is>
      </c>
      <c r="X2673" t="inlineStr"/>
      <c r="Y2673" t="inlineStr"/>
      <c r="Z2673" t="inlineStr">
        <is>
          <t>high</t>
        </is>
      </c>
      <c r="AA2673" t="inlineStr"/>
      <c r="AB2673" t="inlineStr"/>
      <c r="AC2673" t="inlineStr"/>
      <c r="AD2673" t="inlineStr"/>
      <c r="AE2673" t="inlineStr">
        <is>
          <t>A15:landmarks</t>
        </is>
      </c>
      <c r="AF2673" t="inlineStr"/>
      <c r="AG2673" t="n">
        <v>131.2955</v>
      </c>
    </row>
    <row r="2674">
      <c r="A2674" t="inlineStr">
        <is>
          <t>LM02673</t>
        </is>
      </c>
      <c r="B2674" t="inlineStr">
        <is>
          <t>The Urban Question: Reflections on Henri Lefebvre, Urban Theory and the Politics of scale</t>
        </is>
      </c>
      <c r="C2674" t="n">
        <v>2000</v>
      </c>
      <c r="D2674" t="inlineStr">
        <is>
          <t>Neil Brenner</t>
        </is>
      </c>
      <c r="E2674" t="inlineStr">
        <is>
          <t>International Journal of Urban and Regional Research</t>
        </is>
      </c>
      <c r="F2674" t="inlineStr">
        <is>
          <t>article</t>
        </is>
      </c>
      <c r="G2674" t="inlineStr">
        <is>
          <t>10.1111/1468-2427.00234</t>
        </is>
      </c>
      <c r="H2674" t="inlineStr">
        <is>
          <t>W2060308617</t>
        </is>
      </c>
      <c r="I2674" t="inlineStr">
        <is>
          <t>https://doi.org/10.1111/1468-2427.00234</t>
        </is>
      </c>
      <c r="J2674" t="inlineStr"/>
      <c r="K2674" t="n">
        <v>394</v>
      </c>
      <c r="L2674" t="inlineStr">
        <is>
          <t>A</t>
        </is>
      </c>
      <c r="M2674" t="inlineStr">
        <is>
          <t>A15</t>
        </is>
      </c>
      <c r="N2674" t="inlineStr"/>
      <c r="O2674" t="inlineStr"/>
      <c r="P2674" t="inlineStr">
        <is>
          <t>Not place-specific</t>
        </is>
      </c>
      <c r="Q2674" t="inlineStr"/>
      <c r="R2674" t="inlineStr"/>
      <c r="S2674" t="inlineStr"/>
      <c r="T2674" t="inlineStr">
        <is>
          <t>conceptual</t>
        </is>
      </c>
      <c r="U2674" t="inlineStr">
        <is>
          <t>Y</t>
        </is>
      </c>
      <c r="V2674" t="inlineStr"/>
      <c r="W2674" t="inlineStr">
        <is>
          <t>auto: Against the background of contemporary debates on globalization and urban restructuring, this article argues that the urban question is currently being redefined as a scale question.</t>
        </is>
      </c>
      <c r="X2674" t="inlineStr"/>
      <c r="Y2674" t="inlineStr"/>
      <c r="Z2674" t="inlineStr">
        <is>
          <t>high</t>
        </is>
      </c>
      <c r="AA2674" t="inlineStr"/>
      <c r="AB2674" t="inlineStr"/>
      <c r="AC2674" t="inlineStr"/>
      <c r="AD2674" t="inlineStr"/>
      <c r="AE2674" t="inlineStr">
        <is>
          <t>A15:landmarks</t>
        </is>
      </c>
      <c r="AF2674" t="inlineStr"/>
      <c r="AG2674" t="n">
        <v>60.9637</v>
      </c>
    </row>
    <row r="2675">
      <c r="A2675" t="inlineStr">
        <is>
          <t>LM02674</t>
        </is>
      </c>
      <c r="B2675" t="inlineStr">
        <is>
          <t>Relational concepts of space and place: Issues for planning theory and practice</t>
        </is>
      </c>
      <c r="C2675" t="n">
        <v>1999</v>
      </c>
      <c r="D2675" t="inlineStr">
        <is>
          <t>Stephen Graham; Patsy Healey</t>
        </is>
      </c>
      <c r="E2675" t="inlineStr">
        <is>
          <t>European Planning Studies</t>
        </is>
      </c>
      <c r="F2675" t="inlineStr">
        <is>
          <t>article</t>
        </is>
      </c>
      <c r="G2675" t="inlineStr">
        <is>
          <t>10.1080/09654319908720542</t>
        </is>
      </c>
      <c r="H2675" t="inlineStr">
        <is>
          <t>W1974994817</t>
        </is>
      </c>
      <c r="I2675" t="inlineStr">
        <is>
          <t>https://doi.org/10.1080/09654319908720542</t>
        </is>
      </c>
      <c r="J2675" t="inlineStr"/>
      <c r="K2675" t="n">
        <v>389</v>
      </c>
      <c r="L2675" t="inlineStr">
        <is>
          <t>A</t>
        </is>
      </c>
      <c r="M2675" t="inlineStr">
        <is>
          <t>A15</t>
        </is>
      </c>
      <c r="N2675" t="inlineStr">
        <is>
          <t>A2</t>
        </is>
      </c>
      <c r="O2675" t="inlineStr"/>
      <c r="P2675" t="inlineStr">
        <is>
          <t>Not place-specific</t>
        </is>
      </c>
      <c r="Q2675" t="inlineStr"/>
      <c r="R2675" t="inlineStr"/>
      <c r="S2675" t="inlineStr"/>
      <c r="T2675" t="inlineStr">
        <is>
          <t>conceptual</t>
        </is>
      </c>
      <c r="U2675" t="inlineStr">
        <is>
          <t>Y</t>
        </is>
      </c>
      <c r="V2675" t="inlineStr"/>
      <c r="W2675" t="inlineStr">
        <is>
          <t>auto: This paper seeks to conceptualize and explore the changing relationships between planning action and practice and the dynamics of place.</t>
        </is>
      </c>
      <c r="X2675" t="inlineStr"/>
      <c r="Y2675" t="inlineStr"/>
      <c r="Z2675" t="inlineStr">
        <is>
          <t>high</t>
        </is>
      </c>
      <c r="AA2675" t="inlineStr"/>
      <c r="AB2675" t="inlineStr"/>
      <c r="AC2675" t="inlineStr"/>
      <c r="AD2675" t="inlineStr"/>
      <c r="AE2675" t="inlineStr">
        <is>
          <t>A15:landmarks; A2:landmarks</t>
        </is>
      </c>
      <c r="AF2675" t="inlineStr"/>
      <c r="AG2675" t="n">
        <v>13.7652</v>
      </c>
    </row>
    <row r="2676">
      <c r="A2676" t="inlineStr">
        <is>
          <t>LM02675</t>
        </is>
      </c>
      <c r="B2676" t="inlineStr">
        <is>
          <t>The geography of gentrification</t>
        </is>
      </c>
      <c r="C2676" t="n">
        <v>2011</v>
      </c>
      <c r="D2676" t="inlineStr">
        <is>
          <t>Loretta Lees</t>
        </is>
      </c>
      <c r="E2676" t="inlineStr">
        <is>
          <t>Progress in Human Geography</t>
        </is>
      </c>
      <c r="F2676" t="inlineStr">
        <is>
          <t>article</t>
        </is>
      </c>
      <c r="G2676" t="inlineStr">
        <is>
          <t>10.1177/0309132511412998</t>
        </is>
      </c>
      <c r="H2676" t="inlineStr">
        <is>
          <t>W2145103558</t>
        </is>
      </c>
      <c r="I2676" t="inlineStr">
        <is>
          <t>https://doi.org/10.1177/0309132511412998</t>
        </is>
      </c>
      <c r="J2676" t="inlineStr"/>
      <c r="K2676" t="n">
        <v>384</v>
      </c>
      <c r="L2676" t="inlineStr">
        <is>
          <t>A</t>
        </is>
      </c>
      <c r="M2676" t="inlineStr">
        <is>
          <t>A15</t>
        </is>
      </c>
      <c r="N2676" t="inlineStr"/>
      <c r="O2676" t="inlineStr"/>
      <c r="P2676" t="inlineStr">
        <is>
          <t>Not place-specific</t>
        </is>
      </c>
      <c r="Q2676" t="inlineStr"/>
      <c r="R2676" t="inlineStr"/>
      <c r="S2676" t="inlineStr"/>
      <c r="T2676" t="inlineStr">
        <is>
          <t>conceptual</t>
        </is>
      </c>
      <c r="U2676" t="inlineStr">
        <is>
          <t>Y</t>
        </is>
      </c>
      <c r="V2676" t="inlineStr"/>
      <c r="W2676" t="inlineStr">
        <is>
          <t>auto: This paper revisits the ‘geography of gentrification’ thinking through the literature on comparative urbanism.</t>
        </is>
      </c>
      <c r="X2676" t="inlineStr"/>
      <c r="Y2676" t="inlineStr"/>
      <c r="Z2676" t="inlineStr">
        <is>
          <t>medium</t>
        </is>
      </c>
      <c r="AA2676" t="inlineStr"/>
      <c r="AB2676" t="inlineStr"/>
      <c r="AC2676" t="inlineStr"/>
      <c r="AD2676" t="inlineStr"/>
      <c r="AE2676" t="inlineStr">
        <is>
          <t>A15:landmarks</t>
        </is>
      </c>
      <c r="AF2676" t="inlineStr"/>
      <c r="AG2676" t="n">
        <v>83.34910000000001</v>
      </c>
    </row>
    <row r="2677">
      <c r="A2677" t="inlineStr">
        <is>
          <t>LM02676</t>
        </is>
      </c>
      <c r="B2677" t="inlineStr">
        <is>
          <t>Co-production and collaboration in planning – The difference</t>
        </is>
      </c>
      <c r="C2677" t="n">
        <v>2014</v>
      </c>
      <c r="D2677" t="inlineStr">
        <is>
          <t>Vanessa Watson</t>
        </is>
      </c>
      <c r="E2677" t="inlineStr">
        <is>
          <t>Planning Theory &amp; Practice</t>
        </is>
      </c>
      <c r="F2677" t="inlineStr">
        <is>
          <t>article</t>
        </is>
      </c>
      <c r="G2677" t="inlineStr">
        <is>
          <t>10.1080/14649357.2013.866266</t>
        </is>
      </c>
      <c r="H2677" t="inlineStr">
        <is>
          <t>W2001688598</t>
        </is>
      </c>
      <c r="I2677" t="inlineStr">
        <is>
          <t>https://doi.org/10.1080/14649357.2013.866266</t>
        </is>
      </c>
      <c r="J2677" t="inlineStr"/>
      <c r="K2677" t="n">
        <v>381</v>
      </c>
      <c r="L2677" t="inlineStr">
        <is>
          <t>A</t>
        </is>
      </c>
      <c r="M2677" t="inlineStr">
        <is>
          <t>A15</t>
        </is>
      </c>
      <c r="N2677" t="inlineStr"/>
      <c r="O2677" t="inlineStr"/>
      <c r="P2677" t="inlineStr">
        <is>
          <t>Not place-specific</t>
        </is>
      </c>
      <c r="Q2677" t="inlineStr"/>
      <c r="R2677" t="inlineStr"/>
      <c r="S2677" t="inlineStr"/>
      <c r="T2677" t="inlineStr">
        <is>
          <t>conceptual</t>
        </is>
      </c>
      <c r="U2677" t="inlineStr">
        <is>
          <t>Y</t>
        </is>
      </c>
      <c r="V2677" t="inlineStr"/>
      <c r="W2677" t="inlineStr">
        <is>
          <t>auto: Processes of state-society engagement around urban development issues, termed co-production, have been documented in both the Public Administration and Development Studies fields, but until recently have not attracted much attention in planning.</t>
        </is>
      </c>
      <c r="X2677" t="inlineStr"/>
      <c r="Y2677" t="inlineStr"/>
      <c r="Z2677" t="inlineStr">
        <is>
          <t>medium</t>
        </is>
      </c>
      <c r="AA2677" t="inlineStr"/>
      <c r="AB2677" t="inlineStr"/>
      <c r="AC2677" t="inlineStr"/>
      <c r="AD2677" t="inlineStr"/>
      <c r="AE2677" t="inlineStr">
        <is>
          <t>A15:landmarks</t>
        </is>
      </c>
      <c r="AF2677" t="inlineStr"/>
      <c r="AG2677" t="n">
        <v>57.8239</v>
      </c>
    </row>
    <row r="2678">
      <c r="A2678" t="inlineStr">
        <is>
          <t>LM02677</t>
        </is>
      </c>
      <c r="B2678" t="inlineStr">
        <is>
          <t>Communicative Planning Theory</t>
        </is>
      </c>
      <c r="C2678" t="n">
        <v>2020</v>
      </c>
      <c r="D2678" t="inlineStr">
        <is>
          <t>Walter Leal Filho; Anabela Marisa Azul; Luciana Brandli; Pinar Gökçin Özuyar; Tony Wall</t>
        </is>
      </c>
      <c r="E2678" t="inlineStr">
        <is>
          <t>Encyclopedia of the UN sustainable development goals</t>
        </is>
      </c>
      <c r="F2678" t="inlineStr">
        <is>
          <t>reference-entry</t>
        </is>
      </c>
      <c r="G2678" t="inlineStr">
        <is>
          <t>10.1007/978-3-319-95717-3_300028</t>
        </is>
      </c>
      <c r="H2678" t="inlineStr">
        <is>
          <t>W1554855526</t>
        </is>
      </c>
      <c r="I2678" t="inlineStr">
        <is>
          <t>https://doi.org/10.1007/978-3-319-95717-3_300028</t>
        </is>
      </c>
      <c r="J2678" t="inlineStr"/>
      <c r="K2678" t="n">
        <v>365</v>
      </c>
      <c r="L2678" t="inlineStr">
        <is>
          <t>A</t>
        </is>
      </c>
      <c r="M2678" t="inlineStr">
        <is>
          <t>A15</t>
        </is>
      </c>
      <c r="N2678" t="inlineStr"/>
      <c r="O2678" t="inlineStr"/>
      <c r="P2678" t="inlineStr">
        <is>
          <t>Not place-specific</t>
        </is>
      </c>
      <c r="Q2678" t="inlineStr"/>
      <c r="R2678" t="inlineStr"/>
      <c r="S2678" t="inlineStr"/>
      <c r="T2678" t="inlineStr">
        <is>
          <t>unclear</t>
        </is>
      </c>
      <c r="U2678" t="inlineStr">
        <is>
          <t>Y</t>
        </is>
      </c>
      <c r="V2678" t="inlineStr"/>
      <c r="W2678" t="inlineStr"/>
      <c r="X2678" t="inlineStr"/>
      <c r="Y2678" t="inlineStr"/>
      <c r="Z2678" t="inlineStr">
        <is>
          <t>low</t>
        </is>
      </c>
      <c r="AA2678" t="inlineStr"/>
      <c r="AB2678" t="inlineStr"/>
      <c r="AC2678" t="inlineStr"/>
      <c r="AD2678" t="inlineStr"/>
      <c r="AE2678" t="inlineStr">
        <is>
          <t>A15:landmarks</t>
        </is>
      </c>
      <c r="AF2678" t="inlineStr"/>
    </row>
    <row r="2679">
      <c r="A2679" t="inlineStr">
        <is>
          <t>LM02678</t>
        </is>
      </c>
      <c r="B2679" t="inlineStr">
        <is>
          <t>Readings in Planning Theory</t>
        </is>
      </c>
      <c r="C2679" t="n">
        <v>2003</v>
      </c>
      <c r="D2679" t="inlineStr">
        <is>
          <t>Scott D. Campbell; Susan S. Fainstein</t>
        </is>
      </c>
      <c r="E2679" t="inlineStr"/>
      <c r="F2679" t="inlineStr">
        <is>
          <t>article</t>
        </is>
      </c>
      <c r="G2679" t="inlineStr"/>
      <c r="H2679" t="inlineStr">
        <is>
          <t>W1566880717</t>
        </is>
      </c>
      <c r="I2679" t="inlineStr">
        <is>
          <t>http://www3.ub.tu-berlin.de/ihv/001739653.pdf</t>
        </is>
      </c>
      <c r="J2679" t="inlineStr"/>
      <c r="K2679" t="n">
        <v>363</v>
      </c>
      <c r="L2679" t="inlineStr">
        <is>
          <t>A</t>
        </is>
      </c>
      <c r="M2679" t="inlineStr">
        <is>
          <t>A15</t>
        </is>
      </c>
      <c r="N2679" t="inlineStr">
        <is>
          <t>A2</t>
        </is>
      </c>
      <c r="O2679" t="inlineStr">
        <is>
          <t>London; United States</t>
        </is>
      </c>
      <c r="P2679" t="inlineStr">
        <is>
          <t>Global North</t>
        </is>
      </c>
      <c r="Q2679" t="inlineStr"/>
      <c r="R2679" t="inlineStr"/>
      <c r="S2679" t="inlineStr"/>
      <c r="T2679" t="inlineStr">
        <is>
          <t>conceptual</t>
        </is>
      </c>
      <c r="U2679" t="inlineStr">
        <is>
          <t>Y</t>
        </is>
      </c>
      <c r="V2679" t="inlineStr"/>
      <c r="W2679" t="inlineStr">
        <is>
          <t>auto: List of Contributors.</t>
        </is>
      </c>
      <c r="X2679" t="inlineStr"/>
      <c r="Y2679" t="inlineStr"/>
      <c r="Z2679" t="inlineStr">
        <is>
          <t>high</t>
        </is>
      </c>
      <c r="AA2679" t="inlineStr"/>
      <c r="AB2679" t="inlineStr"/>
      <c r="AC2679" t="inlineStr"/>
      <c r="AD2679" t="inlineStr"/>
      <c r="AE2679" t="inlineStr">
        <is>
          <t>A15:landmarks; A2:landmarks</t>
        </is>
      </c>
      <c r="AF2679" t="inlineStr"/>
      <c r="AG2679" t="n">
        <v>61.193</v>
      </c>
    </row>
    <row r="2680">
      <c r="A2680" t="inlineStr">
        <is>
          <t>LM02679</t>
        </is>
      </c>
      <c r="B2680" t="inlineStr">
        <is>
          <t>Johannesburg: The Elusive Metropolis</t>
        </is>
      </c>
      <c r="C2680" t="n">
        <v>2008</v>
      </c>
      <c r="D2680" t="inlineStr">
        <is>
          <t>Sarah Nuttall; Achille Mbembé; AbdouMaliq Simone</t>
        </is>
      </c>
      <c r="E2680" t="inlineStr"/>
      <c r="F2680" t="inlineStr">
        <is>
          <t>article</t>
        </is>
      </c>
      <c r="G2680" t="inlineStr"/>
      <c r="H2680" t="inlineStr">
        <is>
          <t>W80443375</t>
        </is>
      </c>
      <c r="I2680" t="inlineStr">
        <is>
          <t>https://bvbr.bib-bvb.de:443/F?func=service&amp;doc_library=BVB01&amp;local_base=BVB01&amp;doc_number=017141905&amp;sequence=000001&amp;line_number=0001&amp;func_code=DB_RECORDS&amp;service_type=MEDIA</t>
        </is>
      </c>
      <c r="J2680" t="inlineStr">
        <is>
          <t>http://www.gbv.de/dms/bowker/toc/9780822342847.pdf</t>
        </is>
      </c>
      <c r="K2680" t="n">
        <v>347</v>
      </c>
      <c r="L2680" t="inlineStr">
        <is>
          <t>A</t>
        </is>
      </c>
      <c r="M2680" t="inlineStr">
        <is>
          <t>A15</t>
        </is>
      </c>
      <c r="N2680" t="inlineStr"/>
      <c r="O2680" t="inlineStr">
        <is>
          <t>Africa; Johannesburg; South Africa</t>
        </is>
      </c>
      <c r="P2680" t="inlineStr">
        <is>
          <t>Africa</t>
        </is>
      </c>
      <c r="Q2680" t="inlineStr"/>
      <c r="R2680" t="inlineStr"/>
      <c r="S2680" t="inlineStr"/>
      <c r="T2680" t="inlineStr">
        <is>
          <t>conceptual</t>
        </is>
      </c>
      <c r="U2680" t="inlineStr">
        <is>
          <t>Y</t>
        </is>
      </c>
      <c r="V2680" t="inlineStr"/>
      <c r="W2680" t="inlineStr">
        <is>
          <t>auto: Johannesburg: The Elusive Metropolis is a pioneering effort to insert South Africa's largest city into urban theory, on its own terms.</t>
        </is>
      </c>
      <c r="X2680" t="inlineStr"/>
      <c r="Y2680" t="inlineStr"/>
      <c r="Z2680" t="inlineStr">
        <is>
          <t>medium</t>
        </is>
      </c>
      <c r="AA2680" t="inlineStr"/>
      <c r="AB2680" t="inlineStr"/>
      <c r="AC2680" t="inlineStr"/>
      <c r="AD2680" t="inlineStr"/>
      <c r="AE2680" t="inlineStr">
        <is>
          <t>A15:landmarks</t>
        </is>
      </c>
      <c r="AF2680" t="inlineStr"/>
      <c r="AG2680" t="n">
        <v>58.2013</v>
      </c>
    </row>
    <row r="2681">
      <c r="A2681" t="inlineStr">
        <is>
          <t>LM02680</t>
        </is>
      </c>
      <c r="B2681" t="inlineStr">
        <is>
          <t>Re-Examining the Role of Knowledge Within Planning Theory</t>
        </is>
      </c>
      <c r="C2681" t="n">
        <v>2007</v>
      </c>
      <c r="D2681" t="inlineStr">
        <is>
          <t>Yvonne Rydin</t>
        </is>
      </c>
      <c r="E2681" t="inlineStr">
        <is>
          <t>Planning Theory</t>
        </is>
      </c>
      <c r="F2681" t="inlineStr">
        <is>
          <t>article</t>
        </is>
      </c>
      <c r="G2681" t="inlineStr">
        <is>
          <t>10.1177/1473095207075161</t>
        </is>
      </c>
      <c r="H2681" t="inlineStr">
        <is>
          <t>W2151025788</t>
        </is>
      </c>
      <c r="I2681" t="inlineStr">
        <is>
          <t>https://doi.org/10.1177/1473095207075161</t>
        </is>
      </c>
      <c r="J2681" t="inlineStr">
        <is>
          <t>https://discovery.ucl.ac.uk/92245/1/92245.pdf</t>
        </is>
      </c>
      <c r="K2681" t="n">
        <v>345</v>
      </c>
      <c r="L2681" t="inlineStr">
        <is>
          <t>A</t>
        </is>
      </c>
      <c r="M2681" t="inlineStr">
        <is>
          <t>A15</t>
        </is>
      </c>
      <c r="N2681" t="inlineStr"/>
      <c r="O2681" t="inlineStr"/>
      <c r="P2681" t="inlineStr">
        <is>
          <t>Not place-specific</t>
        </is>
      </c>
      <c r="Q2681" t="inlineStr"/>
      <c r="R2681" t="inlineStr"/>
      <c r="S2681" t="inlineStr"/>
      <c r="T2681" t="inlineStr">
        <is>
          <t>conceptual</t>
        </is>
      </c>
      <c r="U2681" t="inlineStr">
        <is>
          <t>Y</t>
        </is>
      </c>
      <c r="V2681" t="inlineStr"/>
      <c r="W2681" t="inlineStr">
        <is>
          <t>auto: While modernist planning theory reifies knowledge as an object and makes it an inherent part of modernism's legitimacy, postmodern planning theory celebrates multiple epistemologies but fails to specify institutional arrangements for handling multiple knowledges in a way that recognizes the speci…</t>
        </is>
      </c>
      <c r="X2681" t="inlineStr"/>
      <c r="Y2681" t="inlineStr"/>
      <c r="Z2681" t="inlineStr">
        <is>
          <t>high</t>
        </is>
      </c>
      <c r="AA2681" t="inlineStr"/>
      <c r="AB2681" t="inlineStr"/>
      <c r="AC2681" t="inlineStr"/>
      <c r="AD2681" t="inlineStr"/>
      <c r="AE2681" t="inlineStr">
        <is>
          <t>A15:landmarks</t>
        </is>
      </c>
      <c r="AF2681" t="inlineStr"/>
      <c r="AG2681" t="n">
        <v>34.3174</v>
      </c>
    </row>
    <row r="2682">
      <c r="A2682" t="inlineStr">
        <is>
          <t>LM02681</t>
        </is>
      </c>
      <c r="B2682" t="inlineStr">
        <is>
          <t>Planning Futures: New Directions for Planning Theory</t>
        </is>
      </c>
      <c r="C2682" t="n">
        <v>2002</v>
      </c>
      <c r="D2682" t="inlineStr">
        <is>
          <t>Mark Pennington</t>
        </is>
      </c>
      <c r="E2682" t="inlineStr">
        <is>
          <t>Routledge eBooks</t>
        </is>
      </c>
      <c r="F2682" t="inlineStr">
        <is>
          <t>book-chapter</t>
        </is>
      </c>
      <c r="G2682" t="inlineStr"/>
      <c r="H2682" t="inlineStr">
        <is>
          <t>W2884640675</t>
        </is>
      </c>
      <c r="I2682" t="inlineStr">
        <is>
          <t>https://kclpure.kcl.ac.uk/portal/en/publications/a-hayekian-liberal-critique-of-collaborative-planning(e3648fcd-a344-407b-8802-5cc3d198b422).html</t>
        </is>
      </c>
      <c r="J2682" t="inlineStr"/>
      <c r="K2682" t="n">
        <v>344</v>
      </c>
      <c r="L2682" t="inlineStr">
        <is>
          <t>A</t>
        </is>
      </c>
      <c r="M2682" t="inlineStr">
        <is>
          <t>A15</t>
        </is>
      </c>
      <c r="N2682" t="inlineStr"/>
      <c r="O2682" t="inlineStr"/>
      <c r="P2682" t="inlineStr">
        <is>
          <t>Not place-specific</t>
        </is>
      </c>
      <c r="Q2682" t="inlineStr"/>
      <c r="R2682" t="inlineStr"/>
      <c r="S2682" t="inlineStr"/>
      <c r="T2682" t="inlineStr">
        <is>
          <t>unclear</t>
        </is>
      </c>
      <c r="U2682" t="inlineStr">
        <is>
          <t>Y</t>
        </is>
      </c>
      <c r="V2682" t="inlineStr"/>
      <c r="W2682" t="inlineStr"/>
      <c r="X2682" t="inlineStr"/>
      <c r="Y2682" t="inlineStr"/>
      <c r="Z2682" t="inlineStr">
        <is>
          <t>low</t>
        </is>
      </c>
      <c r="AA2682" t="inlineStr"/>
      <c r="AB2682" t="inlineStr"/>
      <c r="AC2682" t="inlineStr"/>
      <c r="AD2682" t="inlineStr"/>
      <c r="AE2682" t="inlineStr">
        <is>
          <t>A15:landmarks</t>
        </is>
      </c>
      <c r="AF2682" t="inlineStr"/>
      <c r="AG2682" t="n">
        <v>26.4304</v>
      </c>
    </row>
    <row r="2683">
      <c r="A2683" t="inlineStr">
        <is>
          <t>LM02682</t>
        </is>
      </c>
      <c r="B2683" t="inlineStr">
        <is>
          <t>Explorations in Planning Theory</t>
        </is>
      </c>
      <c r="C2683" t="n">
        <v>2017</v>
      </c>
      <c r="D2683" t="inlineStr"/>
      <c r="E2683" t="inlineStr">
        <is>
          <t>Routledge eBooks</t>
        </is>
      </c>
      <c r="F2683" t="inlineStr">
        <is>
          <t>book</t>
        </is>
      </c>
      <c r="G2683" t="inlineStr">
        <is>
          <t>10.4324/9780203792506</t>
        </is>
      </c>
      <c r="H2683" t="inlineStr">
        <is>
          <t>W624299134</t>
        </is>
      </c>
      <c r="I2683" t="inlineStr">
        <is>
          <t>https://doi.org/10.4324/9780203792506</t>
        </is>
      </c>
      <c r="J2683" t="inlineStr"/>
      <c r="K2683" t="n">
        <v>339</v>
      </c>
      <c r="L2683" t="inlineStr">
        <is>
          <t>A</t>
        </is>
      </c>
      <c r="M2683" t="inlineStr">
        <is>
          <t>A15</t>
        </is>
      </c>
      <c r="N2683" t="inlineStr"/>
      <c r="O2683" t="inlineStr"/>
      <c r="P2683" t="inlineStr">
        <is>
          <t>Not place-specific</t>
        </is>
      </c>
      <c r="Q2683" t="inlineStr"/>
      <c r="R2683" t="inlineStr"/>
      <c r="S2683" t="inlineStr"/>
      <c r="T2683" t="inlineStr">
        <is>
          <t>conceptual</t>
        </is>
      </c>
      <c r="U2683" t="inlineStr">
        <is>
          <t>Y</t>
        </is>
      </c>
      <c r="V2683" t="inlineStr"/>
      <c r="W2683" t="inlineStr">
        <is>
          <t>auto: What this thing called planning?</t>
        </is>
      </c>
      <c r="X2683" t="inlineStr"/>
      <c r="Y2683" t="inlineStr"/>
      <c r="Z2683" t="inlineStr">
        <is>
          <t>high</t>
        </is>
      </c>
      <c r="AA2683" t="inlineStr"/>
      <c r="AB2683" t="inlineStr"/>
      <c r="AC2683" t="inlineStr"/>
      <c r="AD2683" t="inlineStr"/>
      <c r="AE2683" t="inlineStr">
        <is>
          <t>A15:landmarks</t>
        </is>
      </c>
      <c r="AF2683" t="inlineStr"/>
      <c r="AG2683" t="n">
        <v>13.6755</v>
      </c>
    </row>
    <row r="2684">
      <c r="A2684" t="inlineStr">
        <is>
          <t>LM02683</t>
        </is>
      </c>
      <c r="B2684" t="inlineStr">
        <is>
          <t>New Paradigm or Old Myopia? Unsettling the Communicative Turn in Planning Theory</t>
        </is>
      </c>
      <c r="C2684" t="n">
        <v>2000</v>
      </c>
      <c r="D2684" t="inlineStr">
        <is>
          <t>Margo Huxley; Oren Yiftachel</t>
        </is>
      </c>
      <c r="E2684" t="inlineStr">
        <is>
          <t>Journal of Planning Education and Research</t>
        </is>
      </c>
      <c r="F2684" t="inlineStr">
        <is>
          <t>article</t>
        </is>
      </c>
      <c r="G2684" t="inlineStr">
        <is>
          <t>10.1177/0739456x0001900402</t>
        </is>
      </c>
      <c r="H2684" t="inlineStr">
        <is>
          <t>W2019362639</t>
        </is>
      </c>
      <c r="I2684" t="inlineStr">
        <is>
          <t>https://doi.org/10.1177/0739456x0001900402</t>
        </is>
      </c>
      <c r="J2684" t="inlineStr"/>
      <c r="K2684" t="n">
        <v>339</v>
      </c>
      <c r="L2684" t="inlineStr">
        <is>
          <t>A</t>
        </is>
      </c>
      <c r="M2684" t="inlineStr">
        <is>
          <t>A15</t>
        </is>
      </c>
      <c r="N2684" t="inlineStr"/>
      <c r="O2684" t="inlineStr"/>
      <c r="P2684" t="inlineStr">
        <is>
          <t>Not place-specific</t>
        </is>
      </c>
      <c r="Q2684" t="inlineStr"/>
      <c r="R2684" t="inlineStr"/>
      <c r="S2684" t="inlineStr"/>
      <c r="T2684" t="inlineStr">
        <is>
          <t>conceptual</t>
        </is>
      </c>
      <c r="U2684" t="inlineStr">
        <is>
          <t>Y</t>
        </is>
      </c>
      <c r="V2684" t="inlineStr"/>
      <c r="W2684" t="inlineStr">
        <is>
          <t>auto: During the last decade or so, many planning theorists have taken a so-called communicative turn, to the point where somiie have declared the emergence of a dominant new paradigm supported by increasing consensus among theorists.</t>
        </is>
      </c>
      <c r="X2684" t="inlineStr"/>
      <c r="Y2684" t="inlineStr"/>
      <c r="Z2684" t="inlineStr">
        <is>
          <t>high</t>
        </is>
      </c>
      <c r="AA2684" t="inlineStr"/>
      <c r="AB2684" t="inlineStr"/>
      <c r="AC2684" t="inlineStr"/>
      <c r="AD2684" t="inlineStr"/>
      <c r="AE2684" t="inlineStr">
        <is>
          <t>A15:landmarks</t>
        </is>
      </c>
      <c r="AF2684" t="inlineStr"/>
      <c r="AG2684" t="n">
        <v>33.4317</v>
      </c>
    </row>
    <row r="2685">
      <c r="A2685" t="inlineStr">
        <is>
          <t>LM02684</t>
        </is>
      </c>
      <c r="B2685" t="inlineStr">
        <is>
          <t>Shared Agency: A Planning Theory of Acting Together</t>
        </is>
      </c>
      <c r="C2685" t="n">
        <v>2014</v>
      </c>
      <c r="D2685" t="inlineStr">
        <is>
          <t>Adam Morton</t>
        </is>
      </c>
      <c r="E2685" t="inlineStr">
        <is>
          <t>The Philosophical Quarterly</t>
        </is>
      </c>
      <c r="F2685" t="inlineStr">
        <is>
          <t>article</t>
        </is>
      </c>
      <c r="G2685" t="inlineStr">
        <is>
          <t>10.1093/pq/pqu084</t>
        </is>
      </c>
      <c r="H2685" t="inlineStr">
        <is>
          <t>W2055837659</t>
        </is>
      </c>
      <c r="I2685" t="inlineStr">
        <is>
          <t>https://doi.org/10.1093/pq/pqu084</t>
        </is>
      </c>
      <c r="J2685" t="inlineStr">
        <is>
          <t>https://academic.oup.com/pq/article-pdf/65/260/582/6863834/pqu084.pdf</t>
        </is>
      </c>
      <c r="K2685" t="n">
        <v>324</v>
      </c>
      <c r="L2685" t="inlineStr">
        <is>
          <t>A</t>
        </is>
      </c>
      <c r="M2685" t="inlineStr">
        <is>
          <t>A15</t>
        </is>
      </c>
      <c r="N2685" t="inlineStr"/>
      <c r="O2685" t="inlineStr"/>
      <c r="P2685" t="inlineStr">
        <is>
          <t>Not place-specific</t>
        </is>
      </c>
      <c r="Q2685" t="inlineStr"/>
      <c r="R2685" t="inlineStr"/>
      <c r="S2685" t="inlineStr"/>
      <c r="T2685" t="inlineStr">
        <is>
          <t>conceptual</t>
        </is>
      </c>
      <c r="U2685" t="inlineStr">
        <is>
          <t>Y</t>
        </is>
      </c>
      <c r="V2685" t="inlineStr"/>
      <c r="W2685" t="inlineStr">
        <is>
          <t>auto: We all agree that the ability to act together with others is a fundamental human characteristic, one that comes easily to members of our species and which is central to our survival and flourishing.</t>
        </is>
      </c>
      <c r="X2685" t="inlineStr"/>
      <c r="Y2685" t="inlineStr"/>
      <c r="Z2685" t="inlineStr">
        <is>
          <t>high</t>
        </is>
      </c>
      <c r="AA2685" t="inlineStr"/>
      <c r="AB2685" t="inlineStr"/>
      <c r="AC2685" t="inlineStr"/>
      <c r="AD2685" t="inlineStr"/>
      <c r="AE2685" t="inlineStr">
        <is>
          <t>A15:landmarks</t>
        </is>
      </c>
      <c r="AF2685" t="inlineStr"/>
      <c r="AG2685" t="n">
        <v>93.2944</v>
      </c>
    </row>
    <row r="2686">
      <c r="A2686" t="inlineStr">
        <is>
          <t>LM02685</t>
        </is>
      </c>
      <c r="B2686" t="inlineStr">
        <is>
          <t>Debate on Global Urbanisms and the Nature of Urban Theory</t>
        </is>
      </c>
      <c r="C2686" t="n">
        <v>2015</v>
      </c>
      <c r="D2686" t="inlineStr">
        <is>
          <t>Jennifer Robinson; Ananya Roy</t>
        </is>
      </c>
      <c r="E2686" t="inlineStr">
        <is>
          <t>International Journal of Urban and Regional Research</t>
        </is>
      </c>
      <c r="F2686" t="inlineStr">
        <is>
          <t>article</t>
        </is>
      </c>
      <c r="G2686" t="inlineStr">
        <is>
          <t>10.1111/1468-2427.12272</t>
        </is>
      </c>
      <c r="H2686" t="inlineStr">
        <is>
          <t>W2558831359</t>
        </is>
      </c>
      <c r="I2686" t="inlineStr">
        <is>
          <t>https://doi.org/10.1111/1468-2427.12272</t>
        </is>
      </c>
      <c r="J2686" t="inlineStr">
        <is>
          <t>https://discovery.ucl.ac.uk/1519979/1/Robinson-J%20debate%20on%20global%20urbanisms_.pdf</t>
        </is>
      </c>
      <c r="K2686" t="n">
        <v>315</v>
      </c>
      <c r="L2686" t="inlineStr">
        <is>
          <t>A</t>
        </is>
      </c>
      <c r="M2686" t="inlineStr">
        <is>
          <t>A15</t>
        </is>
      </c>
      <c r="N2686" t="inlineStr"/>
      <c r="O2686" t="inlineStr">
        <is>
          <t>United States</t>
        </is>
      </c>
      <c r="P2686" t="inlineStr">
        <is>
          <t>Global North</t>
        </is>
      </c>
      <c r="Q2686" t="inlineStr"/>
      <c r="R2686" t="inlineStr"/>
      <c r="S2686" t="inlineStr"/>
      <c r="T2686" t="inlineStr">
        <is>
          <t>conceptual</t>
        </is>
      </c>
      <c r="U2686" t="inlineStr">
        <is>
          <t>Y</t>
        </is>
      </c>
      <c r="V2686" t="inlineStr"/>
      <c r="W2686" t="inlineStr">
        <is>
          <t>auto: Abstract Urban studies is undergoing a phase of rich experimentation, with a proliferation of paradigms and exploration or invention of various methodologies inspired by the diversity and shifting geographies of global urbanization.</t>
        </is>
      </c>
      <c r="X2686" t="inlineStr"/>
      <c r="Y2686" t="inlineStr"/>
      <c r="Z2686" t="inlineStr">
        <is>
          <t>high</t>
        </is>
      </c>
      <c r="AA2686" t="inlineStr"/>
      <c r="AB2686" t="inlineStr"/>
      <c r="AC2686" t="inlineStr"/>
      <c r="AD2686" t="inlineStr"/>
      <c r="AE2686" t="inlineStr">
        <is>
          <t>A15:landmarks</t>
        </is>
      </c>
      <c r="AF2686" t="inlineStr"/>
      <c r="AG2686" t="n">
        <v>52.3932</v>
      </c>
    </row>
    <row r="2687">
      <c r="A2687" t="inlineStr">
        <is>
          <t>LM02686</t>
        </is>
      </c>
      <c r="B2687" t="inlineStr">
        <is>
          <t>Make kin, not cities! Multispecies entanglements and ‘becoming-world’ in planning theory</t>
        </is>
      </c>
      <c r="C2687" t="n">
        <v>2017</v>
      </c>
      <c r="D2687" t="inlineStr">
        <is>
          <t>Donna Houston; Jean Hillier; Diana MacCallum; Wendy Elizabeth Steele; Jason Byrne</t>
        </is>
      </c>
      <c r="E2687" t="inlineStr">
        <is>
          <t>Planning Theory</t>
        </is>
      </c>
      <c r="F2687" t="inlineStr">
        <is>
          <t>article</t>
        </is>
      </c>
      <c r="G2687" t="inlineStr">
        <is>
          <t>10.1177/1473095216688042</t>
        </is>
      </c>
      <c r="H2687" t="inlineStr">
        <is>
          <t>W2585970202</t>
        </is>
      </c>
      <c r="I2687" t="inlineStr">
        <is>
          <t>https://doi.org/10.1177/1473095216688042</t>
        </is>
      </c>
      <c r="J2687" t="inlineStr">
        <is>
          <t>https://figshare.com/articles/journal_contribution/Make_kin_not_cities_Multispecies_entanglements_and_becoming-world_in_planning_theory/22969286</t>
        </is>
      </c>
      <c r="K2687" t="n">
        <v>309</v>
      </c>
      <c r="L2687" t="inlineStr">
        <is>
          <t>A</t>
        </is>
      </c>
      <c r="M2687" t="inlineStr">
        <is>
          <t>A15</t>
        </is>
      </c>
      <c r="N2687" t="inlineStr"/>
      <c r="O2687" t="inlineStr"/>
      <c r="P2687" t="inlineStr">
        <is>
          <t>Not place-specific</t>
        </is>
      </c>
      <c r="Q2687" t="inlineStr"/>
      <c r="R2687" t="inlineStr"/>
      <c r="S2687" t="inlineStr"/>
      <c r="T2687" t="inlineStr">
        <is>
          <t>qualitative</t>
        </is>
      </c>
      <c r="U2687" t="inlineStr">
        <is>
          <t>Y</t>
        </is>
      </c>
      <c r="V2687" t="inlineStr"/>
      <c r="W2687" t="inlineStr">
        <is>
          <t>auto: In this article, we identify two fruitful directions for planning theory to better engage with the imbricated nature of humans and nonhumans is recognised as characteristic of the Anthropocene – multispecies entanglements and becoming-world .</t>
        </is>
      </c>
      <c r="X2687" t="inlineStr"/>
      <c r="Y2687" t="inlineStr"/>
      <c r="Z2687" t="inlineStr">
        <is>
          <t>high</t>
        </is>
      </c>
      <c r="AA2687" t="inlineStr"/>
      <c r="AB2687" t="inlineStr"/>
      <c r="AC2687" t="inlineStr"/>
      <c r="AD2687" t="inlineStr"/>
      <c r="AE2687" t="inlineStr">
        <is>
          <t>A15:landmarks</t>
        </is>
      </c>
      <c r="AF2687" t="inlineStr"/>
      <c r="AG2687" t="n">
        <v>83.393</v>
      </c>
    </row>
    <row r="2688">
      <c r="A2688" t="inlineStr">
        <is>
          <t>LM02687</t>
        </is>
      </c>
      <c r="B2688" t="inlineStr">
        <is>
          <t>What is urban about critical urban theory?</t>
        </is>
      </c>
      <c r="C2688" t="n">
        <v>2015</v>
      </c>
      <c r="D2688" t="inlineStr">
        <is>
          <t>Ananya Roy</t>
        </is>
      </c>
      <c r="E2688" t="inlineStr">
        <is>
          <t>Urban Geography</t>
        </is>
      </c>
      <c r="F2688" t="inlineStr">
        <is>
          <t>article</t>
        </is>
      </c>
      <c r="G2688" t="inlineStr">
        <is>
          <t>10.1080/02723638.2015.1105485</t>
        </is>
      </c>
      <c r="H2688" t="inlineStr">
        <is>
          <t>W2191172613</t>
        </is>
      </c>
      <c r="I2688" t="inlineStr">
        <is>
          <t>https://doi.org/10.1080/02723638.2015.1105485</t>
        </is>
      </c>
      <c r="J2688" t="inlineStr"/>
      <c r="K2688" t="n">
        <v>305</v>
      </c>
      <c r="L2688" t="inlineStr">
        <is>
          <t>A</t>
        </is>
      </c>
      <c r="M2688" t="inlineStr">
        <is>
          <t>A15</t>
        </is>
      </c>
      <c r="N2688" t="inlineStr"/>
      <c r="O2688" t="inlineStr"/>
      <c r="P2688" t="inlineStr">
        <is>
          <t>Not place-specific</t>
        </is>
      </c>
      <c r="Q2688" t="inlineStr"/>
      <c r="R2688" t="inlineStr"/>
      <c r="S2688" t="inlineStr"/>
      <c r="T2688" t="inlineStr">
        <is>
          <t>conceptual</t>
        </is>
      </c>
      <c r="U2688" t="inlineStr">
        <is>
          <t>Y</t>
        </is>
      </c>
      <c r="V2688" t="inlineStr"/>
      <c r="W2688" t="inlineStr">
        <is>
          <t>auto: This essay takes as its provocation a question posed by the feminist philosopher Nancy Fraser: “What’s Critical about Critical Theory?” In urban studies, this question has been usefully reframed by Neil Brenner to consider what is critical about critical urban theory.</t>
        </is>
      </c>
      <c r="X2688" t="inlineStr"/>
      <c r="Y2688" t="inlineStr"/>
      <c r="Z2688" t="inlineStr">
        <is>
          <t>high</t>
        </is>
      </c>
      <c r="AA2688" t="inlineStr"/>
      <c r="AB2688" t="inlineStr"/>
      <c r="AC2688" t="inlineStr"/>
      <c r="AD2688" t="inlineStr"/>
      <c r="AE2688" t="inlineStr">
        <is>
          <t>A15:india; A15:landmarks</t>
        </is>
      </c>
      <c r="AF2688" t="inlineStr">
        <is>
          <t>W4233213747</t>
        </is>
      </c>
      <c r="AG2688" t="n">
        <v>71.69589999999999</v>
      </c>
    </row>
    <row r="2689">
      <c r="A2689" t="inlineStr">
        <is>
          <t>LM02688</t>
        </is>
      </c>
      <c r="B2689" t="inlineStr">
        <is>
          <t>Towards a paradigm of Southern urbanism</t>
        </is>
      </c>
      <c r="C2689" t="n">
        <v>2017</v>
      </c>
      <c r="D2689" t="inlineStr">
        <is>
          <t>Seth Schindler</t>
        </is>
      </c>
      <c r="E2689" t="inlineStr">
        <is>
          <t>City</t>
        </is>
      </c>
      <c r="F2689" t="inlineStr">
        <is>
          <t>article</t>
        </is>
      </c>
      <c r="G2689" t="inlineStr">
        <is>
          <t>10.1080/13604813.2016.1263494</t>
        </is>
      </c>
      <c r="H2689" t="inlineStr">
        <is>
          <t>W2587755033</t>
        </is>
      </c>
      <c r="I2689" t="inlineStr">
        <is>
          <t>https://doi.org/10.1080/13604813.2016.1263494</t>
        </is>
      </c>
      <c r="J2689" t="inlineStr">
        <is>
          <t>https://www.tandfonline.com/doi/pdf/10.1080/13604813.2016.1263494?needAccess=true</t>
        </is>
      </c>
      <c r="K2689" t="n">
        <v>294</v>
      </c>
      <c r="L2689" t="inlineStr">
        <is>
          <t>A</t>
        </is>
      </c>
      <c r="M2689" t="inlineStr">
        <is>
          <t>A15</t>
        </is>
      </c>
      <c r="N2689" t="inlineStr"/>
      <c r="O2689" t="inlineStr"/>
      <c r="P2689" t="inlineStr">
        <is>
          <t>Not place-specific</t>
        </is>
      </c>
      <c r="Q2689" t="inlineStr"/>
      <c r="R2689" t="inlineStr"/>
      <c r="S2689" t="inlineStr"/>
      <c r="T2689" t="inlineStr">
        <is>
          <t>conceptual</t>
        </is>
      </c>
      <c r="U2689" t="inlineStr">
        <is>
          <t>Y</t>
        </is>
      </c>
      <c r="V2689" t="inlineStr"/>
      <c r="W2689" t="inlineStr">
        <is>
          <t>auto: In this paper I argue that cities in the global South constitute a distinctive ‘type’ of human settlement.</t>
        </is>
      </c>
      <c r="X2689" t="inlineStr"/>
      <c r="Y2689" t="inlineStr"/>
      <c r="Z2689" t="inlineStr">
        <is>
          <t>high</t>
        </is>
      </c>
      <c r="AA2689" t="inlineStr"/>
      <c r="AB2689" t="inlineStr"/>
      <c r="AC2689" t="inlineStr"/>
      <c r="AD2689" t="inlineStr"/>
      <c r="AE2689" t="inlineStr">
        <is>
          <t>A15:landmarks</t>
        </is>
      </c>
      <c r="AF2689" t="inlineStr"/>
      <c r="AG2689" t="n">
        <v>60.6588</v>
      </c>
    </row>
    <row r="2690">
      <c r="A2690" t="inlineStr">
        <is>
          <t>LM02689</t>
        </is>
      </c>
      <c r="B2690" t="inlineStr">
        <is>
          <t>Critical Theory and Planning Practice</t>
        </is>
      </c>
      <c r="C2690" t="n">
        <v>1980</v>
      </c>
      <c r="D2690" t="inlineStr">
        <is>
          <t>John Forester</t>
        </is>
      </c>
      <c r="E2690" t="inlineStr">
        <is>
          <t>Journal of the American Planning Association</t>
        </is>
      </c>
      <c r="F2690" t="inlineStr">
        <is>
          <t>article</t>
        </is>
      </c>
      <c r="G2690" t="inlineStr">
        <is>
          <t>10.1080/01944368008977043</t>
        </is>
      </c>
      <c r="H2690" t="inlineStr">
        <is>
          <t>W2046405140</t>
        </is>
      </c>
      <c r="I2690" t="inlineStr">
        <is>
          <t>https://doi.org/10.1080/01944368008977043</t>
        </is>
      </c>
      <c r="J2690" t="inlineStr"/>
      <c r="K2690" t="n">
        <v>292</v>
      </c>
      <c r="L2690" t="inlineStr">
        <is>
          <t>A</t>
        </is>
      </c>
      <c r="M2690" t="inlineStr">
        <is>
          <t>A15</t>
        </is>
      </c>
      <c r="N2690" t="inlineStr"/>
      <c r="O2690" t="inlineStr"/>
      <c r="P2690" t="inlineStr">
        <is>
          <t>Not place-specific</t>
        </is>
      </c>
      <c r="Q2690" t="inlineStr"/>
      <c r="R2690" t="inlineStr"/>
      <c r="S2690" t="inlineStr"/>
      <c r="T2690" t="inlineStr">
        <is>
          <t>conceptual</t>
        </is>
      </c>
      <c r="U2690" t="inlineStr">
        <is>
          <t>Y</t>
        </is>
      </c>
      <c r="V2690" t="inlineStr"/>
      <c r="W2690" t="inlineStr">
        <is>
          <t>auto: This paper applies Jurgen Habermas' critical communications theory of society to planning practice in order to clarify (1) how planning practice works as communicative action, (2) how planning action and broader political-economic forces may work to thwart or foster a democratic planning process,…</t>
        </is>
      </c>
      <c r="X2690" t="inlineStr"/>
      <c r="Y2690" t="inlineStr"/>
      <c r="Z2690" t="inlineStr">
        <is>
          <t>medium</t>
        </is>
      </c>
      <c r="AA2690" t="inlineStr"/>
      <c r="AB2690" t="inlineStr"/>
      <c r="AC2690" t="inlineStr"/>
      <c r="AD2690" t="inlineStr"/>
      <c r="AE2690" t="inlineStr">
        <is>
          <t>A15:landmarks</t>
        </is>
      </c>
      <c r="AF2690" t="inlineStr"/>
      <c r="AG2690" t="n">
        <v>46.7264</v>
      </c>
    </row>
    <row r="2691">
      <c r="A2691" t="inlineStr">
        <is>
          <t>LM02690</t>
        </is>
      </c>
      <c r="B2691" t="inlineStr">
        <is>
          <t>Postcolonialising Geography: Tactics and Pitfalls</t>
        </is>
      </c>
      <c r="C2691" t="n">
        <v>2003</v>
      </c>
      <c r="D2691" t="inlineStr">
        <is>
          <t>Jenny Robinson</t>
        </is>
      </c>
      <c r="E2691" t="inlineStr">
        <is>
          <t>Singapore Journal of Tropical Geography</t>
        </is>
      </c>
      <c r="F2691" t="inlineStr">
        <is>
          <t>article</t>
        </is>
      </c>
      <c r="G2691" t="inlineStr">
        <is>
          <t>10.1111/1467-9493.00159</t>
        </is>
      </c>
      <c r="H2691" t="inlineStr">
        <is>
          <t>W2097560953</t>
        </is>
      </c>
      <c r="I2691" t="inlineStr">
        <is>
          <t>https://doi.org/10.1111/1467-9493.00159</t>
        </is>
      </c>
      <c r="J2691" t="inlineStr"/>
      <c r="K2691" t="n">
        <v>284</v>
      </c>
      <c r="L2691" t="inlineStr">
        <is>
          <t>A</t>
        </is>
      </c>
      <c r="M2691" t="inlineStr">
        <is>
          <t>A15</t>
        </is>
      </c>
      <c r="N2691" t="inlineStr"/>
      <c r="O2691" t="inlineStr">
        <is>
          <t>African; Europe</t>
        </is>
      </c>
      <c r="P2691" t="inlineStr">
        <is>
          <t>Multi-region</t>
        </is>
      </c>
      <c r="Q2691" t="inlineStr"/>
      <c r="R2691" t="inlineStr"/>
      <c r="S2691" t="inlineStr"/>
      <c r="T2691" t="inlineStr">
        <is>
          <t>conceptual</t>
        </is>
      </c>
      <c r="U2691" t="inlineStr">
        <is>
          <t>Y</t>
        </is>
      </c>
      <c r="V2691" t="inlineStr"/>
      <c r="W2691" t="inlineStr">
        <is>
          <t>auto: Within the frame of this long‐term intellectual project, this paper will suggest some initial practical steps which researchers, writers, teachers and students in geography might take to start to decentre the predominant Euro‐Americanism of the discipline.</t>
        </is>
      </c>
      <c r="X2691" t="inlineStr"/>
      <c r="Y2691" t="inlineStr"/>
      <c r="Z2691" t="inlineStr">
        <is>
          <t>medium</t>
        </is>
      </c>
      <c r="AA2691" t="inlineStr"/>
      <c r="AB2691" t="inlineStr"/>
      <c r="AC2691" t="inlineStr"/>
      <c r="AD2691" t="inlineStr"/>
      <c r="AE2691" t="inlineStr">
        <is>
          <t>A15:landmarks</t>
        </is>
      </c>
      <c r="AF2691" t="inlineStr"/>
      <c r="AG2691" t="n">
        <v>67.6401</v>
      </c>
    </row>
    <row r="2692">
      <c r="A2692" t="inlineStr">
        <is>
          <t>LM02691</t>
        </is>
      </c>
      <c r="B2692" t="inlineStr">
        <is>
          <t>Comparison of Current Planning Theories: Counterparts and Contradictions</t>
        </is>
      </c>
      <c r="C2692" t="n">
        <v>1979</v>
      </c>
      <c r="D2692" t="inlineStr">
        <is>
          <t>Barclay M. Hudson; Thomas D. Galloway; Jerome L. Kaufman</t>
        </is>
      </c>
      <c r="E2692" t="inlineStr">
        <is>
          <t>Journal of the American Planning Association</t>
        </is>
      </c>
      <c r="F2692" t="inlineStr">
        <is>
          <t>article</t>
        </is>
      </c>
      <c r="G2692" t="inlineStr">
        <is>
          <t>10.1080/01944367908976980</t>
        </is>
      </c>
      <c r="H2692" t="inlineStr">
        <is>
          <t>W2109804931</t>
        </is>
      </c>
      <c r="I2692" t="inlineStr">
        <is>
          <t>https://doi.org/10.1080/01944367908976980</t>
        </is>
      </c>
      <c r="J2692" t="inlineStr"/>
      <c r="K2692" t="n">
        <v>278</v>
      </c>
      <c r="L2692" t="inlineStr">
        <is>
          <t>A</t>
        </is>
      </c>
      <c r="M2692" t="inlineStr">
        <is>
          <t>A15</t>
        </is>
      </c>
      <c r="N2692" t="inlineStr"/>
      <c r="O2692" t="inlineStr">
        <is>
          <t>United States</t>
        </is>
      </c>
      <c r="P2692" t="inlineStr">
        <is>
          <t>Global North</t>
        </is>
      </c>
      <c r="Q2692" t="inlineStr"/>
      <c r="R2692" t="inlineStr"/>
      <c r="S2692" t="inlineStr"/>
      <c r="T2692" t="inlineStr">
        <is>
          <t>conceptual</t>
        </is>
      </c>
      <c r="U2692" t="inlineStr">
        <is>
          <t>Y</t>
        </is>
      </c>
      <c r="V2692" t="inlineStr"/>
      <c r="W2692" t="inlineStr">
        <is>
          <t>auto: This article reviews shortcomings in the synoptic, or rational comprehensive planning tradition, as well as in other, countervailing theories that have attempted to fill specific deficiencies in the synoptic tradition.</t>
        </is>
      </c>
      <c r="X2692" t="inlineStr"/>
      <c r="Y2692" t="inlineStr"/>
      <c r="Z2692" t="inlineStr">
        <is>
          <t>high</t>
        </is>
      </c>
      <c r="AA2692" t="inlineStr"/>
      <c r="AB2692" t="inlineStr"/>
      <c r="AC2692" t="inlineStr"/>
      <c r="AD2692" t="inlineStr"/>
      <c r="AE2692" t="inlineStr">
        <is>
          <t>A15:landmarks</t>
        </is>
      </c>
      <c r="AF2692" t="inlineStr"/>
      <c r="AG2692" t="n">
        <v>18.4289</v>
      </c>
    </row>
    <row r="2693">
      <c r="A2693" t="inlineStr">
        <is>
          <t>LM02692</t>
        </is>
      </c>
      <c r="B2693" t="inlineStr">
        <is>
          <t>Planning Theory and the City</t>
        </is>
      </c>
      <c r="C2693" t="n">
        <v>2005</v>
      </c>
      <c r="D2693" t="inlineStr">
        <is>
          <t>Susan S. Fainstein</t>
        </is>
      </c>
      <c r="E2693" t="inlineStr">
        <is>
          <t>Journal of Planning Education and Research</t>
        </is>
      </c>
      <c r="F2693" t="inlineStr">
        <is>
          <t>article</t>
        </is>
      </c>
      <c r="G2693" t="inlineStr">
        <is>
          <t>10.1177/0739456x05279275</t>
        </is>
      </c>
      <c r="H2693" t="inlineStr">
        <is>
          <t>W2009763824</t>
        </is>
      </c>
      <c r="I2693" t="inlineStr">
        <is>
          <t>https://doi.org/10.1177/0739456x05279275</t>
        </is>
      </c>
      <c r="J2693" t="inlineStr"/>
      <c r="K2693" t="n">
        <v>270</v>
      </c>
      <c r="L2693" t="inlineStr">
        <is>
          <t>A</t>
        </is>
      </c>
      <c r="M2693" t="inlineStr">
        <is>
          <t>A15</t>
        </is>
      </c>
      <c r="N2693" t="inlineStr"/>
      <c r="O2693" t="inlineStr"/>
      <c r="P2693" t="inlineStr">
        <is>
          <t>Not place-specific</t>
        </is>
      </c>
      <c r="Q2693" t="inlineStr"/>
      <c r="R2693" t="inlineStr"/>
      <c r="S2693" t="inlineStr"/>
      <c r="T2693" t="inlineStr">
        <is>
          <t>conceptual</t>
        </is>
      </c>
      <c r="U2693" t="inlineStr">
        <is>
          <t>Y</t>
        </is>
      </c>
      <c r="V2693" t="inlineStr"/>
      <c r="W2693" t="inlineStr">
        <is>
          <t>auto: The distinction between urban theory and planning theory is not intellectually viable.</t>
        </is>
      </c>
      <c r="X2693" t="inlineStr"/>
      <c r="Y2693" t="inlineStr"/>
      <c r="Z2693" t="inlineStr">
        <is>
          <t>high</t>
        </is>
      </c>
      <c r="AA2693" t="inlineStr"/>
      <c r="AB2693" t="inlineStr"/>
      <c r="AC2693" t="inlineStr"/>
      <c r="AD2693" t="inlineStr"/>
      <c r="AE2693" t="inlineStr">
        <is>
          <t>A15:landmarks</t>
        </is>
      </c>
      <c r="AF2693" t="inlineStr"/>
      <c r="AG2693" t="n">
        <v>30.9924</v>
      </c>
    </row>
    <row r="2694">
      <c r="A2694" t="inlineStr">
        <is>
          <t>LM02693</t>
        </is>
      </c>
      <c r="B2694" t="inlineStr">
        <is>
          <t>The Routledge Handbook of Planning Theory</t>
        </is>
      </c>
      <c r="C2694" t="n">
        <v>2017</v>
      </c>
      <c r="D2694" t="inlineStr">
        <is>
          <t>Van Assche, Kristof; Beunen, R.; Duineveld, Martijn; Gunder, Michael; Madanipour, Ali; Watson, Vanessa</t>
        </is>
      </c>
      <c r="E2694" t="inlineStr">
        <is>
          <t>Routledge eBooks</t>
        </is>
      </c>
      <c r="F2694" t="inlineStr">
        <is>
          <t>book</t>
        </is>
      </c>
      <c r="G2694" t="inlineStr">
        <is>
          <t>10.4324/9781315696072</t>
        </is>
      </c>
      <c r="H2694" t="inlineStr">
        <is>
          <t>W2787219887</t>
        </is>
      </c>
      <c r="I2694" t="inlineStr">
        <is>
          <t>https://doi.org/10.4324/9781315696072</t>
        </is>
      </c>
      <c r="J2694" t="inlineStr"/>
      <c r="K2694" t="n">
        <v>265</v>
      </c>
      <c r="L2694" t="inlineStr">
        <is>
          <t>A</t>
        </is>
      </c>
      <c r="M2694" t="inlineStr">
        <is>
          <t>A15</t>
        </is>
      </c>
      <c r="N2694" t="inlineStr"/>
      <c r="O2694" t="inlineStr"/>
      <c r="P2694" t="inlineStr">
        <is>
          <t>Not place-specific</t>
        </is>
      </c>
      <c r="Q2694" t="inlineStr"/>
      <c r="R2694" t="inlineStr"/>
      <c r="S2694" t="inlineStr"/>
      <c r="T2694" t="inlineStr">
        <is>
          <t>unclear</t>
        </is>
      </c>
      <c r="U2694" t="inlineStr">
        <is>
          <t>Y</t>
        </is>
      </c>
      <c r="V2694" t="inlineStr"/>
      <c r="W2694" t="inlineStr"/>
      <c r="X2694" t="inlineStr"/>
      <c r="Y2694" t="inlineStr"/>
      <c r="Z2694" t="inlineStr">
        <is>
          <t>low</t>
        </is>
      </c>
      <c r="AA2694" t="inlineStr"/>
      <c r="AB2694" t="inlineStr"/>
      <c r="AC2694" t="inlineStr"/>
      <c r="AD2694" t="inlineStr"/>
      <c r="AE2694" t="inlineStr">
        <is>
          <t>A15:landmarks</t>
        </is>
      </c>
      <c r="AF2694" t="inlineStr"/>
      <c r="AG2694" t="n">
        <v>23.3922</v>
      </c>
    </row>
    <row r="2695">
      <c r="A2695" t="inlineStr">
        <is>
          <t>LM02694</t>
        </is>
      </c>
      <c r="B2695" t="inlineStr">
        <is>
          <t>The digital turn in postcolonial urbanism: Smart citizenship in the making of India's 100 smart cities</t>
        </is>
      </c>
      <c r="C2695" t="n">
        <v>2018</v>
      </c>
      <c r="D2695" t="inlineStr">
        <is>
          <t>Ayona Datta</t>
        </is>
      </c>
      <c r="E2695" t="inlineStr">
        <is>
          <t>Transactions of the Institute of British Geographers</t>
        </is>
      </c>
      <c r="F2695" t="inlineStr">
        <is>
          <t>article</t>
        </is>
      </c>
      <c r="G2695" t="inlineStr">
        <is>
          <t>10.1111/tran.12225</t>
        </is>
      </c>
      <c r="H2695" t="inlineStr">
        <is>
          <t>W2791005044</t>
        </is>
      </c>
      <c r="I2695" t="inlineStr">
        <is>
          <t>https://doi.org/10.1111/tran.12225</t>
        </is>
      </c>
      <c r="J2695" t="inlineStr">
        <is>
          <t>https://onlinelibrary.wiley.com/doi/pdfdirect/10.1111/tran.12225</t>
        </is>
      </c>
      <c r="K2695" t="n">
        <v>255</v>
      </c>
      <c r="L2695" t="inlineStr">
        <is>
          <t>A</t>
        </is>
      </c>
      <c r="M2695" t="inlineStr">
        <is>
          <t>A15</t>
        </is>
      </c>
      <c r="N2695" t="inlineStr">
        <is>
          <t>C3</t>
        </is>
      </c>
      <c r="O2695" t="inlineStr">
        <is>
          <t>India</t>
        </is>
      </c>
      <c r="P2695" t="inlineStr">
        <is>
          <t>South Asia</t>
        </is>
      </c>
      <c r="Q2695" t="inlineStr">
        <is>
          <t>Y</t>
        </is>
      </c>
      <c r="R2695" t="inlineStr"/>
      <c r="S2695" t="inlineStr"/>
      <c r="T2695" t="inlineStr">
        <is>
          <t>conceptual</t>
        </is>
      </c>
      <c r="U2695" t="inlineStr">
        <is>
          <t>Y</t>
        </is>
      </c>
      <c r="V2695" t="inlineStr"/>
      <c r="W2695" t="inlineStr">
        <is>
          <t>auto: This paper seeks to address this gap by examining the emergence of new forms of postcolonial citizenship at the intersection of digital and urban publics.</t>
        </is>
      </c>
      <c r="X2695" t="inlineStr">
        <is>
          <t>auto: This paper seeks to address this gap by examining the emergence of new forms of postcolonial citizenship at the intersection of digital and urban publics.</t>
        </is>
      </c>
      <c r="Y2695" t="inlineStr"/>
      <c r="Z2695" t="inlineStr">
        <is>
          <t>high</t>
        </is>
      </c>
      <c r="AA2695" t="inlineStr"/>
      <c r="AB2695" t="inlineStr"/>
      <c r="AC2695" t="inlineStr"/>
      <c r="AD2695" t="inlineStr"/>
      <c r="AE2695" t="inlineStr">
        <is>
          <t>A15:india; A15:landmarks; C3:india; C3:landmarks</t>
        </is>
      </c>
      <c r="AF2695" t="inlineStr"/>
      <c r="AG2695" t="n">
        <v>14.2038</v>
      </c>
    </row>
    <row r="2696">
      <c r="A2696" t="inlineStr">
        <is>
          <t>LM02695</t>
        </is>
      </c>
      <c r="B2696" t="inlineStr">
        <is>
          <t>Introduction—Experiments in Comparative Urbanism</t>
        </is>
      </c>
      <c r="C2696" t="n">
        <v>2012</v>
      </c>
      <c r="D2696" t="inlineStr">
        <is>
          <t>Colin McFarlane; Jennifer Robinson</t>
        </is>
      </c>
      <c r="E2696" t="inlineStr">
        <is>
          <t>Urban Geography</t>
        </is>
      </c>
      <c r="F2696" t="inlineStr">
        <is>
          <t>article</t>
        </is>
      </c>
      <c r="G2696" t="inlineStr">
        <is>
          <t>10.2747/0272-3638.33.6.765</t>
        </is>
      </c>
      <c r="H2696" t="inlineStr">
        <is>
          <t>W2016242043</t>
        </is>
      </c>
      <c r="I2696" t="inlineStr">
        <is>
          <t>https://doi.org/10.2747/0272-3638.33.6.765</t>
        </is>
      </c>
      <c r="J2696" t="inlineStr"/>
      <c r="K2696" t="n">
        <v>248</v>
      </c>
      <c r="L2696" t="inlineStr">
        <is>
          <t>A</t>
        </is>
      </c>
      <c r="M2696" t="inlineStr">
        <is>
          <t>A15</t>
        </is>
      </c>
      <c r="N2696" t="inlineStr"/>
      <c r="O2696" t="inlineStr"/>
      <c r="P2696" t="inlineStr">
        <is>
          <t>Not place-specific</t>
        </is>
      </c>
      <c r="Q2696" t="inlineStr"/>
      <c r="R2696" t="inlineStr"/>
      <c r="S2696" t="inlineStr"/>
      <c r="T2696" t="inlineStr">
        <is>
          <t>unclear</t>
        </is>
      </c>
      <c r="U2696" t="inlineStr">
        <is>
          <t>Y</t>
        </is>
      </c>
      <c r="V2696" t="inlineStr"/>
      <c r="W2696" t="inlineStr">
        <is>
          <t>auto: Introduction—Experiments in Comparative Urbanism.</t>
        </is>
      </c>
      <c r="X2696" t="inlineStr"/>
      <c r="Y2696" t="inlineStr"/>
      <c r="Z2696" t="inlineStr">
        <is>
          <t>medium</t>
        </is>
      </c>
      <c r="AA2696" t="inlineStr"/>
      <c r="AB2696" t="inlineStr"/>
      <c r="AC2696" t="inlineStr"/>
      <c r="AD2696" t="inlineStr"/>
      <c r="AE2696" t="inlineStr">
        <is>
          <t>A15:landmarks</t>
        </is>
      </c>
      <c r="AF2696" t="inlineStr"/>
      <c r="AG2696" t="n">
        <v>26.4617</v>
      </c>
    </row>
    <row r="2697">
      <c r="A2697" t="inlineStr">
        <is>
          <t>LM02696</t>
        </is>
      </c>
      <c r="B2697" t="inlineStr">
        <is>
          <t>THE ANTHROPOLOGY OF CITIES: Imagining and Theorizing the City</t>
        </is>
      </c>
      <c r="C2697" t="n">
        <v>1996</v>
      </c>
      <c r="D2697" t="inlineStr">
        <is>
          <t>Setha Low</t>
        </is>
      </c>
      <c r="E2697" t="inlineStr">
        <is>
          <t>Annual Review of Anthropology</t>
        </is>
      </c>
      <c r="F2697" t="inlineStr">
        <is>
          <t>review</t>
        </is>
      </c>
      <c r="G2697" t="inlineStr">
        <is>
          <t>10.1146/annurev.anthro.25.1.383</t>
        </is>
      </c>
      <c r="H2697" t="inlineStr">
        <is>
          <t>W2143323764</t>
        </is>
      </c>
      <c r="I2697" t="inlineStr">
        <is>
          <t>https://doi.org/10.1146/annurev.anthro.25.1.383</t>
        </is>
      </c>
      <c r="J2697" t="inlineStr"/>
      <c r="K2697" t="n">
        <v>242</v>
      </c>
      <c r="L2697" t="inlineStr">
        <is>
          <t>A</t>
        </is>
      </c>
      <c r="M2697" t="inlineStr">
        <is>
          <t>A15</t>
        </is>
      </c>
      <c r="N2697" t="inlineStr"/>
      <c r="O2697" t="inlineStr"/>
      <c r="P2697" t="inlineStr">
        <is>
          <t>Not place-specific</t>
        </is>
      </c>
      <c r="Q2697" t="inlineStr"/>
      <c r="R2697" t="inlineStr"/>
      <c r="S2697" t="inlineStr"/>
      <c r="T2697" t="inlineStr">
        <is>
          <t>conceptual</t>
        </is>
      </c>
      <c r="U2697" t="inlineStr">
        <is>
          <t>Y</t>
        </is>
      </c>
      <c r="V2697" t="inlineStr"/>
      <c r="W2697" t="inlineStr">
        <is>
          <t>auto: ▪ Abstract This review considers the following questions: Why is the city undertheorized in anthropology?</t>
        </is>
      </c>
      <c r="X2697" t="inlineStr">
        <is>
          <t>auto: ▪ Abstract This review considers the following questions: Why is the city undertheorized in anthropology?</t>
        </is>
      </c>
      <c r="Y2697" t="inlineStr"/>
      <c r="Z2697" t="inlineStr">
        <is>
          <t>high</t>
        </is>
      </c>
      <c r="AA2697" t="inlineStr"/>
      <c r="AB2697" t="inlineStr"/>
      <c r="AC2697" t="inlineStr"/>
      <c r="AD2697" t="inlineStr"/>
      <c r="AE2697" t="inlineStr">
        <is>
          <t>A15:landmarks</t>
        </is>
      </c>
      <c r="AF2697" t="inlineStr"/>
      <c r="AG2697" t="n">
        <v>3.9375</v>
      </c>
    </row>
    <row r="2698">
      <c r="A2698" t="inlineStr">
        <is>
          <t>LM02697</t>
        </is>
      </c>
      <c r="B2698" t="inlineStr">
        <is>
          <t>The Pragmatic Tradition in Planning Thought</t>
        </is>
      </c>
      <c r="C2698" t="n">
        <v>2008</v>
      </c>
      <c r="D2698" t="inlineStr">
        <is>
          <t>Patsy Healey</t>
        </is>
      </c>
      <c r="E2698" t="inlineStr">
        <is>
          <t>Journal of Planning Education and Research</t>
        </is>
      </c>
      <c r="F2698" t="inlineStr">
        <is>
          <t>article</t>
        </is>
      </c>
      <c r="G2698" t="inlineStr">
        <is>
          <t>10.1177/0739456x08325175</t>
        </is>
      </c>
      <c r="H2698" t="inlineStr">
        <is>
          <t>W2124773298</t>
        </is>
      </c>
      <c r="I2698" t="inlineStr">
        <is>
          <t>https://doi.org/10.1177/0739456x08325175</t>
        </is>
      </c>
      <c r="J2698" t="inlineStr"/>
      <c r="K2698" t="n">
        <v>241</v>
      </c>
      <c r="L2698" t="inlineStr">
        <is>
          <t>A</t>
        </is>
      </c>
      <c r="M2698" t="inlineStr">
        <is>
          <t>A15</t>
        </is>
      </c>
      <c r="N2698" t="inlineStr"/>
      <c r="O2698" t="inlineStr">
        <is>
          <t>United States</t>
        </is>
      </c>
      <c r="P2698" t="inlineStr">
        <is>
          <t>Global North</t>
        </is>
      </c>
      <c r="Q2698" t="inlineStr"/>
      <c r="R2698" t="inlineStr"/>
      <c r="S2698" t="inlineStr"/>
      <c r="T2698" t="inlineStr">
        <is>
          <t>conceptual</t>
        </is>
      </c>
      <c r="U2698" t="inlineStr">
        <is>
          <t>Y</t>
        </is>
      </c>
      <c r="V2698" t="inlineStr"/>
      <c r="W2698" t="inlineStr">
        <is>
          <t>auto: This article reviews the influence of U.S. pragmatist philosophy on the development of theories about the nature, purpose, and method of planning.</t>
        </is>
      </c>
      <c r="X2698" t="inlineStr"/>
      <c r="Y2698" t="inlineStr"/>
      <c r="Z2698" t="inlineStr">
        <is>
          <t>medium</t>
        </is>
      </c>
      <c r="AA2698" t="inlineStr"/>
      <c r="AB2698" t="inlineStr"/>
      <c r="AC2698" t="inlineStr"/>
      <c r="AD2698" t="inlineStr"/>
      <c r="AE2698" t="inlineStr">
        <is>
          <t>A15:landmarks</t>
        </is>
      </c>
      <c r="AF2698" t="inlineStr"/>
      <c r="AG2698" t="n">
        <v>41.3594</v>
      </c>
    </row>
    <row r="2699">
      <c r="A2699" t="inlineStr">
        <is>
          <t>LM02698</t>
        </is>
      </c>
      <c r="B2699" t="inlineStr">
        <is>
          <t>Transatlantic city, part 1: Conjunctural urbanism</t>
        </is>
      </c>
      <c r="C2699" t="n">
        <v>2016</v>
      </c>
      <c r="D2699" t="inlineStr">
        <is>
          <t>Jamie Peck</t>
        </is>
      </c>
      <c r="E2699" t="inlineStr">
        <is>
          <t>Urban Studies</t>
        </is>
      </c>
      <c r="F2699" t="inlineStr">
        <is>
          <t>article</t>
        </is>
      </c>
      <c r="G2699" t="inlineStr">
        <is>
          <t>10.1177/0042098016679355</t>
        </is>
      </c>
      <c r="H2699" t="inlineStr">
        <is>
          <t>W2553913089</t>
        </is>
      </c>
      <c r="I2699" t="inlineStr">
        <is>
          <t>https://doi.org/10.1177/0042098016679355</t>
        </is>
      </c>
      <c r="J2699" t="inlineStr"/>
      <c r="K2699" t="n">
        <v>240</v>
      </c>
      <c r="L2699" t="inlineStr">
        <is>
          <t>A</t>
        </is>
      </c>
      <c r="M2699" t="inlineStr">
        <is>
          <t>A15</t>
        </is>
      </c>
      <c r="N2699" t="inlineStr"/>
      <c r="O2699" t="inlineStr">
        <is>
          <t>United States</t>
        </is>
      </c>
      <c r="P2699" t="inlineStr">
        <is>
          <t>Global North</t>
        </is>
      </c>
      <c r="Q2699" t="inlineStr"/>
      <c r="R2699" t="inlineStr"/>
      <c r="S2699" t="inlineStr"/>
      <c r="T2699" t="inlineStr">
        <is>
          <t>qualitative</t>
        </is>
      </c>
      <c r="U2699" t="inlineStr">
        <is>
          <t>Y</t>
        </is>
      </c>
      <c r="V2699" t="inlineStr"/>
      <c r="W2699" t="inlineStr">
        <is>
          <t>auto: As the first installment of a two-part article exploring contemporary transformations in metropolitan governance in the wake of the entrepreneurial turns of the 1980s and subsequent waves of neoliberalisation and financialisation, a case is outlined here for a ‘conjunctural’ approach to urban ana…</t>
        </is>
      </c>
      <c r="X2699" t="inlineStr"/>
      <c r="Y2699" t="inlineStr"/>
      <c r="Z2699" t="inlineStr">
        <is>
          <t>high</t>
        </is>
      </c>
      <c r="AA2699" t="inlineStr"/>
      <c r="AB2699" t="inlineStr"/>
      <c r="AC2699" t="inlineStr"/>
      <c r="AD2699" t="inlineStr"/>
      <c r="AE2699" t="inlineStr">
        <is>
          <t>A15:landmarks</t>
        </is>
      </c>
      <c r="AF2699" t="inlineStr"/>
      <c r="AG2699" t="n">
        <v>63.8071</v>
      </c>
    </row>
    <row r="2700">
      <c r="A2700" t="inlineStr">
        <is>
          <t>LM02699</t>
        </is>
      </c>
      <c r="B2700" t="inlineStr">
        <is>
          <t>Insurgencies: Essays in Planning Theory</t>
        </is>
      </c>
      <c r="C2700" t="n">
        <v>2011</v>
      </c>
      <c r="D2700" t="inlineStr">
        <is>
          <t>John R. P. Friedmann</t>
        </is>
      </c>
      <c r="E2700" t="inlineStr">
        <is>
          <t>Routledge eBooks</t>
        </is>
      </c>
      <c r="F2700" t="inlineStr">
        <is>
          <t>book</t>
        </is>
      </c>
      <c r="G2700" t="inlineStr">
        <is>
          <t>10.4324/9780203832110</t>
        </is>
      </c>
      <c r="H2700" t="inlineStr">
        <is>
          <t>W2898960413</t>
        </is>
      </c>
      <c r="I2700" t="inlineStr">
        <is>
          <t>https://doi.org/10.4324/9780203832110</t>
        </is>
      </c>
      <c r="J2700" t="inlineStr"/>
      <c r="K2700" t="n">
        <v>239</v>
      </c>
      <c r="L2700" t="inlineStr">
        <is>
          <t>A</t>
        </is>
      </c>
      <c r="M2700" t="inlineStr">
        <is>
          <t>A15</t>
        </is>
      </c>
      <c r="N2700" t="inlineStr"/>
      <c r="O2700" t="inlineStr"/>
      <c r="P2700" t="inlineStr">
        <is>
          <t>Not place-specific</t>
        </is>
      </c>
      <c r="Q2700" t="inlineStr"/>
      <c r="R2700" t="inlineStr"/>
      <c r="S2700" t="inlineStr"/>
      <c r="T2700" t="inlineStr">
        <is>
          <t>conceptual</t>
        </is>
      </c>
      <c r="U2700" t="inlineStr">
        <is>
          <t>Y</t>
        </is>
      </c>
      <c r="V2700" t="inlineStr"/>
      <c r="W2700" t="inlineStr">
        <is>
          <t>auto: For nearly fifty years John Friedmann's writings have not just led the academic study of the discipline, but have given shape and direction to the planning profession itself.</t>
        </is>
      </c>
      <c r="X2700" t="inlineStr"/>
      <c r="Y2700" t="inlineStr"/>
      <c r="Z2700" t="inlineStr">
        <is>
          <t>high</t>
        </is>
      </c>
      <c r="AA2700" t="inlineStr"/>
      <c r="AB2700" t="inlineStr"/>
      <c r="AC2700" t="inlineStr"/>
      <c r="AD2700" t="inlineStr"/>
      <c r="AE2700" t="inlineStr">
        <is>
          <t>A15:landmarks</t>
        </is>
      </c>
      <c r="AF2700" t="inlineStr"/>
      <c r="AG2700" t="n">
        <v>17.8126</v>
      </c>
    </row>
    <row r="2701">
      <c r="A2701" t="inlineStr">
        <is>
          <t>LM02700</t>
        </is>
      </c>
      <c r="B2701" t="inlineStr">
        <is>
          <t>Theorizing the City : The New Urban Anthropology Reader</t>
        </is>
      </c>
      <c r="C2701" t="n">
        <v>1999</v>
      </c>
      <c r="D2701" t="inlineStr">
        <is>
          <t>Setha Low</t>
        </is>
      </c>
      <c r="E2701" t="inlineStr"/>
      <c r="F2701" t="inlineStr">
        <is>
          <t>article</t>
        </is>
      </c>
      <c r="G2701" t="inlineStr"/>
      <c r="H2701" t="inlineStr">
        <is>
          <t>W597479956</t>
        </is>
      </c>
      <c r="I2701" t="inlineStr">
        <is>
          <t>http://content.ub.hu-berlin.de/monographs/toc/ethnologie/BV025912358.pdf</t>
        </is>
      </c>
      <c r="J2701" t="inlineStr"/>
      <c r="K2701" t="n">
        <v>237</v>
      </c>
      <c r="L2701" t="inlineStr">
        <is>
          <t>A</t>
        </is>
      </c>
      <c r="M2701" t="inlineStr">
        <is>
          <t>A15</t>
        </is>
      </c>
      <c r="N2701" t="inlineStr"/>
      <c r="O2701" t="inlineStr">
        <is>
          <t>Africa; Europe; New York</t>
        </is>
      </c>
      <c r="P2701" t="inlineStr">
        <is>
          <t>Multi-region</t>
        </is>
      </c>
      <c r="Q2701" t="inlineStr"/>
      <c r="R2701" t="inlineStr"/>
      <c r="S2701" t="inlineStr"/>
      <c r="T2701" t="inlineStr">
        <is>
          <t>qualitative</t>
        </is>
      </c>
      <c r="U2701" t="inlineStr">
        <is>
          <t>Y</t>
        </is>
      </c>
      <c r="V2701" t="inlineStr"/>
      <c r="W2701" t="inlineStr">
        <is>
          <t>auto: the City has become fundamental reading for those students of urban society and culture who wish to better understand twentieth-century city forms and spaces, as well as why certain race, gender, age, and class inequalities continue to be manifested today. -- Alejandro Lugo, University of Illinoi…</t>
        </is>
      </c>
      <c r="X2701" t="inlineStr"/>
      <c r="Y2701" t="inlineStr"/>
      <c r="Z2701" t="inlineStr">
        <is>
          <t>high</t>
        </is>
      </c>
      <c r="AA2701" t="inlineStr"/>
      <c r="AB2701" t="inlineStr"/>
      <c r="AC2701" t="inlineStr"/>
      <c r="AD2701" t="inlineStr"/>
      <c r="AE2701" t="inlineStr">
        <is>
          <t>A15:landmarks</t>
        </is>
      </c>
      <c r="AF2701" t="inlineStr"/>
      <c r="AG2701" t="n">
        <v>31.4515</v>
      </c>
    </row>
    <row r="2702">
      <c r="A2702" t="inlineStr">
        <is>
          <t>LM02701</t>
        </is>
      </c>
      <c r="B2702" t="inlineStr">
        <is>
          <t>Environmental assessment and planning theory: four short stories about power, multiple rationality, and ethics</t>
        </is>
      </c>
      <c r="C2702" t="n">
        <v>2004</v>
      </c>
      <c r="D2702" t="inlineStr">
        <is>
          <t>Tim Richardson</t>
        </is>
      </c>
      <c r="E2702" t="inlineStr">
        <is>
          <t>Environmental Impact Assessment Review</t>
        </is>
      </c>
      <c r="F2702" t="inlineStr">
        <is>
          <t>article</t>
        </is>
      </c>
      <c r="G2702" t="inlineStr">
        <is>
          <t>10.1016/j.eiar.2004.09.006</t>
        </is>
      </c>
      <c r="H2702" t="inlineStr">
        <is>
          <t>W2086460363</t>
        </is>
      </c>
      <c r="I2702" t="inlineStr">
        <is>
          <t>https://doi.org/10.1016/j.eiar.2004.09.006</t>
        </is>
      </c>
      <c r="J2702" t="inlineStr"/>
      <c r="K2702" t="n">
        <v>230</v>
      </c>
      <c r="L2702" t="inlineStr">
        <is>
          <t>A</t>
        </is>
      </c>
      <c r="M2702" t="inlineStr">
        <is>
          <t>A15</t>
        </is>
      </c>
      <c r="N2702" t="inlineStr"/>
      <c r="O2702" t="inlineStr"/>
      <c r="P2702" t="inlineStr">
        <is>
          <t>Not place-specific</t>
        </is>
      </c>
      <c r="Q2702" t="inlineStr"/>
      <c r="R2702" t="inlineStr"/>
      <c r="S2702" t="inlineStr"/>
      <c r="T2702" t="inlineStr">
        <is>
          <t>unclear</t>
        </is>
      </c>
      <c r="U2702" t="inlineStr">
        <is>
          <t>Y</t>
        </is>
      </c>
      <c r="V2702" t="inlineStr"/>
      <c r="W2702" t="inlineStr"/>
      <c r="X2702" t="inlineStr"/>
      <c r="Y2702" t="inlineStr"/>
      <c r="Z2702" t="inlineStr">
        <is>
          <t>low</t>
        </is>
      </c>
      <c r="AA2702" t="inlineStr"/>
      <c r="AB2702" t="inlineStr"/>
      <c r="AC2702" t="inlineStr"/>
      <c r="AD2702" t="inlineStr"/>
      <c r="AE2702" t="inlineStr">
        <is>
          <t>A15:landmarks</t>
        </is>
      </c>
      <c r="AF2702" t="inlineStr"/>
      <c r="AG2702" t="n">
        <v>28.7822</v>
      </c>
    </row>
    <row r="2703">
      <c r="A2703" t="inlineStr">
        <is>
          <t>LM02702</t>
        </is>
      </c>
      <c r="B2703" t="inlineStr">
        <is>
          <t>The Politics of the Encounter: Urban Theory and Protest under Planetary Urbanization</t>
        </is>
      </c>
      <c r="C2703" t="n">
        <v>2013</v>
      </c>
      <c r="D2703" t="inlineStr">
        <is>
          <t>Andy Merrifield</t>
        </is>
      </c>
      <c r="E2703" t="inlineStr">
        <is>
          <t>University of Georgia Press eBooks</t>
        </is>
      </c>
      <c r="F2703" t="inlineStr">
        <is>
          <t>book</t>
        </is>
      </c>
      <c r="G2703" t="inlineStr">
        <is>
          <t>10.1353/book22672</t>
        </is>
      </c>
      <c r="H2703" t="inlineStr">
        <is>
          <t>W578937719</t>
        </is>
      </c>
      <c r="I2703" t="inlineStr">
        <is>
          <t>https://doi.org/10.1353/book22672</t>
        </is>
      </c>
      <c r="J2703" t="inlineStr"/>
      <c r="K2703" t="n">
        <v>225</v>
      </c>
      <c r="L2703" t="inlineStr">
        <is>
          <t>A</t>
        </is>
      </c>
      <c r="M2703" t="inlineStr">
        <is>
          <t>A15</t>
        </is>
      </c>
      <c r="N2703" t="inlineStr"/>
      <c r="O2703" t="inlineStr">
        <is>
          <t>Paris</t>
        </is>
      </c>
      <c r="P2703" t="inlineStr">
        <is>
          <t>Global North</t>
        </is>
      </c>
      <c r="Q2703" t="inlineStr"/>
      <c r="R2703" t="inlineStr"/>
      <c r="S2703" t="inlineStr"/>
      <c r="T2703" t="inlineStr">
        <is>
          <t>conceptual</t>
        </is>
      </c>
      <c r="U2703" t="inlineStr">
        <is>
          <t>Y</t>
        </is>
      </c>
      <c r="V2703" t="inlineStr"/>
      <c r="W2703" t="inlineStr">
        <is>
          <t>auto: The Politics of Encounter is a spirited interrogation of as a site of both theoretical inquiry and global social struggle.</t>
        </is>
      </c>
      <c r="X2703" t="inlineStr"/>
      <c r="Y2703" t="inlineStr"/>
      <c r="Z2703" t="inlineStr">
        <is>
          <t>high</t>
        </is>
      </c>
      <c r="AA2703" t="inlineStr"/>
      <c r="AB2703" t="inlineStr"/>
      <c r="AC2703" t="inlineStr"/>
      <c r="AD2703" t="inlineStr"/>
      <c r="AE2703" t="inlineStr">
        <is>
          <t>A15:landmarks</t>
        </is>
      </c>
      <c r="AF2703" t="inlineStr"/>
      <c r="AG2703" t="n">
        <v>17.454</v>
      </c>
    </row>
    <row r="2704">
      <c r="A2704" t="inlineStr">
        <is>
          <t>LM02703</t>
        </is>
      </c>
      <c r="B2704" t="inlineStr">
        <is>
          <t>Introduction—Comparative Urbanism</t>
        </is>
      </c>
      <c r="C2704" t="n">
        <v>2007</v>
      </c>
      <c r="D2704" t="inlineStr">
        <is>
          <t>Jan Nijman</t>
        </is>
      </c>
      <c r="E2704" t="inlineStr">
        <is>
          <t>Urban Geography</t>
        </is>
      </c>
      <c r="F2704" t="inlineStr">
        <is>
          <t>article</t>
        </is>
      </c>
      <c r="G2704" t="inlineStr">
        <is>
          <t>10.2747/0272-3638.28.1.1</t>
        </is>
      </c>
      <c r="H2704" t="inlineStr">
        <is>
          <t>W2083534349</t>
        </is>
      </c>
      <c r="I2704" t="inlineStr">
        <is>
          <t>https://doi.org/10.2747/0272-3638.28.1.1</t>
        </is>
      </c>
      <c r="J2704" t="inlineStr"/>
      <c r="K2704" t="n">
        <v>225</v>
      </c>
      <c r="L2704" t="inlineStr">
        <is>
          <t>A</t>
        </is>
      </c>
      <c r="M2704" t="inlineStr">
        <is>
          <t>A15</t>
        </is>
      </c>
      <c r="N2704" t="inlineStr"/>
      <c r="O2704" t="inlineStr"/>
      <c r="P2704" t="inlineStr">
        <is>
          <t>Not place-specific</t>
        </is>
      </c>
      <c r="Q2704" t="inlineStr"/>
      <c r="R2704" t="inlineStr"/>
      <c r="S2704" t="inlineStr"/>
      <c r="T2704" t="inlineStr">
        <is>
          <t>unclear</t>
        </is>
      </c>
      <c r="U2704" t="inlineStr">
        <is>
          <t>Y</t>
        </is>
      </c>
      <c r="V2704" t="inlineStr"/>
      <c r="W2704" t="inlineStr">
        <is>
          <t>auto: Introduction—Comparative Urbanism.</t>
        </is>
      </c>
      <c r="X2704" t="inlineStr"/>
      <c r="Y2704" t="inlineStr"/>
      <c r="Z2704" t="inlineStr">
        <is>
          <t>medium</t>
        </is>
      </c>
      <c r="AA2704" t="inlineStr"/>
      <c r="AB2704" t="inlineStr"/>
      <c r="AC2704" t="inlineStr"/>
      <c r="AD2704" t="inlineStr"/>
      <c r="AE2704" t="inlineStr">
        <is>
          <t>A15:landmarks</t>
        </is>
      </c>
      <c r="AF2704" t="inlineStr"/>
      <c r="AG2704" t="n">
        <v>34.2448</v>
      </c>
    </row>
    <row r="2705">
      <c r="A2705" t="inlineStr">
        <is>
          <t>LM02704</t>
        </is>
      </c>
      <c r="B2705" t="inlineStr">
        <is>
          <t>Agonism and institutional ambiguity: Ideas on democracy and the role of participation in the development of planning theory and practice - the case of Finland</t>
        </is>
      </c>
      <c r="C2705" t="n">
        <v>2010</v>
      </c>
      <c r="D2705" t="inlineStr">
        <is>
          <t>Pia Bäcklund; Raine Mäntysalo</t>
        </is>
      </c>
      <c r="E2705" t="inlineStr">
        <is>
          <t>Planning Theory</t>
        </is>
      </c>
      <c r="F2705" t="inlineStr">
        <is>
          <t>article</t>
        </is>
      </c>
      <c r="G2705" t="inlineStr">
        <is>
          <t>10.1177/1473095210373684</t>
        </is>
      </c>
      <c r="H2705" t="inlineStr">
        <is>
          <t>W2333014266</t>
        </is>
      </c>
      <c r="I2705" t="inlineStr">
        <is>
          <t>https://doi.org/10.1177/1473095210373684</t>
        </is>
      </c>
      <c r="J2705" t="inlineStr"/>
      <c r="K2705" t="n">
        <v>225</v>
      </c>
      <c r="L2705" t="inlineStr">
        <is>
          <t>A</t>
        </is>
      </c>
      <c r="M2705" t="inlineStr">
        <is>
          <t>A15</t>
        </is>
      </c>
      <c r="N2705" t="inlineStr"/>
      <c r="O2705" t="inlineStr">
        <is>
          <t>Finland</t>
        </is>
      </c>
      <c r="P2705" t="inlineStr">
        <is>
          <t>Global North</t>
        </is>
      </c>
      <c r="Q2705" t="inlineStr"/>
      <c r="R2705" t="inlineStr"/>
      <c r="S2705" t="inlineStr"/>
      <c r="T2705" t="inlineStr">
        <is>
          <t>qualitative</t>
        </is>
      </c>
      <c r="U2705" t="inlineStr">
        <is>
          <t>Y</t>
        </is>
      </c>
      <c r="V2705" t="inlineStr"/>
      <c r="W2705" t="inlineStr">
        <is>
          <t>auto: In this article the arrangements for the participatory planning of the five largest Finnish cities are examined from the perspectives of both democracy and planning theories.</t>
        </is>
      </c>
      <c r="X2705" t="inlineStr">
        <is>
          <t>auto: If this does not happen the emerging agonistic planning theory, too, may become a paradigm shift at the level of theory only, thereby contributing to the widening gap between theory and practice.</t>
        </is>
      </c>
      <c r="Y2705" t="inlineStr"/>
      <c r="Z2705" t="inlineStr">
        <is>
          <t>high</t>
        </is>
      </c>
      <c r="AA2705" t="inlineStr"/>
      <c r="AB2705" t="inlineStr"/>
      <c r="AC2705" t="inlineStr"/>
      <c r="AD2705" t="inlineStr"/>
      <c r="AE2705" t="inlineStr">
        <is>
          <t>A15:landmarks</t>
        </is>
      </c>
      <c r="AF2705" t="inlineStr"/>
      <c r="AG2705" t="n">
        <v>33.8784</v>
      </c>
    </row>
    <row r="2706">
      <c r="A2706" t="inlineStr">
        <is>
          <t>LM02705</t>
        </is>
      </c>
      <c r="B2706" t="inlineStr">
        <is>
          <t>Situating Communicative Planning Theory: Context, Power, and Knowledge</t>
        </is>
      </c>
      <c r="C2706" t="n">
        <v>2001</v>
      </c>
      <c r="D2706" t="inlineStr">
        <is>
          <t>Pauline Mc̱Guirk</t>
        </is>
      </c>
      <c r="E2706" t="inlineStr">
        <is>
          <t>Environment and Planning A Economy and Space</t>
        </is>
      </c>
      <c r="F2706" t="inlineStr">
        <is>
          <t>article</t>
        </is>
      </c>
      <c r="G2706" t="inlineStr">
        <is>
          <t>10.1068/a3355</t>
        </is>
      </c>
      <c r="H2706" t="inlineStr">
        <is>
          <t>W2000347064</t>
        </is>
      </c>
      <c r="I2706" t="inlineStr">
        <is>
          <t>https://doi.org/10.1068/a3355</t>
        </is>
      </c>
      <c r="J2706" t="inlineStr"/>
      <c r="K2706" t="n">
        <v>220</v>
      </c>
      <c r="L2706" t="inlineStr">
        <is>
          <t>A</t>
        </is>
      </c>
      <c r="M2706" t="inlineStr">
        <is>
          <t>A15</t>
        </is>
      </c>
      <c r="N2706" t="inlineStr"/>
      <c r="O2706" t="inlineStr">
        <is>
          <t>Australia; United Kingdom</t>
        </is>
      </c>
      <c r="P2706" t="inlineStr">
        <is>
          <t>Global North</t>
        </is>
      </c>
      <c r="Q2706" t="inlineStr"/>
      <c r="R2706" t="inlineStr"/>
      <c r="S2706" t="inlineStr"/>
      <c r="T2706" t="inlineStr">
        <is>
          <t>conceptual</t>
        </is>
      </c>
      <c r="U2706" t="inlineStr">
        <is>
          <t>Y</t>
        </is>
      </c>
      <c r="V2706" t="inlineStr"/>
      <c r="W2706" t="inlineStr">
        <is>
          <t>auto: The purpose of this paper is to contribute to an emerging body of critique of communicative planning theory (CPT).</t>
        </is>
      </c>
      <c r="X2706" t="inlineStr"/>
      <c r="Y2706" t="inlineStr"/>
      <c r="Z2706" t="inlineStr">
        <is>
          <t>high</t>
        </is>
      </c>
      <c r="AA2706" t="inlineStr"/>
      <c r="AB2706" t="inlineStr"/>
      <c r="AC2706" t="inlineStr"/>
      <c r="AD2706" t="inlineStr"/>
      <c r="AE2706" t="inlineStr">
        <is>
          <t>A15:landmarks</t>
        </is>
      </c>
      <c r="AF2706" t="inlineStr"/>
      <c r="AG2706" t="n">
        <v>31.5155</v>
      </c>
    </row>
    <row r="2707">
      <c r="A2707" t="inlineStr">
        <is>
          <t>LM02706</t>
        </is>
      </c>
      <c r="B2707" t="inlineStr">
        <is>
          <t>‘Creative Cities’ and the Rise of the Dealer Class: A Critique of Richard Florida's Approach to Urban Theory</t>
        </is>
      </c>
      <c r="C2707" t="n">
        <v>2010</v>
      </c>
      <c r="D2707" t="inlineStr">
        <is>
          <t>Stefan Krätke</t>
        </is>
      </c>
      <c r="E2707" t="inlineStr">
        <is>
          <t>International Journal of Urban and Regional Research</t>
        </is>
      </c>
      <c r="F2707" t="inlineStr">
        <is>
          <t>article</t>
        </is>
      </c>
      <c r="G2707" t="inlineStr">
        <is>
          <t>10.1111/j.1468-2427.2010.00939.x</t>
        </is>
      </c>
      <c r="H2707" t="inlineStr">
        <is>
          <t>W1546361249</t>
        </is>
      </c>
      <c r="I2707" t="inlineStr">
        <is>
          <t>https://doi.org/10.1111/j.1468-2427.2010.00939.x</t>
        </is>
      </c>
      <c r="J2707" t="inlineStr"/>
      <c r="K2707" t="n">
        <v>217</v>
      </c>
      <c r="L2707" t="inlineStr">
        <is>
          <t>A</t>
        </is>
      </c>
      <c r="M2707" t="inlineStr">
        <is>
          <t>A15</t>
        </is>
      </c>
      <c r="N2707" t="inlineStr"/>
      <c r="O2707" t="inlineStr">
        <is>
          <t>Europe; Germany; North America</t>
        </is>
      </c>
      <c r="P2707" t="inlineStr">
        <is>
          <t>Global North</t>
        </is>
      </c>
      <c r="Q2707" t="inlineStr"/>
      <c r="R2707" t="inlineStr"/>
      <c r="S2707" t="inlineStr"/>
      <c r="T2707" t="inlineStr">
        <is>
          <t>conceptual</t>
        </is>
      </c>
      <c r="U2707" t="inlineStr">
        <is>
          <t>Y</t>
        </is>
      </c>
      <c r="V2707" t="inlineStr"/>
      <c r="W2707" t="inlineStr">
        <is>
          <t>auto: This article starts from a deconstruction of the notion of a creative class and deals with the aggregation and co‐location problems that plague Florida's concept.</t>
        </is>
      </c>
      <c r="X2707" t="inlineStr"/>
      <c r="Y2707" t="inlineStr"/>
      <c r="Z2707" t="inlineStr">
        <is>
          <t>high</t>
        </is>
      </c>
      <c r="AA2707" t="inlineStr"/>
      <c r="AB2707" t="inlineStr"/>
      <c r="AC2707" t="inlineStr"/>
      <c r="AD2707" t="inlineStr"/>
      <c r="AE2707" t="inlineStr">
        <is>
          <t>A15:landmarks</t>
        </is>
      </c>
      <c r="AF2707" t="inlineStr"/>
      <c r="AG2707" t="n">
        <v>41.5793</v>
      </c>
    </row>
    <row r="2708">
      <c r="A2708" t="inlineStr">
        <is>
          <t>LM02707</t>
        </is>
      </c>
      <c r="B2708" t="inlineStr">
        <is>
          <t>Urbanisms, worlding practices and the theory of planning</t>
        </is>
      </c>
      <c r="C2708" t="n">
        <v>2011</v>
      </c>
      <c r="D2708" t="inlineStr">
        <is>
          <t>Ananya Roy</t>
        </is>
      </c>
      <c r="E2708" t="inlineStr">
        <is>
          <t>Planning Theory</t>
        </is>
      </c>
      <c r="F2708" t="inlineStr">
        <is>
          <t>article</t>
        </is>
      </c>
      <c r="G2708" t="inlineStr">
        <is>
          <t>10.1177/1473095210386065</t>
        </is>
      </c>
      <c r="H2708" t="inlineStr">
        <is>
          <t>W2163701843</t>
        </is>
      </c>
      <c r="I2708" t="inlineStr">
        <is>
          <t>https://doi.org/10.1177/1473095210386065</t>
        </is>
      </c>
      <c r="J2708" t="inlineStr"/>
      <c r="K2708" t="n">
        <v>215</v>
      </c>
      <c r="L2708" t="inlineStr">
        <is>
          <t>A</t>
        </is>
      </c>
      <c r="M2708" t="inlineStr">
        <is>
          <t>A15</t>
        </is>
      </c>
      <c r="N2708" t="inlineStr"/>
      <c r="O2708" t="inlineStr">
        <is>
          <t>Bogota; New York</t>
        </is>
      </c>
      <c r="P2708" t="inlineStr">
        <is>
          <t>Multi-region</t>
        </is>
      </c>
      <c r="Q2708" t="inlineStr"/>
      <c r="R2708" t="inlineStr"/>
      <c r="S2708" t="inlineStr"/>
      <c r="T2708" t="inlineStr">
        <is>
          <t>conceptual</t>
        </is>
      </c>
      <c r="U2708" t="inlineStr">
        <is>
          <t>Y</t>
        </is>
      </c>
      <c r="V2708" t="inlineStr"/>
      <c r="W2708" t="inlineStr">
        <is>
          <t>auto: This special issue seeks to return the urban to the heart of planning theory.</t>
        </is>
      </c>
      <c r="X2708" t="inlineStr"/>
      <c r="Y2708" t="inlineStr"/>
      <c r="Z2708" t="inlineStr">
        <is>
          <t>high</t>
        </is>
      </c>
      <c r="AA2708" t="inlineStr"/>
      <c r="AB2708" t="inlineStr"/>
      <c r="AC2708" t="inlineStr"/>
      <c r="AD2708" t="inlineStr"/>
      <c r="AE2708" t="inlineStr">
        <is>
          <t>A15:landmarks</t>
        </is>
      </c>
      <c r="AF2708" t="inlineStr"/>
      <c r="AG2708" t="n">
        <v>33.7784</v>
      </c>
    </row>
    <row r="2709">
      <c r="A2709" t="inlineStr">
        <is>
          <t>LM02708</t>
        </is>
      </c>
      <c r="B2709" t="inlineStr">
        <is>
          <t>A Planner's Encounter with Complexity</t>
        </is>
      </c>
      <c r="C2709" t="n">
        <v>2016</v>
      </c>
      <c r="D2709" t="inlineStr">
        <is>
          <t>Gert de Roo; Elisabete A. Silva</t>
        </is>
      </c>
      <c r="E2709" t="inlineStr">
        <is>
          <t>Routledge eBooks</t>
        </is>
      </c>
      <c r="F2709" t="inlineStr">
        <is>
          <t>book</t>
        </is>
      </c>
      <c r="G2709" t="inlineStr">
        <is>
          <t>10.4324/9781315565088</t>
        </is>
      </c>
      <c r="H2709" t="inlineStr">
        <is>
          <t>W2502359397</t>
        </is>
      </c>
      <c r="I2709" t="inlineStr">
        <is>
          <t>https://doi.org/10.4324/9781315565088</t>
        </is>
      </c>
      <c r="J2709" t="inlineStr"/>
      <c r="K2709" t="n">
        <v>209</v>
      </c>
      <c r="L2709" t="inlineStr">
        <is>
          <t>A</t>
        </is>
      </c>
      <c r="M2709" t="inlineStr">
        <is>
          <t>A15</t>
        </is>
      </c>
      <c r="N2709" t="inlineStr"/>
      <c r="O2709" t="inlineStr"/>
      <c r="P2709" t="inlineStr">
        <is>
          <t>Not place-specific</t>
        </is>
      </c>
      <c r="Q2709" t="inlineStr"/>
      <c r="R2709" t="inlineStr"/>
      <c r="S2709" t="inlineStr"/>
      <c r="T2709" t="inlineStr">
        <is>
          <t>computational</t>
        </is>
      </c>
      <c r="U2709" t="inlineStr">
        <is>
          <t>Y</t>
        </is>
      </c>
      <c r="V2709" t="inlineStr"/>
      <c r="W2709" t="inlineStr">
        <is>
          <t>auto: Planning and complexity : an introduction / Gert de Roo -- 2.</t>
        </is>
      </c>
      <c r="X2709" t="inlineStr"/>
      <c r="Y2709" t="inlineStr"/>
      <c r="Z2709" t="inlineStr">
        <is>
          <t>medium</t>
        </is>
      </c>
      <c r="AA2709" t="inlineStr"/>
      <c r="AB2709" t="inlineStr"/>
      <c r="AC2709" t="inlineStr"/>
      <c r="AD2709" t="inlineStr"/>
      <c r="AE2709" t="inlineStr">
        <is>
          <t>A15:landmarks</t>
        </is>
      </c>
      <c r="AF2709" t="inlineStr"/>
      <c r="AG2709" t="n">
        <v>22.8074</v>
      </c>
    </row>
    <row r="2710">
      <c r="A2710" t="inlineStr">
        <is>
          <t>LM02709</t>
        </is>
      </c>
      <c r="B2710" t="inlineStr">
        <is>
          <t>Planning Theory and Practice</t>
        </is>
      </c>
      <c r="C2710" t="n">
        <v>2017</v>
      </c>
      <c r="D2710" t="inlineStr">
        <is>
          <t>Geraldo Magela Costa; Marcos Gustavo Pires de Melo</t>
        </is>
      </c>
      <c r="E2710" t="inlineStr">
        <is>
          <t>Routledge eBooks</t>
        </is>
      </c>
      <c r="F2710" t="inlineStr">
        <is>
          <t>book-chapter</t>
        </is>
      </c>
      <c r="G2710" t="inlineStr">
        <is>
          <t>10.4324/9781315628127-2</t>
        </is>
      </c>
      <c r="H2710" t="inlineStr">
        <is>
          <t>W2904375188</t>
        </is>
      </c>
      <c r="I2710" t="inlineStr">
        <is>
          <t>https://doi.org/10.4324/9781315628127-2</t>
        </is>
      </c>
      <c r="J2710" t="inlineStr"/>
      <c r="K2710" t="n">
        <v>209</v>
      </c>
      <c r="L2710" t="inlineStr">
        <is>
          <t>A</t>
        </is>
      </c>
      <c r="M2710" t="inlineStr">
        <is>
          <t>A15</t>
        </is>
      </c>
      <c r="N2710" t="inlineStr"/>
      <c r="O2710" t="inlineStr">
        <is>
          <t>Brazil</t>
        </is>
      </c>
      <c r="P2710" t="inlineStr">
        <is>
          <t>Latin America</t>
        </is>
      </c>
      <c r="Q2710" t="inlineStr"/>
      <c r="R2710" t="inlineStr"/>
      <c r="S2710" t="inlineStr"/>
      <c r="T2710" t="inlineStr">
        <is>
          <t>conceptual</t>
        </is>
      </c>
      <c r="U2710" t="inlineStr">
        <is>
          <t>Y</t>
        </is>
      </c>
      <c r="V2710" t="inlineStr"/>
      <c r="W2710" t="inlineStr">
        <is>
          <t>auto: The objective of the article is to discuss the relationship between theory and practice in urban analysis and planning, having in mind the authors’ knowledge on the Brazilian experience.</t>
        </is>
      </c>
      <c r="X2710" t="inlineStr"/>
      <c r="Y2710" t="inlineStr"/>
      <c r="Z2710" t="inlineStr">
        <is>
          <t>high</t>
        </is>
      </c>
      <c r="AA2710" t="inlineStr"/>
      <c r="AB2710" t="inlineStr"/>
      <c r="AC2710" t="inlineStr"/>
      <c r="AD2710" t="inlineStr"/>
      <c r="AE2710" t="inlineStr">
        <is>
          <t>A15:landmarks</t>
        </is>
      </c>
      <c r="AF2710" t="inlineStr"/>
      <c r="AG2710" t="n">
        <v>106.06</v>
      </c>
    </row>
    <row r="2711">
      <c r="A2711" t="inlineStr">
        <is>
          <t>LM02710</t>
        </is>
      </c>
      <c r="B2711" t="inlineStr">
        <is>
          <t>Comparative Urbanism</t>
        </is>
      </c>
      <c r="C2711" t="n">
        <v>2022</v>
      </c>
      <c r="D2711" t="inlineStr"/>
      <c r="E2711" t="inlineStr">
        <is>
          <t>Wiley eBooks</t>
        </is>
      </c>
      <c r="F2711" t="inlineStr">
        <is>
          <t>book</t>
        </is>
      </c>
      <c r="G2711" t="inlineStr">
        <is>
          <t>10.1002/9781119697589</t>
        </is>
      </c>
      <c r="H2711" t="inlineStr">
        <is>
          <t>W4284966750</t>
        </is>
      </c>
      <c r="I2711" t="inlineStr">
        <is>
          <t>https://doi.org/10.1002/9781119697589</t>
        </is>
      </c>
      <c r="J2711" t="inlineStr"/>
      <c r="K2711" t="n">
        <v>175</v>
      </c>
      <c r="L2711" t="inlineStr">
        <is>
          <t>A</t>
        </is>
      </c>
      <c r="M2711" t="inlineStr">
        <is>
          <t>A15</t>
        </is>
      </c>
      <c r="N2711" t="inlineStr"/>
      <c r="O2711" t="inlineStr"/>
      <c r="P2711" t="inlineStr">
        <is>
          <t>Not place-specific</t>
        </is>
      </c>
      <c r="Q2711" t="inlineStr"/>
      <c r="R2711" t="inlineStr"/>
      <c r="S2711" t="inlineStr"/>
      <c r="T2711" t="inlineStr">
        <is>
          <t>unclear</t>
        </is>
      </c>
      <c r="U2711" t="inlineStr"/>
      <c r="V2711" t="inlineStr">
        <is>
          <t>Y</t>
        </is>
      </c>
      <c r="W2711" t="inlineStr"/>
      <c r="X2711" t="inlineStr"/>
      <c r="Y2711" t="inlineStr"/>
      <c r="Z2711" t="inlineStr">
        <is>
          <t>low</t>
        </is>
      </c>
      <c r="AA2711" t="inlineStr"/>
      <c r="AB2711" t="inlineStr"/>
      <c r="AC2711" t="inlineStr"/>
      <c r="AD2711" t="inlineStr"/>
      <c r="AE2711" t="inlineStr">
        <is>
          <t>A15:india; A15:recent</t>
        </is>
      </c>
      <c r="AF2711" t="inlineStr">
        <is>
          <t>W4247808021</t>
        </is>
      </c>
      <c r="AG2711" t="n">
        <v>164.468</v>
      </c>
    </row>
    <row r="2712">
      <c r="A2712" t="inlineStr">
        <is>
          <t>LM02711</t>
        </is>
      </c>
      <c r="B2712" t="inlineStr">
        <is>
          <t>Postcolonial urban futures: Imagining and governing India’s smart urban age</t>
        </is>
      </c>
      <c r="C2712" t="n">
        <v>2018</v>
      </c>
      <c r="D2712" t="inlineStr">
        <is>
          <t>Ayona Datta</t>
        </is>
      </c>
      <c r="E2712" t="inlineStr">
        <is>
          <t>Environment and Planning D Society and Space</t>
        </is>
      </c>
      <c r="F2712" t="inlineStr">
        <is>
          <t>article</t>
        </is>
      </c>
      <c r="G2712" t="inlineStr">
        <is>
          <t>10.1177/0263775818800721</t>
        </is>
      </c>
      <c r="H2712" t="inlineStr">
        <is>
          <t>W2895379305</t>
        </is>
      </c>
      <c r="I2712" t="inlineStr">
        <is>
          <t>https://doi.org/10.1177/0263775818800721</t>
        </is>
      </c>
      <c r="J2712" t="inlineStr">
        <is>
          <t>https://kclpure.kcl.ac.uk/ws/files/102686035/_system_appendPDF_proof_hi.pdf</t>
        </is>
      </c>
      <c r="K2712" t="n">
        <v>162</v>
      </c>
      <c r="L2712" t="inlineStr">
        <is>
          <t>A</t>
        </is>
      </c>
      <c r="M2712" t="inlineStr">
        <is>
          <t>A15</t>
        </is>
      </c>
      <c r="N2712" t="inlineStr"/>
      <c r="O2712" t="inlineStr">
        <is>
          <t>India</t>
        </is>
      </c>
      <c r="P2712" t="inlineStr">
        <is>
          <t>South Asia</t>
        </is>
      </c>
      <c r="Q2712" t="inlineStr">
        <is>
          <t>Y</t>
        </is>
      </c>
      <c r="R2712" t="inlineStr"/>
      <c r="S2712" t="inlineStr"/>
      <c r="T2712" t="inlineStr">
        <is>
          <t>unclear</t>
        </is>
      </c>
      <c r="U2712" t="inlineStr"/>
      <c r="V2712" t="inlineStr"/>
      <c r="W2712" t="inlineStr">
        <is>
          <t>auto: This paper examines the ‘future’ as a blueprint for social power relations in postcolonial urbanism.</t>
        </is>
      </c>
      <c r="X2712" t="inlineStr">
        <is>
          <t>auto: It addresses a crucial gap in the rich scholarship on postcolonial urbanism that has largely ignored the ‘centrality of time’ (Chakrabarty, 2000 ) in the politics and speed of urban transformations.</t>
        </is>
      </c>
      <c r="Y2712" t="inlineStr"/>
      <c r="Z2712" t="inlineStr">
        <is>
          <t>high</t>
        </is>
      </c>
      <c r="AA2712" t="inlineStr"/>
      <c r="AB2712" t="inlineStr"/>
      <c r="AC2712" t="inlineStr"/>
      <c r="AD2712" t="inlineStr"/>
      <c r="AE2712" t="inlineStr">
        <is>
          <t>A15:india</t>
        </is>
      </c>
      <c r="AF2712" t="inlineStr"/>
      <c r="AG2712" t="n">
        <v>7.485</v>
      </c>
    </row>
    <row r="2713">
      <c r="A2713" t="inlineStr">
        <is>
          <t>LM02712</t>
        </is>
      </c>
      <c r="B2713" t="inlineStr">
        <is>
          <t>Mumbai Fables</t>
        </is>
      </c>
      <c r="C2713" t="n">
        <v>2010</v>
      </c>
      <c r="D2713" t="inlineStr">
        <is>
          <t>Gyan Prakash</t>
        </is>
      </c>
      <c r="E2713" t="inlineStr">
        <is>
          <t>Princeton University Press eBooks</t>
        </is>
      </c>
      <c r="F2713" t="inlineStr">
        <is>
          <t>book</t>
        </is>
      </c>
      <c r="G2713" t="inlineStr">
        <is>
          <t>10.1515/9781400835942</t>
        </is>
      </c>
      <c r="H2713" t="inlineStr">
        <is>
          <t>W4250271001</t>
        </is>
      </c>
      <c r="I2713" t="inlineStr">
        <is>
          <t>https://doi.org/10.1515/9781400835942</t>
        </is>
      </c>
      <c r="J2713" t="inlineStr"/>
      <c r="K2713" t="n">
        <v>126</v>
      </c>
      <c r="L2713" t="inlineStr">
        <is>
          <t>A</t>
        </is>
      </c>
      <c r="M2713" t="inlineStr">
        <is>
          <t>A15</t>
        </is>
      </c>
      <c r="N2713" t="inlineStr"/>
      <c r="O2713" t="inlineStr">
        <is>
          <t>India; Mumbai; United Kingdom</t>
        </is>
      </c>
      <c r="P2713" t="inlineStr">
        <is>
          <t>Multi-region</t>
        </is>
      </c>
      <c r="Q2713" t="inlineStr">
        <is>
          <t>Y</t>
        </is>
      </c>
      <c r="R2713" t="inlineStr"/>
      <c r="S2713" t="inlineStr"/>
      <c r="T2713" t="inlineStr">
        <is>
          <t>qualitative</t>
        </is>
      </c>
      <c r="U2713" t="inlineStr"/>
      <c r="V2713" t="inlineStr"/>
      <c r="W2713" t="inlineStr">
        <is>
          <t>auto: A place of spectacle and ruin, Mumbai exemplifies the cosmopolitan metropolis.</t>
        </is>
      </c>
      <c r="X2713" t="inlineStr"/>
      <c r="Y2713" t="inlineStr"/>
      <c r="Z2713" t="inlineStr">
        <is>
          <t>high</t>
        </is>
      </c>
      <c r="AA2713" t="inlineStr"/>
      <c r="AB2713" t="inlineStr"/>
      <c r="AC2713" t="inlineStr"/>
      <c r="AD2713" t="inlineStr"/>
      <c r="AE2713" t="inlineStr">
        <is>
          <t>A15:india</t>
        </is>
      </c>
      <c r="AF2713" t="inlineStr"/>
      <c r="AG2713" t="n">
        <v>6.4778</v>
      </c>
    </row>
    <row r="2714">
      <c r="A2714" t="inlineStr">
        <is>
          <t>LM02713</t>
        </is>
      </c>
      <c r="B2714" t="inlineStr">
        <is>
          <t>Cities within cities: intra-urban comparison of infrastructure in Mumbai, Delhi and Cape Town</t>
        </is>
      </c>
      <c r="C2714" t="n">
        <v>2016</v>
      </c>
      <c r="D2714" t="inlineStr">
        <is>
          <t>Colin McFarlane; Jonathan Silver; Yaffa Truelove</t>
        </is>
      </c>
      <c r="E2714" t="inlineStr">
        <is>
          <t>Urban Geography</t>
        </is>
      </c>
      <c r="F2714" t="inlineStr">
        <is>
          <t>article</t>
        </is>
      </c>
      <c r="G2714" t="inlineStr">
        <is>
          <t>10.1080/02723638.2016.1243386</t>
        </is>
      </c>
      <c r="H2714" t="inlineStr">
        <is>
          <t>W2547479744</t>
        </is>
      </c>
      <c r="I2714" t="inlineStr">
        <is>
          <t>https://doi.org/10.1080/02723638.2016.1243386</t>
        </is>
      </c>
      <c r="J2714" t="inlineStr">
        <is>
          <t>https://durham-repository.worktribe.com/output/1398199</t>
        </is>
      </c>
      <c r="K2714" t="n">
        <v>98</v>
      </c>
      <c r="L2714" t="inlineStr">
        <is>
          <t>A</t>
        </is>
      </c>
      <c r="M2714" t="inlineStr">
        <is>
          <t>A15</t>
        </is>
      </c>
      <c r="N2714" t="inlineStr"/>
      <c r="O2714" t="inlineStr">
        <is>
          <t>Cape Town; Delhi; India; Mumbai</t>
        </is>
      </c>
      <c r="P2714" t="inlineStr">
        <is>
          <t>Multi-region</t>
        </is>
      </c>
      <c r="Q2714" t="inlineStr">
        <is>
          <t>Y</t>
        </is>
      </c>
      <c r="R2714" t="inlineStr">
        <is>
          <t>Y</t>
        </is>
      </c>
      <c r="S2714" t="inlineStr"/>
      <c r="T2714" t="inlineStr">
        <is>
          <t>qualitative</t>
        </is>
      </c>
      <c r="U2714" t="inlineStr"/>
      <c r="V2714" t="inlineStr"/>
      <c r="W2714" t="inlineStr">
        <is>
          <t>auto: We argue that a focus on the diverse forms of urbanism located within cities may generate critical knowledge for both intra- and inter-urban comparative projects.</t>
        </is>
      </c>
      <c r="X2714" t="inlineStr"/>
      <c r="Y2714" t="inlineStr"/>
      <c r="Z2714" t="inlineStr">
        <is>
          <t>medium</t>
        </is>
      </c>
      <c r="AA2714" t="inlineStr"/>
      <c r="AB2714" t="inlineStr"/>
      <c r="AC2714" t="inlineStr"/>
      <c r="AD2714" t="inlineStr"/>
      <c r="AE2714" t="inlineStr">
        <is>
          <t>A15:india</t>
        </is>
      </c>
      <c r="AF2714" t="inlineStr"/>
      <c r="AG2714" t="n">
        <v>20.86</v>
      </c>
    </row>
    <row r="2715">
      <c r="A2715" t="inlineStr">
        <is>
          <t>LM02714</t>
        </is>
      </c>
      <c r="B2715" t="inlineStr">
        <is>
          <t>Understanding context and its influence on collaborative planning processes: a contribution to communicative planning theory</t>
        </is>
      </c>
      <c r="C2715" t="n">
        <v>2019</v>
      </c>
      <c r="D2715" t="inlineStr">
        <is>
          <t>Camilo Calderón; Martin Westin</t>
        </is>
      </c>
      <c r="E2715" t="inlineStr">
        <is>
          <t>International Planning Studies</t>
        </is>
      </c>
      <c r="F2715" t="inlineStr">
        <is>
          <t>article</t>
        </is>
      </c>
      <c r="G2715" t="inlineStr">
        <is>
          <t>10.1080/13563475.2019.1674639</t>
        </is>
      </c>
      <c r="H2715" t="inlineStr">
        <is>
          <t>W2979989981</t>
        </is>
      </c>
      <c r="I2715" t="inlineStr">
        <is>
          <t>https://doi.org/10.1080/13563475.2019.1674639</t>
        </is>
      </c>
      <c r="J2715" t="inlineStr">
        <is>
          <t>https://www.tandfonline.com/doi/pdf/10.1080/13563475.2019.1674639?needAccess=true</t>
        </is>
      </c>
      <c r="K2715" t="n">
        <v>50</v>
      </c>
      <c r="L2715" t="inlineStr">
        <is>
          <t>A</t>
        </is>
      </c>
      <c r="M2715" t="inlineStr">
        <is>
          <t>A15</t>
        </is>
      </c>
      <c r="N2715" t="inlineStr"/>
      <c r="O2715" t="inlineStr">
        <is>
          <t>Africa; Ahmedabad; India; South Africa</t>
        </is>
      </c>
      <c r="P2715" t="inlineStr">
        <is>
          <t>Multi-region</t>
        </is>
      </c>
      <c r="Q2715" t="inlineStr">
        <is>
          <t>Y</t>
        </is>
      </c>
      <c r="R2715" t="inlineStr"/>
      <c r="S2715" t="inlineStr"/>
      <c r="T2715" t="inlineStr">
        <is>
          <t>conceptual</t>
        </is>
      </c>
      <c r="U2715" t="inlineStr"/>
      <c r="V2715" t="inlineStr"/>
      <c r="W2715" t="inlineStr">
        <is>
          <t>auto: Communicative Planning Theory (CPT) has been heavily criticized for neglecting context and for not paying sufficient attention to how it influences collaborative planning.</t>
        </is>
      </c>
      <c r="X2715" t="inlineStr"/>
      <c r="Y2715" t="inlineStr"/>
      <c r="Z2715" t="inlineStr">
        <is>
          <t>high</t>
        </is>
      </c>
      <c r="AA2715" t="inlineStr"/>
      <c r="AB2715" t="inlineStr"/>
      <c r="AC2715" t="inlineStr"/>
      <c r="AD2715" t="inlineStr"/>
      <c r="AE2715" t="inlineStr">
        <is>
          <t>A15:india</t>
        </is>
      </c>
      <c r="AF2715" t="inlineStr"/>
      <c r="AG2715" t="n">
        <v>10.3856</v>
      </c>
    </row>
    <row r="2716">
      <c r="A2716" t="inlineStr">
        <is>
          <t>LM02715</t>
        </is>
      </c>
      <c r="B2716" t="inlineStr">
        <is>
          <t>Southern urbanism: a systematic review of concepts, debates, and future directions</t>
        </is>
      </c>
      <c r="C2716" t="n">
        <v>2022</v>
      </c>
      <c r="D2716" t="inlineStr">
        <is>
          <t>Debadutta Parida; Sandeep Agrawal</t>
        </is>
      </c>
      <c r="E2716" t="inlineStr">
        <is>
          <t>GeoJournal</t>
        </is>
      </c>
      <c r="F2716" t="inlineStr">
        <is>
          <t>review</t>
        </is>
      </c>
      <c r="G2716" t="inlineStr">
        <is>
          <t>10.1007/s10708-022-10761-x</t>
        </is>
      </c>
      <c r="H2716" t="inlineStr">
        <is>
          <t>W4298394427</t>
        </is>
      </c>
      <c r="I2716" t="inlineStr">
        <is>
          <t>https://doi.org/10.1007/s10708-022-10761-x</t>
        </is>
      </c>
      <c r="J2716" t="inlineStr"/>
      <c r="K2716" t="n">
        <v>33</v>
      </c>
      <c r="L2716" t="inlineStr">
        <is>
          <t>A</t>
        </is>
      </c>
      <c r="M2716" t="inlineStr">
        <is>
          <t>A15</t>
        </is>
      </c>
      <c r="N2716" t="inlineStr"/>
      <c r="O2716" t="inlineStr"/>
      <c r="P2716" t="inlineStr">
        <is>
          <t>Not place-specific</t>
        </is>
      </c>
      <c r="Q2716" t="inlineStr"/>
      <c r="R2716" t="inlineStr"/>
      <c r="S2716" t="inlineStr"/>
      <c r="T2716" t="inlineStr">
        <is>
          <t>unclear</t>
        </is>
      </c>
      <c r="U2716" t="inlineStr"/>
      <c r="V2716" t="inlineStr">
        <is>
          <t>Y</t>
        </is>
      </c>
      <c r="W2716" t="inlineStr"/>
      <c r="X2716" t="inlineStr"/>
      <c r="Y2716" t="inlineStr"/>
      <c r="Z2716" t="inlineStr">
        <is>
          <t>low</t>
        </is>
      </c>
      <c r="AA2716" t="inlineStr"/>
      <c r="AB2716" t="inlineStr"/>
      <c r="AC2716" t="inlineStr"/>
      <c r="AD2716" t="inlineStr"/>
      <c r="AE2716" t="inlineStr">
        <is>
          <t>A15:recent</t>
        </is>
      </c>
      <c r="AF2716" t="inlineStr"/>
      <c r="AG2716" t="n">
        <v>2.8524</v>
      </c>
    </row>
    <row r="2717">
      <c r="A2717" t="inlineStr">
        <is>
          <t>LM02716</t>
        </is>
      </c>
      <c r="B2717" t="inlineStr">
        <is>
          <t>Garbage as fuel: pursuing incineration to counter stigma in postcolonial urban India</t>
        </is>
      </c>
      <c r="C2717" t="n">
        <v>2018</v>
      </c>
      <c r="D2717" t="inlineStr">
        <is>
          <t>Dana Kornberg</t>
        </is>
      </c>
      <c r="E2717" t="inlineStr">
        <is>
          <t>Local Environment</t>
        </is>
      </c>
      <c r="F2717" t="inlineStr">
        <is>
          <t>article</t>
        </is>
      </c>
      <c r="G2717" t="inlineStr">
        <is>
          <t>10.1080/13549839.2018.1545752</t>
        </is>
      </c>
      <c r="H2717" t="inlineStr">
        <is>
          <t>W2903507627</t>
        </is>
      </c>
      <c r="I2717" t="inlineStr">
        <is>
          <t>https://doi.org/10.1080/13549839.2018.1545752</t>
        </is>
      </c>
      <c r="J2717" t="inlineStr"/>
      <c r="K2717" t="n">
        <v>32</v>
      </c>
      <c r="L2717" t="inlineStr">
        <is>
          <t>A</t>
        </is>
      </c>
      <c r="M2717" t="inlineStr">
        <is>
          <t>A15</t>
        </is>
      </c>
      <c r="N2717" t="inlineStr"/>
      <c r="O2717" t="inlineStr">
        <is>
          <t>Delhi; India</t>
        </is>
      </c>
      <c r="P2717" t="inlineStr">
        <is>
          <t>South Asia</t>
        </is>
      </c>
      <c r="Q2717" t="inlineStr">
        <is>
          <t>Y</t>
        </is>
      </c>
      <c r="R2717" t="inlineStr">
        <is>
          <t>Y</t>
        </is>
      </c>
      <c r="S2717" t="inlineStr"/>
      <c r="T2717" t="inlineStr">
        <is>
          <t>qualitative</t>
        </is>
      </c>
      <c r="U2717" t="inlineStr"/>
      <c r="V2717" t="inlineStr"/>
      <c r="W2717" t="inlineStr">
        <is>
          <t>auto: This paper explains why local leaders may adopt and promote forms of environmentalism that privilege aesthetic and class-based concerns, displacing environmentalisms of the poor that promote more socially just and sustainable practices.</t>
        </is>
      </c>
      <c r="X2717" t="inlineStr"/>
      <c r="Y2717" t="inlineStr"/>
      <c r="Z2717" t="inlineStr">
        <is>
          <t>high</t>
        </is>
      </c>
      <c r="AA2717" t="inlineStr"/>
      <c r="AB2717" t="inlineStr"/>
      <c r="AC2717" t="inlineStr"/>
      <c r="AD2717" t="inlineStr"/>
      <c r="AE2717" t="inlineStr">
        <is>
          <t>A15:india</t>
        </is>
      </c>
      <c r="AF2717" t="inlineStr"/>
      <c r="AG2717" t="n">
        <v>1.3254</v>
      </c>
    </row>
    <row r="2718">
      <c r="A2718" t="inlineStr">
        <is>
          <t>LM02717</t>
        </is>
      </c>
      <c r="B2718" t="inlineStr">
        <is>
          <t>The Theoretical Imperative of Comparative Urbanism: A Commentary on ‘Cities beyond Compare?’ by Jamie Peck</t>
        </is>
      </c>
      <c r="C2718" t="n">
        <v>2014</v>
      </c>
      <c r="D2718" t="inlineStr">
        <is>
          <t>Jan Nijman</t>
        </is>
      </c>
      <c r="E2718" t="inlineStr">
        <is>
          <t>Regional Studies</t>
        </is>
      </c>
      <c r="F2718" t="inlineStr">
        <is>
          <t>article</t>
        </is>
      </c>
      <c r="G2718" t="inlineStr">
        <is>
          <t>10.1080/00343404.2014.986908</t>
        </is>
      </c>
      <c r="H2718" t="inlineStr">
        <is>
          <t>W2077244082</t>
        </is>
      </c>
      <c r="I2718" t="inlineStr">
        <is>
          <t>https://doi.org/10.1080/00343404.2014.986908</t>
        </is>
      </c>
      <c r="J2718" t="inlineStr"/>
      <c r="K2718" t="n">
        <v>31</v>
      </c>
      <c r="L2718" t="inlineStr">
        <is>
          <t>A</t>
        </is>
      </c>
      <c r="M2718" t="inlineStr">
        <is>
          <t>A15</t>
        </is>
      </c>
      <c r="N2718" t="inlineStr"/>
      <c r="O2718" t="inlineStr">
        <is>
          <t>Amsterdam; Mumbai</t>
        </is>
      </c>
      <c r="P2718" t="inlineStr">
        <is>
          <t>Multi-region</t>
        </is>
      </c>
      <c r="Q2718" t="inlineStr">
        <is>
          <t>Y</t>
        </is>
      </c>
      <c r="R2718" t="inlineStr"/>
      <c r="S2718" t="inlineStr"/>
      <c r="T2718" t="inlineStr">
        <is>
          <t>conceptual</t>
        </is>
      </c>
      <c r="U2718" t="inlineStr"/>
      <c r="V2718" t="inlineStr"/>
      <c r="W2718" t="inlineStr">
        <is>
          <t>auto: I am writing this commentary in Amsterdam.</t>
        </is>
      </c>
      <c r="X2718" t="inlineStr"/>
      <c r="Y2718" t="inlineStr"/>
      <c r="Z2718" t="inlineStr">
        <is>
          <t>medium</t>
        </is>
      </c>
      <c r="AA2718" t="inlineStr"/>
      <c r="AB2718" t="inlineStr"/>
      <c r="AC2718" t="inlineStr"/>
      <c r="AD2718" t="inlineStr"/>
      <c r="AE2718" t="inlineStr">
        <is>
          <t>A15:india</t>
        </is>
      </c>
      <c r="AF2718" t="inlineStr"/>
      <c r="AG2718" t="n">
        <v>5.9534</v>
      </c>
    </row>
    <row r="2719">
      <c r="A2719" t="inlineStr">
        <is>
          <t>LM02718</t>
        </is>
      </c>
      <c r="B2719" t="inlineStr">
        <is>
          <t>ClaimingInvitedandInventedSpaces: Contingencies for Insurgent Planning Practices</t>
        </is>
      </c>
      <c r="C2719" t="n">
        <v>2015</v>
      </c>
      <c r="D2719" t="inlineStr">
        <is>
          <t>Pranita Shrestha; Rolee Aranya</t>
        </is>
      </c>
      <c r="E2719" t="inlineStr">
        <is>
          <t>International Planning Studies</t>
        </is>
      </c>
      <c r="F2719" t="inlineStr">
        <is>
          <t>article</t>
        </is>
      </c>
      <c r="G2719" t="inlineStr">
        <is>
          <t>10.1080/13563475.2015.1028909</t>
        </is>
      </c>
      <c r="H2719" t="inlineStr">
        <is>
          <t>W2134673191</t>
        </is>
      </c>
      <c r="I2719" t="inlineStr">
        <is>
          <t>https://doi.org/10.1080/13563475.2015.1028909</t>
        </is>
      </c>
      <c r="J2719" t="inlineStr"/>
      <c r="K2719" t="n">
        <v>31</v>
      </c>
      <c r="L2719" t="inlineStr">
        <is>
          <t>A</t>
        </is>
      </c>
      <c r="M2719" t="inlineStr">
        <is>
          <t>A15</t>
        </is>
      </c>
      <c r="N2719" t="inlineStr"/>
      <c r="O2719" t="inlineStr">
        <is>
          <t>Africa; Kathmandu; Nepal; South Africa</t>
        </is>
      </c>
      <c r="P2719" t="inlineStr">
        <is>
          <t>Multi-region</t>
        </is>
      </c>
      <c r="Q2719" t="inlineStr"/>
      <c r="R2719" t="inlineStr"/>
      <c r="S2719" t="inlineStr"/>
      <c r="T2719" t="inlineStr">
        <is>
          <t>conceptual</t>
        </is>
      </c>
      <c r="U2719" t="inlineStr"/>
      <c r="V2719" t="inlineStr"/>
      <c r="W2719" t="inlineStr">
        <is>
          <t>auto: In this paper, we position ourselves with Meth (2010.</t>
        </is>
      </c>
      <c r="X2719" t="inlineStr"/>
      <c r="Y2719" t="inlineStr"/>
      <c r="Z2719" t="inlineStr">
        <is>
          <t>high</t>
        </is>
      </c>
      <c r="AA2719" t="inlineStr"/>
      <c r="AB2719" t="inlineStr"/>
      <c r="AC2719" t="inlineStr"/>
      <c r="AD2719" t="inlineStr"/>
      <c r="AE2719" t="inlineStr">
        <is>
          <t>A15:india</t>
        </is>
      </c>
      <c r="AF2719" t="inlineStr"/>
      <c r="AG2719" t="n">
        <v>2.7575</v>
      </c>
    </row>
    <row r="2720">
      <c r="A2720" t="inlineStr">
        <is>
          <t>LM02719</t>
        </is>
      </c>
      <c r="B2720" t="inlineStr">
        <is>
          <t>Off-Grid Electrical Urbanism: Emerging Solar Energy Geographies in Ordinary Cities</t>
        </is>
      </c>
      <c r="C2720" t="n">
        <v>2022</v>
      </c>
      <c r="D2720" t="inlineStr">
        <is>
          <t>Paul Munro; Shanil Samarakoon</t>
        </is>
      </c>
      <c r="E2720" t="inlineStr">
        <is>
          <t>Journal of Urban Technology</t>
        </is>
      </c>
      <c r="F2720" t="inlineStr">
        <is>
          <t>article</t>
        </is>
      </c>
      <c r="G2720" t="inlineStr">
        <is>
          <t>10.1080/10630732.2022.2068939</t>
        </is>
      </c>
      <c r="H2720" t="inlineStr">
        <is>
          <t>W4285090302</t>
        </is>
      </c>
      <c r="I2720" t="inlineStr">
        <is>
          <t>https://doi.org/10.1080/10630732.2022.2068939</t>
        </is>
      </c>
      <c r="J2720" t="inlineStr">
        <is>
          <t>http://hdl.handle.net/1959.4/unsworks_80628</t>
        </is>
      </c>
      <c r="K2720" t="n">
        <v>31</v>
      </c>
      <c r="L2720" t="inlineStr">
        <is>
          <t>A</t>
        </is>
      </c>
      <c r="M2720" t="inlineStr">
        <is>
          <t>A15</t>
        </is>
      </c>
      <c r="N2720" t="inlineStr"/>
      <c r="O2720" t="inlineStr">
        <is>
          <t>Malawi; Uganda</t>
        </is>
      </c>
      <c r="P2720" t="inlineStr">
        <is>
          <t>Africa</t>
        </is>
      </c>
      <c r="Q2720" t="inlineStr"/>
      <c r="R2720" t="inlineStr"/>
      <c r="S2720" t="inlineStr"/>
      <c r="T2720" t="inlineStr">
        <is>
          <t>qualitative</t>
        </is>
      </c>
      <c r="U2720" t="inlineStr"/>
      <c r="V2720" t="inlineStr">
        <is>
          <t>Y</t>
        </is>
      </c>
      <c r="W2720" t="inlineStr">
        <is>
          <t>auto: In this article, we critically examine the rapidly emerging off-grid electrical urbanism in the Global South, with a focus on how off-grid solar technologies are reshaping urban energy geographies in “ordinary cities.” We document how forms of off-grid electrical urbanisms have emerged as a respo…</t>
        </is>
      </c>
      <c r="X2720" t="inlineStr"/>
      <c r="Y2720" t="inlineStr"/>
      <c r="Z2720" t="inlineStr">
        <is>
          <t>high</t>
        </is>
      </c>
      <c r="AA2720" t="inlineStr"/>
      <c r="AB2720" t="inlineStr"/>
      <c r="AC2720" t="inlineStr"/>
      <c r="AD2720" t="inlineStr"/>
      <c r="AE2720" t="inlineStr">
        <is>
          <t>A15:recent</t>
        </is>
      </c>
      <c r="AF2720" t="inlineStr"/>
      <c r="AG2720" t="n">
        <v>1.5561</v>
      </c>
    </row>
    <row r="2721">
      <c r="A2721" t="inlineStr">
        <is>
          <t>LM02720</t>
        </is>
      </c>
      <c r="B2721" t="inlineStr">
        <is>
          <t>Southern Theory without a North: City Conceptualization as the Theoretical Metropolis</t>
        </is>
      </c>
      <c r="C2721" t="n">
        <v>2020</v>
      </c>
      <c r="D2721" t="inlineStr">
        <is>
          <t>Nipesh Palat Narayanan</t>
        </is>
      </c>
      <c r="E2721" t="inlineStr">
        <is>
          <t>Annals of the American Association of Geographers</t>
        </is>
      </c>
      <c r="F2721" t="inlineStr">
        <is>
          <t>article</t>
        </is>
      </c>
      <c r="G2721" t="inlineStr">
        <is>
          <t>10.1080/24694452.2020.1791040</t>
        </is>
      </c>
      <c r="H2721" t="inlineStr">
        <is>
          <t>W3084230256</t>
        </is>
      </c>
      <c r="I2721" t="inlineStr">
        <is>
          <t>https://doi.org/10.1080/24694452.2020.1791040</t>
        </is>
      </c>
      <c r="J2721" t="inlineStr"/>
      <c r="K2721" t="n">
        <v>29</v>
      </c>
      <c r="L2721" t="inlineStr">
        <is>
          <t>A</t>
        </is>
      </c>
      <c r="M2721" t="inlineStr">
        <is>
          <t>A15</t>
        </is>
      </c>
      <c r="N2721" t="inlineStr"/>
      <c r="O2721" t="inlineStr">
        <is>
          <t>Colombo; Delhi; India</t>
        </is>
      </c>
      <c r="P2721" t="inlineStr">
        <is>
          <t>South Asia</t>
        </is>
      </c>
      <c r="Q2721" t="inlineStr">
        <is>
          <t>Y</t>
        </is>
      </c>
      <c r="R2721" t="inlineStr">
        <is>
          <t>Y</t>
        </is>
      </c>
      <c r="S2721" t="inlineStr"/>
      <c r="T2721" t="inlineStr">
        <is>
          <t>qualitative</t>
        </is>
      </c>
      <c r="U2721" t="inlineStr"/>
      <c r="V2721" t="inlineStr"/>
      <c r="W2721" t="inlineStr">
        <is>
          <t>auto: Using this juxtaposition, I argue that for the city to be rendered outside of the North’s knowledge hegemony (i.e., for Southern theory), we need to have an interiorized ontological probing.</t>
        </is>
      </c>
      <c r="X2721" t="inlineStr"/>
      <c r="Y2721" t="inlineStr"/>
      <c r="Z2721" t="inlineStr">
        <is>
          <t>high</t>
        </is>
      </c>
      <c r="AA2721" t="inlineStr"/>
      <c r="AB2721" t="inlineStr"/>
      <c r="AC2721" t="inlineStr"/>
      <c r="AD2721" t="inlineStr"/>
      <c r="AE2721" t="inlineStr">
        <is>
          <t>A15:india</t>
        </is>
      </c>
      <c r="AF2721" t="inlineStr"/>
      <c r="AG2721" t="n">
        <v>9.1797</v>
      </c>
    </row>
    <row r="2722">
      <c r="A2722" t="inlineStr">
        <is>
          <t>LM02721</t>
        </is>
      </c>
      <c r="B2722" t="inlineStr">
        <is>
          <t>Changing the geographies of sub/urban theory: Asian perspectives</t>
        </is>
      </c>
      <c r="C2722" t="n">
        <v>2020</v>
      </c>
      <c r="D2722" t="inlineStr">
        <is>
          <t>Fulong Wu; Roger Keil</t>
        </is>
      </c>
      <c r="E2722" t="inlineStr">
        <is>
          <t>Urban Geography</t>
        </is>
      </c>
      <c r="F2722" t="inlineStr">
        <is>
          <t>article</t>
        </is>
      </c>
      <c r="G2722" t="inlineStr">
        <is>
          <t>10.1080/02723638.2020.1712115</t>
        </is>
      </c>
      <c r="H2722" t="inlineStr">
        <is>
          <t>W3002250668</t>
        </is>
      </c>
      <c r="I2722" t="inlineStr">
        <is>
          <t>https://doi.org/10.1080/02723638.2020.1712115</t>
        </is>
      </c>
      <c r="J2722" t="inlineStr">
        <is>
          <t>https://discovery.ucl.ac.uk/10089640/1/2020%20Urban%20Geography%20Wu%20Keil%20Final.pdf</t>
        </is>
      </c>
      <c r="K2722" t="n">
        <v>23</v>
      </c>
      <c r="L2722" t="inlineStr">
        <is>
          <t>A</t>
        </is>
      </c>
      <c r="M2722" t="inlineStr">
        <is>
          <t>A15</t>
        </is>
      </c>
      <c r="N2722" t="inlineStr"/>
      <c r="O2722" t="inlineStr">
        <is>
          <t>Guangzhou; Gurgaon; India; Jakarta; New Delhi; Shanghai</t>
        </is>
      </c>
      <c r="P2722" t="inlineStr">
        <is>
          <t>Multi-region</t>
        </is>
      </c>
      <c r="Q2722" t="inlineStr">
        <is>
          <t>Y</t>
        </is>
      </c>
      <c r="R2722" t="inlineStr">
        <is>
          <t>Y</t>
        </is>
      </c>
      <c r="S2722" t="inlineStr">
        <is>
          <t>Y</t>
        </is>
      </c>
      <c r="T2722" t="inlineStr">
        <is>
          <t>conceptual</t>
        </is>
      </c>
      <c r="U2722" t="inlineStr"/>
      <c r="V2722" t="inlineStr"/>
      <c r="W2722" t="inlineStr">
        <is>
          <t>auto: This special issue examines the intersection of global suburbanization and Asian urbanism.</t>
        </is>
      </c>
      <c r="X2722" t="inlineStr"/>
      <c r="Y2722" t="inlineStr">
        <is>
          <t>transit-oriented development</t>
        </is>
      </c>
      <c r="Z2722" t="inlineStr">
        <is>
          <t>high</t>
        </is>
      </c>
      <c r="AA2722" t="inlineStr"/>
      <c r="AB2722" t="inlineStr"/>
      <c r="AC2722" t="inlineStr"/>
      <c r="AD2722" t="inlineStr"/>
      <c r="AE2722" t="inlineStr">
        <is>
          <t>A15:india</t>
        </is>
      </c>
      <c r="AF2722" t="inlineStr"/>
      <c r="AG2722" t="n">
        <v>7.5597</v>
      </c>
    </row>
    <row r="2723">
      <c r="A2723" t="inlineStr">
        <is>
          <t>LM02722</t>
        </is>
      </c>
      <c r="B2723" t="inlineStr">
        <is>
          <t>Neo Delhi and the Politics of Postcolonial Urbanism</t>
        </is>
      </c>
      <c r="C2723" t="n">
        <v>2017</v>
      </c>
      <c r="D2723" t="inlineStr">
        <is>
          <t>Rohan Kalyan</t>
        </is>
      </c>
      <c r="E2723" t="inlineStr">
        <is>
          <t>Routledge eBooks</t>
        </is>
      </c>
      <c r="F2723" t="inlineStr">
        <is>
          <t>book</t>
        </is>
      </c>
      <c r="G2723" t="inlineStr">
        <is>
          <t>10.4324/9781315225357</t>
        </is>
      </c>
      <c r="H2723" t="inlineStr">
        <is>
          <t>W2895495017</t>
        </is>
      </c>
      <c r="I2723" t="inlineStr">
        <is>
          <t>https://doi.org/10.4324/9781315225357</t>
        </is>
      </c>
      <c r="J2723" t="inlineStr"/>
      <c r="K2723" t="n">
        <v>22</v>
      </c>
      <c r="L2723" t="inlineStr">
        <is>
          <t>A</t>
        </is>
      </c>
      <c r="M2723" t="inlineStr">
        <is>
          <t>A15</t>
        </is>
      </c>
      <c r="N2723" t="inlineStr"/>
      <c r="O2723" t="inlineStr">
        <is>
          <t>Delhi; Gurgaon; India; New Delhi</t>
        </is>
      </c>
      <c r="P2723" t="inlineStr">
        <is>
          <t>South Asia</t>
        </is>
      </c>
      <c r="Q2723" t="inlineStr">
        <is>
          <t>Y</t>
        </is>
      </c>
      <c r="R2723" t="inlineStr">
        <is>
          <t>Y</t>
        </is>
      </c>
      <c r="S2723" t="inlineStr">
        <is>
          <t>Y</t>
        </is>
      </c>
      <c r="T2723" t="inlineStr">
        <is>
          <t>qualitative</t>
        </is>
      </c>
      <c r="U2723" t="inlineStr"/>
      <c r="V2723" t="inlineStr"/>
      <c r="W2723" t="inlineStr">
        <is>
          <t>auto: This book is augmented by an interactive website (neodelhi.net).</t>
        </is>
      </c>
      <c r="X2723" t="inlineStr"/>
      <c r="Y2723" t="inlineStr"/>
      <c r="Z2723" t="inlineStr">
        <is>
          <t>high</t>
        </is>
      </c>
      <c r="AA2723" t="inlineStr"/>
      <c r="AB2723" t="inlineStr"/>
      <c r="AC2723" t="inlineStr"/>
      <c r="AD2723" t="inlineStr"/>
      <c r="AE2723" t="inlineStr">
        <is>
          <t>A15:india</t>
        </is>
      </c>
      <c r="AF2723" t="inlineStr"/>
      <c r="AG2723" t="n">
        <v>1.0796</v>
      </c>
    </row>
    <row r="2724">
      <c r="A2724" t="inlineStr">
        <is>
          <t>LM02723</t>
        </is>
      </c>
      <c r="B2724" t="inlineStr">
        <is>
          <t>Urban theory of/from the Global South: a systematic review of issues, challenges, and pathways of decolonization</t>
        </is>
      </c>
      <c r="C2724" t="n">
        <v>2023</v>
      </c>
      <c r="D2724" t="inlineStr">
        <is>
          <t>Debapriya Chakrabarti</t>
        </is>
      </c>
      <c r="E2724" t="inlineStr">
        <is>
          <t>Frontiers in Sustainable Cities</t>
        </is>
      </c>
      <c r="F2724" t="inlineStr">
        <is>
          <t>review</t>
        </is>
      </c>
      <c r="G2724" t="inlineStr">
        <is>
          <t>10.3389/frsc.2023.1163534</t>
        </is>
      </c>
      <c r="H2724" t="inlineStr">
        <is>
          <t>W4382009995</t>
        </is>
      </c>
      <c r="I2724" t="inlineStr">
        <is>
          <t>https://doi.org/10.3389/frsc.2023.1163534</t>
        </is>
      </c>
      <c r="J2724" t="inlineStr">
        <is>
          <t>https://www.frontiersin.org/articles/10.3389/frsc.2023.1163534/pdf</t>
        </is>
      </c>
      <c r="K2724" t="n">
        <v>22</v>
      </c>
      <c r="L2724" t="inlineStr">
        <is>
          <t>A</t>
        </is>
      </c>
      <c r="M2724" t="inlineStr">
        <is>
          <t>A15</t>
        </is>
      </c>
      <c r="N2724" t="inlineStr"/>
      <c r="O2724" t="inlineStr"/>
      <c r="P2724" t="inlineStr">
        <is>
          <t>Not place-specific</t>
        </is>
      </c>
      <c r="Q2724" t="inlineStr"/>
      <c r="R2724" t="inlineStr"/>
      <c r="S2724" t="inlineStr"/>
      <c r="T2724" t="inlineStr">
        <is>
          <t>review</t>
        </is>
      </c>
      <c r="U2724" t="inlineStr"/>
      <c r="V2724" t="inlineStr">
        <is>
          <t>Y</t>
        </is>
      </c>
      <c r="W2724" t="inlineStr">
        <is>
          <t>auto: With increasing discussions around the politics of visibility and institutional affiliations, this study aims to systematically map and analyze the dynamics and geography of knowledge production in the field.</t>
        </is>
      </c>
      <c r="X2724" t="inlineStr"/>
      <c r="Y2724" t="inlineStr"/>
      <c r="Z2724" t="inlineStr">
        <is>
          <t>high</t>
        </is>
      </c>
      <c r="AA2724" t="inlineStr"/>
      <c r="AB2724" t="inlineStr"/>
      <c r="AC2724" t="inlineStr"/>
      <c r="AD2724" t="inlineStr"/>
      <c r="AE2724" t="inlineStr">
        <is>
          <t>A15:recent</t>
        </is>
      </c>
      <c r="AF2724" t="inlineStr"/>
      <c r="AG2724" t="n">
        <v>5.1538</v>
      </c>
    </row>
    <row r="2725">
      <c r="A2725" t="inlineStr">
        <is>
          <t>LM02724</t>
        </is>
      </c>
      <c r="B2725" t="inlineStr">
        <is>
          <t>Constitutive outsides or hidden abodes? Totality and ideology in critical urban theory</t>
        </is>
      </c>
      <c r="C2725" t="n">
        <v>2024</v>
      </c>
      <c r="D2725" t="inlineStr">
        <is>
          <t>William Conroy</t>
        </is>
      </c>
      <c r="E2725" t="inlineStr">
        <is>
          <t>Urban Studies</t>
        </is>
      </c>
      <c r="F2725" t="inlineStr">
        <is>
          <t>article</t>
        </is>
      </c>
      <c r="G2725" t="inlineStr">
        <is>
          <t>10.1177/00420980231217633</t>
        </is>
      </c>
      <c r="H2725" t="inlineStr">
        <is>
          <t>W4391103804</t>
        </is>
      </c>
      <c r="I2725" t="inlineStr">
        <is>
          <t>https://doi.org/10.1177/00420980231217633</t>
        </is>
      </c>
      <c r="J2725" t="inlineStr">
        <is>
          <t>https://journals.sagepub.com/doi/pdf/10.1177/00420980231217633?download=true</t>
        </is>
      </c>
      <c r="K2725" t="n">
        <v>22</v>
      </c>
      <c r="L2725" t="inlineStr">
        <is>
          <t>A</t>
        </is>
      </c>
      <c r="M2725" t="inlineStr">
        <is>
          <t>A15</t>
        </is>
      </c>
      <c r="N2725" t="inlineStr"/>
      <c r="O2725" t="inlineStr"/>
      <c r="P2725" t="inlineStr">
        <is>
          <t>Not place-specific</t>
        </is>
      </c>
      <c r="Q2725" t="inlineStr"/>
      <c r="R2725" t="inlineStr"/>
      <c r="S2725" t="inlineStr"/>
      <c r="T2725" t="inlineStr">
        <is>
          <t>conceptual</t>
        </is>
      </c>
      <c r="U2725" t="inlineStr"/>
      <c r="V2725" t="inlineStr">
        <is>
          <t>Y</t>
        </is>
      </c>
      <c r="W2725" t="inlineStr">
        <is>
          <t>auto: With this in view, this article seeks to (1) develop a critique of the ways in which the concept of the constitutive outside is deployed in these debates; and (2) to sketch another path forward – one that understands capitalist urbanisation as a distinctive moment in the evolution of a world-enco…</t>
        </is>
      </c>
      <c r="X2725" t="inlineStr"/>
      <c r="Y2725" t="inlineStr"/>
      <c r="Z2725" t="inlineStr">
        <is>
          <t>high</t>
        </is>
      </c>
      <c r="AA2725" t="inlineStr"/>
      <c r="AB2725" t="inlineStr"/>
      <c r="AC2725" t="inlineStr"/>
      <c r="AD2725" t="inlineStr"/>
      <c r="AE2725" t="inlineStr">
        <is>
          <t>A15:recent</t>
        </is>
      </c>
      <c r="AF2725" t="inlineStr"/>
      <c r="AG2725" t="n">
        <v>22.9804</v>
      </c>
    </row>
    <row r="2726">
      <c r="A2726" t="inlineStr">
        <is>
          <t>LM02725</t>
        </is>
      </c>
      <c r="B2726" t="inlineStr">
        <is>
          <t>Dislocating Urban Theory: Learning with Food‐Vending Practices in Colombo and Delhi</t>
        </is>
      </c>
      <c r="C2726" t="n">
        <v>2021</v>
      </c>
      <c r="D2726" t="inlineStr">
        <is>
          <t>Nipesh Palat Narayanan</t>
        </is>
      </c>
      <c r="E2726" t="inlineStr">
        <is>
          <t>Antipode</t>
        </is>
      </c>
      <c r="F2726" t="inlineStr">
        <is>
          <t>article</t>
        </is>
      </c>
      <c r="G2726" t="inlineStr">
        <is>
          <t>10.1111/anti.12769</t>
        </is>
      </c>
      <c r="H2726" t="inlineStr">
        <is>
          <t>W3196117178</t>
        </is>
      </c>
      <c r="I2726" t="inlineStr">
        <is>
          <t>https://doi.org/10.1111/anti.12769</t>
        </is>
      </c>
      <c r="J2726" t="inlineStr">
        <is>
          <t>https://onlinelibrary.wiley.com/doi/pdfdirect/10.1111/anti.12769</t>
        </is>
      </c>
      <c r="K2726" t="n">
        <v>19</v>
      </c>
      <c r="L2726" t="inlineStr">
        <is>
          <t>A</t>
        </is>
      </c>
      <c r="M2726" t="inlineStr">
        <is>
          <t>A15</t>
        </is>
      </c>
      <c r="N2726" t="inlineStr"/>
      <c r="O2726" t="inlineStr">
        <is>
          <t>Colombo; Delhi; India</t>
        </is>
      </c>
      <c r="P2726" t="inlineStr">
        <is>
          <t>South Asia</t>
        </is>
      </c>
      <c r="Q2726" t="inlineStr">
        <is>
          <t>Y</t>
        </is>
      </c>
      <c r="R2726" t="inlineStr">
        <is>
          <t>Y</t>
        </is>
      </c>
      <c r="S2726" t="inlineStr"/>
      <c r="T2726" t="inlineStr">
        <is>
          <t>qualitative</t>
        </is>
      </c>
      <c r="U2726" t="inlineStr"/>
      <c r="V2726" t="inlineStr"/>
      <c r="W2726" t="inlineStr">
        <is>
          <t>auto: Abstract Urban theory, produced in North Atlantic centres, has been perpetrated as universal and recent urban studies have pointed to the limits of this theory, calling for a Southern turn.</t>
        </is>
      </c>
      <c r="X2726" t="inlineStr"/>
      <c r="Y2726" t="inlineStr"/>
      <c r="Z2726" t="inlineStr">
        <is>
          <t>high</t>
        </is>
      </c>
      <c r="AA2726" t="inlineStr"/>
      <c r="AB2726" t="inlineStr"/>
      <c r="AC2726" t="inlineStr"/>
      <c r="AD2726" t="inlineStr"/>
      <c r="AE2726" t="inlineStr">
        <is>
          <t>A15:india</t>
        </is>
      </c>
      <c r="AF2726" t="inlineStr"/>
      <c r="AG2726" t="n">
        <v>7.7509</v>
      </c>
    </row>
    <row r="2727">
      <c r="A2727" t="inlineStr">
        <is>
          <t>LM02726</t>
        </is>
      </c>
      <c r="B2727" t="inlineStr">
        <is>
          <t>Crossing boundaries: bras, lingerie and rape myths in postcolonial urban middle-class India</t>
        </is>
      </c>
      <c r="C2727" t="n">
        <v>2019</v>
      </c>
      <c r="D2727" t="inlineStr">
        <is>
          <t>Lipi Begum; Ravinder Barn</t>
        </is>
      </c>
      <c r="E2727" t="inlineStr">
        <is>
          <t>Gender Place &amp; Culture</t>
        </is>
      </c>
      <c r="F2727" t="inlineStr">
        <is>
          <t>article</t>
        </is>
      </c>
      <c r="G2727" t="inlineStr">
        <is>
          <t>10.1080/0966369x.2019.1567470</t>
        </is>
      </c>
      <c r="H2727" t="inlineStr">
        <is>
          <t>W2919257515</t>
        </is>
      </c>
      <c r="I2727" t="inlineStr">
        <is>
          <t>https://doi.org/10.1080/0966369x.2019.1567470</t>
        </is>
      </c>
      <c r="J2727" t="inlineStr"/>
      <c r="K2727" t="n">
        <v>18</v>
      </c>
      <c r="L2727" t="inlineStr">
        <is>
          <t>A</t>
        </is>
      </c>
      <c r="M2727" t="inlineStr">
        <is>
          <t>A15</t>
        </is>
      </c>
      <c r="N2727" t="inlineStr"/>
      <c r="O2727" t="inlineStr">
        <is>
          <t>Delhi; India; Mumbai</t>
        </is>
      </c>
      <c r="P2727" t="inlineStr">
        <is>
          <t>South Asia</t>
        </is>
      </c>
      <c r="Q2727" t="inlineStr">
        <is>
          <t>Y</t>
        </is>
      </c>
      <c r="R2727" t="inlineStr">
        <is>
          <t>Y</t>
        </is>
      </c>
      <c r="S2727" t="inlineStr"/>
      <c r="T2727" t="inlineStr">
        <is>
          <t>qualitative</t>
        </is>
      </c>
      <c r="U2727" t="inlineStr"/>
      <c r="V2727" t="inlineStr"/>
      <c r="W2727" t="inlineStr">
        <is>
          <t>auto: With the processes of modernization, urbanization and the entry of women in the formal labour market in Indian metropolitan spaces, this article examines how the modern middle-class woman’s sartorial choices become enmeshed in popular rape myths (false beliefs) that serve to blame her for the wea…</t>
        </is>
      </c>
      <c r="X2727" t="inlineStr"/>
      <c r="Y2727" t="inlineStr"/>
      <c r="Z2727" t="inlineStr">
        <is>
          <t>high</t>
        </is>
      </c>
      <c r="AA2727" t="inlineStr"/>
      <c r="AB2727" t="inlineStr"/>
      <c r="AC2727" t="inlineStr"/>
      <c r="AD2727" t="inlineStr"/>
      <c r="AE2727" t="inlineStr">
        <is>
          <t>A15:india</t>
        </is>
      </c>
      <c r="AF2727" t="inlineStr"/>
      <c r="AG2727" t="n">
        <v>6.3194</v>
      </c>
    </row>
    <row r="2728">
      <c r="A2728" t="inlineStr">
        <is>
          <t>LM02727</t>
        </is>
      </c>
      <c r="B2728" t="inlineStr">
        <is>
          <t>Introduction: Why Chinese and Indian Megacities?</t>
        </is>
      </c>
      <c r="C2728" t="n">
        <v>2009</v>
      </c>
      <c r="D2728" t="inlineStr">
        <is>
          <t>Xiangming Chen</t>
        </is>
      </c>
      <c r="E2728" t="inlineStr">
        <is>
          <t>City and Community</t>
        </is>
      </c>
      <c r="F2728" t="inlineStr">
        <is>
          <t>article</t>
        </is>
      </c>
      <c r="G2728" t="inlineStr">
        <is>
          <t>10.1111/j.1540-6040.2009.01297.x</t>
        </is>
      </c>
      <c r="H2728" t="inlineStr">
        <is>
          <t>W2078333782</t>
        </is>
      </c>
      <c r="I2728" t="inlineStr">
        <is>
          <t>https://doi.org/10.1111/j.1540-6040.2009.01297.x</t>
        </is>
      </c>
      <c r="J2728" t="inlineStr"/>
      <c r="K2728" t="n">
        <v>16</v>
      </c>
      <c r="L2728" t="inlineStr">
        <is>
          <t>A</t>
        </is>
      </c>
      <c r="M2728" t="inlineStr">
        <is>
          <t>A15</t>
        </is>
      </c>
      <c r="N2728" t="inlineStr"/>
      <c r="O2728" t="inlineStr">
        <is>
          <t>China; India; Kolkata; Mumbai; Shanghai</t>
        </is>
      </c>
      <c r="P2728" t="inlineStr">
        <is>
          <t>Multi-region</t>
        </is>
      </c>
      <c r="Q2728" t="inlineStr">
        <is>
          <t>Y</t>
        </is>
      </c>
      <c r="R2728" t="inlineStr"/>
      <c r="S2728" t="inlineStr"/>
      <c r="T2728" t="inlineStr">
        <is>
          <t>qualitative</t>
        </is>
      </c>
      <c r="U2728" t="inlineStr"/>
      <c r="V2728" t="inlineStr"/>
      <c r="W2728" t="inlineStr">
        <is>
          <t>auto: The rise of China and India to global economic powers has become a familiar story and remains a dominant headline, which intrigues scholars, journalists, and policymakers everywhere to ponder its wide and deep implications.</t>
        </is>
      </c>
      <c r="X2728" t="inlineStr"/>
      <c r="Y2728" t="inlineStr"/>
      <c r="Z2728" t="inlineStr">
        <is>
          <t>medium</t>
        </is>
      </c>
      <c r="AA2728" t="inlineStr"/>
      <c r="AB2728" t="inlineStr"/>
      <c r="AC2728" t="inlineStr"/>
      <c r="AD2728" t="inlineStr"/>
      <c r="AE2728" t="inlineStr">
        <is>
          <t>A15:india</t>
        </is>
      </c>
      <c r="AF2728" t="inlineStr"/>
      <c r="AG2728" t="n">
        <v>1.4539</v>
      </c>
    </row>
    <row r="2729">
      <c r="A2729" t="inlineStr">
        <is>
          <t>LM02728</t>
        </is>
      </c>
      <c r="B2729" t="inlineStr">
        <is>
          <t>Connecting peri-urban theory with policy: implications for practice</t>
        </is>
      </c>
      <c r="C2729" t="n">
        <v>2022</v>
      </c>
      <c r="D2729" t="inlineStr">
        <is>
          <t>Michael Buxton</t>
        </is>
      </c>
      <c r="E2729" t="inlineStr">
        <is>
          <t>Elsevier eBooks</t>
        </is>
      </c>
      <c r="F2729" t="inlineStr">
        <is>
          <t>book-chapter</t>
        </is>
      </c>
      <c r="G2729" t="inlineStr">
        <is>
          <t>10.1016/b978-0-323-90947-1.00005-3</t>
        </is>
      </c>
      <c r="H2729" t="inlineStr">
        <is>
          <t>W4292377855</t>
        </is>
      </c>
      <c r="I2729" t="inlineStr">
        <is>
          <t>https://doi.org/10.1016/b978-0-323-90947-1.00005-3</t>
        </is>
      </c>
      <c r="J2729" t="inlineStr"/>
      <c r="K2729" t="n">
        <v>12</v>
      </c>
      <c r="L2729" t="inlineStr">
        <is>
          <t>A</t>
        </is>
      </c>
      <c r="M2729" t="inlineStr">
        <is>
          <t>A15</t>
        </is>
      </c>
      <c r="N2729" t="inlineStr"/>
      <c r="O2729" t="inlineStr"/>
      <c r="P2729" t="inlineStr">
        <is>
          <t>Not place-specific</t>
        </is>
      </c>
      <c r="Q2729" t="inlineStr"/>
      <c r="R2729" t="inlineStr"/>
      <c r="S2729" t="inlineStr"/>
      <c r="T2729" t="inlineStr">
        <is>
          <t>unclear</t>
        </is>
      </c>
      <c r="U2729" t="inlineStr"/>
      <c r="V2729" t="inlineStr">
        <is>
          <t>Y</t>
        </is>
      </c>
      <c r="W2729" t="inlineStr"/>
      <c r="X2729" t="inlineStr"/>
      <c r="Y2729" t="inlineStr"/>
      <c r="Z2729" t="inlineStr">
        <is>
          <t>low</t>
        </is>
      </c>
      <c r="AA2729" t="inlineStr"/>
      <c r="AB2729" t="inlineStr"/>
      <c r="AC2729" t="inlineStr"/>
      <c r="AD2729" t="inlineStr"/>
      <c r="AE2729" t="inlineStr">
        <is>
          <t>A15:recent</t>
        </is>
      </c>
      <c r="AF2729" t="inlineStr"/>
      <c r="AG2729" t="n">
        <v>8.048299999999999</v>
      </c>
    </row>
    <row r="2730">
      <c r="A2730" t="inlineStr">
        <is>
          <t>LM02729</t>
        </is>
      </c>
      <c r="B2730" t="inlineStr">
        <is>
          <t>Doing comparative urbanism: comparative conversation as tactic</t>
        </is>
      </c>
      <c r="C2730" t="n">
        <v>2022</v>
      </c>
      <c r="D2730" t="inlineStr">
        <is>
          <t>Shaun S.K. Teo</t>
        </is>
      </c>
      <c r="E2730" t="inlineStr">
        <is>
          <t>Urban Geography</t>
        </is>
      </c>
      <c r="F2730" t="inlineStr">
        <is>
          <t>article</t>
        </is>
      </c>
      <c r="G2730" t="inlineStr">
        <is>
          <t>10.1080/02723638.2022.2054605</t>
        </is>
      </c>
      <c r="H2730" t="inlineStr">
        <is>
          <t>W4224254701</t>
        </is>
      </c>
      <c r="I2730" t="inlineStr">
        <is>
          <t>https://doi.org/10.1080/02723638.2022.2054605</t>
        </is>
      </c>
      <c r="J2730" t="inlineStr"/>
      <c r="K2730" t="n">
        <v>10</v>
      </c>
      <c r="L2730" t="inlineStr">
        <is>
          <t>A</t>
        </is>
      </c>
      <c r="M2730" t="inlineStr">
        <is>
          <t>A15</t>
        </is>
      </c>
      <c r="N2730" t="inlineStr"/>
      <c r="O2730" t="inlineStr">
        <is>
          <t>London; Shenzhen</t>
        </is>
      </c>
      <c r="P2730" t="inlineStr">
        <is>
          <t>Multi-region</t>
        </is>
      </c>
      <c r="Q2730" t="inlineStr"/>
      <c r="R2730" t="inlineStr"/>
      <c r="S2730" t="inlineStr"/>
      <c r="T2730" t="inlineStr">
        <is>
          <t>conceptual</t>
        </is>
      </c>
      <c r="U2730" t="inlineStr"/>
      <c r="V2730" t="inlineStr">
        <is>
          <t>Y</t>
        </is>
      </c>
      <c r="W2730" t="inlineStr">
        <is>
          <t>auto: This paper offers comparative conversation – that is, formal comparison across cases invoked in sequential, recursive, and incremental fashion – as an experimental tactic for thinking the urban across difference.</t>
        </is>
      </c>
      <c r="X2730" t="inlineStr">
        <is>
          <t>auto: In so doing it contributes to ongoing calls for the renewal of the comparative method by positively demonstrating the role of the researcher in making viable an experimental comparison by leveraging the shared features of different urban contexts as a generative starting point for comparison.</t>
        </is>
      </c>
      <c r="Y2730" t="inlineStr"/>
      <c r="Z2730" t="inlineStr">
        <is>
          <t>high</t>
        </is>
      </c>
      <c r="AA2730" t="inlineStr"/>
      <c r="AB2730" t="inlineStr"/>
      <c r="AC2730" t="inlineStr"/>
      <c r="AD2730" t="inlineStr"/>
      <c r="AE2730" t="inlineStr">
        <is>
          <t>A15:recent</t>
        </is>
      </c>
      <c r="AF2730" t="inlineStr"/>
      <c r="AG2730" t="n">
        <v>4.9507</v>
      </c>
    </row>
    <row r="2731">
      <c r="A2731" t="inlineStr">
        <is>
          <t>LM02730</t>
        </is>
      </c>
      <c r="B2731" t="inlineStr">
        <is>
          <t>Itinerant urbanization: On circles, fractals and the critique of segmented space</t>
        </is>
      </c>
      <c r="C2731" t="n">
        <v>2022</v>
      </c>
      <c r="D2731" t="inlineStr">
        <is>
          <t>Thomas J. Crowley; D. Asher Ghertner</t>
        </is>
      </c>
      <c r="E2731" t="inlineStr">
        <is>
          <t>Environment and Planning D Society and Space</t>
        </is>
      </c>
      <c r="F2731" t="inlineStr">
        <is>
          <t>article</t>
        </is>
      </c>
      <c r="G2731" t="inlineStr">
        <is>
          <t>10.1177/02637758221108405</t>
        </is>
      </c>
      <c r="H2731" t="inlineStr">
        <is>
          <t>W4283466102</t>
        </is>
      </c>
      <c r="I2731" t="inlineStr">
        <is>
          <t>https://doi.org/10.1177/02637758221108405</t>
        </is>
      </c>
      <c r="J2731" t="inlineStr"/>
      <c r="K2731" t="n">
        <v>9</v>
      </c>
      <c r="L2731" t="inlineStr">
        <is>
          <t>A</t>
        </is>
      </c>
      <c r="M2731" t="inlineStr">
        <is>
          <t>A15</t>
        </is>
      </c>
      <c r="N2731" t="inlineStr"/>
      <c r="O2731" t="inlineStr">
        <is>
          <t>India</t>
        </is>
      </c>
      <c r="P2731" t="inlineStr">
        <is>
          <t>South Asia</t>
        </is>
      </c>
      <c r="Q2731" t="inlineStr">
        <is>
          <t>Y</t>
        </is>
      </c>
      <c r="R2731" t="inlineStr"/>
      <c r="S2731" t="inlineStr"/>
      <c r="T2731" t="inlineStr">
        <is>
          <t>conceptual</t>
        </is>
      </c>
      <c r="U2731" t="inlineStr"/>
      <c r="V2731" t="inlineStr">
        <is>
          <t>Y</t>
        </is>
      </c>
      <c r="W2731" t="inlineStr">
        <is>
          <t>auto: This article discusses the ways that Lefebvrian thinking on urbanization has found a purchase in Indian urban and anti-caste scholarship, and conversely, how compelling new figures of the urban have emerged from Indian scholarship that productively enliven Lefebvrian categories, refusing any sepa…</t>
        </is>
      </c>
      <c r="X2731" t="inlineStr"/>
      <c r="Y2731" t="inlineStr"/>
      <c r="Z2731" t="inlineStr">
        <is>
          <t>medium</t>
        </is>
      </c>
      <c r="AA2731" t="inlineStr"/>
      <c r="AB2731" t="inlineStr"/>
      <c r="AC2731" t="inlineStr"/>
      <c r="AD2731" t="inlineStr"/>
      <c r="AE2731" t="inlineStr">
        <is>
          <t>A15:india</t>
        </is>
      </c>
      <c r="AF2731" t="inlineStr"/>
      <c r="AG2731" t="n">
        <v>3.9605</v>
      </c>
    </row>
    <row r="2732">
      <c r="A2732" t="inlineStr">
        <is>
          <t>LM02731</t>
        </is>
      </c>
      <c r="B2732" t="inlineStr">
        <is>
          <t>ENVIRONMENTAL JUSTICE AND DISSENT FOR POSTCOLONIAL URBAN SUSTAINABILITY TRANSITIONS</t>
        </is>
      </c>
      <c r="C2732" t="n">
        <v>2023</v>
      </c>
      <c r="D2732" t="inlineStr">
        <is>
          <t>Matt Paul Johnston; Dan Darkey; Hilde Ibsen</t>
        </is>
      </c>
      <c r="E2732" t="inlineStr">
        <is>
          <t>International Journal of Urban and Regional Research</t>
        </is>
      </c>
      <c r="F2732" t="inlineStr">
        <is>
          <t>article</t>
        </is>
      </c>
      <c r="G2732" t="inlineStr">
        <is>
          <t>10.1111/1468-2427.13179</t>
        </is>
      </c>
      <c r="H2732" t="inlineStr">
        <is>
          <t>W4383909029</t>
        </is>
      </c>
      <c r="I2732" t="inlineStr">
        <is>
          <t>https://doi.org/10.1111/1468-2427.13179</t>
        </is>
      </c>
      <c r="J2732" t="inlineStr">
        <is>
          <t>https://onlinelibrary.wiley.com/doi/pdfdirect/10.1111/1468-2427.13179</t>
        </is>
      </c>
      <c r="K2732" t="n">
        <v>7</v>
      </c>
      <c r="L2732" t="inlineStr">
        <is>
          <t>A</t>
        </is>
      </c>
      <c r="M2732" t="inlineStr">
        <is>
          <t>A15</t>
        </is>
      </c>
      <c r="N2732" t="inlineStr"/>
      <c r="O2732" t="inlineStr"/>
      <c r="P2732" t="inlineStr">
        <is>
          <t>Not place-specific</t>
        </is>
      </c>
      <c r="Q2732" t="inlineStr"/>
      <c r="R2732" t="inlineStr"/>
      <c r="S2732" t="inlineStr"/>
      <c r="T2732" t="inlineStr">
        <is>
          <t>qualitative</t>
        </is>
      </c>
      <c r="U2732" t="inlineStr"/>
      <c r="V2732" t="inlineStr">
        <is>
          <t>Y</t>
        </is>
      </c>
      <c r="W2732" t="inlineStr">
        <is>
          <t>auto: Abstract Environmental justice principles are widespread at national and global levels of transition discourse, but this is sometimes irrelevant to marginalized communities.</t>
        </is>
      </c>
      <c r="X2732" t="inlineStr"/>
      <c r="Y2732" t="inlineStr"/>
      <c r="Z2732" t="inlineStr">
        <is>
          <t>high</t>
        </is>
      </c>
      <c r="AA2732" t="inlineStr"/>
      <c r="AB2732" t="inlineStr"/>
      <c r="AC2732" t="inlineStr"/>
      <c r="AD2732" t="inlineStr"/>
      <c r="AE2732" t="inlineStr">
        <is>
          <t>A15:recent</t>
        </is>
      </c>
      <c r="AF2732" t="inlineStr"/>
      <c r="AG2732" t="n">
        <v>3.1168</v>
      </c>
    </row>
    <row r="2733">
      <c r="A2733" t="inlineStr">
        <is>
          <t>LM02732</t>
        </is>
      </c>
      <c r="B2733" t="inlineStr">
        <is>
          <t>Postcolonial Urbanism</t>
        </is>
      </c>
      <c r="C2733" t="n">
        <v>2024</v>
      </c>
      <c r="D2733" t="inlineStr">
        <is>
          <t>Maanvender Singh; Bikku; Aqsa Agha; Ugen Bhutia; Chandana Deka</t>
        </is>
      </c>
      <c r="E2733" t="inlineStr">
        <is>
          <t>Routledge eBooks</t>
        </is>
      </c>
      <c r="F2733" t="inlineStr">
        <is>
          <t>book-chapter</t>
        </is>
      </c>
      <c r="G2733" t="inlineStr">
        <is>
          <t>10.4324/9781032694337-25</t>
        </is>
      </c>
      <c r="H2733" t="inlineStr">
        <is>
          <t>W4403486587</t>
        </is>
      </c>
      <c r="I2733" t="inlineStr">
        <is>
          <t>https://doi.org/10.4324/9781032694337-25</t>
        </is>
      </c>
      <c r="J2733" t="inlineStr"/>
      <c r="K2733" t="n">
        <v>7</v>
      </c>
      <c r="L2733" t="inlineStr">
        <is>
          <t>A</t>
        </is>
      </c>
      <c r="M2733" t="inlineStr">
        <is>
          <t>A15</t>
        </is>
      </c>
      <c r="N2733" t="inlineStr"/>
      <c r="O2733" t="inlineStr">
        <is>
          <t>Andhra Pradesh; India</t>
        </is>
      </c>
      <c r="P2733" t="inlineStr">
        <is>
          <t>South Asia</t>
        </is>
      </c>
      <c r="Q2733" t="inlineStr">
        <is>
          <t>Y</t>
        </is>
      </c>
      <c r="R2733" t="inlineStr"/>
      <c r="S2733" t="inlineStr"/>
      <c r="T2733" t="inlineStr">
        <is>
          <t>qualitative</t>
        </is>
      </c>
      <c r="U2733" t="inlineStr"/>
      <c r="V2733" t="inlineStr"/>
      <c r="W2733" t="inlineStr">
        <is>
          <t>auto: Based on recent interventions in the studies of postcolonial urbanism we propose three key arguments.</t>
        </is>
      </c>
      <c r="X2733" t="inlineStr"/>
      <c r="Y2733" t="inlineStr"/>
      <c r="Z2733" t="inlineStr">
        <is>
          <t>high</t>
        </is>
      </c>
      <c r="AA2733" t="inlineStr"/>
      <c r="AB2733" t="inlineStr"/>
      <c r="AC2733" t="inlineStr"/>
      <c r="AD2733" t="inlineStr"/>
      <c r="AE2733" t="inlineStr">
        <is>
          <t>A15:india; A15:recent</t>
        </is>
      </c>
      <c r="AF2733" t="inlineStr"/>
      <c r="AG2733" t="n">
        <v>0</v>
      </c>
    </row>
    <row r="2734">
      <c r="A2734" t="inlineStr">
        <is>
          <t>LM02733</t>
        </is>
      </c>
      <c r="B2734" t="inlineStr">
        <is>
          <t>Relational infrastructure in postcolonial urban worlds</t>
        </is>
      </c>
      <c r="C2734" t="n">
        <v>2014</v>
      </c>
      <c r="D2734" t="inlineStr">
        <is>
          <t>AbdouMaliq Simone</t>
        </is>
      </c>
      <c r="E2734" t="inlineStr">
        <is>
          <t>MPG.PuRe (Max Planck Society)</t>
        </is>
      </c>
      <c r="F2734" t="inlineStr">
        <is>
          <t>other</t>
        </is>
      </c>
      <c r="G2734" t="inlineStr">
        <is>
          <t>10.4324/9781315775098-10</t>
        </is>
      </c>
      <c r="H2734" t="inlineStr">
        <is>
          <t>W794924951</t>
        </is>
      </c>
      <c r="I2734" t="inlineStr">
        <is>
          <t>https://doi.org/10.4324/9781315775098-10</t>
        </is>
      </c>
      <c r="J2734" t="inlineStr"/>
      <c r="K2734" t="n">
        <v>7</v>
      </c>
      <c r="L2734" t="inlineStr">
        <is>
          <t>A</t>
        </is>
      </c>
      <c r="M2734" t="inlineStr">
        <is>
          <t>A15</t>
        </is>
      </c>
      <c r="N2734" t="inlineStr"/>
      <c r="O2734" t="inlineStr">
        <is>
          <t>Bangalore</t>
        </is>
      </c>
      <c r="P2734" t="inlineStr">
        <is>
          <t>South Asia</t>
        </is>
      </c>
      <c r="Q2734" t="inlineStr">
        <is>
          <t>Y</t>
        </is>
      </c>
      <c r="R2734" t="inlineStr"/>
      <c r="S2734" t="inlineStr"/>
      <c r="T2734" t="inlineStr">
        <is>
          <t>qualitative</t>
        </is>
      </c>
      <c r="U2734" t="inlineStr"/>
      <c r="V2734" t="inlineStr"/>
      <c r="W2734" t="inlineStr">
        <is>
          <t>auto: Material agencies which mediate urban life practices are thus central to understanding the role of the experiment within wider socio-technical networks.</t>
        </is>
      </c>
      <c r="X2734" t="inlineStr"/>
      <c r="Y2734" t="inlineStr"/>
      <c r="Z2734" t="inlineStr">
        <is>
          <t>high</t>
        </is>
      </c>
      <c r="AA2734" t="inlineStr">
        <is>
          <t>Y</t>
        </is>
      </c>
      <c r="AB2734" t="inlineStr"/>
      <c r="AC2734" t="inlineStr"/>
      <c r="AD2734" t="inlineStr"/>
      <c r="AE2734" t="inlineStr">
        <is>
          <t>A15:india</t>
        </is>
      </c>
      <c r="AF2734" t="inlineStr"/>
    </row>
    <row r="2735">
      <c r="A2735" t="inlineStr">
        <is>
          <t>LM02734</t>
        </is>
      </c>
      <c r="B2735" t="inlineStr">
        <is>
          <t>Ordinary Cities and Milieus of Innovation</t>
        </is>
      </c>
      <c r="C2735" t="n">
        <v>2017</v>
      </c>
      <c r="D2735" t="inlineStr">
        <is>
          <t>Mary Elizabeth Hancock; Smriti Srinivas</t>
        </is>
      </c>
      <c r="E2735" t="inlineStr">
        <is>
          <t>Journal of the American Academy of Religion</t>
        </is>
      </c>
      <c r="F2735" t="inlineStr">
        <is>
          <t>article</t>
        </is>
      </c>
      <c r="G2735" t="inlineStr">
        <is>
          <t>10.1093/jaarel/lfx066</t>
        </is>
      </c>
      <c r="H2735" t="inlineStr">
        <is>
          <t>W2794017937</t>
        </is>
      </c>
      <c r="I2735" t="inlineStr">
        <is>
          <t>https://doi.org/10.1093/jaarel/lfx066</t>
        </is>
      </c>
      <c r="J2735" t="inlineStr">
        <is>
          <t>https://escholarship.org/content/qt54r1x4rm/qt54r1x4rm.pdf?t=psbin2</t>
        </is>
      </c>
      <c r="K2735" t="n">
        <v>6</v>
      </c>
      <c r="L2735" t="inlineStr">
        <is>
          <t>A</t>
        </is>
      </c>
      <c r="M2735" t="inlineStr">
        <is>
          <t>A15</t>
        </is>
      </c>
      <c r="N2735" t="inlineStr"/>
      <c r="O2735" t="inlineStr">
        <is>
          <t>Bangalore; India; New Orleans; United States; Vietnam</t>
        </is>
      </c>
      <c r="P2735" t="inlineStr">
        <is>
          <t>Multi-region</t>
        </is>
      </c>
      <c r="Q2735" t="inlineStr">
        <is>
          <t>Y</t>
        </is>
      </c>
      <c r="R2735" t="inlineStr"/>
      <c r="S2735" t="inlineStr"/>
      <c r="T2735" t="inlineStr">
        <is>
          <t>conceptual</t>
        </is>
      </c>
      <c r="U2735" t="inlineStr"/>
      <c r="V2735" t="inlineStr"/>
      <c r="W2735" t="inlineStr">
        <is>
          <t>auto: We aim to advance a critical intervention in the analysis of religion and spirituality, but also to map the ways that different publics create designs for and of urban life through religious and spiritual practices that may celebrate, interrogate, or challenge modernist, liberal, or postcolonial/…</t>
        </is>
      </c>
      <c r="X2735" t="inlineStr"/>
      <c r="Y2735" t="inlineStr"/>
      <c r="Z2735" t="inlineStr">
        <is>
          <t>high</t>
        </is>
      </c>
      <c r="AA2735" t="inlineStr"/>
      <c r="AB2735" t="inlineStr"/>
      <c r="AC2735" t="inlineStr"/>
      <c r="AD2735" t="inlineStr"/>
      <c r="AE2735" t="inlineStr">
        <is>
          <t>A15:india</t>
        </is>
      </c>
      <c r="AF2735" t="inlineStr"/>
      <c r="AG2735" t="n">
        <v>1.7374</v>
      </c>
    </row>
    <row r="2736">
      <c r="A2736" t="inlineStr">
        <is>
          <t>LM02735</t>
        </is>
      </c>
      <c r="B2736" t="inlineStr">
        <is>
          <t>Seizing the Day for Southern Urbanism: Reflections from the Lockdown</t>
        </is>
      </c>
      <c r="C2736" t="n">
        <v>2020</v>
      </c>
      <c r="D2736" t="inlineStr">
        <is>
          <t>Anant Maringanti</t>
        </is>
      </c>
      <c r="E2736" t="inlineStr">
        <is>
          <t>Urbanisation</t>
        </is>
      </c>
      <c r="F2736" t="inlineStr">
        <is>
          <t>article</t>
        </is>
      </c>
      <c r="G2736" t="inlineStr">
        <is>
          <t>10.1177/2455747120970803</t>
        </is>
      </c>
      <c r="H2736" t="inlineStr">
        <is>
          <t>W3112872624</t>
        </is>
      </c>
      <c r="I2736" t="inlineStr">
        <is>
          <t>https://doi.org/10.1177/2455747120970803</t>
        </is>
      </c>
      <c r="J2736" t="inlineStr"/>
      <c r="K2736" t="n">
        <v>6</v>
      </c>
      <c r="L2736" t="inlineStr">
        <is>
          <t>A</t>
        </is>
      </c>
      <c r="M2736" t="inlineStr">
        <is>
          <t>A15</t>
        </is>
      </c>
      <c r="N2736" t="inlineStr"/>
      <c r="O2736" t="inlineStr">
        <is>
          <t>India</t>
        </is>
      </c>
      <c r="P2736" t="inlineStr">
        <is>
          <t>South Asia</t>
        </is>
      </c>
      <c r="Q2736" t="inlineStr">
        <is>
          <t>Y</t>
        </is>
      </c>
      <c r="R2736" t="inlineStr"/>
      <c r="S2736" t="inlineStr"/>
      <c r="T2736" t="inlineStr">
        <is>
          <t>conceptual</t>
        </is>
      </c>
      <c r="U2736" t="inlineStr"/>
      <c r="V2736" t="inlineStr"/>
      <c r="W2736" t="inlineStr">
        <is>
          <t>auto: COVID-19 and the lockdown have challenged urbanists to rethink many of their core practices.</t>
        </is>
      </c>
      <c r="X2736" t="inlineStr"/>
      <c r="Y2736" t="inlineStr"/>
      <c r="Z2736" t="inlineStr">
        <is>
          <t>high</t>
        </is>
      </c>
      <c r="AA2736" t="inlineStr"/>
      <c r="AB2736" t="inlineStr"/>
      <c r="AC2736" t="inlineStr"/>
      <c r="AD2736" t="inlineStr"/>
      <c r="AE2736" t="inlineStr">
        <is>
          <t>A15:india</t>
        </is>
      </c>
      <c r="AF2736" t="inlineStr"/>
      <c r="AG2736" t="n">
        <v>2.1599</v>
      </c>
    </row>
    <row r="2737">
      <c r="A2737" t="inlineStr">
        <is>
          <t>LM02736</t>
        </is>
      </c>
      <c r="B2737" t="inlineStr">
        <is>
          <t>Ordinary Cities, Extraordinary Geographies</t>
        </is>
      </c>
      <c r="C2737" t="n">
        <v>2021</v>
      </c>
      <c r="D2737" t="inlineStr">
        <is>
          <t>John R. Bryson; Kalafsky, Ron; Vanchan, Vida</t>
        </is>
      </c>
      <c r="E2737" t="inlineStr">
        <is>
          <t>Edward Elgar Publishing eBooks</t>
        </is>
      </c>
      <c r="F2737" t="inlineStr">
        <is>
          <t>book</t>
        </is>
      </c>
      <c r="G2737" t="inlineStr">
        <is>
          <t>10.4337/9781789908022</t>
        </is>
      </c>
      <c r="H2737" t="inlineStr">
        <is>
          <t>W3184508149</t>
        </is>
      </c>
      <c r="I2737" t="inlineStr">
        <is>
          <t>https://doi.org/10.4337/9781789908022</t>
        </is>
      </c>
      <c r="J2737" t="inlineStr"/>
      <c r="K2737" t="n">
        <v>6</v>
      </c>
      <c r="L2737" t="inlineStr">
        <is>
          <t>A</t>
        </is>
      </c>
      <c r="M2737" t="inlineStr">
        <is>
          <t>A15</t>
        </is>
      </c>
      <c r="N2737" t="inlineStr"/>
      <c r="O2737" t="inlineStr">
        <is>
          <t>Australia; Cambodia; India; South Korea; United Kingdom</t>
        </is>
      </c>
      <c r="P2737" t="inlineStr">
        <is>
          <t>Multi-region</t>
        </is>
      </c>
      <c r="Q2737" t="inlineStr">
        <is>
          <t>Y</t>
        </is>
      </c>
      <c r="R2737" t="inlineStr"/>
      <c r="S2737" t="inlineStr"/>
      <c r="T2737" t="inlineStr">
        <is>
          <t>qualitative</t>
        </is>
      </c>
      <c r="U2737" t="inlineStr"/>
      <c r="V2737" t="inlineStr"/>
      <c r="W2737" t="inlineStr">
        <is>
          <t>auto: This insightful edited book explores smaller towns and cities, places in which the majority of people live, highlighting that these more ordinary places have extraordinary geographies.</t>
        </is>
      </c>
      <c r="X2737" t="inlineStr"/>
      <c r="Y2737" t="inlineStr"/>
      <c r="Z2737" t="inlineStr">
        <is>
          <t>high</t>
        </is>
      </c>
      <c r="AA2737" t="inlineStr"/>
      <c r="AB2737" t="inlineStr"/>
      <c r="AC2737" t="inlineStr"/>
      <c r="AD2737" t="inlineStr"/>
      <c r="AE2737" t="inlineStr">
        <is>
          <t>A15:india</t>
        </is>
      </c>
      <c r="AF2737" t="inlineStr"/>
      <c r="AG2737" t="n">
        <v>1.58</v>
      </c>
    </row>
    <row r="2738">
      <c r="A2738" t="inlineStr">
        <is>
          <t>LM02737</t>
        </is>
      </c>
      <c r="B2738" t="inlineStr">
        <is>
          <t>Politics of Urbanscape: Transfiguring the Image of Kolkata</t>
        </is>
      </c>
      <c r="C2738" t="n">
        <v>2016</v>
      </c>
      <c r="D2738" t="inlineStr">
        <is>
          <t>Shreyasi Pal</t>
        </is>
      </c>
      <c r="E2738" t="inlineStr">
        <is>
          <t>Procedia Technology</t>
        </is>
      </c>
      <c r="F2738" t="inlineStr">
        <is>
          <t>article</t>
        </is>
      </c>
      <c r="G2738" t="inlineStr">
        <is>
          <t>10.1016/j.protcy.2016.05.214</t>
        </is>
      </c>
      <c r="H2738" t="inlineStr">
        <is>
          <t>W2469575626</t>
        </is>
      </c>
      <c r="I2738" t="inlineStr">
        <is>
          <t>https://doi.org/10.1016/j.protcy.2016.05.214</t>
        </is>
      </c>
      <c r="J2738" t="inlineStr">
        <is>
          <t>https://www.sciencedirect.com/science/article/pii/S221201731630305X/pdf</t>
        </is>
      </c>
      <c r="K2738" t="n">
        <v>5</v>
      </c>
      <c r="L2738" t="inlineStr">
        <is>
          <t>A</t>
        </is>
      </c>
      <c r="M2738" t="inlineStr">
        <is>
          <t>A15</t>
        </is>
      </c>
      <c r="N2738" t="inlineStr"/>
      <c r="O2738" t="inlineStr">
        <is>
          <t>India; Kolkata</t>
        </is>
      </c>
      <c r="P2738" t="inlineStr">
        <is>
          <t>South Asia</t>
        </is>
      </c>
      <c r="Q2738" t="inlineStr">
        <is>
          <t>Y</t>
        </is>
      </c>
      <c r="R2738" t="inlineStr"/>
      <c r="S2738" t="inlineStr"/>
      <c r="T2738" t="inlineStr">
        <is>
          <t>conceptual</t>
        </is>
      </c>
      <c r="U2738" t="inlineStr"/>
      <c r="V2738" t="inlineStr"/>
      <c r="W2738" t="inlineStr">
        <is>
          <t>auto: The recent tendency in urban studies to locate the geography of authoritative knowledge in specific cases of the Global South is the context of this study (2).</t>
        </is>
      </c>
      <c r="X2738" t="inlineStr"/>
      <c r="Y2738" t="inlineStr">
        <is>
          <t>waiting rooms</t>
        </is>
      </c>
      <c r="Z2738" t="inlineStr">
        <is>
          <t>high</t>
        </is>
      </c>
      <c r="AA2738" t="inlineStr"/>
      <c r="AB2738" t="inlineStr"/>
      <c r="AC2738" t="inlineStr"/>
      <c r="AD2738" t="inlineStr"/>
      <c r="AE2738" t="inlineStr">
        <is>
          <t>A15:india</t>
        </is>
      </c>
      <c r="AF2738" t="inlineStr"/>
      <c r="AG2738" t="n">
        <v>1.2271</v>
      </c>
    </row>
    <row r="2739">
      <c r="A2739" t="inlineStr">
        <is>
          <t>LM02738</t>
        </is>
      </c>
      <c r="B2739" t="inlineStr">
        <is>
          <t>Let them speak: Insurgent planning and urban justice</t>
        </is>
      </c>
      <c r="C2739" t="n">
        <v>2025</v>
      </c>
      <c r="D2739" t="inlineStr">
        <is>
          <t>Hossam Hewidy; Eveliina Harsia</t>
        </is>
      </c>
      <c r="E2739" t="inlineStr">
        <is>
          <t>Cities</t>
        </is>
      </c>
      <c r="F2739" t="inlineStr">
        <is>
          <t>article</t>
        </is>
      </c>
      <c r="G2739" t="inlineStr">
        <is>
          <t>10.1016/j.cities.2025.105918</t>
        </is>
      </c>
      <c r="H2739" t="inlineStr">
        <is>
          <t>W4409120815</t>
        </is>
      </c>
      <c r="I2739" t="inlineStr">
        <is>
          <t>https://doi.org/10.1016/j.cities.2025.105918</t>
        </is>
      </c>
      <c r="J2739" t="inlineStr">
        <is>
          <t>https://doi.org/10.1016/j.cities.2025.105918</t>
        </is>
      </c>
      <c r="K2739" t="n">
        <v>5</v>
      </c>
      <c r="L2739" t="inlineStr">
        <is>
          <t>A</t>
        </is>
      </c>
      <c r="M2739" t="inlineStr">
        <is>
          <t>A15</t>
        </is>
      </c>
      <c r="N2739" t="inlineStr"/>
      <c r="O2739" t="inlineStr">
        <is>
          <t>European; Finland; Helsinki</t>
        </is>
      </c>
      <c r="P2739" t="inlineStr">
        <is>
          <t>Global North</t>
        </is>
      </c>
      <c r="Q2739" t="inlineStr"/>
      <c r="R2739" t="inlineStr"/>
      <c r="S2739" t="inlineStr"/>
      <c r="T2739" t="inlineStr">
        <is>
          <t>qualitative</t>
        </is>
      </c>
      <c r="U2739" t="inlineStr"/>
      <c r="V2739" t="inlineStr">
        <is>
          <t>Y</t>
        </is>
      </c>
      <c r="W2739" t="inlineStr">
        <is>
          <t>auto: This article examines the insurgent planning approach through the case of Kontula Strip Mall in Helsinki, where immigrant entrepreneurs faced exclusion from the renewal process.</t>
        </is>
      </c>
      <c r="X2739" t="inlineStr">
        <is>
          <t>auto: Drawing on theories of spatial justice and insurgent planning, the findings suggest that grassroots-driven engagement can challenge top-down planning paradigms but faces structural limitations in influencing formal decision-making. | It argues that the recognition of multicultural spaces must move beyond discourse to shape substantive planning outcomes that prevent cultural displacement and homogenization. • Examines insurgent planning as a response to the exclusion of immigrant entrepreneurs…</t>
        </is>
      </c>
      <c r="Y2739" t="inlineStr"/>
      <c r="Z2739" t="inlineStr">
        <is>
          <t>high</t>
        </is>
      </c>
      <c r="AA2739" t="inlineStr"/>
      <c r="AB2739" t="inlineStr"/>
      <c r="AC2739" t="inlineStr"/>
      <c r="AD2739" t="inlineStr"/>
      <c r="AE2739" t="inlineStr">
        <is>
          <t>A15:recent</t>
        </is>
      </c>
      <c r="AF2739" t="inlineStr"/>
      <c r="AG2739" t="n">
        <v>10.5844</v>
      </c>
    </row>
    <row r="2740">
      <c r="A2740" t="inlineStr">
        <is>
          <t>LM02739</t>
        </is>
      </c>
      <c r="B2740" t="inlineStr">
        <is>
          <t>Insurgent planning and power</t>
        </is>
      </c>
      <c r="C2740" t="n">
        <v>2023</v>
      </c>
      <c r="D2740" t="inlineStr">
        <is>
          <t>Bjørn Sletto</t>
        </is>
      </c>
      <c r="E2740" t="inlineStr">
        <is>
          <t>Edward Elgar Publishing eBooks</t>
        </is>
      </c>
      <c r="F2740" t="inlineStr">
        <is>
          <t>book-chapter</t>
        </is>
      </c>
      <c r="G2740" t="inlineStr">
        <is>
          <t>10.4337/9781839109768.00017</t>
        </is>
      </c>
      <c r="H2740" t="inlineStr">
        <is>
          <t>W4376270699</t>
        </is>
      </c>
      <c r="I2740" t="inlineStr">
        <is>
          <t>https://doi.org/10.4337/9781839109768.00017</t>
        </is>
      </c>
      <c r="J2740" t="inlineStr"/>
      <c r="K2740" t="n">
        <v>4</v>
      </c>
      <c r="L2740" t="inlineStr">
        <is>
          <t>A</t>
        </is>
      </c>
      <c r="M2740" t="inlineStr">
        <is>
          <t>A15</t>
        </is>
      </c>
      <c r="N2740" t="inlineStr"/>
      <c r="O2740" t="inlineStr"/>
      <c r="P2740" t="inlineStr">
        <is>
          <t>Not place-specific</t>
        </is>
      </c>
      <c r="Q2740" t="inlineStr"/>
      <c r="R2740" t="inlineStr"/>
      <c r="S2740" t="inlineStr"/>
      <c r="T2740" t="inlineStr">
        <is>
          <t>conceptual</t>
        </is>
      </c>
      <c r="U2740" t="inlineStr"/>
      <c r="V2740" t="inlineStr">
        <is>
          <t>Y</t>
        </is>
      </c>
      <c r="W2740" t="inlineStr">
        <is>
          <t>auto: Insurgent planning arose in response to the networked policy arrangements and rationalities of participatory planning under neoliberal governance.</t>
        </is>
      </c>
      <c r="X2740" t="inlineStr">
        <is>
          <t>auto: Emerging strands in insurgent planning, however, call for a deeper consideration of materialities and their role in producing insurgent action, drawing attention to performative understandings of power. | Finally, the concern for a homogenizing discourse of insurgent action and the lack of clarity of agent power in effecting change has brought renewed attention to co-production, including situated considerations of the role of different actors, including the insurgent planning scholar, in pro…</t>
        </is>
      </c>
      <c r="Y2740" t="inlineStr"/>
      <c r="Z2740" t="inlineStr">
        <is>
          <t>high</t>
        </is>
      </c>
      <c r="AA2740" t="inlineStr"/>
      <c r="AB2740" t="inlineStr"/>
      <c r="AC2740" t="inlineStr"/>
      <c r="AD2740" t="inlineStr"/>
      <c r="AE2740" t="inlineStr">
        <is>
          <t>A15:recent</t>
        </is>
      </c>
      <c r="AF2740" t="inlineStr"/>
      <c r="AG2740" t="n">
        <v>12.2345</v>
      </c>
    </row>
    <row r="2741">
      <c r="A2741" t="inlineStr">
        <is>
          <t>LM02740</t>
        </is>
      </c>
      <c r="B2741" t="inlineStr">
        <is>
          <t>A ‘South within the South’: writing from more-than-human entanglements in Guwahati, India</t>
        </is>
      </c>
      <c r="C2741" t="n">
        <v>2024</v>
      </c>
      <c r="D2741" t="inlineStr">
        <is>
          <t>Anmol Chowdhury; Sneha Gutgutia; Shruti Ragavan; Shubhangi Srivastava</t>
        </is>
      </c>
      <c r="E2741" t="inlineStr">
        <is>
          <t>Scottish Geographical Journal</t>
        </is>
      </c>
      <c r="F2741" t="inlineStr">
        <is>
          <t>article</t>
        </is>
      </c>
      <c r="G2741" t="inlineStr">
        <is>
          <t>10.1080/14702541.2024.2324124</t>
        </is>
      </c>
      <c r="H2741" t="inlineStr">
        <is>
          <t>W4392519179</t>
        </is>
      </c>
      <c r="I2741" t="inlineStr">
        <is>
          <t>https://doi.org/10.1080/14702541.2024.2324124</t>
        </is>
      </c>
      <c r="J2741" t="inlineStr"/>
      <c r="K2741" t="n">
        <v>4</v>
      </c>
      <c r="L2741" t="inlineStr">
        <is>
          <t>A</t>
        </is>
      </c>
      <c r="M2741" t="inlineStr">
        <is>
          <t>A15</t>
        </is>
      </c>
      <c r="N2741" t="inlineStr"/>
      <c r="O2741" t="inlineStr">
        <is>
          <t>Guwahati; India</t>
        </is>
      </c>
      <c r="P2741" t="inlineStr">
        <is>
          <t>South Asia</t>
        </is>
      </c>
      <c r="Q2741" t="inlineStr">
        <is>
          <t>Y</t>
        </is>
      </c>
      <c r="R2741" t="inlineStr"/>
      <c r="S2741" t="inlineStr"/>
      <c r="T2741" t="inlineStr">
        <is>
          <t>conceptual</t>
        </is>
      </c>
      <c r="U2741" t="inlineStr"/>
      <c r="V2741" t="inlineStr">
        <is>
          <t>Y</t>
        </is>
      </c>
      <c r="W2741" t="inlineStr">
        <is>
          <t>auto: This paper attempts to theorize from two peripheries within the Indian ‘knowledge production nexus’: one which is spatial vis-à-vis a ‘peripheral’ city; and the other which is relational vis-à-vis more-than-human relations in the city.</t>
        </is>
      </c>
      <c r="X2741" t="inlineStr"/>
      <c r="Y2741" t="inlineStr"/>
      <c r="Z2741" t="inlineStr">
        <is>
          <t>medium</t>
        </is>
      </c>
      <c r="AA2741" t="inlineStr"/>
      <c r="AB2741" t="inlineStr"/>
      <c r="AC2741" t="inlineStr"/>
      <c r="AD2741" t="inlineStr"/>
      <c r="AE2741" t="inlineStr">
        <is>
          <t>A15:india</t>
        </is>
      </c>
      <c r="AF2741" t="inlineStr"/>
      <c r="AG2741" t="n">
        <v>8.7499</v>
      </c>
    </row>
    <row r="2742">
      <c r="A2742" t="inlineStr">
        <is>
          <t>LM02741</t>
        </is>
      </c>
      <c r="B2742" t="inlineStr">
        <is>
          <t>Contesting elite capture: Repositioning insurgent planning for mass movements</t>
        </is>
      </c>
      <c r="C2742" t="n">
        <v>2024</v>
      </c>
      <c r="D2742" t="inlineStr">
        <is>
          <t>Richard Kirk; Derrick J Behm</t>
        </is>
      </c>
      <c r="E2742" t="inlineStr">
        <is>
          <t>Human Geography</t>
        </is>
      </c>
      <c r="F2742" t="inlineStr">
        <is>
          <t>article</t>
        </is>
      </c>
      <c r="G2742" t="inlineStr">
        <is>
          <t>10.1177/19427786241263635</t>
        </is>
      </c>
      <c r="H2742" t="inlineStr">
        <is>
          <t>W4402065777</t>
        </is>
      </c>
      <c r="I2742" t="inlineStr">
        <is>
          <t>https://doi.org/10.1177/19427786241263635</t>
        </is>
      </c>
      <c r="J2742" t="inlineStr">
        <is>
          <t>https://doi.org/10.1177/19427786241263635</t>
        </is>
      </c>
      <c r="K2742" t="n">
        <v>4</v>
      </c>
      <c r="L2742" t="inlineStr">
        <is>
          <t>A</t>
        </is>
      </c>
      <c r="M2742" t="inlineStr">
        <is>
          <t>A15</t>
        </is>
      </c>
      <c r="N2742" t="inlineStr"/>
      <c r="O2742" t="inlineStr"/>
      <c r="P2742" t="inlineStr">
        <is>
          <t>Not place-specific</t>
        </is>
      </c>
      <c r="Q2742" t="inlineStr"/>
      <c r="R2742" t="inlineStr"/>
      <c r="S2742" t="inlineStr"/>
      <c r="T2742" t="inlineStr">
        <is>
          <t>conceptual</t>
        </is>
      </c>
      <c r="U2742" t="inlineStr"/>
      <c r="V2742" t="inlineStr">
        <is>
          <t>Y</t>
        </is>
      </c>
      <c r="W2742" t="inlineStr">
        <is>
          <t>auto: Some scholars have called on insurgent planning to contest the elite capture of our cities.</t>
        </is>
      </c>
      <c r="X2742" t="inlineStr">
        <is>
          <t>auto: We take this opportunity to critique and thicken the original conceptual formulation of insurgent planning and explore the limitations of its resistance against elite capture.</t>
        </is>
      </c>
      <c r="Y2742" t="inlineStr"/>
      <c r="Z2742" t="inlineStr">
        <is>
          <t>high</t>
        </is>
      </c>
      <c r="AA2742" t="inlineStr"/>
      <c r="AB2742" t="inlineStr"/>
      <c r="AC2742" t="inlineStr"/>
      <c r="AD2742" t="inlineStr"/>
      <c r="AE2742" t="inlineStr">
        <is>
          <t>A15:recent</t>
        </is>
      </c>
      <c r="AF2742" t="inlineStr"/>
      <c r="AG2742" t="n">
        <v>4.3591</v>
      </c>
    </row>
    <row r="2743">
      <c r="A2743" t="inlineStr">
        <is>
          <t>LM02742</t>
        </is>
      </c>
      <c r="B2743" t="inlineStr">
        <is>
          <t>Insurgent Planning Practice</t>
        </is>
      </c>
      <c r="C2743" t="n">
        <v>2024</v>
      </c>
      <c r="D2743" t="inlineStr">
        <is>
          <t>Faranak Miraftab; Roberto Rocco; Gabriel Silvestre; Seppe De Blust; Elisabet Van Wymeersch; Stijn Oosterlynck; Erich Hellmer; Ying-Tzu Lin; Pei-Wen Lu; Prathiwi Widyatmi Putri et al.</t>
        </is>
      </c>
      <c r="E2743" t="inlineStr">
        <is>
          <t>Agenda Publishing eBooks</t>
        </is>
      </c>
      <c r="F2743" t="inlineStr">
        <is>
          <t>book</t>
        </is>
      </c>
      <c r="G2743" t="inlineStr">
        <is>
          <t>10.1017/9781788217026</t>
        </is>
      </c>
      <c r="H2743" t="inlineStr">
        <is>
          <t>W4405532625</t>
        </is>
      </c>
      <c r="I2743" t="inlineStr">
        <is>
          <t>https://doi.org/10.1017/9781788217026</t>
        </is>
      </c>
      <c r="J2743" t="inlineStr"/>
      <c r="K2743" t="n">
        <v>4</v>
      </c>
      <c r="L2743" t="inlineStr">
        <is>
          <t>A</t>
        </is>
      </c>
      <c r="M2743" t="inlineStr">
        <is>
          <t>A15</t>
        </is>
      </c>
      <c r="N2743" t="inlineStr"/>
      <c r="O2743" t="inlineStr"/>
      <c r="P2743" t="inlineStr">
        <is>
          <t>Not place-specific</t>
        </is>
      </c>
      <c r="Q2743" t="inlineStr"/>
      <c r="R2743" t="inlineStr"/>
      <c r="S2743" t="inlineStr"/>
      <c r="T2743" t="inlineStr">
        <is>
          <t>conceptual</t>
        </is>
      </c>
      <c r="U2743" t="inlineStr"/>
      <c r="V2743" t="inlineStr">
        <is>
          <t>Y</t>
        </is>
      </c>
      <c r="W2743" t="inlineStr">
        <is>
          <t>auto: This book investigates insurgent planning practices and their potential for alternative forms of civic engagement and democracy-building.</t>
        </is>
      </c>
      <c r="X2743" t="inlineStr"/>
      <c r="Y2743" t="inlineStr"/>
      <c r="Z2743" t="inlineStr">
        <is>
          <t>high</t>
        </is>
      </c>
      <c r="AA2743" t="inlineStr"/>
      <c r="AB2743" t="inlineStr"/>
      <c r="AC2743" t="inlineStr"/>
      <c r="AD2743" t="inlineStr"/>
      <c r="AE2743" t="inlineStr">
        <is>
          <t>A15:recent</t>
        </is>
      </c>
      <c r="AF2743" t="inlineStr">
        <is>
          <t>W4393964950</t>
        </is>
      </c>
      <c r="AG2743" t="n">
        <v>5.0909</v>
      </c>
    </row>
    <row r="2744">
      <c r="A2744" t="inlineStr">
        <is>
          <t>LM02743</t>
        </is>
      </c>
      <c r="B2744" t="inlineStr">
        <is>
          <t>Who talks for Chinese urban studies? Assessing urban theory in a rapidly evolving field</t>
        </is>
      </c>
      <c r="C2744" t="n">
        <v>2026</v>
      </c>
      <c r="D2744" t="inlineStr">
        <is>
          <t>Max D. Woodworth</t>
        </is>
      </c>
      <c r="E2744" t="inlineStr">
        <is>
          <t>Transactions in Planning and Urban Research</t>
        </is>
      </c>
      <c r="F2744" t="inlineStr">
        <is>
          <t>article</t>
        </is>
      </c>
      <c r="G2744" t="inlineStr">
        <is>
          <t>10.1177/27541223251413697</t>
        </is>
      </c>
      <c r="H2744" t="inlineStr">
        <is>
          <t>W7124735433</t>
        </is>
      </c>
      <c r="I2744" t="inlineStr">
        <is>
          <t>https://doi.org/10.1177/27541223251413697</t>
        </is>
      </c>
      <c r="J2744" t="inlineStr"/>
      <c r="K2744" t="n">
        <v>4</v>
      </c>
      <c r="L2744" t="inlineStr">
        <is>
          <t>A</t>
        </is>
      </c>
      <c r="M2744" t="inlineStr">
        <is>
          <t>A15</t>
        </is>
      </c>
      <c r="N2744" t="inlineStr"/>
      <c r="O2744" t="inlineStr">
        <is>
          <t>China</t>
        </is>
      </c>
      <c r="P2744" t="inlineStr">
        <is>
          <t>China &amp; East Asia</t>
        </is>
      </c>
      <c r="Q2744" t="inlineStr"/>
      <c r="R2744" t="inlineStr"/>
      <c r="S2744" t="inlineStr"/>
      <c r="T2744" t="inlineStr">
        <is>
          <t>conceptual</t>
        </is>
      </c>
      <c r="U2744" t="inlineStr"/>
      <c r="V2744" t="inlineStr">
        <is>
          <t>Y</t>
        </is>
      </c>
      <c r="W2744" t="inlineStr">
        <is>
          <t>auto: This brief article aims to extend what has become a vibrant debate within Chinese urban studies concerning the subfield’s relation to urban theory.</t>
        </is>
      </c>
      <c r="X2744" t="inlineStr"/>
      <c r="Y2744" t="inlineStr"/>
      <c r="Z2744" t="inlineStr">
        <is>
          <t>high</t>
        </is>
      </c>
      <c r="AA2744" t="inlineStr"/>
      <c r="AB2744" t="inlineStr"/>
      <c r="AC2744" t="inlineStr"/>
      <c r="AD2744" t="inlineStr"/>
      <c r="AE2744" t="inlineStr">
        <is>
          <t>A15:recent</t>
        </is>
      </c>
      <c r="AF2744" t="inlineStr"/>
      <c r="AG2744" t="n">
        <v>55.2161</v>
      </c>
    </row>
    <row r="2745">
      <c r="A2745" t="inlineStr">
        <is>
          <t>LM02744</t>
        </is>
      </c>
      <c r="B2745" t="inlineStr">
        <is>
          <t>Canadian Indian policy and development planning theory</t>
        </is>
      </c>
      <c r="C2745" t="n">
        <v>2009</v>
      </c>
      <c r="D2745" t="inlineStr">
        <is>
          <t>Alain MacAlpine Cunningham</t>
        </is>
      </c>
      <c r="E2745" t="inlineStr">
        <is>
          <t>cIRcle (University of British Columbia)</t>
        </is>
      </c>
      <c r="F2745" t="inlineStr">
        <is>
          <t>dissertation</t>
        </is>
      </c>
      <c r="G2745" t="inlineStr">
        <is>
          <t>10.14288/1.0087887</t>
        </is>
      </c>
      <c r="H2745" t="inlineStr">
        <is>
          <t>W1849162044</t>
        </is>
      </c>
      <c r="I2745" t="inlineStr">
        <is>
          <t>https://doi.org/10.14288/1.0087887</t>
        </is>
      </c>
      <c r="J2745" t="inlineStr">
        <is>
          <t>https://doi.org/10.14288/1.0087887</t>
        </is>
      </c>
      <c r="K2745" t="n">
        <v>4</v>
      </c>
      <c r="L2745" t="inlineStr">
        <is>
          <t>A</t>
        </is>
      </c>
      <c r="M2745" t="inlineStr">
        <is>
          <t>A15</t>
        </is>
      </c>
      <c r="N2745" t="inlineStr"/>
      <c r="O2745" t="inlineStr">
        <is>
          <t>Canada; India</t>
        </is>
      </c>
      <c r="P2745" t="inlineStr">
        <is>
          <t>Multi-region</t>
        </is>
      </c>
      <c r="Q2745" t="inlineStr">
        <is>
          <t>Y</t>
        </is>
      </c>
      <c r="R2745" t="inlineStr"/>
      <c r="S2745" t="inlineStr"/>
      <c r="T2745" t="inlineStr">
        <is>
          <t>conceptual</t>
        </is>
      </c>
      <c r="U2745" t="inlineStr"/>
      <c r="V2745" t="inlineStr"/>
      <c r="W2745" t="inlineStr">
        <is>
          <t>auto: This thesis addresses questions of how development planning theory has influenced policymaking for Indians in Canada and how it could be improved for making better policies in the future.</t>
        </is>
      </c>
      <c r="X2745" t="inlineStr"/>
      <c r="Y2745" t="inlineStr"/>
      <c r="Z2745" t="inlineStr">
        <is>
          <t>high</t>
        </is>
      </c>
      <c r="AA2745" t="inlineStr">
        <is>
          <t>Y</t>
        </is>
      </c>
      <c r="AB2745" t="inlineStr"/>
      <c r="AC2745" t="inlineStr"/>
      <c r="AD2745" t="inlineStr"/>
      <c r="AE2745" t="inlineStr">
        <is>
          <t>A15:india</t>
        </is>
      </c>
      <c r="AF2745" t="inlineStr"/>
    </row>
    <row r="2746">
      <c r="A2746" t="inlineStr">
        <is>
          <t>LM02745</t>
        </is>
      </c>
      <c r="B2746" t="inlineStr">
        <is>
          <t>Injected urbanism: urban theory from India?</t>
        </is>
      </c>
      <c r="C2746" t="n">
        <v>2023</v>
      </c>
      <c r="D2746" t="inlineStr">
        <is>
          <t>Robbin Jan van Duijne</t>
        </is>
      </c>
      <c r="E2746" t="inlineStr">
        <is>
          <t>Urban Geography</t>
        </is>
      </c>
      <c r="F2746" t="inlineStr">
        <is>
          <t>article</t>
        </is>
      </c>
      <c r="G2746" t="inlineStr">
        <is>
          <t>10.1080/02723638.2023.2253112</t>
        </is>
      </c>
      <c r="H2746" t="inlineStr">
        <is>
          <t>W4386442073</t>
        </is>
      </c>
      <c r="I2746" t="inlineStr">
        <is>
          <t>https://doi.org/10.1080/02723638.2023.2253112</t>
        </is>
      </c>
      <c r="J2746" t="inlineStr">
        <is>
          <t>https://www.tandfonline.com/doi/pdf/10.1080/02723638.2023.2253112?download=true</t>
        </is>
      </c>
      <c r="K2746" t="n">
        <v>3</v>
      </c>
      <c r="L2746" t="inlineStr">
        <is>
          <t>A</t>
        </is>
      </c>
      <c r="M2746" t="inlineStr">
        <is>
          <t>A15</t>
        </is>
      </c>
      <c r="N2746" t="inlineStr"/>
      <c r="O2746" t="inlineStr">
        <is>
          <t>India</t>
        </is>
      </c>
      <c r="P2746" t="inlineStr">
        <is>
          <t>South Asia</t>
        </is>
      </c>
      <c r="Q2746" t="inlineStr">
        <is>
          <t>Y</t>
        </is>
      </c>
      <c r="R2746" t="inlineStr"/>
      <c r="S2746" t="inlineStr"/>
      <c r="T2746" t="inlineStr">
        <is>
          <t>conceptual</t>
        </is>
      </c>
      <c r="U2746" t="inlineStr"/>
      <c r="V2746" t="inlineStr"/>
      <c r="W2746" t="inlineStr">
        <is>
          <t>auto: This article reports on an urbanization process that can be described as injected urbanism.</t>
        </is>
      </c>
      <c r="X2746" t="inlineStr"/>
      <c r="Y2746" t="inlineStr"/>
      <c r="Z2746" t="inlineStr">
        <is>
          <t>high</t>
        </is>
      </c>
      <c r="AA2746" t="inlineStr"/>
      <c r="AB2746" t="inlineStr"/>
      <c r="AC2746" t="inlineStr"/>
      <c r="AD2746" t="inlineStr"/>
      <c r="AE2746" t="inlineStr">
        <is>
          <t>A15:india; A15:recent</t>
        </is>
      </c>
      <c r="AF2746" t="inlineStr"/>
      <c r="AG2746" t="n">
        <v>1.3518</v>
      </c>
    </row>
    <row r="2747">
      <c r="A2747" t="inlineStr">
        <is>
          <t>LM02746</t>
        </is>
      </c>
      <c r="B2747" t="inlineStr">
        <is>
          <t>Urban Theory and Public Health</t>
        </is>
      </c>
      <c r="C2747" t="n">
        <v>2011</v>
      </c>
      <c r="D2747" t="inlineStr">
        <is>
          <t>Jennifer R. Wolch</t>
        </is>
      </c>
      <c r="E2747" t="inlineStr">
        <is>
          <t>Geoforum</t>
        </is>
      </c>
      <c r="F2747" t="inlineStr">
        <is>
          <t>article</t>
        </is>
      </c>
      <c r="G2747" t="inlineStr">
        <is>
          <t>10.1016/j.geoforum.2011.03.009</t>
        </is>
      </c>
      <c r="H2747" t="inlineStr">
        <is>
          <t>W1979793474</t>
        </is>
      </c>
      <c r="I2747" t="inlineStr">
        <is>
          <t>https://doi.org/10.1016/j.geoforum.2011.03.009</t>
        </is>
      </c>
      <c r="J2747" t="inlineStr"/>
      <c r="K2747" t="n">
        <v>2</v>
      </c>
      <c r="L2747" t="inlineStr">
        <is>
          <t>A</t>
        </is>
      </c>
      <c r="M2747" t="inlineStr">
        <is>
          <t>A15</t>
        </is>
      </c>
      <c r="N2747" t="inlineStr"/>
      <c r="O2747" t="inlineStr"/>
      <c r="P2747" t="inlineStr">
        <is>
          <t>Not place-specific</t>
        </is>
      </c>
      <c r="Q2747" t="inlineStr"/>
      <c r="R2747" t="inlineStr"/>
      <c r="S2747" t="inlineStr"/>
      <c r="T2747" t="inlineStr">
        <is>
          <t>unclear</t>
        </is>
      </c>
      <c r="U2747" t="inlineStr"/>
      <c r="V2747" t="inlineStr"/>
      <c r="W2747" t="inlineStr"/>
      <c r="X2747" t="inlineStr"/>
      <c r="Y2747" t="inlineStr"/>
      <c r="Z2747" t="inlineStr">
        <is>
          <t>low</t>
        </is>
      </c>
      <c r="AA2747" t="inlineStr"/>
      <c r="AB2747" t="inlineStr"/>
      <c r="AC2747" t="inlineStr"/>
      <c r="AD2747" t="inlineStr"/>
      <c r="AE2747" t="inlineStr">
        <is>
          <t>A15:india</t>
        </is>
      </c>
      <c r="AF2747" t="inlineStr"/>
      <c r="AG2747" t="n">
        <v>1.5435</v>
      </c>
    </row>
    <row r="2748">
      <c r="A2748" t="inlineStr">
        <is>
          <t>LM02747</t>
        </is>
      </c>
      <c r="B2748" t="inlineStr">
        <is>
          <t>Comparative urbanism and collective methodologies</t>
        </is>
      </c>
      <c r="C2748" t="n">
        <v>2022</v>
      </c>
      <c r="D2748" t="inlineStr">
        <is>
          <t>John Hutnyk</t>
        </is>
      </c>
      <c r="E2748" t="inlineStr">
        <is>
          <t>Hau Journal of Ethnographic Theory</t>
        </is>
      </c>
      <c r="F2748" t="inlineStr">
        <is>
          <t>article</t>
        </is>
      </c>
      <c r="G2748" t="inlineStr">
        <is>
          <t>10.1086/718528</t>
        </is>
      </c>
      <c r="H2748" t="inlineStr">
        <is>
          <t>W4293230397</t>
        </is>
      </c>
      <c r="I2748" t="inlineStr">
        <is>
          <t>https://doi.org/10.1086/718528</t>
        </is>
      </c>
      <c r="J2748" t="inlineStr"/>
      <c r="K2748" t="n">
        <v>2</v>
      </c>
      <c r="L2748" t="inlineStr">
        <is>
          <t>A</t>
        </is>
      </c>
      <c r="M2748" t="inlineStr">
        <is>
          <t>A15</t>
        </is>
      </c>
      <c r="N2748" t="inlineStr"/>
      <c r="O2748" t="inlineStr">
        <is>
          <t>London; West Bengal</t>
        </is>
      </c>
      <c r="P2748" t="inlineStr">
        <is>
          <t>Multi-region</t>
        </is>
      </c>
      <c r="Q2748" t="inlineStr">
        <is>
          <t>Y</t>
        </is>
      </c>
      <c r="R2748" t="inlineStr"/>
      <c r="S2748" t="inlineStr"/>
      <c r="T2748" t="inlineStr">
        <is>
          <t>qualitative</t>
        </is>
      </c>
      <c r="U2748" t="inlineStr"/>
      <c r="V2748" t="inlineStr"/>
      <c r="W2748" t="inlineStr">
        <is>
          <t>auto: Asking who gets to compare, this paper advocates inclusive research methodologies through a discussion of comparison and collaboration in urban anthropology.</t>
        </is>
      </c>
      <c r="X2748" t="inlineStr"/>
      <c r="Y2748" t="inlineStr"/>
      <c r="Z2748" t="inlineStr">
        <is>
          <t>high</t>
        </is>
      </c>
      <c r="AA2748" t="inlineStr"/>
      <c r="AB2748" t="inlineStr"/>
      <c r="AC2748" t="inlineStr"/>
      <c r="AD2748" t="inlineStr"/>
      <c r="AE2748" t="inlineStr">
        <is>
          <t>A15:recent</t>
        </is>
      </c>
      <c r="AF2748" t="inlineStr"/>
      <c r="AG2748" t="n">
        <v>0.9901</v>
      </c>
    </row>
    <row r="2749">
      <c r="A2749" t="inlineStr">
        <is>
          <t>LM02748</t>
        </is>
      </c>
      <c r="B2749" t="inlineStr">
        <is>
          <t>Stabilization and change under planning and everyday practices – the politics of becoming public space in Dharavi, Mumbai</t>
        </is>
      </c>
      <c r="C2749" t="n">
        <v>2024</v>
      </c>
      <c r="D2749" t="inlineStr">
        <is>
          <t>Min Tang; Viviana d’Auria</t>
        </is>
      </c>
      <c r="E2749" t="inlineStr">
        <is>
          <t>Planning Perspectives</t>
        </is>
      </c>
      <c r="F2749" t="inlineStr">
        <is>
          <t>article</t>
        </is>
      </c>
      <c r="G2749" t="inlineStr">
        <is>
          <t>10.1080/02665433.2024.2352715</t>
        </is>
      </c>
      <c r="H2749" t="inlineStr">
        <is>
          <t>W4399393793</t>
        </is>
      </c>
      <c r="I2749" t="inlineStr">
        <is>
          <t>https://doi.org/10.1080/02665433.2024.2352715</t>
        </is>
      </c>
      <c r="J2749" t="inlineStr"/>
      <c r="K2749" t="n">
        <v>2</v>
      </c>
      <c r="L2749" t="inlineStr">
        <is>
          <t>A</t>
        </is>
      </c>
      <c r="M2749" t="inlineStr">
        <is>
          <t>A15</t>
        </is>
      </c>
      <c r="N2749" t="inlineStr"/>
      <c r="O2749" t="inlineStr">
        <is>
          <t>Bombay; Mumbai</t>
        </is>
      </c>
      <c r="P2749" t="inlineStr">
        <is>
          <t>South Asia</t>
        </is>
      </c>
      <c r="Q2749" t="inlineStr">
        <is>
          <t>Y</t>
        </is>
      </c>
      <c r="R2749" t="inlineStr"/>
      <c r="S2749" t="inlineStr"/>
      <c r="T2749" t="inlineStr">
        <is>
          <t>qualitative</t>
        </is>
      </c>
      <c r="U2749" t="inlineStr"/>
      <c r="V2749" t="inlineStr">
        <is>
          <t>Y</t>
        </is>
      </c>
      <c r="W2749" t="inlineStr">
        <is>
          <t>auto: This study offers an often-invisible narrative of Dharavi’s long-term development history, coupled with Bombay / Mumbai’s urbanization.</t>
        </is>
      </c>
      <c r="X2749" t="inlineStr"/>
      <c r="Y2749" t="inlineStr"/>
      <c r="Z2749" t="inlineStr">
        <is>
          <t>medium</t>
        </is>
      </c>
      <c r="AA2749" t="inlineStr"/>
      <c r="AB2749" t="inlineStr"/>
      <c r="AC2749" t="inlineStr"/>
      <c r="AD2749" t="inlineStr"/>
      <c r="AE2749" t="inlineStr">
        <is>
          <t>A15:india</t>
        </is>
      </c>
      <c r="AF2749" t="inlineStr"/>
      <c r="AG2749" t="n">
        <v>2.1795</v>
      </c>
    </row>
    <row r="2750">
      <c r="A2750" t="inlineStr">
        <is>
          <t>LM02749</t>
        </is>
      </c>
      <c r="B2750" t="inlineStr">
        <is>
          <t>Diary of a public space user: reflections on Southern Urbanism</t>
        </is>
      </c>
      <c r="C2750" t="n">
        <v>2025</v>
      </c>
      <c r="D2750" t="inlineStr">
        <is>
          <t>Raynhard Supra; Karina Landman</t>
        </is>
      </c>
      <c r="E2750" t="inlineStr">
        <is>
          <t>International Planning Studies</t>
        </is>
      </c>
      <c r="F2750" t="inlineStr">
        <is>
          <t>article</t>
        </is>
      </c>
      <c r="G2750" t="inlineStr">
        <is>
          <t>10.1080/13563475.2025.2465754</t>
        </is>
      </c>
      <c r="H2750" t="inlineStr">
        <is>
          <t>W4407670659</t>
        </is>
      </c>
      <c r="I2750" t="inlineStr">
        <is>
          <t>https://doi.org/10.1080/13563475.2025.2465754</t>
        </is>
      </c>
      <c r="J2750" t="inlineStr">
        <is>
          <t>https://doi.org/10.1080/13563475.2025.2465754</t>
        </is>
      </c>
      <c r="K2750" t="n">
        <v>2</v>
      </c>
      <c r="L2750" t="inlineStr">
        <is>
          <t>A</t>
        </is>
      </c>
      <c r="M2750" t="inlineStr">
        <is>
          <t>A15</t>
        </is>
      </c>
      <c r="N2750" t="inlineStr"/>
      <c r="O2750" t="inlineStr">
        <is>
          <t>Africa; South Africa</t>
        </is>
      </c>
      <c r="P2750" t="inlineStr">
        <is>
          <t>Africa</t>
        </is>
      </c>
      <c r="Q2750" t="inlineStr"/>
      <c r="R2750" t="inlineStr"/>
      <c r="S2750" t="inlineStr"/>
      <c r="T2750" t="inlineStr">
        <is>
          <t>qualitative</t>
        </is>
      </c>
      <c r="U2750" t="inlineStr"/>
      <c r="V2750" t="inlineStr">
        <is>
          <t>Y</t>
        </is>
      </c>
      <c r="W2750" t="inlineStr">
        <is>
          <t>auto: This article focuses on the diary of a public space user in a dynamic Global South city, Pretoria, South Africa.</t>
        </is>
      </c>
      <c r="X2750" t="inlineStr"/>
      <c r="Y2750" t="inlineStr"/>
      <c r="Z2750" t="inlineStr">
        <is>
          <t>high</t>
        </is>
      </c>
      <c r="AA2750" t="inlineStr"/>
      <c r="AB2750" t="inlineStr"/>
      <c r="AC2750" t="inlineStr"/>
      <c r="AD2750" t="inlineStr"/>
      <c r="AE2750" t="inlineStr">
        <is>
          <t>A15:recent</t>
        </is>
      </c>
      <c r="AF2750" t="inlineStr"/>
      <c r="AG2750" t="n">
        <v>4.2338</v>
      </c>
    </row>
    <row r="2751">
      <c r="A2751" t="inlineStr">
        <is>
          <t>LM02750</t>
        </is>
      </c>
      <c r="B2751" t="inlineStr">
        <is>
          <t>EXPERT FIXERS : Bureaucratic Informality, Brokerage and the Politics of Land in Mumbai</t>
        </is>
      </c>
      <c r="C2751" t="n">
        <v>2025</v>
      </c>
      <c r="D2751" t="inlineStr">
        <is>
          <t>Sangeeta Banerji</t>
        </is>
      </c>
      <c r="E2751" t="inlineStr">
        <is>
          <t>International Journal of Urban and Regional Research</t>
        </is>
      </c>
      <c r="F2751" t="inlineStr">
        <is>
          <t>article</t>
        </is>
      </c>
      <c r="G2751" t="inlineStr">
        <is>
          <t>10.1111/1468-2427.13323</t>
        </is>
      </c>
      <c r="H2751" t="inlineStr">
        <is>
          <t>W4407776657</t>
        </is>
      </c>
      <c r="I2751" t="inlineStr">
        <is>
          <t>https://doi.org/10.1111/1468-2427.13323</t>
        </is>
      </c>
      <c r="J2751" t="inlineStr">
        <is>
          <t>https://onlinelibrary.wiley.com/doi/pdfdirect/10.1111/1468-2427.13323?download=true</t>
        </is>
      </c>
      <c r="K2751" t="n">
        <v>2</v>
      </c>
      <c r="L2751" t="inlineStr">
        <is>
          <t>A</t>
        </is>
      </c>
      <c r="M2751" t="inlineStr">
        <is>
          <t>A15</t>
        </is>
      </c>
      <c r="N2751" t="inlineStr"/>
      <c r="O2751" t="inlineStr">
        <is>
          <t>India; Mumbai</t>
        </is>
      </c>
      <c r="P2751" t="inlineStr">
        <is>
          <t>South Asia</t>
        </is>
      </c>
      <c r="Q2751" t="inlineStr">
        <is>
          <t>Y</t>
        </is>
      </c>
      <c r="R2751" t="inlineStr"/>
      <c r="S2751" t="inlineStr"/>
      <c r="T2751" t="inlineStr">
        <is>
          <t>qualitative</t>
        </is>
      </c>
      <c r="U2751" t="inlineStr"/>
      <c r="V2751" t="inlineStr">
        <is>
          <t>Y</t>
        </is>
      </c>
      <c r="W2751" t="inlineStr">
        <is>
          <t>auto: Abstract Based on ethnographic fieldwork within the Brihanmumbai Municipal Corporation (BMC), this article illustrates the ‘field of fixing’, a brokerage structure that operates alongside Mumbai's urban bureaucracy.</t>
        </is>
      </c>
      <c r="X2751" t="inlineStr"/>
      <c r="Y2751" t="inlineStr"/>
      <c r="Z2751" t="inlineStr">
        <is>
          <t>medium</t>
        </is>
      </c>
      <c r="AA2751" t="inlineStr"/>
      <c r="AB2751" t="inlineStr"/>
      <c r="AC2751" t="inlineStr"/>
      <c r="AD2751" t="inlineStr"/>
      <c r="AE2751" t="inlineStr">
        <is>
          <t>A15:india</t>
        </is>
      </c>
      <c r="AF2751" t="inlineStr"/>
      <c r="AG2751" t="n">
        <v>4.2338</v>
      </c>
    </row>
    <row r="2752">
      <c r="A2752" t="inlineStr">
        <is>
          <t>LM02751</t>
        </is>
      </c>
      <c r="B2752" t="inlineStr">
        <is>
          <t>Bridging urban theory and artificial intelligence: a multi-agent recommendation system for sustainable city development</t>
        </is>
      </c>
      <c r="C2752" t="n">
        <v>2026</v>
      </c>
      <c r="D2752" t="inlineStr">
        <is>
          <t>Jiawei Tong; Shuihua Wang; Guangyu Wang; Yan Wang; John Moraros</t>
        </is>
      </c>
      <c r="E2752" t="inlineStr">
        <is>
          <t>npj Urban Sustainability</t>
        </is>
      </c>
      <c r="F2752" t="inlineStr">
        <is>
          <t>article</t>
        </is>
      </c>
      <c r="G2752" t="inlineStr">
        <is>
          <t>10.1038/s42949-026-00377-2</t>
        </is>
      </c>
      <c r="H2752" t="inlineStr">
        <is>
          <t>W7140082429</t>
        </is>
      </c>
      <c r="I2752" t="inlineStr">
        <is>
          <t>https://doi.org/10.1038/s42949-026-00377-2</t>
        </is>
      </c>
      <c r="J2752" t="inlineStr">
        <is>
          <t>https://doi.org/10.1038/s42949-026-00377-2</t>
        </is>
      </c>
      <c r="K2752" t="n">
        <v>2</v>
      </c>
      <c r="L2752" t="inlineStr">
        <is>
          <t>A</t>
        </is>
      </c>
      <c r="M2752" t="inlineStr">
        <is>
          <t>A15</t>
        </is>
      </c>
      <c r="N2752" t="inlineStr"/>
      <c r="O2752" t="inlineStr"/>
      <c r="P2752" t="inlineStr">
        <is>
          <t>Not place-specific</t>
        </is>
      </c>
      <c r="Q2752" t="inlineStr"/>
      <c r="R2752" t="inlineStr"/>
      <c r="S2752" t="inlineStr"/>
      <c r="T2752" t="inlineStr">
        <is>
          <t>qualitative</t>
        </is>
      </c>
      <c r="U2752" t="inlineStr"/>
      <c r="V2752" t="inlineStr">
        <is>
          <t>Y</t>
        </is>
      </c>
      <c r="W2752" t="inlineStr">
        <is>
          <t>auto: To bridge this theory-practice disconnect, we develop a Large Language Model (LLM)-based multi-agent recommendation system [publicly available online] that realigns AI development with sustainable city principles.</t>
        </is>
      </c>
      <c r="X2752" t="inlineStr">
        <is>
          <t>auto: As cities increasingly rely on AI for sustainability challenges, a critical gap emerges: AI applications in urban planning and safety predominantly proceed without explicit guidance from established urban theories that have guided sustainable development for decades.</t>
        </is>
      </c>
      <c r="Y2752" t="inlineStr"/>
      <c r="Z2752" t="inlineStr">
        <is>
          <t>high</t>
        </is>
      </c>
      <c r="AA2752" t="inlineStr"/>
      <c r="AB2752" t="inlineStr"/>
      <c r="AC2752" t="inlineStr"/>
      <c r="AD2752" t="inlineStr"/>
      <c r="AE2752" t="inlineStr">
        <is>
          <t>A15:recent</t>
        </is>
      </c>
      <c r="AF2752" t="inlineStr"/>
      <c r="AG2752" t="n">
        <v>7.621</v>
      </c>
    </row>
    <row r="2753">
      <c r="A2753" t="inlineStr">
        <is>
          <t>LM02752</t>
        </is>
      </c>
      <c r="B2753" t="inlineStr">
        <is>
          <t>Participation within the Insurgent Planning Practices</t>
        </is>
      </c>
      <c r="C2753" t="n">
        <v>2022</v>
      </c>
      <c r="D2753" t="inlineStr">
        <is>
          <t>Amalia Nur Indah Sari; Andesha Hermintomo; Dian Tri Irawaty; Vidya Tanny</t>
        </is>
      </c>
      <c r="E2753" t="inlineStr">
        <is>
          <t>Routledge eBooks</t>
        </is>
      </c>
      <c r="F2753" t="inlineStr">
        <is>
          <t>book-chapter</t>
        </is>
      </c>
      <c r="G2753" t="inlineStr">
        <is>
          <t>10.4324/9781003318170-7</t>
        </is>
      </c>
      <c r="H2753" t="inlineStr">
        <is>
          <t>W4294636661</t>
        </is>
      </c>
      <c r="I2753" t="inlineStr">
        <is>
          <t>https://doi.org/10.4324/9781003318170-7</t>
        </is>
      </c>
      <c r="J2753" t="inlineStr"/>
      <c r="K2753" t="n">
        <v>1</v>
      </c>
      <c r="L2753" t="inlineStr">
        <is>
          <t>A</t>
        </is>
      </c>
      <c r="M2753" t="inlineStr">
        <is>
          <t>A15</t>
        </is>
      </c>
      <c r="N2753" t="inlineStr"/>
      <c r="O2753" t="inlineStr"/>
      <c r="P2753" t="inlineStr">
        <is>
          <t>Not place-specific</t>
        </is>
      </c>
      <c r="Q2753" t="inlineStr"/>
      <c r="R2753" t="inlineStr"/>
      <c r="S2753" t="inlineStr"/>
      <c r="T2753" t="inlineStr">
        <is>
          <t>qualitative</t>
        </is>
      </c>
      <c r="U2753" t="inlineStr"/>
      <c r="V2753" t="inlineStr"/>
      <c r="W2753" t="inlineStr">
        <is>
          <t>auto: It aims to contribute a deeper understanding of the way in which kampung residents and community architects are taking action to address the participatory process within the insurgent planning practices in Kampung Akuarium.</t>
        </is>
      </c>
      <c r="X2753" t="inlineStr"/>
      <c r="Y2753" t="inlineStr"/>
      <c r="Z2753" t="inlineStr">
        <is>
          <t>high</t>
        </is>
      </c>
      <c r="AA2753" t="inlineStr"/>
      <c r="AB2753" t="inlineStr"/>
      <c r="AC2753" t="inlineStr"/>
      <c r="AD2753" t="inlineStr"/>
      <c r="AE2753" t="inlineStr">
        <is>
          <t>A15:recent</t>
        </is>
      </c>
      <c r="AF2753" t="inlineStr"/>
      <c r="AG2753" t="n">
        <v>0</v>
      </c>
    </row>
    <row r="2754">
      <c r="A2754" t="inlineStr">
        <is>
          <t>LM02753</t>
        </is>
      </c>
      <c r="B2754" t="inlineStr">
        <is>
          <t>Hybrid gentrification in South Africa</t>
        </is>
      </c>
      <c r="C2754" t="n">
        <v>2022</v>
      </c>
      <c r="D2754" t="inlineStr">
        <is>
          <t>Charlotte Lemanski</t>
        </is>
      </c>
      <c r="E2754" t="inlineStr">
        <is>
          <t>Routledge eBooks</t>
        </is>
      </c>
      <c r="F2754" t="inlineStr">
        <is>
          <t>book-chapter</t>
        </is>
      </c>
      <c r="G2754" t="inlineStr">
        <is>
          <t>10.4324/9781003341239-16</t>
        </is>
      </c>
      <c r="H2754" t="inlineStr">
        <is>
          <t>W4309836410</t>
        </is>
      </c>
      <c r="I2754" t="inlineStr">
        <is>
          <t>https://doi.org/10.4324/9781003341239-16</t>
        </is>
      </c>
      <c r="J2754" t="inlineStr"/>
      <c r="K2754" t="n">
        <v>1</v>
      </c>
      <c r="L2754" t="inlineStr">
        <is>
          <t>A</t>
        </is>
      </c>
      <c r="M2754" t="inlineStr">
        <is>
          <t>A15</t>
        </is>
      </c>
      <c r="N2754" t="inlineStr"/>
      <c r="O2754" t="inlineStr">
        <is>
          <t>Africa; African; South Africa</t>
        </is>
      </c>
      <c r="P2754" t="inlineStr">
        <is>
          <t>Africa</t>
        </is>
      </c>
      <c r="Q2754" t="inlineStr"/>
      <c r="R2754" t="inlineStr"/>
      <c r="S2754" t="inlineStr"/>
      <c r="T2754" t="inlineStr">
        <is>
          <t>conceptual</t>
        </is>
      </c>
      <c r="U2754" t="inlineStr"/>
      <c r="V2754" t="inlineStr">
        <is>
          <t>Y</t>
        </is>
      </c>
      <c r="W2754" t="inlineStr">
        <is>
          <t>auto: This chapter challenges the northern empirical basis of urban theory by examining two theories that, despite conceptualising very similar processes, are rarely considered analogous and are embedded in divergent theoretical and empirical worlds.</t>
        </is>
      </c>
      <c r="X2754" t="inlineStr"/>
      <c r="Y2754" t="inlineStr"/>
      <c r="Z2754" t="inlineStr">
        <is>
          <t>high</t>
        </is>
      </c>
      <c r="AA2754" t="inlineStr"/>
      <c r="AB2754" t="inlineStr"/>
      <c r="AC2754" t="inlineStr"/>
      <c r="AD2754" t="inlineStr"/>
      <c r="AE2754" t="inlineStr">
        <is>
          <t>A15:recent</t>
        </is>
      </c>
      <c r="AF2754" t="inlineStr"/>
      <c r="AG2754" t="n">
        <v>2.3871</v>
      </c>
    </row>
    <row r="2755">
      <c r="A2755" t="inlineStr">
        <is>
          <t>LM02754</t>
        </is>
      </c>
      <c r="B2755" t="inlineStr">
        <is>
          <t>Self-exploiting for survival in the urban global South: insights of agrarian political economy for urban theory</t>
        </is>
      </c>
      <c r="C2755" t="n">
        <v>2023</v>
      </c>
      <c r="D2755" t="inlineStr">
        <is>
          <t>Diana Denham</t>
        </is>
      </c>
      <c r="E2755" t="inlineStr">
        <is>
          <t>Urban Geography</t>
        </is>
      </c>
      <c r="F2755" t="inlineStr">
        <is>
          <t>article</t>
        </is>
      </c>
      <c r="G2755" t="inlineStr">
        <is>
          <t>10.1080/02723638.2023.2226986</t>
        </is>
      </c>
      <c r="H2755" t="inlineStr">
        <is>
          <t>W4383553389</t>
        </is>
      </c>
      <c r="I2755" t="inlineStr">
        <is>
          <t>https://doi.org/10.1080/02723638.2023.2226986</t>
        </is>
      </c>
      <c r="J2755" t="inlineStr"/>
      <c r="K2755" t="n">
        <v>1</v>
      </c>
      <c r="L2755" t="inlineStr">
        <is>
          <t>A</t>
        </is>
      </c>
      <c r="M2755" t="inlineStr">
        <is>
          <t>A15</t>
        </is>
      </c>
      <c r="N2755" t="inlineStr"/>
      <c r="O2755" t="inlineStr">
        <is>
          <t>Latin America; Mexico; Russia</t>
        </is>
      </c>
      <c r="P2755" t="inlineStr">
        <is>
          <t>Multi-region</t>
        </is>
      </c>
      <c r="Q2755" t="inlineStr"/>
      <c r="R2755" t="inlineStr"/>
      <c r="S2755" t="inlineStr"/>
      <c r="T2755" t="inlineStr">
        <is>
          <t>qualitative</t>
        </is>
      </c>
      <c r="U2755" t="inlineStr"/>
      <c r="V2755" t="inlineStr"/>
      <c r="W2755" t="inlineStr">
        <is>
          <t>auto: This paper considers the value of agrarian political economic scholarship for urban theory-building.</t>
        </is>
      </c>
      <c r="X2755" t="inlineStr"/>
      <c r="Y2755" t="inlineStr"/>
      <c r="Z2755" t="inlineStr">
        <is>
          <t>high</t>
        </is>
      </c>
      <c r="AA2755" t="inlineStr"/>
      <c r="AB2755" t="inlineStr"/>
      <c r="AC2755" t="inlineStr"/>
      <c r="AD2755" t="inlineStr"/>
      <c r="AE2755" t="inlineStr">
        <is>
          <t>A15:recent</t>
        </is>
      </c>
      <c r="AF2755" t="inlineStr"/>
      <c r="AG2755" t="n">
        <v>0.4506</v>
      </c>
    </row>
    <row r="2756">
      <c r="A2756" t="inlineStr">
        <is>
          <t>LM02755</t>
        </is>
      </c>
      <c r="B2756" t="inlineStr">
        <is>
          <t>Archipelagic Thinking, Southern Urbanism and Experimental Comparisons</t>
        </is>
      </c>
      <c r="C2756" t="n">
        <v>2023</v>
      </c>
      <c r="D2756" t="inlineStr">
        <is>
          <t>Garth Andrew Myers</t>
        </is>
      </c>
      <c r="E2756" t="inlineStr">
        <is>
          <t>Routledge eBooks</t>
        </is>
      </c>
      <c r="F2756" t="inlineStr">
        <is>
          <t>book-chapter</t>
        </is>
      </c>
      <c r="G2756" t="inlineStr">
        <is>
          <t>10.4324/9780429287961-40</t>
        </is>
      </c>
      <c r="H2756" t="inlineStr">
        <is>
          <t>W4385806634</t>
        </is>
      </c>
      <c r="I2756" t="inlineStr">
        <is>
          <t>https://doi.org/10.4324/9780429287961-40</t>
        </is>
      </c>
      <c r="J2756" t="inlineStr"/>
      <c r="K2756" t="n">
        <v>1</v>
      </c>
      <c r="L2756" t="inlineStr">
        <is>
          <t>A</t>
        </is>
      </c>
      <c r="M2756" t="inlineStr">
        <is>
          <t>A15</t>
        </is>
      </c>
      <c r="N2756" t="inlineStr"/>
      <c r="O2756" t="inlineStr">
        <is>
          <t>Caribbean; Shenzhen</t>
        </is>
      </c>
      <c r="P2756" t="inlineStr">
        <is>
          <t>Multi-region</t>
        </is>
      </c>
      <c r="Q2756" t="inlineStr"/>
      <c r="R2756" t="inlineStr"/>
      <c r="S2756" t="inlineStr"/>
      <c r="T2756" t="inlineStr">
        <is>
          <t>conceptual</t>
        </is>
      </c>
      <c r="U2756" t="inlineStr"/>
      <c r="V2756" t="inlineStr">
        <is>
          <t>Y</t>
        </is>
      </c>
      <c r="W2756" t="inlineStr">
        <is>
          <t>auto: The chapter develops a brief comparison of Shenzhen, Zanzibar, and Hartford three cities located in different regions which seem to present a little immediate basis for comparability but for which a Glissantian framework helps elucidate the connectivity.</t>
        </is>
      </c>
      <c r="X2756" t="inlineStr"/>
      <c r="Y2756" t="inlineStr"/>
      <c r="Z2756" t="inlineStr">
        <is>
          <t>high</t>
        </is>
      </c>
      <c r="AA2756" t="inlineStr"/>
      <c r="AB2756" t="inlineStr"/>
      <c r="AC2756" t="inlineStr"/>
      <c r="AD2756" t="inlineStr"/>
      <c r="AE2756" t="inlineStr">
        <is>
          <t>A15:india; A15:recent</t>
        </is>
      </c>
      <c r="AF2756" t="inlineStr"/>
      <c r="AG2756" t="n">
        <v>3.6099</v>
      </c>
    </row>
    <row r="2757">
      <c r="A2757" t="inlineStr">
        <is>
          <t>LM02756</t>
        </is>
      </c>
      <c r="B2757" t="inlineStr">
        <is>
          <t>INSURGENT PLANNING PRACTICES AND UNIVERSITY– COMMUNITY ENGAGEMENT IN POPULAR URBANIZATION:</t>
        </is>
      </c>
      <c r="C2757" t="n">
        <v>2024</v>
      </c>
      <c r="D2757" t="inlineStr">
        <is>
          <t>Francesca Ferlicca; Beatriz Helena Pedro</t>
        </is>
      </c>
      <c r="E2757" t="inlineStr">
        <is>
          <t>Agenda Publishing eBooks</t>
        </is>
      </c>
      <c r="F2757" t="inlineStr">
        <is>
          <t>book-chapter</t>
        </is>
      </c>
      <c r="G2757" t="inlineStr">
        <is>
          <t>10.2307/jj.13473647.13</t>
        </is>
      </c>
      <c r="H2757" t="inlineStr">
        <is>
          <t>W4393933103</t>
        </is>
      </c>
      <c r="I2757" t="inlineStr">
        <is>
          <t>https://doi.org/10.2307/jj.13473647.13</t>
        </is>
      </c>
      <c r="J2757" t="inlineStr"/>
      <c r="K2757" t="n">
        <v>1</v>
      </c>
      <c r="L2757" t="inlineStr">
        <is>
          <t>A</t>
        </is>
      </c>
      <c r="M2757" t="inlineStr">
        <is>
          <t>A15</t>
        </is>
      </c>
      <c r="N2757" t="inlineStr"/>
      <c r="O2757" t="inlineStr"/>
      <c r="P2757" t="inlineStr">
        <is>
          <t>Not place-specific</t>
        </is>
      </c>
      <c r="Q2757" t="inlineStr"/>
      <c r="R2757" t="inlineStr"/>
      <c r="S2757" t="inlineStr"/>
      <c r="T2757" t="inlineStr">
        <is>
          <t>unclear</t>
        </is>
      </c>
      <c r="U2757" t="inlineStr"/>
      <c r="V2757" t="inlineStr">
        <is>
          <t>Y</t>
        </is>
      </c>
      <c r="W2757" t="inlineStr"/>
      <c r="X2757" t="inlineStr"/>
      <c r="Y2757" t="inlineStr"/>
      <c r="Z2757" t="inlineStr">
        <is>
          <t>low</t>
        </is>
      </c>
      <c r="AA2757" t="inlineStr"/>
      <c r="AB2757" t="inlineStr"/>
      <c r="AC2757" t="inlineStr"/>
      <c r="AD2757" t="inlineStr"/>
      <c r="AE2757" t="inlineStr">
        <is>
          <t>A15:recent</t>
        </is>
      </c>
      <c r="AF2757" t="inlineStr"/>
      <c r="AG2757" t="n">
        <v>4.7039</v>
      </c>
    </row>
    <row r="2758">
      <c r="A2758" t="inlineStr">
        <is>
          <t>LM02757</t>
        </is>
      </c>
      <c r="B2758" t="inlineStr">
        <is>
          <t>Rethinking Southern Urbanism from the Periphery</t>
        </is>
      </c>
      <c r="C2758" t="n">
        <v>2025</v>
      </c>
      <c r="D2758" t="inlineStr">
        <is>
          <t>Xuefei Ren</t>
        </is>
      </c>
      <c r="E2758" t="inlineStr">
        <is>
          <t>Revista Brasileira de Estudos Urbanos e Regionais</t>
        </is>
      </c>
      <c r="F2758" t="inlineStr">
        <is>
          <t>article</t>
        </is>
      </c>
      <c r="G2758" t="inlineStr">
        <is>
          <t>10.22296/2317-1529.rbeur.202533en</t>
        </is>
      </c>
      <c r="H2758" t="inlineStr">
        <is>
          <t>W4410515407</t>
        </is>
      </c>
      <c r="I2758" t="inlineStr">
        <is>
          <t>https://doi.org/10.22296/2317-1529.rbeur.202533en</t>
        </is>
      </c>
      <c r="J2758" t="inlineStr">
        <is>
          <t>https://rbeur.anpur.org.br/rbeur/article/download/7985/5698</t>
        </is>
      </c>
      <c r="K2758" t="n">
        <v>1</v>
      </c>
      <c r="L2758" t="inlineStr">
        <is>
          <t>A</t>
        </is>
      </c>
      <c r="M2758" t="inlineStr">
        <is>
          <t>A15</t>
        </is>
      </c>
      <c r="N2758" t="inlineStr"/>
      <c r="O2758" t="inlineStr">
        <is>
          <t>China</t>
        </is>
      </c>
      <c r="P2758" t="inlineStr">
        <is>
          <t>China &amp; East Asia</t>
        </is>
      </c>
      <c r="Q2758" t="inlineStr"/>
      <c r="R2758" t="inlineStr"/>
      <c r="S2758" t="inlineStr"/>
      <c r="T2758" t="inlineStr">
        <is>
          <t>mixed</t>
        </is>
      </c>
      <c r="U2758" t="inlineStr"/>
      <c r="V2758" t="inlineStr">
        <is>
          <t>Y</t>
        </is>
      </c>
      <c r="W2758" t="inlineStr">
        <is>
          <t>auto: This essay surveys the evolving scholarship on urban China and considers how China as a case study may illuminate the peripheral turn in global urban studies.</t>
        </is>
      </c>
      <c r="X2758" t="inlineStr"/>
      <c r="Y2758" t="inlineStr"/>
      <c r="Z2758" t="inlineStr">
        <is>
          <t>high</t>
        </is>
      </c>
      <c r="AA2758" t="inlineStr"/>
      <c r="AB2758" t="inlineStr"/>
      <c r="AC2758" t="inlineStr"/>
      <c r="AD2758" t="inlineStr"/>
      <c r="AE2758" t="inlineStr">
        <is>
          <t>A15:recent</t>
        </is>
      </c>
      <c r="AF2758" t="inlineStr"/>
      <c r="AG2758" t="n">
        <v>2.1169</v>
      </c>
    </row>
    <row r="2759">
      <c r="A2759" t="inlineStr">
        <is>
          <t>LM02758</t>
        </is>
      </c>
      <c r="B2759" t="inlineStr">
        <is>
          <t>Minding the gap: questioning our strategy to bridge urban theory and practice</t>
        </is>
      </c>
      <c r="C2759" t="n">
        <v>2025</v>
      </c>
      <c r="D2759" t="inlineStr">
        <is>
          <t>Aubrey Toldi</t>
        </is>
      </c>
      <c r="E2759" t="inlineStr">
        <is>
          <t>TERRITORIO</t>
        </is>
      </c>
      <c r="F2759" t="inlineStr">
        <is>
          <t>article</t>
        </is>
      </c>
      <c r="G2759" t="inlineStr">
        <is>
          <t>10.3280/tr2024-108015</t>
        </is>
      </c>
      <c r="H2759" t="inlineStr">
        <is>
          <t>W4413879625</t>
        </is>
      </c>
      <c r="I2759" t="inlineStr">
        <is>
          <t>https://doi.org/10.3280/tr2024-108015</t>
        </is>
      </c>
      <c r="J2759" t="inlineStr"/>
      <c r="K2759" t="n">
        <v>1</v>
      </c>
      <c r="L2759" t="inlineStr">
        <is>
          <t>A</t>
        </is>
      </c>
      <c r="M2759" t="inlineStr">
        <is>
          <t>A15</t>
        </is>
      </c>
      <c r="N2759" t="inlineStr"/>
      <c r="O2759" t="inlineStr"/>
      <c r="P2759" t="inlineStr">
        <is>
          <t>Not place-specific</t>
        </is>
      </c>
      <c r="Q2759" t="inlineStr"/>
      <c r="R2759" t="inlineStr"/>
      <c r="S2759" t="inlineStr"/>
      <c r="T2759" t="inlineStr">
        <is>
          <t>conceptual</t>
        </is>
      </c>
      <c r="U2759" t="inlineStr"/>
      <c r="V2759" t="inlineStr">
        <is>
          <t>Y</t>
        </is>
      </c>
      <c r="W2759" t="inlineStr">
        <is>
          <t>auto: In efforts to move this conversation forward, this paper calls into question this ‘critique and vision' strategy and proposes that planners consider approaching this debate with a ‘naming and anticipating' attitude instead.</t>
        </is>
      </c>
      <c r="X2759" t="inlineStr">
        <is>
          <t>auto: Recently, there has been much focus on exposing the practical and theoretical shortcomings of deliberation (critique), lending urban scholars to call for new, enlightened ways of acting (vision). | While this has brought about broader disciplinary awareness, many still struggle to respond to calls for more inclusive, collaborative, and reflexive actions.</t>
        </is>
      </c>
      <c r="Y2759" t="inlineStr"/>
      <c r="Z2759" t="inlineStr">
        <is>
          <t>high</t>
        </is>
      </c>
      <c r="AA2759" t="inlineStr"/>
      <c r="AB2759" t="inlineStr"/>
      <c r="AC2759" t="inlineStr"/>
      <c r="AD2759" t="inlineStr"/>
      <c r="AE2759" t="inlineStr">
        <is>
          <t>A15:recent</t>
        </is>
      </c>
      <c r="AF2759" t="inlineStr"/>
      <c r="AG2759" t="n">
        <v>2.1169</v>
      </c>
    </row>
    <row r="2760">
      <c r="A2760" t="inlineStr">
        <is>
          <t>LM02759</t>
        </is>
      </c>
      <c r="B2760" t="inlineStr">
        <is>
          <t>DECOLONIZING AFRICAN CITIES: FROM POSTCOLONIAL THEORY TO SOUTHERN URBANISM</t>
        </is>
      </c>
      <c r="C2760" t="n">
        <v>2022</v>
      </c>
      <c r="D2760" t="inlineStr">
        <is>
          <t>Silvia M. Agostinho do Amaral</t>
        </is>
      </c>
      <c r="E2760" t="inlineStr">
        <is>
          <t>Revista África e Africanidades</t>
        </is>
      </c>
      <c r="F2760" t="inlineStr">
        <is>
          <t>article</t>
        </is>
      </c>
      <c r="G2760" t="inlineStr">
        <is>
          <t>10.46696/issn1983-2354.raa.2022v14n41.ed-fev2022.p133.140</t>
        </is>
      </c>
      <c r="H2760" t="inlineStr">
        <is>
          <t>W4214889009</t>
        </is>
      </c>
      <c r="I2760" t="inlineStr">
        <is>
          <t>https://doi.org/10.46696/issn1983-2354.raa.2022v14n41.ed-fev2022.p133.140</t>
        </is>
      </c>
      <c r="J2760" t="inlineStr">
        <is>
          <t>https://doi.org/10.46696/issn1983-2354.raa.2022v14n41.ed-fev2022.p133.140</t>
        </is>
      </c>
      <c r="K2760" t="n">
        <v>0</v>
      </c>
      <c r="L2760" t="inlineStr">
        <is>
          <t>A</t>
        </is>
      </c>
      <c r="M2760" t="inlineStr">
        <is>
          <t>A15</t>
        </is>
      </c>
      <c r="N2760" t="inlineStr"/>
      <c r="O2760" t="inlineStr"/>
      <c r="P2760" t="inlineStr">
        <is>
          <t>Not place-specific</t>
        </is>
      </c>
      <c r="Q2760" t="inlineStr"/>
      <c r="R2760" t="inlineStr"/>
      <c r="S2760" t="inlineStr"/>
      <c r="T2760" t="inlineStr">
        <is>
          <t>conceptual</t>
        </is>
      </c>
      <c r="U2760" t="inlineStr"/>
      <c r="V2760" t="inlineStr"/>
      <c r="W2760" t="inlineStr">
        <is>
          <t>auto: RESUMO: O processo de construção da identidade do povo preto no Brasil é atravessado por múltiplas dimensões sociais e históricas.Diante disso, falar da maternidade dessas mulheres coloca um desafio de pesquisa que é, obrigatoriamente interseccional, com questões de gênero, de raça e de classe in…</t>
        </is>
      </c>
      <c r="X2760" t="inlineStr"/>
      <c r="Y2760" t="inlineStr"/>
      <c r="Z2760" t="inlineStr">
        <is>
          <t>high</t>
        </is>
      </c>
      <c r="AA2760" t="inlineStr"/>
      <c r="AB2760" t="inlineStr"/>
      <c r="AC2760" t="inlineStr"/>
      <c r="AD2760" t="inlineStr"/>
      <c r="AE2760" t="inlineStr">
        <is>
          <t>A15:recent</t>
        </is>
      </c>
      <c r="AF2760" t="inlineStr"/>
      <c r="AG2760" t="n">
        <v>0</v>
      </c>
    </row>
    <row r="2761">
      <c r="A2761" t="inlineStr">
        <is>
          <t>LM02760</t>
        </is>
      </c>
      <c r="B2761" t="inlineStr">
        <is>
          <t>Comparative Urbanism in the Archives</t>
        </is>
      </c>
      <c r="C2761" t="n">
        <v>2022</v>
      </c>
      <c r="D2761" t="inlineStr">
        <is>
          <t>Jennifer Robinson</t>
        </is>
      </c>
      <c r="E2761" t="inlineStr"/>
      <c r="F2761" t="inlineStr">
        <is>
          <t>other</t>
        </is>
      </c>
      <c r="G2761" t="inlineStr">
        <is>
          <t>10.1002/9781119697589.ch3</t>
        </is>
      </c>
      <c r="H2761" t="inlineStr">
        <is>
          <t>W4284958278</t>
        </is>
      </c>
      <c r="I2761" t="inlineStr">
        <is>
          <t>https://doi.org/10.1002/9781119697589.ch3</t>
        </is>
      </c>
      <c r="J2761" t="inlineStr"/>
      <c r="K2761" t="n">
        <v>0</v>
      </c>
      <c r="L2761" t="inlineStr">
        <is>
          <t>A</t>
        </is>
      </c>
      <c r="M2761" t="inlineStr">
        <is>
          <t>A15</t>
        </is>
      </c>
      <c r="N2761" t="inlineStr"/>
      <c r="O2761" t="inlineStr"/>
      <c r="P2761" t="inlineStr">
        <is>
          <t>Not place-specific</t>
        </is>
      </c>
      <c r="Q2761" t="inlineStr"/>
      <c r="R2761" t="inlineStr"/>
      <c r="S2761" t="inlineStr"/>
      <c r="T2761" t="inlineStr">
        <is>
          <t>conceptual</t>
        </is>
      </c>
      <c r="U2761" t="inlineStr"/>
      <c r="V2761" t="inlineStr"/>
      <c r="W2761" t="inlineStr">
        <is>
          <t>auto: Having critically reviewed some of the limits inherent in methodological norms in comparative urban studies, this chapter turns to seek inspiration and guidance for reinventing comparison from the vernacular practices of comparison as actually applied and invented by urban scholars.</t>
        </is>
      </c>
      <c r="X2761" t="inlineStr"/>
      <c r="Y2761" t="inlineStr"/>
      <c r="Z2761" t="inlineStr">
        <is>
          <t>high</t>
        </is>
      </c>
      <c r="AA2761" t="inlineStr"/>
      <c r="AB2761" t="inlineStr"/>
      <c r="AC2761" t="inlineStr"/>
      <c r="AD2761" t="inlineStr"/>
      <c r="AE2761" t="inlineStr">
        <is>
          <t>A15:recent</t>
        </is>
      </c>
      <c r="AF2761" t="inlineStr"/>
    </row>
    <row r="2762">
      <c r="A2762" t="inlineStr">
        <is>
          <t>LM02761</t>
        </is>
      </c>
      <c r="B2762" t="inlineStr">
        <is>
          <t>Neighbourhoods and Neighbourliness in Urban South Asia: The Case of Kolkata’s ‘Para-s’</t>
        </is>
      </c>
      <c r="C2762" t="n">
        <v>2022</v>
      </c>
      <c r="D2762" t="inlineStr">
        <is>
          <t>Anasua Chatterjee</t>
        </is>
      </c>
      <c r="E2762" t="inlineStr"/>
      <c r="F2762" t="inlineStr">
        <is>
          <t>conference-paper</t>
        </is>
      </c>
      <c r="G2762" t="inlineStr">
        <is>
          <t>10.5117/9789048557820/icas.2022.011</t>
        </is>
      </c>
      <c r="H2762" t="inlineStr">
        <is>
          <t>W4285118145</t>
        </is>
      </c>
      <c r="I2762" t="inlineStr">
        <is>
          <t>https://doi.org/10.5117/9789048557820/icas.2022.011</t>
        </is>
      </c>
      <c r="J2762" t="inlineStr">
        <is>
          <t>https://doi.org/10.5117/9789048557820/icas.2022.011</t>
        </is>
      </c>
      <c r="K2762" t="n">
        <v>0</v>
      </c>
      <c r="L2762" t="inlineStr">
        <is>
          <t>A</t>
        </is>
      </c>
      <c r="M2762" t="inlineStr">
        <is>
          <t>A15</t>
        </is>
      </c>
      <c r="N2762" t="inlineStr"/>
      <c r="O2762" t="inlineStr">
        <is>
          <t>Kolkata; South Asia</t>
        </is>
      </c>
      <c r="P2762" t="inlineStr">
        <is>
          <t>South Asia</t>
        </is>
      </c>
      <c r="Q2762" t="inlineStr">
        <is>
          <t>Y</t>
        </is>
      </c>
      <c r="R2762" t="inlineStr"/>
      <c r="S2762" t="inlineStr"/>
      <c r="T2762" t="inlineStr">
        <is>
          <t>qualitative</t>
        </is>
      </c>
      <c r="U2762" t="inlineStr"/>
      <c r="V2762" t="inlineStr"/>
      <c r="W2762" t="inlineStr">
        <is>
          <t>auto: By focusing on everyday life in the para-s (traditional neighbourhoods) of Kolkata, this paper draws attention to the ways in which these socio-spatial units display agency of their own, actively shaping urban identities and urban dwellers’ relationship to the city.</t>
        </is>
      </c>
      <c r="X2762" t="inlineStr">
        <is>
          <t>auto: However, little attention has been paid to the diverse forms of sociability that emerge and thrive within these spaces.</t>
        </is>
      </c>
      <c r="Y2762" t="inlineStr"/>
      <c r="Z2762" t="inlineStr">
        <is>
          <t>high</t>
        </is>
      </c>
      <c r="AA2762" t="inlineStr"/>
      <c r="AB2762" t="inlineStr"/>
      <c r="AC2762" t="inlineStr"/>
      <c r="AD2762" t="inlineStr"/>
      <c r="AE2762" t="inlineStr">
        <is>
          <t>A15:india</t>
        </is>
      </c>
      <c r="AF2762" t="inlineStr"/>
      <c r="AG2762" t="n">
        <v>0</v>
      </c>
    </row>
    <row r="2763">
      <c r="A2763" t="inlineStr">
        <is>
          <t>LM02762</t>
        </is>
      </c>
      <c r="B2763" t="inlineStr">
        <is>
          <t>Comparative urbanism in times of Covid‐19 and beyond</t>
        </is>
      </c>
      <c r="C2763" t="n">
        <v>2022</v>
      </c>
      <c r="D2763" t="inlineStr">
        <is>
          <t>Carola Fricke; Frances Brill</t>
        </is>
      </c>
      <c r="E2763" t="inlineStr">
        <is>
          <t>Geography Compass</t>
        </is>
      </c>
      <c r="F2763" t="inlineStr">
        <is>
          <t>article</t>
        </is>
      </c>
      <c r="G2763" t="inlineStr">
        <is>
          <t>10.1111/gec3.12666</t>
        </is>
      </c>
      <c r="H2763" t="inlineStr">
        <is>
          <t>W4308451269</t>
        </is>
      </c>
      <c r="I2763" t="inlineStr">
        <is>
          <t>https://doi.org/10.1111/gec3.12666</t>
        </is>
      </c>
      <c r="J2763" t="inlineStr">
        <is>
          <t>https://onlinelibrary.wiley.com/doi/pdfdirect/10.1111/gec3.12666</t>
        </is>
      </c>
      <c r="K2763" t="n">
        <v>0</v>
      </c>
      <c r="L2763" t="inlineStr">
        <is>
          <t>A</t>
        </is>
      </c>
      <c r="M2763" t="inlineStr">
        <is>
          <t>A15</t>
        </is>
      </c>
      <c r="N2763" t="inlineStr"/>
      <c r="O2763" t="inlineStr"/>
      <c r="P2763" t="inlineStr">
        <is>
          <t>Not place-specific</t>
        </is>
      </c>
      <c r="Q2763" t="inlineStr"/>
      <c r="R2763" t="inlineStr"/>
      <c r="S2763" t="inlineStr"/>
      <c r="T2763" t="inlineStr">
        <is>
          <t>qualitative</t>
        </is>
      </c>
      <c r="U2763" t="inlineStr"/>
      <c r="V2763" t="inlineStr"/>
      <c r="W2763" t="inlineStr">
        <is>
          <t>auto: In this article, we build on the comparative tradition within urban studies and geography, reflecting on current efforts to challenge dominant paradigms within the discipline(s).</t>
        </is>
      </c>
      <c r="X2763" t="inlineStr"/>
      <c r="Y2763" t="inlineStr"/>
      <c r="Z2763" t="inlineStr">
        <is>
          <t>high</t>
        </is>
      </c>
      <c r="AA2763" t="inlineStr"/>
      <c r="AB2763" t="inlineStr"/>
      <c r="AC2763" t="inlineStr"/>
      <c r="AD2763" t="inlineStr"/>
      <c r="AE2763" t="inlineStr">
        <is>
          <t>A15:recent</t>
        </is>
      </c>
      <c r="AF2763" t="inlineStr">
        <is>
          <t>W7212000107</t>
        </is>
      </c>
      <c r="AG2763" t="n">
        <v>0</v>
      </c>
    </row>
    <row r="2764">
      <c r="A2764" t="inlineStr">
        <is>
          <t>LM02763</t>
        </is>
      </c>
      <c r="B2764" t="inlineStr">
        <is>
          <t>Consolidation: From Southern Urbanism to Southern e-Governance</t>
        </is>
      </c>
      <c r="C2764" t="n">
        <v>2023</v>
      </c>
      <c r="D2764" t="inlineStr">
        <is>
          <t>Mathews P Joseph</t>
        </is>
      </c>
      <c r="E2764" t="inlineStr">
        <is>
          <t>International Conference on Theory and Practice of Electronic Governance</t>
        </is>
      </c>
      <c r="F2764" t="inlineStr">
        <is>
          <t>conference-paper</t>
        </is>
      </c>
      <c r="G2764" t="inlineStr">
        <is>
          <t>10.1145/3614321.3614351</t>
        </is>
      </c>
      <c r="H2764" t="inlineStr">
        <is>
          <t>W4388823774</t>
        </is>
      </c>
      <c r="I2764" t="inlineStr">
        <is>
          <t>https://doi.org/10.1145/3614321.3614351</t>
        </is>
      </c>
      <c r="J2764" t="inlineStr">
        <is>
          <t>https://dl.acm.org/doi/pdf/10.1145/3614321.3614351</t>
        </is>
      </c>
      <c r="K2764" t="n">
        <v>0</v>
      </c>
      <c r="L2764" t="inlineStr">
        <is>
          <t>A</t>
        </is>
      </c>
      <c r="M2764" t="inlineStr">
        <is>
          <t>A15</t>
        </is>
      </c>
      <c r="N2764" t="inlineStr"/>
      <c r="O2764" t="inlineStr">
        <is>
          <t>India</t>
        </is>
      </c>
      <c r="P2764" t="inlineStr">
        <is>
          <t>South Asia</t>
        </is>
      </c>
      <c r="Q2764" t="inlineStr">
        <is>
          <t>Y</t>
        </is>
      </c>
      <c r="R2764" t="inlineStr"/>
      <c r="S2764" t="inlineStr"/>
      <c r="T2764" t="inlineStr">
        <is>
          <t>conceptual</t>
        </is>
      </c>
      <c r="U2764" t="inlineStr"/>
      <c r="V2764" t="inlineStr"/>
      <c r="W2764" t="inlineStr">
        <is>
          <t>auto: This paper argues that much like Southern Urbanism, Southern e-governance also utilises this phenomenon of consolidation and develops a framework to understand this with various cases from India.</t>
        </is>
      </c>
      <c r="X2764" t="inlineStr"/>
      <c r="Y2764" t="inlineStr"/>
      <c r="Z2764" t="inlineStr">
        <is>
          <t>high</t>
        </is>
      </c>
      <c r="AA2764" t="inlineStr"/>
      <c r="AB2764" t="inlineStr"/>
      <c r="AC2764" t="inlineStr"/>
      <c r="AD2764" t="inlineStr"/>
      <c r="AE2764" t="inlineStr">
        <is>
          <t>A15:india; A15:recent</t>
        </is>
      </c>
      <c r="AF2764" t="inlineStr"/>
      <c r="AG2764" t="n">
        <v>0</v>
      </c>
    </row>
    <row r="2765">
      <c r="A2765" t="inlineStr">
        <is>
          <t>LM02764</t>
        </is>
      </c>
      <c r="B2765" t="inlineStr">
        <is>
          <t>Insurgent planning</t>
        </is>
      </c>
      <c r="C2765" t="n">
        <v>2023</v>
      </c>
      <c r="D2765" t="inlineStr">
        <is>
          <t>Efadul Huq</t>
        </is>
      </c>
      <c r="E2765" t="inlineStr">
        <is>
          <t>Edward Elgar Publishing eBooks</t>
        </is>
      </c>
      <c r="F2765" t="inlineStr">
        <is>
          <t>reference-entry</t>
        </is>
      </c>
      <c r="G2765" t="inlineStr">
        <is>
          <t>10.4337/9781800889002.000071</t>
        </is>
      </c>
      <c r="H2765" t="inlineStr">
        <is>
          <t>W4390592458</t>
        </is>
      </c>
      <c r="I2765" t="inlineStr">
        <is>
          <t>https://doi.org/10.4337/9781800889002.000071</t>
        </is>
      </c>
      <c r="J2765" t="inlineStr"/>
      <c r="K2765" t="n">
        <v>0</v>
      </c>
      <c r="L2765" t="inlineStr">
        <is>
          <t>A</t>
        </is>
      </c>
      <c r="M2765" t="inlineStr">
        <is>
          <t>A15</t>
        </is>
      </c>
      <c r="N2765" t="inlineStr"/>
      <c r="O2765" t="inlineStr"/>
      <c r="P2765" t="inlineStr">
        <is>
          <t>Not place-specific</t>
        </is>
      </c>
      <c r="Q2765" t="inlineStr"/>
      <c r="R2765" t="inlineStr"/>
      <c r="S2765" t="inlineStr"/>
      <c r="T2765" t="inlineStr">
        <is>
          <t>unclear</t>
        </is>
      </c>
      <c r="U2765" t="inlineStr"/>
      <c r="V2765" t="inlineStr"/>
      <c r="W2765" t="inlineStr"/>
      <c r="X2765" t="inlineStr"/>
      <c r="Y2765" t="inlineStr"/>
      <c r="Z2765" t="inlineStr">
        <is>
          <t>low</t>
        </is>
      </c>
      <c r="AA2765" t="inlineStr"/>
      <c r="AB2765" t="inlineStr"/>
      <c r="AC2765" t="inlineStr"/>
      <c r="AD2765" t="inlineStr"/>
      <c r="AE2765" t="inlineStr">
        <is>
          <t>A15:recent</t>
        </is>
      </c>
      <c r="AF2765" t="inlineStr">
        <is>
          <t>W4391727706</t>
        </is>
      </c>
    </row>
    <row r="2766">
      <c r="A2766" t="inlineStr">
        <is>
          <t>LM02765</t>
        </is>
      </c>
      <c r="B2766" t="inlineStr">
        <is>
          <t>Introduction — Changing the geographies of sub/urban theory: Asian perspectives</t>
        </is>
      </c>
      <c r="C2766" t="n">
        <v>2023</v>
      </c>
      <c r="D2766" t="inlineStr">
        <is>
          <t>Fulong Wu; Roger Keil</t>
        </is>
      </c>
      <c r="E2766" t="inlineStr">
        <is>
          <t>Routledge eBooks</t>
        </is>
      </c>
      <c r="F2766" t="inlineStr">
        <is>
          <t>book-chapter</t>
        </is>
      </c>
      <c r="G2766" t="inlineStr">
        <is>
          <t>10.4324/9781003299981-1</t>
        </is>
      </c>
      <c r="H2766" t="inlineStr">
        <is>
          <t>W4391497108</t>
        </is>
      </c>
      <c r="I2766" t="inlineStr">
        <is>
          <t>https://doi.org/10.4324/9781003299981-1</t>
        </is>
      </c>
      <c r="J2766" t="inlineStr"/>
      <c r="K2766" t="n">
        <v>0</v>
      </c>
      <c r="L2766" t="inlineStr">
        <is>
          <t>A</t>
        </is>
      </c>
      <c r="M2766" t="inlineStr">
        <is>
          <t>A15</t>
        </is>
      </c>
      <c r="N2766" t="inlineStr"/>
      <c r="O2766" t="inlineStr"/>
      <c r="P2766" t="inlineStr">
        <is>
          <t>Not place-specific</t>
        </is>
      </c>
      <c r="Q2766" t="inlineStr"/>
      <c r="R2766" t="inlineStr"/>
      <c r="S2766" t="inlineStr"/>
      <c r="T2766" t="inlineStr">
        <is>
          <t>conceptual</t>
        </is>
      </c>
      <c r="U2766" t="inlineStr"/>
      <c r="V2766" t="inlineStr"/>
      <c r="W2766" t="inlineStr">
        <is>
          <t>auto: This book examines the intersection of global suburbanisation and Asian urbanism.</t>
        </is>
      </c>
      <c r="X2766" t="inlineStr"/>
      <c r="Y2766" t="inlineStr"/>
      <c r="Z2766" t="inlineStr">
        <is>
          <t>high</t>
        </is>
      </c>
      <c r="AA2766" t="inlineStr"/>
      <c r="AB2766" t="inlineStr"/>
      <c r="AC2766" t="inlineStr"/>
      <c r="AD2766" t="inlineStr"/>
      <c r="AE2766" t="inlineStr">
        <is>
          <t>A15:recent</t>
        </is>
      </c>
      <c r="AF2766" t="inlineStr"/>
      <c r="AG2766" t="n">
        <v>0</v>
      </c>
    </row>
    <row r="2767">
      <c r="A2767" t="inlineStr">
        <is>
          <t>LM02766</t>
        </is>
      </c>
      <c r="B2767" t="inlineStr">
        <is>
          <t>INSURGENT PLANNING IN A STATE OF EXCEPTION:</t>
        </is>
      </c>
      <c r="C2767" t="n">
        <v>2024</v>
      </c>
      <c r="D2767" t="inlineStr">
        <is>
          <t>Christine Mady; Saskia Ruijsink; Jessica Chemali; Els Keunen</t>
        </is>
      </c>
      <c r="E2767" t="inlineStr">
        <is>
          <t>Agenda Publishing eBooks</t>
        </is>
      </c>
      <c r="F2767" t="inlineStr">
        <is>
          <t>book-chapter</t>
        </is>
      </c>
      <c r="G2767" t="inlineStr">
        <is>
          <t>10.2307/jj.13473647.10</t>
        </is>
      </c>
      <c r="H2767" t="inlineStr">
        <is>
          <t>W4393964978</t>
        </is>
      </c>
      <c r="I2767" t="inlineStr">
        <is>
          <t>https://doi.org/10.2307/jj.13473647.10</t>
        </is>
      </c>
      <c r="J2767" t="inlineStr"/>
      <c r="K2767" t="n">
        <v>0</v>
      </c>
      <c r="L2767" t="inlineStr">
        <is>
          <t>A</t>
        </is>
      </c>
      <c r="M2767" t="inlineStr">
        <is>
          <t>A15</t>
        </is>
      </c>
      <c r="N2767" t="inlineStr"/>
      <c r="O2767" t="inlineStr"/>
      <c r="P2767" t="inlineStr">
        <is>
          <t>Not place-specific</t>
        </is>
      </c>
      <c r="Q2767" t="inlineStr"/>
      <c r="R2767" t="inlineStr"/>
      <c r="S2767" t="inlineStr"/>
      <c r="T2767" t="inlineStr">
        <is>
          <t>unclear</t>
        </is>
      </c>
      <c r="U2767" t="inlineStr"/>
      <c r="V2767" t="inlineStr"/>
      <c r="W2767" t="inlineStr"/>
      <c r="X2767" t="inlineStr"/>
      <c r="Y2767" t="inlineStr"/>
      <c r="Z2767" t="inlineStr">
        <is>
          <t>low</t>
        </is>
      </c>
      <c r="AA2767" t="inlineStr"/>
      <c r="AB2767" t="inlineStr"/>
      <c r="AC2767" t="inlineStr"/>
      <c r="AD2767" t="inlineStr"/>
      <c r="AE2767" t="inlineStr">
        <is>
          <t>A15:recent</t>
        </is>
      </c>
      <c r="AF2767" t="inlineStr"/>
      <c r="AG2767" t="n">
        <v>0</v>
      </c>
    </row>
    <row r="2768">
      <c r="A2768" t="inlineStr">
        <is>
          <t>LM02767</t>
        </is>
      </c>
      <c r="B2768" t="inlineStr">
        <is>
          <t>Studies in comparative urbanism</t>
        </is>
      </c>
      <c r="C2768" t="n">
        <v>2024</v>
      </c>
      <c r="D2768" t="inlineStr">
        <is>
          <t>Colin McFarlane</t>
        </is>
      </c>
      <c r="E2768" t="inlineStr">
        <is>
          <t>Routledge eBooks</t>
        </is>
      </c>
      <c r="F2768" t="inlineStr">
        <is>
          <t>book-chapter</t>
        </is>
      </c>
      <c r="G2768" t="inlineStr">
        <is>
          <t>10.4324/9780429282348-89</t>
        </is>
      </c>
      <c r="H2768" t="inlineStr">
        <is>
          <t>W4394619675</t>
        </is>
      </c>
      <c r="I2768" t="inlineStr">
        <is>
          <t>https://doi.org/10.4324/9780429282348-89</t>
        </is>
      </c>
      <c r="J2768" t="inlineStr">
        <is>
          <t>https://durham-repository.worktribe.com/output/1655306</t>
        </is>
      </c>
      <c r="K2768" t="n">
        <v>0</v>
      </c>
      <c r="L2768" t="inlineStr">
        <is>
          <t>A</t>
        </is>
      </c>
      <c r="M2768" t="inlineStr">
        <is>
          <t>A15</t>
        </is>
      </c>
      <c r="N2768" t="inlineStr"/>
      <c r="O2768" t="inlineStr">
        <is>
          <t>Barcelona; Berlin; Europe; London; Los Angeles; New York; North America; Paris</t>
        </is>
      </c>
      <c r="P2768" t="inlineStr">
        <is>
          <t>Global North</t>
        </is>
      </c>
      <c r="Q2768" t="inlineStr"/>
      <c r="R2768" t="inlineStr"/>
      <c r="S2768" t="inlineStr"/>
      <c r="T2768" t="inlineStr">
        <is>
          <t>qualitative</t>
        </is>
      </c>
      <c r="U2768" t="inlineStr"/>
      <c r="V2768" t="inlineStr"/>
      <c r="W2768" t="inlineStr">
        <is>
          <t>auto: Cities have always been understood comparatively.</t>
        </is>
      </c>
      <c r="X2768" t="inlineStr"/>
      <c r="Y2768" t="inlineStr"/>
      <c r="Z2768" t="inlineStr">
        <is>
          <t>high</t>
        </is>
      </c>
      <c r="AA2768" t="inlineStr"/>
      <c r="AB2768" t="inlineStr"/>
      <c r="AC2768" t="inlineStr"/>
      <c r="AD2768" t="inlineStr"/>
      <c r="AE2768" t="inlineStr">
        <is>
          <t>A15:recent</t>
        </is>
      </c>
      <c r="AF2768" t="inlineStr"/>
      <c r="AG2768" t="n">
        <v>0</v>
      </c>
    </row>
    <row r="2769">
      <c r="A2769" t="inlineStr">
        <is>
          <t>LM02768</t>
        </is>
      </c>
      <c r="B2769" t="inlineStr">
        <is>
          <t>Comparative Urbanism and Travelling Theory</t>
        </is>
      </c>
      <c r="C2769" t="n">
        <v>2024</v>
      </c>
      <c r="D2769" t="inlineStr">
        <is>
          <t>Heidi Bergsli</t>
        </is>
      </c>
      <c r="E2769" t="inlineStr"/>
      <c r="F2769" t="inlineStr">
        <is>
          <t>book-chapter</t>
        </is>
      </c>
      <c r="G2769" t="inlineStr">
        <is>
          <t>10.1093/9780197698716.003.0009</t>
        </is>
      </c>
      <c r="H2769" t="inlineStr">
        <is>
          <t>W4401228559</t>
        </is>
      </c>
      <c r="I2769" t="inlineStr">
        <is>
          <t>https://doi.org/10.1093/9780197698716.003.0009</t>
        </is>
      </c>
      <c r="J2769" t="inlineStr"/>
      <c r="K2769" t="n">
        <v>0</v>
      </c>
      <c r="L2769" t="inlineStr">
        <is>
          <t>A</t>
        </is>
      </c>
      <c r="M2769" t="inlineStr">
        <is>
          <t>A15</t>
        </is>
      </c>
      <c r="N2769" t="inlineStr"/>
      <c r="O2769" t="inlineStr"/>
      <c r="P2769" t="inlineStr">
        <is>
          <t>Not place-specific</t>
        </is>
      </c>
      <c r="Q2769" t="inlineStr"/>
      <c r="R2769" t="inlineStr"/>
      <c r="S2769" t="inlineStr"/>
      <c r="T2769" t="inlineStr">
        <is>
          <t>review</t>
        </is>
      </c>
      <c r="U2769" t="inlineStr"/>
      <c r="V2769" t="inlineStr"/>
      <c r="W2769" t="inlineStr">
        <is>
          <t>auto: This chapter discusses the value of comparative urbanism and gentrification theory in explaining such processes and the theory’s ability to travel globally.</t>
        </is>
      </c>
      <c r="X2769" t="inlineStr"/>
      <c r="Y2769" t="inlineStr"/>
      <c r="Z2769" t="inlineStr">
        <is>
          <t>high</t>
        </is>
      </c>
      <c r="AA2769" t="inlineStr"/>
      <c r="AB2769" t="inlineStr"/>
      <c r="AC2769" t="inlineStr"/>
      <c r="AD2769" t="inlineStr"/>
      <c r="AE2769" t="inlineStr">
        <is>
          <t>A15:recent</t>
        </is>
      </c>
      <c r="AF2769" t="inlineStr"/>
      <c r="AG2769" t="n">
        <v>0</v>
      </c>
    </row>
    <row r="2770">
      <c r="A2770" t="inlineStr">
        <is>
          <t>LM02769</t>
        </is>
      </c>
      <c r="B2770" t="inlineStr">
        <is>
          <t>Southern Urbanism</t>
        </is>
      </c>
      <c r="C2770" t="n">
        <v>2024</v>
      </c>
      <c r="D2770" t="inlineStr">
        <is>
          <t>Stephan Lanz</t>
        </is>
      </c>
      <c r="E2770" t="inlineStr">
        <is>
          <t>Springer eBooks</t>
        </is>
      </c>
      <c r="F2770" t="inlineStr">
        <is>
          <t>book-chapter</t>
        </is>
      </c>
      <c r="G2770" t="inlineStr">
        <is>
          <t>10.1007/978-3-658-42419-0_51-1</t>
        </is>
      </c>
      <c r="H2770" t="inlineStr">
        <is>
          <t>W4402534173</t>
        </is>
      </c>
      <c r="I2770" t="inlineStr">
        <is>
          <t>https://doi.org/10.1007/978-3-658-42419-0_51-1</t>
        </is>
      </c>
      <c r="J2770" t="inlineStr"/>
      <c r="K2770" t="n">
        <v>0</v>
      </c>
      <c r="L2770" t="inlineStr">
        <is>
          <t>A</t>
        </is>
      </c>
      <c r="M2770" t="inlineStr">
        <is>
          <t>A15</t>
        </is>
      </c>
      <c r="N2770" t="inlineStr"/>
      <c r="O2770" t="inlineStr"/>
      <c r="P2770" t="inlineStr">
        <is>
          <t>Not place-specific</t>
        </is>
      </c>
      <c r="Q2770" t="inlineStr"/>
      <c r="R2770" t="inlineStr"/>
      <c r="S2770" t="inlineStr"/>
      <c r="T2770" t="inlineStr">
        <is>
          <t>unclear</t>
        </is>
      </c>
      <c r="U2770" t="inlineStr"/>
      <c r="V2770" t="inlineStr"/>
      <c r="W2770" t="inlineStr"/>
      <c r="X2770" t="inlineStr"/>
      <c r="Y2770" t="inlineStr"/>
      <c r="Z2770" t="inlineStr">
        <is>
          <t>low</t>
        </is>
      </c>
      <c r="AA2770" t="inlineStr"/>
      <c r="AB2770" t="inlineStr"/>
      <c r="AC2770" t="inlineStr"/>
      <c r="AD2770" t="inlineStr"/>
      <c r="AE2770" t="inlineStr">
        <is>
          <t>A15:recent</t>
        </is>
      </c>
      <c r="AF2770" t="inlineStr">
        <is>
          <t>W7160763758</t>
        </is>
      </c>
      <c r="AG2770" t="n">
        <v>0</v>
      </c>
    </row>
    <row r="2771">
      <c r="A2771" t="inlineStr">
        <is>
          <t>LM02770</t>
        </is>
      </c>
      <c r="B2771" t="inlineStr">
        <is>
          <t>Insurgent planning and the negotiated position of democratic political practice in Antwerp</t>
        </is>
      </c>
      <c r="C2771" t="n">
        <v>2024</v>
      </c>
      <c r="D2771" t="inlineStr">
        <is>
          <t>Seppe De Blust; Elisabet Van Wymeersch; Stijn Oosterlynck</t>
        </is>
      </c>
      <c r="E2771" t="inlineStr"/>
      <c r="F2771" t="inlineStr">
        <is>
          <t>other</t>
        </is>
      </c>
      <c r="G2771" t="inlineStr">
        <is>
          <t>10.1017/9781788217026.004</t>
        </is>
      </c>
      <c r="H2771" t="inlineStr">
        <is>
          <t>W4405532586</t>
        </is>
      </c>
      <c r="I2771" t="inlineStr">
        <is>
          <t>https://doi.org/10.1017/9781788217026.004</t>
        </is>
      </c>
      <c r="J2771" t="inlineStr"/>
      <c r="K2771" t="n">
        <v>0</v>
      </c>
      <c r="L2771" t="inlineStr">
        <is>
          <t>A</t>
        </is>
      </c>
      <c r="M2771" t="inlineStr">
        <is>
          <t>A15</t>
        </is>
      </c>
      <c r="N2771" t="inlineStr"/>
      <c r="O2771" t="inlineStr">
        <is>
          <t>Belgium</t>
        </is>
      </c>
      <c r="P2771" t="inlineStr">
        <is>
          <t>Global North</t>
        </is>
      </c>
      <c r="Q2771" t="inlineStr"/>
      <c r="R2771" t="inlineStr"/>
      <c r="S2771" t="inlineStr"/>
      <c r="T2771" t="inlineStr">
        <is>
          <t>conceptual</t>
        </is>
      </c>
      <c r="U2771" t="inlineStr"/>
      <c r="V2771" t="inlineStr"/>
      <c r="W2771" t="inlineStr">
        <is>
          <t>auto: In this chapter, we examine the strategies that planners use to achieve insurgent results.</t>
        </is>
      </c>
      <c r="X2771" t="inlineStr">
        <is>
          <t>auto: The city government had revealed its intention to redevelop an important site in the neighbourhood, and the citizens there feared that their voice would be neglected if there was no professional advocacy. | This call for help triggered the young planning professionals to finally realize what they had been contemplating for quite some time, namely setting up the Endeavour planning office.</t>
        </is>
      </c>
      <c r="Y2771" t="inlineStr"/>
      <c r="Z2771" t="inlineStr">
        <is>
          <t>high</t>
        </is>
      </c>
      <c r="AA2771" t="inlineStr"/>
      <c r="AB2771" t="inlineStr"/>
      <c r="AC2771" t="inlineStr"/>
      <c r="AD2771" t="inlineStr"/>
      <c r="AE2771" t="inlineStr">
        <is>
          <t>A15:recent</t>
        </is>
      </c>
      <c r="AF2771" t="inlineStr"/>
    </row>
    <row r="2772">
      <c r="A2772" t="inlineStr">
        <is>
          <t>LM02771</t>
        </is>
      </c>
      <c r="B2772" t="inlineStr">
        <is>
          <t>Conclusion: insurgent planning practice in comparative perspective</t>
        </is>
      </c>
      <c r="C2772" t="n">
        <v>2024</v>
      </c>
      <c r="D2772" t="inlineStr">
        <is>
          <t>Roberto Rocco; Gabriel Silvestre</t>
        </is>
      </c>
      <c r="E2772" t="inlineStr"/>
      <c r="F2772" t="inlineStr">
        <is>
          <t>other</t>
        </is>
      </c>
      <c r="G2772" t="inlineStr">
        <is>
          <t>10.1017/9781788217026.017</t>
        </is>
      </c>
      <c r="H2772" t="inlineStr">
        <is>
          <t>W4405532647</t>
        </is>
      </c>
      <c r="I2772" t="inlineStr">
        <is>
          <t>https://doi.org/10.1017/9781788217026.017</t>
        </is>
      </c>
      <c r="J2772" t="inlineStr"/>
      <c r="K2772" t="n">
        <v>0</v>
      </c>
      <c r="L2772" t="inlineStr">
        <is>
          <t>A</t>
        </is>
      </c>
      <c r="M2772" t="inlineStr">
        <is>
          <t>A15</t>
        </is>
      </c>
      <c r="N2772" t="inlineStr"/>
      <c r="O2772" t="inlineStr">
        <is>
          <t>Brazil; Taipei</t>
        </is>
      </c>
      <c r="P2772" t="inlineStr">
        <is>
          <t>Multi-region</t>
        </is>
      </c>
      <c r="Q2772" t="inlineStr"/>
      <c r="R2772" t="inlineStr"/>
      <c r="S2772" t="inlineStr"/>
      <c r="T2772" t="inlineStr">
        <is>
          <t>conceptual</t>
        </is>
      </c>
      <c r="U2772" t="inlineStr"/>
      <c r="V2772" t="inlineStr"/>
      <c r="W2772" t="inlineStr">
        <is>
          <t>auto: The contributors to this volume have extensively explored our initial enquiries regarding the practical manifestations of insurgent planning in a myriad of contexts.</t>
        </is>
      </c>
      <c r="X2772" t="inlineStr">
        <is>
          <t>auto: The second topic revolves around finding a balance between technocratic expertise and what can be described as “popular” or “vernacular” knowledge, for lack of better expressions.</t>
        </is>
      </c>
      <c r="Y2772" t="inlineStr"/>
      <c r="Z2772" t="inlineStr">
        <is>
          <t>high</t>
        </is>
      </c>
      <c r="AA2772" t="inlineStr"/>
      <c r="AB2772" t="inlineStr"/>
      <c r="AC2772" t="inlineStr"/>
      <c r="AD2772" t="inlineStr"/>
      <c r="AE2772" t="inlineStr">
        <is>
          <t>A15:recent</t>
        </is>
      </c>
      <c r="AF2772" t="inlineStr"/>
    </row>
    <row r="2773">
      <c r="A2773" t="inlineStr">
        <is>
          <t>LM02772</t>
        </is>
      </c>
      <c r="B2773" t="inlineStr">
        <is>
          <t>Refugeescapes in planning theory</t>
        </is>
      </c>
      <c r="C2773" t="n">
        <v>2025</v>
      </c>
      <c r="D2773" t="inlineStr">
        <is>
          <t>Nithya Rajan; Efadul Huq</t>
        </is>
      </c>
      <c r="E2773" t="inlineStr">
        <is>
          <t>Routledge eBooks</t>
        </is>
      </c>
      <c r="F2773" t="inlineStr">
        <is>
          <t>book-chapter</t>
        </is>
      </c>
      <c r="G2773" t="inlineStr">
        <is>
          <t>10.4324/9781003402855-5</t>
        </is>
      </c>
      <c r="H2773" t="inlineStr">
        <is>
          <t>W4409545198</t>
        </is>
      </c>
      <c r="I2773" t="inlineStr">
        <is>
          <t>https://doi.org/10.4324/9781003402855-5</t>
        </is>
      </c>
      <c r="J2773" t="inlineStr"/>
      <c r="K2773" t="n">
        <v>0</v>
      </c>
      <c r="L2773" t="inlineStr">
        <is>
          <t>A</t>
        </is>
      </c>
      <c r="M2773" t="inlineStr">
        <is>
          <t>A15</t>
        </is>
      </c>
      <c r="N2773" t="inlineStr"/>
      <c r="O2773" t="inlineStr">
        <is>
          <t>Bangladesh; Delhi; Dhaka; India</t>
        </is>
      </c>
      <c r="P2773" t="inlineStr">
        <is>
          <t>South Asia</t>
        </is>
      </c>
      <c r="Q2773" t="inlineStr">
        <is>
          <t>Y</t>
        </is>
      </c>
      <c r="R2773" t="inlineStr">
        <is>
          <t>Y</t>
        </is>
      </c>
      <c r="S2773" t="inlineStr"/>
      <c r="T2773" t="inlineStr">
        <is>
          <t>conceptual</t>
        </is>
      </c>
      <c r="U2773" t="inlineStr"/>
      <c r="V2773" t="inlineStr"/>
      <c r="W2773" t="inlineStr">
        <is>
          <t>auto: In this chapter, bringing together the wide body of rich scholarship on urban refugee placemaking, grassroots planning, as well as drawing from our research in Delhi (India) and Dhaka (Bangladesh) with large refugee populations, we will explore the implications of refugee urbanisation for plannin…</t>
        </is>
      </c>
      <c r="X2773" t="inlineStr"/>
      <c r="Y2773" t="inlineStr"/>
      <c r="Z2773" t="inlineStr">
        <is>
          <t>high</t>
        </is>
      </c>
      <c r="AA2773" t="inlineStr"/>
      <c r="AB2773" t="inlineStr"/>
      <c r="AC2773" t="inlineStr"/>
      <c r="AD2773" t="inlineStr"/>
      <c r="AE2773" t="inlineStr">
        <is>
          <t>A15:india</t>
        </is>
      </c>
      <c r="AF2773" t="inlineStr"/>
      <c r="AG2773" t="n">
        <v>0</v>
      </c>
    </row>
    <row r="2774">
      <c r="A2774" t="inlineStr">
        <is>
          <t>LM02773</t>
        </is>
      </c>
      <c r="B2774" t="inlineStr">
        <is>
          <t>Comparative urbanism in gentrification studies</t>
        </is>
      </c>
      <c r="C2774" t="n">
        <v>2023</v>
      </c>
      <c r="D2774" t="inlineStr">
        <is>
          <t>Loretta Lees</t>
        </is>
      </c>
      <c r="E2774" t="inlineStr"/>
      <c r="F2774" t="inlineStr">
        <is>
          <t>other</t>
        </is>
      </c>
      <c r="G2774" t="inlineStr">
        <is>
          <t>10.5040/9798881817862.ch-7</t>
        </is>
      </c>
      <c r="H2774" t="inlineStr">
        <is>
          <t>W4410651995</t>
        </is>
      </c>
      <c r="I2774" t="inlineStr">
        <is>
          <t>https://doi.org/10.5040/9798881817862.ch-7</t>
        </is>
      </c>
      <c r="J2774" t="inlineStr"/>
      <c r="K2774" t="n">
        <v>0</v>
      </c>
      <c r="L2774" t="inlineStr">
        <is>
          <t>A</t>
        </is>
      </c>
      <c r="M2774" t="inlineStr">
        <is>
          <t>A15</t>
        </is>
      </c>
      <c r="N2774" t="inlineStr"/>
      <c r="O2774" t="inlineStr"/>
      <c r="P2774" t="inlineStr">
        <is>
          <t>Not place-specific</t>
        </is>
      </c>
      <c r="Q2774" t="inlineStr"/>
      <c r="R2774" t="inlineStr"/>
      <c r="S2774" t="inlineStr"/>
      <c r="T2774" t="inlineStr">
        <is>
          <t>unclear</t>
        </is>
      </c>
      <c r="U2774" t="inlineStr"/>
      <c r="V2774" t="inlineStr"/>
      <c r="W2774" t="inlineStr"/>
      <c r="X2774" t="inlineStr"/>
      <c r="Y2774" t="inlineStr"/>
      <c r="Z2774" t="inlineStr">
        <is>
          <t>low</t>
        </is>
      </c>
      <c r="AA2774" t="inlineStr"/>
      <c r="AB2774" t="inlineStr"/>
      <c r="AC2774" t="inlineStr"/>
      <c r="AD2774" t="inlineStr"/>
      <c r="AE2774" t="inlineStr">
        <is>
          <t>A15:recent</t>
        </is>
      </c>
      <c r="AF2774" t="inlineStr"/>
    </row>
    <row r="2775">
      <c r="A2775" t="inlineStr">
        <is>
          <t>LM02774</t>
        </is>
      </c>
      <c r="B2775" t="inlineStr">
        <is>
          <t>Introduction and Urban Theory</t>
        </is>
      </c>
      <c r="C2775" t="n">
        <v>2025</v>
      </c>
      <c r="D2775" t="inlineStr">
        <is>
          <t>Nigel C. Lewis</t>
        </is>
      </c>
      <c r="E2775" t="inlineStr">
        <is>
          <t>Routledge eBooks</t>
        </is>
      </c>
      <c r="F2775" t="inlineStr">
        <is>
          <t>book-chapter</t>
        </is>
      </c>
      <c r="G2775" t="inlineStr">
        <is>
          <t>10.4324/9781003353348-2</t>
        </is>
      </c>
      <c r="H2775" t="inlineStr">
        <is>
          <t>W4411353770</t>
        </is>
      </c>
      <c r="I2775" t="inlineStr">
        <is>
          <t>https://doi.org/10.4324/9781003353348-2</t>
        </is>
      </c>
      <c r="J2775" t="inlineStr"/>
      <c r="K2775" t="n">
        <v>0</v>
      </c>
      <c r="L2775" t="inlineStr">
        <is>
          <t>A</t>
        </is>
      </c>
      <c r="M2775" t="inlineStr">
        <is>
          <t>A15</t>
        </is>
      </c>
      <c r="N2775" t="inlineStr"/>
      <c r="O2775" t="inlineStr"/>
      <c r="P2775" t="inlineStr">
        <is>
          <t>Not place-specific</t>
        </is>
      </c>
      <c r="Q2775" t="inlineStr"/>
      <c r="R2775" t="inlineStr"/>
      <c r="S2775" t="inlineStr"/>
      <c r="T2775" t="inlineStr">
        <is>
          <t>conceptual</t>
        </is>
      </c>
      <c r="U2775" t="inlineStr"/>
      <c r="V2775" t="inlineStr"/>
      <c r="W2775" t="inlineStr">
        <is>
          <t>auto: This chapter provides an overview of how cities in this book can be evaluated.</t>
        </is>
      </c>
      <c r="X2775" t="inlineStr"/>
      <c r="Y2775" t="inlineStr"/>
      <c r="Z2775" t="inlineStr">
        <is>
          <t>high</t>
        </is>
      </c>
      <c r="AA2775" t="inlineStr"/>
      <c r="AB2775" t="inlineStr"/>
      <c r="AC2775" t="inlineStr"/>
      <c r="AD2775" t="inlineStr"/>
      <c r="AE2775" t="inlineStr">
        <is>
          <t>A15:recent</t>
        </is>
      </c>
      <c r="AF2775" t="inlineStr"/>
      <c r="AG2775" t="n">
        <v>0</v>
      </c>
    </row>
    <row r="2776">
      <c r="A2776" t="inlineStr">
        <is>
          <t>LM02775</t>
        </is>
      </c>
      <c r="B2776" t="inlineStr">
        <is>
          <t>Book symposium: men, masculinities and Southern urbanism</t>
        </is>
      </c>
      <c r="C2776" t="n">
        <v>2025</v>
      </c>
      <c r="D2776" t="inlineStr">
        <is>
          <t>Romit Chowdhury; Jeff Hearn; Jordanna Matlon; Shannon Philip; Kopano Ratele; Mario Schmidt</t>
        </is>
      </c>
      <c r="E2776" t="inlineStr">
        <is>
          <t>Gender Place &amp; Culture</t>
        </is>
      </c>
      <c r="F2776" t="inlineStr">
        <is>
          <t>article</t>
        </is>
      </c>
      <c r="G2776" t="inlineStr">
        <is>
          <t>10.1080/0966369x.2025.2521504</t>
        </is>
      </c>
      <c r="H2776" t="inlineStr">
        <is>
          <t>W4411872566</t>
        </is>
      </c>
      <c r="I2776" t="inlineStr">
        <is>
          <t>https://doi.org/10.1080/0966369x.2025.2521504</t>
        </is>
      </c>
      <c r="J2776" t="inlineStr">
        <is>
          <t>https://doi.org/10.1080/0966369x.2025.2521504</t>
        </is>
      </c>
      <c r="K2776" t="n">
        <v>0</v>
      </c>
      <c r="L2776" t="inlineStr">
        <is>
          <t>A</t>
        </is>
      </c>
      <c r="M2776" t="inlineStr">
        <is>
          <t>A15</t>
        </is>
      </c>
      <c r="N2776" t="inlineStr"/>
      <c r="O2776" t="inlineStr">
        <is>
          <t>African; India; Kenya; Nairobi</t>
        </is>
      </c>
      <c r="P2776" t="inlineStr">
        <is>
          <t>Multi-region</t>
        </is>
      </c>
      <c r="Q2776" t="inlineStr">
        <is>
          <t>Y</t>
        </is>
      </c>
      <c r="R2776" t="inlineStr"/>
      <c r="S2776" t="inlineStr"/>
      <c r="T2776" t="inlineStr">
        <is>
          <t>qualitative</t>
        </is>
      </c>
      <c r="U2776" t="inlineStr"/>
      <c r="V2776" t="inlineStr"/>
      <c r="W2776" t="inlineStr">
        <is>
          <t>auto: This book symposium is a multilogue on four books Migrants and Masculinity in High-Rise Nairobi: The Pressure of Being a Man in an African City, by Mario Schmidt; City of Men: Masculinities and Everyday Morality on Public Transport, by Romit Chowdhury; Becoming Young Men in a New India: Masculini…</t>
        </is>
      </c>
      <c r="X2776" t="inlineStr"/>
      <c r="Y2776" t="inlineStr"/>
      <c r="Z2776" t="inlineStr">
        <is>
          <t>high</t>
        </is>
      </c>
      <c r="AA2776" t="inlineStr"/>
      <c r="AB2776" t="inlineStr"/>
      <c r="AC2776" t="inlineStr"/>
      <c r="AD2776" t="inlineStr"/>
      <c r="AE2776" t="inlineStr">
        <is>
          <t>A15:india; A15:recent</t>
        </is>
      </c>
      <c r="AF2776" t="inlineStr"/>
      <c r="AG2776" t="n">
        <v>0</v>
      </c>
    </row>
    <row r="2777">
      <c r="A2777" t="inlineStr">
        <is>
          <t>LM02776</t>
        </is>
      </c>
      <c r="B2777" t="inlineStr">
        <is>
          <t>Postcolonial Urban Studies</t>
        </is>
      </c>
      <c r="C2777" t="n">
        <v>2025</v>
      </c>
      <c r="D2777" t="inlineStr">
        <is>
          <t>Garth Andrew Myers</t>
        </is>
      </c>
      <c r="E2777" t="inlineStr">
        <is>
          <t>Agenda Publishing eBooks</t>
        </is>
      </c>
      <c r="F2777" t="inlineStr">
        <is>
          <t>book</t>
        </is>
      </c>
      <c r="G2777" t="inlineStr">
        <is>
          <t>10.2307/jj.35989988</t>
        </is>
      </c>
      <c r="H2777" t="inlineStr">
        <is>
          <t>W4416327103</t>
        </is>
      </c>
      <c r="I2777" t="inlineStr">
        <is>
          <t>https://doi.org/10.2307/jj.35989988</t>
        </is>
      </c>
      <c r="J2777" t="inlineStr"/>
      <c r="K2777" t="n">
        <v>0</v>
      </c>
      <c r="L2777" t="inlineStr">
        <is>
          <t>A</t>
        </is>
      </c>
      <c r="M2777" t="inlineStr">
        <is>
          <t>A15</t>
        </is>
      </c>
      <c r="N2777" t="inlineStr"/>
      <c r="O2777" t="inlineStr"/>
      <c r="P2777" t="inlineStr">
        <is>
          <t>Not place-specific</t>
        </is>
      </c>
      <c r="Q2777" t="inlineStr"/>
      <c r="R2777" t="inlineStr"/>
      <c r="S2777" t="inlineStr"/>
      <c r="T2777" t="inlineStr">
        <is>
          <t>unclear</t>
        </is>
      </c>
      <c r="U2777" t="inlineStr"/>
      <c r="V2777" t="inlineStr"/>
      <c r="W2777" t="inlineStr"/>
      <c r="X2777" t="inlineStr"/>
      <c r="Y2777" t="inlineStr"/>
      <c r="Z2777" t="inlineStr">
        <is>
          <t>low</t>
        </is>
      </c>
      <c r="AA2777" t="inlineStr"/>
      <c r="AB2777" t="inlineStr"/>
      <c r="AC2777" t="inlineStr"/>
      <c r="AD2777" t="inlineStr"/>
      <c r="AE2777" t="inlineStr">
        <is>
          <t>A15:recent</t>
        </is>
      </c>
      <c r="AF2777" t="inlineStr"/>
      <c r="AG2777" t="n">
        <v>0</v>
      </c>
    </row>
    <row r="2778">
      <c r="A2778" t="inlineStr">
        <is>
          <t>LM02777</t>
        </is>
      </c>
      <c r="B2778" t="inlineStr">
        <is>
          <t>A Living Southern Urbanism in South Africa</t>
        </is>
      </c>
      <c r="C2778" t="n">
        <v>2025</v>
      </c>
      <c r="D2778" t="inlineStr">
        <is>
          <t>Yousuf Al‐Bulushi</t>
        </is>
      </c>
      <c r="E2778" t="inlineStr">
        <is>
          <t>Routledge eBooks</t>
        </is>
      </c>
      <c r="F2778" t="inlineStr">
        <is>
          <t>book-chapter</t>
        </is>
      </c>
      <c r="G2778" t="inlineStr">
        <is>
          <t>10.4324/9781003629016-21</t>
        </is>
      </c>
      <c r="H2778" t="inlineStr">
        <is>
          <t>W4417047843</t>
        </is>
      </c>
      <c r="I2778" t="inlineStr">
        <is>
          <t>https://doi.org/10.4324/9781003629016-21</t>
        </is>
      </c>
      <c r="J2778" t="inlineStr"/>
      <c r="K2778" t="n">
        <v>0</v>
      </c>
      <c r="L2778" t="inlineStr">
        <is>
          <t>A</t>
        </is>
      </c>
      <c r="M2778" t="inlineStr">
        <is>
          <t>A15</t>
        </is>
      </c>
      <c r="N2778" t="inlineStr"/>
      <c r="O2778" t="inlineStr">
        <is>
          <t>Africa; African; South Africa</t>
        </is>
      </c>
      <c r="P2778" t="inlineStr">
        <is>
          <t>Africa</t>
        </is>
      </c>
      <c r="Q2778" t="inlineStr"/>
      <c r="R2778" t="inlineStr"/>
      <c r="S2778" t="inlineStr"/>
      <c r="T2778" t="inlineStr">
        <is>
          <t>conceptual</t>
        </is>
      </c>
      <c r="U2778" t="inlineStr"/>
      <c r="V2778" t="inlineStr"/>
      <c r="W2778" t="inlineStr">
        <is>
          <t>auto: This chapter dialogues with the experiences of Abahlali base Mjondolo, a movement of shack dwellers based in South Africa with two decades of organising experience.</t>
        </is>
      </c>
      <c r="X2778" t="inlineStr"/>
      <c r="Y2778" t="inlineStr"/>
      <c r="Z2778" t="inlineStr">
        <is>
          <t>high</t>
        </is>
      </c>
      <c r="AA2778" t="inlineStr"/>
      <c r="AB2778" t="inlineStr"/>
      <c r="AC2778" t="inlineStr"/>
      <c r="AD2778" t="inlineStr"/>
      <c r="AE2778" t="inlineStr">
        <is>
          <t>A15:recent</t>
        </is>
      </c>
      <c r="AF2778" t="inlineStr"/>
      <c r="AG2778" t="n">
        <v>0</v>
      </c>
    </row>
    <row r="2779">
      <c r="A2779" t="inlineStr">
        <is>
          <t>LM02778</t>
        </is>
      </c>
      <c r="B2779" t="inlineStr">
        <is>
          <t>Ordinary Cities I</t>
        </is>
      </c>
      <c r="C2779" t="n">
        <v>2026</v>
      </c>
      <c r="D2779" t="inlineStr">
        <is>
          <t>Éric Prieto</t>
        </is>
      </c>
      <c r="E2779" t="inlineStr">
        <is>
          <t>Routledge eBooks</t>
        </is>
      </c>
      <c r="F2779" t="inlineStr">
        <is>
          <t>book-chapter</t>
        </is>
      </c>
      <c r="G2779" t="inlineStr">
        <is>
          <t>10.4324/9781003621140-9</t>
        </is>
      </c>
      <c r="H2779" t="inlineStr">
        <is>
          <t>W7125494656</t>
        </is>
      </c>
      <c r="I2779" t="inlineStr">
        <is>
          <t>https://doi.org/10.4324/9781003621140-9</t>
        </is>
      </c>
      <c r="J2779" t="inlineStr"/>
      <c r="K2779" t="n">
        <v>0</v>
      </c>
      <c r="L2779" t="inlineStr">
        <is>
          <t>A</t>
        </is>
      </c>
      <c r="M2779" t="inlineStr">
        <is>
          <t>A15</t>
        </is>
      </c>
      <c r="N2779" t="inlineStr"/>
      <c r="O2779" t="inlineStr">
        <is>
          <t>Istanbul; Turkey</t>
        </is>
      </c>
      <c r="P2779" t="inlineStr">
        <is>
          <t>Middle East</t>
        </is>
      </c>
      <c r="Q2779" t="inlineStr"/>
      <c r="R2779" t="inlineStr"/>
      <c r="S2779" t="inlineStr"/>
      <c r="T2779" t="inlineStr">
        <is>
          <t>conceptual</t>
        </is>
      </c>
      <c r="U2779" t="inlineStr"/>
      <c r="V2779" t="inlineStr"/>
      <c r="W2779" t="inlineStr">
        <is>
          <t>auto: This chapter uses the question of mobility (both geographical and social) to put Jennifer Robinson’s theses on the ordinariness of urban informality to the test.</t>
        </is>
      </c>
      <c r="X2779" t="inlineStr"/>
      <c r="Y2779" t="inlineStr"/>
      <c r="Z2779" t="inlineStr">
        <is>
          <t>high</t>
        </is>
      </c>
      <c r="AA2779" t="inlineStr"/>
      <c r="AB2779" t="inlineStr"/>
      <c r="AC2779" t="inlineStr"/>
      <c r="AD2779" t="inlineStr"/>
      <c r="AE2779" t="inlineStr">
        <is>
          <t>A15:recent</t>
        </is>
      </c>
      <c r="AF2779" t="inlineStr"/>
      <c r="AG2779" t="n">
        <v>0</v>
      </c>
    </row>
    <row r="2780">
      <c r="A2780" t="inlineStr">
        <is>
          <t>LM02779</t>
        </is>
      </c>
      <c r="B2780" t="inlineStr">
        <is>
          <t>Ordinary Cities II</t>
        </is>
      </c>
      <c r="C2780" t="n">
        <v>2026</v>
      </c>
      <c r="D2780" t="inlineStr">
        <is>
          <t>Éric Prieto</t>
        </is>
      </c>
      <c r="E2780" t="inlineStr">
        <is>
          <t>Routledge eBooks</t>
        </is>
      </c>
      <c r="F2780" t="inlineStr">
        <is>
          <t>book-chapter</t>
        </is>
      </c>
      <c r="G2780" t="inlineStr">
        <is>
          <t>10.4324/9781003621140-11</t>
        </is>
      </c>
      <c r="H2780" t="inlineStr">
        <is>
          <t>W7125500349</t>
        </is>
      </c>
      <c r="I2780" t="inlineStr">
        <is>
          <t>https://doi.org/10.4324/9781003621140-11</t>
        </is>
      </c>
      <c r="J2780" t="inlineStr"/>
      <c r="K2780" t="n">
        <v>0</v>
      </c>
      <c r="L2780" t="inlineStr">
        <is>
          <t>A</t>
        </is>
      </c>
      <c r="M2780" t="inlineStr">
        <is>
          <t>A15</t>
        </is>
      </c>
      <c r="N2780" t="inlineStr"/>
      <c r="O2780" t="inlineStr">
        <is>
          <t>African; Cameroon; Lagos; Nigeria</t>
        </is>
      </c>
      <c r="P2780" t="inlineStr">
        <is>
          <t>Africa</t>
        </is>
      </c>
      <c r="Q2780" t="inlineStr"/>
      <c r="R2780" t="inlineStr"/>
      <c r="S2780" t="inlineStr"/>
      <c r="T2780" t="inlineStr">
        <is>
          <t>conceptual</t>
        </is>
      </c>
      <c r="U2780" t="inlineStr"/>
      <c r="V2780" t="inlineStr"/>
      <c r="W2780" t="inlineStr">
        <is>
          <t>auto: This chapter returns to Jennifer Robinson’s notion of ordinariness and the question of mobility, first explored in Chapter 7 , putting Robinson’s thesis to an even more strenuous test by looking at two novels that seek to contend with and overcome the ever-present fear of downward mobility in two…</t>
        </is>
      </c>
      <c r="X2780" t="inlineStr"/>
      <c r="Y2780" t="inlineStr"/>
      <c r="Z2780" t="inlineStr">
        <is>
          <t>high</t>
        </is>
      </c>
      <c r="AA2780" t="inlineStr"/>
      <c r="AB2780" t="inlineStr"/>
      <c r="AC2780" t="inlineStr"/>
      <c r="AD2780" t="inlineStr"/>
      <c r="AE2780" t="inlineStr">
        <is>
          <t>A15:recent</t>
        </is>
      </c>
      <c r="AF2780" t="inlineStr"/>
      <c r="AG2780" t="n">
        <v>0</v>
      </c>
    </row>
    <row r="2781">
      <c r="A2781" t="inlineStr">
        <is>
          <t>LM02780</t>
        </is>
      </c>
      <c r="B2781" t="inlineStr">
        <is>
          <t>Conclusion: Between the Right to the City and Insurgent Planning</t>
        </is>
      </c>
      <c r="C2781" t="n">
        <v>2026</v>
      </c>
      <c r="D2781" t="inlineStr">
        <is>
          <t>Abigail Friendly</t>
        </is>
      </c>
      <c r="E2781" t="inlineStr">
        <is>
          <t>University of British Columbia Press eBooks</t>
        </is>
      </c>
      <c r="F2781" t="inlineStr">
        <is>
          <t>book-chapter</t>
        </is>
      </c>
      <c r="G2781" t="inlineStr">
        <is>
          <t>10.59962/9780774871921-012</t>
        </is>
      </c>
      <c r="H2781" t="inlineStr">
        <is>
          <t>W7127989924</t>
        </is>
      </c>
      <c r="I2781" t="inlineStr">
        <is>
          <t>https://doi.org/10.59962/9780774871921-012</t>
        </is>
      </c>
      <c r="J2781" t="inlineStr"/>
      <c r="K2781" t="n">
        <v>0</v>
      </c>
      <c r="L2781" t="inlineStr">
        <is>
          <t>A</t>
        </is>
      </c>
      <c r="M2781" t="inlineStr">
        <is>
          <t>A15</t>
        </is>
      </c>
      <c r="N2781" t="inlineStr"/>
      <c r="O2781" t="inlineStr"/>
      <c r="P2781" t="inlineStr">
        <is>
          <t>Not place-specific</t>
        </is>
      </c>
      <c r="Q2781" t="inlineStr"/>
      <c r="R2781" t="inlineStr"/>
      <c r="S2781" t="inlineStr"/>
      <c r="T2781" t="inlineStr">
        <is>
          <t>unclear</t>
        </is>
      </c>
      <c r="U2781" t="inlineStr"/>
      <c r="V2781" t="inlineStr"/>
      <c r="W2781" t="inlineStr"/>
      <c r="X2781" t="inlineStr"/>
      <c r="Y2781" t="inlineStr"/>
      <c r="Z2781" t="inlineStr">
        <is>
          <t>low</t>
        </is>
      </c>
      <c r="AA2781" t="inlineStr"/>
      <c r="AB2781" t="inlineStr"/>
      <c r="AC2781" t="inlineStr"/>
      <c r="AD2781" t="inlineStr"/>
      <c r="AE2781" t="inlineStr">
        <is>
          <t>A15:recent</t>
        </is>
      </c>
      <c r="AF2781" t="inlineStr"/>
      <c r="AG2781" t="n">
        <v>0</v>
      </c>
    </row>
    <row r="2782">
      <c r="A2782" t="inlineStr">
        <is>
          <t>LM02781</t>
        </is>
      </c>
      <c r="B2782" t="inlineStr">
        <is>
          <t>Global South Urbanisms</t>
        </is>
      </c>
      <c r="C2782" t="n">
        <v>2026</v>
      </c>
      <c r="D2782" t="inlineStr">
        <is>
          <t>Claudia Fonseca Alfaro</t>
        </is>
      </c>
      <c r="E2782" t="inlineStr">
        <is>
          <t>Urban Matters</t>
        </is>
      </c>
      <c r="F2782" t="inlineStr">
        <is>
          <t>article</t>
        </is>
      </c>
      <c r="G2782" t="inlineStr">
        <is>
          <t>10.24834/urbanmatters.2026.02.1</t>
        </is>
      </c>
      <c r="H2782" t="inlineStr">
        <is>
          <t>W7133361548</t>
        </is>
      </c>
      <c r="I2782" t="inlineStr">
        <is>
          <t>https://doi.org/10.24834/urbanmatters.2026.02.1</t>
        </is>
      </c>
      <c r="J2782" t="inlineStr"/>
      <c r="K2782" t="n">
        <v>0</v>
      </c>
      <c r="L2782" t="inlineStr">
        <is>
          <t>A</t>
        </is>
      </c>
      <c r="M2782" t="inlineStr">
        <is>
          <t>A15</t>
        </is>
      </c>
      <c r="N2782" t="inlineStr"/>
      <c r="O2782" t="inlineStr"/>
      <c r="P2782" t="inlineStr">
        <is>
          <t>Not place-specific</t>
        </is>
      </c>
      <c r="Q2782" t="inlineStr"/>
      <c r="R2782" t="inlineStr"/>
      <c r="S2782" t="inlineStr"/>
      <c r="T2782" t="inlineStr">
        <is>
          <t>qualitative</t>
        </is>
      </c>
      <c r="U2782" t="inlineStr"/>
      <c r="V2782" t="inlineStr"/>
      <c r="W2782" t="inlineStr">
        <is>
          <t>auto: This Special Issue of Urban Matters centers on five in‑depth interviews with scholars whose work challenges Western-centric urban theory and expands the horizons of Global South Urbanism.</t>
        </is>
      </c>
      <c r="X2782" t="inlineStr"/>
      <c r="Y2782" t="inlineStr"/>
      <c r="Z2782" t="inlineStr">
        <is>
          <t>high</t>
        </is>
      </c>
      <c r="AA2782" t="inlineStr"/>
      <c r="AB2782" t="inlineStr"/>
      <c r="AC2782" t="inlineStr"/>
      <c r="AD2782" t="inlineStr"/>
      <c r="AE2782" t="inlineStr">
        <is>
          <t>A15:recent</t>
        </is>
      </c>
      <c r="AF2782" t="inlineStr"/>
      <c r="AG2782" t="n">
        <v>0</v>
      </c>
    </row>
    <row r="2783">
      <c r="A2783" t="inlineStr">
        <is>
          <t>LM02782</t>
        </is>
      </c>
      <c r="B2783" t="inlineStr">
        <is>
          <t>COVID-19, Density and Southern Urbanism</t>
        </is>
      </c>
      <c r="C2783" t="n">
        <v>2026</v>
      </c>
      <c r="D2783" t="inlineStr">
        <is>
          <t>David Everatt</t>
        </is>
      </c>
      <c r="E2783" t="inlineStr">
        <is>
          <t>Sustainable development goals series</t>
        </is>
      </c>
      <c r="F2783" t="inlineStr">
        <is>
          <t>book-chapter</t>
        </is>
      </c>
      <c r="G2783" t="inlineStr">
        <is>
          <t>10.1007/978-981-95-7758-3_3</t>
        </is>
      </c>
      <c r="H2783" t="inlineStr">
        <is>
          <t>W7164802044</t>
        </is>
      </c>
      <c r="I2783" t="inlineStr">
        <is>
          <t>https://doi.org/10.1007/978-981-95-7758-3_3</t>
        </is>
      </c>
      <c r="J2783" t="inlineStr">
        <is>
          <t>https://link.springer.com/content/pdf/10.1007/978-981-95-7758-3_3.pdf</t>
        </is>
      </c>
      <c r="K2783" t="n">
        <v>0</v>
      </c>
      <c r="L2783" t="inlineStr">
        <is>
          <t>A</t>
        </is>
      </c>
      <c r="M2783" t="inlineStr">
        <is>
          <t>A15</t>
        </is>
      </c>
      <c r="N2783" t="inlineStr"/>
      <c r="O2783" t="inlineStr">
        <is>
          <t>African; South Africa</t>
        </is>
      </c>
      <c r="P2783" t="inlineStr">
        <is>
          <t>Africa</t>
        </is>
      </c>
      <c r="Q2783" t="inlineStr"/>
      <c r="R2783" t="inlineStr"/>
      <c r="S2783" t="inlineStr"/>
      <c r="T2783" t="inlineStr">
        <is>
          <t>qualitative</t>
        </is>
      </c>
      <c r="U2783" t="inlineStr"/>
      <c r="V2783" t="inlineStr"/>
      <c r="W2783" t="inlineStr">
        <is>
          <t>auto: Abstract This chapter critically examines the intersection of COVID-19, urban density, and informality in cities of the Global South.</t>
        </is>
      </c>
      <c r="X2783" t="inlineStr">
        <is>
          <t>auto: The chapter calls for a shift from simplistic assumptions equating density with danger, towards more nuanced understandings of lived urbanism that incorporates density.</t>
        </is>
      </c>
      <c r="Y2783" t="inlineStr"/>
      <c r="Z2783" t="inlineStr">
        <is>
          <t>medium</t>
        </is>
      </c>
      <c r="AA2783" t="inlineStr"/>
      <c r="AB2783" t="inlineStr"/>
      <c r="AC2783" t="inlineStr"/>
      <c r="AD2783" t="inlineStr"/>
      <c r="AE2783" t="inlineStr">
        <is>
          <t>A15:recent</t>
        </is>
      </c>
      <c r="AF2783" t="inlineStr"/>
      <c r="AG2783" t="n">
        <v>0</v>
      </c>
    </row>
    <row r="2784">
      <c r="A2784" t="inlineStr">
        <is>
          <t>LM02783</t>
        </is>
      </c>
      <c r="B2784" t="inlineStr">
        <is>
          <t>Informality as Philosophy: The Indian Street as Urban Theory</t>
        </is>
      </c>
      <c r="C2784" t="n">
        <v>2026</v>
      </c>
      <c r="D2784" t="inlineStr">
        <is>
          <t>Piyush Das; Zahra Yasmoon; Hourakhsh Ahmadnia; A. Madhumathi</t>
        </is>
      </c>
      <c r="E2784" t="inlineStr">
        <is>
          <t>Proceedings of the international conference of contemporary affairs in architecture and urbanism-ICCAUA.</t>
        </is>
      </c>
      <c r="F2784" t="inlineStr">
        <is>
          <t>conference-paper</t>
        </is>
      </c>
      <c r="G2784" t="inlineStr">
        <is>
          <t>10.38027/iccaua2026en0481</t>
        </is>
      </c>
      <c r="H2784" t="inlineStr">
        <is>
          <t>W7168369010</t>
        </is>
      </c>
      <c r="I2784" t="inlineStr">
        <is>
          <t>https://doi.org/10.38027/iccaua2026en0481</t>
        </is>
      </c>
      <c r="J2784" t="inlineStr">
        <is>
          <t>https://journal.iccaua.com/jiccaua/article/download/846/785</t>
        </is>
      </c>
      <c r="K2784" t="n">
        <v>0</v>
      </c>
      <c r="L2784" t="inlineStr">
        <is>
          <t>A</t>
        </is>
      </c>
      <c r="M2784" t="inlineStr">
        <is>
          <t>A15</t>
        </is>
      </c>
      <c r="N2784" t="inlineStr"/>
      <c r="O2784" t="inlineStr">
        <is>
          <t>India</t>
        </is>
      </c>
      <c r="P2784" t="inlineStr">
        <is>
          <t>South Asia</t>
        </is>
      </c>
      <c r="Q2784" t="inlineStr">
        <is>
          <t>Y</t>
        </is>
      </c>
      <c r="R2784" t="inlineStr"/>
      <c r="S2784" t="inlineStr"/>
      <c r="T2784" t="inlineStr">
        <is>
          <t>qualitative</t>
        </is>
      </c>
      <c r="U2784" t="inlineStr"/>
      <c r="V2784" t="inlineStr"/>
      <c r="W2784" t="inlineStr">
        <is>
          <t>auto: This paper challenges the assumption by proposing an idea that informality as a coherent spatial philosophy in everyday Urban life.</t>
        </is>
      </c>
      <c r="X2784" t="inlineStr">
        <is>
          <t>auto: One understands the formal planning often lacks in alignment with economic realities, migration pattern, social networks and cultural spatial practices.</t>
        </is>
      </c>
      <c r="Y2784" t="inlineStr"/>
      <c r="Z2784" t="inlineStr">
        <is>
          <t>high</t>
        </is>
      </c>
      <c r="AA2784" t="inlineStr"/>
      <c r="AB2784" t="inlineStr"/>
      <c r="AC2784" t="inlineStr"/>
      <c r="AD2784" t="inlineStr"/>
      <c r="AE2784" t="inlineStr">
        <is>
          <t>A15:india; A15:recent</t>
        </is>
      </c>
      <c r="AF2784" t="inlineStr"/>
      <c r="AG2784" t="n">
        <v>0</v>
      </c>
    </row>
    <row r="2785">
      <c r="A2785" t="inlineStr">
        <is>
          <t>LM02784</t>
        </is>
      </c>
      <c r="B2785" t="inlineStr">
        <is>
          <t>The Knowledges That Rububiyah Breathes</t>
        </is>
      </c>
      <c r="C2785" t="n">
        <v>2026</v>
      </c>
      <c r="D2785" t="inlineStr">
        <is>
          <t>Efadul Huq; Fatema Khatun; Haowa Khanom; Shahiduzzaman Shamol; Sultana Rayhan</t>
        </is>
      </c>
      <c r="E2785" t="inlineStr">
        <is>
          <t>Routledge eBooks</t>
        </is>
      </c>
      <c r="F2785" t="inlineStr">
        <is>
          <t>book-chapter</t>
        </is>
      </c>
      <c r="G2785" t="inlineStr">
        <is>
          <t>10.4324/9781003502579-3</t>
        </is>
      </c>
      <c r="H2785" t="inlineStr">
        <is>
          <t>W7169567543</t>
        </is>
      </c>
      <c r="I2785" t="inlineStr">
        <is>
          <t>https://doi.org/10.4324/9781003502579-3</t>
        </is>
      </c>
      <c r="J2785" t="inlineStr"/>
      <c r="K2785" t="n">
        <v>0</v>
      </c>
      <c r="L2785" t="inlineStr">
        <is>
          <t>A</t>
        </is>
      </c>
      <c r="M2785" t="inlineStr">
        <is>
          <t>A15</t>
        </is>
      </c>
      <c r="N2785" t="inlineStr"/>
      <c r="O2785" t="inlineStr">
        <is>
          <t>Bangladesh; Dhaka</t>
        </is>
      </c>
      <c r="P2785" t="inlineStr">
        <is>
          <t>South Asia</t>
        </is>
      </c>
      <c r="Q2785" t="inlineStr"/>
      <c r="R2785" t="inlineStr"/>
      <c r="S2785" t="inlineStr"/>
      <c r="T2785" t="inlineStr">
        <is>
          <t>conceptual</t>
        </is>
      </c>
      <c r="U2785" t="inlineStr"/>
      <c r="V2785" t="inlineStr"/>
      <c r="W2785" t="inlineStr">
        <is>
          <t>auto: This chapter engages with Southern urbanism(s) through the lens of rububiyah , an embodied radical care practice co-constituted through heart listening, agitation, and solidarity, leading to co-created urban knowledge inextricable from subaltern city-making practices.</t>
        </is>
      </c>
      <c r="X2785" t="inlineStr"/>
      <c r="Y2785" t="inlineStr"/>
      <c r="Z2785" t="inlineStr">
        <is>
          <t>medium</t>
        </is>
      </c>
      <c r="AA2785" t="inlineStr"/>
      <c r="AB2785" t="inlineStr"/>
      <c r="AC2785" t="inlineStr"/>
      <c r="AD2785" t="inlineStr"/>
      <c r="AE2785" t="inlineStr">
        <is>
          <t>A15:india</t>
        </is>
      </c>
      <c r="AF2785" t="inlineStr"/>
      <c r="AG2785" t="n">
        <v>0</v>
      </c>
    </row>
    <row r="2786">
      <c r="A2786" t="inlineStr">
        <is>
          <t>LM02785</t>
        </is>
      </c>
      <c r="B2786" t="inlineStr">
        <is>
          <t>Southern Urbanism(s)</t>
        </is>
      </c>
      <c r="C2786" t="n">
        <v>2026</v>
      </c>
      <c r="D2786" t="inlineStr">
        <is>
          <t>Catalina Ortiz; Chandrima Mukhopadhyay</t>
        </is>
      </c>
      <c r="E2786" t="inlineStr">
        <is>
          <t>Routledge eBooks</t>
        </is>
      </c>
      <c r="F2786" t="inlineStr">
        <is>
          <t>book-chapter</t>
        </is>
      </c>
      <c r="G2786" t="inlineStr">
        <is>
          <t>10.4324/9781003502579-1</t>
        </is>
      </c>
      <c r="H2786" t="inlineStr">
        <is>
          <t>W7169568240</t>
        </is>
      </c>
      <c r="I2786" t="inlineStr">
        <is>
          <t>https://doi.org/10.4324/9781003502579-1</t>
        </is>
      </c>
      <c r="J2786" t="inlineStr"/>
      <c r="K2786" t="n">
        <v>0</v>
      </c>
      <c r="L2786" t="inlineStr">
        <is>
          <t>A</t>
        </is>
      </c>
      <c r="M2786" t="inlineStr">
        <is>
          <t>A15</t>
        </is>
      </c>
      <c r="N2786" t="inlineStr"/>
      <c r="O2786" t="inlineStr"/>
      <c r="P2786" t="inlineStr">
        <is>
          <t>Not place-specific</t>
        </is>
      </c>
      <c r="Q2786" t="inlineStr"/>
      <c r="R2786" t="inlineStr"/>
      <c r="S2786" t="inlineStr"/>
      <c r="T2786" t="inlineStr">
        <is>
          <t>conceptual</t>
        </is>
      </c>
      <c r="U2786" t="inlineStr"/>
      <c r="V2786" t="inlineStr"/>
      <c r="W2786" t="inlineStr">
        <is>
          <t>auto: Our time is marked by a civilizational crisis that is fundamentally reconfiguring how cities are made, governed, inhabited, and contested.</t>
        </is>
      </c>
      <c r="X2786" t="inlineStr"/>
      <c r="Y2786" t="inlineStr"/>
      <c r="Z2786" t="inlineStr">
        <is>
          <t>high</t>
        </is>
      </c>
      <c r="AA2786" t="inlineStr"/>
      <c r="AB2786" t="inlineStr"/>
      <c r="AC2786" t="inlineStr"/>
      <c r="AD2786" t="inlineStr"/>
      <c r="AE2786" t="inlineStr">
        <is>
          <t>A15:recent</t>
        </is>
      </c>
      <c r="AF2786" t="inlineStr"/>
      <c r="AG2786" t="n">
        <v>0</v>
      </c>
    </row>
    <row r="2787">
      <c r="A2787" t="inlineStr">
        <is>
          <t>LM02786</t>
        </is>
      </c>
      <c r="B2787" t="inlineStr">
        <is>
          <t>The Routledge Handbook of Southern Urbanism(s)</t>
        </is>
      </c>
      <c r="C2787" t="n">
        <v>2026</v>
      </c>
      <c r="D2787" t="inlineStr">
        <is>
          <t>Catalina Ortiz; Chandrima Mukhopadhyay</t>
        </is>
      </c>
      <c r="E2787" t="inlineStr">
        <is>
          <t>Routledge eBooks</t>
        </is>
      </c>
      <c r="F2787" t="inlineStr">
        <is>
          <t>book</t>
        </is>
      </c>
      <c r="G2787" t="inlineStr">
        <is>
          <t>10.4324/9781003502579</t>
        </is>
      </c>
      <c r="H2787" t="inlineStr">
        <is>
          <t>W7169580570</t>
        </is>
      </c>
      <c r="I2787" t="inlineStr">
        <is>
          <t>https://doi.org/10.4324/9781003502579</t>
        </is>
      </c>
      <c r="J2787" t="inlineStr"/>
      <c r="K2787" t="n">
        <v>0</v>
      </c>
      <c r="L2787" t="inlineStr">
        <is>
          <t>A</t>
        </is>
      </c>
      <c r="M2787" t="inlineStr">
        <is>
          <t>A15</t>
        </is>
      </c>
      <c r="N2787" t="inlineStr"/>
      <c r="O2787" t="inlineStr"/>
      <c r="P2787" t="inlineStr">
        <is>
          <t>Not place-specific</t>
        </is>
      </c>
      <c r="Q2787" t="inlineStr"/>
      <c r="R2787" t="inlineStr"/>
      <c r="S2787" t="inlineStr"/>
      <c r="T2787" t="inlineStr">
        <is>
          <t>unclear</t>
        </is>
      </c>
      <c r="U2787" t="inlineStr"/>
      <c r="V2787" t="inlineStr"/>
      <c r="W2787" t="inlineStr"/>
      <c r="X2787" t="inlineStr"/>
      <c r="Y2787" t="inlineStr"/>
      <c r="Z2787" t="inlineStr">
        <is>
          <t>low</t>
        </is>
      </c>
      <c r="AA2787" t="inlineStr"/>
      <c r="AB2787" t="inlineStr"/>
      <c r="AC2787" t="inlineStr"/>
      <c r="AD2787" t="inlineStr"/>
      <c r="AE2787" t="inlineStr">
        <is>
          <t>A15:recent</t>
        </is>
      </c>
      <c r="AF2787" t="inlineStr"/>
      <c r="AG2787" t="n">
        <v>0</v>
      </c>
    </row>
    <row r="2788">
      <c r="A2788" t="inlineStr">
        <is>
          <t>LM02787</t>
        </is>
      </c>
      <c r="B2788" t="inlineStr">
        <is>
          <t>Insurgent coproduction towards reparative urban ecologies: dwellers-led wetland infrastructure in Dhaka, Bangladesh</t>
        </is>
      </c>
      <c r="C2788" t="n">
        <v>2026</v>
      </c>
      <c r="D2788" t="inlineStr">
        <is>
          <t>Efadul Huq; Mohammad Azaz; Bridget Ronning</t>
        </is>
      </c>
      <c r="E2788" t="inlineStr">
        <is>
          <t>Local Environment</t>
        </is>
      </c>
      <c r="F2788" t="inlineStr">
        <is>
          <t>article</t>
        </is>
      </c>
      <c r="G2788" t="inlineStr">
        <is>
          <t>10.1080/13549839.2026.2711376</t>
        </is>
      </c>
      <c r="H2788" t="inlineStr">
        <is>
          <t>W7171819851</t>
        </is>
      </c>
      <c r="I2788" t="inlineStr">
        <is>
          <t>https://doi.org/10.1080/13549839.2026.2711376</t>
        </is>
      </c>
      <c r="J2788" t="inlineStr"/>
      <c r="K2788" t="n">
        <v>0</v>
      </c>
      <c r="L2788" t="inlineStr">
        <is>
          <t>A</t>
        </is>
      </c>
      <c r="M2788" t="inlineStr">
        <is>
          <t>A15</t>
        </is>
      </c>
      <c r="N2788" t="inlineStr"/>
      <c r="O2788" t="inlineStr">
        <is>
          <t>Bangladesh; Dhaka</t>
        </is>
      </c>
      <c r="P2788" t="inlineStr">
        <is>
          <t>South Asia</t>
        </is>
      </c>
      <c r="Q2788" t="inlineStr"/>
      <c r="R2788" t="inlineStr"/>
      <c r="S2788" t="inlineStr"/>
      <c r="T2788" t="inlineStr">
        <is>
          <t>conceptual</t>
        </is>
      </c>
      <c r="U2788" t="inlineStr"/>
      <c r="V2788" t="inlineStr"/>
      <c r="W2788" t="inlineStr">
        <is>
          <t>auto: Drawing from critical urban literature on insurgent planning and coproduction, and based on an ongoing research-to-action project with a collective of stewards facing eviction, we argue that reparative wetland infrastructure can be coproduced through three co-constitutive practices: respectful no…</t>
        </is>
      </c>
      <c r="X2788" t="inlineStr"/>
      <c r="Y2788" t="inlineStr"/>
      <c r="Z2788" t="inlineStr">
        <is>
          <t>medium</t>
        </is>
      </c>
      <c r="AA2788" t="inlineStr"/>
      <c r="AB2788" t="inlineStr"/>
      <c r="AC2788" t="inlineStr"/>
      <c r="AD2788" t="inlineStr"/>
      <c r="AE2788" t="inlineStr">
        <is>
          <t>A15:india</t>
        </is>
      </c>
      <c r="AF2788" t="inlineStr"/>
      <c r="AG2788" t="n">
        <v>0</v>
      </c>
    </row>
    <row r="2789">
      <c r="A2789" t="inlineStr">
        <is>
          <t>LM02788</t>
        </is>
      </c>
      <c r="B2789" t="inlineStr">
        <is>
          <t>Fluid walls: Mural art and identity negotiation in postcolonial urban space</t>
        </is>
      </c>
      <c r="C2789" t="n">
        <v>2026</v>
      </c>
      <c r="D2789" t="inlineStr">
        <is>
          <t>Hanyin Xu; Fakhrur Razi Maamor; Mohd Effindi Samsuddin</t>
        </is>
      </c>
      <c r="E2789" t="inlineStr">
        <is>
          <t>Cogent Arts and Humanities</t>
        </is>
      </c>
      <c r="F2789" t="inlineStr">
        <is>
          <t>article</t>
        </is>
      </c>
      <c r="G2789" t="inlineStr">
        <is>
          <t>10.1080/23311983.2026.2722617</t>
        </is>
      </c>
      <c r="H2789" t="inlineStr">
        <is>
          <t>W7211959660</t>
        </is>
      </c>
      <c r="I2789" t="inlineStr">
        <is>
          <t>https://doi.org/10.1080/23311983.2026.2722617</t>
        </is>
      </c>
      <c r="J2789" t="inlineStr">
        <is>
          <t>https://www.tandfonline.com/doi/pdf/10.1080/23311983.2026.2722617?needAccess=true</t>
        </is>
      </c>
      <c r="K2789" t="n">
        <v>0</v>
      </c>
      <c r="L2789" t="inlineStr">
        <is>
          <t>A</t>
        </is>
      </c>
      <c r="M2789" t="inlineStr">
        <is>
          <t>A15</t>
        </is>
      </c>
      <c r="N2789" t="inlineStr"/>
      <c r="O2789" t="inlineStr">
        <is>
          <t>Kuala Lumpur</t>
        </is>
      </c>
      <c r="P2789" t="inlineStr">
        <is>
          <t>Southeast Asia</t>
        </is>
      </c>
      <c r="Q2789" t="inlineStr"/>
      <c r="R2789" t="inlineStr"/>
      <c r="S2789" t="inlineStr"/>
      <c r="T2789" t="inlineStr">
        <is>
          <t>qualitative</t>
        </is>
      </c>
      <c r="U2789" t="inlineStr"/>
      <c r="V2789" t="inlineStr"/>
      <c r="W2789" t="inlineStr">
        <is>
          <t>auto: Therefore, this study investigated how fluid cultural identities were negotiated and expressed by Malay mural artists in Kuala Lumpur, and examined the divergences between publicly encoded visual meanings and artists’ private self-understandings.</t>
        </is>
      </c>
      <c r="X2789" t="inlineStr"/>
      <c r="Y2789" t="inlineStr"/>
      <c r="Z2789" t="inlineStr">
        <is>
          <t>high</t>
        </is>
      </c>
      <c r="AA2789" t="inlineStr"/>
      <c r="AB2789" t="inlineStr"/>
      <c r="AC2789" t="inlineStr"/>
      <c r="AD2789" t="inlineStr"/>
      <c r="AE2789" t="inlineStr">
        <is>
          <t>A15:recent</t>
        </is>
      </c>
      <c r="AF2789" t="inlineStr">
        <is>
          <t>W7211947106; W7211960353</t>
        </is>
      </c>
      <c r="AG2789" t="n">
        <v>0</v>
      </c>
    </row>
    <row r="2790">
      <c r="A2790" t="inlineStr">
        <is>
          <t>LM02789</t>
        </is>
      </c>
      <c r="B2790" t="inlineStr">
        <is>
          <t>Genesis of Urban Theory Amid Geoeconomic Transformation</t>
        </is>
      </c>
      <c r="C2790" t="n">
        <v>2026</v>
      </c>
      <c r="D2790" t="inlineStr">
        <is>
          <t>МАКСИМ АНДРЕЕВИЧ ШУСТРОВ</t>
        </is>
      </c>
      <c r="E2790" t="inlineStr">
        <is>
          <t>Russian Foreign Economic Journal</t>
        </is>
      </c>
      <c r="F2790" t="inlineStr">
        <is>
          <t>article</t>
        </is>
      </c>
      <c r="G2790" t="inlineStr">
        <is>
          <t>10.64545/2072-8042-2026-4-43-57</t>
        </is>
      </c>
      <c r="H2790" t="inlineStr">
        <is>
          <t>W7214322440</t>
        </is>
      </c>
      <c r="I2790" t="inlineStr">
        <is>
          <t>https://doi.org/10.64545/2072-8042-2026-4-43-57</t>
        </is>
      </c>
      <c r="J2790" t="inlineStr">
        <is>
          <t>https://journal.vavt.ru/rfej/article/download/2741/2886</t>
        </is>
      </c>
      <c r="K2790" t="n">
        <v>0</v>
      </c>
      <c r="L2790" t="inlineStr">
        <is>
          <t>A</t>
        </is>
      </c>
      <c r="M2790" t="inlineStr">
        <is>
          <t>A15</t>
        </is>
      </c>
      <c r="N2790" t="inlineStr"/>
      <c r="O2790" t="inlineStr"/>
      <c r="P2790" t="inlineStr">
        <is>
          <t>Not place-specific</t>
        </is>
      </c>
      <c r="Q2790" t="inlineStr"/>
      <c r="R2790" t="inlineStr"/>
      <c r="S2790" t="inlineStr"/>
      <c r="T2790" t="inlineStr">
        <is>
          <t>conceptual</t>
        </is>
      </c>
      <c r="U2790" t="inlineStr"/>
      <c r="V2790" t="inlineStr"/>
      <c r="W2790" t="inlineStr">
        <is>
          <t>auto: This article critically reassesses Sassen’s global city theory amid geoeconomic fragmentation.</t>
        </is>
      </c>
      <c r="X2790" t="inlineStr"/>
      <c r="Y2790" t="inlineStr"/>
      <c r="Z2790" t="inlineStr">
        <is>
          <t>high</t>
        </is>
      </c>
      <c r="AA2790" t="inlineStr"/>
      <c r="AB2790" t="inlineStr"/>
      <c r="AC2790" t="inlineStr"/>
      <c r="AD2790" t="inlineStr"/>
      <c r="AE2790" t="inlineStr">
        <is>
          <t>A15:recent</t>
        </is>
      </c>
      <c r="AF2790" t="inlineStr"/>
      <c r="AG2790" t="n">
        <v>0</v>
      </c>
    </row>
    <row r="2791">
      <c r="A2791" t="inlineStr">
        <is>
          <t>LM02790</t>
        </is>
      </c>
      <c r="B2791" t="inlineStr">
        <is>
          <t>Insurgent Planning Practices in Indonesia’s Development Planning</t>
        </is>
      </c>
      <c r="C2791" t="n">
        <v>2025</v>
      </c>
      <c r="D2791" t="inlineStr">
        <is>
          <t>Nanda Mutiara Zani; Azizah Putri Abdi; Jafar Mukhlis</t>
        </is>
      </c>
      <c r="E2791" t="inlineStr">
        <is>
          <t>BANDAR JOURNAL OF CIVIL ENGINEERING</t>
        </is>
      </c>
      <c r="F2791" t="inlineStr">
        <is>
          <t>article</t>
        </is>
      </c>
      <c r="G2791" t="inlineStr">
        <is>
          <t>10.31605/bjce.v7i2.5562</t>
        </is>
      </c>
      <c r="H2791" t="inlineStr">
        <is>
          <t>W7215780893</t>
        </is>
      </c>
      <c r="I2791" t="inlineStr">
        <is>
          <t>https://doi.org/10.31605/bjce.v7i2.5562</t>
        </is>
      </c>
      <c r="J2791" t="inlineStr">
        <is>
          <t>https://ojs.unsulbar.ac.id/index.php/bjce/article/download/5562/2388</t>
        </is>
      </c>
      <c r="K2791" t="n">
        <v>0</v>
      </c>
      <c r="L2791" t="inlineStr">
        <is>
          <t>A</t>
        </is>
      </c>
      <c r="M2791" t="inlineStr">
        <is>
          <t>A15</t>
        </is>
      </c>
      <c r="N2791" t="inlineStr"/>
      <c r="O2791" t="inlineStr">
        <is>
          <t>Indonesia; Jakarta</t>
        </is>
      </c>
      <c r="P2791" t="inlineStr">
        <is>
          <t>Southeast Asia</t>
        </is>
      </c>
      <c r="Q2791" t="inlineStr"/>
      <c r="R2791" t="inlineStr"/>
      <c r="S2791" t="inlineStr"/>
      <c r="T2791" t="inlineStr">
        <is>
          <t>qualitative</t>
        </is>
      </c>
      <c r="U2791" t="inlineStr"/>
      <c r="V2791" t="inlineStr"/>
      <c r="W2791" t="inlineStr">
        <is>
          <t>auto: This study explores the concept and practices of insurgent planning in Indonesia through a descriptive qualitative method with a comparative approach, focusing on three major cities: Yogyakarta, Makassar, and Jakarta.</t>
        </is>
      </c>
      <c r="X2791" t="inlineStr">
        <is>
          <t>auto: The study concludes that reclaiming neglected urban assets represents the most prominent form of insurgent planning, emphasising a shift from top-down approaches towards inclusive, participatory, and justice-oriented urban planning</t>
        </is>
      </c>
      <c r="Y2791" t="inlineStr"/>
      <c r="Z2791" t="inlineStr">
        <is>
          <t>high</t>
        </is>
      </c>
      <c r="AA2791" t="inlineStr"/>
      <c r="AB2791" t="inlineStr"/>
      <c r="AC2791" t="inlineStr"/>
      <c r="AD2791" t="inlineStr"/>
      <c r="AE2791" t="inlineStr">
        <is>
          <t>A15:recent</t>
        </is>
      </c>
      <c r="AF2791" t="inlineStr"/>
      <c r="AG2791" t="n">
        <v>0</v>
      </c>
    </row>
    <row r="2792">
      <c r="A2792" t="inlineStr">
        <is>
          <t>LM02791</t>
        </is>
      </c>
      <c r="B2792" t="inlineStr">
        <is>
          <t>Dispatches - - Decentering Urban Theory</t>
        </is>
      </c>
      <c r="C2792" t="n">
        <v>2009</v>
      </c>
      <c r="D2792" t="inlineStr">
        <is>
          <t>Hector Fernando Burga</t>
        </is>
      </c>
      <c r="E2792" t="inlineStr">
        <is>
          <t>eScholarship (California Digital Library)</t>
        </is>
      </c>
      <c r="F2792" t="inlineStr">
        <is>
          <t>article</t>
        </is>
      </c>
      <c r="G2792" t="inlineStr"/>
      <c r="H2792" t="inlineStr">
        <is>
          <t>W1851173060</t>
        </is>
      </c>
      <c r="I2792" t="inlineStr">
        <is>
          <t>https://escholarship.org/uc/item/124539d7</t>
        </is>
      </c>
      <c r="J2792" t="inlineStr">
        <is>
          <t>https://escholarship.org/uc/item/124539d7</t>
        </is>
      </c>
      <c r="K2792" t="n">
        <v>0</v>
      </c>
      <c r="L2792" t="inlineStr">
        <is>
          <t>A</t>
        </is>
      </c>
      <c r="M2792" t="inlineStr">
        <is>
          <t>A15</t>
        </is>
      </c>
      <c r="N2792" t="inlineStr"/>
      <c r="O2792" t="inlineStr">
        <is>
          <t>Brazil; Kinshasa; Mumbai; Sao Paulo</t>
        </is>
      </c>
      <c r="P2792" t="inlineStr">
        <is>
          <t>Multi-region</t>
        </is>
      </c>
      <c r="Q2792" t="inlineStr">
        <is>
          <t>Y</t>
        </is>
      </c>
      <c r="R2792" t="inlineStr"/>
      <c r="S2792" t="inlineStr"/>
      <c r="T2792" t="inlineStr">
        <is>
          <t>qualitative</t>
        </is>
      </c>
      <c r="U2792" t="inlineStr"/>
      <c r="V2792" t="inlineStr"/>
      <c r="W2792" t="inlineStr">
        <is>
          <t>auto: Dispatch Decentering Urban Theory Hector Fernando Burga In the last thirty years modernist planning techniques based on abstract knowledge and ideal representations have been challenged by more practi- cal emphases on place, context, and precedent.</t>
        </is>
      </c>
      <c r="X2792" t="inlineStr">
        <is>
          <t>auto: In this contemporary crisis the gap between theory and practice remains a source of tension in archi- tecture, urban design, and planning.</t>
        </is>
      </c>
      <c r="Y2792" t="inlineStr"/>
      <c r="Z2792" t="inlineStr">
        <is>
          <t>high</t>
        </is>
      </c>
      <c r="AA2792" t="inlineStr">
        <is>
          <t>Y</t>
        </is>
      </c>
      <c r="AB2792" t="inlineStr"/>
      <c r="AC2792" t="inlineStr"/>
      <c r="AD2792" t="inlineStr"/>
      <c r="AE2792" t="inlineStr">
        <is>
          <t>A15:india</t>
        </is>
      </c>
      <c r="AF2792" t="inlineStr"/>
      <c r="AG2792" t="n">
        <v>0</v>
      </c>
    </row>
    <row r="2793">
      <c r="A2793" t="inlineStr">
        <is>
          <t>LM02792</t>
        </is>
      </c>
      <c r="B2793" t="inlineStr">
        <is>
          <t>Oscillations in housing policy: Comparative urbanism across Delhi and Rio de Janeiro</t>
        </is>
      </c>
      <c r="C2793" t="n">
        <v>2019</v>
      </c>
      <c r="D2793" t="inlineStr">
        <is>
          <t>Héctor Becerril; Kavita Ramakrishnan</t>
        </is>
      </c>
      <c r="E2793" t="inlineStr"/>
      <c r="F2793" t="inlineStr">
        <is>
          <t>book-chapter</t>
        </is>
      </c>
      <c r="G2793" t="inlineStr"/>
      <c r="H2793" t="inlineStr">
        <is>
          <t>W2967868417</t>
        </is>
      </c>
      <c r="I2793" t="inlineStr">
        <is>
          <t>https://research-portal.uea.ac.uk/en/publications/oscillations-in-housing-policy-comparative-urbanism-across-delhi-</t>
        </is>
      </c>
      <c r="J2793" t="inlineStr"/>
      <c r="K2793" t="n">
        <v>0</v>
      </c>
      <c r="L2793" t="inlineStr">
        <is>
          <t>A</t>
        </is>
      </c>
      <c r="M2793" t="inlineStr">
        <is>
          <t>A15</t>
        </is>
      </c>
      <c r="N2793" t="inlineStr"/>
      <c r="O2793" t="inlineStr">
        <is>
          <t>Delhi; India; Rio de Janeiro</t>
        </is>
      </c>
      <c r="P2793" t="inlineStr">
        <is>
          <t>Multi-region</t>
        </is>
      </c>
      <c r="Q2793" t="inlineStr">
        <is>
          <t>Y</t>
        </is>
      </c>
      <c r="R2793" t="inlineStr">
        <is>
          <t>Y</t>
        </is>
      </c>
      <c r="S2793" t="inlineStr"/>
      <c r="T2793" t="inlineStr">
        <is>
          <t>unclear</t>
        </is>
      </c>
      <c r="U2793" t="inlineStr"/>
      <c r="V2793" t="inlineStr"/>
      <c r="W2793" t="inlineStr"/>
      <c r="X2793" t="inlineStr"/>
      <c r="Y2793" t="inlineStr"/>
      <c r="Z2793" t="inlineStr">
        <is>
          <t>low</t>
        </is>
      </c>
      <c r="AA2793" t="inlineStr"/>
      <c r="AB2793" t="inlineStr"/>
      <c r="AC2793" t="inlineStr"/>
      <c r="AD2793" t="inlineStr"/>
      <c r="AE2793" t="inlineStr">
        <is>
          <t>A15:india</t>
        </is>
      </c>
      <c r="AF2793" t="inlineStr"/>
      <c r="AG2793" t="n">
        <v>0</v>
      </c>
    </row>
    <row r="2794">
      <c r="A2794" t="inlineStr">
        <is>
          <t>LM02793</t>
        </is>
      </c>
      <c r="B2794" t="inlineStr">
        <is>
          <t>The Accommodation City : Private Low-income Housing and Urban Space in Dhaka and Mumbai</t>
        </is>
      </c>
      <c r="C2794" t="n">
        <v>2020</v>
      </c>
      <c r="D2794" t="inlineStr">
        <is>
          <t>Shreyashi Dasgupta</t>
        </is>
      </c>
      <c r="E2794" t="inlineStr">
        <is>
          <t>Apollo (University of Cambridge)</t>
        </is>
      </c>
      <c r="F2794" t="inlineStr">
        <is>
          <t>dissertation</t>
        </is>
      </c>
      <c r="G2794" t="inlineStr">
        <is>
          <t>10.17863/cam.58380</t>
        </is>
      </c>
      <c r="H2794" t="inlineStr">
        <is>
          <t>W3119411536</t>
        </is>
      </c>
      <c r="I2794" t="inlineStr">
        <is>
          <t>https://doi.org/10.17863/cam.58380</t>
        </is>
      </c>
      <c r="J2794" t="inlineStr">
        <is>
          <t>https://doi.org/10.17863/cam.58380</t>
        </is>
      </c>
      <c r="K2794" t="n">
        <v>0</v>
      </c>
      <c r="L2794" t="inlineStr">
        <is>
          <t>A</t>
        </is>
      </c>
      <c r="M2794" t="inlineStr">
        <is>
          <t>A15</t>
        </is>
      </c>
      <c r="N2794" t="inlineStr"/>
      <c r="O2794" t="inlineStr">
        <is>
          <t>Bangladesh; Dhaka; India; Mumbai; South Asian</t>
        </is>
      </c>
      <c r="P2794" t="inlineStr">
        <is>
          <t>South Asia</t>
        </is>
      </c>
      <c r="Q2794" t="inlineStr">
        <is>
          <t>Y</t>
        </is>
      </c>
      <c r="R2794" t="inlineStr"/>
      <c r="S2794" t="inlineStr"/>
      <c r="T2794" t="inlineStr">
        <is>
          <t>qualitative</t>
        </is>
      </c>
      <c r="U2794" t="inlineStr"/>
      <c r="V2794" t="inlineStr"/>
      <c r="W2794" t="inlineStr">
        <is>
          <t>auto: Based on 12 months of ethnographic research including participant observation, transect walks, semi-structured and unstructured interviews with multiple state and non-state actors, I argue that temporality plays an important role in the ongoing and perpetual transformation of urban spaces.</t>
        </is>
      </c>
      <c r="X2794" t="inlineStr"/>
      <c r="Y2794" t="inlineStr"/>
      <c r="Z2794" t="inlineStr">
        <is>
          <t>high</t>
        </is>
      </c>
      <c r="AA2794" t="inlineStr">
        <is>
          <t>Y</t>
        </is>
      </c>
      <c r="AB2794" t="inlineStr"/>
      <c r="AC2794" t="inlineStr"/>
      <c r="AD2794" t="inlineStr"/>
      <c r="AE2794" t="inlineStr">
        <is>
          <t>A15:india</t>
        </is>
      </c>
      <c r="AF2794" t="inlineStr"/>
    </row>
    <row r="2795">
      <c r="A2795" t="inlineStr">
        <is>
          <t>LM02794</t>
        </is>
      </c>
      <c r="B2795" t="inlineStr">
        <is>
          <t>Assembling southern urbanism: Explorations in informal urban design [Abstract]</t>
        </is>
      </c>
      <c r="C2795" t="n">
        <v>2025</v>
      </c>
      <c r="D2795" t="inlineStr">
        <is>
          <t>Kamalipour, Hesam</t>
        </is>
      </c>
      <c r="E2795" t="inlineStr">
        <is>
          <t>ORCA Online Research @Cardiff (Cardiff University)</t>
        </is>
      </c>
      <c r="F2795" t="inlineStr">
        <is>
          <t>article</t>
        </is>
      </c>
      <c r="G2795" t="inlineStr"/>
      <c r="H2795" t="inlineStr">
        <is>
          <t>W7113676141</t>
        </is>
      </c>
      <c r="I2795" t="inlineStr">
        <is>
          <t>https://orca.cardiff.ac.uk/id/eprint/182428/1/HK%20Presentation%20ACC.pdf</t>
        </is>
      </c>
      <c r="J2795" t="inlineStr">
        <is>
          <t>https://orca.cardiff.ac.uk/id/eprint/182428/1/HK%20Presentation%20ACC.pdf</t>
        </is>
      </c>
      <c r="K2795" t="n">
        <v>0</v>
      </c>
      <c r="L2795" t="inlineStr">
        <is>
          <t>A</t>
        </is>
      </c>
      <c r="M2795" t="inlineStr">
        <is>
          <t>A15</t>
        </is>
      </c>
      <c r="N2795" t="inlineStr"/>
      <c r="O2795" t="inlineStr"/>
      <c r="P2795" t="inlineStr">
        <is>
          <t>Not place-specific</t>
        </is>
      </c>
      <c r="Q2795" t="inlineStr"/>
      <c r="R2795" t="inlineStr"/>
      <c r="S2795" t="inlineStr"/>
      <c r="T2795" t="inlineStr">
        <is>
          <t>unclear</t>
        </is>
      </c>
      <c r="U2795" t="inlineStr"/>
      <c r="V2795" t="inlineStr"/>
      <c r="W2795" t="inlineStr"/>
      <c r="X2795" t="inlineStr"/>
      <c r="Y2795" t="inlineStr"/>
      <c r="Z2795" t="inlineStr">
        <is>
          <t>low</t>
        </is>
      </c>
      <c r="AA2795" t="inlineStr">
        <is>
          <t>Y</t>
        </is>
      </c>
      <c r="AB2795" t="inlineStr"/>
      <c r="AC2795" t="inlineStr"/>
      <c r="AD2795" t="inlineStr"/>
      <c r="AE2795" t="inlineStr">
        <is>
          <t>A15:recent</t>
        </is>
      </c>
      <c r="AF2795" t="inlineStr"/>
      <c r="AG2795" t="n">
        <v>0</v>
      </c>
    </row>
    <row r="2796">
      <c r="A2796" t="inlineStr">
        <is>
          <t>LM02795</t>
        </is>
      </c>
      <c r="B2796" t="inlineStr">
        <is>
          <t>The Right to (S)place: From Inclusion to Belonging in African Urban Theory</t>
        </is>
      </c>
      <c r="C2796" t="n">
        <v>2026</v>
      </c>
      <c r="D2796" t="inlineStr">
        <is>
          <t>Kgomotso Jackson Phillip Sebola-Samanyanga</t>
        </is>
      </c>
      <c r="E2796" t="inlineStr">
        <is>
          <t>SSRN Electronic Journal</t>
        </is>
      </c>
      <c r="F2796" t="inlineStr">
        <is>
          <t>preprint</t>
        </is>
      </c>
      <c r="G2796" t="inlineStr">
        <is>
          <t>10.2139/ssrn.6275144</t>
        </is>
      </c>
      <c r="H2796" t="inlineStr">
        <is>
          <t>W7130651669</t>
        </is>
      </c>
      <c r="I2796" t="inlineStr">
        <is>
          <t>https://doi.org/10.2139/ssrn.6275144</t>
        </is>
      </c>
      <c r="J2796" t="inlineStr">
        <is>
          <t>https://doi.org/10.2139/ssrn.6275144</t>
        </is>
      </c>
      <c r="K2796" t="n">
        <v>0</v>
      </c>
      <c r="L2796" t="inlineStr">
        <is>
          <t>A</t>
        </is>
      </c>
      <c r="M2796" t="inlineStr">
        <is>
          <t>A15</t>
        </is>
      </c>
      <c r="N2796" t="inlineStr"/>
      <c r="O2796" t="inlineStr">
        <is>
          <t>African</t>
        </is>
      </c>
      <c r="P2796" t="inlineStr">
        <is>
          <t>Africa</t>
        </is>
      </c>
      <c r="Q2796" t="inlineStr"/>
      <c r="R2796" t="inlineStr"/>
      <c r="S2796" t="inlineStr"/>
      <c r="T2796" t="inlineStr">
        <is>
          <t>unclear</t>
        </is>
      </c>
      <c r="U2796" t="inlineStr"/>
      <c r="V2796" t="inlineStr"/>
      <c r="W2796" t="inlineStr"/>
      <c r="X2796" t="inlineStr"/>
      <c r="Y2796" t="inlineStr"/>
      <c r="Z2796" t="inlineStr">
        <is>
          <t>low</t>
        </is>
      </c>
      <c r="AA2796" t="inlineStr">
        <is>
          <t>Y</t>
        </is>
      </c>
      <c r="AB2796" t="inlineStr"/>
      <c r="AC2796" t="inlineStr"/>
      <c r="AD2796" t="inlineStr"/>
      <c r="AE2796" t="inlineStr">
        <is>
          <t>A15:recent</t>
        </is>
      </c>
      <c r="AF2796" t="inlineStr"/>
    </row>
    <row r="2797">
      <c r="A2797" t="inlineStr">
        <is>
          <t>LM02796</t>
        </is>
      </c>
      <c r="B2797" t="inlineStr">
        <is>
          <t>Housing Policy of Slum Dwellers in Chennai and Occupancy Urbanism</t>
        </is>
      </c>
      <c r="C2797" t="n">
        <v>2018</v>
      </c>
      <c r="D2797" t="inlineStr">
        <is>
          <t>義和 福島</t>
        </is>
      </c>
      <c r="E2797" t="inlineStr">
        <is>
          <t>Institutional Repositories DataBase (IRDB)</t>
        </is>
      </c>
      <c r="F2797" t="inlineStr">
        <is>
          <t>article</t>
        </is>
      </c>
      <c r="G2797" t="inlineStr">
        <is>
          <t>10.34360/00009031</t>
        </is>
      </c>
      <c r="H2797" t="inlineStr">
        <is>
          <t>W7143941726</t>
        </is>
      </c>
      <c r="I2797" t="inlineStr">
        <is>
          <t>https://doi.org/10.34360/00009031</t>
        </is>
      </c>
      <c r="J2797" t="inlineStr">
        <is>
          <t>https://senshu-u.repo.nii.ac.jp/record/9037/files/13012_0052_13.pdf</t>
        </is>
      </c>
      <c r="K2797" t="n">
        <v>0</v>
      </c>
      <c r="L2797" t="inlineStr">
        <is>
          <t>A</t>
        </is>
      </c>
      <c r="M2797" t="inlineStr">
        <is>
          <t>A15</t>
        </is>
      </c>
      <c r="N2797" t="inlineStr"/>
      <c r="O2797" t="inlineStr">
        <is>
          <t>Chennai</t>
        </is>
      </c>
      <c r="P2797" t="inlineStr">
        <is>
          <t>South Asia</t>
        </is>
      </c>
      <c r="Q2797" t="inlineStr">
        <is>
          <t>Y</t>
        </is>
      </c>
      <c r="R2797" t="inlineStr"/>
      <c r="S2797" t="inlineStr"/>
      <c r="T2797" t="inlineStr">
        <is>
          <t>unclear</t>
        </is>
      </c>
      <c r="U2797" t="inlineStr"/>
      <c r="V2797" t="inlineStr"/>
      <c r="W2797" t="inlineStr"/>
      <c r="X2797" t="inlineStr"/>
      <c r="Y2797" t="inlineStr"/>
      <c r="Z2797" t="inlineStr">
        <is>
          <t>low</t>
        </is>
      </c>
      <c r="AA2797" t="inlineStr">
        <is>
          <t>Y</t>
        </is>
      </c>
      <c r="AB2797" t="inlineStr"/>
      <c r="AC2797" t="inlineStr"/>
      <c r="AD2797" t="inlineStr"/>
      <c r="AE2797" t="inlineStr">
        <is>
          <t>A15:india</t>
        </is>
      </c>
      <c r="AF2797" t="inlineStr"/>
      <c r="AG2797" t="n">
        <v>0</v>
      </c>
    </row>
    <row r="2798">
      <c r="A2798" t="inlineStr">
        <is>
          <t>LM02797</t>
        </is>
      </c>
      <c r="B2798" t="inlineStr">
        <is>
          <t>Postcolonial Urbanism: Representation of Cities and Cultural Transformation in Modern English Literature</t>
        </is>
      </c>
      <c r="C2798" t="n">
        <v>2025</v>
      </c>
      <c r="D2798" t="inlineStr">
        <is>
          <t>Christabel Gardener; Shipra Mishra</t>
        </is>
      </c>
      <c r="E2798" t="inlineStr">
        <is>
          <t>Zenodo (CERN European Organization for Nuclear Research)</t>
        </is>
      </c>
      <c r="F2798" t="inlineStr">
        <is>
          <t>article</t>
        </is>
      </c>
      <c r="G2798" t="inlineStr">
        <is>
          <t>10.5281/zenodo.19118348</t>
        </is>
      </c>
      <c r="H2798" t="inlineStr">
        <is>
          <t>W7154243505</t>
        </is>
      </c>
      <c r="I2798" t="inlineStr">
        <is>
          <t>https://doi.org/10.5281/zenodo.19118348</t>
        </is>
      </c>
      <c r="J2798" t="inlineStr">
        <is>
          <t>https://doi.org/10.5281/zenodo.19118348</t>
        </is>
      </c>
      <c r="K2798" t="n">
        <v>0</v>
      </c>
      <c r="L2798" t="inlineStr">
        <is>
          <t>A</t>
        </is>
      </c>
      <c r="M2798" t="inlineStr">
        <is>
          <t>A15</t>
        </is>
      </c>
      <c r="N2798" t="inlineStr"/>
      <c r="O2798" t="inlineStr"/>
      <c r="P2798" t="inlineStr">
        <is>
          <t>Not place-specific</t>
        </is>
      </c>
      <c r="Q2798" t="inlineStr"/>
      <c r="R2798" t="inlineStr"/>
      <c r="S2798" t="inlineStr"/>
      <c r="T2798" t="inlineStr">
        <is>
          <t>unclear</t>
        </is>
      </c>
      <c r="U2798" t="inlineStr"/>
      <c r="V2798" t="inlineStr"/>
      <c r="W2798" t="inlineStr">
        <is>
          <t>auto: Through this analysis of the material, social and symbolic aspects of urban space, this study will bring out the role literature plays in recording, critiquing and reinventing the life of the urban spaces with reference to the role of the postcolonial cities as active agents of cultural change, i…</t>
        </is>
      </c>
      <c r="X2798" t="inlineStr"/>
      <c r="Y2798" t="inlineStr"/>
      <c r="Z2798" t="inlineStr">
        <is>
          <t>high</t>
        </is>
      </c>
      <c r="AA2798" t="inlineStr">
        <is>
          <t>Y</t>
        </is>
      </c>
      <c r="AB2798" t="inlineStr"/>
      <c r="AC2798" t="inlineStr"/>
      <c r="AD2798" t="inlineStr"/>
      <c r="AE2798" t="inlineStr">
        <is>
          <t>A15:recent</t>
        </is>
      </c>
      <c r="AF2798" t="inlineStr"/>
      <c r="AG2798" t="n">
        <v>0</v>
      </c>
    </row>
    <row r="2799">
      <c r="A2799" t="inlineStr">
        <is>
          <t>LM02798</t>
        </is>
      </c>
      <c r="B2799" t="inlineStr">
        <is>
          <t>Insurgent planning practices</t>
        </is>
      </c>
      <c r="C2799" t="n">
        <v>2026</v>
      </c>
      <c r="D2799" t="inlineStr">
        <is>
          <t>Sarah Victoria Ware</t>
        </is>
      </c>
      <c r="E2799" t="inlineStr">
        <is>
          <t>Kollektionen Digitale Sammlungen (SLUB Dresden)</t>
        </is>
      </c>
      <c r="F2799" t="inlineStr">
        <is>
          <t>dissertation</t>
        </is>
      </c>
      <c r="G2799" t="inlineStr">
        <is>
          <t>10.48671/hss.2026.ac17903754</t>
        </is>
      </c>
      <c r="H2799" t="inlineStr">
        <is>
          <t>W7165726907</t>
        </is>
      </c>
      <c r="I2799" t="inlineStr">
        <is>
          <t>https://doi.org/10.48671/hss.2026.ac17903754</t>
        </is>
      </c>
      <c r="J2799" t="inlineStr">
        <is>
          <t>https://doi.org/10.48671/hss.2026.ac17903754</t>
        </is>
      </c>
      <c r="K2799" t="n">
        <v>0</v>
      </c>
      <c r="L2799" t="inlineStr">
        <is>
          <t>A</t>
        </is>
      </c>
      <c r="M2799" t="inlineStr">
        <is>
          <t>A15</t>
        </is>
      </c>
      <c r="N2799" t="inlineStr"/>
      <c r="O2799" t="inlineStr">
        <is>
          <t>Vienna</t>
        </is>
      </c>
      <c r="P2799" t="inlineStr">
        <is>
          <t>Global North</t>
        </is>
      </c>
      <c r="Q2799" t="inlineStr"/>
      <c r="R2799" t="inlineStr"/>
      <c r="S2799" t="inlineStr"/>
      <c r="T2799" t="inlineStr">
        <is>
          <t>qualitative</t>
        </is>
      </c>
      <c r="U2799" t="inlineStr"/>
      <c r="V2799" t="inlineStr"/>
      <c r="W2799" t="inlineStr">
        <is>
          <t>auto: This research explores this phenomenon by investigating the conditions under which contestation over urban space emerge.</t>
        </is>
      </c>
      <c r="X2799" t="inlineStr">
        <is>
          <t>auto: Conditions for the emergence of insurgent planning are identified across all cases, including the threat of physical, relative and relational forms of enclosure, the city’s top-down and conflict averse approach to participation, lack of transparency, and undefined scope limiting the extent of community influence in participation processes at the core.</t>
        </is>
      </c>
      <c r="Y2799" t="inlineStr"/>
      <c r="Z2799" t="inlineStr">
        <is>
          <t>high</t>
        </is>
      </c>
      <c r="AA2799" t="inlineStr">
        <is>
          <t>Y</t>
        </is>
      </c>
      <c r="AB2799" t="inlineStr"/>
      <c r="AC2799" t="inlineStr"/>
      <c r="AD2799" t="inlineStr"/>
      <c r="AE2799" t="inlineStr">
        <is>
          <t>A15:recent</t>
        </is>
      </c>
      <c r="AF2799" t="inlineStr"/>
    </row>
    <row r="2800">
      <c r="A2800" t="inlineStr">
        <is>
          <t>LM02799</t>
        </is>
      </c>
      <c r="B2800" t="inlineStr">
        <is>
          <t>Heritage movements in the postcolonial city: Contestations between middle-class activisms and urbanisation processes in Kolkata</t>
        </is>
      </c>
      <c r="C2800" t="n">
        <v>2024</v>
      </c>
      <c r="D2800" t="inlineStr">
        <is>
          <t>Arunima Ghoshal</t>
        </is>
      </c>
      <c r="E2800" t="inlineStr">
        <is>
          <t>DMU Open Research Archive (De Montfort University)</t>
        </is>
      </c>
      <c r="F2800" t="inlineStr">
        <is>
          <t>dissertation</t>
        </is>
      </c>
      <c r="G2800" t="inlineStr"/>
      <c r="H2800" t="inlineStr">
        <is>
          <t>W7199792159</t>
        </is>
      </c>
      <c r="I2800" t="inlineStr">
        <is>
          <t>https://hdl.handle.net/2086/24823</t>
        </is>
      </c>
      <c r="J2800" t="inlineStr"/>
      <c r="K2800" t="n">
        <v>0</v>
      </c>
      <c r="L2800" t="inlineStr">
        <is>
          <t>A</t>
        </is>
      </c>
      <c r="M2800" t="inlineStr">
        <is>
          <t>A15</t>
        </is>
      </c>
      <c r="N2800" t="inlineStr"/>
      <c r="O2800" t="inlineStr">
        <is>
          <t>India; Kolkata</t>
        </is>
      </c>
      <c r="P2800" t="inlineStr">
        <is>
          <t>South Asia</t>
        </is>
      </c>
      <c r="Q2800" t="inlineStr">
        <is>
          <t>Y</t>
        </is>
      </c>
      <c r="R2800" t="inlineStr"/>
      <c r="S2800" t="inlineStr"/>
      <c r="T2800" t="inlineStr">
        <is>
          <t>conceptual</t>
        </is>
      </c>
      <c r="U2800" t="inlineStr"/>
      <c r="V2800" t="inlineStr"/>
      <c r="W2800" t="inlineStr">
        <is>
          <t>auto: This PhD research seeks a critical understanding of postcolonial heritage meanings and processes as produced through middle-class urban activism in Kolkata, India.</t>
        </is>
      </c>
      <c r="X2800" t="inlineStr">
        <is>
          <t>auto: The critical analysis of heritage activisms also lends itself a nuanced understanding within middle-class relationships with a focus on the oft neglected older, post-independence era middle-class group in the contemporary Indian context, called bhadralok.</t>
        </is>
      </c>
      <c r="Y2800" t="inlineStr"/>
      <c r="Z2800" t="inlineStr">
        <is>
          <t>high</t>
        </is>
      </c>
      <c r="AA2800" t="inlineStr">
        <is>
          <t>Y</t>
        </is>
      </c>
      <c r="AB2800" t="inlineStr"/>
      <c r="AC2800" t="inlineStr"/>
      <c r="AD2800" t="inlineStr"/>
      <c r="AE2800" t="inlineStr">
        <is>
          <t>A15:india</t>
        </is>
      </c>
      <c r="AF2800" t="inlineStr"/>
    </row>
    <row r="2801">
      <c r="A2801" t="inlineStr">
        <is>
          <t>LM02800</t>
        </is>
      </c>
      <c r="B2801" t="inlineStr">
        <is>
          <t>Forms of informal urbanism: comparative explorations in southern urbanism</t>
        </is>
      </c>
      <c r="C2801" t="n">
        <v>2026</v>
      </c>
      <c r="D2801" t="inlineStr">
        <is>
          <t>Hesam Kamalipour</t>
        </is>
      </c>
      <c r="E2801" t="inlineStr">
        <is>
          <t>ORCA Online Research @Cardiff (Cardiff University)</t>
        </is>
      </c>
      <c r="F2801" t="inlineStr">
        <is>
          <t>article</t>
        </is>
      </c>
      <c r="G2801" t="inlineStr"/>
      <c r="H2801" t="inlineStr">
        <is>
          <t>W7219411091</t>
        </is>
      </c>
      <c r="I2801" t="inlineStr">
        <is>
          <t>https://orca.cardiff.ac.uk/id/eprint/185887/1/HK%20WSA%20URSG%20Mar%202026.pdf</t>
        </is>
      </c>
      <c r="J2801" t="inlineStr"/>
      <c r="K2801" t="n">
        <v>0</v>
      </c>
      <c r="L2801" t="inlineStr">
        <is>
          <t>A</t>
        </is>
      </c>
      <c r="M2801" t="inlineStr">
        <is>
          <t>A15</t>
        </is>
      </c>
      <c r="N2801" t="inlineStr"/>
      <c r="O2801" t="inlineStr"/>
      <c r="P2801" t="inlineStr">
        <is>
          <t>Not place-specific</t>
        </is>
      </c>
      <c r="Q2801" t="inlineStr"/>
      <c r="R2801" t="inlineStr"/>
      <c r="S2801" t="inlineStr"/>
      <c r="T2801" t="inlineStr">
        <is>
          <t>conceptual</t>
        </is>
      </c>
      <c r="U2801" t="inlineStr"/>
      <c r="V2801" t="inlineStr"/>
      <c r="W2801" t="inlineStr">
        <is>
          <t>auto: Forms of urban informality have become integral to the ways in which urban environments across diverse contexts are shaped and experienced, particularly within what is commonly referred to as the Global South.</t>
        </is>
      </c>
      <c r="X2801" t="inlineStr"/>
      <c r="Y2801" t="inlineStr"/>
      <c r="Z2801" t="inlineStr">
        <is>
          <t>high</t>
        </is>
      </c>
      <c r="AA2801" t="inlineStr">
        <is>
          <t>Y</t>
        </is>
      </c>
      <c r="AB2801" t="inlineStr"/>
      <c r="AC2801" t="inlineStr"/>
      <c r="AD2801" t="inlineStr"/>
      <c r="AE2801" t="inlineStr">
        <is>
          <t>A15:recent</t>
        </is>
      </c>
      <c r="AF2801" t="inlineStr"/>
      <c r="AG2801" t="n">
        <v>0</v>
      </c>
    </row>
    <row r="2802">
      <c r="A2802" t="inlineStr">
        <is>
          <t>LM02801</t>
        </is>
      </c>
      <c r="B2802" t="inlineStr">
        <is>
          <t>Rhythmanalysis: Space, Time and Everyday Life</t>
        </is>
      </c>
      <c r="C2802" t="n">
        <v>2005</v>
      </c>
      <c r="D2802" t="inlineStr"/>
      <c r="E2802" t="inlineStr">
        <is>
          <t>Capital &amp; Class</t>
        </is>
      </c>
      <c r="F2802" t="inlineStr">
        <is>
          <t>article</t>
        </is>
      </c>
      <c r="G2802" t="inlineStr">
        <is>
          <t>10.1177/030981680508600110</t>
        </is>
      </c>
      <c r="H2802" t="inlineStr">
        <is>
          <t>W4298159581</t>
        </is>
      </c>
      <c r="I2802" t="inlineStr">
        <is>
          <t>https://doi.org/10.1177/030981680508600110</t>
        </is>
      </c>
      <c r="J2802" t="inlineStr"/>
      <c r="K2802" t="n">
        <v>1328</v>
      </c>
      <c r="L2802" t="inlineStr">
        <is>
          <t>A</t>
        </is>
      </c>
      <c r="M2802" t="inlineStr">
        <is>
          <t>A16</t>
        </is>
      </c>
      <c r="N2802" t="inlineStr"/>
      <c r="O2802" t="inlineStr"/>
      <c r="P2802" t="inlineStr">
        <is>
          <t>Not place-specific</t>
        </is>
      </c>
      <c r="Q2802" t="inlineStr"/>
      <c r="R2802" t="inlineStr"/>
      <c r="S2802" t="inlineStr"/>
      <c r="T2802" t="inlineStr">
        <is>
          <t>unclear</t>
        </is>
      </c>
      <c r="U2802" t="inlineStr">
        <is>
          <t>Y</t>
        </is>
      </c>
      <c r="V2802" t="inlineStr"/>
      <c r="W2802" t="inlineStr"/>
      <c r="X2802" t="inlineStr"/>
      <c r="Y2802" t="inlineStr"/>
      <c r="Z2802" t="inlineStr">
        <is>
          <t>low</t>
        </is>
      </c>
      <c r="AA2802" t="inlineStr"/>
      <c r="AB2802" t="inlineStr"/>
      <c r="AC2802" t="inlineStr"/>
      <c r="AD2802" t="inlineStr"/>
      <c r="AE2802" t="inlineStr">
        <is>
          <t>A16:landmarks</t>
        </is>
      </c>
      <c r="AF2802" t="inlineStr">
        <is>
          <t>W1604588429</t>
        </is>
      </c>
      <c r="AG2802" t="n">
        <v>37.4628</v>
      </c>
    </row>
    <row r="2803">
      <c r="A2803" t="inlineStr">
        <is>
          <t>LM02802</t>
        </is>
      </c>
      <c r="B2803" t="inlineStr">
        <is>
          <t>Case Study Methodology in Business Research</t>
        </is>
      </c>
      <c r="C2803" t="n">
        <v>2007</v>
      </c>
      <c r="D2803" t="inlineStr">
        <is>
          <t>Jan Dul; Tony Hak</t>
        </is>
      </c>
      <c r="E2803" t="inlineStr">
        <is>
          <t>Routledge eBooks</t>
        </is>
      </c>
      <c r="F2803" t="inlineStr">
        <is>
          <t>book</t>
        </is>
      </c>
      <c r="G2803" t="inlineStr">
        <is>
          <t>10.4324/9780080552194</t>
        </is>
      </c>
      <c r="H2803" t="inlineStr">
        <is>
          <t>W1593157154</t>
        </is>
      </c>
      <c r="I2803" t="inlineStr">
        <is>
          <t>https://doi.org/10.4324/9780080552194</t>
        </is>
      </c>
      <c r="J2803" t="inlineStr"/>
      <c r="K2803" t="n">
        <v>649</v>
      </c>
      <c r="L2803" t="inlineStr">
        <is>
          <t>A</t>
        </is>
      </c>
      <c r="M2803" t="inlineStr">
        <is>
          <t>A16</t>
        </is>
      </c>
      <c r="N2803" t="inlineStr"/>
      <c r="O2803" t="inlineStr">
        <is>
          <t>London</t>
        </is>
      </c>
      <c r="P2803" t="inlineStr">
        <is>
          <t>Global North</t>
        </is>
      </c>
      <c r="Q2803" t="inlineStr"/>
      <c r="R2803" t="inlineStr"/>
      <c r="S2803" t="inlineStr"/>
      <c r="T2803" t="inlineStr">
        <is>
          <t>qualitative</t>
        </is>
      </c>
      <c r="U2803" t="inlineStr">
        <is>
          <t>Y</t>
        </is>
      </c>
      <c r="V2803" t="inlineStr"/>
      <c r="W2803" t="inlineStr">
        <is>
          <t>auto: Foreword (Chris Voss, London Business School) Aims and overview of this book A review of case studies in business research (Raf Jans and Koen Dittrich) Principles of empirical research Theory-testing research Part II: Theory-testing in case study research Testing sufficient and necessary conditio…</t>
        </is>
      </c>
      <c r="X2803" t="inlineStr"/>
      <c r="Y2803" t="inlineStr"/>
      <c r="Z2803" t="inlineStr">
        <is>
          <t>high</t>
        </is>
      </c>
      <c r="AA2803" t="inlineStr"/>
      <c r="AB2803" t="inlineStr"/>
      <c r="AC2803" t="inlineStr"/>
      <c r="AD2803" t="inlineStr"/>
      <c r="AE2803" t="inlineStr">
        <is>
          <t>A16:landmarks</t>
        </is>
      </c>
      <c r="AF2803" t="inlineStr"/>
      <c r="AG2803" t="n">
        <v>35.0822</v>
      </c>
    </row>
    <row r="2804">
      <c r="A2804" t="inlineStr">
        <is>
          <t>LM02803</t>
        </is>
      </c>
      <c r="B2804" t="inlineStr">
        <is>
          <t>The Time of Youth</t>
        </is>
      </c>
      <c r="C2804" t="n">
        <v>2012</v>
      </c>
      <c r="D2804" t="inlineStr">
        <is>
          <t>Alcinda M. Honwana</t>
        </is>
      </c>
      <c r="E2804" t="inlineStr">
        <is>
          <t>Lynne Rienner Publishers eBooks</t>
        </is>
      </c>
      <c r="F2804" t="inlineStr">
        <is>
          <t>book</t>
        </is>
      </c>
      <c r="G2804" t="inlineStr">
        <is>
          <t>10.1515/9781565494732</t>
        </is>
      </c>
      <c r="H2804" t="inlineStr">
        <is>
          <t>W4394902084</t>
        </is>
      </c>
      <c r="I2804" t="inlineStr">
        <is>
          <t>https://doi.org/10.1515/9781565494732</t>
        </is>
      </c>
      <c r="J2804" t="inlineStr"/>
      <c r="K2804" t="n">
        <v>469</v>
      </c>
      <c r="L2804" t="inlineStr">
        <is>
          <t>A</t>
        </is>
      </c>
      <c r="M2804" t="inlineStr">
        <is>
          <t>A16</t>
        </is>
      </c>
      <c r="N2804" t="inlineStr"/>
      <c r="O2804" t="inlineStr">
        <is>
          <t>Africa; Dakar; Egypt; Libya; Madrid; Maputo; Mozambique; New York; Senegal; South Africa; Tunisia</t>
        </is>
      </c>
      <c r="P2804" t="inlineStr">
        <is>
          <t>Multi-region</t>
        </is>
      </c>
      <c r="Q2804" t="inlineStr"/>
      <c r="R2804" t="inlineStr"/>
      <c r="S2804" t="inlineStr"/>
      <c r="T2804" t="inlineStr">
        <is>
          <t>unclear</t>
        </is>
      </c>
      <c r="U2804" t="inlineStr"/>
      <c r="V2804" t="inlineStr"/>
      <c r="W2804" t="inlineStr">
        <is>
          <t>auto: Most young Africans are living in a state of "waithood," argues Alcinda Honwana, finding themselves suspended in limbo between childhood and adulthood.</t>
        </is>
      </c>
      <c r="X2804" t="inlineStr"/>
      <c r="Y2804" t="inlineStr">
        <is>
          <t>waithood</t>
        </is>
      </c>
      <c r="Z2804" t="inlineStr">
        <is>
          <t>high</t>
        </is>
      </c>
      <c r="AA2804" t="inlineStr"/>
      <c r="AB2804" t="inlineStr">
        <is>
          <t>Y</t>
        </is>
      </c>
      <c r="AC2804" t="inlineStr">
        <is>
          <t>S2 Waiting and waiting rooms</t>
        </is>
      </c>
      <c r="AD2804" t="inlineStr"/>
      <c r="AE2804" t="inlineStr">
        <is>
          <t>S2:landmarks</t>
        </is>
      </c>
      <c r="AF2804" t="inlineStr"/>
      <c r="AG2804" t="n">
        <v>8.3568</v>
      </c>
    </row>
    <row r="2805">
      <c r="A2805" t="inlineStr">
        <is>
          <t>LM02804</t>
        </is>
      </c>
      <c r="B2805" t="inlineStr">
        <is>
          <t>Patients of the State: The Politics of Waiting in Argentina</t>
        </is>
      </c>
      <c r="C2805" t="n">
        <v>2013</v>
      </c>
      <c r="D2805" t="inlineStr">
        <is>
          <t>Claudio E. Benzecry</t>
        </is>
      </c>
      <c r="E2805" t="inlineStr">
        <is>
          <t>Contemporary Sociology A Journal of Reviews</t>
        </is>
      </c>
      <c r="F2805" t="inlineStr">
        <is>
          <t>article</t>
        </is>
      </c>
      <c r="G2805" t="inlineStr">
        <is>
          <t>10.1177/0094306113499713</t>
        </is>
      </c>
      <c r="H2805" t="inlineStr">
        <is>
          <t>W2322446792</t>
        </is>
      </c>
      <c r="I2805" t="inlineStr">
        <is>
          <t>https://doi.org/10.1177/0094306113499713</t>
        </is>
      </c>
      <c r="J2805" t="inlineStr"/>
      <c r="K2805" t="n">
        <v>424</v>
      </c>
      <c r="L2805" t="inlineStr">
        <is>
          <t>A</t>
        </is>
      </c>
      <c r="M2805" t="inlineStr">
        <is>
          <t>A16</t>
        </is>
      </c>
      <c r="N2805" t="inlineStr"/>
      <c r="O2805" t="inlineStr">
        <is>
          <t>Argentina</t>
        </is>
      </c>
      <c r="P2805" t="inlineStr">
        <is>
          <t>Latin America</t>
        </is>
      </c>
      <c r="Q2805" t="inlineStr"/>
      <c r="R2805" t="inlineStr"/>
      <c r="S2805" t="inlineStr"/>
      <c r="T2805" t="inlineStr">
        <is>
          <t>unclear</t>
        </is>
      </c>
      <c r="U2805" t="inlineStr"/>
      <c r="V2805" t="inlineStr"/>
      <c r="W2805" t="inlineStr"/>
      <c r="X2805" t="inlineStr"/>
      <c r="Y2805" t="inlineStr">
        <is>
          <t>politics of waiting</t>
        </is>
      </c>
      <c r="Z2805" t="inlineStr">
        <is>
          <t>low</t>
        </is>
      </c>
      <c r="AA2805" t="inlineStr"/>
      <c r="AB2805" t="inlineStr">
        <is>
          <t>Y</t>
        </is>
      </c>
      <c r="AC2805" t="inlineStr">
        <is>
          <t>S2 Waiting and waiting rooms</t>
        </is>
      </c>
      <c r="AD2805" t="inlineStr"/>
      <c r="AE2805" t="inlineStr">
        <is>
          <t>S2:landmarks</t>
        </is>
      </c>
      <c r="AF2805" t="inlineStr"/>
      <c r="AG2805" t="n">
        <v>8.2559</v>
      </c>
    </row>
    <row r="2806">
      <c r="A2806" t="inlineStr">
        <is>
          <t>LM02805</t>
        </is>
      </c>
      <c r="B2806" t="inlineStr">
        <is>
          <t>Urban Nightscapes</t>
        </is>
      </c>
      <c r="C2806" t="n">
        <v>2003</v>
      </c>
      <c r="D2806" t="inlineStr">
        <is>
          <t>Paul Chatterton; Robert G. Hollands</t>
        </is>
      </c>
      <c r="E2806" t="inlineStr">
        <is>
          <t>Routledge eBooks</t>
        </is>
      </c>
      <c r="F2806" t="inlineStr">
        <is>
          <t>book</t>
        </is>
      </c>
      <c r="G2806" t="inlineStr">
        <is>
          <t>10.4324/9780203402054</t>
        </is>
      </c>
      <c r="H2806" t="inlineStr">
        <is>
          <t>W4242751927</t>
        </is>
      </c>
      <c r="I2806" t="inlineStr">
        <is>
          <t>https://doi.org/10.4324/9780203402054</t>
        </is>
      </c>
      <c r="J2806" t="inlineStr"/>
      <c r="K2806" t="n">
        <v>405</v>
      </c>
      <c r="L2806" t="inlineStr">
        <is>
          <t>A</t>
        </is>
      </c>
      <c r="M2806" t="inlineStr">
        <is>
          <t>A16</t>
        </is>
      </c>
      <c r="N2806" t="inlineStr"/>
      <c r="O2806" t="inlineStr"/>
      <c r="P2806" t="inlineStr">
        <is>
          <t>Not place-specific</t>
        </is>
      </c>
      <c r="Q2806" t="inlineStr"/>
      <c r="R2806" t="inlineStr"/>
      <c r="S2806" t="inlineStr"/>
      <c r="T2806" t="inlineStr">
        <is>
          <t>unclear</t>
        </is>
      </c>
      <c r="U2806" t="inlineStr">
        <is>
          <t>Y</t>
        </is>
      </c>
      <c r="V2806" t="inlineStr"/>
      <c r="W2806" t="inlineStr">
        <is>
          <t>auto: This book takes a new look at this rapidly changing aspect of urban life, examining the relationships between young adults, nightlife and city spaces.</t>
        </is>
      </c>
      <c r="X2806" t="inlineStr"/>
      <c r="Y2806" t="inlineStr"/>
      <c r="Z2806" t="inlineStr">
        <is>
          <t>high</t>
        </is>
      </c>
      <c r="AA2806" t="inlineStr"/>
      <c r="AB2806" t="inlineStr"/>
      <c r="AC2806" t="inlineStr"/>
      <c r="AD2806" t="inlineStr"/>
      <c r="AE2806" t="inlineStr">
        <is>
          <t>A16:landmarks</t>
        </is>
      </c>
      <c r="AF2806" t="inlineStr"/>
      <c r="AG2806" t="n">
        <v>25.5223</v>
      </c>
    </row>
    <row r="2807">
      <c r="A2807" t="inlineStr">
        <is>
          <t>LM02806</t>
        </is>
      </c>
      <c r="B2807" t="inlineStr">
        <is>
          <t>Theorising Urban Playscapes: Producing, Regulating and Consuming Youthful Nightlife City Spaces</t>
        </is>
      </c>
      <c r="C2807" t="n">
        <v>2002</v>
      </c>
      <c r="D2807" t="inlineStr">
        <is>
          <t>Paul Chatterton; Robert G. Hollands</t>
        </is>
      </c>
      <c r="E2807" t="inlineStr">
        <is>
          <t>Urban Studies</t>
        </is>
      </c>
      <c r="F2807" t="inlineStr">
        <is>
          <t>article</t>
        </is>
      </c>
      <c r="G2807" t="inlineStr">
        <is>
          <t>10.1080/00420980220099096</t>
        </is>
      </c>
      <c r="H2807" t="inlineStr">
        <is>
          <t>W2110015285</t>
        </is>
      </c>
      <c r="I2807" t="inlineStr">
        <is>
          <t>https://doi.org/10.1080/00420980220099096</t>
        </is>
      </c>
      <c r="J2807" t="inlineStr"/>
      <c r="K2807" t="n">
        <v>398</v>
      </c>
      <c r="L2807" t="inlineStr">
        <is>
          <t>A</t>
        </is>
      </c>
      <c r="M2807" t="inlineStr">
        <is>
          <t>A16</t>
        </is>
      </c>
      <c r="N2807" t="inlineStr"/>
      <c r="O2807" t="inlineStr"/>
      <c r="P2807" t="inlineStr">
        <is>
          <t>Not place-specific</t>
        </is>
      </c>
      <c r="Q2807" t="inlineStr"/>
      <c r="R2807" t="inlineStr"/>
      <c r="S2807" t="inlineStr"/>
      <c r="T2807" t="inlineStr">
        <is>
          <t>conceptual</t>
        </is>
      </c>
      <c r="U2807" t="inlineStr">
        <is>
          <t>Y</t>
        </is>
      </c>
      <c r="V2807" t="inlineStr"/>
      <c r="W2807" t="inlineStr">
        <is>
          <t>auto: This article develops a theoretical understanding of the relationship between young people and city space.</t>
        </is>
      </c>
      <c r="X2807" t="inlineStr"/>
      <c r="Y2807" t="inlineStr"/>
      <c r="Z2807" t="inlineStr">
        <is>
          <t>high</t>
        </is>
      </c>
      <c r="AA2807" t="inlineStr"/>
      <c r="AB2807" t="inlineStr"/>
      <c r="AC2807" t="inlineStr"/>
      <c r="AD2807" t="inlineStr"/>
      <c r="AE2807" t="inlineStr">
        <is>
          <t>A16:landmarks</t>
        </is>
      </c>
      <c r="AF2807" t="inlineStr"/>
      <c r="AG2807" t="n">
        <v>43.4875</v>
      </c>
    </row>
    <row r="2808">
      <c r="A2808" t="inlineStr">
        <is>
          <t>LM02807</t>
        </is>
      </c>
      <c r="B2808" t="inlineStr">
        <is>
          <t>Geographies of Rhythm: Nature, Place, Mobilities and Bodies</t>
        </is>
      </c>
      <c r="C2808" t="n">
        <v>2012</v>
      </c>
      <c r="D2808" t="inlineStr">
        <is>
          <t>Tim Edensor</t>
        </is>
      </c>
      <c r="E2808" t="inlineStr"/>
      <c r="F2808" t="inlineStr">
        <is>
          <t>article</t>
        </is>
      </c>
      <c r="G2808" t="inlineStr"/>
      <c r="H2808" t="inlineStr">
        <is>
          <t>W607038506</t>
        </is>
      </c>
      <c r="I2808" t="inlineStr">
        <is>
          <t>https://bvbr.bib-bvb.de:443/F?func=service&amp;doc_library=BVB01&amp;local_base=BVB01&amp;doc_number=018967096&amp;sequence=000001&amp;line_number=0001&amp;func_code=DB_RECORDS&amp;service_type=MEDIA</t>
        </is>
      </c>
      <c r="J2808" t="inlineStr"/>
      <c r="K2808" t="n">
        <v>392</v>
      </c>
      <c r="L2808" t="inlineStr">
        <is>
          <t>A</t>
        </is>
      </c>
      <c r="M2808" t="inlineStr">
        <is>
          <t>A16</t>
        </is>
      </c>
      <c r="N2808" t="inlineStr"/>
      <c r="O2808" t="inlineStr"/>
      <c r="P2808" t="inlineStr">
        <is>
          <t>Not place-specific</t>
        </is>
      </c>
      <c r="Q2808" t="inlineStr"/>
      <c r="R2808" t="inlineStr"/>
      <c r="S2808" t="inlineStr"/>
      <c r="T2808" t="inlineStr">
        <is>
          <t>conceptual</t>
        </is>
      </c>
      <c r="U2808" t="inlineStr">
        <is>
          <t>Y</t>
        </is>
      </c>
      <c r="V2808" t="inlineStr"/>
      <c r="W2808" t="inlineStr">
        <is>
          <t>auto: In looking at the rhythms of geographies, and drawing upon a wide range of geographical contexts, this book explores the ordering of different rhythms according to four main themes: rhythms of nature, rhythms of everyday life, rhythms of mobility, and the official and routine rhythms which superi…</t>
        </is>
      </c>
      <c r="X2808" t="inlineStr"/>
      <c r="Y2808" t="inlineStr"/>
      <c r="Z2808" t="inlineStr">
        <is>
          <t>medium</t>
        </is>
      </c>
      <c r="AA2808" t="inlineStr"/>
      <c r="AB2808" t="inlineStr"/>
      <c r="AC2808" t="inlineStr"/>
      <c r="AD2808" t="inlineStr"/>
      <c r="AE2808" t="inlineStr">
        <is>
          <t>A16:landmarks</t>
        </is>
      </c>
      <c r="AF2808" t="inlineStr"/>
      <c r="AG2808" t="n">
        <v>188.9724</v>
      </c>
    </row>
    <row r="2809">
      <c r="A2809" t="inlineStr">
        <is>
          <t>LM02808</t>
        </is>
      </c>
      <c r="B2809" t="inlineStr">
        <is>
          <t>Shift and night work and long working hours – a systematic review of safety implications</t>
        </is>
      </c>
      <c r="C2809" t="n">
        <v>2011</v>
      </c>
      <c r="D2809" t="inlineStr">
        <is>
          <t>Anthony Wagstaff; Jenny-Anne Sigstad Lie</t>
        </is>
      </c>
      <c r="E2809" t="inlineStr">
        <is>
          <t>Scandinavian Journal of Work Environment &amp; Health</t>
        </is>
      </c>
      <c r="F2809" t="inlineStr">
        <is>
          <t>review</t>
        </is>
      </c>
      <c r="G2809" t="inlineStr">
        <is>
          <t>10.5271/sjweh.3146</t>
        </is>
      </c>
      <c r="H2809" t="inlineStr">
        <is>
          <t>W2089057387</t>
        </is>
      </c>
      <c r="I2809" t="inlineStr">
        <is>
          <t>https://doi.org/10.5271/sjweh.3146</t>
        </is>
      </c>
      <c r="J2809" t="inlineStr">
        <is>
          <t>https://www.sjweh.fi/download.php?abstract_id=3146&amp;file_nro=1</t>
        </is>
      </c>
      <c r="K2809" t="n">
        <v>366</v>
      </c>
      <c r="L2809" t="inlineStr">
        <is>
          <t>A</t>
        </is>
      </c>
      <c r="M2809" t="inlineStr">
        <is>
          <t>A16</t>
        </is>
      </c>
      <c r="N2809" t="inlineStr"/>
      <c r="O2809" t="inlineStr"/>
      <c r="P2809" t="inlineStr">
        <is>
          <t>Not place-specific</t>
        </is>
      </c>
      <c r="Q2809" t="inlineStr"/>
      <c r="R2809" t="inlineStr"/>
      <c r="S2809" t="inlineStr"/>
      <c r="T2809" t="inlineStr">
        <is>
          <t>review</t>
        </is>
      </c>
      <c r="U2809" t="inlineStr">
        <is>
          <t>Y</t>
        </is>
      </c>
      <c r="V2809" t="inlineStr"/>
      <c r="W2809" t="inlineStr">
        <is>
          <t>auto: Of these, 43 concerned safety and accidents but only 14 were considered to be of high quality (total score 2 or 3 on a scale from 0-3) and therefore used for this study.</t>
        </is>
      </c>
      <c r="X2809" t="inlineStr"/>
      <c r="Y2809" t="inlineStr"/>
      <c r="Z2809" t="inlineStr">
        <is>
          <t>high</t>
        </is>
      </c>
      <c r="AA2809" t="inlineStr"/>
      <c r="AB2809" t="inlineStr"/>
      <c r="AC2809" t="inlineStr"/>
      <c r="AD2809" t="inlineStr"/>
      <c r="AE2809" t="inlineStr">
        <is>
          <t>A16:landmarks</t>
        </is>
      </c>
      <c r="AF2809" t="inlineStr"/>
      <c r="AG2809" t="n">
        <v>3.2438</v>
      </c>
    </row>
    <row r="2810">
      <c r="A2810" t="inlineStr">
        <is>
          <t>LM02809</t>
        </is>
      </c>
      <c r="B2810" t="inlineStr">
        <is>
          <t>Urban Nightscapes: Youth Cultures, Pleasure Spaces and Corporate Power</t>
        </is>
      </c>
      <c r="C2810" t="n">
        <v>2003</v>
      </c>
      <c r="D2810" t="inlineStr">
        <is>
          <t>Paul Chatterton; Robert G. Hollands</t>
        </is>
      </c>
      <c r="E2810" t="inlineStr"/>
      <c r="F2810" t="inlineStr">
        <is>
          <t>article</t>
        </is>
      </c>
      <c r="G2810" t="inlineStr"/>
      <c r="H2810" t="inlineStr">
        <is>
          <t>W608453960</t>
        </is>
      </c>
      <c r="I2810" t="inlineStr">
        <is>
          <t>http://bvbr.bib-bvb.de:8991/F?func=service&amp;amp;doc_library=BVB01&amp;amp;local_base=BVB01&amp;amp;doc_number=010049297&amp;amp;sequence=000002&amp;amp;line_number=0001&amp;amp;func_code=DB_RECORDS&amp;amp;service_type=MEDIA</t>
        </is>
      </c>
      <c r="J2810" t="inlineStr"/>
      <c r="K2810" t="n">
        <v>358</v>
      </c>
      <c r="L2810" t="inlineStr">
        <is>
          <t>A</t>
        </is>
      </c>
      <c r="M2810" t="inlineStr">
        <is>
          <t>A16</t>
        </is>
      </c>
      <c r="N2810" t="inlineStr"/>
      <c r="O2810" t="inlineStr"/>
      <c r="P2810" t="inlineStr">
        <is>
          <t>Not place-specific</t>
        </is>
      </c>
      <c r="Q2810" t="inlineStr"/>
      <c r="R2810" t="inlineStr"/>
      <c r="S2810" t="inlineStr"/>
      <c r="T2810" t="inlineStr">
        <is>
          <t>unclear</t>
        </is>
      </c>
      <c r="U2810" t="inlineStr">
        <is>
          <t>Y</t>
        </is>
      </c>
      <c r="V2810" t="inlineStr"/>
      <c r="W2810" t="inlineStr">
        <is>
          <t>auto: Making urban nightscapes Part I - Understanding Nightlife Processes and Spaces, Producing, Regulating and Consuming Urban Nightscapes 2.</t>
        </is>
      </c>
      <c r="X2810" t="inlineStr"/>
      <c r="Y2810" t="inlineStr"/>
      <c r="Z2810" t="inlineStr">
        <is>
          <t>high</t>
        </is>
      </c>
      <c r="AA2810" t="inlineStr"/>
      <c r="AB2810" t="inlineStr"/>
      <c r="AC2810" t="inlineStr"/>
      <c r="AD2810" t="inlineStr"/>
      <c r="AE2810" t="inlineStr">
        <is>
          <t>A16:landmarks</t>
        </is>
      </c>
      <c r="AF2810" t="inlineStr"/>
      <c r="AG2810" t="n">
        <v>64.90170000000001</v>
      </c>
    </row>
    <row r="2811">
      <c r="A2811" t="inlineStr">
        <is>
          <t>LM02810</t>
        </is>
      </c>
      <c r="B2811" t="inlineStr">
        <is>
          <t>Detailed source term estimation of the atmospheric release for the Fukushima Daiichi Nuclear Power Station accident by coupling simulations of an atmospheric dispersion model with an improved deposition scheme and oceanic dispersion model</t>
        </is>
      </c>
      <c r="C2811" t="n">
        <v>2015</v>
      </c>
      <c r="D2811" t="inlineStr">
        <is>
          <t>Genki Katata; M. Chino; Takuya Kobayashi; Hiroaki Terada; Masakazu Ota; Hiroshi Nagai; Mizuo Kajino; Roland R. Draxler; Matthew Craig Hort; Alain Malo et al.</t>
        </is>
      </c>
      <c r="E2811" t="inlineStr">
        <is>
          <t>Atmospheric chemistry and physics</t>
        </is>
      </c>
      <c r="F2811" t="inlineStr">
        <is>
          <t>article</t>
        </is>
      </c>
      <c r="G2811" t="inlineStr">
        <is>
          <t>10.5194/acp-15-1029-2015</t>
        </is>
      </c>
      <c r="H2811" t="inlineStr">
        <is>
          <t>W1982546989</t>
        </is>
      </c>
      <c r="I2811" t="inlineStr">
        <is>
          <t>https://doi.org/10.5194/acp-15-1029-2015</t>
        </is>
      </c>
      <c r="J2811" t="inlineStr">
        <is>
          <t>https://doi.org/10.5194/acp-15-1029-2015</t>
        </is>
      </c>
      <c r="K2811" t="n">
        <v>347</v>
      </c>
      <c r="L2811" t="inlineStr">
        <is>
          <t>A</t>
        </is>
      </c>
      <c r="M2811" t="inlineStr">
        <is>
          <t>A16</t>
        </is>
      </c>
      <c r="N2811" t="inlineStr"/>
      <c r="O2811" t="inlineStr">
        <is>
          <t>Japan</t>
        </is>
      </c>
      <c r="P2811" t="inlineStr">
        <is>
          <t>China &amp; East Asia</t>
        </is>
      </c>
      <c r="Q2811" t="inlineStr"/>
      <c r="R2811" t="inlineStr"/>
      <c r="S2811" t="inlineStr"/>
      <c r="T2811" t="inlineStr">
        <is>
          <t>computational</t>
        </is>
      </c>
      <c r="U2811" t="inlineStr">
        <is>
          <t>Y</t>
        </is>
      </c>
      <c r="V2811" t="inlineStr"/>
      <c r="W2811" t="inlineStr">
        <is>
          <t>auto: In this paper, we estimate the detailed atmospheric releases during the accident using a reverse estimation method which calculates the release rates of radionuclides by comparing measurements of air concentration of a radionuclide or its dose rate in the environment with the ones calculated by a…</t>
        </is>
      </c>
      <c r="X2811" t="inlineStr"/>
      <c r="Y2811" t="inlineStr"/>
      <c r="Z2811" t="inlineStr">
        <is>
          <t>high</t>
        </is>
      </c>
      <c r="AA2811" t="inlineStr"/>
      <c r="AB2811" t="inlineStr"/>
      <c r="AC2811" t="inlineStr"/>
      <c r="AD2811" t="inlineStr"/>
      <c r="AE2811" t="inlineStr">
        <is>
          <t>A16:landmarks</t>
        </is>
      </c>
      <c r="AF2811" t="inlineStr"/>
      <c r="AG2811" t="n">
        <v>28.6737</v>
      </c>
    </row>
    <row r="2812">
      <c r="A2812" t="inlineStr">
        <is>
          <t>LM02811</t>
        </is>
      </c>
      <c r="B2812" t="inlineStr">
        <is>
          <t>Bouncers: Violence and Governance in the Night-time Economy</t>
        </is>
      </c>
      <c r="C2812" t="n">
        <v>2003</v>
      </c>
      <c r="D2812" t="inlineStr">
        <is>
          <t>Stephen Tomsen</t>
        </is>
      </c>
      <c r="E2812" t="inlineStr"/>
      <c r="F2812" t="inlineStr">
        <is>
          <t>article</t>
        </is>
      </c>
      <c r="G2812" t="inlineStr"/>
      <c r="H2812" t="inlineStr">
        <is>
          <t>W2300420884</t>
        </is>
      </c>
      <c r="I2812" t="inlineStr">
        <is>
          <t>https://search.informit.com.au/documentSummary;dn=931635022876380;res=IELHSS</t>
        </is>
      </c>
      <c r="J2812" t="inlineStr"/>
      <c r="K2812" t="n">
        <v>329</v>
      </c>
      <c r="L2812" t="inlineStr">
        <is>
          <t>A</t>
        </is>
      </c>
      <c r="M2812" t="inlineStr">
        <is>
          <t>A16</t>
        </is>
      </c>
      <c r="N2812" t="inlineStr"/>
      <c r="O2812" t="inlineStr"/>
      <c r="P2812" t="inlineStr">
        <is>
          <t>Not place-specific</t>
        </is>
      </c>
      <c r="Q2812" t="inlineStr"/>
      <c r="R2812" t="inlineStr"/>
      <c r="S2812" t="inlineStr"/>
      <c r="T2812" t="inlineStr">
        <is>
          <t>unclear</t>
        </is>
      </c>
      <c r="U2812" t="inlineStr">
        <is>
          <t>Y</t>
        </is>
      </c>
      <c r="V2812" t="inlineStr"/>
      <c r="W2812" t="inlineStr"/>
      <c r="X2812" t="inlineStr"/>
      <c r="Y2812" t="inlineStr"/>
      <c r="Z2812" t="inlineStr">
        <is>
          <t>low</t>
        </is>
      </c>
      <c r="AA2812" t="inlineStr"/>
      <c r="AB2812" t="inlineStr"/>
      <c r="AC2812" t="inlineStr"/>
      <c r="AD2812" t="inlineStr"/>
      <c r="AE2812" t="inlineStr">
        <is>
          <t>A16:landmarks</t>
        </is>
      </c>
      <c r="AF2812" t="inlineStr"/>
      <c r="AG2812" t="n">
        <v>76.0277</v>
      </c>
    </row>
    <row r="2813">
      <c r="A2813" t="inlineStr">
        <is>
          <t>LM02812</t>
        </is>
      </c>
      <c r="B2813" t="inlineStr">
        <is>
          <t>The Taxi-Dance Hall: A Sociological Study in Commercialized Recreation and City Life</t>
        </is>
      </c>
      <c r="C2813" t="n">
        <v>2008</v>
      </c>
      <c r="D2813" t="inlineStr">
        <is>
          <t>Paul G. Cressey</t>
        </is>
      </c>
      <c r="E2813" t="inlineStr"/>
      <c r="F2813" t="inlineStr">
        <is>
          <t>other</t>
        </is>
      </c>
      <c r="G2813" t="inlineStr"/>
      <c r="H2813" t="inlineStr">
        <is>
          <t>W1510628762</t>
        </is>
      </c>
      <c r="I2813" t="inlineStr">
        <is>
          <t>http://search.ebscohost.com/login.aspx?direct=true&amp;amp;scope=site&amp;amp;db=nlebk&amp;amp;db=nlabk&amp;amp;AN=260093</t>
        </is>
      </c>
      <c r="J2813" t="inlineStr"/>
      <c r="K2813" t="n">
        <v>304</v>
      </c>
      <c r="L2813" t="inlineStr">
        <is>
          <t>A</t>
        </is>
      </c>
      <c r="M2813" t="inlineStr">
        <is>
          <t>A16</t>
        </is>
      </c>
      <c r="N2813" t="inlineStr"/>
      <c r="O2813" t="inlineStr">
        <is>
          <t>Chicago; United States</t>
        </is>
      </c>
      <c r="P2813" t="inlineStr">
        <is>
          <t>Global North</t>
        </is>
      </c>
      <c r="Q2813" t="inlineStr"/>
      <c r="R2813" t="inlineStr"/>
      <c r="S2813" t="inlineStr"/>
      <c r="T2813" t="inlineStr">
        <is>
          <t>qualitative</t>
        </is>
      </c>
      <c r="U2813" t="inlineStr">
        <is>
          <t>Y</t>
        </is>
      </c>
      <c r="V2813" t="inlineStr"/>
      <c r="W2813" t="inlineStr">
        <is>
          <t>auto: First published in 1932, The Taxi-Dance Hall is Paul Goalby Cressey's fascinating study of Chicago's urban nightlife-as seen through the eyes of the patrons, owners, and dancers-for-hire who frequented the city's notoriously seedy halls.</t>
        </is>
      </c>
      <c r="X2813" t="inlineStr"/>
      <c r="Y2813" t="inlineStr"/>
      <c r="Z2813" t="inlineStr">
        <is>
          <t>medium</t>
        </is>
      </c>
      <c r="AA2813" t="inlineStr"/>
      <c r="AB2813" t="inlineStr"/>
      <c r="AC2813" t="inlineStr"/>
      <c r="AD2813" t="inlineStr"/>
      <c r="AE2813" t="inlineStr">
        <is>
          <t>A16:landmarks</t>
        </is>
      </c>
      <c r="AF2813" t="inlineStr"/>
    </row>
    <row r="2814">
      <c r="A2814" t="inlineStr">
        <is>
          <t>LM02813</t>
        </is>
      </c>
      <c r="B2814" t="inlineStr">
        <is>
          <t>Nightwork: Sexuality, Pleasure, and Corporate Masculinity in a Tokyo Hostess Club</t>
        </is>
      </c>
      <c r="C2814" t="n">
        <v>1995</v>
      </c>
      <c r="D2814" t="inlineStr">
        <is>
          <t>Sepp Linhart; Anne Allison</t>
        </is>
      </c>
      <c r="E2814" t="inlineStr">
        <is>
          <t>Journal of Japanese Studies</t>
        </is>
      </c>
      <c r="F2814" t="inlineStr">
        <is>
          <t>article</t>
        </is>
      </c>
      <c r="G2814" t="inlineStr">
        <is>
          <t>10.2307/133020</t>
        </is>
      </c>
      <c r="H2814" t="inlineStr">
        <is>
          <t>W2797269089</t>
        </is>
      </c>
      <c r="I2814" t="inlineStr">
        <is>
          <t>https://doi.org/10.2307/133020</t>
        </is>
      </c>
      <c r="J2814" t="inlineStr"/>
      <c r="K2814" t="n">
        <v>302</v>
      </c>
      <c r="L2814" t="inlineStr">
        <is>
          <t>A</t>
        </is>
      </c>
      <c r="M2814" t="inlineStr">
        <is>
          <t>A16</t>
        </is>
      </c>
      <c r="N2814" t="inlineStr"/>
      <c r="O2814" t="inlineStr">
        <is>
          <t>Japan; Tokyo</t>
        </is>
      </c>
      <c r="P2814" t="inlineStr">
        <is>
          <t>China &amp; East Asia</t>
        </is>
      </c>
      <c r="Q2814" t="inlineStr"/>
      <c r="R2814" t="inlineStr"/>
      <c r="S2814" t="inlineStr"/>
      <c r="T2814" t="inlineStr">
        <is>
          <t>qualitative</t>
        </is>
      </c>
      <c r="U2814" t="inlineStr">
        <is>
          <t>Y</t>
        </is>
      </c>
      <c r="V2814" t="inlineStr"/>
      <c r="W2814" t="inlineStr">
        <is>
          <t>auto: Acknowledgments Prelude Introduction Pt. 1: Ethnography of a Hostess Club Ch. 1: A Type of Place Ch. 2: A Type of Routine Ch. 3: A Type of Woman Pt. 2: Mapping the Nightlife within Cultural Categories Introduction Ch. 4: Social Place and Identity Ch. 5: The Meaning and Place of Work: The Sarariim…</t>
        </is>
      </c>
      <c r="X2814" t="inlineStr"/>
      <c r="Y2814" t="inlineStr"/>
      <c r="Z2814" t="inlineStr">
        <is>
          <t>medium</t>
        </is>
      </c>
      <c r="AA2814" t="inlineStr"/>
      <c r="AB2814" t="inlineStr"/>
      <c r="AC2814" t="inlineStr"/>
      <c r="AD2814" t="inlineStr"/>
      <c r="AE2814" t="inlineStr">
        <is>
          <t>A16:landmarks</t>
        </is>
      </c>
      <c r="AF2814" t="inlineStr"/>
      <c r="AG2814" t="n">
        <v>33.6923</v>
      </c>
    </row>
    <row r="2815">
      <c r="A2815" t="inlineStr">
        <is>
          <t>LM02814</t>
        </is>
      </c>
      <c r="B2815" t="inlineStr">
        <is>
          <t>Steppin' Out: New York Nightlife and the Transformation of American Culture, 1890-1930</t>
        </is>
      </c>
      <c r="C2815" t="n">
        <v>1982</v>
      </c>
      <c r="D2815" t="inlineStr">
        <is>
          <t>John F. Kasson; Lewis A. Erenberg</t>
        </is>
      </c>
      <c r="E2815" t="inlineStr">
        <is>
          <t>The American Historical Review</t>
        </is>
      </c>
      <c r="F2815" t="inlineStr">
        <is>
          <t>article</t>
        </is>
      </c>
      <c r="G2815" t="inlineStr">
        <is>
          <t>10.2307/1870308</t>
        </is>
      </c>
      <c r="H2815" t="inlineStr">
        <is>
          <t>W1989296517</t>
        </is>
      </c>
      <c r="I2815" t="inlineStr">
        <is>
          <t>https://doi.org/10.2307/1870308</t>
        </is>
      </c>
      <c r="J2815" t="inlineStr"/>
      <c r="K2815" t="n">
        <v>299</v>
      </c>
      <c r="L2815" t="inlineStr">
        <is>
          <t>A</t>
        </is>
      </c>
      <c r="M2815" t="inlineStr">
        <is>
          <t>A16</t>
        </is>
      </c>
      <c r="N2815" t="inlineStr"/>
      <c r="O2815" t="inlineStr">
        <is>
          <t>New York; United States</t>
        </is>
      </c>
      <c r="P2815" t="inlineStr">
        <is>
          <t>Global North</t>
        </is>
      </c>
      <c r="Q2815" t="inlineStr"/>
      <c r="R2815" t="inlineStr"/>
      <c r="S2815" t="inlineStr"/>
      <c r="T2815" t="inlineStr">
        <is>
          <t>unclear</t>
        </is>
      </c>
      <c r="U2815" t="inlineStr">
        <is>
          <t>Y</t>
        </is>
      </c>
      <c r="V2815" t="inlineStr"/>
      <c r="W2815" t="inlineStr">
        <is>
          <t>auto: The evolution of New York nightlife from the Gay Nineties through the Jazz Age was, as Lewis A.</t>
        </is>
      </c>
      <c r="X2815" t="inlineStr"/>
      <c r="Y2815" t="inlineStr"/>
      <c r="Z2815" t="inlineStr">
        <is>
          <t>high</t>
        </is>
      </c>
      <c r="AA2815" t="inlineStr"/>
      <c r="AB2815" t="inlineStr"/>
      <c r="AC2815" t="inlineStr"/>
      <c r="AD2815" t="inlineStr"/>
      <c r="AE2815" t="inlineStr">
        <is>
          <t>A16:landmarks</t>
        </is>
      </c>
      <c r="AF2815" t="inlineStr"/>
      <c r="AG2815" t="n">
        <v>20.3776</v>
      </c>
    </row>
    <row r="2816">
      <c r="A2816" t="inlineStr">
        <is>
          <t>LM02815</t>
        </is>
      </c>
      <c r="B2816" t="inlineStr">
        <is>
          <t>Rhythmanalysis</t>
        </is>
      </c>
      <c r="C2816" t="n">
        <v>2013</v>
      </c>
      <c r="D2816" t="inlineStr">
        <is>
          <t>Henri Lefebvre</t>
        </is>
      </c>
      <c r="E2816" t="inlineStr">
        <is>
          <t>Bloomsbury Publishing Plc eBooks</t>
        </is>
      </c>
      <c r="F2816" t="inlineStr">
        <is>
          <t>book</t>
        </is>
      </c>
      <c r="G2816" t="inlineStr">
        <is>
          <t>10.5040/9781350284838</t>
        </is>
      </c>
      <c r="H2816" t="inlineStr">
        <is>
          <t>W4230641285</t>
        </is>
      </c>
      <c r="I2816" t="inlineStr">
        <is>
          <t>https://doi.org/10.5040/9781350284838</t>
        </is>
      </c>
      <c r="J2816" t="inlineStr"/>
      <c r="K2816" t="n">
        <v>281</v>
      </c>
      <c r="L2816" t="inlineStr">
        <is>
          <t>A</t>
        </is>
      </c>
      <c r="M2816" t="inlineStr">
        <is>
          <t>A16</t>
        </is>
      </c>
      <c r="N2816" t="inlineStr"/>
      <c r="O2816" t="inlineStr"/>
      <c r="P2816" t="inlineStr">
        <is>
          <t>Not place-specific</t>
        </is>
      </c>
      <c r="Q2816" t="inlineStr"/>
      <c r="R2816" t="inlineStr"/>
      <c r="S2816" t="inlineStr"/>
      <c r="T2816" t="inlineStr">
        <is>
          <t>conceptual</t>
        </is>
      </c>
      <c r="U2816" t="inlineStr">
        <is>
          <t>Y</t>
        </is>
      </c>
      <c r="V2816" t="inlineStr"/>
      <c r="W2816" t="inlineStr">
        <is>
          <t>auto: Rhythmanalysis displays all the characteristics which made Lefebvre one of the most important Marxist thinkers of the twentieth century.</t>
        </is>
      </c>
      <c r="X2816" t="inlineStr"/>
      <c r="Y2816" t="inlineStr"/>
      <c r="Z2816" t="inlineStr">
        <is>
          <t>high</t>
        </is>
      </c>
      <c r="AA2816" t="inlineStr"/>
      <c r="AB2816" t="inlineStr"/>
      <c r="AC2816" t="inlineStr"/>
      <c r="AD2816" t="inlineStr"/>
      <c r="AE2816" t="inlineStr">
        <is>
          <t>A16:landmarks</t>
        </is>
      </c>
      <c r="AF2816" t="inlineStr"/>
      <c r="AG2816" t="n">
        <v>8.3729</v>
      </c>
    </row>
    <row r="2817">
      <c r="A2817" t="inlineStr">
        <is>
          <t>LM02816</t>
        </is>
      </c>
      <c r="B2817" t="inlineStr">
        <is>
          <t>`Every Time I Do It I Absolutely Annihilate Myself': Loss of (Self-)Consciousness and Loss of Memory in Young People's Drinking Narratives</t>
        </is>
      </c>
      <c r="C2817" t="n">
        <v>2009</v>
      </c>
      <c r="D2817" t="inlineStr">
        <is>
          <t>Christine Griffin; Andrew Bengry‐Howell; Chris Hackley; Willm Mistral; Isabelle T.D. Szmigin</t>
        </is>
      </c>
      <c r="E2817" t="inlineStr">
        <is>
          <t>Sociology</t>
        </is>
      </c>
      <c r="F2817" t="inlineStr">
        <is>
          <t>article</t>
        </is>
      </c>
      <c r="G2817" t="inlineStr">
        <is>
          <t>10.1177/0038038509103201</t>
        </is>
      </c>
      <c r="H2817" t="inlineStr">
        <is>
          <t>W2112712731</t>
        </is>
      </c>
      <c r="I2817" t="inlineStr">
        <is>
          <t>https://doi.org/10.1177/0038038509103201</t>
        </is>
      </c>
      <c r="J2817" t="inlineStr"/>
      <c r="K2817" t="n">
        <v>278</v>
      </c>
      <c r="L2817" t="inlineStr">
        <is>
          <t>A</t>
        </is>
      </c>
      <c r="M2817" t="inlineStr">
        <is>
          <t>A16</t>
        </is>
      </c>
      <c r="N2817" t="inlineStr"/>
      <c r="O2817" t="inlineStr">
        <is>
          <t>United Kingdom</t>
        </is>
      </c>
      <c r="P2817" t="inlineStr">
        <is>
          <t>Global North</t>
        </is>
      </c>
      <c r="Q2817" t="inlineStr"/>
      <c r="R2817" t="inlineStr"/>
      <c r="S2817" t="inlineStr"/>
      <c r="T2817" t="inlineStr">
        <is>
          <t>qualitative</t>
        </is>
      </c>
      <c r="U2817" t="inlineStr">
        <is>
          <t>Y</t>
        </is>
      </c>
      <c r="V2817" t="inlineStr"/>
      <c r="W2817" t="inlineStr">
        <is>
          <t>auto: In this article we draw on the findings of a study on the significance of alcohol consumption in the everyday lives of `ordinar y' young adult drinkers to explore the significance of loss of consciousness and loss of memory in their drinking stories.</t>
        </is>
      </c>
      <c r="X2817" t="inlineStr"/>
      <c r="Y2817" t="inlineStr"/>
      <c r="Z2817" t="inlineStr">
        <is>
          <t>medium</t>
        </is>
      </c>
      <c r="AA2817" t="inlineStr"/>
      <c r="AB2817" t="inlineStr"/>
      <c r="AC2817" t="inlineStr"/>
      <c r="AD2817" t="inlineStr"/>
      <c r="AE2817" t="inlineStr">
        <is>
          <t>A16:landmarks</t>
        </is>
      </c>
      <c r="AF2817" t="inlineStr"/>
      <c r="AG2817" t="n">
        <v>8.260199999999999</v>
      </c>
    </row>
    <row r="2818">
      <c r="A2818" t="inlineStr">
        <is>
          <t>LM02817</t>
        </is>
      </c>
      <c r="B2818" t="inlineStr">
        <is>
          <t>Alcohol, nightlife and violence: the relative contributions of drinking before and during nights out to negative health and criminal justice outcomes</t>
        </is>
      </c>
      <c r="C2818" t="n">
        <v>2007</v>
      </c>
      <c r="D2818" t="inlineStr">
        <is>
          <t>Karen E Hughes; Zara Anderson; Michela Morleo; Mark A Bellis</t>
        </is>
      </c>
      <c r="E2818" t="inlineStr">
        <is>
          <t>Addiction</t>
        </is>
      </c>
      <c r="F2818" t="inlineStr">
        <is>
          <t>article</t>
        </is>
      </c>
      <c r="G2818" t="inlineStr">
        <is>
          <t>10.1111/j.1360-0443.2007.02030.x</t>
        </is>
      </c>
      <c r="H2818" t="inlineStr">
        <is>
          <t>W2076088559</t>
        </is>
      </c>
      <c r="I2818" t="inlineStr">
        <is>
          <t>https://doi.org/10.1111/j.1360-0443.2007.02030.x</t>
        </is>
      </c>
      <c r="J2818" t="inlineStr"/>
      <c r="K2818" t="n">
        <v>271</v>
      </c>
      <c r="L2818" t="inlineStr">
        <is>
          <t>A</t>
        </is>
      </c>
      <c r="M2818" t="inlineStr">
        <is>
          <t>A16</t>
        </is>
      </c>
      <c r="N2818" t="inlineStr"/>
      <c r="O2818" t="inlineStr">
        <is>
          <t>United Kingdom</t>
        </is>
      </c>
      <c r="P2818" t="inlineStr">
        <is>
          <t>Global North</t>
        </is>
      </c>
      <c r="Q2818" t="inlineStr"/>
      <c r="R2818" t="inlineStr"/>
      <c r="S2818" t="inlineStr"/>
      <c r="T2818" t="inlineStr">
        <is>
          <t>quantitative</t>
        </is>
      </c>
      <c r="U2818" t="inlineStr">
        <is>
          <t>Y</t>
        </is>
      </c>
      <c r="V2818" t="inlineStr"/>
      <c r="W2818" t="inlineStr">
        <is>
          <t>auto: AIMS: To explore differences in alcohol consumption and negative nightlife experiences between young people who drink prior to attending city nightlife venues and those who do not drink until reaching bars and nightclubs.</t>
        </is>
      </c>
      <c r="X2818" t="inlineStr"/>
      <c r="Y2818" t="inlineStr"/>
      <c r="Z2818" t="inlineStr">
        <is>
          <t>high</t>
        </is>
      </c>
      <c r="AA2818" t="inlineStr"/>
      <c r="AB2818" t="inlineStr"/>
      <c r="AC2818" t="inlineStr"/>
      <c r="AD2818" t="inlineStr"/>
      <c r="AE2818" t="inlineStr">
        <is>
          <t>A16:landmarks</t>
        </is>
      </c>
      <c r="AF2818" t="inlineStr"/>
      <c r="AG2818" t="n">
        <v>60.0287</v>
      </c>
    </row>
    <row r="2819">
      <c r="A2819" t="inlineStr">
        <is>
          <t>LM02818</t>
        </is>
      </c>
      <c r="B2819" t="inlineStr">
        <is>
          <t>Forbidden Friendships</t>
        </is>
      </c>
      <c r="C2819" t="n">
        <v>1996</v>
      </c>
      <c r="D2819" t="inlineStr">
        <is>
          <t>Michael Rocke</t>
        </is>
      </c>
      <c r="E2819" t="inlineStr"/>
      <c r="F2819" t="inlineStr">
        <is>
          <t>book</t>
        </is>
      </c>
      <c r="G2819" t="inlineStr">
        <is>
          <t>10.1093/oso/9780195069754.001.0001</t>
        </is>
      </c>
      <c r="H2819" t="inlineStr">
        <is>
          <t>W4388357720</t>
        </is>
      </c>
      <c r="I2819" t="inlineStr">
        <is>
          <t>https://doi.org/10.1093/oso/9780195069754.001.0001</t>
        </is>
      </c>
      <c r="J2819" t="inlineStr"/>
      <c r="K2819" t="n">
        <v>261</v>
      </c>
      <c r="L2819" t="inlineStr">
        <is>
          <t>A</t>
        </is>
      </c>
      <c r="M2819" t="inlineStr">
        <is>
          <t>A16</t>
        </is>
      </c>
      <c r="N2819" t="inlineStr"/>
      <c r="O2819" t="inlineStr">
        <is>
          <t>Germany</t>
        </is>
      </c>
      <c r="P2819" t="inlineStr">
        <is>
          <t>Global North</t>
        </is>
      </c>
      <c r="Q2819" t="inlineStr"/>
      <c r="R2819" t="inlineStr"/>
      <c r="S2819" t="inlineStr"/>
      <c r="T2819" t="inlineStr">
        <is>
          <t>unclear</t>
        </is>
      </c>
      <c r="U2819" t="inlineStr">
        <is>
          <t>Y</t>
        </is>
      </c>
      <c r="V2819" t="inlineStr"/>
      <c r="W2819" t="inlineStr">
        <is>
          <t>auto: Abstract The men of Renaissance Florence were so renowned for sodomy that “Florenzer” in German meant “sodomite.” Indeed, in the late fifteenth century, as many as one in two Florentine men had come to the attention of the authorities for sodomy by the time they were thirty.</t>
        </is>
      </c>
      <c r="X2819" t="inlineStr"/>
      <c r="Y2819" t="inlineStr"/>
      <c r="Z2819" t="inlineStr">
        <is>
          <t>high</t>
        </is>
      </c>
      <c r="AA2819" t="inlineStr"/>
      <c r="AB2819" t="inlineStr"/>
      <c r="AC2819" t="inlineStr"/>
      <c r="AD2819" t="inlineStr"/>
      <c r="AE2819" t="inlineStr">
        <is>
          <t>A16:landmarks</t>
        </is>
      </c>
      <c r="AF2819" t="inlineStr"/>
      <c r="AG2819" t="n">
        <v>5.5476</v>
      </c>
    </row>
    <row r="2820">
      <c r="A2820" t="inlineStr">
        <is>
          <t>LM02819</t>
        </is>
      </c>
      <c r="B2820" t="inlineStr">
        <is>
          <t>Urban Violence and Insecurity: An Introductory Roadmap</t>
        </is>
      </c>
      <c r="C2820" t="n">
        <v>2004</v>
      </c>
      <c r="D2820" t="inlineStr">
        <is>
          <t>Caroline O. N. Moser</t>
        </is>
      </c>
      <c r="E2820" t="inlineStr">
        <is>
          <t>Environment and Urbanization</t>
        </is>
      </c>
      <c r="F2820" t="inlineStr">
        <is>
          <t>article</t>
        </is>
      </c>
      <c r="G2820" t="inlineStr">
        <is>
          <t>10.1177/095624780401600220</t>
        </is>
      </c>
      <c r="H2820" t="inlineStr">
        <is>
          <t>W2087554119</t>
        </is>
      </c>
      <c r="I2820" t="inlineStr">
        <is>
          <t>https://doi.org/10.1177/095624780401600220</t>
        </is>
      </c>
      <c r="J2820" t="inlineStr"/>
      <c r="K2820" t="n">
        <v>244</v>
      </c>
      <c r="L2820" t="inlineStr">
        <is>
          <t>A</t>
        </is>
      </c>
      <c r="M2820" t="inlineStr">
        <is>
          <t>A16</t>
        </is>
      </c>
      <c r="N2820" t="inlineStr"/>
      <c r="O2820" t="inlineStr">
        <is>
          <t>Ecuador</t>
        </is>
      </c>
      <c r="P2820" t="inlineStr">
        <is>
          <t>Latin America</t>
        </is>
      </c>
      <c r="Q2820" t="inlineStr"/>
      <c r="R2820" t="inlineStr"/>
      <c r="S2820" t="inlineStr"/>
      <c r="T2820" t="inlineStr">
        <is>
          <t>unclear</t>
        </is>
      </c>
      <c r="U2820" t="inlineStr">
        <is>
          <t>Y</t>
        </is>
      </c>
      <c r="V2820" t="inlineStr"/>
      <c r="W2820" t="inlineStr">
        <is>
          <t>auto: IN 1992, WHILE I was living once again in the suburbios (low-income settlements) in Guayaquil, Ecuador, local community members explained to me how serious a problem local violence had become in their daily lives.</t>
        </is>
      </c>
      <c r="X2820" t="inlineStr"/>
      <c r="Y2820" t="inlineStr">
        <is>
          <t>after dark</t>
        </is>
      </c>
      <c r="Z2820" t="inlineStr">
        <is>
          <t>high</t>
        </is>
      </c>
      <c r="AA2820" t="inlineStr"/>
      <c r="AB2820" t="inlineStr"/>
      <c r="AC2820" t="inlineStr"/>
      <c r="AD2820" t="inlineStr"/>
      <c r="AE2820" t="inlineStr">
        <is>
          <t>A16:landmarks</t>
        </is>
      </c>
      <c r="AF2820" t="inlineStr"/>
      <c r="AG2820" t="n">
        <v>26.5297</v>
      </c>
    </row>
    <row r="2821">
      <c r="A2821" t="inlineStr">
        <is>
          <t>LM02820</t>
        </is>
      </c>
      <c r="B2821" t="inlineStr">
        <is>
          <t>BouncersViolence and Governance in the Night-Time Economy</t>
        </is>
      </c>
      <c r="C2821" t="n">
        <v>2005</v>
      </c>
      <c r="D2821" t="inlineStr">
        <is>
          <t>Dick Hobbs; Phil Hadfield; Stuart Lister; Simon Winlow</t>
        </is>
      </c>
      <c r="E2821" t="inlineStr">
        <is>
          <t>Oxford University Press eBooks</t>
        </is>
      </c>
      <c r="F2821" t="inlineStr">
        <is>
          <t>book</t>
        </is>
      </c>
      <c r="G2821" t="inlineStr">
        <is>
          <t>10.1093/acprof:oso/9780199288007.001.0001</t>
        </is>
      </c>
      <c r="H2821" t="inlineStr">
        <is>
          <t>W2161355446</t>
        </is>
      </c>
      <c r="I2821" t="inlineStr">
        <is>
          <t>https://doi.org/10.1093/acprof:oso/9780199288007.001.0001</t>
        </is>
      </c>
      <c r="J2821" t="inlineStr"/>
      <c r="K2821" t="n">
        <v>238</v>
      </c>
      <c r="L2821" t="inlineStr">
        <is>
          <t>A</t>
        </is>
      </c>
      <c r="M2821" t="inlineStr">
        <is>
          <t>A16</t>
        </is>
      </c>
      <c r="N2821" t="inlineStr"/>
      <c r="O2821" t="inlineStr">
        <is>
          <t>United Kingdom</t>
        </is>
      </c>
      <c r="P2821" t="inlineStr">
        <is>
          <t>Global North</t>
        </is>
      </c>
      <c r="Q2821" t="inlineStr"/>
      <c r="R2821" t="inlineStr"/>
      <c r="S2821" t="inlineStr"/>
      <c r="T2821" t="inlineStr">
        <is>
          <t>qualitative</t>
        </is>
      </c>
      <c r="U2821" t="inlineStr">
        <is>
          <t>Y</t>
        </is>
      </c>
      <c r="V2821" t="inlineStr"/>
      <c r="W2821" t="inlineStr">
        <is>
          <t>auto: Using ethnography, participant observation and extensive interviews with all the main players, this book charts the emergence of the bouncer as one of the most graphic symbols in the iconography of post-industrial Britain.</t>
        </is>
      </c>
      <c r="X2821" t="inlineStr"/>
      <c r="Y2821" t="inlineStr"/>
      <c r="Z2821" t="inlineStr">
        <is>
          <t>high</t>
        </is>
      </c>
      <c r="AA2821" t="inlineStr"/>
      <c r="AB2821" t="inlineStr"/>
      <c r="AC2821" t="inlineStr"/>
      <c r="AD2821" t="inlineStr"/>
      <c r="AE2821" t="inlineStr">
        <is>
          <t>A16:landmarks</t>
        </is>
      </c>
      <c r="AF2821" t="inlineStr"/>
      <c r="AG2821" t="n">
        <v>24.8999</v>
      </c>
    </row>
    <row r="2822">
      <c r="A2822" t="inlineStr">
        <is>
          <t>LM02821</t>
        </is>
      </c>
      <c r="B2822" t="inlineStr">
        <is>
          <t>A study of the Urban Heat Island of Granada</t>
        </is>
      </c>
      <c r="C2822" t="n">
        <v>2000</v>
      </c>
      <c r="D2822" t="inlineStr">
        <is>
          <t>Juan P. Mont�vez; Antonio Rodr�guez; J. I. Jim�nez</t>
        </is>
      </c>
      <c r="E2822" t="inlineStr">
        <is>
          <t>International Journal of Climatology</t>
        </is>
      </c>
      <c r="F2822" t="inlineStr">
        <is>
          <t>article</t>
        </is>
      </c>
      <c r="G2822" t="inlineStr">
        <is>
          <t>10.1002/1097-0088(20000630)20:8&lt;899::aid-joc433&gt;3.0.co;2-i</t>
        </is>
      </c>
      <c r="H2822" t="inlineStr">
        <is>
          <t>W1773935842</t>
        </is>
      </c>
      <c r="I2822" t="inlineStr">
        <is>
          <t>https://doi.org/10.1002/1097-0088(20000630)20:8&lt;899::aid-joc433&gt;3.0.co;2-i</t>
        </is>
      </c>
      <c r="J2822" t="inlineStr"/>
      <c r="K2822" t="n">
        <v>233</v>
      </c>
      <c r="L2822" t="inlineStr">
        <is>
          <t>A</t>
        </is>
      </c>
      <c r="M2822" t="inlineStr">
        <is>
          <t>A16</t>
        </is>
      </c>
      <c r="N2822" t="inlineStr"/>
      <c r="O2822" t="inlineStr"/>
      <c r="P2822" t="inlineStr">
        <is>
          <t>Not place-specific</t>
        </is>
      </c>
      <c r="Q2822" t="inlineStr"/>
      <c r="R2822" t="inlineStr"/>
      <c r="S2822" t="inlineStr"/>
      <c r="T2822" t="inlineStr">
        <is>
          <t>quantitative</t>
        </is>
      </c>
      <c r="U2822" t="inlineStr">
        <is>
          <t>Y</t>
        </is>
      </c>
      <c r="V2822" t="inlineStr"/>
      <c r="W2822" t="inlineStr">
        <is>
          <t>auto: In this study we examine the Urban Heat Island (UHI) of Granada.</t>
        </is>
      </c>
      <c r="X2822" t="inlineStr"/>
      <c r="Y2822" t="inlineStr"/>
      <c r="Z2822" t="inlineStr">
        <is>
          <t>high</t>
        </is>
      </c>
      <c r="AA2822" t="inlineStr"/>
      <c r="AB2822" t="inlineStr"/>
      <c r="AC2822" t="inlineStr"/>
      <c r="AD2822" t="inlineStr"/>
      <c r="AE2822" t="inlineStr">
        <is>
          <t>A16:landmarks</t>
        </is>
      </c>
      <c r="AF2822" t="inlineStr"/>
      <c r="AG2822" t="n">
        <v>5.8134</v>
      </c>
    </row>
    <row r="2823">
      <c r="A2823" t="inlineStr">
        <is>
          <t>LM02822</t>
        </is>
      </c>
      <c r="B2823" t="inlineStr">
        <is>
          <t>The Girl Hunt: Urban Nightlife and the Performance of Masculinity as Collective Activity</t>
        </is>
      </c>
      <c r="C2823" t="n">
        <v>2007</v>
      </c>
      <c r="D2823" t="inlineStr">
        <is>
          <t>David Grazian</t>
        </is>
      </c>
      <c r="E2823" t="inlineStr">
        <is>
          <t>Symbolic Interaction</t>
        </is>
      </c>
      <c r="F2823" t="inlineStr">
        <is>
          <t>article</t>
        </is>
      </c>
      <c r="G2823" t="inlineStr">
        <is>
          <t>10.1525/si.2007.30.2.221</t>
        </is>
      </c>
      <c r="H2823" t="inlineStr">
        <is>
          <t>W2162224850</t>
        </is>
      </c>
      <c r="I2823" t="inlineStr">
        <is>
          <t>https://doi.org/10.1525/si.2007.30.2.221</t>
        </is>
      </c>
      <c r="J2823" t="inlineStr"/>
      <c r="K2823" t="n">
        <v>233</v>
      </c>
      <c r="L2823" t="inlineStr">
        <is>
          <t>A</t>
        </is>
      </c>
      <c r="M2823" t="inlineStr">
        <is>
          <t>A16</t>
        </is>
      </c>
      <c r="N2823" t="inlineStr"/>
      <c r="O2823" t="inlineStr"/>
      <c r="P2823" t="inlineStr">
        <is>
          <t>Not place-specific</t>
        </is>
      </c>
      <c r="Q2823" t="inlineStr"/>
      <c r="R2823" t="inlineStr"/>
      <c r="S2823" t="inlineStr"/>
      <c r="T2823" t="inlineStr">
        <is>
          <t>qualitative</t>
        </is>
      </c>
      <c r="U2823" t="inlineStr">
        <is>
          <t>Y</t>
        </is>
      </c>
      <c r="V2823" t="inlineStr"/>
      <c r="W2823" t="inlineStr">
        <is>
          <t>auto: The purpose of this article is to document the collective nature of gender performance and sexual pursuit, activities typically associated with individual rather than group behavior.</t>
        </is>
      </c>
      <c r="X2823" t="inlineStr"/>
      <c r="Y2823" t="inlineStr"/>
      <c r="Z2823" t="inlineStr">
        <is>
          <t>high</t>
        </is>
      </c>
      <c r="AA2823" t="inlineStr"/>
      <c r="AB2823" t="inlineStr"/>
      <c r="AC2823" t="inlineStr"/>
      <c r="AD2823" t="inlineStr"/>
      <c r="AE2823" t="inlineStr">
        <is>
          <t>A16:landmarks</t>
        </is>
      </c>
      <c r="AF2823" t="inlineStr"/>
      <c r="AG2823" t="n">
        <v>11.8587</v>
      </c>
    </row>
    <row r="2824">
      <c r="A2824" t="inlineStr">
        <is>
          <t>LM02823</t>
        </is>
      </c>
      <c r="B2824" t="inlineStr">
        <is>
          <t>Effect of urbanization on the diurnal rainfall pattern in Houston</t>
        </is>
      </c>
      <c r="C2824" t="n">
        <v>2005</v>
      </c>
      <c r="D2824" t="inlineStr">
        <is>
          <t>Steven John Burian; J. Marshall Shepherd</t>
        </is>
      </c>
      <c r="E2824" t="inlineStr">
        <is>
          <t>Hydrological Processes</t>
        </is>
      </c>
      <c r="F2824" t="inlineStr">
        <is>
          <t>article</t>
        </is>
      </c>
      <c r="G2824" t="inlineStr">
        <is>
          <t>10.1002/hyp.5647</t>
        </is>
      </c>
      <c r="H2824" t="inlineStr">
        <is>
          <t>W2167235878</t>
        </is>
      </c>
      <c r="I2824" t="inlineStr">
        <is>
          <t>https://doi.org/10.1002/hyp.5647</t>
        </is>
      </c>
      <c r="J2824" t="inlineStr"/>
      <c r="K2824" t="n">
        <v>214</v>
      </c>
      <c r="L2824" t="inlineStr">
        <is>
          <t>A</t>
        </is>
      </c>
      <c r="M2824" t="inlineStr">
        <is>
          <t>A16</t>
        </is>
      </c>
      <c r="N2824" t="inlineStr"/>
      <c r="O2824" t="inlineStr"/>
      <c r="P2824" t="inlineStr">
        <is>
          <t>Not place-specific</t>
        </is>
      </c>
      <c r="Q2824" t="inlineStr"/>
      <c r="R2824" t="inlineStr"/>
      <c r="S2824" t="inlineStr"/>
      <c r="T2824" t="inlineStr">
        <is>
          <t>quantitative</t>
        </is>
      </c>
      <c r="U2824" t="inlineStr">
        <is>
          <t>Y</t>
        </is>
      </c>
      <c r="V2824" t="inlineStr"/>
      <c r="W2824" t="inlineStr">
        <is>
          <t>auto: Abstract Data from 19 raingauges located within and nearby Houston were analysed to quantify the impact of urbanization of the Houston metropolitan area on the local diurnal rainfall pattern.</t>
        </is>
      </c>
      <c r="X2824" t="inlineStr"/>
      <c r="Y2824" t="inlineStr"/>
      <c r="Z2824" t="inlineStr">
        <is>
          <t>high</t>
        </is>
      </c>
      <c r="AA2824" t="inlineStr"/>
      <c r="AB2824" t="inlineStr"/>
      <c r="AC2824" t="inlineStr"/>
      <c r="AD2824" t="inlineStr"/>
      <c r="AE2824" t="inlineStr">
        <is>
          <t>A16:landmarks</t>
        </is>
      </c>
      <c r="AF2824" t="inlineStr"/>
      <c r="AG2824" t="n">
        <v>5.9508</v>
      </c>
    </row>
    <row r="2825">
      <c r="A2825" t="inlineStr">
        <is>
          <t>LM02824</t>
        </is>
      </c>
      <c r="B2825" t="inlineStr">
        <is>
          <t>Urban Rhythms</t>
        </is>
      </c>
      <c r="C2825" t="n">
        <v>1985</v>
      </c>
      <c r="D2825" t="inlineStr">
        <is>
          <t>Iain Michael Chambers</t>
        </is>
      </c>
      <c r="E2825" t="inlineStr"/>
      <c r="F2825" t="inlineStr">
        <is>
          <t>book</t>
        </is>
      </c>
      <c r="G2825" t="inlineStr">
        <is>
          <t>10.1007/978-1-349-17818-6</t>
        </is>
      </c>
      <c r="H2825" t="inlineStr">
        <is>
          <t>W4237995799</t>
        </is>
      </c>
      <c r="I2825" t="inlineStr">
        <is>
          <t>https://doi.org/10.1007/978-1-349-17818-6</t>
        </is>
      </c>
      <c r="J2825" t="inlineStr"/>
      <c r="K2825" t="n">
        <v>212</v>
      </c>
      <c r="L2825" t="inlineStr">
        <is>
          <t>A</t>
        </is>
      </c>
      <c r="M2825" t="inlineStr">
        <is>
          <t>A16</t>
        </is>
      </c>
      <c r="N2825" t="inlineStr"/>
      <c r="O2825" t="inlineStr"/>
      <c r="P2825" t="inlineStr">
        <is>
          <t>Not place-specific</t>
        </is>
      </c>
      <c r="Q2825" t="inlineStr"/>
      <c r="R2825" t="inlineStr"/>
      <c r="S2825" t="inlineStr"/>
      <c r="T2825" t="inlineStr">
        <is>
          <t>unclear</t>
        </is>
      </c>
      <c r="U2825" t="inlineStr">
        <is>
          <t>Y</t>
        </is>
      </c>
      <c r="V2825" t="inlineStr"/>
      <c r="W2825" t="inlineStr"/>
      <c r="X2825" t="inlineStr"/>
      <c r="Y2825" t="inlineStr"/>
      <c r="Z2825" t="inlineStr">
        <is>
          <t>low</t>
        </is>
      </c>
      <c r="AA2825" t="inlineStr"/>
      <c r="AB2825" t="inlineStr"/>
      <c r="AC2825" t="inlineStr"/>
      <c r="AD2825" t="inlineStr"/>
      <c r="AE2825" t="inlineStr">
        <is>
          <t>A16:landmarks</t>
        </is>
      </c>
      <c r="AF2825" t="inlineStr"/>
      <c r="AG2825" t="n">
        <v>6.5103</v>
      </c>
    </row>
    <row r="2826">
      <c r="A2826" t="inlineStr">
        <is>
          <t>LM02825</t>
        </is>
      </c>
      <c r="B2826" t="inlineStr">
        <is>
          <t>Perceptions of safety at night in different lighting conditions</t>
        </is>
      </c>
      <c r="C2826" t="n">
        <v>2000</v>
      </c>
      <c r="D2826" t="inlineStr">
        <is>
          <t>P.R. Boyce; Neil H. W. Eklund; Brittany Hamilton; Lisa D. Bruno</t>
        </is>
      </c>
      <c r="E2826" t="inlineStr">
        <is>
          <t>Lighting Research &amp; Technology</t>
        </is>
      </c>
      <c r="F2826" t="inlineStr">
        <is>
          <t>article</t>
        </is>
      </c>
      <c r="G2826" t="inlineStr">
        <is>
          <t>10.1177/096032710003200205</t>
        </is>
      </c>
      <c r="H2826" t="inlineStr">
        <is>
          <t>W2012095279</t>
        </is>
      </c>
      <c r="I2826" t="inlineStr">
        <is>
          <t>https://doi.org/10.1177/096032710003200205</t>
        </is>
      </c>
      <c r="J2826" t="inlineStr"/>
      <c r="K2826" t="n">
        <v>211</v>
      </c>
      <c r="L2826" t="inlineStr">
        <is>
          <t>A</t>
        </is>
      </c>
      <c r="M2826" t="inlineStr">
        <is>
          <t>A16</t>
        </is>
      </c>
      <c r="N2826" t="inlineStr"/>
      <c r="O2826" t="inlineStr">
        <is>
          <t>New York</t>
        </is>
      </c>
      <c r="P2826" t="inlineStr">
        <is>
          <t>Global North</t>
        </is>
      </c>
      <c r="Q2826" t="inlineStr"/>
      <c r="R2826" t="inlineStr"/>
      <c r="S2826" t="inlineStr"/>
      <c r="T2826" t="inlineStr">
        <is>
          <t>unclear</t>
        </is>
      </c>
      <c r="U2826" t="inlineStr">
        <is>
          <t>Y</t>
        </is>
      </c>
      <c r="V2826" t="inlineStr"/>
      <c r="W2826" t="inlineStr">
        <is>
          <t>auto: The four field studies described in this paper set out to answer two questions: 'How much light is needed to provide a perception of safety at night in urban and suburban areas?' and 'How important is light spectrum to that tion?' The first two field studies examined people's perceptions of the q…</t>
        </is>
      </c>
      <c r="X2826" t="inlineStr"/>
      <c r="Y2826" t="inlineStr"/>
      <c r="Z2826" t="inlineStr">
        <is>
          <t>high</t>
        </is>
      </c>
      <c r="AA2826" t="inlineStr"/>
      <c r="AB2826" t="inlineStr"/>
      <c r="AC2826" t="inlineStr"/>
      <c r="AD2826" t="inlineStr"/>
      <c r="AE2826" t="inlineStr">
        <is>
          <t>A16:landmarks</t>
        </is>
      </c>
      <c r="AF2826" t="inlineStr"/>
      <c r="AG2826" t="n">
        <v>6.8846</v>
      </c>
    </row>
    <row r="2827">
      <c r="A2827" t="inlineStr">
        <is>
          <t>LM02826</t>
        </is>
      </c>
      <c r="B2827" t="inlineStr">
        <is>
          <t>Receiving shadows: governance and liminality in the night‐time economy 1</t>
        </is>
      </c>
      <c r="C2827" t="n">
        <v>2000</v>
      </c>
      <c r="D2827" t="inlineStr">
        <is>
          <t>Dick Hobbs; Stuart Lister; Phil Hadfield; Simon Winlow; Steve Hall</t>
        </is>
      </c>
      <c r="E2827" t="inlineStr">
        <is>
          <t>British Journal of Sociology</t>
        </is>
      </c>
      <c r="F2827" t="inlineStr">
        <is>
          <t>article</t>
        </is>
      </c>
      <c r="G2827" t="inlineStr">
        <is>
          <t>10.1080/00071310020015334</t>
        </is>
      </c>
      <c r="H2827" t="inlineStr">
        <is>
          <t>W2107871422</t>
        </is>
      </c>
      <c r="I2827" t="inlineStr">
        <is>
          <t>https://doi.org/10.1080/00071310020015334</t>
        </is>
      </c>
      <c r="J2827" t="inlineStr"/>
      <c r="K2827" t="n">
        <v>204</v>
      </c>
      <c r="L2827" t="inlineStr">
        <is>
          <t>A</t>
        </is>
      </c>
      <c r="M2827" t="inlineStr">
        <is>
          <t>A16</t>
        </is>
      </c>
      <c r="N2827" t="inlineStr"/>
      <c r="O2827" t="inlineStr"/>
      <c r="P2827" t="inlineStr">
        <is>
          <t>Not place-specific</t>
        </is>
      </c>
      <c r="Q2827" t="inlineStr"/>
      <c r="R2827" t="inlineStr"/>
      <c r="S2827" t="inlineStr"/>
      <c r="T2827" t="inlineStr">
        <is>
          <t>unclear</t>
        </is>
      </c>
      <c r="U2827" t="inlineStr">
        <is>
          <t>Y</t>
        </is>
      </c>
      <c r="V2827" t="inlineStr"/>
      <c r="W2827" t="inlineStr">
        <is>
          <t>auto: This paper focuses upon the emergence of the night-time economy both materially and culturally as a powerful manifestation of post-industrial society.</t>
        </is>
      </c>
      <c r="X2827" t="inlineStr"/>
      <c r="Y2827" t="inlineStr"/>
      <c r="Z2827" t="inlineStr">
        <is>
          <t>high</t>
        </is>
      </c>
      <c r="AA2827" t="inlineStr"/>
      <c r="AB2827" t="inlineStr"/>
      <c r="AC2827" t="inlineStr"/>
      <c r="AD2827" t="inlineStr"/>
      <c r="AE2827" t="inlineStr">
        <is>
          <t>A16:landmarks</t>
        </is>
      </c>
      <c r="AF2827" t="inlineStr"/>
      <c r="AG2827" t="n">
        <v>45.2311</v>
      </c>
    </row>
    <row r="2828">
      <c r="A2828" t="inlineStr">
        <is>
          <t>LM02827</t>
        </is>
      </c>
      <c r="B2828" t="inlineStr">
        <is>
          <t>Effects of Improved Street Lighting on Crime</t>
        </is>
      </c>
      <c r="C2828" t="n">
        <v>2008</v>
      </c>
      <c r="D2828" t="inlineStr">
        <is>
          <t>Brandon C. Welsh; David P. Farrington</t>
        </is>
      </c>
      <c r="E2828" t="inlineStr">
        <is>
          <t>Campbell Systematic Reviews</t>
        </is>
      </c>
      <c r="F2828" t="inlineStr">
        <is>
          <t>article</t>
        </is>
      </c>
      <c r="G2828" t="inlineStr">
        <is>
          <t>10.4073/csr.2008.13</t>
        </is>
      </c>
      <c r="H2828" t="inlineStr">
        <is>
          <t>W2610936685</t>
        </is>
      </c>
      <c r="I2828" t="inlineStr">
        <is>
          <t>https://doi.org/10.4073/csr.2008.13</t>
        </is>
      </c>
      <c r="J2828" t="inlineStr">
        <is>
          <t>https://onlinelibrary.wiley.com/doi/pdfdirect/10.4073/csr.2008.13</t>
        </is>
      </c>
      <c r="K2828" t="n">
        <v>203</v>
      </c>
      <c r="L2828" t="inlineStr">
        <is>
          <t>A</t>
        </is>
      </c>
      <c r="M2828" t="inlineStr">
        <is>
          <t>A16</t>
        </is>
      </c>
      <c r="N2828" t="inlineStr"/>
      <c r="O2828" t="inlineStr">
        <is>
          <t>United Kingdom; United States</t>
        </is>
      </c>
      <c r="P2828" t="inlineStr">
        <is>
          <t>Global North</t>
        </is>
      </c>
      <c r="Q2828" t="inlineStr"/>
      <c r="R2828" t="inlineStr"/>
      <c r="S2828" t="inlineStr"/>
      <c r="T2828" t="inlineStr">
        <is>
          <t>review</t>
        </is>
      </c>
      <c r="U2828" t="inlineStr">
        <is>
          <t>Y</t>
        </is>
      </c>
      <c r="V2828" t="inlineStr"/>
      <c r="W2828" t="inlineStr">
        <is>
          <t>auto: Improved street lighting serves many functions and is used in both public and private settings.</t>
        </is>
      </c>
      <c r="X2828" t="inlineStr">
        <is>
          <t>auto: Future research should be designed to test the main theories of the effects of improved street lighting more explicitly, and future lighting schemes should employ high quality evaluation designs with long-term followups.</t>
        </is>
      </c>
      <c r="Y2828" t="inlineStr"/>
      <c r="Z2828" t="inlineStr">
        <is>
          <t>high</t>
        </is>
      </c>
      <c r="AA2828" t="inlineStr"/>
      <c r="AB2828" t="inlineStr"/>
      <c r="AC2828" t="inlineStr"/>
      <c r="AD2828" t="inlineStr"/>
      <c r="AE2828" t="inlineStr">
        <is>
          <t>A16:landmarks</t>
        </is>
      </c>
      <c r="AF2828" t="inlineStr"/>
      <c r="AG2828" t="n">
        <v>11.5761</v>
      </c>
    </row>
    <row r="2829">
      <c r="A2829" t="inlineStr">
        <is>
          <t>LM02828</t>
        </is>
      </c>
      <c r="B2829" t="inlineStr">
        <is>
          <t>Beyond night-time economy: Affective atmospheres of the urban night</t>
        </is>
      </c>
      <c r="C2829" t="n">
        <v>2013</v>
      </c>
      <c r="D2829" t="inlineStr">
        <is>
          <t>Robert Keith Shaw</t>
        </is>
      </c>
      <c r="E2829" t="inlineStr">
        <is>
          <t>Geoforum</t>
        </is>
      </c>
      <c r="F2829" t="inlineStr">
        <is>
          <t>article</t>
        </is>
      </c>
      <c r="G2829" t="inlineStr">
        <is>
          <t>10.1016/j.geoforum.2013.10.005</t>
        </is>
      </c>
      <c r="H2829" t="inlineStr">
        <is>
          <t>W2167027738</t>
        </is>
      </c>
      <c r="I2829" t="inlineStr">
        <is>
          <t>https://doi.org/10.1016/j.geoforum.2013.10.005</t>
        </is>
      </c>
      <c r="J2829" t="inlineStr">
        <is>
          <t>https://durham-repository.worktribe.com/output/1445277</t>
        </is>
      </c>
      <c r="K2829" t="n">
        <v>194</v>
      </c>
      <c r="L2829" t="inlineStr">
        <is>
          <t>A</t>
        </is>
      </c>
      <c r="M2829" t="inlineStr">
        <is>
          <t>A16</t>
        </is>
      </c>
      <c r="N2829" t="inlineStr"/>
      <c r="O2829" t="inlineStr"/>
      <c r="P2829" t="inlineStr">
        <is>
          <t>Not place-specific</t>
        </is>
      </c>
      <c r="Q2829" t="inlineStr"/>
      <c r="R2829" t="inlineStr"/>
      <c r="S2829" t="inlineStr"/>
      <c r="T2829" t="inlineStr">
        <is>
          <t>unclear</t>
        </is>
      </c>
      <c r="U2829" t="inlineStr">
        <is>
          <t>Y</t>
        </is>
      </c>
      <c r="V2829" t="inlineStr"/>
      <c r="W2829" t="inlineStr"/>
      <c r="X2829" t="inlineStr"/>
      <c r="Y2829" t="inlineStr"/>
      <c r="Z2829" t="inlineStr">
        <is>
          <t>low</t>
        </is>
      </c>
      <c r="AA2829" t="inlineStr"/>
      <c r="AB2829" t="inlineStr"/>
      <c r="AC2829" t="inlineStr"/>
      <c r="AD2829" t="inlineStr"/>
      <c r="AE2829" t="inlineStr">
        <is>
          <t>A16:landmarks</t>
        </is>
      </c>
      <c r="AF2829" t="inlineStr"/>
      <c r="AG2829" t="n">
        <v>35.5894</v>
      </c>
    </row>
    <row r="2830">
      <c r="A2830" t="inlineStr">
        <is>
          <t>LM02829</t>
        </is>
      </c>
      <c r="B2830" t="inlineStr">
        <is>
          <t>An examination of urban heat island characteristics in a global climate model</t>
        </is>
      </c>
      <c r="C2830" t="n">
        <v>2010</v>
      </c>
      <c r="D2830" t="inlineStr">
        <is>
          <t>Keith W. Oleson; Gordon B. Bonan; Johannes J. Feddema; T. Jackson</t>
        </is>
      </c>
      <c r="E2830" t="inlineStr">
        <is>
          <t>International Journal of Climatology</t>
        </is>
      </c>
      <c r="F2830" t="inlineStr">
        <is>
          <t>article</t>
        </is>
      </c>
      <c r="G2830" t="inlineStr">
        <is>
          <t>10.1002/joc.2201</t>
        </is>
      </c>
      <c r="H2830" t="inlineStr">
        <is>
          <t>W2171700111</t>
        </is>
      </c>
      <c r="I2830" t="inlineStr">
        <is>
          <t>https://doi.org/10.1002/joc.2201</t>
        </is>
      </c>
      <c r="J2830" t="inlineStr">
        <is>
          <t>https://onlinelibrary.wiley.com/doi/pdfdirect/10.1002/joc.2201</t>
        </is>
      </c>
      <c r="K2830" t="n">
        <v>186</v>
      </c>
      <c r="L2830" t="inlineStr">
        <is>
          <t>A</t>
        </is>
      </c>
      <c r="M2830" t="inlineStr">
        <is>
          <t>A16</t>
        </is>
      </c>
      <c r="N2830" t="inlineStr"/>
      <c r="O2830" t="inlineStr"/>
      <c r="P2830" t="inlineStr">
        <is>
          <t>Not place-specific</t>
        </is>
      </c>
      <c r="Q2830" t="inlineStr"/>
      <c r="R2830" t="inlineStr"/>
      <c r="S2830" t="inlineStr"/>
      <c r="T2830" t="inlineStr">
        <is>
          <t>computational</t>
        </is>
      </c>
      <c r="U2830" t="inlineStr">
        <is>
          <t>Y</t>
        </is>
      </c>
      <c r="V2830" t="inlineStr"/>
      <c r="W2830" t="inlineStr">
        <is>
          <t>auto: Abstract A parameterization for urban surfaces has been incorporated into the Community Land Model as part of the Community Climate System Model.</t>
        </is>
      </c>
      <c r="X2830" t="inlineStr"/>
      <c r="Y2830" t="inlineStr"/>
      <c r="Z2830" t="inlineStr">
        <is>
          <t>high</t>
        </is>
      </c>
      <c r="AA2830" t="inlineStr"/>
      <c r="AB2830" t="inlineStr"/>
      <c r="AC2830" t="inlineStr"/>
      <c r="AD2830" t="inlineStr"/>
      <c r="AE2830" t="inlineStr">
        <is>
          <t>A16:landmarks</t>
        </is>
      </c>
      <c r="AF2830" t="inlineStr"/>
      <c r="AG2830" t="n">
        <v>7.5412</v>
      </c>
    </row>
    <row r="2831">
      <c r="A2831" t="inlineStr">
        <is>
          <t>LM02830</t>
        </is>
      </c>
      <c r="B2831" t="inlineStr">
        <is>
          <t>The Vibrations of Affect and their Propagation on a Night Out on Kingston’s Dancehall Scene</t>
        </is>
      </c>
      <c r="C2831" t="n">
        <v>2010</v>
      </c>
      <c r="D2831" t="inlineStr">
        <is>
          <t>Julian Henriques</t>
        </is>
      </c>
      <c r="E2831" t="inlineStr">
        <is>
          <t>Body &amp; Society</t>
        </is>
      </c>
      <c r="F2831" t="inlineStr">
        <is>
          <t>article</t>
        </is>
      </c>
      <c r="G2831" t="inlineStr">
        <is>
          <t>10.1177/1357034x09354768</t>
        </is>
      </c>
      <c r="H2831" t="inlineStr">
        <is>
          <t>W2067485782</t>
        </is>
      </c>
      <c r="I2831" t="inlineStr">
        <is>
          <t>https://doi.org/10.1177/1357034x09354768</t>
        </is>
      </c>
      <c r="J2831" t="inlineStr"/>
      <c r="K2831" t="n">
        <v>176</v>
      </c>
      <c r="L2831" t="inlineStr">
        <is>
          <t>A</t>
        </is>
      </c>
      <c r="M2831" t="inlineStr">
        <is>
          <t>A16</t>
        </is>
      </c>
      <c r="N2831" t="inlineStr"/>
      <c r="O2831" t="inlineStr">
        <is>
          <t>Jamaica</t>
        </is>
      </c>
      <c r="P2831" t="inlineStr">
        <is>
          <t>Latin America</t>
        </is>
      </c>
      <c r="Q2831" t="inlineStr"/>
      <c r="R2831" t="inlineStr"/>
      <c r="S2831" t="inlineStr"/>
      <c r="T2831" t="inlineStr">
        <is>
          <t>conceptual</t>
        </is>
      </c>
      <c r="U2831" t="inlineStr">
        <is>
          <t>Y</t>
        </is>
      </c>
      <c r="V2831" t="inlineStr"/>
      <c r="W2831" t="inlineStr">
        <is>
          <t>auto: This article proposes that the propagation of vibrations could serve as a better model for understanding the transmission of affect than the flow, circulation or movement of bodies by which it is most often theorized.</t>
        </is>
      </c>
      <c r="X2831" t="inlineStr"/>
      <c r="Y2831" t="inlineStr"/>
      <c r="Z2831" t="inlineStr">
        <is>
          <t>medium</t>
        </is>
      </c>
      <c r="AA2831" t="inlineStr"/>
      <c r="AB2831" t="inlineStr"/>
      <c r="AC2831" t="inlineStr"/>
      <c r="AD2831" t="inlineStr"/>
      <c r="AE2831" t="inlineStr">
        <is>
          <t>A16:landmarks</t>
        </is>
      </c>
      <c r="AF2831" t="inlineStr"/>
      <c r="AG2831" t="n">
        <v>159.3062</v>
      </c>
    </row>
    <row r="2832">
      <c r="A2832" t="inlineStr">
        <is>
          <t>LM02831</t>
        </is>
      </c>
      <c r="B2832" t="inlineStr">
        <is>
          <t>Cities and the Night-time Economy</t>
        </is>
      </c>
      <c r="C2832" t="n">
        <v>1995</v>
      </c>
      <c r="D2832" t="inlineStr">
        <is>
          <t>Andy Lovatt; Justin O’Connor</t>
        </is>
      </c>
      <c r="E2832" t="inlineStr">
        <is>
          <t>Planning Practice and Research</t>
        </is>
      </c>
      <c r="F2832" t="inlineStr">
        <is>
          <t>article</t>
        </is>
      </c>
      <c r="G2832" t="inlineStr">
        <is>
          <t>10.1080/02697459550036676</t>
        </is>
      </c>
      <c r="H2832" t="inlineStr">
        <is>
          <t>W1980449624</t>
        </is>
      </c>
      <c r="I2832" t="inlineStr">
        <is>
          <t>https://doi.org/10.1080/02697459550036676</t>
        </is>
      </c>
      <c r="J2832" t="inlineStr"/>
      <c r="K2832" t="n">
        <v>170</v>
      </c>
      <c r="L2832" t="inlineStr">
        <is>
          <t>A</t>
        </is>
      </c>
      <c r="M2832" t="inlineStr">
        <is>
          <t>A16</t>
        </is>
      </c>
      <c r="N2832" t="inlineStr"/>
      <c r="O2832" t="inlineStr"/>
      <c r="P2832" t="inlineStr">
        <is>
          <t>Not place-specific</t>
        </is>
      </c>
      <c r="Q2832" t="inlineStr"/>
      <c r="R2832" t="inlineStr"/>
      <c r="S2832" t="inlineStr"/>
      <c r="T2832" t="inlineStr">
        <is>
          <t>unclear</t>
        </is>
      </c>
      <c r="U2832" t="inlineStr">
        <is>
          <t>Y</t>
        </is>
      </c>
      <c r="V2832" t="inlineStr"/>
      <c r="W2832" t="inlineStr">
        <is>
          <t>auto: Cities and the Night-time Economy.</t>
        </is>
      </c>
      <c r="X2832" t="inlineStr"/>
      <c r="Y2832" t="inlineStr"/>
      <c r="Z2832" t="inlineStr">
        <is>
          <t>medium</t>
        </is>
      </c>
      <c r="AA2832" t="inlineStr"/>
      <c r="AB2832" t="inlineStr"/>
      <c r="AC2832" t="inlineStr"/>
      <c r="AD2832" t="inlineStr"/>
      <c r="AE2832" t="inlineStr">
        <is>
          <t>A16:landmarks</t>
        </is>
      </c>
      <c r="AF2832" t="inlineStr"/>
      <c r="AG2832" t="n">
        <v>12.9586</v>
      </c>
    </row>
    <row r="2833">
      <c r="A2833" t="inlineStr">
        <is>
          <t>LM02832</t>
        </is>
      </c>
      <c r="B2833" t="inlineStr">
        <is>
          <t>Daytime buildup and nighttime transport of urban ozone in the boundary layer during a stagnation episode</t>
        </is>
      </c>
      <c r="C2833" t="n">
        <v>1998</v>
      </c>
      <c r="D2833" t="inlineStr">
        <is>
          <t>Robert M. Banta; Christoph J. Senff; Allen B. White; M. Trainer; Richard T. McNider; Ralph J. Valente; Shane D. Mayor; R. J. Alvarez; R. Michael Hardesty; DAVID D. PARRISH et al.</t>
        </is>
      </c>
      <c r="E2833" t="inlineStr">
        <is>
          <t>Journal of Geophysical Research Atmospheres</t>
        </is>
      </c>
      <c r="F2833" t="inlineStr">
        <is>
          <t>article</t>
        </is>
      </c>
      <c r="G2833" t="inlineStr">
        <is>
          <t>10.1029/98jd01020</t>
        </is>
      </c>
      <c r="H2833" t="inlineStr">
        <is>
          <t>W2084777698</t>
        </is>
      </c>
      <c r="I2833" t="inlineStr">
        <is>
          <t>https://doi.org/10.1029/98jd01020</t>
        </is>
      </c>
      <c r="J2833" t="inlineStr"/>
      <c r="K2833" t="n">
        <v>170</v>
      </c>
      <c r="L2833" t="inlineStr">
        <is>
          <t>A</t>
        </is>
      </c>
      <c r="M2833" t="inlineStr">
        <is>
          <t>A16</t>
        </is>
      </c>
      <c r="N2833" t="inlineStr"/>
      <c r="O2833" t="inlineStr"/>
      <c r="P2833" t="inlineStr">
        <is>
          <t>Not place-specific</t>
        </is>
      </c>
      <c r="Q2833" t="inlineStr"/>
      <c r="R2833" t="inlineStr"/>
      <c r="S2833" t="inlineStr"/>
      <c r="T2833" t="inlineStr">
        <is>
          <t>unclear</t>
        </is>
      </c>
      <c r="U2833" t="inlineStr"/>
      <c r="V2833" t="inlineStr"/>
      <c r="W2833" t="inlineStr">
        <is>
          <t>auto: In the present study, we investigate the effects of these wind changes on the buildup and transport of ozone (O3).</t>
        </is>
      </c>
      <c r="X2833" t="inlineStr"/>
      <c r="Y2833" t="inlineStr">
        <is>
          <t>nighttime transport</t>
        </is>
      </c>
      <c r="Z2833" t="inlineStr">
        <is>
          <t>high</t>
        </is>
      </c>
      <c r="AA2833" t="inlineStr"/>
      <c r="AB2833" t="inlineStr">
        <is>
          <t>Y</t>
        </is>
      </c>
      <c r="AC2833" t="inlineStr">
        <is>
          <t>S3 Night-time transit and transit operating hours</t>
        </is>
      </c>
      <c r="AD2833" t="inlineStr"/>
      <c r="AE2833" t="inlineStr">
        <is>
          <t>S3:landmarks</t>
        </is>
      </c>
      <c r="AF2833" t="inlineStr"/>
      <c r="AG2833" t="n">
        <v>3.231</v>
      </c>
    </row>
    <row r="2834">
      <c r="A2834" t="inlineStr">
        <is>
          <t>LM02833</t>
        </is>
      </c>
      <c r="B2834" t="inlineStr">
        <is>
          <t>The Role of Phloem Loading Reconsidered</t>
        </is>
      </c>
      <c r="C2834" t="n">
        <v>2010</v>
      </c>
      <c r="D2834" t="inlineStr">
        <is>
          <t>Robert Turgeon</t>
        </is>
      </c>
      <c r="E2834" t="inlineStr">
        <is>
          <t>PLANT PHYSIOLOGY</t>
        </is>
      </c>
      <c r="F2834" t="inlineStr">
        <is>
          <t>article</t>
        </is>
      </c>
      <c r="G2834" t="inlineStr">
        <is>
          <t>10.1104/pp.110.153023</t>
        </is>
      </c>
      <c r="H2834" t="inlineStr">
        <is>
          <t>W2086091118</t>
        </is>
      </c>
      <c r="I2834" t="inlineStr">
        <is>
          <t>https://doi.org/10.1104/pp.110.153023</t>
        </is>
      </c>
      <c r="J2834" t="inlineStr">
        <is>
          <t>https://www.ncbi.nlm.nih.gov/pmc/articles/2850027</t>
        </is>
      </c>
      <c r="K2834" t="n">
        <v>170</v>
      </c>
      <c r="L2834" t="inlineStr">
        <is>
          <t>A</t>
        </is>
      </c>
      <c r="M2834" t="inlineStr">
        <is>
          <t>A16</t>
        </is>
      </c>
      <c r="N2834" t="inlineStr"/>
      <c r="O2834" t="inlineStr"/>
      <c r="P2834" t="inlineStr">
        <is>
          <t>Not place-specific</t>
        </is>
      </c>
      <c r="Q2834" t="inlineStr"/>
      <c r="R2834" t="inlineStr"/>
      <c r="S2834" t="inlineStr"/>
      <c r="T2834" t="inlineStr">
        <is>
          <t>quantitative</t>
        </is>
      </c>
      <c r="U2834" t="inlineStr">
        <is>
          <t>Y</t>
        </is>
      </c>
      <c r="V2834" t="inlineStr"/>
      <c r="W2834" t="inlineStr">
        <is>
          <t>auto: Here I suggest that the adaptive advantage of active phloem loading, in the evolutionary sense, is to permit plants to maintain low foliar concentrations of nonstructural carbohydrates (NSCs), i.e. sugars, sugar alcohols, and starch.</t>
        </is>
      </c>
      <c r="X2834" t="inlineStr">
        <is>
          <t>auto: In A and D, Suc diffuses through plasmodesmata (gaps in walls) into the minor vein companion cells (CC) and sieve elements (SE), a passive process. | Third, all of the species in the survey with the two characteristics discussed above—lack of autoradiographic vein images and elevated sugar concentrations—have abundant minor vein plasmodesmata, a prerequisite for diffusion of large quantities of photoassimilate into the phloem (Gamalei, 1989).</t>
        </is>
      </c>
      <c r="Y2834" t="inlineStr"/>
      <c r="Z2834" t="inlineStr">
        <is>
          <t>high</t>
        </is>
      </c>
      <c r="AA2834" t="inlineStr"/>
      <c r="AB2834" t="inlineStr"/>
      <c r="AC2834" t="inlineStr"/>
      <c r="AD2834" t="inlineStr"/>
      <c r="AE2834" t="inlineStr">
        <is>
          <t>A16:landmarks</t>
        </is>
      </c>
      <c r="AF2834" t="inlineStr"/>
      <c r="AG2834" t="n">
        <v>10.8612</v>
      </c>
    </row>
    <row r="2835">
      <c r="A2835" t="inlineStr">
        <is>
          <t>LM02834</t>
        </is>
      </c>
      <c r="B2835" t="inlineStr">
        <is>
          <t>Beyond the binge in ‘booze Britain’: market‐led liminalization and the spectacle of binge drinking</t>
        </is>
      </c>
      <c r="C2835" t="n">
        <v>2007</v>
      </c>
      <c r="D2835" t="inlineStr">
        <is>
          <t>Keith Hayward; Dick Hobbs</t>
        </is>
      </c>
      <c r="E2835" t="inlineStr">
        <is>
          <t>British Journal of Sociology</t>
        </is>
      </c>
      <c r="F2835" t="inlineStr">
        <is>
          <t>article</t>
        </is>
      </c>
      <c r="G2835" t="inlineStr">
        <is>
          <t>10.1111/j.1468-4446.2007.00159.x</t>
        </is>
      </c>
      <c r="H2835" t="inlineStr">
        <is>
          <t>W2095068076</t>
        </is>
      </c>
      <c r="I2835" t="inlineStr">
        <is>
          <t>https://doi.org/10.1111/j.1468-4446.2007.00159.x</t>
        </is>
      </c>
      <c r="J2835" t="inlineStr">
        <is>
          <t>https://onlinelibrary.wiley.com/doi/pdfdirect/10.1111/j.1468-4446.2007.00159.x</t>
        </is>
      </c>
      <c r="K2835" t="n">
        <v>168</v>
      </c>
      <c r="L2835" t="inlineStr">
        <is>
          <t>A</t>
        </is>
      </c>
      <c r="M2835" t="inlineStr">
        <is>
          <t>A16</t>
        </is>
      </c>
      <c r="N2835" t="inlineStr"/>
      <c r="O2835" t="inlineStr">
        <is>
          <t>United Kingdom</t>
        </is>
      </c>
      <c r="P2835" t="inlineStr">
        <is>
          <t>Global North</t>
        </is>
      </c>
      <c r="Q2835" t="inlineStr"/>
      <c r="R2835" t="inlineStr"/>
      <c r="S2835" t="inlineStr"/>
      <c r="T2835" t="inlineStr">
        <is>
          <t>unclear</t>
        </is>
      </c>
      <c r="U2835" t="inlineStr">
        <is>
          <t>Y</t>
        </is>
      </c>
      <c r="V2835" t="inlineStr"/>
      <c r="W2835" t="inlineStr">
        <is>
          <t>auto: The focus of this paper is the wider dialectic surrounding contemporary 'binge drinking', and in particular the relationship between aesthetic processes aimed at encouraging alcohol-related excitement and excess, and those that seek to exert a measure of rational control over the drink 'problem'.</t>
        </is>
      </c>
      <c r="X2835" t="inlineStr"/>
      <c r="Y2835" t="inlineStr"/>
      <c r="Z2835" t="inlineStr">
        <is>
          <t>high</t>
        </is>
      </c>
      <c r="AA2835" t="inlineStr"/>
      <c r="AB2835" t="inlineStr"/>
      <c r="AC2835" t="inlineStr"/>
      <c r="AD2835" t="inlineStr"/>
      <c r="AE2835" t="inlineStr">
        <is>
          <t>A16:landmarks</t>
        </is>
      </c>
      <c r="AF2835" t="inlineStr"/>
      <c r="AG2835" t="n">
        <v>42.8776</v>
      </c>
    </row>
    <row r="2836">
      <c r="A2836" t="inlineStr">
        <is>
          <t>LM02835</t>
        </is>
      </c>
      <c r="B2836" t="inlineStr">
        <is>
          <t>Drunk and Disorderly: Alcohol, Urban Life and Public Space</t>
        </is>
      </c>
      <c r="C2836" t="n">
        <v>2006</v>
      </c>
      <c r="D2836" t="inlineStr">
        <is>
          <t>Mark Jayne; Sarah L. Holloway; Gill Valentine</t>
        </is>
      </c>
      <c r="E2836" t="inlineStr">
        <is>
          <t>Progress in Human Geography</t>
        </is>
      </c>
      <c r="F2836" t="inlineStr">
        <is>
          <t>article</t>
        </is>
      </c>
      <c r="G2836" t="inlineStr">
        <is>
          <t>10.1191/0309132506ph618oa</t>
        </is>
      </c>
      <c r="H2836" t="inlineStr">
        <is>
          <t>W2127142633</t>
        </is>
      </c>
      <c r="I2836" t="inlineStr">
        <is>
          <t>https://doi.org/10.1191/0309132506ph618oa</t>
        </is>
      </c>
      <c r="J2836" t="inlineStr"/>
      <c r="K2836" t="n">
        <v>168</v>
      </c>
      <c r="L2836" t="inlineStr">
        <is>
          <t>A</t>
        </is>
      </c>
      <c r="M2836" t="inlineStr">
        <is>
          <t>A16</t>
        </is>
      </c>
      <c r="N2836" t="inlineStr"/>
      <c r="O2836" t="inlineStr">
        <is>
          <t>United Kingdom</t>
        </is>
      </c>
      <c r="P2836" t="inlineStr">
        <is>
          <t>Global North</t>
        </is>
      </c>
      <c r="Q2836" t="inlineStr"/>
      <c r="R2836" t="inlineStr"/>
      <c r="S2836" t="inlineStr"/>
      <c r="T2836" t="inlineStr">
        <is>
          <t>conceptual</t>
        </is>
      </c>
      <c r="U2836" t="inlineStr">
        <is>
          <t>Y</t>
        </is>
      </c>
      <c r="V2836" t="inlineStr"/>
      <c r="W2836" t="inlineStr">
        <is>
          <t>auto: This paper shows that, despite receiving significant attention, the relationship between alcohol, drunkenness and public space has been undertheorized.</t>
        </is>
      </c>
      <c r="X2836" t="inlineStr">
        <is>
          <t>auto: This paper shows that, despite receiving significant attention, the relationship between alcohol, drunkenness and public space has been undertheorized.</t>
        </is>
      </c>
      <c r="Y2836" t="inlineStr"/>
      <c r="Z2836" t="inlineStr">
        <is>
          <t>medium</t>
        </is>
      </c>
      <c r="AA2836" t="inlineStr"/>
      <c r="AB2836" t="inlineStr"/>
      <c r="AC2836" t="inlineStr"/>
      <c r="AD2836" t="inlineStr"/>
      <c r="AE2836" t="inlineStr">
        <is>
          <t>A16:landmarks</t>
        </is>
      </c>
      <c r="AF2836" t="inlineStr"/>
      <c r="AG2836" t="n">
        <v>62.2574</v>
      </c>
    </row>
    <row r="2837">
      <c r="A2837" t="inlineStr">
        <is>
          <t>LM02836</t>
        </is>
      </c>
      <c r="B2837" t="inlineStr">
        <is>
          <t>Disabling the public interest: alcohol strategies and policies for England</t>
        </is>
      </c>
      <c r="C2837" t="n">
        <v>2004</v>
      </c>
      <c r="D2837" t="inlineStr">
        <is>
          <t>Robin Room</t>
        </is>
      </c>
      <c r="E2837" t="inlineStr">
        <is>
          <t>Addiction</t>
        </is>
      </c>
      <c r="F2837" t="inlineStr">
        <is>
          <t>article</t>
        </is>
      </c>
      <c r="G2837" t="inlineStr">
        <is>
          <t>10.1111/j.1360-0443.2004.00803.x</t>
        </is>
      </c>
      <c r="H2837" t="inlineStr">
        <is>
          <t>W2094604581</t>
        </is>
      </c>
      <c r="I2837" t="inlineStr">
        <is>
          <t>https://doi.org/10.1111/j.1360-0443.2004.00803.x</t>
        </is>
      </c>
      <c r="J2837" t="inlineStr">
        <is>
          <t>https://onlinelibrary.wiley.com/doi/pdfdirect/10.1111/j.1360-0443.2004.00803.x</t>
        </is>
      </c>
      <c r="K2837" t="n">
        <v>166</v>
      </c>
      <c r="L2837" t="inlineStr">
        <is>
          <t>A</t>
        </is>
      </c>
      <c r="M2837" t="inlineStr">
        <is>
          <t>A16</t>
        </is>
      </c>
      <c r="N2837" t="inlineStr"/>
      <c r="O2837" t="inlineStr">
        <is>
          <t>Europe; European; United Kingdom</t>
        </is>
      </c>
      <c r="P2837" t="inlineStr">
        <is>
          <t>Global North</t>
        </is>
      </c>
      <c r="Q2837" t="inlineStr"/>
      <c r="R2837" t="inlineStr"/>
      <c r="S2837" t="inlineStr"/>
      <c r="T2837" t="inlineStr">
        <is>
          <t>qualitative</t>
        </is>
      </c>
      <c r="U2837" t="inlineStr">
        <is>
          <t>Y</t>
        </is>
      </c>
      <c r="V2837" t="inlineStr"/>
      <c r="W2837" t="inlineStr">
        <is>
          <t>auto: In March 2004, two important documents on alcohol policy were published by the British government.</t>
        </is>
      </c>
      <c r="X2837" t="inlineStr"/>
      <c r="Y2837" t="inlineStr">
        <is>
          <t>late-night transport</t>
        </is>
      </c>
      <c r="Z2837" t="inlineStr">
        <is>
          <t>high</t>
        </is>
      </c>
      <c r="AA2837" t="inlineStr"/>
      <c r="AB2837" t="inlineStr"/>
      <c r="AC2837" t="inlineStr"/>
      <c r="AD2837" t="inlineStr"/>
      <c r="AE2837" t="inlineStr">
        <is>
          <t>A16:landmarks</t>
        </is>
      </c>
      <c r="AF2837" t="inlineStr"/>
      <c r="AG2837" t="n">
        <v>44.8958</v>
      </c>
    </row>
    <row r="2838">
      <c r="A2838" t="inlineStr">
        <is>
          <t>LM02837</t>
        </is>
      </c>
      <c r="B2838" t="inlineStr">
        <is>
          <t>Estimating Urban Time of Concentration</t>
        </is>
      </c>
      <c r="C2838" t="n">
        <v>1984</v>
      </c>
      <c r="D2838" t="inlineStr">
        <is>
          <t>Richard H. McCuen; Stanley L. Wong; W. J. Rawls</t>
        </is>
      </c>
      <c r="E2838" t="inlineStr">
        <is>
          <t>Journal of Hydraulic Engineering</t>
        </is>
      </c>
      <c r="F2838" t="inlineStr">
        <is>
          <t>article</t>
        </is>
      </c>
      <c r="G2838" t="inlineStr">
        <is>
          <t>10.1061/(asce)0733-9429(1984)110:7(887)</t>
        </is>
      </c>
      <c r="H2838" t="inlineStr">
        <is>
          <t>W2087109254</t>
        </is>
      </c>
      <c r="I2838" t="inlineStr">
        <is>
          <t>https://doi.org/10.1061/(asce)0733-9429(1984)110:7(887)</t>
        </is>
      </c>
      <c r="J2838" t="inlineStr"/>
      <c r="K2838" t="n">
        <v>165</v>
      </c>
      <c r="L2838" t="inlineStr">
        <is>
          <t>A</t>
        </is>
      </c>
      <c r="M2838" t="inlineStr">
        <is>
          <t>A16</t>
        </is>
      </c>
      <c r="N2838" t="inlineStr"/>
      <c r="O2838" t="inlineStr"/>
      <c r="P2838" t="inlineStr">
        <is>
          <t>Not place-specific</t>
        </is>
      </c>
      <c r="Q2838" t="inlineStr"/>
      <c r="R2838" t="inlineStr"/>
      <c r="S2838" t="inlineStr"/>
      <c r="T2838" t="inlineStr">
        <is>
          <t>unclear</t>
        </is>
      </c>
      <c r="U2838" t="inlineStr">
        <is>
          <t>Y</t>
        </is>
      </c>
      <c r="V2838" t="inlineStr"/>
      <c r="W2838" t="inlineStr">
        <is>
          <t>auto: Hydrologic flood‐flow design methods generally require one time parameter, such as the time of concentration, as input, and the accuracy of the estimated peak discharge or flood hydrograph is sensitive to the accuracy of the estimated time parameter.</t>
        </is>
      </c>
      <c r="X2838" t="inlineStr"/>
      <c r="Y2838" t="inlineStr"/>
      <c r="Z2838" t="inlineStr">
        <is>
          <t>high</t>
        </is>
      </c>
      <c r="AA2838" t="inlineStr"/>
      <c r="AB2838" t="inlineStr"/>
      <c r="AC2838" t="inlineStr"/>
      <c r="AD2838" t="inlineStr"/>
      <c r="AE2838" t="inlineStr">
        <is>
          <t>A16:landmarks</t>
        </is>
      </c>
      <c r="AF2838" t="inlineStr"/>
      <c r="AG2838" t="n">
        <v>5.1365</v>
      </c>
    </row>
    <row r="2839">
      <c r="A2839" t="inlineStr">
        <is>
          <t>LM02838</t>
        </is>
      </c>
      <c r="B2839" t="inlineStr">
        <is>
          <t>Introduction: Geographies of the urban night</t>
        </is>
      </c>
      <c r="C2839" t="n">
        <v>2014</v>
      </c>
      <c r="D2839" t="inlineStr">
        <is>
          <t>Ilse van Liempt; Irina van Aalst; Tim Schwanen</t>
        </is>
      </c>
      <c r="E2839" t="inlineStr">
        <is>
          <t>Urban Studies</t>
        </is>
      </c>
      <c r="F2839" t="inlineStr">
        <is>
          <t>article</t>
        </is>
      </c>
      <c r="G2839" t="inlineStr">
        <is>
          <t>10.1177/0042098014552933</t>
        </is>
      </c>
      <c r="H2839" t="inlineStr">
        <is>
          <t>W2108874203</t>
        </is>
      </c>
      <c r="I2839" t="inlineStr">
        <is>
          <t>https://doi.org/10.1177/0042098014552933</t>
        </is>
      </c>
      <c r="J2839" t="inlineStr">
        <is>
          <t>https://journals.sagepub.com/doi/pdf/10.1177/0042098014552933?download=true</t>
        </is>
      </c>
      <c r="K2839" t="n">
        <v>164</v>
      </c>
      <c r="L2839" t="inlineStr">
        <is>
          <t>A</t>
        </is>
      </c>
      <c r="M2839" t="inlineStr">
        <is>
          <t>A16</t>
        </is>
      </c>
      <c r="N2839" t="inlineStr"/>
      <c r="O2839" t="inlineStr"/>
      <c r="P2839" t="inlineStr">
        <is>
          <t>Not place-specific</t>
        </is>
      </c>
      <c r="Q2839" t="inlineStr"/>
      <c r="R2839" t="inlineStr"/>
      <c r="S2839" t="inlineStr"/>
      <c r="T2839" t="inlineStr">
        <is>
          <t>conceptual</t>
        </is>
      </c>
      <c r="U2839" t="inlineStr">
        <is>
          <t>Y</t>
        </is>
      </c>
      <c r="V2839" t="inlineStr"/>
      <c r="W2839" t="inlineStr">
        <is>
          <t>auto: This special issue aims to bring the space–time of the urban night to the fore by asking how nocturnal cities are produced, used, experienced and regulated in different geographical contexts.</t>
        </is>
      </c>
      <c r="X2839" t="inlineStr"/>
      <c r="Y2839" t="inlineStr"/>
      <c r="Z2839" t="inlineStr">
        <is>
          <t>high</t>
        </is>
      </c>
      <c r="AA2839" t="inlineStr"/>
      <c r="AB2839" t="inlineStr"/>
      <c r="AC2839" t="inlineStr"/>
      <c r="AD2839" t="inlineStr"/>
      <c r="AE2839" t="inlineStr">
        <is>
          <t>A16:landmarks</t>
        </is>
      </c>
      <c r="AF2839" t="inlineStr"/>
      <c r="AG2839" t="n">
        <v>28.2329</v>
      </c>
    </row>
    <row r="2840">
      <c r="A2840" t="inlineStr">
        <is>
          <t>LM02839</t>
        </is>
      </c>
      <c r="B2840" t="inlineStr">
        <is>
          <t>Effects of restricting pub closing times on night‐time assaults in an Australian city</t>
        </is>
      </c>
      <c r="C2840" t="n">
        <v>2010</v>
      </c>
      <c r="D2840" t="inlineStr">
        <is>
          <t>Kypros Kypri; Craig Jones; Patrick McElduff; Daniel Barker</t>
        </is>
      </c>
      <c r="E2840" t="inlineStr">
        <is>
          <t>Addiction</t>
        </is>
      </c>
      <c r="F2840" t="inlineStr">
        <is>
          <t>article</t>
        </is>
      </c>
      <c r="G2840" t="inlineStr">
        <is>
          <t>10.1111/j.1360-0443.2010.03125.x</t>
        </is>
      </c>
      <c r="H2840" t="inlineStr">
        <is>
          <t>W2127218951</t>
        </is>
      </c>
      <c r="I2840" t="inlineStr">
        <is>
          <t>https://doi.org/10.1111/j.1360-0443.2010.03125.x</t>
        </is>
      </c>
      <c r="J2840" t="inlineStr">
        <is>
          <t>https://onlinelibrary.wiley.com/doi/pdfdirect/10.1111/j.1360-0443.2010.03125.x</t>
        </is>
      </c>
      <c r="K2840" t="n">
        <v>162</v>
      </c>
      <c r="L2840" t="inlineStr">
        <is>
          <t>A</t>
        </is>
      </c>
      <c r="M2840" t="inlineStr">
        <is>
          <t>A16</t>
        </is>
      </c>
      <c r="N2840" t="inlineStr"/>
      <c r="O2840" t="inlineStr">
        <is>
          <t>Australia; United Kingdom</t>
        </is>
      </c>
      <c r="P2840" t="inlineStr">
        <is>
          <t>Global North</t>
        </is>
      </c>
      <c r="Q2840" t="inlineStr"/>
      <c r="R2840" t="inlineStr"/>
      <c r="S2840" t="inlineStr"/>
      <c r="T2840" t="inlineStr">
        <is>
          <t>quantitative</t>
        </is>
      </c>
      <c r="U2840" t="inlineStr">
        <is>
          <t>Y</t>
        </is>
      </c>
      <c r="V2840" t="inlineStr"/>
      <c r="W2840" t="inlineStr">
        <is>
          <t>auto: CONCLUSION: This study indicates that a restriction in pub closing times to 3/3.30 a.m. in Newcastle, NSW, produced a large relative reduction in assault incidence of 37% in comparison to a control locality.</t>
        </is>
      </c>
      <c r="X2840" t="inlineStr"/>
      <c r="Y2840" t="inlineStr"/>
      <c r="Z2840" t="inlineStr">
        <is>
          <t>high</t>
        </is>
      </c>
      <c r="AA2840" t="inlineStr"/>
      <c r="AB2840" t="inlineStr"/>
      <c r="AC2840" t="inlineStr"/>
      <c r="AD2840" t="inlineStr"/>
      <c r="AE2840" t="inlineStr">
        <is>
          <t>A16:landmarks</t>
        </is>
      </c>
      <c r="AF2840" t="inlineStr"/>
      <c r="AG2840" t="n">
        <v>46.1992</v>
      </c>
    </row>
    <row r="2841">
      <c r="A2841" t="inlineStr">
        <is>
          <t>LM02840</t>
        </is>
      </c>
      <c r="B2841" t="inlineStr">
        <is>
          <t>City-centre Revitalisation: Problems of Fragmentation and Fear in the Evening and Night-time City</t>
        </is>
      </c>
      <c r="C2841" t="n">
        <v>2000</v>
      </c>
      <c r="D2841" t="inlineStr">
        <is>
          <t>Colin J Thomas; Rosemary D. F. Bromley</t>
        </is>
      </c>
      <c r="E2841" t="inlineStr">
        <is>
          <t>Urban Studies</t>
        </is>
      </c>
      <c r="F2841" t="inlineStr">
        <is>
          <t>article</t>
        </is>
      </c>
      <c r="G2841" t="inlineStr">
        <is>
          <t>10.1080/00420980020080181</t>
        </is>
      </c>
      <c r="H2841" t="inlineStr">
        <is>
          <t>W1960720644</t>
        </is>
      </c>
      <c r="I2841" t="inlineStr">
        <is>
          <t>https://doi.org/10.1080/00420980020080181</t>
        </is>
      </c>
      <c r="J2841" t="inlineStr"/>
      <c r="K2841" t="n">
        <v>161</v>
      </c>
      <c r="L2841" t="inlineStr">
        <is>
          <t>A</t>
        </is>
      </c>
      <c r="M2841" t="inlineStr">
        <is>
          <t>A16</t>
        </is>
      </c>
      <c r="N2841" t="inlineStr"/>
      <c r="O2841" t="inlineStr">
        <is>
          <t>United Kingdom</t>
        </is>
      </c>
      <c r="P2841" t="inlineStr">
        <is>
          <t>Global North</t>
        </is>
      </c>
      <c r="Q2841" t="inlineStr"/>
      <c r="R2841" t="inlineStr"/>
      <c r="S2841" t="inlineStr"/>
      <c r="T2841" t="inlineStr">
        <is>
          <t>unclear</t>
        </is>
      </c>
      <c r="U2841" t="inlineStr">
        <is>
          <t>Y</t>
        </is>
      </c>
      <c r="V2841" t="inlineStr"/>
      <c r="W2841" t="inlineStr">
        <is>
          <t>auto: This paper seeks to examine the nature and scale of the obstacles to the revitalisation of the evening and night-time economy and culture of Swansea and Cardiff in order the better to inform strategies which aim to instigate the 24-hour city concept.</t>
        </is>
      </c>
      <c r="X2841" t="inlineStr"/>
      <c r="Y2841" t="inlineStr"/>
      <c r="Z2841" t="inlineStr">
        <is>
          <t>high</t>
        </is>
      </c>
      <c r="AA2841" t="inlineStr"/>
      <c r="AB2841" t="inlineStr"/>
      <c r="AC2841" t="inlineStr"/>
      <c r="AD2841" t="inlineStr"/>
      <c r="AE2841" t="inlineStr">
        <is>
          <t>A16:landmarks</t>
        </is>
      </c>
      <c r="AF2841" t="inlineStr"/>
      <c r="AG2841" t="n">
        <v>17.6991</v>
      </c>
    </row>
    <row r="2842">
      <c r="A2842" t="inlineStr">
        <is>
          <t>LM02841</t>
        </is>
      </c>
      <c r="B2842" t="inlineStr">
        <is>
          <t>B-Planner: Planning Bidirectional Night Bus Routes Using Large-Scale Taxi GPS Traces</t>
        </is>
      </c>
      <c r="C2842" t="n">
        <v>2014</v>
      </c>
      <c r="D2842" t="inlineStr">
        <is>
          <t>Chao Chen; Daqing Zhang; Nan Li; Zhi‐Hua Zhou</t>
        </is>
      </c>
      <c r="E2842" t="inlineStr">
        <is>
          <t>IEEE Transactions on Intelligent Transportation Systems</t>
        </is>
      </c>
      <c r="F2842" t="inlineStr">
        <is>
          <t>article</t>
        </is>
      </c>
      <c r="G2842" t="inlineStr">
        <is>
          <t>10.1109/tits.2014.2298892</t>
        </is>
      </c>
      <c r="H2842" t="inlineStr">
        <is>
          <t>W2062363204</t>
        </is>
      </c>
      <c r="I2842" t="inlineStr">
        <is>
          <t>https://doi.org/10.1109/tits.2014.2298892</t>
        </is>
      </c>
      <c r="J2842" t="inlineStr"/>
      <c r="K2842" t="n">
        <v>142</v>
      </c>
      <c r="L2842" t="inlineStr">
        <is>
          <t>A</t>
        </is>
      </c>
      <c r="M2842" t="inlineStr">
        <is>
          <t>A16</t>
        </is>
      </c>
      <c r="N2842" t="inlineStr"/>
      <c r="O2842" t="inlineStr"/>
      <c r="P2842" t="inlineStr">
        <is>
          <t>Not place-specific</t>
        </is>
      </c>
      <c r="Q2842" t="inlineStr"/>
      <c r="R2842" t="inlineStr"/>
      <c r="S2842" t="inlineStr"/>
      <c r="T2842" t="inlineStr">
        <is>
          <t>computational</t>
        </is>
      </c>
      <c r="U2842" t="inlineStr"/>
      <c r="V2842" t="inlineStr"/>
      <c r="W2842" t="inlineStr">
        <is>
          <t>auto: Specifically, we propose a two-phase approach for bidirectional night bus route planning.</t>
        </is>
      </c>
      <c r="X2842" t="inlineStr"/>
      <c r="Y2842" t="inlineStr"/>
      <c r="Z2842" t="inlineStr">
        <is>
          <t>high</t>
        </is>
      </c>
      <c r="AA2842" t="inlineStr"/>
      <c r="AB2842" t="inlineStr">
        <is>
          <t>Y</t>
        </is>
      </c>
      <c r="AC2842" t="inlineStr">
        <is>
          <t>S3 Night-time transit and transit operating hours</t>
        </is>
      </c>
      <c r="AD2842" t="inlineStr"/>
      <c r="AE2842" t="inlineStr">
        <is>
          <t>S3:landmarks</t>
        </is>
      </c>
      <c r="AF2842" t="inlineStr"/>
      <c r="AG2842" t="n">
        <v>25.5664</v>
      </c>
    </row>
    <row r="2843">
      <c r="A2843" t="inlineStr">
        <is>
          <t>LM02842</t>
        </is>
      </c>
      <c r="B2843" t="inlineStr">
        <is>
          <t>Timepass: Youth, Class, and the Politics of Waiting in India</t>
        </is>
      </c>
      <c r="C2843" t="n">
        <v>2011</v>
      </c>
      <c r="D2843" t="inlineStr">
        <is>
          <t>Dev Nath Pathak</t>
        </is>
      </c>
      <c r="E2843" t="inlineStr">
        <is>
          <t>Contemporary Sociology A Journal of Reviews</t>
        </is>
      </c>
      <c r="F2843" t="inlineStr">
        <is>
          <t>article</t>
        </is>
      </c>
      <c r="G2843" t="inlineStr">
        <is>
          <t>10.1177/0094306111419111z</t>
        </is>
      </c>
      <c r="H2843" t="inlineStr">
        <is>
          <t>W2128462161</t>
        </is>
      </c>
      <c r="I2843" t="inlineStr">
        <is>
          <t>https://doi.org/10.1177/0094306111419111z</t>
        </is>
      </c>
      <c r="J2843" t="inlineStr"/>
      <c r="K2843" t="n">
        <v>137</v>
      </c>
      <c r="L2843" t="inlineStr">
        <is>
          <t>A</t>
        </is>
      </c>
      <c r="M2843" t="inlineStr">
        <is>
          <t>A16</t>
        </is>
      </c>
      <c r="N2843" t="inlineStr"/>
      <c r="O2843" t="inlineStr">
        <is>
          <t>India</t>
        </is>
      </c>
      <c r="P2843" t="inlineStr">
        <is>
          <t>South Asia</t>
        </is>
      </c>
      <c r="Q2843" t="inlineStr">
        <is>
          <t>Y</t>
        </is>
      </c>
      <c r="R2843" t="inlineStr"/>
      <c r="S2843" t="inlineStr"/>
      <c r="T2843" t="inlineStr">
        <is>
          <t>unclear</t>
        </is>
      </c>
      <c r="U2843" t="inlineStr"/>
      <c r="V2843" t="inlineStr"/>
      <c r="W2843" t="inlineStr"/>
      <c r="X2843" t="inlineStr"/>
      <c r="Y2843" t="inlineStr">
        <is>
          <t>politics of waiting</t>
        </is>
      </c>
      <c r="Z2843" t="inlineStr">
        <is>
          <t>low</t>
        </is>
      </c>
      <c r="AA2843" t="inlineStr"/>
      <c r="AB2843" t="inlineStr">
        <is>
          <t>Y</t>
        </is>
      </c>
      <c r="AC2843" t="inlineStr">
        <is>
          <t>S2 Waiting and waiting rooms</t>
        </is>
      </c>
      <c r="AD2843" t="inlineStr"/>
      <c r="AE2843" t="inlineStr">
        <is>
          <t>S2:india</t>
        </is>
      </c>
      <c r="AF2843" t="inlineStr">
        <is>
          <t>W633285982</t>
        </is>
      </c>
      <c r="AG2843" t="n">
        <v>20.3626</v>
      </c>
    </row>
    <row r="2844">
      <c r="A2844" t="inlineStr">
        <is>
          <t>LM02843</t>
        </is>
      </c>
      <c r="B2844" t="inlineStr">
        <is>
          <t>B-Planner: Night bus route planning using large-scale taxi GPS traces</t>
        </is>
      </c>
      <c r="C2844" t="n">
        <v>2013</v>
      </c>
      <c r="D2844" t="inlineStr">
        <is>
          <t>Chao Chen; Daqing Zhang; Zhi‐Hua Zhou; Nan Li; Tülin Atmaca; Shijian Li</t>
        </is>
      </c>
      <c r="E2844" t="inlineStr">
        <is>
          <t>IEEE International Conference on Pervasive Computing and Communications</t>
        </is>
      </c>
      <c r="F2844" t="inlineStr">
        <is>
          <t>conference-paper</t>
        </is>
      </c>
      <c r="G2844" t="inlineStr">
        <is>
          <t>10.1109/percom.2013.6526736</t>
        </is>
      </c>
      <c r="H2844" t="inlineStr">
        <is>
          <t>W2168903146</t>
        </is>
      </c>
      <c r="I2844" t="inlineStr">
        <is>
          <t>https://doi.org/10.1109/percom.2013.6526736</t>
        </is>
      </c>
      <c r="J2844" t="inlineStr"/>
      <c r="K2844" t="n">
        <v>95</v>
      </c>
      <c r="L2844" t="inlineStr">
        <is>
          <t>A</t>
        </is>
      </c>
      <c r="M2844" t="inlineStr">
        <is>
          <t>A16</t>
        </is>
      </c>
      <c r="N2844" t="inlineStr"/>
      <c r="O2844" t="inlineStr">
        <is>
          <t>China; Hangzhou</t>
        </is>
      </c>
      <c r="P2844" t="inlineStr">
        <is>
          <t>China &amp; East Asia</t>
        </is>
      </c>
      <c r="Q2844" t="inlineStr"/>
      <c r="R2844" t="inlineStr"/>
      <c r="S2844" t="inlineStr"/>
      <c r="T2844" t="inlineStr">
        <is>
          <t>computational</t>
        </is>
      </c>
      <c r="U2844" t="inlineStr"/>
      <c r="V2844" t="inlineStr"/>
      <c r="W2844" t="inlineStr">
        <is>
          <t>auto: In this paper, we propose a two-phase approach based on the crowd-sourced GPS data for night-bus route planning.</t>
        </is>
      </c>
      <c r="X2844" t="inlineStr"/>
      <c r="Y2844" t="inlineStr"/>
      <c r="Z2844" t="inlineStr">
        <is>
          <t>high</t>
        </is>
      </c>
      <c r="AA2844" t="inlineStr"/>
      <c r="AB2844" t="inlineStr">
        <is>
          <t>Y</t>
        </is>
      </c>
      <c r="AC2844" t="inlineStr">
        <is>
          <t>S3 Night-time transit and transit operating hours</t>
        </is>
      </c>
      <c r="AD2844" t="inlineStr"/>
      <c r="AE2844" t="inlineStr">
        <is>
          <t>S3:landmarks</t>
        </is>
      </c>
      <c r="AF2844" t="inlineStr"/>
      <c r="AG2844" t="n">
        <v>9.145300000000001</v>
      </c>
    </row>
    <row r="2845">
      <c r="A2845" t="inlineStr">
        <is>
          <t>LM02844</t>
        </is>
      </c>
      <c r="B2845" t="inlineStr">
        <is>
          <t>Influence of vertical mixing and nighttime transport on surface ozone variability in the morning in Paris and the surrounding region</t>
        </is>
      </c>
      <c r="C2845" t="n">
        <v>2018</v>
      </c>
      <c r="D2845" t="inlineStr">
        <is>
          <t>Amélie Klein; François Ravetta; Jennie L. Thomas; Gerard M. Ancellet; Patrick Augustin; Richard Lee Wilson; Elsa Dieudonné; Marc Fourmentin; Hervé Delbarre; Jacques R. Pelon</t>
        </is>
      </c>
      <c r="E2845" t="inlineStr">
        <is>
          <t>Atmospheric Environment</t>
        </is>
      </c>
      <c r="F2845" t="inlineStr">
        <is>
          <t>article</t>
        </is>
      </c>
      <c r="G2845" t="inlineStr">
        <is>
          <t>10.1016/j.atmosenv.2018.10.009</t>
        </is>
      </c>
      <c r="H2845" t="inlineStr">
        <is>
          <t>W2896179716</t>
        </is>
      </c>
      <c r="I2845" t="inlineStr">
        <is>
          <t>https://doi.org/10.1016/j.atmosenv.2018.10.009</t>
        </is>
      </c>
      <c r="J2845" t="inlineStr"/>
      <c r="K2845" t="n">
        <v>67</v>
      </c>
      <c r="L2845" t="inlineStr">
        <is>
          <t>A</t>
        </is>
      </c>
      <c r="M2845" t="inlineStr">
        <is>
          <t>A16</t>
        </is>
      </c>
      <c r="N2845" t="inlineStr"/>
      <c r="O2845" t="inlineStr">
        <is>
          <t>Paris</t>
        </is>
      </c>
      <c r="P2845" t="inlineStr">
        <is>
          <t>Global North</t>
        </is>
      </c>
      <c r="Q2845" t="inlineStr"/>
      <c r="R2845" t="inlineStr"/>
      <c r="S2845" t="inlineStr"/>
      <c r="T2845" t="inlineStr">
        <is>
          <t>unclear</t>
        </is>
      </c>
      <c r="U2845" t="inlineStr"/>
      <c r="V2845" t="inlineStr"/>
      <c r="W2845" t="inlineStr"/>
      <c r="X2845" t="inlineStr"/>
      <c r="Y2845" t="inlineStr">
        <is>
          <t>nighttime transport</t>
        </is>
      </c>
      <c r="Z2845" t="inlineStr">
        <is>
          <t>low</t>
        </is>
      </c>
      <c r="AA2845" t="inlineStr"/>
      <c r="AB2845" t="inlineStr">
        <is>
          <t>Y</t>
        </is>
      </c>
      <c r="AC2845" t="inlineStr">
        <is>
          <t>S3 Night-time transit and transit operating hours</t>
        </is>
      </c>
      <c r="AD2845" t="inlineStr"/>
      <c r="AE2845" t="inlineStr">
        <is>
          <t>S3:landmarks</t>
        </is>
      </c>
      <c r="AF2845" t="inlineStr"/>
      <c r="AG2845" t="n">
        <v>1.9766</v>
      </c>
    </row>
    <row r="2846">
      <c r="A2846" t="inlineStr">
        <is>
          <t>LM02845</t>
        </is>
      </c>
      <c r="B2846" t="inlineStr">
        <is>
          <t>Applications of augmented‐vision head‐mounted systems in vision rehabilitation</t>
        </is>
      </c>
      <c r="C2846" t="n">
        <v>2007</v>
      </c>
      <c r="D2846" t="inlineStr">
        <is>
          <t>Eli Peli; Gang Luo; Alex R. Bowers; Noa M. Rensing</t>
        </is>
      </c>
      <c r="E2846" t="inlineStr">
        <is>
          <t>Journal of the Society for Information Display</t>
        </is>
      </c>
      <c r="F2846" t="inlineStr">
        <is>
          <t>article</t>
        </is>
      </c>
      <c r="G2846" t="inlineStr">
        <is>
          <t>10.1889/1.2825088</t>
        </is>
      </c>
      <c r="H2846" t="inlineStr">
        <is>
          <t>W2099067199</t>
        </is>
      </c>
      <c r="I2846" t="inlineStr">
        <is>
          <t>https://doi.org/10.1889/1.2825088</t>
        </is>
      </c>
      <c r="J2846" t="inlineStr">
        <is>
          <t>https://www.ncbi.nlm.nih.gov/pmc/articles/2171331</t>
        </is>
      </c>
      <c r="K2846" t="n">
        <v>64</v>
      </c>
      <c r="L2846" t="inlineStr">
        <is>
          <t>A</t>
        </is>
      </c>
      <c r="M2846" t="inlineStr">
        <is>
          <t>A16</t>
        </is>
      </c>
      <c r="N2846" t="inlineStr"/>
      <c r="O2846" t="inlineStr"/>
      <c r="P2846" t="inlineStr">
        <is>
          <t>Not place-specific</t>
        </is>
      </c>
      <c r="Q2846" t="inlineStr"/>
      <c r="R2846" t="inlineStr"/>
      <c r="S2846" t="inlineStr"/>
      <c r="T2846" t="inlineStr">
        <is>
          <t>conceptual</t>
        </is>
      </c>
      <c r="U2846" t="inlineStr"/>
      <c r="V2846" t="inlineStr"/>
      <c r="W2846" t="inlineStr">
        <is>
          <t>auto: Two applications are discussed in this paper.</t>
        </is>
      </c>
      <c r="X2846" t="inlineStr"/>
      <c r="Y2846" t="inlineStr">
        <is>
          <t>nighttime mobility</t>
        </is>
      </c>
      <c r="Z2846" t="inlineStr">
        <is>
          <t>high</t>
        </is>
      </c>
      <c r="AA2846" t="inlineStr"/>
      <c r="AB2846" t="inlineStr">
        <is>
          <t>Y</t>
        </is>
      </c>
      <c r="AC2846" t="inlineStr">
        <is>
          <t>S3 Night-time transit and transit operating hours</t>
        </is>
      </c>
      <c r="AD2846" t="inlineStr"/>
      <c r="AE2846" t="inlineStr">
        <is>
          <t>S3:landmarks</t>
        </is>
      </c>
      <c r="AF2846" t="inlineStr"/>
      <c r="AG2846" t="n">
        <v>5.5156</v>
      </c>
    </row>
    <row r="2847">
      <c r="A2847" t="inlineStr">
        <is>
          <t>LM02846</t>
        </is>
      </c>
      <c r="B2847" t="inlineStr">
        <is>
          <t>Waiting for the state: Gender, citizenship and everyday encounters with bureaucracy in India</t>
        </is>
      </c>
      <c r="C2847" t="n">
        <v>2018</v>
      </c>
      <c r="D2847" t="inlineStr">
        <is>
          <t>Grace Carswell; Thomas Chambers; Geert De Neve</t>
        </is>
      </c>
      <c r="E2847" t="inlineStr">
        <is>
          <t>Environment and Planning C Politics and Space</t>
        </is>
      </c>
      <c r="F2847" t="inlineStr">
        <is>
          <t>article</t>
        </is>
      </c>
      <c r="G2847" t="inlineStr">
        <is>
          <t>10.1177/0263774x18802930</t>
        </is>
      </c>
      <c r="H2847" t="inlineStr">
        <is>
          <t>W2889381623</t>
        </is>
      </c>
      <c r="I2847" t="inlineStr">
        <is>
          <t>https://doi.org/10.1177/0263774x18802930</t>
        </is>
      </c>
      <c r="J2847" t="inlineStr">
        <is>
          <t>http://sro.sussex.ac.uk/id/eprint/78395/1/Carswell%20Chambers%20De%20Neve%20-%20Environment%20and%20Planning%20C.pdf</t>
        </is>
      </c>
      <c r="K2847" t="n">
        <v>60</v>
      </c>
      <c r="L2847" t="inlineStr">
        <is>
          <t>A</t>
        </is>
      </c>
      <c r="M2847" t="inlineStr">
        <is>
          <t>A16</t>
        </is>
      </c>
      <c r="N2847" t="inlineStr"/>
      <c r="O2847" t="inlineStr">
        <is>
          <t>India; Tamil Nadu; Uttar Pradesh</t>
        </is>
      </c>
      <c r="P2847" t="inlineStr">
        <is>
          <t>South Asia</t>
        </is>
      </c>
      <c r="Q2847" t="inlineStr">
        <is>
          <t>Y</t>
        </is>
      </c>
      <c r="R2847" t="inlineStr"/>
      <c r="S2847" t="inlineStr"/>
      <c r="T2847" t="inlineStr">
        <is>
          <t>qualitative</t>
        </is>
      </c>
      <c r="U2847" t="inlineStr"/>
      <c r="V2847" t="inlineStr"/>
      <c r="W2847" t="inlineStr">
        <is>
          <t>auto: This article focuses on practices and meanings of time and waiting experienced by poor, low-class Dalits and Muslims in their routine encounters with the state in India.</t>
        </is>
      </c>
      <c r="X2847" t="inlineStr"/>
      <c r="Y2847" t="inlineStr">
        <is>
          <t>waiting for the state</t>
        </is>
      </c>
      <c r="Z2847" t="inlineStr">
        <is>
          <t>medium</t>
        </is>
      </c>
      <c r="AA2847" t="inlineStr"/>
      <c r="AB2847" t="inlineStr">
        <is>
          <t>Y</t>
        </is>
      </c>
      <c r="AC2847" t="inlineStr">
        <is>
          <t>S2 Waiting and waiting rooms</t>
        </is>
      </c>
      <c r="AD2847" t="inlineStr"/>
      <c r="AE2847" t="inlineStr">
        <is>
          <t>S2:india</t>
        </is>
      </c>
      <c r="AF2847" t="inlineStr"/>
      <c r="AG2847" t="n">
        <v>21.3609</v>
      </c>
    </row>
    <row r="2848">
      <c r="A2848" t="inlineStr">
        <is>
          <t>LM02847</t>
        </is>
      </c>
      <c r="B2848" t="inlineStr">
        <is>
          <t>Does night-time public transport contribute to inclusive night mobility? Exploring Sofia's night bus network from a gender perspective</t>
        </is>
      </c>
      <c r="C2848" t="n">
        <v>2020</v>
      </c>
      <c r="D2848" t="inlineStr">
        <is>
          <t>Anna Plyushteva; Kobe Boussauw</t>
        </is>
      </c>
      <c r="E2848" t="inlineStr">
        <is>
          <t>Transport Policy</t>
        </is>
      </c>
      <c r="F2848" t="inlineStr">
        <is>
          <t>article</t>
        </is>
      </c>
      <c r="G2848" t="inlineStr">
        <is>
          <t>10.1016/j.tranpol.2020.01.002</t>
        </is>
      </c>
      <c r="H2848" t="inlineStr">
        <is>
          <t>W2999797232</t>
        </is>
      </c>
      <c r="I2848" t="inlineStr">
        <is>
          <t>https://doi.org/10.1016/j.tranpol.2020.01.002</t>
        </is>
      </c>
      <c r="J2848" t="inlineStr">
        <is>
          <t>https://doi.org/10.1016/j.tranpol.2020.01.002</t>
        </is>
      </c>
      <c r="K2848" t="n">
        <v>59</v>
      </c>
      <c r="L2848" t="inlineStr">
        <is>
          <t>A</t>
        </is>
      </c>
      <c r="M2848" t="inlineStr">
        <is>
          <t>A16</t>
        </is>
      </c>
      <c r="N2848" t="inlineStr"/>
      <c r="O2848" t="inlineStr"/>
      <c r="P2848" t="inlineStr">
        <is>
          <t>Not place-specific</t>
        </is>
      </c>
      <c r="Q2848" t="inlineStr"/>
      <c r="R2848" t="inlineStr"/>
      <c r="S2848" t="inlineStr"/>
      <c r="T2848" t="inlineStr">
        <is>
          <t>conceptual</t>
        </is>
      </c>
      <c r="U2848" t="inlineStr"/>
      <c r="V2848" t="inlineStr"/>
      <c r="W2848" t="inlineStr">
        <is>
          <t>auto: • Examines the implications of a new night bus service for gender-inclusive mobility. • Argues research on gender and night mobility should not focus exclusively on safety. • Alongside safety, adds dimensions of cost, distances and destinations, and immobility.</t>
        </is>
      </c>
      <c r="X2848" t="inlineStr"/>
      <c r="Y2848" t="inlineStr"/>
      <c r="Z2848" t="inlineStr">
        <is>
          <t>high</t>
        </is>
      </c>
      <c r="AA2848" t="inlineStr"/>
      <c r="AB2848" t="inlineStr">
        <is>
          <t>Y</t>
        </is>
      </c>
      <c r="AC2848" t="inlineStr">
        <is>
          <t>S3 Night-time transit and transit operating hours</t>
        </is>
      </c>
      <c r="AD2848" t="inlineStr"/>
      <c r="AE2848" t="inlineStr">
        <is>
          <t>S3:landmarks</t>
        </is>
      </c>
      <c r="AF2848" t="inlineStr"/>
      <c r="AG2848" t="n">
        <v>3.7508</v>
      </c>
    </row>
    <row r="2849">
      <c r="A2849" t="inlineStr">
        <is>
          <t>LM02848</t>
        </is>
      </c>
      <c r="B2849" t="inlineStr">
        <is>
          <t>Nocturnal Low-Level Jet in a Mountain Basin Complex. Part II: Transport and Diffusion of Tracer under Stable Conditions</t>
        </is>
      </c>
      <c r="C2849" t="n">
        <v>2006</v>
      </c>
      <c r="D2849" t="inlineStr">
        <is>
          <t>Lisa S. Darby; K. Jerry Allwine; Robert M. Banta</t>
        </is>
      </c>
      <c r="E2849" t="inlineStr">
        <is>
          <t>Journal of Applied Meteorology and Climatology</t>
        </is>
      </c>
      <c r="F2849" t="inlineStr">
        <is>
          <t>article</t>
        </is>
      </c>
      <c r="G2849" t="inlineStr">
        <is>
          <t>10.1175/jam2367.1</t>
        </is>
      </c>
      <c r="H2849" t="inlineStr">
        <is>
          <t>W2060501236</t>
        </is>
      </c>
      <c r="I2849" t="inlineStr">
        <is>
          <t>https://doi.org/10.1175/jam2367.1</t>
        </is>
      </c>
      <c r="J2849" t="inlineStr"/>
      <c r="K2849" t="n">
        <v>55</v>
      </c>
      <c r="L2849" t="inlineStr">
        <is>
          <t>A</t>
        </is>
      </c>
      <c r="M2849" t="inlineStr">
        <is>
          <t>A16</t>
        </is>
      </c>
      <c r="N2849" t="inlineStr"/>
      <c r="O2849" t="inlineStr"/>
      <c r="P2849" t="inlineStr">
        <is>
          <t>Not place-specific</t>
        </is>
      </c>
      <c r="Q2849" t="inlineStr"/>
      <c r="R2849" t="inlineStr"/>
      <c r="S2849" t="inlineStr"/>
      <c r="T2849" t="inlineStr">
        <is>
          <t>unclear</t>
        </is>
      </c>
      <c r="U2849" t="inlineStr"/>
      <c r="V2849" t="inlineStr"/>
      <c r="W2849" t="inlineStr">
        <is>
          <t>auto: Abstract Differences in nighttime transport and diffusion of sulfur hexafluoride (SF6) tracer in an urban complex-terrain setting (Salt Lake City, Utah) are investigated using surface and Doppler lidar wind data and large-scale surface pressure differences.</t>
        </is>
      </c>
      <c r="X2849" t="inlineStr"/>
      <c r="Y2849" t="inlineStr">
        <is>
          <t>nighttime transport</t>
        </is>
      </c>
      <c r="Z2849" t="inlineStr">
        <is>
          <t>high</t>
        </is>
      </c>
      <c r="AA2849" t="inlineStr"/>
      <c r="AB2849" t="inlineStr">
        <is>
          <t>Y</t>
        </is>
      </c>
      <c r="AC2849" t="inlineStr">
        <is>
          <t>S3 Night-time transit and transit operating hours</t>
        </is>
      </c>
      <c r="AD2849" t="inlineStr"/>
      <c r="AE2849" t="inlineStr">
        <is>
          <t>S3:landmarks</t>
        </is>
      </c>
      <c r="AF2849" t="inlineStr"/>
      <c r="AG2849" t="n">
        <v>2.4819</v>
      </c>
    </row>
    <row r="2850">
      <c r="A2850" t="inlineStr">
        <is>
          <t>LM02849</t>
        </is>
      </c>
      <c r="B2850" t="inlineStr">
        <is>
          <t>Quantifying the social impacts of the London Night Tube with a double/debiased machine learning based difference-in-differences approach</t>
        </is>
      </c>
      <c r="C2850" t="n">
        <v>2022</v>
      </c>
      <c r="D2850" t="inlineStr">
        <is>
          <t>Yingheng Zhang; Haojie Li; Gang Ren</t>
        </is>
      </c>
      <c r="E2850" t="inlineStr">
        <is>
          <t>Transportation Research Part A Policy and Practice</t>
        </is>
      </c>
      <c r="F2850" t="inlineStr">
        <is>
          <t>article</t>
        </is>
      </c>
      <c r="G2850" t="inlineStr">
        <is>
          <t>10.1016/j.tra.2022.07.015</t>
        </is>
      </c>
      <c r="H2850" t="inlineStr">
        <is>
          <t>W4288681894</t>
        </is>
      </c>
      <c r="I2850" t="inlineStr">
        <is>
          <t>https://doi.org/10.1016/j.tra.2022.07.015</t>
        </is>
      </c>
      <c r="J2850" t="inlineStr"/>
      <c r="K2850" t="n">
        <v>52</v>
      </c>
      <c r="L2850" t="inlineStr">
        <is>
          <t>A</t>
        </is>
      </c>
      <c r="M2850" t="inlineStr">
        <is>
          <t>A16</t>
        </is>
      </c>
      <c r="N2850" t="inlineStr"/>
      <c r="O2850" t="inlineStr">
        <is>
          <t>London</t>
        </is>
      </c>
      <c r="P2850" t="inlineStr">
        <is>
          <t>Global North</t>
        </is>
      </c>
      <c r="Q2850" t="inlineStr"/>
      <c r="R2850" t="inlineStr"/>
      <c r="S2850" t="inlineStr"/>
      <c r="T2850" t="inlineStr">
        <is>
          <t>unclear</t>
        </is>
      </c>
      <c r="U2850" t="inlineStr"/>
      <c r="V2850" t="inlineStr">
        <is>
          <t>Y</t>
        </is>
      </c>
      <c r="W2850" t="inlineStr"/>
      <c r="X2850" t="inlineStr"/>
      <c r="Y2850" t="inlineStr"/>
      <c r="Z2850" t="inlineStr">
        <is>
          <t>low</t>
        </is>
      </c>
      <c r="AA2850" t="inlineStr"/>
      <c r="AB2850" t="inlineStr">
        <is>
          <t>Y</t>
        </is>
      </c>
      <c r="AC2850" t="inlineStr">
        <is>
          <t>S3 Night-time transit and transit operating hours</t>
        </is>
      </c>
      <c r="AD2850" t="inlineStr"/>
      <c r="AE2850" t="inlineStr">
        <is>
          <t>S3:landmarks</t>
        </is>
      </c>
      <c r="AF2850" t="inlineStr"/>
      <c r="AG2850" t="n">
        <v>18.3175</v>
      </c>
    </row>
    <row r="2851">
      <c r="A2851" t="inlineStr">
        <is>
          <t>LM02850</t>
        </is>
      </c>
      <c r="B2851" t="inlineStr">
        <is>
          <t>Socio-spatial and temporal dimensions of transport equity for London's night time economy</t>
        </is>
      </c>
      <c r="C2851" t="n">
        <v>2019</v>
      </c>
      <c r="D2851" t="inlineStr">
        <is>
          <t>Jenny McArthur; Enora Robin; Emilia Smeds</t>
        </is>
      </c>
      <c r="E2851" t="inlineStr">
        <is>
          <t>Transportation Research Part A Policy and Practice</t>
        </is>
      </c>
      <c r="F2851" t="inlineStr">
        <is>
          <t>article</t>
        </is>
      </c>
      <c r="G2851" t="inlineStr">
        <is>
          <t>10.1016/j.tra.2019.01.024</t>
        </is>
      </c>
      <c r="H2851" t="inlineStr">
        <is>
          <t>W2914860482</t>
        </is>
      </c>
      <c r="I2851" t="inlineStr">
        <is>
          <t>https://doi.org/10.1016/j.tra.2019.01.024</t>
        </is>
      </c>
      <c r="J2851" t="inlineStr">
        <is>
          <t>https://discovery.ucl.ac.uk/10066133/1/Paper_resubmit_Nov_v2.pdf</t>
        </is>
      </c>
      <c r="K2851" t="n">
        <v>49</v>
      </c>
      <c r="L2851" t="inlineStr">
        <is>
          <t>A</t>
        </is>
      </c>
      <c r="M2851" t="inlineStr">
        <is>
          <t>A16</t>
        </is>
      </c>
      <c r="N2851" t="inlineStr"/>
      <c r="O2851" t="inlineStr">
        <is>
          <t>London</t>
        </is>
      </c>
      <c r="P2851" t="inlineStr">
        <is>
          <t>Global North</t>
        </is>
      </c>
      <c r="Q2851" t="inlineStr"/>
      <c r="R2851" t="inlineStr"/>
      <c r="S2851" t="inlineStr"/>
      <c r="T2851" t="inlineStr">
        <is>
          <t>unclear</t>
        </is>
      </c>
      <c r="U2851" t="inlineStr"/>
      <c r="V2851" t="inlineStr"/>
      <c r="W2851" t="inlineStr"/>
      <c r="X2851" t="inlineStr"/>
      <c r="Y2851" t="inlineStr"/>
      <c r="Z2851" t="inlineStr">
        <is>
          <t>low</t>
        </is>
      </c>
      <c r="AA2851" t="inlineStr"/>
      <c r="AB2851" t="inlineStr">
        <is>
          <t>Y</t>
        </is>
      </c>
      <c r="AC2851" t="inlineStr">
        <is>
          <t>S3 Night-time transit and transit operating hours</t>
        </is>
      </c>
      <c r="AD2851" t="inlineStr"/>
      <c r="AE2851" t="inlineStr">
        <is>
          <t>S3:landmarks</t>
        </is>
      </c>
      <c r="AF2851" t="inlineStr"/>
      <c r="AG2851" t="n">
        <v>11.8219</v>
      </c>
    </row>
    <row r="2852">
      <c r="A2852" t="inlineStr">
        <is>
          <t>LM02851</t>
        </is>
      </c>
      <c r="B2852" t="inlineStr">
        <is>
          <t>Night-time mobilities and (in)justice in London: Constructing mobile subjects and the politics of difference in policy-making</t>
        </is>
      </c>
      <c r="C2852" t="n">
        <v>2019</v>
      </c>
      <c r="D2852" t="inlineStr">
        <is>
          <t>Emilia Smeds; Enora Robin; Jenny McArthur</t>
        </is>
      </c>
      <c r="E2852" t="inlineStr">
        <is>
          <t>Journal of Transport Geography</t>
        </is>
      </c>
      <c r="F2852" t="inlineStr">
        <is>
          <t>article</t>
        </is>
      </c>
      <c r="G2852" t="inlineStr">
        <is>
          <t>10.1016/j.jtrangeo.2019.102569</t>
        </is>
      </c>
      <c r="H2852" t="inlineStr">
        <is>
          <t>W2989818036</t>
        </is>
      </c>
      <c r="I2852" t="inlineStr">
        <is>
          <t>https://doi.org/10.1016/j.jtrangeo.2019.102569</t>
        </is>
      </c>
      <c r="J2852" t="inlineStr">
        <is>
          <t>https://www.sciencedirect.com/science/article/pii/S0966692319302613/pdf</t>
        </is>
      </c>
      <c r="K2852" t="n">
        <v>49</v>
      </c>
      <c r="L2852" t="inlineStr">
        <is>
          <t>A</t>
        </is>
      </c>
      <c r="M2852" t="inlineStr">
        <is>
          <t>A16</t>
        </is>
      </c>
      <c r="N2852" t="inlineStr"/>
      <c r="O2852" t="inlineStr">
        <is>
          <t>London</t>
        </is>
      </c>
      <c r="P2852" t="inlineStr">
        <is>
          <t>Global North</t>
        </is>
      </c>
      <c r="Q2852" t="inlineStr"/>
      <c r="R2852" t="inlineStr"/>
      <c r="S2852" t="inlineStr"/>
      <c r="T2852" t="inlineStr">
        <is>
          <t>conceptual</t>
        </is>
      </c>
      <c r="U2852" t="inlineStr"/>
      <c r="V2852" t="inlineStr"/>
      <c r="W2852" t="inlineStr">
        <is>
          <t>auto: To address these research gaps, this paper engages with Sheller's (2018) theorisation of mobility justice and critically analyses the construction of mobile subjects in policy discourse on night-time mobility.</t>
        </is>
      </c>
      <c r="X2852" t="inlineStr">
        <is>
          <t>auto: To address these research gaps, this paper engages with Sheller's (2018) theorisation of mobility justice and critically analyses the construction of mobile subjects in policy discourse on night-time mobility.</t>
        </is>
      </c>
      <c r="Y2852" t="inlineStr">
        <is>
          <t>night-time mobility; night-time transport</t>
        </is>
      </c>
      <c r="Z2852" t="inlineStr">
        <is>
          <t>high</t>
        </is>
      </c>
      <c r="AA2852" t="inlineStr"/>
      <c r="AB2852" t="inlineStr">
        <is>
          <t>Y</t>
        </is>
      </c>
      <c r="AC2852" t="inlineStr">
        <is>
          <t>S3 Night-time transit and transit operating hours</t>
        </is>
      </c>
      <c r="AD2852" t="inlineStr"/>
      <c r="AE2852" t="inlineStr">
        <is>
          <t>S3:landmarks</t>
        </is>
      </c>
      <c r="AF2852" t="inlineStr"/>
      <c r="AG2852" t="n">
        <v>7.6495</v>
      </c>
    </row>
    <row r="2853">
      <c r="A2853" t="inlineStr">
        <is>
          <t>LM02852</t>
        </is>
      </c>
      <c r="B2853" t="inlineStr">
        <is>
          <t>Politics of presence: women’s safety and respectability at night in Mumbai, India</t>
        </is>
      </c>
      <c r="C2853" t="n">
        <v>2017</v>
      </c>
      <c r="D2853" t="inlineStr">
        <is>
          <t>Aparna Parikh</t>
        </is>
      </c>
      <c r="E2853" t="inlineStr">
        <is>
          <t>Gender Place &amp; Culture</t>
        </is>
      </c>
      <c r="F2853" t="inlineStr">
        <is>
          <t>article</t>
        </is>
      </c>
      <c r="G2853" t="inlineStr">
        <is>
          <t>10.1080/0966369x.2017.1400951</t>
        </is>
      </c>
      <c r="H2853" t="inlineStr">
        <is>
          <t>W2769573759</t>
        </is>
      </c>
      <c r="I2853" t="inlineStr">
        <is>
          <t>https://doi.org/10.1080/0966369x.2017.1400951</t>
        </is>
      </c>
      <c r="J2853" t="inlineStr"/>
      <c r="K2853" t="n">
        <v>48</v>
      </c>
      <c r="L2853" t="inlineStr">
        <is>
          <t>A</t>
        </is>
      </c>
      <c r="M2853" t="inlineStr">
        <is>
          <t>A16</t>
        </is>
      </c>
      <c r="N2853" t="inlineStr"/>
      <c r="O2853" t="inlineStr">
        <is>
          <t>India; Mumbai</t>
        </is>
      </c>
      <c r="P2853" t="inlineStr">
        <is>
          <t>South Asia</t>
        </is>
      </c>
      <c r="Q2853" t="inlineStr">
        <is>
          <t>Y</t>
        </is>
      </c>
      <c r="R2853" t="inlineStr"/>
      <c r="S2853" t="inlineStr"/>
      <c r="T2853" t="inlineStr">
        <is>
          <t>qualitative</t>
        </is>
      </c>
      <c r="U2853" t="inlineStr"/>
      <c r="V2853" t="inlineStr"/>
      <c r="W2853" t="inlineStr">
        <is>
          <t>auto: This article focuses on women’s mobility in urban public space in Mumbai, India while working night shifts in outsourced call centres.</t>
        </is>
      </c>
      <c r="X2853" t="inlineStr"/>
      <c r="Y2853" t="inlineStr"/>
      <c r="Z2853" t="inlineStr">
        <is>
          <t>high</t>
        </is>
      </c>
      <c r="AA2853" t="inlineStr"/>
      <c r="AB2853" t="inlineStr"/>
      <c r="AC2853" t="inlineStr"/>
      <c r="AD2853" t="inlineStr"/>
      <c r="AE2853" t="inlineStr">
        <is>
          <t>A16:india</t>
        </is>
      </c>
      <c r="AF2853" t="inlineStr"/>
      <c r="AG2853" t="n">
        <v>11.5374</v>
      </c>
    </row>
    <row r="2854">
      <c r="A2854" t="inlineStr">
        <is>
          <t>LM02853</t>
        </is>
      </c>
      <c r="B2854" t="inlineStr">
        <is>
          <t>Going out, getting about: atmospheres of mobility in Melbourne's night-time economy</t>
        </is>
      </c>
      <c r="C2854" t="n">
        <v>2014</v>
      </c>
      <c r="D2854" t="inlineStr">
        <is>
          <t>Cameron Duff; David Moore</t>
        </is>
      </c>
      <c r="E2854" t="inlineStr">
        <is>
          <t>Social &amp; Cultural Geography</t>
        </is>
      </c>
      <c r="F2854" t="inlineStr">
        <is>
          <t>article</t>
        </is>
      </c>
      <c r="G2854" t="inlineStr">
        <is>
          <t>10.1080/14649365.2014.979864</t>
        </is>
      </c>
      <c r="H2854" t="inlineStr">
        <is>
          <t>W1989096100</t>
        </is>
      </c>
      <c r="I2854" t="inlineStr">
        <is>
          <t>https://doi.org/10.1080/14649365.2014.979864</t>
        </is>
      </c>
      <c r="J2854" t="inlineStr">
        <is>
          <t>https://espace.curtin.edu.au/bitstream/20.500.11937/37739/2/212970.pdf</t>
        </is>
      </c>
      <c r="K2854" t="n">
        <v>47</v>
      </c>
      <c r="L2854" t="inlineStr">
        <is>
          <t>A</t>
        </is>
      </c>
      <c r="M2854" t="inlineStr">
        <is>
          <t>A16</t>
        </is>
      </c>
      <c r="N2854" t="inlineStr"/>
      <c r="O2854" t="inlineStr">
        <is>
          <t>Melbourne</t>
        </is>
      </c>
      <c r="P2854" t="inlineStr">
        <is>
          <t>Global North</t>
        </is>
      </c>
      <c r="Q2854" t="inlineStr"/>
      <c r="R2854" t="inlineStr"/>
      <c r="S2854" t="inlineStr"/>
      <c r="T2854" t="inlineStr">
        <is>
          <t>qualitative</t>
        </is>
      </c>
      <c r="U2854" t="inlineStr"/>
      <c r="V2854" t="inlineStr"/>
      <c r="W2854" t="inlineStr">
        <is>
          <t>auto: Drawing from recent affective geographies of drinking and drunkenness, this article explores the affective atmospheres of spaces of mobility in Melbourne's night-time economy and how these atmospheres shape the experience of alcohol-related problems.</t>
        </is>
      </c>
      <c r="X2854" t="inlineStr"/>
      <c r="Y2854" t="inlineStr"/>
      <c r="Z2854" t="inlineStr">
        <is>
          <t>high</t>
        </is>
      </c>
      <c r="AA2854" t="inlineStr"/>
      <c r="AB2854" t="inlineStr">
        <is>
          <t>Y</t>
        </is>
      </c>
      <c r="AC2854" t="inlineStr">
        <is>
          <t>S3 Night-time transit and transit operating hours</t>
        </is>
      </c>
      <c r="AD2854" t="inlineStr"/>
      <c r="AE2854" t="inlineStr">
        <is>
          <t>S3:landmarks</t>
        </is>
      </c>
      <c r="AF2854" t="inlineStr"/>
      <c r="AG2854" t="n">
        <v>14.8835</v>
      </c>
    </row>
    <row r="2855">
      <c r="A2855" t="inlineStr">
        <is>
          <t>LM02854</t>
        </is>
      </c>
      <c r="B2855" t="inlineStr">
        <is>
          <t>Improved Mobility and Independence of Night-Blind People Using Night-Vision Goggles</t>
        </is>
      </c>
      <c r="C2855" t="n">
        <v>2004</v>
      </c>
      <c r="D2855" t="inlineStr">
        <is>
          <t>Dyonne T. Hartong; Frank F. Jorritsma; Johannes J. Neve; Bart Melis-Dankers; Aart C. Kooijman</t>
        </is>
      </c>
      <c r="E2855" t="inlineStr">
        <is>
          <t>Investigative Ophthalmology &amp; Visual Science</t>
        </is>
      </c>
      <c r="F2855" t="inlineStr">
        <is>
          <t>article</t>
        </is>
      </c>
      <c r="G2855" t="inlineStr">
        <is>
          <t>10.1167/iovs.03-1061</t>
        </is>
      </c>
      <c r="H2855" t="inlineStr">
        <is>
          <t>W2001845471</t>
        </is>
      </c>
      <c r="I2855" t="inlineStr">
        <is>
          <t>https://doi.org/10.1167/iovs.03-1061</t>
        </is>
      </c>
      <c r="J2855" t="inlineStr">
        <is>
          <t>https://hdl.handle.net/11370/2a03d98c-262b-4e03-bb4f-5f6e737dd1aa</t>
        </is>
      </c>
      <c r="K2855" t="n">
        <v>46</v>
      </c>
      <c r="L2855" t="inlineStr">
        <is>
          <t>A</t>
        </is>
      </c>
      <c r="M2855" t="inlineStr">
        <is>
          <t>A16</t>
        </is>
      </c>
      <c r="N2855" t="inlineStr"/>
      <c r="O2855" t="inlineStr"/>
      <c r="P2855" t="inlineStr">
        <is>
          <t>Not place-specific</t>
        </is>
      </c>
      <c r="Q2855" t="inlineStr"/>
      <c r="R2855" t="inlineStr"/>
      <c r="S2855" t="inlineStr"/>
      <c r="T2855" t="inlineStr">
        <is>
          <t>quantitative</t>
        </is>
      </c>
      <c r="U2855" t="inlineStr"/>
      <c r="V2855" t="inlineStr"/>
      <c r="W2855" t="inlineStr">
        <is>
          <t>auto: PURPOSE: To investigate whether the use of night-vision goggles (NVGs) by night-blind people improves their mobility and sense of independence under dark circumstances.</t>
        </is>
      </c>
      <c r="X2855" t="inlineStr"/>
      <c r="Y2855" t="inlineStr">
        <is>
          <t>nighttime mobility</t>
        </is>
      </c>
      <c r="Z2855" t="inlineStr">
        <is>
          <t>high</t>
        </is>
      </c>
      <c r="AA2855" t="inlineStr"/>
      <c r="AB2855" t="inlineStr">
        <is>
          <t>Y</t>
        </is>
      </c>
      <c r="AC2855" t="inlineStr">
        <is>
          <t>S3 Night-time transit and transit operating hours</t>
        </is>
      </c>
      <c r="AD2855" t="inlineStr"/>
      <c r="AE2855" t="inlineStr">
        <is>
          <t>S3:landmarks</t>
        </is>
      </c>
      <c r="AF2855" t="inlineStr"/>
      <c r="AG2855" t="n">
        <v>16.1597</v>
      </c>
    </row>
    <row r="2856">
      <c r="A2856" t="inlineStr">
        <is>
          <t>LM02855</t>
        </is>
      </c>
      <c r="B2856" t="inlineStr">
        <is>
          <t>Big Data and government: Evidence of the role of Big Data for smart cities</t>
        </is>
      </c>
      <c r="C2856" t="n">
        <v>2019</v>
      </c>
      <c r="D2856" t="inlineStr">
        <is>
          <t>Sounman Hong; Sun Hyoung Kim; Young‐Rok Kim; Jeongin Park</t>
        </is>
      </c>
      <c r="E2856" t="inlineStr">
        <is>
          <t>Big Data &amp; Society</t>
        </is>
      </c>
      <c r="F2856" t="inlineStr">
        <is>
          <t>article</t>
        </is>
      </c>
      <c r="G2856" t="inlineStr">
        <is>
          <t>10.1177/2053951719842543</t>
        </is>
      </c>
      <c r="H2856" t="inlineStr">
        <is>
          <t>W2941216768</t>
        </is>
      </c>
      <c r="I2856" t="inlineStr">
        <is>
          <t>https://doi.org/10.1177/2053951719842543</t>
        </is>
      </c>
      <c r="J2856" t="inlineStr">
        <is>
          <t>https://doi.org/10.1177/2053951719842543</t>
        </is>
      </c>
      <c r="K2856" t="n">
        <v>41</v>
      </c>
      <c r="L2856" t="inlineStr">
        <is>
          <t>A</t>
        </is>
      </c>
      <c r="M2856" t="inlineStr">
        <is>
          <t>A16</t>
        </is>
      </c>
      <c r="N2856" t="inlineStr"/>
      <c r="O2856" t="inlineStr">
        <is>
          <t>Seoul</t>
        </is>
      </c>
      <c r="P2856" t="inlineStr">
        <is>
          <t>China &amp; East Asia</t>
        </is>
      </c>
      <c r="Q2856" t="inlineStr"/>
      <c r="R2856" t="inlineStr"/>
      <c r="S2856" t="inlineStr"/>
      <c r="T2856" t="inlineStr">
        <is>
          <t>quantitative</t>
        </is>
      </c>
      <c r="U2856" t="inlineStr"/>
      <c r="V2856" t="inlineStr"/>
      <c r="W2856" t="inlineStr">
        <is>
          <t>auto: Scholars are becoming increasingly interested in whether and how government use of Big Data will affect public policy outcomes.</t>
        </is>
      </c>
      <c r="X2856" t="inlineStr">
        <is>
          <t>auto: We undertake one of the first quantitative studies revealing the potential utility and limitations of “Big Data-based policymaking” by exploring its recent use by the Seoul Metropolitan Government. | That said, we also present the potential limitations of evidence-based policymaking in general, especially when politics and equity considerations are factored in.</t>
        </is>
      </c>
      <c r="Y2856" t="inlineStr"/>
      <c r="Z2856" t="inlineStr">
        <is>
          <t>high</t>
        </is>
      </c>
      <c r="AA2856" t="inlineStr"/>
      <c r="AB2856" t="inlineStr">
        <is>
          <t>Y</t>
        </is>
      </c>
      <c r="AC2856" t="inlineStr">
        <is>
          <t>S3 Night-time transit and transit operating hours</t>
        </is>
      </c>
      <c r="AD2856" t="inlineStr"/>
      <c r="AE2856" t="inlineStr">
        <is>
          <t>S3:landmarks</t>
        </is>
      </c>
      <c r="AF2856" t="inlineStr"/>
      <c r="AG2856" t="n">
        <v>2.7099</v>
      </c>
    </row>
    <row r="2857">
      <c r="A2857" t="inlineStr">
        <is>
          <t>LM02856</t>
        </is>
      </c>
      <c r="B2857" t="inlineStr">
        <is>
          <t>Night-time and Sleep in Asia and the West</t>
        </is>
      </c>
      <c r="C2857" t="n">
        <v>2004</v>
      </c>
      <c r="D2857" t="inlineStr"/>
      <c r="E2857" t="inlineStr">
        <is>
          <t>Routledge eBooks</t>
        </is>
      </c>
      <c r="F2857" t="inlineStr">
        <is>
          <t>book</t>
        </is>
      </c>
      <c r="G2857" t="inlineStr">
        <is>
          <t>10.4324/9780203612439</t>
        </is>
      </c>
      <c r="H2857" t="inlineStr">
        <is>
          <t>W1594800853</t>
        </is>
      </c>
      <c r="I2857" t="inlineStr">
        <is>
          <t>https://doi.org/10.4324/9780203612439</t>
        </is>
      </c>
      <c r="J2857" t="inlineStr"/>
      <c r="K2857" t="n">
        <v>38</v>
      </c>
      <c r="L2857" t="inlineStr">
        <is>
          <t>A</t>
        </is>
      </c>
      <c r="M2857" t="inlineStr">
        <is>
          <t>A16</t>
        </is>
      </c>
      <c r="N2857" t="inlineStr"/>
      <c r="O2857" t="inlineStr">
        <is>
          <t>Amsterdam; Bombay; China; Japan; United Kingdom</t>
        </is>
      </c>
      <c r="P2857" t="inlineStr">
        <is>
          <t>Multi-region</t>
        </is>
      </c>
      <c r="Q2857" t="inlineStr">
        <is>
          <t>Y</t>
        </is>
      </c>
      <c r="R2857" t="inlineStr"/>
      <c r="S2857" t="inlineStr"/>
      <c r="T2857" t="inlineStr">
        <is>
          <t>unclear</t>
        </is>
      </c>
      <c r="U2857" t="inlineStr"/>
      <c r="V2857" t="inlineStr"/>
      <c r="W2857" t="inlineStr">
        <is>
          <t>auto: Lodewijk Brunt and Brigitte Steger Introduction: Into the Night and the World of Sleep 2.</t>
        </is>
      </c>
      <c r="X2857" t="inlineStr"/>
      <c r="Y2857" t="inlineStr"/>
      <c r="Z2857" t="inlineStr">
        <is>
          <t>medium</t>
        </is>
      </c>
      <c r="AA2857" t="inlineStr"/>
      <c r="AB2857" t="inlineStr"/>
      <c r="AC2857" t="inlineStr"/>
      <c r="AD2857" t="inlineStr"/>
      <c r="AE2857" t="inlineStr">
        <is>
          <t>A16:india</t>
        </is>
      </c>
      <c r="AF2857" t="inlineStr"/>
      <c r="AG2857" t="n">
        <v>2.2607</v>
      </c>
    </row>
    <row r="2858">
      <c r="A2858" t="inlineStr">
        <is>
          <t>LM02857</t>
        </is>
      </c>
      <c r="B2858" t="inlineStr">
        <is>
          <t>Travel path characteristics for free-living white-footed mice (Peromyscus leucopus)</t>
        </is>
      </c>
      <c r="C2858" t="n">
        <v>1995</v>
      </c>
      <c r="D2858" t="inlineStr">
        <is>
          <t>Brock R. McMillan; Donald W. Kaufman</t>
        </is>
      </c>
      <c r="E2858" t="inlineStr">
        <is>
          <t>Canadian Journal of Zoology</t>
        </is>
      </c>
      <c r="F2858" t="inlineStr">
        <is>
          <t>article</t>
        </is>
      </c>
      <c r="G2858" t="inlineStr">
        <is>
          <t>10.1139/z95-174</t>
        </is>
      </c>
      <c r="H2858" t="inlineStr">
        <is>
          <t>W2010406831</t>
        </is>
      </c>
      <c r="I2858" t="inlineStr">
        <is>
          <t>https://doi.org/10.1139/z95-174</t>
        </is>
      </c>
      <c r="J2858" t="inlineStr"/>
      <c r="K2858" t="n">
        <v>36</v>
      </c>
      <c r="L2858" t="inlineStr">
        <is>
          <t>A</t>
        </is>
      </c>
      <c r="M2858" t="inlineStr">
        <is>
          <t>A16</t>
        </is>
      </c>
      <c r="N2858" t="inlineStr"/>
      <c r="O2858" t="inlineStr"/>
      <c r="P2858" t="inlineStr">
        <is>
          <t>Not place-specific</t>
        </is>
      </c>
      <c r="Q2858" t="inlineStr"/>
      <c r="R2858" t="inlineStr"/>
      <c r="S2858" t="inlineStr"/>
      <c r="T2858" t="inlineStr">
        <is>
          <t>unclear</t>
        </is>
      </c>
      <c r="U2858" t="inlineStr"/>
      <c r="V2858" t="inlineStr"/>
      <c r="W2858" t="inlineStr">
        <is>
          <t>auto: Characteristics of the travel paths of white-footed mice (Peromyscus leucopus) were examined by tracking animals marked with fluorescent pigment in a wooded site in northeastern Kansas.</t>
        </is>
      </c>
      <c r="X2858" t="inlineStr"/>
      <c r="Y2858" t="inlineStr">
        <is>
          <t>nighttime travel</t>
        </is>
      </c>
      <c r="Z2858" t="inlineStr">
        <is>
          <t>high</t>
        </is>
      </c>
      <c r="AA2858" t="inlineStr"/>
      <c r="AB2858" t="inlineStr">
        <is>
          <t>Y</t>
        </is>
      </c>
      <c r="AC2858" t="inlineStr">
        <is>
          <t>S3 Night-time transit and transit operating hours</t>
        </is>
      </c>
      <c r="AD2858" t="inlineStr"/>
      <c r="AE2858" t="inlineStr">
        <is>
          <t>S3:landmarks</t>
        </is>
      </c>
      <c r="AF2858" t="inlineStr"/>
      <c r="AG2858" t="n">
        <v>0</v>
      </c>
    </row>
    <row r="2859">
      <c r="A2859" t="inlineStr">
        <is>
          <t>LM02858</t>
        </is>
      </c>
      <c r="B2859" t="inlineStr">
        <is>
          <t>Sub-continental transport mechanisms and pathways during two ozone episodes in northern Spain</t>
        </is>
      </c>
      <c r="C2859" t="n">
        <v>2006</v>
      </c>
      <c r="D2859" t="inlineStr">
        <is>
          <t>Gotzon Gangoiti; Amaia Albizuri; L. Alonso; Marino Navazo; Monica Matabuena; V. Valdenebro; J. A. García; M. Millán</t>
        </is>
      </c>
      <c r="E2859" t="inlineStr">
        <is>
          <t>Atmospheric chemistry and physics</t>
        </is>
      </c>
      <c r="F2859" t="inlineStr">
        <is>
          <t>article</t>
        </is>
      </c>
      <c r="G2859" t="inlineStr">
        <is>
          <t>10.5194/acp-6-1469-2006</t>
        </is>
      </c>
      <c r="H2859" t="inlineStr">
        <is>
          <t>W2004176804</t>
        </is>
      </c>
      <c r="I2859" t="inlineStr">
        <is>
          <t>https://doi.org/10.5194/acp-6-1469-2006</t>
        </is>
      </c>
      <c r="J2859" t="inlineStr">
        <is>
          <t>https://acp.copernicus.org/articles/6/1469/2006/acp-6-1469-2006.pdf</t>
        </is>
      </c>
      <c r="K2859" t="n">
        <v>35</v>
      </c>
      <c r="L2859" t="inlineStr">
        <is>
          <t>A</t>
        </is>
      </c>
      <c r="M2859" t="inlineStr">
        <is>
          <t>A16</t>
        </is>
      </c>
      <c r="N2859" t="inlineStr"/>
      <c r="O2859" t="inlineStr">
        <is>
          <t>African; Europe; European; France; Madrid; Spain; United Kingdom</t>
        </is>
      </c>
      <c r="P2859" t="inlineStr">
        <is>
          <t>Multi-region</t>
        </is>
      </c>
      <c r="Q2859" t="inlineStr"/>
      <c r="R2859" t="inlineStr"/>
      <c r="S2859" t="inlineStr"/>
      <c r="T2859" t="inlineStr">
        <is>
          <t>computational</t>
        </is>
      </c>
      <c r="U2859" t="inlineStr"/>
      <c r="V2859" t="inlineStr"/>
      <c r="W2859" t="inlineStr">
        <is>
          <t>auto: Two ozone episodes (occurring in June 2001 and June 2003) in the air quality monitoring network of the Basque Country (BC) are analyzed.</t>
        </is>
      </c>
      <c r="X2859" t="inlineStr"/>
      <c r="Y2859" t="inlineStr">
        <is>
          <t>night-time transport</t>
        </is>
      </c>
      <c r="Z2859" t="inlineStr">
        <is>
          <t>high</t>
        </is>
      </c>
      <c r="AA2859" t="inlineStr"/>
      <c r="AB2859" t="inlineStr">
        <is>
          <t>Y</t>
        </is>
      </c>
      <c r="AC2859" t="inlineStr">
        <is>
          <t>S3 Night-time transit and transit operating hours</t>
        </is>
      </c>
      <c r="AD2859" t="inlineStr"/>
      <c r="AE2859" t="inlineStr">
        <is>
          <t>S3:landmarks</t>
        </is>
      </c>
      <c r="AF2859" t="inlineStr"/>
      <c r="AG2859" t="n">
        <v>0.8231000000000001</v>
      </c>
    </row>
    <row r="2860">
      <c r="A2860" t="inlineStr">
        <is>
          <t>LM02859</t>
        </is>
      </c>
      <c r="B2860" t="inlineStr">
        <is>
          <t>An Evaluation of Night Vision Mobility Aids</t>
        </is>
      </c>
      <c r="C2860" t="n">
        <v>1983</v>
      </c>
      <c r="D2860" t="inlineStr">
        <is>
          <t>Diane L. Morrissette; Michael F. Marmor; Gregory L. Goodrich</t>
        </is>
      </c>
      <c r="E2860" t="inlineStr">
        <is>
          <t>Ophthalmology</t>
        </is>
      </c>
      <c r="F2860" t="inlineStr">
        <is>
          <t>article</t>
        </is>
      </c>
      <c r="G2860" t="inlineStr">
        <is>
          <t>10.1016/s0161-6420(83)34418-3</t>
        </is>
      </c>
      <c r="H2860" t="inlineStr">
        <is>
          <t>W2082223446</t>
        </is>
      </c>
      <c r="I2860" t="inlineStr">
        <is>
          <t>https://doi.org/10.1016/s0161-6420(83)34418-3</t>
        </is>
      </c>
      <c r="J2860" t="inlineStr"/>
      <c r="K2860" t="n">
        <v>27</v>
      </c>
      <c r="L2860" t="inlineStr">
        <is>
          <t>A</t>
        </is>
      </c>
      <c r="M2860" t="inlineStr">
        <is>
          <t>A16</t>
        </is>
      </c>
      <c r="N2860" t="inlineStr"/>
      <c r="O2860" t="inlineStr"/>
      <c r="P2860" t="inlineStr">
        <is>
          <t>Not place-specific</t>
        </is>
      </c>
      <c r="Q2860" t="inlineStr"/>
      <c r="R2860" t="inlineStr"/>
      <c r="S2860" t="inlineStr"/>
      <c r="T2860" t="inlineStr">
        <is>
          <t>unclear</t>
        </is>
      </c>
      <c r="U2860" t="inlineStr"/>
      <c r="V2860" t="inlineStr"/>
      <c r="W2860" t="inlineStr"/>
      <c r="X2860" t="inlineStr"/>
      <c r="Y2860" t="inlineStr"/>
      <c r="Z2860" t="inlineStr">
        <is>
          <t>low</t>
        </is>
      </c>
      <c r="AA2860" t="inlineStr"/>
      <c r="AB2860" t="inlineStr">
        <is>
          <t>Y</t>
        </is>
      </c>
      <c r="AC2860" t="inlineStr">
        <is>
          <t>S3 Night-time transit and transit operating hours</t>
        </is>
      </c>
      <c r="AD2860" t="inlineStr"/>
      <c r="AE2860" t="inlineStr">
        <is>
          <t>S3:landmarks</t>
        </is>
      </c>
      <c r="AF2860" t="inlineStr"/>
      <c r="AG2860" t="n">
        <v>2.0348</v>
      </c>
    </row>
    <row r="2861">
      <c r="A2861" t="inlineStr">
        <is>
          <t>LM02860</t>
        </is>
      </c>
      <c r="B2861" t="inlineStr">
        <is>
          <t>Effects of NOxcontrol and plume mixing on nighttime chemical processing of plumes from coal‐fired power plants</t>
        </is>
      </c>
      <c r="C2861" t="n">
        <v>2012</v>
      </c>
      <c r="D2861" t="inlineStr">
        <is>
          <t>Steven S. S Brown; W. P. Dubé; Prakash Karamchandani; Greg Yarwood; Jeff Peischl; Thomas B. Ryerson; Jonathan A. Neuman; John  B. Nowak; J. S. Holloway; R. A. Washenfelder et al.</t>
        </is>
      </c>
      <c r="E2861" t="inlineStr">
        <is>
          <t>Journal of Geophysical Research Atmospheres</t>
        </is>
      </c>
      <c r="F2861" t="inlineStr">
        <is>
          <t>article</t>
        </is>
      </c>
      <c r="G2861" t="inlineStr">
        <is>
          <t>10.1029/2011jd016954</t>
        </is>
      </c>
      <c r="H2861" t="inlineStr">
        <is>
          <t>W2124190993</t>
        </is>
      </c>
      <c r="I2861" t="inlineStr">
        <is>
          <t>https://doi.org/10.1029/2011jd016954</t>
        </is>
      </c>
      <c r="J2861" t="inlineStr"/>
      <c r="K2861" t="n">
        <v>27</v>
      </c>
      <c r="L2861" t="inlineStr">
        <is>
          <t>A</t>
        </is>
      </c>
      <c r="M2861" t="inlineStr">
        <is>
          <t>A16</t>
        </is>
      </c>
      <c r="N2861" t="inlineStr"/>
      <c r="O2861" t="inlineStr">
        <is>
          <t>United States</t>
        </is>
      </c>
      <c r="P2861" t="inlineStr">
        <is>
          <t>Global North</t>
        </is>
      </c>
      <c r="Q2861" t="inlineStr"/>
      <c r="R2861" t="inlineStr"/>
      <c r="S2861" t="inlineStr"/>
      <c r="T2861" t="inlineStr">
        <is>
          <t>unclear</t>
        </is>
      </c>
      <c r="U2861" t="inlineStr"/>
      <c r="V2861" t="inlineStr"/>
      <c r="W2861" t="inlineStr">
        <is>
          <t>auto: Coal‐fired electric power plants produce a large fraction of total U.S.</t>
        </is>
      </c>
      <c r="X2861" t="inlineStr"/>
      <c r="Y2861" t="inlineStr">
        <is>
          <t>nighttime transport</t>
        </is>
      </c>
      <c r="Z2861" t="inlineStr">
        <is>
          <t>high</t>
        </is>
      </c>
      <c r="AA2861" t="inlineStr"/>
      <c r="AB2861" t="inlineStr">
        <is>
          <t>Y</t>
        </is>
      </c>
      <c r="AC2861" t="inlineStr">
        <is>
          <t>S3 Night-time transit and transit operating hours</t>
        </is>
      </c>
      <c r="AD2861" t="inlineStr"/>
      <c r="AE2861" t="inlineStr">
        <is>
          <t>S3:landmarks</t>
        </is>
      </c>
      <c r="AF2861" t="inlineStr"/>
      <c r="AG2861" t="n">
        <v>1.3873</v>
      </c>
    </row>
    <row r="2862">
      <c r="A2862" t="inlineStr">
        <is>
          <t>LM02861</t>
        </is>
      </c>
      <c r="B2862" t="inlineStr">
        <is>
          <t>Homing behaviour of stream‐dwelling brook charr following experimental displacement</t>
        </is>
      </c>
      <c r="C2862" t="n">
        <v>2001</v>
      </c>
      <c r="D2862" t="inlineStr">
        <is>
          <t>G. Bélangerz; Marco A. Rodríguez</t>
        </is>
      </c>
      <c r="E2862" t="inlineStr">
        <is>
          <t>Journal of Fish Biology</t>
        </is>
      </c>
      <c r="F2862" t="inlineStr">
        <is>
          <t>article</t>
        </is>
      </c>
      <c r="G2862" t="inlineStr">
        <is>
          <t>10.1111/j.1095-8649.2001.tb00166.x</t>
        </is>
      </c>
      <c r="H2862" t="inlineStr">
        <is>
          <t>W2129276640</t>
        </is>
      </c>
      <c r="I2862" t="inlineStr">
        <is>
          <t>https://doi.org/10.1111/j.1095-8649.2001.tb00166.x</t>
        </is>
      </c>
      <c r="J2862" t="inlineStr"/>
      <c r="K2862" t="n">
        <v>27</v>
      </c>
      <c r="L2862" t="inlineStr">
        <is>
          <t>A</t>
        </is>
      </c>
      <c r="M2862" t="inlineStr">
        <is>
          <t>A16</t>
        </is>
      </c>
      <c r="N2862" t="inlineStr"/>
      <c r="O2862" t="inlineStr"/>
      <c r="P2862" t="inlineStr">
        <is>
          <t>Not place-specific</t>
        </is>
      </c>
      <c r="Q2862" t="inlineStr"/>
      <c r="R2862" t="inlineStr"/>
      <c r="S2862" t="inlineStr"/>
      <c r="T2862" t="inlineStr">
        <is>
          <t>unclear</t>
        </is>
      </c>
      <c r="U2862" t="inlineStr"/>
      <c r="V2862" t="inlineStr"/>
      <c r="W2862" t="inlineStr">
        <is>
          <t>auto: Precise homing of 24 brook charr Salvelinus fontinalis (157–215 mm LF), displaced from their site of capture in a natural stream, was rare both in fish displaced upstream and those displaced downstream.</t>
        </is>
      </c>
      <c r="X2862" t="inlineStr"/>
      <c r="Y2862" t="inlineStr"/>
      <c r="Z2862" t="inlineStr">
        <is>
          <t>high</t>
        </is>
      </c>
      <c r="AA2862" t="inlineStr"/>
      <c r="AB2862" t="inlineStr">
        <is>
          <t>Y</t>
        </is>
      </c>
      <c r="AC2862" t="inlineStr">
        <is>
          <t>S3 Night-time transit and transit operating hours</t>
        </is>
      </c>
      <c r="AD2862" t="inlineStr"/>
      <c r="AE2862" t="inlineStr">
        <is>
          <t>S3:landmarks</t>
        </is>
      </c>
      <c r="AF2862" t="inlineStr"/>
      <c r="AG2862" t="n">
        <v>1.516</v>
      </c>
    </row>
    <row r="2863">
      <c r="A2863" t="inlineStr">
        <is>
          <t>LM02862</t>
        </is>
      </c>
      <c r="B2863" t="inlineStr">
        <is>
          <t>Young drivers’ night-time mobility preferences and attitude toward alcohol consumption: A Hybrid Choice Model</t>
        </is>
      </c>
      <c r="C2863" t="n">
        <v>2015</v>
      </c>
      <c r="D2863" t="inlineStr">
        <is>
          <t>Stefano Scagnolari; Joan L. Walker; Rico Maggi</t>
        </is>
      </c>
      <c r="E2863" t="inlineStr">
        <is>
          <t>Accident Analysis &amp; Prevention</t>
        </is>
      </c>
      <c r="F2863" t="inlineStr">
        <is>
          <t>article</t>
        </is>
      </c>
      <c r="G2863" t="inlineStr">
        <is>
          <t>10.1016/j.aap.2015.07.002</t>
        </is>
      </c>
      <c r="H2863" t="inlineStr">
        <is>
          <t>W2155354074</t>
        </is>
      </c>
      <c r="I2863" t="inlineStr">
        <is>
          <t>https://doi.org/10.1016/j.aap.2015.07.002</t>
        </is>
      </c>
      <c r="J2863" t="inlineStr"/>
      <c r="K2863" t="n">
        <v>27</v>
      </c>
      <c r="L2863" t="inlineStr">
        <is>
          <t>A</t>
        </is>
      </c>
      <c r="M2863" t="inlineStr">
        <is>
          <t>A16</t>
        </is>
      </c>
      <c r="N2863" t="inlineStr"/>
      <c r="O2863" t="inlineStr"/>
      <c r="P2863" t="inlineStr">
        <is>
          <t>Not place-specific</t>
        </is>
      </c>
      <c r="Q2863" t="inlineStr"/>
      <c r="R2863" t="inlineStr"/>
      <c r="S2863" t="inlineStr"/>
      <c r="T2863" t="inlineStr">
        <is>
          <t>unclear</t>
        </is>
      </c>
      <c r="U2863" t="inlineStr"/>
      <c r="V2863" t="inlineStr"/>
      <c r="W2863" t="inlineStr"/>
      <c r="X2863" t="inlineStr"/>
      <c r="Y2863" t="inlineStr">
        <is>
          <t>night-time mobility</t>
        </is>
      </c>
      <c r="Z2863" t="inlineStr">
        <is>
          <t>low</t>
        </is>
      </c>
      <c r="AA2863" t="inlineStr"/>
      <c r="AB2863" t="inlineStr">
        <is>
          <t>Y</t>
        </is>
      </c>
      <c r="AC2863" t="inlineStr">
        <is>
          <t>S3 Night-time transit and transit operating hours</t>
        </is>
      </c>
      <c r="AD2863" t="inlineStr"/>
      <c r="AE2863" t="inlineStr">
        <is>
          <t>S3:landmarks</t>
        </is>
      </c>
      <c r="AF2863" t="inlineStr"/>
      <c r="AG2863" t="n">
        <v>6.2357</v>
      </c>
    </row>
    <row r="2864">
      <c r="A2864" t="inlineStr">
        <is>
          <t>LM02863</t>
        </is>
      </c>
      <c r="B2864" t="inlineStr">
        <is>
          <t>Excessive sleepiness, sleep hygiene, and coping strategies among night bus drivers: A cross-sectional study</t>
        </is>
      </c>
      <c r="C2864" t="n">
        <v>2016</v>
      </c>
      <c r="D2864" t="inlineStr">
        <is>
          <t>Uma Maheswari Krishnaswamy; Mamta Chhabria; Aditi Rao</t>
        </is>
      </c>
      <c r="E2864" t="inlineStr">
        <is>
          <t>Indian Journal of Occupational and Environmental Medicine</t>
        </is>
      </c>
      <c r="F2864" t="inlineStr">
        <is>
          <t>article</t>
        </is>
      </c>
      <c r="G2864" t="inlineStr">
        <is>
          <t>10.4103/0019-5278.197526</t>
        </is>
      </c>
      <c r="H2864" t="inlineStr">
        <is>
          <t>W2569286665</t>
        </is>
      </c>
      <c r="I2864" t="inlineStr">
        <is>
          <t>https://doi.org/10.4103/0019-5278.197526</t>
        </is>
      </c>
      <c r="J2864" t="inlineStr">
        <is>
          <t>https://doi.org/10.4103/0019-5278.197526</t>
        </is>
      </c>
      <c r="K2864" t="n">
        <v>21</v>
      </c>
      <c r="L2864" t="inlineStr">
        <is>
          <t>A</t>
        </is>
      </c>
      <c r="M2864" t="inlineStr">
        <is>
          <t>A16</t>
        </is>
      </c>
      <c r="N2864" t="inlineStr"/>
      <c r="O2864" t="inlineStr">
        <is>
          <t>Bengaluru; India; Karnataka</t>
        </is>
      </c>
      <c r="P2864" t="inlineStr">
        <is>
          <t>South Asia</t>
        </is>
      </c>
      <c r="Q2864" t="inlineStr">
        <is>
          <t>Y</t>
        </is>
      </c>
      <c r="R2864" t="inlineStr"/>
      <c r="S2864" t="inlineStr"/>
      <c r="T2864" t="inlineStr">
        <is>
          <t>quantitative</t>
        </is>
      </c>
      <c r="U2864" t="inlineStr"/>
      <c r="V2864" t="inlineStr"/>
      <c r="W2864" t="inlineStr">
        <is>
          <t>auto: The recent spate of night-time road and air accidents, with some being directly attributed to driver sleepiness prompted us to undertake this study.</t>
        </is>
      </c>
      <c r="X2864" t="inlineStr"/>
      <c r="Y2864" t="inlineStr"/>
      <c r="Z2864" t="inlineStr">
        <is>
          <t>high</t>
        </is>
      </c>
      <c r="AA2864" t="inlineStr"/>
      <c r="AB2864" t="inlineStr">
        <is>
          <t>Y</t>
        </is>
      </c>
      <c r="AC2864" t="inlineStr">
        <is>
          <t>S3 Night-time transit and transit operating hours</t>
        </is>
      </c>
      <c r="AD2864" t="inlineStr"/>
      <c r="AE2864" t="inlineStr">
        <is>
          <t>S3:india</t>
        </is>
      </c>
      <c r="AF2864" t="inlineStr"/>
      <c r="AG2864" t="n">
        <v>2.2119</v>
      </c>
    </row>
    <row r="2865">
      <c r="A2865" t="inlineStr">
        <is>
          <t>LM02864</t>
        </is>
      </c>
      <c r="B2865" t="inlineStr">
        <is>
          <t>Generated nighttime street view image to inform perceived safety divergence between day and night in high density cities: A case study in Hong Kong</t>
        </is>
      </c>
      <c r="C2865" t="n">
        <v>2024</v>
      </c>
      <c r="D2865" t="inlineStr">
        <is>
          <t>Xiaotong Ye; Yuankai Wang; Jiajing Dai; Waishan Qiu</t>
        </is>
      </c>
      <c r="E2865" t="inlineStr">
        <is>
          <t>Journal of Urban Management</t>
        </is>
      </c>
      <c r="F2865" t="inlineStr">
        <is>
          <t>article</t>
        </is>
      </c>
      <c r="G2865" t="inlineStr">
        <is>
          <t>10.1016/j.jum.2024.11.006</t>
        </is>
      </c>
      <c r="H2865" t="inlineStr">
        <is>
          <t>W4404832062</t>
        </is>
      </c>
      <c r="I2865" t="inlineStr">
        <is>
          <t>https://doi.org/10.1016/j.jum.2024.11.006</t>
        </is>
      </c>
      <c r="J2865" t="inlineStr">
        <is>
          <t>https://doi.org/10.1016/j.jum.2024.11.006</t>
        </is>
      </c>
      <c r="K2865" t="n">
        <v>19</v>
      </c>
      <c r="L2865" t="inlineStr">
        <is>
          <t>A</t>
        </is>
      </c>
      <c r="M2865" t="inlineStr">
        <is>
          <t>A16</t>
        </is>
      </c>
      <c r="N2865" t="inlineStr"/>
      <c r="O2865" t="inlineStr">
        <is>
          <t>Hong Kong</t>
        </is>
      </c>
      <c r="P2865" t="inlineStr">
        <is>
          <t>China &amp; East Asia</t>
        </is>
      </c>
      <c r="Q2865" t="inlineStr"/>
      <c r="R2865" t="inlineStr"/>
      <c r="S2865" t="inlineStr"/>
      <c r="T2865" t="inlineStr">
        <is>
          <t>mixed</t>
        </is>
      </c>
      <c r="U2865" t="inlineStr"/>
      <c r="V2865" t="inlineStr">
        <is>
          <t>Y</t>
        </is>
      </c>
      <c r="W2865" t="inlineStr">
        <is>
          <t>auto: To fill the gap, this study collected ∼1000 pairwise day-and-night SVIs to train a day-to-night (D2N) SVI generator to effectively predict nighttime SVI based on daytime counterpart using generative adversarial network (GAN).</t>
        </is>
      </c>
      <c r="X2865" t="inlineStr">
        <is>
          <t>auto: To fill the gap, this study collected ∼1000 pairwise day-and-night SVIs to train a day-to-night (D2N) SVI generator to effectively predict nighttime SVI based on daytime counterpart using generative adversarial network (GAN).</t>
        </is>
      </c>
      <c r="Y2865" t="inlineStr"/>
      <c r="Z2865" t="inlineStr">
        <is>
          <t>high</t>
        </is>
      </c>
      <c r="AA2865" t="inlineStr"/>
      <c r="AB2865" t="inlineStr"/>
      <c r="AC2865" t="inlineStr"/>
      <c r="AD2865" t="inlineStr"/>
      <c r="AE2865" t="inlineStr">
        <is>
          <t>A16:recent</t>
        </is>
      </c>
      <c r="AF2865" t="inlineStr">
        <is>
          <t>W4403388467</t>
        </is>
      </c>
      <c r="AG2865" t="n">
        <v>3.702</v>
      </c>
    </row>
    <row r="2866">
      <c r="A2866" t="inlineStr">
        <is>
          <t>LM02865</t>
        </is>
      </c>
      <c r="B2866" t="inlineStr">
        <is>
          <t>Exposure to fine particulate matter (PM2.5) and noise at bus stops in Chennai, India</t>
        </is>
      </c>
      <c r="C2866" t="n">
        <v>2021</v>
      </c>
      <c r="D2866" t="inlineStr">
        <is>
          <t>Srinath Mahesh</t>
        </is>
      </c>
      <c r="E2866" t="inlineStr">
        <is>
          <t>Journal of Transport &amp; Health</t>
        </is>
      </c>
      <c r="F2866" t="inlineStr">
        <is>
          <t>article</t>
        </is>
      </c>
      <c r="G2866" t="inlineStr">
        <is>
          <t>10.1016/j.jth.2021.101105</t>
        </is>
      </c>
      <c r="H2866" t="inlineStr">
        <is>
          <t>W3172281446</t>
        </is>
      </c>
      <c r="I2866" t="inlineStr">
        <is>
          <t>https://doi.org/10.1016/j.jth.2021.101105</t>
        </is>
      </c>
      <c r="J2866" t="inlineStr"/>
      <c r="K2866" t="n">
        <v>18</v>
      </c>
      <c r="L2866" t="inlineStr">
        <is>
          <t>A</t>
        </is>
      </c>
      <c r="M2866" t="inlineStr">
        <is>
          <t>A16</t>
        </is>
      </c>
      <c r="N2866" t="inlineStr"/>
      <c r="O2866" t="inlineStr">
        <is>
          <t>Chennai; India</t>
        </is>
      </c>
      <c r="P2866" t="inlineStr">
        <is>
          <t>South Asia</t>
        </is>
      </c>
      <c r="Q2866" t="inlineStr">
        <is>
          <t>Y</t>
        </is>
      </c>
      <c r="R2866" t="inlineStr"/>
      <c r="S2866" t="inlineStr"/>
      <c r="T2866" t="inlineStr">
        <is>
          <t>unclear</t>
        </is>
      </c>
      <c r="U2866" t="inlineStr"/>
      <c r="V2866" t="inlineStr"/>
      <c r="W2866" t="inlineStr"/>
      <c r="X2866" t="inlineStr"/>
      <c r="Y2866" t="inlineStr"/>
      <c r="Z2866" t="inlineStr">
        <is>
          <t>low</t>
        </is>
      </c>
      <c r="AA2866" t="inlineStr"/>
      <c r="AB2866" t="inlineStr">
        <is>
          <t>Y</t>
        </is>
      </c>
      <c r="AC2866" t="inlineStr">
        <is>
          <t>S2 Waiting and waiting rooms</t>
        </is>
      </c>
      <c r="AD2866" t="inlineStr"/>
      <c r="AE2866" t="inlineStr">
        <is>
          <t>S2:india</t>
        </is>
      </c>
      <c r="AF2866" t="inlineStr"/>
      <c r="AG2866" t="n">
        <v>0.9003</v>
      </c>
    </row>
    <row r="2867">
      <c r="A2867" t="inlineStr">
        <is>
          <t>LM02866</t>
        </is>
      </c>
      <c r="B2867" t="inlineStr">
        <is>
          <t>Bus Services in Dhaka City - Users’ Experiences and Opinions</t>
        </is>
      </c>
      <c r="C2867" t="n">
        <v>2012</v>
      </c>
      <c r="D2867" t="inlineStr">
        <is>
          <t>M. Shafiq-Ur Rahman; Kasphia Nahrin</t>
        </is>
      </c>
      <c r="E2867" t="inlineStr">
        <is>
          <t>Journal of Bangladesh Institute of Planners</t>
        </is>
      </c>
      <c r="F2867" t="inlineStr">
        <is>
          <t>article</t>
        </is>
      </c>
      <c r="G2867" t="inlineStr">
        <is>
          <t>10.3329/jbip.v5i1.76987</t>
        </is>
      </c>
      <c r="H2867" t="inlineStr">
        <is>
          <t>W2183404361</t>
        </is>
      </c>
      <c r="I2867" t="inlineStr">
        <is>
          <t>https://doi.org/10.3329/jbip.v5i1.76987</t>
        </is>
      </c>
      <c r="J2867" t="inlineStr"/>
      <c r="K2867" t="n">
        <v>15</v>
      </c>
      <c r="L2867" t="inlineStr">
        <is>
          <t>A</t>
        </is>
      </c>
      <c r="M2867" t="inlineStr">
        <is>
          <t>A16</t>
        </is>
      </c>
      <c r="N2867" t="inlineStr"/>
      <c r="O2867" t="inlineStr">
        <is>
          <t>Bangladesh; Dhaka</t>
        </is>
      </c>
      <c r="P2867" t="inlineStr">
        <is>
          <t>South Asia</t>
        </is>
      </c>
      <c r="Q2867" t="inlineStr"/>
      <c r="R2867" t="inlineStr"/>
      <c r="S2867" t="inlineStr"/>
      <c r="T2867" t="inlineStr">
        <is>
          <t>mixed</t>
        </is>
      </c>
      <c r="U2867" t="inlineStr"/>
      <c r="V2867" t="inlineStr"/>
      <c r="W2867" t="inlineStr">
        <is>
          <t>auto: Buses are the only available organized mass public transport system in Dhaka.</t>
        </is>
      </c>
      <c r="X2867" t="inlineStr"/>
      <c r="Y2867" t="inlineStr"/>
      <c r="Z2867" t="inlineStr">
        <is>
          <t>medium</t>
        </is>
      </c>
      <c r="AA2867" t="inlineStr"/>
      <c r="AB2867" t="inlineStr">
        <is>
          <t>Y</t>
        </is>
      </c>
      <c r="AC2867" t="inlineStr">
        <is>
          <t>S2 Waiting and waiting rooms</t>
        </is>
      </c>
      <c r="AD2867" t="inlineStr"/>
      <c r="AE2867" t="inlineStr">
        <is>
          <t>S2:india</t>
        </is>
      </c>
      <c r="AF2867" t="inlineStr"/>
      <c r="AG2867" t="n">
        <v>1.6616</v>
      </c>
    </row>
    <row r="2868">
      <c r="A2868" t="inlineStr">
        <is>
          <t>LM02867</t>
        </is>
      </c>
      <c r="B2868" t="inlineStr">
        <is>
          <t>Body percussion and urban rhythms as an interdisciplinary resource</t>
        </is>
      </c>
      <c r="C2868" t="n">
        <v>2022</v>
      </c>
      <c r="D2868" t="inlineStr">
        <is>
          <t>Francisco Javier Romero Naranjo; MARÍA LUISAMERCEDES GONZÁLEZ DE BENATUIL</t>
        </is>
      </c>
      <c r="E2868" t="inlineStr">
        <is>
          <t>SHS Web of Conferences</t>
        </is>
      </c>
      <c r="F2868" t="inlineStr">
        <is>
          <t>conference-paper</t>
        </is>
      </c>
      <c r="G2868" t="inlineStr">
        <is>
          <t>10.1051/shsconf/202215001005</t>
        </is>
      </c>
      <c r="H2868" t="inlineStr">
        <is>
          <t>W4312771581</t>
        </is>
      </c>
      <c r="I2868" t="inlineStr">
        <is>
          <t>https://doi.org/10.1051/shsconf/202215001005</t>
        </is>
      </c>
      <c r="J2868" t="inlineStr">
        <is>
          <t>https://www.shs-conferences.org/articles/shsconf/pdf/2022/20/shsconf_erpa2022_01005.pdf</t>
        </is>
      </c>
      <c r="K2868" t="n">
        <v>14</v>
      </c>
      <c r="L2868" t="inlineStr">
        <is>
          <t>A</t>
        </is>
      </c>
      <c r="M2868" t="inlineStr">
        <is>
          <t>A16</t>
        </is>
      </c>
      <c r="N2868" t="inlineStr"/>
      <c r="O2868" t="inlineStr"/>
      <c r="P2868" t="inlineStr">
        <is>
          <t>Not place-specific</t>
        </is>
      </c>
      <c r="Q2868" t="inlineStr"/>
      <c r="R2868" t="inlineStr"/>
      <c r="S2868" t="inlineStr"/>
      <c r="T2868" t="inlineStr">
        <is>
          <t>unclear</t>
        </is>
      </c>
      <c r="U2868" t="inlineStr"/>
      <c r="V2868" t="inlineStr">
        <is>
          <t>Y</t>
        </is>
      </c>
      <c r="W2868" t="inlineStr">
        <is>
          <t>auto: In this article we propose practical resources linked to the dual motor task with cognitive activities.</t>
        </is>
      </c>
      <c r="X2868" t="inlineStr"/>
      <c r="Y2868" t="inlineStr"/>
      <c r="Z2868" t="inlineStr">
        <is>
          <t>high</t>
        </is>
      </c>
      <c r="AA2868" t="inlineStr"/>
      <c r="AB2868" t="inlineStr"/>
      <c r="AC2868" t="inlineStr"/>
      <c r="AD2868" t="inlineStr"/>
      <c r="AE2868" t="inlineStr">
        <is>
          <t>A16:recent</t>
        </is>
      </c>
      <c r="AF2868" t="inlineStr"/>
      <c r="AG2868" t="n">
        <v>4.9347</v>
      </c>
    </row>
    <row r="2869">
      <c r="A2869" t="inlineStr">
        <is>
          <t>LM02868</t>
        </is>
      </c>
      <c r="B2869" t="inlineStr">
        <is>
          <t>Women Safety Night Patrolling IoT Robot</t>
        </is>
      </c>
      <c r="C2869" t="n">
        <v>2023</v>
      </c>
      <c r="D2869" t="inlineStr">
        <is>
          <t>Ravipati Satya Mahalakshmi; M. Kavitha; B. Gopi; S. Mohan Kumar</t>
        </is>
      </c>
      <c r="E2869" t="inlineStr">
        <is>
          <t>International Conference on Smart Systems and Inventive Technology (ICSSIT)</t>
        </is>
      </c>
      <c r="F2869" t="inlineStr">
        <is>
          <t>conference-paper</t>
        </is>
      </c>
      <c r="G2869" t="inlineStr">
        <is>
          <t>10.1109/icssit55814.2023.10060955</t>
        </is>
      </c>
      <c r="H2869" t="inlineStr">
        <is>
          <t>W4324137352</t>
        </is>
      </c>
      <c r="I2869" t="inlineStr">
        <is>
          <t>https://doi.org/10.1109/icssit55814.2023.10060955</t>
        </is>
      </c>
      <c r="J2869" t="inlineStr"/>
      <c r="K2869" t="n">
        <v>12</v>
      </c>
      <c r="L2869" t="inlineStr">
        <is>
          <t>A</t>
        </is>
      </c>
      <c r="M2869" t="inlineStr">
        <is>
          <t>A16</t>
        </is>
      </c>
      <c r="N2869" t="inlineStr"/>
      <c r="O2869" t="inlineStr"/>
      <c r="P2869" t="inlineStr">
        <is>
          <t>Not place-specific</t>
        </is>
      </c>
      <c r="Q2869" t="inlineStr"/>
      <c r="R2869" t="inlineStr"/>
      <c r="S2869" t="inlineStr"/>
      <c r="T2869" t="inlineStr">
        <is>
          <t>unclear</t>
        </is>
      </c>
      <c r="U2869" t="inlineStr"/>
      <c r="V2869" t="inlineStr">
        <is>
          <t>Y</t>
        </is>
      </c>
      <c r="W2869" t="inlineStr">
        <is>
          <t>auto: This study provides a detailed description of the design and implementation of a prototype for an electronic device that could, in the future, function as a safety wear.</t>
        </is>
      </c>
      <c r="X2869" t="inlineStr"/>
      <c r="Y2869" t="inlineStr"/>
      <c r="Z2869" t="inlineStr">
        <is>
          <t>high</t>
        </is>
      </c>
      <c r="AA2869" t="inlineStr"/>
      <c r="AB2869" t="inlineStr"/>
      <c r="AC2869" t="inlineStr"/>
      <c r="AD2869" t="inlineStr"/>
      <c r="AE2869" t="inlineStr">
        <is>
          <t>A16:recent</t>
        </is>
      </c>
      <c r="AF2869" t="inlineStr"/>
      <c r="AG2869" t="n">
        <v>11.1408</v>
      </c>
    </row>
    <row r="2870">
      <c r="A2870" t="inlineStr">
        <is>
          <t>LM02869</t>
        </is>
      </c>
      <c r="B2870" t="inlineStr">
        <is>
          <t>When a Stranger Approaches at Night: The Impact of Adaptive Street Lighting on Safety Perception</t>
        </is>
      </c>
      <c r="C2870" t="n">
        <v>2024</v>
      </c>
      <c r="D2870" t="inlineStr">
        <is>
          <t>Hyo Kang; Ryan Sharston; Jingyuan Shen; Read Hayes</t>
        </is>
      </c>
      <c r="E2870" t="inlineStr">
        <is>
          <t>LEUKOS The Journal of the Illuminating Engineering Society of North America</t>
        </is>
      </c>
      <c r="F2870" t="inlineStr">
        <is>
          <t>article</t>
        </is>
      </c>
      <c r="G2870" t="inlineStr">
        <is>
          <t>10.1080/15502724.2024.2396340</t>
        </is>
      </c>
      <c r="H2870" t="inlineStr">
        <is>
          <t>W4403057358</t>
        </is>
      </c>
      <c r="I2870" t="inlineStr">
        <is>
          <t>https://doi.org/10.1080/15502724.2024.2396340</t>
        </is>
      </c>
      <c r="J2870" t="inlineStr"/>
      <c r="K2870" t="n">
        <v>12</v>
      </c>
      <c r="L2870" t="inlineStr">
        <is>
          <t>A</t>
        </is>
      </c>
      <c r="M2870" t="inlineStr">
        <is>
          <t>A16</t>
        </is>
      </c>
      <c r="N2870" t="inlineStr"/>
      <c r="O2870" t="inlineStr"/>
      <c r="P2870" t="inlineStr">
        <is>
          <t>Not place-specific</t>
        </is>
      </c>
      <c r="Q2870" t="inlineStr"/>
      <c r="R2870" t="inlineStr"/>
      <c r="S2870" t="inlineStr"/>
      <c r="T2870" t="inlineStr">
        <is>
          <t>conceptual</t>
        </is>
      </c>
      <c r="U2870" t="inlineStr"/>
      <c r="V2870" t="inlineStr">
        <is>
          <t>Y</t>
        </is>
      </c>
      <c r="W2870" t="inlineStr">
        <is>
          <t>auto: This study examines two critical factors known to influence fear in the dark: encountering an uncivil stranger and street lighting.</t>
        </is>
      </c>
      <c r="X2870" t="inlineStr"/>
      <c r="Y2870" t="inlineStr"/>
      <c r="Z2870" t="inlineStr">
        <is>
          <t>high</t>
        </is>
      </c>
      <c r="AA2870" t="inlineStr"/>
      <c r="AB2870" t="inlineStr"/>
      <c r="AC2870" t="inlineStr"/>
      <c r="AD2870" t="inlineStr"/>
      <c r="AE2870" t="inlineStr">
        <is>
          <t>A16:recent</t>
        </is>
      </c>
      <c r="AF2870" t="inlineStr"/>
      <c r="AG2870" t="n">
        <v>2.3097</v>
      </c>
    </row>
    <row r="2871">
      <c r="A2871" t="inlineStr">
        <is>
          <t>LM02870</t>
        </is>
      </c>
      <c r="B2871" t="inlineStr">
        <is>
          <t>INVESTIGATE THE EFFECTS OF BUS AND PASSENGER ARRIVAL PATTERNS AND SERVICE FREQUENCY ON PASSENGER WAITING TIME AND TRANSIT PERFORMANCE 0F DHAKA METROPOLITAN AREA</t>
        </is>
      </c>
      <c r="C2871" t="n">
        <v>2000</v>
      </c>
      <c r="D2871" t="inlineStr">
        <is>
          <t>Uddin Md. Zahir; Hiroshi Matsui; Masahiro Fujita</t>
        </is>
      </c>
      <c r="E2871" t="inlineStr">
        <is>
          <t>WIT transactions on the built environment</t>
        </is>
      </c>
      <c r="F2871" t="inlineStr">
        <is>
          <t>article</t>
        </is>
      </c>
      <c r="G2871" t="inlineStr">
        <is>
          <t>10.2495/ut000051</t>
        </is>
      </c>
      <c r="H2871" t="inlineStr">
        <is>
          <t>W768986439</t>
        </is>
      </c>
      <c r="I2871" t="inlineStr">
        <is>
          <t>https://doi.org/10.2495/ut000051</t>
        </is>
      </c>
      <c r="J2871" t="inlineStr"/>
      <c r="K2871" t="n">
        <v>11</v>
      </c>
      <c r="L2871" t="inlineStr">
        <is>
          <t>A</t>
        </is>
      </c>
      <c r="M2871" t="inlineStr">
        <is>
          <t>A16</t>
        </is>
      </c>
      <c r="N2871" t="inlineStr"/>
      <c r="O2871" t="inlineStr">
        <is>
          <t>Dhaka</t>
        </is>
      </c>
      <c r="P2871" t="inlineStr">
        <is>
          <t>South Asia</t>
        </is>
      </c>
      <c r="Q2871" t="inlineStr"/>
      <c r="R2871" t="inlineStr"/>
      <c r="S2871" t="inlineStr"/>
      <c r="T2871" t="inlineStr">
        <is>
          <t>quantitative</t>
        </is>
      </c>
      <c r="U2871" t="inlineStr"/>
      <c r="V2871" t="inlineStr"/>
      <c r="W2871" t="inlineStr">
        <is>
          <t>auto: A detailed analysis of bus transit system of Dhaka Metropolitan Area (DMA) is conducted based upon field surveys.</t>
        </is>
      </c>
      <c r="X2871" t="inlineStr"/>
      <c r="Y2871" t="inlineStr"/>
      <c r="Z2871" t="inlineStr">
        <is>
          <t>high</t>
        </is>
      </c>
      <c r="AA2871" t="inlineStr"/>
      <c r="AB2871" t="inlineStr">
        <is>
          <t>Y</t>
        </is>
      </c>
      <c r="AC2871" t="inlineStr">
        <is>
          <t>S2 Waiting and waiting rooms</t>
        </is>
      </c>
      <c r="AD2871" t="inlineStr"/>
      <c r="AE2871" t="inlineStr">
        <is>
          <t>S2:india</t>
        </is>
      </c>
      <c r="AF2871" t="inlineStr"/>
      <c r="AG2871" t="n">
        <v>0</v>
      </c>
    </row>
    <row r="2872">
      <c r="A2872" t="inlineStr">
        <is>
          <t>LM02871</t>
        </is>
      </c>
      <c r="B2872" t="inlineStr">
        <is>
          <t>Our brightly‐lit future: Exploring the potential for astrotourism in Khajuraho (India)</t>
        </is>
      </c>
      <c r="C2872" t="n">
        <v>2022</v>
      </c>
      <c r="D2872" t="inlineStr">
        <is>
          <t>Neha Khetrapal; Divya Bhatia</t>
        </is>
      </c>
      <c r="E2872" t="inlineStr">
        <is>
          <t>Canadian Geographies / Géographies canadiennes</t>
        </is>
      </c>
      <c r="F2872" t="inlineStr">
        <is>
          <t>article</t>
        </is>
      </c>
      <c r="G2872" t="inlineStr">
        <is>
          <t>10.1111/cag.12742</t>
        </is>
      </c>
      <c r="H2872" t="inlineStr">
        <is>
          <t>W4206980420</t>
        </is>
      </c>
      <c r="I2872" t="inlineStr">
        <is>
          <t>https://doi.org/10.1111/cag.12742</t>
        </is>
      </c>
      <c r="J2872" t="inlineStr"/>
      <c r="K2872" t="n">
        <v>10</v>
      </c>
      <c r="L2872" t="inlineStr">
        <is>
          <t>A</t>
        </is>
      </c>
      <c r="M2872" t="inlineStr">
        <is>
          <t>A16</t>
        </is>
      </c>
      <c r="N2872" t="inlineStr"/>
      <c r="O2872" t="inlineStr">
        <is>
          <t>India</t>
        </is>
      </c>
      <c r="P2872" t="inlineStr">
        <is>
          <t>South Asia</t>
        </is>
      </c>
      <c r="Q2872" t="inlineStr">
        <is>
          <t>Y</t>
        </is>
      </c>
      <c r="R2872" t="inlineStr"/>
      <c r="S2872" t="inlineStr"/>
      <c r="T2872" t="inlineStr">
        <is>
          <t>unclear</t>
        </is>
      </c>
      <c r="U2872" t="inlineStr"/>
      <c r="V2872" t="inlineStr"/>
      <c r="W2872" t="inlineStr">
        <is>
          <t>auto: The night skies have traditionally offered a means of navigation, symbolized the gods, and inspired architecture and creative planning.</t>
        </is>
      </c>
      <c r="X2872" t="inlineStr"/>
      <c r="Y2872" t="inlineStr"/>
      <c r="Z2872" t="inlineStr">
        <is>
          <t>high</t>
        </is>
      </c>
      <c r="AA2872" t="inlineStr"/>
      <c r="AB2872" t="inlineStr">
        <is>
          <t>Y</t>
        </is>
      </c>
      <c r="AC2872" t="inlineStr">
        <is>
          <t>S3 Night-time transit and transit operating hours</t>
        </is>
      </c>
      <c r="AD2872" t="inlineStr"/>
      <c r="AE2872" t="inlineStr">
        <is>
          <t>S3:india</t>
        </is>
      </c>
      <c r="AF2872" t="inlineStr"/>
      <c r="AG2872" t="n">
        <v>0.8211000000000001</v>
      </c>
    </row>
    <row r="2873">
      <c r="A2873" t="inlineStr">
        <is>
          <t>LM02872</t>
        </is>
      </c>
      <c r="B2873" t="inlineStr">
        <is>
          <t>An approach towards estimating critical value of waiting time at transit stops</t>
        </is>
      </c>
      <c r="C2873" t="n">
        <v>2020</v>
      </c>
      <c r="D2873" t="inlineStr">
        <is>
          <t>Subhojit Roy; Debasis Basu</t>
        </is>
      </c>
      <c r="E2873" t="inlineStr">
        <is>
          <t>Journal of Traffic and Transportation Engineering (English Edition)</t>
        </is>
      </c>
      <c r="F2873" t="inlineStr">
        <is>
          <t>article</t>
        </is>
      </c>
      <c r="G2873" t="inlineStr">
        <is>
          <t>10.1016/j.jtte.2018.08.002</t>
        </is>
      </c>
      <c r="H2873" t="inlineStr">
        <is>
          <t>W3016070546</t>
        </is>
      </c>
      <c r="I2873" t="inlineStr">
        <is>
          <t>https://doi.org/10.1016/j.jtte.2018.08.002</t>
        </is>
      </c>
      <c r="J2873" t="inlineStr">
        <is>
          <t>https://www.sciencedirect.com/science/article/pii/S2095756418300618/pdf</t>
        </is>
      </c>
      <c r="K2873" t="n">
        <v>8</v>
      </c>
      <c r="L2873" t="inlineStr">
        <is>
          <t>A</t>
        </is>
      </c>
      <c r="M2873" t="inlineStr">
        <is>
          <t>A16</t>
        </is>
      </c>
      <c r="N2873" t="inlineStr"/>
      <c r="O2873" t="inlineStr">
        <is>
          <t>Bhubaneswar; India</t>
        </is>
      </c>
      <c r="P2873" t="inlineStr">
        <is>
          <t>South Asia</t>
        </is>
      </c>
      <c r="Q2873" t="inlineStr">
        <is>
          <t>Y</t>
        </is>
      </c>
      <c r="R2873" t="inlineStr"/>
      <c r="S2873" t="inlineStr"/>
      <c r="T2873" t="inlineStr">
        <is>
          <t>conceptual</t>
        </is>
      </c>
      <c r="U2873" t="inlineStr"/>
      <c r="V2873" t="inlineStr"/>
      <c r="W2873" t="inlineStr">
        <is>
          <t>auto: Waiting time at transit stops is found to be an influential policy variable for a passenger's decision on whether to undertake a given transit service.</t>
        </is>
      </c>
      <c r="X2873" t="inlineStr"/>
      <c r="Y2873" t="inlineStr">
        <is>
          <t>waiting at transit</t>
        </is>
      </c>
      <c r="Z2873" t="inlineStr">
        <is>
          <t>medium</t>
        </is>
      </c>
      <c r="AA2873" t="inlineStr"/>
      <c r="AB2873" t="inlineStr">
        <is>
          <t>Y</t>
        </is>
      </c>
      <c r="AC2873" t="inlineStr">
        <is>
          <t>S2 Waiting and waiting rooms</t>
        </is>
      </c>
      <c r="AD2873" t="inlineStr"/>
      <c r="AE2873" t="inlineStr">
        <is>
          <t>S2:india</t>
        </is>
      </c>
      <c r="AF2873" t="inlineStr"/>
      <c r="AG2873" t="n">
        <v>0.8825</v>
      </c>
    </row>
    <row r="2874">
      <c r="A2874" t="inlineStr">
        <is>
          <t>LM02873</t>
        </is>
      </c>
      <c r="B2874" t="inlineStr">
        <is>
          <t>Selection of Charging Technology for Electric Bus Fleets in Intra-city Public Transport in India</t>
        </is>
      </c>
      <c r="C2874" t="n">
        <v>2019</v>
      </c>
      <c r="D2874" t="inlineStr">
        <is>
          <t>Chandana Sasidharan; Anirudh Ray; Shyamasis Das</t>
        </is>
      </c>
      <c r="E2874" t="inlineStr">
        <is>
          <t>Global Conference for Advancement in Technology (GCAT)</t>
        </is>
      </c>
      <c r="F2874" t="inlineStr">
        <is>
          <t>conference-paper</t>
        </is>
      </c>
      <c r="G2874" t="inlineStr">
        <is>
          <t>10.1109/gcat47503.2019.8978307</t>
        </is>
      </c>
      <c r="H2874" t="inlineStr">
        <is>
          <t>W3004159685</t>
        </is>
      </c>
      <c r="I2874" t="inlineStr">
        <is>
          <t>https://doi.org/10.1109/gcat47503.2019.8978307</t>
        </is>
      </c>
      <c r="J2874" t="inlineStr"/>
      <c r="K2874" t="n">
        <v>7</v>
      </c>
      <c r="L2874" t="inlineStr">
        <is>
          <t>A</t>
        </is>
      </c>
      <c r="M2874" t="inlineStr">
        <is>
          <t>A16</t>
        </is>
      </c>
      <c r="N2874" t="inlineStr"/>
      <c r="O2874" t="inlineStr">
        <is>
          <t>India</t>
        </is>
      </c>
      <c r="P2874" t="inlineStr">
        <is>
          <t>South Asia</t>
        </is>
      </c>
      <c r="Q2874" t="inlineStr">
        <is>
          <t>Y</t>
        </is>
      </c>
      <c r="R2874" t="inlineStr"/>
      <c r="S2874" t="inlineStr"/>
      <c r="T2874" t="inlineStr">
        <is>
          <t>qualitative</t>
        </is>
      </c>
      <c r="U2874" t="inlineStr"/>
      <c r="V2874" t="inlineStr"/>
      <c r="W2874" t="inlineStr">
        <is>
          <t>auto: Successful roll-out of an electric bus fleet for public transport in a city hinges on careful planning of charging infrastructure.</t>
        </is>
      </c>
      <c r="X2874" t="inlineStr"/>
      <c r="Y2874" t="inlineStr">
        <is>
          <t>operating hours</t>
        </is>
      </c>
      <c r="Z2874" t="inlineStr">
        <is>
          <t>high</t>
        </is>
      </c>
      <c r="AA2874" t="inlineStr"/>
      <c r="AB2874" t="inlineStr">
        <is>
          <t>Y</t>
        </is>
      </c>
      <c r="AC2874" t="inlineStr">
        <is>
          <t>S3 Night-time transit and transit operating hours</t>
        </is>
      </c>
      <c r="AD2874" t="inlineStr"/>
      <c r="AE2874" t="inlineStr">
        <is>
          <t>S3:india</t>
        </is>
      </c>
      <c r="AF2874" t="inlineStr"/>
      <c r="AG2874" t="n">
        <v>1.6018</v>
      </c>
    </row>
    <row r="2875">
      <c r="A2875" t="inlineStr">
        <is>
          <t>LM02874</t>
        </is>
      </c>
      <c r="B2875" t="inlineStr">
        <is>
          <t>Assessing passenger preferences for Bus Rapid Transit characteristics: A discrete choice experiment among current and potential Dutch passengers</t>
        </is>
      </c>
      <c r="C2875" t="n">
        <v>2023</v>
      </c>
      <c r="D2875" t="inlineStr">
        <is>
          <t>René Borsje; Suzanne Hiemstra‐van Mastrigt; Wijnand W. Veeneman</t>
        </is>
      </c>
      <c r="E2875" t="inlineStr">
        <is>
          <t>Research in Transportation Economics</t>
        </is>
      </c>
      <c r="F2875" t="inlineStr">
        <is>
          <t>article</t>
        </is>
      </c>
      <c r="G2875" t="inlineStr">
        <is>
          <t>10.1016/j.retrec.2023.101307</t>
        </is>
      </c>
      <c r="H2875" t="inlineStr">
        <is>
          <t>W4382135398</t>
        </is>
      </c>
      <c r="I2875" t="inlineStr">
        <is>
          <t>https://doi.org/10.1016/j.retrec.2023.101307</t>
        </is>
      </c>
      <c r="J2875" t="inlineStr">
        <is>
          <t>https://doi.org/10.1016/j.retrec.2023.101307</t>
        </is>
      </c>
      <c r="K2875" t="n">
        <v>7</v>
      </c>
      <c r="L2875" t="inlineStr">
        <is>
          <t>A</t>
        </is>
      </c>
      <c r="M2875" t="inlineStr">
        <is>
          <t>A16</t>
        </is>
      </c>
      <c r="N2875" t="inlineStr"/>
      <c r="O2875" t="inlineStr">
        <is>
          <t>Netherlands</t>
        </is>
      </c>
      <c r="P2875" t="inlineStr">
        <is>
          <t>Global North</t>
        </is>
      </c>
      <c r="Q2875" t="inlineStr"/>
      <c r="R2875" t="inlineStr"/>
      <c r="S2875" t="inlineStr"/>
      <c r="T2875" t="inlineStr">
        <is>
          <t>quantitative</t>
        </is>
      </c>
      <c r="U2875" t="inlineStr"/>
      <c r="V2875" t="inlineStr"/>
      <c r="W2875" t="inlineStr">
        <is>
          <t>auto: For this study, eight BRT characteristics were included.</t>
        </is>
      </c>
      <c r="X2875" t="inlineStr"/>
      <c r="Y2875" t="inlineStr">
        <is>
          <t>service hours</t>
        </is>
      </c>
      <c r="Z2875" t="inlineStr">
        <is>
          <t>medium</t>
        </is>
      </c>
      <c r="AA2875" t="inlineStr"/>
      <c r="AB2875" t="inlineStr">
        <is>
          <t>Y</t>
        </is>
      </c>
      <c r="AC2875" t="inlineStr">
        <is>
          <t>S3 Night-time transit and transit operating hours</t>
        </is>
      </c>
      <c r="AD2875" t="inlineStr"/>
      <c r="AE2875" t="inlineStr">
        <is>
          <t>S3:recent</t>
        </is>
      </c>
      <c r="AF2875" t="inlineStr"/>
      <c r="AG2875" t="n">
        <v>1.4935</v>
      </c>
    </row>
    <row r="2876">
      <c r="A2876" t="inlineStr">
        <is>
          <t>LM02875</t>
        </is>
      </c>
      <c r="B2876" t="inlineStr">
        <is>
          <t>Unlocking nighttime mobility: Land use and accessibility in public transit for night commuters</t>
        </is>
      </c>
      <c r="C2876" t="n">
        <v>2025</v>
      </c>
      <c r="D2876" t="inlineStr">
        <is>
          <t>Meiyu Pan; A. Latif Patwary; Majbah Uddin</t>
        </is>
      </c>
      <c r="E2876" t="inlineStr">
        <is>
          <t>Journal of Transport Geography</t>
        </is>
      </c>
      <c r="F2876" t="inlineStr">
        <is>
          <t>article</t>
        </is>
      </c>
      <c r="G2876" t="inlineStr">
        <is>
          <t>10.1016/j.jtrangeo.2025.104290</t>
        </is>
      </c>
      <c r="H2876" t="inlineStr">
        <is>
          <t>W4410480664</t>
        </is>
      </c>
      <c r="I2876" t="inlineStr">
        <is>
          <t>https://doi.org/10.1016/j.jtrangeo.2025.104290</t>
        </is>
      </c>
      <c r="J2876" t="inlineStr"/>
      <c r="K2876" t="n">
        <v>7</v>
      </c>
      <c r="L2876" t="inlineStr">
        <is>
          <t>A</t>
        </is>
      </c>
      <c r="M2876" t="inlineStr">
        <is>
          <t>A16</t>
        </is>
      </c>
      <c r="N2876" t="inlineStr"/>
      <c r="O2876" t="inlineStr"/>
      <c r="P2876" t="inlineStr">
        <is>
          <t>Not place-specific</t>
        </is>
      </c>
      <c r="Q2876" t="inlineStr"/>
      <c r="R2876" t="inlineStr"/>
      <c r="S2876" t="inlineStr"/>
      <c r="T2876" t="inlineStr">
        <is>
          <t>unclear</t>
        </is>
      </c>
      <c r="U2876" t="inlineStr"/>
      <c r="V2876" t="inlineStr">
        <is>
          <t>Y</t>
        </is>
      </c>
      <c r="W2876" t="inlineStr"/>
      <c r="X2876" t="inlineStr"/>
      <c r="Y2876" t="inlineStr">
        <is>
          <t>nighttime mobility</t>
        </is>
      </c>
      <c r="Z2876" t="inlineStr">
        <is>
          <t>low</t>
        </is>
      </c>
      <c r="AA2876" t="inlineStr"/>
      <c r="AB2876" t="inlineStr">
        <is>
          <t>Y</t>
        </is>
      </c>
      <c r="AC2876" t="inlineStr">
        <is>
          <t>S3 Night-time transit and transit operating hours</t>
        </is>
      </c>
      <c r="AD2876" t="inlineStr"/>
      <c r="AE2876" t="inlineStr">
        <is>
          <t>S3:recent</t>
        </is>
      </c>
      <c r="AF2876" t="inlineStr"/>
      <c r="AG2876" t="n">
        <v>5.9035</v>
      </c>
    </row>
    <row r="2877">
      <c r="A2877" t="inlineStr">
        <is>
          <t>LM02876</t>
        </is>
      </c>
      <c r="B2877" t="inlineStr">
        <is>
          <t>Space, time and the female body: New Delhi on foot at night</t>
        </is>
      </c>
      <c r="C2877" t="n">
        <v>2021</v>
      </c>
      <c r="D2877" t="inlineStr">
        <is>
          <t>Gargi Bharadwaj; Upasana Mahanta</t>
        </is>
      </c>
      <c r="E2877" t="inlineStr">
        <is>
          <t>Gender Place &amp; Culture</t>
        </is>
      </c>
      <c r="F2877" t="inlineStr">
        <is>
          <t>article</t>
        </is>
      </c>
      <c r="G2877" t="inlineStr">
        <is>
          <t>10.1080/0966369x.2021.1916447</t>
        </is>
      </c>
      <c r="H2877" t="inlineStr">
        <is>
          <t>W3159268209</t>
        </is>
      </c>
      <c r="I2877" t="inlineStr">
        <is>
          <t>https://doi.org/10.1080/0966369x.2021.1916447</t>
        </is>
      </c>
      <c r="J2877" t="inlineStr"/>
      <c r="K2877" t="n">
        <v>6</v>
      </c>
      <c r="L2877" t="inlineStr">
        <is>
          <t>A</t>
        </is>
      </c>
      <c r="M2877" t="inlineStr">
        <is>
          <t>A16</t>
        </is>
      </c>
      <c r="N2877" t="inlineStr"/>
      <c r="O2877" t="inlineStr">
        <is>
          <t>Delhi; India; New Delhi</t>
        </is>
      </c>
      <c r="P2877" t="inlineStr">
        <is>
          <t>South Asia</t>
        </is>
      </c>
      <c r="Q2877" t="inlineStr">
        <is>
          <t>Y</t>
        </is>
      </c>
      <c r="R2877" t="inlineStr">
        <is>
          <t>Y</t>
        </is>
      </c>
      <c r="S2877" t="inlineStr"/>
      <c r="T2877" t="inlineStr">
        <is>
          <t>conceptual</t>
        </is>
      </c>
      <c r="U2877" t="inlineStr"/>
      <c r="V2877" t="inlineStr"/>
      <c r="W2877" t="inlineStr">
        <is>
          <t>auto: The specific act of walking that this paper examines is part of a series of performance actions titled ‘Women Walk at Midnight’ (Delhi, 2016- present) where women collectively walk the streets of the city at night.</t>
        </is>
      </c>
      <c r="X2877" t="inlineStr"/>
      <c r="Y2877" t="inlineStr"/>
      <c r="Z2877" t="inlineStr">
        <is>
          <t>high</t>
        </is>
      </c>
      <c r="AA2877" t="inlineStr"/>
      <c r="AB2877" t="inlineStr"/>
      <c r="AC2877" t="inlineStr"/>
      <c r="AD2877" t="inlineStr"/>
      <c r="AE2877" t="inlineStr">
        <is>
          <t>A16:india</t>
        </is>
      </c>
      <c r="AF2877" t="inlineStr"/>
      <c r="AG2877" t="n">
        <v>0.6944</v>
      </c>
    </row>
    <row r="2878">
      <c r="A2878" t="inlineStr">
        <is>
          <t>LM02877</t>
        </is>
      </c>
      <c r="B2878" t="inlineStr">
        <is>
          <t>Evaluating urban nighttime lighting and perceived safety in residential areas: An empirical investigation in Xi’an City</t>
        </is>
      </c>
      <c r="C2878" t="n">
        <v>2025</v>
      </c>
      <c r="D2878" t="inlineStr">
        <is>
          <t>Chengwei Liu; Ling Liu; Ling Liu; Xinxing Wang; Beilei Han; Leyi Chen</t>
        </is>
      </c>
      <c r="E2878" t="inlineStr">
        <is>
          <t>Building and Environment</t>
        </is>
      </c>
      <c r="F2878" t="inlineStr">
        <is>
          <t>article</t>
        </is>
      </c>
      <c r="G2878" t="inlineStr">
        <is>
          <t>10.1016/j.buildenv.2025.114044</t>
        </is>
      </c>
      <c r="H2878" t="inlineStr">
        <is>
          <t>W4416703108</t>
        </is>
      </c>
      <c r="I2878" t="inlineStr">
        <is>
          <t>https://doi.org/10.1016/j.buildenv.2025.114044</t>
        </is>
      </c>
      <c r="J2878" t="inlineStr"/>
      <c r="K2878" t="n">
        <v>6</v>
      </c>
      <c r="L2878" t="inlineStr">
        <is>
          <t>A</t>
        </is>
      </c>
      <c r="M2878" t="inlineStr">
        <is>
          <t>A16</t>
        </is>
      </c>
      <c r="N2878" t="inlineStr"/>
      <c r="O2878" t="inlineStr"/>
      <c r="P2878" t="inlineStr">
        <is>
          <t>Not place-specific</t>
        </is>
      </c>
      <c r="Q2878" t="inlineStr"/>
      <c r="R2878" t="inlineStr"/>
      <c r="S2878" t="inlineStr"/>
      <c r="T2878" t="inlineStr">
        <is>
          <t>unclear</t>
        </is>
      </c>
      <c r="U2878" t="inlineStr"/>
      <c r="V2878" t="inlineStr">
        <is>
          <t>Y</t>
        </is>
      </c>
      <c r="W2878" t="inlineStr"/>
      <c r="X2878" t="inlineStr"/>
      <c r="Y2878" t="inlineStr"/>
      <c r="Z2878" t="inlineStr">
        <is>
          <t>low</t>
        </is>
      </c>
      <c r="AA2878" t="inlineStr"/>
      <c r="AB2878" t="inlineStr"/>
      <c r="AC2878" t="inlineStr"/>
      <c r="AD2878" t="inlineStr"/>
      <c r="AE2878" t="inlineStr">
        <is>
          <t>A16:recent</t>
        </is>
      </c>
      <c r="AF2878" t="inlineStr"/>
      <c r="AG2878" t="n">
        <v>2.8557</v>
      </c>
    </row>
    <row r="2879">
      <c r="A2879" t="inlineStr">
        <is>
          <t>LM02878</t>
        </is>
      </c>
      <c r="B2879" t="inlineStr">
        <is>
          <t>Prediction model of bus passenger tolerable waiting time</t>
        </is>
      </c>
      <c r="C2879" t="n">
        <v>2025</v>
      </c>
      <c r="D2879" t="inlineStr">
        <is>
          <t>Yazao Yang; Y. Gao</t>
        </is>
      </c>
      <c r="E2879" t="inlineStr">
        <is>
          <t>Transportation Research Part A Policy and Practice</t>
        </is>
      </c>
      <c r="F2879" t="inlineStr">
        <is>
          <t>article</t>
        </is>
      </c>
      <c r="G2879" t="inlineStr">
        <is>
          <t>10.1016/j.tra.2025.104504</t>
        </is>
      </c>
      <c r="H2879" t="inlineStr">
        <is>
          <t>W4410328145</t>
        </is>
      </c>
      <c r="I2879" t="inlineStr">
        <is>
          <t>https://doi.org/10.1016/j.tra.2025.104504</t>
        </is>
      </c>
      <c r="J2879" t="inlineStr"/>
      <c r="K2879" t="n">
        <v>5</v>
      </c>
      <c r="L2879" t="inlineStr">
        <is>
          <t>A</t>
        </is>
      </c>
      <c r="M2879" t="inlineStr">
        <is>
          <t>A16</t>
        </is>
      </c>
      <c r="N2879" t="inlineStr"/>
      <c r="O2879" t="inlineStr"/>
      <c r="P2879" t="inlineStr">
        <is>
          <t>Not place-specific</t>
        </is>
      </c>
      <c r="Q2879" t="inlineStr"/>
      <c r="R2879" t="inlineStr"/>
      <c r="S2879" t="inlineStr"/>
      <c r="T2879" t="inlineStr">
        <is>
          <t>unclear</t>
        </is>
      </c>
      <c r="U2879" t="inlineStr"/>
      <c r="V2879" t="inlineStr">
        <is>
          <t>Y</t>
        </is>
      </c>
      <c r="W2879" t="inlineStr"/>
      <c r="X2879" t="inlineStr"/>
      <c r="Y2879" t="inlineStr"/>
      <c r="Z2879" t="inlineStr">
        <is>
          <t>low</t>
        </is>
      </c>
      <c r="AA2879" t="inlineStr"/>
      <c r="AB2879" t="inlineStr">
        <is>
          <t>Y</t>
        </is>
      </c>
      <c r="AC2879" t="inlineStr">
        <is>
          <t>S2 Waiting and waiting rooms</t>
        </is>
      </c>
      <c r="AD2879" t="inlineStr"/>
      <c r="AE2879" t="inlineStr">
        <is>
          <t>S2:recent</t>
        </is>
      </c>
      <c r="AF2879" t="inlineStr">
        <is>
          <t>W4401855988</t>
        </is>
      </c>
      <c r="AG2879" t="n">
        <v>4.2168</v>
      </c>
    </row>
    <row r="2880">
      <c r="A2880" t="inlineStr">
        <is>
          <t>LM02879</t>
        </is>
      </c>
      <c r="B2880" t="inlineStr">
        <is>
          <t>‘Paused citizens’: waiting and negotiating liminality in Assam, India</t>
        </is>
      </c>
      <c r="C2880" t="n">
        <v>2024</v>
      </c>
      <c r="D2880" t="inlineStr">
        <is>
          <t>Chetna Sharma</t>
        </is>
      </c>
      <c r="E2880" t="inlineStr">
        <is>
          <t>Citizenship Studies</t>
        </is>
      </c>
      <c r="F2880" t="inlineStr">
        <is>
          <t>article</t>
        </is>
      </c>
      <c r="G2880" t="inlineStr">
        <is>
          <t>10.1080/13621025.2024.2384374</t>
        </is>
      </c>
      <c r="H2880" t="inlineStr">
        <is>
          <t>W4401334352</t>
        </is>
      </c>
      <c r="I2880" t="inlineStr">
        <is>
          <t>https://doi.org/10.1080/13621025.2024.2384374</t>
        </is>
      </c>
      <c r="J2880" t="inlineStr"/>
      <c r="K2880" t="n">
        <v>4</v>
      </c>
      <c r="L2880" t="inlineStr">
        <is>
          <t>A</t>
        </is>
      </c>
      <c r="M2880" t="inlineStr">
        <is>
          <t>A16</t>
        </is>
      </c>
      <c r="N2880" t="inlineStr"/>
      <c r="O2880" t="inlineStr">
        <is>
          <t>Assam; India</t>
        </is>
      </c>
      <c r="P2880" t="inlineStr">
        <is>
          <t>South Asia</t>
        </is>
      </c>
      <c r="Q2880" t="inlineStr">
        <is>
          <t>Y</t>
        </is>
      </c>
      <c r="R2880" t="inlineStr"/>
      <c r="S2880" t="inlineStr"/>
      <c r="T2880" t="inlineStr">
        <is>
          <t>conceptual</t>
        </is>
      </c>
      <c r="U2880" t="inlineStr"/>
      <c r="V2880" t="inlineStr">
        <is>
          <t>Y</t>
        </is>
      </c>
      <c r="W2880" t="inlineStr">
        <is>
          <t>auto: The NRC dropouts referred to in this study as ‘paused citizens’ are locked in a condition that is legally and socially ambiguous, hovering between citizens and stateless.</t>
        </is>
      </c>
      <c r="X2880" t="inlineStr"/>
      <c r="Y2880" t="inlineStr"/>
      <c r="Z2880" t="inlineStr">
        <is>
          <t>high</t>
        </is>
      </c>
      <c r="AA2880" t="inlineStr"/>
      <c r="AB2880" t="inlineStr">
        <is>
          <t>Y</t>
        </is>
      </c>
      <c r="AC2880" t="inlineStr">
        <is>
          <t>S2 Waiting and waiting rooms</t>
        </is>
      </c>
      <c r="AD2880" t="inlineStr"/>
      <c r="AE2880" t="inlineStr">
        <is>
          <t>S2:india; S2:recent</t>
        </is>
      </c>
      <c r="AF2880" t="inlineStr"/>
      <c r="AG2880" t="n">
        <v>6.8877</v>
      </c>
    </row>
    <row r="2881">
      <c r="A2881" t="inlineStr">
        <is>
          <t>LM02880</t>
        </is>
      </c>
      <c r="B2881" t="inlineStr">
        <is>
          <t>Waithood</t>
        </is>
      </c>
      <c r="C2881" t="n">
        <v>2022</v>
      </c>
      <c r="D2881" t="inlineStr"/>
      <c r="E2881" t="inlineStr">
        <is>
          <t>Berghahn Books</t>
        </is>
      </c>
      <c r="F2881" t="inlineStr">
        <is>
          <t>book</t>
        </is>
      </c>
      <c r="G2881" t="inlineStr">
        <is>
          <t>10.1515/9781789209006</t>
        </is>
      </c>
      <c r="H2881" t="inlineStr">
        <is>
          <t>W4297860671</t>
        </is>
      </c>
      <c r="I2881" t="inlineStr">
        <is>
          <t>https://doi.org/10.1515/9781789209006</t>
        </is>
      </c>
      <c r="J2881" t="inlineStr"/>
      <c r="K2881" t="n">
        <v>3</v>
      </c>
      <c r="L2881" t="inlineStr">
        <is>
          <t>A</t>
        </is>
      </c>
      <c r="M2881" t="inlineStr">
        <is>
          <t>A16</t>
        </is>
      </c>
      <c r="N2881" t="inlineStr"/>
      <c r="O2881" t="inlineStr">
        <is>
          <t>Africa; Europe; Latin America; Middle East</t>
        </is>
      </c>
      <c r="P2881" t="inlineStr">
        <is>
          <t>Multi-region</t>
        </is>
      </c>
      <c r="Q2881" t="inlineStr"/>
      <c r="R2881" t="inlineStr"/>
      <c r="S2881" t="inlineStr"/>
      <c r="T2881" t="inlineStr">
        <is>
          <t>qualitative</t>
        </is>
      </c>
      <c r="U2881" t="inlineStr"/>
      <c r="V2881" t="inlineStr"/>
      <c r="W2881" t="inlineStr">
        <is>
          <t>auto: The concept of “Waithood” was developed by political scientist Diane Singerman to describe the expanding period of time between adolescence and full adulthood as young people wait to secure steady employment and marry.</t>
        </is>
      </c>
      <c r="X2881" t="inlineStr"/>
      <c r="Y2881" t="inlineStr">
        <is>
          <t>waithood</t>
        </is>
      </c>
      <c r="Z2881" t="inlineStr">
        <is>
          <t>high</t>
        </is>
      </c>
      <c r="AA2881" t="inlineStr"/>
      <c r="AB2881" t="inlineStr">
        <is>
          <t>Y</t>
        </is>
      </c>
      <c r="AC2881" t="inlineStr">
        <is>
          <t>S2 Waiting and waiting rooms</t>
        </is>
      </c>
      <c r="AD2881" t="inlineStr"/>
      <c r="AE2881" t="inlineStr">
        <is>
          <t>S2:recent</t>
        </is>
      </c>
      <c r="AF2881" t="inlineStr"/>
      <c r="AG2881" t="n">
        <v>1.2139</v>
      </c>
    </row>
    <row r="2882">
      <c r="A2882" t="inlineStr">
        <is>
          <t>LM02881</t>
        </is>
      </c>
      <c r="B2882" t="inlineStr">
        <is>
          <t>Simulation-Based Investigation of On-Demand Vehicle Deployment for Night Bus Routes Using the Monte Carlo Method</t>
        </is>
      </c>
      <c r="C2882" t="n">
        <v>2024</v>
      </c>
      <c r="D2882" t="inlineStr">
        <is>
          <t>Shen Wang; Thomas Weber; Dieter Hermann Schramm; Thorben Berns</t>
        </is>
      </c>
      <c r="E2882" t="inlineStr">
        <is>
          <t>Future Transportation</t>
        </is>
      </c>
      <c r="F2882" t="inlineStr">
        <is>
          <t>article</t>
        </is>
      </c>
      <c r="G2882" t="inlineStr">
        <is>
          <t>10.3390/futuretransp4020019</t>
        </is>
      </c>
      <c r="H2882" t="inlineStr">
        <is>
          <t>W4394603079</t>
        </is>
      </c>
      <c r="I2882" t="inlineStr">
        <is>
          <t>https://doi.org/10.3390/futuretransp4020019</t>
        </is>
      </c>
      <c r="J2882" t="inlineStr">
        <is>
          <t>https://www.mdpi.com/2673-7590/4/2/19/pdf?version=1712663155</t>
        </is>
      </c>
      <c r="K2882" t="n">
        <v>3</v>
      </c>
      <c r="L2882" t="inlineStr">
        <is>
          <t>A</t>
        </is>
      </c>
      <c r="M2882" t="inlineStr">
        <is>
          <t>A16</t>
        </is>
      </c>
      <c r="N2882" t="inlineStr"/>
      <c r="O2882" t="inlineStr"/>
      <c r="P2882" t="inlineStr">
        <is>
          <t>Not place-specific</t>
        </is>
      </c>
      <c r="Q2882" t="inlineStr"/>
      <c r="R2882" t="inlineStr"/>
      <c r="S2882" t="inlineStr"/>
      <c r="T2882" t="inlineStr">
        <is>
          <t>computational</t>
        </is>
      </c>
      <c r="U2882" t="inlineStr"/>
      <c r="V2882" t="inlineStr"/>
      <c r="W2882" t="inlineStr">
        <is>
          <t>auto: The FLAIT-train operates on regular roads and aims to provide DOOR-2-DOOR transport, addressing the issues associated with fixed stops and offering increased accessibility and convenience.</t>
        </is>
      </c>
      <c r="X2882" t="inlineStr">
        <is>
          <t>auto: However, these traditional modes of transport have some well-known drawbacks, such as long distances between stops, lengthy waiting times, and a lack of privacy.</t>
        </is>
      </c>
      <c r="Y2882" t="inlineStr"/>
      <c r="Z2882" t="inlineStr">
        <is>
          <t>high</t>
        </is>
      </c>
      <c r="AA2882" t="inlineStr"/>
      <c r="AB2882" t="inlineStr">
        <is>
          <t>Y</t>
        </is>
      </c>
      <c r="AC2882" t="inlineStr">
        <is>
          <t>S3 Night-time transit and transit operating hours</t>
        </is>
      </c>
      <c r="AD2882" t="inlineStr"/>
      <c r="AE2882" t="inlineStr">
        <is>
          <t>S3:recent</t>
        </is>
      </c>
      <c r="AF2882" t="inlineStr"/>
      <c r="AG2882" t="n">
        <v>0.3366</v>
      </c>
    </row>
    <row r="2883">
      <c r="A2883" t="inlineStr">
        <is>
          <t>LM02882</t>
        </is>
      </c>
      <c r="B2883" t="inlineStr">
        <is>
          <t>Security as infrastructure: controlling the rhythms and spacetimes of the city</t>
        </is>
      </c>
      <c r="C2883" t="n">
        <v>2024</v>
      </c>
      <c r="D2883" t="inlineStr">
        <is>
          <t>Damien Carrière; Priyam Tripathy</t>
        </is>
      </c>
      <c r="E2883" t="inlineStr">
        <is>
          <t>Edward Elgar Publishing eBooks</t>
        </is>
      </c>
      <c r="F2883" t="inlineStr">
        <is>
          <t>book-chapter</t>
        </is>
      </c>
      <c r="G2883" t="inlineStr">
        <is>
          <t>10.4337/9781800889156.00018</t>
        </is>
      </c>
      <c r="H2883" t="inlineStr">
        <is>
          <t>W4394933609</t>
        </is>
      </c>
      <c r="I2883" t="inlineStr">
        <is>
          <t>https://doi.org/10.4337/9781800889156.00018</t>
        </is>
      </c>
      <c r="J2883" t="inlineStr"/>
      <c r="K2883" t="n">
        <v>3</v>
      </c>
      <c r="L2883" t="inlineStr">
        <is>
          <t>A</t>
        </is>
      </c>
      <c r="M2883" t="inlineStr">
        <is>
          <t>A16</t>
        </is>
      </c>
      <c r="N2883" t="inlineStr"/>
      <c r="O2883" t="inlineStr">
        <is>
          <t>Delhi; India</t>
        </is>
      </c>
      <c r="P2883" t="inlineStr">
        <is>
          <t>South Asia</t>
        </is>
      </c>
      <c r="Q2883" t="inlineStr">
        <is>
          <t>Y</t>
        </is>
      </c>
      <c r="R2883" t="inlineStr">
        <is>
          <t>Y</t>
        </is>
      </c>
      <c r="S2883" t="inlineStr"/>
      <c r="T2883" t="inlineStr">
        <is>
          <t>qualitative</t>
        </is>
      </c>
      <c r="U2883" t="inlineStr"/>
      <c r="V2883" t="inlineStr">
        <is>
          <t>Y</t>
        </is>
      </c>
      <c r="W2883" t="inlineStr">
        <is>
          <t>auto: This chapter proposes that security can be understood as an urban infrastructure inseparable from the capitalist-driven production of space.</t>
        </is>
      </c>
      <c r="X2883" t="inlineStr"/>
      <c r="Y2883" t="inlineStr"/>
      <c r="Z2883" t="inlineStr">
        <is>
          <t>medium</t>
        </is>
      </c>
      <c r="AA2883" t="inlineStr"/>
      <c r="AB2883" t="inlineStr"/>
      <c r="AC2883" t="inlineStr"/>
      <c r="AD2883" t="inlineStr"/>
      <c r="AE2883" t="inlineStr">
        <is>
          <t>A16:india</t>
        </is>
      </c>
      <c r="AF2883" t="inlineStr"/>
      <c r="AG2883" t="n">
        <v>14.1116</v>
      </c>
    </row>
    <row r="2884">
      <c r="A2884" t="inlineStr">
        <is>
          <t>LM02883</t>
        </is>
      </c>
      <c r="B2884" t="inlineStr">
        <is>
          <t>“This is what I like, this is why I need to be here”: Young women’s pleasure in the urban night time economy</t>
        </is>
      </c>
      <c r="C2884" t="n">
        <v>2024</v>
      </c>
      <c r="D2884" t="inlineStr">
        <is>
          <t>Amanda McBride</t>
        </is>
      </c>
      <c r="E2884" t="inlineStr">
        <is>
          <t>Urban Studies</t>
        </is>
      </c>
      <c r="F2884" t="inlineStr">
        <is>
          <t>article</t>
        </is>
      </c>
      <c r="G2884" t="inlineStr">
        <is>
          <t>10.1177/00420980241270990</t>
        </is>
      </c>
      <c r="H2884" t="inlineStr">
        <is>
          <t>W4402923160</t>
        </is>
      </c>
      <c r="I2884" t="inlineStr">
        <is>
          <t>https://doi.org/10.1177/00420980241270990</t>
        </is>
      </c>
      <c r="J2884" t="inlineStr">
        <is>
          <t>https://journals.sagepub.com/history/b78fb577-3343-4980-a0c2-a8971502e0e9/00420980241270990.17928054.pdf</t>
        </is>
      </c>
      <c r="K2884" t="n">
        <v>3</v>
      </c>
      <c r="L2884" t="inlineStr">
        <is>
          <t>A</t>
        </is>
      </c>
      <c r="M2884" t="inlineStr">
        <is>
          <t>A16</t>
        </is>
      </c>
      <c r="N2884" t="inlineStr"/>
      <c r="O2884" t="inlineStr">
        <is>
          <t>United Kingdom</t>
        </is>
      </c>
      <c r="P2884" t="inlineStr">
        <is>
          <t>Global North</t>
        </is>
      </c>
      <c r="Q2884" t="inlineStr"/>
      <c r="R2884" t="inlineStr"/>
      <c r="S2884" t="inlineStr"/>
      <c r="T2884" t="inlineStr">
        <is>
          <t>qualitative</t>
        </is>
      </c>
      <c r="U2884" t="inlineStr"/>
      <c r="V2884" t="inlineStr">
        <is>
          <t>Y</t>
        </is>
      </c>
      <c r="W2884" t="inlineStr">
        <is>
          <t>auto: This paper extends understandings of this subject by making an analysis of young women’s pleasure central.</t>
        </is>
      </c>
      <c r="X2884" t="inlineStr"/>
      <c r="Y2884" t="inlineStr"/>
      <c r="Z2884" t="inlineStr">
        <is>
          <t>high</t>
        </is>
      </c>
      <c r="AA2884" t="inlineStr"/>
      <c r="AB2884" t="inlineStr"/>
      <c r="AC2884" t="inlineStr"/>
      <c r="AD2884" t="inlineStr"/>
      <c r="AE2884" t="inlineStr">
        <is>
          <t>A16:recent</t>
        </is>
      </c>
      <c r="AF2884" t="inlineStr"/>
      <c r="AG2884" t="n">
        <v>3.2693</v>
      </c>
    </row>
    <row r="2885">
      <c r="A2885" t="inlineStr">
        <is>
          <t>LM02884</t>
        </is>
      </c>
      <c r="B2885" t="inlineStr">
        <is>
          <t>Old Delhi's Parallel Book Bazaar</t>
        </is>
      </c>
      <c r="C2885" t="n">
        <v>2024</v>
      </c>
      <c r="D2885" t="inlineStr">
        <is>
          <t>Kanupriya Dhingra</t>
        </is>
      </c>
      <c r="E2885" t="inlineStr">
        <is>
          <t>Cambridge University Press eBooks</t>
        </is>
      </c>
      <c r="F2885" t="inlineStr">
        <is>
          <t>book</t>
        </is>
      </c>
      <c r="G2885" t="inlineStr">
        <is>
          <t>10.1017/9781009463027</t>
        </is>
      </c>
      <c r="H2885" t="inlineStr">
        <is>
          <t>W4404648065</t>
        </is>
      </c>
      <c r="I2885" t="inlineStr">
        <is>
          <t>https://doi.org/10.1017/9781009463027</t>
        </is>
      </c>
      <c r="J2885" t="inlineStr"/>
      <c r="K2885" t="n">
        <v>3</v>
      </c>
      <c r="L2885" t="inlineStr">
        <is>
          <t>A</t>
        </is>
      </c>
      <c r="M2885" t="inlineStr">
        <is>
          <t>A16</t>
        </is>
      </c>
      <c r="N2885" t="inlineStr"/>
      <c r="O2885" t="inlineStr">
        <is>
          <t>Delhi; India</t>
        </is>
      </c>
      <c r="P2885" t="inlineStr">
        <is>
          <t>South Asia</t>
        </is>
      </c>
      <c r="Q2885" t="inlineStr">
        <is>
          <t>Y</t>
        </is>
      </c>
      <c r="R2885" t="inlineStr">
        <is>
          <t>Y</t>
        </is>
      </c>
      <c r="S2885" t="inlineStr"/>
      <c r="T2885" t="inlineStr">
        <is>
          <t>qualitative</t>
        </is>
      </c>
      <c r="U2885" t="inlineStr"/>
      <c r="V2885" t="inlineStr">
        <is>
          <t>Y</t>
        </is>
      </c>
      <c r="W2885" t="inlineStr">
        <is>
          <t>auto: This Element looks at Old Delhi's Daryaganj Sunday Book Market, popularly known as Daryaganj Sunday Patri Kitab Bazaar, as a parallel location for books and a site of resilience and possibilities.</t>
        </is>
      </c>
      <c r="X2885" t="inlineStr"/>
      <c r="Y2885" t="inlineStr"/>
      <c r="Z2885" t="inlineStr">
        <is>
          <t>medium</t>
        </is>
      </c>
      <c r="AA2885" t="inlineStr"/>
      <c r="AB2885" t="inlineStr"/>
      <c r="AC2885" t="inlineStr"/>
      <c r="AD2885" t="inlineStr"/>
      <c r="AE2885" t="inlineStr">
        <is>
          <t>A16:india</t>
        </is>
      </c>
      <c r="AF2885" t="inlineStr"/>
      <c r="AG2885" t="n">
        <v>11.7931</v>
      </c>
    </row>
    <row r="2886">
      <c r="A2886" t="inlineStr">
        <is>
          <t>LM02885</t>
        </is>
      </c>
      <c r="B2886" t="inlineStr">
        <is>
          <t>A platform noise dataset of various types of subway stations during all operating hours</t>
        </is>
      </c>
      <c r="C2886" t="n">
        <v>2025</v>
      </c>
      <c r="D2886" t="inlineStr">
        <is>
          <t>Bowen Hou; Xingyu Chen; Qine Zeng; Jinhan Mo; Lang Wang; Kaiyue Hu; Jiangbin Li; Wenqiang Zhao</t>
        </is>
      </c>
      <c r="E2886" t="inlineStr">
        <is>
          <t>Scientific Data</t>
        </is>
      </c>
      <c r="F2886" t="inlineStr">
        <is>
          <t>data-paper</t>
        </is>
      </c>
      <c r="G2886" t="inlineStr">
        <is>
          <t>10.1038/s41597-025-04425-x</t>
        </is>
      </c>
      <c r="H2886" t="inlineStr">
        <is>
          <t>W4406471979</t>
        </is>
      </c>
      <c r="I2886" t="inlineStr">
        <is>
          <t>https://doi.org/10.1038/s41597-025-04425-x</t>
        </is>
      </c>
      <c r="J2886" t="inlineStr">
        <is>
          <t>https://www.nature.com/articles/s41597-025-04425-x.pdf</t>
        </is>
      </c>
      <c r="K2886" t="n">
        <v>3</v>
      </c>
      <c r="L2886" t="inlineStr">
        <is>
          <t>A</t>
        </is>
      </c>
      <c r="M2886" t="inlineStr">
        <is>
          <t>A16</t>
        </is>
      </c>
      <c r="N2886" t="inlineStr"/>
      <c r="O2886" t="inlineStr"/>
      <c r="P2886" t="inlineStr">
        <is>
          <t>Not place-specific</t>
        </is>
      </c>
      <c r="Q2886" t="inlineStr"/>
      <c r="R2886" t="inlineStr"/>
      <c r="S2886" t="inlineStr"/>
      <c r="T2886" t="inlineStr">
        <is>
          <t>quantitative</t>
        </is>
      </c>
      <c r="U2886" t="inlineStr"/>
      <c r="V2886" t="inlineStr"/>
      <c r="W2886" t="inlineStr">
        <is>
          <t>auto: In this study, comprehensive measurement was conducted on the noise environment on the platforms during operational hours at four distinct types of subway stations within an urban metro network.</t>
        </is>
      </c>
      <c r="X2886" t="inlineStr"/>
      <c r="Y2886" t="inlineStr">
        <is>
          <t>operating hours</t>
        </is>
      </c>
      <c r="Z2886" t="inlineStr">
        <is>
          <t>high</t>
        </is>
      </c>
      <c r="AA2886" t="inlineStr"/>
      <c r="AB2886" t="inlineStr">
        <is>
          <t>Y</t>
        </is>
      </c>
      <c r="AC2886" t="inlineStr">
        <is>
          <t>S3 Night-time transit and transit operating hours</t>
        </is>
      </c>
      <c r="AD2886" t="inlineStr"/>
      <c r="AE2886" t="inlineStr">
        <is>
          <t>S3:recent</t>
        </is>
      </c>
      <c r="AF2886" t="inlineStr"/>
    </row>
    <row r="2887">
      <c r="A2887" t="inlineStr">
        <is>
          <t>LM02886</t>
        </is>
      </c>
      <c r="B2887" t="inlineStr">
        <is>
          <t>Untangling the relationship of fear, safety, and accessibility in night-time Kolkata</t>
        </is>
      </c>
      <c r="C2887" t="n">
        <v>2025</v>
      </c>
      <c r="D2887" t="inlineStr">
        <is>
          <t>Ritwika Biswas</t>
        </is>
      </c>
      <c r="E2887" t="inlineStr">
        <is>
          <t>Routledge eBooks</t>
        </is>
      </c>
      <c r="F2887" t="inlineStr">
        <is>
          <t>book-chapter</t>
        </is>
      </c>
      <c r="G2887" t="inlineStr">
        <is>
          <t>10.4324/9781003561514-19</t>
        </is>
      </c>
      <c r="H2887" t="inlineStr">
        <is>
          <t>W4407150590</t>
        </is>
      </c>
      <c r="I2887" t="inlineStr">
        <is>
          <t>https://doi.org/10.4324/9781003561514-19</t>
        </is>
      </c>
      <c r="J2887" t="inlineStr"/>
      <c r="K2887" t="n">
        <v>3</v>
      </c>
      <c r="L2887" t="inlineStr">
        <is>
          <t>A</t>
        </is>
      </c>
      <c r="M2887" t="inlineStr">
        <is>
          <t>A16</t>
        </is>
      </c>
      <c r="N2887" t="inlineStr">
        <is>
          <t>A12</t>
        </is>
      </c>
      <c r="O2887" t="inlineStr">
        <is>
          <t>India; Kolkata</t>
        </is>
      </c>
      <c r="P2887" t="inlineStr">
        <is>
          <t>South Asia</t>
        </is>
      </c>
      <c r="Q2887" t="inlineStr">
        <is>
          <t>Y</t>
        </is>
      </c>
      <c r="R2887" t="inlineStr"/>
      <c r="S2887" t="inlineStr"/>
      <c r="T2887" t="inlineStr">
        <is>
          <t>qualitative</t>
        </is>
      </c>
      <c r="U2887" t="inlineStr"/>
      <c r="V2887" t="inlineStr">
        <is>
          <t>Y</t>
        </is>
      </c>
      <c r="W2887" t="inlineStr">
        <is>
          <t>auto: This chapter aims to demonstrate the exclusionary nature of cities at night-time by connecting urban built environment problems to everyday social norms resulting in differentiated accessibility and safety for women and marginalised communities.</t>
        </is>
      </c>
      <c r="X2887" t="inlineStr"/>
      <c r="Y2887" t="inlineStr"/>
      <c r="Z2887" t="inlineStr">
        <is>
          <t>high</t>
        </is>
      </c>
      <c r="AA2887" t="inlineStr"/>
      <c r="AB2887" t="inlineStr"/>
      <c r="AC2887" t="inlineStr"/>
      <c r="AD2887" t="inlineStr"/>
      <c r="AE2887" t="inlineStr">
        <is>
          <t>A12:india; A16:india</t>
        </is>
      </c>
      <c r="AF2887" t="inlineStr"/>
      <c r="AG2887" t="n">
        <v>45.9885</v>
      </c>
    </row>
    <row r="2888">
      <c r="A2888" t="inlineStr">
        <is>
          <t>LM02887</t>
        </is>
      </c>
      <c r="B2888" t="inlineStr">
        <is>
          <t>Exploring the relationship between daytime and nighttime mobility and park visitation: A case study of Austin, TX</t>
        </is>
      </c>
      <c r="C2888" t="n">
        <v>2025</v>
      </c>
      <c r="D2888" t="inlineStr">
        <is>
          <t>Rui Zhu; Yang Ho Song; Galen Newman</t>
        </is>
      </c>
      <c r="E2888" t="inlineStr">
        <is>
          <t>Environment and Planning B Urban Analytics and City Science</t>
        </is>
      </c>
      <c r="F2888" t="inlineStr">
        <is>
          <t>article</t>
        </is>
      </c>
      <c r="G2888" t="inlineStr">
        <is>
          <t>10.1177/23998083251325909</t>
        </is>
      </c>
      <c r="H2888" t="inlineStr">
        <is>
          <t>W4408128841</t>
        </is>
      </c>
      <c r="I2888" t="inlineStr">
        <is>
          <t>https://doi.org/10.1177/23998083251325909</t>
        </is>
      </c>
      <c r="J2888" t="inlineStr">
        <is>
          <t>https://pmc.ncbi.nlm.nih.gov/articles/PMC12412770/</t>
        </is>
      </c>
      <c r="K2888" t="n">
        <v>3</v>
      </c>
      <c r="L2888" t="inlineStr">
        <is>
          <t>A</t>
        </is>
      </c>
      <c r="M2888" t="inlineStr">
        <is>
          <t>A16</t>
        </is>
      </c>
      <c r="N2888" t="inlineStr"/>
      <c r="O2888" t="inlineStr">
        <is>
          <t>United States</t>
        </is>
      </c>
      <c r="P2888" t="inlineStr">
        <is>
          <t>Global North</t>
        </is>
      </c>
      <c r="Q2888" t="inlineStr"/>
      <c r="R2888" t="inlineStr"/>
      <c r="S2888" t="inlineStr"/>
      <c r="T2888" t="inlineStr">
        <is>
          <t>mixed</t>
        </is>
      </c>
      <c r="U2888" t="inlineStr"/>
      <c r="V2888" t="inlineStr"/>
      <c r="W2888" t="inlineStr">
        <is>
          <t>auto: This study bridges this gap by exploring the relationship between daytime and nighttime mobility patterns and their influence on park visitations across diverse park types during weekdays, using Austin, TX as study area.</t>
        </is>
      </c>
      <c r="X2888" t="inlineStr">
        <is>
          <t>auto: Urban green space disparities persist amid rapid urbanization, widening the supply-demand gap between parks and developed area. | This study bridges this gap by exploring the relationship between daytime and nighttime mobility patterns and their influence on park visitations across diverse park types during weekdays, using Austin, TX as study area.</t>
        </is>
      </c>
      <c r="Y2888" t="inlineStr">
        <is>
          <t>nighttime mobility</t>
        </is>
      </c>
      <c r="Z2888" t="inlineStr">
        <is>
          <t>high</t>
        </is>
      </c>
      <c r="AA2888" t="inlineStr"/>
      <c r="AB2888" t="inlineStr">
        <is>
          <t>Y</t>
        </is>
      </c>
      <c r="AC2888" t="inlineStr">
        <is>
          <t>S3 Night-time transit and transit operating hours</t>
        </is>
      </c>
      <c r="AD2888" t="inlineStr"/>
      <c r="AE2888" t="inlineStr">
        <is>
          <t>S3:recent</t>
        </is>
      </c>
      <c r="AF2888" t="inlineStr"/>
      <c r="AG2888" t="n">
        <v>1.2819</v>
      </c>
    </row>
    <row r="2889">
      <c r="A2889" t="inlineStr">
        <is>
          <t>LM02888</t>
        </is>
      </c>
      <c r="B2889" t="inlineStr">
        <is>
          <t>Service level of public bus in Dhaka City, Bangladesh</t>
        </is>
      </c>
      <c r="C2889" t="n">
        <v>2011</v>
      </c>
      <c r="D2889" t="inlineStr">
        <is>
          <t>M. Shafiq-Ur Rahman</t>
        </is>
      </c>
      <c r="E2889" t="inlineStr">
        <is>
          <t>24th World Road CongressWorld Road Association (PIARC)</t>
        </is>
      </c>
      <c r="F2889" t="inlineStr">
        <is>
          <t>article</t>
        </is>
      </c>
      <c r="G2889" t="inlineStr"/>
      <c r="H2889" t="inlineStr">
        <is>
          <t>W578884324</t>
        </is>
      </c>
      <c r="I2889" t="inlineStr">
        <is>
          <t>https://trid.trb.org/view.aspx?id=1279879</t>
        </is>
      </c>
      <c r="J2889" t="inlineStr"/>
      <c r="K2889" t="n">
        <v>3</v>
      </c>
      <c r="L2889" t="inlineStr">
        <is>
          <t>A</t>
        </is>
      </c>
      <c r="M2889" t="inlineStr">
        <is>
          <t>A16</t>
        </is>
      </c>
      <c r="N2889" t="inlineStr"/>
      <c r="O2889" t="inlineStr">
        <is>
          <t>Bangladesh; Dhaka</t>
        </is>
      </c>
      <c r="P2889" t="inlineStr">
        <is>
          <t>South Asia</t>
        </is>
      </c>
      <c r="Q2889" t="inlineStr"/>
      <c r="R2889" t="inlineStr"/>
      <c r="S2889" t="inlineStr"/>
      <c r="T2889" t="inlineStr">
        <is>
          <t>mixed</t>
        </is>
      </c>
      <c r="U2889" t="inlineStr"/>
      <c r="V2889" t="inlineStr"/>
      <c r="W2889" t="inlineStr">
        <is>
          <t>auto: The research aims to explore the level of service of the public bus operating within the city.</t>
        </is>
      </c>
      <c r="X2889" t="inlineStr"/>
      <c r="Y2889" t="inlineStr"/>
      <c r="Z2889" t="inlineStr">
        <is>
          <t>medium</t>
        </is>
      </c>
      <c r="AA2889" t="inlineStr"/>
      <c r="AB2889" t="inlineStr">
        <is>
          <t>Y</t>
        </is>
      </c>
      <c r="AC2889" t="inlineStr">
        <is>
          <t>S2 Waiting and waiting rooms</t>
        </is>
      </c>
      <c r="AD2889" t="inlineStr"/>
      <c r="AE2889" t="inlineStr">
        <is>
          <t>S2:india</t>
        </is>
      </c>
      <c r="AF2889" t="inlineStr"/>
      <c r="AG2889" t="n">
        <v>1.8002</v>
      </c>
    </row>
    <row r="2890">
      <c r="A2890" t="inlineStr">
        <is>
          <t>LM02889</t>
        </is>
      </c>
      <c r="B2890" t="inlineStr">
        <is>
          <t>Rhythmanalysis as a tool for understanding shifting urban life and settings: insights from Brussels and Colombo</t>
        </is>
      </c>
      <c r="C2890" t="n">
        <v>2013</v>
      </c>
      <c r="D2890" t="inlineStr">
        <is>
          <t>Koen De Wandeler; Asiri Dissanayake</t>
        </is>
      </c>
      <c r="E2890" t="inlineStr"/>
      <c r="F2890" t="inlineStr">
        <is>
          <t>article</t>
        </is>
      </c>
      <c r="G2890" t="inlineStr"/>
      <c r="H2890" t="inlineStr">
        <is>
          <t>W2519399075</t>
        </is>
      </c>
      <c r="I2890" t="inlineStr">
        <is>
          <t>https://lirias.kuleuven.be/handle/123456789/413306</t>
        </is>
      </c>
      <c r="J2890" t="inlineStr"/>
      <c r="K2890" t="n">
        <v>3</v>
      </c>
      <c r="L2890" t="inlineStr">
        <is>
          <t>A</t>
        </is>
      </c>
      <c r="M2890" t="inlineStr">
        <is>
          <t>A16</t>
        </is>
      </c>
      <c r="N2890" t="inlineStr"/>
      <c r="O2890" t="inlineStr">
        <is>
          <t>Brussels; Colombo</t>
        </is>
      </c>
      <c r="P2890" t="inlineStr">
        <is>
          <t>Multi-region</t>
        </is>
      </c>
      <c r="Q2890" t="inlineStr"/>
      <c r="R2890" t="inlineStr"/>
      <c r="S2890" t="inlineStr"/>
      <c r="T2890" t="inlineStr">
        <is>
          <t>unclear</t>
        </is>
      </c>
      <c r="U2890" t="inlineStr"/>
      <c r="V2890" t="inlineStr"/>
      <c r="W2890" t="inlineStr"/>
      <c r="X2890" t="inlineStr"/>
      <c r="Y2890" t="inlineStr"/>
      <c r="Z2890" t="inlineStr">
        <is>
          <t>low</t>
        </is>
      </c>
      <c r="AA2890" t="inlineStr"/>
      <c r="AB2890" t="inlineStr"/>
      <c r="AC2890" t="inlineStr"/>
      <c r="AD2890" t="inlineStr"/>
      <c r="AE2890" t="inlineStr">
        <is>
          <t>A16:india</t>
        </is>
      </c>
      <c r="AF2890" t="inlineStr"/>
      <c r="AG2890" t="n">
        <v>0</v>
      </c>
    </row>
    <row r="2891">
      <c r="A2891" t="inlineStr">
        <is>
          <t>LM02890</t>
        </is>
      </c>
      <c r="B2891" t="inlineStr">
        <is>
          <t>Border rhythms</t>
        </is>
      </c>
      <c r="C2891" t="n">
        <v>2017</v>
      </c>
      <c r="D2891" t="inlineStr">
        <is>
          <t>Paolo Novak</t>
        </is>
      </c>
      <c r="E2891" t="inlineStr">
        <is>
          <t>Edward Elgar Publishing eBooks</t>
        </is>
      </c>
      <c r="F2891" t="inlineStr">
        <is>
          <t>book-chapter</t>
        </is>
      </c>
      <c r="G2891" t="inlineStr">
        <is>
          <t>10.4337/9781786433237.00010</t>
        </is>
      </c>
      <c r="H2891" t="inlineStr">
        <is>
          <t>W4230000187</t>
        </is>
      </c>
      <c r="I2891" t="inlineStr">
        <is>
          <t>https://doi.org/10.4337/9781786433237.00010</t>
        </is>
      </c>
      <c r="J2891" t="inlineStr">
        <is>
          <t>https://soas-repository.worktribe.com/output/422879</t>
        </is>
      </c>
      <c r="K2891" t="n">
        <v>2</v>
      </c>
      <c r="L2891" t="inlineStr">
        <is>
          <t>A</t>
        </is>
      </c>
      <c r="M2891" t="inlineStr">
        <is>
          <t>A16</t>
        </is>
      </c>
      <c r="N2891" t="inlineStr"/>
      <c r="O2891" t="inlineStr">
        <is>
          <t>Afghanistan; Islamabad; Pakistan; Peshawar</t>
        </is>
      </c>
      <c r="P2891" t="inlineStr">
        <is>
          <t>South Asia</t>
        </is>
      </c>
      <c r="Q2891" t="inlineStr"/>
      <c r="R2891" t="inlineStr"/>
      <c r="S2891" t="inlineStr"/>
      <c r="T2891" t="inlineStr">
        <is>
          <t>conceptual</t>
        </is>
      </c>
      <c r="U2891" t="inlineStr"/>
      <c r="V2891" t="inlineStr"/>
      <c r="W2891" t="inlineStr">
        <is>
          <t>auto: At first glance borders and boundaries seem to be unambiguously spatial objects.</t>
        </is>
      </c>
      <c r="X2891" t="inlineStr"/>
      <c r="Y2891" t="inlineStr"/>
      <c r="Z2891" t="inlineStr">
        <is>
          <t>high</t>
        </is>
      </c>
      <c r="AA2891" t="inlineStr"/>
      <c r="AB2891" t="inlineStr"/>
      <c r="AC2891" t="inlineStr"/>
      <c r="AD2891" t="inlineStr"/>
      <c r="AE2891" t="inlineStr">
        <is>
          <t>A16:india</t>
        </is>
      </c>
      <c r="AF2891" t="inlineStr"/>
      <c r="AG2891" t="n">
        <v>2.2003</v>
      </c>
    </row>
    <row r="2892">
      <c r="A2892" t="inlineStr">
        <is>
          <t>LM02891</t>
        </is>
      </c>
      <c r="B2892" t="inlineStr">
        <is>
          <t>Urban Temporalities</t>
        </is>
      </c>
      <c r="C2892" t="n">
        <v>2022</v>
      </c>
      <c r="D2892" t="inlineStr">
        <is>
          <t>Ed Wall; Sabine Knierbein</t>
        </is>
      </c>
      <c r="E2892" t="inlineStr">
        <is>
          <t>Routledge eBooks</t>
        </is>
      </c>
      <c r="F2892" t="inlineStr">
        <is>
          <t>book-chapter</t>
        </is>
      </c>
      <c r="G2892" t="inlineStr">
        <is>
          <t>10.4324/9780429290237-11</t>
        </is>
      </c>
      <c r="H2892" t="inlineStr">
        <is>
          <t>W4306411770</t>
        </is>
      </c>
      <c r="I2892" t="inlineStr">
        <is>
          <t>https://doi.org/10.4324/9780429290237-11</t>
        </is>
      </c>
      <c r="J2892" t="inlineStr">
        <is>
          <t>https://api.taylorfrancis.com/content/chapters/oa-edit/download?identifierName=doi&amp;identifierValue=10.4324/9780429290237-11&amp;type=chapterpdf</t>
        </is>
      </c>
      <c r="K2892" t="n">
        <v>2</v>
      </c>
      <c r="L2892" t="inlineStr">
        <is>
          <t>A</t>
        </is>
      </c>
      <c r="M2892" t="inlineStr">
        <is>
          <t>A16</t>
        </is>
      </c>
      <c r="N2892" t="inlineStr"/>
      <c r="O2892" t="inlineStr"/>
      <c r="P2892" t="inlineStr">
        <is>
          <t>Not place-specific</t>
        </is>
      </c>
      <c r="Q2892" t="inlineStr"/>
      <c r="R2892" t="inlineStr"/>
      <c r="S2892" t="inlineStr"/>
      <c r="T2892" t="inlineStr">
        <is>
          <t>unclear</t>
        </is>
      </c>
      <c r="U2892" t="inlineStr"/>
      <c r="V2892" t="inlineStr">
        <is>
          <t>Y</t>
        </is>
      </c>
      <c r="W2892" t="inlineStr">
        <is>
          <t>auto: Urban Temporalities - 1 - An Introduction</t>
        </is>
      </c>
      <c r="X2892" t="inlineStr"/>
      <c r="Y2892" t="inlineStr"/>
      <c r="Z2892" t="inlineStr">
        <is>
          <t>medium</t>
        </is>
      </c>
      <c r="AA2892" t="inlineStr"/>
      <c r="AB2892" t="inlineStr"/>
      <c r="AC2892" t="inlineStr"/>
      <c r="AD2892" t="inlineStr"/>
      <c r="AE2892" t="inlineStr">
        <is>
          <t>A16:recent</t>
        </is>
      </c>
      <c r="AF2892" t="inlineStr">
        <is>
          <t>W4386771192</t>
        </is>
      </c>
      <c r="AG2892" t="n">
        <v>4.7742</v>
      </c>
    </row>
    <row r="2893">
      <c r="A2893" t="inlineStr">
        <is>
          <t>LM02892</t>
        </is>
      </c>
      <c r="B2893" t="inlineStr">
        <is>
          <t>URBAN RHYTHMS AND CREATIVITY:</t>
        </is>
      </c>
      <c r="C2893" t="n">
        <v>2022</v>
      </c>
      <c r="D2893" t="inlineStr">
        <is>
          <t>Antonio Francisco Arnau-Mollá; Francisco Javier Romero Naranjo</t>
        </is>
      </c>
      <c r="E2893" t="inlineStr">
        <is>
          <t>Dykinson eBooks</t>
        </is>
      </c>
      <c r="F2893" t="inlineStr">
        <is>
          <t>book-chapter</t>
        </is>
      </c>
      <c r="G2893" t="inlineStr">
        <is>
          <t>10.2307/j.ctv36k5bbt.44</t>
        </is>
      </c>
      <c r="H2893" t="inlineStr">
        <is>
          <t>W4319074031</t>
        </is>
      </c>
      <c r="I2893" t="inlineStr">
        <is>
          <t>https://doi.org/10.2307/j.ctv36k5bbt.44</t>
        </is>
      </c>
      <c r="J2893" t="inlineStr"/>
      <c r="K2893" t="n">
        <v>2</v>
      </c>
      <c r="L2893" t="inlineStr">
        <is>
          <t>A</t>
        </is>
      </c>
      <c r="M2893" t="inlineStr">
        <is>
          <t>A16</t>
        </is>
      </c>
      <c r="N2893" t="inlineStr"/>
      <c r="O2893" t="inlineStr"/>
      <c r="P2893" t="inlineStr">
        <is>
          <t>Not place-specific</t>
        </is>
      </c>
      <c r="Q2893" t="inlineStr"/>
      <c r="R2893" t="inlineStr"/>
      <c r="S2893" t="inlineStr"/>
      <c r="T2893" t="inlineStr">
        <is>
          <t>unclear</t>
        </is>
      </c>
      <c r="U2893" t="inlineStr"/>
      <c r="V2893" t="inlineStr">
        <is>
          <t>Y</t>
        </is>
      </c>
      <c r="W2893" t="inlineStr"/>
      <c r="X2893" t="inlineStr"/>
      <c r="Y2893" t="inlineStr"/>
      <c r="Z2893" t="inlineStr">
        <is>
          <t>low</t>
        </is>
      </c>
      <c r="AA2893" t="inlineStr"/>
      <c r="AB2893" t="inlineStr"/>
      <c r="AC2893" t="inlineStr"/>
      <c r="AD2893" t="inlineStr"/>
      <c r="AE2893" t="inlineStr">
        <is>
          <t>A16:recent</t>
        </is>
      </c>
      <c r="AF2893" t="inlineStr"/>
      <c r="AG2893" t="n">
        <v>4.7742</v>
      </c>
    </row>
    <row r="2894">
      <c r="A2894" t="inlineStr">
        <is>
          <t>LM02893</t>
        </is>
      </c>
      <c r="B2894" t="inlineStr">
        <is>
          <t>City after Dark: Cultural Planning and Management of Bhubaneswar's Night-time Economy</t>
        </is>
      </c>
      <c r="C2894" t="n">
        <v>2023</v>
      </c>
      <c r="D2894" t="inlineStr">
        <is>
          <t>Soumyapratik sahoo -; Bigith.V.B -</t>
        </is>
      </c>
      <c r="E2894" t="inlineStr">
        <is>
          <t>International Journal For Multidisciplinary Research</t>
        </is>
      </c>
      <c r="F2894" t="inlineStr">
        <is>
          <t>article</t>
        </is>
      </c>
      <c r="G2894" t="inlineStr">
        <is>
          <t>10.36948/ijfmr.2023.v05i03.2999</t>
        </is>
      </c>
      <c r="H2894" t="inlineStr">
        <is>
          <t>W4377027842</t>
        </is>
      </c>
      <c r="I2894" t="inlineStr">
        <is>
          <t>https://doi.org/10.36948/ijfmr.2023.v05i03.2999</t>
        </is>
      </c>
      <c r="J2894" t="inlineStr">
        <is>
          <t>http://dx.doi.org/10.36948/ijfmr.2023.v05i03.2999</t>
        </is>
      </c>
      <c r="K2894" t="n">
        <v>2</v>
      </c>
      <c r="L2894" t="inlineStr">
        <is>
          <t>A</t>
        </is>
      </c>
      <c r="M2894" t="inlineStr">
        <is>
          <t>A16</t>
        </is>
      </c>
      <c r="N2894" t="inlineStr"/>
      <c r="O2894" t="inlineStr">
        <is>
          <t>Bhubaneswar; India</t>
        </is>
      </c>
      <c r="P2894" t="inlineStr">
        <is>
          <t>South Asia</t>
        </is>
      </c>
      <c r="Q2894" t="inlineStr">
        <is>
          <t>Y</t>
        </is>
      </c>
      <c r="R2894" t="inlineStr"/>
      <c r="S2894" t="inlineStr"/>
      <c r="T2894" t="inlineStr">
        <is>
          <t>qualitative</t>
        </is>
      </c>
      <c r="U2894" t="inlineStr"/>
      <c r="V2894" t="inlineStr"/>
      <c r="W2894" t="inlineStr">
        <is>
          <t>auto: The nightlife in India includes a variety of cultural events, such as music performances, pubs, theatres, museums, markets, drive-ins, and social gatherings.</t>
        </is>
      </c>
      <c r="X2894" t="inlineStr">
        <is>
          <t>auto: There is a lack of studies on how to boost a nation's economy by promoting night-time commerce, particularly in emerging nations like India.</t>
        </is>
      </c>
      <c r="Y2894" t="inlineStr">
        <is>
          <t>after dark</t>
        </is>
      </c>
      <c r="Z2894" t="inlineStr">
        <is>
          <t>high</t>
        </is>
      </c>
      <c r="AA2894" t="inlineStr"/>
      <c r="AB2894" t="inlineStr"/>
      <c r="AC2894" t="inlineStr"/>
      <c r="AD2894" t="inlineStr"/>
      <c r="AE2894" t="inlineStr">
        <is>
          <t>A16:india; A16:recent</t>
        </is>
      </c>
      <c r="AF2894" t="inlineStr"/>
      <c r="AG2894" t="n">
        <v>1.2154</v>
      </c>
    </row>
    <row r="2895">
      <c r="A2895" t="inlineStr">
        <is>
          <t>LM02894</t>
        </is>
      </c>
      <c r="B2895" t="inlineStr">
        <is>
          <t>Walking After Dark: A Sidewalk Illumination Case Study in Cedar City, UT</t>
        </is>
      </c>
      <c r="C2895" t="n">
        <v>2023</v>
      </c>
      <c r="D2895" t="inlineStr">
        <is>
          <t>Sabrina Waite; Ian Nelson; Jamie E. L. Spinney</t>
        </is>
      </c>
      <c r="E2895" t="inlineStr">
        <is>
          <t>American Journal of Undergraduate Research</t>
        </is>
      </c>
      <c r="F2895" t="inlineStr">
        <is>
          <t>article</t>
        </is>
      </c>
      <c r="G2895" t="inlineStr">
        <is>
          <t>10.33697/ajur.2023.092</t>
        </is>
      </c>
      <c r="H2895" t="inlineStr">
        <is>
          <t>W4390456885</t>
        </is>
      </c>
      <c r="I2895" t="inlineStr">
        <is>
          <t>https://doi.org/10.33697/ajur.2023.092</t>
        </is>
      </c>
      <c r="J2895" t="inlineStr">
        <is>
          <t>https://doi.org/10.33697/ajur.2023.092</t>
        </is>
      </c>
      <c r="K2895" t="n">
        <v>2</v>
      </c>
      <c r="L2895" t="inlineStr">
        <is>
          <t>A</t>
        </is>
      </c>
      <c r="M2895" t="inlineStr">
        <is>
          <t>A16</t>
        </is>
      </c>
      <c r="N2895" t="inlineStr"/>
      <c r="O2895" t="inlineStr"/>
      <c r="P2895" t="inlineStr">
        <is>
          <t>Not place-specific</t>
        </is>
      </c>
      <c r="Q2895" t="inlineStr"/>
      <c r="R2895" t="inlineStr"/>
      <c r="S2895" t="inlineStr"/>
      <c r="T2895" t="inlineStr">
        <is>
          <t>mixed</t>
        </is>
      </c>
      <c r="U2895" t="inlineStr"/>
      <c r="V2895" t="inlineStr"/>
      <c r="W2895" t="inlineStr">
        <is>
          <t>auto: Sidewalks are an important part of public space, but they are becoming increasingly dangerous, especially at night.</t>
        </is>
      </c>
      <c r="X2895" t="inlineStr"/>
      <c r="Y2895" t="inlineStr">
        <is>
          <t>after dark</t>
        </is>
      </c>
      <c r="Z2895" t="inlineStr">
        <is>
          <t>high</t>
        </is>
      </c>
      <c r="AA2895" t="inlineStr"/>
      <c r="AB2895" t="inlineStr"/>
      <c r="AC2895" t="inlineStr"/>
      <c r="AD2895" t="inlineStr"/>
      <c r="AE2895" t="inlineStr">
        <is>
          <t>A16:recent</t>
        </is>
      </c>
      <c r="AF2895" t="inlineStr"/>
      <c r="AG2895" t="n">
        <v>0.2396</v>
      </c>
    </row>
    <row r="2896">
      <c r="A2896" t="inlineStr">
        <is>
          <t>LM02895</t>
        </is>
      </c>
      <c r="B2896" t="inlineStr">
        <is>
          <t>Understanding the effect of express services on passenger queuing and waiting times in a bus station using simulation</t>
        </is>
      </c>
      <c r="C2896" t="n">
        <v>2025</v>
      </c>
      <c r="D2896" t="inlineStr">
        <is>
          <t>Carlos Olivos; Homero Larrain; Juan Carlos Muñoz</t>
        </is>
      </c>
      <c r="E2896" t="inlineStr">
        <is>
          <t>Transportation Research Part A Policy and Practice</t>
        </is>
      </c>
      <c r="F2896" t="inlineStr">
        <is>
          <t>article</t>
        </is>
      </c>
      <c r="G2896" t="inlineStr">
        <is>
          <t>10.1016/j.tra.2025.104517</t>
        </is>
      </c>
      <c r="H2896" t="inlineStr">
        <is>
          <t>W4410347785</t>
        </is>
      </c>
      <c r="I2896" t="inlineStr">
        <is>
          <t>https://doi.org/10.1016/j.tra.2025.104517</t>
        </is>
      </c>
      <c r="J2896" t="inlineStr"/>
      <c r="K2896" t="n">
        <v>2</v>
      </c>
      <c r="L2896" t="inlineStr">
        <is>
          <t>A</t>
        </is>
      </c>
      <c r="M2896" t="inlineStr">
        <is>
          <t>A16</t>
        </is>
      </c>
      <c r="N2896" t="inlineStr"/>
      <c r="O2896" t="inlineStr"/>
      <c r="P2896" t="inlineStr">
        <is>
          <t>Not place-specific</t>
        </is>
      </c>
      <c r="Q2896" t="inlineStr"/>
      <c r="R2896" t="inlineStr"/>
      <c r="S2896" t="inlineStr"/>
      <c r="T2896" t="inlineStr">
        <is>
          <t>unclear</t>
        </is>
      </c>
      <c r="U2896" t="inlineStr"/>
      <c r="V2896" t="inlineStr">
        <is>
          <t>Y</t>
        </is>
      </c>
      <c r="W2896" t="inlineStr"/>
      <c r="X2896" t="inlineStr"/>
      <c r="Y2896" t="inlineStr">
        <is>
          <t>bus station</t>
        </is>
      </c>
      <c r="Z2896" t="inlineStr">
        <is>
          <t>low</t>
        </is>
      </c>
      <c r="AA2896" t="inlineStr"/>
      <c r="AB2896" t="inlineStr">
        <is>
          <t>Y</t>
        </is>
      </c>
      <c r="AC2896" t="inlineStr">
        <is>
          <t>S2 Waiting and waiting rooms</t>
        </is>
      </c>
      <c r="AD2896" t="inlineStr"/>
      <c r="AE2896" t="inlineStr">
        <is>
          <t>S2:recent</t>
        </is>
      </c>
      <c r="AF2896" t="inlineStr">
        <is>
          <t>W4390699090</t>
        </is>
      </c>
      <c r="AG2896" t="n">
        <v>1.6867</v>
      </c>
    </row>
    <row r="2897">
      <c r="A2897" t="inlineStr">
        <is>
          <t>LM02896</t>
        </is>
      </c>
      <c r="B2897" t="inlineStr">
        <is>
          <t>Craig Jeffrey, Timepass: Youth, Class, and the Politics of Waiting in India</t>
        </is>
      </c>
      <c r="C2897" t="n">
        <v>2022</v>
      </c>
      <c r="D2897" t="inlineStr">
        <is>
          <t>Véronique Bénéï</t>
        </is>
      </c>
      <c r="E2897" t="inlineStr">
        <is>
          <t>South Asia Multidisciplinary Academic Journal</t>
        </is>
      </c>
      <c r="F2897" t="inlineStr">
        <is>
          <t>article</t>
        </is>
      </c>
      <c r="G2897" t="inlineStr">
        <is>
          <t>10.4000/samaj.3639</t>
        </is>
      </c>
      <c r="H2897" t="inlineStr">
        <is>
          <t>W1866594295</t>
        </is>
      </c>
      <c r="I2897" t="inlineStr">
        <is>
          <t>https://doi.org/10.4000/samaj.3639</t>
        </is>
      </c>
      <c r="J2897" t="inlineStr">
        <is>
          <t>https://journals.openedition.org/samaj/pdf/3639</t>
        </is>
      </c>
      <c r="K2897" t="n">
        <v>1</v>
      </c>
      <c r="L2897" t="inlineStr">
        <is>
          <t>A</t>
        </is>
      </c>
      <c r="M2897" t="inlineStr">
        <is>
          <t>A16</t>
        </is>
      </c>
      <c r="N2897" t="inlineStr"/>
      <c r="O2897" t="inlineStr">
        <is>
          <t>India; Meerut; Uttar Pradesh</t>
        </is>
      </c>
      <c r="P2897" t="inlineStr">
        <is>
          <t>South Asia</t>
        </is>
      </c>
      <c r="Q2897" t="inlineStr">
        <is>
          <t>Y</t>
        </is>
      </c>
      <c r="R2897" t="inlineStr">
        <is>
          <t>Y</t>
        </is>
      </c>
      <c r="S2897" t="inlineStr"/>
      <c r="T2897" t="inlineStr">
        <is>
          <t>qualitative</t>
        </is>
      </c>
      <c r="U2897" t="inlineStr"/>
      <c r="V2897" t="inlineStr"/>
      <c r="W2897" t="inlineStr">
        <is>
          <t>auto: This book is the interesting product of fieldwork revisited with a fresh perspective.Less than ten years after his first doctoral study of Jat farmers' economic practices and agricultural and business strategies in Uttar Pradesh (Jeffrey 1999), Craig Jeffrey returned to the same area to investiga…</t>
        </is>
      </c>
      <c r="X2897" t="inlineStr"/>
      <c r="Y2897" t="inlineStr">
        <is>
          <t>politics of waiting</t>
        </is>
      </c>
      <c r="Z2897" t="inlineStr">
        <is>
          <t>high</t>
        </is>
      </c>
      <c r="AA2897" t="inlineStr"/>
      <c r="AB2897" t="inlineStr">
        <is>
          <t>Y</t>
        </is>
      </c>
      <c r="AC2897" t="inlineStr">
        <is>
          <t>S2 Waiting and waiting rooms</t>
        </is>
      </c>
      <c r="AD2897" t="inlineStr"/>
      <c r="AE2897" t="inlineStr">
        <is>
          <t>S2:india</t>
        </is>
      </c>
      <c r="AF2897" t="inlineStr">
        <is>
          <t>W431617023; W7144001010</t>
        </is>
      </c>
      <c r="AG2897" t="n">
        <v>0</v>
      </c>
    </row>
    <row r="2898">
      <c r="A2898" t="inlineStr">
        <is>
          <t>LM02897</t>
        </is>
      </c>
      <c r="B2898" t="inlineStr">
        <is>
          <t>A STUDY ON TRAVEL TIME CHARACTERISTICS OF BUS SYSTEM IN DHAKA: ANALYZING DRIVERS' INTENTIONAL WAITING TIME FOR PASSENGER COLLECTION</t>
        </is>
      </c>
      <c r="C2898" t="n">
        <v>2017</v>
      </c>
      <c r="D2898" t="inlineStr">
        <is>
          <t>Sabrena Jahan Ohi; Shinji Tanaka; Fumihiko Nakamura; Shino MIURA</t>
        </is>
      </c>
      <c r="E2898" t="inlineStr">
        <is>
          <t>Journal of Japan Society of Civil Engineers Ser D3 (Infrastructure Planning and Management)</t>
        </is>
      </c>
      <c r="F2898" t="inlineStr">
        <is>
          <t>article</t>
        </is>
      </c>
      <c r="G2898" t="inlineStr">
        <is>
          <t>10.2208/jscejipm.73.i_589</t>
        </is>
      </c>
      <c r="H2898" t="inlineStr">
        <is>
          <t>W2776032127</t>
        </is>
      </c>
      <c r="I2898" t="inlineStr">
        <is>
          <t>https://doi.org/10.2208/jscejipm.73.i_589</t>
        </is>
      </c>
      <c r="J2898" t="inlineStr">
        <is>
          <t>https://www.jstage.jst.go.jp/article/jscejipm/73/5/73_I_589/_pdf</t>
        </is>
      </c>
      <c r="K2898" t="n">
        <v>1</v>
      </c>
      <c r="L2898" t="inlineStr">
        <is>
          <t>A</t>
        </is>
      </c>
      <c r="M2898" t="inlineStr">
        <is>
          <t>A16</t>
        </is>
      </c>
      <c r="N2898" t="inlineStr"/>
      <c r="O2898" t="inlineStr">
        <is>
          <t>Dhaka</t>
        </is>
      </c>
      <c r="P2898" t="inlineStr">
        <is>
          <t>South Asia</t>
        </is>
      </c>
      <c r="Q2898" t="inlineStr"/>
      <c r="R2898" t="inlineStr"/>
      <c r="S2898" t="inlineStr"/>
      <c r="T2898" t="inlineStr">
        <is>
          <t>unclear</t>
        </is>
      </c>
      <c r="U2898" t="inlineStr"/>
      <c r="V2898" t="inlineStr"/>
      <c r="W2898" t="inlineStr">
        <is>
          <t>auto: This study focuses on the stopping time and the moving time of a bus trip.</t>
        </is>
      </c>
      <c r="X2898" t="inlineStr">
        <is>
          <t>auto: In addition to the insufficient public transportation system, Dhaka also lacks in infrastructure. | Lack of guideline is one of the main reasons for such behavior and the demand, land use pattern, bus occupancy etc. are some of the major factors influencing intentional waiting to a great extent.</t>
        </is>
      </c>
      <c r="Y2898" t="inlineStr"/>
      <c r="Z2898" t="inlineStr">
        <is>
          <t>high</t>
        </is>
      </c>
      <c r="AA2898" t="inlineStr"/>
      <c r="AB2898" t="inlineStr">
        <is>
          <t>Y</t>
        </is>
      </c>
      <c r="AC2898" t="inlineStr">
        <is>
          <t>S2 Waiting and waiting rooms</t>
        </is>
      </c>
      <c r="AD2898" t="inlineStr"/>
      <c r="AE2898" t="inlineStr">
        <is>
          <t>S2:india</t>
        </is>
      </c>
      <c r="AF2898" t="inlineStr"/>
      <c r="AG2898" t="n">
        <v>0</v>
      </c>
    </row>
    <row r="2899">
      <c r="A2899" t="inlineStr">
        <is>
          <t>LM02898</t>
        </is>
      </c>
      <c r="B2899" t="inlineStr">
        <is>
          <t>A Study on Consumers’ Attitude towards Night Time Economy in Kochi, Kerala</t>
        </is>
      </c>
      <c r="C2899" t="n">
        <v>2017</v>
      </c>
      <c r="D2899" t="inlineStr">
        <is>
          <t>R Ravi Mohan R Ravi Mohan</t>
        </is>
      </c>
      <c r="E2899" t="inlineStr">
        <is>
          <t>Ushus - Journal of Business Management</t>
        </is>
      </c>
      <c r="F2899" t="inlineStr">
        <is>
          <t>article</t>
        </is>
      </c>
      <c r="G2899" t="inlineStr">
        <is>
          <t>10.12725/ujbm.41.2</t>
        </is>
      </c>
      <c r="H2899" t="inlineStr">
        <is>
          <t>W2808939803</t>
        </is>
      </c>
      <c r="I2899" t="inlineStr">
        <is>
          <t>https://doi.org/10.12725/ujbm.41.2</t>
        </is>
      </c>
      <c r="J2899" t="inlineStr">
        <is>
          <t>https://doi.org/10.12725/ujbm.41.2</t>
        </is>
      </c>
      <c r="K2899" t="n">
        <v>1</v>
      </c>
      <c r="L2899" t="inlineStr">
        <is>
          <t>A</t>
        </is>
      </c>
      <c r="M2899" t="inlineStr">
        <is>
          <t>A16</t>
        </is>
      </c>
      <c r="N2899" t="inlineStr"/>
      <c r="O2899" t="inlineStr">
        <is>
          <t>Kerala; Kochi</t>
        </is>
      </c>
      <c r="P2899" t="inlineStr">
        <is>
          <t>South Asia</t>
        </is>
      </c>
      <c r="Q2899" t="inlineStr">
        <is>
          <t>Y</t>
        </is>
      </c>
      <c r="R2899" t="inlineStr"/>
      <c r="S2899" t="inlineStr"/>
      <c r="T2899" t="inlineStr">
        <is>
          <t>conceptual</t>
        </is>
      </c>
      <c r="U2899" t="inlineStr"/>
      <c r="V2899" t="inlineStr"/>
      <c r="W2899" t="inlineStr">
        <is>
          <t>auto: Night time economy in simple words can mean the economy after dark.</t>
        </is>
      </c>
      <c r="X2899" t="inlineStr"/>
      <c r="Y2899" t="inlineStr">
        <is>
          <t>after dark</t>
        </is>
      </c>
      <c r="Z2899" t="inlineStr">
        <is>
          <t>high</t>
        </is>
      </c>
      <c r="AA2899" t="inlineStr"/>
      <c r="AB2899" t="inlineStr"/>
      <c r="AC2899" t="inlineStr"/>
      <c r="AD2899" t="inlineStr"/>
      <c r="AE2899" t="inlineStr">
        <is>
          <t>A16:india</t>
        </is>
      </c>
      <c r="AF2899" t="inlineStr"/>
      <c r="AG2899" t="n">
        <v>0</v>
      </c>
    </row>
    <row r="2900">
      <c r="A2900" t="inlineStr">
        <is>
          <t>LM02899</t>
        </is>
      </c>
      <c r="B2900" t="inlineStr">
        <is>
          <t>Rhythmanalysis of Life during Physical Distancing for Covid-19: Sri Lankans in Brussels, Belgium</t>
        </is>
      </c>
      <c r="C2900" t="n">
        <v>2020</v>
      </c>
      <c r="D2900" t="inlineStr">
        <is>
          <t>Koen De Wandeler; Rishika Mariella Mendis; Sonya Milanthi Nanayakkara; Mahishini Vasudevan</t>
        </is>
      </c>
      <c r="E2900" t="inlineStr">
        <is>
          <t>Cities People Places An International Journal on Urban Environments</t>
        </is>
      </c>
      <c r="F2900" t="inlineStr">
        <is>
          <t>article</t>
        </is>
      </c>
      <c r="G2900" t="inlineStr">
        <is>
          <t>10.4038/cpp.v4i2.45</t>
        </is>
      </c>
      <c r="H2900" t="inlineStr">
        <is>
          <t>W3156355072</t>
        </is>
      </c>
      <c r="I2900" t="inlineStr">
        <is>
          <t>https://doi.org/10.4038/cpp.v4i2.45</t>
        </is>
      </c>
      <c r="J2900" t="inlineStr">
        <is>
          <t>https://cpp.sljol.info/articles/45/files/submission/proof/45-1-195-1-10-20210409.pdf</t>
        </is>
      </c>
      <c r="K2900" t="n">
        <v>1</v>
      </c>
      <c r="L2900" t="inlineStr">
        <is>
          <t>A</t>
        </is>
      </c>
      <c r="M2900" t="inlineStr">
        <is>
          <t>A16</t>
        </is>
      </c>
      <c r="N2900" t="inlineStr"/>
      <c r="O2900" t="inlineStr">
        <is>
          <t>Belgium; Brussels</t>
        </is>
      </c>
      <c r="P2900" t="inlineStr">
        <is>
          <t>Global North</t>
        </is>
      </c>
      <c r="Q2900" t="inlineStr"/>
      <c r="R2900" t="inlineStr"/>
      <c r="S2900" t="inlineStr"/>
      <c r="T2900" t="inlineStr">
        <is>
          <t>unclear</t>
        </is>
      </c>
      <c r="U2900" t="inlineStr"/>
      <c r="V2900" t="inlineStr"/>
      <c r="W2900" t="inlineStr"/>
      <c r="X2900" t="inlineStr"/>
      <c r="Y2900" t="inlineStr"/>
      <c r="Z2900" t="inlineStr">
        <is>
          <t>low</t>
        </is>
      </c>
      <c r="AA2900" t="inlineStr"/>
      <c r="AB2900" t="inlineStr"/>
      <c r="AC2900" t="inlineStr"/>
      <c r="AD2900" t="inlineStr"/>
      <c r="AE2900" t="inlineStr">
        <is>
          <t>A16:india</t>
        </is>
      </c>
      <c r="AF2900" t="inlineStr"/>
      <c r="AG2900" t="n">
        <v>0</v>
      </c>
    </row>
    <row r="2901">
      <c r="A2901" t="inlineStr">
        <is>
          <t>LM02900</t>
        </is>
      </c>
      <c r="B2901" t="inlineStr">
        <is>
          <t>THE DISRUPTED RHYTHM OF PUBLIC SPACES UNDER THE COVID-19 LOCKDOWN: A CASE STUDY FROM MUMBAI METROPOLITAN REGION</t>
        </is>
      </c>
      <c r="C2901" t="n">
        <v>2021</v>
      </c>
      <c r="D2901" t="inlineStr">
        <is>
          <t>Sanjukta Sattar</t>
        </is>
      </c>
      <c r="E2901" t="inlineStr">
        <is>
          <t>Ensemble</t>
        </is>
      </c>
      <c r="F2901" t="inlineStr">
        <is>
          <t>article</t>
        </is>
      </c>
      <c r="G2901" t="inlineStr">
        <is>
          <t>10.37948/ensemble-2021-sp1-a007</t>
        </is>
      </c>
      <c r="H2901" t="inlineStr">
        <is>
          <t>W3156487338</t>
        </is>
      </c>
      <c r="I2901" t="inlineStr">
        <is>
          <t>https://doi.org/10.37948/ensemble-2021-sp1-a007</t>
        </is>
      </c>
      <c r="J2901" t="inlineStr"/>
      <c r="K2901" t="n">
        <v>1</v>
      </c>
      <c r="L2901" t="inlineStr">
        <is>
          <t>A</t>
        </is>
      </c>
      <c r="M2901" t="inlineStr">
        <is>
          <t>A16</t>
        </is>
      </c>
      <c r="N2901" t="inlineStr"/>
      <c r="O2901" t="inlineStr"/>
      <c r="P2901" t="inlineStr">
        <is>
          <t>Not place-specific</t>
        </is>
      </c>
      <c r="Q2901" t="inlineStr"/>
      <c r="R2901" t="inlineStr"/>
      <c r="S2901" t="inlineStr"/>
      <c r="T2901" t="inlineStr">
        <is>
          <t>qualitative</t>
        </is>
      </c>
      <c r="U2901" t="inlineStr"/>
      <c r="V2901" t="inlineStr"/>
      <c r="W2901" t="inlineStr">
        <is>
          <t>auto: Lefebvre’s technique of ‘rhythmanalysis’ has been applied to carry out this study, as it is highly suited in studying the flow of everyday life in a spatiotemporal context.</t>
        </is>
      </c>
      <c r="X2901" t="inlineStr"/>
      <c r="Y2901" t="inlineStr"/>
      <c r="Z2901" t="inlineStr">
        <is>
          <t>medium</t>
        </is>
      </c>
      <c r="AA2901" t="inlineStr"/>
      <c r="AB2901" t="inlineStr"/>
      <c r="AC2901" t="inlineStr"/>
      <c r="AD2901" t="inlineStr"/>
      <c r="AE2901" t="inlineStr">
        <is>
          <t>A16:india</t>
        </is>
      </c>
      <c r="AF2901" t="inlineStr"/>
      <c r="AG2901" t="n">
        <v>0.308</v>
      </c>
    </row>
    <row r="2902">
      <c r="A2902" t="inlineStr">
        <is>
          <t>LM02901</t>
        </is>
      </c>
      <c r="B2902" t="inlineStr">
        <is>
          <t>Night Bus by Zuo Ma</t>
        </is>
      </c>
      <c r="C2902" t="n">
        <v>2022</v>
      </c>
      <c r="D2902" t="inlineStr">
        <is>
          <t>Rita D. Jacobs</t>
        </is>
      </c>
      <c r="E2902" t="inlineStr">
        <is>
          <t>World Literature Today</t>
        </is>
      </c>
      <c r="F2902" t="inlineStr">
        <is>
          <t>article</t>
        </is>
      </c>
      <c r="G2902" t="inlineStr">
        <is>
          <t>10.1353/wlt.2022.0084</t>
        </is>
      </c>
      <c r="H2902" t="inlineStr">
        <is>
          <t>W4214694615</t>
        </is>
      </c>
      <c r="I2902" t="inlineStr">
        <is>
          <t>https://doi.org/10.1353/wlt.2022.0084</t>
        </is>
      </c>
      <c r="J2902" t="inlineStr"/>
      <c r="K2902" t="n">
        <v>1</v>
      </c>
      <c r="L2902" t="inlineStr">
        <is>
          <t>A</t>
        </is>
      </c>
      <c r="M2902" t="inlineStr">
        <is>
          <t>A16</t>
        </is>
      </c>
      <c r="N2902" t="inlineStr"/>
      <c r="O2902" t="inlineStr">
        <is>
          <t>China; Montreal; New York</t>
        </is>
      </c>
      <c r="P2902" t="inlineStr">
        <is>
          <t>Multi-region</t>
        </is>
      </c>
      <c r="Q2902" t="inlineStr"/>
      <c r="R2902" t="inlineStr"/>
      <c r="S2902" t="inlineStr"/>
      <c r="T2902" t="inlineStr">
        <is>
          <t>qualitative</t>
        </is>
      </c>
      <c r="U2902" t="inlineStr"/>
      <c r="V2902" t="inlineStr"/>
      <c r="W2902" t="inlineStr">
        <is>
          <t>auto: Reviewed by: Night Bus by Zuo Ma Rita D.</t>
        </is>
      </c>
      <c r="X2902" t="inlineStr"/>
      <c r="Y2902" t="inlineStr"/>
      <c r="Z2902" t="inlineStr">
        <is>
          <t>high</t>
        </is>
      </c>
      <c r="AA2902" t="inlineStr"/>
      <c r="AB2902" t="inlineStr">
        <is>
          <t>Y</t>
        </is>
      </c>
      <c r="AC2902" t="inlineStr">
        <is>
          <t>S3 Night-time transit and transit operating hours</t>
        </is>
      </c>
      <c r="AD2902" t="inlineStr"/>
      <c r="AE2902" t="inlineStr">
        <is>
          <t>S3:recent</t>
        </is>
      </c>
      <c r="AF2902" t="inlineStr"/>
      <c r="AG2902" t="n">
        <v>0</v>
      </c>
    </row>
    <row r="2903">
      <c r="A2903" t="inlineStr">
        <is>
          <t>LM02902</t>
        </is>
      </c>
      <c r="B2903" t="inlineStr">
        <is>
          <t>Travel Behavior of Access-Egress Mode Users at Rapid Transit Stations-Case Study Kolkata, India</t>
        </is>
      </c>
      <c r="C2903" t="n">
        <v>2022</v>
      </c>
      <c r="D2903" t="inlineStr">
        <is>
          <t>Payel Roy; Sudip Kumar Roy</t>
        </is>
      </c>
      <c r="E2903" t="inlineStr">
        <is>
          <t>Lecture notes in civil engineering</t>
        </is>
      </c>
      <c r="F2903" t="inlineStr">
        <is>
          <t>conference-paper</t>
        </is>
      </c>
      <c r="G2903" t="inlineStr">
        <is>
          <t>10.1007/978-981-19-3494-0_8</t>
        </is>
      </c>
      <c r="H2903" t="inlineStr">
        <is>
          <t>W4294250297</t>
        </is>
      </c>
      <c r="I2903" t="inlineStr">
        <is>
          <t>https://doi.org/10.1007/978-981-19-3494-0_8</t>
        </is>
      </c>
      <c r="J2903" t="inlineStr"/>
      <c r="K2903" t="n">
        <v>1</v>
      </c>
      <c r="L2903" t="inlineStr">
        <is>
          <t>A</t>
        </is>
      </c>
      <c r="M2903" t="inlineStr">
        <is>
          <t>A16</t>
        </is>
      </c>
      <c r="N2903" t="inlineStr"/>
      <c r="O2903" t="inlineStr">
        <is>
          <t>India; Kolkata</t>
        </is>
      </c>
      <c r="P2903" t="inlineStr">
        <is>
          <t>South Asia</t>
        </is>
      </c>
      <c r="Q2903" t="inlineStr">
        <is>
          <t>Y</t>
        </is>
      </c>
      <c r="R2903" t="inlineStr"/>
      <c r="S2903" t="inlineStr"/>
      <c r="T2903" t="inlineStr">
        <is>
          <t>unclear</t>
        </is>
      </c>
      <c r="U2903" t="inlineStr"/>
      <c r="V2903" t="inlineStr"/>
      <c r="W2903" t="inlineStr"/>
      <c r="X2903" t="inlineStr"/>
      <c r="Y2903" t="inlineStr"/>
      <c r="Z2903" t="inlineStr">
        <is>
          <t>low</t>
        </is>
      </c>
      <c r="AA2903" t="inlineStr"/>
      <c r="AB2903" t="inlineStr">
        <is>
          <t>Y</t>
        </is>
      </c>
      <c r="AC2903" t="inlineStr">
        <is>
          <t>S2 Waiting and waiting rooms</t>
        </is>
      </c>
      <c r="AD2903" t="inlineStr"/>
      <c r="AE2903" t="inlineStr">
        <is>
          <t>S2:india</t>
        </is>
      </c>
      <c r="AF2903" t="inlineStr"/>
      <c r="AG2903" t="n">
        <v>0</v>
      </c>
    </row>
    <row r="2904">
      <c r="A2904" t="inlineStr">
        <is>
          <t>LM02903</t>
        </is>
      </c>
      <c r="B2904" t="inlineStr">
        <is>
          <t>An investigation on Travel mode preferences of university students travelling to home during vacation: An Indian experience</t>
        </is>
      </c>
      <c r="C2904" t="n">
        <v>2023</v>
      </c>
      <c r="D2904" t="inlineStr">
        <is>
          <t>Gourab Sil</t>
        </is>
      </c>
      <c r="E2904" t="inlineStr">
        <is>
          <t>European Transport/Trasporti Europei</t>
        </is>
      </c>
      <c r="F2904" t="inlineStr">
        <is>
          <t>article</t>
        </is>
      </c>
      <c r="G2904" t="inlineStr">
        <is>
          <t>10.48295/et.2023.92.1</t>
        </is>
      </c>
      <c r="H2904" t="inlineStr">
        <is>
          <t>W4324030280</t>
        </is>
      </c>
      <c r="I2904" t="inlineStr">
        <is>
          <t>https://doi.org/10.48295/et.2023.92.1</t>
        </is>
      </c>
      <c r="J2904" t="inlineStr">
        <is>
          <t>https://doi.org/10.48295/et.2023.92.1</t>
        </is>
      </c>
      <c r="K2904" t="n">
        <v>1</v>
      </c>
      <c r="L2904" t="inlineStr">
        <is>
          <t>A</t>
        </is>
      </c>
      <c r="M2904" t="inlineStr">
        <is>
          <t>A16</t>
        </is>
      </c>
      <c r="N2904" t="inlineStr"/>
      <c r="O2904" t="inlineStr">
        <is>
          <t>India</t>
        </is>
      </c>
      <c r="P2904" t="inlineStr">
        <is>
          <t>South Asia</t>
        </is>
      </c>
      <c r="Q2904" t="inlineStr">
        <is>
          <t>Y</t>
        </is>
      </c>
      <c r="R2904" t="inlineStr"/>
      <c r="S2904" t="inlineStr"/>
      <c r="T2904" t="inlineStr">
        <is>
          <t>quantitative</t>
        </is>
      </c>
      <c r="U2904" t="inlineStr"/>
      <c r="V2904" t="inlineStr"/>
      <c r="W2904" t="inlineStr">
        <is>
          <t>auto: This study provides an insight into the travel mode choices of typical Indian university students travelling to home during vacation, by examining the travel patterns of students belonging to National Institute of Technology, Durgapur, an Indian higher education institution situated in a tier-II …</t>
        </is>
      </c>
      <c r="X2904" t="inlineStr"/>
      <c r="Y2904" t="inlineStr">
        <is>
          <t>night-time travel</t>
        </is>
      </c>
      <c r="Z2904" t="inlineStr">
        <is>
          <t>medium</t>
        </is>
      </c>
      <c r="AA2904" t="inlineStr"/>
      <c r="AB2904" t="inlineStr">
        <is>
          <t>Y</t>
        </is>
      </c>
      <c r="AC2904" t="inlineStr">
        <is>
          <t>S3 Night-time transit and transit operating hours</t>
        </is>
      </c>
      <c r="AD2904" t="inlineStr"/>
      <c r="AE2904" t="inlineStr">
        <is>
          <t>S3:india</t>
        </is>
      </c>
      <c r="AF2904" t="inlineStr"/>
      <c r="AG2904" t="n">
        <v>0.2134</v>
      </c>
    </row>
    <row r="2905">
      <c r="A2905" t="inlineStr">
        <is>
          <t>LM02904</t>
        </is>
      </c>
      <c r="B2905" t="inlineStr">
        <is>
          <t>City Mobility and Night Life Monitor</t>
        </is>
      </c>
      <c r="C2905" t="n">
        <v>2023</v>
      </c>
      <c r="D2905" t="inlineStr">
        <is>
          <t>Luís Brito Elvas; Miguel Nunes; Bruno Francisco; Nuno Domingues</t>
        </is>
      </c>
      <c r="E2905" t="inlineStr">
        <is>
          <t>Lecture notes of the Institute for Computer Sciences, Social Informatics and Telecommunications Engineering</t>
        </is>
      </c>
      <c r="F2905" t="inlineStr">
        <is>
          <t>conference-paper</t>
        </is>
      </c>
      <c r="G2905" t="inlineStr">
        <is>
          <t>10.1007/978-3-031-49379-9_7</t>
        </is>
      </c>
      <c r="H2905" t="inlineStr">
        <is>
          <t>W4389559518</t>
        </is>
      </c>
      <c r="I2905" t="inlineStr">
        <is>
          <t>https://doi.org/10.1007/978-3-031-49379-9_7</t>
        </is>
      </c>
      <c r="J2905" t="inlineStr"/>
      <c r="K2905" t="n">
        <v>1</v>
      </c>
      <c r="L2905" t="inlineStr">
        <is>
          <t>A</t>
        </is>
      </c>
      <c r="M2905" t="inlineStr">
        <is>
          <t>A16</t>
        </is>
      </c>
      <c r="N2905" t="inlineStr"/>
      <c r="O2905" t="inlineStr"/>
      <c r="P2905" t="inlineStr">
        <is>
          <t>Not place-specific</t>
        </is>
      </c>
      <c r="Q2905" t="inlineStr"/>
      <c r="R2905" t="inlineStr"/>
      <c r="S2905" t="inlineStr"/>
      <c r="T2905" t="inlineStr">
        <is>
          <t>unclear</t>
        </is>
      </c>
      <c r="U2905" t="inlineStr"/>
      <c r="V2905" t="inlineStr"/>
      <c r="W2905" t="inlineStr"/>
      <c r="X2905" t="inlineStr"/>
      <c r="Y2905" t="inlineStr"/>
      <c r="Z2905" t="inlineStr">
        <is>
          <t>low</t>
        </is>
      </c>
      <c r="AA2905" t="inlineStr"/>
      <c r="AB2905" t="inlineStr"/>
      <c r="AC2905" t="inlineStr"/>
      <c r="AD2905" t="inlineStr"/>
      <c r="AE2905" t="inlineStr">
        <is>
          <t>A16:recent</t>
        </is>
      </c>
      <c r="AF2905" t="inlineStr"/>
      <c r="AG2905" t="n">
        <v>0.9651999999999999</v>
      </c>
    </row>
    <row r="2906">
      <c r="A2906" t="inlineStr">
        <is>
          <t>LM02905</t>
        </is>
      </c>
      <c r="B2906" t="inlineStr">
        <is>
          <t>Rhythmanalysis in planning</t>
        </is>
      </c>
      <c r="C2906" t="n">
        <v>2023</v>
      </c>
      <c r="D2906" t="inlineStr">
        <is>
          <t>Robin A. Chang</t>
        </is>
      </c>
      <c r="E2906" t="inlineStr">
        <is>
          <t>Edward Elgar Publishing eBooks</t>
        </is>
      </c>
      <c r="F2906" t="inlineStr">
        <is>
          <t>reference-entry</t>
        </is>
      </c>
      <c r="G2906" t="inlineStr">
        <is>
          <t>10.4337/9781800889002.0000119</t>
        </is>
      </c>
      <c r="H2906" t="inlineStr">
        <is>
          <t>W4390592203</t>
        </is>
      </c>
      <c r="I2906" t="inlineStr">
        <is>
          <t>https://doi.org/10.4337/9781800889002.0000119</t>
        </is>
      </c>
      <c r="J2906" t="inlineStr"/>
      <c r="K2906" t="n">
        <v>1</v>
      </c>
      <c r="L2906" t="inlineStr">
        <is>
          <t>A</t>
        </is>
      </c>
      <c r="M2906" t="inlineStr">
        <is>
          <t>A16</t>
        </is>
      </c>
      <c r="N2906" t="inlineStr"/>
      <c r="O2906" t="inlineStr"/>
      <c r="P2906" t="inlineStr">
        <is>
          <t>Not place-specific</t>
        </is>
      </c>
      <c r="Q2906" t="inlineStr"/>
      <c r="R2906" t="inlineStr"/>
      <c r="S2906" t="inlineStr"/>
      <c r="T2906" t="inlineStr">
        <is>
          <t>unclear</t>
        </is>
      </c>
      <c r="U2906" t="inlineStr"/>
      <c r="V2906" t="inlineStr"/>
      <c r="W2906" t="inlineStr"/>
      <c r="X2906" t="inlineStr"/>
      <c r="Y2906" t="inlineStr"/>
      <c r="Z2906" t="inlineStr">
        <is>
          <t>low</t>
        </is>
      </c>
      <c r="AA2906" t="inlineStr"/>
      <c r="AB2906" t="inlineStr"/>
      <c r="AC2906" t="inlineStr"/>
      <c r="AD2906" t="inlineStr"/>
      <c r="AE2906" t="inlineStr">
        <is>
          <t>A16:recent</t>
        </is>
      </c>
      <c r="AF2906" t="inlineStr"/>
    </row>
    <row r="2907">
      <c r="A2907" t="inlineStr">
        <is>
          <t>LM02906</t>
        </is>
      </c>
      <c r="B2907" t="inlineStr">
        <is>
          <t>Why Study the Seasons? Reflections on the Question of Urban Temporalities</t>
        </is>
      </c>
      <c r="C2907" t="n">
        <v>2024</v>
      </c>
      <c r="D2907" t="inlineStr">
        <is>
          <t>Dorothee Brantz</t>
        </is>
      </c>
      <c r="E2907" t="inlineStr">
        <is>
          <t>Journal of Urban History</t>
        </is>
      </c>
      <c r="F2907" t="inlineStr">
        <is>
          <t>article</t>
        </is>
      </c>
      <c r="G2907" t="inlineStr">
        <is>
          <t>10.1177/00961442241260373</t>
        </is>
      </c>
      <c r="H2907" t="inlineStr">
        <is>
          <t>W4399500536</t>
        </is>
      </c>
      <c r="I2907" t="inlineStr">
        <is>
          <t>https://doi.org/10.1177/00961442241260373</t>
        </is>
      </c>
      <c r="J2907" t="inlineStr">
        <is>
          <t>https://journals.sagepub.com/doi/pdf/10.1177/00961442241260373?download=true</t>
        </is>
      </c>
      <c r="K2907" t="n">
        <v>1</v>
      </c>
      <c r="L2907" t="inlineStr">
        <is>
          <t>A</t>
        </is>
      </c>
      <c r="M2907" t="inlineStr">
        <is>
          <t>A16</t>
        </is>
      </c>
      <c r="N2907" t="inlineStr"/>
      <c r="O2907" t="inlineStr"/>
      <c r="P2907" t="inlineStr">
        <is>
          <t>Not place-specific</t>
        </is>
      </c>
      <c r="Q2907" t="inlineStr"/>
      <c r="R2907" t="inlineStr"/>
      <c r="S2907" t="inlineStr"/>
      <c r="T2907" t="inlineStr">
        <is>
          <t>conceptual</t>
        </is>
      </c>
      <c r="U2907" t="inlineStr"/>
      <c r="V2907" t="inlineStr">
        <is>
          <t>Y</t>
        </is>
      </c>
      <c r="W2907" t="inlineStr">
        <is>
          <t>auto: This article will conclude the collection of essays for this special issue on urban seasonality, but rather than offering a summary, it will point toward future directions in the study of urban seasonality.</t>
        </is>
      </c>
      <c r="X2907" t="inlineStr"/>
      <c r="Y2907" t="inlineStr"/>
      <c r="Z2907" t="inlineStr">
        <is>
          <t>high</t>
        </is>
      </c>
      <c r="AA2907" t="inlineStr"/>
      <c r="AB2907" t="inlineStr"/>
      <c r="AC2907" t="inlineStr"/>
      <c r="AD2907" t="inlineStr"/>
      <c r="AE2907" t="inlineStr">
        <is>
          <t>A16:recent</t>
        </is>
      </c>
      <c r="AF2907" t="inlineStr"/>
      <c r="AG2907" t="n">
        <v>10.1051</v>
      </c>
    </row>
    <row r="2908">
      <c r="A2908" t="inlineStr">
        <is>
          <t>LM02907</t>
        </is>
      </c>
      <c r="B2908" t="inlineStr">
        <is>
          <t>Rhythmanalysis of Switzerland</t>
        </is>
      </c>
      <c r="C2908" t="n">
        <v>2024</v>
      </c>
      <c r="D2908" t="inlineStr">
        <is>
          <t>Guillaume Drevon; Yann Dubois; Patrick Rérat; Vincent Kaufmann; Olivier Klein; Frédé́ric Kaplan</t>
        </is>
      </c>
      <c r="E2908" t="inlineStr">
        <is>
          <t>disP - The Planning Review</t>
        </is>
      </c>
      <c r="F2908" t="inlineStr">
        <is>
          <t>article</t>
        </is>
      </c>
      <c r="G2908" t="inlineStr">
        <is>
          <t>10.1080/02513625.2024.2376447</t>
        </is>
      </c>
      <c r="H2908" t="inlineStr">
        <is>
          <t>W4400651410</t>
        </is>
      </c>
      <c r="I2908" t="inlineStr">
        <is>
          <t>https://doi.org/10.1080/02513625.2024.2376447</t>
        </is>
      </c>
      <c r="J2908" t="inlineStr">
        <is>
          <t>https://www.tandfonline.com/doi/pdf/10.1080/02513625.2024.2376447?needAccess=true</t>
        </is>
      </c>
      <c r="K2908" t="n">
        <v>1</v>
      </c>
      <c r="L2908" t="inlineStr">
        <is>
          <t>A</t>
        </is>
      </c>
      <c r="M2908" t="inlineStr">
        <is>
          <t>A16</t>
        </is>
      </c>
      <c r="N2908" t="inlineStr"/>
      <c r="O2908" t="inlineStr">
        <is>
          <t>Switzerland</t>
        </is>
      </c>
      <c r="P2908" t="inlineStr">
        <is>
          <t>Global North</t>
        </is>
      </c>
      <c r="Q2908" t="inlineStr"/>
      <c r="R2908" t="inlineStr"/>
      <c r="S2908" t="inlineStr"/>
      <c r="T2908" t="inlineStr">
        <is>
          <t>conceptual</t>
        </is>
      </c>
      <c r="U2908" t="inlineStr"/>
      <c r="V2908" t="inlineStr"/>
      <c r="W2908" t="inlineStr">
        <is>
          <t>auto: Rhythmanalysis is a valuable analytical approach for charting daily rhythms, both for individuals and at the collective level, in order to feel the pulse of a territory and understand the way in which it is inhabited in terms of both space and time.</t>
        </is>
      </c>
      <c r="X2908" t="inlineStr"/>
      <c r="Y2908" t="inlineStr"/>
      <c r="Z2908" t="inlineStr">
        <is>
          <t>high</t>
        </is>
      </c>
      <c r="AA2908" t="inlineStr"/>
      <c r="AB2908" t="inlineStr"/>
      <c r="AC2908" t="inlineStr"/>
      <c r="AD2908" t="inlineStr"/>
      <c r="AE2908" t="inlineStr">
        <is>
          <t>A16:recent</t>
        </is>
      </c>
      <c r="AF2908" t="inlineStr"/>
      <c r="AG2908" t="n">
        <v>0.3295</v>
      </c>
    </row>
    <row r="2909">
      <c r="A2909" t="inlineStr">
        <is>
          <t>LM02908</t>
        </is>
      </c>
      <c r="B2909" t="inlineStr">
        <is>
          <t>Street Lighting in Brazilian Cities: From Comfort to Safety at Nighttime</t>
        </is>
      </c>
      <c r="C2909" t="n">
        <v>2024</v>
      </c>
      <c r="D2909" t="inlineStr">
        <is>
          <t>Thiago Santos Rocha; Pedro Moni Ribeiro Filho; Cristiano Gomes Casagrande; José Alberto Barroso Castañon</t>
        </is>
      </c>
      <c r="E2909" t="inlineStr">
        <is>
          <t>Revista de Gestão Social e Ambiental</t>
        </is>
      </c>
      <c r="F2909" t="inlineStr">
        <is>
          <t>article</t>
        </is>
      </c>
      <c r="G2909" t="inlineStr">
        <is>
          <t>10.24857/rgsa.v18n9-178</t>
        </is>
      </c>
      <c r="H2909" t="inlineStr">
        <is>
          <t>W4402121873</t>
        </is>
      </c>
      <c r="I2909" t="inlineStr">
        <is>
          <t>https://doi.org/10.24857/rgsa.v18n9-178</t>
        </is>
      </c>
      <c r="J2909" t="inlineStr">
        <is>
          <t>https://doi.org/10.24857/rgsa.v18n9-178</t>
        </is>
      </c>
      <c r="K2909" t="n">
        <v>1</v>
      </c>
      <c r="L2909" t="inlineStr">
        <is>
          <t>A</t>
        </is>
      </c>
      <c r="M2909" t="inlineStr">
        <is>
          <t>A16</t>
        </is>
      </c>
      <c r="N2909" t="inlineStr"/>
      <c r="O2909" t="inlineStr">
        <is>
          <t>Brazil</t>
        </is>
      </c>
      <c r="P2909" t="inlineStr">
        <is>
          <t>Latin America</t>
        </is>
      </c>
      <c r="Q2909" t="inlineStr"/>
      <c r="R2909" t="inlineStr"/>
      <c r="S2909" t="inlineStr"/>
      <c r="T2909" t="inlineStr">
        <is>
          <t>review</t>
        </is>
      </c>
      <c r="U2909" t="inlineStr"/>
      <c r="V2909" t="inlineStr"/>
      <c r="W2909" t="inlineStr">
        <is>
          <t>auto: Theoretical Framework: The primary database used in the development of this study was the analysis of historical and technical data on the implementation of the public lighting system in Brazil, as well as its benefits, obtained from the bibliography of authors capable of discussing the subject.</t>
        </is>
      </c>
      <c r="X2909" t="inlineStr">
        <is>
          <t>auto: The work also acts as a promoter for future studies that seek to unite in a complex way the multifactors treated, and, possibly, factors external to the topic.</t>
        </is>
      </c>
      <c r="Y2909" t="inlineStr"/>
      <c r="Z2909" t="inlineStr">
        <is>
          <t>high</t>
        </is>
      </c>
      <c r="AA2909" t="inlineStr"/>
      <c r="AB2909" t="inlineStr"/>
      <c r="AC2909" t="inlineStr"/>
      <c r="AD2909" t="inlineStr"/>
      <c r="AE2909" t="inlineStr">
        <is>
          <t>A16:recent</t>
        </is>
      </c>
      <c r="AF2909" t="inlineStr"/>
      <c r="AG2909" t="n">
        <v>1.0898</v>
      </c>
    </row>
    <row r="2910">
      <c r="A2910" t="inlineStr">
        <is>
          <t>LM02909</t>
        </is>
      </c>
      <c r="B2910" t="inlineStr">
        <is>
          <t>Nightlife</t>
        </is>
      </c>
      <c r="C2910" t="n">
        <v>2025</v>
      </c>
      <c r="D2910" t="inlineStr">
        <is>
          <t>Sam Miles</t>
        </is>
      </c>
      <c r="E2910" t="inlineStr">
        <is>
          <t>Edward Elgar Publishing eBooks</t>
        </is>
      </c>
      <c r="F2910" t="inlineStr">
        <is>
          <t>reference-entry</t>
        </is>
      </c>
      <c r="G2910" t="inlineStr">
        <is>
          <t>10.4337/9781803922102.ch072</t>
        </is>
      </c>
      <c r="H2910" t="inlineStr">
        <is>
          <t>W4409047817</t>
        </is>
      </c>
      <c r="I2910" t="inlineStr">
        <is>
          <t>https://doi.org/10.4337/9781803922102.ch072</t>
        </is>
      </c>
      <c r="J2910" t="inlineStr"/>
      <c r="K2910" t="n">
        <v>1</v>
      </c>
      <c r="L2910" t="inlineStr">
        <is>
          <t>A</t>
        </is>
      </c>
      <c r="M2910" t="inlineStr">
        <is>
          <t>A16</t>
        </is>
      </c>
      <c r="N2910" t="inlineStr"/>
      <c r="O2910" t="inlineStr"/>
      <c r="P2910" t="inlineStr">
        <is>
          <t>Not place-specific</t>
        </is>
      </c>
      <c r="Q2910" t="inlineStr"/>
      <c r="R2910" t="inlineStr"/>
      <c r="S2910" t="inlineStr"/>
      <c r="T2910" t="inlineStr">
        <is>
          <t>unclear</t>
        </is>
      </c>
      <c r="U2910" t="inlineStr"/>
      <c r="V2910" t="inlineStr"/>
      <c r="W2910" t="inlineStr"/>
      <c r="X2910" t="inlineStr"/>
      <c r="Y2910" t="inlineStr"/>
      <c r="Z2910" t="inlineStr">
        <is>
          <t>low</t>
        </is>
      </c>
      <c r="AA2910" t="inlineStr"/>
      <c r="AB2910" t="inlineStr"/>
      <c r="AC2910" t="inlineStr"/>
      <c r="AD2910" t="inlineStr"/>
      <c r="AE2910" t="inlineStr">
        <is>
          <t>A16:recent</t>
        </is>
      </c>
      <c r="AF2910" t="inlineStr"/>
    </row>
    <row r="2911">
      <c r="A2911" t="inlineStr">
        <is>
          <t>LM02910</t>
        </is>
      </c>
      <c r="B2911" t="inlineStr">
        <is>
          <t>Rural ritual, urban appropriation: night running as an examination of mobility in the city by night</t>
        </is>
      </c>
      <c r="C2911" t="n">
        <v>2024</v>
      </c>
      <c r="D2911" t="inlineStr">
        <is>
          <t>Maureen Amimo</t>
        </is>
      </c>
      <c r="E2911" t="inlineStr">
        <is>
          <t>Social Dynamics</t>
        </is>
      </c>
      <c r="F2911" t="inlineStr">
        <is>
          <t>article</t>
        </is>
      </c>
      <c r="G2911" t="inlineStr">
        <is>
          <t>10.1080/02533952.2025.2541330</t>
        </is>
      </c>
      <c r="H2911" t="inlineStr">
        <is>
          <t>W4413141586</t>
        </is>
      </c>
      <c r="I2911" t="inlineStr">
        <is>
          <t>https://doi.org/10.1080/02533952.2025.2541330</t>
        </is>
      </c>
      <c r="J2911" t="inlineStr">
        <is>
          <t>https://kenyalaw.org/kl/fileadmin/pdfdownloads/Acts/WitchcraftActCap67.pdf</t>
        </is>
      </c>
      <c r="K2911" t="n">
        <v>1</v>
      </c>
      <c r="L2911" t="inlineStr">
        <is>
          <t>A</t>
        </is>
      </c>
      <c r="M2911" t="inlineStr">
        <is>
          <t>A16</t>
        </is>
      </c>
      <c r="N2911" t="inlineStr"/>
      <c r="O2911" t="inlineStr">
        <is>
          <t>African; Kenya; Nairobi</t>
        </is>
      </c>
      <c r="P2911" t="inlineStr">
        <is>
          <t>Africa</t>
        </is>
      </c>
      <c r="Q2911" t="inlineStr"/>
      <c r="R2911" t="inlineStr"/>
      <c r="S2911" t="inlineStr"/>
      <c r="T2911" t="inlineStr">
        <is>
          <t>qualitative</t>
        </is>
      </c>
      <c r="U2911" t="inlineStr"/>
      <c r="V2911" t="inlineStr"/>
      <c r="W2911" t="inlineStr">
        <is>
          <t>auto: This paper explores urban night life in Nairobi through the the ritual of night running.</t>
        </is>
      </c>
      <c r="X2911" t="inlineStr"/>
      <c r="Y2911" t="inlineStr"/>
      <c r="Z2911" t="inlineStr">
        <is>
          <t>high</t>
        </is>
      </c>
      <c r="AA2911" t="inlineStr"/>
      <c r="AB2911" t="inlineStr"/>
      <c r="AC2911" t="inlineStr"/>
      <c r="AD2911" t="inlineStr"/>
      <c r="AE2911" t="inlineStr">
        <is>
          <t>A16:recent</t>
        </is>
      </c>
      <c r="AF2911" t="inlineStr"/>
      <c r="AG2911" t="n">
        <v>1.0898</v>
      </c>
    </row>
    <row r="2912">
      <c r="A2912" t="inlineStr">
        <is>
          <t>LM02911</t>
        </is>
      </c>
      <c r="B2912" t="inlineStr">
        <is>
          <t>Developing the night-time economy in Vietnam</t>
        </is>
      </c>
      <c r="C2912" t="n">
        <v>2025</v>
      </c>
      <c r="D2912" t="inlineStr">
        <is>
          <t>Thanh Giang Nguyen; Thu Huong Nguyen</t>
        </is>
      </c>
      <c r="E2912" t="inlineStr">
        <is>
          <t>Journal of Finance &amp; Accounting Research</t>
        </is>
      </c>
      <c r="F2912" t="inlineStr">
        <is>
          <t>article</t>
        </is>
      </c>
      <c r="G2912" t="inlineStr">
        <is>
          <t>10.71374/jfar.v25.i4.11</t>
        </is>
      </c>
      <c r="H2912" t="inlineStr">
        <is>
          <t>W4414143140</t>
        </is>
      </c>
      <c r="I2912" t="inlineStr">
        <is>
          <t>https://doi.org/10.71374/jfar.v25.i4.11</t>
        </is>
      </c>
      <c r="J2912" t="inlineStr">
        <is>
          <t>https://tapchitckt.hvtc.edu.vn/DesktopModules/SubPortal/TapChiNCTCKT/Service/TraVeFilePDF.aspx?ID=1710</t>
        </is>
      </c>
      <c r="K2912" t="n">
        <v>1</v>
      </c>
      <c r="L2912" t="inlineStr">
        <is>
          <t>A</t>
        </is>
      </c>
      <c r="M2912" t="inlineStr">
        <is>
          <t>A16</t>
        </is>
      </c>
      <c r="N2912" t="inlineStr"/>
      <c r="O2912" t="inlineStr">
        <is>
          <t>Vietnam</t>
        </is>
      </c>
      <c r="P2912" t="inlineStr">
        <is>
          <t>Southeast Asia</t>
        </is>
      </c>
      <c r="Q2912" t="inlineStr"/>
      <c r="R2912" t="inlineStr"/>
      <c r="S2912" t="inlineStr"/>
      <c r="T2912" t="inlineStr">
        <is>
          <t>unclear</t>
        </is>
      </c>
      <c r="U2912" t="inlineStr"/>
      <c r="V2912" t="inlineStr">
        <is>
          <t>Y</t>
        </is>
      </c>
      <c r="W2912" t="inlineStr">
        <is>
          <t>auto: The night-time economy (NTE) refers to legitimate economic activities officially recognized, documented, and protected by the State.</t>
        </is>
      </c>
      <c r="X2912" t="inlineStr"/>
      <c r="Y2912" t="inlineStr"/>
      <c r="Z2912" t="inlineStr">
        <is>
          <t>medium</t>
        </is>
      </c>
      <c r="AA2912" t="inlineStr"/>
      <c r="AB2912" t="inlineStr"/>
      <c r="AC2912" t="inlineStr"/>
      <c r="AD2912" t="inlineStr"/>
      <c r="AE2912" t="inlineStr">
        <is>
          <t>A16:recent</t>
        </is>
      </c>
      <c r="AF2912" t="inlineStr"/>
      <c r="AG2912" t="n">
        <v>2.1169</v>
      </c>
    </row>
    <row r="2913">
      <c r="A2913" t="inlineStr">
        <is>
          <t>LM02912</t>
        </is>
      </c>
      <c r="B2913" t="inlineStr">
        <is>
          <t>The urban greening paradox: Measuring day-night perceived safety divergences from paired street view images using generative AI</t>
        </is>
      </c>
      <c r="C2913" t="n">
        <v>2026</v>
      </c>
      <c r="D2913" t="inlineStr">
        <is>
          <t>Jiajing Dai; Yuankai Wang; Waishan Qiu; Jun Ma; Da Chen</t>
        </is>
      </c>
      <c r="E2913" t="inlineStr">
        <is>
          <t>Urban forestry &amp; urban greening</t>
        </is>
      </c>
      <c r="F2913" t="inlineStr">
        <is>
          <t>article</t>
        </is>
      </c>
      <c r="G2913" t="inlineStr">
        <is>
          <t>10.1016/j.ufug.2026.129350</t>
        </is>
      </c>
      <c r="H2913" t="inlineStr">
        <is>
          <t>W7129077564</t>
        </is>
      </c>
      <c r="I2913" t="inlineStr">
        <is>
          <t>https://doi.org/10.1016/j.ufug.2026.129350</t>
        </is>
      </c>
      <c r="J2913" t="inlineStr">
        <is>
          <t>https://doi.org/10.1016/j.ufug.2026.129350</t>
        </is>
      </c>
      <c r="K2913" t="n">
        <v>1</v>
      </c>
      <c r="L2913" t="inlineStr">
        <is>
          <t>A</t>
        </is>
      </c>
      <c r="M2913" t="inlineStr">
        <is>
          <t>A16</t>
        </is>
      </c>
      <c r="N2913" t="inlineStr"/>
      <c r="O2913" t="inlineStr">
        <is>
          <t>Boston; China; United States</t>
        </is>
      </c>
      <c r="P2913" t="inlineStr">
        <is>
          <t>Multi-region</t>
        </is>
      </c>
      <c r="Q2913" t="inlineStr"/>
      <c r="R2913" t="inlineStr"/>
      <c r="S2913" t="inlineStr"/>
      <c r="T2913" t="inlineStr">
        <is>
          <t>quantitative</t>
        </is>
      </c>
      <c r="U2913" t="inlineStr"/>
      <c r="V2913" t="inlineStr">
        <is>
          <t>Y</t>
        </is>
      </c>
      <c r="W2913" t="inlineStr">
        <is>
          <t>auto: Whether nighttime is the better half of life varies across cities depending on how safe residents perceive the neighborhood environment.</t>
        </is>
      </c>
      <c r="X2913" t="inlineStr">
        <is>
          <t>auto: Consequently, the extent to which day-night safety perceptions diverge remains unclear. | Medium-density SVIs facilitated cross-density transferability, and US-trained models outperformed Chinese-trained models, suggesting moderate limitations in the training datasets when applying D2N models across cultures and countries.</t>
        </is>
      </c>
      <c r="Y2913" t="inlineStr">
        <is>
          <t>after dark</t>
        </is>
      </c>
      <c r="Z2913" t="inlineStr">
        <is>
          <t>high</t>
        </is>
      </c>
      <c r="AA2913" t="inlineStr"/>
      <c r="AB2913" t="inlineStr"/>
      <c r="AC2913" t="inlineStr"/>
      <c r="AD2913" t="inlineStr"/>
      <c r="AE2913" t="inlineStr">
        <is>
          <t>A16:recent</t>
        </is>
      </c>
      <c r="AF2913" t="inlineStr"/>
      <c r="AG2913" t="n">
        <v>14.0789</v>
      </c>
    </row>
    <row r="2914">
      <c r="A2914" t="inlineStr">
        <is>
          <t>LM02913</t>
        </is>
      </c>
      <c r="B2914" t="inlineStr">
        <is>
          <t>Rhythmanalysis in times of climate catastrophe</t>
        </is>
      </c>
      <c r="C2914" t="n">
        <v>2026</v>
      </c>
      <c r="D2914" t="inlineStr">
        <is>
          <t>Raizza da Costa Lopes; Samuel Lopes Pinheiro; Carlos Roberto da Silva Machado</t>
        </is>
      </c>
      <c r="E2914" t="inlineStr">
        <is>
          <t>European Journal for Research on the Education and Learning of Adults</t>
        </is>
      </c>
      <c r="F2914" t="inlineStr">
        <is>
          <t>article</t>
        </is>
      </c>
      <c r="G2914" t="inlineStr">
        <is>
          <t>10.3384/rela.2000-7426.6056</t>
        </is>
      </c>
      <c r="H2914" t="inlineStr">
        <is>
          <t>W7163740693</t>
        </is>
      </c>
      <c r="I2914" t="inlineStr">
        <is>
          <t>https://doi.org/10.3384/rela.2000-7426.6056</t>
        </is>
      </c>
      <c r="J2914" t="inlineStr">
        <is>
          <t>https://rela.ep.liu.se/article/download/6056/5400</t>
        </is>
      </c>
      <c r="K2914" t="n">
        <v>1</v>
      </c>
      <c r="L2914" t="inlineStr">
        <is>
          <t>A</t>
        </is>
      </c>
      <c r="M2914" t="inlineStr">
        <is>
          <t>A16</t>
        </is>
      </c>
      <c r="N2914" t="inlineStr"/>
      <c r="O2914" t="inlineStr">
        <is>
          <t>Brazil</t>
        </is>
      </c>
      <c r="P2914" t="inlineStr">
        <is>
          <t>Latin America</t>
        </is>
      </c>
      <c r="Q2914" t="inlineStr"/>
      <c r="R2914" t="inlineStr"/>
      <c r="S2914" t="inlineStr"/>
      <c r="T2914" t="inlineStr">
        <is>
          <t>unclear</t>
        </is>
      </c>
      <c r="U2914" t="inlineStr"/>
      <c r="V2914" t="inlineStr">
        <is>
          <t>Y</t>
        </is>
      </c>
      <c r="W2914" t="inlineStr">
        <is>
          <t>auto: This article explores the analytical and pedagogical potential of rhythmanalysis for interpreting contemporary socio-environmental crisis.</t>
        </is>
      </c>
      <c r="X2914" t="inlineStr"/>
      <c r="Y2914" t="inlineStr"/>
      <c r="Z2914" t="inlineStr">
        <is>
          <t>medium</t>
        </is>
      </c>
      <c r="AA2914" t="inlineStr"/>
      <c r="AB2914" t="inlineStr"/>
      <c r="AC2914" t="inlineStr"/>
      <c r="AD2914" t="inlineStr"/>
      <c r="AE2914" t="inlineStr">
        <is>
          <t>A16:recent</t>
        </is>
      </c>
      <c r="AF2914" t="inlineStr"/>
      <c r="AG2914" t="n">
        <v>8.039899999999999</v>
      </c>
    </row>
    <row r="2915">
      <c r="A2915" t="inlineStr">
        <is>
          <t>LM02914</t>
        </is>
      </c>
      <c r="B2915" t="inlineStr">
        <is>
          <t>Revealing Spatial Heterogeneity and Drivers of Day–Night Mobility Differentiation Among Chinese Migrants in Seoul via Multiscale Geographically Weighted Regression</t>
        </is>
      </c>
      <c r="C2915" t="n">
        <v>2026</v>
      </c>
      <c r="D2915" t="inlineStr">
        <is>
          <t>Hanbin Wei; Yiting Zheng; Xiaolei Sang; Mengru Zhou; Sunju Kang</t>
        </is>
      </c>
      <c r="E2915" t="inlineStr">
        <is>
          <t>ISPRS International Journal of Geo-Information</t>
        </is>
      </c>
      <c r="F2915" t="inlineStr">
        <is>
          <t>article</t>
        </is>
      </c>
      <c r="G2915" t="inlineStr">
        <is>
          <t>10.3390/ijgi15070288</t>
        </is>
      </c>
      <c r="H2915" t="inlineStr">
        <is>
          <t>W7166527906</t>
        </is>
      </c>
      <c r="I2915" t="inlineStr">
        <is>
          <t>https://doi.org/10.3390/ijgi15070288</t>
        </is>
      </c>
      <c r="J2915" t="inlineStr">
        <is>
          <t>https://doi.org/10.3390/ijgi15070288</t>
        </is>
      </c>
      <c r="K2915" t="n">
        <v>1</v>
      </c>
      <c r="L2915" t="inlineStr">
        <is>
          <t>A</t>
        </is>
      </c>
      <c r="M2915" t="inlineStr">
        <is>
          <t>A16</t>
        </is>
      </c>
      <c r="N2915" t="inlineStr"/>
      <c r="O2915" t="inlineStr">
        <is>
          <t>China; Seoul; South Korea</t>
        </is>
      </c>
      <c r="P2915" t="inlineStr">
        <is>
          <t>China &amp; East Asia</t>
        </is>
      </c>
      <c r="Q2915" t="inlineStr"/>
      <c r="R2915" t="inlineStr"/>
      <c r="S2915" t="inlineStr"/>
      <c r="T2915" t="inlineStr">
        <is>
          <t>quantitative</t>
        </is>
      </c>
      <c r="U2915" t="inlineStr"/>
      <c r="V2915" t="inlineStr">
        <is>
          <t>Y</t>
        </is>
      </c>
      <c r="W2915" t="inlineStr">
        <is>
          <t>auto: Day–night mobility differentiation provides important insights into the spatial organization of migrant activities, yet its spatial variation and underlying drivers remain insufficiently understood in Asian metropolitan areas.</t>
        </is>
      </c>
      <c r="X2915" t="inlineStr"/>
      <c r="Y2915" t="inlineStr"/>
      <c r="Z2915" t="inlineStr">
        <is>
          <t>high</t>
        </is>
      </c>
      <c r="AA2915" t="inlineStr"/>
      <c r="AB2915" t="inlineStr">
        <is>
          <t>Y</t>
        </is>
      </c>
      <c r="AC2915" t="inlineStr">
        <is>
          <t>S3 Night-time transit and transit operating hours</t>
        </is>
      </c>
      <c r="AD2915" t="inlineStr"/>
      <c r="AE2915" t="inlineStr">
        <is>
          <t>S3:recent</t>
        </is>
      </c>
      <c r="AF2915" t="inlineStr"/>
      <c r="AG2915" t="n">
        <v>7.0451</v>
      </c>
    </row>
    <row r="2916">
      <c r="A2916" t="inlineStr">
        <is>
          <t>LM02915</t>
        </is>
      </c>
      <c r="B2916" t="inlineStr">
        <is>
          <t>'Between Day and Night: Urban Time Schedules in Bombay and Other Cities'</t>
        </is>
      </c>
      <c r="C2916" t="n">
        <v>2003</v>
      </c>
      <c r="D2916" t="inlineStr">
        <is>
          <t>L.N.J. Brunt</t>
        </is>
      </c>
      <c r="E2916" t="inlineStr">
        <is>
          <t>UvA-DARE (University of Amsterdam)</t>
        </is>
      </c>
      <c r="F2916" t="inlineStr">
        <is>
          <t>book-chapter</t>
        </is>
      </c>
      <c r="G2916" t="inlineStr"/>
      <c r="H2916" t="inlineStr">
        <is>
          <t>W136116771</t>
        </is>
      </c>
      <c r="I2916" t="inlineStr">
        <is>
          <t>https://handle.uba.uva.nl/personal/pure/en/publications/between-day-and-night-urban-time-schedules-in-bombay-and-other-cities(e9687781-a770-4ef7-bd66-9838c5f8a545).html</t>
        </is>
      </c>
      <c r="J2916" t="inlineStr"/>
      <c r="K2916" t="n">
        <v>1</v>
      </c>
      <c r="L2916" t="inlineStr">
        <is>
          <t>A</t>
        </is>
      </c>
      <c r="M2916" t="inlineStr">
        <is>
          <t>A16</t>
        </is>
      </c>
      <c r="N2916" t="inlineStr"/>
      <c r="O2916" t="inlineStr">
        <is>
          <t>Bombay</t>
        </is>
      </c>
      <c r="P2916" t="inlineStr">
        <is>
          <t>South Asia</t>
        </is>
      </c>
      <c r="Q2916" t="inlineStr">
        <is>
          <t>Y</t>
        </is>
      </c>
      <c r="R2916" t="inlineStr"/>
      <c r="S2916" t="inlineStr"/>
      <c r="T2916" t="inlineStr">
        <is>
          <t>unclear</t>
        </is>
      </c>
      <c r="U2916" t="inlineStr"/>
      <c r="V2916" t="inlineStr"/>
      <c r="W2916" t="inlineStr"/>
      <c r="X2916" t="inlineStr"/>
      <c r="Y2916" t="inlineStr"/>
      <c r="Z2916" t="inlineStr">
        <is>
          <t>low</t>
        </is>
      </c>
      <c r="AA2916" t="inlineStr">
        <is>
          <t>Y</t>
        </is>
      </c>
      <c r="AB2916" t="inlineStr"/>
      <c r="AC2916" t="inlineStr"/>
      <c r="AD2916" t="inlineStr"/>
      <c r="AE2916" t="inlineStr">
        <is>
          <t>A16:india</t>
        </is>
      </c>
      <c r="AF2916" t="inlineStr"/>
      <c r="AG2916" t="n">
        <v>2.9487</v>
      </c>
    </row>
    <row r="2917">
      <c r="A2917" t="inlineStr">
        <is>
          <t>LM02916</t>
        </is>
      </c>
      <c r="B2917" t="inlineStr">
        <is>
          <t>Ishtyle: Accenting Gay Indian Nightlife</t>
        </is>
      </c>
      <c r="C2917" t="n">
        <v>2020</v>
      </c>
      <c r="D2917" t="inlineStr">
        <is>
          <t>Kareem Khubchandani</t>
        </is>
      </c>
      <c r="E2917" t="inlineStr"/>
      <c r="F2917" t="inlineStr">
        <is>
          <t>book</t>
        </is>
      </c>
      <c r="G2917" t="inlineStr"/>
      <c r="H2917" t="inlineStr">
        <is>
          <t>W2971826789</t>
        </is>
      </c>
      <c r="I2917" t="inlineStr">
        <is>
          <t>https://www.amazon.com/Ishtyle-Accenting-Nightlife-Triangulations-Performance/dp/047205421X</t>
        </is>
      </c>
      <c r="J2917" t="inlineStr"/>
      <c r="K2917" t="n">
        <v>1</v>
      </c>
      <c r="L2917" t="inlineStr">
        <is>
          <t>A</t>
        </is>
      </c>
      <c r="M2917" t="inlineStr">
        <is>
          <t>A16</t>
        </is>
      </c>
      <c r="N2917" t="inlineStr"/>
      <c r="O2917" t="inlineStr">
        <is>
          <t>India</t>
        </is>
      </c>
      <c r="P2917" t="inlineStr">
        <is>
          <t>South Asia</t>
        </is>
      </c>
      <c r="Q2917" t="inlineStr">
        <is>
          <t>Y</t>
        </is>
      </c>
      <c r="R2917" t="inlineStr"/>
      <c r="S2917" t="inlineStr"/>
      <c r="T2917" t="inlineStr">
        <is>
          <t>unclear</t>
        </is>
      </c>
      <c r="U2917" t="inlineStr"/>
      <c r="V2917" t="inlineStr"/>
      <c r="W2917" t="inlineStr"/>
      <c r="X2917" t="inlineStr"/>
      <c r="Y2917" t="inlineStr"/>
      <c r="Z2917" t="inlineStr">
        <is>
          <t>low</t>
        </is>
      </c>
      <c r="AA2917" t="inlineStr"/>
      <c r="AB2917" t="inlineStr"/>
      <c r="AC2917" t="inlineStr"/>
      <c r="AD2917" t="inlineStr"/>
      <c r="AE2917" t="inlineStr">
        <is>
          <t>A16:india</t>
        </is>
      </c>
      <c r="AF2917" t="inlineStr"/>
      <c r="AG2917" t="n">
        <v>0.3993</v>
      </c>
    </row>
    <row r="2918">
      <c r="A2918" t="inlineStr">
        <is>
          <t>LM02917</t>
        </is>
      </c>
      <c r="B2918" t="inlineStr">
        <is>
          <t>Pre-drinking behaviour of people in the night-time economy</t>
        </is>
      </c>
      <c r="C2918" t="n">
        <v>2024</v>
      </c>
      <c r="D2918" t="inlineStr">
        <is>
          <t>Michael P. Cameron; Nicolas Droste; Miller, Peter G.; Matthew James Roskruge</t>
        </is>
      </c>
      <c r="E2918" t="inlineStr">
        <is>
          <t>Figshare</t>
        </is>
      </c>
      <c r="F2918" t="inlineStr">
        <is>
          <t>report</t>
        </is>
      </c>
      <c r="G2918" t="inlineStr">
        <is>
          <t>10.60967/healthnz.26628745</t>
        </is>
      </c>
      <c r="H2918" t="inlineStr">
        <is>
          <t>W3000232276</t>
        </is>
      </c>
      <c r="I2918" t="inlineStr">
        <is>
          <t>https://doi.org/10.60967/healthnz.26628745</t>
        </is>
      </c>
      <c r="J2918" t="inlineStr">
        <is>
          <t>https://figshare.com/articles/report/Pre-drinking_behaviour_of_people_in_the_night-time_economy/26628745</t>
        </is>
      </c>
      <c r="K2918" t="n">
        <v>1</v>
      </c>
      <c r="L2918" t="inlineStr">
        <is>
          <t>A</t>
        </is>
      </c>
      <c r="M2918" t="inlineStr">
        <is>
          <t>A16</t>
        </is>
      </c>
      <c r="N2918" t="inlineStr"/>
      <c r="O2918" t="inlineStr"/>
      <c r="P2918" t="inlineStr">
        <is>
          <t>Not place-specific</t>
        </is>
      </c>
      <c r="Q2918" t="inlineStr"/>
      <c r="R2918" t="inlineStr"/>
      <c r="S2918" t="inlineStr"/>
      <c r="T2918" t="inlineStr">
        <is>
          <t>unclear</t>
        </is>
      </c>
      <c r="U2918" t="inlineStr"/>
      <c r="V2918" t="inlineStr"/>
      <c r="W2918" t="inlineStr">
        <is>
          <t>auto: This report looks at pre-drinking behaviour (the consumption of alcohol before a night out or event) in Hamilton’s Central Business District at night.</t>
        </is>
      </c>
      <c r="X2918" t="inlineStr"/>
      <c r="Y2918" t="inlineStr"/>
      <c r="Z2918" t="inlineStr">
        <is>
          <t>medium</t>
        </is>
      </c>
      <c r="AA2918" t="inlineStr">
        <is>
          <t>Y</t>
        </is>
      </c>
      <c r="AB2918" t="inlineStr"/>
      <c r="AC2918" t="inlineStr"/>
      <c r="AD2918" t="inlineStr"/>
      <c r="AE2918" t="inlineStr">
        <is>
          <t>A16:recent</t>
        </is>
      </c>
      <c r="AF2918" t="inlineStr"/>
    </row>
    <row r="2919">
      <c r="A2919" t="inlineStr">
        <is>
          <t>LM02918</t>
        </is>
      </c>
      <c r="B2919" t="inlineStr">
        <is>
          <t>A Study of the Urban Nightlife of Delhi and its Impact on Safety</t>
        </is>
      </c>
      <c r="C2919" t="n">
        <v>2023</v>
      </c>
      <c r="D2919" t="inlineStr">
        <is>
          <t>S. Quamrul Ahsan</t>
        </is>
      </c>
      <c r="E2919" t="inlineStr">
        <is>
          <t>Qeios</t>
        </is>
      </c>
      <c r="F2919" t="inlineStr">
        <is>
          <t>preprint</t>
        </is>
      </c>
      <c r="G2919" t="inlineStr">
        <is>
          <t>10.32388/7jfsva</t>
        </is>
      </c>
      <c r="H2919" t="inlineStr">
        <is>
          <t>W4386023171</t>
        </is>
      </c>
      <c r="I2919" t="inlineStr">
        <is>
          <t>https://doi.org/10.32388/7jfsva</t>
        </is>
      </c>
      <c r="J2919" t="inlineStr">
        <is>
          <t>https://www.qeios.com/read/7JFSVA/pdf</t>
        </is>
      </c>
      <c r="K2919" t="n">
        <v>1</v>
      </c>
      <c r="L2919" t="inlineStr">
        <is>
          <t>A</t>
        </is>
      </c>
      <c r="M2919" t="inlineStr">
        <is>
          <t>A16</t>
        </is>
      </c>
      <c r="N2919" t="inlineStr"/>
      <c r="O2919" t="inlineStr">
        <is>
          <t>Delhi; India</t>
        </is>
      </c>
      <c r="P2919" t="inlineStr">
        <is>
          <t>South Asia</t>
        </is>
      </c>
      <c r="Q2919" t="inlineStr">
        <is>
          <t>Y</t>
        </is>
      </c>
      <c r="R2919" t="inlineStr">
        <is>
          <t>Y</t>
        </is>
      </c>
      <c r="S2919" t="inlineStr"/>
      <c r="T2919" t="inlineStr">
        <is>
          <t>qualitative</t>
        </is>
      </c>
      <c r="U2919" t="inlineStr"/>
      <c r="V2919" t="inlineStr"/>
      <c r="W2919" t="inlineStr">
        <is>
          <t>auto: Delhi, the capital of India, has many facets as an urban space.</t>
        </is>
      </c>
      <c r="X2919" t="inlineStr"/>
      <c r="Y2919" t="inlineStr"/>
      <c r="Z2919" t="inlineStr">
        <is>
          <t>high</t>
        </is>
      </c>
      <c r="AA2919" t="inlineStr">
        <is>
          <t>Y</t>
        </is>
      </c>
      <c r="AB2919" t="inlineStr"/>
      <c r="AC2919" t="inlineStr"/>
      <c r="AD2919" t="inlineStr"/>
      <c r="AE2919" t="inlineStr">
        <is>
          <t>A16:india</t>
        </is>
      </c>
      <c r="AF2919" t="inlineStr">
        <is>
          <t>W4386619996</t>
        </is>
      </c>
    </row>
    <row r="2920">
      <c r="A2920" t="inlineStr">
        <is>
          <t>LM02919</t>
        </is>
      </c>
      <c r="B2920" t="inlineStr">
        <is>
          <t>The Urban Greening Paradox: Measuring the Day-Night Perceived Safety Divergence From Nighttime Street View Images Using Scalable Generative AI</t>
        </is>
      </c>
      <c r="C2920" t="n">
        <v>2025</v>
      </c>
      <c r="D2920" t="inlineStr">
        <is>
          <t>Jiajing Dai; Yuan-Kai Wang; Waishan Qiu; Jun Ma; Da Chen</t>
        </is>
      </c>
      <c r="E2920" t="inlineStr">
        <is>
          <t>SSRN Electronic Journal</t>
        </is>
      </c>
      <c r="F2920" t="inlineStr">
        <is>
          <t>preprint</t>
        </is>
      </c>
      <c r="G2920" t="inlineStr">
        <is>
          <t>10.2139/ssrn.5622272</t>
        </is>
      </c>
      <c r="H2920" t="inlineStr">
        <is>
          <t>W4415454712</t>
        </is>
      </c>
      <c r="I2920" t="inlineStr">
        <is>
          <t>https://doi.org/10.2139/ssrn.5622272</t>
        </is>
      </c>
      <c r="J2920" t="inlineStr">
        <is>
          <t>https://doi.org/10.2139/ssrn.5622272</t>
        </is>
      </c>
      <c r="K2920" t="n">
        <v>1</v>
      </c>
      <c r="L2920" t="inlineStr">
        <is>
          <t>A</t>
        </is>
      </c>
      <c r="M2920" t="inlineStr">
        <is>
          <t>A16</t>
        </is>
      </c>
      <c r="N2920" t="inlineStr"/>
      <c r="O2920" t="inlineStr"/>
      <c r="P2920" t="inlineStr">
        <is>
          <t>Not place-specific</t>
        </is>
      </c>
      <c r="Q2920" t="inlineStr"/>
      <c r="R2920" t="inlineStr"/>
      <c r="S2920" t="inlineStr"/>
      <c r="T2920" t="inlineStr">
        <is>
          <t>unclear</t>
        </is>
      </c>
      <c r="U2920" t="inlineStr"/>
      <c r="V2920" t="inlineStr"/>
      <c r="W2920" t="inlineStr"/>
      <c r="X2920" t="inlineStr"/>
      <c r="Y2920" t="inlineStr"/>
      <c r="Z2920" t="inlineStr">
        <is>
          <t>low</t>
        </is>
      </c>
      <c r="AA2920" t="inlineStr">
        <is>
          <t>Y</t>
        </is>
      </c>
      <c r="AB2920" t="inlineStr"/>
      <c r="AC2920" t="inlineStr"/>
      <c r="AD2920" t="inlineStr"/>
      <c r="AE2920" t="inlineStr">
        <is>
          <t>A16:recent</t>
        </is>
      </c>
      <c r="AF2920" t="inlineStr"/>
    </row>
    <row r="2921">
      <c r="A2921" t="inlineStr">
        <is>
          <t>LM02920</t>
        </is>
      </c>
      <c r="B2921" t="inlineStr">
        <is>
          <t>Ритмы современной жизни. Рец. на кн.: Dawn Lyon. Rhythmanalysis: Research Methods. London, Oxford, New York, New Delhi, Sydney: Bloomsbury Academic, 2021</t>
        </is>
      </c>
      <c r="C2921" t="n">
        <v>2021</v>
      </c>
      <c r="D2921" t="inlineStr">
        <is>
          <t>Инна Альфредовна Вершинина</t>
        </is>
      </c>
      <c r="E2921" t="inlineStr">
        <is>
          <t>Monitoring obŝestvennogo mneniâ: èkonomičeskie i socialʹnye peremeny</t>
        </is>
      </c>
      <c r="F2921" t="inlineStr">
        <is>
          <t>article</t>
        </is>
      </c>
      <c r="G2921" t="inlineStr">
        <is>
          <t>10.14515/monitoring.2021.2.1866</t>
        </is>
      </c>
      <c r="H2921" t="inlineStr">
        <is>
          <t>W3162147968</t>
        </is>
      </c>
      <c r="I2921" t="inlineStr">
        <is>
          <t>https://doi.org/10.14515/monitoring.2021.2.1866</t>
        </is>
      </c>
      <c r="J2921" t="inlineStr">
        <is>
          <t>https://www.monitoringjournal.ru/index.php/monitoring/article/download/1866/1531</t>
        </is>
      </c>
      <c r="K2921" t="n">
        <v>0</v>
      </c>
      <c r="L2921" t="inlineStr">
        <is>
          <t>A</t>
        </is>
      </c>
      <c r="M2921" t="inlineStr">
        <is>
          <t>A16</t>
        </is>
      </c>
      <c r="N2921" t="inlineStr"/>
      <c r="O2921" t="inlineStr">
        <is>
          <t>India; London; New Delhi; New York; Sydney</t>
        </is>
      </c>
      <c r="P2921" t="inlineStr">
        <is>
          <t>Multi-region</t>
        </is>
      </c>
      <c r="Q2921" t="inlineStr">
        <is>
          <t>Y</t>
        </is>
      </c>
      <c r="R2921" t="inlineStr">
        <is>
          <t>Y</t>
        </is>
      </c>
      <c r="S2921" t="inlineStr"/>
      <c r="T2921" t="inlineStr">
        <is>
          <t>unclear</t>
        </is>
      </c>
      <c r="U2921" t="inlineStr"/>
      <c r="V2921" t="inlineStr"/>
      <c r="W2921" t="inlineStr">
        <is>
          <t>auto: Публикация представляет собой рецензию на книгу британского социолога Д. Лайон «Ритманализ: методы исследования», в которой рассматривается история возникновения метода, его видение французским социологом А. Лефевром, а также современные исследования, выполненные с его помощью. Автор подчеркивает…</t>
        </is>
      </c>
      <c r="X2921" t="inlineStr"/>
      <c r="Y2921" t="inlineStr"/>
      <c r="Z2921" t="inlineStr">
        <is>
          <t>medium</t>
        </is>
      </c>
      <c r="AA2921" t="inlineStr"/>
      <c r="AB2921" t="inlineStr"/>
      <c r="AC2921" t="inlineStr"/>
      <c r="AD2921" t="inlineStr"/>
      <c r="AE2921" t="inlineStr">
        <is>
          <t>A16:india</t>
        </is>
      </c>
      <c r="AF2921" t="inlineStr"/>
      <c r="AG2921" t="n">
        <v>0</v>
      </c>
    </row>
    <row r="2922">
      <c r="A2922" t="inlineStr">
        <is>
          <t>LM02921</t>
        </is>
      </c>
      <c r="B2922" t="inlineStr">
        <is>
          <t>Ishtyle : Accenting Gay Indian Nightlife by Kareem Khubchandani</t>
        </is>
      </c>
      <c r="C2922" t="n">
        <v>2021</v>
      </c>
      <c r="D2922" t="inlineStr">
        <is>
          <t>Sony Coráñez Bolton</t>
        </is>
      </c>
      <c r="E2922" t="inlineStr">
        <is>
          <t>Journal of Asian American Studies</t>
        </is>
      </c>
      <c r="F2922" t="inlineStr">
        <is>
          <t>article</t>
        </is>
      </c>
      <c r="G2922" t="inlineStr">
        <is>
          <t>10.1353/jaas.2021.0038</t>
        </is>
      </c>
      <c r="H2922" t="inlineStr">
        <is>
          <t>W3212449623</t>
        </is>
      </c>
      <c r="I2922" t="inlineStr">
        <is>
          <t>https://doi.org/10.1353/jaas.2021.0038</t>
        </is>
      </c>
      <c r="J2922" t="inlineStr"/>
      <c r="K2922" t="n">
        <v>0</v>
      </c>
      <c r="L2922" t="inlineStr">
        <is>
          <t>A</t>
        </is>
      </c>
      <c r="M2922" t="inlineStr">
        <is>
          <t>A16</t>
        </is>
      </c>
      <c r="N2922" t="inlineStr"/>
      <c r="O2922" t="inlineStr">
        <is>
          <t>Bangalore; Chicago; India; South Asian; United Kingdom</t>
        </is>
      </c>
      <c r="P2922" t="inlineStr">
        <is>
          <t>Multi-region</t>
        </is>
      </c>
      <c r="Q2922" t="inlineStr">
        <is>
          <t>Y</t>
        </is>
      </c>
      <c r="R2922" t="inlineStr"/>
      <c r="S2922" t="inlineStr"/>
      <c r="T2922" t="inlineStr">
        <is>
          <t>qualitative</t>
        </is>
      </c>
      <c r="U2922" t="inlineStr"/>
      <c r="V2922" t="inlineStr"/>
      <c r="W2922" t="inlineStr">
        <is>
          <t>auto: Reviewed by: Ishtyle : Accenting Gay Indian Nightlife by Kareem Khubchandani Sony Coráñez Bolton (bio) Ishtyle: Accenting Gay Indian Nightlife by Kareem Khubchandani.</t>
        </is>
      </c>
      <c r="X2922" t="inlineStr"/>
      <c r="Y2922" t="inlineStr"/>
      <c r="Z2922" t="inlineStr">
        <is>
          <t>high</t>
        </is>
      </c>
      <c r="AA2922" t="inlineStr"/>
      <c r="AB2922" t="inlineStr"/>
      <c r="AC2922" t="inlineStr"/>
      <c r="AD2922" t="inlineStr"/>
      <c r="AE2922" t="inlineStr">
        <is>
          <t>A16:india</t>
        </is>
      </c>
      <c r="AF2922" t="inlineStr"/>
      <c r="AG2922" t="n">
        <v>0</v>
      </c>
    </row>
    <row r="2923">
      <c r="A2923" t="inlineStr">
        <is>
          <t>LM02922</t>
        </is>
      </c>
      <c r="B2923" t="inlineStr">
        <is>
          <t>Reflections on Preliminary Fieldwork: The Militarisation of Public Space in Srinagar and its Impact on Rhythms of Everyday Life</t>
        </is>
      </c>
      <c r="C2923" t="n">
        <v>2021</v>
      </c>
      <c r="D2923" t="inlineStr">
        <is>
          <t>Arshita Nandan</t>
        </is>
      </c>
      <c r="E2923" t="inlineStr"/>
      <c r="F2923" t="inlineStr">
        <is>
          <t>conference-abstract</t>
        </is>
      </c>
      <c r="G2923" t="inlineStr">
        <is>
          <t>10.52987/pcrc.2021.009</t>
        </is>
      </c>
      <c r="H2923" t="inlineStr">
        <is>
          <t>W4200299234</t>
        </is>
      </c>
      <c r="I2923" t="inlineStr">
        <is>
          <t>https://doi.org/10.52987/pcrc.2021.009</t>
        </is>
      </c>
      <c r="J2923" t="inlineStr">
        <is>
          <t>https://www.pcrconference.org/uploads/3/1/2/6/31269945/pcrc2021_09.pdf</t>
        </is>
      </c>
      <c r="K2923" t="n">
        <v>0</v>
      </c>
      <c r="L2923" t="inlineStr">
        <is>
          <t>A</t>
        </is>
      </c>
      <c r="M2923" t="inlineStr">
        <is>
          <t>A16</t>
        </is>
      </c>
      <c r="N2923" t="inlineStr"/>
      <c r="O2923" t="inlineStr">
        <is>
          <t>India; Srinagar</t>
        </is>
      </c>
      <c r="P2923" t="inlineStr">
        <is>
          <t>South Asia</t>
        </is>
      </c>
      <c r="Q2923" t="inlineStr">
        <is>
          <t>Y</t>
        </is>
      </c>
      <c r="R2923" t="inlineStr"/>
      <c r="S2923" t="inlineStr"/>
      <c r="T2923" t="inlineStr">
        <is>
          <t>qualitative</t>
        </is>
      </c>
      <c r="U2923" t="inlineStr"/>
      <c r="V2923" t="inlineStr"/>
      <c r="W2923" t="inlineStr">
        <is>
          <t>auto: This paper is focused on two interrelated aspects i.e., the impact of militarisation, magnified by Covid-19 pandemic on the fieldwork itself and its relationship to the larger impact of militarisation on everyday life in Srinagar.</t>
        </is>
      </c>
      <c r="X2923" t="inlineStr"/>
      <c r="Y2923" t="inlineStr"/>
      <c r="Z2923" t="inlineStr">
        <is>
          <t>medium</t>
        </is>
      </c>
      <c r="AA2923" t="inlineStr"/>
      <c r="AB2923" t="inlineStr"/>
      <c r="AC2923" t="inlineStr"/>
      <c r="AD2923" t="inlineStr"/>
      <c r="AE2923" t="inlineStr">
        <is>
          <t>A16:india</t>
        </is>
      </c>
      <c r="AF2923" t="inlineStr"/>
    </row>
    <row r="2924">
      <c r="A2924" t="inlineStr">
        <is>
          <t>LM02923</t>
        </is>
      </c>
      <c r="B2924" t="inlineStr">
        <is>
          <t>Kareem Khubchandani. Ishtyle: Accenting Gay Indian Nightlife.</t>
        </is>
      </c>
      <c r="C2924" t="n">
        <v>2021</v>
      </c>
      <c r="D2924" t="inlineStr">
        <is>
          <t>Aparna Bhargava Dharwadker</t>
        </is>
      </c>
      <c r="E2924" t="inlineStr">
        <is>
          <t>Modern Drama</t>
        </is>
      </c>
      <c r="F2924" t="inlineStr">
        <is>
          <t>article</t>
        </is>
      </c>
      <c r="G2924" t="inlineStr">
        <is>
          <t>10.3138/md.64.4.br3</t>
        </is>
      </c>
      <c r="H2924" t="inlineStr">
        <is>
          <t>W4200579733</t>
        </is>
      </c>
      <c r="I2924" t="inlineStr">
        <is>
          <t>https://doi.org/10.3138/md.64.4.br3</t>
        </is>
      </c>
      <c r="J2924" t="inlineStr"/>
      <c r="K2924" t="n">
        <v>0</v>
      </c>
      <c r="L2924" t="inlineStr">
        <is>
          <t>A</t>
        </is>
      </c>
      <c r="M2924" t="inlineStr">
        <is>
          <t>A16</t>
        </is>
      </c>
      <c r="N2924" t="inlineStr"/>
      <c r="O2924" t="inlineStr">
        <is>
          <t>India; United States</t>
        </is>
      </c>
      <c r="P2924" t="inlineStr">
        <is>
          <t>Multi-region</t>
        </is>
      </c>
      <c r="Q2924" t="inlineStr">
        <is>
          <t>Y</t>
        </is>
      </c>
      <c r="R2924" t="inlineStr"/>
      <c r="S2924" t="inlineStr"/>
      <c r="T2924" t="inlineStr">
        <is>
          <t>qualitative</t>
        </is>
      </c>
      <c r="U2924" t="inlineStr"/>
      <c r="V2924" t="inlineStr"/>
      <c r="W2924" t="inlineStr">
        <is>
          <t>auto: This study creates a distinctive vocabulary for its ethnography of gay nightlife in India and the Indian American diaspora.</t>
        </is>
      </c>
      <c r="X2924" t="inlineStr"/>
      <c r="Y2924" t="inlineStr"/>
      <c r="Z2924" t="inlineStr">
        <is>
          <t>medium</t>
        </is>
      </c>
      <c r="AA2924" t="inlineStr"/>
      <c r="AB2924" t="inlineStr"/>
      <c r="AC2924" t="inlineStr"/>
      <c r="AD2924" t="inlineStr"/>
      <c r="AE2924" t="inlineStr">
        <is>
          <t>A16:india</t>
        </is>
      </c>
      <c r="AF2924" t="inlineStr"/>
      <c r="AG2924" t="n">
        <v>0</v>
      </c>
    </row>
    <row r="2925">
      <c r="A2925" t="inlineStr">
        <is>
          <t>LM02924</t>
        </is>
      </c>
      <c r="B2925" t="inlineStr">
        <is>
          <t>Rhythmanalysis and circulation</t>
        </is>
      </c>
      <c r="C2925" t="n">
        <v>2022</v>
      </c>
      <c r="D2925" t="inlineStr">
        <is>
          <t>Will Straw</t>
        </is>
      </c>
      <c r="E2925" t="inlineStr"/>
      <c r="F2925" t="inlineStr">
        <is>
          <t>other</t>
        </is>
      </c>
      <c r="G2925" t="inlineStr">
        <is>
          <t>10.5040/9781501336317.ch-002</t>
        </is>
      </c>
      <c r="H2925" t="inlineStr">
        <is>
          <t>W4205887263</t>
        </is>
      </c>
      <c r="I2925" t="inlineStr">
        <is>
          <t>https://doi.org/10.5040/9781501336317.ch-002</t>
        </is>
      </c>
      <c r="J2925" t="inlineStr"/>
      <c r="K2925" t="n">
        <v>0</v>
      </c>
      <c r="L2925" t="inlineStr">
        <is>
          <t>A</t>
        </is>
      </c>
      <c r="M2925" t="inlineStr">
        <is>
          <t>A16</t>
        </is>
      </c>
      <c r="N2925" t="inlineStr"/>
      <c r="O2925" t="inlineStr"/>
      <c r="P2925" t="inlineStr">
        <is>
          <t>Not place-specific</t>
        </is>
      </c>
      <c r="Q2925" t="inlineStr"/>
      <c r="R2925" t="inlineStr"/>
      <c r="S2925" t="inlineStr"/>
      <c r="T2925" t="inlineStr">
        <is>
          <t>unclear</t>
        </is>
      </c>
      <c r="U2925" t="inlineStr"/>
      <c r="V2925" t="inlineStr"/>
      <c r="W2925" t="inlineStr"/>
      <c r="X2925" t="inlineStr"/>
      <c r="Y2925" t="inlineStr"/>
      <c r="Z2925" t="inlineStr">
        <is>
          <t>low</t>
        </is>
      </c>
      <c r="AA2925" t="inlineStr"/>
      <c r="AB2925" t="inlineStr"/>
      <c r="AC2925" t="inlineStr"/>
      <c r="AD2925" t="inlineStr"/>
      <c r="AE2925" t="inlineStr">
        <is>
          <t>A16:recent</t>
        </is>
      </c>
      <c r="AF2925" t="inlineStr"/>
    </row>
    <row r="2926">
      <c r="A2926" t="inlineStr">
        <is>
          <t>LM02925</t>
        </is>
      </c>
      <c r="B2926" t="inlineStr">
        <is>
          <t>Job Satisfaction among Women Working in Night Shift in Chennai City</t>
        </is>
      </c>
      <c r="C2926" t="n">
        <v>2019</v>
      </c>
      <c r="D2926" t="inlineStr"/>
      <c r="E2926" t="inlineStr">
        <is>
          <t>International Journal of Recent Technology and Engineering (IJRTE)</t>
        </is>
      </c>
      <c r="F2926" t="inlineStr">
        <is>
          <t>article</t>
        </is>
      </c>
      <c r="G2926" t="inlineStr">
        <is>
          <t>10.35940/ijrte.d1053.1284s319</t>
        </is>
      </c>
      <c r="H2926" t="inlineStr">
        <is>
          <t>W4234506632</t>
        </is>
      </c>
      <c r="I2926" t="inlineStr">
        <is>
          <t>https://doi.org/10.35940/ijrte.d1053.1284s319</t>
        </is>
      </c>
      <c r="J2926" t="inlineStr">
        <is>
          <t>https://doi.org/10.35940/ijrte.d1053.1284s319</t>
        </is>
      </c>
      <c r="K2926" t="n">
        <v>0</v>
      </c>
      <c r="L2926" t="inlineStr">
        <is>
          <t>A</t>
        </is>
      </c>
      <c r="M2926" t="inlineStr">
        <is>
          <t>A16</t>
        </is>
      </c>
      <c r="N2926" t="inlineStr"/>
      <c r="O2926" t="inlineStr">
        <is>
          <t>Chennai; India</t>
        </is>
      </c>
      <c r="P2926" t="inlineStr">
        <is>
          <t>South Asia</t>
        </is>
      </c>
      <c r="Q2926" t="inlineStr">
        <is>
          <t>Y</t>
        </is>
      </c>
      <c r="R2926" t="inlineStr"/>
      <c r="S2926" t="inlineStr"/>
      <c r="T2926" t="inlineStr">
        <is>
          <t>unclear</t>
        </is>
      </c>
      <c r="U2926" t="inlineStr"/>
      <c r="V2926" t="inlineStr"/>
      <c r="W2926" t="inlineStr">
        <is>
          <t>auto: Women are the backbone of any economy primarily shaping way forward for the country.</t>
        </is>
      </c>
      <c r="X2926" t="inlineStr"/>
      <c r="Y2926" t="inlineStr">
        <is>
          <t>night shift</t>
        </is>
      </c>
      <c r="Z2926" t="inlineStr">
        <is>
          <t>high</t>
        </is>
      </c>
      <c r="AA2926" t="inlineStr"/>
      <c r="AB2926" t="inlineStr"/>
      <c r="AC2926" t="inlineStr"/>
      <c r="AD2926" t="inlineStr"/>
      <c r="AE2926" t="inlineStr">
        <is>
          <t>A16:india</t>
        </is>
      </c>
      <c r="AF2926" t="inlineStr"/>
      <c r="AG2926" t="n">
        <v>0</v>
      </c>
    </row>
    <row r="2927">
      <c r="A2927" t="inlineStr">
        <is>
          <t>LM02926</t>
        </is>
      </c>
      <c r="B2927" t="inlineStr">
        <is>
          <t>Coda</t>
        </is>
      </c>
      <c r="C2927" t="n">
        <v>2020</v>
      </c>
      <c r="D2927" t="inlineStr">
        <is>
          <t>Alessandro Rippa</t>
        </is>
      </c>
      <c r="E2927" t="inlineStr">
        <is>
          <t>Amsterdam University Press eBooks</t>
        </is>
      </c>
      <c r="F2927" t="inlineStr">
        <is>
          <t>book-chapter</t>
        </is>
      </c>
      <c r="G2927" t="inlineStr">
        <is>
          <t>10.1515/9789048543564-006</t>
        </is>
      </c>
      <c r="H2927" t="inlineStr">
        <is>
          <t>W4240471408</t>
        </is>
      </c>
      <c r="I2927" t="inlineStr">
        <is>
          <t>https://doi.org/10.1515/9789048543564-006</t>
        </is>
      </c>
      <c r="J2927" t="inlineStr">
        <is>
          <t>https://www.degruyterbrill.com/document/doi/10.1515/9789048543564-006/pdf</t>
        </is>
      </c>
      <c r="K2927" t="n">
        <v>0</v>
      </c>
      <c r="L2927" t="inlineStr">
        <is>
          <t>A</t>
        </is>
      </c>
      <c r="M2927" t="inlineStr">
        <is>
          <t>A16</t>
        </is>
      </c>
      <c r="N2927" t="inlineStr"/>
      <c r="O2927" t="inlineStr">
        <is>
          <t>China</t>
        </is>
      </c>
      <c r="P2927" t="inlineStr">
        <is>
          <t>China &amp; East Asia</t>
        </is>
      </c>
      <c r="Q2927" t="inlineStr"/>
      <c r="R2927" t="inlineStr"/>
      <c r="S2927" t="inlineStr"/>
      <c r="T2927" t="inlineStr">
        <is>
          <t>qualitative</t>
        </is>
      </c>
      <c r="U2927" t="inlineStr"/>
      <c r="V2927" t="inlineStr"/>
      <c r="W2927" t="inlineStr">
        <is>
          <t>auto: CodaIn the early summer of 2009, after a few months of study and research in Urumqi, I took the long train journey to Kashgar for the second time that year.This time, my planned itinerary included a brief visit to the Pamir mountains around Tashkurgan, followed by a longer journey to Qinghai thro…</t>
        </is>
      </c>
      <c r="X2927" t="inlineStr"/>
      <c r="Y2927" t="inlineStr">
        <is>
          <t>bus station</t>
        </is>
      </c>
      <c r="Z2927" t="inlineStr">
        <is>
          <t>high</t>
        </is>
      </c>
      <c r="AA2927" t="inlineStr"/>
      <c r="AB2927" t="inlineStr">
        <is>
          <t>Y</t>
        </is>
      </c>
      <c r="AC2927" t="inlineStr">
        <is>
          <t>S3 Night-time transit and transit operating hours</t>
        </is>
      </c>
      <c r="AD2927" t="inlineStr"/>
      <c r="AE2927" t="inlineStr">
        <is>
          <t>S3:india</t>
        </is>
      </c>
      <c r="AF2927" t="inlineStr"/>
      <c r="AG2927" t="n">
        <v>0</v>
      </c>
    </row>
    <row r="2928">
      <c r="A2928" t="inlineStr">
        <is>
          <t>LM02927</t>
        </is>
      </c>
      <c r="B2928" t="inlineStr">
        <is>
          <t>Waithood</t>
        </is>
      </c>
      <c r="C2928" t="n">
        <v>2022</v>
      </c>
      <c r="D2928" t="inlineStr"/>
      <c r="E2928" t="inlineStr">
        <is>
          <t>Springer eBooks</t>
        </is>
      </c>
      <c r="F2928" t="inlineStr">
        <is>
          <t>reference-entry</t>
        </is>
      </c>
      <c r="G2928" t="inlineStr">
        <is>
          <t>10.1007/978-3-030-77954-2_300716</t>
        </is>
      </c>
      <c r="H2928" t="inlineStr">
        <is>
          <t>W4285066590</t>
        </is>
      </c>
      <c r="I2928" t="inlineStr">
        <is>
          <t>https://doi.org/10.1007/978-3-030-77954-2_300716</t>
        </is>
      </c>
      <c r="J2928" t="inlineStr"/>
      <c r="K2928" t="n">
        <v>0</v>
      </c>
      <c r="L2928" t="inlineStr">
        <is>
          <t>A</t>
        </is>
      </c>
      <c r="M2928" t="inlineStr">
        <is>
          <t>A16</t>
        </is>
      </c>
      <c r="N2928" t="inlineStr"/>
      <c r="O2928" t="inlineStr"/>
      <c r="P2928" t="inlineStr">
        <is>
          <t>Not place-specific</t>
        </is>
      </c>
      <c r="Q2928" t="inlineStr"/>
      <c r="R2928" t="inlineStr"/>
      <c r="S2928" t="inlineStr"/>
      <c r="T2928" t="inlineStr">
        <is>
          <t>unclear</t>
        </is>
      </c>
      <c r="U2928" t="inlineStr"/>
      <c r="V2928" t="inlineStr"/>
      <c r="W2928" t="inlineStr"/>
      <c r="X2928" t="inlineStr"/>
      <c r="Y2928" t="inlineStr">
        <is>
          <t>waithood</t>
        </is>
      </c>
      <c r="Z2928" t="inlineStr">
        <is>
          <t>low</t>
        </is>
      </c>
      <c r="AA2928" t="inlineStr"/>
      <c r="AB2928" t="inlineStr">
        <is>
          <t>Y</t>
        </is>
      </c>
      <c r="AC2928" t="inlineStr">
        <is>
          <t>S2 Waiting and waiting rooms</t>
        </is>
      </c>
      <c r="AD2928" t="inlineStr"/>
      <c r="AE2928" t="inlineStr">
        <is>
          <t>S2:recent</t>
        </is>
      </c>
      <c r="AF2928" t="inlineStr"/>
    </row>
    <row r="2929">
      <c r="A2929" t="inlineStr">
        <is>
          <t>LM02928</t>
        </is>
      </c>
      <c r="B2929" t="inlineStr">
        <is>
          <t>Urban Night Bus Departure Time Interval Planning Method Based on Taxi GPS Trajectory Data</t>
        </is>
      </c>
      <c r="C2929" t="n">
        <v>2022</v>
      </c>
      <c r="D2929" t="inlineStr">
        <is>
          <t>Qinghao Yuan; Jun Rong Zhou; Bokui Chen</t>
        </is>
      </c>
      <c r="E2929" t="inlineStr">
        <is>
          <t>CICTP 2022</t>
        </is>
      </c>
      <c r="F2929" t="inlineStr">
        <is>
          <t>conference-paper</t>
        </is>
      </c>
      <c r="G2929" t="inlineStr">
        <is>
          <t>10.1061/9780784484265.287</t>
        </is>
      </c>
      <c r="H2929" t="inlineStr">
        <is>
          <t>W4297626293</t>
        </is>
      </c>
      <c r="I2929" t="inlineStr">
        <is>
          <t>https://doi.org/10.1061/9780784484265.287</t>
        </is>
      </c>
      <c r="J2929" t="inlineStr"/>
      <c r="K2929" t="n">
        <v>0</v>
      </c>
      <c r="L2929" t="inlineStr">
        <is>
          <t>A</t>
        </is>
      </c>
      <c r="M2929" t="inlineStr">
        <is>
          <t>A16</t>
        </is>
      </c>
      <c r="N2929" t="inlineStr"/>
      <c r="O2929" t="inlineStr">
        <is>
          <t>Shanghai</t>
        </is>
      </c>
      <c r="P2929" t="inlineStr">
        <is>
          <t>China &amp; East Asia</t>
        </is>
      </c>
      <c r="Q2929" t="inlineStr"/>
      <c r="R2929" t="inlineStr"/>
      <c r="S2929" t="inlineStr"/>
      <c r="T2929" t="inlineStr">
        <is>
          <t>computational</t>
        </is>
      </c>
      <c r="U2929" t="inlineStr"/>
      <c r="V2929" t="inlineStr"/>
      <c r="W2929" t="inlineStr">
        <is>
          <t>auto: This paper proposes a night bus departure time interval planning model based on taxi GPS trajectory data considering the passengers’ willingness.</t>
        </is>
      </c>
      <c r="X2929" t="inlineStr"/>
      <c r="Y2929" t="inlineStr">
        <is>
          <t>nighttime travel</t>
        </is>
      </c>
      <c r="Z2929" t="inlineStr">
        <is>
          <t>high</t>
        </is>
      </c>
      <c r="AA2929" t="inlineStr"/>
      <c r="AB2929" t="inlineStr">
        <is>
          <t>Y</t>
        </is>
      </c>
      <c r="AC2929" t="inlineStr">
        <is>
          <t>S3 Night-time transit and transit operating hours</t>
        </is>
      </c>
      <c r="AD2929" t="inlineStr"/>
      <c r="AE2929" t="inlineStr">
        <is>
          <t>S3:recent</t>
        </is>
      </c>
      <c r="AF2929" t="inlineStr"/>
      <c r="AG2929" t="n">
        <v>0</v>
      </c>
    </row>
    <row r="2930">
      <c r="A2930" t="inlineStr">
        <is>
          <t>LM02929</t>
        </is>
      </c>
      <c r="B2930" t="inlineStr">
        <is>
          <t>Nightlife</t>
        </is>
      </c>
      <c r="C2930" t="n">
        <v>2022</v>
      </c>
      <c r="D2930" t="inlineStr"/>
      <c r="E2930" t="inlineStr"/>
      <c r="F2930" t="inlineStr">
        <is>
          <t>book-chapter</t>
        </is>
      </c>
      <c r="G2930" t="inlineStr">
        <is>
          <t>10.2307/j.ctv2vt04jj.9</t>
        </is>
      </c>
      <c r="H2930" t="inlineStr">
        <is>
          <t>W4307794315</t>
        </is>
      </c>
      <c r="I2930" t="inlineStr">
        <is>
          <t>https://doi.org/10.2307/j.ctv2vt04jj.9</t>
        </is>
      </c>
      <c r="J2930" t="inlineStr"/>
      <c r="K2930" t="n">
        <v>0</v>
      </c>
      <c r="L2930" t="inlineStr">
        <is>
          <t>A</t>
        </is>
      </c>
      <c r="M2930" t="inlineStr">
        <is>
          <t>A16</t>
        </is>
      </c>
      <c r="N2930" t="inlineStr"/>
      <c r="O2930" t="inlineStr"/>
      <c r="P2930" t="inlineStr">
        <is>
          <t>Not place-specific</t>
        </is>
      </c>
      <c r="Q2930" t="inlineStr"/>
      <c r="R2930" t="inlineStr"/>
      <c r="S2930" t="inlineStr"/>
      <c r="T2930" t="inlineStr">
        <is>
          <t>unclear</t>
        </is>
      </c>
      <c r="U2930" t="inlineStr"/>
      <c r="V2930" t="inlineStr"/>
      <c r="W2930" t="inlineStr"/>
      <c r="X2930" t="inlineStr"/>
      <c r="Y2930" t="inlineStr"/>
      <c r="Z2930" t="inlineStr">
        <is>
          <t>low</t>
        </is>
      </c>
      <c r="AA2930" t="inlineStr"/>
      <c r="AB2930" t="inlineStr"/>
      <c r="AC2930" t="inlineStr"/>
      <c r="AD2930" t="inlineStr"/>
      <c r="AE2930" t="inlineStr">
        <is>
          <t>A16:recent</t>
        </is>
      </c>
      <c r="AF2930" t="inlineStr"/>
      <c r="AG2930" t="n">
        <v>0</v>
      </c>
    </row>
    <row r="2931">
      <c r="A2931" t="inlineStr">
        <is>
          <t>LM02930</t>
        </is>
      </c>
      <c r="B2931" t="inlineStr">
        <is>
          <t>Study and Planning Strategy of Qingdao “Night-Time Economy”</t>
        </is>
      </c>
      <c r="C2931" t="n">
        <v>2022</v>
      </c>
      <c r="D2931" t="inlineStr">
        <is>
          <t>祥榮 孔</t>
        </is>
      </c>
      <c r="E2931" t="inlineStr">
        <is>
          <t>Modern Management</t>
        </is>
      </c>
      <c r="F2931" t="inlineStr">
        <is>
          <t>article</t>
        </is>
      </c>
      <c r="G2931" t="inlineStr">
        <is>
          <t>10.12677/mm.2022.129168</t>
        </is>
      </c>
      <c r="H2931" t="inlineStr">
        <is>
          <t>W4313124494</t>
        </is>
      </c>
      <c r="I2931" t="inlineStr">
        <is>
          <t>https://doi.org/10.12677/mm.2022.129168</t>
        </is>
      </c>
      <c r="J2931" t="inlineStr"/>
      <c r="K2931" t="n">
        <v>0</v>
      </c>
      <c r="L2931" t="inlineStr">
        <is>
          <t>A</t>
        </is>
      </c>
      <c r="M2931" t="inlineStr">
        <is>
          <t>A16</t>
        </is>
      </c>
      <c r="N2931" t="inlineStr"/>
      <c r="O2931" t="inlineStr"/>
      <c r="P2931" t="inlineStr">
        <is>
          <t>Not place-specific</t>
        </is>
      </c>
      <c r="Q2931" t="inlineStr"/>
      <c r="R2931" t="inlineStr"/>
      <c r="S2931" t="inlineStr"/>
      <c r="T2931" t="inlineStr">
        <is>
          <t>unclear</t>
        </is>
      </c>
      <c r="U2931" t="inlineStr"/>
      <c r="V2931" t="inlineStr"/>
      <c r="W2931" t="inlineStr"/>
      <c r="X2931" t="inlineStr"/>
      <c r="Y2931" t="inlineStr"/>
      <c r="Z2931" t="inlineStr">
        <is>
          <t>low</t>
        </is>
      </c>
      <c r="AA2931" t="inlineStr"/>
      <c r="AB2931" t="inlineStr"/>
      <c r="AC2931" t="inlineStr"/>
      <c r="AD2931" t="inlineStr"/>
      <c r="AE2931" t="inlineStr">
        <is>
          <t>A16:recent</t>
        </is>
      </c>
      <c r="AF2931" t="inlineStr"/>
      <c r="AG2931" t="n">
        <v>0</v>
      </c>
    </row>
    <row r="2932">
      <c r="A2932" t="inlineStr">
        <is>
          <t>LM02931</t>
        </is>
      </c>
      <c r="B2932" t="inlineStr">
        <is>
          <t>Letters in the Night: Closing Space for Women and Girls in Afghanistan</t>
        </is>
      </c>
      <c r="C2932" t="n">
        <v>2012</v>
      </c>
      <c r="D2932" t="inlineStr">
        <is>
          <t>Rachel Reid</t>
        </is>
      </c>
      <c r="E2932" t="inlineStr"/>
      <c r="F2932" t="inlineStr">
        <is>
          <t>other</t>
        </is>
      </c>
      <c r="G2932" t="inlineStr">
        <is>
          <t>10.46692/9781447308973.015</t>
        </is>
      </c>
      <c r="H2932" t="inlineStr">
        <is>
          <t>W4365801397</t>
        </is>
      </c>
      <c r="I2932" t="inlineStr">
        <is>
          <t>https://doi.org/10.46692/9781447308973.015</t>
        </is>
      </c>
      <c r="J2932" t="inlineStr"/>
      <c r="K2932" t="n">
        <v>0</v>
      </c>
      <c r="L2932" t="inlineStr">
        <is>
          <t>A</t>
        </is>
      </c>
      <c r="M2932" t="inlineStr">
        <is>
          <t>A16</t>
        </is>
      </c>
      <c r="N2932" t="inlineStr"/>
      <c r="O2932" t="inlineStr">
        <is>
          <t>Afghanistan; United States</t>
        </is>
      </c>
      <c r="P2932" t="inlineStr">
        <is>
          <t>Multi-region</t>
        </is>
      </c>
      <c r="Q2932" t="inlineStr"/>
      <c r="R2932" t="inlineStr"/>
      <c r="S2932" t="inlineStr"/>
      <c r="T2932" t="inlineStr">
        <is>
          <t>unclear</t>
        </is>
      </c>
      <c r="U2932" t="inlineStr"/>
      <c r="V2932" t="inlineStr"/>
      <c r="W2932" t="inlineStr">
        <is>
          <t>auto: When Hossai, a twenty-two-year-old Afghan aid worker in the southern city of Kandahar, received threatening phone calls from a man who said he was with the Taliban, she didn’t believe it.</t>
        </is>
      </c>
      <c r="X2932" t="inlineStr"/>
      <c r="Y2932" t="inlineStr"/>
      <c r="Z2932" t="inlineStr">
        <is>
          <t>high</t>
        </is>
      </c>
      <c r="AA2932" t="inlineStr"/>
      <c r="AB2932" t="inlineStr"/>
      <c r="AC2932" t="inlineStr"/>
      <c r="AD2932" t="inlineStr"/>
      <c r="AE2932" t="inlineStr">
        <is>
          <t>A16:india</t>
        </is>
      </c>
      <c r="AF2932" t="inlineStr"/>
    </row>
    <row r="2933">
      <c r="A2933" t="inlineStr">
        <is>
          <t>LM02932</t>
        </is>
      </c>
      <c r="B2933" t="inlineStr">
        <is>
          <t>The Ephemeral as an Instrument of Urban Design and Planning</t>
        </is>
      </c>
      <c r="C2933" t="n">
        <v>2023</v>
      </c>
      <c r="D2933" t="inlineStr">
        <is>
          <t>Jahan Mim; Rahul Mehrotra</t>
        </is>
      </c>
      <c r="E2933" t="inlineStr">
        <is>
          <t>Routledge eBooks</t>
        </is>
      </c>
      <c r="F2933" t="inlineStr">
        <is>
          <t>book-chapter</t>
        </is>
      </c>
      <c r="G2933" t="inlineStr">
        <is>
          <t>10.4324/9781003191407-11</t>
        </is>
      </c>
      <c r="H2933" t="inlineStr">
        <is>
          <t>W4366496073</t>
        </is>
      </c>
      <c r="I2933" t="inlineStr">
        <is>
          <t>https://doi.org/10.4324/9781003191407-11</t>
        </is>
      </c>
      <c r="J2933" t="inlineStr"/>
      <c r="K2933" t="n">
        <v>0</v>
      </c>
      <c r="L2933" t="inlineStr">
        <is>
          <t>A</t>
        </is>
      </c>
      <c r="M2933" t="inlineStr">
        <is>
          <t>A16</t>
        </is>
      </c>
      <c r="N2933" t="inlineStr"/>
      <c r="O2933" t="inlineStr">
        <is>
          <t>Bangladesh</t>
        </is>
      </c>
      <c r="P2933" t="inlineStr">
        <is>
          <t>South Asia</t>
        </is>
      </c>
      <c r="Q2933" t="inlineStr"/>
      <c r="R2933" t="inlineStr"/>
      <c r="S2933" t="inlineStr"/>
      <c r="T2933" t="inlineStr">
        <is>
          <t>qualitative</t>
        </is>
      </c>
      <c r="U2933" t="inlineStr"/>
      <c r="V2933" t="inlineStr"/>
      <c r="W2933" t="inlineStr">
        <is>
          <t>auto: Based on an empirical study, this essay documents how Rohingya refugees respond, react, repurpose, or resist many temporary architectural as well as urban interventions inside the camps in Cox’s Bazar, Bangladesh.</t>
        </is>
      </c>
      <c r="X2933" t="inlineStr">
        <is>
          <t>auto: However, what is still understudied is how various ephemeral spatial configurations generate new layers of spatial narratives, which are different from conventional ones.</t>
        </is>
      </c>
      <c r="Y2933" t="inlineStr"/>
      <c r="Z2933" t="inlineStr">
        <is>
          <t>medium</t>
        </is>
      </c>
      <c r="AA2933" t="inlineStr"/>
      <c r="AB2933" t="inlineStr"/>
      <c r="AC2933" t="inlineStr"/>
      <c r="AD2933" t="inlineStr"/>
      <c r="AE2933" t="inlineStr">
        <is>
          <t>A16:india</t>
        </is>
      </c>
      <c r="AF2933" t="inlineStr"/>
      <c r="AG2933" t="n">
        <v>0</v>
      </c>
    </row>
    <row r="2934">
      <c r="A2934" t="inlineStr">
        <is>
          <t>LM02933</t>
        </is>
      </c>
      <c r="B2934" t="inlineStr">
        <is>
          <t>Analysis of thermal environment inside railway waiting room using PCM in selected cities of India</t>
        </is>
      </c>
      <c r="C2934" t="n">
        <v>2023</v>
      </c>
      <c r="D2934" t="inlineStr">
        <is>
          <t>M. G. Amit; Kyathanahalli Marigowda Yashawantha; K. B. Siddegowda</t>
        </is>
      </c>
      <c r="E2934" t="inlineStr">
        <is>
          <t>AIP conference proceedings</t>
        </is>
      </c>
      <c r="F2934" t="inlineStr">
        <is>
          <t>conference-paper</t>
        </is>
      </c>
      <c r="G2934" t="inlineStr">
        <is>
          <t>10.1063/5.0145579</t>
        </is>
      </c>
      <c r="H2934" t="inlineStr">
        <is>
          <t>W4379033394</t>
        </is>
      </c>
      <c r="I2934" t="inlineStr">
        <is>
          <t>https://doi.org/10.1063/5.0145579</t>
        </is>
      </c>
      <c r="J2934" t="inlineStr"/>
      <c r="K2934" t="n">
        <v>0</v>
      </c>
      <c r="L2934" t="inlineStr">
        <is>
          <t>A</t>
        </is>
      </c>
      <c r="M2934" t="inlineStr">
        <is>
          <t>A16</t>
        </is>
      </c>
      <c r="N2934" t="inlineStr"/>
      <c r="O2934" t="inlineStr">
        <is>
          <t>India</t>
        </is>
      </c>
      <c r="P2934" t="inlineStr">
        <is>
          <t>South Asia</t>
        </is>
      </c>
      <c r="Q2934" t="inlineStr">
        <is>
          <t>Y</t>
        </is>
      </c>
      <c r="R2934" t="inlineStr"/>
      <c r="S2934" t="inlineStr"/>
      <c r="T2934" t="inlineStr">
        <is>
          <t>unclear</t>
        </is>
      </c>
      <c r="U2934" t="inlineStr"/>
      <c r="V2934" t="inlineStr"/>
      <c r="W2934" t="inlineStr"/>
      <c r="X2934" t="inlineStr"/>
      <c r="Y2934" t="inlineStr">
        <is>
          <t>waiting room</t>
        </is>
      </c>
      <c r="Z2934" t="inlineStr">
        <is>
          <t>low</t>
        </is>
      </c>
      <c r="AA2934" t="inlineStr"/>
      <c r="AB2934" t="inlineStr">
        <is>
          <t>Y</t>
        </is>
      </c>
      <c r="AC2934" t="inlineStr">
        <is>
          <t>S2 Waiting and waiting rooms</t>
        </is>
      </c>
      <c r="AD2934" t="inlineStr"/>
      <c r="AE2934" t="inlineStr">
        <is>
          <t>S2:india</t>
        </is>
      </c>
      <c r="AF2934" t="inlineStr"/>
      <c r="AG2934" t="n">
        <v>0</v>
      </c>
    </row>
    <row r="2935">
      <c r="A2935" t="inlineStr">
        <is>
          <t>LM02934</t>
        </is>
      </c>
      <c r="B2935" t="inlineStr">
        <is>
          <t>Study of the passengers average waiting time at public transport stops</t>
        </is>
      </c>
      <c r="C2935" t="n">
        <v>2023</v>
      </c>
      <c r="D2935" t="inlineStr">
        <is>
          <t>Mykola Zhuk; Volodymyr Kovalyshyn; Vladyslav Zelemskyi</t>
        </is>
      </c>
      <c r="E2935" t="inlineStr">
        <is>
          <t>Transport technologies</t>
        </is>
      </c>
      <c r="F2935" t="inlineStr">
        <is>
          <t>article</t>
        </is>
      </c>
      <c r="G2935" t="inlineStr">
        <is>
          <t>10.23939/tt2023.01.021</t>
        </is>
      </c>
      <c r="H2935" t="inlineStr">
        <is>
          <t>W4379143439</t>
        </is>
      </c>
      <c r="I2935" t="inlineStr">
        <is>
          <t>https://doi.org/10.23939/tt2023.01.021</t>
        </is>
      </c>
      <c r="J2935" t="inlineStr">
        <is>
          <t>https://doi.org/10.23939/tt2023.01.021</t>
        </is>
      </c>
      <c r="K2935" t="n">
        <v>0</v>
      </c>
      <c r="L2935" t="inlineStr">
        <is>
          <t>A</t>
        </is>
      </c>
      <c r="M2935" t="inlineStr">
        <is>
          <t>A16</t>
        </is>
      </c>
      <c r="N2935" t="inlineStr"/>
      <c r="O2935" t="inlineStr">
        <is>
          <t>Ukraine</t>
        </is>
      </c>
      <c r="P2935" t="inlineStr">
        <is>
          <t>Global North</t>
        </is>
      </c>
      <c r="Q2935" t="inlineStr"/>
      <c r="R2935" t="inlineStr"/>
      <c r="S2935" t="inlineStr"/>
      <c r="T2935" t="inlineStr">
        <is>
          <t>conceptual</t>
        </is>
      </c>
      <c r="U2935" t="inlineStr"/>
      <c r="V2935" t="inlineStr"/>
      <c r="W2935" t="inlineStr">
        <is>
          <t>auto: Therefore, this study can improve the quality of scheduled services by reducing the gap between actual and scheduled travel time.</t>
        </is>
      </c>
      <c r="X2935" t="inlineStr">
        <is>
          <t>auto: Therefore, this study can improve the quality of scheduled services by reducing the gap between actual and scheduled travel time.</t>
        </is>
      </c>
      <c r="Y2935" t="inlineStr"/>
      <c r="Z2935" t="inlineStr">
        <is>
          <t>high</t>
        </is>
      </c>
      <c r="AA2935" t="inlineStr"/>
      <c r="AB2935" t="inlineStr">
        <is>
          <t>Y</t>
        </is>
      </c>
      <c r="AC2935" t="inlineStr">
        <is>
          <t>S2 Waiting and waiting rooms</t>
        </is>
      </c>
      <c r="AD2935" t="inlineStr"/>
      <c r="AE2935" t="inlineStr">
        <is>
          <t>S2:recent</t>
        </is>
      </c>
      <c r="AF2935" t="inlineStr"/>
      <c r="AG2935" t="n">
        <v>0</v>
      </c>
    </row>
    <row r="2936">
      <c r="A2936" t="inlineStr">
        <is>
          <t>LM02935</t>
        </is>
      </c>
      <c r="B2936" t="inlineStr">
        <is>
          <t>A place-rhythmanalysis</t>
        </is>
      </c>
      <c r="C2936" t="n">
        <v>2023</v>
      </c>
      <c r="D2936" t="inlineStr">
        <is>
          <t>Filipa Matos Wunderlich</t>
        </is>
      </c>
      <c r="E2936" t="inlineStr">
        <is>
          <t>Routledge eBooks</t>
        </is>
      </c>
      <c r="F2936" t="inlineStr">
        <is>
          <t>book-chapter</t>
        </is>
      </c>
      <c r="G2936" t="inlineStr">
        <is>
          <t>10.4324/9781315600581-9</t>
        </is>
      </c>
      <c r="H2936" t="inlineStr">
        <is>
          <t>W4389204491</t>
        </is>
      </c>
      <c r="I2936" t="inlineStr">
        <is>
          <t>https://doi.org/10.4324/9781315600581-9</t>
        </is>
      </c>
      <c r="J2936" t="inlineStr"/>
      <c r="K2936" t="n">
        <v>0</v>
      </c>
      <c r="L2936" t="inlineStr">
        <is>
          <t>A</t>
        </is>
      </c>
      <c r="M2936" t="inlineStr">
        <is>
          <t>A16</t>
        </is>
      </c>
      <c r="N2936" t="inlineStr"/>
      <c r="O2936" t="inlineStr">
        <is>
          <t>London</t>
        </is>
      </c>
      <c r="P2936" t="inlineStr">
        <is>
          <t>Global North</t>
        </is>
      </c>
      <c r="Q2936" t="inlineStr"/>
      <c r="R2936" t="inlineStr"/>
      <c r="S2936" t="inlineStr"/>
      <c r="T2936" t="inlineStr">
        <is>
          <t>qualitative</t>
        </is>
      </c>
      <c r="U2936" t="inlineStr"/>
      <c r="V2936" t="inlineStr"/>
      <c r="W2936" t="inlineStr">
        <is>
          <t>auto: Chapter Eight focuses on demonstrating the practice of urban place- rhythmanalysis at Fitzroy Square in London.</t>
        </is>
      </c>
      <c r="X2936" t="inlineStr"/>
      <c r="Y2936" t="inlineStr"/>
      <c r="Z2936" t="inlineStr">
        <is>
          <t>high</t>
        </is>
      </c>
      <c r="AA2936" t="inlineStr"/>
      <c r="AB2936" t="inlineStr"/>
      <c r="AC2936" t="inlineStr"/>
      <c r="AD2936" t="inlineStr"/>
      <c r="AE2936" t="inlineStr">
        <is>
          <t>A16:recent</t>
        </is>
      </c>
      <c r="AF2936" t="inlineStr"/>
      <c r="AG2936" t="n">
        <v>0</v>
      </c>
    </row>
    <row r="2937">
      <c r="A2937" t="inlineStr">
        <is>
          <t>LM02936</t>
        </is>
      </c>
      <c r="B2937" t="inlineStr">
        <is>
          <t>Night-Time Economy, Alcohol, and Entertainment in a Big City: Revitalization Strategies, Spaces of Conflict, and Night-Time Subjects in the Research on the Urban Night</t>
        </is>
      </c>
      <c r="C2937" t="n">
        <v>2023</v>
      </c>
      <c r="D2937" t="inlineStr">
        <is>
          <t>Fedor Veselov</t>
        </is>
      </c>
      <c r="E2937" t="inlineStr">
        <is>
          <t>Laboratorium Russian Review of Social Research</t>
        </is>
      </c>
      <c r="F2937" t="inlineStr">
        <is>
          <t>article</t>
        </is>
      </c>
      <c r="G2937" t="inlineStr">
        <is>
          <t>10.25285/2078-1938-2023-15-2-57-92</t>
        </is>
      </c>
      <c r="H2937" t="inlineStr">
        <is>
          <t>W4389494231</t>
        </is>
      </c>
      <c r="I2937" t="inlineStr">
        <is>
          <t>https://doi.org/10.25285/2078-1938-2023-15-2-57-92</t>
        </is>
      </c>
      <c r="J2937" t="inlineStr">
        <is>
          <t>https://www.soclabo.org/index.php/laboratorium/article/download/1317/2582</t>
        </is>
      </c>
      <c r="K2937" t="n">
        <v>0</v>
      </c>
      <c r="L2937" t="inlineStr">
        <is>
          <t>A</t>
        </is>
      </c>
      <c r="M2937" t="inlineStr">
        <is>
          <t>A16</t>
        </is>
      </c>
      <c r="N2937" t="inlineStr"/>
      <c r="O2937" t="inlineStr">
        <is>
          <t>Barcelona; Berlin; Europe; European; Istanbul; London; Madrid; Rome; Russia</t>
        </is>
      </c>
      <c r="P2937" t="inlineStr">
        <is>
          <t>Multi-region</t>
        </is>
      </c>
      <c r="Q2937" t="inlineStr"/>
      <c r="R2937" t="inlineStr"/>
      <c r="S2937" t="inlineStr"/>
      <c r="T2937" t="inlineStr">
        <is>
          <t>review</t>
        </is>
      </c>
      <c r="U2937" t="inlineStr"/>
      <c r="V2937" t="inlineStr"/>
      <c r="W2937" t="inlineStr">
        <is>
          <t>auto: The article is devoted to a critical review of research on the night-time economy of cities.</t>
        </is>
      </c>
      <c r="X2937" t="inlineStr"/>
      <c r="Y2937" t="inlineStr"/>
      <c r="Z2937" t="inlineStr">
        <is>
          <t>high</t>
        </is>
      </c>
      <c r="AA2937" t="inlineStr"/>
      <c r="AB2937" t="inlineStr"/>
      <c r="AC2937" t="inlineStr"/>
      <c r="AD2937" t="inlineStr"/>
      <c r="AE2937" t="inlineStr">
        <is>
          <t>A16:recent</t>
        </is>
      </c>
      <c r="AF2937" t="inlineStr"/>
      <c r="AG2937" t="n">
        <v>0</v>
      </c>
    </row>
    <row r="2938">
      <c r="A2938" t="inlineStr">
        <is>
          <t>LM02937</t>
        </is>
      </c>
      <c r="B2938" t="inlineStr">
        <is>
          <t>Service Quality Bus Rapid Transit JATIM, Corridor I Sidoarjo-Surabaya-Gresik</t>
        </is>
      </c>
      <c r="C2938" t="n">
        <v>2024</v>
      </c>
      <c r="D2938" t="inlineStr">
        <is>
          <t>Miftahal Anjarsabda Wira Buana; Moh. Ah. Subhan Z.A</t>
        </is>
      </c>
      <c r="E2938" t="inlineStr">
        <is>
          <t>Majapahit Journal of Islamic Finance and Management</t>
        </is>
      </c>
      <c r="F2938" t="inlineStr">
        <is>
          <t>article</t>
        </is>
      </c>
      <c r="G2938" t="inlineStr">
        <is>
          <t>10.31538/mjifm.v3i2.45</t>
        </is>
      </c>
      <c r="H2938" t="inlineStr">
        <is>
          <t>W4390736422</t>
        </is>
      </c>
      <c r="I2938" t="inlineStr">
        <is>
          <t>https://doi.org/10.31538/mjifm.v3i2.45</t>
        </is>
      </c>
      <c r="J2938" t="inlineStr">
        <is>
          <t>https://syariah.jurnalikhac.ac.id/index.php/majapahit/article/download/45/34</t>
        </is>
      </c>
      <c r="K2938" t="n">
        <v>0</v>
      </c>
      <c r="L2938" t="inlineStr">
        <is>
          <t>A</t>
        </is>
      </c>
      <c r="M2938" t="inlineStr">
        <is>
          <t>A16</t>
        </is>
      </c>
      <c r="N2938" t="inlineStr"/>
      <c r="O2938" t="inlineStr"/>
      <c r="P2938" t="inlineStr">
        <is>
          <t>Not place-specific</t>
        </is>
      </c>
      <c r="Q2938" t="inlineStr"/>
      <c r="R2938" t="inlineStr"/>
      <c r="S2938" t="inlineStr"/>
      <c r="T2938" t="inlineStr">
        <is>
          <t>unclear</t>
        </is>
      </c>
      <c r="U2938" t="inlineStr"/>
      <c r="V2938" t="inlineStr"/>
      <c r="W2938" t="inlineStr">
        <is>
          <t>auto: The primary aim of this study is to evaluate the service quality of Jatim Bus Rapid Transit in Jatim, with the ultimate goal of improving public participation in this specific kind of public transportation.</t>
        </is>
      </c>
      <c r="X2938" t="inlineStr">
        <is>
          <t>auto: The majority of participants, comprising 64 individuals (68.1%), expressed a lack of familiarity with the operational hours of the Bus Rapid Transit (BRT) system. | A narrower gap, tending towards zero or a positive value, signifies a heightened degree of service quality demonstrated by the organization.</t>
        </is>
      </c>
      <c r="Y2938" t="inlineStr">
        <is>
          <t>operating hours</t>
        </is>
      </c>
      <c r="Z2938" t="inlineStr">
        <is>
          <t>high</t>
        </is>
      </c>
      <c r="AA2938" t="inlineStr"/>
      <c r="AB2938" t="inlineStr">
        <is>
          <t>Y</t>
        </is>
      </c>
      <c r="AC2938" t="inlineStr">
        <is>
          <t>S3 Night-time transit and transit operating hours</t>
        </is>
      </c>
      <c r="AD2938" t="inlineStr"/>
      <c r="AE2938" t="inlineStr">
        <is>
          <t>S3:recent</t>
        </is>
      </c>
      <c r="AF2938" t="inlineStr"/>
      <c r="AG2938" t="n">
        <v>0</v>
      </c>
    </row>
    <row r="2939">
      <c r="A2939" t="inlineStr">
        <is>
          <t>LM02938</t>
        </is>
      </c>
      <c r="B2939" t="inlineStr">
        <is>
          <t>Development of passenger’s waiting time model at Bus Public Transit Terminal</t>
        </is>
      </c>
      <c r="C2939" t="n">
        <v>2024</v>
      </c>
      <c r="D2939" t="inlineStr">
        <is>
          <t>Muhammad Nasir Ibrahim; J.K. Ede</t>
        </is>
      </c>
      <c r="E2939" t="inlineStr">
        <is>
          <t>Nigerian Journal of Technology</t>
        </is>
      </c>
      <c r="F2939" t="inlineStr">
        <is>
          <t>article</t>
        </is>
      </c>
      <c r="G2939" t="inlineStr">
        <is>
          <t>10.4314/njt.v42i4.3</t>
        </is>
      </c>
      <c r="H2939" t="inlineStr">
        <is>
          <t>W4391843073</t>
        </is>
      </c>
      <c r="I2939" t="inlineStr">
        <is>
          <t>https://doi.org/10.4314/njt.v42i4.3</t>
        </is>
      </c>
      <c r="J2939" t="inlineStr">
        <is>
          <t>https://www.ajol.info/index.php/njt/article/download/264835/249930</t>
        </is>
      </c>
      <c r="K2939" t="n">
        <v>0</v>
      </c>
      <c r="L2939" t="inlineStr">
        <is>
          <t>A</t>
        </is>
      </c>
      <c r="M2939" t="inlineStr">
        <is>
          <t>A16</t>
        </is>
      </c>
      <c r="N2939" t="inlineStr"/>
      <c r="O2939" t="inlineStr">
        <is>
          <t>Nigeria</t>
        </is>
      </c>
      <c r="P2939" t="inlineStr">
        <is>
          <t>Africa</t>
        </is>
      </c>
      <c r="Q2939" t="inlineStr"/>
      <c r="R2939" t="inlineStr"/>
      <c r="S2939" t="inlineStr"/>
      <c r="T2939" t="inlineStr">
        <is>
          <t>mixed</t>
        </is>
      </c>
      <c r="U2939" t="inlineStr"/>
      <c r="V2939" t="inlineStr"/>
      <c r="W2939" t="inlineStr">
        <is>
          <t>auto: This study evaluates bus transit users’ waiting times at terminal with perceived and actual waiting times (PWT and AWT) along with associated bus service frequency (BSF).</t>
        </is>
      </c>
      <c r="X2939" t="inlineStr"/>
      <c r="Y2939" t="inlineStr"/>
      <c r="Z2939" t="inlineStr">
        <is>
          <t>high</t>
        </is>
      </c>
      <c r="AA2939" t="inlineStr"/>
      <c r="AB2939" t="inlineStr">
        <is>
          <t>Y</t>
        </is>
      </c>
      <c r="AC2939" t="inlineStr">
        <is>
          <t>S2 Waiting and waiting rooms</t>
        </is>
      </c>
      <c r="AD2939" t="inlineStr"/>
      <c r="AE2939" t="inlineStr">
        <is>
          <t>S2:recent</t>
        </is>
      </c>
      <c r="AF2939" t="inlineStr"/>
      <c r="AG2939" t="n">
        <v>0</v>
      </c>
    </row>
    <row r="2940">
      <c r="A2940" t="inlineStr">
        <is>
          <t>LM02939</t>
        </is>
      </c>
      <c r="B2940" t="inlineStr">
        <is>
          <t>Still in the ‘Waiting Room’</t>
        </is>
      </c>
      <c r="C2940" t="n">
        <v>2023</v>
      </c>
      <c r="D2940" t="inlineStr">
        <is>
          <t>Pavithra Jayawardena</t>
        </is>
      </c>
      <c r="E2940" t="inlineStr">
        <is>
          <t>Diaspora Studies</t>
        </is>
      </c>
      <c r="F2940" t="inlineStr">
        <is>
          <t>article</t>
        </is>
      </c>
      <c r="G2940" t="inlineStr">
        <is>
          <t>10.1163/09763457-bja10055</t>
        </is>
      </c>
      <c r="H2940" t="inlineStr">
        <is>
          <t>W4392569004</t>
        </is>
      </c>
      <c r="I2940" t="inlineStr">
        <is>
          <t>https://doi.org/10.1163/09763457-bja10055</t>
        </is>
      </c>
      <c r="J2940" t="inlineStr"/>
      <c r="K2940" t="n">
        <v>0</v>
      </c>
      <c r="L2940" t="inlineStr">
        <is>
          <t>A</t>
        </is>
      </c>
      <c r="M2940" t="inlineStr">
        <is>
          <t>A16</t>
        </is>
      </c>
      <c r="N2940" t="inlineStr"/>
      <c r="O2940" t="inlineStr">
        <is>
          <t>Auckland; New Zealand; Sri Lanka</t>
        </is>
      </c>
      <c r="P2940" t="inlineStr">
        <is>
          <t>Multi-region</t>
        </is>
      </c>
      <c r="Q2940" t="inlineStr"/>
      <c r="R2940" t="inlineStr"/>
      <c r="S2940" t="inlineStr"/>
      <c r="T2940" t="inlineStr">
        <is>
          <t>qualitative</t>
        </is>
      </c>
      <c r="U2940" t="inlineStr"/>
      <c r="V2940" t="inlineStr"/>
      <c r="W2940" t="inlineStr">
        <is>
          <t>auto: This study investigates noncitizen voting from noncitizens’ viewpoints, by exploring the journeys and experiences of Sri Lankan immigrants in New Zealand.</t>
        </is>
      </c>
      <c r="X2940" t="inlineStr"/>
      <c r="Y2940" t="inlineStr">
        <is>
          <t>waiting room</t>
        </is>
      </c>
      <c r="Z2940" t="inlineStr">
        <is>
          <t>high</t>
        </is>
      </c>
      <c r="AA2940" t="inlineStr"/>
      <c r="AB2940" t="inlineStr">
        <is>
          <t>Y</t>
        </is>
      </c>
      <c r="AC2940" t="inlineStr">
        <is>
          <t>S2 Waiting and waiting rooms</t>
        </is>
      </c>
      <c r="AD2940" t="inlineStr"/>
      <c r="AE2940" t="inlineStr">
        <is>
          <t>S2:recent</t>
        </is>
      </c>
      <c r="AF2940" t="inlineStr"/>
      <c r="AG2940" t="n">
        <v>0</v>
      </c>
    </row>
    <row r="2941">
      <c r="A2941" t="inlineStr">
        <is>
          <t>LM02940</t>
        </is>
      </c>
      <c r="B2941" t="inlineStr">
        <is>
          <t>Bangalore : The Pub Capital of India</t>
        </is>
      </c>
      <c r="C2941" t="n">
        <v>2024</v>
      </c>
      <c r="D2941" t="inlineStr">
        <is>
          <t>Mukta Mohanty -</t>
        </is>
      </c>
      <c r="E2941" t="inlineStr">
        <is>
          <t>International Journal For Multidisciplinary Research</t>
        </is>
      </c>
      <c r="F2941" t="inlineStr">
        <is>
          <t>article</t>
        </is>
      </c>
      <c r="G2941" t="inlineStr">
        <is>
          <t>10.36948/ijfmr.2024.v06i02.14615</t>
        </is>
      </c>
      <c r="H2941" t="inlineStr">
        <is>
          <t>W4393355373</t>
        </is>
      </c>
      <c r="I2941" t="inlineStr">
        <is>
          <t>https://doi.org/10.36948/ijfmr.2024.v06i02.14615</t>
        </is>
      </c>
      <c r="J2941" t="inlineStr">
        <is>
          <t>https://www.ijfmr.com/papers/2024/2/14615.pdf</t>
        </is>
      </c>
      <c r="K2941" t="n">
        <v>0</v>
      </c>
      <c r="L2941" t="inlineStr">
        <is>
          <t>A</t>
        </is>
      </c>
      <c r="M2941" t="inlineStr">
        <is>
          <t>A16</t>
        </is>
      </c>
      <c r="N2941" t="inlineStr"/>
      <c r="O2941" t="inlineStr">
        <is>
          <t>Bangalore; India</t>
        </is>
      </c>
      <c r="P2941" t="inlineStr">
        <is>
          <t>South Asia</t>
        </is>
      </c>
      <c r="Q2941" t="inlineStr">
        <is>
          <t>Y</t>
        </is>
      </c>
      <c r="R2941" t="inlineStr"/>
      <c r="S2941" t="inlineStr"/>
      <c r="T2941" t="inlineStr">
        <is>
          <t>unclear</t>
        </is>
      </c>
      <c r="U2941" t="inlineStr"/>
      <c r="V2941" t="inlineStr"/>
      <c r="W2941" t="inlineStr">
        <is>
          <t>auto: The nightlife of Bangalore is a much spoken aspect of the city.</t>
        </is>
      </c>
      <c r="X2941" t="inlineStr"/>
      <c r="Y2941" t="inlineStr"/>
      <c r="Z2941" t="inlineStr">
        <is>
          <t>high</t>
        </is>
      </c>
      <c r="AA2941" t="inlineStr"/>
      <c r="AB2941" t="inlineStr"/>
      <c r="AC2941" t="inlineStr"/>
      <c r="AD2941" t="inlineStr"/>
      <c r="AE2941" t="inlineStr">
        <is>
          <t>A16:india</t>
        </is>
      </c>
      <c r="AF2941" t="inlineStr"/>
      <c r="AG2941" t="n">
        <v>0</v>
      </c>
    </row>
    <row r="2942">
      <c r="A2942" t="inlineStr">
        <is>
          <t>LM02941</t>
        </is>
      </c>
      <c r="B2942" t="inlineStr">
        <is>
          <t>2. Scaping: Revolutionary Rhythmanalysis</t>
        </is>
      </c>
      <c r="C2942" t="n">
        <v>2024</v>
      </c>
      <c r="D2942" t="inlineStr">
        <is>
          <t>Conor Heaney</t>
        </is>
      </c>
      <c r="E2942" t="inlineStr">
        <is>
          <t>Edinburgh University Press eBooks</t>
        </is>
      </c>
      <c r="F2942" t="inlineStr">
        <is>
          <t>book-chapter</t>
        </is>
      </c>
      <c r="G2942" t="inlineStr">
        <is>
          <t>10.1515/9781399529952-005</t>
        </is>
      </c>
      <c r="H2942" t="inlineStr">
        <is>
          <t>W4401310697</t>
        </is>
      </c>
      <c r="I2942" t="inlineStr">
        <is>
          <t>https://doi.org/10.1515/9781399529952-005</t>
        </is>
      </c>
      <c r="J2942" t="inlineStr"/>
      <c r="K2942" t="n">
        <v>0</v>
      </c>
      <c r="L2942" t="inlineStr">
        <is>
          <t>A</t>
        </is>
      </c>
      <c r="M2942" t="inlineStr">
        <is>
          <t>A16</t>
        </is>
      </c>
      <c r="N2942" t="inlineStr"/>
      <c r="O2942" t="inlineStr"/>
      <c r="P2942" t="inlineStr">
        <is>
          <t>Not place-specific</t>
        </is>
      </c>
      <c r="Q2942" t="inlineStr"/>
      <c r="R2942" t="inlineStr"/>
      <c r="S2942" t="inlineStr"/>
      <c r="T2942" t="inlineStr">
        <is>
          <t>unclear</t>
        </is>
      </c>
      <c r="U2942" t="inlineStr"/>
      <c r="V2942" t="inlineStr"/>
      <c r="W2942" t="inlineStr"/>
      <c r="X2942" t="inlineStr"/>
      <c r="Y2942" t="inlineStr"/>
      <c r="Z2942" t="inlineStr">
        <is>
          <t>low</t>
        </is>
      </c>
      <c r="AA2942" t="inlineStr"/>
      <c r="AB2942" t="inlineStr"/>
      <c r="AC2942" t="inlineStr"/>
      <c r="AD2942" t="inlineStr"/>
      <c r="AE2942" t="inlineStr">
        <is>
          <t>A16:recent</t>
        </is>
      </c>
      <c r="AF2942" t="inlineStr"/>
      <c r="AG2942" t="n">
        <v>0</v>
      </c>
    </row>
    <row r="2943">
      <c r="A2943" t="inlineStr">
        <is>
          <t>LM02942</t>
        </is>
      </c>
      <c r="B2943" t="inlineStr">
        <is>
          <t>Night Time Economy</t>
        </is>
      </c>
      <c r="C2943" t="n">
        <v>2024</v>
      </c>
      <c r="D2943" t="inlineStr">
        <is>
          <t>Laia Gasch Cascals</t>
        </is>
      </c>
      <c r="E2943" t="inlineStr">
        <is>
          <t>Routledge eBooks</t>
        </is>
      </c>
      <c r="F2943" t="inlineStr">
        <is>
          <t>book-chapter</t>
        </is>
      </c>
      <c r="G2943" t="inlineStr">
        <is>
          <t>10.4324/9781003400592-19</t>
        </is>
      </c>
      <c r="H2943" t="inlineStr">
        <is>
          <t>W4404183956</t>
        </is>
      </c>
      <c r="I2943" t="inlineStr">
        <is>
          <t>https://doi.org/10.4324/9781003400592-19</t>
        </is>
      </c>
      <c r="J2943" t="inlineStr"/>
      <c r="K2943" t="n">
        <v>0</v>
      </c>
      <c r="L2943" t="inlineStr">
        <is>
          <t>A</t>
        </is>
      </c>
      <c r="M2943" t="inlineStr">
        <is>
          <t>A16</t>
        </is>
      </c>
      <c r="N2943" t="inlineStr"/>
      <c r="O2943" t="inlineStr">
        <is>
          <t>London</t>
        </is>
      </c>
      <c r="P2943" t="inlineStr">
        <is>
          <t>Global North</t>
        </is>
      </c>
      <c r="Q2943" t="inlineStr"/>
      <c r="R2943" t="inlineStr"/>
      <c r="S2943" t="inlineStr"/>
      <c r="T2943" t="inlineStr">
        <is>
          <t>qualitative</t>
        </is>
      </c>
      <c r="U2943" t="inlineStr"/>
      <c r="V2943" t="inlineStr"/>
      <c r="W2943" t="inlineStr">
        <is>
          <t>auto: This chapter explores the trajectory of the night-time economy in London, highlighting its evolution from an overlooked policy area to a key component of the city’s urban planning and cultural strategy.</t>
        </is>
      </c>
      <c r="X2943" t="inlineStr">
        <is>
          <t>auto: This chapter explores the trajectory of the night-time economy in London, highlighting its evolution from an overlooked policy area to a key component of the city’s urban planning and cultural strategy.</t>
        </is>
      </c>
      <c r="Y2943" t="inlineStr"/>
      <c r="Z2943" t="inlineStr">
        <is>
          <t>high</t>
        </is>
      </c>
      <c r="AA2943" t="inlineStr"/>
      <c r="AB2943" t="inlineStr"/>
      <c r="AC2943" t="inlineStr"/>
      <c r="AD2943" t="inlineStr"/>
      <c r="AE2943" t="inlineStr">
        <is>
          <t>A16:recent</t>
        </is>
      </c>
      <c r="AF2943" t="inlineStr"/>
      <c r="AG2943" t="n">
        <v>0</v>
      </c>
    </row>
    <row r="2944">
      <c r="A2944" t="inlineStr">
        <is>
          <t>LM02943</t>
        </is>
      </c>
      <c r="B2944" t="inlineStr">
        <is>
          <t>Mumbai Dark Megacity: Informal Productions of Urban Night Space</t>
        </is>
      </c>
      <c r="C2944" t="n">
        <v>2024</v>
      </c>
      <c r="D2944" t="inlineStr">
        <is>
          <t>Élisabeth de Bézenac</t>
        </is>
      </c>
      <c r="E2944" t="inlineStr">
        <is>
          <t>Philosophy of the City Journal</t>
        </is>
      </c>
      <c r="F2944" t="inlineStr">
        <is>
          <t>article</t>
        </is>
      </c>
      <c r="G2944" t="inlineStr">
        <is>
          <t>10.21827/potcj.2.7</t>
        </is>
      </c>
      <c r="H2944" t="inlineStr">
        <is>
          <t>W4404346437</t>
        </is>
      </c>
      <c r="I2944" t="inlineStr">
        <is>
          <t>https://doi.org/10.21827/potcj.2.7</t>
        </is>
      </c>
      <c r="J2944" t="inlineStr">
        <is>
          <t>http://dx.doi.org/10.21827/potcj.2.7</t>
        </is>
      </c>
      <c r="K2944" t="n">
        <v>0</v>
      </c>
      <c r="L2944" t="inlineStr">
        <is>
          <t>A</t>
        </is>
      </c>
      <c r="M2944" t="inlineStr">
        <is>
          <t>A16</t>
        </is>
      </c>
      <c r="N2944" t="inlineStr"/>
      <c r="O2944" t="inlineStr">
        <is>
          <t>Mumbai</t>
        </is>
      </c>
      <c r="P2944" t="inlineStr">
        <is>
          <t>South Asia</t>
        </is>
      </c>
      <c r="Q2944" t="inlineStr">
        <is>
          <t>Y</t>
        </is>
      </c>
      <c r="R2944" t="inlineStr"/>
      <c r="S2944" t="inlineStr"/>
      <c r="T2944" t="inlineStr">
        <is>
          <t>conceptual</t>
        </is>
      </c>
      <c r="U2944" t="inlineStr"/>
      <c r="V2944" t="inlineStr"/>
      <c r="W2944" t="inlineStr">
        <is>
          <t>auto: Architect and photographer Élisabeth de Bézenac has been exploring many different types of nocturnal environments around the world, capturing changes in places after dark with the aim of informing urban design practices.</t>
        </is>
      </c>
      <c r="X2944" t="inlineStr"/>
      <c r="Y2944" t="inlineStr">
        <is>
          <t>after dark</t>
        </is>
      </c>
      <c r="Z2944" t="inlineStr">
        <is>
          <t>high</t>
        </is>
      </c>
      <c r="AA2944" t="inlineStr"/>
      <c r="AB2944" t="inlineStr"/>
      <c r="AC2944" t="inlineStr"/>
      <c r="AD2944" t="inlineStr"/>
      <c r="AE2944" t="inlineStr">
        <is>
          <t>A16:india</t>
        </is>
      </c>
      <c r="AF2944" t="inlineStr"/>
      <c r="AG2944" t="n">
        <v>0</v>
      </c>
    </row>
    <row r="2945">
      <c r="A2945" t="inlineStr">
        <is>
          <t>LM02944</t>
        </is>
      </c>
      <c r="B2945" t="inlineStr">
        <is>
          <t>Zagreb Night-Time Economy: Hit or Myth</t>
        </is>
      </c>
      <c r="C2945" t="n">
        <v>2024</v>
      </c>
      <c r="D2945" t="inlineStr">
        <is>
          <t>Sanja Tišma; Iva Tolić Mandić; Daniela Angelina Jelinčić; Mladen Kovačević</t>
        </is>
      </c>
      <c r="E2945" t="inlineStr">
        <is>
          <t>Journal of Management World</t>
        </is>
      </c>
      <c r="F2945" t="inlineStr">
        <is>
          <t>article</t>
        </is>
      </c>
      <c r="G2945" t="inlineStr">
        <is>
          <t>10.53935/jomw.v2024i4.570</t>
        </is>
      </c>
      <c r="H2945" t="inlineStr">
        <is>
          <t>W4406112219</t>
        </is>
      </c>
      <c r="I2945" t="inlineStr">
        <is>
          <t>https://doi.org/10.53935/jomw.v2024i4.570</t>
        </is>
      </c>
      <c r="J2945" t="inlineStr">
        <is>
          <t>https://managementworld.online/index.php/mw/article/download/570/367</t>
        </is>
      </c>
      <c r="K2945" t="n">
        <v>0</v>
      </c>
      <c r="L2945" t="inlineStr">
        <is>
          <t>A</t>
        </is>
      </c>
      <c r="M2945" t="inlineStr">
        <is>
          <t>A16</t>
        </is>
      </c>
      <c r="N2945" t="inlineStr"/>
      <c r="O2945" t="inlineStr">
        <is>
          <t>Croatia; Zagreb</t>
        </is>
      </c>
      <c r="P2945" t="inlineStr">
        <is>
          <t>Global North</t>
        </is>
      </c>
      <c r="Q2945" t="inlineStr"/>
      <c r="R2945" t="inlineStr"/>
      <c r="S2945" t="inlineStr"/>
      <c r="T2945" t="inlineStr">
        <is>
          <t>qualitative</t>
        </is>
      </c>
      <c r="U2945" t="inlineStr"/>
      <c r="V2945" t="inlineStr"/>
      <c r="W2945" t="inlineStr">
        <is>
          <t>auto: Considering that this topic is relatively unknown and has not been researched in the Republic of Croatia, the study aims to clarify the concept of the night-time economy and analyse the needs and possibilities for introducing a systematic approach to the development of the night-time economy in t…</t>
        </is>
      </c>
      <c r="X2945" t="inlineStr">
        <is>
          <t>auto: The concept of night-time economy is a relatively new and underexplored area in scientific and professional literature, encompassing musical programs that take place during evening and night-time hours and influence the life of the local community. | The analysis of the night-time economy of the city of Zagreb points to the recognizability of Zagreb as a concert destination but also to a number of challenges, such as a general lack of knowledge of the night-time economy concept, traffic conge…</t>
        </is>
      </c>
      <c r="Y2945" t="inlineStr"/>
      <c r="Z2945" t="inlineStr">
        <is>
          <t>high</t>
        </is>
      </c>
      <c r="AA2945" t="inlineStr"/>
      <c r="AB2945" t="inlineStr"/>
      <c r="AC2945" t="inlineStr"/>
      <c r="AD2945" t="inlineStr"/>
      <c r="AE2945" t="inlineStr">
        <is>
          <t>A16:recent</t>
        </is>
      </c>
      <c r="AF2945" t="inlineStr">
        <is>
          <t>W4406958215</t>
        </is>
      </c>
      <c r="AG2945" t="n">
        <v>0</v>
      </c>
    </row>
    <row r="2946">
      <c r="A2946" t="inlineStr">
        <is>
          <t>LM02945</t>
        </is>
      </c>
      <c r="B2946" t="inlineStr">
        <is>
          <t>Factors Influencing the Service Quality Expectations of Bus Passengers: Evidence from a Suburban Bus Route in Sri Lanka</t>
        </is>
      </c>
      <c r="C2946" t="n">
        <v>2025</v>
      </c>
      <c r="D2946" t="inlineStr">
        <is>
          <t>PJTP Nirodhaka; BAKN Abhayasinghe; PGWWHMRS Palansooriya; HDT Nirmal; A.H.S Sharic</t>
        </is>
      </c>
      <c r="E2946" t="inlineStr">
        <is>
          <t>Journal of Advances in Engineering and Technology</t>
        </is>
      </c>
      <c r="F2946" t="inlineStr">
        <is>
          <t>article</t>
        </is>
      </c>
      <c r="G2946" t="inlineStr">
        <is>
          <t>10.54389/afrk5576</t>
        </is>
      </c>
      <c r="H2946" t="inlineStr">
        <is>
          <t>W4407237358</t>
        </is>
      </c>
      <c r="I2946" t="inlineStr">
        <is>
          <t>https://doi.org/10.54389/afrk5576</t>
        </is>
      </c>
      <c r="J2946" t="inlineStr">
        <is>
          <t>https://rda.sliit.lk/bitstreams/e0bf527e-4579-4819-a575-37faeec6eca9/download</t>
        </is>
      </c>
      <c r="K2946" t="n">
        <v>0</v>
      </c>
      <c r="L2946" t="inlineStr">
        <is>
          <t>A</t>
        </is>
      </c>
      <c r="M2946" t="inlineStr">
        <is>
          <t>A16</t>
        </is>
      </c>
      <c r="N2946" t="inlineStr"/>
      <c r="O2946" t="inlineStr">
        <is>
          <t>Sri Lanka</t>
        </is>
      </c>
      <c r="P2946" t="inlineStr">
        <is>
          <t>South Asia</t>
        </is>
      </c>
      <c r="Q2946" t="inlineStr"/>
      <c r="R2946" t="inlineStr"/>
      <c r="S2946" t="inlineStr"/>
      <c r="T2946" t="inlineStr">
        <is>
          <t>quantitative</t>
        </is>
      </c>
      <c r="U2946" t="inlineStr"/>
      <c r="V2946" t="inlineStr"/>
      <c r="W2946" t="inlineStr">
        <is>
          <t>auto: Against this background, this study investigates the factors influencing bus passengers' service quality expectations on the Mawanella-Rambukkana bus route, providing insights into the need of improving public transport services at suburban levels.</t>
        </is>
      </c>
      <c r="X2946" t="inlineStr">
        <is>
          <t>auto: However, there is a gap in understanding these factors in suburban contexts, particularly gender-specific preferences in Sri Lanka. | The study addresses thus an existing literature gap by focusing on suburban bus passengers and providing gender-specific insights, contributing to a comprehensive understanding of the public transport service quality experienced by the people of Sri Lanka.</t>
        </is>
      </c>
      <c r="Y2946" t="inlineStr"/>
      <c r="Z2946" t="inlineStr">
        <is>
          <t>high</t>
        </is>
      </c>
      <c r="AA2946" t="inlineStr"/>
      <c r="AB2946" t="inlineStr">
        <is>
          <t>Y</t>
        </is>
      </c>
      <c r="AC2946" t="inlineStr">
        <is>
          <t>S2 Waiting and waiting rooms</t>
        </is>
      </c>
      <c r="AD2946" t="inlineStr"/>
      <c r="AE2946" t="inlineStr">
        <is>
          <t>S2:india</t>
        </is>
      </c>
      <c r="AF2946" t="inlineStr"/>
      <c r="AG2946" t="n">
        <v>0</v>
      </c>
    </row>
    <row r="2947">
      <c r="A2947" t="inlineStr">
        <is>
          <t>LM02946</t>
        </is>
      </c>
      <c r="B2947" t="inlineStr">
        <is>
          <t>Cities after dark: Safety of public open spaces in Novi Sad and Kathmandu</t>
        </is>
      </c>
      <c r="C2947" t="n">
        <v>2024</v>
      </c>
      <c r="D2947" t="inlineStr">
        <is>
          <t>Ilija Gubić; Robert Lakatoš</t>
        </is>
      </c>
      <c r="E2947" t="inlineStr"/>
      <c r="F2947" t="inlineStr">
        <is>
          <t>conference-paper</t>
        </is>
      </c>
      <c r="G2947" t="inlineStr">
        <is>
          <t>10.5937/ubur24307g</t>
        </is>
      </c>
      <c r="H2947" t="inlineStr">
        <is>
          <t>W4407698595</t>
        </is>
      </c>
      <c r="I2947" t="inlineStr">
        <is>
          <t>https://doi.org/10.5937/ubur24307g</t>
        </is>
      </c>
      <c r="J2947" t="inlineStr">
        <is>
          <t>https://scindeks-clanci.ceon.rs/data/pdf/proc-0033/2024/proc-00332402307G.pdf</t>
        </is>
      </c>
      <c r="K2947" t="n">
        <v>0</v>
      </c>
      <c r="L2947" t="inlineStr">
        <is>
          <t>A</t>
        </is>
      </c>
      <c r="M2947" t="inlineStr">
        <is>
          <t>A16</t>
        </is>
      </c>
      <c r="N2947" t="inlineStr"/>
      <c r="O2947" t="inlineStr">
        <is>
          <t>Kathmandu; Nepal; Serbia</t>
        </is>
      </c>
      <c r="P2947" t="inlineStr">
        <is>
          <t>Multi-region</t>
        </is>
      </c>
      <c r="Q2947" t="inlineStr"/>
      <c r="R2947" t="inlineStr"/>
      <c r="S2947" t="inlineStr"/>
      <c r="T2947" t="inlineStr">
        <is>
          <t>conceptual</t>
        </is>
      </c>
      <c r="U2947" t="inlineStr"/>
      <c r="V2947" t="inlineStr"/>
      <c r="W2947" t="inlineStr">
        <is>
          <t>auto: Today, urbanization is being widely criticized as a poorly managed, rapid, and complex process that could be contributing to poverty, political instability and conflict.</t>
        </is>
      </c>
      <c r="X2947" t="inlineStr"/>
      <c r="Y2947" t="inlineStr">
        <is>
          <t>after dark</t>
        </is>
      </c>
      <c r="Z2947" t="inlineStr">
        <is>
          <t>high</t>
        </is>
      </c>
      <c r="AA2947" t="inlineStr"/>
      <c r="AB2947" t="inlineStr"/>
      <c r="AC2947" t="inlineStr"/>
      <c r="AD2947" t="inlineStr"/>
      <c r="AE2947" t="inlineStr">
        <is>
          <t>A16:india</t>
        </is>
      </c>
      <c r="AF2947" t="inlineStr"/>
      <c r="AG2947" t="n">
        <v>0</v>
      </c>
    </row>
    <row r="2948">
      <c r="A2948" t="inlineStr">
        <is>
          <t>LM02947</t>
        </is>
      </c>
      <c r="B2948" t="inlineStr">
        <is>
          <t>Lyric Essay on Sarona Abuaker’s Why so few women on the street at night</t>
        </is>
      </c>
      <c r="C2948" t="n">
        <v>2024</v>
      </c>
      <c r="D2948" t="inlineStr">
        <is>
          <t>Asa Drake</t>
        </is>
      </c>
      <c r="E2948" t="inlineStr">
        <is>
          <t>Philosophy and Global Affairs</t>
        </is>
      </c>
      <c r="F2948" t="inlineStr">
        <is>
          <t>article</t>
        </is>
      </c>
      <c r="G2948" t="inlineStr">
        <is>
          <t>10.5840/pga20244276</t>
        </is>
      </c>
      <c r="H2948" t="inlineStr">
        <is>
          <t>W4407798572</t>
        </is>
      </c>
      <c r="I2948" t="inlineStr">
        <is>
          <t>https://doi.org/10.5840/pga20244276</t>
        </is>
      </c>
      <c r="J2948" t="inlineStr">
        <is>
          <t>http://www.pdcnet.org/collection/fshow?id=pga_2024_0004_0002_0379_0382&amp;pdfname=pga_2024_0004_0002_0379_0382.pdf&amp;file_type=pdf</t>
        </is>
      </c>
      <c r="K2948" t="n">
        <v>0</v>
      </c>
      <c r="L2948" t="inlineStr">
        <is>
          <t>A</t>
        </is>
      </c>
      <c r="M2948" t="inlineStr">
        <is>
          <t>A16</t>
        </is>
      </c>
      <c r="N2948" t="inlineStr"/>
      <c r="O2948" t="inlineStr"/>
      <c r="P2948" t="inlineStr">
        <is>
          <t>Not place-specific</t>
        </is>
      </c>
      <c r="Q2948" t="inlineStr"/>
      <c r="R2948" t="inlineStr"/>
      <c r="S2948" t="inlineStr"/>
      <c r="T2948" t="inlineStr">
        <is>
          <t>unclear</t>
        </is>
      </c>
      <c r="U2948" t="inlineStr"/>
      <c r="V2948" t="inlineStr"/>
      <c r="W2948" t="inlineStr"/>
      <c r="X2948" t="inlineStr"/>
      <c r="Y2948" t="inlineStr"/>
      <c r="Z2948" t="inlineStr">
        <is>
          <t>low</t>
        </is>
      </c>
      <c r="AA2948" t="inlineStr"/>
      <c r="AB2948" t="inlineStr"/>
      <c r="AC2948" t="inlineStr"/>
      <c r="AD2948" t="inlineStr"/>
      <c r="AE2948" t="inlineStr">
        <is>
          <t>A16:recent</t>
        </is>
      </c>
      <c r="AF2948" t="inlineStr"/>
      <c r="AG2948" t="n">
        <v>0</v>
      </c>
    </row>
    <row r="2949">
      <c r="A2949" t="inlineStr">
        <is>
          <t>LM02948</t>
        </is>
      </c>
      <c r="B2949" t="inlineStr">
        <is>
          <t>Unwanted Sexual Attention and Spiking in the Night-Time Economy</t>
        </is>
      </c>
      <c r="C2949" t="n">
        <v>2025</v>
      </c>
      <c r="D2949" t="inlineStr">
        <is>
          <t>Nicole Westmarland</t>
        </is>
      </c>
      <c r="E2949" t="inlineStr">
        <is>
          <t>Violence Against Women</t>
        </is>
      </c>
      <c r="F2949" t="inlineStr">
        <is>
          <t>book-chapter</t>
        </is>
      </c>
      <c r="G2949" t="inlineStr">
        <is>
          <t>10.4324/9781003300960-16</t>
        </is>
      </c>
      <c r="H2949" t="inlineStr">
        <is>
          <t>W4408246918</t>
        </is>
      </c>
      <c r="I2949" t="inlineStr">
        <is>
          <t>https://doi.org/10.4324/9781003300960-16</t>
        </is>
      </c>
      <c r="J2949" t="inlineStr"/>
      <c r="K2949" t="n">
        <v>0</v>
      </c>
      <c r="L2949" t="inlineStr">
        <is>
          <t>A</t>
        </is>
      </c>
      <c r="M2949" t="inlineStr">
        <is>
          <t>A16</t>
        </is>
      </c>
      <c r="N2949" t="inlineStr"/>
      <c r="O2949" t="inlineStr"/>
      <c r="P2949" t="inlineStr">
        <is>
          <t>Not place-specific</t>
        </is>
      </c>
      <c r="Q2949" t="inlineStr"/>
      <c r="R2949" t="inlineStr"/>
      <c r="S2949" t="inlineStr"/>
      <c r="T2949" t="inlineStr">
        <is>
          <t>unclear</t>
        </is>
      </c>
      <c r="U2949" t="inlineStr"/>
      <c r="V2949" t="inlineStr"/>
      <c r="W2949" t="inlineStr">
        <is>
          <t>auto: This chapter focuses on the night-time economy, defined as businesses and services that operate overnight, for example, nightclubs, pubs, and accident and emergency departments, which are often linked with entertainment, alcohol, and drugs.</t>
        </is>
      </c>
      <c r="X2949" t="inlineStr"/>
      <c r="Y2949" t="inlineStr"/>
      <c r="Z2949" t="inlineStr">
        <is>
          <t>high</t>
        </is>
      </c>
      <c r="AA2949" t="inlineStr"/>
      <c r="AB2949" t="inlineStr"/>
      <c r="AC2949" t="inlineStr"/>
      <c r="AD2949" t="inlineStr"/>
      <c r="AE2949" t="inlineStr">
        <is>
          <t>A16:recent</t>
        </is>
      </c>
      <c r="AF2949" t="inlineStr"/>
      <c r="AG2949" t="n">
        <v>0</v>
      </c>
    </row>
    <row r="2950">
      <c r="A2950" t="inlineStr">
        <is>
          <t>LM02949</t>
        </is>
      </c>
      <c r="B2950" t="inlineStr">
        <is>
          <t>Shaping the night: policies and strategies governing the nighttime economy</t>
        </is>
      </c>
      <c r="C2950" t="n">
        <v>2025</v>
      </c>
      <c r="D2950" t="inlineStr"/>
      <c r="E2950" t="inlineStr">
        <is>
          <t>Scientific Papers of Silesian University of Technology Organization and Management Series</t>
        </is>
      </c>
      <c r="F2950" t="inlineStr">
        <is>
          <t>article</t>
        </is>
      </c>
      <c r="G2950" t="inlineStr">
        <is>
          <t>10.29119/1641-3466.2025.219.31</t>
        </is>
      </c>
      <c r="H2950" t="inlineStr">
        <is>
          <t>W4410361081</t>
        </is>
      </c>
      <c r="I2950" t="inlineStr">
        <is>
          <t>https://doi.org/10.29119/1641-3466.2025.219.31</t>
        </is>
      </c>
      <c r="J2950" t="inlineStr">
        <is>
          <t>https://doi.org/10.29119/1641-3466.2025.219.31</t>
        </is>
      </c>
      <c r="K2950" t="n">
        <v>0</v>
      </c>
      <c r="L2950" t="inlineStr">
        <is>
          <t>A</t>
        </is>
      </c>
      <c r="M2950" t="inlineStr">
        <is>
          <t>A16</t>
        </is>
      </c>
      <c r="N2950" t="inlineStr"/>
      <c r="O2950" t="inlineStr"/>
      <c r="P2950" t="inlineStr">
        <is>
          <t>Not place-specific</t>
        </is>
      </c>
      <c r="Q2950" t="inlineStr"/>
      <c r="R2950" t="inlineStr"/>
      <c r="S2950" t="inlineStr"/>
      <c r="T2950" t="inlineStr">
        <is>
          <t>qualitative</t>
        </is>
      </c>
      <c r="U2950" t="inlineStr"/>
      <c r="V2950" t="inlineStr"/>
      <c r="W2950" t="inlineStr">
        <is>
          <t>auto: Purpose: The nighttime economy (NTE) has become a defining feature of urban development, shaping city dynamics and governance worldwide.As cities transition into 24-hour hubs, balancing economic growth with residents well-being presents governance challenges.This study examines the policies and g…</t>
        </is>
      </c>
      <c r="X2950" t="inlineStr">
        <is>
          <t>auto: Purpose: The nighttime economy (NTE) has become a defining feature of urban development, shaping city dynamics and governance worldwide.As cities transition into 24-hour hubs, balancing economic growth with residents well-being presents governance challenges.This study examines the policies and governance frameworks influencing the NTE, highlighting key strategies used by cities to foster vibrant, inclusive and sustainable nightlife.Methodology: This research employs a document-based analysis…</t>
        </is>
      </c>
      <c r="Y2950" t="inlineStr"/>
      <c r="Z2950" t="inlineStr">
        <is>
          <t>high</t>
        </is>
      </c>
      <c r="AA2950" t="inlineStr"/>
      <c r="AB2950" t="inlineStr"/>
      <c r="AC2950" t="inlineStr"/>
      <c r="AD2950" t="inlineStr"/>
      <c r="AE2950" t="inlineStr">
        <is>
          <t>A16:recent</t>
        </is>
      </c>
      <c r="AF2950" t="inlineStr"/>
      <c r="AG2950" t="n">
        <v>0</v>
      </c>
    </row>
    <row r="2951">
      <c r="A2951" t="inlineStr">
        <is>
          <t>LM02950</t>
        </is>
      </c>
      <c r="B2951" t="inlineStr">
        <is>
          <t>Scaping: Revolutionary Rhythmanalysis</t>
        </is>
      </c>
      <c r="C2951" t="n">
        <v>2024</v>
      </c>
      <c r="D2951" t="inlineStr">
        <is>
          <t>Conor Heaney</t>
        </is>
      </c>
      <c r="E2951" t="inlineStr">
        <is>
          <t>Edinburgh University Press eBooks</t>
        </is>
      </c>
      <c r="F2951" t="inlineStr">
        <is>
          <t>book-chapter</t>
        </is>
      </c>
      <c r="G2951" t="inlineStr">
        <is>
          <t>10.3366/edinburgh/9781399529938.003.0003</t>
        </is>
      </c>
      <c r="H2951" t="inlineStr">
        <is>
          <t>W4410890757</t>
        </is>
      </c>
      <c r="I2951" t="inlineStr">
        <is>
          <t>https://doi.org/10.3366/edinburgh/9781399529938.003.0003</t>
        </is>
      </c>
      <c r="J2951" t="inlineStr"/>
      <c r="K2951" t="n">
        <v>0</v>
      </c>
      <c r="L2951" t="inlineStr">
        <is>
          <t>A</t>
        </is>
      </c>
      <c r="M2951" t="inlineStr">
        <is>
          <t>A16</t>
        </is>
      </c>
      <c r="N2951" t="inlineStr"/>
      <c r="O2951" t="inlineStr"/>
      <c r="P2951" t="inlineStr">
        <is>
          <t>Not place-specific</t>
        </is>
      </c>
      <c r="Q2951" t="inlineStr"/>
      <c r="R2951" t="inlineStr"/>
      <c r="S2951" t="inlineStr"/>
      <c r="T2951" t="inlineStr">
        <is>
          <t>conceptual</t>
        </is>
      </c>
      <c r="U2951" t="inlineStr"/>
      <c r="V2951" t="inlineStr"/>
      <c r="W2951" t="inlineStr">
        <is>
          <t>auto: This chapter begins to define the philosophical and political parameters and stakes around scaping, the name given to the mode or style of rhythmanalysis developed in this book, situating scaping in relation to, and distinguishing it from, other methodological, ontological, and epistemological ap…</t>
        </is>
      </c>
      <c r="X2951" t="inlineStr"/>
      <c r="Y2951" t="inlineStr"/>
      <c r="Z2951" t="inlineStr">
        <is>
          <t>medium</t>
        </is>
      </c>
      <c r="AA2951" t="inlineStr"/>
      <c r="AB2951" t="inlineStr"/>
      <c r="AC2951" t="inlineStr"/>
      <c r="AD2951" t="inlineStr"/>
      <c r="AE2951" t="inlineStr">
        <is>
          <t>A16:recent</t>
        </is>
      </c>
      <c r="AF2951" t="inlineStr"/>
      <c r="AG2951" t="n">
        <v>0</v>
      </c>
    </row>
    <row r="2952">
      <c r="A2952" t="inlineStr">
        <is>
          <t>LM02951</t>
        </is>
      </c>
      <c r="B2952" t="inlineStr">
        <is>
          <t>Navigating the Night: An Agent-Based Model of Nighttime Pedestrian Behaviour</t>
        </is>
      </c>
      <c r="C2952" t="n">
        <v>2025</v>
      </c>
      <c r="D2952" t="inlineStr">
        <is>
          <t>Gabriele Filomena; Marcin Woźniak</t>
        </is>
      </c>
      <c r="E2952" t="inlineStr">
        <is>
          <t>AGILE GIScience Series</t>
        </is>
      </c>
      <c r="F2952" t="inlineStr">
        <is>
          <t>article</t>
        </is>
      </c>
      <c r="G2952" t="inlineStr">
        <is>
          <t>10.5194/agile-giss-6-21-2025</t>
        </is>
      </c>
      <c r="H2952" t="inlineStr">
        <is>
          <t>W4411152638</t>
        </is>
      </c>
      <c r="I2952" t="inlineStr">
        <is>
          <t>https://doi.org/10.5194/agile-giss-6-21-2025</t>
        </is>
      </c>
      <c r="J2952" t="inlineStr">
        <is>
          <t>https://agile-giss.copernicus.org/articles/6/21/2025/agile-giss-6-21-2025.pdf</t>
        </is>
      </c>
      <c r="K2952" t="n">
        <v>0</v>
      </c>
      <c r="L2952" t="inlineStr">
        <is>
          <t>A</t>
        </is>
      </c>
      <c r="M2952" t="inlineStr">
        <is>
          <t>A16</t>
        </is>
      </c>
      <c r="N2952" t="inlineStr"/>
      <c r="O2952" t="inlineStr"/>
      <c r="P2952" t="inlineStr">
        <is>
          <t>Not place-specific</t>
        </is>
      </c>
      <c r="Q2952" t="inlineStr"/>
      <c r="R2952" t="inlineStr"/>
      <c r="S2952" t="inlineStr"/>
      <c r="T2952" t="inlineStr">
        <is>
          <t>computational</t>
        </is>
      </c>
      <c r="U2952" t="inlineStr"/>
      <c r="V2952" t="inlineStr"/>
      <c r="W2952" t="inlineStr">
        <is>
          <t>auto: Research in environmental psychology and safety science suggests that time of day largely impacts pedestrian spatial decisions in cities, influencing where and how people move.</t>
        </is>
      </c>
      <c r="X2952" t="inlineStr"/>
      <c r="Y2952" t="inlineStr"/>
      <c r="Z2952" t="inlineStr">
        <is>
          <t>high</t>
        </is>
      </c>
      <c r="AA2952" t="inlineStr"/>
      <c r="AB2952" t="inlineStr"/>
      <c r="AC2952" t="inlineStr"/>
      <c r="AD2952" t="inlineStr"/>
      <c r="AE2952" t="inlineStr">
        <is>
          <t>A16:recent</t>
        </is>
      </c>
      <c r="AF2952" t="inlineStr"/>
      <c r="AG2952" t="n">
        <v>0</v>
      </c>
    </row>
    <row r="2953">
      <c r="A2953" t="inlineStr">
        <is>
          <t>LM02952</t>
        </is>
      </c>
      <c r="B2953" t="inlineStr">
        <is>
          <t>Factors affecting the night-time economy development in Vietnam today</t>
        </is>
      </c>
      <c r="C2953" t="n">
        <v>2025</v>
      </c>
      <c r="D2953" t="inlineStr">
        <is>
          <t>Nguyen Thanh Giang</t>
        </is>
      </c>
      <c r="E2953" t="inlineStr">
        <is>
          <t>International Journal of Management Studies and Social Science Research</t>
        </is>
      </c>
      <c r="F2953" t="inlineStr">
        <is>
          <t>article</t>
        </is>
      </c>
      <c r="G2953" t="inlineStr">
        <is>
          <t>10.56293/ijmsssr.2025.5725</t>
        </is>
      </c>
      <c r="H2953" t="inlineStr">
        <is>
          <t>W4412729022</t>
        </is>
      </c>
      <c r="I2953" t="inlineStr">
        <is>
          <t>https://doi.org/10.56293/ijmsssr.2025.5725</t>
        </is>
      </c>
      <c r="J2953" t="inlineStr">
        <is>
          <t>https://doi.org/10.56293/ijmsssr.2025.5725</t>
        </is>
      </c>
      <c r="K2953" t="n">
        <v>0</v>
      </c>
      <c r="L2953" t="inlineStr">
        <is>
          <t>A</t>
        </is>
      </c>
      <c r="M2953" t="inlineStr">
        <is>
          <t>A16</t>
        </is>
      </c>
      <c r="N2953" t="inlineStr"/>
      <c r="O2953" t="inlineStr">
        <is>
          <t>Vietnam</t>
        </is>
      </c>
      <c r="P2953" t="inlineStr">
        <is>
          <t>Southeast Asia</t>
        </is>
      </c>
      <c r="Q2953" t="inlineStr"/>
      <c r="R2953" t="inlineStr"/>
      <c r="S2953" t="inlineStr"/>
      <c r="T2953" t="inlineStr">
        <is>
          <t>quantitative</t>
        </is>
      </c>
      <c r="U2953" t="inlineStr"/>
      <c r="V2953" t="inlineStr"/>
      <c r="W2953" t="inlineStr">
        <is>
          <t>auto: This study aims to analyze the impact of some factors on the night-time economy development in Vietnam today.</t>
        </is>
      </c>
      <c r="X2953" t="inlineStr"/>
      <c r="Y2953" t="inlineStr"/>
      <c r="Z2953" t="inlineStr">
        <is>
          <t>medium</t>
        </is>
      </c>
      <c r="AA2953" t="inlineStr"/>
      <c r="AB2953" t="inlineStr"/>
      <c r="AC2953" t="inlineStr"/>
      <c r="AD2953" t="inlineStr"/>
      <c r="AE2953" t="inlineStr">
        <is>
          <t>A16:recent</t>
        </is>
      </c>
      <c r="AF2953" t="inlineStr"/>
      <c r="AG2953" t="n">
        <v>0</v>
      </c>
    </row>
    <row r="2954">
      <c r="A2954" t="inlineStr">
        <is>
          <t>LM02953</t>
        </is>
      </c>
      <c r="B2954" t="inlineStr">
        <is>
          <t>Narrative Rhythmanalysis</t>
        </is>
      </c>
      <c r="C2954" t="n">
        <v>2025</v>
      </c>
      <c r="D2954" t="inlineStr">
        <is>
          <t>Maria Tamboukou</t>
        </is>
      </c>
      <c r="E2954" t="inlineStr">
        <is>
          <t>Routledge eBooks</t>
        </is>
      </c>
      <c r="F2954" t="inlineStr">
        <is>
          <t>book-chapter</t>
        </is>
      </c>
      <c r="G2954" t="inlineStr">
        <is>
          <t>10.4324/9781003533993-8</t>
        </is>
      </c>
      <c r="H2954" t="inlineStr">
        <is>
          <t>W4413398018</t>
        </is>
      </c>
      <c r="I2954" t="inlineStr">
        <is>
          <t>https://doi.org/10.4324/9781003533993-8</t>
        </is>
      </c>
      <c r="J2954" t="inlineStr"/>
      <c r="K2954" t="n">
        <v>0</v>
      </c>
      <c r="L2954" t="inlineStr">
        <is>
          <t>A</t>
        </is>
      </c>
      <c r="M2954" t="inlineStr">
        <is>
          <t>A16</t>
        </is>
      </c>
      <c r="N2954" t="inlineStr"/>
      <c r="O2954" t="inlineStr"/>
      <c r="P2954" t="inlineStr">
        <is>
          <t>Not place-specific</t>
        </is>
      </c>
      <c r="Q2954" t="inlineStr"/>
      <c r="R2954" t="inlineStr"/>
      <c r="S2954" t="inlineStr"/>
      <c r="T2954" t="inlineStr">
        <is>
          <t>qualitative</t>
        </is>
      </c>
      <c r="U2954" t="inlineStr"/>
      <c r="V2954" t="inlineStr"/>
      <c r="W2954" t="inlineStr">
        <is>
          <t>auto: This chapter takes the notion of rhythm as a modality of reading Sofia Kovalevskaya&amp;s;s literary writings.</t>
        </is>
      </c>
      <c r="X2954" t="inlineStr"/>
      <c r="Y2954" t="inlineStr"/>
      <c r="Z2954" t="inlineStr">
        <is>
          <t>high</t>
        </is>
      </c>
      <c r="AA2954" t="inlineStr"/>
      <c r="AB2954" t="inlineStr"/>
      <c r="AC2954" t="inlineStr"/>
      <c r="AD2954" t="inlineStr"/>
      <c r="AE2954" t="inlineStr">
        <is>
          <t>A16:recent</t>
        </is>
      </c>
      <c r="AF2954" t="inlineStr"/>
      <c r="AG2954" t="n">
        <v>0</v>
      </c>
    </row>
    <row r="2955">
      <c r="A2955" t="inlineStr">
        <is>
          <t>LM02954</t>
        </is>
      </c>
      <c r="B2955" t="inlineStr">
        <is>
          <t>Impact Study of Night-time Economy on Nightlife Welfare</t>
        </is>
      </c>
      <c r="C2955" t="n">
        <v>2025</v>
      </c>
      <c r="D2955" t="inlineStr">
        <is>
          <t>Zhifei Chen</t>
        </is>
      </c>
      <c r="E2955" t="inlineStr">
        <is>
          <t>Advances in Economics Management and Political Sciences</t>
        </is>
      </c>
      <c r="F2955" t="inlineStr">
        <is>
          <t>article</t>
        </is>
      </c>
      <c r="G2955" t="inlineStr">
        <is>
          <t>10.54254/2754-1169/2025.24610</t>
        </is>
      </c>
      <c r="H2955" t="inlineStr">
        <is>
          <t>W4415645899</t>
        </is>
      </c>
      <c r="I2955" t="inlineStr">
        <is>
          <t>https://doi.org/10.54254/2754-1169/2025.24610</t>
        </is>
      </c>
      <c r="J2955" t="inlineStr">
        <is>
          <t>https://www.ewadirect.com/proceedings/aemps/article/view/24610/pdf</t>
        </is>
      </c>
      <c r="K2955" t="n">
        <v>0</v>
      </c>
      <c r="L2955" t="inlineStr">
        <is>
          <t>A</t>
        </is>
      </c>
      <c r="M2955" t="inlineStr">
        <is>
          <t>A16</t>
        </is>
      </c>
      <c r="N2955" t="inlineStr"/>
      <c r="O2955" t="inlineStr"/>
      <c r="P2955" t="inlineStr">
        <is>
          <t>Not place-specific</t>
        </is>
      </c>
      <c r="Q2955" t="inlineStr"/>
      <c r="R2955" t="inlineStr"/>
      <c r="S2955" t="inlineStr"/>
      <c r="T2955" t="inlineStr">
        <is>
          <t>qualitative</t>
        </is>
      </c>
      <c r="U2955" t="inlineStr"/>
      <c r="V2955" t="inlineStr"/>
      <c r="W2955" t="inlineStr">
        <is>
          <t>auto: Based on previous studies of the historical development of night-time economy and sleep patterns used to exist, combining the history materials with cases and ethnographical studies, this paper aims at estimation of the impact of night-time economy with the key concept of nightlife welfare involved.</t>
        </is>
      </c>
      <c r="X2955" t="inlineStr"/>
      <c r="Y2955" t="inlineStr"/>
      <c r="Z2955" t="inlineStr">
        <is>
          <t>medium</t>
        </is>
      </c>
      <c r="AA2955" t="inlineStr"/>
      <c r="AB2955" t="inlineStr"/>
      <c r="AC2955" t="inlineStr"/>
      <c r="AD2955" t="inlineStr"/>
      <c r="AE2955" t="inlineStr">
        <is>
          <t>A16:recent</t>
        </is>
      </c>
      <c r="AF2955" t="inlineStr"/>
      <c r="AG2955" t="n">
        <v>0</v>
      </c>
    </row>
    <row r="2956">
      <c r="A2956" t="inlineStr">
        <is>
          <t>LM02955</t>
        </is>
      </c>
      <c r="B2956" t="inlineStr">
        <is>
          <t>Reviving Indian Cities After Dark</t>
        </is>
      </c>
      <c r="C2956" t="n">
        <v>2025</v>
      </c>
      <c r="D2956" t="inlineStr">
        <is>
          <t>Marshika Jain; Harmanpreet Kaur</t>
        </is>
      </c>
      <c r="E2956" t="inlineStr">
        <is>
          <t>International Research Journal on Advanced Engineering and Management (IRJAEM)</t>
        </is>
      </c>
      <c r="F2956" t="inlineStr">
        <is>
          <t>article</t>
        </is>
      </c>
      <c r="G2956" t="inlineStr">
        <is>
          <t>10.47392/irjaem.2025.0499</t>
        </is>
      </c>
      <c r="H2956" t="inlineStr">
        <is>
          <t>W4415652550</t>
        </is>
      </c>
      <c r="I2956" t="inlineStr">
        <is>
          <t>https://doi.org/10.47392/irjaem.2025.0499</t>
        </is>
      </c>
      <c r="J2956" t="inlineStr">
        <is>
          <t>https://goldncloudpublications.com/index.php/irjaem/article/download/1221/1183</t>
        </is>
      </c>
      <c r="K2956" t="n">
        <v>0</v>
      </c>
      <c r="L2956" t="inlineStr">
        <is>
          <t>A</t>
        </is>
      </c>
      <c r="M2956" t="inlineStr">
        <is>
          <t>A16</t>
        </is>
      </c>
      <c r="N2956" t="inlineStr"/>
      <c r="O2956" t="inlineStr">
        <is>
          <t>Ahmedabad; Bengaluru; Delhi; Hyderabad; India; Mumbai</t>
        </is>
      </c>
      <c r="P2956" t="inlineStr">
        <is>
          <t>South Asia</t>
        </is>
      </c>
      <c r="Q2956" t="inlineStr">
        <is>
          <t>Y</t>
        </is>
      </c>
      <c r="R2956" t="inlineStr">
        <is>
          <t>Y</t>
        </is>
      </c>
      <c r="S2956" t="inlineStr"/>
      <c r="T2956" t="inlineStr">
        <is>
          <t>mixed</t>
        </is>
      </c>
      <c r="U2956" t="inlineStr"/>
      <c r="V2956" t="inlineStr"/>
      <c r="W2956" t="inlineStr">
        <is>
          <t>auto: This study aims to explore how creating a night-time economy can help revitalize Indian cities by making spaces that are safe, inclusive, and economically sustainable.</t>
        </is>
      </c>
      <c r="X2956" t="inlineStr">
        <is>
          <t>auto: The research question focuses on the lack of safe and welcoming urban spaces at night. | These efforts can turn neglected nighttime areas into lively urban spaces where safety, culture, and the economy thrive together.</t>
        </is>
      </c>
      <c r="Y2956" t="inlineStr">
        <is>
          <t>after dark</t>
        </is>
      </c>
      <c r="Z2956" t="inlineStr">
        <is>
          <t>high</t>
        </is>
      </c>
      <c r="AA2956" t="inlineStr"/>
      <c r="AB2956" t="inlineStr"/>
      <c r="AC2956" t="inlineStr"/>
      <c r="AD2956" t="inlineStr"/>
      <c r="AE2956" t="inlineStr">
        <is>
          <t>A16:india; A16:recent</t>
        </is>
      </c>
      <c r="AF2956" t="inlineStr"/>
      <c r="AG2956" t="n">
        <v>0</v>
      </c>
    </row>
    <row r="2957">
      <c r="A2957" t="inlineStr">
        <is>
          <t>LM02956</t>
        </is>
      </c>
      <c r="B2957" t="inlineStr">
        <is>
          <t>Exploring the Night-Time Mobility Usage Pattern of Seoul Public Bike</t>
        </is>
      </c>
      <c r="C2957" t="n">
        <v>2025</v>
      </c>
      <c r="D2957" t="inlineStr">
        <is>
          <t>Junyong Choi</t>
        </is>
      </c>
      <c r="E2957" t="inlineStr">
        <is>
          <t>KIEAE Journal</t>
        </is>
      </c>
      <c r="F2957" t="inlineStr">
        <is>
          <t>article</t>
        </is>
      </c>
      <c r="G2957" t="inlineStr">
        <is>
          <t>10.12813/kieae.2025.25.5.105</t>
        </is>
      </c>
      <c r="H2957" t="inlineStr">
        <is>
          <t>W4415978050</t>
        </is>
      </c>
      <c r="I2957" t="inlineStr">
        <is>
          <t>https://doi.org/10.12813/kieae.2025.25.5.105</t>
        </is>
      </c>
      <c r="J2957" t="inlineStr"/>
      <c r="K2957" t="n">
        <v>0</v>
      </c>
      <c r="L2957" t="inlineStr">
        <is>
          <t>A</t>
        </is>
      </c>
      <c r="M2957" t="inlineStr">
        <is>
          <t>A16</t>
        </is>
      </c>
      <c r="N2957" t="inlineStr"/>
      <c r="O2957" t="inlineStr">
        <is>
          <t>Seoul</t>
        </is>
      </c>
      <c r="P2957" t="inlineStr">
        <is>
          <t>China &amp; East Asia</t>
        </is>
      </c>
      <c r="Q2957" t="inlineStr"/>
      <c r="R2957" t="inlineStr"/>
      <c r="S2957" t="inlineStr"/>
      <c r="T2957" t="inlineStr">
        <is>
          <t>unclear</t>
        </is>
      </c>
      <c r="U2957" t="inlineStr"/>
      <c r="V2957" t="inlineStr"/>
      <c r="W2957" t="inlineStr">
        <is>
          <t>auto: Purpose: This study aims to analyze night-time public bike usage to examine urban night-time mobility patterns and characteristics.</t>
        </is>
      </c>
      <c r="X2957" t="inlineStr"/>
      <c r="Y2957" t="inlineStr">
        <is>
          <t>late-night buses; night-time mobility; night-time travel</t>
        </is>
      </c>
      <c r="Z2957" t="inlineStr">
        <is>
          <t>high</t>
        </is>
      </c>
      <c r="AA2957" t="inlineStr"/>
      <c r="AB2957" t="inlineStr">
        <is>
          <t>Y</t>
        </is>
      </c>
      <c r="AC2957" t="inlineStr">
        <is>
          <t>S3 Night-time transit and transit operating hours</t>
        </is>
      </c>
      <c r="AD2957" t="inlineStr"/>
      <c r="AE2957" t="inlineStr">
        <is>
          <t>S3:recent</t>
        </is>
      </c>
      <c r="AF2957" t="inlineStr"/>
      <c r="AG2957" t="n">
        <v>0</v>
      </c>
    </row>
    <row r="2958">
      <c r="A2958" t="inlineStr">
        <is>
          <t>LM02957</t>
        </is>
      </c>
      <c r="B2958" t="inlineStr">
        <is>
          <t>Coda</t>
        </is>
      </c>
      <c r="C2958" t="n">
        <v>2025</v>
      </c>
      <c r="D2958" t="inlineStr">
        <is>
          <t>Alessandro Rippa</t>
        </is>
      </c>
      <c r="E2958" t="inlineStr">
        <is>
          <t>Routledge eBooks</t>
        </is>
      </c>
      <c r="F2958" t="inlineStr">
        <is>
          <t>book-chapter</t>
        </is>
      </c>
      <c r="G2958" t="inlineStr">
        <is>
          <t>10.5117/9789463725606_ch04</t>
        </is>
      </c>
      <c r="H2958" t="inlineStr">
        <is>
          <t>W4416859747</t>
        </is>
      </c>
      <c r="I2958" t="inlineStr">
        <is>
          <t>https://doi.org/10.5117/9789463725606_ch04</t>
        </is>
      </c>
      <c r="J2958" t="inlineStr">
        <is>
          <t>https://doi.org/10.5117/9789463725606_ch04</t>
        </is>
      </c>
      <c r="K2958" t="n">
        <v>0</v>
      </c>
      <c r="L2958" t="inlineStr">
        <is>
          <t>A</t>
        </is>
      </c>
      <c r="M2958" t="inlineStr">
        <is>
          <t>A16</t>
        </is>
      </c>
      <c r="N2958" t="inlineStr"/>
      <c r="O2958" t="inlineStr"/>
      <c r="P2958" t="inlineStr">
        <is>
          <t>Not place-specific</t>
        </is>
      </c>
      <c r="Q2958" t="inlineStr"/>
      <c r="R2958" t="inlineStr"/>
      <c r="S2958" t="inlineStr"/>
      <c r="T2958" t="inlineStr">
        <is>
          <t>unclear</t>
        </is>
      </c>
      <c r="U2958" t="inlineStr"/>
      <c r="V2958" t="inlineStr"/>
      <c r="W2958" t="inlineStr">
        <is>
          <t>auto: In the early summer of 2009, after a few months of study and research in Urumqi, I took the long train journey to Kashgar for the second time that year.</t>
        </is>
      </c>
      <c r="X2958" t="inlineStr"/>
      <c r="Y2958" t="inlineStr">
        <is>
          <t>bus station</t>
        </is>
      </c>
      <c r="Z2958" t="inlineStr">
        <is>
          <t>high</t>
        </is>
      </c>
      <c r="AA2958" t="inlineStr"/>
      <c r="AB2958" t="inlineStr">
        <is>
          <t>Y</t>
        </is>
      </c>
      <c r="AC2958" t="inlineStr">
        <is>
          <t>S3 Night-time transit and transit operating hours</t>
        </is>
      </c>
      <c r="AD2958" t="inlineStr"/>
      <c r="AE2958" t="inlineStr">
        <is>
          <t>S3:india</t>
        </is>
      </c>
      <c r="AF2958" t="inlineStr"/>
      <c r="AG2958" t="n">
        <v>0</v>
      </c>
    </row>
    <row r="2959">
      <c r="A2959" t="inlineStr">
        <is>
          <t>LM02958</t>
        </is>
      </c>
      <c r="B2959" t="inlineStr">
        <is>
          <t>Daytime to Nighttime Street View Image Generation for 24-h Safety Perception Mapping</t>
        </is>
      </c>
      <c r="C2959" t="n">
        <v>2025</v>
      </c>
      <c r="D2959" t="inlineStr">
        <is>
          <t>Jiajing Dai; Zhiyi Liu; Tingting Li; Tianyi Ren; Waishan Qiu; Da Chen; Wenjing Li</t>
        </is>
      </c>
      <c r="E2959" t="inlineStr">
        <is>
          <t>The urban book series</t>
        </is>
      </c>
      <c r="F2959" t="inlineStr">
        <is>
          <t>conference-paper</t>
        </is>
      </c>
      <c r="G2959" t="inlineStr">
        <is>
          <t>10.1007/978-3-031-98300-9_15</t>
        </is>
      </c>
      <c r="H2959" t="inlineStr">
        <is>
          <t>W7115186287</t>
        </is>
      </c>
      <c r="I2959" t="inlineStr">
        <is>
          <t>https://doi.org/10.1007/978-3-031-98300-9_15</t>
        </is>
      </c>
      <c r="J2959" t="inlineStr"/>
      <c r="K2959" t="n">
        <v>0</v>
      </c>
      <c r="L2959" t="inlineStr">
        <is>
          <t>A</t>
        </is>
      </c>
      <c r="M2959" t="inlineStr">
        <is>
          <t>A16</t>
        </is>
      </c>
      <c r="N2959" t="inlineStr"/>
      <c r="O2959" t="inlineStr"/>
      <c r="P2959" t="inlineStr">
        <is>
          <t>Not place-specific</t>
        </is>
      </c>
      <c r="Q2959" t="inlineStr"/>
      <c r="R2959" t="inlineStr"/>
      <c r="S2959" t="inlineStr"/>
      <c r="T2959" t="inlineStr">
        <is>
          <t>unclear</t>
        </is>
      </c>
      <c r="U2959" t="inlineStr"/>
      <c r="V2959" t="inlineStr"/>
      <c r="W2959" t="inlineStr"/>
      <c r="X2959" t="inlineStr"/>
      <c r="Y2959" t="inlineStr"/>
      <c r="Z2959" t="inlineStr">
        <is>
          <t>low</t>
        </is>
      </c>
      <c r="AA2959" t="inlineStr"/>
      <c r="AB2959" t="inlineStr"/>
      <c r="AC2959" t="inlineStr"/>
      <c r="AD2959" t="inlineStr"/>
      <c r="AE2959" t="inlineStr">
        <is>
          <t>A16:recent</t>
        </is>
      </c>
      <c r="AF2959" t="inlineStr"/>
      <c r="AG2959" t="n">
        <v>0</v>
      </c>
    </row>
    <row r="2960">
      <c r="A2960" t="inlineStr">
        <is>
          <t>LM02959</t>
        </is>
      </c>
      <c r="B2960" t="inlineStr">
        <is>
          <t>Pedestrian Safety near Bus Stops in Delhi: A Matched Case-Control Study Comparing Daytime and Nighttime Exposures</t>
        </is>
      </c>
      <c r="C2960" t="n">
        <v>2026</v>
      </c>
      <c r="D2960" t="inlineStr">
        <is>
          <t>D. K. Mukherjee; K. Ramachandra Rao; Geetam Tiwari</t>
        </is>
      </c>
      <c r="E2960" t="inlineStr">
        <is>
          <t>Journal of Transportation Engineering Part A Systems</t>
        </is>
      </c>
      <c r="F2960" t="inlineStr">
        <is>
          <t>article</t>
        </is>
      </c>
      <c r="G2960" t="inlineStr">
        <is>
          <t>10.1061/jtepbs.teeng-9358</t>
        </is>
      </c>
      <c r="H2960" t="inlineStr">
        <is>
          <t>W7125383663</t>
        </is>
      </c>
      <c r="I2960" t="inlineStr">
        <is>
          <t>https://doi.org/10.1061/jtepbs.teeng-9358</t>
        </is>
      </c>
      <c r="J2960" t="inlineStr"/>
      <c r="K2960" t="n">
        <v>0</v>
      </c>
      <c r="L2960" t="inlineStr">
        <is>
          <t>A</t>
        </is>
      </c>
      <c r="M2960" t="inlineStr">
        <is>
          <t>A16</t>
        </is>
      </c>
      <c r="N2960" t="inlineStr"/>
      <c r="O2960" t="inlineStr">
        <is>
          <t>Delhi; India</t>
        </is>
      </c>
      <c r="P2960" t="inlineStr">
        <is>
          <t>South Asia</t>
        </is>
      </c>
      <c r="Q2960" t="inlineStr">
        <is>
          <t>Y</t>
        </is>
      </c>
      <c r="R2960" t="inlineStr">
        <is>
          <t>Y</t>
        </is>
      </c>
      <c r="S2960" t="inlineStr"/>
      <c r="T2960" t="inlineStr">
        <is>
          <t>quantitative</t>
        </is>
      </c>
      <c r="U2960" t="inlineStr"/>
      <c r="V2960" t="inlineStr"/>
      <c r="W2960" t="inlineStr">
        <is>
          <t>auto: This study evaluates the crash risks faced by pedestrians near bus stops at different times of the day in Delhi, India.</t>
        </is>
      </c>
      <c r="X2960" t="inlineStr"/>
      <c r="Y2960" t="inlineStr"/>
      <c r="Z2960" t="inlineStr">
        <is>
          <t>high</t>
        </is>
      </c>
      <c r="AA2960" t="inlineStr"/>
      <c r="AB2960" t="inlineStr"/>
      <c r="AC2960" t="inlineStr"/>
      <c r="AD2960" t="inlineStr"/>
      <c r="AE2960" t="inlineStr">
        <is>
          <t>A16:india</t>
        </is>
      </c>
      <c r="AF2960" t="inlineStr"/>
      <c r="AG2960" t="n">
        <v>0</v>
      </c>
    </row>
    <row r="2961">
      <c r="A2961" t="inlineStr">
        <is>
          <t>LM02960</t>
        </is>
      </c>
      <c r="B2961" t="inlineStr">
        <is>
          <t>Ishtyle: Accenting Gay Indian Nightlife (review)</t>
        </is>
      </c>
      <c r="C2961" t="n">
        <v>2021</v>
      </c>
      <c r="D2961" t="inlineStr">
        <is>
          <t>Liza Tom</t>
        </is>
      </c>
      <c r="E2961" t="inlineStr">
        <is>
          <t>Theatre Survey</t>
        </is>
      </c>
      <c r="F2961" t="inlineStr">
        <is>
          <t>article</t>
        </is>
      </c>
      <c r="G2961" t="inlineStr">
        <is>
          <t>10.1353/tsu.2021.a977160</t>
        </is>
      </c>
      <c r="H2961" t="inlineStr">
        <is>
          <t>W7127634216</t>
        </is>
      </c>
      <c r="I2961" t="inlineStr">
        <is>
          <t>https://doi.org/10.1353/tsu.2021.a977160</t>
        </is>
      </c>
      <c r="J2961" t="inlineStr"/>
      <c r="K2961" t="n">
        <v>0</v>
      </c>
      <c r="L2961" t="inlineStr">
        <is>
          <t>A</t>
        </is>
      </c>
      <c r="M2961" t="inlineStr">
        <is>
          <t>A16</t>
        </is>
      </c>
      <c r="N2961" t="inlineStr"/>
      <c r="O2961" t="inlineStr">
        <is>
          <t>India</t>
        </is>
      </c>
      <c r="P2961" t="inlineStr">
        <is>
          <t>South Asia</t>
        </is>
      </c>
      <c r="Q2961" t="inlineStr">
        <is>
          <t>Y</t>
        </is>
      </c>
      <c r="R2961" t="inlineStr"/>
      <c r="S2961" t="inlineStr"/>
      <c r="T2961" t="inlineStr">
        <is>
          <t>unclear</t>
        </is>
      </c>
      <c r="U2961" t="inlineStr"/>
      <c r="V2961" t="inlineStr"/>
      <c r="W2961" t="inlineStr"/>
      <c r="X2961" t="inlineStr"/>
      <c r="Y2961" t="inlineStr"/>
      <c r="Z2961" t="inlineStr">
        <is>
          <t>low</t>
        </is>
      </c>
      <c r="AA2961" t="inlineStr"/>
      <c r="AB2961" t="inlineStr"/>
      <c r="AC2961" t="inlineStr"/>
      <c r="AD2961" t="inlineStr"/>
      <c r="AE2961" t="inlineStr">
        <is>
          <t>A16:india</t>
        </is>
      </c>
      <c r="AF2961" t="inlineStr"/>
      <c r="AG2961" t="n">
        <v>0</v>
      </c>
    </row>
    <row r="2962">
      <c r="A2962" t="inlineStr">
        <is>
          <t>LM02961</t>
        </is>
      </c>
      <c r="B2962" t="inlineStr">
        <is>
          <t>Spatio-temporal Differentiation and Identification of Active Zones of Urban Night-time Economy in Tianjin</t>
        </is>
      </c>
      <c r="C2962" t="n">
        <v>2025</v>
      </c>
      <c r="D2962" t="inlineStr">
        <is>
          <t>Linwei Xie</t>
        </is>
      </c>
      <c r="E2962" t="inlineStr">
        <is>
          <t>Hong Kong Financial Bulletin</t>
        </is>
      </c>
      <c r="F2962" t="inlineStr">
        <is>
          <t>article</t>
        </is>
      </c>
      <c r="G2962" t="inlineStr">
        <is>
          <t>10.71052/hkfb2025/edzc8668</t>
        </is>
      </c>
      <c r="H2962" t="inlineStr">
        <is>
          <t>W7138945063</t>
        </is>
      </c>
      <c r="I2962" t="inlineStr">
        <is>
          <t>https://doi.org/10.71052/hkfb2025/edzc8668</t>
        </is>
      </c>
      <c r="J2962" t="inlineStr"/>
      <c r="K2962" t="n">
        <v>0</v>
      </c>
      <c r="L2962" t="inlineStr">
        <is>
          <t>A</t>
        </is>
      </c>
      <c r="M2962" t="inlineStr">
        <is>
          <t>A16</t>
        </is>
      </c>
      <c r="N2962" t="inlineStr"/>
      <c r="O2962" t="inlineStr"/>
      <c r="P2962" t="inlineStr">
        <is>
          <t>Not place-specific</t>
        </is>
      </c>
      <c r="Q2962" t="inlineStr"/>
      <c r="R2962" t="inlineStr"/>
      <c r="S2962" t="inlineStr"/>
      <c r="T2962" t="inlineStr">
        <is>
          <t>unclear</t>
        </is>
      </c>
      <c r="U2962" t="inlineStr"/>
      <c r="V2962" t="inlineStr"/>
      <c r="W2962" t="inlineStr">
        <is>
          <t>auto: Taking the six central districts of Tianjin as the study area, this paper integrates social media data with the Spatial, Temporal, and Space-Time Scan Statistics Software (SaTScan) spatiotemporal scan statistics method to systematically reveal the spatio-temporal dynamic characteristics of night-…</t>
        </is>
      </c>
      <c r="X2962" t="inlineStr"/>
      <c r="Y2962" t="inlineStr"/>
      <c r="Z2962" t="inlineStr">
        <is>
          <t>high</t>
        </is>
      </c>
      <c r="AA2962" t="inlineStr"/>
      <c r="AB2962" t="inlineStr"/>
      <c r="AC2962" t="inlineStr"/>
      <c r="AD2962" t="inlineStr"/>
      <c r="AE2962" t="inlineStr">
        <is>
          <t>A16:recent</t>
        </is>
      </c>
      <c r="AF2962" t="inlineStr"/>
      <c r="AG2962" t="n">
        <v>0</v>
      </c>
    </row>
    <row r="2963">
      <c r="A2963" t="inlineStr">
        <is>
          <t>LM02962</t>
        </is>
      </c>
      <c r="B2963" t="inlineStr">
        <is>
          <t>The Praxis of “Waiting” and Rhythmanalysis</t>
        </is>
      </c>
      <c r="C2963" t="n">
        <v>2026</v>
      </c>
      <c r="D2963" t="inlineStr"/>
      <c r="E2963" t="inlineStr">
        <is>
          <t>The American University in Cairo Press eBooks</t>
        </is>
      </c>
      <c r="F2963" t="inlineStr">
        <is>
          <t>book-chapter</t>
        </is>
      </c>
      <c r="G2963" t="inlineStr">
        <is>
          <t>10.2307/jj.32726742.14</t>
        </is>
      </c>
      <c r="H2963" t="inlineStr">
        <is>
          <t>W7148862282</t>
        </is>
      </c>
      <c r="I2963" t="inlineStr">
        <is>
          <t>https://doi.org/10.2307/jj.32726742.14</t>
        </is>
      </c>
      <c r="J2963" t="inlineStr"/>
      <c r="K2963" t="n">
        <v>0</v>
      </c>
      <c r="L2963" t="inlineStr">
        <is>
          <t>A</t>
        </is>
      </c>
      <c r="M2963" t="inlineStr">
        <is>
          <t>A16</t>
        </is>
      </c>
      <c r="N2963" t="inlineStr"/>
      <c r="O2963" t="inlineStr"/>
      <c r="P2963" t="inlineStr">
        <is>
          <t>Not place-specific</t>
        </is>
      </c>
      <c r="Q2963" t="inlineStr"/>
      <c r="R2963" t="inlineStr"/>
      <c r="S2963" t="inlineStr"/>
      <c r="T2963" t="inlineStr">
        <is>
          <t>unclear</t>
        </is>
      </c>
      <c r="U2963" t="inlineStr"/>
      <c r="V2963" t="inlineStr"/>
      <c r="W2963" t="inlineStr"/>
      <c r="X2963" t="inlineStr"/>
      <c r="Y2963" t="inlineStr"/>
      <c r="Z2963" t="inlineStr">
        <is>
          <t>low</t>
        </is>
      </c>
      <c r="AA2963" t="inlineStr"/>
      <c r="AB2963" t="inlineStr"/>
      <c r="AC2963" t="inlineStr"/>
      <c r="AD2963" t="inlineStr"/>
      <c r="AE2963" t="inlineStr">
        <is>
          <t>A16:recent</t>
        </is>
      </c>
      <c r="AF2963" t="inlineStr"/>
      <c r="AG2963" t="n">
        <v>0</v>
      </c>
    </row>
    <row r="2964">
      <c r="A2964" t="inlineStr">
        <is>
          <t>LM02963</t>
        </is>
      </c>
      <c r="B2964" t="inlineStr">
        <is>
          <t>Access Now The Night Bus: A Novel by Tessa Bickers</t>
        </is>
      </c>
      <c r="C2964" t="n">
        <v>2026</v>
      </c>
      <c r="D2964" t="inlineStr">
        <is>
          <t>aluna zahra</t>
        </is>
      </c>
      <c r="E2964" t="inlineStr"/>
      <c r="F2964" t="inlineStr">
        <is>
          <t>report</t>
        </is>
      </c>
      <c r="G2964" t="inlineStr">
        <is>
          <t>10.55277/researchhub.re5nmukd.1</t>
        </is>
      </c>
      <c r="H2964" t="inlineStr">
        <is>
          <t>W7152426197</t>
        </is>
      </c>
      <c r="I2964" t="inlineStr">
        <is>
          <t>https://doi.org/10.55277/researchhub.re5nmukd.1</t>
        </is>
      </c>
      <c r="J2964" t="inlineStr">
        <is>
          <t>https://storage.prod.researchhub.com/uploads/papers/users/193652/b381bc9d-b2ef-49f9-a9e4-ec0474e1f558/file_143.pdf</t>
        </is>
      </c>
      <c r="K2964" t="n">
        <v>0</v>
      </c>
      <c r="L2964" t="inlineStr">
        <is>
          <t>A</t>
        </is>
      </c>
      <c r="M2964" t="inlineStr">
        <is>
          <t>A16</t>
        </is>
      </c>
      <c r="N2964" t="inlineStr"/>
      <c r="O2964" t="inlineStr"/>
      <c r="P2964" t="inlineStr">
        <is>
          <t>Not place-specific</t>
        </is>
      </c>
      <c r="Q2964" t="inlineStr"/>
      <c r="R2964" t="inlineStr"/>
      <c r="S2964" t="inlineStr"/>
      <c r="T2964" t="inlineStr">
        <is>
          <t>unclear</t>
        </is>
      </c>
      <c r="U2964" t="inlineStr"/>
      <c r="V2964" t="inlineStr"/>
      <c r="W2964" t="inlineStr"/>
      <c r="X2964" t="inlineStr"/>
      <c r="Y2964" t="inlineStr"/>
      <c r="Z2964" t="inlineStr">
        <is>
          <t>low</t>
        </is>
      </c>
      <c r="AA2964" t="inlineStr"/>
      <c r="AB2964" t="inlineStr">
        <is>
          <t>Y</t>
        </is>
      </c>
      <c r="AC2964" t="inlineStr">
        <is>
          <t>S3 Night-time transit and transit operating hours</t>
        </is>
      </c>
      <c r="AD2964" t="inlineStr"/>
      <c r="AE2964" t="inlineStr">
        <is>
          <t>S3:recent</t>
        </is>
      </c>
      <c r="AF2964" t="inlineStr"/>
    </row>
    <row r="2965">
      <c r="A2965" t="inlineStr">
        <is>
          <t>LM02964</t>
        </is>
      </c>
      <c r="B2965" t="inlineStr">
        <is>
          <t>Mixed Martial Arts, Organised Crime and The Night-Time Economy</t>
        </is>
      </c>
      <c r="C2965" t="n">
        <v>2026</v>
      </c>
      <c r="D2965" t="inlineStr">
        <is>
          <t>Mark Berry</t>
        </is>
      </c>
      <c r="E2965" t="inlineStr">
        <is>
          <t>Routledge eBooks</t>
        </is>
      </c>
      <c r="F2965" t="inlineStr">
        <is>
          <t>book-chapter</t>
        </is>
      </c>
      <c r="G2965" t="inlineStr">
        <is>
          <t>10.4324/9781003569466-11</t>
        </is>
      </c>
      <c r="H2965" t="inlineStr">
        <is>
          <t>W7154757320</t>
        </is>
      </c>
      <c r="I2965" t="inlineStr">
        <is>
          <t>https://doi.org/10.4324/9781003569466-11</t>
        </is>
      </c>
      <c r="J2965" t="inlineStr"/>
      <c r="K2965" t="n">
        <v>0</v>
      </c>
      <c r="L2965" t="inlineStr">
        <is>
          <t>A</t>
        </is>
      </c>
      <c r="M2965" t="inlineStr">
        <is>
          <t>A16</t>
        </is>
      </c>
      <c r="N2965" t="inlineStr"/>
      <c r="O2965" t="inlineStr">
        <is>
          <t>United Kingdom</t>
        </is>
      </c>
      <c r="P2965" t="inlineStr">
        <is>
          <t>Global North</t>
        </is>
      </c>
      <c r="Q2965" t="inlineStr"/>
      <c r="R2965" t="inlineStr"/>
      <c r="S2965" t="inlineStr"/>
      <c r="T2965" t="inlineStr">
        <is>
          <t>qualitative</t>
        </is>
      </c>
      <c r="U2965" t="inlineStr"/>
      <c r="V2965" t="inlineStr"/>
      <c r="W2965" t="inlineStr">
        <is>
          <t>auto: This chapter seeks to examine this complex relationship, drawing upon data from an ethnographic study of the illicit drug trade in a city in England.</t>
        </is>
      </c>
      <c r="X2965" t="inlineStr"/>
      <c r="Y2965" t="inlineStr"/>
      <c r="Z2965" t="inlineStr">
        <is>
          <t>high</t>
        </is>
      </c>
      <c r="AA2965" t="inlineStr"/>
      <c r="AB2965" t="inlineStr"/>
      <c r="AC2965" t="inlineStr"/>
      <c r="AD2965" t="inlineStr"/>
      <c r="AE2965" t="inlineStr">
        <is>
          <t>A16:recent</t>
        </is>
      </c>
      <c r="AF2965" t="inlineStr"/>
      <c r="AG2965" t="n">
        <v>0</v>
      </c>
    </row>
    <row r="2966">
      <c r="A2966" t="inlineStr">
        <is>
          <t>LM02965</t>
        </is>
      </c>
      <c r="B2966" t="inlineStr">
        <is>
          <t>(Read Online) The Night Bus: A Novel</t>
        </is>
      </c>
      <c r="C2966" t="n">
        <v>2026</v>
      </c>
      <c r="D2966" t="inlineStr">
        <is>
          <t>axella rexiana</t>
        </is>
      </c>
      <c r="E2966" t="inlineStr"/>
      <c r="F2966" t="inlineStr">
        <is>
          <t>report</t>
        </is>
      </c>
      <c r="G2966" t="inlineStr">
        <is>
          <t>10.55277/researchhub.qzmbuqsu.1</t>
        </is>
      </c>
      <c r="H2966" t="inlineStr">
        <is>
          <t>W7155390135</t>
        </is>
      </c>
      <c r="I2966" t="inlineStr">
        <is>
          <t>https://doi.org/10.55277/researchhub.qzmbuqsu.1</t>
        </is>
      </c>
      <c r="J2966" t="inlineStr">
        <is>
          <t>https://storage.prod.researchhub.com/uploads/papers/users/196194/faa536c6-ca3a-4ea8-afdd-7b107263c725/file_11.pdf</t>
        </is>
      </c>
      <c r="K2966" t="n">
        <v>0</v>
      </c>
      <c r="L2966" t="inlineStr">
        <is>
          <t>A</t>
        </is>
      </c>
      <c r="M2966" t="inlineStr">
        <is>
          <t>A16</t>
        </is>
      </c>
      <c r="N2966" t="inlineStr"/>
      <c r="O2966" t="inlineStr"/>
      <c r="P2966" t="inlineStr">
        <is>
          <t>Not place-specific</t>
        </is>
      </c>
      <c r="Q2966" t="inlineStr"/>
      <c r="R2966" t="inlineStr"/>
      <c r="S2966" t="inlineStr"/>
      <c r="T2966" t="inlineStr">
        <is>
          <t>unclear</t>
        </is>
      </c>
      <c r="U2966" t="inlineStr"/>
      <c r="V2966" t="inlineStr"/>
      <c r="W2966" t="inlineStr"/>
      <c r="X2966" t="inlineStr"/>
      <c r="Y2966" t="inlineStr"/>
      <c r="Z2966" t="inlineStr">
        <is>
          <t>low</t>
        </is>
      </c>
      <c r="AA2966" t="inlineStr"/>
      <c r="AB2966" t="inlineStr">
        <is>
          <t>Y</t>
        </is>
      </c>
      <c r="AC2966" t="inlineStr">
        <is>
          <t>S3 Night-time transit and transit operating hours</t>
        </is>
      </c>
      <c r="AD2966" t="inlineStr"/>
      <c r="AE2966" t="inlineStr">
        <is>
          <t>S3:recent</t>
        </is>
      </c>
      <c r="AF2966" t="inlineStr"/>
    </row>
    <row r="2967">
      <c r="A2967" t="inlineStr">
        <is>
          <t>LM02966</t>
        </is>
      </c>
      <c r="B2967" t="inlineStr">
        <is>
          <t>Explore Digital Content The Night Bus: A Novel by Tessa Bickers</t>
        </is>
      </c>
      <c r="C2967" t="n">
        <v>2026</v>
      </c>
      <c r="D2967" t="inlineStr">
        <is>
          <t>velora zuxe</t>
        </is>
      </c>
      <c r="E2967" t="inlineStr"/>
      <c r="F2967" t="inlineStr">
        <is>
          <t>report</t>
        </is>
      </c>
      <c r="G2967" t="inlineStr">
        <is>
          <t>10.55277/researchhub.ay99mspi.1</t>
        </is>
      </c>
      <c r="H2967" t="inlineStr">
        <is>
          <t>W7159689558</t>
        </is>
      </c>
      <c r="I2967" t="inlineStr">
        <is>
          <t>https://doi.org/10.55277/researchhub.ay99mspi.1</t>
        </is>
      </c>
      <c r="J2967" t="inlineStr"/>
      <c r="K2967" t="n">
        <v>0</v>
      </c>
      <c r="L2967" t="inlineStr">
        <is>
          <t>A</t>
        </is>
      </c>
      <c r="M2967" t="inlineStr">
        <is>
          <t>A16</t>
        </is>
      </c>
      <c r="N2967" t="inlineStr"/>
      <c r="O2967" t="inlineStr"/>
      <c r="P2967" t="inlineStr">
        <is>
          <t>Not place-specific</t>
        </is>
      </c>
      <c r="Q2967" t="inlineStr"/>
      <c r="R2967" t="inlineStr"/>
      <c r="S2967" t="inlineStr"/>
      <c r="T2967" t="inlineStr">
        <is>
          <t>unclear</t>
        </is>
      </c>
      <c r="U2967" t="inlineStr"/>
      <c r="V2967" t="inlineStr"/>
      <c r="W2967" t="inlineStr"/>
      <c r="X2967" t="inlineStr"/>
      <c r="Y2967" t="inlineStr"/>
      <c r="Z2967" t="inlineStr">
        <is>
          <t>low</t>
        </is>
      </c>
      <c r="AA2967" t="inlineStr"/>
      <c r="AB2967" t="inlineStr">
        <is>
          <t>Y</t>
        </is>
      </c>
      <c r="AC2967" t="inlineStr">
        <is>
          <t>S3 Night-time transit and transit operating hours</t>
        </is>
      </c>
      <c r="AD2967" t="inlineStr"/>
      <c r="AE2967" t="inlineStr">
        <is>
          <t>S3:recent</t>
        </is>
      </c>
      <c r="AF2967" t="inlineStr"/>
    </row>
    <row r="2968">
      <c r="A2968" t="inlineStr">
        <is>
          <t>LM02967</t>
        </is>
      </c>
      <c r="B2968" t="inlineStr">
        <is>
          <t>Bouncer Culture and the Nighttime Economy</t>
        </is>
      </c>
      <c r="C2968" t="n">
        <v>2026</v>
      </c>
      <c r="D2968" t="inlineStr">
        <is>
          <t>Pietro Saitta</t>
        </is>
      </c>
      <c r="E2968" t="inlineStr">
        <is>
          <t>Routledge eBooks</t>
        </is>
      </c>
      <c r="F2968" t="inlineStr">
        <is>
          <t>book</t>
        </is>
      </c>
      <c r="G2968" t="inlineStr">
        <is>
          <t>10.4324/9781003769545</t>
        </is>
      </c>
      <c r="H2968" t="inlineStr">
        <is>
          <t>W7160140980</t>
        </is>
      </c>
      <c r="I2968" t="inlineStr">
        <is>
          <t>https://doi.org/10.4324/9781003769545</t>
        </is>
      </c>
      <c r="J2968" t="inlineStr"/>
      <c r="K2968" t="n">
        <v>0</v>
      </c>
      <c r="L2968" t="inlineStr">
        <is>
          <t>A</t>
        </is>
      </c>
      <c r="M2968" t="inlineStr">
        <is>
          <t>A16</t>
        </is>
      </c>
      <c r="N2968" t="inlineStr"/>
      <c r="O2968" t="inlineStr"/>
      <c r="P2968" t="inlineStr">
        <is>
          <t>Not place-specific</t>
        </is>
      </c>
      <c r="Q2968" t="inlineStr"/>
      <c r="R2968" t="inlineStr"/>
      <c r="S2968" t="inlineStr"/>
      <c r="T2968" t="inlineStr">
        <is>
          <t>unclear</t>
        </is>
      </c>
      <c r="U2968" t="inlineStr"/>
      <c r="V2968" t="inlineStr"/>
      <c r="W2968" t="inlineStr"/>
      <c r="X2968" t="inlineStr"/>
      <c r="Y2968" t="inlineStr"/>
      <c r="Z2968" t="inlineStr">
        <is>
          <t>low</t>
        </is>
      </c>
      <c r="AA2968" t="inlineStr"/>
      <c r="AB2968" t="inlineStr"/>
      <c r="AC2968" t="inlineStr"/>
      <c r="AD2968" t="inlineStr"/>
      <c r="AE2968" t="inlineStr">
        <is>
          <t>A16:recent</t>
        </is>
      </c>
      <c r="AF2968" t="inlineStr"/>
      <c r="AG2968" t="n">
        <v>0</v>
      </c>
    </row>
    <row r="2969">
      <c r="A2969" t="inlineStr">
        <is>
          <t>LM02968</t>
        </is>
      </c>
      <c r="B2969" t="inlineStr">
        <is>
          <t>Open The Night Bus: A Novel by Tessa Bickers</t>
        </is>
      </c>
      <c r="C2969" t="n">
        <v>2026</v>
      </c>
      <c r="D2969" t="inlineStr">
        <is>
          <t>Tammy W. Labarre</t>
        </is>
      </c>
      <c r="E2969" t="inlineStr"/>
      <c r="F2969" t="inlineStr">
        <is>
          <t>report</t>
        </is>
      </c>
      <c r="G2969" t="inlineStr">
        <is>
          <t>10.55277/researchhub.3ufx0yft.1</t>
        </is>
      </c>
      <c r="H2969" t="inlineStr">
        <is>
          <t>W7160194504</t>
        </is>
      </c>
      <c r="I2969" t="inlineStr">
        <is>
          <t>https://doi.org/10.55277/researchhub.3ufx0yft.1</t>
        </is>
      </c>
      <c r="J2969" t="inlineStr"/>
      <c r="K2969" t="n">
        <v>0</v>
      </c>
      <c r="L2969" t="inlineStr">
        <is>
          <t>A</t>
        </is>
      </c>
      <c r="M2969" t="inlineStr">
        <is>
          <t>A16</t>
        </is>
      </c>
      <c r="N2969" t="inlineStr"/>
      <c r="O2969" t="inlineStr"/>
      <c r="P2969" t="inlineStr">
        <is>
          <t>Not place-specific</t>
        </is>
      </c>
      <c r="Q2969" t="inlineStr"/>
      <c r="R2969" t="inlineStr"/>
      <c r="S2969" t="inlineStr"/>
      <c r="T2969" t="inlineStr">
        <is>
          <t>unclear</t>
        </is>
      </c>
      <c r="U2969" t="inlineStr"/>
      <c r="V2969" t="inlineStr"/>
      <c r="W2969" t="inlineStr"/>
      <c r="X2969" t="inlineStr"/>
      <c r="Y2969" t="inlineStr"/>
      <c r="Z2969" t="inlineStr">
        <is>
          <t>low</t>
        </is>
      </c>
      <c r="AA2969" t="inlineStr"/>
      <c r="AB2969" t="inlineStr">
        <is>
          <t>Y</t>
        </is>
      </c>
      <c r="AC2969" t="inlineStr">
        <is>
          <t>S3 Night-time transit and transit operating hours</t>
        </is>
      </c>
      <c r="AD2969" t="inlineStr"/>
      <c r="AE2969" t="inlineStr">
        <is>
          <t>S3:recent</t>
        </is>
      </c>
      <c r="AF2969" t="inlineStr"/>
    </row>
    <row r="2970">
      <c r="A2970" t="inlineStr">
        <is>
          <t>LM02969</t>
        </is>
      </c>
      <c r="B2970" t="inlineStr">
        <is>
          <t>Microgrid System with Solar, Wind, Diesel Generator with Controlled Operating Hours</t>
        </is>
      </c>
      <c r="C2970" t="n">
        <v>2026</v>
      </c>
      <c r="D2970" t="inlineStr">
        <is>
          <t>K Praveen; Jatoth Rahul; B. Raja Gopal Reddy; Karuppiah Natarajan; Patil Mounica; Vilasagaram Bhanuteja</t>
        </is>
      </c>
      <c r="E2970" t="inlineStr"/>
      <c r="F2970" t="inlineStr">
        <is>
          <t>conference-paper</t>
        </is>
      </c>
      <c r="G2970" t="inlineStr">
        <is>
          <t>10.1109/aiei69164.2026.11497064</t>
        </is>
      </c>
      <c r="H2970" t="inlineStr">
        <is>
          <t>W7160266205</t>
        </is>
      </c>
      <c r="I2970" t="inlineStr">
        <is>
          <t>https://doi.org/10.1109/aiei69164.2026.11497064</t>
        </is>
      </c>
      <c r="J2970" t="inlineStr"/>
      <c r="K2970" t="n">
        <v>0</v>
      </c>
      <c r="L2970" t="inlineStr">
        <is>
          <t>A</t>
        </is>
      </c>
      <c r="M2970" t="inlineStr">
        <is>
          <t>A16</t>
        </is>
      </c>
      <c r="N2970" t="inlineStr"/>
      <c r="O2970" t="inlineStr"/>
      <c r="P2970" t="inlineStr">
        <is>
          <t>Not place-specific</t>
        </is>
      </c>
      <c r="Q2970" t="inlineStr"/>
      <c r="R2970" t="inlineStr"/>
      <c r="S2970" t="inlineStr"/>
      <c r="T2970" t="inlineStr">
        <is>
          <t>computational</t>
        </is>
      </c>
      <c r="U2970" t="inlineStr"/>
      <c r="V2970" t="inlineStr"/>
      <c r="W2970" t="inlineStr">
        <is>
          <t>auto: In this project, the design and implementation of an energy efficient hybrid microgrid system based on the integration of solar photovoltaic (PV) and wind energy sources with a diesel generator as a backup power unit are presented.</t>
        </is>
      </c>
      <c r="X2970" t="inlineStr"/>
      <c r="Y2970" t="inlineStr">
        <is>
          <t>operating hours</t>
        </is>
      </c>
      <c r="Z2970" t="inlineStr">
        <is>
          <t>high</t>
        </is>
      </c>
      <c r="AA2970" t="inlineStr"/>
      <c r="AB2970" t="inlineStr">
        <is>
          <t>Y</t>
        </is>
      </c>
      <c r="AC2970" t="inlineStr">
        <is>
          <t>S3 Night-time transit and transit operating hours</t>
        </is>
      </c>
      <c r="AD2970" t="inlineStr"/>
      <c r="AE2970" t="inlineStr">
        <is>
          <t>S3:recent</t>
        </is>
      </c>
      <c r="AF2970" t="inlineStr"/>
      <c r="AG2970" t="n">
        <v>0</v>
      </c>
    </row>
    <row r="2971">
      <c r="A2971" t="inlineStr">
        <is>
          <t>LM02970</t>
        </is>
      </c>
      <c r="B2971" t="inlineStr">
        <is>
          <t>Rhythmanalysis and social critique</t>
        </is>
      </c>
      <c r="C2971" t="n">
        <v>2026</v>
      </c>
      <c r="D2971" t="inlineStr">
        <is>
          <t>Mario Wenning</t>
        </is>
      </c>
      <c r="E2971" t="inlineStr">
        <is>
          <t>Thesis Eleven</t>
        </is>
      </c>
      <c r="F2971" t="inlineStr">
        <is>
          <t>article</t>
        </is>
      </c>
      <c r="G2971" t="inlineStr">
        <is>
          <t>10.1177/07255136261446667</t>
        </is>
      </c>
      <c r="H2971" t="inlineStr">
        <is>
          <t>W7161178208</t>
        </is>
      </c>
      <c r="I2971" t="inlineStr">
        <is>
          <t>https://doi.org/10.1177/07255136261446667</t>
        </is>
      </c>
      <c r="J2971" t="inlineStr"/>
      <c r="K2971" t="n">
        <v>0</v>
      </c>
      <c r="L2971" t="inlineStr">
        <is>
          <t>A</t>
        </is>
      </c>
      <c r="M2971" t="inlineStr">
        <is>
          <t>A16</t>
        </is>
      </c>
      <c r="N2971" t="inlineStr"/>
      <c r="O2971" t="inlineStr">
        <is>
          <t>China; Greece</t>
        </is>
      </c>
      <c r="P2971" t="inlineStr">
        <is>
          <t>Multi-region</t>
        </is>
      </c>
      <c r="Q2971" t="inlineStr"/>
      <c r="R2971" t="inlineStr"/>
      <c r="S2971" t="inlineStr"/>
      <c r="T2971" t="inlineStr">
        <is>
          <t>qualitative</t>
        </is>
      </c>
      <c r="U2971" t="inlineStr"/>
      <c r="V2971" t="inlineStr"/>
      <c r="W2971" t="inlineStr">
        <is>
          <t>auto: This paper draws on critical rhythmanalysis to address temporal pathologies manifested by the increase of acceleration and the decline of progress narratives.</t>
        </is>
      </c>
      <c r="X2971" t="inlineStr"/>
      <c r="Y2971" t="inlineStr"/>
      <c r="Z2971" t="inlineStr">
        <is>
          <t>medium</t>
        </is>
      </c>
      <c r="AA2971" t="inlineStr"/>
      <c r="AB2971" t="inlineStr"/>
      <c r="AC2971" t="inlineStr"/>
      <c r="AD2971" t="inlineStr"/>
      <c r="AE2971" t="inlineStr">
        <is>
          <t>A16:recent</t>
        </is>
      </c>
      <c r="AF2971" t="inlineStr"/>
      <c r="AG2971" t="n">
        <v>0</v>
      </c>
    </row>
    <row r="2972">
      <c r="A2972" t="inlineStr">
        <is>
          <t>LM02971</t>
        </is>
      </c>
      <c r="B2972" t="inlineStr">
        <is>
          <t>Rhythmanalysis: Lefebvre’s secret garden</t>
        </is>
      </c>
      <c r="C2972" t="n">
        <v>2026</v>
      </c>
      <c r="D2972" t="inlineStr">
        <is>
          <t>Guido Borelli</t>
        </is>
      </c>
      <c r="E2972" t="inlineStr"/>
      <c r="F2972" t="inlineStr">
        <is>
          <t>other</t>
        </is>
      </c>
      <c r="G2972" t="inlineStr">
        <is>
          <t>10.5040/9781350537828.ch-003</t>
        </is>
      </c>
      <c r="H2972" t="inlineStr">
        <is>
          <t>W7162505013</t>
        </is>
      </c>
      <c r="I2972" t="inlineStr">
        <is>
          <t>https://doi.org/10.5040/9781350537828.ch-003</t>
        </is>
      </c>
      <c r="J2972" t="inlineStr"/>
      <c r="K2972" t="n">
        <v>0</v>
      </c>
      <c r="L2972" t="inlineStr">
        <is>
          <t>A</t>
        </is>
      </c>
      <c r="M2972" t="inlineStr">
        <is>
          <t>A16</t>
        </is>
      </c>
      <c r="N2972" t="inlineStr"/>
      <c r="O2972" t="inlineStr"/>
      <c r="P2972" t="inlineStr">
        <is>
          <t>Not place-specific</t>
        </is>
      </c>
      <c r="Q2972" t="inlineStr"/>
      <c r="R2972" t="inlineStr"/>
      <c r="S2972" t="inlineStr"/>
      <c r="T2972" t="inlineStr">
        <is>
          <t>unclear</t>
        </is>
      </c>
      <c r="U2972" t="inlineStr"/>
      <c r="V2972" t="inlineStr"/>
      <c r="W2972" t="inlineStr"/>
      <c r="X2972" t="inlineStr"/>
      <c r="Y2972" t="inlineStr"/>
      <c r="Z2972" t="inlineStr">
        <is>
          <t>low</t>
        </is>
      </c>
      <c r="AA2972" t="inlineStr"/>
      <c r="AB2972" t="inlineStr"/>
      <c r="AC2972" t="inlineStr"/>
      <c r="AD2972" t="inlineStr"/>
      <c r="AE2972" t="inlineStr">
        <is>
          <t>A16:recent</t>
        </is>
      </c>
      <c r="AF2972" t="inlineStr"/>
    </row>
    <row r="2973">
      <c r="A2973" t="inlineStr">
        <is>
          <t>LM02972</t>
        </is>
      </c>
      <c r="B2973" t="inlineStr">
        <is>
          <t>Exploring the factors affecting the movement of female pedestrians at night-time in Dhaka city</t>
        </is>
      </c>
      <c r="C2973" t="n">
        <v>2026</v>
      </c>
      <c r="D2973" t="inlineStr">
        <is>
          <t>Faiyaz Ahmed Taslim; Nafisa Binte Momin; Hurmetun Nesa Labiba; Tahseen Mohammad Sameen; Maisha Hossain; Shakil Mohammad Rifaat</t>
        </is>
      </c>
      <c r="E2973" t="inlineStr">
        <is>
          <t>Maldives Journal of Engineering and Technology</t>
        </is>
      </c>
      <c r="F2973" t="inlineStr">
        <is>
          <t>article</t>
        </is>
      </c>
      <c r="G2973" t="inlineStr">
        <is>
          <t>10.70592/mjet.2026.3.01.002</t>
        </is>
      </c>
      <c r="H2973" t="inlineStr">
        <is>
          <t>W7162637570</t>
        </is>
      </c>
      <c r="I2973" t="inlineStr">
        <is>
          <t>https://doi.org/10.70592/mjet.2026.3.01.002</t>
        </is>
      </c>
      <c r="J2973" t="inlineStr">
        <is>
          <t>https://doi.org/10.70592/mjet.2026.3.01.002</t>
        </is>
      </c>
      <c r="K2973" t="n">
        <v>0</v>
      </c>
      <c r="L2973" t="inlineStr">
        <is>
          <t>A</t>
        </is>
      </c>
      <c r="M2973" t="inlineStr">
        <is>
          <t>A16</t>
        </is>
      </c>
      <c r="N2973" t="inlineStr"/>
      <c r="O2973" t="inlineStr">
        <is>
          <t>Bangladesh; Dhaka</t>
        </is>
      </c>
      <c r="P2973" t="inlineStr">
        <is>
          <t>South Asia</t>
        </is>
      </c>
      <c r="Q2973" t="inlineStr"/>
      <c r="R2973" t="inlineStr"/>
      <c r="S2973" t="inlineStr"/>
      <c r="T2973" t="inlineStr">
        <is>
          <t>review</t>
        </is>
      </c>
      <c r="U2973" t="inlineStr"/>
      <c r="V2973" t="inlineStr"/>
      <c r="W2973" t="inlineStr">
        <is>
          <t>auto: This study aims to find the factors that discourage and encourage female pedestrian movement at night from the perspective of a developing country.</t>
        </is>
      </c>
      <c r="X2973" t="inlineStr">
        <is>
          <t>auto: Existing research in Bangladesh focuses on specific groups like garment workers, leaving a gap in understanding women's experiences compared to studies in developed nations.</t>
        </is>
      </c>
      <c r="Y2973" t="inlineStr"/>
      <c r="Z2973" t="inlineStr">
        <is>
          <t>high</t>
        </is>
      </c>
      <c r="AA2973" t="inlineStr"/>
      <c r="AB2973" t="inlineStr"/>
      <c r="AC2973" t="inlineStr"/>
      <c r="AD2973" t="inlineStr"/>
      <c r="AE2973" t="inlineStr">
        <is>
          <t>A16:india</t>
        </is>
      </c>
      <c r="AF2973" t="inlineStr"/>
      <c r="AG2973" t="n">
        <v>0</v>
      </c>
    </row>
    <row r="2974">
      <c r="A2974" t="inlineStr">
        <is>
          <t>LM02973</t>
        </is>
      </c>
      <c r="B2974" t="inlineStr">
        <is>
          <t>Holy Birthdays and the Sharing of Streets in Two Neighborhoods of Old Pune, Maharashtra</t>
        </is>
      </c>
      <c r="C2974" t="n">
        <v>2026</v>
      </c>
      <c r="D2974" t="inlineStr">
        <is>
          <t>Borayin Larios</t>
        </is>
      </c>
      <c r="E2974" t="inlineStr">
        <is>
          <t>Religions</t>
        </is>
      </c>
      <c r="F2974" t="inlineStr">
        <is>
          <t>article</t>
        </is>
      </c>
      <c r="G2974" t="inlineStr">
        <is>
          <t>10.3390/rel17060662</t>
        </is>
      </c>
      <c r="H2974" t="inlineStr">
        <is>
          <t>W7163404670</t>
        </is>
      </c>
      <c r="I2974" t="inlineStr">
        <is>
          <t>https://doi.org/10.3390/rel17060662</t>
        </is>
      </c>
      <c r="J2974" t="inlineStr">
        <is>
          <t>https://doi.org/10.3390/rel17060662</t>
        </is>
      </c>
      <c r="K2974" t="n">
        <v>0</v>
      </c>
      <c r="L2974" t="inlineStr">
        <is>
          <t>A</t>
        </is>
      </c>
      <c r="M2974" t="inlineStr">
        <is>
          <t>A16</t>
        </is>
      </c>
      <c r="N2974" t="inlineStr"/>
      <c r="O2974" t="inlineStr">
        <is>
          <t>India; Maharashtra; Pune</t>
        </is>
      </c>
      <c r="P2974" t="inlineStr">
        <is>
          <t>South Asia</t>
        </is>
      </c>
      <c r="Q2974" t="inlineStr">
        <is>
          <t>Y</t>
        </is>
      </c>
      <c r="R2974" t="inlineStr"/>
      <c r="S2974" t="inlineStr"/>
      <c r="T2974" t="inlineStr">
        <is>
          <t>qualitative</t>
        </is>
      </c>
      <c r="U2974" t="inlineStr"/>
      <c r="V2974" t="inlineStr"/>
      <c r="W2974" t="inlineStr">
        <is>
          <t>auto: Based on ethnographic fieldwork conducted in 2022, this article examines three religious processions commemorating Sikh, Jain, and Ambedkarite events that take place in the neighborhoods of Somvār Peṭh and Rāstā Peṭh in the city of Pune on the same calendar day, but at different times.</t>
        </is>
      </c>
      <c r="X2974" t="inlineStr"/>
      <c r="Y2974" t="inlineStr"/>
      <c r="Z2974" t="inlineStr">
        <is>
          <t>medium</t>
        </is>
      </c>
      <c r="AA2974" t="inlineStr"/>
      <c r="AB2974" t="inlineStr"/>
      <c r="AC2974" t="inlineStr"/>
      <c r="AD2974" t="inlineStr"/>
      <c r="AE2974" t="inlineStr">
        <is>
          <t>A16:india</t>
        </is>
      </c>
      <c r="AF2974" t="inlineStr"/>
      <c r="AG2974" t="n">
        <v>0</v>
      </c>
    </row>
    <row r="2975">
      <c r="A2975" t="inlineStr">
        <is>
          <t>LM02974</t>
        </is>
      </c>
      <c r="B2975" t="inlineStr">
        <is>
          <t>Nike after dark: nighttime running, emotional well-being and women’s leisure constraints</t>
        </is>
      </c>
      <c r="C2975" t="n">
        <v>2026</v>
      </c>
      <c r="D2975" t="inlineStr">
        <is>
          <t>Sohini Sarkar; Smita Jha</t>
        </is>
      </c>
      <c r="E2975" t="inlineStr">
        <is>
          <t>World Leisure Journal</t>
        </is>
      </c>
      <c r="F2975" t="inlineStr">
        <is>
          <t>article</t>
        </is>
      </c>
      <c r="G2975" t="inlineStr">
        <is>
          <t>10.1080/16078055.2026.2684729</t>
        </is>
      </c>
      <c r="H2975" t="inlineStr">
        <is>
          <t>W7163744603</t>
        </is>
      </c>
      <c r="I2975" t="inlineStr">
        <is>
          <t>https://doi.org/10.1080/16078055.2026.2684729</t>
        </is>
      </c>
      <c r="J2975" t="inlineStr"/>
      <c r="K2975" t="n">
        <v>0</v>
      </c>
      <c r="L2975" t="inlineStr">
        <is>
          <t>A</t>
        </is>
      </c>
      <c r="M2975" t="inlineStr">
        <is>
          <t>A16</t>
        </is>
      </c>
      <c r="N2975" t="inlineStr"/>
      <c r="O2975" t="inlineStr">
        <is>
          <t>London; Los Angeles; Mexico City; Mumbai; Seoul; Shanghai; Sydney</t>
        </is>
      </c>
      <c r="P2975" t="inlineStr">
        <is>
          <t>Multi-region</t>
        </is>
      </c>
      <c r="Q2975" t="inlineStr">
        <is>
          <t>Y</t>
        </is>
      </c>
      <c r="R2975" t="inlineStr"/>
      <c r="S2975" t="inlineStr"/>
      <c r="T2975" t="inlineStr">
        <is>
          <t>qualitative</t>
        </is>
      </c>
      <c r="U2975" t="inlineStr"/>
      <c r="V2975" t="inlineStr"/>
      <c r="W2975" t="inlineStr">
        <is>
          <t>auto: Running is often romanticised as an act of lacing up shoes, finding freedom on the road, yet in practice, it is ritually pursued to clear the mind, strengthen mental health and enhance emotional well-being.</t>
        </is>
      </c>
      <c r="X2975" t="inlineStr"/>
      <c r="Y2975" t="inlineStr">
        <is>
          <t>after dark</t>
        </is>
      </c>
      <c r="Z2975" t="inlineStr">
        <is>
          <t>high</t>
        </is>
      </c>
      <c r="AA2975" t="inlineStr"/>
      <c r="AB2975" t="inlineStr"/>
      <c r="AC2975" t="inlineStr"/>
      <c r="AD2975" t="inlineStr"/>
      <c r="AE2975" t="inlineStr">
        <is>
          <t>A16:india; A16:recent</t>
        </is>
      </c>
      <c r="AF2975" t="inlineStr"/>
      <c r="AG2975" t="n">
        <v>0</v>
      </c>
    </row>
    <row r="2976">
      <c r="A2976" t="inlineStr">
        <is>
          <t>LM02975</t>
        </is>
      </c>
      <c r="B2976" t="inlineStr">
        <is>
          <t>Fear and safety for women and girls in the night-time economy: Findings from a Safer Street 4 project in England</t>
        </is>
      </c>
      <c r="C2976" t="n">
        <v>2026</v>
      </c>
      <c r="D2976" t="inlineStr">
        <is>
          <t>Mahuya Kanjilal; Nazanin Khasteganan; Elaine Arnull</t>
        </is>
      </c>
      <c r="E2976" t="inlineStr">
        <is>
          <t>Criminology &amp; Criminal Justice</t>
        </is>
      </c>
      <c r="F2976" t="inlineStr">
        <is>
          <t>article</t>
        </is>
      </c>
      <c r="G2976" t="inlineStr">
        <is>
          <t>10.1177/17488958261455560</t>
        </is>
      </c>
      <c r="H2976" t="inlineStr">
        <is>
          <t>W7165187721</t>
        </is>
      </c>
      <c r="I2976" t="inlineStr">
        <is>
          <t>https://doi.org/10.1177/17488958261455560</t>
        </is>
      </c>
      <c r="J2976" t="inlineStr">
        <is>
          <t>https://doi.org/10.1177/17488958261455560</t>
        </is>
      </c>
      <c r="K2976" t="n">
        <v>0</v>
      </c>
      <c r="L2976" t="inlineStr">
        <is>
          <t>A</t>
        </is>
      </c>
      <c r="M2976" t="inlineStr">
        <is>
          <t>A16</t>
        </is>
      </c>
      <c r="N2976" t="inlineStr"/>
      <c r="O2976" t="inlineStr">
        <is>
          <t>United Kingdom</t>
        </is>
      </c>
      <c r="P2976" t="inlineStr">
        <is>
          <t>Global North</t>
        </is>
      </c>
      <c r="Q2976" t="inlineStr"/>
      <c r="R2976" t="inlineStr"/>
      <c r="S2976" t="inlineStr"/>
      <c r="T2976" t="inlineStr">
        <is>
          <t>unclear</t>
        </is>
      </c>
      <c r="U2976" t="inlineStr"/>
      <c r="V2976" t="inlineStr"/>
      <c r="W2976" t="inlineStr">
        <is>
          <t>auto: This article reports on some of the findings from the Safer Street 4 Violence Against Women and Girls research in England’s West Midlands.</t>
        </is>
      </c>
      <c r="X2976" t="inlineStr"/>
      <c r="Y2976" t="inlineStr">
        <is>
          <t>after dark</t>
        </is>
      </c>
      <c r="Z2976" t="inlineStr">
        <is>
          <t>high</t>
        </is>
      </c>
      <c r="AA2976" t="inlineStr"/>
      <c r="AB2976" t="inlineStr"/>
      <c r="AC2976" t="inlineStr"/>
      <c r="AD2976" t="inlineStr"/>
      <c r="AE2976" t="inlineStr">
        <is>
          <t>A16:recent</t>
        </is>
      </c>
      <c r="AF2976" t="inlineStr"/>
      <c r="AG2976" t="n">
        <v>0</v>
      </c>
    </row>
    <row r="2977">
      <c r="A2977" t="inlineStr">
        <is>
          <t>LM02976</t>
        </is>
      </c>
      <c r="B2977" t="inlineStr">
        <is>
          <t>Analyzing Night Shift Workers’ Commute Burden and Nighttime Mobility Patterns: A Case Study in Baltimore</t>
        </is>
      </c>
      <c r="C2977" t="n">
        <v>2026</v>
      </c>
      <c r="D2977" t="inlineStr">
        <is>
          <t>Xiaomeng Dong; Tianyu Shen; Qi Zhang; Di Yang; Xianfeng Yang; Mansoureh Jeihani</t>
        </is>
      </c>
      <c r="E2977" t="inlineStr">
        <is>
          <t>Urban Science</t>
        </is>
      </c>
      <c r="F2977" t="inlineStr">
        <is>
          <t>article</t>
        </is>
      </c>
      <c r="G2977" t="inlineStr">
        <is>
          <t>10.3390/urbansci10070392</t>
        </is>
      </c>
      <c r="H2977" t="inlineStr">
        <is>
          <t>W7167831190</t>
        </is>
      </c>
      <c r="I2977" t="inlineStr">
        <is>
          <t>https://doi.org/10.3390/urbansci10070392</t>
        </is>
      </c>
      <c r="J2977" t="inlineStr">
        <is>
          <t>https://doi.org/10.3390/urbansci10070392</t>
        </is>
      </c>
      <c r="K2977" t="n">
        <v>0</v>
      </c>
      <c r="L2977" t="inlineStr">
        <is>
          <t>A</t>
        </is>
      </c>
      <c r="M2977" t="inlineStr">
        <is>
          <t>A16</t>
        </is>
      </c>
      <c r="N2977" t="inlineStr"/>
      <c r="O2977" t="inlineStr"/>
      <c r="P2977" t="inlineStr">
        <is>
          <t>Not place-specific</t>
        </is>
      </c>
      <c r="Q2977" t="inlineStr"/>
      <c r="R2977" t="inlineStr"/>
      <c r="S2977" t="inlineStr"/>
      <c r="T2977" t="inlineStr">
        <is>
          <t>mixed</t>
        </is>
      </c>
      <c r="U2977" t="inlineStr"/>
      <c r="V2977" t="inlineStr"/>
      <c r="W2977" t="inlineStr">
        <is>
          <t>auto: Using the Baltimore Metropolitan Area as a case study, this study provides an in-depth examination of night shift workers’ travel behavior and commute wellbeing.</t>
        </is>
      </c>
      <c r="X2977" t="inlineStr"/>
      <c r="Y2977" t="inlineStr">
        <is>
          <t>night shift; nighttime mobility; nighttime transit</t>
        </is>
      </c>
      <c r="Z2977" t="inlineStr">
        <is>
          <t>high</t>
        </is>
      </c>
      <c r="AA2977" t="inlineStr"/>
      <c r="AB2977" t="inlineStr">
        <is>
          <t>Y</t>
        </is>
      </c>
      <c r="AC2977" t="inlineStr">
        <is>
          <t>S3 Night-time transit and transit operating hours</t>
        </is>
      </c>
      <c r="AD2977" t="inlineStr"/>
      <c r="AE2977" t="inlineStr">
        <is>
          <t>S3:recent</t>
        </is>
      </c>
      <c r="AF2977" t="inlineStr"/>
      <c r="AG2977" t="n">
        <v>0</v>
      </c>
    </row>
    <row r="2978">
      <c r="A2978" t="inlineStr">
        <is>
          <t>LM02977</t>
        </is>
      </c>
      <c r="B2978" t="inlineStr">
        <is>
          <t>Estimating passenger transfer time and waiting time in metro-bus bimodal transit systems using multi-source data</t>
        </is>
      </c>
      <c r="C2978" t="n">
        <v>2026</v>
      </c>
      <c r="D2978" t="inlineStr">
        <is>
          <t>Yuhang Wu; Tao Liu</t>
        </is>
      </c>
      <c r="E2978" t="inlineStr">
        <is>
          <t>Transportation Letters</t>
        </is>
      </c>
      <c r="F2978" t="inlineStr">
        <is>
          <t>article</t>
        </is>
      </c>
      <c r="G2978" t="inlineStr">
        <is>
          <t>10.1080/19427867.2026.2698815</t>
        </is>
      </c>
      <c r="H2978" t="inlineStr">
        <is>
          <t>W7167904598</t>
        </is>
      </c>
      <c r="I2978" t="inlineStr">
        <is>
          <t>https://doi.org/10.1080/19427867.2026.2698815</t>
        </is>
      </c>
      <c r="J2978" t="inlineStr"/>
      <c r="K2978" t="n">
        <v>0</v>
      </c>
      <c r="L2978" t="inlineStr">
        <is>
          <t>A</t>
        </is>
      </c>
      <c r="M2978" t="inlineStr">
        <is>
          <t>A16</t>
        </is>
      </c>
      <c r="N2978" t="inlineStr"/>
      <c r="O2978" t="inlineStr">
        <is>
          <t>China; Shenzhen</t>
        </is>
      </c>
      <c r="P2978" t="inlineStr">
        <is>
          <t>China &amp; East Asia</t>
        </is>
      </c>
      <c r="Q2978" t="inlineStr"/>
      <c r="R2978" t="inlineStr"/>
      <c r="S2978" t="inlineStr"/>
      <c r="T2978" t="inlineStr">
        <is>
          <t>quantitative</t>
        </is>
      </c>
      <c r="U2978" t="inlineStr"/>
      <c r="V2978" t="inlineStr"/>
      <c r="W2978" t="inlineStr">
        <is>
          <t>auto: This study develops a data-driven framework using smart card, vehicle location, and geographic information data to reconstruct stop-level passenger trip chains in metro-bus systems.</t>
        </is>
      </c>
      <c r="X2978" t="inlineStr"/>
      <c r="Y2978" t="inlineStr"/>
      <c r="Z2978" t="inlineStr">
        <is>
          <t>high</t>
        </is>
      </c>
      <c r="AA2978" t="inlineStr"/>
      <c r="AB2978" t="inlineStr">
        <is>
          <t>Y</t>
        </is>
      </c>
      <c r="AC2978" t="inlineStr">
        <is>
          <t>S2 Waiting and waiting rooms</t>
        </is>
      </c>
      <c r="AD2978" t="inlineStr"/>
      <c r="AE2978" t="inlineStr">
        <is>
          <t>S2:recent</t>
        </is>
      </c>
      <c r="AF2978" t="inlineStr"/>
      <c r="AG2978" t="n">
        <v>0</v>
      </c>
    </row>
    <row r="2979">
      <c r="A2979" t="inlineStr">
        <is>
          <t>LM02978</t>
        </is>
      </c>
      <c r="B2979" t="inlineStr">
        <is>
          <t>PUBLIC TRANSPORT ACCESS IN BENGALURU: BMTC BUS SERVICES AS A LOCAL PUBLIC GOOD</t>
        </is>
      </c>
      <c r="C2979" t="n">
        <v>2026</v>
      </c>
      <c r="D2979" t="inlineStr">
        <is>
          <t>Reeti Garg</t>
        </is>
      </c>
      <c r="E2979" t="inlineStr">
        <is>
          <t>Journal of Development Economics and Management Research Studies</t>
        </is>
      </c>
      <c r="F2979" t="inlineStr">
        <is>
          <t>article</t>
        </is>
      </c>
      <c r="G2979" t="inlineStr">
        <is>
          <t>10.53422/jdms.2026.132905</t>
        </is>
      </c>
      <c r="H2979" t="inlineStr">
        <is>
          <t>W7167924381</t>
        </is>
      </c>
      <c r="I2979" t="inlineStr">
        <is>
          <t>https://doi.org/10.53422/jdms.2026.132905</t>
        </is>
      </c>
      <c r="J2979" t="inlineStr">
        <is>
          <t>https://doi.org/10.53422/jdms.2026.132905</t>
        </is>
      </c>
      <c r="K2979" t="n">
        <v>0</v>
      </c>
      <c r="L2979" t="inlineStr">
        <is>
          <t>A</t>
        </is>
      </c>
      <c r="M2979" t="inlineStr">
        <is>
          <t>A16</t>
        </is>
      </c>
      <c r="N2979" t="inlineStr"/>
      <c r="O2979" t="inlineStr">
        <is>
          <t>Bengaluru; India</t>
        </is>
      </c>
      <c r="P2979" t="inlineStr">
        <is>
          <t>South Asia</t>
        </is>
      </c>
      <c r="Q2979" t="inlineStr">
        <is>
          <t>Y</t>
        </is>
      </c>
      <c r="R2979" t="inlineStr"/>
      <c r="S2979" t="inlineStr"/>
      <c r="T2979" t="inlineStr">
        <is>
          <t>quantitative</t>
        </is>
      </c>
      <c r="U2979" t="inlineStr"/>
      <c r="V2979" t="inlineStr"/>
      <c r="W2979" t="inlineStr">
        <is>
          <t>auto: This study looks at the access to public transport in Bengaluru by analysing BMTC bus services in the context of a quasi-public good.</t>
        </is>
      </c>
      <c r="X2979" t="inlineStr">
        <is>
          <t>auto: The paper identifies some of the policy issues associated with capacity limitations, equity and financial sustainability.</t>
        </is>
      </c>
      <c r="Y2979" t="inlineStr"/>
      <c r="Z2979" t="inlineStr">
        <is>
          <t>medium</t>
        </is>
      </c>
      <c r="AA2979" t="inlineStr"/>
      <c r="AB2979" t="inlineStr">
        <is>
          <t>Y</t>
        </is>
      </c>
      <c r="AC2979" t="inlineStr">
        <is>
          <t>S2 Waiting and waiting rooms</t>
        </is>
      </c>
      <c r="AD2979" t="inlineStr"/>
      <c r="AE2979" t="inlineStr">
        <is>
          <t>S2:india</t>
        </is>
      </c>
      <c r="AF2979" t="inlineStr"/>
      <c r="AG2979" t="n">
        <v>0</v>
      </c>
    </row>
    <row r="2980">
      <c r="A2980" t="inlineStr">
        <is>
          <t>LM02979</t>
        </is>
      </c>
      <c r="B2980" t="inlineStr">
        <is>
          <t>“I WON’T COME HERE AT NIGHT”: THE FEAR IMPACT ON THE MOBILITY PRACTICES OF YOUNG WOMEN IN THE CITY</t>
        </is>
      </c>
      <c r="C2980" t="n">
        <v>2026</v>
      </c>
      <c r="D2980" t="inlineStr">
        <is>
          <t>S. A. Lopatko</t>
        </is>
      </c>
      <c r="E2980" t="inlineStr">
        <is>
          <t>History of Everyday Life</t>
        </is>
      </c>
      <c r="F2980" t="inlineStr">
        <is>
          <t>article</t>
        </is>
      </c>
      <c r="G2980" t="inlineStr">
        <is>
          <t>10.35231/25422375_2026_2_230</t>
        </is>
      </c>
      <c r="H2980" t="inlineStr">
        <is>
          <t>W7171404669</t>
        </is>
      </c>
      <c r="I2980" t="inlineStr">
        <is>
          <t>https://doi.org/10.35231/25422375_2026_2_230</t>
        </is>
      </c>
      <c r="J2980" t="inlineStr"/>
      <c r="K2980" t="n">
        <v>0</v>
      </c>
      <c r="L2980" t="inlineStr">
        <is>
          <t>A</t>
        </is>
      </c>
      <c r="M2980" t="inlineStr">
        <is>
          <t>A16</t>
        </is>
      </c>
      <c r="N2980" t="inlineStr"/>
      <c r="O2980" t="inlineStr"/>
      <c r="P2980" t="inlineStr">
        <is>
          <t>Not place-specific</t>
        </is>
      </c>
      <c r="Q2980" t="inlineStr"/>
      <c r="R2980" t="inlineStr"/>
      <c r="S2980" t="inlineStr"/>
      <c r="T2980" t="inlineStr">
        <is>
          <t>qualitative</t>
        </is>
      </c>
      <c r="U2980" t="inlineStr"/>
      <c r="V2980" t="inlineStr"/>
      <c r="W2980" t="inlineStr">
        <is>
          <t>auto: The article examines the experiences of young women aged 20-21 living in Tomsk.</t>
        </is>
      </c>
      <c r="X2980" t="inlineStr"/>
      <c r="Y2980" t="inlineStr"/>
      <c r="Z2980" t="inlineStr">
        <is>
          <t>high</t>
        </is>
      </c>
      <c r="AA2980" t="inlineStr"/>
      <c r="AB2980" t="inlineStr"/>
      <c r="AC2980" t="inlineStr"/>
      <c r="AD2980" t="inlineStr"/>
      <c r="AE2980" t="inlineStr">
        <is>
          <t>A16:recent</t>
        </is>
      </c>
      <c r="AF2980" t="inlineStr"/>
      <c r="AG2980" t="n">
        <v>0</v>
      </c>
    </row>
    <row r="2981">
      <c r="A2981" t="inlineStr">
        <is>
          <t>LM02980</t>
        </is>
      </c>
      <c r="B2981" t="inlineStr">
        <is>
          <t>Work-Life Balance and Health Outcomes of Women Working in Night Shifts in IT Companies in Chennai city</t>
        </is>
      </c>
      <c r="C2981" t="n">
        <v>2024</v>
      </c>
      <c r="D2981" t="inlineStr">
        <is>
          <t>Mr. Thajudeen Kalluparamaban; P CHRISTURAJ</t>
        </is>
      </c>
      <c r="E2981" t="inlineStr">
        <is>
          <t>Revista Electronica de Veterinaria</t>
        </is>
      </c>
      <c r="F2981" t="inlineStr">
        <is>
          <t>article</t>
        </is>
      </c>
      <c r="G2981" t="inlineStr">
        <is>
          <t>10.69980/redvet.v25i1.2282</t>
        </is>
      </c>
      <c r="H2981" t="inlineStr">
        <is>
          <t>W7215935349</t>
        </is>
      </c>
      <c r="I2981" t="inlineStr">
        <is>
          <t>https://doi.org/10.69980/redvet.v25i1.2282</t>
        </is>
      </c>
      <c r="J2981" t="inlineStr">
        <is>
          <t>https://veterinaria.org/index.php/REDVET/article/view/2282</t>
        </is>
      </c>
      <c r="K2981" t="n">
        <v>0</v>
      </c>
      <c r="L2981" t="inlineStr">
        <is>
          <t>A</t>
        </is>
      </c>
      <c r="M2981" t="inlineStr">
        <is>
          <t>A16</t>
        </is>
      </c>
      <c r="N2981" t="inlineStr"/>
      <c r="O2981" t="inlineStr">
        <is>
          <t>Chennai; India</t>
        </is>
      </c>
      <c r="P2981" t="inlineStr">
        <is>
          <t>South Asia</t>
        </is>
      </c>
      <c r="Q2981" t="inlineStr">
        <is>
          <t>Y</t>
        </is>
      </c>
      <c r="R2981" t="inlineStr"/>
      <c r="S2981" t="inlineStr"/>
      <c r="T2981" t="inlineStr">
        <is>
          <t>quantitative</t>
        </is>
      </c>
      <c r="U2981" t="inlineStr"/>
      <c r="V2981" t="inlineStr"/>
      <c r="W2981" t="inlineStr">
        <is>
          <t>auto: This study investigates the work-life balance, health outcomes, and perceived stress levels among women employed in night shifts in IT companies in Chennai city.</t>
        </is>
      </c>
      <c r="X2981" t="inlineStr"/>
      <c r="Y2981" t="inlineStr"/>
      <c r="Z2981" t="inlineStr">
        <is>
          <t>medium</t>
        </is>
      </c>
      <c r="AA2981" t="inlineStr"/>
      <c r="AB2981" t="inlineStr"/>
      <c r="AC2981" t="inlineStr"/>
      <c r="AD2981" t="inlineStr"/>
      <c r="AE2981" t="inlineStr">
        <is>
          <t>A16:india</t>
        </is>
      </c>
      <c r="AF2981" t="inlineStr"/>
      <c r="AG2981" t="n">
        <v>0</v>
      </c>
    </row>
    <row r="2982">
      <c r="A2982" t="inlineStr">
        <is>
          <t>LM02981</t>
        </is>
      </c>
      <c r="B2982" t="inlineStr">
        <is>
          <t>OPTIMIZATION OF PUBLIC STREET LIGHTING AT 5 POINTS FOR NIGHT MOBILITY IN SIJANGEK, SUNGAI DURIAN</t>
        </is>
      </c>
      <c r="C2982" t="n">
        <v>2026</v>
      </c>
      <c r="D2982" t="inlineStr">
        <is>
          <t>Leni Zahara; Dea Efifanny; Salsabila Zawa; Lailam Mardiatun Ahda Sabila; Veno Maesa Vernandi; Viviana Meilani</t>
        </is>
      </c>
      <c r="E2982" t="inlineStr">
        <is>
          <t>Pendas Jurnal Ilmiah Pendidikan Dasar</t>
        </is>
      </c>
      <c r="F2982" t="inlineStr">
        <is>
          <t>article</t>
        </is>
      </c>
      <c r="G2982" t="inlineStr">
        <is>
          <t>10.23969/jp.v11i01.43389</t>
        </is>
      </c>
      <c r="H2982" t="inlineStr">
        <is>
          <t>W7216390894</t>
        </is>
      </c>
      <c r="I2982" t="inlineStr">
        <is>
          <t>https://doi.org/10.23969/jp.v11i01.43389</t>
        </is>
      </c>
      <c r="J2982" t="inlineStr">
        <is>
          <t>https://journal.unpas.ac.id/index.php/pendas/article/view/43389</t>
        </is>
      </c>
      <c r="K2982" t="n">
        <v>0</v>
      </c>
      <c r="L2982" t="inlineStr">
        <is>
          <t>A</t>
        </is>
      </c>
      <c r="M2982" t="inlineStr">
        <is>
          <t>A16</t>
        </is>
      </c>
      <c r="N2982" t="inlineStr"/>
      <c r="O2982" t="inlineStr"/>
      <c r="P2982" t="inlineStr">
        <is>
          <t>Not place-specific</t>
        </is>
      </c>
      <c r="Q2982" t="inlineStr"/>
      <c r="R2982" t="inlineStr"/>
      <c r="S2982" t="inlineStr"/>
      <c r="T2982" t="inlineStr">
        <is>
          <t>mixed</t>
        </is>
      </c>
      <c r="U2982" t="inlineStr"/>
      <c r="V2982" t="inlineStr"/>
      <c r="W2982" t="inlineStr">
        <is>
          <t>auto: This study aims to describe: 1) the conditions of street lighting in Korong Sijangek before and after the reactivation of 5 street light points; 2) changes in residents' night mobility as a direct impact of optimization; and 3) community perceptions regarding the program's benefits.</t>
        </is>
      </c>
      <c r="X2982" t="inlineStr"/>
      <c r="Y2982" t="inlineStr"/>
      <c r="Z2982" t="inlineStr">
        <is>
          <t>high</t>
        </is>
      </c>
      <c r="AA2982" t="inlineStr"/>
      <c r="AB2982" t="inlineStr"/>
      <c r="AC2982" t="inlineStr">
        <is>
          <t>S3 Night-time transit and transit operating hours</t>
        </is>
      </c>
      <c r="AD2982" t="inlineStr"/>
      <c r="AE2982" t="inlineStr">
        <is>
          <t>A16:recent; S3:recent</t>
        </is>
      </c>
      <c r="AF2982" t="inlineStr"/>
      <c r="AG2982" t="n">
        <v>0</v>
      </c>
    </row>
    <row r="2983">
      <c r="A2983" t="inlineStr">
        <is>
          <t>LM02982</t>
        </is>
      </c>
      <c r="B2983" t="inlineStr">
        <is>
          <t>Waiting for the state : Sociopolitical identities of persons with hemophilia in Nepal</t>
        </is>
      </c>
      <c r="C2983" t="n">
        <v>2012</v>
      </c>
      <c r="D2983" t="inlineStr">
        <is>
          <t>Henrik Schedin</t>
        </is>
      </c>
      <c r="E2983" t="inlineStr"/>
      <c r="F2983" t="inlineStr">
        <is>
          <t>article</t>
        </is>
      </c>
      <c r="G2983" t="inlineStr"/>
      <c r="H2983" t="inlineStr">
        <is>
          <t>W586247727</t>
        </is>
      </c>
      <c r="I2983" t="inlineStr">
        <is>
          <t>http://www.diva-portal.org/smash/record.jsf?pid=diva2:532680</t>
        </is>
      </c>
      <c r="J2983" t="inlineStr"/>
      <c r="K2983" t="n">
        <v>0</v>
      </c>
      <c r="L2983" t="inlineStr">
        <is>
          <t>A</t>
        </is>
      </c>
      <c r="M2983" t="inlineStr">
        <is>
          <t>A16</t>
        </is>
      </c>
      <c r="N2983" t="inlineStr"/>
      <c r="O2983" t="inlineStr">
        <is>
          <t>Nepal</t>
        </is>
      </c>
      <c r="P2983" t="inlineStr">
        <is>
          <t>South Asia</t>
        </is>
      </c>
      <c r="Q2983" t="inlineStr"/>
      <c r="R2983" t="inlineStr"/>
      <c r="S2983" t="inlineStr"/>
      <c r="T2983" t="inlineStr">
        <is>
          <t>conceptual</t>
        </is>
      </c>
      <c r="U2983" t="inlineStr"/>
      <c r="V2983" t="inlineStr"/>
      <c r="W2983" t="inlineStr">
        <is>
          <t>auto: This thesis aims to explore how the female members handle this situation and find an agency in their vulnerable position.</t>
        </is>
      </c>
      <c r="X2983" t="inlineStr"/>
      <c r="Y2983" t="inlineStr">
        <is>
          <t>waiting for the state</t>
        </is>
      </c>
      <c r="Z2983" t="inlineStr">
        <is>
          <t>medium</t>
        </is>
      </c>
      <c r="AA2983" t="inlineStr"/>
      <c r="AB2983" t="inlineStr">
        <is>
          <t>Y</t>
        </is>
      </c>
      <c r="AC2983" t="inlineStr">
        <is>
          <t>S2 Waiting and waiting rooms</t>
        </is>
      </c>
      <c r="AD2983" t="inlineStr"/>
      <c r="AE2983" t="inlineStr">
        <is>
          <t>S2:india</t>
        </is>
      </c>
      <c r="AF2983" t="inlineStr"/>
      <c r="AG2983" t="n">
        <v>0</v>
      </c>
    </row>
    <row r="2984">
      <c r="A2984" t="inlineStr">
        <is>
          <t>LM02983</t>
        </is>
      </c>
      <c r="B2984" t="inlineStr">
        <is>
          <t>Embodied knowledge of landscape: Accommodating ongoing subjective experience in the presentation of heritage landscape</t>
        </is>
      </c>
      <c r="C2984" t="n">
        <v>2015</v>
      </c>
      <c r="D2984" t="inlineStr">
        <is>
          <t>Sonal Mithal Sumeshkumar Modi</t>
        </is>
      </c>
      <c r="E2984" t="inlineStr">
        <is>
          <t>Illinois Digital Environment for Access to Learning and Scholarship (University of Illinois at Urbana-Champaign)</t>
        </is>
      </c>
      <c r="F2984" t="inlineStr">
        <is>
          <t>article</t>
        </is>
      </c>
      <c r="G2984" t="inlineStr"/>
      <c r="H2984" t="inlineStr">
        <is>
          <t>W2219326834</t>
        </is>
      </c>
      <c r="I2984" t="inlineStr">
        <is>
          <t>http://hdl.handle.net/2142/78340</t>
        </is>
      </c>
      <c r="J2984" t="inlineStr"/>
      <c r="K2984" t="n">
        <v>0</v>
      </c>
      <c r="L2984" t="inlineStr">
        <is>
          <t>A</t>
        </is>
      </c>
      <c r="M2984" t="inlineStr">
        <is>
          <t>A16</t>
        </is>
      </c>
      <c r="N2984" t="inlineStr"/>
      <c r="O2984" t="inlineStr">
        <is>
          <t>India</t>
        </is>
      </c>
      <c r="P2984" t="inlineStr">
        <is>
          <t>South Asia</t>
        </is>
      </c>
      <c r="Q2984" t="inlineStr">
        <is>
          <t>Y</t>
        </is>
      </c>
      <c r="R2984" t="inlineStr"/>
      <c r="S2984" t="inlineStr"/>
      <c r="T2984" t="inlineStr">
        <is>
          <t>qualitative</t>
        </is>
      </c>
      <c r="U2984" t="inlineStr"/>
      <c r="V2984" t="inlineStr"/>
      <c r="W2984" t="inlineStr">
        <is>
          <t>auto: The corporeal body is the locus for this study, which builds upon the prevailing phenomenological stances towards the body.</t>
        </is>
      </c>
      <c r="X2984" t="inlineStr"/>
      <c r="Y2984" t="inlineStr"/>
      <c r="Z2984" t="inlineStr">
        <is>
          <t>high</t>
        </is>
      </c>
      <c r="AA2984" t="inlineStr">
        <is>
          <t>Y</t>
        </is>
      </c>
      <c r="AB2984" t="inlineStr"/>
      <c r="AC2984" t="inlineStr"/>
      <c r="AD2984" t="inlineStr"/>
      <c r="AE2984" t="inlineStr">
        <is>
          <t>A16:india</t>
        </is>
      </c>
      <c r="AF2984" t="inlineStr"/>
      <c r="AG2984" t="n">
        <v>0</v>
      </c>
    </row>
    <row r="2985">
      <c r="A2985" t="inlineStr">
        <is>
          <t>LM02984</t>
        </is>
      </c>
      <c r="B2985" t="inlineStr">
        <is>
          <t>from the field: Australia Revisited: Gouldian Finches in Their Natural Habitat</t>
        </is>
      </c>
      <c r="C2985" t="n">
        <v>1998</v>
      </c>
      <c r="D2985" t="inlineStr">
        <is>
          <t>Tony Bucci</t>
        </is>
      </c>
      <c r="E2985" t="inlineStr">
        <is>
          <t>AFA Watchbird</t>
        </is>
      </c>
      <c r="F2985" t="inlineStr">
        <is>
          <t>article</t>
        </is>
      </c>
      <c r="G2985" t="inlineStr"/>
      <c r="H2985" t="inlineStr">
        <is>
          <t>W2993388610</t>
        </is>
      </c>
      <c r="I2985" t="inlineStr">
        <is>
          <t>https://journals.tdl.org/watchbird/index.php/watchbird/article/download/1272/1251</t>
        </is>
      </c>
      <c r="J2985" t="inlineStr"/>
      <c r="K2985" t="n">
        <v>0</v>
      </c>
      <c r="L2985" t="inlineStr">
        <is>
          <t>A</t>
        </is>
      </c>
      <c r="M2985" t="inlineStr">
        <is>
          <t>A16</t>
        </is>
      </c>
      <c r="N2985" t="inlineStr"/>
      <c r="O2985" t="inlineStr">
        <is>
          <t>Australia; Germany; Los Angeles; Sydney</t>
        </is>
      </c>
      <c r="P2985" t="inlineStr">
        <is>
          <t>Global North</t>
        </is>
      </c>
      <c r="Q2985" t="inlineStr"/>
      <c r="R2985" t="inlineStr"/>
      <c r="S2985" t="inlineStr"/>
      <c r="T2985" t="inlineStr">
        <is>
          <t>quantitative</t>
        </is>
      </c>
      <c r="U2985" t="inlineStr"/>
      <c r="V2985" t="inlineStr"/>
      <c r="W2985" t="inlineStr">
        <is>
          <t>auto: I twas always my desire to see and study Gouldian Finches Chloebia gouldiae in their native habitat.</t>
        </is>
      </c>
      <c r="X2985" t="inlineStr"/>
      <c r="Y2985" t="inlineStr"/>
      <c r="Z2985" t="inlineStr">
        <is>
          <t>high</t>
        </is>
      </c>
      <c r="AA2985" t="inlineStr"/>
      <c r="AB2985" t="inlineStr">
        <is>
          <t>Y</t>
        </is>
      </c>
      <c r="AC2985" t="inlineStr">
        <is>
          <t>S3 Night-time transit and transit operating hours</t>
        </is>
      </c>
      <c r="AD2985" t="inlineStr"/>
      <c r="AE2985" t="inlineStr">
        <is>
          <t>S3:india</t>
        </is>
      </c>
      <c r="AF2985" t="inlineStr"/>
      <c r="AG2985" t="n">
        <v>0</v>
      </c>
    </row>
    <row r="2986">
      <c r="A2986" t="inlineStr">
        <is>
          <t>LM02985</t>
        </is>
      </c>
      <c r="B2986" t="inlineStr">
        <is>
          <t>Operational analysis of city bus service in Gurgaon</t>
        </is>
      </c>
      <c r="C2986" t="n">
        <v>2014</v>
      </c>
      <c r="D2986" t="inlineStr">
        <is>
          <t>Tanujakaushik; Kakolisen</t>
        </is>
      </c>
      <c r="E2986" t="inlineStr">
        <is>
          <t>Zenith international journal of business economics and management research</t>
        </is>
      </c>
      <c r="F2986" t="inlineStr">
        <is>
          <t>article</t>
        </is>
      </c>
      <c r="G2986" t="inlineStr"/>
      <c r="H2986" t="inlineStr">
        <is>
          <t>W2993787459</t>
        </is>
      </c>
      <c r="I2986" t="inlineStr">
        <is>
          <t>https://www.indianjournals.com/ijor.aspx?target=ijor:zijbemr&amp;volume=4&amp;issue=8&amp;article=013&amp;type=pdf</t>
        </is>
      </c>
      <c r="J2986" t="inlineStr"/>
      <c r="K2986" t="n">
        <v>0</v>
      </c>
      <c r="L2986" t="inlineStr">
        <is>
          <t>A</t>
        </is>
      </c>
      <c r="M2986" t="inlineStr">
        <is>
          <t>A16</t>
        </is>
      </c>
      <c r="N2986" t="inlineStr"/>
      <c r="O2986" t="inlineStr">
        <is>
          <t>Gurgaon; Haryana; India</t>
        </is>
      </c>
      <c r="P2986" t="inlineStr">
        <is>
          <t>South Asia</t>
        </is>
      </c>
      <c r="Q2986" t="inlineStr">
        <is>
          <t>Y</t>
        </is>
      </c>
      <c r="R2986" t="inlineStr">
        <is>
          <t>Y</t>
        </is>
      </c>
      <c r="S2986" t="inlineStr">
        <is>
          <t>Y</t>
        </is>
      </c>
      <c r="T2986" t="inlineStr">
        <is>
          <t>qualitative</t>
        </is>
      </c>
      <c r="U2986" t="inlineStr"/>
      <c r="V2986" t="inlineStr"/>
      <c r="W2986" t="inlineStr">
        <is>
          <t>auto: This paper tries to assess the existing operational activities of city bus Haryana.</t>
        </is>
      </c>
      <c r="X2986" t="inlineStr"/>
      <c r="Y2986" t="inlineStr">
        <is>
          <t>bus depot; bus station</t>
        </is>
      </c>
      <c r="Z2986" t="inlineStr">
        <is>
          <t>medium</t>
        </is>
      </c>
      <c r="AA2986" t="inlineStr"/>
      <c r="AB2986" t="inlineStr">
        <is>
          <t>Y</t>
        </is>
      </c>
      <c r="AC2986" t="inlineStr">
        <is>
          <t>S2 Waiting and waiting rooms</t>
        </is>
      </c>
      <c r="AD2986" t="inlineStr"/>
      <c r="AE2986" t="inlineStr">
        <is>
          <t>S2:india</t>
        </is>
      </c>
      <c r="AF2986" t="inlineStr"/>
      <c r="AG2986" t="n">
        <v>0</v>
      </c>
    </row>
    <row r="2987">
      <c r="A2987" t="inlineStr">
        <is>
          <t>LM02986</t>
        </is>
      </c>
      <c r="B2987" t="inlineStr">
        <is>
          <t>Politics of waiting on hope: exploring embodied experiences of Tibetans living in India as guests and citizens</t>
        </is>
      </c>
      <c r="C2987" t="n">
        <v>2020</v>
      </c>
      <c r="D2987" t="inlineStr">
        <is>
          <t>Lidis Garbovan</t>
        </is>
      </c>
      <c r="E2987" t="inlineStr"/>
      <c r="F2987" t="inlineStr">
        <is>
          <t>dissertation</t>
        </is>
      </c>
      <c r="G2987" t="inlineStr"/>
      <c r="H2987" t="inlineStr">
        <is>
          <t>W3175700905</t>
        </is>
      </c>
      <c r="I2987" t="inlineStr">
        <is>
          <t>https://repository.canterbury.ac.uk/item/8y09w/politics-of-waiting-on-hope-exploring-embodied-experiences-of-tibetans-living-in-india-as-guests-and-citizens</t>
        </is>
      </c>
      <c r="J2987" t="inlineStr"/>
      <c r="K2987" t="n">
        <v>0</v>
      </c>
      <c r="L2987" t="inlineStr">
        <is>
          <t>A</t>
        </is>
      </c>
      <c r="M2987" t="inlineStr">
        <is>
          <t>A16</t>
        </is>
      </c>
      <c r="N2987" t="inlineStr"/>
      <c r="O2987" t="inlineStr">
        <is>
          <t>India</t>
        </is>
      </c>
      <c r="P2987" t="inlineStr">
        <is>
          <t>South Asia</t>
        </is>
      </c>
      <c r="Q2987" t="inlineStr">
        <is>
          <t>Y</t>
        </is>
      </c>
      <c r="R2987" t="inlineStr"/>
      <c r="S2987" t="inlineStr"/>
      <c r="T2987" t="inlineStr">
        <is>
          <t>qualitative</t>
        </is>
      </c>
      <c r="U2987" t="inlineStr"/>
      <c r="V2987" t="inlineStr"/>
      <c r="W2987" t="inlineStr">
        <is>
          <t>auto: This study makes a unique contribution to the power of writing against narratives of exclusion, silencing, and othering and advocates for collaborative stories about hope.</t>
        </is>
      </c>
      <c r="X2987" t="inlineStr"/>
      <c r="Y2987" t="inlineStr">
        <is>
          <t>politics of waiting</t>
        </is>
      </c>
      <c r="Z2987" t="inlineStr">
        <is>
          <t>high</t>
        </is>
      </c>
      <c r="AA2987" t="inlineStr"/>
      <c r="AB2987" t="inlineStr">
        <is>
          <t>Y</t>
        </is>
      </c>
      <c r="AC2987" t="inlineStr">
        <is>
          <t>S2 Waiting and waiting rooms</t>
        </is>
      </c>
      <c r="AD2987" t="inlineStr"/>
      <c r="AE2987" t="inlineStr">
        <is>
          <t>S2:india</t>
        </is>
      </c>
      <c r="AF2987" t="inlineStr"/>
    </row>
    <row r="2988">
      <c r="A2988" t="inlineStr">
        <is>
          <t>LM02987</t>
        </is>
      </c>
      <c r="B2988" t="inlineStr">
        <is>
          <t>A Study on Transformation of Indian Culture: Women in Night Shift Work, Consequences on Physical and Mental Health-With Special Reference of Private Hospitals in Mumbai City</t>
        </is>
      </c>
      <c r="C2988" t="n">
        <v>2022</v>
      </c>
      <c r="D2988" t="inlineStr">
        <is>
          <t>T. A. Jayachitra; Nandini Jagannarayan</t>
        </is>
      </c>
      <c r="E2988" t="inlineStr">
        <is>
          <t>SSRN Electronic Journal</t>
        </is>
      </c>
      <c r="F2988" t="inlineStr">
        <is>
          <t>preprint</t>
        </is>
      </c>
      <c r="G2988" t="inlineStr">
        <is>
          <t>10.2139/ssrn.3971275</t>
        </is>
      </c>
      <c r="H2988" t="inlineStr">
        <is>
          <t>W3216878540</t>
        </is>
      </c>
      <c r="I2988" t="inlineStr">
        <is>
          <t>https://doi.org/10.2139/ssrn.3971275</t>
        </is>
      </c>
      <c r="J2988" t="inlineStr">
        <is>
          <t>https://doi.org/10.2139/ssrn.3971275</t>
        </is>
      </c>
      <c r="K2988" t="n">
        <v>0</v>
      </c>
      <c r="L2988" t="inlineStr">
        <is>
          <t>A</t>
        </is>
      </c>
      <c r="M2988" t="inlineStr">
        <is>
          <t>A16</t>
        </is>
      </c>
      <c r="N2988" t="inlineStr"/>
      <c r="O2988" t="inlineStr">
        <is>
          <t>India; Mumbai</t>
        </is>
      </c>
      <c r="P2988" t="inlineStr">
        <is>
          <t>South Asia</t>
        </is>
      </c>
      <c r="Q2988" t="inlineStr">
        <is>
          <t>Y</t>
        </is>
      </c>
      <c r="R2988" t="inlineStr"/>
      <c r="S2988" t="inlineStr"/>
      <c r="T2988" t="inlineStr">
        <is>
          <t>unclear</t>
        </is>
      </c>
      <c r="U2988" t="inlineStr"/>
      <c r="V2988" t="inlineStr"/>
      <c r="W2988" t="inlineStr"/>
      <c r="X2988" t="inlineStr"/>
      <c r="Y2988" t="inlineStr">
        <is>
          <t>night shift</t>
        </is>
      </c>
      <c r="Z2988" t="inlineStr">
        <is>
          <t>low</t>
        </is>
      </c>
      <c r="AA2988" t="inlineStr">
        <is>
          <t>Y</t>
        </is>
      </c>
      <c r="AB2988" t="inlineStr"/>
      <c r="AC2988" t="inlineStr"/>
      <c r="AD2988" t="inlineStr"/>
      <c r="AE2988" t="inlineStr">
        <is>
          <t>A16:india</t>
        </is>
      </c>
      <c r="AF2988" t="inlineStr"/>
    </row>
    <row r="2989">
      <c r="A2989" t="inlineStr">
        <is>
          <t>LM02988</t>
        </is>
      </c>
      <c r="B2989" t="inlineStr">
        <is>
          <t>Can bus bunching reduce waiting time?</t>
        </is>
      </c>
      <c r="C2989" t="n">
        <v>2022</v>
      </c>
      <c r="D2989" t="inlineStr">
        <is>
          <t>Vismara, Luca; Vee-Liem Saw; Lock Yue Chew</t>
        </is>
      </c>
      <c r="E2989" t="inlineStr">
        <is>
          <t>arXiv (Cornell University)</t>
        </is>
      </c>
      <c r="F2989" t="inlineStr">
        <is>
          <t>preprint</t>
        </is>
      </c>
      <c r="G2989" t="inlineStr">
        <is>
          <t>10.48550/arxiv.2201.02343</t>
        </is>
      </c>
      <c r="H2989" t="inlineStr">
        <is>
          <t>W4225473860</t>
        </is>
      </c>
      <c r="I2989" t="inlineStr">
        <is>
          <t>https://doi.org/10.48550/arxiv.2201.02343</t>
        </is>
      </c>
      <c r="J2989" t="inlineStr">
        <is>
          <t>https://arxiv.org/pdf/2201.02343</t>
        </is>
      </c>
      <c r="K2989" t="n">
        <v>0</v>
      </c>
      <c r="L2989" t="inlineStr">
        <is>
          <t>A</t>
        </is>
      </c>
      <c r="M2989" t="inlineStr">
        <is>
          <t>A16</t>
        </is>
      </c>
      <c r="N2989" t="inlineStr"/>
      <c r="O2989" t="inlineStr"/>
      <c r="P2989" t="inlineStr">
        <is>
          <t>Not place-specific</t>
        </is>
      </c>
      <c r="Q2989" t="inlineStr"/>
      <c r="R2989" t="inlineStr"/>
      <c r="S2989" t="inlineStr"/>
      <c r="T2989" t="inlineStr">
        <is>
          <t>computational</t>
        </is>
      </c>
      <c r="U2989" t="inlineStr"/>
      <c r="V2989" t="inlineStr"/>
      <c r="W2989" t="inlineStr">
        <is>
          <t>auto: We study a bus loop with two bus stops, one regular and one spike bus stop, where bunched buses can outperform staggered buses.</t>
        </is>
      </c>
      <c r="X2989" t="inlineStr"/>
      <c r="Y2989" t="inlineStr"/>
      <c r="Z2989" t="inlineStr">
        <is>
          <t>high</t>
        </is>
      </c>
      <c r="AA2989" t="inlineStr">
        <is>
          <t>Y</t>
        </is>
      </c>
      <c r="AB2989" t="inlineStr">
        <is>
          <t>Y</t>
        </is>
      </c>
      <c r="AC2989" t="inlineStr">
        <is>
          <t>S2 Waiting and waiting rooms</t>
        </is>
      </c>
      <c r="AD2989" t="inlineStr"/>
      <c r="AE2989" t="inlineStr">
        <is>
          <t>S2:recent</t>
        </is>
      </c>
      <c r="AF2989" t="inlineStr"/>
    </row>
    <row r="2990">
      <c r="A2990" t="inlineStr">
        <is>
          <t>LM02989</t>
        </is>
      </c>
      <c r="B2990" t="inlineStr">
        <is>
          <t>A Time-Reduction Method for Improving Passenger Waiting Time Estimation in Public Transport</t>
        </is>
      </c>
      <c r="C2990" t="n">
        <v>2025</v>
      </c>
      <c r="D2990" t="inlineStr">
        <is>
          <t>Jiyu Zhang; Avishai Avi Ceder; Chunyan Tang</t>
        </is>
      </c>
      <c r="E2990" t="inlineStr">
        <is>
          <t>SSRN Electronic Journal</t>
        </is>
      </c>
      <c r="F2990" t="inlineStr">
        <is>
          <t>preprint</t>
        </is>
      </c>
      <c r="G2990" t="inlineStr">
        <is>
          <t>10.2139/ssrn.5179470</t>
        </is>
      </c>
      <c r="H2990" t="inlineStr">
        <is>
          <t>W4408428278</t>
        </is>
      </c>
      <c r="I2990" t="inlineStr">
        <is>
          <t>https://doi.org/10.2139/ssrn.5179470</t>
        </is>
      </c>
      <c r="J2990" t="inlineStr">
        <is>
          <t>https://doi.org/10.2139/ssrn.5179470</t>
        </is>
      </c>
      <c r="K2990" t="n">
        <v>0</v>
      </c>
      <c r="L2990" t="inlineStr">
        <is>
          <t>A</t>
        </is>
      </c>
      <c r="M2990" t="inlineStr">
        <is>
          <t>A16</t>
        </is>
      </c>
      <c r="N2990" t="inlineStr"/>
      <c r="O2990" t="inlineStr"/>
      <c r="P2990" t="inlineStr">
        <is>
          <t>Not place-specific</t>
        </is>
      </c>
      <c r="Q2990" t="inlineStr"/>
      <c r="R2990" t="inlineStr"/>
      <c r="S2990" t="inlineStr"/>
      <c r="T2990" t="inlineStr">
        <is>
          <t>unclear</t>
        </is>
      </c>
      <c r="U2990" t="inlineStr"/>
      <c r="V2990" t="inlineStr"/>
      <c r="W2990" t="inlineStr"/>
      <c r="X2990" t="inlineStr"/>
      <c r="Y2990" t="inlineStr"/>
      <c r="Z2990" t="inlineStr">
        <is>
          <t>low</t>
        </is>
      </c>
      <c r="AA2990" t="inlineStr">
        <is>
          <t>Y</t>
        </is>
      </c>
      <c r="AB2990" t="inlineStr">
        <is>
          <t>Y</t>
        </is>
      </c>
      <c r="AC2990" t="inlineStr">
        <is>
          <t>S2 Waiting and waiting rooms</t>
        </is>
      </c>
      <c r="AD2990" t="inlineStr"/>
      <c r="AE2990" t="inlineStr">
        <is>
          <t>S2:recent</t>
        </is>
      </c>
      <c r="AF2990" t="inlineStr"/>
    </row>
    <row r="2991">
      <c r="A2991" t="inlineStr">
        <is>
          <t>LM02990</t>
        </is>
      </c>
      <c r="B2991" t="inlineStr">
        <is>
          <t>Pace of Life and Urban Rhythms. What Prospects for Urban Time Policies</t>
        </is>
      </c>
      <c r="C2991" t="n">
        <v>2025</v>
      </c>
      <c r="D2991" t="inlineStr">
        <is>
          <t>Emmanuel Munch; Guillaume Drevon</t>
        </is>
      </c>
      <c r="E2991" t="inlineStr">
        <is>
          <t>HAL (Le Centre pour la Communication Scientifique Directe)</t>
        </is>
      </c>
      <c r="F2991" t="inlineStr">
        <is>
          <t>other</t>
        </is>
      </c>
      <c r="G2991" t="inlineStr"/>
      <c r="H2991" t="inlineStr">
        <is>
          <t>W4414429849</t>
        </is>
      </c>
      <c r="I2991" t="inlineStr">
        <is>
          <t>https://hal.science/hal-05208180</t>
        </is>
      </c>
      <c r="J2991" t="inlineStr"/>
      <c r="K2991" t="n">
        <v>0</v>
      </c>
      <c r="L2991" t="inlineStr">
        <is>
          <t>A</t>
        </is>
      </c>
      <c r="M2991" t="inlineStr">
        <is>
          <t>A16</t>
        </is>
      </c>
      <c r="N2991" t="inlineStr"/>
      <c r="O2991" t="inlineStr"/>
      <c r="P2991" t="inlineStr">
        <is>
          <t>Not place-specific</t>
        </is>
      </c>
      <c r="Q2991" t="inlineStr"/>
      <c r="R2991" t="inlineStr"/>
      <c r="S2991" t="inlineStr"/>
      <c r="T2991" t="inlineStr">
        <is>
          <t>unclear</t>
        </is>
      </c>
      <c r="U2991" t="inlineStr"/>
      <c r="V2991" t="inlineStr"/>
      <c r="W2991" t="inlineStr"/>
      <c r="X2991" t="inlineStr"/>
      <c r="Y2991" t="inlineStr"/>
      <c r="Z2991" t="inlineStr">
        <is>
          <t>low</t>
        </is>
      </c>
      <c r="AA2991" t="inlineStr">
        <is>
          <t>Y</t>
        </is>
      </c>
      <c r="AB2991" t="inlineStr"/>
      <c r="AC2991" t="inlineStr"/>
      <c r="AD2991" t="inlineStr"/>
      <c r="AE2991" t="inlineStr">
        <is>
          <t>A16:recent</t>
        </is>
      </c>
      <c r="AF2991" t="inlineStr"/>
    </row>
    <row r="2992">
      <c r="A2992" t="inlineStr">
        <is>
          <t>LM02991</t>
        </is>
      </c>
      <c r="B2992" t="inlineStr">
        <is>
          <t>Night-time mobility in Ljubljana</t>
        </is>
      </c>
      <c r="C2992" t="n">
        <v>2025</v>
      </c>
      <c r="D2992" t="inlineStr">
        <is>
          <t>Ivanc, Taja</t>
        </is>
      </c>
      <c r="E2992" t="inlineStr">
        <is>
          <t>Repository of the University of Ljubljana (University of Ljubljana)</t>
        </is>
      </c>
      <c r="F2992" t="inlineStr">
        <is>
          <t>dissertation</t>
        </is>
      </c>
      <c r="G2992" t="inlineStr"/>
      <c r="H2992" t="inlineStr">
        <is>
          <t>W7112704961</t>
        </is>
      </c>
      <c r="I2992" t="inlineStr">
        <is>
          <t>https://repozitorij.uni-lj.si/IzpisGradiva.php?id=174087</t>
        </is>
      </c>
      <c r="J2992" t="inlineStr">
        <is>
          <t>https://repozitorij.uni-lj.si/IzpisGradiva.php?id=174087</t>
        </is>
      </c>
      <c r="K2992" t="n">
        <v>0</v>
      </c>
      <c r="L2992" t="inlineStr">
        <is>
          <t>A</t>
        </is>
      </c>
      <c r="M2992" t="inlineStr">
        <is>
          <t>A16</t>
        </is>
      </c>
      <c r="N2992" t="inlineStr"/>
      <c r="O2992" t="inlineStr"/>
      <c r="P2992" t="inlineStr">
        <is>
          <t>Not place-specific</t>
        </is>
      </c>
      <c r="Q2992" t="inlineStr"/>
      <c r="R2992" t="inlineStr"/>
      <c r="S2992" t="inlineStr"/>
      <c r="T2992" t="inlineStr">
        <is>
          <t>unclear</t>
        </is>
      </c>
      <c r="U2992" t="inlineStr"/>
      <c r="V2992" t="inlineStr"/>
      <c r="W2992" t="inlineStr">
        <is>
          <t>auto: Magistrsko delo analizira stanje nočne mobilnost v Mestni občini Ljubljani.</t>
        </is>
      </c>
      <c r="X2992" t="inlineStr"/>
      <c r="Y2992" t="inlineStr">
        <is>
          <t>night-time mobility</t>
        </is>
      </c>
      <c r="Z2992" t="inlineStr">
        <is>
          <t>high</t>
        </is>
      </c>
      <c r="AA2992" t="inlineStr">
        <is>
          <t>Y</t>
        </is>
      </c>
      <c r="AB2992" t="inlineStr">
        <is>
          <t>Y</t>
        </is>
      </c>
      <c r="AC2992" t="inlineStr">
        <is>
          <t>S3 Night-time transit and transit operating hours</t>
        </is>
      </c>
      <c r="AD2992" t="inlineStr"/>
      <c r="AE2992" t="inlineStr">
        <is>
          <t>S3:recent</t>
        </is>
      </c>
      <c r="AF2992" t="inlineStr"/>
    </row>
    <row r="2993">
      <c r="A2993" t="inlineStr">
        <is>
          <t>LM02992</t>
        </is>
      </c>
      <c r="B2993" t="inlineStr">
        <is>
          <t>When does it arrive? An analysis of passenger waiting time predictability in urban public transport using mixed models</t>
        </is>
      </c>
      <c r="C2993" t="n">
        <v>2025</v>
      </c>
      <c r="D2993" t="inlineStr">
        <is>
          <t>Brendon Leonam Pasquim</t>
        </is>
      </c>
      <c r="E2993" t="inlineStr">
        <is>
          <t>LA Referencia (Red Federada de Repositorios Institucionales de Publicaciones Científicas)</t>
        </is>
      </c>
      <c r="F2993" t="inlineStr">
        <is>
          <t>dissertation</t>
        </is>
      </c>
      <c r="G2993" t="inlineStr"/>
      <c r="H2993" t="inlineStr">
        <is>
          <t>W7120578508</t>
        </is>
      </c>
      <c r="I2993" t="inlineStr">
        <is>
          <t>http://repositorio.utfpr.edu.br/jspui/handle/1/38478</t>
        </is>
      </c>
      <c r="J2993" t="inlineStr">
        <is>
          <t>http://repositorio.utfpr.edu.br/jspui/handle/1/38478</t>
        </is>
      </c>
      <c r="K2993" t="n">
        <v>0</v>
      </c>
      <c r="L2993" t="inlineStr">
        <is>
          <t>A</t>
        </is>
      </c>
      <c r="M2993" t="inlineStr">
        <is>
          <t>A16</t>
        </is>
      </c>
      <c r="N2993" t="inlineStr"/>
      <c r="O2993" t="inlineStr"/>
      <c r="P2993" t="inlineStr">
        <is>
          <t>Not place-specific</t>
        </is>
      </c>
      <c r="Q2993" t="inlineStr"/>
      <c r="R2993" t="inlineStr"/>
      <c r="S2993" t="inlineStr"/>
      <c r="T2993" t="inlineStr">
        <is>
          <t>mixed</t>
        </is>
      </c>
      <c r="U2993" t="inlineStr"/>
      <c r="V2993" t="inlineStr"/>
      <c r="W2993" t="inlineStr">
        <is>
          <t>auto: This study presents an exploratory analysis of open urban public transportation data and proposes models for predicting passenger waiting times at bus stops.</t>
        </is>
      </c>
      <c r="X2993" t="inlineStr"/>
      <c r="Y2993" t="inlineStr"/>
      <c r="Z2993" t="inlineStr">
        <is>
          <t>high</t>
        </is>
      </c>
      <c r="AA2993" t="inlineStr">
        <is>
          <t>Y</t>
        </is>
      </c>
      <c r="AB2993" t="inlineStr">
        <is>
          <t>Y</t>
        </is>
      </c>
      <c r="AC2993" t="inlineStr">
        <is>
          <t>S2 Waiting and waiting rooms</t>
        </is>
      </c>
      <c r="AD2993" t="inlineStr"/>
      <c r="AE2993" t="inlineStr">
        <is>
          <t>S2:recent</t>
        </is>
      </c>
      <c r="AF2993" t="inlineStr"/>
    </row>
    <row r="2994">
      <c r="A2994" t="inlineStr">
        <is>
          <t>LM02993</t>
        </is>
      </c>
      <c r="B2994" t="inlineStr">
        <is>
          <t>Night Bus. [London Stories Exhibition, London Transport Museum]</t>
        </is>
      </c>
      <c r="C2994" t="n">
        <v>2026</v>
      </c>
      <c r="D2994" t="inlineStr">
        <is>
          <t>R. Wayne Johnson</t>
        </is>
      </c>
      <c r="E2994" t="inlineStr">
        <is>
          <t>Loughborough University Research Repository (Loughborough University)</t>
        </is>
      </c>
      <c r="F2994" t="inlineStr">
        <is>
          <t>other</t>
        </is>
      </c>
      <c r="G2994" t="inlineStr">
        <is>
          <t>10.17028/rd.lboro.31082398</t>
        </is>
      </c>
      <c r="H2994" t="inlineStr">
        <is>
          <t>W7124923582</t>
        </is>
      </c>
      <c r="I2994" t="inlineStr">
        <is>
          <t>https://doi.org/10.17028/rd.lboro.31082398</t>
        </is>
      </c>
      <c r="J2994" t="inlineStr">
        <is>
          <t>https://doi.org/10.17028/rd.lboro.31082398</t>
        </is>
      </c>
      <c r="K2994" t="n">
        <v>0</v>
      </c>
      <c r="L2994" t="inlineStr">
        <is>
          <t>A</t>
        </is>
      </c>
      <c r="M2994" t="inlineStr">
        <is>
          <t>A16</t>
        </is>
      </c>
      <c r="N2994" t="inlineStr"/>
      <c r="O2994" t="inlineStr">
        <is>
          <t>London</t>
        </is>
      </c>
      <c r="P2994" t="inlineStr">
        <is>
          <t>Global North</t>
        </is>
      </c>
      <c r="Q2994" t="inlineStr"/>
      <c r="R2994" t="inlineStr"/>
      <c r="S2994" t="inlineStr"/>
      <c r="T2994" t="inlineStr">
        <is>
          <t>qualitative</t>
        </is>
      </c>
      <c r="U2994" t="inlineStr"/>
      <c r="V2994" t="inlineStr"/>
      <c r="W2994" t="inlineStr">
        <is>
          <t>auto: Jury selection for the Poster Prize for Illustration, London Stories Exhibition. 8th February – 14th July, 2019, London Transport Museum.Against the backdrop of the city and through illuminated windows we glimpse fragments of London's stories.</t>
        </is>
      </c>
      <c r="X2994" t="inlineStr"/>
      <c r="Y2994" t="inlineStr"/>
      <c r="Z2994" t="inlineStr">
        <is>
          <t>high</t>
        </is>
      </c>
      <c r="AA2994" t="inlineStr">
        <is>
          <t>Y</t>
        </is>
      </c>
      <c r="AB2994" t="inlineStr">
        <is>
          <t>Y</t>
        </is>
      </c>
      <c r="AC2994" t="inlineStr">
        <is>
          <t>S3 Night-time transit and transit operating hours</t>
        </is>
      </c>
      <c r="AD2994" t="inlineStr"/>
      <c r="AE2994" t="inlineStr">
        <is>
          <t>S3:recent</t>
        </is>
      </c>
      <c r="AF2994" t="inlineStr">
        <is>
          <t>W7124980798</t>
        </is>
      </c>
    </row>
    <row r="2995">
      <c r="A2995" t="inlineStr">
        <is>
          <t>LM02994</t>
        </is>
      </c>
      <c r="B2995" t="inlineStr">
        <is>
          <t>A Berlin dérive with rhythmanalysis 2026</t>
        </is>
      </c>
      <c r="C2995" t="n">
        <v>2026</v>
      </c>
      <c r="D2995" t="inlineStr">
        <is>
          <t>Kai Qing Tan</t>
        </is>
      </c>
      <c r="E2995" t="inlineStr">
        <is>
          <t>Ghent University Academic Bibliography (Ghent University)</t>
        </is>
      </c>
      <c r="F2995" t="inlineStr">
        <is>
          <t>article</t>
        </is>
      </c>
      <c r="G2995" t="inlineStr"/>
      <c r="H2995" t="inlineStr">
        <is>
          <t>W7128981949</t>
        </is>
      </c>
      <c r="I2995" t="inlineStr">
        <is>
          <t>https://biblio.ugent.be/publication/01KHF1M7TX8YB2ATRBX0Y77XCW</t>
        </is>
      </c>
      <c r="J2995" t="inlineStr">
        <is>
          <t>https://biblio.ugent.be/publication/01KHF1M7TX8YB2ATRBX0Y77XCW</t>
        </is>
      </c>
      <c r="K2995" t="n">
        <v>0</v>
      </c>
      <c r="L2995" t="inlineStr">
        <is>
          <t>A</t>
        </is>
      </c>
      <c r="M2995" t="inlineStr">
        <is>
          <t>A16</t>
        </is>
      </c>
      <c r="N2995" t="inlineStr"/>
      <c r="O2995" t="inlineStr">
        <is>
          <t>Berlin</t>
        </is>
      </c>
      <c r="P2995" t="inlineStr">
        <is>
          <t>Global North</t>
        </is>
      </c>
      <c r="Q2995" t="inlineStr"/>
      <c r="R2995" t="inlineStr"/>
      <c r="S2995" t="inlineStr"/>
      <c r="T2995" t="inlineStr">
        <is>
          <t>unclear</t>
        </is>
      </c>
      <c r="U2995" t="inlineStr"/>
      <c r="V2995" t="inlineStr"/>
      <c r="W2995" t="inlineStr"/>
      <c r="X2995" t="inlineStr"/>
      <c r="Y2995" t="inlineStr"/>
      <c r="Z2995" t="inlineStr">
        <is>
          <t>low</t>
        </is>
      </c>
      <c r="AA2995" t="inlineStr">
        <is>
          <t>Y</t>
        </is>
      </c>
      <c r="AB2995" t="inlineStr"/>
      <c r="AC2995" t="inlineStr"/>
      <c r="AD2995" t="inlineStr"/>
      <c r="AE2995" t="inlineStr">
        <is>
          <t>A16:recent</t>
        </is>
      </c>
      <c r="AF2995" t="inlineStr"/>
      <c r="AG2995" t="n">
        <v>0</v>
      </c>
    </row>
    <row r="2996">
      <c r="A2996" t="inlineStr">
        <is>
          <t>LM02995</t>
        </is>
      </c>
      <c r="B2996" t="inlineStr">
        <is>
          <t>A Berlin dérive with rhythmanalysis 2026 : appendix</t>
        </is>
      </c>
      <c r="C2996" t="n">
        <v>2025</v>
      </c>
      <c r="D2996" t="inlineStr">
        <is>
          <t>Kai Qing Tan</t>
        </is>
      </c>
      <c r="E2996" t="inlineStr">
        <is>
          <t>Ghent University Academic Bibliography (Ghent University)</t>
        </is>
      </c>
      <c r="F2996" t="inlineStr">
        <is>
          <t>article</t>
        </is>
      </c>
      <c r="G2996" t="inlineStr"/>
      <c r="H2996" t="inlineStr">
        <is>
          <t>W7128985152</t>
        </is>
      </c>
      <c r="I2996" t="inlineStr">
        <is>
          <t>http://hdl.handle.net/1854/LU-01KHF1V61HVNQ1673DQAG2JH59</t>
        </is>
      </c>
      <c r="J2996" t="inlineStr">
        <is>
          <t>http://hdl.handle.net/1854/LU-01KHF1V61HVNQ1673DQAG2JH59</t>
        </is>
      </c>
      <c r="K2996" t="n">
        <v>0</v>
      </c>
      <c r="L2996" t="inlineStr">
        <is>
          <t>A</t>
        </is>
      </c>
      <c r="M2996" t="inlineStr">
        <is>
          <t>A16</t>
        </is>
      </c>
      <c r="N2996" t="inlineStr"/>
      <c r="O2996" t="inlineStr">
        <is>
          <t>Berlin</t>
        </is>
      </c>
      <c r="P2996" t="inlineStr">
        <is>
          <t>Global North</t>
        </is>
      </c>
      <c r="Q2996" t="inlineStr"/>
      <c r="R2996" t="inlineStr"/>
      <c r="S2996" t="inlineStr"/>
      <c r="T2996" t="inlineStr">
        <is>
          <t>unclear</t>
        </is>
      </c>
      <c r="U2996" t="inlineStr"/>
      <c r="V2996" t="inlineStr"/>
      <c r="W2996" t="inlineStr"/>
      <c r="X2996" t="inlineStr"/>
      <c r="Y2996" t="inlineStr"/>
      <c r="Z2996" t="inlineStr">
        <is>
          <t>low</t>
        </is>
      </c>
      <c r="AA2996" t="inlineStr">
        <is>
          <t>Y</t>
        </is>
      </c>
      <c r="AB2996" t="inlineStr"/>
      <c r="AC2996" t="inlineStr"/>
      <c r="AD2996" t="inlineStr"/>
      <c r="AE2996" t="inlineStr">
        <is>
          <t>A16:recent</t>
        </is>
      </c>
      <c r="AF2996" t="inlineStr"/>
      <c r="AG2996" t="n">
        <v>0</v>
      </c>
    </row>
    <row r="2997">
      <c r="A2997" t="inlineStr">
        <is>
          <t>LM02996</t>
        </is>
      </c>
      <c r="B2997" t="inlineStr">
        <is>
          <t>Rhythmanalysis of Individuals Working from Home</t>
        </is>
      </c>
      <c r="C2997" t="n">
        <v>2026</v>
      </c>
      <c r="D2997" t="inlineStr">
        <is>
          <t>AnnaZlámaná</t>
        </is>
      </c>
      <c r="E2997" t="inlineStr">
        <is>
          <t>Digital Repository (National Repository of Grey Literature)</t>
        </is>
      </c>
      <c r="F2997" t="inlineStr">
        <is>
          <t>dissertation</t>
        </is>
      </c>
      <c r="G2997" t="inlineStr"/>
      <c r="H2997" t="inlineStr">
        <is>
          <t>W7135972095</t>
        </is>
      </c>
      <c r="I2997" t="inlineStr">
        <is>
          <t>http://www.nusl.cz/ntk/nusl-693528</t>
        </is>
      </c>
      <c r="J2997" t="inlineStr"/>
      <c r="K2997" t="n">
        <v>0</v>
      </c>
      <c r="L2997" t="inlineStr">
        <is>
          <t>A</t>
        </is>
      </c>
      <c r="M2997" t="inlineStr">
        <is>
          <t>A16</t>
        </is>
      </c>
      <c r="N2997" t="inlineStr"/>
      <c r="O2997" t="inlineStr"/>
      <c r="P2997" t="inlineStr">
        <is>
          <t>Not place-specific</t>
        </is>
      </c>
      <c r="Q2997" t="inlineStr"/>
      <c r="R2997" t="inlineStr"/>
      <c r="S2997" t="inlineStr"/>
      <c r="T2997" t="inlineStr">
        <is>
          <t>mixed</t>
        </is>
      </c>
      <c r="U2997" t="inlineStr"/>
      <c r="V2997" t="inlineStr"/>
      <c r="W2997" t="inlineStr">
        <is>
          <t>auto: This diploma thesis aims to map the daily activities of individuals working from home and to examine their relationship to subjectively perceived work performance.</t>
        </is>
      </c>
      <c r="X2997" t="inlineStr">
        <is>
          <t>auto: The thesis outlines directions for future research and implications for organisational practice.</t>
        </is>
      </c>
      <c r="Y2997" t="inlineStr"/>
      <c r="Z2997" t="inlineStr">
        <is>
          <t>medium</t>
        </is>
      </c>
      <c r="AA2997" t="inlineStr">
        <is>
          <t>Y</t>
        </is>
      </c>
      <c r="AB2997" t="inlineStr"/>
      <c r="AC2997" t="inlineStr"/>
      <c r="AD2997" t="inlineStr"/>
      <c r="AE2997" t="inlineStr">
        <is>
          <t>A16:recent</t>
        </is>
      </c>
      <c r="AF2997" t="inlineStr"/>
    </row>
    <row r="2998">
      <c r="A2998" t="inlineStr">
        <is>
          <t>LM02997</t>
        </is>
      </c>
      <c r="B2998" t="inlineStr">
        <is>
          <t>From Taxi to Transit: Causal Effects of Washington DC's Night Buses on For-Hire Travel Demand</t>
        </is>
      </c>
      <c r="C2998" t="n">
        <v>2026</v>
      </c>
      <c r="D2998" t="inlineStr">
        <is>
          <t>Qiaoyu Miao</t>
        </is>
      </c>
      <c r="E2998" t="inlineStr">
        <is>
          <t>Carolina Digital Repository (University of North Carolina at Chapel Hill)</t>
        </is>
      </c>
      <c r="F2998" t="inlineStr">
        <is>
          <t>dissertation</t>
        </is>
      </c>
      <c r="G2998" t="inlineStr">
        <is>
          <t>10.17615/8y5q-jg97</t>
        </is>
      </c>
      <c r="H2998" t="inlineStr">
        <is>
          <t>W7154721439</t>
        </is>
      </c>
      <c r="I2998" t="inlineStr">
        <is>
          <t>https://doi.org/10.17615/8y5q-jg97</t>
        </is>
      </c>
      <c r="J2998" t="inlineStr">
        <is>
          <t>https://cdr.lib.unc.edu/downloads/f1882311x</t>
        </is>
      </c>
      <c r="K2998" t="n">
        <v>0</v>
      </c>
      <c r="L2998" t="inlineStr">
        <is>
          <t>A</t>
        </is>
      </c>
      <c r="M2998" t="inlineStr">
        <is>
          <t>A16</t>
        </is>
      </c>
      <c r="N2998" t="inlineStr"/>
      <c r="O2998" t="inlineStr"/>
      <c r="P2998" t="inlineStr">
        <is>
          <t>Not place-specific</t>
        </is>
      </c>
      <c r="Q2998" t="inlineStr"/>
      <c r="R2998" t="inlineStr"/>
      <c r="S2998" t="inlineStr"/>
      <c r="T2998" t="inlineStr">
        <is>
          <t>quantitative</t>
        </is>
      </c>
      <c r="U2998" t="inlineStr"/>
      <c r="V2998" t="inlineStr"/>
      <c r="W2998" t="inlineStr">
        <is>
          <t>auto: This study evaluates whether Washington, DC's night bus service expansion (officially launched on December 17, 2023) fundamentally altered traditional for-hire travel demand—specifically taxi usage—within newly exposed transit corridors.</t>
        </is>
      </c>
      <c r="X2998" t="inlineStr"/>
      <c r="Y2998" t="inlineStr">
        <is>
          <t>night buses</t>
        </is>
      </c>
      <c r="Z2998" t="inlineStr">
        <is>
          <t>high</t>
        </is>
      </c>
      <c r="AA2998" t="inlineStr">
        <is>
          <t>Y</t>
        </is>
      </c>
      <c r="AB2998" t="inlineStr">
        <is>
          <t>Y</t>
        </is>
      </c>
      <c r="AC2998" t="inlineStr">
        <is>
          <t>S3 Night-time transit and transit operating hours</t>
        </is>
      </c>
      <c r="AD2998" t="inlineStr"/>
      <c r="AE2998" t="inlineStr">
        <is>
          <t>S3:recent</t>
        </is>
      </c>
      <c r="AF2998" t="inlineStr"/>
    </row>
    <row r="2999">
      <c r="A2999" t="inlineStr">
        <is>
          <t>LM02998</t>
        </is>
      </c>
      <c r="B2999" t="inlineStr">
        <is>
          <t>Militarised Occupation and Everyday Life: A Rhythmanalytical Approach to the Conflict in Kashmir</t>
        </is>
      </c>
      <c r="C2999" t="n">
        <v>2026</v>
      </c>
      <c r="D2999" t="inlineStr">
        <is>
          <t>Arshita Nandan</t>
        </is>
      </c>
      <c r="E2999" t="inlineStr">
        <is>
          <t>Kent Academic Repository (University of Kent)</t>
        </is>
      </c>
      <c r="F2999" t="inlineStr">
        <is>
          <t>dissertation</t>
        </is>
      </c>
      <c r="G2999" t="inlineStr"/>
      <c r="H2999" t="inlineStr">
        <is>
          <t>W7154878807</t>
        </is>
      </c>
      <c r="I2999" t="inlineStr">
        <is>
          <t>https://kar.kent.ac.uk/113850/1/140Nandan2026phdfinal.pdf</t>
        </is>
      </c>
      <c r="J2999" t="inlineStr"/>
      <c r="K2999" t="n">
        <v>0</v>
      </c>
      <c r="L2999" t="inlineStr">
        <is>
          <t>A</t>
        </is>
      </c>
      <c r="M2999" t="inlineStr">
        <is>
          <t>A16</t>
        </is>
      </c>
      <c r="N2999" t="inlineStr"/>
      <c r="O2999" t="inlineStr">
        <is>
          <t>India</t>
        </is>
      </c>
      <c r="P2999" t="inlineStr">
        <is>
          <t>South Asia</t>
        </is>
      </c>
      <c r="Q2999" t="inlineStr">
        <is>
          <t>Y</t>
        </is>
      </c>
      <c r="R2999" t="inlineStr"/>
      <c r="S2999" t="inlineStr"/>
      <c r="T2999" t="inlineStr">
        <is>
          <t>qualitative</t>
        </is>
      </c>
      <c r="U2999" t="inlineStr"/>
      <c r="V2999" t="inlineStr"/>
      <c r="W2999" t="inlineStr">
        <is>
          <t>auto: In this thesis, I examine the conflict in Kashmir between 1990 and 2019, particularly investigating how everyday life in Kashmir is constituted through the dynamic interplay of military structures and practices of resistance.</t>
        </is>
      </c>
      <c r="X2999" t="inlineStr"/>
      <c r="Y2999" t="inlineStr"/>
      <c r="Z2999" t="inlineStr">
        <is>
          <t>medium</t>
        </is>
      </c>
      <c r="AA2999" t="inlineStr">
        <is>
          <t>Y</t>
        </is>
      </c>
      <c r="AB2999" t="inlineStr"/>
      <c r="AC2999" t="inlineStr"/>
      <c r="AD2999" t="inlineStr"/>
      <c r="AE2999" t="inlineStr">
        <is>
          <t>A16:india</t>
        </is>
      </c>
      <c r="AF2999" t="inlineStr"/>
    </row>
    <row r="3000">
      <c r="A3000" t="inlineStr">
        <is>
          <t>LM02999</t>
        </is>
      </c>
      <c r="B3000" t="inlineStr">
        <is>
          <t>Peterborough Celebrates, Report and Rhythmanalysis</t>
        </is>
      </c>
      <c r="C3000" t="n">
        <v>2026</v>
      </c>
      <c r="D3000" t="inlineStr">
        <is>
          <t>James Macpherson</t>
        </is>
      </c>
      <c r="E3000" t="inlineStr">
        <is>
          <t>Edge Hill University</t>
        </is>
      </c>
      <c r="F3000" t="inlineStr">
        <is>
          <t>report</t>
        </is>
      </c>
      <c r="G3000" t="inlineStr">
        <is>
          <t>10.25416/edgehill.32036553.v1</t>
        </is>
      </c>
      <c r="H3000" t="inlineStr">
        <is>
          <t>W7155056081</t>
        </is>
      </c>
      <c r="I3000" t="inlineStr">
        <is>
          <t>https://doi.org/10.25416/edgehill.32036553.v1</t>
        </is>
      </c>
      <c r="J3000" t="inlineStr">
        <is>
          <t>https://doi.org/10.25416/edgehill.32036553.v1</t>
        </is>
      </c>
      <c r="K3000" t="n">
        <v>0</v>
      </c>
      <c r="L3000" t="inlineStr">
        <is>
          <t>A</t>
        </is>
      </c>
      <c r="M3000" t="inlineStr">
        <is>
          <t>A16</t>
        </is>
      </c>
      <c r="N3000" t="inlineStr"/>
      <c r="O3000" t="inlineStr"/>
      <c r="P3000" t="inlineStr">
        <is>
          <t>Not place-specific</t>
        </is>
      </c>
      <c r="Q3000" t="inlineStr"/>
      <c r="R3000" t="inlineStr"/>
      <c r="S3000" t="inlineStr"/>
      <c r="T3000" t="inlineStr">
        <is>
          <t>mixed</t>
        </is>
      </c>
      <c r="U3000" t="inlineStr"/>
      <c r="V3000" t="inlineStr"/>
      <c r="W3000" t="inlineStr">
        <is>
          <t>auto: This report presents an evaluation of the 2023 Peterborough Celebrates Festival using the framework of rhythmanalysis.</t>
        </is>
      </c>
      <c r="X3000" t="inlineStr"/>
      <c r="Y3000" t="inlineStr"/>
      <c r="Z3000" t="inlineStr">
        <is>
          <t>high</t>
        </is>
      </c>
      <c r="AA3000" t="inlineStr">
        <is>
          <t>Y</t>
        </is>
      </c>
      <c r="AB3000" t="inlineStr"/>
      <c r="AC3000" t="inlineStr"/>
      <c r="AD3000" t="inlineStr"/>
      <c r="AE3000" t="inlineStr">
        <is>
          <t>A16:recent</t>
        </is>
      </c>
      <c r="AF3000" t="inlineStr">
        <is>
          <t>W7155096589</t>
        </is>
      </c>
    </row>
    <row r="3001">
      <c r="A3001" t="inlineStr">
        <is>
          <t>LM03000</t>
        </is>
      </c>
      <c r="B3001" t="inlineStr">
        <is>
          <t>Marsden Jazz Festival, Report and Rhythmanalysis</t>
        </is>
      </c>
      <c r="C3001" t="n">
        <v>2026</v>
      </c>
      <c r="D3001" t="inlineStr">
        <is>
          <t>James Macpherson</t>
        </is>
      </c>
      <c r="E3001" t="inlineStr">
        <is>
          <t>Edge Hill University</t>
        </is>
      </c>
      <c r="F3001" t="inlineStr">
        <is>
          <t>report</t>
        </is>
      </c>
      <c r="G3001" t="inlineStr">
        <is>
          <t>10.25416/edgehill.32035659.v1</t>
        </is>
      </c>
      <c r="H3001" t="inlineStr">
        <is>
          <t>W7155097565</t>
        </is>
      </c>
      <c r="I3001" t="inlineStr">
        <is>
          <t>https://doi.org/10.25416/edgehill.32035659.v1</t>
        </is>
      </c>
      <c r="J3001" t="inlineStr">
        <is>
          <t>https://doi.org/10.25416/edgehill.32035659.v1</t>
        </is>
      </c>
      <c r="K3001" t="n">
        <v>0</v>
      </c>
      <c r="L3001" t="inlineStr">
        <is>
          <t>A</t>
        </is>
      </c>
      <c r="M3001" t="inlineStr">
        <is>
          <t>A16</t>
        </is>
      </c>
      <c r="N3001" t="inlineStr"/>
      <c r="O3001" t="inlineStr"/>
      <c r="P3001" t="inlineStr">
        <is>
          <t>Not place-specific</t>
        </is>
      </c>
      <c r="Q3001" t="inlineStr"/>
      <c r="R3001" t="inlineStr"/>
      <c r="S3001" t="inlineStr"/>
      <c r="T3001" t="inlineStr">
        <is>
          <t>mixed</t>
        </is>
      </c>
      <c r="U3001" t="inlineStr"/>
      <c r="V3001" t="inlineStr"/>
      <c r="W3001" t="inlineStr">
        <is>
          <t>auto: This report presents an academic evaluation of the 2021 Marsden Jazz Festival using the methodological framework of rhythmanalysis.</t>
        </is>
      </c>
      <c r="X3001" t="inlineStr"/>
      <c r="Y3001" t="inlineStr"/>
      <c r="Z3001" t="inlineStr">
        <is>
          <t>medium</t>
        </is>
      </c>
      <c r="AA3001" t="inlineStr">
        <is>
          <t>Y</t>
        </is>
      </c>
      <c r="AB3001" t="inlineStr"/>
      <c r="AC3001" t="inlineStr"/>
      <c r="AD3001" t="inlineStr"/>
      <c r="AE3001" t="inlineStr">
        <is>
          <t>A16:recent</t>
        </is>
      </c>
      <c r="AF3001" t="inlineStr"/>
    </row>
    <row r="3002">
      <c r="A3002" t="inlineStr">
        <is>
          <t>LM03001</t>
        </is>
      </c>
      <c r="B3002" t="inlineStr">
        <is>
          <t>The Waiting Room</t>
        </is>
      </c>
      <c r="C3002" t="n">
        <v>2026</v>
      </c>
      <c r="D3002" t="inlineStr">
        <is>
          <t>Alina Shehzad</t>
        </is>
      </c>
      <c r="E3002" t="inlineStr">
        <is>
          <t>ResearchSpace (University of Auckland)</t>
        </is>
      </c>
      <c r="F3002" t="inlineStr">
        <is>
          <t>dissertation</t>
        </is>
      </c>
      <c r="G3002" t="inlineStr"/>
      <c r="H3002" t="inlineStr">
        <is>
          <t>W7162894371</t>
        </is>
      </c>
      <c r="I3002" t="inlineStr">
        <is>
          <t>https://hdl.handle.net/2292/75685</t>
        </is>
      </c>
      <c r="J3002" t="inlineStr"/>
      <c r="K3002" t="n">
        <v>0</v>
      </c>
      <c r="L3002" t="inlineStr">
        <is>
          <t>A</t>
        </is>
      </c>
      <c r="M3002" t="inlineStr">
        <is>
          <t>A16</t>
        </is>
      </c>
      <c r="N3002" t="inlineStr"/>
      <c r="O3002" t="inlineStr">
        <is>
          <t>Auckland</t>
        </is>
      </c>
      <c r="P3002" t="inlineStr">
        <is>
          <t>Global North</t>
        </is>
      </c>
      <c r="Q3002" t="inlineStr"/>
      <c r="R3002" t="inlineStr"/>
      <c r="S3002" t="inlineStr"/>
      <c r="T3002" t="inlineStr">
        <is>
          <t>qualitative</t>
        </is>
      </c>
      <c r="U3002" t="inlineStr"/>
      <c r="V3002" t="inlineStr"/>
      <c r="W3002" t="inlineStr">
        <is>
          <t>auto: This thesis explores concepts of memory, ghosts, and haunting through a set of proposed architectural interventions along a portion of Auckland’s Western railway Line, stretching from Maungawhau Station (previously called Mount Eden station) to Glen Eden and Waikumete Cemetery, and finally to the…</t>
        </is>
      </c>
      <c r="X3002" t="inlineStr"/>
      <c r="Y3002" t="inlineStr">
        <is>
          <t>railway stations; waiting room; waiting rooms</t>
        </is>
      </c>
      <c r="Z3002" t="inlineStr">
        <is>
          <t>high</t>
        </is>
      </c>
      <c r="AA3002" t="inlineStr">
        <is>
          <t>Y</t>
        </is>
      </c>
      <c r="AB3002" t="inlineStr">
        <is>
          <t>Y</t>
        </is>
      </c>
      <c r="AC3002" t="inlineStr">
        <is>
          <t>S2 Waiting and waiting rooms</t>
        </is>
      </c>
      <c r="AD3002" t="inlineStr"/>
      <c r="AE3002" t="inlineStr">
        <is>
          <t>S2:recent</t>
        </is>
      </c>
      <c r="AF3002" t="inlineStr"/>
    </row>
    <row r="3003">
      <c r="A3003" t="inlineStr">
        <is>
          <t>LM03002</t>
        </is>
      </c>
      <c r="B3003" t="inlineStr">
        <is>
          <t>The influence of culture + technology on night-time economy</t>
        </is>
      </c>
      <c r="C3003" t="n">
        <v>2025</v>
      </c>
      <c r="D3003" t="inlineStr">
        <is>
          <t>Jianping XU</t>
        </is>
      </c>
      <c r="E3003" t="inlineStr">
        <is>
          <t>Singapore Management University Institutional Knowledge (InK) (Singapore Management University)</t>
        </is>
      </c>
      <c r="F3003" t="inlineStr">
        <is>
          <t>dissertation</t>
        </is>
      </c>
      <c r="G3003" t="inlineStr"/>
      <c r="H3003" t="inlineStr">
        <is>
          <t>W7165332031</t>
        </is>
      </c>
      <c r="I3003" t="inlineStr">
        <is>
          <t>https://ink.library.smu.edu.sg/etd_coll/833</t>
        </is>
      </c>
      <c r="J3003" t="inlineStr">
        <is>
          <t>https://ink.library.smu.edu.sg/cgi/viewcontent.cgi?article=1831&amp;context=etd_coll</t>
        </is>
      </c>
      <c r="K3003" t="n">
        <v>0</v>
      </c>
      <c r="L3003" t="inlineStr">
        <is>
          <t>A</t>
        </is>
      </c>
      <c r="M3003" t="inlineStr">
        <is>
          <t>A16</t>
        </is>
      </c>
      <c r="N3003" t="inlineStr"/>
      <c r="O3003" t="inlineStr"/>
      <c r="P3003" t="inlineStr">
        <is>
          <t>Not place-specific</t>
        </is>
      </c>
      <c r="Q3003" t="inlineStr"/>
      <c r="R3003" t="inlineStr"/>
      <c r="S3003" t="inlineStr"/>
      <c r="T3003" t="inlineStr">
        <is>
          <t>unclear</t>
        </is>
      </c>
      <c r="U3003" t="inlineStr"/>
      <c r="V3003" t="inlineStr"/>
      <c r="W3003" t="inlineStr"/>
      <c r="X3003" t="inlineStr"/>
      <c r="Y3003" t="inlineStr"/>
      <c r="Z3003" t="inlineStr">
        <is>
          <t>medium</t>
        </is>
      </c>
      <c r="AA3003" t="inlineStr">
        <is>
          <t>Y</t>
        </is>
      </c>
      <c r="AB3003" t="inlineStr"/>
      <c r="AC3003" t="inlineStr"/>
      <c r="AD3003" t="inlineStr"/>
      <c r="AE3003" t="inlineStr">
        <is>
          <t>A16:recent</t>
        </is>
      </c>
      <c r="AF3003" t="inlineStr"/>
    </row>
    <row r="3004">
      <c r="A3004" t="inlineStr">
        <is>
          <t>LM03003</t>
        </is>
      </c>
      <c r="B3004" t="inlineStr">
        <is>
          <t>Measuring the Australian Night-Time Economy 2026</t>
        </is>
      </c>
      <c r="C3004" t="n">
        <v>2026</v>
      </c>
      <c r="D3004" t="inlineStr">
        <is>
          <t>Anna Edwards; Andrew License</t>
        </is>
      </c>
      <c r="E3004" t="inlineStr">
        <is>
          <t>University of Melbourne data repository</t>
        </is>
      </c>
      <c r="F3004" t="inlineStr">
        <is>
          <t>report</t>
        </is>
      </c>
      <c r="G3004" t="inlineStr">
        <is>
          <t>10.26188/33016421</t>
        </is>
      </c>
      <c r="H3004" t="inlineStr">
        <is>
          <t>W7169556808</t>
        </is>
      </c>
      <c r="I3004" t="inlineStr">
        <is>
          <t>https://doi.org/10.26188/33016421</t>
        </is>
      </c>
      <c r="J3004" t="inlineStr">
        <is>
          <t>https://doi.org/10.26188/33016421</t>
        </is>
      </c>
      <c r="K3004" t="n">
        <v>0</v>
      </c>
      <c r="L3004" t="inlineStr">
        <is>
          <t>A</t>
        </is>
      </c>
      <c r="M3004" t="inlineStr">
        <is>
          <t>A16</t>
        </is>
      </c>
      <c r="N3004" t="inlineStr"/>
      <c r="O3004" t="inlineStr">
        <is>
          <t>Australia</t>
        </is>
      </c>
      <c r="P3004" t="inlineStr">
        <is>
          <t>Global North</t>
        </is>
      </c>
      <c r="Q3004" t="inlineStr"/>
      <c r="R3004" t="inlineStr"/>
      <c r="S3004" t="inlineStr"/>
      <c r="T3004" t="inlineStr">
        <is>
          <t>unclear</t>
        </is>
      </c>
      <c r="U3004" t="inlineStr"/>
      <c r="V3004" t="inlineStr"/>
      <c r="W3004" t="inlineStr">
        <is>
          <t>auto: The Council of Capital City Lord Mayors (CCCLM) have been commissioning this annual analysis to measure the size of the Australian Night-Time Economy (NTE) since 2012, with data available since 2009.</t>
        </is>
      </c>
      <c r="X3004" t="inlineStr"/>
      <c r="Y3004" t="inlineStr"/>
      <c r="Z3004" t="inlineStr">
        <is>
          <t>high</t>
        </is>
      </c>
      <c r="AA3004" t="inlineStr">
        <is>
          <t>Y</t>
        </is>
      </c>
      <c r="AB3004" t="inlineStr"/>
      <c r="AC3004" t="inlineStr"/>
      <c r="AD3004" t="inlineStr"/>
      <c r="AE3004" t="inlineStr">
        <is>
          <t>A16:recent</t>
        </is>
      </c>
      <c r="AF3004" t="inlineStr">
        <is>
          <t>W7169630580</t>
        </is>
      </c>
    </row>
    <row r="3005">
      <c r="A3005" t="inlineStr">
        <is>
          <t>LM03004</t>
        </is>
      </c>
      <c r="B3005" t="inlineStr">
        <is>
          <t>Bringing Back Liverpool’s Night Bus</t>
        </is>
      </c>
      <c r="C3005" t="n">
        <v>2026</v>
      </c>
      <c r="D3005" t="inlineStr">
        <is>
          <t>Richard A. Anderson; Mathew Flynn</t>
        </is>
      </c>
      <c r="E3005" t="inlineStr">
        <is>
          <t>University of Liverpool</t>
        </is>
      </c>
      <c r="F3005" t="inlineStr">
        <is>
          <t>report</t>
        </is>
      </c>
      <c r="G3005" t="inlineStr">
        <is>
          <t>10.17638/03197628</t>
        </is>
      </c>
      <c r="H3005" t="inlineStr">
        <is>
          <t>W7172454725</t>
        </is>
      </c>
      <c r="I3005" t="inlineStr">
        <is>
          <t>https://doi.org/10.17638/03197628</t>
        </is>
      </c>
      <c r="J3005" t="inlineStr">
        <is>
          <t>https://doi.org/10.17638/03197628</t>
        </is>
      </c>
      <c r="K3005" t="n">
        <v>0</v>
      </c>
      <c r="L3005" t="inlineStr">
        <is>
          <t>A</t>
        </is>
      </c>
      <c r="M3005" t="inlineStr">
        <is>
          <t>A16</t>
        </is>
      </c>
      <c r="N3005" t="inlineStr"/>
      <c r="O3005" t="inlineStr"/>
      <c r="P3005" t="inlineStr">
        <is>
          <t>Not place-specific</t>
        </is>
      </c>
      <c r="Q3005" t="inlineStr"/>
      <c r="R3005" t="inlineStr"/>
      <c r="S3005" t="inlineStr"/>
      <c r="T3005" t="inlineStr">
        <is>
          <t>unclear</t>
        </is>
      </c>
      <c r="U3005" t="inlineStr"/>
      <c r="V3005" t="inlineStr"/>
      <c r="W3005" t="inlineStr"/>
      <c r="X3005" t="inlineStr"/>
      <c r="Y3005" t="inlineStr"/>
      <c r="Z3005" t="inlineStr">
        <is>
          <t>low</t>
        </is>
      </c>
      <c r="AA3005" t="inlineStr">
        <is>
          <t>Y</t>
        </is>
      </c>
      <c r="AB3005" t="inlineStr">
        <is>
          <t>Y</t>
        </is>
      </c>
      <c r="AC3005" t="inlineStr">
        <is>
          <t>S3 Night-time transit and transit operating hours</t>
        </is>
      </c>
      <c r="AD3005" t="inlineStr"/>
      <c r="AE3005" t="inlineStr">
        <is>
          <t>S3:recent</t>
        </is>
      </c>
      <c r="AF3005" t="inlineStr"/>
    </row>
    <row r="3006">
      <c r="A3006" t="inlineStr">
        <is>
          <t>LM03005</t>
        </is>
      </c>
      <c r="B3006" t="inlineStr">
        <is>
          <t>Night time economy policymaking and governance in Australian cities</t>
        </is>
      </c>
      <c r="C3006" t="n">
        <v>2024</v>
      </c>
      <c r="D3006" t="inlineStr">
        <is>
          <t>Anna Edwards</t>
        </is>
      </c>
      <c r="E3006" t="inlineStr">
        <is>
          <t>Minerva Access (University of Melbourne)</t>
        </is>
      </c>
      <c r="F3006" t="inlineStr">
        <is>
          <t>dissertation</t>
        </is>
      </c>
      <c r="G3006" t="inlineStr"/>
      <c r="H3006" t="inlineStr">
        <is>
          <t>W7199801895</t>
        </is>
      </c>
      <c r="I3006" t="inlineStr">
        <is>
          <t>https://hdl.handle.net/11343/351601</t>
        </is>
      </c>
      <c r="J3006" t="inlineStr"/>
      <c r="K3006" t="n">
        <v>0</v>
      </c>
      <c r="L3006" t="inlineStr">
        <is>
          <t>A</t>
        </is>
      </c>
      <c r="M3006" t="inlineStr">
        <is>
          <t>A16</t>
        </is>
      </c>
      <c r="N3006" t="inlineStr"/>
      <c r="O3006" t="inlineStr">
        <is>
          <t>Australia</t>
        </is>
      </c>
      <c r="P3006" t="inlineStr">
        <is>
          <t>Global North</t>
        </is>
      </c>
      <c r="Q3006" t="inlineStr"/>
      <c r="R3006" t="inlineStr"/>
      <c r="S3006" t="inlineStr"/>
      <c r="T3006" t="inlineStr">
        <is>
          <t>unclear</t>
        </is>
      </c>
      <c r="U3006" t="inlineStr"/>
      <c r="V3006" t="inlineStr"/>
      <c r="W3006" t="inlineStr"/>
      <c r="X3006" t="inlineStr"/>
      <c r="Y3006" t="inlineStr"/>
      <c r="Z3006" t="inlineStr">
        <is>
          <t>medium</t>
        </is>
      </c>
      <c r="AA3006" t="inlineStr">
        <is>
          <t>Y</t>
        </is>
      </c>
      <c r="AB3006" t="inlineStr"/>
      <c r="AC3006" t="inlineStr"/>
      <c r="AD3006" t="inlineStr"/>
      <c r="AE3006" t="inlineStr">
        <is>
          <t>A16:recent</t>
        </is>
      </c>
      <c r="AF3006" t="inlineStr"/>
    </row>
    <row r="3007">
      <c r="A3007" t="inlineStr">
        <is>
          <t>LM03006</t>
        </is>
      </c>
      <c r="B3007" t="inlineStr">
        <is>
          <t>Measuring the Australian Night Time Economy 2021-22</t>
        </is>
      </c>
      <c r="C3007" t="n">
        <v>2023</v>
      </c>
      <c r="D3007" t="inlineStr">
        <is>
          <t>A Edwards; A License</t>
        </is>
      </c>
      <c r="E3007" t="inlineStr">
        <is>
          <t>Minerva Access (University of Melbourne)</t>
        </is>
      </c>
      <c r="F3007" t="inlineStr">
        <is>
          <t>report</t>
        </is>
      </c>
      <c r="G3007" t="inlineStr"/>
      <c r="H3007" t="inlineStr">
        <is>
          <t>W7206812634</t>
        </is>
      </c>
      <c r="I3007" t="inlineStr">
        <is>
          <t>https://hdl.handle.net/11343/344939</t>
        </is>
      </c>
      <c r="J3007" t="inlineStr">
        <is>
          <t>https://hdl.handle.net/11343/344939</t>
        </is>
      </c>
      <c r="K3007" t="n">
        <v>0</v>
      </c>
      <c r="L3007" t="inlineStr">
        <is>
          <t>A</t>
        </is>
      </c>
      <c r="M3007" t="inlineStr">
        <is>
          <t>A16</t>
        </is>
      </c>
      <c r="N3007" t="inlineStr"/>
      <c r="O3007" t="inlineStr">
        <is>
          <t>Australia</t>
        </is>
      </c>
      <c r="P3007" t="inlineStr">
        <is>
          <t>Global North</t>
        </is>
      </c>
      <c r="Q3007" t="inlineStr"/>
      <c r="R3007" t="inlineStr"/>
      <c r="S3007" t="inlineStr"/>
      <c r="T3007" t="inlineStr">
        <is>
          <t>quantitative</t>
        </is>
      </c>
      <c r="U3007" t="inlineStr"/>
      <c r="V3007" t="inlineStr"/>
      <c r="W3007" t="inlineStr">
        <is>
          <t>auto: This report provides the latest insights into the Australian Night Time Economy (NTE) during the 2021/22 financial year.</t>
        </is>
      </c>
      <c r="X3007" t="inlineStr"/>
      <c r="Y3007" t="inlineStr"/>
      <c r="Z3007" t="inlineStr">
        <is>
          <t>medium</t>
        </is>
      </c>
      <c r="AA3007" t="inlineStr">
        <is>
          <t>Y</t>
        </is>
      </c>
      <c r="AB3007" t="inlineStr"/>
      <c r="AC3007" t="inlineStr"/>
      <c r="AD3007" t="inlineStr"/>
      <c r="AE3007" t="inlineStr">
        <is>
          <t>A16:recent</t>
        </is>
      </c>
      <c r="AF3007" t="inlineStr"/>
    </row>
    <row r="3008">
      <c r="A3008" t="inlineStr">
        <is>
          <t>LM03007</t>
        </is>
      </c>
      <c r="B3008" t="inlineStr">
        <is>
          <t>Measuring the Australian Night Time Economy 2024</t>
        </is>
      </c>
      <c r="C3008" t="n">
        <v>2024</v>
      </c>
      <c r="D3008" t="inlineStr">
        <is>
          <t>A Edwards; L Andrew</t>
        </is>
      </c>
      <c r="E3008" t="inlineStr">
        <is>
          <t>Minerva Access (University of Melbourne)</t>
        </is>
      </c>
      <c r="F3008" t="inlineStr">
        <is>
          <t>report</t>
        </is>
      </c>
      <c r="G3008" t="inlineStr"/>
      <c r="H3008" t="inlineStr">
        <is>
          <t>W7207379341</t>
        </is>
      </c>
      <c r="I3008" t="inlineStr">
        <is>
          <t>https://hdl.handle.net/11343/350992</t>
        </is>
      </c>
      <c r="J3008" t="inlineStr">
        <is>
          <t>https://hdl.handle.net/11343/350992</t>
        </is>
      </c>
      <c r="K3008" t="n">
        <v>0</v>
      </c>
      <c r="L3008" t="inlineStr">
        <is>
          <t>A</t>
        </is>
      </c>
      <c r="M3008" t="inlineStr">
        <is>
          <t>A16</t>
        </is>
      </c>
      <c r="N3008" t="inlineStr"/>
      <c r="O3008" t="inlineStr">
        <is>
          <t>Australia</t>
        </is>
      </c>
      <c r="P3008" t="inlineStr">
        <is>
          <t>Global North</t>
        </is>
      </c>
      <c r="Q3008" t="inlineStr"/>
      <c r="R3008" t="inlineStr"/>
      <c r="S3008" t="inlineStr"/>
      <c r="T3008" t="inlineStr">
        <is>
          <t>unclear</t>
        </is>
      </c>
      <c r="U3008" t="inlineStr"/>
      <c r="V3008" t="inlineStr"/>
      <c r="W3008" t="inlineStr">
        <is>
          <t>auto: This analysis measures the size of the Australian Night Time Economy (NTE), as defined as economic activity occurring between 6pm and 6am.</t>
        </is>
      </c>
      <c r="X3008" t="inlineStr"/>
      <c r="Y3008" t="inlineStr"/>
      <c r="Z3008" t="inlineStr">
        <is>
          <t>high</t>
        </is>
      </c>
      <c r="AA3008" t="inlineStr">
        <is>
          <t>Y</t>
        </is>
      </c>
      <c r="AB3008" t="inlineStr"/>
      <c r="AC3008" t="inlineStr"/>
      <c r="AD3008" t="inlineStr"/>
      <c r="AE3008" t="inlineStr">
        <is>
          <t>A16:recent</t>
        </is>
      </c>
      <c r="AF3008" t="inlineStr"/>
    </row>
    <row r="3009">
      <c r="A3009" t="inlineStr">
        <is>
          <t>LM03008</t>
        </is>
      </c>
      <c r="B3009" t="inlineStr">
        <is>
          <t>The Same Street, Different Safety Judgments: Evaluative Framing Effects in Daytime and Nighttime Street View Imagery (Short Paper)</t>
        </is>
      </c>
      <c r="C3009" t="n">
        <v>2026</v>
      </c>
      <c r="D3009" t="inlineStr">
        <is>
          <t>Tong Qin; Nico Van de Weghe; Wim Fias; Haosheng Huang</t>
        </is>
      </c>
      <c r="E3009" t="inlineStr">
        <is>
          <t>DROPS (Schloss Dagstuhl – Leibniz Center for Informatics)</t>
        </is>
      </c>
      <c r="F3009" t="inlineStr">
        <is>
          <t>article</t>
        </is>
      </c>
      <c r="G3009" t="inlineStr">
        <is>
          <t>10.4230/lipics.cosit.2026.32</t>
        </is>
      </c>
      <c r="H3009" t="inlineStr">
        <is>
          <t>W7212188633</t>
        </is>
      </c>
      <c r="I3009" t="inlineStr">
        <is>
          <t>https://doi.org/10.4230/lipics.cosit.2026.32</t>
        </is>
      </c>
      <c r="J3009" t="inlineStr">
        <is>
          <t>https://drops.dagstuhl.de/storage/00lipics/lipics-vol393-cosit2026/LIPIcs.COSIT.2026.32/LIPIcs.COSIT.2026.32.pdf</t>
        </is>
      </c>
      <c r="K3009" t="n">
        <v>0</v>
      </c>
      <c r="L3009" t="inlineStr">
        <is>
          <t>A</t>
        </is>
      </c>
      <c r="M3009" t="inlineStr">
        <is>
          <t>A16</t>
        </is>
      </c>
      <c r="N3009" t="inlineStr"/>
      <c r="O3009" t="inlineStr"/>
      <c r="P3009" t="inlineStr">
        <is>
          <t>Not place-specific</t>
        </is>
      </c>
      <c r="Q3009" t="inlineStr"/>
      <c r="R3009" t="inlineStr"/>
      <c r="S3009" t="inlineStr"/>
      <c r="T3009" t="inlineStr">
        <is>
          <t>unclear</t>
        </is>
      </c>
      <c r="U3009" t="inlineStr"/>
      <c r="V3009" t="inlineStr"/>
      <c r="W3009" t="inlineStr">
        <is>
          <t>auto: Street View Imagery (SVI) is widely used to study perceived street safety, yet most studies treat safety as a general impression of urban scenes and rely mainly on daytime imagery.</t>
        </is>
      </c>
      <c r="X3009" t="inlineStr">
        <is>
          <t>auto: It remains unclear whether safety judgments differ across evaluative framings, defined here as the safety question asked of participants, and whether this difference varies between daytime and nighttime scenes.</t>
        </is>
      </c>
      <c r="Y3009" t="inlineStr"/>
      <c r="Z3009" t="inlineStr">
        <is>
          <t>high</t>
        </is>
      </c>
      <c r="AA3009" t="inlineStr">
        <is>
          <t>Y</t>
        </is>
      </c>
      <c r="AB3009" t="inlineStr"/>
      <c r="AC3009" t="inlineStr"/>
      <c r="AD3009" t="inlineStr"/>
      <c r="AE3009" t="inlineStr">
        <is>
          <t>A16:recent</t>
        </is>
      </c>
      <c r="AF3009" t="inlineStr"/>
      <c r="AG3009" t="n">
        <v>0</v>
      </c>
    </row>
    <row r="3010">
      <c r="A3010" t="inlineStr">
        <is>
          <t>LM03009</t>
        </is>
      </c>
      <c r="B3010" t="inlineStr">
        <is>
          <t>Achieving more inclusive social policy: reconceptualising the night time economy</t>
        </is>
      </c>
      <c r="C3010" t="n">
        <v>2026</v>
      </c>
      <c r="D3010" t="inlineStr">
        <is>
          <t>Elaine Arnull; Mahuya Kanjilal; Nazanin Khasteganan</t>
        </is>
      </c>
      <c r="E3010" t="inlineStr">
        <is>
          <t>Solent University Research Portal (Solent University)</t>
        </is>
      </c>
      <c r="F3010" t="inlineStr">
        <is>
          <t>book-chapter</t>
        </is>
      </c>
      <c r="G3010" t="inlineStr"/>
      <c r="H3010" t="inlineStr">
        <is>
          <t>W7212336265</t>
        </is>
      </c>
      <c r="I3010" t="inlineStr">
        <is>
          <t>https://pure.solent.ac.uk/en/publications/2ecffbd6-180d-41bf-bae8-1652377f2b2a</t>
        </is>
      </c>
      <c r="J3010" t="inlineStr"/>
      <c r="K3010" t="n">
        <v>0</v>
      </c>
      <c r="L3010" t="inlineStr">
        <is>
          <t>A</t>
        </is>
      </c>
      <c r="M3010" t="inlineStr">
        <is>
          <t>A16</t>
        </is>
      </c>
      <c r="N3010" t="inlineStr"/>
      <c r="O3010" t="inlineStr"/>
      <c r="P3010" t="inlineStr">
        <is>
          <t>Not place-specific</t>
        </is>
      </c>
      <c r="Q3010" t="inlineStr"/>
      <c r="R3010" t="inlineStr"/>
      <c r="S3010" t="inlineStr"/>
      <c r="T3010" t="inlineStr">
        <is>
          <t>conceptual</t>
        </is>
      </c>
      <c r="U3010" t="inlineStr"/>
      <c r="V3010" t="inlineStr"/>
      <c r="W3010" t="inlineStr">
        <is>
          <t>auto: This chapter seeks to disrupt current definitions of the night-time economy and proposes we could transform social policy to become more socially just by diminishing the systemic inequality and harm built into the very definitions created within criminology and social policy.</t>
        </is>
      </c>
      <c r="X3010" t="inlineStr"/>
      <c r="Y3010" t="inlineStr"/>
      <c r="Z3010" t="inlineStr">
        <is>
          <t>medium</t>
        </is>
      </c>
      <c r="AA3010" t="inlineStr">
        <is>
          <t>Y</t>
        </is>
      </c>
      <c r="AB3010" t="inlineStr"/>
      <c r="AC3010" t="inlineStr"/>
      <c r="AD3010" t="inlineStr"/>
      <c r="AE3010" t="inlineStr">
        <is>
          <t>A16:recent</t>
        </is>
      </c>
      <c r="AF3010" t="inlineStr"/>
      <c r="AG3010" t="n">
        <v>0</v>
      </c>
    </row>
    <row r="3011">
      <c r="A3011" t="inlineStr">
        <is>
          <t>LM03010</t>
        </is>
      </c>
      <c r="B3011" t="inlineStr">
        <is>
          <t>A data-driven approach to nighttime urban mobility</t>
        </is>
      </c>
      <c r="C3011" t="n">
        <v>2025</v>
      </c>
      <c r="D3011" t="inlineStr">
        <is>
          <t>Mariana Soares Romeu Borralho</t>
        </is>
      </c>
      <c r="E3011" t="inlineStr">
        <is>
          <t>Repositório do ISCTE-IUL</t>
        </is>
      </c>
      <c r="F3011" t="inlineStr">
        <is>
          <t>dissertation</t>
        </is>
      </c>
      <c r="G3011" t="inlineStr"/>
      <c r="H3011" t="inlineStr">
        <is>
          <t>W7219548475</t>
        </is>
      </c>
      <c r="I3011" t="inlineStr">
        <is>
          <t>http://hdl.handle.net/10071/37611</t>
        </is>
      </c>
      <c r="J3011" t="inlineStr">
        <is>
          <t>http://hdl.handle.net/10071/37611</t>
        </is>
      </c>
      <c r="K3011" t="n">
        <v>0</v>
      </c>
      <c r="L3011" t="inlineStr">
        <is>
          <t>A</t>
        </is>
      </c>
      <c r="M3011" t="inlineStr">
        <is>
          <t>A16</t>
        </is>
      </c>
      <c r="N3011" t="inlineStr"/>
      <c r="O3011" t="inlineStr">
        <is>
          <t>Lisbon</t>
        </is>
      </c>
      <c r="P3011" t="inlineStr">
        <is>
          <t>Global North</t>
        </is>
      </c>
      <c r="Q3011" t="inlineStr"/>
      <c r="R3011" t="inlineStr"/>
      <c r="S3011" t="inlineStr"/>
      <c r="T3011" t="inlineStr">
        <is>
          <t>computational</t>
        </is>
      </c>
      <c r="U3011" t="inlineStr"/>
      <c r="V3011" t="inlineStr"/>
      <c r="W3011" t="inlineStr">
        <is>
          <t>auto: This thesis addresses the challenge of anticipating complex human mobility patterns in the context of smart city, with a focus on nighttime activity in Lisbon.</t>
        </is>
      </c>
      <c r="X3011" t="inlineStr"/>
      <c r="Y3011" t="inlineStr">
        <is>
          <t>nighttime mobility</t>
        </is>
      </c>
      <c r="Z3011" t="inlineStr">
        <is>
          <t>high</t>
        </is>
      </c>
      <c r="AA3011" t="inlineStr">
        <is>
          <t>Y</t>
        </is>
      </c>
      <c r="AB3011" t="inlineStr"/>
      <c r="AC3011" t="inlineStr"/>
      <c r="AD3011" t="inlineStr"/>
      <c r="AE3011" t="inlineStr">
        <is>
          <t>A16:recent</t>
        </is>
      </c>
      <c r="AF3011" t="inlineStr"/>
    </row>
    <row r="3012">
      <c r="A3012" t="inlineStr">
        <is>
          <t>LM03011</t>
        </is>
      </c>
      <c r="B3012" t="inlineStr">
        <is>
          <t>REVITALIZATION OF STREET LIGHTING ON THE SELINDUNG BRIDGE OF PANGKALPINANG CITY USES SOLAR ENERGY TO IMPROVE NIGHTTIME AESTHETICS AND SAFETY</t>
        </is>
      </c>
      <c r="C3012" t="n">
        <v>2024</v>
      </c>
      <c r="D3012" t="inlineStr">
        <is>
          <t>Mega Aulia; Arya Agustian; Fitriani Rahmawati; Marisa; Muhammad Afdal Samsuddin</t>
        </is>
      </c>
      <c r="E3012" t="inlineStr">
        <is>
          <t>JAMBE: Jurnal Akuntansi Manajemen Bisnis dan Ekonomi</t>
        </is>
      </c>
      <c r="F3012" t="inlineStr">
        <is>
          <t>article</t>
        </is>
      </c>
      <c r="G3012" t="inlineStr"/>
      <c r="H3012" t="inlineStr">
        <is>
          <t>W7219929383</t>
        </is>
      </c>
      <c r="I3012" t="inlineStr">
        <is>
          <t>https://jambe.ubb.ac.id/index.php/jambe/article/view/71</t>
        </is>
      </c>
      <c r="J3012" t="inlineStr">
        <is>
          <t>https://jambe.ubb.ac.id/index.php/jambe/article/download/71/19</t>
        </is>
      </c>
      <c r="K3012" t="n">
        <v>0</v>
      </c>
      <c r="L3012" t="inlineStr">
        <is>
          <t>A</t>
        </is>
      </c>
      <c r="M3012" t="inlineStr">
        <is>
          <t>A16</t>
        </is>
      </c>
      <c r="N3012" t="inlineStr"/>
      <c r="O3012" t="inlineStr"/>
      <c r="P3012" t="inlineStr">
        <is>
          <t>Not place-specific</t>
        </is>
      </c>
      <c r="Q3012" t="inlineStr"/>
      <c r="R3012" t="inlineStr"/>
      <c r="S3012" t="inlineStr"/>
      <c r="T3012" t="inlineStr">
        <is>
          <t>unclear</t>
        </is>
      </c>
      <c r="U3012" t="inlineStr"/>
      <c r="V3012" t="inlineStr"/>
      <c r="W3012" t="inlineStr">
        <is>
          <t>auto: This study analyzes the opportunities for revitalizing street lighting on the Selindung Bridge, Pangkalpinang City using solar energy.</t>
        </is>
      </c>
      <c r="X3012" t="inlineStr"/>
      <c r="Y3012" t="inlineStr"/>
      <c r="Z3012" t="inlineStr">
        <is>
          <t>high</t>
        </is>
      </c>
      <c r="AA3012" t="inlineStr"/>
      <c r="AB3012" t="inlineStr"/>
      <c r="AC3012" t="inlineStr"/>
      <c r="AD3012" t="inlineStr"/>
      <c r="AE3012" t="inlineStr">
        <is>
          <t>A16:recent</t>
        </is>
      </c>
      <c r="AF3012" t="inlineStr"/>
      <c r="AG3012" t="n">
        <v>0</v>
      </c>
    </row>
    <row r="3013">
      <c r="A3013" t="inlineStr">
        <is>
          <t>LM03012</t>
        </is>
      </c>
      <c r="B3013" t="inlineStr">
        <is>
          <t>The Platform Society</t>
        </is>
      </c>
      <c r="C3013" t="n">
        <v>2018</v>
      </c>
      <c r="D3013" t="inlineStr">
        <is>
          <t>José van Dijck; Thomas Poell; Martijn de Waal</t>
        </is>
      </c>
      <c r="E3013" t="inlineStr"/>
      <c r="F3013" t="inlineStr">
        <is>
          <t>book</t>
        </is>
      </c>
      <c r="G3013" t="inlineStr">
        <is>
          <t>10.1093/oso/9780190889760.001.0001</t>
        </is>
      </c>
      <c r="H3013" t="inlineStr">
        <is>
          <t>W4249673087</t>
        </is>
      </c>
      <c r="I3013" t="inlineStr">
        <is>
          <t>https://doi.org/10.1093/oso/9780190889760.001.0001</t>
        </is>
      </c>
      <c r="J3013" t="inlineStr"/>
      <c r="K3013" t="n">
        <v>2865</v>
      </c>
      <c r="L3013" t="inlineStr">
        <is>
          <t>B</t>
        </is>
      </c>
      <c r="M3013" t="inlineStr">
        <is>
          <t>B1</t>
        </is>
      </c>
      <c r="N3013" t="inlineStr">
        <is>
          <t>C2</t>
        </is>
      </c>
      <c r="O3013" t="inlineStr"/>
      <c r="P3013" t="inlineStr">
        <is>
          <t>Not place-specific</t>
        </is>
      </c>
      <c r="Q3013" t="inlineStr"/>
      <c r="R3013" t="inlineStr"/>
      <c r="S3013" t="inlineStr"/>
      <c r="T3013" t="inlineStr">
        <is>
          <t>unclear</t>
        </is>
      </c>
      <c r="U3013" t="inlineStr">
        <is>
          <t>Y</t>
        </is>
      </c>
      <c r="V3013" t="inlineStr"/>
      <c r="W3013" t="inlineStr">
        <is>
          <t>auto: Abstract Individuals all over the world can use Airbnb to rent an apartment in a foreign city, check Coursera to find a course on statistics, join PatientsLikeMe to exchange information about one’s disease, hail a cab using Uber, or read the news through Facebook’s Instant Articles.</t>
        </is>
      </c>
      <c r="X3013" t="inlineStr"/>
      <c r="Y3013" t="inlineStr"/>
      <c r="Z3013" t="inlineStr">
        <is>
          <t>medium</t>
        </is>
      </c>
      <c r="AA3013" t="inlineStr"/>
      <c r="AB3013" t="inlineStr"/>
      <c r="AC3013" t="inlineStr"/>
      <c r="AD3013" t="inlineStr"/>
      <c r="AE3013" t="inlineStr">
        <is>
          <t>B1:landmarks; C2:landmarks</t>
        </is>
      </c>
      <c r="AF3013" t="inlineStr">
        <is>
          <t>W2922335598</t>
        </is>
      </c>
      <c r="AG3013" t="n">
        <v>150.3684</v>
      </c>
    </row>
    <row r="3014">
      <c r="A3014" t="inlineStr">
        <is>
          <t>LM03013</t>
        </is>
      </c>
      <c r="B3014" t="inlineStr">
        <is>
          <t>The platformization of cultural production: Theorizing the contingent cultural commodity</t>
        </is>
      </c>
      <c r="C3014" t="n">
        <v>2018</v>
      </c>
      <c r="D3014" t="inlineStr">
        <is>
          <t>David B. Nieborg; Thomas Poell</t>
        </is>
      </c>
      <c r="E3014" t="inlineStr">
        <is>
          <t>New Media &amp; Society</t>
        </is>
      </c>
      <c r="F3014" t="inlineStr">
        <is>
          <t>article</t>
        </is>
      </c>
      <c r="G3014" t="inlineStr">
        <is>
          <t>10.1177/1461444818769694</t>
        </is>
      </c>
      <c r="H3014" t="inlineStr">
        <is>
          <t>W2801313916</t>
        </is>
      </c>
      <c r="I3014" t="inlineStr">
        <is>
          <t>https://doi.org/10.1177/1461444818769694</t>
        </is>
      </c>
      <c r="J3014" t="inlineStr">
        <is>
          <t>https://dare.uva.nl/personal/pure/en/publications/the-platformization-of-cultural-production-theorizing-the-contingent-cultural-commodity(4bc08c57-95af-449a-9a1b-d0aef50e96b0).html</t>
        </is>
      </c>
      <c r="K3014" t="n">
        <v>1498</v>
      </c>
      <c r="L3014" t="inlineStr">
        <is>
          <t>B</t>
        </is>
      </c>
      <c r="M3014" t="inlineStr">
        <is>
          <t>B1</t>
        </is>
      </c>
      <c r="N3014" t="inlineStr"/>
      <c r="O3014" t="inlineStr"/>
      <c r="P3014" t="inlineStr">
        <is>
          <t>Not place-specific</t>
        </is>
      </c>
      <c r="Q3014" t="inlineStr"/>
      <c r="R3014" t="inlineStr"/>
      <c r="S3014" t="inlineStr"/>
      <c r="T3014" t="inlineStr">
        <is>
          <t>conceptual</t>
        </is>
      </c>
      <c r="U3014" t="inlineStr">
        <is>
          <t>Y</t>
        </is>
      </c>
      <c r="V3014" t="inlineStr"/>
      <c r="W3014" t="inlineStr">
        <is>
          <t>auto: This article explores how the political economy of the cultural industries changes through platformization: the penetration of economic and infrastructural extensions of online platforms into the web, affecting the production, distribution, and circulation of cultural content.</t>
        </is>
      </c>
      <c r="X3014" t="inlineStr"/>
      <c r="Y3014" t="inlineStr"/>
      <c r="Z3014" t="inlineStr">
        <is>
          <t>high</t>
        </is>
      </c>
      <c r="AA3014" t="inlineStr"/>
      <c r="AB3014" t="inlineStr"/>
      <c r="AC3014" t="inlineStr"/>
      <c r="AD3014" t="inlineStr"/>
      <c r="AE3014" t="inlineStr">
        <is>
          <t>B1:landmarks</t>
        </is>
      </c>
      <c r="AF3014" t="inlineStr"/>
      <c r="AG3014" t="n">
        <v>150.9651</v>
      </c>
    </row>
    <row r="3015">
      <c r="A3015" t="inlineStr">
        <is>
          <t>LM03014</t>
        </is>
      </c>
      <c r="B3015" t="inlineStr">
        <is>
          <t>The Platformization of the Web: Making Web Data Platform Ready</t>
        </is>
      </c>
      <c r="C3015" t="n">
        <v>2015</v>
      </c>
      <c r="D3015" t="inlineStr">
        <is>
          <t>Anne Helmond</t>
        </is>
      </c>
      <c r="E3015" t="inlineStr">
        <is>
          <t>Social Media + Society</t>
        </is>
      </c>
      <c r="F3015" t="inlineStr">
        <is>
          <t>article</t>
        </is>
      </c>
      <c r="G3015" t="inlineStr">
        <is>
          <t>10.1177/2056305115603080</t>
        </is>
      </c>
      <c r="H3015" t="inlineStr">
        <is>
          <t>W2184763095</t>
        </is>
      </c>
      <c r="I3015" t="inlineStr">
        <is>
          <t>https://doi.org/10.1177/2056305115603080</t>
        </is>
      </c>
      <c r="J3015" t="inlineStr">
        <is>
          <t>https://journals.sagepub.com/doi/pdf/10.1177/2056305115603080</t>
        </is>
      </c>
      <c r="K3015" t="n">
        <v>1363</v>
      </c>
      <c r="L3015" t="inlineStr">
        <is>
          <t>B</t>
        </is>
      </c>
      <c r="M3015" t="inlineStr">
        <is>
          <t>B1</t>
        </is>
      </c>
      <c r="N3015" t="inlineStr"/>
      <c r="O3015" t="inlineStr"/>
      <c r="P3015" t="inlineStr">
        <is>
          <t>Not place-specific</t>
        </is>
      </c>
      <c r="Q3015" t="inlineStr"/>
      <c r="R3015" t="inlineStr"/>
      <c r="S3015" t="inlineStr"/>
      <c r="T3015" t="inlineStr">
        <is>
          <t>conceptual</t>
        </is>
      </c>
      <c r="U3015" t="inlineStr">
        <is>
          <t>Y</t>
        </is>
      </c>
      <c r="V3015" t="inlineStr"/>
      <c r="W3015" t="inlineStr">
        <is>
          <t>auto: In this article, I inquire into Facebook’s development as a platform by situating it within the transformation of social network sites into social media platforms.</t>
        </is>
      </c>
      <c r="X3015" t="inlineStr"/>
      <c r="Y3015" t="inlineStr"/>
      <c r="Z3015" t="inlineStr">
        <is>
          <t>high</t>
        </is>
      </c>
      <c r="AA3015" t="inlineStr"/>
      <c r="AB3015" t="inlineStr"/>
      <c r="AC3015" t="inlineStr"/>
      <c r="AD3015" t="inlineStr"/>
      <c r="AE3015" t="inlineStr">
        <is>
          <t>B1:landmarks</t>
        </is>
      </c>
      <c r="AF3015" t="inlineStr"/>
      <c r="AG3015" t="n">
        <v>130.9113</v>
      </c>
    </row>
    <row r="3016">
      <c r="A3016" t="inlineStr">
        <is>
          <t>LM03015</t>
        </is>
      </c>
      <c r="B3016" t="inlineStr">
        <is>
          <t>Platform capitalism: The intermediation and capitalisation of digital economic circulation</t>
        </is>
      </c>
      <c r="C3016" t="n">
        <v>2017</v>
      </c>
      <c r="D3016" t="inlineStr">
        <is>
          <t>Paul Langley; Andrew Leyshon</t>
        </is>
      </c>
      <c r="E3016" t="inlineStr">
        <is>
          <t>Finance and Society</t>
        </is>
      </c>
      <c r="F3016" t="inlineStr">
        <is>
          <t>article</t>
        </is>
      </c>
      <c r="G3016" t="inlineStr">
        <is>
          <t>10.2218/finsoc.v3i1.1936</t>
        </is>
      </c>
      <c r="H3016" t="inlineStr">
        <is>
          <t>W2535782926</t>
        </is>
      </c>
      <c r="I3016" t="inlineStr">
        <is>
          <t>https://doi.org/10.2218/finsoc.v3i1.1936</t>
        </is>
      </c>
      <c r="J3016" t="inlineStr">
        <is>
          <t>http://financeandsociety.ed.ac.uk/article/download/1936/2571</t>
        </is>
      </c>
      <c r="K3016" t="n">
        <v>976</v>
      </c>
      <c r="L3016" t="inlineStr">
        <is>
          <t>B</t>
        </is>
      </c>
      <c r="M3016" t="inlineStr">
        <is>
          <t>B1</t>
        </is>
      </c>
      <c r="N3016" t="inlineStr"/>
      <c r="O3016" t="inlineStr"/>
      <c r="P3016" t="inlineStr">
        <is>
          <t>Not place-specific</t>
        </is>
      </c>
      <c r="Q3016" t="inlineStr"/>
      <c r="R3016" t="inlineStr"/>
      <c r="S3016" t="inlineStr"/>
      <c r="T3016" t="inlineStr">
        <is>
          <t>unclear</t>
        </is>
      </c>
      <c r="U3016" t="inlineStr">
        <is>
          <t>Y</t>
        </is>
      </c>
      <c r="V3016" t="inlineStr"/>
      <c r="W3016" t="inlineStr">
        <is>
          <t>auto: Abstract A new form of digital economic circulation has emerged, wherein ideas, knowledge, labour and use rights for otherwise idle assets move between geographically distributed but connected and interactive online communities.</t>
        </is>
      </c>
      <c r="X3016" t="inlineStr"/>
      <c r="Y3016" t="inlineStr"/>
      <c r="Z3016" t="inlineStr">
        <is>
          <t>high</t>
        </is>
      </c>
      <c r="AA3016" t="inlineStr"/>
      <c r="AB3016" t="inlineStr"/>
      <c r="AC3016" t="inlineStr"/>
      <c r="AD3016" t="inlineStr"/>
      <c r="AE3016" t="inlineStr">
        <is>
          <t>B1:landmarks</t>
        </is>
      </c>
      <c r="AF3016" t="inlineStr"/>
      <c r="AG3016" t="n">
        <v>177.6742</v>
      </c>
    </row>
    <row r="3017">
      <c r="A3017" t="inlineStr">
        <is>
          <t>LM03016</t>
        </is>
      </c>
      <c r="B3017" t="inlineStr">
        <is>
          <t>Platform labor: on the gendered and racialized exploitation of low-income service work in the ‘on-demand’ economy</t>
        </is>
      </c>
      <c r="C3017" t="n">
        <v>2017</v>
      </c>
      <c r="D3017" t="inlineStr">
        <is>
          <t>Niels van Doorn</t>
        </is>
      </c>
      <c r="E3017" t="inlineStr">
        <is>
          <t>Information Communication &amp; Society</t>
        </is>
      </c>
      <c r="F3017" t="inlineStr">
        <is>
          <t>article</t>
        </is>
      </c>
      <c r="G3017" t="inlineStr">
        <is>
          <t>10.1080/1369118x.2017.1294194</t>
        </is>
      </c>
      <c r="H3017" t="inlineStr">
        <is>
          <t>W2590882924</t>
        </is>
      </c>
      <c r="I3017" t="inlineStr">
        <is>
          <t>https://doi.org/10.1080/1369118x.2017.1294194</t>
        </is>
      </c>
      <c r="J3017" t="inlineStr">
        <is>
          <t>https://www.tandfonline.com/doi/pdf/10.1080/1369118X.2017.1294194?needAccess=true</t>
        </is>
      </c>
      <c r="K3017" t="n">
        <v>937</v>
      </c>
      <c r="L3017" t="inlineStr">
        <is>
          <t>B</t>
        </is>
      </c>
      <c r="M3017" t="inlineStr">
        <is>
          <t>B1</t>
        </is>
      </c>
      <c r="N3017" t="inlineStr">
        <is>
          <t>B11</t>
        </is>
      </c>
      <c r="O3017" t="inlineStr"/>
      <c r="P3017" t="inlineStr">
        <is>
          <t>Not place-specific</t>
        </is>
      </c>
      <c r="Q3017" t="inlineStr"/>
      <c r="R3017" t="inlineStr"/>
      <c r="S3017" t="inlineStr"/>
      <c r="T3017" t="inlineStr">
        <is>
          <t>qualitative</t>
        </is>
      </c>
      <c r="U3017" t="inlineStr">
        <is>
          <t>Y</t>
        </is>
      </c>
      <c r="V3017" t="inlineStr"/>
      <c r="W3017" t="inlineStr">
        <is>
          <t>auto: And how can these infrastructures be mobilized in projects that aim to build different kinds of platforms – the kinds that support the revaluation low-income service work?</t>
        </is>
      </c>
      <c r="X3017" t="inlineStr"/>
      <c r="Y3017" t="inlineStr"/>
      <c r="Z3017" t="inlineStr">
        <is>
          <t>high</t>
        </is>
      </c>
      <c r="AA3017" t="inlineStr"/>
      <c r="AB3017" t="inlineStr"/>
      <c r="AC3017" t="inlineStr"/>
      <c r="AD3017" t="inlineStr"/>
      <c r="AE3017" t="inlineStr">
        <is>
          <t>B11:landmarks; B1:landmarks</t>
        </is>
      </c>
      <c r="AF3017" t="inlineStr"/>
      <c r="AG3017" t="n">
        <v>120.3299</v>
      </c>
    </row>
    <row r="3018">
      <c r="A3018" t="inlineStr">
        <is>
          <t>LM03017</t>
        </is>
      </c>
      <c r="B3018" t="inlineStr">
        <is>
          <t>Platformisation</t>
        </is>
      </c>
      <c r="C3018" t="n">
        <v>2019</v>
      </c>
      <c r="D3018" t="inlineStr">
        <is>
          <t>Thomas Poell; David B. Nieborg; José van Dijck</t>
        </is>
      </c>
      <c r="E3018" t="inlineStr">
        <is>
          <t>Internet Policy Review</t>
        </is>
      </c>
      <c r="F3018" t="inlineStr">
        <is>
          <t>article</t>
        </is>
      </c>
      <c r="G3018" t="inlineStr">
        <is>
          <t>10.14763/2019.4.1425</t>
        </is>
      </c>
      <c r="H3018" t="inlineStr">
        <is>
          <t>W3004150581</t>
        </is>
      </c>
      <c r="I3018" t="inlineStr">
        <is>
          <t>https://doi.org/10.14763/2019.4.1425</t>
        </is>
      </c>
      <c r="J3018" t="inlineStr">
        <is>
          <t>https://policyreview.info/pdf/policyreview-2019-4-1425.pdf</t>
        </is>
      </c>
      <c r="K3018" t="n">
        <v>778</v>
      </c>
      <c r="L3018" t="inlineStr">
        <is>
          <t>B</t>
        </is>
      </c>
      <c r="M3018" t="inlineStr">
        <is>
          <t>B1</t>
        </is>
      </c>
      <c r="N3018" t="inlineStr"/>
      <c r="O3018" t="inlineStr"/>
      <c r="P3018" t="inlineStr">
        <is>
          <t>Not place-specific</t>
        </is>
      </c>
      <c r="Q3018" t="inlineStr"/>
      <c r="R3018" t="inlineStr"/>
      <c r="S3018" t="inlineStr"/>
      <c r="T3018" t="inlineStr">
        <is>
          <t>conceptual</t>
        </is>
      </c>
      <c r="U3018" t="inlineStr">
        <is>
          <t>Y</t>
        </is>
      </c>
      <c r="V3018" t="inlineStr"/>
      <c r="W3018" t="inlineStr">
        <is>
          <t>auto: This article contextualises, defines, and operationalises the concept.</t>
        </is>
      </c>
      <c r="X3018" t="inlineStr"/>
      <c r="Y3018" t="inlineStr"/>
      <c r="Z3018" t="inlineStr">
        <is>
          <t>medium</t>
        </is>
      </c>
      <c r="AA3018" t="inlineStr"/>
      <c r="AB3018" t="inlineStr"/>
      <c r="AC3018" t="inlineStr"/>
      <c r="AD3018" t="inlineStr"/>
      <c r="AE3018" t="inlineStr">
        <is>
          <t>B1:landmarks</t>
        </is>
      </c>
      <c r="AF3018" t="inlineStr"/>
      <c r="AG3018" t="n">
        <v>65.3349</v>
      </c>
    </row>
    <row r="3019">
      <c r="A3019" t="inlineStr">
        <is>
          <t>LM03018</t>
        </is>
      </c>
      <c r="B3019" t="inlineStr">
        <is>
          <t>The Sharing Economy: The End of Employment and the Rise of Crowd-Based Capitalism</t>
        </is>
      </c>
      <c r="C3019" t="n">
        <v>2016</v>
      </c>
      <c r="D3019" t="inlineStr">
        <is>
          <t>Arun Sundararajan</t>
        </is>
      </c>
      <c r="E3019" t="inlineStr">
        <is>
          <t>MIT Press Books</t>
        </is>
      </c>
      <c r="F3019" t="inlineStr">
        <is>
          <t>article</t>
        </is>
      </c>
      <c r="G3019" t="inlineStr"/>
      <c r="H3019" t="inlineStr">
        <is>
          <t>W2417954757</t>
        </is>
      </c>
      <c r="I3019" t="inlineStr">
        <is>
          <t>https://ideas.repec.org/b/mtp/titles/0262034573.html</t>
        </is>
      </c>
      <c r="J3019" t="inlineStr"/>
      <c r="K3019" t="n">
        <v>733</v>
      </c>
      <c r="L3019" t="inlineStr">
        <is>
          <t>B</t>
        </is>
      </c>
      <c r="M3019" t="inlineStr">
        <is>
          <t>B1</t>
        </is>
      </c>
      <c r="N3019" t="inlineStr"/>
      <c r="O3019" t="inlineStr">
        <is>
          <t>China; France; India</t>
        </is>
      </c>
      <c r="P3019" t="inlineStr">
        <is>
          <t>Multi-region</t>
        </is>
      </c>
      <c r="Q3019" t="inlineStr">
        <is>
          <t>Y</t>
        </is>
      </c>
      <c r="R3019" t="inlineStr"/>
      <c r="S3019" t="inlineStr"/>
      <c r="T3019" t="inlineStr">
        <is>
          <t>unclear</t>
        </is>
      </c>
      <c r="U3019" t="inlineStr">
        <is>
          <t>Y</t>
        </is>
      </c>
      <c r="V3019" t="inlineStr"/>
      <c r="W3019" t="inlineStr">
        <is>
          <t>auto: In this book, Arun Sundararajan, an expert on the sharing economy, explains the transition to what he describes as capitalism -- a new way of organizing economic activity that may supplant the traditional corporate-centered model.</t>
        </is>
      </c>
      <c r="X3019" t="inlineStr"/>
      <c r="Y3019" t="inlineStr"/>
      <c r="Z3019" t="inlineStr">
        <is>
          <t>medium</t>
        </is>
      </c>
      <c r="AA3019" t="inlineStr"/>
      <c r="AB3019" t="inlineStr"/>
      <c r="AC3019" t="inlineStr"/>
      <c r="AD3019" t="inlineStr"/>
      <c r="AE3019" t="inlineStr">
        <is>
          <t>B1:landmarks&lt;-C10</t>
        </is>
      </c>
      <c r="AF3019" t="inlineStr"/>
      <c r="AG3019" t="n">
        <v>222.3176</v>
      </c>
    </row>
    <row r="3020">
      <c r="A3020" t="inlineStr">
        <is>
          <t>LM03019</t>
        </is>
      </c>
      <c r="B3020" t="inlineStr">
        <is>
          <t>What is platform governance?</t>
        </is>
      </c>
      <c r="C3020" t="n">
        <v>2019</v>
      </c>
      <c r="D3020" t="inlineStr">
        <is>
          <t>Robert Gorwa</t>
        </is>
      </c>
      <c r="E3020" t="inlineStr">
        <is>
          <t>Information Communication &amp; Society</t>
        </is>
      </c>
      <c r="F3020" t="inlineStr">
        <is>
          <t>article</t>
        </is>
      </c>
      <c r="G3020" t="inlineStr">
        <is>
          <t>10.1080/1369118x.2019.1573914</t>
        </is>
      </c>
      <c r="H3020" t="inlineStr">
        <is>
          <t>W2911280170</t>
        </is>
      </c>
      <c r="I3020" t="inlineStr">
        <is>
          <t>https://doi.org/10.1080/1369118x.2019.1573914</t>
        </is>
      </c>
      <c r="J3020" t="inlineStr"/>
      <c r="K3020" t="n">
        <v>699</v>
      </c>
      <c r="L3020" t="inlineStr">
        <is>
          <t>B</t>
        </is>
      </c>
      <c r="M3020" t="inlineStr">
        <is>
          <t>B1</t>
        </is>
      </c>
      <c r="N3020" t="inlineStr"/>
      <c r="O3020" t="inlineStr">
        <is>
          <t>Europe</t>
        </is>
      </c>
      <c r="P3020" t="inlineStr">
        <is>
          <t>Global North</t>
        </is>
      </c>
      <c r="Q3020" t="inlineStr"/>
      <c r="R3020" t="inlineStr"/>
      <c r="S3020" t="inlineStr"/>
      <c r="T3020" t="inlineStr">
        <is>
          <t>conceptual</t>
        </is>
      </c>
      <c r="U3020" t="inlineStr">
        <is>
          <t>Y</t>
        </is>
      </c>
      <c r="V3020" t="inlineStr"/>
      <c r="W3020" t="inlineStr">
        <is>
          <t>auto: Building on digital media and communication scholarship as well as governance literature from political science and international relations, the aim of this article is to map an interdisciplinary research agenda for platform governance, a concept intended to capture the layers of governance relat…</t>
        </is>
      </c>
      <c r="X3020" t="inlineStr"/>
      <c r="Y3020" t="inlineStr"/>
      <c r="Z3020" t="inlineStr">
        <is>
          <t>high</t>
        </is>
      </c>
      <c r="AA3020" t="inlineStr"/>
      <c r="AB3020" t="inlineStr"/>
      <c r="AC3020" t="inlineStr"/>
      <c r="AD3020" t="inlineStr"/>
      <c r="AE3020" t="inlineStr">
        <is>
          <t>B1:landmarks</t>
        </is>
      </c>
      <c r="AF3020" t="inlineStr"/>
      <c r="AG3020" t="n">
        <v>132.338</v>
      </c>
    </row>
    <row r="3021">
      <c r="A3021" t="inlineStr">
        <is>
          <t>LM03020</t>
        </is>
      </c>
      <c r="B3021" t="inlineStr">
        <is>
          <t>The Business of Platforms: Strategy in the Age of Digital Competition, Innovation, and Power</t>
        </is>
      </c>
      <c r="C3021" t="n">
        <v>2019</v>
      </c>
      <c r="D3021" t="inlineStr">
        <is>
          <t>Michael A. Cusumano; Annabelle Gawer; David B. Yoffie</t>
        </is>
      </c>
      <c r="E3021" t="inlineStr"/>
      <c r="F3021" t="inlineStr">
        <is>
          <t>article</t>
        </is>
      </c>
      <c r="G3021" t="inlineStr"/>
      <c r="H3021" t="inlineStr">
        <is>
          <t>W2938471829</t>
        </is>
      </c>
      <c r="I3021" t="inlineStr">
        <is>
          <t>http://bvbr.bib-bvb.de:8991/F?func=service&amp;doc_library=BVB01&amp;local_base=BVB01&amp;doc_number=030904096&amp;sequence=000001&amp;line_number=0001&amp;func_code=DB_RECORDS&amp;service_type=MEDIA</t>
        </is>
      </c>
      <c r="J3021" t="inlineStr">
        <is>
          <t>https://ci.nii.ac.jp/ncid/BB28283547</t>
        </is>
      </c>
      <c r="K3021" t="n">
        <v>635</v>
      </c>
      <c r="L3021" t="inlineStr">
        <is>
          <t>B</t>
        </is>
      </c>
      <c r="M3021" t="inlineStr">
        <is>
          <t>B1</t>
        </is>
      </c>
      <c r="N3021" t="inlineStr"/>
      <c r="O3021" t="inlineStr"/>
      <c r="P3021" t="inlineStr">
        <is>
          <t>Not place-specific</t>
        </is>
      </c>
      <c r="Q3021" t="inlineStr"/>
      <c r="R3021" t="inlineStr"/>
      <c r="S3021" t="inlineStr"/>
      <c r="T3021" t="inlineStr">
        <is>
          <t>qualitative</t>
        </is>
      </c>
      <c r="U3021" t="inlineStr">
        <is>
          <t>Y</t>
        </is>
      </c>
      <c r="V3021" t="inlineStr"/>
      <c r="W3021" t="inlineStr">
        <is>
          <t>auto: As experts who have studied and worked with these firms for some thirty years, this book is the most authoritative and timely investigation yet of the powerful economic and technological forces that make platform businesses, from Amazon and Apple to Microsoft, Facebook, and Google—all dominant pl…</t>
        </is>
      </c>
      <c r="X3021" t="inlineStr"/>
      <c r="Y3021" t="inlineStr"/>
      <c r="Z3021" t="inlineStr">
        <is>
          <t>medium</t>
        </is>
      </c>
      <c r="AA3021" t="inlineStr"/>
      <c r="AB3021" t="inlineStr"/>
      <c r="AC3021" t="inlineStr"/>
      <c r="AD3021" t="inlineStr"/>
      <c r="AE3021" t="inlineStr">
        <is>
          <t>B1:landmarks</t>
        </is>
      </c>
      <c r="AF3021" t="inlineStr"/>
      <c r="AG3021" t="n">
        <v>128.7947</v>
      </c>
    </row>
    <row r="3022">
      <c r="A3022" t="inlineStr">
        <is>
          <t>LM03021</t>
        </is>
      </c>
      <c r="B3022" t="inlineStr">
        <is>
          <t>Dependence and precarity in the platform economy</t>
        </is>
      </c>
      <c r="C3022" t="n">
        <v>2020</v>
      </c>
      <c r="D3022" t="inlineStr">
        <is>
          <t>Juliet B. Schor; William Attwood‐Charles; Mehmet Cansoy; Isak Ladegaard; Robert J. Wengronowitz</t>
        </is>
      </c>
      <c r="E3022" t="inlineStr">
        <is>
          <t>Theory and Society</t>
        </is>
      </c>
      <c r="F3022" t="inlineStr">
        <is>
          <t>article</t>
        </is>
      </c>
      <c r="G3022" t="inlineStr">
        <is>
          <t>10.1007/s11186-020-09408-y</t>
        </is>
      </c>
      <c r="H3022" t="inlineStr">
        <is>
          <t>W2972706642</t>
        </is>
      </c>
      <c r="I3022" t="inlineStr">
        <is>
          <t>https://doi.org/10.1007/s11186-020-09408-y</t>
        </is>
      </c>
      <c r="J3022" t="inlineStr">
        <is>
          <t>https://link.springer.com/content/pdf/10.1007/s11186-020-09408-y.pdf</t>
        </is>
      </c>
      <c r="K3022" t="n">
        <v>538</v>
      </c>
      <c r="L3022" t="inlineStr">
        <is>
          <t>B</t>
        </is>
      </c>
      <c r="M3022" t="inlineStr">
        <is>
          <t>B1</t>
        </is>
      </c>
      <c r="N3022" t="inlineStr"/>
      <c r="O3022" t="inlineStr"/>
      <c r="P3022" t="inlineStr">
        <is>
          <t>Not place-specific</t>
        </is>
      </c>
      <c r="Q3022" t="inlineStr"/>
      <c r="R3022" t="inlineStr"/>
      <c r="S3022" t="inlineStr"/>
      <c r="T3022" t="inlineStr">
        <is>
          <t>unclear</t>
        </is>
      </c>
      <c r="U3022" t="inlineStr">
        <is>
          <t>Y</t>
        </is>
      </c>
      <c r="V3022" t="inlineStr"/>
      <c r="W3022" t="inlineStr"/>
      <c r="X3022" t="inlineStr"/>
      <c r="Y3022" t="inlineStr"/>
      <c r="Z3022" t="inlineStr">
        <is>
          <t>low</t>
        </is>
      </c>
      <c r="AA3022" t="inlineStr"/>
      <c r="AB3022" t="inlineStr"/>
      <c r="AC3022" t="inlineStr"/>
      <c r="AD3022" t="inlineStr"/>
      <c r="AE3022" t="inlineStr">
        <is>
          <t>B1:landmarks</t>
        </is>
      </c>
      <c r="AF3022" t="inlineStr"/>
      <c r="AG3022" t="n">
        <v>71.02460000000001</v>
      </c>
    </row>
    <row r="3023">
      <c r="A3023" t="inlineStr">
        <is>
          <t>LM03022</t>
        </is>
      </c>
      <c r="B3023" t="inlineStr">
        <is>
          <t>On open innovation, platforms, and entrepreneurship</t>
        </is>
      </c>
      <c r="C3023" t="n">
        <v>2018</v>
      </c>
      <c r="D3023" t="inlineStr">
        <is>
          <t>Satish Nambisan; Donald S. Siegel; Martin F. Kenney</t>
        </is>
      </c>
      <c r="E3023" t="inlineStr">
        <is>
          <t>Strategic Entrepreneurship Journal</t>
        </is>
      </c>
      <c r="F3023" t="inlineStr">
        <is>
          <t>article</t>
        </is>
      </c>
      <c r="G3023" t="inlineStr">
        <is>
          <t>10.1002/sej.1300</t>
        </is>
      </c>
      <c r="H3023" t="inlineStr">
        <is>
          <t>W2864500761</t>
        </is>
      </c>
      <c r="I3023" t="inlineStr">
        <is>
          <t>https://doi.org/10.1002/sej.1300</t>
        </is>
      </c>
      <c r="J3023" t="inlineStr"/>
      <c r="K3023" t="n">
        <v>523</v>
      </c>
      <c r="L3023" t="inlineStr">
        <is>
          <t>B</t>
        </is>
      </c>
      <c r="M3023" t="inlineStr">
        <is>
          <t>B1</t>
        </is>
      </c>
      <c r="N3023" t="inlineStr"/>
      <c r="O3023" t="inlineStr"/>
      <c r="P3023" t="inlineStr">
        <is>
          <t>Not place-specific</t>
        </is>
      </c>
      <c r="Q3023" t="inlineStr"/>
      <c r="R3023" t="inlineStr"/>
      <c r="S3023" t="inlineStr"/>
      <c r="T3023" t="inlineStr">
        <is>
          <t>conceptual</t>
        </is>
      </c>
      <c r="U3023" t="inlineStr">
        <is>
          <t>Y</t>
        </is>
      </c>
      <c r="V3023" t="inlineStr"/>
      <c r="W3023" t="inlineStr">
        <is>
          <t>auto: In this essay, and in this special issue, our objective is to bring a sharper focus on the important research issues and questions that frame open innovation, platforms, and entrepreneurship.</t>
        </is>
      </c>
      <c r="X3023" t="inlineStr"/>
      <c r="Y3023" t="inlineStr"/>
      <c r="Z3023" t="inlineStr">
        <is>
          <t>high</t>
        </is>
      </c>
      <c r="AA3023" t="inlineStr"/>
      <c r="AB3023" t="inlineStr"/>
      <c r="AC3023" t="inlineStr"/>
      <c r="AD3023" t="inlineStr"/>
      <c r="AE3023" t="inlineStr">
        <is>
          <t>B1:landmarks</t>
        </is>
      </c>
      <c r="AF3023" t="inlineStr"/>
      <c r="AG3023" t="n">
        <v>58.027</v>
      </c>
    </row>
    <row r="3024">
      <c r="A3024" t="inlineStr">
        <is>
          <t>LM03023</t>
        </is>
      </c>
      <c r="B3024" t="inlineStr">
        <is>
          <t>Digital platforms for development: Foundations and research agenda</t>
        </is>
      </c>
      <c r="C3024" t="n">
        <v>2021</v>
      </c>
      <c r="D3024" t="inlineStr">
        <is>
          <t>Carla Bonina; Kari Koskinen; Ben A. Eaton; Annabelle Gawer</t>
        </is>
      </c>
      <c r="E3024" t="inlineStr">
        <is>
          <t>Information Systems Journal</t>
        </is>
      </c>
      <c r="F3024" t="inlineStr">
        <is>
          <t>article</t>
        </is>
      </c>
      <c r="G3024" t="inlineStr">
        <is>
          <t>10.1111/isj.12326</t>
        </is>
      </c>
      <c r="H3024" t="inlineStr">
        <is>
          <t>W3127663722</t>
        </is>
      </c>
      <c r="I3024" t="inlineStr">
        <is>
          <t>https://doi.org/10.1111/isj.12326</t>
        </is>
      </c>
      <c r="J3024" t="inlineStr">
        <is>
          <t>https://onlinelibrary.wiley.com/doi/pdfdirect/10.1111/isj.12326</t>
        </is>
      </c>
      <c r="K3024" t="n">
        <v>513</v>
      </c>
      <c r="L3024" t="inlineStr">
        <is>
          <t>B</t>
        </is>
      </c>
      <c r="M3024" t="inlineStr">
        <is>
          <t>B1</t>
        </is>
      </c>
      <c r="N3024" t="inlineStr"/>
      <c r="O3024" t="inlineStr"/>
      <c r="P3024" t="inlineStr">
        <is>
          <t>Not place-specific</t>
        </is>
      </c>
      <c r="Q3024" t="inlineStr"/>
      <c r="R3024" t="inlineStr"/>
      <c r="S3024" t="inlineStr"/>
      <c r="T3024" t="inlineStr">
        <is>
          <t>conceptual</t>
        </is>
      </c>
      <c r="U3024" t="inlineStr">
        <is>
          <t>Y</t>
        </is>
      </c>
      <c r="V3024" t="inlineStr"/>
      <c r="W3024" t="inlineStr">
        <is>
          <t>auto: The purpose of this article is to contribute to the ongoing debate in information systems and ICT4D research to understand what digital platforms mean for development.</t>
        </is>
      </c>
      <c r="X3024" t="inlineStr">
        <is>
          <t>auto: Yet, to date, the scholarly literature on digital platforms has largely concentrated on business while their developmental implications remain understudied. | In part, this is because digital platforms are a challenging research object due to their lack of conceptual definition, their spread across different regions and industries, and their intertwined nature with institutions, actors and digital technologies.</t>
        </is>
      </c>
      <c r="Y3024" t="inlineStr"/>
      <c r="Z3024" t="inlineStr">
        <is>
          <t>medium</t>
        </is>
      </c>
      <c r="AA3024" t="inlineStr"/>
      <c r="AB3024" t="inlineStr"/>
      <c r="AC3024" t="inlineStr"/>
      <c r="AD3024" t="inlineStr"/>
      <c r="AE3024" t="inlineStr">
        <is>
          <t>B1:landmarks&lt;-B13</t>
        </is>
      </c>
      <c r="AF3024" t="inlineStr"/>
      <c r="AG3024" t="n">
        <v>66.35809999999999</v>
      </c>
    </row>
    <row r="3025">
      <c r="A3025" t="inlineStr">
        <is>
          <t>LM03024</t>
        </is>
      </c>
      <c r="B3025" t="inlineStr">
        <is>
          <t>The co-evolution of two Chinese mobile short video apps: Parallel platformization of Douyin and TikTok</t>
        </is>
      </c>
      <c r="C3025" t="n">
        <v>2020</v>
      </c>
      <c r="D3025" t="inlineStr">
        <is>
          <t>D. Bondy Valdovinos Kaye; Xu Chen; Jing Zeng</t>
        </is>
      </c>
      <c r="E3025" t="inlineStr">
        <is>
          <t>Mobile Media &amp; Communication</t>
        </is>
      </c>
      <c r="F3025" t="inlineStr">
        <is>
          <t>article</t>
        </is>
      </c>
      <c r="G3025" t="inlineStr">
        <is>
          <t>10.1177/2050157920952120</t>
        </is>
      </c>
      <c r="H3025" t="inlineStr">
        <is>
          <t>W3082030567</t>
        </is>
      </c>
      <c r="I3025" t="inlineStr">
        <is>
          <t>https://doi.org/10.1177/2050157920952120</t>
        </is>
      </c>
      <c r="J3025" t="inlineStr">
        <is>
          <t>https://www.zora.uzh.ch/id/eprint/190628/1/Kaye_Chen__Zeng_2020.pdf</t>
        </is>
      </c>
      <c r="K3025" t="n">
        <v>493</v>
      </c>
      <c r="L3025" t="inlineStr">
        <is>
          <t>B</t>
        </is>
      </c>
      <c r="M3025" t="inlineStr">
        <is>
          <t>B1</t>
        </is>
      </c>
      <c r="N3025" t="inlineStr"/>
      <c r="O3025" t="inlineStr">
        <is>
          <t>China</t>
        </is>
      </c>
      <c r="P3025" t="inlineStr">
        <is>
          <t>China &amp; East Asia</t>
        </is>
      </c>
      <c r="Q3025" t="inlineStr"/>
      <c r="R3025" t="inlineStr"/>
      <c r="S3025" t="inlineStr"/>
      <c r="T3025" t="inlineStr">
        <is>
          <t>qualitative</t>
        </is>
      </c>
      <c r="U3025" t="inlineStr">
        <is>
          <t>Y</t>
        </is>
      </c>
      <c r="V3025" t="inlineStr"/>
      <c r="W3025" t="inlineStr">
        <is>
          <t>auto: Using the app walkthrough method informed by platformization of culture production theory, this study highlights the similarities and distinctions between these two platforms.</t>
        </is>
      </c>
      <c r="X3025" t="inlineStr"/>
      <c r="Y3025" t="inlineStr"/>
      <c r="Z3025" t="inlineStr">
        <is>
          <t>high</t>
        </is>
      </c>
      <c r="AA3025" t="inlineStr"/>
      <c r="AB3025" t="inlineStr"/>
      <c r="AC3025" t="inlineStr"/>
      <c r="AD3025" t="inlineStr"/>
      <c r="AE3025" t="inlineStr">
        <is>
          <t>B1:landmarks</t>
        </is>
      </c>
      <c r="AF3025" t="inlineStr"/>
      <c r="AG3025" t="n">
        <v>25.5185</v>
      </c>
    </row>
    <row r="3026">
      <c r="A3026" t="inlineStr">
        <is>
          <t>LM03025</t>
        </is>
      </c>
      <c r="B3026" t="inlineStr">
        <is>
          <t>Platform-Dependent Entrepreneurs: Power Asymmetries, Risks, and Strategies in the Platform Economy</t>
        </is>
      </c>
      <c r="C3026" t="n">
        <v>2020</v>
      </c>
      <c r="D3026" t="inlineStr">
        <is>
          <t>Donato Cutolo; Martin F. Kenney</t>
        </is>
      </c>
      <c r="E3026" t="inlineStr">
        <is>
          <t>Academy of Management Perspectives</t>
        </is>
      </c>
      <c r="F3026" t="inlineStr">
        <is>
          <t>article</t>
        </is>
      </c>
      <c r="G3026" t="inlineStr">
        <is>
          <t>10.5465/amp.2019.0103</t>
        </is>
      </c>
      <c r="H3026" t="inlineStr">
        <is>
          <t>W3035886900</t>
        </is>
      </c>
      <c r="I3026" t="inlineStr">
        <is>
          <t>https://doi.org/10.5465/amp.2019.0103</t>
        </is>
      </c>
      <c r="J3026" t="inlineStr">
        <is>
          <t>https://hdl.handle.net/11585/767704</t>
        </is>
      </c>
      <c r="K3026" t="n">
        <v>482</v>
      </c>
      <c r="L3026" t="inlineStr">
        <is>
          <t>B</t>
        </is>
      </c>
      <c r="M3026" t="inlineStr">
        <is>
          <t>B1</t>
        </is>
      </c>
      <c r="N3026" t="inlineStr"/>
      <c r="O3026" t="inlineStr"/>
      <c r="P3026" t="inlineStr">
        <is>
          <t>Not place-specific</t>
        </is>
      </c>
      <c r="Q3026" t="inlineStr"/>
      <c r="R3026" t="inlineStr"/>
      <c r="S3026" t="inlineStr"/>
      <c r="T3026" t="inlineStr">
        <is>
          <t>conceptual</t>
        </is>
      </c>
      <c r="U3026" t="inlineStr">
        <is>
          <t>Y</t>
        </is>
      </c>
      <c r="V3026" t="inlineStr"/>
      <c r="W3026" t="inlineStr">
        <is>
          <t>auto: This research has largely overlooked the power imbalance that entrepreneurs experience as members of the platform ecosystem and provided little guidance on how these far more numerous firms should compete.</t>
        </is>
      </c>
      <c r="X3026" t="inlineStr">
        <is>
          <t>auto: This research has largely overlooked the power imbalance that entrepreneurs experience as members of the platform ecosystem and provided little guidance on how these far more numerous firms should compete.</t>
        </is>
      </c>
      <c r="Y3026" t="inlineStr"/>
      <c r="Z3026" t="inlineStr">
        <is>
          <t>high</t>
        </is>
      </c>
      <c r="AA3026" t="inlineStr"/>
      <c r="AB3026" t="inlineStr"/>
      <c r="AC3026" t="inlineStr"/>
      <c r="AD3026" t="inlineStr"/>
      <c r="AE3026" t="inlineStr">
        <is>
          <t>B1:landmarks</t>
        </is>
      </c>
      <c r="AF3026" t="inlineStr"/>
      <c r="AG3026" t="n">
        <v>42.993</v>
      </c>
    </row>
    <row r="3027">
      <c r="A3027" t="inlineStr">
        <is>
          <t>LM03026</t>
        </is>
      </c>
      <c r="B3027" t="inlineStr">
        <is>
          <t>Digital platforms and ecosystems: remarks on the dominant organizational forms of the digital age</t>
        </is>
      </c>
      <c r="C3027" t="n">
        <v>2021</v>
      </c>
      <c r="D3027" t="inlineStr">
        <is>
          <t>Annabelle Gawer</t>
        </is>
      </c>
      <c r="E3027" t="inlineStr">
        <is>
          <t>Innovation</t>
        </is>
      </c>
      <c r="F3027" t="inlineStr">
        <is>
          <t>article</t>
        </is>
      </c>
      <c r="G3027" t="inlineStr">
        <is>
          <t>10.1080/14479338.2021.1965888</t>
        </is>
      </c>
      <c r="H3027" t="inlineStr">
        <is>
          <t>W3194306520</t>
        </is>
      </c>
      <c r="I3027" t="inlineStr">
        <is>
          <t>https://doi.org/10.1080/14479338.2021.1965888</t>
        </is>
      </c>
      <c r="J3027" t="inlineStr">
        <is>
          <t>https://www.tandfonline.com/doi/pdf/10.1080/14479338.2021.1965888?needAccess=true</t>
        </is>
      </c>
      <c r="K3027" t="n">
        <v>428</v>
      </c>
      <c r="L3027" t="inlineStr">
        <is>
          <t>B</t>
        </is>
      </c>
      <c r="M3027" t="inlineStr">
        <is>
          <t>B1</t>
        </is>
      </c>
      <c r="N3027" t="inlineStr"/>
      <c r="O3027" t="inlineStr"/>
      <c r="P3027" t="inlineStr">
        <is>
          <t>Not place-specific</t>
        </is>
      </c>
      <c r="Q3027" t="inlineStr"/>
      <c r="R3027" t="inlineStr"/>
      <c r="S3027" t="inlineStr"/>
      <c r="T3027" t="inlineStr">
        <is>
          <t>conceptual</t>
        </is>
      </c>
      <c r="U3027" t="inlineStr">
        <is>
          <t>Y</t>
        </is>
      </c>
      <c r="V3027" t="inlineStr"/>
      <c r="W3027" t="inlineStr">
        <is>
          <t>auto: This essay examines how value can be created and captured in fundamentally new ways thanks to digital innovation.</t>
        </is>
      </c>
      <c r="X3027" t="inlineStr">
        <is>
          <t>auto: In my conclusion, I highlight the importance of future research on ecosystems’ governance and call for a careful examination of a platform firms’ responsibilities in society.</t>
        </is>
      </c>
      <c r="Y3027" t="inlineStr"/>
      <c r="Z3027" t="inlineStr">
        <is>
          <t>high</t>
        </is>
      </c>
      <c r="AA3027" t="inlineStr"/>
      <c r="AB3027" t="inlineStr"/>
      <c r="AC3027" t="inlineStr"/>
      <c r="AD3027" t="inlineStr"/>
      <c r="AE3027" t="inlineStr">
        <is>
          <t>B1:landmarks</t>
        </is>
      </c>
      <c r="AF3027" t="inlineStr"/>
      <c r="AG3027" t="n">
        <v>46.4058</v>
      </c>
    </row>
    <row r="3028">
      <c r="A3028" t="inlineStr">
        <is>
          <t>LM03027</t>
        </is>
      </c>
      <c r="B3028" t="inlineStr">
        <is>
          <t>The Internet of Landlords: Digital Platforms and New Mechanisms of Rentier Capitalism</t>
        </is>
      </c>
      <c r="C3028" t="n">
        <v>2020</v>
      </c>
      <c r="D3028" t="inlineStr">
        <is>
          <t>Jathan Sadowski</t>
        </is>
      </c>
      <c r="E3028" t="inlineStr">
        <is>
          <t>Antipode</t>
        </is>
      </c>
      <c r="F3028" t="inlineStr">
        <is>
          <t>article</t>
        </is>
      </c>
      <c r="G3028" t="inlineStr">
        <is>
          <t>10.1111/anti.12595</t>
        </is>
      </c>
      <c r="H3028" t="inlineStr">
        <is>
          <t>W3003331254</t>
        </is>
      </c>
      <c r="I3028" t="inlineStr">
        <is>
          <t>https://doi.org/10.1111/anti.12595</t>
        </is>
      </c>
      <c r="J3028" t="inlineStr">
        <is>
          <t>https://papers.ssrn.com/sol3/papers.cfm?abstract_id=3544976</t>
        </is>
      </c>
      <c r="K3028" t="n">
        <v>419</v>
      </c>
      <c r="L3028" t="inlineStr">
        <is>
          <t>B</t>
        </is>
      </c>
      <c r="M3028" t="inlineStr">
        <is>
          <t>B1</t>
        </is>
      </c>
      <c r="N3028" t="inlineStr"/>
      <c r="O3028" t="inlineStr"/>
      <c r="P3028" t="inlineStr">
        <is>
          <t>Not place-specific</t>
        </is>
      </c>
      <c r="Q3028" t="inlineStr"/>
      <c r="R3028" t="inlineStr"/>
      <c r="S3028" t="inlineStr"/>
      <c r="T3028" t="inlineStr">
        <is>
          <t>conceptual</t>
        </is>
      </c>
      <c r="U3028" t="inlineStr">
        <is>
          <t>Y</t>
        </is>
      </c>
      <c r="V3028" t="inlineStr"/>
      <c r="W3028" t="inlineStr">
        <is>
          <t>auto: By positioning platforms in the geographical political economy/ecology literature, this paper provides a critical analysis of platforms as a dominant form of rentier in contemporary capitalism.</t>
        </is>
      </c>
      <c r="X3028" t="inlineStr"/>
      <c r="Y3028" t="inlineStr"/>
      <c r="Z3028" t="inlineStr">
        <is>
          <t>high</t>
        </is>
      </c>
      <c r="AA3028" t="inlineStr"/>
      <c r="AB3028" t="inlineStr"/>
      <c r="AC3028" t="inlineStr"/>
      <c r="AD3028" t="inlineStr"/>
      <c r="AE3028" t="inlineStr">
        <is>
          <t>B1:landmarks</t>
        </is>
      </c>
      <c r="AF3028" t="inlineStr"/>
      <c r="AG3028" t="n">
        <v>77.0907</v>
      </c>
    </row>
    <row r="3029">
      <c r="A3029" t="inlineStr">
        <is>
          <t>LM03028</t>
        </is>
      </c>
      <c r="B3029" t="inlineStr">
        <is>
          <t>WeChat as infrastructure: the techno-nationalist shaping of Chinese digital platforms</t>
        </is>
      </c>
      <c r="C3029" t="n">
        <v>2019</v>
      </c>
      <c r="D3029" t="inlineStr">
        <is>
          <t>Jean‐Christophe Plantin; Gabriele de Seta</t>
        </is>
      </c>
      <c r="E3029" t="inlineStr">
        <is>
          <t>Chinese Journal of Communication</t>
        </is>
      </c>
      <c r="F3029" t="inlineStr">
        <is>
          <t>article</t>
        </is>
      </c>
      <c r="G3029" t="inlineStr">
        <is>
          <t>10.1080/17544750.2019.1572633</t>
        </is>
      </c>
      <c r="H3029" t="inlineStr">
        <is>
          <t>W2906852982</t>
        </is>
      </c>
      <c r="I3029" t="inlineStr">
        <is>
          <t>https://doi.org/10.1080/17544750.2019.1572633</t>
        </is>
      </c>
      <c r="J3029" t="inlineStr">
        <is>
          <t>http://eprints.lse.ac.uk/91520/1/Plantin_WeChat-as-infrastructure.pdf</t>
        </is>
      </c>
      <c r="K3029" t="n">
        <v>391</v>
      </c>
      <c r="L3029" t="inlineStr">
        <is>
          <t>B</t>
        </is>
      </c>
      <c r="M3029" t="inlineStr">
        <is>
          <t>B1</t>
        </is>
      </c>
      <c r="N3029" t="inlineStr"/>
      <c r="O3029" t="inlineStr">
        <is>
          <t>China</t>
        </is>
      </c>
      <c r="P3029" t="inlineStr">
        <is>
          <t>China &amp; East Asia</t>
        </is>
      </c>
      <c r="Q3029" t="inlineStr"/>
      <c r="R3029" t="inlineStr"/>
      <c r="S3029" t="inlineStr"/>
      <c r="T3029" t="inlineStr">
        <is>
          <t>qualitative</t>
        </is>
      </c>
      <c r="U3029" t="inlineStr">
        <is>
          <t>Y</t>
        </is>
      </c>
      <c r="V3029" t="inlineStr"/>
      <c r="W3029" t="inlineStr">
        <is>
          <t>auto: Through the case study of the Chinese social media application, WeChat, we argue that WeChat is an example of a non-Western digital media service that owes its success first to its platformization and then to the infrastructuralization of its platform model.</t>
        </is>
      </c>
      <c r="X3029" t="inlineStr"/>
      <c r="Y3029" t="inlineStr"/>
      <c r="Z3029" t="inlineStr">
        <is>
          <t>high</t>
        </is>
      </c>
      <c r="AA3029" t="inlineStr"/>
      <c r="AB3029" t="inlineStr"/>
      <c r="AC3029" t="inlineStr"/>
      <c r="AD3029" t="inlineStr"/>
      <c r="AE3029" t="inlineStr">
        <is>
          <t>B1:landmarks</t>
        </is>
      </c>
      <c r="AF3029" t="inlineStr"/>
      <c r="AG3029" t="n">
        <v>59.7139</v>
      </c>
    </row>
    <row r="3030">
      <c r="A3030" t="inlineStr">
        <is>
          <t>LM03029</t>
        </is>
      </c>
      <c r="B3030" t="inlineStr">
        <is>
          <t>Regulating Uber: The Politics of the Platform Economy in Europe and the United States</t>
        </is>
      </c>
      <c r="C3030" t="n">
        <v>2018</v>
      </c>
      <c r="D3030" t="inlineStr">
        <is>
          <t>Kathleen Thelen</t>
        </is>
      </c>
      <c r="E3030" t="inlineStr">
        <is>
          <t>Perspectives on Politics</t>
        </is>
      </c>
      <c r="F3030" t="inlineStr">
        <is>
          <t>article</t>
        </is>
      </c>
      <c r="G3030" t="inlineStr">
        <is>
          <t>10.1017/s1537592718001081</t>
        </is>
      </c>
      <c r="H3030" t="inlineStr">
        <is>
          <t>W2900677429</t>
        </is>
      </c>
      <c r="I3030" t="inlineStr">
        <is>
          <t>https://doi.org/10.1017/s1537592718001081</t>
        </is>
      </c>
      <c r="J3030" t="inlineStr">
        <is>
          <t>https://hdl.handle.net/1721.1/124884</t>
        </is>
      </c>
      <c r="K3030" t="n">
        <v>384</v>
      </c>
      <c r="L3030" t="inlineStr">
        <is>
          <t>B</t>
        </is>
      </c>
      <c r="M3030" t="inlineStr">
        <is>
          <t>B1</t>
        </is>
      </c>
      <c r="N3030" t="inlineStr"/>
      <c r="O3030" t="inlineStr">
        <is>
          <t>Europe; Germany; Sweden; United States</t>
        </is>
      </c>
      <c r="P3030" t="inlineStr">
        <is>
          <t>Global North</t>
        </is>
      </c>
      <c r="Q3030" t="inlineStr"/>
      <c r="R3030" t="inlineStr"/>
      <c r="S3030" t="inlineStr"/>
      <c r="T3030" t="inlineStr">
        <is>
          <t>qualitative</t>
        </is>
      </c>
      <c r="U3030" t="inlineStr">
        <is>
          <t>Y</t>
        </is>
      </c>
      <c r="V3030" t="inlineStr"/>
      <c r="W3030" t="inlineStr">
        <is>
          <t>auto: I analyze Uber’s arrival and reception in the United States, Germany, and Sweden, documenting three very different responses to this disruptive new actor.</t>
        </is>
      </c>
      <c r="X3030" t="inlineStr"/>
      <c r="Y3030" t="inlineStr"/>
      <c r="Z3030" t="inlineStr">
        <is>
          <t>high</t>
        </is>
      </c>
      <c r="AA3030" t="inlineStr"/>
      <c r="AB3030" t="inlineStr"/>
      <c r="AC3030" t="inlineStr"/>
      <c r="AD3030" t="inlineStr"/>
      <c r="AE3030" t="inlineStr">
        <is>
          <t>B1:landmarks</t>
        </is>
      </c>
      <c r="AF3030" t="inlineStr"/>
      <c r="AG3030" t="n">
        <v>75.6041</v>
      </c>
    </row>
    <row r="3031">
      <c r="A3031" t="inlineStr">
        <is>
          <t>LM03030</t>
        </is>
      </c>
      <c r="B3031" t="inlineStr">
        <is>
          <t>The “sharing” economy: labor, inequality, and social connection on for‐profit platforms</t>
        </is>
      </c>
      <c r="C3031" t="n">
        <v>2017</v>
      </c>
      <c r="D3031" t="inlineStr">
        <is>
          <t>Juliet B. Schor; William Attwood‐Charles</t>
        </is>
      </c>
      <c r="E3031" t="inlineStr">
        <is>
          <t>Sociology Compass</t>
        </is>
      </c>
      <c r="F3031" t="inlineStr">
        <is>
          <t>article</t>
        </is>
      </c>
      <c r="G3031" t="inlineStr">
        <is>
          <t>10.1111/soc4.12493</t>
        </is>
      </c>
      <c r="H3031" t="inlineStr">
        <is>
          <t>W2734686021</t>
        </is>
      </c>
      <c r="I3031" t="inlineStr">
        <is>
          <t>https://doi.org/10.1111/soc4.12493</t>
        </is>
      </c>
      <c r="J3031" t="inlineStr"/>
      <c r="K3031" t="n">
        <v>380</v>
      </c>
      <c r="L3031" t="inlineStr">
        <is>
          <t>B</t>
        </is>
      </c>
      <c r="M3031" t="inlineStr">
        <is>
          <t>B1</t>
        </is>
      </c>
      <c r="N3031" t="inlineStr"/>
      <c r="O3031" t="inlineStr"/>
      <c r="P3031" t="inlineStr">
        <is>
          <t>Not place-specific</t>
        </is>
      </c>
      <c r="Q3031" t="inlineStr"/>
      <c r="R3031" t="inlineStr"/>
      <c r="S3031" t="inlineStr"/>
      <c r="T3031" t="inlineStr">
        <is>
          <t>conceptual</t>
        </is>
      </c>
      <c r="U3031" t="inlineStr">
        <is>
          <t>Y</t>
        </is>
      </c>
      <c r="V3031" t="inlineStr"/>
      <c r="W3031" t="inlineStr">
        <is>
          <t>auto: Abstract For social analysts, what has come to be called the “sharing economy” raises important questions.</t>
        </is>
      </c>
      <c r="X3031" t="inlineStr"/>
      <c r="Y3031" t="inlineStr"/>
      <c r="Z3031" t="inlineStr">
        <is>
          <t>high</t>
        </is>
      </c>
      <c r="AA3031" t="inlineStr"/>
      <c r="AB3031" t="inlineStr"/>
      <c r="AC3031" t="inlineStr"/>
      <c r="AD3031" t="inlineStr"/>
      <c r="AE3031" t="inlineStr">
        <is>
          <t>B1:landmarks; B1:landmarks&lt;-C10</t>
        </is>
      </c>
      <c r="AF3031" t="inlineStr"/>
      <c r="AG3031" t="n">
        <v>83.6114</v>
      </c>
    </row>
    <row r="3032">
      <c r="A3032" t="inlineStr">
        <is>
          <t>LM03031</t>
        </is>
      </c>
      <c r="B3032" t="inlineStr">
        <is>
          <t>Co-evolution of platform architecture, platform services, and platform governance: Expanding the platform value of industrial digital platforms</t>
        </is>
      </c>
      <c r="C3032" t="n">
        <v>2021</v>
      </c>
      <c r="D3032" t="inlineStr">
        <is>
          <t>Marin Jovanovic; David Sjödin; Vinit Parida</t>
        </is>
      </c>
      <c r="E3032" t="inlineStr">
        <is>
          <t>Technovation</t>
        </is>
      </c>
      <c r="F3032" t="inlineStr">
        <is>
          <t>article</t>
        </is>
      </c>
      <c r="G3032" t="inlineStr">
        <is>
          <t>10.1016/j.technovation.2020.102218</t>
        </is>
      </c>
      <c r="H3032" t="inlineStr">
        <is>
          <t>W3119526826</t>
        </is>
      </c>
      <c r="I3032" t="inlineStr">
        <is>
          <t>https://doi.org/10.1016/j.technovation.2020.102218</t>
        </is>
      </c>
      <c r="J3032" t="inlineStr">
        <is>
          <t>https://doi.org/10.1016/j.technovation.2020.102218</t>
        </is>
      </c>
      <c r="K3032" t="n">
        <v>375</v>
      </c>
      <c r="L3032" t="inlineStr">
        <is>
          <t>B</t>
        </is>
      </c>
      <c r="M3032" t="inlineStr">
        <is>
          <t>B1</t>
        </is>
      </c>
      <c r="N3032" t="inlineStr"/>
      <c r="O3032" t="inlineStr"/>
      <c r="P3032" t="inlineStr">
        <is>
          <t>Not place-specific</t>
        </is>
      </c>
      <c r="Q3032" t="inlineStr"/>
      <c r="R3032" t="inlineStr"/>
      <c r="S3032" t="inlineStr"/>
      <c r="T3032" t="inlineStr">
        <is>
          <t>conceptual</t>
        </is>
      </c>
      <c r="U3032" t="inlineStr">
        <is>
          <t>Y</t>
        </is>
      </c>
      <c r="V3032" t="inlineStr"/>
      <c r="W3032" t="inlineStr">
        <is>
          <t>auto: To address this research gap, our study examines multiple platform sponsors from an industrial manufacturing context.</t>
        </is>
      </c>
      <c r="X3032" t="inlineStr">
        <is>
          <t>auto: To address this research gap, our study examines multiple platform sponsors from an industrial manufacturing context.</t>
        </is>
      </c>
      <c r="Y3032" t="inlineStr"/>
      <c r="Z3032" t="inlineStr">
        <is>
          <t>high</t>
        </is>
      </c>
      <c r="AA3032" t="inlineStr"/>
      <c r="AB3032" t="inlineStr"/>
      <c r="AC3032" t="inlineStr"/>
      <c r="AD3032" t="inlineStr"/>
      <c r="AE3032" t="inlineStr">
        <is>
          <t>B1:landmarks</t>
        </is>
      </c>
      <c r="AF3032" t="inlineStr"/>
      <c r="AG3032" t="n">
        <v>40.9881</v>
      </c>
    </row>
    <row r="3033">
      <c r="A3033" t="inlineStr">
        <is>
          <t>LM03032</t>
        </is>
      </c>
      <c r="B3033" t="inlineStr">
        <is>
          <t>The future(s) of open science</t>
        </is>
      </c>
      <c r="C3033" t="n">
        <v>2018</v>
      </c>
      <c r="D3033" t="inlineStr">
        <is>
          <t>Philip Mirowski</t>
        </is>
      </c>
      <c r="E3033" t="inlineStr">
        <is>
          <t>Social Studies of Science</t>
        </is>
      </c>
      <c r="F3033" t="inlineStr">
        <is>
          <t>article</t>
        </is>
      </c>
      <c r="G3033" t="inlineStr">
        <is>
          <t>10.1177/0306312718772086</t>
        </is>
      </c>
      <c r="H3033" t="inlineStr">
        <is>
          <t>W2801282011</t>
        </is>
      </c>
      <c r="I3033" t="inlineStr">
        <is>
          <t>https://doi.org/10.1177/0306312718772086</t>
        </is>
      </c>
      <c r="J3033" t="inlineStr">
        <is>
          <t>https://journals.sagepub.com/doi/pdf/10.1177/0306312718772086</t>
        </is>
      </c>
      <c r="K3033" t="n">
        <v>370</v>
      </c>
      <c r="L3033" t="inlineStr">
        <is>
          <t>B</t>
        </is>
      </c>
      <c r="M3033" t="inlineStr">
        <is>
          <t>B1</t>
        </is>
      </c>
      <c r="N3033" t="inlineStr"/>
      <c r="O3033" t="inlineStr"/>
      <c r="P3033" t="inlineStr">
        <is>
          <t>Not place-specific</t>
        </is>
      </c>
      <c r="Q3033" t="inlineStr"/>
      <c r="R3033" t="inlineStr"/>
      <c r="S3033" t="inlineStr"/>
      <c r="T3033" t="inlineStr">
        <is>
          <t>conceptual</t>
        </is>
      </c>
      <c r="U3033" t="inlineStr">
        <is>
          <t>Y</t>
        </is>
      </c>
      <c r="V3033" t="inlineStr"/>
      <c r="W3033" t="inlineStr">
        <is>
          <t>auto: Almost everyone is enthusiastic that 'open science' is the wave of the future.</t>
        </is>
      </c>
      <c r="X3033" t="inlineStr"/>
      <c r="Y3033" t="inlineStr"/>
      <c r="Z3033" t="inlineStr">
        <is>
          <t>medium</t>
        </is>
      </c>
      <c r="AA3033" t="inlineStr"/>
      <c r="AB3033" t="inlineStr"/>
      <c r="AC3033" t="inlineStr"/>
      <c r="AD3033" t="inlineStr"/>
      <c r="AE3033" t="inlineStr">
        <is>
          <t>B1:landmarks</t>
        </is>
      </c>
      <c r="AF3033" t="inlineStr"/>
      <c r="AG3033" t="n">
        <v>46.9288</v>
      </c>
    </row>
    <row r="3034">
      <c r="A3034" t="inlineStr">
        <is>
          <t>LM03033</t>
        </is>
      </c>
      <c r="B3034" t="inlineStr">
        <is>
          <t>Digital media infrastructures: pipes, platforms, and politics</t>
        </is>
      </c>
      <c r="C3034" t="n">
        <v>2018</v>
      </c>
      <c r="D3034" t="inlineStr">
        <is>
          <t>Jean‐Christophe Plantin; Aswin Punathambekar</t>
        </is>
      </c>
      <c r="E3034" t="inlineStr">
        <is>
          <t>Media Culture &amp; Society</t>
        </is>
      </c>
      <c r="F3034" t="inlineStr">
        <is>
          <t>article</t>
        </is>
      </c>
      <c r="G3034" t="inlineStr">
        <is>
          <t>10.1177/0163443718818376</t>
        </is>
      </c>
      <c r="H3034" t="inlineStr">
        <is>
          <t>W2902258885</t>
        </is>
      </c>
      <c r="I3034" t="inlineStr">
        <is>
          <t>https://doi.org/10.1177/0163443718818376</t>
        </is>
      </c>
      <c r="J3034" t="inlineStr">
        <is>
          <t>https://researchonline.lse.ac.uk/id/eprint/90876/1/Plantin_Digital-media-infrastructures.pdf</t>
        </is>
      </c>
      <c r="K3034" t="n">
        <v>368</v>
      </c>
      <c r="L3034" t="inlineStr">
        <is>
          <t>B</t>
        </is>
      </c>
      <c r="M3034" t="inlineStr">
        <is>
          <t>B1</t>
        </is>
      </c>
      <c r="N3034" t="inlineStr">
        <is>
          <t>B12</t>
        </is>
      </c>
      <c r="O3034" t="inlineStr"/>
      <c r="P3034" t="inlineStr">
        <is>
          <t>Not place-specific</t>
        </is>
      </c>
      <c r="Q3034" t="inlineStr"/>
      <c r="R3034" t="inlineStr"/>
      <c r="S3034" t="inlineStr"/>
      <c r="T3034" t="inlineStr">
        <is>
          <t>conceptual</t>
        </is>
      </c>
      <c r="U3034" t="inlineStr">
        <is>
          <t>Y</t>
        </is>
      </c>
      <c r="V3034" t="inlineStr"/>
      <c r="W3034" t="inlineStr">
        <is>
          <t>auto: Over the past decade, a growing body of scholarship in media studies and other cognate disciplines has focused our attention on the social, material, cultural, and political dimensions of the infrastructures that undergird and sustain media and communication networks and cultures across the world.</t>
        </is>
      </c>
      <c r="X3034" t="inlineStr"/>
      <c r="Y3034" t="inlineStr"/>
      <c r="Z3034" t="inlineStr">
        <is>
          <t>high</t>
        </is>
      </c>
      <c r="AA3034" t="inlineStr"/>
      <c r="AB3034" t="inlineStr"/>
      <c r="AC3034" t="inlineStr"/>
      <c r="AD3034" t="inlineStr"/>
      <c r="AE3034" t="inlineStr">
        <is>
          <t>B12:landmarks; B1:landmarks</t>
        </is>
      </c>
      <c r="AF3034" t="inlineStr"/>
      <c r="AG3034" t="n">
        <v>14.5738</v>
      </c>
    </row>
    <row r="3035">
      <c r="A3035" t="inlineStr">
        <is>
          <t>LM03034</t>
        </is>
      </c>
      <c r="B3035" t="inlineStr">
        <is>
          <t>The platform economy: restructuring the space of capitalist accumulation</t>
        </is>
      </c>
      <c r="C3035" t="n">
        <v>2020</v>
      </c>
      <c r="D3035" t="inlineStr">
        <is>
          <t>Martin F. Kenney; John Zysman</t>
        </is>
      </c>
      <c r="E3035" t="inlineStr">
        <is>
          <t>Cambridge Journal of Regions Economy and Society</t>
        </is>
      </c>
      <c r="F3035" t="inlineStr">
        <is>
          <t>article</t>
        </is>
      </c>
      <c r="G3035" t="inlineStr">
        <is>
          <t>10.1093/cjres/rsaa001</t>
        </is>
      </c>
      <c r="H3035" t="inlineStr">
        <is>
          <t>W3012311358</t>
        </is>
      </c>
      <c r="I3035" t="inlineStr">
        <is>
          <t>https://doi.org/10.1093/cjres/rsaa001</t>
        </is>
      </c>
      <c r="J3035" t="inlineStr"/>
      <c r="K3035" t="n">
        <v>341</v>
      </c>
      <c r="L3035" t="inlineStr">
        <is>
          <t>B</t>
        </is>
      </c>
      <c r="M3035" t="inlineStr">
        <is>
          <t>B1</t>
        </is>
      </c>
      <c r="N3035" t="inlineStr"/>
      <c r="O3035" t="inlineStr"/>
      <c r="P3035" t="inlineStr">
        <is>
          <t>Not place-specific</t>
        </is>
      </c>
      <c r="Q3035" t="inlineStr"/>
      <c r="R3035" t="inlineStr"/>
      <c r="S3035" t="inlineStr"/>
      <c r="T3035" t="inlineStr">
        <is>
          <t>computational</t>
        </is>
      </c>
      <c r="U3035" t="inlineStr">
        <is>
          <t>Y</t>
        </is>
      </c>
      <c r="V3035" t="inlineStr"/>
      <c r="W3035" t="inlineStr">
        <is>
          <t>auto: This article argues that economic geographers have underappreciated the implications of the platform on space.</t>
        </is>
      </c>
      <c r="X3035" t="inlineStr">
        <is>
          <t>auto: We conclude by identifying areas for future research and calling upon economic geographers to consider the implications of the platform economy in reshaping the space of economic activity.</t>
        </is>
      </c>
      <c r="Y3035" t="inlineStr"/>
      <c r="Z3035" t="inlineStr">
        <is>
          <t>high</t>
        </is>
      </c>
      <c r="AA3035" t="inlineStr"/>
      <c r="AB3035" t="inlineStr"/>
      <c r="AC3035" t="inlineStr"/>
      <c r="AD3035" t="inlineStr"/>
      <c r="AE3035" t="inlineStr">
        <is>
          <t>B1:landmarks</t>
        </is>
      </c>
      <c r="AF3035" t="inlineStr"/>
      <c r="AG3035" t="n">
        <v>47.4404</v>
      </c>
    </row>
    <row r="3036">
      <c r="A3036" t="inlineStr">
        <is>
          <t>LM03035</t>
        </is>
      </c>
      <c r="B3036" t="inlineStr">
        <is>
          <t>Governance and Design of Digital Platforms: A Review and Future Research Directions on a Meta-Organization</t>
        </is>
      </c>
      <c r="C3036" t="n">
        <v>2021</v>
      </c>
      <c r="D3036" t="inlineStr">
        <is>
          <t>Liang Chen; Tony W. Tong; Shaoqin Tang; Nianchen Han</t>
        </is>
      </c>
      <c r="E3036" t="inlineStr">
        <is>
          <t>Journal of Management</t>
        </is>
      </c>
      <c r="F3036" t="inlineStr">
        <is>
          <t>article</t>
        </is>
      </c>
      <c r="G3036" t="inlineStr">
        <is>
          <t>10.1177/01492063211045023</t>
        </is>
      </c>
      <c r="H3036" t="inlineStr">
        <is>
          <t>W3194056670</t>
        </is>
      </c>
      <c r="I3036" t="inlineStr">
        <is>
          <t>https://doi.org/10.1177/01492063211045023</t>
        </is>
      </c>
      <c r="J3036" t="inlineStr">
        <is>
          <t>https://journals.sagepub.com/doi/pdf/10.1177/01492063211045023</t>
        </is>
      </c>
      <c r="K3036" t="n">
        <v>340</v>
      </c>
      <c r="L3036" t="inlineStr">
        <is>
          <t>B</t>
        </is>
      </c>
      <c r="M3036" t="inlineStr">
        <is>
          <t>B1</t>
        </is>
      </c>
      <c r="N3036" t="inlineStr"/>
      <c r="O3036" t="inlineStr"/>
      <c r="P3036" t="inlineStr">
        <is>
          <t>Not place-specific</t>
        </is>
      </c>
      <c r="Q3036" t="inlineStr"/>
      <c r="R3036" t="inlineStr"/>
      <c r="S3036" t="inlineStr"/>
      <c r="T3036" t="inlineStr">
        <is>
          <t>conceptual</t>
        </is>
      </c>
      <c r="U3036" t="inlineStr">
        <is>
          <t>Y</t>
        </is>
      </c>
      <c r="V3036" t="inlineStr"/>
      <c r="W3036" t="inlineStr">
        <is>
          <t>auto: Drawing on classic organizational governance theories, this paper views digital platforms as a distinct organizational form where the mechanisms of incentive and control routinely take center stage.</t>
        </is>
      </c>
      <c r="X3036" t="inlineStr">
        <is>
          <t>auto: Although the organizing role of platform owners is well recognized, the literature lacks a coherent approach to understanding organizational governance in the platform context. | Using this framework as a guide, we discuss specific directions for future research and offer a number of illustrative questions to help advance our knowledge about digital platforms’ governance mechanisms and design features.</t>
        </is>
      </c>
      <c r="Y3036" t="inlineStr"/>
      <c r="Z3036" t="inlineStr">
        <is>
          <t>high</t>
        </is>
      </c>
      <c r="AA3036" t="inlineStr"/>
      <c r="AB3036" t="inlineStr"/>
      <c r="AC3036" t="inlineStr"/>
      <c r="AD3036" t="inlineStr"/>
      <c r="AE3036" t="inlineStr">
        <is>
          <t>B1:landmarks</t>
        </is>
      </c>
      <c r="AF3036" t="inlineStr"/>
      <c r="AG3036" t="n">
        <v>37.61</v>
      </c>
    </row>
    <row r="3037">
      <c r="A3037" t="inlineStr">
        <is>
          <t>LM03036</t>
        </is>
      </c>
      <c r="B3037" t="inlineStr">
        <is>
          <t>Seeing the forest for the trees: Visualizing platformization and its governance</t>
        </is>
      </c>
      <c r="C3037" t="n">
        <v>2020</v>
      </c>
      <c r="D3037" t="inlineStr">
        <is>
          <t>José van Dijck</t>
        </is>
      </c>
      <c r="E3037" t="inlineStr">
        <is>
          <t>New Media &amp; Society</t>
        </is>
      </c>
      <c r="F3037" t="inlineStr">
        <is>
          <t>article</t>
        </is>
      </c>
      <c r="G3037" t="inlineStr">
        <is>
          <t>10.1177/1461444820940293</t>
        </is>
      </c>
      <c r="H3037" t="inlineStr">
        <is>
          <t>W3041898256</t>
        </is>
      </c>
      <c r="I3037" t="inlineStr">
        <is>
          <t>https://doi.org/10.1177/1461444820940293</t>
        </is>
      </c>
      <c r="J3037" t="inlineStr">
        <is>
          <t>https://doi.org/10.1177/1461444820940293</t>
        </is>
      </c>
      <c r="K3037" t="n">
        <v>339</v>
      </c>
      <c r="L3037" t="inlineStr">
        <is>
          <t>B</t>
        </is>
      </c>
      <c r="M3037" t="inlineStr">
        <is>
          <t>B1</t>
        </is>
      </c>
      <c r="N3037" t="inlineStr"/>
      <c r="O3037" t="inlineStr">
        <is>
          <t>European</t>
        </is>
      </c>
      <c r="P3037" t="inlineStr">
        <is>
          <t>Global North</t>
        </is>
      </c>
      <c r="Q3037" t="inlineStr"/>
      <c r="R3037" t="inlineStr"/>
      <c r="S3037" t="inlineStr"/>
      <c r="T3037" t="inlineStr">
        <is>
          <t>conceptual</t>
        </is>
      </c>
      <c r="U3037" t="inlineStr">
        <is>
          <t>Y</t>
        </is>
      </c>
      <c r="V3037" t="inlineStr"/>
      <c r="W3037" t="inlineStr">
        <is>
          <t>auto: This article aims to analyze platformization through the metaphorical lens of a tree to make sense of information ecosystems as hierarchical and interdependent structures.</t>
        </is>
      </c>
      <c r="X3037" t="inlineStr"/>
      <c r="Y3037" t="inlineStr"/>
      <c r="Z3037" t="inlineStr">
        <is>
          <t>high</t>
        </is>
      </c>
      <c r="AA3037" t="inlineStr"/>
      <c r="AB3037" t="inlineStr"/>
      <c r="AC3037" t="inlineStr"/>
      <c r="AD3037" t="inlineStr"/>
      <c r="AE3037" t="inlineStr">
        <is>
          <t>B1:landmarks</t>
        </is>
      </c>
      <c r="AF3037" t="inlineStr"/>
      <c r="AG3037" t="n">
        <v>46.1975</v>
      </c>
    </row>
    <row r="3038">
      <c r="A3038" t="inlineStr">
        <is>
          <t>LM03037</t>
        </is>
      </c>
      <c r="B3038" t="inlineStr">
        <is>
          <t>Does the sharing economy increase inequality within the eighty percent?: findings from a qualitative study of platform providers</t>
        </is>
      </c>
      <c r="C3038" t="n">
        <v>2016</v>
      </c>
      <c r="D3038" t="inlineStr">
        <is>
          <t>Juliet B. Schor</t>
        </is>
      </c>
      <c r="E3038" t="inlineStr">
        <is>
          <t>Cambridge Journal of Regions Economy and Society</t>
        </is>
      </c>
      <c r="F3038" t="inlineStr">
        <is>
          <t>article</t>
        </is>
      </c>
      <c r="G3038" t="inlineStr">
        <is>
          <t>10.1093/cjres/rsw047</t>
        </is>
      </c>
      <c r="H3038" t="inlineStr">
        <is>
          <t>W2598089351</t>
        </is>
      </c>
      <c r="I3038" t="inlineStr">
        <is>
          <t>https://doi.org/10.1093/cjres/rsw047</t>
        </is>
      </c>
      <c r="J3038" t="inlineStr"/>
      <c r="K3038" t="n">
        <v>323</v>
      </c>
      <c r="L3038" t="inlineStr">
        <is>
          <t>B</t>
        </is>
      </c>
      <c r="M3038" t="inlineStr">
        <is>
          <t>B1</t>
        </is>
      </c>
      <c r="N3038" t="inlineStr"/>
      <c r="O3038" t="inlineStr"/>
      <c r="P3038" t="inlineStr">
        <is>
          <t>Not place-specific</t>
        </is>
      </c>
      <c r="Q3038" t="inlineStr"/>
      <c r="R3038" t="inlineStr"/>
      <c r="S3038" t="inlineStr"/>
      <c r="T3038" t="inlineStr">
        <is>
          <t>qualitative</t>
        </is>
      </c>
      <c r="U3038" t="inlineStr">
        <is>
          <t>Y</t>
        </is>
      </c>
      <c r="V3038" t="inlineStr"/>
      <c r="W3038" t="inlineStr">
        <is>
          <t>auto: In this article, we present evidence for a previously unrecognized effect: increased income inequality among the bottom 80% of the distribution.</t>
        </is>
      </c>
      <c r="X3038" t="inlineStr"/>
      <c r="Y3038" t="inlineStr"/>
      <c r="Z3038" t="inlineStr">
        <is>
          <t>medium</t>
        </is>
      </c>
      <c r="AA3038" t="inlineStr"/>
      <c r="AB3038" t="inlineStr"/>
      <c r="AC3038" t="inlineStr"/>
      <c r="AD3038" t="inlineStr"/>
      <c r="AE3038" t="inlineStr">
        <is>
          <t>B1:landmarks&lt;-C10</t>
        </is>
      </c>
      <c r="AF3038" t="inlineStr"/>
      <c r="AG3038" t="n">
        <v>87.6669</v>
      </c>
    </row>
    <row r="3039">
      <c r="A3039" t="inlineStr">
        <is>
          <t>LM03038</t>
        </is>
      </c>
      <c r="B3039" t="inlineStr">
        <is>
          <t>The challenges of platform capitalism: Understanding the logic of a new business model</t>
        </is>
      </c>
      <c r="C3039" t="n">
        <v>2017</v>
      </c>
      <c r="D3039" t="inlineStr">
        <is>
          <t>Nick Srnicek</t>
        </is>
      </c>
      <c r="E3039" t="inlineStr">
        <is>
          <t>Juncture</t>
        </is>
      </c>
      <c r="F3039" t="inlineStr">
        <is>
          <t>article</t>
        </is>
      </c>
      <c r="G3039" t="inlineStr">
        <is>
          <t>10.1111/newe.12023</t>
        </is>
      </c>
      <c r="H3039" t="inlineStr">
        <is>
          <t>W2600945591</t>
        </is>
      </c>
      <c r="I3039" t="inlineStr">
        <is>
          <t>https://doi.org/10.1111/newe.12023</t>
        </is>
      </c>
      <c r="J3039" t="inlineStr"/>
      <c r="K3039" t="n">
        <v>315</v>
      </c>
      <c r="L3039" t="inlineStr">
        <is>
          <t>B</t>
        </is>
      </c>
      <c r="M3039" t="inlineStr">
        <is>
          <t>B1</t>
        </is>
      </c>
      <c r="N3039" t="inlineStr"/>
      <c r="O3039" t="inlineStr"/>
      <c r="P3039" t="inlineStr">
        <is>
          <t>Not place-specific</t>
        </is>
      </c>
      <c r="Q3039" t="inlineStr"/>
      <c r="R3039" t="inlineStr"/>
      <c r="S3039" t="inlineStr"/>
      <c r="T3039" t="inlineStr">
        <is>
          <t>unclear</t>
        </is>
      </c>
      <c r="U3039" t="inlineStr">
        <is>
          <t>Y</t>
        </is>
      </c>
      <c r="V3039" t="inlineStr"/>
      <c r="W3039" t="inlineStr">
        <is>
          <t>auto: The platform business model is predicated upon a voracious appetite for data that can only be sated by disregard for privacy (and often workers' rights), and constant outward expansion.</t>
        </is>
      </c>
      <c r="X3039" t="inlineStr"/>
      <c r="Y3039" t="inlineStr"/>
      <c r="Z3039" t="inlineStr">
        <is>
          <t>high</t>
        </is>
      </c>
      <c r="AA3039" t="inlineStr"/>
      <c r="AB3039" t="inlineStr"/>
      <c r="AC3039" t="inlineStr"/>
      <c r="AD3039" t="inlineStr"/>
      <c r="AE3039" t="inlineStr">
        <is>
          <t>B1:landmarks</t>
        </is>
      </c>
      <c r="AF3039" t="inlineStr"/>
      <c r="AG3039" t="n">
        <v>47.2973</v>
      </c>
    </row>
    <row r="3040">
      <c r="A3040" t="inlineStr">
        <is>
          <t>LM03039</t>
        </is>
      </c>
      <c r="B3040" t="inlineStr">
        <is>
          <t>The Global Platform Economy: A New Offshoring Institution Enabling Emerging-Economy Microproviders</t>
        </is>
      </c>
      <c r="C3040" t="n">
        <v>2018</v>
      </c>
      <c r="D3040" t="inlineStr">
        <is>
          <t>Vili Lehdonvirta; otto kässi; Isis Hjorth; Helena C. Barnard; Mark J Graham</t>
        </is>
      </c>
      <c r="E3040" t="inlineStr">
        <is>
          <t>Journal of Management</t>
        </is>
      </c>
      <c r="F3040" t="inlineStr">
        <is>
          <t>article</t>
        </is>
      </c>
      <c r="G3040" t="inlineStr">
        <is>
          <t>10.1177/0149206318786781</t>
        </is>
      </c>
      <c r="H3040" t="inlineStr">
        <is>
          <t>W2888628853</t>
        </is>
      </c>
      <c r="I3040" t="inlineStr">
        <is>
          <t>https://doi.org/10.1177/0149206318786781</t>
        </is>
      </c>
      <c r="J3040" t="inlineStr">
        <is>
          <t>https://journals.sagepub.com/doi/pdf/10.1177/0149206318786781</t>
        </is>
      </c>
      <c r="K3040" t="n">
        <v>308</v>
      </c>
      <c r="L3040" t="inlineStr">
        <is>
          <t>B</t>
        </is>
      </c>
      <c r="M3040" t="inlineStr">
        <is>
          <t>B1</t>
        </is>
      </c>
      <c r="N3040" t="inlineStr"/>
      <c r="O3040" t="inlineStr">
        <is>
          <t>Africa; Southeast Asia</t>
        </is>
      </c>
      <c r="P3040" t="inlineStr">
        <is>
          <t>Multi-region</t>
        </is>
      </c>
      <c r="Q3040" t="inlineStr"/>
      <c r="R3040" t="inlineStr"/>
      <c r="S3040" t="inlineStr"/>
      <c r="T3040" t="inlineStr">
        <is>
          <t>mixed</t>
        </is>
      </c>
      <c r="U3040" t="inlineStr">
        <is>
          <t>Y</t>
        </is>
      </c>
      <c r="V3040" t="inlineStr"/>
      <c r="W3040" t="inlineStr">
        <is>
          <t>auto: Global online platforms match firms with service providers around the world, in services ranging from software development to copywriting and graphic design.</t>
        </is>
      </c>
      <c r="X3040" t="inlineStr"/>
      <c r="Y3040" t="inlineStr"/>
      <c r="Z3040" t="inlineStr">
        <is>
          <t>high</t>
        </is>
      </c>
      <c r="AA3040" t="inlineStr"/>
      <c r="AB3040" t="inlineStr"/>
      <c r="AC3040" t="inlineStr"/>
      <c r="AD3040" t="inlineStr"/>
      <c r="AE3040" t="inlineStr">
        <is>
          <t>B1:landmarks</t>
        </is>
      </c>
      <c r="AF3040" t="inlineStr"/>
      <c r="AG3040" t="n">
        <v>39.6781</v>
      </c>
    </row>
    <row r="3041">
      <c r="A3041" t="inlineStr">
        <is>
          <t>LM03040</t>
        </is>
      </c>
      <c r="B3041" t="inlineStr">
        <is>
          <t>Decentralized Governance of Digital Platforms</t>
        </is>
      </c>
      <c r="C3041" t="n">
        <v>2020</v>
      </c>
      <c r="D3041" t="inlineStr">
        <is>
          <t>Yan Chen; Jack I. Richter; Pankaj C. Patel</t>
        </is>
      </c>
      <c r="E3041" t="inlineStr">
        <is>
          <t>Journal of Management</t>
        </is>
      </c>
      <c r="F3041" t="inlineStr">
        <is>
          <t>article</t>
        </is>
      </c>
      <c r="G3041" t="inlineStr">
        <is>
          <t>10.1177/0149206320916755</t>
        </is>
      </c>
      <c r="H3041" t="inlineStr">
        <is>
          <t>W3019435843</t>
        </is>
      </c>
      <c r="I3041" t="inlineStr">
        <is>
          <t>https://doi.org/10.1177/0149206320916755</t>
        </is>
      </c>
      <c r="J3041" t="inlineStr">
        <is>
          <t>https://papers.ssrn.com/sol3/papers.cfm?abstract_id=3553368</t>
        </is>
      </c>
      <c r="K3041" t="n">
        <v>296</v>
      </c>
      <c r="L3041" t="inlineStr">
        <is>
          <t>B</t>
        </is>
      </c>
      <c r="M3041" t="inlineStr">
        <is>
          <t>B1</t>
        </is>
      </c>
      <c r="N3041" t="inlineStr"/>
      <c r="O3041" t="inlineStr"/>
      <c r="P3041" t="inlineStr">
        <is>
          <t>Not place-specific</t>
        </is>
      </c>
      <c r="Q3041" t="inlineStr"/>
      <c r="R3041" t="inlineStr"/>
      <c r="S3041" t="inlineStr"/>
      <c r="T3041" t="inlineStr">
        <is>
          <t>conceptual</t>
        </is>
      </c>
      <c r="U3041" t="inlineStr">
        <is>
          <t>Y</t>
        </is>
      </c>
      <c r="V3041" t="inlineStr"/>
      <c r="W3041" t="inlineStr">
        <is>
          <t>auto: Overall, this study contributes new insights on the characteristics, antecedents, and consequences of effective platform governance.</t>
        </is>
      </c>
      <c r="X3041" t="inlineStr"/>
      <c r="Y3041" t="inlineStr"/>
      <c r="Z3041" t="inlineStr">
        <is>
          <t>high</t>
        </is>
      </c>
      <c r="AA3041" t="inlineStr"/>
      <c r="AB3041" t="inlineStr"/>
      <c r="AC3041" t="inlineStr"/>
      <c r="AD3041" t="inlineStr"/>
      <c r="AE3041" t="inlineStr">
        <is>
          <t>B1:landmarks</t>
        </is>
      </c>
      <c r="AF3041" t="inlineStr"/>
      <c r="AG3041" t="n">
        <v>30.7093</v>
      </c>
    </row>
    <row r="3042">
      <c r="A3042" t="inlineStr">
        <is>
          <t>LM03041</t>
        </is>
      </c>
      <c r="B3042" t="inlineStr">
        <is>
          <t>Exploiting and Defending Open Digital Platforms with Boundary Resources: Android’s Five Platform Forks</t>
        </is>
      </c>
      <c r="C3042" t="n">
        <v>2018</v>
      </c>
      <c r="D3042" t="inlineStr">
        <is>
          <t>Kimmo Karhu; Robin Gustafsson; Kalle Lyytinen</t>
        </is>
      </c>
      <c r="E3042" t="inlineStr">
        <is>
          <t>Information Systems Research</t>
        </is>
      </c>
      <c r="F3042" t="inlineStr">
        <is>
          <t>article</t>
        </is>
      </c>
      <c r="G3042" t="inlineStr">
        <is>
          <t>10.1287/isre.2018.0786</t>
        </is>
      </c>
      <c r="H3042" t="inlineStr">
        <is>
          <t>W2801115940</t>
        </is>
      </c>
      <c r="I3042" t="inlineStr">
        <is>
          <t>https://doi.org/10.1287/isre.2018.0786</t>
        </is>
      </c>
      <c r="J3042" t="inlineStr">
        <is>
          <t>https://pubsonline.informs.org/doi/pdf/10.1287/isre.2018.0786</t>
        </is>
      </c>
      <c r="K3042" t="n">
        <v>288</v>
      </c>
      <c r="L3042" t="inlineStr">
        <is>
          <t>B</t>
        </is>
      </c>
      <c r="M3042" t="inlineStr">
        <is>
          <t>B1</t>
        </is>
      </c>
      <c r="N3042" t="inlineStr"/>
      <c r="O3042" t="inlineStr"/>
      <c r="P3042" t="inlineStr">
        <is>
          <t>Not place-specific</t>
        </is>
      </c>
      <c r="Q3042" t="inlineStr"/>
      <c r="R3042" t="inlineStr"/>
      <c r="S3042" t="inlineStr"/>
      <c r="T3042" t="inlineStr">
        <is>
          <t>unclear</t>
        </is>
      </c>
      <c r="U3042" t="inlineStr">
        <is>
          <t>Y</t>
        </is>
      </c>
      <c r="V3042" t="inlineStr"/>
      <c r="W3042" t="inlineStr">
        <is>
          <t>auto: We investigate platform forking on Google’s Android platform, a successful open digital platform, by analyzing the fate of five Android forks and related exploitative activities.</t>
        </is>
      </c>
      <c r="X3042" t="inlineStr"/>
      <c r="Y3042" t="inlineStr"/>
      <c r="Z3042" t="inlineStr">
        <is>
          <t>high</t>
        </is>
      </c>
      <c r="AA3042" t="inlineStr"/>
      <c r="AB3042" t="inlineStr"/>
      <c r="AC3042" t="inlineStr"/>
      <c r="AD3042" t="inlineStr"/>
      <c r="AE3042" t="inlineStr">
        <is>
          <t>B1:landmarks</t>
        </is>
      </c>
      <c r="AF3042" t="inlineStr"/>
      <c r="AG3042" t="n">
        <v>39.1052</v>
      </c>
    </row>
    <row r="3043">
      <c r="A3043" t="inlineStr">
        <is>
          <t>LM03042</t>
        </is>
      </c>
      <c r="B3043" t="inlineStr">
        <is>
          <t>Where Platform Capitalism and Racial Capitalism Meet: The Sociology of Race and Racism in the Digital Society</t>
        </is>
      </c>
      <c r="C3043" t="n">
        <v>2020</v>
      </c>
      <c r="D3043" t="inlineStr">
        <is>
          <t>Tressie McMillan Cottom</t>
        </is>
      </c>
      <c r="E3043" t="inlineStr">
        <is>
          <t>Sociology of Race and Ethnicity</t>
        </is>
      </c>
      <c r="F3043" t="inlineStr">
        <is>
          <t>article</t>
        </is>
      </c>
      <c r="G3043" t="inlineStr">
        <is>
          <t>10.1177/2332649220949473</t>
        </is>
      </c>
      <c r="H3043" t="inlineStr">
        <is>
          <t>W3092302198</t>
        </is>
      </c>
      <c r="I3043" t="inlineStr">
        <is>
          <t>https://doi.org/10.1177/2332649220949473</t>
        </is>
      </c>
      <c r="J3043" t="inlineStr">
        <is>
          <t>https://doi.org/10.1177/2332649220949473</t>
        </is>
      </c>
      <c r="K3043" t="n">
        <v>283</v>
      </c>
      <c r="L3043" t="inlineStr">
        <is>
          <t>B</t>
        </is>
      </c>
      <c r="M3043" t="inlineStr">
        <is>
          <t>B1</t>
        </is>
      </c>
      <c r="N3043" t="inlineStr"/>
      <c r="O3043" t="inlineStr"/>
      <c r="P3043" t="inlineStr">
        <is>
          <t>Not place-specific</t>
        </is>
      </c>
      <c r="Q3043" t="inlineStr"/>
      <c r="R3043" t="inlineStr"/>
      <c r="S3043" t="inlineStr"/>
      <c r="T3043" t="inlineStr">
        <is>
          <t>conceptual</t>
        </is>
      </c>
      <c r="U3043" t="inlineStr">
        <is>
          <t>Y</t>
        </is>
      </c>
      <c r="V3043" t="inlineStr"/>
      <c r="W3043" t="inlineStr">
        <is>
          <t>auto: The author puts forth racial capitalism as a coherent framework for this research agenda.</t>
        </is>
      </c>
      <c r="X3043" t="inlineStr"/>
      <c r="Y3043" t="inlineStr"/>
      <c r="Z3043" t="inlineStr">
        <is>
          <t>high</t>
        </is>
      </c>
      <c r="AA3043" t="inlineStr"/>
      <c r="AB3043" t="inlineStr"/>
      <c r="AC3043" t="inlineStr"/>
      <c r="AD3043" t="inlineStr"/>
      <c r="AE3043" t="inlineStr">
        <is>
          <t>B1:landmarks</t>
        </is>
      </c>
      <c r="AF3043" t="inlineStr"/>
      <c r="AG3043" t="n">
        <v>37.2275</v>
      </c>
    </row>
    <row r="3044">
      <c r="A3044" t="inlineStr">
        <is>
          <t>LM03043</t>
        </is>
      </c>
      <c r="B3044" t="inlineStr">
        <is>
          <t>Platform Capitalism’s Hidden Abode: Producing Data Assets in the Gig Economy</t>
        </is>
      </c>
      <c r="C3044" t="n">
        <v>2020</v>
      </c>
      <c r="D3044" t="inlineStr">
        <is>
          <t>Niels van Doorn; Adam Badger</t>
        </is>
      </c>
      <c r="E3044" t="inlineStr">
        <is>
          <t>Antipode</t>
        </is>
      </c>
      <c r="F3044" t="inlineStr">
        <is>
          <t>article</t>
        </is>
      </c>
      <c r="G3044" t="inlineStr">
        <is>
          <t>10.1111/anti.12641</t>
        </is>
      </c>
      <c r="H3044" t="inlineStr">
        <is>
          <t>W3033766131</t>
        </is>
      </c>
      <c r="I3044" t="inlineStr">
        <is>
          <t>https://doi.org/10.1111/anti.12641</t>
        </is>
      </c>
      <c r="J3044" t="inlineStr">
        <is>
          <t>https://onlinelibrary.wiley.com/doi/pdfdirect/10.1111/anti.12641</t>
        </is>
      </c>
      <c r="K3044" t="n">
        <v>281</v>
      </c>
      <c r="L3044" t="inlineStr">
        <is>
          <t>B</t>
        </is>
      </c>
      <c r="M3044" t="inlineStr">
        <is>
          <t>B1</t>
        </is>
      </c>
      <c r="N3044" t="inlineStr">
        <is>
          <t>B11</t>
        </is>
      </c>
      <c r="O3044" t="inlineStr"/>
      <c r="P3044" t="inlineStr">
        <is>
          <t>Not place-specific</t>
        </is>
      </c>
      <c r="Q3044" t="inlineStr"/>
      <c r="R3044" t="inlineStr"/>
      <c r="S3044" t="inlineStr"/>
      <c r="T3044" t="inlineStr">
        <is>
          <t>quantitative</t>
        </is>
      </c>
      <c r="U3044" t="inlineStr">
        <is>
          <t>Y</t>
        </is>
      </c>
      <c r="V3044" t="inlineStr"/>
      <c r="W3044" t="inlineStr">
        <is>
          <t>auto: Abstract In this article, we argue that the governance of gig work under conditions of financialised platform capitalism is characterised by a process that we call “dual value production”: the monetary value produced by the service provided is augmented by the use and speculative value of the dat…</t>
        </is>
      </c>
      <c r="X3044" t="inlineStr"/>
      <c r="Y3044" t="inlineStr"/>
      <c r="Z3044" t="inlineStr">
        <is>
          <t>high</t>
        </is>
      </c>
      <c r="AA3044" t="inlineStr"/>
      <c r="AB3044" t="inlineStr"/>
      <c r="AC3044" t="inlineStr"/>
      <c r="AD3044" t="inlineStr"/>
      <c r="AE3044" t="inlineStr">
        <is>
          <t>B11:landmarks; B1:landmarks</t>
        </is>
      </c>
      <c r="AF3044" t="inlineStr"/>
      <c r="AG3044" t="n">
        <v>48.0074</v>
      </c>
    </row>
    <row r="3045">
      <c r="A3045" t="inlineStr">
        <is>
          <t>LM03044</t>
        </is>
      </c>
      <c r="B3045" t="inlineStr">
        <is>
          <t>Making markets through digital platforms: Pearson, edu-business, and the (e)valuation of higher education</t>
        </is>
      </c>
      <c r="C3045" t="n">
        <v>2020</v>
      </c>
      <c r="D3045" t="inlineStr">
        <is>
          <t>Ben Williamson</t>
        </is>
      </c>
      <c r="E3045" t="inlineStr">
        <is>
          <t>Critical Studies in Education</t>
        </is>
      </c>
      <c r="F3045" t="inlineStr">
        <is>
          <t>article</t>
        </is>
      </c>
      <c r="G3045" t="inlineStr">
        <is>
          <t>10.1080/17508487.2020.1737556</t>
        </is>
      </c>
      <c r="H3045" t="inlineStr">
        <is>
          <t>W3012457369</t>
        </is>
      </c>
      <c r="I3045" t="inlineStr">
        <is>
          <t>https://doi.org/10.1080/17508487.2020.1737556</t>
        </is>
      </c>
      <c r="J3045" t="inlineStr">
        <is>
          <t>https://hdl.handle.net/20.500.11820/28a4c198-7c6e-432c-b10c-747b7eab3e9e</t>
        </is>
      </c>
      <c r="K3045" t="n">
        <v>271</v>
      </c>
      <c r="L3045" t="inlineStr">
        <is>
          <t>B</t>
        </is>
      </c>
      <c r="M3045" t="inlineStr">
        <is>
          <t>B1</t>
        </is>
      </c>
      <c r="N3045" t="inlineStr"/>
      <c r="O3045" t="inlineStr"/>
      <c r="P3045" t="inlineStr">
        <is>
          <t>Not place-specific</t>
        </is>
      </c>
      <c r="Q3045" t="inlineStr"/>
      <c r="R3045" t="inlineStr"/>
      <c r="S3045" t="inlineStr"/>
      <c r="T3045" t="inlineStr">
        <is>
          <t>qualitative</t>
        </is>
      </c>
      <c r="U3045" t="inlineStr">
        <is>
          <t>Y</t>
        </is>
      </c>
      <c r="V3045" t="inlineStr"/>
      <c r="W3045" t="inlineStr">
        <is>
          <t>auto: This article presents a case study of the education business Pearson and its expansion of the digital platform as a model for global higher education reform.</t>
        </is>
      </c>
      <c r="X3045" t="inlineStr"/>
      <c r="Y3045" t="inlineStr"/>
      <c r="Z3045" t="inlineStr">
        <is>
          <t>high</t>
        </is>
      </c>
      <c r="AA3045" t="inlineStr"/>
      <c r="AB3045" t="inlineStr"/>
      <c r="AC3045" t="inlineStr"/>
      <c r="AD3045" t="inlineStr"/>
      <c r="AE3045" t="inlineStr">
        <is>
          <t>B1:landmarks</t>
        </is>
      </c>
      <c r="AF3045" t="inlineStr"/>
      <c r="AG3045" t="n">
        <v>34.3085</v>
      </c>
    </row>
    <row r="3046">
      <c r="A3046" t="inlineStr">
        <is>
          <t>LM03045</t>
        </is>
      </c>
      <c r="B3046" t="inlineStr">
        <is>
          <t>Platform Logic: An Interdisciplinary Approach to the Platform‐Based Economy</t>
        </is>
      </c>
      <c r="C3046" t="n">
        <v>2017</v>
      </c>
      <c r="D3046" t="inlineStr">
        <is>
          <t>Jonas Andersson Schwarz</t>
        </is>
      </c>
      <c r="E3046" t="inlineStr">
        <is>
          <t>Policy &amp; Internet</t>
        </is>
      </c>
      <c r="F3046" t="inlineStr">
        <is>
          <t>article</t>
        </is>
      </c>
      <c r="G3046" t="inlineStr">
        <is>
          <t>10.1002/poi3.159</t>
        </is>
      </c>
      <c r="H3046" t="inlineStr">
        <is>
          <t>W2742612575</t>
        </is>
      </c>
      <c r="I3046" t="inlineStr">
        <is>
          <t>https://doi.org/10.1002/poi3.159</t>
        </is>
      </c>
      <c r="J3046" t="inlineStr"/>
      <c r="K3046" t="n">
        <v>262</v>
      </c>
      <c r="L3046" t="inlineStr">
        <is>
          <t>B</t>
        </is>
      </c>
      <c r="M3046" t="inlineStr">
        <is>
          <t>B1</t>
        </is>
      </c>
      <c r="N3046" t="inlineStr"/>
      <c r="O3046" t="inlineStr"/>
      <c r="P3046" t="inlineStr">
        <is>
          <t>Not place-specific</t>
        </is>
      </c>
      <c r="Q3046" t="inlineStr"/>
      <c r="R3046" t="inlineStr"/>
      <c r="S3046" t="inlineStr"/>
      <c r="T3046" t="inlineStr">
        <is>
          <t>conceptual</t>
        </is>
      </c>
      <c r="U3046" t="inlineStr">
        <is>
          <t>Y</t>
        </is>
      </c>
      <c r="V3046" t="inlineStr"/>
      <c r="W3046" t="inlineStr">
        <is>
          <t>auto: This article examines the forms of domination found in this digital platform model, and corrects some existing simplistic theoretical conclusions about digital platforms.</t>
        </is>
      </c>
      <c r="X3046" t="inlineStr"/>
      <c r="Y3046" t="inlineStr"/>
      <c r="Z3046" t="inlineStr">
        <is>
          <t>high</t>
        </is>
      </c>
      <c r="AA3046" t="inlineStr"/>
      <c r="AB3046" t="inlineStr"/>
      <c r="AC3046" t="inlineStr"/>
      <c r="AD3046" t="inlineStr"/>
      <c r="AE3046" t="inlineStr">
        <is>
          <t>B1:landmarks</t>
        </is>
      </c>
      <c r="AF3046" t="inlineStr"/>
      <c r="AG3046" t="n">
        <v>34.0532</v>
      </c>
    </row>
    <row r="3047">
      <c r="A3047" t="inlineStr">
        <is>
          <t>LM03046</t>
        </is>
      </c>
      <c r="B3047" t="inlineStr">
        <is>
          <t>Platform Practices in the Cultural Industries: Creativity, Labor, and Citizenship</t>
        </is>
      </c>
      <c r="C3047" t="n">
        <v>2019</v>
      </c>
      <c r="D3047" t="inlineStr">
        <is>
          <t>Brooke Erin Duffy; Thomas Poell; David B. Nieborg</t>
        </is>
      </c>
      <c r="E3047" t="inlineStr">
        <is>
          <t>Social Media + Society</t>
        </is>
      </c>
      <c r="F3047" t="inlineStr">
        <is>
          <t>article</t>
        </is>
      </c>
      <c r="G3047" t="inlineStr">
        <is>
          <t>10.1177/2056305119879672</t>
        </is>
      </c>
      <c r="H3047" t="inlineStr">
        <is>
          <t>W2983291947</t>
        </is>
      </c>
      <c r="I3047" t="inlineStr">
        <is>
          <t>https://doi.org/10.1177/2056305119879672</t>
        </is>
      </c>
      <c r="J3047" t="inlineStr">
        <is>
          <t>https://journals.sagepub.com/doi/pdf/10.1177/2056305119879672</t>
        </is>
      </c>
      <c r="K3047" t="n">
        <v>253</v>
      </c>
      <c r="L3047" t="inlineStr">
        <is>
          <t>B</t>
        </is>
      </c>
      <c r="M3047" t="inlineStr">
        <is>
          <t>B1</t>
        </is>
      </c>
      <c r="N3047" t="inlineStr"/>
      <c r="O3047" t="inlineStr">
        <is>
          <t>China</t>
        </is>
      </c>
      <c r="P3047" t="inlineStr">
        <is>
          <t>China &amp; East Asia</t>
        </is>
      </c>
      <c r="Q3047" t="inlineStr"/>
      <c r="R3047" t="inlineStr"/>
      <c r="S3047" t="inlineStr"/>
      <c r="T3047" t="inlineStr">
        <is>
          <t>unclear</t>
        </is>
      </c>
      <c r="U3047" t="inlineStr">
        <is>
          <t>Y</t>
        </is>
      </c>
      <c r="V3047" t="inlineStr"/>
      <c r="W3047" t="inlineStr">
        <is>
          <t>auto: In this introduction, we propose that a comprehensive understanding of this process is as much institutional (markets, governance, and infrastructures), as it is rooted in everyday cultural practices.</t>
        </is>
      </c>
      <c r="X3047" t="inlineStr"/>
      <c r="Y3047" t="inlineStr"/>
      <c r="Z3047" t="inlineStr">
        <is>
          <t>high</t>
        </is>
      </c>
      <c r="AA3047" t="inlineStr"/>
      <c r="AB3047" t="inlineStr"/>
      <c r="AC3047" t="inlineStr"/>
      <c r="AD3047" t="inlineStr"/>
      <c r="AE3047" t="inlineStr">
        <is>
          <t>B1:landmarks</t>
        </is>
      </c>
      <c r="AF3047" t="inlineStr"/>
      <c r="AG3047" t="n">
        <v>30.6252</v>
      </c>
    </row>
    <row r="3048">
      <c r="A3048" t="inlineStr">
        <is>
          <t>LM03047</t>
        </is>
      </c>
      <c r="B3048" t="inlineStr">
        <is>
          <t>Thrown under the bus and outrunning it! The logic of Didi and taxi drivers’ labour and activism in the on-demand economy</t>
        </is>
      </c>
      <c r="C3048" t="n">
        <v>2017</v>
      </c>
      <c r="D3048" t="inlineStr">
        <is>
          <t>Yu-Jie Chen</t>
        </is>
      </c>
      <c r="E3048" t="inlineStr">
        <is>
          <t>New Media &amp; Society</t>
        </is>
      </c>
      <c r="F3048" t="inlineStr">
        <is>
          <t>article</t>
        </is>
      </c>
      <c r="G3048" t="inlineStr">
        <is>
          <t>10.1177/1461444817729149</t>
        </is>
      </c>
      <c r="H3048" t="inlineStr">
        <is>
          <t>W2752144688</t>
        </is>
      </c>
      <c r="I3048" t="inlineStr">
        <is>
          <t>https://doi.org/10.1177/1461444817729149</t>
        </is>
      </c>
      <c r="J3048" t="inlineStr">
        <is>
          <t>http://journals.sagepub.com/doi/10.1177/1461444817729149</t>
        </is>
      </c>
      <c r="K3048" t="n">
        <v>232</v>
      </c>
      <c r="L3048" t="inlineStr">
        <is>
          <t>B</t>
        </is>
      </c>
      <c r="M3048" t="inlineStr">
        <is>
          <t>B1</t>
        </is>
      </c>
      <c r="N3048" t="inlineStr"/>
      <c r="O3048" t="inlineStr">
        <is>
          <t>China</t>
        </is>
      </c>
      <c r="P3048" t="inlineStr">
        <is>
          <t>China &amp; East Asia</t>
        </is>
      </c>
      <c r="Q3048" t="inlineStr"/>
      <c r="R3048" t="inlineStr"/>
      <c r="S3048" t="inlineStr"/>
      <c r="T3048" t="inlineStr">
        <is>
          <t>quantitative</t>
        </is>
      </c>
      <c r="U3048" t="inlineStr">
        <is>
          <t>Y</t>
        </is>
      </c>
      <c r="V3048" t="inlineStr"/>
      <c r="W3048" t="inlineStr">
        <is>
          <t>auto: This article examines how taxi drivers adapt to, manipulate and fight against the rise of ride-hailing platforms like Didi Chuxing in China (which purchased Uber China).</t>
        </is>
      </c>
      <c r="X3048" t="inlineStr"/>
      <c r="Y3048" t="inlineStr"/>
      <c r="Z3048" t="inlineStr">
        <is>
          <t>medium</t>
        </is>
      </c>
      <c r="AA3048" t="inlineStr"/>
      <c r="AB3048" t="inlineStr"/>
      <c r="AC3048" t="inlineStr"/>
      <c r="AD3048" t="inlineStr"/>
      <c r="AE3048" t="inlineStr">
        <is>
          <t>B1:landmarks</t>
        </is>
      </c>
      <c r="AF3048" t="inlineStr"/>
      <c r="AG3048" t="n">
        <v>32.7478</v>
      </c>
    </row>
    <row r="3049">
      <c r="A3049" t="inlineStr">
        <is>
          <t>LM03048</t>
        </is>
      </c>
      <c r="B3049" t="inlineStr">
        <is>
          <t>The platformization of Chinese Society: infrastructure, governance, and practice</t>
        </is>
      </c>
      <c r="C3049" t="n">
        <v>2019</v>
      </c>
      <c r="D3049" t="inlineStr">
        <is>
          <t>Jeroen de Kloet; Thomas Poell; Zeng Guohua; Chow Yiu Fai</t>
        </is>
      </c>
      <c r="E3049" t="inlineStr">
        <is>
          <t>Chinese Journal of Communication</t>
        </is>
      </c>
      <c r="F3049" t="inlineStr">
        <is>
          <t>article</t>
        </is>
      </c>
      <c r="G3049" t="inlineStr">
        <is>
          <t>10.1080/17544750.2019.1644008</t>
        </is>
      </c>
      <c r="H3049" t="inlineStr">
        <is>
          <t>W2965194207</t>
        </is>
      </c>
      <c r="I3049" t="inlineStr">
        <is>
          <t>https://doi.org/10.1080/17544750.2019.1644008</t>
        </is>
      </c>
      <c r="J3049" t="inlineStr">
        <is>
          <t>https://www.tandfonline.com/doi/pdf/10.1080/17544750.2019.1644008?needAccess=true</t>
        </is>
      </c>
      <c r="K3049" t="n">
        <v>227</v>
      </c>
      <c r="L3049" t="inlineStr">
        <is>
          <t>B</t>
        </is>
      </c>
      <c r="M3049" t="inlineStr">
        <is>
          <t>B1</t>
        </is>
      </c>
      <c r="N3049" t="inlineStr"/>
      <c r="O3049" t="inlineStr">
        <is>
          <t>China</t>
        </is>
      </c>
      <c r="P3049" t="inlineStr">
        <is>
          <t>China &amp; East Asia</t>
        </is>
      </c>
      <c r="Q3049" t="inlineStr"/>
      <c r="R3049" t="inlineStr"/>
      <c r="S3049" t="inlineStr"/>
      <c r="T3049" t="inlineStr">
        <is>
          <t>unclear</t>
        </is>
      </c>
      <c r="U3049" t="inlineStr">
        <is>
          <t>Y</t>
        </is>
      </c>
      <c r="V3049" t="inlineStr"/>
      <c r="W3049" t="inlineStr">
        <is>
          <t>auto: Social media such as Facebook, Twitter, and YouTube, as well as platforms for collaborative consumption such as Airbnb and Uber, are emerging as new power players that challenge older institutions ...</t>
        </is>
      </c>
      <c r="X3049" t="inlineStr"/>
      <c r="Y3049" t="inlineStr"/>
      <c r="Z3049" t="inlineStr">
        <is>
          <t>medium</t>
        </is>
      </c>
      <c r="AA3049" t="inlineStr"/>
      <c r="AB3049" t="inlineStr"/>
      <c r="AC3049" t="inlineStr"/>
      <c r="AD3049" t="inlineStr"/>
      <c r="AE3049" t="inlineStr">
        <is>
          <t>B1:landmarks</t>
        </is>
      </c>
      <c r="AF3049" t="inlineStr"/>
      <c r="AG3049" t="n">
        <v>38.6581</v>
      </c>
    </row>
    <row r="3050">
      <c r="A3050" t="inlineStr">
        <is>
          <t>LM03049</t>
        </is>
      </c>
      <c r="B3050" t="inlineStr">
        <is>
          <t>Facebook’s evolution: development of a platform-as-infrastructure</t>
        </is>
      </c>
      <c r="C3050" t="n">
        <v>2019</v>
      </c>
      <c r="D3050" t="inlineStr">
        <is>
          <t>Anne Helmond; David B. Nieborg; Fernando van der Vlist</t>
        </is>
      </c>
      <c r="E3050" t="inlineStr">
        <is>
          <t>Internet Histories</t>
        </is>
      </c>
      <c r="F3050" t="inlineStr">
        <is>
          <t>article</t>
        </is>
      </c>
      <c r="G3050" t="inlineStr">
        <is>
          <t>10.1080/24701475.2019.1593667</t>
        </is>
      </c>
      <c r="H3050" t="inlineStr">
        <is>
          <t>W2943390543</t>
        </is>
      </c>
      <c r="I3050" t="inlineStr">
        <is>
          <t>https://doi.org/10.1080/24701475.2019.1593667</t>
        </is>
      </c>
      <c r="J3050" t="inlineStr">
        <is>
          <t>https://www.tandfonline.com/doi/pdf/10.1080/24701475.2019.1593667?needAccess=true</t>
        </is>
      </c>
      <c r="K3050" t="n">
        <v>224</v>
      </c>
      <c r="L3050" t="inlineStr">
        <is>
          <t>B</t>
        </is>
      </c>
      <c r="M3050" t="inlineStr">
        <is>
          <t>B1</t>
        </is>
      </c>
      <c r="N3050" t="inlineStr"/>
      <c r="O3050" t="inlineStr"/>
      <c r="P3050" t="inlineStr">
        <is>
          <t>Not place-specific</t>
        </is>
      </c>
      <c r="Q3050" t="inlineStr"/>
      <c r="R3050" t="inlineStr"/>
      <c r="S3050" t="inlineStr"/>
      <c r="T3050" t="inlineStr">
        <is>
          <t>conceptual</t>
        </is>
      </c>
      <c r="U3050" t="inlineStr">
        <is>
          <t>Y</t>
        </is>
      </c>
      <c r="V3050" t="inlineStr"/>
      <c r="W3050" t="inlineStr">
        <is>
          <t>auto: The purpose of this article is to operationalise an evolutionary perspective on the history of social media and to trace Facebook’s evolution from a social networking site to a “platform-as-infrastructure”.</t>
        </is>
      </c>
      <c r="X3050" t="inlineStr"/>
      <c r="Y3050" t="inlineStr"/>
      <c r="Z3050" t="inlineStr">
        <is>
          <t>medium</t>
        </is>
      </c>
      <c r="AA3050" t="inlineStr"/>
      <c r="AB3050" t="inlineStr"/>
      <c r="AC3050" t="inlineStr"/>
      <c r="AD3050" t="inlineStr"/>
      <c r="AE3050" t="inlineStr">
        <is>
          <t>B1:landmarks</t>
        </is>
      </c>
      <c r="AF3050" t="inlineStr"/>
      <c r="AG3050" t="n">
        <v>42.7759</v>
      </c>
    </row>
    <row r="3051">
      <c r="A3051" t="inlineStr">
        <is>
          <t>LM03050</t>
        </is>
      </c>
      <c r="B3051" t="inlineStr">
        <is>
          <t>Digitalization in retailing: multi-sided platforms as drivers of industry transformation</t>
        </is>
      </c>
      <c r="C3051" t="n">
        <v>2017</v>
      </c>
      <c r="D3051" t="inlineStr">
        <is>
          <t>Mikko Hänninen; Anssi Smedlund; Lasse Mitronen</t>
        </is>
      </c>
      <c r="E3051" t="inlineStr">
        <is>
          <t>Baltic Journal of Management</t>
        </is>
      </c>
      <c r="F3051" t="inlineStr">
        <is>
          <t>article</t>
        </is>
      </c>
      <c r="G3051" t="inlineStr">
        <is>
          <t>10.1108/bjm-04-2017-0109</t>
        </is>
      </c>
      <c r="H3051" t="inlineStr">
        <is>
          <t>W2770414474</t>
        </is>
      </c>
      <c r="I3051" t="inlineStr">
        <is>
          <t>https://doi.org/10.1108/bjm-04-2017-0109</t>
        </is>
      </c>
      <c r="J3051" t="inlineStr">
        <is>
          <t>https://research.aalto.fi/en/publications/33f43ced-a86c-4eae-9699-4d8bda7f3c20</t>
        </is>
      </c>
      <c r="K3051" t="n">
        <v>222</v>
      </c>
      <c r="L3051" t="inlineStr">
        <is>
          <t>B</t>
        </is>
      </c>
      <c r="M3051" t="inlineStr">
        <is>
          <t>B1</t>
        </is>
      </c>
      <c r="N3051" t="inlineStr"/>
      <c r="O3051" t="inlineStr"/>
      <c r="P3051" t="inlineStr">
        <is>
          <t>Not place-specific</t>
        </is>
      </c>
      <c r="Q3051" t="inlineStr"/>
      <c r="R3051" t="inlineStr"/>
      <c r="S3051" t="inlineStr"/>
      <c r="T3051" t="inlineStr">
        <is>
          <t>review</t>
        </is>
      </c>
      <c r="U3051" t="inlineStr">
        <is>
          <t>Y</t>
        </is>
      </c>
      <c r="V3051" t="inlineStr"/>
      <c r="W3051" t="inlineStr">
        <is>
          <t>auto: In this paper the authors focus on the retail sector, where new business models help retailers and suppliers meet the ever changing and demanding needs of retail shoppers.</t>
        </is>
      </c>
      <c r="X3051" t="inlineStr">
        <is>
          <t>auto: The present study fills this gap with an overview of how multi-sided digital platforms transform the retail sector.</t>
        </is>
      </c>
      <c r="Y3051" t="inlineStr"/>
      <c r="Z3051" t="inlineStr">
        <is>
          <t>high</t>
        </is>
      </c>
      <c r="AA3051" t="inlineStr"/>
      <c r="AB3051" t="inlineStr"/>
      <c r="AC3051" t="inlineStr"/>
      <c r="AD3051" t="inlineStr"/>
      <c r="AE3051" t="inlineStr">
        <is>
          <t>B1:landmarks</t>
        </is>
      </c>
      <c r="AF3051" t="inlineStr"/>
      <c r="AG3051" t="n">
        <v>26.913</v>
      </c>
    </row>
    <row r="3052">
      <c r="A3052" t="inlineStr">
        <is>
          <t>LM03051</t>
        </is>
      </c>
      <c r="B3052" t="inlineStr">
        <is>
          <t>The political economy of Facebook’s platformization in the mobile ecosystem: Facebook Messenger as a platform instance</t>
        </is>
      </c>
      <c r="C3052" t="n">
        <v>2018</v>
      </c>
      <c r="D3052" t="inlineStr">
        <is>
          <t>David B. Nieborg; Anne Helmond</t>
        </is>
      </c>
      <c r="E3052" t="inlineStr">
        <is>
          <t>Media Culture &amp; Society</t>
        </is>
      </c>
      <c r="F3052" t="inlineStr">
        <is>
          <t>article</t>
        </is>
      </c>
      <c r="G3052" t="inlineStr">
        <is>
          <t>10.1177/0163443718818384</t>
        </is>
      </c>
      <c r="H3052" t="inlineStr">
        <is>
          <t>W2905102348</t>
        </is>
      </c>
      <c r="I3052" t="inlineStr">
        <is>
          <t>https://doi.org/10.1177/0163443718818384</t>
        </is>
      </c>
      <c r="J3052" t="inlineStr">
        <is>
          <t>https://s21.q4cdn.com/399680738/files/doc_financials/2016/q2/FB-Q216-Earnings-Transcript.pdf</t>
        </is>
      </c>
      <c r="K3052" t="n">
        <v>218</v>
      </c>
      <c r="L3052" t="inlineStr">
        <is>
          <t>B</t>
        </is>
      </c>
      <c r="M3052" t="inlineStr">
        <is>
          <t>B1</t>
        </is>
      </c>
      <c r="N3052" t="inlineStr"/>
      <c r="O3052" t="inlineStr"/>
      <c r="P3052" t="inlineStr">
        <is>
          <t>Not place-specific</t>
        </is>
      </c>
      <c r="Q3052" t="inlineStr"/>
      <c r="R3052" t="inlineStr"/>
      <c r="S3052" t="inlineStr"/>
      <c r="T3052" t="inlineStr">
        <is>
          <t>quantitative</t>
        </is>
      </c>
      <c r="U3052" t="inlineStr">
        <is>
          <t>Y</t>
        </is>
      </c>
      <c r="V3052" t="inlineStr"/>
      <c r="W3052" t="inlineStr">
        <is>
          <t>auto: This article puts forward a conceptual framework and methodological apparatus to study Facebook's economic growth and expanding platform boundaries in the mobile ecosystem through an analysis of the Facebook Messenger app.</t>
        </is>
      </c>
      <c r="X3052" t="inlineStr">
        <is>
          <t>auto: By retracing how Facebook, through Messenger, operationalizes platform power, this article attempts to bridge the gap between these various disciplines by demonstrating how platforms emerge and how their apps may evolve into platforms of their own, thereby gaining infrastructural properties.</t>
        </is>
      </c>
      <c r="Y3052" t="inlineStr"/>
      <c r="Z3052" t="inlineStr">
        <is>
          <t>high</t>
        </is>
      </c>
      <c r="AA3052" t="inlineStr"/>
      <c r="AB3052" t="inlineStr"/>
      <c r="AC3052" t="inlineStr"/>
      <c r="AD3052" t="inlineStr"/>
      <c r="AE3052" t="inlineStr">
        <is>
          <t>B1:landmarks</t>
        </is>
      </c>
      <c r="AF3052" t="inlineStr"/>
      <c r="AG3052" t="n">
        <v>30.275</v>
      </c>
    </row>
    <row r="3053">
      <c r="A3053" t="inlineStr">
        <is>
          <t>LM03052</t>
        </is>
      </c>
      <c r="B3053" t="inlineStr">
        <is>
          <t>Next generation digital platforms : toward human-AI hybrids</t>
        </is>
      </c>
      <c r="C3053" t="n">
        <v>2019</v>
      </c>
      <c r="D3053" t="inlineStr">
        <is>
          <t>Arun Rai; Panos Constantinides; Saonee Sarker</t>
        </is>
      </c>
      <c r="E3053" t="inlineStr">
        <is>
          <t>Warwick Research Archive Portal (University of Warwick)</t>
        </is>
      </c>
      <c r="F3053" t="inlineStr">
        <is>
          <t>other</t>
        </is>
      </c>
      <c r="G3053" t="inlineStr"/>
      <c r="H3053" t="inlineStr">
        <is>
          <t>W2922720103</t>
        </is>
      </c>
      <c r="I3053" t="inlineStr">
        <is>
          <t>https://wrap.warwick.ac.uk/113653/1/WRAP-next-generation-digital-platforms-human-al-hybrids-Constantinides-2019.pdf</t>
        </is>
      </c>
      <c r="J3053" t="inlineStr">
        <is>
          <t>https://misq.org/misq/downloads/</t>
        </is>
      </c>
      <c r="K3053" t="n">
        <v>218</v>
      </c>
      <c r="L3053" t="inlineStr">
        <is>
          <t>B</t>
        </is>
      </c>
      <c r="M3053" t="inlineStr">
        <is>
          <t>B1</t>
        </is>
      </c>
      <c r="N3053" t="inlineStr"/>
      <c r="O3053" t="inlineStr"/>
      <c r="P3053" t="inlineStr">
        <is>
          <t>Not place-specific</t>
        </is>
      </c>
      <c r="Q3053" t="inlineStr"/>
      <c r="R3053" t="inlineStr"/>
      <c r="S3053" t="inlineStr"/>
      <c r="T3053" t="inlineStr">
        <is>
          <t>unclear</t>
        </is>
      </c>
      <c r="U3053" t="inlineStr"/>
      <c r="V3053" t="inlineStr"/>
      <c r="W3053" t="inlineStr">
        <is>
          <t>auto: Organizations are increasingly using digital platform-based business models that mediate value-creating interactions between external producers and consumers.</t>
        </is>
      </c>
      <c r="X3053" t="inlineStr"/>
      <c r="Y3053" t="inlineStr"/>
      <c r="Z3053" t="inlineStr">
        <is>
          <t>high</t>
        </is>
      </c>
      <c r="AA3053" t="inlineStr">
        <is>
          <t>Y</t>
        </is>
      </c>
      <c r="AB3053" t="inlineStr"/>
      <c r="AC3053" t="inlineStr"/>
      <c r="AD3053" t="inlineStr"/>
      <c r="AE3053" t="inlineStr">
        <is>
          <t>B1:landmarks</t>
        </is>
      </c>
      <c r="AF3053" t="inlineStr"/>
    </row>
    <row r="3054">
      <c r="A3054" t="inlineStr">
        <is>
          <t>LM03053</t>
        </is>
      </c>
      <c r="B3054" t="inlineStr">
        <is>
          <t>Infrastructuralization of Tik Tok: transformation, power relationships, and platformization of video entertainment in China</t>
        </is>
      </c>
      <c r="C3054" t="n">
        <v>2020</v>
      </c>
      <c r="D3054" t="inlineStr">
        <is>
          <t>Zongyi Zhang</t>
        </is>
      </c>
      <c r="E3054" t="inlineStr">
        <is>
          <t>Media Culture &amp; Society</t>
        </is>
      </c>
      <c r="F3054" t="inlineStr">
        <is>
          <t>article</t>
        </is>
      </c>
      <c r="G3054" t="inlineStr">
        <is>
          <t>10.1177/0163443720939452</t>
        </is>
      </c>
      <c r="H3054" t="inlineStr">
        <is>
          <t>W3045097095</t>
        </is>
      </c>
      <c r="I3054" t="inlineStr">
        <is>
          <t>https://doi.org/10.1177/0163443720939452</t>
        </is>
      </c>
      <c r="J3054" t="inlineStr"/>
      <c r="K3054" t="n">
        <v>215</v>
      </c>
      <c r="L3054" t="inlineStr">
        <is>
          <t>B</t>
        </is>
      </c>
      <c r="M3054" t="inlineStr">
        <is>
          <t>B1</t>
        </is>
      </c>
      <c r="N3054" t="inlineStr">
        <is>
          <t>C2</t>
        </is>
      </c>
      <c r="O3054" t="inlineStr">
        <is>
          <t>China</t>
        </is>
      </c>
      <c r="P3054" t="inlineStr">
        <is>
          <t>China &amp; East Asia</t>
        </is>
      </c>
      <c r="Q3054" t="inlineStr"/>
      <c r="R3054" t="inlineStr"/>
      <c r="S3054" t="inlineStr"/>
      <c r="T3054" t="inlineStr">
        <is>
          <t>qualitative</t>
        </is>
      </c>
      <c r="U3054" t="inlineStr">
        <is>
          <t>Y</t>
        </is>
      </c>
      <c r="V3054" t="inlineStr"/>
      <c r="W3054" t="inlineStr">
        <is>
          <t>auto: The article contributes to complicate the issue of ‘infrastructuralization of platform’ through an empirical study on China’s video streaming platform, Tik Tok.</t>
        </is>
      </c>
      <c r="X3054" t="inlineStr">
        <is>
          <t>auto: Therefore, the article not only fills in the gap of a case study on infrastructural video streaming platform but also intends to highlight changing power relationships between government and platform in the process of infrastructuralization.</t>
        </is>
      </c>
      <c r="Y3054" t="inlineStr"/>
      <c r="Z3054" t="inlineStr">
        <is>
          <t>high</t>
        </is>
      </c>
      <c r="AA3054" t="inlineStr"/>
      <c r="AB3054" t="inlineStr"/>
      <c r="AC3054" t="inlineStr"/>
      <c r="AD3054" t="inlineStr"/>
      <c r="AE3054" t="inlineStr">
        <is>
          <t>B1:landmarks; B1:landmarks&lt;-A13; C2:landmarks</t>
        </is>
      </c>
      <c r="AF3054" t="inlineStr"/>
      <c r="AG3054" t="n">
        <v>15.6481</v>
      </c>
    </row>
    <row r="3055">
      <c r="A3055" t="inlineStr">
        <is>
          <t>LM03054</t>
        </is>
      </c>
      <c r="B3055" t="inlineStr">
        <is>
          <t>Delivering Solidarity: Platform Architecture and Collective Contention in China’s Platform Economy</t>
        </is>
      </c>
      <c r="C3055" t="n">
        <v>2021</v>
      </c>
      <c r="D3055" t="inlineStr">
        <is>
          <t>Ya-Wen Lei</t>
        </is>
      </c>
      <c r="E3055" t="inlineStr">
        <is>
          <t>American Sociological Review</t>
        </is>
      </c>
      <c r="F3055" t="inlineStr">
        <is>
          <t>article</t>
        </is>
      </c>
      <c r="G3055" t="inlineStr">
        <is>
          <t>10.1177/0003122420979980</t>
        </is>
      </c>
      <c r="H3055" t="inlineStr">
        <is>
          <t>W3130992528</t>
        </is>
      </c>
      <c r="I3055" t="inlineStr">
        <is>
          <t>https://doi.org/10.1177/0003122420979980</t>
        </is>
      </c>
      <c r="J3055" t="inlineStr"/>
      <c r="K3055" t="n">
        <v>214</v>
      </c>
      <c r="L3055" t="inlineStr">
        <is>
          <t>B</t>
        </is>
      </c>
      <c r="M3055" t="inlineStr">
        <is>
          <t>B1</t>
        </is>
      </c>
      <c r="N3055" t="inlineStr"/>
      <c r="O3055" t="inlineStr">
        <is>
          <t>China</t>
        </is>
      </c>
      <c r="P3055" t="inlineStr">
        <is>
          <t>China &amp; East Asia</t>
        </is>
      </c>
      <c r="Q3055" t="inlineStr"/>
      <c r="R3055" t="inlineStr"/>
      <c r="S3055" t="inlineStr"/>
      <c r="T3055" t="inlineStr">
        <is>
          <t>qualitative</t>
        </is>
      </c>
      <c r="U3055" t="inlineStr">
        <is>
          <t>Y</t>
        </is>
      </c>
      <c r="V3055" t="inlineStr"/>
      <c r="W3055" t="inlineStr">
        <is>
          <t>auto: This study examines how and when labor control and management leads to collective resistance in China’s food-delivery platform economy.</t>
        </is>
      </c>
      <c r="X3055" t="inlineStr"/>
      <c r="Y3055" t="inlineStr"/>
      <c r="Z3055" t="inlineStr">
        <is>
          <t>high</t>
        </is>
      </c>
      <c r="AA3055" t="inlineStr"/>
      <c r="AB3055" t="inlineStr"/>
      <c r="AC3055" t="inlineStr"/>
      <c r="AD3055" t="inlineStr"/>
      <c r="AE3055" t="inlineStr">
        <is>
          <t>B1:landmarks</t>
        </is>
      </c>
      <c r="AF3055" t="inlineStr"/>
      <c r="AG3055" t="n">
        <v>43.398</v>
      </c>
    </row>
    <row r="3056">
      <c r="A3056" t="inlineStr">
        <is>
          <t>LM03055</t>
        </is>
      </c>
      <c r="B3056" t="inlineStr">
        <is>
          <t>Social Media Entertainment: The New Intersection of Hollywood and Silicon Valley</t>
        </is>
      </c>
      <c r="C3056" t="n">
        <v>2019</v>
      </c>
      <c r="D3056" t="inlineStr">
        <is>
          <t>Stuart Cunningham; David R. Craig</t>
        </is>
      </c>
      <c r="E3056" t="inlineStr"/>
      <c r="F3056" t="inlineStr">
        <is>
          <t>article</t>
        </is>
      </c>
      <c r="G3056" t="inlineStr">
        <is>
          <t>10.18574/9781479838554</t>
        </is>
      </c>
      <c r="H3056" t="inlineStr">
        <is>
          <t>W2920946842</t>
        </is>
      </c>
      <c r="I3056" t="inlineStr">
        <is>
          <t>https://doi.org/10.18574/9781479838554</t>
        </is>
      </c>
      <c r="J3056" t="inlineStr"/>
      <c r="K3056" t="n">
        <v>213</v>
      </c>
      <c r="L3056" t="inlineStr">
        <is>
          <t>B</t>
        </is>
      </c>
      <c r="M3056" t="inlineStr">
        <is>
          <t>B1</t>
        </is>
      </c>
      <c r="N3056" t="inlineStr"/>
      <c r="O3056" t="inlineStr"/>
      <c r="P3056" t="inlineStr">
        <is>
          <t>Not place-specific</t>
        </is>
      </c>
      <c r="Q3056" t="inlineStr"/>
      <c r="R3056" t="inlineStr"/>
      <c r="S3056" t="inlineStr"/>
      <c r="T3056" t="inlineStr">
        <is>
          <t>unclear</t>
        </is>
      </c>
      <c r="U3056" t="inlineStr">
        <is>
          <t>Y</t>
        </is>
      </c>
      <c r="V3056" t="inlineStr"/>
      <c r="W3056" t="inlineStr">
        <is>
          <t>auto: How the transformation of social media platforms and user-experience have redefined the entertainment industry In a little over a decade, competing social media platforms, including YouTube, Facebook, Twitter, Instagram, and Snapchat, have given rise to a new creative industry: social media enter…</t>
        </is>
      </c>
      <c r="X3056" t="inlineStr"/>
      <c r="Y3056" t="inlineStr"/>
      <c r="Z3056" t="inlineStr">
        <is>
          <t>medium</t>
        </is>
      </c>
      <c r="AA3056" t="inlineStr"/>
      <c r="AB3056" t="inlineStr"/>
      <c r="AC3056" t="inlineStr"/>
      <c r="AD3056" t="inlineStr"/>
      <c r="AE3056" t="inlineStr">
        <is>
          <t>B1:landmarks</t>
        </is>
      </c>
      <c r="AF3056" t="inlineStr"/>
      <c r="AG3056" t="n">
        <v>17.3625</v>
      </c>
    </row>
    <row r="3057">
      <c r="A3057" t="inlineStr">
        <is>
          <t>LM03056</t>
        </is>
      </c>
      <c r="B3057" t="inlineStr">
        <is>
          <t>The Evolutionary Dynamics of the Artificial Intelligence Ecosystem</t>
        </is>
      </c>
      <c r="C3057" t="n">
        <v>2021</v>
      </c>
      <c r="D3057" t="inlineStr">
        <is>
          <t>Michael G. Jacobides; Stefano Brusoni; Francois Candelon</t>
        </is>
      </c>
      <c r="E3057" t="inlineStr">
        <is>
          <t>Strategy Science</t>
        </is>
      </c>
      <c r="F3057" t="inlineStr">
        <is>
          <t>article</t>
        </is>
      </c>
      <c r="G3057" t="inlineStr">
        <is>
          <t>10.1287/stsc.2021.0148</t>
        </is>
      </c>
      <c r="H3057" t="inlineStr">
        <is>
          <t>W3172204415</t>
        </is>
      </c>
      <c r="I3057" t="inlineStr">
        <is>
          <t>https://doi.org/10.1287/stsc.2021.0148</t>
        </is>
      </c>
      <c r="J3057" t="inlineStr">
        <is>
          <t>http://hdl.handle.net/20.500.11850/512872</t>
        </is>
      </c>
      <c r="K3057" t="n">
        <v>211</v>
      </c>
      <c r="L3057" t="inlineStr">
        <is>
          <t>B</t>
        </is>
      </c>
      <c r="M3057" t="inlineStr">
        <is>
          <t>B1</t>
        </is>
      </c>
      <c r="N3057" t="inlineStr"/>
      <c r="O3057" t="inlineStr">
        <is>
          <t>China; European; United States</t>
        </is>
      </c>
      <c r="P3057" t="inlineStr">
        <is>
          <t>Multi-region</t>
        </is>
      </c>
      <c r="Q3057" t="inlineStr"/>
      <c r="R3057" t="inlineStr"/>
      <c r="S3057" t="inlineStr"/>
      <c r="T3057" t="inlineStr">
        <is>
          <t>qualitative</t>
        </is>
      </c>
      <c r="U3057" t="inlineStr">
        <is>
          <t>Y</t>
        </is>
      </c>
      <c r="V3057" t="inlineStr"/>
      <c r="W3057" t="inlineStr">
        <is>
          <t>auto: We analyze the sectoral and national systems of firms and institutions that collectively engage in artificial intelligence (AI).</t>
        </is>
      </c>
      <c r="X3057" t="inlineStr"/>
      <c r="Y3057" t="inlineStr"/>
      <c r="Z3057" t="inlineStr">
        <is>
          <t>high</t>
        </is>
      </c>
      <c r="AA3057" t="inlineStr"/>
      <c r="AB3057" t="inlineStr"/>
      <c r="AC3057" t="inlineStr"/>
      <c r="AD3057" t="inlineStr"/>
      <c r="AE3057" t="inlineStr">
        <is>
          <t>B1:landmarks</t>
        </is>
      </c>
      <c r="AF3057" t="inlineStr"/>
      <c r="AG3057" t="n">
        <v>20.7193</v>
      </c>
    </row>
    <row r="3058">
      <c r="A3058" t="inlineStr">
        <is>
          <t>LM03057</t>
        </is>
      </c>
      <c r="B3058" t="inlineStr">
        <is>
          <t>The evolution of the global digital platform economy: 1971–2021</t>
        </is>
      </c>
      <c r="C3058" t="n">
        <v>2021</v>
      </c>
      <c r="D3058" t="inlineStr">
        <is>
          <t>Zoltán J. Ács; Abraham K. Song; László Szerb; David Bruce Audretsch; Eva Somogyine Komlosi</t>
        </is>
      </c>
      <c r="E3058" t="inlineStr">
        <is>
          <t>Small Business Economics</t>
        </is>
      </c>
      <c r="F3058" t="inlineStr">
        <is>
          <t>article</t>
        </is>
      </c>
      <c r="G3058" t="inlineStr">
        <is>
          <t>10.1007/s11187-021-00561-x</t>
        </is>
      </c>
      <c r="H3058" t="inlineStr">
        <is>
          <t>W3214515521</t>
        </is>
      </c>
      <c r="I3058" t="inlineStr">
        <is>
          <t>https://doi.org/10.1007/s11187-021-00561-x</t>
        </is>
      </c>
      <c r="J3058" t="inlineStr"/>
      <c r="K3058" t="n">
        <v>209</v>
      </c>
      <c r="L3058" t="inlineStr">
        <is>
          <t>B</t>
        </is>
      </c>
      <c r="M3058" t="inlineStr">
        <is>
          <t>B1</t>
        </is>
      </c>
      <c r="N3058" t="inlineStr"/>
      <c r="O3058" t="inlineStr"/>
      <c r="P3058" t="inlineStr">
        <is>
          <t>Not place-specific</t>
        </is>
      </c>
      <c r="Q3058" t="inlineStr"/>
      <c r="R3058" t="inlineStr"/>
      <c r="S3058" t="inlineStr"/>
      <c r="T3058" t="inlineStr">
        <is>
          <t>unclear</t>
        </is>
      </c>
      <c r="U3058" t="inlineStr">
        <is>
          <t>Y</t>
        </is>
      </c>
      <c r="V3058" t="inlineStr"/>
      <c r="W3058" t="inlineStr"/>
      <c r="X3058" t="inlineStr"/>
      <c r="Y3058" t="inlineStr"/>
      <c r="Z3058" t="inlineStr">
        <is>
          <t>low</t>
        </is>
      </c>
      <c r="AA3058" t="inlineStr"/>
      <c r="AB3058" t="inlineStr"/>
      <c r="AC3058" t="inlineStr"/>
      <c r="AD3058" t="inlineStr"/>
      <c r="AE3058" t="inlineStr">
        <is>
          <t>B1:landmarks</t>
        </is>
      </c>
      <c r="AF3058" t="inlineStr"/>
      <c r="AG3058" t="n">
        <v>24.773</v>
      </c>
    </row>
    <row r="3059">
      <c r="A3059" t="inlineStr">
        <is>
          <t>LM03058</t>
        </is>
      </c>
      <c r="B3059" t="inlineStr">
        <is>
          <t>The Nested Precarities of Creative Labor on Social Media</t>
        </is>
      </c>
      <c r="C3059" t="n">
        <v>2021</v>
      </c>
      <c r="D3059" t="inlineStr">
        <is>
          <t>Brooke Erin Duffy; Annika Caroline Pinch; Shruti Sannon; Megan Sawey</t>
        </is>
      </c>
      <c r="E3059" t="inlineStr">
        <is>
          <t>Social Media + Society</t>
        </is>
      </c>
      <c r="F3059" t="inlineStr">
        <is>
          <t>article</t>
        </is>
      </c>
      <c r="G3059" t="inlineStr">
        <is>
          <t>10.1177/20563051211021368</t>
        </is>
      </c>
      <c r="H3059" t="inlineStr">
        <is>
          <t>W3166169097</t>
        </is>
      </c>
      <c r="I3059" t="inlineStr">
        <is>
          <t>https://doi.org/10.1177/20563051211021368</t>
        </is>
      </c>
      <c r="J3059" t="inlineStr">
        <is>
          <t>https://doi.org/10.1177/20563051211021368</t>
        </is>
      </c>
      <c r="K3059" t="n">
        <v>206</v>
      </c>
      <c r="L3059" t="inlineStr">
        <is>
          <t>B</t>
        </is>
      </c>
      <c r="M3059" t="inlineStr">
        <is>
          <t>B1</t>
        </is>
      </c>
      <c r="N3059" t="inlineStr"/>
      <c r="O3059" t="inlineStr"/>
      <c r="P3059" t="inlineStr">
        <is>
          <t>Not place-specific</t>
        </is>
      </c>
      <c r="Q3059" t="inlineStr"/>
      <c r="R3059" t="inlineStr"/>
      <c r="S3059" t="inlineStr"/>
      <c r="T3059" t="inlineStr">
        <is>
          <t>qualitative</t>
        </is>
      </c>
      <c r="U3059" t="inlineStr">
        <is>
          <t>Y</t>
        </is>
      </c>
      <c r="V3059" t="inlineStr"/>
      <c r="W3059" t="inlineStr">
        <is>
          <t>auto: Against this backdrop, this study sought to examine how creative laborers’ pursuit of social media visibility impacts their processes and products.</t>
        </is>
      </c>
      <c r="X3059" t="inlineStr"/>
      <c r="Y3059" t="inlineStr"/>
      <c r="Z3059" t="inlineStr">
        <is>
          <t>high</t>
        </is>
      </c>
      <c r="AA3059" t="inlineStr"/>
      <c r="AB3059" t="inlineStr"/>
      <c r="AC3059" t="inlineStr"/>
      <c r="AD3059" t="inlineStr"/>
      <c r="AE3059" t="inlineStr">
        <is>
          <t>B1:landmarks</t>
        </is>
      </c>
      <c r="AF3059" t="inlineStr"/>
      <c r="AG3059" t="n">
        <v>32.6353</v>
      </c>
    </row>
    <row r="3060">
      <c r="A3060" t="inlineStr">
        <is>
          <t>LM03059</t>
        </is>
      </c>
      <c r="B3060" t="inlineStr">
        <is>
          <t>From content moderation to visibility moderation : A case study of platform governance on TikTok</t>
        </is>
      </c>
      <c r="C3060" t="n">
        <v>2022</v>
      </c>
      <c r="D3060" t="inlineStr">
        <is>
          <t>Jing Zeng; D. Bondy Valdovinos Kaye</t>
        </is>
      </c>
      <c r="E3060" t="inlineStr">
        <is>
          <t>Policy &amp; Internet</t>
        </is>
      </c>
      <c r="F3060" t="inlineStr">
        <is>
          <t>article</t>
        </is>
      </c>
      <c r="G3060" t="inlineStr">
        <is>
          <t>10.1002/poi3.287</t>
        </is>
      </c>
      <c r="H3060" t="inlineStr">
        <is>
          <t>W4213068013</t>
        </is>
      </c>
      <c r="I3060" t="inlineStr">
        <is>
          <t>https://doi.org/10.1002/poi3.287</t>
        </is>
      </c>
      <c r="J3060" t="inlineStr">
        <is>
          <t>https://onlinelibrary.wiley.com/doi/pdfdirect/10.1002/poi3.287</t>
        </is>
      </c>
      <c r="K3060" t="n">
        <v>205</v>
      </c>
      <c r="L3060" t="inlineStr">
        <is>
          <t>B</t>
        </is>
      </c>
      <c r="M3060" t="inlineStr">
        <is>
          <t>B1</t>
        </is>
      </c>
      <c r="N3060" t="inlineStr"/>
      <c r="O3060" t="inlineStr">
        <is>
          <t>China; India; Indonesia; Pakistan</t>
        </is>
      </c>
      <c r="P3060" t="inlineStr">
        <is>
          <t>Multi-region</t>
        </is>
      </c>
      <c r="Q3060" t="inlineStr">
        <is>
          <t>Y</t>
        </is>
      </c>
      <c r="R3060" t="inlineStr"/>
      <c r="S3060" t="inlineStr"/>
      <c r="T3060" t="inlineStr">
        <is>
          <t>qualitative</t>
        </is>
      </c>
      <c r="U3060" t="inlineStr">
        <is>
          <t>Y</t>
        </is>
      </c>
      <c r="V3060" t="inlineStr">
        <is>
          <t>Y</t>
        </is>
      </c>
      <c r="W3060" t="inlineStr">
        <is>
          <t>auto: In this paper, we introduce the notion of visibility moderation, defined as the process through which digital platforms manipulate the reach of user‐generated content through algorithmic or regulatory means.</t>
        </is>
      </c>
      <c r="X3060" t="inlineStr">
        <is>
          <t>auto: Findings from this study also highlight concerns that leave these stakeholders feeling confused, frustrated or powerless, which offer important directions for further research.</t>
        </is>
      </c>
      <c r="Y3060" t="inlineStr"/>
      <c r="Z3060" t="inlineStr">
        <is>
          <t>high</t>
        </is>
      </c>
      <c r="AA3060" t="inlineStr"/>
      <c r="AB3060" t="inlineStr"/>
      <c r="AC3060" t="inlineStr"/>
      <c r="AD3060" t="inlineStr"/>
      <c r="AE3060" t="inlineStr">
        <is>
          <t>B1:landmarks</t>
        </is>
      </c>
      <c r="AF3060" t="inlineStr"/>
      <c r="AG3060" t="n">
        <v>206.5315</v>
      </c>
    </row>
    <row r="3061">
      <c r="A3061" t="inlineStr">
        <is>
          <t>LM03060</t>
        </is>
      </c>
      <c r="B3061" t="inlineStr">
        <is>
          <t>Algorithms of Resistance</t>
        </is>
      </c>
      <c r="C3061" t="n">
        <v>2024</v>
      </c>
      <c r="D3061" t="inlineStr">
        <is>
          <t>Tiziano Bonini; Emiliano Treré</t>
        </is>
      </c>
      <c r="E3061" t="inlineStr">
        <is>
          <t>The MIT Press eBooks</t>
        </is>
      </c>
      <c r="F3061" t="inlineStr">
        <is>
          <t>book</t>
        </is>
      </c>
      <c r="G3061" t="inlineStr">
        <is>
          <t>10.7551/mitpress/14329.001.0001</t>
        </is>
      </c>
      <c r="H3061" t="inlineStr">
        <is>
          <t>W4391578807</t>
        </is>
      </c>
      <c r="I3061" t="inlineStr">
        <is>
          <t>https://doi.org/10.7551/mitpress/14329.001.0001</t>
        </is>
      </c>
      <c r="J3061" t="inlineStr">
        <is>
          <t>https://direct.mit.edu/books/oa-monograph/5721/bookpreview-pdf/2328455</t>
        </is>
      </c>
      <c r="K3061" t="n">
        <v>200</v>
      </c>
      <c r="L3061" t="inlineStr">
        <is>
          <t>B</t>
        </is>
      </c>
      <c r="M3061" t="inlineStr">
        <is>
          <t>B1</t>
        </is>
      </c>
      <c r="N3061" t="inlineStr"/>
      <c r="O3061" t="inlineStr"/>
      <c r="P3061" t="inlineStr">
        <is>
          <t>Not place-specific</t>
        </is>
      </c>
      <c r="Q3061" t="inlineStr"/>
      <c r="R3061" t="inlineStr"/>
      <c r="S3061" t="inlineStr"/>
      <c r="T3061" t="inlineStr">
        <is>
          <t>computational</t>
        </is>
      </c>
      <c r="U3061" t="inlineStr">
        <is>
          <t>Y</t>
        </is>
      </c>
      <c r="V3061" t="inlineStr">
        <is>
          <t>Y</t>
        </is>
      </c>
      <c r="W3061" t="inlineStr">
        <is>
          <t>auto: How global workers, influencers, and activists develop tactics of algorithmic resistance by appropriating and repurposing the same algorithms that control our lives.</t>
        </is>
      </c>
      <c r="X3061" t="inlineStr"/>
      <c r="Y3061" t="inlineStr"/>
      <c r="Z3061" t="inlineStr">
        <is>
          <t>high</t>
        </is>
      </c>
      <c r="AA3061" t="inlineStr"/>
      <c r="AB3061" t="inlineStr"/>
      <c r="AC3061" t="inlineStr"/>
      <c r="AD3061" t="inlineStr"/>
      <c r="AE3061" t="inlineStr">
        <is>
          <t>B1:landmarks</t>
        </is>
      </c>
      <c r="AF3061" t="inlineStr"/>
      <c r="AG3061" t="n">
        <v>179.393</v>
      </c>
    </row>
    <row r="3062">
      <c r="A3062" t="inlineStr">
        <is>
          <t>LM03061</t>
        </is>
      </c>
      <c r="B3062" t="inlineStr">
        <is>
          <t>Negotiating the platform pivot: From participatory digital ecosystems to infrastructures of everyday life</t>
        </is>
      </c>
      <c r="C3062" t="n">
        <v>2019</v>
      </c>
      <c r="D3062" t="inlineStr">
        <is>
          <t>Sarah Barns</t>
        </is>
      </c>
      <c r="E3062" t="inlineStr">
        <is>
          <t>Geography Compass</t>
        </is>
      </c>
      <c r="F3062" t="inlineStr">
        <is>
          <t>article</t>
        </is>
      </c>
      <c r="G3062" t="inlineStr">
        <is>
          <t>10.1111/gec3.12464</t>
        </is>
      </c>
      <c r="H3062" t="inlineStr">
        <is>
          <t>W2964659322</t>
        </is>
      </c>
      <c r="I3062" t="inlineStr">
        <is>
          <t>https://doi.org/10.1111/gec3.12464</t>
        </is>
      </c>
      <c r="J3062" t="inlineStr"/>
      <c r="K3062" t="n">
        <v>199</v>
      </c>
      <c r="L3062" t="inlineStr">
        <is>
          <t>B</t>
        </is>
      </c>
      <c r="M3062" t="inlineStr">
        <is>
          <t>B1</t>
        </is>
      </c>
      <c r="N3062" t="inlineStr">
        <is>
          <t>C2</t>
        </is>
      </c>
      <c r="O3062" t="inlineStr"/>
      <c r="P3062" t="inlineStr">
        <is>
          <t>Not place-specific</t>
        </is>
      </c>
      <c r="Q3062" t="inlineStr"/>
      <c r="R3062" t="inlineStr"/>
      <c r="S3062" t="inlineStr"/>
      <c r="T3062" t="inlineStr">
        <is>
          <t>conceptual</t>
        </is>
      </c>
      <c r="U3062" t="inlineStr">
        <is>
          <t>Y</t>
        </is>
      </c>
      <c r="V3062" t="inlineStr"/>
      <c r="W3062" t="inlineStr">
        <is>
          <t>auto: This paper addresses the different ways that platforms are coming into focus, evidenced by growing literatures on platform capitalism, the platform society, platform surveillance, and platform urbanism.</t>
        </is>
      </c>
      <c r="X3062" t="inlineStr"/>
      <c r="Y3062" t="inlineStr"/>
      <c r="Z3062" t="inlineStr">
        <is>
          <t>high</t>
        </is>
      </c>
      <c r="AA3062" t="inlineStr"/>
      <c r="AB3062" t="inlineStr"/>
      <c r="AC3062" t="inlineStr"/>
      <c r="AD3062" t="inlineStr"/>
      <c r="AE3062" t="inlineStr">
        <is>
          <t>B1:landmarks; C2:landmarks</t>
        </is>
      </c>
      <c r="AF3062" t="inlineStr"/>
      <c r="AG3062" t="n">
        <v>38.2358</v>
      </c>
    </row>
    <row r="3063">
      <c r="A3063" t="inlineStr">
        <is>
          <t>LM03062</t>
        </is>
      </c>
      <c r="B3063" t="inlineStr">
        <is>
          <t>Putting the sharing economy into perspective</t>
        </is>
      </c>
      <c r="C3063" t="n">
        <v>2019</v>
      </c>
      <c r="D3063" t="inlineStr">
        <is>
          <t>Koen Frenken; Juliet B. Schor</t>
        </is>
      </c>
      <c r="E3063" t="inlineStr">
        <is>
          <t>Edward Elgar Publishing eBooks</t>
        </is>
      </c>
      <c r="F3063" t="inlineStr">
        <is>
          <t>book-chapter</t>
        </is>
      </c>
      <c r="G3063" t="inlineStr">
        <is>
          <t>10.4337/9781788117814.00017</t>
        </is>
      </c>
      <c r="H3063" t="inlineStr">
        <is>
          <t>W3108475644</t>
        </is>
      </c>
      <c r="I3063" t="inlineStr">
        <is>
          <t>https://doi.org/10.4337/9781788117814.00017</t>
        </is>
      </c>
      <c r="J3063" t="inlineStr">
        <is>
          <t>https://www.elgaronline.com/downloadpdf/book/9781788117814/book-part-9781788117814-17.pdf</t>
        </is>
      </c>
      <c r="K3063" t="n">
        <v>197</v>
      </c>
      <c r="L3063" t="inlineStr">
        <is>
          <t>B</t>
        </is>
      </c>
      <c r="M3063" t="inlineStr">
        <is>
          <t>B1</t>
        </is>
      </c>
      <c r="N3063" t="inlineStr"/>
      <c r="O3063" t="inlineStr"/>
      <c r="P3063" t="inlineStr">
        <is>
          <t>Not place-specific</t>
        </is>
      </c>
      <c r="Q3063" t="inlineStr"/>
      <c r="R3063" t="inlineStr"/>
      <c r="S3063" t="inlineStr"/>
      <c r="T3063" t="inlineStr">
        <is>
          <t>conceptual</t>
        </is>
      </c>
      <c r="U3063" t="inlineStr">
        <is>
          <t>Y</t>
        </is>
      </c>
      <c r="V3063" t="inlineStr"/>
      <c r="W3063" t="inlineStr">
        <is>
          <t>auto: Chapter 8, ‘Putting the sharing economy into perspective’ by Koen Frenken and Juliet Schor introduces and examines the vibrant and contested field of practice and academic research - the sharing economy.</t>
        </is>
      </c>
      <c r="X3063" t="inlineStr">
        <is>
          <t>auto: The authors see future research focus on the diversity of platforms in terms of their governance, scalability and impacts.</t>
        </is>
      </c>
      <c r="Y3063" t="inlineStr"/>
      <c r="Z3063" t="inlineStr">
        <is>
          <t>medium</t>
        </is>
      </c>
      <c r="AA3063" t="inlineStr"/>
      <c r="AB3063" t="inlineStr"/>
      <c r="AC3063" t="inlineStr"/>
      <c r="AD3063" t="inlineStr"/>
      <c r="AE3063" t="inlineStr">
        <is>
          <t>B1:landmarks</t>
        </is>
      </c>
      <c r="AF3063" t="inlineStr"/>
      <c r="AG3063" t="n">
        <v>178.6208</v>
      </c>
    </row>
    <row r="3064">
      <c r="A3064" t="inlineStr">
        <is>
          <t>LM03063</t>
        </is>
      </c>
      <c r="B3064" t="inlineStr">
        <is>
          <t>Internet regulation as media policy: Rethinking the question of digital communication platform governance</t>
        </is>
      </c>
      <c r="C3064" t="n">
        <v>2019</v>
      </c>
      <c r="D3064" t="inlineStr">
        <is>
          <t>Terry Flew; Fiona R. Martin; Nicolas Pierre Suzor</t>
        </is>
      </c>
      <c r="E3064" t="inlineStr">
        <is>
          <t>Journal of Digital Media &amp; Policy</t>
        </is>
      </c>
      <c r="F3064" t="inlineStr">
        <is>
          <t>article</t>
        </is>
      </c>
      <c r="G3064" t="inlineStr">
        <is>
          <t>10.1386/jdmp.10.1.33_1</t>
        </is>
      </c>
      <c r="H3064" t="inlineStr">
        <is>
          <t>W2916721815</t>
        </is>
      </c>
      <c r="I3064" t="inlineStr">
        <is>
          <t>https://doi.org/10.1386/jdmp.10.1.33_1</t>
        </is>
      </c>
      <c r="J3064" t="inlineStr">
        <is>
          <t>https://eprints.qut.edu.au/126702/1/05_JDTV_10_1_art_Flew_Martin_Suzor.pdf</t>
        </is>
      </c>
      <c r="K3064" t="n">
        <v>196</v>
      </c>
      <c r="L3064" t="inlineStr">
        <is>
          <t>B</t>
        </is>
      </c>
      <c r="M3064" t="inlineStr">
        <is>
          <t>B1</t>
        </is>
      </c>
      <c r="N3064" t="inlineStr"/>
      <c r="O3064" t="inlineStr"/>
      <c r="P3064" t="inlineStr">
        <is>
          <t>Not place-specific</t>
        </is>
      </c>
      <c r="Q3064" t="inlineStr"/>
      <c r="R3064" t="inlineStr"/>
      <c r="S3064" t="inlineStr"/>
      <c r="T3064" t="inlineStr">
        <is>
          <t>conceptual</t>
        </is>
      </c>
      <c r="U3064" t="inlineStr">
        <is>
          <t>Y</t>
        </is>
      </c>
      <c r="V3064" t="inlineStr"/>
      <c r="W3064" t="inlineStr">
        <is>
          <t>auto: This article identifies the current global ‘techlash’ towards the major digital and social media platforms as providing the context for a renewed debate about whether these digital platform companies are effectively media companies (publishers and broadcasters of media content), and implications …</t>
        </is>
      </c>
      <c r="X3064" t="inlineStr"/>
      <c r="Y3064" t="inlineStr"/>
      <c r="Z3064" t="inlineStr">
        <is>
          <t>high</t>
        </is>
      </c>
      <c r="AA3064" t="inlineStr"/>
      <c r="AB3064" t="inlineStr"/>
      <c r="AC3064" t="inlineStr"/>
      <c r="AD3064" t="inlineStr"/>
      <c r="AE3064" t="inlineStr">
        <is>
          <t>B1:landmarks</t>
        </is>
      </c>
      <c r="AF3064" t="inlineStr"/>
      <c r="AG3064" t="n">
        <v>170.4011</v>
      </c>
    </row>
    <row r="3065">
      <c r="A3065" t="inlineStr">
        <is>
          <t>LM03064</t>
        </is>
      </c>
      <c r="B3065" t="inlineStr">
        <is>
          <t>“First Week Is Editorial, Second Week Is Algorithmic”: Platform Gatekeepers and the Platformization of Music Curation</t>
        </is>
      </c>
      <c r="C3065" t="n">
        <v>2019</v>
      </c>
      <c r="D3065" t="inlineStr">
        <is>
          <t>Tiziano Bonini; Alessandro Gandini</t>
        </is>
      </c>
      <c r="E3065" t="inlineStr">
        <is>
          <t>Social Media + Society</t>
        </is>
      </c>
      <c r="F3065" t="inlineStr">
        <is>
          <t>article</t>
        </is>
      </c>
      <c r="G3065" t="inlineStr">
        <is>
          <t>10.1177/2056305119880006</t>
        </is>
      </c>
      <c r="H3065" t="inlineStr">
        <is>
          <t>W2991626940</t>
        </is>
      </c>
      <c r="I3065" t="inlineStr">
        <is>
          <t>https://doi.org/10.1177/2056305119880006</t>
        </is>
      </c>
      <c r="J3065" t="inlineStr">
        <is>
          <t>https://journals.sagepub.com/doi/pdf/10.1177/2056305119880006</t>
        </is>
      </c>
      <c r="K3065" t="n">
        <v>195</v>
      </c>
      <c r="L3065" t="inlineStr">
        <is>
          <t>B</t>
        </is>
      </c>
      <c r="M3065" t="inlineStr">
        <is>
          <t>B1</t>
        </is>
      </c>
      <c r="N3065" t="inlineStr"/>
      <c r="O3065" t="inlineStr"/>
      <c r="P3065" t="inlineStr">
        <is>
          <t>Not place-specific</t>
        </is>
      </c>
      <c r="Q3065" t="inlineStr"/>
      <c r="R3065" t="inlineStr"/>
      <c r="S3065" t="inlineStr"/>
      <c r="T3065" t="inlineStr">
        <is>
          <t>qualitative</t>
        </is>
      </c>
      <c r="U3065" t="inlineStr">
        <is>
          <t>Y</t>
        </is>
      </c>
      <c r="V3065" t="inlineStr"/>
      <c r="W3065" t="inlineStr">
        <is>
          <t>auto: This article investigates the logics that underpin music curation, and particularly the work of music curators, working at digital music streaming platforms.</t>
        </is>
      </c>
      <c r="X3065" t="inlineStr"/>
      <c r="Y3065" t="inlineStr"/>
      <c r="Z3065" t="inlineStr">
        <is>
          <t>high</t>
        </is>
      </c>
      <c r="AA3065" t="inlineStr"/>
      <c r="AB3065" t="inlineStr"/>
      <c r="AC3065" t="inlineStr"/>
      <c r="AD3065" t="inlineStr"/>
      <c r="AE3065" t="inlineStr">
        <is>
          <t>B1:landmarks</t>
        </is>
      </c>
      <c r="AF3065" t="inlineStr"/>
      <c r="AG3065" t="n">
        <v>229.2064</v>
      </c>
    </row>
    <row r="3066">
      <c r="A3066" t="inlineStr">
        <is>
          <t>LM03065</t>
        </is>
      </c>
      <c r="B3066" t="inlineStr">
        <is>
          <t>Configurations of platform organizations: Implications for complementor engagement</t>
        </is>
      </c>
      <c r="C3066" t="n">
        <v>2019</v>
      </c>
      <c r="D3066" t="inlineStr">
        <is>
          <t>Fatemeh Saadatmand; Rikard Lindgren; Ulrike Schultze</t>
        </is>
      </c>
      <c r="E3066" t="inlineStr">
        <is>
          <t>Research Policy</t>
        </is>
      </c>
      <c r="F3066" t="inlineStr">
        <is>
          <t>article</t>
        </is>
      </c>
      <c r="G3066" t="inlineStr">
        <is>
          <t>10.1016/j.respol.2019.03.015</t>
        </is>
      </c>
      <c r="H3066" t="inlineStr">
        <is>
          <t>W2946042738</t>
        </is>
      </c>
      <c r="I3066" t="inlineStr">
        <is>
          <t>https://doi.org/10.1016/j.respol.2019.03.015</t>
        </is>
      </c>
      <c r="J3066" t="inlineStr">
        <is>
          <t>https://www.sciencedirect.com/science/article/pii/S0048733319300782/pdf</t>
        </is>
      </c>
      <c r="K3066" t="n">
        <v>192</v>
      </c>
      <c r="L3066" t="inlineStr">
        <is>
          <t>B</t>
        </is>
      </c>
      <c r="M3066" t="inlineStr">
        <is>
          <t>B1</t>
        </is>
      </c>
      <c r="N3066" t="inlineStr"/>
      <c r="O3066" t="inlineStr"/>
      <c r="P3066" t="inlineStr">
        <is>
          <t>Not place-specific</t>
        </is>
      </c>
      <c r="Q3066" t="inlineStr"/>
      <c r="R3066" t="inlineStr"/>
      <c r="S3066" t="inlineStr"/>
      <c r="T3066" t="inlineStr">
        <is>
          <t>conceptual</t>
        </is>
      </c>
      <c r="U3066" t="inlineStr">
        <is>
          <t>Y</t>
        </is>
      </c>
      <c r="V3066" t="inlineStr"/>
      <c r="W3066" t="inlineStr">
        <is>
          <t>auto: In this paper, our analysis of a 12-year study of a shared platform initiative yields three configurations of platform organizations: vertical, horizontal, and modular.</t>
        </is>
      </c>
      <c r="X3066" t="inlineStr"/>
      <c r="Y3066" t="inlineStr"/>
      <c r="Z3066" t="inlineStr">
        <is>
          <t>medium</t>
        </is>
      </c>
      <c r="AA3066" t="inlineStr"/>
      <c r="AB3066" t="inlineStr"/>
      <c r="AC3066" t="inlineStr"/>
      <c r="AD3066" t="inlineStr"/>
      <c r="AE3066" t="inlineStr">
        <is>
          <t>B1:landmarks</t>
        </is>
      </c>
      <c r="AF3066" t="inlineStr"/>
      <c r="AG3066" t="n">
        <v>28.1007</v>
      </c>
    </row>
    <row r="3067">
      <c r="A3067" t="inlineStr">
        <is>
          <t>LM03066</t>
        </is>
      </c>
      <c r="B3067" t="inlineStr">
        <is>
          <t>The rise of education rentiers: digital platforms, digital data and rents</t>
        </is>
      </c>
      <c r="C3067" t="n">
        <v>2021</v>
      </c>
      <c r="D3067" t="inlineStr">
        <is>
          <t>Janja Komljenovič</t>
        </is>
      </c>
      <c r="E3067" t="inlineStr">
        <is>
          <t>Learning Media and Technology</t>
        </is>
      </c>
      <c r="F3067" t="inlineStr">
        <is>
          <t>article</t>
        </is>
      </c>
      <c r="G3067" t="inlineStr">
        <is>
          <t>10.1080/17439884.2021.1891422</t>
        </is>
      </c>
      <c r="H3067" t="inlineStr">
        <is>
          <t>W3130939569</t>
        </is>
      </c>
      <c r="I3067" t="inlineStr">
        <is>
          <t>https://doi.org/10.1080/17439884.2021.1891422</t>
        </is>
      </c>
      <c r="J3067" t="inlineStr"/>
      <c r="K3067" t="n">
        <v>187</v>
      </c>
      <c r="L3067" t="inlineStr">
        <is>
          <t>B</t>
        </is>
      </c>
      <c r="M3067" t="inlineStr">
        <is>
          <t>B1</t>
        </is>
      </c>
      <c r="N3067" t="inlineStr"/>
      <c r="O3067" t="inlineStr"/>
      <c r="P3067" t="inlineStr">
        <is>
          <t>Not place-specific</t>
        </is>
      </c>
      <c r="Q3067" t="inlineStr"/>
      <c r="R3067" t="inlineStr"/>
      <c r="S3067" t="inlineStr"/>
      <c r="T3067" t="inlineStr">
        <is>
          <t>conceptual</t>
        </is>
      </c>
      <c r="U3067" t="inlineStr">
        <is>
          <t>Y</t>
        </is>
      </c>
      <c r="V3067" t="inlineStr"/>
      <c r="W3067" t="inlineStr">
        <is>
          <t>auto: This article aims to introduce a theoretical focus of rentiership and assetization into the study of the political economy of education technology.</t>
        </is>
      </c>
      <c r="X3067" t="inlineStr">
        <is>
          <t>auto: The paper concludes with an invitation for future research.</t>
        </is>
      </c>
      <c r="Y3067" t="inlineStr"/>
      <c r="Z3067" t="inlineStr">
        <is>
          <t>high</t>
        </is>
      </c>
      <c r="AA3067" t="inlineStr"/>
      <c r="AB3067" t="inlineStr"/>
      <c r="AC3067" t="inlineStr"/>
      <c r="AD3067" t="inlineStr"/>
      <c r="AE3067" t="inlineStr">
        <is>
          <t>B1:landmarks</t>
        </is>
      </c>
      <c r="AF3067" t="inlineStr"/>
      <c r="AG3067" t="n">
        <v>27.6846</v>
      </c>
    </row>
    <row r="3068">
      <c r="A3068" t="inlineStr">
        <is>
          <t>LM03067</t>
        </is>
      </c>
      <c r="B3068" t="inlineStr">
        <is>
          <t>Cloud Empires</t>
        </is>
      </c>
      <c r="C3068" t="n">
        <v>2022</v>
      </c>
      <c r="D3068" t="inlineStr">
        <is>
          <t>Vili Lehdonvirta</t>
        </is>
      </c>
      <c r="E3068" t="inlineStr">
        <is>
          <t>The MIT Press eBooks</t>
        </is>
      </c>
      <c r="F3068" t="inlineStr">
        <is>
          <t>book</t>
        </is>
      </c>
      <c r="G3068" t="inlineStr">
        <is>
          <t>10.7551/mitpress/14219.001.0001</t>
        </is>
      </c>
      <c r="H3068" t="inlineStr">
        <is>
          <t>W4297337854</t>
        </is>
      </c>
      <c r="I3068" t="inlineStr">
        <is>
          <t>https://doi.org/10.7551/mitpress/14219.001.0001</t>
        </is>
      </c>
      <c r="J3068" t="inlineStr"/>
      <c r="K3068" t="n">
        <v>186</v>
      </c>
      <c r="L3068" t="inlineStr">
        <is>
          <t>B</t>
        </is>
      </c>
      <c r="M3068" t="inlineStr">
        <is>
          <t>B1</t>
        </is>
      </c>
      <c r="N3068" t="inlineStr"/>
      <c r="O3068" t="inlineStr"/>
      <c r="P3068" t="inlineStr">
        <is>
          <t>Not place-specific</t>
        </is>
      </c>
      <c r="Q3068" t="inlineStr"/>
      <c r="R3068" t="inlineStr"/>
      <c r="S3068" t="inlineStr"/>
      <c r="T3068" t="inlineStr">
        <is>
          <t>unclear</t>
        </is>
      </c>
      <c r="U3068" t="inlineStr">
        <is>
          <t>Y</t>
        </is>
      </c>
      <c r="V3068" t="inlineStr">
        <is>
          <t>Y</t>
        </is>
      </c>
      <c r="W3068" t="inlineStr">
        <is>
          <t>auto: The rise of the platform economy into statelike dominance over the lives of entrepreneurs, users, and workers.</t>
        </is>
      </c>
      <c r="X3068" t="inlineStr"/>
      <c r="Y3068" t="inlineStr"/>
      <c r="Z3068" t="inlineStr">
        <is>
          <t>high</t>
        </is>
      </c>
      <c r="AA3068" t="inlineStr"/>
      <c r="AB3068" t="inlineStr"/>
      <c r="AC3068" t="inlineStr"/>
      <c r="AD3068" t="inlineStr"/>
      <c r="AE3068" t="inlineStr">
        <is>
          <t>B1:landmarks</t>
        </is>
      </c>
      <c r="AF3068" t="inlineStr"/>
      <c r="AG3068" t="n">
        <v>53.4129</v>
      </c>
    </row>
    <row r="3069">
      <c r="A3069" t="inlineStr">
        <is>
          <t>LM03068</t>
        </is>
      </c>
      <c r="B3069" t="inlineStr">
        <is>
          <t>The US–China rivalry and the emergence of state platform capitalism</t>
        </is>
      </c>
      <c r="C3069" t="n">
        <v>2023</v>
      </c>
      <c r="D3069" t="inlineStr">
        <is>
          <t>Steve Rolf; Seth Schindler</t>
        </is>
      </c>
      <c r="E3069" t="inlineStr">
        <is>
          <t>Environment and Planning A Economy and Space</t>
        </is>
      </c>
      <c r="F3069" t="inlineStr">
        <is>
          <t>article</t>
        </is>
      </c>
      <c r="G3069" t="inlineStr">
        <is>
          <t>10.1177/0308518x221146545</t>
        </is>
      </c>
      <c r="H3069" t="inlineStr">
        <is>
          <t>W4315648631</t>
        </is>
      </c>
      <c r="I3069" t="inlineStr">
        <is>
          <t>https://doi.org/10.1177/0308518x221146545</t>
        </is>
      </c>
      <c r="J3069" t="inlineStr">
        <is>
          <t>https://doi.org/10.1177/0308518x221146545</t>
        </is>
      </c>
      <c r="K3069" t="n">
        <v>160</v>
      </c>
      <c r="L3069" t="inlineStr">
        <is>
          <t>B</t>
        </is>
      </c>
      <c r="M3069" t="inlineStr">
        <is>
          <t>B1</t>
        </is>
      </c>
      <c r="N3069" t="inlineStr"/>
      <c r="O3069" t="inlineStr">
        <is>
          <t>Beijing; China; United States</t>
        </is>
      </c>
      <c r="P3069" t="inlineStr">
        <is>
          <t>Multi-region</t>
        </is>
      </c>
      <c r="Q3069" t="inlineStr"/>
      <c r="R3069" t="inlineStr"/>
      <c r="S3069" t="inlineStr"/>
      <c r="T3069" t="inlineStr">
        <is>
          <t>unclear</t>
        </is>
      </c>
      <c r="U3069" t="inlineStr"/>
      <c r="V3069" t="inlineStr">
        <is>
          <t>Y</t>
        </is>
      </c>
      <c r="W3069" t="inlineStr">
        <is>
          <t>auto: This paper develops the notion of SPC as an emergent logic of competition for both states and firms – in particular, the ways in which Beijing and Washington instrumentalise and mobilise domestic platform firms in pursuit of geopolitical–economic objectives, while platforms become increasingly in…</t>
        </is>
      </c>
      <c r="X3069" t="inlineStr"/>
      <c r="Y3069" t="inlineStr"/>
      <c r="Z3069" t="inlineStr">
        <is>
          <t>high</t>
        </is>
      </c>
      <c r="AA3069" t="inlineStr"/>
      <c r="AB3069" t="inlineStr"/>
      <c r="AC3069" t="inlineStr"/>
      <c r="AD3069" t="inlineStr"/>
      <c r="AE3069" t="inlineStr">
        <is>
          <t>B1:recent</t>
        </is>
      </c>
      <c r="AF3069" t="inlineStr"/>
      <c r="AG3069" t="n">
        <v>166.2703</v>
      </c>
    </row>
    <row r="3070">
      <c r="A3070" t="inlineStr">
        <is>
          <t>LM03069</t>
        </is>
      </c>
      <c r="B3070" t="inlineStr">
        <is>
          <t>Racial platform capitalism: Empire, migration and the making of Uber in London</t>
        </is>
      </c>
      <c r="C3070" t="n">
        <v>2022</v>
      </c>
      <c r="D3070" t="inlineStr">
        <is>
          <t>Dalia Gebrial</t>
        </is>
      </c>
      <c r="E3070" t="inlineStr">
        <is>
          <t>Environment and Planning A Economy and Space</t>
        </is>
      </c>
      <c r="F3070" t="inlineStr">
        <is>
          <t>article</t>
        </is>
      </c>
      <c r="G3070" t="inlineStr">
        <is>
          <t>10.1177/0308518x221115439</t>
        </is>
      </c>
      <c r="H3070" t="inlineStr">
        <is>
          <t>W4289342412</t>
        </is>
      </c>
      <c r="I3070" t="inlineStr">
        <is>
          <t>https://doi.org/10.1177/0308518x221115439</t>
        </is>
      </c>
      <c r="J3070" t="inlineStr">
        <is>
          <t>https://doi.org/10.1177/0308518x221115439</t>
        </is>
      </c>
      <c r="K3070" t="n">
        <v>128</v>
      </c>
      <c r="L3070" t="inlineStr">
        <is>
          <t>B</t>
        </is>
      </c>
      <c r="M3070" t="inlineStr">
        <is>
          <t>B1</t>
        </is>
      </c>
      <c r="N3070" t="inlineStr"/>
      <c r="O3070" t="inlineStr">
        <is>
          <t>London</t>
        </is>
      </c>
      <c r="P3070" t="inlineStr">
        <is>
          <t>Global North</t>
        </is>
      </c>
      <c r="Q3070" t="inlineStr"/>
      <c r="R3070" t="inlineStr"/>
      <c r="S3070" t="inlineStr"/>
      <c r="T3070" t="inlineStr">
        <is>
          <t>qualitative</t>
        </is>
      </c>
      <c r="U3070" t="inlineStr"/>
      <c r="V3070" t="inlineStr">
        <is>
          <t>Y</t>
        </is>
      </c>
      <c r="W3070" t="inlineStr">
        <is>
          <t>auto: This paper addresses this gap by exploring how the platform economy – specifically work on-demand via apps – both shapes and is shaped by historically contingent contexts of racialisation, and their constitutive processes such as embodiment and immigration policy/rhetoric.</t>
        </is>
      </c>
      <c r="X3070" t="inlineStr">
        <is>
          <t>auto: This paper addresses this gap by exploring how the platform economy – specifically work on-demand via apps – both shapes and is shaped by historically contingent contexts of racialisation, and their constitutive processes such as embodiment and immigration policy/rhetoric.</t>
        </is>
      </c>
      <c r="Y3070" t="inlineStr"/>
      <c r="Z3070" t="inlineStr">
        <is>
          <t>high</t>
        </is>
      </c>
      <c r="AA3070" t="inlineStr"/>
      <c r="AB3070" t="inlineStr"/>
      <c r="AC3070" t="inlineStr"/>
      <c r="AD3070" t="inlineStr"/>
      <c r="AE3070" t="inlineStr">
        <is>
          <t>B1:recent</t>
        </is>
      </c>
      <c r="AF3070" t="inlineStr"/>
      <c r="AG3070" t="n">
        <v>34.8098</v>
      </c>
    </row>
    <row r="3071">
      <c r="A3071" t="inlineStr">
        <is>
          <t>LM03070</t>
        </is>
      </c>
      <c r="B3071" t="inlineStr">
        <is>
          <t>Platform capitalism and cloud infrastructure: Theorizing a hyper-scalable computing regime</t>
        </is>
      </c>
      <c r="C3071" t="n">
        <v>2022</v>
      </c>
      <c r="D3071" t="inlineStr">
        <is>
          <t>Devika Narayan</t>
        </is>
      </c>
      <c r="E3071" t="inlineStr">
        <is>
          <t>Environment and Planning A Economy and Space</t>
        </is>
      </c>
      <c r="F3071" t="inlineStr">
        <is>
          <t>article</t>
        </is>
      </c>
      <c r="G3071" t="inlineStr">
        <is>
          <t>10.1177/0308518x221094028</t>
        </is>
      </c>
      <c r="H3071" t="inlineStr">
        <is>
          <t>W4225265597</t>
        </is>
      </c>
      <c r="I3071" t="inlineStr">
        <is>
          <t>https://doi.org/10.1177/0308518x221094028</t>
        </is>
      </c>
      <c r="J3071" t="inlineStr">
        <is>
          <t>https://journals.sagepub.com/doi/pdf/10.1177/0308518X221094028</t>
        </is>
      </c>
      <c r="K3071" t="n">
        <v>123</v>
      </c>
      <c r="L3071" t="inlineStr">
        <is>
          <t>B</t>
        </is>
      </c>
      <c r="M3071" t="inlineStr">
        <is>
          <t>B1</t>
        </is>
      </c>
      <c r="N3071" t="inlineStr"/>
      <c r="O3071" t="inlineStr"/>
      <c r="P3071" t="inlineStr">
        <is>
          <t>Not place-specific</t>
        </is>
      </c>
      <c r="Q3071" t="inlineStr"/>
      <c r="R3071" t="inlineStr"/>
      <c r="S3071" t="inlineStr"/>
      <c r="T3071" t="inlineStr">
        <is>
          <t>conceptual</t>
        </is>
      </c>
      <c r="U3071" t="inlineStr"/>
      <c r="V3071" t="inlineStr">
        <is>
          <t>Y</t>
        </is>
      </c>
      <c r="W3071" t="inlineStr">
        <is>
          <t>auto: This article establishes cloud computing arrangements as setting the foundational sociotechnical infrastructure that drives rapid expansion.</t>
        </is>
      </c>
      <c r="X3071" t="inlineStr"/>
      <c r="Y3071" t="inlineStr"/>
      <c r="Z3071" t="inlineStr">
        <is>
          <t>medium</t>
        </is>
      </c>
      <c r="AA3071" t="inlineStr"/>
      <c r="AB3071" t="inlineStr"/>
      <c r="AC3071" t="inlineStr"/>
      <c r="AD3071" t="inlineStr"/>
      <c r="AE3071" t="inlineStr">
        <is>
          <t>B1:recent</t>
        </is>
      </c>
      <c r="AF3071" t="inlineStr"/>
      <c r="AG3071" t="n">
        <v>17.2885</v>
      </c>
    </row>
    <row r="3072">
      <c r="A3072" t="inlineStr">
        <is>
          <t>LM03071</t>
        </is>
      </c>
      <c r="B3072" t="inlineStr">
        <is>
          <t>Charting platform capitalism: Definitions, concepts and ideologies</t>
        </is>
      </c>
      <c r="C3072" t="n">
        <v>2022</v>
      </c>
      <c r="D3072" t="inlineStr">
        <is>
          <t>Liang Yin; Jeremy Aroles; Bernd Brandl</t>
        </is>
      </c>
      <c r="E3072" t="inlineStr">
        <is>
          <t>New Technology Work and Employment</t>
        </is>
      </c>
      <c r="F3072" t="inlineStr">
        <is>
          <t>article</t>
        </is>
      </c>
      <c r="G3072" t="inlineStr">
        <is>
          <t>10.1111/ntwe.12234</t>
        </is>
      </c>
      <c r="H3072" t="inlineStr">
        <is>
          <t>W4213219332</t>
        </is>
      </c>
      <c r="I3072" t="inlineStr">
        <is>
          <t>https://doi.org/10.1111/ntwe.12234</t>
        </is>
      </c>
      <c r="J3072" t="inlineStr">
        <is>
          <t>https://onlinelibrary.wiley.com/doi/pdfdirect/10.1111/ntwe.12234</t>
        </is>
      </c>
      <c r="K3072" t="n">
        <v>71</v>
      </c>
      <c r="L3072" t="inlineStr">
        <is>
          <t>B</t>
        </is>
      </c>
      <c r="M3072" t="inlineStr">
        <is>
          <t>B1</t>
        </is>
      </c>
      <c r="N3072" t="inlineStr"/>
      <c r="O3072" t="inlineStr"/>
      <c r="P3072" t="inlineStr">
        <is>
          <t>Not place-specific</t>
        </is>
      </c>
      <c r="Q3072" t="inlineStr"/>
      <c r="R3072" t="inlineStr"/>
      <c r="S3072" t="inlineStr"/>
      <c r="T3072" t="inlineStr">
        <is>
          <t>conceptual</t>
        </is>
      </c>
      <c r="U3072" t="inlineStr"/>
      <c r="V3072" t="inlineStr">
        <is>
          <t>Y</t>
        </is>
      </c>
      <c r="W3072" t="inlineStr">
        <is>
          <t>auto: Abstract The term ‘platform capitalism’ captures a dynamic set of new work modalities that are mediated by platforms and have been brought about through advances in Information and Communication Technologies, adjustments in consumption modes and preferences, and changes in how work is conceived.</t>
        </is>
      </c>
      <c r="X3072" t="inlineStr">
        <is>
          <t>auto: While research on platform capitalism and its manifold manifestations abounds, there is a lack of consensus in the literature regarding its key features and characteristics.</t>
        </is>
      </c>
      <c r="Y3072" t="inlineStr"/>
      <c r="Z3072" t="inlineStr">
        <is>
          <t>high</t>
        </is>
      </c>
      <c r="AA3072" t="inlineStr"/>
      <c r="AB3072" t="inlineStr"/>
      <c r="AC3072" t="inlineStr"/>
      <c r="AD3072" t="inlineStr"/>
      <c r="AE3072" t="inlineStr">
        <is>
          <t>B1:recent</t>
        </is>
      </c>
      <c r="AF3072" t="inlineStr"/>
      <c r="AG3072" t="n">
        <v>18.4929</v>
      </c>
    </row>
    <row r="3073">
      <c r="A3073" t="inlineStr">
        <is>
          <t>LM03072</t>
        </is>
      </c>
      <c r="B3073" t="inlineStr">
        <is>
          <t>Platform Capitalism in India</t>
        </is>
      </c>
      <c r="C3073" t="n">
        <v>2020</v>
      </c>
      <c r="D3073" t="inlineStr"/>
      <c r="E3073" t="inlineStr">
        <is>
          <t>Global transformations in media and communication/Global transformations in media and communication research</t>
        </is>
      </c>
      <c r="F3073" t="inlineStr">
        <is>
          <t>book</t>
        </is>
      </c>
      <c r="G3073" t="inlineStr">
        <is>
          <t>10.1007/978-3-030-44563-8</t>
        </is>
      </c>
      <c r="H3073" t="inlineStr">
        <is>
          <t>W3169428121</t>
        </is>
      </c>
      <c r="I3073" t="inlineStr">
        <is>
          <t>https://doi.org/10.1007/978-3-030-44563-8</t>
        </is>
      </c>
      <c r="J3073" t="inlineStr"/>
      <c r="K3073" t="n">
        <v>44</v>
      </c>
      <c r="L3073" t="inlineStr">
        <is>
          <t>B</t>
        </is>
      </c>
      <c r="M3073" t="inlineStr">
        <is>
          <t>B1</t>
        </is>
      </c>
      <c r="N3073" t="inlineStr"/>
      <c r="O3073" t="inlineStr">
        <is>
          <t>India</t>
        </is>
      </c>
      <c r="P3073" t="inlineStr">
        <is>
          <t>South Asia</t>
        </is>
      </c>
      <c r="Q3073" t="inlineStr">
        <is>
          <t>Y</t>
        </is>
      </c>
      <c r="R3073" t="inlineStr"/>
      <c r="S3073" t="inlineStr"/>
      <c r="T3073" t="inlineStr">
        <is>
          <t>unclear</t>
        </is>
      </c>
      <c r="U3073" t="inlineStr"/>
      <c r="V3073" t="inlineStr"/>
      <c r="W3073" t="inlineStr"/>
      <c r="X3073" t="inlineStr"/>
      <c r="Y3073" t="inlineStr"/>
      <c r="Z3073" t="inlineStr">
        <is>
          <t>low</t>
        </is>
      </c>
      <c r="AA3073" t="inlineStr"/>
      <c r="AB3073" t="inlineStr"/>
      <c r="AC3073" t="inlineStr"/>
      <c r="AD3073" t="inlineStr"/>
      <c r="AE3073" t="inlineStr">
        <is>
          <t>B1:india</t>
        </is>
      </c>
      <c r="AF3073" t="inlineStr"/>
      <c r="AG3073" t="n">
        <v>5.6082</v>
      </c>
    </row>
    <row r="3074">
      <c r="A3074" t="inlineStr">
        <is>
          <t>LM03073</t>
        </is>
      </c>
      <c r="B3074" t="inlineStr">
        <is>
          <t>The Emerging Nature of Work in Platform Economy Companies in Bengaluru, India: The Case of Uber and Ola Cab Drivers</t>
        </is>
      </c>
      <c r="C3074" t="n">
        <v>2016</v>
      </c>
      <c r="D3074" t="inlineStr">
        <is>
          <t>Aditi Surie; Jyothi Koduganti</t>
        </is>
      </c>
      <c r="E3074" t="inlineStr">
        <is>
          <t>E-Journal of international and comparative labour studies</t>
        </is>
      </c>
      <c r="F3074" t="inlineStr">
        <is>
          <t>article</t>
        </is>
      </c>
      <c r="G3074" t="inlineStr"/>
      <c r="H3074" t="inlineStr">
        <is>
          <t>W2548198589</t>
        </is>
      </c>
      <c r="I3074" t="inlineStr">
        <is>
          <t>http://ejcls.adapt.it/index.php/ejcls_adapt/article/download/224/551</t>
        </is>
      </c>
      <c r="J3074" t="inlineStr"/>
      <c r="K3074" t="n">
        <v>42</v>
      </c>
      <c r="L3074" t="inlineStr">
        <is>
          <t>B</t>
        </is>
      </c>
      <c r="M3074" t="inlineStr">
        <is>
          <t>B1</t>
        </is>
      </c>
      <c r="N3074" t="inlineStr">
        <is>
          <t>C14</t>
        </is>
      </c>
      <c r="O3074" t="inlineStr">
        <is>
          <t>Bengaluru; India</t>
        </is>
      </c>
      <c r="P3074" t="inlineStr">
        <is>
          <t>South Asia</t>
        </is>
      </c>
      <c r="Q3074" t="inlineStr">
        <is>
          <t>Y</t>
        </is>
      </c>
      <c r="R3074" t="inlineStr"/>
      <c r="S3074" t="inlineStr"/>
      <c r="T3074" t="inlineStr">
        <is>
          <t>qualitative</t>
        </is>
      </c>
      <c r="U3074" t="inlineStr">
        <is>
          <t>Y</t>
        </is>
      </c>
      <c r="V3074" t="inlineStr"/>
      <c r="W3074" t="inlineStr">
        <is>
          <t>auto: This paper investigates the work experiences, perceptions of security and risk of platform economy drivers in Bengaluru, India from a sociological perspective.</t>
        </is>
      </c>
      <c r="X3074" t="inlineStr"/>
      <c r="Y3074" t="inlineStr"/>
      <c r="Z3074" t="inlineStr">
        <is>
          <t>high</t>
        </is>
      </c>
      <c r="AA3074" t="inlineStr"/>
      <c r="AB3074" t="inlineStr"/>
      <c r="AC3074" t="inlineStr"/>
      <c r="AD3074" t="inlineStr"/>
      <c r="AE3074" t="inlineStr">
        <is>
          <t>B1:india; C14:india; C14:landmarks</t>
        </is>
      </c>
      <c r="AF3074" t="inlineStr"/>
      <c r="AG3074" t="n">
        <v>9.529</v>
      </c>
    </row>
    <row r="3075">
      <c r="A3075" t="inlineStr">
        <is>
          <t>LM03074</t>
        </is>
      </c>
      <c r="B3075" t="inlineStr">
        <is>
          <t>Special issue: Digital platforms for development</t>
        </is>
      </c>
      <c r="C3075" t="n">
        <v>2021</v>
      </c>
      <c r="D3075" t="inlineStr">
        <is>
          <t>Brian Nicholson; Petter Nielsen; Johan Ivar Sæbø</t>
        </is>
      </c>
      <c r="E3075" t="inlineStr">
        <is>
          <t>Information Systems Journal</t>
        </is>
      </c>
      <c r="F3075" t="inlineStr">
        <is>
          <t>article</t>
        </is>
      </c>
      <c r="G3075" t="inlineStr">
        <is>
          <t>10.1111/isj.12364</t>
        </is>
      </c>
      <c r="H3075" t="inlineStr">
        <is>
          <t>W3195863551</t>
        </is>
      </c>
      <c r="I3075" t="inlineStr">
        <is>
          <t>https://doi.org/10.1111/isj.12364</t>
        </is>
      </c>
      <c r="J3075" t="inlineStr">
        <is>
          <t>https://onlinelibrary.wiley.com/doi/pdfdirect/10.1111/isj.12364</t>
        </is>
      </c>
      <c r="K3075" t="n">
        <v>34</v>
      </c>
      <c r="L3075" t="inlineStr">
        <is>
          <t>B</t>
        </is>
      </c>
      <c r="M3075" t="inlineStr">
        <is>
          <t>B1</t>
        </is>
      </c>
      <c r="N3075" t="inlineStr"/>
      <c r="O3075" t="inlineStr">
        <is>
          <t>Africa; Cape Town; China; Colombia; India; Indonesia; Malaysia; Pakistan; Philippines; South Africa; Sri Lanka; Tanzania; United States</t>
        </is>
      </c>
      <c r="P3075" t="inlineStr">
        <is>
          <t>Multi-region</t>
        </is>
      </c>
      <c r="Q3075" t="inlineStr">
        <is>
          <t>Y</t>
        </is>
      </c>
      <c r="R3075" t="inlineStr"/>
      <c r="S3075" t="inlineStr"/>
      <c r="T3075" t="inlineStr">
        <is>
          <t>review</t>
        </is>
      </c>
      <c r="U3075" t="inlineStr"/>
      <c r="V3075" t="inlineStr"/>
      <c r="W3075" t="inlineStr">
        <is>
          <t>auto: Impressive though these figures may be on the commercial importance of digital platforms, the purpose of this special issue is to identify and foster a relatively unexplored research area concerning the nature, significance and impact of digital platforms for development.</t>
        </is>
      </c>
      <c r="X3075" t="inlineStr">
        <is>
          <t>auto: However, using evidence from Colombia and South Africa collected before and after the advent of three ride-hailing platforms: Bolt, EasyTaxi and Uber, the authors found that conversely these platforms expanded voids, such as lack of information available to government and created voids by circumventing the regulatory roles performed by government agencies and driver collective bodies. | Overall, the study highlights the limitations of using categories and analytic frameworks derived from the …</t>
        </is>
      </c>
      <c r="Y3075" t="inlineStr"/>
      <c r="Z3075" t="inlineStr">
        <is>
          <t>high</t>
        </is>
      </c>
      <c r="AA3075" t="inlineStr"/>
      <c r="AB3075" t="inlineStr"/>
      <c r="AC3075" t="inlineStr"/>
      <c r="AD3075" t="inlineStr"/>
      <c r="AE3075" t="inlineStr">
        <is>
          <t>B1:india</t>
        </is>
      </c>
      <c r="AF3075" t="inlineStr"/>
      <c r="AG3075" t="n">
        <v>4.0538</v>
      </c>
    </row>
    <row r="3076">
      <c r="A3076" t="inlineStr">
        <is>
          <t>LM03075</t>
        </is>
      </c>
      <c r="B3076" t="inlineStr">
        <is>
          <t>Monopoly Capital in the time of digital platforms: a radical approach to the Amazon case</t>
        </is>
      </c>
      <c r="C3076" t="n">
        <v>2022</v>
      </c>
      <c r="D3076" t="inlineStr">
        <is>
          <t>Andrea Coveri; Claudio Cozza; Dario Guarascio</t>
        </is>
      </c>
      <c r="E3076" t="inlineStr">
        <is>
          <t>Cambridge Journal of Economics</t>
        </is>
      </c>
      <c r="F3076" t="inlineStr">
        <is>
          <t>article</t>
        </is>
      </c>
      <c r="G3076" t="inlineStr">
        <is>
          <t>10.1093/cje/beac044</t>
        </is>
      </c>
      <c r="H3076" t="inlineStr">
        <is>
          <t>W4303647326</t>
        </is>
      </c>
      <c r="I3076" t="inlineStr">
        <is>
          <t>https://doi.org/10.1093/cje/beac044</t>
        </is>
      </c>
      <c r="J3076" t="inlineStr"/>
      <c r="K3076" t="n">
        <v>32</v>
      </c>
      <c r="L3076" t="inlineStr">
        <is>
          <t>B</t>
        </is>
      </c>
      <c r="M3076" t="inlineStr">
        <is>
          <t>B1</t>
        </is>
      </c>
      <c r="N3076" t="inlineStr"/>
      <c r="O3076" t="inlineStr"/>
      <c r="P3076" t="inlineStr">
        <is>
          <t>Not place-specific</t>
        </is>
      </c>
      <c r="Q3076" t="inlineStr"/>
      <c r="R3076" t="inlineStr"/>
      <c r="S3076" t="inlineStr"/>
      <c r="T3076" t="inlineStr">
        <is>
          <t>conceptual</t>
        </is>
      </c>
      <c r="U3076" t="inlineStr"/>
      <c r="V3076" t="inlineStr">
        <is>
          <t>Y</t>
        </is>
      </c>
      <c r="W3076" t="inlineStr">
        <is>
          <t>auto: Abstract The paper applies the radical view of Monopoly Capitalism to the digital platform economy.</t>
        </is>
      </c>
      <c r="X3076" t="inlineStr"/>
      <c r="Y3076" t="inlineStr"/>
      <c r="Z3076" t="inlineStr">
        <is>
          <t>high</t>
        </is>
      </c>
      <c r="AA3076" t="inlineStr"/>
      <c r="AB3076" t="inlineStr"/>
      <c r="AC3076" t="inlineStr"/>
      <c r="AD3076" t="inlineStr"/>
      <c r="AE3076" t="inlineStr">
        <is>
          <t>B1:recent</t>
        </is>
      </c>
      <c r="AF3076" t="inlineStr"/>
      <c r="AG3076" t="n">
        <v>9.7904</v>
      </c>
    </row>
    <row r="3077">
      <c r="A3077" t="inlineStr">
        <is>
          <t>LM03076</t>
        </is>
      </c>
      <c r="B3077" t="inlineStr">
        <is>
          <t>Digital Emporiums: Platform Capitalism in India</t>
        </is>
      </c>
      <c r="C3077" t="n">
        <v>2019</v>
      </c>
      <c r="D3077" t="inlineStr">
        <is>
          <t>Adrian Mabbott Athique</t>
        </is>
      </c>
      <c r="E3077" t="inlineStr">
        <is>
          <t>Media Industries</t>
        </is>
      </c>
      <c r="F3077" t="inlineStr">
        <is>
          <t>article</t>
        </is>
      </c>
      <c r="G3077" t="inlineStr">
        <is>
          <t>10.3998/mij.15031809.0006.205</t>
        </is>
      </c>
      <c r="H3077" t="inlineStr">
        <is>
          <t>W2998473690</t>
        </is>
      </c>
      <c r="I3077" t="inlineStr">
        <is>
          <t>https://doi.org/10.3998/mij.15031809.0006.205</t>
        </is>
      </c>
      <c r="J3077" t="inlineStr">
        <is>
          <t>https://quod.lib.umich.edu/cgi/p/pod/dod-idx/digital-emporiums-platform-capitalism-in-india.pdf?c=mij;idno=15031809.0006.205;format=pdf</t>
        </is>
      </c>
      <c r="K3077" t="n">
        <v>26</v>
      </c>
      <c r="L3077" t="inlineStr">
        <is>
          <t>B</t>
        </is>
      </c>
      <c r="M3077" t="inlineStr">
        <is>
          <t>B1</t>
        </is>
      </c>
      <c r="N3077" t="inlineStr"/>
      <c r="O3077" t="inlineStr">
        <is>
          <t>India</t>
        </is>
      </c>
      <c r="P3077" t="inlineStr">
        <is>
          <t>South Asia</t>
        </is>
      </c>
      <c r="Q3077" t="inlineStr">
        <is>
          <t>Y</t>
        </is>
      </c>
      <c r="R3077" t="inlineStr"/>
      <c r="S3077" t="inlineStr"/>
      <c r="T3077" t="inlineStr">
        <is>
          <t>conceptual</t>
        </is>
      </c>
      <c r="U3077" t="inlineStr"/>
      <c r="V3077" t="inlineStr"/>
      <c r="W3077" t="inlineStr">
        <is>
          <t>auto: Taking the historical example of the emporium, this article attempts to situate India's emerging platform economy within the historical evolution of market exchange in the subcontinent.I argue that the market systems constituted by media platforms are, like all markets within a true economy, sign…</t>
        </is>
      </c>
      <c r="X3077" t="inlineStr"/>
      <c r="Y3077" t="inlineStr"/>
      <c r="Z3077" t="inlineStr">
        <is>
          <t>high</t>
        </is>
      </c>
      <c r="AA3077" t="inlineStr"/>
      <c r="AB3077" t="inlineStr"/>
      <c r="AC3077" t="inlineStr"/>
      <c r="AD3077" t="inlineStr"/>
      <c r="AE3077" t="inlineStr">
        <is>
          <t>B1:india</t>
        </is>
      </c>
      <c r="AF3077" t="inlineStr"/>
      <c r="AG3077" t="n">
        <v>3.5217</v>
      </c>
    </row>
    <row r="3078">
      <c r="A3078" t="inlineStr">
        <is>
          <t>LM03077</t>
        </is>
      </c>
      <c r="B3078" t="inlineStr">
        <is>
          <t>Platform Economy and Platformization</t>
        </is>
      </c>
      <c r="C3078" t="n">
        <v>2020</v>
      </c>
      <c r="D3078" t="inlineStr">
        <is>
          <t>Adrian Mabbott Athique; Vibodh Parthasarathi</t>
        </is>
      </c>
      <c r="E3078" t="inlineStr">
        <is>
          <t>Global transformations in media and communication/Global transformations in media and communication research</t>
        </is>
      </c>
      <c r="F3078" t="inlineStr">
        <is>
          <t>book-chapter</t>
        </is>
      </c>
      <c r="G3078" t="inlineStr">
        <is>
          <t>10.1007/978-3-030-44563-8_1</t>
        </is>
      </c>
      <c r="H3078" t="inlineStr">
        <is>
          <t>W3087842697</t>
        </is>
      </c>
      <c r="I3078" t="inlineStr">
        <is>
          <t>https://doi.org/10.1007/978-3-030-44563-8_1</t>
        </is>
      </c>
      <c r="J3078" t="inlineStr"/>
      <c r="K3078" t="n">
        <v>21</v>
      </c>
      <c r="L3078" t="inlineStr">
        <is>
          <t>B</t>
        </is>
      </c>
      <c r="M3078" t="inlineStr">
        <is>
          <t>B1</t>
        </is>
      </c>
      <c r="N3078" t="inlineStr"/>
      <c r="O3078" t="inlineStr"/>
      <c r="P3078" t="inlineStr">
        <is>
          <t>Not place-specific</t>
        </is>
      </c>
      <c r="Q3078" t="inlineStr"/>
      <c r="R3078" t="inlineStr"/>
      <c r="S3078" t="inlineStr"/>
      <c r="T3078" t="inlineStr">
        <is>
          <t>unclear</t>
        </is>
      </c>
      <c r="U3078" t="inlineStr"/>
      <c r="V3078" t="inlineStr"/>
      <c r="W3078" t="inlineStr"/>
      <c r="X3078" t="inlineStr"/>
      <c r="Y3078" t="inlineStr"/>
      <c r="Z3078" t="inlineStr">
        <is>
          <t>low</t>
        </is>
      </c>
      <c r="AA3078" t="inlineStr"/>
      <c r="AB3078" t="inlineStr"/>
      <c r="AC3078" t="inlineStr"/>
      <c r="AD3078" t="inlineStr"/>
      <c r="AE3078" t="inlineStr">
        <is>
          <t>B1:india</t>
        </is>
      </c>
      <c r="AF3078" t="inlineStr"/>
      <c r="AG3078" t="n">
        <v>24.74</v>
      </c>
    </row>
    <row r="3079">
      <c r="A3079" t="inlineStr">
        <is>
          <t>LM03078</t>
        </is>
      </c>
      <c r="B3079" t="inlineStr">
        <is>
          <t>Speculative Capture: Literacy after Platformization</t>
        </is>
      </c>
      <c r="C3079" t="n">
        <v>2024</v>
      </c>
      <c r="D3079" t="inlineStr">
        <is>
          <t>T. Philip Nichols; Alexandra Thrall; Julian Quiros; Ezekiel J. Dixon‐Román</t>
        </is>
      </c>
      <c r="E3079" t="inlineStr">
        <is>
          <t>Reading Research Quarterly</t>
        </is>
      </c>
      <c r="F3079" t="inlineStr">
        <is>
          <t>article</t>
        </is>
      </c>
      <c r="G3079" t="inlineStr">
        <is>
          <t>10.1002/rrq.535</t>
        </is>
      </c>
      <c r="H3079" t="inlineStr">
        <is>
          <t>W4393987378</t>
        </is>
      </c>
      <c r="I3079" t="inlineStr">
        <is>
          <t>https://doi.org/10.1002/rrq.535</t>
        </is>
      </c>
      <c r="J3079" t="inlineStr">
        <is>
          <t>https://onlinelibrary.wiley.com/doi/pdfdirect/10.1002/rrq.535</t>
        </is>
      </c>
      <c r="K3079" t="n">
        <v>21</v>
      </c>
      <c r="L3079" t="inlineStr">
        <is>
          <t>B</t>
        </is>
      </c>
      <c r="M3079" t="inlineStr">
        <is>
          <t>B1</t>
        </is>
      </c>
      <c r="N3079" t="inlineStr"/>
      <c r="O3079" t="inlineStr"/>
      <c r="P3079" t="inlineStr">
        <is>
          <t>Not place-specific</t>
        </is>
      </c>
      <c r="Q3079" t="inlineStr"/>
      <c r="R3079" t="inlineStr"/>
      <c r="S3079" t="inlineStr"/>
      <c r="T3079" t="inlineStr">
        <is>
          <t>computational</t>
        </is>
      </c>
      <c r="U3079" t="inlineStr"/>
      <c r="V3079" t="inlineStr">
        <is>
          <t>Y</t>
        </is>
      </c>
      <c r="W3079" t="inlineStr">
        <is>
          <t>auto: Investigating the evolving relationship between these modes of speculation, we argue that the former has allowed literacy education to be uniquely susceptible to the influence of the latter; and likewise, that the latter exerts its influence in ways that remake the former in its image.</t>
        </is>
      </c>
      <c r="X3079" t="inlineStr"/>
      <c r="Y3079" t="inlineStr"/>
      <c r="Z3079" t="inlineStr">
        <is>
          <t>high</t>
        </is>
      </c>
      <c r="AA3079" t="inlineStr"/>
      <c r="AB3079" t="inlineStr"/>
      <c r="AC3079" t="inlineStr"/>
      <c r="AD3079" t="inlineStr"/>
      <c r="AE3079" t="inlineStr">
        <is>
          <t>B1:recent</t>
        </is>
      </c>
      <c r="AF3079" t="inlineStr"/>
      <c r="AG3079" t="n">
        <v>8.7988</v>
      </c>
    </row>
    <row r="3080">
      <c r="A3080" t="inlineStr">
        <is>
          <t>LM03079</t>
        </is>
      </c>
      <c r="B3080" t="inlineStr">
        <is>
          <t>Memory and Platformization</t>
        </is>
      </c>
      <c r="C3080" t="n">
        <v>2024</v>
      </c>
      <c r="D3080" t="inlineStr">
        <is>
          <t>Rik Smit</t>
        </is>
      </c>
      <c r="E3080" t="inlineStr">
        <is>
          <t>De Gruyter eBooks</t>
        </is>
      </c>
      <c r="F3080" t="inlineStr">
        <is>
          <t>book-chapter</t>
        </is>
      </c>
      <c r="G3080" t="inlineStr">
        <is>
          <t>10.1515/9783111439273-018</t>
        </is>
      </c>
      <c r="H3080" t="inlineStr">
        <is>
          <t>W4405634990</t>
        </is>
      </c>
      <c r="I3080" t="inlineStr">
        <is>
          <t>https://doi.org/10.1515/9783111439273-018</t>
        </is>
      </c>
      <c r="J3080" t="inlineStr">
        <is>
          <t>https://doi.org/10.1515/9783111439273-018</t>
        </is>
      </c>
      <c r="K3080" t="n">
        <v>21</v>
      </c>
      <c r="L3080" t="inlineStr">
        <is>
          <t>B</t>
        </is>
      </c>
      <c r="M3080" t="inlineStr">
        <is>
          <t>B1</t>
        </is>
      </c>
      <c r="N3080" t="inlineStr"/>
      <c r="O3080" t="inlineStr"/>
      <c r="P3080" t="inlineStr">
        <is>
          <t>Not place-specific</t>
        </is>
      </c>
      <c r="Q3080" t="inlineStr"/>
      <c r="R3080" t="inlineStr"/>
      <c r="S3080" t="inlineStr"/>
      <c r="T3080" t="inlineStr">
        <is>
          <t>unclear</t>
        </is>
      </c>
      <c r="U3080" t="inlineStr"/>
      <c r="V3080" t="inlineStr">
        <is>
          <t>Y</t>
        </is>
      </c>
      <c r="W3080" t="inlineStr"/>
      <c r="X3080" t="inlineStr"/>
      <c r="Y3080" t="inlineStr"/>
      <c r="Z3080" t="inlineStr">
        <is>
          <t>low</t>
        </is>
      </c>
      <c r="AA3080" t="inlineStr"/>
      <c r="AB3080" t="inlineStr"/>
      <c r="AC3080" t="inlineStr"/>
      <c r="AD3080" t="inlineStr"/>
      <c r="AE3080" t="inlineStr">
        <is>
          <t>B1:recent</t>
        </is>
      </c>
      <c r="AF3080" t="inlineStr"/>
      <c r="AG3080" t="n">
        <v>170.2391</v>
      </c>
    </row>
    <row r="3081">
      <c r="A3081" t="inlineStr">
        <is>
          <t>LM03080</t>
        </is>
      </c>
      <c r="B3081" t="inlineStr">
        <is>
          <t>Platforms and Platformization</t>
        </is>
      </c>
      <c r="C3081" t="n">
        <v>2022</v>
      </c>
      <c r="D3081" t="inlineStr">
        <is>
          <t>David B. Nieborg; Thomas Poell; José van Dijck</t>
        </is>
      </c>
      <c r="E3081" t="inlineStr">
        <is>
          <t>SAGE Publications Ltd eBooks</t>
        </is>
      </c>
      <c r="F3081" t="inlineStr">
        <is>
          <t>book-chapter</t>
        </is>
      </c>
      <c r="G3081" t="inlineStr">
        <is>
          <t>10.4135/9781529757170.n4</t>
        </is>
      </c>
      <c r="H3081" t="inlineStr">
        <is>
          <t>W4309882962</t>
        </is>
      </c>
      <c r="I3081" t="inlineStr">
        <is>
          <t>https://doi.org/10.4135/9781529757170.n4</t>
        </is>
      </c>
      <c r="J3081" t="inlineStr"/>
      <c r="K3081" t="n">
        <v>20</v>
      </c>
      <c r="L3081" t="inlineStr">
        <is>
          <t>B</t>
        </is>
      </c>
      <c r="M3081" t="inlineStr">
        <is>
          <t>B1</t>
        </is>
      </c>
      <c r="N3081" t="inlineStr"/>
      <c r="O3081" t="inlineStr"/>
      <c r="P3081" t="inlineStr">
        <is>
          <t>Not place-specific</t>
        </is>
      </c>
      <c r="Q3081" t="inlineStr"/>
      <c r="R3081" t="inlineStr"/>
      <c r="S3081" t="inlineStr"/>
      <c r="T3081" t="inlineStr">
        <is>
          <t>unclear</t>
        </is>
      </c>
      <c r="U3081" t="inlineStr"/>
      <c r="V3081" t="inlineStr">
        <is>
          <t>Y</t>
        </is>
      </c>
      <c r="W3081" t="inlineStr"/>
      <c r="X3081" t="inlineStr"/>
      <c r="Y3081" t="inlineStr"/>
      <c r="Z3081" t="inlineStr">
        <is>
          <t>low</t>
        </is>
      </c>
      <c r="AA3081" t="inlineStr"/>
      <c r="AB3081" t="inlineStr"/>
      <c r="AC3081" t="inlineStr"/>
      <c r="AD3081" t="inlineStr"/>
      <c r="AE3081" t="inlineStr">
        <is>
          <t>B1:recent</t>
        </is>
      </c>
      <c r="AF3081" t="inlineStr"/>
      <c r="AG3081" t="n">
        <v>23.626</v>
      </c>
    </row>
    <row r="3082">
      <c r="A3082" t="inlineStr">
        <is>
          <t>LM03081</t>
        </is>
      </c>
      <c r="B3082" t="inlineStr">
        <is>
          <t>Market power of digital platforms</t>
        </is>
      </c>
      <c r="C3082" t="n">
        <v>2023</v>
      </c>
      <c r="D3082" t="inlineStr">
        <is>
          <t>Jens-Uwe Franck; Martin Peitz</t>
        </is>
      </c>
      <c r="E3082" t="inlineStr">
        <is>
          <t>Oxford Review of Economic Policy</t>
        </is>
      </c>
      <c r="F3082" t="inlineStr">
        <is>
          <t>article</t>
        </is>
      </c>
      <c r="G3082" t="inlineStr">
        <is>
          <t>10.1093/oxrep/grac045</t>
        </is>
      </c>
      <c r="H3082" t="inlineStr">
        <is>
          <t>W4320009335</t>
        </is>
      </c>
      <c r="I3082" t="inlineStr">
        <is>
          <t>https://doi.org/10.1093/oxrep/grac045</t>
        </is>
      </c>
      <c r="J3082" t="inlineStr"/>
      <c r="K3082" t="n">
        <v>20</v>
      </c>
      <c r="L3082" t="inlineStr">
        <is>
          <t>B</t>
        </is>
      </c>
      <c r="M3082" t="inlineStr">
        <is>
          <t>B1</t>
        </is>
      </c>
      <c r="N3082" t="inlineStr"/>
      <c r="O3082" t="inlineStr"/>
      <c r="P3082" t="inlineStr">
        <is>
          <t>Not place-specific</t>
        </is>
      </c>
      <c r="Q3082" t="inlineStr"/>
      <c r="R3082" t="inlineStr"/>
      <c r="S3082" t="inlineStr"/>
      <c r="T3082" t="inlineStr">
        <is>
          <t>conceptual</t>
        </is>
      </c>
      <c r="U3082" t="inlineStr"/>
      <c r="V3082" t="inlineStr">
        <is>
          <t>Y</t>
        </is>
      </c>
      <c r="W3082" t="inlineStr">
        <is>
          <t>auto: In this article we discuss to which extent these indicators are helpful in the context of digital platforms.</t>
        </is>
      </c>
      <c r="X3082" t="inlineStr"/>
      <c r="Y3082" t="inlineStr"/>
      <c r="Z3082" t="inlineStr">
        <is>
          <t>high</t>
        </is>
      </c>
      <c r="AA3082" t="inlineStr"/>
      <c r="AB3082" t="inlineStr"/>
      <c r="AC3082" t="inlineStr"/>
      <c r="AD3082" t="inlineStr"/>
      <c r="AE3082" t="inlineStr">
        <is>
          <t>B1:recent</t>
        </is>
      </c>
      <c r="AF3082" t="inlineStr"/>
      <c r="AG3082" t="n">
        <v>3.8244</v>
      </c>
    </row>
    <row r="3083">
      <c r="A3083" t="inlineStr">
        <is>
          <t>LM03082</t>
        </is>
      </c>
      <c r="B3083" t="inlineStr">
        <is>
          <t>Platform Capitalism</t>
        </is>
      </c>
      <c r="C3083" t="n">
        <v>2023</v>
      </c>
      <c r="D3083" t="inlineStr">
        <is>
          <t>Maribel Casas-Cortés; Montserrat Cañedo‐Rodríguez; Carlos Diz</t>
        </is>
      </c>
      <c r="E3083" t="inlineStr">
        <is>
          <t>Oxford Research Encyclopedia of Anthropology</t>
        </is>
      </c>
      <c r="F3083" t="inlineStr">
        <is>
          <t>reference-entry</t>
        </is>
      </c>
      <c r="G3083" t="inlineStr">
        <is>
          <t>10.1093/acrefore/9780190854584.013.597</t>
        </is>
      </c>
      <c r="H3083" t="inlineStr">
        <is>
          <t>W4387700046</t>
        </is>
      </c>
      <c r="I3083" t="inlineStr">
        <is>
          <t>https://doi.org/10.1093/acrefore/9780190854584.013.597</t>
        </is>
      </c>
      <c r="J3083" t="inlineStr">
        <is>
          <t>http://zaguan.unizar.es/record/168049</t>
        </is>
      </c>
      <c r="K3083" t="n">
        <v>20</v>
      </c>
      <c r="L3083" t="inlineStr">
        <is>
          <t>B</t>
        </is>
      </c>
      <c r="M3083" t="inlineStr">
        <is>
          <t>B1</t>
        </is>
      </c>
      <c r="N3083" t="inlineStr"/>
      <c r="O3083" t="inlineStr"/>
      <c r="P3083" t="inlineStr">
        <is>
          <t>Not place-specific</t>
        </is>
      </c>
      <c r="Q3083" t="inlineStr"/>
      <c r="R3083" t="inlineStr"/>
      <c r="S3083" t="inlineStr"/>
      <c r="T3083" t="inlineStr">
        <is>
          <t>qualitative</t>
        </is>
      </c>
      <c r="U3083" t="inlineStr"/>
      <c r="V3083" t="inlineStr"/>
      <c r="W3083" t="inlineStr">
        <is>
          <t>auto: Abstract Platforms have become a central concern in scholarly production due to their sudden scope and rising popularity in mainstream discourse, which either hyper-celebrate their possible achievements, or over-dramatize underlying consequences.</t>
        </is>
      </c>
      <c r="X3083" t="inlineStr"/>
      <c r="Y3083" t="inlineStr"/>
      <c r="Z3083" t="inlineStr">
        <is>
          <t>high</t>
        </is>
      </c>
      <c r="AA3083" t="inlineStr"/>
      <c r="AB3083" t="inlineStr"/>
      <c r="AC3083" t="inlineStr"/>
      <c r="AD3083" t="inlineStr"/>
      <c r="AE3083" t="inlineStr">
        <is>
          <t>B1:recent</t>
        </is>
      </c>
      <c r="AF3083" t="inlineStr">
        <is>
          <t>W7125715809</t>
        </is>
      </c>
    </row>
    <row r="3084">
      <c r="A3084" t="inlineStr">
        <is>
          <t>LM03083</t>
        </is>
      </c>
      <c r="B3084" t="inlineStr">
        <is>
          <t>Digital platforms: monopoly capital through a classical-marxian lens</t>
        </is>
      </c>
      <c r="C3084" t="n">
        <v>2022</v>
      </c>
      <c r="D3084" t="inlineStr">
        <is>
          <t>Ramaa Vasudevan</t>
        </is>
      </c>
      <c r="E3084" t="inlineStr">
        <is>
          <t>Cambridge Journal of Economics</t>
        </is>
      </c>
      <c r="F3084" t="inlineStr">
        <is>
          <t>article</t>
        </is>
      </c>
      <c r="G3084" t="inlineStr">
        <is>
          <t>10.1093/cje/beac045</t>
        </is>
      </c>
      <c r="H3084" t="inlineStr">
        <is>
          <t>W4296046445</t>
        </is>
      </c>
      <c r="I3084" t="inlineStr">
        <is>
          <t>https://doi.org/10.1093/cje/beac045</t>
        </is>
      </c>
      <c r="J3084" t="inlineStr"/>
      <c r="K3084" t="n">
        <v>19</v>
      </c>
      <c r="L3084" t="inlineStr">
        <is>
          <t>B</t>
        </is>
      </c>
      <c r="M3084" t="inlineStr">
        <is>
          <t>B1</t>
        </is>
      </c>
      <c r="N3084" t="inlineStr"/>
      <c r="O3084" t="inlineStr"/>
      <c r="P3084" t="inlineStr">
        <is>
          <t>Not place-specific</t>
        </is>
      </c>
      <c r="Q3084" t="inlineStr"/>
      <c r="R3084" t="inlineStr"/>
      <c r="S3084" t="inlineStr"/>
      <c r="T3084" t="inlineStr">
        <is>
          <t>unclear</t>
        </is>
      </c>
      <c r="U3084" t="inlineStr"/>
      <c r="V3084" t="inlineStr">
        <is>
          <t>Y</t>
        </is>
      </c>
      <c r="W3084" t="inlineStr">
        <is>
          <t>auto: Abstract The classical-marxian conception of capitalist monopoly, based on restrictions to capital mobility arising from production conductions and property rights rather than oligopolistic market structure, is a fruitful way of approaching the implications of the pervasive spread of modern corpo…</t>
        </is>
      </c>
      <c r="X3084" t="inlineStr"/>
      <c r="Y3084" t="inlineStr"/>
      <c r="Z3084" t="inlineStr">
        <is>
          <t>high</t>
        </is>
      </c>
      <c r="AA3084" t="inlineStr"/>
      <c r="AB3084" t="inlineStr"/>
      <c r="AC3084" t="inlineStr"/>
      <c r="AD3084" t="inlineStr"/>
      <c r="AE3084" t="inlineStr">
        <is>
          <t>B1:recent</t>
        </is>
      </c>
      <c r="AF3084" t="inlineStr"/>
      <c r="AG3084" t="n">
        <v>6.1643</v>
      </c>
    </row>
    <row r="3085">
      <c r="A3085" t="inlineStr">
        <is>
          <t>LM03084</t>
        </is>
      </c>
      <c r="B3085" t="inlineStr">
        <is>
          <t>Introduction: Platformization of entrepreneurial labor via Chinese digital networks</t>
        </is>
      </c>
      <c r="C3085" t="n">
        <v>2022</v>
      </c>
      <c r="D3085" t="inlineStr">
        <is>
          <t>Haiqing Yu; Jian Long Xu; Ping Sun</t>
        </is>
      </c>
      <c r="E3085" t="inlineStr">
        <is>
          <t>Global Media and China</t>
        </is>
      </c>
      <c r="F3085" t="inlineStr">
        <is>
          <t>article</t>
        </is>
      </c>
      <c r="G3085" t="inlineStr">
        <is>
          <t>10.1177/20594364221123841</t>
        </is>
      </c>
      <c r="H3085" t="inlineStr">
        <is>
          <t>W4295096231</t>
        </is>
      </c>
      <c r="I3085" t="inlineStr">
        <is>
          <t>https://doi.org/10.1177/20594364221123841</t>
        </is>
      </c>
      <c r="J3085" t="inlineStr">
        <is>
          <t>https://doi.org/10.1177/20594364221123841</t>
        </is>
      </c>
      <c r="K3085" t="n">
        <v>16</v>
      </c>
      <c r="L3085" t="inlineStr">
        <is>
          <t>B</t>
        </is>
      </c>
      <c r="M3085" t="inlineStr">
        <is>
          <t>B1</t>
        </is>
      </c>
      <c r="N3085" t="inlineStr"/>
      <c r="O3085" t="inlineStr">
        <is>
          <t>Australia; China; India; Japan; United Kingdom</t>
        </is>
      </c>
      <c r="P3085" t="inlineStr">
        <is>
          <t>Multi-region</t>
        </is>
      </c>
      <c r="Q3085" t="inlineStr">
        <is>
          <t>Y</t>
        </is>
      </c>
      <c r="R3085" t="inlineStr"/>
      <c r="S3085" t="inlineStr"/>
      <c r="T3085" t="inlineStr">
        <is>
          <t>conceptual</t>
        </is>
      </c>
      <c r="U3085" t="inlineStr"/>
      <c r="V3085" t="inlineStr">
        <is>
          <t>Y</t>
        </is>
      </c>
      <c r="W3085" t="inlineStr">
        <is>
          <t>auto: The special issue, “Chinese Platforms and Entrepreneurial Labour,” examines entrepreneurial labor and its relationship with the platformization of Chinese society and economy.</t>
        </is>
      </c>
      <c r="X3085" t="inlineStr"/>
      <c r="Y3085" t="inlineStr"/>
      <c r="Z3085" t="inlineStr">
        <is>
          <t>high</t>
        </is>
      </c>
      <c r="AA3085" t="inlineStr"/>
      <c r="AB3085" t="inlineStr"/>
      <c r="AC3085" t="inlineStr"/>
      <c r="AD3085" t="inlineStr"/>
      <c r="AE3085" t="inlineStr">
        <is>
          <t>B1:india</t>
        </is>
      </c>
      <c r="AF3085" t="inlineStr"/>
      <c r="AG3085" t="n">
        <v>4.7139</v>
      </c>
    </row>
    <row r="3086">
      <c r="A3086" t="inlineStr">
        <is>
          <t>LM03085</t>
        </is>
      </c>
      <c r="B3086" t="inlineStr">
        <is>
          <t>Soft Governance Across Digital Platforms Using Transparency</t>
        </is>
      </c>
      <c r="C3086" t="n">
        <v>2024</v>
      </c>
      <c r="D3086" t="inlineStr">
        <is>
          <t>Anil Rajnikant Doshi; William Schmidt</t>
        </is>
      </c>
      <c r="E3086" t="inlineStr">
        <is>
          <t>Strategy Science</t>
        </is>
      </c>
      <c r="F3086" t="inlineStr">
        <is>
          <t>article</t>
        </is>
      </c>
      <c r="G3086" t="inlineStr">
        <is>
          <t>10.1287/stsc.2023.0006</t>
        </is>
      </c>
      <c r="H3086" t="inlineStr">
        <is>
          <t>W4392739981</t>
        </is>
      </c>
      <c r="I3086" t="inlineStr">
        <is>
          <t>https://doi.org/10.1287/stsc.2023.0006</t>
        </is>
      </c>
      <c r="J3086" t="inlineStr"/>
      <c r="K3086" t="n">
        <v>16</v>
      </c>
      <c r="L3086" t="inlineStr">
        <is>
          <t>B</t>
        </is>
      </c>
      <c r="M3086" t="inlineStr">
        <is>
          <t>B1</t>
        </is>
      </c>
      <c r="N3086" t="inlineStr"/>
      <c r="O3086" t="inlineStr"/>
      <c r="P3086" t="inlineStr">
        <is>
          <t>Not place-specific</t>
        </is>
      </c>
      <c r="Q3086" t="inlineStr"/>
      <c r="R3086" t="inlineStr"/>
      <c r="S3086" t="inlineStr"/>
      <c r="T3086" t="inlineStr">
        <is>
          <t>computational</t>
        </is>
      </c>
      <c r="U3086" t="inlineStr"/>
      <c r="V3086" t="inlineStr">
        <is>
          <t>Y</t>
        </is>
      </c>
      <c r="W3086" t="inlineStr">
        <is>
          <t>auto: We propose that an external observer can employ transparency mechanisms to establish “soft” governance that allows participants in a low-governance environment to distinguish between sources of legitimate and illegitimate content.</t>
        </is>
      </c>
      <c r="X3086" t="inlineStr"/>
      <c r="Y3086" t="inlineStr"/>
      <c r="Z3086" t="inlineStr">
        <is>
          <t>high</t>
        </is>
      </c>
      <c r="AA3086" t="inlineStr"/>
      <c r="AB3086" t="inlineStr"/>
      <c r="AC3086" t="inlineStr"/>
      <c r="AD3086" t="inlineStr"/>
      <c r="AE3086" t="inlineStr">
        <is>
          <t>B1:recent</t>
        </is>
      </c>
      <c r="AF3086" t="inlineStr"/>
      <c r="AG3086" t="n">
        <v>11.4929</v>
      </c>
    </row>
    <row r="3087">
      <c r="A3087" t="inlineStr">
        <is>
          <t>LM03086</t>
        </is>
      </c>
      <c r="B3087" t="inlineStr">
        <is>
          <t>Anti-Monopoly Regulation of Digital Platforms</t>
        </is>
      </c>
      <c r="C3087" t="n">
        <v>2022</v>
      </c>
      <c r="D3087" t="inlineStr">
        <is>
          <t>Sun Jin</t>
        </is>
      </c>
      <c r="E3087" t="inlineStr">
        <is>
          <t>中国社会科学：英文版</t>
        </is>
      </c>
      <c r="F3087" t="inlineStr">
        <is>
          <t>article</t>
        </is>
      </c>
      <c r="G3087" t="inlineStr">
        <is>
          <t>10.1080/02529203.2022.2051357</t>
        </is>
      </c>
      <c r="H3087" t="inlineStr">
        <is>
          <t>W4221099942</t>
        </is>
      </c>
      <c r="I3087" t="inlineStr">
        <is>
          <t>https://doi.org/10.1080/02529203.2022.2051357</t>
        </is>
      </c>
      <c r="J3087" t="inlineStr"/>
      <c r="K3087" t="n">
        <v>14</v>
      </c>
      <c r="L3087" t="inlineStr">
        <is>
          <t>B</t>
        </is>
      </c>
      <c r="M3087" t="inlineStr">
        <is>
          <t>B1</t>
        </is>
      </c>
      <c r="N3087" t="inlineStr"/>
      <c r="O3087" t="inlineStr">
        <is>
          <t>China</t>
        </is>
      </c>
      <c r="P3087" t="inlineStr">
        <is>
          <t>China &amp; East Asia</t>
        </is>
      </c>
      <c r="Q3087" t="inlineStr"/>
      <c r="R3087" t="inlineStr"/>
      <c r="S3087" t="inlineStr"/>
      <c r="T3087" t="inlineStr">
        <is>
          <t>conceptual</t>
        </is>
      </c>
      <c r="U3087" t="inlineStr"/>
      <c r="V3087" t="inlineStr">
        <is>
          <t>Y</t>
        </is>
      </c>
      <c r="W3087" t="inlineStr">
        <is>
          <t>auto: Characterized as they are by dynamic competition, cross-border operation, the network effect and oligopoly competition, digital platforms present a serious and complex monopoly problem, one that undermines competition, damages consumers’ interests, suppresses the vitality of innovation and hinder…</t>
        </is>
      </c>
      <c r="X3087" t="inlineStr"/>
      <c r="Y3087" t="inlineStr"/>
      <c r="Z3087" t="inlineStr">
        <is>
          <t>high</t>
        </is>
      </c>
      <c r="AA3087" t="inlineStr"/>
      <c r="AB3087" t="inlineStr"/>
      <c r="AC3087" t="inlineStr"/>
      <c r="AD3087" t="inlineStr"/>
      <c r="AE3087" t="inlineStr">
        <is>
          <t>B1:recent</t>
        </is>
      </c>
      <c r="AF3087" t="inlineStr"/>
      <c r="AG3087" t="n">
        <v>1.7099</v>
      </c>
    </row>
    <row r="3088">
      <c r="A3088" t="inlineStr">
        <is>
          <t>LM03087</t>
        </is>
      </c>
      <c r="B3088" t="inlineStr">
        <is>
          <t>Platformization and Informality</t>
        </is>
      </c>
      <c r="C3088" t="n">
        <v>2023</v>
      </c>
      <c r="D3088" t="inlineStr">
        <is>
          <t>Aditi Surie; Ursula Huws</t>
        </is>
      </c>
      <c r="E3088" t="inlineStr">
        <is>
          <t>Dynamics of virtual work</t>
        </is>
      </c>
      <c r="F3088" t="inlineStr">
        <is>
          <t>book</t>
        </is>
      </c>
      <c r="G3088" t="inlineStr">
        <is>
          <t>10.1007/978-3-031-11462-5</t>
        </is>
      </c>
      <c r="H3088" t="inlineStr">
        <is>
          <t>W4376464893</t>
        </is>
      </c>
      <c r="I3088" t="inlineStr">
        <is>
          <t>https://doi.org/10.1007/978-3-031-11462-5</t>
        </is>
      </c>
      <c r="J3088" t="inlineStr"/>
      <c r="K3088" t="n">
        <v>14</v>
      </c>
      <c r="L3088" t="inlineStr">
        <is>
          <t>B</t>
        </is>
      </c>
      <c r="M3088" t="inlineStr">
        <is>
          <t>B1</t>
        </is>
      </c>
      <c r="N3088" t="inlineStr"/>
      <c r="O3088" t="inlineStr"/>
      <c r="P3088" t="inlineStr">
        <is>
          <t>Not place-specific</t>
        </is>
      </c>
      <c r="Q3088" t="inlineStr"/>
      <c r="R3088" t="inlineStr"/>
      <c r="S3088" t="inlineStr"/>
      <c r="T3088" t="inlineStr">
        <is>
          <t>unclear</t>
        </is>
      </c>
      <c r="U3088" t="inlineStr"/>
      <c r="V3088" t="inlineStr">
        <is>
          <t>Y</t>
        </is>
      </c>
      <c r="W3088" t="inlineStr"/>
      <c r="X3088" t="inlineStr"/>
      <c r="Y3088" t="inlineStr"/>
      <c r="Z3088" t="inlineStr">
        <is>
          <t>low</t>
        </is>
      </c>
      <c r="AA3088" t="inlineStr"/>
      <c r="AB3088" t="inlineStr"/>
      <c r="AC3088" t="inlineStr"/>
      <c r="AD3088" t="inlineStr"/>
      <c r="AE3088" t="inlineStr">
        <is>
          <t>B1:recent</t>
        </is>
      </c>
      <c r="AF3088" t="inlineStr"/>
      <c r="AG3088" t="n">
        <v>7.4806</v>
      </c>
    </row>
    <row r="3089">
      <c r="A3089" t="inlineStr">
        <is>
          <t>LM03088</t>
        </is>
      </c>
      <c r="B3089" t="inlineStr">
        <is>
          <t>Platform economy, techno-nationalism, and gig workers in India</t>
        </is>
      </c>
      <c r="C3089" t="n">
        <v>2022</v>
      </c>
      <c r="D3089" t="inlineStr">
        <is>
          <t>Dev Nathan; Govind S. Kelkar; Balwant Mehta</t>
        </is>
      </c>
      <c r="E3089" t="inlineStr">
        <is>
          <t>Routledge eBooks</t>
        </is>
      </c>
      <c r="F3089" t="inlineStr">
        <is>
          <t>book-chapter</t>
        </is>
      </c>
      <c r="G3089" t="inlineStr">
        <is>
          <t>10.4324/9781003161875-31</t>
        </is>
      </c>
      <c r="H3089" t="inlineStr">
        <is>
          <t>W4296448468</t>
        </is>
      </c>
      <c r="I3089" t="inlineStr">
        <is>
          <t>https://doi.org/10.4324/9781003161875-31</t>
        </is>
      </c>
      <c r="J3089" t="inlineStr"/>
      <c r="K3089" t="n">
        <v>11</v>
      </c>
      <c r="L3089" t="inlineStr">
        <is>
          <t>B</t>
        </is>
      </c>
      <c r="M3089" t="inlineStr">
        <is>
          <t>B1</t>
        </is>
      </c>
      <c r="N3089" t="inlineStr"/>
      <c r="O3089" t="inlineStr">
        <is>
          <t>India</t>
        </is>
      </c>
      <c r="P3089" t="inlineStr">
        <is>
          <t>South Asia</t>
        </is>
      </c>
      <c r="Q3089" t="inlineStr">
        <is>
          <t>Y</t>
        </is>
      </c>
      <c r="R3089" t="inlineStr"/>
      <c r="S3089" t="inlineStr"/>
      <c r="T3089" t="inlineStr">
        <is>
          <t>unclear</t>
        </is>
      </c>
      <c r="U3089" t="inlineStr"/>
      <c r="V3089" t="inlineStr">
        <is>
          <t>Y</t>
        </is>
      </c>
      <c r="W3089" t="inlineStr">
        <is>
          <t>auto: Platform economy, techno-nationalism, and gig workers in India - 1</t>
        </is>
      </c>
      <c r="X3089" t="inlineStr"/>
      <c r="Y3089" t="inlineStr"/>
      <c r="Z3089" t="inlineStr">
        <is>
          <t>medium</t>
        </is>
      </c>
      <c r="AA3089" t="inlineStr"/>
      <c r="AB3089" t="inlineStr"/>
      <c r="AC3089" t="inlineStr"/>
      <c r="AD3089" t="inlineStr"/>
      <c r="AE3089" t="inlineStr">
        <is>
          <t>B1:india</t>
        </is>
      </c>
      <c r="AF3089" t="inlineStr"/>
      <c r="AG3089" t="n">
        <v>15.0737</v>
      </c>
    </row>
    <row r="3090">
      <c r="A3090" t="inlineStr">
        <is>
          <t>LM03089</t>
        </is>
      </c>
      <c r="B3090" t="inlineStr">
        <is>
          <t>The Platformisation of Consumer Culture</t>
        </is>
      </c>
      <c r="C3090" t="n">
        <v>2024</v>
      </c>
      <c r="D3090" t="inlineStr">
        <is>
          <t>Alessandro Caliandro; Alessandro Gandini; Lucia Bainotti; Guido Anselmi</t>
        </is>
      </c>
      <c r="E3090" t="inlineStr">
        <is>
          <t>Amsterdam University Press eBooks</t>
        </is>
      </c>
      <c r="F3090" t="inlineStr">
        <is>
          <t>book</t>
        </is>
      </c>
      <c r="G3090" t="inlineStr">
        <is>
          <t>10.2307/jj.14443784</t>
        </is>
      </c>
      <c r="H3090" t="inlineStr">
        <is>
          <t>W4396603331</t>
        </is>
      </c>
      <c r="I3090" t="inlineStr">
        <is>
          <t>https://doi.org/10.2307/jj.14443784</t>
        </is>
      </c>
      <c r="J3090" t="inlineStr">
        <is>
          <t>https://directory.doabooks.org/handle/20.500.12854/137939</t>
        </is>
      </c>
      <c r="K3090" t="n">
        <v>11</v>
      </c>
      <c r="L3090" t="inlineStr">
        <is>
          <t>B</t>
        </is>
      </c>
      <c r="M3090" t="inlineStr">
        <is>
          <t>B1</t>
        </is>
      </c>
      <c r="N3090" t="inlineStr"/>
      <c r="O3090" t="inlineStr"/>
      <c r="P3090" t="inlineStr">
        <is>
          <t>Not place-specific</t>
        </is>
      </c>
      <c r="Q3090" t="inlineStr"/>
      <c r="R3090" t="inlineStr"/>
      <c r="S3090" t="inlineStr"/>
      <c r="T3090" t="inlineStr">
        <is>
          <t>qualitative</t>
        </is>
      </c>
      <c r="U3090" t="inlineStr"/>
      <c r="V3090" t="inlineStr">
        <is>
          <t>Y</t>
        </is>
      </c>
      <c r="W3090" t="inlineStr">
        <is>
          <t>auto: This book offers a unique methodological guide for social and marketing scholars interested in understanding and using digital methods to explore the processes of platformisation of consumer culture unfolding on digital media.</t>
        </is>
      </c>
      <c r="X3090" t="inlineStr"/>
      <c r="Y3090" t="inlineStr"/>
      <c r="Z3090" t="inlineStr">
        <is>
          <t>high</t>
        </is>
      </c>
      <c r="AA3090" t="inlineStr"/>
      <c r="AB3090" t="inlineStr"/>
      <c r="AC3090" t="inlineStr"/>
      <c r="AD3090" t="inlineStr"/>
      <c r="AE3090" t="inlineStr">
        <is>
          <t>B1:recent</t>
        </is>
      </c>
      <c r="AF3090" t="inlineStr">
        <is>
          <t>W4400514360</t>
        </is>
      </c>
      <c r="AG3090" t="n">
        <v>10.1389</v>
      </c>
    </row>
    <row r="3091">
      <c r="A3091" t="inlineStr">
        <is>
          <t>LM03090</t>
        </is>
      </c>
      <c r="B3091" t="inlineStr">
        <is>
          <t>Charting the role of digital platforms for cultural heritage tourism in India</t>
        </is>
      </c>
      <c r="C3091" t="n">
        <v>2021</v>
      </c>
      <c r="D3091" t="inlineStr">
        <is>
          <t>Parul G. Munjal</t>
        </is>
      </c>
      <c r="E3091" t="inlineStr">
        <is>
          <t>Worldwide Hospitality and Tourism Themes</t>
        </is>
      </c>
      <c r="F3091" t="inlineStr">
        <is>
          <t>article</t>
        </is>
      </c>
      <c r="G3091" t="inlineStr">
        <is>
          <t>10.1108/whatt-10-2020-0126</t>
        </is>
      </c>
      <c r="H3091" t="inlineStr">
        <is>
          <t>W3169291955</t>
        </is>
      </c>
      <c r="I3091" t="inlineStr">
        <is>
          <t>https://doi.org/10.1108/whatt-10-2020-0126</t>
        </is>
      </c>
      <c r="J3091" t="inlineStr"/>
      <c r="K3091" t="n">
        <v>10</v>
      </c>
      <c r="L3091" t="inlineStr">
        <is>
          <t>B</t>
        </is>
      </c>
      <c r="M3091" t="inlineStr">
        <is>
          <t>B1</t>
        </is>
      </c>
      <c r="N3091" t="inlineStr"/>
      <c r="O3091" t="inlineStr">
        <is>
          <t>India</t>
        </is>
      </c>
      <c r="P3091" t="inlineStr">
        <is>
          <t>South Asia</t>
        </is>
      </c>
      <c r="Q3091" t="inlineStr">
        <is>
          <t>Y</t>
        </is>
      </c>
      <c r="R3091" t="inlineStr"/>
      <c r="S3091" t="inlineStr"/>
      <c r="T3091" t="inlineStr">
        <is>
          <t>qualitative</t>
        </is>
      </c>
      <c r="U3091" t="inlineStr"/>
      <c r="V3091" t="inlineStr"/>
      <c r="W3091" t="inlineStr">
        <is>
          <t>auto: The purpose of this study is to attempt to cover the various facets of interaction between the two dimensions, in an attempt to identify possibilities in the near future.</t>
        </is>
      </c>
      <c r="X3091" t="inlineStr"/>
      <c r="Y3091" t="inlineStr"/>
      <c r="Z3091" t="inlineStr">
        <is>
          <t>high</t>
        </is>
      </c>
      <c r="AA3091" t="inlineStr"/>
      <c r="AB3091" t="inlineStr"/>
      <c r="AC3091" t="inlineStr"/>
      <c r="AD3091" t="inlineStr"/>
      <c r="AE3091" t="inlineStr">
        <is>
          <t>B1:india</t>
        </is>
      </c>
      <c r="AF3091" t="inlineStr"/>
      <c r="AG3091" t="n">
        <v>7.3453</v>
      </c>
    </row>
    <row r="3092">
      <c r="A3092" t="inlineStr">
        <is>
          <t>LM03091</t>
        </is>
      </c>
      <c r="B3092" t="inlineStr">
        <is>
          <t>Regulation of Digital Platforms in Russia</t>
        </is>
      </c>
      <c r="C3092" t="n">
        <v>2024</v>
      </c>
      <c r="D3092" t="inlineStr">
        <is>
          <t>Andrey Shelepov; Olga Kolmar</t>
        </is>
      </c>
      <c r="E3092" t="inlineStr">
        <is>
          <t>International Organisations Research Journal</t>
        </is>
      </c>
      <c r="F3092" t="inlineStr">
        <is>
          <t>article</t>
        </is>
      </c>
      <c r="G3092" t="inlineStr">
        <is>
          <t>10.17323/1996-7845-2024-02-06</t>
        </is>
      </c>
      <c r="H3092" t="inlineStr">
        <is>
          <t>W4401926911</t>
        </is>
      </c>
      <c r="I3092" t="inlineStr">
        <is>
          <t>https://doi.org/10.17323/1996-7845-2024-02-06</t>
        </is>
      </c>
      <c r="J3092" t="inlineStr">
        <is>
          <t>https://iorj.hse.ru/data/2025/08/12/1884959438/6 Shelepov 110-126.pdf</t>
        </is>
      </c>
      <c r="K3092" t="n">
        <v>10</v>
      </c>
      <c r="L3092" t="inlineStr">
        <is>
          <t>B</t>
        </is>
      </c>
      <c r="M3092" t="inlineStr">
        <is>
          <t>B1</t>
        </is>
      </c>
      <c r="N3092" t="inlineStr"/>
      <c r="O3092" t="inlineStr">
        <is>
          <t>Africa; Brazil; China; India; Russia; South Africa</t>
        </is>
      </c>
      <c r="P3092" t="inlineStr">
        <is>
          <t>Multi-region</t>
        </is>
      </c>
      <c r="Q3092" t="inlineStr">
        <is>
          <t>Y</t>
        </is>
      </c>
      <c r="R3092" t="inlineStr"/>
      <c r="S3092" t="inlineStr"/>
      <c r="T3092" t="inlineStr">
        <is>
          <t>conceptual</t>
        </is>
      </c>
      <c r="U3092" t="inlineStr"/>
      <c r="V3092" t="inlineStr">
        <is>
          <t>Y</t>
        </is>
      </c>
      <c r="W3092" t="inlineStr">
        <is>
          <t>auto: The Federal Antimonopoly Service of the Russian Federation (FAS Russia) and representatives of business participatedin developing tools for digital platforms’ self-regulation.The purpose of this article is to analyze approaches to regulation of digital platforms in Russia and to identify difficul…</t>
        </is>
      </c>
      <c r="X3092" t="inlineStr"/>
      <c r="Y3092" t="inlineStr"/>
      <c r="Z3092" t="inlineStr">
        <is>
          <t>high</t>
        </is>
      </c>
      <c r="AA3092" t="inlineStr"/>
      <c r="AB3092" t="inlineStr"/>
      <c r="AC3092" t="inlineStr"/>
      <c r="AD3092" t="inlineStr"/>
      <c r="AE3092" t="inlineStr">
        <is>
          <t>B1:india; B1:recent</t>
        </is>
      </c>
      <c r="AF3092" t="inlineStr"/>
      <c r="AG3092" t="n">
        <v>3.6039</v>
      </c>
    </row>
    <row r="3093">
      <c r="A3093" t="inlineStr">
        <is>
          <t>LM03092</t>
        </is>
      </c>
      <c r="B3093" t="inlineStr">
        <is>
          <t>The changing shape of the Indian recorded music industry in the age of platformisation</t>
        </is>
      </c>
      <c r="C3093" t="n">
        <v>2023</v>
      </c>
      <c r="D3093" t="inlineStr">
        <is>
          <t>A.Kadhar Lal; David Hesmondhalgh; Charles Umney</t>
        </is>
      </c>
      <c r="E3093" t="inlineStr">
        <is>
          <t>Contemporary South Asia</t>
        </is>
      </c>
      <c r="F3093" t="inlineStr">
        <is>
          <t>article</t>
        </is>
      </c>
      <c r="G3093" t="inlineStr">
        <is>
          <t>10.1080/09584935.2023.2206998</t>
        </is>
      </c>
      <c r="H3093" t="inlineStr">
        <is>
          <t>W4375863926</t>
        </is>
      </c>
      <c r="I3093" t="inlineStr">
        <is>
          <t>https://doi.org/10.1080/09584935.2023.2206998</t>
        </is>
      </c>
      <c r="J3093" t="inlineStr">
        <is>
          <t>https://www.tandfonline.com/doi/pdf/10.1080/09584935.2023.2206998?needAccess=true</t>
        </is>
      </c>
      <c r="K3093" t="n">
        <v>9</v>
      </c>
      <c r="L3093" t="inlineStr">
        <is>
          <t>B</t>
        </is>
      </c>
      <c r="M3093" t="inlineStr">
        <is>
          <t>B1</t>
        </is>
      </c>
      <c r="N3093" t="inlineStr"/>
      <c r="O3093" t="inlineStr">
        <is>
          <t>India</t>
        </is>
      </c>
      <c r="P3093" t="inlineStr">
        <is>
          <t>South Asia</t>
        </is>
      </c>
      <c r="Q3093" t="inlineStr">
        <is>
          <t>Y</t>
        </is>
      </c>
      <c r="R3093" t="inlineStr"/>
      <c r="S3093" t="inlineStr"/>
      <c r="T3093" t="inlineStr">
        <is>
          <t>unclear</t>
        </is>
      </c>
      <c r="U3093" t="inlineStr"/>
      <c r="V3093" t="inlineStr">
        <is>
          <t>Y</t>
        </is>
      </c>
      <c r="W3093" t="inlineStr">
        <is>
          <t>auto: This article contributes towards addressing this gap.</t>
        </is>
      </c>
      <c r="X3093" t="inlineStr">
        <is>
          <t>auto: However, a striking gap exists with respect to the Indian music industries which have been conspicuously ignored by scholarship on cultural work. | This article contributes towards addressing this gap.</t>
        </is>
      </c>
      <c r="Y3093" t="inlineStr"/>
      <c r="Z3093" t="inlineStr">
        <is>
          <t>high</t>
        </is>
      </c>
      <c r="AA3093" t="inlineStr"/>
      <c r="AB3093" t="inlineStr"/>
      <c r="AC3093" t="inlineStr"/>
      <c r="AD3093" t="inlineStr"/>
      <c r="AE3093" t="inlineStr">
        <is>
          <t>B1:india</t>
        </is>
      </c>
      <c r="AF3093" t="inlineStr"/>
      <c r="AG3093" t="n">
        <v>2.4453</v>
      </c>
    </row>
    <row r="3094">
      <c r="A3094" t="inlineStr">
        <is>
          <t>LM03093</t>
        </is>
      </c>
      <c r="B3094" t="inlineStr">
        <is>
          <t>Housing Under Platform Capitalism</t>
        </is>
      </c>
      <c r="C3094" t="n">
        <v>2025</v>
      </c>
      <c r="D3094" t="inlineStr">
        <is>
          <t>Thomas Aguilera; Francesca Artioli; Claire Colomb</t>
        </is>
      </c>
      <c r="E3094" t="inlineStr">
        <is>
          <t>University of California Press eBooks</t>
        </is>
      </c>
      <c r="F3094" t="inlineStr">
        <is>
          <t>book</t>
        </is>
      </c>
      <c r="G3094" t="inlineStr">
        <is>
          <t>10.2307/jj.29844599</t>
        </is>
      </c>
      <c r="H3094" t="inlineStr">
        <is>
          <t>W4411083462</t>
        </is>
      </c>
      <c r="I3094" t="inlineStr">
        <is>
          <t>https://doi.org/10.2307/jj.29844599</t>
        </is>
      </c>
      <c r="J3094" t="inlineStr"/>
      <c r="K3094" t="n">
        <v>9</v>
      </c>
      <c r="L3094" t="inlineStr">
        <is>
          <t>B</t>
        </is>
      </c>
      <c r="M3094" t="inlineStr">
        <is>
          <t>B1</t>
        </is>
      </c>
      <c r="N3094" t="inlineStr"/>
      <c r="O3094" t="inlineStr"/>
      <c r="P3094" t="inlineStr">
        <is>
          <t>Not place-specific</t>
        </is>
      </c>
      <c r="Q3094" t="inlineStr"/>
      <c r="R3094" t="inlineStr"/>
      <c r="S3094" t="inlineStr"/>
      <c r="T3094" t="inlineStr">
        <is>
          <t>unclear</t>
        </is>
      </c>
      <c r="U3094" t="inlineStr"/>
      <c r="V3094" t="inlineStr">
        <is>
          <t>Y</t>
        </is>
      </c>
      <c r="W3094" t="inlineStr"/>
      <c r="X3094" t="inlineStr"/>
      <c r="Y3094" t="inlineStr"/>
      <c r="Z3094" t="inlineStr">
        <is>
          <t>low</t>
        </is>
      </c>
      <c r="AA3094" t="inlineStr"/>
      <c r="AB3094" t="inlineStr"/>
      <c r="AC3094" t="inlineStr"/>
      <c r="AD3094" t="inlineStr"/>
      <c r="AE3094" t="inlineStr">
        <is>
          <t>B1:recent</t>
        </is>
      </c>
      <c r="AF3094" t="inlineStr">
        <is>
          <t>W7128228670</t>
        </is>
      </c>
      <c r="AG3094" t="n">
        <v>15.7573</v>
      </c>
    </row>
    <row r="3095">
      <c r="A3095" t="inlineStr">
        <is>
          <t>LM03094</t>
        </is>
      </c>
      <c r="B3095" t="inlineStr">
        <is>
          <t>India digitalized: surveillance, platformization, and digital labour in India</t>
        </is>
      </c>
      <c r="C3095" t="n">
        <v>2023</v>
      </c>
      <c r="D3095" t="inlineStr">
        <is>
          <t>Šarūnas Paunksnis</t>
        </is>
      </c>
      <c r="E3095" t="inlineStr">
        <is>
          <t>Inter-Asia Cultural Studies</t>
        </is>
      </c>
      <c r="F3095" t="inlineStr">
        <is>
          <t>article</t>
        </is>
      </c>
      <c r="G3095" t="inlineStr">
        <is>
          <t>10.1080/14649373.2023.2182942</t>
        </is>
      </c>
      <c r="H3095" t="inlineStr">
        <is>
          <t>W4364379205</t>
        </is>
      </c>
      <c r="I3095" t="inlineStr">
        <is>
          <t>https://doi.org/10.1080/14649373.2023.2182942</t>
        </is>
      </c>
      <c r="J3095" t="inlineStr"/>
      <c r="K3095" t="n">
        <v>8</v>
      </c>
      <c r="L3095" t="inlineStr">
        <is>
          <t>B</t>
        </is>
      </c>
      <c r="M3095" t="inlineStr">
        <is>
          <t>B1</t>
        </is>
      </c>
      <c r="N3095" t="inlineStr">
        <is>
          <t>B11</t>
        </is>
      </c>
      <c r="O3095" t="inlineStr">
        <is>
          <t>India</t>
        </is>
      </c>
      <c r="P3095" t="inlineStr">
        <is>
          <t>South Asia</t>
        </is>
      </c>
      <c r="Q3095" t="inlineStr">
        <is>
          <t>Y</t>
        </is>
      </c>
      <c r="R3095" t="inlineStr"/>
      <c r="S3095" t="inlineStr"/>
      <c r="T3095" t="inlineStr">
        <is>
          <t>unclear</t>
        </is>
      </c>
      <c r="U3095" t="inlineStr"/>
      <c r="V3095" t="inlineStr">
        <is>
          <t>Y</t>
        </is>
      </c>
      <c r="W3095" t="inlineStr">
        <is>
          <t>auto: This article critically engages with the rationale of Digital India, a flagship programme of the Government of India, launched in 2015.</t>
        </is>
      </c>
      <c r="X3095" t="inlineStr"/>
      <c r="Y3095" t="inlineStr"/>
      <c r="Z3095" t="inlineStr">
        <is>
          <t>high</t>
        </is>
      </c>
      <c r="AA3095" t="inlineStr"/>
      <c r="AB3095" t="inlineStr"/>
      <c r="AC3095" t="inlineStr"/>
      <c r="AD3095" t="inlineStr"/>
      <c r="AE3095" t="inlineStr">
        <is>
          <t>B11:india; B1:india; B2:india</t>
        </is>
      </c>
      <c r="AF3095" t="inlineStr"/>
      <c r="AG3095" t="n">
        <v>3.6048</v>
      </c>
    </row>
    <row r="3096">
      <c r="A3096" t="inlineStr">
        <is>
          <t>LM03095</t>
        </is>
      </c>
      <c r="B3096" t="inlineStr">
        <is>
          <t>Digital Emporiums: Evolutionary Pathways to Platform Capitalism</t>
        </is>
      </c>
      <c r="C3096" t="n">
        <v>2020</v>
      </c>
      <c r="D3096" t="inlineStr">
        <is>
          <t>Adrian Mabbott Athique</t>
        </is>
      </c>
      <c r="E3096" t="inlineStr">
        <is>
          <t>Global transformations in media and communication/Global transformations in media and communication research</t>
        </is>
      </c>
      <c r="F3096" t="inlineStr">
        <is>
          <t>book-chapter</t>
        </is>
      </c>
      <c r="G3096" t="inlineStr">
        <is>
          <t>10.1007/978-3-030-44563-8_2</t>
        </is>
      </c>
      <c r="H3096" t="inlineStr">
        <is>
          <t>W3089208730</t>
        </is>
      </c>
      <c r="I3096" t="inlineStr">
        <is>
          <t>https://doi.org/10.1007/978-3-030-44563-8_2</t>
        </is>
      </c>
      <c r="J3096" t="inlineStr"/>
      <c r="K3096" t="n">
        <v>7</v>
      </c>
      <c r="L3096" t="inlineStr">
        <is>
          <t>B</t>
        </is>
      </c>
      <c r="M3096" t="inlineStr">
        <is>
          <t>B1</t>
        </is>
      </c>
      <c r="N3096" t="inlineStr"/>
      <c r="O3096" t="inlineStr"/>
      <c r="P3096" t="inlineStr">
        <is>
          <t>Not place-specific</t>
        </is>
      </c>
      <c r="Q3096" t="inlineStr"/>
      <c r="R3096" t="inlineStr"/>
      <c r="S3096" t="inlineStr"/>
      <c r="T3096" t="inlineStr">
        <is>
          <t>unclear</t>
        </is>
      </c>
      <c r="U3096" t="inlineStr"/>
      <c r="V3096" t="inlineStr"/>
      <c r="W3096" t="inlineStr"/>
      <c r="X3096" t="inlineStr"/>
      <c r="Y3096" t="inlineStr"/>
      <c r="Z3096" t="inlineStr">
        <is>
          <t>low</t>
        </is>
      </c>
      <c r="AA3096" t="inlineStr"/>
      <c r="AB3096" t="inlineStr"/>
      <c r="AC3096" t="inlineStr"/>
      <c r="AD3096" t="inlineStr"/>
      <c r="AE3096" t="inlineStr">
        <is>
          <t>B1:india</t>
        </is>
      </c>
      <c r="AF3096" t="inlineStr"/>
      <c r="AG3096" t="n">
        <v>6.9384</v>
      </c>
    </row>
    <row r="3097">
      <c r="A3097" t="inlineStr">
        <is>
          <t>LM03096</t>
        </is>
      </c>
      <c r="B3097" t="inlineStr">
        <is>
          <t>Platformisation of Science</t>
        </is>
      </c>
      <c r="C3097" t="n">
        <v>2024</v>
      </c>
      <c r="D3097" t="inlineStr">
        <is>
          <t>Benedikt Fecher; Raffaela Kunz; Nataliia Sokolovska; Marcel Wrzesinski</t>
        </is>
      </c>
      <c r="E3097" t="inlineStr">
        <is>
          <t>LIBER Quarterly The Journal of the Association of European Research Libraries</t>
        </is>
      </c>
      <c r="F3097" t="inlineStr">
        <is>
          <t>article</t>
        </is>
      </c>
      <c r="G3097" t="inlineStr">
        <is>
          <t>10.53377/lq.16693</t>
        </is>
      </c>
      <c r="H3097" t="inlineStr">
        <is>
          <t>W4391947094</t>
        </is>
      </c>
      <c r="I3097" t="inlineStr">
        <is>
          <t>https://doi.org/10.53377/lq.16693</t>
        </is>
      </c>
      <c r="J3097" t="inlineStr">
        <is>
          <t>https://liberquarterly.eu/article/download/16693/20687</t>
        </is>
      </c>
      <c r="K3097" t="n">
        <v>6</v>
      </c>
      <c r="L3097" t="inlineStr">
        <is>
          <t>B</t>
        </is>
      </c>
      <c r="M3097" t="inlineStr">
        <is>
          <t>B1</t>
        </is>
      </c>
      <c r="N3097" t="inlineStr"/>
      <c r="O3097" t="inlineStr"/>
      <c r="P3097" t="inlineStr">
        <is>
          <t>Not place-specific</t>
        </is>
      </c>
      <c r="Q3097" t="inlineStr"/>
      <c r="R3097" t="inlineStr"/>
      <c r="S3097" t="inlineStr"/>
      <c r="T3097" t="inlineStr">
        <is>
          <t>conceptual</t>
        </is>
      </c>
      <c r="U3097" t="inlineStr"/>
      <c r="V3097" t="inlineStr">
        <is>
          <t>Y</t>
        </is>
      </c>
      <c r="W3097" t="inlineStr">
        <is>
          <t>auto: The digital platforms we are dealing with in this article are auxiliary tools that do not produce anything themselves but provide an infrastructure for service providers and users to meet.</t>
        </is>
      </c>
      <c r="X3097" t="inlineStr"/>
      <c r="Y3097" t="inlineStr"/>
      <c r="Z3097" t="inlineStr">
        <is>
          <t>high</t>
        </is>
      </c>
      <c r="AA3097" t="inlineStr"/>
      <c r="AB3097" t="inlineStr"/>
      <c r="AC3097" t="inlineStr"/>
      <c r="AD3097" t="inlineStr"/>
      <c r="AE3097" t="inlineStr">
        <is>
          <t>B1:recent</t>
        </is>
      </c>
      <c r="AF3097" t="inlineStr"/>
      <c r="AG3097" t="n">
        <v>9.495200000000001</v>
      </c>
    </row>
    <row r="3098">
      <c r="A3098" t="inlineStr">
        <is>
          <t>LM03097</t>
        </is>
      </c>
      <c r="B3098" t="inlineStr">
        <is>
          <t>Indian Freelancers in the Platform Economy: Prospects and Problems</t>
        </is>
      </c>
      <c r="C3098" t="n">
        <v>2019</v>
      </c>
      <c r="D3098" t="inlineStr">
        <is>
          <t>Premilla D’Cruz; Ernesto Noronha</t>
        </is>
      </c>
      <c r="E3098" t="inlineStr">
        <is>
          <t>Springer eBooks</t>
        </is>
      </c>
      <c r="F3098" t="inlineStr">
        <is>
          <t>book-chapter</t>
        </is>
      </c>
      <c r="G3098" t="inlineStr">
        <is>
          <t>10.1007/978-981-13-7111-0_10</t>
        </is>
      </c>
      <c r="H3098" t="inlineStr">
        <is>
          <t>W2945954303</t>
        </is>
      </c>
      <c r="I3098" t="inlineStr">
        <is>
          <t>https://doi.org/10.1007/978-981-13-7111-0_10</t>
        </is>
      </c>
      <c r="J3098" t="inlineStr"/>
      <c r="K3098" t="n">
        <v>5</v>
      </c>
      <c r="L3098" t="inlineStr">
        <is>
          <t>B</t>
        </is>
      </c>
      <c r="M3098" t="inlineStr">
        <is>
          <t>B1</t>
        </is>
      </c>
      <c r="N3098" t="inlineStr"/>
      <c r="O3098" t="inlineStr">
        <is>
          <t>India</t>
        </is>
      </c>
      <c r="P3098" t="inlineStr">
        <is>
          <t>South Asia</t>
        </is>
      </c>
      <c r="Q3098" t="inlineStr">
        <is>
          <t>Y</t>
        </is>
      </c>
      <c r="R3098" t="inlineStr"/>
      <c r="S3098" t="inlineStr"/>
      <c r="T3098" t="inlineStr">
        <is>
          <t>unclear</t>
        </is>
      </c>
      <c r="U3098" t="inlineStr"/>
      <c r="V3098" t="inlineStr"/>
      <c r="W3098" t="inlineStr"/>
      <c r="X3098" t="inlineStr"/>
      <c r="Y3098" t="inlineStr"/>
      <c r="Z3098" t="inlineStr">
        <is>
          <t>low</t>
        </is>
      </c>
      <c r="AA3098" t="inlineStr"/>
      <c r="AB3098" t="inlineStr"/>
      <c r="AC3098" t="inlineStr"/>
      <c r="AD3098" t="inlineStr"/>
      <c r="AE3098" t="inlineStr">
        <is>
          <t>B1:india</t>
        </is>
      </c>
      <c r="AF3098" t="inlineStr"/>
      <c r="AG3098" t="n">
        <v>5.631</v>
      </c>
    </row>
    <row r="3099">
      <c r="A3099" t="inlineStr">
        <is>
          <t>LM03098</t>
        </is>
      </c>
      <c r="B3099" t="inlineStr">
        <is>
          <t>Racial Capitalism, Platform Capitalism, and NFTs</t>
        </is>
      </c>
      <c r="C3099" t="n">
        <v>2024</v>
      </c>
      <c r="D3099" t="inlineStr">
        <is>
          <t>Trevor Zaucha</t>
        </is>
      </c>
      <c r="E3099" t="inlineStr">
        <is>
          <t>Routledge eBooks</t>
        </is>
      </c>
      <c r="F3099" t="inlineStr">
        <is>
          <t>book-chapter</t>
        </is>
      </c>
      <c r="G3099" t="inlineStr">
        <is>
          <t>10.4324/9781003435518-14</t>
        </is>
      </c>
      <c r="H3099" t="inlineStr">
        <is>
          <t>W4392760292</t>
        </is>
      </c>
      <c r="I3099" t="inlineStr">
        <is>
          <t>https://doi.org/10.4324/9781003435518-14</t>
        </is>
      </c>
      <c r="J3099" t="inlineStr"/>
      <c r="K3099" t="n">
        <v>5</v>
      </c>
      <c r="L3099" t="inlineStr">
        <is>
          <t>B</t>
        </is>
      </c>
      <c r="M3099" t="inlineStr">
        <is>
          <t>B1</t>
        </is>
      </c>
      <c r="N3099" t="inlineStr"/>
      <c r="O3099" t="inlineStr"/>
      <c r="P3099" t="inlineStr">
        <is>
          <t>Not place-specific</t>
        </is>
      </c>
      <c r="Q3099" t="inlineStr"/>
      <c r="R3099" t="inlineStr"/>
      <c r="S3099" t="inlineStr"/>
      <c r="T3099" t="inlineStr">
        <is>
          <t>conceptual</t>
        </is>
      </c>
      <c r="U3099" t="inlineStr"/>
      <c r="V3099" t="inlineStr">
        <is>
          <t>Y</t>
        </is>
      </c>
      <c r="W3099" t="inlineStr">
        <is>
          <t>auto: This chapter posits that non-fungible tokens (NFTs) contribute to an expansion, acceleration, and individualization of exploitative labor practices and advance the blockchain project of decentralized, non-governmental financial engagement.</t>
        </is>
      </c>
      <c r="X3099" t="inlineStr"/>
      <c r="Y3099" t="inlineStr"/>
      <c r="Z3099" t="inlineStr">
        <is>
          <t>high</t>
        </is>
      </c>
      <c r="AA3099" t="inlineStr"/>
      <c r="AB3099" t="inlineStr"/>
      <c r="AC3099" t="inlineStr"/>
      <c r="AD3099" t="inlineStr"/>
      <c r="AE3099" t="inlineStr">
        <is>
          <t>B1:recent</t>
        </is>
      </c>
      <c r="AF3099" t="inlineStr"/>
      <c r="AG3099" t="n">
        <v>18.5519</v>
      </c>
    </row>
    <row r="3100">
      <c r="A3100" t="inlineStr">
        <is>
          <t>LM03099</t>
        </is>
      </c>
      <c r="B3100" t="inlineStr">
        <is>
          <t>China’s Digital Platforms Regulation Policy</t>
        </is>
      </c>
      <c r="C3100" t="n">
        <v>2024</v>
      </c>
      <c r="D3100" t="inlineStr">
        <is>
          <t>Andreĭ Sakharov; Andrey Shelepov</t>
        </is>
      </c>
      <c r="E3100" t="inlineStr">
        <is>
          <t>International Organisations Research Journal</t>
        </is>
      </c>
      <c r="F3100" t="inlineStr">
        <is>
          <t>article</t>
        </is>
      </c>
      <c r="G3100" t="inlineStr">
        <is>
          <t>10.17323/1996-7845-2024-02-08</t>
        </is>
      </c>
      <c r="H3100" t="inlineStr">
        <is>
          <t>W4401926943</t>
        </is>
      </c>
      <c r="I3100" t="inlineStr">
        <is>
          <t>https://doi.org/10.17323/1996-7845-2024-02-08</t>
        </is>
      </c>
      <c r="J3100" t="inlineStr">
        <is>
          <t>https://iorj.hse.ru/data/2025/09/21/1884977338/8 Sakharov_Shelepov 145-160.pdf</t>
        </is>
      </c>
      <c r="K3100" t="n">
        <v>5</v>
      </c>
      <c r="L3100" t="inlineStr">
        <is>
          <t>B</t>
        </is>
      </c>
      <c r="M3100" t="inlineStr">
        <is>
          <t>B1</t>
        </is>
      </c>
      <c r="N3100" t="inlineStr"/>
      <c r="O3100" t="inlineStr">
        <is>
          <t>China</t>
        </is>
      </c>
      <c r="P3100" t="inlineStr">
        <is>
          <t>China &amp; East Asia</t>
        </is>
      </c>
      <c r="Q3100" t="inlineStr"/>
      <c r="R3100" t="inlineStr"/>
      <c r="S3100" t="inlineStr"/>
      <c r="T3100" t="inlineStr">
        <is>
          <t>unclear</t>
        </is>
      </c>
      <c r="U3100" t="inlineStr"/>
      <c r="V3100" t="inlineStr">
        <is>
          <t>Y</t>
        </is>
      </c>
      <c r="W3100" t="inlineStr">
        <is>
          <t>auto: This article presents the results of monitoring the key decisionsof the Chinese leadership in changing the regulatory model for digital platforms in recent years, as well as analyzing thePRCʼs policy of regulating digital platforms in three key areas – competition protection, ex ante regulation, …</t>
        </is>
      </c>
      <c r="X3100" t="inlineStr"/>
      <c r="Y3100" t="inlineStr"/>
      <c r="Z3100" t="inlineStr">
        <is>
          <t>high</t>
        </is>
      </c>
      <c r="AA3100" t="inlineStr"/>
      <c r="AB3100" t="inlineStr"/>
      <c r="AC3100" t="inlineStr"/>
      <c r="AD3100" t="inlineStr"/>
      <c r="AE3100" t="inlineStr">
        <is>
          <t>B1:recent</t>
        </is>
      </c>
      <c r="AF3100" t="inlineStr"/>
      <c r="AG3100" t="n">
        <v>1.802</v>
      </c>
    </row>
    <row r="3101">
      <c r="A3101" t="inlineStr">
        <is>
          <t>LM03100</t>
        </is>
      </c>
      <c r="B3101" t="inlineStr">
        <is>
          <t>State Platform Capitalism</t>
        </is>
      </c>
      <c r="C3101" t="n">
        <v>2025</v>
      </c>
      <c r="D3101" t="inlineStr">
        <is>
          <t>Steve Rolf; Seth Schindler</t>
        </is>
      </c>
      <c r="E3101" t="inlineStr">
        <is>
          <t>Cambridge University Press eBooks</t>
        </is>
      </c>
      <c r="F3101" t="inlineStr">
        <is>
          <t>book</t>
        </is>
      </c>
      <c r="G3101" t="inlineStr">
        <is>
          <t>10.1017/9781009446594</t>
        </is>
      </c>
      <c r="H3101" t="inlineStr">
        <is>
          <t>W4417013258</t>
        </is>
      </c>
      <c r="I3101" t="inlineStr">
        <is>
          <t>https://doi.org/10.1017/9781009446594</t>
        </is>
      </c>
      <c r="J3101" t="inlineStr">
        <is>
          <t>https://www.cambridge.org/core/services/aop-cambridge-core/content/view/82C6895073E507A9D21D33838983767E/9781009619714AR.pdf/state-platform-capitalism.pdf</t>
        </is>
      </c>
      <c r="K3101" t="n">
        <v>5</v>
      </c>
      <c r="L3101" t="inlineStr">
        <is>
          <t>B</t>
        </is>
      </c>
      <c r="M3101" t="inlineStr">
        <is>
          <t>B1</t>
        </is>
      </c>
      <c r="N3101" t="inlineStr"/>
      <c r="O3101" t="inlineStr">
        <is>
          <t>China</t>
        </is>
      </c>
      <c r="P3101" t="inlineStr">
        <is>
          <t>China &amp; East Asia</t>
        </is>
      </c>
      <c r="Q3101" t="inlineStr"/>
      <c r="R3101" t="inlineStr"/>
      <c r="S3101" t="inlineStr"/>
      <c r="T3101" t="inlineStr">
        <is>
          <t>conceptual</t>
        </is>
      </c>
      <c r="U3101" t="inlineStr"/>
      <c r="V3101" t="inlineStr">
        <is>
          <t>Y</t>
        </is>
      </c>
      <c r="W3101" t="inlineStr">
        <is>
          <t>auto: Global capitalism is being reshaped by two major trends.</t>
        </is>
      </c>
      <c r="X3101" t="inlineStr"/>
      <c r="Y3101" t="inlineStr"/>
      <c r="Z3101" t="inlineStr">
        <is>
          <t>high</t>
        </is>
      </c>
      <c r="AA3101" t="inlineStr"/>
      <c r="AB3101" t="inlineStr"/>
      <c r="AC3101" t="inlineStr"/>
      <c r="AD3101" t="inlineStr"/>
      <c r="AE3101" t="inlineStr">
        <is>
          <t>B1:recent</t>
        </is>
      </c>
      <c r="AF3101" t="inlineStr"/>
      <c r="AG3101" t="n">
        <v>15.0297</v>
      </c>
    </row>
    <row r="3102">
      <c r="A3102" t="inlineStr">
        <is>
          <t>LM03101</t>
        </is>
      </c>
      <c r="B3102" t="inlineStr">
        <is>
          <t>Beyond ‘platformisation’</t>
        </is>
      </c>
      <c r="C3102" t="n">
        <v>2022</v>
      </c>
      <c r="D3102" t="inlineStr">
        <is>
          <t>Maxime Cornet; Clément Le Ludec; Elinor Wahal; Mandie Joulin</t>
        </is>
      </c>
      <c r="E3102" t="inlineStr">
        <is>
          <t>Work Organisation Labour &amp; Globalisation</t>
        </is>
      </c>
      <c r="F3102" t="inlineStr">
        <is>
          <t>article</t>
        </is>
      </c>
      <c r="G3102" t="inlineStr">
        <is>
          <t>10.13169/workorgalaboglob.16.1.0052</t>
        </is>
      </c>
      <c r="H3102" t="inlineStr">
        <is>
          <t>W4285054911</t>
        </is>
      </c>
      <c r="I3102" t="inlineStr">
        <is>
          <t>https://doi.org/10.13169/workorgalaboglob.16.1.0052</t>
        </is>
      </c>
      <c r="J3102" t="inlineStr">
        <is>
          <t>https://www.scienceopen.com/document_file/2d41341c-057a-4589-afac-a97c23361624/ScienceOpen/WOLG_16_1_Beyond%20%E2%80%98platformisation%E2%80%99.pdf</t>
        </is>
      </c>
      <c r="K3102" t="n">
        <v>4</v>
      </c>
      <c r="L3102" t="inlineStr">
        <is>
          <t>B</t>
        </is>
      </c>
      <c r="M3102" t="inlineStr">
        <is>
          <t>B1</t>
        </is>
      </c>
      <c r="N3102" t="inlineStr"/>
      <c r="O3102" t="inlineStr"/>
      <c r="P3102" t="inlineStr">
        <is>
          <t>Not place-specific</t>
        </is>
      </c>
      <c r="Q3102" t="inlineStr"/>
      <c r="R3102" t="inlineStr"/>
      <c r="S3102" t="inlineStr"/>
      <c r="T3102" t="inlineStr">
        <is>
          <t>mixed</t>
        </is>
      </c>
      <c r="U3102" t="inlineStr"/>
      <c r="V3102" t="inlineStr"/>
      <c r="W3102" t="inlineStr">
        <is>
          <t>auto: In this article, we propose a mixed-methods methodology to study platforms in all their diversity by articulating the macro level – the market structure revealed through a multiple correspondence analysis – and the micro level – detailed studies of targeted platforms carried out using desk research.</t>
        </is>
      </c>
      <c r="X3102" t="inlineStr">
        <is>
          <t>auto: Workers’ invisibilisation and the lack of physical co-presence renders field access difficult.</t>
        </is>
      </c>
      <c r="Y3102" t="inlineStr"/>
      <c r="Z3102" t="inlineStr">
        <is>
          <t>high</t>
        </is>
      </c>
      <c r="AA3102" t="inlineStr"/>
      <c r="AB3102" t="inlineStr"/>
      <c r="AC3102" t="inlineStr"/>
      <c r="AD3102" t="inlineStr"/>
      <c r="AE3102" t="inlineStr">
        <is>
          <t>B1:recent</t>
        </is>
      </c>
      <c r="AF3102" t="inlineStr"/>
      <c r="AG3102" t="n">
        <v>1.4504</v>
      </c>
    </row>
    <row r="3103">
      <c r="A3103" t="inlineStr">
        <is>
          <t>LM03102</t>
        </is>
      </c>
      <c r="B3103" t="inlineStr">
        <is>
          <t>The platformization of education</t>
        </is>
      </c>
      <c r="C3103" t="n">
        <v>2023</v>
      </c>
      <c r="D3103" t="inlineStr">
        <is>
          <t>Axel Rivas</t>
        </is>
      </c>
      <c r="E3103" t="inlineStr">
        <is>
          <t>Routledge eBooks</t>
        </is>
      </c>
      <c r="F3103" t="inlineStr">
        <is>
          <t>book-chapter</t>
        </is>
      </c>
      <c r="G3103" t="inlineStr">
        <is>
          <t>10.4324/9781003373018-13</t>
        </is>
      </c>
      <c r="H3103" t="inlineStr">
        <is>
          <t>W4366496151</t>
        </is>
      </c>
      <c r="I3103" t="inlineStr">
        <is>
          <t>https://doi.org/10.4324/9781003373018-13</t>
        </is>
      </c>
      <c r="J3103" t="inlineStr"/>
      <c r="K3103" t="n">
        <v>4</v>
      </c>
      <c r="L3103" t="inlineStr">
        <is>
          <t>B</t>
        </is>
      </c>
      <c r="M3103" t="inlineStr">
        <is>
          <t>B1</t>
        </is>
      </c>
      <c r="N3103" t="inlineStr"/>
      <c r="O3103" t="inlineStr"/>
      <c r="P3103" t="inlineStr">
        <is>
          <t>Not place-specific</t>
        </is>
      </c>
      <c r="Q3103" t="inlineStr"/>
      <c r="R3103" t="inlineStr"/>
      <c r="S3103" t="inlineStr"/>
      <c r="T3103" t="inlineStr">
        <is>
          <t>conceptual</t>
        </is>
      </c>
      <c r="U3103" t="inlineStr"/>
      <c r="V3103" t="inlineStr">
        <is>
          <t>Y</t>
        </is>
      </c>
      <c r="W3103" t="inlineStr">
        <is>
          <t>auto: The role of the EdTech market has changed dramatically in the last decade.</t>
        </is>
      </c>
      <c r="X3103" t="inlineStr"/>
      <c r="Y3103" t="inlineStr"/>
      <c r="Z3103" t="inlineStr">
        <is>
          <t>high</t>
        </is>
      </c>
      <c r="AA3103" t="inlineStr"/>
      <c r="AB3103" t="inlineStr"/>
      <c r="AC3103" t="inlineStr"/>
      <c r="AD3103" t="inlineStr"/>
      <c r="AE3103" t="inlineStr">
        <is>
          <t>B1:recent</t>
        </is>
      </c>
      <c r="AF3103" t="inlineStr"/>
      <c r="AG3103" t="n">
        <v>12.4495</v>
      </c>
    </row>
    <row r="3104">
      <c r="A3104" t="inlineStr">
        <is>
          <t>LM03103</t>
        </is>
      </c>
      <c r="B3104" t="inlineStr">
        <is>
          <t>A Case for Worker-Centric Platform Economy in India</t>
        </is>
      </c>
      <c r="C3104" t="n">
        <v>2021</v>
      </c>
      <c r="D3104" t="inlineStr">
        <is>
          <t>Francis Kuriakose; Deepa Kylasam Iyer</t>
        </is>
      </c>
      <c r="E3104" t="inlineStr">
        <is>
          <t>SSRN Electronic Journal</t>
        </is>
      </c>
      <c r="F3104" t="inlineStr">
        <is>
          <t>preprint</t>
        </is>
      </c>
      <c r="G3104" t="inlineStr">
        <is>
          <t>10.2139/ssrn.3963556</t>
        </is>
      </c>
      <c r="H3104" t="inlineStr">
        <is>
          <t>W4242905408</t>
        </is>
      </c>
      <c r="I3104" t="inlineStr">
        <is>
          <t>https://doi.org/10.2139/ssrn.3963556</t>
        </is>
      </c>
      <c r="J3104" t="inlineStr">
        <is>
          <t>https://doi.org/10.2139/ssrn.3963556</t>
        </is>
      </c>
      <c r="K3104" t="n">
        <v>4</v>
      </c>
      <c r="L3104" t="inlineStr">
        <is>
          <t>B</t>
        </is>
      </c>
      <c r="M3104" t="inlineStr">
        <is>
          <t>B1</t>
        </is>
      </c>
      <c r="N3104" t="inlineStr"/>
      <c r="O3104" t="inlineStr">
        <is>
          <t>India</t>
        </is>
      </c>
      <c r="P3104" t="inlineStr">
        <is>
          <t>South Asia</t>
        </is>
      </c>
      <c r="Q3104" t="inlineStr">
        <is>
          <t>Y</t>
        </is>
      </c>
      <c r="R3104" t="inlineStr"/>
      <c r="S3104" t="inlineStr"/>
      <c r="T3104" t="inlineStr">
        <is>
          <t>unclear</t>
        </is>
      </c>
      <c r="U3104" t="inlineStr"/>
      <c r="V3104" t="inlineStr"/>
      <c r="W3104" t="inlineStr"/>
      <c r="X3104" t="inlineStr"/>
      <c r="Y3104" t="inlineStr"/>
      <c r="Z3104" t="inlineStr">
        <is>
          <t>low</t>
        </is>
      </c>
      <c r="AA3104" t="inlineStr">
        <is>
          <t>Y</t>
        </is>
      </c>
      <c r="AB3104" t="inlineStr"/>
      <c r="AC3104" t="inlineStr"/>
      <c r="AD3104" t="inlineStr"/>
      <c r="AE3104" t="inlineStr">
        <is>
          <t>B1:india</t>
        </is>
      </c>
      <c r="AF3104" t="inlineStr"/>
    </row>
    <row r="3105">
      <c r="A3105" t="inlineStr">
        <is>
          <t>LM03104</t>
        </is>
      </c>
      <c r="B3105" t="inlineStr">
        <is>
          <t>Introduction—Indian Media in the Platform Economy</t>
        </is>
      </c>
      <c r="C3105" t="n">
        <v>2019</v>
      </c>
      <c r="D3105" t="inlineStr">
        <is>
          <t>Adrian Mabbott Athique</t>
        </is>
      </c>
      <c r="E3105" t="inlineStr">
        <is>
          <t>Media Industries</t>
        </is>
      </c>
      <c r="F3105" t="inlineStr">
        <is>
          <t>article</t>
        </is>
      </c>
      <c r="G3105" t="inlineStr">
        <is>
          <t>10.3998/mij.15031809.0006.204</t>
        </is>
      </c>
      <c r="H3105" t="inlineStr">
        <is>
          <t>W2996974076</t>
        </is>
      </c>
      <c r="I3105" t="inlineStr">
        <is>
          <t>https://doi.org/10.3998/mij.15031809.0006.204</t>
        </is>
      </c>
      <c r="J3105" t="inlineStr">
        <is>
          <t>https://quod.lib.umich.edu/cgi/p/pod/dod-idx/introduction-indian-media-in-the-platform-economy.pdf?c=mij;idno=15031809.0006.204;format=pdf</t>
        </is>
      </c>
      <c r="K3105" t="n">
        <v>3</v>
      </c>
      <c r="L3105" t="inlineStr">
        <is>
          <t>B</t>
        </is>
      </c>
      <c r="M3105" t="inlineStr">
        <is>
          <t>B1</t>
        </is>
      </c>
      <c r="N3105" t="inlineStr"/>
      <c r="O3105" t="inlineStr">
        <is>
          <t>India</t>
        </is>
      </c>
      <c r="P3105" t="inlineStr">
        <is>
          <t>South Asia</t>
        </is>
      </c>
      <c r="Q3105" t="inlineStr">
        <is>
          <t>Y</t>
        </is>
      </c>
      <c r="R3105" t="inlineStr"/>
      <c r="S3105" t="inlineStr"/>
      <c r="T3105" t="inlineStr">
        <is>
          <t>conceptual</t>
        </is>
      </c>
      <c r="U3105" t="inlineStr"/>
      <c r="V3105" t="inlineStr"/>
      <c r="W3105" t="inlineStr">
        <is>
          <t>auto: The incumbent Government of India has staked a significant stock of its political capital in the global positioning of India as both tech-savvy and open.It has made strenuous efforts since 2015 to facilitate the infrastructure necessary for realizing the vision of a "Digital India" with universal…</t>
        </is>
      </c>
      <c r="X3105" t="inlineStr"/>
      <c r="Y3105" t="inlineStr"/>
      <c r="Z3105" t="inlineStr">
        <is>
          <t>high</t>
        </is>
      </c>
      <c r="AA3105" t="inlineStr"/>
      <c r="AB3105" t="inlineStr"/>
      <c r="AC3105" t="inlineStr"/>
      <c r="AD3105" t="inlineStr"/>
      <c r="AE3105" t="inlineStr">
        <is>
          <t>B1:india</t>
        </is>
      </c>
      <c r="AF3105" t="inlineStr"/>
      <c r="AG3105" t="n">
        <v>0.14</v>
      </c>
    </row>
    <row r="3106">
      <c r="A3106" t="inlineStr">
        <is>
          <t>LM03105</t>
        </is>
      </c>
      <c r="B3106" t="inlineStr">
        <is>
          <t>The Derivative Values of Platform Capitalism</t>
        </is>
      </c>
      <c r="C3106" t="n">
        <v>2020</v>
      </c>
      <c r="D3106" t="inlineStr">
        <is>
          <t>Akshaya Kumar</t>
        </is>
      </c>
      <c r="E3106" t="inlineStr">
        <is>
          <t>Global transformations in media and communication/Global transformations in media and communication research</t>
        </is>
      </c>
      <c r="F3106" t="inlineStr">
        <is>
          <t>book-chapter</t>
        </is>
      </c>
      <c r="G3106" t="inlineStr">
        <is>
          <t>10.1007/978-3-030-44563-8_4</t>
        </is>
      </c>
      <c r="H3106" t="inlineStr">
        <is>
          <t>W3088895688</t>
        </is>
      </c>
      <c r="I3106" t="inlineStr">
        <is>
          <t>https://doi.org/10.1007/978-3-030-44563-8_4</t>
        </is>
      </c>
      <c r="J3106" t="inlineStr"/>
      <c r="K3106" t="n">
        <v>3</v>
      </c>
      <c r="L3106" t="inlineStr">
        <is>
          <t>B</t>
        </is>
      </c>
      <c r="M3106" t="inlineStr">
        <is>
          <t>B1</t>
        </is>
      </c>
      <c r="N3106" t="inlineStr"/>
      <c r="O3106" t="inlineStr"/>
      <c r="P3106" t="inlineStr">
        <is>
          <t>Not place-specific</t>
        </is>
      </c>
      <c r="Q3106" t="inlineStr"/>
      <c r="R3106" t="inlineStr"/>
      <c r="S3106" t="inlineStr"/>
      <c r="T3106" t="inlineStr">
        <is>
          <t>unclear</t>
        </is>
      </c>
      <c r="U3106" t="inlineStr"/>
      <c r="V3106" t="inlineStr"/>
      <c r="W3106" t="inlineStr"/>
      <c r="X3106" t="inlineStr"/>
      <c r="Y3106" t="inlineStr"/>
      <c r="Z3106" t="inlineStr">
        <is>
          <t>low</t>
        </is>
      </c>
      <c r="AA3106" t="inlineStr"/>
      <c r="AB3106" t="inlineStr"/>
      <c r="AC3106" t="inlineStr"/>
      <c r="AD3106" t="inlineStr"/>
      <c r="AE3106" t="inlineStr">
        <is>
          <t>B1:india</t>
        </is>
      </c>
      <c r="AF3106" t="inlineStr"/>
      <c r="AG3106" t="n">
        <v>3.515</v>
      </c>
    </row>
    <row r="3107">
      <c r="A3107" t="inlineStr">
        <is>
          <t>LM03106</t>
        </is>
      </c>
      <c r="B3107" t="inlineStr">
        <is>
          <t>India's platform economy experience</t>
        </is>
      </c>
      <c r="C3107" t="n">
        <v>2022</v>
      </c>
      <c r="D3107" t="inlineStr">
        <is>
          <t>Premilla D’Cruz; Ernesto Noronha</t>
        </is>
      </c>
      <c r="E3107" t="inlineStr">
        <is>
          <t>Routledge eBooks</t>
        </is>
      </c>
      <c r="F3107" t="inlineStr">
        <is>
          <t>book-chapter</t>
        </is>
      </c>
      <c r="G3107" t="inlineStr">
        <is>
          <t>10.4324/9781003351764-17</t>
        </is>
      </c>
      <c r="H3107" t="inlineStr">
        <is>
          <t>W4309526446</t>
        </is>
      </c>
      <c r="I3107" t="inlineStr">
        <is>
          <t>https://doi.org/10.4324/9781003351764-17</t>
        </is>
      </c>
      <c r="J3107" t="inlineStr"/>
      <c r="K3107" t="n">
        <v>3</v>
      </c>
      <c r="L3107" t="inlineStr">
        <is>
          <t>B</t>
        </is>
      </c>
      <c r="M3107" t="inlineStr">
        <is>
          <t>B1</t>
        </is>
      </c>
      <c r="N3107" t="inlineStr"/>
      <c r="O3107" t="inlineStr">
        <is>
          <t>India</t>
        </is>
      </c>
      <c r="P3107" t="inlineStr">
        <is>
          <t>South Asia</t>
        </is>
      </c>
      <c r="Q3107" t="inlineStr">
        <is>
          <t>Y</t>
        </is>
      </c>
      <c r="R3107" t="inlineStr"/>
      <c r="S3107" t="inlineStr"/>
      <c r="T3107" t="inlineStr">
        <is>
          <t>conceptual</t>
        </is>
      </c>
      <c r="U3107" t="inlineStr"/>
      <c r="V3107" t="inlineStr">
        <is>
          <t>Y</t>
        </is>
      </c>
      <c r="W3107" t="inlineStr">
        <is>
          <t>auto: This chapter suggests that precariousness was a complex experience with process of both commodification and decommodification being simultaneously present.</t>
        </is>
      </c>
      <c r="X3107" t="inlineStr"/>
      <c r="Y3107" t="inlineStr"/>
      <c r="Z3107" t="inlineStr">
        <is>
          <t>high</t>
        </is>
      </c>
      <c r="AA3107" t="inlineStr"/>
      <c r="AB3107" t="inlineStr"/>
      <c r="AC3107" t="inlineStr"/>
      <c r="AD3107" t="inlineStr"/>
      <c r="AE3107" t="inlineStr">
        <is>
          <t>B1:india</t>
        </is>
      </c>
      <c r="AF3107" t="inlineStr"/>
      <c r="AG3107" t="n">
        <v>3.7684</v>
      </c>
    </row>
    <row r="3108">
      <c r="A3108" t="inlineStr">
        <is>
          <t>LM03107</t>
        </is>
      </c>
      <c r="B3108" t="inlineStr">
        <is>
          <t>Platformization of Travel and Tourism Real Estate: A Study on the Operation of Online Tourist Accommodation Booking Platforms in Sri Lanka</t>
        </is>
      </c>
      <c r="C3108" t="n">
        <v>2022</v>
      </c>
      <c r="D3108" t="inlineStr">
        <is>
          <t>Lasika Madhawa Munasinghe; Terans Gunawardhana; Nishani Champika Wickramaarachchi; Ranthilaka Gedara Ariyawansa</t>
        </is>
      </c>
      <c r="E3108" t="inlineStr">
        <is>
          <t>Tourism and Sustainable Development Review</t>
        </is>
      </c>
      <c r="F3108" t="inlineStr">
        <is>
          <t>article</t>
        </is>
      </c>
      <c r="G3108" t="inlineStr">
        <is>
          <t>10.31098/tsdr.v3i2.68</t>
        </is>
      </c>
      <c r="H3108" t="inlineStr">
        <is>
          <t>W4379792695</t>
        </is>
      </c>
      <c r="I3108" t="inlineStr">
        <is>
          <t>https://doi.org/10.31098/tsdr.v3i2.68</t>
        </is>
      </c>
      <c r="J3108" t="inlineStr">
        <is>
          <t>http://tsdr.psdku.unpad.ac.id/index.php/journal/article/download/68/44</t>
        </is>
      </c>
      <c r="K3108" t="n">
        <v>3</v>
      </c>
      <c r="L3108" t="inlineStr">
        <is>
          <t>B</t>
        </is>
      </c>
      <c r="M3108" t="inlineStr">
        <is>
          <t>B1</t>
        </is>
      </c>
      <c r="N3108" t="inlineStr"/>
      <c r="O3108" t="inlineStr">
        <is>
          <t>Sri Lanka</t>
        </is>
      </c>
      <c r="P3108" t="inlineStr">
        <is>
          <t>South Asia</t>
        </is>
      </c>
      <c r="Q3108" t="inlineStr"/>
      <c r="R3108" t="inlineStr"/>
      <c r="S3108" t="inlineStr"/>
      <c r="T3108" t="inlineStr">
        <is>
          <t>unclear</t>
        </is>
      </c>
      <c r="U3108" t="inlineStr"/>
      <c r="V3108" t="inlineStr"/>
      <c r="W3108" t="inlineStr">
        <is>
          <t>auto: This study would be helpful for policymakers to understand the growing importance of these platforms and introduce incentives and appropriate guidelines for the sustainability of the tourism industry.</t>
        </is>
      </c>
      <c r="X3108" t="inlineStr"/>
      <c r="Y3108" t="inlineStr"/>
      <c r="Z3108" t="inlineStr">
        <is>
          <t>high</t>
        </is>
      </c>
      <c r="AA3108" t="inlineStr"/>
      <c r="AB3108" t="inlineStr"/>
      <c r="AC3108" t="inlineStr"/>
      <c r="AD3108" t="inlineStr"/>
      <c r="AE3108" t="inlineStr">
        <is>
          <t>B1:india</t>
        </is>
      </c>
      <c r="AF3108" t="inlineStr"/>
      <c r="AG3108" t="n">
        <v>0.6016</v>
      </c>
    </row>
    <row r="3109">
      <c r="A3109" t="inlineStr">
        <is>
          <t>LM03108</t>
        </is>
      </c>
      <c r="B3109" t="inlineStr">
        <is>
          <t>Digital Platforms, Competition Law, and Regulation</t>
        </is>
      </c>
      <c r="C3109" t="n">
        <v>2024</v>
      </c>
      <c r="D3109" t="inlineStr">
        <is>
          <t>Kalpana Tyagi; Kamperman Sanders, Anselm 1968-; Caroline Cauffman</t>
        </is>
      </c>
      <c r="E3109" t="inlineStr">
        <is>
          <t>Hart Publishing eBooks</t>
        </is>
      </c>
      <c r="F3109" t="inlineStr">
        <is>
          <t>book</t>
        </is>
      </c>
      <c r="G3109" t="inlineStr">
        <is>
          <t>10.5040/9781509969418</t>
        </is>
      </c>
      <c r="H3109" t="inlineStr">
        <is>
          <t>W4392044474</t>
        </is>
      </c>
      <c r="I3109" t="inlineStr">
        <is>
          <t>https://doi.org/10.5040/9781509969418</t>
        </is>
      </c>
      <c r="J3109" t="inlineStr">
        <is>
          <t>https://doi.org/10.5040/9781509969418</t>
        </is>
      </c>
      <c r="K3109" t="n">
        <v>3</v>
      </c>
      <c r="L3109" t="inlineStr">
        <is>
          <t>B</t>
        </is>
      </c>
      <c r="M3109" t="inlineStr">
        <is>
          <t>B1</t>
        </is>
      </c>
      <c r="N3109" t="inlineStr"/>
      <c r="O3109" t="inlineStr">
        <is>
          <t>China; Europe; European; India; Latin American; United Kingdom</t>
        </is>
      </c>
      <c r="P3109" t="inlineStr">
        <is>
          <t>Multi-region</t>
        </is>
      </c>
      <c r="Q3109" t="inlineStr">
        <is>
          <t>Y</t>
        </is>
      </c>
      <c r="R3109" t="inlineStr"/>
      <c r="S3109" t="inlineStr"/>
      <c r="T3109" t="inlineStr">
        <is>
          <t>conceptual</t>
        </is>
      </c>
      <c r="U3109" t="inlineStr"/>
      <c r="V3109" t="inlineStr">
        <is>
          <t>Y</t>
        </is>
      </c>
      <c r="W3109" t="inlineStr">
        <is>
          <t>auto: This open access book offers a comparative and inter-disciplinary perspective on the unique competition law challenges presented by the converged digital markets.</t>
        </is>
      </c>
      <c r="X3109" t="inlineStr"/>
      <c r="Y3109" t="inlineStr"/>
      <c r="Z3109" t="inlineStr">
        <is>
          <t>high</t>
        </is>
      </c>
      <c r="AA3109" t="inlineStr"/>
      <c r="AB3109" t="inlineStr"/>
      <c r="AC3109" t="inlineStr"/>
      <c r="AD3109" t="inlineStr"/>
      <c r="AE3109" t="inlineStr">
        <is>
          <t>B1:india</t>
        </is>
      </c>
      <c r="AF3109" t="inlineStr">
        <is>
          <t>W4403381931</t>
        </is>
      </c>
      <c r="AG3109" t="n">
        <v>2.9271</v>
      </c>
    </row>
    <row r="3110">
      <c r="A3110" t="inlineStr">
        <is>
          <t>LM03109</t>
        </is>
      </c>
      <c r="B3110" t="inlineStr">
        <is>
          <t>Is Platform Capitalism Socially Sustainable?</t>
        </is>
      </c>
      <c r="C3110" t="n">
        <v>2025</v>
      </c>
      <c r="D3110" t="inlineStr">
        <is>
          <t>Andrea Fumagalli</t>
        </is>
      </c>
      <c r="E3110" t="inlineStr">
        <is>
          <t>Sustainability</t>
        </is>
      </c>
      <c r="F3110" t="inlineStr">
        <is>
          <t>article</t>
        </is>
      </c>
      <c r="G3110" t="inlineStr">
        <is>
          <t>10.3390/su17157071</t>
        </is>
      </c>
      <c r="H3110" t="inlineStr">
        <is>
          <t>W4412975067</t>
        </is>
      </c>
      <c r="I3110" t="inlineStr">
        <is>
          <t>https://doi.org/10.3390/su17157071</t>
        </is>
      </c>
      <c r="J3110" t="inlineStr">
        <is>
          <t>https://www.mdpi.com/2071-1050/17/15/7071/pdf?version=1754389730</t>
        </is>
      </c>
      <c r="K3110" t="n">
        <v>3</v>
      </c>
      <c r="L3110" t="inlineStr">
        <is>
          <t>B</t>
        </is>
      </c>
      <c r="M3110" t="inlineStr">
        <is>
          <t>B1</t>
        </is>
      </c>
      <c r="N3110" t="inlineStr"/>
      <c r="O3110" t="inlineStr"/>
      <c r="P3110" t="inlineStr">
        <is>
          <t>Not place-specific</t>
        </is>
      </c>
      <c r="Q3110" t="inlineStr"/>
      <c r="R3110" t="inlineStr"/>
      <c r="S3110" t="inlineStr"/>
      <c r="T3110" t="inlineStr">
        <is>
          <t>conceptual</t>
        </is>
      </c>
      <c r="U3110" t="inlineStr"/>
      <c r="V3110" t="inlineStr">
        <is>
          <t>Y</t>
        </is>
      </c>
      <c r="W3110" t="inlineStr">
        <is>
          <t>auto: This theoretical essay aims to analyze some of the socio-economic innovations introduced by Platform Capitalism Specifically, it focuses on two main aspects: first, the digital platform as a radical organizational innovation.</t>
        </is>
      </c>
      <c r="X3110" t="inlineStr"/>
      <c r="Y3110" t="inlineStr"/>
      <c r="Z3110" t="inlineStr">
        <is>
          <t>high</t>
        </is>
      </c>
      <c r="AA3110" t="inlineStr"/>
      <c r="AB3110" t="inlineStr"/>
      <c r="AC3110" t="inlineStr"/>
      <c r="AD3110" t="inlineStr"/>
      <c r="AE3110" t="inlineStr">
        <is>
          <t>B1:recent</t>
        </is>
      </c>
      <c r="AF3110" t="inlineStr">
        <is>
          <t>W4408876548</t>
        </is>
      </c>
      <c r="AG3110" t="n">
        <v>5.7994</v>
      </c>
    </row>
    <row r="3111">
      <c r="A3111" t="inlineStr">
        <is>
          <t>LM03110</t>
        </is>
      </c>
      <c r="B3111" t="inlineStr">
        <is>
          <t>Platform Economy</t>
        </is>
      </c>
      <c r="C3111" t="n">
        <v>2022</v>
      </c>
      <c r="D3111" t="inlineStr">
        <is>
          <t>Jorge Rivera García; Ricardo Pastor Ruíz</t>
        </is>
      </c>
      <c r="E3111" t="inlineStr">
        <is>
          <t>Encyclopedia of Tourism Management and Marketing</t>
        </is>
      </c>
      <c r="F3111" t="inlineStr">
        <is>
          <t>reference-entry</t>
        </is>
      </c>
      <c r="G3111" t="inlineStr">
        <is>
          <t>10.4337/9781800377486.platform.economy</t>
        </is>
      </c>
      <c r="H3111" t="inlineStr">
        <is>
          <t>W4211130383</t>
        </is>
      </c>
      <c r="I3111" t="inlineStr">
        <is>
          <t>https://doi.org/10.4337/9781800377486.platform.economy</t>
        </is>
      </c>
      <c r="J3111" t="inlineStr"/>
      <c r="K3111" t="n">
        <v>2</v>
      </c>
      <c r="L3111" t="inlineStr">
        <is>
          <t>B</t>
        </is>
      </c>
      <c r="M3111" t="inlineStr">
        <is>
          <t>B1</t>
        </is>
      </c>
      <c r="N3111" t="inlineStr"/>
      <c r="O3111" t="inlineStr"/>
      <c r="P3111" t="inlineStr">
        <is>
          <t>Not place-specific</t>
        </is>
      </c>
      <c r="Q3111" t="inlineStr"/>
      <c r="R3111" t="inlineStr"/>
      <c r="S3111" t="inlineStr"/>
      <c r="T3111" t="inlineStr">
        <is>
          <t>unclear</t>
        </is>
      </c>
      <c r="U3111" t="inlineStr"/>
      <c r="V3111" t="inlineStr"/>
      <c r="W3111" t="inlineStr"/>
      <c r="X3111" t="inlineStr"/>
      <c r="Y3111" t="inlineStr"/>
      <c r="Z3111" t="inlineStr">
        <is>
          <t>low</t>
        </is>
      </c>
      <c r="AA3111" t="inlineStr"/>
      <c r="AB3111" t="inlineStr"/>
      <c r="AC3111" t="inlineStr"/>
      <c r="AD3111" t="inlineStr"/>
      <c r="AE3111" t="inlineStr">
        <is>
          <t>B1:recent</t>
        </is>
      </c>
      <c r="AF3111" t="inlineStr"/>
    </row>
    <row r="3112">
      <c r="A3112" t="inlineStr">
        <is>
          <t>LM03111</t>
        </is>
      </c>
      <c r="B3112" t="inlineStr">
        <is>
          <t>Informal workers harnessing the power of digital platforms in India</t>
        </is>
      </c>
      <c r="C3112" t="n">
        <v>2022</v>
      </c>
      <c r="D3112" t="inlineStr">
        <is>
          <t>Salonie Hiriyur</t>
        </is>
      </c>
      <c r="E3112" t="inlineStr">
        <is>
          <t>Edward Elgar Publishing eBooks</t>
        </is>
      </c>
      <c r="F3112" t="inlineStr">
        <is>
          <t>book-chapter</t>
        </is>
      </c>
      <c r="G3112" t="inlineStr">
        <is>
          <t>10.4337/9781839108068.00015</t>
        </is>
      </c>
      <c r="H3112" t="inlineStr">
        <is>
          <t>W4283386997</t>
        </is>
      </c>
      <c r="I3112" t="inlineStr">
        <is>
          <t>https://doi.org/10.4337/9781839108068.00015</t>
        </is>
      </c>
      <c r="J3112" t="inlineStr">
        <is>
          <t>https://www.elgaronline.com/downloadpdf/book/9781839108068/book-part-9781839108068-15.pdf</t>
        </is>
      </c>
      <c r="K3112" t="n">
        <v>2</v>
      </c>
      <c r="L3112" t="inlineStr">
        <is>
          <t>B</t>
        </is>
      </c>
      <c r="M3112" t="inlineStr">
        <is>
          <t>B1</t>
        </is>
      </c>
      <c r="N3112" t="inlineStr">
        <is>
          <t>C14</t>
        </is>
      </c>
      <c r="O3112" t="inlineStr">
        <is>
          <t>Ahmedabad; India</t>
        </is>
      </c>
      <c r="P3112" t="inlineStr">
        <is>
          <t>South Asia</t>
        </is>
      </c>
      <c r="Q3112" t="inlineStr">
        <is>
          <t>Y</t>
        </is>
      </c>
      <c r="R3112" t="inlineStr"/>
      <c r="S3112" t="inlineStr"/>
      <c r="T3112" t="inlineStr">
        <is>
          <t>qualitative</t>
        </is>
      </c>
      <c r="U3112" t="inlineStr"/>
      <c r="V3112" t="inlineStr">
        <is>
          <t>Y</t>
        </is>
      </c>
      <c r="W3112" t="inlineStr">
        <is>
          <t>auto: This chapter aims to investigate the juncture between informality and digital platforms by studying the case of domestic workers in India.</t>
        </is>
      </c>
      <c r="X3112" t="inlineStr"/>
      <c r="Y3112" t="inlineStr"/>
      <c r="Z3112" t="inlineStr">
        <is>
          <t>high</t>
        </is>
      </c>
      <c r="AA3112" t="inlineStr"/>
      <c r="AB3112" t="inlineStr"/>
      <c r="AC3112" t="inlineStr"/>
      <c r="AD3112" t="inlineStr"/>
      <c r="AE3112" t="inlineStr">
        <is>
          <t>B1:india; C14:india</t>
        </is>
      </c>
      <c r="AF3112" t="inlineStr"/>
      <c r="AG3112" t="n">
        <v>3.7684</v>
      </c>
    </row>
    <row r="3113">
      <c r="A3113" t="inlineStr">
        <is>
          <t>LM03112</t>
        </is>
      </c>
      <c r="B3113" t="inlineStr">
        <is>
          <t>Convivial autonomy in platform capitalism</t>
        </is>
      </c>
      <c r="C3113" t="n">
        <v>2022</v>
      </c>
      <c r="D3113" t="inlineStr">
        <is>
          <t>Tim Christiaens</t>
        </is>
      </c>
      <c r="E3113" t="inlineStr">
        <is>
          <t>Routledge eBooks</t>
        </is>
      </c>
      <c r="F3113" t="inlineStr">
        <is>
          <t>book-chapter</t>
        </is>
      </c>
      <c r="G3113" t="inlineStr">
        <is>
          <t>10.4324/9781003331780-7</t>
        </is>
      </c>
      <c r="H3113" t="inlineStr">
        <is>
          <t>W4310479509</t>
        </is>
      </c>
      <c r="I3113" t="inlineStr">
        <is>
          <t>https://doi.org/10.4324/9781003331780-7</t>
        </is>
      </c>
      <c r="J3113" t="inlineStr"/>
      <c r="K3113" t="n">
        <v>2</v>
      </c>
      <c r="L3113" t="inlineStr">
        <is>
          <t>B</t>
        </is>
      </c>
      <c r="M3113" t="inlineStr">
        <is>
          <t>B1</t>
        </is>
      </c>
      <c r="N3113" t="inlineStr"/>
      <c r="O3113" t="inlineStr"/>
      <c r="P3113" t="inlineStr">
        <is>
          <t>Not place-specific</t>
        </is>
      </c>
      <c r="Q3113" t="inlineStr"/>
      <c r="R3113" t="inlineStr"/>
      <c r="S3113" t="inlineStr"/>
      <c r="T3113" t="inlineStr">
        <is>
          <t>conceptual</t>
        </is>
      </c>
      <c r="U3113" t="inlineStr"/>
      <c r="V3113" t="inlineStr">
        <is>
          <t>Y</t>
        </is>
      </c>
      <c r="W3113" t="inlineStr">
        <is>
          <t>auto: This chapter confronts this situation of digital governmentality with the workerist notion of autonomy to assess what autonomy can mean in the age of platform capitalism.</t>
        </is>
      </c>
      <c r="X3113" t="inlineStr"/>
      <c r="Y3113" t="inlineStr"/>
      <c r="Z3113" t="inlineStr">
        <is>
          <t>high</t>
        </is>
      </c>
      <c r="AA3113" t="inlineStr"/>
      <c r="AB3113" t="inlineStr"/>
      <c r="AC3113" t="inlineStr"/>
      <c r="AD3113" t="inlineStr"/>
      <c r="AE3113" t="inlineStr">
        <is>
          <t>B1:recent</t>
        </is>
      </c>
      <c r="AF3113" t="inlineStr"/>
      <c r="AG3113" t="n">
        <v>3.7684</v>
      </c>
    </row>
    <row r="3114">
      <c r="A3114" t="inlineStr">
        <is>
          <t>LM03113</t>
        </is>
      </c>
      <c r="B3114" t="inlineStr">
        <is>
          <t>Industrial platform capitalism</t>
        </is>
      </c>
      <c r="C3114" t="n">
        <v>2023</v>
      </c>
      <c r="D3114" t="inlineStr">
        <is>
          <t>Henrique Jose Domiciano Amorim; Ana Cláudia Moreira Cardoso; Maria Aparecida Bridi</t>
        </is>
      </c>
      <c r="E3114" t="inlineStr">
        <is>
          <t>Work Organisation Labour &amp; Globalisation</t>
        </is>
      </c>
      <c r="F3114" t="inlineStr">
        <is>
          <t>article</t>
        </is>
      </c>
      <c r="G3114" t="inlineStr">
        <is>
          <t>10.13169/workorgalaboglob.17.2.0027</t>
        </is>
      </c>
      <c r="H3114" t="inlineStr">
        <is>
          <t>W4389202802</t>
        </is>
      </c>
      <c r="I3114" t="inlineStr">
        <is>
          <t>https://doi.org/10.13169/workorgalaboglob.17.2.0027</t>
        </is>
      </c>
      <c r="J3114" t="inlineStr">
        <is>
          <t>https://www.scienceopen.com/document_file/6f4b7be9-0d43-4b34-8ffe-0a7a65746b82/ScienceOpen/WOLG_17_2_Amorim%20et%20al.pdf</t>
        </is>
      </c>
      <c r="K3114" t="n">
        <v>2</v>
      </c>
      <c r="L3114" t="inlineStr">
        <is>
          <t>B</t>
        </is>
      </c>
      <c r="M3114" t="inlineStr">
        <is>
          <t>B1</t>
        </is>
      </c>
      <c r="N3114" t="inlineStr"/>
      <c r="O3114" t="inlineStr"/>
      <c r="P3114" t="inlineStr">
        <is>
          <t>Not place-specific</t>
        </is>
      </c>
      <c r="Q3114" t="inlineStr"/>
      <c r="R3114" t="inlineStr"/>
      <c r="S3114" t="inlineStr"/>
      <c r="T3114" t="inlineStr">
        <is>
          <t>conceptual</t>
        </is>
      </c>
      <c r="U3114" t="inlineStr"/>
      <c r="V3114" t="inlineStr"/>
      <c r="W3114" t="inlineStr">
        <is>
          <t>auto: Countering the theses of ‘post-industrial society’, in this article we develop the argument that platform capitalism synthesises the radicalisation and the spread of the logic of industrial production.</t>
        </is>
      </c>
      <c r="X3114" t="inlineStr"/>
      <c r="Y3114" t="inlineStr"/>
      <c r="Z3114" t="inlineStr">
        <is>
          <t>high</t>
        </is>
      </c>
      <c r="AA3114" t="inlineStr"/>
      <c r="AB3114" t="inlineStr"/>
      <c r="AC3114" t="inlineStr"/>
      <c r="AD3114" t="inlineStr"/>
      <c r="AE3114" t="inlineStr">
        <is>
          <t>B1:recent</t>
        </is>
      </c>
      <c r="AF3114" t="inlineStr"/>
      <c r="AG3114" t="n">
        <v>0.9012</v>
      </c>
    </row>
    <row r="3115">
      <c r="A3115" t="inlineStr">
        <is>
          <t>LM03114</t>
        </is>
      </c>
      <c r="B3115" t="inlineStr">
        <is>
          <t>Next Stage of Global Capitalism: Digital Platforms and Rentier Capitalism</t>
        </is>
      </c>
      <c r="C3115" t="n">
        <v>2023</v>
      </c>
      <c r="D3115" t="inlineStr">
        <is>
          <t>Duygu ÖZLÜK</t>
        </is>
      </c>
      <c r="E3115" t="inlineStr">
        <is>
          <t>Ekonomi Politika ve Finans Arastirmalari Dergisi</t>
        </is>
      </c>
      <c r="F3115" t="inlineStr">
        <is>
          <t>article</t>
        </is>
      </c>
      <c r="G3115" t="inlineStr">
        <is>
          <t>10.30784/epfad.1350739</t>
        </is>
      </c>
      <c r="H3115" t="inlineStr">
        <is>
          <t>W4390456502</t>
        </is>
      </c>
      <c r="I3115" t="inlineStr">
        <is>
          <t>https://doi.org/10.30784/epfad.1350739</t>
        </is>
      </c>
      <c r="J3115" t="inlineStr">
        <is>
          <t>https://dergipark.org.tr/en/download/article-file/3365790</t>
        </is>
      </c>
      <c r="K3115" t="n">
        <v>2</v>
      </c>
      <c r="L3115" t="inlineStr">
        <is>
          <t>B</t>
        </is>
      </c>
      <c r="M3115" t="inlineStr">
        <is>
          <t>B1</t>
        </is>
      </c>
      <c r="N3115" t="inlineStr"/>
      <c r="O3115" t="inlineStr"/>
      <c r="P3115" t="inlineStr">
        <is>
          <t>Not place-specific</t>
        </is>
      </c>
      <c r="Q3115" t="inlineStr"/>
      <c r="R3115" t="inlineStr"/>
      <c r="S3115" t="inlineStr"/>
      <c r="T3115" t="inlineStr">
        <is>
          <t>conceptual</t>
        </is>
      </c>
      <c r="U3115" t="inlineStr"/>
      <c r="V3115" t="inlineStr"/>
      <c r="W3115" t="inlineStr">
        <is>
          <t>auto: This paper examines the concentration of wealth and power in the networked ecosystem of digital platforms in light of the Marxist theory of rent, which views rental income as a form of economic gain without engaging in productive labor.</t>
        </is>
      </c>
      <c r="X3115" t="inlineStr"/>
      <c r="Y3115" t="inlineStr"/>
      <c r="Z3115" t="inlineStr">
        <is>
          <t>high</t>
        </is>
      </c>
      <c r="AA3115" t="inlineStr"/>
      <c r="AB3115" t="inlineStr"/>
      <c r="AC3115" t="inlineStr"/>
      <c r="AD3115" t="inlineStr"/>
      <c r="AE3115" t="inlineStr">
        <is>
          <t>B1:recent</t>
        </is>
      </c>
      <c r="AF3115" t="inlineStr"/>
      <c r="AG3115" t="n">
        <v>0.9012</v>
      </c>
    </row>
    <row r="3116">
      <c r="A3116" t="inlineStr">
        <is>
          <t>LM03115</t>
        </is>
      </c>
      <c r="B3116" t="inlineStr">
        <is>
          <t>Towards Feminist Futures in the Platform Economy: Four Stories from India</t>
        </is>
      </c>
      <c r="C3116" t="n">
        <v>2024</v>
      </c>
      <c r="D3116" t="inlineStr">
        <is>
          <t>Anita Gurumurthy</t>
        </is>
      </c>
      <c r="E3116" t="inlineStr">
        <is>
          <t>Global transformations in media and communication/Global transformations in media and communication research</t>
        </is>
      </c>
      <c r="F3116" t="inlineStr">
        <is>
          <t>book-chapter</t>
        </is>
      </c>
      <c r="G3116" t="inlineStr">
        <is>
          <t>10.1007/978-3-031-45976-4_8</t>
        </is>
      </c>
      <c r="H3116" t="inlineStr">
        <is>
          <t>W4390533094</t>
        </is>
      </c>
      <c r="I3116" t="inlineStr">
        <is>
          <t>https://doi.org/10.1007/978-3-031-45976-4_8</t>
        </is>
      </c>
      <c r="J3116" t="inlineStr">
        <is>
          <t>https://link.springer.com/content/pdf/10.1007/978-3-031-45976-4_8.pdf</t>
        </is>
      </c>
      <c r="K3116" t="n">
        <v>2</v>
      </c>
      <c r="L3116" t="inlineStr">
        <is>
          <t>B</t>
        </is>
      </c>
      <c r="M3116" t="inlineStr">
        <is>
          <t>B1</t>
        </is>
      </c>
      <c r="N3116" t="inlineStr"/>
      <c r="O3116" t="inlineStr">
        <is>
          <t>India</t>
        </is>
      </c>
      <c r="P3116" t="inlineStr">
        <is>
          <t>South Asia</t>
        </is>
      </c>
      <c r="Q3116" t="inlineStr">
        <is>
          <t>Y</t>
        </is>
      </c>
      <c r="R3116" t="inlineStr"/>
      <c r="S3116" t="inlineStr"/>
      <c r="T3116" t="inlineStr">
        <is>
          <t>unclear</t>
        </is>
      </c>
      <c r="U3116" t="inlineStr"/>
      <c r="V3116" t="inlineStr">
        <is>
          <t>Y</t>
        </is>
      </c>
      <c r="W3116" t="inlineStr">
        <is>
          <t>auto: Abstract This chapter focuses on how gender relations are orchestrated in the platform economy and its platform-mediated structures of social power.</t>
        </is>
      </c>
      <c r="X3116" t="inlineStr"/>
      <c r="Y3116" t="inlineStr"/>
      <c r="Z3116" t="inlineStr">
        <is>
          <t>high</t>
        </is>
      </c>
      <c r="AA3116" t="inlineStr"/>
      <c r="AB3116" t="inlineStr"/>
      <c r="AC3116" t="inlineStr"/>
      <c r="AD3116" t="inlineStr"/>
      <c r="AE3116" t="inlineStr">
        <is>
          <t>B1:india</t>
        </is>
      </c>
      <c r="AF3116" t="inlineStr"/>
      <c r="AG3116" t="n">
        <v>7.4208</v>
      </c>
    </row>
    <row r="3117">
      <c r="A3117" t="inlineStr">
        <is>
          <t>LM03116</t>
        </is>
      </c>
      <c r="B3117" t="inlineStr">
        <is>
          <t>Link to link: The ‘Lesbian Eroticverse’ of personal narratives and Indian Digital Platforms</t>
        </is>
      </c>
      <c r="C3117" t="n">
        <v>2025</v>
      </c>
      <c r="D3117" t="inlineStr">
        <is>
          <t>Arunima Theraja; Charul Mehndiratta</t>
        </is>
      </c>
      <c r="E3117" t="inlineStr">
        <is>
          <t>Journal of Lesbian Studies</t>
        </is>
      </c>
      <c r="F3117" t="inlineStr">
        <is>
          <t>article</t>
        </is>
      </c>
      <c r="G3117" t="inlineStr">
        <is>
          <t>10.1080/10894160.2025.2555666</t>
        </is>
      </c>
      <c r="H3117" t="inlineStr">
        <is>
          <t>W4414003266</t>
        </is>
      </c>
      <c r="I3117" t="inlineStr">
        <is>
          <t>https://doi.org/10.1080/10894160.2025.2555666</t>
        </is>
      </c>
      <c r="J3117" t="inlineStr"/>
      <c r="K3117" t="n">
        <v>2</v>
      </c>
      <c r="L3117" t="inlineStr">
        <is>
          <t>B</t>
        </is>
      </c>
      <c r="M3117" t="inlineStr">
        <is>
          <t>B1</t>
        </is>
      </c>
      <c r="N3117" t="inlineStr"/>
      <c r="O3117" t="inlineStr">
        <is>
          <t>India</t>
        </is>
      </c>
      <c r="P3117" t="inlineStr">
        <is>
          <t>South Asia</t>
        </is>
      </c>
      <c r="Q3117" t="inlineStr">
        <is>
          <t>Y</t>
        </is>
      </c>
      <c r="R3117" t="inlineStr"/>
      <c r="S3117" t="inlineStr"/>
      <c r="T3117" t="inlineStr">
        <is>
          <t>qualitative</t>
        </is>
      </c>
      <c r="U3117" t="inlineStr"/>
      <c r="V3117" t="inlineStr">
        <is>
          <t>Y</t>
        </is>
      </c>
      <c r="W3117" t="inlineStr">
        <is>
          <t>auto: Through an analysis of the queer ‘I’ in digital personal narratives by queer AFAB individuals on multimedia platforms like Agents of Ishq (AOI) and Point of View (POV), we argue that both the design of these websites and this written personal history contain a self-affirming erotic power.</t>
        </is>
      </c>
      <c r="X3117" t="inlineStr"/>
      <c r="Y3117" t="inlineStr"/>
      <c r="Z3117" t="inlineStr">
        <is>
          <t>high</t>
        </is>
      </c>
      <c r="AA3117" t="inlineStr"/>
      <c r="AB3117" t="inlineStr"/>
      <c r="AC3117" t="inlineStr"/>
      <c r="AD3117" t="inlineStr"/>
      <c r="AE3117" t="inlineStr">
        <is>
          <t>B1:india</t>
        </is>
      </c>
      <c r="AF3117" t="inlineStr"/>
      <c r="AG3117" t="n">
        <v>3.8954</v>
      </c>
    </row>
    <row r="3118">
      <c r="A3118" t="inlineStr">
        <is>
          <t>LM03117</t>
        </is>
      </c>
      <c r="B3118" t="inlineStr">
        <is>
          <t>Platformization</t>
        </is>
      </c>
      <c r="C3118" t="n">
        <v>2025</v>
      </c>
      <c r="D3118" t="inlineStr">
        <is>
          <t>David B. Nieborg; Thomas Poell; José van Dijck</t>
        </is>
      </c>
      <c r="E3118" t="inlineStr">
        <is>
          <t>Edward Elgar Publishing eBooks</t>
        </is>
      </c>
      <c r="F3118" t="inlineStr">
        <is>
          <t>reference-entry</t>
        </is>
      </c>
      <c r="G3118" t="inlineStr">
        <is>
          <t>10.4337/9781035301447.vol3.00051</t>
        </is>
      </c>
      <c r="H3118" t="inlineStr">
        <is>
          <t>W4417363911</t>
        </is>
      </c>
      <c r="I3118" t="inlineStr">
        <is>
          <t>https://doi.org/10.4337/9781035301447.vol3.00051</t>
        </is>
      </c>
      <c r="J3118" t="inlineStr"/>
      <c r="K3118" t="n">
        <v>2</v>
      </c>
      <c r="L3118" t="inlineStr">
        <is>
          <t>B</t>
        </is>
      </c>
      <c r="M3118" t="inlineStr">
        <is>
          <t>B1</t>
        </is>
      </c>
      <c r="N3118" t="inlineStr"/>
      <c r="O3118" t="inlineStr"/>
      <c r="P3118" t="inlineStr">
        <is>
          <t>Not place-specific</t>
        </is>
      </c>
      <c r="Q3118" t="inlineStr"/>
      <c r="R3118" t="inlineStr"/>
      <c r="S3118" t="inlineStr"/>
      <c r="T3118" t="inlineStr">
        <is>
          <t>unclear</t>
        </is>
      </c>
      <c r="U3118" t="inlineStr"/>
      <c r="V3118" t="inlineStr"/>
      <c r="W3118" t="inlineStr"/>
      <c r="X3118" t="inlineStr"/>
      <c r="Y3118" t="inlineStr"/>
      <c r="Z3118" t="inlineStr">
        <is>
          <t>low</t>
        </is>
      </c>
      <c r="AA3118" t="inlineStr"/>
      <c r="AB3118" t="inlineStr"/>
      <c r="AC3118" t="inlineStr"/>
      <c r="AD3118" t="inlineStr"/>
      <c r="AE3118" t="inlineStr">
        <is>
          <t>B1:recent</t>
        </is>
      </c>
      <c r="AF3118" t="inlineStr"/>
    </row>
    <row r="3119">
      <c r="A3119" t="inlineStr">
        <is>
          <t>LM03118</t>
        </is>
      </c>
      <c r="B3119" t="inlineStr">
        <is>
          <t>Role of Platform Economy in Agricultural Sector in India</t>
        </is>
      </c>
      <c r="C3119" t="n">
        <v>2022</v>
      </c>
      <c r="D3119" t="inlineStr">
        <is>
          <t>Javad Ghalambor</t>
        </is>
      </c>
      <c r="E3119" t="inlineStr">
        <is>
          <t>The Review of Contemporary Scientific and Academic Studies</t>
        </is>
      </c>
      <c r="F3119" t="inlineStr">
        <is>
          <t>article</t>
        </is>
      </c>
      <c r="G3119" t="inlineStr">
        <is>
          <t>10.55454/rcsas.2.8.2022.005</t>
        </is>
      </c>
      <c r="H3119" t="inlineStr">
        <is>
          <t>W4292838762</t>
        </is>
      </c>
      <c r="I3119" t="inlineStr">
        <is>
          <t>https://doi.org/10.55454/rcsas.2.8.2022.005</t>
        </is>
      </c>
      <c r="J3119" t="inlineStr">
        <is>
          <t>https://doi.org/10.55454/rcsas.2.8.2022.005</t>
        </is>
      </c>
      <c r="K3119" t="n">
        <v>1</v>
      </c>
      <c r="L3119" t="inlineStr">
        <is>
          <t>B</t>
        </is>
      </c>
      <c r="M3119" t="inlineStr">
        <is>
          <t>B1</t>
        </is>
      </c>
      <c r="N3119" t="inlineStr"/>
      <c r="O3119" t="inlineStr">
        <is>
          <t>India</t>
        </is>
      </c>
      <c r="P3119" t="inlineStr">
        <is>
          <t>South Asia</t>
        </is>
      </c>
      <c r="Q3119" t="inlineStr">
        <is>
          <t>Y</t>
        </is>
      </c>
      <c r="R3119" t="inlineStr"/>
      <c r="S3119" t="inlineStr"/>
      <c r="T3119" t="inlineStr">
        <is>
          <t>unclear</t>
        </is>
      </c>
      <c r="U3119" t="inlineStr"/>
      <c r="V3119" t="inlineStr"/>
      <c r="W3119" t="inlineStr">
        <is>
          <t>auto: India is a land of variety of geographical diversity due to which agriculture has gained prominence since the existence of civilization.This is the reason why agriculture is the backbone of India.Since ages, traditional practices have been followed in cultivation and marketing of agricultural pro…</t>
        </is>
      </c>
      <c r="X3119" t="inlineStr"/>
      <c r="Y3119" t="inlineStr"/>
      <c r="Z3119" t="inlineStr">
        <is>
          <t>high</t>
        </is>
      </c>
      <c r="AA3119" t="inlineStr"/>
      <c r="AB3119" t="inlineStr"/>
      <c r="AC3119" t="inlineStr"/>
      <c r="AD3119" t="inlineStr"/>
      <c r="AE3119" t="inlineStr">
        <is>
          <t>B1:india</t>
        </is>
      </c>
      <c r="AF3119" t="inlineStr"/>
      <c r="AG3119" t="n">
        <v>0.19</v>
      </c>
    </row>
    <row r="3120">
      <c r="A3120" t="inlineStr">
        <is>
          <t>LM03119</t>
        </is>
      </c>
      <c r="B3120" t="inlineStr">
        <is>
          <t>Platformisation of Matchmaking</t>
        </is>
      </c>
      <c r="C3120" t="n">
        <v>2023</v>
      </c>
      <c r="D3120" t="inlineStr">
        <is>
          <t>Vibodh Parthasarathi; Simran Agarwal</t>
        </is>
      </c>
      <c r="E3120" t="inlineStr">
        <is>
          <t>Routledge eBooks</t>
        </is>
      </c>
      <c r="F3120" t="inlineStr">
        <is>
          <t>book-chapter</t>
        </is>
      </c>
      <c r="G3120" t="inlineStr">
        <is>
          <t>10.4324/9781003391746-3</t>
        </is>
      </c>
      <c r="H3120" t="inlineStr">
        <is>
          <t>W4387820980</t>
        </is>
      </c>
      <c r="I3120" t="inlineStr">
        <is>
          <t>https://doi.org/10.4324/9781003391746-3</t>
        </is>
      </c>
      <c r="J3120" t="inlineStr"/>
      <c r="K3120" t="n">
        <v>1</v>
      </c>
      <c r="L3120" t="inlineStr">
        <is>
          <t>B</t>
        </is>
      </c>
      <c r="M3120" t="inlineStr">
        <is>
          <t>B1</t>
        </is>
      </c>
      <c r="N3120" t="inlineStr"/>
      <c r="O3120" t="inlineStr">
        <is>
          <t>India</t>
        </is>
      </c>
      <c r="P3120" t="inlineStr">
        <is>
          <t>South Asia</t>
        </is>
      </c>
      <c r="Q3120" t="inlineStr">
        <is>
          <t>Y</t>
        </is>
      </c>
      <c r="R3120" t="inlineStr"/>
      <c r="S3120" t="inlineStr"/>
      <c r="T3120" t="inlineStr">
        <is>
          <t>conceptual</t>
        </is>
      </c>
      <c r="U3120" t="inlineStr"/>
      <c r="V3120" t="inlineStr">
        <is>
          <t>Y</t>
        </is>
      </c>
      <c r="W3120" t="inlineStr">
        <is>
          <t>auto: A large part of the scholarship on the ‘platform phenomenon’ considers it a rupture, focusing on the affordances of apps, portals, and platforms.</t>
        </is>
      </c>
      <c r="X3120" t="inlineStr"/>
      <c r="Y3120" t="inlineStr"/>
      <c r="Z3120" t="inlineStr">
        <is>
          <t>high</t>
        </is>
      </c>
      <c r="AA3120" t="inlineStr"/>
      <c r="AB3120" t="inlineStr"/>
      <c r="AC3120" t="inlineStr"/>
      <c r="AD3120" t="inlineStr"/>
      <c r="AE3120" t="inlineStr">
        <is>
          <t>B1:india; B1:recent</t>
        </is>
      </c>
      <c r="AF3120" t="inlineStr"/>
      <c r="AG3120" t="n">
        <v>1.8707</v>
      </c>
    </row>
    <row r="3121">
      <c r="A3121" t="inlineStr">
        <is>
          <t>LM03120</t>
        </is>
      </c>
      <c r="B3121" t="inlineStr">
        <is>
          <t>Global Governance of Transnational Digital Platforms</t>
        </is>
      </c>
      <c r="C3121" t="n">
        <v>2023</v>
      </c>
      <c r="D3121" t="inlineStr">
        <is>
          <t>Yuhao Jiang; Kai Jia</t>
        </is>
      </c>
      <c r="E3121" t="inlineStr">
        <is>
          <t>Springer eBooks</t>
        </is>
      </c>
      <c r="F3121" t="inlineStr">
        <is>
          <t>book-chapter</t>
        </is>
      </c>
      <c r="G3121" t="inlineStr">
        <is>
          <t>10.1007/978-981-99-6456-7_5</t>
        </is>
      </c>
      <c r="H3121" t="inlineStr">
        <is>
          <t>W4388567743</t>
        </is>
      </c>
      <c r="I3121" t="inlineStr">
        <is>
          <t>https://doi.org/10.1007/978-981-99-6456-7_5</t>
        </is>
      </c>
      <c r="J3121" t="inlineStr"/>
      <c r="K3121" t="n">
        <v>1</v>
      </c>
      <c r="L3121" t="inlineStr">
        <is>
          <t>B</t>
        </is>
      </c>
      <c r="M3121" t="inlineStr">
        <is>
          <t>B1</t>
        </is>
      </c>
      <c r="N3121" t="inlineStr"/>
      <c r="O3121" t="inlineStr"/>
      <c r="P3121" t="inlineStr">
        <is>
          <t>Not place-specific</t>
        </is>
      </c>
      <c r="Q3121" t="inlineStr"/>
      <c r="R3121" t="inlineStr"/>
      <c r="S3121" t="inlineStr"/>
      <c r="T3121" t="inlineStr">
        <is>
          <t>unclear</t>
        </is>
      </c>
      <c r="U3121" t="inlineStr"/>
      <c r="V3121" t="inlineStr">
        <is>
          <t>Y</t>
        </is>
      </c>
      <c r="W3121" t="inlineStr"/>
      <c r="X3121" t="inlineStr"/>
      <c r="Y3121" t="inlineStr"/>
      <c r="Z3121" t="inlineStr">
        <is>
          <t>low</t>
        </is>
      </c>
      <c r="AA3121" t="inlineStr"/>
      <c r="AB3121" t="inlineStr"/>
      <c r="AC3121" t="inlineStr"/>
      <c r="AD3121" t="inlineStr"/>
      <c r="AE3121" t="inlineStr">
        <is>
          <t>B1:recent</t>
        </is>
      </c>
      <c r="AF3121" t="inlineStr"/>
      <c r="AG3121" t="n">
        <v>1.8707</v>
      </c>
    </row>
    <row r="3122">
      <c r="A3122" t="inlineStr">
        <is>
          <t>LM03121</t>
        </is>
      </c>
      <c r="B3122" t="inlineStr">
        <is>
          <t>Platformisation and Personalisation</t>
        </is>
      </c>
      <c r="C3122" t="n">
        <v>2024</v>
      </c>
      <c r="D3122" t="inlineStr">
        <is>
          <t>Scott Wark</t>
        </is>
      </c>
      <c r="E3122" t="inlineStr">
        <is>
          <t>Routledge eBooks</t>
        </is>
      </c>
      <c r="F3122" t="inlineStr">
        <is>
          <t>book-chapter</t>
        </is>
      </c>
      <c r="G3122" t="inlineStr">
        <is>
          <t>10.4324/9781003268543-14</t>
        </is>
      </c>
      <c r="H3122" t="inlineStr">
        <is>
          <t>W4401518030</t>
        </is>
      </c>
      <c r="I3122" t="inlineStr">
        <is>
          <t>https://doi.org/10.4324/9781003268543-14</t>
        </is>
      </c>
      <c r="J3122" t="inlineStr"/>
      <c r="K3122" t="n">
        <v>1</v>
      </c>
      <c r="L3122" t="inlineStr">
        <is>
          <t>B</t>
        </is>
      </c>
      <c r="M3122" t="inlineStr">
        <is>
          <t>B1</t>
        </is>
      </c>
      <c r="N3122" t="inlineStr"/>
      <c r="O3122" t="inlineStr"/>
      <c r="P3122" t="inlineStr">
        <is>
          <t>Not place-specific</t>
        </is>
      </c>
      <c r="Q3122" t="inlineStr"/>
      <c r="R3122" t="inlineStr"/>
      <c r="S3122" t="inlineStr"/>
      <c r="T3122" t="inlineStr">
        <is>
          <t>conceptual</t>
        </is>
      </c>
      <c r="U3122" t="inlineStr"/>
      <c r="V3122" t="inlineStr"/>
      <c r="W3122" t="inlineStr">
        <is>
          <t>auto: This chapter introduces the concept of “contingent” online audiences to explain this process.</t>
        </is>
      </c>
      <c r="X3122" t="inlineStr"/>
      <c r="Y3122" t="inlineStr"/>
      <c r="Z3122" t="inlineStr">
        <is>
          <t>high</t>
        </is>
      </c>
      <c r="AA3122" t="inlineStr"/>
      <c r="AB3122" t="inlineStr"/>
      <c r="AC3122" t="inlineStr"/>
      <c r="AD3122" t="inlineStr"/>
      <c r="AE3122" t="inlineStr">
        <is>
          <t>B1:recent</t>
        </is>
      </c>
      <c r="AF3122" t="inlineStr"/>
      <c r="AG3122" t="n">
        <v>1.1427</v>
      </c>
    </row>
    <row r="3123">
      <c r="A3123" t="inlineStr">
        <is>
          <t>LM03122</t>
        </is>
      </c>
      <c r="B3123" t="inlineStr">
        <is>
          <t>Platformization</t>
        </is>
      </c>
      <c r="C3123" t="n">
        <v>2024</v>
      </c>
      <c r="D3123" t="inlineStr">
        <is>
          <t>Gabriela Sued; Rónald Sáenz Leandro</t>
        </is>
      </c>
      <c r="E3123" t="inlineStr">
        <is>
          <t>Routledge eBooks</t>
        </is>
      </c>
      <c r="F3123" t="inlineStr">
        <is>
          <t>book-chapter</t>
        </is>
      </c>
      <c r="G3123" t="inlineStr">
        <is>
          <t>10.4324/9781003388937-20</t>
        </is>
      </c>
      <c r="H3123" t="inlineStr">
        <is>
          <t>W4402599480</t>
        </is>
      </c>
      <c r="I3123" t="inlineStr">
        <is>
          <t>https://doi.org/10.4324/9781003388937-20</t>
        </is>
      </c>
      <c r="J3123" t="inlineStr"/>
      <c r="K3123" t="n">
        <v>1</v>
      </c>
      <c r="L3123" t="inlineStr">
        <is>
          <t>B</t>
        </is>
      </c>
      <c r="M3123" t="inlineStr">
        <is>
          <t>B1</t>
        </is>
      </c>
      <c r="N3123" t="inlineStr"/>
      <c r="O3123" t="inlineStr">
        <is>
          <t>Latin America; Latin American</t>
        </is>
      </c>
      <c r="P3123" t="inlineStr">
        <is>
          <t>Latin America</t>
        </is>
      </c>
      <c r="Q3123" t="inlineStr"/>
      <c r="R3123" t="inlineStr"/>
      <c r="S3123" t="inlineStr"/>
      <c r="T3123" t="inlineStr">
        <is>
          <t>qualitative</t>
        </is>
      </c>
      <c r="U3123" t="inlineStr"/>
      <c r="V3123" t="inlineStr">
        <is>
          <t>Y</t>
        </is>
      </c>
      <c r="W3123" t="inlineStr">
        <is>
          <t>auto: This chapter offers a brief overview of the transformations of platformization in political communication from a Latin American perspective, focusing on party politics and contentiousness.</t>
        </is>
      </c>
      <c r="X3123" t="inlineStr"/>
      <c r="Y3123" t="inlineStr"/>
      <c r="Z3123" t="inlineStr">
        <is>
          <t>high</t>
        </is>
      </c>
      <c r="AA3123" t="inlineStr"/>
      <c r="AB3123" t="inlineStr"/>
      <c r="AC3123" t="inlineStr"/>
      <c r="AD3123" t="inlineStr"/>
      <c r="AE3123" t="inlineStr">
        <is>
          <t>B1:recent</t>
        </is>
      </c>
      <c r="AF3123" t="inlineStr"/>
      <c r="AG3123" t="n">
        <v>2.641</v>
      </c>
    </row>
    <row r="3124">
      <c r="A3124" t="inlineStr">
        <is>
          <t>LM03123</t>
        </is>
      </c>
      <c r="B3124" t="inlineStr">
        <is>
          <t>The platformisation of party politics?</t>
        </is>
      </c>
      <c r="C3124" t="n">
        <v>2024</v>
      </c>
      <c r="D3124" t="inlineStr">
        <is>
          <t>Katharine Dommett; Fenwick Robert McKelvey; Glenn Kefford</t>
        </is>
      </c>
      <c r="E3124" t="inlineStr">
        <is>
          <t>Journal of Quantitative Description Digital Media</t>
        </is>
      </c>
      <c r="F3124" t="inlineStr">
        <is>
          <t>article</t>
        </is>
      </c>
      <c r="G3124" t="inlineStr">
        <is>
          <t>10.51685/jqd.2024.018</t>
        </is>
      </c>
      <c r="H3124" t="inlineStr">
        <is>
          <t>W4403879549</t>
        </is>
      </c>
      <c r="I3124" t="inlineStr">
        <is>
          <t>https://doi.org/10.51685/jqd.2024.018</t>
        </is>
      </c>
      <c r="J3124" t="inlineStr">
        <is>
          <t>https://doi.org/10.51685/jqd.2024.018</t>
        </is>
      </c>
      <c r="K3124" t="n">
        <v>1</v>
      </c>
      <c r="L3124" t="inlineStr">
        <is>
          <t>B</t>
        </is>
      </c>
      <c r="M3124" t="inlineStr">
        <is>
          <t>B1</t>
        </is>
      </c>
      <c r="N3124" t="inlineStr"/>
      <c r="O3124" t="inlineStr"/>
      <c r="P3124" t="inlineStr">
        <is>
          <t>Not place-specific</t>
        </is>
      </c>
      <c r="Q3124" t="inlineStr"/>
      <c r="R3124" t="inlineStr"/>
      <c r="S3124" t="inlineStr"/>
      <c r="T3124" t="inlineStr">
        <is>
          <t>quantitative</t>
        </is>
      </c>
      <c r="U3124" t="inlineStr"/>
      <c r="V3124" t="inlineStr"/>
      <c r="W3124" t="inlineStr">
        <is>
          <t>auto: In this paper we entwine insights from these two disciplines, interrogating the idea of ‘platformization’ in the context of political technology.</t>
        </is>
      </c>
      <c r="X3124" t="inlineStr"/>
      <c r="Y3124" t="inlineStr"/>
      <c r="Z3124" t="inlineStr">
        <is>
          <t>high</t>
        </is>
      </c>
      <c r="AA3124" t="inlineStr"/>
      <c r="AB3124" t="inlineStr"/>
      <c r="AC3124" t="inlineStr"/>
      <c r="AD3124" t="inlineStr"/>
      <c r="AE3124" t="inlineStr">
        <is>
          <t>B1:recent</t>
        </is>
      </c>
      <c r="AF3124" t="inlineStr"/>
      <c r="AG3124" t="n">
        <v>0.8884</v>
      </c>
    </row>
    <row r="3125">
      <c r="A3125" t="inlineStr">
        <is>
          <t>LM03124</t>
        </is>
      </c>
      <c r="B3125" t="inlineStr">
        <is>
          <t>Role of Technology and Digital Platforms in Promoting Mutual Fund Investments in Kerala</t>
        </is>
      </c>
      <c r="C3125" t="n">
        <v>2025</v>
      </c>
      <c r="D3125" t="inlineStr">
        <is>
          <t>V. T. Vishakh; G. Jayalakshmi</t>
        </is>
      </c>
      <c r="E3125" t="inlineStr">
        <is>
          <t>Advances in computational intelligence and robotics book series</t>
        </is>
      </c>
      <c r="F3125" t="inlineStr">
        <is>
          <t>book-chapter</t>
        </is>
      </c>
      <c r="G3125" t="inlineStr">
        <is>
          <t>10.4018/979-8-3693-9375-8.ch010</t>
        </is>
      </c>
      <c r="H3125" t="inlineStr">
        <is>
          <t>W4409731828</t>
        </is>
      </c>
      <c r="I3125" t="inlineStr">
        <is>
          <t>https://doi.org/10.4018/979-8-3693-9375-8.ch010</t>
        </is>
      </c>
      <c r="J3125" t="inlineStr"/>
      <c r="K3125" t="n">
        <v>1</v>
      </c>
      <c r="L3125" t="inlineStr">
        <is>
          <t>B</t>
        </is>
      </c>
      <c r="M3125" t="inlineStr">
        <is>
          <t>B1</t>
        </is>
      </c>
      <c r="N3125" t="inlineStr"/>
      <c r="O3125" t="inlineStr">
        <is>
          <t>Kerala</t>
        </is>
      </c>
      <c r="P3125" t="inlineStr">
        <is>
          <t>South Asia</t>
        </is>
      </c>
      <c r="Q3125" t="inlineStr">
        <is>
          <t>Y</t>
        </is>
      </c>
      <c r="R3125" t="inlineStr"/>
      <c r="S3125" t="inlineStr"/>
      <c r="T3125" t="inlineStr">
        <is>
          <t>quantitative</t>
        </is>
      </c>
      <c r="U3125" t="inlineStr"/>
      <c r="V3125" t="inlineStr">
        <is>
          <t>Y</t>
        </is>
      </c>
      <c r="W3125" t="inlineStr">
        <is>
          <t>auto: This research emphasizes the importance of continued technological progress and the regulatory support needed to sustain this momentum.</t>
        </is>
      </c>
      <c r="X3125" t="inlineStr"/>
      <c r="Y3125" t="inlineStr"/>
      <c r="Z3125" t="inlineStr">
        <is>
          <t>high</t>
        </is>
      </c>
      <c r="AA3125" t="inlineStr"/>
      <c r="AB3125" t="inlineStr"/>
      <c r="AC3125" t="inlineStr"/>
      <c r="AD3125" t="inlineStr"/>
      <c r="AE3125" t="inlineStr">
        <is>
          <t>B1:india</t>
        </is>
      </c>
      <c r="AF3125" t="inlineStr"/>
      <c r="AG3125" t="n">
        <v>5.31</v>
      </c>
    </row>
    <row r="3126">
      <c r="A3126" t="inlineStr">
        <is>
          <t>LM03125</t>
        </is>
      </c>
      <c r="B3126" t="inlineStr">
        <is>
          <t>Creative Labor and Platform Capitalism</t>
        </is>
      </c>
      <c r="C3126" t="n">
        <v>2025</v>
      </c>
      <c r="D3126" t="inlineStr">
        <is>
          <t>Xiyin Tang</t>
        </is>
      </c>
      <c r="E3126" t="inlineStr">
        <is>
          <t>SSRN Electronic Journal</t>
        </is>
      </c>
      <c r="F3126" t="inlineStr">
        <is>
          <t>preprint</t>
        </is>
      </c>
      <c r="G3126" t="inlineStr">
        <is>
          <t>10.2139/ssrn.5399407</t>
        </is>
      </c>
      <c r="H3126" t="inlineStr">
        <is>
          <t>W4413375714</t>
        </is>
      </c>
      <c r="I3126" t="inlineStr">
        <is>
          <t>https://doi.org/10.2139/ssrn.5399407</t>
        </is>
      </c>
      <c r="J3126" t="inlineStr">
        <is>
          <t>https://doi.org/10.2139/ssrn.5399407</t>
        </is>
      </c>
      <c r="K3126" t="n">
        <v>1</v>
      </c>
      <c r="L3126" t="inlineStr">
        <is>
          <t>B</t>
        </is>
      </c>
      <c r="M3126" t="inlineStr">
        <is>
          <t>B1</t>
        </is>
      </c>
      <c r="N3126" t="inlineStr"/>
      <c r="O3126" t="inlineStr"/>
      <c r="P3126" t="inlineStr">
        <is>
          <t>Not place-specific</t>
        </is>
      </c>
      <c r="Q3126" t="inlineStr"/>
      <c r="R3126" t="inlineStr"/>
      <c r="S3126" t="inlineStr"/>
      <c r="T3126" t="inlineStr">
        <is>
          <t>unclear</t>
        </is>
      </c>
      <c r="U3126" t="inlineStr"/>
      <c r="V3126" t="inlineStr"/>
      <c r="W3126" t="inlineStr"/>
      <c r="X3126" t="inlineStr"/>
      <c r="Y3126" t="inlineStr"/>
      <c r="Z3126" t="inlineStr">
        <is>
          <t>low</t>
        </is>
      </c>
      <c r="AA3126" t="inlineStr">
        <is>
          <t>Y</t>
        </is>
      </c>
      <c r="AB3126" t="inlineStr"/>
      <c r="AC3126" t="inlineStr"/>
      <c r="AD3126" t="inlineStr"/>
      <c r="AE3126" t="inlineStr">
        <is>
          <t>B1:recent</t>
        </is>
      </c>
      <c r="AF3126" t="inlineStr"/>
    </row>
    <row r="3127">
      <c r="A3127" t="inlineStr">
        <is>
          <t>LM03126</t>
        </is>
      </c>
      <c r="B3127" t="inlineStr">
        <is>
          <t>Notes on the Platformization of Mainstream Hinduism</t>
        </is>
      </c>
      <c r="C3127" t="n">
        <v>2020</v>
      </c>
      <c r="D3127" t="inlineStr">
        <is>
          <t>Pradip Ninan Thomas</t>
        </is>
      </c>
      <c r="E3127" t="inlineStr">
        <is>
          <t>Global transformations in media and communication/Global transformations in media and communication research</t>
        </is>
      </c>
      <c r="F3127" t="inlineStr">
        <is>
          <t>book-chapter</t>
        </is>
      </c>
      <c r="G3127" t="inlineStr">
        <is>
          <t>10.1007/978-3-030-44563-8_14</t>
        </is>
      </c>
      <c r="H3127" t="inlineStr">
        <is>
          <t>W3088250312</t>
        </is>
      </c>
      <c r="I3127" t="inlineStr">
        <is>
          <t>https://doi.org/10.1007/978-3-030-44563-8_14</t>
        </is>
      </c>
      <c r="J3127" t="inlineStr"/>
      <c r="K3127" t="n">
        <v>0</v>
      </c>
      <c r="L3127" t="inlineStr">
        <is>
          <t>B</t>
        </is>
      </c>
      <c r="M3127" t="inlineStr">
        <is>
          <t>B1</t>
        </is>
      </c>
      <c r="N3127" t="inlineStr"/>
      <c r="O3127" t="inlineStr"/>
      <c r="P3127" t="inlineStr">
        <is>
          <t>Not place-specific</t>
        </is>
      </c>
      <c r="Q3127" t="inlineStr"/>
      <c r="R3127" t="inlineStr"/>
      <c r="S3127" t="inlineStr"/>
      <c r="T3127" t="inlineStr">
        <is>
          <t>unclear</t>
        </is>
      </c>
      <c r="U3127" t="inlineStr"/>
      <c r="V3127" t="inlineStr"/>
      <c r="W3127" t="inlineStr"/>
      <c r="X3127" t="inlineStr"/>
      <c r="Y3127" t="inlineStr"/>
      <c r="Z3127" t="inlineStr">
        <is>
          <t>low</t>
        </is>
      </c>
      <c r="AA3127" t="inlineStr"/>
      <c r="AB3127" t="inlineStr"/>
      <c r="AC3127" t="inlineStr"/>
      <c r="AD3127" t="inlineStr"/>
      <c r="AE3127" t="inlineStr">
        <is>
          <t>B1:india</t>
        </is>
      </c>
      <c r="AF3127" t="inlineStr"/>
      <c r="AG3127" t="n">
        <v>0</v>
      </c>
    </row>
    <row r="3128">
      <c r="A3128" t="inlineStr">
        <is>
          <t>LM03127</t>
        </is>
      </c>
      <c r="B3128" t="inlineStr">
        <is>
          <t>Automation and Platform Capitalism</t>
        </is>
      </c>
      <c r="C3128" t="n">
        <v>2022</v>
      </c>
      <c r="D3128" t="inlineStr">
        <is>
          <t>Julianna Faludi</t>
        </is>
      </c>
      <c r="E3128" t="inlineStr">
        <is>
          <t>Advances in religious and cultural studies (ARCS) book series</t>
        </is>
      </c>
      <c r="F3128" t="inlineStr">
        <is>
          <t>book-chapter</t>
        </is>
      </c>
      <c r="G3128" t="inlineStr">
        <is>
          <t>10.4018/978-1-6684-2364-6.ch001</t>
        </is>
      </c>
      <c r="H3128" t="inlineStr">
        <is>
          <t>W4289353096</t>
        </is>
      </c>
      <c r="I3128" t="inlineStr">
        <is>
          <t>https://doi.org/10.4018/978-1-6684-2364-6.ch001</t>
        </is>
      </c>
      <c r="J3128" t="inlineStr"/>
      <c r="K3128" t="n">
        <v>0</v>
      </c>
      <c r="L3128" t="inlineStr">
        <is>
          <t>B</t>
        </is>
      </c>
      <c r="M3128" t="inlineStr">
        <is>
          <t>B1</t>
        </is>
      </c>
      <c r="N3128" t="inlineStr"/>
      <c r="O3128" t="inlineStr">
        <is>
          <t>United Kingdom</t>
        </is>
      </c>
      <c r="P3128" t="inlineStr">
        <is>
          <t>Global North</t>
        </is>
      </c>
      <c r="Q3128" t="inlineStr"/>
      <c r="R3128" t="inlineStr"/>
      <c r="S3128" t="inlineStr"/>
      <c r="T3128" t="inlineStr">
        <is>
          <t>unclear</t>
        </is>
      </c>
      <c r="U3128" t="inlineStr"/>
      <c r="V3128" t="inlineStr"/>
      <c r="W3128" t="inlineStr">
        <is>
          <t>auto: The morphology of the current transformation of the 21st century can be examined with the tools of Polanyi's analysis of the great transformation (TGT).</t>
        </is>
      </c>
      <c r="X3128" t="inlineStr"/>
      <c r="Y3128" t="inlineStr"/>
      <c r="Z3128" t="inlineStr">
        <is>
          <t>high</t>
        </is>
      </c>
      <c r="AA3128" t="inlineStr"/>
      <c r="AB3128" t="inlineStr"/>
      <c r="AC3128" t="inlineStr"/>
      <c r="AD3128" t="inlineStr"/>
      <c r="AE3128" t="inlineStr">
        <is>
          <t>B1:recent</t>
        </is>
      </c>
      <c r="AF3128" t="inlineStr"/>
      <c r="AG3128" t="n">
        <v>0</v>
      </c>
    </row>
    <row r="3129">
      <c r="A3129" t="inlineStr">
        <is>
          <t>LM03128</t>
        </is>
      </c>
      <c r="B3129" t="inlineStr">
        <is>
          <t>Regulatory Governance for Digital Platforms</t>
        </is>
      </c>
      <c r="C3129" t="n">
        <v>2022</v>
      </c>
      <c r="D3129" t="inlineStr">
        <is>
          <t>Insuk Cheong</t>
        </is>
      </c>
      <c r="E3129" t="inlineStr">
        <is>
          <t>산업조직연구</t>
        </is>
      </c>
      <c r="F3129" t="inlineStr">
        <is>
          <t>article</t>
        </is>
      </c>
      <c r="G3129" t="inlineStr">
        <is>
          <t>10.36354/kjio.30.4.3</t>
        </is>
      </c>
      <c r="H3129" t="inlineStr">
        <is>
          <t>W4315640659</t>
        </is>
      </c>
      <c r="I3129" t="inlineStr">
        <is>
          <t>https://doi.org/10.36354/kjio.30.4.3</t>
        </is>
      </c>
      <c r="J3129" t="inlineStr"/>
      <c r="K3129" t="n">
        <v>0</v>
      </c>
      <c r="L3129" t="inlineStr">
        <is>
          <t>B</t>
        </is>
      </c>
      <c r="M3129" t="inlineStr">
        <is>
          <t>B1</t>
        </is>
      </c>
      <c r="N3129" t="inlineStr"/>
      <c r="O3129" t="inlineStr"/>
      <c r="P3129" t="inlineStr">
        <is>
          <t>Not place-specific</t>
        </is>
      </c>
      <c r="Q3129" t="inlineStr"/>
      <c r="R3129" t="inlineStr"/>
      <c r="S3129" t="inlineStr"/>
      <c r="T3129" t="inlineStr">
        <is>
          <t>unclear</t>
        </is>
      </c>
      <c r="U3129" t="inlineStr"/>
      <c r="V3129" t="inlineStr"/>
      <c r="W3129" t="inlineStr">
        <is>
          <t>auto: 세계적으로 빅테크에 대한 규제가 강화되고 그 구체적인 실행방안이 만들어지고 있다. 국내에서도 플랫폼 규제가 주요 연구와 논의 대상이 되는 가운데, 최근에는 자율규제가 새로운 규제 패러다임으로 등장하였다. 본 논문에서는 플랫폼에 대한 추가적인 규제 도입의 필요성, 자율규제의 의미와 추진방법, 규제관할권의 배분 등 핵심적인 문제들에 대하여 논의한다. 플랫폼 규제의 목표로서 지배력 남용 억제, 이용자 보호, 거래의 정상화를 제안하였다. 본 논문의 주된 주장은 다음과 같다. 지배력 남용 억제를 위해서 강한 사전규제의 도입이 타당하지만…</t>
        </is>
      </c>
      <c r="X3129" t="inlineStr"/>
      <c r="Y3129" t="inlineStr"/>
      <c r="Z3129" t="inlineStr">
        <is>
          <t>high</t>
        </is>
      </c>
      <c r="AA3129" t="inlineStr"/>
      <c r="AB3129" t="inlineStr"/>
      <c r="AC3129" t="inlineStr"/>
      <c r="AD3129" t="inlineStr"/>
      <c r="AE3129" t="inlineStr">
        <is>
          <t>B1:recent</t>
        </is>
      </c>
      <c r="AF3129" t="inlineStr"/>
      <c r="AG3129" t="n">
        <v>0</v>
      </c>
    </row>
    <row r="3130">
      <c r="A3130" t="inlineStr">
        <is>
          <t>LM03129</t>
        </is>
      </c>
      <c r="B3130" t="inlineStr">
        <is>
          <t>The dialectics of platformization</t>
        </is>
      </c>
      <c r="C3130" t="n">
        <v>2023</v>
      </c>
      <c r="D3130" t="inlineStr">
        <is>
          <t>Maxim A. Shatkin</t>
        </is>
      </c>
      <c r="E3130" t="inlineStr">
        <is>
          <t>Izvestiya of Saratov University Philosophy Psychology Pedagogy</t>
        </is>
      </c>
      <c r="F3130" t="inlineStr">
        <is>
          <t>article</t>
        </is>
      </c>
      <c r="G3130" t="inlineStr">
        <is>
          <t>10.18500/1819-7671-2023-23-1-40-44</t>
        </is>
      </c>
      <c r="H3130" t="inlineStr">
        <is>
          <t>W4362568831</t>
        </is>
      </c>
      <c r="I3130" t="inlineStr">
        <is>
          <t>https://doi.org/10.18500/1819-7671-2023-23-1-40-44</t>
        </is>
      </c>
      <c r="J3130" t="inlineStr">
        <is>
          <t>http://dx.doi.org/10.18500/1819-7671-2023-23-1-40-44</t>
        </is>
      </c>
      <c r="K3130" t="n">
        <v>0</v>
      </c>
      <c r="L3130" t="inlineStr">
        <is>
          <t>B</t>
        </is>
      </c>
      <c r="M3130" t="inlineStr">
        <is>
          <t>B1</t>
        </is>
      </c>
      <c r="N3130" t="inlineStr"/>
      <c r="O3130" t="inlineStr"/>
      <c r="P3130" t="inlineStr">
        <is>
          <t>Not place-specific</t>
        </is>
      </c>
      <c r="Q3130" t="inlineStr"/>
      <c r="R3130" t="inlineStr"/>
      <c r="S3130" t="inlineStr"/>
      <c r="T3130" t="inlineStr">
        <is>
          <t>quantitative</t>
        </is>
      </c>
      <c r="U3130" t="inlineStr"/>
      <c r="V3130" t="inlineStr"/>
      <c r="W3130" t="inlineStr">
        <is>
          <t>auto: In the presented article the analysis of the phenomenon of platformization with the use of the dialectical method was carried out.</t>
        </is>
      </c>
      <c r="X3130" t="inlineStr"/>
      <c r="Y3130" t="inlineStr"/>
      <c r="Z3130" t="inlineStr">
        <is>
          <t>high</t>
        </is>
      </c>
      <c r="AA3130" t="inlineStr"/>
      <c r="AB3130" t="inlineStr"/>
      <c r="AC3130" t="inlineStr"/>
      <c r="AD3130" t="inlineStr"/>
      <c r="AE3130" t="inlineStr">
        <is>
          <t>B1:recent</t>
        </is>
      </c>
      <c r="AF3130" t="inlineStr"/>
      <c r="AG3130" t="n">
        <v>0</v>
      </c>
    </row>
    <row r="3131">
      <c r="A3131" t="inlineStr">
        <is>
          <t>LM03130</t>
        </is>
      </c>
      <c r="B3131" t="inlineStr">
        <is>
          <t>Micro-platformisation</t>
        </is>
      </c>
      <c r="C3131" t="n">
        <v>2023</v>
      </c>
      <c r="D3131" t="inlineStr">
        <is>
          <t>Jonathon P. Hutchinson</t>
        </is>
      </c>
      <c r="E3131" t="inlineStr">
        <is>
          <t>Routledge eBooks</t>
        </is>
      </c>
      <c r="F3131" t="inlineStr">
        <is>
          <t>book-chapter</t>
        </is>
      </c>
      <c r="G3131" t="inlineStr">
        <is>
          <t>10.4324/9781003177388-5</t>
        </is>
      </c>
      <c r="H3131" t="inlineStr">
        <is>
          <t>W4368363464</t>
        </is>
      </c>
      <c r="I3131" t="inlineStr">
        <is>
          <t>https://doi.org/10.4324/9781003177388-5</t>
        </is>
      </c>
      <c r="J3131" t="inlineStr"/>
      <c r="K3131" t="n">
        <v>0</v>
      </c>
      <c r="L3131" t="inlineStr">
        <is>
          <t>B</t>
        </is>
      </c>
      <c r="M3131" t="inlineStr">
        <is>
          <t>B1</t>
        </is>
      </c>
      <c r="N3131" t="inlineStr"/>
      <c r="O3131" t="inlineStr"/>
      <c r="P3131" t="inlineStr">
        <is>
          <t>Not place-specific</t>
        </is>
      </c>
      <c r="Q3131" t="inlineStr"/>
      <c r="R3131" t="inlineStr"/>
      <c r="S3131" t="inlineStr"/>
      <c r="T3131" t="inlineStr">
        <is>
          <t>conceptual</t>
        </is>
      </c>
      <c r="U3131" t="inlineStr"/>
      <c r="V3131" t="inlineStr"/>
      <c r="W3131" t="inlineStr">
        <is>
          <t>auto: This chapter maps the process of fragmented platformisation, called here microplatformisation, to highlight the content production and publishing strategies that are useful for those individuals and organisations that are concerned with public issues.</t>
        </is>
      </c>
      <c r="X3131" t="inlineStr"/>
      <c r="Y3131" t="inlineStr"/>
      <c r="Z3131" t="inlineStr">
        <is>
          <t>high</t>
        </is>
      </c>
      <c r="AA3131" t="inlineStr"/>
      <c r="AB3131" t="inlineStr"/>
      <c r="AC3131" t="inlineStr"/>
      <c r="AD3131" t="inlineStr"/>
      <c r="AE3131" t="inlineStr">
        <is>
          <t>B1:recent</t>
        </is>
      </c>
      <c r="AF3131" t="inlineStr"/>
      <c r="AG3131" t="n">
        <v>0</v>
      </c>
    </row>
    <row r="3132">
      <c r="A3132" t="inlineStr">
        <is>
          <t>LM03131</t>
        </is>
      </c>
      <c r="B3132" t="inlineStr">
        <is>
          <t>Digital Platforms Regulation</t>
        </is>
      </c>
      <c r="C3132" t="n">
        <v>2023</v>
      </c>
      <c r="D3132" t="inlineStr">
        <is>
          <t>Christopher Decker</t>
        </is>
      </c>
      <c r="E3132" t="inlineStr">
        <is>
          <t>Cambridge University Press eBooks</t>
        </is>
      </c>
      <c r="F3132" t="inlineStr">
        <is>
          <t>book-chapter</t>
        </is>
      </c>
      <c r="G3132" t="inlineStr">
        <is>
          <t>10.1017/9781009083621.014</t>
        </is>
      </c>
      <c r="H3132" t="inlineStr">
        <is>
          <t>W4377981854</t>
        </is>
      </c>
      <c r="I3132" t="inlineStr">
        <is>
          <t>https://doi.org/10.1017/9781009083621.014</t>
        </is>
      </c>
      <c r="J3132" t="inlineStr"/>
      <c r="K3132" t="n">
        <v>0</v>
      </c>
      <c r="L3132" t="inlineStr">
        <is>
          <t>B</t>
        </is>
      </c>
      <c r="M3132" t="inlineStr">
        <is>
          <t>B1</t>
        </is>
      </c>
      <c r="N3132" t="inlineStr"/>
      <c r="O3132" t="inlineStr"/>
      <c r="P3132" t="inlineStr">
        <is>
          <t>Not place-specific</t>
        </is>
      </c>
      <c r="Q3132" t="inlineStr"/>
      <c r="R3132" t="inlineStr"/>
      <c r="S3132" t="inlineStr"/>
      <c r="T3132" t="inlineStr">
        <is>
          <t>qualitative</t>
        </is>
      </c>
      <c r="U3132" t="inlineStr"/>
      <c r="V3132" t="inlineStr"/>
      <c r="W3132" t="inlineStr">
        <is>
          <t>auto: Economic regulation affects us all, shaping how we access essential services such as water, energy and transport, as well as how we communicate with one another in the digital world.</t>
        </is>
      </c>
      <c r="X3132" t="inlineStr"/>
      <c r="Y3132" t="inlineStr"/>
      <c r="Z3132" t="inlineStr">
        <is>
          <t>high</t>
        </is>
      </c>
      <c r="AA3132" t="inlineStr"/>
      <c r="AB3132" t="inlineStr"/>
      <c r="AC3132" t="inlineStr"/>
      <c r="AD3132" t="inlineStr"/>
      <c r="AE3132" t="inlineStr">
        <is>
          <t>B1:recent</t>
        </is>
      </c>
      <c r="AF3132" t="inlineStr"/>
      <c r="AG3132" t="n">
        <v>0</v>
      </c>
    </row>
    <row r="3133">
      <c r="A3133" t="inlineStr">
        <is>
          <t>LM03132</t>
        </is>
      </c>
      <c r="B3133" t="inlineStr">
        <is>
          <t>A Study on Platform Capitalism: Platform capitalism, need control?</t>
        </is>
      </c>
      <c r="C3133" t="n">
        <v>2023</v>
      </c>
      <c r="D3133" t="inlineStr">
        <is>
          <t>Byeongrok KIM</t>
        </is>
      </c>
      <c r="E3133" t="inlineStr">
        <is>
          <t>The Legal Studies Institute of Chosun University</t>
        </is>
      </c>
      <c r="F3133" t="inlineStr">
        <is>
          <t>article</t>
        </is>
      </c>
      <c r="G3133" t="inlineStr">
        <is>
          <t>10.18189/isicu.2023.30.2.123</t>
        </is>
      </c>
      <c r="H3133" t="inlineStr">
        <is>
          <t>W4386754307</t>
        </is>
      </c>
      <c r="I3133" t="inlineStr">
        <is>
          <t>https://doi.org/10.18189/isicu.2023.30.2.123</t>
        </is>
      </c>
      <c r="J3133" t="inlineStr"/>
      <c r="K3133" t="n">
        <v>0</v>
      </c>
      <c r="L3133" t="inlineStr">
        <is>
          <t>B</t>
        </is>
      </c>
      <c r="M3133" t="inlineStr">
        <is>
          <t>B1</t>
        </is>
      </c>
      <c r="N3133" t="inlineStr"/>
      <c r="O3133" t="inlineStr">
        <is>
          <t>China</t>
        </is>
      </c>
      <c r="P3133" t="inlineStr">
        <is>
          <t>China &amp; East Asia</t>
        </is>
      </c>
      <c r="Q3133" t="inlineStr"/>
      <c r="R3133" t="inlineStr"/>
      <c r="S3133" t="inlineStr"/>
      <c r="T3133" t="inlineStr">
        <is>
          <t>unclear</t>
        </is>
      </c>
      <c r="U3133" t="inlineStr"/>
      <c r="V3133" t="inlineStr"/>
      <c r="W3133" t="inlineStr">
        <is>
          <t>auto: How does the platform digital economy, which has emerged as a new business model, appear in terms of the long history of capitalism?</t>
        </is>
      </c>
      <c r="X3133" t="inlineStr"/>
      <c r="Y3133" t="inlineStr"/>
      <c r="Z3133" t="inlineStr">
        <is>
          <t>high</t>
        </is>
      </c>
      <c r="AA3133" t="inlineStr"/>
      <c r="AB3133" t="inlineStr"/>
      <c r="AC3133" t="inlineStr"/>
      <c r="AD3133" t="inlineStr"/>
      <c r="AE3133" t="inlineStr">
        <is>
          <t>B1:recent</t>
        </is>
      </c>
      <c r="AF3133" t="inlineStr"/>
      <c r="AG3133" t="n">
        <v>0</v>
      </c>
    </row>
    <row r="3134">
      <c r="A3134" t="inlineStr">
        <is>
          <t>LM03133</t>
        </is>
      </c>
      <c r="B3134" t="inlineStr">
        <is>
          <t>The power of digital platforms</t>
        </is>
      </c>
      <c r="C3134" t="n">
        <v>2023</v>
      </c>
      <c r="D3134" t="inlineStr">
        <is>
          <t>Meropi Tzanetakis; Stefan A. Marx</t>
        </is>
      </c>
      <c r="E3134" t="inlineStr">
        <is>
          <t>Routledge eBooks</t>
        </is>
      </c>
      <c r="F3134" t="inlineStr">
        <is>
          <t>book-chapter</t>
        </is>
      </c>
      <c r="G3134" t="inlineStr">
        <is>
          <t>10.4324/9781003353560-4</t>
        </is>
      </c>
      <c r="H3134" t="inlineStr">
        <is>
          <t>W4387494534</t>
        </is>
      </c>
      <c r="I3134" t="inlineStr">
        <is>
          <t>https://doi.org/10.4324/9781003353560-4</t>
        </is>
      </c>
      <c r="J3134" t="inlineStr"/>
      <c r="K3134" t="n">
        <v>0</v>
      </c>
      <c r="L3134" t="inlineStr">
        <is>
          <t>B</t>
        </is>
      </c>
      <c r="M3134" t="inlineStr">
        <is>
          <t>B1</t>
        </is>
      </c>
      <c r="N3134" t="inlineStr"/>
      <c r="O3134" t="inlineStr"/>
      <c r="P3134" t="inlineStr">
        <is>
          <t>Not place-specific</t>
        </is>
      </c>
      <c r="Q3134" t="inlineStr"/>
      <c r="R3134" t="inlineStr"/>
      <c r="S3134" t="inlineStr"/>
      <c r="T3134" t="inlineStr">
        <is>
          <t>conceptual</t>
        </is>
      </c>
      <c r="U3134" t="inlineStr"/>
      <c r="V3134" t="inlineStr"/>
      <c r="W3134" t="inlineStr">
        <is>
          <t>auto: Digital technologies are changing the way supply and demand are socially organised on illicit markets.</t>
        </is>
      </c>
      <c r="X3134" t="inlineStr">
        <is>
          <t>auto: While economic sociology has recently started to investigate the social organisation of illegal markets, it has largely overlooked the operation of illicit online markets.</t>
        </is>
      </c>
      <c r="Y3134" t="inlineStr"/>
      <c r="Z3134" t="inlineStr">
        <is>
          <t>high</t>
        </is>
      </c>
      <c r="AA3134" t="inlineStr"/>
      <c r="AB3134" t="inlineStr"/>
      <c r="AC3134" t="inlineStr"/>
      <c r="AD3134" t="inlineStr"/>
      <c r="AE3134" t="inlineStr">
        <is>
          <t>B1:recent</t>
        </is>
      </c>
      <c r="AF3134" t="inlineStr"/>
      <c r="AG3134" t="n">
        <v>0</v>
      </c>
    </row>
    <row r="3135">
      <c r="A3135" t="inlineStr">
        <is>
          <t>LM03134</t>
        </is>
      </c>
      <c r="B3135" t="inlineStr">
        <is>
          <t>Platformisation</t>
        </is>
      </c>
      <c r="C3135" t="n">
        <v>2023</v>
      </c>
      <c r="D3135" t="inlineStr">
        <is>
          <t>Antonios Vlassis</t>
        </is>
      </c>
      <c r="E3135" t="inlineStr">
        <is>
          <t>Routledge eBooks</t>
        </is>
      </c>
      <c r="F3135" t="inlineStr">
        <is>
          <t>book-chapter</t>
        </is>
      </c>
      <c r="G3135" t="inlineStr">
        <is>
          <t>10.4324/9781003380535-11</t>
        </is>
      </c>
      <c r="H3135" t="inlineStr">
        <is>
          <t>W4388945826</t>
        </is>
      </c>
      <c r="I3135" t="inlineStr">
        <is>
          <t>https://doi.org/10.4324/9781003380535-11</t>
        </is>
      </c>
      <c r="J3135" t="inlineStr"/>
      <c r="K3135" t="n">
        <v>0</v>
      </c>
      <c r="L3135" t="inlineStr">
        <is>
          <t>B</t>
        </is>
      </c>
      <c r="M3135" t="inlineStr">
        <is>
          <t>B1</t>
        </is>
      </c>
      <c r="N3135" t="inlineStr"/>
      <c r="O3135" t="inlineStr">
        <is>
          <t>Australia; Canada; Mexico</t>
        </is>
      </c>
      <c r="P3135" t="inlineStr">
        <is>
          <t>Multi-region</t>
        </is>
      </c>
      <c r="Q3135" t="inlineStr"/>
      <c r="R3135" t="inlineStr"/>
      <c r="S3135" t="inlineStr"/>
      <c r="T3135" t="inlineStr">
        <is>
          <t>conceptual</t>
        </is>
      </c>
      <c r="U3135" t="inlineStr"/>
      <c r="V3135" t="inlineStr"/>
      <c r="W3135" t="inlineStr">
        <is>
          <t>auto: This chapter explores the challenges that global platforms, such as VOD services, pose for the regulation of cultural industries.</t>
        </is>
      </c>
      <c r="X3135" t="inlineStr"/>
      <c r="Y3135" t="inlineStr"/>
      <c r="Z3135" t="inlineStr">
        <is>
          <t>high</t>
        </is>
      </c>
      <c r="AA3135" t="inlineStr"/>
      <c r="AB3135" t="inlineStr"/>
      <c r="AC3135" t="inlineStr"/>
      <c r="AD3135" t="inlineStr"/>
      <c r="AE3135" t="inlineStr">
        <is>
          <t>B1:recent</t>
        </is>
      </c>
      <c r="AF3135" t="inlineStr"/>
      <c r="AG3135" t="n">
        <v>0</v>
      </c>
    </row>
    <row r="3136">
      <c r="A3136" t="inlineStr">
        <is>
          <t>LM03135</t>
        </is>
      </c>
      <c r="B3136" t="inlineStr">
        <is>
          <t>Platformization of Korean Webtoons</t>
        </is>
      </c>
      <c r="C3136" t="n">
        <v>2022</v>
      </c>
      <c r="D3136" t="inlineStr"/>
      <c r="E3136" t="inlineStr">
        <is>
          <t>Harvard University Asia Center eBooks</t>
        </is>
      </c>
      <c r="F3136" t="inlineStr">
        <is>
          <t>book-chapter</t>
        </is>
      </c>
      <c r="G3136" t="inlineStr">
        <is>
          <t>10.2307/jj.17331657.9</t>
        </is>
      </c>
      <c r="H3136" t="inlineStr">
        <is>
          <t>W4400675541</t>
        </is>
      </c>
      <c r="I3136" t="inlineStr">
        <is>
          <t>https://doi.org/10.2307/jj.17331657.9</t>
        </is>
      </c>
      <c r="J3136" t="inlineStr"/>
      <c r="K3136" t="n">
        <v>0</v>
      </c>
      <c r="L3136" t="inlineStr">
        <is>
          <t>B</t>
        </is>
      </c>
      <c r="M3136" t="inlineStr">
        <is>
          <t>B1</t>
        </is>
      </c>
      <c r="N3136" t="inlineStr"/>
      <c r="O3136" t="inlineStr">
        <is>
          <t>South Korea</t>
        </is>
      </c>
      <c r="P3136" t="inlineStr">
        <is>
          <t>China &amp; East Asia</t>
        </is>
      </c>
      <c r="Q3136" t="inlineStr"/>
      <c r="R3136" t="inlineStr"/>
      <c r="S3136" t="inlineStr"/>
      <c r="T3136" t="inlineStr">
        <is>
          <t>unclear</t>
        </is>
      </c>
      <c r="U3136" t="inlineStr"/>
      <c r="V3136" t="inlineStr"/>
      <c r="W3136" t="inlineStr"/>
      <c r="X3136" t="inlineStr"/>
      <c r="Y3136" t="inlineStr"/>
      <c r="Z3136" t="inlineStr">
        <is>
          <t>low</t>
        </is>
      </c>
      <c r="AA3136" t="inlineStr"/>
      <c r="AB3136" t="inlineStr"/>
      <c r="AC3136" t="inlineStr"/>
      <c r="AD3136" t="inlineStr"/>
      <c r="AE3136" t="inlineStr">
        <is>
          <t>B1:recent</t>
        </is>
      </c>
      <c r="AF3136" t="inlineStr"/>
      <c r="AG3136" t="n">
        <v>0</v>
      </c>
    </row>
    <row r="3137">
      <c r="A3137" t="inlineStr">
        <is>
          <t>LM03136</t>
        </is>
      </c>
      <c r="B3137" t="inlineStr">
        <is>
          <t>Contested Stories of Platform Capitalism:</t>
        </is>
      </c>
      <c r="C3137" t="n">
        <v>2024</v>
      </c>
      <c r="D3137" t="inlineStr"/>
      <c r="E3137" t="inlineStr">
        <is>
          <t>Bristol University Press eBooks</t>
        </is>
      </c>
      <c r="F3137" t="inlineStr">
        <is>
          <t>book-chapter</t>
        </is>
      </c>
      <c r="G3137" t="inlineStr">
        <is>
          <t>10.2307/jj.9692571.5</t>
        </is>
      </c>
      <c r="H3137" t="inlineStr">
        <is>
          <t>W4404626859</t>
        </is>
      </c>
      <c r="I3137" t="inlineStr">
        <is>
          <t>https://doi.org/10.2307/jj.9692571.5</t>
        </is>
      </c>
      <c r="J3137" t="inlineStr"/>
      <c r="K3137" t="n">
        <v>0</v>
      </c>
      <c r="L3137" t="inlineStr">
        <is>
          <t>B</t>
        </is>
      </c>
      <c r="M3137" t="inlineStr">
        <is>
          <t>B1</t>
        </is>
      </c>
      <c r="N3137" t="inlineStr"/>
      <c r="O3137" t="inlineStr"/>
      <c r="P3137" t="inlineStr">
        <is>
          <t>Not place-specific</t>
        </is>
      </c>
      <c r="Q3137" t="inlineStr"/>
      <c r="R3137" t="inlineStr"/>
      <c r="S3137" t="inlineStr"/>
      <c r="T3137" t="inlineStr">
        <is>
          <t>unclear</t>
        </is>
      </c>
      <c r="U3137" t="inlineStr"/>
      <c r="V3137" t="inlineStr"/>
      <c r="W3137" t="inlineStr"/>
      <c r="X3137" t="inlineStr"/>
      <c r="Y3137" t="inlineStr"/>
      <c r="Z3137" t="inlineStr">
        <is>
          <t>low</t>
        </is>
      </c>
      <c r="AA3137" t="inlineStr"/>
      <c r="AB3137" t="inlineStr"/>
      <c r="AC3137" t="inlineStr"/>
      <c r="AD3137" t="inlineStr"/>
      <c r="AE3137" t="inlineStr">
        <is>
          <t>B1:recent</t>
        </is>
      </c>
      <c r="AF3137" t="inlineStr"/>
      <c r="AG3137" t="n">
        <v>0</v>
      </c>
    </row>
    <row r="3138">
      <c r="A3138" t="inlineStr">
        <is>
          <t>LM03137</t>
        </is>
      </c>
      <c r="B3138" t="inlineStr">
        <is>
          <t>Digital Sovereignty and State Power: Indonesia’s Approach to Digital Platforms Regulation</t>
        </is>
      </c>
      <c r="C3138" t="n">
        <v>2024</v>
      </c>
      <c r="D3138" t="inlineStr">
        <is>
          <t>Mirna Rahmadina Gumati</t>
        </is>
      </c>
      <c r="E3138" t="inlineStr">
        <is>
          <t>JISPO Jurnal Ilmu Sosial dan Ilmu Politik</t>
        </is>
      </c>
      <c r="F3138" t="inlineStr">
        <is>
          <t>article</t>
        </is>
      </c>
      <c r="G3138" t="inlineStr">
        <is>
          <t>10.15575/jispo.v14i1.39500</t>
        </is>
      </c>
      <c r="H3138" t="inlineStr">
        <is>
          <t>W4405915197</t>
        </is>
      </c>
      <c r="I3138" t="inlineStr">
        <is>
          <t>https://doi.org/10.15575/jispo.v14i1.39500</t>
        </is>
      </c>
      <c r="J3138" t="inlineStr">
        <is>
          <t>https://journal.uinsgd.ac.id/index.php/jispo/article/download/39500/12089</t>
        </is>
      </c>
      <c r="K3138" t="n">
        <v>0</v>
      </c>
      <c r="L3138" t="inlineStr">
        <is>
          <t>B</t>
        </is>
      </c>
      <c r="M3138" t="inlineStr">
        <is>
          <t>B1</t>
        </is>
      </c>
      <c r="N3138" t="inlineStr"/>
      <c r="O3138" t="inlineStr">
        <is>
          <t>Indonesia</t>
        </is>
      </c>
      <c r="P3138" t="inlineStr">
        <is>
          <t>Southeast Asia</t>
        </is>
      </c>
      <c r="Q3138" t="inlineStr"/>
      <c r="R3138" t="inlineStr"/>
      <c r="S3138" t="inlineStr"/>
      <c r="T3138" t="inlineStr">
        <is>
          <t>qualitative</t>
        </is>
      </c>
      <c r="U3138" t="inlineStr"/>
      <c r="V3138" t="inlineStr"/>
      <c r="W3138" t="inlineStr">
        <is>
          <t>auto: This article examines MR 10/2021’s rationale and impact on Indonesia’s digital society through thematic analysis of YouTube content and discussions with MoCI representatives.</t>
        </is>
      </c>
      <c r="X3138" t="inlineStr"/>
      <c r="Y3138" t="inlineStr"/>
      <c r="Z3138" t="inlineStr">
        <is>
          <t>high</t>
        </is>
      </c>
      <c r="AA3138" t="inlineStr"/>
      <c r="AB3138" t="inlineStr"/>
      <c r="AC3138" t="inlineStr"/>
      <c r="AD3138" t="inlineStr"/>
      <c r="AE3138" t="inlineStr">
        <is>
          <t>B1:recent</t>
        </is>
      </c>
      <c r="AF3138" t="inlineStr"/>
      <c r="AG3138" t="n">
        <v>0</v>
      </c>
    </row>
    <row r="3139">
      <c r="A3139" t="inlineStr">
        <is>
          <t>LM03138</t>
        </is>
      </c>
      <c r="B3139" t="inlineStr">
        <is>
          <t>PLATFORMIZATION INTERMEDIARIES: OPTIMIZING NEWS FOR PLATFORMS IN INDIA</t>
        </is>
      </c>
      <c r="C3139" t="n">
        <v>2025</v>
      </c>
      <c r="D3139" t="inlineStr">
        <is>
          <t>Simran Agarwal</t>
        </is>
      </c>
      <c r="E3139" t="inlineStr">
        <is>
          <t>AoIR Selected Papers of Internet Research</t>
        </is>
      </c>
      <c r="F3139" t="inlineStr">
        <is>
          <t>article</t>
        </is>
      </c>
      <c r="G3139" t="inlineStr">
        <is>
          <t>10.5210/spir.v2024i0.13894</t>
        </is>
      </c>
      <c r="H3139" t="inlineStr">
        <is>
          <t>W4407218627</t>
        </is>
      </c>
      <c r="I3139" t="inlineStr">
        <is>
          <t>https://doi.org/10.5210/spir.v2024i0.13894</t>
        </is>
      </c>
      <c r="J3139" t="inlineStr">
        <is>
          <t>https://spir.aoir.org/ojs/index.php/spir/article/download/13894/11870</t>
        </is>
      </c>
      <c r="K3139" t="n">
        <v>0</v>
      </c>
      <c r="L3139" t="inlineStr">
        <is>
          <t>B</t>
        </is>
      </c>
      <c r="M3139" t="inlineStr">
        <is>
          <t>B1</t>
        </is>
      </c>
      <c r="N3139" t="inlineStr"/>
      <c r="O3139" t="inlineStr">
        <is>
          <t>India</t>
        </is>
      </c>
      <c r="P3139" t="inlineStr">
        <is>
          <t>South Asia</t>
        </is>
      </c>
      <c r="Q3139" t="inlineStr">
        <is>
          <t>Y</t>
        </is>
      </c>
      <c r="R3139" t="inlineStr"/>
      <c r="S3139" t="inlineStr"/>
      <c r="T3139" t="inlineStr">
        <is>
          <t>qualitative</t>
        </is>
      </c>
      <c r="U3139" t="inlineStr"/>
      <c r="V3139" t="inlineStr"/>
      <c r="W3139" t="inlineStr">
        <is>
          <t>auto: This paper locates and conceptualizes them as platformization intermediaries, highlighting their role in reshaping cultural economies and practices into platform-optimized models.</t>
        </is>
      </c>
      <c r="X3139" t="inlineStr"/>
      <c r="Y3139" t="inlineStr"/>
      <c r="Z3139" t="inlineStr">
        <is>
          <t>high</t>
        </is>
      </c>
      <c r="AA3139" t="inlineStr"/>
      <c r="AB3139" t="inlineStr"/>
      <c r="AC3139" t="inlineStr"/>
      <c r="AD3139" t="inlineStr"/>
      <c r="AE3139" t="inlineStr">
        <is>
          <t>B1:india</t>
        </is>
      </c>
      <c r="AF3139" t="inlineStr"/>
      <c r="AG3139" t="n">
        <v>0</v>
      </c>
    </row>
    <row r="3140">
      <c r="A3140" t="inlineStr">
        <is>
          <t>LM03139</t>
        </is>
      </c>
      <c r="B3140" t="inlineStr">
        <is>
          <t>SELF-PREFERENTIAL TREATMENT OF DIGITAL PLATFORMS AND ITS ANTI-MONOPOLY REGULATION</t>
        </is>
      </c>
      <c r="C3140" t="n">
        <v>2025</v>
      </c>
      <c r="D3140" t="inlineStr">
        <is>
          <t>XuRui Wang</t>
        </is>
      </c>
      <c r="E3140" t="inlineStr">
        <is>
          <t>World Journal of Sociology and Law</t>
        </is>
      </c>
      <c r="F3140" t="inlineStr">
        <is>
          <t>article</t>
        </is>
      </c>
      <c r="G3140" t="inlineStr">
        <is>
          <t>10.61784/wjsl3023</t>
        </is>
      </c>
      <c r="H3140" t="inlineStr">
        <is>
          <t>W4411743640</t>
        </is>
      </c>
      <c r="I3140" t="inlineStr">
        <is>
          <t>https://doi.org/10.61784/wjsl3023</t>
        </is>
      </c>
      <c r="J3140" t="inlineStr">
        <is>
          <t>https://doi.org/10.61784/wjsl3023</t>
        </is>
      </c>
      <c r="K3140" t="n">
        <v>0</v>
      </c>
      <c r="L3140" t="inlineStr">
        <is>
          <t>B</t>
        </is>
      </c>
      <c r="M3140" t="inlineStr">
        <is>
          <t>B1</t>
        </is>
      </c>
      <c r="N3140" t="inlineStr"/>
      <c r="O3140" t="inlineStr"/>
      <c r="P3140" t="inlineStr">
        <is>
          <t>Not place-specific</t>
        </is>
      </c>
      <c r="Q3140" t="inlineStr"/>
      <c r="R3140" t="inlineStr"/>
      <c r="S3140" t="inlineStr"/>
      <c r="T3140" t="inlineStr">
        <is>
          <t>conceptual</t>
        </is>
      </c>
      <c r="U3140" t="inlineStr"/>
      <c r="V3140" t="inlineStr"/>
      <c r="W3140" t="inlineStr">
        <is>
          <t>auto: This paper argues that self-preferential treatment stems from the dual role of platform operators and the "anchoring effect" in the operation of digital platforms.</t>
        </is>
      </c>
      <c r="X3140" t="inlineStr"/>
      <c r="Y3140" t="inlineStr"/>
      <c r="Z3140" t="inlineStr">
        <is>
          <t>high</t>
        </is>
      </c>
      <c r="AA3140" t="inlineStr"/>
      <c r="AB3140" t="inlineStr"/>
      <c r="AC3140" t="inlineStr"/>
      <c r="AD3140" t="inlineStr"/>
      <c r="AE3140" t="inlineStr">
        <is>
          <t>B1:recent</t>
        </is>
      </c>
      <c r="AF3140" t="inlineStr"/>
      <c r="AG3140" t="n">
        <v>0</v>
      </c>
    </row>
    <row r="3141">
      <c r="A3141" t="inlineStr">
        <is>
          <t>LM03140</t>
        </is>
      </c>
      <c r="B3141" t="inlineStr">
        <is>
          <t>Platformisation</t>
        </is>
      </c>
      <c r="C3141" t="n">
        <v>2025</v>
      </c>
      <c r="D3141" t="inlineStr">
        <is>
          <t>Ibrahim Sakawa Magara</t>
        </is>
      </c>
      <c r="E3141" t="inlineStr">
        <is>
          <t>Rethinking political violence</t>
        </is>
      </c>
      <c r="F3141" t="inlineStr">
        <is>
          <t>book-chapter</t>
        </is>
      </c>
      <c r="G3141" t="inlineStr">
        <is>
          <t>10.1007/978-3-031-96402-2_4</t>
        </is>
      </c>
      <c r="H3141" t="inlineStr">
        <is>
          <t>W4412631183</t>
        </is>
      </c>
      <c r="I3141" t="inlineStr">
        <is>
          <t>https://doi.org/10.1007/978-3-031-96402-2_4</t>
        </is>
      </c>
      <c r="J3141" t="inlineStr"/>
      <c r="K3141" t="n">
        <v>0</v>
      </c>
      <c r="L3141" t="inlineStr">
        <is>
          <t>B</t>
        </is>
      </c>
      <c r="M3141" t="inlineStr">
        <is>
          <t>B1</t>
        </is>
      </c>
      <c r="N3141" t="inlineStr"/>
      <c r="O3141" t="inlineStr"/>
      <c r="P3141" t="inlineStr">
        <is>
          <t>Not place-specific</t>
        </is>
      </c>
      <c r="Q3141" t="inlineStr"/>
      <c r="R3141" t="inlineStr"/>
      <c r="S3141" t="inlineStr"/>
      <c r="T3141" t="inlineStr">
        <is>
          <t>unclear</t>
        </is>
      </c>
      <c r="U3141" t="inlineStr"/>
      <c r="V3141" t="inlineStr"/>
      <c r="W3141" t="inlineStr"/>
      <c r="X3141" t="inlineStr"/>
      <c r="Y3141" t="inlineStr"/>
      <c r="Z3141" t="inlineStr">
        <is>
          <t>low</t>
        </is>
      </c>
      <c r="AA3141" t="inlineStr"/>
      <c r="AB3141" t="inlineStr"/>
      <c r="AC3141" t="inlineStr"/>
      <c r="AD3141" t="inlineStr"/>
      <c r="AE3141" t="inlineStr">
        <is>
          <t>B1:recent</t>
        </is>
      </c>
      <c r="AF3141" t="inlineStr"/>
      <c r="AG3141" t="n">
        <v>0</v>
      </c>
    </row>
    <row r="3142">
      <c r="A3142" t="inlineStr">
        <is>
          <t>LM03141</t>
        </is>
      </c>
      <c r="B3142" t="inlineStr">
        <is>
          <t>Changes and Continuities in the Indian Nonfilm Recorded Music Industry under Platformization</t>
        </is>
      </c>
      <c r="C3142" t="n">
        <v>2025</v>
      </c>
      <c r="D3142" t="inlineStr">
        <is>
          <t>Aditya Lal</t>
        </is>
      </c>
      <c r="E3142" t="inlineStr">
        <is>
          <t>University of California Press eBooks</t>
        </is>
      </c>
      <c r="F3142" t="inlineStr">
        <is>
          <t>book-chapter</t>
        </is>
      </c>
      <c r="G3142" t="inlineStr">
        <is>
          <t>10.2307/jj.33903674.13</t>
        </is>
      </c>
      <c r="H3142" t="inlineStr">
        <is>
          <t>W4415405381</t>
        </is>
      </c>
      <c r="I3142" t="inlineStr">
        <is>
          <t>https://doi.org/10.2307/jj.33903674.13</t>
        </is>
      </c>
      <c r="J3142" t="inlineStr"/>
      <c r="K3142" t="n">
        <v>0</v>
      </c>
      <c r="L3142" t="inlineStr">
        <is>
          <t>B</t>
        </is>
      </c>
      <c r="M3142" t="inlineStr">
        <is>
          <t>B1</t>
        </is>
      </c>
      <c r="N3142" t="inlineStr"/>
      <c r="O3142" t="inlineStr">
        <is>
          <t>India</t>
        </is>
      </c>
      <c r="P3142" t="inlineStr">
        <is>
          <t>South Asia</t>
        </is>
      </c>
      <c r="Q3142" t="inlineStr">
        <is>
          <t>Y</t>
        </is>
      </c>
      <c r="R3142" t="inlineStr"/>
      <c r="S3142" t="inlineStr"/>
      <c r="T3142" t="inlineStr">
        <is>
          <t>unclear</t>
        </is>
      </c>
      <c r="U3142" t="inlineStr"/>
      <c r="V3142" t="inlineStr"/>
      <c r="W3142" t="inlineStr"/>
      <c r="X3142" t="inlineStr"/>
      <c r="Y3142" t="inlineStr"/>
      <c r="Z3142" t="inlineStr">
        <is>
          <t>low</t>
        </is>
      </c>
      <c r="AA3142" t="inlineStr"/>
      <c r="AB3142" t="inlineStr"/>
      <c r="AC3142" t="inlineStr"/>
      <c r="AD3142" t="inlineStr"/>
      <c r="AE3142" t="inlineStr">
        <is>
          <t>B1:india</t>
        </is>
      </c>
      <c r="AF3142" t="inlineStr"/>
      <c r="AG3142" t="n">
        <v>0</v>
      </c>
    </row>
    <row r="3143">
      <c r="A3143" t="inlineStr">
        <is>
          <t>LM03142</t>
        </is>
      </c>
      <c r="B3143" t="inlineStr">
        <is>
          <t>Introduction: Migrant Labour in the Platform Economy—The Intersection of Labour Digitization, Platform Capitalism, Migration, and Resistance</t>
        </is>
      </c>
      <c r="C3143" t="n">
        <v>2025</v>
      </c>
      <c r="D3143" t="inlineStr">
        <is>
          <t>Francesco Della Puppa; Dipsita Dhar; Nicola Montagna</t>
        </is>
      </c>
      <c r="E3143" t="inlineStr">
        <is>
          <t>Dynamics of virtual work</t>
        </is>
      </c>
      <c r="F3143" t="inlineStr">
        <is>
          <t>book-chapter</t>
        </is>
      </c>
      <c r="G3143" t="inlineStr">
        <is>
          <t>10.1007/978-3-031-91262-7_1</t>
        </is>
      </c>
      <c r="H3143" t="inlineStr">
        <is>
          <t>W4415585421</t>
        </is>
      </c>
      <c r="I3143" t="inlineStr">
        <is>
          <t>https://doi.org/10.1007/978-3-031-91262-7_1</t>
        </is>
      </c>
      <c r="J3143" t="inlineStr">
        <is>
          <t>https://link.springer.com/content/pdf/10.1007/978-3-031-91262-7_1.pdf</t>
        </is>
      </c>
      <c r="K3143" t="n">
        <v>0</v>
      </c>
      <c r="L3143" t="inlineStr">
        <is>
          <t>B</t>
        </is>
      </c>
      <c r="M3143" t="inlineStr">
        <is>
          <t>B1</t>
        </is>
      </c>
      <c r="N3143" t="inlineStr"/>
      <c r="O3143" t="inlineStr"/>
      <c r="P3143" t="inlineStr">
        <is>
          <t>Not place-specific</t>
        </is>
      </c>
      <c r="Q3143" t="inlineStr"/>
      <c r="R3143" t="inlineStr"/>
      <c r="S3143" t="inlineStr"/>
      <c r="T3143" t="inlineStr">
        <is>
          <t>unclear</t>
        </is>
      </c>
      <c r="U3143" t="inlineStr"/>
      <c r="V3143" t="inlineStr"/>
      <c r="W3143" t="inlineStr"/>
      <c r="X3143" t="inlineStr"/>
      <c r="Y3143" t="inlineStr"/>
      <c r="Z3143" t="inlineStr">
        <is>
          <t>low</t>
        </is>
      </c>
      <c r="AA3143" t="inlineStr"/>
      <c r="AB3143" t="inlineStr"/>
      <c r="AC3143" t="inlineStr"/>
      <c r="AD3143" t="inlineStr"/>
      <c r="AE3143" t="inlineStr">
        <is>
          <t>B1:recent</t>
        </is>
      </c>
      <c r="AF3143" t="inlineStr"/>
      <c r="AG3143" t="n">
        <v>0</v>
      </c>
    </row>
    <row r="3144">
      <c r="A3144" t="inlineStr">
        <is>
          <t>LM03143</t>
        </is>
      </c>
      <c r="B3144" t="inlineStr">
        <is>
          <t>Digital Platforms: A New Natural Monopoly?</t>
        </is>
      </c>
      <c r="C3144" t="n">
        <v>2025</v>
      </c>
      <c r="D3144" t="inlineStr">
        <is>
          <t>Jasper van den Boom</t>
        </is>
      </c>
      <c r="E3144" t="inlineStr">
        <is>
          <t>Cambridge University Press eBooks</t>
        </is>
      </c>
      <c r="F3144" t="inlineStr">
        <is>
          <t>book-chapter</t>
        </is>
      </c>
      <c r="G3144" t="inlineStr">
        <is>
          <t>10.1017/9781009671712.006</t>
        </is>
      </c>
      <c r="H3144" t="inlineStr">
        <is>
          <t>W4416376569</t>
        </is>
      </c>
      <c r="I3144" t="inlineStr">
        <is>
          <t>https://doi.org/10.1017/9781009671712.006</t>
        </is>
      </c>
      <c r="J3144" t="inlineStr"/>
      <c r="K3144" t="n">
        <v>0</v>
      </c>
      <c r="L3144" t="inlineStr">
        <is>
          <t>B</t>
        </is>
      </c>
      <c r="M3144" t="inlineStr">
        <is>
          <t>B1</t>
        </is>
      </c>
      <c r="N3144" t="inlineStr"/>
      <c r="O3144" t="inlineStr"/>
      <c r="P3144" t="inlineStr">
        <is>
          <t>Not place-specific</t>
        </is>
      </c>
      <c r="Q3144" t="inlineStr"/>
      <c r="R3144" t="inlineStr"/>
      <c r="S3144" t="inlineStr"/>
      <c r="T3144" t="inlineStr">
        <is>
          <t>unclear</t>
        </is>
      </c>
      <c r="U3144" t="inlineStr"/>
      <c r="V3144" t="inlineStr"/>
      <c r="W3144" t="inlineStr">
        <is>
          <t>auto: This chapter explains that digital platform markets are prone to concentration not only due to this combination of fixed and marginal costs but also due to self-reinforcing feedback loops that reinforce the dominance of the largest platform operators.</t>
        </is>
      </c>
      <c r="X3144" t="inlineStr"/>
      <c r="Y3144" t="inlineStr"/>
      <c r="Z3144" t="inlineStr">
        <is>
          <t>high</t>
        </is>
      </c>
      <c r="AA3144" t="inlineStr"/>
      <c r="AB3144" t="inlineStr"/>
      <c r="AC3144" t="inlineStr"/>
      <c r="AD3144" t="inlineStr"/>
      <c r="AE3144" t="inlineStr">
        <is>
          <t>B1:recent</t>
        </is>
      </c>
      <c r="AF3144" t="inlineStr"/>
      <c r="AG3144" t="n">
        <v>0</v>
      </c>
    </row>
    <row r="3145">
      <c r="A3145" t="inlineStr">
        <is>
          <t>LM03144</t>
        </is>
      </c>
      <c r="B3145" t="inlineStr">
        <is>
          <t>Regulation of digital platforms: freedom of expression or exercise of power?</t>
        </is>
      </c>
      <c r="C3145" t="n">
        <v>2025</v>
      </c>
      <c r="D3145" t="inlineStr">
        <is>
          <t>Laurence Duarte Araújo Pereira; Maelle Antunes Pereira Lima; Maria Cláudia Viana Hissa Dias do Vale Gangana</t>
        </is>
      </c>
      <c r="E3145" t="inlineStr">
        <is>
          <t>Brazilian Journal of Law Technology and Innovation</t>
        </is>
      </c>
      <c r="F3145" t="inlineStr">
        <is>
          <t>article</t>
        </is>
      </c>
      <c r="G3145" t="inlineStr">
        <is>
          <t>10.59224/bjlti.v3i2.42-71</t>
        </is>
      </c>
      <c r="H3145" t="inlineStr">
        <is>
          <t>W4416715373</t>
        </is>
      </c>
      <c r="I3145" t="inlineStr">
        <is>
          <t>https://doi.org/10.59224/bjlti.v3i2.42-71</t>
        </is>
      </c>
      <c r="J3145" t="inlineStr">
        <is>
          <t>https://bjlti.com/revista/article/download/60/54</t>
        </is>
      </c>
      <c r="K3145" t="n">
        <v>0</v>
      </c>
      <c r="L3145" t="inlineStr">
        <is>
          <t>B</t>
        </is>
      </c>
      <c r="M3145" t="inlineStr">
        <is>
          <t>B1</t>
        </is>
      </c>
      <c r="N3145" t="inlineStr"/>
      <c r="O3145" t="inlineStr">
        <is>
          <t>Brazil</t>
        </is>
      </c>
      <c r="P3145" t="inlineStr">
        <is>
          <t>Latin America</t>
        </is>
      </c>
      <c r="Q3145" t="inlineStr"/>
      <c r="R3145" t="inlineStr"/>
      <c r="S3145" t="inlineStr"/>
      <c r="T3145" t="inlineStr">
        <is>
          <t>conceptual</t>
        </is>
      </c>
      <c r="U3145" t="inlineStr"/>
      <c r="V3145" t="inlineStr"/>
      <c r="W3145" t="inlineStr">
        <is>
          <t>auto: In a scenario in which digital platforms, understood in this paper as internet application providers, especially from the point of view of social networks, have gone beyond social interaction and reached business environments, issues related to the moderation of content posted by their users have…</t>
        </is>
      </c>
      <c r="X3145" t="inlineStr"/>
      <c r="Y3145" t="inlineStr"/>
      <c r="Z3145" t="inlineStr">
        <is>
          <t>high</t>
        </is>
      </c>
      <c r="AA3145" t="inlineStr"/>
      <c r="AB3145" t="inlineStr"/>
      <c r="AC3145" t="inlineStr"/>
      <c r="AD3145" t="inlineStr"/>
      <c r="AE3145" t="inlineStr">
        <is>
          <t>B1:recent</t>
        </is>
      </c>
      <c r="AF3145" t="inlineStr"/>
      <c r="AG3145" t="n">
        <v>0</v>
      </c>
    </row>
    <row r="3146">
      <c r="A3146" t="inlineStr">
        <is>
          <t>LM03145</t>
        </is>
      </c>
      <c r="B3146" t="inlineStr">
        <is>
          <t>Impact of Digital Platforms on Rural Communities of India- A Study</t>
        </is>
      </c>
      <c r="C3146" t="n">
        <v>2026</v>
      </c>
      <c r="D3146" t="inlineStr">
        <is>
          <t>Dr. H. Sateesh</t>
        </is>
      </c>
      <c r="E3146" t="inlineStr">
        <is>
          <t>INTERNATIONAL JOURNAL OF PROFESSIONAL STUDIES</t>
        </is>
      </c>
      <c r="F3146" t="inlineStr">
        <is>
          <t>article</t>
        </is>
      </c>
      <c r="G3146" t="inlineStr">
        <is>
          <t>10.37648/ijps.v21i03.030</t>
        </is>
      </c>
      <c r="H3146" t="inlineStr">
        <is>
          <t>W7119138208</t>
        </is>
      </c>
      <c r="I3146" t="inlineStr">
        <is>
          <t>https://doi.org/10.37648/ijps.v21i03.030</t>
        </is>
      </c>
      <c r="J3146" t="inlineStr">
        <is>
          <t>https://ijps.in/admin1/upload/30 Dr. H. Sateesh 01417.pdf</t>
        </is>
      </c>
      <c r="K3146" t="n">
        <v>0</v>
      </c>
      <c r="L3146" t="inlineStr">
        <is>
          <t>B</t>
        </is>
      </c>
      <c r="M3146" t="inlineStr">
        <is>
          <t>B1</t>
        </is>
      </c>
      <c r="N3146" t="inlineStr"/>
      <c r="O3146" t="inlineStr">
        <is>
          <t>India</t>
        </is>
      </c>
      <c r="P3146" t="inlineStr">
        <is>
          <t>South Asia</t>
        </is>
      </c>
      <c r="Q3146" t="inlineStr">
        <is>
          <t>Y</t>
        </is>
      </c>
      <c r="R3146" t="inlineStr"/>
      <c r="S3146" t="inlineStr"/>
      <c r="T3146" t="inlineStr">
        <is>
          <t>unclear</t>
        </is>
      </c>
      <c r="U3146" t="inlineStr"/>
      <c r="V3146" t="inlineStr"/>
      <c r="W3146" t="inlineStr">
        <is>
          <t>auto: This study examines the impact of digital platforms on rural communities in India, with particular emphasis on economic development, access to essential services, financial inclusion, governance, and social transformation.</t>
        </is>
      </c>
      <c r="X3146" t="inlineStr"/>
      <c r="Y3146" t="inlineStr"/>
      <c r="Z3146" t="inlineStr">
        <is>
          <t>high</t>
        </is>
      </c>
      <c r="AA3146" t="inlineStr"/>
      <c r="AB3146" t="inlineStr"/>
      <c r="AC3146" t="inlineStr"/>
      <c r="AD3146" t="inlineStr"/>
      <c r="AE3146" t="inlineStr">
        <is>
          <t>B1:india</t>
        </is>
      </c>
      <c r="AF3146" t="inlineStr"/>
      <c r="AG3146" t="n">
        <v>0</v>
      </c>
    </row>
    <row r="3147">
      <c r="A3147" t="inlineStr">
        <is>
          <t>LM03146</t>
        </is>
      </c>
      <c r="B3147" t="inlineStr">
        <is>
          <t>Platformisation of the Public Space</t>
        </is>
      </c>
      <c r="C3147" t="n">
        <v>2026</v>
      </c>
      <c r="D3147" t="inlineStr">
        <is>
          <t>Erik Schrijvers; Alyt Damstra; Lana Askari; Koen Hoogendoorn; Catrien Bijleveld</t>
        </is>
      </c>
      <c r="E3147" t="inlineStr">
        <is>
          <t>Research for policy</t>
        </is>
      </c>
      <c r="F3147" t="inlineStr">
        <is>
          <t>book-chapter</t>
        </is>
      </c>
      <c r="G3147" t="inlineStr">
        <is>
          <t>10.1007/978-3-032-11327-6_3</t>
        </is>
      </c>
      <c r="H3147" t="inlineStr">
        <is>
          <t>W7124456035</t>
        </is>
      </c>
      <c r="I3147" t="inlineStr">
        <is>
          <t>https://doi.org/10.1007/978-3-032-11327-6_3</t>
        </is>
      </c>
      <c r="J3147" t="inlineStr">
        <is>
          <t>https://link.springer.com/content/pdf/10.1007/978-3-032-11327-6_3.pdf</t>
        </is>
      </c>
      <c r="K3147" t="n">
        <v>0</v>
      </c>
      <c r="L3147" t="inlineStr">
        <is>
          <t>B</t>
        </is>
      </c>
      <c r="M3147" t="inlineStr">
        <is>
          <t>B1</t>
        </is>
      </c>
      <c r="N3147" t="inlineStr"/>
      <c r="O3147" t="inlineStr"/>
      <c r="P3147" t="inlineStr">
        <is>
          <t>Not place-specific</t>
        </is>
      </c>
      <c r="Q3147" t="inlineStr"/>
      <c r="R3147" t="inlineStr"/>
      <c r="S3147" t="inlineStr"/>
      <c r="T3147" t="inlineStr">
        <is>
          <t>conceptual</t>
        </is>
      </c>
      <c r="U3147" t="inlineStr"/>
      <c r="V3147" t="inlineStr"/>
      <c r="W3147" t="inlineStr">
        <is>
          <t>auto: This chapter explores how digitalisation and platformisation have changed the infrastructure and operation of the public space.</t>
        </is>
      </c>
      <c r="X3147" t="inlineStr"/>
      <c r="Y3147" t="inlineStr"/>
      <c r="Z3147" t="inlineStr">
        <is>
          <t>high</t>
        </is>
      </c>
      <c r="AA3147" t="inlineStr"/>
      <c r="AB3147" t="inlineStr"/>
      <c r="AC3147" t="inlineStr"/>
      <c r="AD3147" t="inlineStr"/>
      <c r="AE3147" t="inlineStr">
        <is>
          <t>B1:recent</t>
        </is>
      </c>
      <c r="AF3147" t="inlineStr"/>
      <c r="AG3147" t="n">
        <v>0</v>
      </c>
    </row>
    <row r="3148">
      <c r="A3148" t="inlineStr">
        <is>
          <t>LM03147</t>
        </is>
      </c>
      <c r="B3148" t="inlineStr">
        <is>
          <t>The hidden injuries of platform capitalism: alienation and overwork death in China’s platform economy</t>
        </is>
      </c>
      <c r="C3148" t="n">
        <v>2026</v>
      </c>
      <c r="D3148" t="inlineStr">
        <is>
          <t>Leung CHAU; ZHOU Yang</t>
        </is>
      </c>
      <c r="E3148" t="inlineStr">
        <is>
          <t>Inter-Asia Cultural Studies</t>
        </is>
      </c>
      <c r="F3148" t="inlineStr">
        <is>
          <t>article</t>
        </is>
      </c>
      <c r="G3148" t="inlineStr">
        <is>
          <t>10.1080/14649373.2026.2647608</t>
        </is>
      </c>
      <c r="H3148" t="inlineStr">
        <is>
          <t>W7153150334</t>
        </is>
      </c>
      <c r="I3148" t="inlineStr">
        <is>
          <t>https://doi.org/10.1080/14649373.2026.2647608</t>
        </is>
      </c>
      <c r="J3148" t="inlineStr">
        <is>
          <t>https://www.tandfonline.com/doi/pdf/10.1080/14649373.2026.2647608?needAccess=true</t>
        </is>
      </c>
      <c r="K3148" t="n">
        <v>0</v>
      </c>
      <c r="L3148" t="inlineStr">
        <is>
          <t>B</t>
        </is>
      </c>
      <c r="M3148" t="inlineStr">
        <is>
          <t>B1</t>
        </is>
      </c>
      <c r="N3148" t="inlineStr"/>
      <c r="O3148" t="inlineStr">
        <is>
          <t>China; Shenzhen</t>
        </is>
      </c>
      <c r="P3148" t="inlineStr">
        <is>
          <t>China &amp; East Asia</t>
        </is>
      </c>
      <c r="Q3148" t="inlineStr"/>
      <c r="R3148" t="inlineStr"/>
      <c r="S3148" t="inlineStr"/>
      <c r="T3148" t="inlineStr">
        <is>
          <t>qualitative</t>
        </is>
      </c>
      <c r="U3148" t="inlineStr"/>
      <c r="V3148" t="inlineStr"/>
      <c r="W3148" t="inlineStr">
        <is>
          <t>auto: This article repositions alienation as a central analytical lens for understanding China’s platform economy, particularly in the wake of growing cases of overwork-related deaths among gig workers.</t>
        </is>
      </c>
      <c r="X3148" t="inlineStr"/>
      <c r="Y3148" t="inlineStr"/>
      <c r="Z3148" t="inlineStr">
        <is>
          <t>high</t>
        </is>
      </c>
      <c r="AA3148" t="inlineStr"/>
      <c r="AB3148" t="inlineStr"/>
      <c r="AC3148" t="inlineStr"/>
      <c r="AD3148" t="inlineStr"/>
      <c r="AE3148" t="inlineStr">
        <is>
          <t>B1:recent</t>
        </is>
      </c>
      <c r="AF3148" t="inlineStr"/>
      <c r="AG3148" t="n">
        <v>0</v>
      </c>
    </row>
    <row r="3149">
      <c r="A3149" t="inlineStr">
        <is>
          <t>LM03148</t>
        </is>
      </c>
      <c r="B3149" t="inlineStr">
        <is>
          <t>Legal Regulation of Self-Preferential Behavior of Digital Platforms from the Perspective of Anti-Monopoly</t>
        </is>
      </c>
      <c r="C3149" t="n">
        <v>2026</v>
      </c>
      <c r="D3149" t="inlineStr">
        <is>
          <t>瑞霞 申</t>
        </is>
      </c>
      <c r="E3149" t="inlineStr">
        <is>
          <t>Dispute Settlement</t>
        </is>
      </c>
      <c r="F3149" t="inlineStr">
        <is>
          <t>article</t>
        </is>
      </c>
      <c r="G3149" t="inlineStr">
        <is>
          <t>10.12677/ds.2026.124121</t>
        </is>
      </c>
      <c r="H3149" t="inlineStr">
        <is>
          <t>W7154065669</t>
        </is>
      </c>
      <c r="I3149" t="inlineStr">
        <is>
          <t>https://doi.org/10.12677/ds.2026.124121</t>
        </is>
      </c>
      <c r="J3149" t="inlineStr"/>
      <c r="K3149" t="n">
        <v>0</v>
      </c>
      <c r="L3149" t="inlineStr">
        <is>
          <t>B</t>
        </is>
      </c>
      <c r="M3149" t="inlineStr">
        <is>
          <t>B1</t>
        </is>
      </c>
      <c r="N3149" t="inlineStr"/>
      <c r="O3149" t="inlineStr"/>
      <c r="P3149" t="inlineStr">
        <is>
          <t>Not place-specific</t>
        </is>
      </c>
      <c r="Q3149" t="inlineStr"/>
      <c r="R3149" t="inlineStr"/>
      <c r="S3149" t="inlineStr"/>
      <c r="T3149" t="inlineStr">
        <is>
          <t>unclear</t>
        </is>
      </c>
      <c r="U3149" t="inlineStr"/>
      <c r="V3149" t="inlineStr"/>
      <c r="W3149" t="inlineStr"/>
      <c r="X3149" t="inlineStr"/>
      <c r="Y3149" t="inlineStr"/>
      <c r="Z3149" t="inlineStr">
        <is>
          <t>low</t>
        </is>
      </c>
      <c r="AA3149" t="inlineStr"/>
      <c r="AB3149" t="inlineStr"/>
      <c r="AC3149" t="inlineStr"/>
      <c r="AD3149" t="inlineStr"/>
      <c r="AE3149" t="inlineStr">
        <is>
          <t>B1:recent</t>
        </is>
      </c>
      <c r="AF3149" t="inlineStr"/>
      <c r="AG3149" t="n">
        <v>0</v>
      </c>
    </row>
    <row r="3150">
      <c r="A3150" t="inlineStr">
        <is>
          <t>LM03149</t>
        </is>
      </c>
      <c r="B3150" t="inlineStr">
        <is>
          <t>Legal regulation of digital platforms</t>
        </is>
      </c>
      <c r="C3150" t="n">
        <v>2026</v>
      </c>
      <c r="D3150" t="inlineStr">
        <is>
          <t>I.M. Dmytruk</t>
        </is>
      </c>
      <c r="E3150" t="inlineStr">
        <is>
          <t>Актуальні проблеми політики</t>
        </is>
      </c>
      <c r="F3150" t="inlineStr">
        <is>
          <t>article</t>
        </is>
      </c>
      <c r="G3150" t="inlineStr">
        <is>
          <t>10.32782/app.v77.2026.45</t>
        </is>
      </c>
      <c r="H3150" t="inlineStr">
        <is>
          <t>W7160528719</t>
        </is>
      </c>
      <c r="I3150" t="inlineStr">
        <is>
          <t>https://doi.org/10.32782/app.v77.2026.45</t>
        </is>
      </c>
      <c r="J3150" t="inlineStr">
        <is>
          <t>https://doi.org/10.32782/app.v77.2026.45</t>
        </is>
      </c>
      <c r="K3150" t="n">
        <v>0</v>
      </c>
      <c r="L3150" t="inlineStr">
        <is>
          <t>B</t>
        </is>
      </c>
      <c r="M3150" t="inlineStr">
        <is>
          <t>B1</t>
        </is>
      </c>
      <c r="N3150" t="inlineStr"/>
      <c r="O3150" t="inlineStr"/>
      <c r="P3150" t="inlineStr">
        <is>
          <t>Not place-specific</t>
        </is>
      </c>
      <c r="Q3150" t="inlineStr"/>
      <c r="R3150" t="inlineStr"/>
      <c r="S3150" t="inlineStr"/>
      <c r="T3150" t="inlineStr">
        <is>
          <t>unclear</t>
        </is>
      </c>
      <c r="U3150" t="inlineStr"/>
      <c r="V3150" t="inlineStr"/>
      <c r="W3150" t="inlineStr"/>
      <c r="X3150" t="inlineStr"/>
      <c r="Y3150" t="inlineStr"/>
      <c r="Z3150" t="inlineStr">
        <is>
          <t>low</t>
        </is>
      </c>
      <c r="AA3150" t="inlineStr"/>
      <c r="AB3150" t="inlineStr"/>
      <c r="AC3150" t="inlineStr"/>
      <c r="AD3150" t="inlineStr"/>
      <c r="AE3150" t="inlineStr">
        <is>
          <t>B1:recent</t>
        </is>
      </c>
      <c r="AF3150" t="inlineStr"/>
      <c r="AG3150" t="n">
        <v>0</v>
      </c>
    </row>
    <row r="3151">
      <c r="A3151" t="inlineStr">
        <is>
          <t>LM03150</t>
        </is>
      </c>
      <c r="B3151" t="inlineStr">
        <is>
          <t>Platform Capitalism and (Sex) Worker Cooperatives: Digital Sex Work in the Contemporary Platform Economy</t>
        </is>
      </c>
      <c r="C3151" t="n">
        <v>2026</v>
      </c>
      <c r="D3151" t="inlineStr">
        <is>
          <t>Sebastiaan Gorissen</t>
        </is>
      </c>
      <c r="E3151" t="inlineStr">
        <is>
          <t>Emerging Media</t>
        </is>
      </c>
      <c r="F3151" t="inlineStr">
        <is>
          <t>article</t>
        </is>
      </c>
      <c r="G3151" t="inlineStr">
        <is>
          <t>10.1177/27523543261461643</t>
        </is>
      </c>
      <c r="H3151" t="inlineStr">
        <is>
          <t>W7164843055</t>
        </is>
      </c>
      <c r="I3151" t="inlineStr">
        <is>
          <t>https://doi.org/10.1177/27523543261461643</t>
        </is>
      </c>
      <c r="J3151" t="inlineStr">
        <is>
          <t>https://doi.org/10.1177/27523543261461643</t>
        </is>
      </c>
      <c r="K3151" t="n">
        <v>0</v>
      </c>
      <c r="L3151" t="inlineStr">
        <is>
          <t>B</t>
        </is>
      </c>
      <c r="M3151" t="inlineStr">
        <is>
          <t>B1</t>
        </is>
      </c>
      <c r="N3151" t="inlineStr"/>
      <c r="O3151" t="inlineStr">
        <is>
          <t>European</t>
        </is>
      </c>
      <c r="P3151" t="inlineStr">
        <is>
          <t>Global North</t>
        </is>
      </c>
      <c r="Q3151" t="inlineStr"/>
      <c r="R3151" t="inlineStr"/>
      <c r="S3151" t="inlineStr"/>
      <c r="T3151" t="inlineStr">
        <is>
          <t>unclear</t>
        </is>
      </c>
      <c r="U3151" t="inlineStr"/>
      <c r="V3151" t="inlineStr"/>
      <c r="W3151" t="inlineStr">
        <is>
          <t>auto: Tracing the implications of intersecting international legislation, capitalist imperatives, and marginalized laborers’ movements of resistance, this study explores emerging capitalist and cooperative adult entertainment platforms announced in the wake of the adoption of the Digital Services Act.</t>
        </is>
      </c>
      <c r="X3151" t="inlineStr"/>
      <c r="Y3151" t="inlineStr"/>
      <c r="Z3151" t="inlineStr">
        <is>
          <t>high</t>
        </is>
      </c>
      <c r="AA3151" t="inlineStr"/>
      <c r="AB3151" t="inlineStr"/>
      <c r="AC3151" t="inlineStr"/>
      <c r="AD3151" t="inlineStr"/>
      <c r="AE3151" t="inlineStr">
        <is>
          <t>B1:recent</t>
        </is>
      </c>
      <c r="AF3151" t="inlineStr"/>
      <c r="AG3151" t="n">
        <v>0</v>
      </c>
    </row>
    <row r="3152">
      <c r="A3152" t="inlineStr">
        <is>
          <t>LM03151</t>
        </is>
      </c>
      <c r="B3152" t="inlineStr">
        <is>
          <t>Algorithmic Persuasion: Artificial Intelligence, Structural Disruption, and the Future Transformation of Print, Digital, and Video Advertising: Reimagining India and South Asia in the Age of Platform Capitalism</t>
        </is>
      </c>
      <c r="C3152" t="n">
        <v>2026</v>
      </c>
      <c r="D3152" t="inlineStr">
        <is>
          <t>Ravi Prakash</t>
        </is>
      </c>
      <c r="E3152" t="inlineStr">
        <is>
          <t>International Journal of Research Publication and Reviews</t>
        </is>
      </c>
      <c r="F3152" t="inlineStr">
        <is>
          <t>article</t>
        </is>
      </c>
      <c r="G3152" t="inlineStr">
        <is>
          <t>10.55248/gengpi.07.0626.16a56</t>
        </is>
      </c>
      <c r="H3152" t="inlineStr">
        <is>
          <t>W7165168942</t>
        </is>
      </c>
      <c r="I3152" t="inlineStr">
        <is>
          <t>https://doi.org/10.55248/gengpi.07.0626.16a56</t>
        </is>
      </c>
      <c r="J3152" t="inlineStr">
        <is>
          <t>https://doi.org/10.55248/gengpi.07.0626.16a56</t>
        </is>
      </c>
      <c r="K3152" t="n">
        <v>0</v>
      </c>
      <c r="L3152" t="inlineStr">
        <is>
          <t>B</t>
        </is>
      </c>
      <c r="M3152" t="inlineStr">
        <is>
          <t>B1</t>
        </is>
      </c>
      <c r="N3152" t="inlineStr"/>
      <c r="O3152" t="inlineStr">
        <is>
          <t>Bangladesh; European; India; Nepal; North American; Pakistan; South Asia; South Asian; Sri Lanka</t>
        </is>
      </c>
      <c r="P3152" t="inlineStr">
        <is>
          <t>Multi-region</t>
        </is>
      </c>
      <c r="Q3152" t="inlineStr">
        <is>
          <t>Y</t>
        </is>
      </c>
      <c r="R3152" t="inlineStr"/>
      <c r="S3152" t="inlineStr"/>
      <c r="T3152" t="inlineStr">
        <is>
          <t>conceptual</t>
        </is>
      </c>
      <c r="U3152" t="inlineStr"/>
      <c r="V3152" t="inlineStr"/>
      <c r="W3152" t="inlineStr">
        <is>
          <t>auto: The global advertising industry is undergoing one of the most profound transformations in the history of mass communication a s artificial intelligence (AI) increasingly reshapes the ways in which persuasion is created, distributed, monetized, and internalized by audiences.While existing scholarl…</t>
        </is>
      </c>
      <c r="X3152" t="inlineStr"/>
      <c r="Y3152" t="inlineStr"/>
      <c r="Z3152" t="inlineStr">
        <is>
          <t>high</t>
        </is>
      </c>
      <c r="AA3152" t="inlineStr"/>
      <c r="AB3152" t="inlineStr"/>
      <c r="AC3152" t="inlineStr"/>
      <c r="AD3152" t="inlineStr"/>
      <c r="AE3152" t="inlineStr">
        <is>
          <t>B1:india</t>
        </is>
      </c>
      <c r="AF3152" t="inlineStr"/>
      <c r="AG3152" t="n">
        <v>0</v>
      </c>
    </row>
    <row r="3153">
      <c r="A3153" t="inlineStr">
        <is>
          <t>LM03152</t>
        </is>
      </c>
      <c r="B3153" t="inlineStr">
        <is>
          <t>Role of Digital Platforms in Shaping Self Reliant India</t>
        </is>
      </c>
      <c r="C3153" t="n">
        <v>2026</v>
      </c>
      <c r="D3153" t="inlineStr">
        <is>
          <t>Dr. Hardarshan Kaur</t>
        </is>
      </c>
      <c r="E3153" t="inlineStr">
        <is>
          <t>International Journal for Research in Applied Science and Engineering Technology</t>
        </is>
      </c>
      <c r="F3153" t="inlineStr">
        <is>
          <t>article</t>
        </is>
      </c>
      <c r="G3153" t="inlineStr">
        <is>
          <t>10.22214/ijraset.2026.83813</t>
        </is>
      </c>
      <c r="H3153" t="inlineStr">
        <is>
          <t>W7165489375</t>
        </is>
      </c>
      <c r="I3153" t="inlineStr">
        <is>
          <t>https://doi.org/10.22214/ijraset.2026.83813</t>
        </is>
      </c>
      <c r="J3153" t="inlineStr">
        <is>
          <t>https://doi.org/10.22214/ijraset.2026.83813</t>
        </is>
      </c>
      <c r="K3153" t="n">
        <v>0</v>
      </c>
      <c r="L3153" t="inlineStr">
        <is>
          <t>B</t>
        </is>
      </c>
      <c r="M3153" t="inlineStr">
        <is>
          <t>B1</t>
        </is>
      </c>
      <c r="N3153" t="inlineStr"/>
      <c r="O3153" t="inlineStr">
        <is>
          <t>India</t>
        </is>
      </c>
      <c r="P3153" t="inlineStr">
        <is>
          <t>South Asia</t>
        </is>
      </c>
      <c r="Q3153" t="inlineStr">
        <is>
          <t>Y</t>
        </is>
      </c>
      <c r="R3153" t="inlineStr"/>
      <c r="S3153" t="inlineStr"/>
      <c r="T3153" t="inlineStr">
        <is>
          <t>unclear</t>
        </is>
      </c>
      <c r="U3153" t="inlineStr"/>
      <c r="V3153" t="inlineStr"/>
      <c r="W3153" t="inlineStr">
        <is>
          <t>auto: This research paper examines the role of digital platforms in fostering entrepreneurship, enhancing financial inclusion, promoting local industries, strengthening governance, and enabling skill development, while also addressing the challenges associated with digital transformation.</t>
        </is>
      </c>
      <c r="X3153" t="inlineStr"/>
      <c r="Y3153" t="inlineStr"/>
      <c r="Z3153" t="inlineStr">
        <is>
          <t>high</t>
        </is>
      </c>
      <c r="AA3153" t="inlineStr"/>
      <c r="AB3153" t="inlineStr"/>
      <c r="AC3153" t="inlineStr"/>
      <c r="AD3153" t="inlineStr"/>
      <c r="AE3153" t="inlineStr">
        <is>
          <t>B1:india</t>
        </is>
      </c>
      <c r="AF3153" t="inlineStr"/>
      <c r="AG3153" t="n">
        <v>0</v>
      </c>
    </row>
    <row r="3154">
      <c r="A3154" t="inlineStr">
        <is>
          <t>LM03153</t>
        </is>
      </c>
      <c r="B3154" t="inlineStr">
        <is>
          <t>Alt-Platformisation</t>
        </is>
      </c>
      <c r="C3154" t="n">
        <v>2026</v>
      </c>
      <c r="D3154" t="inlineStr">
        <is>
          <t>Ashwin Nagappa; Ehsan Dehghan</t>
        </is>
      </c>
      <c r="E3154" t="inlineStr">
        <is>
          <t>Routledge eBooks</t>
        </is>
      </c>
      <c r="F3154" t="inlineStr">
        <is>
          <t>book-chapter</t>
        </is>
      </c>
      <c r="G3154" t="inlineStr">
        <is>
          <t>10.4324/9781003359524-11</t>
        </is>
      </c>
      <c r="H3154" t="inlineStr">
        <is>
          <t>W7165809145</t>
        </is>
      </c>
      <c r="I3154" t="inlineStr">
        <is>
          <t>https://doi.org/10.4324/9781003359524-11</t>
        </is>
      </c>
      <c r="J3154" t="inlineStr"/>
      <c r="K3154" t="n">
        <v>0</v>
      </c>
      <c r="L3154" t="inlineStr">
        <is>
          <t>B</t>
        </is>
      </c>
      <c r="M3154" t="inlineStr">
        <is>
          <t>B1</t>
        </is>
      </c>
      <c r="N3154" t="inlineStr"/>
      <c r="O3154" t="inlineStr"/>
      <c r="P3154" t="inlineStr">
        <is>
          <t>Not place-specific</t>
        </is>
      </c>
      <c r="Q3154" t="inlineStr"/>
      <c r="R3154" t="inlineStr"/>
      <c r="S3154" t="inlineStr"/>
      <c r="T3154" t="inlineStr">
        <is>
          <t>qualitative</t>
        </is>
      </c>
      <c r="U3154" t="inlineStr"/>
      <c r="V3154" t="inlineStr"/>
      <c r="W3154" t="inlineStr">
        <is>
          <t>auto: This chapter introduces the concept of Alt-platformisation to describe the contingent processes through which user communities create, adapt, and migrate across digital platforms to sustain socio-political discourses.</t>
        </is>
      </c>
      <c r="X3154" t="inlineStr"/>
      <c r="Y3154" t="inlineStr"/>
      <c r="Z3154" t="inlineStr">
        <is>
          <t>high</t>
        </is>
      </c>
      <c r="AA3154" t="inlineStr"/>
      <c r="AB3154" t="inlineStr"/>
      <c r="AC3154" t="inlineStr"/>
      <c r="AD3154" t="inlineStr"/>
      <c r="AE3154" t="inlineStr">
        <is>
          <t>B1:recent</t>
        </is>
      </c>
      <c r="AF3154" t="inlineStr"/>
      <c r="AG3154" t="n">
        <v>0</v>
      </c>
    </row>
    <row r="3155">
      <c r="A3155" t="inlineStr">
        <is>
          <t>LM03154</t>
        </is>
      </c>
      <c r="B3155" t="inlineStr">
        <is>
          <t>Piracy as social antagonism: platform capitalism and censorship in India</t>
        </is>
      </c>
      <c r="C3155" t="n">
        <v>2026</v>
      </c>
      <c r="D3155" t="inlineStr">
        <is>
          <t>Jittu Varghese</t>
        </is>
      </c>
      <c r="E3155" t="inlineStr">
        <is>
          <t>International Journal of Cultural Policy</t>
        </is>
      </c>
      <c r="F3155" t="inlineStr">
        <is>
          <t>article</t>
        </is>
      </c>
      <c r="G3155" t="inlineStr">
        <is>
          <t>10.1080/10286632.2026.2699976</t>
        </is>
      </c>
      <c r="H3155" t="inlineStr">
        <is>
          <t>W7167884282</t>
        </is>
      </c>
      <c r="I3155" t="inlineStr">
        <is>
          <t>https://doi.org/10.1080/10286632.2026.2699976</t>
        </is>
      </c>
      <c r="J3155" t="inlineStr"/>
      <c r="K3155" t="n">
        <v>0</v>
      </c>
      <c r="L3155" t="inlineStr">
        <is>
          <t>B</t>
        </is>
      </c>
      <c r="M3155" t="inlineStr">
        <is>
          <t>B1</t>
        </is>
      </c>
      <c r="N3155" t="inlineStr"/>
      <c r="O3155" t="inlineStr">
        <is>
          <t>India</t>
        </is>
      </c>
      <c r="P3155" t="inlineStr">
        <is>
          <t>South Asia</t>
        </is>
      </c>
      <c r="Q3155" t="inlineStr">
        <is>
          <t>Y</t>
        </is>
      </c>
      <c r="R3155" t="inlineStr"/>
      <c r="S3155" t="inlineStr"/>
      <c r="T3155" t="inlineStr">
        <is>
          <t>conceptual</t>
        </is>
      </c>
      <c r="U3155" t="inlineStr"/>
      <c r="V3155" t="inlineStr"/>
      <c r="W3155" t="inlineStr">
        <is>
          <t>auto: This paper reads Indian media piracy through Gavin Mueller’s account of piracy as social antagonism – a structural response to capitalism’s internal contradictions rather than a deliberate political act.</t>
        </is>
      </c>
      <c r="X3155" t="inlineStr">
        <is>
          <t>auto: Piracy, this paper contends, absorbs both gaps simultaneously, functioning as both economic workaround and inadvertent, non-intentional circumvention of content control.</t>
        </is>
      </c>
      <c r="Y3155" t="inlineStr"/>
      <c r="Z3155" t="inlineStr">
        <is>
          <t>high</t>
        </is>
      </c>
      <c r="AA3155" t="inlineStr"/>
      <c r="AB3155" t="inlineStr"/>
      <c r="AC3155" t="inlineStr"/>
      <c r="AD3155" t="inlineStr"/>
      <c r="AE3155" t="inlineStr">
        <is>
          <t>B1:india</t>
        </is>
      </c>
      <c r="AF3155" t="inlineStr"/>
      <c r="AG3155" t="n">
        <v>0</v>
      </c>
    </row>
    <row r="3156">
      <c r="A3156" t="inlineStr">
        <is>
          <t>LM03155</t>
        </is>
      </c>
      <c r="B3156" t="inlineStr">
        <is>
          <t>Politics in the era of the attention economy and platformisation: How Instagram Reels are shaping political communication in India</t>
        </is>
      </c>
      <c r="C3156" t="n">
        <v>2026</v>
      </c>
      <c r="D3156" t="inlineStr">
        <is>
          <t>K. Akash; K. S. Mochish</t>
        </is>
      </c>
      <c r="E3156" t="inlineStr">
        <is>
          <t>Party Politics</t>
        </is>
      </c>
      <c r="F3156" t="inlineStr">
        <is>
          <t>article</t>
        </is>
      </c>
      <c r="G3156" t="inlineStr">
        <is>
          <t>10.1177/13540688261469987</t>
        </is>
      </c>
      <c r="H3156" t="inlineStr">
        <is>
          <t>W7168029608</t>
        </is>
      </c>
      <c r="I3156" t="inlineStr">
        <is>
          <t>https://doi.org/10.1177/13540688261469987</t>
        </is>
      </c>
      <c r="J3156" t="inlineStr"/>
      <c r="K3156" t="n">
        <v>0</v>
      </c>
      <c r="L3156" t="inlineStr">
        <is>
          <t>B</t>
        </is>
      </c>
      <c r="M3156" t="inlineStr">
        <is>
          <t>B1</t>
        </is>
      </c>
      <c r="N3156" t="inlineStr"/>
      <c r="O3156" t="inlineStr">
        <is>
          <t>India</t>
        </is>
      </c>
      <c r="P3156" t="inlineStr">
        <is>
          <t>South Asia</t>
        </is>
      </c>
      <c r="Q3156" t="inlineStr">
        <is>
          <t>Y</t>
        </is>
      </c>
      <c r="R3156" t="inlineStr"/>
      <c r="S3156" t="inlineStr"/>
      <c r="T3156" t="inlineStr">
        <is>
          <t>conceptual</t>
        </is>
      </c>
      <c r="U3156" t="inlineStr"/>
      <c r="V3156" t="inlineStr"/>
      <c r="W3156" t="inlineStr">
        <is>
          <t>auto: This paper analyses how Indian political parties use Instagram Reels to construct political messages, focusing on the themes, strategies, and visual styles that characterise their digital representation.</t>
        </is>
      </c>
      <c r="X3156" t="inlineStr"/>
      <c r="Y3156" t="inlineStr"/>
      <c r="Z3156" t="inlineStr">
        <is>
          <t>high</t>
        </is>
      </c>
      <c r="AA3156" t="inlineStr"/>
      <c r="AB3156" t="inlineStr"/>
      <c r="AC3156" t="inlineStr"/>
      <c r="AD3156" t="inlineStr"/>
      <c r="AE3156" t="inlineStr">
        <is>
          <t>B1:india</t>
        </is>
      </c>
      <c r="AF3156" t="inlineStr"/>
      <c r="AG3156" t="n">
        <v>0</v>
      </c>
    </row>
    <row r="3157">
      <c r="A3157" t="inlineStr">
        <is>
          <t>LM03156</t>
        </is>
      </c>
      <c r="B3157" t="inlineStr">
        <is>
          <t>Urban-Rural Linkages, Precarity and Extortion in the Platform Economy in Bangladesh</t>
        </is>
      </c>
      <c r="C3157" t="n">
        <v>2026</v>
      </c>
      <c r="D3157" t="inlineStr">
        <is>
          <t>Lutfun Nahar Lata</t>
        </is>
      </c>
      <c r="E3157" t="inlineStr">
        <is>
          <t>WORLD SCIENTIFIC eBooks</t>
        </is>
      </c>
      <c r="F3157" t="inlineStr">
        <is>
          <t>book-chapter</t>
        </is>
      </c>
      <c r="G3157" t="inlineStr">
        <is>
          <t>10.1142/9789819822898_0020</t>
        </is>
      </c>
      <c r="H3157" t="inlineStr">
        <is>
          <t>W7168290489</t>
        </is>
      </c>
      <c r="I3157" t="inlineStr">
        <is>
          <t>https://doi.org/10.1142/9789819822898_0020</t>
        </is>
      </c>
      <c r="J3157" t="inlineStr"/>
      <c r="K3157" t="n">
        <v>0</v>
      </c>
      <c r="L3157" t="inlineStr">
        <is>
          <t>B</t>
        </is>
      </c>
      <c r="M3157" t="inlineStr">
        <is>
          <t>B1</t>
        </is>
      </c>
      <c r="N3157" t="inlineStr"/>
      <c r="O3157" t="inlineStr">
        <is>
          <t>Bangladesh</t>
        </is>
      </c>
      <c r="P3157" t="inlineStr">
        <is>
          <t>South Asia</t>
        </is>
      </c>
      <c r="Q3157" t="inlineStr"/>
      <c r="R3157" t="inlineStr"/>
      <c r="S3157" t="inlineStr"/>
      <c r="T3157" t="inlineStr">
        <is>
          <t>unclear</t>
        </is>
      </c>
      <c r="U3157" t="inlineStr"/>
      <c r="V3157" t="inlineStr"/>
      <c r="W3157" t="inlineStr"/>
      <c r="X3157" t="inlineStr"/>
      <c r="Y3157" t="inlineStr"/>
      <c r="Z3157" t="inlineStr">
        <is>
          <t>low</t>
        </is>
      </c>
      <c r="AA3157" t="inlineStr"/>
      <c r="AB3157" t="inlineStr"/>
      <c r="AC3157" t="inlineStr"/>
      <c r="AD3157" t="inlineStr"/>
      <c r="AE3157" t="inlineStr">
        <is>
          <t>B1:india</t>
        </is>
      </c>
      <c r="AF3157" t="inlineStr"/>
      <c r="AG3157" t="n">
        <v>0</v>
      </c>
    </row>
    <row r="3158">
      <c r="A3158" t="inlineStr">
        <is>
          <t>LM03157</t>
        </is>
      </c>
      <c r="B3158" t="inlineStr">
        <is>
          <t>Product Platformization: When, Where, and Who?</t>
        </is>
      </c>
      <c r="C3158" t="n">
        <v>2026</v>
      </c>
      <c r="D3158" t="inlineStr">
        <is>
          <t>Jing Stella Tang; Richard Makadok; Cameron D. Miller</t>
        </is>
      </c>
      <c r="E3158" t="inlineStr">
        <is>
          <t>Academy of Management Proceedings</t>
        </is>
      </c>
      <c r="F3158" t="inlineStr">
        <is>
          <t>conference-abstract</t>
        </is>
      </c>
      <c r="G3158" t="inlineStr">
        <is>
          <t>10.5465/amproc.2026.10724symposium</t>
        </is>
      </c>
      <c r="H3158" t="inlineStr">
        <is>
          <t>W7169579659</t>
        </is>
      </c>
      <c r="I3158" t="inlineStr">
        <is>
          <t>https://doi.org/10.5465/amproc.2026.10724symposium</t>
        </is>
      </c>
      <c r="J3158" t="inlineStr"/>
      <c r="K3158" t="n">
        <v>0</v>
      </c>
      <c r="L3158" t="inlineStr">
        <is>
          <t>B</t>
        </is>
      </c>
      <c r="M3158" t="inlineStr">
        <is>
          <t>B1</t>
        </is>
      </c>
      <c r="N3158" t="inlineStr"/>
      <c r="O3158" t="inlineStr">
        <is>
          <t>Amsterdam; Bandung; Bangalore; Boston; London</t>
        </is>
      </c>
      <c r="P3158" t="inlineStr">
        <is>
          <t>Multi-region</t>
        </is>
      </c>
      <c r="Q3158" t="inlineStr">
        <is>
          <t>Y</t>
        </is>
      </c>
      <c r="R3158" t="inlineStr"/>
      <c r="S3158" t="inlineStr"/>
      <c r="T3158" t="inlineStr">
        <is>
          <t>conceptual</t>
        </is>
      </c>
      <c r="U3158" t="inlineStr"/>
      <c r="V3158" t="inlineStr"/>
      <c r="W3158" t="inlineStr">
        <is>
          <t>auto: By delineating these specific contexts, we aim to provide a more nuanced theoretical framework for scholars and actionable guidance for practitioners navigating this strategic shift.</t>
        </is>
      </c>
      <c r="X3158" t="inlineStr"/>
      <c r="Y3158" t="inlineStr"/>
      <c r="Z3158" t="inlineStr">
        <is>
          <t>high</t>
        </is>
      </c>
      <c r="AA3158" t="inlineStr"/>
      <c r="AB3158" t="inlineStr"/>
      <c r="AC3158" t="inlineStr"/>
      <c r="AD3158" t="inlineStr"/>
      <c r="AE3158" t="inlineStr">
        <is>
          <t>B1:india</t>
        </is>
      </c>
      <c r="AF3158" t="inlineStr"/>
    </row>
    <row r="3159">
      <c r="A3159" t="inlineStr">
        <is>
          <t>LM03158</t>
        </is>
      </c>
      <c r="B3159" t="inlineStr">
        <is>
          <t>An Introduction to Platform Economy in India</t>
        </is>
      </c>
      <c r="C3159" t="n">
        <v>2026</v>
      </c>
      <c r="D3159" t="inlineStr">
        <is>
          <t>Jillet Sarah Sam; Shriram Venkatraman; Rajorshi Ray</t>
        </is>
      </c>
      <c r="E3159" t="inlineStr">
        <is>
          <t>Emerald Group Publishing Limited eBooks</t>
        </is>
      </c>
      <c r="F3159" t="inlineStr">
        <is>
          <t>book</t>
        </is>
      </c>
      <c r="G3159" t="inlineStr">
        <is>
          <t>10.1108/978-1-83608-876-9</t>
        </is>
      </c>
      <c r="H3159" t="inlineStr">
        <is>
          <t>W7172430049</t>
        </is>
      </c>
      <c r="I3159" t="inlineStr">
        <is>
          <t>https://doi.org/10.1108/978-1-83608-876-9</t>
        </is>
      </c>
      <c r="J3159" t="inlineStr"/>
      <c r="K3159" t="n">
        <v>0</v>
      </c>
      <c r="L3159" t="inlineStr">
        <is>
          <t>B</t>
        </is>
      </c>
      <c r="M3159" t="inlineStr">
        <is>
          <t>B1</t>
        </is>
      </c>
      <c r="N3159" t="inlineStr"/>
      <c r="O3159" t="inlineStr">
        <is>
          <t>India</t>
        </is>
      </c>
      <c r="P3159" t="inlineStr">
        <is>
          <t>South Asia</t>
        </is>
      </c>
      <c r="Q3159" t="inlineStr">
        <is>
          <t>Y</t>
        </is>
      </c>
      <c r="R3159" t="inlineStr"/>
      <c r="S3159" t="inlineStr"/>
      <c r="T3159" t="inlineStr">
        <is>
          <t>conceptual</t>
        </is>
      </c>
      <c r="U3159" t="inlineStr"/>
      <c r="V3159" t="inlineStr"/>
      <c r="W3159" t="inlineStr">
        <is>
          <t>auto: Digital platforms have garnered both apprehension and admiration for their disruptive influence on social systems, structures, and everyday lives.</t>
        </is>
      </c>
      <c r="X3159" t="inlineStr">
        <is>
          <t>auto: Promising to be a timely intervention grounded in economic sociological analysis, this introductory text bridges the existing gap in the production of such scholarly literature from the Global South.</t>
        </is>
      </c>
      <c r="Y3159" t="inlineStr"/>
      <c r="Z3159" t="inlineStr">
        <is>
          <t>high</t>
        </is>
      </c>
      <c r="AA3159" t="inlineStr"/>
      <c r="AB3159" t="inlineStr"/>
      <c r="AC3159" t="inlineStr"/>
      <c r="AD3159" t="inlineStr"/>
      <c r="AE3159" t="inlineStr">
        <is>
          <t>B1:india</t>
        </is>
      </c>
      <c r="AF3159" t="inlineStr"/>
      <c r="AG3159" t="n">
        <v>0</v>
      </c>
    </row>
    <row r="3160">
      <c r="A3160" t="inlineStr">
        <is>
          <t>LM03159</t>
        </is>
      </c>
      <c r="B3160" t="inlineStr">
        <is>
          <t>A Study on the Scope and Impact of Gig and Platform Economy in Ahmedabad</t>
        </is>
      </c>
      <c r="C3160" t="n">
        <v>2025</v>
      </c>
      <c r="D3160" t="inlineStr">
        <is>
          <t>Anjali Pandit</t>
        </is>
      </c>
      <c r="E3160" t="inlineStr">
        <is>
          <t>International Journal of Management Public Policy and Research</t>
        </is>
      </c>
      <c r="F3160" t="inlineStr">
        <is>
          <t>article</t>
        </is>
      </c>
      <c r="G3160" t="inlineStr">
        <is>
          <t>10.55829/hr7pwr30</t>
        </is>
      </c>
      <c r="H3160" t="inlineStr">
        <is>
          <t>W7201974009</t>
        </is>
      </c>
      <c r="I3160" t="inlineStr">
        <is>
          <t>https://doi.org/10.55829/hr7pwr30</t>
        </is>
      </c>
      <c r="J3160" t="inlineStr">
        <is>
          <t>https://ijmpr.org/index.php/IJMPR/article/download/412/254</t>
        </is>
      </c>
      <c r="K3160" t="n">
        <v>0</v>
      </c>
      <c r="L3160" t="inlineStr">
        <is>
          <t>B</t>
        </is>
      </c>
      <c r="M3160" t="inlineStr">
        <is>
          <t>B1</t>
        </is>
      </c>
      <c r="N3160" t="inlineStr">
        <is>
          <t>C15</t>
        </is>
      </c>
      <c r="O3160" t="inlineStr">
        <is>
          <t>Ahmedabad; India; Manchester</t>
        </is>
      </c>
      <c r="P3160" t="inlineStr">
        <is>
          <t>Multi-region</t>
        </is>
      </c>
      <c r="Q3160" t="inlineStr">
        <is>
          <t>Y</t>
        </is>
      </c>
      <c r="R3160" t="inlineStr"/>
      <c r="S3160" t="inlineStr"/>
      <c r="T3160" t="inlineStr">
        <is>
          <t>quantitative</t>
        </is>
      </c>
      <c r="U3160" t="inlineStr"/>
      <c r="V3160" t="inlineStr"/>
      <c r="W3160" t="inlineStr">
        <is>
          <t>auto: This study examines the status, scope, and impact of the gig and platform economy in Ahmedabad by analysing primary data collected from 100 gig and platform workers.</t>
        </is>
      </c>
      <c r="X3160" t="inlineStr"/>
      <c r="Y3160" t="inlineStr"/>
      <c r="Z3160" t="inlineStr">
        <is>
          <t>high</t>
        </is>
      </c>
      <c r="AA3160" t="inlineStr"/>
      <c r="AB3160" t="inlineStr"/>
      <c r="AC3160" t="inlineStr"/>
      <c r="AD3160" t="inlineStr"/>
      <c r="AE3160" t="inlineStr">
        <is>
          <t>B1:india; C15:india</t>
        </is>
      </c>
      <c r="AF3160" t="inlineStr"/>
      <c r="AG3160" t="n">
        <v>0</v>
      </c>
    </row>
    <row r="3161">
      <c r="A3161" t="inlineStr">
        <is>
          <t>LM03160</t>
        </is>
      </c>
      <c r="B3161" t="inlineStr">
        <is>
          <t>Performing visibility under algorithmic inconvenience: queer digital labour, platform capitalism, and Indian porn on X</t>
        </is>
      </c>
      <c r="C3161" t="n">
        <v>2026</v>
      </c>
      <c r="D3161" t="inlineStr">
        <is>
          <t>Animesh Kashyap; Yashwant Singh Panwar</t>
        </is>
      </c>
      <c r="E3161" t="inlineStr">
        <is>
          <t>Porn Studies</t>
        </is>
      </c>
      <c r="F3161" t="inlineStr">
        <is>
          <t>article</t>
        </is>
      </c>
      <c r="G3161" t="inlineStr">
        <is>
          <t>10.1080/23268743.2026.2704521</t>
        </is>
      </c>
      <c r="H3161" t="inlineStr">
        <is>
          <t>W7211973346</t>
        </is>
      </c>
      <c r="I3161" t="inlineStr">
        <is>
          <t>https://doi.org/10.1080/23268743.2026.2704521</t>
        </is>
      </c>
      <c r="J3161" t="inlineStr"/>
      <c r="K3161" t="n">
        <v>0</v>
      </c>
      <c r="L3161" t="inlineStr">
        <is>
          <t>B</t>
        </is>
      </c>
      <c r="M3161" t="inlineStr">
        <is>
          <t>B1</t>
        </is>
      </c>
      <c r="N3161" t="inlineStr">
        <is>
          <t>B11</t>
        </is>
      </c>
      <c r="O3161" t="inlineStr">
        <is>
          <t>India; South Asian</t>
        </is>
      </c>
      <c r="P3161" t="inlineStr">
        <is>
          <t>South Asia</t>
        </is>
      </c>
      <c r="Q3161" t="inlineStr">
        <is>
          <t>Y</t>
        </is>
      </c>
      <c r="R3161" t="inlineStr"/>
      <c r="S3161" t="inlineStr"/>
      <c r="T3161" t="inlineStr">
        <is>
          <t>qualitative</t>
        </is>
      </c>
      <c r="U3161" t="inlineStr"/>
      <c r="V3161" t="inlineStr"/>
      <c r="W3161" t="inlineStr">
        <is>
          <t>auto: This article examines the precarious digital labour of Indian queer porn performers on X (formerly Twitter), analysing how the platform's algorithm simultaneously enables the visibility of queer sexuality and monetizes performers' free labour.</t>
        </is>
      </c>
      <c r="X3161" t="inlineStr"/>
      <c r="Y3161" t="inlineStr"/>
      <c r="Z3161" t="inlineStr">
        <is>
          <t>high</t>
        </is>
      </c>
      <c r="AA3161" t="inlineStr"/>
      <c r="AB3161" t="inlineStr"/>
      <c r="AC3161" t="inlineStr"/>
      <c r="AD3161" t="inlineStr"/>
      <c r="AE3161" t="inlineStr">
        <is>
          <t>B11:india; B1:india</t>
        </is>
      </c>
      <c r="AF3161" t="inlineStr"/>
      <c r="AG3161" t="n">
        <v>0</v>
      </c>
    </row>
    <row r="3162">
      <c r="A3162" t="inlineStr">
        <is>
          <t>LM03161</t>
        </is>
      </c>
      <c r="B3162" t="inlineStr">
        <is>
          <t>(Re)theorizing the economic geographies of digital platforms: Insights from South Asia</t>
        </is>
      </c>
      <c r="C3162" t="n">
        <v>2026</v>
      </c>
      <c r="D3162" t="inlineStr">
        <is>
          <t>A.W.G.N.M. Abeyrathna; Robert Hassink</t>
        </is>
      </c>
      <c r="E3162" t="inlineStr">
        <is>
          <t>Digital Geography and Society</t>
        </is>
      </c>
      <c r="F3162" t="inlineStr">
        <is>
          <t>article</t>
        </is>
      </c>
      <c r="G3162" t="inlineStr">
        <is>
          <t>10.1016/j.diggeo.2026.100193</t>
        </is>
      </c>
      <c r="H3162" t="inlineStr">
        <is>
          <t>W7214226349</t>
        </is>
      </c>
      <c r="I3162" t="inlineStr">
        <is>
          <t>https://doi.org/10.1016/j.diggeo.2026.100193</t>
        </is>
      </c>
      <c r="J3162" t="inlineStr">
        <is>
          <t>https://www.sciencedirect.com/science/article/pii/S2666378326000383/pdf</t>
        </is>
      </c>
      <c r="K3162" t="n">
        <v>0</v>
      </c>
      <c r="L3162" t="inlineStr">
        <is>
          <t>B</t>
        </is>
      </c>
      <c r="M3162" t="inlineStr">
        <is>
          <t>B1</t>
        </is>
      </c>
      <c r="N3162" t="inlineStr"/>
      <c r="O3162" t="inlineStr">
        <is>
          <t>South Asia; South Asian</t>
        </is>
      </c>
      <c r="P3162" t="inlineStr">
        <is>
          <t>South Asia</t>
        </is>
      </c>
      <c r="Q3162" t="inlineStr"/>
      <c r="R3162" t="inlineStr"/>
      <c r="S3162" t="inlineStr"/>
      <c r="T3162" t="inlineStr">
        <is>
          <t>conceptual</t>
        </is>
      </c>
      <c r="U3162" t="inlineStr"/>
      <c r="V3162" t="inlineStr"/>
      <c r="W3162" t="inlineStr">
        <is>
          <t>auto: Digital platforms have become important intermediaries in contemporary economies, reshaping how value is created, captured, and distributed spatially.</t>
        </is>
      </c>
      <c r="X3162" t="inlineStr"/>
      <c r="Y3162" t="inlineStr"/>
      <c r="Z3162" t="inlineStr">
        <is>
          <t>high</t>
        </is>
      </c>
      <c r="AA3162" t="inlineStr"/>
      <c r="AB3162" t="inlineStr"/>
      <c r="AC3162" t="inlineStr"/>
      <c r="AD3162" t="inlineStr"/>
      <c r="AE3162" t="inlineStr">
        <is>
          <t>B1:india</t>
        </is>
      </c>
      <c r="AF3162" t="inlineStr"/>
      <c r="AG3162" t="n">
        <v>0</v>
      </c>
    </row>
    <row r="3163">
      <c r="A3163" t="inlineStr">
        <is>
          <t>LM03162</t>
        </is>
      </c>
      <c r="B3163" t="inlineStr">
        <is>
          <t>Instagram in Andhra Pradesh and India: Platformisation, Visual Communication, Digital Culture and Emerging Socio-Economic Practices</t>
        </is>
      </c>
      <c r="C3163" t="n">
        <v>2025</v>
      </c>
      <c r="D3163" t="inlineStr">
        <is>
          <t>Thadi Vijayalakshmi and Samuel Joshua Maddela</t>
        </is>
      </c>
      <c r="E3163" t="inlineStr">
        <is>
          <t>International Journal of Advanced Research in Science Communication and Technology</t>
        </is>
      </c>
      <c r="F3163" t="inlineStr">
        <is>
          <t>article</t>
        </is>
      </c>
      <c r="G3163" t="inlineStr">
        <is>
          <t>10.48175/ijarsct-23000e</t>
        </is>
      </c>
      <c r="H3163" t="inlineStr">
        <is>
          <t>W7214311204</t>
        </is>
      </c>
      <c r="I3163" t="inlineStr">
        <is>
          <t>https://doi.org/10.48175/ijarsct-23000e</t>
        </is>
      </c>
      <c r="J3163" t="inlineStr">
        <is>
          <t>https://doi.org/10.48175/ijarsct-23000e</t>
        </is>
      </c>
      <c r="K3163" t="n">
        <v>0</v>
      </c>
      <c r="L3163" t="inlineStr">
        <is>
          <t>B</t>
        </is>
      </c>
      <c r="M3163" t="inlineStr">
        <is>
          <t>B1</t>
        </is>
      </c>
      <c r="N3163" t="inlineStr"/>
      <c r="O3163" t="inlineStr">
        <is>
          <t>Andhra Pradesh; India</t>
        </is>
      </c>
      <c r="P3163" t="inlineStr">
        <is>
          <t>South Asia</t>
        </is>
      </c>
      <c r="Q3163" t="inlineStr">
        <is>
          <t>Y</t>
        </is>
      </c>
      <c r="R3163" t="inlineStr"/>
      <c r="S3163" t="inlineStr"/>
      <c r="T3163" t="inlineStr">
        <is>
          <t>qualitative</t>
        </is>
      </c>
      <c r="U3163" t="inlineStr"/>
      <c r="V3163" t="inlineStr"/>
      <c r="W3163" t="inlineStr">
        <is>
          <t>auto: This paper is a case analysis of the Instagram use as sociotechnical communication in the context of Andhra Pradesh.</t>
        </is>
      </c>
      <c r="X3163" t="inlineStr"/>
      <c r="Y3163" t="inlineStr"/>
      <c r="Z3163" t="inlineStr">
        <is>
          <t>high</t>
        </is>
      </c>
      <c r="AA3163" t="inlineStr"/>
      <c r="AB3163" t="inlineStr"/>
      <c r="AC3163" t="inlineStr"/>
      <c r="AD3163" t="inlineStr"/>
      <c r="AE3163" t="inlineStr">
        <is>
          <t>B1:india</t>
        </is>
      </c>
      <c r="AF3163" t="inlineStr"/>
      <c r="AG3163" t="n">
        <v>0</v>
      </c>
    </row>
    <row r="3164">
      <c r="A3164" t="inlineStr">
        <is>
          <t>LM03163</t>
        </is>
      </c>
      <c r="B3164" t="inlineStr">
        <is>
          <t>The Security–Development Dilemma in the Public Governance of Digital Platforms</t>
        </is>
      </c>
      <c r="C3164" t="n">
        <v>2026</v>
      </c>
      <c r="D3164" t="inlineStr">
        <is>
          <t>E. I. Diskin</t>
        </is>
      </c>
      <c r="E3164" t="inlineStr">
        <is>
          <t>The Journal of Political Theory Political Philosophy and Sociology of Politics Politeia</t>
        </is>
      </c>
      <c r="F3164" t="inlineStr">
        <is>
          <t>article</t>
        </is>
      </c>
      <c r="G3164" t="inlineStr">
        <is>
          <t>10.30570/2078-5089-2026-122-3-23-49</t>
        </is>
      </c>
      <c r="H3164" t="inlineStr">
        <is>
          <t>W7214912495</t>
        </is>
      </c>
      <c r="I3164" t="inlineStr">
        <is>
          <t>https://doi.org/10.30570/2078-5089-2026-122-3-23-49</t>
        </is>
      </c>
      <c r="J3164" t="inlineStr">
        <is>
          <t>https://doi.org/10.30570/2078-5089-2026-122-3-23-49</t>
        </is>
      </c>
      <c r="K3164" t="n">
        <v>0</v>
      </c>
      <c r="L3164" t="inlineStr">
        <is>
          <t>B</t>
        </is>
      </c>
      <c r="M3164" t="inlineStr">
        <is>
          <t>B1</t>
        </is>
      </c>
      <c r="N3164" t="inlineStr"/>
      <c r="O3164" t="inlineStr">
        <is>
          <t>Australia; China; European; Nepal; Russia; United States</t>
        </is>
      </c>
      <c r="P3164" t="inlineStr">
        <is>
          <t>Multi-region</t>
        </is>
      </c>
      <c r="Q3164" t="inlineStr"/>
      <c r="R3164" t="inlineStr"/>
      <c r="S3164" t="inlineStr"/>
      <c r="T3164" t="inlineStr">
        <is>
          <t>qualitative</t>
        </is>
      </c>
      <c r="U3164" t="inlineStr"/>
      <c r="V3164" t="inlineStr"/>
      <c r="W3164" t="inlineStr">
        <is>
          <t>auto: Public governance of digital platforms is characterized by a growing tension between security imperatives, such as blocking, throttling, and restricting the activities of foreign platforms, and development imperatives, including the digital economy, innovation, and users’ rights.</t>
        </is>
      </c>
      <c r="X3164" t="inlineStr"/>
      <c r="Y3164" t="inlineStr"/>
      <c r="Z3164" t="inlineStr">
        <is>
          <t>high</t>
        </is>
      </c>
      <c r="AA3164" t="inlineStr"/>
      <c r="AB3164" t="inlineStr"/>
      <c r="AC3164" t="inlineStr"/>
      <c r="AD3164" t="inlineStr"/>
      <c r="AE3164" t="inlineStr">
        <is>
          <t>B1:india</t>
        </is>
      </c>
      <c r="AF3164" t="inlineStr"/>
      <c r="AG3164" t="n">
        <v>0</v>
      </c>
    </row>
    <row r="3165">
      <c r="A3165" t="inlineStr">
        <is>
          <t>LM03164</t>
        </is>
      </c>
      <c r="B3165" t="inlineStr">
        <is>
          <t>Platformization of Indian Journalism</t>
        </is>
      </c>
      <c r="C3165" t="n">
        <v>2026</v>
      </c>
      <c r="D3165" t="inlineStr">
        <is>
          <t>Darsana Vijay</t>
        </is>
      </c>
      <c r="E3165" t="inlineStr">
        <is>
          <t>Routledge eBooks</t>
        </is>
      </c>
      <c r="F3165" t="inlineStr">
        <is>
          <t>book-chapter</t>
        </is>
      </c>
      <c r="G3165" t="inlineStr">
        <is>
          <t>10.4324/9781003346098-21</t>
        </is>
      </c>
      <c r="H3165" t="inlineStr">
        <is>
          <t>W7215093602</t>
        </is>
      </c>
      <c r="I3165" t="inlineStr">
        <is>
          <t>https://doi.org/10.4324/9781003346098-21</t>
        </is>
      </c>
      <c r="J3165" t="inlineStr"/>
      <c r="K3165" t="n">
        <v>0</v>
      </c>
      <c r="L3165" t="inlineStr">
        <is>
          <t>B</t>
        </is>
      </c>
      <c r="M3165" t="inlineStr">
        <is>
          <t>B1</t>
        </is>
      </c>
      <c r="N3165" t="inlineStr"/>
      <c r="O3165" t="inlineStr">
        <is>
          <t>India; Kerala</t>
        </is>
      </c>
      <c r="P3165" t="inlineStr">
        <is>
          <t>South Asia</t>
        </is>
      </c>
      <c r="Q3165" t="inlineStr">
        <is>
          <t>Y</t>
        </is>
      </c>
      <c r="R3165" t="inlineStr"/>
      <c r="S3165" t="inlineStr"/>
      <c r="T3165" t="inlineStr">
        <is>
          <t>qualitative</t>
        </is>
      </c>
      <c r="U3165" t="inlineStr"/>
      <c r="V3165" t="inlineStr"/>
      <c r="W3165" t="inlineStr">
        <is>
          <t>auto: In this chapter, I advance a research agenda that critically examines how platforms interact with other journalistic actors and the consequences on Indian journalism.</t>
        </is>
      </c>
      <c r="X3165" t="inlineStr">
        <is>
          <t>auto: I call for a productive cross-pollination between media anthropology and platform studies to locate platforms in the thick of things, being attentive to the media landscape in a region, the dominant news culture, news media&amp;s;s relationship to elites, organizational dynamics, politics, labor, subjectivity and so on.</t>
        </is>
      </c>
      <c r="Y3165" t="inlineStr"/>
      <c r="Z3165" t="inlineStr">
        <is>
          <t>high</t>
        </is>
      </c>
      <c r="AA3165" t="inlineStr"/>
      <c r="AB3165" t="inlineStr"/>
      <c r="AC3165" t="inlineStr"/>
      <c r="AD3165" t="inlineStr"/>
      <c r="AE3165" t="inlineStr">
        <is>
          <t>B1:india</t>
        </is>
      </c>
      <c r="AF3165" t="inlineStr"/>
      <c r="AG3165" t="n">
        <v>0</v>
      </c>
    </row>
    <row r="3166">
      <c r="A3166" t="inlineStr">
        <is>
          <t>LM03165</t>
        </is>
      </c>
      <c r="B3166" t="inlineStr">
        <is>
          <t>Review of Regulatory Challenges in Digital Platforms: Cases from India</t>
        </is>
      </c>
      <c r="C3166" t="n">
        <v>2020</v>
      </c>
      <c r="D3166" t="inlineStr">
        <is>
          <t>Chavi Asrani</t>
        </is>
      </c>
      <c r="E3166" t="inlineStr">
        <is>
          <t>International Journal of Psychosocial Rehabilitation</t>
        </is>
      </c>
      <c r="F3166" t="inlineStr">
        <is>
          <t>article</t>
        </is>
      </c>
      <c r="G3166" t="inlineStr">
        <is>
          <t>10.61841/v3jxj766</t>
        </is>
      </c>
      <c r="H3166" t="inlineStr">
        <is>
          <t>W7216239988</t>
        </is>
      </c>
      <c r="I3166" t="inlineStr">
        <is>
          <t>https://doi.org/10.61841/v3jxj766</t>
        </is>
      </c>
      <c r="J3166" t="inlineStr">
        <is>
          <t>https://psychosocial.com/index.php/ijpr/article/view/11592</t>
        </is>
      </c>
      <c r="K3166" t="n">
        <v>0</v>
      </c>
      <c r="L3166" t="inlineStr">
        <is>
          <t>B</t>
        </is>
      </c>
      <c r="M3166" t="inlineStr">
        <is>
          <t>B1</t>
        </is>
      </c>
      <c r="N3166" t="inlineStr"/>
      <c r="O3166" t="inlineStr">
        <is>
          <t>India</t>
        </is>
      </c>
      <c r="P3166" t="inlineStr">
        <is>
          <t>South Asia</t>
        </is>
      </c>
      <c r="Q3166" t="inlineStr">
        <is>
          <t>Y</t>
        </is>
      </c>
      <c r="R3166" t="inlineStr"/>
      <c r="S3166" t="inlineStr"/>
      <c r="T3166" t="inlineStr">
        <is>
          <t>conceptual</t>
        </is>
      </c>
      <c r="U3166" t="inlineStr"/>
      <c r="V3166" t="inlineStr"/>
      <c r="W3166" t="inlineStr">
        <is>
          <t>auto: Information Communications Technology (ICT) networks and infrastructure are now critical resources for organizations to run their business, compete and contribute productively in the new age digital markets.</t>
        </is>
      </c>
      <c r="X3166" t="inlineStr"/>
      <c r="Y3166" t="inlineStr"/>
      <c r="Z3166" t="inlineStr">
        <is>
          <t>high</t>
        </is>
      </c>
      <c r="AA3166" t="inlineStr"/>
      <c r="AB3166" t="inlineStr"/>
      <c r="AC3166" t="inlineStr"/>
      <c r="AD3166" t="inlineStr"/>
      <c r="AE3166" t="inlineStr">
        <is>
          <t>B1:india</t>
        </is>
      </c>
      <c r="AF3166" t="inlineStr"/>
      <c r="AG3166" t="n">
        <v>0</v>
      </c>
    </row>
    <row r="3167">
      <c r="A3167" t="inlineStr">
        <is>
          <t>LM03166</t>
        </is>
      </c>
      <c r="B3167" t="inlineStr">
        <is>
          <t>Platformisation and the Indian news media: A qualitative exploration of Indian journalists’ perception on platformisation with respect to news production and distribution practices</t>
        </is>
      </c>
      <c r="C3167" t="n">
        <v>2021</v>
      </c>
      <c r="D3167" t="inlineStr">
        <is>
          <t>Divina Pereira; Steve Huy Nguyen</t>
        </is>
      </c>
      <c r="E3167" t="inlineStr"/>
      <c r="F3167" t="inlineStr">
        <is>
          <t>article</t>
        </is>
      </c>
      <c r="G3167" t="inlineStr"/>
      <c r="H3167" t="inlineStr">
        <is>
          <t>W3212392087</t>
        </is>
      </c>
      <c r="I3167" t="inlineStr">
        <is>
          <t>https://thesis.eur.nl/pub/57215/Pereira-Divina.pdf</t>
        </is>
      </c>
      <c r="J3167" t="inlineStr"/>
      <c r="K3167" t="n">
        <v>0</v>
      </c>
      <c r="L3167" t="inlineStr">
        <is>
          <t>B</t>
        </is>
      </c>
      <c r="M3167" t="inlineStr">
        <is>
          <t>B1</t>
        </is>
      </c>
      <c r="N3167" t="inlineStr"/>
      <c r="O3167" t="inlineStr">
        <is>
          <t>India</t>
        </is>
      </c>
      <c r="P3167" t="inlineStr">
        <is>
          <t>South Asia</t>
        </is>
      </c>
      <c r="Q3167" t="inlineStr">
        <is>
          <t>Y</t>
        </is>
      </c>
      <c r="R3167" t="inlineStr"/>
      <c r="S3167" t="inlineStr"/>
      <c r="T3167" t="inlineStr">
        <is>
          <t>qualitative</t>
        </is>
      </c>
      <c r="U3167" t="inlineStr"/>
      <c r="V3167" t="inlineStr"/>
      <c r="W3167" t="inlineStr">
        <is>
          <t>auto: This research aimed to explore the perceptions of Indian journalists on platformisation with regards to news production and distribution, the changing newsroom practices and the use and effects of algorithms and automation.</t>
        </is>
      </c>
      <c r="X3167" t="inlineStr">
        <is>
          <t>auto: To add to this, there still exists a preference for
print journalism in India causing a divide between digital and print teams and thereby a succinct knowledge gap between the roles and tasks of the journalists who are part of these teams.</t>
        </is>
      </c>
      <c r="Y3167" t="inlineStr"/>
      <c r="Z3167" t="inlineStr">
        <is>
          <t>medium</t>
        </is>
      </c>
      <c r="AA3167" t="inlineStr"/>
      <c r="AB3167" t="inlineStr"/>
      <c r="AC3167" t="inlineStr"/>
      <c r="AD3167" t="inlineStr"/>
      <c r="AE3167" t="inlineStr">
        <is>
          <t>B1:india</t>
        </is>
      </c>
      <c r="AF3167" t="inlineStr"/>
      <c r="AG3167" t="n">
        <v>0</v>
      </c>
    </row>
    <row r="3168">
      <c r="A3168" t="inlineStr">
        <is>
          <t>LM03167</t>
        </is>
      </c>
      <c r="B3168" t="inlineStr">
        <is>
          <t>Expansion of Gig and Platform Economy in India</t>
        </is>
      </c>
      <c r="C3168" t="n">
        <v>2023</v>
      </c>
      <c r="D3168" t="inlineStr">
        <is>
          <t>Sajina Yeshbin</t>
        </is>
      </c>
      <c r="E3168" t="inlineStr">
        <is>
          <t>Zenodo (CERN European Organization for Nuclear Research)</t>
        </is>
      </c>
      <c r="F3168" t="inlineStr">
        <is>
          <t>article</t>
        </is>
      </c>
      <c r="G3168" t="inlineStr">
        <is>
          <t>10.5281/zenodo.8286475</t>
        </is>
      </c>
      <c r="H3168" t="inlineStr">
        <is>
          <t>W4386199257</t>
        </is>
      </c>
      <c r="I3168" t="inlineStr">
        <is>
          <t>https://doi.org/10.5281/zenodo.8286475</t>
        </is>
      </c>
      <c r="J3168" t="inlineStr">
        <is>
          <t>https://zenodo.org/record/8286475</t>
        </is>
      </c>
      <c r="K3168" t="n">
        <v>0</v>
      </c>
      <c r="L3168" t="inlineStr">
        <is>
          <t>B</t>
        </is>
      </c>
      <c r="M3168" t="inlineStr">
        <is>
          <t>B1</t>
        </is>
      </c>
      <c r="N3168" t="inlineStr"/>
      <c r="O3168" t="inlineStr">
        <is>
          <t>India</t>
        </is>
      </c>
      <c r="P3168" t="inlineStr">
        <is>
          <t>South Asia</t>
        </is>
      </c>
      <c r="Q3168" t="inlineStr">
        <is>
          <t>Y</t>
        </is>
      </c>
      <c r="R3168" t="inlineStr"/>
      <c r="S3168" t="inlineStr"/>
      <c r="T3168" t="inlineStr">
        <is>
          <t>unclear</t>
        </is>
      </c>
      <c r="U3168" t="inlineStr"/>
      <c r="V3168" t="inlineStr"/>
      <c r="W3168" t="inlineStr">
        <is>
          <t>auto: India having a huge population and favourable age distribution and is one of the uprising economic forces of the world.</t>
        </is>
      </c>
      <c r="X3168" t="inlineStr">
        <is>
          <t>auto: Due to its limitation in Employment generation in conventional sector, the workforce is changing their path to gig-works from conventional works.</t>
        </is>
      </c>
      <c r="Y3168" t="inlineStr"/>
      <c r="Z3168" t="inlineStr">
        <is>
          <t>high</t>
        </is>
      </c>
      <c r="AA3168" t="inlineStr">
        <is>
          <t>Y</t>
        </is>
      </c>
      <c r="AB3168" t="inlineStr"/>
      <c r="AC3168" t="inlineStr"/>
      <c r="AD3168" t="inlineStr"/>
      <c r="AE3168" t="inlineStr">
        <is>
          <t>B1:india</t>
        </is>
      </c>
      <c r="AF3168" t="inlineStr"/>
      <c r="AG3168" t="n">
        <v>0</v>
      </c>
    </row>
    <row r="3169">
      <c r="A3169" t="inlineStr">
        <is>
          <t>LM03168</t>
        </is>
      </c>
      <c r="B3169" t="inlineStr">
        <is>
          <t>DIGITAL LABOR AND PLATFORM CAPITALISM</t>
        </is>
      </c>
      <c r="C3169" t="n">
        <v>2023</v>
      </c>
      <c r="D3169" t="inlineStr">
        <is>
          <t>Ayşe Nur BÜYÜKYAVUZ</t>
        </is>
      </c>
      <c r="E3169" t="inlineStr">
        <is>
          <t>DergiPark (Istanbul University)</t>
        </is>
      </c>
      <c r="F3169" t="inlineStr">
        <is>
          <t>article</t>
        </is>
      </c>
      <c r="G3169" t="inlineStr"/>
      <c r="H3169" t="inlineStr">
        <is>
          <t>W4391423922</t>
        </is>
      </c>
      <c r="I3169" t="inlineStr">
        <is>
          <t>https://dergipark.org.tr/tr/pub/asead/issue/83045/1384397</t>
        </is>
      </c>
      <c r="J3169" t="inlineStr">
        <is>
          <t>https://dergipark.org.tr/tr/download/article-file/3509636</t>
        </is>
      </c>
      <c r="K3169" t="n">
        <v>0</v>
      </c>
      <c r="L3169" t="inlineStr">
        <is>
          <t>B</t>
        </is>
      </c>
      <c r="M3169" t="inlineStr">
        <is>
          <t>B1</t>
        </is>
      </c>
      <c r="N3169" t="inlineStr"/>
      <c r="O3169" t="inlineStr"/>
      <c r="P3169" t="inlineStr">
        <is>
          <t>Not place-specific</t>
        </is>
      </c>
      <c r="Q3169" t="inlineStr"/>
      <c r="R3169" t="inlineStr"/>
      <c r="S3169" t="inlineStr"/>
      <c r="T3169" t="inlineStr">
        <is>
          <t>unclear</t>
        </is>
      </c>
      <c r="U3169" t="inlineStr"/>
      <c r="V3169" t="inlineStr"/>
      <c r="W3169" t="inlineStr">
        <is>
          <t>auto: Bilgi ve iletişim teknolojilerinin hızla geliştiği günümüz dünyasında kültürel ve ekonomik ilişkiler de gelişime ve değişime uğramıştır.</t>
        </is>
      </c>
      <c r="X3169" t="inlineStr"/>
      <c r="Y3169" t="inlineStr"/>
      <c r="Z3169" t="inlineStr">
        <is>
          <t>high</t>
        </is>
      </c>
      <c r="AA3169" t="inlineStr">
        <is>
          <t>Y</t>
        </is>
      </c>
      <c r="AB3169" t="inlineStr"/>
      <c r="AC3169" t="inlineStr"/>
      <c r="AD3169" t="inlineStr"/>
      <c r="AE3169" t="inlineStr">
        <is>
          <t>B1:recent</t>
        </is>
      </c>
      <c r="AF3169" t="inlineStr"/>
      <c r="AG3169" t="n">
        <v>0</v>
      </c>
    </row>
    <row r="3170">
      <c r="A3170" t="inlineStr">
        <is>
          <t>LM03169</t>
        </is>
      </c>
      <c r="B3170" t="inlineStr">
        <is>
          <t>Introduction: Migrant Labor in the Platform Economy. The Intersection of Labor Digitization, Platform Capitalism, Migration, and Resistance</t>
        </is>
      </c>
      <c r="C3170" t="n">
        <v>2025</v>
      </c>
      <c r="D3170" t="inlineStr">
        <is>
          <t>Della Puppa F; Dhar D; Montagna N</t>
        </is>
      </c>
      <c r="E3170" t="inlineStr">
        <is>
          <t>ARCA (Università Ca' Foscari Venezia)</t>
        </is>
      </c>
      <c r="F3170" t="inlineStr">
        <is>
          <t>book-chapter</t>
        </is>
      </c>
      <c r="G3170" t="inlineStr"/>
      <c r="H3170" t="inlineStr">
        <is>
          <t>W7112557522</t>
        </is>
      </c>
      <c r="I3170" t="inlineStr">
        <is>
          <t>https://hdl.handle.net/10278/5105547</t>
        </is>
      </c>
      <c r="J3170" t="inlineStr">
        <is>
          <t>https://hdl.handle.net/10278/5105547</t>
        </is>
      </c>
      <c r="K3170" t="n">
        <v>0</v>
      </c>
      <c r="L3170" t="inlineStr">
        <is>
          <t>B</t>
        </is>
      </c>
      <c r="M3170" t="inlineStr">
        <is>
          <t>B1</t>
        </is>
      </c>
      <c r="N3170" t="inlineStr"/>
      <c r="O3170" t="inlineStr">
        <is>
          <t>Italy</t>
        </is>
      </c>
      <c r="P3170" t="inlineStr">
        <is>
          <t>Global North</t>
        </is>
      </c>
      <c r="Q3170" t="inlineStr"/>
      <c r="R3170" t="inlineStr"/>
      <c r="S3170" t="inlineStr"/>
      <c r="T3170" t="inlineStr">
        <is>
          <t>unclear</t>
        </is>
      </c>
      <c r="U3170" t="inlineStr"/>
      <c r="V3170" t="inlineStr"/>
      <c r="W3170" t="inlineStr">
        <is>
          <t>auto: In the last forty years, since the end of organisation of production by the so-called Taylorist-Fordist criteria and the beginning of the neo-liberal revolution, work in the advanced economies has undergone profound transformations.</t>
        </is>
      </c>
      <c r="X3170" t="inlineStr">
        <is>
          <t>auto: On the other hand, they also offer migrants much-needed income opportunities, particularly for those who lack skills and are not easily employable or those whose legal status is less secure. | While there is growing academic interest in the platform economy, its technological aspects, its business model and working conditions, very little research has focused on the role of migrant labour and its governance at the intersection of labour market regulation, social welfare, international migrati…</t>
        </is>
      </c>
      <c r="Y3170" t="inlineStr"/>
      <c r="Z3170" t="inlineStr">
        <is>
          <t>high</t>
        </is>
      </c>
      <c r="AA3170" t="inlineStr">
        <is>
          <t>Y</t>
        </is>
      </c>
      <c r="AB3170" t="inlineStr"/>
      <c r="AC3170" t="inlineStr"/>
      <c r="AD3170" t="inlineStr"/>
      <c r="AE3170" t="inlineStr">
        <is>
          <t>B1:recent</t>
        </is>
      </c>
      <c r="AF3170" t="inlineStr"/>
      <c r="AG3170" t="n">
        <v>0</v>
      </c>
    </row>
    <row r="3171">
      <c r="A3171" t="inlineStr">
        <is>
          <t>LM03170</t>
        </is>
      </c>
      <c r="B3171" t="inlineStr">
        <is>
          <t>Digital Platforms Theory: Quiet Governance</t>
        </is>
      </c>
      <c r="C3171" t="n">
        <v>2026</v>
      </c>
      <c r="D3171" t="inlineStr">
        <is>
          <t>Signal Rupture</t>
        </is>
      </c>
      <c r="E3171" t="inlineStr">
        <is>
          <t>Zenodo (CERN European Organization for Nuclear Research)</t>
        </is>
      </c>
      <c r="F3171" t="inlineStr">
        <is>
          <t>preprint</t>
        </is>
      </c>
      <c r="G3171" t="inlineStr">
        <is>
          <t>10.5281/zenodo.18147668</t>
        </is>
      </c>
      <c r="H3171" t="inlineStr">
        <is>
          <t>W7118162707</t>
        </is>
      </c>
      <c r="I3171" t="inlineStr">
        <is>
          <t>https://doi.org/10.5281/zenodo.18147668</t>
        </is>
      </c>
      <c r="J3171" t="inlineStr">
        <is>
          <t>https://doi.org/10.5281/zenodo.18147668</t>
        </is>
      </c>
      <c r="K3171" t="n">
        <v>0</v>
      </c>
      <c r="L3171" t="inlineStr">
        <is>
          <t>B</t>
        </is>
      </c>
      <c r="M3171" t="inlineStr">
        <is>
          <t>B1</t>
        </is>
      </c>
      <c r="N3171" t="inlineStr"/>
      <c r="O3171" t="inlineStr"/>
      <c r="P3171" t="inlineStr">
        <is>
          <t>Not place-specific</t>
        </is>
      </c>
      <c r="Q3171" t="inlineStr"/>
      <c r="R3171" t="inlineStr"/>
      <c r="S3171" t="inlineStr"/>
      <c r="T3171" t="inlineStr">
        <is>
          <t>conceptual</t>
        </is>
      </c>
      <c r="U3171" t="inlineStr"/>
      <c r="V3171" t="inlineStr"/>
      <c r="W3171" t="inlineStr">
        <is>
          <t>auto: This essay is part of the SignalRupture canon, a body of work examining contemporary systems, infrastructures, and social dynamics through a conceptual and diagnostic lens.</t>
        </is>
      </c>
      <c r="X3171" t="inlineStr"/>
      <c r="Y3171" t="inlineStr"/>
      <c r="Z3171" t="inlineStr">
        <is>
          <t>high</t>
        </is>
      </c>
      <c r="AA3171" t="inlineStr">
        <is>
          <t>Y</t>
        </is>
      </c>
      <c r="AB3171" t="inlineStr"/>
      <c r="AC3171" t="inlineStr"/>
      <c r="AD3171" t="inlineStr"/>
      <c r="AE3171" t="inlineStr">
        <is>
          <t>B1:recent</t>
        </is>
      </c>
      <c r="AF3171" t="inlineStr"/>
    </row>
    <row r="3172">
      <c r="A3172" t="inlineStr">
        <is>
          <t>LM03171</t>
        </is>
      </c>
      <c r="B3172" t="inlineStr">
        <is>
          <t>Working lives of Indian non-film musicians in the age of platformisation</t>
        </is>
      </c>
      <c r="C3172" t="n">
        <v>2025</v>
      </c>
      <c r="D3172" t="inlineStr">
        <is>
          <t>Aditya Lal</t>
        </is>
      </c>
      <c r="E3172" t="inlineStr">
        <is>
          <t>White Rose eTheses Online (University of Leeds, The University of Sheffield, University of York)</t>
        </is>
      </c>
      <c r="F3172" t="inlineStr">
        <is>
          <t>dissertation</t>
        </is>
      </c>
      <c r="G3172" t="inlineStr"/>
      <c r="H3172" t="inlineStr">
        <is>
          <t>W7124119569</t>
        </is>
      </c>
      <c r="I3172" t="inlineStr">
        <is>
          <t>https://orcid.org/0000-0001-6836-2989</t>
        </is>
      </c>
      <c r="J3172" t="inlineStr"/>
      <c r="K3172" t="n">
        <v>0</v>
      </c>
      <c r="L3172" t="inlineStr">
        <is>
          <t>B</t>
        </is>
      </c>
      <c r="M3172" t="inlineStr">
        <is>
          <t>B1</t>
        </is>
      </c>
      <c r="N3172" t="inlineStr"/>
      <c r="O3172" t="inlineStr">
        <is>
          <t>India</t>
        </is>
      </c>
      <c r="P3172" t="inlineStr">
        <is>
          <t>South Asia</t>
        </is>
      </c>
      <c r="Q3172" t="inlineStr">
        <is>
          <t>Y</t>
        </is>
      </c>
      <c r="R3172" t="inlineStr"/>
      <c r="S3172" t="inlineStr"/>
      <c r="T3172" t="inlineStr">
        <is>
          <t>qualitative</t>
        </is>
      </c>
      <c r="U3172" t="inlineStr"/>
      <c r="V3172" t="inlineStr"/>
      <c r="W3172" t="inlineStr">
        <is>
          <t>auto: For decades, the Indian music industries have been dominated by film soundtracks.</t>
        </is>
      </c>
      <c r="X3172" t="inlineStr">
        <is>
          <t>auto: However, a striking gap exists with respect to the Indian music industries which are vital economic and cultural assets in one of the world’s largest countries but have been conspicuously ignored by scholarship on cultural work. | This thesis contributes towards addressing this gap by researching musicians working in India’s non-film recorded music industry which has grown considerably under platformisation.</t>
        </is>
      </c>
      <c r="Y3172" t="inlineStr"/>
      <c r="Z3172" t="inlineStr">
        <is>
          <t>high</t>
        </is>
      </c>
      <c r="AA3172" t="inlineStr">
        <is>
          <t>Y</t>
        </is>
      </c>
      <c r="AB3172" t="inlineStr"/>
      <c r="AC3172" t="inlineStr"/>
      <c r="AD3172" t="inlineStr"/>
      <c r="AE3172" t="inlineStr">
        <is>
          <t>B1:india</t>
        </is>
      </c>
      <c r="AF3172" t="inlineStr"/>
    </row>
    <row r="3173">
      <c r="A3173" t="inlineStr">
        <is>
          <t>LM03172</t>
        </is>
      </c>
      <c r="B3173" t="inlineStr">
        <is>
          <t>Platformisation of Matchmaking. Reconfiguring Social Economies in India</t>
        </is>
      </c>
      <c r="C3173" t="n">
        <v>2023</v>
      </c>
      <c r="D3173" t="inlineStr">
        <is>
          <t>Simran Agarwal; Vibodh Parthasarathi</t>
        </is>
      </c>
      <c r="E3173" t="inlineStr">
        <is>
          <t>HAL (Le Centre pour la Communication Scientifique Directe)</t>
        </is>
      </c>
      <c r="F3173" t="inlineStr">
        <is>
          <t>book-chapter</t>
        </is>
      </c>
      <c r="G3173" t="inlineStr"/>
      <c r="H3173" t="inlineStr">
        <is>
          <t>W7134222789</t>
        </is>
      </c>
      <c r="I3173" t="inlineStr">
        <is>
          <t>https://hal.science/hal-05538561</t>
        </is>
      </c>
      <c r="J3173" t="inlineStr"/>
      <c r="K3173" t="n">
        <v>0</v>
      </c>
      <c r="L3173" t="inlineStr">
        <is>
          <t>B</t>
        </is>
      </c>
      <c r="M3173" t="inlineStr">
        <is>
          <t>B1</t>
        </is>
      </c>
      <c r="N3173" t="inlineStr"/>
      <c r="O3173" t="inlineStr">
        <is>
          <t>India</t>
        </is>
      </c>
      <c r="P3173" t="inlineStr">
        <is>
          <t>South Asia</t>
        </is>
      </c>
      <c r="Q3173" t="inlineStr">
        <is>
          <t>Y</t>
        </is>
      </c>
      <c r="R3173" t="inlineStr"/>
      <c r="S3173" t="inlineStr"/>
      <c r="T3173" t="inlineStr">
        <is>
          <t>unclear</t>
        </is>
      </c>
      <c r="U3173" t="inlineStr"/>
      <c r="V3173" t="inlineStr"/>
      <c r="W3173" t="inlineStr">
        <is>
          <t>auto: International audience</t>
        </is>
      </c>
      <c r="X3173" t="inlineStr"/>
      <c r="Y3173" t="inlineStr"/>
      <c r="Z3173" t="inlineStr">
        <is>
          <t>medium</t>
        </is>
      </c>
      <c r="AA3173" t="inlineStr">
        <is>
          <t>Y</t>
        </is>
      </c>
      <c r="AB3173" t="inlineStr"/>
      <c r="AC3173" t="inlineStr"/>
      <c r="AD3173" t="inlineStr"/>
      <c r="AE3173" t="inlineStr">
        <is>
          <t>B1:india</t>
        </is>
      </c>
      <c r="AF3173" t="inlineStr"/>
      <c r="AG3173" t="n">
        <v>0</v>
      </c>
    </row>
    <row r="3174">
      <c r="A3174" t="inlineStr">
        <is>
          <t>LM03173</t>
        </is>
      </c>
      <c r="B3174" t="inlineStr">
        <is>
          <t>Digital Platforms and Monopoly Power: Regulatory Challenges in African Markets: A Subaltern Perspective</t>
        </is>
      </c>
      <c r="C3174" t="n">
        <v>2023</v>
      </c>
      <c r="D3174" t="inlineStr">
        <is>
          <t>Abraham Kuol Nyuon</t>
        </is>
      </c>
      <c r="E3174" t="inlineStr">
        <is>
          <t>Zenodo (CERN European Organization for Nuclear Research)</t>
        </is>
      </c>
      <c r="F3174" t="inlineStr">
        <is>
          <t>article</t>
        </is>
      </c>
      <c r="G3174" t="inlineStr">
        <is>
          <t>10.5281/zenodo.19519273</t>
        </is>
      </c>
      <c r="H3174" t="inlineStr">
        <is>
          <t>W7153496714</t>
        </is>
      </c>
      <c r="I3174" t="inlineStr">
        <is>
          <t>https://doi.org/10.5281/zenodo.19519273</t>
        </is>
      </c>
      <c r="J3174" t="inlineStr">
        <is>
          <t>https://doi.org/10.5281/zenodo.19519273</t>
        </is>
      </c>
      <c r="K3174" t="n">
        <v>0</v>
      </c>
      <c r="L3174" t="inlineStr">
        <is>
          <t>B</t>
        </is>
      </c>
      <c r="M3174" t="inlineStr">
        <is>
          <t>B1</t>
        </is>
      </c>
      <c r="N3174" t="inlineStr"/>
      <c r="O3174" t="inlineStr">
        <is>
          <t>African; Ghana</t>
        </is>
      </c>
      <c r="P3174" t="inlineStr">
        <is>
          <t>Africa</t>
        </is>
      </c>
      <c r="Q3174" t="inlineStr"/>
      <c r="R3174" t="inlineStr"/>
      <c r="S3174" t="inlineStr"/>
      <c r="T3174" t="inlineStr">
        <is>
          <t>conceptual</t>
        </is>
      </c>
      <c r="U3174" t="inlineStr"/>
      <c r="V3174" t="inlineStr"/>
      <c r="W3174" t="inlineStr">
        <is>
          <t>auto: This article examines Digital Platforms and Monopoly Power: Regulatory Challenges in African Markets: A Subaltern Perspective with a focused emphasis on Ghana within the field of Business.</t>
        </is>
      </c>
      <c r="X3174" t="inlineStr"/>
      <c r="Y3174" t="inlineStr"/>
      <c r="Z3174" t="inlineStr">
        <is>
          <t>high</t>
        </is>
      </c>
      <c r="AA3174" t="inlineStr">
        <is>
          <t>Y</t>
        </is>
      </c>
      <c r="AB3174" t="inlineStr"/>
      <c r="AC3174" t="inlineStr"/>
      <c r="AD3174" t="inlineStr"/>
      <c r="AE3174" t="inlineStr">
        <is>
          <t>B1:recent</t>
        </is>
      </c>
      <c r="AF3174" t="inlineStr">
        <is>
          <t>W7153538427; W7153740769; W7153823899; W7153889434</t>
        </is>
      </c>
      <c r="AG3174" t="n">
        <v>0</v>
      </c>
    </row>
    <row r="3175">
      <c r="A3175" t="inlineStr">
        <is>
          <t>LM03174</t>
        </is>
      </c>
      <c r="B3175" t="inlineStr">
        <is>
          <t>Prototypicality and platformisation in India’s CTI ecosystem</t>
        </is>
      </c>
      <c r="C3175" t="n">
        <v>2026</v>
      </c>
      <c r="D3175" t="inlineStr">
        <is>
          <t>Shashank Yadav; Sundeep Oberoi; Shishir K. Jha</t>
        </is>
      </c>
      <c r="E3175" t="inlineStr">
        <is>
          <t>Research Square</t>
        </is>
      </c>
      <c r="F3175" t="inlineStr">
        <is>
          <t>preprint</t>
        </is>
      </c>
      <c r="G3175" t="inlineStr">
        <is>
          <t>10.21203/rs.3.rs-10097172/v1</t>
        </is>
      </c>
      <c r="H3175" t="inlineStr">
        <is>
          <t>W7201866779</t>
        </is>
      </c>
      <c r="I3175" t="inlineStr">
        <is>
          <t>https://doi.org/10.21203/rs.3.rs-10097172/v1</t>
        </is>
      </c>
      <c r="J3175" t="inlineStr">
        <is>
          <t>https://www.researchsquare.com/article/rs-10097172/latest.pdf</t>
        </is>
      </c>
      <c r="K3175" t="n">
        <v>0</v>
      </c>
      <c r="L3175" t="inlineStr">
        <is>
          <t>B</t>
        </is>
      </c>
      <c r="M3175" t="inlineStr">
        <is>
          <t>B1</t>
        </is>
      </c>
      <c r="N3175" t="inlineStr"/>
      <c r="O3175" t="inlineStr">
        <is>
          <t>India</t>
        </is>
      </c>
      <c r="P3175" t="inlineStr">
        <is>
          <t>South Asia</t>
        </is>
      </c>
      <c r="Q3175" t="inlineStr">
        <is>
          <t>Y</t>
        </is>
      </c>
      <c r="R3175" t="inlineStr"/>
      <c r="S3175" t="inlineStr"/>
      <c r="T3175" t="inlineStr">
        <is>
          <t>unclear</t>
        </is>
      </c>
      <c r="U3175" t="inlineStr"/>
      <c r="V3175" t="inlineStr"/>
      <c r="W3175" t="inlineStr"/>
      <c r="X3175" t="inlineStr"/>
      <c r="Y3175" t="inlineStr"/>
      <c r="Z3175" t="inlineStr">
        <is>
          <t>low</t>
        </is>
      </c>
      <c r="AA3175" t="inlineStr">
        <is>
          <t>Y</t>
        </is>
      </c>
      <c r="AB3175" t="inlineStr"/>
      <c r="AC3175" t="inlineStr"/>
      <c r="AD3175" t="inlineStr"/>
      <c r="AE3175" t="inlineStr">
        <is>
          <t>B1:india</t>
        </is>
      </c>
      <c r="AF3175" t="inlineStr"/>
    </row>
    <row r="3176">
      <c r="A3176" t="inlineStr">
        <is>
          <t>LM03175</t>
        </is>
      </c>
      <c r="B3176" t="inlineStr">
        <is>
          <t>AI-Powered Governance: Digital Platforms and the Democratization of Policy Intelligence — A Case Study of the 'AI Hub Switzerland' Initiative in Hyderabad"** ---</t>
        </is>
      </c>
      <c r="C3176" t="n">
        <v>2026</v>
      </c>
      <c r="D3176" t="inlineStr">
        <is>
          <t>Sudhakar Geruganti</t>
        </is>
      </c>
      <c r="E3176" t="inlineStr">
        <is>
          <t>Zenodo (CERN European Organization for Nuclear Research)</t>
        </is>
      </c>
      <c r="F3176" t="inlineStr">
        <is>
          <t>preprint</t>
        </is>
      </c>
      <c r="G3176" t="inlineStr">
        <is>
          <t>10.5281/zenodo.21911893</t>
        </is>
      </c>
      <c r="H3176" t="inlineStr">
        <is>
          <t>W7202361982</t>
        </is>
      </c>
      <c r="I3176" t="inlineStr">
        <is>
          <t>https://doi.org/10.5281/zenodo.21911893</t>
        </is>
      </c>
      <c r="J3176" t="inlineStr">
        <is>
          <t>https://doi.org/10.5281/zenodo.21911893</t>
        </is>
      </c>
      <c r="K3176" t="n">
        <v>0</v>
      </c>
      <c r="L3176" t="inlineStr">
        <is>
          <t>B</t>
        </is>
      </c>
      <c r="M3176" t="inlineStr">
        <is>
          <t>B1</t>
        </is>
      </c>
      <c r="N3176" t="inlineStr"/>
      <c r="O3176" t="inlineStr">
        <is>
          <t>Hyderabad; India; Switzerland; Telangana</t>
        </is>
      </c>
      <c r="P3176" t="inlineStr">
        <is>
          <t>Multi-region</t>
        </is>
      </c>
      <c r="Q3176" t="inlineStr">
        <is>
          <t>Y</t>
        </is>
      </c>
      <c r="R3176" t="inlineStr"/>
      <c r="S3176" t="inlineStr"/>
      <c r="T3176" t="inlineStr">
        <is>
          <t>computational</t>
        </is>
      </c>
      <c r="U3176" t="inlineStr"/>
      <c r="V3176" t="inlineStr"/>
      <c r="W3176" t="inlineStr">
        <is>
          <t>auto: This paper examines the emergence of Artificial Intelligence (AI) platforms designed to bridge the gap between research, policy, and practice.</t>
        </is>
      </c>
      <c r="X3176" t="inlineStr">
        <is>
          <t>auto: This paper examines the emergence of Artificial Intelligence (AI) platforms designed to bridge the gap between research, policy, and practice. | Rapid urbanization, economic transformation, and social change demand timely, context-specific policy responses that are difficult to generate with traditional advisory mechanisms. --- ### The Emergence of AI-Powered Policy Platforms #### AI as a Solution to Information Overload AI technologies, particularly Large Language Models (LLMs) and machine l…</t>
        </is>
      </c>
      <c r="Y3176" t="inlineStr"/>
      <c r="Z3176" t="inlineStr">
        <is>
          <t>high</t>
        </is>
      </c>
      <c r="AA3176" t="inlineStr">
        <is>
          <t>Y</t>
        </is>
      </c>
      <c r="AB3176" t="inlineStr"/>
      <c r="AC3176" t="inlineStr"/>
      <c r="AD3176" t="inlineStr"/>
      <c r="AE3176" t="inlineStr">
        <is>
          <t>B1:india</t>
        </is>
      </c>
      <c r="AF3176" t="inlineStr"/>
    </row>
    <row r="3177">
      <c r="A3177" t="inlineStr">
        <is>
          <t>LM03176</t>
        </is>
      </c>
      <c r="B3177" t="inlineStr">
        <is>
          <t>Platformisation in Smaller Indian Cities: Informal Institutions, Labour and Technology Adoption in Urban Mobility</t>
        </is>
      </c>
      <c r="C3177" t="n">
        <v>2026</v>
      </c>
      <c r="D3177" t="inlineStr">
        <is>
          <t>Manan Singla</t>
        </is>
      </c>
      <c r="E3177" t="inlineStr">
        <is>
          <t>Zenodo (CERN European Organization for Nuclear Research)</t>
        </is>
      </c>
      <c r="F3177" t="inlineStr">
        <is>
          <t>article</t>
        </is>
      </c>
      <c r="G3177" t="inlineStr">
        <is>
          <t>10.5281/zenodo.22656569</t>
        </is>
      </c>
      <c r="H3177" t="inlineStr">
        <is>
          <t>W7211949094</t>
        </is>
      </c>
      <c r="I3177" t="inlineStr">
        <is>
          <t>https://doi.org/10.5281/zenodo.22656569</t>
        </is>
      </c>
      <c r="J3177" t="inlineStr">
        <is>
          <t>https://doi.org/10.5281/zenodo.22656569</t>
        </is>
      </c>
      <c r="K3177" t="n">
        <v>0</v>
      </c>
      <c r="L3177" t="inlineStr">
        <is>
          <t>B</t>
        </is>
      </c>
      <c r="M3177" t="inlineStr">
        <is>
          <t>B1</t>
        </is>
      </c>
      <c r="N3177" t="inlineStr">
        <is>
          <t>C2</t>
        </is>
      </c>
      <c r="O3177" t="inlineStr">
        <is>
          <t>Bengaluru; Delhi; India; Mumbai</t>
        </is>
      </c>
      <c r="P3177" t="inlineStr">
        <is>
          <t>South Asia</t>
        </is>
      </c>
      <c r="Q3177" t="inlineStr">
        <is>
          <t>Y</t>
        </is>
      </c>
      <c r="R3177" t="inlineStr">
        <is>
          <t>Y</t>
        </is>
      </c>
      <c r="S3177" t="inlineStr"/>
      <c r="T3177" t="inlineStr">
        <is>
          <t>unclear</t>
        </is>
      </c>
      <c r="U3177" t="inlineStr"/>
      <c r="V3177" t="inlineStr"/>
      <c r="W3177" t="inlineStr">
        <is>
          <t>auto: This paper draws together research on informal institutions, platform labour, algorithmic management, and transport governance to ask what happens when platform models built for large metropolitan markets are extended to smaller cities.</t>
        </is>
      </c>
      <c r="X3177" t="inlineStr"/>
      <c r="Y3177" t="inlineStr"/>
      <c r="Z3177" t="inlineStr">
        <is>
          <t>high</t>
        </is>
      </c>
      <c r="AA3177" t="inlineStr">
        <is>
          <t>Y</t>
        </is>
      </c>
      <c r="AB3177" t="inlineStr"/>
      <c r="AC3177" t="inlineStr"/>
      <c r="AD3177" t="inlineStr"/>
      <c r="AE3177" t="inlineStr">
        <is>
          <t>B1:india; C15:india; C2:india; C2:recent</t>
        </is>
      </c>
      <c r="AF3177" t="inlineStr"/>
      <c r="AG3177" t="n">
        <v>0</v>
      </c>
    </row>
    <row r="3178">
      <c r="A3178" t="inlineStr">
        <is>
          <t>LM03177</t>
        </is>
      </c>
      <c r="B3178" t="inlineStr">
        <is>
          <t>Content Regulation in India: Case Studies from Cinema, Television and Digital Platforms</t>
        </is>
      </c>
      <c r="C3178" t="n">
        <v>2024</v>
      </c>
      <c r="D3178" t="inlineStr">
        <is>
          <t>Dr. Prabhjot Kaur Ghuman Niyati Garg</t>
        </is>
      </c>
      <c r="E3178" t="inlineStr">
        <is>
          <t>Library Progress (International)</t>
        </is>
      </c>
      <c r="F3178" t="inlineStr">
        <is>
          <t>article</t>
        </is>
      </c>
      <c r="G3178" t="inlineStr"/>
      <c r="H3178" t="inlineStr">
        <is>
          <t>W7217998187</t>
        </is>
      </c>
      <c r="I3178" t="inlineStr">
        <is>
          <t>https://bpasjournals.com/library-science/index.php/journal/article/view/1867</t>
        </is>
      </c>
      <c r="J3178" t="inlineStr">
        <is>
          <t>https://bpasjournals.com/library-science/index.php/journal/article/download/1867/1193</t>
        </is>
      </c>
      <c r="K3178" t="n">
        <v>0</v>
      </c>
      <c r="L3178" t="inlineStr">
        <is>
          <t>B</t>
        </is>
      </c>
      <c r="M3178" t="inlineStr">
        <is>
          <t>B1</t>
        </is>
      </c>
      <c r="N3178" t="inlineStr"/>
      <c r="O3178" t="inlineStr">
        <is>
          <t>India; Punjab; Singapore; United Kingdom; United States</t>
        </is>
      </c>
      <c r="P3178" t="inlineStr">
        <is>
          <t>Multi-region</t>
        </is>
      </c>
      <c r="Q3178" t="inlineStr">
        <is>
          <t>Y</t>
        </is>
      </c>
      <c r="R3178" t="inlineStr"/>
      <c r="S3178" t="inlineStr"/>
      <c r="T3178" t="inlineStr">
        <is>
          <t>qualitative</t>
        </is>
      </c>
      <c r="U3178" t="inlineStr"/>
      <c r="V3178" t="inlineStr"/>
      <c r="W3178" t="inlineStr">
        <is>
          <t>auto: This research paper examines content regulation in India, focusing on cinema, television, and digital platforms.</t>
        </is>
      </c>
      <c r="X3178" t="inlineStr"/>
      <c r="Y3178" t="inlineStr"/>
      <c r="Z3178" t="inlineStr">
        <is>
          <t>high</t>
        </is>
      </c>
      <c r="AA3178" t="inlineStr"/>
      <c r="AB3178" t="inlineStr"/>
      <c r="AC3178" t="inlineStr"/>
      <c r="AD3178" t="inlineStr"/>
      <c r="AE3178" t="inlineStr">
        <is>
          <t>B1:india</t>
        </is>
      </c>
      <c r="AF3178" t="inlineStr"/>
      <c r="AG3178" t="n">
        <v>0</v>
      </c>
    </row>
    <row r="3179">
      <c r="A3179" t="inlineStr">
        <is>
          <t>LM03178</t>
        </is>
      </c>
      <c r="B3179" t="inlineStr">
        <is>
          <t>Platformization in Tourism</t>
        </is>
      </c>
      <c r="C3179" t="n">
        <v>2025</v>
      </c>
      <c r="D3179" t="inlineStr">
        <is>
          <t>Maja Turnšek; Vladimir Radivojević</t>
        </is>
      </c>
      <c r="E3179" t="inlineStr">
        <is>
          <t>University of Maribor digital library (University of Maribor)</t>
        </is>
      </c>
      <c r="F3179" t="inlineStr">
        <is>
          <t>report</t>
        </is>
      </c>
      <c r="G3179" t="inlineStr"/>
      <c r="H3179" t="inlineStr">
        <is>
          <t>W7219404651</t>
        </is>
      </c>
      <c r="I3179" t="inlineStr">
        <is>
          <t>https://dk.um.si/IzpisGradiva.php?id=93485</t>
        </is>
      </c>
      <c r="J3179" t="inlineStr">
        <is>
          <t>https://dk.um.si/Dokument.php?lang=slv&amp;id=199838&amp;dn=</t>
        </is>
      </c>
      <c r="K3179" t="n">
        <v>0</v>
      </c>
      <c r="L3179" t="inlineStr">
        <is>
          <t>B</t>
        </is>
      </c>
      <c r="M3179" t="inlineStr">
        <is>
          <t>B1</t>
        </is>
      </c>
      <c r="N3179" t="inlineStr"/>
      <c r="O3179" t="inlineStr">
        <is>
          <t>Europe; European</t>
        </is>
      </c>
      <c r="P3179" t="inlineStr">
        <is>
          <t>Global North</t>
        </is>
      </c>
      <c r="Q3179" t="inlineStr"/>
      <c r="R3179" t="inlineStr"/>
      <c r="S3179" t="inlineStr"/>
      <c r="T3179" t="inlineStr">
        <is>
          <t>conceptual</t>
        </is>
      </c>
      <c r="U3179" t="inlineStr"/>
      <c r="V3179" t="inlineStr"/>
      <c r="W3179" t="inlineStr">
        <is>
          <t>auto: We analyze available industry and public statistics indicators in Europe for each of the three dimensions.</t>
        </is>
      </c>
      <c r="X3179" t="inlineStr"/>
      <c r="Y3179" t="inlineStr"/>
      <c r="Z3179" t="inlineStr">
        <is>
          <t>high</t>
        </is>
      </c>
      <c r="AA3179" t="inlineStr">
        <is>
          <t>Y</t>
        </is>
      </c>
      <c r="AB3179" t="inlineStr"/>
      <c r="AC3179" t="inlineStr"/>
      <c r="AD3179" t="inlineStr"/>
      <c r="AE3179" t="inlineStr">
        <is>
          <t>B1:recent</t>
        </is>
      </c>
      <c r="AF3179" t="inlineStr"/>
    </row>
    <row r="3180">
      <c r="A3180" t="inlineStr">
        <is>
          <t>LM03179</t>
        </is>
      </c>
      <c r="B3180" t="inlineStr">
        <is>
          <t>Big other: Surveillance Capitalism and the Prospects of an Information Civilization</t>
        </is>
      </c>
      <c r="C3180" t="n">
        <v>2015</v>
      </c>
      <c r="D3180" t="inlineStr">
        <is>
          <t>Shoshana Zuboff</t>
        </is>
      </c>
      <c r="E3180" t="inlineStr">
        <is>
          <t>Journal of Information Technology</t>
        </is>
      </c>
      <c r="F3180" t="inlineStr">
        <is>
          <t>article</t>
        </is>
      </c>
      <c r="G3180" t="inlineStr">
        <is>
          <t>10.1057/jit.2015.5</t>
        </is>
      </c>
      <c r="H3180" t="inlineStr">
        <is>
          <t>W2018881137</t>
        </is>
      </c>
      <c r="I3180" t="inlineStr">
        <is>
          <t>https://doi.org/10.1057/jit.2015.5</t>
        </is>
      </c>
      <c r="J3180" t="inlineStr"/>
      <c r="K3180" t="n">
        <v>2981</v>
      </c>
      <c r="L3180" t="inlineStr">
        <is>
          <t>B</t>
        </is>
      </c>
      <c r="M3180" t="inlineStr">
        <is>
          <t>B2</t>
        </is>
      </c>
      <c r="N3180" t="inlineStr"/>
      <c r="O3180" t="inlineStr"/>
      <c r="P3180" t="inlineStr">
        <is>
          <t>Not place-specific</t>
        </is>
      </c>
      <c r="Q3180" t="inlineStr"/>
      <c r="R3180" t="inlineStr"/>
      <c r="S3180" t="inlineStr"/>
      <c r="T3180" t="inlineStr">
        <is>
          <t>unclear</t>
        </is>
      </c>
      <c r="U3180" t="inlineStr">
        <is>
          <t>Y</t>
        </is>
      </c>
      <c r="V3180" t="inlineStr"/>
      <c r="W3180" t="inlineStr">
        <is>
          <t>auto: This article describes an emergent logic of accumulation in the networked sphere, ‘surveillance capitalism,’ and considers its implications for ‘information civilization.’ The institutionalizing practices and operational assumptions of Google Inc. are the primary lens for this analysis as they ar…</t>
        </is>
      </c>
      <c r="X3180" t="inlineStr"/>
      <c r="Y3180" t="inlineStr"/>
      <c r="Z3180" t="inlineStr">
        <is>
          <t>high</t>
        </is>
      </c>
      <c r="AA3180" t="inlineStr"/>
      <c r="AB3180" t="inlineStr"/>
      <c r="AC3180" t="inlineStr"/>
      <c r="AD3180" t="inlineStr"/>
      <c r="AE3180" t="inlineStr">
        <is>
          <t>B2:landmarks</t>
        </is>
      </c>
      <c r="AF3180" t="inlineStr"/>
      <c r="AG3180" t="n">
        <v>309.3145</v>
      </c>
    </row>
    <row r="3181">
      <c r="A3181" t="inlineStr">
        <is>
          <t>LM03180</t>
        </is>
      </c>
      <c r="B3181" t="inlineStr">
        <is>
          <t>The Age of Surveillance Capitalism: The Fight for a Human Future at the New Frontier of Power</t>
        </is>
      </c>
      <c r="C3181" t="n">
        <v>2019</v>
      </c>
      <c r="D3181" t="inlineStr">
        <is>
          <t>Shoshana Zuboff</t>
        </is>
      </c>
      <c r="E3181" t="inlineStr"/>
      <c r="F3181" t="inlineStr">
        <is>
          <t>article</t>
        </is>
      </c>
      <c r="G3181" t="inlineStr"/>
      <c r="H3181" t="inlineStr">
        <is>
          <t>W2913707464</t>
        </is>
      </c>
      <c r="I3181" t="inlineStr">
        <is>
          <t>http://bvbr.bib-bvb.de:8991/F?func=service&amp;amp;doc_library=BVB01&amp;amp;local_base=BVB01&amp;amp;doc_number=030808442&amp;amp;sequence=000001&amp;amp;line_number=0001&amp;amp;func_code=DB_RECORDS&amp;amp;service_type=MEDIA</t>
        </is>
      </c>
      <c r="J3181" t="inlineStr"/>
      <c r="K3181" t="n">
        <v>2616</v>
      </c>
      <c r="L3181" t="inlineStr">
        <is>
          <t>B</t>
        </is>
      </c>
      <c r="M3181" t="inlineStr">
        <is>
          <t>B2</t>
        </is>
      </c>
      <c r="N3181" t="inlineStr"/>
      <c r="O3181" t="inlineStr"/>
      <c r="P3181" t="inlineStr">
        <is>
          <t>Not place-specific</t>
        </is>
      </c>
      <c r="Q3181" t="inlineStr"/>
      <c r="R3181" t="inlineStr"/>
      <c r="S3181" t="inlineStr"/>
      <c r="T3181" t="inlineStr">
        <is>
          <t>unclear</t>
        </is>
      </c>
      <c r="U3181" t="inlineStr">
        <is>
          <t>Y</t>
        </is>
      </c>
      <c r="V3181" t="inlineStr"/>
      <c r="W3181" t="inlineStr">
        <is>
          <t>auto: "Shoshana Zuboff, named "the true prophet of the information age" by the Financial Times, has always been ahead of her time.</t>
        </is>
      </c>
      <c r="X3181" t="inlineStr"/>
      <c r="Y3181" t="inlineStr"/>
      <c r="Z3181" t="inlineStr">
        <is>
          <t>high</t>
        </is>
      </c>
      <c r="AA3181" t="inlineStr"/>
      <c r="AB3181" t="inlineStr"/>
      <c r="AC3181" t="inlineStr"/>
      <c r="AD3181" t="inlineStr"/>
      <c r="AE3181" t="inlineStr">
        <is>
          <t>B2:landmarks</t>
        </is>
      </c>
      <c r="AF3181" t="inlineStr"/>
      <c r="AG3181" t="n">
        <v>573.5895</v>
      </c>
    </row>
    <row r="3182">
      <c r="A3182" t="inlineStr">
        <is>
          <t>LM03181</t>
        </is>
      </c>
      <c r="B3182" t="inlineStr">
        <is>
          <t>Datafication, dataism and dataveillance: Big Data between scientific paradigm and ideology</t>
        </is>
      </c>
      <c r="C3182" t="n">
        <v>2014</v>
      </c>
      <c r="D3182" t="inlineStr">
        <is>
          <t>José van Dijck</t>
        </is>
      </c>
      <c r="E3182" t="inlineStr">
        <is>
          <t>Surveillance &amp; Society</t>
        </is>
      </c>
      <c r="F3182" t="inlineStr">
        <is>
          <t>article</t>
        </is>
      </c>
      <c r="G3182" t="inlineStr">
        <is>
          <t>10.24908/ss.v12i2.4776</t>
        </is>
      </c>
      <c r="H3182" t="inlineStr">
        <is>
          <t>W1779680771</t>
        </is>
      </c>
      <c r="I3182" t="inlineStr">
        <is>
          <t>https://doi.org/10.24908/ss.v12i2.4776</t>
        </is>
      </c>
      <c r="J3182" t="inlineStr">
        <is>
          <t>https://ojs.library.queensu.ca/index.php/surveillance-and-society/article/download/datafication/datafic</t>
        </is>
      </c>
      <c r="K3182" t="n">
        <v>2202</v>
      </c>
      <c r="L3182" t="inlineStr">
        <is>
          <t>B</t>
        </is>
      </c>
      <c r="M3182" t="inlineStr">
        <is>
          <t>B2</t>
        </is>
      </c>
      <c r="N3182" t="inlineStr">
        <is>
          <t>B3</t>
        </is>
      </c>
      <c r="O3182" t="inlineStr"/>
      <c r="P3182" t="inlineStr">
        <is>
          <t>Not place-specific</t>
        </is>
      </c>
      <c r="Q3182" t="inlineStr"/>
      <c r="R3182" t="inlineStr"/>
      <c r="S3182" t="inlineStr"/>
      <c r="T3182" t="inlineStr">
        <is>
          <t>unclear</t>
        </is>
      </c>
      <c r="U3182" t="inlineStr">
        <is>
          <t>Y</t>
        </is>
      </c>
      <c r="V3182" t="inlineStr"/>
      <c r="W3182" t="inlineStr">
        <is>
          <t>auto: This article deconstructs the ideological grounds of datafication.</t>
        </is>
      </c>
      <c r="X3182" t="inlineStr"/>
      <c r="Y3182" t="inlineStr"/>
      <c r="Z3182" t="inlineStr">
        <is>
          <t>high</t>
        </is>
      </c>
      <c r="AA3182" t="inlineStr"/>
      <c r="AB3182" t="inlineStr"/>
      <c r="AC3182" t="inlineStr"/>
      <c r="AD3182" t="inlineStr"/>
      <c r="AE3182" t="inlineStr">
        <is>
          <t>B2:landmarks; B3:landmarks</t>
        </is>
      </c>
      <c r="AF3182" t="inlineStr"/>
      <c r="AG3182" t="n">
        <v>157.0238</v>
      </c>
    </row>
    <row r="3183">
      <c r="A3183" t="inlineStr">
        <is>
          <t>LM03182</t>
        </is>
      </c>
      <c r="B3183" t="inlineStr">
        <is>
          <t>Age of Surveillance Capitalism – The Fight for a Human Future at the New Frontier of Power.</t>
        </is>
      </c>
      <c r="C3183" t="n">
        <v>2020</v>
      </c>
      <c r="D3183" t="inlineStr">
        <is>
          <t>David Kendell</t>
        </is>
      </c>
      <c r="E3183" t="inlineStr">
        <is>
          <t>Brock Education Journal</t>
        </is>
      </c>
      <c r="F3183" t="inlineStr">
        <is>
          <t>article</t>
        </is>
      </c>
      <c r="G3183" t="inlineStr">
        <is>
          <t>10.26522/brocked.v29i2.849</t>
        </is>
      </c>
      <c r="H3183" t="inlineStr">
        <is>
          <t>W3084163594</t>
        </is>
      </c>
      <c r="I3183" t="inlineStr">
        <is>
          <t>https://doi.org/10.26522/brocked.v29i2.849</t>
        </is>
      </c>
      <c r="J3183" t="inlineStr">
        <is>
          <t>https://doi.org/10.26522/brocked.v29i2.849</t>
        </is>
      </c>
      <c r="K3183" t="n">
        <v>2156</v>
      </c>
      <c r="L3183" t="inlineStr">
        <is>
          <t>B</t>
        </is>
      </c>
      <c r="M3183" t="inlineStr">
        <is>
          <t>B2</t>
        </is>
      </c>
      <c r="N3183" t="inlineStr"/>
      <c r="O3183" t="inlineStr"/>
      <c r="P3183" t="inlineStr">
        <is>
          <t>Not place-specific</t>
        </is>
      </c>
      <c r="Q3183" t="inlineStr"/>
      <c r="R3183" t="inlineStr"/>
      <c r="S3183" t="inlineStr"/>
      <c r="T3183" t="inlineStr">
        <is>
          <t>unclear</t>
        </is>
      </c>
      <c r="U3183" t="inlineStr">
        <is>
          <t>Y</t>
        </is>
      </c>
      <c r="V3183" t="inlineStr"/>
      <c r="W3183" t="inlineStr">
        <is>
          <t>auto: As an educator have you recently heard the term or perhaps even been told to be data driven?</t>
        </is>
      </c>
      <c r="X3183" t="inlineStr"/>
      <c r="Y3183" t="inlineStr"/>
      <c r="Z3183" t="inlineStr">
        <is>
          <t>high</t>
        </is>
      </c>
      <c r="AA3183" t="inlineStr"/>
      <c r="AB3183" t="inlineStr"/>
      <c r="AC3183" t="inlineStr"/>
      <c r="AD3183" t="inlineStr"/>
      <c r="AE3183" t="inlineStr">
        <is>
          <t>B2:landmarks</t>
        </is>
      </c>
      <c r="AF3183" t="inlineStr"/>
      <c r="AG3183" t="n">
        <v>247.5971</v>
      </c>
    </row>
    <row r="3184">
      <c r="A3184" t="inlineStr">
        <is>
          <t>LM03183</t>
        </is>
      </c>
      <c r="B3184" t="inlineStr">
        <is>
          <t>Data Colonialism: Rethinking Big Data’s Relation to the Contemporary Subject</t>
        </is>
      </c>
      <c r="C3184" t="n">
        <v>2018</v>
      </c>
      <c r="D3184" t="inlineStr">
        <is>
          <t>Nick Couldry; Ulises Ali Mejias</t>
        </is>
      </c>
      <c r="E3184" t="inlineStr">
        <is>
          <t>Television &amp; New Media</t>
        </is>
      </c>
      <c r="F3184" t="inlineStr">
        <is>
          <t>article</t>
        </is>
      </c>
      <c r="G3184" t="inlineStr">
        <is>
          <t>10.1177/1527476418796632</t>
        </is>
      </c>
      <c r="H3184" t="inlineStr">
        <is>
          <t>W2889315866</t>
        </is>
      </c>
      <c r="I3184" t="inlineStr">
        <is>
          <t>https://doi.org/10.1177/1527476418796632</t>
        </is>
      </c>
      <c r="J3184" t="inlineStr">
        <is>
          <t>http://eprints.lse.ac.uk/89511/1/Couldry_Data-colonialism_Accepted.pdf</t>
        </is>
      </c>
      <c r="K3184" t="n">
        <v>1578</v>
      </c>
      <c r="L3184" t="inlineStr">
        <is>
          <t>B</t>
        </is>
      </c>
      <c r="M3184" t="inlineStr">
        <is>
          <t>B2</t>
        </is>
      </c>
      <c r="N3184" t="inlineStr"/>
      <c r="O3184" t="inlineStr"/>
      <c r="P3184" t="inlineStr">
        <is>
          <t>Not place-specific</t>
        </is>
      </c>
      <c r="Q3184" t="inlineStr"/>
      <c r="R3184" t="inlineStr"/>
      <c r="S3184" t="inlineStr"/>
      <c r="T3184" t="inlineStr">
        <is>
          <t>unclear</t>
        </is>
      </c>
      <c r="U3184" t="inlineStr">
        <is>
          <t>Y</t>
        </is>
      </c>
      <c r="V3184" t="inlineStr"/>
      <c r="W3184" t="inlineStr">
        <is>
          <t>auto: We propose that this process is best understood through the history of colonialism.</t>
        </is>
      </c>
      <c r="X3184" t="inlineStr"/>
      <c r="Y3184" t="inlineStr"/>
      <c r="Z3184" t="inlineStr">
        <is>
          <t>high</t>
        </is>
      </c>
      <c r="AA3184" t="inlineStr"/>
      <c r="AB3184" t="inlineStr"/>
      <c r="AC3184" t="inlineStr"/>
      <c r="AD3184" t="inlineStr"/>
      <c r="AE3184" t="inlineStr">
        <is>
          <t>B2:landmarks</t>
        </is>
      </c>
      <c r="AF3184" t="inlineStr"/>
      <c r="AG3184" t="n">
        <v>155.7604</v>
      </c>
    </row>
    <row r="3185">
      <c r="A3185" t="inlineStr">
        <is>
          <t>LM03184</t>
        </is>
      </c>
      <c r="B3185" t="inlineStr">
        <is>
          <t>The Costs of Connection</t>
        </is>
      </c>
      <c r="C3185" t="n">
        <v>2020</v>
      </c>
      <c r="D3185" t="inlineStr">
        <is>
          <t>Nick Couldry; Ulises Ali Mejias</t>
        </is>
      </c>
      <c r="E3185" t="inlineStr">
        <is>
          <t>Stanford University Press eBooks</t>
        </is>
      </c>
      <c r="F3185" t="inlineStr">
        <is>
          <t>book</t>
        </is>
      </c>
      <c r="G3185" t="inlineStr">
        <is>
          <t>10.1515/9781503609754</t>
        </is>
      </c>
      <c r="H3185" t="inlineStr">
        <is>
          <t>W4234049206</t>
        </is>
      </c>
      <c r="I3185" t="inlineStr">
        <is>
          <t>https://doi.org/10.1515/9781503609754</t>
        </is>
      </c>
      <c r="J3185" t="inlineStr"/>
      <c r="K3185" t="n">
        <v>1161</v>
      </c>
      <c r="L3185" t="inlineStr">
        <is>
          <t>B</t>
        </is>
      </c>
      <c r="M3185" t="inlineStr">
        <is>
          <t>B2</t>
        </is>
      </c>
      <c r="N3185" t="inlineStr"/>
      <c r="O3185" t="inlineStr"/>
      <c r="P3185" t="inlineStr">
        <is>
          <t>Not place-specific</t>
        </is>
      </c>
      <c r="Q3185" t="inlineStr"/>
      <c r="R3185" t="inlineStr"/>
      <c r="S3185" t="inlineStr"/>
      <c r="T3185" t="inlineStr">
        <is>
          <t>unclear</t>
        </is>
      </c>
      <c r="U3185" t="inlineStr">
        <is>
          <t>Y</t>
        </is>
      </c>
      <c r="V3185" t="inlineStr"/>
      <c r="W3185" t="inlineStr">
        <is>
          <t>auto: Colonialism might seem like a thing of the past, but this book shows that the historic appropriation of land, bodies, and natural resources is mirrored today in this new era of pervasive datafication.</t>
        </is>
      </c>
      <c r="X3185" t="inlineStr"/>
      <c r="Y3185" t="inlineStr"/>
      <c r="Z3185" t="inlineStr">
        <is>
          <t>high</t>
        </is>
      </c>
      <c r="AA3185" t="inlineStr"/>
      <c r="AB3185" t="inlineStr"/>
      <c r="AC3185" t="inlineStr"/>
      <c r="AD3185" t="inlineStr"/>
      <c r="AE3185" t="inlineStr">
        <is>
          <t>B2:landmarks</t>
        </is>
      </c>
      <c r="AF3185" t="inlineStr"/>
      <c r="AG3185" t="n">
        <v>76.4924</v>
      </c>
    </row>
    <row r="3186">
      <c r="A3186" t="inlineStr">
        <is>
          <t>LM03185</t>
        </is>
      </c>
      <c r="B3186" t="inlineStr">
        <is>
          <t>When data is capital: Datafication, accumulation, and extraction</t>
        </is>
      </c>
      <c r="C3186" t="n">
        <v>2019</v>
      </c>
      <c r="D3186" t="inlineStr">
        <is>
          <t>Jathan Sadowski</t>
        </is>
      </c>
      <c r="E3186" t="inlineStr">
        <is>
          <t>Big Data &amp; Society</t>
        </is>
      </c>
      <c r="F3186" t="inlineStr">
        <is>
          <t>article</t>
        </is>
      </c>
      <c r="G3186" t="inlineStr">
        <is>
          <t>10.1177/2053951718820549</t>
        </is>
      </c>
      <c r="H3186" t="inlineStr">
        <is>
          <t>W2910917352</t>
        </is>
      </c>
      <c r="I3186" t="inlineStr">
        <is>
          <t>https://doi.org/10.1177/2053951718820549</t>
        </is>
      </c>
      <c r="J3186" t="inlineStr">
        <is>
          <t>https://journals.sagepub.com/doi/pdf/10.1177/2053951718820549</t>
        </is>
      </c>
      <c r="K3186" t="n">
        <v>1053</v>
      </c>
      <c r="L3186" t="inlineStr">
        <is>
          <t>B</t>
        </is>
      </c>
      <c r="M3186" t="inlineStr">
        <is>
          <t>B2</t>
        </is>
      </c>
      <c r="N3186" t="inlineStr"/>
      <c r="O3186" t="inlineStr"/>
      <c r="P3186" t="inlineStr">
        <is>
          <t>Not place-specific</t>
        </is>
      </c>
      <c r="Q3186" t="inlineStr"/>
      <c r="R3186" t="inlineStr"/>
      <c r="S3186" t="inlineStr"/>
      <c r="T3186" t="inlineStr">
        <is>
          <t>conceptual</t>
        </is>
      </c>
      <c r="U3186" t="inlineStr">
        <is>
          <t>Y</t>
        </is>
      </c>
      <c r="V3186" t="inlineStr"/>
      <c r="W3186" t="inlineStr">
        <is>
          <t>auto: This article analyses data as a form of capital that is distinct from, but has its roots in, economic capital.</t>
        </is>
      </c>
      <c r="X3186" t="inlineStr"/>
      <c r="Y3186" t="inlineStr"/>
      <c r="Z3186" t="inlineStr">
        <is>
          <t>high</t>
        </is>
      </c>
      <c r="AA3186" t="inlineStr"/>
      <c r="AB3186" t="inlineStr"/>
      <c r="AC3186" t="inlineStr"/>
      <c r="AD3186" t="inlineStr"/>
      <c r="AE3186" t="inlineStr">
        <is>
          <t>B2:landmarks</t>
        </is>
      </c>
      <c r="AF3186" t="inlineStr"/>
      <c r="AG3186" t="n">
        <v>205.8416</v>
      </c>
    </row>
    <row r="3187">
      <c r="A3187" t="inlineStr">
        <is>
          <t>LM03186</t>
        </is>
      </c>
      <c r="B3187" t="inlineStr">
        <is>
          <t>What is data justice? The case for connecting digital rights and freedoms globally</t>
        </is>
      </c>
      <c r="C3187" t="n">
        <v>2017</v>
      </c>
      <c r="D3187" t="inlineStr">
        <is>
          <t>Linnet Taylor</t>
        </is>
      </c>
      <c r="E3187" t="inlineStr">
        <is>
          <t>Big Data &amp; Society</t>
        </is>
      </c>
      <c r="F3187" t="inlineStr">
        <is>
          <t>article</t>
        </is>
      </c>
      <c r="G3187" t="inlineStr">
        <is>
          <t>10.1177/2053951717736335</t>
        </is>
      </c>
      <c r="H3187" t="inlineStr">
        <is>
          <t>W2590124083</t>
        </is>
      </c>
      <c r="I3187" t="inlineStr">
        <is>
          <t>https://doi.org/10.1177/2053951717736335</t>
        </is>
      </c>
      <c r="J3187" t="inlineStr">
        <is>
          <t>https://journals.sagepub.com/doi/pdf/10.1177/2053951717736335</t>
        </is>
      </c>
      <c r="K3187" t="n">
        <v>803</v>
      </c>
      <c r="L3187" t="inlineStr">
        <is>
          <t>B</t>
        </is>
      </c>
      <c r="M3187" t="inlineStr">
        <is>
          <t>B2</t>
        </is>
      </c>
      <c r="N3187" t="inlineStr"/>
      <c r="O3187" t="inlineStr"/>
      <c r="P3187" t="inlineStr">
        <is>
          <t>Not place-specific</t>
        </is>
      </c>
      <c r="Q3187" t="inlineStr"/>
      <c r="R3187" t="inlineStr"/>
      <c r="S3187" t="inlineStr"/>
      <c r="T3187" t="inlineStr">
        <is>
          <t>conceptual</t>
        </is>
      </c>
      <c r="U3187" t="inlineStr">
        <is>
          <t>Y</t>
        </is>
      </c>
      <c r="V3187" t="inlineStr"/>
      <c r="W3187" t="inlineStr">
        <is>
          <t>auto: This paper posits that just as an idea of justice is needed in order to establish the rule of law, an idea of data justice – fairness in the way people are made visible, represented and treated as a result of their production of digital data – is necessary to determine ethical paths through a dat…</t>
        </is>
      </c>
      <c r="X3187" t="inlineStr"/>
      <c r="Y3187" t="inlineStr"/>
      <c r="Z3187" t="inlineStr">
        <is>
          <t>high</t>
        </is>
      </c>
      <c r="AA3187" t="inlineStr"/>
      <c r="AB3187" t="inlineStr"/>
      <c r="AC3187" t="inlineStr"/>
      <c r="AD3187" t="inlineStr"/>
      <c r="AE3187" t="inlineStr">
        <is>
          <t>B2:landmarks</t>
        </is>
      </c>
      <c r="AF3187" t="inlineStr"/>
      <c r="AG3187" t="n">
        <v>85.012</v>
      </c>
    </row>
    <row r="3188">
      <c r="A3188" t="inlineStr">
        <is>
          <t>LM03187</t>
        </is>
      </c>
      <c r="B3188" t="inlineStr">
        <is>
          <t>The Age of Surveillance Capitalism</t>
        </is>
      </c>
      <c r="C3188" t="n">
        <v>2023</v>
      </c>
      <c r="D3188" t="inlineStr">
        <is>
          <t>Shoshana Zuboff</t>
        </is>
      </c>
      <c r="E3188" t="inlineStr">
        <is>
          <t>Routledge eBooks</t>
        </is>
      </c>
      <c r="F3188" t="inlineStr">
        <is>
          <t>book-chapter</t>
        </is>
      </c>
      <c r="G3188" t="inlineStr">
        <is>
          <t>10.4324/9781003320609-27</t>
        </is>
      </c>
      <c r="H3188" t="inlineStr">
        <is>
          <t>W3143251375</t>
        </is>
      </c>
      <c r="I3188" t="inlineStr">
        <is>
          <t>https://doi.org/10.4324/9781003320609-27</t>
        </is>
      </c>
      <c r="J3188" t="inlineStr"/>
      <c r="K3188" t="n">
        <v>754</v>
      </c>
      <c r="L3188" t="inlineStr">
        <is>
          <t>B</t>
        </is>
      </c>
      <c r="M3188" t="inlineStr">
        <is>
          <t>B2</t>
        </is>
      </c>
      <c r="N3188" t="inlineStr"/>
      <c r="O3188" t="inlineStr"/>
      <c r="P3188" t="inlineStr">
        <is>
          <t>Not place-specific</t>
        </is>
      </c>
      <c r="Q3188" t="inlineStr"/>
      <c r="R3188" t="inlineStr"/>
      <c r="S3188" t="inlineStr"/>
      <c r="T3188" t="inlineStr">
        <is>
          <t>conceptual</t>
        </is>
      </c>
      <c r="U3188" t="inlineStr">
        <is>
          <t>Y</t>
        </is>
      </c>
      <c r="V3188" t="inlineStr">
        <is>
          <t>Y</t>
        </is>
      </c>
      <c r="W3188" t="inlineStr">
        <is>
          <t>auto: Behavioral surplus defines Google’s earnings success.</t>
        </is>
      </c>
      <c r="X3188" t="inlineStr"/>
      <c r="Y3188" t="inlineStr"/>
      <c r="Z3188" t="inlineStr">
        <is>
          <t>high</t>
        </is>
      </c>
      <c r="AA3188" t="inlineStr"/>
      <c r="AB3188" t="inlineStr"/>
      <c r="AC3188" t="inlineStr"/>
      <c r="AD3188" t="inlineStr"/>
      <c r="AE3188" t="inlineStr">
        <is>
          <t>B2:landmarks; B2:recent</t>
        </is>
      </c>
      <c r="AF3188" t="inlineStr"/>
      <c r="AG3188" t="n">
        <v>726.3721</v>
      </c>
    </row>
    <row r="3189">
      <c r="A3189" t="inlineStr">
        <is>
          <t>LM03188</t>
        </is>
      </c>
      <c r="B3189" t="inlineStr">
        <is>
          <t>Digital colonialism: US empire and the new imperialism in the Global South</t>
        </is>
      </c>
      <c r="C3189" t="n">
        <v>2019</v>
      </c>
      <c r="D3189" t="inlineStr">
        <is>
          <t>Michael Kwet</t>
        </is>
      </c>
      <c r="E3189" t="inlineStr">
        <is>
          <t>Race &amp; Class</t>
        </is>
      </c>
      <c r="F3189" t="inlineStr">
        <is>
          <t>article</t>
        </is>
      </c>
      <c r="G3189" t="inlineStr">
        <is>
          <t>10.1177/0306396818823172</t>
        </is>
      </c>
      <c r="H3189" t="inlineStr">
        <is>
          <t>W2895649879</t>
        </is>
      </c>
      <c r="I3189" t="inlineStr">
        <is>
          <t>https://doi.org/10.1177/0306396818823172</t>
        </is>
      </c>
      <c r="J3189" t="inlineStr"/>
      <c r="K3189" t="n">
        <v>748</v>
      </c>
      <c r="L3189" t="inlineStr">
        <is>
          <t>B</t>
        </is>
      </c>
      <c r="M3189" t="inlineStr">
        <is>
          <t>B2</t>
        </is>
      </c>
      <c r="N3189" t="inlineStr">
        <is>
          <t>B3</t>
        </is>
      </c>
      <c r="O3189" t="inlineStr">
        <is>
          <t>Africa; South Africa; United States</t>
        </is>
      </c>
      <c r="P3189" t="inlineStr">
        <is>
          <t>Multi-region</t>
        </is>
      </c>
      <c r="Q3189" t="inlineStr"/>
      <c r="R3189" t="inlineStr"/>
      <c r="S3189" t="inlineStr"/>
      <c r="T3189" t="inlineStr">
        <is>
          <t>qualitative</t>
        </is>
      </c>
      <c r="U3189" t="inlineStr">
        <is>
          <t>Y</t>
        </is>
      </c>
      <c r="V3189" t="inlineStr"/>
      <c r="W3189" t="inlineStr">
        <is>
          <t>auto: This article proposes a conceptual framework of how the United States is reinventing colonialism in the Global South through the domination of digital technology.</t>
        </is>
      </c>
      <c r="X3189" t="inlineStr"/>
      <c r="Y3189" t="inlineStr"/>
      <c r="Z3189" t="inlineStr">
        <is>
          <t>high</t>
        </is>
      </c>
      <c r="AA3189" t="inlineStr"/>
      <c r="AB3189" t="inlineStr"/>
      <c r="AC3189" t="inlineStr"/>
      <c r="AD3189" t="inlineStr"/>
      <c r="AE3189" t="inlineStr">
        <is>
          <t>B2:landmarks; B3:landmarks</t>
        </is>
      </c>
      <c r="AF3189" t="inlineStr"/>
      <c r="AG3189" t="n">
        <v>90.3511</v>
      </c>
    </row>
    <row r="3190">
      <c r="A3190" t="inlineStr">
        <is>
          <t>LM03189</t>
        </is>
      </c>
      <c r="B3190" t="inlineStr">
        <is>
          <t>Big Data for Development: A Review of Promises and Challenges</t>
        </is>
      </c>
      <c r="C3190" t="n">
        <v>2015</v>
      </c>
      <c r="D3190" t="inlineStr">
        <is>
          <t>Martin Hilbert</t>
        </is>
      </c>
      <c r="E3190" t="inlineStr">
        <is>
          <t>Development Policy Review</t>
        </is>
      </c>
      <c r="F3190" t="inlineStr">
        <is>
          <t>article</t>
        </is>
      </c>
      <c r="G3190" t="inlineStr">
        <is>
          <t>10.1111/dpr.12142</t>
        </is>
      </c>
      <c r="H3190" t="inlineStr">
        <is>
          <t>W2193121729</t>
        </is>
      </c>
      <c r="I3190" t="inlineStr">
        <is>
          <t>https://doi.org/10.1111/dpr.12142</t>
        </is>
      </c>
      <c r="J3190" t="inlineStr">
        <is>
          <t>https://zenodo.org/record/1064180</t>
        </is>
      </c>
      <c r="K3190" t="n">
        <v>682</v>
      </c>
      <c r="L3190" t="inlineStr">
        <is>
          <t>B</t>
        </is>
      </c>
      <c r="M3190" t="inlineStr">
        <is>
          <t>B2</t>
        </is>
      </c>
      <c r="N3190" t="inlineStr"/>
      <c r="O3190" t="inlineStr"/>
      <c r="P3190" t="inlineStr">
        <is>
          <t>Not place-specific</t>
        </is>
      </c>
      <c r="Q3190" t="inlineStr"/>
      <c r="R3190" t="inlineStr"/>
      <c r="S3190" t="inlineStr"/>
      <c r="T3190" t="inlineStr">
        <is>
          <t>computational</t>
        </is>
      </c>
      <c r="U3190" t="inlineStr">
        <is>
          <t>Y</t>
        </is>
      </c>
      <c r="V3190" t="inlineStr"/>
      <c r="W3190" t="inlineStr">
        <is>
          <t>auto: The article uses a conceptual framework to review empirical evidence and some 180 articles related to the opportunities and threats of Big Data Analytics for international development.</t>
        </is>
      </c>
      <c r="X3190" t="inlineStr"/>
      <c r="Y3190" t="inlineStr"/>
      <c r="Z3190" t="inlineStr">
        <is>
          <t>medium</t>
        </is>
      </c>
      <c r="AA3190" t="inlineStr"/>
      <c r="AB3190" t="inlineStr"/>
      <c r="AC3190" t="inlineStr"/>
      <c r="AD3190" t="inlineStr"/>
      <c r="AE3190" t="inlineStr">
        <is>
          <t>B2:landmarks&lt;-B7</t>
        </is>
      </c>
      <c r="AF3190" t="inlineStr"/>
      <c r="AG3190" t="n">
        <v>95.1002</v>
      </c>
    </row>
    <row r="3191">
      <c r="A3191" t="inlineStr">
        <is>
          <t>LM03190</t>
        </is>
      </c>
      <c r="B3191" t="inlineStr">
        <is>
          <t>Where fairness fails: data, algorithms, and the limits of antidiscrimination discourse</t>
        </is>
      </c>
      <c r="C3191" t="n">
        <v>2019</v>
      </c>
      <c r="D3191" t="inlineStr">
        <is>
          <t>Anna Lauren Hoffmann</t>
        </is>
      </c>
      <c r="E3191" t="inlineStr">
        <is>
          <t>Information Communication &amp; Society</t>
        </is>
      </c>
      <c r="F3191" t="inlineStr">
        <is>
          <t>article</t>
        </is>
      </c>
      <c r="G3191" t="inlineStr">
        <is>
          <t>10.1080/1369118x.2019.1573912</t>
        </is>
      </c>
      <c r="H3191" t="inlineStr">
        <is>
          <t>W2945776595</t>
        </is>
      </c>
      <c r="I3191" t="inlineStr">
        <is>
          <t>https://doi.org/10.1080/1369118x.2019.1573912</t>
        </is>
      </c>
      <c r="J3191" t="inlineStr"/>
      <c r="K3191" t="n">
        <v>540</v>
      </c>
      <c r="L3191" t="inlineStr">
        <is>
          <t>B</t>
        </is>
      </c>
      <c r="M3191" t="inlineStr">
        <is>
          <t>B2</t>
        </is>
      </c>
      <c r="N3191" t="inlineStr"/>
      <c r="O3191" t="inlineStr">
        <is>
          <t>United States</t>
        </is>
      </c>
      <c r="P3191" t="inlineStr">
        <is>
          <t>Global North</t>
        </is>
      </c>
      <c r="Q3191" t="inlineStr"/>
      <c r="R3191" t="inlineStr"/>
      <c r="S3191" t="inlineStr"/>
      <c r="T3191" t="inlineStr">
        <is>
          <t>unclear</t>
        </is>
      </c>
      <c r="U3191" t="inlineStr">
        <is>
          <t>Y</t>
        </is>
      </c>
      <c r="V3191" t="inlineStr"/>
      <c r="W3191" t="inlineStr">
        <is>
          <t>auto: In this paper, I engage three of these limits: 1) an overemphasis on discrete ‘bad actors’, 2) single-axis thinking that centers disadvantage, and 3) an inordinate focus on a limited set of goods.</t>
        </is>
      </c>
      <c r="X3191" t="inlineStr">
        <is>
          <t>auto: Finally, I conclude by sketching three paths for future work to better account for the structural conditions against which we come to understand problems of data and unjust discrimination in the first place.</t>
        </is>
      </c>
      <c r="Y3191" t="inlineStr"/>
      <c r="Z3191" t="inlineStr">
        <is>
          <t>medium</t>
        </is>
      </c>
      <c r="AA3191" t="inlineStr"/>
      <c r="AB3191" t="inlineStr"/>
      <c r="AC3191" t="inlineStr"/>
      <c r="AD3191" t="inlineStr"/>
      <c r="AE3191" t="inlineStr">
        <is>
          <t>B2:landmarks</t>
        </is>
      </c>
      <c r="AF3191" t="inlineStr"/>
      <c r="AG3191" t="n">
        <v>113.9637</v>
      </c>
    </row>
    <row r="3192">
      <c r="A3192" t="inlineStr">
        <is>
          <t>LM03191</t>
        </is>
      </c>
      <c r="B3192" t="inlineStr">
        <is>
          <t>Surveillance Capitalism and the Challenge of Collective Action</t>
        </is>
      </c>
      <c r="C3192" t="n">
        <v>2019</v>
      </c>
      <c r="D3192" t="inlineStr">
        <is>
          <t>Shoshana Zuboff</t>
        </is>
      </c>
      <c r="E3192" t="inlineStr">
        <is>
          <t>New Labor Forum</t>
        </is>
      </c>
      <c r="F3192" t="inlineStr">
        <is>
          <t>article</t>
        </is>
      </c>
      <c r="G3192" t="inlineStr">
        <is>
          <t>10.1177/1095796018819461</t>
        </is>
      </c>
      <c r="H3192" t="inlineStr">
        <is>
          <t>W2913788858</t>
        </is>
      </c>
      <c r="I3192" t="inlineStr">
        <is>
          <t>https://doi.org/10.1177/1095796018819461</t>
        </is>
      </c>
      <c r="J3192" t="inlineStr"/>
      <c r="K3192" t="n">
        <v>538</v>
      </c>
      <c r="L3192" t="inlineStr">
        <is>
          <t>B</t>
        </is>
      </c>
      <c r="M3192" t="inlineStr">
        <is>
          <t>B2</t>
        </is>
      </c>
      <c r="N3192" t="inlineStr"/>
      <c r="O3192" t="inlineStr"/>
      <c r="P3192" t="inlineStr">
        <is>
          <t>Not place-specific</t>
        </is>
      </c>
      <c r="Q3192" t="inlineStr"/>
      <c r="R3192" t="inlineStr"/>
      <c r="S3192" t="inlineStr"/>
      <c r="T3192" t="inlineStr">
        <is>
          <t>unclear</t>
        </is>
      </c>
      <c r="U3192" t="inlineStr">
        <is>
          <t>Y</t>
        </is>
      </c>
      <c r="V3192" t="inlineStr"/>
      <c r="W3192" t="inlineStr"/>
      <c r="X3192" t="inlineStr"/>
      <c r="Y3192" t="inlineStr"/>
      <c r="Z3192" t="inlineStr">
        <is>
          <t>low</t>
        </is>
      </c>
      <c r="AA3192" t="inlineStr"/>
      <c r="AB3192" t="inlineStr"/>
      <c r="AC3192" t="inlineStr"/>
      <c r="AD3192" t="inlineStr"/>
      <c r="AE3192" t="inlineStr">
        <is>
          <t>B2:landmarks</t>
        </is>
      </c>
      <c r="AF3192" t="inlineStr"/>
      <c r="AG3192" t="n">
        <v>245.7773</v>
      </c>
    </row>
    <row r="3193">
      <c r="A3193" t="inlineStr">
        <is>
          <t>LM03192</t>
        </is>
      </c>
      <c r="B3193" t="inlineStr">
        <is>
          <t>The age of surveillance capitalism : the fight for the future at the new frontier of power</t>
        </is>
      </c>
      <c r="C3193" t="n">
        <v>2019</v>
      </c>
      <c r="D3193" t="inlineStr">
        <is>
          <t>Shoshana Zuboff</t>
        </is>
      </c>
      <c r="E3193" t="inlineStr"/>
      <c r="F3193" t="inlineStr">
        <is>
          <t>article</t>
        </is>
      </c>
      <c r="G3193" t="inlineStr"/>
      <c r="H3193" t="inlineStr">
        <is>
          <t>W3136983119</t>
        </is>
      </c>
      <c r="I3193" t="inlineStr">
        <is>
          <t>http://bvbr.bib-bvb.de:8991/F?func=service&amp;amp;doc_library=BVB01&amp;amp;local_base=BVB01&amp;amp;doc_number=031279572&amp;amp;sequence=000001&amp;amp;line_number=0001&amp;amp;func_code=DB_RECORDS&amp;amp;service_type=MEDIA</t>
        </is>
      </c>
      <c r="J3193" t="inlineStr"/>
      <c r="K3193" t="n">
        <v>513</v>
      </c>
      <c r="L3193" t="inlineStr">
        <is>
          <t>B</t>
        </is>
      </c>
      <c r="M3193" t="inlineStr">
        <is>
          <t>B2</t>
        </is>
      </c>
      <c r="N3193" t="inlineStr"/>
      <c r="O3193" t="inlineStr"/>
      <c r="P3193" t="inlineStr">
        <is>
          <t>Not place-specific</t>
        </is>
      </c>
      <c r="Q3193" t="inlineStr"/>
      <c r="R3193" t="inlineStr"/>
      <c r="S3193" t="inlineStr"/>
      <c r="T3193" t="inlineStr">
        <is>
          <t>unclear</t>
        </is>
      </c>
      <c r="U3193" t="inlineStr">
        <is>
          <t>Y</t>
        </is>
      </c>
      <c r="V3193" t="inlineStr"/>
      <c r="W3193" t="inlineStr">
        <is>
          <t>auto: "Shoshana Zuboff, named "the true prophet of the information age" by the Financial Times, has always been ahead of her time.</t>
        </is>
      </c>
      <c r="X3193" t="inlineStr"/>
      <c r="Y3193" t="inlineStr"/>
      <c r="Z3193" t="inlineStr">
        <is>
          <t>high</t>
        </is>
      </c>
      <c r="AA3193" t="inlineStr"/>
      <c r="AB3193" t="inlineStr"/>
      <c r="AC3193" t="inlineStr"/>
      <c r="AD3193" t="inlineStr"/>
      <c r="AE3193" t="inlineStr">
        <is>
          <t>B2:landmarks</t>
        </is>
      </c>
      <c r="AF3193" t="inlineStr"/>
      <c r="AG3193" t="n">
        <v>135.7509</v>
      </c>
    </row>
    <row r="3194">
      <c r="A3194" t="inlineStr">
        <is>
          <t>LM03193</t>
        </is>
      </c>
      <c r="B3194" t="inlineStr">
        <is>
          <t>Data colonialism through accumulation by dispossession: New metaphors for daily data</t>
        </is>
      </c>
      <c r="C3194" t="n">
        <v>2016</v>
      </c>
      <c r="D3194" t="inlineStr">
        <is>
          <t>Jim Thatcher; David O’Sullivan; Dillon Mahmoudi</t>
        </is>
      </c>
      <c r="E3194" t="inlineStr">
        <is>
          <t>Environment and Planning D Society and Space</t>
        </is>
      </c>
      <c r="F3194" t="inlineStr">
        <is>
          <t>article</t>
        </is>
      </c>
      <c r="G3194" t="inlineStr">
        <is>
          <t>10.1177/0263775816633195</t>
        </is>
      </c>
      <c r="H3194" t="inlineStr">
        <is>
          <t>W2298562067</t>
        </is>
      </c>
      <c r="I3194" t="inlineStr">
        <is>
          <t>https://doi.org/10.1177/0263775816633195</t>
        </is>
      </c>
      <c r="J3194" t="inlineStr"/>
      <c r="K3194" t="n">
        <v>510</v>
      </c>
      <c r="L3194" t="inlineStr">
        <is>
          <t>B</t>
        </is>
      </c>
      <c r="M3194" t="inlineStr">
        <is>
          <t>B2</t>
        </is>
      </c>
      <c r="N3194" t="inlineStr"/>
      <c r="O3194" t="inlineStr"/>
      <c r="P3194" t="inlineStr">
        <is>
          <t>Not place-specific</t>
        </is>
      </c>
      <c r="Q3194" t="inlineStr"/>
      <c r="R3194" t="inlineStr"/>
      <c r="S3194" t="inlineStr"/>
      <c r="T3194" t="inlineStr">
        <is>
          <t>conceptual</t>
        </is>
      </c>
      <c r="U3194" t="inlineStr">
        <is>
          <t>Y</t>
        </is>
      </c>
      <c r="V3194" t="inlineStr"/>
      <c r="W3194" t="inlineStr">
        <is>
          <t>auto: In this article, we parse a variety of big data definitions to argue that it is only when individual datums by the million, billion, or more are linked together algorithmically that ‘big data’ emerges as a commodity.</t>
        </is>
      </c>
      <c r="X3194" t="inlineStr">
        <is>
          <t>auto: Undermining many of these critiques is a lack of attention to the role of technology in society, particularly with respect to the labor process, the continued extension of labor relations into previously private times and places, and the commoditization of more and more aspects of everyday life.</t>
        </is>
      </c>
      <c r="Y3194" t="inlineStr"/>
      <c r="Z3194" t="inlineStr">
        <is>
          <t>high</t>
        </is>
      </c>
      <c r="AA3194" t="inlineStr"/>
      <c r="AB3194" t="inlineStr"/>
      <c r="AC3194" t="inlineStr"/>
      <c r="AD3194" t="inlineStr"/>
      <c r="AE3194" t="inlineStr">
        <is>
          <t>B2:landmarks</t>
        </is>
      </c>
      <c r="AF3194" t="inlineStr"/>
      <c r="AG3194" t="n">
        <v>65.21769999999999</v>
      </c>
    </row>
    <row r="3195">
      <c r="A3195" t="inlineStr">
        <is>
          <t>LM03194</t>
        </is>
      </c>
      <c r="B3195" t="inlineStr">
        <is>
          <t>The Datafication of Health</t>
        </is>
      </c>
      <c r="C3195" t="n">
        <v>2017</v>
      </c>
      <c r="D3195" t="inlineStr">
        <is>
          <t>Minna Ruckenstein; Natasha Dow Schüll</t>
        </is>
      </c>
      <c r="E3195" t="inlineStr">
        <is>
          <t>Annual Review of Anthropology</t>
        </is>
      </c>
      <c r="F3195" t="inlineStr">
        <is>
          <t>review</t>
        </is>
      </c>
      <c r="G3195" t="inlineStr">
        <is>
          <t>10.1146/annurev-anthro-102116-041244</t>
        </is>
      </c>
      <c r="H3195" t="inlineStr">
        <is>
          <t>W2601491144</t>
        </is>
      </c>
      <c r="I3195" t="inlineStr">
        <is>
          <t>https://doi.org/10.1146/annurev-anthro-102116-041244</t>
        </is>
      </c>
      <c r="J3195" t="inlineStr">
        <is>
          <t>https://www.annualreviews.org/doi/pdf/10.1146/annurev-anthro-102116-041244</t>
        </is>
      </c>
      <c r="K3195" t="n">
        <v>498</v>
      </c>
      <c r="L3195" t="inlineStr">
        <is>
          <t>B</t>
        </is>
      </c>
      <c r="M3195" t="inlineStr">
        <is>
          <t>B2</t>
        </is>
      </c>
      <c r="N3195" t="inlineStr"/>
      <c r="O3195" t="inlineStr"/>
      <c r="P3195" t="inlineStr">
        <is>
          <t>Not place-specific</t>
        </is>
      </c>
      <c r="Q3195" t="inlineStr"/>
      <c r="R3195" t="inlineStr"/>
      <c r="S3195" t="inlineStr"/>
      <c r="T3195" t="inlineStr">
        <is>
          <t>qualitative</t>
        </is>
      </c>
      <c r="U3195" t="inlineStr">
        <is>
          <t>Y</t>
        </is>
      </c>
      <c r="V3195" t="inlineStr"/>
      <c r="W3195" t="inlineStr">
        <is>
          <t>auto: Over the past decade, data-intensive logics and practices have come to affect domains of contemporary life ranging from marketing and policy making to entertainment and education; at every turn, there is evidence of “datafication” or the conversion of qualitative aspects of life into quantified d…</t>
        </is>
      </c>
      <c r="X3195" t="inlineStr"/>
      <c r="Y3195" t="inlineStr"/>
      <c r="Z3195" t="inlineStr">
        <is>
          <t>medium</t>
        </is>
      </c>
      <c r="AA3195" t="inlineStr"/>
      <c r="AB3195" t="inlineStr"/>
      <c r="AC3195" t="inlineStr"/>
      <c r="AD3195" t="inlineStr"/>
      <c r="AE3195" t="inlineStr">
        <is>
          <t>B2:landmarks</t>
        </is>
      </c>
      <c r="AF3195" t="inlineStr"/>
      <c r="AG3195" t="n">
        <v>12.9381</v>
      </c>
    </row>
    <row r="3196">
      <c r="A3196" t="inlineStr">
        <is>
          <t>LM03195</t>
        </is>
      </c>
      <c r="B3196" t="inlineStr">
        <is>
          <t>Big Data from the South(s): Beyond Data Universalism</t>
        </is>
      </c>
      <c r="C3196" t="n">
        <v>2019</v>
      </c>
      <c r="D3196" t="inlineStr">
        <is>
          <t>Stefanía Milan; Emiliano Treré</t>
        </is>
      </c>
      <c r="E3196" t="inlineStr">
        <is>
          <t>Television &amp; New Media</t>
        </is>
      </c>
      <c r="F3196" t="inlineStr">
        <is>
          <t>article</t>
        </is>
      </c>
      <c r="G3196" t="inlineStr">
        <is>
          <t>10.1177/1527476419837739</t>
        </is>
      </c>
      <c r="H3196" t="inlineStr">
        <is>
          <t>W2935719450</t>
        </is>
      </c>
      <c r="I3196" t="inlineStr">
        <is>
          <t>https://doi.org/10.1177/1527476419837739</t>
        </is>
      </c>
      <c r="J3196" t="inlineStr">
        <is>
          <t>https://journals.sagepub.com/doi/pdf/10.1177/1527476419837739</t>
        </is>
      </c>
      <c r="K3196" t="n">
        <v>481</v>
      </c>
      <c r="L3196" t="inlineStr">
        <is>
          <t>B</t>
        </is>
      </c>
      <c r="M3196" t="inlineStr">
        <is>
          <t>B2</t>
        </is>
      </c>
      <c r="N3196" t="inlineStr"/>
      <c r="O3196" t="inlineStr"/>
      <c r="P3196" t="inlineStr">
        <is>
          <t>Not place-specific</t>
        </is>
      </c>
      <c r="Q3196" t="inlineStr"/>
      <c r="R3196" t="inlineStr"/>
      <c r="S3196" t="inlineStr"/>
      <c r="T3196" t="inlineStr">
        <is>
          <t>conceptual</t>
        </is>
      </c>
      <c r="U3196" t="inlineStr">
        <is>
          <t>Y</t>
        </is>
      </c>
      <c r="V3196" t="inlineStr"/>
      <c r="W3196" t="inlineStr">
        <is>
          <t>auto: This article introduces the tenets of a theory of datafication of and in the Souths.</t>
        </is>
      </c>
      <c r="X3196" t="inlineStr">
        <is>
          <t>auto: It calls for a de-Westernization of critical data studies, in view of promoting a reparation to the cognitive injustice that fails to recognize non-mainstream ways of knowing the world through data.</t>
        </is>
      </c>
      <c r="Y3196" t="inlineStr"/>
      <c r="Z3196" t="inlineStr">
        <is>
          <t>high</t>
        </is>
      </c>
      <c r="AA3196" t="inlineStr"/>
      <c r="AB3196" t="inlineStr"/>
      <c r="AC3196" t="inlineStr"/>
      <c r="AD3196" t="inlineStr"/>
      <c r="AE3196" t="inlineStr">
        <is>
          <t>B2:landmarks</t>
        </is>
      </c>
      <c r="AF3196" t="inlineStr"/>
      <c r="AG3196" t="n">
        <v>69.9704</v>
      </c>
    </row>
    <row r="3197">
      <c r="A3197" t="inlineStr">
        <is>
          <t>LM03196</t>
        </is>
      </c>
      <c r="B3197" t="inlineStr">
        <is>
          <t>Critical data studies: An introduction</t>
        </is>
      </c>
      <c r="C3197" t="n">
        <v>2016</v>
      </c>
      <c r="D3197" t="inlineStr">
        <is>
          <t>Andrew Iliadis; Federica Russo</t>
        </is>
      </c>
      <c r="E3197" t="inlineStr">
        <is>
          <t>Big Data &amp; Society</t>
        </is>
      </c>
      <c r="F3197" t="inlineStr">
        <is>
          <t>article</t>
        </is>
      </c>
      <c r="G3197" t="inlineStr">
        <is>
          <t>10.1177/2053951716674238</t>
        </is>
      </c>
      <c r="H3197" t="inlineStr">
        <is>
          <t>W2537383304</t>
        </is>
      </c>
      <c r="I3197" t="inlineStr">
        <is>
          <t>https://doi.org/10.1177/2053951716674238</t>
        </is>
      </c>
      <c r="J3197" t="inlineStr">
        <is>
          <t>https://journals.sagepub.com/doi/pdf/10.1177/2053951716674238</t>
        </is>
      </c>
      <c r="K3197" t="n">
        <v>467</v>
      </c>
      <c r="L3197" t="inlineStr">
        <is>
          <t>B</t>
        </is>
      </c>
      <c r="M3197" t="inlineStr">
        <is>
          <t>B2</t>
        </is>
      </c>
      <c r="N3197" t="inlineStr"/>
      <c r="O3197" t="inlineStr"/>
      <c r="P3197" t="inlineStr">
        <is>
          <t>Not place-specific</t>
        </is>
      </c>
      <c r="Q3197" t="inlineStr"/>
      <c r="R3197" t="inlineStr"/>
      <c r="S3197" t="inlineStr"/>
      <c r="T3197" t="inlineStr">
        <is>
          <t>unclear</t>
        </is>
      </c>
      <c r="U3197" t="inlineStr">
        <is>
          <t>Y</t>
        </is>
      </c>
      <c r="V3197" t="inlineStr"/>
      <c r="W3197" t="inlineStr">
        <is>
          <t>auto: Critical Data Studies (CDS) explore the unique cultural, ethical, and critical challenges posed by Big Data.</t>
        </is>
      </c>
      <c r="X3197" t="inlineStr"/>
      <c r="Y3197" t="inlineStr"/>
      <c r="Z3197" t="inlineStr">
        <is>
          <t>high</t>
        </is>
      </c>
      <c r="AA3197" t="inlineStr"/>
      <c r="AB3197" t="inlineStr"/>
      <c r="AC3197" t="inlineStr"/>
      <c r="AD3197" t="inlineStr"/>
      <c r="AE3197" t="inlineStr">
        <is>
          <t>B2:landmarks</t>
        </is>
      </c>
      <c r="AF3197" t="inlineStr"/>
      <c r="AG3197" t="n">
        <v>61.0505</v>
      </c>
    </row>
    <row r="3198">
      <c r="A3198" t="inlineStr">
        <is>
          <t>LM03197</t>
        </is>
      </c>
      <c r="B3198" t="inlineStr">
        <is>
          <t>‘Datafication’: making sense of (big) data in a complex world</t>
        </is>
      </c>
      <c r="C3198" t="n">
        <v>2013</v>
      </c>
      <c r="D3198" t="inlineStr">
        <is>
          <t>Mark Lycett</t>
        </is>
      </c>
      <c r="E3198" t="inlineStr">
        <is>
          <t>European Journal of Information Systems</t>
        </is>
      </c>
      <c r="F3198" t="inlineStr">
        <is>
          <t>article</t>
        </is>
      </c>
      <c r="G3198" t="inlineStr">
        <is>
          <t>10.1057/ejis.2013.10</t>
        </is>
      </c>
      <c r="H3198" t="inlineStr">
        <is>
          <t>W1966998110</t>
        </is>
      </c>
      <c r="I3198" t="inlineStr">
        <is>
          <t>https://doi.org/10.1057/ejis.2013.10</t>
        </is>
      </c>
      <c r="J3198" t="inlineStr">
        <is>
          <t>https://www.tandfonline.com/doi/pdf/10.1057/ejis.2013.10?needAccess=true&amp;role=button</t>
        </is>
      </c>
      <c r="K3198" t="n">
        <v>423</v>
      </c>
      <c r="L3198" t="inlineStr">
        <is>
          <t>B</t>
        </is>
      </c>
      <c r="M3198" t="inlineStr">
        <is>
          <t>B2</t>
        </is>
      </c>
      <c r="N3198" t="inlineStr"/>
      <c r="O3198" t="inlineStr"/>
      <c r="P3198" t="inlineStr">
        <is>
          <t>Not place-specific</t>
        </is>
      </c>
      <c r="Q3198" t="inlineStr"/>
      <c r="R3198" t="inlineStr"/>
      <c r="S3198" t="inlineStr"/>
      <c r="T3198" t="inlineStr">
        <is>
          <t>unclear</t>
        </is>
      </c>
      <c r="U3198" t="inlineStr">
        <is>
          <t>Y</t>
        </is>
      </c>
      <c r="V3198" t="inlineStr"/>
      <c r="W3198" t="inlineStr">
        <is>
          <t>auto: Business Intelligence (BI) is a topic of growing importance for both industry and academia.</t>
        </is>
      </c>
      <c r="X3198" t="inlineStr"/>
      <c r="Y3198" t="inlineStr"/>
      <c r="Z3198" t="inlineStr">
        <is>
          <t>medium</t>
        </is>
      </c>
      <c r="AA3198" t="inlineStr"/>
      <c r="AB3198" t="inlineStr"/>
      <c r="AC3198" t="inlineStr"/>
      <c r="AD3198" t="inlineStr"/>
      <c r="AE3198" t="inlineStr">
        <is>
          <t>B2:landmarks</t>
        </is>
      </c>
      <c r="AF3198" t="inlineStr"/>
      <c r="AG3198" t="n">
        <v>41.4853</v>
      </c>
    </row>
    <row r="3199">
      <c r="A3199" t="inlineStr">
        <is>
          <t>LM03198</t>
        </is>
      </c>
      <c r="B3199" t="inlineStr">
        <is>
          <t>Behavioral Visibility: A new paradigm for organization studies in the age of digitization, digitalization, and datafication</t>
        </is>
      </c>
      <c r="C3199" t="n">
        <v>2020</v>
      </c>
      <c r="D3199" t="inlineStr">
        <is>
          <t>Paul M. Leonardi; Jeffrey William Treem</t>
        </is>
      </c>
      <c r="E3199" t="inlineStr">
        <is>
          <t>Organization Studies</t>
        </is>
      </c>
      <c r="F3199" t="inlineStr">
        <is>
          <t>article</t>
        </is>
      </c>
      <c r="G3199" t="inlineStr">
        <is>
          <t>10.1177/0170840620970728</t>
        </is>
      </c>
      <c r="H3199" t="inlineStr">
        <is>
          <t>W3093600053</t>
        </is>
      </c>
      <c r="I3199" t="inlineStr">
        <is>
          <t>https://doi.org/10.1177/0170840620970728</t>
        </is>
      </c>
      <c r="J3199" t="inlineStr"/>
      <c r="K3199" t="n">
        <v>384</v>
      </c>
      <c r="L3199" t="inlineStr">
        <is>
          <t>B</t>
        </is>
      </c>
      <c r="M3199" t="inlineStr">
        <is>
          <t>B2</t>
        </is>
      </c>
      <c r="N3199" t="inlineStr"/>
      <c r="O3199" t="inlineStr"/>
      <c r="P3199" t="inlineStr">
        <is>
          <t>Not place-specific</t>
        </is>
      </c>
      <c r="Q3199" t="inlineStr"/>
      <c r="R3199" t="inlineStr"/>
      <c r="S3199" t="inlineStr"/>
      <c r="T3199" t="inlineStr">
        <is>
          <t>conceptual</t>
        </is>
      </c>
      <c r="U3199" t="inlineStr">
        <is>
          <t>Y</t>
        </is>
      </c>
      <c r="V3199" t="inlineStr"/>
      <c r="W3199" t="inlineStr">
        <is>
          <t>auto: We argue that studying the antecedents, processes, and consequences of behavioral visibility should be a central concern for scholars of organizing.</t>
        </is>
      </c>
      <c r="X3199" t="inlineStr"/>
      <c r="Y3199" t="inlineStr"/>
      <c r="Z3199" t="inlineStr">
        <is>
          <t>high</t>
        </is>
      </c>
      <c r="AA3199" t="inlineStr"/>
      <c r="AB3199" t="inlineStr"/>
      <c r="AC3199" t="inlineStr"/>
      <c r="AD3199" t="inlineStr"/>
      <c r="AE3199" t="inlineStr">
        <is>
          <t>B2:landmarks</t>
        </is>
      </c>
      <c r="AF3199" t="inlineStr"/>
      <c r="AG3199" t="n">
        <v>48.4288</v>
      </c>
    </row>
    <row r="3200">
      <c r="A3200" t="inlineStr">
        <is>
          <t>LM03199</t>
        </is>
      </c>
      <c r="B3200" t="inlineStr">
        <is>
          <t>The datafication of teaching in Higher Education: critical issues and perspectives</t>
        </is>
      </c>
      <c r="C3200" t="n">
        <v>2020</v>
      </c>
      <c r="D3200" t="inlineStr">
        <is>
          <t>Ben Williamson; Siân Bayne; Suellen Shay</t>
        </is>
      </c>
      <c r="E3200" t="inlineStr">
        <is>
          <t>Teaching in Higher Education</t>
        </is>
      </c>
      <c r="F3200" t="inlineStr">
        <is>
          <t>article</t>
        </is>
      </c>
      <c r="G3200" t="inlineStr">
        <is>
          <t>10.1080/13562517.2020.1748811</t>
        </is>
      </c>
      <c r="H3200" t="inlineStr">
        <is>
          <t>W3023054078</t>
        </is>
      </c>
      <c r="I3200" t="inlineStr">
        <is>
          <t>https://doi.org/10.1080/13562517.2020.1748811</t>
        </is>
      </c>
      <c r="J3200" t="inlineStr">
        <is>
          <t>https://www.research.ed.ac.uk/en/publications/ea598f82-d14c-4456-816d-dab026b9f481</t>
        </is>
      </c>
      <c r="K3200" t="n">
        <v>368</v>
      </c>
      <c r="L3200" t="inlineStr">
        <is>
          <t>B</t>
        </is>
      </c>
      <c r="M3200" t="inlineStr">
        <is>
          <t>B2</t>
        </is>
      </c>
      <c r="N3200" t="inlineStr"/>
      <c r="O3200" t="inlineStr"/>
      <c r="P3200" t="inlineStr">
        <is>
          <t>Not place-specific</t>
        </is>
      </c>
      <c r="Q3200" t="inlineStr"/>
      <c r="R3200" t="inlineStr"/>
      <c r="S3200" t="inlineStr"/>
      <c r="T3200" t="inlineStr">
        <is>
          <t>quantitative</t>
        </is>
      </c>
      <c r="U3200" t="inlineStr">
        <is>
          <t>Y</t>
        </is>
      </c>
      <c r="V3200" t="inlineStr"/>
      <c r="W3200" t="inlineStr">
        <is>
          <t>auto: Contemporary culture is increasingly defined by data, indicators and metrics.</t>
        </is>
      </c>
      <c r="X3200" t="inlineStr"/>
      <c r="Y3200" t="inlineStr"/>
      <c r="Z3200" t="inlineStr">
        <is>
          <t>medium</t>
        </is>
      </c>
      <c r="AA3200" t="inlineStr"/>
      <c r="AB3200" t="inlineStr"/>
      <c r="AC3200" t="inlineStr"/>
      <c r="AD3200" t="inlineStr"/>
      <c r="AE3200" t="inlineStr">
        <is>
          <t>B2:landmarks</t>
        </is>
      </c>
      <c r="AF3200" t="inlineStr"/>
      <c r="AG3200" t="n">
        <v>34.525</v>
      </c>
    </row>
    <row r="3201">
      <c r="A3201" t="inlineStr">
        <is>
          <t>LM03200</t>
        </is>
      </c>
      <c r="B3201" t="inlineStr">
        <is>
          <t>Emerging models of data governance in the age of datafication</t>
        </is>
      </c>
      <c r="C3201" t="n">
        <v>2020</v>
      </c>
      <c r="D3201" t="inlineStr">
        <is>
          <t>Marina Micheli; Marisa Ponti; Max Craglia; Anna Berti Suman</t>
        </is>
      </c>
      <c r="E3201" t="inlineStr">
        <is>
          <t>Big Data &amp; Society</t>
        </is>
      </c>
      <c r="F3201" t="inlineStr">
        <is>
          <t>article</t>
        </is>
      </c>
      <c r="G3201" t="inlineStr">
        <is>
          <t>10.1177/2053951720948087</t>
        </is>
      </c>
      <c r="H3201" t="inlineStr">
        <is>
          <t>W3082258125</t>
        </is>
      </c>
      <c r="I3201" t="inlineStr">
        <is>
          <t>https://doi.org/10.1177/2053951720948087</t>
        </is>
      </c>
      <c r="J3201" t="inlineStr">
        <is>
          <t>https://doi.org/10.1177/2053951720948087</t>
        </is>
      </c>
      <c r="K3201" t="n">
        <v>335</v>
      </c>
      <c r="L3201" t="inlineStr">
        <is>
          <t>B</t>
        </is>
      </c>
      <c r="M3201" t="inlineStr">
        <is>
          <t>B2</t>
        </is>
      </c>
      <c r="N3201" t="inlineStr"/>
      <c r="O3201" t="inlineStr">
        <is>
          <t>Europe</t>
        </is>
      </c>
      <c r="P3201" t="inlineStr">
        <is>
          <t>Global North</t>
        </is>
      </c>
      <c r="Q3201" t="inlineStr"/>
      <c r="R3201" t="inlineStr"/>
      <c r="S3201" t="inlineStr"/>
      <c r="T3201" t="inlineStr">
        <is>
          <t>conceptual</t>
        </is>
      </c>
      <c r="U3201" t="inlineStr">
        <is>
          <t>Y</t>
        </is>
      </c>
      <c r="V3201" t="inlineStr"/>
      <c r="W3201" t="inlineStr">
        <is>
          <t>auto: We propose a social science-informed conceptualisation of data governance.</t>
        </is>
      </c>
      <c r="X3201" t="inlineStr">
        <is>
          <t>auto: Through the discussion of the models, their underpinning principles and limitations, the article wishes to inform future investigations of socio-technical imaginaries for the governance of data, particularly now that the policy debate around data governance is very active in Europe.</t>
        </is>
      </c>
      <c r="Y3201" t="inlineStr"/>
      <c r="Z3201" t="inlineStr">
        <is>
          <t>high</t>
        </is>
      </c>
      <c r="AA3201" t="inlineStr"/>
      <c r="AB3201" t="inlineStr"/>
      <c r="AC3201" t="inlineStr"/>
      <c r="AD3201" t="inlineStr"/>
      <c r="AE3201" t="inlineStr">
        <is>
          <t>B2:landmarks; B2:landmarks&lt;-B1; B2:landmarks&lt;-B12</t>
        </is>
      </c>
      <c r="AF3201" t="inlineStr"/>
      <c r="AG3201" t="n">
        <v>52.5753</v>
      </c>
    </row>
    <row r="3202">
      <c r="A3202" t="inlineStr">
        <is>
          <t>LM03201</t>
        </is>
      </c>
      <c r="B3202" t="inlineStr">
        <is>
          <t>Towards data justice? The ambiguity of anti-surveillance resistance in political activism</t>
        </is>
      </c>
      <c r="C3202" t="n">
        <v>2016</v>
      </c>
      <c r="D3202" t="inlineStr">
        <is>
          <t>Lina Dencik; Arne Hintz; Jonathan Cable</t>
        </is>
      </c>
      <c r="E3202" t="inlineStr">
        <is>
          <t>Big Data &amp; Society</t>
        </is>
      </c>
      <c r="F3202" t="inlineStr">
        <is>
          <t>article</t>
        </is>
      </c>
      <c r="G3202" t="inlineStr">
        <is>
          <t>10.1177/2053951716679678</t>
        </is>
      </c>
      <c r="H3202" t="inlineStr">
        <is>
          <t>W2555951879</t>
        </is>
      </c>
      <c r="I3202" t="inlineStr">
        <is>
          <t>https://doi.org/10.1177/2053951716679678</t>
        </is>
      </c>
      <c r="J3202" t="inlineStr">
        <is>
          <t>https://journals.sagepub.com/doi/pdf/10.1177/2053951716679678</t>
        </is>
      </c>
      <c r="K3202" t="n">
        <v>315</v>
      </c>
      <c r="L3202" t="inlineStr">
        <is>
          <t>B</t>
        </is>
      </c>
      <c r="M3202" t="inlineStr">
        <is>
          <t>B2</t>
        </is>
      </c>
      <c r="N3202" t="inlineStr"/>
      <c r="O3202" t="inlineStr"/>
      <c r="P3202" t="inlineStr">
        <is>
          <t>Not place-specific</t>
        </is>
      </c>
      <c r="Q3202" t="inlineStr"/>
      <c r="R3202" t="inlineStr"/>
      <c r="S3202" t="inlineStr"/>
      <c r="T3202" t="inlineStr">
        <is>
          <t>qualitative</t>
        </is>
      </c>
      <c r="U3202" t="inlineStr">
        <is>
          <t>Y</t>
        </is>
      </c>
      <c r="V3202" t="inlineStr"/>
      <c r="W3202" t="inlineStr">
        <is>
          <t>auto: Based on in-depth interviews with a range of social justice activists, we argue that there is a significant level of ambiguity around this kind of anti-surveillance resistance in relation to broader activist practices, and critical responses to the Snowden leaks have been confined within particul…</t>
        </is>
      </c>
      <c r="X3202" t="inlineStr"/>
      <c r="Y3202" t="inlineStr"/>
      <c r="Z3202" t="inlineStr">
        <is>
          <t>high</t>
        </is>
      </c>
      <c r="AA3202" t="inlineStr"/>
      <c r="AB3202" t="inlineStr"/>
      <c r="AC3202" t="inlineStr"/>
      <c r="AD3202" t="inlineStr"/>
      <c r="AE3202" t="inlineStr">
        <is>
          <t>B2:landmarks</t>
        </is>
      </c>
      <c r="AF3202" t="inlineStr"/>
      <c r="AG3202" t="n">
        <v>53.9147</v>
      </c>
    </row>
    <row r="3203">
      <c r="A3203" t="inlineStr">
        <is>
          <t>LM03202</t>
        </is>
      </c>
      <c r="B3203" t="inlineStr">
        <is>
          <t>Datafication</t>
        </is>
      </c>
      <c r="C3203" t="n">
        <v>2019</v>
      </c>
      <c r="D3203" t="inlineStr">
        <is>
          <t>Ulises Ali Mejias; Nick Couldry</t>
        </is>
      </c>
      <c r="E3203" t="inlineStr">
        <is>
          <t>Internet Policy Review</t>
        </is>
      </c>
      <c r="F3203" t="inlineStr">
        <is>
          <t>article</t>
        </is>
      </c>
      <c r="G3203" t="inlineStr">
        <is>
          <t>10.14763/2019.4.1428</t>
        </is>
      </c>
      <c r="H3203" t="inlineStr">
        <is>
          <t>W4205191555</t>
        </is>
      </c>
      <c r="I3203" t="inlineStr">
        <is>
          <t>https://doi.org/10.14763/2019.4.1428</t>
        </is>
      </c>
      <c r="J3203" t="inlineStr">
        <is>
          <t>https://doi.org/10.14763/2019.4.1428</t>
        </is>
      </c>
      <c r="K3203" t="n">
        <v>315</v>
      </c>
      <c r="L3203" t="inlineStr">
        <is>
          <t>B</t>
        </is>
      </c>
      <c r="M3203" t="inlineStr">
        <is>
          <t>B2</t>
        </is>
      </c>
      <c r="N3203" t="inlineStr"/>
      <c r="O3203" t="inlineStr"/>
      <c r="P3203" t="inlineStr">
        <is>
          <t>Not place-specific</t>
        </is>
      </c>
      <c r="Q3203" t="inlineStr"/>
      <c r="R3203" t="inlineStr"/>
      <c r="S3203" t="inlineStr"/>
      <c r="T3203" t="inlineStr">
        <is>
          <t>conceptual</t>
        </is>
      </c>
      <c r="U3203" t="inlineStr">
        <is>
          <t>Y</t>
        </is>
      </c>
      <c r="V3203" t="inlineStr"/>
      <c r="W3203" t="inlineStr">
        <is>
          <t>auto: Datafication is not just the making of information, which, in one sense, human beings have been doing since the creation of symbols and writing.</t>
        </is>
      </c>
      <c r="X3203" t="inlineStr"/>
      <c r="Y3203" t="inlineStr"/>
      <c r="Z3203" t="inlineStr">
        <is>
          <t>high</t>
        </is>
      </c>
      <c r="AA3203" t="inlineStr"/>
      <c r="AB3203" t="inlineStr"/>
      <c r="AC3203" t="inlineStr"/>
      <c r="AD3203" t="inlineStr"/>
      <c r="AE3203" t="inlineStr">
        <is>
          <t>B2:landmarks</t>
        </is>
      </c>
      <c r="AF3203" t="inlineStr"/>
      <c r="AG3203" t="n">
        <v>32.9252</v>
      </c>
    </row>
    <row r="3204">
      <c r="A3204" t="inlineStr">
        <is>
          <t>LM03203</t>
        </is>
      </c>
      <c r="B3204" t="inlineStr">
        <is>
          <t>Datafication and empowerment: How the open data movement re-articulates notions of democracy, participation, and journalism</t>
        </is>
      </c>
      <c r="C3204" t="n">
        <v>2015</v>
      </c>
      <c r="D3204" t="inlineStr">
        <is>
          <t>Stefan Baack</t>
        </is>
      </c>
      <c r="E3204" t="inlineStr">
        <is>
          <t>Big Data &amp; Society</t>
        </is>
      </c>
      <c r="F3204" t="inlineStr">
        <is>
          <t>article</t>
        </is>
      </c>
      <c r="G3204" t="inlineStr">
        <is>
          <t>10.1177/2053951715594634</t>
        </is>
      </c>
      <c r="H3204" t="inlineStr">
        <is>
          <t>W2251831051</t>
        </is>
      </c>
      <c r="I3204" t="inlineStr">
        <is>
          <t>https://doi.org/10.1177/2053951715594634</t>
        </is>
      </c>
      <c r="J3204" t="inlineStr">
        <is>
          <t>https://journals.sagepub.com/doi/pdf/10.1177/2053951715594634</t>
        </is>
      </c>
      <c r="K3204" t="n">
        <v>303</v>
      </c>
      <c r="L3204" t="inlineStr">
        <is>
          <t>B</t>
        </is>
      </c>
      <c r="M3204" t="inlineStr">
        <is>
          <t>B2</t>
        </is>
      </c>
      <c r="N3204" t="inlineStr"/>
      <c r="O3204" t="inlineStr">
        <is>
          <t>Germany</t>
        </is>
      </c>
      <c r="P3204" t="inlineStr">
        <is>
          <t>Global North</t>
        </is>
      </c>
      <c r="Q3204" t="inlineStr"/>
      <c r="R3204" t="inlineStr"/>
      <c r="S3204" t="inlineStr"/>
      <c r="T3204" t="inlineStr">
        <is>
          <t>qualitative</t>
        </is>
      </c>
      <c r="U3204" t="inlineStr">
        <is>
          <t>Y</t>
        </is>
      </c>
      <c r="V3204" t="inlineStr"/>
      <c r="W3204" t="inlineStr">
        <is>
          <t>auto: This article shows how activists in the open data movement re-articulate notions of democracy, participation, and journalism by applying practices and values from open source culture to the creation and use of data.</t>
        </is>
      </c>
      <c r="X3204" t="inlineStr"/>
      <c r="Y3204" t="inlineStr"/>
      <c r="Z3204" t="inlineStr">
        <is>
          <t>high</t>
        </is>
      </c>
      <c r="AA3204" t="inlineStr"/>
      <c r="AB3204" t="inlineStr"/>
      <c r="AC3204" t="inlineStr"/>
      <c r="AD3204" t="inlineStr"/>
      <c r="AE3204" t="inlineStr">
        <is>
          <t>B2:landmarks</t>
        </is>
      </c>
      <c r="AF3204" t="inlineStr"/>
      <c r="AG3204" t="n">
        <v>119.4142</v>
      </c>
    </row>
    <row r="3205">
      <c r="A3205" t="inlineStr">
        <is>
          <t>LM03204</t>
        </is>
      </c>
      <c r="B3205" t="inlineStr">
        <is>
          <t>Exploring Data Justice: Conceptions, Applications and Directions</t>
        </is>
      </c>
      <c r="C3205" t="n">
        <v>2019</v>
      </c>
      <c r="D3205" t="inlineStr">
        <is>
          <t>Lina Dencik; Arne Hintz; Joanna Redden; Emiliano Treré</t>
        </is>
      </c>
      <c r="E3205" t="inlineStr">
        <is>
          <t>Information Communication &amp; Society</t>
        </is>
      </c>
      <c r="F3205" t="inlineStr">
        <is>
          <t>article</t>
        </is>
      </c>
      <c r="G3205" t="inlineStr">
        <is>
          <t>10.1080/1369118x.2019.1606268</t>
        </is>
      </c>
      <c r="H3205" t="inlineStr">
        <is>
          <t>W2945268660</t>
        </is>
      </c>
      <c r="I3205" t="inlineStr">
        <is>
          <t>https://doi.org/10.1080/1369118x.2019.1606268</t>
        </is>
      </c>
      <c r="J3205" t="inlineStr">
        <is>
          <t>https://www.tandfonline.com/doi/pdf/10.1080/1369118X.2019.1606268?needAccess=true&amp;role=button</t>
        </is>
      </c>
      <c r="K3205" t="n">
        <v>297</v>
      </c>
      <c r="L3205" t="inlineStr">
        <is>
          <t>B</t>
        </is>
      </c>
      <c r="M3205" t="inlineStr">
        <is>
          <t>B2</t>
        </is>
      </c>
      <c r="N3205" t="inlineStr"/>
      <c r="O3205" t="inlineStr">
        <is>
          <t>United Kingdom</t>
        </is>
      </c>
      <c r="P3205" t="inlineStr">
        <is>
          <t>Global North</t>
        </is>
      </c>
      <c r="Q3205" t="inlineStr"/>
      <c r="R3205" t="inlineStr"/>
      <c r="S3205" t="inlineStr"/>
      <c r="T3205" t="inlineStr">
        <is>
          <t>unclear</t>
        </is>
      </c>
      <c r="U3205" t="inlineStr">
        <is>
          <t>Y</t>
        </is>
      </c>
      <c r="V3205" t="inlineStr"/>
      <c r="W3205" t="inlineStr">
        <is>
          <t>auto: In May 2018 over 200 people from around the world met at Cardiff University in the United Kingdom to participate in a conference on ‘Data Justice’ hosted by the Data Justice Lab.</t>
        </is>
      </c>
      <c r="X3205" t="inlineStr"/>
      <c r="Y3205" t="inlineStr"/>
      <c r="Z3205" t="inlineStr">
        <is>
          <t>medium</t>
        </is>
      </c>
      <c r="AA3205" t="inlineStr"/>
      <c r="AB3205" t="inlineStr"/>
      <c r="AC3205" t="inlineStr"/>
      <c r="AD3205" t="inlineStr"/>
      <c r="AE3205" t="inlineStr">
        <is>
          <t>B2:landmarks</t>
        </is>
      </c>
      <c r="AF3205" t="inlineStr"/>
      <c r="AG3205" t="n">
        <v>55.3059</v>
      </c>
    </row>
    <row r="3206">
      <c r="A3206" t="inlineStr">
        <is>
          <t>LM03205</t>
        </is>
      </c>
      <c r="B3206" t="inlineStr">
        <is>
          <t>The Alternative Epistemologies of Data Activism</t>
        </is>
      </c>
      <c r="C3206" t="n">
        <v>2016</v>
      </c>
      <c r="D3206" t="inlineStr">
        <is>
          <t>Stefanía Milan; L. van der Velden</t>
        </is>
      </c>
      <c r="E3206" t="inlineStr">
        <is>
          <t>Digital Culture &amp; Society</t>
        </is>
      </c>
      <c r="F3206" t="inlineStr">
        <is>
          <t>article</t>
        </is>
      </c>
      <c r="G3206" t="inlineStr">
        <is>
          <t>10.14361/dcs-2016-0205</t>
        </is>
      </c>
      <c r="H3206" t="inlineStr">
        <is>
          <t>W2530497518</t>
        </is>
      </c>
      <c r="I3206" t="inlineStr">
        <is>
          <t>https://doi.org/10.14361/dcs-2016-0205</t>
        </is>
      </c>
      <c r="J3206" t="inlineStr">
        <is>
          <t>https://zenodo.org/record/3456651</t>
        </is>
      </c>
      <c r="K3206" t="n">
        <v>294</v>
      </c>
      <c r="L3206" t="inlineStr">
        <is>
          <t>B</t>
        </is>
      </c>
      <c r="M3206" t="inlineStr">
        <is>
          <t>B2</t>
        </is>
      </c>
      <c r="N3206" t="inlineStr"/>
      <c r="O3206" t="inlineStr"/>
      <c r="P3206" t="inlineStr">
        <is>
          <t>Not place-specific</t>
        </is>
      </c>
      <c r="Q3206" t="inlineStr"/>
      <c r="R3206" t="inlineStr"/>
      <c r="S3206" t="inlineStr"/>
      <c r="T3206" t="inlineStr">
        <is>
          <t>conceptual</t>
        </is>
      </c>
      <c r="U3206" t="inlineStr">
        <is>
          <t>Y</t>
        </is>
      </c>
      <c r="V3206" t="inlineStr"/>
      <c r="W3206" t="inlineStr">
        <is>
          <t>auto: As datafication progressively invades all spheres of contemporary society, citizens grow increasingly aware of the critical role of information as the new fabric of social life.</t>
        </is>
      </c>
      <c r="X3206" t="inlineStr"/>
      <c r="Y3206" t="inlineStr"/>
      <c r="Z3206" t="inlineStr">
        <is>
          <t>high</t>
        </is>
      </c>
      <c r="AA3206" t="inlineStr"/>
      <c r="AB3206" t="inlineStr"/>
      <c r="AC3206" t="inlineStr"/>
      <c r="AD3206" t="inlineStr"/>
      <c r="AE3206" t="inlineStr">
        <is>
          <t>B2:landmarks</t>
        </is>
      </c>
      <c r="AF3206" t="inlineStr"/>
      <c r="AG3206" t="n">
        <v>49.718</v>
      </c>
    </row>
    <row r="3207">
      <c r="A3207" t="inlineStr">
        <is>
          <t>LM03206</t>
        </is>
      </c>
      <c r="B3207" t="inlineStr">
        <is>
          <t>The Feeling of Numbers: Emotions in Everyday Engagements with Data and Their Visualisation</t>
        </is>
      </c>
      <c r="C3207" t="n">
        <v>2017</v>
      </c>
      <c r="D3207" t="inlineStr">
        <is>
          <t>Helen Kennedy; Rosemary Lucy Hill</t>
        </is>
      </c>
      <c r="E3207" t="inlineStr">
        <is>
          <t>Sociology</t>
        </is>
      </c>
      <c r="F3207" t="inlineStr">
        <is>
          <t>article</t>
        </is>
      </c>
      <c r="G3207" t="inlineStr">
        <is>
          <t>10.1177/0038038516674675</t>
        </is>
      </c>
      <c r="H3207" t="inlineStr">
        <is>
          <t>W2543483077</t>
        </is>
      </c>
      <c r="I3207" t="inlineStr">
        <is>
          <t>https://doi.org/10.1177/0038038516674675</t>
        </is>
      </c>
      <c r="J3207" t="inlineStr"/>
      <c r="K3207" t="n">
        <v>283</v>
      </c>
      <c r="L3207" t="inlineStr">
        <is>
          <t>B</t>
        </is>
      </c>
      <c r="M3207" t="inlineStr">
        <is>
          <t>B2</t>
        </is>
      </c>
      <c r="N3207" t="inlineStr"/>
      <c r="O3207" t="inlineStr"/>
      <c r="P3207" t="inlineStr">
        <is>
          <t>Not place-specific</t>
        </is>
      </c>
      <c r="Q3207" t="inlineStr"/>
      <c r="R3207" t="inlineStr"/>
      <c r="S3207" t="inlineStr"/>
      <c r="T3207" t="inlineStr">
        <is>
          <t>unclear</t>
        </is>
      </c>
      <c r="U3207" t="inlineStr">
        <is>
          <t>Y</t>
        </is>
      </c>
      <c r="V3207" t="inlineStr"/>
      <c r="W3207" t="inlineStr">
        <is>
          <t>auto: This article highlights the role that emotions play in engagements with data and their visualisation.</t>
        </is>
      </c>
      <c r="X3207" t="inlineStr"/>
      <c r="Y3207" t="inlineStr"/>
      <c r="Z3207" t="inlineStr">
        <is>
          <t>high</t>
        </is>
      </c>
      <c r="AA3207" t="inlineStr"/>
      <c r="AB3207" t="inlineStr"/>
      <c r="AC3207" t="inlineStr"/>
      <c r="AD3207" t="inlineStr"/>
      <c r="AE3207" t="inlineStr">
        <is>
          <t>B2:landmarks</t>
        </is>
      </c>
      <c r="AF3207" t="inlineStr"/>
      <c r="AG3207" t="n">
        <v>24.498</v>
      </c>
    </row>
    <row r="3208">
      <c r="A3208" t="inlineStr">
        <is>
          <t>LM03207</t>
        </is>
      </c>
      <c r="B3208" t="inlineStr">
        <is>
          <t>Critical Data Studies: A dialog on data and space</t>
        </is>
      </c>
      <c r="C3208" t="n">
        <v>2016</v>
      </c>
      <c r="D3208" t="inlineStr">
        <is>
          <t>Craig M. Dalton; Linnet Taylor; Jim Thatcher</t>
        </is>
      </c>
      <c r="E3208" t="inlineStr">
        <is>
          <t>Big Data &amp; Society</t>
        </is>
      </c>
      <c r="F3208" t="inlineStr">
        <is>
          <t>article</t>
        </is>
      </c>
      <c r="G3208" t="inlineStr">
        <is>
          <t>10.1177/2053951716648346</t>
        </is>
      </c>
      <c r="H3208" t="inlineStr">
        <is>
          <t>W3122925257</t>
        </is>
      </c>
      <c r="I3208" t="inlineStr">
        <is>
          <t>https://doi.org/10.1177/2053951716648346</t>
        </is>
      </c>
      <c r="J3208" t="inlineStr">
        <is>
          <t>https://journals.sagepub.com/doi/pdf/10.1177/2053951716648346</t>
        </is>
      </c>
      <c r="K3208" t="n">
        <v>264</v>
      </c>
      <c r="L3208" t="inlineStr">
        <is>
          <t>B</t>
        </is>
      </c>
      <c r="M3208" t="inlineStr">
        <is>
          <t>B2</t>
        </is>
      </c>
      <c r="N3208" t="inlineStr"/>
      <c r="O3208" t="inlineStr"/>
      <c r="P3208" t="inlineStr">
        <is>
          <t>Not place-specific</t>
        </is>
      </c>
      <c r="Q3208" t="inlineStr"/>
      <c r="R3208" t="inlineStr"/>
      <c r="S3208" t="inlineStr"/>
      <c r="T3208" t="inlineStr">
        <is>
          <t>qualitative</t>
        </is>
      </c>
      <c r="U3208" t="inlineStr">
        <is>
          <t>Y</t>
        </is>
      </c>
      <c r="V3208" t="inlineStr"/>
      <c r="W3208" t="inlineStr">
        <is>
          <t>auto: In light of recent technological innovations and discourses around data and algorithmic analytics, scholars of many stripes are attempting to develop critical agendas and responses to these developments (boyd and Crawford 2012).</t>
        </is>
      </c>
      <c r="X3208" t="inlineStr"/>
      <c r="Y3208" t="inlineStr"/>
      <c r="Z3208" t="inlineStr">
        <is>
          <t>high</t>
        </is>
      </c>
      <c r="AA3208" t="inlineStr"/>
      <c r="AB3208" t="inlineStr"/>
      <c r="AC3208" t="inlineStr"/>
      <c r="AD3208" t="inlineStr"/>
      <c r="AE3208" t="inlineStr">
        <is>
          <t>B2:landmarks</t>
        </is>
      </c>
      <c r="AF3208" t="inlineStr"/>
      <c r="AG3208" t="n">
        <v>63.627</v>
      </c>
    </row>
    <row r="3209">
      <c r="A3209" t="inlineStr">
        <is>
          <t>LM03208</t>
        </is>
      </c>
      <c r="B3209" t="inlineStr">
        <is>
          <t>In the name of Development: Power, profit and the datafication of the global South</t>
        </is>
      </c>
      <c r="C3209" t="n">
        <v>2015</v>
      </c>
      <c r="D3209" t="inlineStr">
        <is>
          <t>Linnet Taylor; Dennis Broeders</t>
        </is>
      </c>
      <c r="E3209" t="inlineStr">
        <is>
          <t>Geoforum</t>
        </is>
      </c>
      <c r="F3209" t="inlineStr">
        <is>
          <t>article</t>
        </is>
      </c>
      <c r="G3209" t="inlineStr">
        <is>
          <t>10.1016/j.geoforum.2015.07.002</t>
        </is>
      </c>
      <c r="H3209" t="inlineStr">
        <is>
          <t>W2212352435</t>
        </is>
      </c>
      <c r="I3209" t="inlineStr">
        <is>
          <t>https://doi.org/10.1016/j.geoforum.2015.07.002</t>
        </is>
      </c>
      <c r="J3209" t="inlineStr">
        <is>
          <t>https://pure.eur.nl/en/publications/850cac7b-8f1e-4efb-9393-f8f4925043c3</t>
        </is>
      </c>
      <c r="K3209" t="n">
        <v>259</v>
      </c>
      <c r="L3209" t="inlineStr">
        <is>
          <t>B</t>
        </is>
      </c>
      <c r="M3209" t="inlineStr">
        <is>
          <t>B2</t>
        </is>
      </c>
      <c r="N3209" t="inlineStr"/>
      <c r="O3209" t="inlineStr"/>
      <c r="P3209" t="inlineStr">
        <is>
          <t>Not place-specific</t>
        </is>
      </c>
      <c r="Q3209" t="inlineStr"/>
      <c r="R3209" t="inlineStr"/>
      <c r="S3209" t="inlineStr"/>
      <c r="T3209" t="inlineStr">
        <is>
          <t>unclear</t>
        </is>
      </c>
      <c r="U3209" t="inlineStr">
        <is>
          <t>Y</t>
        </is>
      </c>
      <c r="V3209" t="inlineStr"/>
      <c r="W3209" t="inlineStr"/>
      <c r="X3209" t="inlineStr"/>
      <c r="Y3209" t="inlineStr"/>
      <c r="Z3209" t="inlineStr">
        <is>
          <t>low</t>
        </is>
      </c>
      <c r="AA3209" t="inlineStr"/>
      <c r="AB3209" t="inlineStr"/>
      <c r="AC3209" t="inlineStr"/>
      <c r="AD3209" t="inlineStr"/>
      <c r="AE3209" t="inlineStr">
        <is>
          <t>B2:landmarks</t>
        </is>
      </c>
      <c r="AF3209" t="inlineStr"/>
      <c r="AG3209" t="n">
        <v>19.1885</v>
      </c>
    </row>
    <row r="3210">
      <c r="A3210" t="inlineStr">
        <is>
          <t>LM03209</t>
        </is>
      </c>
      <c r="B3210" t="inlineStr">
        <is>
          <t>Machine behaviourism: future visions of ‘learnification’ and ‘datafication’ across humans and digital technologies</t>
        </is>
      </c>
      <c r="C3210" t="n">
        <v>2019</v>
      </c>
      <c r="D3210" t="inlineStr">
        <is>
          <t>Jeremy Knox; Ben Williamson; Siân Bayne</t>
        </is>
      </c>
      <c r="E3210" t="inlineStr">
        <is>
          <t>Learning Media and Technology</t>
        </is>
      </c>
      <c r="F3210" t="inlineStr">
        <is>
          <t>article</t>
        </is>
      </c>
      <c r="G3210" t="inlineStr">
        <is>
          <t>10.1080/17439884.2019.1623251</t>
        </is>
      </c>
      <c r="H3210" t="inlineStr">
        <is>
          <t>W2951066188</t>
        </is>
      </c>
      <c r="I3210" t="inlineStr">
        <is>
          <t>https://doi.org/10.1080/17439884.2019.1623251</t>
        </is>
      </c>
      <c r="J3210" t="inlineStr">
        <is>
          <t>https://www.research.ed.ac.uk/files/91838539/MachineBehaviourism_authorversion.pdf</t>
        </is>
      </c>
      <c r="K3210" t="n">
        <v>259</v>
      </c>
      <c r="L3210" t="inlineStr">
        <is>
          <t>B</t>
        </is>
      </c>
      <c r="M3210" t="inlineStr">
        <is>
          <t>B2</t>
        </is>
      </c>
      <c r="N3210" t="inlineStr"/>
      <c r="O3210" t="inlineStr"/>
      <c r="P3210" t="inlineStr">
        <is>
          <t>Not place-specific</t>
        </is>
      </c>
      <c r="Q3210" t="inlineStr"/>
      <c r="R3210" t="inlineStr"/>
      <c r="S3210" t="inlineStr"/>
      <c r="T3210" t="inlineStr">
        <is>
          <t>computational</t>
        </is>
      </c>
      <c r="U3210" t="inlineStr">
        <is>
          <t>Y</t>
        </is>
      </c>
      <c r="V3210" t="inlineStr"/>
      <c r="W3210" t="inlineStr">
        <is>
          <t>auto: This paper examines visions of ‘learning’ across humans and machines in a near-future of intensive data analytics.</t>
        </is>
      </c>
      <c r="X3210" t="inlineStr"/>
      <c r="Y3210" t="inlineStr"/>
      <c r="Z3210" t="inlineStr">
        <is>
          <t>high</t>
        </is>
      </c>
      <c r="AA3210" t="inlineStr"/>
      <c r="AB3210" t="inlineStr"/>
      <c r="AC3210" t="inlineStr"/>
      <c r="AD3210" t="inlineStr"/>
      <c r="AE3210" t="inlineStr">
        <is>
          <t>B2:landmarks</t>
        </is>
      </c>
      <c r="AF3210" t="inlineStr"/>
      <c r="AG3210" t="n">
        <v>28.9694</v>
      </c>
    </row>
    <row r="3211">
      <c r="A3211" t="inlineStr">
        <is>
          <t>LM03210</t>
        </is>
      </c>
      <c r="B3211" t="inlineStr">
        <is>
          <t>Audiences in an Age of Datafication: Critical Questions for Media Research</t>
        </is>
      </c>
      <c r="C3211" t="n">
        <v>2018</v>
      </c>
      <c r="D3211" t="inlineStr">
        <is>
          <t>Sonia Livingstone</t>
        </is>
      </c>
      <c r="E3211" t="inlineStr">
        <is>
          <t>Television &amp; New Media</t>
        </is>
      </c>
      <c r="F3211" t="inlineStr">
        <is>
          <t>article</t>
        </is>
      </c>
      <c r="G3211" t="inlineStr">
        <is>
          <t>10.1177/1527476418811118</t>
        </is>
      </c>
      <c r="H3211" t="inlineStr">
        <is>
          <t>W2896516114</t>
        </is>
      </c>
      <c r="I3211" t="inlineStr">
        <is>
          <t>https://doi.org/10.1177/1527476418811118</t>
        </is>
      </c>
      <c r="J3211" t="inlineStr">
        <is>
          <t>http://eprints.lse.ac.uk/90467/1/Livingstone_Audiences_in_an_age_of_datafication.pdf</t>
        </is>
      </c>
      <c r="K3211" t="n">
        <v>256</v>
      </c>
      <c r="L3211" t="inlineStr">
        <is>
          <t>B</t>
        </is>
      </c>
      <c r="M3211" t="inlineStr">
        <is>
          <t>B2</t>
        </is>
      </c>
      <c r="N3211" t="inlineStr"/>
      <c r="O3211" t="inlineStr"/>
      <c r="P3211" t="inlineStr">
        <is>
          <t>Not place-specific</t>
        </is>
      </c>
      <c r="Q3211" t="inlineStr"/>
      <c r="R3211" t="inlineStr"/>
      <c r="S3211" t="inlineStr"/>
      <c r="T3211" t="inlineStr">
        <is>
          <t>conceptual</t>
        </is>
      </c>
      <c r="U3211" t="inlineStr">
        <is>
          <t>Y</t>
        </is>
      </c>
      <c r="V3211" t="inlineStr"/>
      <c r="W3211" t="inlineStr">
        <is>
          <t>auto: This article critically examines how fears of audience gullibility, ignorance, and exploitation impede media studies’ response to the pressing challenges posed by the growing power of social media platforms and their innovative datafication practices.</t>
        </is>
      </c>
      <c r="X3211" t="inlineStr"/>
      <c r="Y3211" t="inlineStr"/>
      <c r="Z3211" t="inlineStr">
        <is>
          <t>high</t>
        </is>
      </c>
      <c r="AA3211" t="inlineStr"/>
      <c r="AB3211" t="inlineStr"/>
      <c r="AC3211" t="inlineStr"/>
      <c r="AD3211" t="inlineStr"/>
      <c r="AE3211" t="inlineStr">
        <is>
          <t>B2:landmarks</t>
        </is>
      </c>
      <c r="AF3211" t="inlineStr"/>
      <c r="AG3211" t="n">
        <v>16.9244</v>
      </c>
    </row>
    <row r="3212">
      <c r="A3212" t="inlineStr">
        <is>
          <t>LM03211</t>
        </is>
      </c>
      <c r="B3212" t="inlineStr">
        <is>
          <t>Datafication and data fiction: Narrating data and narrating with data</t>
        </is>
      </c>
      <c r="C3212" t="n">
        <v>2018</v>
      </c>
      <c r="D3212" t="inlineStr">
        <is>
          <t>Paul Dourish; Edgar Gómez Cruz</t>
        </is>
      </c>
      <c r="E3212" t="inlineStr">
        <is>
          <t>Big Data &amp; Society</t>
        </is>
      </c>
      <c r="F3212" t="inlineStr">
        <is>
          <t>article</t>
        </is>
      </c>
      <c r="G3212" t="inlineStr">
        <is>
          <t>10.1177/2053951718784083</t>
        </is>
      </c>
      <c r="H3212" t="inlineStr">
        <is>
          <t>W2829183658</t>
        </is>
      </c>
      <c r="I3212" t="inlineStr">
        <is>
          <t>https://doi.org/10.1177/2053951718784083</t>
        </is>
      </c>
      <c r="J3212" t="inlineStr">
        <is>
          <t>https://journals.sagepub.com/doi/pdf/10.1177/2053951718784083</t>
        </is>
      </c>
      <c r="K3212" t="n">
        <v>224</v>
      </c>
      <c r="L3212" t="inlineStr">
        <is>
          <t>B</t>
        </is>
      </c>
      <c r="M3212" t="inlineStr">
        <is>
          <t>B2</t>
        </is>
      </c>
      <c r="N3212" t="inlineStr"/>
      <c r="O3212" t="inlineStr"/>
      <c r="P3212" t="inlineStr">
        <is>
          <t>Not place-specific</t>
        </is>
      </c>
      <c r="Q3212" t="inlineStr"/>
      <c r="R3212" t="inlineStr"/>
      <c r="S3212" t="inlineStr"/>
      <c r="T3212" t="inlineStr">
        <is>
          <t>qualitative</t>
        </is>
      </c>
      <c r="U3212" t="inlineStr">
        <is>
          <t>Y</t>
        </is>
      </c>
      <c r="V3212" t="inlineStr"/>
      <c r="W3212" t="inlineStr">
        <is>
          <t>auto: We examine these processes through the lens of ethnographic practice and, in particular, ethnography’s attention to narrative processes.</t>
        </is>
      </c>
      <c r="X3212" t="inlineStr"/>
      <c r="Y3212" t="inlineStr"/>
      <c r="Z3212" t="inlineStr">
        <is>
          <t>high</t>
        </is>
      </c>
      <c r="AA3212" t="inlineStr"/>
      <c r="AB3212" t="inlineStr"/>
      <c r="AC3212" t="inlineStr"/>
      <c r="AD3212" t="inlineStr"/>
      <c r="AE3212" t="inlineStr">
        <is>
          <t>B2:landmarks</t>
        </is>
      </c>
      <c r="AF3212" t="inlineStr"/>
      <c r="AG3212" t="n">
        <v>33.5206</v>
      </c>
    </row>
    <row r="3213">
      <c r="A3213" t="inlineStr">
        <is>
          <t>LM03212</t>
        </is>
      </c>
      <c r="B3213" t="inlineStr">
        <is>
          <t>Asking more of Siri and Alexa: feminine persona in service of surveillance capitalism</t>
        </is>
      </c>
      <c r="C3213" t="n">
        <v>2018</v>
      </c>
      <c r="D3213" t="inlineStr">
        <is>
          <t>Heather Suzanne Woods</t>
        </is>
      </c>
      <c r="E3213" t="inlineStr">
        <is>
          <t>Critical Studies in Media Communication</t>
        </is>
      </c>
      <c r="F3213" t="inlineStr">
        <is>
          <t>article</t>
        </is>
      </c>
      <c r="G3213" t="inlineStr">
        <is>
          <t>10.1080/15295036.2018.1488082</t>
        </is>
      </c>
      <c r="H3213" t="inlineStr">
        <is>
          <t>W2810580611</t>
        </is>
      </c>
      <c r="I3213" t="inlineStr">
        <is>
          <t>https://doi.org/10.1080/15295036.2018.1488082</t>
        </is>
      </c>
      <c r="J3213" t="inlineStr"/>
      <c r="K3213" t="n">
        <v>221</v>
      </c>
      <c r="L3213" t="inlineStr">
        <is>
          <t>B</t>
        </is>
      </c>
      <c r="M3213" t="inlineStr">
        <is>
          <t>B2</t>
        </is>
      </c>
      <c r="N3213" t="inlineStr"/>
      <c r="O3213" t="inlineStr"/>
      <c r="P3213" t="inlineStr">
        <is>
          <t>Not place-specific</t>
        </is>
      </c>
      <c r="Q3213" t="inlineStr"/>
      <c r="R3213" t="inlineStr"/>
      <c r="S3213" t="inlineStr"/>
      <c r="T3213" t="inlineStr">
        <is>
          <t>qualitative</t>
        </is>
      </c>
      <c r="U3213" t="inlineStr">
        <is>
          <t>Y</t>
        </is>
      </c>
      <c r="V3213" t="inlineStr"/>
      <c r="W3213" t="inlineStr">
        <is>
          <t>auto: This paper illuminates how gendered stereotypes can be leveraged to assuage anxieties surrounding artificially intelligent virtual assistants (AI VA).</t>
        </is>
      </c>
      <c r="X3213" t="inlineStr"/>
      <c r="Y3213" t="inlineStr"/>
      <c r="Z3213" t="inlineStr">
        <is>
          <t>high</t>
        </is>
      </c>
      <c r="AA3213" t="inlineStr"/>
      <c r="AB3213" t="inlineStr"/>
      <c r="AC3213" t="inlineStr"/>
      <c r="AD3213" t="inlineStr"/>
      <c r="AE3213" t="inlineStr">
        <is>
          <t>B2:landmarks</t>
        </is>
      </c>
      <c r="AF3213" t="inlineStr"/>
      <c r="AG3213" t="n">
        <v>32.2258</v>
      </c>
    </row>
    <row r="3214">
      <c r="A3214" t="inlineStr">
        <is>
          <t>LM03213</t>
        </is>
      </c>
      <c r="B3214" t="inlineStr">
        <is>
          <t>Folk theories of algorithms: Understanding digital irritation</t>
        </is>
      </c>
      <c r="C3214" t="n">
        <v>2020</v>
      </c>
      <c r="D3214" t="inlineStr">
        <is>
          <t>Brita Ytre-Arne; Hallvard Moe</t>
        </is>
      </c>
      <c r="E3214" t="inlineStr">
        <is>
          <t>Media Culture &amp; Society</t>
        </is>
      </c>
      <c r="F3214" t="inlineStr">
        <is>
          <t>article</t>
        </is>
      </c>
      <c r="G3214" t="inlineStr">
        <is>
          <t>10.1177/0163443720972314</t>
        </is>
      </c>
      <c r="H3214" t="inlineStr">
        <is>
          <t>W3113375623</t>
        </is>
      </c>
      <c r="I3214" t="inlineStr">
        <is>
          <t>https://doi.org/10.1177/0163443720972314</t>
        </is>
      </c>
      <c r="J3214" t="inlineStr">
        <is>
          <t>https://journals.sagepub.com/doi/pdf/10.1177/0163443720972314</t>
        </is>
      </c>
      <c r="K3214" t="n">
        <v>221</v>
      </c>
      <c r="L3214" t="inlineStr">
        <is>
          <t>B</t>
        </is>
      </c>
      <c r="M3214" t="inlineStr">
        <is>
          <t>B2</t>
        </is>
      </c>
      <c r="N3214" t="inlineStr"/>
      <c r="O3214" t="inlineStr"/>
      <c r="P3214" t="inlineStr">
        <is>
          <t>Not place-specific</t>
        </is>
      </c>
      <c r="Q3214" t="inlineStr"/>
      <c r="R3214" t="inlineStr"/>
      <c r="S3214" t="inlineStr"/>
      <c r="T3214" t="inlineStr">
        <is>
          <t>mixed</t>
        </is>
      </c>
      <c r="U3214" t="inlineStr">
        <is>
          <t>Y</t>
        </is>
      </c>
      <c r="V3214" t="inlineStr"/>
      <c r="W3214" t="inlineStr">
        <is>
          <t>auto: This article draws on the framework of “folk theories” to analyze how people perceive algorithms in the media.</t>
        </is>
      </c>
      <c r="X3214" t="inlineStr"/>
      <c r="Y3214" t="inlineStr"/>
      <c r="Z3214" t="inlineStr">
        <is>
          <t>high</t>
        </is>
      </c>
      <c r="AA3214" t="inlineStr"/>
      <c r="AB3214" t="inlineStr"/>
      <c r="AC3214" t="inlineStr"/>
      <c r="AD3214" t="inlineStr"/>
      <c r="AE3214" t="inlineStr">
        <is>
          <t>B2:landmarks</t>
        </is>
      </c>
      <c r="AF3214" t="inlineStr"/>
      <c r="AG3214" t="n">
        <v>25.3018</v>
      </c>
    </row>
    <row r="3215">
      <c r="A3215" t="inlineStr">
        <is>
          <t>LM03214</t>
        </is>
      </c>
      <c r="B3215" t="inlineStr">
        <is>
          <t>The datafication of discipline: ClassDojo, surveillance and a performative classroom culture</t>
        </is>
      </c>
      <c r="C3215" t="n">
        <v>2018</v>
      </c>
      <c r="D3215" t="inlineStr">
        <is>
          <t>Jamie Manolev; Anna M. Sullivan; Roger Slee</t>
        </is>
      </c>
      <c r="E3215" t="inlineStr">
        <is>
          <t>Learning Media and Technology</t>
        </is>
      </c>
      <c r="F3215" t="inlineStr">
        <is>
          <t>article</t>
        </is>
      </c>
      <c r="G3215" t="inlineStr">
        <is>
          <t>10.1080/17439884.2018.1558237</t>
        </is>
      </c>
      <c r="H3215" t="inlineStr">
        <is>
          <t>W2904326656</t>
        </is>
      </c>
      <c r="I3215" t="inlineStr">
        <is>
          <t>https://doi.org/10.1080/17439884.2018.1558237</t>
        </is>
      </c>
      <c r="J3215" t="inlineStr"/>
      <c r="K3215" t="n">
        <v>218</v>
      </c>
      <c r="L3215" t="inlineStr">
        <is>
          <t>B</t>
        </is>
      </c>
      <c r="M3215" t="inlineStr">
        <is>
          <t>B2</t>
        </is>
      </c>
      <c r="N3215" t="inlineStr"/>
      <c r="O3215" t="inlineStr"/>
      <c r="P3215" t="inlineStr">
        <is>
          <t>Not place-specific</t>
        </is>
      </c>
      <c r="Q3215" t="inlineStr"/>
      <c r="R3215" t="inlineStr"/>
      <c r="S3215" t="inlineStr"/>
      <c r="T3215" t="inlineStr">
        <is>
          <t>conceptual</t>
        </is>
      </c>
      <c r="U3215" t="inlineStr">
        <is>
          <t>Y</t>
        </is>
      </c>
      <c r="V3215" t="inlineStr"/>
      <c r="W3215" t="inlineStr">
        <is>
          <t>auto: This paper critically examines the ways in which ClassDojo is altering the disciplinary landscape in schools through the datafication of discipline and student behaviour.</t>
        </is>
      </c>
      <c r="X3215" t="inlineStr"/>
      <c r="Y3215" t="inlineStr"/>
      <c r="Z3215" t="inlineStr">
        <is>
          <t>high</t>
        </is>
      </c>
      <c r="AA3215" t="inlineStr"/>
      <c r="AB3215" t="inlineStr"/>
      <c r="AC3215" t="inlineStr"/>
      <c r="AD3215" t="inlineStr"/>
      <c r="AE3215" t="inlineStr">
        <is>
          <t>B2:landmarks</t>
        </is>
      </c>
      <c r="AF3215" t="inlineStr"/>
      <c r="AG3215" t="n">
        <v>25.993</v>
      </c>
    </row>
    <row r="3216">
      <c r="A3216" t="inlineStr">
        <is>
          <t>LM03215</t>
        </is>
      </c>
      <c r="B3216" t="inlineStr">
        <is>
          <t>The Costs of Connection: How Data Is Colonizing Human Life and Appropriating It for Capitalism</t>
        </is>
      </c>
      <c r="C3216" t="n">
        <v>2019</v>
      </c>
      <c r="D3216" t="inlineStr">
        <is>
          <t>Nick Couldry; Ulises Ali Mejias</t>
        </is>
      </c>
      <c r="E3216" t="inlineStr"/>
      <c r="F3216" t="inlineStr">
        <is>
          <t>book</t>
        </is>
      </c>
      <c r="G3216" t="inlineStr"/>
      <c r="H3216" t="inlineStr">
        <is>
          <t>W2999652690</t>
        </is>
      </c>
      <c r="I3216" t="inlineStr">
        <is>
          <t>https://academic.oup.com/sf/article-pdf/99/1/e6/33568222/soz172.pdf</t>
        </is>
      </c>
      <c r="J3216" t="inlineStr"/>
      <c r="K3216" t="n">
        <v>212</v>
      </c>
      <c r="L3216" t="inlineStr">
        <is>
          <t>B</t>
        </is>
      </c>
      <c r="M3216" t="inlineStr">
        <is>
          <t>B2</t>
        </is>
      </c>
      <c r="N3216" t="inlineStr"/>
      <c r="O3216" t="inlineStr"/>
      <c r="P3216" t="inlineStr">
        <is>
          <t>Not place-specific</t>
        </is>
      </c>
      <c r="Q3216" t="inlineStr"/>
      <c r="R3216" t="inlineStr"/>
      <c r="S3216" t="inlineStr"/>
      <c r="T3216" t="inlineStr">
        <is>
          <t>unclear</t>
        </is>
      </c>
      <c r="U3216" t="inlineStr">
        <is>
          <t>Y</t>
        </is>
      </c>
      <c r="V3216" t="inlineStr"/>
      <c r="W3216" t="inlineStr">
        <is>
          <t>auto: Colonialism might seem like a thing of the past, but this book shows that the historic appropriation of land, bodies, and natural resources is mirrored today in this new era of pervasive datafication.</t>
        </is>
      </c>
      <c r="X3216" t="inlineStr"/>
      <c r="Y3216" t="inlineStr"/>
      <c r="Z3216" t="inlineStr">
        <is>
          <t>high</t>
        </is>
      </c>
      <c r="AA3216" t="inlineStr"/>
      <c r="AB3216" t="inlineStr"/>
      <c r="AC3216" t="inlineStr"/>
      <c r="AD3216" t="inlineStr"/>
      <c r="AE3216" t="inlineStr">
        <is>
          <t>B2:landmarks</t>
        </is>
      </c>
      <c r="AF3216" t="inlineStr"/>
      <c r="AG3216" t="n">
        <v>39.7205</v>
      </c>
    </row>
    <row r="3217">
      <c r="A3217" t="inlineStr">
        <is>
          <t>LM03216</t>
        </is>
      </c>
      <c r="B3217" t="inlineStr">
        <is>
          <t>Surveillance Capitalism or Democracy? The Death Match of Institutional Orders and the Politics of Knowledge in Our Information Civilization</t>
        </is>
      </c>
      <c r="C3217" t="n">
        <v>2022</v>
      </c>
      <c r="D3217" t="inlineStr">
        <is>
          <t>Shoshana Zuboff</t>
        </is>
      </c>
      <c r="E3217" t="inlineStr">
        <is>
          <t>Organization Theory</t>
        </is>
      </c>
      <c r="F3217" t="inlineStr">
        <is>
          <t>article</t>
        </is>
      </c>
      <c r="G3217" t="inlineStr">
        <is>
          <t>10.1177/26317877221129290</t>
        </is>
      </c>
      <c r="H3217" t="inlineStr">
        <is>
          <t>W4309756426</t>
        </is>
      </c>
      <c r="I3217" t="inlineStr">
        <is>
          <t>https://doi.org/10.1177/26317877221129290</t>
        </is>
      </c>
      <c r="J3217" t="inlineStr">
        <is>
          <t>https://doi.org/10.1177/26317877221129290</t>
        </is>
      </c>
      <c r="K3217" t="n">
        <v>201</v>
      </c>
      <c r="L3217" t="inlineStr">
        <is>
          <t>B</t>
        </is>
      </c>
      <c r="M3217" t="inlineStr">
        <is>
          <t>B2</t>
        </is>
      </c>
      <c r="N3217" t="inlineStr">
        <is>
          <t>B3</t>
        </is>
      </c>
      <c r="O3217" t="inlineStr"/>
      <c r="P3217" t="inlineStr">
        <is>
          <t>Not place-specific</t>
        </is>
      </c>
      <c r="Q3217" t="inlineStr"/>
      <c r="R3217" t="inlineStr"/>
      <c r="S3217" t="inlineStr"/>
      <c r="T3217" t="inlineStr">
        <is>
          <t>conceptual</t>
        </is>
      </c>
      <c r="U3217" t="inlineStr">
        <is>
          <t>Y</t>
        </is>
      </c>
      <c r="V3217" t="inlineStr">
        <is>
          <t>Y</t>
        </is>
      </c>
      <c r="W3217" t="inlineStr">
        <is>
          <t>auto: In contrast, this paper explores surveillance capitalism as a unified field of institutional development.</t>
        </is>
      </c>
      <c r="X3217" t="inlineStr"/>
      <c r="Y3217" t="inlineStr"/>
      <c r="Z3217" t="inlineStr">
        <is>
          <t>high</t>
        </is>
      </c>
      <c r="AA3217" t="inlineStr"/>
      <c r="AB3217" t="inlineStr"/>
      <c r="AC3217" t="inlineStr"/>
      <c r="AD3217" t="inlineStr"/>
      <c r="AE3217" t="inlineStr">
        <is>
          <t>B2:landmarks; B3:landmarks</t>
        </is>
      </c>
      <c r="AF3217" t="inlineStr"/>
      <c r="AG3217" t="n">
        <v>36.3693</v>
      </c>
    </row>
    <row r="3218">
      <c r="A3218" t="inlineStr">
        <is>
          <t>LM03217</t>
        </is>
      </c>
      <c r="B3218" t="inlineStr">
        <is>
          <t>Towards critical data studies: Charting and unpacking data assemblages and their work</t>
        </is>
      </c>
      <c r="C3218" t="n">
        <v>2014</v>
      </c>
      <c r="D3218" t="inlineStr">
        <is>
          <t>Rob Kitchin; Tracey P. Lauriault; County Kildare</t>
        </is>
      </c>
      <c r="E3218" t="inlineStr">
        <is>
          <t>SSRN Electronic Journal</t>
        </is>
      </c>
      <c r="F3218" t="inlineStr">
        <is>
          <t>preprint</t>
        </is>
      </c>
      <c r="G3218" t="inlineStr"/>
      <c r="H3218" t="inlineStr">
        <is>
          <t>W1589389886</t>
        </is>
      </c>
      <c r="I3218" t="inlineStr">
        <is>
          <t>http://eprints.maynoothuniversity.ie/5683/1/KitchinLauriault_CriticalDataStudies_ProgrammableCity_WorkingPaper2_SSRN-id2474112.pdf</t>
        </is>
      </c>
      <c r="J3218" t="inlineStr">
        <is>
          <t>http://eprints.maynoothuniversity.ie/5683/1/KitchinLauriault_CriticalDataStudies_ProgrammableCity_WorkingPaper2_SSRN-id2474112.pdf</t>
        </is>
      </c>
      <c r="K3218" t="n">
        <v>200</v>
      </c>
      <c r="L3218" t="inlineStr">
        <is>
          <t>B</t>
        </is>
      </c>
      <c r="M3218" t="inlineStr">
        <is>
          <t>B2</t>
        </is>
      </c>
      <c r="N3218" t="inlineStr">
        <is>
          <t>B3</t>
        </is>
      </c>
      <c r="O3218" t="inlineStr"/>
      <c r="P3218" t="inlineStr">
        <is>
          <t>Not place-specific</t>
        </is>
      </c>
      <c r="Q3218" t="inlineStr"/>
      <c r="R3218" t="inlineStr"/>
      <c r="S3218" t="inlineStr"/>
      <c r="T3218" t="inlineStr">
        <is>
          <t>conceptual</t>
        </is>
      </c>
      <c r="U3218" t="inlineStr"/>
      <c r="V3218" t="inlineStr"/>
      <c r="W3218" t="inlineStr">
        <is>
          <t>auto: This paper sets out a vision for critical data studies, building on the initial provocations of Dalton and Thatcher (2014).</t>
        </is>
      </c>
      <c r="X3218" t="inlineStr"/>
      <c r="Y3218" t="inlineStr"/>
      <c r="Z3218" t="inlineStr">
        <is>
          <t>high</t>
        </is>
      </c>
      <c r="AA3218" t="inlineStr">
        <is>
          <t>Y</t>
        </is>
      </c>
      <c r="AB3218" t="inlineStr"/>
      <c r="AC3218" t="inlineStr"/>
      <c r="AD3218" t="inlineStr"/>
      <c r="AE3218" t="inlineStr">
        <is>
          <t>B2:landmarks; B3:landmarks</t>
        </is>
      </c>
      <c r="AF3218" t="inlineStr"/>
    </row>
    <row r="3219">
      <c r="A3219" t="inlineStr">
        <is>
          <t>LM03218</t>
        </is>
      </c>
      <c r="B3219" t="inlineStr">
        <is>
          <t>Big data privacy: The datafication of personal information</t>
        </is>
      </c>
      <c r="C3219" t="n">
        <v>2016</v>
      </c>
      <c r="D3219" t="inlineStr">
        <is>
          <t>Jens‐Erik Mai</t>
        </is>
      </c>
      <c r="E3219" t="inlineStr">
        <is>
          <t>The Information Society</t>
        </is>
      </c>
      <c r="F3219" t="inlineStr">
        <is>
          <t>article</t>
        </is>
      </c>
      <c r="G3219" t="inlineStr">
        <is>
          <t>10.1080/01972243.2016.1153010</t>
        </is>
      </c>
      <c r="H3219" t="inlineStr">
        <is>
          <t>W2339105604</t>
        </is>
      </c>
      <c r="I3219" t="inlineStr">
        <is>
          <t>https://doi.org/10.1080/01972243.2016.1153010</t>
        </is>
      </c>
      <c r="J3219" t="inlineStr">
        <is>
          <t>http://jenserikmai.info/Papers/2016_BigDataPrivacy.pdf</t>
        </is>
      </c>
      <c r="K3219" t="n">
        <v>192</v>
      </c>
      <c r="L3219" t="inlineStr">
        <is>
          <t>B</t>
        </is>
      </c>
      <c r="M3219" t="inlineStr">
        <is>
          <t>B2</t>
        </is>
      </c>
      <c r="N3219" t="inlineStr"/>
      <c r="O3219" t="inlineStr"/>
      <c r="P3219" t="inlineStr">
        <is>
          <t>Not place-specific</t>
        </is>
      </c>
      <c r="Q3219" t="inlineStr"/>
      <c r="R3219" t="inlineStr"/>
      <c r="S3219" t="inlineStr"/>
      <c r="T3219" t="inlineStr">
        <is>
          <t>unclear</t>
        </is>
      </c>
      <c r="U3219" t="inlineStr">
        <is>
          <t>Y</t>
        </is>
      </c>
      <c r="V3219" t="inlineStr"/>
      <c r="W3219" t="inlineStr">
        <is>
          <t>auto: Moreover, in addition to the existing models of privacy—the surveillance model and capture model—we need to also consider a new model: the datafication model presented in this article, wherein new personal information is deduced by employing predictive analytics on already-gathered data.</t>
        </is>
      </c>
      <c r="X3219" t="inlineStr">
        <is>
          <t>auto: This broadened approach will take our thinking beyond current preoccupation with whether or not individuals’ consent was secured for data collection to privacy issues arising from the development of new information on individuals' likely behavior through analysis of already collected data—this new information can violate privacy but does not call for consent.</t>
        </is>
      </c>
      <c r="Y3219" t="inlineStr"/>
      <c r="Z3219" t="inlineStr">
        <is>
          <t>high</t>
        </is>
      </c>
      <c r="AA3219" t="inlineStr"/>
      <c r="AB3219" t="inlineStr"/>
      <c r="AC3219" t="inlineStr"/>
      <c r="AD3219" t="inlineStr"/>
      <c r="AE3219" t="inlineStr">
        <is>
          <t>B2:landmarks</t>
        </is>
      </c>
      <c r="AF3219" t="inlineStr"/>
      <c r="AG3219" t="n">
        <v>55.2683</v>
      </c>
    </row>
    <row r="3220">
      <c r="A3220" t="inlineStr">
        <is>
          <t>LM03219</t>
        </is>
      </c>
      <c r="B3220" t="inlineStr">
        <is>
          <t>Will the Internet fragment?: Sovereignty, globalization and cyberspace</t>
        </is>
      </c>
      <c r="C3220" t="n">
        <v>2017</v>
      </c>
      <c r="D3220" t="inlineStr">
        <is>
          <t>Marcelo Rinesi</t>
        </is>
      </c>
      <c r="E3220" t="inlineStr">
        <is>
          <t>Prometheus</t>
        </is>
      </c>
      <c r="F3220" t="inlineStr">
        <is>
          <t>article</t>
        </is>
      </c>
      <c r="G3220" t="inlineStr">
        <is>
          <t>10.1080/08109028.2018.1505877</t>
        </is>
      </c>
      <c r="H3220" t="inlineStr">
        <is>
          <t>W2887292260</t>
        </is>
      </c>
      <c r="I3220" t="inlineStr">
        <is>
          <t>https://doi.org/10.1080/08109028.2018.1505877</t>
        </is>
      </c>
      <c r="J3220" t="inlineStr">
        <is>
          <t>https://www.scienceopen.com/document_file/15764f05-a5c4-4639-8c5a-fdda47bb0b3c/ScienceOpen/08109028.2018.1505877.pdf</t>
        </is>
      </c>
      <c r="K3220" t="n">
        <v>186</v>
      </c>
      <c r="L3220" t="inlineStr">
        <is>
          <t>B</t>
        </is>
      </c>
      <c r="M3220" t="inlineStr">
        <is>
          <t>B2</t>
        </is>
      </c>
      <c r="N3220" t="inlineStr">
        <is>
          <t>C6</t>
        </is>
      </c>
      <c r="O3220" t="inlineStr">
        <is>
          <t>United States</t>
        </is>
      </c>
      <c r="P3220" t="inlineStr">
        <is>
          <t>Global North</t>
        </is>
      </c>
      <c r="Q3220" t="inlineStr"/>
      <c r="R3220" t="inlineStr"/>
      <c r="S3220" t="inlineStr"/>
      <c r="T3220" t="inlineStr">
        <is>
          <t>unclear</t>
        </is>
      </c>
      <c r="U3220" t="inlineStr">
        <is>
          <t>Y</t>
        </is>
      </c>
      <c r="V3220" t="inlineStr"/>
      <c r="W3220" t="inlineStr">
        <is>
          <t>auto: At the same time as the ICT revolution has given rise to new forms of political and economic activity, it has also aided the move of neoliberalism even deeper into the self and has reinforced the powers of the carceral state; that is, it has enabled another response to the financial crisis in the…</t>
        </is>
      </c>
      <c r="X3220" t="inlineStr"/>
      <c r="Y3220" t="inlineStr"/>
      <c r="Z3220" t="inlineStr">
        <is>
          <t>high</t>
        </is>
      </c>
      <c r="AA3220" t="inlineStr"/>
      <c r="AB3220" t="inlineStr"/>
      <c r="AC3220" t="inlineStr"/>
      <c r="AD3220" t="inlineStr"/>
      <c r="AE3220" t="inlineStr">
        <is>
          <t>B2:landmarks; C6:landmarks</t>
        </is>
      </c>
      <c r="AF3220" t="inlineStr"/>
      <c r="AG3220" t="n">
        <v>26.82</v>
      </c>
    </row>
    <row r="3221">
      <c r="A3221" t="inlineStr">
        <is>
          <t>LM03220</t>
        </is>
      </c>
      <c r="B3221" t="inlineStr">
        <is>
          <t>The digital transformation of business. Towards the datafication of the relationship with customers</t>
        </is>
      </c>
      <c r="C3221" t="n">
        <v>2020</v>
      </c>
      <c r="D3221" t="inlineStr">
        <is>
          <t>Cristina Fernández-Rovira; Jesús Álvarez Valdés; Gemma Molleví; Rubén Nicolás-Sans</t>
        </is>
      </c>
      <c r="E3221" t="inlineStr">
        <is>
          <t>Technological Forecasting and Social Change</t>
        </is>
      </c>
      <c r="F3221" t="inlineStr">
        <is>
          <t>article</t>
        </is>
      </c>
      <c r="G3221" t="inlineStr">
        <is>
          <t>10.1016/j.techfore.2020.120339</t>
        </is>
      </c>
      <c r="H3221" t="inlineStr">
        <is>
          <t>W3091727971</t>
        </is>
      </c>
      <c r="I3221" t="inlineStr">
        <is>
          <t>https://doi.org/10.1016/j.techfore.2020.120339</t>
        </is>
      </c>
      <c r="J3221" t="inlineStr"/>
      <c r="K3221" t="n">
        <v>181</v>
      </c>
      <c r="L3221" t="inlineStr">
        <is>
          <t>B</t>
        </is>
      </c>
      <c r="M3221" t="inlineStr">
        <is>
          <t>B2</t>
        </is>
      </c>
      <c r="N3221" t="inlineStr"/>
      <c r="O3221" t="inlineStr"/>
      <c r="P3221" t="inlineStr">
        <is>
          <t>Not place-specific</t>
        </is>
      </c>
      <c r="Q3221" t="inlineStr"/>
      <c r="R3221" t="inlineStr"/>
      <c r="S3221" t="inlineStr"/>
      <c r="T3221" t="inlineStr">
        <is>
          <t>unclear</t>
        </is>
      </c>
      <c r="U3221" t="inlineStr">
        <is>
          <t>Y</t>
        </is>
      </c>
      <c r="V3221" t="inlineStr"/>
      <c r="W3221" t="inlineStr"/>
      <c r="X3221" t="inlineStr"/>
      <c r="Y3221" t="inlineStr"/>
      <c r="Z3221" t="inlineStr">
        <is>
          <t>low</t>
        </is>
      </c>
      <c r="AA3221" t="inlineStr"/>
      <c r="AB3221" t="inlineStr"/>
      <c r="AC3221" t="inlineStr"/>
      <c r="AD3221" t="inlineStr"/>
      <c r="AE3221" t="inlineStr">
        <is>
          <t>B2:landmarks</t>
        </is>
      </c>
      <c r="AF3221" t="inlineStr"/>
      <c r="AG3221" t="n">
        <v>23.5022</v>
      </c>
    </row>
    <row r="3222">
      <c r="A3222" t="inlineStr">
        <is>
          <t>LM03221</t>
        </is>
      </c>
      <c r="B3222" t="inlineStr">
        <is>
          <t>Beyond surveillance capitalism: Privacy, regulation and big data in Europe and China</t>
        </is>
      </c>
      <c r="C3222" t="n">
        <v>2020</v>
      </c>
      <c r="D3222" t="inlineStr">
        <is>
          <t>Brett Aho; Roberta Duffield</t>
        </is>
      </c>
      <c r="E3222" t="inlineStr">
        <is>
          <t>Economy and Society</t>
        </is>
      </c>
      <c r="F3222" t="inlineStr">
        <is>
          <t>article</t>
        </is>
      </c>
      <c r="G3222" t="inlineStr">
        <is>
          <t>10.1080/03085147.2019.1690275</t>
        </is>
      </c>
      <c r="H3222" t="inlineStr">
        <is>
          <t>W3020907699</t>
        </is>
      </c>
      <c r="I3222" t="inlineStr">
        <is>
          <t>https://doi.org/10.1080/03085147.2019.1690275</t>
        </is>
      </c>
      <c r="J3222" t="inlineStr"/>
      <c r="K3222" t="n">
        <v>180</v>
      </c>
      <c r="L3222" t="inlineStr">
        <is>
          <t>B</t>
        </is>
      </c>
      <c r="M3222" t="inlineStr">
        <is>
          <t>B2</t>
        </is>
      </c>
      <c r="N3222" t="inlineStr"/>
      <c r="O3222" t="inlineStr">
        <is>
          <t>China; Europe</t>
        </is>
      </c>
      <c r="P3222" t="inlineStr">
        <is>
          <t>Multi-region</t>
        </is>
      </c>
      <c r="Q3222" t="inlineStr"/>
      <c r="R3222" t="inlineStr"/>
      <c r="S3222" t="inlineStr"/>
      <c r="T3222" t="inlineStr">
        <is>
          <t>unclear</t>
        </is>
      </c>
      <c r="U3222" t="inlineStr">
        <is>
          <t>Y</t>
        </is>
      </c>
      <c r="V3222" t="inlineStr"/>
      <c r="W3222" t="inlineStr">
        <is>
          <t>auto: Using a comparative approach, this paper analyses the social and economic implications of two societies attempting to move beyond surveillance capitalism.</t>
        </is>
      </c>
      <c r="X3222" t="inlineStr"/>
      <c r="Y3222" t="inlineStr"/>
      <c r="Z3222" t="inlineStr">
        <is>
          <t>high</t>
        </is>
      </c>
      <c r="AA3222" t="inlineStr"/>
      <c r="AB3222" t="inlineStr"/>
      <c r="AC3222" t="inlineStr"/>
      <c r="AD3222" t="inlineStr"/>
      <c r="AE3222" t="inlineStr">
        <is>
          <t>B2:landmarks</t>
        </is>
      </c>
      <c r="AF3222" t="inlineStr"/>
      <c r="AG3222" t="n">
        <v>22.3445</v>
      </c>
    </row>
    <row r="3223">
      <c r="A3223" t="inlineStr">
        <is>
          <t>LM03222</t>
        </is>
      </c>
      <c r="B3223" t="inlineStr">
        <is>
          <t>Critique and Contribute: A Practice-Based Framework for Improving Critical Data Studies and Data Science</t>
        </is>
      </c>
      <c r="C3223" t="n">
        <v>2017</v>
      </c>
      <c r="D3223" t="inlineStr">
        <is>
          <t>Gina Neff; Anissa Tanweer; Brittany Fiore-Gartland; Laura Osburn</t>
        </is>
      </c>
      <c r="E3223" t="inlineStr">
        <is>
          <t>Big Data</t>
        </is>
      </c>
      <c r="F3223" t="inlineStr">
        <is>
          <t>article</t>
        </is>
      </c>
      <c r="G3223" t="inlineStr">
        <is>
          <t>10.1089/big.2016.0050</t>
        </is>
      </c>
      <c r="H3223" t="inlineStr">
        <is>
          <t>W2716311441</t>
        </is>
      </c>
      <c r="I3223" t="inlineStr">
        <is>
          <t>https://doi.org/10.1089/big.2016.0050</t>
        </is>
      </c>
      <c r="J3223" t="inlineStr">
        <is>
          <t>https://www.liebertpub.com/doi/pdf/10.1089/big.2016.0050</t>
        </is>
      </c>
      <c r="K3223" t="n">
        <v>177</v>
      </c>
      <c r="L3223" t="inlineStr">
        <is>
          <t>B</t>
        </is>
      </c>
      <c r="M3223" t="inlineStr">
        <is>
          <t>B2</t>
        </is>
      </c>
      <c r="N3223" t="inlineStr"/>
      <c r="O3223" t="inlineStr"/>
      <c r="P3223" t="inlineStr">
        <is>
          <t>Not place-specific</t>
        </is>
      </c>
      <c r="Q3223" t="inlineStr"/>
      <c r="R3223" t="inlineStr"/>
      <c r="S3223" t="inlineStr"/>
      <c r="T3223" t="inlineStr">
        <is>
          <t>qualitative</t>
        </is>
      </c>
      <c r="U3223" t="inlineStr">
        <is>
          <t>Y</t>
        </is>
      </c>
      <c r="V3223" t="inlineStr"/>
      <c r="W3223" t="inlineStr">
        <is>
          <t>auto: This article argues for scholars to bridge the conversations that seek to critique data science and those that seek to advance data science practice to identify and create the social and organizational arrangements necessary for a more ethical data science.</t>
        </is>
      </c>
      <c r="X3223" t="inlineStr"/>
      <c r="Y3223" t="inlineStr"/>
      <c r="Z3223" t="inlineStr">
        <is>
          <t>high</t>
        </is>
      </c>
      <c r="AA3223" t="inlineStr"/>
      <c r="AB3223" t="inlineStr"/>
      <c r="AC3223" t="inlineStr"/>
      <c r="AD3223" t="inlineStr"/>
      <c r="AE3223" t="inlineStr">
        <is>
          <t>B2:landmarks</t>
        </is>
      </c>
      <c r="AF3223" t="inlineStr"/>
      <c r="AG3223" t="n">
        <v>40.414</v>
      </c>
    </row>
    <row r="3224">
      <c r="A3224" t="inlineStr">
        <is>
          <t>LM03223</t>
        </is>
      </c>
      <c r="B3224" t="inlineStr">
        <is>
          <t>The ‘datafication’ of early years pedagogy: ‘if the teaching is good, the data should be good and if there’s bad teaching, there is bad data’</t>
        </is>
      </c>
      <c r="C3224" t="n">
        <v>2014</v>
      </c>
      <c r="D3224" t="inlineStr">
        <is>
          <t>Guy Roberts‐Holmes</t>
        </is>
      </c>
      <c r="E3224" t="inlineStr">
        <is>
          <t>Journal of Education Policy</t>
        </is>
      </c>
      <c r="F3224" t="inlineStr">
        <is>
          <t>article</t>
        </is>
      </c>
      <c r="G3224" t="inlineStr">
        <is>
          <t>10.1080/02680939.2014.924561</t>
        </is>
      </c>
      <c r="H3224" t="inlineStr">
        <is>
          <t>W2088282168</t>
        </is>
      </c>
      <c r="I3224" t="inlineStr">
        <is>
          <t>https://doi.org/10.1080/02680939.2014.924561</t>
        </is>
      </c>
      <c r="J3224" t="inlineStr">
        <is>
          <t>https://discovery.ucl.ac.uk/1474750/1/Roberts-Holmes_JEP%20article%20Datafication%20of%20Early%20Years%20Pedagogy.pdf</t>
        </is>
      </c>
      <c r="K3224" t="n">
        <v>176</v>
      </c>
      <c r="L3224" t="inlineStr">
        <is>
          <t>B</t>
        </is>
      </c>
      <c r="M3224" t="inlineStr">
        <is>
          <t>B2</t>
        </is>
      </c>
      <c r="N3224" t="inlineStr"/>
      <c r="O3224" t="inlineStr">
        <is>
          <t>United Kingdom</t>
        </is>
      </c>
      <c r="P3224" t="inlineStr">
        <is>
          <t>Global North</t>
        </is>
      </c>
      <c r="Q3224" t="inlineStr"/>
      <c r="R3224" t="inlineStr"/>
      <c r="S3224" t="inlineStr"/>
      <c r="T3224" t="inlineStr">
        <is>
          <t>conceptual</t>
        </is>
      </c>
      <c r="U3224" t="inlineStr">
        <is>
          <t>Y</t>
        </is>
      </c>
      <c r="V3224" t="inlineStr"/>
      <c r="W3224" t="inlineStr">
        <is>
          <t>auto: This paper argues that the current narrowing of early years assessment, along with increased inspection and surveillance, operates as a policy technology leading to an intensification of ‘school readiness’ pressures upon the earliest stage of education.</t>
        </is>
      </c>
      <c r="X3224" t="inlineStr"/>
      <c r="Y3224" t="inlineStr"/>
      <c r="Z3224" t="inlineStr">
        <is>
          <t>high</t>
        </is>
      </c>
      <c r="AA3224" t="inlineStr"/>
      <c r="AB3224" t="inlineStr"/>
      <c r="AC3224" t="inlineStr"/>
      <c r="AD3224" t="inlineStr"/>
      <c r="AE3224" t="inlineStr">
        <is>
          <t>B2:landmarks</t>
        </is>
      </c>
      <c r="AF3224" t="inlineStr"/>
      <c r="AG3224" t="n">
        <v>78.408</v>
      </c>
    </row>
    <row r="3225">
      <c r="A3225" t="inlineStr">
        <is>
          <t>LM03224</t>
        </is>
      </c>
      <c r="B3225" t="inlineStr">
        <is>
          <t>The combine will tell the truth: On precision agriculture and algorithmic rationality</t>
        </is>
      </c>
      <c r="C3225" t="n">
        <v>2019</v>
      </c>
      <c r="D3225" t="inlineStr">
        <is>
          <t>Christopher Miles</t>
        </is>
      </c>
      <c r="E3225" t="inlineStr">
        <is>
          <t>Big Data &amp; Society</t>
        </is>
      </c>
      <c r="F3225" t="inlineStr">
        <is>
          <t>article</t>
        </is>
      </c>
      <c r="G3225" t="inlineStr">
        <is>
          <t>10.1177/2053951719849444</t>
        </is>
      </c>
      <c r="H3225" t="inlineStr">
        <is>
          <t>W2945831990</t>
        </is>
      </c>
      <c r="I3225" t="inlineStr">
        <is>
          <t>https://doi.org/10.1177/2053951719849444</t>
        </is>
      </c>
      <c r="J3225" t="inlineStr">
        <is>
          <t>https://doi.org/10.1177/2053951719849444</t>
        </is>
      </c>
      <c r="K3225" t="n">
        <v>173</v>
      </c>
      <c r="L3225" t="inlineStr">
        <is>
          <t>B</t>
        </is>
      </c>
      <c r="M3225" t="inlineStr">
        <is>
          <t>B2</t>
        </is>
      </c>
      <c r="N3225" t="inlineStr"/>
      <c r="O3225" t="inlineStr"/>
      <c r="P3225" t="inlineStr">
        <is>
          <t>Not place-specific</t>
        </is>
      </c>
      <c r="Q3225" t="inlineStr"/>
      <c r="R3225" t="inlineStr"/>
      <c r="S3225" t="inlineStr"/>
      <c r="T3225" t="inlineStr">
        <is>
          <t>computational</t>
        </is>
      </c>
      <c r="U3225" t="inlineStr">
        <is>
          <t>Y</t>
        </is>
      </c>
      <c r="V3225" t="inlineStr"/>
      <c r="W3225" t="inlineStr">
        <is>
          <t>auto: This article contributes a critique of these rhetorical and discursive claims to a growing body of critical literature on precision agriculture.</t>
        </is>
      </c>
      <c r="X3225" t="inlineStr"/>
      <c r="Y3225" t="inlineStr"/>
      <c r="Z3225" t="inlineStr">
        <is>
          <t>medium</t>
        </is>
      </c>
      <c r="AA3225" t="inlineStr"/>
      <c r="AB3225" t="inlineStr"/>
      <c r="AC3225" t="inlineStr"/>
      <c r="AD3225" t="inlineStr"/>
      <c r="AE3225" t="inlineStr">
        <is>
          <t>B2:landmarks</t>
        </is>
      </c>
      <c r="AF3225" t="inlineStr"/>
      <c r="AG3225" t="n">
        <v>14.389</v>
      </c>
    </row>
    <row r="3226">
      <c r="A3226" t="inlineStr">
        <is>
          <t>LM03225</t>
        </is>
      </c>
      <c r="B3226" t="inlineStr">
        <is>
          <t>Re-examining AI, automation and datafication in education</t>
        </is>
      </c>
      <c r="C3226" t="n">
        <v>2023</v>
      </c>
      <c r="D3226" t="inlineStr">
        <is>
          <t>Ben Williamson; Felicitas Macgilchrist; John M. Potter</t>
        </is>
      </c>
      <c r="E3226" t="inlineStr">
        <is>
          <t>Learning Media and Technology</t>
        </is>
      </c>
      <c r="F3226" t="inlineStr">
        <is>
          <t>article</t>
        </is>
      </c>
      <c r="G3226" t="inlineStr">
        <is>
          <t>10.1080/17439884.2023.2167830</t>
        </is>
      </c>
      <c r="H3226" t="inlineStr">
        <is>
          <t>W4318474896</t>
        </is>
      </c>
      <c r="I3226" t="inlineStr">
        <is>
          <t>https://doi.org/10.1080/17439884.2023.2167830</t>
        </is>
      </c>
      <c r="J3226" t="inlineStr">
        <is>
          <t>https://www.tandfonline.com/doi/pdf/10.1080/17439884.2023.2167830?needAccess=true&amp;role=button</t>
        </is>
      </c>
      <c r="K3226" t="n">
        <v>170</v>
      </c>
      <c r="L3226" t="inlineStr">
        <is>
          <t>B</t>
        </is>
      </c>
      <c r="M3226" t="inlineStr">
        <is>
          <t>B2</t>
        </is>
      </c>
      <c r="N3226" t="inlineStr"/>
      <c r="O3226" t="inlineStr"/>
      <c r="P3226" t="inlineStr">
        <is>
          <t>Not place-specific</t>
        </is>
      </c>
      <c r="Q3226" t="inlineStr"/>
      <c r="R3226" t="inlineStr"/>
      <c r="S3226" t="inlineStr"/>
      <c r="T3226" t="inlineStr">
        <is>
          <t>conceptual</t>
        </is>
      </c>
      <c r="U3226" t="inlineStr">
        <is>
          <t>Y</t>
        </is>
      </c>
      <c r="V3226" t="inlineStr">
        <is>
          <t>Y</t>
        </is>
      </c>
      <c r="W3226" t="inlineStr">
        <is>
          <t>auto: Just as 2022 was drawing to a close, the artificial intelligence research company OpenAI launched a preview version of ChatGPT, a natural language interface designed for conversational text interactions with users.ChatGPT is the latest instantiation of OpenAI's suite of GPT (Generative Pre-traine…</t>
        </is>
      </c>
      <c r="X3226" t="inlineStr"/>
      <c r="Y3226" t="inlineStr"/>
      <c r="Z3226" t="inlineStr">
        <is>
          <t>high</t>
        </is>
      </c>
      <c r="AA3226" t="inlineStr"/>
      <c r="AB3226" t="inlineStr"/>
      <c r="AC3226" t="inlineStr"/>
      <c r="AD3226" t="inlineStr"/>
      <c r="AE3226" t="inlineStr">
        <is>
          <t>B2:landmarks</t>
        </is>
      </c>
      <c r="AF3226" t="inlineStr"/>
      <c r="AG3226" t="n">
        <v>41.8498</v>
      </c>
    </row>
    <row r="3227">
      <c r="A3227" t="inlineStr">
        <is>
          <t>LM03226</t>
        </is>
      </c>
      <c r="B3227" t="inlineStr">
        <is>
          <t>Digital Colonialism: The 21st Century Scramble for Africa through the Extraction and Control of User Data and the Limitations of Data Protection Laws</t>
        </is>
      </c>
      <c r="C3227" t="n">
        <v>2019</v>
      </c>
      <c r="D3227" t="inlineStr">
        <is>
          <t>Danielle Coleman</t>
        </is>
      </c>
      <c r="E3227" t="inlineStr">
        <is>
          <t>Michigan Journal of Race &amp; Law</t>
        </is>
      </c>
      <c r="F3227" t="inlineStr">
        <is>
          <t>article</t>
        </is>
      </c>
      <c r="G3227" t="inlineStr">
        <is>
          <t>10.36643/mjrl.24.2.digital</t>
        </is>
      </c>
      <c r="H3227" t="inlineStr">
        <is>
          <t>W2972463624</t>
        </is>
      </c>
      <c r="I3227" t="inlineStr">
        <is>
          <t>https://doi.org/10.36643/mjrl.24.2.digital</t>
        </is>
      </c>
      <c r="J3227" t="inlineStr">
        <is>
          <t>https://repository.law.umich.edu/cgi/viewcontent.cgi?article=1294&amp;context=mjrl</t>
        </is>
      </c>
      <c r="K3227" t="n">
        <v>163</v>
      </c>
      <c r="L3227" t="inlineStr">
        <is>
          <t>B</t>
        </is>
      </c>
      <c r="M3227" t="inlineStr">
        <is>
          <t>B2</t>
        </is>
      </c>
      <c r="N3227" t="inlineStr"/>
      <c r="O3227" t="inlineStr">
        <is>
          <t>Africa; African; Kenya</t>
        </is>
      </c>
      <c r="P3227" t="inlineStr">
        <is>
          <t>Africa</t>
        </is>
      </c>
      <c r="Q3227" t="inlineStr"/>
      <c r="R3227" t="inlineStr"/>
      <c r="S3227" t="inlineStr"/>
      <c r="T3227" t="inlineStr">
        <is>
          <t>unclear</t>
        </is>
      </c>
      <c r="U3227" t="inlineStr">
        <is>
          <t>Y</t>
        </is>
      </c>
      <c r="V3227" t="inlineStr"/>
      <c r="W3227" t="inlineStr">
        <is>
          <t>auto: As Western technology companies increasingly rely on user data globally, extensive data protection laws and regulations emerged to ensure ethical use of that data.</t>
        </is>
      </c>
      <c r="X3227" t="inlineStr">
        <is>
          <t>auto: Scant data protection laws and infrastructure ownership by western tech companies open the door for exploitation of data as a resource for-profit and a myriad of uses including predictive analytics. | An analysis of Kenya's 2018 data protection bill, the General Data Protection Regulation (GDPR), and documented actions of largescale tech companies exemplifies how those limits create several loopholes for continued digital colonialism including, historical violations of data privacy laws; limi…</t>
        </is>
      </c>
      <c r="Y3227" t="inlineStr"/>
      <c r="Z3227" t="inlineStr">
        <is>
          <t>high</t>
        </is>
      </c>
      <c r="AA3227" t="inlineStr"/>
      <c r="AB3227" t="inlineStr"/>
      <c r="AC3227" t="inlineStr"/>
      <c r="AD3227" t="inlineStr"/>
      <c r="AE3227" t="inlineStr">
        <is>
          <t>B2:landmarks</t>
        </is>
      </c>
      <c r="AF3227" t="inlineStr"/>
      <c r="AG3227" t="n">
        <v>57.538</v>
      </c>
    </row>
    <row r="3228">
      <c r="A3228" t="inlineStr">
        <is>
          <t>LM03227</t>
        </is>
      </c>
      <c r="B3228" t="inlineStr">
        <is>
          <t>From data politics to the contentious politics of data</t>
        </is>
      </c>
      <c r="C3228" t="n">
        <v>2019</v>
      </c>
      <c r="D3228" t="inlineStr">
        <is>
          <t>Davide Beraldo; Stefanía Milan</t>
        </is>
      </c>
      <c r="E3228" t="inlineStr">
        <is>
          <t>Big Data &amp; Society</t>
        </is>
      </c>
      <c r="F3228" t="inlineStr">
        <is>
          <t>article</t>
        </is>
      </c>
      <c r="G3228" t="inlineStr">
        <is>
          <t>10.1177/2053951719885967</t>
        </is>
      </c>
      <c r="H3228" t="inlineStr">
        <is>
          <t>W2983860014</t>
        </is>
      </c>
      <c r="I3228" t="inlineStr">
        <is>
          <t>https://doi.org/10.1177/2053951719885967</t>
        </is>
      </c>
      <c r="J3228" t="inlineStr">
        <is>
          <t>https://journals.sagepub.com/doi/pdf/10.1177/2053951719885967</t>
        </is>
      </c>
      <c r="K3228" t="n">
        <v>158</v>
      </c>
      <c r="L3228" t="inlineStr">
        <is>
          <t>B</t>
        </is>
      </c>
      <c r="M3228" t="inlineStr">
        <is>
          <t>B2</t>
        </is>
      </c>
      <c r="N3228" t="inlineStr"/>
      <c r="O3228" t="inlineStr"/>
      <c r="P3228" t="inlineStr">
        <is>
          <t>Not place-specific</t>
        </is>
      </c>
      <c r="Q3228" t="inlineStr"/>
      <c r="R3228" t="inlineStr"/>
      <c r="S3228" t="inlineStr"/>
      <c r="T3228" t="inlineStr">
        <is>
          <t>conceptual</t>
        </is>
      </c>
      <c r="U3228" t="inlineStr">
        <is>
          <t>Y</t>
        </is>
      </c>
      <c r="V3228" t="inlineStr"/>
      <c r="W3228" t="inlineStr">
        <is>
          <t>auto: This article approaches the paradigm shift of datafication from the perspective of civil society.</t>
        </is>
      </c>
      <c r="X3228" t="inlineStr"/>
      <c r="Y3228" t="inlineStr"/>
      <c r="Z3228" t="inlineStr">
        <is>
          <t>high</t>
        </is>
      </c>
      <c r="AA3228" t="inlineStr"/>
      <c r="AB3228" t="inlineStr"/>
      <c r="AC3228" t="inlineStr"/>
      <c r="AD3228" t="inlineStr"/>
      <c r="AE3228" t="inlineStr">
        <is>
          <t>B2:landmarks</t>
        </is>
      </c>
      <c r="AF3228" t="inlineStr"/>
      <c r="AG3228" t="n">
        <v>30.4245</v>
      </c>
    </row>
    <row r="3229">
      <c r="A3229" t="inlineStr">
        <is>
          <t>LM03228</t>
        </is>
      </c>
      <c r="B3229" t="inlineStr">
        <is>
          <t>Surveillance Capitalism: Monopoly-Finance Capital, the Military-Industrial Complex, and the Digital Age</t>
        </is>
      </c>
      <c r="C3229" t="n">
        <v>2014</v>
      </c>
      <c r="D3229" t="inlineStr">
        <is>
          <t>John Bellamy Foster; Robert W. McChesney</t>
        </is>
      </c>
      <c r="E3229" t="inlineStr">
        <is>
          <t>Monthly Review</t>
        </is>
      </c>
      <c r="F3229" t="inlineStr">
        <is>
          <t>article</t>
        </is>
      </c>
      <c r="G3229" t="inlineStr">
        <is>
          <t>10.14452/mr-066-03-2014-07_1</t>
        </is>
      </c>
      <c r="H3229" t="inlineStr">
        <is>
          <t>W2080166589</t>
        </is>
      </c>
      <c r="I3229" t="inlineStr">
        <is>
          <t>https://doi.org/10.14452/mr-066-03-2014-07_1</t>
        </is>
      </c>
      <c r="J3229" t="inlineStr"/>
      <c r="K3229" t="n">
        <v>157</v>
      </c>
      <c r="L3229" t="inlineStr">
        <is>
          <t>B</t>
        </is>
      </c>
      <c r="M3229" t="inlineStr">
        <is>
          <t>B2</t>
        </is>
      </c>
      <c r="N3229" t="inlineStr"/>
      <c r="O3229" t="inlineStr">
        <is>
          <t>European; Japan; United States</t>
        </is>
      </c>
      <c r="P3229" t="inlineStr">
        <is>
          <t>Multi-region</t>
        </is>
      </c>
      <c r="Q3229" t="inlineStr"/>
      <c r="R3229" t="inlineStr"/>
      <c r="S3229" t="inlineStr"/>
      <c r="T3229" t="inlineStr">
        <is>
          <t>unclear</t>
        </is>
      </c>
      <c r="U3229" t="inlineStr">
        <is>
          <t>Y</t>
        </is>
      </c>
      <c r="V3229" t="inlineStr"/>
      <c r="W3229" t="inlineStr">
        <is>
          <t>auto: The sales effort and the military-industrial complex constituted the two main surplus-absorption mechanisms (beyond capitalist consumption and investment) in the U.S. economy in the first quarter-century after the Second World War.This article can also be found at the Monthly Review website, wher…</t>
        </is>
      </c>
      <c r="X3229" t="inlineStr"/>
      <c r="Y3229" t="inlineStr"/>
      <c r="Z3229" t="inlineStr">
        <is>
          <t>high</t>
        </is>
      </c>
      <c r="AA3229" t="inlineStr"/>
      <c r="AB3229" t="inlineStr"/>
      <c r="AC3229" t="inlineStr"/>
      <c r="AD3229" t="inlineStr"/>
      <c r="AE3229" t="inlineStr">
        <is>
          <t>B2:landmarks</t>
        </is>
      </c>
      <c r="AF3229" t="inlineStr"/>
      <c r="AG3229" t="n">
        <v>9.7204</v>
      </c>
    </row>
    <row r="3230">
      <c r="A3230" t="inlineStr">
        <is>
          <t>LM03229</t>
        </is>
      </c>
      <c r="B3230" t="inlineStr">
        <is>
          <t>The social imaginaries of data activism</t>
        </is>
      </c>
      <c r="C3230" t="n">
        <v>2019</v>
      </c>
      <c r="D3230" t="inlineStr">
        <is>
          <t>Tuukka Lehtiniemi; Minna Ruckenstein</t>
        </is>
      </c>
      <c r="E3230" t="inlineStr">
        <is>
          <t>Big Data &amp; Society</t>
        </is>
      </c>
      <c r="F3230" t="inlineStr">
        <is>
          <t>article</t>
        </is>
      </c>
      <c r="G3230" t="inlineStr">
        <is>
          <t>10.1177/2053951718821146</t>
        </is>
      </c>
      <c r="H3230" t="inlineStr">
        <is>
          <t>W2910220809</t>
        </is>
      </c>
      <c r="I3230" t="inlineStr">
        <is>
          <t>https://doi.org/10.1177/2053951718821146</t>
        </is>
      </c>
      <c r="J3230" t="inlineStr">
        <is>
          <t>https://doi.org/10.1177/2053951718821146</t>
        </is>
      </c>
      <c r="K3230" t="n">
        <v>154</v>
      </c>
      <c r="L3230" t="inlineStr">
        <is>
          <t>B</t>
        </is>
      </c>
      <c r="M3230" t="inlineStr">
        <is>
          <t>B2</t>
        </is>
      </c>
      <c r="N3230" t="inlineStr"/>
      <c r="O3230" t="inlineStr">
        <is>
          <t>Finland</t>
        </is>
      </c>
      <c r="P3230" t="inlineStr">
        <is>
          <t>Global North</t>
        </is>
      </c>
      <c r="Q3230" t="inlineStr"/>
      <c r="R3230" t="inlineStr"/>
      <c r="S3230" t="inlineStr"/>
      <c r="T3230" t="inlineStr">
        <is>
          <t>conceptual</t>
        </is>
      </c>
      <c r="U3230" t="inlineStr">
        <is>
          <t>Y</t>
        </is>
      </c>
      <c r="V3230" t="inlineStr"/>
      <c r="W3230" t="inlineStr">
        <is>
          <t>auto: In this article, we discuss MyData, a data activism initiative originating in Finland, which aims to shape a more sustainable citizen-centric data economy by means of increasing individuals' control of their personal data.</t>
        </is>
      </c>
      <c r="X3230" t="inlineStr"/>
      <c r="Y3230" t="inlineStr"/>
      <c r="Z3230" t="inlineStr">
        <is>
          <t>high</t>
        </is>
      </c>
      <c r="AA3230" t="inlineStr"/>
      <c r="AB3230" t="inlineStr"/>
      <c r="AC3230" t="inlineStr"/>
      <c r="AD3230" t="inlineStr"/>
      <c r="AE3230" t="inlineStr">
        <is>
          <t>B2:landmarks</t>
        </is>
      </c>
      <c r="AF3230" t="inlineStr"/>
      <c r="AG3230" t="n">
        <v>22.2062</v>
      </c>
    </row>
    <row r="3231">
      <c r="A3231" t="inlineStr">
        <is>
          <t>LM03230</t>
        </is>
      </c>
      <c r="B3231" t="inlineStr">
        <is>
          <t>The social utility of ‘data literacy’</t>
        </is>
      </c>
      <c r="C3231" t="n">
        <v>2019</v>
      </c>
      <c r="D3231" t="inlineStr">
        <is>
          <t>Luci Pangrazio; Julian Sefton‐Green</t>
        </is>
      </c>
      <c r="E3231" t="inlineStr">
        <is>
          <t>Learning Media and Technology</t>
        </is>
      </c>
      <c r="F3231" t="inlineStr">
        <is>
          <t>article</t>
        </is>
      </c>
      <c r="G3231" t="inlineStr">
        <is>
          <t>10.1080/17439884.2020.1707223</t>
        </is>
      </c>
      <c r="H3231" t="inlineStr">
        <is>
          <t>W2996776174</t>
        </is>
      </c>
      <c r="I3231" t="inlineStr">
        <is>
          <t>https://doi.org/10.1080/17439884.2020.1707223</t>
        </is>
      </c>
      <c r="J3231" t="inlineStr">
        <is>
          <t>https://figshare.com/articles/journal_contribution/The_social_utility_of_data_literacy_/20722945</t>
        </is>
      </c>
      <c r="K3231" t="n">
        <v>151</v>
      </c>
      <c r="L3231" t="inlineStr">
        <is>
          <t>B</t>
        </is>
      </c>
      <c r="M3231" t="inlineStr">
        <is>
          <t>B2</t>
        </is>
      </c>
      <c r="N3231" t="inlineStr"/>
      <c r="O3231" t="inlineStr"/>
      <c r="P3231" t="inlineStr">
        <is>
          <t>Not place-specific</t>
        </is>
      </c>
      <c r="Q3231" t="inlineStr"/>
      <c r="R3231" t="inlineStr"/>
      <c r="S3231" t="inlineStr"/>
      <c r="T3231" t="inlineStr">
        <is>
          <t>conceptual</t>
        </is>
      </c>
      <c r="U3231" t="inlineStr">
        <is>
          <t>Y</t>
        </is>
      </c>
      <c r="V3231" t="inlineStr"/>
      <c r="W3231" t="inlineStr">
        <is>
          <t>auto: This article examines the social utility of the concept, ‘data literacy’.</t>
        </is>
      </c>
      <c r="X3231" t="inlineStr"/>
      <c r="Y3231" t="inlineStr"/>
      <c r="Z3231" t="inlineStr">
        <is>
          <t>medium</t>
        </is>
      </c>
      <c r="AA3231" t="inlineStr"/>
      <c r="AB3231" t="inlineStr"/>
      <c r="AC3231" t="inlineStr"/>
      <c r="AD3231" t="inlineStr"/>
      <c r="AE3231" t="inlineStr">
        <is>
          <t>B2:landmarks</t>
        </is>
      </c>
      <c r="AF3231" t="inlineStr"/>
      <c r="AG3231" t="n">
        <v>131.6774</v>
      </c>
    </row>
    <row r="3232">
      <c r="A3232" t="inlineStr">
        <is>
          <t>LM03231</t>
        </is>
      </c>
      <c r="B3232" t="inlineStr">
        <is>
          <t>The anatomy of the data-driven smart sustainable city: instrumentation, datafication, computerization and related applications</t>
        </is>
      </c>
      <c r="C3232" t="n">
        <v>2019</v>
      </c>
      <c r="D3232" t="inlineStr">
        <is>
          <t>Simon Elias Bibri</t>
        </is>
      </c>
      <c r="E3232" t="inlineStr">
        <is>
          <t>Journal Of Big Data</t>
        </is>
      </c>
      <c r="F3232" t="inlineStr">
        <is>
          <t>article</t>
        </is>
      </c>
      <c r="G3232" t="inlineStr">
        <is>
          <t>10.1186/s40537-019-0221-4</t>
        </is>
      </c>
      <c r="H3232" t="inlineStr">
        <is>
          <t>W2955297822</t>
        </is>
      </c>
      <c r="I3232" t="inlineStr">
        <is>
          <t>https://doi.org/10.1186/s40537-019-0221-4</t>
        </is>
      </c>
      <c r="J3232" t="inlineStr">
        <is>
          <t>https://journalofbigdata.springeropen.com/track/pdf/10.1186/s40537-019-0221-4</t>
        </is>
      </c>
      <c r="K3232" t="n">
        <v>148</v>
      </c>
      <c r="L3232" t="inlineStr">
        <is>
          <t>B</t>
        </is>
      </c>
      <c r="M3232" t="inlineStr">
        <is>
          <t>B2</t>
        </is>
      </c>
      <c r="N3232" t="inlineStr"/>
      <c r="O3232" t="inlineStr"/>
      <c r="P3232" t="inlineStr">
        <is>
          <t>Not place-specific</t>
        </is>
      </c>
      <c r="Q3232" t="inlineStr"/>
      <c r="R3232" t="inlineStr"/>
      <c r="S3232" t="inlineStr"/>
      <c r="T3232" t="inlineStr">
        <is>
          <t>qualitative</t>
        </is>
      </c>
      <c r="U3232" t="inlineStr">
        <is>
          <t>Y</t>
        </is>
      </c>
      <c r="V3232" t="inlineStr"/>
      <c r="W3232" t="inlineStr">
        <is>
          <t>auto: However, topical studies tend to deal mostly with data-driven smart urbanism while barely exploring how this approach can improve and advance sustainable urbanism under what is labeled ‘data-driven smart sustainable cities.’ Having a threefold aim, this paper first examines how data-driven smart …</t>
        </is>
      </c>
      <c r="X3232" t="inlineStr"/>
      <c r="Y3232" t="inlineStr"/>
      <c r="Z3232" t="inlineStr">
        <is>
          <t>high</t>
        </is>
      </c>
      <c r="AA3232" t="inlineStr"/>
      <c r="AB3232" t="inlineStr"/>
      <c r="AC3232" t="inlineStr"/>
      <c r="AD3232" t="inlineStr"/>
      <c r="AE3232" t="inlineStr">
        <is>
          <t>B2:landmarks</t>
        </is>
      </c>
      <c r="AF3232" t="inlineStr"/>
      <c r="AG3232" t="n">
        <v>12.7985</v>
      </c>
    </row>
    <row r="3233">
      <c r="A3233" t="inlineStr">
        <is>
          <t>LM03232</t>
        </is>
      </c>
      <c r="B3233" t="inlineStr">
        <is>
          <t>Constraining context: Situating datafication in public administration</t>
        </is>
      </c>
      <c r="C3233" t="n">
        <v>2022</v>
      </c>
      <c r="D3233" t="inlineStr">
        <is>
          <t>Lisa Marie Reutter</t>
        </is>
      </c>
      <c r="E3233" t="inlineStr">
        <is>
          <t>New Media &amp; Society</t>
        </is>
      </c>
      <c r="F3233" t="inlineStr">
        <is>
          <t>article</t>
        </is>
      </c>
      <c r="G3233" t="inlineStr">
        <is>
          <t>10.1177/14614448221079029</t>
        </is>
      </c>
      <c r="H3233" t="inlineStr">
        <is>
          <t>W4223646338</t>
        </is>
      </c>
      <c r="I3233" t="inlineStr">
        <is>
          <t>https://doi.org/10.1177/14614448221079029</t>
        </is>
      </c>
      <c r="J3233" t="inlineStr">
        <is>
          <t>https://doi.org/10.1177/14614448221079029</t>
        </is>
      </c>
      <c r="K3233" t="n">
        <v>97</v>
      </c>
      <c r="L3233" t="inlineStr">
        <is>
          <t>B</t>
        </is>
      </c>
      <c r="M3233" t="inlineStr">
        <is>
          <t>B2</t>
        </is>
      </c>
      <c r="N3233" t="inlineStr">
        <is>
          <t>B12</t>
        </is>
      </c>
      <c r="O3233" t="inlineStr">
        <is>
          <t>Norway</t>
        </is>
      </c>
      <c r="P3233" t="inlineStr">
        <is>
          <t>Global North</t>
        </is>
      </c>
      <c r="Q3233" t="inlineStr"/>
      <c r="R3233" t="inlineStr"/>
      <c r="S3233" t="inlineStr"/>
      <c r="T3233" t="inlineStr">
        <is>
          <t>qualitative</t>
        </is>
      </c>
      <c r="U3233" t="inlineStr">
        <is>
          <t>Y</t>
        </is>
      </c>
      <c r="V3233" t="inlineStr">
        <is>
          <t>Y</t>
        </is>
      </c>
      <c r="W3233" t="inlineStr">
        <is>
          <t>auto: This article offers a unique empirical account of the inner workings of data-driven public administration, asking the overall question of how sociotechnical imaginaries of datafication are constrained in the context of public administration.</t>
        </is>
      </c>
      <c r="X3233" t="inlineStr"/>
      <c r="Y3233" t="inlineStr"/>
      <c r="Z3233" t="inlineStr">
        <is>
          <t>high</t>
        </is>
      </c>
      <c r="AA3233" t="inlineStr"/>
      <c r="AB3233" t="inlineStr"/>
      <c r="AC3233" t="inlineStr"/>
      <c r="AD3233" t="inlineStr"/>
      <c r="AE3233" t="inlineStr">
        <is>
          <t>B12:landmarks; B2:recent</t>
        </is>
      </c>
      <c r="AF3233" t="inlineStr"/>
      <c r="AG3233" t="n">
        <v>74.485</v>
      </c>
    </row>
    <row r="3234">
      <c r="A3234" t="inlineStr">
        <is>
          <t>LM03233</t>
        </is>
      </c>
      <c r="B3234" t="inlineStr">
        <is>
          <t>Data justice and biodiversity conservation</t>
        </is>
      </c>
      <c r="C3234" t="n">
        <v>2022</v>
      </c>
      <c r="D3234" t="inlineStr">
        <is>
          <t>Rose Pritchard; Laura Aileen Sauls; Johan A. Oldekop; Wilhelm Andrew Kiwango; Dan Brockington</t>
        </is>
      </c>
      <c r="E3234" t="inlineStr">
        <is>
          <t>Conservation Biology</t>
        </is>
      </c>
      <c r="F3234" t="inlineStr">
        <is>
          <t>article</t>
        </is>
      </c>
      <c r="G3234" t="inlineStr">
        <is>
          <t>10.1111/cobi.13919</t>
        </is>
      </c>
      <c r="H3234" t="inlineStr">
        <is>
          <t>W4223904921</t>
        </is>
      </c>
      <c r="I3234" t="inlineStr">
        <is>
          <t>https://doi.org/10.1111/cobi.13919</t>
        </is>
      </c>
      <c r="J3234" t="inlineStr">
        <is>
          <t>https://onlinelibrary.wiley.com/doi/pdfdirect/10.1111/cobi.13919</t>
        </is>
      </c>
      <c r="K3234" t="n">
        <v>93</v>
      </c>
      <c r="L3234" t="inlineStr">
        <is>
          <t>B</t>
        </is>
      </c>
      <c r="M3234" t="inlineStr">
        <is>
          <t>B2</t>
        </is>
      </c>
      <c r="N3234" t="inlineStr"/>
      <c r="O3234" t="inlineStr"/>
      <c r="P3234" t="inlineStr">
        <is>
          <t>Not place-specific</t>
        </is>
      </c>
      <c r="Q3234" t="inlineStr"/>
      <c r="R3234" t="inlineStr"/>
      <c r="S3234" t="inlineStr"/>
      <c r="T3234" t="inlineStr">
        <is>
          <t>computational</t>
        </is>
      </c>
      <c r="U3234" t="inlineStr"/>
      <c r="V3234" t="inlineStr">
        <is>
          <t>Y</t>
        </is>
      </c>
      <c r="W3234" t="inlineStr">
        <is>
          <t>auto: We propose a framework for understanding the justice dimensions of conservation data composed of five elements: data composition, data control, data access, data processing and use, and data consequences.</t>
        </is>
      </c>
      <c r="X3234" t="inlineStr"/>
      <c r="Y3234" t="inlineStr"/>
      <c r="Z3234" t="inlineStr">
        <is>
          <t>high</t>
        </is>
      </c>
      <c r="AA3234" t="inlineStr"/>
      <c r="AB3234" t="inlineStr"/>
      <c r="AC3234" t="inlineStr"/>
      <c r="AD3234" t="inlineStr"/>
      <c r="AE3234" t="inlineStr">
        <is>
          <t>B2:recent</t>
        </is>
      </c>
      <c r="AF3234" t="inlineStr"/>
      <c r="AG3234" t="n">
        <v>6.8913</v>
      </c>
    </row>
    <row r="3235">
      <c r="A3235" t="inlineStr">
        <is>
          <t>LM03234</t>
        </is>
      </c>
      <c r="B3235" t="inlineStr">
        <is>
          <t>Exclusion and inclusion in identification: regulation, displacement and data justice</t>
        </is>
      </c>
      <c r="C3235" t="n">
        <v>2020</v>
      </c>
      <c r="D3235" t="inlineStr">
        <is>
          <t>Aaron K. Martin; Linnet Taylor</t>
        </is>
      </c>
      <c r="E3235" t="inlineStr">
        <is>
          <t>Information Technology for Development</t>
        </is>
      </c>
      <c r="F3235" t="inlineStr">
        <is>
          <t>article</t>
        </is>
      </c>
      <c r="G3235" t="inlineStr">
        <is>
          <t>10.1080/02681102.2020.1811943</t>
        </is>
      </c>
      <c r="H3235" t="inlineStr">
        <is>
          <t>W3048566524</t>
        </is>
      </c>
      <c r="I3235" t="inlineStr">
        <is>
          <t>https://doi.org/10.1080/02681102.2020.1811943</t>
        </is>
      </c>
      <c r="J3235" t="inlineStr">
        <is>
          <t>https://doi.org/10.1080/02681102.2020.1811943</t>
        </is>
      </c>
      <c r="K3235" t="n">
        <v>86</v>
      </c>
      <c r="L3235" t="inlineStr">
        <is>
          <t>B</t>
        </is>
      </c>
      <c r="M3235" t="inlineStr">
        <is>
          <t>B2</t>
        </is>
      </c>
      <c r="N3235" t="inlineStr"/>
      <c r="O3235" t="inlineStr">
        <is>
          <t>Bangladesh; Uganda</t>
        </is>
      </c>
      <c r="P3235" t="inlineStr">
        <is>
          <t>Multi-region</t>
        </is>
      </c>
      <c r="Q3235" t="inlineStr"/>
      <c r="R3235" t="inlineStr"/>
      <c r="S3235" t="inlineStr"/>
      <c r="T3235" t="inlineStr">
        <is>
          <t>conceptual</t>
        </is>
      </c>
      <c r="U3235" t="inlineStr"/>
      <c r="V3235" t="inlineStr"/>
      <c r="W3235" t="inlineStr">
        <is>
          <t>auto: Through a data justice lens, this paper explores customer identification regimes in two country contexts in which large displaced populations are present: Uganda and Bangladesh.</t>
        </is>
      </c>
      <c r="X3235" t="inlineStr"/>
      <c r="Y3235" t="inlineStr"/>
      <c r="Z3235" t="inlineStr">
        <is>
          <t>high</t>
        </is>
      </c>
      <c r="AA3235" t="inlineStr"/>
      <c r="AB3235" t="inlineStr"/>
      <c r="AC3235" t="inlineStr"/>
      <c r="AD3235" t="inlineStr"/>
      <c r="AE3235" t="inlineStr">
        <is>
          <t>B2:india</t>
        </is>
      </c>
      <c r="AF3235" t="inlineStr"/>
      <c r="AG3235" t="n">
        <v>5.4503</v>
      </c>
    </row>
    <row r="3236">
      <c r="A3236" t="inlineStr">
        <is>
          <t>LM03235</t>
        </is>
      </c>
      <c r="B3236" t="inlineStr">
        <is>
          <t>New Perspectives in Critical Data Studies</t>
        </is>
      </c>
      <c r="C3236" t="n">
        <v>2022</v>
      </c>
      <c r="D3236" t="inlineStr">
        <is>
          <t>Hepp, Andreas 1970-; Jarke, Juliane; Leif Kramp</t>
        </is>
      </c>
      <c r="E3236" t="inlineStr">
        <is>
          <t>Transforming communications</t>
        </is>
      </c>
      <c r="F3236" t="inlineStr">
        <is>
          <t>book</t>
        </is>
      </c>
      <c r="G3236" t="inlineStr">
        <is>
          <t>10.1007/978-3-030-96180-0</t>
        </is>
      </c>
      <c r="H3236" t="inlineStr">
        <is>
          <t>W4285122544</t>
        </is>
      </c>
      <c r="I3236" t="inlineStr">
        <is>
          <t>https://doi.org/10.1007/978-3-030-96180-0</t>
        </is>
      </c>
      <c r="J3236" t="inlineStr">
        <is>
          <t>https://doi.org/10.1007/978-3-030-96180-0</t>
        </is>
      </c>
      <c r="K3236" t="n">
        <v>73</v>
      </c>
      <c r="L3236" t="inlineStr">
        <is>
          <t>B</t>
        </is>
      </c>
      <c r="M3236" t="inlineStr">
        <is>
          <t>B2</t>
        </is>
      </c>
      <c r="N3236" t="inlineStr"/>
      <c r="O3236" t="inlineStr"/>
      <c r="P3236" t="inlineStr">
        <is>
          <t>Not place-specific</t>
        </is>
      </c>
      <c r="Q3236" t="inlineStr"/>
      <c r="R3236" t="inlineStr"/>
      <c r="S3236" t="inlineStr"/>
      <c r="T3236" t="inlineStr">
        <is>
          <t>qualitative</t>
        </is>
      </c>
      <c r="U3236" t="inlineStr"/>
      <c r="V3236" t="inlineStr">
        <is>
          <t>Y</t>
        </is>
      </c>
      <c r="W3236" t="inlineStr">
        <is>
          <t>auto: This Open Access book examines the ambivalences of data power which challenge the grand narrative of the ephemeral nature of a global data infrastructure.</t>
        </is>
      </c>
      <c r="X3236" t="inlineStr"/>
      <c r="Y3236" t="inlineStr"/>
      <c r="Z3236" t="inlineStr">
        <is>
          <t>medium</t>
        </is>
      </c>
      <c r="AA3236" t="inlineStr"/>
      <c r="AB3236" t="inlineStr"/>
      <c r="AC3236" t="inlineStr"/>
      <c r="AD3236" t="inlineStr"/>
      <c r="AE3236" t="inlineStr">
        <is>
          <t>B2:recent</t>
        </is>
      </c>
      <c r="AF3236" t="inlineStr"/>
      <c r="AG3236" t="n">
        <v>47.5236</v>
      </c>
    </row>
    <row r="3237">
      <c r="A3237" t="inlineStr">
        <is>
          <t>LM03236</t>
        </is>
      </c>
      <c r="B3237" t="inlineStr">
        <is>
          <t>Data Justice</t>
        </is>
      </c>
      <c r="C3237" t="n">
        <v>2022</v>
      </c>
      <c r="D3237" t="inlineStr">
        <is>
          <t>Lina Dencik; Arne Hintz; Joanna Redden; Emiliano Treré</t>
        </is>
      </c>
      <c r="E3237" t="inlineStr">
        <is>
          <t>SAGE Publications Ltd eBooks</t>
        </is>
      </c>
      <c r="F3237" t="inlineStr">
        <is>
          <t>book</t>
        </is>
      </c>
      <c r="G3237" t="inlineStr">
        <is>
          <t>10.4135/9781529770131</t>
        </is>
      </c>
      <c r="H3237" t="inlineStr">
        <is>
          <t>W4320155773</t>
        </is>
      </c>
      <c r="I3237" t="inlineStr">
        <is>
          <t>https://doi.org/10.4135/9781529770131</t>
        </is>
      </c>
      <c r="J3237" t="inlineStr"/>
      <c r="K3237" t="n">
        <v>66</v>
      </c>
      <c r="L3237" t="inlineStr">
        <is>
          <t>B</t>
        </is>
      </c>
      <c r="M3237" t="inlineStr">
        <is>
          <t>B2</t>
        </is>
      </c>
      <c r="N3237" t="inlineStr"/>
      <c r="O3237" t="inlineStr"/>
      <c r="P3237" t="inlineStr">
        <is>
          <t>Not place-specific</t>
        </is>
      </c>
      <c r="Q3237" t="inlineStr"/>
      <c r="R3237" t="inlineStr"/>
      <c r="S3237" t="inlineStr"/>
      <c r="T3237" t="inlineStr">
        <is>
          <t>unclear</t>
        </is>
      </c>
      <c r="U3237" t="inlineStr"/>
      <c r="V3237" t="inlineStr">
        <is>
          <t>Y</t>
        </is>
      </c>
      <c r="W3237" t="inlineStr"/>
      <c r="X3237" t="inlineStr"/>
      <c r="Y3237" t="inlineStr"/>
      <c r="Z3237" t="inlineStr">
        <is>
          <t>low</t>
        </is>
      </c>
      <c r="AA3237" t="inlineStr"/>
      <c r="AB3237" t="inlineStr"/>
      <c r="AC3237" t="inlineStr"/>
      <c r="AD3237" t="inlineStr"/>
      <c r="AE3237" t="inlineStr">
        <is>
          <t>B2:recent</t>
        </is>
      </c>
      <c r="AF3237" t="inlineStr"/>
      <c r="AG3237" t="n">
        <v>18.6487</v>
      </c>
    </row>
    <row r="3238">
      <c r="A3238" t="inlineStr">
        <is>
          <t>LM03237</t>
        </is>
      </c>
      <c r="B3238" t="inlineStr">
        <is>
          <t>Data justice</t>
        </is>
      </c>
      <c r="C3238" t="n">
        <v>2022</v>
      </c>
      <c r="D3238" t="inlineStr">
        <is>
          <t>Lina Dencik; Javier Sánchez‐Monedero</t>
        </is>
      </c>
      <c r="E3238" t="inlineStr">
        <is>
          <t>Internet Policy Review</t>
        </is>
      </c>
      <c r="F3238" t="inlineStr">
        <is>
          <t>article</t>
        </is>
      </c>
      <c r="G3238" t="inlineStr">
        <is>
          <t>10.14763/2022.1.1615</t>
        </is>
      </c>
      <c r="H3238" t="inlineStr">
        <is>
          <t>W4206224410</t>
        </is>
      </c>
      <c r="I3238" t="inlineStr">
        <is>
          <t>https://doi.org/10.14763/2022.1.1615</t>
        </is>
      </c>
      <c r="J3238" t="inlineStr">
        <is>
          <t>https://policyreview.info/pdf/policyreview-2022-1-1615.pdf</t>
        </is>
      </c>
      <c r="K3238" t="n">
        <v>53</v>
      </c>
      <c r="L3238" t="inlineStr">
        <is>
          <t>B</t>
        </is>
      </c>
      <c r="M3238" t="inlineStr">
        <is>
          <t>B2</t>
        </is>
      </c>
      <c r="N3238" t="inlineStr"/>
      <c r="O3238" t="inlineStr"/>
      <c r="P3238" t="inlineStr">
        <is>
          <t>Not place-specific</t>
        </is>
      </c>
      <c r="Q3238" t="inlineStr"/>
      <c r="R3238" t="inlineStr"/>
      <c r="S3238" t="inlineStr"/>
      <c r="T3238" t="inlineStr">
        <is>
          <t>conceptual</t>
        </is>
      </c>
      <c r="U3238" t="inlineStr"/>
      <c r="V3238" t="inlineStr">
        <is>
          <t>Y</t>
        </is>
      </c>
      <c r="W3238" t="inlineStr">
        <is>
          <t>auto: This essay speaks to different interpretations of the substance of data justice (ontology), who it applies to (scope), and how it should be upheld (procedure).</t>
        </is>
      </c>
      <c r="X3238" t="inlineStr"/>
      <c r="Y3238" t="inlineStr"/>
      <c r="Z3238" t="inlineStr">
        <is>
          <t>high</t>
        </is>
      </c>
      <c r="AA3238" t="inlineStr"/>
      <c r="AB3238" t="inlineStr"/>
      <c r="AC3238" t="inlineStr"/>
      <c r="AD3238" t="inlineStr"/>
      <c r="AE3238" t="inlineStr">
        <is>
          <t>B2:recent</t>
        </is>
      </c>
      <c r="AF3238" t="inlineStr"/>
      <c r="AG3238" t="n">
        <v>12.2201</v>
      </c>
    </row>
    <row r="3239">
      <c r="A3239" t="inlineStr">
        <is>
          <t>LM03238</t>
        </is>
      </c>
      <c r="B3239" t="inlineStr">
        <is>
          <t>An intellectual history of digital colonialism</t>
        </is>
      </c>
      <c r="C3239" t="n">
        <v>2025</v>
      </c>
      <c r="D3239" t="inlineStr">
        <is>
          <t>Toussaint Nothias</t>
        </is>
      </c>
      <c r="E3239" t="inlineStr">
        <is>
          <t>Journal of Communication</t>
        </is>
      </c>
      <c r="F3239" t="inlineStr">
        <is>
          <t>article</t>
        </is>
      </c>
      <c r="G3239" t="inlineStr">
        <is>
          <t>10.1093/joc/jqaf003</t>
        </is>
      </c>
      <c r="H3239" t="inlineStr">
        <is>
          <t>W4408464354</t>
        </is>
      </c>
      <c r="I3239" t="inlineStr">
        <is>
          <t>https://doi.org/10.1093/joc/jqaf003</t>
        </is>
      </c>
      <c r="J3239" t="inlineStr">
        <is>
          <t>https://doi.org/10.1093/joc/jqaf003</t>
        </is>
      </c>
      <c r="K3239" t="n">
        <v>46</v>
      </c>
      <c r="L3239" t="inlineStr">
        <is>
          <t>B</t>
        </is>
      </c>
      <c r="M3239" t="inlineStr">
        <is>
          <t>B2</t>
        </is>
      </c>
      <c r="N3239" t="inlineStr"/>
      <c r="O3239" t="inlineStr"/>
      <c r="P3239" t="inlineStr">
        <is>
          <t>Not place-specific</t>
        </is>
      </c>
      <c r="Q3239" t="inlineStr"/>
      <c r="R3239" t="inlineStr"/>
      <c r="S3239" t="inlineStr"/>
      <c r="T3239" t="inlineStr">
        <is>
          <t>conceptual</t>
        </is>
      </c>
      <c r="U3239" t="inlineStr"/>
      <c r="V3239" t="inlineStr">
        <is>
          <t>Y</t>
        </is>
      </c>
      <c r="W3239" t="inlineStr">
        <is>
          <t>auto: This article reviews significant historical precedents to the current critique of digital colonialism and further shows how digital rights activists from the Global South have been actively developing and popularizing these ideas over the last decade.</t>
        </is>
      </c>
      <c r="X3239" t="inlineStr"/>
      <c r="Y3239" t="inlineStr"/>
      <c r="Z3239" t="inlineStr">
        <is>
          <t>high</t>
        </is>
      </c>
      <c r="AA3239" t="inlineStr"/>
      <c r="AB3239" t="inlineStr"/>
      <c r="AC3239" t="inlineStr"/>
      <c r="AD3239" t="inlineStr"/>
      <c r="AE3239" t="inlineStr">
        <is>
          <t>B2:recent</t>
        </is>
      </c>
      <c r="AF3239" t="inlineStr"/>
      <c r="AG3239" t="n">
        <v>52.4204</v>
      </c>
    </row>
    <row r="3240">
      <c r="A3240" t="inlineStr">
        <is>
          <t>LM03239</t>
        </is>
      </c>
      <c r="B3240" t="inlineStr">
        <is>
          <t>Data justice and data solidarity</t>
        </is>
      </c>
      <c r="C3240" t="n">
        <v>2022</v>
      </c>
      <c r="D3240" t="inlineStr">
        <is>
          <t>Matthias Braun; Patrik Hummel</t>
        </is>
      </c>
      <c r="E3240" t="inlineStr">
        <is>
          <t>Patterns</t>
        </is>
      </c>
      <c r="F3240" t="inlineStr">
        <is>
          <t>article</t>
        </is>
      </c>
      <c r="G3240" t="inlineStr">
        <is>
          <t>10.1016/j.patter.2021.100427</t>
        </is>
      </c>
      <c r="H3240" t="inlineStr">
        <is>
          <t>W4221071008</t>
        </is>
      </c>
      <c r="I3240" t="inlineStr">
        <is>
          <t>https://doi.org/10.1016/j.patter.2021.100427</t>
        </is>
      </c>
      <c r="J3240" t="inlineStr">
        <is>
          <t>http://www.cell.com/article/S266638992100310X/pdf</t>
        </is>
      </c>
      <c r="K3240" t="n">
        <v>42</v>
      </c>
      <c r="L3240" t="inlineStr">
        <is>
          <t>B</t>
        </is>
      </c>
      <c r="M3240" t="inlineStr">
        <is>
          <t>B2</t>
        </is>
      </c>
      <c r="N3240" t="inlineStr"/>
      <c r="O3240" t="inlineStr"/>
      <c r="P3240" t="inlineStr">
        <is>
          <t>Not place-specific</t>
        </is>
      </c>
      <c r="Q3240" t="inlineStr"/>
      <c r="R3240" t="inlineStr"/>
      <c r="S3240" t="inlineStr"/>
      <c r="T3240" t="inlineStr">
        <is>
          <t>conceptual</t>
        </is>
      </c>
      <c r="U3240" t="inlineStr"/>
      <c r="V3240" t="inlineStr">
        <is>
          <t>Y</t>
        </is>
      </c>
      <c r="W3240" t="inlineStr">
        <is>
          <t>auto: In this article, we elaborate on and defend two claims.</t>
        </is>
      </c>
      <c r="X3240" t="inlineStr">
        <is>
          <t>auto: Second, although it is an important project to clarify what justice in connection with datafication encompasses, we argue that attention toward attitudes and practices of data solidarity have so far been largely overlooked.</t>
        </is>
      </c>
      <c r="Y3240" t="inlineStr"/>
      <c r="Z3240" t="inlineStr">
        <is>
          <t>high</t>
        </is>
      </c>
      <c r="AA3240" t="inlineStr"/>
      <c r="AB3240" t="inlineStr"/>
      <c r="AC3240" t="inlineStr"/>
      <c r="AD3240" t="inlineStr"/>
      <c r="AE3240" t="inlineStr">
        <is>
          <t>B2:recent</t>
        </is>
      </c>
      <c r="AF3240" t="inlineStr"/>
      <c r="AG3240" t="n">
        <v>7.2739</v>
      </c>
    </row>
    <row r="3241">
      <c r="A3241" t="inlineStr">
        <is>
          <t>LM03240</t>
        </is>
      </c>
      <c r="B3241" t="inlineStr">
        <is>
          <t>Mobility data justice</t>
        </is>
      </c>
      <c r="C3241" t="n">
        <v>2023</v>
      </c>
      <c r="D3241" t="inlineStr">
        <is>
          <t>Frauke Behrendt; Mimí Sheller</t>
        </is>
      </c>
      <c r="E3241" t="inlineStr">
        <is>
          <t>Mobilities</t>
        </is>
      </c>
      <c r="F3241" t="inlineStr">
        <is>
          <t>article</t>
        </is>
      </c>
      <c r="G3241" t="inlineStr">
        <is>
          <t>10.1080/17450101.2023.2200148</t>
        </is>
      </c>
      <c r="H3241" t="inlineStr">
        <is>
          <t>W4378574199</t>
        </is>
      </c>
      <c r="I3241" t="inlineStr">
        <is>
          <t>https://doi.org/10.1080/17450101.2023.2200148</t>
        </is>
      </c>
      <c r="J3241" t="inlineStr">
        <is>
          <t>https://www.tandfonline.com/doi/pdf/10.1080/17450101.2023.2200148?download=true</t>
        </is>
      </c>
      <c r="K3241" t="n">
        <v>42</v>
      </c>
      <c r="L3241" t="inlineStr">
        <is>
          <t>B</t>
        </is>
      </c>
      <c r="M3241" t="inlineStr">
        <is>
          <t>B2</t>
        </is>
      </c>
      <c r="N3241" t="inlineStr">
        <is>
          <t>C5</t>
        </is>
      </c>
      <c r="O3241" t="inlineStr"/>
      <c r="P3241" t="inlineStr">
        <is>
          <t>Not place-specific</t>
        </is>
      </c>
      <c r="Q3241" t="inlineStr"/>
      <c r="R3241" t="inlineStr"/>
      <c r="S3241" t="inlineStr"/>
      <c r="T3241" t="inlineStr">
        <is>
          <t>conceptual</t>
        </is>
      </c>
      <c r="U3241" t="inlineStr"/>
      <c r="V3241" t="inlineStr">
        <is>
          <t>Y</t>
        </is>
      </c>
      <c r="W3241" t="inlineStr">
        <is>
          <t>auto: This article links scholarship on mobility justice and data justice to develop a mobility data justice framework.</t>
        </is>
      </c>
      <c r="X3241" t="inlineStr">
        <is>
          <t>auto: It closes with a discussion of critical issues for mobility data justice and develops an agenda for future research in this area.</t>
        </is>
      </c>
      <c r="Y3241" t="inlineStr"/>
      <c r="Z3241" t="inlineStr">
        <is>
          <t>high</t>
        </is>
      </c>
      <c r="AA3241" t="inlineStr"/>
      <c r="AB3241" t="inlineStr"/>
      <c r="AC3241" t="inlineStr"/>
      <c r="AD3241" t="inlineStr"/>
      <c r="AE3241" t="inlineStr">
        <is>
          <t>B2:recent; C5:recent</t>
        </is>
      </c>
      <c r="AF3241" t="inlineStr"/>
      <c r="AG3241" t="n">
        <v>10.7118</v>
      </c>
    </row>
    <row r="3242">
      <c r="A3242" t="inlineStr">
        <is>
          <t>LM03241</t>
        </is>
      </c>
      <c r="B3242" t="inlineStr">
        <is>
          <t>Digital identity, datafication and social justice: understanding Aadhaar use among informal workers in south India</t>
        </is>
      </c>
      <c r="C3242" t="n">
        <v>2020</v>
      </c>
      <c r="D3242" t="inlineStr">
        <is>
          <t>Shyam Krishna</t>
        </is>
      </c>
      <c r="E3242" t="inlineStr">
        <is>
          <t>Information Technology for Development</t>
        </is>
      </c>
      <c r="F3242" t="inlineStr">
        <is>
          <t>article</t>
        </is>
      </c>
      <c r="G3242" t="inlineStr">
        <is>
          <t>10.1080/02681102.2020.1818544</t>
        </is>
      </c>
      <c r="H3242" t="inlineStr">
        <is>
          <t>W3094080533</t>
        </is>
      </c>
      <c r="I3242" t="inlineStr">
        <is>
          <t>https://doi.org/10.1080/02681102.2020.1818544</t>
        </is>
      </c>
      <c r="J3242" t="inlineStr"/>
      <c r="K3242" t="n">
        <v>35</v>
      </c>
      <c r="L3242" t="inlineStr">
        <is>
          <t>B</t>
        </is>
      </c>
      <c r="M3242" t="inlineStr">
        <is>
          <t>B2</t>
        </is>
      </c>
      <c r="N3242" t="inlineStr">
        <is>
          <t>B5</t>
        </is>
      </c>
      <c r="O3242" t="inlineStr">
        <is>
          <t>India</t>
        </is>
      </c>
      <c r="P3242" t="inlineStr">
        <is>
          <t>South Asia</t>
        </is>
      </c>
      <c r="Q3242" t="inlineStr">
        <is>
          <t>Y</t>
        </is>
      </c>
      <c r="R3242" t="inlineStr"/>
      <c r="S3242" t="inlineStr"/>
      <c r="T3242" t="inlineStr">
        <is>
          <t>qualitative</t>
        </is>
      </c>
      <c r="U3242" t="inlineStr">
        <is>
          <t>Y</t>
        </is>
      </c>
      <c r="V3242" t="inlineStr"/>
      <c r="W3242" t="inlineStr">
        <is>
          <t>auto: Aadhaar, India's national biometric digital identity program aims to provide 12-digit number for every Indian resident.</t>
        </is>
      </c>
      <c r="X3242" t="inlineStr"/>
      <c r="Y3242" t="inlineStr"/>
      <c r="Z3242" t="inlineStr">
        <is>
          <t>high</t>
        </is>
      </c>
      <c r="AA3242" t="inlineStr"/>
      <c r="AB3242" t="inlineStr"/>
      <c r="AC3242" t="inlineStr"/>
      <c r="AD3242" t="inlineStr"/>
      <c r="AE3242" t="inlineStr">
        <is>
          <t>B2:india; B5:india; B5:india&lt;-C5; C14:landmarks</t>
        </is>
      </c>
      <c r="AF3242" t="inlineStr"/>
      <c r="AG3242" t="n">
        <v>5.5861</v>
      </c>
    </row>
    <row r="3243">
      <c r="A3243" t="inlineStr">
        <is>
          <t>LM03242</t>
        </is>
      </c>
      <c r="B3243" t="inlineStr">
        <is>
          <t>When is Machine Learning Data Good?: Valuing in Public Health Datafication</t>
        </is>
      </c>
      <c r="C3243" t="n">
        <v>2022</v>
      </c>
      <c r="D3243" t="inlineStr">
        <is>
          <t>Divy Thakkar; Azra Ismail; Pratyush Kumar; Alex Hanna; Nithya Sambasivan; Neha Kumar</t>
        </is>
      </c>
      <c r="E3243" t="inlineStr">
        <is>
          <t>CHI Conference on Human Factors in Computing Systems</t>
        </is>
      </c>
      <c r="F3243" t="inlineStr">
        <is>
          <t>conference-paper</t>
        </is>
      </c>
      <c r="G3243" t="inlineStr">
        <is>
          <t>10.1145/3491102.3501868</t>
        </is>
      </c>
      <c r="H3243" t="inlineStr">
        <is>
          <t>W4225162252</t>
        </is>
      </c>
      <c r="I3243" t="inlineStr">
        <is>
          <t>https://doi.org/10.1145/3491102.3501868</t>
        </is>
      </c>
      <c r="J3243" t="inlineStr">
        <is>
          <t>https://dl.acm.org/doi/pdf/10.1145/3491102.3501868</t>
        </is>
      </c>
      <c r="K3243" t="n">
        <v>35</v>
      </c>
      <c r="L3243" t="inlineStr">
        <is>
          <t>B</t>
        </is>
      </c>
      <c r="M3243" t="inlineStr">
        <is>
          <t>B2</t>
        </is>
      </c>
      <c r="N3243" t="inlineStr"/>
      <c r="O3243" t="inlineStr">
        <is>
          <t>India</t>
        </is>
      </c>
      <c r="P3243" t="inlineStr">
        <is>
          <t>South Asia</t>
        </is>
      </c>
      <c r="Q3243" t="inlineStr">
        <is>
          <t>Y</t>
        </is>
      </c>
      <c r="R3243" t="inlineStr"/>
      <c r="S3243" t="inlineStr"/>
      <c r="T3243" t="inlineStr">
        <is>
          <t>mixed</t>
        </is>
      </c>
      <c r="U3243" t="inlineStr"/>
      <c r="V3243" t="inlineStr">
        <is>
          <t>Y</t>
        </is>
      </c>
      <c r="W3243" t="inlineStr">
        <is>
          <t>auto: We study the movement of data through multiple stages of data processing in the context of public health in India, examining the data work performed by frontline health workers, data stewards, and ML developers.</t>
        </is>
      </c>
      <c r="X3243" t="inlineStr"/>
      <c r="Y3243" t="inlineStr"/>
      <c r="Z3243" t="inlineStr">
        <is>
          <t>high</t>
        </is>
      </c>
      <c r="AA3243" t="inlineStr"/>
      <c r="AB3243" t="inlineStr"/>
      <c r="AC3243" t="inlineStr"/>
      <c r="AD3243" t="inlineStr"/>
      <c r="AE3243" t="inlineStr">
        <is>
          <t>B2:india</t>
        </is>
      </c>
      <c r="AF3243" t="inlineStr"/>
      <c r="AG3243" t="n">
        <v>8.0495</v>
      </c>
    </row>
    <row r="3244">
      <c r="A3244" t="inlineStr">
        <is>
          <t>LM03243</t>
        </is>
      </c>
      <c r="B3244" t="inlineStr">
        <is>
          <t>Surveillance Capitalism</t>
        </is>
      </c>
      <c r="C3244" t="n">
        <v>2022</v>
      </c>
      <c r="D3244" t="inlineStr">
        <is>
          <t>Bernd Carsten Stahl; Doris Schroeder; Rowena Rodrigues</t>
        </is>
      </c>
      <c r="E3244" t="inlineStr">
        <is>
          <t>SpringerBriefs in research and innovation governance</t>
        </is>
      </c>
      <c r="F3244" t="inlineStr">
        <is>
          <t>book-chapter</t>
        </is>
      </c>
      <c r="G3244" t="inlineStr">
        <is>
          <t>10.1007/978-3-031-17040-9_4</t>
        </is>
      </c>
      <c r="H3244" t="inlineStr">
        <is>
          <t>W4307853169</t>
        </is>
      </c>
      <c r="I3244" t="inlineStr">
        <is>
          <t>https://doi.org/10.1007/978-3-031-17040-9_4</t>
        </is>
      </c>
      <c r="J3244" t="inlineStr">
        <is>
          <t>https://link.springer.com/content/pdf/10.1007/978-3-031-17040-9_4.pdf</t>
        </is>
      </c>
      <c r="K3244" t="n">
        <v>23</v>
      </c>
      <c r="L3244" t="inlineStr">
        <is>
          <t>B</t>
        </is>
      </c>
      <c r="M3244" t="inlineStr">
        <is>
          <t>B2</t>
        </is>
      </c>
      <c r="N3244" t="inlineStr"/>
      <c r="O3244" t="inlineStr"/>
      <c r="P3244" t="inlineStr">
        <is>
          <t>Not place-specific</t>
        </is>
      </c>
      <c r="Q3244" t="inlineStr"/>
      <c r="R3244" t="inlineStr"/>
      <c r="S3244" t="inlineStr"/>
      <c r="T3244" t="inlineStr">
        <is>
          <t>conceptual</t>
        </is>
      </c>
      <c r="U3244" t="inlineStr"/>
      <c r="V3244" t="inlineStr">
        <is>
          <t>Y</t>
        </is>
      </c>
      <c r="W3244" t="inlineStr">
        <is>
          <t>auto: This chapter spotlights three cases connected to surveillance capitalism: data appropriation, monetisationof health data and the unfair commercial practice when “free” isn’t “free”.</t>
        </is>
      </c>
      <c r="X3244" t="inlineStr">
        <is>
          <t>auto: It discusses related ethical concerns of powerinequality, privacy and data protection, and lack of transparencyand explainability.</t>
        </is>
      </c>
      <c r="Y3244" t="inlineStr"/>
      <c r="Z3244" t="inlineStr">
        <is>
          <t>high</t>
        </is>
      </c>
      <c r="AA3244" t="inlineStr"/>
      <c r="AB3244" t="inlineStr"/>
      <c r="AC3244" t="inlineStr"/>
      <c r="AD3244" t="inlineStr"/>
      <c r="AE3244" t="inlineStr">
        <is>
          <t>B2:recent</t>
        </is>
      </c>
      <c r="AF3244" t="inlineStr">
        <is>
          <t>W4213260000</t>
        </is>
      </c>
      <c r="AG3244" t="n">
        <v>12.1928</v>
      </c>
    </row>
    <row r="3245">
      <c r="A3245" t="inlineStr">
        <is>
          <t>LM03244</t>
        </is>
      </c>
      <c r="B3245" t="inlineStr">
        <is>
          <t>A Structural Model and Manifesto for Data Justice for International Development</t>
        </is>
      </c>
      <c r="C3245" t="n">
        <v>2019</v>
      </c>
      <c r="D3245" t="inlineStr">
        <is>
          <t>Richard Heeks</t>
        </is>
      </c>
      <c r="E3245" t="inlineStr">
        <is>
          <t>SSRN Electronic Journal</t>
        </is>
      </c>
      <c r="F3245" t="inlineStr">
        <is>
          <t>preprint</t>
        </is>
      </c>
      <c r="G3245" t="inlineStr">
        <is>
          <t>10.2139/ssrn.3431729</t>
        </is>
      </c>
      <c r="H3245" t="inlineStr">
        <is>
          <t>W2775555223</t>
        </is>
      </c>
      <c r="I3245" t="inlineStr">
        <is>
          <t>https://doi.org/10.2139/ssrn.3431729</t>
        </is>
      </c>
      <c r="J3245" t="inlineStr">
        <is>
          <t>https://doi.org/10.2139/ssrn.3431729</t>
        </is>
      </c>
      <c r="K3245" t="n">
        <v>23</v>
      </c>
      <c r="L3245" t="inlineStr">
        <is>
          <t>B</t>
        </is>
      </c>
      <c r="M3245" t="inlineStr">
        <is>
          <t>B2</t>
        </is>
      </c>
      <c r="N3245" t="inlineStr"/>
      <c r="O3245" t="inlineStr"/>
      <c r="P3245" t="inlineStr">
        <is>
          <t>Not place-specific</t>
        </is>
      </c>
      <c r="Q3245" t="inlineStr"/>
      <c r="R3245" t="inlineStr"/>
      <c r="S3245" t="inlineStr"/>
      <c r="T3245" t="inlineStr">
        <is>
          <t>unclear</t>
        </is>
      </c>
      <c r="U3245" t="inlineStr"/>
      <c r="V3245" t="inlineStr"/>
      <c r="W3245" t="inlineStr"/>
      <c r="X3245" t="inlineStr"/>
      <c r="Y3245" t="inlineStr"/>
      <c r="Z3245" t="inlineStr">
        <is>
          <t>low</t>
        </is>
      </c>
      <c r="AA3245" t="inlineStr">
        <is>
          <t>Y</t>
        </is>
      </c>
      <c r="AB3245" t="inlineStr"/>
      <c r="AC3245" t="inlineStr"/>
      <c r="AD3245" t="inlineStr"/>
      <c r="AE3245" t="inlineStr">
        <is>
          <t>B2:india</t>
        </is>
      </c>
      <c r="AF3245" t="inlineStr"/>
    </row>
    <row r="3246">
      <c r="A3246" t="inlineStr">
        <is>
          <t>LM03245</t>
        </is>
      </c>
      <c r="B3246" t="inlineStr">
        <is>
          <t>The Power of Smart Solutions: Knowledge, Citizenship, and the Datafication of Bangalore’s Water Supply</t>
        </is>
      </c>
      <c r="C3246" t="n">
        <v>2017</v>
      </c>
      <c r="D3246" t="inlineStr">
        <is>
          <t>Linnet Taylor; Christine Richter</t>
        </is>
      </c>
      <c r="E3246" t="inlineStr">
        <is>
          <t>Television &amp; New Media</t>
        </is>
      </c>
      <c r="F3246" t="inlineStr">
        <is>
          <t>article</t>
        </is>
      </c>
      <c r="G3246" t="inlineStr">
        <is>
          <t>10.1177/1527476417690028</t>
        </is>
      </c>
      <c r="H3246" t="inlineStr">
        <is>
          <t>W2584500616</t>
        </is>
      </c>
      <c r="I3246" t="inlineStr">
        <is>
          <t>https://doi.org/10.1177/1527476417690028</t>
        </is>
      </c>
      <c r="J3246" t="inlineStr"/>
      <c r="K3246" t="n">
        <v>22</v>
      </c>
      <c r="L3246" t="inlineStr">
        <is>
          <t>B</t>
        </is>
      </c>
      <c r="M3246" t="inlineStr">
        <is>
          <t>B2</t>
        </is>
      </c>
      <c r="N3246" t="inlineStr"/>
      <c r="O3246" t="inlineStr">
        <is>
          <t>Bangalore</t>
        </is>
      </c>
      <c r="P3246" t="inlineStr">
        <is>
          <t>South Asia</t>
        </is>
      </c>
      <c r="Q3246" t="inlineStr">
        <is>
          <t>Y</t>
        </is>
      </c>
      <c r="R3246" t="inlineStr"/>
      <c r="S3246" t="inlineStr"/>
      <c r="T3246" t="inlineStr">
        <is>
          <t>qualitative</t>
        </is>
      </c>
      <c r="U3246" t="inlineStr"/>
      <c r="V3246" t="inlineStr"/>
      <c r="W3246" t="inlineStr">
        <is>
          <t>auto: In this paper, we explore this intersection in the case of Bangalore’s water supply, where IBM in alliance with the Bangalore Water Supply and Sewerage Board (BWSSB) is implementing a water-flow sensor network and geographic database system under the label of “big data for water supply.” We illus…</t>
        </is>
      </c>
      <c r="X3246" t="inlineStr"/>
      <c r="Y3246" t="inlineStr"/>
      <c r="Z3246" t="inlineStr">
        <is>
          <t>medium</t>
        </is>
      </c>
      <c r="AA3246" t="inlineStr"/>
      <c r="AB3246" t="inlineStr"/>
      <c r="AC3246" t="inlineStr"/>
      <c r="AD3246" t="inlineStr"/>
      <c r="AE3246" t="inlineStr">
        <is>
          <t>B2:india</t>
        </is>
      </c>
      <c r="AF3246" t="inlineStr">
        <is>
          <t>W4249636569</t>
        </is>
      </c>
      <c r="AG3246" t="n">
        <v>1.1525</v>
      </c>
    </row>
    <row r="3247">
      <c r="A3247" t="inlineStr">
        <is>
          <t>LM03246</t>
        </is>
      </c>
      <c r="B3247" t="inlineStr">
        <is>
          <t>Humanitarian data justice: A structural data justice lens on civic technologies in post‐earthquake Nepal</t>
        </is>
      </c>
      <c r="C3247" t="n">
        <v>2020</v>
      </c>
      <c r="D3247" t="inlineStr">
        <is>
          <t>Femke Mulder</t>
        </is>
      </c>
      <c r="E3247" t="inlineStr">
        <is>
          <t>Journal of Contingencies and Crisis Management</t>
        </is>
      </c>
      <c r="F3247" t="inlineStr">
        <is>
          <t>article</t>
        </is>
      </c>
      <c r="G3247" t="inlineStr">
        <is>
          <t>10.1111/1468-5973.12335</t>
        </is>
      </c>
      <c r="H3247" t="inlineStr">
        <is>
          <t>W3102593409</t>
        </is>
      </c>
      <c r="I3247" t="inlineStr">
        <is>
          <t>https://doi.org/10.1111/1468-5973.12335</t>
        </is>
      </c>
      <c r="J3247" t="inlineStr">
        <is>
          <t>https://onlinelibrary.wiley.com/doi/pdfdirect/10.1111/1468-5973.12335</t>
        </is>
      </c>
      <c r="K3247" t="n">
        <v>22</v>
      </c>
      <c r="L3247" t="inlineStr">
        <is>
          <t>B</t>
        </is>
      </c>
      <c r="M3247" t="inlineStr">
        <is>
          <t>B2</t>
        </is>
      </c>
      <c r="N3247" t="inlineStr"/>
      <c r="O3247" t="inlineStr">
        <is>
          <t>Nepal</t>
        </is>
      </c>
      <c r="P3247" t="inlineStr">
        <is>
          <t>South Asia</t>
        </is>
      </c>
      <c r="Q3247" t="inlineStr"/>
      <c r="R3247" t="inlineStr"/>
      <c r="S3247" t="inlineStr"/>
      <c r="T3247" t="inlineStr">
        <is>
          <t>qualitative</t>
        </is>
      </c>
      <c r="U3247" t="inlineStr"/>
      <c r="V3247" t="inlineStr"/>
      <c r="W3247" t="inlineStr">
        <is>
          <t>auto: This paper approaches social injustice in the context of disasters as structural inequalities in terms of resilience and risk.</t>
        </is>
      </c>
      <c r="X3247" t="inlineStr"/>
      <c r="Y3247" t="inlineStr"/>
      <c r="Z3247" t="inlineStr">
        <is>
          <t>high</t>
        </is>
      </c>
      <c r="AA3247" t="inlineStr"/>
      <c r="AB3247" t="inlineStr"/>
      <c r="AC3247" t="inlineStr"/>
      <c r="AD3247" t="inlineStr"/>
      <c r="AE3247" t="inlineStr">
        <is>
          <t>B2:india</t>
        </is>
      </c>
      <c r="AF3247" t="inlineStr"/>
      <c r="AG3247" t="n">
        <v>4.9417</v>
      </c>
    </row>
    <row r="3248">
      <c r="A3248" t="inlineStr">
        <is>
          <t>LM03247</t>
        </is>
      </c>
      <c r="B3248" t="inlineStr">
        <is>
          <t>The Slow Violence of Surveillance Capitalism</t>
        </is>
      </c>
      <c r="C3248" t="n">
        <v>2023</v>
      </c>
      <c r="D3248" t="inlineStr">
        <is>
          <t>Yuxi Wu; Sydney Bice; W. Keith Edwards; Sauvik Das</t>
        </is>
      </c>
      <c r="E3248" t="inlineStr">
        <is>
          <t>ACM Conference on Fairness, Accountability, and Transparency (FAccT)</t>
        </is>
      </c>
      <c r="F3248" t="inlineStr">
        <is>
          <t>conference-paper</t>
        </is>
      </c>
      <c r="G3248" t="inlineStr">
        <is>
          <t>10.1145/3593013.3594119</t>
        </is>
      </c>
      <c r="H3248" t="inlineStr">
        <is>
          <t>W4380320066</t>
        </is>
      </c>
      <c r="I3248" t="inlineStr">
        <is>
          <t>https://doi.org/10.1145/3593013.3594119</t>
        </is>
      </c>
      <c r="J3248" t="inlineStr">
        <is>
          <t>https://dl.acm.org/doi/pdf/10.1145/3593013.3594119</t>
        </is>
      </c>
      <c r="K3248" t="n">
        <v>22</v>
      </c>
      <c r="L3248" t="inlineStr">
        <is>
          <t>B</t>
        </is>
      </c>
      <c r="M3248" t="inlineStr">
        <is>
          <t>B2</t>
        </is>
      </c>
      <c r="N3248" t="inlineStr"/>
      <c r="O3248" t="inlineStr"/>
      <c r="P3248" t="inlineStr">
        <is>
          <t>Not place-specific</t>
        </is>
      </c>
      <c r="Q3248" t="inlineStr"/>
      <c r="R3248" t="inlineStr"/>
      <c r="S3248" t="inlineStr"/>
      <c r="T3248" t="inlineStr">
        <is>
          <t>quantitative</t>
        </is>
      </c>
      <c r="U3248" t="inlineStr"/>
      <c r="V3248" t="inlineStr">
        <is>
          <t>Y</t>
        </is>
      </c>
      <c r="W3248" t="inlineStr">
        <is>
          <t>auto: Drawing upon scholarship on socio-technical harms in human-computer interaction and computer-supported cooperative work, we investigate and categorize the different ways people report having been harmed by OBA.</t>
        </is>
      </c>
      <c r="X3248" t="inlineStr"/>
      <c r="Y3248" t="inlineStr"/>
      <c r="Z3248" t="inlineStr">
        <is>
          <t>high</t>
        </is>
      </c>
      <c r="AA3248" t="inlineStr"/>
      <c r="AB3248" t="inlineStr"/>
      <c r="AC3248" t="inlineStr"/>
      <c r="AD3248" t="inlineStr"/>
      <c r="AE3248" t="inlineStr">
        <is>
          <t>B2:recent</t>
        </is>
      </c>
      <c r="AF3248" t="inlineStr"/>
      <c r="AG3248" t="n">
        <v>21.9363</v>
      </c>
    </row>
    <row r="3249">
      <c r="A3249" t="inlineStr">
        <is>
          <t>LM03248</t>
        </is>
      </c>
      <c r="B3249" t="inlineStr">
        <is>
          <t>Governable Stacks against Digital Colonialism</t>
        </is>
      </c>
      <c r="C3249" t="n">
        <v>2022</v>
      </c>
      <c r="D3249" t="inlineStr">
        <is>
          <t>Nathan Schneider</t>
        </is>
      </c>
      <c r="E3249" t="inlineStr">
        <is>
          <t>tripleC Communication Capitalism &amp; Critique Open Access Journal for a Global Sustainable Information Society</t>
        </is>
      </c>
      <c r="F3249" t="inlineStr">
        <is>
          <t>article</t>
        </is>
      </c>
      <c r="G3249" t="inlineStr">
        <is>
          <t>10.31269/triplec.v20i1.1281</t>
        </is>
      </c>
      <c r="H3249" t="inlineStr">
        <is>
          <t>W4206612308</t>
        </is>
      </c>
      <c r="I3249" t="inlineStr">
        <is>
          <t>https://doi.org/10.31269/triplec.v20i1.1281</t>
        </is>
      </c>
      <c r="J3249" t="inlineStr">
        <is>
          <t>https://www.triple-c.at/index.php/tripleC/article/download/1281/1456</t>
        </is>
      </c>
      <c r="K3249" t="n">
        <v>21</v>
      </c>
      <c r="L3249" t="inlineStr">
        <is>
          <t>B</t>
        </is>
      </c>
      <c r="M3249" t="inlineStr">
        <is>
          <t>B2</t>
        </is>
      </c>
      <c r="N3249" t="inlineStr"/>
      <c r="O3249" t="inlineStr"/>
      <c r="P3249" t="inlineStr">
        <is>
          <t>Not place-specific</t>
        </is>
      </c>
      <c r="Q3249" t="inlineStr"/>
      <c r="R3249" t="inlineStr"/>
      <c r="S3249" t="inlineStr"/>
      <c r="T3249" t="inlineStr">
        <is>
          <t>conceptual</t>
        </is>
      </c>
      <c r="U3249" t="inlineStr"/>
      <c r="V3249" t="inlineStr">
        <is>
          <t>Y</t>
        </is>
      </c>
      <c r="W3249" t="inlineStr">
        <is>
          <t>auto: This paper introduces the concept of “governable stacks”, a framework for self-governing as resistance to digital colonialism.</t>
        </is>
      </c>
      <c r="X3249" t="inlineStr"/>
      <c r="Y3249" t="inlineStr"/>
      <c r="Z3249" t="inlineStr">
        <is>
          <t>high</t>
        </is>
      </c>
      <c r="AA3249" t="inlineStr"/>
      <c r="AB3249" t="inlineStr"/>
      <c r="AC3249" t="inlineStr"/>
      <c r="AD3249" t="inlineStr"/>
      <c r="AE3249" t="inlineStr">
        <is>
          <t>B2:recent</t>
        </is>
      </c>
      <c r="AF3249" t="inlineStr">
        <is>
          <t>W4206174346</t>
        </is>
      </c>
      <c r="AG3249" t="n">
        <v>3.4914</v>
      </c>
    </row>
    <row r="3250">
      <c r="A3250" t="inlineStr">
        <is>
          <t>LM03249</t>
        </is>
      </c>
      <c r="B3250" t="inlineStr">
        <is>
          <t>Critical datafication literacy – a framework for educating about datafication</t>
        </is>
      </c>
      <c r="C3250" t="n">
        <v>2023</v>
      </c>
      <c r="D3250" t="inlineStr">
        <is>
          <t>Ina Sander</t>
        </is>
      </c>
      <c r="E3250" t="inlineStr">
        <is>
          <t>Information and Learning Sciences</t>
        </is>
      </c>
      <c r="F3250" t="inlineStr">
        <is>
          <t>article</t>
        </is>
      </c>
      <c r="G3250" t="inlineStr">
        <is>
          <t>10.1108/ils-06-2023-0064</t>
        </is>
      </c>
      <c r="H3250" t="inlineStr">
        <is>
          <t>W4389152374</t>
        </is>
      </c>
      <c r="I3250" t="inlineStr">
        <is>
          <t>https://doi.org/10.1108/ils-06-2023-0064</t>
        </is>
      </c>
      <c r="J3250" t="inlineStr"/>
      <c r="K3250" t="n">
        <v>21</v>
      </c>
      <c r="L3250" t="inlineStr">
        <is>
          <t>B</t>
        </is>
      </c>
      <c r="M3250" t="inlineStr">
        <is>
          <t>B2</t>
        </is>
      </c>
      <c r="N3250" t="inlineStr"/>
      <c r="O3250" t="inlineStr">
        <is>
          <t>Germany</t>
        </is>
      </c>
      <c r="P3250" t="inlineStr">
        <is>
          <t>Global North</t>
        </is>
      </c>
      <c r="Q3250" t="inlineStr"/>
      <c r="R3250" t="inlineStr"/>
      <c r="S3250" t="inlineStr"/>
      <c r="T3250" t="inlineStr">
        <is>
          <t>mixed</t>
        </is>
      </c>
      <c r="U3250" t="inlineStr"/>
      <c r="V3250" t="inlineStr">
        <is>
          <t>Y</t>
        </is>
      </c>
      <c r="W3250" t="inlineStr">
        <is>
          <t>auto: Purpose In light of a need for more critical education about datafication, this paper aims to develop a framework for critical datafication literacy that is grounded in theoretical and empirical research.</t>
        </is>
      </c>
      <c r="X3250" t="inlineStr"/>
      <c r="Y3250" t="inlineStr"/>
      <c r="Z3250" t="inlineStr">
        <is>
          <t>high</t>
        </is>
      </c>
      <c r="AA3250" t="inlineStr"/>
      <c r="AB3250" t="inlineStr"/>
      <c r="AC3250" t="inlineStr"/>
      <c r="AD3250" t="inlineStr"/>
      <c r="AE3250" t="inlineStr">
        <is>
          <t>B2:recent</t>
        </is>
      </c>
      <c r="AF3250" t="inlineStr"/>
      <c r="AG3250" t="n">
        <v>60.8613</v>
      </c>
    </row>
    <row r="3251">
      <c r="A3251" t="inlineStr">
        <is>
          <t>LM03250</t>
        </is>
      </c>
      <c r="B3251" t="inlineStr">
        <is>
          <t>The Doing of Datafication (And What this Doing Does): Practices of Edification and the Enactment of New Forms of Sociality in the Indian Public Health Service</t>
        </is>
      </c>
      <c r="C3251" t="n">
        <v>2017</v>
      </c>
      <c r="D3251" t="inlineStr">
        <is>
          <t>Séamas Kelly; Camilla Noonan</t>
        </is>
      </c>
      <c r="E3251" t="inlineStr">
        <is>
          <t>Journal of the Association for Information Systems</t>
        </is>
      </c>
      <c r="F3251" t="inlineStr">
        <is>
          <t>article</t>
        </is>
      </c>
      <c r="G3251" t="inlineStr">
        <is>
          <t>10.17705/1jais.00477</t>
        </is>
      </c>
      <c r="H3251" t="inlineStr">
        <is>
          <t>W2779304045</t>
        </is>
      </c>
      <c r="I3251" t="inlineStr">
        <is>
          <t>https://doi.org/10.17705/1jais.00477</t>
        </is>
      </c>
      <c r="J3251" t="inlineStr"/>
      <c r="K3251" t="n">
        <v>17</v>
      </c>
      <c r="L3251" t="inlineStr">
        <is>
          <t>B</t>
        </is>
      </c>
      <c r="M3251" t="inlineStr">
        <is>
          <t>B2</t>
        </is>
      </c>
      <c r="N3251" t="inlineStr"/>
      <c r="O3251" t="inlineStr">
        <is>
          <t>India</t>
        </is>
      </c>
      <c r="P3251" t="inlineStr">
        <is>
          <t>South Asia</t>
        </is>
      </c>
      <c r="Q3251" t="inlineStr">
        <is>
          <t>Y</t>
        </is>
      </c>
      <c r="R3251" t="inlineStr"/>
      <c r="S3251" t="inlineStr"/>
      <c r="T3251" t="inlineStr">
        <is>
          <t>unclear</t>
        </is>
      </c>
      <c r="U3251" t="inlineStr"/>
      <c r="V3251" t="inlineStr"/>
      <c r="W3251" t="inlineStr">
        <is>
          <t>auto: In this paper, we offer a performative, praxeological account of ongoing attempts to cultivate practices of datafication in the Indian public health service.</t>
        </is>
      </c>
      <c r="X3251" t="inlineStr"/>
      <c r="Y3251" t="inlineStr"/>
      <c r="Z3251" t="inlineStr">
        <is>
          <t>high</t>
        </is>
      </c>
      <c r="AA3251" t="inlineStr"/>
      <c r="AB3251" t="inlineStr"/>
      <c r="AC3251" t="inlineStr"/>
      <c r="AD3251" t="inlineStr"/>
      <c r="AE3251" t="inlineStr">
        <is>
          <t>B2:india</t>
        </is>
      </c>
      <c r="AF3251" t="inlineStr"/>
      <c r="AG3251" t="n">
        <v>4.8773</v>
      </c>
    </row>
    <row r="3252">
      <c r="A3252" t="inlineStr">
        <is>
          <t>LM03251</t>
        </is>
      </c>
      <c r="B3252" t="inlineStr">
        <is>
          <t>Interrogating data justice on Hyderabad’s urban frontier: information politics and the internal differentiation of vulnerable communities</t>
        </is>
      </c>
      <c r="C3252" t="n">
        <v>2020</v>
      </c>
      <c r="D3252" t="inlineStr">
        <is>
          <t>Loraine Kennedy; Ashima Sood; Debdatta Chakraborty; Ram Mohan Chitta</t>
        </is>
      </c>
      <c r="E3252" t="inlineStr">
        <is>
          <t>Information Communication &amp; Society</t>
        </is>
      </c>
      <c r="F3252" t="inlineStr">
        <is>
          <t>article</t>
        </is>
      </c>
      <c r="G3252" t="inlineStr">
        <is>
          <t>10.1080/1369118x.2020.1851388</t>
        </is>
      </c>
      <c r="H3252" t="inlineStr">
        <is>
          <t>W3114375797</t>
        </is>
      </c>
      <c r="I3252" t="inlineStr">
        <is>
          <t>https://doi.org/10.1080/1369118x.2020.1851388</t>
        </is>
      </c>
      <c r="J3252" t="inlineStr">
        <is>
          <t>https://shs.hal.science/halshs-03081478/document</t>
        </is>
      </c>
      <c r="K3252" t="n">
        <v>12</v>
      </c>
      <c r="L3252" t="inlineStr">
        <is>
          <t>B</t>
        </is>
      </c>
      <c r="M3252" t="inlineStr">
        <is>
          <t>B2</t>
        </is>
      </c>
      <c r="N3252" t="inlineStr">
        <is>
          <t>C5</t>
        </is>
      </c>
      <c r="O3252" t="inlineStr">
        <is>
          <t>Hyderabad; India</t>
        </is>
      </c>
      <c r="P3252" t="inlineStr">
        <is>
          <t>South Asia</t>
        </is>
      </c>
      <c r="Q3252" t="inlineStr">
        <is>
          <t>Y</t>
        </is>
      </c>
      <c r="R3252" t="inlineStr"/>
      <c r="S3252" t="inlineStr"/>
      <c r="T3252" t="inlineStr">
        <is>
          <t>qualitative</t>
        </is>
      </c>
      <c r="U3252" t="inlineStr"/>
      <c r="V3252" t="inlineStr"/>
      <c r="W3252" t="inlineStr">
        <is>
          <t>auto: We examine the unfolding of data and information processes through the lens of enumeration and community mapping exercises conducted in a low-income neighbourhood.</t>
        </is>
      </c>
      <c r="X3252" t="inlineStr"/>
      <c r="Y3252" t="inlineStr"/>
      <c r="Z3252" t="inlineStr">
        <is>
          <t>high</t>
        </is>
      </c>
      <c r="AA3252" t="inlineStr"/>
      <c r="AB3252" t="inlineStr"/>
      <c r="AC3252" t="inlineStr"/>
      <c r="AD3252" t="inlineStr"/>
      <c r="AE3252" t="inlineStr">
        <is>
          <t>B2:india; C5:india</t>
        </is>
      </c>
      <c r="AF3252" t="inlineStr"/>
      <c r="AG3252" t="n">
        <v>1.643</v>
      </c>
    </row>
    <row r="3253">
      <c r="A3253" t="inlineStr">
        <is>
          <t>LM03252</t>
        </is>
      </c>
      <c r="B3253" t="inlineStr">
        <is>
          <t>Datafication, value and power in developing countries: Big data in two Indian public service organizations</t>
        </is>
      </c>
      <c r="C3253" t="n">
        <v>2019</v>
      </c>
      <c r="D3253" t="inlineStr">
        <is>
          <t>Richard Heeks; Vanya Rakesh; Ritam Sengupta; Sumandro Chattapadhyay; Christopher Foster</t>
        </is>
      </c>
      <c r="E3253" t="inlineStr">
        <is>
          <t>Development Policy Review</t>
        </is>
      </c>
      <c r="F3253" t="inlineStr">
        <is>
          <t>article</t>
        </is>
      </c>
      <c r="G3253" t="inlineStr">
        <is>
          <t>10.1111/dpr.12477</t>
        </is>
      </c>
      <c r="H3253" t="inlineStr">
        <is>
          <t>W2979805802</t>
        </is>
      </c>
      <c r="I3253" t="inlineStr">
        <is>
          <t>https://doi.org/10.1111/dpr.12477</t>
        </is>
      </c>
      <c r="J3253" t="inlineStr">
        <is>
          <t>https://onlinelibrary.wiley.com/doi/pdfdirect/10.1111/dpr.12477</t>
        </is>
      </c>
      <c r="K3253" t="n">
        <v>10</v>
      </c>
      <c r="L3253" t="inlineStr">
        <is>
          <t>B</t>
        </is>
      </c>
      <c r="M3253" t="inlineStr">
        <is>
          <t>B2</t>
        </is>
      </c>
      <c r="N3253" t="inlineStr"/>
      <c r="O3253" t="inlineStr">
        <is>
          <t>India</t>
        </is>
      </c>
      <c r="P3253" t="inlineStr">
        <is>
          <t>South Asia</t>
        </is>
      </c>
      <c r="Q3253" t="inlineStr">
        <is>
          <t>Y</t>
        </is>
      </c>
      <c r="R3253" t="inlineStr"/>
      <c r="S3253" t="inlineStr"/>
      <c r="T3253" t="inlineStr">
        <is>
          <t>qualitative</t>
        </is>
      </c>
      <c r="U3253" t="inlineStr"/>
      <c r="V3253" t="inlineStr"/>
      <c r="W3253" t="inlineStr">
        <is>
          <t>auto: Approach and methods Using interview, observation and documentary sources, we analyse the implementation and impact of big data systems in Indian electricity and transport public sector organizations.</t>
        </is>
      </c>
      <c r="X3253" t="inlineStr">
        <is>
          <t>auto: Purpose We address this knowledge gap by analysing evidence of big data in practice in relation to three key issues: implementation, value and power.</t>
        </is>
      </c>
      <c r="Y3253" t="inlineStr"/>
      <c r="Z3253" t="inlineStr">
        <is>
          <t>high</t>
        </is>
      </c>
      <c r="AA3253" t="inlineStr"/>
      <c r="AB3253" t="inlineStr"/>
      <c r="AC3253" t="inlineStr"/>
      <c r="AD3253" t="inlineStr"/>
      <c r="AE3253" t="inlineStr">
        <is>
          <t>B2:india</t>
        </is>
      </c>
      <c r="AF3253" t="inlineStr"/>
      <c r="AG3253" t="n">
        <v>2.0921</v>
      </c>
    </row>
    <row r="3254">
      <c r="A3254" t="inlineStr">
        <is>
          <t>LM03253</t>
        </is>
      </c>
      <c r="B3254" t="inlineStr">
        <is>
          <t>Algorithmic dependence and digital colonialism: a conceptual framework for artificial intelligence in education and knowledge systems of the Global South</t>
        </is>
      </c>
      <c r="C3254" t="n">
        <v>2026</v>
      </c>
      <c r="D3254" t="inlineStr">
        <is>
          <t>Samar A. Ahmed</t>
        </is>
      </c>
      <c r="E3254" t="inlineStr">
        <is>
          <t>Frontiers in Education</t>
        </is>
      </c>
      <c r="F3254" t="inlineStr">
        <is>
          <t>article</t>
        </is>
      </c>
      <c r="G3254" t="inlineStr">
        <is>
          <t>10.3389/feduc.2026.1720563</t>
        </is>
      </c>
      <c r="H3254" t="inlineStr">
        <is>
          <t>W7125194980</t>
        </is>
      </c>
      <c r="I3254" t="inlineStr">
        <is>
          <t>https://doi.org/10.3389/feduc.2026.1720563</t>
        </is>
      </c>
      <c r="J3254" t="inlineStr">
        <is>
          <t>https://public-pages-files-2025.frontiersin.org/journals/education/articles/10.3389/feduc.2026.1720563/pdf</t>
        </is>
      </c>
      <c r="K3254" t="n">
        <v>10</v>
      </c>
      <c r="L3254" t="inlineStr">
        <is>
          <t>B</t>
        </is>
      </c>
      <c r="M3254" t="inlineStr">
        <is>
          <t>B2</t>
        </is>
      </c>
      <c r="N3254" t="inlineStr"/>
      <c r="O3254" t="inlineStr">
        <is>
          <t>Africa; African; Beijing; Brazil; India; Indonesia; Kenya; Latin America; South Africa; Southeast Asia</t>
        </is>
      </c>
      <c r="P3254" t="inlineStr">
        <is>
          <t>Multi-region</t>
        </is>
      </c>
      <c r="Q3254" t="inlineStr">
        <is>
          <t>Y</t>
        </is>
      </c>
      <c r="R3254" t="inlineStr"/>
      <c r="S3254" t="inlineStr"/>
      <c r="T3254" t="inlineStr">
        <is>
          <t>mixed</t>
        </is>
      </c>
      <c r="U3254" t="inlineStr"/>
      <c r="V3254" t="inlineStr">
        <is>
          <t>Y</t>
        </is>
      </c>
      <c r="W3254" t="inlineStr">
        <is>
          <t>auto: In this way, AI-mediated infrastructures shape not only how education is delivered, but also which forms of knowledge are rendered visible, legitimate, and valuable.This paper adopts a conceptual-analytical approach rather than an empirical research design.</t>
        </is>
      </c>
      <c r="X3254" t="inlineStr">
        <is>
          <t>auto: Although this body of work clearly documents epistemic harm, it remains fragmented across disciplines and is seldom integrated into analyses of AI in formal education systems.Taken together, the literature reveals three persistent limitations. | Third, analyses of epistemic injustice are insufficiently connected to technological infrastructure and governance arrangements.This paper addresses these gaps by synthesizing insights from digital colonialism, AI-in-education, and epistemic justice l…</t>
        </is>
      </c>
      <c r="Y3254" t="inlineStr"/>
      <c r="Z3254" t="inlineStr">
        <is>
          <t>high</t>
        </is>
      </c>
      <c r="AA3254" t="inlineStr"/>
      <c r="AB3254" t="inlineStr"/>
      <c r="AC3254" t="inlineStr"/>
      <c r="AD3254" t="inlineStr"/>
      <c r="AE3254" t="inlineStr">
        <is>
          <t>B2:india</t>
        </is>
      </c>
      <c r="AF3254" t="inlineStr"/>
      <c r="AG3254" t="n">
        <v>62.3128</v>
      </c>
    </row>
    <row r="3255">
      <c r="A3255" t="inlineStr">
        <is>
          <t>LM03254</t>
        </is>
      </c>
      <c r="B3255" t="inlineStr">
        <is>
          <t>In Defense of ‘Surveillance Capitalism’</t>
        </is>
      </c>
      <c r="C3255" t="n">
        <v>2024</v>
      </c>
      <c r="D3255" t="inlineStr">
        <is>
          <t>Peter Königs</t>
        </is>
      </c>
      <c r="E3255" t="inlineStr">
        <is>
          <t>Philosophy &amp; Technology</t>
        </is>
      </c>
      <c r="F3255" t="inlineStr">
        <is>
          <t>article</t>
        </is>
      </c>
      <c r="G3255" t="inlineStr">
        <is>
          <t>10.1007/s13347-024-00804-1</t>
        </is>
      </c>
      <c r="H3255" t="inlineStr">
        <is>
          <t>W4403470052</t>
        </is>
      </c>
      <c r="I3255" t="inlineStr">
        <is>
          <t>https://doi.org/10.1007/s13347-024-00804-1</t>
        </is>
      </c>
      <c r="J3255" t="inlineStr">
        <is>
          <t>https://link.springer.com/content/pdf/10.1007/s13347-024-00804-1.pdf</t>
        </is>
      </c>
      <c r="K3255" t="n">
        <v>9</v>
      </c>
      <c r="L3255" t="inlineStr">
        <is>
          <t>B</t>
        </is>
      </c>
      <c r="M3255" t="inlineStr">
        <is>
          <t>B2</t>
        </is>
      </c>
      <c r="N3255" t="inlineStr"/>
      <c r="O3255" t="inlineStr"/>
      <c r="P3255" t="inlineStr">
        <is>
          <t>Not place-specific</t>
        </is>
      </c>
      <c r="Q3255" t="inlineStr"/>
      <c r="R3255" t="inlineStr"/>
      <c r="S3255" t="inlineStr"/>
      <c r="T3255" t="inlineStr">
        <is>
          <t>qualitative</t>
        </is>
      </c>
      <c r="U3255" t="inlineStr"/>
      <c r="V3255" t="inlineStr">
        <is>
          <t>Y</t>
        </is>
      </c>
      <c r="W3255" t="inlineStr">
        <is>
          <t>auto: This article counters this pessimistic narrative, offering a more favorable take on companies like Google, YouTube, and Twitter/X.</t>
        </is>
      </c>
      <c r="X3255" t="inlineStr">
        <is>
          <t>auto: It argues that the downsides of surveillance capitalism are overstated, while the benefits are largely overlooked.</t>
        </is>
      </c>
      <c r="Y3255" t="inlineStr"/>
      <c r="Z3255" t="inlineStr">
        <is>
          <t>high</t>
        </is>
      </c>
      <c r="AA3255" t="inlineStr"/>
      <c r="AB3255" t="inlineStr"/>
      <c r="AC3255" t="inlineStr"/>
      <c r="AD3255" t="inlineStr"/>
      <c r="AE3255" t="inlineStr">
        <is>
          <t>B2:recent</t>
        </is>
      </c>
      <c r="AF3255" t="inlineStr"/>
      <c r="AG3255" t="n">
        <v>3.9459</v>
      </c>
    </row>
    <row r="3256">
      <c r="A3256" t="inlineStr">
        <is>
          <t>LM03255</t>
        </is>
      </c>
      <c r="B3256" t="inlineStr">
        <is>
          <t>Datafication</t>
        </is>
      </c>
      <c r="C3256" t="n">
        <v>2022</v>
      </c>
      <c r="D3256" t="inlineStr">
        <is>
          <t>Clare Southerton</t>
        </is>
      </c>
      <c r="E3256" t="inlineStr">
        <is>
          <t>Springer eBooks</t>
        </is>
      </c>
      <c r="F3256" t="inlineStr">
        <is>
          <t>reference-entry</t>
        </is>
      </c>
      <c r="G3256" t="inlineStr">
        <is>
          <t>10.1007/978-3-319-32010-6_332</t>
        </is>
      </c>
      <c r="H3256" t="inlineStr">
        <is>
          <t>W4211177031</t>
        </is>
      </c>
      <c r="I3256" t="inlineStr">
        <is>
          <t>https://doi.org/10.1007/978-3-319-32010-6_332</t>
        </is>
      </c>
      <c r="J3256" t="inlineStr"/>
      <c r="K3256" t="n">
        <v>8</v>
      </c>
      <c r="L3256" t="inlineStr">
        <is>
          <t>B</t>
        </is>
      </c>
      <c r="M3256" t="inlineStr">
        <is>
          <t>B2</t>
        </is>
      </c>
      <c r="N3256" t="inlineStr"/>
      <c r="O3256" t="inlineStr"/>
      <c r="P3256" t="inlineStr">
        <is>
          <t>Not place-specific</t>
        </is>
      </c>
      <c r="Q3256" t="inlineStr"/>
      <c r="R3256" t="inlineStr"/>
      <c r="S3256" t="inlineStr"/>
      <c r="T3256" t="inlineStr">
        <is>
          <t>unclear</t>
        </is>
      </c>
      <c r="U3256" t="inlineStr"/>
      <c r="V3256" t="inlineStr"/>
      <c r="W3256" t="inlineStr"/>
      <c r="X3256" t="inlineStr"/>
      <c r="Y3256" t="inlineStr"/>
      <c r="Z3256" t="inlineStr">
        <is>
          <t>low</t>
        </is>
      </c>
      <c r="AA3256" t="inlineStr"/>
      <c r="AB3256" t="inlineStr"/>
      <c r="AC3256" t="inlineStr"/>
      <c r="AD3256" t="inlineStr"/>
      <c r="AE3256" t="inlineStr">
        <is>
          <t>B2:recent</t>
        </is>
      </c>
      <c r="AF3256" t="inlineStr"/>
    </row>
    <row r="3257">
      <c r="A3257" t="inlineStr">
        <is>
          <t>LM03256</t>
        </is>
      </c>
      <c r="B3257" t="inlineStr">
        <is>
          <t>Beyond consent: Surveillance capitalism and politics in the data state</t>
        </is>
      </c>
      <c r="C3257" t="n">
        <v>2021</v>
      </c>
      <c r="D3257" t="inlineStr">
        <is>
          <t>Aasim Khan</t>
        </is>
      </c>
      <c r="E3257" t="inlineStr">
        <is>
          <t>India Review</t>
        </is>
      </c>
      <c r="F3257" t="inlineStr">
        <is>
          <t>article</t>
        </is>
      </c>
      <c r="G3257" t="inlineStr">
        <is>
          <t>10.1080/14736489.2021.1895563</t>
        </is>
      </c>
      <c r="H3257" t="inlineStr">
        <is>
          <t>W3176091681</t>
        </is>
      </c>
      <c r="I3257" t="inlineStr">
        <is>
          <t>https://doi.org/10.1080/14736489.2021.1895563</t>
        </is>
      </c>
      <c r="J3257" t="inlineStr"/>
      <c r="K3257" t="n">
        <v>7</v>
      </c>
      <c r="L3257" t="inlineStr">
        <is>
          <t>B</t>
        </is>
      </c>
      <c r="M3257" t="inlineStr">
        <is>
          <t>B2</t>
        </is>
      </c>
      <c r="N3257" t="inlineStr"/>
      <c r="O3257" t="inlineStr">
        <is>
          <t>India</t>
        </is>
      </c>
      <c r="P3257" t="inlineStr">
        <is>
          <t>South Asia</t>
        </is>
      </c>
      <c r="Q3257" t="inlineStr">
        <is>
          <t>Y</t>
        </is>
      </c>
      <c r="R3257" t="inlineStr"/>
      <c r="S3257" t="inlineStr"/>
      <c r="T3257" t="inlineStr">
        <is>
          <t>conceptual</t>
        </is>
      </c>
      <c r="U3257" t="inlineStr"/>
      <c r="V3257" t="inlineStr"/>
      <c r="W3257" t="inlineStr">
        <is>
          <t>auto: In this paper, I take this gap as a starting point to conceptualize the nature of politics in the data state, drawing on Polanyian themes to understand how the contentions are gradually “embedding” the digital economy in society.</t>
        </is>
      </c>
      <c r="X3257" t="inlineStr">
        <is>
          <t>auto: In particular, it has highlighted the gap between the lofty promises of digital welfare by political leaders and businesses, and the widespread discontent with digitalization as evident on the ground. | In this paper, I take this gap as a starting point to conceptualize the nature of politics in the data state, drawing on Polanyian themes to understand how the contentions are gradually “embedding” the digital economy in society.</t>
        </is>
      </c>
      <c r="Y3257" t="inlineStr"/>
      <c r="Z3257" t="inlineStr">
        <is>
          <t>high</t>
        </is>
      </c>
      <c r="AA3257" t="inlineStr"/>
      <c r="AB3257" t="inlineStr"/>
      <c r="AC3257" t="inlineStr"/>
      <c r="AD3257" t="inlineStr"/>
      <c r="AE3257" t="inlineStr">
        <is>
          <t>B2:india</t>
        </is>
      </c>
      <c r="AF3257" t="inlineStr"/>
      <c r="AG3257" t="n">
        <v>1.4197</v>
      </c>
    </row>
    <row r="3258">
      <c r="A3258" t="inlineStr">
        <is>
          <t>LM03257</t>
        </is>
      </c>
      <c r="B3258" t="inlineStr">
        <is>
          <t>Surveillance Capitalism or Information Republic?</t>
        </is>
      </c>
      <c r="C3258" t="n">
        <v>2022</v>
      </c>
      <c r="D3258" t="inlineStr">
        <is>
          <t>Alexander Williams; Paul Rækstad</t>
        </is>
      </c>
      <c r="E3258" t="inlineStr">
        <is>
          <t>Journal of Applied Philosophy</t>
        </is>
      </c>
      <c r="F3258" t="inlineStr">
        <is>
          <t>article</t>
        </is>
      </c>
      <c r="G3258" t="inlineStr">
        <is>
          <t>10.1111/japp.12570</t>
        </is>
      </c>
      <c r="H3258" t="inlineStr">
        <is>
          <t>W4210406316</t>
        </is>
      </c>
      <c r="I3258" t="inlineStr">
        <is>
          <t>https://doi.org/10.1111/japp.12570</t>
        </is>
      </c>
      <c r="J3258" t="inlineStr"/>
      <c r="K3258" t="n">
        <v>7</v>
      </c>
      <c r="L3258" t="inlineStr">
        <is>
          <t>B</t>
        </is>
      </c>
      <c r="M3258" t="inlineStr">
        <is>
          <t>B2</t>
        </is>
      </c>
      <c r="N3258" t="inlineStr"/>
      <c r="O3258" t="inlineStr"/>
      <c r="P3258" t="inlineStr">
        <is>
          <t>Not place-specific</t>
        </is>
      </c>
      <c r="Q3258" t="inlineStr"/>
      <c r="R3258" t="inlineStr"/>
      <c r="S3258" t="inlineStr"/>
      <c r="T3258" t="inlineStr">
        <is>
          <t>unclear</t>
        </is>
      </c>
      <c r="U3258" t="inlineStr"/>
      <c r="V3258" t="inlineStr">
        <is>
          <t>Y</t>
        </is>
      </c>
      <c r="W3258" t="inlineStr">
        <is>
          <t>auto: That is what this article provides.</t>
        </is>
      </c>
      <c r="X3258" t="inlineStr"/>
      <c r="Y3258" t="inlineStr"/>
      <c r="Z3258" t="inlineStr">
        <is>
          <t>high</t>
        </is>
      </c>
      <c r="AA3258" t="inlineStr"/>
      <c r="AB3258" t="inlineStr"/>
      <c r="AC3258" t="inlineStr"/>
      <c r="AD3258" t="inlineStr"/>
      <c r="AE3258" t="inlineStr">
        <is>
          <t>B2:recent</t>
        </is>
      </c>
      <c r="AF3258" t="inlineStr"/>
      <c r="AG3258" t="n">
        <v>2.0367</v>
      </c>
    </row>
    <row r="3259">
      <c r="A3259" t="inlineStr">
        <is>
          <t>LM03258</t>
        </is>
      </c>
      <c r="B3259" t="inlineStr">
        <is>
          <t>The Origins of Digital Colonialism</t>
        </is>
      </c>
      <c r="C3259" t="n">
        <v>2025</v>
      </c>
      <c r="D3259" t="inlineStr">
        <is>
          <t>Özgür YILMAZ</t>
        </is>
      </c>
      <c r="E3259" t="inlineStr">
        <is>
          <t>İmgelem</t>
        </is>
      </c>
      <c r="F3259" t="inlineStr">
        <is>
          <t>article</t>
        </is>
      </c>
      <c r="G3259" t="inlineStr">
        <is>
          <t>10.53791/imgelem.1636282</t>
        </is>
      </c>
      <c r="H3259" t="inlineStr">
        <is>
          <t>W4412073219</t>
        </is>
      </c>
      <c r="I3259" t="inlineStr">
        <is>
          <t>https://doi.org/10.53791/imgelem.1636282</t>
        </is>
      </c>
      <c r="J3259" t="inlineStr">
        <is>
          <t>https://dergipark.org.tr/en/download/article-file/4593690</t>
        </is>
      </c>
      <c r="K3259" t="n">
        <v>6</v>
      </c>
      <c r="L3259" t="inlineStr">
        <is>
          <t>B</t>
        </is>
      </c>
      <c r="M3259" t="inlineStr">
        <is>
          <t>B2</t>
        </is>
      </c>
      <c r="N3259" t="inlineStr"/>
      <c r="O3259" t="inlineStr"/>
      <c r="P3259" t="inlineStr">
        <is>
          <t>Not place-specific</t>
        </is>
      </c>
      <c r="Q3259" t="inlineStr"/>
      <c r="R3259" t="inlineStr"/>
      <c r="S3259" t="inlineStr"/>
      <c r="T3259" t="inlineStr">
        <is>
          <t>qualitative</t>
        </is>
      </c>
      <c r="U3259" t="inlineStr"/>
      <c r="V3259" t="inlineStr">
        <is>
          <t>Y</t>
        </is>
      </c>
      <c r="W3259" t="inlineStr">
        <is>
          <t>auto: This article explores the historical and structural foundations of digital colonialism by examining how contemporary digital infrastructures, dominated by powerful multinational corporations and nation-states, replicate and extend traditional colonial hierarchies.</t>
        </is>
      </c>
      <c r="X3259" t="inlineStr"/>
      <c r="Y3259" t="inlineStr"/>
      <c r="Z3259" t="inlineStr">
        <is>
          <t>high</t>
        </is>
      </c>
      <c r="AA3259" t="inlineStr"/>
      <c r="AB3259" t="inlineStr"/>
      <c r="AC3259" t="inlineStr"/>
      <c r="AD3259" t="inlineStr"/>
      <c r="AE3259" t="inlineStr">
        <is>
          <t>B2:recent</t>
        </is>
      </c>
      <c r="AF3259" t="inlineStr"/>
      <c r="AG3259" t="n">
        <v>12.5236</v>
      </c>
    </row>
    <row r="3260">
      <c r="A3260" t="inlineStr">
        <is>
          <t>LM03259</t>
        </is>
      </c>
      <c r="B3260" t="inlineStr">
        <is>
          <t>Modalities of data colonialism and South Asian hashtag publics</t>
        </is>
      </c>
      <c r="C3260" t="n">
        <v>2020</v>
      </c>
      <c r="D3260" t="inlineStr">
        <is>
          <t>Dhanashree Thorat</t>
        </is>
      </c>
      <c r="E3260" t="inlineStr">
        <is>
          <t>Feminist Media Studies</t>
        </is>
      </c>
      <c r="F3260" t="inlineStr">
        <is>
          <t>article</t>
        </is>
      </c>
      <c r="G3260" t="inlineStr">
        <is>
          <t>10.1080/14680777.2021.1864874</t>
        </is>
      </c>
      <c r="H3260" t="inlineStr">
        <is>
          <t>W3115775985</t>
        </is>
      </c>
      <c r="I3260" t="inlineStr">
        <is>
          <t>https://doi.org/10.1080/14680777.2021.1864874</t>
        </is>
      </c>
      <c r="J3260" t="inlineStr"/>
      <c r="K3260" t="n">
        <v>5</v>
      </c>
      <c r="L3260" t="inlineStr">
        <is>
          <t>B</t>
        </is>
      </c>
      <c r="M3260" t="inlineStr">
        <is>
          <t>B2</t>
        </is>
      </c>
      <c r="N3260" t="inlineStr"/>
      <c r="O3260" t="inlineStr">
        <is>
          <t>India; South Asian</t>
        </is>
      </c>
      <c r="P3260" t="inlineStr">
        <is>
          <t>South Asia</t>
        </is>
      </c>
      <c r="Q3260" t="inlineStr">
        <is>
          <t>Y</t>
        </is>
      </c>
      <c r="R3260" t="inlineStr"/>
      <c r="S3260" t="inlineStr"/>
      <c r="T3260" t="inlineStr">
        <is>
          <t>unclear</t>
        </is>
      </c>
      <c r="U3260" t="inlineStr"/>
      <c r="V3260" t="inlineStr"/>
      <c r="W3260" t="inlineStr">
        <is>
          <t>auto: In December 2018, Mukesh Ambani, chairman of Reliance Industries, declared that data colonization was comparable to “previous forms of colonialization” and “India’s data must be controlled and owne...</t>
        </is>
      </c>
      <c r="X3260" t="inlineStr"/>
      <c r="Y3260" t="inlineStr"/>
      <c r="Z3260" t="inlineStr">
        <is>
          <t>medium</t>
        </is>
      </c>
      <c r="AA3260" t="inlineStr"/>
      <c r="AB3260" t="inlineStr"/>
      <c r="AC3260" t="inlineStr"/>
      <c r="AD3260" t="inlineStr"/>
      <c r="AE3260" t="inlineStr">
        <is>
          <t>B2:india</t>
        </is>
      </c>
      <c r="AF3260" t="inlineStr"/>
      <c r="AG3260" t="n">
        <v>1.434</v>
      </c>
    </row>
    <row r="3261">
      <c r="A3261" t="inlineStr">
        <is>
          <t>LM03260</t>
        </is>
      </c>
      <c r="B3261" t="inlineStr">
        <is>
          <t>Quest of Data Colonialism and Cyber Sovereignty: India’s Strategic Position in Cyberspace</t>
        </is>
      </c>
      <c r="C3261" t="n">
        <v>2021</v>
      </c>
      <c r="D3261" t="inlineStr">
        <is>
          <t>Shubh Gupta; Reeta Sony</t>
        </is>
      </c>
      <c r="E3261" t="inlineStr">
        <is>
          <t>Legal Issues in the Digital Age</t>
        </is>
      </c>
      <c r="F3261" t="inlineStr">
        <is>
          <t>article</t>
        </is>
      </c>
      <c r="G3261" t="inlineStr">
        <is>
          <t>10.17323/2713-2749.2021.2.68.81</t>
        </is>
      </c>
      <c r="H3261" t="inlineStr">
        <is>
          <t>W3190246351</t>
        </is>
      </c>
      <c r="I3261" t="inlineStr">
        <is>
          <t>https://doi.org/10.17323/2713-2749.2021.2.68.81</t>
        </is>
      </c>
      <c r="J3261" t="inlineStr">
        <is>
          <t>https://lida.hse.ru/article/download/12789/12988</t>
        </is>
      </c>
      <c r="K3261" t="n">
        <v>5</v>
      </c>
      <c r="L3261" t="inlineStr">
        <is>
          <t>B</t>
        </is>
      </c>
      <c r="M3261" t="inlineStr">
        <is>
          <t>B2</t>
        </is>
      </c>
      <c r="N3261" t="inlineStr"/>
      <c r="O3261" t="inlineStr">
        <is>
          <t>India</t>
        </is>
      </c>
      <c r="P3261" t="inlineStr">
        <is>
          <t>South Asia</t>
        </is>
      </c>
      <c r="Q3261" t="inlineStr">
        <is>
          <t>Y</t>
        </is>
      </c>
      <c r="R3261" t="inlineStr"/>
      <c r="S3261" t="inlineStr"/>
      <c r="T3261" t="inlineStr">
        <is>
          <t>qualitative</t>
        </is>
      </c>
      <c r="U3261" t="inlineStr"/>
      <c r="V3261" t="inlineStr"/>
      <c r="W3261" t="inlineStr">
        <is>
          <t>auto: This paper critically study the cyber security infrastructure and policies in India and analyze the India’s approach towards cyber sovereignty and data colonialism and thereafter examine the India’s strategic position in cyberspace and suggest policy recommendations.</t>
        </is>
      </c>
      <c r="X3261" t="inlineStr"/>
      <c r="Y3261" t="inlineStr"/>
      <c r="Z3261" t="inlineStr">
        <is>
          <t>high</t>
        </is>
      </c>
      <c r="AA3261" t="inlineStr"/>
      <c r="AB3261" t="inlineStr"/>
      <c r="AC3261" t="inlineStr"/>
      <c r="AD3261" t="inlineStr"/>
      <c r="AE3261" t="inlineStr">
        <is>
          <t>B2:india</t>
        </is>
      </c>
      <c r="AF3261" t="inlineStr"/>
      <c r="AG3261" t="n">
        <v>1.6825</v>
      </c>
    </row>
    <row r="3262">
      <c r="A3262" t="inlineStr">
        <is>
          <t>LM03261</t>
        </is>
      </c>
      <c r="B3262" t="inlineStr">
        <is>
          <t>Data extractivism</t>
        </is>
      </c>
      <c r="C3262" t="n">
        <v>2023</v>
      </c>
      <c r="D3262" t="inlineStr">
        <is>
          <t>Christopher W. Chagnon; Sophia E. Hagolani‐Albov</t>
        </is>
      </c>
      <c r="E3262" t="inlineStr">
        <is>
          <t>Routledge eBooks</t>
        </is>
      </c>
      <c r="F3262" t="inlineStr">
        <is>
          <t>book-chapter</t>
        </is>
      </c>
      <c r="G3262" t="inlineStr">
        <is>
          <t>10.4324/9781003450160-14</t>
        </is>
      </c>
      <c r="H3262" t="inlineStr">
        <is>
          <t>W4389622793</t>
        </is>
      </c>
      <c r="I3262" t="inlineStr">
        <is>
          <t>https://doi.org/10.4324/9781003450160-14</t>
        </is>
      </c>
      <c r="J3262" t="inlineStr">
        <is>
          <t>https://api.taylorfrancis.com/content/chapters/oa-edit/download?identifierName=doi&amp;identifierValue=10.4324/9781003450160-14&amp;type=chapterpdf</t>
        </is>
      </c>
      <c r="K3262" t="n">
        <v>5</v>
      </c>
      <c r="L3262" t="inlineStr">
        <is>
          <t>B</t>
        </is>
      </c>
      <c r="M3262" t="inlineStr">
        <is>
          <t>B2</t>
        </is>
      </c>
      <c r="N3262" t="inlineStr"/>
      <c r="O3262" t="inlineStr">
        <is>
          <t>Europe</t>
        </is>
      </c>
      <c r="P3262" t="inlineStr">
        <is>
          <t>Global North</t>
        </is>
      </c>
      <c r="Q3262" t="inlineStr"/>
      <c r="R3262" t="inlineStr"/>
      <c r="S3262" t="inlineStr"/>
      <c r="T3262" t="inlineStr">
        <is>
          <t>unclear</t>
        </is>
      </c>
      <c r="U3262" t="inlineStr"/>
      <c r="V3262" t="inlineStr">
        <is>
          <t>Y</t>
        </is>
      </c>
      <c r="W3262" t="inlineStr">
        <is>
          <t>auto: This chapter utilizes the concept of extractivism to highlight the socio-cultural damage done by data extractive systems in Europe and around the world.</t>
        </is>
      </c>
      <c r="X3262" t="inlineStr"/>
      <c r="Y3262" t="inlineStr"/>
      <c r="Z3262" t="inlineStr">
        <is>
          <t>high</t>
        </is>
      </c>
      <c r="AA3262" t="inlineStr"/>
      <c r="AB3262" t="inlineStr"/>
      <c r="AC3262" t="inlineStr"/>
      <c r="AD3262" t="inlineStr"/>
      <c r="AE3262" t="inlineStr">
        <is>
          <t>B2:recent</t>
        </is>
      </c>
      <c r="AF3262" t="inlineStr"/>
      <c r="AG3262" t="n">
        <v>12.3634</v>
      </c>
    </row>
    <row r="3263">
      <c r="A3263" t="inlineStr">
        <is>
          <t>LM03262</t>
        </is>
      </c>
      <c r="B3263" t="inlineStr">
        <is>
          <t>Reconceptualizing carbon datafication through indigeneity</t>
        </is>
      </c>
      <c r="C3263" t="n">
        <v>2023</v>
      </c>
      <c r="D3263" t="inlineStr">
        <is>
          <t>Osensang Pongen</t>
        </is>
      </c>
      <c r="E3263" t="inlineStr">
        <is>
          <t>Digital Geography and Society</t>
        </is>
      </c>
      <c r="F3263" t="inlineStr">
        <is>
          <t>article</t>
        </is>
      </c>
      <c r="G3263" t="inlineStr">
        <is>
          <t>10.1016/j.diggeo.2023.100053</t>
        </is>
      </c>
      <c r="H3263" t="inlineStr">
        <is>
          <t>W4322743588</t>
        </is>
      </c>
      <c r="I3263" t="inlineStr">
        <is>
          <t>https://doi.org/10.1016/j.diggeo.2023.100053</t>
        </is>
      </c>
      <c r="J3263" t="inlineStr">
        <is>
          <t>https://doi.org/10.1016/j.diggeo.2023.100053</t>
        </is>
      </c>
      <c r="K3263" t="n">
        <v>4</v>
      </c>
      <c r="L3263" t="inlineStr">
        <is>
          <t>B</t>
        </is>
      </c>
      <c r="M3263" t="inlineStr">
        <is>
          <t>B2</t>
        </is>
      </c>
      <c r="N3263" t="inlineStr"/>
      <c r="O3263" t="inlineStr">
        <is>
          <t>India</t>
        </is>
      </c>
      <c r="P3263" t="inlineStr">
        <is>
          <t>South Asia</t>
        </is>
      </c>
      <c r="Q3263" t="inlineStr">
        <is>
          <t>Y</t>
        </is>
      </c>
      <c r="R3263" t="inlineStr"/>
      <c r="S3263" t="inlineStr"/>
      <c r="T3263" t="inlineStr">
        <is>
          <t>computational</t>
        </is>
      </c>
      <c r="U3263" t="inlineStr"/>
      <c r="V3263" t="inlineStr">
        <is>
          <t>Y</t>
        </is>
      </c>
      <c r="W3263" t="inlineStr">
        <is>
          <t>auto: This paper adds to these conversations by closely examining the problematic of carbon datafication in Indigenous places using the author's positionality as an Indigenous-Naga geographer.</t>
        </is>
      </c>
      <c r="X3263" t="inlineStr">
        <is>
          <t>auto: The paper also examines the limitations of alternative non-digital mapping, as well as the opportunities for locally repurposing GIS applications to involve and benefit Indigenous communities.</t>
        </is>
      </c>
      <c r="Y3263" t="inlineStr"/>
      <c r="Z3263" t="inlineStr">
        <is>
          <t>high</t>
        </is>
      </c>
      <c r="AA3263" t="inlineStr"/>
      <c r="AB3263" t="inlineStr"/>
      <c r="AC3263" t="inlineStr"/>
      <c r="AD3263" t="inlineStr"/>
      <c r="AE3263" t="inlineStr">
        <is>
          <t>B2:india</t>
        </is>
      </c>
      <c r="AF3263" t="inlineStr"/>
      <c r="AG3263" t="n">
        <v>5.3105</v>
      </c>
    </row>
    <row r="3264">
      <c r="A3264" t="inlineStr">
        <is>
          <t>LM03263</t>
        </is>
      </c>
      <c r="B3264" t="inlineStr">
        <is>
          <t>Critical Datafication Literacy</t>
        </is>
      </c>
      <c r="C3264" t="n">
        <v>2024</v>
      </c>
      <c r="D3264" t="inlineStr">
        <is>
          <t>Ina Sander</t>
        </is>
      </c>
      <c r="E3264" t="inlineStr">
        <is>
          <t>Digitality and education</t>
        </is>
      </c>
      <c r="F3264" t="inlineStr">
        <is>
          <t>book</t>
        </is>
      </c>
      <c r="G3264" t="inlineStr">
        <is>
          <t>10.14361/9783839473788</t>
        </is>
      </c>
      <c r="H3264" t="inlineStr">
        <is>
          <t>W4402800563</t>
        </is>
      </c>
      <c r="I3264" t="inlineStr">
        <is>
          <t>https://doi.org/10.14361/9783839473788</t>
        </is>
      </c>
      <c r="J3264" t="inlineStr">
        <is>
          <t>https://doi.org/10.14361/9783839473788</t>
        </is>
      </c>
      <c r="K3264" t="n">
        <v>4</v>
      </c>
      <c r="L3264" t="inlineStr">
        <is>
          <t>B</t>
        </is>
      </c>
      <c r="M3264" t="inlineStr">
        <is>
          <t>B2</t>
        </is>
      </c>
      <c r="N3264" t="inlineStr"/>
      <c r="O3264" t="inlineStr"/>
      <c r="P3264" t="inlineStr">
        <is>
          <t>Not place-specific</t>
        </is>
      </c>
      <c r="Q3264" t="inlineStr"/>
      <c r="R3264" t="inlineStr"/>
      <c r="S3264" t="inlineStr"/>
      <c r="T3264" t="inlineStr">
        <is>
          <t>conceptual</t>
        </is>
      </c>
      <c r="U3264" t="inlineStr"/>
      <c r="V3264" t="inlineStr">
        <is>
          <t>Y</t>
        </is>
      </c>
      <c r="W3264" t="inlineStr">
        <is>
          <t>auto: Despite the increasing influence of data technologies on our world, many people still lack a profound understanding of what this ›datafication‹ means for their lives and our societies.</t>
        </is>
      </c>
      <c r="X3264" t="inlineStr">
        <is>
          <t>auto: Despite the increasing influence of data technologies on our world, many people still lack a profound understanding of what this ›datafication‹ means for their lives and our societies. | Ina Sander argues that this knowledge gap cannot be addressed by digital skills alone, but that more critical and empowering approaches are needed.</t>
        </is>
      </c>
      <c r="Y3264" t="inlineStr"/>
      <c r="Z3264" t="inlineStr">
        <is>
          <t>high</t>
        </is>
      </c>
      <c r="AA3264" t="inlineStr"/>
      <c r="AB3264" t="inlineStr"/>
      <c r="AC3264" t="inlineStr"/>
      <c r="AD3264" t="inlineStr"/>
      <c r="AE3264" t="inlineStr">
        <is>
          <t>B2:recent</t>
        </is>
      </c>
      <c r="AF3264" t="inlineStr"/>
      <c r="AG3264" t="n">
        <v>11.6884</v>
      </c>
    </row>
    <row r="3265">
      <c r="A3265" t="inlineStr">
        <is>
          <t>LM03264</t>
        </is>
      </c>
      <c r="B3265" t="inlineStr">
        <is>
          <t>Datafication, Teachers' Dispositions and English Language Teaching in Bangladesh: A Bourdieuian Analysis</t>
        </is>
      </c>
      <c r="C3265" t="n">
        <v>2022</v>
      </c>
      <c r="D3265" t="inlineStr">
        <is>
          <t>Md. Maksud Ali</t>
        </is>
      </c>
      <c r="E3265" t="inlineStr">
        <is>
          <t>TESOL Quarterly</t>
        </is>
      </c>
      <c r="F3265" t="inlineStr">
        <is>
          <t>article</t>
        </is>
      </c>
      <c r="G3265" t="inlineStr">
        <is>
          <t>10.1002/tesq.3192</t>
        </is>
      </c>
      <c r="H3265" t="inlineStr">
        <is>
          <t>W4296613219</t>
        </is>
      </c>
      <c r="I3265" t="inlineStr">
        <is>
          <t>https://doi.org/10.1002/tesq.3192</t>
        </is>
      </c>
      <c r="J3265" t="inlineStr">
        <is>
          <t>https://doi.org/10.1002/tesq.3192</t>
        </is>
      </c>
      <c r="K3265" t="n">
        <v>3</v>
      </c>
      <c r="L3265" t="inlineStr">
        <is>
          <t>B</t>
        </is>
      </c>
      <c r="M3265" t="inlineStr">
        <is>
          <t>B2</t>
        </is>
      </c>
      <c r="N3265" t="inlineStr"/>
      <c r="O3265" t="inlineStr">
        <is>
          <t>Bangladesh</t>
        </is>
      </c>
      <c r="P3265" t="inlineStr">
        <is>
          <t>South Asia</t>
        </is>
      </c>
      <c r="Q3265" t="inlineStr"/>
      <c r="R3265" t="inlineStr"/>
      <c r="S3265" t="inlineStr"/>
      <c r="T3265" t="inlineStr">
        <is>
          <t>qualitative</t>
        </is>
      </c>
      <c r="U3265" t="inlineStr"/>
      <c r="V3265" t="inlineStr">
        <is>
          <t>Y</t>
        </is>
      </c>
      <c r="W3265" t="inlineStr">
        <is>
          <t>auto: Taking Bangladesh secondary education as a case, and drawing on Pierre Bourdieu's conceptual resources, this study highlights how datafication unfolds in schooling contexts and examines the “relations” between this trend and English language teachers' dispositions and pedagogical practices.</t>
        </is>
      </c>
      <c r="X3265" t="inlineStr"/>
      <c r="Y3265" t="inlineStr"/>
      <c r="Z3265" t="inlineStr">
        <is>
          <t>high</t>
        </is>
      </c>
      <c r="AA3265" t="inlineStr"/>
      <c r="AB3265" t="inlineStr"/>
      <c r="AC3265" t="inlineStr"/>
      <c r="AD3265" t="inlineStr"/>
      <c r="AE3265" t="inlineStr">
        <is>
          <t>B2:india</t>
        </is>
      </c>
      <c r="AF3265" t="inlineStr"/>
      <c r="AG3265" t="n">
        <v>2.5107</v>
      </c>
    </row>
    <row r="3266">
      <c r="A3266" t="inlineStr">
        <is>
          <t>LM03265</t>
        </is>
      </c>
      <c r="B3266" t="inlineStr">
        <is>
          <t>Infrastructuring Environmental Data Justice</t>
        </is>
      </c>
      <c r="C3266" t="n">
        <v>2022</v>
      </c>
      <c r="D3266" t="inlineStr">
        <is>
          <t>Dawn Walker; Eric Nost; Aaron Lemelin; Rebecca Lave; Lindsey Dillon; Environmental Data and Governance Initiative (EDGI)</t>
        </is>
      </c>
      <c r="E3266" t="inlineStr"/>
      <c r="F3266" t="inlineStr">
        <is>
          <t>book-chapter</t>
        </is>
      </c>
      <c r="G3266" t="inlineStr">
        <is>
          <t>10.2307/j.ctv2t46r84.15</t>
        </is>
      </c>
      <c r="H3266" t="inlineStr">
        <is>
          <t>W4298182065</t>
        </is>
      </c>
      <c r="I3266" t="inlineStr">
        <is>
          <t>https://doi.org/10.2307/j.ctv2t46r84.15</t>
        </is>
      </c>
      <c r="J3266" t="inlineStr"/>
      <c r="K3266" t="n">
        <v>3</v>
      </c>
      <c r="L3266" t="inlineStr">
        <is>
          <t>B</t>
        </is>
      </c>
      <c r="M3266" t="inlineStr">
        <is>
          <t>B2</t>
        </is>
      </c>
      <c r="N3266" t="inlineStr"/>
      <c r="O3266" t="inlineStr"/>
      <c r="P3266" t="inlineStr">
        <is>
          <t>Not place-specific</t>
        </is>
      </c>
      <c r="Q3266" t="inlineStr"/>
      <c r="R3266" t="inlineStr"/>
      <c r="S3266" t="inlineStr"/>
      <c r="T3266" t="inlineStr">
        <is>
          <t>unclear</t>
        </is>
      </c>
      <c r="U3266" t="inlineStr"/>
      <c r="V3266" t="inlineStr">
        <is>
          <t>Y</t>
        </is>
      </c>
      <c r="W3266" t="inlineStr"/>
      <c r="X3266" t="inlineStr"/>
      <c r="Y3266" t="inlineStr"/>
      <c r="Z3266" t="inlineStr">
        <is>
          <t>low</t>
        </is>
      </c>
      <c r="AA3266" t="inlineStr"/>
      <c r="AB3266" t="inlineStr"/>
      <c r="AC3266" t="inlineStr"/>
      <c r="AD3266" t="inlineStr"/>
      <c r="AE3266" t="inlineStr">
        <is>
          <t>B2:recent</t>
        </is>
      </c>
      <c r="AF3266" t="inlineStr"/>
      <c r="AG3266" t="n">
        <v>5.6527</v>
      </c>
    </row>
    <row r="3267">
      <c r="A3267" t="inlineStr">
        <is>
          <t>LM03266</t>
        </is>
      </c>
      <c r="B3267" t="inlineStr">
        <is>
          <t>Spaces for Datafication: How Datafication Transforms Media Industries</t>
        </is>
      </c>
      <c r="C3267" t="n">
        <v>2023</v>
      </c>
      <c r="D3267" t="inlineStr">
        <is>
          <t>Aske Kammer</t>
        </is>
      </c>
      <c r="E3267" t="inlineStr">
        <is>
          <t>Future of business and finance</t>
        </is>
      </c>
      <c r="F3267" t="inlineStr">
        <is>
          <t>book-chapter</t>
        </is>
      </c>
      <c r="G3267" t="inlineStr">
        <is>
          <t>10.1007/978-3-031-39940-4_10</t>
        </is>
      </c>
      <c r="H3267" t="inlineStr">
        <is>
          <t>W4387767643</t>
        </is>
      </c>
      <c r="I3267" t="inlineStr">
        <is>
          <t>https://doi.org/10.1007/978-3-031-39940-4_10</t>
        </is>
      </c>
      <c r="J3267" t="inlineStr"/>
      <c r="K3267" t="n">
        <v>3</v>
      </c>
      <c r="L3267" t="inlineStr">
        <is>
          <t>B</t>
        </is>
      </c>
      <c r="M3267" t="inlineStr">
        <is>
          <t>B2</t>
        </is>
      </c>
      <c r="N3267" t="inlineStr"/>
      <c r="O3267" t="inlineStr"/>
      <c r="P3267" t="inlineStr">
        <is>
          <t>Not place-specific</t>
        </is>
      </c>
      <c r="Q3267" t="inlineStr"/>
      <c r="R3267" t="inlineStr"/>
      <c r="S3267" t="inlineStr"/>
      <c r="T3267" t="inlineStr">
        <is>
          <t>unclear</t>
        </is>
      </c>
      <c r="U3267" t="inlineStr"/>
      <c r="V3267" t="inlineStr">
        <is>
          <t>Y</t>
        </is>
      </c>
      <c r="W3267" t="inlineStr"/>
      <c r="X3267" t="inlineStr"/>
      <c r="Y3267" t="inlineStr"/>
      <c r="Z3267" t="inlineStr">
        <is>
          <t>low</t>
        </is>
      </c>
      <c r="AA3267" t="inlineStr"/>
      <c r="AB3267" t="inlineStr"/>
      <c r="AC3267" t="inlineStr"/>
      <c r="AD3267" t="inlineStr"/>
      <c r="AE3267" t="inlineStr">
        <is>
          <t>B2:recent</t>
        </is>
      </c>
      <c r="AF3267" t="inlineStr"/>
      <c r="AG3267" t="n">
        <v>4.311</v>
      </c>
    </row>
    <row r="3268">
      <c r="A3268" t="inlineStr">
        <is>
          <t>LM03267</t>
        </is>
      </c>
      <c r="B3268" t="inlineStr">
        <is>
          <t>Critiques of Data Colonialism</t>
        </is>
      </c>
      <c r="C3268" t="n">
        <v>2024</v>
      </c>
      <c r="D3268" t="inlineStr">
        <is>
          <t>Benedetta Brevini; Irene Fubara-Manuel; Clément Le Ludec; Jakob Linaa Jensen; Andrea Jiménez; Jo Bates</t>
        </is>
      </c>
      <c r="E3268" t="inlineStr">
        <is>
          <t>Bristol University Press eBooks</t>
        </is>
      </c>
      <c r="F3268" t="inlineStr">
        <is>
          <t>book-chapter</t>
        </is>
      </c>
      <c r="G3268" t="inlineStr">
        <is>
          <t>10.51952/9781529238327.ch006</t>
        </is>
      </c>
      <c r="H3268" t="inlineStr">
        <is>
          <t>W4402164243</t>
        </is>
      </c>
      <c r="I3268" t="inlineStr">
        <is>
          <t>https://doi.org/10.51952/9781529238327.ch006</t>
        </is>
      </c>
      <c r="J3268" t="inlineStr">
        <is>
          <t>https://doi.org/10.51952/9781529238327.ch006</t>
        </is>
      </c>
      <c r="K3268" t="n">
        <v>3</v>
      </c>
      <c r="L3268" t="inlineStr">
        <is>
          <t>B</t>
        </is>
      </c>
      <c r="M3268" t="inlineStr">
        <is>
          <t>B2</t>
        </is>
      </c>
      <c r="N3268" t="inlineStr"/>
      <c r="O3268" t="inlineStr"/>
      <c r="P3268" t="inlineStr">
        <is>
          <t>Not place-specific</t>
        </is>
      </c>
      <c r="Q3268" t="inlineStr"/>
      <c r="R3268" t="inlineStr"/>
      <c r="S3268" t="inlineStr"/>
      <c r="T3268" t="inlineStr">
        <is>
          <t>unclear</t>
        </is>
      </c>
      <c r="U3268" t="inlineStr"/>
      <c r="V3268" t="inlineStr">
        <is>
          <t>Y</t>
        </is>
      </c>
      <c r="W3268" t="inlineStr"/>
      <c r="X3268" t="inlineStr"/>
      <c r="Y3268" t="inlineStr"/>
      <c r="Z3268" t="inlineStr">
        <is>
          <t>low</t>
        </is>
      </c>
      <c r="AA3268" t="inlineStr"/>
      <c r="AB3268" t="inlineStr"/>
      <c r="AC3268" t="inlineStr"/>
      <c r="AD3268" t="inlineStr"/>
      <c r="AE3268" t="inlineStr">
        <is>
          <t>B2:recent</t>
        </is>
      </c>
      <c r="AF3268" t="inlineStr">
        <is>
          <t>W4401807354; W4402001166</t>
        </is>
      </c>
      <c r="AG3268" t="n">
        <v>4.4201</v>
      </c>
    </row>
    <row r="3269">
      <c r="A3269" t="inlineStr">
        <is>
          <t>LM03268</t>
        </is>
      </c>
      <c r="B3269" t="inlineStr">
        <is>
          <t>Uneven datafication</t>
        </is>
      </c>
      <c r="C3269" t="n">
        <v>2026</v>
      </c>
      <c r="D3269" t="inlineStr">
        <is>
          <t>Azadeh Akbari</t>
        </is>
      </c>
      <c r="E3269" t="inlineStr">
        <is>
          <t>Dialogues on Digital Society</t>
        </is>
      </c>
      <c r="F3269" t="inlineStr">
        <is>
          <t>article</t>
        </is>
      </c>
      <c r="G3269" t="inlineStr">
        <is>
          <t>10.1177/29768640261439961</t>
        </is>
      </c>
      <c r="H3269" t="inlineStr">
        <is>
          <t>W7160257343</t>
        </is>
      </c>
      <c r="I3269" t="inlineStr">
        <is>
          <t>https://doi.org/10.1177/29768640261439961</t>
        </is>
      </c>
      <c r="J3269" t="inlineStr">
        <is>
          <t>https://doi.org/10.1177/29768640261439961</t>
        </is>
      </c>
      <c r="K3269" t="n">
        <v>3</v>
      </c>
      <c r="L3269" t="inlineStr">
        <is>
          <t>B</t>
        </is>
      </c>
      <c r="M3269" t="inlineStr">
        <is>
          <t>B2</t>
        </is>
      </c>
      <c r="N3269" t="inlineStr"/>
      <c r="O3269" t="inlineStr"/>
      <c r="P3269" t="inlineStr">
        <is>
          <t>Not place-specific</t>
        </is>
      </c>
      <c r="Q3269" t="inlineStr"/>
      <c r="R3269" t="inlineStr"/>
      <c r="S3269" t="inlineStr"/>
      <c r="T3269" t="inlineStr">
        <is>
          <t>conceptual</t>
        </is>
      </c>
      <c r="U3269" t="inlineStr"/>
      <c r="V3269" t="inlineStr">
        <is>
          <t>Y</t>
        </is>
      </c>
      <c r="W3269" t="inlineStr">
        <is>
          <t>auto: This article develops the concept of uneven datafication, drawing on literature on coloniality, uneven development and dependency theory.</t>
        </is>
      </c>
      <c r="X3269" t="inlineStr"/>
      <c r="Y3269" t="inlineStr"/>
      <c r="Z3269" t="inlineStr">
        <is>
          <t>high</t>
        </is>
      </c>
      <c r="AA3269" t="inlineStr"/>
      <c r="AB3269" t="inlineStr"/>
      <c r="AC3269" t="inlineStr"/>
      <c r="AD3269" t="inlineStr"/>
      <c r="AE3269" t="inlineStr">
        <is>
          <t>B2:recent</t>
        </is>
      </c>
      <c r="AF3269" t="inlineStr"/>
      <c r="AG3269" t="n">
        <v>42.2367</v>
      </c>
    </row>
    <row r="3270">
      <c r="A3270" t="inlineStr">
        <is>
          <t>LM03269</t>
        </is>
      </c>
      <c r="B3270" t="inlineStr">
        <is>
          <t>Data extractivism and public access to algorithms</t>
        </is>
      </c>
      <c r="C3270" t="n">
        <v>2022</v>
      </c>
      <c r="D3270" t="inlineStr">
        <is>
          <t>Maurizio Borghi; Benjamin White</t>
        </is>
      </c>
      <c r="E3270" t="inlineStr">
        <is>
          <t>Routledge eBooks</t>
        </is>
      </c>
      <c r="F3270" t="inlineStr">
        <is>
          <t>book-chapter</t>
        </is>
      </c>
      <c r="G3270" t="inlineStr">
        <is>
          <t>10.4324/9781003242987-7</t>
        </is>
      </c>
      <c r="H3270" t="inlineStr">
        <is>
          <t>W4311249809</t>
        </is>
      </c>
      <c r="I3270" t="inlineStr">
        <is>
          <t>https://doi.org/10.4324/9781003242987-7</t>
        </is>
      </c>
      <c r="J3270" t="inlineStr"/>
      <c r="K3270" t="n">
        <v>2</v>
      </c>
      <c r="L3270" t="inlineStr">
        <is>
          <t>B</t>
        </is>
      </c>
      <c r="M3270" t="inlineStr">
        <is>
          <t>B2</t>
        </is>
      </c>
      <c r="N3270" t="inlineStr"/>
      <c r="O3270" t="inlineStr">
        <is>
          <t>Japan; United States</t>
        </is>
      </c>
      <c r="P3270" t="inlineStr">
        <is>
          <t>Multi-region</t>
        </is>
      </c>
      <c r="Q3270" t="inlineStr"/>
      <c r="R3270" t="inlineStr"/>
      <c r="S3270" t="inlineStr"/>
      <c r="T3270" t="inlineStr">
        <is>
          <t>conceptual</t>
        </is>
      </c>
      <c r="U3270" t="inlineStr"/>
      <c r="V3270" t="inlineStr">
        <is>
          <t>Y</t>
        </is>
      </c>
      <c r="W3270" t="inlineStr">
        <is>
          <t>auto: Algorithms play an ever-increasing role in today’s information society as filters, gatekeepers, and organisers of information.</t>
        </is>
      </c>
      <c r="X3270" t="inlineStr"/>
      <c r="Y3270" t="inlineStr"/>
      <c r="Z3270" t="inlineStr">
        <is>
          <t>high</t>
        </is>
      </c>
      <c r="AA3270" t="inlineStr"/>
      <c r="AB3270" t="inlineStr"/>
      <c r="AC3270" t="inlineStr"/>
      <c r="AD3270" t="inlineStr"/>
      <c r="AE3270" t="inlineStr">
        <is>
          <t>B2:recent</t>
        </is>
      </c>
      <c r="AF3270" t="inlineStr"/>
      <c r="AG3270" t="n">
        <v>7.7492</v>
      </c>
    </row>
    <row r="3271">
      <c r="A3271" t="inlineStr">
        <is>
          <t>LM03270</t>
        </is>
      </c>
      <c r="B3271" t="inlineStr">
        <is>
          <t>Inheriting Discrimination: Datafication Encounters of Marginalized Workers</t>
        </is>
      </c>
      <c r="C3271" t="n">
        <v>2022</v>
      </c>
      <c r="D3271" t="inlineStr">
        <is>
          <t>Azhagu Meena S P; Rajesh Veeraraghavan; Shivani Kapania; Vinodkumar Prabhakaran; Vivek Srinivasan; Nithya Sambasivan</t>
        </is>
      </c>
      <c r="E3271" t="inlineStr"/>
      <c r="F3271" t="inlineStr">
        <is>
          <t>conference-paper</t>
        </is>
      </c>
      <c r="G3271" t="inlineStr">
        <is>
          <t>10.1145/3572334.3572389</t>
        </is>
      </c>
      <c r="H3271" t="inlineStr">
        <is>
          <t>W4372215844</t>
        </is>
      </c>
      <c r="I3271" t="inlineStr">
        <is>
          <t>https://doi.org/10.1145/3572334.3572389</t>
        </is>
      </c>
      <c r="J3271" t="inlineStr">
        <is>
          <t>https://dl.acm.org/doi/pdf/10.1145/3572334.3572389</t>
        </is>
      </c>
      <c r="K3271" t="n">
        <v>2</v>
      </c>
      <c r="L3271" t="inlineStr">
        <is>
          <t>B</t>
        </is>
      </c>
      <c r="M3271" t="inlineStr">
        <is>
          <t>B2</t>
        </is>
      </c>
      <c r="N3271" t="inlineStr"/>
      <c r="O3271" t="inlineStr">
        <is>
          <t>India</t>
        </is>
      </c>
      <c r="P3271" t="inlineStr">
        <is>
          <t>South Asia</t>
        </is>
      </c>
      <c r="Q3271" t="inlineStr">
        <is>
          <t>Y</t>
        </is>
      </c>
      <c r="R3271" t="inlineStr"/>
      <c r="S3271" t="inlineStr"/>
      <c r="T3271" t="inlineStr">
        <is>
          <t>qualitative</t>
        </is>
      </c>
      <c r="U3271" t="inlineStr"/>
      <c r="V3271" t="inlineStr"/>
      <c r="W3271" t="inlineStr">
        <is>
          <t>auto: In this paper, we examine the datafication experiences of sanitation and domestic workers, marginalized by caste, gender, and income, in India that goes beyond a welfare program setting.</t>
        </is>
      </c>
      <c r="X3271" t="inlineStr">
        <is>
          <t>auto: These datafication processes are refracted through lack of access to supporting infrastructure, intentional opacity, and automated oppressive institutional norms.</t>
        </is>
      </c>
      <c r="Y3271" t="inlineStr"/>
      <c r="Z3271" t="inlineStr">
        <is>
          <t>high</t>
        </is>
      </c>
      <c r="AA3271" t="inlineStr"/>
      <c r="AB3271" t="inlineStr"/>
      <c r="AC3271" t="inlineStr"/>
      <c r="AD3271" t="inlineStr"/>
      <c r="AE3271" t="inlineStr">
        <is>
          <t>B2:india</t>
        </is>
      </c>
      <c r="AF3271" t="inlineStr"/>
      <c r="AG3271" t="n">
        <v>0.2683</v>
      </c>
    </row>
    <row r="3272">
      <c r="A3272" t="inlineStr">
        <is>
          <t>LM03271</t>
        </is>
      </c>
      <c r="B3272" t="inlineStr">
        <is>
          <t>Empowering Queer Data Justice</t>
        </is>
      </c>
      <c r="C3272" t="n">
        <v>2023</v>
      </c>
      <c r="D3272" t="inlineStr">
        <is>
          <t>Anthony K J Smith; Allegra Clare Schermuly; Christy E. Newman; Lisa Fitzgerald; Mark Davis</t>
        </is>
      </c>
      <c r="E3272" t="inlineStr">
        <is>
          <t>The American Journal of Bioethics</t>
        </is>
      </c>
      <c r="F3272" t="inlineStr">
        <is>
          <t>article</t>
        </is>
      </c>
      <c r="G3272" t="inlineStr">
        <is>
          <t>10.1080/15265161.2023.2256264</t>
        </is>
      </c>
      <c r="H3272" t="inlineStr">
        <is>
          <t>W4387933955</t>
        </is>
      </c>
      <c r="I3272" t="inlineStr">
        <is>
          <t>https://doi.org/10.1080/15265161.2023.2256264</t>
        </is>
      </c>
      <c r="J3272" t="inlineStr">
        <is>
          <t>http://hdl.handle.net/1959.4/unsworks_84794</t>
        </is>
      </c>
      <c r="K3272" t="n">
        <v>2</v>
      </c>
      <c r="L3272" t="inlineStr">
        <is>
          <t>B</t>
        </is>
      </c>
      <c r="M3272" t="inlineStr">
        <is>
          <t>B2</t>
        </is>
      </c>
      <c r="N3272" t="inlineStr"/>
      <c r="O3272" t="inlineStr"/>
      <c r="P3272" t="inlineStr">
        <is>
          <t>Not place-specific</t>
        </is>
      </c>
      <c r="Q3272" t="inlineStr"/>
      <c r="R3272" t="inlineStr"/>
      <c r="S3272" t="inlineStr"/>
      <c r="T3272" t="inlineStr">
        <is>
          <t>unclear</t>
        </is>
      </c>
      <c r="U3272" t="inlineStr"/>
      <c r="V3272" t="inlineStr"/>
      <c r="W3272" t="inlineStr">
        <is>
          <t>auto: The proliferation of personal data collection practices fundamentally reshapes how society is ordered and commercialized, and demands reconsideration of the possibilities for a just and equitable s...</t>
        </is>
      </c>
      <c r="X3272" t="inlineStr"/>
      <c r="Y3272" t="inlineStr"/>
      <c r="Z3272" t="inlineStr">
        <is>
          <t>medium</t>
        </is>
      </c>
      <c r="AA3272" t="inlineStr"/>
      <c r="AB3272" t="inlineStr"/>
      <c r="AC3272" t="inlineStr"/>
      <c r="AD3272" t="inlineStr"/>
      <c r="AE3272" t="inlineStr">
        <is>
          <t>B2:recent</t>
        </is>
      </c>
      <c r="AF3272" t="inlineStr"/>
      <c r="AG3272" t="n">
        <v>0.5101</v>
      </c>
    </row>
    <row r="3273">
      <c r="A3273" t="inlineStr">
        <is>
          <t>LM03272</t>
        </is>
      </c>
      <c r="B3273" t="inlineStr">
        <is>
          <t>Posthumanism Meets Surveillance Capitalism</t>
        </is>
      </c>
      <c r="C3273" t="n">
        <v>2025</v>
      </c>
      <c r="D3273" t="inlineStr">
        <is>
          <t>Patrick Gamez</t>
        </is>
      </c>
      <c r="E3273" t="inlineStr">
        <is>
          <t>Springer eBooks</t>
        </is>
      </c>
      <c r="F3273" t="inlineStr">
        <is>
          <t>book</t>
        </is>
      </c>
      <c r="G3273" t="inlineStr">
        <is>
          <t>10.1007/978-3-031-90770-8</t>
        </is>
      </c>
      <c r="H3273" t="inlineStr">
        <is>
          <t>W4410895916</t>
        </is>
      </c>
      <c r="I3273" t="inlineStr">
        <is>
          <t>https://doi.org/10.1007/978-3-031-90770-8</t>
        </is>
      </c>
      <c r="J3273" t="inlineStr"/>
      <c r="K3273" t="n">
        <v>2</v>
      </c>
      <c r="L3273" t="inlineStr">
        <is>
          <t>B</t>
        </is>
      </c>
      <c r="M3273" t="inlineStr">
        <is>
          <t>B2</t>
        </is>
      </c>
      <c r="N3273" t="inlineStr"/>
      <c r="O3273" t="inlineStr"/>
      <c r="P3273" t="inlineStr">
        <is>
          <t>Not place-specific</t>
        </is>
      </c>
      <c r="Q3273" t="inlineStr"/>
      <c r="R3273" t="inlineStr"/>
      <c r="S3273" t="inlineStr"/>
      <c r="T3273" t="inlineStr">
        <is>
          <t>unclear</t>
        </is>
      </c>
      <c r="U3273" t="inlineStr"/>
      <c r="V3273" t="inlineStr">
        <is>
          <t>Y</t>
        </is>
      </c>
      <c r="W3273" t="inlineStr"/>
      <c r="X3273" t="inlineStr"/>
      <c r="Y3273" t="inlineStr"/>
      <c r="Z3273" t="inlineStr">
        <is>
          <t>low</t>
        </is>
      </c>
      <c r="AA3273" t="inlineStr"/>
      <c r="AB3273" t="inlineStr"/>
      <c r="AC3273" t="inlineStr"/>
      <c r="AD3273" t="inlineStr"/>
      <c r="AE3273" t="inlineStr">
        <is>
          <t>B2:recent</t>
        </is>
      </c>
      <c r="AF3273" t="inlineStr"/>
      <c r="AG3273" t="n">
        <v>8.1347</v>
      </c>
    </row>
    <row r="3274">
      <c r="A3274" t="inlineStr">
        <is>
          <t>LM03273</t>
        </is>
      </c>
      <c r="B3274" t="inlineStr">
        <is>
          <t>Aadhaar-Led Identification and Datafication Among Informal Workers in South India: A Data-Justice Perspective</t>
        </is>
      </c>
      <c r="C3274" t="n">
        <v>2019</v>
      </c>
      <c r="D3274" t="inlineStr">
        <is>
          <t>Shyam Krishna</t>
        </is>
      </c>
      <c r="E3274" t="inlineStr">
        <is>
          <t>SSRN Electronic Journal</t>
        </is>
      </c>
      <c r="F3274" t="inlineStr">
        <is>
          <t>preprint</t>
        </is>
      </c>
      <c r="G3274" t="inlineStr">
        <is>
          <t>10.2139/ssrn.3460235</t>
        </is>
      </c>
      <c r="H3274" t="inlineStr">
        <is>
          <t>W3100351556</t>
        </is>
      </c>
      <c r="I3274" t="inlineStr">
        <is>
          <t>https://doi.org/10.2139/ssrn.3460235</t>
        </is>
      </c>
      <c r="J3274" t="inlineStr">
        <is>
          <t>https://doi.org/10.2139/ssrn.3460235</t>
        </is>
      </c>
      <c r="K3274" t="n">
        <v>2</v>
      </c>
      <c r="L3274" t="inlineStr">
        <is>
          <t>B</t>
        </is>
      </c>
      <c r="M3274" t="inlineStr">
        <is>
          <t>B2</t>
        </is>
      </c>
      <c r="N3274" t="inlineStr"/>
      <c r="O3274" t="inlineStr">
        <is>
          <t>India</t>
        </is>
      </c>
      <c r="P3274" t="inlineStr">
        <is>
          <t>South Asia</t>
        </is>
      </c>
      <c r="Q3274" t="inlineStr">
        <is>
          <t>Y</t>
        </is>
      </c>
      <c r="R3274" t="inlineStr"/>
      <c r="S3274" t="inlineStr"/>
      <c r="T3274" t="inlineStr">
        <is>
          <t>unclear</t>
        </is>
      </c>
      <c r="U3274" t="inlineStr"/>
      <c r="V3274" t="inlineStr"/>
      <c r="W3274" t="inlineStr"/>
      <c r="X3274" t="inlineStr"/>
      <c r="Y3274" t="inlineStr"/>
      <c r="Z3274" t="inlineStr">
        <is>
          <t>low</t>
        </is>
      </c>
      <c r="AA3274" t="inlineStr">
        <is>
          <t>Y</t>
        </is>
      </c>
      <c r="AB3274" t="inlineStr"/>
      <c r="AC3274" t="inlineStr"/>
      <c r="AD3274" t="inlineStr"/>
      <c r="AE3274" t="inlineStr">
        <is>
          <t>B2:india</t>
        </is>
      </c>
      <c r="AF3274" t="inlineStr"/>
    </row>
    <row r="3275">
      <c r="A3275" t="inlineStr">
        <is>
          <t>LM03274</t>
        </is>
      </c>
      <c r="B3275" t="inlineStr">
        <is>
          <t>Data Justice Stories: A Repository of Case Studies</t>
        </is>
      </c>
      <c r="C3275" t="n">
        <v>2022</v>
      </c>
      <c r="D3275" t="inlineStr">
        <is>
          <t>David Leslie; Morgan Briggs; Antonella Perini; Smera Jayadeva; Cami Rincón; Noopur Raval; Abeba Birhane; Rosamund Powell; Michael A. Katell; Mhairi Aitken</t>
        </is>
      </c>
      <c r="E3275" t="inlineStr">
        <is>
          <t>SSRN Electronic Journal</t>
        </is>
      </c>
      <c r="F3275" t="inlineStr">
        <is>
          <t>preprint</t>
        </is>
      </c>
      <c r="G3275" t="inlineStr">
        <is>
          <t>10.2139/ssrn.4080043</t>
        </is>
      </c>
      <c r="H3275" t="inlineStr">
        <is>
          <t>W4226314256</t>
        </is>
      </c>
      <c r="I3275" t="inlineStr">
        <is>
          <t>https://doi.org/10.2139/ssrn.4080043</t>
        </is>
      </c>
      <c r="J3275" t="inlineStr">
        <is>
          <t>https://doi.org/10.2139/ssrn.4080043</t>
        </is>
      </c>
      <c r="K3275" t="n">
        <v>2</v>
      </c>
      <c r="L3275" t="inlineStr">
        <is>
          <t>B</t>
        </is>
      </c>
      <c r="M3275" t="inlineStr">
        <is>
          <t>B2</t>
        </is>
      </c>
      <c r="N3275" t="inlineStr"/>
      <c r="O3275" t="inlineStr"/>
      <c r="P3275" t="inlineStr">
        <is>
          <t>Not place-specific</t>
        </is>
      </c>
      <c r="Q3275" t="inlineStr"/>
      <c r="R3275" t="inlineStr"/>
      <c r="S3275" t="inlineStr"/>
      <c r="T3275" t="inlineStr">
        <is>
          <t>unclear</t>
        </is>
      </c>
      <c r="U3275" t="inlineStr"/>
      <c r="V3275" t="inlineStr"/>
      <c r="W3275" t="inlineStr"/>
      <c r="X3275" t="inlineStr"/>
      <c r="Y3275" t="inlineStr"/>
      <c r="Z3275" t="inlineStr">
        <is>
          <t>low</t>
        </is>
      </c>
      <c r="AA3275" t="inlineStr">
        <is>
          <t>Y</t>
        </is>
      </c>
      <c r="AB3275" t="inlineStr"/>
      <c r="AC3275" t="inlineStr"/>
      <c r="AD3275" t="inlineStr"/>
      <c r="AE3275" t="inlineStr">
        <is>
          <t>B2:india</t>
        </is>
      </c>
      <c r="AF3275" t="inlineStr"/>
    </row>
    <row r="3276">
      <c r="A3276" t="inlineStr">
        <is>
          <t>LM03275</t>
        </is>
      </c>
      <c r="B3276" t="inlineStr">
        <is>
          <t>Datafication</t>
        </is>
      </c>
      <c r="C3276" t="n">
        <v>2022</v>
      </c>
      <c r="D3276" t="inlineStr">
        <is>
          <t>Matthew Thorpe; Sam Sellar</t>
        </is>
      </c>
      <c r="E3276" t="inlineStr">
        <is>
          <t>Elsevier eBooks</t>
        </is>
      </c>
      <c r="F3276" t="inlineStr">
        <is>
          <t>reference-entry</t>
        </is>
      </c>
      <c r="G3276" t="inlineStr">
        <is>
          <t>10.1016/b978-0-12-818630-5.01082-4</t>
        </is>
      </c>
      <c r="H3276" t="inlineStr">
        <is>
          <t>W4309298065</t>
        </is>
      </c>
      <c r="I3276" t="inlineStr">
        <is>
          <t>https://doi.org/10.1016/b978-0-12-818630-5.01082-4</t>
        </is>
      </c>
      <c r="J3276" t="inlineStr"/>
      <c r="K3276" t="n">
        <v>1</v>
      </c>
      <c r="L3276" t="inlineStr">
        <is>
          <t>B</t>
        </is>
      </c>
      <c r="M3276" t="inlineStr">
        <is>
          <t>B2</t>
        </is>
      </c>
      <c r="N3276" t="inlineStr"/>
      <c r="O3276" t="inlineStr"/>
      <c r="P3276" t="inlineStr">
        <is>
          <t>Not place-specific</t>
        </is>
      </c>
      <c r="Q3276" t="inlineStr"/>
      <c r="R3276" t="inlineStr"/>
      <c r="S3276" t="inlineStr"/>
      <c r="T3276" t="inlineStr">
        <is>
          <t>unclear</t>
        </is>
      </c>
      <c r="U3276" t="inlineStr"/>
      <c r="V3276" t="inlineStr"/>
      <c r="W3276" t="inlineStr"/>
      <c r="X3276" t="inlineStr"/>
      <c r="Y3276" t="inlineStr"/>
      <c r="Z3276" t="inlineStr">
        <is>
          <t>low</t>
        </is>
      </c>
      <c r="AA3276" t="inlineStr"/>
      <c r="AB3276" t="inlineStr"/>
      <c r="AC3276" t="inlineStr"/>
      <c r="AD3276" t="inlineStr"/>
      <c r="AE3276" t="inlineStr">
        <is>
          <t>B2:recent</t>
        </is>
      </c>
      <c r="AF3276" t="inlineStr"/>
    </row>
    <row r="3277">
      <c r="A3277" t="inlineStr">
        <is>
          <t>LM03276</t>
        </is>
      </c>
      <c r="B3277" t="inlineStr">
        <is>
          <t>Datafication Engineering</t>
        </is>
      </c>
      <c r="C3277" t="n">
        <v>2023</v>
      </c>
      <c r="D3277" t="inlineStr">
        <is>
          <t>Shivakumar R Goniwada</t>
        </is>
      </c>
      <c r="E3277" t="inlineStr">
        <is>
          <t>Apress eBooks</t>
        </is>
      </c>
      <c r="F3277" t="inlineStr">
        <is>
          <t>book-chapter</t>
        </is>
      </c>
      <c r="G3277" t="inlineStr">
        <is>
          <t>10.1007/978-1-4842-9496-3_8</t>
        </is>
      </c>
      <c r="H3277" t="inlineStr">
        <is>
          <t>W4382278177</t>
        </is>
      </c>
      <c r="I3277" t="inlineStr">
        <is>
          <t>https://doi.org/10.1007/978-1-4842-9496-3_8</t>
        </is>
      </c>
      <c r="J3277" t="inlineStr"/>
      <c r="K3277" t="n">
        <v>1</v>
      </c>
      <c r="L3277" t="inlineStr">
        <is>
          <t>B</t>
        </is>
      </c>
      <c r="M3277" t="inlineStr">
        <is>
          <t>B2</t>
        </is>
      </c>
      <c r="N3277" t="inlineStr"/>
      <c r="O3277" t="inlineStr"/>
      <c r="P3277" t="inlineStr">
        <is>
          <t>Not place-specific</t>
        </is>
      </c>
      <c r="Q3277" t="inlineStr"/>
      <c r="R3277" t="inlineStr"/>
      <c r="S3277" t="inlineStr"/>
      <c r="T3277" t="inlineStr">
        <is>
          <t>computational</t>
        </is>
      </c>
      <c r="U3277" t="inlineStr"/>
      <c r="V3277" t="inlineStr"/>
      <c r="W3277" t="inlineStr">
        <is>
          <t>auto: Datafication engineering is designing, developing, and deploying artificial intelligence (AI) and machine learning (ML) systems.</t>
        </is>
      </c>
      <c r="X3277" t="inlineStr"/>
      <c r="Y3277" t="inlineStr"/>
      <c r="Z3277" t="inlineStr">
        <is>
          <t>high</t>
        </is>
      </c>
      <c r="AA3277" t="inlineStr"/>
      <c r="AB3277" t="inlineStr"/>
      <c r="AC3277" t="inlineStr"/>
      <c r="AD3277" t="inlineStr"/>
      <c r="AE3277" t="inlineStr">
        <is>
          <t>B2:recent</t>
        </is>
      </c>
      <c r="AF3277" t="inlineStr"/>
      <c r="AG3277" t="n">
        <v>0.571</v>
      </c>
    </row>
    <row r="3278">
      <c r="A3278" t="inlineStr">
        <is>
          <t>LM03277</t>
        </is>
      </c>
      <c r="B3278" t="inlineStr">
        <is>
          <t>US-China Technological Hegemony: Analyzing the Digital Colonialism in South Asia</t>
        </is>
      </c>
      <c r="C3278" t="n">
        <v>2024</v>
      </c>
      <c r="D3278" t="inlineStr">
        <is>
          <t>Amna Abdul Razzaq</t>
        </is>
      </c>
      <c r="E3278" t="inlineStr">
        <is>
          <t>Social Sciences Spectrum</t>
        </is>
      </c>
      <c r="F3278" t="inlineStr">
        <is>
          <t>article</t>
        </is>
      </c>
      <c r="G3278" t="inlineStr">
        <is>
          <t>10.71085/sss.03.04.189</t>
        </is>
      </c>
      <c r="H3278" t="inlineStr">
        <is>
          <t>W4406471676</t>
        </is>
      </c>
      <c r="I3278" t="inlineStr">
        <is>
          <t>https://doi.org/10.71085/sss.03.04.189</t>
        </is>
      </c>
      <c r="J3278" t="inlineStr">
        <is>
          <t>https://sss.org.pk/index.php/sss/article/download/189/62</t>
        </is>
      </c>
      <c r="K3278" t="n">
        <v>1</v>
      </c>
      <c r="L3278" t="inlineStr">
        <is>
          <t>B</t>
        </is>
      </c>
      <c r="M3278" t="inlineStr">
        <is>
          <t>B2</t>
        </is>
      </c>
      <c r="N3278" t="inlineStr"/>
      <c r="O3278" t="inlineStr">
        <is>
          <t>China; South Asia; South Asian; United States</t>
        </is>
      </c>
      <c r="P3278" t="inlineStr">
        <is>
          <t>Multi-region</t>
        </is>
      </c>
      <c r="Q3278" t="inlineStr"/>
      <c r="R3278" t="inlineStr"/>
      <c r="S3278" t="inlineStr"/>
      <c r="T3278" t="inlineStr">
        <is>
          <t>unclear</t>
        </is>
      </c>
      <c r="U3278" t="inlineStr"/>
      <c r="V3278" t="inlineStr">
        <is>
          <t>Y</t>
        </is>
      </c>
      <c r="W3278" t="inlineStr">
        <is>
          <t>auto: This paper delves into how South Asia can attract foreign investments while safeguarding its sovereignty.</t>
        </is>
      </c>
      <c r="X3278" t="inlineStr"/>
      <c r="Y3278" t="inlineStr"/>
      <c r="Z3278" t="inlineStr">
        <is>
          <t>high</t>
        </is>
      </c>
      <c r="AA3278" t="inlineStr"/>
      <c r="AB3278" t="inlineStr"/>
      <c r="AC3278" t="inlineStr"/>
      <c r="AD3278" t="inlineStr"/>
      <c r="AE3278" t="inlineStr">
        <is>
          <t>B2:india</t>
        </is>
      </c>
      <c r="AF3278" t="inlineStr"/>
      <c r="AG3278" t="n">
        <v>1.7219</v>
      </c>
    </row>
    <row r="3279">
      <c r="A3279" t="inlineStr">
        <is>
          <t>LM03278</t>
        </is>
      </c>
      <c r="B3279" t="inlineStr">
        <is>
          <t>Data Colonialism</t>
        </is>
      </c>
      <c r="C3279" t="n">
        <v>2025</v>
      </c>
      <c r="D3279" t="inlineStr">
        <is>
          <t>Usharani Bhimavarapu</t>
        </is>
      </c>
      <c r="E3279" t="inlineStr">
        <is>
          <t>IGI Global eBooks</t>
        </is>
      </c>
      <c r="F3279" t="inlineStr">
        <is>
          <t>book-chapter</t>
        </is>
      </c>
      <c r="G3279" t="inlineStr">
        <is>
          <t>10.4018/979-8-3373-1727-4.ch012</t>
        </is>
      </c>
      <c r="H3279" t="inlineStr">
        <is>
          <t>W4412483659</t>
        </is>
      </c>
      <c r="I3279" t="inlineStr">
        <is>
          <t>https://doi.org/10.4018/979-8-3373-1727-4.ch012</t>
        </is>
      </c>
      <c r="J3279" t="inlineStr"/>
      <c r="K3279" t="n">
        <v>1</v>
      </c>
      <c r="L3279" t="inlineStr">
        <is>
          <t>B</t>
        </is>
      </c>
      <c r="M3279" t="inlineStr">
        <is>
          <t>B2</t>
        </is>
      </c>
      <c r="N3279" t="inlineStr"/>
      <c r="O3279" t="inlineStr"/>
      <c r="P3279" t="inlineStr">
        <is>
          <t>Not place-specific</t>
        </is>
      </c>
      <c r="Q3279" t="inlineStr"/>
      <c r="R3279" t="inlineStr"/>
      <c r="S3279" t="inlineStr"/>
      <c r="T3279" t="inlineStr">
        <is>
          <t>computational</t>
        </is>
      </c>
      <c r="U3279" t="inlineStr"/>
      <c r="V3279" t="inlineStr">
        <is>
          <t>Y</t>
        </is>
      </c>
      <c r="W3279" t="inlineStr">
        <is>
          <t>auto: Digital Colonialism and Inequality represent a new front of global power, in which control over technology and data reinforces inequalities between nations and populations.</t>
        </is>
      </c>
      <c r="X3279" t="inlineStr"/>
      <c r="Y3279" t="inlineStr"/>
      <c r="Z3279" t="inlineStr">
        <is>
          <t>high</t>
        </is>
      </c>
      <c r="AA3279" t="inlineStr"/>
      <c r="AB3279" t="inlineStr"/>
      <c r="AC3279" t="inlineStr"/>
      <c r="AD3279" t="inlineStr"/>
      <c r="AE3279" t="inlineStr">
        <is>
          <t>B2:recent</t>
        </is>
      </c>
      <c r="AF3279" t="inlineStr"/>
      <c r="AG3279" t="n">
        <v>3.4736</v>
      </c>
    </row>
    <row r="3280">
      <c r="A3280" t="inlineStr">
        <is>
          <t>LM03279</t>
        </is>
      </c>
      <c r="B3280" t="inlineStr">
        <is>
          <t>Data Justice through the Prism of Information Politics and Resource Injustice: A Case Study from Hyderabad’s Urban Frontier</t>
        </is>
      </c>
      <c r="C3280" t="n">
        <v>2019</v>
      </c>
      <c r="D3280" t="inlineStr">
        <is>
          <t>Loraine Kennedy; Ashima Sood; Debdatta Chakraborty; Ram Mohan Chitta</t>
        </is>
      </c>
      <c r="E3280" t="inlineStr">
        <is>
          <t>SSRN Electronic Journal</t>
        </is>
      </c>
      <c r="F3280" t="inlineStr">
        <is>
          <t>preprint</t>
        </is>
      </c>
      <c r="G3280" t="inlineStr">
        <is>
          <t>10.2139/ssrn.3460232</t>
        </is>
      </c>
      <c r="H3280" t="inlineStr">
        <is>
          <t>W3163281410</t>
        </is>
      </c>
      <c r="I3280" t="inlineStr">
        <is>
          <t>https://doi.org/10.2139/ssrn.3460232</t>
        </is>
      </c>
      <c r="J3280" t="inlineStr">
        <is>
          <t>https://doi.org/10.2139/ssrn.3460232</t>
        </is>
      </c>
      <c r="K3280" t="n">
        <v>1</v>
      </c>
      <c r="L3280" t="inlineStr">
        <is>
          <t>B</t>
        </is>
      </c>
      <c r="M3280" t="inlineStr">
        <is>
          <t>B2</t>
        </is>
      </c>
      <c r="N3280" t="inlineStr">
        <is>
          <t>C5</t>
        </is>
      </c>
      <c r="O3280" t="inlineStr">
        <is>
          <t>Hyderabad</t>
        </is>
      </c>
      <c r="P3280" t="inlineStr">
        <is>
          <t>South Asia</t>
        </is>
      </c>
      <c r="Q3280" t="inlineStr">
        <is>
          <t>Y</t>
        </is>
      </c>
      <c r="R3280" t="inlineStr"/>
      <c r="S3280" t="inlineStr"/>
      <c r="T3280" t="inlineStr">
        <is>
          <t>unclear</t>
        </is>
      </c>
      <c r="U3280" t="inlineStr"/>
      <c r="V3280" t="inlineStr"/>
      <c r="W3280" t="inlineStr"/>
      <c r="X3280" t="inlineStr"/>
      <c r="Y3280" t="inlineStr"/>
      <c r="Z3280" t="inlineStr">
        <is>
          <t>low</t>
        </is>
      </c>
      <c r="AA3280" t="inlineStr">
        <is>
          <t>Y</t>
        </is>
      </c>
      <c r="AB3280" t="inlineStr"/>
      <c r="AC3280" t="inlineStr"/>
      <c r="AD3280" t="inlineStr"/>
      <c r="AE3280" t="inlineStr">
        <is>
          <t>B2:india; C5:india</t>
        </is>
      </c>
      <c r="AF3280" t="inlineStr"/>
    </row>
    <row r="3281">
      <c r="A3281" t="inlineStr">
        <is>
          <t>LM03280</t>
        </is>
      </c>
      <c r="B3281" t="inlineStr">
        <is>
          <t>Data Justice in Digital Social Welfare: A Study of the Rythu Bharosa Scheme</t>
        </is>
      </c>
      <c r="C3281" t="n">
        <v>2021</v>
      </c>
      <c r="D3281" t="inlineStr">
        <is>
          <t>Silvia Masiero; Chakradhar Buddha</t>
        </is>
      </c>
      <c r="E3281" t="inlineStr">
        <is>
          <t>arXiv (Cornell University)</t>
        </is>
      </c>
      <c r="F3281" t="inlineStr">
        <is>
          <t>preprint</t>
        </is>
      </c>
      <c r="G3281" t="inlineStr">
        <is>
          <t>10.48550/arxiv.2108.09732</t>
        </is>
      </c>
      <c r="H3281" t="inlineStr">
        <is>
          <t>W3194736065</t>
        </is>
      </c>
      <c r="I3281" t="inlineStr">
        <is>
          <t>https://doi.org/10.48550/arxiv.2108.09732</t>
        </is>
      </c>
      <c r="J3281" t="inlineStr">
        <is>
          <t>https://arxiv.org/pdf/2108.09732</t>
        </is>
      </c>
      <c r="K3281" t="n">
        <v>1</v>
      </c>
      <c r="L3281" t="inlineStr">
        <is>
          <t>B</t>
        </is>
      </c>
      <c r="M3281" t="inlineStr">
        <is>
          <t>B2</t>
        </is>
      </c>
      <c r="N3281" t="inlineStr"/>
      <c r="O3281" t="inlineStr">
        <is>
          <t>Andhra Pradesh; India</t>
        </is>
      </c>
      <c r="P3281" t="inlineStr">
        <is>
          <t>South Asia</t>
        </is>
      </c>
      <c r="Q3281" t="inlineStr">
        <is>
          <t>Y</t>
        </is>
      </c>
      <c r="R3281" t="inlineStr"/>
      <c r="S3281" t="inlineStr"/>
      <c r="T3281" t="inlineStr">
        <is>
          <t>qualitative</t>
        </is>
      </c>
      <c r="U3281" t="inlineStr"/>
      <c r="V3281" t="inlineStr"/>
      <c r="W3281" t="inlineStr">
        <is>
          <t>auto: In this paper, we use a data justice lens to study Rythu Bharosa, a social welfare scheme targeting farmers in the Andhra Pradesh state of India.</t>
        </is>
      </c>
      <c r="X3281" t="inlineStr"/>
      <c r="Y3281" t="inlineStr"/>
      <c r="Z3281" t="inlineStr">
        <is>
          <t>high</t>
        </is>
      </c>
      <c r="AA3281" t="inlineStr">
        <is>
          <t>Y</t>
        </is>
      </c>
      <c r="AB3281" t="inlineStr"/>
      <c r="AC3281" t="inlineStr"/>
      <c r="AD3281" t="inlineStr"/>
      <c r="AE3281" t="inlineStr">
        <is>
          <t>B2:india</t>
        </is>
      </c>
      <c r="AF3281" t="inlineStr"/>
    </row>
    <row r="3282">
      <c r="A3282" t="inlineStr">
        <is>
          <t>LM03281</t>
        </is>
      </c>
      <c r="B3282" t="inlineStr">
        <is>
          <t>3d Printing and Digital Colonialism</t>
        </is>
      </c>
      <c r="C3282" t="n">
        <v>2022</v>
      </c>
      <c r="D3282" t="inlineStr">
        <is>
          <t>Sarah E. Sharma; Rianka Singh</t>
        </is>
      </c>
      <c r="E3282" t="inlineStr">
        <is>
          <t>Duke University Press eBooks</t>
        </is>
      </c>
      <c r="F3282" t="inlineStr">
        <is>
          <t>book-chapter</t>
        </is>
      </c>
      <c r="G3282" t="inlineStr">
        <is>
          <t>10.1215/9781478022497-015</t>
        </is>
      </c>
      <c r="H3282" t="inlineStr">
        <is>
          <t>W4220771466</t>
        </is>
      </c>
      <c r="I3282" t="inlineStr">
        <is>
          <t>https://doi.org/10.1215/9781478022497-015</t>
        </is>
      </c>
      <c r="J3282" t="inlineStr"/>
      <c r="K3282" t="n">
        <v>0</v>
      </c>
      <c r="L3282" t="inlineStr">
        <is>
          <t>B</t>
        </is>
      </c>
      <c r="M3282" t="inlineStr">
        <is>
          <t>B2</t>
        </is>
      </c>
      <c r="N3282" t="inlineStr"/>
      <c r="O3282" t="inlineStr"/>
      <c r="P3282" t="inlineStr">
        <is>
          <t>Not place-specific</t>
        </is>
      </c>
      <c r="Q3282" t="inlineStr"/>
      <c r="R3282" t="inlineStr"/>
      <c r="S3282" t="inlineStr"/>
      <c r="T3282" t="inlineStr">
        <is>
          <t>unclear</t>
        </is>
      </c>
      <c r="U3282" t="inlineStr"/>
      <c r="V3282" t="inlineStr"/>
      <c r="W3282" t="inlineStr"/>
      <c r="X3282" t="inlineStr"/>
      <c r="Y3282" t="inlineStr"/>
      <c r="Z3282" t="inlineStr">
        <is>
          <t>low</t>
        </is>
      </c>
      <c r="AA3282" t="inlineStr"/>
      <c r="AB3282" t="inlineStr"/>
      <c r="AC3282" t="inlineStr"/>
      <c r="AD3282" t="inlineStr"/>
      <c r="AE3282" t="inlineStr">
        <is>
          <t>B2:recent</t>
        </is>
      </c>
      <c r="AF3282" t="inlineStr">
        <is>
          <t>W4220903713</t>
        </is>
      </c>
      <c r="AG3282" t="n">
        <v>0</v>
      </c>
    </row>
    <row r="3283">
      <c r="A3283" t="inlineStr">
        <is>
          <t>LM03282</t>
        </is>
      </c>
      <c r="B3283" t="inlineStr">
        <is>
          <t>Empathy and the image under surveillance capitalism</t>
        </is>
      </c>
      <c r="C3283" t="n">
        <v>2021</v>
      </c>
      <c r="D3283" t="inlineStr">
        <is>
          <t>Tomas Van Houtryve; Svea Braeunert</t>
        </is>
      </c>
      <c r="E3283" t="inlineStr">
        <is>
          <t>Manchester University Press eBooks</t>
        </is>
      </c>
      <c r="F3283" t="inlineStr">
        <is>
          <t>book-chapter</t>
        </is>
      </c>
      <c r="G3283" t="inlineStr">
        <is>
          <t>10.7765/9781526145949.00010</t>
        </is>
      </c>
      <c r="H3283" t="inlineStr">
        <is>
          <t>W4240217695</t>
        </is>
      </c>
      <c r="I3283" t="inlineStr">
        <is>
          <t>https://doi.org/10.7765/9781526145949.00010</t>
        </is>
      </c>
      <c r="J3283" t="inlineStr"/>
      <c r="K3283" t="n">
        <v>0</v>
      </c>
      <c r="L3283" t="inlineStr">
        <is>
          <t>B</t>
        </is>
      </c>
      <c r="M3283" t="inlineStr">
        <is>
          <t>B2</t>
        </is>
      </c>
      <c r="N3283" t="inlineStr"/>
      <c r="O3283" t="inlineStr">
        <is>
          <t>Mexico; Pakistan; United States</t>
        </is>
      </c>
      <c r="P3283" t="inlineStr">
        <is>
          <t>Multi-region</t>
        </is>
      </c>
      <c r="Q3283" t="inlineStr"/>
      <c r="R3283" t="inlineStr"/>
      <c r="S3283" t="inlineStr"/>
      <c r="T3283" t="inlineStr">
        <is>
          <t>unclear</t>
        </is>
      </c>
      <c r="U3283" t="inlineStr"/>
      <c r="V3283" t="inlineStr"/>
      <c r="W3283" t="inlineStr">
        <is>
          <t>auto: By creating these images, van Houtryve aims to draw attention to the changing nature of personal privacy, surveillance, and contemporary warfare.</t>
        </is>
      </c>
      <c r="X3283" t="inlineStr">
        <is>
          <t>auto: Although we live in the most media-connected age in history, the public has scant visual record of the drone war and its casualties.</t>
        </is>
      </c>
      <c r="Y3283" t="inlineStr"/>
      <c r="Z3283" t="inlineStr">
        <is>
          <t>high</t>
        </is>
      </c>
      <c r="AA3283" t="inlineStr"/>
      <c r="AB3283" t="inlineStr"/>
      <c r="AC3283" t="inlineStr"/>
      <c r="AD3283" t="inlineStr"/>
      <c r="AE3283" t="inlineStr">
        <is>
          <t>B2:india</t>
        </is>
      </c>
      <c r="AF3283" t="inlineStr"/>
      <c r="AG3283" t="n">
        <v>0</v>
      </c>
    </row>
    <row r="3284">
      <c r="A3284" t="inlineStr">
        <is>
          <t>LM03283</t>
        </is>
      </c>
      <c r="B3284" t="inlineStr">
        <is>
          <t>Age of Demagoguery and Surveillance Capitalism: A Case Study of Bharatiya Janata Party (BJP)</t>
        </is>
      </c>
      <c r="C3284" t="n">
        <v>2021</v>
      </c>
      <c r="D3284" t="inlineStr">
        <is>
          <t>Misbah Mukhtar Author</t>
        </is>
      </c>
      <c r="E3284" t="inlineStr">
        <is>
          <t>Strategic Studies</t>
        </is>
      </c>
      <c r="F3284" t="inlineStr">
        <is>
          <t>article</t>
        </is>
      </c>
      <c r="G3284" t="inlineStr">
        <is>
          <t>10.53532/ss.041.03.0046</t>
        </is>
      </c>
      <c r="H3284" t="inlineStr">
        <is>
          <t>W4285340780</t>
        </is>
      </c>
      <c r="I3284" t="inlineStr">
        <is>
          <t>https://doi.org/10.53532/ss.041.03.0046</t>
        </is>
      </c>
      <c r="J3284" t="inlineStr">
        <is>
          <t>https://strategicstudies.org.pk/index.php/strategic_studies/article/download/46/10</t>
        </is>
      </c>
      <c r="K3284" t="n">
        <v>0</v>
      </c>
      <c r="L3284" t="inlineStr">
        <is>
          <t>B</t>
        </is>
      </c>
      <c r="M3284" t="inlineStr">
        <is>
          <t>B2</t>
        </is>
      </c>
      <c r="N3284" t="inlineStr"/>
      <c r="O3284" t="inlineStr">
        <is>
          <t>India</t>
        </is>
      </c>
      <c r="P3284" t="inlineStr">
        <is>
          <t>South Asia</t>
        </is>
      </c>
      <c r="Q3284" t="inlineStr">
        <is>
          <t>Y</t>
        </is>
      </c>
      <c r="R3284" t="inlineStr"/>
      <c r="S3284" t="inlineStr"/>
      <c r="T3284" t="inlineStr">
        <is>
          <t>qualitative</t>
        </is>
      </c>
      <c r="U3284" t="inlineStr"/>
      <c r="V3284" t="inlineStr"/>
      <c r="W3284" t="inlineStr">
        <is>
          <t>auto: Using the theoretical framework of surveillance capitalism, this paper analyses the election campaigns of Bharatiya Janata Party (BJP) of India during the 2014 and 2019 elections.</t>
        </is>
      </c>
      <c r="X3284" t="inlineStr"/>
      <c r="Y3284" t="inlineStr"/>
      <c r="Z3284" t="inlineStr">
        <is>
          <t>high</t>
        </is>
      </c>
      <c r="AA3284" t="inlineStr"/>
      <c r="AB3284" t="inlineStr"/>
      <c r="AC3284" t="inlineStr"/>
      <c r="AD3284" t="inlineStr"/>
      <c r="AE3284" t="inlineStr">
        <is>
          <t>B2:india</t>
        </is>
      </c>
      <c r="AF3284" t="inlineStr"/>
      <c r="AG3284" t="n">
        <v>0</v>
      </c>
    </row>
    <row r="3285">
      <c r="A3285" t="inlineStr">
        <is>
          <t>LM03284</t>
        </is>
      </c>
      <c r="B3285" t="inlineStr">
        <is>
          <t>Journalism and Data Justice</t>
        </is>
      </c>
      <c r="C3285" t="n">
        <v>2022</v>
      </c>
      <c r="D3285" t="inlineStr">
        <is>
          <t>Arne Hintz; Emiliano Treré; Naomi Owen</t>
        </is>
      </c>
      <c r="E3285" t="inlineStr">
        <is>
          <t>Routledge eBooks</t>
        </is>
      </c>
      <c r="F3285" t="inlineStr">
        <is>
          <t>book-chapter</t>
        </is>
      </c>
      <c r="G3285" t="inlineStr">
        <is>
          <t>10.4324/9781003174790-22</t>
        </is>
      </c>
      <c r="H3285" t="inlineStr">
        <is>
          <t>W4304193697</t>
        </is>
      </c>
      <c r="I3285" t="inlineStr">
        <is>
          <t>https://doi.org/10.4324/9781003174790-22</t>
        </is>
      </c>
      <c r="J3285" t="inlineStr"/>
      <c r="K3285" t="n">
        <v>0</v>
      </c>
      <c r="L3285" t="inlineStr">
        <is>
          <t>B</t>
        </is>
      </c>
      <c r="M3285" t="inlineStr">
        <is>
          <t>B2</t>
        </is>
      </c>
      <c r="N3285" t="inlineStr"/>
      <c r="O3285" t="inlineStr"/>
      <c r="P3285" t="inlineStr">
        <is>
          <t>Not place-specific</t>
        </is>
      </c>
      <c r="Q3285" t="inlineStr"/>
      <c r="R3285" t="inlineStr"/>
      <c r="S3285" t="inlineStr"/>
      <c r="T3285" t="inlineStr">
        <is>
          <t>computational</t>
        </is>
      </c>
      <c r="U3285" t="inlineStr"/>
      <c r="V3285" t="inlineStr"/>
      <c r="W3285" t="inlineStr">
        <is>
          <t>auto: This chapter explores the emerging trend towards a critical interrogation of our increasingly datafied societies by journalism, in the context of growing interest in the social and political implications of datafication.</t>
        </is>
      </c>
      <c r="X3285" t="inlineStr"/>
      <c r="Y3285" t="inlineStr"/>
      <c r="Z3285" t="inlineStr">
        <is>
          <t>high</t>
        </is>
      </c>
      <c r="AA3285" t="inlineStr"/>
      <c r="AB3285" t="inlineStr"/>
      <c r="AC3285" t="inlineStr"/>
      <c r="AD3285" t="inlineStr"/>
      <c r="AE3285" t="inlineStr">
        <is>
          <t>B2:recent</t>
        </is>
      </c>
      <c r="AF3285" t="inlineStr"/>
      <c r="AG3285" t="n">
        <v>0</v>
      </c>
    </row>
    <row r="3286">
      <c r="A3286" t="inlineStr">
        <is>
          <t>LM03285</t>
        </is>
      </c>
      <c r="B3286" t="inlineStr">
        <is>
          <t>The Age of Surveillance Capitalism and its Impacts on Civil-Military Relations in Pakistan</t>
        </is>
      </c>
      <c r="C3286" t="n">
        <v>2022</v>
      </c>
      <c r="D3286" t="inlineStr">
        <is>
          <t>Amna Munawar Khan; Sakeena Sakeena; Mariam Asif</t>
        </is>
      </c>
      <c r="E3286" t="inlineStr">
        <is>
          <t>Global Strategic &amp; Securities Studies Review</t>
        </is>
      </c>
      <c r="F3286" t="inlineStr">
        <is>
          <t>article</t>
        </is>
      </c>
      <c r="G3286" t="inlineStr">
        <is>
          <t>10.31703/gsssr.2022(vii-ii).07</t>
        </is>
      </c>
      <c r="H3286" t="inlineStr">
        <is>
          <t>W4312514530</t>
        </is>
      </c>
      <c r="I3286" t="inlineStr">
        <is>
          <t>https://doi.org/10.31703/gsssr.2022(vii-ii).07</t>
        </is>
      </c>
      <c r="J3286" t="inlineStr">
        <is>
          <t>https://doi.org/10.31703/gsssr.2022(vii-ii).07</t>
        </is>
      </c>
      <c r="K3286" t="n">
        <v>0</v>
      </c>
      <c r="L3286" t="inlineStr">
        <is>
          <t>B</t>
        </is>
      </c>
      <c r="M3286" t="inlineStr">
        <is>
          <t>B2</t>
        </is>
      </c>
      <c r="N3286" t="inlineStr"/>
      <c r="O3286" t="inlineStr">
        <is>
          <t>India; Islamabad; New Delhi; Pakistan; South Asian</t>
        </is>
      </c>
      <c r="P3286" t="inlineStr">
        <is>
          <t>South Asia</t>
        </is>
      </c>
      <c r="Q3286" t="inlineStr">
        <is>
          <t>Y</t>
        </is>
      </c>
      <c r="R3286" t="inlineStr">
        <is>
          <t>Y</t>
        </is>
      </c>
      <c r="S3286" t="inlineStr"/>
      <c r="T3286" t="inlineStr">
        <is>
          <t>qualitative</t>
        </is>
      </c>
      <c r="U3286" t="inlineStr"/>
      <c r="V3286" t="inlineStr"/>
      <c r="W3286" t="inlineStr">
        <is>
          <t>auto: The study is intended to describe the newly emerging wave of cyber security threats under the conception of Surveillance Capitalism, which was initially defined by a Harvard university professor, ShoshanaZuboff.</t>
        </is>
      </c>
      <c r="X3286" t="inlineStr"/>
      <c r="Y3286" t="inlineStr"/>
      <c r="Z3286" t="inlineStr">
        <is>
          <t>high</t>
        </is>
      </c>
      <c r="AA3286" t="inlineStr"/>
      <c r="AB3286" t="inlineStr"/>
      <c r="AC3286" t="inlineStr"/>
      <c r="AD3286" t="inlineStr"/>
      <c r="AE3286" t="inlineStr">
        <is>
          <t>B2:india</t>
        </is>
      </c>
      <c r="AF3286" t="inlineStr"/>
      <c r="AG3286" t="n">
        <v>0</v>
      </c>
    </row>
    <row r="3287">
      <c r="A3287" t="inlineStr">
        <is>
          <t>LM03286</t>
        </is>
      </c>
      <c r="B3287" t="inlineStr">
        <is>
          <t>Datafication</t>
        </is>
      </c>
      <c r="C3287" t="n">
        <v>2023</v>
      </c>
      <c r="D3287" t="inlineStr">
        <is>
          <t>Gordon Tait; Nerida Spina; Jenna Gillett-Swan; Peter O'Brien</t>
        </is>
      </c>
      <c r="E3287" t="inlineStr">
        <is>
          <t>Cambridge University Press eBooks</t>
        </is>
      </c>
      <c r="F3287" t="inlineStr">
        <is>
          <t>book-chapter</t>
        </is>
      </c>
      <c r="G3287" t="inlineStr">
        <is>
          <t>10.1017/9781009105316.010</t>
        </is>
      </c>
      <c r="H3287" t="inlineStr">
        <is>
          <t>W4322489875</t>
        </is>
      </c>
      <c r="I3287" t="inlineStr">
        <is>
          <t>https://doi.org/10.1017/9781009105316.010</t>
        </is>
      </c>
      <c r="J3287" t="inlineStr"/>
      <c r="K3287" t="n">
        <v>0</v>
      </c>
      <c r="L3287" t="inlineStr">
        <is>
          <t>B</t>
        </is>
      </c>
      <c r="M3287" t="inlineStr">
        <is>
          <t>B2</t>
        </is>
      </c>
      <c r="N3287" t="inlineStr"/>
      <c r="O3287" t="inlineStr">
        <is>
          <t>Australia</t>
        </is>
      </c>
      <c r="P3287" t="inlineStr">
        <is>
          <t>Global North</t>
        </is>
      </c>
      <c r="Q3287" t="inlineStr"/>
      <c r="R3287" t="inlineStr"/>
      <c r="S3287" t="inlineStr"/>
      <c r="T3287" t="inlineStr">
        <is>
          <t>conceptual</t>
        </is>
      </c>
      <c r="U3287" t="inlineStr"/>
      <c r="V3287" t="inlineStr"/>
      <c r="W3287" t="inlineStr">
        <is>
          <t>auto: Making Sense of Mass Education provides a contemporary analysis of the ideas and issues that have traditionally dominated education research, challenging outdated preconceptions with fundamental theory and discussion.</t>
        </is>
      </c>
      <c r="X3287" t="inlineStr"/>
      <c r="Y3287" t="inlineStr"/>
      <c r="Z3287" t="inlineStr">
        <is>
          <t>high</t>
        </is>
      </c>
      <c r="AA3287" t="inlineStr"/>
      <c r="AB3287" t="inlineStr"/>
      <c r="AC3287" t="inlineStr"/>
      <c r="AD3287" t="inlineStr"/>
      <c r="AE3287" t="inlineStr">
        <is>
          <t>B2:recent</t>
        </is>
      </c>
      <c r="AF3287" t="inlineStr"/>
      <c r="AG3287" t="n">
        <v>0</v>
      </c>
    </row>
    <row r="3288">
      <c r="A3288" t="inlineStr">
        <is>
          <t>LM03287</t>
        </is>
      </c>
      <c r="B3288" t="inlineStr">
        <is>
          <t>Datafication</t>
        </is>
      </c>
      <c r="C3288" t="n">
        <v>2023</v>
      </c>
      <c r="D3288" t="inlineStr">
        <is>
          <t>Elisabeth Guenther</t>
        </is>
      </c>
      <c r="E3288" t="inlineStr">
        <is>
          <t>Edward Elgar Publishing eBooks</t>
        </is>
      </c>
      <c r="F3288" t="inlineStr">
        <is>
          <t>reference-entry</t>
        </is>
      </c>
      <c r="G3288" t="inlineStr">
        <is>
          <t>10.4337/9781800378841.d.1</t>
        </is>
      </c>
      <c r="H3288" t="inlineStr">
        <is>
          <t>W4362605179</t>
        </is>
      </c>
      <c r="I3288" t="inlineStr">
        <is>
          <t>https://doi.org/10.4337/9781800378841.d.1</t>
        </is>
      </c>
      <c r="J3288" t="inlineStr"/>
      <c r="K3288" t="n">
        <v>0</v>
      </c>
      <c r="L3288" t="inlineStr">
        <is>
          <t>B</t>
        </is>
      </c>
      <c r="M3288" t="inlineStr">
        <is>
          <t>B2</t>
        </is>
      </c>
      <c r="N3288" t="inlineStr"/>
      <c r="O3288" t="inlineStr"/>
      <c r="P3288" t="inlineStr">
        <is>
          <t>Not place-specific</t>
        </is>
      </c>
      <c r="Q3288" t="inlineStr"/>
      <c r="R3288" t="inlineStr"/>
      <c r="S3288" t="inlineStr"/>
      <c r="T3288" t="inlineStr">
        <is>
          <t>unclear</t>
        </is>
      </c>
      <c r="U3288" t="inlineStr"/>
      <c r="V3288" t="inlineStr"/>
      <c r="W3288" t="inlineStr"/>
      <c r="X3288" t="inlineStr"/>
      <c r="Y3288" t="inlineStr"/>
      <c r="Z3288" t="inlineStr">
        <is>
          <t>low</t>
        </is>
      </c>
      <c r="AA3288" t="inlineStr"/>
      <c r="AB3288" t="inlineStr"/>
      <c r="AC3288" t="inlineStr"/>
      <c r="AD3288" t="inlineStr"/>
      <c r="AE3288" t="inlineStr">
        <is>
          <t>B2:recent</t>
        </is>
      </c>
      <c r="AF3288" t="inlineStr"/>
    </row>
    <row r="3289">
      <c r="A3289" t="inlineStr">
        <is>
          <t>LM03288</t>
        </is>
      </c>
      <c r="B3289" t="inlineStr">
        <is>
          <t>Datafication</t>
        </is>
      </c>
      <c r="C3289" t="n">
        <v>2023</v>
      </c>
      <c r="D3289" t="inlineStr"/>
      <c r="E3289" t="inlineStr">
        <is>
          <t>The MIT Press eBooks</t>
        </is>
      </c>
      <c r="F3289" t="inlineStr">
        <is>
          <t>book-chapter</t>
        </is>
      </c>
      <c r="G3289" t="inlineStr">
        <is>
          <t>10.7551/mitpress/14966.003.0003</t>
        </is>
      </c>
      <c r="H3289" t="inlineStr">
        <is>
          <t>W4366998197</t>
        </is>
      </c>
      <c r="I3289" t="inlineStr">
        <is>
          <t>https://doi.org/10.7551/mitpress/14966.003.0003</t>
        </is>
      </c>
      <c r="J3289" t="inlineStr">
        <is>
          <t>https://direct.mit.edu/books/oa-monograph/chapter-pdf/2085088/c000400_9780262374200.pdf</t>
        </is>
      </c>
      <c r="K3289" t="n">
        <v>0</v>
      </c>
      <c r="L3289" t="inlineStr">
        <is>
          <t>B</t>
        </is>
      </c>
      <c r="M3289" t="inlineStr">
        <is>
          <t>B2</t>
        </is>
      </c>
      <c r="N3289" t="inlineStr"/>
      <c r="O3289" t="inlineStr"/>
      <c r="P3289" t="inlineStr">
        <is>
          <t>Not place-specific</t>
        </is>
      </c>
      <c r="Q3289" t="inlineStr"/>
      <c r="R3289" t="inlineStr"/>
      <c r="S3289" t="inlineStr"/>
      <c r="T3289" t="inlineStr">
        <is>
          <t>unclear</t>
        </is>
      </c>
      <c r="U3289" t="inlineStr"/>
      <c r="V3289" t="inlineStr"/>
      <c r="W3289" t="inlineStr"/>
      <c r="X3289" t="inlineStr"/>
      <c r="Y3289" t="inlineStr"/>
      <c r="Z3289" t="inlineStr">
        <is>
          <t>low</t>
        </is>
      </c>
      <c r="AA3289" t="inlineStr"/>
      <c r="AB3289" t="inlineStr"/>
      <c r="AC3289" t="inlineStr"/>
      <c r="AD3289" t="inlineStr"/>
      <c r="AE3289" t="inlineStr">
        <is>
          <t>B2:recent</t>
        </is>
      </c>
      <c r="AF3289" t="inlineStr"/>
      <c r="AG3289" t="n">
        <v>0</v>
      </c>
    </row>
    <row r="3290">
      <c r="A3290" t="inlineStr">
        <is>
          <t>LM03289</t>
        </is>
      </c>
      <c r="B3290" t="inlineStr">
        <is>
          <t>Datafication Security</t>
        </is>
      </c>
      <c r="C3290" t="n">
        <v>2023</v>
      </c>
      <c r="D3290" t="inlineStr">
        <is>
          <t>Shivakumar R Goniwada</t>
        </is>
      </c>
      <c r="E3290" t="inlineStr">
        <is>
          <t>Apress eBooks</t>
        </is>
      </c>
      <c r="F3290" t="inlineStr">
        <is>
          <t>book-chapter</t>
        </is>
      </c>
      <c r="G3290" t="inlineStr">
        <is>
          <t>10.1007/978-1-4842-9496-3_10</t>
        </is>
      </c>
      <c r="H3290" t="inlineStr">
        <is>
          <t>W4382278212</t>
        </is>
      </c>
      <c r="I3290" t="inlineStr">
        <is>
          <t>https://doi.org/10.1007/978-1-4842-9496-3_10</t>
        </is>
      </c>
      <c r="J3290" t="inlineStr"/>
      <c r="K3290" t="n">
        <v>0</v>
      </c>
      <c r="L3290" t="inlineStr">
        <is>
          <t>B</t>
        </is>
      </c>
      <c r="M3290" t="inlineStr">
        <is>
          <t>B2</t>
        </is>
      </c>
      <c r="N3290" t="inlineStr"/>
      <c r="O3290" t="inlineStr"/>
      <c r="P3290" t="inlineStr">
        <is>
          <t>Not place-specific</t>
        </is>
      </c>
      <c r="Q3290" t="inlineStr"/>
      <c r="R3290" t="inlineStr"/>
      <c r="S3290" t="inlineStr"/>
      <c r="T3290" t="inlineStr">
        <is>
          <t>computational</t>
        </is>
      </c>
      <c r="U3290" t="inlineStr"/>
      <c r="V3290" t="inlineStr"/>
      <c r="W3290" t="inlineStr">
        <is>
          <t>auto: In recent years, the proliferation of data and increasing reliance on digital and artificial intelligence (AI) / machine learning (ML) models has led to the transformation of various aspects of our lives into data that can be analyzed, processed, and used to make predictions.</t>
        </is>
      </c>
      <c r="X3290" t="inlineStr"/>
      <c r="Y3290" t="inlineStr"/>
      <c r="Z3290" t="inlineStr">
        <is>
          <t>high</t>
        </is>
      </c>
      <c r="AA3290" t="inlineStr"/>
      <c r="AB3290" t="inlineStr"/>
      <c r="AC3290" t="inlineStr"/>
      <c r="AD3290" t="inlineStr"/>
      <c r="AE3290" t="inlineStr">
        <is>
          <t>B2:recent</t>
        </is>
      </c>
      <c r="AF3290" t="inlineStr"/>
      <c r="AG3290" t="n">
        <v>0</v>
      </c>
    </row>
    <row r="3291">
      <c r="A3291" t="inlineStr">
        <is>
          <t>LM03290</t>
        </is>
      </c>
      <c r="B3291" t="inlineStr">
        <is>
          <t>Militarized Biometric Data Colonialism</t>
        </is>
      </c>
      <c r="C3291" t="n">
        <v>2023</v>
      </c>
      <c r="D3291" t="inlineStr">
        <is>
          <t>Margaret Hu</t>
        </is>
      </c>
      <c r="E3291" t="inlineStr"/>
      <c r="F3291" t="inlineStr">
        <is>
          <t>book-chapter</t>
        </is>
      </c>
      <c r="G3291" t="inlineStr">
        <is>
          <t>10.1093/oso/9780197754641.003.0008</t>
        </is>
      </c>
      <c r="H3291" t="inlineStr">
        <is>
          <t>W4387136749</t>
        </is>
      </c>
      <c r="I3291" t="inlineStr">
        <is>
          <t>https://doi.org/10.1093/oso/9780197754641.003.0008</t>
        </is>
      </c>
      <c r="J3291" t="inlineStr"/>
      <c r="K3291" t="n">
        <v>0</v>
      </c>
      <c r="L3291" t="inlineStr">
        <is>
          <t>B</t>
        </is>
      </c>
      <c r="M3291" t="inlineStr">
        <is>
          <t>B2</t>
        </is>
      </c>
      <c r="N3291" t="inlineStr"/>
      <c r="O3291" t="inlineStr">
        <is>
          <t>United States</t>
        </is>
      </c>
      <c r="P3291" t="inlineStr">
        <is>
          <t>Global North</t>
        </is>
      </c>
      <c r="Q3291" t="inlineStr"/>
      <c r="R3291" t="inlineStr"/>
      <c r="S3291" t="inlineStr"/>
      <c r="T3291" t="inlineStr">
        <is>
          <t>unclear</t>
        </is>
      </c>
      <c r="U3291" t="inlineStr"/>
      <c r="V3291" t="inlineStr"/>
      <c r="W3291" t="inlineStr">
        <is>
          <t>auto: Abstract This chapter contends that the unprecedented collection of biometric data of the Afghan people by and under the direction of the United States from 2001 to 2021 transformed into both a method for data colonization and resource extraction, as well as a vehicle for surveillance capitalism.</t>
        </is>
      </c>
      <c r="X3291" t="inlineStr"/>
      <c r="Y3291" t="inlineStr"/>
      <c r="Z3291" t="inlineStr">
        <is>
          <t>high</t>
        </is>
      </c>
      <c r="AA3291" t="inlineStr"/>
      <c r="AB3291" t="inlineStr"/>
      <c r="AC3291" t="inlineStr"/>
      <c r="AD3291" t="inlineStr"/>
      <c r="AE3291" t="inlineStr">
        <is>
          <t>B2:recent</t>
        </is>
      </c>
      <c r="AF3291" t="inlineStr"/>
      <c r="AG3291" t="n">
        <v>0</v>
      </c>
    </row>
    <row r="3292">
      <c r="A3292" t="inlineStr">
        <is>
          <t>LM03291</t>
        </is>
      </c>
      <c r="B3292" t="inlineStr">
        <is>
          <t>Surveillance Capitalism and Intelligence</t>
        </is>
      </c>
      <c r="C3292" t="n">
        <v>2024</v>
      </c>
      <c r="D3292" t="inlineStr">
        <is>
          <t>David Scott; Sandra Leaton Gray</t>
        </is>
      </c>
      <c r="E3292" t="inlineStr">
        <is>
          <t>Routledge eBooks</t>
        </is>
      </c>
      <c r="F3292" t="inlineStr">
        <is>
          <t>book-chapter</t>
        </is>
      </c>
      <c r="G3292" t="inlineStr">
        <is>
          <t>10.4324/9781003409250-6</t>
        </is>
      </c>
      <c r="H3292" t="inlineStr">
        <is>
          <t>W4394611597</t>
        </is>
      </c>
      <c r="I3292" t="inlineStr">
        <is>
          <t>https://doi.org/10.4324/9781003409250-6</t>
        </is>
      </c>
      <c r="J3292" t="inlineStr"/>
      <c r="K3292" t="n">
        <v>0</v>
      </c>
      <c r="L3292" t="inlineStr">
        <is>
          <t>B</t>
        </is>
      </c>
      <c r="M3292" t="inlineStr">
        <is>
          <t>B2</t>
        </is>
      </c>
      <c r="N3292" t="inlineStr"/>
      <c r="O3292" t="inlineStr"/>
      <c r="P3292" t="inlineStr">
        <is>
          <t>Not place-specific</t>
        </is>
      </c>
      <c r="Q3292" t="inlineStr"/>
      <c r="R3292" t="inlineStr"/>
      <c r="S3292" t="inlineStr"/>
      <c r="T3292" t="inlineStr">
        <is>
          <t>quantitative</t>
        </is>
      </c>
      <c r="U3292" t="inlineStr"/>
      <c r="V3292" t="inlineStr"/>
      <c r="W3292" t="inlineStr">
        <is>
          <t>auto: Surveillance capitalism is an economic system which focuses on the commodification of personal data with the core purpose of profit-making.</t>
        </is>
      </c>
      <c r="X3292" t="inlineStr"/>
      <c r="Y3292" t="inlineStr"/>
      <c r="Z3292" t="inlineStr">
        <is>
          <t>high</t>
        </is>
      </c>
      <c r="AA3292" t="inlineStr"/>
      <c r="AB3292" t="inlineStr"/>
      <c r="AC3292" t="inlineStr"/>
      <c r="AD3292" t="inlineStr"/>
      <c r="AE3292" t="inlineStr">
        <is>
          <t>B2:recent</t>
        </is>
      </c>
      <c r="AF3292" t="inlineStr"/>
      <c r="AG3292" t="n">
        <v>0</v>
      </c>
    </row>
    <row r="3293">
      <c r="A3293" t="inlineStr">
        <is>
          <t>LM03292</t>
        </is>
      </c>
      <c r="B3293" t="inlineStr">
        <is>
          <t>Data justice</t>
        </is>
      </c>
      <c r="C3293" t="n">
        <v>2023</v>
      </c>
      <c r="D3293" t="inlineStr">
        <is>
          <t>Richard Heeks</t>
        </is>
      </c>
      <c r="E3293" t="inlineStr">
        <is>
          <t>Edward Elgar Publishing eBooks</t>
        </is>
      </c>
      <c r="F3293" t="inlineStr">
        <is>
          <t>book-chapter</t>
        </is>
      </c>
      <c r="G3293" t="inlineStr">
        <is>
          <t>10.4337/9781800372122.ch31</t>
        </is>
      </c>
      <c r="H3293" t="inlineStr">
        <is>
          <t>W4394898377</t>
        </is>
      </c>
      <c r="I3293" t="inlineStr">
        <is>
          <t>https://doi.org/10.4337/9781800372122.ch31</t>
        </is>
      </c>
      <c r="J3293" t="inlineStr"/>
      <c r="K3293" t="n">
        <v>0</v>
      </c>
      <c r="L3293" t="inlineStr">
        <is>
          <t>B</t>
        </is>
      </c>
      <c r="M3293" t="inlineStr">
        <is>
          <t>B2</t>
        </is>
      </c>
      <c r="N3293" t="inlineStr"/>
      <c r="O3293" t="inlineStr"/>
      <c r="P3293" t="inlineStr">
        <is>
          <t>Not place-specific</t>
        </is>
      </c>
      <c r="Q3293" t="inlineStr"/>
      <c r="R3293" t="inlineStr"/>
      <c r="S3293" t="inlineStr"/>
      <c r="T3293" t="inlineStr">
        <is>
          <t>unclear</t>
        </is>
      </c>
      <c r="U3293" t="inlineStr"/>
      <c r="V3293" t="inlineStr"/>
      <c r="W3293" t="inlineStr"/>
      <c r="X3293" t="inlineStr"/>
      <c r="Y3293" t="inlineStr"/>
      <c r="Z3293" t="inlineStr">
        <is>
          <t>low</t>
        </is>
      </c>
      <c r="AA3293" t="inlineStr"/>
      <c r="AB3293" t="inlineStr"/>
      <c r="AC3293" t="inlineStr"/>
      <c r="AD3293" t="inlineStr"/>
      <c r="AE3293" t="inlineStr">
        <is>
          <t>B2:recent</t>
        </is>
      </c>
      <c r="AF3293" t="inlineStr"/>
      <c r="AG3293" t="n">
        <v>0</v>
      </c>
    </row>
    <row r="3294">
      <c r="A3294" t="inlineStr">
        <is>
          <t>LM03293</t>
        </is>
      </c>
      <c r="B3294" t="inlineStr">
        <is>
          <t>Inside Datafication:</t>
        </is>
      </c>
      <c r="C3294" t="n">
        <v>2024</v>
      </c>
      <c r="D3294" t="inlineStr">
        <is>
          <t>Mirko Tobias Schäfer</t>
        </is>
      </c>
      <c r="E3294" t="inlineStr">
        <is>
          <t>Amsterdam University Press eBooks</t>
        </is>
      </c>
      <c r="F3294" t="inlineStr">
        <is>
          <t>book-chapter</t>
        </is>
      </c>
      <c r="G3294" t="inlineStr">
        <is>
          <t>10.2307/jj.18108223.9</t>
        </is>
      </c>
      <c r="H3294" t="inlineStr">
        <is>
          <t>W4401478239</t>
        </is>
      </c>
      <c r="I3294" t="inlineStr">
        <is>
          <t>https://doi.org/10.2307/jj.18108223.9</t>
        </is>
      </c>
      <c r="J3294" t="inlineStr"/>
      <c r="K3294" t="n">
        <v>0</v>
      </c>
      <c r="L3294" t="inlineStr">
        <is>
          <t>B</t>
        </is>
      </c>
      <c r="M3294" t="inlineStr">
        <is>
          <t>B2</t>
        </is>
      </c>
      <c r="N3294" t="inlineStr"/>
      <c r="O3294" t="inlineStr"/>
      <c r="P3294" t="inlineStr">
        <is>
          <t>Not place-specific</t>
        </is>
      </c>
      <c r="Q3294" t="inlineStr"/>
      <c r="R3294" t="inlineStr"/>
      <c r="S3294" t="inlineStr"/>
      <c r="T3294" t="inlineStr">
        <is>
          <t>unclear</t>
        </is>
      </c>
      <c r="U3294" t="inlineStr"/>
      <c r="V3294" t="inlineStr"/>
      <c r="W3294" t="inlineStr"/>
      <c r="X3294" t="inlineStr"/>
      <c r="Y3294" t="inlineStr"/>
      <c r="Z3294" t="inlineStr">
        <is>
          <t>low</t>
        </is>
      </c>
      <c r="AA3294" t="inlineStr"/>
      <c r="AB3294" t="inlineStr"/>
      <c r="AC3294" t="inlineStr"/>
      <c r="AD3294" t="inlineStr"/>
      <c r="AE3294" t="inlineStr">
        <is>
          <t>B2:recent</t>
        </is>
      </c>
      <c r="AF3294" t="inlineStr"/>
      <c r="AG3294" t="n">
        <v>0</v>
      </c>
    </row>
    <row r="3295">
      <c r="A3295" t="inlineStr">
        <is>
          <t>LM03294</t>
        </is>
      </c>
      <c r="B3295" t="inlineStr">
        <is>
          <t>Digital Colonialism</t>
        </is>
      </c>
      <c r="C3295" t="n">
        <v>2024</v>
      </c>
      <c r="D3295" t="inlineStr"/>
      <c r="E3295" t="inlineStr">
        <is>
          <t>Pluto Press eBooks</t>
        </is>
      </c>
      <c r="F3295" t="inlineStr">
        <is>
          <t>book-chapter</t>
        </is>
      </c>
      <c r="G3295" t="inlineStr">
        <is>
          <t>10.2307/jj.13027288.6</t>
        </is>
      </c>
      <c r="H3295" t="inlineStr">
        <is>
          <t>W4401531726</t>
        </is>
      </c>
      <c r="I3295" t="inlineStr">
        <is>
          <t>https://doi.org/10.2307/jj.13027288.6</t>
        </is>
      </c>
      <c r="J3295" t="inlineStr"/>
      <c r="K3295" t="n">
        <v>0</v>
      </c>
      <c r="L3295" t="inlineStr">
        <is>
          <t>B</t>
        </is>
      </c>
      <c r="M3295" t="inlineStr">
        <is>
          <t>B2</t>
        </is>
      </c>
      <c r="N3295" t="inlineStr"/>
      <c r="O3295" t="inlineStr"/>
      <c r="P3295" t="inlineStr">
        <is>
          <t>Not place-specific</t>
        </is>
      </c>
      <c r="Q3295" t="inlineStr"/>
      <c r="R3295" t="inlineStr"/>
      <c r="S3295" t="inlineStr"/>
      <c r="T3295" t="inlineStr">
        <is>
          <t>unclear</t>
        </is>
      </c>
      <c r="U3295" t="inlineStr"/>
      <c r="V3295" t="inlineStr"/>
      <c r="W3295" t="inlineStr"/>
      <c r="X3295" t="inlineStr"/>
      <c r="Y3295" t="inlineStr"/>
      <c r="Z3295" t="inlineStr">
        <is>
          <t>low</t>
        </is>
      </c>
      <c r="AA3295" t="inlineStr"/>
      <c r="AB3295" t="inlineStr"/>
      <c r="AC3295" t="inlineStr"/>
      <c r="AD3295" t="inlineStr"/>
      <c r="AE3295" t="inlineStr">
        <is>
          <t>B2:recent</t>
        </is>
      </c>
      <c r="AF3295" t="inlineStr">
        <is>
          <t>W7202186064; W7171695467</t>
        </is>
      </c>
      <c r="AG3295" t="n">
        <v>0</v>
      </c>
    </row>
    <row r="3296">
      <c r="A3296" t="inlineStr">
        <is>
          <t>LM03295</t>
        </is>
      </c>
      <c r="B3296" t="inlineStr">
        <is>
          <t>Data Justice</t>
        </is>
      </c>
      <c r="C3296" t="n">
        <v>2024</v>
      </c>
      <c r="D3296" t="inlineStr">
        <is>
          <t>Srividya Ramasubramanian; Shannon Burth; Minnie S. McMillian</t>
        </is>
      </c>
      <c r="E3296" t="inlineStr">
        <is>
          <t>Oxford University Press eBooks</t>
        </is>
      </c>
      <c r="F3296" t="inlineStr">
        <is>
          <t>book-chapter</t>
        </is>
      </c>
      <c r="G3296" t="inlineStr">
        <is>
          <t>10.1093/oxfordhb/9780197744345.013.13</t>
        </is>
      </c>
      <c r="H3296" t="inlineStr">
        <is>
          <t>W4402633430</t>
        </is>
      </c>
      <c r="I3296" t="inlineStr">
        <is>
          <t>https://doi.org/10.1093/oxfordhb/9780197744345.013.13</t>
        </is>
      </c>
      <c r="J3296" t="inlineStr"/>
      <c r="K3296" t="n">
        <v>0</v>
      </c>
      <c r="L3296" t="inlineStr">
        <is>
          <t>B</t>
        </is>
      </c>
      <c r="M3296" t="inlineStr">
        <is>
          <t>B2</t>
        </is>
      </c>
      <c r="N3296" t="inlineStr"/>
      <c r="O3296" t="inlineStr"/>
      <c r="P3296" t="inlineStr">
        <is>
          <t>Not place-specific</t>
        </is>
      </c>
      <c r="Q3296" t="inlineStr"/>
      <c r="R3296" t="inlineStr"/>
      <c r="S3296" t="inlineStr"/>
      <c r="T3296" t="inlineStr">
        <is>
          <t>quantitative</t>
        </is>
      </c>
      <c r="U3296" t="inlineStr"/>
      <c r="V3296" t="inlineStr"/>
      <c r="W3296" t="inlineStr">
        <is>
          <t>auto: Abstract This chapter focuses on the role of quantitative empirical data in the ongoing pursuit of social justice using media.</t>
        </is>
      </c>
      <c r="X3296" t="inlineStr"/>
      <c r="Y3296" t="inlineStr"/>
      <c r="Z3296" t="inlineStr">
        <is>
          <t>high</t>
        </is>
      </c>
      <c r="AA3296" t="inlineStr"/>
      <c r="AB3296" t="inlineStr"/>
      <c r="AC3296" t="inlineStr"/>
      <c r="AD3296" t="inlineStr"/>
      <c r="AE3296" t="inlineStr">
        <is>
          <t>B2:recent</t>
        </is>
      </c>
      <c r="AF3296" t="inlineStr"/>
      <c r="AG3296" t="n">
        <v>0</v>
      </c>
    </row>
    <row r="3297">
      <c r="A3297" t="inlineStr">
        <is>
          <t>LM03296</t>
        </is>
      </c>
      <c r="B3297" t="inlineStr">
        <is>
          <t>BIOMETRIC GOVERNMENTALITIES: THE RISE OF DATAFICATION AND THE UNIQUE HEALTH IDENTIFICATION PROJECT IN INDIA</t>
        </is>
      </c>
      <c r="C3297" t="n">
        <v>2025</v>
      </c>
      <c r="D3297" t="inlineStr">
        <is>
          <t>Faheem Muhammed M. P; Samarjit Kachari</t>
        </is>
      </c>
      <c r="E3297" t="inlineStr">
        <is>
          <t>AoIR Selected Papers of Internet Research</t>
        </is>
      </c>
      <c r="F3297" t="inlineStr">
        <is>
          <t>article</t>
        </is>
      </c>
      <c r="G3297" t="inlineStr">
        <is>
          <t>10.5210/spir.v2024i0.14009</t>
        </is>
      </c>
      <c r="H3297" t="inlineStr">
        <is>
          <t>W4407195699</t>
        </is>
      </c>
      <c r="I3297" t="inlineStr">
        <is>
          <t>https://doi.org/10.5210/spir.v2024i0.14009</t>
        </is>
      </c>
      <c r="J3297" t="inlineStr">
        <is>
          <t>https://spir.aoir.org/ojs/index.php/spir/article/download/14009/11933</t>
        </is>
      </c>
      <c r="K3297" t="n">
        <v>0</v>
      </c>
      <c r="L3297" t="inlineStr">
        <is>
          <t>B</t>
        </is>
      </c>
      <c r="M3297" t="inlineStr">
        <is>
          <t>B2</t>
        </is>
      </c>
      <c r="N3297" t="inlineStr"/>
      <c r="O3297" t="inlineStr">
        <is>
          <t>India; Kerala</t>
        </is>
      </c>
      <c r="P3297" t="inlineStr">
        <is>
          <t>South Asia</t>
        </is>
      </c>
      <c r="Q3297" t="inlineStr">
        <is>
          <t>Y</t>
        </is>
      </c>
      <c r="R3297" t="inlineStr"/>
      <c r="S3297" t="inlineStr"/>
      <c r="T3297" t="inlineStr">
        <is>
          <t>qualitative</t>
        </is>
      </c>
      <c r="U3297" t="inlineStr"/>
      <c r="V3297" t="inlineStr"/>
      <c r="W3297" t="inlineStr">
        <is>
          <t>auto: This paper will look into the rise of datafication of health information and the making of biometric-based Unique Health Identification Number (UHID) in India with the case of the Ayushman Bharat Digital Mission (ABDM) and the subsequent Ayushman Bharat Health Account (ABHA).</t>
        </is>
      </c>
      <c r="X3297" t="inlineStr"/>
      <c r="Y3297" t="inlineStr"/>
      <c r="Z3297" t="inlineStr">
        <is>
          <t>medium</t>
        </is>
      </c>
      <c r="AA3297" t="inlineStr"/>
      <c r="AB3297" t="inlineStr"/>
      <c r="AC3297" t="inlineStr"/>
      <c r="AD3297" t="inlineStr"/>
      <c r="AE3297" t="inlineStr">
        <is>
          <t>B2:india</t>
        </is>
      </c>
      <c r="AF3297" t="inlineStr"/>
      <c r="AG3297" t="n">
        <v>0</v>
      </c>
    </row>
    <row r="3298">
      <c r="A3298" t="inlineStr">
        <is>
          <t>LM03297</t>
        </is>
      </c>
      <c r="B3298" t="inlineStr">
        <is>
          <t>Data justice</t>
        </is>
      </c>
      <c r="C3298" t="n">
        <v>2025</v>
      </c>
      <c r="D3298" t="inlineStr">
        <is>
          <t>Joanna Redden</t>
        </is>
      </c>
      <c r="E3298" t="inlineStr">
        <is>
          <t>De Gruyter eBooks</t>
        </is>
      </c>
      <c r="F3298" t="inlineStr">
        <is>
          <t>book-chapter</t>
        </is>
      </c>
      <c r="G3298" t="inlineStr">
        <is>
          <t>10.1515/9783111062037-020</t>
        </is>
      </c>
      <c r="H3298" t="inlineStr">
        <is>
          <t>W4408137423</t>
        </is>
      </c>
      <c r="I3298" t="inlineStr">
        <is>
          <t>https://doi.org/10.1515/9783111062037-020</t>
        </is>
      </c>
      <c r="J3298" t="inlineStr">
        <is>
          <t>https://doi.org/10.1515/9783111062037-020</t>
        </is>
      </c>
      <c r="K3298" t="n">
        <v>0</v>
      </c>
      <c r="L3298" t="inlineStr">
        <is>
          <t>B</t>
        </is>
      </c>
      <c r="M3298" t="inlineStr">
        <is>
          <t>B2</t>
        </is>
      </c>
      <c r="N3298" t="inlineStr"/>
      <c r="O3298" t="inlineStr"/>
      <c r="P3298" t="inlineStr">
        <is>
          <t>Not place-specific</t>
        </is>
      </c>
      <c r="Q3298" t="inlineStr"/>
      <c r="R3298" t="inlineStr"/>
      <c r="S3298" t="inlineStr"/>
      <c r="T3298" t="inlineStr">
        <is>
          <t>conceptual</t>
        </is>
      </c>
      <c r="U3298" t="inlineStr"/>
      <c r="V3298" t="inlineStr"/>
      <c r="W3298" t="inlineStr">
        <is>
          <t>auto: This chapter provides an introductory overview of how data justice is being used as a key concept, framework, and research practice.</t>
        </is>
      </c>
      <c r="X3298" t="inlineStr"/>
      <c r="Y3298" t="inlineStr"/>
      <c r="Z3298" t="inlineStr">
        <is>
          <t>high</t>
        </is>
      </c>
      <c r="AA3298" t="inlineStr"/>
      <c r="AB3298" t="inlineStr"/>
      <c r="AC3298" t="inlineStr"/>
      <c r="AD3298" t="inlineStr"/>
      <c r="AE3298" t="inlineStr">
        <is>
          <t>B2:recent</t>
        </is>
      </c>
      <c r="AF3298" t="inlineStr"/>
      <c r="AG3298" t="n">
        <v>0</v>
      </c>
    </row>
    <row r="3299">
      <c r="A3299" t="inlineStr">
        <is>
          <t>LM03298</t>
        </is>
      </c>
      <c r="B3299" t="inlineStr">
        <is>
          <t>Datafication</t>
        </is>
      </c>
      <c r="C3299" t="n">
        <v>2025</v>
      </c>
      <c r="D3299" t="inlineStr">
        <is>
          <t>Janet Chan</t>
        </is>
      </c>
      <c r="E3299" t="inlineStr">
        <is>
          <t>De Gruyter eBooks</t>
        </is>
      </c>
      <c r="F3299" t="inlineStr">
        <is>
          <t>book-chapter</t>
        </is>
      </c>
      <c r="G3299" t="inlineStr">
        <is>
          <t>10.1515/9783111062037-022</t>
        </is>
      </c>
      <c r="H3299" t="inlineStr">
        <is>
          <t>W4408137476</t>
        </is>
      </c>
      <c r="I3299" t="inlineStr">
        <is>
          <t>https://doi.org/10.1515/9783111062037-022</t>
        </is>
      </c>
      <c r="J3299" t="inlineStr">
        <is>
          <t>https://doi.org/10.1515/9783111062037-022</t>
        </is>
      </c>
      <c r="K3299" t="n">
        <v>0</v>
      </c>
      <c r="L3299" t="inlineStr">
        <is>
          <t>B</t>
        </is>
      </c>
      <c r="M3299" t="inlineStr">
        <is>
          <t>B2</t>
        </is>
      </c>
      <c r="N3299" t="inlineStr"/>
      <c r="O3299" t="inlineStr"/>
      <c r="P3299" t="inlineStr">
        <is>
          <t>Not place-specific</t>
        </is>
      </c>
      <c r="Q3299" t="inlineStr"/>
      <c r="R3299" t="inlineStr"/>
      <c r="S3299" t="inlineStr"/>
      <c r="T3299" t="inlineStr">
        <is>
          <t>qualitative</t>
        </is>
      </c>
      <c r="U3299" t="inlineStr"/>
      <c r="V3299" t="inlineStr"/>
      <c r="W3299" t="inlineStr">
        <is>
          <t>auto: This chapter examines the origin and meaning of the term “datafication” and analyzes data practice in terms of the ideological and political nature of data, supportive and resistant narratives, and contexts and consequences of datafication.</t>
        </is>
      </c>
      <c r="X3299" t="inlineStr"/>
      <c r="Y3299" t="inlineStr"/>
      <c r="Z3299" t="inlineStr">
        <is>
          <t>medium</t>
        </is>
      </c>
      <c r="AA3299" t="inlineStr"/>
      <c r="AB3299" t="inlineStr"/>
      <c r="AC3299" t="inlineStr"/>
      <c r="AD3299" t="inlineStr"/>
      <c r="AE3299" t="inlineStr">
        <is>
          <t>B2:recent</t>
        </is>
      </c>
      <c r="AF3299" t="inlineStr"/>
      <c r="AG3299" t="n">
        <v>0</v>
      </c>
    </row>
    <row r="3300">
      <c r="A3300" t="inlineStr">
        <is>
          <t>LM03299</t>
        </is>
      </c>
      <c r="B3300" t="inlineStr">
        <is>
          <t>Data Justice for International Development</t>
        </is>
      </c>
      <c r="C3300" t="n">
        <v>2025</v>
      </c>
      <c r="D3300" t="inlineStr">
        <is>
          <t>Richard Heeks</t>
        </is>
      </c>
      <c r="E3300" t="inlineStr"/>
      <c r="F3300" t="inlineStr">
        <is>
          <t>book-chapter</t>
        </is>
      </c>
      <c r="G3300" t="inlineStr">
        <is>
          <t>10.1093/oso/9780198879145.003.0014</t>
        </is>
      </c>
      <c r="H3300" t="inlineStr">
        <is>
          <t>W4410607861</t>
        </is>
      </c>
      <c r="I3300" t="inlineStr">
        <is>
          <t>https://doi.org/10.1093/oso/9780198879145.003.0014</t>
        </is>
      </c>
      <c r="J3300" t="inlineStr">
        <is>
          <t>https://doi.org/10.1093/oso/9780198879145.003.0014</t>
        </is>
      </c>
      <c r="K3300" t="n">
        <v>0</v>
      </c>
      <c r="L3300" t="inlineStr">
        <is>
          <t>B</t>
        </is>
      </c>
      <c r="M3300" t="inlineStr">
        <is>
          <t>B2</t>
        </is>
      </c>
      <c r="N3300" t="inlineStr"/>
      <c r="O3300" t="inlineStr">
        <is>
          <t>India; Kenya</t>
        </is>
      </c>
      <c r="P3300" t="inlineStr">
        <is>
          <t>Multi-region</t>
        </is>
      </c>
      <c r="Q3300" t="inlineStr">
        <is>
          <t>Y</t>
        </is>
      </c>
      <c r="R3300" t="inlineStr"/>
      <c r="S3300" t="inlineStr"/>
      <c r="T3300" t="inlineStr">
        <is>
          <t>conceptual</t>
        </is>
      </c>
      <c r="U3300" t="inlineStr"/>
      <c r="V3300" t="inlineStr"/>
      <c r="W3300" t="inlineStr">
        <is>
          <t>auto: Using field studies of data-intensive development projects in India and Kenya, this chapter develops a new and comprehensive model of structural data justice.</t>
        </is>
      </c>
      <c r="X3300" t="inlineStr">
        <is>
          <t>auto: This is commended as a conceptual frame to use in future research on data and development.</t>
        </is>
      </c>
      <c r="Y3300" t="inlineStr"/>
      <c r="Z3300" t="inlineStr">
        <is>
          <t>high</t>
        </is>
      </c>
      <c r="AA3300" t="inlineStr"/>
      <c r="AB3300" t="inlineStr"/>
      <c r="AC3300" t="inlineStr"/>
      <c r="AD3300" t="inlineStr"/>
      <c r="AE3300" t="inlineStr">
        <is>
          <t>B2:india</t>
        </is>
      </c>
      <c r="AF3300" t="inlineStr"/>
      <c r="AG3300" t="n">
        <v>0</v>
      </c>
    </row>
    <row r="3301">
      <c r="A3301" t="inlineStr">
        <is>
          <t>LM03300</t>
        </is>
      </c>
      <c r="B3301" t="inlineStr">
        <is>
          <t>Datafication Governance</t>
        </is>
      </c>
      <c r="C3301" t="n">
        <v>2025</v>
      </c>
      <c r="D3301" t="inlineStr">
        <is>
          <t>Gurram Ashok</t>
        </is>
      </c>
      <c r="E3301" t="inlineStr">
        <is>
          <t>Routledge eBooks</t>
        </is>
      </c>
      <c r="F3301" t="inlineStr">
        <is>
          <t>book-chapter</t>
        </is>
      </c>
      <c r="G3301" t="inlineStr">
        <is>
          <t>10.4324/9781003561910-40</t>
        </is>
      </c>
      <c r="H3301" t="inlineStr">
        <is>
          <t>W4410782373</t>
        </is>
      </c>
      <c r="I3301" t="inlineStr">
        <is>
          <t>https://doi.org/10.4324/9781003561910-40</t>
        </is>
      </c>
      <c r="J3301" t="inlineStr"/>
      <c r="K3301" t="n">
        <v>0</v>
      </c>
      <c r="L3301" t="inlineStr">
        <is>
          <t>B</t>
        </is>
      </c>
      <c r="M3301" t="inlineStr">
        <is>
          <t>B2</t>
        </is>
      </c>
      <c r="N3301" t="inlineStr"/>
      <c r="O3301" t="inlineStr">
        <is>
          <t>India</t>
        </is>
      </c>
      <c r="P3301" t="inlineStr">
        <is>
          <t>South Asia</t>
        </is>
      </c>
      <c r="Q3301" t="inlineStr">
        <is>
          <t>Y</t>
        </is>
      </c>
      <c r="R3301" t="inlineStr"/>
      <c r="S3301" t="inlineStr"/>
      <c r="T3301" t="inlineStr">
        <is>
          <t>unclear</t>
        </is>
      </c>
      <c r="U3301" t="inlineStr"/>
      <c r="V3301" t="inlineStr"/>
      <c r="W3301" t="inlineStr">
        <is>
          <t>auto: The digitisation of the public sector in India was necessitated by external factors like neoliberal policies, globalisation, and the need for corruption-free governance with a government-to-citizen (G2C) approach.</t>
        </is>
      </c>
      <c r="X3301" t="inlineStr"/>
      <c r="Y3301" t="inlineStr"/>
      <c r="Z3301" t="inlineStr">
        <is>
          <t>high</t>
        </is>
      </c>
      <c r="AA3301" t="inlineStr"/>
      <c r="AB3301" t="inlineStr"/>
      <c r="AC3301" t="inlineStr"/>
      <c r="AD3301" t="inlineStr"/>
      <c r="AE3301" t="inlineStr">
        <is>
          <t>B2:india</t>
        </is>
      </c>
      <c r="AF3301" t="inlineStr"/>
      <c r="AG3301" t="n">
        <v>0</v>
      </c>
    </row>
    <row r="3302">
      <c r="A3302" t="inlineStr">
        <is>
          <t>LM03301</t>
        </is>
      </c>
      <c r="B3302" t="inlineStr">
        <is>
          <t>Advancing Administrative Data Justice Through Indigenous Representation and Co-Governance Methodologies</t>
        </is>
      </c>
      <c r="C3302" t="n">
        <v>2025</v>
      </c>
      <c r="D3302" t="inlineStr">
        <is>
          <t>Teresa Abrahamson-Richards; Santino Giovanni Camacho; Jennifer L. Romich</t>
        </is>
      </c>
      <c r="E3302" t="inlineStr">
        <is>
          <t>Journal of the Society for Social Work and Research</t>
        </is>
      </c>
      <c r="F3302" t="inlineStr">
        <is>
          <t>article</t>
        </is>
      </c>
      <c r="G3302" t="inlineStr">
        <is>
          <t>10.1086/737502</t>
        </is>
      </c>
      <c r="H3302" t="inlineStr">
        <is>
          <t>W4413747889</t>
        </is>
      </c>
      <c r="I3302" t="inlineStr">
        <is>
          <t>https://doi.org/10.1086/737502</t>
        </is>
      </c>
      <c r="J3302" t="inlineStr"/>
      <c r="K3302" t="n">
        <v>0</v>
      </c>
      <c r="L3302" t="inlineStr">
        <is>
          <t>B</t>
        </is>
      </c>
      <c r="M3302" t="inlineStr">
        <is>
          <t>B2</t>
        </is>
      </c>
      <c r="N3302" t="inlineStr"/>
      <c r="O3302" t="inlineStr">
        <is>
          <t>United States</t>
        </is>
      </c>
      <c r="P3302" t="inlineStr">
        <is>
          <t>Global North</t>
        </is>
      </c>
      <c r="Q3302" t="inlineStr"/>
      <c r="R3302" t="inlineStr"/>
      <c r="S3302" t="inlineStr"/>
      <c r="T3302" t="inlineStr">
        <is>
          <t>quantitative</t>
        </is>
      </c>
      <c r="U3302" t="inlineStr"/>
      <c r="V3302" t="inlineStr"/>
      <c r="W3302" t="inlineStr">
        <is>
          <t>auto: Objective: This study addresses ongoing statistical erasure of Indigenous populations, specifically American Indian and Alaska Native, and Native Hawaiian and Pacific Islander communities.</t>
        </is>
      </c>
      <c r="X3302" t="inlineStr">
        <is>
          <t>auto: There are significant implications of this work for future research, policy, and practice, particularly in enhancing the visibility and self-determination of Indigenous communities within the U.S. data landscape.</t>
        </is>
      </c>
      <c r="Y3302" t="inlineStr"/>
      <c r="Z3302" t="inlineStr">
        <is>
          <t>high</t>
        </is>
      </c>
      <c r="AA3302" t="inlineStr"/>
      <c r="AB3302" t="inlineStr"/>
      <c r="AC3302" t="inlineStr"/>
      <c r="AD3302" t="inlineStr"/>
      <c r="AE3302" t="inlineStr">
        <is>
          <t>B2:india</t>
        </is>
      </c>
      <c r="AF3302" t="inlineStr"/>
      <c r="AG3302" t="n">
        <v>0</v>
      </c>
    </row>
    <row r="3303">
      <c r="A3303" t="inlineStr">
        <is>
          <t>LM03302</t>
        </is>
      </c>
      <c r="B3303" t="inlineStr">
        <is>
          <t>Data Justice and Ethics</t>
        </is>
      </c>
      <c r="C3303" t="n">
        <v>2022</v>
      </c>
      <c r="D3303" t="inlineStr"/>
      <c r="E3303" t="inlineStr">
        <is>
          <t>SAGE Publications Ltd eBooks</t>
        </is>
      </c>
      <c r="F3303" t="inlineStr">
        <is>
          <t>book-chapter</t>
        </is>
      </c>
      <c r="G3303" t="inlineStr">
        <is>
          <t>10.4135/9781036231781.n9</t>
        </is>
      </c>
      <c r="H3303" t="inlineStr">
        <is>
          <t>W4415326719</t>
        </is>
      </c>
      <c r="I3303" t="inlineStr">
        <is>
          <t>https://doi.org/10.4135/9781036231781.n9</t>
        </is>
      </c>
      <c r="J3303" t="inlineStr"/>
      <c r="K3303" t="n">
        <v>0</v>
      </c>
      <c r="L3303" t="inlineStr">
        <is>
          <t>B</t>
        </is>
      </c>
      <c r="M3303" t="inlineStr">
        <is>
          <t>B2</t>
        </is>
      </c>
      <c r="N3303" t="inlineStr"/>
      <c r="O3303" t="inlineStr"/>
      <c r="P3303" t="inlineStr">
        <is>
          <t>Not place-specific</t>
        </is>
      </c>
      <c r="Q3303" t="inlineStr"/>
      <c r="R3303" t="inlineStr"/>
      <c r="S3303" t="inlineStr"/>
      <c r="T3303" t="inlineStr">
        <is>
          <t>unclear</t>
        </is>
      </c>
      <c r="U3303" t="inlineStr"/>
      <c r="V3303" t="inlineStr"/>
      <c r="W3303" t="inlineStr"/>
      <c r="X3303" t="inlineStr"/>
      <c r="Y3303" t="inlineStr"/>
      <c r="Z3303" t="inlineStr">
        <is>
          <t>low</t>
        </is>
      </c>
      <c r="AA3303" t="inlineStr"/>
      <c r="AB3303" t="inlineStr"/>
      <c r="AC3303" t="inlineStr"/>
      <c r="AD3303" t="inlineStr"/>
      <c r="AE3303" t="inlineStr">
        <is>
          <t>B2:recent</t>
        </is>
      </c>
      <c r="AF3303" t="inlineStr"/>
      <c r="AG3303" t="n">
        <v>0</v>
      </c>
    </row>
    <row r="3304">
      <c r="A3304" t="inlineStr">
        <is>
          <t>LM03303</t>
        </is>
      </c>
      <c r="B3304" t="inlineStr">
        <is>
          <t>Data justice</t>
        </is>
      </c>
      <c r="C3304" t="n">
        <v>2025</v>
      </c>
      <c r="D3304" t="inlineStr">
        <is>
          <t>Neil Ballantyne</t>
        </is>
      </c>
      <c r="E3304" t="inlineStr">
        <is>
          <t>Routledge eBooks</t>
        </is>
      </c>
      <c r="F3304" t="inlineStr">
        <is>
          <t>book-chapter</t>
        </is>
      </c>
      <c r="G3304" t="inlineStr">
        <is>
          <t>10.4324/9781003673675-9</t>
        </is>
      </c>
      <c r="H3304" t="inlineStr">
        <is>
          <t>W4415711657</t>
        </is>
      </c>
      <c r="I3304" t="inlineStr">
        <is>
          <t>https://doi.org/10.4324/9781003673675-9</t>
        </is>
      </c>
      <c r="J3304" t="inlineStr"/>
      <c r="K3304" t="n">
        <v>0</v>
      </c>
      <c r="L3304" t="inlineStr">
        <is>
          <t>B</t>
        </is>
      </c>
      <c r="M3304" t="inlineStr">
        <is>
          <t>B2</t>
        </is>
      </c>
      <c r="N3304" t="inlineStr"/>
      <c r="O3304" t="inlineStr"/>
      <c r="P3304" t="inlineStr">
        <is>
          <t>Not place-specific</t>
        </is>
      </c>
      <c r="Q3304" t="inlineStr"/>
      <c r="R3304" t="inlineStr"/>
      <c r="S3304" t="inlineStr"/>
      <c r="T3304" t="inlineStr">
        <is>
          <t>unclear</t>
        </is>
      </c>
      <c r="U3304" t="inlineStr"/>
      <c r="V3304" t="inlineStr"/>
      <c r="W3304" t="inlineStr"/>
      <c r="X3304" t="inlineStr"/>
      <c r="Y3304" t="inlineStr"/>
      <c r="Z3304" t="inlineStr">
        <is>
          <t>low</t>
        </is>
      </c>
      <c r="AA3304" t="inlineStr"/>
      <c r="AB3304" t="inlineStr"/>
      <c r="AC3304" t="inlineStr"/>
      <c r="AD3304" t="inlineStr"/>
      <c r="AE3304" t="inlineStr">
        <is>
          <t>B2:recent</t>
        </is>
      </c>
      <c r="AF3304" t="inlineStr"/>
      <c r="AG3304" t="n">
        <v>0</v>
      </c>
    </row>
    <row r="3305">
      <c r="A3305" t="inlineStr">
        <is>
          <t>LM03304</t>
        </is>
      </c>
      <c r="B3305" t="inlineStr">
        <is>
          <t>Surveillance Capitalism and the New Social Order: Rethinking Freedom in the Digital Age</t>
        </is>
      </c>
      <c r="C3305" t="n">
        <v>2025</v>
      </c>
      <c r="D3305" t="inlineStr">
        <is>
          <t>Calen Drovic</t>
        </is>
      </c>
      <c r="E3305" t="inlineStr">
        <is>
          <t>OTS Canadian Journal</t>
        </is>
      </c>
      <c r="F3305" t="inlineStr">
        <is>
          <t>article</t>
        </is>
      </c>
      <c r="G3305" t="inlineStr">
        <is>
          <t>10.58840/x1dvay91</t>
        </is>
      </c>
      <c r="H3305" t="inlineStr">
        <is>
          <t>W4416118281</t>
        </is>
      </c>
      <c r="I3305" t="inlineStr">
        <is>
          <t>https://doi.org/10.58840/x1dvay91</t>
        </is>
      </c>
      <c r="J3305" t="inlineStr">
        <is>
          <t>https://journal.canadian-ots.ca/index.php/ots/article/download/131/86</t>
        </is>
      </c>
      <c r="K3305" t="n">
        <v>0</v>
      </c>
      <c r="L3305" t="inlineStr">
        <is>
          <t>B</t>
        </is>
      </c>
      <c r="M3305" t="inlineStr">
        <is>
          <t>B2</t>
        </is>
      </c>
      <c r="N3305" t="inlineStr"/>
      <c r="O3305" t="inlineStr">
        <is>
          <t>Hungary; India; Turkey</t>
        </is>
      </c>
      <c r="P3305" t="inlineStr">
        <is>
          <t>Multi-region</t>
        </is>
      </c>
      <c r="Q3305" t="inlineStr">
        <is>
          <t>Y</t>
        </is>
      </c>
      <c r="R3305" t="inlineStr"/>
      <c r="S3305" t="inlineStr"/>
      <c r="T3305" t="inlineStr">
        <is>
          <t>mixed</t>
        </is>
      </c>
      <c r="U3305" t="inlineStr"/>
      <c r="V3305" t="inlineStr"/>
      <c r="W3305" t="inlineStr">
        <is>
          <t>auto: This study explores the rise of digital authoritarianism and its influence on weakening democratic principles within hybrid political systems.</t>
        </is>
      </c>
      <c r="X3305" t="inlineStr"/>
      <c r="Y3305" t="inlineStr"/>
      <c r="Z3305" t="inlineStr">
        <is>
          <t>high</t>
        </is>
      </c>
      <c r="AA3305" t="inlineStr"/>
      <c r="AB3305" t="inlineStr"/>
      <c r="AC3305" t="inlineStr"/>
      <c r="AD3305" t="inlineStr"/>
      <c r="AE3305" t="inlineStr">
        <is>
          <t>B2:india</t>
        </is>
      </c>
      <c r="AF3305" t="inlineStr"/>
      <c r="AG3305" t="n">
        <v>0</v>
      </c>
    </row>
    <row r="3306">
      <c r="A3306" t="inlineStr">
        <is>
          <t>LM03305</t>
        </is>
      </c>
      <c r="B3306" t="inlineStr">
        <is>
          <t>Digital Colonialism: Big Tech's Impact on Pakistan and the Global South</t>
        </is>
      </c>
      <c r="C3306" t="n">
        <v>2025</v>
      </c>
      <c r="D3306" t="inlineStr">
        <is>
          <t>Usama Zafar</t>
        </is>
      </c>
      <c r="E3306" t="inlineStr">
        <is>
          <t>UCP Journal of Law &amp; Legal Education</t>
        </is>
      </c>
      <c r="F3306" t="inlineStr">
        <is>
          <t>article</t>
        </is>
      </c>
      <c r="G3306" t="inlineStr">
        <is>
          <t>10.24312/ucp-jlle.03.02.558</t>
        </is>
      </c>
      <c r="H3306" t="inlineStr">
        <is>
          <t>W4416169048</t>
        </is>
      </c>
      <c r="I3306" t="inlineStr">
        <is>
          <t>https://doi.org/10.24312/ucp-jlle.03.02.558</t>
        </is>
      </c>
      <c r="J3306" t="inlineStr">
        <is>
          <t>https://ojs.ucp.edu.pk/index.php/ucpjlle/article/download/558/247</t>
        </is>
      </c>
      <c r="K3306" t="n">
        <v>0</v>
      </c>
      <c r="L3306" t="inlineStr">
        <is>
          <t>B</t>
        </is>
      </c>
      <c r="M3306" t="inlineStr">
        <is>
          <t>B2</t>
        </is>
      </c>
      <c r="N3306" t="inlineStr"/>
      <c r="O3306" t="inlineStr">
        <is>
          <t>European; India; Pakistan</t>
        </is>
      </c>
      <c r="P3306" t="inlineStr">
        <is>
          <t>Multi-region</t>
        </is>
      </c>
      <c r="Q3306" t="inlineStr">
        <is>
          <t>Y</t>
        </is>
      </c>
      <c r="R3306" t="inlineStr"/>
      <c r="S3306" t="inlineStr"/>
      <c r="T3306" t="inlineStr">
        <is>
          <t>conceptual</t>
        </is>
      </c>
      <c r="U3306" t="inlineStr"/>
      <c r="V3306" t="inlineStr"/>
      <c r="W3306" t="inlineStr">
        <is>
          <t>auto: This paper analyses digital colonialism as a contemporary form of neocolonialism, with emphasis on its impact on Pakistan’s data governance and cybersecurity framework.</t>
        </is>
      </c>
      <c r="X3306" t="inlineStr"/>
      <c r="Y3306" t="inlineStr"/>
      <c r="Z3306" t="inlineStr">
        <is>
          <t>high</t>
        </is>
      </c>
      <c r="AA3306" t="inlineStr"/>
      <c r="AB3306" t="inlineStr"/>
      <c r="AC3306" t="inlineStr"/>
      <c r="AD3306" t="inlineStr"/>
      <c r="AE3306" t="inlineStr">
        <is>
          <t>B2:india</t>
        </is>
      </c>
      <c r="AF3306" t="inlineStr"/>
      <c r="AG3306" t="n">
        <v>0</v>
      </c>
    </row>
    <row r="3307">
      <c r="A3307" t="inlineStr">
        <is>
          <t>LM03306</t>
        </is>
      </c>
      <c r="B3307" t="inlineStr">
        <is>
          <t>Conservation Data Justice</t>
        </is>
      </c>
      <c r="C3307" t="n">
        <v>2025</v>
      </c>
      <c r="D3307" t="inlineStr">
        <is>
          <t>Dan Brockington; Karla Ramirez Capetillo; Danielle Latreche; Marina Requena i Mora; Rose Pritchard; Laura Aileen Sauls; Jocelyne Shimin Sze; Ryan R. Unks; Valeria Zapata-Giraldo</t>
        </is>
      </c>
      <c r="E3307" t="inlineStr">
        <is>
          <t>Routledge eBooks</t>
        </is>
      </c>
      <c r="F3307" t="inlineStr">
        <is>
          <t>book-chapter</t>
        </is>
      </c>
      <c r="G3307" t="inlineStr">
        <is>
          <t>10.4324/9781003430995-35</t>
        </is>
      </c>
      <c r="H3307" t="inlineStr">
        <is>
          <t>W4416913067</t>
        </is>
      </c>
      <c r="I3307" t="inlineStr">
        <is>
          <t>https://doi.org/10.4324/9781003430995-35</t>
        </is>
      </c>
      <c r="J3307" t="inlineStr"/>
      <c r="K3307" t="n">
        <v>0</v>
      </c>
      <c r="L3307" t="inlineStr">
        <is>
          <t>B</t>
        </is>
      </c>
      <c r="M3307" t="inlineStr">
        <is>
          <t>B2</t>
        </is>
      </c>
      <c r="N3307" t="inlineStr"/>
      <c r="O3307" t="inlineStr"/>
      <c r="P3307" t="inlineStr">
        <is>
          <t>Not place-specific</t>
        </is>
      </c>
      <c r="Q3307" t="inlineStr"/>
      <c r="R3307" t="inlineStr"/>
      <c r="S3307" t="inlineStr"/>
      <c r="T3307" t="inlineStr">
        <is>
          <t>computational</t>
        </is>
      </c>
      <c r="U3307" t="inlineStr"/>
      <c r="V3307" t="inlineStr"/>
      <c r="W3307" t="inlineStr">
        <is>
          <t>auto: In this introduction to the field, we examine how conservation data justice issues arise in conservation prioritisation, agroeconomic models, maps of human population and agricultural activity.</t>
        </is>
      </c>
      <c r="X3307" t="inlineStr"/>
      <c r="Y3307" t="inlineStr"/>
      <c r="Z3307" t="inlineStr">
        <is>
          <t>medium</t>
        </is>
      </c>
      <c r="AA3307" t="inlineStr"/>
      <c r="AB3307" t="inlineStr"/>
      <c r="AC3307" t="inlineStr"/>
      <c r="AD3307" t="inlineStr"/>
      <c r="AE3307" t="inlineStr">
        <is>
          <t>B2:recent</t>
        </is>
      </c>
      <c r="AF3307" t="inlineStr"/>
      <c r="AG3307" t="n">
        <v>0</v>
      </c>
    </row>
    <row r="3308">
      <c r="A3308" t="inlineStr">
        <is>
          <t>LM03307</t>
        </is>
      </c>
      <c r="B3308" t="inlineStr">
        <is>
          <t>Digital Colonialism and Data Sovereignty: International and National Legal Perspectives in the Digital Era</t>
        </is>
      </c>
      <c r="C3308" t="n">
        <v>2025</v>
      </c>
      <c r="D3308" t="inlineStr">
        <is>
          <t>Siddharath Shrivastava</t>
        </is>
      </c>
      <c r="E3308" t="inlineStr"/>
      <c r="F3308" t="inlineStr">
        <is>
          <t>article</t>
        </is>
      </c>
      <c r="G3308" t="inlineStr">
        <is>
          <t>10.18311/jcls/2025/v2i4/53913</t>
        </is>
      </c>
      <c r="H3308" t="inlineStr">
        <is>
          <t>W4417473728</t>
        </is>
      </c>
      <c r="I3308" t="inlineStr">
        <is>
          <t>https://doi.org/10.18311/jcls/2025/v2i4/53913</t>
        </is>
      </c>
      <c r="J3308" t="inlineStr"/>
      <c r="K3308" t="n">
        <v>0</v>
      </c>
      <c r="L3308" t="inlineStr">
        <is>
          <t>B</t>
        </is>
      </c>
      <c r="M3308" t="inlineStr">
        <is>
          <t>B2</t>
        </is>
      </c>
      <c r="N3308" t="inlineStr"/>
      <c r="O3308" t="inlineStr">
        <is>
          <t>Africa; China; European; India; South Africa; United States</t>
        </is>
      </c>
      <c r="P3308" t="inlineStr">
        <is>
          <t>Multi-region</t>
        </is>
      </c>
      <c r="Q3308" t="inlineStr">
        <is>
          <t>Y</t>
        </is>
      </c>
      <c r="R3308" t="inlineStr"/>
      <c r="S3308" t="inlineStr"/>
      <c r="T3308" t="inlineStr">
        <is>
          <t>conceptual</t>
        </is>
      </c>
      <c r="U3308" t="inlineStr"/>
      <c r="V3308" t="inlineStr"/>
      <c r="W3308" t="inlineStr">
        <is>
          <t>auto: The Digital power concentrated in the hands of a few Western technology firms has raised the question of digital colonialism, a new form of domination where data, platforms and infrastructure are the new resources of dominance as opposed to land or minerals.</t>
        </is>
      </c>
      <c r="X3308" t="inlineStr"/>
      <c r="Y3308" t="inlineStr"/>
      <c r="Z3308" t="inlineStr">
        <is>
          <t>high</t>
        </is>
      </c>
      <c r="AA3308" t="inlineStr"/>
      <c r="AB3308" t="inlineStr"/>
      <c r="AC3308" t="inlineStr"/>
      <c r="AD3308" t="inlineStr"/>
      <c r="AE3308" t="inlineStr">
        <is>
          <t>B2:india</t>
        </is>
      </c>
      <c r="AF3308" t="inlineStr"/>
      <c r="AG3308" t="n">
        <v>0</v>
      </c>
    </row>
    <row r="3309">
      <c r="A3309" t="inlineStr">
        <is>
          <t>LM03308</t>
        </is>
      </c>
      <c r="B3309" t="inlineStr">
        <is>
          <t>Open data meets data justice</t>
        </is>
      </c>
      <c r="C3309" t="n">
        <v>2026</v>
      </c>
      <c r="D3309" t="inlineStr">
        <is>
          <t>Caterina Santoro; Ramya Chandrasekhar; Stefanía Milan</t>
        </is>
      </c>
      <c r="E3309" t="inlineStr">
        <is>
          <t>Internet Policy Review</t>
        </is>
      </c>
      <c r="F3309" t="inlineStr">
        <is>
          <t>article</t>
        </is>
      </c>
      <c r="G3309" t="inlineStr">
        <is>
          <t>10.14763/2026.1.2067</t>
        </is>
      </c>
      <c r="H3309" t="inlineStr">
        <is>
          <t>W7125203060</t>
        </is>
      </c>
      <c r="I3309" t="inlineStr">
        <is>
          <t>https://doi.org/10.14763/2026.1.2067</t>
        </is>
      </c>
      <c r="J3309" t="inlineStr">
        <is>
          <t>https://doi.org/10.14763/2026.1.2067</t>
        </is>
      </c>
      <c r="K3309" t="n">
        <v>0</v>
      </c>
      <c r="L3309" t="inlineStr">
        <is>
          <t>B</t>
        </is>
      </c>
      <c r="M3309" t="inlineStr">
        <is>
          <t>B2</t>
        </is>
      </c>
      <c r="N3309" t="inlineStr"/>
      <c r="O3309" t="inlineStr"/>
      <c r="P3309" t="inlineStr">
        <is>
          <t>Not place-specific</t>
        </is>
      </c>
      <c r="Q3309" t="inlineStr"/>
      <c r="R3309" t="inlineStr"/>
      <c r="S3309" t="inlineStr"/>
      <c r="T3309" t="inlineStr">
        <is>
          <t>conceptual</t>
        </is>
      </c>
      <c r="U3309" t="inlineStr"/>
      <c r="V3309" t="inlineStr"/>
      <c r="W3309" t="inlineStr">
        <is>
          <t>auto: Building on research from critical data studies and public administration, we present a conceptual framework called ‘open data justice’, and illustrate how this framework can be translated in practice by governments to promote justice in their open data initiatives.</t>
        </is>
      </c>
      <c r="X3309" t="inlineStr"/>
      <c r="Y3309" t="inlineStr"/>
      <c r="Z3309" t="inlineStr">
        <is>
          <t>high</t>
        </is>
      </c>
      <c r="AA3309" t="inlineStr"/>
      <c r="AB3309" t="inlineStr"/>
      <c r="AC3309" t="inlineStr"/>
      <c r="AD3309" t="inlineStr"/>
      <c r="AE3309" t="inlineStr">
        <is>
          <t>B2:recent</t>
        </is>
      </c>
      <c r="AF3309" t="inlineStr"/>
      <c r="AG3309" t="n">
        <v>0</v>
      </c>
    </row>
    <row r="3310">
      <c r="A3310" t="inlineStr">
        <is>
          <t>LM03309</t>
        </is>
      </c>
      <c r="B3310" t="inlineStr">
        <is>
          <t>Digital Disease Ecologies: Encounter, Datafication and the Digital Geographies of One Health</t>
        </is>
      </c>
      <c r="C3310" t="n">
        <v>2026</v>
      </c>
      <c r="D3310" t="inlineStr">
        <is>
          <t>George L. Kirkham</t>
        </is>
      </c>
      <c r="E3310" t="inlineStr">
        <is>
          <t>Transactions of the Institute of British Geographers</t>
        </is>
      </c>
      <c r="F3310" t="inlineStr">
        <is>
          <t>article</t>
        </is>
      </c>
      <c r="G3310" t="inlineStr">
        <is>
          <t>10.1111/tran.70058</t>
        </is>
      </c>
      <c r="H3310" t="inlineStr">
        <is>
          <t>W7125511853</t>
        </is>
      </c>
      <c r="I3310" t="inlineStr">
        <is>
          <t>https://doi.org/10.1111/tran.70058</t>
        </is>
      </c>
      <c r="J3310" t="inlineStr">
        <is>
          <t>https://onlinelibrary.wiley.com/doi/pdfdirect/10.1111/tran.70058</t>
        </is>
      </c>
      <c r="K3310" t="n">
        <v>0</v>
      </c>
      <c r="L3310" t="inlineStr">
        <is>
          <t>B</t>
        </is>
      </c>
      <c r="M3310" t="inlineStr">
        <is>
          <t>B2</t>
        </is>
      </c>
      <c r="N3310" t="inlineStr">
        <is>
          <t>C3</t>
        </is>
      </c>
      <c r="O3310" t="inlineStr">
        <is>
          <t>India; Kerala</t>
        </is>
      </c>
      <c r="P3310" t="inlineStr">
        <is>
          <t>South Asia</t>
        </is>
      </c>
      <c r="Q3310" t="inlineStr">
        <is>
          <t>Y</t>
        </is>
      </c>
      <c r="R3310" t="inlineStr"/>
      <c r="S3310" t="inlineStr"/>
      <c r="T3310" t="inlineStr">
        <is>
          <t>qualitative</t>
        </is>
      </c>
      <c r="U3310" t="inlineStr"/>
      <c r="V3310" t="inlineStr"/>
      <c r="W3310" t="inlineStr">
        <is>
          <t>auto: ABSTRACT This paper examines intersecting digital, disease and more‐than‐human geographies to generate an analytical frame for interrogating how digital technologies configure disease emergence and multispecies health.</t>
        </is>
      </c>
      <c r="X3310" t="inlineStr"/>
      <c r="Y3310" t="inlineStr"/>
      <c r="Z3310" t="inlineStr">
        <is>
          <t>medium</t>
        </is>
      </c>
      <c r="AA3310" t="inlineStr"/>
      <c r="AB3310" t="inlineStr"/>
      <c r="AC3310" t="inlineStr"/>
      <c r="AD3310" t="inlineStr"/>
      <c r="AE3310" t="inlineStr">
        <is>
          <t>B2:india; C3:india</t>
        </is>
      </c>
      <c r="AF3310" t="inlineStr"/>
      <c r="AG3310" t="n">
        <v>0</v>
      </c>
    </row>
    <row r="3311">
      <c r="A3311" t="inlineStr">
        <is>
          <t>LM03310</t>
        </is>
      </c>
      <c r="B3311" t="inlineStr">
        <is>
          <t>AI-MEDIATED LANGUAGE LEARNING AND DIGITAL COLONIALISM: A CRITICAL APPLIED LINGUISTICS (CAL) ANALYSIS OF ALGORITHMIC BIAS IN ENGLISH LANGUAGE TEACHING TECHNOLOGIES IN PAKISTAN</t>
        </is>
      </c>
      <c r="C3311" t="n">
        <v>2026</v>
      </c>
      <c r="D3311" t="inlineStr">
        <is>
          <t>Khalil Jibran Abbasi; Wazir Ali Tunio; Zaheer Abbas Buriro; MUHAMMAD YASEEN MEMON</t>
        </is>
      </c>
      <c r="E3311" t="inlineStr">
        <is>
          <t>Journal of Applied Linguistics and TESOL (JALT)</t>
        </is>
      </c>
      <c r="F3311" t="inlineStr">
        <is>
          <t>article</t>
        </is>
      </c>
      <c r="G3311" t="inlineStr">
        <is>
          <t>10.63878/jalt1798</t>
        </is>
      </c>
      <c r="H3311" t="inlineStr">
        <is>
          <t>W7126368781</t>
        </is>
      </c>
      <c r="I3311" t="inlineStr">
        <is>
          <t>https://doi.org/10.63878/jalt1798</t>
        </is>
      </c>
      <c r="J3311" t="inlineStr">
        <is>
          <t>https://jalt.com.pk/index.php/jalt/article/download/1798/1464</t>
        </is>
      </c>
      <c r="K3311" t="n">
        <v>0</v>
      </c>
      <c r="L3311" t="inlineStr">
        <is>
          <t>B</t>
        </is>
      </c>
      <c r="M3311" t="inlineStr">
        <is>
          <t>B2</t>
        </is>
      </c>
      <c r="N3311" t="inlineStr"/>
      <c r="O3311" t="inlineStr">
        <is>
          <t>Pakistan</t>
        </is>
      </c>
      <c r="P3311" t="inlineStr">
        <is>
          <t>South Asia</t>
        </is>
      </c>
      <c r="Q3311" t="inlineStr"/>
      <c r="R3311" t="inlineStr"/>
      <c r="S3311" t="inlineStr"/>
      <c r="T3311" t="inlineStr">
        <is>
          <t>conceptual</t>
        </is>
      </c>
      <c r="U3311" t="inlineStr"/>
      <c r="V3311" t="inlineStr"/>
      <c r="W3311" t="inlineStr">
        <is>
          <t>auto: The rapid expansion of Artificial Intelligence (AI) in education has significantly reshaped English language teaching and learning practices across the globe, including postcolonial contexts such as Pakistan.</t>
        </is>
      </c>
      <c r="X3311" t="inlineStr">
        <is>
          <t>auto: The study calls for ethically grounded, context-sensitive, and socially just approaches to AI adoption in English language education that recognize linguistic diversity, empower local stakeholders, and align with emancipatory educational goals.</t>
        </is>
      </c>
      <c r="Y3311" t="inlineStr"/>
      <c r="Z3311" t="inlineStr">
        <is>
          <t>high</t>
        </is>
      </c>
      <c r="AA3311" t="inlineStr"/>
      <c r="AB3311" t="inlineStr"/>
      <c r="AC3311" t="inlineStr"/>
      <c r="AD3311" t="inlineStr"/>
      <c r="AE3311" t="inlineStr">
        <is>
          <t>B2:india</t>
        </is>
      </c>
      <c r="AF3311" t="inlineStr"/>
      <c r="AG3311" t="n">
        <v>0</v>
      </c>
    </row>
    <row r="3312">
      <c r="A3312" t="inlineStr">
        <is>
          <t>LM03311</t>
        </is>
      </c>
      <c r="B3312" t="inlineStr">
        <is>
          <t>Empowerment or Digital Colonialism?</t>
        </is>
      </c>
      <c r="C3312" t="n">
        <v>2025</v>
      </c>
      <c r="D3312" t="inlineStr">
        <is>
          <t>Andrew Simon Tucker</t>
        </is>
      </c>
      <c r="E3312" t="inlineStr">
        <is>
          <t>Amsterdam University Press eBooks</t>
        </is>
      </c>
      <c r="F3312" t="inlineStr">
        <is>
          <t>book-chapter</t>
        </is>
      </c>
      <c r="G3312" t="inlineStr">
        <is>
          <t>10.5117/9789048568260_ch23</t>
        </is>
      </c>
      <c r="H3312" t="inlineStr">
        <is>
          <t>W7127182297</t>
        </is>
      </c>
      <c r="I3312" t="inlineStr">
        <is>
          <t>https://doi.org/10.5117/9789048568260_ch23</t>
        </is>
      </c>
      <c r="J3312" t="inlineStr">
        <is>
          <t>https://doi.org/10.5117/9789048568260_ch23</t>
        </is>
      </c>
      <c r="K3312" t="n">
        <v>0</v>
      </c>
      <c r="L3312" t="inlineStr">
        <is>
          <t>B</t>
        </is>
      </c>
      <c r="M3312" t="inlineStr">
        <is>
          <t>B2</t>
        </is>
      </c>
      <c r="N3312" t="inlineStr"/>
      <c r="O3312" t="inlineStr">
        <is>
          <t>Colombia</t>
        </is>
      </c>
      <c r="P3312" t="inlineStr">
        <is>
          <t>Latin America</t>
        </is>
      </c>
      <c r="Q3312" t="inlineStr"/>
      <c r="R3312" t="inlineStr"/>
      <c r="S3312" t="inlineStr"/>
      <c r="T3312" t="inlineStr">
        <is>
          <t>conceptual</t>
        </is>
      </c>
      <c r="U3312" t="inlineStr"/>
      <c r="V3312" t="inlineStr"/>
      <c r="W3312" t="inlineStr">
        <is>
          <t>auto: This chapter examines Virtual Reality (VR) not as a value-neutral medium, but as a device that structures sound, vision, embodiment and agency in ways that reproduce specific cultural, spatial and epistemic logics.</t>
        </is>
      </c>
      <c r="X3312" t="inlineStr"/>
      <c r="Y3312" t="inlineStr"/>
      <c r="Z3312" t="inlineStr">
        <is>
          <t>high</t>
        </is>
      </c>
      <c r="AA3312" t="inlineStr"/>
      <c r="AB3312" t="inlineStr"/>
      <c r="AC3312" t="inlineStr"/>
      <c r="AD3312" t="inlineStr"/>
      <c r="AE3312" t="inlineStr">
        <is>
          <t>B2:recent</t>
        </is>
      </c>
      <c r="AF3312" t="inlineStr"/>
      <c r="AG3312" t="n">
        <v>0</v>
      </c>
    </row>
    <row r="3313">
      <c r="A3313" t="inlineStr">
        <is>
          <t>LM03312</t>
        </is>
      </c>
      <c r="B3313" t="inlineStr">
        <is>
          <t>Surveillance Capitalism and Yarvinism</t>
        </is>
      </c>
      <c r="C3313" t="n">
        <v>2026</v>
      </c>
      <c r="D3313" t="inlineStr">
        <is>
          <t>Felipe Debasa; José María Luque Juarez</t>
        </is>
      </c>
      <c r="E3313" t="inlineStr">
        <is>
          <t>Advances in computational intelligence and robotics book series</t>
        </is>
      </c>
      <c r="F3313" t="inlineStr">
        <is>
          <t>book-chapter</t>
        </is>
      </c>
      <c r="G3313" t="inlineStr">
        <is>
          <t>10.4018/979-8-3373-4480-5.ch005</t>
        </is>
      </c>
      <c r="H3313" t="inlineStr">
        <is>
          <t>W7128731646</t>
        </is>
      </c>
      <c r="I3313" t="inlineStr">
        <is>
          <t>https://doi.org/10.4018/979-8-3373-4480-5.ch005</t>
        </is>
      </c>
      <c r="J3313" t="inlineStr"/>
      <c r="K3313" t="n">
        <v>0</v>
      </c>
      <c r="L3313" t="inlineStr">
        <is>
          <t>B</t>
        </is>
      </c>
      <c r="M3313" t="inlineStr">
        <is>
          <t>B2</t>
        </is>
      </c>
      <c r="N3313" t="inlineStr"/>
      <c r="O3313" t="inlineStr"/>
      <c r="P3313" t="inlineStr">
        <is>
          <t>Not place-specific</t>
        </is>
      </c>
      <c r="Q3313" t="inlineStr"/>
      <c r="R3313" t="inlineStr"/>
      <c r="S3313" t="inlineStr"/>
      <c r="T3313" t="inlineStr">
        <is>
          <t>computational</t>
        </is>
      </c>
      <c r="U3313" t="inlineStr"/>
      <c r="V3313" t="inlineStr"/>
      <c r="W3313" t="inlineStr">
        <is>
          <t>auto: This research examines the intersections between surveillance capitalism and Yarvinism as converging frameworks that illuminate the emergence of a new paradigm of digital governance.</t>
        </is>
      </c>
      <c r="X3313" t="inlineStr"/>
      <c r="Y3313" t="inlineStr"/>
      <c r="Z3313" t="inlineStr">
        <is>
          <t>high</t>
        </is>
      </c>
      <c r="AA3313" t="inlineStr"/>
      <c r="AB3313" t="inlineStr"/>
      <c r="AC3313" t="inlineStr"/>
      <c r="AD3313" t="inlineStr"/>
      <c r="AE3313" t="inlineStr">
        <is>
          <t>B2:recent</t>
        </is>
      </c>
      <c r="AF3313" t="inlineStr"/>
      <c r="AG3313" t="n">
        <v>0</v>
      </c>
    </row>
    <row r="3314">
      <c r="A3314" t="inlineStr">
        <is>
          <t>LM03313</t>
        </is>
      </c>
      <c r="B3314" t="inlineStr">
        <is>
          <t>Gambling and Surveillance Capitalism</t>
        </is>
      </c>
      <c r="C3314" t="n">
        <v>2026</v>
      </c>
      <c r="D3314" t="inlineStr">
        <is>
          <t>Virve Marionneau</t>
        </is>
      </c>
      <c r="E3314" t="inlineStr">
        <is>
          <t>Routledge eBooks</t>
        </is>
      </c>
      <c r="F3314" t="inlineStr">
        <is>
          <t>book-chapter</t>
        </is>
      </c>
      <c r="G3314" t="inlineStr">
        <is>
          <t>10.4324/9781003546962-6</t>
        </is>
      </c>
      <c r="H3314" t="inlineStr">
        <is>
          <t>W7143281505</t>
        </is>
      </c>
      <c r="I3314" t="inlineStr">
        <is>
          <t>https://doi.org/10.4324/9781003546962-6</t>
        </is>
      </c>
      <c r="J3314" t="inlineStr"/>
      <c r="K3314" t="n">
        <v>0</v>
      </c>
      <c r="L3314" t="inlineStr">
        <is>
          <t>B</t>
        </is>
      </c>
      <c r="M3314" t="inlineStr">
        <is>
          <t>B2</t>
        </is>
      </c>
      <c r="N3314" t="inlineStr"/>
      <c r="O3314" t="inlineStr"/>
      <c r="P3314" t="inlineStr">
        <is>
          <t>Not place-specific</t>
        </is>
      </c>
      <c r="Q3314" t="inlineStr"/>
      <c r="R3314" t="inlineStr"/>
      <c r="S3314" t="inlineStr"/>
      <c r="T3314" t="inlineStr">
        <is>
          <t>computational</t>
        </is>
      </c>
      <c r="U3314" t="inlineStr"/>
      <c r="V3314" t="inlineStr"/>
      <c r="W3314" t="inlineStr">
        <is>
          <t>auto: This chapter applies the theory of surveillance capitalism to gambling.</t>
        </is>
      </c>
      <c r="X3314" t="inlineStr"/>
      <c r="Y3314" t="inlineStr"/>
      <c r="Z3314" t="inlineStr">
        <is>
          <t>high</t>
        </is>
      </c>
      <c r="AA3314" t="inlineStr"/>
      <c r="AB3314" t="inlineStr"/>
      <c r="AC3314" t="inlineStr"/>
      <c r="AD3314" t="inlineStr"/>
      <c r="AE3314" t="inlineStr">
        <is>
          <t>B2:recent</t>
        </is>
      </c>
      <c r="AF3314" t="inlineStr"/>
      <c r="AG3314" t="n">
        <v>0</v>
      </c>
    </row>
    <row r="3315">
      <c r="A3315" t="inlineStr">
        <is>
          <t>LM03314</t>
        </is>
      </c>
      <c r="B3315" t="inlineStr">
        <is>
          <t>SURVEILLANCE, AGENCY, AND CONTROL: RETHINKING SOCIAL MEDIA USE IN PAKISTAN THROUGH A DATA COLONIALISM LENS</t>
        </is>
      </c>
      <c r="C3315" t="n">
        <v>2024</v>
      </c>
      <c r="D3315" t="inlineStr">
        <is>
          <t>Abdur Rehman Butt; Babar Hussain; Faiz Ullah; Shahbaz Aslam; Rana Babar Sohail</t>
        </is>
      </c>
      <c r="E3315" t="inlineStr">
        <is>
          <t>Contemporary Journal of Social Science Review</t>
        </is>
      </c>
      <c r="F3315" t="inlineStr">
        <is>
          <t>article</t>
        </is>
      </c>
      <c r="G3315" t="inlineStr">
        <is>
          <t>10.63878/cjssr.v2i04.2275</t>
        </is>
      </c>
      <c r="H3315" t="inlineStr">
        <is>
          <t>W7154840928</t>
        </is>
      </c>
      <c r="I3315" t="inlineStr">
        <is>
          <t>https://doi.org/10.63878/cjssr.v2i04.2275</t>
        </is>
      </c>
      <c r="J3315" t="inlineStr">
        <is>
          <t>https://contemporaryjournal.com/index.php/14/article/download/2275/1970</t>
        </is>
      </c>
      <c r="K3315" t="n">
        <v>0</v>
      </c>
      <c r="L3315" t="inlineStr">
        <is>
          <t>B</t>
        </is>
      </c>
      <c r="M3315" t="inlineStr">
        <is>
          <t>B2</t>
        </is>
      </c>
      <c r="N3315" t="inlineStr"/>
      <c r="O3315" t="inlineStr">
        <is>
          <t>Pakistan</t>
        </is>
      </c>
      <c r="P3315" t="inlineStr">
        <is>
          <t>South Asia</t>
        </is>
      </c>
      <c r="Q3315" t="inlineStr"/>
      <c r="R3315" t="inlineStr"/>
      <c r="S3315" t="inlineStr"/>
      <c r="T3315" t="inlineStr">
        <is>
          <t>qualitative</t>
        </is>
      </c>
      <c r="U3315" t="inlineStr"/>
      <c r="V3315" t="inlineStr"/>
      <c r="W3315" t="inlineStr">
        <is>
          <t>auto: This study reconceptualizes social media use in Pakistan through the intersecting lenses of data colonialism, surveillance capitalism, and postcolonial theory, with particular attention to the dynamics of surveillance, user agency, and structural control.</t>
        </is>
      </c>
      <c r="X3315" t="inlineStr"/>
      <c r="Y3315" t="inlineStr"/>
      <c r="Z3315" t="inlineStr">
        <is>
          <t>high</t>
        </is>
      </c>
      <c r="AA3315" t="inlineStr"/>
      <c r="AB3315" t="inlineStr"/>
      <c r="AC3315" t="inlineStr"/>
      <c r="AD3315" t="inlineStr"/>
      <c r="AE3315" t="inlineStr">
        <is>
          <t>B2:india</t>
        </is>
      </c>
      <c r="AF3315" t="inlineStr"/>
      <c r="AG3315" t="n">
        <v>0</v>
      </c>
    </row>
    <row r="3316">
      <c r="A3316" t="inlineStr">
        <is>
          <t>LM03315</t>
        </is>
      </c>
      <c r="B3316" t="inlineStr">
        <is>
          <t>Digital Colonialism and Inequalities in Remote Higher Education of Nepal: A Critical Case Study</t>
        </is>
      </c>
      <c r="C3316" t="n">
        <v>2026</v>
      </c>
      <c r="D3316" t="inlineStr">
        <is>
          <t>Deepak Thapa; Nirajan Bohara</t>
        </is>
      </c>
      <c r="E3316" t="inlineStr">
        <is>
          <t>International Research Journal of MMC</t>
        </is>
      </c>
      <c r="F3316" t="inlineStr">
        <is>
          <t>article</t>
        </is>
      </c>
      <c r="G3316" t="inlineStr">
        <is>
          <t>10.3126/irjmmc.v7i1.93011</t>
        </is>
      </c>
      <c r="H3316" t="inlineStr">
        <is>
          <t>W7155074781</t>
        </is>
      </c>
      <c r="I3316" t="inlineStr">
        <is>
          <t>https://doi.org/10.3126/irjmmc.v7i1.93011</t>
        </is>
      </c>
      <c r="J3316" t="inlineStr">
        <is>
          <t>https://www.nepjol.info/index.php/irjmmc/article/download/93011/70792</t>
        </is>
      </c>
      <c r="K3316" t="n">
        <v>0</v>
      </c>
      <c r="L3316" t="inlineStr">
        <is>
          <t>B</t>
        </is>
      </c>
      <c r="M3316" t="inlineStr">
        <is>
          <t>B2</t>
        </is>
      </c>
      <c r="N3316" t="inlineStr"/>
      <c r="O3316" t="inlineStr">
        <is>
          <t>Nepal</t>
        </is>
      </c>
      <c r="P3316" t="inlineStr">
        <is>
          <t>South Asia</t>
        </is>
      </c>
      <c r="Q3316" t="inlineStr"/>
      <c r="R3316" t="inlineStr"/>
      <c r="S3316" t="inlineStr"/>
      <c r="T3316" t="inlineStr">
        <is>
          <t>qualitative</t>
        </is>
      </c>
      <c r="U3316" t="inlineStr"/>
      <c r="V3316" t="inlineStr"/>
      <c r="W3316" t="inlineStr">
        <is>
          <t>auto: Guided from decolonial perspective, this study aims to explore the relevance of integrating digital tools in transforming remote higher education landscape, utilizing critical case study method.</t>
        </is>
      </c>
      <c r="X3316" t="inlineStr"/>
      <c r="Y3316" t="inlineStr"/>
      <c r="Z3316" t="inlineStr">
        <is>
          <t>high</t>
        </is>
      </c>
      <c r="AA3316" t="inlineStr"/>
      <c r="AB3316" t="inlineStr"/>
      <c r="AC3316" t="inlineStr"/>
      <c r="AD3316" t="inlineStr"/>
      <c r="AE3316" t="inlineStr">
        <is>
          <t>B2:india</t>
        </is>
      </c>
      <c r="AF3316" t="inlineStr"/>
      <c r="AG3316" t="n">
        <v>0</v>
      </c>
    </row>
    <row r="3317">
      <c r="A3317" t="inlineStr">
        <is>
          <t>LM03316</t>
        </is>
      </c>
      <c r="B3317" t="inlineStr">
        <is>
          <t>Localising surveillance capitalism: caste, data, and power in Samit Basu’s Chosen Spirits</t>
        </is>
      </c>
      <c r="C3317" t="n">
        <v>2026</v>
      </c>
      <c r="D3317" t="inlineStr">
        <is>
          <t>Aman Deep Singh</t>
        </is>
      </c>
      <c r="E3317" t="inlineStr">
        <is>
          <t>Humanities and Social Sciences Communications</t>
        </is>
      </c>
      <c r="F3317" t="inlineStr">
        <is>
          <t>article</t>
        </is>
      </c>
      <c r="G3317" t="inlineStr">
        <is>
          <t>10.1057/s41599-026-07728-5</t>
        </is>
      </c>
      <c r="H3317" t="inlineStr">
        <is>
          <t>W7162242559</t>
        </is>
      </c>
      <c r="I3317" t="inlineStr">
        <is>
          <t>https://doi.org/10.1057/s41599-026-07728-5</t>
        </is>
      </c>
      <c r="J3317" t="inlineStr">
        <is>
          <t>https://www.nature.com/articles/s41599-026-07728-5_reference.pdf</t>
        </is>
      </c>
      <c r="K3317" t="n">
        <v>0</v>
      </c>
      <c r="L3317" t="inlineStr">
        <is>
          <t>B</t>
        </is>
      </c>
      <c r="M3317" t="inlineStr">
        <is>
          <t>B2</t>
        </is>
      </c>
      <c r="N3317" t="inlineStr"/>
      <c r="O3317" t="inlineStr">
        <is>
          <t>Delhi; India</t>
        </is>
      </c>
      <c r="P3317" t="inlineStr">
        <is>
          <t>South Asia</t>
        </is>
      </c>
      <c r="Q3317" t="inlineStr">
        <is>
          <t>Y</t>
        </is>
      </c>
      <c r="R3317" t="inlineStr">
        <is>
          <t>Y</t>
        </is>
      </c>
      <c r="S3317" t="inlineStr"/>
      <c r="T3317" t="inlineStr">
        <is>
          <t>qualitative</t>
        </is>
      </c>
      <c r="U3317" t="inlineStr"/>
      <c r="V3317" t="inlineStr"/>
      <c r="W3317" t="inlineStr">
        <is>
          <t>auto: This article analyses Samit Basu’s Chosen Spirits (2020) as a literary exploration of the techno-economic logic behind surveillance capitalism.</t>
        </is>
      </c>
      <c r="X3317" t="inlineStr"/>
      <c r="Y3317" t="inlineStr"/>
      <c r="Z3317" t="inlineStr">
        <is>
          <t>high</t>
        </is>
      </c>
      <c r="AA3317" t="inlineStr"/>
      <c r="AB3317" t="inlineStr"/>
      <c r="AC3317" t="inlineStr"/>
      <c r="AD3317" t="inlineStr"/>
      <c r="AE3317" t="inlineStr">
        <is>
          <t>B2:india</t>
        </is>
      </c>
      <c r="AF3317" t="inlineStr"/>
      <c r="AG3317" t="n">
        <v>0</v>
      </c>
    </row>
    <row r="3318">
      <c r="A3318" t="inlineStr">
        <is>
          <t>LM03317</t>
        </is>
      </c>
      <c r="B3318" t="inlineStr">
        <is>
          <t>Data justice and social work</t>
        </is>
      </c>
      <c r="C3318" t="n">
        <v>2026</v>
      </c>
      <c r="D3318" t="inlineStr">
        <is>
          <t>Neil Ballantyne</t>
        </is>
      </c>
      <c r="E3318" t="inlineStr">
        <is>
          <t>Edward Elgar Publishing eBooks</t>
        </is>
      </c>
      <c r="F3318" t="inlineStr">
        <is>
          <t>reference-entry</t>
        </is>
      </c>
      <c r="G3318" t="inlineStr">
        <is>
          <t>10.4337/9781035310234.00015</t>
        </is>
      </c>
      <c r="H3318" t="inlineStr">
        <is>
          <t>W7164881924</t>
        </is>
      </c>
      <c r="I3318" t="inlineStr">
        <is>
          <t>https://doi.org/10.4337/9781035310234.00015</t>
        </is>
      </c>
      <c r="J3318" t="inlineStr"/>
      <c r="K3318" t="n">
        <v>0</v>
      </c>
      <c r="L3318" t="inlineStr">
        <is>
          <t>B</t>
        </is>
      </c>
      <c r="M3318" t="inlineStr">
        <is>
          <t>B2</t>
        </is>
      </c>
      <c r="N3318" t="inlineStr"/>
      <c r="O3318" t="inlineStr"/>
      <c r="P3318" t="inlineStr">
        <is>
          <t>Not place-specific</t>
        </is>
      </c>
      <c r="Q3318" t="inlineStr"/>
      <c r="R3318" t="inlineStr"/>
      <c r="S3318" t="inlineStr"/>
      <c r="T3318" t="inlineStr">
        <is>
          <t>conceptual</t>
        </is>
      </c>
      <c r="U3318" t="inlineStr"/>
      <c r="V3318" t="inlineStr"/>
      <c r="W3318" t="inlineStr">
        <is>
          <t>auto: This entry offers a definition of data justice and its relevance to social work practice.</t>
        </is>
      </c>
      <c r="X3318" t="inlineStr"/>
      <c r="Y3318" t="inlineStr"/>
      <c r="Z3318" t="inlineStr">
        <is>
          <t>high</t>
        </is>
      </c>
      <c r="AA3318" t="inlineStr"/>
      <c r="AB3318" t="inlineStr"/>
      <c r="AC3318" t="inlineStr"/>
      <c r="AD3318" t="inlineStr"/>
      <c r="AE3318" t="inlineStr">
        <is>
          <t>B2:recent</t>
        </is>
      </c>
      <c r="AF3318" t="inlineStr">
        <is>
          <t>W7128799638</t>
        </is>
      </c>
    </row>
    <row r="3319">
      <c r="A3319" t="inlineStr">
        <is>
          <t>LM03318</t>
        </is>
      </c>
      <c r="B3319" t="inlineStr">
        <is>
          <t>Digital Colonialism and Algorithmic Power: Data Sovereignty and AI Governance in the Global South</t>
        </is>
      </c>
      <c r="C3319" t="n">
        <v>2026</v>
      </c>
      <c r="D3319" t="inlineStr">
        <is>
          <t>Victor C. Onuchukwu; Oghomwen Rita Ohiro</t>
        </is>
      </c>
      <c r="E3319" t="inlineStr">
        <is>
          <t>AI Law Politics</t>
        </is>
      </c>
      <c r="F3319" t="inlineStr">
        <is>
          <t>article</t>
        </is>
      </c>
      <c r="G3319" t="inlineStr">
        <is>
          <t>10.5709/alp-02.01.2026-03</t>
        </is>
      </c>
      <c r="H3319" t="inlineStr">
        <is>
          <t>W7167626768</t>
        </is>
      </c>
      <c r="I3319" t="inlineStr">
        <is>
          <t>https://doi.org/10.5709/alp-02.01.2026-03</t>
        </is>
      </c>
      <c r="J3319" t="inlineStr">
        <is>
          <t>https://alp-journal.com/index.php/journal/article/download/26/13</t>
        </is>
      </c>
      <c r="K3319" t="n">
        <v>0</v>
      </c>
      <c r="L3319" t="inlineStr">
        <is>
          <t>B</t>
        </is>
      </c>
      <c r="M3319" t="inlineStr">
        <is>
          <t>B2</t>
        </is>
      </c>
      <c r="N3319" t="inlineStr"/>
      <c r="O3319" t="inlineStr">
        <is>
          <t>Africa; African; Brazil; India</t>
        </is>
      </c>
      <c r="P3319" t="inlineStr">
        <is>
          <t>Multi-region</t>
        </is>
      </c>
      <c r="Q3319" t="inlineStr">
        <is>
          <t>Y</t>
        </is>
      </c>
      <c r="R3319" t="inlineStr"/>
      <c r="S3319" t="inlineStr"/>
      <c r="T3319" t="inlineStr">
        <is>
          <t>conceptual</t>
        </is>
      </c>
      <c r="U3319" t="inlineStr"/>
      <c r="V3319" t="inlineStr"/>
      <c r="W3319" t="inlineStr">
        <is>
          <t>auto: This article argues that the resulting dependency is reproduced through four mechanisms: data extraction and value capture, infrastructural dependency, asymmetric rule-making and algorithmic power.</t>
        </is>
      </c>
      <c r="X3319" t="inlineStr"/>
      <c r="Y3319" t="inlineStr"/>
      <c r="Z3319" t="inlineStr">
        <is>
          <t>medium</t>
        </is>
      </c>
      <c r="AA3319" t="inlineStr"/>
      <c r="AB3319" t="inlineStr"/>
      <c r="AC3319" t="inlineStr"/>
      <c r="AD3319" t="inlineStr"/>
      <c r="AE3319" t="inlineStr">
        <is>
          <t>B2:india</t>
        </is>
      </c>
      <c r="AF3319" t="inlineStr"/>
      <c r="AG3319" t="n">
        <v>0</v>
      </c>
    </row>
    <row r="3320">
      <c r="A3320" t="inlineStr">
        <is>
          <t>LM03319</t>
        </is>
      </c>
      <c r="B3320" t="inlineStr">
        <is>
          <t>Beyond Datafication</t>
        </is>
      </c>
      <c r="C3320" t="n">
        <v>2026</v>
      </c>
      <c r="D3320" t="inlineStr">
        <is>
          <t>Dario Russo; Piero Demetrio Falorsi; Ahmad Hussein</t>
        </is>
      </c>
      <c r="E3320" t="inlineStr">
        <is>
          <t>IGI Global eBooks</t>
        </is>
      </c>
      <c r="F3320" t="inlineStr">
        <is>
          <t>book-chapter</t>
        </is>
      </c>
      <c r="G3320" t="inlineStr">
        <is>
          <t>10.4018/979-8-2600-3043-1.ch007</t>
        </is>
      </c>
      <c r="H3320" t="inlineStr">
        <is>
          <t>W7168507804</t>
        </is>
      </c>
      <c r="I3320" t="inlineStr">
        <is>
          <t>https://doi.org/10.4018/979-8-2600-3043-1.ch007</t>
        </is>
      </c>
      <c r="J3320" t="inlineStr"/>
      <c r="K3320" t="n">
        <v>0</v>
      </c>
      <c r="L3320" t="inlineStr">
        <is>
          <t>B</t>
        </is>
      </c>
      <c r="M3320" t="inlineStr">
        <is>
          <t>B2</t>
        </is>
      </c>
      <c r="N3320" t="inlineStr"/>
      <c r="O3320" t="inlineStr">
        <is>
          <t>Africa; India; Latin America</t>
        </is>
      </c>
      <c r="P3320" t="inlineStr">
        <is>
          <t>Multi-region</t>
        </is>
      </c>
      <c r="Q3320" t="inlineStr">
        <is>
          <t>Y</t>
        </is>
      </c>
      <c r="R3320" t="inlineStr"/>
      <c r="S3320" t="inlineStr"/>
      <c r="T3320" t="inlineStr">
        <is>
          <t>conceptual</t>
        </is>
      </c>
      <c r="U3320" t="inlineStr"/>
      <c r="V3320" t="inlineStr"/>
      <c r="W3320" t="inlineStr">
        <is>
          <t>auto: This chapter argues that digital welfare is not simply a process of administrative modernisation, but a deeper transformation in how states identify vulnerability, classify populations, allocate entitlements, and mediate access to social rights.</t>
        </is>
      </c>
      <c r="X3320" t="inlineStr">
        <is>
          <t>auto: Drawing on cases from East Africa, India, and Latin America, the chapter shows that digital welfare can support inclusion, but may also reproduce exclusion through data gaps, biometric failures, weak grievance mechanisms, and limited institutional capacity.</t>
        </is>
      </c>
      <c r="Y3320" t="inlineStr"/>
      <c r="Z3320" t="inlineStr">
        <is>
          <t>high</t>
        </is>
      </c>
      <c r="AA3320" t="inlineStr"/>
      <c r="AB3320" t="inlineStr"/>
      <c r="AC3320" t="inlineStr"/>
      <c r="AD3320" t="inlineStr"/>
      <c r="AE3320" t="inlineStr">
        <is>
          <t>B2:india</t>
        </is>
      </c>
      <c r="AF3320" t="inlineStr"/>
      <c r="AG3320" t="n">
        <v>0</v>
      </c>
    </row>
    <row r="3321">
      <c r="A3321" t="inlineStr">
        <is>
          <t>LM03320</t>
        </is>
      </c>
      <c r="B3321" t="inlineStr">
        <is>
          <t>PLATFORM INDEPENDENCE FOR VIKSIT BHARAT 2047: RESISTING DIGITAL COLONIALISM</t>
        </is>
      </c>
      <c r="C3321" t="n">
        <v>2022</v>
      </c>
      <c r="D3321" t="inlineStr">
        <is>
          <t>Aditya Pai Subhodeep Mukhopadhyay</t>
        </is>
      </c>
      <c r="E3321" t="inlineStr"/>
      <c r="F3321" t="inlineStr">
        <is>
          <t>book-chapter</t>
        </is>
      </c>
      <c r="G3321" t="inlineStr">
        <is>
          <t>10.25215/9141002237.10</t>
        </is>
      </c>
      <c r="H3321" t="inlineStr">
        <is>
          <t>W7203550316</t>
        </is>
      </c>
      <c r="I3321" t="inlineStr">
        <is>
          <t>https://doi.org/10.25215/9141002237.10</t>
        </is>
      </c>
      <c r="J3321" t="inlineStr">
        <is>
          <t>https://doi.org/10.25215/9141002237.10</t>
        </is>
      </c>
      <c r="K3321" t="n">
        <v>0</v>
      </c>
      <c r="L3321" t="inlineStr">
        <is>
          <t>B</t>
        </is>
      </c>
      <c r="M3321" t="inlineStr">
        <is>
          <t>B2</t>
        </is>
      </c>
      <c r="N3321" t="inlineStr"/>
      <c r="O3321" t="inlineStr">
        <is>
          <t>India</t>
        </is>
      </c>
      <c r="P3321" t="inlineStr">
        <is>
          <t>South Asia</t>
        </is>
      </c>
      <c r="Q3321" t="inlineStr">
        <is>
          <t>Y</t>
        </is>
      </c>
      <c r="R3321" t="inlineStr"/>
      <c r="S3321" t="inlineStr"/>
      <c r="T3321" t="inlineStr">
        <is>
          <t>mixed</t>
        </is>
      </c>
      <c r="U3321" t="inlineStr"/>
      <c r="V3321" t="inlineStr"/>
      <c r="W3321" t="inlineStr">
        <is>
          <t>auto: This study looks at whether India has the platform capacity required for technological independence in the context of Viksit Bharat 2047.</t>
        </is>
      </c>
      <c r="X3321" t="inlineStr"/>
      <c r="Y3321" t="inlineStr"/>
      <c r="Z3321" t="inlineStr">
        <is>
          <t>high</t>
        </is>
      </c>
      <c r="AA3321" t="inlineStr"/>
      <c r="AB3321" t="inlineStr"/>
      <c r="AC3321" t="inlineStr"/>
      <c r="AD3321" t="inlineStr"/>
      <c r="AE3321" t="inlineStr">
        <is>
          <t>B2:india</t>
        </is>
      </c>
      <c r="AF3321" t="inlineStr"/>
      <c r="AG3321" t="n">
        <v>0</v>
      </c>
    </row>
    <row r="3322">
      <c r="A3322" t="inlineStr">
        <is>
          <t>LM03321</t>
        </is>
      </c>
      <c r="B3322" t="inlineStr">
        <is>
          <t>DIGITAL PURDAH: AI CENSORSHIP, WOMEN’S EXPRESSION, AND THE CRISIS OF LEGAL PROTECTION IN THE AGE OF SURVEILLANCE CAPITALISM</t>
        </is>
      </c>
      <c r="C3322" t="n">
        <v>2025</v>
      </c>
      <c r="D3322" t="inlineStr">
        <is>
          <t>Ayesha Sohail; Faseeha Khalid; Muhammad Hamza Tariq; Saba Naz</t>
        </is>
      </c>
      <c r="E3322" t="inlineStr">
        <is>
          <t>Research consortium archive.</t>
        </is>
      </c>
      <c r="F3322" t="inlineStr">
        <is>
          <t>article</t>
        </is>
      </c>
      <c r="G3322" t="inlineStr">
        <is>
          <t>10.63075/ed2gbp28</t>
        </is>
      </c>
      <c r="H3322" t="inlineStr">
        <is>
          <t>W7220728565</t>
        </is>
      </c>
      <c r="I3322" t="inlineStr">
        <is>
          <t>https://doi.org/10.63075/ed2gbp28</t>
        </is>
      </c>
      <c r="J3322" t="inlineStr">
        <is>
          <t>https://rcresearcharchive.com/index.php/index/article/view/153</t>
        </is>
      </c>
      <c r="K3322" t="n">
        <v>0</v>
      </c>
      <c r="L3322" t="inlineStr">
        <is>
          <t>B</t>
        </is>
      </c>
      <c r="M3322" t="inlineStr">
        <is>
          <t>B2</t>
        </is>
      </c>
      <c r="N3322" t="inlineStr"/>
      <c r="O3322" t="inlineStr">
        <is>
          <t>Pakistan</t>
        </is>
      </c>
      <c r="P3322" t="inlineStr">
        <is>
          <t>South Asia</t>
        </is>
      </c>
      <c r="Q3322" t="inlineStr"/>
      <c r="R3322" t="inlineStr"/>
      <c r="S3322" t="inlineStr"/>
      <c r="T3322" t="inlineStr">
        <is>
          <t>qualitative</t>
        </is>
      </c>
      <c r="U3322" t="inlineStr"/>
      <c r="V3322" t="inlineStr"/>
      <c r="W3322" t="inlineStr">
        <is>
          <t>auto: This research investigates the intersection of artificial intelligence (AI), gendered censorship, and legal vulnerability within the framework of surveillance capitalism.</t>
        </is>
      </c>
      <c r="X3322" t="inlineStr"/>
      <c r="Y3322" t="inlineStr"/>
      <c r="Z3322" t="inlineStr">
        <is>
          <t>high</t>
        </is>
      </c>
      <c r="AA3322" t="inlineStr"/>
      <c r="AB3322" t="inlineStr"/>
      <c r="AC3322" t="inlineStr"/>
      <c r="AD3322" t="inlineStr"/>
      <c r="AE3322" t="inlineStr">
        <is>
          <t>B2:india</t>
        </is>
      </c>
      <c r="AF3322" t="inlineStr"/>
      <c r="AG3322" t="n">
        <v>0</v>
      </c>
    </row>
    <row r="3323">
      <c r="A3323" t="inlineStr">
        <is>
          <t>LM03322</t>
        </is>
      </c>
      <c r="B3323" t="inlineStr">
        <is>
          <t>Liquid Inclusion: The Dynamics of Inclusion Under Datafication and Surveillance</t>
        </is>
      </c>
      <c r="C3323" t="n">
        <v>2023</v>
      </c>
      <c r="D3323" t="inlineStr">
        <is>
          <t>Shyam Krishna</t>
        </is>
      </c>
      <c r="E3323" t="inlineStr">
        <is>
          <t>SSRN Electronic Journal</t>
        </is>
      </c>
      <c r="F3323" t="inlineStr">
        <is>
          <t>preprint</t>
        </is>
      </c>
      <c r="G3323" t="inlineStr">
        <is>
          <t>10.2139/ssrn.4399779</t>
        </is>
      </c>
      <c r="H3323" t="inlineStr">
        <is>
          <t>W4366492927</t>
        </is>
      </c>
      <c r="I3323" t="inlineStr">
        <is>
          <t>https://doi.org/10.2139/ssrn.4399779</t>
        </is>
      </c>
      <c r="J3323" t="inlineStr">
        <is>
          <t>https://doi.org/10.2139/ssrn.4399779</t>
        </is>
      </c>
      <c r="K3323" t="n">
        <v>0</v>
      </c>
      <c r="L3323" t="inlineStr">
        <is>
          <t>B</t>
        </is>
      </c>
      <c r="M3323" t="inlineStr">
        <is>
          <t>B2</t>
        </is>
      </c>
      <c r="N3323" t="inlineStr"/>
      <c r="O3323" t="inlineStr"/>
      <c r="P3323" t="inlineStr">
        <is>
          <t>Not place-specific</t>
        </is>
      </c>
      <c r="Q3323" t="inlineStr"/>
      <c r="R3323" t="inlineStr"/>
      <c r="S3323" t="inlineStr"/>
      <c r="T3323" t="inlineStr">
        <is>
          <t>unclear</t>
        </is>
      </c>
      <c r="U3323" t="inlineStr"/>
      <c r="V3323" t="inlineStr"/>
      <c r="W3323" t="inlineStr"/>
      <c r="X3323" t="inlineStr"/>
      <c r="Y3323" t="inlineStr"/>
      <c r="Z3323" t="inlineStr">
        <is>
          <t>low</t>
        </is>
      </c>
      <c r="AA3323" t="inlineStr">
        <is>
          <t>Y</t>
        </is>
      </c>
      <c r="AB3323" t="inlineStr"/>
      <c r="AC3323" t="inlineStr"/>
      <c r="AD3323" t="inlineStr"/>
      <c r="AE3323" t="inlineStr">
        <is>
          <t>B2:india</t>
        </is>
      </c>
      <c r="AF3323" t="inlineStr"/>
    </row>
    <row r="3324">
      <c r="A3324" t="inlineStr">
        <is>
          <t>LM03323</t>
        </is>
      </c>
      <c r="B3324" t="inlineStr">
        <is>
          <t>Datafication in Judicial Case Management in India</t>
        </is>
      </c>
      <c r="C3324" t="n">
        <v>2024</v>
      </c>
      <c r="D3324" t="inlineStr">
        <is>
          <t>John Varghese</t>
        </is>
      </c>
      <c r="E3324" t="inlineStr">
        <is>
          <t>SSRN Electronic Journal</t>
        </is>
      </c>
      <c r="F3324" t="inlineStr">
        <is>
          <t>preprint</t>
        </is>
      </c>
      <c r="G3324" t="inlineStr">
        <is>
          <t>10.2139/ssrn.4864216</t>
        </is>
      </c>
      <c r="H3324" t="inlineStr">
        <is>
          <t>W4399911021</t>
        </is>
      </c>
      <c r="I3324" t="inlineStr">
        <is>
          <t>https://doi.org/10.2139/ssrn.4864216</t>
        </is>
      </c>
      <c r="J3324" t="inlineStr">
        <is>
          <t>http://dx.doi.org/10.2139/ssrn.4864216</t>
        </is>
      </c>
      <c r="K3324" t="n">
        <v>0</v>
      </c>
      <c r="L3324" t="inlineStr">
        <is>
          <t>B</t>
        </is>
      </c>
      <c r="M3324" t="inlineStr">
        <is>
          <t>B2</t>
        </is>
      </c>
      <c r="N3324" t="inlineStr"/>
      <c r="O3324" t="inlineStr">
        <is>
          <t>India</t>
        </is>
      </c>
      <c r="P3324" t="inlineStr">
        <is>
          <t>South Asia</t>
        </is>
      </c>
      <c r="Q3324" t="inlineStr">
        <is>
          <t>Y</t>
        </is>
      </c>
      <c r="R3324" t="inlineStr"/>
      <c r="S3324" t="inlineStr"/>
      <c r="T3324" t="inlineStr">
        <is>
          <t>unclear</t>
        </is>
      </c>
      <c r="U3324" t="inlineStr"/>
      <c r="V3324" t="inlineStr"/>
      <c r="W3324" t="inlineStr"/>
      <c r="X3324" t="inlineStr"/>
      <c r="Y3324" t="inlineStr"/>
      <c r="Z3324" t="inlineStr">
        <is>
          <t>low</t>
        </is>
      </c>
      <c r="AA3324" t="inlineStr">
        <is>
          <t>Y</t>
        </is>
      </c>
      <c r="AB3324" t="inlineStr"/>
      <c r="AC3324" t="inlineStr"/>
      <c r="AD3324" t="inlineStr"/>
      <c r="AE3324" t="inlineStr">
        <is>
          <t>B2:india</t>
        </is>
      </c>
      <c r="AF3324" t="inlineStr"/>
    </row>
    <row r="3325">
      <c r="A3325" t="inlineStr">
        <is>
          <t>LM03324</t>
        </is>
      </c>
      <c r="B3325" t="inlineStr">
        <is>
          <t>Data Colonialism: The Geopolitics of Information</t>
        </is>
      </c>
      <c r="C3325" t="n">
        <v>2025</v>
      </c>
      <c r="D3325" t="inlineStr">
        <is>
          <t>Victor Habib Lantyer</t>
        </is>
      </c>
      <c r="E3325" t="inlineStr">
        <is>
          <t>SSRN Electronic Journal</t>
        </is>
      </c>
      <c r="F3325" t="inlineStr">
        <is>
          <t>preprint</t>
        </is>
      </c>
      <c r="G3325" t="inlineStr">
        <is>
          <t>10.2139/ssrn.5236304</t>
        </is>
      </c>
      <c r="H3325" t="inlineStr">
        <is>
          <t>W4410155208</t>
        </is>
      </c>
      <c r="I3325" t="inlineStr">
        <is>
          <t>https://doi.org/10.2139/ssrn.5236304</t>
        </is>
      </c>
      <c r="J3325" t="inlineStr">
        <is>
          <t>https://doi.org/10.2139/ssrn.5236304</t>
        </is>
      </c>
      <c r="K3325" t="n">
        <v>0</v>
      </c>
      <c r="L3325" t="inlineStr">
        <is>
          <t>B</t>
        </is>
      </c>
      <c r="M3325" t="inlineStr">
        <is>
          <t>B2</t>
        </is>
      </c>
      <c r="N3325" t="inlineStr"/>
      <c r="O3325" t="inlineStr"/>
      <c r="P3325" t="inlineStr">
        <is>
          <t>Not place-specific</t>
        </is>
      </c>
      <c r="Q3325" t="inlineStr"/>
      <c r="R3325" t="inlineStr"/>
      <c r="S3325" t="inlineStr"/>
      <c r="T3325" t="inlineStr">
        <is>
          <t>unclear</t>
        </is>
      </c>
      <c r="U3325" t="inlineStr"/>
      <c r="V3325" t="inlineStr"/>
      <c r="W3325" t="inlineStr"/>
      <c r="X3325" t="inlineStr"/>
      <c r="Y3325" t="inlineStr"/>
      <c r="Z3325" t="inlineStr">
        <is>
          <t>low</t>
        </is>
      </c>
      <c r="AA3325" t="inlineStr">
        <is>
          <t>Y</t>
        </is>
      </c>
      <c r="AB3325" t="inlineStr"/>
      <c r="AC3325" t="inlineStr"/>
      <c r="AD3325" t="inlineStr"/>
      <c r="AE3325" t="inlineStr">
        <is>
          <t>B2:recent</t>
        </is>
      </c>
      <c r="AF3325" t="inlineStr"/>
    </row>
    <row r="3326">
      <c r="A3326" t="inlineStr">
        <is>
          <t>LM03325</t>
        </is>
      </c>
      <c r="B3326" t="inlineStr">
        <is>
          <t>Claiming the Digital Commons: Data Sovereignty and the Global South's Resistance to Surveillance Capitalism</t>
        </is>
      </c>
      <c r="C3326" t="n">
        <v>2025</v>
      </c>
      <c r="D3326" t="inlineStr">
        <is>
          <t>Olatunji Joseph Egungbemi</t>
        </is>
      </c>
      <c r="E3326" t="inlineStr">
        <is>
          <t>SSRN Electronic Journal</t>
        </is>
      </c>
      <c r="F3326" t="inlineStr">
        <is>
          <t>preprint</t>
        </is>
      </c>
      <c r="G3326" t="inlineStr">
        <is>
          <t>10.2139/ssrn.5429794</t>
        </is>
      </c>
      <c r="H3326" t="inlineStr">
        <is>
          <t>W4414316470</t>
        </is>
      </c>
      <c r="I3326" t="inlineStr">
        <is>
          <t>https://doi.org/10.2139/ssrn.5429794</t>
        </is>
      </c>
      <c r="J3326" t="inlineStr">
        <is>
          <t>https://doi.org/10.2139/ssrn.5429794</t>
        </is>
      </c>
      <c r="K3326" t="n">
        <v>0</v>
      </c>
      <c r="L3326" t="inlineStr">
        <is>
          <t>B</t>
        </is>
      </c>
      <c r="M3326" t="inlineStr">
        <is>
          <t>B2</t>
        </is>
      </c>
      <c r="N3326" t="inlineStr"/>
      <c r="O3326" t="inlineStr"/>
      <c r="P3326" t="inlineStr">
        <is>
          <t>Not place-specific</t>
        </is>
      </c>
      <c r="Q3326" t="inlineStr"/>
      <c r="R3326" t="inlineStr"/>
      <c r="S3326" t="inlineStr"/>
      <c r="T3326" t="inlineStr">
        <is>
          <t>unclear</t>
        </is>
      </c>
      <c r="U3326" t="inlineStr"/>
      <c r="V3326" t="inlineStr"/>
      <c r="W3326" t="inlineStr"/>
      <c r="X3326" t="inlineStr"/>
      <c r="Y3326" t="inlineStr"/>
      <c r="Z3326" t="inlineStr">
        <is>
          <t>low</t>
        </is>
      </c>
      <c r="AA3326" t="inlineStr">
        <is>
          <t>Y</t>
        </is>
      </c>
      <c r="AB3326" t="inlineStr"/>
      <c r="AC3326" t="inlineStr"/>
      <c r="AD3326" t="inlineStr"/>
      <c r="AE3326" t="inlineStr">
        <is>
          <t>B2:india</t>
        </is>
      </c>
      <c r="AF3326" t="inlineStr"/>
    </row>
    <row r="3327">
      <c r="A3327" t="inlineStr">
        <is>
          <t>LM03326</t>
        </is>
      </c>
      <c r="B3327" t="inlineStr">
        <is>
          <t>Data justice in disaster displacement research</t>
        </is>
      </c>
      <c r="C3327" t="n">
        <v>2025</v>
      </c>
      <c r="D3327" t="inlineStr">
        <is>
          <t>Obirieze, Anna-Lena Kelechi</t>
        </is>
      </c>
      <c r="E3327" t="inlineStr">
        <is>
          <t>University of Vienna</t>
        </is>
      </c>
      <c r="F3327" t="inlineStr">
        <is>
          <t>dissertation</t>
        </is>
      </c>
      <c r="G3327" t="inlineStr">
        <is>
          <t>10.25365/thesis.79861</t>
        </is>
      </c>
      <c r="H3327" t="inlineStr">
        <is>
          <t>W7115019827</t>
        </is>
      </c>
      <c r="I3327" t="inlineStr">
        <is>
          <t>https://doi.org/10.25365/thesis.79861</t>
        </is>
      </c>
      <c r="J3327" t="inlineStr">
        <is>
          <t>https://doi.org/10.25365/thesis.79861</t>
        </is>
      </c>
      <c r="K3327" t="n">
        <v>0</v>
      </c>
      <c r="L3327" t="inlineStr">
        <is>
          <t>B</t>
        </is>
      </c>
      <c r="M3327" t="inlineStr">
        <is>
          <t>B2</t>
        </is>
      </c>
      <c r="N3327" t="inlineStr"/>
      <c r="O3327" t="inlineStr">
        <is>
          <t>Gambia; Haiti; Myanmar; Nepal; Senegal</t>
        </is>
      </c>
      <c r="P3327" t="inlineStr">
        <is>
          <t>Multi-region</t>
        </is>
      </c>
      <c r="Q3327" t="inlineStr"/>
      <c r="R3327" t="inlineStr"/>
      <c r="S3327" t="inlineStr"/>
      <c r="T3327" t="inlineStr">
        <is>
          <t>unclear</t>
        </is>
      </c>
      <c r="U3327" t="inlineStr"/>
      <c r="V3327" t="inlineStr"/>
      <c r="W3327" t="inlineStr">
        <is>
          <t>auto: Das Potenzial der Nutzung von Call Detail Records (CDR) in der (Zwangs-)Migrationsforschung sollte idealerweise mit der Entwicklung umfassender ethischer Strategien zur korrekten Anwendung verbunden werden.</t>
        </is>
      </c>
      <c r="X3327" t="inlineStr"/>
      <c r="Y3327" t="inlineStr"/>
      <c r="Z3327" t="inlineStr">
        <is>
          <t>high</t>
        </is>
      </c>
      <c r="AA3327" t="inlineStr">
        <is>
          <t>Y</t>
        </is>
      </c>
      <c r="AB3327" t="inlineStr"/>
      <c r="AC3327" t="inlineStr"/>
      <c r="AD3327" t="inlineStr"/>
      <c r="AE3327" t="inlineStr">
        <is>
          <t>B2:india</t>
        </is>
      </c>
      <c r="AF3327" t="inlineStr"/>
    </row>
    <row r="3328">
      <c r="A3328" t="inlineStr">
        <is>
          <t>LM03327</t>
        </is>
      </c>
      <c r="B3328" t="inlineStr">
        <is>
          <t>Digital Colonialism (Comparative study Between India and Africa) 2</t>
        </is>
      </c>
      <c r="C3328" t="n">
        <v>2026</v>
      </c>
      <c r="D3328" t="inlineStr">
        <is>
          <t>Tanmay Agarwal</t>
        </is>
      </c>
      <c r="E3328" t="inlineStr"/>
      <c r="F3328" t="inlineStr">
        <is>
          <t>article</t>
        </is>
      </c>
      <c r="G3328" t="inlineStr">
        <is>
          <t>10.13140/rg.2.2.33573.97766</t>
        </is>
      </c>
      <c r="H3328" t="inlineStr">
        <is>
          <t>W7125516188</t>
        </is>
      </c>
      <c r="I3328" t="inlineStr">
        <is>
          <t>https://doi.org/10.13140/rg.2.2.33573.97766</t>
        </is>
      </c>
      <c r="J3328" t="inlineStr">
        <is>
          <t>https://doi.org/10.13140/rg.2.2.33573.97766</t>
        </is>
      </c>
      <c r="K3328" t="n">
        <v>0</v>
      </c>
      <c r="L3328" t="inlineStr">
        <is>
          <t>B</t>
        </is>
      </c>
      <c r="M3328" t="inlineStr">
        <is>
          <t>B2</t>
        </is>
      </c>
      <c r="N3328" t="inlineStr"/>
      <c r="O3328" t="inlineStr">
        <is>
          <t>Africa; India</t>
        </is>
      </c>
      <c r="P3328" t="inlineStr">
        <is>
          <t>Multi-region</t>
        </is>
      </c>
      <c r="Q3328" t="inlineStr">
        <is>
          <t>Y</t>
        </is>
      </c>
      <c r="R3328" t="inlineStr"/>
      <c r="S3328" t="inlineStr"/>
      <c r="T3328" t="inlineStr">
        <is>
          <t>unclear</t>
        </is>
      </c>
      <c r="U3328" t="inlineStr"/>
      <c r="V3328" t="inlineStr"/>
      <c r="W3328" t="inlineStr"/>
      <c r="X3328" t="inlineStr"/>
      <c r="Y3328" t="inlineStr"/>
      <c r="Z3328" t="inlineStr">
        <is>
          <t>low</t>
        </is>
      </c>
      <c r="AA3328" t="inlineStr">
        <is>
          <t>Y</t>
        </is>
      </c>
      <c r="AB3328" t="inlineStr"/>
      <c r="AC3328" t="inlineStr"/>
      <c r="AD3328" t="inlineStr"/>
      <c r="AE3328" t="inlineStr">
        <is>
          <t>B2:india</t>
        </is>
      </c>
      <c r="AF3328" t="inlineStr"/>
      <c r="AG3328" t="n">
        <v>0</v>
      </c>
    </row>
    <row r="3329">
      <c r="A3329" t="inlineStr">
        <is>
          <t>LM03328</t>
        </is>
      </c>
      <c r="B3329" t="inlineStr">
        <is>
          <t>Digital Colonialism (Comparative study between India and Africa)</t>
        </is>
      </c>
      <c r="C3329" t="n">
        <v>2026</v>
      </c>
      <c r="D3329" t="inlineStr">
        <is>
          <t>Tanmay Agarwal</t>
        </is>
      </c>
      <c r="E3329" t="inlineStr">
        <is>
          <t>SSRN Electronic Journal</t>
        </is>
      </c>
      <c r="F3329" t="inlineStr">
        <is>
          <t>preprint</t>
        </is>
      </c>
      <c r="G3329" t="inlineStr">
        <is>
          <t>10.2139/ssrn.6071926</t>
        </is>
      </c>
      <c r="H3329" t="inlineStr">
        <is>
          <t>W7128490891</t>
        </is>
      </c>
      <c r="I3329" t="inlineStr">
        <is>
          <t>https://doi.org/10.2139/ssrn.6071926</t>
        </is>
      </c>
      <c r="J3329" t="inlineStr">
        <is>
          <t>https://doi.org/10.2139/ssrn.6071926</t>
        </is>
      </c>
      <c r="K3329" t="n">
        <v>0</v>
      </c>
      <c r="L3329" t="inlineStr">
        <is>
          <t>B</t>
        </is>
      </c>
      <c r="M3329" t="inlineStr">
        <is>
          <t>B2</t>
        </is>
      </c>
      <c r="N3329" t="inlineStr"/>
      <c r="O3329" t="inlineStr">
        <is>
          <t>Africa; India</t>
        </is>
      </c>
      <c r="P3329" t="inlineStr">
        <is>
          <t>Multi-region</t>
        </is>
      </c>
      <c r="Q3329" t="inlineStr">
        <is>
          <t>Y</t>
        </is>
      </c>
      <c r="R3329" t="inlineStr"/>
      <c r="S3329" t="inlineStr"/>
      <c r="T3329" t="inlineStr">
        <is>
          <t>unclear</t>
        </is>
      </c>
      <c r="U3329" t="inlineStr"/>
      <c r="V3329" t="inlineStr"/>
      <c r="W3329" t="inlineStr"/>
      <c r="X3329" t="inlineStr"/>
      <c r="Y3329" t="inlineStr"/>
      <c r="Z3329" t="inlineStr">
        <is>
          <t>low</t>
        </is>
      </c>
      <c r="AA3329" t="inlineStr">
        <is>
          <t>Y</t>
        </is>
      </c>
      <c r="AB3329" t="inlineStr"/>
      <c r="AC3329" t="inlineStr"/>
      <c r="AD3329" t="inlineStr"/>
      <c r="AE3329" t="inlineStr">
        <is>
          <t>B2:india</t>
        </is>
      </c>
      <c r="AF3329" t="inlineStr"/>
    </row>
    <row r="3330">
      <c r="A3330" t="inlineStr">
        <is>
          <t>LM03329</t>
        </is>
      </c>
      <c r="B3330" t="inlineStr">
        <is>
          <t>HOW META MONETIZES SILENT CONSUMERS AS PRODUCT (SURVEILLANCE CAPITALISM): A CRITICAL ANALYSIS OF "TAKE-IT OR LEAVE-IT" CONSENT PRIVACY POLICY OF WHATSAPP/META</t>
        </is>
      </c>
      <c r="C3330" t="n">
        <v>2026</v>
      </c>
      <c r="D3330" t="inlineStr">
        <is>
          <t>Anuj Kumar Pandey</t>
        </is>
      </c>
      <c r="E3330" t="inlineStr">
        <is>
          <t>Zenodo (CERN European Organization for Nuclear Research)</t>
        </is>
      </c>
      <c r="F3330" t="inlineStr">
        <is>
          <t>article</t>
        </is>
      </c>
      <c r="G3330" t="inlineStr">
        <is>
          <t>10.5281/zenodo.19119635</t>
        </is>
      </c>
      <c r="H3330" t="inlineStr">
        <is>
          <t>W7138857200</t>
        </is>
      </c>
      <c r="I3330" t="inlineStr">
        <is>
          <t>https://doi.org/10.5281/zenodo.19119635</t>
        </is>
      </c>
      <c r="J3330" t="inlineStr">
        <is>
          <t>https://doi.org/10.5281/zenodo.19119635</t>
        </is>
      </c>
      <c r="K3330" t="n">
        <v>0</v>
      </c>
      <c r="L3330" t="inlineStr">
        <is>
          <t>B</t>
        </is>
      </c>
      <c r="M3330" t="inlineStr">
        <is>
          <t>B2</t>
        </is>
      </c>
      <c r="N3330" t="inlineStr"/>
      <c r="O3330" t="inlineStr">
        <is>
          <t>India</t>
        </is>
      </c>
      <c r="P3330" t="inlineStr">
        <is>
          <t>South Asia</t>
        </is>
      </c>
      <c r="Q3330" t="inlineStr">
        <is>
          <t>Y</t>
        </is>
      </c>
      <c r="R3330" t="inlineStr"/>
      <c r="S3330" t="inlineStr"/>
      <c r="T3330" t="inlineStr">
        <is>
          <t>qualitative</t>
        </is>
      </c>
      <c r="U3330" t="inlineStr"/>
      <c r="V3330" t="inlineStr"/>
      <c r="W3330" t="inlineStr">
        <is>
          <t>auto: On 3rd February 2026, the Hon'ble Supreme Court of India slammed WhatsApp and its parent company, Meta Platforms, over their privacy policy and unfair data practices.</t>
        </is>
      </c>
      <c r="X3330" t="inlineStr"/>
      <c r="Y3330" t="inlineStr"/>
      <c r="Z3330" t="inlineStr">
        <is>
          <t>high</t>
        </is>
      </c>
      <c r="AA3330" t="inlineStr">
        <is>
          <t>Y</t>
        </is>
      </c>
      <c r="AB3330" t="inlineStr"/>
      <c r="AC3330" t="inlineStr"/>
      <c r="AD3330" t="inlineStr"/>
      <c r="AE3330" t="inlineStr">
        <is>
          <t>B2:india</t>
        </is>
      </c>
      <c r="AF3330" t="inlineStr"/>
      <c r="AG3330" t="n">
        <v>0</v>
      </c>
    </row>
    <row r="3331">
      <c r="A3331" t="inlineStr">
        <is>
          <t>LM03330</t>
        </is>
      </c>
      <c r="B3331" t="inlineStr">
        <is>
          <t>From Social Media to Smart Advisory: Responsible AI, Data Justice, and the Governance of Farmer-Generated Knowledge in Smallholder Agriculture</t>
        </is>
      </c>
      <c r="C3331" t="n">
        <v>2026</v>
      </c>
      <c r="D3331" t="inlineStr">
        <is>
          <t>Tushar David</t>
        </is>
      </c>
      <c r="E3331" t="inlineStr">
        <is>
          <t>Research Square</t>
        </is>
      </c>
      <c r="F3331" t="inlineStr">
        <is>
          <t>preprint</t>
        </is>
      </c>
      <c r="G3331" t="inlineStr">
        <is>
          <t>10.21203/rs.3.rs-8986304/v1</t>
        </is>
      </c>
      <c r="H3331" t="inlineStr">
        <is>
          <t>W7155196028</t>
        </is>
      </c>
      <c r="I3331" t="inlineStr">
        <is>
          <t>https://doi.org/10.21203/rs.3.rs-8986304/v1</t>
        </is>
      </c>
      <c r="J3331" t="inlineStr">
        <is>
          <t>https://www.researchsquare.com/article/rs-8986304/latest.pdf</t>
        </is>
      </c>
      <c r="K3331" t="n">
        <v>0</v>
      </c>
      <c r="L3331" t="inlineStr">
        <is>
          <t>B</t>
        </is>
      </c>
      <c r="M3331" t="inlineStr">
        <is>
          <t>B2</t>
        </is>
      </c>
      <c r="N3331" t="inlineStr"/>
      <c r="O3331" t="inlineStr"/>
      <c r="P3331" t="inlineStr">
        <is>
          <t>Not place-specific</t>
        </is>
      </c>
      <c r="Q3331" t="inlineStr"/>
      <c r="R3331" t="inlineStr"/>
      <c r="S3331" t="inlineStr"/>
      <c r="T3331" t="inlineStr">
        <is>
          <t>unclear</t>
        </is>
      </c>
      <c r="U3331" t="inlineStr"/>
      <c r="V3331" t="inlineStr"/>
      <c r="W3331" t="inlineStr"/>
      <c r="X3331" t="inlineStr"/>
      <c r="Y3331" t="inlineStr"/>
      <c r="Z3331" t="inlineStr">
        <is>
          <t>low</t>
        </is>
      </c>
      <c r="AA3331" t="inlineStr">
        <is>
          <t>Y</t>
        </is>
      </c>
      <c r="AB3331" t="inlineStr"/>
      <c r="AC3331" t="inlineStr"/>
      <c r="AD3331" t="inlineStr"/>
      <c r="AE3331" t="inlineStr">
        <is>
          <t>B2:india</t>
        </is>
      </c>
      <c r="AF3331" t="inlineStr"/>
    </row>
    <row r="3332">
      <c r="A3332" t="inlineStr">
        <is>
          <t>LM03331</t>
        </is>
      </c>
      <c r="B3332" t="inlineStr">
        <is>
          <t>Eye for an “I”: Biometric Governance and Datafication in Humanitarian Contexts</t>
        </is>
      </c>
      <c r="C3332" t="n">
        <v>2026</v>
      </c>
      <c r="D3332" t="inlineStr">
        <is>
          <t>Daaniya Rana</t>
        </is>
      </c>
      <c r="E3332" t="inlineStr">
        <is>
          <t>Carolina Digital Repository (University of North Carolina at Chapel Hill)</t>
        </is>
      </c>
      <c r="F3332" t="inlineStr">
        <is>
          <t>dissertation</t>
        </is>
      </c>
      <c r="G3332" t="inlineStr">
        <is>
          <t>10.17615/jzyd-f050</t>
        </is>
      </c>
      <c r="H3332" t="inlineStr">
        <is>
          <t>W7164142621</t>
        </is>
      </c>
      <c r="I3332" t="inlineStr">
        <is>
          <t>https://doi.org/10.17615/jzyd-f050</t>
        </is>
      </c>
      <c r="J3332" t="inlineStr">
        <is>
          <t>https://cdr.lib.unc.edu/downloads/cf95jv188</t>
        </is>
      </c>
      <c r="K3332" t="n">
        <v>0</v>
      </c>
      <c r="L3332" t="inlineStr">
        <is>
          <t>B</t>
        </is>
      </c>
      <c r="M3332" t="inlineStr">
        <is>
          <t>B2</t>
        </is>
      </c>
      <c r="N3332" t="inlineStr"/>
      <c r="O3332" t="inlineStr">
        <is>
          <t>Bangladesh; Jordan</t>
        </is>
      </c>
      <c r="P3332" t="inlineStr">
        <is>
          <t>Multi-region</t>
        </is>
      </c>
      <c r="Q3332" t="inlineStr"/>
      <c r="R3332" t="inlineStr"/>
      <c r="S3332" t="inlineStr"/>
      <c r="T3332" t="inlineStr">
        <is>
          <t>qualitative</t>
        </is>
      </c>
      <c r="U3332" t="inlineStr"/>
      <c r="V3332" t="inlineStr"/>
      <c r="W3332" t="inlineStr">
        <is>
          <t>auto: Humanitarian organizations are increasingly integrating digital technologies into aid operations, often requiring biometric data collection to register and identify beneficiaries.</t>
        </is>
      </c>
      <c r="X3332" t="inlineStr">
        <is>
          <t>auto: Drawing on humanitarian agency documents, scholarly discussion, and refugee accounts, this thesis explores the tensions between humanitarian organization narratives, critical researcher perspectives, and the lived experiences of refugees in Jordan and Bangladesh, revealing significant gaps between the promises of digital humanitarian innovation and the realities of consent, control, and extraction experienced by displaced populations.</t>
        </is>
      </c>
      <c r="Y3332" t="inlineStr"/>
      <c r="Z3332" t="inlineStr">
        <is>
          <t>high</t>
        </is>
      </c>
      <c r="AA3332" t="inlineStr">
        <is>
          <t>Y</t>
        </is>
      </c>
      <c r="AB3332" t="inlineStr"/>
      <c r="AC3332" t="inlineStr"/>
      <c r="AD3332" t="inlineStr"/>
      <c r="AE3332" t="inlineStr">
        <is>
          <t>B2:india</t>
        </is>
      </c>
      <c r="AF3332" t="inlineStr"/>
    </row>
    <row r="3333">
      <c r="A3333" t="inlineStr">
        <is>
          <t>LM03332</t>
        </is>
      </c>
      <c r="B3333" t="inlineStr">
        <is>
          <t>Traditional Knowledge and Digital Colonialism: Protecting India's Indigenous IPR against Biopiracy under TRIPS</t>
        </is>
      </c>
      <c r="C3333" t="n">
        <v>2026</v>
      </c>
      <c r="D3333" t="inlineStr">
        <is>
          <t>Abu Zar</t>
        </is>
      </c>
      <c r="E3333" t="inlineStr">
        <is>
          <t>Zenodo (CERN European Organization for Nuclear Research)</t>
        </is>
      </c>
      <c r="F3333" t="inlineStr">
        <is>
          <t>book-chapter</t>
        </is>
      </c>
      <c r="G3333" t="inlineStr">
        <is>
          <t>10.5281/zenodo.20728081</t>
        </is>
      </c>
      <c r="H3333" t="inlineStr">
        <is>
          <t>W7165016107</t>
        </is>
      </c>
      <c r="I3333" t="inlineStr">
        <is>
          <t>https://doi.org/10.5281/zenodo.20728081</t>
        </is>
      </c>
      <c r="J3333" t="inlineStr">
        <is>
          <t>https://doi.org/10.5281/zenodo.20728081</t>
        </is>
      </c>
      <c r="K3333" t="n">
        <v>0</v>
      </c>
      <c r="L3333" t="inlineStr">
        <is>
          <t>B</t>
        </is>
      </c>
      <c r="M3333" t="inlineStr">
        <is>
          <t>B2</t>
        </is>
      </c>
      <c r="N3333" t="inlineStr"/>
      <c r="O3333" t="inlineStr">
        <is>
          <t>India</t>
        </is>
      </c>
      <c r="P3333" t="inlineStr">
        <is>
          <t>South Asia</t>
        </is>
      </c>
      <c r="Q3333" t="inlineStr">
        <is>
          <t>Y</t>
        </is>
      </c>
      <c r="R3333" t="inlineStr"/>
      <c r="S3333" t="inlineStr"/>
      <c r="T3333" t="inlineStr">
        <is>
          <t>conceptual</t>
        </is>
      </c>
      <c r="U3333" t="inlineStr"/>
      <c r="V3333" t="inlineStr"/>
      <c r="W3333" t="inlineStr">
        <is>
          <t>auto: Through the use of doctrinal analysis and critical review of public policy, this chapter argues that the current framework in India is currently much too fragmented, and is focused primarily on defensive actions; in addition, it is trapped in an institutional (rather than community) oriented appr…</t>
        </is>
      </c>
      <c r="X3333" t="inlineStr"/>
      <c r="Y3333" t="inlineStr"/>
      <c r="Z3333" t="inlineStr">
        <is>
          <t>high</t>
        </is>
      </c>
      <c r="AA3333" t="inlineStr">
        <is>
          <t>Y</t>
        </is>
      </c>
      <c r="AB3333" t="inlineStr"/>
      <c r="AC3333" t="inlineStr"/>
      <c r="AD3333" t="inlineStr"/>
      <c r="AE3333" t="inlineStr">
        <is>
          <t>B2:india</t>
        </is>
      </c>
      <c r="AF3333" t="inlineStr"/>
      <c r="AG3333" t="n">
        <v>0</v>
      </c>
    </row>
    <row r="3334">
      <c r="A3334" t="inlineStr">
        <is>
          <t>LM03333</t>
        </is>
      </c>
      <c r="B3334" t="inlineStr">
        <is>
          <t>Digital Colonialism and Linguistic Hegemony in Post-Pandemic Higher Education: A Study on Bangladeshi University Classrooms</t>
        </is>
      </c>
      <c r="C3334" t="n">
        <v>2026</v>
      </c>
      <c r="D3334" t="inlineStr">
        <is>
          <t>Tanjina Jahan</t>
        </is>
      </c>
      <c r="E3334" t="inlineStr">
        <is>
          <t>Zenodo (CERN European Organization for Nuclear Research)</t>
        </is>
      </c>
      <c r="F3334" t="inlineStr">
        <is>
          <t>article</t>
        </is>
      </c>
      <c r="G3334" t="inlineStr">
        <is>
          <t>10.5281/zenodo.22538995</t>
        </is>
      </c>
      <c r="H3334" t="inlineStr">
        <is>
          <t>W7210280154</t>
        </is>
      </c>
      <c r="I3334" t="inlineStr">
        <is>
          <t>https://doi.org/10.5281/zenodo.22538995</t>
        </is>
      </c>
      <c r="J3334" t="inlineStr">
        <is>
          <t>https://doi.org/10.5281/zenodo.22538995</t>
        </is>
      </c>
      <c r="K3334" t="n">
        <v>0</v>
      </c>
      <c r="L3334" t="inlineStr">
        <is>
          <t>B</t>
        </is>
      </c>
      <c r="M3334" t="inlineStr">
        <is>
          <t>B2</t>
        </is>
      </c>
      <c r="N3334" t="inlineStr"/>
      <c r="O3334" t="inlineStr">
        <is>
          <t>Bangladesh; China; South Asian</t>
        </is>
      </c>
      <c r="P3334" t="inlineStr">
        <is>
          <t>Multi-region</t>
        </is>
      </c>
      <c r="Q3334" t="inlineStr"/>
      <c r="R3334" t="inlineStr"/>
      <c r="S3334" t="inlineStr"/>
      <c r="T3334" t="inlineStr">
        <is>
          <t>mixed</t>
        </is>
      </c>
      <c r="U3334" t="inlineStr"/>
      <c r="V3334" t="inlineStr"/>
      <c r="W3334" t="inlineStr">
        <is>
          <t>auto: This paper, grounded in the Feminist Linguistic Coloniality (FLC) framework, critically examines how globally dominant ed-tech platforms—Zoom, Google Classroom, Moodle—impose Western pedagogical norms and privilege English-medium instruction, thereby marginalizing Bengali as an academic language.</t>
        </is>
      </c>
      <c r="X3334" t="inlineStr"/>
      <c r="Y3334" t="inlineStr"/>
      <c r="Z3334" t="inlineStr">
        <is>
          <t>high</t>
        </is>
      </c>
      <c r="AA3334" t="inlineStr">
        <is>
          <t>Y</t>
        </is>
      </c>
      <c r="AB3334" t="inlineStr"/>
      <c r="AC3334" t="inlineStr"/>
      <c r="AD3334" t="inlineStr"/>
      <c r="AE3334" t="inlineStr">
        <is>
          <t>B2:india</t>
        </is>
      </c>
      <c r="AF3334" t="inlineStr"/>
      <c r="AG3334" t="n">
        <v>0</v>
      </c>
    </row>
    <row r="3335">
      <c r="A3335" t="inlineStr">
        <is>
          <t>LM03334</t>
        </is>
      </c>
      <c r="B3335" t="inlineStr">
        <is>
          <t>Data Colonialism, Algorithmic Justice, and the Law: A Global South Perspective</t>
        </is>
      </c>
      <c r="C3335" t="n">
        <v>2025</v>
      </c>
      <c r="D3335" t="inlineStr">
        <is>
          <t>Saptaparni Raha</t>
        </is>
      </c>
      <c r="E3335" t="inlineStr">
        <is>
          <t>Anusandhanvallari</t>
        </is>
      </c>
      <c r="F3335" t="inlineStr">
        <is>
          <t>article</t>
        </is>
      </c>
      <c r="G3335" t="inlineStr"/>
      <c r="H3335" t="inlineStr">
        <is>
          <t>W7216798330</t>
        </is>
      </c>
      <c r="I3335" t="inlineStr">
        <is>
          <t>https://psvmkendra.com/index.php/journal/article/view/167</t>
        </is>
      </c>
      <c r="J3335" t="inlineStr">
        <is>
          <t>https://psvmkendra.com/index.php/journal/article/download/167/113</t>
        </is>
      </c>
      <c r="K3335" t="n">
        <v>0</v>
      </c>
      <c r="L3335" t="inlineStr">
        <is>
          <t>B</t>
        </is>
      </c>
      <c r="M3335" t="inlineStr">
        <is>
          <t>B2</t>
        </is>
      </c>
      <c r="N3335" t="inlineStr"/>
      <c r="O3335" t="inlineStr">
        <is>
          <t>Africa; India; Latin America</t>
        </is>
      </c>
      <c r="P3335" t="inlineStr">
        <is>
          <t>Multi-region</t>
        </is>
      </c>
      <c r="Q3335" t="inlineStr">
        <is>
          <t>Y</t>
        </is>
      </c>
      <c r="R3335" t="inlineStr"/>
      <c r="S3335" t="inlineStr"/>
      <c r="T3335" t="inlineStr">
        <is>
          <t>qualitative</t>
        </is>
      </c>
      <c r="U3335" t="inlineStr"/>
      <c r="V3335" t="inlineStr"/>
      <c r="W3335" t="inlineStr">
        <is>
          <t>auto: This paper explores the concept of data colonialism—the systematic appropriation of personal, social, and communal data by global corporations and states—as a new frontier of imperialism.</t>
        </is>
      </c>
      <c r="X3335" t="inlineStr"/>
      <c r="Y3335" t="inlineStr"/>
      <c r="Z3335" t="inlineStr">
        <is>
          <t>high</t>
        </is>
      </c>
      <c r="AA3335" t="inlineStr"/>
      <c r="AB3335" t="inlineStr"/>
      <c r="AC3335" t="inlineStr"/>
      <c r="AD3335" t="inlineStr"/>
      <c r="AE3335" t="inlineStr">
        <is>
          <t>B2:india</t>
        </is>
      </c>
      <c r="AF3335" t="inlineStr"/>
      <c r="AG3335" t="n">
        <v>0</v>
      </c>
    </row>
    <row r="3336">
      <c r="A3336" t="inlineStr">
        <is>
          <t>LM03335</t>
        </is>
      </c>
      <c r="B3336" t="inlineStr">
        <is>
          <t>Surveillance capitalism and racism</t>
        </is>
      </c>
      <c r="C3336" t="n">
        <v>2023</v>
      </c>
      <c r="D3336" t="inlineStr">
        <is>
          <t>Bruna Azavedo de Castro; Katie Silene Cáceres Arguello; Tatiana Moraes Cosate</t>
        </is>
      </c>
      <c r="E3336" t="inlineStr">
        <is>
          <t>Direito &amp; paz/Revista Direito &amp; Paz</t>
        </is>
      </c>
      <c r="F3336" t="inlineStr">
        <is>
          <t>article</t>
        </is>
      </c>
      <c r="G3336" t="inlineStr"/>
      <c r="H3336" t="inlineStr">
        <is>
          <t>W7216850346</t>
        </is>
      </c>
      <c r="I3336" t="inlineStr">
        <is>
          <t>https://revista.unisal.br/lo/index.php/direitoepaz/article/view/1659</t>
        </is>
      </c>
      <c r="J3336" t="inlineStr">
        <is>
          <t>https://revista.unisal.br/lo/index.php/direitoepaz/article/download/1659/667</t>
        </is>
      </c>
      <c r="K3336" t="n">
        <v>0</v>
      </c>
      <c r="L3336" t="inlineStr">
        <is>
          <t>B</t>
        </is>
      </c>
      <c r="M3336" t="inlineStr">
        <is>
          <t>B2</t>
        </is>
      </c>
      <c r="N3336" t="inlineStr"/>
      <c r="O3336" t="inlineStr"/>
      <c r="P3336" t="inlineStr">
        <is>
          <t>Not place-specific</t>
        </is>
      </c>
      <c r="Q3336" t="inlineStr"/>
      <c r="R3336" t="inlineStr"/>
      <c r="S3336" t="inlineStr"/>
      <c r="T3336" t="inlineStr">
        <is>
          <t>conceptual</t>
        </is>
      </c>
      <c r="U3336" t="inlineStr"/>
      <c r="V3336" t="inlineStr"/>
      <c r="W3336" t="inlineStr">
        <is>
          <t>auto: Imerso em uma sociedade de vigilância, o ser humano constitui fonte e usuário da coleta, processamento e análise dos seus dados digitais, perfazendo a modulação das subjetividades humanas.</t>
        </is>
      </c>
      <c r="X3336" t="inlineStr"/>
      <c r="Y3336" t="inlineStr"/>
      <c r="Z3336" t="inlineStr">
        <is>
          <t>high</t>
        </is>
      </c>
      <c r="AA3336" t="inlineStr"/>
      <c r="AB3336" t="inlineStr"/>
      <c r="AC3336" t="inlineStr"/>
      <c r="AD3336" t="inlineStr"/>
      <c r="AE3336" t="inlineStr">
        <is>
          <t>B2:recent</t>
        </is>
      </c>
      <c r="AF3336" t="inlineStr"/>
      <c r="AG3336" t="n">
        <v>0</v>
      </c>
    </row>
    <row r="3337">
      <c r="A3337" t="inlineStr">
        <is>
          <t>LM03336</t>
        </is>
      </c>
      <c r="B3337" t="inlineStr">
        <is>
          <t>Digital Colonialism and Cultural Identity in South Asian Literature</t>
        </is>
      </c>
      <c r="C3337" t="n">
        <v>2026</v>
      </c>
      <c r="D3337" t="inlineStr">
        <is>
          <t>V. Amardeep</t>
        </is>
      </c>
      <c r="E3337" t="inlineStr">
        <is>
          <t>Anusandhanvallari</t>
        </is>
      </c>
      <c r="F3337" t="inlineStr">
        <is>
          <t>article</t>
        </is>
      </c>
      <c r="G3337" t="inlineStr"/>
      <c r="H3337" t="inlineStr">
        <is>
          <t>W7217404811</t>
        </is>
      </c>
      <c r="I3337" t="inlineStr">
        <is>
          <t>https://psvmkendra.com/index.php/journal/article/view/2185</t>
        </is>
      </c>
      <c r="J3337" t="inlineStr">
        <is>
          <t>https://psvmkendra.com/index.php/journal/article/download/2185/1914</t>
        </is>
      </c>
      <c r="K3337" t="n">
        <v>0</v>
      </c>
      <c r="L3337" t="inlineStr">
        <is>
          <t>B</t>
        </is>
      </c>
      <c r="M3337" t="inlineStr">
        <is>
          <t>B2</t>
        </is>
      </c>
      <c r="N3337" t="inlineStr"/>
      <c r="O3337" t="inlineStr">
        <is>
          <t>South Asia; South Asian</t>
        </is>
      </c>
      <c r="P3337" t="inlineStr">
        <is>
          <t>South Asia</t>
        </is>
      </c>
      <c r="Q3337" t="inlineStr"/>
      <c r="R3337" t="inlineStr"/>
      <c r="S3337" t="inlineStr"/>
      <c r="T3337" t="inlineStr">
        <is>
          <t>conceptual</t>
        </is>
      </c>
      <c r="U3337" t="inlineStr"/>
      <c r="V3337" t="inlineStr"/>
      <c r="W3337" t="inlineStr">
        <is>
          <t>auto: This paper examines the relationship between digital colonialism and cultural identity in South Asian literature.</t>
        </is>
      </c>
      <c r="X3337" t="inlineStr"/>
      <c r="Y3337" t="inlineStr"/>
      <c r="Z3337" t="inlineStr">
        <is>
          <t>high</t>
        </is>
      </c>
      <c r="AA3337" t="inlineStr"/>
      <c r="AB3337" t="inlineStr"/>
      <c r="AC3337" t="inlineStr"/>
      <c r="AD3337" t="inlineStr"/>
      <c r="AE3337" t="inlineStr">
        <is>
          <t>B2:india</t>
        </is>
      </c>
      <c r="AF3337" t="inlineStr"/>
      <c r="AG3337" t="n">
        <v>0</v>
      </c>
    </row>
    <row r="3338">
      <c r="A3338" t="inlineStr">
        <is>
          <t>LM03337</t>
        </is>
      </c>
      <c r="B3338" t="inlineStr">
        <is>
          <t>The surveillant assemblage</t>
        </is>
      </c>
      <c r="C3338" t="n">
        <v>2000</v>
      </c>
      <c r="D3338" t="inlineStr">
        <is>
          <t>Kevin D. Haggerty; Richard Victor Ericson</t>
        </is>
      </c>
      <c r="E3338" t="inlineStr">
        <is>
          <t>British Journal of Sociology</t>
        </is>
      </c>
      <c r="F3338" t="inlineStr">
        <is>
          <t>article</t>
        </is>
      </c>
      <c r="G3338" t="inlineStr">
        <is>
          <t>10.1080/00071310020015280</t>
        </is>
      </c>
      <c r="H3338" t="inlineStr">
        <is>
          <t>W2127985840</t>
        </is>
      </c>
      <c r="I3338" t="inlineStr">
        <is>
          <t>https://doi.org/10.1080/00071310020015280</t>
        </is>
      </c>
      <c r="J3338" t="inlineStr"/>
      <c r="K3338" t="n">
        <v>2154</v>
      </c>
      <c r="L3338" t="inlineStr">
        <is>
          <t>B</t>
        </is>
      </c>
      <c r="M3338" t="inlineStr">
        <is>
          <t>B3</t>
        </is>
      </c>
      <c r="N3338" t="inlineStr"/>
      <c r="O3338" t="inlineStr"/>
      <c r="P3338" t="inlineStr">
        <is>
          <t>Not place-specific</t>
        </is>
      </c>
      <c r="Q3338" t="inlineStr"/>
      <c r="R3338" t="inlineStr"/>
      <c r="S3338" t="inlineStr"/>
      <c r="T3338" t="inlineStr">
        <is>
          <t>conceptual</t>
        </is>
      </c>
      <c r="U3338" t="inlineStr">
        <is>
          <t>Y</t>
        </is>
      </c>
      <c r="V3338" t="inlineStr"/>
      <c r="W3338" t="inlineStr">
        <is>
          <t>auto: George Orwell's 'Big Brother' and Michel Foucault's 'panopticon' have dominated discussion of contemporary developments in surveillance.</t>
        </is>
      </c>
      <c r="X3338" t="inlineStr"/>
      <c r="Y3338" t="inlineStr"/>
      <c r="Z3338" t="inlineStr">
        <is>
          <t>high</t>
        </is>
      </c>
      <c r="AA3338" t="inlineStr"/>
      <c r="AB3338" t="inlineStr"/>
      <c r="AC3338" t="inlineStr"/>
      <c r="AD3338" t="inlineStr"/>
      <c r="AE3338" t="inlineStr">
        <is>
          <t>B3:landmarks</t>
        </is>
      </c>
      <c r="AF3338" t="inlineStr">
        <is>
          <t>W4239851538</t>
        </is>
      </c>
      <c r="AG3338" t="n">
        <v>70.5681</v>
      </c>
    </row>
    <row r="3339">
      <c r="A3339" t="inlineStr">
        <is>
          <t>LM03338</t>
        </is>
      </c>
      <c r="B3339" t="inlineStr">
        <is>
          <t>The Data Revolution: Big Data, Open Data, Data Infrastructures &amp; Their Consequences</t>
        </is>
      </c>
      <c r="C3339" t="n">
        <v>2014</v>
      </c>
      <c r="D3339" t="inlineStr">
        <is>
          <t>Rob Kitchin</t>
        </is>
      </c>
      <c r="E3339" t="inlineStr">
        <is>
          <t>SAGE Publications Ltd eBooks</t>
        </is>
      </c>
      <c r="F3339" t="inlineStr">
        <is>
          <t>book</t>
        </is>
      </c>
      <c r="G3339" t="inlineStr">
        <is>
          <t>10.4135/9781473909472</t>
        </is>
      </c>
      <c r="H3339" t="inlineStr">
        <is>
          <t>W584790758</t>
        </is>
      </c>
      <c r="I3339" t="inlineStr">
        <is>
          <t>https://doi.org/10.4135/9781473909472</t>
        </is>
      </c>
      <c r="J3339" t="inlineStr"/>
      <c r="K3339" t="n">
        <v>1448</v>
      </c>
      <c r="L3339" t="inlineStr">
        <is>
          <t>B</t>
        </is>
      </c>
      <c r="M3339" t="inlineStr">
        <is>
          <t>B3</t>
        </is>
      </c>
      <c r="N3339" t="inlineStr"/>
      <c r="O3339" t="inlineStr"/>
      <c r="P3339" t="inlineStr">
        <is>
          <t>Not place-specific</t>
        </is>
      </c>
      <c r="Q3339" t="inlineStr"/>
      <c r="R3339" t="inlineStr"/>
      <c r="S3339" t="inlineStr"/>
      <c r="T3339" t="inlineStr">
        <is>
          <t>computational</t>
        </is>
      </c>
      <c r="U3339" t="inlineStr">
        <is>
          <t>Y</t>
        </is>
      </c>
      <c r="V3339" t="inlineStr"/>
      <c r="W3339" t="inlineStr">
        <is>
          <t>auto: Chapter 1: Conceptualising Data What are data?</t>
        </is>
      </c>
      <c r="X3339" t="inlineStr"/>
      <c r="Y3339" t="inlineStr"/>
      <c r="Z3339" t="inlineStr">
        <is>
          <t>high</t>
        </is>
      </c>
      <c r="AA3339" t="inlineStr"/>
      <c r="AB3339" t="inlineStr"/>
      <c r="AC3339" t="inlineStr"/>
      <c r="AD3339" t="inlineStr"/>
      <c r="AE3339" t="inlineStr">
        <is>
          <t>B3:landmarks</t>
        </is>
      </c>
      <c r="AF3339" t="inlineStr"/>
      <c r="AG3339" t="n">
        <v>136.7876</v>
      </c>
    </row>
    <row r="3340">
      <c r="A3340" t="inlineStr">
        <is>
          <t>LM03339</t>
        </is>
      </c>
      <c r="B3340" t="inlineStr">
        <is>
          <t>"Raw Data" Is an Oxymoron</t>
        </is>
      </c>
      <c r="C3340" t="n">
        <v>2013</v>
      </c>
      <c r="D3340" t="inlineStr"/>
      <c r="E3340" t="inlineStr">
        <is>
          <t>The MIT Press eBooks</t>
        </is>
      </c>
      <c r="F3340" t="inlineStr">
        <is>
          <t>book</t>
        </is>
      </c>
      <c r="G3340" t="inlineStr">
        <is>
          <t>10.7551/mitpress/9302.001.0001</t>
        </is>
      </c>
      <c r="H3340" t="inlineStr">
        <is>
          <t>W4298286109</t>
        </is>
      </c>
      <c r="I3340" t="inlineStr">
        <is>
          <t>https://doi.org/10.7551/mitpress/9302.001.0001</t>
        </is>
      </c>
      <c r="J3340" t="inlineStr"/>
      <c r="K3340" t="n">
        <v>1158</v>
      </c>
      <c r="L3340" t="inlineStr">
        <is>
          <t>B</t>
        </is>
      </c>
      <c r="M3340" t="inlineStr">
        <is>
          <t>B3</t>
        </is>
      </c>
      <c r="N3340" t="inlineStr"/>
      <c r="O3340" t="inlineStr"/>
      <c r="P3340" t="inlineStr">
        <is>
          <t>Not place-specific</t>
        </is>
      </c>
      <c r="Q3340" t="inlineStr"/>
      <c r="R3340" t="inlineStr"/>
      <c r="S3340" t="inlineStr"/>
      <c r="T3340" t="inlineStr">
        <is>
          <t>conceptual</t>
        </is>
      </c>
      <c r="U3340" t="inlineStr">
        <is>
          <t>Y</t>
        </is>
      </c>
      <c r="V3340" t="inlineStr"/>
      <c r="W3340" t="inlineStr">
        <is>
          <t>auto: This book reminds us that data is anything but “raw,” that we shouldn't think of data as a natural resource but as a cultural one that needs to be generated, protected, and interpreted.</t>
        </is>
      </c>
      <c r="X3340" t="inlineStr"/>
      <c r="Y3340" t="inlineStr"/>
      <c r="Z3340" t="inlineStr">
        <is>
          <t>high</t>
        </is>
      </c>
      <c r="AA3340" t="inlineStr"/>
      <c r="AB3340" t="inlineStr"/>
      <c r="AC3340" t="inlineStr"/>
      <c r="AD3340" t="inlineStr"/>
      <c r="AE3340" t="inlineStr">
        <is>
          <t>B3:landmarks</t>
        </is>
      </c>
      <c r="AF3340" t="inlineStr"/>
      <c r="AG3340" t="n">
        <v>149.5416</v>
      </c>
    </row>
    <row r="3341">
      <c r="A3341" t="inlineStr">
        <is>
          <t>LM03340</t>
        </is>
      </c>
      <c r="B3341" t="inlineStr">
        <is>
          <t>Surveillance Society: Monitoring Everyday Life</t>
        </is>
      </c>
      <c r="C3341" t="n">
        <v>2001</v>
      </c>
      <c r="D3341" t="inlineStr"/>
      <c r="E3341" t="inlineStr">
        <is>
          <t>Information Technology and People</t>
        </is>
      </c>
      <c r="F3341" t="inlineStr">
        <is>
          <t>article</t>
        </is>
      </c>
      <c r="G3341" t="inlineStr">
        <is>
          <t>10.1108/itp.2001.14.4.406.5</t>
        </is>
      </c>
      <c r="H3341" t="inlineStr">
        <is>
          <t>W2154805120</t>
        </is>
      </c>
      <c r="I3341" t="inlineStr">
        <is>
          <t>https://doi.org/10.1108/itp.2001.14.4.406.5</t>
        </is>
      </c>
      <c r="J3341" t="inlineStr"/>
      <c r="K3341" t="n">
        <v>1053</v>
      </c>
      <c r="L3341" t="inlineStr">
        <is>
          <t>B</t>
        </is>
      </c>
      <c r="M3341" t="inlineStr">
        <is>
          <t>B3</t>
        </is>
      </c>
      <c r="N3341" t="inlineStr"/>
      <c r="O3341" t="inlineStr"/>
      <c r="P3341" t="inlineStr">
        <is>
          <t>Not place-specific</t>
        </is>
      </c>
      <c r="Q3341" t="inlineStr"/>
      <c r="R3341" t="inlineStr"/>
      <c r="S3341" t="inlineStr"/>
      <c r="T3341" t="inlineStr">
        <is>
          <t>unclear</t>
        </is>
      </c>
      <c r="U3341" t="inlineStr">
        <is>
          <t>Y</t>
        </is>
      </c>
      <c r="V3341" t="inlineStr"/>
      <c r="W3341" t="inlineStr"/>
      <c r="X3341" t="inlineStr"/>
      <c r="Y3341" t="inlineStr"/>
      <c r="Z3341" t="inlineStr">
        <is>
          <t>low</t>
        </is>
      </c>
      <c r="AA3341" t="inlineStr"/>
      <c r="AB3341" t="inlineStr"/>
      <c r="AC3341" t="inlineStr"/>
      <c r="AD3341" t="inlineStr"/>
      <c r="AE3341" t="inlineStr">
        <is>
          <t>B3:landmarks</t>
        </is>
      </c>
      <c r="AF3341" t="inlineStr">
        <is>
          <t>W2133307234</t>
        </is>
      </c>
      <c r="AG3341" t="n">
        <v>80.8533</v>
      </c>
    </row>
    <row r="3342">
      <c r="A3342" t="inlineStr">
        <is>
          <t>LM03341</t>
        </is>
      </c>
      <c r="B3342" t="inlineStr">
        <is>
          <t>The Electronic Eye: The Rise of the Surveillance Society .</t>
        </is>
      </c>
      <c r="C3342" t="n">
        <v>1995</v>
      </c>
      <c r="D3342" t="inlineStr">
        <is>
          <t>Rob Kling; David Lyon</t>
        </is>
      </c>
      <c r="E3342" t="inlineStr">
        <is>
          <t>Contemporary Sociology A Journal of Reviews</t>
        </is>
      </c>
      <c r="F3342" t="inlineStr">
        <is>
          <t>article</t>
        </is>
      </c>
      <c r="G3342" t="inlineStr">
        <is>
          <t>10.2307/2077688</t>
        </is>
      </c>
      <c r="H3342" t="inlineStr">
        <is>
          <t>W2057842517</t>
        </is>
      </c>
      <c r="I3342" t="inlineStr">
        <is>
          <t>https://doi.org/10.2307/2077688</t>
        </is>
      </c>
      <c r="J3342" t="inlineStr"/>
      <c r="K3342" t="n">
        <v>887</v>
      </c>
      <c r="L3342" t="inlineStr">
        <is>
          <t>B</t>
        </is>
      </c>
      <c r="M3342" t="inlineStr">
        <is>
          <t>B3</t>
        </is>
      </c>
      <c r="N3342" t="inlineStr"/>
      <c r="O3342" t="inlineStr"/>
      <c r="P3342" t="inlineStr">
        <is>
          <t>Not place-specific</t>
        </is>
      </c>
      <c r="Q3342" t="inlineStr"/>
      <c r="R3342" t="inlineStr"/>
      <c r="S3342" t="inlineStr"/>
      <c r="T3342" t="inlineStr">
        <is>
          <t>unclear</t>
        </is>
      </c>
      <c r="U3342" t="inlineStr">
        <is>
          <t>Y</t>
        </is>
      </c>
      <c r="V3342" t="inlineStr"/>
      <c r="W3342" t="inlineStr">
        <is>
          <t>auto: Preface and Acknowledgements.</t>
        </is>
      </c>
      <c r="X3342" t="inlineStr"/>
      <c r="Y3342" t="inlineStr"/>
      <c r="Z3342" t="inlineStr">
        <is>
          <t>high</t>
        </is>
      </c>
      <c r="AA3342" t="inlineStr"/>
      <c r="AB3342" t="inlineStr"/>
      <c r="AC3342" t="inlineStr"/>
      <c r="AD3342" t="inlineStr"/>
      <c r="AE3342" t="inlineStr">
        <is>
          <t>B3:landmarks</t>
        </is>
      </c>
      <c r="AF3342" t="inlineStr"/>
      <c r="AG3342" t="n">
        <v>74.8165</v>
      </c>
    </row>
    <row r="3343">
      <c r="A3343" t="inlineStr">
        <is>
          <t>LM03342</t>
        </is>
      </c>
      <c r="B3343" t="inlineStr">
        <is>
          <t>Surveillance as social sorting : privacy, risk, and digital discrimination</t>
        </is>
      </c>
      <c r="C3343" t="n">
        <v>2003</v>
      </c>
      <c r="D3343" t="inlineStr">
        <is>
          <t>David Lyon</t>
        </is>
      </c>
      <c r="E3343" t="inlineStr"/>
      <c r="F3343" t="inlineStr">
        <is>
          <t>article</t>
        </is>
      </c>
      <c r="G3343" t="inlineStr"/>
      <c r="H3343" t="inlineStr">
        <is>
          <t>W584600887</t>
        </is>
      </c>
      <c r="I3343" t="inlineStr">
        <is>
          <t>http://bvbr.bib-bvb.de:8991/F?func=service&amp;amp;doc_library=BVB01&amp;amp;local_base=BVB01&amp;amp;doc_number=019919591&amp;amp;sequence=000001&amp;amp;line_number=0001&amp;amp;func_code=DB_RECORDS&amp;amp;service_type=MEDIA</t>
        </is>
      </c>
      <c r="J3343" t="inlineStr"/>
      <c r="K3343" t="n">
        <v>875</v>
      </c>
      <c r="L3343" t="inlineStr">
        <is>
          <t>B</t>
        </is>
      </c>
      <c r="M3343" t="inlineStr">
        <is>
          <t>B3</t>
        </is>
      </c>
      <c r="N3343" t="inlineStr">
        <is>
          <t>B5</t>
        </is>
      </c>
      <c r="O3343" t="inlineStr">
        <is>
          <t>Canada</t>
        </is>
      </c>
      <c r="P3343" t="inlineStr">
        <is>
          <t>Global North</t>
        </is>
      </c>
      <c r="Q3343" t="inlineStr"/>
      <c r="R3343" t="inlineStr"/>
      <c r="S3343" t="inlineStr"/>
      <c r="T3343" t="inlineStr">
        <is>
          <t>qualitative</t>
        </is>
      </c>
      <c r="U3343" t="inlineStr">
        <is>
          <t>Y</t>
        </is>
      </c>
      <c r="V3343" t="inlineStr"/>
      <c r="W3343" t="inlineStr">
        <is>
          <t>auto: Part One: Orientations 1.</t>
        </is>
      </c>
      <c r="X3343" t="inlineStr"/>
      <c r="Y3343" t="inlineStr"/>
      <c r="Z3343" t="inlineStr">
        <is>
          <t>medium</t>
        </is>
      </c>
      <c r="AA3343" t="inlineStr"/>
      <c r="AB3343" t="inlineStr"/>
      <c r="AC3343" t="inlineStr"/>
      <c r="AD3343" t="inlineStr"/>
      <c r="AE3343" t="inlineStr">
        <is>
          <t>B3:landmarks; B5:landmarks</t>
        </is>
      </c>
      <c r="AF3343" t="inlineStr"/>
      <c r="AG3343" t="n">
        <v>52.5136</v>
      </c>
    </row>
    <row r="3344">
      <c r="A3344" t="inlineStr">
        <is>
          <t>LM03343</t>
        </is>
      </c>
      <c r="B3344" t="inlineStr">
        <is>
          <t>Information technology and dataveillance</t>
        </is>
      </c>
      <c r="C3344" t="n">
        <v>1988</v>
      </c>
      <c r="D3344" t="inlineStr">
        <is>
          <t>Roger Clarke</t>
        </is>
      </c>
      <c r="E3344" t="inlineStr">
        <is>
          <t>Communications of the ACM</t>
        </is>
      </c>
      <c r="F3344" t="inlineStr">
        <is>
          <t>article</t>
        </is>
      </c>
      <c r="G3344" t="inlineStr">
        <is>
          <t>10.1145/42411.42413</t>
        </is>
      </c>
      <c r="H3344" t="inlineStr">
        <is>
          <t>W2126690184</t>
        </is>
      </c>
      <c r="I3344" t="inlineStr">
        <is>
          <t>https://doi.org/10.1145/42411.42413</t>
        </is>
      </c>
      <c r="J3344" t="inlineStr">
        <is>
          <t>https://dl.acm.org/doi/pdf/10.1145/42411.42413</t>
        </is>
      </c>
      <c r="K3344" t="n">
        <v>739</v>
      </c>
      <c r="L3344" t="inlineStr">
        <is>
          <t>B</t>
        </is>
      </c>
      <c r="M3344" t="inlineStr">
        <is>
          <t>B3</t>
        </is>
      </c>
      <c r="N3344" t="inlineStr"/>
      <c r="O3344" t="inlineStr"/>
      <c r="P3344" t="inlineStr">
        <is>
          <t>Not place-specific</t>
        </is>
      </c>
      <c r="Q3344" t="inlineStr"/>
      <c r="R3344" t="inlineStr"/>
      <c r="S3344" t="inlineStr"/>
      <c r="T3344" t="inlineStr">
        <is>
          <t>conceptual</t>
        </is>
      </c>
      <c r="U3344" t="inlineStr">
        <is>
          <t>Y</t>
        </is>
      </c>
      <c r="V3344" t="inlineStr"/>
      <c r="W3344" t="inlineStr">
        <is>
          <t>auto: Data surveillance is now supplanting conventional surveillance techniques.</t>
        </is>
      </c>
      <c r="X3344" t="inlineStr"/>
      <c r="Y3344" t="inlineStr"/>
      <c r="Z3344" t="inlineStr">
        <is>
          <t>medium</t>
        </is>
      </c>
      <c r="AA3344" t="inlineStr"/>
      <c r="AB3344" t="inlineStr"/>
      <c r="AC3344" t="inlineStr"/>
      <c r="AD3344" t="inlineStr"/>
      <c r="AE3344" t="inlineStr">
        <is>
          <t>B3:landmarks</t>
        </is>
      </c>
      <c r="AF3344" t="inlineStr"/>
      <c r="AG3344" t="n">
        <v>15.6357</v>
      </c>
    </row>
    <row r="3345">
      <c r="A3345" t="inlineStr">
        <is>
          <t>LM03344</t>
        </is>
      </c>
      <c r="B3345" t="inlineStr">
        <is>
          <t>Constructing a Data‐Driven Society: China's Social Credit System as a State Surveillance Infrastructure</t>
        </is>
      </c>
      <c r="C3345" t="n">
        <v>2018</v>
      </c>
      <c r="D3345" t="inlineStr">
        <is>
          <t>Fan Liang; Vishnupriya Das; Nadiya Kostyuk; Muzammil Hussain</t>
        </is>
      </c>
      <c r="E3345" t="inlineStr">
        <is>
          <t>Policy &amp; Internet</t>
        </is>
      </c>
      <c r="F3345" t="inlineStr">
        <is>
          <t>article</t>
        </is>
      </c>
      <c r="G3345" t="inlineStr">
        <is>
          <t>10.1002/poi3.183</t>
        </is>
      </c>
      <c r="H3345" t="inlineStr">
        <is>
          <t>W2887516688</t>
        </is>
      </c>
      <c r="I3345" t="inlineStr">
        <is>
          <t>https://doi.org/10.1002/poi3.183</t>
        </is>
      </c>
      <c r="J3345" t="inlineStr"/>
      <c r="K3345" t="n">
        <v>619</v>
      </c>
      <c r="L3345" t="inlineStr">
        <is>
          <t>B</t>
        </is>
      </c>
      <c r="M3345" t="inlineStr">
        <is>
          <t>B3</t>
        </is>
      </c>
      <c r="N3345" t="inlineStr"/>
      <c r="O3345" t="inlineStr">
        <is>
          <t>China</t>
        </is>
      </c>
      <c r="P3345" t="inlineStr">
        <is>
          <t>China &amp; East Asia</t>
        </is>
      </c>
      <c r="Q3345" t="inlineStr"/>
      <c r="R3345" t="inlineStr"/>
      <c r="S3345" t="inlineStr"/>
      <c r="T3345" t="inlineStr">
        <is>
          <t>conceptual</t>
        </is>
      </c>
      <c r="U3345" t="inlineStr">
        <is>
          <t>Y</t>
        </is>
      </c>
      <c r="V3345" t="inlineStr"/>
      <c r="W3345" t="inlineStr">
        <is>
          <t>auto: This article traces the institutional processes and political‐economic interests of the public and private stakeholders involved in the construction of China's Social Credit System (SCS), which is currently on track for full deployment on 1.4 billion citizens by 2020.</t>
        </is>
      </c>
      <c r="X3345" t="inlineStr"/>
      <c r="Y3345" t="inlineStr"/>
      <c r="Z3345" t="inlineStr">
        <is>
          <t>high</t>
        </is>
      </c>
      <c r="AA3345" t="inlineStr"/>
      <c r="AB3345" t="inlineStr"/>
      <c r="AC3345" t="inlineStr"/>
      <c r="AD3345" t="inlineStr"/>
      <c r="AE3345" t="inlineStr">
        <is>
          <t>B3:landmarks</t>
        </is>
      </c>
      <c r="AF3345" t="inlineStr"/>
      <c r="AG3345" t="n">
        <v>103.0248</v>
      </c>
    </row>
    <row r="3346">
      <c r="A3346" t="inlineStr">
        <is>
          <t>LM03345</t>
        </is>
      </c>
      <c r="B3346" t="inlineStr">
        <is>
          <t>Routledge Handbook of Surveillance Studies</t>
        </is>
      </c>
      <c r="C3346" t="n">
        <v>2012</v>
      </c>
      <c r="D3346" t="inlineStr">
        <is>
          <t>Fussey, P.; Coaffee, J.</t>
        </is>
      </c>
      <c r="E3346" t="inlineStr">
        <is>
          <t>Routledge eBooks</t>
        </is>
      </c>
      <c r="F3346" t="inlineStr">
        <is>
          <t>book</t>
        </is>
      </c>
      <c r="G3346" t="inlineStr">
        <is>
          <t>10.4324/9780203814949</t>
        </is>
      </c>
      <c r="H3346" t="inlineStr">
        <is>
          <t>W1558377788</t>
        </is>
      </c>
      <c r="I3346" t="inlineStr">
        <is>
          <t>https://doi.org/10.4324/9780203814949</t>
        </is>
      </c>
      <c r="J3346" t="inlineStr"/>
      <c r="K3346" t="n">
        <v>601</v>
      </c>
      <c r="L3346" t="inlineStr">
        <is>
          <t>B</t>
        </is>
      </c>
      <c r="M3346" t="inlineStr">
        <is>
          <t>B3</t>
        </is>
      </c>
      <c r="N3346" t="inlineStr"/>
      <c r="O3346" t="inlineStr"/>
      <c r="P3346" t="inlineStr">
        <is>
          <t>Not place-specific</t>
        </is>
      </c>
      <c r="Q3346" t="inlineStr"/>
      <c r="R3346" t="inlineStr"/>
      <c r="S3346" t="inlineStr"/>
      <c r="T3346" t="inlineStr">
        <is>
          <t>conceptual</t>
        </is>
      </c>
      <c r="U3346" t="inlineStr">
        <is>
          <t>Y</t>
        </is>
      </c>
      <c r="V3346" t="inlineStr"/>
      <c r="W3346" t="inlineStr">
        <is>
          <t>auto: Surveillance is a central organizing practice.</t>
        </is>
      </c>
      <c r="X3346" t="inlineStr"/>
      <c r="Y3346" t="inlineStr"/>
      <c r="Z3346" t="inlineStr">
        <is>
          <t>high</t>
        </is>
      </c>
      <c r="AA3346" t="inlineStr"/>
      <c r="AB3346" t="inlineStr"/>
      <c r="AC3346" t="inlineStr"/>
      <c r="AD3346" t="inlineStr"/>
      <c r="AE3346" t="inlineStr">
        <is>
          <t>B3:landmarks</t>
        </is>
      </c>
      <c r="AF3346" t="inlineStr"/>
      <c r="AG3346" t="n">
        <v>24.1014</v>
      </c>
    </row>
    <row r="3347">
      <c r="A3347" t="inlineStr">
        <is>
          <t>LM03346</t>
        </is>
      </c>
      <c r="B3347" t="inlineStr">
        <is>
          <t>The Maximum Surveillance Society : The Rise of CCTV</t>
        </is>
      </c>
      <c r="C3347" t="n">
        <v>1999</v>
      </c>
      <c r="D3347" t="inlineStr"/>
      <c r="E3347" t="inlineStr">
        <is>
          <t>Bloomsbury Academic eBooks</t>
        </is>
      </c>
      <c r="F3347" t="inlineStr">
        <is>
          <t>book</t>
        </is>
      </c>
      <c r="G3347" t="inlineStr">
        <is>
          <t>10.5040/9781474215749</t>
        </is>
      </c>
      <c r="H3347" t="inlineStr">
        <is>
          <t>W1533914248</t>
        </is>
      </c>
      <c r="I3347" t="inlineStr">
        <is>
          <t>https://doi.org/10.5040/9781474215749</t>
        </is>
      </c>
      <c r="J3347" t="inlineStr"/>
      <c r="K3347" t="n">
        <v>575</v>
      </c>
      <c r="L3347" t="inlineStr">
        <is>
          <t>B</t>
        </is>
      </c>
      <c r="M3347" t="inlineStr">
        <is>
          <t>B3</t>
        </is>
      </c>
      <c r="N3347" t="inlineStr"/>
      <c r="O3347" t="inlineStr">
        <is>
          <t>United Kingdom</t>
        </is>
      </c>
      <c r="P3347" t="inlineStr">
        <is>
          <t>Global North</t>
        </is>
      </c>
      <c r="Q3347" t="inlineStr"/>
      <c r="R3347" t="inlineStr"/>
      <c r="S3347" t="inlineStr"/>
      <c r="T3347" t="inlineStr">
        <is>
          <t>qualitative</t>
        </is>
      </c>
      <c r="U3347" t="inlineStr">
        <is>
          <t>Y</t>
        </is>
      </c>
      <c r="V3347" t="inlineStr"/>
      <c r="W3347" t="inlineStr">
        <is>
          <t>auto: This book asks provocative questions about the rise of the maximum surveillance society.</t>
        </is>
      </c>
      <c r="X3347" t="inlineStr"/>
      <c r="Y3347" t="inlineStr"/>
      <c r="Z3347" t="inlineStr">
        <is>
          <t>high</t>
        </is>
      </c>
      <c r="AA3347" t="inlineStr"/>
      <c r="AB3347" t="inlineStr"/>
      <c r="AC3347" t="inlineStr"/>
      <c r="AD3347" t="inlineStr"/>
      <c r="AE3347" t="inlineStr">
        <is>
          <t>B3:landmarks</t>
        </is>
      </c>
      <c r="AF3347" t="inlineStr"/>
      <c r="AG3347" t="n">
        <v>34.221</v>
      </c>
    </row>
    <row r="3348">
      <c r="A3348" t="inlineStr">
        <is>
          <t>LM03347</t>
        </is>
      </c>
      <c r="B3348" t="inlineStr">
        <is>
          <t>Surveillance Studies: An Overview</t>
        </is>
      </c>
      <c r="C3348" t="n">
        <v>2007</v>
      </c>
      <c r="D3348" t="inlineStr">
        <is>
          <t>David Lyon</t>
        </is>
      </c>
      <c r="E3348" t="inlineStr">
        <is>
          <t>Medical Entomology and Zoology</t>
        </is>
      </c>
      <c r="F3348" t="inlineStr">
        <is>
          <t>book</t>
        </is>
      </c>
      <c r="G3348" t="inlineStr"/>
      <c r="H3348" t="inlineStr">
        <is>
          <t>W215352665</t>
        </is>
      </c>
      <c r="I3348" t="inlineStr">
        <is>
          <t>http://ci.nii.ac.jp/ncid/BA84608902</t>
        </is>
      </c>
      <c r="J3348" t="inlineStr"/>
      <c r="K3348" t="n">
        <v>572</v>
      </c>
      <c r="L3348" t="inlineStr">
        <is>
          <t>B</t>
        </is>
      </c>
      <c r="M3348" t="inlineStr">
        <is>
          <t>B3</t>
        </is>
      </c>
      <c r="N3348" t="inlineStr"/>
      <c r="O3348" t="inlineStr"/>
      <c r="P3348" t="inlineStr">
        <is>
          <t>Not place-specific</t>
        </is>
      </c>
      <c r="Q3348" t="inlineStr"/>
      <c r="R3348" t="inlineStr"/>
      <c r="S3348" t="inlineStr"/>
      <c r="T3348" t="inlineStr">
        <is>
          <t>unclear</t>
        </is>
      </c>
      <c r="U3348" t="inlineStr">
        <is>
          <t>Y</t>
        </is>
      </c>
      <c r="V3348" t="inlineStr"/>
      <c r="W3348" t="inlineStr">
        <is>
          <t>auto: * Contents * Preface and Acknowledgments * Introduction * Part I Viewpoints *1.</t>
        </is>
      </c>
      <c r="X3348" t="inlineStr"/>
      <c r="Y3348" t="inlineStr"/>
      <c r="Z3348" t="inlineStr">
        <is>
          <t>high</t>
        </is>
      </c>
      <c r="AA3348" t="inlineStr"/>
      <c r="AB3348" t="inlineStr"/>
      <c r="AC3348" t="inlineStr"/>
      <c r="AD3348" t="inlineStr"/>
      <c r="AE3348" t="inlineStr">
        <is>
          <t>B3:landmarks</t>
        </is>
      </c>
      <c r="AF3348" t="inlineStr"/>
      <c r="AG3348" t="n">
        <v>38.5552</v>
      </c>
    </row>
    <row r="3349">
      <c r="A3349" t="inlineStr">
        <is>
          <t>LM03348</t>
        </is>
      </c>
      <c r="B3349" t="inlineStr">
        <is>
          <t>One Tribe to Bind Them All: How Our Social Group Attachments Strengthen Partisanship</t>
        </is>
      </c>
      <c r="C3349" t="n">
        <v>2018</v>
      </c>
      <c r="D3349" t="inlineStr">
        <is>
          <t>Lilliana Mason; Julie Wronski</t>
        </is>
      </c>
      <c r="E3349" t="inlineStr">
        <is>
          <t>Political Psychology</t>
        </is>
      </c>
      <c r="F3349" t="inlineStr">
        <is>
          <t>article</t>
        </is>
      </c>
      <c r="G3349" t="inlineStr">
        <is>
          <t>10.1111/pops.12485</t>
        </is>
      </c>
      <c r="H3349" t="inlineStr">
        <is>
          <t>W2790895131</t>
        </is>
      </c>
      <c r="I3349" t="inlineStr">
        <is>
          <t>https://doi.org/10.1111/pops.12485</t>
        </is>
      </c>
      <c r="J3349" t="inlineStr"/>
      <c r="K3349" t="n">
        <v>535</v>
      </c>
      <c r="L3349" t="inlineStr">
        <is>
          <t>B</t>
        </is>
      </c>
      <c r="M3349" t="inlineStr">
        <is>
          <t>B3</t>
        </is>
      </c>
      <c r="N3349" t="inlineStr"/>
      <c r="O3349" t="inlineStr">
        <is>
          <t>United States</t>
        </is>
      </c>
      <c r="P3349" t="inlineStr">
        <is>
          <t>Global North</t>
        </is>
      </c>
      <c r="Q3349" t="inlineStr"/>
      <c r="R3349" t="inlineStr"/>
      <c r="S3349" t="inlineStr"/>
      <c r="T3349" t="inlineStr">
        <is>
          <t>unclear</t>
        </is>
      </c>
      <c r="U3349" t="inlineStr">
        <is>
          <t>Y</t>
        </is>
      </c>
      <c r="V3349" t="inlineStr"/>
      <c r="W3349" t="inlineStr">
        <is>
          <t>auto: “Social sorting” is a concept used by Mason ( ) to explain the process by which individuals' social identities grow increasingly aligned with a partisan identity, reducing social cross‐pressures on political behavior.</t>
        </is>
      </c>
      <c r="X3349" t="inlineStr"/>
      <c r="Y3349" t="inlineStr"/>
      <c r="Z3349" t="inlineStr">
        <is>
          <t>high</t>
        </is>
      </c>
      <c r="AA3349" t="inlineStr"/>
      <c r="AB3349" t="inlineStr"/>
      <c r="AC3349" t="inlineStr"/>
      <c r="AD3349" t="inlineStr"/>
      <c r="AE3349" t="inlineStr">
        <is>
          <t>B3:landmarks</t>
        </is>
      </c>
      <c r="AF3349" t="inlineStr"/>
      <c r="AG3349" t="n">
        <v>237.531</v>
      </c>
    </row>
    <row r="3350">
      <c r="A3350" t="inlineStr">
        <is>
          <t>LM03349</t>
        </is>
      </c>
      <c r="B3350" t="inlineStr">
        <is>
          <t>Data and Goliath: The Hidden Battles to Collect Your Data and Control Your World</t>
        </is>
      </c>
      <c r="C3350" t="n">
        <v>2015</v>
      </c>
      <c r="D3350" t="inlineStr">
        <is>
          <t>Bruce Schneier</t>
        </is>
      </c>
      <c r="E3350" t="inlineStr"/>
      <c r="F3350" t="inlineStr">
        <is>
          <t>article</t>
        </is>
      </c>
      <c r="G3350" t="inlineStr"/>
      <c r="H3350" t="inlineStr">
        <is>
          <t>W1042953836</t>
        </is>
      </c>
      <c r="I3350" t="inlineStr">
        <is>
          <t>https://bvbr.bib-bvb.de:443/F?func=service&amp;doc_library=BVB01&amp;local_base=BVB01&amp;doc_number=027909747&amp;sequence=000002&amp;line_number=0001&amp;func_code=DB_RECORDS&amp;service_type=MEDIA</t>
        </is>
      </c>
      <c r="J3350" t="inlineStr">
        <is>
          <t>http://ci.nii.ac.jp/ncid/BB18861126</t>
        </is>
      </c>
      <c r="K3350" t="n">
        <v>525</v>
      </c>
      <c r="L3350" t="inlineStr">
        <is>
          <t>B</t>
        </is>
      </c>
      <c r="M3350" t="inlineStr">
        <is>
          <t>B3</t>
        </is>
      </c>
      <c r="N3350" t="inlineStr"/>
      <c r="O3350" t="inlineStr"/>
      <c r="P3350" t="inlineStr">
        <is>
          <t>Not place-specific</t>
        </is>
      </c>
      <c r="Q3350" t="inlineStr"/>
      <c r="R3350" t="inlineStr"/>
      <c r="S3350" t="inlineStr"/>
      <c r="T3350" t="inlineStr">
        <is>
          <t>unclear</t>
        </is>
      </c>
      <c r="U3350" t="inlineStr">
        <is>
          <t>Y</t>
        </is>
      </c>
      <c r="V3350" t="inlineStr"/>
      <c r="W3350" t="inlineStr">
        <is>
          <t>auto: Bruce Schneiers amazing book is the best overview of privacy and security ever written.</t>
        </is>
      </c>
      <c r="X3350" t="inlineStr"/>
      <c r="Y3350" t="inlineStr"/>
      <c r="Z3350" t="inlineStr">
        <is>
          <t>high</t>
        </is>
      </c>
      <c r="AA3350" t="inlineStr"/>
      <c r="AB3350" t="inlineStr"/>
      <c r="AC3350" t="inlineStr"/>
      <c r="AD3350" t="inlineStr"/>
      <c r="AE3350" t="inlineStr">
        <is>
          <t>B3:landmarks</t>
        </is>
      </c>
      <c r="AF3350" t="inlineStr"/>
      <c r="AG3350" t="n">
        <v>206.9737</v>
      </c>
    </row>
    <row r="3351">
      <c r="A3351" t="inlineStr">
        <is>
          <t>LM03350</t>
        </is>
      </c>
      <c r="B3351" t="inlineStr">
        <is>
          <t>The datafied child: The dataveillance of children and implications for their rights</t>
        </is>
      </c>
      <c r="C3351" t="n">
        <v>2017</v>
      </c>
      <c r="D3351" t="inlineStr">
        <is>
          <t>Deborah A. Lupton; Ben Williamson</t>
        </is>
      </c>
      <c r="E3351" t="inlineStr">
        <is>
          <t>New Media &amp; Society</t>
        </is>
      </c>
      <c r="F3351" t="inlineStr">
        <is>
          <t>article</t>
        </is>
      </c>
      <c r="G3351" t="inlineStr">
        <is>
          <t>10.1177/1461444816686328</t>
        </is>
      </c>
      <c r="H3351" t="inlineStr">
        <is>
          <t>W2583071196</t>
        </is>
      </c>
      <c r="I3351" t="inlineStr">
        <is>
          <t>https://doi.org/10.1177/1461444816686328</t>
        </is>
      </c>
      <c r="J3351" t="inlineStr"/>
      <c r="K3351" t="n">
        <v>511</v>
      </c>
      <c r="L3351" t="inlineStr">
        <is>
          <t>B</t>
        </is>
      </c>
      <c r="M3351" t="inlineStr">
        <is>
          <t>B3</t>
        </is>
      </c>
      <c r="N3351" t="inlineStr">
        <is>
          <t>B2</t>
        </is>
      </c>
      <c r="O3351" t="inlineStr"/>
      <c r="P3351" t="inlineStr">
        <is>
          <t>Not place-specific</t>
        </is>
      </c>
      <c r="Q3351" t="inlineStr"/>
      <c r="R3351" t="inlineStr"/>
      <c r="S3351" t="inlineStr"/>
      <c r="T3351" t="inlineStr">
        <is>
          <t>conceptual</t>
        </is>
      </c>
      <c r="U3351" t="inlineStr">
        <is>
          <t>Y</t>
        </is>
      </c>
      <c r="V3351" t="inlineStr"/>
      <c r="W3351" t="inlineStr">
        <is>
          <t>auto: In this article, we provide an overview and critique of these varied forms of datafication and dataveillance of children, from in utero through to the school years.</t>
        </is>
      </c>
      <c r="X3351" t="inlineStr">
        <is>
          <t>auto: Our approach is informed by recent calls for research on children’s rights in the digital age that examines the conditions that give rise to children’s needs and guide provision of resources necessary for development to their full potential, the array of specific harms they may encounter and the significance of and particular opportunities to participate in matters that affect their wellbeing and enable them to play an active part in society.</t>
        </is>
      </c>
      <c r="Y3351" t="inlineStr"/>
      <c r="Z3351" t="inlineStr">
        <is>
          <t>high</t>
        </is>
      </c>
      <c r="AA3351" t="inlineStr"/>
      <c r="AB3351" t="inlineStr"/>
      <c r="AC3351" t="inlineStr"/>
      <c r="AD3351" t="inlineStr"/>
      <c r="AE3351" t="inlineStr">
        <is>
          <t>B2:landmarks; B3:landmarks</t>
        </is>
      </c>
      <c r="AF3351" t="inlineStr"/>
      <c r="AG3351" t="n">
        <v>104.3323</v>
      </c>
    </row>
    <row r="3352">
      <c r="A3352" t="inlineStr">
        <is>
          <t>LM03351</t>
        </is>
      </c>
      <c r="B3352" t="inlineStr">
        <is>
          <t>Data Capitalism: Redefining the Logics of Surveillance and Privacy</t>
        </is>
      </c>
      <c r="C3352" t="n">
        <v>2017</v>
      </c>
      <c r="D3352" t="inlineStr">
        <is>
          <t>Sarah Myers West</t>
        </is>
      </c>
      <c r="E3352" t="inlineStr">
        <is>
          <t>Business &amp; Society</t>
        </is>
      </c>
      <c r="F3352" t="inlineStr">
        <is>
          <t>article</t>
        </is>
      </c>
      <c r="G3352" t="inlineStr">
        <is>
          <t>10.1177/0007650317718185</t>
        </is>
      </c>
      <c r="H3352" t="inlineStr">
        <is>
          <t>W2732757946</t>
        </is>
      </c>
      <c r="I3352" t="inlineStr">
        <is>
          <t>https://doi.org/10.1177/0007650317718185</t>
        </is>
      </c>
      <c r="J3352" t="inlineStr"/>
      <c r="K3352" t="n">
        <v>489</v>
      </c>
      <c r="L3352" t="inlineStr">
        <is>
          <t>B</t>
        </is>
      </c>
      <c r="M3352" t="inlineStr">
        <is>
          <t>B3</t>
        </is>
      </c>
      <c r="N3352" t="inlineStr"/>
      <c r="O3352" t="inlineStr"/>
      <c r="P3352" t="inlineStr">
        <is>
          <t>Not place-specific</t>
        </is>
      </c>
      <c r="Q3352" t="inlineStr"/>
      <c r="R3352" t="inlineStr"/>
      <c r="S3352" t="inlineStr"/>
      <c r="T3352" t="inlineStr">
        <is>
          <t>qualitative</t>
        </is>
      </c>
      <c r="U3352" t="inlineStr">
        <is>
          <t>Y</t>
        </is>
      </c>
      <c r="V3352" t="inlineStr"/>
      <c r="W3352" t="inlineStr">
        <is>
          <t>auto: This article provides a history of private sector tracking technologies, examining how the advent of commercial surveillance centered around a logic of data capitalism.</t>
        </is>
      </c>
      <c r="X3352" t="inlineStr"/>
      <c r="Y3352" t="inlineStr"/>
      <c r="Z3352" t="inlineStr">
        <is>
          <t>high</t>
        </is>
      </c>
      <c r="AA3352" t="inlineStr"/>
      <c r="AB3352" t="inlineStr"/>
      <c r="AC3352" t="inlineStr"/>
      <c r="AD3352" t="inlineStr"/>
      <c r="AE3352" t="inlineStr">
        <is>
          <t>B3:landmarks</t>
        </is>
      </c>
      <c r="AF3352" t="inlineStr"/>
      <c r="AG3352" t="n">
        <v>66.8891</v>
      </c>
    </row>
    <row r="3353">
      <c r="A3353" t="inlineStr">
        <is>
          <t>LM03352</t>
        </is>
      </c>
      <c r="B3353" t="inlineStr">
        <is>
          <t>From the 'Old' to the 'New' Suspect Community: Examining the Impacts of Recent UK Counter-Terrorist Legislation</t>
        </is>
      </c>
      <c r="C3353" t="n">
        <v>2009</v>
      </c>
      <c r="D3353" t="inlineStr">
        <is>
          <t>Christina Pantazis; Simon A. Pemberton</t>
        </is>
      </c>
      <c r="E3353" t="inlineStr">
        <is>
          <t>The British Journal of Criminology</t>
        </is>
      </c>
      <c r="F3353" t="inlineStr">
        <is>
          <t>article</t>
        </is>
      </c>
      <c r="G3353" t="inlineStr">
        <is>
          <t>10.1093/bjc/azp031</t>
        </is>
      </c>
      <c r="H3353" t="inlineStr">
        <is>
          <t>W2126756724</t>
        </is>
      </c>
      <c r="I3353" t="inlineStr">
        <is>
          <t>https://doi.org/10.1093/bjc/azp031</t>
        </is>
      </c>
      <c r="J3353" t="inlineStr"/>
      <c r="K3353" t="n">
        <v>463</v>
      </c>
      <c r="L3353" t="inlineStr">
        <is>
          <t>B</t>
        </is>
      </c>
      <c r="M3353" t="inlineStr">
        <is>
          <t>B3</t>
        </is>
      </c>
      <c r="N3353" t="inlineStr"/>
      <c r="O3353" t="inlineStr">
        <is>
          <t>United Kingdom</t>
        </is>
      </c>
      <c r="P3353" t="inlineStr">
        <is>
          <t>Global North</t>
        </is>
      </c>
      <c r="Q3353" t="inlineStr"/>
      <c r="R3353" t="inlineStr"/>
      <c r="S3353" t="inlineStr"/>
      <c r="T3353" t="inlineStr">
        <is>
          <t>conceptual</t>
        </is>
      </c>
      <c r="U3353" t="inlineStr">
        <is>
          <t>Y</t>
        </is>
      </c>
      <c r="V3353" t="inlineStr"/>
      <c r="W3353" t="inlineStr">
        <is>
          <t>auto: In this paper, we develop Hillyard's (1993) notion of the ‘suspect community’ and evidence how Muslims have replaced the Irish as the main focus of the government's security agenda whilst also recognizing that some groups have been specifically targeted for state surveillance.</t>
        </is>
      </c>
      <c r="X3353" t="inlineStr"/>
      <c r="Y3353" t="inlineStr"/>
      <c r="Z3353" t="inlineStr">
        <is>
          <t>medium</t>
        </is>
      </c>
      <c r="AA3353" t="inlineStr"/>
      <c r="AB3353" t="inlineStr"/>
      <c r="AC3353" t="inlineStr"/>
      <c r="AD3353" t="inlineStr"/>
      <c r="AE3353" t="inlineStr">
        <is>
          <t>B3:landmarks</t>
        </is>
      </c>
      <c r="AF3353" t="inlineStr"/>
      <c r="AG3353" t="n">
        <v>57.396</v>
      </c>
    </row>
    <row r="3354">
      <c r="A3354" t="inlineStr">
        <is>
          <t>LM03353</t>
        </is>
      </c>
      <c r="B3354" t="inlineStr">
        <is>
          <t>The diverse domains of quantified selves: self-tracking modes and dataveillance</t>
        </is>
      </c>
      <c r="C3354" t="n">
        <v>2016</v>
      </c>
      <c r="D3354" t="inlineStr">
        <is>
          <t>Deborah A. Lupton</t>
        </is>
      </c>
      <c r="E3354" t="inlineStr">
        <is>
          <t>Economy and Society</t>
        </is>
      </c>
      <c r="F3354" t="inlineStr">
        <is>
          <t>article</t>
        </is>
      </c>
      <c r="G3354" t="inlineStr">
        <is>
          <t>10.1080/03085147.2016.1143726</t>
        </is>
      </c>
      <c r="H3354" t="inlineStr">
        <is>
          <t>W2338824285</t>
        </is>
      </c>
      <c r="I3354" t="inlineStr">
        <is>
          <t>https://doi.org/10.1080/03085147.2016.1143726</t>
        </is>
      </c>
      <c r="J3354" t="inlineStr"/>
      <c r="K3354" t="n">
        <v>454</v>
      </c>
      <c r="L3354" t="inlineStr">
        <is>
          <t>B</t>
        </is>
      </c>
      <c r="M3354" t="inlineStr">
        <is>
          <t>B3</t>
        </is>
      </c>
      <c r="N3354" t="inlineStr"/>
      <c r="O3354" t="inlineStr"/>
      <c r="P3354" t="inlineStr">
        <is>
          <t>Not place-specific</t>
        </is>
      </c>
      <c r="Q3354" t="inlineStr"/>
      <c r="R3354" t="inlineStr"/>
      <c r="S3354" t="inlineStr"/>
      <c r="T3354" t="inlineStr">
        <is>
          <t>conceptual</t>
        </is>
      </c>
      <c r="U3354" t="inlineStr">
        <is>
          <t>Y</t>
        </is>
      </c>
      <c r="V3354" t="inlineStr"/>
      <c r="W3354" t="inlineStr">
        <is>
          <t>auto: This paper examines the ‘function creep’ of self-tracking by outlining five modes that have emerged: private, communal, pushed, imposed and exploited.</t>
        </is>
      </c>
      <c r="X3354" t="inlineStr"/>
      <c r="Y3354" t="inlineStr"/>
      <c r="Z3354" t="inlineStr">
        <is>
          <t>high</t>
        </is>
      </c>
      <c r="AA3354" t="inlineStr"/>
      <c r="AB3354" t="inlineStr"/>
      <c r="AC3354" t="inlineStr"/>
      <c r="AD3354" t="inlineStr"/>
      <c r="AE3354" t="inlineStr">
        <is>
          <t>B3:landmarks</t>
        </is>
      </c>
      <c r="AF3354" t="inlineStr"/>
      <c r="AG3354" t="n">
        <v>90.5256</v>
      </c>
    </row>
    <row r="3355">
      <c r="A3355" t="inlineStr">
        <is>
          <t>LM03354</t>
        </is>
      </c>
      <c r="B3355" t="inlineStr">
        <is>
          <t>The Work of Watching One Another: Lateral Surveillance, Risk, and Governance</t>
        </is>
      </c>
      <c r="C3355" t="n">
        <v>2002</v>
      </c>
      <c r="D3355" t="inlineStr">
        <is>
          <t>Mark Andrejevic</t>
        </is>
      </c>
      <c r="E3355" t="inlineStr">
        <is>
          <t>Surveillance &amp; Society</t>
        </is>
      </c>
      <c r="F3355" t="inlineStr">
        <is>
          <t>article</t>
        </is>
      </c>
      <c r="G3355" t="inlineStr">
        <is>
          <t>10.24908/ss.v2i4.3359</t>
        </is>
      </c>
      <c r="H3355" t="inlineStr">
        <is>
          <t>W1895063068</t>
        </is>
      </c>
      <c r="I3355" t="inlineStr">
        <is>
          <t>https://doi.org/10.24908/ss.v2i4.3359</t>
        </is>
      </c>
      <c r="J3355" t="inlineStr">
        <is>
          <t>https://ojs.library.queensu.ca/index.php/surveillance-and-society/article/download/3359/3322</t>
        </is>
      </c>
      <c r="K3355" t="n">
        <v>442</v>
      </c>
      <c r="L3355" t="inlineStr">
        <is>
          <t>B</t>
        </is>
      </c>
      <c r="M3355" t="inlineStr">
        <is>
          <t>B3</t>
        </is>
      </c>
      <c r="N3355" t="inlineStr"/>
      <c r="O3355" t="inlineStr"/>
      <c r="P3355" t="inlineStr">
        <is>
          <t>Not place-specific</t>
        </is>
      </c>
      <c r="Q3355" t="inlineStr"/>
      <c r="R3355" t="inlineStr"/>
      <c r="S3355" t="inlineStr"/>
      <c r="T3355" t="inlineStr">
        <is>
          <t>unclear</t>
        </is>
      </c>
      <c r="U3355" t="inlineStr">
        <is>
          <t>Y</t>
        </is>
      </c>
      <c r="V3355" t="inlineStr"/>
      <c r="W3355" t="inlineStr">
        <is>
          <t>auto: This article explores a range of technologies for 'lateral surveillance' or peer monitoring arguing that in a climate of perceived risk and savvy skepticism individuals are increasingly adopting practices associated with marketing and law enforcement to gain information about friends, family memb…</t>
        </is>
      </c>
      <c r="X3355" t="inlineStr"/>
      <c r="Y3355" t="inlineStr"/>
      <c r="Z3355" t="inlineStr">
        <is>
          <t>high</t>
        </is>
      </c>
      <c r="AA3355" t="inlineStr"/>
      <c r="AB3355" t="inlineStr"/>
      <c r="AC3355" t="inlineStr"/>
      <c r="AD3355" t="inlineStr"/>
      <c r="AE3355" t="inlineStr">
        <is>
          <t>B3:landmarks</t>
        </is>
      </c>
      <c r="AF3355" t="inlineStr"/>
      <c r="AG3355" t="n">
        <v>1.2916</v>
      </c>
    </row>
    <row r="3356">
      <c r="A3356" t="inlineStr">
        <is>
          <t>LM03355</t>
        </is>
      </c>
      <c r="B3356" t="inlineStr">
        <is>
          <t>M-health and health promotion: The digital cyborg and surveillance society</t>
        </is>
      </c>
      <c r="C3356" t="n">
        <v>2012</v>
      </c>
      <c r="D3356" t="inlineStr">
        <is>
          <t>Deborah A. Lupton</t>
        </is>
      </c>
      <c r="E3356" t="inlineStr">
        <is>
          <t>Social Theory &amp; Health</t>
        </is>
      </c>
      <c r="F3356" t="inlineStr">
        <is>
          <t>article</t>
        </is>
      </c>
      <c r="G3356" t="inlineStr">
        <is>
          <t>10.1057/sth.2012.6</t>
        </is>
      </c>
      <c r="H3356" t="inlineStr">
        <is>
          <t>W2095298352</t>
        </is>
      </c>
      <c r="I3356" t="inlineStr">
        <is>
          <t>https://doi.org/10.1057/sth.2012.6</t>
        </is>
      </c>
      <c r="J3356" t="inlineStr">
        <is>
          <t>https://link.springer.com/content/pdf/10.1057/sth.2012.6.pdf</t>
        </is>
      </c>
      <c r="K3356" t="n">
        <v>418</v>
      </c>
      <c r="L3356" t="inlineStr">
        <is>
          <t>B</t>
        </is>
      </c>
      <c r="M3356" t="inlineStr">
        <is>
          <t>B3</t>
        </is>
      </c>
      <c r="N3356" t="inlineStr"/>
      <c r="O3356" t="inlineStr"/>
      <c r="P3356" t="inlineStr">
        <is>
          <t>Not place-specific</t>
        </is>
      </c>
      <c r="Q3356" t="inlineStr"/>
      <c r="R3356" t="inlineStr"/>
      <c r="S3356" t="inlineStr"/>
      <c r="T3356" t="inlineStr">
        <is>
          <t>unclear</t>
        </is>
      </c>
      <c r="U3356" t="inlineStr">
        <is>
          <t>Y</t>
        </is>
      </c>
      <c r="V3356" t="inlineStr"/>
      <c r="W3356" t="inlineStr"/>
      <c r="X3356" t="inlineStr"/>
      <c r="Y3356" t="inlineStr"/>
      <c r="Z3356" t="inlineStr">
        <is>
          <t>low</t>
        </is>
      </c>
      <c r="AA3356" t="inlineStr"/>
      <c r="AB3356" t="inlineStr"/>
      <c r="AC3356" t="inlineStr"/>
      <c r="AD3356" t="inlineStr"/>
      <c r="AE3356" t="inlineStr">
        <is>
          <t>B3:landmarks</t>
        </is>
      </c>
      <c r="AF3356" t="inlineStr"/>
      <c r="AG3356" t="n">
        <v>33.7561</v>
      </c>
    </row>
    <row r="3357">
      <c r="A3357" t="inlineStr">
        <is>
          <t>LM03356</t>
        </is>
      </c>
      <c r="B3357" t="inlineStr">
        <is>
          <t>A Cross-Cutting Calm</t>
        </is>
      </c>
      <c r="C3357" t="n">
        <v>2016</v>
      </c>
      <c r="D3357" t="inlineStr">
        <is>
          <t>Lilliana Mason</t>
        </is>
      </c>
      <c r="E3357" t="inlineStr">
        <is>
          <t>Public Opinion Quarterly</t>
        </is>
      </c>
      <c r="F3357" t="inlineStr">
        <is>
          <t>article</t>
        </is>
      </c>
      <c r="G3357" t="inlineStr">
        <is>
          <t>10.1093/poq/nfw001</t>
        </is>
      </c>
      <c r="H3357" t="inlineStr">
        <is>
          <t>W2302938491</t>
        </is>
      </c>
      <c r="I3357" t="inlineStr">
        <is>
          <t>https://doi.org/10.1093/poq/nfw001</t>
        </is>
      </c>
      <c r="J3357" t="inlineStr">
        <is>
          <t>https://academic.oup.com/poq/article-pdf/80/S1/351/14085339/nfw001.pdf</t>
        </is>
      </c>
      <c r="K3357" t="n">
        <v>416</v>
      </c>
      <c r="L3357" t="inlineStr">
        <is>
          <t>B</t>
        </is>
      </c>
      <c r="M3357" t="inlineStr">
        <is>
          <t>B3</t>
        </is>
      </c>
      <c r="N3357" t="inlineStr"/>
      <c r="O3357" t="inlineStr">
        <is>
          <t>United States</t>
        </is>
      </c>
      <c r="P3357" t="inlineStr">
        <is>
          <t>Global North</t>
        </is>
      </c>
      <c r="Q3357" t="inlineStr"/>
      <c r="R3357" t="inlineStr"/>
      <c r="S3357" t="inlineStr"/>
      <c r="T3357" t="inlineStr">
        <is>
          <t>quantitative</t>
        </is>
      </c>
      <c r="U3357" t="inlineStr">
        <is>
          <t>Y</t>
        </is>
      </c>
      <c r="V3357" t="inlineStr"/>
      <c r="W3357" t="inlineStr">
        <is>
          <t>auto: Although anecdotal stories of political anger and enthusiasm appear to be provoked largely by issues such as gay marriage or healthcare reform, social sorting is capable of playing a powerful role in driving anger and enthusiasm, undercutting the perception that only practical disagreements are d…</t>
        </is>
      </c>
      <c r="X3357" t="inlineStr"/>
      <c r="Y3357" t="inlineStr"/>
      <c r="Z3357" t="inlineStr">
        <is>
          <t>high</t>
        </is>
      </c>
      <c r="AA3357" t="inlineStr"/>
      <c r="AB3357" t="inlineStr"/>
      <c r="AC3357" t="inlineStr"/>
      <c r="AD3357" t="inlineStr"/>
      <c r="AE3357" t="inlineStr">
        <is>
          <t>B3:landmarks</t>
        </is>
      </c>
      <c r="AF3357" t="inlineStr"/>
      <c r="AG3357" t="n">
        <v>108.6988</v>
      </c>
    </row>
    <row r="3358">
      <c r="A3358" t="inlineStr">
        <is>
          <t>LM03357</t>
        </is>
      </c>
      <c r="B3358" t="inlineStr">
        <is>
          <t>The corporate cultivation of digital resignation</t>
        </is>
      </c>
      <c r="C3358" t="n">
        <v>2019</v>
      </c>
      <c r="D3358" t="inlineStr">
        <is>
          <t>Nora A. Draper; Joseph Turow</t>
        </is>
      </c>
      <c r="E3358" t="inlineStr">
        <is>
          <t>New Media &amp; Society</t>
        </is>
      </c>
      <c r="F3358" t="inlineStr">
        <is>
          <t>article</t>
        </is>
      </c>
      <c r="G3358" t="inlineStr">
        <is>
          <t>10.1177/1461444819833331</t>
        </is>
      </c>
      <c r="H3358" t="inlineStr">
        <is>
          <t>W2921764039</t>
        </is>
      </c>
      <c r="I3358" t="inlineStr">
        <is>
          <t>https://doi.org/10.1177/1461444819833331</t>
        </is>
      </c>
      <c r="J3358" t="inlineStr"/>
      <c r="K3358" t="n">
        <v>396</v>
      </c>
      <c r="L3358" t="inlineStr">
        <is>
          <t>B</t>
        </is>
      </c>
      <c r="M3358" t="inlineStr">
        <is>
          <t>B3</t>
        </is>
      </c>
      <c r="N3358" t="inlineStr"/>
      <c r="O3358" t="inlineStr"/>
      <c r="P3358" t="inlineStr">
        <is>
          <t>Not place-specific</t>
        </is>
      </c>
      <c r="Q3358" t="inlineStr"/>
      <c r="R3358" t="inlineStr"/>
      <c r="S3358" t="inlineStr"/>
      <c r="T3358" t="inlineStr">
        <is>
          <t>conceptual</t>
        </is>
      </c>
      <c r="U3358" t="inlineStr">
        <is>
          <t>Y</t>
        </is>
      </c>
      <c r="V3358" t="inlineStr"/>
      <c r="W3358" t="inlineStr">
        <is>
          <t>auto: The aim of this article is to propose a theoretical framework for studying digital resignation, the condition produced when people desire to control the information digital entities have about them but feel unable to do so.</t>
        </is>
      </c>
      <c r="X3358" t="inlineStr"/>
      <c r="Y3358" t="inlineStr"/>
      <c r="Z3358" t="inlineStr">
        <is>
          <t>medium</t>
        </is>
      </c>
      <c r="AA3358" t="inlineStr"/>
      <c r="AB3358" t="inlineStr"/>
      <c r="AC3358" t="inlineStr"/>
      <c r="AD3358" t="inlineStr"/>
      <c r="AE3358" t="inlineStr">
        <is>
          <t>B3:landmarks</t>
        </is>
      </c>
      <c r="AF3358" t="inlineStr"/>
      <c r="AG3358" t="n">
        <v>81.83459999999999</v>
      </c>
    </row>
    <row r="3359">
      <c r="A3359" t="inlineStr">
        <is>
          <t>LM03358</t>
        </is>
      </c>
      <c r="B3359" t="inlineStr">
        <is>
          <t>An Efficient Algorithm for Media-based Surveillance System (EAMSuS) in IoT Smart City Framework</t>
        </is>
      </c>
      <c r="C3359" t="n">
        <v>2017</v>
      </c>
      <c r="D3359" t="inlineStr">
        <is>
          <t>Vasileios A. Memos; Kostas E. Psannis; Yutaka Ishibashi; Byung‐Gyu Kim; Brij Bhooshan Gupta</t>
        </is>
      </c>
      <c r="E3359" t="inlineStr">
        <is>
          <t>Future Generation Computer Systems</t>
        </is>
      </c>
      <c r="F3359" t="inlineStr">
        <is>
          <t>article</t>
        </is>
      </c>
      <c r="G3359" t="inlineStr">
        <is>
          <t>10.1016/j.future.2017.04.039</t>
        </is>
      </c>
      <c r="H3359" t="inlineStr">
        <is>
          <t>W2613703610</t>
        </is>
      </c>
      <c r="I3359" t="inlineStr">
        <is>
          <t>https://doi.org/10.1016/j.future.2017.04.039</t>
        </is>
      </c>
      <c r="J3359" t="inlineStr"/>
      <c r="K3359" t="n">
        <v>357</v>
      </c>
      <c r="L3359" t="inlineStr">
        <is>
          <t>B</t>
        </is>
      </c>
      <c r="M3359" t="inlineStr">
        <is>
          <t>B3</t>
        </is>
      </c>
      <c r="N3359" t="inlineStr"/>
      <c r="O3359" t="inlineStr"/>
      <c r="P3359" t="inlineStr">
        <is>
          <t>Not place-specific</t>
        </is>
      </c>
      <c r="Q3359" t="inlineStr"/>
      <c r="R3359" t="inlineStr"/>
      <c r="S3359" t="inlineStr"/>
      <c r="T3359" t="inlineStr">
        <is>
          <t>unclear</t>
        </is>
      </c>
      <c r="U3359" t="inlineStr">
        <is>
          <t>Y</t>
        </is>
      </c>
      <c r="V3359" t="inlineStr"/>
      <c r="W3359" t="inlineStr"/>
      <c r="X3359" t="inlineStr"/>
      <c r="Y3359" t="inlineStr"/>
      <c r="Z3359" t="inlineStr">
        <is>
          <t>low</t>
        </is>
      </c>
      <c r="AA3359" t="inlineStr"/>
      <c r="AB3359" t="inlineStr"/>
      <c r="AC3359" t="inlineStr"/>
      <c r="AD3359" t="inlineStr"/>
      <c r="AE3359" t="inlineStr">
        <is>
          <t>B3:landmarks</t>
        </is>
      </c>
      <c r="AF3359" t="inlineStr"/>
      <c r="AG3359" t="n">
        <v>34.8911</v>
      </c>
    </row>
    <row r="3360">
      <c r="A3360" t="inlineStr">
        <is>
          <t>LM03359</t>
        </is>
      </c>
      <c r="B3360" t="inlineStr">
        <is>
          <t>Dark Matters: On the Surveillance of Blackness</t>
        </is>
      </c>
      <c r="C3360" t="n">
        <v>2015</v>
      </c>
      <c r="D3360" t="inlineStr">
        <is>
          <t>Simone Browne</t>
        </is>
      </c>
      <c r="E3360" t="inlineStr">
        <is>
          <t>Project Muse (Johns Hopkins University)</t>
        </is>
      </c>
      <c r="F3360" t="inlineStr">
        <is>
          <t>article</t>
        </is>
      </c>
      <c r="G3360" t="inlineStr"/>
      <c r="H3360" t="inlineStr">
        <is>
          <t>W2477154030</t>
        </is>
      </c>
      <c r="I3360" t="inlineStr">
        <is>
          <t>https://muse.jhu.edu/pub/4/monograph/book/70035</t>
        </is>
      </c>
      <c r="J3360" t="inlineStr"/>
      <c r="K3360" t="n">
        <v>321</v>
      </c>
      <c r="L3360" t="inlineStr">
        <is>
          <t>B</t>
        </is>
      </c>
      <c r="M3360" t="inlineStr">
        <is>
          <t>B3</t>
        </is>
      </c>
      <c r="N3360" t="inlineStr"/>
      <c r="O3360" t="inlineStr"/>
      <c r="P3360" t="inlineStr">
        <is>
          <t>Not place-specific</t>
        </is>
      </c>
      <c r="Q3360" t="inlineStr"/>
      <c r="R3360" t="inlineStr"/>
      <c r="S3360" t="inlineStr"/>
      <c r="T3360" t="inlineStr">
        <is>
          <t>conceptual</t>
        </is>
      </c>
      <c r="U3360" t="inlineStr"/>
      <c r="V3360" t="inlineStr"/>
      <c r="W3360" t="inlineStr">
        <is>
          <t>auto: In Dark Matters Simone Browne locates the conditions of blackness as a key site through which surveillance is practiced, narrated, and resisted.</t>
        </is>
      </c>
      <c r="X3360" t="inlineStr"/>
      <c r="Y3360" t="inlineStr"/>
      <c r="Z3360" t="inlineStr">
        <is>
          <t>high</t>
        </is>
      </c>
      <c r="AA3360" t="inlineStr">
        <is>
          <t>Y</t>
        </is>
      </c>
      <c r="AB3360" t="inlineStr"/>
      <c r="AC3360" t="inlineStr"/>
      <c r="AD3360" t="inlineStr"/>
      <c r="AE3360" t="inlineStr">
        <is>
          <t>B3:landmarks</t>
        </is>
      </c>
      <c r="AF3360" t="inlineStr"/>
      <c r="AG3360" t="n">
        <v>128.3901</v>
      </c>
    </row>
    <row r="3361">
      <c r="A3361" t="inlineStr">
        <is>
          <t>LM03360</t>
        </is>
      </c>
      <c r="B3361" t="inlineStr">
        <is>
          <t>Gaming the Quantified Self</t>
        </is>
      </c>
      <c r="C3361" t="n">
        <v>2013</v>
      </c>
      <c r="D3361" t="inlineStr">
        <is>
          <t>Jennifer R. Whitson</t>
        </is>
      </c>
      <c r="E3361" t="inlineStr">
        <is>
          <t>Surveillance &amp; Society</t>
        </is>
      </c>
      <c r="F3361" t="inlineStr">
        <is>
          <t>article</t>
        </is>
      </c>
      <c r="G3361" t="inlineStr">
        <is>
          <t>10.24908/ss.v11i1/2.4454</t>
        </is>
      </c>
      <c r="H3361" t="inlineStr">
        <is>
          <t>W1509572918</t>
        </is>
      </c>
      <c r="I3361" t="inlineStr">
        <is>
          <t>https://doi.org/10.24908/ss.v11i1/2.4454</t>
        </is>
      </c>
      <c r="J3361" t="inlineStr">
        <is>
          <t>https://ojs.library.queensu.ca/index.php/surveillance-and-society/article/download/gaming/gaming</t>
        </is>
      </c>
      <c r="K3361" t="n">
        <v>299</v>
      </c>
      <c r="L3361" t="inlineStr">
        <is>
          <t>B</t>
        </is>
      </c>
      <c r="M3361" t="inlineStr">
        <is>
          <t>B3</t>
        </is>
      </c>
      <c r="N3361" t="inlineStr"/>
      <c r="O3361" t="inlineStr"/>
      <c r="P3361" t="inlineStr">
        <is>
          <t>Not place-specific</t>
        </is>
      </c>
      <c r="Q3361" t="inlineStr"/>
      <c r="R3361" t="inlineStr"/>
      <c r="S3361" t="inlineStr"/>
      <c r="T3361" t="inlineStr">
        <is>
          <t>conceptual</t>
        </is>
      </c>
      <c r="U3361" t="inlineStr">
        <is>
          <t>Y</t>
        </is>
      </c>
      <c r="V3361" t="inlineStr"/>
      <c r="W3361" t="inlineStr">
        <is>
          <t>auto: This paper highlights the rise of gamification and the implications for surveillance studies.</t>
        </is>
      </c>
      <c r="X3361" t="inlineStr"/>
      <c r="Y3361" t="inlineStr"/>
      <c r="Z3361" t="inlineStr">
        <is>
          <t>high</t>
        </is>
      </c>
      <c r="AA3361" t="inlineStr"/>
      <c r="AB3361" t="inlineStr"/>
      <c r="AC3361" t="inlineStr"/>
      <c r="AD3361" t="inlineStr"/>
      <c r="AE3361" t="inlineStr">
        <is>
          <t>B3:landmarks</t>
        </is>
      </c>
      <c r="AF3361" t="inlineStr"/>
      <c r="AG3361" t="n">
        <v>43.5643</v>
      </c>
    </row>
    <row r="3362">
      <c r="A3362" t="inlineStr">
        <is>
          <t>LM03361</t>
        </is>
      </c>
      <c r="B3362" t="inlineStr">
        <is>
          <t>Liquid Surveillance: A Conversation</t>
        </is>
      </c>
      <c r="C3362" t="n">
        <v>2012</v>
      </c>
      <c r="D3362" t="inlineStr">
        <is>
          <t>Zygmunt Bauman; David R. Lyon</t>
        </is>
      </c>
      <c r="E3362" t="inlineStr"/>
      <c r="F3362" t="inlineStr">
        <is>
          <t>article</t>
        </is>
      </c>
      <c r="G3362" t="inlineStr"/>
      <c r="H3362" t="inlineStr">
        <is>
          <t>W374664100</t>
        </is>
      </c>
      <c r="I3362" t="inlineStr">
        <is>
          <t>http://bvbr.bib-bvb.de:8991/F?func=service&amp;amp;doc_library=BVB01&amp;amp;local_base=BVB01&amp;amp;doc_number=025015316&amp;amp;sequence=000002&amp;amp;line_number=0001&amp;amp;func_code=DB_RECORDS&amp;amp;service_type=MEDIA</t>
        </is>
      </c>
      <c r="J3362" t="inlineStr"/>
      <c r="K3362" t="n">
        <v>283</v>
      </c>
      <c r="L3362" t="inlineStr">
        <is>
          <t>B</t>
        </is>
      </c>
      <c r="M3362" t="inlineStr">
        <is>
          <t>B3</t>
        </is>
      </c>
      <c r="N3362" t="inlineStr"/>
      <c r="O3362" t="inlineStr"/>
      <c r="P3362" t="inlineStr">
        <is>
          <t>Not place-specific</t>
        </is>
      </c>
      <c r="Q3362" t="inlineStr"/>
      <c r="R3362" t="inlineStr"/>
      <c r="S3362" t="inlineStr"/>
      <c r="T3362" t="inlineStr">
        <is>
          <t>unclear</t>
        </is>
      </c>
      <c r="U3362" t="inlineStr">
        <is>
          <t>Y</t>
        </is>
      </c>
      <c r="V3362" t="inlineStr"/>
      <c r="W3362" t="inlineStr">
        <is>
          <t>auto: Preface and acknowledgements vi Introduction 1 David Lyon 1 Drones and social media 18 2 Liquid surveillance as post- panoptic 52 3 Remoteness, distancing and automation 76 4 In/security and surveillance 100 5 Consumerism, new media and social sorting 121 6 Probing surveillance ethically 132 7 Ag…</t>
        </is>
      </c>
      <c r="X3362" t="inlineStr"/>
      <c r="Y3362" t="inlineStr"/>
      <c r="Z3362" t="inlineStr">
        <is>
          <t>high</t>
        </is>
      </c>
      <c r="AA3362" t="inlineStr"/>
      <c r="AB3362" t="inlineStr"/>
      <c r="AC3362" t="inlineStr"/>
      <c r="AD3362" t="inlineStr"/>
      <c r="AE3362" t="inlineStr">
        <is>
          <t>B3:landmarks</t>
        </is>
      </c>
      <c r="AF3362" t="inlineStr"/>
      <c r="AG3362" t="n">
        <v>72.5286</v>
      </c>
    </row>
    <row r="3363">
      <c r="A3363" t="inlineStr">
        <is>
          <t>LM03362</t>
        </is>
      </c>
      <c r="B3363" t="inlineStr">
        <is>
          <t>Data flows and water woes: The Utah Data Center</t>
        </is>
      </c>
      <c r="C3363" t="n">
        <v>2015</v>
      </c>
      <c r="D3363" t="inlineStr">
        <is>
          <t>Mél Hogan</t>
        </is>
      </c>
      <c r="E3363" t="inlineStr">
        <is>
          <t>Big Data &amp; Society</t>
        </is>
      </c>
      <c r="F3363" t="inlineStr">
        <is>
          <t>article</t>
        </is>
      </c>
      <c r="G3363" t="inlineStr">
        <is>
          <t>10.1177/2053951715592429</t>
        </is>
      </c>
      <c r="H3363" t="inlineStr">
        <is>
          <t>W2181078401</t>
        </is>
      </c>
      <c r="I3363" t="inlineStr">
        <is>
          <t>https://doi.org/10.1177/2053951715592429</t>
        </is>
      </c>
      <c r="J3363" t="inlineStr">
        <is>
          <t>https://doi.org/10.1177/2053951715592429</t>
        </is>
      </c>
      <c r="K3363" t="n">
        <v>280</v>
      </c>
      <c r="L3363" t="inlineStr">
        <is>
          <t>B</t>
        </is>
      </c>
      <c r="M3363" t="inlineStr">
        <is>
          <t>B3</t>
        </is>
      </c>
      <c r="N3363" t="inlineStr"/>
      <c r="O3363" t="inlineStr"/>
      <c r="P3363" t="inlineStr">
        <is>
          <t>Not place-specific</t>
        </is>
      </c>
      <c r="Q3363" t="inlineStr"/>
      <c r="R3363" t="inlineStr"/>
      <c r="S3363" t="inlineStr"/>
      <c r="T3363" t="inlineStr">
        <is>
          <t>conceptual</t>
        </is>
      </c>
      <c r="U3363" t="inlineStr">
        <is>
          <t>Y</t>
        </is>
      </c>
      <c r="V3363" t="inlineStr"/>
      <c r="W3363" t="inlineStr">
        <is>
          <t>auto: Using a new materialist line of questioning that looks at the agential potentialities of water and its entanglements with Big Data and surveillance, this article explores how the recent Snowden revelations about the National Security Agency (NSA) have reignited media scholars to engage with the i…</t>
        </is>
      </c>
      <c r="X3363" t="inlineStr"/>
      <c r="Y3363" t="inlineStr"/>
      <c r="Z3363" t="inlineStr">
        <is>
          <t>high</t>
        </is>
      </c>
      <c r="AA3363" t="inlineStr"/>
      <c r="AB3363" t="inlineStr"/>
      <c r="AC3363" t="inlineStr"/>
      <c r="AD3363" t="inlineStr"/>
      <c r="AE3363" t="inlineStr">
        <is>
          <t>B3:landmarks</t>
        </is>
      </c>
      <c r="AF3363" t="inlineStr"/>
      <c r="AG3363" t="n">
        <v>43.4783</v>
      </c>
    </row>
    <row r="3364">
      <c r="A3364" t="inlineStr">
        <is>
          <t>LM03363</t>
        </is>
      </c>
      <c r="B3364" t="inlineStr">
        <is>
          <t>Bentham, Deleuze and Beyond: An Overview of Surveillance Theories from the Panopticon to Participation</t>
        </is>
      </c>
      <c r="C3364" t="n">
        <v>2016</v>
      </c>
      <c r="D3364" t="inlineStr">
        <is>
          <t>Maša Galič; Tjerk Timan; Bert‐Jaap Koops</t>
        </is>
      </c>
      <c r="E3364" t="inlineStr">
        <is>
          <t>Philosophy &amp; Technology</t>
        </is>
      </c>
      <c r="F3364" t="inlineStr">
        <is>
          <t>article</t>
        </is>
      </c>
      <c r="G3364" t="inlineStr">
        <is>
          <t>10.1007/s13347-016-0219-1</t>
        </is>
      </c>
      <c r="H3364" t="inlineStr">
        <is>
          <t>W2370712796</t>
        </is>
      </c>
      <c r="I3364" t="inlineStr">
        <is>
          <t>https://doi.org/10.1007/s13347-016-0219-1</t>
        </is>
      </c>
      <c r="J3364" t="inlineStr">
        <is>
          <t>https://link.springer.com/content/pdf/10.1007%2Fs13347-016-0219-1.pdf</t>
        </is>
      </c>
      <c r="K3364" t="n">
        <v>276</v>
      </c>
      <c r="L3364" t="inlineStr">
        <is>
          <t>B</t>
        </is>
      </c>
      <c r="M3364" t="inlineStr">
        <is>
          <t>B3</t>
        </is>
      </c>
      <c r="N3364" t="inlineStr"/>
      <c r="O3364" t="inlineStr"/>
      <c r="P3364" t="inlineStr">
        <is>
          <t>Not place-specific</t>
        </is>
      </c>
      <c r="Q3364" t="inlineStr"/>
      <c r="R3364" t="inlineStr"/>
      <c r="S3364" t="inlineStr"/>
      <c r="T3364" t="inlineStr">
        <is>
          <t>review</t>
        </is>
      </c>
      <c r="U3364" t="inlineStr">
        <is>
          <t>Y</t>
        </is>
      </c>
      <c r="V3364" t="inlineStr"/>
      <c r="W3364" t="inlineStr">
        <is>
          <t>auto: This paper aims to provide an overview of surveillance theories and concepts that can help to understand and debate surveillance in its many forms.</t>
        </is>
      </c>
      <c r="X3364" t="inlineStr"/>
      <c r="Y3364" t="inlineStr"/>
      <c r="Z3364" t="inlineStr">
        <is>
          <t>high</t>
        </is>
      </c>
      <c r="AA3364" t="inlineStr"/>
      <c r="AB3364" t="inlineStr"/>
      <c r="AC3364" t="inlineStr"/>
      <c r="AD3364" t="inlineStr"/>
      <c r="AE3364" t="inlineStr">
        <is>
          <t>B3:landmarks</t>
        </is>
      </c>
      <c r="AF3364" t="inlineStr"/>
      <c r="AG3364" t="n">
        <v>42.8806</v>
      </c>
    </row>
    <row r="3365">
      <c r="A3365" t="inlineStr">
        <is>
          <t>LM03364</t>
        </is>
      </c>
      <c r="B3365" t="inlineStr">
        <is>
          <t>Getting Eyes in the Home: Child Protective Services Investigations and State Surveillance of Family Life</t>
        </is>
      </c>
      <c r="C3365" t="n">
        <v>2020</v>
      </c>
      <c r="D3365" t="inlineStr">
        <is>
          <t>Kelley Fong</t>
        </is>
      </c>
      <c r="E3365" t="inlineStr">
        <is>
          <t>American Sociological Review</t>
        </is>
      </c>
      <c r="F3365" t="inlineStr">
        <is>
          <t>article</t>
        </is>
      </c>
      <c r="G3365" t="inlineStr">
        <is>
          <t>10.1177/0003122420938460</t>
        </is>
      </c>
      <c r="H3365" t="inlineStr">
        <is>
          <t>W3047538085</t>
        </is>
      </c>
      <c r="I3365" t="inlineStr">
        <is>
          <t>https://doi.org/10.1177/0003122420938460</t>
        </is>
      </c>
      <c r="J3365" t="inlineStr"/>
      <c r="K3365" t="n">
        <v>276</v>
      </c>
      <c r="L3365" t="inlineStr">
        <is>
          <t>B</t>
        </is>
      </c>
      <c r="M3365" t="inlineStr">
        <is>
          <t>B3</t>
        </is>
      </c>
      <c r="N3365" t="inlineStr"/>
      <c r="O3365" t="inlineStr">
        <is>
          <t>United States</t>
        </is>
      </c>
      <c r="P3365" t="inlineStr">
        <is>
          <t>Global North</t>
        </is>
      </c>
      <c r="Q3365" t="inlineStr"/>
      <c r="R3365" t="inlineStr"/>
      <c r="S3365" t="inlineStr"/>
      <c r="T3365" t="inlineStr">
        <is>
          <t>qualitative</t>
        </is>
      </c>
      <c r="U3365" t="inlineStr">
        <is>
          <t>Y</t>
        </is>
      </c>
      <c r="V3365" t="inlineStr"/>
      <c r="W3365" t="inlineStr">
        <is>
          <t>auto: Analyzing observations of child maltreatment investigations in Connecticut and interviews with professionals reporting maltreatment, state investigators, and investigated mothers, this article argues that coupling assistance with coercive authority—a hallmark of contemporary poverty governance—ge…</t>
        </is>
      </c>
      <c r="X3365" t="inlineStr"/>
      <c r="Y3365" t="inlineStr"/>
      <c r="Z3365" t="inlineStr">
        <is>
          <t>high</t>
        </is>
      </c>
      <c r="AA3365" t="inlineStr"/>
      <c r="AB3365" t="inlineStr"/>
      <c r="AC3365" t="inlineStr"/>
      <c r="AD3365" t="inlineStr"/>
      <c r="AE3365" t="inlineStr">
        <is>
          <t>B3:landmarks</t>
        </is>
      </c>
      <c r="AF3365" t="inlineStr"/>
      <c r="AG3365" t="n">
        <v>42.0602</v>
      </c>
    </row>
    <row r="3366">
      <c r="A3366" t="inlineStr">
        <is>
          <t>LM03365</t>
        </is>
      </c>
      <c r="B3366" t="inlineStr">
        <is>
          <t>Governance, risk and dataveillance in the war on terror</t>
        </is>
      </c>
      <c r="C3366" t="n">
        <v>2005</v>
      </c>
      <c r="D3366" t="inlineStr">
        <is>
          <t>Louise Amoore; Marieke de Goede</t>
        </is>
      </c>
      <c r="E3366" t="inlineStr">
        <is>
          <t>Crime Law and Social Change</t>
        </is>
      </c>
      <c r="F3366" t="inlineStr">
        <is>
          <t>article</t>
        </is>
      </c>
      <c r="G3366" t="inlineStr">
        <is>
          <t>10.1007/s10611-005-1717-8</t>
        </is>
      </c>
      <c r="H3366" t="inlineStr">
        <is>
          <t>W2060385390</t>
        </is>
      </c>
      <c r="I3366" t="inlineStr">
        <is>
          <t>https://doi.org/10.1007/s10611-005-1717-8</t>
        </is>
      </c>
      <c r="J3366" t="inlineStr">
        <is>
          <t>https://durham-repository.worktribe.com/output/1572573</t>
        </is>
      </c>
      <c r="K3366" t="n">
        <v>264</v>
      </c>
      <c r="L3366" t="inlineStr">
        <is>
          <t>B</t>
        </is>
      </c>
      <c r="M3366" t="inlineStr">
        <is>
          <t>B3</t>
        </is>
      </c>
      <c r="N3366" t="inlineStr"/>
      <c r="O3366" t="inlineStr"/>
      <c r="P3366" t="inlineStr">
        <is>
          <t>Not place-specific</t>
        </is>
      </c>
      <c r="Q3366" t="inlineStr"/>
      <c r="R3366" t="inlineStr"/>
      <c r="S3366" t="inlineStr"/>
      <c r="T3366" t="inlineStr">
        <is>
          <t>unclear</t>
        </is>
      </c>
      <c r="U3366" t="inlineStr">
        <is>
          <t>Y</t>
        </is>
      </c>
      <c r="V3366" t="inlineStr"/>
      <c r="W3366" t="inlineStr"/>
      <c r="X3366" t="inlineStr"/>
      <c r="Y3366" t="inlineStr"/>
      <c r="Z3366" t="inlineStr">
        <is>
          <t>low</t>
        </is>
      </c>
      <c r="AA3366" t="inlineStr"/>
      <c r="AB3366" t="inlineStr"/>
      <c r="AC3366" t="inlineStr"/>
      <c r="AD3366" t="inlineStr"/>
      <c r="AE3366" t="inlineStr">
        <is>
          <t>B3:landmarks</t>
        </is>
      </c>
      <c r="AF3366" t="inlineStr"/>
      <c r="AG3366" t="n">
        <v>29.0034</v>
      </c>
    </row>
    <row r="3367">
      <c r="A3367" t="inlineStr">
        <is>
          <t>LM03366</t>
        </is>
      </c>
      <c r="B3367" t="inlineStr">
        <is>
          <t>Surveillance as Social Sorting</t>
        </is>
      </c>
      <c r="C3367" t="n">
        <v>2005</v>
      </c>
      <c r="D3367" t="inlineStr">
        <is>
          <t>David Lyon</t>
        </is>
      </c>
      <c r="E3367" t="inlineStr">
        <is>
          <t>Routledge eBooks</t>
        </is>
      </c>
      <c r="F3367" t="inlineStr">
        <is>
          <t>book</t>
        </is>
      </c>
      <c r="G3367" t="inlineStr">
        <is>
          <t>10.4324/9780203994887</t>
        </is>
      </c>
      <c r="H3367" t="inlineStr">
        <is>
          <t>W3006586877</t>
        </is>
      </c>
      <c r="I3367" t="inlineStr">
        <is>
          <t>https://doi.org/10.4324/9780203994887</t>
        </is>
      </c>
      <c r="J3367" t="inlineStr"/>
      <c r="K3367" t="n">
        <v>263</v>
      </c>
      <c r="L3367" t="inlineStr">
        <is>
          <t>B</t>
        </is>
      </c>
      <c r="M3367" t="inlineStr">
        <is>
          <t>B3</t>
        </is>
      </c>
      <c r="N3367" t="inlineStr"/>
      <c r="O3367" t="inlineStr"/>
      <c r="P3367" t="inlineStr">
        <is>
          <t>Not place-specific</t>
        </is>
      </c>
      <c r="Q3367" t="inlineStr"/>
      <c r="R3367" t="inlineStr"/>
      <c r="S3367" t="inlineStr"/>
      <c r="T3367" t="inlineStr">
        <is>
          <t>unclear</t>
        </is>
      </c>
      <c r="U3367" t="inlineStr">
        <is>
          <t>Y</t>
        </is>
      </c>
      <c r="V3367" t="inlineStr"/>
      <c r="W3367" t="inlineStr"/>
      <c r="X3367" t="inlineStr"/>
      <c r="Y3367" t="inlineStr"/>
      <c r="Z3367" t="inlineStr">
        <is>
          <t>low</t>
        </is>
      </c>
      <c r="AA3367" t="inlineStr"/>
      <c r="AB3367" t="inlineStr"/>
      <c r="AC3367" t="inlineStr"/>
      <c r="AD3367" t="inlineStr"/>
      <c r="AE3367" t="inlineStr">
        <is>
          <t>B3:landmarks</t>
        </is>
      </c>
      <c r="AF3367" t="inlineStr"/>
      <c r="AG3367" t="n">
        <v>15.3908</v>
      </c>
    </row>
    <row r="3368">
      <c r="A3368" t="inlineStr">
        <is>
          <t>LM03367</t>
        </is>
      </c>
      <c r="B3368" t="inlineStr">
        <is>
          <t>Beauty surveillance: The digital self-monitoring cultures of neoliberalism</t>
        </is>
      </c>
      <c r="C3368" t="n">
        <v>2017</v>
      </c>
      <c r="D3368" t="inlineStr">
        <is>
          <t>Ana Sofia Elias; Rosalind Gill</t>
        </is>
      </c>
      <c r="E3368" t="inlineStr">
        <is>
          <t>European Journal of Cultural Studies</t>
        </is>
      </c>
      <c r="F3368" t="inlineStr">
        <is>
          <t>article</t>
        </is>
      </c>
      <c r="G3368" t="inlineStr">
        <is>
          <t>10.1177/1367549417705604</t>
        </is>
      </c>
      <c r="H3368" t="inlineStr">
        <is>
          <t>W2562005419</t>
        </is>
      </c>
      <c r="I3368" t="inlineStr">
        <is>
          <t>https://doi.org/10.1177/1367549417705604</t>
        </is>
      </c>
      <c r="J3368" t="inlineStr">
        <is>
          <t>https://journals.sagepub.com/doi/pdf/10.1177/1367549417705604</t>
        </is>
      </c>
      <c r="K3368" t="n">
        <v>247</v>
      </c>
      <c r="L3368" t="inlineStr">
        <is>
          <t>B</t>
        </is>
      </c>
      <c r="M3368" t="inlineStr">
        <is>
          <t>B3</t>
        </is>
      </c>
      <c r="N3368" t="inlineStr"/>
      <c r="O3368" t="inlineStr"/>
      <c r="P3368" t="inlineStr">
        <is>
          <t>Not place-specific</t>
        </is>
      </c>
      <c r="Q3368" t="inlineStr"/>
      <c r="R3368" t="inlineStr"/>
      <c r="S3368" t="inlineStr"/>
      <c r="T3368" t="inlineStr">
        <is>
          <t>conceptual</t>
        </is>
      </c>
      <c r="U3368" t="inlineStr">
        <is>
          <t>Y</t>
        </is>
      </c>
      <c r="V3368" t="inlineStr"/>
      <c r="W3368" t="inlineStr">
        <is>
          <t>auto: This article argues that ‘beauty apps’ are transforming the arena of appearance politics and foregrounds a theoretical architecture for critically understanding them.</t>
        </is>
      </c>
      <c r="X3368" t="inlineStr"/>
      <c r="Y3368" t="inlineStr"/>
      <c r="Z3368" t="inlineStr">
        <is>
          <t>high</t>
        </is>
      </c>
      <c r="AA3368" t="inlineStr"/>
      <c r="AB3368" t="inlineStr"/>
      <c r="AC3368" t="inlineStr"/>
      <c r="AD3368" t="inlineStr"/>
      <c r="AE3368" t="inlineStr">
        <is>
          <t>B3:landmarks</t>
        </is>
      </c>
      <c r="AF3368" t="inlineStr"/>
      <c r="AG3368" t="n">
        <v>34.9379</v>
      </c>
    </row>
    <row r="3369">
      <c r="A3369" t="inlineStr">
        <is>
          <t>LM03368</t>
        </is>
      </c>
      <c r="B3369" t="inlineStr">
        <is>
          <t>Stochastic cell transmission model (SCTM): A stochastic dynamic traffic model for traffic state surveillance and assignment</t>
        </is>
      </c>
      <c r="C3369" t="n">
        <v>2010</v>
      </c>
      <c r="D3369" t="inlineStr">
        <is>
          <t>Agachai Sumalee; Renxin Zhong; T.L. Pan; Wai Yuen Szeto</t>
        </is>
      </c>
      <c r="E3369" t="inlineStr">
        <is>
          <t>Transportation Research Part B Methodological</t>
        </is>
      </c>
      <c r="F3369" t="inlineStr">
        <is>
          <t>article</t>
        </is>
      </c>
      <c r="G3369" t="inlineStr">
        <is>
          <t>10.1016/j.trb.2010.09.006</t>
        </is>
      </c>
      <c r="H3369" t="inlineStr">
        <is>
          <t>W2031138038</t>
        </is>
      </c>
      <c r="I3369" t="inlineStr">
        <is>
          <t>https://doi.org/10.1016/j.trb.2010.09.006</t>
        </is>
      </c>
      <c r="J3369" t="inlineStr"/>
      <c r="K3369" t="n">
        <v>242</v>
      </c>
      <c r="L3369" t="inlineStr">
        <is>
          <t>B</t>
        </is>
      </c>
      <c r="M3369" t="inlineStr">
        <is>
          <t>B3</t>
        </is>
      </c>
      <c r="N3369" t="inlineStr"/>
      <c r="O3369" t="inlineStr"/>
      <c r="P3369" t="inlineStr">
        <is>
          <t>Not place-specific</t>
        </is>
      </c>
      <c r="Q3369" t="inlineStr"/>
      <c r="R3369" t="inlineStr"/>
      <c r="S3369" t="inlineStr"/>
      <c r="T3369" t="inlineStr">
        <is>
          <t>unclear</t>
        </is>
      </c>
      <c r="U3369" t="inlineStr">
        <is>
          <t>Y</t>
        </is>
      </c>
      <c r="V3369" t="inlineStr"/>
      <c r="W3369" t="inlineStr"/>
      <c r="X3369" t="inlineStr"/>
      <c r="Y3369" t="inlineStr"/>
      <c r="Z3369" t="inlineStr">
        <is>
          <t>low</t>
        </is>
      </c>
      <c r="AA3369" t="inlineStr"/>
      <c r="AB3369" t="inlineStr"/>
      <c r="AC3369" t="inlineStr"/>
      <c r="AD3369" t="inlineStr"/>
      <c r="AE3369" t="inlineStr">
        <is>
          <t>B3:landmarks</t>
        </is>
      </c>
      <c r="AF3369" t="inlineStr"/>
      <c r="AG3369" t="n">
        <v>22.8014</v>
      </c>
    </row>
    <row r="3370">
      <c r="A3370" t="inlineStr">
        <is>
          <t>LM03369</t>
        </is>
      </c>
      <c r="B3370" t="inlineStr">
        <is>
          <t>The Rise of Big Data Policing</t>
        </is>
      </c>
      <c r="C3370" t="n">
        <v>2020</v>
      </c>
      <c r="D3370" t="inlineStr">
        <is>
          <t>Andrew Guthrie Ferguson</t>
        </is>
      </c>
      <c r="E3370" t="inlineStr">
        <is>
          <t>New York University Press eBooks</t>
        </is>
      </c>
      <c r="F3370" t="inlineStr">
        <is>
          <t>book</t>
        </is>
      </c>
      <c r="G3370" t="inlineStr">
        <is>
          <t>10.18574/nyu/9781479854608.001.0001</t>
        </is>
      </c>
      <c r="H3370" t="inlineStr">
        <is>
          <t>W4365388075</t>
        </is>
      </c>
      <c r="I3370" t="inlineStr">
        <is>
          <t>https://doi.org/10.18574/nyu/9781479854608.001.0001</t>
        </is>
      </c>
      <c r="J3370" t="inlineStr"/>
      <c r="K3370" t="n">
        <v>238</v>
      </c>
      <c r="L3370" t="inlineStr">
        <is>
          <t>B</t>
        </is>
      </c>
      <c r="M3370" t="inlineStr">
        <is>
          <t>B3</t>
        </is>
      </c>
      <c r="N3370" t="inlineStr"/>
      <c r="O3370" t="inlineStr">
        <is>
          <t>Los Angeles</t>
        </is>
      </c>
      <c r="P3370" t="inlineStr">
        <is>
          <t>Global North</t>
        </is>
      </c>
      <c r="Q3370" t="inlineStr"/>
      <c r="R3370" t="inlineStr"/>
      <c r="S3370" t="inlineStr"/>
      <c r="T3370" t="inlineStr">
        <is>
          <t>qualitative</t>
        </is>
      </c>
      <c r="U3370" t="inlineStr">
        <is>
          <t>Y</t>
        </is>
      </c>
      <c r="V3370" t="inlineStr"/>
      <c r="W3370" t="inlineStr">
        <is>
          <t>auto: Winner, 2018 Law &amp; Legal Studies PROSE Award The consequences of big data and algorithm-driven policing and its impact on law enforcement In a high-tech command center in downtown Los Angeles, a digital map lights up with 911 calls, television monitors track breaking news stories, surveillance ca…</t>
        </is>
      </c>
      <c r="X3370" t="inlineStr"/>
      <c r="Y3370" t="inlineStr"/>
      <c r="Z3370" t="inlineStr">
        <is>
          <t>high</t>
        </is>
      </c>
      <c r="AA3370" t="inlineStr"/>
      <c r="AB3370" t="inlineStr"/>
      <c r="AC3370" t="inlineStr"/>
      <c r="AD3370" t="inlineStr"/>
      <c r="AE3370" t="inlineStr">
        <is>
          <t>B3:landmarks</t>
        </is>
      </c>
      <c r="AF3370" t="inlineStr"/>
      <c r="AG3370" t="n">
        <v>28.5987</v>
      </c>
    </row>
    <row r="3371">
      <c r="A3371" t="inlineStr">
        <is>
          <t>LM03370</t>
        </is>
      </c>
      <c r="B3371" t="inlineStr">
        <is>
          <t>The digital persona and its application to data surveillance</t>
        </is>
      </c>
      <c r="C3371" t="n">
        <v>1994</v>
      </c>
      <c r="D3371" t="inlineStr">
        <is>
          <t>Roger Clarke</t>
        </is>
      </c>
      <c r="E3371" t="inlineStr">
        <is>
          <t>The Information Society</t>
        </is>
      </c>
      <c r="F3371" t="inlineStr">
        <is>
          <t>article</t>
        </is>
      </c>
      <c r="G3371" t="inlineStr">
        <is>
          <t>10.1080/01972243.1994.9960160</t>
        </is>
      </c>
      <c r="H3371" t="inlineStr">
        <is>
          <t>W2152129980</t>
        </is>
      </c>
      <c r="I3371" t="inlineStr">
        <is>
          <t>https://doi.org/10.1080/01972243.1994.9960160</t>
        </is>
      </c>
      <c r="J3371" t="inlineStr"/>
      <c r="K3371" t="n">
        <v>236</v>
      </c>
      <c r="L3371" t="inlineStr">
        <is>
          <t>B</t>
        </is>
      </c>
      <c r="M3371" t="inlineStr">
        <is>
          <t>B3</t>
        </is>
      </c>
      <c r="N3371" t="inlineStr"/>
      <c r="O3371" t="inlineStr"/>
      <c r="P3371" t="inlineStr">
        <is>
          <t>Not place-specific</t>
        </is>
      </c>
      <c r="Q3371" t="inlineStr"/>
      <c r="R3371" t="inlineStr"/>
      <c r="S3371" t="inlineStr"/>
      <c r="T3371" t="inlineStr">
        <is>
          <t>conceptual</t>
        </is>
      </c>
      <c r="U3371" t="inlineStr">
        <is>
          <t>Y</t>
        </is>
      </c>
      <c r="V3371" t="inlineStr"/>
      <c r="W3371" t="inlineStr">
        <is>
          <t>auto: This paper introduces the model, traces its origins, and provides examples of its application.</t>
        </is>
      </c>
      <c r="X3371" t="inlineStr"/>
      <c r="Y3371" t="inlineStr"/>
      <c r="Z3371" t="inlineStr">
        <is>
          <t>high</t>
        </is>
      </c>
      <c r="AA3371" t="inlineStr"/>
      <c r="AB3371" t="inlineStr"/>
      <c r="AC3371" t="inlineStr"/>
      <c r="AD3371" t="inlineStr"/>
      <c r="AE3371" t="inlineStr">
        <is>
          <t>B3:landmarks</t>
        </is>
      </c>
      <c r="AF3371" t="inlineStr"/>
      <c r="AG3371" t="n">
        <v>1.6339</v>
      </c>
    </row>
    <row r="3372">
      <c r="A3372" t="inlineStr">
        <is>
          <t>LM03371</t>
        </is>
      </c>
      <c r="B3372" t="inlineStr">
        <is>
          <t>Surveillance as social sorting : Computer codes and mobile bodies</t>
        </is>
      </c>
      <c r="C3372" t="n">
        <v>2005</v>
      </c>
      <c r="D3372" t="inlineStr">
        <is>
          <t>David Gordon Lyon</t>
        </is>
      </c>
      <c r="E3372" t="inlineStr"/>
      <c r="F3372" t="inlineStr">
        <is>
          <t>article</t>
        </is>
      </c>
      <c r="G3372" t="inlineStr">
        <is>
          <t>10.4324/9780203994887-6</t>
        </is>
      </c>
      <c r="H3372" t="inlineStr">
        <is>
          <t>W2895593096</t>
        </is>
      </c>
      <c r="I3372" t="inlineStr">
        <is>
          <t>https://doi.org/10.4324/9780203994887-6</t>
        </is>
      </c>
      <c r="J3372" t="inlineStr"/>
      <c r="K3372" t="n">
        <v>235</v>
      </c>
      <c r="L3372" t="inlineStr">
        <is>
          <t>B</t>
        </is>
      </c>
      <c r="M3372" t="inlineStr">
        <is>
          <t>B3</t>
        </is>
      </c>
      <c r="N3372" t="inlineStr"/>
      <c r="O3372" t="inlineStr"/>
      <c r="P3372" t="inlineStr">
        <is>
          <t>Not place-specific</t>
        </is>
      </c>
      <c r="Q3372" t="inlineStr"/>
      <c r="R3372" t="inlineStr"/>
      <c r="S3372" t="inlineStr"/>
      <c r="T3372" t="inlineStr">
        <is>
          <t>unclear</t>
        </is>
      </c>
      <c r="U3372" t="inlineStr">
        <is>
          <t>Y</t>
        </is>
      </c>
      <c r="V3372" t="inlineStr"/>
      <c r="W3372" t="inlineStr"/>
      <c r="X3372" t="inlineStr"/>
      <c r="Y3372" t="inlineStr"/>
      <c r="Z3372" t="inlineStr">
        <is>
          <t>low</t>
        </is>
      </c>
      <c r="AA3372" t="inlineStr"/>
      <c r="AB3372" t="inlineStr"/>
      <c r="AC3372" t="inlineStr"/>
      <c r="AD3372" t="inlineStr"/>
      <c r="AE3372" t="inlineStr">
        <is>
          <t>B3:landmarks</t>
        </is>
      </c>
      <c r="AF3372" t="inlineStr"/>
      <c r="AG3372" t="n">
        <v>29.4335</v>
      </c>
    </row>
    <row r="3373">
      <c r="A3373" t="inlineStr">
        <is>
          <t>LM03372</t>
        </is>
      </c>
      <c r="B3373" t="inlineStr">
        <is>
          <t>Capturing the Criminal Image: From Mug Shot to Surveillance Society</t>
        </is>
      </c>
      <c r="C3373" t="n">
        <v>2009</v>
      </c>
      <c r="D3373" t="inlineStr">
        <is>
          <t>Jonathan Finn</t>
        </is>
      </c>
      <c r="E3373" t="inlineStr">
        <is>
          <t>Project Muse (Johns Hopkins University)</t>
        </is>
      </c>
      <c r="F3373" t="inlineStr">
        <is>
          <t>article</t>
        </is>
      </c>
      <c r="G3373" t="inlineStr"/>
      <c r="H3373" t="inlineStr">
        <is>
          <t>W611187621</t>
        </is>
      </c>
      <c r="I3373" t="inlineStr">
        <is>
          <t>https://muse.jhu.edu/pub/23/monograph/book/31607</t>
        </is>
      </c>
      <c r="J3373" t="inlineStr"/>
      <c r="K3373" t="n">
        <v>233</v>
      </c>
      <c r="L3373" t="inlineStr">
        <is>
          <t>B</t>
        </is>
      </c>
      <c r="M3373" t="inlineStr">
        <is>
          <t>B3</t>
        </is>
      </c>
      <c r="N3373" t="inlineStr"/>
      <c r="O3373" t="inlineStr">
        <is>
          <t>North America</t>
        </is>
      </c>
      <c r="P3373" t="inlineStr">
        <is>
          <t>Global North</t>
        </is>
      </c>
      <c r="Q3373" t="inlineStr"/>
      <c r="R3373" t="inlineStr"/>
      <c r="S3373" t="inlineStr"/>
      <c r="T3373" t="inlineStr">
        <is>
          <t>unclear</t>
        </is>
      </c>
      <c r="U3373" t="inlineStr"/>
      <c r="V3373" t="inlineStr"/>
      <c r="W3373" t="inlineStr">
        <is>
          <t>auto: Introduction: Constructing the Criminal in North America 1.</t>
        </is>
      </c>
      <c r="X3373" t="inlineStr"/>
      <c r="Y3373" t="inlineStr"/>
      <c r="Z3373" t="inlineStr">
        <is>
          <t>high</t>
        </is>
      </c>
      <c r="AA3373" t="inlineStr">
        <is>
          <t>Y</t>
        </is>
      </c>
      <c r="AB3373" t="inlineStr"/>
      <c r="AC3373" t="inlineStr"/>
      <c r="AD3373" t="inlineStr"/>
      <c r="AE3373" t="inlineStr">
        <is>
          <t>B3:landmarks</t>
        </is>
      </c>
      <c r="AF3373" t="inlineStr"/>
      <c r="AG3373" t="n">
        <v>9.746499999999999</v>
      </c>
    </row>
    <row r="3374">
      <c r="A3374" t="inlineStr">
        <is>
          <t>LM03373</t>
        </is>
      </c>
      <c r="B3374" t="inlineStr">
        <is>
          <t>Blind-sided by privacy? Digital contact tracing, the Apple/Google API and big tech’s newfound role as global health policy makers</t>
        </is>
      </c>
      <c r="C3374" t="n">
        <v>2020</v>
      </c>
      <c r="D3374" t="inlineStr">
        <is>
          <t>Tamar Sharon</t>
        </is>
      </c>
      <c r="E3374" t="inlineStr">
        <is>
          <t>Ethics and Information Technology</t>
        </is>
      </c>
      <c r="F3374" t="inlineStr">
        <is>
          <t>article</t>
        </is>
      </c>
      <c r="G3374" t="inlineStr">
        <is>
          <t>10.1007/s10676-020-09547-x</t>
        </is>
      </c>
      <c r="H3374" t="inlineStr">
        <is>
          <t>W3042637685</t>
        </is>
      </c>
      <c r="I3374" t="inlineStr">
        <is>
          <t>https://doi.org/10.1007/s10676-020-09547-x</t>
        </is>
      </c>
      <c r="J3374" t="inlineStr">
        <is>
          <t>https://link.springer.com/content/pdf/10.1007/s10676-020-09547-x.pdf</t>
        </is>
      </c>
      <c r="K3374" t="n">
        <v>232</v>
      </c>
      <c r="L3374" t="inlineStr">
        <is>
          <t>B</t>
        </is>
      </c>
      <c r="M3374" t="inlineStr">
        <is>
          <t>B3</t>
        </is>
      </c>
      <c r="N3374" t="inlineStr"/>
      <c r="O3374" t="inlineStr"/>
      <c r="P3374" t="inlineStr">
        <is>
          <t>Not place-specific</t>
        </is>
      </c>
      <c r="Q3374" t="inlineStr"/>
      <c r="R3374" t="inlineStr"/>
      <c r="S3374" t="inlineStr"/>
      <c r="T3374" t="inlineStr">
        <is>
          <t>conceptual</t>
        </is>
      </c>
      <c r="U3374" t="inlineStr">
        <is>
          <t>Y</t>
        </is>
      </c>
      <c r="V3374" t="inlineStr"/>
      <c r="W3374" t="inlineStr">
        <is>
          <t>auto: This article proposes to view the Apple/Google API in terms of a broader phenomenon whereby tech corporations are encroaching into ever new spheres of social life.</t>
        </is>
      </c>
      <c r="X3374" t="inlineStr"/>
      <c r="Y3374" t="inlineStr"/>
      <c r="Z3374" t="inlineStr">
        <is>
          <t>medium</t>
        </is>
      </c>
      <c r="AA3374" t="inlineStr"/>
      <c r="AB3374" t="inlineStr"/>
      <c r="AC3374" t="inlineStr"/>
      <c r="AD3374" t="inlineStr"/>
      <c r="AE3374" t="inlineStr">
        <is>
          <t>B3:landmarks</t>
        </is>
      </c>
      <c r="AF3374" t="inlineStr"/>
      <c r="AG3374" t="n">
        <v>38.1472</v>
      </c>
    </row>
    <row r="3375">
      <c r="A3375" t="inlineStr">
        <is>
          <t>LM03374</t>
        </is>
      </c>
      <c r="B3375" t="inlineStr">
        <is>
          <t>Speculative Security</t>
        </is>
      </c>
      <c r="C3375" t="n">
        <v>2010</v>
      </c>
      <c r="D3375" t="inlineStr">
        <is>
          <t>Marieke de Goede</t>
        </is>
      </c>
      <c r="E3375" t="inlineStr">
        <is>
          <t>University of Minnesota Press eBooks</t>
        </is>
      </c>
      <c r="F3375" t="inlineStr">
        <is>
          <t>book</t>
        </is>
      </c>
      <c r="G3375" t="inlineStr">
        <is>
          <t>10.5749/9780816680337</t>
        </is>
      </c>
      <c r="H3375" t="inlineStr">
        <is>
          <t>W4240383239</t>
        </is>
      </c>
      <c r="I3375" t="inlineStr">
        <is>
          <t>https://doi.org/10.5749/9780816680337</t>
        </is>
      </c>
      <c r="J3375" t="inlineStr"/>
      <c r="K3375" t="n">
        <v>226</v>
      </c>
      <c r="L3375" t="inlineStr">
        <is>
          <t>B</t>
        </is>
      </c>
      <c r="M3375" t="inlineStr">
        <is>
          <t>B3</t>
        </is>
      </c>
      <c r="N3375" t="inlineStr"/>
      <c r="O3375" t="inlineStr">
        <is>
          <t>Sweden; United States</t>
        </is>
      </c>
      <c r="P3375" t="inlineStr">
        <is>
          <t>Global North</t>
        </is>
      </c>
      <c r="Q3375" t="inlineStr"/>
      <c r="R3375" t="inlineStr"/>
      <c r="S3375" t="inlineStr"/>
      <c r="T3375" t="inlineStr">
        <is>
          <t>conceptual</t>
        </is>
      </c>
      <c r="U3375" t="inlineStr">
        <is>
          <t>Y</t>
        </is>
      </c>
      <c r="V3375" t="inlineStr"/>
      <c r="W3375" t="inlineStr">
        <is>
          <t>auto: This book describes how previously unscrutinized practices such as donations and remittances, especially across national borders, have been affected by security measures that include datamining, asset freezing, and transnational regulation.</t>
        </is>
      </c>
      <c r="X3375" t="inlineStr"/>
      <c r="Y3375" t="inlineStr"/>
      <c r="Z3375" t="inlineStr">
        <is>
          <t>medium</t>
        </is>
      </c>
      <c r="AA3375" t="inlineStr"/>
      <c r="AB3375" t="inlineStr"/>
      <c r="AC3375" t="inlineStr"/>
      <c r="AD3375" t="inlineStr"/>
      <c r="AE3375" t="inlineStr">
        <is>
          <t>B3:landmarks</t>
        </is>
      </c>
      <c r="AF3375" t="inlineStr"/>
      <c r="AG3375" t="n">
        <v>8.916499999999999</v>
      </c>
    </row>
    <row r="3376">
      <c r="A3376" t="inlineStr">
        <is>
          <t>LM03375</t>
        </is>
      </c>
      <c r="B3376" t="inlineStr">
        <is>
          <t>Social Media as Surveillance: Rethinking Visibility in a Converging World</t>
        </is>
      </c>
      <c r="C3376" t="n">
        <v>2013</v>
      </c>
      <c r="D3376" t="inlineStr"/>
      <c r="E3376" t="inlineStr">
        <is>
          <t>Contemporary Sociology A Journal of Reviews</t>
        </is>
      </c>
      <c r="F3376" t="inlineStr">
        <is>
          <t>article</t>
        </is>
      </c>
      <c r="G3376" t="inlineStr">
        <is>
          <t>10.1177/0094306113506874i</t>
        </is>
      </c>
      <c r="H3376" t="inlineStr">
        <is>
          <t>W84792642</t>
        </is>
      </c>
      <c r="I3376" t="inlineStr">
        <is>
          <t>https://doi.org/10.1177/0094306113506874i</t>
        </is>
      </c>
      <c r="J3376" t="inlineStr"/>
      <c r="K3376" t="n">
        <v>225</v>
      </c>
      <c r="L3376" t="inlineStr">
        <is>
          <t>B</t>
        </is>
      </c>
      <c r="M3376" t="inlineStr">
        <is>
          <t>B3</t>
        </is>
      </c>
      <c r="N3376" t="inlineStr"/>
      <c r="O3376" t="inlineStr"/>
      <c r="P3376" t="inlineStr">
        <is>
          <t>Not place-specific</t>
        </is>
      </c>
      <c r="Q3376" t="inlineStr"/>
      <c r="R3376" t="inlineStr"/>
      <c r="S3376" t="inlineStr"/>
      <c r="T3376" t="inlineStr">
        <is>
          <t>qualitative</t>
        </is>
      </c>
      <c r="U3376" t="inlineStr">
        <is>
          <t>Y</t>
        </is>
      </c>
      <c r="V3376" t="inlineStr"/>
      <c r="W3376" t="inlineStr">
        <is>
          <t>auto: This book develops a surveillance studies approach to social media by presenting first hand ethnographic research with a variety of personal and professional social media users.</t>
        </is>
      </c>
      <c r="X3376" t="inlineStr"/>
      <c r="Y3376" t="inlineStr"/>
      <c r="Z3376" t="inlineStr">
        <is>
          <t>high</t>
        </is>
      </c>
      <c r="AA3376" t="inlineStr"/>
      <c r="AB3376" t="inlineStr"/>
      <c r="AC3376" t="inlineStr"/>
      <c r="AD3376" t="inlineStr"/>
      <c r="AE3376" t="inlineStr">
        <is>
          <t>B3:landmarks</t>
        </is>
      </c>
      <c r="AF3376" t="inlineStr"/>
      <c r="AG3376" t="n">
        <v>50.5676</v>
      </c>
    </row>
    <row r="3377">
      <c r="A3377" t="inlineStr">
        <is>
          <t>LM03376</t>
        </is>
      </c>
      <c r="B3377" t="inlineStr">
        <is>
          <t>The Rise of Digital Repression</t>
        </is>
      </c>
      <c r="C3377" t="n">
        <v>2021</v>
      </c>
      <c r="D3377" t="inlineStr">
        <is>
          <t>Steven Feldstein</t>
        </is>
      </c>
      <c r="E3377" t="inlineStr"/>
      <c r="F3377" t="inlineStr">
        <is>
          <t>book</t>
        </is>
      </c>
      <c r="G3377" t="inlineStr">
        <is>
          <t>10.1093/oso/9780190057497.001.0001</t>
        </is>
      </c>
      <c r="H3377" t="inlineStr">
        <is>
          <t>W3162088632</t>
        </is>
      </c>
      <c r="I3377" t="inlineStr">
        <is>
          <t>https://doi.org/10.1093/oso/9780190057497.001.0001</t>
        </is>
      </c>
      <c r="J3377" t="inlineStr"/>
      <c r="K3377" t="n">
        <v>221</v>
      </c>
      <c r="L3377" t="inlineStr">
        <is>
          <t>B</t>
        </is>
      </c>
      <c r="M3377" t="inlineStr">
        <is>
          <t>B3</t>
        </is>
      </c>
      <c r="N3377" t="inlineStr"/>
      <c r="O3377" t="inlineStr">
        <is>
          <t>China; Ethiopia; Philippines; Thailand</t>
        </is>
      </c>
      <c r="P3377" t="inlineStr">
        <is>
          <t>Multi-region</t>
        </is>
      </c>
      <c r="Q3377" t="inlineStr"/>
      <c r="R3377" t="inlineStr"/>
      <c r="S3377" t="inlineStr"/>
      <c r="T3377" t="inlineStr">
        <is>
          <t>qualitative</t>
        </is>
      </c>
      <c r="U3377" t="inlineStr">
        <is>
          <t>Y</t>
        </is>
      </c>
      <c r="V3377" t="inlineStr"/>
      <c r="W3377" t="inlineStr">
        <is>
          <t>auto: Abstract This book documents the rise of digital repression—how governments are deploying new technologies to counter dissent, maintain political control, and ensure regime survival.</t>
        </is>
      </c>
      <c r="X3377" t="inlineStr"/>
      <c r="Y3377" t="inlineStr"/>
      <c r="Z3377" t="inlineStr">
        <is>
          <t>high</t>
        </is>
      </c>
      <c r="AA3377" t="inlineStr"/>
      <c r="AB3377" t="inlineStr"/>
      <c r="AC3377" t="inlineStr"/>
      <c r="AD3377" t="inlineStr"/>
      <c r="AE3377" t="inlineStr">
        <is>
          <t>B3:landmarks</t>
        </is>
      </c>
      <c r="AF3377" t="inlineStr"/>
      <c r="AG3377" t="n">
        <v>27.155</v>
      </c>
    </row>
    <row r="3378">
      <c r="A3378" t="inlineStr">
        <is>
          <t>LM03377</t>
        </is>
      </c>
      <c r="B3378" t="inlineStr">
        <is>
          <t>Securing with algorithms: Knowledge, decision, sovereignty</t>
        </is>
      </c>
      <c r="C3378" t="n">
        <v>2016</v>
      </c>
      <c r="D3378" t="inlineStr">
        <is>
          <t>Louise Amoore; Rita Raley</t>
        </is>
      </c>
      <c r="E3378" t="inlineStr">
        <is>
          <t>Security Dialogue</t>
        </is>
      </c>
      <c r="F3378" t="inlineStr">
        <is>
          <t>article</t>
        </is>
      </c>
      <c r="G3378" t="inlineStr">
        <is>
          <t>10.1177/0967010616680753</t>
        </is>
      </c>
      <c r="H3378" t="inlineStr">
        <is>
          <t>W2565786726</t>
        </is>
      </c>
      <c r="I3378" t="inlineStr">
        <is>
          <t>https://doi.org/10.1177/0967010616680753</t>
        </is>
      </c>
      <c r="J3378" t="inlineStr">
        <is>
          <t>https://durham-repository.worktribe.com/output/1390969</t>
        </is>
      </c>
      <c r="K3378" t="n">
        <v>216</v>
      </c>
      <c r="L3378" t="inlineStr">
        <is>
          <t>B</t>
        </is>
      </c>
      <c r="M3378" t="inlineStr">
        <is>
          <t>B3</t>
        </is>
      </c>
      <c r="N3378" t="inlineStr"/>
      <c r="O3378" t="inlineStr"/>
      <c r="P3378" t="inlineStr">
        <is>
          <t>Not place-specific</t>
        </is>
      </c>
      <c r="Q3378" t="inlineStr"/>
      <c r="R3378" t="inlineStr"/>
      <c r="S3378" t="inlineStr"/>
      <c r="T3378" t="inlineStr">
        <is>
          <t>unclear</t>
        </is>
      </c>
      <c r="U3378" t="inlineStr">
        <is>
          <t>Y</t>
        </is>
      </c>
      <c r="V3378" t="inlineStr"/>
      <c r="W3378" t="inlineStr">
        <is>
          <t>auto: Abstract Amid the deployment of algorithmic techniques for security – from the gathering of intelligence data to the proliferation of smart borders and predictive policing – what are the political and ethical stakes involved in securing with algorithms?</t>
        </is>
      </c>
      <c r="X3378" t="inlineStr"/>
      <c r="Y3378" t="inlineStr"/>
      <c r="Z3378" t="inlineStr">
        <is>
          <t>medium</t>
        </is>
      </c>
      <c r="AA3378" t="inlineStr"/>
      <c r="AB3378" t="inlineStr"/>
      <c r="AC3378" t="inlineStr"/>
      <c r="AD3378" t="inlineStr"/>
      <c r="AE3378" t="inlineStr">
        <is>
          <t>B3:landmarks&lt;-C6</t>
        </is>
      </c>
      <c r="AF3378" t="inlineStr"/>
      <c r="AG3378" t="n">
        <v>33.4042</v>
      </c>
    </row>
    <row r="3379">
      <c r="A3379" t="inlineStr">
        <is>
          <t>LM03378</t>
        </is>
      </c>
      <c r="B3379" t="inlineStr">
        <is>
          <t>Introduction to Dataveillance and Information Privacy and Definitions of Terms</t>
        </is>
      </c>
      <c r="C3379" t="n">
        <v>1997</v>
      </c>
      <c r="D3379" t="inlineStr">
        <is>
          <t>Roger Clarke</t>
        </is>
      </c>
      <c r="E3379" t="inlineStr">
        <is>
          <t>Medical Entomology and Zoology</t>
        </is>
      </c>
      <c r="F3379" t="inlineStr">
        <is>
          <t>article</t>
        </is>
      </c>
      <c r="G3379" t="inlineStr"/>
      <c r="H3379" t="inlineStr">
        <is>
          <t>W3214846356</t>
        </is>
      </c>
      <c r="I3379" t="inlineStr">
        <is>
          <t>https://ci.nii.ac.jp/naid/10000152571/</t>
        </is>
      </c>
      <c r="J3379" t="inlineStr"/>
      <c r="K3379" t="n">
        <v>213</v>
      </c>
      <c r="L3379" t="inlineStr">
        <is>
          <t>B</t>
        </is>
      </c>
      <c r="M3379" t="inlineStr">
        <is>
          <t>B3</t>
        </is>
      </c>
      <c r="N3379" t="inlineStr"/>
      <c r="O3379" t="inlineStr"/>
      <c r="P3379" t="inlineStr">
        <is>
          <t>Not place-specific</t>
        </is>
      </c>
      <c r="Q3379" t="inlineStr"/>
      <c r="R3379" t="inlineStr"/>
      <c r="S3379" t="inlineStr"/>
      <c r="T3379" t="inlineStr">
        <is>
          <t>unclear</t>
        </is>
      </c>
      <c r="U3379" t="inlineStr">
        <is>
          <t>Y</t>
        </is>
      </c>
      <c r="V3379" t="inlineStr"/>
      <c r="W3379" t="inlineStr"/>
      <c r="X3379" t="inlineStr"/>
      <c r="Y3379" t="inlineStr"/>
      <c r="Z3379" t="inlineStr">
        <is>
          <t>low</t>
        </is>
      </c>
      <c r="AA3379" t="inlineStr"/>
      <c r="AB3379" t="inlineStr"/>
      <c r="AC3379" t="inlineStr"/>
      <c r="AD3379" t="inlineStr"/>
      <c r="AE3379" t="inlineStr">
        <is>
          <t>B3:landmarks</t>
        </is>
      </c>
      <c r="AF3379" t="inlineStr"/>
      <c r="AG3379" t="n">
        <v>7.5339</v>
      </c>
    </row>
    <row r="3380">
      <c r="A3380" t="inlineStr">
        <is>
          <t>LM03379</t>
        </is>
      </c>
      <c r="B3380" t="inlineStr">
        <is>
          <t>Science, Scientism and Imaginaries of Publics in the UK: Passive Objects, Incipient Threats</t>
        </is>
      </c>
      <c r="C3380" t="n">
        <v>2013</v>
      </c>
      <c r="D3380" t="inlineStr">
        <is>
          <t>Ian C. Welsh; Brian Wynne</t>
        </is>
      </c>
      <c r="E3380" t="inlineStr">
        <is>
          <t>Science as Culture</t>
        </is>
      </c>
      <c r="F3380" t="inlineStr">
        <is>
          <t>article</t>
        </is>
      </c>
      <c r="G3380" t="inlineStr">
        <is>
          <t>10.1080/14636778.2013.764072</t>
        </is>
      </c>
      <c r="H3380" t="inlineStr">
        <is>
          <t>W2085406084</t>
        </is>
      </c>
      <c r="I3380" t="inlineStr">
        <is>
          <t>https://doi.org/10.1080/14636778.2013.764072</t>
        </is>
      </c>
      <c r="J3380" t="inlineStr"/>
      <c r="K3380" t="n">
        <v>202</v>
      </c>
      <c r="L3380" t="inlineStr">
        <is>
          <t>B</t>
        </is>
      </c>
      <c r="M3380" t="inlineStr">
        <is>
          <t>B3</t>
        </is>
      </c>
      <c r="N3380" t="inlineStr"/>
      <c r="O3380" t="inlineStr">
        <is>
          <t>United Kingdom</t>
        </is>
      </c>
      <c r="P3380" t="inlineStr">
        <is>
          <t>Global North</t>
        </is>
      </c>
      <c r="Q3380" t="inlineStr"/>
      <c r="R3380" t="inlineStr"/>
      <c r="S3380" t="inlineStr"/>
      <c r="T3380" t="inlineStr">
        <is>
          <t>unclear</t>
        </is>
      </c>
      <c r="U3380" t="inlineStr">
        <is>
          <t>Y</t>
        </is>
      </c>
      <c r="V3380" t="inlineStr"/>
      <c r="W3380" t="inlineStr">
        <is>
          <t>auto: Two-way public engagement with science is an important modern democratic practice that paradoxically coincides with the intensifications of state surveillance and policing of publics and social movements engaging with issues involving science.</t>
        </is>
      </c>
      <c r="X3380" t="inlineStr">
        <is>
          <t>auto: Bringing science and technology studies (STS) and social movement studies (SMS) into dialogue offers a means to explore the neglected ontological stakes in the framing of scientific imaginaries of publics, and public imaginaries of science.</t>
        </is>
      </c>
      <c r="Y3380" t="inlineStr"/>
      <c r="Z3380" t="inlineStr">
        <is>
          <t>high</t>
        </is>
      </c>
      <c r="AA3380" t="inlineStr"/>
      <c r="AB3380" t="inlineStr"/>
      <c r="AC3380" t="inlineStr"/>
      <c r="AD3380" t="inlineStr"/>
      <c r="AE3380" t="inlineStr">
        <is>
          <t>B3:landmarks</t>
        </is>
      </c>
      <c r="AF3380" t="inlineStr"/>
      <c r="AG3380" t="n">
        <v>29.7758</v>
      </c>
    </row>
    <row r="3381">
      <c r="A3381" t="inlineStr">
        <is>
          <t>LM03380</t>
        </is>
      </c>
      <c r="B3381" t="inlineStr">
        <is>
          <t>Security of Symmetric Encryption against Mass Surveillance</t>
        </is>
      </c>
      <c r="C3381" t="n">
        <v>2014</v>
      </c>
      <c r="D3381" t="inlineStr">
        <is>
          <t>Mihir Bellare; Kenneth G. Paterson; Phillip Rogaway</t>
        </is>
      </c>
      <c r="E3381" t="inlineStr">
        <is>
          <t>Lecture notes in computer science</t>
        </is>
      </c>
      <c r="F3381" t="inlineStr">
        <is>
          <t>conference-paper</t>
        </is>
      </c>
      <c r="G3381" t="inlineStr">
        <is>
          <t>10.1007/978-3-662-44371-2_1</t>
        </is>
      </c>
      <c r="H3381" t="inlineStr">
        <is>
          <t>W180983570</t>
        </is>
      </c>
      <c r="I3381" t="inlineStr">
        <is>
          <t>https://doi.org/10.1007/978-3-662-44371-2_1</t>
        </is>
      </c>
      <c r="J3381" t="inlineStr"/>
      <c r="K3381" t="n">
        <v>201</v>
      </c>
      <c r="L3381" t="inlineStr">
        <is>
          <t>B</t>
        </is>
      </c>
      <c r="M3381" t="inlineStr">
        <is>
          <t>B3</t>
        </is>
      </c>
      <c r="N3381" t="inlineStr"/>
      <c r="O3381" t="inlineStr"/>
      <c r="P3381" t="inlineStr">
        <is>
          <t>Not place-specific</t>
        </is>
      </c>
      <c r="Q3381" t="inlineStr"/>
      <c r="R3381" t="inlineStr"/>
      <c r="S3381" t="inlineStr"/>
      <c r="T3381" t="inlineStr">
        <is>
          <t>unclear</t>
        </is>
      </c>
      <c r="U3381" t="inlineStr">
        <is>
          <t>Y</t>
        </is>
      </c>
      <c r="V3381" t="inlineStr"/>
      <c r="W3381" t="inlineStr"/>
      <c r="X3381" t="inlineStr"/>
      <c r="Y3381" t="inlineStr"/>
      <c r="Z3381" t="inlineStr">
        <is>
          <t>low</t>
        </is>
      </c>
      <c r="AA3381" t="inlineStr"/>
      <c r="AB3381" t="inlineStr"/>
      <c r="AC3381" t="inlineStr"/>
      <c r="AD3381" t="inlineStr"/>
      <c r="AE3381" t="inlineStr">
        <is>
          <t>B3:landmarks</t>
        </is>
      </c>
      <c r="AF3381" t="inlineStr"/>
      <c r="AG3381" t="n">
        <v>8.6769</v>
      </c>
    </row>
    <row r="3382">
      <c r="A3382" t="inlineStr">
        <is>
          <t>LM03381</t>
        </is>
      </c>
      <c r="B3382" t="inlineStr">
        <is>
          <t>CTRL [space] : rhetorics of surveillance from bentham to big brother</t>
        </is>
      </c>
      <c r="C3382" t="n">
        <v>2002</v>
      </c>
      <c r="D3382" t="inlineStr">
        <is>
          <t>Thomas Y. Levin; Ursula Anna Frohne; Peter Weibel</t>
        </is>
      </c>
      <c r="E3382" t="inlineStr">
        <is>
          <t>Medical Entomology and Zoology</t>
        </is>
      </c>
      <c r="F3382" t="inlineStr">
        <is>
          <t>book</t>
        </is>
      </c>
      <c r="G3382" t="inlineStr"/>
      <c r="H3382" t="inlineStr">
        <is>
          <t>W1493925020</t>
        </is>
      </c>
      <c r="I3382" t="inlineStr">
        <is>
          <t>http://ci.nii.ac.jp/ncid/BA57613025</t>
        </is>
      </c>
      <c r="J3382" t="inlineStr"/>
      <c r="K3382" t="n">
        <v>201</v>
      </c>
      <c r="L3382" t="inlineStr">
        <is>
          <t>B</t>
        </is>
      </c>
      <c r="M3382" t="inlineStr">
        <is>
          <t>B3</t>
        </is>
      </c>
      <c r="N3382" t="inlineStr"/>
      <c r="O3382" t="inlineStr"/>
      <c r="P3382" t="inlineStr">
        <is>
          <t>Not place-specific</t>
        </is>
      </c>
      <c r="Q3382" t="inlineStr"/>
      <c r="R3382" t="inlineStr"/>
      <c r="S3382" t="inlineStr"/>
      <c r="T3382" t="inlineStr">
        <is>
          <t>quantitative</t>
        </is>
      </c>
      <c r="U3382" t="inlineStr">
        <is>
          <t>Y</t>
        </is>
      </c>
      <c r="V3382" t="inlineStr"/>
      <c r="W3382" t="inlineStr">
        <is>
          <t>auto: This book, along with the exhibition it accompanies, is a state-of-the-art survey of panopticism-in digital culture, architecture, television, video, cinema, painting, photography, conceptual art, installation work, robotics, and satellite imaging.</t>
        </is>
      </c>
      <c r="X3382" t="inlineStr"/>
      <c r="Y3382" t="inlineStr"/>
      <c r="Z3382" t="inlineStr">
        <is>
          <t>high</t>
        </is>
      </c>
      <c r="AA3382" t="inlineStr"/>
      <c r="AB3382" t="inlineStr"/>
      <c r="AC3382" t="inlineStr"/>
      <c r="AD3382" t="inlineStr"/>
      <c r="AE3382" t="inlineStr">
        <is>
          <t>B3:landmarks</t>
        </is>
      </c>
      <c r="AF3382" t="inlineStr"/>
      <c r="AG3382" t="n">
        <v>16.2762</v>
      </c>
    </row>
    <row r="3383">
      <c r="A3383" t="inlineStr">
        <is>
          <t>LM03382</t>
        </is>
      </c>
      <c r="B3383" t="inlineStr">
        <is>
          <t>Residential energy monitoring and computerized surveillance via utility power flows</t>
        </is>
      </c>
      <c r="C3383" t="n">
        <v>1989</v>
      </c>
      <c r="D3383" t="inlineStr">
        <is>
          <t>G.W. Hart</t>
        </is>
      </c>
      <c r="E3383" t="inlineStr">
        <is>
          <t>IEEE Technology and Society Magazine</t>
        </is>
      </c>
      <c r="F3383" t="inlineStr">
        <is>
          <t>article</t>
        </is>
      </c>
      <c r="G3383" t="inlineStr">
        <is>
          <t>10.1109/44.31557</t>
        </is>
      </c>
      <c r="H3383" t="inlineStr">
        <is>
          <t>W2080071438</t>
        </is>
      </c>
      <c r="I3383" t="inlineStr">
        <is>
          <t>https://doi.org/10.1109/44.31557</t>
        </is>
      </c>
      <c r="J3383" t="inlineStr"/>
      <c r="K3383" t="n">
        <v>199</v>
      </c>
      <c r="L3383" t="inlineStr">
        <is>
          <t>B</t>
        </is>
      </c>
      <c r="M3383" t="inlineStr">
        <is>
          <t>B3</t>
        </is>
      </c>
      <c r="N3383" t="inlineStr"/>
      <c r="O3383" t="inlineStr"/>
      <c r="P3383" t="inlineStr">
        <is>
          <t>Not place-specific</t>
        </is>
      </c>
      <c r="Q3383" t="inlineStr"/>
      <c r="R3383" t="inlineStr"/>
      <c r="S3383" t="inlineStr"/>
      <c r="T3383" t="inlineStr">
        <is>
          <t>qualitative</t>
        </is>
      </c>
      <c r="U3383" t="inlineStr">
        <is>
          <t>Y</t>
        </is>
      </c>
      <c r="V3383" t="inlineStr"/>
      <c r="W3383" t="inlineStr">
        <is>
          <t>auto: The author notes that all novel technologies have the potential to affect society in a complex manner, with both beneficial and detrimental consequences.</t>
        </is>
      </c>
      <c r="X3383" t="inlineStr"/>
      <c r="Y3383" t="inlineStr"/>
      <c r="Z3383" t="inlineStr">
        <is>
          <t>high</t>
        </is>
      </c>
      <c r="AA3383" t="inlineStr"/>
      <c r="AB3383" t="inlineStr"/>
      <c r="AC3383" t="inlineStr"/>
      <c r="AD3383" t="inlineStr"/>
      <c r="AE3383" t="inlineStr">
        <is>
          <t>B3:landmarks</t>
        </is>
      </c>
      <c r="AF3383" t="inlineStr"/>
      <c r="AG3383" t="n">
        <v>0.4718</v>
      </c>
    </row>
    <row r="3384">
      <c r="A3384" t="inlineStr">
        <is>
          <t>LM03383</t>
        </is>
      </c>
      <c r="B3384" t="inlineStr">
        <is>
          <t>Cookies That Give You Away</t>
        </is>
      </c>
      <c r="C3384" t="n">
        <v>2015</v>
      </c>
      <c r="D3384" t="inlineStr">
        <is>
          <t>Steven Englehardt; Dillon Reisman; Christian Eubank; Peter Zimmerman; Jonathan R. Mayer; Arvind Narayanan; Edward W. Felten</t>
        </is>
      </c>
      <c r="E3384" t="inlineStr">
        <is>
          <t>International World Wide Web Conference (WWW)</t>
        </is>
      </c>
      <c r="F3384" t="inlineStr">
        <is>
          <t>conference-paper</t>
        </is>
      </c>
      <c r="G3384" t="inlineStr">
        <is>
          <t>10.1145/2736277.2741679</t>
        </is>
      </c>
      <c r="H3384" t="inlineStr">
        <is>
          <t>W2268157125</t>
        </is>
      </c>
      <c r="I3384" t="inlineStr">
        <is>
          <t>https://doi.org/10.1145/2736277.2741679</t>
        </is>
      </c>
      <c r="J3384" t="inlineStr"/>
      <c r="K3384" t="n">
        <v>199</v>
      </c>
      <c r="L3384" t="inlineStr">
        <is>
          <t>B</t>
        </is>
      </c>
      <c r="M3384" t="inlineStr">
        <is>
          <t>B3</t>
        </is>
      </c>
      <c r="N3384" t="inlineStr"/>
      <c r="O3384" t="inlineStr">
        <is>
          <t>Europe; United States</t>
        </is>
      </c>
      <c r="P3384" t="inlineStr">
        <is>
          <t>Global North</t>
        </is>
      </c>
      <c r="Q3384" t="inlineStr"/>
      <c r="R3384" t="inlineStr"/>
      <c r="S3384" t="inlineStr"/>
      <c r="T3384" t="inlineStr">
        <is>
          <t>unclear</t>
        </is>
      </c>
      <c r="U3384" t="inlineStr">
        <is>
          <t>Y</t>
        </is>
      </c>
      <c r="V3384" t="inlineStr"/>
      <c r="W3384" t="inlineStr">
        <is>
          <t>auto: We study the ability of a passive eavesdropper to leverage "third-party" HTTP tracking cookies for mass surveillance.</t>
        </is>
      </c>
      <c r="X3384" t="inlineStr"/>
      <c r="Y3384" t="inlineStr"/>
      <c r="Z3384" t="inlineStr">
        <is>
          <t>high</t>
        </is>
      </c>
      <c r="AA3384" t="inlineStr"/>
      <c r="AB3384" t="inlineStr"/>
      <c r="AC3384" t="inlineStr"/>
      <c r="AD3384" t="inlineStr"/>
      <c r="AE3384" t="inlineStr">
        <is>
          <t>B3:landmarks</t>
        </is>
      </c>
      <c r="AF3384" t="inlineStr"/>
      <c r="AG3384" t="n">
        <v>93.1384</v>
      </c>
    </row>
    <row r="3385">
      <c r="A3385" t="inlineStr">
        <is>
          <t>LM03384</t>
        </is>
      </c>
      <c r="B3385" t="inlineStr">
        <is>
          <t>Privacy, Surveillance und Datenschutz</t>
        </is>
      </c>
      <c r="C3385" t="n">
        <v>2025</v>
      </c>
      <c r="D3385" t="inlineStr">
        <is>
          <t>David M. Kennedy</t>
        </is>
      </c>
      <c r="E3385" t="inlineStr">
        <is>
          <t>Nomos Verlagsgesellschaft mbH &amp; Co. KG eBooks</t>
        </is>
      </c>
      <c r="F3385" t="inlineStr">
        <is>
          <t>book</t>
        </is>
      </c>
      <c r="G3385" t="inlineStr">
        <is>
          <t>10.5771/9783748968917</t>
        </is>
      </c>
      <c r="H3385" t="inlineStr">
        <is>
          <t>W615350215</t>
        </is>
      </c>
      <c r="I3385" t="inlineStr">
        <is>
          <t>https://doi.org/10.5771/9783748968917</t>
        </is>
      </c>
      <c r="J3385" t="inlineStr">
        <is>
          <t>https://doi.org/10.5771/9783748968917</t>
        </is>
      </c>
      <c r="K3385" t="n">
        <v>116</v>
      </c>
      <c r="L3385" t="inlineStr">
        <is>
          <t>B</t>
        </is>
      </c>
      <c r="M3385" t="inlineStr">
        <is>
          <t>B3</t>
        </is>
      </c>
      <c r="N3385" t="inlineStr"/>
      <c r="O3385" t="inlineStr"/>
      <c r="P3385" t="inlineStr">
        <is>
          <t>Not place-specific</t>
        </is>
      </c>
      <c r="Q3385" t="inlineStr"/>
      <c r="R3385" t="inlineStr"/>
      <c r="S3385" t="inlineStr"/>
      <c r="T3385" t="inlineStr">
        <is>
          <t>qualitative</t>
        </is>
      </c>
      <c r="U3385" t="inlineStr"/>
      <c r="V3385" t="inlineStr">
        <is>
          <t>Y</t>
        </is>
      </c>
      <c r="W3385" t="inlineStr">
        <is>
          <t>auto: Who bears responsibility for the risks of digital data processing?</t>
        </is>
      </c>
      <c r="X3385" t="inlineStr"/>
      <c r="Y3385" t="inlineStr"/>
      <c r="Z3385" t="inlineStr">
        <is>
          <t>high</t>
        </is>
      </c>
      <c r="AA3385" t="inlineStr"/>
      <c r="AB3385" t="inlineStr"/>
      <c r="AC3385" t="inlineStr"/>
      <c r="AD3385" t="inlineStr"/>
      <c r="AE3385" t="inlineStr">
        <is>
          <t>B3:recent</t>
        </is>
      </c>
      <c r="AF3385" t="inlineStr"/>
      <c r="AG3385" t="n">
        <v>12.4512</v>
      </c>
    </row>
    <row r="3386">
      <c r="A3386" t="inlineStr">
        <is>
          <t>LM03385</t>
        </is>
      </c>
      <c r="B3386" t="inlineStr">
        <is>
          <t>Surveillance, Security and Social Sorting</t>
        </is>
      </c>
      <c r="C3386" t="n">
        <v>2007</v>
      </c>
      <c r="D3386" t="inlineStr">
        <is>
          <t>David Lyon</t>
        </is>
      </c>
      <c r="E3386" t="inlineStr">
        <is>
          <t>International Criminal Justice Review</t>
        </is>
      </c>
      <c r="F3386" t="inlineStr">
        <is>
          <t>article</t>
        </is>
      </c>
      <c r="G3386" t="inlineStr">
        <is>
          <t>10.1177/1057567707306643</t>
        </is>
      </c>
      <c r="H3386" t="inlineStr">
        <is>
          <t>W2147766752</t>
        </is>
      </c>
      <c r="I3386" t="inlineStr">
        <is>
          <t>https://doi.org/10.1177/1057567707306643</t>
        </is>
      </c>
      <c r="J3386" t="inlineStr"/>
      <c r="K3386" t="n">
        <v>111</v>
      </c>
      <c r="L3386" t="inlineStr">
        <is>
          <t>B</t>
        </is>
      </c>
      <c r="M3386" t="inlineStr">
        <is>
          <t>B3</t>
        </is>
      </c>
      <c r="N3386" t="inlineStr"/>
      <c r="O3386" t="inlineStr"/>
      <c r="P3386" t="inlineStr">
        <is>
          <t>Not place-specific</t>
        </is>
      </c>
      <c r="Q3386" t="inlineStr"/>
      <c r="R3386" t="inlineStr"/>
      <c r="S3386" t="inlineStr"/>
      <c r="T3386" t="inlineStr">
        <is>
          <t>conceptual</t>
        </is>
      </c>
      <c r="U3386" t="inlineStr">
        <is>
          <t>Y</t>
        </is>
      </c>
      <c r="V3386" t="inlineStr"/>
      <c r="W3386" t="inlineStr">
        <is>
          <t>auto: This article addresses two aspects of post-9/11 security and surveillance: the proliferation of new airport security measures and the emergence of the globalized ID.</t>
        </is>
      </c>
      <c r="X3386" t="inlineStr"/>
      <c r="Y3386" t="inlineStr"/>
      <c r="Z3386" t="inlineStr">
        <is>
          <t>medium</t>
        </is>
      </c>
      <c r="AA3386" t="inlineStr"/>
      <c r="AB3386" t="inlineStr"/>
      <c r="AC3386" t="inlineStr"/>
      <c r="AD3386" t="inlineStr"/>
      <c r="AE3386" t="inlineStr">
        <is>
          <t>B3:landmarks&lt;-B5</t>
        </is>
      </c>
      <c r="AF3386" t="inlineStr"/>
      <c r="AG3386" t="n">
        <v>8.959099999999999</v>
      </c>
    </row>
    <row r="3387">
      <c r="A3387" t="inlineStr">
        <is>
          <t>LM03386</t>
        </is>
      </c>
      <c r="B3387" t="inlineStr">
        <is>
          <t>Beyond surveillance: privacy, ethics, and regulations in face recognition technology</t>
        </is>
      </c>
      <c r="C3387" t="n">
        <v>2024</v>
      </c>
      <c r="D3387" t="inlineStr">
        <is>
          <t>Xukang Wang; Ying Cheng Wu; Mengjie Zhou; Hongpeng Fu</t>
        </is>
      </c>
      <c r="E3387" t="inlineStr">
        <is>
          <t>Frontiers in Big Data</t>
        </is>
      </c>
      <c r="F3387" t="inlineStr">
        <is>
          <t>article</t>
        </is>
      </c>
      <c r="G3387" t="inlineStr">
        <is>
          <t>10.3389/fdata.2024.1337465</t>
        </is>
      </c>
      <c r="H3387" t="inlineStr">
        <is>
          <t>W4400303997</t>
        </is>
      </c>
      <c r="I3387" t="inlineStr">
        <is>
          <t>https://doi.org/10.3389/fdata.2024.1337465</t>
        </is>
      </c>
      <c r="J3387" t="inlineStr">
        <is>
          <t>https://www.frontiersin.org/journals/big-data/articles/10.3389/fdata.2024.1337465/pdf</t>
        </is>
      </c>
      <c r="K3387" t="n">
        <v>66</v>
      </c>
      <c r="L3387" t="inlineStr">
        <is>
          <t>B</t>
        </is>
      </c>
      <c r="M3387" t="inlineStr">
        <is>
          <t>B3</t>
        </is>
      </c>
      <c r="N3387" t="inlineStr"/>
      <c r="O3387" t="inlineStr"/>
      <c r="P3387" t="inlineStr">
        <is>
          <t>Not place-specific</t>
        </is>
      </c>
      <c r="Q3387" t="inlineStr"/>
      <c r="R3387" t="inlineStr"/>
      <c r="S3387" t="inlineStr"/>
      <c r="T3387" t="inlineStr">
        <is>
          <t>conceptual</t>
        </is>
      </c>
      <c r="U3387" t="inlineStr"/>
      <c r="V3387" t="inlineStr">
        <is>
          <t>Y</t>
        </is>
      </c>
      <c r="W3387" t="inlineStr">
        <is>
          <t>auto: This paper critically examines the current rules and policies governing FRT, highlighting the tensions between state and corporate interests on one hand, and individual rights and ethical considerations on the other.</t>
        </is>
      </c>
      <c r="X3387" t="inlineStr"/>
      <c r="Y3387" t="inlineStr"/>
      <c r="Z3387" t="inlineStr">
        <is>
          <t>high</t>
        </is>
      </c>
      <c r="AA3387" t="inlineStr"/>
      <c r="AB3387" t="inlineStr"/>
      <c r="AC3387" t="inlineStr"/>
      <c r="AD3387" t="inlineStr"/>
      <c r="AE3387" t="inlineStr">
        <is>
          <t>B3:recent</t>
        </is>
      </c>
      <c r="AF3387" t="inlineStr"/>
      <c r="AG3387" t="n">
        <v>180.0976</v>
      </c>
    </row>
    <row r="3388">
      <c r="A3388" t="inlineStr">
        <is>
          <t>LM03387</t>
        </is>
      </c>
      <c r="B3388" t="inlineStr">
        <is>
          <t>The Future of Dataveillance in Advertising Theory and Practice</t>
        </is>
      </c>
      <c r="C3388" t="n">
        <v>2022</v>
      </c>
      <c r="D3388" t="inlineStr">
        <is>
          <t>Joanna Strycharz; Claire Monique Segijn</t>
        </is>
      </c>
      <c r="E3388" t="inlineStr">
        <is>
          <t>Journal of Advertising</t>
        </is>
      </c>
      <c r="F3388" t="inlineStr">
        <is>
          <t>article</t>
        </is>
      </c>
      <c r="G3388" t="inlineStr">
        <is>
          <t>10.1080/00913367.2022.2109781</t>
        </is>
      </c>
      <c r="H3388" t="inlineStr">
        <is>
          <t>W4296042324</t>
        </is>
      </c>
      <c r="I3388" t="inlineStr">
        <is>
          <t>https://doi.org/10.1080/00913367.2022.2109781</t>
        </is>
      </c>
      <c r="J3388" t="inlineStr">
        <is>
          <t>https://www.tandfonline.com/doi/epdf/10.1080/00913367.2022.2109781?needAccess=true&amp;role=button</t>
        </is>
      </c>
      <c r="K3388" t="n">
        <v>61</v>
      </c>
      <c r="L3388" t="inlineStr">
        <is>
          <t>B</t>
        </is>
      </c>
      <c r="M3388" t="inlineStr">
        <is>
          <t>B3</t>
        </is>
      </c>
      <c r="N3388" t="inlineStr"/>
      <c r="O3388" t="inlineStr"/>
      <c r="P3388" t="inlineStr">
        <is>
          <t>Not place-specific</t>
        </is>
      </c>
      <c r="Q3388" t="inlineStr"/>
      <c r="R3388" t="inlineStr"/>
      <c r="S3388" t="inlineStr"/>
      <c r="T3388" t="inlineStr">
        <is>
          <t>conceptual</t>
        </is>
      </c>
      <c r="U3388" t="inlineStr"/>
      <c r="V3388" t="inlineStr">
        <is>
          <t>Y</t>
        </is>
      </c>
      <c r="W3388" t="inlineStr">
        <is>
          <t>auto: This article advances advertising theory by conceptualizing the impact of consumers’ perceptions of dataveillance in digital data-driven advertising and applying long-standing advertising research theories to this new phenomenon to provide an overarching framework for future research.</t>
        </is>
      </c>
      <c r="X3388" t="inlineStr">
        <is>
          <t>auto: This article advances advertising theory by conceptualizing the impact of consumers’ perceptions of dataveillance in digital data-driven advertising and applying long-standing advertising research theories to this new phenomenon to provide an overarching framework for future research. | The current work presents the dataveillance effects in advertising landscape (DEAL) framework, with specific research directions for future research.</t>
        </is>
      </c>
      <c r="Y3388" t="inlineStr"/>
      <c r="Z3388" t="inlineStr">
        <is>
          <t>high</t>
        </is>
      </c>
      <c r="AA3388" t="inlineStr"/>
      <c r="AB3388" t="inlineStr"/>
      <c r="AC3388" t="inlineStr"/>
      <c r="AD3388" t="inlineStr"/>
      <c r="AE3388" t="inlineStr">
        <is>
          <t>B3:recent</t>
        </is>
      </c>
      <c r="AF3388" t="inlineStr"/>
      <c r="AG3388" t="n">
        <v>17.6524</v>
      </c>
    </row>
    <row r="3389">
      <c r="A3389" t="inlineStr">
        <is>
          <t>LM03388</t>
        </is>
      </c>
      <c r="B3389" t="inlineStr">
        <is>
          <t>Playing catch up – privacy regimes in South Asia</t>
        </is>
      </c>
      <c r="C3389" t="n">
        <v>2020</v>
      </c>
      <c r="D3389" t="inlineStr">
        <is>
          <t>Smitha Krishna Prasad; Sharngan Aravindakshan</t>
        </is>
      </c>
      <c r="E3389" t="inlineStr">
        <is>
          <t>The International Journal of Human Rights</t>
        </is>
      </c>
      <c r="F3389" t="inlineStr">
        <is>
          <t>article</t>
        </is>
      </c>
      <c r="G3389" t="inlineStr">
        <is>
          <t>10.1080/13642987.2020.1773442</t>
        </is>
      </c>
      <c r="H3389" t="inlineStr">
        <is>
          <t>W3033272512</t>
        </is>
      </c>
      <c r="I3389" t="inlineStr">
        <is>
          <t>https://doi.org/10.1080/13642987.2020.1773442</t>
        </is>
      </c>
      <c r="J3389" t="inlineStr"/>
      <c r="K3389" t="n">
        <v>46</v>
      </c>
      <c r="L3389" t="inlineStr">
        <is>
          <t>B</t>
        </is>
      </c>
      <c r="M3389" t="inlineStr">
        <is>
          <t>B3</t>
        </is>
      </c>
      <c r="N3389" t="inlineStr"/>
      <c r="O3389" t="inlineStr">
        <is>
          <t>South Asia</t>
        </is>
      </c>
      <c r="P3389" t="inlineStr">
        <is>
          <t>South Asia</t>
        </is>
      </c>
      <c r="Q3389" t="inlineStr"/>
      <c r="R3389" t="inlineStr"/>
      <c r="S3389" t="inlineStr"/>
      <c r="T3389" t="inlineStr">
        <is>
          <t>unclear</t>
        </is>
      </c>
      <c r="U3389" t="inlineStr"/>
      <c r="V3389" t="inlineStr"/>
      <c r="W3389" t="inlineStr">
        <is>
          <t>auto: This article is an attempt to examine the growing consolidation and harmonisation of privacy and surveillance laws in the major SAARC member nations, as well as to take stock of South Asia’s emerging privacy jurisprudence.</t>
        </is>
      </c>
      <c r="X3389" t="inlineStr"/>
      <c r="Y3389" t="inlineStr"/>
      <c r="Z3389" t="inlineStr">
        <is>
          <t>high</t>
        </is>
      </c>
      <c r="AA3389" t="inlineStr"/>
      <c r="AB3389" t="inlineStr"/>
      <c r="AC3389" t="inlineStr"/>
      <c r="AD3389" t="inlineStr"/>
      <c r="AE3389" t="inlineStr">
        <is>
          <t>B3:india</t>
        </is>
      </c>
      <c r="AF3389" t="inlineStr">
        <is>
          <t>W4386871654</t>
        </is>
      </c>
      <c r="AG3389" t="n">
        <v>76.08580000000001</v>
      </c>
    </row>
    <row r="3390">
      <c r="A3390" t="inlineStr">
        <is>
          <t>LM03389</t>
        </is>
      </c>
      <c r="B3390" t="inlineStr">
        <is>
          <t>Dataveillance imaginaries and their role in chilling effects online</t>
        </is>
      </c>
      <c r="C3390" t="n">
        <v>2023</v>
      </c>
      <c r="D3390" t="inlineStr">
        <is>
          <t>Kiran Kappeler; Noemi Festic; Michael Latzer</t>
        </is>
      </c>
      <c r="E3390" t="inlineStr">
        <is>
          <t>International Journal of Human-Computer Studies</t>
        </is>
      </c>
      <c r="F3390" t="inlineStr">
        <is>
          <t>article</t>
        </is>
      </c>
      <c r="G3390" t="inlineStr">
        <is>
          <t>10.1016/j.ijhcs.2023.103120</t>
        </is>
      </c>
      <c r="H3390" t="inlineStr">
        <is>
          <t>W4385336588</t>
        </is>
      </c>
      <c r="I3390" t="inlineStr">
        <is>
          <t>https://doi.org/10.1016/j.ijhcs.2023.103120</t>
        </is>
      </c>
      <c r="J3390" t="inlineStr">
        <is>
          <t>https://doi.org/10.1016/j.ijhcs.2023.103120</t>
        </is>
      </c>
      <c r="K3390" t="n">
        <v>28</v>
      </c>
      <c r="L3390" t="inlineStr">
        <is>
          <t>B</t>
        </is>
      </c>
      <c r="M3390" t="inlineStr">
        <is>
          <t>B3</t>
        </is>
      </c>
      <c r="N3390" t="inlineStr"/>
      <c r="O3390" t="inlineStr"/>
      <c r="P3390" t="inlineStr">
        <is>
          <t>Not place-specific</t>
        </is>
      </c>
      <c r="Q3390" t="inlineStr"/>
      <c r="R3390" t="inlineStr"/>
      <c r="S3390" t="inlineStr"/>
      <c r="T3390" t="inlineStr">
        <is>
          <t>qualitative</t>
        </is>
      </c>
      <c r="U3390" t="inlineStr"/>
      <c r="V3390" t="inlineStr">
        <is>
          <t>Y</t>
        </is>
      </c>
      <c r="W3390" t="inlineStr">
        <is>
          <t>auto: This article explores 1) internet users’ dataveillance imaginaries and 2) the role they play for self-inhibited digital communication behaviors in relation to other behavioral responses to a sense of dataveillance.</t>
        </is>
      </c>
      <c r="X3390" t="inlineStr"/>
      <c r="Y3390" t="inlineStr"/>
      <c r="Z3390" t="inlineStr">
        <is>
          <t>high</t>
        </is>
      </c>
      <c r="AA3390" t="inlineStr"/>
      <c r="AB3390" t="inlineStr"/>
      <c r="AC3390" t="inlineStr"/>
      <c r="AD3390" t="inlineStr"/>
      <c r="AE3390" t="inlineStr">
        <is>
          <t>B3:recent</t>
        </is>
      </c>
      <c r="AF3390" t="inlineStr"/>
      <c r="AG3390" t="n">
        <v>12.6167</v>
      </c>
    </row>
    <row r="3391">
      <c r="A3391" t="inlineStr">
        <is>
          <t>LM03390</t>
        </is>
      </c>
      <c r="B3391" t="inlineStr">
        <is>
          <t>Feminist Surveillance Studies</t>
        </is>
      </c>
      <c r="C3391" t="n">
        <v>2015</v>
      </c>
      <c r="D3391" t="inlineStr"/>
      <c r="E3391" t="inlineStr">
        <is>
          <t>Duke University Press eBooks</t>
        </is>
      </c>
      <c r="F3391" t="inlineStr">
        <is>
          <t>book</t>
        </is>
      </c>
      <c r="G3391" t="inlineStr">
        <is>
          <t>10.2307/j.ctv1198x2b</t>
        </is>
      </c>
      <c r="H3391" t="inlineStr">
        <is>
          <t>W2315349491</t>
        </is>
      </c>
      <c r="I3391" t="inlineStr">
        <is>
          <t>https://doi.org/10.2307/j.ctv1198x2b</t>
        </is>
      </c>
      <c r="J3391" t="inlineStr"/>
      <c r="K3391" t="n">
        <v>23</v>
      </c>
      <c r="L3391" t="inlineStr">
        <is>
          <t>B</t>
        </is>
      </c>
      <c r="M3391" t="inlineStr">
        <is>
          <t>B3</t>
        </is>
      </c>
      <c r="N3391" t="inlineStr"/>
      <c r="O3391" t="inlineStr">
        <is>
          <t>India; United States</t>
        </is>
      </c>
      <c r="P3391" t="inlineStr">
        <is>
          <t>Multi-region</t>
        </is>
      </c>
      <c r="Q3391" t="inlineStr">
        <is>
          <t>Y</t>
        </is>
      </c>
      <c r="R3391" t="inlineStr"/>
      <c r="S3391" t="inlineStr"/>
      <c r="T3391" t="inlineStr">
        <is>
          <t>qualitative</t>
        </is>
      </c>
      <c r="U3391" t="inlineStr"/>
      <c r="V3391" t="inlineStr"/>
      <c r="W3391" t="inlineStr">
        <is>
          <t>auto: Feminist Studies Edited by Rachel E.</t>
        </is>
      </c>
      <c r="X3391" t="inlineStr"/>
      <c r="Y3391" t="inlineStr"/>
      <c r="Z3391" t="inlineStr">
        <is>
          <t>high</t>
        </is>
      </c>
      <c r="AA3391" t="inlineStr"/>
      <c r="AB3391" t="inlineStr"/>
      <c r="AC3391" t="inlineStr"/>
      <c r="AD3391" t="inlineStr"/>
      <c r="AE3391" t="inlineStr">
        <is>
          <t>B3:india</t>
        </is>
      </c>
      <c r="AF3391" t="inlineStr"/>
      <c r="AG3391" t="n">
        <v>2.0593</v>
      </c>
    </row>
    <row r="3392">
      <c r="A3392" t="inlineStr">
        <is>
          <t>LM03391</t>
        </is>
      </c>
      <c r="B3392" t="inlineStr">
        <is>
          <t>Online privacy, government surveillance and national ID cards</t>
        </is>
      </c>
      <c r="C3392" t="n">
        <v>2009</v>
      </c>
      <c r="D3392" t="inlineStr">
        <is>
          <t>Sun Sun Lim; Hichang Cho; Milagros Rivera Sanchez</t>
        </is>
      </c>
      <c r="E3392" t="inlineStr">
        <is>
          <t>Communications of the ACM</t>
        </is>
      </c>
      <c r="F3392" t="inlineStr">
        <is>
          <t>article</t>
        </is>
      </c>
      <c r="G3392" t="inlineStr">
        <is>
          <t>10.1145/1610252.1610283</t>
        </is>
      </c>
      <c r="H3392" t="inlineStr">
        <is>
          <t>W2077111650</t>
        </is>
      </c>
      <c r="I3392" t="inlineStr">
        <is>
          <t>https://doi.org/10.1145/1610252.1610283</t>
        </is>
      </c>
      <c r="J3392" t="inlineStr"/>
      <c r="K3392" t="n">
        <v>20</v>
      </c>
      <c r="L3392" t="inlineStr">
        <is>
          <t>B</t>
        </is>
      </c>
      <c r="M3392" t="inlineStr">
        <is>
          <t>B3</t>
        </is>
      </c>
      <c r="N3392" t="inlineStr">
        <is>
          <t>B5</t>
        </is>
      </c>
      <c r="O3392" t="inlineStr">
        <is>
          <t>Bangalore; New York; Seoul; Singapore; Sydney</t>
        </is>
      </c>
      <c r="P3392" t="inlineStr">
        <is>
          <t>Multi-region</t>
        </is>
      </c>
      <c r="Q3392" t="inlineStr">
        <is>
          <t>Y</t>
        </is>
      </c>
      <c r="R3392" t="inlineStr"/>
      <c r="S3392" t="inlineStr"/>
      <c r="T3392" t="inlineStr">
        <is>
          <t>mixed</t>
        </is>
      </c>
      <c r="U3392" t="inlineStr"/>
      <c r="V3392" t="inlineStr"/>
      <c r="W3392" t="inlineStr">
        <is>
          <t>auto: Introduction This study explores whether internet users' concerns for personal information privacy, principally manifested as online privacy, are related to their attitudes to government surveillance and national ID cards (often perceived as a surveillance tool).</t>
        </is>
      </c>
      <c r="X3392" t="inlineStr">
        <is>
          <t>auto: This is a relationship which needs to be explored in-depth because of three concurrent trends -- first, the push towards e-government, where citizen-government transactions are increasingly conducted online; second, the growing use of smart cards, RFID tags and other portable information collection and transmission devices by governments and businesses; and third, calls for greater government surveillance, both online and offline, to counter terrorism in the post 9/11 environment. | This stud…</t>
        </is>
      </c>
      <c r="Y3392" t="inlineStr"/>
      <c r="Z3392" t="inlineStr">
        <is>
          <t>high</t>
        </is>
      </c>
      <c r="AA3392" t="inlineStr"/>
      <c r="AB3392" t="inlineStr"/>
      <c r="AC3392" t="inlineStr"/>
      <c r="AD3392" t="inlineStr"/>
      <c r="AE3392" t="inlineStr">
        <is>
          <t>B3:india; B5:india</t>
        </is>
      </c>
      <c r="AF3392" t="inlineStr"/>
      <c r="AG3392" t="n">
        <v>4.3318</v>
      </c>
    </row>
    <row r="3393">
      <c r="A3393" t="inlineStr">
        <is>
          <t>LM03392</t>
        </is>
      </c>
      <c r="B3393" t="inlineStr">
        <is>
          <t>Privacy Without Power: What Privacy Research Can Learn from Surveillance Studies</t>
        </is>
      </c>
      <c r="C3393" t="n">
        <v>2022</v>
      </c>
      <c r="D3393" t="inlineStr">
        <is>
          <t>Alice Emily Marwick</t>
        </is>
      </c>
      <c r="E3393" t="inlineStr">
        <is>
          <t>Surveillance &amp; Society</t>
        </is>
      </c>
      <c r="F3393" t="inlineStr">
        <is>
          <t>article</t>
        </is>
      </c>
      <c r="G3393" t="inlineStr">
        <is>
          <t>10.24908/ss.v20i4.16009</t>
        </is>
      </c>
      <c r="H3393" t="inlineStr">
        <is>
          <t>W4311696806</t>
        </is>
      </c>
      <c r="I3393" t="inlineStr">
        <is>
          <t>https://doi.org/10.24908/ss.v20i4.16009</t>
        </is>
      </c>
      <c r="J3393" t="inlineStr">
        <is>
          <t>https://ojs.library.queensu.ca/index.php/surveillance-and-society/article/download/16009/10519</t>
        </is>
      </c>
      <c r="K3393" t="n">
        <v>18</v>
      </c>
      <c r="L3393" t="inlineStr">
        <is>
          <t>B</t>
        </is>
      </c>
      <c r="M3393" t="inlineStr">
        <is>
          <t>B3</t>
        </is>
      </c>
      <c r="N3393" t="inlineStr"/>
      <c r="O3393" t="inlineStr"/>
      <c r="P3393" t="inlineStr">
        <is>
          <t>Not place-specific</t>
        </is>
      </c>
      <c r="Q3393" t="inlineStr"/>
      <c r="R3393" t="inlineStr"/>
      <c r="S3393" t="inlineStr"/>
      <c r="T3393" t="inlineStr">
        <is>
          <t>conceptual</t>
        </is>
      </c>
      <c r="U3393" t="inlineStr"/>
      <c r="V3393" t="inlineStr">
        <is>
          <t>Y</t>
        </is>
      </c>
      <c r="W3393" t="inlineStr">
        <is>
          <t>auto: This essay argues that while surveillance studies centers questions of marginalization and collective responsibilization, the same is true only for a subset of privacy scholarship.</t>
        </is>
      </c>
      <c r="X3393" t="inlineStr"/>
      <c r="Y3393" t="inlineStr"/>
      <c r="Z3393" t="inlineStr">
        <is>
          <t>high</t>
        </is>
      </c>
      <c r="AA3393" t="inlineStr"/>
      <c r="AB3393" t="inlineStr"/>
      <c r="AC3393" t="inlineStr"/>
      <c r="AD3393" t="inlineStr"/>
      <c r="AE3393" t="inlineStr">
        <is>
          <t>B3:recent</t>
        </is>
      </c>
      <c r="AF3393" t="inlineStr"/>
      <c r="AG3393" t="n">
        <v>5.8017</v>
      </c>
    </row>
    <row r="3394">
      <c r="A3394" t="inlineStr">
        <is>
          <t>LM03393</t>
        </is>
      </c>
      <c r="B3394" t="inlineStr">
        <is>
          <t>Gendered Visions: Reimagining Surveillance Studies</t>
        </is>
      </c>
      <c r="C3394" t="n">
        <v>2023</v>
      </c>
      <c r="D3394" t="inlineStr">
        <is>
          <t>Robert Heynen; Emily van der Meulen</t>
        </is>
      </c>
      <c r="E3394" t="inlineStr"/>
      <c r="F3394" t="inlineStr">
        <is>
          <t>other</t>
        </is>
      </c>
      <c r="G3394" t="inlineStr">
        <is>
          <t>10.32920/22726658</t>
        </is>
      </c>
      <c r="H3394" t="inlineStr">
        <is>
          <t>W4367623742</t>
        </is>
      </c>
      <c r="I3394" t="inlineStr">
        <is>
          <t>https://doi.org/10.32920/22726658</t>
        </is>
      </c>
      <c r="J3394" t="inlineStr"/>
      <c r="K3394" t="n">
        <v>14</v>
      </c>
      <c r="L3394" t="inlineStr">
        <is>
          <t>B</t>
        </is>
      </c>
      <c r="M3394" t="inlineStr">
        <is>
          <t>B3</t>
        </is>
      </c>
      <c r="N3394" t="inlineStr"/>
      <c r="O3394" t="inlineStr"/>
      <c r="P3394" t="inlineStr">
        <is>
          <t>Not place-specific</t>
        </is>
      </c>
      <c r="Q3394" t="inlineStr"/>
      <c r="R3394" t="inlineStr"/>
      <c r="S3394" t="inlineStr"/>
      <c r="T3394" t="inlineStr">
        <is>
          <t>unclear</t>
        </is>
      </c>
      <c r="U3394" t="inlineStr"/>
      <c r="V3394" t="inlineStr"/>
      <c r="W3394" t="inlineStr">
        <is>
          <t>auto: "Surveillance has become ubiquitous in contemporary society.</t>
        </is>
      </c>
      <c r="X3394" t="inlineStr"/>
      <c r="Y3394" t="inlineStr"/>
      <c r="Z3394" t="inlineStr">
        <is>
          <t>high</t>
        </is>
      </c>
      <c r="AA3394" t="inlineStr"/>
      <c r="AB3394" t="inlineStr"/>
      <c r="AC3394" t="inlineStr"/>
      <c r="AD3394" t="inlineStr"/>
      <c r="AE3394" t="inlineStr">
        <is>
          <t>B3:recent</t>
        </is>
      </c>
      <c r="AF3394" t="inlineStr">
        <is>
          <t>W4367624236</t>
        </is>
      </c>
    </row>
    <row r="3395">
      <c r="A3395" t="inlineStr">
        <is>
          <t>LM03394</t>
        </is>
      </c>
      <c r="B3395" t="inlineStr">
        <is>
          <t>Mass Surveillance, Drones, and Unconventional Warfare</t>
        </is>
      </c>
      <c r="C3395" t="n">
        <v>2015</v>
      </c>
      <c r="D3395" t="inlineStr">
        <is>
          <t>Armin Krishnan</t>
        </is>
      </c>
      <c r="E3395" t="inlineStr">
        <is>
          <t>FreiDok plus (Universitätsbibliothek Freiburg)</t>
        </is>
      </c>
      <c r="F3395" t="inlineStr">
        <is>
          <t>article</t>
        </is>
      </c>
      <c r="G3395" t="inlineStr">
        <is>
          <t>10.6094/behemoth.2015.8.2.867</t>
        </is>
      </c>
      <c r="H3395" t="inlineStr">
        <is>
          <t>W2251459166</t>
        </is>
      </c>
      <c r="I3395" t="inlineStr">
        <is>
          <t>https://doi.org/10.6094/behemoth.2015.8.2.867</t>
        </is>
      </c>
      <c r="J3395" t="inlineStr">
        <is>
          <t>https://doi.org/10.6094/behemoth.2015.8.2.867</t>
        </is>
      </c>
      <c r="K3395" t="n">
        <v>13</v>
      </c>
      <c r="L3395" t="inlineStr">
        <is>
          <t>B</t>
        </is>
      </c>
      <c r="M3395" t="inlineStr">
        <is>
          <t>B3</t>
        </is>
      </c>
      <c r="N3395" t="inlineStr"/>
      <c r="O3395" t="inlineStr">
        <is>
          <t>Afghanistan; Iraq</t>
        </is>
      </c>
      <c r="P3395" t="inlineStr">
        <is>
          <t>Multi-region</t>
        </is>
      </c>
      <c r="Q3395" t="inlineStr"/>
      <c r="R3395" t="inlineStr"/>
      <c r="S3395" t="inlineStr"/>
      <c r="T3395" t="inlineStr">
        <is>
          <t>unclear</t>
        </is>
      </c>
      <c r="U3395" t="inlineStr"/>
      <c r="V3395" t="inlineStr"/>
      <c r="W3395" t="inlineStr">
        <is>
          <t>auto: The article argues that armed drones are weapons made for unconventional warfare and have little value for conventional interstate conflict.</t>
        </is>
      </c>
      <c r="X3395" t="inlineStr"/>
      <c r="Y3395" t="inlineStr"/>
      <c r="Z3395" t="inlineStr">
        <is>
          <t>high</t>
        </is>
      </c>
      <c r="AA3395" t="inlineStr">
        <is>
          <t>Y</t>
        </is>
      </c>
      <c r="AB3395" t="inlineStr"/>
      <c r="AC3395" t="inlineStr"/>
      <c r="AD3395" t="inlineStr"/>
      <c r="AE3395" t="inlineStr">
        <is>
          <t>B3:india</t>
        </is>
      </c>
      <c r="AF3395" t="inlineStr"/>
      <c r="AG3395" t="n">
        <v>4.8111</v>
      </c>
    </row>
    <row r="3396">
      <c r="A3396" t="inlineStr">
        <is>
          <t>LM03395</t>
        </is>
      </c>
      <c r="B3396" t="inlineStr">
        <is>
          <t>Benign dataveillance? Examining novel data-driven governance systems in India and China</t>
        </is>
      </c>
      <c r="C3396" t="n">
        <v>2019</v>
      </c>
      <c r="D3396" t="inlineStr">
        <is>
          <t>Payal Arora</t>
        </is>
      </c>
      <c r="E3396" t="inlineStr">
        <is>
          <t>First Monday</t>
        </is>
      </c>
      <c r="F3396" t="inlineStr">
        <is>
          <t>article</t>
        </is>
      </c>
      <c r="G3396" t="inlineStr">
        <is>
          <t>10.5210/fm.v24i4.9840</t>
        </is>
      </c>
      <c r="H3396" t="inlineStr">
        <is>
          <t>W2929528324</t>
        </is>
      </c>
      <c r="I3396" t="inlineStr">
        <is>
          <t>https://doi.org/10.5210/fm.v24i4.9840</t>
        </is>
      </c>
      <c r="J3396" t="inlineStr">
        <is>
          <t>https://doi.org/10.5210/fm.v24i4.9840</t>
        </is>
      </c>
      <c r="K3396" t="n">
        <v>11</v>
      </c>
      <c r="L3396" t="inlineStr">
        <is>
          <t>B</t>
        </is>
      </c>
      <c r="M3396" t="inlineStr">
        <is>
          <t>B3</t>
        </is>
      </c>
      <c r="N3396" t="inlineStr"/>
      <c r="O3396" t="inlineStr">
        <is>
          <t>China; India</t>
        </is>
      </c>
      <c r="P3396" t="inlineStr">
        <is>
          <t>Multi-region</t>
        </is>
      </c>
      <c r="Q3396" t="inlineStr">
        <is>
          <t>Y</t>
        </is>
      </c>
      <c r="R3396" t="inlineStr"/>
      <c r="S3396" t="inlineStr"/>
      <c r="T3396" t="inlineStr">
        <is>
          <t>unclear</t>
        </is>
      </c>
      <c r="U3396" t="inlineStr"/>
      <c r="V3396" t="inlineStr"/>
      <c r="W3396" t="inlineStr">
        <is>
          <t>auto: This study examines novel data-driven models of governance emerging from the Global South, specifically India and China, enabled by Net-based technologies.</t>
        </is>
      </c>
      <c r="X3396" t="inlineStr"/>
      <c r="Y3396" t="inlineStr"/>
      <c r="Z3396" t="inlineStr">
        <is>
          <t>high</t>
        </is>
      </c>
      <c r="AA3396" t="inlineStr"/>
      <c r="AB3396" t="inlineStr"/>
      <c r="AC3396" t="inlineStr"/>
      <c r="AD3396" t="inlineStr"/>
      <c r="AE3396" t="inlineStr">
        <is>
          <t>B3:india</t>
        </is>
      </c>
      <c r="AF3396" t="inlineStr"/>
      <c r="AG3396" t="n">
        <v>5.2303</v>
      </c>
    </row>
    <row r="3397">
      <c r="A3397" t="inlineStr">
        <is>
          <t>LM03396</t>
        </is>
      </c>
      <c r="B3397" t="inlineStr">
        <is>
          <t>Intersecting perspectives: Video surveillance in urban spaces through surveillance society and security state frameworks</t>
        </is>
      </c>
      <c r="C3397" t="n">
        <v>2024</v>
      </c>
      <c r="D3397" t="inlineStr">
        <is>
          <t>Tatiana Lysova</t>
        </is>
      </c>
      <c r="E3397" t="inlineStr">
        <is>
          <t>Cities</t>
        </is>
      </c>
      <c r="F3397" t="inlineStr">
        <is>
          <t>article</t>
        </is>
      </c>
      <c r="G3397" t="inlineStr">
        <is>
          <t>10.1016/j.cities.2024.105544</t>
        </is>
      </c>
      <c r="H3397" t="inlineStr">
        <is>
          <t>W4403926350</t>
        </is>
      </c>
      <c r="I3397" t="inlineStr">
        <is>
          <t>https://doi.org/10.1016/j.cities.2024.105544</t>
        </is>
      </c>
      <c r="J3397" t="inlineStr">
        <is>
          <t>https://doi.org/10.1016/j.cities.2024.105544</t>
        </is>
      </c>
      <c r="K3397" t="n">
        <v>10</v>
      </c>
      <c r="L3397" t="inlineStr">
        <is>
          <t>B</t>
        </is>
      </c>
      <c r="M3397" t="inlineStr">
        <is>
          <t>B3</t>
        </is>
      </c>
      <c r="N3397" t="inlineStr"/>
      <c r="O3397" t="inlineStr">
        <is>
          <t>European; Milan</t>
        </is>
      </c>
      <c r="P3397" t="inlineStr">
        <is>
          <t>Global North</t>
        </is>
      </c>
      <c r="Q3397" t="inlineStr"/>
      <c r="R3397" t="inlineStr"/>
      <c r="S3397" t="inlineStr"/>
      <c r="T3397" t="inlineStr">
        <is>
          <t>qualitative</t>
        </is>
      </c>
      <c r="U3397" t="inlineStr"/>
      <c r="V3397" t="inlineStr">
        <is>
          <t>Y</t>
        </is>
      </c>
      <c r="W3397" t="inlineStr">
        <is>
          <t>auto: This paper explores whether applying both approaches might be beneficial for understanding the reasons behind the deployment of Closed-Circuit Television (CCTV), as constructed in the legislation and perceived by those involved in tackling urban insecurity.</t>
        </is>
      </c>
      <c r="X3397" t="inlineStr"/>
      <c r="Y3397" t="inlineStr"/>
      <c r="Z3397" t="inlineStr">
        <is>
          <t>high</t>
        </is>
      </c>
      <c r="AA3397" t="inlineStr"/>
      <c r="AB3397" t="inlineStr"/>
      <c r="AC3397" t="inlineStr"/>
      <c r="AD3397" t="inlineStr"/>
      <c r="AE3397" t="inlineStr">
        <is>
          <t>B3:recent</t>
        </is>
      </c>
      <c r="AF3397" t="inlineStr"/>
      <c r="AG3397" t="n">
        <v>7.662</v>
      </c>
    </row>
    <row r="3398">
      <c r="A3398" t="inlineStr">
        <is>
          <t>LM03397</t>
        </is>
      </c>
      <c r="B3398" t="inlineStr">
        <is>
          <t>Surveillant assemblage: Overt, covert, movement and social surveillance in domestic and family violence in Singapore</t>
        </is>
      </c>
      <c r="C3398" t="n">
        <v>2022</v>
      </c>
      <c r="D3398" t="inlineStr">
        <is>
          <t>Laura Vitis</t>
        </is>
      </c>
      <c r="E3398" t="inlineStr">
        <is>
          <t>Women s Studies International Forum</t>
        </is>
      </c>
      <c r="F3398" t="inlineStr">
        <is>
          <t>article</t>
        </is>
      </c>
      <c r="G3398" t="inlineStr">
        <is>
          <t>10.1016/j.wsif.2022.102664</t>
        </is>
      </c>
      <c r="H3398" t="inlineStr">
        <is>
          <t>W4311596039</t>
        </is>
      </c>
      <c r="I3398" t="inlineStr">
        <is>
          <t>https://doi.org/10.1016/j.wsif.2022.102664</t>
        </is>
      </c>
      <c r="J3398" t="inlineStr"/>
      <c r="K3398" t="n">
        <v>7</v>
      </c>
      <c r="L3398" t="inlineStr">
        <is>
          <t>B</t>
        </is>
      </c>
      <c r="M3398" t="inlineStr">
        <is>
          <t>B3</t>
        </is>
      </c>
      <c r="N3398" t="inlineStr"/>
      <c r="O3398" t="inlineStr">
        <is>
          <t>Singapore</t>
        </is>
      </c>
      <c r="P3398" t="inlineStr">
        <is>
          <t>Southeast Asia</t>
        </is>
      </c>
      <c r="Q3398" t="inlineStr"/>
      <c r="R3398" t="inlineStr"/>
      <c r="S3398" t="inlineStr"/>
      <c r="T3398" t="inlineStr">
        <is>
          <t>unclear</t>
        </is>
      </c>
      <c r="U3398" t="inlineStr"/>
      <c r="V3398" t="inlineStr"/>
      <c r="W3398" t="inlineStr"/>
      <c r="X3398" t="inlineStr"/>
      <c r="Y3398" t="inlineStr"/>
      <c r="Z3398" t="inlineStr">
        <is>
          <t>low</t>
        </is>
      </c>
      <c r="AA3398" t="inlineStr"/>
      <c r="AB3398" t="inlineStr"/>
      <c r="AC3398" t="inlineStr"/>
      <c r="AD3398" t="inlineStr"/>
      <c r="AE3398" t="inlineStr">
        <is>
          <t>B3:recent</t>
        </is>
      </c>
      <c r="AF3398" t="inlineStr"/>
      <c r="AG3398" t="n">
        <v>1.0892</v>
      </c>
    </row>
    <row r="3399">
      <c r="A3399" t="inlineStr">
        <is>
          <t>LM03398</t>
        </is>
      </c>
      <c r="B3399" t="inlineStr">
        <is>
          <t>Dataveillance: Delivering 1984</t>
        </is>
      </c>
      <c r="C3399" t="n">
        <v>2023</v>
      </c>
      <c r="D3399" t="inlineStr">
        <is>
          <t>Roger Clarke</t>
        </is>
      </c>
      <c r="E3399" t="inlineStr">
        <is>
          <t>Routledge eBooks</t>
        </is>
      </c>
      <c r="F3399" t="inlineStr">
        <is>
          <t>book-chapter</t>
        </is>
      </c>
      <c r="G3399" t="inlineStr">
        <is>
          <t>10.4324/9781003416494-11</t>
        </is>
      </c>
      <c r="H3399" t="inlineStr">
        <is>
          <t>W4367314922</t>
        </is>
      </c>
      <c r="I3399" t="inlineStr">
        <is>
          <t>https://doi.org/10.4324/9781003416494-11</t>
        </is>
      </c>
      <c r="J3399" t="inlineStr"/>
      <c r="K3399" t="n">
        <v>7</v>
      </c>
      <c r="L3399" t="inlineStr">
        <is>
          <t>B</t>
        </is>
      </c>
      <c r="M3399" t="inlineStr">
        <is>
          <t>B3</t>
        </is>
      </c>
      <c r="N3399" t="inlineStr"/>
      <c r="O3399" t="inlineStr"/>
      <c r="P3399" t="inlineStr">
        <is>
          <t>Not place-specific</t>
        </is>
      </c>
      <c r="Q3399" t="inlineStr"/>
      <c r="R3399" t="inlineStr"/>
      <c r="S3399" t="inlineStr"/>
      <c r="T3399" t="inlineStr">
        <is>
          <t>conceptual</t>
        </is>
      </c>
      <c r="U3399" t="inlineStr"/>
      <c r="V3399" t="inlineStr"/>
      <c r="W3399" t="inlineStr">
        <is>
          <t>auto: This chapter discusses the application of IT to the surveillance of people through their data.</t>
        </is>
      </c>
      <c r="X3399" t="inlineStr"/>
      <c r="Y3399" t="inlineStr"/>
      <c r="Z3399" t="inlineStr">
        <is>
          <t>high</t>
        </is>
      </c>
      <c r="AA3399" t="inlineStr"/>
      <c r="AB3399" t="inlineStr"/>
      <c r="AC3399" t="inlineStr"/>
      <c r="AD3399" t="inlineStr"/>
      <c r="AE3399" t="inlineStr">
        <is>
          <t>B3:recent</t>
        </is>
      </c>
      <c r="AF3399" t="inlineStr"/>
      <c r="AG3399" t="n">
        <v>0</v>
      </c>
    </row>
    <row r="3400">
      <c r="A3400" t="inlineStr">
        <is>
          <t>LM03399</t>
        </is>
      </c>
      <c r="B3400" t="inlineStr">
        <is>
          <t>State Surveillance and the Right to Privacy in India: A Constitutional Biography</t>
        </is>
      </c>
      <c r="C3400" t="n">
        <v>2015</v>
      </c>
      <c r="D3400" t="inlineStr">
        <is>
          <t>Gautam Bhatia</t>
        </is>
      </c>
      <c r="E3400" t="inlineStr">
        <is>
          <t>SSRN Electronic Journal</t>
        </is>
      </c>
      <c r="F3400" t="inlineStr">
        <is>
          <t>preprint</t>
        </is>
      </c>
      <c r="G3400" t="inlineStr"/>
      <c r="H3400" t="inlineStr">
        <is>
          <t>W2242159039</t>
        </is>
      </c>
      <c r="I3400" t="inlineStr">
        <is>
          <t>https://papers.ssrn.com/sol3/Delivery.cfm/SSRN_ID2605317_code2212312.pdf?abstractid=2605317&amp;mirid=1</t>
        </is>
      </c>
      <c r="J3400" t="inlineStr">
        <is>
          <t>https://papers.ssrn.com/sol3/Delivery.cfm/SSRN_ID2605317_code2212312.pdf?abstractid=2605317&amp;mirid=1</t>
        </is>
      </c>
      <c r="K3400" t="n">
        <v>7</v>
      </c>
      <c r="L3400" t="inlineStr">
        <is>
          <t>B</t>
        </is>
      </c>
      <c r="M3400" t="inlineStr">
        <is>
          <t>B3</t>
        </is>
      </c>
      <c r="N3400" t="inlineStr"/>
      <c r="O3400" t="inlineStr">
        <is>
          <t>India; United Kingdom; United States</t>
        </is>
      </c>
      <c r="P3400" t="inlineStr">
        <is>
          <t>Multi-region</t>
        </is>
      </c>
      <c r="Q3400" t="inlineStr">
        <is>
          <t>Y</t>
        </is>
      </c>
      <c r="R3400" t="inlineStr"/>
      <c r="S3400" t="inlineStr"/>
      <c r="T3400" t="inlineStr">
        <is>
          <t>conceptual</t>
        </is>
      </c>
      <c r="U3400" t="inlineStr"/>
      <c r="V3400" t="inlineStr"/>
      <c r="W3400" t="inlineStr">
        <is>
          <t>auto: A discussion of the legal and constitutional implications, therefore, is long overdue.This essay presents an analytical and chronological history of the Indian Supreme Court’s engagement with the right to privacy.</t>
        </is>
      </c>
      <c r="X3400" t="inlineStr"/>
      <c r="Y3400" t="inlineStr"/>
      <c r="Z3400" t="inlineStr">
        <is>
          <t>high</t>
        </is>
      </c>
      <c r="AA3400" t="inlineStr">
        <is>
          <t>Y</t>
        </is>
      </c>
      <c r="AB3400" t="inlineStr"/>
      <c r="AC3400" t="inlineStr"/>
      <c r="AD3400" t="inlineStr"/>
      <c r="AE3400" t="inlineStr">
        <is>
          <t>B3:india</t>
        </is>
      </c>
      <c r="AF3400" t="inlineStr"/>
    </row>
    <row r="3401">
      <c r="A3401" t="inlineStr">
        <is>
          <t>LM03400</t>
        </is>
      </c>
      <c r="B3401" t="inlineStr">
        <is>
          <t>De-escalating ‘dataveillance’ in schools</t>
        </is>
      </c>
      <c r="C3401" t="n">
        <v>2022</v>
      </c>
      <c r="D3401" t="inlineStr">
        <is>
          <t>T. Philip Nichols; Alexander Monea</t>
        </is>
      </c>
      <c r="E3401" t="inlineStr">
        <is>
          <t>Phi Delta Kappan</t>
        </is>
      </c>
      <c r="F3401" t="inlineStr">
        <is>
          <t>article</t>
        </is>
      </c>
      <c r="G3401" t="inlineStr">
        <is>
          <t>10.1177/00317217221142978</t>
        </is>
      </c>
      <c r="H3401" t="inlineStr">
        <is>
          <t>W4310157873</t>
        </is>
      </c>
      <c r="I3401" t="inlineStr">
        <is>
          <t>https://doi.org/10.1177/00317217221142978</t>
        </is>
      </c>
      <c r="J3401" t="inlineStr"/>
      <c r="K3401" t="n">
        <v>6</v>
      </c>
      <c r="L3401" t="inlineStr">
        <is>
          <t>B</t>
        </is>
      </c>
      <c r="M3401" t="inlineStr">
        <is>
          <t>B3</t>
        </is>
      </c>
      <c r="N3401" t="inlineStr"/>
      <c r="O3401" t="inlineStr"/>
      <c r="P3401" t="inlineStr">
        <is>
          <t>Not place-specific</t>
        </is>
      </c>
      <c r="Q3401" t="inlineStr"/>
      <c r="R3401" t="inlineStr"/>
      <c r="S3401" t="inlineStr"/>
      <c r="T3401" t="inlineStr">
        <is>
          <t>qualitative</t>
        </is>
      </c>
      <c r="U3401" t="inlineStr"/>
      <c r="V3401" t="inlineStr">
        <is>
          <t>Y</t>
        </is>
      </c>
      <c r="W3401" t="inlineStr">
        <is>
          <t>auto: Philip Nichols and Alexander Monea explore the spread of data-driven surveillance (i.e., dataveillance) technologies in schools, which are increasingly used as a strategy for mitigating safety risks.</t>
        </is>
      </c>
      <c r="X3401" t="inlineStr"/>
      <c r="Y3401" t="inlineStr"/>
      <c r="Z3401" t="inlineStr">
        <is>
          <t>high</t>
        </is>
      </c>
      <c r="AA3401" t="inlineStr"/>
      <c r="AB3401" t="inlineStr"/>
      <c r="AC3401" t="inlineStr"/>
      <c r="AD3401" t="inlineStr"/>
      <c r="AE3401" t="inlineStr">
        <is>
          <t>B3:recent</t>
        </is>
      </c>
      <c r="AF3401" t="inlineStr"/>
      <c r="AG3401" t="n">
        <v>1.5522</v>
      </c>
    </row>
    <row r="3402">
      <c r="A3402" t="inlineStr">
        <is>
          <t>LM03401</t>
        </is>
      </c>
      <c r="B3402" t="inlineStr">
        <is>
          <t>Adoption of digital technologies amidst COVID-19 and privacy breach in India and Bangladesh</t>
        </is>
      </c>
      <c r="C3402" t="n">
        <v>2023</v>
      </c>
      <c r="D3402" t="inlineStr">
        <is>
          <t>Mansi Babbar; Shruti Agrawal; Dilshad Hossain; M. Mustahid Husain</t>
        </is>
      </c>
      <c r="E3402" t="inlineStr">
        <is>
          <t>Policy Design and Practice</t>
        </is>
      </c>
      <c r="F3402" t="inlineStr">
        <is>
          <t>article</t>
        </is>
      </c>
      <c r="G3402" t="inlineStr">
        <is>
          <t>10.1080/25741292.2022.2162255</t>
        </is>
      </c>
      <c r="H3402" t="inlineStr">
        <is>
          <t>W4319836239</t>
        </is>
      </c>
      <c r="I3402" t="inlineStr">
        <is>
          <t>https://doi.org/10.1080/25741292.2022.2162255</t>
        </is>
      </c>
      <c r="J3402" t="inlineStr">
        <is>
          <t>https://www.tandfonline.com/doi/pdf/10.1080/25741292.2022.2162255?download=true</t>
        </is>
      </c>
      <c r="K3402" t="n">
        <v>6</v>
      </c>
      <c r="L3402" t="inlineStr">
        <is>
          <t>B</t>
        </is>
      </c>
      <c r="M3402" t="inlineStr">
        <is>
          <t>B3</t>
        </is>
      </c>
      <c r="N3402" t="inlineStr"/>
      <c r="O3402" t="inlineStr">
        <is>
          <t>Bangladesh; India</t>
        </is>
      </c>
      <c r="P3402" t="inlineStr">
        <is>
          <t>South Asia</t>
        </is>
      </c>
      <c r="Q3402" t="inlineStr">
        <is>
          <t>Y</t>
        </is>
      </c>
      <c r="R3402" t="inlineStr"/>
      <c r="S3402" t="inlineStr"/>
      <c r="T3402" t="inlineStr">
        <is>
          <t>review</t>
        </is>
      </c>
      <c r="U3402" t="inlineStr"/>
      <c r="V3402" t="inlineStr">
        <is>
          <t>Y</t>
        </is>
      </c>
      <c r="W3402" t="inlineStr">
        <is>
          <t>auto: This article problematizes the institutional void caused by the lack of accountable digital regulation in India and Bangladesh regarding the adoption of public health-related digital technologies during the COVID-19 pandemic.</t>
        </is>
      </c>
      <c r="X3402" t="inlineStr">
        <is>
          <t>auto: This article problematizes the institutional void caused by the lack of accountable digital regulation in India and Bangladesh regarding the adoption of public health-related digital technologies during the COVID-19 pandemic.</t>
        </is>
      </c>
      <c r="Y3402" t="inlineStr"/>
      <c r="Z3402" t="inlineStr">
        <is>
          <t>medium</t>
        </is>
      </c>
      <c r="AA3402" t="inlineStr"/>
      <c r="AB3402" t="inlineStr"/>
      <c r="AC3402" t="inlineStr"/>
      <c r="AD3402" t="inlineStr"/>
      <c r="AE3402" t="inlineStr">
        <is>
          <t>B3:india</t>
        </is>
      </c>
      <c r="AF3402" t="inlineStr"/>
      <c r="AG3402" t="n">
        <v>1.5488</v>
      </c>
    </row>
    <row r="3403">
      <c r="A3403" t="inlineStr">
        <is>
          <t>LM03402</t>
        </is>
      </c>
      <c r="B3403" t="inlineStr">
        <is>
          <t>Virtual qualitative inquiry: tensions of research in post-conflict Sri Lanka</t>
        </is>
      </c>
      <c r="C3403" t="n">
        <v>2023</v>
      </c>
      <c r="D3403" t="inlineStr">
        <is>
          <t>Suren Ladd</t>
        </is>
      </c>
      <c r="E3403" t="inlineStr">
        <is>
          <t>Globalisation Societies and Education</t>
        </is>
      </c>
      <c r="F3403" t="inlineStr">
        <is>
          <t>article</t>
        </is>
      </c>
      <c r="G3403" t="inlineStr">
        <is>
          <t>10.1080/14767724.2023.2223166</t>
        </is>
      </c>
      <c r="H3403" t="inlineStr">
        <is>
          <t>W4380882179</t>
        </is>
      </c>
      <c r="I3403" t="inlineStr">
        <is>
          <t>https://doi.org/10.1080/14767724.2023.2223166</t>
        </is>
      </c>
      <c r="J3403" t="inlineStr">
        <is>
          <t>https://www.tandfonline.com/doi/pdf/10.1080/14767724.2023.2223166?needAccess=true</t>
        </is>
      </c>
      <c r="K3403" t="n">
        <v>5</v>
      </c>
      <c r="L3403" t="inlineStr">
        <is>
          <t>B</t>
        </is>
      </c>
      <c r="M3403" t="inlineStr">
        <is>
          <t>B3</t>
        </is>
      </c>
      <c r="N3403" t="inlineStr"/>
      <c r="O3403" t="inlineStr">
        <is>
          <t>Sri Lanka</t>
        </is>
      </c>
      <c r="P3403" t="inlineStr">
        <is>
          <t>South Asia</t>
        </is>
      </c>
      <c r="Q3403" t="inlineStr"/>
      <c r="R3403" t="inlineStr"/>
      <c r="S3403" t="inlineStr"/>
      <c r="T3403" t="inlineStr">
        <is>
          <t>mixed</t>
        </is>
      </c>
      <c r="U3403" t="inlineStr"/>
      <c r="V3403" t="inlineStr">
        <is>
          <t>Y</t>
        </is>
      </c>
      <c r="W3403" t="inlineStr">
        <is>
          <t>auto: This paper addresses this gap by reflecting on the process of conducting virtual qualitative research through a case study of faculty members in peace education instruction at Sri Lankan universities.</t>
        </is>
      </c>
      <c r="X3403" t="inlineStr">
        <is>
          <t>auto: This paper addresses this gap by reflecting on the process of conducting virtual qualitative research through a case study of faculty members in peace education instruction at Sri Lankan universities. | The study highlights the need for future research into residual embodiments, ethical and micro-ethical issues, and practical challenges in virtual research in conflict-affected contexts, suggesting that institutions should provide researchers with training to address these complexities and sup…</t>
        </is>
      </c>
      <c r="Y3403" t="inlineStr"/>
      <c r="Z3403" t="inlineStr">
        <is>
          <t>high</t>
        </is>
      </c>
      <c r="AA3403" t="inlineStr"/>
      <c r="AB3403" t="inlineStr"/>
      <c r="AC3403" t="inlineStr"/>
      <c r="AD3403" t="inlineStr"/>
      <c r="AE3403" t="inlineStr">
        <is>
          <t>B3:india</t>
        </is>
      </c>
      <c r="AF3403" t="inlineStr"/>
      <c r="AG3403" t="n">
        <v>2.253</v>
      </c>
    </row>
    <row r="3404">
      <c r="A3404" t="inlineStr">
        <is>
          <t>LM03403</t>
        </is>
      </c>
      <c r="B3404" t="inlineStr">
        <is>
          <t>Urban Pakistan and women’s mobility in securitised Lahore</t>
        </is>
      </c>
      <c r="C3404" t="n">
        <v>2024</v>
      </c>
      <c r="D3404" t="inlineStr">
        <is>
          <t>A. Abdelmaboud Abbas</t>
        </is>
      </c>
      <c r="E3404" t="inlineStr">
        <is>
          <t>Gender &amp; Development</t>
        </is>
      </c>
      <c r="F3404" t="inlineStr">
        <is>
          <t>article</t>
        </is>
      </c>
      <c r="G3404" t="inlineStr">
        <is>
          <t>10.1080/13552074.2024.2348385</t>
        </is>
      </c>
      <c r="H3404" t="inlineStr">
        <is>
          <t>W4402621893</t>
        </is>
      </c>
      <c r="I3404" t="inlineStr">
        <is>
          <t>https://doi.org/10.1080/13552074.2024.2348385</t>
        </is>
      </c>
      <c r="J3404" t="inlineStr"/>
      <c r="K3404" t="n">
        <v>4</v>
      </c>
      <c r="L3404" t="inlineStr">
        <is>
          <t>B</t>
        </is>
      </c>
      <c r="M3404" t="inlineStr">
        <is>
          <t>B3</t>
        </is>
      </c>
      <c r="N3404" t="inlineStr"/>
      <c r="O3404" t="inlineStr">
        <is>
          <t>Lahore; Pakistan</t>
        </is>
      </c>
      <c r="P3404" t="inlineStr">
        <is>
          <t>South Asia</t>
        </is>
      </c>
      <c r="Q3404" t="inlineStr"/>
      <c r="R3404" t="inlineStr"/>
      <c r="S3404" t="inlineStr"/>
      <c r="T3404" t="inlineStr">
        <is>
          <t>mixed</t>
        </is>
      </c>
      <c r="U3404" t="inlineStr"/>
      <c r="V3404" t="inlineStr">
        <is>
          <t>Y</t>
        </is>
      </c>
      <c r="W3404" t="inlineStr">
        <is>
          <t>auto: This article examines how policing affects women’s mobilities in the context of Lahore, Pakistan, and how it shapes sense of belonging and citizenship in the wider public sphere.</t>
        </is>
      </c>
      <c r="X3404" t="inlineStr"/>
      <c r="Y3404" t="inlineStr"/>
      <c r="Z3404" t="inlineStr">
        <is>
          <t>high</t>
        </is>
      </c>
      <c r="AA3404" t="inlineStr"/>
      <c r="AB3404" t="inlineStr"/>
      <c r="AC3404" t="inlineStr"/>
      <c r="AD3404" t="inlineStr"/>
      <c r="AE3404" t="inlineStr">
        <is>
          <t>B3:india</t>
        </is>
      </c>
      <c r="AF3404" t="inlineStr"/>
      <c r="AG3404" t="n">
        <v>6.8877</v>
      </c>
    </row>
    <row r="3405">
      <c r="A3405" t="inlineStr">
        <is>
          <t>LM03404</t>
        </is>
      </c>
      <c r="B3405" t="inlineStr">
        <is>
          <t>Feminist Surveillance Studies and the Institutionalization of Interphobia</t>
        </is>
      </c>
      <c r="C3405" t="n">
        <v>2022</v>
      </c>
      <c r="D3405" t="inlineStr">
        <is>
          <t>Shoshana Amielle Magnet; Celeste Orr</t>
        </is>
      </c>
      <c r="E3405" t="inlineStr">
        <is>
          <t>Surveillance &amp; Society</t>
        </is>
      </c>
      <c r="F3405" t="inlineStr">
        <is>
          <t>article</t>
        </is>
      </c>
      <c r="G3405" t="inlineStr">
        <is>
          <t>10.24908/ss.v20i4.15825</t>
        </is>
      </c>
      <c r="H3405" t="inlineStr">
        <is>
          <t>W4313321537</t>
        </is>
      </c>
      <c r="I3405" t="inlineStr">
        <is>
          <t>https://doi.org/10.24908/ss.v20i4.15825</t>
        </is>
      </c>
      <c r="J3405" t="inlineStr">
        <is>
          <t>https://ojs.library.queensu.ca/index.php/surveillance-and-society/article/download/15825/10522</t>
        </is>
      </c>
      <c r="K3405" t="n">
        <v>3</v>
      </c>
      <c r="L3405" t="inlineStr">
        <is>
          <t>B</t>
        </is>
      </c>
      <c r="M3405" t="inlineStr">
        <is>
          <t>B3</t>
        </is>
      </c>
      <c r="N3405" t="inlineStr"/>
      <c r="O3405" t="inlineStr"/>
      <c r="P3405" t="inlineStr">
        <is>
          <t>Not place-specific</t>
        </is>
      </c>
      <c r="Q3405" t="inlineStr"/>
      <c r="R3405" t="inlineStr"/>
      <c r="S3405" t="inlineStr"/>
      <c r="T3405" t="inlineStr">
        <is>
          <t>qualitative</t>
        </is>
      </c>
      <c r="U3405" t="inlineStr"/>
      <c r="V3405" t="inlineStr"/>
      <c r="W3405" t="inlineStr">
        <is>
          <t>auto: Though sex, gender, and sexuality have been subject to ongoing forms of state scrutiny and, therefore, concern surveillance studies scholars—one can think of McCarthy and the policing of homosexuality and the current forms of homophobia and cisgenderism structuring bathroom, sport, and “Don’t Say…</t>
        </is>
      </c>
      <c r="X3405" t="inlineStr">
        <is>
          <t>auto: Though sex, gender, and sexuality have been subject to ongoing forms of state scrutiny and, therefore, concern surveillance studies scholars—one can think of McCarthy and the policing of homosexuality and the current forms of homophobia and cisgenderism structuring bathroom, sport, and “Don’t Say Gay” laws in the US—there is a glaring lack of attention paid to the violent (colonial) state, legal, and medical projects that surveil intersex people’s body-minds with the (eugenic) goal of eradica…</t>
        </is>
      </c>
      <c r="Y3405" t="inlineStr"/>
      <c r="Z3405" t="inlineStr">
        <is>
          <t>high</t>
        </is>
      </c>
      <c r="AA3405" t="inlineStr"/>
      <c r="AB3405" t="inlineStr"/>
      <c r="AC3405" t="inlineStr"/>
      <c r="AD3405" t="inlineStr"/>
      <c r="AE3405" t="inlineStr">
        <is>
          <t>B3:recent</t>
        </is>
      </c>
      <c r="AF3405" t="inlineStr"/>
      <c r="AG3405" t="n">
        <v>1.0612</v>
      </c>
    </row>
    <row r="3406">
      <c r="A3406" t="inlineStr">
        <is>
          <t>LM03405</t>
        </is>
      </c>
      <c r="B3406" t="inlineStr">
        <is>
          <t>Seeing Surveillance: Twenty Years of Surveillance &amp; Society</t>
        </is>
      </c>
      <c r="C3406" t="n">
        <v>2022</v>
      </c>
      <c r="D3406" t="inlineStr">
        <is>
          <t>Pete Fussey</t>
        </is>
      </c>
      <c r="E3406" t="inlineStr">
        <is>
          <t>Surveillance &amp; Society</t>
        </is>
      </c>
      <c r="F3406" t="inlineStr">
        <is>
          <t>article</t>
        </is>
      </c>
      <c r="G3406" t="inlineStr">
        <is>
          <t>10.24908/ss.v20i4.16042</t>
        </is>
      </c>
      <c r="H3406" t="inlineStr">
        <is>
          <t>W4313321620</t>
        </is>
      </c>
      <c r="I3406" t="inlineStr">
        <is>
          <t>https://doi.org/10.24908/ss.v20i4.16042</t>
        </is>
      </c>
      <c r="J3406" t="inlineStr">
        <is>
          <t>https://ojs.library.queensu.ca/index.php/surveillance-and-society/article/download/16042/10512</t>
        </is>
      </c>
      <c r="K3406" t="n">
        <v>3</v>
      </c>
      <c r="L3406" t="inlineStr">
        <is>
          <t>B</t>
        </is>
      </c>
      <c r="M3406" t="inlineStr">
        <is>
          <t>B3</t>
        </is>
      </c>
      <c r="N3406" t="inlineStr"/>
      <c r="O3406" t="inlineStr"/>
      <c r="P3406" t="inlineStr">
        <is>
          <t>Not place-specific</t>
        </is>
      </c>
      <c r="Q3406" t="inlineStr"/>
      <c r="R3406" t="inlineStr"/>
      <c r="S3406" t="inlineStr"/>
      <c r="T3406" t="inlineStr">
        <is>
          <t>conceptual</t>
        </is>
      </c>
      <c r="U3406" t="inlineStr"/>
      <c r="V3406" t="inlineStr"/>
      <c r="W3406" t="inlineStr">
        <is>
          <t>auto: This paper reflects on the development of surveillance studies over the twenty years since the first publication of Surveillance &amp; Society.</t>
        </is>
      </c>
      <c r="X3406" t="inlineStr"/>
      <c r="Y3406" t="inlineStr"/>
      <c r="Z3406" t="inlineStr">
        <is>
          <t>high</t>
        </is>
      </c>
      <c r="AA3406" t="inlineStr"/>
      <c r="AB3406" t="inlineStr"/>
      <c r="AC3406" t="inlineStr"/>
      <c r="AD3406" t="inlineStr"/>
      <c r="AE3406" t="inlineStr">
        <is>
          <t>B3:recent</t>
        </is>
      </c>
      <c r="AF3406" t="inlineStr"/>
      <c r="AG3406" t="n">
        <v>0.7252</v>
      </c>
    </row>
    <row r="3407">
      <c r="A3407" t="inlineStr">
        <is>
          <t>LM03406</t>
        </is>
      </c>
      <c r="B3407" t="inlineStr">
        <is>
          <t>Appified surveillance: TripAdvisor as a site for entextualized surveillant assemblage</t>
        </is>
      </c>
      <c r="C3407" t="n">
        <v>2024</v>
      </c>
      <c r="D3407" t="inlineStr">
        <is>
          <t>Rania Magdi Fawzy; Amir H.Y. Salama</t>
        </is>
      </c>
      <c r="E3407" t="inlineStr">
        <is>
          <t>Discourse &amp; Society</t>
        </is>
      </c>
      <c r="F3407" t="inlineStr">
        <is>
          <t>article</t>
        </is>
      </c>
      <c r="G3407" t="inlineStr">
        <is>
          <t>10.1177/09579265241266014</t>
        </is>
      </c>
      <c r="H3407" t="inlineStr">
        <is>
          <t>W4400986451</t>
        </is>
      </c>
      <c r="I3407" t="inlineStr">
        <is>
          <t>https://doi.org/10.1177/09579265241266014</t>
        </is>
      </c>
      <c r="J3407" t="inlineStr">
        <is>
          <t>https://journals.sagepub.com/doi/pdf/10.1177/09579265241266014?download=true</t>
        </is>
      </c>
      <c r="K3407" t="n">
        <v>2</v>
      </c>
      <c r="L3407" t="inlineStr">
        <is>
          <t>B</t>
        </is>
      </c>
      <c r="M3407" t="inlineStr">
        <is>
          <t>B3</t>
        </is>
      </c>
      <c r="N3407" t="inlineStr"/>
      <c r="O3407" t="inlineStr"/>
      <c r="P3407" t="inlineStr">
        <is>
          <t>Not place-specific</t>
        </is>
      </c>
      <c r="Q3407" t="inlineStr"/>
      <c r="R3407" t="inlineStr"/>
      <c r="S3407" t="inlineStr"/>
      <c r="T3407" t="inlineStr">
        <is>
          <t>conceptual</t>
        </is>
      </c>
      <c r="U3407" t="inlineStr"/>
      <c r="V3407" t="inlineStr">
        <is>
          <t>Y</t>
        </is>
      </c>
      <c r="W3407" t="inlineStr">
        <is>
          <t>auto: Locative media in the context of travel apps alter the representations of space.</t>
        </is>
      </c>
      <c r="X3407" t="inlineStr"/>
      <c r="Y3407" t="inlineStr"/>
      <c r="Z3407" t="inlineStr">
        <is>
          <t>high</t>
        </is>
      </c>
      <c r="AA3407" t="inlineStr"/>
      <c r="AB3407" t="inlineStr"/>
      <c r="AC3407" t="inlineStr"/>
      <c r="AD3407" t="inlineStr"/>
      <c r="AE3407" t="inlineStr">
        <is>
          <t>B3:recent</t>
        </is>
      </c>
      <c r="AF3407" t="inlineStr"/>
      <c r="AG3407" t="n">
        <v>1.7769</v>
      </c>
    </row>
    <row r="3408">
      <c r="A3408" t="inlineStr">
        <is>
          <t>LM03407</t>
        </is>
      </c>
      <c r="B3408" t="inlineStr">
        <is>
          <t>The Ontological Shift in Surveillance: Revisiting the “Surveillant Assemblage” in the Age of Facial Recognition</t>
        </is>
      </c>
      <c r="C3408" t="n">
        <v>2025</v>
      </c>
      <c r="D3408" t="inlineStr">
        <is>
          <t>Marie Eneman; Jan Ljungberg; Diana Miranda; Lachlan Urquhart; William J. Webster</t>
        </is>
      </c>
      <c r="E3408" t="inlineStr">
        <is>
          <t>Surveillance &amp; Society</t>
        </is>
      </c>
      <c r="F3408" t="inlineStr">
        <is>
          <t>article</t>
        </is>
      </c>
      <c r="G3408" t="inlineStr">
        <is>
          <t>10.24908/ss.v23i4.20070</t>
        </is>
      </c>
      <c r="H3408" t="inlineStr">
        <is>
          <t>W4417350246</t>
        </is>
      </c>
      <c r="I3408" t="inlineStr">
        <is>
          <t>https://doi.org/10.24908/ss.v23i4.20070</t>
        </is>
      </c>
      <c r="J3408" t="inlineStr">
        <is>
          <t>https://ojs.library.queensu.ca/index.php/surveillance-and-society/article/download/20070/12974</t>
        </is>
      </c>
      <c r="K3408" t="n">
        <v>2</v>
      </c>
      <c r="L3408" t="inlineStr">
        <is>
          <t>B</t>
        </is>
      </c>
      <c r="M3408" t="inlineStr">
        <is>
          <t>B3</t>
        </is>
      </c>
      <c r="N3408" t="inlineStr"/>
      <c r="O3408" t="inlineStr"/>
      <c r="P3408" t="inlineStr">
        <is>
          <t>Not place-specific</t>
        </is>
      </c>
      <c r="Q3408" t="inlineStr"/>
      <c r="R3408" t="inlineStr"/>
      <c r="S3408" t="inlineStr"/>
      <c r="T3408" t="inlineStr">
        <is>
          <t>conceptual</t>
        </is>
      </c>
      <c r="U3408" t="inlineStr"/>
      <c r="V3408" t="inlineStr">
        <is>
          <t>Y</t>
        </is>
      </c>
      <c r="W3408" t="inlineStr">
        <is>
          <t>auto: It has been twenty-five years since Haggerty and Ericson’s (2000) seminal article on the “surveillant assemblage” was published and since then reshaped surveillance studies, offering a conceptual framework that moved beyond Orwellian and Foucauldian metaphors towards the rhizomatic, hybrid qualit…</t>
        </is>
      </c>
      <c r="X3408" t="inlineStr"/>
      <c r="Y3408" t="inlineStr"/>
      <c r="Z3408" t="inlineStr">
        <is>
          <t>high</t>
        </is>
      </c>
      <c r="AA3408" t="inlineStr"/>
      <c r="AB3408" t="inlineStr"/>
      <c r="AC3408" t="inlineStr"/>
      <c r="AD3408" t="inlineStr"/>
      <c r="AE3408" t="inlineStr">
        <is>
          <t>B3:recent</t>
        </is>
      </c>
      <c r="AF3408" t="inlineStr"/>
      <c r="AG3408" t="n">
        <v>2.3779</v>
      </c>
    </row>
    <row r="3409">
      <c r="A3409" t="inlineStr">
        <is>
          <t>LM03408</t>
        </is>
      </c>
      <c r="B3409" t="inlineStr">
        <is>
          <t>Digital Privacy and State Surveillance: An Indian Legal and Technological Perspective</t>
        </is>
      </c>
      <c r="C3409" t="n">
        <v>2025</v>
      </c>
      <c r="D3409" t="inlineStr">
        <is>
          <t>Jaswanth Reddy; Abhishek Baradwaj; Sandeep Pawar; M N Vijayakumar</t>
        </is>
      </c>
      <c r="E3409" t="inlineStr">
        <is>
          <t>SSRN Electronic Journal</t>
        </is>
      </c>
      <c r="F3409" t="inlineStr">
        <is>
          <t>preprint</t>
        </is>
      </c>
      <c r="G3409" t="inlineStr">
        <is>
          <t>10.2139/ssrn.5330133</t>
        </is>
      </c>
      <c r="H3409" t="inlineStr">
        <is>
          <t>W4412123163</t>
        </is>
      </c>
      <c r="I3409" t="inlineStr">
        <is>
          <t>https://doi.org/10.2139/ssrn.5330133</t>
        </is>
      </c>
      <c r="J3409" t="inlineStr">
        <is>
          <t>https://doi.org/10.2139/ssrn.5330133</t>
        </is>
      </c>
      <c r="K3409" t="n">
        <v>2</v>
      </c>
      <c r="L3409" t="inlineStr">
        <is>
          <t>B</t>
        </is>
      </c>
      <c r="M3409" t="inlineStr">
        <is>
          <t>B3</t>
        </is>
      </c>
      <c r="N3409" t="inlineStr"/>
      <c r="O3409" t="inlineStr">
        <is>
          <t>India</t>
        </is>
      </c>
      <c r="P3409" t="inlineStr">
        <is>
          <t>South Asia</t>
        </is>
      </c>
      <c r="Q3409" t="inlineStr">
        <is>
          <t>Y</t>
        </is>
      </c>
      <c r="R3409" t="inlineStr"/>
      <c r="S3409" t="inlineStr"/>
      <c r="T3409" t="inlineStr">
        <is>
          <t>unclear</t>
        </is>
      </c>
      <c r="U3409" t="inlineStr"/>
      <c r="V3409" t="inlineStr"/>
      <c r="W3409" t="inlineStr"/>
      <c r="X3409" t="inlineStr"/>
      <c r="Y3409" t="inlineStr"/>
      <c r="Z3409" t="inlineStr">
        <is>
          <t>low</t>
        </is>
      </c>
      <c r="AA3409" t="inlineStr">
        <is>
          <t>Y</t>
        </is>
      </c>
      <c r="AB3409" t="inlineStr"/>
      <c r="AC3409" t="inlineStr"/>
      <c r="AD3409" t="inlineStr"/>
      <c r="AE3409" t="inlineStr">
        <is>
          <t>B3:india; B3:recent</t>
        </is>
      </c>
      <c r="AF3409" t="inlineStr">
        <is>
          <t>W4412496903</t>
        </is>
      </c>
    </row>
    <row r="3410">
      <c r="A3410" t="inlineStr">
        <is>
          <t>LM03409</t>
        </is>
      </c>
      <c r="B3410" t="inlineStr">
        <is>
          <t>Penetrative or Embracive? Exploring State, Surveillance and Democracy in India</t>
        </is>
      </c>
      <c r="C3410" t="n">
        <v>2019</v>
      </c>
      <c r="D3410" t="inlineStr">
        <is>
          <t>P. Arun</t>
        </is>
      </c>
      <c r="E3410" t="inlineStr">
        <is>
          <t>Dynamics of Asian development</t>
        </is>
      </c>
      <c r="F3410" t="inlineStr">
        <is>
          <t>book-chapter</t>
        </is>
      </c>
      <c r="G3410" t="inlineStr">
        <is>
          <t>10.1007/978-981-13-6891-2_11</t>
        </is>
      </c>
      <c r="H3410" t="inlineStr">
        <is>
          <t>W2942381138</t>
        </is>
      </c>
      <c r="I3410" t="inlineStr">
        <is>
          <t>https://doi.org/10.1007/978-981-13-6891-2_11</t>
        </is>
      </c>
      <c r="J3410" t="inlineStr"/>
      <c r="K3410" t="n">
        <v>1</v>
      </c>
      <c r="L3410" t="inlineStr">
        <is>
          <t>B</t>
        </is>
      </c>
      <c r="M3410" t="inlineStr">
        <is>
          <t>B3</t>
        </is>
      </c>
      <c r="N3410" t="inlineStr"/>
      <c r="O3410" t="inlineStr">
        <is>
          <t>India</t>
        </is>
      </c>
      <c r="P3410" t="inlineStr">
        <is>
          <t>South Asia</t>
        </is>
      </c>
      <c r="Q3410" t="inlineStr">
        <is>
          <t>Y</t>
        </is>
      </c>
      <c r="R3410" t="inlineStr"/>
      <c r="S3410" t="inlineStr"/>
      <c r="T3410" t="inlineStr">
        <is>
          <t>unclear</t>
        </is>
      </c>
      <c r="U3410" t="inlineStr"/>
      <c r="V3410" t="inlineStr"/>
      <c r="W3410" t="inlineStr"/>
      <c r="X3410" t="inlineStr"/>
      <c r="Y3410" t="inlineStr"/>
      <c r="Z3410" t="inlineStr">
        <is>
          <t>low</t>
        </is>
      </c>
      <c r="AA3410" t="inlineStr"/>
      <c r="AB3410" t="inlineStr"/>
      <c r="AC3410" t="inlineStr"/>
      <c r="AD3410" t="inlineStr"/>
      <c r="AE3410" t="inlineStr">
        <is>
          <t>B3:india</t>
        </is>
      </c>
      <c r="AF3410" t="inlineStr"/>
      <c r="AG3410" t="n">
        <v>0</v>
      </c>
    </row>
    <row r="3411">
      <c r="A3411" t="inlineStr">
        <is>
          <t>LM03410</t>
        </is>
      </c>
      <c r="B3411" t="inlineStr">
        <is>
          <t>State Surveillance</t>
        </is>
      </c>
      <c r="C3411" t="n">
        <v>2022</v>
      </c>
      <c r="D3411" t="inlineStr"/>
      <c r="E3411" t="inlineStr"/>
      <c r="F3411" t="inlineStr">
        <is>
          <t>book-chapter</t>
        </is>
      </c>
      <c r="G3411" t="inlineStr">
        <is>
          <t>10.2307/jj.15552476.7</t>
        </is>
      </c>
      <c r="H3411" t="inlineStr">
        <is>
          <t>W4399468621</t>
        </is>
      </c>
      <c r="I3411" t="inlineStr">
        <is>
          <t>https://doi.org/10.2307/jj.15552476.7</t>
        </is>
      </c>
      <c r="J3411" t="inlineStr"/>
      <c r="K3411" t="n">
        <v>1</v>
      </c>
      <c r="L3411" t="inlineStr">
        <is>
          <t>B</t>
        </is>
      </c>
      <c r="M3411" t="inlineStr">
        <is>
          <t>B3</t>
        </is>
      </c>
      <c r="N3411" t="inlineStr"/>
      <c r="O3411" t="inlineStr"/>
      <c r="P3411" t="inlineStr">
        <is>
          <t>Not place-specific</t>
        </is>
      </c>
      <c r="Q3411" t="inlineStr"/>
      <c r="R3411" t="inlineStr"/>
      <c r="S3411" t="inlineStr"/>
      <c r="T3411" t="inlineStr">
        <is>
          <t>unclear</t>
        </is>
      </c>
      <c r="U3411" t="inlineStr"/>
      <c r="V3411" t="inlineStr">
        <is>
          <t>Y</t>
        </is>
      </c>
      <c r="W3411" t="inlineStr"/>
      <c r="X3411" t="inlineStr"/>
      <c r="Y3411" t="inlineStr"/>
      <c r="Z3411" t="inlineStr">
        <is>
          <t>low</t>
        </is>
      </c>
      <c r="AA3411" t="inlineStr"/>
      <c r="AB3411" t="inlineStr"/>
      <c r="AC3411" t="inlineStr"/>
      <c r="AD3411" t="inlineStr"/>
      <c r="AE3411" t="inlineStr">
        <is>
          <t>B3:recent</t>
        </is>
      </c>
      <c r="AF3411" t="inlineStr">
        <is>
          <t>W4295997920</t>
        </is>
      </c>
      <c r="AG3411" t="n">
        <v>2.424</v>
      </c>
    </row>
    <row r="3412">
      <c r="A3412" t="inlineStr">
        <is>
          <t>LM03411</t>
        </is>
      </c>
      <c r="B3412" t="inlineStr">
        <is>
          <t>Mass Surveillance</t>
        </is>
      </c>
      <c r="C3412" t="n">
        <v>2024</v>
      </c>
      <c r="D3412" t="inlineStr">
        <is>
          <t>Frédéric Lemieux</t>
        </is>
      </c>
      <c r="E3412" t="inlineStr">
        <is>
          <t>Emerald Group Publishing Limited eBooks</t>
        </is>
      </c>
      <c r="F3412" t="inlineStr">
        <is>
          <t>book-chapter</t>
        </is>
      </c>
      <c r="G3412" t="inlineStr">
        <is>
          <t>10.1108/978-1-83549-097-620242010</t>
        </is>
      </c>
      <c r="H3412" t="inlineStr">
        <is>
          <t>W4401960744</t>
        </is>
      </c>
      <c r="I3412" t="inlineStr">
        <is>
          <t>https://doi.org/10.1108/978-1-83549-097-620242010</t>
        </is>
      </c>
      <c r="J3412" t="inlineStr"/>
      <c r="K3412" t="n">
        <v>1</v>
      </c>
      <c r="L3412" t="inlineStr">
        <is>
          <t>B</t>
        </is>
      </c>
      <c r="M3412" t="inlineStr">
        <is>
          <t>B3</t>
        </is>
      </c>
      <c r="N3412" t="inlineStr"/>
      <c r="O3412" t="inlineStr"/>
      <c r="P3412" t="inlineStr">
        <is>
          <t>Not place-specific</t>
        </is>
      </c>
      <c r="Q3412" t="inlineStr"/>
      <c r="R3412" t="inlineStr"/>
      <c r="S3412" t="inlineStr"/>
      <c r="T3412" t="inlineStr">
        <is>
          <t>unclear</t>
        </is>
      </c>
      <c r="U3412" t="inlineStr"/>
      <c r="V3412" t="inlineStr">
        <is>
          <t>Y</t>
        </is>
      </c>
      <c r="W3412" t="inlineStr"/>
      <c r="X3412" t="inlineStr"/>
      <c r="Y3412" t="inlineStr"/>
      <c r="Z3412" t="inlineStr">
        <is>
          <t>low</t>
        </is>
      </c>
      <c r="AA3412" t="inlineStr"/>
      <c r="AB3412" t="inlineStr"/>
      <c r="AC3412" t="inlineStr"/>
      <c r="AD3412" t="inlineStr"/>
      <c r="AE3412" t="inlineStr">
        <is>
          <t>B3:recent</t>
        </is>
      </c>
      <c r="AF3412" t="inlineStr">
        <is>
          <t>W4205803497</t>
        </is>
      </c>
      <c r="AG3412" t="n">
        <v>3.7104</v>
      </c>
    </row>
    <row r="3413">
      <c r="A3413" t="inlineStr">
        <is>
          <t>LM03412</t>
        </is>
      </c>
      <c r="B3413" t="inlineStr">
        <is>
          <t>When corporate dataveillance brings beneficial experiences</t>
        </is>
      </c>
      <c r="C3413" t="n">
        <v>2025</v>
      </c>
      <c r="D3413" t="inlineStr">
        <is>
          <t>Sarah Daoust-Braun; Noemi Festic; Michael Latzer</t>
        </is>
      </c>
      <c r="E3413" t="inlineStr">
        <is>
          <t>Journal of Digital Social Research</t>
        </is>
      </c>
      <c r="F3413" t="inlineStr">
        <is>
          <t>article</t>
        </is>
      </c>
      <c r="G3413" t="inlineStr">
        <is>
          <t>10.33621/jdsr.v7i255041</t>
        </is>
      </c>
      <c r="H3413" t="inlineStr">
        <is>
          <t>W4411160068</t>
        </is>
      </c>
      <c r="I3413" t="inlineStr">
        <is>
          <t>https://doi.org/10.33621/jdsr.v7i255041</t>
        </is>
      </c>
      <c r="J3413" t="inlineStr">
        <is>
          <t>https://publicera.kb.se/jdsr/article/download/55041/43953</t>
        </is>
      </c>
      <c r="K3413" t="n">
        <v>1</v>
      </c>
      <c r="L3413" t="inlineStr">
        <is>
          <t>B</t>
        </is>
      </c>
      <c r="M3413" t="inlineStr">
        <is>
          <t>B3</t>
        </is>
      </c>
      <c r="N3413" t="inlineStr"/>
      <c r="O3413" t="inlineStr"/>
      <c r="P3413" t="inlineStr">
        <is>
          <t>Not place-specific</t>
        </is>
      </c>
      <c r="Q3413" t="inlineStr"/>
      <c r="R3413" t="inlineStr"/>
      <c r="S3413" t="inlineStr"/>
      <c r="T3413" t="inlineStr">
        <is>
          <t>qualitative</t>
        </is>
      </c>
      <c r="U3413" t="inlineStr"/>
      <c r="V3413" t="inlineStr">
        <is>
          <t>Y</t>
        </is>
      </c>
      <c r="W3413" t="inlineStr">
        <is>
          <t>auto: This study investigates young adults’ dataveillance imaginaries, sense of dataveillance, and behavioral responses on YouTube, which extensively displays personalized content based on digital traces.</t>
        </is>
      </c>
      <c r="X3413" t="inlineStr"/>
      <c r="Y3413" t="inlineStr"/>
      <c r="Z3413" t="inlineStr">
        <is>
          <t>high</t>
        </is>
      </c>
      <c r="AA3413" t="inlineStr"/>
      <c r="AB3413" t="inlineStr"/>
      <c r="AC3413" t="inlineStr"/>
      <c r="AD3413" t="inlineStr"/>
      <c r="AE3413" t="inlineStr">
        <is>
          <t>B3:recent</t>
        </is>
      </c>
      <c r="AF3413" t="inlineStr"/>
      <c r="AG3413" t="n">
        <v>1.9331</v>
      </c>
    </row>
    <row r="3414">
      <c r="A3414" t="inlineStr">
        <is>
          <t>LM03413</t>
        </is>
      </c>
      <c r="B3414" t="inlineStr">
        <is>
          <t>Social sorting and affective polarization</t>
        </is>
      </c>
      <c r="C3414" t="n">
        <v>2025</v>
      </c>
      <c r="D3414" t="inlineStr">
        <is>
          <t>Lilliana Mason; Peter Luca Versteegen</t>
        </is>
      </c>
      <c r="E3414" t="inlineStr">
        <is>
          <t>Edward Elgar Publishing eBooks</t>
        </is>
      </c>
      <c r="F3414" t="inlineStr">
        <is>
          <t>book-chapter</t>
        </is>
      </c>
      <c r="G3414" t="inlineStr">
        <is>
          <t>10.4337/9781035310609.00027</t>
        </is>
      </c>
      <c r="H3414" t="inlineStr">
        <is>
          <t>W4412971780</t>
        </is>
      </c>
      <c r="I3414" t="inlineStr">
        <is>
          <t>https://doi.org/10.4337/9781035310609.00027</t>
        </is>
      </c>
      <c r="J3414" t="inlineStr">
        <is>
          <t>https://doi.org/10.4337/9781035310609.00027</t>
        </is>
      </c>
      <c r="K3414" t="n">
        <v>1</v>
      </c>
      <c r="L3414" t="inlineStr">
        <is>
          <t>B</t>
        </is>
      </c>
      <c r="M3414" t="inlineStr">
        <is>
          <t>B3</t>
        </is>
      </c>
      <c r="N3414" t="inlineStr"/>
      <c r="O3414" t="inlineStr"/>
      <c r="P3414" t="inlineStr">
        <is>
          <t>Not place-specific</t>
        </is>
      </c>
      <c r="Q3414" t="inlineStr"/>
      <c r="R3414" t="inlineStr"/>
      <c r="S3414" t="inlineStr"/>
      <c r="T3414" t="inlineStr">
        <is>
          <t>unclear</t>
        </is>
      </c>
      <c r="U3414" t="inlineStr"/>
      <c r="V3414" t="inlineStr">
        <is>
          <t>Y</t>
        </is>
      </c>
      <c r="W3414" t="inlineStr"/>
      <c r="X3414" t="inlineStr"/>
      <c r="Y3414" t="inlineStr"/>
      <c r="Z3414" t="inlineStr">
        <is>
          <t>low</t>
        </is>
      </c>
      <c r="AA3414" t="inlineStr"/>
      <c r="AB3414" t="inlineStr"/>
      <c r="AC3414" t="inlineStr"/>
      <c r="AD3414" t="inlineStr"/>
      <c r="AE3414" t="inlineStr">
        <is>
          <t>B3:recent</t>
        </is>
      </c>
      <c r="AF3414" t="inlineStr"/>
      <c r="AG3414" t="n">
        <v>12.1643</v>
      </c>
    </row>
    <row r="3415">
      <c r="A3415" t="inlineStr">
        <is>
          <t>LM03414</t>
        </is>
      </c>
      <c r="B3415" t="inlineStr">
        <is>
          <t>Mass surveillance in the age of AI-the Indian dilemma of security versus privacy</t>
        </is>
      </c>
      <c r="C3415" t="n">
        <v>2025</v>
      </c>
      <c r="D3415" t="inlineStr">
        <is>
          <t>Preksha Singh</t>
        </is>
      </c>
      <c r="E3415" t="inlineStr">
        <is>
          <t>International Journal of Civil Law and Legal Research</t>
        </is>
      </c>
      <c r="F3415" t="inlineStr">
        <is>
          <t>article</t>
        </is>
      </c>
      <c r="G3415" t="inlineStr">
        <is>
          <t>10.22271/civillaw.2025.v5.i2a.146</t>
        </is>
      </c>
      <c r="H3415" t="inlineStr">
        <is>
          <t>W4413719170</t>
        </is>
      </c>
      <c r="I3415" t="inlineStr">
        <is>
          <t>https://doi.org/10.22271/civillaw.2025.v5.i2a.146</t>
        </is>
      </c>
      <c r="J3415" t="inlineStr">
        <is>
          <t>https://www.civillawjournal.com/article/146/5-2-11-630.pdf</t>
        </is>
      </c>
      <c r="K3415" t="n">
        <v>1</v>
      </c>
      <c r="L3415" t="inlineStr">
        <is>
          <t>B</t>
        </is>
      </c>
      <c r="M3415" t="inlineStr">
        <is>
          <t>B3</t>
        </is>
      </c>
      <c r="N3415" t="inlineStr"/>
      <c r="O3415" t="inlineStr">
        <is>
          <t>China; India; United States</t>
        </is>
      </c>
      <c r="P3415" t="inlineStr">
        <is>
          <t>Multi-region</t>
        </is>
      </c>
      <c r="Q3415" t="inlineStr">
        <is>
          <t>Y</t>
        </is>
      </c>
      <c r="R3415" t="inlineStr"/>
      <c r="S3415" t="inlineStr"/>
      <c r="T3415" t="inlineStr">
        <is>
          <t>qualitative</t>
        </is>
      </c>
      <c r="U3415" t="inlineStr"/>
      <c r="V3415" t="inlineStr">
        <is>
          <t>Y</t>
        </is>
      </c>
      <c r="W3415" t="inlineStr">
        <is>
          <t>auto: This paper examines the legal, ethical, and societal implications of mass surveillance in India, contrasting its approach with global models while highlighting alarming gaps in accountability.</t>
        </is>
      </c>
      <c r="X3415" t="inlineStr">
        <is>
          <t>auto: This paper examines the legal, ethical, and societal implications of mass surveillance in India, contrasting its approach with global models while highlighting alarming gaps in accountability.</t>
        </is>
      </c>
      <c r="Y3415" t="inlineStr"/>
      <c r="Z3415" t="inlineStr">
        <is>
          <t>high</t>
        </is>
      </c>
      <c r="AA3415" t="inlineStr"/>
      <c r="AB3415" t="inlineStr"/>
      <c r="AC3415" t="inlineStr"/>
      <c r="AD3415" t="inlineStr"/>
      <c r="AE3415" t="inlineStr">
        <is>
          <t>B3:india</t>
        </is>
      </c>
      <c r="AF3415" t="inlineStr"/>
      <c r="AG3415" t="n">
        <v>6.9306</v>
      </c>
    </row>
    <row r="3416">
      <c r="A3416" t="inlineStr">
        <is>
          <t>LM03415</t>
        </is>
      </c>
      <c r="B3416" t="inlineStr">
        <is>
          <t>Genocidal Surveillant Assemblage in Palestine: A Socio-Legal Analysis</t>
        </is>
      </c>
      <c r="C3416" t="n">
        <v>2025</v>
      </c>
      <c r="D3416" t="inlineStr">
        <is>
          <t>Mais Qandeel; Özgün Erdener Topak</t>
        </is>
      </c>
      <c r="E3416" t="inlineStr">
        <is>
          <t>Journal of Genocide Research</t>
        </is>
      </c>
      <c r="F3416" t="inlineStr">
        <is>
          <t>article</t>
        </is>
      </c>
      <c r="G3416" t="inlineStr">
        <is>
          <t>10.1080/14623528.2025.2567372</t>
        </is>
      </c>
      <c r="H3416" t="inlineStr">
        <is>
          <t>W4414973587</t>
        </is>
      </c>
      <c r="I3416" t="inlineStr">
        <is>
          <t>https://doi.org/10.1080/14623528.2025.2567372</t>
        </is>
      </c>
      <c r="J3416" t="inlineStr">
        <is>
          <t>https://www.tandfonline.com/doi/pdf/10.1080/14623528.2025.2567372?needAccess=true</t>
        </is>
      </c>
      <c r="K3416" t="n">
        <v>1</v>
      </c>
      <c r="L3416" t="inlineStr">
        <is>
          <t>B</t>
        </is>
      </c>
      <c r="M3416" t="inlineStr">
        <is>
          <t>B3</t>
        </is>
      </c>
      <c r="N3416" t="inlineStr"/>
      <c r="O3416" t="inlineStr">
        <is>
          <t>Israel; Palestine</t>
        </is>
      </c>
      <c r="P3416" t="inlineStr">
        <is>
          <t>Middle East</t>
        </is>
      </c>
      <c r="Q3416" t="inlineStr"/>
      <c r="R3416" t="inlineStr"/>
      <c r="S3416" t="inlineStr"/>
      <c r="T3416" t="inlineStr">
        <is>
          <t>unclear</t>
        </is>
      </c>
      <c r="U3416" t="inlineStr"/>
      <c r="V3416" t="inlineStr">
        <is>
          <t>Y</t>
        </is>
      </c>
      <c r="W3416" t="inlineStr">
        <is>
          <t>auto: Prominent human rights organizations, the UN Special Rapporteur on Palestine and leading genocide scholars have all come to the conclusion that Israel has been committing genocide in Gaza since Oct...</t>
        </is>
      </c>
      <c r="X3416" t="inlineStr"/>
      <c r="Y3416" t="inlineStr"/>
      <c r="Z3416" t="inlineStr">
        <is>
          <t>medium</t>
        </is>
      </c>
      <c r="AA3416" t="inlineStr"/>
      <c r="AB3416" t="inlineStr"/>
      <c r="AC3416" t="inlineStr"/>
      <c r="AD3416" t="inlineStr"/>
      <c r="AE3416" t="inlineStr">
        <is>
          <t>B3:recent</t>
        </is>
      </c>
      <c r="AF3416" t="inlineStr"/>
      <c r="AG3416" t="n">
        <v>4.2134</v>
      </c>
    </row>
    <row r="3417">
      <c r="A3417" t="inlineStr">
        <is>
          <t>LM03416</t>
        </is>
      </c>
      <c r="B3417" t="inlineStr">
        <is>
          <t>A Critique of Surveillant Assemblage: Bodies, Desire, and the Limits of the Data Double</t>
        </is>
      </c>
      <c r="C3417" t="n">
        <v>2025</v>
      </c>
      <c r="D3417" t="inlineStr">
        <is>
          <t>Matthew Abbey; Azadeh Akbari</t>
        </is>
      </c>
      <c r="E3417" t="inlineStr">
        <is>
          <t>Surveillance &amp; Society</t>
        </is>
      </c>
      <c r="F3417" t="inlineStr">
        <is>
          <t>article</t>
        </is>
      </c>
      <c r="G3417" t="inlineStr">
        <is>
          <t>10.24908/ss.v23i4.20038</t>
        </is>
      </c>
      <c r="H3417" t="inlineStr">
        <is>
          <t>W4417350199</t>
        </is>
      </c>
      <c r="I3417" t="inlineStr">
        <is>
          <t>https://doi.org/10.24908/ss.v23i4.20038</t>
        </is>
      </c>
      <c r="J3417" t="inlineStr">
        <is>
          <t>https://ojs.library.queensu.ca/index.php/surveillance-and-society/article/download/20038/12976</t>
        </is>
      </c>
      <c r="K3417" t="n">
        <v>1</v>
      </c>
      <c r="L3417" t="inlineStr">
        <is>
          <t>B</t>
        </is>
      </c>
      <c r="M3417" t="inlineStr">
        <is>
          <t>B3</t>
        </is>
      </c>
      <c r="N3417" t="inlineStr"/>
      <c r="O3417" t="inlineStr"/>
      <c r="P3417" t="inlineStr">
        <is>
          <t>Not place-specific</t>
        </is>
      </c>
      <c r="Q3417" t="inlineStr"/>
      <c r="R3417" t="inlineStr"/>
      <c r="S3417" t="inlineStr"/>
      <c r="T3417" t="inlineStr">
        <is>
          <t>conceptual</t>
        </is>
      </c>
      <c r="U3417" t="inlineStr"/>
      <c r="V3417" t="inlineStr">
        <is>
          <t>Y</t>
        </is>
      </c>
      <c r="W3417" t="inlineStr">
        <is>
          <t>auto: Haggerty and Ericson’s theorisation of the surveillant assemblage has greatly influenced scholarship in surveillance studies since its publication at the turn of the century.</t>
        </is>
      </c>
      <c r="X3417" t="inlineStr"/>
      <c r="Y3417" t="inlineStr"/>
      <c r="Z3417" t="inlineStr">
        <is>
          <t>high</t>
        </is>
      </c>
      <c r="AA3417" t="inlineStr"/>
      <c r="AB3417" t="inlineStr"/>
      <c r="AC3417" t="inlineStr"/>
      <c r="AD3417" t="inlineStr"/>
      <c r="AE3417" t="inlineStr">
        <is>
          <t>B3:recent</t>
        </is>
      </c>
      <c r="AF3417" t="inlineStr"/>
      <c r="AG3417" t="n">
        <v>2.1084</v>
      </c>
    </row>
    <row r="3418">
      <c r="A3418" t="inlineStr">
        <is>
          <t>LM03417</t>
        </is>
      </c>
      <c r="B3418" t="inlineStr">
        <is>
          <t>Rethinking the Surveillant Assemblage in Palestine: Racialization, Friction, Speed</t>
        </is>
      </c>
      <c r="C3418" t="n">
        <v>2025</v>
      </c>
      <c r="D3418" t="inlineStr">
        <is>
          <t>Wassim Ghantous</t>
        </is>
      </c>
      <c r="E3418" t="inlineStr">
        <is>
          <t>Surveillance &amp; Society</t>
        </is>
      </c>
      <c r="F3418" t="inlineStr">
        <is>
          <t>article</t>
        </is>
      </c>
      <c r="G3418" t="inlineStr">
        <is>
          <t>10.24908/ss.v23i4.20053</t>
        </is>
      </c>
      <c r="H3418" t="inlineStr">
        <is>
          <t>W4417350220</t>
        </is>
      </c>
      <c r="I3418" t="inlineStr">
        <is>
          <t>https://doi.org/10.24908/ss.v23i4.20053</t>
        </is>
      </c>
      <c r="J3418" t="inlineStr">
        <is>
          <t>https://ojs.library.queensu.ca/index.php/surveillance-and-society/article/download/20053/12975</t>
        </is>
      </c>
      <c r="K3418" t="n">
        <v>1</v>
      </c>
      <c r="L3418" t="inlineStr">
        <is>
          <t>B</t>
        </is>
      </c>
      <c r="M3418" t="inlineStr">
        <is>
          <t>B3</t>
        </is>
      </c>
      <c r="N3418" t="inlineStr"/>
      <c r="O3418" t="inlineStr">
        <is>
          <t>Israel; Palestine</t>
        </is>
      </c>
      <c r="P3418" t="inlineStr">
        <is>
          <t>Middle East</t>
        </is>
      </c>
      <c r="Q3418" t="inlineStr"/>
      <c r="R3418" t="inlineStr"/>
      <c r="S3418" t="inlineStr"/>
      <c r="T3418" t="inlineStr">
        <is>
          <t>qualitative</t>
        </is>
      </c>
      <c r="U3418" t="inlineStr"/>
      <c r="V3418" t="inlineStr">
        <is>
          <t>Y</t>
        </is>
      </c>
      <c r="W3418" t="inlineStr">
        <is>
          <t>auto: This intervention rethinks Haggerty and Ericson’s (2000) concept of the surveillant assemblage by situating it within the settler colonial conditions of Palestine.</t>
        </is>
      </c>
      <c r="X3418" t="inlineStr"/>
      <c r="Y3418" t="inlineStr"/>
      <c r="Z3418" t="inlineStr">
        <is>
          <t>high</t>
        </is>
      </c>
      <c r="AA3418" t="inlineStr"/>
      <c r="AB3418" t="inlineStr"/>
      <c r="AC3418" t="inlineStr"/>
      <c r="AD3418" t="inlineStr"/>
      <c r="AE3418" t="inlineStr">
        <is>
          <t>B3:recent</t>
        </is>
      </c>
      <c r="AF3418" t="inlineStr"/>
      <c r="AG3418" t="n">
        <v>1.9331</v>
      </c>
    </row>
    <row r="3419">
      <c r="A3419" t="inlineStr">
        <is>
          <t>LM03418</t>
        </is>
      </c>
      <c r="B3419" t="inlineStr">
        <is>
          <t>DIGITAL SURVEILLANCE AND PRIVACY RIGHTS: A SOCIOLOGICAL INQUIRY</t>
        </is>
      </c>
      <c r="C3419" t="n">
        <v>2022</v>
      </c>
      <c r="D3419" t="inlineStr">
        <is>
          <t>Dr. Adeel Malik</t>
        </is>
      </c>
      <c r="E3419" t="inlineStr">
        <is>
          <t>Global Media and Social Sciences Research Journal</t>
        </is>
      </c>
      <c r="F3419" t="inlineStr">
        <is>
          <t>article</t>
        </is>
      </c>
      <c r="G3419" t="inlineStr">
        <is>
          <t>10.71465/gmssrj25</t>
        </is>
      </c>
      <c r="H3419" t="inlineStr">
        <is>
          <t>W7143819891</t>
        </is>
      </c>
      <c r="I3419" t="inlineStr">
        <is>
          <t>https://doi.org/10.71465/gmssrj25</t>
        </is>
      </c>
      <c r="J3419" t="inlineStr">
        <is>
          <t>https://gmssrj.com/index.php/main/article/download/25/24</t>
        </is>
      </c>
      <c r="K3419" t="n">
        <v>1</v>
      </c>
      <c r="L3419" t="inlineStr">
        <is>
          <t>B</t>
        </is>
      </c>
      <c r="M3419" t="inlineStr">
        <is>
          <t>B3</t>
        </is>
      </c>
      <c r="N3419" t="inlineStr"/>
      <c r="O3419" t="inlineStr"/>
      <c r="P3419" t="inlineStr">
        <is>
          <t>Not place-specific</t>
        </is>
      </c>
      <c r="Q3419" t="inlineStr"/>
      <c r="R3419" t="inlineStr"/>
      <c r="S3419" t="inlineStr"/>
      <c r="T3419" t="inlineStr">
        <is>
          <t>conceptual</t>
        </is>
      </c>
      <c r="U3419" t="inlineStr"/>
      <c r="V3419" t="inlineStr"/>
      <c r="W3419" t="inlineStr">
        <is>
          <t>auto: This article explores the relationship between digital surveillance and privacy rights from a sociological perspective, analyzing how surveillance systems are reshaping social behavior, power structures, and the concept of privacy in both the public and private spheres.</t>
        </is>
      </c>
      <c r="X3419" t="inlineStr"/>
      <c r="Y3419" t="inlineStr"/>
      <c r="Z3419" t="inlineStr">
        <is>
          <t>high</t>
        </is>
      </c>
      <c r="AA3419" t="inlineStr"/>
      <c r="AB3419" t="inlineStr"/>
      <c r="AC3419" t="inlineStr"/>
      <c r="AD3419" t="inlineStr"/>
      <c r="AE3419" t="inlineStr">
        <is>
          <t>B3:recent</t>
        </is>
      </c>
      <c r="AF3419" t="inlineStr"/>
      <c r="AG3419" t="n">
        <v>0</v>
      </c>
    </row>
    <row r="3420">
      <c r="A3420" t="inlineStr">
        <is>
          <t>LM03419</t>
        </is>
      </c>
      <c r="B3420" t="inlineStr">
        <is>
          <t>Digital Surveillance And Civil Liberties In India</t>
        </is>
      </c>
      <c r="C3420" t="n">
        <v>2026</v>
      </c>
      <c r="D3420" t="inlineStr">
        <is>
          <t>Lazar T A</t>
        </is>
      </c>
      <c r="E3420" t="inlineStr">
        <is>
          <t>International Journal of Judicial Science Research Studies (IJJSRS)</t>
        </is>
      </c>
      <c r="F3420" t="inlineStr">
        <is>
          <t>article</t>
        </is>
      </c>
      <c r="G3420" t="inlineStr">
        <is>
          <t>10.63090/ijjsrs/3049.0618.0041</t>
        </is>
      </c>
      <c r="H3420" t="inlineStr">
        <is>
          <t>W7162859812</t>
        </is>
      </c>
      <c r="I3420" t="inlineStr">
        <is>
          <t>https://doi.org/10.63090/ijjsrs/3049.0618.0041</t>
        </is>
      </c>
      <c r="J3420" t="inlineStr">
        <is>
          <t>https://doi.org/10.63090/ijjsrs/3049.0618.0041</t>
        </is>
      </c>
      <c r="K3420" t="n">
        <v>1</v>
      </c>
      <c r="L3420" t="inlineStr">
        <is>
          <t>B</t>
        </is>
      </c>
      <c r="M3420" t="inlineStr">
        <is>
          <t>B3</t>
        </is>
      </c>
      <c r="N3420" t="inlineStr"/>
      <c r="O3420" t="inlineStr">
        <is>
          <t>India</t>
        </is>
      </c>
      <c r="P3420" t="inlineStr">
        <is>
          <t>South Asia</t>
        </is>
      </c>
      <c r="Q3420" t="inlineStr">
        <is>
          <t>Y</t>
        </is>
      </c>
      <c r="R3420" t="inlineStr"/>
      <c r="S3420" t="inlineStr"/>
      <c r="T3420" t="inlineStr">
        <is>
          <t>conceptual</t>
        </is>
      </c>
      <c r="U3420" t="inlineStr"/>
      <c r="V3420" t="inlineStr">
        <is>
          <t>Y</t>
        </is>
      </c>
      <c r="W3420" t="inlineStr">
        <is>
          <t>auto: This paper examines the evolving landscape of digital surveillance within India's legal framework and its implications for civil liberties.</t>
        </is>
      </c>
      <c r="X3420" t="inlineStr">
        <is>
          <t>auto: Through critical examination of judicial pronouncements and statutory provisions, this paper identifies significant gaps in regulatory oversight, procedural safeguards, and transparency mechanisms.</t>
        </is>
      </c>
      <c r="Y3420" t="inlineStr"/>
      <c r="Z3420" t="inlineStr">
        <is>
          <t>high</t>
        </is>
      </c>
      <c r="AA3420" t="inlineStr"/>
      <c r="AB3420" t="inlineStr"/>
      <c r="AC3420" t="inlineStr"/>
      <c r="AD3420" t="inlineStr"/>
      <c r="AE3420" t="inlineStr">
        <is>
          <t>B3:india</t>
        </is>
      </c>
      <c r="AF3420" t="inlineStr"/>
      <c r="AG3420" t="n">
        <v>38.7749</v>
      </c>
    </row>
    <row r="3421">
      <c r="A3421" t="inlineStr">
        <is>
          <t>LM03420</t>
        </is>
      </c>
      <c r="B3421" t="inlineStr">
        <is>
          <t>The Unique Identity Project: Surveillance Society and Democratic Culture in Aravind Adiga’s India</t>
        </is>
      </c>
      <c r="C3421" t="n">
        <v>2019</v>
      </c>
      <c r="D3421" t="inlineStr">
        <is>
          <t>Jeffrey Clapp</t>
        </is>
      </c>
      <c r="E3421" t="inlineStr">
        <is>
          <t>Ergon Verlag eBooks</t>
        </is>
      </c>
      <c r="F3421" t="inlineStr">
        <is>
          <t>book-chapter</t>
        </is>
      </c>
      <c r="G3421" t="inlineStr">
        <is>
          <t>10.5771/9783956505959-143</t>
        </is>
      </c>
      <c r="H3421" t="inlineStr">
        <is>
          <t>W2989566147</t>
        </is>
      </c>
      <c r="I3421" t="inlineStr">
        <is>
          <t>https://doi.org/10.5771/9783956505959-143</t>
        </is>
      </c>
      <c r="J3421" t="inlineStr"/>
      <c r="K3421" t="n">
        <v>0</v>
      </c>
      <c r="L3421" t="inlineStr">
        <is>
          <t>B</t>
        </is>
      </c>
      <c r="M3421" t="inlineStr">
        <is>
          <t>B3</t>
        </is>
      </c>
      <c r="N3421" t="inlineStr"/>
      <c r="O3421" t="inlineStr">
        <is>
          <t>India</t>
        </is>
      </c>
      <c r="P3421" t="inlineStr">
        <is>
          <t>South Asia</t>
        </is>
      </c>
      <c r="Q3421" t="inlineStr">
        <is>
          <t>Y</t>
        </is>
      </c>
      <c r="R3421" t="inlineStr"/>
      <c r="S3421" t="inlineStr"/>
      <c r="T3421" t="inlineStr">
        <is>
          <t>unclear</t>
        </is>
      </c>
      <c r="U3421" t="inlineStr"/>
      <c r="V3421" t="inlineStr"/>
      <c r="W3421" t="inlineStr"/>
      <c r="X3421" t="inlineStr"/>
      <c r="Y3421" t="inlineStr"/>
      <c r="Z3421" t="inlineStr">
        <is>
          <t>low</t>
        </is>
      </c>
      <c r="AA3421" t="inlineStr"/>
      <c r="AB3421" t="inlineStr"/>
      <c r="AC3421" t="inlineStr"/>
      <c r="AD3421" t="inlineStr"/>
      <c r="AE3421" t="inlineStr">
        <is>
          <t>B3:india</t>
        </is>
      </c>
      <c r="AF3421" t="inlineStr"/>
      <c r="AG3421" t="n">
        <v>0</v>
      </c>
    </row>
    <row r="3422">
      <c r="A3422" t="inlineStr">
        <is>
          <t>LM03421</t>
        </is>
      </c>
      <c r="B3422" t="inlineStr">
        <is>
          <t>Do People Favor Personal Data Markets in a Surveillance Society?</t>
        </is>
      </c>
      <c r="C3422" t="n">
        <v>2021</v>
      </c>
      <c r="D3422" t="inlineStr">
        <is>
          <t>Ranjan Pal; Charles Light; Yifan Dong; Mingyan Liu; Yixuan Wang; Pradipta Ghosh; Harshith Nagubandi; Leana Golubchik; Bodhibrata Nag; Swades K. De</t>
        </is>
      </c>
      <c r="E3422" t="inlineStr">
        <is>
          <t>Winter Simulation Conference</t>
        </is>
      </c>
      <c r="F3422" t="inlineStr">
        <is>
          <t>conference-paper</t>
        </is>
      </c>
      <c r="G3422" t="inlineStr">
        <is>
          <t>10.1109/wsc52266.2021.9715305</t>
        </is>
      </c>
      <c r="H3422" t="inlineStr">
        <is>
          <t>W4213420514</t>
        </is>
      </c>
      <c r="I3422" t="inlineStr">
        <is>
          <t>https://doi.org/10.1109/wsc52266.2021.9715305</t>
        </is>
      </c>
      <c r="J3422" t="inlineStr"/>
      <c r="K3422" t="n">
        <v>0</v>
      </c>
      <c r="L3422" t="inlineStr">
        <is>
          <t>B</t>
        </is>
      </c>
      <c r="M3422" t="inlineStr">
        <is>
          <t>B3</t>
        </is>
      </c>
      <c r="N3422" t="inlineStr"/>
      <c r="O3422" t="inlineStr">
        <is>
          <t>India</t>
        </is>
      </c>
      <c r="P3422" t="inlineStr">
        <is>
          <t>South Asia</t>
        </is>
      </c>
      <c r="Q3422" t="inlineStr">
        <is>
          <t>Y</t>
        </is>
      </c>
      <c r="R3422" t="inlineStr"/>
      <c r="S3422" t="inlineStr"/>
      <c r="T3422" t="inlineStr">
        <is>
          <t>quantitative</t>
        </is>
      </c>
      <c r="U3422" t="inlineStr"/>
      <c r="V3422" t="inlineStr"/>
      <c r="W3422" t="inlineStr">
        <is>
          <t>auto: We investigate and rationalize how individuals in a surveilled developing economic society value a human-centric data economy (HCDE).</t>
        </is>
      </c>
      <c r="X3422" t="inlineStr"/>
      <c r="Y3422" t="inlineStr"/>
      <c r="Z3422" t="inlineStr">
        <is>
          <t>high</t>
        </is>
      </c>
      <c r="AA3422" t="inlineStr"/>
      <c r="AB3422" t="inlineStr"/>
      <c r="AC3422" t="inlineStr"/>
      <c r="AD3422" t="inlineStr"/>
      <c r="AE3422" t="inlineStr">
        <is>
          <t>B3:india</t>
        </is>
      </c>
      <c r="AF3422" t="inlineStr"/>
      <c r="AG3422" t="n">
        <v>0</v>
      </c>
    </row>
    <row r="3423">
      <c r="A3423" t="inlineStr">
        <is>
          <t>LM03422</t>
        </is>
      </c>
      <c r="B3423" t="inlineStr">
        <is>
          <t>Artistic sousveillance in the societal surveillant assemblage – onDragonfly EyesandEye Contact</t>
        </is>
      </c>
      <c r="C3423" t="n">
        <v>2022</v>
      </c>
      <c r="D3423" t="inlineStr">
        <is>
          <t>Zimu Zhang</t>
        </is>
      </c>
      <c r="E3423" t="inlineStr">
        <is>
          <t>Journal of Visual Art Practice</t>
        </is>
      </c>
      <c r="F3423" t="inlineStr">
        <is>
          <t>article</t>
        </is>
      </c>
      <c r="G3423" t="inlineStr">
        <is>
          <t>10.1080/14702029.2022.2123628</t>
        </is>
      </c>
      <c r="H3423" t="inlineStr">
        <is>
          <t>W4304688274</t>
        </is>
      </c>
      <c r="I3423" t="inlineStr">
        <is>
          <t>https://doi.org/10.1080/14702029.2022.2123628</t>
        </is>
      </c>
      <c r="J3423" t="inlineStr"/>
      <c r="K3423" t="n">
        <v>0</v>
      </c>
      <c r="L3423" t="inlineStr">
        <is>
          <t>B</t>
        </is>
      </c>
      <c r="M3423" t="inlineStr">
        <is>
          <t>B3</t>
        </is>
      </c>
      <c r="N3423" t="inlineStr"/>
      <c r="O3423" t="inlineStr">
        <is>
          <t>China</t>
        </is>
      </c>
      <c r="P3423" t="inlineStr">
        <is>
          <t>China &amp; East Asia</t>
        </is>
      </c>
      <c r="Q3423" t="inlineStr"/>
      <c r="R3423" t="inlineStr"/>
      <c r="S3423" t="inlineStr"/>
      <c r="T3423" t="inlineStr">
        <is>
          <t>conceptual</t>
        </is>
      </c>
      <c r="U3423" t="inlineStr"/>
      <c r="V3423" t="inlineStr"/>
      <c r="W3423" t="inlineStr">
        <is>
          <t>auto: Built on theoretical frameworks of surveillant assemblage, sousveillance and other surveillance and biopolitical scholarship, I analyze two Chinese art projects, Dragonfly Eyes (2017), an experimental film by Xu Bing and Eye Contact (2016), a performance piece by Ge Yulu, as artistic sousveillanc…</t>
        </is>
      </c>
      <c r="X3423" t="inlineStr"/>
      <c r="Y3423" t="inlineStr"/>
      <c r="Z3423" t="inlineStr">
        <is>
          <t>high</t>
        </is>
      </c>
      <c r="AA3423" t="inlineStr"/>
      <c r="AB3423" t="inlineStr"/>
      <c r="AC3423" t="inlineStr"/>
      <c r="AD3423" t="inlineStr"/>
      <c r="AE3423" t="inlineStr">
        <is>
          <t>B3:recent</t>
        </is>
      </c>
      <c r="AF3423" t="inlineStr"/>
      <c r="AG3423" t="n">
        <v>0</v>
      </c>
    </row>
    <row r="3424">
      <c r="A3424" t="inlineStr">
        <is>
          <t>LM03423</t>
        </is>
      </c>
      <c r="B3424" t="inlineStr">
        <is>
          <t>dataveillance, n.</t>
        </is>
      </c>
      <c r="C3424" t="n">
        <v>2023</v>
      </c>
      <c r="D3424" t="inlineStr"/>
      <c r="E3424" t="inlineStr">
        <is>
          <t>Oxford University Press eBooks</t>
        </is>
      </c>
      <c r="F3424" t="inlineStr">
        <is>
          <t>reference-entry</t>
        </is>
      </c>
      <c r="G3424" t="inlineStr">
        <is>
          <t>10.1093/oed/9332312551</t>
        </is>
      </c>
      <c r="H3424" t="inlineStr">
        <is>
          <t>W4384992773</t>
        </is>
      </c>
      <c r="I3424" t="inlineStr">
        <is>
          <t>https://doi.org/10.1093/oed/9332312551</t>
        </is>
      </c>
      <c r="J3424" t="inlineStr"/>
      <c r="K3424" t="n">
        <v>0</v>
      </c>
      <c r="L3424" t="inlineStr">
        <is>
          <t>B</t>
        </is>
      </c>
      <c r="M3424" t="inlineStr">
        <is>
          <t>B3</t>
        </is>
      </c>
      <c r="N3424" t="inlineStr"/>
      <c r="O3424" t="inlineStr"/>
      <c r="P3424" t="inlineStr">
        <is>
          <t>Not place-specific</t>
        </is>
      </c>
      <c r="Q3424" t="inlineStr"/>
      <c r="R3424" t="inlineStr"/>
      <c r="S3424" t="inlineStr"/>
      <c r="T3424" t="inlineStr">
        <is>
          <t>unclear</t>
        </is>
      </c>
      <c r="U3424" t="inlineStr"/>
      <c r="V3424" t="inlineStr"/>
      <c r="W3424" t="inlineStr"/>
      <c r="X3424" t="inlineStr"/>
      <c r="Y3424" t="inlineStr"/>
      <c r="Z3424" t="inlineStr">
        <is>
          <t>low</t>
        </is>
      </c>
      <c r="AA3424" t="inlineStr"/>
      <c r="AB3424" t="inlineStr"/>
      <c r="AC3424" t="inlineStr"/>
      <c r="AD3424" t="inlineStr"/>
      <c r="AE3424" t="inlineStr">
        <is>
          <t>B3:recent</t>
        </is>
      </c>
      <c r="AF3424" t="inlineStr"/>
    </row>
    <row r="3425">
      <c r="A3425" t="inlineStr">
        <is>
          <t>LM03424</t>
        </is>
      </c>
      <c r="B3425" t="inlineStr">
        <is>
          <t>The Surveillant Assemblage: A Critical Reading of Dave Eggers’ The Circle As Today’s Dystopia</t>
        </is>
      </c>
      <c r="C3425" t="n">
        <v>2023</v>
      </c>
      <c r="D3425" t="inlineStr">
        <is>
          <t>Onur Ekler</t>
        </is>
      </c>
      <c r="E3425" t="inlineStr">
        <is>
          <t>Külliye</t>
        </is>
      </c>
      <c r="F3425" t="inlineStr">
        <is>
          <t>article</t>
        </is>
      </c>
      <c r="G3425" t="inlineStr">
        <is>
          <t>10.48139/aybukulliye.1351923</t>
        </is>
      </c>
      <c r="H3425" t="inlineStr">
        <is>
          <t>W4387906381</t>
        </is>
      </c>
      <c r="I3425" t="inlineStr">
        <is>
          <t>https://doi.org/10.48139/aybukulliye.1351923</t>
        </is>
      </c>
      <c r="J3425" t="inlineStr">
        <is>
          <t>https://dergipark.org.tr/en/download/article-file/3370915</t>
        </is>
      </c>
      <c r="K3425" t="n">
        <v>0</v>
      </c>
      <c r="L3425" t="inlineStr">
        <is>
          <t>B</t>
        </is>
      </c>
      <c r="M3425" t="inlineStr">
        <is>
          <t>B3</t>
        </is>
      </c>
      <c r="N3425" t="inlineStr"/>
      <c r="O3425" t="inlineStr"/>
      <c r="P3425" t="inlineStr">
        <is>
          <t>Not place-specific</t>
        </is>
      </c>
      <c r="Q3425" t="inlineStr"/>
      <c r="R3425" t="inlineStr"/>
      <c r="S3425" t="inlineStr"/>
      <c r="T3425" t="inlineStr">
        <is>
          <t>conceptual</t>
        </is>
      </c>
      <c r="U3425" t="inlineStr"/>
      <c r="V3425" t="inlineStr"/>
      <c r="W3425" t="inlineStr">
        <is>
          <t>auto: With this purpose in mind, this research article examines Dave Eggers’s The Circle as today’s dystopia by giving utmost consideration to Haggerty and Ericson’s theory of surveillant assemblage and its discontents.</t>
        </is>
      </c>
      <c r="X3425" t="inlineStr"/>
      <c r="Y3425" t="inlineStr"/>
      <c r="Z3425" t="inlineStr">
        <is>
          <t>high</t>
        </is>
      </c>
      <c r="AA3425" t="inlineStr"/>
      <c r="AB3425" t="inlineStr"/>
      <c r="AC3425" t="inlineStr"/>
      <c r="AD3425" t="inlineStr"/>
      <c r="AE3425" t="inlineStr">
        <is>
          <t>B3:recent</t>
        </is>
      </c>
      <c r="AF3425" t="inlineStr"/>
      <c r="AG3425" t="n">
        <v>0</v>
      </c>
    </row>
    <row r="3426">
      <c r="A3426" t="inlineStr">
        <is>
          <t>LM03425</t>
        </is>
      </c>
      <c r="B3426" t="inlineStr">
        <is>
          <t>India data law raises state surveillance risks</t>
        </is>
      </c>
      <c r="C3426" t="n">
        <v>2023</v>
      </c>
      <c r="D3426" t="inlineStr">
        <is>
          <t>Oxford Analytica</t>
        </is>
      </c>
      <c r="E3426" t="inlineStr">
        <is>
          <t>Emerald expert briefings</t>
        </is>
      </c>
      <c r="F3426" t="inlineStr">
        <is>
          <t>report</t>
        </is>
      </c>
      <c r="G3426" t="inlineStr">
        <is>
          <t>10.1108/oxan-db283381</t>
        </is>
      </c>
      <c r="H3426" t="inlineStr">
        <is>
          <t>W4388698519</t>
        </is>
      </c>
      <c r="I3426" t="inlineStr">
        <is>
          <t>https://doi.org/10.1108/oxan-db283381</t>
        </is>
      </c>
      <c r="J3426" t="inlineStr"/>
      <c r="K3426" t="n">
        <v>0</v>
      </c>
      <c r="L3426" t="inlineStr">
        <is>
          <t>B</t>
        </is>
      </c>
      <c r="M3426" t="inlineStr">
        <is>
          <t>B3</t>
        </is>
      </c>
      <c r="N3426" t="inlineStr"/>
      <c r="O3426" t="inlineStr">
        <is>
          <t>India</t>
        </is>
      </c>
      <c r="P3426" t="inlineStr">
        <is>
          <t>South Asia</t>
        </is>
      </c>
      <c r="Q3426" t="inlineStr">
        <is>
          <t>Y</t>
        </is>
      </c>
      <c r="R3426" t="inlineStr"/>
      <c r="S3426" t="inlineStr"/>
      <c r="T3426" t="inlineStr">
        <is>
          <t>conceptual</t>
        </is>
      </c>
      <c r="U3426" t="inlineStr"/>
      <c r="V3426" t="inlineStr"/>
      <c r="W3426" t="inlineStr">
        <is>
          <t>auto: Significance It said that it believes that state-sponsored attackers were remotely trying to compromise the iPhones associated with their Apple IDs.</t>
        </is>
      </c>
      <c r="X3426" t="inlineStr"/>
      <c r="Y3426" t="inlineStr"/>
      <c r="Z3426" t="inlineStr">
        <is>
          <t>high</t>
        </is>
      </c>
      <c r="AA3426" t="inlineStr"/>
      <c r="AB3426" t="inlineStr"/>
      <c r="AC3426" t="inlineStr"/>
      <c r="AD3426" t="inlineStr"/>
      <c r="AE3426" t="inlineStr">
        <is>
          <t>B3:india</t>
        </is>
      </c>
      <c r="AF3426" t="inlineStr"/>
    </row>
    <row r="3427">
      <c r="A3427" t="inlineStr">
        <is>
          <t>LM03426</t>
        </is>
      </c>
      <c r="B3427" t="inlineStr">
        <is>
          <t>Review of Lindau’s Surveillance and the Vanishing Individual: Power and Privacy in the Digital Age</t>
        </is>
      </c>
      <c r="C3427" t="n">
        <v>2023</v>
      </c>
      <c r="D3427" t="inlineStr">
        <is>
          <t>Samantha McAleese</t>
        </is>
      </c>
      <c r="E3427" t="inlineStr">
        <is>
          <t>Surveillance &amp; Society</t>
        </is>
      </c>
      <c r="F3427" t="inlineStr">
        <is>
          <t>article</t>
        </is>
      </c>
      <c r="G3427" t="inlineStr">
        <is>
          <t>10.24908/ss.v21i4.16873</t>
        </is>
      </c>
      <c r="H3427" t="inlineStr">
        <is>
          <t>W4389484081</t>
        </is>
      </c>
      <c r="I3427" t="inlineStr">
        <is>
          <t>https://doi.org/10.24908/ss.v21i4.16873</t>
        </is>
      </c>
      <c r="J3427" t="inlineStr">
        <is>
          <t>https://ojs.library.queensu.ca/index.php/surveillance-and-society/article/download/16873/11075</t>
        </is>
      </c>
      <c r="K3427" t="n">
        <v>0</v>
      </c>
      <c r="L3427" t="inlineStr">
        <is>
          <t>B</t>
        </is>
      </c>
      <c r="M3427" t="inlineStr">
        <is>
          <t>B3</t>
        </is>
      </c>
      <c r="N3427" t="inlineStr"/>
      <c r="O3427" t="inlineStr"/>
      <c r="P3427" t="inlineStr">
        <is>
          <t>Not place-specific</t>
        </is>
      </c>
      <c r="Q3427" t="inlineStr"/>
      <c r="R3427" t="inlineStr"/>
      <c r="S3427" t="inlineStr"/>
      <c r="T3427" t="inlineStr">
        <is>
          <t>conceptual</t>
        </is>
      </c>
      <c r="U3427" t="inlineStr"/>
      <c r="V3427" t="inlineStr"/>
      <c r="W3427" t="inlineStr">
        <is>
          <t>auto: Lindau provides language, theory, and evidence to validate anxieties and push back against the notion that all innovation is good innovation.This book is grounded in an understanding that infringement on our private lives has become the norm in the name of safety and security, along with reminder…</t>
        </is>
      </c>
      <c r="X3427" t="inlineStr"/>
      <c r="Y3427" t="inlineStr"/>
      <c r="Z3427" t="inlineStr">
        <is>
          <t>high</t>
        </is>
      </c>
      <c r="AA3427" t="inlineStr"/>
      <c r="AB3427" t="inlineStr"/>
      <c r="AC3427" t="inlineStr"/>
      <c r="AD3427" t="inlineStr"/>
      <c r="AE3427" t="inlineStr">
        <is>
          <t>B3:recent</t>
        </is>
      </c>
      <c r="AF3427" t="inlineStr"/>
      <c r="AG3427" t="n">
        <v>0</v>
      </c>
    </row>
    <row r="3428">
      <c r="A3428" t="inlineStr">
        <is>
          <t>LM03427</t>
        </is>
      </c>
      <c r="B3428" t="inlineStr">
        <is>
          <t>Surveillance Society</t>
        </is>
      </c>
      <c r="C3428" t="n">
        <v>2023</v>
      </c>
      <c r="D3428" t="inlineStr">
        <is>
          <t>Takehiro Ohya</t>
        </is>
      </c>
      <c r="E3428" t="inlineStr">
        <is>
          <t>Springer eBooks</t>
        </is>
      </c>
      <c r="F3428" t="inlineStr">
        <is>
          <t>reference-entry</t>
        </is>
      </c>
      <c r="G3428" t="inlineStr">
        <is>
          <t>10.1007/978-94-007-6519-1_137</t>
        </is>
      </c>
      <c r="H3428" t="inlineStr">
        <is>
          <t>W4389798128</t>
        </is>
      </c>
      <c r="I3428" t="inlineStr">
        <is>
          <t>https://doi.org/10.1007/978-94-007-6519-1_137</t>
        </is>
      </c>
      <c r="J3428" t="inlineStr"/>
      <c r="K3428" t="n">
        <v>0</v>
      </c>
      <c r="L3428" t="inlineStr">
        <is>
          <t>B</t>
        </is>
      </c>
      <c r="M3428" t="inlineStr">
        <is>
          <t>B3</t>
        </is>
      </c>
      <c r="N3428" t="inlineStr"/>
      <c r="O3428" t="inlineStr"/>
      <c r="P3428" t="inlineStr">
        <is>
          <t>Not place-specific</t>
        </is>
      </c>
      <c r="Q3428" t="inlineStr"/>
      <c r="R3428" t="inlineStr"/>
      <c r="S3428" t="inlineStr"/>
      <c r="T3428" t="inlineStr">
        <is>
          <t>unclear</t>
        </is>
      </c>
      <c r="U3428" t="inlineStr"/>
      <c r="V3428" t="inlineStr"/>
      <c r="W3428" t="inlineStr"/>
      <c r="X3428" t="inlineStr"/>
      <c r="Y3428" t="inlineStr"/>
      <c r="Z3428" t="inlineStr">
        <is>
          <t>low</t>
        </is>
      </c>
      <c r="AA3428" t="inlineStr"/>
      <c r="AB3428" t="inlineStr"/>
      <c r="AC3428" t="inlineStr"/>
      <c r="AD3428" t="inlineStr"/>
      <c r="AE3428" t="inlineStr">
        <is>
          <t>B3:recent</t>
        </is>
      </c>
      <c r="AF3428" t="inlineStr"/>
    </row>
    <row r="3429">
      <c r="A3429" t="inlineStr">
        <is>
          <t>LM03428</t>
        </is>
      </c>
      <c r="B3429" t="inlineStr">
        <is>
          <t>Privacy and Surveillance in Digital Era</t>
        </is>
      </c>
      <c r="C3429" t="n">
        <v>2024</v>
      </c>
      <c r="D3429" t="inlineStr">
        <is>
          <t>Vikram Sıngh; Sanyogita Singh</t>
        </is>
      </c>
      <c r="E3429" t="inlineStr">
        <is>
          <t>Advances in information security, privacy, and ethics book series</t>
        </is>
      </c>
      <c r="F3429" t="inlineStr">
        <is>
          <t>book-chapter</t>
        </is>
      </c>
      <c r="G3429" t="inlineStr">
        <is>
          <t>10.4018/979-8-3693-1431-9.ch010</t>
        </is>
      </c>
      <c r="H3429" t="inlineStr">
        <is>
          <t>W4391502960</t>
        </is>
      </c>
      <c r="I3429" t="inlineStr">
        <is>
          <t>https://doi.org/10.4018/979-8-3693-1431-9.ch010</t>
        </is>
      </c>
      <c r="J3429" t="inlineStr"/>
      <c r="K3429" t="n">
        <v>0</v>
      </c>
      <c r="L3429" t="inlineStr">
        <is>
          <t>B</t>
        </is>
      </c>
      <c r="M3429" t="inlineStr">
        <is>
          <t>B3</t>
        </is>
      </c>
      <c r="N3429" t="inlineStr"/>
      <c r="O3429" t="inlineStr">
        <is>
          <t>India</t>
        </is>
      </c>
      <c r="P3429" t="inlineStr">
        <is>
          <t>South Asia</t>
        </is>
      </c>
      <c r="Q3429" t="inlineStr">
        <is>
          <t>Y</t>
        </is>
      </c>
      <c r="R3429" t="inlineStr"/>
      <c r="S3429" t="inlineStr"/>
      <c r="T3429" t="inlineStr">
        <is>
          <t>conceptual</t>
        </is>
      </c>
      <c r="U3429" t="inlineStr"/>
      <c r="V3429" t="inlineStr"/>
      <c r="W3429" t="inlineStr">
        <is>
          <t>auto: This chapter discusses cybersecurity, privacy, and surveillance regimes in Indian cyberspace.</t>
        </is>
      </c>
      <c r="X3429" t="inlineStr">
        <is>
          <t>auto: Criminals across the globe have exploited the gap between technology and laws.</t>
        </is>
      </c>
      <c r="Y3429" t="inlineStr"/>
      <c r="Z3429" t="inlineStr">
        <is>
          <t>high</t>
        </is>
      </c>
      <c r="AA3429" t="inlineStr"/>
      <c r="AB3429" t="inlineStr"/>
      <c r="AC3429" t="inlineStr"/>
      <c r="AD3429" t="inlineStr"/>
      <c r="AE3429" t="inlineStr">
        <is>
          <t>B3:india; B3:recent</t>
        </is>
      </c>
      <c r="AF3429" t="inlineStr"/>
      <c r="AG3429" t="n">
        <v>0</v>
      </c>
    </row>
    <row r="3430">
      <c r="A3430" t="inlineStr">
        <is>
          <t>LM03429</t>
        </is>
      </c>
      <c r="B3430" t="inlineStr">
        <is>
          <t>Mass Surveillance Programs</t>
        </is>
      </c>
      <c r="C3430" t="n">
        <v>2024</v>
      </c>
      <c r="D3430" t="inlineStr"/>
      <c r="E3430" t="inlineStr">
        <is>
          <t>Harvard University Press eBooks</t>
        </is>
      </c>
      <c r="F3430" t="inlineStr">
        <is>
          <t>book-chapter</t>
        </is>
      </c>
      <c r="G3430" t="inlineStr">
        <is>
          <t>10.2307/jj.10860939.9</t>
        </is>
      </c>
      <c r="H3430" t="inlineStr">
        <is>
          <t>W4391772126</t>
        </is>
      </c>
      <c r="I3430" t="inlineStr">
        <is>
          <t>https://doi.org/10.2307/jj.10860939.9</t>
        </is>
      </c>
      <c r="J3430" t="inlineStr"/>
      <c r="K3430" t="n">
        <v>0</v>
      </c>
      <c r="L3430" t="inlineStr">
        <is>
          <t>B</t>
        </is>
      </c>
      <c r="M3430" t="inlineStr">
        <is>
          <t>B3</t>
        </is>
      </c>
      <c r="N3430" t="inlineStr"/>
      <c r="O3430" t="inlineStr"/>
      <c r="P3430" t="inlineStr">
        <is>
          <t>Not place-specific</t>
        </is>
      </c>
      <c r="Q3430" t="inlineStr"/>
      <c r="R3430" t="inlineStr"/>
      <c r="S3430" t="inlineStr"/>
      <c r="T3430" t="inlineStr">
        <is>
          <t>unclear</t>
        </is>
      </c>
      <c r="U3430" t="inlineStr"/>
      <c r="V3430" t="inlineStr"/>
      <c r="W3430" t="inlineStr"/>
      <c r="X3430" t="inlineStr"/>
      <c r="Y3430" t="inlineStr"/>
      <c r="Z3430" t="inlineStr">
        <is>
          <t>low</t>
        </is>
      </c>
      <c r="AA3430" t="inlineStr"/>
      <c r="AB3430" t="inlineStr"/>
      <c r="AC3430" t="inlineStr"/>
      <c r="AD3430" t="inlineStr"/>
      <c r="AE3430" t="inlineStr">
        <is>
          <t>B3:recent</t>
        </is>
      </c>
      <c r="AF3430" t="inlineStr"/>
      <c r="AG3430" t="n">
        <v>0</v>
      </c>
    </row>
    <row r="3431">
      <c r="A3431" t="inlineStr">
        <is>
          <t>LM03430</t>
        </is>
      </c>
      <c r="B3431" t="inlineStr">
        <is>
          <t>5 Mass Surveillance Programs</t>
        </is>
      </c>
      <c r="C3431" t="n">
        <v>2023</v>
      </c>
      <c r="D3431" t="inlineStr">
        <is>
          <t>Minxin Pei</t>
        </is>
      </c>
      <c r="E3431" t="inlineStr">
        <is>
          <t>Harvard University Press eBooks</t>
        </is>
      </c>
      <c r="F3431" t="inlineStr">
        <is>
          <t>book-chapter</t>
        </is>
      </c>
      <c r="G3431" t="inlineStr">
        <is>
          <t>10.4159/9780674296459-007</t>
        </is>
      </c>
      <c r="H3431" t="inlineStr">
        <is>
          <t>W4392041095</t>
        </is>
      </c>
      <c r="I3431" t="inlineStr">
        <is>
          <t>https://doi.org/10.4159/9780674296459-007</t>
        </is>
      </c>
      <c r="J3431" t="inlineStr"/>
      <c r="K3431" t="n">
        <v>0</v>
      </c>
      <c r="L3431" t="inlineStr">
        <is>
          <t>B</t>
        </is>
      </c>
      <c r="M3431" t="inlineStr">
        <is>
          <t>B3</t>
        </is>
      </c>
      <c r="N3431" t="inlineStr"/>
      <c r="O3431" t="inlineStr"/>
      <c r="P3431" t="inlineStr">
        <is>
          <t>Not place-specific</t>
        </is>
      </c>
      <c r="Q3431" t="inlineStr"/>
      <c r="R3431" t="inlineStr"/>
      <c r="S3431" t="inlineStr"/>
      <c r="T3431" t="inlineStr">
        <is>
          <t>unclear</t>
        </is>
      </c>
      <c r="U3431" t="inlineStr"/>
      <c r="V3431" t="inlineStr"/>
      <c r="W3431" t="inlineStr"/>
      <c r="X3431" t="inlineStr"/>
      <c r="Y3431" t="inlineStr"/>
      <c r="Z3431" t="inlineStr">
        <is>
          <t>low</t>
        </is>
      </c>
      <c r="AA3431" t="inlineStr"/>
      <c r="AB3431" t="inlineStr"/>
      <c r="AC3431" t="inlineStr"/>
      <c r="AD3431" t="inlineStr"/>
      <c r="AE3431" t="inlineStr">
        <is>
          <t>B3:recent</t>
        </is>
      </c>
      <c r="AF3431" t="inlineStr"/>
      <c r="AG3431" t="n">
        <v>0</v>
      </c>
    </row>
    <row r="3432">
      <c r="A3432" t="inlineStr">
        <is>
          <t>LM03431</t>
        </is>
      </c>
      <c r="B3432" t="inlineStr">
        <is>
          <t>Data Privacy And State Surveillance: An Analysis Of Competing Interests In The Indian Context</t>
        </is>
      </c>
      <c r="C3432" t="n">
        <v>2024</v>
      </c>
      <c r="D3432" t="inlineStr">
        <is>
          <t>Lohit Sardar</t>
        </is>
      </c>
      <c r="E3432" t="inlineStr"/>
      <c r="F3432" t="inlineStr">
        <is>
          <t>article</t>
        </is>
      </c>
      <c r="G3432" t="inlineStr">
        <is>
          <t>10.53555/kuey.v30i1.6073</t>
        </is>
      </c>
      <c r="H3432" t="inlineStr">
        <is>
          <t>W4399874342</t>
        </is>
      </c>
      <c r="I3432" t="inlineStr">
        <is>
          <t>https://doi.org/10.53555/kuey.v30i1.6073</t>
        </is>
      </c>
      <c r="J3432" t="inlineStr">
        <is>
          <t>https://kuey.net/index.php/kuey/article/download/6073/4375</t>
        </is>
      </c>
      <c r="K3432" t="n">
        <v>0</v>
      </c>
      <c r="L3432" t="inlineStr">
        <is>
          <t>B</t>
        </is>
      </c>
      <c r="M3432" t="inlineStr">
        <is>
          <t>B3</t>
        </is>
      </c>
      <c r="N3432" t="inlineStr"/>
      <c r="O3432" t="inlineStr">
        <is>
          <t>European; India; United States</t>
        </is>
      </c>
      <c r="P3432" t="inlineStr">
        <is>
          <t>Multi-region</t>
        </is>
      </c>
      <c r="Q3432" t="inlineStr">
        <is>
          <t>Y</t>
        </is>
      </c>
      <c r="R3432" t="inlineStr"/>
      <c r="S3432" t="inlineStr"/>
      <c r="T3432" t="inlineStr">
        <is>
          <t>conceptual</t>
        </is>
      </c>
      <c r="U3432" t="inlineStr"/>
      <c r="V3432" t="inlineStr"/>
      <c r="W3432" t="inlineStr">
        <is>
          <t>auto: Through a critical analysis of the existing jurisprudence from both sides of the debate, the paper also looks towards the American and European legal positions governing the dichotomous position of data privacy vis-à-vis surveillance, and seeks to understand the position that has been adopted the…</t>
        </is>
      </c>
      <c r="X3432" t="inlineStr"/>
      <c r="Y3432" t="inlineStr"/>
      <c r="Z3432" t="inlineStr">
        <is>
          <t>high</t>
        </is>
      </c>
      <c r="AA3432" t="inlineStr"/>
      <c r="AB3432" t="inlineStr"/>
      <c r="AC3432" t="inlineStr"/>
      <c r="AD3432" t="inlineStr"/>
      <c r="AE3432" t="inlineStr">
        <is>
          <t>B3:india</t>
        </is>
      </c>
      <c r="AF3432" t="inlineStr"/>
      <c r="AG3432" t="n">
        <v>0</v>
      </c>
    </row>
    <row r="3433">
      <c r="A3433" t="inlineStr">
        <is>
          <t>LM03432</t>
        </is>
      </c>
      <c r="B3433" t="inlineStr">
        <is>
          <t>Framing resistance to mass-surveillance</t>
        </is>
      </c>
      <c r="C3433" t="n">
        <v>2024</v>
      </c>
      <c r="D3433" t="inlineStr">
        <is>
          <t>Amy Stevens</t>
        </is>
      </c>
      <c r="E3433" t="inlineStr">
        <is>
          <t>Routledge eBooks</t>
        </is>
      </c>
      <c r="F3433" t="inlineStr">
        <is>
          <t>book-chapter</t>
        </is>
      </c>
      <c r="G3433" t="inlineStr">
        <is>
          <t>10.4324/9781003297321-6</t>
        </is>
      </c>
      <c r="H3433" t="inlineStr">
        <is>
          <t>W4400118587</t>
        </is>
      </c>
      <c r="I3433" t="inlineStr">
        <is>
          <t>https://doi.org/10.4324/9781003297321-6</t>
        </is>
      </c>
      <c r="J3433" t="inlineStr"/>
      <c r="K3433" t="n">
        <v>0</v>
      </c>
      <c r="L3433" t="inlineStr">
        <is>
          <t>B</t>
        </is>
      </c>
      <c r="M3433" t="inlineStr">
        <is>
          <t>B3</t>
        </is>
      </c>
      <c r="N3433" t="inlineStr"/>
      <c r="O3433" t="inlineStr"/>
      <c r="P3433" t="inlineStr">
        <is>
          <t>Not place-specific</t>
        </is>
      </c>
      <c r="Q3433" t="inlineStr"/>
      <c r="R3433" t="inlineStr"/>
      <c r="S3433" t="inlineStr"/>
      <c r="T3433" t="inlineStr">
        <is>
          <t>conceptual</t>
        </is>
      </c>
      <c r="U3433" t="inlineStr"/>
      <c r="V3433" t="inlineStr"/>
      <c r="W3433" t="inlineStr">
        <is>
          <t>auto: This chapter demonstrates that resistance is not always framed within such clearly defined constraints.</t>
        </is>
      </c>
      <c r="X3433" t="inlineStr"/>
      <c r="Y3433" t="inlineStr"/>
      <c r="Z3433" t="inlineStr">
        <is>
          <t>high</t>
        </is>
      </c>
      <c r="AA3433" t="inlineStr"/>
      <c r="AB3433" t="inlineStr"/>
      <c r="AC3433" t="inlineStr"/>
      <c r="AD3433" t="inlineStr"/>
      <c r="AE3433" t="inlineStr">
        <is>
          <t>B3:recent</t>
        </is>
      </c>
      <c r="AF3433" t="inlineStr"/>
      <c r="AG3433" t="n">
        <v>0</v>
      </c>
    </row>
    <row r="3434">
      <c r="A3434" t="inlineStr">
        <is>
          <t>LM03433</t>
        </is>
      </c>
      <c r="B3434" t="inlineStr">
        <is>
          <t>AI and Mass Surveillance</t>
        </is>
      </c>
      <c r="C3434" t="n">
        <v>2024</v>
      </c>
      <c r="D3434" t="inlineStr">
        <is>
          <t>Tarnveer Singh</t>
        </is>
      </c>
      <c r="E3434" t="inlineStr">
        <is>
          <t>CRC Press eBooks</t>
        </is>
      </c>
      <c r="F3434" t="inlineStr">
        <is>
          <t>book-chapter</t>
        </is>
      </c>
      <c r="G3434" t="inlineStr">
        <is>
          <t>10.1201/9781003502708-17</t>
        </is>
      </c>
      <c r="H3434" t="inlineStr">
        <is>
          <t>W4403180498</t>
        </is>
      </c>
      <c r="I3434" t="inlineStr">
        <is>
          <t>https://doi.org/10.1201/9781003502708-17</t>
        </is>
      </c>
      <c r="J3434" t="inlineStr"/>
      <c r="K3434" t="n">
        <v>0</v>
      </c>
      <c r="L3434" t="inlineStr">
        <is>
          <t>B</t>
        </is>
      </c>
      <c r="M3434" t="inlineStr">
        <is>
          <t>B3</t>
        </is>
      </c>
      <c r="N3434" t="inlineStr"/>
      <c r="O3434" t="inlineStr"/>
      <c r="P3434" t="inlineStr">
        <is>
          <t>Not place-specific</t>
        </is>
      </c>
      <c r="Q3434" t="inlineStr"/>
      <c r="R3434" t="inlineStr"/>
      <c r="S3434" t="inlineStr"/>
      <c r="T3434" t="inlineStr">
        <is>
          <t>unclear</t>
        </is>
      </c>
      <c r="U3434" t="inlineStr"/>
      <c r="V3434" t="inlineStr"/>
      <c r="W3434" t="inlineStr">
        <is>
          <t>auto: Artificial intelligence (AI) has become an integral part of our lives, revolutionising various industries and sectors.</t>
        </is>
      </c>
      <c r="X3434" t="inlineStr"/>
      <c r="Y3434" t="inlineStr"/>
      <c r="Z3434" t="inlineStr">
        <is>
          <t>high</t>
        </is>
      </c>
      <c r="AA3434" t="inlineStr"/>
      <c r="AB3434" t="inlineStr"/>
      <c r="AC3434" t="inlineStr"/>
      <c r="AD3434" t="inlineStr"/>
      <c r="AE3434" t="inlineStr">
        <is>
          <t>B3:recent</t>
        </is>
      </c>
      <c r="AF3434" t="inlineStr"/>
      <c r="AG3434" t="n">
        <v>0</v>
      </c>
    </row>
    <row r="3435">
      <c r="A3435" t="inlineStr">
        <is>
          <t>LM03434</t>
        </is>
      </c>
      <c r="B3435" t="inlineStr">
        <is>
          <t>Mass Surveillance and Human Rights</t>
        </is>
      </c>
      <c r="C3435" t="n">
        <v>2024</v>
      </c>
      <c r="D3435" t="inlineStr">
        <is>
          <t>Gagandeep Kaur; Paridhi Saxena; Vinod Kumar Shukla</t>
        </is>
      </c>
      <c r="E3435" t="inlineStr">
        <is>
          <t>Nova Science Publishers eBooks</t>
        </is>
      </c>
      <c r="F3435" t="inlineStr">
        <is>
          <t>book</t>
        </is>
      </c>
      <c r="G3435" t="inlineStr">
        <is>
          <t>10.52305/opif0534</t>
        </is>
      </c>
      <c r="H3435" t="inlineStr">
        <is>
          <t>W4404257835</t>
        </is>
      </c>
      <c r="I3435" t="inlineStr">
        <is>
          <t>https://doi.org/10.52305/opif0534</t>
        </is>
      </c>
      <c r="J3435" t="inlineStr"/>
      <c r="K3435" t="n">
        <v>0</v>
      </c>
      <c r="L3435" t="inlineStr">
        <is>
          <t>B</t>
        </is>
      </c>
      <c r="M3435" t="inlineStr">
        <is>
          <t>B3</t>
        </is>
      </c>
      <c r="N3435" t="inlineStr"/>
      <c r="O3435" t="inlineStr"/>
      <c r="P3435" t="inlineStr">
        <is>
          <t>Not place-specific</t>
        </is>
      </c>
      <c r="Q3435" t="inlineStr"/>
      <c r="R3435" t="inlineStr"/>
      <c r="S3435" t="inlineStr"/>
      <c r="T3435" t="inlineStr">
        <is>
          <t>unclear</t>
        </is>
      </c>
      <c r="U3435" t="inlineStr"/>
      <c r="V3435" t="inlineStr"/>
      <c r="W3435" t="inlineStr"/>
      <c r="X3435" t="inlineStr"/>
      <c r="Y3435" t="inlineStr"/>
      <c r="Z3435" t="inlineStr">
        <is>
          <t>low</t>
        </is>
      </c>
      <c r="AA3435" t="inlineStr"/>
      <c r="AB3435" t="inlineStr"/>
      <c r="AC3435" t="inlineStr"/>
      <c r="AD3435" t="inlineStr"/>
      <c r="AE3435" t="inlineStr">
        <is>
          <t>B3:recent</t>
        </is>
      </c>
      <c r="AF3435" t="inlineStr"/>
      <c r="AG3435" t="n">
        <v>0</v>
      </c>
    </row>
    <row r="3436">
      <c r="A3436" t="inlineStr">
        <is>
          <t>LM03435</t>
        </is>
      </c>
      <c r="B3436" t="inlineStr">
        <is>
          <t>MASS SURVEILLANCE AND PRIVATE COMPANIES</t>
        </is>
      </c>
      <c r="C3436" t="n">
        <v>2023</v>
      </c>
      <c r="D3436" t="inlineStr">
        <is>
          <t>Siniša S. Domazet</t>
        </is>
      </c>
      <c r="E3436" t="inlineStr"/>
      <c r="F3436" t="inlineStr">
        <is>
          <t>conference-paper</t>
        </is>
      </c>
      <c r="G3436" t="inlineStr">
        <is>
          <t>10.70995/xpuy5603</t>
        </is>
      </c>
      <c r="H3436" t="inlineStr">
        <is>
          <t>W4405176040</t>
        </is>
      </c>
      <c r="I3436" t="inlineStr">
        <is>
          <t>https://doi.org/10.70995/xpuy5603</t>
        </is>
      </c>
      <c r="J3436" t="inlineStr">
        <is>
          <t>https://bekmen.rs/scientific/files/2023/3.%20Domazet.pdf</t>
        </is>
      </c>
      <c r="K3436" t="n">
        <v>0</v>
      </c>
      <c r="L3436" t="inlineStr">
        <is>
          <t>B</t>
        </is>
      </c>
      <c r="M3436" t="inlineStr">
        <is>
          <t>B3</t>
        </is>
      </c>
      <c r="N3436" t="inlineStr"/>
      <c r="O3436" t="inlineStr"/>
      <c r="P3436" t="inlineStr">
        <is>
          <t>Not place-specific</t>
        </is>
      </c>
      <c r="Q3436" t="inlineStr"/>
      <c r="R3436" t="inlineStr"/>
      <c r="S3436" t="inlineStr"/>
      <c r="T3436" t="inlineStr">
        <is>
          <t>unclear</t>
        </is>
      </c>
      <c r="U3436" t="inlineStr"/>
      <c r="V3436" t="inlineStr"/>
      <c r="W3436" t="inlineStr">
        <is>
          <t>auto: The rapid development of information and communication technologies, in addition to a large number of positive effects, also brings with it certain dilemmas, one of which is the biggest misuse of modern technologies for the purpose of mass surveillance.</t>
        </is>
      </c>
      <c r="X3436" t="inlineStr"/>
      <c r="Y3436" t="inlineStr"/>
      <c r="Z3436" t="inlineStr">
        <is>
          <t>high</t>
        </is>
      </c>
      <c r="AA3436" t="inlineStr"/>
      <c r="AB3436" t="inlineStr"/>
      <c r="AC3436" t="inlineStr"/>
      <c r="AD3436" t="inlineStr"/>
      <c r="AE3436" t="inlineStr">
        <is>
          <t>B3:recent</t>
        </is>
      </c>
      <c r="AF3436" t="inlineStr"/>
      <c r="AG3436" t="n">
        <v>0</v>
      </c>
    </row>
    <row r="3437">
      <c r="A3437" t="inlineStr">
        <is>
          <t>LM03436</t>
        </is>
      </c>
      <c r="B3437" t="inlineStr">
        <is>
          <t>From Sovereignty to Surveillance: The Legal Landscape of “Digital Colonialism” in India and Pakistan</t>
        </is>
      </c>
      <c r="C3437" t="n">
        <v>2025</v>
      </c>
      <c r="D3437" t="inlineStr">
        <is>
          <t>Muhammad Imran Ali</t>
        </is>
      </c>
      <c r="E3437" t="inlineStr">
        <is>
          <t>Vietnamese Journal of Legal Sciences</t>
        </is>
      </c>
      <c r="F3437" t="inlineStr">
        <is>
          <t>article</t>
        </is>
      </c>
      <c r="G3437" t="inlineStr">
        <is>
          <t>10.2478/vjls-2025-0005</t>
        </is>
      </c>
      <c r="H3437" t="inlineStr">
        <is>
          <t>W4410471883</t>
        </is>
      </c>
      <c r="I3437" t="inlineStr">
        <is>
          <t>https://doi.org/10.2478/vjls-2025-0005</t>
        </is>
      </c>
      <c r="J3437" t="inlineStr">
        <is>
          <t>https://doi.org/10.2478/vjls-2025-0005</t>
        </is>
      </c>
      <c r="K3437" t="n">
        <v>0</v>
      </c>
      <c r="L3437" t="inlineStr">
        <is>
          <t>B</t>
        </is>
      </c>
      <c r="M3437" t="inlineStr">
        <is>
          <t>B3</t>
        </is>
      </c>
      <c r="N3437" t="inlineStr">
        <is>
          <t>B2</t>
        </is>
      </c>
      <c r="O3437" t="inlineStr">
        <is>
          <t>India; Pakistan; Vietnam</t>
        </is>
      </c>
      <c r="P3437" t="inlineStr">
        <is>
          <t>Multi-region</t>
        </is>
      </c>
      <c r="Q3437" t="inlineStr">
        <is>
          <t>Y</t>
        </is>
      </c>
      <c r="R3437" t="inlineStr"/>
      <c r="S3437" t="inlineStr"/>
      <c r="T3437" t="inlineStr">
        <is>
          <t>conceptual</t>
        </is>
      </c>
      <c r="U3437" t="inlineStr"/>
      <c r="V3437" t="inlineStr"/>
      <c r="W3437" t="inlineStr">
        <is>
          <t>auto: Abstract This article examines how the practice of “digital colonialism” raises questions over conventional sovereignty and human rights in surveillance systems.</t>
        </is>
      </c>
      <c r="X3437" t="inlineStr"/>
      <c r="Y3437" t="inlineStr"/>
      <c r="Z3437" t="inlineStr">
        <is>
          <t>high</t>
        </is>
      </c>
      <c r="AA3437" t="inlineStr"/>
      <c r="AB3437" t="inlineStr"/>
      <c r="AC3437" t="inlineStr"/>
      <c r="AD3437" t="inlineStr"/>
      <c r="AE3437" t="inlineStr">
        <is>
          <t>B2:india; B3:india</t>
        </is>
      </c>
      <c r="AF3437" t="inlineStr"/>
      <c r="AG3437" t="n">
        <v>0</v>
      </c>
    </row>
    <row r="3438">
      <c r="A3438" t="inlineStr">
        <is>
          <t>LM03437</t>
        </is>
      </c>
      <c r="B3438" t="inlineStr">
        <is>
          <t>Smart Doorbells in a Surveillance Society</t>
        </is>
      </c>
      <c r="C3438" t="n">
        <v>2025</v>
      </c>
      <c r="D3438" t="inlineStr">
        <is>
          <t>Anjela Mikhaylova; Sara Wilford; Bernd Carsten Stahl; Laurence Brooks</t>
        </is>
      </c>
      <c r="E3438" t="inlineStr">
        <is>
          <t>Lecture notes in computer science</t>
        </is>
      </c>
      <c r="F3438" t="inlineStr">
        <is>
          <t>conference-paper</t>
        </is>
      </c>
      <c r="G3438" t="inlineStr">
        <is>
          <t>10.1007/978-3-032-01429-0_39</t>
        </is>
      </c>
      <c r="H3438" t="inlineStr">
        <is>
          <t>W4414012433</t>
        </is>
      </c>
      <c r="I3438" t="inlineStr">
        <is>
          <t>https://doi.org/10.1007/978-3-032-01429-0_39</t>
        </is>
      </c>
      <c r="J3438" t="inlineStr"/>
      <c r="K3438" t="n">
        <v>0</v>
      </c>
      <c r="L3438" t="inlineStr">
        <is>
          <t>B</t>
        </is>
      </c>
      <c r="M3438" t="inlineStr">
        <is>
          <t>B3</t>
        </is>
      </c>
      <c r="N3438" t="inlineStr"/>
      <c r="O3438" t="inlineStr"/>
      <c r="P3438" t="inlineStr">
        <is>
          <t>Not place-specific</t>
        </is>
      </c>
      <c r="Q3438" t="inlineStr"/>
      <c r="R3438" t="inlineStr"/>
      <c r="S3438" t="inlineStr"/>
      <c r="T3438" t="inlineStr">
        <is>
          <t>unclear</t>
        </is>
      </c>
      <c r="U3438" t="inlineStr"/>
      <c r="V3438" t="inlineStr"/>
      <c r="W3438" t="inlineStr"/>
      <c r="X3438" t="inlineStr"/>
      <c r="Y3438" t="inlineStr"/>
      <c r="Z3438" t="inlineStr">
        <is>
          <t>low</t>
        </is>
      </c>
      <c r="AA3438" t="inlineStr"/>
      <c r="AB3438" t="inlineStr"/>
      <c r="AC3438" t="inlineStr"/>
      <c r="AD3438" t="inlineStr"/>
      <c r="AE3438" t="inlineStr">
        <is>
          <t>B3:recent</t>
        </is>
      </c>
      <c r="AF3438" t="inlineStr"/>
      <c r="AG3438" t="n">
        <v>0</v>
      </c>
    </row>
    <row r="3439">
      <c r="A3439" t="inlineStr">
        <is>
          <t>LM03438</t>
        </is>
      </c>
      <c r="B3439" t="inlineStr">
        <is>
          <t>Digital Privacy vs. State Surveillance: Balancing Fundamental Rights in Cyber Investigations</t>
        </is>
      </c>
      <c r="C3439" t="n">
        <v>2025</v>
      </c>
      <c r="D3439" t="inlineStr">
        <is>
          <t>Foram M Joshi</t>
        </is>
      </c>
      <c r="E3439" t="inlineStr">
        <is>
          <t>International Journal For Multidisciplinary Research</t>
        </is>
      </c>
      <c r="F3439" t="inlineStr">
        <is>
          <t>article</t>
        </is>
      </c>
      <c r="G3439" t="inlineStr">
        <is>
          <t>10.36948/ijfmr.2025.v07i05.59306</t>
        </is>
      </c>
      <c r="H3439" t="inlineStr">
        <is>
          <t>W4415725699</t>
        </is>
      </c>
      <c r="I3439" t="inlineStr">
        <is>
          <t>https://doi.org/10.36948/ijfmr.2025.v07i05.59306</t>
        </is>
      </c>
      <c r="J3439" t="inlineStr">
        <is>
          <t>https://www.ijfmr.com/papers/2025/5/59306.pdf</t>
        </is>
      </c>
      <c r="K3439" t="n">
        <v>0</v>
      </c>
      <c r="L3439" t="inlineStr">
        <is>
          <t>B</t>
        </is>
      </c>
      <c r="M3439" t="inlineStr">
        <is>
          <t>B3</t>
        </is>
      </c>
      <c r="N3439" t="inlineStr"/>
      <c r="O3439" t="inlineStr">
        <is>
          <t>India; United Kingdom; United States</t>
        </is>
      </c>
      <c r="P3439" t="inlineStr">
        <is>
          <t>Multi-region</t>
        </is>
      </c>
      <c r="Q3439" t="inlineStr">
        <is>
          <t>Y</t>
        </is>
      </c>
      <c r="R3439" t="inlineStr"/>
      <c r="S3439" t="inlineStr"/>
      <c r="T3439" t="inlineStr">
        <is>
          <t>mixed</t>
        </is>
      </c>
      <c r="U3439" t="inlineStr"/>
      <c r="V3439" t="inlineStr"/>
      <c r="W3439" t="inlineStr">
        <is>
          <t>auto: This article examines how democratic legal systems can balance digital privacy and state surveillance during cyber investigations without undermining due process or the integrity of evidence.</t>
        </is>
      </c>
      <c r="X3439" t="inlineStr"/>
      <c r="Y3439" t="inlineStr"/>
      <c r="Z3439" t="inlineStr">
        <is>
          <t>high</t>
        </is>
      </c>
      <c r="AA3439" t="inlineStr"/>
      <c r="AB3439" t="inlineStr"/>
      <c r="AC3439" t="inlineStr"/>
      <c r="AD3439" t="inlineStr"/>
      <c r="AE3439" t="inlineStr">
        <is>
          <t>B3:recent</t>
        </is>
      </c>
      <c r="AF3439" t="inlineStr"/>
      <c r="AG3439" t="n">
        <v>0</v>
      </c>
    </row>
    <row r="3440">
      <c r="A3440" t="inlineStr">
        <is>
          <t>LM03439</t>
        </is>
      </c>
      <c r="B3440" t="inlineStr">
        <is>
          <t>From Surveillant Assemblage to Surveillance Culture: Shifting Metaphors in Surveillance Studies</t>
        </is>
      </c>
      <c r="C3440" t="n">
        <v>2025</v>
      </c>
      <c r="D3440" t="inlineStr">
        <is>
          <t>Sean P. Hier</t>
        </is>
      </c>
      <c r="E3440" t="inlineStr">
        <is>
          <t>Surveillance &amp; Society</t>
        </is>
      </c>
      <c r="F3440" t="inlineStr">
        <is>
          <t>article</t>
        </is>
      </c>
      <c r="G3440" t="inlineStr">
        <is>
          <t>10.24908/ss.v23i4.20036</t>
        </is>
      </c>
      <c r="H3440" t="inlineStr">
        <is>
          <t>W4417350198</t>
        </is>
      </c>
      <c r="I3440" t="inlineStr">
        <is>
          <t>https://doi.org/10.24908/ss.v23i4.20036</t>
        </is>
      </c>
      <c r="J3440" t="inlineStr">
        <is>
          <t>https://ojs.library.queensu.ca/index.php/surveillance-and-society/article/download/20036/12978</t>
        </is>
      </c>
      <c r="K3440" t="n">
        <v>0</v>
      </c>
      <c r="L3440" t="inlineStr">
        <is>
          <t>B</t>
        </is>
      </c>
      <c r="M3440" t="inlineStr">
        <is>
          <t>B3</t>
        </is>
      </c>
      <c r="N3440" t="inlineStr"/>
      <c r="O3440" t="inlineStr"/>
      <c r="P3440" t="inlineStr">
        <is>
          <t>Not place-specific</t>
        </is>
      </c>
      <c r="Q3440" t="inlineStr"/>
      <c r="R3440" t="inlineStr"/>
      <c r="S3440" t="inlineStr"/>
      <c r="T3440" t="inlineStr">
        <is>
          <t>conceptual</t>
        </is>
      </c>
      <c r="U3440" t="inlineStr"/>
      <c r="V3440" t="inlineStr"/>
      <c r="W3440" t="inlineStr">
        <is>
          <t>auto: The surveillant assemblage enjoyed a good run in surveillance studies, where it served as a leading metaphor to guide 25 years of research.</t>
        </is>
      </c>
      <c r="X3440" t="inlineStr"/>
      <c r="Y3440" t="inlineStr"/>
      <c r="Z3440" t="inlineStr">
        <is>
          <t>high</t>
        </is>
      </c>
      <c r="AA3440" t="inlineStr"/>
      <c r="AB3440" t="inlineStr"/>
      <c r="AC3440" t="inlineStr"/>
      <c r="AD3440" t="inlineStr"/>
      <c r="AE3440" t="inlineStr">
        <is>
          <t>B3:recent</t>
        </is>
      </c>
      <c r="AF3440" t="inlineStr"/>
      <c r="AG3440" t="n">
        <v>0</v>
      </c>
    </row>
    <row r="3441">
      <c r="A3441" t="inlineStr">
        <is>
          <t>LM03440</t>
        </is>
      </c>
      <c r="B3441" t="inlineStr">
        <is>
          <t>Revisiting the “Surveillant Assemblage”</t>
        </is>
      </c>
      <c r="C3441" t="n">
        <v>2025</v>
      </c>
      <c r="D3441" t="inlineStr">
        <is>
          <t>Bryce Newell; Lizzie Hughes</t>
        </is>
      </c>
      <c r="E3441" t="inlineStr">
        <is>
          <t>Surveillance &amp; Society</t>
        </is>
      </c>
      <c r="F3441" t="inlineStr">
        <is>
          <t>article</t>
        </is>
      </c>
      <c r="G3441" t="inlineStr">
        <is>
          <t>10.24908/ss.v23i4.20065</t>
        </is>
      </c>
      <c r="H3441" t="inlineStr">
        <is>
          <t>W4417350238</t>
        </is>
      </c>
      <c r="I3441" t="inlineStr">
        <is>
          <t>https://doi.org/10.24908/ss.v23i4.20065</t>
        </is>
      </c>
      <c r="J3441" t="inlineStr">
        <is>
          <t>https://ojs.library.queensu.ca/index.php/surveillance-and-society/article/download/20065/12972</t>
        </is>
      </c>
      <c r="K3441" t="n">
        <v>0</v>
      </c>
      <c r="L3441" t="inlineStr">
        <is>
          <t>B</t>
        </is>
      </c>
      <c r="M3441" t="inlineStr">
        <is>
          <t>B3</t>
        </is>
      </c>
      <c r="N3441" t="inlineStr"/>
      <c r="O3441" t="inlineStr"/>
      <c r="P3441" t="inlineStr">
        <is>
          <t>Not place-specific</t>
        </is>
      </c>
      <c r="Q3441" t="inlineStr"/>
      <c r="R3441" t="inlineStr"/>
      <c r="S3441" t="inlineStr"/>
      <c r="T3441" t="inlineStr">
        <is>
          <t>conceptual</t>
        </is>
      </c>
      <c r="U3441" t="inlineStr"/>
      <c r="V3441" t="inlineStr"/>
      <c r="W3441" t="inlineStr">
        <is>
          <t>auto: The “surveillant assemblage” and its attendant notion of the “data double” have held a central place within surveillance theory for nearly a quarter of a century.</t>
        </is>
      </c>
      <c r="X3441" t="inlineStr"/>
      <c r="Y3441" t="inlineStr"/>
      <c r="Z3441" t="inlineStr">
        <is>
          <t>high</t>
        </is>
      </c>
      <c r="AA3441" t="inlineStr"/>
      <c r="AB3441" t="inlineStr"/>
      <c r="AC3441" t="inlineStr"/>
      <c r="AD3441" t="inlineStr"/>
      <c r="AE3441" t="inlineStr">
        <is>
          <t>B3:recent</t>
        </is>
      </c>
      <c r="AF3441" t="inlineStr"/>
      <c r="AG3441" t="n">
        <v>0</v>
      </c>
    </row>
    <row r="3442">
      <c r="A3442" t="inlineStr">
        <is>
          <t>LM03441</t>
        </is>
      </c>
      <c r="B3442" t="inlineStr">
        <is>
          <t>A Pivot to Quantum: Shifting the Surveillant Assemblage</t>
        </is>
      </c>
      <c r="C3442" t="n">
        <v>2025</v>
      </c>
      <c r="D3442" t="inlineStr">
        <is>
          <t>Sarah Young; Jason Pridmore; Catherine Brooks</t>
        </is>
      </c>
      <c r="E3442" t="inlineStr">
        <is>
          <t>Surveillance &amp; Society</t>
        </is>
      </c>
      <c r="F3442" t="inlineStr">
        <is>
          <t>article</t>
        </is>
      </c>
      <c r="G3442" t="inlineStr">
        <is>
          <t>10.24908/ss.v23i4.20055</t>
        </is>
      </c>
      <c r="H3442" t="inlineStr">
        <is>
          <t>W4417350244</t>
        </is>
      </c>
      <c r="I3442" t="inlineStr">
        <is>
          <t>https://doi.org/10.24908/ss.v23i4.20055</t>
        </is>
      </c>
      <c r="J3442" t="inlineStr">
        <is>
          <t>https://ojs.library.queensu.ca/index.php/surveillance-and-society/article/download/20055/12977</t>
        </is>
      </c>
      <c r="K3442" t="n">
        <v>0</v>
      </c>
      <c r="L3442" t="inlineStr">
        <is>
          <t>B</t>
        </is>
      </c>
      <c r="M3442" t="inlineStr">
        <is>
          <t>B3</t>
        </is>
      </c>
      <c r="N3442" t="inlineStr"/>
      <c r="O3442" t="inlineStr"/>
      <c r="P3442" t="inlineStr">
        <is>
          <t>Not place-specific</t>
        </is>
      </c>
      <c r="Q3442" t="inlineStr"/>
      <c r="R3442" t="inlineStr"/>
      <c r="S3442" t="inlineStr"/>
      <c r="T3442" t="inlineStr">
        <is>
          <t>conceptual</t>
        </is>
      </c>
      <c r="U3442" t="inlineStr"/>
      <c r="V3442" t="inlineStr"/>
      <c r="W3442" t="inlineStr">
        <is>
          <t>auto: While much of the world focuses on artificial intelligence, quantum technologies are emerging into the technological landscape with promises to revolutionize computing, communications, and measurement, rewriting the ways that we deal with and conceptualize surveillance, privacy, and security.</t>
        </is>
      </c>
      <c r="X3442" t="inlineStr">
        <is>
          <t>auto: While quantum discourses can be highly technical and daunting, the surveillant assemblage bridges the gap between the familiar and the future of a quantum enabled surveillance because in many ways, the surveillant assemblage is already rooted in foundations of quantum science.</t>
        </is>
      </c>
      <c r="Y3442" t="inlineStr"/>
      <c r="Z3442" t="inlineStr">
        <is>
          <t>high</t>
        </is>
      </c>
      <c r="AA3442" t="inlineStr"/>
      <c r="AB3442" t="inlineStr"/>
      <c r="AC3442" t="inlineStr"/>
      <c r="AD3442" t="inlineStr"/>
      <c r="AE3442" t="inlineStr">
        <is>
          <t>B3:recent</t>
        </is>
      </c>
      <c r="AF3442" t="inlineStr"/>
      <c r="AG3442" t="n">
        <v>0</v>
      </c>
    </row>
    <row r="3443">
      <c r="A3443" t="inlineStr">
        <is>
          <t>LM03442</t>
        </is>
      </c>
      <c r="B3443" t="inlineStr">
        <is>
          <t>The Global Anarchy of the Surveillant Assemblage</t>
        </is>
      </c>
      <c r="C3443" t="n">
        <v>2025</v>
      </c>
      <c r="D3443" t="inlineStr"/>
      <c r="E3443" t="inlineStr"/>
      <c r="F3443" t="inlineStr">
        <is>
          <t>other</t>
        </is>
      </c>
      <c r="G3443" t="inlineStr">
        <is>
          <t>10.5040/9781350530621.ch-002</t>
        </is>
      </c>
      <c r="H3443" t="inlineStr">
        <is>
          <t>W4417373973</t>
        </is>
      </c>
      <c r="I3443" t="inlineStr">
        <is>
          <t>https://doi.org/10.5040/9781350530621.ch-002</t>
        </is>
      </c>
      <c r="J3443" t="inlineStr"/>
      <c r="K3443" t="n">
        <v>0</v>
      </c>
      <c r="L3443" t="inlineStr">
        <is>
          <t>B</t>
        </is>
      </c>
      <c r="M3443" t="inlineStr">
        <is>
          <t>B3</t>
        </is>
      </c>
      <c r="N3443" t="inlineStr"/>
      <c r="O3443" t="inlineStr"/>
      <c r="P3443" t="inlineStr">
        <is>
          <t>Not place-specific</t>
        </is>
      </c>
      <c r="Q3443" t="inlineStr"/>
      <c r="R3443" t="inlineStr"/>
      <c r="S3443" t="inlineStr"/>
      <c r="T3443" t="inlineStr">
        <is>
          <t>unclear</t>
        </is>
      </c>
      <c r="U3443" t="inlineStr"/>
      <c r="V3443" t="inlineStr"/>
      <c r="W3443" t="inlineStr"/>
      <c r="X3443" t="inlineStr"/>
      <c r="Y3443" t="inlineStr"/>
      <c r="Z3443" t="inlineStr">
        <is>
          <t>low</t>
        </is>
      </c>
      <c r="AA3443" t="inlineStr"/>
      <c r="AB3443" t="inlineStr"/>
      <c r="AC3443" t="inlineStr"/>
      <c r="AD3443" t="inlineStr"/>
      <c r="AE3443" t="inlineStr">
        <is>
          <t>B3:recent</t>
        </is>
      </c>
      <c r="AF3443" t="inlineStr"/>
    </row>
    <row r="3444">
      <c r="A3444" t="inlineStr">
        <is>
          <t>LM03443</t>
        </is>
      </c>
      <c r="B3444" t="inlineStr">
        <is>
          <t>Chapter Three Japan’s Maximum Surveillant Assemblage</t>
        </is>
      </c>
      <c r="C3444" t="n">
        <v>2025</v>
      </c>
      <c r="D3444" t="inlineStr">
        <is>
          <t>Midori Ogasawara</t>
        </is>
      </c>
      <c r="E3444" t="inlineStr">
        <is>
          <t>Stanford University Press eBooks</t>
        </is>
      </c>
      <c r="F3444" t="inlineStr">
        <is>
          <t>book-chapter</t>
        </is>
      </c>
      <c r="G3444" t="inlineStr">
        <is>
          <t>10.1515/9781503644724-006</t>
        </is>
      </c>
      <c r="H3444" t="inlineStr">
        <is>
          <t>W7108469170</t>
        </is>
      </c>
      <c r="I3444" t="inlineStr">
        <is>
          <t>https://doi.org/10.1515/9781503644724-006</t>
        </is>
      </c>
      <c r="J3444" t="inlineStr"/>
      <c r="K3444" t="n">
        <v>0</v>
      </c>
      <c r="L3444" t="inlineStr">
        <is>
          <t>B</t>
        </is>
      </c>
      <c r="M3444" t="inlineStr">
        <is>
          <t>B3</t>
        </is>
      </c>
      <c r="N3444" t="inlineStr"/>
      <c r="O3444" t="inlineStr">
        <is>
          <t>Japan</t>
        </is>
      </c>
      <c r="P3444" t="inlineStr">
        <is>
          <t>China &amp; East Asia</t>
        </is>
      </c>
      <c r="Q3444" t="inlineStr"/>
      <c r="R3444" t="inlineStr"/>
      <c r="S3444" t="inlineStr"/>
      <c r="T3444" t="inlineStr">
        <is>
          <t>unclear</t>
        </is>
      </c>
      <c r="U3444" t="inlineStr"/>
      <c r="V3444" t="inlineStr"/>
      <c r="W3444" t="inlineStr"/>
      <c r="X3444" t="inlineStr"/>
      <c r="Y3444" t="inlineStr"/>
      <c r="Z3444" t="inlineStr">
        <is>
          <t>low</t>
        </is>
      </c>
      <c r="AA3444" t="inlineStr"/>
      <c r="AB3444" t="inlineStr"/>
      <c r="AC3444" t="inlineStr"/>
      <c r="AD3444" t="inlineStr"/>
      <c r="AE3444" t="inlineStr">
        <is>
          <t>B3:recent</t>
        </is>
      </c>
      <c r="AF3444" t="inlineStr"/>
      <c r="AG3444" t="n">
        <v>0</v>
      </c>
    </row>
    <row r="3445">
      <c r="A3445" t="inlineStr">
        <is>
          <t>LM03444</t>
        </is>
      </c>
      <c r="B3445" t="inlineStr">
        <is>
          <t>The Right to Privacy in the Era of Mass Surveillance in India: A Constitutional Perspective</t>
        </is>
      </c>
      <c r="C3445" t="n">
        <v>2024</v>
      </c>
      <c r="D3445" t="inlineStr">
        <is>
          <t>Renu Rani</t>
        </is>
      </c>
      <c r="E3445" t="inlineStr">
        <is>
          <t>Journal of Humanities and Education Development</t>
        </is>
      </c>
      <c r="F3445" t="inlineStr">
        <is>
          <t>article</t>
        </is>
      </c>
      <c r="G3445" t="inlineStr">
        <is>
          <t>10.22161/jhed.6.4.7</t>
        </is>
      </c>
      <c r="H3445" t="inlineStr">
        <is>
          <t>W7122393882</t>
        </is>
      </c>
      <c r="I3445" t="inlineStr">
        <is>
          <t>https://doi.org/10.22161/jhed.6.4.7</t>
        </is>
      </c>
      <c r="J3445" t="inlineStr">
        <is>
          <t>https://theshillonga.com/index.php/jhed/article/download/501/472</t>
        </is>
      </c>
      <c r="K3445" t="n">
        <v>0</v>
      </c>
      <c r="L3445" t="inlineStr">
        <is>
          <t>B</t>
        </is>
      </c>
      <c r="M3445" t="inlineStr">
        <is>
          <t>B3</t>
        </is>
      </c>
      <c r="N3445" t="inlineStr"/>
      <c r="O3445" t="inlineStr">
        <is>
          <t>India</t>
        </is>
      </c>
      <c r="P3445" t="inlineStr">
        <is>
          <t>South Asia</t>
        </is>
      </c>
      <c r="Q3445" t="inlineStr">
        <is>
          <t>Y</t>
        </is>
      </c>
      <c r="R3445" t="inlineStr"/>
      <c r="S3445" t="inlineStr"/>
      <c r="T3445" t="inlineStr">
        <is>
          <t>conceptual</t>
        </is>
      </c>
      <c r="U3445" t="inlineStr"/>
      <c r="V3445" t="inlineStr"/>
      <c r="W3445" t="inlineStr">
        <is>
          <t>auto: This paper examines the right to privacy in the context of mass surveillance from a constitutional perspective.</t>
        </is>
      </c>
      <c r="X3445" t="inlineStr">
        <is>
          <t>auto: The study explores the nature and scope of mass surveillance, its impact on fundamental rights beyond privacy, and the limitations of the existing legal framework.</t>
        </is>
      </c>
      <c r="Y3445" t="inlineStr"/>
      <c r="Z3445" t="inlineStr">
        <is>
          <t>high</t>
        </is>
      </c>
      <c r="AA3445" t="inlineStr"/>
      <c r="AB3445" t="inlineStr"/>
      <c r="AC3445" t="inlineStr"/>
      <c r="AD3445" t="inlineStr"/>
      <c r="AE3445" t="inlineStr">
        <is>
          <t>B3:india</t>
        </is>
      </c>
      <c r="AF3445" t="inlineStr"/>
      <c r="AG3445" t="n">
        <v>0</v>
      </c>
    </row>
    <row r="3446">
      <c r="A3446" t="inlineStr">
        <is>
          <t>LM03445</t>
        </is>
      </c>
      <c r="B3446" t="inlineStr">
        <is>
          <t>90915 Surveillance Studies</t>
        </is>
      </c>
      <c r="C3446" t="n">
        <v>2025</v>
      </c>
      <c r="D3446" t="inlineStr">
        <is>
          <t>Howard Liu; Deki Peldon</t>
        </is>
      </c>
      <c r="E3446" t="inlineStr">
        <is>
          <t>De Gruyter eBooks</t>
        </is>
      </c>
      <c r="F3446" t="inlineStr">
        <is>
          <t>book-chapter</t>
        </is>
      </c>
      <c r="G3446" t="inlineStr">
        <is>
          <t>10.1515/9783111298559-006</t>
        </is>
      </c>
      <c r="H3446" t="inlineStr">
        <is>
          <t>W7131095141</t>
        </is>
      </c>
      <c r="I3446" t="inlineStr">
        <is>
          <t>https://doi.org/10.1515/9783111298559-006</t>
        </is>
      </c>
      <c r="J3446" t="inlineStr"/>
      <c r="K3446" t="n">
        <v>0</v>
      </c>
      <c r="L3446" t="inlineStr">
        <is>
          <t>B</t>
        </is>
      </c>
      <c r="M3446" t="inlineStr">
        <is>
          <t>B3</t>
        </is>
      </c>
      <c r="N3446" t="inlineStr"/>
      <c r="O3446" t="inlineStr"/>
      <c r="P3446" t="inlineStr">
        <is>
          <t>Not place-specific</t>
        </is>
      </c>
      <c r="Q3446" t="inlineStr"/>
      <c r="R3446" t="inlineStr"/>
      <c r="S3446" t="inlineStr"/>
      <c r="T3446" t="inlineStr">
        <is>
          <t>conceptual</t>
        </is>
      </c>
      <c r="U3446" t="inlineStr"/>
      <c r="V3446" t="inlineStr"/>
      <c r="W3446" t="inlineStr">
        <is>
          <t>auto: This chapter synthesizes existing research and introduces a new framework that categorizes surveillance methods based on two key dimensions: visibility (overt vs. covert) and interface (human vs. technological).</t>
        </is>
      </c>
      <c r="X3446" t="inlineStr">
        <is>
          <t>auto: Despite its widespread use, surveillance remains an understudied and contested concept across disciplines, with political science, sociology, and multidisciplinary surveillance research offering distinct perspectives on its nature, methods, and consequences.</t>
        </is>
      </c>
      <c r="Y3446" t="inlineStr"/>
      <c r="Z3446" t="inlineStr">
        <is>
          <t>high</t>
        </is>
      </c>
      <c r="AA3446" t="inlineStr"/>
      <c r="AB3446" t="inlineStr"/>
      <c r="AC3446" t="inlineStr"/>
      <c r="AD3446" t="inlineStr"/>
      <c r="AE3446" t="inlineStr">
        <is>
          <t>B3:recent</t>
        </is>
      </c>
      <c r="AF3446" t="inlineStr"/>
      <c r="AG3446" t="n">
        <v>0</v>
      </c>
    </row>
    <row r="3447">
      <c r="A3447" t="inlineStr">
        <is>
          <t>LM03446</t>
        </is>
      </c>
      <c r="B3447" t="inlineStr">
        <is>
          <t>Digital Surveillance and Democratic Fragility in India</t>
        </is>
      </c>
      <c r="C3447" t="n">
        <v>2026</v>
      </c>
      <c r="D3447" t="inlineStr">
        <is>
          <t>Abdul Razak Kunnathodi</t>
        </is>
      </c>
      <c r="E3447" t="inlineStr">
        <is>
          <t>International Journal of Recent Development in Engineering and Technology</t>
        </is>
      </c>
      <c r="F3447" t="inlineStr">
        <is>
          <t>article</t>
        </is>
      </c>
      <c r="G3447" t="inlineStr">
        <is>
          <t>10.54380/ijrdet0126_208</t>
        </is>
      </c>
      <c r="H3447" t="inlineStr">
        <is>
          <t>W7133304752</t>
        </is>
      </c>
      <c r="I3447" t="inlineStr">
        <is>
          <t>https://doi.org/10.54380/ijrdet0126_208</t>
        </is>
      </c>
      <c r="J3447" t="inlineStr">
        <is>
          <t>https://doi.org/10.54380/ijrdet0126_208</t>
        </is>
      </c>
      <c r="K3447" t="n">
        <v>0</v>
      </c>
      <c r="L3447" t="inlineStr">
        <is>
          <t>B</t>
        </is>
      </c>
      <c r="M3447" t="inlineStr">
        <is>
          <t>B3</t>
        </is>
      </c>
      <c r="N3447" t="inlineStr"/>
      <c r="O3447" t="inlineStr">
        <is>
          <t>India</t>
        </is>
      </c>
      <c r="P3447" t="inlineStr">
        <is>
          <t>South Asia</t>
        </is>
      </c>
      <c r="Q3447" t="inlineStr">
        <is>
          <t>Y</t>
        </is>
      </c>
      <c r="R3447" t="inlineStr"/>
      <c r="S3447" t="inlineStr"/>
      <c r="T3447" t="inlineStr">
        <is>
          <t>unclear</t>
        </is>
      </c>
      <c r="U3447" t="inlineStr"/>
      <c r="V3447" t="inlineStr"/>
      <c r="W3447" t="inlineStr">
        <is>
          <t>auto: This article critically examines the expansion of surveillance infrastructures across social media platforms, public administration, labour management, and public health systems, highlighting how data-driven monitoring has become normalized within everyday governance practices.</t>
        </is>
      </c>
      <c r="X3447" t="inlineStr">
        <is>
          <t>auto: The recognition of privacy as a fundamental right in the Puttaswamy judgment and the enactment of the Digital Personal Data Protection Act, 2023 represent important institutional developments; however, their limitations undermine effective protection against surveillance overreach.</t>
        </is>
      </c>
      <c r="Y3447" t="inlineStr"/>
      <c r="Z3447" t="inlineStr">
        <is>
          <t>high</t>
        </is>
      </c>
      <c r="AA3447" t="inlineStr"/>
      <c r="AB3447" t="inlineStr"/>
      <c r="AC3447" t="inlineStr"/>
      <c r="AD3447" t="inlineStr"/>
      <c r="AE3447" t="inlineStr">
        <is>
          <t>B3:india</t>
        </is>
      </c>
      <c r="AF3447" t="inlineStr"/>
      <c r="AG3447" t="n">
        <v>0</v>
      </c>
    </row>
    <row r="3448">
      <c r="A3448" t="inlineStr">
        <is>
          <t>LM03447</t>
        </is>
      </c>
      <c r="B3448" t="inlineStr">
        <is>
          <t>DIGITAL PRIVACY, SURVEILLANCE AND CONSTITUTIONAL PROTECTIONS</t>
        </is>
      </c>
      <c r="C3448" t="n">
        <v>2025</v>
      </c>
      <c r="D3448" t="inlineStr"/>
      <c r="E3448" t="inlineStr">
        <is>
          <t>NeuroQuantology</t>
        </is>
      </c>
      <c r="F3448" t="inlineStr">
        <is>
          <t>article</t>
        </is>
      </c>
      <c r="G3448" t="inlineStr">
        <is>
          <t>10.48047/nq.2025.23.12.25063</t>
        </is>
      </c>
      <c r="H3448" t="inlineStr">
        <is>
          <t>W7140030842</t>
        </is>
      </c>
      <c r="I3448" t="inlineStr">
        <is>
          <t>https://doi.org/10.48047/nq.2025.23.12.25063</t>
        </is>
      </c>
      <c r="J3448" t="inlineStr">
        <is>
          <t>https://www.neuroquantology.com/open-access/DIGITAL+PRIVACY%252C+SURVEILLANCE+AND+CONSTITUTIONAL+PROTECTIONS_15392/?download=true</t>
        </is>
      </c>
      <c r="K3448" t="n">
        <v>0</v>
      </c>
      <c r="L3448" t="inlineStr">
        <is>
          <t>B</t>
        </is>
      </c>
      <c r="M3448" t="inlineStr">
        <is>
          <t>B3</t>
        </is>
      </c>
      <c r="N3448" t="inlineStr"/>
      <c r="O3448" t="inlineStr">
        <is>
          <t>Cambodia; China; India; Laos; Myanmar; Russia; Southeast Asian; Thailand; Vietnam</t>
        </is>
      </c>
      <c r="P3448" t="inlineStr">
        <is>
          <t>Multi-region</t>
        </is>
      </c>
      <c r="Q3448" t="inlineStr">
        <is>
          <t>Y</t>
        </is>
      </c>
      <c r="R3448" t="inlineStr"/>
      <c r="S3448" t="inlineStr"/>
      <c r="T3448" t="inlineStr">
        <is>
          <t>qualitative</t>
        </is>
      </c>
      <c r="U3448" t="inlineStr"/>
      <c r="V3448" t="inlineStr"/>
      <c r="W3448" t="inlineStr">
        <is>
          <t>auto: This research paper examines the provisions and protections provided in the Indian Constitution for digital data.Security regarding personal data has become widespread globally through emerging digital processes cybercriminals and technology companies sometimes steal data from their fellow citize…</t>
        </is>
      </c>
      <c r="X3448" t="inlineStr"/>
      <c r="Y3448" t="inlineStr"/>
      <c r="Z3448" t="inlineStr">
        <is>
          <t>high</t>
        </is>
      </c>
      <c r="AA3448" t="inlineStr"/>
      <c r="AB3448" t="inlineStr"/>
      <c r="AC3448" t="inlineStr"/>
      <c r="AD3448" t="inlineStr"/>
      <c r="AE3448" t="inlineStr">
        <is>
          <t>B3:india; B3:recent</t>
        </is>
      </c>
      <c r="AF3448" t="inlineStr"/>
      <c r="AG3448" t="n">
        <v>0</v>
      </c>
    </row>
    <row r="3449">
      <c r="A3449" t="inlineStr">
        <is>
          <t>LM03448</t>
        </is>
      </c>
      <c r="B3449" t="inlineStr">
        <is>
          <t>Surveillance Society and the Impacts of Digital Governance Initiatives : Evidence from a Planned Utopia—Chandigarh</t>
        </is>
      </c>
      <c r="C3449" t="n">
        <v>2026</v>
      </c>
      <c r="D3449" t="inlineStr">
        <is>
          <t>Kanchan Gandhi; Anu Sabhlok</t>
        </is>
      </c>
      <c r="E3449" t="inlineStr">
        <is>
          <t>Economic &amp; Political Weekly</t>
        </is>
      </c>
      <c r="F3449" t="inlineStr">
        <is>
          <t>article</t>
        </is>
      </c>
      <c r="G3449" t="inlineStr">
        <is>
          <t>10.71279/epw.v61i06.47996</t>
        </is>
      </c>
      <c r="H3449" t="inlineStr">
        <is>
          <t>W7140833923</t>
        </is>
      </c>
      <c r="I3449" t="inlineStr">
        <is>
          <t>https://doi.org/10.71279/epw.v61i06.47996</t>
        </is>
      </c>
      <c r="J3449" t="inlineStr"/>
      <c r="K3449" t="n">
        <v>0</v>
      </c>
      <c r="L3449" t="inlineStr">
        <is>
          <t>B</t>
        </is>
      </c>
      <c r="M3449" t="inlineStr">
        <is>
          <t>B3</t>
        </is>
      </c>
      <c r="N3449" t="inlineStr"/>
      <c r="O3449" t="inlineStr">
        <is>
          <t>Chandigarh; India</t>
        </is>
      </c>
      <c r="P3449" t="inlineStr">
        <is>
          <t>South Asia</t>
        </is>
      </c>
      <c r="Q3449" t="inlineStr">
        <is>
          <t>Y</t>
        </is>
      </c>
      <c r="R3449" t="inlineStr"/>
      <c r="S3449" t="inlineStr"/>
      <c r="T3449" t="inlineStr">
        <is>
          <t>qualitative</t>
        </is>
      </c>
      <c r="U3449" t="inlineStr"/>
      <c r="V3449" t="inlineStr"/>
      <c r="W3449" t="inlineStr">
        <is>
          <t>auto: This paper investigates the outcomes of digital governance initiatives in smart cities through the lens of three “smart” projects of Chandigarh.</t>
        </is>
      </c>
      <c r="X3449" t="inlineStr">
        <is>
          <t>auto: But the lack of public participation particularly of the marginalised groups deepens spatial and social inequality and increases discontent.</t>
        </is>
      </c>
      <c r="Y3449" t="inlineStr"/>
      <c r="Z3449" t="inlineStr">
        <is>
          <t>high</t>
        </is>
      </c>
      <c r="AA3449" t="inlineStr"/>
      <c r="AB3449" t="inlineStr"/>
      <c r="AC3449" t="inlineStr"/>
      <c r="AD3449" t="inlineStr"/>
      <c r="AE3449" t="inlineStr">
        <is>
          <t>B3:india</t>
        </is>
      </c>
      <c r="AF3449" t="inlineStr"/>
      <c r="AG3449" t="n">
        <v>0</v>
      </c>
    </row>
    <row r="3450">
      <c r="A3450" t="inlineStr">
        <is>
          <t>LM03449</t>
        </is>
      </c>
      <c r="B3450" t="inlineStr">
        <is>
          <t>Privacy, Surveillance, and Constitutional Rights in the Digital State</t>
        </is>
      </c>
      <c r="C3450" t="n">
        <v>2026</v>
      </c>
      <c r="D3450" t="inlineStr">
        <is>
          <t>Marudut Hasugian; Anis Noviya</t>
        </is>
      </c>
      <c r="E3450" t="inlineStr">
        <is>
          <t>Ipso Jure</t>
        </is>
      </c>
      <c r="F3450" t="inlineStr">
        <is>
          <t>article</t>
        </is>
      </c>
      <c r="G3450" t="inlineStr">
        <is>
          <t>10.62872/1w6a2t71</t>
        </is>
      </c>
      <c r="H3450" t="inlineStr">
        <is>
          <t>W7147057758</t>
        </is>
      </c>
      <c r="I3450" t="inlineStr">
        <is>
          <t>https://doi.org/10.62872/1w6a2t71</t>
        </is>
      </c>
      <c r="J3450" t="inlineStr">
        <is>
          <t>https://ejournal-nawalaedu.com/index.php/IJJ/article/download/2391/3429</t>
        </is>
      </c>
      <c r="K3450" t="n">
        <v>0</v>
      </c>
      <c r="L3450" t="inlineStr">
        <is>
          <t>B</t>
        </is>
      </c>
      <c r="M3450" t="inlineStr">
        <is>
          <t>B3</t>
        </is>
      </c>
      <c r="N3450" t="inlineStr"/>
      <c r="O3450" t="inlineStr">
        <is>
          <t>Indonesia</t>
        </is>
      </c>
      <c r="P3450" t="inlineStr">
        <is>
          <t>Southeast Asia</t>
        </is>
      </c>
      <c r="Q3450" t="inlineStr"/>
      <c r="R3450" t="inlineStr"/>
      <c r="S3450" t="inlineStr"/>
      <c r="T3450" t="inlineStr">
        <is>
          <t>computational</t>
        </is>
      </c>
      <c r="U3450" t="inlineStr"/>
      <c r="V3450" t="inlineStr"/>
      <c r="W3450" t="inlineStr">
        <is>
          <t>auto: This article examines the normative position of privacy within Indonesia’s constitutional framework and analyzes the problem of normative ambiguity surrounding state surveillance in the digital era.</t>
        </is>
      </c>
      <c r="X3450" t="inlineStr"/>
      <c r="Y3450" t="inlineStr"/>
      <c r="Z3450" t="inlineStr">
        <is>
          <t>high</t>
        </is>
      </c>
      <c r="AA3450" t="inlineStr"/>
      <c r="AB3450" t="inlineStr"/>
      <c r="AC3450" t="inlineStr"/>
      <c r="AD3450" t="inlineStr"/>
      <c r="AE3450" t="inlineStr">
        <is>
          <t>B3:recent</t>
        </is>
      </c>
      <c r="AF3450" t="inlineStr"/>
      <c r="AG3450" t="n">
        <v>0</v>
      </c>
    </row>
    <row r="3451">
      <c r="A3451" t="inlineStr">
        <is>
          <t>LM03450</t>
        </is>
      </c>
      <c r="B3451" t="inlineStr">
        <is>
          <t>Here's Looking at You, Kid: Nonhuman and Human Privacy Entanglements in the Surveillant Assemblage</t>
        </is>
      </c>
      <c r="C3451" t="n">
        <v>2026</v>
      </c>
      <c r="D3451" t="inlineStr">
        <is>
          <t>Delia Langstone</t>
        </is>
      </c>
      <c r="E3451" t="inlineStr">
        <is>
          <t>Privacy Studies Journal</t>
        </is>
      </c>
      <c r="F3451" t="inlineStr">
        <is>
          <t>article</t>
        </is>
      </c>
      <c r="G3451" t="inlineStr">
        <is>
          <t>10.7146/psj.v.166781</t>
        </is>
      </c>
      <c r="H3451" t="inlineStr">
        <is>
          <t>W7147557988</t>
        </is>
      </c>
      <c r="I3451" t="inlineStr">
        <is>
          <t>https://doi.org/10.7146/psj.v.166781</t>
        </is>
      </c>
      <c r="J3451" t="inlineStr">
        <is>
          <t>https://tidsskrift.dk/privacy_studies_journal/article/download/166781/207977</t>
        </is>
      </c>
      <c r="K3451" t="n">
        <v>0</v>
      </c>
      <c r="L3451" t="inlineStr">
        <is>
          <t>B</t>
        </is>
      </c>
      <c r="M3451" t="inlineStr">
        <is>
          <t>B3</t>
        </is>
      </c>
      <c r="N3451" t="inlineStr"/>
      <c r="O3451" t="inlineStr"/>
      <c r="P3451" t="inlineStr">
        <is>
          <t>Not place-specific</t>
        </is>
      </c>
      <c r="Q3451" t="inlineStr"/>
      <c r="R3451" t="inlineStr"/>
      <c r="S3451" t="inlineStr"/>
      <c r="T3451" t="inlineStr">
        <is>
          <t>computational</t>
        </is>
      </c>
      <c r="U3451" t="inlineStr"/>
      <c r="V3451" t="inlineStr"/>
      <c r="W3451" t="inlineStr">
        <is>
          <t>auto: This paper explores the routine collection of data from animals and the ramifications of privacy for human and nonhuman animals.</t>
        </is>
      </c>
      <c r="X3451" t="inlineStr"/>
      <c r="Y3451" t="inlineStr"/>
      <c r="Z3451" t="inlineStr">
        <is>
          <t>high</t>
        </is>
      </c>
      <c r="AA3451" t="inlineStr"/>
      <c r="AB3451" t="inlineStr"/>
      <c r="AC3451" t="inlineStr"/>
      <c r="AD3451" t="inlineStr"/>
      <c r="AE3451" t="inlineStr">
        <is>
          <t>B3:recent</t>
        </is>
      </c>
      <c r="AF3451" t="inlineStr"/>
      <c r="AG3451" t="n">
        <v>0</v>
      </c>
    </row>
    <row r="3452">
      <c r="A3452" t="inlineStr">
        <is>
          <t>LM03451</t>
        </is>
      </c>
      <c r="B3452" t="inlineStr">
        <is>
          <t>The digital personal data protection act, 2023: Balancing the right to privacy and state surveillance in India</t>
        </is>
      </c>
      <c r="C3452" t="n">
        <v>2026</v>
      </c>
      <c r="D3452" t="inlineStr">
        <is>
          <t>Kalpana Vithalrao Jawale</t>
        </is>
      </c>
      <c r="E3452" t="inlineStr">
        <is>
          <t>International Journal of Law Justice and Jurisprudence</t>
        </is>
      </c>
      <c r="F3452" t="inlineStr">
        <is>
          <t>article</t>
        </is>
      </c>
      <c r="G3452" t="inlineStr">
        <is>
          <t>10.22271/2790-0673.2026.v6.i4a.304</t>
        </is>
      </c>
      <c r="H3452" t="inlineStr">
        <is>
          <t>W7148980637</t>
        </is>
      </c>
      <c r="I3452" t="inlineStr">
        <is>
          <t>https://doi.org/10.22271/2790-0673.2026.v6.i4a.304</t>
        </is>
      </c>
      <c r="J3452" t="inlineStr">
        <is>
          <t>https://www.lawjournal.info/article/304/6-3-2-773.pdf</t>
        </is>
      </c>
      <c r="K3452" t="n">
        <v>0</v>
      </c>
      <c r="L3452" t="inlineStr">
        <is>
          <t>B</t>
        </is>
      </c>
      <c r="M3452" t="inlineStr">
        <is>
          <t>B3</t>
        </is>
      </c>
      <c r="N3452" t="inlineStr"/>
      <c r="O3452" t="inlineStr">
        <is>
          <t>European; India</t>
        </is>
      </c>
      <c r="P3452" t="inlineStr">
        <is>
          <t>Multi-region</t>
        </is>
      </c>
      <c r="Q3452" t="inlineStr">
        <is>
          <t>Y</t>
        </is>
      </c>
      <c r="R3452" t="inlineStr"/>
      <c r="S3452" t="inlineStr"/>
      <c r="T3452" t="inlineStr">
        <is>
          <t>conceptual</t>
        </is>
      </c>
      <c r="U3452" t="inlineStr"/>
      <c r="V3452" t="inlineStr"/>
      <c r="W3452" t="inlineStr">
        <is>
          <t>auto: This research paper critically examines the relationship between the constitutional right to privacy and the widening scope of state surveillance within India’s digital governance framework.</t>
        </is>
      </c>
      <c r="X3452" t="inlineStr">
        <is>
          <t>auto: The paper further analyses the key provisions of the DPDP Act, identifying its strengths as well as its structural and constitutional limitations.</t>
        </is>
      </c>
      <c r="Y3452" t="inlineStr"/>
      <c r="Z3452" t="inlineStr">
        <is>
          <t>high</t>
        </is>
      </c>
      <c r="AA3452" t="inlineStr"/>
      <c r="AB3452" t="inlineStr"/>
      <c r="AC3452" t="inlineStr"/>
      <c r="AD3452" t="inlineStr"/>
      <c r="AE3452" t="inlineStr">
        <is>
          <t>B3:india</t>
        </is>
      </c>
      <c r="AF3452" t="inlineStr"/>
      <c r="AG3452" t="n">
        <v>0</v>
      </c>
    </row>
    <row r="3453">
      <c r="A3453" t="inlineStr">
        <is>
          <t>LM03452</t>
        </is>
      </c>
      <c r="B3453" t="inlineStr">
        <is>
          <t>8 Dataveillance: Visibility and Traceability</t>
        </is>
      </c>
      <c r="C3453" t="n">
        <v>2026</v>
      </c>
      <c r="D3453" t="inlineStr">
        <is>
          <t>Xiaobai Shen</t>
        </is>
      </c>
      <c r="E3453" t="inlineStr">
        <is>
          <t>De Gruyter eBooks</t>
        </is>
      </c>
      <c r="F3453" t="inlineStr">
        <is>
          <t>book-chapter</t>
        </is>
      </c>
      <c r="G3453" t="inlineStr">
        <is>
          <t>10.1515/9783110757576-014</t>
        </is>
      </c>
      <c r="H3453" t="inlineStr">
        <is>
          <t>W7152728865</t>
        </is>
      </c>
      <c r="I3453" t="inlineStr">
        <is>
          <t>https://doi.org/10.1515/9783110757576-014</t>
        </is>
      </c>
      <c r="J3453" t="inlineStr"/>
      <c r="K3453" t="n">
        <v>0</v>
      </c>
      <c r="L3453" t="inlineStr">
        <is>
          <t>B</t>
        </is>
      </c>
      <c r="M3453" t="inlineStr">
        <is>
          <t>B3</t>
        </is>
      </c>
      <c r="N3453" t="inlineStr"/>
      <c r="O3453" t="inlineStr"/>
      <c r="P3453" t="inlineStr">
        <is>
          <t>Not place-specific</t>
        </is>
      </c>
      <c r="Q3453" t="inlineStr"/>
      <c r="R3453" t="inlineStr"/>
      <c r="S3453" t="inlineStr"/>
      <c r="T3453" t="inlineStr">
        <is>
          <t>unclear</t>
        </is>
      </c>
      <c r="U3453" t="inlineStr"/>
      <c r="V3453" t="inlineStr"/>
      <c r="W3453" t="inlineStr"/>
      <c r="X3453" t="inlineStr"/>
      <c r="Y3453" t="inlineStr"/>
      <c r="Z3453" t="inlineStr">
        <is>
          <t>low</t>
        </is>
      </c>
      <c r="AA3453" t="inlineStr"/>
      <c r="AB3453" t="inlineStr"/>
      <c r="AC3453" t="inlineStr"/>
      <c r="AD3453" t="inlineStr"/>
      <c r="AE3453" t="inlineStr">
        <is>
          <t>B3:recent</t>
        </is>
      </c>
      <c r="AF3453" t="inlineStr"/>
      <c r="AG3453" t="n">
        <v>0</v>
      </c>
    </row>
    <row r="3454">
      <c r="A3454" t="inlineStr">
        <is>
          <t>LM03453</t>
        </is>
      </c>
      <c r="B3454" t="inlineStr">
        <is>
          <t>Digital Surveillance and Everyday Resistance in the Global South</t>
        </is>
      </c>
      <c r="C3454" t="n">
        <v>2026</v>
      </c>
      <c r="D3454" t="inlineStr">
        <is>
          <t>Dan Hyeroba</t>
        </is>
      </c>
      <c r="E3454" t="inlineStr">
        <is>
          <t>Newport International journal of research in education (NIJRE)</t>
        </is>
      </c>
      <c r="F3454" t="inlineStr">
        <is>
          <t>article</t>
        </is>
      </c>
      <c r="G3454" t="inlineStr">
        <is>
          <t>10.59298/nijre/2026/61918</t>
        </is>
      </c>
      <c r="H3454" t="inlineStr">
        <is>
          <t>W7153452077</t>
        </is>
      </c>
      <c r="I3454" t="inlineStr">
        <is>
          <t>https://doi.org/10.59298/nijre/2026/61918</t>
        </is>
      </c>
      <c r="J3454" t="inlineStr"/>
      <c r="K3454" t="n">
        <v>0</v>
      </c>
      <c r="L3454" t="inlineStr">
        <is>
          <t>B</t>
        </is>
      </c>
      <c r="M3454" t="inlineStr">
        <is>
          <t>B3</t>
        </is>
      </c>
      <c r="N3454" t="inlineStr"/>
      <c r="O3454" t="inlineStr">
        <is>
          <t>Africa; Latin America; South Asia; Southeast Asia</t>
        </is>
      </c>
      <c r="P3454" t="inlineStr">
        <is>
          <t>Multi-region</t>
        </is>
      </c>
      <c r="Q3454" t="inlineStr"/>
      <c r="R3454" t="inlineStr"/>
      <c r="S3454" t="inlineStr"/>
      <c r="T3454" t="inlineStr">
        <is>
          <t>conceptual</t>
        </is>
      </c>
      <c r="U3454" t="inlineStr"/>
      <c r="V3454" t="inlineStr"/>
      <c r="W3454" t="inlineStr">
        <is>
          <t>auto: This paper examines how digital surveillance operates within the distinctive political, economic, and technological contexts of the Global South and how individuals and communities respond through forms of everyday resistance.</t>
        </is>
      </c>
      <c r="X3454" t="inlineStr">
        <is>
          <t>auto: Despite structural constraints such as limited digital literacy, infrastructural gaps, and regulatory weaknesses, citizens continue to adapt and mobilize to defend autonomy and rights in digitally mediated environments.</t>
        </is>
      </c>
      <c r="Y3454" t="inlineStr"/>
      <c r="Z3454" t="inlineStr">
        <is>
          <t>high</t>
        </is>
      </c>
      <c r="AA3454" t="inlineStr"/>
      <c r="AB3454" t="inlineStr"/>
      <c r="AC3454" t="inlineStr"/>
      <c r="AD3454" t="inlineStr"/>
      <c r="AE3454" t="inlineStr">
        <is>
          <t>B3:india</t>
        </is>
      </c>
      <c r="AF3454" t="inlineStr"/>
      <c r="AG3454" t="n">
        <v>0</v>
      </c>
    </row>
    <row r="3455">
      <c r="A3455" t="inlineStr">
        <is>
          <t>LM03454</t>
        </is>
      </c>
      <c r="B3455" t="inlineStr">
        <is>
          <t>Digital governance, data privacy and democracy: State power and citizen’s rights</t>
        </is>
      </c>
      <c r="C3455" t="n">
        <v>2026</v>
      </c>
      <c r="D3455" t="inlineStr">
        <is>
          <t>Rajendra Prasad</t>
        </is>
      </c>
      <c r="E3455" t="inlineStr">
        <is>
          <t>International Journal of Political Science and Governance</t>
        </is>
      </c>
      <c r="F3455" t="inlineStr">
        <is>
          <t>article</t>
        </is>
      </c>
      <c r="G3455" t="inlineStr">
        <is>
          <t>10.33545/26646021.2026.v8.i4b.999</t>
        </is>
      </c>
      <c r="H3455" t="inlineStr">
        <is>
          <t>W7155507143</t>
        </is>
      </c>
      <c r="I3455" t="inlineStr">
        <is>
          <t>https://doi.org/10.33545/26646021.2026.v8.i4b.999</t>
        </is>
      </c>
      <c r="J3455" t="inlineStr">
        <is>
          <t>https://www.journalofpoliticalscience.com/uploads/archives/8-4-34-537.pdf</t>
        </is>
      </c>
      <c r="K3455" t="n">
        <v>0</v>
      </c>
      <c r="L3455" t="inlineStr">
        <is>
          <t>B</t>
        </is>
      </c>
      <c r="M3455" t="inlineStr">
        <is>
          <t>B3</t>
        </is>
      </c>
      <c r="N3455" t="inlineStr"/>
      <c r="O3455" t="inlineStr">
        <is>
          <t>India</t>
        </is>
      </c>
      <c r="P3455" t="inlineStr">
        <is>
          <t>South Asia</t>
        </is>
      </c>
      <c r="Q3455" t="inlineStr">
        <is>
          <t>Y</t>
        </is>
      </c>
      <c r="R3455" t="inlineStr"/>
      <c r="S3455" t="inlineStr"/>
      <c r="T3455" t="inlineStr">
        <is>
          <t>computational</t>
        </is>
      </c>
      <c r="U3455" t="inlineStr"/>
      <c r="V3455" t="inlineStr"/>
      <c r="W3455" t="inlineStr">
        <is>
          <t>auto: This paper examines the complex and evolving relationship between digital governance, data privacy, and democracy, with particular emphasis on the tension between expanding state authority and the protection of citizens’ rights.</t>
        </is>
      </c>
      <c r="X3455" t="inlineStr"/>
      <c r="Y3455" t="inlineStr"/>
      <c r="Z3455" t="inlineStr">
        <is>
          <t>medium</t>
        </is>
      </c>
      <c r="AA3455" t="inlineStr"/>
      <c r="AB3455" t="inlineStr"/>
      <c r="AC3455" t="inlineStr"/>
      <c r="AD3455" t="inlineStr"/>
      <c r="AE3455" t="inlineStr">
        <is>
          <t>B3:india; B3:recent</t>
        </is>
      </c>
      <c r="AF3455" t="inlineStr"/>
      <c r="AG3455" t="n">
        <v>0</v>
      </c>
    </row>
    <row r="3456">
      <c r="A3456" t="inlineStr">
        <is>
          <t>LM03455</t>
        </is>
      </c>
      <c r="B3456" t="inlineStr">
        <is>
          <t>La predictive policing vista dalla prospettiva dei surveillance studies. Un’analisi attraverso i concetti di sorveglianza e dataveillance</t>
        </is>
      </c>
      <c r="C3456" t="n">
        <v>2026</v>
      </c>
      <c r="D3456" t="inlineStr">
        <is>
          <t>Leonardo Marchesin</t>
        </is>
      </c>
      <c r="E3456" t="inlineStr">
        <is>
          <t>Journal of Ethics and Legal Technologies</t>
        </is>
      </c>
      <c r="F3456" t="inlineStr">
        <is>
          <t>article</t>
        </is>
      </c>
      <c r="G3456" t="inlineStr">
        <is>
          <t>10.25430/pupj-jelt-2026-1-2</t>
        </is>
      </c>
      <c r="H3456" t="inlineStr">
        <is>
          <t>W7161298011</t>
        </is>
      </c>
      <c r="I3456" t="inlineStr">
        <is>
          <t>https://doi.org/10.25430/pupj-jelt-2026-1-2</t>
        </is>
      </c>
      <c r="J3456" t="inlineStr">
        <is>
          <t>https://doi.org/10.25430/pupj-jelt-2026-1-2</t>
        </is>
      </c>
      <c r="K3456" t="n">
        <v>0</v>
      </c>
      <c r="L3456" t="inlineStr">
        <is>
          <t>B</t>
        </is>
      </c>
      <c r="M3456" t="inlineStr">
        <is>
          <t>B3</t>
        </is>
      </c>
      <c r="N3456" t="inlineStr"/>
      <c r="O3456" t="inlineStr"/>
      <c r="P3456" t="inlineStr">
        <is>
          <t>Not place-specific</t>
        </is>
      </c>
      <c r="Q3456" t="inlineStr"/>
      <c r="R3456" t="inlineStr"/>
      <c r="S3456" t="inlineStr"/>
      <c r="T3456" t="inlineStr">
        <is>
          <t>conceptual</t>
        </is>
      </c>
      <c r="U3456" t="inlineStr"/>
      <c r="V3456" t="inlineStr"/>
      <c r="W3456" t="inlineStr">
        <is>
          <t>auto: For this reason, the aim of this paper is to propose an analysis of predictive policing using some conceptual tools specific to surveillance studies.</t>
        </is>
      </c>
      <c r="X3456" t="inlineStr"/>
      <c r="Y3456" t="inlineStr"/>
      <c r="Z3456" t="inlineStr">
        <is>
          <t>high</t>
        </is>
      </c>
      <c r="AA3456" t="inlineStr"/>
      <c r="AB3456" t="inlineStr"/>
      <c r="AC3456" t="inlineStr"/>
      <c r="AD3456" t="inlineStr"/>
      <c r="AE3456" t="inlineStr">
        <is>
          <t>B3:recent</t>
        </is>
      </c>
      <c r="AF3456" t="inlineStr"/>
      <c r="AG3456" t="n">
        <v>0</v>
      </c>
    </row>
    <row r="3457">
      <c r="A3457" t="inlineStr">
        <is>
          <t>LM03456</t>
        </is>
      </c>
      <c r="B3457" t="inlineStr">
        <is>
          <t>STATE SURVEILLANCE IN PAKISTAN: RIGHTS VIOLATIONS, POLITICAL REPRESSION THROUGH FOUCAULDIAN PERSPECTIVE</t>
        </is>
      </c>
      <c r="C3457" t="n">
        <v>2026</v>
      </c>
      <c r="D3457" t="inlineStr">
        <is>
          <t>Hammad Ahmad</t>
        </is>
      </c>
      <c r="E3457" t="inlineStr">
        <is>
          <t>Qualitative Research Journal for Social Studies</t>
        </is>
      </c>
      <c r="F3457" t="inlineStr">
        <is>
          <t>article</t>
        </is>
      </c>
      <c r="G3457" t="inlineStr">
        <is>
          <t>10.63878/qrjs1047</t>
        </is>
      </c>
      <c r="H3457" t="inlineStr">
        <is>
          <t>W7161629625</t>
        </is>
      </c>
      <c r="I3457" t="inlineStr">
        <is>
          <t>https://doi.org/10.63878/qrjs1047</t>
        </is>
      </c>
      <c r="J3457" t="inlineStr">
        <is>
          <t>https://doi.org/10.63878/qrjs1047</t>
        </is>
      </c>
      <c r="K3457" t="n">
        <v>0</v>
      </c>
      <c r="L3457" t="inlineStr">
        <is>
          <t>B</t>
        </is>
      </c>
      <c r="M3457" t="inlineStr">
        <is>
          <t>B3</t>
        </is>
      </c>
      <c r="N3457" t="inlineStr"/>
      <c r="O3457" t="inlineStr">
        <is>
          <t>Pakistan</t>
        </is>
      </c>
      <c r="P3457" t="inlineStr">
        <is>
          <t>South Asia</t>
        </is>
      </c>
      <c r="Q3457" t="inlineStr"/>
      <c r="R3457" t="inlineStr"/>
      <c r="S3457" t="inlineStr"/>
      <c r="T3457" t="inlineStr">
        <is>
          <t>qualitative</t>
        </is>
      </c>
      <c r="U3457" t="inlineStr"/>
      <c r="V3457" t="inlineStr"/>
      <c r="W3457" t="inlineStr">
        <is>
          <t>auto: In this paper, the author looks at Pakistan’s growing state surveillance system through the means of the internet, from a conflict perspective, drawing on panopticism theory, along with the perspectives of Governmentalities and disciplinary power as outlined by Foucault.</t>
        </is>
      </c>
      <c r="X3457" t="inlineStr"/>
      <c r="Y3457" t="inlineStr"/>
      <c r="Z3457" t="inlineStr">
        <is>
          <t>high</t>
        </is>
      </c>
      <c r="AA3457" t="inlineStr"/>
      <c r="AB3457" t="inlineStr"/>
      <c r="AC3457" t="inlineStr"/>
      <c r="AD3457" t="inlineStr"/>
      <c r="AE3457" t="inlineStr">
        <is>
          <t>B3:india</t>
        </is>
      </c>
      <c r="AF3457" t="inlineStr"/>
      <c r="AG3457" t="n">
        <v>0</v>
      </c>
    </row>
    <row r="3458">
      <c r="A3458" t="inlineStr">
        <is>
          <t>LM03457</t>
        </is>
      </c>
      <c r="B3458" t="inlineStr">
        <is>
          <t>Digital Personal Data Protection in India: Examining the Tension Between State Surveillance and Informational Privacy</t>
        </is>
      </c>
      <c r="C3458" t="n">
        <v>2026</v>
      </c>
      <c r="D3458" t="inlineStr"/>
      <c r="E3458" t="inlineStr"/>
      <c r="F3458" t="inlineStr">
        <is>
          <t>article</t>
        </is>
      </c>
      <c r="G3458" t="inlineStr">
        <is>
          <t>10.61336/jeeh/26-2-41</t>
        </is>
      </c>
      <c r="H3458" t="inlineStr">
        <is>
          <t>W7165166795</t>
        </is>
      </c>
      <c r="I3458" t="inlineStr">
        <is>
          <t>https://doi.org/10.61336/jeeh/26-2-41</t>
        </is>
      </c>
      <c r="J3458" t="inlineStr">
        <is>
          <t>https://www.unicredit-capitalia.eu/article/download/pdf/265/</t>
        </is>
      </c>
      <c r="K3458" t="n">
        <v>0</v>
      </c>
      <c r="L3458" t="inlineStr">
        <is>
          <t>B</t>
        </is>
      </c>
      <c r="M3458" t="inlineStr">
        <is>
          <t>B3</t>
        </is>
      </c>
      <c r="N3458" t="inlineStr"/>
      <c r="O3458" t="inlineStr">
        <is>
          <t>India</t>
        </is>
      </c>
      <c r="P3458" t="inlineStr">
        <is>
          <t>South Asia</t>
        </is>
      </c>
      <c r="Q3458" t="inlineStr">
        <is>
          <t>Y</t>
        </is>
      </c>
      <c r="R3458" t="inlineStr"/>
      <c r="S3458" t="inlineStr"/>
      <c r="T3458" t="inlineStr">
        <is>
          <t>conceptual</t>
        </is>
      </c>
      <c r="U3458" t="inlineStr"/>
      <c r="V3458" t="inlineStr"/>
      <c r="W3458" t="inlineStr">
        <is>
          <t>auto: International Journal of Law in Changing World, 3(2), 77–94. https://doi.org/10.54934/ijlcw.v3i2.84] This research paper critically examines the intensifying friction between state surveillance practices and individual informational privacy in India under the DPDPA regime.</t>
        </is>
      </c>
      <c r="X3458" t="inlineStr">
        <is>
          <t>auto: By assessing structural mechanisms such as Section 7 (legitimate uses) and Section 18 (state exemptions), this paper explores how the Act dilutes core data protection principles—namely purpose limitation, data minimization, and independent oversight. | It further contextualizes these legislative gaps against the backdrop of India’s expanding digital surveillance infrastructure, including the Central Monitoring System (CMS), Netra, and facial recognition technologies (FRTs).</t>
        </is>
      </c>
      <c r="Y3458" t="inlineStr"/>
      <c r="Z3458" t="inlineStr">
        <is>
          <t>high</t>
        </is>
      </c>
      <c r="AA3458" t="inlineStr"/>
      <c r="AB3458" t="inlineStr"/>
      <c r="AC3458" t="inlineStr"/>
      <c r="AD3458" t="inlineStr"/>
      <c r="AE3458" t="inlineStr">
        <is>
          <t>B3:india</t>
        </is>
      </c>
      <c r="AF3458" t="inlineStr"/>
      <c r="AG3458" t="n">
        <v>0</v>
      </c>
    </row>
    <row r="3459">
      <c r="A3459" t="inlineStr">
        <is>
          <t>LM03458</t>
        </is>
      </c>
      <c r="B3459" t="inlineStr">
        <is>
          <t>Digital Surveillance, Privacy Rights, and State Power: Rethinking Legal Safeguards in the Age of Big Data</t>
        </is>
      </c>
      <c r="C3459" t="n">
        <v>2026</v>
      </c>
      <c r="D3459" t="inlineStr">
        <is>
          <t>Awan Karunia Sanjaya; Ruruk Ronting</t>
        </is>
      </c>
      <c r="E3459" t="inlineStr">
        <is>
          <t>Rechtsnormen Journal of Law</t>
        </is>
      </c>
      <c r="F3459" t="inlineStr">
        <is>
          <t>article</t>
        </is>
      </c>
      <c r="G3459" t="inlineStr">
        <is>
          <t>10.70177/rjl.v4i2.3692</t>
        </is>
      </c>
      <c r="H3459" t="inlineStr">
        <is>
          <t>W7167328144</t>
        </is>
      </c>
      <c r="I3459" t="inlineStr">
        <is>
          <t>https://doi.org/10.70177/rjl.v4i2.3692</t>
        </is>
      </c>
      <c r="J3459" t="inlineStr">
        <is>
          <t>https://research.adra.ac.id/index.php/rjl/article/download/3692/3026</t>
        </is>
      </c>
      <c r="K3459" t="n">
        <v>0</v>
      </c>
      <c r="L3459" t="inlineStr">
        <is>
          <t>B</t>
        </is>
      </c>
      <c r="M3459" t="inlineStr">
        <is>
          <t>B3</t>
        </is>
      </c>
      <c r="N3459" t="inlineStr"/>
      <c r="O3459" t="inlineStr"/>
      <c r="P3459" t="inlineStr">
        <is>
          <t>Not place-specific</t>
        </is>
      </c>
      <c r="Q3459" t="inlineStr"/>
      <c r="R3459" t="inlineStr"/>
      <c r="S3459" t="inlineStr"/>
      <c r="T3459" t="inlineStr">
        <is>
          <t>qualitative</t>
        </is>
      </c>
      <c r="U3459" t="inlineStr"/>
      <c r="V3459" t="inlineStr"/>
      <c r="W3459" t="inlineStr">
        <is>
          <t>auto: This research explores the tension between digital surveillance, privacy rights, and state power, critically examining the legal safeguards that exist to protect privacy in this context.</t>
        </is>
      </c>
      <c r="X3459" t="inlineStr">
        <is>
          <t>auto: While legal frameworks have been established to protect privacy, they often fail to keep pace with the rapid technological evolution, leaving gaps in safeguarding individuals' rights. | The findings indicate that existing laws, while addressing privacy to some extent, often lack enforceability and fail to effectively limit state surveillance powers.</t>
        </is>
      </c>
      <c r="Y3459" t="inlineStr"/>
      <c r="Z3459" t="inlineStr">
        <is>
          <t>high</t>
        </is>
      </c>
      <c r="AA3459" t="inlineStr"/>
      <c r="AB3459" t="inlineStr"/>
      <c r="AC3459" t="inlineStr"/>
      <c r="AD3459" t="inlineStr"/>
      <c r="AE3459" t="inlineStr">
        <is>
          <t>B3:recent</t>
        </is>
      </c>
      <c r="AF3459" t="inlineStr"/>
      <c r="AG3459" t="n">
        <v>0</v>
      </c>
    </row>
    <row r="3460">
      <c r="A3460" t="inlineStr">
        <is>
          <t>LM03459</t>
        </is>
      </c>
      <c r="B3460" t="inlineStr">
        <is>
          <t>South asian communication surveillance and right to privacy in digital age</t>
        </is>
      </c>
      <c r="C3460" t="n">
        <v>2016</v>
      </c>
      <c r="D3460" t="inlineStr">
        <is>
          <t>Md Rezaur Rahman</t>
        </is>
      </c>
      <c r="E3460" t="inlineStr"/>
      <c r="F3460" t="inlineStr">
        <is>
          <t>dissertation</t>
        </is>
      </c>
      <c r="G3460" t="inlineStr">
        <is>
          <t>10.60644/8681</t>
        </is>
      </c>
      <c r="H3460" t="inlineStr">
        <is>
          <t>W7202169950</t>
        </is>
      </c>
      <c r="I3460" t="inlineStr">
        <is>
          <t>https://doi.org/10.60644/8681</t>
        </is>
      </c>
      <c r="J3460" t="inlineStr">
        <is>
          <t>https://doi.org/10.60644/8681</t>
        </is>
      </c>
      <c r="K3460" t="n">
        <v>0</v>
      </c>
      <c r="L3460" t="inlineStr">
        <is>
          <t>B</t>
        </is>
      </c>
      <c r="M3460" t="inlineStr">
        <is>
          <t>B3</t>
        </is>
      </c>
      <c r="N3460" t="inlineStr"/>
      <c r="O3460" t="inlineStr">
        <is>
          <t>Bangladesh; India; Pakistan; South Asian; United States</t>
        </is>
      </c>
      <c r="P3460" t="inlineStr">
        <is>
          <t>Multi-region</t>
        </is>
      </c>
      <c r="Q3460" t="inlineStr">
        <is>
          <t>Y</t>
        </is>
      </c>
      <c r="R3460" t="inlineStr"/>
      <c r="S3460" t="inlineStr"/>
      <c r="T3460" t="inlineStr">
        <is>
          <t>qualitative</t>
        </is>
      </c>
      <c r="U3460" t="inlineStr"/>
      <c r="V3460" t="inlineStr"/>
      <c r="W3460" t="inlineStr">
        <is>
          <t>auto: The primary objective of this research is to explore and analyze the political, social, legal or juridical and administrative environment of communication surveillance in Bangladesh, India and Pakistan.</t>
        </is>
      </c>
      <c r="X3460" t="inlineStr"/>
      <c r="Y3460" t="inlineStr"/>
      <c r="Z3460" t="inlineStr">
        <is>
          <t>high</t>
        </is>
      </c>
      <c r="AA3460" t="inlineStr"/>
      <c r="AB3460" t="inlineStr"/>
      <c r="AC3460" t="inlineStr"/>
      <c r="AD3460" t="inlineStr"/>
      <c r="AE3460" t="inlineStr">
        <is>
          <t>B3:india</t>
        </is>
      </c>
      <c r="AF3460" t="inlineStr"/>
    </row>
    <row r="3461">
      <c r="A3461" t="inlineStr">
        <is>
          <t>LM03460</t>
        </is>
      </c>
      <c r="B3461" t="inlineStr">
        <is>
          <t>ENCRYPTED BUT NOT FREE: STATE SURVEILLANCE, SECTION 69 IT ACT, AND THE FUTURE OF DIGITAL PRIVACY IN INDIA</t>
        </is>
      </c>
      <c r="C3461" t="n">
        <v>2026</v>
      </c>
      <c r="D3461" t="inlineStr">
        <is>
          <t>Arush  Kalsotra</t>
        </is>
      </c>
      <c r="E3461" t="inlineStr">
        <is>
          <t>LawFoyer International Journal of Doctrinal Legal Research.</t>
        </is>
      </c>
      <c r="F3461" t="inlineStr">
        <is>
          <t>article</t>
        </is>
      </c>
      <c r="G3461" t="inlineStr">
        <is>
          <t>10.70183/lijdlr.2026.v04.255</t>
        </is>
      </c>
      <c r="H3461" t="inlineStr">
        <is>
          <t>W7202341875</t>
        </is>
      </c>
      <c r="I3461" t="inlineStr">
        <is>
          <t>https://doi.org/10.70183/lijdlr.2026.v04.255</t>
        </is>
      </c>
      <c r="J3461" t="inlineStr">
        <is>
          <t>https://lijdlr.com/wp-content/uploads/2026/07/LIJDLR_PAPER-255-Vol-IV-Issue-II.pdf</t>
        </is>
      </c>
      <c r="K3461" t="n">
        <v>0</v>
      </c>
      <c r="L3461" t="inlineStr">
        <is>
          <t>B</t>
        </is>
      </c>
      <c r="M3461" t="inlineStr">
        <is>
          <t>B3</t>
        </is>
      </c>
      <c r="N3461" t="inlineStr"/>
      <c r="O3461" t="inlineStr">
        <is>
          <t>India</t>
        </is>
      </c>
      <c r="P3461" t="inlineStr">
        <is>
          <t>South Asia</t>
        </is>
      </c>
      <c r="Q3461" t="inlineStr">
        <is>
          <t>Y</t>
        </is>
      </c>
      <c r="R3461" t="inlineStr"/>
      <c r="S3461" t="inlineStr"/>
      <c r="T3461" t="inlineStr">
        <is>
          <t>unclear</t>
        </is>
      </c>
      <c r="U3461" t="inlineStr"/>
      <c r="V3461" t="inlineStr"/>
      <c r="W3461" t="inlineStr">
        <is>
          <t>auto: LLB (H), 6th Semester, Student at Himachal Pradesh National Law University, Shimla (India) Download Manuscript doi.org/10.70183/lijdlr.2026.v04.255 This paper examines the expansion of State surveillance and digital censorship in India through the statutory architecture of This paper examines the…</t>
        </is>
      </c>
      <c r="X3461" t="inlineStr"/>
      <c r="Y3461" t="inlineStr"/>
      <c r="Z3461" t="inlineStr">
        <is>
          <t>high</t>
        </is>
      </c>
      <c r="AA3461" t="inlineStr"/>
      <c r="AB3461" t="inlineStr"/>
      <c r="AC3461" t="inlineStr"/>
      <c r="AD3461" t="inlineStr"/>
      <c r="AE3461" t="inlineStr">
        <is>
          <t>B3:india</t>
        </is>
      </c>
      <c r="AF3461" t="inlineStr"/>
      <c r="AG3461" t="n">
        <v>0</v>
      </c>
    </row>
    <row r="3462">
      <c r="A3462" t="inlineStr">
        <is>
          <t>LM03461</t>
        </is>
      </c>
      <c r="B3462" t="inlineStr">
        <is>
          <t>Privacy in the Age of Surveillance Capitalism: Digital Awareness, User Practices, and Data Power</t>
        </is>
      </c>
      <c r="C3462" t="n">
        <v>2026</v>
      </c>
      <c r="D3462" t="inlineStr">
        <is>
          <t>Mahmoud Farah</t>
        </is>
      </c>
      <c r="E3462" t="inlineStr">
        <is>
          <t>Society</t>
        </is>
      </c>
      <c r="F3462" t="inlineStr">
        <is>
          <t>article</t>
        </is>
      </c>
      <c r="G3462" t="inlineStr">
        <is>
          <t>10.1007/s12115-026-01289-8</t>
        </is>
      </c>
      <c r="H3462" t="inlineStr">
        <is>
          <t>W7202378614</t>
        </is>
      </c>
      <c r="I3462" t="inlineStr">
        <is>
          <t>https://doi.org/10.1007/s12115-026-01289-8</t>
        </is>
      </c>
      <c r="J3462" t="inlineStr"/>
      <c r="K3462" t="n">
        <v>0</v>
      </c>
      <c r="L3462" t="inlineStr">
        <is>
          <t>B</t>
        </is>
      </c>
      <c r="M3462" t="inlineStr">
        <is>
          <t>B3</t>
        </is>
      </c>
      <c r="N3462" t="inlineStr"/>
      <c r="O3462" t="inlineStr"/>
      <c r="P3462" t="inlineStr">
        <is>
          <t>Not place-specific</t>
        </is>
      </c>
      <c r="Q3462" t="inlineStr"/>
      <c r="R3462" t="inlineStr"/>
      <c r="S3462" t="inlineStr"/>
      <c r="T3462" t="inlineStr">
        <is>
          <t>unclear</t>
        </is>
      </c>
      <c r="U3462" t="inlineStr"/>
      <c r="V3462" t="inlineStr"/>
      <c r="W3462" t="inlineStr"/>
      <c r="X3462" t="inlineStr"/>
      <c r="Y3462" t="inlineStr"/>
      <c r="Z3462" t="inlineStr">
        <is>
          <t>low</t>
        </is>
      </c>
      <c r="AA3462" t="inlineStr"/>
      <c r="AB3462" t="inlineStr"/>
      <c r="AC3462" t="inlineStr"/>
      <c r="AD3462" t="inlineStr"/>
      <c r="AE3462" t="inlineStr">
        <is>
          <t>B3:recent</t>
        </is>
      </c>
      <c r="AF3462" t="inlineStr"/>
      <c r="AG3462" t="n">
        <v>0</v>
      </c>
    </row>
    <row r="3463">
      <c r="A3463" t="inlineStr">
        <is>
          <t>LM03462</t>
        </is>
      </c>
      <c r="B3463" t="inlineStr">
        <is>
          <t>State Surveillance without Safeguards: Constitutional Limits on Digital Monitoring in Pakistan</t>
        </is>
      </c>
      <c r="C3463" t="n">
        <v>2026</v>
      </c>
      <c r="D3463" t="inlineStr">
        <is>
          <t>Muhammad Usman Elif</t>
        </is>
      </c>
      <c r="E3463" t="inlineStr">
        <is>
          <t>Social science review archives.</t>
        </is>
      </c>
      <c r="F3463" t="inlineStr">
        <is>
          <t>article</t>
        </is>
      </c>
      <c r="G3463" t="inlineStr">
        <is>
          <t>10.70670/sra.v4i1.2559</t>
        </is>
      </c>
      <c r="H3463" t="inlineStr">
        <is>
          <t>W7204559532</t>
        </is>
      </c>
      <c r="I3463" t="inlineStr">
        <is>
          <t>https://doi.org/10.70670/sra.v4i1.2559</t>
        </is>
      </c>
      <c r="J3463" t="inlineStr">
        <is>
          <t>https://policyjournalofms.com/index.php/6/article/download/2559/2476</t>
        </is>
      </c>
      <c r="K3463" t="n">
        <v>0</v>
      </c>
      <c r="L3463" t="inlineStr">
        <is>
          <t>B</t>
        </is>
      </c>
      <c r="M3463" t="inlineStr">
        <is>
          <t>B3</t>
        </is>
      </c>
      <c r="N3463" t="inlineStr"/>
      <c r="O3463" t="inlineStr">
        <is>
          <t>India; Pakistan; South Asia; United Kingdom; United States</t>
        </is>
      </c>
      <c r="P3463" t="inlineStr">
        <is>
          <t>Multi-region</t>
        </is>
      </c>
      <c r="Q3463" t="inlineStr">
        <is>
          <t>Y</t>
        </is>
      </c>
      <c r="R3463" t="inlineStr"/>
      <c r="S3463" t="inlineStr"/>
      <c r="T3463" t="inlineStr">
        <is>
          <t>conceptual</t>
        </is>
      </c>
      <c r="U3463" t="inlineStr"/>
      <c r="V3463" t="inlineStr"/>
      <c r="W3463" t="inlineStr">
        <is>
          <t>auto: This article argues that the right to informational privacy is already broadly defined under Article 14 of the Constitution, and in combination with the rights provided by Articles 4, 9, 25 and 199, offers a good basis for requiring courts to adopt a proportionality test to information security p…</t>
        </is>
      </c>
      <c r="X3463" t="inlineStr">
        <is>
          <t>auto: The article, based on the doctrinal analysis of the constitutional and statutory law of Pakistan, relies on comparative analysis of India, the United Kingdom, and the United States to recommend a proportionality and oversight framework for Pakistan and concrete legislative reforms in order to close the gap in the Pakistani surveillance accountability.</t>
        </is>
      </c>
      <c r="Y3463" t="inlineStr"/>
      <c r="Z3463" t="inlineStr">
        <is>
          <t>high</t>
        </is>
      </c>
      <c r="AA3463" t="inlineStr"/>
      <c r="AB3463" t="inlineStr"/>
      <c r="AC3463" t="inlineStr"/>
      <c r="AD3463" t="inlineStr"/>
      <c r="AE3463" t="inlineStr">
        <is>
          <t>B3:india</t>
        </is>
      </c>
      <c r="AF3463" t="inlineStr"/>
      <c r="AG3463" t="n">
        <v>0</v>
      </c>
    </row>
    <row r="3464">
      <c r="A3464" t="inlineStr">
        <is>
          <t>LM03463</t>
        </is>
      </c>
      <c r="B3464" t="inlineStr">
        <is>
          <t>The control of digital spaces in India, Pakistan, and Bangladesh: a comparative analysis</t>
        </is>
      </c>
      <c r="C3464" t="n">
        <v>2026</v>
      </c>
      <c r="D3464" t="inlineStr">
        <is>
          <t>Aaron Brantly; Ahissa Rice</t>
        </is>
      </c>
      <c r="E3464" t="inlineStr">
        <is>
          <t>Journal of Information Technology &amp; Politics</t>
        </is>
      </c>
      <c r="F3464" t="inlineStr">
        <is>
          <t>article</t>
        </is>
      </c>
      <c r="G3464" t="inlineStr">
        <is>
          <t>10.1080/19331681.2026.2646993</t>
        </is>
      </c>
      <c r="H3464" t="inlineStr">
        <is>
          <t>W7211944573</t>
        </is>
      </c>
      <c r="I3464" t="inlineStr">
        <is>
          <t>https://doi.org/10.1080/19331681.2026.2646993</t>
        </is>
      </c>
      <c r="J3464" t="inlineStr"/>
      <c r="K3464" t="n">
        <v>0</v>
      </c>
      <c r="L3464" t="inlineStr">
        <is>
          <t>B</t>
        </is>
      </c>
      <c r="M3464" t="inlineStr">
        <is>
          <t>B3</t>
        </is>
      </c>
      <c r="N3464" t="inlineStr"/>
      <c r="O3464" t="inlineStr">
        <is>
          <t>Bangladesh; India; Pakistan</t>
        </is>
      </c>
      <c r="P3464" t="inlineStr">
        <is>
          <t>South Asia</t>
        </is>
      </c>
      <c r="Q3464" t="inlineStr">
        <is>
          <t>Y</t>
        </is>
      </c>
      <c r="R3464" t="inlineStr"/>
      <c r="S3464" t="inlineStr"/>
      <c r="T3464" t="inlineStr">
        <is>
          <t>mixed</t>
        </is>
      </c>
      <c r="U3464" t="inlineStr"/>
      <c r="V3464" t="inlineStr"/>
      <c r="W3464" t="inlineStr">
        <is>
          <t>auto: This paper questions whether censorship and surveillance practices are homogenous and asks when, how, and why states censor and surveil.</t>
        </is>
      </c>
      <c r="X3464" t="inlineStr"/>
      <c r="Y3464" t="inlineStr"/>
      <c r="Z3464" t="inlineStr">
        <is>
          <t>high</t>
        </is>
      </c>
      <c r="AA3464" t="inlineStr"/>
      <c r="AB3464" t="inlineStr"/>
      <c r="AC3464" t="inlineStr"/>
      <c r="AD3464" t="inlineStr"/>
      <c r="AE3464" t="inlineStr">
        <is>
          <t>B3:india</t>
        </is>
      </c>
      <c r="AF3464" t="inlineStr"/>
      <c r="AG3464" t="n">
        <v>0</v>
      </c>
    </row>
    <row r="3465">
      <c r="A3465" t="inlineStr">
        <is>
          <t>LM03464</t>
        </is>
      </c>
      <c r="B3465" t="inlineStr">
        <is>
          <t>State-Sponsored Digital Surveillance and Privacy Threats through Covert Software</t>
        </is>
      </c>
      <c r="C3465" t="n">
        <v>2026</v>
      </c>
      <c r="D3465" t="inlineStr">
        <is>
          <t>Showkat Ahmad Wani; Sheikh Inam Ul Mansoor; Renuka Jaggi</t>
        </is>
      </c>
      <c r="E3465" t="inlineStr">
        <is>
          <t>Law State and Telecommunications Review</t>
        </is>
      </c>
      <c r="F3465" t="inlineStr">
        <is>
          <t>article</t>
        </is>
      </c>
      <c r="G3465" t="inlineStr">
        <is>
          <t>10.26512/lstr.v18i2.59311</t>
        </is>
      </c>
      <c r="H3465" t="inlineStr">
        <is>
          <t>W7215094026</t>
        </is>
      </c>
      <c r="I3465" t="inlineStr">
        <is>
          <t>https://doi.org/10.26512/lstr.v18i2.59311</t>
        </is>
      </c>
      <c r="J3465" t="inlineStr">
        <is>
          <t>https://periodicos.unb.br/index.php/RDET/article/download/59311/45026</t>
        </is>
      </c>
      <c r="K3465" t="n">
        <v>0</v>
      </c>
      <c r="L3465" t="inlineStr">
        <is>
          <t>B</t>
        </is>
      </c>
      <c r="M3465" t="inlineStr">
        <is>
          <t>B3</t>
        </is>
      </c>
      <c r="N3465" t="inlineStr"/>
      <c r="O3465" t="inlineStr"/>
      <c r="P3465" t="inlineStr">
        <is>
          <t>Not place-specific</t>
        </is>
      </c>
      <c r="Q3465" t="inlineStr"/>
      <c r="R3465" t="inlineStr"/>
      <c r="S3465" t="inlineStr"/>
      <c r="T3465" t="inlineStr">
        <is>
          <t>qualitative</t>
        </is>
      </c>
      <c r="U3465" t="inlineStr"/>
      <c r="V3465" t="inlineStr"/>
      <c r="W3465" t="inlineStr">
        <is>
          <t>auto: [Purpose] This study investigates the global proliferation of privacy-infringing commercial surveillance technologies, such as Pegasus spyware, and examines the resulting concerns over state-sponsored privacy violations, abuse of telecommunications infrastructure, and breaches of international le…</t>
        </is>
      </c>
      <c r="X3465" t="inlineStr">
        <is>
          <t>auto: It aims to clarify the legal responsibilities of states for facilitating or using spyware and to highlight the gaps in existing international law governing cross-border digital surveillance. [Methodology/Approach/Design] Using a doctrinal qualitative methodology, the paper analyses treaties, customary international law, UN Human Rights Committee interpretations, state practices, jurisprudence, and scholarly commentary. | By critically examining the misuse of Pegasus spyware and existing regul…</t>
        </is>
      </c>
      <c r="Y3465" t="inlineStr"/>
      <c r="Z3465" t="inlineStr">
        <is>
          <t>high</t>
        </is>
      </c>
      <c r="AA3465" t="inlineStr"/>
      <c r="AB3465" t="inlineStr"/>
      <c r="AC3465" t="inlineStr"/>
      <c r="AD3465" t="inlineStr"/>
      <c r="AE3465" t="inlineStr">
        <is>
          <t>B3:recent</t>
        </is>
      </c>
      <c r="AF3465" t="inlineStr"/>
      <c r="AG3465" t="n">
        <v>0</v>
      </c>
    </row>
    <row r="3466">
      <c r="A3466" t="inlineStr">
        <is>
          <t>LM03465</t>
        </is>
      </c>
      <c r="B3466" t="inlineStr">
        <is>
          <t>The Digital Panopticon: Reconciling State Surveillance under PECA with the Fundamental Right to Privacy</t>
        </is>
      </c>
      <c r="C3466" t="n">
        <v>2025</v>
      </c>
      <c r="D3466" t="inlineStr">
        <is>
          <t>Asma Hanif Sethi</t>
        </is>
      </c>
      <c r="E3466" t="inlineStr">
        <is>
          <t>Annual Methodological Archive Research Review</t>
        </is>
      </c>
      <c r="F3466" t="inlineStr">
        <is>
          <t>article</t>
        </is>
      </c>
      <c r="G3466" t="inlineStr">
        <is>
          <t>10.63075/d9sn4973</t>
        </is>
      </c>
      <c r="H3466" t="inlineStr">
        <is>
          <t>W7220688719</t>
        </is>
      </c>
      <c r="I3466" t="inlineStr">
        <is>
          <t>https://doi.org/10.63075/d9sn4973</t>
        </is>
      </c>
      <c r="J3466" t="inlineStr"/>
      <c r="K3466" t="n">
        <v>0</v>
      </c>
      <c r="L3466" t="inlineStr">
        <is>
          <t>B</t>
        </is>
      </c>
      <c r="M3466" t="inlineStr">
        <is>
          <t>B3</t>
        </is>
      </c>
      <c r="N3466" t="inlineStr"/>
      <c r="O3466" t="inlineStr">
        <is>
          <t>Pakistan</t>
        </is>
      </c>
      <c r="P3466" t="inlineStr">
        <is>
          <t>South Asia</t>
        </is>
      </c>
      <c r="Q3466" t="inlineStr"/>
      <c r="R3466" t="inlineStr"/>
      <c r="S3466" t="inlineStr"/>
      <c r="T3466" t="inlineStr">
        <is>
          <t>conceptual</t>
        </is>
      </c>
      <c r="U3466" t="inlineStr"/>
      <c r="V3466" t="inlineStr"/>
      <c r="W3466" t="inlineStr">
        <is>
          <t>auto: As digital surveillance become increasingly common in Pakistan, this research objective is to explore the consequences on the right of an individual relating to the privacy given no well-defined legal framework.</t>
        </is>
      </c>
      <c r="X3466" t="inlineStr">
        <is>
          <t>auto: The lack of a comprehensive data protection law, confusing legalese and insufficient oversight by the courts have resulted in massive attacks on digital and human rights.</t>
        </is>
      </c>
      <c r="Y3466" t="inlineStr"/>
      <c r="Z3466" t="inlineStr">
        <is>
          <t>high</t>
        </is>
      </c>
      <c r="AA3466" t="inlineStr"/>
      <c r="AB3466" t="inlineStr"/>
      <c r="AC3466" t="inlineStr"/>
      <c r="AD3466" t="inlineStr"/>
      <c r="AE3466" t="inlineStr">
        <is>
          <t>B3:recent</t>
        </is>
      </c>
      <c r="AF3466" t="inlineStr"/>
      <c r="AG3466" t="n">
        <v>0</v>
      </c>
    </row>
    <row r="3467">
      <c r="A3467" t="inlineStr">
        <is>
          <t>LM03466</t>
        </is>
      </c>
      <c r="B3467" t="inlineStr">
        <is>
          <t>Surveillance Society: Its Nature And Characteristics</t>
        </is>
      </c>
      <c r="C3467" t="n">
        <v>2021</v>
      </c>
      <c r="D3467" t="inlineStr">
        <is>
          <t>Jagriti Kalita</t>
        </is>
      </c>
      <c r="E3467" t="inlineStr">
        <is>
          <t>Turkish Online Journal of Qualitative Inquiry</t>
        </is>
      </c>
      <c r="F3467" t="inlineStr">
        <is>
          <t>article</t>
        </is>
      </c>
      <c r="G3467" t="inlineStr"/>
      <c r="H3467" t="inlineStr">
        <is>
          <t>W3198722924</t>
        </is>
      </c>
      <c r="I3467" t="inlineStr">
        <is>
          <t>https://www.tojqi.net/index.php/journal/article/view/5199</t>
        </is>
      </c>
      <c r="J3467" t="inlineStr">
        <is>
          <t>https://www.tojqi.net/index.php/journal/article/view/5199</t>
        </is>
      </c>
      <c r="K3467" t="n">
        <v>0</v>
      </c>
      <c r="L3467" t="inlineStr">
        <is>
          <t>B</t>
        </is>
      </c>
      <c r="M3467" t="inlineStr">
        <is>
          <t>B3</t>
        </is>
      </c>
      <c r="N3467" t="inlineStr"/>
      <c r="O3467" t="inlineStr">
        <is>
          <t>China; India; Israel; Singapore</t>
        </is>
      </c>
      <c r="P3467" t="inlineStr">
        <is>
          <t>Multi-region</t>
        </is>
      </c>
      <c r="Q3467" t="inlineStr">
        <is>
          <t>Y</t>
        </is>
      </c>
      <c r="R3467" t="inlineStr"/>
      <c r="S3467" t="inlineStr"/>
      <c r="T3467" t="inlineStr">
        <is>
          <t>conceptual</t>
        </is>
      </c>
      <c r="U3467" t="inlineStr"/>
      <c r="V3467" t="inlineStr"/>
      <c r="W3467" t="inlineStr">
        <is>
          <t>auto: This article will discuss the nature and characteristics of a surveillance society and the risks it possesses accordingly.</t>
        </is>
      </c>
      <c r="X3467" t="inlineStr"/>
      <c r="Y3467" t="inlineStr"/>
      <c r="Z3467" t="inlineStr">
        <is>
          <t>high</t>
        </is>
      </c>
      <c r="AA3467" t="inlineStr"/>
      <c r="AB3467" t="inlineStr"/>
      <c r="AC3467" t="inlineStr"/>
      <c r="AD3467" t="inlineStr"/>
      <c r="AE3467" t="inlineStr">
        <is>
          <t>B3:india</t>
        </is>
      </c>
      <c r="AF3467" t="inlineStr"/>
      <c r="AG3467" t="n">
        <v>0</v>
      </c>
    </row>
    <row r="3468">
      <c r="A3468" t="inlineStr">
        <is>
          <t>LM03467</t>
        </is>
      </c>
      <c r="B3468" t="inlineStr">
        <is>
          <t>No Backdoor for Mass Surveillance</t>
        </is>
      </c>
      <c r="C3468" t="n">
        <v>2024</v>
      </c>
      <c r="D3468" t="inlineStr">
        <is>
          <t>Erik Tuchtfeld</t>
        </is>
      </c>
      <c r="E3468" t="inlineStr"/>
      <c r="F3468" t="inlineStr">
        <is>
          <t>preprint</t>
        </is>
      </c>
      <c r="G3468" t="inlineStr">
        <is>
          <t>10.59704/8939c7915eda51dc</t>
        </is>
      </c>
      <c r="H3468" t="inlineStr">
        <is>
          <t>W4392288690</t>
        </is>
      </c>
      <c r="I3468" t="inlineStr">
        <is>
          <t>https://doi.org/10.59704/8939c7915eda51dc</t>
        </is>
      </c>
      <c r="J3468" t="inlineStr">
        <is>
          <t>https://intr2dok.vifa-recht.de/servlets/MCRFileNodeServlet/mir_derivate_00016563/No_Backdoor_for_Mass_Surveillance.pdf</t>
        </is>
      </c>
      <c r="K3468" t="n">
        <v>0</v>
      </c>
      <c r="L3468" t="inlineStr">
        <is>
          <t>B</t>
        </is>
      </c>
      <c r="M3468" t="inlineStr">
        <is>
          <t>B3</t>
        </is>
      </c>
      <c r="N3468" t="inlineStr"/>
      <c r="O3468" t="inlineStr">
        <is>
          <t>European; Russia</t>
        </is>
      </c>
      <c r="P3468" t="inlineStr">
        <is>
          <t>Global North</t>
        </is>
      </c>
      <c r="Q3468" t="inlineStr"/>
      <c r="R3468" t="inlineStr"/>
      <c r="S3468" t="inlineStr"/>
      <c r="T3468" t="inlineStr">
        <is>
          <t>unclear</t>
        </is>
      </c>
      <c r="U3468" t="inlineStr"/>
      <c r="V3468" t="inlineStr"/>
      <c r="W3468" t="inlineStr">
        <is>
          <t>auto: Bulk data retention is the evergreen of European security policy.</t>
        </is>
      </c>
      <c r="X3468" t="inlineStr"/>
      <c r="Y3468" t="inlineStr"/>
      <c r="Z3468" t="inlineStr">
        <is>
          <t>high</t>
        </is>
      </c>
      <c r="AA3468" t="inlineStr">
        <is>
          <t>Y</t>
        </is>
      </c>
      <c r="AB3468" t="inlineStr"/>
      <c r="AC3468" t="inlineStr"/>
      <c r="AD3468" t="inlineStr"/>
      <c r="AE3468" t="inlineStr">
        <is>
          <t>B3:recent</t>
        </is>
      </c>
      <c r="AF3468" t="inlineStr"/>
    </row>
    <row r="3469">
      <c r="A3469" t="inlineStr">
        <is>
          <t>LM03468</t>
        </is>
      </c>
      <c r="B3469" t="inlineStr">
        <is>
          <t>State surveillance in the digital age: Factors associated with citizens' attitudes towards trust registers</t>
        </is>
      </c>
      <c r="C3469" t="n">
        <v>2024</v>
      </c>
      <c r="D3469" t="inlineStr">
        <is>
          <t>Katja Turha; Simon L. R. Vrhovec; Igor Bernik</t>
        </is>
      </c>
      <c r="E3469" t="inlineStr">
        <is>
          <t>arXiv (Cornell University)</t>
        </is>
      </c>
      <c r="F3469" t="inlineStr">
        <is>
          <t>preprint</t>
        </is>
      </c>
      <c r="G3469" t="inlineStr">
        <is>
          <t>10.48550/arxiv.2408.09725</t>
        </is>
      </c>
      <c r="H3469" t="inlineStr">
        <is>
          <t>W4402502518</t>
        </is>
      </c>
      <c r="I3469" t="inlineStr">
        <is>
          <t>https://doi.org/10.48550/arxiv.2408.09725</t>
        </is>
      </c>
      <c r="J3469" t="inlineStr">
        <is>
          <t>https://arxiv.org/pdf/2408.09725</t>
        </is>
      </c>
      <c r="K3469" t="n">
        <v>0</v>
      </c>
      <c r="L3469" t="inlineStr">
        <is>
          <t>B</t>
        </is>
      </c>
      <c r="M3469" t="inlineStr">
        <is>
          <t>B3</t>
        </is>
      </c>
      <c r="N3469" t="inlineStr"/>
      <c r="O3469" t="inlineStr">
        <is>
          <t>China</t>
        </is>
      </c>
      <c r="P3469" t="inlineStr">
        <is>
          <t>China &amp; East Asia</t>
        </is>
      </c>
      <c r="Q3469" t="inlineStr"/>
      <c r="R3469" t="inlineStr"/>
      <c r="S3469" t="inlineStr"/>
      <c r="T3469" t="inlineStr">
        <is>
          <t>quantitative</t>
        </is>
      </c>
      <c r="U3469" t="inlineStr"/>
      <c r="V3469" t="inlineStr"/>
      <c r="W3469" t="inlineStr">
        <is>
          <t>auto: This paper investigates factors related to the acceptance of trust registers (e.g., the Chinese Social Credit System - SCS) in Western settings.</t>
        </is>
      </c>
      <c r="X3469" t="inlineStr"/>
      <c r="Y3469" t="inlineStr"/>
      <c r="Z3469" t="inlineStr">
        <is>
          <t>high</t>
        </is>
      </c>
      <c r="AA3469" t="inlineStr">
        <is>
          <t>Y</t>
        </is>
      </c>
      <c r="AB3469" t="inlineStr"/>
      <c r="AC3469" t="inlineStr"/>
      <c r="AD3469" t="inlineStr"/>
      <c r="AE3469" t="inlineStr">
        <is>
          <t>B3:recent</t>
        </is>
      </c>
      <c r="AF3469" t="inlineStr"/>
    </row>
    <row r="3470">
      <c r="A3470" t="inlineStr">
        <is>
          <t>LM03469</t>
        </is>
      </c>
      <c r="B3470" t="inlineStr">
        <is>
          <t>Protecting Victims Without Mass Surveillance</t>
        </is>
      </c>
      <c r="C3470" t="n">
        <v>2024</v>
      </c>
      <c r="D3470" t="inlineStr">
        <is>
          <t>Erik Tuchtfeld</t>
        </is>
      </c>
      <c r="E3470" t="inlineStr"/>
      <c r="F3470" t="inlineStr">
        <is>
          <t>preprint</t>
        </is>
      </c>
      <c r="G3470" t="inlineStr">
        <is>
          <t>10.59704/5f47d108a3447dd4</t>
        </is>
      </c>
      <c r="H3470" t="inlineStr">
        <is>
          <t>W4404749262</t>
        </is>
      </c>
      <c r="I3470" t="inlineStr">
        <is>
          <t>https://doi.org/10.59704/5f47d108a3447dd4</t>
        </is>
      </c>
      <c r="J3470" t="inlineStr">
        <is>
          <t>https://intr2dok.vifa-recht.de/servlets/MCRFileNodeServlet/mir_derivate_00017924/Protecting_Victims_Without_Mass_Surveillance.pdf</t>
        </is>
      </c>
      <c r="K3470" t="n">
        <v>0</v>
      </c>
      <c r="L3470" t="inlineStr">
        <is>
          <t>B</t>
        </is>
      </c>
      <c r="M3470" t="inlineStr">
        <is>
          <t>B3</t>
        </is>
      </c>
      <c r="N3470" t="inlineStr"/>
      <c r="O3470" t="inlineStr">
        <is>
          <t>Germany</t>
        </is>
      </c>
      <c r="P3470" t="inlineStr">
        <is>
          <t>Global North</t>
        </is>
      </c>
      <c r="Q3470" t="inlineStr"/>
      <c r="R3470" t="inlineStr"/>
      <c r="S3470" t="inlineStr"/>
      <c r="T3470" t="inlineStr">
        <is>
          <t>unclear</t>
        </is>
      </c>
      <c r="U3470" t="inlineStr"/>
      <c r="V3470" t="inlineStr"/>
      <c r="W3470" t="inlineStr">
        <is>
          <t>auto: Mass data retention is on the rise.</t>
        </is>
      </c>
      <c r="X3470" t="inlineStr"/>
      <c r="Y3470" t="inlineStr"/>
      <c r="Z3470" t="inlineStr">
        <is>
          <t>high</t>
        </is>
      </c>
      <c r="AA3470" t="inlineStr">
        <is>
          <t>Y</t>
        </is>
      </c>
      <c r="AB3470" t="inlineStr"/>
      <c r="AC3470" t="inlineStr"/>
      <c r="AD3470" t="inlineStr"/>
      <c r="AE3470" t="inlineStr">
        <is>
          <t>B3:recent</t>
        </is>
      </c>
      <c r="AF3470" t="inlineStr"/>
    </row>
    <row r="3471">
      <c r="A3471" t="inlineStr">
        <is>
          <t>LM03470</t>
        </is>
      </c>
      <c r="B3471" t="inlineStr">
        <is>
          <t>Dataveillance on YouTube: Reflexivity</t>
        </is>
      </c>
      <c r="C3471" t="n">
        <v>2025</v>
      </c>
      <c r="D3471" t="inlineStr">
        <is>
          <t>Sarah Daoust-Braun</t>
        </is>
      </c>
      <c r="E3471" t="inlineStr">
        <is>
          <t>OSF Preprints (OSF Preprints)</t>
        </is>
      </c>
      <c r="F3471" t="inlineStr">
        <is>
          <t>preprint</t>
        </is>
      </c>
      <c r="G3471" t="inlineStr"/>
      <c r="H3471" t="inlineStr">
        <is>
          <t>W7111523236</t>
        </is>
      </c>
      <c r="I3471" t="inlineStr">
        <is>
          <t>https://osf.io/58fm2</t>
        </is>
      </c>
      <c r="J3471" t="inlineStr"/>
      <c r="K3471" t="n">
        <v>0</v>
      </c>
      <c r="L3471" t="inlineStr">
        <is>
          <t>B</t>
        </is>
      </c>
      <c r="M3471" t="inlineStr">
        <is>
          <t>B3</t>
        </is>
      </c>
      <c r="N3471" t="inlineStr"/>
      <c r="O3471" t="inlineStr"/>
      <c r="P3471" t="inlineStr">
        <is>
          <t>Not place-specific</t>
        </is>
      </c>
      <c r="Q3471" t="inlineStr"/>
      <c r="R3471" t="inlineStr"/>
      <c r="S3471" t="inlineStr"/>
      <c r="T3471" t="inlineStr">
        <is>
          <t>unclear</t>
        </is>
      </c>
      <c r="U3471" t="inlineStr"/>
      <c r="V3471" t="inlineStr"/>
      <c r="W3471" t="inlineStr"/>
      <c r="X3471" t="inlineStr"/>
      <c r="Y3471" t="inlineStr"/>
      <c r="Z3471" t="inlineStr">
        <is>
          <t>low</t>
        </is>
      </c>
      <c r="AA3471" t="inlineStr">
        <is>
          <t>Y</t>
        </is>
      </c>
      <c r="AB3471" t="inlineStr"/>
      <c r="AC3471" t="inlineStr"/>
      <c r="AD3471" t="inlineStr"/>
      <c r="AE3471" t="inlineStr">
        <is>
          <t>B3:recent</t>
        </is>
      </c>
      <c r="AF3471" t="inlineStr"/>
    </row>
    <row r="3472">
      <c r="A3472" t="inlineStr">
        <is>
          <t>LM03471</t>
        </is>
      </c>
      <c r="B3472" t="inlineStr">
        <is>
          <t>Longitudinal Effects of Dataveillance</t>
        </is>
      </c>
      <c r="C3472" t="n">
        <v>2025</v>
      </c>
      <c r="D3472" t="inlineStr">
        <is>
          <t>Philipp K. Masur; Yannic Meier</t>
        </is>
      </c>
      <c r="E3472" t="inlineStr">
        <is>
          <t>OSF Preprints (OSF Preprints)</t>
        </is>
      </c>
      <c r="F3472" t="inlineStr">
        <is>
          <t>preprint</t>
        </is>
      </c>
      <c r="G3472" t="inlineStr"/>
      <c r="H3472" t="inlineStr">
        <is>
          <t>W7111531659</t>
        </is>
      </c>
      <c r="I3472" t="inlineStr">
        <is>
          <t>https://osf.io/2q85s</t>
        </is>
      </c>
      <c r="J3472" t="inlineStr">
        <is>
          <t>https://osf.io/2q85s</t>
        </is>
      </c>
      <c r="K3472" t="n">
        <v>0</v>
      </c>
      <c r="L3472" t="inlineStr">
        <is>
          <t>B</t>
        </is>
      </c>
      <c r="M3472" t="inlineStr">
        <is>
          <t>B3</t>
        </is>
      </c>
      <c r="N3472" t="inlineStr"/>
      <c r="O3472" t="inlineStr"/>
      <c r="P3472" t="inlineStr">
        <is>
          <t>Not place-specific</t>
        </is>
      </c>
      <c r="Q3472" t="inlineStr"/>
      <c r="R3472" t="inlineStr"/>
      <c r="S3472" t="inlineStr"/>
      <c r="T3472" t="inlineStr">
        <is>
          <t>quantitative</t>
        </is>
      </c>
      <c r="U3472" t="inlineStr"/>
      <c r="V3472" t="inlineStr"/>
      <c r="W3472" t="inlineStr">
        <is>
          <t>auto: In this preregistered longitudinal three-wave between-person experiment (N = 774), we investigate whether newspaper articles addressing constant online surveillance induce feelings of dataveillance and behavioral inhibitions.</t>
        </is>
      </c>
      <c r="X3472" t="inlineStr"/>
      <c r="Y3472" t="inlineStr"/>
      <c r="Z3472" t="inlineStr">
        <is>
          <t>high</t>
        </is>
      </c>
      <c r="AA3472" t="inlineStr">
        <is>
          <t>Y</t>
        </is>
      </c>
      <c r="AB3472" t="inlineStr"/>
      <c r="AC3472" t="inlineStr"/>
      <c r="AD3472" t="inlineStr"/>
      <c r="AE3472" t="inlineStr">
        <is>
          <t>B3:recent</t>
        </is>
      </c>
      <c r="AF3472" t="inlineStr"/>
    </row>
    <row r="3473">
      <c r="A3473" t="inlineStr">
        <is>
          <t>LM03472</t>
        </is>
      </c>
      <c r="B3473" t="inlineStr">
        <is>
          <t>Digital Privacy and Aadhaar: Protecting Citizens in the Age of Surveillance</t>
        </is>
      </c>
      <c r="C3473" t="n">
        <v>2025</v>
      </c>
      <c r="D3473" t="inlineStr">
        <is>
          <t>Yashraj Hiraman Parkhi</t>
        </is>
      </c>
      <c r="E3473" t="inlineStr">
        <is>
          <t>Zenodo (CERN European Organization for Nuclear Research)</t>
        </is>
      </c>
      <c r="F3473" t="inlineStr">
        <is>
          <t>article</t>
        </is>
      </c>
      <c r="G3473" t="inlineStr">
        <is>
          <t>10.5281/zenodo.19282462</t>
        </is>
      </c>
      <c r="H3473" t="inlineStr">
        <is>
          <t>W7141834613</t>
        </is>
      </c>
      <c r="I3473" t="inlineStr">
        <is>
          <t>https://doi.org/10.5281/zenodo.19282462</t>
        </is>
      </c>
      <c r="J3473" t="inlineStr">
        <is>
          <t>https://doi.org/10.5281/zenodo.19282462</t>
        </is>
      </c>
      <c r="K3473" t="n">
        <v>0</v>
      </c>
      <c r="L3473" t="inlineStr">
        <is>
          <t>B</t>
        </is>
      </c>
      <c r="M3473" t="inlineStr">
        <is>
          <t>B3</t>
        </is>
      </c>
      <c r="N3473" t="inlineStr">
        <is>
          <t>B5</t>
        </is>
      </c>
      <c r="O3473" t="inlineStr">
        <is>
          <t>India</t>
        </is>
      </c>
      <c r="P3473" t="inlineStr">
        <is>
          <t>South Asia</t>
        </is>
      </c>
      <c r="Q3473" t="inlineStr">
        <is>
          <t>Y</t>
        </is>
      </c>
      <c r="R3473" t="inlineStr"/>
      <c r="S3473" t="inlineStr"/>
      <c r="T3473" t="inlineStr">
        <is>
          <t>mixed</t>
        </is>
      </c>
      <c r="U3473" t="inlineStr"/>
      <c r="V3473" t="inlineStr"/>
      <c r="W3473" t="inlineStr">
        <is>
          <t>auto: This paper examines the privacy risks and potential misuse associated with Aadhaar, contextualized within national and international legal frameworks, technological vulnerabilities, and socio-political dynamics.</t>
        </is>
      </c>
      <c r="X3473" t="inlineStr">
        <is>
          <t>auto: Using a mixed-method approach comprising secondary data analysis, case studies, and policy review, the study identifies key challenges, including unauthorized data sharing, profiling, cybersecurity threats, and gaps in regulatory oversight.</t>
        </is>
      </c>
      <c r="Y3473" t="inlineStr"/>
      <c r="Z3473" t="inlineStr">
        <is>
          <t>high</t>
        </is>
      </c>
      <c r="AA3473" t="inlineStr">
        <is>
          <t>Y</t>
        </is>
      </c>
      <c r="AB3473" t="inlineStr"/>
      <c r="AC3473" t="inlineStr"/>
      <c r="AD3473" t="inlineStr"/>
      <c r="AE3473" t="inlineStr">
        <is>
          <t>B3:india; B3:recent; B5:recent</t>
        </is>
      </c>
      <c r="AF3473" t="inlineStr"/>
      <c r="AG3473" t="n">
        <v>0</v>
      </c>
    </row>
    <row r="3474">
      <c r="A3474" t="inlineStr">
        <is>
          <t>LM03473</t>
        </is>
      </c>
      <c r="B3474" t="inlineStr">
        <is>
          <t>The Chilling Effects of Dataveillance</t>
        </is>
      </c>
      <c r="C3474" t="n">
        <v>2026</v>
      </c>
      <c r="D3474" t="inlineStr">
        <is>
          <t>Noemi Festic; Céline Odermatt; Moritz Büchi</t>
        </is>
      </c>
      <c r="E3474" t="inlineStr">
        <is>
          <t>OSF Preprints (OSF Preprints)</t>
        </is>
      </c>
      <c r="F3474" t="inlineStr">
        <is>
          <t>preprint</t>
        </is>
      </c>
      <c r="G3474" t="inlineStr"/>
      <c r="H3474" t="inlineStr">
        <is>
          <t>W7148180332</t>
        </is>
      </c>
      <c r="I3474" t="inlineStr">
        <is>
          <t>https://osf.io/4ma8k</t>
        </is>
      </c>
      <c r="J3474" t="inlineStr">
        <is>
          <t>https://osf.io/4ma8k</t>
        </is>
      </c>
      <c r="K3474" t="n">
        <v>0</v>
      </c>
      <c r="L3474" t="inlineStr">
        <is>
          <t>B</t>
        </is>
      </c>
      <c r="M3474" t="inlineStr">
        <is>
          <t>B3</t>
        </is>
      </c>
      <c r="N3474" t="inlineStr"/>
      <c r="O3474" t="inlineStr"/>
      <c r="P3474" t="inlineStr">
        <is>
          <t>Not place-specific</t>
        </is>
      </c>
      <c r="Q3474" t="inlineStr"/>
      <c r="R3474" t="inlineStr"/>
      <c r="S3474" t="inlineStr"/>
      <c r="T3474" t="inlineStr">
        <is>
          <t>mixed</t>
        </is>
      </c>
      <c r="U3474" t="inlineStr"/>
      <c r="V3474" t="inlineStr"/>
      <c r="W3474" t="inlineStr">
        <is>
          <t>auto: This project aims to empirically capture the chilling effects of dataveillance (i.e., inhibitory effects on digital communication behavior due to a sense of dataveillance).</t>
        </is>
      </c>
      <c r="X3474" t="inlineStr"/>
      <c r="Y3474" t="inlineStr"/>
      <c r="Z3474" t="inlineStr">
        <is>
          <t>high</t>
        </is>
      </c>
      <c r="AA3474" t="inlineStr">
        <is>
          <t>Y</t>
        </is>
      </c>
      <c r="AB3474" t="inlineStr"/>
      <c r="AC3474" t="inlineStr"/>
      <c r="AD3474" t="inlineStr"/>
      <c r="AE3474" t="inlineStr">
        <is>
          <t>B3:recent</t>
        </is>
      </c>
      <c r="AF3474" t="inlineStr"/>
    </row>
    <row r="3475">
      <c r="A3475" t="inlineStr">
        <is>
          <t>LM03474</t>
        </is>
      </c>
      <c r="B3475" t="inlineStr">
        <is>
          <t>AI and Mass Surveillance in India: A Critical Analysis through the Lens of Doctrine of Proportionality</t>
        </is>
      </c>
      <c r="C3475" t="n">
        <v>2026</v>
      </c>
      <c r="D3475" t="inlineStr">
        <is>
          <t>Dr Jaspreet Kaur Majithia; Bhatia Shubham</t>
        </is>
      </c>
      <c r="E3475" t="inlineStr">
        <is>
          <t>Zenodo (CERN European Organization for Nuclear Research)</t>
        </is>
      </c>
      <c r="F3475" t="inlineStr">
        <is>
          <t>article</t>
        </is>
      </c>
      <c r="G3475" t="inlineStr">
        <is>
          <t>10.5281/zenodo.19451067</t>
        </is>
      </c>
      <c r="H3475" t="inlineStr">
        <is>
          <t>W7151347392</t>
        </is>
      </c>
      <c r="I3475" t="inlineStr">
        <is>
          <t>https://doi.org/10.5281/zenodo.19451067</t>
        </is>
      </c>
      <c r="J3475" t="inlineStr">
        <is>
          <t>https://doi.org/10.5281/zenodo.19451067</t>
        </is>
      </c>
      <c r="K3475" t="n">
        <v>0</v>
      </c>
      <c r="L3475" t="inlineStr">
        <is>
          <t>B</t>
        </is>
      </c>
      <c r="M3475" t="inlineStr">
        <is>
          <t>B3</t>
        </is>
      </c>
      <c r="N3475" t="inlineStr"/>
      <c r="O3475" t="inlineStr">
        <is>
          <t>India; Madhya Pradesh</t>
        </is>
      </c>
      <c r="P3475" t="inlineStr">
        <is>
          <t>South Asia</t>
        </is>
      </c>
      <c r="Q3475" t="inlineStr">
        <is>
          <t>Y</t>
        </is>
      </c>
      <c r="R3475" t="inlineStr"/>
      <c r="S3475" t="inlineStr"/>
      <c r="T3475" t="inlineStr">
        <is>
          <t>conceptual</t>
        </is>
      </c>
      <c r="U3475" t="inlineStr"/>
      <c r="V3475" t="inlineStr"/>
      <c r="W3475" t="inlineStr">
        <is>
          <t>auto: This paper examines the compatibility of AI-enabled mass surveillance with the Indian Constitution, with particular reference to Articles 14, 19, and 21, through the doctrine of proportionality.</t>
        </is>
      </c>
      <c r="X3475" t="inlineStr"/>
      <c r="Y3475" t="inlineStr"/>
      <c r="Z3475" t="inlineStr">
        <is>
          <t>high</t>
        </is>
      </c>
      <c r="AA3475" t="inlineStr">
        <is>
          <t>Y</t>
        </is>
      </c>
      <c r="AB3475" t="inlineStr"/>
      <c r="AC3475" t="inlineStr"/>
      <c r="AD3475" t="inlineStr"/>
      <c r="AE3475" t="inlineStr">
        <is>
          <t>B3:india</t>
        </is>
      </c>
      <c r="AF3475" t="inlineStr">
        <is>
          <t>W7151432466; W7163824454</t>
        </is>
      </c>
      <c r="AG3475" t="n">
        <v>0</v>
      </c>
    </row>
    <row r="3476">
      <c r="A3476" t="inlineStr">
        <is>
          <t>LM03475</t>
        </is>
      </c>
      <c r="B3476" t="inlineStr">
        <is>
          <t>Surveillance Technology and State Security in Africa: Pegasus, Cellebrite, and Privacy Rights</t>
        </is>
      </c>
      <c r="C3476" t="n">
        <v>2023</v>
      </c>
      <c r="D3476" t="inlineStr">
        <is>
          <t>Abraham Kuol Nyuon</t>
        </is>
      </c>
      <c r="E3476" t="inlineStr">
        <is>
          <t>Zenodo (CERN European Organization for Nuclear Research)</t>
        </is>
      </c>
      <c r="F3476" t="inlineStr">
        <is>
          <t>article</t>
        </is>
      </c>
      <c r="G3476" t="inlineStr">
        <is>
          <t>10.5281/zenodo.19549684</t>
        </is>
      </c>
      <c r="H3476" t="inlineStr">
        <is>
          <t>W7154122147</t>
        </is>
      </c>
      <c r="I3476" t="inlineStr">
        <is>
          <t>https://doi.org/10.5281/zenodo.19549684</t>
        </is>
      </c>
      <c r="J3476" t="inlineStr">
        <is>
          <t>https://doi.org/10.5281/zenodo.19549684</t>
        </is>
      </c>
      <c r="K3476" t="n">
        <v>0</v>
      </c>
      <c r="L3476" t="inlineStr">
        <is>
          <t>B</t>
        </is>
      </c>
      <c r="M3476" t="inlineStr">
        <is>
          <t>B3</t>
        </is>
      </c>
      <c r="N3476" t="inlineStr"/>
      <c r="O3476" t="inlineStr">
        <is>
          <t>Africa; African; Uganda</t>
        </is>
      </c>
      <c r="P3476" t="inlineStr">
        <is>
          <t>Africa</t>
        </is>
      </c>
      <c r="Q3476" t="inlineStr"/>
      <c r="R3476" t="inlineStr"/>
      <c r="S3476" t="inlineStr"/>
      <c r="T3476" t="inlineStr">
        <is>
          <t>conceptual</t>
        </is>
      </c>
      <c r="U3476" t="inlineStr"/>
      <c r="V3476" t="inlineStr"/>
      <c r="W3476" t="inlineStr">
        <is>
          <t>auto: This article examines Surveillance Technology and State Security in Africa: Pegasus, Cellebrite, and Privacy Rights with a focused emphasis on Uganda within the field of Environmental Science.</t>
        </is>
      </c>
      <c r="X3476" t="inlineStr"/>
      <c r="Y3476" t="inlineStr"/>
      <c r="Z3476" t="inlineStr">
        <is>
          <t>high</t>
        </is>
      </c>
      <c r="AA3476" t="inlineStr">
        <is>
          <t>Y</t>
        </is>
      </c>
      <c r="AB3476" t="inlineStr"/>
      <c r="AC3476" t="inlineStr"/>
      <c r="AD3476" t="inlineStr"/>
      <c r="AE3476" t="inlineStr">
        <is>
          <t>B3:recent</t>
        </is>
      </c>
      <c r="AF3476" t="inlineStr"/>
      <c r="AG3476" t="n">
        <v>0</v>
      </c>
    </row>
    <row r="3477">
      <c r="A3477" t="inlineStr">
        <is>
          <t>LM03476</t>
        </is>
      </c>
      <c r="B3477" t="inlineStr">
        <is>
          <t>THE PANOPTIC STATE: INDIAN STATE SURVEILLANCE AND THE SHADOW OF ORWELL'S NINETEEN EIGHTY-FOUR A COMPARATIVE STUDY THROUGH THE LENS OF GEORGE ORWELL'S NINETEEN EIGHTY-FOUR</t>
        </is>
      </c>
      <c r="C3477" t="n">
        <v>2025</v>
      </c>
      <c r="D3477" t="inlineStr">
        <is>
          <t>Md Anjarul Islam</t>
        </is>
      </c>
      <c r="E3477" t="inlineStr">
        <is>
          <t>Zenodo (CERN European Organization for Nuclear Research)</t>
        </is>
      </c>
      <c r="F3477" t="inlineStr">
        <is>
          <t>article</t>
        </is>
      </c>
      <c r="G3477" t="inlineStr">
        <is>
          <t>10.5281/zenodo.20411049</t>
        </is>
      </c>
      <c r="H3477" t="inlineStr">
        <is>
          <t>W7162529925</t>
        </is>
      </c>
      <c r="I3477" t="inlineStr">
        <is>
          <t>https://doi.org/10.5281/zenodo.20411049</t>
        </is>
      </c>
      <c r="J3477" t="inlineStr">
        <is>
          <t>https://ierj.in/journal/index.php/ierj/article/download/5390/7048</t>
        </is>
      </c>
      <c r="K3477" t="n">
        <v>0</v>
      </c>
      <c r="L3477" t="inlineStr">
        <is>
          <t>B</t>
        </is>
      </c>
      <c r="M3477" t="inlineStr">
        <is>
          <t>B3</t>
        </is>
      </c>
      <c r="N3477" t="inlineStr"/>
      <c r="O3477" t="inlineStr">
        <is>
          <t>India</t>
        </is>
      </c>
      <c r="P3477" t="inlineStr">
        <is>
          <t>South Asia</t>
        </is>
      </c>
      <c r="Q3477" t="inlineStr">
        <is>
          <t>Y</t>
        </is>
      </c>
      <c r="R3477" t="inlineStr"/>
      <c r="S3477" t="inlineStr"/>
      <c r="T3477" t="inlineStr">
        <is>
          <t>unclear</t>
        </is>
      </c>
      <c r="U3477" t="inlineStr"/>
      <c r="V3477" t="inlineStr"/>
      <c r="W3477" t="inlineStr">
        <is>
          <t>auto: This paper places India's expanding surveillance infrastructure in conversation with George Orwell's Nineteen Eighty-Four (1949).</t>
        </is>
      </c>
      <c r="X3477" t="inlineStr"/>
      <c r="Y3477" t="inlineStr"/>
      <c r="Z3477" t="inlineStr">
        <is>
          <t>high</t>
        </is>
      </c>
      <c r="AA3477" t="inlineStr">
        <is>
          <t>Y</t>
        </is>
      </c>
      <c r="AB3477" t="inlineStr"/>
      <c r="AC3477" t="inlineStr"/>
      <c r="AD3477" t="inlineStr"/>
      <c r="AE3477" t="inlineStr">
        <is>
          <t>B3:india</t>
        </is>
      </c>
      <c r="AF3477" t="inlineStr"/>
      <c r="AG3477" t="n">
        <v>0</v>
      </c>
    </row>
    <row r="3478">
      <c r="A3478" t="inlineStr">
        <is>
          <t>LM03477</t>
        </is>
      </c>
      <c r="B3478" t="inlineStr">
        <is>
          <t>STATE SURVEILLANCE IN INDIA: A CONSTITUTIONAL TEST OF PRIVACY, POWER, AND PROPORTIONALITY</t>
        </is>
      </c>
      <c r="C3478" t="n">
        <v>2026</v>
      </c>
      <c r="D3478" t="inlineStr">
        <is>
          <t>KHUSHI SHARMA</t>
        </is>
      </c>
      <c r="E3478" t="inlineStr">
        <is>
          <t>Zenodo (CERN European Organization for Nuclear Research)</t>
        </is>
      </c>
      <c r="F3478" t="inlineStr">
        <is>
          <t>article</t>
        </is>
      </c>
      <c r="G3478" t="inlineStr">
        <is>
          <t>10.5281/zenodo.21182334</t>
        </is>
      </c>
      <c r="H3478" t="inlineStr">
        <is>
          <t>W7167222208</t>
        </is>
      </c>
      <c r="I3478" t="inlineStr">
        <is>
          <t>https://doi.org/10.5281/zenodo.21182334</t>
        </is>
      </c>
      <c r="J3478" t="inlineStr">
        <is>
          <t>https://doi.org/10.5281/zenodo.21182334</t>
        </is>
      </c>
      <c r="K3478" t="n">
        <v>0</v>
      </c>
      <c r="L3478" t="inlineStr">
        <is>
          <t>B</t>
        </is>
      </c>
      <c r="M3478" t="inlineStr">
        <is>
          <t>B3</t>
        </is>
      </c>
      <c r="N3478" t="inlineStr"/>
      <c r="O3478" t="inlineStr">
        <is>
          <t>India</t>
        </is>
      </c>
      <c r="P3478" t="inlineStr">
        <is>
          <t>South Asia</t>
        </is>
      </c>
      <c r="Q3478" t="inlineStr">
        <is>
          <t>Y</t>
        </is>
      </c>
      <c r="R3478" t="inlineStr"/>
      <c r="S3478" t="inlineStr"/>
      <c r="T3478" t="inlineStr">
        <is>
          <t>conceptual</t>
        </is>
      </c>
      <c r="U3478" t="inlineStr"/>
      <c r="V3478" t="inlineStr"/>
      <c r="W3478" t="inlineStr">
        <is>
          <t>auto: Privacy is one of the most highly discussed constitutional issue in the country in the electronic era.</t>
        </is>
      </c>
      <c r="X3478" t="inlineStr">
        <is>
          <t>auto: The State might be able to deter and prevent terrorism, cybercrime and attacks on their security if it does its job in monitoring, but without limitations, monitoring can also be abused of power. | In particular, the Indian Constitution requires that any limitation upon freedom must meet the testes of legality, necessity and proportionality.</t>
        </is>
      </c>
      <c r="Y3478" t="inlineStr"/>
      <c r="Z3478" t="inlineStr">
        <is>
          <t>high</t>
        </is>
      </c>
      <c r="AA3478" t="inlineStr">
        <is>
          <t>Y</t>
        </is>
      </c>
      <c r="AB3478" t="inlineStr"/>
      <c r="AC3478" t="inlineStr"/>
      <c r="AD3478" t="inlineStr"/>
      <c r="AE3478" t="inlineStr">
        <is>
          <t>B3:india; B3:recent</t>
        </is>
      </c>
      <c r="AF3478" t="inlineStr"/>
      <c r="AG3478" t="n">
        <v>0</v>
      </c>
    </row>
    <row r="3479">
      <c r="A3479" t="inlineStr">
        <is>
          <t>LM03478</t>
        </is>
      </c>
      <c r="B3479" t="inlineStr">
        <is>
          <t>PRIVACY RIGHTS AND SOCIAL SURVEILLANCE IN CONTEMPORARY INDIA</t>
        </is>
      </c>
      <c r="C3479" t="n">
        <v>2026</v>
      </c>
      <c r="D3479" t="inlineStr">
        <is>
          <t>yashika panwar</t>
        </is>
      </c>
      <c r="E3479" t="inlineStr">
        <is>
          <t>Zenodo (CERN European Organization for Nuclear Research)</t>
        </is>
      </c>
      <c r="F3479" t="inlineStr">
        <is>
          <t>article</t>
        </is>
      </c>
      <c r="G3479" t="inlineStr">
        <is>
          <t>10.5281/zenodo.21345486</t>
        </is>
      </c>
      <c r="H3479" t="inlineStr">
        <is>
          <t>W7168197295</t>
        </is>
      </c>
      <c r="I3479" t="inlineStr">
        <is>
          <t>https://doi.org/10.5281/zenodo.21345486</t>
        </is>
      </c>
      <c r="J3479" t="inlineStr">
        <is>
          <t>https://doi.org/10.5281/zenodo.21345486</t>
        </is>
      </c>
      <c r="K3479" t="n">
        <v>0</v>
      </c>
      <c r="L3479" t="inlineStr">
        <is>
          <t>B</t>
        </is>
      </c>
      <c r="M3479" t="inlineStr">
        <is>
          <t>B3</t>
        </is>
      </c>
      <c r="N3479" t="inlineStr"/>
      <c r="O3479" t="inlineStr">
        <is>
          <t>India</t>
        </is>
      </c>
      <c r="P3479" t="inlineStr">
        <is>
          <t>South Asia</t>
        </is>
      </c>
      <c r="Q3479" t="inlineStr">
        <is>
          <t>Y</t>
        </is>
      </c>
      <c r="R3479" t="inlineStr"/>
      <c r="S3479" t="inlineStr"/>
      <c r="T3479" t="inlineStr">
        <is>
          <t>conceptual</t>
        </is>
      </c>
      <c r="U3479" t="inlineStr"/>
      <c r="V3479" t="inlineStr"/>
      <c r="W3479" t="inlineStr">
        <is>
          <t>auto: This paper digs into the clash between the constitutional right to privacy, which the Supreme Court cemented in the landmark Puttaswamy case, and this rising tide of social surveillance.</t>
        </is>
      </c>
      <c r="X3479" t="inlineStr"/>
      <c r="Y3479" t="inlineStr"/>
      <c r="Z3479" t="inlineStr">
        <is>
          <t>high</t>
        </is>
      </c>
      <c r="AA3479" t="inlineStr">
        <is>
          <t>Y</t>
        </is>
      </c>
      <c r="AB3479" t="inlineStr"/>
      <c r="AC3479" t="inlineStr"/>
      <c r="AD3479" t="inlineStr"/>
      <c r="AE3479" t="inlineStr">
        <is>
          <t>B3:india</t>
        </is>
      </c>
      <c r="AF3479" t="inlineStr"/>
      <c r="AG3479" t="n">
        <v>0</v>
      </c>
    </row>
    <row r="3480">
      <c r="A3480" t="inlineStr">
        <is>
          <t>LM03479</t>
        </is>
      </c>
      <c r="B3480" t="inlineStr">
        <is>
          <t>Digital Surveillance and the Crisis of Privacy in Emerging Economies</t>
        </is>
      </c>
      <c r="C3480" t="n">
        <v>2026</v>
      </c>
      <c r="D3480" t="inlineStr">
        <is>
          <t>Munir Ahmad; Muhammad Talha Zubair; Ali Muhammad Shah; Mazahir Abbas; Alyas Ali Chaichi</t>
        </is>
      </c>
      <c r="E3480" t="inlineStr">
        <is>
          <t>DOAJ (DOAJ: Directory of Open Access Journals)</t>
        </is>
      </c>
      <c r="F3480" t="inlineStr">
        <is>
          <t>article</t>
        </is>
      </c>
      <c r="G3480" t="inlineStr">
        <is>
          <t>10.25077/jds.3.1.48-57.2026</t>
        </is>
      </c>
      <c r="H3480" t="inlineStr">
        <is>
          <t>W7205002263</t>
        </is>
      </c>
      <c r="I3480" t="inlineStr">
        <is>
          <t>https://doi.org/10.25077/jds.3.1.48-57.2026</t>
        </is>
      </c>
      <c r="J3480" t="inlineStr"/>
      <c r="K3480" t="n">
        <v>0</v>
      </c>
      <c r="L3480" t="inlineStr">
        <is>
          <t>B</t>
        </is>
      </c>
      <c r="M3480" t="inlineStr">
        <is>
          <t>B3</t>
        </is>
      </c>
      <c r="N3480" t="inlineStr"/>
      <c r="O3480" t="inlineStr">
        <is>
          <t>Africa; Bangladesh; Brazil; China; India; Indonesia; Kenya; Latin America; Nigeria; Pakistan; South Asia; Southeast Asia; United States; sub-Saharan</t>
        </is>
      </c>
      <c r="P3480" t="inlineStr">
        <is>
          <t>Multi-region</t>
        </is>
      </c>
      <c r="Q3480" t="inlineStr">
        <is>
          <t>Y</t>
        </is>
      </c>
      <c r="R3480" t="inlineStr"/>
      <c r="S3480" t="inlineStr"/>
      <c r="T3480" t="inlineStr">
        <is>
          <t>unclear</t>
        </is>
      </c>
      <c r="U3480" t="inlineStr"/>
      <c r="V3480" t="inlineStr"/>
      <c r="W3480" t="inlineStr">
        <is>
          <t>auto: This paper looks at how these trends of surveillance growth have developed within emerging economies, the regulatory and legal structures that do not safeguard the interests of citizens, and the diverse forms of privacy threats that are posed.</t>
        </is>
      </c>
      <c r="X3480" t="inlineStr">
        <is>
          <t>auto: Focusing on a comparative study of surveillance mechanisms in eight emerging economies, China, India, Brazil, Nigeria, Pakistan, Indonesia, Kenya, and Bangladesh, the article finds six themes in which privacy is under threat: state surveillance, corporate data mining, technology export, infrastructural weakness, legal gaps, and algorithmic discrimination.</t>
        </is>
      </c>
      <c r="Y3480" t="inlineStr"/>
      <c r="Z3480" t="inlineStr">
        <is>
          <t>high</t>
        </is>
      </c>
      <c r="AA3480" t="inlineStr">
        <is>
          <t>Y</t>
        </is>
      </c>
      <c r="AB3480" t="inlineStr"/>
      <c r="AC3480" t="inlineStr"/>
      <c r="AD3480" t="inlineStr"/>
      <c r="AE3480" t="inlineStr">
        <is>
          <t>B3:india</t>
        </is>
      </c>
      <c r="AF3480" t="inlineStr"/>
      <c r="AG3480" t="n">
        <v>0</v>
      </c>
    </row>
    <row r="3481">
      <c r="A3481" t="inlineStr">
        <is>
          <t>LM03480</t>
        </is>
      </c>
      <c r="B3481" t="inlineStr">
        <is>
          <t>State Surveillance and Right to Privacy</t>
        </is>
      </c>
      <c r="C3481" t="n">
        <v>2026</v>
      </c>
      <c r="D3481" t="inlineStr">
        <is>
          <t>Gauri Sharma</t>
        </is>
      </c>
      <c r="E3481" t="inlineStr">
        <is>
          <t>Zenodo (CERN European Organization for Nuclear Research)</t>
        </is>
      </c>
      <c r="F3481" t="inlineStr">
        <is>
          <t>article</t>
        </is>
      </c>
      <c r="G3481" t="inlineStr">
        <is>
          <t>10.5281/zenodo.22959508</t>
        </is>
      </c>
      <c r="H3481" t="inlineStr">
        <is>
          <t>W7214319703</t>
        </is>
      </c>
      <c r="I3481" t="inlineStr">
        <is>
          <t>https://doi.org/10.5281/zenodo.22959508</t>
        </is>
      </c>
      <c r="J3481" t="inlineStr">
        <is>
          <t>https://doi.org/10.5281/zenodo.22959508</t>
        </is>
      </c>
      <c r="K3481" t="n">
        <v>0</v>
      </c>
      <c r="L3481" t="inlineStr">
        <is>
          <t>B</t>
        </is>
      </c>
      <c r="M3481" t="inlineStr">
        <is>
          <t>B3</t>
        </is>
      </c>
      <c r="N3481" t="inlineStr"/>
      <c r="O3481" t="inlineStr">
        <is>
          <t>India; New Delhi</t>
        </is>
      </c>
      <c r="P3481" t="inlineStr">
        <is>
          <t>South Asia</t>
        </is>
      </c>
      <c r="Q3481" t="inlineStr">
        <is>
          <t>Y</t>
        </is>
      </c>
      <c r="R3481" t="inlineStr">
        <is>
          <t>Y</t>
        </is>
      </c>
      <c r="S3481" t="inlineStr"/>
      <c r="T3481" t="inlineStr">
        <is>
          <t>unclear</t>
        </is>
      </c>
      <c r="U3481" t="inlineStr"/>
      <c r="V3481" t="inlineStr"/>
      <c r="W3481" t="inlineStr">
        <is>
          <t>auto: The article takes a deep dive into the Right to Privacy in India, how it was interpreted in the Justice K.S.</t>
        </is>
      </c>
      <c r="X3481" t="inlineStr"/>
      <c r="Y3481" t="inlineStr"/>
      <c r="Z3481" t="inlineStr">
        <is>
          <t>high</t>
        </is>
      </c>
      <c r="AA3481" t="inlineStr">
        <is>
          <t>Y</t>
        </is>
      </c>
      <c r="AB3481" t="inlineStr"/>
      <c r="AC3481" t="inlineStr"/>
      <c r="AD3481" t="inlineStr"/>
      <c r="AE3481" t="inlineStr">
        <is>
          <t>B3:india; B3:recent</t>
        </is>
      </c>
      <c r="AF3481" t="inlineStr"/>
      <c r="AG3481" t="n">
        <v>0</v>
      </c>
    </row>
    <row r="3482">
      <c r="A3482" t="inlineStr">
        <is>
          <t>LM03481</t>
        </is>
      </c>
      <c r="B3482" t="inlineStr">
        <is>
          <t>STATE DIGITAL SURVEILLANCE AND PRIVACY UNDER INTERNATIONAL HUMAN RIGHTS LAW</t>
        </is>
      </c>
      <c r="C3482" t="n">
        <v>2026</v>
      </c>
      <c r="D3482" t="inlineStr">
        <is>
          <t>Abubakr Yigitaliyev Avazjon o‘g‘li; Alisher Khamidovich Borotov</t>
        </is>
      </c>
      <c r="E3482" t="inlineStr">
        <is>
          <t>JOURNAL OF INTERNATIONAL SCIENTIFIC RESEARCH</t>
        </is>
      </c>
      <c r="F3482" t="inlineStr">
        <is>
          <t>article</t>
        </is>
      </c>
      <c r="G3482" t="inlineStr"/>
      <c r="H3482" t="inlineStr">
        <is>
          <t>W7220157801</t>
        </is>
      </c>
      <c r="I3482" t="inlineStr">
        <is>
          <t>https://spaceknowladge.com/index.php/JOISR/article/view/5804</t>
        </is>
      </c>
      <c r="J3482" t="inlineStr">
        <is>
          <t>https://spaceknowladge.com/index.php/JOISR/article/download/5804/6037</t>
        </is>
      </c>
      <c r="K3482" t="n">
        <v>0</v>
      </c>
      <c r="L3482" t="inlineStr">
        <is>
          <t>B</t>
        </is>
      </c>
      <c r="M3482" t="inlineStr">
        <is>
          <t>B3</t>
        </is>
      </c>
      <c r="N3482" t="inlineStr"/>
      <c r="O3482" t="inlineStr"/>
      <c r="P3482" t="inlineStr">
        <is>
          <t>Not place-specific</t>
        </is>
      </c>
      <c r="Q3482" t="inlineStr"/>
      <c r="R3482" t="inlineStr"/>
      <c r="S3482" t="inlineStr"/>
      <c r="T3482" t="inlineStr">
        <is>
          <t>unclear</t>
        </is>
      </c>
      <c r="U3482" t="inlineStr"/>
      <c r="V3482" t="inlineStr"/>
      <c r="W3482" t="inlineStr">
        <is>
          <t>auto: The study aims to identify the criteria that align surveillance powers with international human rights norms.</t>
        </is>
      </c>
      <c r="X3482" t="inlineStr"/>
      <c r="Y3482" t="inlineStr"/>
      <c r="Z3482" t="inlineStr">
        <is>
          <t>high</t>
        </is>
      </c>
      <c r="AA3482" t="inlineStr"/>
      <c r="AB3482" t="inlineStr"/>
      <c r="AC3482" t="inlineStr"/>
      <c r="AD3482" t="inlineStr"/>
      <c r="AE3482" t="inlineStr">
        <is>
          <t>B3:recent</t>
        </is>
      </c>
      <c r="AF3482" t="inlineStr"/>
      <c r="AG3482" t="n">
        <v>0</v>
      </c>
    </row>
    <row r="3483">
      <c r="A3483" t="inlineStr">
        <is>
          <t>LM03482</t>
        </is>
      </c>
      <c r="B3483" t="inlineStr">
        <is>
          <t>Surveillance, Containment, and the Establishment of Indian Reserves in Canada</t>
        </is>
      </c>
      <c r="C3483" t="n">
        <v>2023</v>
      </c>
      <c r="D3483" t="inlineStr">
        <is>
          <t>Emily Hiser</t>
        </is>
      </c>
      <c r="E3483" t="inlineStr">
        <is>
          <t>On Politics</t>
        </is>
      </c>
      <c r="F3483" t="inlineStr">
        <is>
          <t>article</t>
        </is>
      </c>
      <c r="G3483" t="inlineStr"/>
      <c r="H3483" t="inlineStr">
        <is>
          <t>W7220252281</t>
        </is>
      </c>
      <c r="I3483" t="inlineStr">
        <is>
          <t>https://journals.uvic.ca/index.php/onpolitics/article/view/21206</t>
        </is>
      </c>
      <c r="J3483" t="inlineStr">
        <is>
          <t>https://journals.uvic.ca/index.php/onpolitics/article/download/21206/9575</t>
        </is>
      </c>
      <c r="K3483" t="n">
        <v>0</v>
      </c>
      <c r="L3483" t="inlineStr">
        <is>
          <t>B</t>
        </is>
      </c>
      <c r="M3483" t="inlineStr">
        <is>
          <t>B3</t>
        </is>
      </c>
      <c r="N3483" t="inlineStr"/>
      <c r="O3483" t="inlineStr">
        <is>
          <t>Canada; India</t>
        </is>
      </c>
      <c r="P3483" t="inlineStr">
        <is>
          <t>Multi-region</t>
        </is>
      </c>
      <c r="Q3483" t="inlineStr">
        <is>
          <t>Y</t>
        </is>
      </c>
      <c r="R3483" t="inlineStr"/>
      <c r="S3483" t="inlineStr"/>
      <c r="T3483" t="inlineStr">
        <is>
          <t>conceptual</t>
        </is>
      </c>
      <c r="U3483" t="inlineStr"/>
      <c r="V3483" t="inlineStr"/>
      <c r="W3483" t="inlineStr">
        <is>
          <t>auto: Drawing on work done in anti-colonial theory and surveillance studies, this paper aims to examine the realities and implications of historical and ongoing settler colonial surveillance assemblages.</t>
        </is>
      </c>
      <c r="X3483" t="inlineStr"/>
      <c r="Y3483" t="inlineStr"/>
      <c r="Z3483" t="inlineStr">
        <is>
          <t>high</t>
        </is>
      </c>
      <c r="AA3483" t="inlineStr"/>
      <c r="AB3483" t="inlineStr"/>
      <c r="AC3483" t="inlineStr"/>
      <c r="AD3483" t="inlineStr"/>
      <c r="AE3483" t="inlineStr">
        <is>
          <t>B3:india</t>
        </is>
      </c>
      <c r="AF3483" t="inlineStr"/>
      <c r="AG3483" t="n">
        <v>0</v>
      </c>
    </row>
    <row r="3484">
      <c r="A3484" t="inlineStr">
        <is>
          <t>LM03483</t>
        </is>
      </c>
      <c r="B3484" t="inlineStr">
        <is>
          <t>Digital Surveillance and the Right to Privacy in Pakistan: A Constitutional and International Law Perspective</t>
        </is>
      </c>
      <c r="C3484" t="n">
        <v>2026</v>
      </c>
      <c r="D3484" t="inlineStr">
        <is>
          <t>Naveed Hussain; Rao Qasim Idrees; Yasir Arfat</t>
        </is>
      </c>
      <c r="E3484" t="inlineStr">
        <is>
          <t>Dialogue Social Science Review (DSSR)</t>
        </is>
      </c>
      <c r="F3484" t="inlineStr">
        <is>
          <t>article</t>
        </is>
      </c>
      <c r="G3484" t="inlineStr"/>
      <c r="H3484" t="inlineStr">
        <is>
          <t>W7220764167</t>
        </is>
      </c>
      <c r="I3484" t="inlineStr">
        <is>
          <t>https://dialoguesreview.com/index.php/2/article/view/1436</t>
        </is>
      </c>
      <c r="J3484" t="inlineStr">
        <is>
          <t>https://dialoguesreview.com/index.php/2/article/view/1436</t>
        </is>
      </c>
      <c r="K3484" t="n">
        <v>0</v>
      </c>
      <c r="L3484" t="inlineStr">
        <is>
          <t>B</t>
        </is>
      </c>
      <c r="M3484" t="inlineStr">
        <is>
          <t>B3</t>
        </is>
      </c>
      <c r="N3484" t="inlineStr"/>
      <c r="O3484" t="inlineStr">
        <is>
          <t>Pakistan</t>
        </is>
      </c>
      <c r="P3484" t="inlineStr">
        <is>
          <t>South Asia</t>
        </is>
      </c>
      <c r="Q3484" t="inlineStr"/>
      <c r="R3484" t="inlineStr"/>
      <c r="S3484" t="inlineStr"/>
      <c r="T3484" t="inlineStr">
        <is>
          <t>conceptual</t>
        </is>
      </c>
      <c r="U3484" t="inlineStr"/>
      <c r="V3484" t="inlineStr"/>
      <c r="W3484" t="inlineStr">
        <is>
          <t>auto: This article discusses the issue of digital surveillance in Pakistan through the prism of constitutional and international law critically looking at the legal, institutional, and normative grounds that support the power of state surveillance.</t>
        </is>
      </c>
      <c r="X3484" t="inlineStr"/>
      <c r="Y3484" t="inlineStr"/>
      <c r="Z3484" t="inlineStr">
        <is>
          <t>high</t>
        </is>
      </c>
      <c r="AA3484" t="inlineStr"/>
      <c r="AB3484" t="inlineStr"/>
      <c r="AC3484" t="inlineStr"/>
      <c r="AD3484" t="inlineStr"/>
      <c r="AE3484" t="inlineStr">
        <is>
          <t>B3:india</t>
        </is>
      </c>
      <c r="AF3484" t="inlineStr"/>
      <c r="AG3484" t="n">
        <v>0</v>
      </c>
    </row>
    <row r="3485">
      <c r="A3485" t="inlineStr">
        <is>
          <t>LM03484</t>
        </is>
      </c>
      <c r="B3485" t="inlineStr">
        <is>
          <t>The global landscape of AI ethics guidelines</t>
        </is>
      </c>
      <c r="C3485" t="n">
        <v>2019</v>
      </c>
      <c r="D3485" t="inlineStr">
        <is>
          <t>Anna Jobin; Marcello Ienca; Effy Vayena</t>
        </is>
      </c>
      <c r="E3485" t="inlineStr">
        <is>
          <t>Nature Machine Intelligence</t>
        </is>
      </c>
      <c r="F3485" t="inlineStr">
        <is>
          <t>article</t>
        </is>
      </c>
      <c r="G3485" t="inlineStr">
        <is>
          <t>10.1038/s42256-019-0088-2</t>
        </is>
      </c>
      <c r="H3485" t="inlineStr">
        <is>
          <t>W2953522645</t>
        </is>
      </c>
      <c r="I3485" t="inlineStr">
        <is>
          <t>https://doi.org/10.1038/s42256-019-0088-2</t>
        </is>
      </c>
      <c r="J3485" t="inlineStr">
        <is>
          <t>https://arxiv.org/pdf/1906.11668</t>
        </is>
      </c>
      <c r="K3485" t="n">
        <v>6047</v>
      </c>
      <c r="L3485" t="inlineStr">
        <is>
          <t>B</t>
        </is>
      </c>
      <c r="M3485" t="inlineStr">
        <is>
          <t>B4</t>
        </is>
      </c>
      <c r="N3485" t="inlineStr"/>
      <c r="O3485" t="inlineStr"/>
      <c r="P3485" t="inlineStr">
        <is>
          <t>Not place-specific</t>
        </is>
      </c>
      <c r="Q3485" t="inlineStr"/>
      <c r="R3485" t="inlineStr"/>
      <c r="S3485" t="inlineStr"/>
      <c r="T3485" t="inlineStr">
        <is>
          <t>unclear</t>
        </is>
      </c>
      <c r="U3485" t="inlineStr">
        <is>
          <t>Y</t>
        </is>
      </c>
      <c r="V3485" t="inlineStr"/>
      <c r="W3485" t="inlineStr"/>
      <c r="X3485" t="inlineStr"/>
      <c r="Y3485" t="inlineStr"/>
      <c r="Z3485" t="inlineStr">
        <is>
          <t>low</t>
        </is>
      </c>
      <c r="AA3485" t="inlineStr"/>
      <c r="AB3485" t="inlineStr"/>
      <c r="AC3485" t="inlineStr"/>
      <c r="AD3485" t="inlineStr"/>
      <c r="AE3485" t="inlineStr">
        <is>
          <t>B4:landmarks</t>
        </is>
      </c>
      <c r="AF3485" t="inlineStr"/>
      <c r="AG3485" t="n">
        <v>489.2931</v>
      </c>
    </row>
    <row r="3486">
      <c r="A3486" t="inlineStr">
        <is>
          <t>LM03485</t>
        </is>
      </c>
      <c r="B3486" t="inlineStr">
        <is>
          <t>Artificial Intelligence (AI): Multidisciplinary perspectives on emerging challenges, opportunities, and agenda for research, practice and policy</t>
        </is>
      </c>
      <c r="C3486" t="n">
        <v>2019</v>
      </c>
      <c r="D3486" t="inlineStr">
        <is>
          <t>Yogesh Kumar Dwivedi; Laurie Hughes; Elvira Ismagilova; Gert Aarts; Crispin R. Coombs; Tom Crick; Yanqing Duan; Rohita Dwivedi; John Steven Edwards; Aled Eirug et al.</t>
        </is>
      </c>
      <c r="E3486" t="inlineStr">
        <is>
          <t>International Journal of Information Management</t>
        </is>
      </c>
      <c r="F3486" t="inlineStr">
        <is>
          <t>article</t>
        </is>
      </c>
      <c r="G3486" t="inlineStr">
        <is>
          <t>10.1016/j.ijinfomgt.2019.08.002</t>
        </is>
      </c>
      <c r="H3486" t="inlineStr">
        <is>
          <t>W2969625533</t>
        </is>
      </c>
      <c r="I3486" t="inlineStr">
        <is>
          <t>https://doi.org/10.1016/j.ijinfomgt.2019.08.002</t>
        </is>
      </c>
      <c r="J3486" t="inlineStr">
        <is>
          <t>https://www.sciencedirect.com/science/article/pii/S026840121930917X</t>
        </is>
      </c>
      <c r="K3486" t="n">
        <v>4537</v>
      </c>
      <c r="L3486" t="inlineStr">
        <is>
          <t>B</t>
        </is>
      </c>
      <c r="M3486" t="inlineStr">
        <is>
          <t>B4</t>
        </is>
      </c>
      <c r="N3486" t="inlineStr"/>
      <c r="O3486" t="inlineStr"/>
      <c r="P3486" t="inlineStr">
        <is>
          <t>Not place-specific</t>
        </is>
      </c>
      <c r="Q3486" t="inlineStr"/>
      <c r="R3486" t="inlineStr"/>
      <c r="S3486" t="inlineStr"/>
      <c r="T3486" t="inlineStr">
        <is>
          <t>computational</t>
        </is>
      </c>
      <c r="U3486" t="inlineStr">
        <is>
          <t>Y</t>
        </is>
      </c>
      <c r="V3486" t="inlineStr"/>
      <c r="W3486" t="inlineStr">
        <is>
          <t>auto: This research offers significant and timely insight to AI technology and its impact on the future of industry and society in general, whilst recognising the societal and industrial influence on pace and direction of AI development.</t>
        </is>
      </c>
      <c r="X3486" t="inlineStr"/>
      <c r="Y3486" t="inlineStr"/>
      <c r="Z3486" t="inlineStr">
        <is>
          <t>high</t>
        </is>
      </c>
      <c r="AA3486" t="inlineStr"/>
      <c r="AB3486" t="inlineStr"/>
      <c r="AC3486" t="inlineStr"/>
      <c r="AD3486" t="inlineStr"/>
      <c r="AE3486" t="inlineStr">
        <is>
          <t>B4:landmarks</t>
        </is>
      </c>
      <c r="AF3486" t="inlineStr"/>
      <c r="AG3486" t="n">
        <v>79.9183</v>
      </c>
    </row>
    <row r="3487">
      <c r="A3487" t="inlineStr">
        <is>
          <t>LM03486</t>
        </is>
      </c>
      <c r="B3487" t="inlineStr">
        <is>
          <t>Seeing without knowing: Limitations of the transparency ideal and its application to algorithmic accountability</t>
        </is>
      </c>
      <c r="C3487" t="n">
        <v>2016</v>
      </c>
      <c r="D3487" t="inlineStr">
        <is>
          <t>Mike Ananny; Kate Crawford</t>
        </is>
      </c>
      <c r="E3487" t="inlineStr">
        <is>
          <t>New Media &amp; Society</t>
        </is>
      </c>
      <c r="F3487" t="inlineStr">
        <is>
          <t>article</t>
        </is>
      </c>
      <c r="G3487" t="inlineStr">
        <is>
          <t>10.1177/1461444816676645</t>
        </is>
      </c>
      <c r="H3487" t="inlineStr">
        <is>
          <t>W2575439561</t>
        </is>
      </c>
      <c r="I3487" t="inlineStr">
        <is>
          <t>https://doi.org/10.1177/1461444816676645</t>
        </is>
      </c>
      <c r="J3487" t="inlineStr"/>
      <c r="K3487" t="n">
        <v>1815</v>
      </c>
      <c r="L3487" t="inlineStr">
        <is>
          <t>B</t>
        </is>
      </c>
      <c r="M3487" t="inlineStr">
        <is>
          <t>B4</t>
        </is>
      </c>
      <c r="N3487" t="inlineStr"/>
      <c r="O3487" t="inlineStr"/>
      <c r="P3487" t="inlineStr">
        <is>
          <t>Not place-specific</t>
        </is>
      </c>
      <c r="Q3487" t="inlineStr"/>
      <c r="R3487" t="inlineStr"/>
      <c r="S3487" t="inlineStr"/>
      <c r="T3487" t="inlineStr">
        <is>
          <t>computational</t>
        </is>
      </c>
      <c r="U3487" t="inlineStr">
        <is>
          <t>Y</t>
        </is>
      </c>
      <c r="V3487" t="inlineStr"/>
      <c r="W3487" t="inlineStr">
        <is>
          <t>auto: In this article, we critically interrogate the ideal of transparency, trace some of its roots in scientific and sociotechnical epistemological cultures, and present 10 limitations to its application.</t>
        </is>
      </c>
      <c r="X3487" t="inlineStr">
        <is>
          <t>auto: In this article, we critically interrogate the ideal of transparency, trace some of its roots in scientific and sociotechnical epistemological cultures, and present 10 limitations to its application. | We specifically focus on the inadequacy of transparency for understanding and governing algorithmic systems and sketch an alternative typology of algorithmic accountability grounded in constructive engagements with the limitations of transparency ideals.</t>
        </is>
      </c>
      <c r="Y3487" t="inlineStr"/>
      <c r="Z3487" t="inlineStr">
        <is>
          <t>high</t>
        </is>
      </c>
      <c r="AA3487" t="inlineStr"/>
      <c r="AB3487" t="inlineStr"/>
      <c r="AC3487" t="inlineStr"/>
      <c r="AD3487" t="inlineStr"/>
      <c r="AE3487" t="inlineStr">
        <is>
          <t>B4:landmarks</t>
        </is>
      </c>
      <c r="AF3487" t="inlineStr"/>
      <c r="AG3487" t="n">
        <v>171.2585</v>
      </c>
    </row>
    <row r="3488">
      <c r="A3488" t="inlineStr">
        <is>
          <t>LM03487</t>
        </is>
      </c>
      <c r="B3488" t="inlineStr">
        <is>
          <t>Artificial Intelligence and the Public Sector—Applications and Challenges</t>
        </is>
      </c>
      <c r="C3488" t="n">
        <v>2018</v>
      </c>
      <c r="D3488" t="inlineStr">
        <is>
          <t>Bernd W. Wirtz; Jan C. Weyerer; Carolin Geyer</t>
        </is>
      </c>
      <c r="E3488" t="inlineStr">
        <is>
          <t>International Journal of Public Administration</t>
        </is>
      </c>
      <c r="F3488" t="inlineStr">
        <is>
          <t>article</t>
        </is>
      </c>
      <c r="G3488" t="inlineStr">
        <is>
          <t>10.1080/01900692.2018.1498103</t>
        </is>
      </c>
      <c r="H3488" t="inlineStr">
        <is>
          <t>W2884686506</t>
        </is>
      </c>
      <c r="I3488" t="inlineStr">
        <is>
          <t>https://doi.org/10.1080/01900692.2018.1498103</t>
        </is>
      </c>
      <c r="J3488" t="inlineStr"/>
      <c r="K3488" t="n">
        <v>1313</v>
      </c>
      <c r="L3488" t="inlineStr">
        <is>
          <t>B</t>
        </is>
      </c>
      <c r="M3488" t="inlineStr">
        <is>
          <t>B4</t>
        </is>
      </c>
      <c r="N3488" t="inlineStr"/>
      <c r="O3488" t="inlineStr"/>
      <c r="P3488" t="inlineStr">
        <is>
          <t>Not place-specific</t>
        </is>
      </c>
      <c r="Q3488" t="inlineStr"/>
      <c r="R3488" t="inlineStr"/>
      <c r="S3488" t="inlineStr"/>
      <c r="T3488" t="inlineStr">
        <is>
          <t>conceptual</t>
        </is>
      </c>
      <c r="U3488" t="inlineStr">
        <is>
          <t>Y</t>
        </is>
      </c>
      <c r="V3488" t="inlineStr"/>
      <c r="W3488" t="inlineStr">
        <is>
          <t>auto: Advances in artificial intelligence (AI) have attracted great attention from researchers and practitioners and have opened up a broad range of beneficial opportunities for AI usage in the public sector.</t>
        </is>
      </c>
      <c r="X3488" t="inlineStr">
        <is>
          <t>auto: Given the lack of a comprehensive overview of AI-based applications and challenges for the public sector, our conceptual approach analyzes and compiles relevant insights from scientific literature to provide an integrative overview of AI applications and related challenges. | We finally discuss our findings, deriving implications for theory and practice and providing suggestions for future research.</t>
        </is>
      </c>
      <c r="Y3488" t="inlineStr"/>
      <c r="Z3488" t="inlineStr">
        <is>
          <t>high</t>
        </is>
      </c>
      <c r="AA3488" t="inlineStr"/>
      <c r="AB3488" t="inlineStr"/>
      <c r="AC3488" t="inlineStr"/>
      <c r="AD3488" t="inlineStr"/>
      <c r="AE3488" t="inlineStr">
        <is>
          <t>B4:landmarks</t>
        </is>
      </c>
      <c r="AF3488" t="inlineStr"/>
      <c r="AG3488" t="n">
        <v>170.6546</v>
      </c>
    </row>
    <row r="3489">
      <c r="A3489" t="inlineStr">
        <is>
          <t>LM03488</t>
        </is>
      </c>
      <c r="B3489" t="inlineStr">
        <is>
          <t>Why a Right to Explanation of Automated Decision-Making Does Not Exist in the General Data Protection Regulation</t>
        </is>
      </c>
      <c r="C3489" t="n">
        <v>2017</v>
      </c>
      <c r="D3489" t="inlineStr">
        <is>
          <t>Sandra Wachter; Brent Mittelstadt; Luciano Floridi</t>
        </is>
      </c>
      <c r="E3489" t="inlineStr">
        <is>
          <t>International Data Privacy Law</t>
        </is>
      </c>
      <c r="F3489" t="inlineStr">
        <is>
          <t>article</t>
        </is>
      </c>
      <c r="G3489" t="inlineStr">
        <is>
          <t>10.1093/idpl/ipx005</t>
        </is>
      </c>
      <c r="H3489" t="inlineStr">
        <is>
          <t>W3124443940</t>
        </is>
      </c>
      <c r="I3489" t="inlineStr">
        <is>
          <t>https://doi.org/10.1093/idpl/ipx005</t>
        </is>
      </c>
      <c r="J3489" t="inlineStr">
        <is>
          <t>https://academic.oup.com/idpl/article-pdf/7/2/76/17932196/ipx005.pdf</t>
        </is>
      </c>
      <c r="K3489" t="n">
        <v>1283</v>
      </c>
      <c r="L3489" t="inlineStr">
        <is>
          <t>B</t>
        </is>
      </c>
      <c r="M3489" t="inlineStr">
        <is>
          <t>B4</t>
        </is>
      </c>
      <c r="N3489" t="inlineStr"/>
      <c r="O3489" t="inlineStr">
        <is>
          <t>European</t>
        </is>
      </c>
      <c r="P3489" t="inlineStr">
        <is>
          <t>Global North</t>
        </is>
      </c>
      <c r="Q3489" t="inlineStr"/>
      <c r="R3489" t="inlineStr"/>
      <c r="S3489" t="inlineStr"/>
      <c r="T3489" t="inlineStr">
        <is>
          <t>unclear</t>
        </is>
      </c>
      <c r="U3489" t="inlineStr">
        <is>
          <t>Y</t>
        </is>
      </c>
      <c r="V3489" t="inlineStr"/>
      <c r="W3489" t="inlineStr">
        <is>
          <t>auto: In recent months, researchers,1 government bodies,2 and the media3 have claimed that a ‘right to explanation’ of decisions made by automated and artificially intelligent algorithmic systems is legally mandated by the forthcoming European Union General Data Protection Regulation4 2016/679 (GDPR).</t>
        </is>
      </c>
      <c r="X3489" t="inlineStr"/>
      <c r="Y3489" t="inlineStr"/>
      <c r="Z3489" t="inlineStr">
        <is>
          <t>high</t>
        </is>
      </c>
      <c r="AA3489" t="inlineStr"/>
      <c r="AB3489" t="inlineStr"/>
      <c r="AC3489" t="inlineStr"/>
      <c r="AD3489" t="inlineStr"/>
      <c r="AE3489" t="inlineStr">
        <is>
          <t>B4:landmarks</t>
        </is>
      </c>
      <c r="AF3489" t="inlineStr">
        <is>
          <t>W2582721310</t>
        </is>
      </c>
      <c r="AG3489" t="n">
        <v>908.5108</v>
      </c>
    </row>
    <row r="3490">
      <c r="A3490" t="inlineStr">
        <is>
          <t>LM03489</t>
        </is>
      </c>
      <c r="B3490" t="inlineStr">
        <is>
          <t>Automating Inequality: How High-Tech Tools Profile, Police, and Punish the Poor</t>
        </is>
      </c>
      <c r="C3490" t="n">
        <v>2018</v>
      </c>
      <c r="D3490" t="inlineStr">
        <is>
          <t>Virginia Eubanks</t>
        </is>
      </c>
      <c r="E3490" t="inlineStr"/>
      <c r="F3490" t="inlineStr">
        <is>
          <t>article</t>
        </is>
      </c>
      <c r="G3490" t="inlineStr"/>
      <c r="H3490" t="inlineStr">
        <is>
          <t>W2896833840</t>
        </is>
      </c>
      <c r="I3490" t="inlineStr">
        <is>
          <t>http://bvbr.bib-bvb.de:8991/F?func=service&amp;doc_library=BVB01&amp;local_base=BVB01&amp;doc_number=030322862&amp;sequence=000001&amp;line_number=0001&amp;func_code=DB_RECORDS&amp;service_type=MEDIA</t>
        </is>
      </c>
      <c r="J3490" t="inlineStr"/>
      <c r="K3490" t="n">
        <v>1160</v>
      </c>
      <c r="L3490" t="inlineStr">
        <is>
          <t>B</t>
        </is>
      </c>
      <c r="M3490" t="inlineStr">
        <is>
          <t>B4</t>
        </is>
      </c>
      <c r="N3490" t="inlineStr"/>
      <c r="O3490" t="inlineStr">
        <is>
          <t>Los Angeles; United States</t>
        </is>
      </c>
      <c r="P3490" t="inlineStr">
        <is>
          <t>Global North</t>
        </is>
      </c>
      <c r="Q3490" t="inlineStr"/>
      <c r="R3490" t="inlineStr"/>
      <c r="S3490" t="inlineStr"/>
      <c r="T3490" t="inlineStr">
        <is>
          <t>quantitative</t>
        </is>
      </c>
      <c r="U3490" t="inlineStr">
        <is>
          <t>Y</t>
        </is>
      </c>
      <c r="V3490" t="inlineStr"/>
      <c r="W3490" t="inlineStr">
        <is>
          <t>auto: Naomi Klein: book is downright scary.Ethan Zuckerman, MIT: Should be required reading.Dorothy Roberts, author of Killing the Black Body: A must-read.Astra Taylor, author of People's Platform: The single most important book about technology you will read this year.Cory Doctorow: Indispensable.A po…</t>
        </is>
      </c>
      <c r="X3490" t="inlineStr"/>
      <c r="Y3490" t="inlineStr"/>
      <c r="Z3490" t="inlineStr">
        <is>
          <t>high</t>
        </is>
      </c>
      <c r="AA3490" t="inlineStr"/>
      <c r="AB3490" t="inlineStr"/>
      <c r="AC3490" t="inlineStr"/>
      <c r="AD3490" t="inlineStr"/>
      <c r="AE3490" t="inlineStr">
        <is>
          <t>B4:landmarks</t>
        </is>
      </c>
      <c r="AF3490" t="inlineStr"/>
      <c r="AG3490" t="n">
        <v>324.699</v>
      </c>
    </row>
    <row r="3491">
      <c r="A3491" t="inlineStr">
        <is>
          <t>LM03490</t>
        </is>
      </c>
      <c r="B3491" t="inlineStr">
        <is>
          <t>In AI we trust? Perceptions about automated decision-making by artificial intelligence</t>
        </is>
      </c>
      <c r="C3491" t="n">
        <v>2020</v>
      </c>
      <c r="D3491" t="inlineStr">
        <is>
          <t>Theo Araujo; Natali Helberger; Sanne Kruikemeier; Claes H. de Vreese</t>
        </is>
      </c>
      <c r="E3491" t="inlineStr">
        <is>
          <t>AI &amp; Society</t>
        </is>
      </c>
      <c r="F3491" t="inlineStr">
        <is>
          <t>article</t>
        </is>
      </c>
      <c r="G3491" t="inlineStr">
        <is>
          <t>10.1007/s00146-019-00931-w</t>
        </is>
      </c>
      <c r="H3491" t="inlineStr">
        <is>
          <t>W2997468044</t>
        </is>
      </c>
      <c r="I3491" t="inlineStr">
        <is>
          <t>https://doi.org/10.1007/s00146-019-00931-w</t>
        </is>
      </c>
      <c r="J3491" t="inlineStr">
        <is>
          <t>https://hdl.handle.net/11245.1/b73d4d3f-8ab9-4b63-b8a8-99fb749ab2c5</t>
        </is>
      </c>
      <c r="K3491" t="n">
        <v>1041</v>
      </c>
      <c r="L3491" t="inlineStr">
        <is>
          <t>B</t>
        </is>
      </c>
      <c r="M3491" t="inlineStr">
        <is>
          <t>B4</t>
        </is>
      </c>
      <c r="N3491" t="inlineStr"/>
      <c r="O3491" t="inlineStr"/>
      <c r="P3491" t="inlineStr">
        <is>
          <t>Not place-specific</t>
        </is>
      </c>
      <c r="Q3491" t="inlineStr"/>
      <c r="R3491" t="inlineStr"/>
      <c r="S3491" t="inlineStr"/>
      <c r="T3491" t="inlineStr">
        <is>
          <t>unclear</t>
        </is>
      </c>
      <c r="U3491" t="inlineStr">
        <is>
          <t>Y</t>
        </is>
      </c>
      <c r="V3491" t="inlineStr"/>
      <c r="W3491" t="inlineStr"/>
      <c r="X3491" t="inlineStr"/>
      <c r="Y3491" t="inlineStr"/>
      <c r="Z3491" t="inlineStr">
        <is>
          <t>low</t>
        </is>
      </c>
      <c r="AA3491" t="inlineStr"/>
      <c r="AB3491" t="inlineStr"/>
      <c r="AC3491" t="inlineStr"/>
      <c r="AD3491" t="inlineStr"/>
      <c r="AE3491" t="inlineStr">
        <is>
          <t>B4:landmarks</t>
        </is>
      </c>
      <c r="AF3491" t="inlineStr"/>
      <c r="AG3491" t="n">
        <v>121.0805</v>
      </c>
    </row>
    <row r="3492">
      <c r="A3492" t="inlineStr">
        <is>
          <t>LM03491</t>
        </is>
      </c>
      <c r="B3492" t="inlineStr">
        <is>
          <t>Mapping the challenges of Artificial Intelligence in the public sector: Evidence from public healthcare</t>
        </is>
      </c>
      <c r="C3492" t="n">
        <v>2018</v>
      </c>
      <c r="D3492" t="inlineStr">
        <is>
          <t>Tara Qian Sun; Rony Medaglia</t>
        </is>
      </c>
      <c r="E3492" t="inlineStr">
        <is>
          <t>Government Information Quarterly</t>
        </is>
      </c>
      <c r="F3492" t="inlineStr">
        <is>
          <t>article</t>
        </is>
      </c>
      <c r="G3492" t="inlineStr">
        <is>
          <t>10.1016/j.giq.2018.09.008</t>
        </is>
      </c>
      <c r="H3492" t="inlineStr">
        <is>
          <t>W2897312458</t>
        </is>
      </c>
      <c r="I3492" t="inlineStr">
        <is>
          <t>https://doi.org/10.1016/j.giq.2018.09.008</t>
        </is>
      </c>
      <c r="J3492" t="inlineStr">
        <is>
          <t>https://research.cbs.dk/en/publications/0e2966c7-7a9c-40e8-bfa6-23813ba4a044</t>
        </is>
      </c>
      <c r="K3492" t="n">
        <v>945</v>
      </c>
      <c r="L3492" t="inlineStr">
        <is>
          <t>B</t>
        </is>
      </c>
      <c r="M3492" t="inlineStr">
        <is>
          <t>B4</t>
        </is>
      </c>
      <c r="N3492" t="inlineStr"/>
      <c r="O3492" t="inlineStr"/>
      <c r="P3492" t="inlineStr">
        <is>
          <t>Not place-specific</t>
        </is>
      </c>
      <c r="Q3492" t="inlineStr"/>
      <c r="R3492" t="inlineStr"/>
      <c r="S3492" t="inlineStr"/>
      <c r="T3492" t="inlineStr">
        <is>
          <t>unclear</t>
        </is>
      </c>
      <c r="U3492" t="inlineStr">
        <is>
          <t>Y</t>
        </is>
      </c>
      <c r="V3492" t="inlineStr"/>
      <c r="W3492" t="inlineStr"/>
      <c r="X3492" t="inlineStr"/>
      <c r="Y3492" t="inlineStr"/>
      <c r="Z3492" t="inlineStr">
        <is>
          <t>low</t>
        </is>
      </c>
      <c r="AA3492" t="inlineStr"/>
      <c r="AB3492" t="inlineStr"/>
      <c r="AC3492" t="inlineStr"/>
      <c r="AD3492" t="inlineStr"/>
      <c r="AE3492" t="inlineStr">
        <is>
          <t>B4:landmarks</t>
        </is>
      </c>
      <c r="AF3492" t="inlineStr"/>
      <c r="AG3492" t="n">
        <v>191.4395</v>
      </c>
    </row>
    <row r="3493">
      <c r="A3493" t="inlineStr">
        <is>
          <t>LM03492</t>
        </is>
      </c>
      <c r="B3493" t="inlineStr">
        <is>
          <t>‘Hypernudge’: Big Data as a mode of regulation by design</t>
        </is>
      </c>
      <c r="C3493" t="n">
        <v>2016</v>
      </c>
      <c r="D3493" t="inlineStr">
        <is>
          <t>Karen Yeung</t>
        </is>
      </c>
      <c r="E3493" t="inlineStr">
        <is>
          <t>Information Communication &amp; Society</t>
        </is>
      </c>
      <c r="F3493" t="inlineStr">
        <is>
          <t>article</t>
        </is>
      </c>
      <c r="G3493" t="inlineStr">
        <is>
          <t>10.1080/1369118x.2016.1186713</t>
        </is>
      </c>
      <c r="H3493" t="inlineStr">
        <is>
          <t>W2396457900</t>
        </is>
      </c>
      <c r="I3493" t="inlineStr">
        <is>
          <t>https://doi.org/10.1080/1369118x.2016.1186713</t>
        </is>
      </c>
      <c r="J3493" t="inlineStr">
        <is>
          <t>https://kclpure.kcl.ac.uk/portal/files/52352581/Yeung_Big_Data_as_Hypernudge_Short_Form_For_Revised_with_Author_Details_2016_and_changes_accepted.pdf</t>
        </is>
      </c>
      <c r="K3493" t="n">
        <v>848</v>
      </c>
      <c r="L3493" t="inlineStr">
        <is>
          <t>B</t>
        </is>
      </c>
      <c r="M3493" t="inlineStr">
        <is>
          <t>B4</t>
        </is>
      </c>
      <c r="N3493" t="inlineStr"/>
      <c r="O3493" t="inlineStr">
        <is>
          <t>London</t>
        </is>
      </c>
      <c r="P3493" t="inlineStr">
        <is>
          <t>Global North</t>
        </is>
      </c>
      <c r="Q3493" t="inlineStr"/>
      <c r="R3493" t="inlineStr"/>
      <c r="S3493" t="inlineStr"/>
      <c r="T3493" t="inlineStr">
        <is>
          <t>quantitative</t>
        </is>
      </c>
      <c r="U3493" t="inlineStr">
        <is>
          <t>Y</t>
        </is>
      </c>
      <c r="V3493" t="inlineStr"/>
      <c r="W3493" t="inlineStr">
        <is>
          <t>auto: This paper draws on regulatory governance scholarship to argue that the analytic phenomenon currently known as ‘Big Data’ can be understood as a mode of ‘design-based’ regulation.</t>
        </is>
      </c>
      <c r="X3493" t="inlineStr"/>
      <c r="Y3493" t="inlineStr"/>
      <c r="Z3493" t="inlineStr">
        <is>
          <t>high</t>
        </is>
      </c>
      <c r="AA3493" t="inlineStr"/>
      <c r="AB3493" t="inlineStr"/>
      <c r="AC3493" t="inlineStr"/>
      <c r="AD3493" t="inlineStr"/>
      <c r="AE3493" t="inlineStr">
        <is>
          <t>B4:landmarks</t>
        </is>
      </c>
      <c r="AF3493" t="inlineStr"/>
      <c r="AG3493" t="n">
        <v>111.2141</v>
      </c>
    </row>
    <row r="3494">
      <c r="A3494" t="inlineStr">
        <is>
          <t>LM03493</t>
        </is>
      </c>
      <c r="B3494" t="inlineStr">
        <is>
          <t>Algorithmic regulation: A critical interrogation</t>
        </is>
      </c>
      <c r="C3494" t="n">
        <v>2017</v>
      </c>
      <c r="D3494" t="inlineStr">
        <is>
          <t>Karen Yeung</t>
        </is>
      </c>
      <c r="E3494" t="inlineStr">
        <is>
          <t>Regulation &amp; Governance</t>
        </is>
      </c>
      <c r="F3494" t="inlineStr">
        <is>
          <t>article</t>
        </is>
      </c>
      <c r="G3494" t="inlineStr">
        <is>
          <t>10.1111/rego.12158</t>
        </is>
      </c>
      <c r="H3494" t="inlineStr">
        <is>
          <t>W2619503097</t>
        </is>
      </c>
      <c r="I3494" t="inlineStr">
        <is>
          <t>https://doi.org/10.1111/rego.12158</t>
        </is>
      </c>
      <c r="J3494" t="inlineStr">
        <is>
          <t>https://papers.ssrn.com/sol3/Delivery.cfm/SSRN_ID2994961_code2159956.pdf?abstractid=2972505&amp;mirid=1</t>
        </is>
      </c>
      <c r="K3494" t="n">
        <v>811</v>
      </c>
      <c r="L3494" t="inlineStr">
        <is>
          <t>B</t>
        </is>
      </c>
      <c r="M3494" t="inlineStr">
        <is>
          <t>B4</t>
        </is>
      </c>
      <c r="N3494" t="inlineStr"/>
      <c r="O3494" t="inlineStr"/>
      <c r="P3494" t="inlineStr">
        <is>
          <t>Not place-specific</t>
        </is>
      </c>
      <c r="Q3494" t="inlineStr"/>
      <c r="R3494" t="inlineStr"/>
      <c r="S3494" t="inlineStr"/>
      <c r="T3494" t="inlineStr">
        <is>
          <t>computational</t>
        </is>
      </c>
      <c r="U3494" t="inlineStr">
        <is>
          <t>Y</t>
        </is>
      </c>
      <c r="V3494" t="inlineStr"/>
      <c r="W3494" t="inlineStr">
        <is>
          <t>auto: This study provides a descriptive analysis of algorithmic regulation, classifying these decisionmaking systems as either reactive or pre‐emptive, and offers a taxonomy that identifies eight different forms of algorithmic regulation based on their configuration at each of the three stages of the c…</t>
        </is>
      </c>
      <c r="X3494" t="inlineStr"/>
      <c r="Y3494" t="inlineStr"/>
      <c r="Z3494" t="inlineStr">
        <is>
          <t>high</t>
        </is>
      </c>
      <c r="AA3494" t="inlineStr"/>
      <c r="AB3494" t="inlineStr"/>
      <c r="AC3494" t="inlineStr"/>
      <c r="AD3494" t="inlineStr"/>
      <c r="AE3494" t="inlineStr">
        <is>
          <t>B4:landmarks; B4:landmarks&lt;-B3</t>
        </is>
      </c>
      <c r="AF3494" t="inlineStr"/>
      <c r="AG3494" t="n">
        <v>331.4065</v>
      </c>
    </row>
    <row r="3495">
      <c r="A3495" t="inlineStr">
        <is>
          <t>LM03494</t>
        </is>
      </c>
      <c r="B3495" t="inlineStr">
        <is>
          <t>Implications of the use of artificial intelligence in public governance: A systematic literature review and a research agenda</t>
        </is>
      </c>
      <c r="C3495" t="n">
        <v>2021</v>
      </c>
      <c r="D3495" t="inlineStr">
        <is>
          <t>Anneke Zuiderwijk; Yu‐Che Chen; Fadi Salem</t>
        </is>
      </c>
      <c r="E3495" t="inlineStr">
        <is>
          <t>Government Information Quarterly</t>
        </is>
      </c>
      <c r="F3495" t="inlineStr">
        <is>
          <t>review</t>
        </is>
      </c>
      <c r="G3495" t="inlineStr">
        <is>
          <t>10.1016/j.giq.2021.101577</t>
        </is>
      </c>
      <c r="H3495" t="inlineStr">
        <is>
          <t>W3139363371</t>
        </is>
      </c>
      <c r="I3495" t="inlineStr">
        <is>
          <t>https://doi.org/10.1016/j.giq.2021.101577</t>
        </is>
      </c>
      <c r="J3495" t="inlineStr">
        <is>
          <t>https://www.sciencedirect.com/science/article/pii/S0740624X21000137/pdf</t>
        </is>
      </c>
      <c r="K3495" t="n">
        <v>772</v>
      </c>
      <c r="L3495" t="inlineStr">
        <is>
          <t>B</t>
        </is>
      </c>
      <c r="M3495" t="inlineStr">
        <is>
          <t>B4</t>
        </is>
      </c>
      <c r="N3495" t="inlineStr"/>
      <c r="O3495" t="inlineStr"/>
      <c r="P3495" t="inlineStr">
        <is>
          <t>Not place-specific</t>
        </is>
      </c>
      <c r="Q3495" t="inlineStr"/>
      <c r="R3495" t="inlineStr"/>
      <c r="S3495" t="inlineStr"/>
      <c r="T3495" t="inlineStr">
        <is>
          <t>review</t>
        </is>
      </c>
      <c r="U3495" t="inlineStr">
        <is>
          <t>Y</t>
        </is>
      </c>
      <c r="V3495" t="inlineStr"/>
      <c r="W3495" t="inlineStr">
        <is>
          <t>auto: To lay the foundation for the special issue that this research article introduces, we present 1) a systematic review of existing literature on the implications of the use of Artificial Intelligence (AI) in public governance and 2) develop a research agenda.</t>
        </is>
      </c>
      <c r="X3495" t="inlineStr">
        <is>
          <t>auto: Process-wise, future research on the implications of the use of AI for public governance should move towards more public sector-focused, empirical, multidisciplinary, and explanatory research while focusing more on specific forms of AI rather than AI in general. | Content-wise, our research agenda calls for the development of solid, multidisciplinary, theoretical foundations for the use of AI for public governance, as well as investigations of effective implementation, engagement, and communi…</t>
        </is>
      </c>
      <c r="Y3495" t="inlineStr"/>
      <c r="Z3495" t="inlineStr">
        <is>
          <t>high</t>
        </is>
      </c>
      <c r="AA3495" t="inlineStr"/>
      <c r="AB3495" t="inlineStr"/>
      <c r="AC3495" t="inlineStr"/>
      <c r="AD3495" t="inlineStr"/>
      <c r="AE3495" t="inlineStr">
        <is>
          <t>B4:landmarks</t>
        </is>
      </c>
      <c r="AF3495" t="inlineStr"/>
      <c r="AG3495" t="n">
        <v>61.2895</v>
      </c>
    </row>
    <row r="3496">
      <c r="A3496" t="inlineStr">
        <is>
          <t>LM03495</t>
        </is>
      </c>
      <c r="B3496" t="inlineStr">
        <is>
          <t>Algorithmic Accountability</t>
        </is>
      </c>
      <c r="C3496" t="n">
        <v>2014</v>
      </c>
      <c r="D3496" t="inlineStr">
        <is>
          <t>Nicholas A. Diakopoulos</t>
        </is>
      </c>
      <c r="E3496" t="inlineStr">
        <is>
          <t>Digital Journalism</t>
        </is>
      </c>
      <c r="F3496" t="inlineStr">
        <is>
          <t>article</t>
        </is>
      </c>
      <c r="G3496" t="inlineStr">
        <is>
          <t>10.1080/21670811.2014.976411</t>
        </is>
      </c>
      <c r="H3496" t="inlineStr">
        <is>
          <t>W2332851105</t>
        </is>
      </c>
      <c r="I3496" t="inlineStr">
        <is>
          <t>https://doi.org/10.1080/21670811.2014.976411</t>
        </is>
      </c>
      <c r="J3496" t="inlineStr"/>
      <c r="K3496" t="n">
        <v>732</v>
      </c>
      <c r="L3496" t="inlineStr">
        <is>
          <t>B</t>
        </is>
      </c>
      <c r="M3496" t="inlineStr">
        <is>
          <t>B4</t>
        </is>
      </c>
      <c r="N3496" t="inlineStr"/>
      <c r="O3496" t="inlineStr"/>
      <c r="P3496" t="inlineStr">
        <is>
          <t>Not place-specific</t>
        </is>
      </c>
      <c r="Q3496" t="inlineStr"/>
      <c r="R3496" t="inlineStr"/>
      <c r="S3496" t="inlineStr"/>
      <c r="T3496" t="inlineStr">
        <is>
          <t>computational</t>
        </is>
      </c>
      <c r="U3496" t="inlineStr">
        <is>
          <t>Y</t>
        </is>
      </c>
      <c r="V3496" t="inlineStr"/>
      <c r="W3496" t="inlineStr">
        <is>
          <t>auto: This paper studies the notion of algorithmic accountability reporting as a mechanism for elucidating and articulating the power structures, biases, and influences that computational artifacts exercise in society.</t>
        </is>
      </c>
      <c r="X3496" t="inlineStr"/>
      <c r="Y3496" t="inlineStr"/>
      <c r="Z3496" t="inlineStr">
        <is>
          <t>high</t>
        </is>
      </c>
      <c r="AA3496" t="inlineStr"/>
      <c r="AB3496" t="inlineStr"/>
      <c r="AC3496" t="inlineStr"/>
      <c r="AD3496" t="inlineStr"/>
      <c r="AE3496" t="inlineStr">
        <is>
          <t>B4:landmarks; B4:recent</t>
        </is>
      </c>
      <c r="AF3496" t="inlineStr">
        <is>
          <t>W4377984406; W4412088014</t>
        </is>
      </c>
      <c r="AG3496" t="n">
        <v>92.74509999999999</v>
      </c>
    </row>
    <row r="3497">
      <c r="A3497" t="inlineStr">
        <is>
          <t>LM03496</t>
        </is>
      </c>
      <c r="B3497" t="inlineStr">
        <is>
          <t>Algorithmic governmentality and prospects of emancipation</t>
        </is>
      </c>
      <c r="C3497" t="n">
        <v>2013</v>
      </c>
      <c r="D3497" t="inlineStr">
        <is>
          <t>Antoinette Rouvroy; Thomas Berns; Liz Carey-Libbrecht</t>
        </is>
      </c>
      <c r="E3497" t="inlineStr">
        <is>
          <t>Repository of the University of Namur</t>
        </is>
      </c>
      <c r="F3497" t="inlineStr">
        <is>
          <t>article</t>
        </is>
      </c>
      <c r="G3497" t="inlineStr">
        <is>
          <t>10.3917/res.177.0163</t>
        </is>
      </c>
      <c r="H3497" t="inlineStr">
        <is>
          <t>W2003569034</t>
        </is>
      </c>
      <c r="I3497" t="inlineStr">
        <is>
          <t>https://doi.org/10.3917/res.177.0163</t>
        </is>
      </c>
      <c r="J3497" t="inlineStr">
        <is>
          <t>https://researchportal.unamur.be/en/publications/b6c49157-84f7-48f2-add8-1e28f30de07d</t>
        </is>
      </c>
      <c r="K3497" t="n">
        <v>684</v>
      </c>
      <c r="L3497" t="inlineStr">
        <is>
          <t>B</t>
        </is>
      </c>
      <c r="M3497" t="inlineStr">
        <is>
          <t>B4</t>
        </is>
      </c>
      <c r="N3497" t="inlineStr"/>
      <c r="O3497" t="inlineStr"/>
      <c r="P3497" t="inlineStr">
        <is>
          <t>Not place-specific</t>
        </is>
      </c>
      <c r="Q3497" t="inlineStr"/>
      <c r="R3497" t="inlineStr"/>
      <c r="S3497" t="inlineStr"/>
      <c r="T3497" t="inlineStr">
        <is>
          <t>conceptual</t>
        </is>
      </c>
      <c r="U3497" t="inlineStr"/>
      <c r="V3497" t="inlineStr"/>
      <c r="W3497" t="inlineStr">
        <is>
          <t>auto: Algorithmic governmentality is characterized primarily by the following dual movement: a) abandoning all forms of "tscale", "benchmark", or hierarchy, in favour of an immanent normativity evolving in real time, from which a "dual statistics" of the world emerges and which seems to do away with th…</t>
        </is>
      </c>
      <c r="X3497" t="inlineStr"/>
      <c r="Y3497" t="inlineStr"/>
      <c r="Z3497" t="inlineStr">
        <is>
          <t>high</t>
        </is>
      </c>
      <c r="AA3497" t="inlineStr">
        <is>
          <t>Y</t>
        </is>
      </c>
      <c r="AB3497" t="inlineStr"/>
      <c r="AC3497" t="inlineStr"/>
      <c r="AD3497" t="inlineStr"/>
      <c r="AE3497" t="inlineStr">
        <is>
          <t>B4:landmarks</t>
        </is>
      </c>
      <c r="AF3497" t="inlineStr"/>
      <c r="AG3497" t="n">
        <v>40.4883</v>
      </c>
    </row>
    <row r="3498">
      <c r="A3498" t="inlineStr">
        <is>
          <t>LM03497</t>
        </is>
      </c>
      <c r="B3498" t="inlineStr">
        <is>
          <t>Counterfactual Explanations Without Opening the Black Box: Automated Decisions and the GDPR</t>
        </is>
      </c>
      <c r="C3498" t="n">
        <v>2017</v>
      </c>
      <c r="D3498" t="inlineStr">
        <is>
          <t>Sandra Wachter; Brent Mittelstadt; Chris Russell</t>
        </is>
      </c>
      <c r="E3498" t="inlineStr">
        <is>
          <t>SSRN Electronic Journal</t>
        </is>
      </c>
      <c r="F3498" t="inlineStr">
        <is>
          <t>preprint</t>
        </is>
      </c>
      <c r="G3498" t="inlineStr">
        <is>
          <t>10.2139/ssrn.3063289</t>
        </is>
      </c>
      <c r="H3498" t="inlineStr">
        <is>
          <t>W2765204106</t>
        </is>
      </c>
      <c r="I3498" t="inlineStr">
        <is>
          <t>https://doi.org/10.2139/ssrn.3063289</t>
        </is>
      </c>
      <c r="J3498" t="inlineStr">
        <is>
          <t>https://doi.org/10.2139/ssrn.3063289</t>
        </is>
      </c>
      <c r="K3498" t="n">
        <v>636</v>
      </c>
      <c r="L3498" t="inlineStr">
        <is>
          <t>B</t>
        </is>
      </c>
      <c r="M3498" t="inlineStr">
        <is>
          <t>B4</t>
        </is>
      </c>
      <c r="N3498" t="inlineStr"/>
      <c r="O3498" t="inlineStr"/>
      <c r="P3498" t="inlineStr">
        <is>
          <t>Not place-specific</t>
        </is>
      </c>
      <c r="Q3498" t="inlineStr"/>
      <c r="R3498" t="inlineStr"/>
      <c r="S3498" t="inlineStr"/>
      <c r="T3498" t="inlineStr">
        <is>
          <t>unclear</t>
        </is>
      </c>
      <c r="U3498" t="inlineStr"/>
      <c r="V3498" t="inlineStr"/>
      <c r="W3498" t="inlineStr"/>
      <c r="X3498" t="inlineStr"/>
      <c r="Y3498" t="inlineStr"/>
      <c r="Z3498" t="inlineStr">
        <is>
          <t>low</t>
        </is>
      </c>
      <c r="AA3498" t="inlineStr">
        <is>
          <t>Y</t>
        </is>
      </c>
      <c r="AB3498" t="inlineStr"/>
      <c r="AC3498" t="inlineStr"/>
      <c r="AD3498" t="inlineStr"/>
      <c r="AE3498" t="inlineStr">
        <is>
          <t>B4:landmarks</t>
        </is>
      </c>
      <c r="AF3498" t="inlineStr"/>
    </row>
    <row r="3499">
      <c r="A3499" t="inlineStr">
        <is>
          <t>LM03498</t>
        </is>
      </c>
      <c r="B3499" t="inlineStr">
        <is>
          <t>Accountable Artificial Intelligence: Holding Algorithms to Account</t>
        </is>
      </c>
      <c r="C3499" t="n">
        <v>2020</v>
      </c>
      <c r="D3499" t="inlineStr">
        <is>
          <t>Madalina Busuioc</t>
        </is>
      </c>
      <c r="E3499" t="inlineStr">
        <is>
          <t>Public Administration Review</t>
        </is>
      </c>
      <c r="F3499" t="inlineStr">
        <is>
          <t>article</t>
        </is>
      </c>
      <c r="G3499" t="inlineStr">
        <is>
          <t>10.1111/puar.13293</t>
        </is>
      </c>
      <c r="H3499" t="inlineStr">
        <is>
          <t>W3049338919</t>
        </is>
      </c>
      <c r="I3499" t="inlineStr">
        <is>
          <t>https://doi.org/10.1111/puar.13293</t>
        </is>
      </c>
      <c r="J3499" t="inlineStr">
        <is>
          <t>https://onlinelibrary.wiley.com/doi/pdfdirect/10.1111/puar.13293</t>
        </is>
      </c>
      <c r="K3499" t="n">
        <v>633</v>
      </c>
      <c r="L3499" t="inlineStr">
        <is>
          <t>B</t>
        </is>
      </c>
      <c r="M3499" t="inlineStr">
        <is>
          <t>B4</t>
        </is>
      </c>
      <c r="N3499" t="inlineStr"/>
      <c r="O3499" t="inlineStr"/>
      <c r="P3499" t="inlineStr">
        <is>
          <t>Not place-specific</t>
        </is>
      </c>
      <c r="Q3499" t="inlineStr"/>
      <c r="R3499" t="inlineStr"/>
      <c r="S3499" t="inlineStr"/>
      <c r="T3499" t="inlineStr">
        <is>
          <t>computational</t>
        </is>
      </c>
      <c r="U3499" t="inlineStr">
        <is>
          <t>Y</t>
        </is>
      </c>
      <c r="V3499" t="inlineStr"/>
      <c r="W3499" t="inlineStr">
        <is>
          <t>auto: Artificial intelligence (AI) algorithms govern in subtle yet fundamental ways the way we live and are transforming our societies.</t>
        </is>
      </c>
      <c r="X3499" t="inlineStr">
        <is>
          <t>auto: Drawing on a decidedly public administration perspective, and given the current challenges that have thus far become manifest in the field, we critically reflect on and map out in a conceptually guided manner the implications of these systems, and the limitations they pose, for public accountability.</t>
        </is>
      </c>
      <c r="Y3499" t="inlineStr"/>
      <c r="Z3499" t="inlineStr">
        <is>
          <t>high</t>
        </is>
      </c>
      <c r="AA3499" t="inlineStr"/>
      <c r="AB3499" t="inlineStr"/>
      <c r="AC3499" t="inlineStr"/>
      <c r="AD3499" t="inlineStr"/>
      <c r="AE3499" t="inlineStr">
        <is>
          <t>B4:landmarks</t>
        </is>
      </c>
      <c r="AF3499" t="inlineStr"/>
      <c r="AG3499" t="n">
        <v>44.689</v>
      </c>
    </row>
    <row r="3500">
      <c r="A3500" t="inlineStr">
        <is>
          <t>LM03499</t>
        </is>
      </c>
      <c r="B3500" t="inlineStr">
        <is>
          <t>AI governance in the public sector: Three tales from the frontiers of automated decision-making in democratic settings</t>
        </is>
      </c>
      <c r="C3500" t="n">
        <v>2020</v>
      </c>
      <c r="D3500" t="inlineStr">
        <is>
          <t>Maciej Kuziemski; Gianluca Carlo Misuraca</t>
        </is>
      </c>
      <c r="E3500" t="inlineStr">
        <is>
          <t>Telecommunications Policy</t>
        </is>
      </c>
      <c r="F3500" t="inlineStr">
        <is>
          <t>article</t>
        </is>
      </c>
      <c r="G3500" t="inlineStr">
        <is>
          <t>10.1016/j.telpol.2020.101976</t>
        </is>
      </c>
      <c r="H3500" t="inlineStr">
        <is>
          <t>W3017195291</t>
        </is>
      </c>
      <c r="I3500" t="inlineStr">
        <is>
          <t>https://doi.org/10.1016/j.telpol.2020.101976</t>
        </is>
      </c>
      <c r="J3500" t="inlineStr">
        <is>
          <t>https://www.ncbi.nlm.nih.gov/pmc/articles/7164913</t>
        </is>
      </c>
      <c r="K3500" t="n">
        <v>605</v>
      </c>
      <c r="L3500" t="inlineStr">
        <is>
          <t>B</t>
        </is>
      </c>
      <c r="M3500" t="inlineStr">
        <is>
          <t>B4</t>
        </is>
      </c>
      <c r="N3500" t="inlineStr"/>
      <c r="O3500" t="inlineStr"/>
      <c r="P3500" t="inlineStr">
        <is>
          <t>Not place-specific</t>
        </is>
      </c>
      <c r="Q3500" t="inlineStr"/>
      <c r="R3500" t="inlineStr"/>
      <c r="S3500" t="inlineStr"/>
      <c r="T3500" t="inlineStr">
        <is>
          <t>unclear</t>
        </is>
      </c>
      <c r="U3500" t="inlineStr">
        <is>
          <t>Y</t>
        </is>
      </c>
      <c r="V3500" t="inlineStr"/>
      <c r="W3500" t="inlineStr"/>
      <c r="X3500" t="inlineStr"/>
      <c r="Y3500" t="inlineStr"/>
      <c r="Z3500" t="inlineStr">
        <is>
          <t>low</t>
        </is>
      </c>
      <c r="AA3500" t="inlineStr"/>
      <c r="AB3500" t="inlineStr"/>
      <c r="AC3500" t="inlineStr"/>
      <c r="AD3500" t="inlineStr"/>
      <c r="AE3500" t="inlineStr">
        <is>
          <t>B4:landmarks</t>
        </is>
      </c>
      <c r="AF3500" t="inlineStr"/>
      <c r="AG3500" t="n">
        <v>68.34780000000001</v>
      </c>
    </row>
    <row r="3501">
      <c r="A3501" t="inlineStr">
        <is>
          <t>LM03500</t>
        </is>
      </c>
      <c r="B3501" t="inlineStr">
        <is>
          <t>Towards Transparency by Design for Artificial Intelligence</t>
        </is>
      </c>
      <c r="C3501" t="n">
        <v>2020</v>
      </c>
      <c r="D3501" t="inlineStr">
        <is>
          <t>Heike Felzmann; Eduard Fosch‐Villaronga; Christoph Lutz; Aurelia Tamò‐Larrieux</t>
        </is>
      </c>
      <c r="E3501" t="inlineStr">
        <is>
          <t>Science and Engineering Ethics</t>
        </is>
      </c>
      <c r="F3501" t="inlineStr">
        <is>
          <t>article</t>
        </is>
      </c>
      <c r="G3501" t="inlineStr">
        <is>
          <t>10.1007/s11948-020-00276-4</t>
        </is>
      </c>
      <c r="H3501" t="inlineStr">
        <is>
          <t>W3103319283</t>
        </is>
      </c>
      <c r="I3501" t="inlineStr">
        <is>
          <t>https://doi.org/10.1007/s11948-020-00276-4</t>
        </is>
      </c>
      <c r="J3501" t="inlineStr">
        <is>
          <t>https://link.springer.com/content/pdf/10.1007/s11948-020-00276-4.pdf</t>
        </is>
      </c>
      <c r="K3501" t="n">
        <v>584</v>
      </c>
      <c r="L3501" t="inlineStr">
        <is>
          <t>B</t>
        </is>
      </c>
      <c r="M3501" t="inlineStr">
        <is>
          <t>B4</t>
        </is>
      </c>
      <c r="N3501" t="inlineStr"/>
      <c r="O3501" t="inlineStr"/>
      <c r="P3501" t="inlineStr">
        <is>
          <t>Not place-specific</t>
        </is>
      </c>
      <c r="Q3501" t="inlineStr"/>
      <c r="R3501" t="inlineStr"/>
      <c r="S3501" t="inlineStr"/>
      <c r="T3501" t="inlineStr">
        <is>
          <t>unclear</t>
        </is>
      </c>
      <c r="U3501" t="inlineStr">
        <is>
          <t>Y</t>
        </is>
      </c>
      <c r="V3501" t="inlineStr"/>
      <c r="W3501" t="inlineStr">
        <is>
          <t>auto: In this article, we develop the concept of Transparency by Design that serves as practical guidance in helping promote the beneficial functions of transparency while mitigating its challenges in automated-decision making (ADM) environments.</t>
        </is>
      </c>
      <c r="X3501" t="inlineStr">
        <is>
          <t>auto: With the rise of artificial intelligence (AI) and the ability of AI systems to make automated and self-learned decisions, a call for transparency of how such systems reach decisions has echoed within academic and policy circles. | To address this tension, we first conduct a review of transparency, analyzing its challenges and limitations concerning automated decision-making practices.</t>
        </is>
      </c>
      <c r="Y3501" t="inlineStr"/>
      <c r="Z3501" t="inlineStr">
        <is>
          <t>high</t>
        </is>
      </c>
      <c r="AA3501" t="inlineStr"/>
      <c r="AB3501" t="inlineStr"/>
      <c r="AC3501" t="inlineStr"/>
      <c r="AD3501" t="inlineStr"/>
      <c r="AE3501" t="inlineStr">
        <is>
          <t>B4:landmarks</t>
        </is>
      </c>
      <c r="AF3501" t="inlineStr"/>
      <c r="AG3501" t="n">
        <v>11.3473</v>
      </c>
    </row>
    <row r="3502">
      <c r="A3502" t="inlineStr">
        <is>
          <t>LM03501</t>
        </is>
      </c>
      <c r="B3502" t="inlineStr">
        <is>
          <t>Transforming the communication between citizens and government through AI-guided chatbots</t>
        </is>
      </c>
      <c r="C3502" t="n">
        <v>2018</v>
      </c>
      <c r="D3502" t="inlineStr">
        <is>
          <t>Aggeliki Androutsopoulou; Nikos I. Karacapilidis; Euripidis Loukis; Yannis K. Charalabidis</t>
        </is>
      </c>
      <c r="E3502" t="inlineStr">
        <is>
          <t>Government Information Quarterly</t>
        </is>
      </c>
      <c r="F3502" t="inlineStr">
        <is>
          <t>article</t>
        </is>
      </c>
      <c r="G3502" t="inlineStr">
        <is>
          <t>10.1016/j.giq.2018.10.001</t>
        </is>
      </c>
      <c r="H3502" t="inlineStr">
        <is>
          <t>W2896640274</t>
        </is>
      </c>
      <c r="I3502" t="inlineStr">
        <is>
          <t>https://doi.org/10.1016/j.giq.2018.10.001</t>
        </is>
      </c>
      <c r="J3502" t="inlineStr"/>
      <c r="K3502" t="n">
        <v>567</v>
      </c>
      <c r="L3502" t="inlineStr">
        <is>
          <t>B</t>
        </is>
      </c>
      <c r="M3502" t="inlineStr">
        <is>
          <t>B4</t>
        </is>
      </c>
      <c r="N3502" t="inlineStr"/>
      <c r="O3502" t="inlineStr"/>
      <c r="P3502" t="inlineStr">
        <is>
          <t>Not place-specific</t>
        </is>
      </c>
      <c r="Q3502" t="inlineStr"/>
      <c r="R3502" t="inlineStr"/>
      <c r="S3502" t="inlineStr"/>
      <c r="T3502" t="inlineStr">
        <is>
          <t>unclear</t>
        </is>
      </c>
      <c r="U3502" t="inlineStr">
        <is>
          <t>Y</t>
        </is>
      </c>
      <c r="V3502" t="inlineStr"/>
      <c r="W3502" t="inlineStr"/>
      <c r="X3502" t="inlineStr"/>
      <c r="Y3502" t="inlineStr"/>
      <c r="Z3502" t="inlineStr">
        <is>
          <t>low</t>
        </is>
      </c>
      <c r="AA3502" t="inlineStr"/>
      <c r="AB3502" t="inlineStr"/>
      <c r="AC3502" t="inlineStr"/>
      <c r="AD3502" t="inlineStr"/>
      <c r="AE3502" t="inlineStr">
        <is>
          <t>B4:landmarks</t>
        </is>
      </c>
      <c r="AF3502" t="inlineStr"/>
      <c r="AG3502" t="n">
        <v>148.2626</v>
      </c>
    </row>
    <row r="3503">
      <c r="A3503" t="inlineStr">
        <is>
          <t>LM03502</t>
        </is>
      </c>
      <c r="B3503" t="inlineStr">
        <is>
          <t>Meaningful information and the right to explanation</t>
        </is>
      </c>
      <c r="C3503" t="n">
        <v>2017</v>
      </c>
      <c r="D3503" t="inlineStr">
        <is>
          <t>Andrew D. Selbst; Julia Powles</t>
        </is>
      </c>
      <c r="E3503" t="inlineStr">
        <is>
          <t>International Data Privacy Law</t>
        </is>
      </c>
      <c r="F3503" t="inlineStr">
        <is>
          <t>article</t>
        </is>
      </c>
      <c r="G3503" t="inlineStr">
        <is>
          <t>10.1093/idpl/ipx022</t>
        </is>
      </c>
      <c r="H3503" t="inlineStr">
        <is>
          <t>W2768879061</t>
        </is>
      </c>
      <c r="I3503" t="inlineStr">
        <is>
          <t>https://doi.org/10.1093/idpl/ipx022</t>
        </is>
      </c>
      <c r="J3503" t="inlineStr">
        <is>
          <t>https://academic.oup.com/idpl/article-pdf/7/4/233/22923065/ipx022.pdf</t>
        </is>
      </c>
      <c r="K3503" t="n">
        <v>503</v>
      </c>
      <c r="L3503" t="inlineStr">
        <is>
          <t>B</t>
        </is>
      </c>
      <c r="M3503" t="inlineStr">
        <is>
          <t>B4</t>
        </is>
      </c>
      <c r="N3503" t="inlineStr"/>
      <c r="O3503" t="inlineStr">
        <is>
          <t>Europe; European</t>
        </is>
      </c>
      <c r="P3503" t="inlineStr">
        <is>
          <t>Global North</t>
        </is>
      </c>
      <c r="Q3503" t="inlineStr"/>
      <c r="R3503" t="inlineStr"/>
      <c r="S3503" t="inlineStr"/>
      <c r="T3503" t="inlineStr">
        <is>
          <t>computational</t>
        </is>
      </c>
      <c r="U3503" t="inlineStr">
        <is>
          <t>Y</t>
        </is>
      </c>
      <c r="V3503" t="inlineStr"/>
      <c r="W3503" t="inlineStr">
        <is>
          <t>auto: This article seeks to reorient that debate by showing that the plain text of the GDPR supports such a right.</t>
        </is>
      </c>
      <c r="X3503" t="inlineStr"/>
      <c r="Y3503" t="inlineStr"/>
      <c r="Z3503" t="inlineStr">
        <is>
          <t>medium</t>
        </is>
      </c>
      <c r="AA3503" t="inlineStr"/>
      <c r="AB3503" t="inlineStr"/>
      <c r="AC3503" t="inlineStr"/>
      <c r="AD3503" t="inlineStr"/>
      <c r="AE3503" t="inlineStr">
        <is>
          <t>B4:landmarks</t>
        </is>
      </c>
      <c r="AF3503" t="inlineStr"/>
      <c r="AG3503" t="n">
        <v>440.5295</v>
      </c>
    </row>
    <row r="3504">
      <c r="A3504" t="inlineStr">
        <is>
          <t>LM03503</t>
        </is>
      </c>
      <c r="B3504" t="inlineStr">
        <is>
          <t>How and where is artificial intelligence in the public sector going? A literature review and research agenda</t>
        </is>
      </c>
      <c r="C3504" t="n">
        <v>2019</v>
      </c>
      <c r="D3504" t="inlineStr">
        <is>
          <t>Weslei Gomes de Sousa; Elis Regina Pereira de Melo; Paulo Henrique de Souza Bermejo; Rafael Araújo Sousa Farias; Adalmir de Oliveira Gomes</t>
        </is>
      </c>
      <c r="E3504" t="inlineStr">
        <is>
          <t>Government Information Quarterly</t>
        </is>
      </c>
      <c r="F3504" t="inlineStr">
        <is>
          <t>article</t>
        </is>
      </c>
      <c r="G3504" t="inlineStr">
        <is>
          <t>10.1016/j.giq.2019.07.004</t>
        </is>
      </c>
      <c r="H3504" t="inlineStr">
        <is>
          <t>W2963709920</t>
        </is>
      </c>
      <c r="I3504" t="inlineStr">
        <is>
          <t>https://doi.org/10.1016/j.giq.2019.07.004</t>
        </is>
      </c>
      <c r="J3504" t="inlineStr"/>
      <c r="K3504" t="n">
        <v>499</v>
      </c>
      <c r="L3504" t="inlineStr">
        <is>
          <t>B</t>
        </is>
      </c>
      <c r="M3504" t="inlineStr">
        <is>
          <t>B4</t>
        </is>
      </c>
      <c r="N3504" t="inlineStr"/>
      <c r="O3504" t="inlineStr"/>
      <c r="P3504" t="inlineStr">
        <is>
          <t>Not place-specific</t>
        </is>
      </c>
      <c r="Q3504" t="inlineStr"/>
      <c r="R3504" t="inlineStr"/>
      <c r="S3504" t="inlineStr"/>
      <c r="T3504" t="inlineStr">
        <is>
          <t>unclear</t>
        </is>
      </c>
      <c r="U3504" t="inlineStr">
        <is>
          <t>Y</t>
        </is>
      </c>
      <c r="V3504" t="inlineStr"/>
      <c r="W3504" t="inlineStr"/>
      <c r="X3504" t="inlineStr"/>
      <c r="Y3504" t="inlineStr"/>
      <c r="Z3504" t="inlineStr">
        <is>
          <t>low</t>
        </is>
      </c>
      <c r="AA3504" t="inlineStr"/>
      <c r="AB3504" t="inlineStr"/>
      <c r="AC3504" t="inlineStr"/>
      <c r="AD3504" t="inlineStr"/>
      <c r="AE3504" t="inlineStr">
        <is>
          <t>B4:india; B4:landmarks</t>
        </is>
      </c>
      <c r="AF3504" t="inlineStr"/>
      <c r="AG3504" t="n">
        <v>164.2312</v>
      </c>
    </row>
    <row r="3505">
      <c r="A3505" t="inlineStr">
        <is>
          <t>LM03504</t>
        </is>
      </c>
      <c r="B3505" t="inlineStr">
        <is>
          <t>Artificial intelligence, systemic risks, and sustainability</t>
        </is>
      </c>
      <c r="C3505" t="n">
        <v>2021</v>
      </c>
      <c r="D3505" t="inlineStr">
        <is>
          <t>Victor Galaz; Miguel Ángel Centeno; Peter W. Callahan; Amar Causevic; Thayer S. Patterson; Irina Brass; Seth D. Baum; Darryl L. Farber; Joern Fischer; David García et al.</t>
        </is>
      </c>
      <c r="E3505" t="inlineStr">
        <is>
          <t>Technology in Society</t>
        </is>
      </c>
      <c r="F3505" t="inlineStr">
        <is>
          <t>article</t>
        </is>
      </c>
      <c r="G3505" t="inlineStr">
        <is>
          <t>10.1016/j.techsoc.2021.101741</t>
        </is>
      </c>
      <c r="H3505" t="inlineStr">
        <is>
          <t>W3199397800</t>
        </is>
      </c>
      <c r="I3505" t="inlineStr">
        <is>
          <t>https://doi.org/10.1016/j.techsoc.2021.101741</t>
        </is>
      </c>
      <c r="J3505" t="inlineStr">
        <is>
          <t>https://www.sciencedirect.com/science/article/pii/S0160791X21002165/pdf</t>
        </is>
      </c>
      <c r="K3505" t="n">
        <v>491</v>
      </c>
      <c r="L3505" t="inlineStr">
        <is>
          <t>B</t>
        </is>
      </c>
      <c r="M3505" t="inlineStr">
        <is>
          <t>B4</t>
        </is>
      </c>
      <c r="N3505" t="inlineStr"/>
      <c r="O3505" t="inlineStr"/>
      <c r="P3505" t="inlineStr">
        <is>
          <t>Not place-specific</t>
        </is>
      </c>
      <c r="Q3505" t="inlineStr"/>
      <c r="R3505" t="inlineStr"/>
      <c r="S3505" t="inlineStr"/>
      <c r="T3505" t="inlineStr">
        <is>
          <t>conceptual</t>
        </is>
      </c>
      <c r="U3505" t="inlineStr">
        <is>
          <t>Y</t>
        </is>
      </c>
      <c r="V3505" t="inlineStr"/>
      <c r="W3505" t="inlineStr">
        <is>
          <t>auto: This article offers a global overview of the progress of such technologies in sectors with high impact potential for sustainability like farming, forestry and the extraction of marine resources.</t>
        </is>
      </c>
      <c r="X3505" t="inlineStr">
        <is>
          <t>auto: We explore these emerging risks, identify critical questions, and discuss the limitations of current governance mechanisms in addressing AI sustainability risks in these sectors.</t>
        </is>
      </c>
      <c r="Y3505" t="inlineStr"/>
      <c r="Z3505" t="inlineStr">
        <is>
          <t>high</t>
        </is>
      </c>
      <c r="AA3505" t="inlineStr"/>
      <c r="AB3505" t="inlineStr"/>
      <c r="AC3505" t="inlineStr"/>
      <c r="AD3505" t="inlineStr"/>
      <c r="AE3505" t="inlineStr">
        <is>
          <t>B4:landmarks</t>
        </is>
      </c>
      <c r="AF3505" t="inlineStr"/>
      <c r="AG3505" t="n">
        <v>75.76179999999999</v>
      </c>
    </row>
    <row r="3506">
      <c r="A3506" t="inlineStr">
        <is>
          <t>LM03505</t>
        </is>
      </c>
      <c r="B3506" t="inlineStr">
        <is>
          <t>AI adoption and diffusion in public administration: A systematic literature review and future research agenda</t>
        </is>
      </c>
      <c r="C3506" t="n">
        <v>2022</v>
      </c>
      <c r="D3506" t="inlineStr">
        <is>
          <t>Rohit Madan; Mona Ashok</t>
        </is>
      </c>
      <c r="E3506" t="inlineStr">
        <is>
          <t>Government Information Quarterly</t>
        </is>
      </c>
      <c r="F3506" t="inlineStr">
        <is>
          <t>review</t>
        </is>
      </c>
      <c r="G3506" t="inlineStr">
        <is>
          <t>10.1016/j.giq.2022.101774</t>
        </is>
      </c>
      <c r="H3506" t="inlineStr">
        <is>
          <t>W4304694200</t>
        </is>
      </c>
      <c r="I3506" t="inlineStr">
        <is>
          <t>https://doi.org/10.1016/j.giq.2022.101774</t>
        </is>
      </c>
      <c r="J3506" t="inlineStr">
        <is>
          <t>https://www.sciencedirect.com/science/article/pii/S0740624X22001101/pdf</t>
        </is>
      </c>
      <c r="K3506" t="n">
        <v>469</v>
      </c>
      <c r="L3506" t="inlineStr">
        <is>
          <t>B</t>
        </is>
      </c>
      <c r="M3506" t="inlineStr">
        <is>
          <t>B4</t>
        </is>
      </c>
      <c r="N3506" t="inlineStr"/>
      <c r="O3506" t="inlineStr"/>
      <c r="P3506" t="inlineStr">
        <is>
          <t>Not place-specific</t>
        </is>
      </c>
      <c r="Q3506" t="inlineStr"/>
      <c r="R3506" t="inlineStr"/>
      <c r="S3506" t="inlineStr"/>
      <c r="T3506" t="inlineStr">
        <is>
          <t>review</t>
        </is>
      </c>
      <c r="U3506" t="inlineStr">
        <is>
          <t>Y</t>
        </is>
      </c>
      <c r="V3506" t="inlineStr">
        <is>
          <t>Y</t>
        </is>
      </c>
      <c r="W3506" t="inlineStr">
        <is>
          <t>auto: We develop a future research agenda for the full AI innovation lifecycle of adoption, implementation, and diffusion.</t>
        </is>
      </c>
      <c r="X3506" t="inlineStr">
        <is>
          <t>auto: The current literature lacks a contextual and processual understanding of AI adoption and diffusion in public administration to be able to explore such tensions. | However, a large gap remains in understanding AI tensions as they relate to public value creation.</t>
        </is>
      </c>
      <c r="Y3506" t="inlineStr"/>
      <c r="Z3506" t="inlineStr">
        <is>
          <t>high</t>
        </is>
      </c>
      <c r="AA3506" t="inlineStr"/>
      <c r="AB3506" t="inlineStr"/>
      <c r="AC3506" t="inlineStr"/>
      <c r="AD3506" t="inlineStr"/>
      <c r="AE3506" t="inlineStr">
        <is>
          <t>B4:landmarks</t>
        </is>
      </c>
      <c r="AF3506" t="inlineStr"/>
      <c r="AG3506" t="n">
        <v>61.7965</v>
      </c>
    </row>
    <row r="3507">
      <c r="A3507" t="inlineStr">
        <is>
          <t>LM03506</t>
        </is>
      </c>
      <c r="B3507" t="inlineStr">
        <is>
          <t>A Right to Reasonable Inferences: Re-Thinking Data Protection Law in the Age of Big Data and AI</t>
        </is>
      </c>
      <c r="C3507" t="n">
        <v>2018</v>
      </c>
      <c r="D3507" t="inlineStr">
        <is>
          <t>Sandra Wachter; Brent Mittelstadt</t>
        </is>
      </c>
      <c r="E3507" t="inlineStr"/>
      <c r="F3507" t="inlineStr">
        <is>
          <t>preprint</t>
        </is>
      </c>
      <c r="G3507" t="inlineStr">
        <is>
          <t>10.31228/osf.io/mu2kf</t>
        </is>
      </c>
      <c r="H3507" t="inlineStr">
        <is>
          <t>W2899579542</t>
        </is>
      </c>
      <c r="I3507" t="inlineStr">
        <is>
          <t>https://doi.org/10.31228/osf.io/mu2kf</t>
        </is>
      </c>
      <c r="J3507" t="inlineStr">
        <is>
          <t>https://doi.org/10.7916/d8-g10s-ka92</t>
        </is>
      </c>
      <c r="K3507" t="n">
        <v>463</v>
      </c>
      <c r="L3507" t="inlineStr">
        <is>
          <t>B</t>
        </is>
      </c>
      <c r="M3507" t="inlineStr">
        <is>
          <t>B4</t>
        </is>
      </c>
      <c r="N3507" t="inlineStr"/>
      <c r="O3507" t="inlineStr">
        <is>
          <t>Europe; European</t>
        </is>
      </c>
      <c r="P3507" t="inlineStr">
        <is>
          <t>Global North</t>
        </is>
      </c>
      <c r="Q3507" t="inlineStr"/>
      <c r="R3507" t="inlineStr"/>
      <c r="S3507" t="inlineStr"/>
      <c r="T3507" t="inlineStr">
        <is>
          <t>computational</t>
        </is>
      </c>
      <c r="U3507" t="inlineStr"/>
      <c r="V3507" t="inlineStr"/>
      <c r="W3507" t="inlineStr">
        <is>
          <t>auto: However, the legal status of inferences is heavily disputed in legal scholarship, and marked by inconsistencies and contradictions within and between the views of the Article 29 Working Party and the European Court of Justice.As we show in this paper, individuals are granted little control and ov…</t>
        </is>
      </c>
      <c r="X3507" t="inlineStr">
        <is>
          <t>auto: Current policy proposals addressing privacy protection (the ePrivacy Regulation and the EU Digital Content Directive) fail to close the GDPR’s accountability gaps concerning inferences. | And lastly, the new Trades Secrets Directive provides extensive protection of commercial interests attached to the outputs of these processes (e.g. models, algorithms and inferences).In this paper we argue that a new data protection right, the ‘right to reasonable inferences’, is needed to help close the acc…</t>
        </is>
      </c>
      <c r="Y3507" t="inlineStr"/>
      <c r="Z3507" t="inlineStr">
        <is>
          <t>high</t>
        </is>
      </c>
      <c r="AA3507" t="inlineStr">
        <is>
          <t>Y</t>
        </is>
      </c>
      <c r="AB3507" t="inlineStr"/>
      <c r="AC3507" t="inlineStr"/>
      <c r="AD3507" t="inlineStr"/>
      <c r="AE3507" t="inlineStr">
        <is>
          <t>B4:landmarks</t>
        </is>
      </c>
      <c r="AF3507" t="inlineStr"/>
    </row>
    <row r="3508">
      <c r="A3508" t="inlineStr">
        <is>
          <t>LM03507</t>
        </is>
      </c>
      <c r="B3508" t="inlineStr">
        <is>
          <t>Transparency you can trust: Transparency requirements for artificial intelligence between legal norms and contextual concerns</t>
        </is>
      </c>
      <c r="C3508" t="n">
        <v>2019</v>
      </c>
      <c r="D3508" t="inlineStr">
        <is>
          <t>Heike Felzmann; Eduard Fosch‐Villaronga; Christoph Lutz; Aurelia Tamò‐Larrieux</t>
        </is>
      </c>
      <c r="E3508" t="inlineStr">
        <is>
          <t>Big Data &amp; Society</t>
        </is>
      </c>
      <c r="F3508" t="inlineStr">
        <is>
          <t>article</t>
        </is>
      </c>
      <c r="G3508" t="inlineStr">
        <is>
          <t>10.1177/2053951719860542</t>
        </is>
      </c>
      <c r="H3508" t="inlineStr">
        <is>
          <t>W2954197146</t>
        </is>
      </c>
      <c r="I3508" t="inlineStr">
        <is>
          <t>https://doi.org/10.1177/2053951719860542</t>
        </is>
      </c>
      <c r="J3508" t="inlineStr">
        <is>
          <t>https://journals.sagepub.com/doi/pdf/10.1177/2053951719860542</t>
        </is>
      </c>
      <c r="K3508" t="n">
        <v>451</v>
      </c>
      <c r="L3508" t="inlineStr">
        <is>
          <t>B</t>
        </is>
      </c>
      <c r="M3508" t="inlineStr">
        <is>
          <t>B4</t>
        </is>
      </c>
      <c r="N3508" t="inlineStr"/>
      <c r="O3508" t="inlineStr"/>
      <c r="P3508" t="inlineStr">
        <is>
          <t>Not place-specific</t>
        </is>
      </c>
      <c r="Q3508" t="inlineStr"/>
      <c r="R3508" t="inlineStr"/>
      <c r="S3508" t="inlineStr"/>
      <c r="T3508" t="inlineStr">
        <is>
          <t>conceptual</t>
        </is>
      </c>
      <c r="U3508" t="inlineStr">
        <is>
          <t>Y</t>
        </is>
      </c>
      <c r="V3508" t="inlineStr"/>
      <c r="W3508" t="inlineStr">
        <is>
          <t>auto: We explore what this requirement entails for artificial intelligence and automated decision-making systems.</t>
        </is>
      </c>
      <c r="X3508" t="inlineStr">
        <is>
          <t>auto: This relational concept of transparency points to future research directions for the study of transparency in artificial intelligence systems and should be taken into account in policymaking.</t>
        </is>
      </c>
      <c r="Y3508" t="inlineStr"/>
      <c r="Z3508" t="inlineStr">
        <is>
          <t>high</t>
        </is>
      </c>
      <c r="AA3508" t="inlineStr"/>
      <c r="AB3508" t="inlineStr"/>
      <c r="AC3508" t="inlineStr"/>
      <c r="AD3508" t="inlineStr"/>
      <c r="AE3508" t="inlineStr">
        <is>
          <t>B4:landmarks</t>
        </is>
      </c>
      <c r="AF3508" t="inlineStr"/>
      <c r="AG3508" t="n">
        <v>267.9451</v>
      </c>
    </row>
    <row r="3509">
      <c r="A3509" t="inlineStr">
        <is>
          <t>LM03508</t>
        </is>
      </c>
      <c r="B3509" t="inlineStr">
        <is>
          <t>Human–AI Interactions in Public Sector Decision Making: “Automation Bias” and “Selective Adherence” to Algorithmic Advice</t>
        </is>
      </c>
      <c r="C3509" t="n">
        <v>2022</v>
      </c>
      <c r="D3509" t="inlineStr">
        <is>
          <t>Saar Alon‐Barkat; Madalina Busuioc</t>
        </is>
      </c>
      <c r="E3509" t="inlineStr">
        <is>
          <t>Journal of Public Administration Research and Theory</t>
        </is>
      </c>
      <c r="F3509" t="inlineStr">
        <is>
          <t>article</t>
        </is>
      </c>
      <c r="G3509" t="inlineStr">
        <is>
          <t>10.1093/jopart/muac007</t>
        </is>
      </c>
      <c r="H3509" t="inlineStr">
        <is>
          <t>W4211002924</t>
        </is>
      </c>
      <c r="I3509" t="inlineStr">
        <is>
          <t>https://doi.org/10.1093/jopart/muac007</t>
        </is>
      </c>
      <c r="J3509" t="inlineStr">
        <is>
          <t>https://academic.oup.com/jpart/advance-article-pdf/doi/10.1093/jopart/muac007/43973031/muac007.pdf</t>
        </is>
      </c>
      <c r="K3509" t="n">
        <v>448</v>
      </c>
      <c r="L3509" t="inlineStr">
        <is>
          <t>B</t>
        </is>
      </c>
      <c r="M3509" t="inlineStr">
        <is>
          <t>B4</t>
        </is>
      </c>
      <c r="N3509" t="inlineStr"/>
      <c r="O3509" t="inlineStr">
        <is>
          <t>Netherlands</t>
        </is>
      </c>
      <c r="P3509" t="inlineStr">
        <is>
          <t>Global North</t>
        </is>
      </c>
      <c r="Q3509" t="inlineStr"/>
      <c r="R3509" t="inlineStr"/>
      <c r="S3509" t="inlineStr"/>
      <c r="T3509" t="inlineStr">
        <is>
          <t>quantitative</t>
        </is>
      </c>
      <c r="U3509" t="inlineStr">
        <is>
          <t>Y</t>
        </is>
      </c>
      <c r="V3509" t="inlineStr">
        <is>
          <t>Y</t>
        </is>
      </c>
      <c r="W3509" t="inlineStr">
        <is>
          <t>auto: Drawing on psychology and public administration literatures, we investigate two key biases: overreliance on algorithmic advice even in the face of “warning signals” from other sources (automation bias), and selective adoption of algorithmic advice when this corresponds to stereotypes (selective a…</t>
        </is>
      </c>
      <c r="X3509" t="inlineStr"/>
      <c r="Y3509" t="inlineStr"/>
      <c r="Z3509" t="inlineStr">
        <is>
          <t>high</t>
        </is>
      </c>
      <c r="AA3509" t="inlineStr"/>
      <c r="AB3509" t="inlineStr"/>
      <c r="AC3509" t="inlineStr"/>
      <c r="AD3509" t="inlineStr"/>
      <c r="AE3509" t="inlineStr">
        <is>
          <t>B4:landmarks</t>
        </is>
      </c>
      <c r="AF3509" t="inlineStr"/>
      <c r="AG3509" t="n">
        <v>68.7068</v>
      </c>
    </row>
    <row r="3510">
      <c r="A3510" t="inlineStr">
        <is>
          <t>LM03509</t>
        </is>
      </c>
      <c r="B3510" t="inlineStr">
        <is>
          <t>Algorithmic Accountability and Public Reason</t>
        </is>
      </c>
      <c r="C3510" t="n">
        <v>2017</v>
      </c>
      <c r="D3510" t="inlineStr">
        <is>
          <t>Reuben Binns</t>
        </is>
      </c>
      <c r="E3510" t="inlineStr">
        <is>
          <t>Philosophy &amp; Technology</t>
        </is>
      </c>
      <c r="F3510" t="inlineStr">
        <is>
          <t>article</t>
        </is>
      </c>
      <c r="G3510" t="inlineStr">
        <is>
          <t>10.1007/s13347-017-0263-5</t>
        </is>
      </c>
      <c r="H3510" t="inlineStr">
        <is>
          <t>W2619904157</t>
        </is>
      </c>
      <c r="I3510" t="inlineStr">
        <is>
          <t>https://doi.org/10.1007/s13347-017-0263-5</t>
        </is>
      </c>
      <c r="J3510" t="inlineStr">
        <is>
          <t>https://link.springer.com/content/pdf/10.1007%2Fs13347-017-0263-5.pdf</t>
        </is>
      </c>
      <c r="K3510" t="n">
        <v>444</v>
      </c>
      <c r="L3510" t="inlineStr">
        <is>
          <t>B</t>
        </is>
      </c>
      <c r="M3510" t="inlineStr">
        <is>
          <t>B4</t>
        </is>
      </c>
      <c r="N3510" t="inlineStr"/>
      <c r="O3510" t="inlineStr"/>
      <c r="P3510" t="inlineStr">
        <is>
          <t>Not place-specific</t>
        </is>
      </c>
      <c r="Q3510" t="inlineStr"/>
      <c r="R3510" t="inlineStr"/>
      <c r="S3510" t="inlineStr"/>
      <c r="T3510" t="inlineStr">
        <is>
          <t>computational</t>
        </is>
      </c>
      <c r="U3510" t="inlineStr">
        <is>
          <t>Y</t>
        </is>
      </c>
      <c r="V3510" t="inlineStr"/>
      <c r="W3510" t="inlineStr">
        <is>
          <t>auto: I argue that situating demands for algorithmic accountability within this justificatory framework enables us to better articulate their purpose and assess the adequacy of efforts toward them.</t>
        </is>
      </c>
      <c r="X3510" t="inlineStr"/>
      <c r="Y3510" t="inlineStr"/>
      <c r="Z3510" t="inlineStr">
        <is>
          <t>medium</t>
        </is>
      </c>
      <c r="AA3510" t="inlineStr"/>
      <c r="AB3510" t="inlineStr"/>
      <c r="AC3510" t="inlineStr"/>
      <c r="AD3510" t="inlineStr"/>
      <c r="AE3510" t="inlineStr">
        <is>
          <t>B4:landmarks</t>
        </is>
      </c>
      <c r="AF3510" t="inlineStr"/>
      <c r="AG3510" t="n">
        <v>30.1597</v>
      </c>
    </row>
    <row r="3511">
      <c r="A3511" t="inlineStr">
        <is>
          <t>LM03510</t>
        </is>
      </c>
      <c r="B3511" t="inlineStr">
        <is>
          <t>A historical perspective of explainable Artificial Intelligence</t>
        </is>
      </c>
      <c r="C3511" t="n">
        <v>2020</v>
      </c>
      <c r="D3511" t="inlineStr">
        <is>
          <t>Roberto Confalonieri; Ludovik Çoba; Benedikt Wagner; Tarek R. Besold</t>
        </is>
      </c>
      <c r="E3511" t="inlineStr">
        <is>
          <t>Wiley Interdisciplinary Reviews Data Mining and Knowledge Discovery</t>
        </is>
      </c>
      <c r="F3511" t="inlineStr">
        <is>
          <t>article</t>
        </is>
      </c>
      <c r="G3511" t="inlineStr">
        <is>
          <t>10.1002/widm.1391</t>
        </is>
      </c>
      <c r="H3511" t="inlineStr">
        <is>
          <t>W3093718041</t>
        </is>
      </c>
      <c r="I3511" t="inlineStr">
        <is>
          <t>https://doi.org/10.1002/widm.1391</t>
        </is>
      </c>
      <c r="J3511" t="inlineStr">
        <is>
          <t>https://onlinelibrary.wiley.com/doi/pdfdirect/10.1002/widm.1391</t>
        </is>
      </c>
      <c r="K3511" t="n">
        <v>391</v>
      </c>
      <c r="L3511" t="inlineStr">
        <is>
          <t>B</t>
        </is>
      </c>
      <c r="M3511" t="inlineStr">
        <is>
          <t>B4</t>
        </is>
      </c>
      <c r="N3511" t="inlineStr"/>
      <c r="O3511" t="inlineStr"/>
      <c r="P3511" t="inlineStr">
        <is>
          <t>Not place-specific</t>
        </is>
      </c>
      <c r="Q3511" t="inlineStr"/>
      <c r="R3511" t="inlineStr"/>
      <c r="S3511" t="inlineStr"/>
      <c r="T3511" t="inlineStr">
        <is>
          <t>computational</t>
        </is>
      </c>
      <c r="U3511" t="inlineStr">
        <is>
          <t>Y</t>
        </is>
      </c>
      <c r="V3511" t="inlineStr"/>
      <c r="W3511" t="inlineStr">
        <is>
          <t>auto: In this article, we present a historical perspective of Explainable Artificial Intelligence.</t>
        </is>
      </c>
      <c r="X3511" t="inlineStr"/>
      <c r="Y3511" t="inlineStr"/>
      <c r="Z3511" t="inlineStr">
        <is>
          <t>medium</t>
        </is>
      </c>
      <c r="AA3511" t="inlineStr"/>
      <c r="AB3511" t="inlineStr"/>
      <c r="AC3511" t="inlineStr"/>
      <c r="AD3511" t="inlineStr"/>
      <c r="AE3511" t="inlineStr">
        <is>
          <t>B4:landmarks</t>
        </is>
      </c>
      <c r="AF3511" t="inlineStr"/>
      <c r="AG3511" t="n">
        <v>15.6642</v>
      </c>
    </row>
    <row r="3512">
      <c r="A3512" t="inlineStr">
        <is>
          <t>LM03511</t>
        </is>
      </c>
      <c r="B3512" t="inlineStr">
        <is>
          <t>The Dark Sides of Artificial Intelligence: An Integrated AI Governance Framework for Public Administration</t>
        </is>
      </c>
      <c r="C3512" t="n">
        <v>2020</v>
      </c>
      <c r="D3512" t="inlineStr">
        <is>
          <t>Bernd W. Wirtz; Jan C. Weyerer; Benjamin J. Sturm</t>
        </is>
      </c>
      <c r="E3512" t="inlineStr">
        <is>
          <t>International Journal of Public Administration</t>
        </is>
      </c>
      <c r="F3512" t="inlineStr">
        <is>
          <t>article</t>
        </is>
      </c>
      <c r="G3512" t="inlineStr">
        <is>
          <t>10.1080/01900692.2020.1749851</t>
        </is>
      </c>
      <c r="H3512" t="inlineStr">
        <is>
          <t>W3017205423</t>
        </is>
      </c>
      <c r="I3512" t="inlineStr">
        <is>
          <t>https://doi.org/10.1080/01900692.2020.1749851</t>
        </is>
      </c>
      <c r="J3512" t="inlineStr"/>
      <c r="K3512" t="n">
        <v>386</v>
      </c>
      <c r="L3512" t="inlineStr">
        <is>
          <t>B</t>
        </is>
      </c>
      <c r="M3512" t="inlineStr">
        <is>
          <t>B4</t>
        </is>
      </c>
      <c r="N3512" t="inlineStr"/>
      <c r="O3512" t="inlineStr"/>
      <c r="P3512" t="inlineStr">
        <is>
          <t>Not place-specific</t>
        </is>
      </c>
      <c r="Q3512" t="inlineStr"/>
      <c r="R3512" t="inlineStr"/>
      <c r="S3512" t="inlineStr"/>
      <c r="T3512" t="inlineStr">
        <is>
          <t>conceptual</t>
        </is>
      </c>
      <c r="U3512" t="inlineStr">
        <is>
          <t>Y</t>
        </is>
      </c>
      <c r="V3512" t="inlineStr"/>
      <c r="W3512" t="inlineStr">
        <is>
          <t>auto: This study analyzes AI challenges and former AI regulation approaches.</t>
        </is>
      </c>
      <c r="X3512" t="inlineStr"/>
      <c r="Y3512" t="inlineStr"/>
      <c r="Z3512" t="inlineStr">
        <is>
          <t>high</t>
        </is>
      </c>
      <c r="AA3512" t="inlineStr"/>
      <c r="AB3512" t="inlineStr"/>
      <c r="AC3512" t="inlineStr"/>
      <c r="AD3512" t="inlineStr"/>
      <c r="AE3512" t="inlineStr">
        <is>
          <t>B4:landmarks</t>
        </is>
      </c>
      <c r="AF3512" t="inlineStr"/>
      <c r="AG3512" t="n">
        <v>42.7174</v>
      </c>
    </row>
    <row r="3513">
      <c r="A3513" t="inlineStr">
        <is>
          <t>LM03512</t>
        </is>
      </c>
      <c r="B3513" t="inlineStr">
        <is>
          <t>Algorithmic governance: Developing a research agenda through the power of collective intelligence</t>
        </is>
      </c>
      <c r="C3513" t="n">
        <v>2017</v>
      </c>
      <c r="D3513" t="inlineStr">
        <is>
          <t>John Danaher; Michael Hogan; Chris Noone; Rónán Kennedy; Anthony Behan; Aisling de Paor; Heike Felzmann; Muki Haklay; Su-ming Khoo; John Morison et al.</t>
        </is>
      </c>
      <c r="E3513" t="inlineStr">
        <is>
          <t>Big Data &amp; Society</t>
        </is>
      </c>
      <c r="F3513" t="inlineStr">
        <is>
          <t>article</t>
        </is>
      </c>
      <c r="G3513" t="inlineStr">
        <is>
          <t>10.1177/2053951717726554</t>
        </is>
      </c>
      <c r="H3513" t="inlineStr">
        <is>
          <t>W2753975405</t>
        </is>
      </c>
      <c r="I3513" t="inlineStr">
        <is>
          <t>https://doi.org/10.1177/2053951717726554</t>
        </is>
      </c>
      <c r="J3513" t="inlineStr">
        <is>
          <t>https://journals.sagepub.com/doi/pdf/10.1177/2053951717726554</t>
        </is>
      </c>
      <c r="K3513" t="n">
        <v>367</v>
      </c>
      <c r="L3513" t="inlineStr">
        <is>
          <t>B</t>
        </is>
      </c>
      <c r="M3513" t="inlineStr">
        <is>
          <t>B4</t>
        </is>
      </c>
      <c r="N3513" t="inlineStr"/>
      <c r="O3513" t="inlineStr"/>
      <c r="P3513" t="inlineStr">
        <is>
          <t>Not place-specific</t>
        </is>
      </c>
      <c r="Q3513" t="inlineStr"/>
      <c r="R3513" t="inlineStr"/>
      <c r="S3513" t="inlineStr"/>
      <c r="T3513" t="inlineStr">
        <is>
          <t>conceptual</t>
        </is>
      </c>
      <c r="U3513" t="inlineStr">
        <is>
          <t>Y</t>
        </is>
      </c>
      <c r="V3513" t="inlineStr"/>
      <c r="W3513" t="inlineStr">
        <is>
          <t>auto: This article shares the results of a collective intelligence workshop that addressed exactly this question.</t>
        </is>
      </c>
      <c r="X3513" t="inlineStr"/>
      <c r="Y3513" t="inlineStr"/>
      <c r="Z3513" t="inlineStr">
        <is>
          <t>high</t>
        </is>
      </c>
      <c r="AA3513" t="inlineStr"/>
      <c r="AB3513" t="inlineStr"/>
      <c r="AC3513" t="inlineStr"/>
      <c r="AD3513" t="inlineStr"/>
      <c r="AE3513" t="inlineStr">
        <is>
          <t>B4:landmarks</t>
        </is>
      </c>
      <c r="AF3513" t="inlineStr"/>
      <c r="AG3513" t="n">
        <v>71.74769999999999</v>
      </c>
    </row>
    <row r="3514">
      <c r="A3514" t="inlineStr">
        <is>
          <t>LM03513</t>
        </is>
      </c>
      <c r="B3514" t="inlineStr">
        <is>
          <t>Artificial intelligence (AI) in strategic marketing decision-making: a research agenda</t>
        </is>
      </c>
      <c r="C3514" t="n">
        <v>2020</v>
      </c>
      <c r="D3514" t="inlineStr">
        <is>
          <t>Merlin Stone; Eleni Aravopoulou; Yüksel Ekinci; Geraint Evans; Matt Hobbs; Ashraf Labib; Paul Laughlin; Jon Machtynger; Liz Machtynger</t>
        </is>
      </c>
      <c r="E3514" t="inlineStr">
        <is>
          <t>The Bottom Line Managing Library Finances</t>
        </is>
      </c>
      <c r="F3514" t="inlineStr">
        <is>
          <t>article</t>
        </is>
      </c>
      <c r="G3514" t="inlineStr">
        <is>
          <t>10.1108/bl-03-2020-0022</t>
        </is>
      </c>
      <c r="H3514" t="inlineStr">
        <is>
          <t>W3018262553</t>
        </is>
      </c>
      <c r="I3514" t="inlineStr">
        <is>
          <t>https://doi.org/10.1108/bl-03-2020-0022</t>
        </is>
      </c>
      <c r="J3514" t="inlineStr"/>
      <c r="K3514" t="n">
        <v>366</v>
      </c>
      <c r="L3514" t="inlineStr">
        <is>
          <t>B</t>
        </is>
      </c>
      <c r="M3514" t="inlineStr">
        <is>
          <t>B4</t>
        </is>
      </c>
      <c r="N3514" t="inlineStr"/>
      <c r="O3514" t="inlineStr"/>
      <c r="P3514" t="inlineStr">
        <is>
          <t>Not place-specific</t>
        </is>
      </c>
      <c r="Q3514" t="inlineStr"/>
      <c r="R3514" t="inlineStr"/>
      <c r="S3514" t="inlineStr"/>
      <c r="T3514" t="inlineStr">
        <is>
          <t>review</t>
        </is>
      </c>
      <c r="U3514" t="inlineStr">
        <is>
          <t>Y</t>
        </is>
      </c>
      <c r="V3514" t="inlineStr"/>
      <c r="W3514" t="inlineStr">
        <is>
          <t>auto: Purpose The purpose of this paper is to review literature about the applications of artificial intelligence (AI) in strategic situations and identify the research that is needed in the area of applying AI to strategic marketing decisions.</t>
        </is>
      </c>
      <c r="X3514" t="inlineStr">
        <is>
          <t>auto: Findings There is little research into applying AI to strategic marketing decision-making. | Research limitations/implications The application of AI to strategic marketing decision-making is known to be taking place, but as it is commercially sensitive, data is not available to the authors.</t>
        </is>
      </c>
      <c r="Y3514" t="inlineStr"/>
      <c r="Z3514" t="inlineStr">
        <is>
          <t>high</t>
        </is>
      </c>
      <c r="AA3514" t="inlineStr"/>
      <c r="AB3514" t="inlineStr"/>
      <c r="AC3514" t="inlineStr"/>
      <c r="AD3514" t="inlineStr"/>
      <c r="AE3514" t="inlineStr">
        <is>
          <t>B4:landmarks</t>
        </is>
      </c>
      <c r="AF3514" t="inlineStr"/>
      <c r="AG3514" t="n">
        <v>10.0905</v>
      </c>
    </row>
    <row r="3515">
      <c r="A3515" t="inlineStr">
        <is>
          <t>LM03514</t>
        </is>
      </c>
      <c r="B3515" t="inlineStr">
        <is>
          <t>Artificial intelligence for the public sector: results of landscaping the use of AI in government across the European Union</t>
        </is>
      </c>
      <c r="C3515" t="n">
        <v>2022</v>
      </c>
      <c r="D3515" t="inlineStr">
        <is>
          <t>Colin van Noordt; Gianluca Carlo Misuraca</t>
        </is>
      </c>
      <c r="E3515" t="inlineStr">
        <is>
          <t>Government Information Quarterly</t>
        </is>
      </c>
      <c r="F3515" t="inlineStr">
        <is>
          <t>article</t>
        </is>
      </c>
      <c r="G3515" t="inlineStr">
        <is>
          <t>10.1016/j.giq.2022.101714</t>
        </is>
      </c>
      <c r="H3515" t="inlineStr">
        <is>
          <t>W4280537010</t>
        </is>
      </c>
      <c r="I3515" t="inlineStr">
        <is>
          <t>https://doi.org/10.1016/j.giq.2022.101714</t>
        </is>
      </c>
      <c r="J3515" t="inlineStr">
        <is>
          <t>https://doi.org/10.1016/j.giq.2022.101714</t>
        </is>
      </c>
      <c r="K3515" t="n">
        <v>350</v>
      </c>
      <c r="L3515" t="inlineStr">
        <is>
          <t>B</t>
        </is>
      </c>
      <c r="M3515" t="inlineStr">
        <is>
          <t>B4</t>
        </is>
      </c>
      <c r="N3515" t="inlineStr"/>
      <c r="O3515" t="inlineStr">
        <is>
          <t>European</t>
        </is>
      </c>
      <c r="P3515" t="inlineStr">
        <is>
          <t>Global North</t>
        </is>
      </c>
      <c r="Q3515" t="inlineStr"/>
      <c r="R3515" t="inlineStr"/>
      <c r="S3515" t="inlineStr"/>
      <c r="T3515" t="inlineStr">
        <is>
          <t>mixed</t>
        </is>
      </c>
      <c r="U3515" t="inlineStr">
        <is>
          <t>Y</t>
        </is>
      </c>
      <c r="V3515" t="inlineStr">
        <is>
          <t>Y</t>
        </is>
      </c>
      <c r="W3515" t="inlineStr">
        <is>
          <t>auto: In this article, we explore to which extent the use of AI in the public sector impacts these core governance functions.</t>
        </is>
      </c>
      <c r="X3515" t="inlineStr"/>
      <c r="Y3515" t="inlineStr"/>
      <c r="Z3515" t="inlineStr">
        <is>
          <t>high</t>
        </is>
      </c>
      <c r="AA3515" t="inlineStr"/>
      <c r="AB3515" t="inlineStr"/>
      <c r="AC3515" t="inlineStr"/>
      <c r="AD3515" t="inlineStr"/>
      <c r="AE3515" t="inlineStr">
        <is>
          <t>B4:landmarks</t>
        </is>
      </c>
      <c r="AF3515" t="inlineStr"/>
      <c r="AG3515" t="n">
        <v>197.5107</v>
      </c>
    </row>
    <row r="3516">
      <c r="A3516" t="inlineStr">
        <is>
          <t>LM03515</t>
        </is>
      </c>
      <c r="B3516" t="inlineStr">
        <is>
          <t>Trustworthy artificial intelligence and the European Union AI act: On the conflation of trustworthiness and acceptability of risk</t>
        </is>
      </c>
      <c r="C3516" t="n">
        <v>2023</v>
      </c>
      <c r="D3516" t="inlineStr">
        <is>
          <t>Johann Moritz Laux; Sandra Wachter; Brent Mittelstadt</t>
        </is>
      </c>
      <c r="E3516" t="inlineStr">
        <is>
          <t>Regulation &amp; Governance</t>
        </is>
      </c>
      <c r="F3516" t="inlineStr">
        <is>
          <t>article</t>
        </is>
      </c>
      <c r="G3516" t="inlineStr">
        <is>
          <t>10.1111/rego.12512</t>
        </is>
      </c>
      <c r="H3516" t="inlineStr">
        <is>
          <t>W4319299406</t>
        </is>
      </c>
      <c r="I3516" t="inlineStr">
        <is>
          <t>https://doi.org/10.1111/rego.12512</t>
        </is>
      </c>
      <c r="J3516" t="inlineStr">
        <is>
          <t>https://doi.org/10.1111/rego.12512</t>
        </is>
      </c>
      <c r="K3516" t="n">
        <v>348</v>
      </c>
      <c r="L3516" t="inlineStr">
        <is>
          <t>B</t>
        </is>
      </c>
      <c r="M3516" t="inlineStr">
        <is>
          <t>B4</t>
        </is>
      </c>
      <c r="N3516" t="inlineStr"/>
      <c r="O3516" t="inlineStr">
        <is>
          <t>European</t>
        </is>
      </c>
      <c r="P3516" t="inlineStr">
        <is>
          <t>Global North</t>
        </is>
      </c>
      <c r="Q3516" t="inlineStr"/>
      <c r="R3516" t="inlineStr"/>
      <c r="S3516" t="inlineStr"/>
      <c r="T3516" t="inlineStr">
        <is>
          <t>review</t>
        </is>
      </c>
      <c r="U3516" t="inlineStr">
        <is>
          <t>Y</t>
        </is>
      </c>
      <c r="V3516" t="inlineStr">
        <is>
          <t>Y</t>
        </is>
      </c>
      <c r="W3516" t="inlineStr">
        <is>
          <t>auto: Based on a narrative systematic literature review on institutional trust and AI in the public sector, this article argues that the EU adopted a simplistic conceptualization of trust and is overselling its regulatory ambition.</t>
        </is>
      </c>
      <c r="X3516" t="inlineStr"/>
      <c r="Y3516" t="inlineStr"/>
      <c r="Z3516" t="inlineStr">
        <is>
          <t>high</t>
        </is>
      </c>
      <c r="AA3516" t="inlineStr"/>
      <c r="AB3516" t="inlineStr"/>
      <c r="AC3516" t="inlineStr"/>
      <c r="AD3516" t="inlineStr"/>
      <c r="AE3516" t="inlineStr">
        <is>
          <t>B4:landmarks</t>
        </is>
      </c>
      <c r="AF3516" t="inlineStr"/>
      <c r="AG3516" t="n">
        <v>88.9789</v>
      </c>
    </row>
    <row r="3517">
      <c r="A3517" t="inlineStr">
        <is>
          <t>LM03516</t>
        </is>
      </c>
      <c r="B3517" t="inlineStr">
        <is>
          <t>An experimental study of public trust in AI chatbots in the public sector</t>
        </is>
      </c>
      <c r="C3517" t="n">
        <v>2020</v>
      </c>
      <c r="D3517" t="inlineStr">
        <is>
          <t>Naomi Aoki</t>
        </is>
      </c>
      <c r="E3517" t="inlineStr">
        <is>
          <t>Government Information Quarterly</t>
        </is>
      </c>
      <c r="F3517" t="inlineStr">
        <is>
          <t>article</t>
        </is>
      </c>
      <c r="G3517" t="inlineStr">
        <is>
          <t>10.1016/j.giq.2020.101490</t>
        </is>
      </c>
      <c r="H3517" t="inlineStr">
        <is>
          <t>W3064053140</t>
        </is>
      </c>
      <c r="I3517" t="inlineStr">
        <is>
          <t>https://doi.org/10.1016/j.giq.2020.101490</t>
        </is>
      </c>
      <c r="J3517" t="inlineStr"/>
      <c r="K3517" t="n">
        <v>347</v>
      </c>
      <c r="L3517" t="inlineStr">
        <is>
          <t>B</t>
        </is>
      </c>
      <c r="M3517" t="inlineStr">
        <is>
          <t>B4</t>
        </is>
      </c>
      <c r="N3517" t="inlineStr"/>
      <c r="O3517" t="inlineStr"/>
      <c r="P3517" t="inlineStr">
        <is>
          <t>Not place-specific</t>
        </is>
      </c>
      <c r="Q3517" t="inlineStr"/>
      <c r="R3517" t="inlineStr"/>
      <c r="S3517" t="inlineStr"/>
      <c r="T3517" t="inlineStr">
        <is>
          <t>unclear</t>
        </is>
      </c>
      <c r="U3517" t="inlineStr">
        <is>
          <t>Y</t>
        </is>
      </c>
      <c r="V3517" t="inlineStr"/>
      <c r="W3517" t="inlineStr"/>
      <c r="X3517" t="inlineStr"/>
      <c r="Y3517" t="inlineStr"/>
      <c r="Z3517" t="inlineStr">
        <is>
          <t>low</t>
        </is>
      </c>
      <c r="AA3517" t="inlineStr"/>
      <c r="AB3517" t="inlineStr"/>
      <c r="AC3517" t="inlineStr"/>
      <c r="AD3517" t="inlineStr"/>
      <c r="AE3517" t="inlineStr">
        <is>
          <t>B4:landmarks</t>
        </is>
      </c>
      <c r="AF3517" t="inlineStr"/>
      <c r="AG3517" t="n">
        <v>102.7397</v>
      </c>
    </row>
    <row r="3518">
      <c r="A3518" t="inlineStr">
        <is>
          <t>LM03517</t>
        </is>
      </c>
      <c r="B3518" t="inlineStr">
        <is>
          <t>Algorithms, Governance, and Governmentality</t>
        </is>
      </c>
      <c r="C3518" t="n">
        <v>2015</v>
      </c>
      <c r="D3518" t="inlineStr">
        <is>
          <t>Lucas D. Introna</t>
        </is>
      </c>
      <c r="E3518" t="inlineStr">
        <is>
          <t>Science Technology &amp; Human Values</t>
        </is>
      </c>
      <c r="F3518" t="inlineStr">
        <is>
          <t>article</t>
        </is>
      </c>
      <c r="G3518" t="inlineStr">
        <is>
          <t>10.1177/0162243915587360</t>
        </is>
      </c>
      <c r="H3518" t="inlineStr">
        <is>
          <t>W2337563770</t>
        </is>
      </c>
      <c r="I3518" t="inlineStr">
        <is>
          <t>https://doi.org/10.1177/0162243915587360</t>
        </is>
      </c>
      <c r="J3518" t="inlineStr"/>
      <c r="K3518" t="n">
        <v>344</v>
      </c>
      <c r="L3518" t="inlineStr">
        <is>
          <t>B</t>
        </is>
      </c>
      <c r="M3518" t="inlineStr">
        <is>
          <t>B4</t>
        </is>
      </c>
      <c r="N3518" t="inlineStr"/>
      <c r="O3518" t="inlineStr"/>
      <c r="P3518" t="inlineStr">
        <is>
          <t>Not place-specific</t>
        </is>
      </c>
      <c r="Q3518" t="inlineStr"/>
      <c r="R3518" t="inlineStr"/>
      <c r="S3518" t="inlineStr"/>
      <c r="T3518" t="inlineStr">
        <is>
          <t>conceptual</t>
        </is>
      </c>
      <c r="U3518" t="inlineStr">
        <is>
          <t>Y</t>
        </is>
      </c>
      <c r="V3518" t="inlineStr"/>
      <c r="W3518" t="inlineStr">
        <is>
          <t>auto: In this article, we argue that governing practices—of, and through algorithmic actors—are best understood in terms of what Foucault calls governmentality.</t>
        </is>
      </c>
      <c r="X3518" t="inlineStr"/>
      <c r="Y3518" t="inlineStr"/>
      <c r="Z3518" t="inlineStr">
        <is>
          <t>medium</t>
        </is>
      </c>
      <c r="AA3518" t="inlineStr"/>
      <c r="AB3518" t="inlineStr"/>
      <c r="AC3518" t="inlineStr"/>
      <c r="AD3518" t="inlineStr"/>
      <c r="AE3518" t="inlineStr">
        <is>
          <t>B4:landmarks&lt;-B3</t>
        </is>
      </c>
      <c r="AF3518" t="inlineStr"/>
      <c r="AG3518" t="n">
        <v>58.661</v>
      </c>
    </row>
    <row r="3519">
      <c r="A3519" t="inlineStr">
        <is>
          <t>LM03518</t>
        </is>
      </c>
      <c r="B3519" t="inlineStr">
        <is>
          <t>Algorithmic governance</t>
        </is>
      </c>
      <c r="C3519" t="n">
        <v>2019</v>
      </c>
      <c r="D3519" t="inlineStr">
        <is>
          <t>Christian Katzenbach; Lena Ulbricht</t>
        </is>
      </c>
      <c r="E3519" t="inlineStr">
        <is>
          <t>Internet Policy Review</t>
        </is>
      </c>
      <c r="F3519" t="inlineStr">
        <is>
          <t>article</t>
        </is>
      </c>
      <c r="G3519" t="inlineStr">
        <is>
          <t>10.14763/2019.4.1424</t>
        </is>
      </c>
      <c r="H3519" t="inlineStr">
        <is>
          <t>W4206738898</t>
        </is>
      </c>
      <c r="I3519" t="inlineStr">
        <is>
          <t>https://doi.org/10.14763/2019.4.1424</t>
        </is>
      </c>
      <c r="J3519" t="inlineStr">
        <is>
          <t>https://doi.org/10.14763/2019.4.1424</t>
        </is>
      </c>
      <c r="K3519" t="n">
        <v>339</v>
      </c>
      <c r="L3519" t="inlineStr">
        <is>
          <t>B</t>
        </is>
      </c>
      <c r="M3519" t="inlineStr">
        <is>
          <t>B4</t>
        </is>
      </c>
      <c r="N3519" t="inlineStr"/>
      <c r="O3519" t="inlineStr"/>
      <c r="P3519" t="inlineStr">
        <is>
          <t>Not place-specific</t>
        </is>
      </c>
      <c r="Q3519" t="inlineStr"/>
      <c r="R3519" t="inlineStr"/>
      <c r="S3519" t="inlineStr"/>
      <c r="T3519" t="inlineStr">
        <is>
          <t>qualitative</t>
        </is>
      </c>
      <c r="U3519" t="inlineStr">
        <is>
          <t>Y</t>
        </is>
      </c>
      <c r="V3519" t="inlineStr"/>
      <c r="W3519" t="inlineStr">
        <is>
          <t>auto: Starting with the origins of the concept, this paper portrays different perspectives and objects of inquiry where algorithmic governance has gained prominence ranging from the public sector to labour management and ordering digital communication.</t>
        </is>
      </c>
      <c r="X3519" t="inlineStr"/>
      <c r="Y3519" t="inlineStr"/>
      <c r="Z3519" t="inlineStr">
        <is>
          <t>high</t>
        </is>
      </c>
      <c r="AA3519" t="inlineStr"/>
      <c r="AB3519" t="inlineStr"/>
      <c r="AC3519" t="inlineStr"/>
      <c r="AD3519" t="inlineStr"/>
      <c r="AE3519" t="inlineStr">
        <is>
          <t>B4:landmarks; B4:recent</t>
        </is>
      </c>
      <c r="AF3519" t="inlineStr">
        <is>
          <t>W4415513092; W4415567414; W7162283178</t>
        </is>
      </c>
      <c r="AG3519" t="n">
        <v>45.3742</v>
      </c>
    </row>
    <row r="3520">
      <c r="A3520" t="inlineStr">
        <is>
          <t>LM03519</t>
        </is>
      </c>
      <c r="B3520" t="inlineStr">
        <is>
          <t>Where Responsible AI meets Reality</t>
        </is>
      </c>
      <c r="C3520" t="n">
        <v>2021</v>
      </c>
      <c r="D3520" t="inlineStr">
        <is>
          <t>Bogdana Rakova; Jingying Yang; Henriette S. M. Cramer; Rumman Chowdhury</t>
        </is>
      </c>
      <c r="E3520" t="inlineStr">
        <is>
          <t>Proceedings of the ACM on Human-Computer Interaction</t>
        </is>
      </c>
      <c r="F3520" t="inlineStr">
        <is>
          <t>article</t>
        </is>
      </c>
      <c r="G3520" t="inlineStr">
        <is>
          <t>10.1145/3449081</t>
        </is>
      </c>
      <c r="H3520" t="inlineStr">
        <is>
          <t>W3158479996</t>
        </is>
      </c>
      <c r="I3520" t="inlineStr">
        <is>
          <t>https://doi.org/10.1145/3449081</t>
        </is>
      </c>
      <c r="J3520" t="inlineStr">
        <is>
          <t>https://arxiv.org/pdf/2006.12358</t>
        </is>
      </c>
      <c r="K3520" t="n">
        <v>327</v>
      </c>
      <c r="L3520" t="inlineStr">
        <is>
          <t>B</t>
        </is>
      </c>
      <c r="M3520" t="inlineStr">
        <is>
          <t>B4</t>
        </is>
      </c>
      <c r="N3520" t="inlineStr"/>
      <c r="O3520" t="inlineStr"/>
      <c r="P3520" t="inlineStr">
        <is>
          <t>Not place-specific</t>
        </is>
      </c>
      <c r="Q3520" t="inlineStr"/>
      <c r="R3520" t="inlineStr"/>
      <c r="S3520" t="inlineStr"/>
      <c r="T3520" t="inlineStr">
        <is>
          <t>qualitative</t>
        </is>
      </c>
      <c r="U3520" t="inlineStr">
        <is>
          <t>Y</t>
        </is>
      </c>
      <c r="V3520" t="inlineStr"/>
      <c r="W3520" t="inlineStr">
        <is>
          <t>auto: This paper examines and seeks to offer a framework for analyzing how organizational culture and structure impact the effectiveness of responsible AI initiatives in practice.</t>
        </is>
      </c>
      <c r="X3520" t="inlineStr"/>
      <c r="Y3520" t="inlineStr"/>
      <c r="Z3520" t="inlineStr">
        <is>
          <t>medium</t>
        </is>
      </c>
      <c r="AA3520" t="inlineStr"/>
      <c r="AB3520" t="inlineStr"/>
      <c r="AC3520" t="inlineStr"/>
      <c r="AD3520" t="inlineStr"/>
      <c r="AE3520" t="inlineStr">
        <is>
          <t>B4:landmarks</t>
        </is>
      </c>
      <c r="AF3520" t="inlineStr"/>
      <c r="AG3520" t="n">
        <v>53.2014</v>
      </c>
    </row>
    <row r="3521">
      <c r="A3521" t="inlineStr">
        <is>
          <t>LM03520</t>
        </is>
      </c>
      <c r="B3521" t="inlineStr">
        <is>
          <t>Understanding Artificial Intelligence Ethics and Safety: A Guide for the Responsible Design and Implementation of AI Systems in the Public Sector</t>
        </is>
      </c>
      <c r="C3521" t="n">
        <v>2020</v>
      </c>
      <c r="D3521" t="inlineStr">
        <is>
          <t>David Leslie</t>
        </is>
      </c>
      <c r="E3521" t="inlineStr">
        <is>
          <t>SSRN Electronic Journal</t>
        </is>
      </c>
      <c r="F3521" t="inlineStr">
        <is>
          <t>preprint</t>
        </is>
      </c>
      <c r="G3521" t="inlineStr">
        <is>
          <t>10.2139/ssrn.3403301</t>
        </is>
      </c>
      <c r="H3521" t="inlineStr">
        <is>
          <t>W4232902877</t>
        </is>
      </c>
      <c r="I3521" t="inlineStr">
        <is>
          <t>https://doi.org/10.2139/ssrn.3403301</t>
        </is>
      </c>
      <c r="J3521" t="inlineStr">
        <is>
          <t>https://doi.org/10.2139/ssrn.3403301</t>
        </is>
      </c>
      <c r="K3521" t="n">
        <v>317</v>
      </c>
      <c r="L3521" t="inlineStr">
        <is>
          <t>B</t>
        </is>
      </c>
      <c r="M3521" t="inlineStr">
        <is>
          <t>B4</t>
        </is>
      </c>
      <c r="N3521" t="inlineStr"/>
      <c r="O3521" t="inlineStr"/>
      <c r="P3521" t="inlineStr">
        <is>
          <t>Not place-specific</t>
        </is>
      </c>
      <c r="Q3521" t="inlineStr"/>
      <c r="R3521" t="inlineStr"/>
      <c r="S3521" t="inlineStr"/>
      <c r="T3521" t="inlineStr">
        <is>
          <t>unclear</t>
        </is>
      </c>
      <c r="U3521" t="inlineStr"/>
      <c r="V3521" t="inlineStr"/>
      <c r="W3521" t="inlineStr"/>
      <c r="X3521" t="inlineStr"/>
      <c r="Y3521" t="inlineStr"/>
      <c r="Z3521" t="inlineStr">
        <is>
          <t>low</t>
        </is>
      </c>
      <c r="AA3521" t="inlineStr">
        <is>
          <t>Y</t>
        </is>
      </c>
      <c r="AB3521" t="inlineStr"/>
      <c r="AC3521" t="inlineStr"/>
      <c r="AD3521" t="inlineStr"/>
      <c r="AE3521" t="inlineStr">
        <is>
          <t>B4:landmarks</t>
        </is>
      </c>
      <c r="AF3521" t="inlineStr"/>
    </row>
    <row r="3522">
      <c r="A3522" t="inlineStr">
        <is>
          <t>LM03521</t>
        </is>
      </c>
      <c r="B3522" t="inlineStr">
        <is>
          <t>IoT and AI for Smart Government: A Research Agenda</t>
        </is>
      </c>
      <c r="C3522" t="n">
        <v>2019</v>
      </c>
      <c r="D3522" t="inlineStr">
        <is>
          <t>Atreyi Kankanhalli; Yannis K. Charalabidis; Sehl Mellouli</t>
        </is>
      </c>
      <c r="E3522" t="inlineStr">
        <is>
          <t>Government Information Quarterly</t>
        </is>
      </c>
      <c r="F3522" t="inlineStr">
        <is>
          <t>article</t>
        </is>
      </c>
      <c r="G3522" t="inlineStr">
        <is>
          <t>10.1016/j.giq.2019.02.003</t>
        </is>
      </c>
      <c r="H3522" t="inlineStr">
        <is>
          <t>W2921398341</t>
        </is>
      </c>
      <c r="I3522" t="inlineStr">
        <is>
          <t>https://doi.org/10.1016/j.giq.2019.02.003</t>
        </is>
      </c>
      <c r="J3522" t="inlineStr"/>
      <c r="K3522" t="n">
        <v>314</v>
      </c>
      <c r="L3522" t="inlineStr">
        <is>
          <t>B</t>
        </is>
      </c>
      <c r="M3522" t="inlineStr">
        <is>
          <t>B4</t>
        </is>
      </c>
      <c r="N3522" t="inlineStr"/>
      <c r="O3522" t="inlineStr"/>
      <c r="P3522" t="inlineStr">
        <is>
          <t>Not place-specific</t>
        </is>
      </c>
      <c r="Q3522" t="inlineStr"/>
      <c r="R3522" t="inlineStr"/>
      <c r="S3522" t="inlineStr"/>
      <c r="T3522" t="inlineStr">
        <is>
          <t>unclear</t>
        </is>
      </c>
      <c r="U3522" t="inlineStr">
        <is>
          <t>Y</t>
        </is>
      </c>
      <c r="V3522" t="inlineStr"/>
      <c r="W3522" t="inlineStr"/>
      <c r="X3522" t="inlineStr"/>
      <c r="Y3522" t="inlineStr"/>
      <c r="Z3522" t="inlineStr">
        <is>
          <t>low</t>
        </is>
      </c>
      <c r="AA3522" t="inlineStr"/>
      <c r="AB3522" t="inlineStr"/>
      <c r="AC3522" t="inlineStr"/>
      <c r="AD3522" t="inlineStr"/>
      <c r="AE3522" t="inlineStr">
        <is>
          <t>B4:landmarks</t>
        </is>
      </c>
      <c r="AF3522" t="inlineStr"/>
      <c r="AG3522" t="n">
        <v>132.8495</v>
      </c>
    </row>
    <row r="3523">
      <c r="A3523" t="inlineStr">
        <is>
          <t>LM03522</t>
        </is>
      </c>
      <c r="B3523" t="inlineStr">
        <is>
          <t>What to account for when accounting for algorithms</t>
        </is>
      </c>
      <c r="C3523" t="n">
        <v>2020</v>
      </c>
      <c r="D3523" t="inlineStr">
        <is>
          <t>Maranke Wieringa</t>
        </is>
      </c>
      <c r="E3523" t="inlineStr"/>
      <c r="F3523" t="inlineStr">
        <is>
          <t>conference-paper</t>
        </is>
      </c>
      <c r="G3523" t="inlineStr">
        <is>
          <t>10.1145/3351095.3372833</t>
        </is>
      </c>
      <c r="H3523" t="inlineStr">
        <is>
          <t>W3001363766</t>
        </is>
      </c>
      <c r="I3523" t="inlineStr">
        <is>
          <t>https://doi.org/10.1145/3351095.3372833</t>
        </is>
      </c>
      <c r="J3523" t="inlineStr">
        <is>
          <t>https://dl.acm.org/doi/pdf/10.1145/3351095.3372833</t>
        </is>
      </c>
      <c r="K3523" t="n">
        <v>311</v>
      </c>
      <c r="L3523" t="inlineStr">
        <is>
          <t>B</t>
        </is>
      </c>
      <c r="M3523" t="inlineStr">
        <is>
          <t>B4</t>
        </is>
      </c>
      <c r="N3523" t="inlineStr"/>
      <c r="O3523" t="inlineStr"/>
      <c r="P3523" t="inlineStr">
        <is>
          <t>Not place-specific</t>
        </is>
      </c>
      <c r="Q3523" t="inlineStr"/>
      <c r="R3523" t="inlineStr"/>
      <c r="S3523" t="inlineStr"/>
      <c r="T3523" t="inlineStr">
        <is>
          <t>review</t>
        </is>
      </c>
      <c r="U3523" t="inlineStr">
        <is>
          <t>Y</t>
        </is>
      </c>
      <c r="V3523" t="inlineStr"/>
      <c r="W3523" t="inlineStr">
        <is>
          <t>auto: As research on algorithms and their impact proliferates, so do calls for scrutiny/accountability of algorithms.</t>
        </is>
      </c>
      <c r="X3523" t="inlineStr">
        <is>
          <t>auto: As research on algorithms and their impact proliferates, so do calls for scrutiny/accountability of algorithms.</t>
        </is>
      </c>
      <c r="Y3523" t="inlineStr"/>
      <c r="Z3523" t="inlineStr">
        <is>
          <t>high</t>
        </is>
      </c>
      <c r="AA3523" t="inlineStr"/>
      <c r="AB3523" t="inlineStr"/>
      <c r="AC3523" t="inlineStr"/>
      <c r="AD3523" t="inlineStr"/>
      <c r="AE3523" t="inlineStr">
        <is>
          <t>B4:landmarks</t>
        </is>
      </c>
      <c r="AF3523" t="inlineStr"/>
      <c r="AG3523" t="n">
        <v>35.8382</v>
      </c>
    </row>
    <row r="3524">
      <c r="A3524" t="inlineStr">
        <is>
          <t>LM03523</t>
        </is>
      </c>
      <c r="B3524" t="inlineStr">
        <is>
          <t>Improving public services using artificial intelligence: possibilities, pitfalls, governance</t>
        </is>
      </c>
      <c r="C3524" t="n">
        <v>2020</v>
      </c>
      <c r="D3524" t="inlineStr">
        <is>
          <t>Paul W. Fay Henman</t>
        </is>
      </c>
      <c r="E3524" t="inlineStr">
        <is>
          <t>Asia Pacific Journal of Public Administration</t>
        </is>
      </c>
      <c r="F3524" t="inlineStr">
        <is>
          <t>article</t>
        </is>
      </c>
      <c r="G3524" t="inlineStr">
        <is>
          <t>10.1080/23276665.2020.1816188</t>
        </is>
      </c>
      <c r="H3524" t="inlineStr">
        <is>
          <t>W3086290195</t>
        </is>
      </c>
      <c r="I3524" t="inlineStr">
        <is>
          <t>https://doi.org/10.1080/23276665.2020.1816188</t>
        </is>
      </c>
      <c r="J3524" t="inlineStr"/>
      <c r="K3524" t="n">
        <v>304</v>
      </c>
      <c r="L3524" t="inlineStr">
        <is>
          <t>B</t>
        </is>
      </c>
      <c r="M3524" t="inlineStr">
        <is>
          <t>B4</t>
        </is>
      </c>
      <c r="N3524" t="inlineStr"/>
      <c r="O3524" t="inlineStr"/>
      <c r="P3524" t="inlineStr">
        <is>
          <t>Not place-specific</t>
        </is>
      </c>
      <c r="Q3524" t="inlineStr"/>
      <c r="R3524" t="inlineStr"/>
      <c r="S3524" t="inlineStr"/>
      <c r="T3524" t="inlineStr">
        <is>
          <t>computational</t>
        </is>
      </c>
      <c r="U3524" t="inlineStr">
        <is>
          <t>Y</t>
        </is>
      </c>
      <c r="V3524" t="inlineStr"/>
      <c r="W3524" t="inlineStr">
        <is>
          <t>auto: This article reviews how artificial intelligence is being used in public sector for automated decision making, for chatbots to provide information and advice, and for public safety and security.</t>
        </is>
      </c>
      <c r="X3524" t="inlineStr"/>
      <c r="Y3524" t="inlineStr"/>
      <c r="Z3524" t="inlineStr">
        <is>
          <t>high</t>
        </is>
      </c>
      <c r="AA3524" t="inlineStr"/>
      <c r="AB3524" t="inlineStr"/>
      <c r="AC3524" t="inlineStr"/>
      <c r="AD3524" t="inlineStr"/>
      <c r="AE3524" t="inlineStr">
        <is>
          <t>B4:landmarks</t>
        </is>
      </c>
      <c r="AF3524" t="inlineStr"/>
      <c r="AG3524" t="n">
        <v>78.3608</v>
      </c>
    </row>
    <row r="3525">
      <c r="A3525" t="inlineStr">
        <is>
          <t>LM03524</t>
        </is>
      </c>
      <c r="B3525" t="inlineStr">
        <is>
          <t>Algorithmic Government: Automating Public Services and Supporting Civil Servants in using Data Science Technologies</t>
        </is>
      </c>
      <c r="C3525" t="n">
        <v>2018</v>
      </c>
      <c r="D3525" t="inlineStr">
        <is>
          <t>Zeynep Engin; Philip Colin Treleaven</t>
        </is>
      </c>
      <c r="E3525" t="inlineStr">
        <is>
          <t>The Computer Journal</t>
        </is>
      </c>
      <c r="F3525" t="inlineStr">
        <is>
          <t>article</t>
        </is>
      </c>
      <c r="G3525" t="inlineStr">
        <is>
          <t>10.1093/comjnl/bxy082</t>
        </is>
      </c>
      <c r="H3525" t="inlineStr">
        <is>
          <t>W2885351631</t>
        </is>
      </c>
      <c r="I3525" t="inlineStr">
        <is>
          <t>https://doi.org/10.1093/comjnl/bxy082</t>
        </is>
      </c>
      <c r="J3525" t="inlineStr">
        <is>
          <t>https://academic.oup.com/comjnl/article-pdf/62/3/448/28009275/bxy082.pdf</t>
        </is>
      </c>
      <c r="K3525" t="n">
        <v>290</v>
      </c>
      <c r="L3525" t="inlineStr">
        <is>
          <t>B</t>
        </is>
      </c>
      <c r="M3525" t="inlineStr">
        <is>
          <t>B4</t>
        </is>
      </c>
      <c r="N3525" t="inlineStr"/>
      <c r="O3525" t="inlineStr"/>
      <c r="P3525" t="inlineStr">
        <is>
          <t>Not place-specific</t>
        </is>
      </c>
      <c r="Q3525" t="inlineStr"/>
      <c r="R3525" t="inlineStr"/>
      <c r="S3525" t="inlineStr"/>
      <c r="T3525" t="inlineStr">
        <is>
          <t>unclear</t>
        </is>
      </c>
      <c r="U3525" t="inlineStr">
        <is>
          <t>Y</t>
        </is>
      </c>
      <c r="V3525" t="inlineStr"/>
      <c r="W3525" t="inlineStr">
        <is>
          <t>auto: The data science technologies of artificial intelligence (AI), Internet of Things (IoT), big data and behavioral/predictive analytics, and blockchain are poised to revolutionize government and create a new generation of GovTech start-ups.The impact from the 'smartification' of public services and…</t>
        </is>
      </c>
      <c r="X3525" t="inlineStr"/>
      <c r="Y3525" t="inlineStr"/>
      <c r="Z3525" t="inlineStr">
        <is>
          <t>high</t>
        </is>
      </c>
      <c r="AA3525" t="inlineStr"/>
      <c r="AB3525" t="inlineStr"/>
      <c r="AC3525" t="inlineStr"/>
      <c r="AD3525" t="inlineStr"/>
      <c r="AE3525" t="inlineStr">
        <is>
          <t>B4:landmarks</t>
        </is>
      </c>
      <c r="AF3525" t="inlineStr"/>
      <c r="AG3525" t="n">
        <v>95.2313</v>
      </c>
    </row>
    <row r="3526">
      <c r="A3526" t="inlineStr">
        <is>
          <t>LM03525</t>
        </is>
      </c>
      <c r="B3526" t="inlineStr">
        <is>
          <t>Speculative futures: Cities, data, and governance beyond smart urbanism</t>
        </is>
      </c>
      <c r="C3526" t="n">
        <v>2016</v>
      </c>
      <c r="D3526" t="inlineStr">
        <is>
          <t>Agnieszka Leszczynski</t>
        </is>
      </c>
      <c r="E3526" t="inlineStr">
        <is>
          <t>Environment and Planning A Economy and Space</t>
        </is>
      </c>
      <c r="F3526" t="inlineStr">
        <is>
          <t>article</t>
        </is>
      </c>
      <c r="G3526" t="inlineStr">
        <is>
          <t>10.1177/0308518x16651445</t>
        </is>
      </c>
      <c r="H3526" t="inlineStr">
        <is>
          <t>W2358802965</t>
        </is>
      </c>
      <c r="I3526" t="inlineStr">
        <is>
          <t>https://doi.org/10.1177/0308518x16651445</t>
        </is>
      </c>
      <c r="J3526" t="inlineStr">
        <is>
          <t>http://papers.ssrn.com/abstract=2774478</t>
        </is>
      </c>
      <c r="K3526" t="n">
        <v>286</v>
      </c>
      <c r="L3526" t="inlineStr">
        <is>
          <t>B</t>
        </is>
      </c>
      <c r="M3526" t="inlineStr">
        <is>
          <t>B4</t>
        </is>
      </c>
      <c r="N3526" t="inlineStr">
        <is>
          <t>C4</t>
        </is>
      </c>
      <c r="O3526" t="inlineStr"/>
      <c r="P3526" t="inlineStr">
        <is>
          <t>Not place-specific</t>
        </is>
      </c>
      <c r="Q3526" t="inlineStr"/>
      <c r="R3526" t="inlineStr"/>
      <c r="S3526" t="inlineStr"/>
      <c r="T3526" t="inlineStr">
        <is>
          <t>conceptual</t>
        </is>
      </c>
      <c r="U3526" t="inlineStr">
        <is>
          <t>Y</t>
        </is>
      </c>
      <c r="V3526" t="inlineStr"/>
      <c r="W3526" t="inlineStr">
        <is>
          <t>auto: In this paper, I examine the convergence of big data and urban governance beyond the discursive and material contexts of the smart city.</t>
        </is>
      </c>
      <c r="X3526" t="inlineStr"/>
      <c r="Y3526" t="inlineStr"/>
      <c r="Z3526" t="inlineStr">
        <is>
          <t>high</t>
        </is>
      </c>
      <c r="AA3526" t="inlineStr"/>
      <c r="AB3526" t="inlineStr"/>
      <c r="AC3526" t="inlineStr"/>
      <c r="AD3526" t="inlineStr"/>
      <c r="AE3526" t="inlineStr">
        <is>
          <t>B4:landmarks; C4:landmarks; C7:landmarks</t>
        </is>
      </c>
      <c r="AF3526" t="inlineStr"/>
      <c r="AG3526" t="n">
        <v>25.2122</v>
      </c>
    </row>
    <row r="3527">
      <c r="A3527" t="inlineStr">
        <is>
          <t>LM03526</t>
        </is>
      </c>
      <c r="B3527" t="inlineStr">
        <is>
          <t>Artificial intelligence for the public sector: opportunities and challenges of cross-sector collaboration</t>
        </is>
      </c>
      <c r="C3527" t="n">
        <v>2018</v>
      </c>
      <c r="D3527" t="inlineStr">
        <is>
          <t>Slava Mikhaylov; Marc Estève; Averill Campion</t>
        </is>
      </c>
      <c r="E3527" t="inlineStr">
        <is>
          <t>Philosophical Transactions of the Royal Society A Mathematical Physical and Engineering Sciences</t>
        </is>
      </c>
      <c r="F3527" t="inlineStr">
        <is>
          <t>article</t>
        </is>
      </c>
      <c r="G3527" t="inlineStr">
        <is>
          <t>10.1098/rsta.2017.0357</t>
        </is>
      </c>
      <c r="H3527" t="inlineStr">
        <is>
          <t>W2885510848</t>
        </is>
      </c>
      <c r="I3527" t="inlineStr">
        <is>
          <t>https://doi.org/10.1098/rsta.2017.0357</t>
        </is>
      </c>
      <c r="J3527" t="inlineStr">
        <is>
          <t>https://arxiv.org/pdf/1809.04399</t>
        </is>
      </c>
      <c r="K3527" t="n">
        <v>281</v>
      </c>
      <c r="L3527" t="inlineStr">
        <is>
          <t>B</t>
        </is>
      </c>
      <c r="M3527" t="inlineStr">
        <is>
          <t>B4</t>
        </is>
      </c>
      <c r="N3527" t="inlineStr"/>
      <c r="O3527" t="inlineStr">
        <is>
          <t>United Kingdom</t>
        </is>
      </c>
      <c r="P3527" t="inlineStr">
        <is>
          <t>Global North</t>
        </is>
      </c>
      <c r="Q3527" t="inlineStr"/>
      <c r="R3527" t="inlineStr"/>
      <c r="S3527" t="inlineStr"/>
      <c r="T3527" t="inlineStr">
        <is>
          <t>conceptual</t>
        </is>
      </c>
      <c r="U3527" t="inlineStr">
        <is>
          <t>Y</t>
        </is>
      </c>
      <c r="V3527" t="inlineStr"/>
      <c r="W3527" t="inlineStr">
        <is>
          <t>auto: In this article we discuss the opportunities for and challenges of AI for the public sector.</t>
        </is>
      </c>
      <c r="X3527" t="inlineStr"/>
      <c r="Y3527" t="inlineStr"/>
      <c r="Z3527" t="inlineStr">
        <is>
          <t>high</t>
        </is>
      </c>
      <c r="AA3527" t="inlineStr"/>
      <c r="AB3527" t="inlineStr"/>
      <c r="AC3527" t="inlineStr"/>
      <c r="AD3527" t="inlineStr"/>
      <c r="AE3527" t="inlineStr">
        <is>
          <t>B4:landmarks</t>
        </is>
      </c>
      <c r="AF3527" t="inlineStr"/>
      <c r="AG3527" t="n">
        <v>52.5414</v>
      </c>
    </row>
    <row r="3528">
      <c r="A3528" t="inlineStr">
        <is>
          <t>LM03527</t>
        </is>
      </c>
      <c r="B3528" t="inlineStr">
        <is>
          <t>Measuring discrimination in algorithmic decision making</t>
        </is>
      </c>
      <c r="C3528" t="n">
        <v>2017</v>
      </c>
      <c r="D3528" t="inlineStr">
        <is>
          <t>Indrė Žliobaitė</t>
        </is>
      </c>
      <c r="E3528" t="inlineStr">
        <is>
          <t>Data Mining and Knowledge Discovery</t>
        </is>
      </c>
      <c r="F3528" t="inlineStr">
        <is>
          <t>article</t>
        </is>
      </c>
      <c r="G3528" t="inlineStr">
        <is>
          <t>10.1007/s10618-017-0506-1</t>
        </is>
      </c>
      <c r="H3528" t="inlineStr">
        <is>
          <t>W2597425331</t>
        </is>
      </c>
      <c r="I3528" t="inlineStr">
        <is>
          <t>https://doi.org/10.1007/s10618-017-0506-1</t>
        </is>
      </c>
      <c r="J3528" t="inlineStr">
        <is>
          <t>http://hdl.handle.net/10138/307578</t>
        </is>
      </c>
      <c r="K3528" t="n">
        <v>278</v>
      </c>
      <c r="L3528" t="inlineStr">
        <is>
          <t>B</t>
        </is>
      </c>
      <c r="M3528" t="inlineStr">
        <is>
          <t>B4</t>
        </is>
      </c>
      <c r="N3528" t="inlineStr"/>
      <c r="O3528" t="inlineStr"/>
      <c r="P3528" t="inlineStr">
        <is>
          <t>Not place-specific</t>
        </is>
      </c>
      <c r="Q3528" t="inlineStr"/>
      <c r="R3528" t="inlineStr"/>
      <c r="S3528" t="inlineStr"/>
      <c r="T3528" t="inlineStr">
        <is>
          <t>unclear</t>
        </is>
      </c>
      <c r="U3528" t="inlineStr">
        <is>
          <t>Y</t>
        </is>
      </c>
      <c r="V3528" t="inlineStr"/>
      <c r="W3528" t="inlineStr"/>
      <c r="X3528" t="inlineStr"/>
      <c r="Y3528" t="inlineStr"/>
      <c r="Z3528" t="inlineStr">
        <is>
          <t>low</t>
        </is>
      </c>
      <c r="AA3528" t="inlineStr"/>
      <c r="AB3528" t="inlineStr"/>
      <c r="AC3528" t="inlineStr"/>
      <c r="AD3528" t="inlineStr"/>
      <c r="AE3528" t="inlineStr">
        <is>
          <t>B4:landmarks</t>
        </is>
      </c>
      <c r="AF3528" t="inlineStr"/>
      <c r="AG3528" t="n">
        <v>39.2076</v>
      </c>
    </row>
    <row r="3529">
      <c r="A3529" t="inlineStr">
        <is>
          <t>LM03528</t>
        </is>
      </c>
      <c r="B3529" t="inlineStr">
        <is>
          <t>Big Data and AI – A transformational shift for government: So, what next for research?</t>
        </is>
      </c>
      <c r="C3529" t="n">
        <v>2018</v>
      </c>
      <c r="D3529" t="inlineStr">
        <is>
          <t>Irina Pencheva; Marc Estève; Slava Mikhaylov</t>
        </is>
      </c>
      <c r="E3529" t="inlineStr">
        <is>
          <t>Public Policy and Administration</t>
        </is>
      </c>
      <c r="F3529" t="inlineStr">
        <is>
          <t>article</t>
        </is>
      </c>
      <c r="G3529" t="inlineStr">
        <is>
          <t>10.1177/0952076718780537</t>
        </is>
      </c>
      <c r="H3529" t="inlineStr">
        <is>
          <t>W2808683479</t>
        </is>
      </c>
      <c r="I3529" t="inlineStr">
        <is>
          <t>https://doi.org/10.1177/0952076718780537</t>
        </is>
      </c>
      <c r="J3529" t="inlineStr"/>
      <c r="K3529" t="n">
        <v>272</v>
      </c>
      <c r="L3529" t="inlineStr">
        <is>
          <t>B</t>
        </is>
      </c>
      <c r="M3529" t="inlineStr">
        <is>
          <t>B4</t>
        </is>
      </c>
      <c r="N3529" t="inlineStr"/>
      <c r="O3529" t="inlineStr"/>
      <c r="P3529" t="inlineStr">
        <is>
          <t>Not place-specific</t>
        </is>
      </c>
      <c r="Q3529" t="inlineStr"/>
      <c r="R3529" t="inlineStr"/>
      <c r="S3529" t="inlineStr"/>
      <c r="T3529" t="inlineStr">
        <is>
          <t>qualitative</t>
        </is>
      </c>
      <c r="U3529" t="inlineStr">
        <is>
          <t>Y</t>
        </is>
      </c>
      <c r="V3529" t="inlineStr"/>
      <c r="W3529" t="inlineStr">
        <is>
          <t>auto: This study offers an in-depth review of the Policy and Administration literature on the role of Big Data and advanced analytics in the public sector.</t>
        </is>
      </c>
      <c r="X3529" t="inlineStr">
        <is>
          <t>auto: A critical assessment of the strengths and limitations of the existing literature is developed, and a future research agenda to address these gaps and enrich our understanding of the topic is proposed.</t>
        </is>
      </c>
      <c r="Y3529" t="inlineStr"/>
      <c r="Z3529" t="inlineStr">
        <is>
          <t>high</t>
        </is>
      </c>
      <c r="AA3529" t="inlineStr"/>
      <c r="AB3529" t="inlineStr"/>
      <c r="AC3529" t="inlineStr"/>
      <c r="AD3529" t="inlineStr"/>
      <c r="AE3529" t="inlineStr">
        <is>
          <t>B4:landmarks</t>
        </is>
      </c>
      <c r="AF3529" t="inlineStr"/>
      <c r="AG3529" t="n">
        <v>60.2037</v>
      </c>
    </row>
    <row r="3530">
      <c r="A3530" t="inlineStr">
        <is>
          <t>LM03529</t>
        </is>
      </c>
      <c r="B3530" t="inlineStr">
        <is>
          <t>Designing, developing, and deploying artificial intelligence systems: Lessons from and for the public sector</t>
        </is>
      </c>
      <c r="C3530" t="n">
        <v>2019</v>
      </c>
      <c r="D3530" t="inlineStr">
        <is>
          <t>Kevin C. Desouza; Gregory S. Dawson; Daniel Chenok</t>
        </is>
      </c>
      <c r="E3530" t="inlineStr">
        <is>
          <t>Business Horizons</t>
        </is>
      </c>
      <c r="F3530" t="inlineStr">
        <is>
          <t>article</t>
        </is>
      </c>
      <c r="G3530" t="inlineStr">
        <is>
          <t>10.1016/j.bushor.2019.11.004</t>
        </is>
      </c>
      <c r="H3530" t="inlineStr">
        <is>
          <t>W2998255389</t>
        </is>
      </c>
      <c r="I3530" t="inlineStr">
        <is>
          <t>https://doi.org/10.1016/j.bushor.2019.11.004</t>
        </is>
      </c>
      <c r="J3530" t="inlineStr">
        <is>
          <t>https://eprints.qut.edu.au/157535/1/45693069.pdf</t>
        </is>
      </c>
      <c r="K3530" t="n">
        <v>272</v>
      </c>
      <c r="L3530" t="inlineStr">
        <is>
          <t>B</t>
        </is>
      </c>
      <c r="M3530" t="inlineStr">
        <is>
          <t>B4</t>
        </is>
      </c>
      <c r="N3530" t="inlineStr"/>
      <c r="O3530" t="inlineStr"/>
      <c r="P3530" t="inlineStr">
        <is>
          <t>Not place-specific</t>
        </is>
      </c>
      <c r="Q3530" t="inlineStr"/>
      <c r="R3530" t="inlineStr"/>
      <c r="S3530" t="inlineStr"/>
      <c r="T3530" t="inlineStr">
        <is>
          <t>unclear</t>
        </is>
      </c>
      <c r="U3530" t="inlineStr">
        <is>
          <t>Y</t>
        </is>
      </c>
      <c r="V3530" t="inlineStr"/>
      <c r="W3530" t="inlineStr"/>
      <c r="X3530" t="inlineStr"/>
      <c r="Y3530" t="inlineStr"/>
      <c r="Z3530" t="inlineStr">
        <is>
          <t>low</t>
        </is>
      </c>
      <c r="AA3530" t="inlineStr"/>
      <c r="AB3530" t="inlineStr"/>
      <c r="AC3530" t="inlineStr"/>
      <c r="AD3530" t="inlineStr"/>
      <c r="AE3530" t="inlineStr">
        <is>
          <t>B4:landmarks</t>
        </is>
      </c>
      <c r="AF3530" t="inlineStr"/>
      <c r="AG3530" t="n">
        <v>8.9314</v>
      </c>
    </row>
    <row r="3531">
      <c r="A3531" t="inlineStr">
        <is>
          <t>LM03530</t>
        </is>
      </c>
      <c r="B3531" t="inlineStr">
        <is>
          <t>Why a Right to Legibility of Automated Decision-Making Exists in the General Data Protection Regulation</t>
        </is>
      </c>
      <c r="C3531" t="n">
        <v>2017</v>
      </c>
      <c r="D3531" t="inlineStr">
        <is>
          <t>Gianclaudio Malgieri; Giovanni Comandé</t>
        </is>
      </c>
      <c r="E3531" t="inlineStr">
        <is>
          <t>International Data Privacy Law</t>
        </is>
      </c>
      <c r="F3531" t="inlineStr">
        <is>
          <t>article</t>
        </is>
      </c>
      <c r="G3531" t="inlineStr">
        <is>
          <t>10.1093/idpl/ipx019</t>
        </is>
      </c>
      <c r="H3531" t="inlineStr">
        <is>
          <t>W2770363731</t>
        </is>
      </c>
      <c r="I3531" t="inlineStr">
        <is>
          <t>https://doi.org/10.1093/idpl/ipx019</t>
        </is>
      </c>
      <c r="J3531" t="inlineStr">
        <is>
          <t>https://papers.ssrn.com/sol3/Delivery.cfm/SSRN_ID3088976_code2392402.pdf?abstractid=3088976&amp;mirid=1</t>
        </is>
      </c>
      <c r="K3531" t="n">
        <v>269</v>
      </c>
      <c r="L3531" t="inlineStr">
        <is>
          <t>B</t>
        </is>
      </c>
      <c r="M3531" t="inlineStr">
        <is>
          <t>B4</t>
        </is>
      </c>
      <c r="N3531" t="inlineStr"/>
      <c r="O3531" t="inlineStr"/>
      <c r="P3531" t="inlineStr">
        <is>
          <t>Not place-specific</t>
        </is>
      </c>
      <c r="Q3531" t="inlineStr"/>
      <c r="R3531" t="inlineStr"/>
      <c r="S3531" t="inlineStr"/>
      <c r="T3531" t="inlineStr">
        <is>
          <t>unclear</t>
        </is>
      </c>
      <c r="U3531" t="inlineStr">
        <is>
          <t>Y</t>
        </is>
      </c>
      <c r="V3531" t="inlineStr"/>
      <c r="W3531" t="inlineStr">
        <is>
          <t>auto: In the data-driven economy, the importance of algorithms has grown exponentially while artificial Intelligence applied to customer data management remains problematic for several reasons.</t>
        </is>
      </c>
      <c r="X3531" t="inlineStr">
        <is>
          <t>auto: In some cases, eg where machine-learning technologies are deployed, decision-making algorithms may be unintelligible also to their data controller.3 This situation has led to define the current Information Society as a ‘black box’ society.4 In other terms, as we have explained elsewhere,5 the problem of these algorithms is the lack of ‘readability’ and ‘legibility’ from individuals directly concerned by them.</t>
        </is>
      </c>
      <c r="Y3531" t="inlineStr"/>
      <c r="Z3531" t="inlineStr">
        <is>
          <t>high</t>
        </is>
      </c>
      <c r="AA3531" t="inlineStr"/>
      <c r="AB3531" t="inlineStr"/>
      <c r="AC3531" t="inlineStr"/>
      <c r="AD3531" t="inlineStr"/>
      <c r="AE3531" t="inlineStr">
        <is>
          <t>B4:landmarks</t>
        </is>
      </c>
      <c r="AF3531" t="inlineStr"/>
      <c r="AG3531" t="n">
        <v>160.1926</v>
      </c>
    </row>
    <row r="3532">
      <c r="A3532" t="inlineStr">
        <is>
          <t>LM03531</t>
        </is>
      </c>
      <c r="B3532" t="inlineStr">
        <is>
          <t>Governing Artificial Intelligence to benefit the UN Sustainable Development Goals</t>
        </is>
      </c>
      <c r="C3532" t="n">
        <v>2020</v>
      </c>
      <c r="D3532" t="inlineStr">
        <is>
          <t>Jon Truby</t>
        </is>
      </c>
      <c r="E3532" t="inlineStr">
        <is>
          <t>Sustainable Development</t>
        </is>
      </c>
      <c r="F3532" t="inlineStr">
        <is>
          <t>article</t>
        </is>
      </c>
      <c r="G3532" t="inlineStr">
        <is>
          <t>10.1002/sd.2048</t>
        </is>
      </c>
      <c r="H3532" t="inlineStr">
        <is>
          <t>W3006864169</t>
        </is>
      </c>
      <c r="I3532" t="inlineStr">
        <is>
          <t>https://doi.org/10.1002/sd.2048</t>
        </is>
      </c>
      <c r="J3532" t="inlineStr">
        <is>
          <t>https://onlinelibrary.wiley.com/doi/pdfdirect/10.1002/sd.2048</t>
        </is>
      </c>
      <c r="K3532" t="n">
        <v>264</v>
      </c>
      <c r="L3532" t="inlineStr">
        <is>
          <t>B</t>
        </is>
      </c>
      <c r="M3532" t="inlineStr">
        <is>
          <t>B4</t>
        </is>
      </c>
      <c r="N3532" t="inlineStr"/>
      <c r="O3532" t="inlineStr"/>
      <c r="P3532" t="inlineStr">
        <is>
          <t>Not place-specific</t>
        </is>
      </c>
      <c r="Q3532" t="inlineStr"/>
      <c r="R3532" t="inlineStr"/>
      <c r="S3532" t="inlineStr"/>
      <c r="T3532" t="inlineStr">
        <is>
          <t>conceptual</t>
        </is>
      </c>
      <c r="U3532" t="inlineStr">
        <is>
          <t>Y</t>
        </is>
      </c>
      <c r="V3532" t="inlineStr"/>
      <c r="W3532" t="inlineStr">
        <is>
          <t>auto: Abstract Big Tech's unregulated roll‐out out of experimental AI poses risks to the achievement of the UN Sustainable Development Goals (SDGs), with particular vulnerability for developing countries.</t>
        </is>
      </c>
      <c r="X3532" t="inlineStr">
        <is>
          <t>auto: Automated decision‐making algorithms have displayed evidence of bias, lack ethical governance, and limit transparency in the basis for their decisions, causing unfair outcomes and amplify unequal access to finance.</t>
        </is>
      </c>
      <c r="Y3532" t="inlineStr"/>
      <c r="Z3532" t="inlineStr">
        <is>
          <t>high</t>
        </is>
      </c>
      <c r="AA3532" t="inlineStr"/>
      <c r="AB3532" t="inlineStr"/>
      <c r="AC3532" t="inlineStr"/>
      <c r="AD3532" t="inlineStr"/>
      <c r="AE3532" t="inlineStr">
        <is>
          <t>B4:landmarks</t>
        </is>
      </c>
      <c r="AF3532" t="inlineStr"/>
      <c r="AG3532" t="n">
        <v>27.2734</v>
      </c>
    </row>
    <row r="3533">
      <c r="A3533" t="inlineStr">
        <is>
          <t>LM03532</t>
        </is>
      </c>
      <c r="B3533" t="inlineStr">
        <is>
          <t>Detecting racial bias in algorithms and machine learning</t>
        </is>
      </c>
      <c r="C3533" t="n">
        <v>2018</v>
      </c>
      <c r="D3533" t="inlineStr">
        <is>
          <t>Nicol Turner Lee</t>
        </is>
      </c>
      <c r="E3533" t="inlineStr">
        <is>
          <t>Journal of Information Communication and Ethics in Society</t>
        </is>
      </c>
      <c r="F3533" t="inlineStr">
        <is>
          <t>article</t>
        </is>
      </c>
      <c r="G3533" t="inlineStr">
        <is>
          <t>10.1108/jices-06-2018-0056</t>
        </is>
      </c>
      <c r="H3533" t="inlineStr">
        <is>
          <t>W2890576255</t>
        </is>
      </c>
      <c r="I3533" t="inlineStr">
        <is>
          <t>https://doi.org/10.1108/jices-06-2018-0056</t>
        </is>
      </c>
      <c r="J3533" t="inlineStr"/>
      <c r="K3533" t="n">
        <v>263</v>
      </c>
      <c r="L3533" t="inlineStr">
        <is>
          <t>B</t>
        </is>
      </c>
      <c r="M3533" t="inlineStr">
        <is>
          <t>B4</t>
        </is>
      </c>
      <c r="N3533" t="inlineStr"/>
      <c r="O3533" t="inlineStr"/>
      <c r="P3533" t="inlineStr">
        <is>
          <t>Not place-specific</t>
        </is>
      </c>
      <c r="Q3533" t="inlineStr"/>
      <c r="R3533" t="inlineStr"/>
      <c r="S3533" t="inlineStr"/>
      <c r="T3533" t="inlineStr">
        <is>
          <t>computational</t>
        </is>
      </c>
      <c r="U3533" t="inlineStr">
        <is>
          <t>Y</t>
        </is>
      </c>
      <c r="V3533" t="inlineStr"/>
      <c r="W3533" t="inlineStr">
        <is>
          <t>auto: This paper argues that algorithmic biases explicitly and implicitly harm racial groups and lead to forms of discrimination.</t>
        </is>
      </c>
      <c r="X3533" t="inlineStr">
        <is>
          <t>auto: Research limitations/implications The major implication of this research is that further research needs to be done.</t>
        </is>
      </c>
      <c r="Y3533" t="inlineStr"/>
      <c r="Z3533" t="inlineStr">
        <is>
          <t>high</t>
        </is>
      </c>
      <c r="AA3533" t="inlineStr"/>
      <c r="AB3533" t="inlineStr"/>
      <c r="AC3533" t="inlineStr"/>
      <c r="AD3533" t="inlineStr"/>
      <c r="AE3533" t="inlineStr">
        <is>
          <t>B4:landmarks</t>
        </is>
      </c>
      <c r="AF3533" t="inlineStr"/>
      <c r="AG3533" t="n">
        <v>24.9017</v>
      </c>
    </row>
    <row r="3534">
      <c r="A3534" t="inlineStr">
        <is>
          <t>LM03533</t>
        </is>
      </c>
      <c r="B3534" t="inlineStr">
        <is>
          <t>Transparent to whom? No algorithmic accountability without a critical audience</t>
        </is>
      </c>
      <c r="C3534" t="n">
        <v>2018</v>
      </c>
      <c r="D3534" t="inlineStr">
        <is>
          <t>Jakko Kemper; Daan Kolkman</t>
        </is>
      </c>
      <c r="E3534" t="inlineStr">
        <is>
          <t>Information Communication &amp; Society</t>
        </is>
      </c>
      <c r="F3534" t="inlineStr">
        <is>
          <t>article</t>
        </is>
      </c>
      <c r="G3534" t="inlineStr">
        <is>
          <t>10.1080/1369118x.2018.1477967</t>
        </is>
      </c>
      <c r="H3534" t="inlineStr">
        <is>
          <t>W2809386502</t>
        </is>
      </c>
      <c r="I3534" t="inlineStr">
        <is>
          <t>https://doi.org/10.1080/1369118x.2018.1477967</t>
        </is>
      </c>
      <c r="J3534" t="inlineStr">
        <is>
          <t>https://www.tandfonline.com/doi/pdf/10.1080/1369118X.2018.1477967?needAccess=true</t>
        </is>
      </c>
      <c r="K3534" t="n">
        <v>262</v>
      </c>
      <c r="L3534" t="inlineStr">
        <is>
          <t>B</t>
        </is>
      </c>
      <c r="M3534" t="inlineStr">
        <is>
          <t>B4</t>
        </is>
      </c>
      <c r="N3534" t="inlineStr"/>
      <c r="O3534" t="inlineStr"/>
      <c r="P3534" t="inlineStr">
        <is>
          <t>Not place-specific</t>
        </is>
      </c>
      <c r="Q3534" t="inlineStr"/>
      <c r="R3534" t="inlineStr"/>
      <c r="S3534" t="inlineStr"/>
      <c r="T3534" t="inlineStr">
        <is>
          <t>conceptual</t>
        </is>
      </c>
      <c r="U3534" t="inlineStr">
        <is>
          <t>Y</t>
        </is>
      </c>
      <c r="V3534" t="inlineStr"/>
      <c r="W3534" t="inlineStr">
        <is>
          <t>auto: We argue that one elementary – yet key – question remains largely undiscussed.</t>
        </is>
      </c>
      <c r="X3534" t="inlineStr">
        <is>
          <t>auto: This is a cause for concern and calls for more transparency in the development, implementation, and use of algorithms in public- and private-sector organizations.</t>
        </is>
      </c>
      <c r="Y3534" t="inlineStr"/>
      <c r="Z3534" t="inlineStr">
        <is>
          <t>medium</t>
        </is>
      </c>
      <c r="AA3534" t="inlineStr"/>
      <c r="AB3534" t="inlineStr"/>
      <c r="AC3534" t="inlineStr"/>
      <c r="AD3534" t="inlineStr"/>
      <c r="AE3534" t="inlineStr">
        <is>
          <t>B4:landmarks</t>
        </is>
      </c>
      <c r="AF3534" t="inlineStr"/>
      <c r="AG3534" t="n">
        <v>55.1744</v>
      </c>
    </row>
    <row r="3535">
      <c r="A3535" t="inlineStr">
        <is>
          <t>LM03534</t>
        </is>
      </c>
      <c r="B3535" t="inlineStr">
        <is>
          <t>Experiments in algorithmic governance</t>
        </is>
      </c>
      <c r="C3535" t="n">
        <v>2017</v>
      </c>
      <c r="D3535" t="inlineStr">
        <is>
          <t>Quinn DuPont</t>
        </is>
      </c>
      <c r="E3535" t="inlineStr">
        <is>
          <t>Routledge eBooks</t>
        </is>
      </c>
      <c r="F3535" t="inlineStr">
        <is>
          <t>book-chapter</t>
        </is>
      </c>
      <c r="G3535" t="inlineStr">
        <is>
          <t>10.4324/9781315211909-8</t>
        </is>
      </c>
      <c r="H3535" t="inlineStr">
        <is>
          <t>W2907986389</t>
        </is>
      </c>
      <c r="I3535" t="inlineStr">
        <is>
          <t>https://doi.org/10.4324/9781315211909-8</t>
        </is>
      </c>
      <c r="J3535" t="inlineStr">
        <is>
          <t>https://doi.org/10.4324/9781315211909-8</t>
        </is>
      </c>
      <c r="K3535" t="n">
        <v>260</v>
      </c>
      <c r="L3535" t="inlineStr">
        <is>
          <t>B</t>
        </is>
      </c>
      <c r="M3535" t="inlineStr">
        <is>
          <t>B4</t>
        </is>
      </c>
      <c r="N3535" t="inlineStr"/>
      <c r="O3535" t="inlineStr"/>
      <c r="P3535" t="inlineStr">
        <is>
          <t>Not place-specific</t>
        </is>
      </c>
      <c r="Q3535" t="inlineStr"/>
      <c r="R3535" t="inlineStr"/>
      <c r="S3535" t="inlineStr"/>
      <c r="T3535" t="inlineStr">
        <is>
          <t>unclear</t>
        </is>
      </c>
      <c r="U3535" t="inlineStr">
        <is>
          <t>Y</t>
        </is>
      </c>
      <c r="V3535" t="inlineStr"/>
      <c r="W3535" t="inlineStr">
        <is>
          <t>auto: This chapter describes a short-lived experiment in organizational governance that attempted to utilize algorithmic authority through cryptocurrency and block-chain technologies to create a social and political world quite unlike anything we have seen before.</t>
        </is>
      </c>
      <c r="X3535" t="inlineStr"/>
      <c r="Y3535" t="inlineStr"/>
      <c r="Z3535" t="inlineStr">
        <is>
          <t>high</t>
        </is>
      </c>
      <c r="AA3535" t="inlineStr"/>
      <c r="AB3535" t="inlineStr"/>
      <c r="AC3535" t="inlineStr"/>
      <c r="AD3535" t="inlineStr"/>
      <c r="AE3535" t="inlineStr">
        <is>
          <t>B4:landmarks</t>
        </is>
      </c>
      <c r="AF3535" t="inlineStr"/>
      <c r="AG3535" t="n">
        <v>97.9096</v>
      </c>
    </row>
    <row r="3536">
      <c r="A3536" t="inlineStr">
        <is>
          <t>LM03535</t>
        </is>
      </c>
      <c r="B3536" t="inlineStr">
        <is>
          <t>Algorithms that remember: model inversion attacks and data protection law</t>
        </is>
      </c>
      <c r="C3536" t="n">
        <v>2018</v>
      </c>
      <c r="D3536" t="inlineStr">
        <is>
          <t>Michael Veale; Reuben Binns; Lilian Edwards</t>
        </is>
      </c>
      <c r="E3536" t="inlineStr">
        <is>
          <t>Philosophical Transactions of the Royal Society A Mathematical Physical and Engineering Sciences</t>
        </is>
      </c>
      <c r="F3536" t="inlineStr">
        <is>
          <t>article</t>
        </is>
      </c>
      <c r="G3536" t="inlineStr">
        <is>
          <t>10.1098/rsta.2018.0083</t>
        </is>
      </c>
      <c r="H3536" t="inlineStr">
        <is>
          <t>W2811973125</t>
        </is>
      </c>
      <c r="I3536" t="inlineStr">
        <is>
          <t>https://doi.org/10.1098/rsta.2018.0083</t>
        </is>
      </c>
      <c r="J3536" t="inlineStr">
        <is>
          <t>https://doi.org/10.1098/rsta.2018.0083</t>
        </is>
      </c>
      <c r="K3536" t="n">
        <v>254</v>
      </c>
      <c r="L3536" t="inlineStr">
        <is>
          <t>B</t>
        </is>
      </c>
      <c r="M3536" t="inlineStr">
        <is>
          <t>B4</t>
        </is>
      </c>
      <c r="N3536" t="inlineStr"/>
      <c r="O3536" t="inlineStr"/>
      <c r="P3536" t="inlineStr">
        <is>
          <t>Not place-specific</t>
        </is>
      </c>
      <c r="Q3536" t="inlineStr"/>
      <c r="R3536" t="inlineStr"/>
      <c r="S3536" t="inlineStr"/>
      <c r="T3536" t="inlineStr">
        <is>
          <t>computational</t>
        </is>
      </c>
      <c r="U3536" t="inlineStr">
        <is>
          <t>Y</t>
        </is>
      </c>
      <c r="V3536" t="inlineStr"/>
      <c r="W3536" t="inlineStr">
        <is>
          <t>auto: Taking this as a probing experiment, we explore the different rights and obligations this would trigger and their utility, and posit future directions for algorithmic governance and regulation.This article is part of the theme issue 'Governing artificial intelligence: ethical, legal, and technica…</t>
        </is>
      </c>
      <c r="X3536" t="inlineStr"/>
      <c r="Y3536" t="inlineStr"/>
      <c r="Z3536" t="inlineStr">
        <is>
          <t>high</t>
        </is>
      </c>
      <c r="AA3536" t="inlineStr"/>
      <c r="AB3536" t="inlineStr"/>
      <c r="AC3536" t="inlineStr"/>
      <c r="AD3536" t="inlineStr"/>
      <c r="AE3536" t="inlineStr">
        <is>
          <t>B4:landmarks</t>
        </is>
      </c>
      <c r="AF3536" t="inlineStr"/>
      <c r="AG3536" t="n">
        <v>201.4931</v>
      </c>
    </row>
    <row r="3537">
      <c r="A3537" t="inlineStr">
        <is>
          <t>LM03536</t>
        </is>
      </c>
      <c r="B3537" t="inlineStr">
        <is>
          <t>Artificial Discretion as a Tool of Governance: A Framework for Understanding the Impact of Artificial Intelligence on Public Administration</t>
        </is>
      </c>
      <c r="C3537" t="n">
        <v>2019</v>
      </c>
      <c r="D3537" t="inlineStr">
        <is>
          <t>Matthew Young; Justin B. Bullock; Jesse D. Lecy</t>
        </is>
      </c>
      <c r="E3537" t="inlineStr">
        <is>
          <t>Perspectives on Public Management and Governance</t>
        </is>
      </c>
      <c r="F3537" t="inlineStr">
        <is>
          <t>article</t>
        </is>
      </c>
      <c r="G3537" t="inlineStr">
        <is>
          <t>10.1093/ppmgov/gvz014</t>
        </is>
      </c>
      <c r="H3537" t="inlineStr">
        <is>
          <t>W2982172486</t>
        </is>
      </c>
      <c r="I3537" t="inlineStr">
        <is>
          <t>https://doi.org/10.1093/ppmgov/gvz014</t>
        </is>
      </c>
      <c r="J3537" t="inlineStr"/>
      <c r="K3537" t="n">
        <v>247</v>
      </c>
      <c r="L3537" t="inlineStr">
        <is>
          <t>B</t>
        </is>
      </c>
      <c r="M3537" t="inlineStr">
        <is>
          <t>B4</t>
        </is>
      </c>
      <c r="N3537" t="inlineStr"/>
      <c r="O3537" t="inlineStr"/>
      <c r="P3537" t="inlineStr">
        <is>
          <t>Not place-specific</t>
        </is>
      </c>
      <c r="Q3537" t="inlineStr"/>
      <c r="R3537" t="inlineStr"/>
      <c r="S3537" t="inlineStr"/>
      <c r="T3537" t="inlineStr">
        <is>
          <t>conceptual</t>
        </is>
      </c>
      <c r="U3537" t="inlineStr">
        <is>
          <t>Y</t>
        </is>
      </c>
      <c r="V3537" t="inlineStr"/>
      <c r="W3537" t="inlineStr">
        <is>
          <t>auto: Abstract Public administration research has documented a shift in the locus of discretion away from street-level bureaucrats to “systems-level bureaucracies” as a result of new information communication technologies that automate bureaucratic processes, and thus shape access to resources and deci…</t>
        </is>
      </c>
      <c r="X3537" t="inlineStr"/>
      <c r="Y3537" t="inlineStr"/>
      <c r="Z3537" t="inlineStr">
        <is>
          <t>high</t>
        </is>
      </c>
      <c r="AA3537" t="inlineStr"/>
      <c r="AB3537" t="inlineStr"/>
      <c r="AC3537" t="inlineStr"/>
      <c r="AD3537" t="inlineStr"/>
      <c r="AE3537" t="inlineStr">
        <is>
          <t>B4:landmarks</t>
        </is>
      </c>
      <c r="AF3537" t="inlineStr"/>
      <c r="AG3537" t="n">
        <v>37.9914</v>
      </c>
    </row>
    <row r="3538">
      <c r="A3538" t="inlineStr">
        <is>
          <t>LM03537</t>
        </is>
      </c>
      <c r="B3538" t="inlineStr">
        <is>
          <t>Explaining Why the Computer Says No: Algorithmic Transparency Affects the Perceived Trustworthiness of Automated Decision‐Making</t>
        </is>
      </c>
      <c r="C3538" t="n">
        <v>2022</v>
      </c>
      <c r="D3538" t="inlineStr">
        <is>
          <t>Stephan Grimmelikhuijsen</t>
        </is>
      </c>
      <c r="E3538" t="inlineStr">
        <is>
          <t>Public Administration Review</t>
        </is>
      </c>
      <c r="F3538" t="inlineStr">
        <is>
          <t>article</t>
        </is>
      </c>
      <c r="G3538" t="inlineStr">
        <is>
          <t>10.1111/puar.13483</t>
        </is>
      </c>
      <c r="H3538" t="inlineStr">
        <is>
          <t>W4211248349</t>
        </is>
      </c>
      <c r="I3538" t="inlineStr">
        <is>
          <t>https://doi.org/10.1111/puar.13483</t>
        </is>
      </c>
      <c r="J3538" t="inlineStr">
        <is>
          <t>https://onlinelibrary.wiley.com/doi/pdfdirect/10.1111/puar.13483</t>
        </is>
      </c>
      <c r="K3538" t="n">
        <v>247</v>
      </c>
      <c r="L3538" t="inlineStr">
        <is>
          <t>B</t>
        </is>
      </c>
      <c r="M3538" t="inlineStr">
        <is>
          <t>B4</t>
        </is>
      </c>
      <c r="N3538" t="inlineStr"/>
      <c r="O3538" t="inlineStr"/>
      <c r="P3538" t="inlineStr">
        <is>
          <t>Not place-specific</t>
        </is>
      </c>
      <c r="Q3538" t="inlineStr"/>
      <c r="R3538" t="inlineStr"/>
      <c r="S3538" t="inlineStr"/>
      <c r="T3538" t="inlineStr">
        <is>
          <t>quantitative</t>
        </is>
      </c>
      <c r="U3538" t="inlineStr">
        <is>
          <t>Y</t>
        </is>
      </c>
      <c r="V3538" t="inlineStr">
        <is>
          <t>Y</t>
        </is>
      </c>
      <c r="W3538" t="inlineStr">
        <is>
          <t>auto: Based on procedural fairness theory, this article hypothesizes that two core elements of algorithmic transparency (accessibility and explainability) are crucial to strengthening the perceived trustworthiness of street‐level decision‐making.</t>
        </is>
      </c>
      <c r="X3538" t="inlineStr">
        <is>
          <t>auto: Abstract Algorithms based on Artificial Intelligence technologies are slowly transforming street‐level bureaucracies, yet a lack of algorithmic transparency may jeopardize citizen trust.</t>
        </is>
      </c>
      <c r="Y3538" t="inlineStr"/>
      <c r="Z3538" t="inlineStr">
        <is>
          <t>high</t>
        </is>
      </c>
      <c r="AA3538" t="inlineStr"/>
      <c r="AB3538" t="inlineStr"/>
      <c r="AC3538" t="inlineStr"/>
      <c r="AD3538" t="inlineStr"/>
      <c r="AE3538" t="inlineStr">
        <is>
          <t>B4:landmarks</t>
        </is>
      </c>
      <c r="AF3538" t="inlineStr"/>
      <c r="AG3538" t="n">
        <v>41.6064</v>
      </c>
    </row>
    <row r="3539">
      <c r="A3539" t="inlineStr">
        <is>
          <t>LM03538</t>
        </is>
      </c>
      <c r="B3539" t="inlineStr">
        <is>
          <t>Technological Due Process</t>
        </is>
      </c>
      <c r="C3539" t="n">
        <v>2007</v>
      </c>
      <c r="D3539" t="inlineStr">
        <is>
          <t>Danielle Keats Citron</t>
        </is>
      </c>
      <c r="E3539" t="inlineStr">
        <is>
          <t>Digital Commons at University of Maryland Carey Law (University of Maryland Francis King Carey School of Law)</t>
        </is>
      </c>
      <c r="F3539" t="inlineStr">
        <is>
          <t>article</t>
        </is>
      </c>
      <c r="G3539" t="inlineStr"/>
      <c r="H3539" t="inlineStr">
        <is>
          <t>W1545608014</t>
        </is>
      </c>
      <c r="I3539" t="inlineStr">
        <is>
          <t>https://digitalcommons.law.umaryland.edu/fac_pubs/406</t>
        </is>
      </c>
      <c r="J3539" t="inlineStr">
        <is>
          <t>https://openscholarship.wustl.edu/law_lawreview/vol85/iss6/2</t>
        </is>
      </c>
      <c r="K3539" t="n">
        <v>245</v>
      </c>
      <c r="L3539" t="inlineStr">
        <is>
          <t>B</t>
        </is>
      </c>
      <c r="M3539" t="inlineStr">
        <is>
          <t>B4</t>
        </is>
      </c>
      <c r="N3539" t="inlineStr"/>
      <c r="O3539" t="inlineStr"/>
      <c r="P3539" t="inlineStr">
        <is>
          <t>Not place-specific</t>
        </is>
      </c>
      <c r="Q3539" t="inlineStr"/>
      <c r="R3539" t="inlineStr"/>
      <c r="S3539" t="inlineStr"/>
      <c r="T3539" t="inlineStr">
        <is>
          <t>conceptual</t>
        </is>
      </c>
      <c r="U3539" t="inlineStr"/>
      <c r="V3539" t="inlineStr"/>
      <c r="W3539" t="inlineStr">
        <is>
          <t>auto: This Article shows how a carefully structured inquisitorial model of quality control can partially replace aspects of adversarial justice that automation renders ineffectual.</t>
        </is>
      </c>
      <c r="X3539" t="inlineStr">
        <is>
          <t>auto: Their lack of meaningful notice, and a hearing officer's tendency to presume a computer system's infallibility, devalue hearings.</t>
        </is>
      </c>
      <c r="Y3539" t="inlineStr"/>
      <c r="Z3539" t="inlineStr">
        <is>
          <t>high</t>
        </is>
      </c>
      <c r="AA3539" t="inlineStr">
        <is>
          <t>Y</t>
        </is>
      </c>
      <c r="AB3539" t="inlineStr"/>
      <c r="AC3539" t="inlineStr"/>
      <c r="AD3539" t="inlineStr"/>
      <c r="AE3539" t="inlineStr">
        <is>
          <t>B4:landmarks</t>
        </is>
      </c>
      <c r="AF3539" t="inlineStr"/>
      <c r="AG3539" t="n">
        <v>2.0823</v>
      </c>
    </row>
    <row r="3540">
      <c r="A3540" t="inlineStr">
        <is>
          <t>LM03539</t>
        </is>
      </c>
      <c r="B3540" t="inlineStr">
        <is>
          <t>Regulating by Robot: Administrative Decision Making in the Machine-Learning Era</t>
        </is>
      </c>
      <c r="C3540" t="n">
        <v>2017</v>
      </c>
      <c r="D3540" t="inlineStr">
        <is>
          <t>Cary Coglianese; David Lehr</t>
        </is>
      </c>
      <c r="E3540" t="inlineStr">
        <is>
          <t>Penn Carey Law Legal Scholarship Repository (University of Pennsylvania)</t>
        </is>
      </c>
      <c r="F3540" t="inlineStr">
        <is>
          <t>article</t>
        </is>
      </c>
      <c r="G3540" t="inlineStr"/>
      <c r="H3540" t="inlineStr">
        <is>
          <t>W2599358581</t>
        </is>
      </c>
      <c r="I3540" t="inlineStr">
        <is>
          <t>https://scholarship.law.upenn.edu/faculty_scholarship/1734</t>
        </is>
      </c>
      <c r="J3540" t="inlineStr">
        <is>
          <t>https://papers.ssrn.com/sol3/Delivery.cfm/SSRN_ID2928293_code711466.pdf?abstractid=2928293&amp;mirid=1</t>
        </is>
      </c>
      <c r="K3540" t="n">
        <v>233</v>
      </c>
      <c r="L3540" t="inlineStr">
        <is>
          <t>B</t>
        </is>
      </c>
      <c r="M3540" t="inlineStr">
        <is>
          <t>B4</t>
        </is>
      </c>
      <c r="N3540" t="inlineStr"/>
      <c r="O3540" t="inlineStr"/>
      <c r="P3540" t="inlineStr">
        <is>
          <t>Not place-specific</t>
        </is>
      </c>
      <c r="Q3540" t="inlineStr"/>
      <c r="R3540" t="inlineStr"/>
      <c r="S3540" t="inlineStr"/>
      <c r="T3540" t="inlineStr">
        <is>
          <t>computational</t>
        </is>
      </c>
      <c r="U3540" t="inlineStr"/>
      <c r="V3540" t="inlineStr"/>
      <c r="W3540" t="inlineStr">
        <is>
          <t>auto: We examine this question by considering whether the use of robotic decision tools by government agencies can pass muster under core, time-honored doctrines of administrative and constitutional law.</t>
        </is>
      </c>
      <c r="X3540" t="inlineStr"/>
      <c r="Y3540" t="inlineStr"/>
      <c r="Z3540" t="inlineStr">
        <is>
          <t>high</t>
        </is>
      </c>
      <c r="AA3540" t="inlineStr">
        <is>
          <t>Y</t>
        </is>
      </c>
      <c r="AB3540" t="inlineStr"/>
      <c r="AC3540" t="inlineStr"/>
      <c r="AD3540" t="inlineStr"/>
      <c r="AE3540" t="inlineStr">
        <is>
          <t>B4:landmarks</t>
        </is>
      </c>
      <c r="AF3540" t="inlineStr"/>
      <c r="AG3540" t="n">
        <v>125.8656</v>
      </c>
    </row>
    <row r="3541">
      <c r="A3541" t="inlineStr">
        <is>
          <t>LM03540</t>
        </is>
      </c>
      <c r="B3541" t="inlineStr">
        <is>
          <t>Procedural Justice in Algorithmic Fairness</t>
        </is>
      </c>
      <c r="C3541" t="n">
        <v>2019</v>
      </c>
      <c r="D3541" t="inlineStr">
        <is>
          <t>Min Kyung Lee; Anuraag Jain; Hea Jin; Shashank Ojha; Daniel Kusbit</t>
        </is>
      </c>
      <c r="E3541" t="inlineStr">
        <is>
          <t>Proceedings of the ACM on Human-Computer Interaction</t>
        </is>
      </c>
      <c r="F3541" t="inlineStr">
        <is>
          <t>article</t>
        </is>
      </c>
      <c r="G3541" t="inlineStr">
        <is>
          <t>10.1145/3359284</t>
        </is>
      </c>
      <c r="H3541" t="inlineStr">
        <is>
          <t>W2983996708</t>
        </is>
      </c>
      <c r="I3541" t="inlineStr">
        <is>
          <t>https://doi.org/10.1145/3359284</t>
        </is>
      </c>
      <c r="J3541" t="inlineStr">
        <is>
          <t>https://dl.acm.org/doi/pdf/10.1145/3359284</t>
        </is>
      </c>
      <c r="K3541" t="n">
        <v>229</v>
      </c>
      <c r="L3541" t="inlineStr">
        <is>
          <t>B</t>
        </is>
      </c>
      <c r="M3541" t="inlineStr">
        <is>
          <t>B4</t>
        </is>
      </c>
      <c r="N3541" t="inlineStr"/>
      <c r="O3541" t="inlineStr"/>
      <c r="P3541" t="inlineStr">
        <is>
          <t>Not place-specific</t>
        </is>
      </c>
      <c r="Q3541" t="inlineStr"/>
      <c r="R3541" t="inlineStr"/>
      <c r="S3541" t="inlineStr"/>
      <c r="T3541" t="inlineStr">
        <is>
          <t>qualitative</t>
        </is>
      </c>
      <c r="U3541" t="inlineStr">
        <is>
          <t>Y</t>
        </is>
      </c>
      <c r="V3541" t="inlineStr"/>
      <c r="W3541" t="inlineStr">
        <is>
          <t>auto: With this goal, we propose a procedural justice framework in algorithmic decision-making drawing from procedural justice theory, which lays out elements that promote a sense of fairness among users.</t>
        </is>
      </c>
      <c r="X3541" t="inlineStr">
        <is>
          <t>auto: The findings from our within-subjects laboratory study suggest that standards clarity alone did not increase perceived fairness; outcome explanation had mixed effects, increasing or decreasing perceived fairness and reducing algorithmic accountability; and outcome control universally improved perceived fairness by allowing people to realize the inherent limitations of decisions and redistribute the goods to better fit their contexts, and by bringing human elements into final decision-making.</t>
        </is>
      </c>
      <c r="Y3541" t="inlineStr"/>
      <c r="Z3541" t="inlineStr">
        <is>
          <t>high</t>
        </is>
      </c>
      <c r="AA3541" t="inlineStr"/>
      <c r="AB3541" t="inlineStr"/>
      <c r="AC3541" t="inlineStr"/>
      <c r="AD3541" t="inlineStr"/>
      <c r="AE3541" t="inlineStr">
        <is>
          <t>B4:landmarks</t>
        </is>
      </c>
      <c r="AF3541" t="inlineStr"/>
      <c r="AG3541" t="n">
        <v>32.6808</v>
      </c>
    </row>
    <row r="3542">
      <c r="A3542" t="inlineStr">
        <is>
          <t>LM03541</t>
        </is>
      </c>
      <c r="B3542" t="inlineStr">
        <is>
          <t>Intelligent libraries: a review on expert systems, artificial intelligence, and robot</t>
        </is>
      </c>
      <c r="C3542" t="n">
        <v>2020</v>
      </c>
      <c r="D3542" t="inlineStr">
        <is>
          <t>Asefeh Asemi; Andrea Kő; Mohsen Nowkarizi</t>
        </is>
      </c>
      <c r="E3542" t="inlineStr">
        <is>
          <t>Library Hi Tech</t>
        </is>
      </c>
      <c r="F3542" t="inlineStr">
        <is>
          <t>article</t>
        </is>
      </c>
      <c r="G3542" t="inlineStr">
        <is>
          <t>10.1108/lht-02-2020-0038</t>
        </is>
      </c>
      <c r="H3542" t="inlineStr">
        <is>
          <t>W3039444845</t>
        </is>
      </c>
      <c r="I3542" t="inlineStr">
        <is>
          <t>https://doi.org/10.1108/lht-02-2020-0038</t>
        </is>
      </c>
      <c r="J3542" t="inlineStr">
        <is>
          <t>https://www.emerald.com/insight/content/doi/10.1108/LHT-02-2020-0038/full/pdf?title=intelligent-libraries-a-review-on-expert-systems-artificial-intelligence-and-robot</t>
        </is>
      </c>
      <c r="K3542" t="n">
        <v>226</v>
      </c>
      <c r="L3542" t="inlineStr">
        <is>
          <t>B</t>
        </is>
      </c>
      <c r="M3542" t="inlineStr">
        <is>
          <t>B4</t>
        </is>
      </c>
      <c r="N3542" t="inlineStr"/>
      <c r="O3542" t="inlineStr"/>
      <c r="P3542" t="inlineStr">
        <is>
          <t>Not place-specific</t>
        </is>
      </c>
      <c r="Q3542" t="inlineStr"/>
      <c r="R3542" t="inlineStr"/>
      <c r="S3542" t="inlineStr"/>
      <c r="T3542" t="inlineStr">
        <is>
          <t>review</t>
        </is>
      </c>
      <c r="U3542" t="inlineStr">
        <is>
          <t>Y</t>
        </is>
      </c>
      <c r="V3542" t="inlineStr"/>
      <c r="W3542" t="inlineStr">
        <is>
          <t>auto: Purpose This paper reviews literature on the application of intelligent systems in the libraries with a special issue on the ES/AI and Robot.</t>
        </is>
      </c>
      <c r="X3542" t="inlineStr"/>
      <c r="Y3542" t="inlineStr"/>
      <c r="Z3542" t="inlineStr">
        <is>
          <t>high</t>
        </is>
      </c>
      <c r="AA3542" t="inlineStr"/>
      <c r="AB3542" t="inlineStr"/>
      <c r="AC3542" t="inlineStr"/>
      <c r="AD3542" t="inlineStr"/>
      <c r="AE3542" t="inlineStr">
        <is>
          <t>B4:landmarks</t>
        </is>
      </c>
      <c r="AF3542" t="inlineStr"/>
      <c r="AG3542" t="n">
        <v>17.0343</v>
      </c>
    </row>
    <row r="3543">
      <c r="A3543" t="inlineStr">
        <is>
          <t>LM03542</t>
        </is>
      </c>
      <c r="B3543" t="inlineStr">
        <is>
          <t>Algorithmic Accountability Reporting: On the Investigation of Black Boxes</t>
        </is>
      </c>
      <c r="C3543" t="n">
        <v>2014</v>
      </c>
      <c r="D3543" t="inlineStr">
        <is>
          <t>Nicholas A. Diakopoulos</t>
        </is>
      </c>
      <c r="E3543" t="inlineStr">
        <is>
          <t>Columbia Academic Commons (Columbia University)</t>
        </is>
      </c>
      <c r="F3543" t="inlineStr">
        <is>
          <t>article</t>
        </is>
      </c>
      <c r="G3543" t="inlineStr">
        <is>
          <t>10.7916/d8zk5tw2</t>
        </is>
      </c>
      <c r="H3543" t="inlineStr">
        <is>
          <t>W2735886174</t>
        </is>
      </c>
      <c r="I3543" t="inlineStr">
        <is>
          <t>https://doi.org/10.7916/d8zk5tw2</t>
        </is>
      </c>
      <c r="J3543" t="inlineStr">
        <is>
          <t>https://doi.org/10.7916/d8zk5tw2</t>
        </is>
      </c>
      <c r="K3543" t="n">
        <v>225</v>
      </c>
      <c r="L3543" t="inlineStr">
        <is>
          <t>B</t>
        </is>
      </c>
      <c r="M3543" t="inlineStr">
        <is>
          <t>B4</t>
        </is>
      </c>
      <c r="N3543" t="inlineStr"/>
      <c r="O3543" t="inlineStr"/>
      <c r="P3543" t="inlineStr">
        <is>
          <t>Not place-specific</t>
        </is>
      </c>
      <c r="Q3543" t="inlineStr"/>
      <c r="R3543" t="inlineStr"/>
      <c r="S3543" t="inlineStr"/>
      <c r="T3543" t="inlineStr">
        <is>
          <t>conceptual</t>
        </is>
      </c>
      <c r="U3543" t="inlineStr"/>
      <c r="V3543" t="inlineStr"/>
      <c r="W3543" t="inlineStr">
        <is>
          <t>auto: How can we characterize the power that various algorithms may exert on us?</t>
        </is>
      </c>
      <c r="X3543" t="inlineStr"/>
      <c r="Y3543" t="inlineStr"/>
      <c r="Z3543" t="inlineStr">
        <is>
          <t>medium</t>
        </is>
      </c>
      <c r="AA3543" t="inlineStr">
        <is>
          <t>Y</t>
        </is>
      </c>
      <c r="AB3543" t="inlineStr"/>
      <c r="AC3543" t="inlineStr"/>
      <c r="AD3543" t="inlineStr"/>
      <c r="AE3543" t="inlineStr">
        <is>
          <t>B4:landmarks</t>
        </is>
      </c>
      <c r="AF3543" t="inlineStr"/>
      <c r="AG3543" t="n">
        <v>35.8785</v>
      </c>
    </row>
    <row r="3544">
      <c r="A3544" t="inlineStr">
        <is>
          <t>LM03543</t>
        </is>
      </c>
      <c r="B3544" t="inlineStr">
        <is>
          <t>Algorithmic regulation and the rule of law</t>
        </is>
      </c>
      <c r="C3544" t="n">
        <v>2018</v>
      </c>
      <c r="D3544" t="inlineStr">
        <is>
          <t>Mireille Hildebrandt</t>
        </is>
      </c>
      <c r="E3544" t="inlineStr">
        <is>
          <t>Philosophical Transactions of the Royal Society A Mathematical Physical and Engineering Sciences</t>
        </is>
      </c>
      <c r="F3544" t="inlineStr">
        <is>
          <t>article</t>
        </is>
      </c>
      <c r="G3544" t="inlineStr">
        <is>
          <t>10.1098/rsta.2017.0355</t>
        </is>
      </c>
      <c r="H3544" t="inlineStr">
        <is>
          <t>W2887660369</t>
        </is>
      </c>
      <c r="I3544" t="inlineStr">
        <is>
          <t>https://doi.org/10.1098/rsta.2017.0355</t>
        </is>
      </c>
      <c r="J3544" t="inlineStr">
        <is>
          <t>https://royalsocietypublishing.org/doi/pdf/10.1098/rsta.2017.0355</t>
        </is>
      </c>
      <c r="K3544" t="n">
        <v>223</v>
      </c>
      <c r="L3544" t="inlineStr">
        <is>
          <t>B</t>
        </is>
      </c>
      <c r="M3544" t="inlineStr">
        <is>
          <t>B4</t>
        </is>
      </c>
      <c r="N3544" t="inlineStr"/>
      <c r="O3544" t="inlineStr"/>
      <c r="P3544" t="inlineStr">
        <is>
          <t>Not place-specific</t>
        </is>
      </c>
      <c r="Q3544" t="inlineStr"/>
      <c r="R3544" t="inlineStr"/>
      <c r="S3544" t="inlineStr"/>
      <c r="T3544" t="inlineStr">
        <is>
          <t>computational</t>
        </is>
      </c>
      <c r="U3544" t="inlineStr">
        <is>
          <t>Y</t>
        </is>
      </c>
      <c r="V3544" t="inlineStr"/>
      <c r="W3544" t="inlineStr">
        <is>
          <t>auto: This entails obligating developers, lawyers and those subject to the decisions of ALI to re-introduce adversarial interrogation at the level of its computational architecture.This article is part of a discussion meeting issue 'The growing ubiquity of algorithms in society: implications, impacts a…</t>
        </is>
      </c>
      <c r="X3544" t="inlineStr"/>
      <c r="Y3544" t="inlineStr"/>
      <c r="Z3544" t="inlineStr">
        <is>
          <t>medium</t>
        </is>
      </c>
      <c r="AA3544" t="inlineStr"/>
      <c r="AB3544" t="inlineStr"/>
      <c r="AC3544" t="inlineStr"/>
      <c r="AD3544" t="inlineStr"/>
      <c r="AE3544" t="inlineStr">
        <is>
          <t>B4:landmarks</t>
        </is>
      </c>
      <c r="AF3544" t="inlineStr"/>
      <c r="AG3544" t="n">
        <v>53.4182</v>
      </c>
    </row>
    <row r="3545">
      <c r="A3545" t="inlineStr">
        <is>
          <t>LM03544</t>
        </is>
      </c>
      <c r="B3545" t="inlineStr">
        <is>
          <t>The application of artificial intelligence in auditing: Looking back to the future</t>
        </is>
      </c>
      <c r="C3545" t="n">
        <v>2012</v>
      </c>
      <c r="D3545" t="inlineStr">
        <is>
          <t>Kamil Omoteso</t>
        </is>
      </c>
      <c r="E3545" t="inlineStr">
        <is>
          <t>Expert Systems with Applications</t>
        </is>
      </c>
      <c r="F3545" t="inlineStr">
        <is>
          <t>article</t>
        </is>
      </c>
      <c r="G3545" t="inlineStr">
        <is>
          <t>10.1016/j.eswa.2012.01.098</t>
        </is>
      </c>
      <c r="H3545" t="inlineStr">
        <is>
          <t>W2080013315</t>
        </is>
      </c>
      <c r="I3545" t="inlineStr">
        <is>
          <t>https://doi.org/10.1016/j.eswa.2012.01.098</t>
        </is>
      </c>
      <c r="J3545" t="inlineStr"/>
      <c r="K3545" t="n">
        <v>222</v>
      </c>
      <c r="L3545" t="inlineStr">
        <is>
          <t>B</t>
        </is>
      </c>
      <c r="M3545" t="inlineStr">
        <is>
          <t>B4</t>
        </is>
      </c>
      <c r="N3545" t="inlineStr"/>
      <c r="O3545" t="inlineStr"/>
      <c r="P3545" t="inlineStr">
        <is>
          <t>Not place-specific</t>
        </is>
      </c>
      <c r="Q3545" t="inlineStr"/>
      <c r="R3545" t="inlineStr"/>
      <c r="S3545" t="inlineStr"/>
      <c r="T3545" t="inlineStr">
        <is>
          <t>unclear</t>
        </is>
      </c>
      <c r="U3545" t="inlineStr">
        <is>
          <t>Y</t>
        </is>
      </c>
      <c r="V3545" t="inlineStr"/>
      <c r="W3545" t="inlineStr"/>
      <c r="X3545" t="inlineStr"/>
      <c r="Y3545" t="inlineStr"/>
      <c r="Z3545" t="inlineStr">
        <is>
          <t>low</t>
        </is>
      </c>
      <c r="AA3545" t="inlineStr"/>
      <c r="AB3545" t="inlineStr"/>
      <c r="AC3545" t="inlineStr"/>
      <c r="AD3545" t="inlineStr"/>
      <c r="AE3545" t="inlineStr">
        <is>
          <t>B4:landmarks</t>
        </is>
      </c>
      <c r="AF3545" t="inlineStr"/>
      <c r="AG3545" t="n">
        <v>3.1541</v>
      </c>
    </row>
    <row r="3546">
      <c r="A3546" t="inlineStr">
        <is>
          <t>LM03545</t>
        </is>
      </c>
      <c r="B3546" t="inlineStr">
        <is>
          <t>Adoption of artificial intelligence-integrated CRM systems in agile organizations in India</t>
        </is>
      </c>
      <c r="C3546" t="n">
        <v>2021</v>
      </c>
      <c r="D3546" t="inlineStr">
        <is>
          <t>Sheshadri Chatterjee; Ranjan Chaudhuri; Demetris Vrontis; Alkis Thrassou; Soumya K. Ghosh</t>
        </is>
      </c>
      <c r="E3546" t="inlineStr">
        <is>
          <t>Technological Forecasting and Social Change</t>
        </is>
      </c>
      <c r="F3546" t="inlineStr">
        <is>
          <t>article</t>
        </is>
      </c>
      <c r="G3546" t="inlineStr">
        <is>
          <t>10.1016/j.techfore.2021.120783</t>
        </is>
      </c>
      <c r="H3546" t="inlineStr">
        <is>
          <t>W3156745125</t>
        </is>
      </c>
      <c r="I3546" t="inlineStr">
        <is>
          <t>https://doi.org/10.1016/j.techfore.2021.120783</t>
        </is>
      </c>
      <c r="J3546" t="inlineStr"/>
      <c r="K3546" t="n">
        <v>221</v>
      </c>
      <c r="L3546" t="inlineStr">
        <is>
          <t>B</t>
        </is>
      </c>
      <c r="M3546" t="inlineStr">
        <is>
          <t>B4</t>
        </is>
      </c>
      <c r="N3546" t="inlineStr"/>
      <c r="O3546" t="inlineStr">
        <is>
          <t>India</t>
        </is>
      </c>
      <c r="P3546" t="inlineStr">
        <is>
          <t>South Asia</t>
        </is>
      </c>
      <c r="Q3546" t="inlineStr">
        <is>
          <t>Y</t>
        </is>
      </c>
      <c r="R3546" t="inlineStr"/>
      <c r="S3546" t="inlineStr"/>
      <c r="T3546" t="inlineStr">
        <is>
          <t>unclear</t>
        </is>
      </c>
      <c r="U3546" t="inlineStr">
        <is>
          <t>Y</t>
        </is>
      </c>
      <c r="V3546" t="inlineStr"/>
      <c r="W3546" t="inlineStr"/>
      <c r="X3546" t="inlineStr"/>
      <c r="Y3546" t="inlineStr"/>
      <c r="Z3546" t="inlineStr">
        <is>
          <t>low</t>
        </is>
      </c>
      <c r="AA3546" t="inlineStr"/>
      <c r="AB3546" t="inlineStr"/>
      <c r="AC3546" t="inlineStr"/>
      <c r="AD3546" t="inlineStr"/>
      <c r="AE3546" t="inlineStr">
        <is>
          <t>B4:landmarks</t>
        </is>
      </c>
      <c r="AF3546" t="inlineStr"/>
      <c r="AG3546" t="n">
        <v>26.225</v>
      </c>
    </row>
    <row r="3547">
      <c r="A3547" t="inlineStr">
        <is>
          <t>LM03546</t>
        </is>
      </c>
      <c r="B3547" t="inlineStr">
        <is>
          <t>Meaningful Explanations of Black Box AI Decision Systems</t>
        </is>
      </c>
      <c r="C3547" t="n">
        <v>2019</v>
      </c>
      <c r="D3547" t="inlineStr">
        <is>
          <t>Dino Pedreschi; Fosca Giannotti; Riccardo Guidotti; Anna Monreale; Salvatore Ruggieri; Franco Turini</t>
        </is>
      </c>
      <c r="E3547" t="inlineStr">
        <is>
          <t>Proceedings of the AAAI Conference on Artificial Intelligence</t>
        </is>
      </c>
      <c r="F3547" t="inlineStr">
        <is>
          <t>conference-paper</t>
        </is>
      </c>
      <c r="G3547" t="inlineStr">
        <is>
          <t>10.1609/aaai.v33i01.33019780</t>
        </is>
      </c>
      <c r="H3547" t="inlineStr">
        <is>
          <t>W2965970765</t>
        </is>
      </c>
      <c r="I3547" t="inlineStr">
        <is>
          <t>https://doi.org/10.1609/aaai.v33i01.33019780</t>
        </is>
      </c>
      <c r="J3547" t="inlineStr">
        <is>
          <t>https://doi.org/10.1609/aaai.v33i01.33019780</t>
        </is>
      </c>
      <c r="K3547" t="n">
        <v>213</v>
      </c>
      <c r="L3547" t="inlineStr">
        <is>
          <t>B</t>
        </is>
      </c>
      <c r="M3547" t="inlineStr">
        <is>
          <t>B4</t>
        </is>
      </c>
      <c r="N3547" t="inlineStr"/>
      <c r="O3547" t="inlineStr"/>
      <c r="P3547" t="inlineStr">
        <is>
          <t>Not place-specific</t>
        </is>
      </c>
      <c r="Q3547" t="inlineStr"/>
      <c r="R3547" t="inlineStr"/>
      <c r="S3547" t="inlineStr"/>
      <c r="T3547" t="inlineStr">
        <is>
          <t>computational</t>
        </is>
      </c>
      <c r="U3547" t="inlineStr">
        <is>
          <t>Y</t>
        </is>
      </c>
      <c r="V3547" t="inlineStr"/>
      <c r="W3547" t="inlineStr">
        <is>
          <t>auto: We argue that the local-first approach opens the door to a wide variety of alternative solutions along different dimensions: a variety of data sources (relational, text, images, etc.), a variety of learning problems (multi-label classification, regression, scoring, ranking), a variety of language…</t>
        </is>
      </c>
      <c r="X3547" t="inlineStr">
        <is>
          <t>auto: This is problematic not only for lack of transparency, but also for possible biases inherited by the algorithms from human prejudices and collection artifacts hidden in the training data, which may lead to unfair or wrong decisions.</t>
        </is>
      </c>
      <c r="Y3547" t="inlineStr"/>
      <c r="Z3547" t="inlineStr">
        <is>
          <t>medium</t>
        </is>
      </c>
      <c r="AA3547" t="inlineStr"/>
      <c r="AB3547" t="inlineStr"/>
      <c r="AC3547" t="inlineStr"/>
      <c r="AD3547" t="inlineStr"/>
      <c r="AE3547" t="inlineStr">
        <is>
          <t>B4:landmarks</t>
        </is>
      </c>
      <c r="AF3547" t="inlineStr"/>
      <c r="AG3547" t="n">
        <v>8.8353</v>
      </c>
    </row>
    <row r="3548">
      <c r="A3548" t="inlineStr">
        <is>
          <t>LM03547</t>
        </is>
      </c>
      <c r="B3548" t="inlineStr">
        <is>
          <t>National strategic artificial intelligence plans: A multi-dimensional analysis</t>
        </is>
      </c>
      <c r="C3548" t="n">
        <v>2020</v>
      </c>
      <c r="D3548" t="inlineStr">
        <is>
          <t>Samar Fatima; Kevin C. Desouza; Gregory S. Dawson</t>
        </is>
      </c>
      <c r="E3548" t="inlineStr">
        <is>
          <t>Economic Analysis and Policy</t>
        </is>
      </c>
      <c r="F3548" t="inlineStr">
        <is>
          <t>article</t>
        </is>
      </c>
      <c r="G3548" t="inlineStr">
        <is>
          <t>10.1016/j.eap.2020.07.008</t>
        </is>
      </c>
      <c r="H3548" t="inlineStr">
        <is>
          <t>W3044666894</t>
        </is>
      </c>
      <c r="I3548" t="inlineStr">
        <is>
          <t>https://doi.org/10.1016/j.eap.2020.07.008</t>
        </is>
      </c>
      <c r="J3548" t="inlineStr">
        <is>
          <t>https://eprints.qut.edu.au/205010/1/205010_AcceptedManuscript.pdf</t>
        </is>
      </c>
      <c r="K3548" t="n">
        <v>212</v>
      </c>
      <c r="L3548" t="inlineStr">
        <is>
          <t>B</t>
        </is>
      </c>
      <c r="M3548" t="inlineStr">
        <is>
          <t>B4</t>
        </is>
      </c>
      <c r="N3548" t="inlineStr"/>
      <c r="O3548" t="inlineStr"/>
      <c r="P3548" t="inlineStr">
        <is>
          <t>Not place-specific</t>
        </is>
      </c>
      <c r="Q3548" t="inlineStr"/>
      <c r="R3548" t="inlineStr"/>
      <c r="S3548" t="inlineStr"/>
      <c r="T3548" t="inlineStr">
        <is>
          <t>unclear</t>
        </is>
      </c>
      <c r="U3548" t="inlineStr">
        <is>
          <t>Y</t>
        </is>
      </c>
      <c r="V3548" t="inlineStr"/>
      <c r="W3548" t="inlineStr"/>
      <c r="X3548" t="inlineStr"/>
      <c r="Y3548" t="inlineStr"/>
      <c r="Z3548" t="inlineStr">
        <is>
          <t>low</t>
        </is>
      </c>
      <c r="AA3548" t="inlineStr"/>
      <c r="AB3548" t="inlineStr"/>
      <c r="AC3548" t="inlineStr"/>
      <c r="AD3548" t="inlineStr"/>
      <c r="AE3548" t="inlineStr">
        <is>
          <t>B4:landmarks</t>
        </is>
      </c>
      <c r="AF3548" t="inlineStr"/>
      <c r="AG3548" t="n">
        <v>22.3445</v>
      </c>
    </row>
    <row r="3549">
      <c r="A3549" t="inlineStr">
        <is>
          <t>LM03548</t>
        </is>
      </c>
      <c r="B3549" t="inlineStr">
        <is>
          <t>Assessing behavioral data science privacy issues in government artificial intelligence deployment</t>
        </is>
      </c>
      <c r="C3549" t="n">
        <v>2022</v>
      </c>
      <c r="D3549" t="inlineStr">
        <is>
          <t>José Ramón Saura; Domingo Ribeiro Soriano; Daniel Palacios‐Marqués</t>
        </is>
      </c>
      <c r="E3549" t="inlineStr">
        <is>
          <t>Government Information Quarterly</t>
        </is>
      </c>
      <c r="F3549" t="inlineStr">
        <is>
          <t>article</t>
        </is>
      </c>
      <c r="G3549" t="inlineStr">
        <is>
          <t>10.1016/j.giq.2022.101679</t>
        </is>
      </c>
      <c r="H3549" t="inlineStr">
        <is>
          <t>W4212774244</t>
        </is>
      </c>
      <c r="I3549" t="inlineStr">
        <is>
          <t>https://doi.org/10.1016/j.giq.2022.101679</t>
        </is>
      </c>
      <c r="J3549" t="inlineStr">
        <is>
          <t>https://www.sciencedirect.com/science/article/pii/S0740624X22000120/pdf</t>
        </is>
      </c>
      <c r="K3549" t="n">
        <v>210</v>
      </c>
      <c r="L3549" t="inlineStr">
        <is>
          <t>B</t>
        </is>
      </c>
      <c r="M3549" t="inlineStr">
        <is>
          <t>B4</t>
        </is>
      </c>
      <c r="N3549" t="inlineStr"/>
      <c r="O3549" t="inlineStr"/>
      <c r="P3549" t="inlineStr">
        <is>
          <t>Not place-specific</t>
        </is>
      </c>
      <c r="Q3549" t="inlineStr"/>
      <c r="R3549" t="inlineStr"/>
      <c r="S3549" t="inlineStr"/>
      <c r="T3549" t="inlineStr">
        <is>
          <t>review</t>
        </is>
      </c>
      <c r="U3549" t="inlineStr">
        <is>
          <t>Y</t>
        </is>
      </c>
      <c r="V3549" t="inlineStr">
        <is>
          <t>Y</t>
        </is>
      </c>
      <c r="W3549" t="inlineStr">
        <is>
          <t>auto: Additionally, we propose a research agenda composed by 16 research questions to be investigated in further research.</t>
        </is>
      </c>
      <c r="X3549" t="inlineStr">
        <is>
          <t>auto: Additionally, we propose a research agenda composed by 16 research questions to be investigated in further research.</t>
        </is>
      </c>
      <c r="Y3549" t="inlineStr"/>
      <c r="Z3549" t="inlineStr">
        <is>
          <t>medium</t>
        </is>
      </c>
      <c r="AA3549" t="inlineStr"/>
      <c r="AB3549" t="inlineStr"/>
      <c r="AC3549" t="inlineStr"/>
      <c r="AD3549" t="inlineStr"/>
      <c r="AE3549" t="inlineStr">
        <is>
          <t>B4:landmarks&lt;-B3</t>
        </is>
      </c>
      <c r="AF3549" t="inlineStr"/>
      <c r="AG3549" t="n">
        <v>52.3717</v>
      </c>
    </row>
    <row r="3550">
      <c r="A3550" t="inlineStr">
        <is>
          <t>LM03549</t>
        </is>
      </c>
      <c r="B3550" t="inlineStr">
        <is>
          <t>Smart Technology and the Emergence of Algorithmic Bureaucracy: Artificial Intelligence in UK Local Authorities</t>
        </is>
      </c>
      <c r="C3550" t="n">
        <v>2020</v>
      </c>
      <c r="D3550" t="inlineStr">
        <is>
          <t>Thomas M. Vogl; Cathrine Seidelin; Bharath Ganesh; Jonathan Bright</t>
        </is>
      </c>
      <c r="E3550" t="inlineStr">
        <is>
          <t>Public Administration Review</t>
        </is>
      </c>
      <c r="F3550" t="inlineStr">
        <is>
          <t>article</t>
        </is>
      </c>
      <c r="G3550" t="inlineStr">
        <is>
          <t>10.1111/puar.13286</t>
        </is>
      </c>
      <c r="H3550" t="inlineStr">
        <is>
          <t>W3048427347</t>
        </is>
      </c>
      <c r="I3550" t="inlineStr">
        <is>
          <t>https://doi.org/10.1111/puar.13286</t>
        </is>
      </c>
      <c r="J3550" t="inlineStr">
        <is>
          <t>https://onlinelibrary.wiley.com/doi/pdfdirect/10.1111/puar.13286</t>
        </is>
      </c>
      <c r="K3550" t="n">
        <v>208</v>
      </c>
      <c r="L3550" t="inlineStr">
        <is>
          <t>B</t>
        </is>
      </c>
      <c r="M3550" t="inlineStr">
        <is>
          <t>B4</t>
        </is>
      </c>
      <c r="N3550" t="inlineStr">
        <is>
          <t>C7</t>
        </is>
      </c>
      <c r="O3550" t="inlineStr">
        <is>
          <t>United Kingdom</t>
        </is>
      </c>
      <c r="P3550" t="inlineStr">
        <is>
          <t>Global North</t>
        </is>
      </c>
      <c r="Q3550" t="inlineStr"/>
      <c r="R3550" t="inlineStr"/>
      <c r="S3550" t="inlineStr"/>
      <c r="T3550" t="inlineStr">
        <is>
          <t>mixed</t>
        </is>
      </c>
      <c r="U3550" t="inlineStr">
        <is>
          <t>Y</t>
        </is>
      </c>
      <c r="V3550" t="inlineStr"/>
      <c r="W3550" t="inlineStr">
        <is>
          <t>auto: Abstract In recent years, local authorities in the UK have begun to adopt a variety of “smart” technological changes to enhance service delivery.</t>
        </is>
      </c>
      <c r="X3550" t="inlineStr"/>
      <c r="Y3550" t="inlineStr"/>
      <c r="Z3550" t="inlineStr">
        <is>
          <t>high</t>
        </is>
      </c>
      <c r="AA3550" t="inlineStr"/>
      <c r="AB3550" t="inlineStr"/>
      <c r="AC3550" t="inlineStr"/>
      <c r="AD3550" t="inlineStr"/>
      <c r="AE3550" t="inlineStr">
        <is>
          <t>B4:landmarks; C7:landmarks</t>
        </is>
      </c>
      <c r="AF3550" t="inlineStr"/>
      <c r="AG3550" t="n">
        <v>60.9473</v>
      </c>
    </row>
    <row r="3551">
      <c r="A3551" t="inlineStr">
        <is>
          <t>LM03550</t>
        </is>
      </c>
      <c r="B3551" t="inlineStr">
        <is>
          <t>Data intelligence and analytics: A bibliometric analysis of human–Artificial intelligence in public sector decision-making effectiveness</t>
        </is>
      </c>
      <c r="C3551" t="n">
        <v>2021</v>
      </c>
      <c r="D3551" t="inlineStr">
        <is>
          <t>Assunta Di Vaio; Rohail Hassan; Claude Alavoine</t>
        </is>
      </c>
      <c r="E3551" t="inlineStr">
        <is>
          <t>Technological Forecasting and Social Change</t>
        </is>
      </c>
      <c r="F3551" t="inlineStr">
        <is>
          <t>article</t>
        </is>
      </c>
      <c r="G3551" t="inlineStr">
        <is>
          <t>10.1016/j.techfore.2021.121201</t>
        </is>
      </c>
      <c r="H3551" t="inlineStr">
        <is>
          <t>W3199891316</t>
        </is>
      </c>
      <c r="I3551" t="inlineStr">
        <is>
          <t>https://doi.org/10.1016/j.techfore.2021.121201</t>
        </is>
      </c>
      <c r="J3551" t="inlineStr"/>
      <c r="K3551" t="n">
        <v>207</v>
      </c>
      <c r="L3551" t="inlineStr">
        <is>
          <t>B</t>
        </is>
      </c>
      <c r="M3551" t="inlineStr">
        <is>
          <t>B4</t>
        </is>
      </c>
      <c r="N3551" t="inlineStr"/>
      <c r="O3551" t="inlineStr"/>
      <c r="P3551" t="inlineStr">
        <is>
          <t>Not place-specific</t>
        </is>
      </c>
      <c r="Q3551" t="inlineStr"/>
      <c r="R3551" t="inlineStr"/>
      <c r="S3551" t="inlineStr"/>
      <c r="T3551" t="inlineStr">
        <is>
          <t>unclear</t>
        </is>
      </c>
      <c r="U3551" t="inlineStr">
        <is>
          <t>Y</t>
        </is>
      </c>
      <c r="V3551" t="inlineStr"/>
      <c r="W3551" t="inlineStr"/>
      <c r="X3551" t="inlineStr"/>
      <c r="Y3551" t="inlineStr"/>
      <c r="Z3551" t="inlineStr">
        <is>
          <t>low</t>
        </is>
      </c>
      <c r="AA3551" t="inlineStr"/>
      <c r="AB3551" t="inlineStr"/>
      <c r="AC3551" t="inlineStr"/>
      <c r="AD3551" t="inlineStr"/>
      <c r="AE3551" t="inlineStr">
        <is>
          <t>B4:landmarks</t>
        </is>
      </c>
      <c r="AF3551" t="inlineStr"/>
      <c r="AG3551" t="n">
        <v>104.3134</v>
      </c>
    </row>
    <row r="3552">
      <c r="A3552" t="inlineStr">
        <is>
          <t>LM03551</t>
        </is>
      </c>
      <c r="B3552" t="inlineStr">
        <is>
          <t>Ethics-Based Auditing of Automated Decision-Making Systems: Nature, Scope, and Limitations</t>
        </is>
      </c>
      <c r="C3552" t="n">
        <v>2021</v>
      </c>
      <c r="D3552" t="inlineStr">
        <is>
          <t>Jakob Mökander; Jessica Morley; Mariarosaria Taddeo; Luciano Floridi</t>
        </is>
      </c>
      <c r="E3552" t="inlineStr">
        <is>
          <t>Science and Engineering Ethics</t>
        </is>
      </c>
      <c r="F3552" t="inlineStr">
        <is>
          <t>article</t>
        </is>
      </c>
      <c r="G3552" t="inlineStr">
        <is>
          <t>10.1007/s11948-021-00319-4</t>
        </is>
      </c>
      <c r="H3552" t="inlineStr">
        <is>
          <t>W3178786669</t>
        </is>
      </c>
      <c r="I3552" t="inlineStr">
        <is>
          <t>https://doi.org/10.1007/s11948-021-00319-4</t>
        </is>
      </c>
      <c r="J3552" t="inlineStr">
        <is>
          <t>https://link.springer.com/content/pdf/10.1007/s11948-021-00319-4.pdf</t>
        </is>
      </c>
      <c r="K3552" t="n">
        <v>206</v>
      </c>
      <c r="L3552" t="inlineStr">
        <is>
          <t>B</t>
        </is>
      </c>
      <c r="M3552" t="inlineStr">
        <is>
          <t>B4</t>
        </is>
      </c>
      <c r="N3552" t="inlineStr"/>
      <c r="O3552" t="inlineStr"/>
      <c r="P3552" t="inlineStr">
        <is>
          <t>Not place-specific</t>
        </is>
      </c>
      <c r="Q3552" t="inlineStr"/>
      <c r="R3552" t="inlineStr"/>
      <c r="S3552" t="inlineStr"/>
      <c r="T3552" t="inlineStr">
        <is>
          <t>conceptual</t>
        </is>
      </c>
      <c r="U3552" t="inlineStr">
        <is>
          <t>Y</t>
        </is>
      </c>
      <c r="V3552" t="inlineStr"/>
      <c r="W3552" t="inlineStr">
        <is>
          <t>auto: In this article, we consider the feasibility and efficacy of ethics-based auditing (EBA) as a governance mechanism that allows organisations to validate claims made about their ADMS.</t>
        </is>
      </c>
      <c r="X3552" t="inlineStr"/>
      <c r="Y3552" t="inlineStr"/>
      <c r="Z3552" t="inlineStr">
        <is>
          <t>high</t>
        </is>
      </c>
      <c r="AA3552" t="inlineStr"/>
      <c r="AB3552" t="inlineStr"/>
      <c r="AC3552" t="inlineStr"/>
      <c r="AD3552" t="inlineStr"/>
      <c r="AE3552" t="inlineStr">
        <is>
          <t>B4:landmarks</t>
        </is>
      </c>
      <c r="AF3552" t="inlineStr"/>
      <c r="AG3552" t="n">
        <v>35.88</v>
      </c>
    </row>
    <row r="3553">
      <c r="A3553" t="inlineStr">
        <is>
          <t>LM03552</t>
        </is>
      </c>
      <c r="B3553" t="inlineStr">
        <is>
          <t>Public Administration Challenges in the World of AI and Bots</t>
        </is>
      </c>
      <c r="C3553" t="n">
        <v>2018</v>
      </c>
      <c r="D3553" t="inlineStr">
        <is>
          <t>Pankaj Agarwal</t>
        </is>
      </c>
      <c r="E3553" t="inlineStr">
        <is>
          <t>Public Administration Review</t>
        </is>
      </c>
      <c r="F3553" t="inlineStr">
        <is>
          <t>article</t>
        </is>
      </c>
      <c r="G3553" t="inlineStr">
        <is>
          <t>10.1111/puar.12979</t>
        </is>
      </c>
      <c r="H3553" t="inlineStr">
        <is>
          <t>W2887752602</t>
        </is>
      </c>
      <c r="I3553" t="inlineStr">
        <is>
          <t>https://doi.org/10.1111/puar.12979</t>
        </is>
      </c>
      <c r="J3553" t="inlineStr"/>
      <c r="K3553" t="n">
        <v>204</v>
      </c>
      <c r="L3553" t="inlineStr">
        <is>
          <t>B</t>
        </is>
      </c>
      <c r="M3553" t="inlineStr">
        <is>
          <t>B4</t>
        </is>
      </c>
      <c r="N3553" t="inlineStr"/>
      <c r="O3553" t="inlineStr"/>
      <c r="P3553" t="inlineStr">
        <is>
          <t>Not place-specific</t>
        </is>
      </c>
      <c r="Q3553" t="inlineStr"/>
      <c r="R3553" t="inlineStr"/>
      <c r="S3553" t="inlineStr"/>
      <c r="T3553" t="inlineStr">
        <is>
          <t>computational</t>
        </is>
      </c>
      <c r="U3553" t="inlineStr">
        <is>
          <t>Y</t>
        </is>
      </c>
      <c r="V3553" t="inlineStr"/>
      <c r="W3553" t="inlineStr">
        <is>
          <t>auto: Abstract Technology‐driven disruption is taking place at a pace and scale not witnessed before in history.</t>
        </is>
      </c>
      <c r="X3553" t="inlineStr"/>
      <c r="Y3553" t="inlineStr"/>
      <c r="Z3553" t="inlineStr">
        <is>
          <t>high</t>
        </is>
      </c>
      <c r="AA3553" t="inlineStr"/>
      <c r="AB3553" t="inlineStr"/>
      <c r="AC3553" t="inlineStr"/>
      <c r="AD3553" t="inlineStr"/>
      <c r="AE3553" t="inlineStr">
        <is>
          <t>B4:landmarks</t>
        </is>
      </c>
      <c r="AF3553" t="inlineStr"/>
      <c r="AG3553" t="n">
        <v>61.2983</v>
      </c>
    </row>
    <row r="3554">
      <c r="A3554" t="inlineStr">
        <is>
          <t>LM03553</t>
        </is>
      </c>
      <c r="B3554" t="inlineStr">
        <is>
          <t>Toward Algorithmic Accountability in Public Services</t>
        </is>
      </c>
      <c r="C3554" t="n">
        <v>2019</v>
      </c>
      <c r="D3554" t="inlineStr">
        <is>
          <t>Anna Brown; Alexandra Chouldechova; Emily Putnam‐Hornstein; Andrew Tobin; Rhema Vaithianathan</t>
        </is>
      </c>
      <c r="E3554" t="inlineStr">
        <is>
          <t>CHI Conference on Human Factors in Computing Systems</t>
        </is>
      </c>
      <c r="F3554" t="inlineStr">
        <is>
          <t>conference-paper</t>
        </is>
      </c>
      <c r="G3554" t="inlineStr">
        <is>
          <t>10.1145/3290605.3300271</t>
        </is>
      </c>
      <c r="H3554" t="inlineStr">
        <is>
          <t>W2942227409</t>
        </is>
      </c>
      <c r="I3554" t="inlineStr">
        <is>
          <t>https://doi.org/10.1145/3290605.3300271</t>
        </is>
      </c>
      <c r="J3554" t="inlineStr">
        <is>
          <t>https://dl.acm.org/doi/pdf/10.1145/3290605.3300271</t>
        </is>
      </c>
      <c r="K3554" t="n">
        <v>204</v>
      </c>
      <c r="L3554" t="inlineStr">
        <is>
          <t>B</t>
        </is>
      </c>
      <c r="M3554" t="inlineStr">
        <is>
          <t>B4</t>
        </is>
      </c>
      <c r="N3554" t="inlineStr"/>
      <c r="O3554" t="inlineStr"/>
      <c r="P3554" t="inlineStr">
        <is>
          <t>Not place-specific</t>
        </is>
      </c>
      <c r="Q3554" t="inlineStr"/>
      <c r="R3554" t="inlineStr"/>
      <c r="S3554" t="inlineStr"/>
      <c r="T3554" t="inlineStr">
        <is>
          <t>conceptual</t>
        </is>
      </c>
      <c r="U3554" t="inlineStr">
        <is>
          <t>Y</t>
        </is>
      </c>
      <c r="V3554" t="inlineStr"/>
      <c r="W3554" t="inlineStr">
        <is>
          <t>auto: Algorithmic decision-making systems are increasingly being adopted by government public service agencies.</t>
        </is>
      </c>
      <c r="X3554" t="inlineStr">
        <is>
          <t>auto: Yet little is known about the concerns of those most likely to be affected by these systems.</t>
        </is>
      </c>
      <c r="Y3554" t="inlineStr"/>
      <c r="Z3554" t="inlineStr">
        <is>
          <t>high</t>
        </is>
      </c>
      <c r="AA3554" t="inlineStr"/>
      <c r="AB3554" t="inlineStr"/>
      <c r="AC3554" t="inlineStr"/>
      <c r="AD3554" t="inlineStr"/>
      <c r="AE3554" t="inlineStr">
        <is>
          <t>B4:landmarks</t>
        </is>
      </c>
      <c r="AF3554" t="inlineStr"/>
      <c r="AG3554" t="n">
        <v>23.2245</v>
      </c>
    </row>
    <row r="3555">
      <c r="A3555" t="inlineStr">
        <is>
          <t>LM03554</t>
        </is>
      </c>
      <c r="B3555" t="inlineStr">
        <is>
          <t>Are emerging technologies helping win the fight against corruption? A review of the state of evidence</t>
        </is>
      </c>
      <c r="C3555" t="n">
        <v>2021</v>
      </c>
      <c r="D3555" t="inlineStr">
        <is>
          <t>Isabelle Adam; Mihály Fazekas</t>
        </is>
      </c>
      <c r="E3555" t="inlineStr">
        <is>
          <t>Information Economics and Policy</t>
        </is>
      </c>
      <c r="F3555" t="inlineStr">
        <is>
          <t>article</t>
        </is>
      </c>
      <c r="G3555" t="inlineStr">
        <is>
          <t>10.1016/j.infoecopol.2021.100950</t>
        </is>
      </c>
      <c r="H3555" t="inlineStr">
        <is>
          <t>W3201168013</t>
        </is>
      </c>
      <c r="I3555" t="inlineStr">
        <is>
          <t>https://doi.org/10.1016/j.infoecopol.2021.100950</t>
        </is>
      </c>
      <c r="J3555" t="inlineStr">
        <is>
          <t>https://www.sciencedirect.com/science/article/pii/S016762452100038X/pdf</t>
        </is>
      </c>
      <c r="K3555" t="n">
        <v>198</v>
      </c>
      <c r="L3555" t="inlineStr">
        <is>
          <t>B</t>
        </is>
      </c>
      <c r="M3555" t="inlineStr">
        <is>
          <t>B4</t>
        </is>
      </c>
      <c r="N3555" t="inlineStr"/>
      <c r="O3555" t="inlineStr"/>
      <c r="P3555" t="inlineStr">
        <is>
          <t>Not place-specific</t>
        </is>
      </c>
      <c r="Q3555" t="inlineStr"/>
      <c r="R3555" t="inlineStr"/>
      <c r="S3555" t="inlineStr"/>
      <c r="T3555" t="inlineStr">
        <is>
          <t>unclear</t>
        </is>
      </c>
      <c r="U3555" t="inlineStr">
        <is>
          <t>Y</t>
        </is>
      </c>
      <c r="V3555" t="inlineStr"/>
      <c r="W3555" t="inlineStr">
        <is>
          <t>auto: Hence, this article carries out a systematic stocktaking of ICT tools’ impact on corruption, offering a nuanced and context-dependent assessment.</t>
        </is>
      </c>
      <c r="X3555" t="inlineStr"/>
      <c r="Y3555" t="inlineStr"/>
      <c r="Z3555" t="inlineStr">
        <is>
          <t>medium</t>
        </is>
      </c>
      <c r="AA3555" t="inlineStr"/>
      <c r="AB3555" t="inlineStr"/>
      <c r="AC3555" t="inlineStr"/>
      <c r="AD3555" t="inlineStr"/>
      <c r="AE3555" t="inlineStr">
        <is>
          <t>B4:landmarks</t>
        </is>
      </c>
      <c r="AF3555" t="inlineStr"/>
      <c r="AG3555" t="n">
        <v>105.9959</v>
      </c>
    </row>
    <row r="3556">
      <c r="A3556" t="inlineStr">
        <is>
          <t>LM03555</t>
        </is>
      </c>
      <c r="B3556" t="inlineStr">
        <is>
          <t>Artificial intelligence in public services: When and why citizens accept its usage</t>
        </is>
      </c>
      <c r="C3556" t="n">
        <v>2022</v>
      </c>
      <c r="D3556" t="inlineStr">
        <is>
          <t>Tanja Sophie Gesk; Michael Leyer</t>
        </is>
      </c>
      <c r="E3556" t="inlineStr">
        <is>
          <t>Government Information Quarterly</t>
        </is>
      </c>
      <c r="F3556" t="inlineStr">
        <is>
          <t>article</t>
        </is>
      </c>
      <c r="G3556" t="inlineStr">
        <is>
          <t>10.1016/j.giq.2022.101704</t>
        </is>
      </c>
      <c r="H3556" t="inlineStr">
        <is>
          <t>W4226429363</t>
        </is>
      </c>
      <c r="I3556" t="inlineStr">
        <is>
          <t>https://doi.org/10.1016/j.giq.2022.101704</t>
        </is>
      </c>
      <c r="J3556" t="inlineStr">
        <is>
          <t>https://www.sciencedirect.com/science/article/pii/S0740624X22000375/pdf</t>
        </is>
      </c>
      <c r="K3556" t="n">
        <v>193</v>
      </c>
      <c r="L3556" t="inlineStr">
        <is>
          <t>B</t>
        </is>
      </c>
      <c r="M3556" t="inlineStr">
        <is>
          <t>B4</t>
        </is>
      </c>
      <c r="N3556" t="inlineStr"/>
      <c r="O3556" t="inlineStr"/>
      <c r="P3556" t="inlineStr">
        <is>
          <t>Not place-specific</t>
        </is>
      </c>
      <c r="Q3556" t="inlineStr"/>
      <c r="R3556" t="inlineStr"/>
      <c r="S3556" t="inlineStr"/>
      <c r="T3556" t="inlineStr">
        <is>
          <t>quantitative</t>
        </is>
      </c>
      <c r="U3556" t="inlineStr">
        <is>
          <t>Y</t>
        </is>
      </c>
      <c r="V3556" t="inlineStr">
        <is>
          <t>Y</t>
        </is>
      </c>
      <c r="W3556" t="inlineStr">
        <is>
          <t>auto: Interest in implementing artificial intelligence (AI)–based software in the public sector is growing.</t>
        </is>
      </c>
      <c r="X3556" t="inlineStr"/>
      <c r="Y3556" t="inlineStr"/>
      <c r="Z3556" t="inlineStr">
        <is>
          <t>high</t>
        </is>
      </c>
      <c r="AA3556" t="inlineStr"/>
      <c r="AB3556" t="inlineStr"/>
      <c r="AC3556" t="inlineStr"/>
      <c r="AD3556" t="inlineStr"/>
      <c r="AE3556" t="inlineStr">
        <is>
          <t>B4:landmarks; B4:recent</t>
        </is>
      </c>
      <c r="AF3556" t="inlineStr"/>
      <c r="AG3556" t="n">
        <v>119.6781</v>
      </c>
    </row>
    <row r="3557">
      <c r="A3557" t="inlineStr">
        <is>
          <t>LM03556</t>
        </is>
      </c>
      <c r="B3557" t="inlineStr">
        <is>
          <t>Who Audits the Auditors? Recommendations from a field scan of the algorithmic auditing ecosystem</t>
        </is>
      </c>
      <c r="C3557" t="n">
        <v>2022</v>
      </c>
      <c r="D3557" t="inlineStr">
        <is>
          <t>Sasha Costanza‐Chock; Inioluwa Deborah Raji; Joy Buolamwini</t>
        </is>
      </c>
      <c r="E3557" t="inlineStr">
        <is>
          <t>ACM Conference on Fairness, Accountability, and Transparency (FAccT)</t>
        </is>
      </c>
      <c r="F3557" t="inlineStr">
        <is>
          <t>conference-paper</t>
        </is>
      </c>
      <c r="G3557" t="inlineStr">
        <is>
          <t>10.1145/3531146.3533213</t>
        </is>
      </c>
      <c r="H3557" t="inlineStr">
        <is>
          <t>W4283168787</t>
        </is>
      </c>
      <c r="I3557" t="inlineStr">
        <is>
          <t>https://doi.org/10.1145/3531146.3533213</t>
        </is>
      </c>
      <c r="J3557" t="inlineStr">
        <is>
          <t>https://arxiv.org/pdf/2310.02521</t>
        </is>
      </c>
      <c r="K3557" t="n">
        <v>191</v>
      </c>
      <c r="L3557" t="inlineStr">
        <is>
          <t>B</t>
        </is>
      </c>
      <c r="M3557" t="inlineStr">
        <is>
          <t>B4</t>
        </is>
      </c>
      <c r="N3557" t="inlineStr"/>
      <c r="O3557" t="inlineStr"/>
      <c r="P3557" t="inlineStr">
        <is>
          <t>Not place-specific</t>
        </is>
      </c>
      <c r="Q3557" t="inlineStr"/>
      <c r="R3557" t="inlineStr"/>
      <c r="S3557" t="inlineStr"/>
      <c r="T3557" t="inlineStr">
        <is>
          <t>mixed</t>
        </is>
      </c>
      <c r="U3557" t="inlineStr">
        <is>
          <t>Y</t>
        </is>
      </c>
      <c r="V3557" t="inlineStr">
        <is>
          <t>Y</t>
        </is>
      </c>
      <c r="W3557" t="inlineStr">
        <is>
          <t>auto: Algorithmic audits (or ‘AI audits’) are an increasingly popular mechanism for algorithmic accountability; however, they remain poorly defined.</t>
        </is>
      </c>
      <c r="X3557" t="inlineStr">
        <is>
          <t>auto: To address this knowledge gap, we provide the first comprehensive field scan of the AI audit ecosystem.</t>
        </is>
      </c>
      <c r="Y3557" t="inlineStr"/>
      <c r="Z3557" t="inlineStr">
        <is>
          <t>high</t>
        </is>
      </c>
      <c r="AA3557" t="inlineStr"/>
      <c r="AB3557" t="inlineStr"/>
      <c r="AC3557" t="inlineStr"/>
      <c r="AD3557" t="inlineStr"/>
      <c r="AE3557" t="inlineStr">
        <is>
          <t>B4:landmarks</t>
        </is>
      </c>
      <c r="AF3557" t="inlineStr"/>
      <c r="AG3557" t="n">
        <v>38.1011</v>
      </c>
    </row>
    <row r="3558">
      <c r="A3558" t="inlineStr">
        <is>
          <t>LM03557</t>
        </is>
      </c>
      <c r="B3558" t="inlineStr">
        <is>
          <t>INTERNATIONAL HUMAN RIGHTS LAW AS A FRAMEWORK FOR ALGORITHMIC ACCOUNTABILITY</t>
        </is>
      </c>
      <c r="C3558" t="n">
        <v>2019</v>
      </c>
      <c r="D3558" t="inlineStr">
        <is>
          <t>Lorna McGregor; Daragh Murray; Vivian Ng</t>
        </is>
      </c>
      <c r="E3558" t="inlineStr">
        <is>
          <t>International and Comparative Law Quarterly</t>
        </is>
      </c>
      <c r="F3558" t="inlineStr">
        <is>
          <t>article</t>
        </is>
      </c>
      <c r="G3558" t="inlineStr">
        <is>
          <t>10.1017/s0020589319000046</t>
        </is>
      </c>
      <c r="H3558" t="inlineStr">
        <is>
          <t>W2940105172</t>
        </is>
      </c>
      <c r="I3558" t="inlineStr">
        <is>
          <t>https://doi.org/10.1017/s0020589319000046</t>
        </is>
      </c>
      <c r="J3558" t="inlineStr">
        <is>
          <t>https://www.cambridge.org/core/services/aop-cambridge-core/content/view/1D6D0A456B36BA7512A6AFF17F16E9B6/S0020589319000046a.pdf/div-class-title-international-human-rights-law-as-a-framework-for-algorithmic-accountability-div.pdf</t>
        </is>
      </c>
      <c r="K3558" t="n">
        <v>188</v>
      </c>
      <c r="L3558" t="inlineStr">
        <is>
          <t>B</t>
        </is>
      </c>
      <c r="M3558" t="inlineStr">
        <is>
          <t>B4</t>
        </is>
      </c>
      <c r="N3558" t="inlineStr"/>
      <c r="O3558" t="inlineStr"/>
      <c r="P3558" t="inlineStr">
        <is>
          <t>Not place-specific</t>
        </is>
      </c>
      <c r="Q3558" t="inlineStr"/>
      <c r="R3558" t="inlineStr"/>
      <c r="S3558" t="inlineStr"/>
      <c r="T3558" t="inlineStr">
        <is>
          <t>conceptual</t>
        </is>
      </c>
      <c r="U3558" t="inlineStr">
        <is>
          <t>Y</t>
        </is>
      </c>
      <c r="V3558" t="inlineStr"/>
      <c r="W3558" t="inlineStr">
        <is>
          <t>auto: In order to effectively address the impact on human rights, we argue that a framework that sets out a shared understanding and means of assessing harm; is capable of dealing with multiple actors and different forms of responsibility; and applies across the full algorithmic life cycle, from concep…</t>
        </is>
      </c>
      <c r="X3558" t="inlineStr">
        <is>
          <t>auto: While generally overlooked in debates on algorithmic accountability, in this article, we suggest that international human rights law already provides this framework.</t>
        </is>
      </c>
      <c r="Y3558" t="inlineStr"/>
      <c r="Z3558" t="inlineStr">
        <is>
          <t>medium</t>
        </is>
      </c>
      <c r="AA3558" t="inlineStr"/>
      <c r="AB3558" t="inlineStr"/>
      <c r="AC3558" t="inlineStr"/>
      <c r="AD3558" t="inlineStr"/>
      <c r="AE3558" t="inlineStr">
        <is>
          <t>B4:landmarks</t>
        </is>
      </c>
      <c r="AF3558" t="inlineStr"/>
      <c r="AG3558" t="n">
        <v>25.977</v>
      </c>
    </row>
    <row r="3559">
      <c r="A3559" t="inlineStr">
        <is>
          <t>LM03558</t>
        </is>
      </c>
      <c r="B3559" t="inlineStr">
        <is>
          <t>Governance of Generative AI</t>
        </is>
      </c>
      <c r="C3559" t="n">
        <v>2025</v>
      </c>
      <c r="D3559" t="inlineStr">
        <is>
          <t>Araz Taeihagh</t>
        </is>
      </c>
      <c r="E3559" t="inlineStr">
        <is>
          <t>Policy and Society</t>
        </is>
      </c>
      <c r="F3559" t="inlineStr">
        <is>
          <t>article</t>
        </is>
      </c>
      <c r="G3559" t="inlineStr">
        <is>
          <t>10.1093/polsoc/puaf001</t>
        </is>
      </c>
      <c r="H3559" t="inlineStr">
        <is>
          <t>W4407087968</t>
        </is>
      </c>
      <c r="I3559" t="inlineStr">
        <is>
          <t>https://doi.org/10.1093/polsoc/puaf001</t>
        </is>
      </c>
      <c r="J3559" t="inlineStr">
        <is>
          <t>https://academic.oup.com/policyandsociety/article-pdf/44/1/1/61741705/puaf001.pdf</t>
        </is>
      </c>
      <c r="K3559" t="n">
        <v>188</v>
      </c>
      <c r="L3559" t="inlineStr">
        <is>
          <t>B</t>
        </is>
      </c>
      <c r="M3559" t="inlineStr">
        <is>
          <t>B4</t>
        </is>
      </c>
      <c r="N3559" t="inlineStr"/>
      <c r="O3559" t="inlineStr"/>
      <c r="P3559" t="inlineStr">
        <is>
          <t>Not place-specific</t>
        </is>
      </c>
      <c r="Q3559" t="inlineStr"/>
      <c r="R3559" t="inlineStr"/>
      <c r="S3559" t="inlineStr"/>
      <c r="T3559" t="inlineStr">
        <is>
          <t>conceptual</t>
        </is>
      </c>
      <c r="U3559" t="inlineStr">
        <is>
          <t>Y</t>
        </is>
      </c>
      <c r="V3559" t="inlineStr">
        <is>
          <t>Y</t>
        </is>
      </c>
      <c r="W3559" t="inlineStr">
        <is>
          <t>auto: Abstract The rapid and widespread diffusion of generative artificial intelligence (AI) has unlocked new capabilities and changed how content and services are created, shared, and consumed.</t>
        </is>
      </c>
      <c r="X3559" t="inlineStr"/>
      <c r="Y3559" t="inlineStr"/>
      <c r="Z3559" t="inlineStr">
        <is>
          <t>high</t>
        </is>
      </c>
      <c r="AA3559" t="inlineStr"/>
      <c r="AB3559" t="inlineStr"/>
      <c r="AC3559" t="inlineStr"/>
      <c r="AD3559" t="inlineStr"/>
      <c r="AE3559" t="inlineStr">
        <is>
          <t>B4:landmarks</t>
        </is>
      </c>
      <c r="AF3559" t="inlineStr"/>
      <c r="AG3559" t="n">
        <v>213.1003</v>
      </c>
    </row>
    <row r="3560">
      <c r="A3560" t="inlineStr">
        <is>
          <t>LM03559</t>
        </is>
      </c>
      <c r="B3560" t="inlineStr">
        <is>
          <t>Governance of artificial intelligence: A risk and guideline-based integrative framework</t>
        </is>
      </c>
      <c r="C3560" t="n">
        <v>2022</v>
      </c>
      <c r="D3560" t="inlineStr">
        <is>
          <t>Bernd W. Wirtz; Jan C. Weyerer; Ines Kehl</t>
        </is>
      </c>
      <c r="E3560" t="inlineStr">
        <is>
          <t>Government Information Quarterly</t>
        </is>
      </c>
      <c r="F3560" t="inlineStr">
        <is>
          <t>article</t>
        </is>
      </c>
      <c r="G3560" t="inlineStr">
        <is>
          <t>10.1016/j.giq.2022.101685</t>
        </is>
      </c>
      <c r="H3560" t="inlineStr">
        <is>
          <t>W4221062828</t>
        </is>
      </c>
      <c r="I3560" t="inlineStr">
        <is>
          <t>https://doi.org/10.1016/j.giq.2022.101685</t>
        </is>
      </c>
      <c r="J3560" t="inlineStr"/>
      <c r="K3560" t="n">
        <v>187</v>
      </c>
      <c r="L3560" t="inlineStr">
        <is>
          <t>B</t>
        </is>
      </c>
      <c r="M3560" t="inlineStr">
        <is>
          <t>B4</t>
        </is>
      </c>
      <c r="N3560" t="inlineStr"/>
      <c r="O3560" t="inlineStr"/>
      <c r="P3560" t="inlineStr">
        <is>
          <t>Not place-specific</t>
        </is>
      </c>
      <c r="Q3560" t="inlineStr"/>
      <c r="R3560" t="inlineStr"/>
      <c r="S3560" t="inlineStr"/>
      <c r="T3560" t="inlineStr">
        <is>
          <t>unclear</t>
        </is>
      </c>
      <c r="U3560" t="inlineStr">
        <is>
          <t>Y</t>
        </is>
      </c>
      <c r="V3560" t="inlineStr">
        <is>
          <t>Y</t>
        </is>
      </c>
      <c r="W3560" t="inlineStr"/>
      <c r="X3560" t="inlineStr"/>
      <c r="Y3560" t="inlineStr"/>
      <c r="Z3560" t="inlineStr">
        <is>
          <t>low</t>
        </is>
      </c>
      <c r="AA3560" t="inlineStr"/>
      <c r="AB3560" t="inlineStr"/>
      <c r="AC3560" t="inlineStr"/>
      <c r="AD3560" t="inlineStr"/>
      <c r="AE3560" t="inlineStr">
        <is>
          <t>B4:landmarks</t>
        </is>
      </c>
      <c r="AF3560" t="inlineStr"/>
      <c r="AG3560" t="n">
        <v>36.0783</v>
      </c>
    </row>
    <row r="3561">
      <c r="A3561" t="inlineStr">
        <is>
          <t>LM03560</t>
        </is>
      </c>
      <c r="B3561" t="inlineStr">
        <is>
          <t>The new trends of digital transformation and artificial intelligence in public administration</t>
        </is>
      </c>
      <c r="C3561" t="n">
        <v>2023</v>
      </c>
      <c r="D3561" t="inlineStr">
        <is>
          <t>Armenia ANDRONICEANU</t>
        </is>
      </c>
      <c r="E3561" t="inlineStr">
        <is>
          <t>ADMINISTRATIE SI MANAGEMENT PUBLIC</t>
        </is>
      </c>
      <c r="F3561" t="inlineStr">
        <is>
          <t>article</t>
        </is>
      </c>
      <c r="G3561" t="inlineStr">
        <is>
          <t>10.24818/amp/2023.40-09</t>
        </is>
      </c>
      <c r="H3561" t="inlineStr">
        <is>
          <t>W4381571476</t>
        </is>
      </c>
      <c r="I3561" t="inlineStr">
        <is>
          <t>https://doi.org/10.24818/amp/2023.40-09</t>
        </is>
      </c>
      <c r="J3561" t="inlineStr">
        <is>
          <t>https://doi.org/10.24818/amp/2023.40-09</t>
        </is>
      </c>
      <c r="K3561" t="n">
        <v>78</v>
      </c>
      <c r="L3561" t="inlineStr">
        <is>
          <t>B</t>
        </is>
      </c>
      <c r="M3561" t="inlineStr">
        <is>
          <t>B4</t>
        </is>
      </c>
      <c r="N3561" t="inlineStr"/>
      <c r="O3561" t="inlineStr"/>
      <c r="P3561" t="inlineStr">
        <is>
          <t>Not place-specific</t>
        </is>
      </c>
      <c r="Q3561" t="inlineStr"/>
      <c r="R3561" t="inlineStr"/>
      <c r="S3561" t="inlineStr"/>
      <c r="T3561" t="inlineStr">
        <is>
          <t>unclear</t>
        </is>
      </c>
      <c r="U3561" t="inlineStr"/>
      <c r="V3561" t="inlineStr">
        <is>
          <t>Y</t>
        </is>
      </c>
      <c r="W3561" t="inlineStr">
        <is>
          <t>auto: Digital transformation and artificial intelligence are major challenges for a diversity of fields.</t>
        </is>
      </c>
      <c r="X3561" t="inlineStr"/>
      <c r="Y3561" t="inlineStr"/>
      <c r="Z3561" t="inlineStr">
        <is>
          <t>high</t>
        </is>
      </c>
      <c r="AA3561" t="inlineStr"/>
      <c r="AB3561" t="inlineStr"/>
      <c r="AC3561" t="inlineStr"/>
      <c r="AD3561" t="inlineStr"/>
      <c r="AE3561" t="inlineStr">
        <is>
          <t>B4:recent</t>
        </is>
      </c>
      <c r="AF3561" t="inlineStr"/>
      <c r="AG3561" t="n">
        <v>81.0568</v>
      </c>
    </row>
    <row r="3562">
      <c r="A3562" t="inlineStr">
        <is>
          <t>LM03561</t>
        </is>
      </c>
      <c r="B3562" t="inlineStr">
        <is>
          <t>Integrating Artificial Intelligence into Public Administration: Challenges and Vulnerabilities</t>
        </is>
      </c>
      <c r="C3562" t="n">
        <v>2025</v>
      </c>
      <c r="D3562" t="inlineStr">
        <is>
          <t>Anca Florentina Vatamanu; Mihaela Tofan</t>
        </is>
      </c>
      <c r="E3562" t="inlineStr">
        <is>
          <t>Administrative Sciences</t>
        </is>
      </c>
      <c r="F3562" t="inlineStr">
        <is>
          <t>article</t>
        </is>
      </c>
      <c r="G3562" t="inlineStr">
        <is>
          <t>10.3390/admsci15040149</t>
        </is>
      </c>
      <c r="H3562" t="inlineStr">
        <is>
          <t>W4409585732</t>
        </is>
      </c>
      <c r="I3562" t="inlineStr">
        <is>
          <t>https://doi.org/10.3390/admsci15040149</t>
        </is>
      </c>
      <c r="J3562" t="inlineStr">
        <is>
          <t>https://www.mdpi.com/2076-3387/15/4/149/pdf?version=1744964851</t>
        </is>
      </c>
      <c r="K3562" t="n">
        <v>73</v>
      </c>
      <c r="L3562" t="inlineStr">
        <is>
          <t>B</t>
        </is>
      </c>
      <c r="M3562" t="inlineStr">
        <is>
          <t>B4</t>
        </is>
      </c>
      <c r="N3562" t="inlineStr"/>
      <c r="O3562" t="inlineStr"/>
      <c r="P3562" t="inlineStr">
        <is>
          <t>Not place-specific</t>
        </is>
      </c>
      <c r="Q3562" t="inlineStr"/>
      <c r="R3562" t="inlineStr"/>
      <c r="S3562" t="inlineStr"/>
      <c r="T3562" t="inlineStr">
        <is>
          <t>quantitative</t>
        </is>
      </c>
      <c r="U3562" t="inlineStr"/>
      <c r="V3562" t="inlineStr">
        <is>
          <t>Y</t>
        </is>
      </c>
      <c r="W3562" t="inlineStr">
        <is>
          <t>auto: This study explores the application of artificial intelligence (AI) in public administration, examining its potential to enhance efficiency, sustainability, and resilience in government actions.</t>
        </is>
      </c>
      <c r="X3562" t="inlineStr">
        <is>
          <t>auto: Future research should examine AI’s broader applications across diverse public sector contexts, ensuring that governance remains aligned with democratic values, public trust, and long-term sustainability.</t>
        </is>
      </c>
      <c r="Y3562" t="inlineStr"/>
      <c r="Z3562" t="inlineStr">
        <is>
          <t>high</t>
        </is>
      </c>
      <c r="AA3562" t="inlineStr"/>
      <c r="AB3562" t="inlineStr"/>
      <c r="AC3562" t="inlineStr"/>
      <c r="AD3562" t="inlineStr"/>
      <c r="AE3562" t="inlineStr">
        <is>
          <t>B4:recent</t>
        </is>
      </c>
      <c r="AF3562" t="inlineStr"/>
      <c r="AG3562" t="n">
        <v>312.3588</v>
      </c>
    </row>
    <row r="3563">
      <c r="A3563" t="inlineStr">
        <is>
          <t>LM03562</t>
        </is>
      </c>
      <c r="B3563" t="inlineStr">
        <is>
          <t>Algorithmic governmentality and the space of ethics: Examples from ‘People Analytics’</t>
        </is>
      </c>
      <c r="C3563" t="n">
        <v>2022</v>
      </c>
      <c r="D3563" t="inlineStr">
        <is>
          <t>Richard Weiskopf; Hans Krause Hansen</t>
        </is>
      </c>
      <c r="E3563" t="inlineStr">
        <is>
          <t>Human Relations</t>
        </is>
      </c>
      <c r="F3563" t="inlineStr">
        <is>
          <t>article</t>
        </is>
      </c>
      <c r="G3563" t="inlineStr">
        <is>
          <t>10.1177/00187267221075346</t>
        </is>
      </c>
      <c r="H3563" t="inlineStr">
        <is>
          <t>W4205441192</t>
        </is>
      </c>
      <c r="I3563" t="inlineStr">
        <is>
          <t>https://doi.org/10.1177/00187267221075346</t>
        </is>
      </c>
      <c r="J3563" t="inlineStr">
        <is>
          <t>https://doi.org/10.1177/00187267221075346</t>
        </is>
      </c>
      <c r="K3563" t="n">
        <v>57</v>
      </c>
      <c r="L3563" t="inlineStr">
        <is>
          <t>B</t>
        </is>
      </c>
      <c r="M3563" t="inlineStr">
        <is>
          <t>B4</t>
        </is>
      </c>
      <c r="N3563" t="inlineStr"/>
      <c r="O3563" t="inlineStr"/>
      <c r="P3563" t="inlineStr">
        <is>
          <t>Not place-specific</t>
        </is>
      </c>
      <c r="Q3563" t="inlineStr"/>
      <c r="R3563" t="inlineStr"/>
      <c r="S3563" t="inlineStr"/>
      <c r="T3563" t="inlineStr">
        <is>
          <t>conceptual</t>
        </is>
      </c>
      <c r="U3563" t="inlineStr"/>
      <c r="V3563" t="inlineStr">
        <is>
          <t>Y</t>
        </is>
      </c>
      <c r="W3563" t="inlineStr">
        <is>
          <t>auto: Linking the concepts of algorithmic governmentality and space of ethics, we analyze how such technologies come to form part of governing practices in specific contexts.</t>
        </is>
      </c>
      <c r="X3563" t="inlineStr">
        <is>
          <t>auto: We suggest that future research investigates in more detail the dynamics of closure and opening in empirical studies of the use and effects of algorithmically driven digital technologies in organizations and societies.</t>
        </is>
      </c>
      <c r="Y3563" t="inlineStr"/>
      <c r="Z3563" t="inlineStr">
        <is>
          <t>high</t>
        </is>
      </c>
      <c r="AA3563" t="inlineStr"/>
      <c r="AB3563" t="inlineStr"/>
      <c r="AC3563" t="inlineStr"/>
      <c r="AD3563" t="inlineStr"/>
      <c r="AE3563" t="inlineStr">
        <is>
          <t>B4:recent</t>
        </is>
      </c>
      <c r="AF3563" t="inlineStr"/>
      <c r="AG3563" t="n">
        <v>12.802</v>
      </c>
    </row>
    <row r="3564">
      <c r="A3564" t="inlineStr">
        <is>
          <t>LM03563</t>
        </is>
      </c>
      <c r="B3564" t="inlineStr">
        <is>
          <t>How Platform-User Power Relations Shape Algorithmic Accountability</t>
        </is>
      </c>
      <c r="C3564" t="n">
        <v>2022</v>
      </c>
      <c r="D3564" t="inlineStr">
        <is>
          <t>Divya Ramesh; Vaishnav Kameswaran; Ding Wang; Nithya Sambasivan</t>
        </is>
      </c>
      <c r="E3564" t="inlineStr">
        <is>
          <t>ACM Conference on Fairness, Accountability, and Transparency (FAccT)</t>
        </is>
      </c>
      <c r="F3564" t="inlineStr">
        <is>
          <t>conference-paper</t>
        </is>
      </c>
      <c r="G3564" t="inlineStr">
        <is>
          <t>10.1145/3531146.3533237</t>
        </is>
      </c>
      <c r="H3564" t="inlineStr">
        <is>
          <t>W4280596242</t>
        </is>
      </c>
      <c r="I3564" t="inlineStr">
        <is>
          <t>https://doi.org/10.1145/3531146.3533237</t>
        </is>
      </c>
      <c r="J3564" t="inlineStr">
        <is>
          <t>https://dl.acm.org/doi/pdf/10.1145/3531146.3533237</t>
        </is>
      </c>
      <c r="K3564" t="n">
        <v>47</v>
      </c>
      <c r="L3564" t="inlineStr">
        <is>
          <t>B</t>
        </is>
      </c>
      <c r="M3564" t="inlineStr">
        <is>
          <t>B4</t>
        </is>
      </c>
      <c r="N3564" t="inlineStr"/>
      <c r="O3564" t="inlineStr">
        <is>
          <t>India</t>
        </is>
      </c>
      <c r="P3564" t="inlineStr">
        <is>
          <t>South Asia</t>
        </is>
      </c>
      <c r="Q3564" t="inlineStr">
        <is>
          <t>Y</t>
        </is>
      </c>
      <c r="R3564" t="inlineStr"/>
      <c r="S3564" t="inlineStr"/>
      <c r="T3564" t="inlineStr">
        <is>
          <t>qualitative</t>
        </is>
      </c>
      <c r="U3564" t="inlineStr"/>
      <c r="V3564" t="inlineStr">
        <is>
          <t>Y</t>
        </is>
      </c>
      <c r="W3564" t="inlineStr">
        <is>
          <t>auto: We argue that accountability is shaped by platform-user power relations, and urge caution to policymakers in adopting a purely technical approach to fostering algorithmic accountability.</t>
        </is>
      </c>
      <c r="X3564" t="inlineStr">
        <is>
          <t>auto: However, prior work suggests that the success of these mechanisms may be limited to Global North contexts; understanding the limitations of current interventions in varied socio-political conditions is crucial to help policymakers facilitate wider accountability. | Instead, we call for situated interventions that enhance agency of users, enable meaningful transparency, reconfigure designer-user relations, and prompt a critical reflection in practitioners towards wider accountability.</t>
        </is>
      </c>
      <c r="Y3564" t="inlineStr"/>
      <c r="Z3564" t="inlineStr">
        <is>
          <t>high</t>
        </is>
      </c>
      <c r="AA3564" t="inlineStr"/>
      <c r="AB3564" t="inlineStr"/>
      <c r="AC3564" t="inlineStr"/>
      <c r="AD3564" t="inlineStr"/>
      <c r="AE3564" t="inlineStr">
        <is>
          <t>B4:india; B4:recent</t>
        </is>
      </c>
      <c r="AF3564" t="inlineStr"/>
      <c r="AG3564" t="n">
        <v>9.1228</v>
      </c>
    </row>
    <row r="3565">
      <c r="A3565" t="inlineStr">
        <is>
          <t>LM03564</t>
        </is>
      </c>
      <c r="B3565" t="inlineStr">
        <is>
          <t>Automated decision-making, digital inclusion and intersectional disabilities</t>
        </is>
      </c>
      <c r="C3565" t="n">
        <v>2022</v>
      </c>
      <c r="D3565" t="inlineStr">
        <is>
          <t>Gerard Michael Goggin; Karen Soldatić</t>
        </is>
      </c>
      <c r="E3565" t="inlineStr">
        <is>
          <t>New Media &amp; Society</t>
        </is>
      </c>
      <c r="F3565" t="inlineStr">
        <is>
          <t>article</t>
        </is>
      </c>
      <c r="G3565" t="inlineStr">
        <is>
          <t>10.1177/14614448211063173</t>
        </is>
      </c>
      <c r="H3565" t="inlineStr">
        <is>
          <t>W4211020064</t>
        </is>
      </c>
      <c r="I3565" t="inlineStr">
        <is>
          <t>https://doi.org/10.1177/14614448211063173</t>
        </is>
      </c>
      <c r="J3565" t="inlineStr"/>
      <c r="K3565" t="n">
        <v>42</v>
      </c>
      <c r="L3565" t="inlineStr">
        <is>
          <t>B</t>
        </is>
      </c>
      <c r="M3565" t="inlineStr">
        <is>
          <t>B4</t>
        </is>
      </c>
      <c r="N3565" t="inlineStr"/>
      <c r="O3565" t="inlineStr">
        <is>
          <t>Australia</t>
        </is>
      </c>
      <c r="P3565" t="inlineStr">
        <is>
          <t>Global North</t>
        </is>
      </c>
      <c r="Q3565" t="inlineStr"/>
      <c r="R3565" t="inlineStr"/>
      <c r="S3565" t="inlineStr"/>
      <c r="T3565" t="inlineStr">
        <is>
          <t>conceptual</t>
        </is>
      </c>
      <c r="U3565" t="inlineStr"/>
      <c r="V3565" t="inlineStr">
        <is>
          <t>Y</t>
        </is>
      </c>
      <c r="W3565" t="inlineStr">
        <is>
          <t>auto: In this article, we argue that a critical understanding of digital media from the perspectives of disability and intersectionality will offer generative insights for framing the terms and agenda of digital inclusion in the next decade.</t>
        </is>
      </c>
      <c r="X3565" t="inlineStr"/>
      <c r="Y3565" t="inlineStr"/>
      <c r="Z3565" t="inlineStr">
        <is>
          <t>high</t>
        </is>
      </c>
      <c r="AA3565" t="inlineStr"/>
      <c r="AB3565" t="inlineStr"/>
      <c r="AC3565" t="inlineStr"/>
      <c r="AD3565" t="inlineStr"/>
      <c r="AE3565" t="inlineStr">
        <is>
          <t>B4:recent</t>
        </is>
      </c>
      <c r="AF3565" t="inlineStr"/>
      <c r="AG3565" t="n">
        <v>10.1834</v>
      </c>
    </row>
    <row r="3566">
      <c r="A3566" t="inlineStr">
        <is>
          <t>LM03565</t>
        </is>
      </c>
      <c r="B3566" t="inlineStr">
        <is>
          <t>Algorithmic accountability: robodebt and the making of welfare cheats</t>
        </is>
      </c>
      <c r="C3566" t="n">
        <v>2022</v>
      </c>
      <c r="D3566" t="inlineStr">
        <is>
          <t>Mona Nikidehaghani; Jane Andrew; Corinne Cortese</t>
        </is>
      </c>
      <c r="E3566" t="inlineStr">
        <is>
          <t>Accounting Auditing &amp; Accountability Journal</t>
        </is>
      </c>
      <c r="F3566" t="inlineStr">
        <is>
          <t>article</t>
        </is>
      </c>
      <c r="G3566" t="inlineStr">
        <is>
          <t>10.1108/aaaj-02-2022-5666</t>
        </is>
      </c>
      <c r="H3566" t="inlineStr">
        <is>
          <t>W4292377909</t>
        </is>
      </c>
      <c r="I3566" t="inlineStr">
        <is>
          <t>https://doi.org/10.1108/aaaj-02-2022-5666</t>
        </is>
      </c>
      <c r="J3566" t="inlineStr"/>
      <c r="K3566" t="n">
        <v>42</v>
      </c>
      <c r="L3566" t="inlineStr">
        <is>
          <t>B</t>
        </is>
      </c>
      <c r="M3566" t="inlineStr">
        <is>
          <t>B4</t>
        </is>
      </c>
      <c r="N3566" t="inlineStr"/>
      <c r="O3566" t="inlineStr">
        <is>
          <t>Australia</t>
        </is>
      </c>
      <c r="P3566" t="inlineStr">
        <is>
          <t>Global North</t>
        </is>
      </c>
      <c r="Q3566" t="inlineStr"/>
      <c r="R3566" t="inlineStr"/>
      <c r="S3566" t="inlineStr"/>
      <c r="T3566" t="inlineStr">
        <is>
          <t>qualitative</t>
        </is>
      </c>
      <c r="U3566" t="inlineStr"/>
      <c r="V3566" t="inlineStr">
        <is>
          <t>Y</t>
        </is>
      </c>
      <c r="W3566" t="inlineStr">
        <is>
          <t>auto: Purpose The paper aims to investigate how accounting techniques, when embedded within data-driven public-sector management systems, mask and intensify the neoliberal ideological commitments of powerful state and corporate actors.</t>
        </is>
      </c>
      <c r="X3566" t="inlineStr"/>
      <c r="Y3566" t="inlineStr"/>
      <c r="Z3566" t="inlineStr">
        <is>
          <t>high</t>
        </is>
      </c>
      <c r="AA3566" t="inlineStr"/>
      <c r="AB3566" t="inlineStr"/>
      <c r="AC3566" t="inlineStr"/>
      <c r="AD3566" t="inlineStr"/>
      <c r="AE3566" t="inlineStr">
        <is>
          <t>B4:recent</t>
        </is>
      </c>
      <c r="AF3566" t="inlineStr"/>
      <c r="AG3566" t="n">
        <v>8.4377</v>
      </c>
    </row>
    <row r="3567">
      <c r="A3567" t="inlineStr">
        <is>
          <t>LM03566</t>
        </is>
      </c>
      <c r="B3567" t="inlineStr">
        <is>
          <t>Artificial Intelligence Accountability of Public Administration</t>
        </is>
      </c>
      <c r="C3567" t="n">
        <v>2022</v>
      </c>
      <c r="D3567" t="inlineStr">
        <is>
          <t>Francesca Bignami</t>
        </is>
      </c>
      <c r="E3567" t="inlineStr">
        <is>
          <t>The American Journal of Comparative Law</t>
        </is>
      </c>
      <c r="F3567" t="inlineStr">
        <is>
          <t>article</t>
        </is>
      </c>
      <c r="G3567" t="inlineStr">
        <is>
          <t>10.1093/ajcl/avac012</t>
        </is>
      </c>
      <c r="H3567" t="inlineStr">
        <is>
          <t>W4281687778</t>
        </is>
      </c>
      <c r="I3567" t="inlineStr">
        <is>
          <t>https://doi.org/10.1093/ajcl/avac012</t>
        </is>
      </c>
      <c r="J3567" t="inlineStr">
        <is>
          <t>https://academic.oup.com/ajcl/advance-article-pdf/doi/10.1093/ajcl/avac012/45662494/avac012.pdf</t>
        </is>
      </c>
      <c r="K3567" t="n">
        <v>37</v>
      </c>
      <c r="L3567" t="inlineStr">
        <is>
          <t>B</t>
        </is>
      </c>
      <c r="M3567" t="inlineStr">
        <is>
          <t>B4</t>
        </is>
      </c>
      <c r="N3567" t="inlineStr"/>
      <c r="O3567" t="inlineStr">
        <is>
          <t>United States</t>
        </is>
      </c>
      <c r="P3567" t="inlineStr">
        <is>
          <t>Global North</t>
        </is>
      </c>
      <c r="Q3567" t="inlineStr"/>
      <c r="R3567" t="inlineStr"/>
      <c r="S3567" t="inlineStr"/>
      <c r="T3567" t="inlineStr">
        <is>
          <t>computational</t>
        </is>
      </c>
      <c r="U3567" t="inlineStr"/>
      <c r="V3567" t="inlineStr">
        <is>
          <t>Y</t>
        </is>
      </c>
      <c r="W3567" t="inlineStr">
        <is>
          <t>auto: There are many illustrative examples of AI that can help frame the issue for the purpose of this Statement.</t>
        </is>
      </c>
      <c r="X3567" t="inlineStr"/>
      <c r="Y3567" t="inlineStr"/>
      <c r="Z3567" t="inlineStr">
        <is>
          <t>high</t>
        </is>
      </c>
      <c r="AA3567" t="inlineStr"/>
      <c r="AB3567" t="inlineStr"/>
      <c r="AC3567" t="inlineStr"/>
      <c r="AD3567" t="inlineStr"/>
      <c r="AE3567" t="inlineStr">
        <is>
          <t>B4:recent</t>
        </is>
      </c>
      <c r="AF3567" t="inlineStr"/>
      <c r="AG3567" t="n">
        <v>6.401</v>
      </c>
    </row>
    <row r="3568">
      <c r="A3568" t="inlineStr">
        <is>
          <t>LM03567</t>
        </is>
      </c>
      <c r="B3568" t="inlineStr">
        <is>
          <t>Automated decision-making and good administration: Views from inside the government machinery</t>
        </is>
      </c>
      <c r="C3568" t="n">
        <v>2023</v>
      </c>
      <c r="D3568" t="inlineStr">
        <is>
          <t>Ulrik B. U. Roehl</t>
        </is>
      </c>
      <c r="E3568" t="inlineStr">
        <is>
          <t>Government Information Quarterly</t>
        </is>
      </c>
      <c r="F3568" t="inlineStr">
        <is>
          <t>article</t>
        </is>
      </c>
      <c r="G3568" t="inlineStr">
        <is>
          <t>10.1016/j.giq.2023.101864</t>
        </is>
      </c>
      <c r="H3568" t="inlineStr">
        <is>
          <t>W4386062966</t>
        </is>
      </c>
      <c r="I3568" t="inlineStr">
        <is>
          <t>https://doi.org/10.1016/j.giq.2023.101864</t>
        </is>
      </c>
      <c r="J3568" t="inlineStr">
        <is>
          <t>https://doi.org/10.1016/j.giq.2023.101864</t>
        </is>
      </c>
      <c r="K3568" t="n">
        <v>37</v>
      </c>
      <c r="L3568" t="inlineStr">
        <is>
          <t>B</t>
        </is>
      </c>
      <c r="M3568" t="inlineStr">
        <is>
          <t>B4</t>
        </is>
      </c>
      <c r="N3568" t="inlineStr"/>
      <c r="O3568" t="inlineStr">
        <is>
          <t>Denmark</t>
        </is>
      </c>
      <c r="P3568" t="inlineStr">
        <is>
          <t>Global North</t>
        </is>
      </c>
      <c r="Q3568" t="inlineStr"/>
      <c r="R3568" t="inlineStr"/>
      <c r="S3568" t="inlineStr"/>
      <c r="T3568" t="inlineStr">
        <is>
          <t>qualitative</t>
        </is>
      </c>
      <c r="U3568" t="inlineStr"/>
      <c r="V3568" t="inlineStr">
        <is>
          <t>Y</t>
        </is>
      </c>
      <c r="W3568" t="inlineStr">
        <is>
          <t>auto: Despite popular conceptions of the threat of “robotic government”, the conclusions of this study indicate a need for a more pragmatic view of relations of automated, administrative decision-making and good administration balanced between outright techno-optimism and techno-pessimism.</t>
        </is>
      </c>
      <c r="X3568" t="inlineStr"/>
      <c r="Y3568" t="inlineStr"/>
      <c r="Z3568" t="inlineStr">
        <is>
          <t>high</t>
        </is>
      </c>
      <c r="AA3568" t="inlineStr"/>
      <c r="AB3568" t="inlineStr"/>
      <c r="AC3568" t="inlineStr"/>
      <c r="AD3568" t="inlineStr"/>
      <c r="AE3568" t="inlineStr">
        <is>
          <t>B4:recent</t>
        </is>
      </c>
      <c r="AF3568" t="inlineStr"/>
      <c r="AG3568" t="n">
        <v>38.45</v>
      </c>
    </row>
    <row r="3569">
      <c r="A3569" t="inlineStr">
        <is>
          <t>LM03568</t>
        </is>
      </c>
      <c r="B3569" t="inlineStr">
        <is>
          <t>Digital welfare state and problem arising: an exploration and future research agenda</t>
        </is>
      </c>
      <c r="C3569" t="n">
        <v>2022</v>
      </c>
      <c r="D3569" t="inlineStr">
        <is>
          <t>Zita Wahyu Larasati; Tauchid Komara Yuda; Akbarian Rifki Syafa'at</t>
        </is>
      </c>
      <c r="E3569" t="inlineStr">
        <is>
          <t>International Journal of Sociology and Social Policy</t>
        </is>
      </c>
      <c r="F3569" t="inlineStr">
        <is>
          <t>article</t>
        </is>
      </c>
      <c r="G3569" t="inlineStr">
        <is>
          <t>10.1108/ijssp-05-2022-0122</t>
        </is>
      </c>
      <c r="H3569" t="inlineStr">
        <is>
          <t>W4283779563</t>
        </is>
      </c>
      <c r="I3569" t="inlineStr">
        <is>
          <t>https://doi.org/10.1108/ijssp-05-2022-0122</t>
        </is>
      </c>
      <c r="J3569" t="inlineStr"/>
      <c r="K3569" t="n">
        <v>27</v>
      </c>
      <c r="L3569" t="inlineStr">
        <is>
          <t>B</t>
        </is>
      </c>
      <c r="M3569" t="inlineStr">
        <is>
          <t>B4</t>
        </is>
      </c>
      <c r="N3569" t="inlineStr"/>
      <c r="O3569" t="inlineStr">
        <is>
          <t>India; Kenya; Sweden</t>
        </is>
      </c>
      <c r="P3569" t="inlineStr">
        <is>
          <t>Multi-region</t>
        </is>
      </c>
      <c r="Q3569" t="inlineStr">
        <is>
          <t>Y</t>
        </is>
      </c>
      <c r="R3569" t="inlineStr"/>
      <c r="S3569" t="inlineStr"/>
      <c r="T3569" t="inlineStr">
        <is>
          <t>conceptual</t>
        </is>
      </c>
      <c r="U3569" t="inlineStr"/>
      <c r="V3569" t="inlineStr">
        <is>
          <t>Y</t>
        </is>
      </c>
      <c r="W3569" t="inlineStr">
        <is>
          <t>auto: This study aims to discuss the inherent risks of this automatization, particularly those associated with the discrimination, exclusion and inequality problem, which the authors package under the theoretical umbrella of a digital welfare state (DWS).</t>
        </is>
      </c>
      <c r="X3569" t="inlineStr">
        <is>
          <t>auto: Further, vulnerable groups in the digital age should be viewed not only as those who lack access to welfare services, such as education, health and employment, but also as those without internet access, without digital skills and excluded from the DWS system. | Originality/value The article calls for the development of scholarly research into the DWS in particular and the contemporary one in general.</t>
        </is>
      </c>
      <c r="Y3569" t="inlineStr"/>
      <c r="Z3569" t="inlineStr">
        <is>
          <t>high</t>
        </is>
      </c>
      <c r="AA3569" t="inlineStr"/>
      <c r="AB3569" t="inlineStr"/>
      <c r="AC3569" t="inlineStr"/>
      <c r="AD3569" t="inlineStr"/>
      <c r="AE3569" t="inlineStr">
        <is>
          <t>B4:india</t>
        </is>
      </c>
      <c r="AF3569" t="inlineStr"/>
      <c r="AG3569" t="n">
        <v>19.2489</v>
      </c>
    </row>
    <row r="3570">
      <c r="A3570" t="inlineStr">
        <is>
          <t>LM03569</t>
        </is>
      </c>
      <c r="B3570" t="inlineStr">
        <is>
          <t>Automated decision‐making: Toward a people‐centred approach</t>
        </is>
      </c>
      <c r="C3570" t="n">
        <v>2023</v>
      </c>
      <c r="D3570" t="inlineStr">
        <is>
          <t>Stine Lomborg; Anne Kaun; Sne Scott Hansen</t>
        </is>
      </c>
      <c r="E3570" t="inlineStr">
        <is>
          <t>Sociology Compass</t>
        </is>
      </c>
      <c r="F3570" t="inlineStr">
        <is>
          <t>article</t>
        </is>
      </c>
      <c r="G3570" t="inlineStr">
        <is>
          <t>10.1111/soc4.13097</t>
        </is>
      </c>
      <c r="H3570" t="inlineStr">
        <is>
          <t>W4379473771</t>
        </is>
      </c>
      <c r="I3570" t="inlineStr">
        <is>
          <t>https://doi.org/10.1111/soc4.13097</t>
        </is>
      </c>
      <c r="J3570" t="inlineStr">
        <is>
          <t>https://onlinelibrary.wiley.com/doi/pdfdirect/10.1111/soc4.13097</t>
        </is>
      </c>
      <c r="K3570" t="n">
        <v>26</v>
      </c>
      <c r="L3570" t="inlineStr">
        <is>
          <t>B</t>
        </is>
      </c>
      <c r="M3570" t="inlineStr">
        <is>
          <t>B4</t>
        </is>
      </c>
      <c r="N3570" t="inlineStr"/>
      <c r="O3570" t="inlineStr"/>
      <c r="P3570" t="inlineStr">
        <is>
          <t>Not place-specific</t>
        </is>
      </c>
      <c r="Q3570" t="inlineStr"/>
      <c r="R3570" t="inlineStr"/>
      <c r="S3570" t="inlineStr"/>
      <c r="T3570" t="inlineStr">
        <is>
          <t>conceptual</t>
        </is>
      </c>
      <c r="U3570" t="inlineStr"/>
      <c r="V3570" t="inlineStr">
        <is>
          <t>Y</t>
        </is>
      </c>
      <c r="W3570" t="inlineStr">
        <is>
          <t>auto: This article traces the emergence and evolution of ADM research beyond computer sciences and engineering with a specific focus on social sciences and humanities by identifying central concerns and methods while outlining a stable baseline for future research.</t>
        </is>
      </c>
      <c r="X3570" t="inlineStr">
        <is>
          <t>auto: This article traces the emergence and evolution of ADM research beyond computer sciences and engineering with a specific focus on social sciences and humanities by identifying central concerns and methods while outlining a stable baseline for future research. | Drawing on findings from the mapping, we discuss ways ahead for ADM research as part of the subfield of digital sociology and suggest that sociological media and communication studies have a crucial role to play in developing future re…</t>
        </is>
      </c>
      <c r="Y3570" t="inlineStr"/>
      <c r="Z3570" t="inlineStr">
        <is>
          <t>high</t>
        </is>
      </c>
      <c r="AA3570" t="inlineStr"/>
      <c r="AB3570" t="inlineStr"/>
      <c r="AC3570" t="inlineStr"/>
      <c r="AD3570" t="inlineStr"/>
      <c r="AE3570" t="inlineStr">
        <is>
          <t>B4:recent</t>
        </is>
      </c>
      <c r="AF3570" t="inlineStr"/>
      <c r="AG3570" t="n">
        <v>6.6311</v>
      </c>
    </row>
    <row r="3571">
      <c r="A3571" t="inlineStr">
        <is>
          <t>LM03570</t>
        </is>
      </c>
      <c r="B3571" t="inlineStr">
        <is>
          <t>From algorithmic accountability to digital governance</t>
        </is>
      </c>
      <c r="C3571" t="n">
        <v>2022</v>
      </c>
      <c r="D3571" t="inlineStr">
        <is>
          <t>Jakob Mökander; Luciano Floridi</t>
        </is>
      </c>
      <c r="E3571" t="inlineStr">
        <is>
          <t>Nature Machine Intelligence</t>
        </is>
      </c>
      <c r="F3571" t="inlineStr">
        <is>
          <t>article</t>
        </is>
      </c>
      <c r="G3571" t="inlineStr">
        <is>
          <t>10.1038/s42256-022-00504-5</t>
        </is>
      </c>
      <c r="H3571" t="inlineStr">
        <is>
          <t>W4282832127</t>
        </is>
      </c>
      <c r="I3571" t="inlineStr">
        <is>
          <t>https://doi.org/10.1038/s42256-022-00504-5</t>
        </is>
      </c>
      <c r="J3571" t="inlineStr"/>
      <c r="K3571" t="n">
        <v>22</v>
      </c>
      <c r="L3571" t="inlineStr">
        <is>
          <t>B</t>
        </is>
      </c>
      <c r="M3571" t="inlineStr">
        <is>
          <t>B4</t>
        </is>
      </c>
      <c r="N3571" t="inlineStr"/>
      <c r="O3571" t="inlineStr"/>
      <c r="P3571" t="inlineStr">
        <is>
          <t>Not place-specific</t>
        </is>
      </c>
      <c r="Q3571" t="inlineStr"/>
      <c r="R3571" t="inlineStr"/>
      <c r="S3571" t="inlineStr"/>
      <c r="T3571" t="inlineStr">
        <is>
          <t>unclear</t>
        </is>
      </c>
      <c r="U3571" t="inlineStr"/>
      <c r="V3571" t="inlineStr">
        <is>
          <t>Y</t>
        </is>
      </c>
      <c r="W3571" t="inlineStr"/>
      <c r="X3571" t="inlineStr"/>
      <c r="Y3571" t="inlineStr"/>
      <c r="Z3571" t="inlineStr">
        <is>
          <t>low</t>
        </is>
      </c>
      <c r="AA3571" t="inlineStr"/>
      <c r="AB3571" t="inlineStr"/>
      <c r="AC3571" t="inlineStr"/>
      <c r="AD3571" t="inlineStr"/>
      <c r="AE3571" t="inlineStr">
        <is>
          <t>B4:recent</t>
        </is>
      </c>
      <c r="AF3571" t="inlineStr">
        <is>
          <t>W4285207549</t>
        </is>
      </c>
      <c r="AG3571" t="n">
        <v>4.3643</v>
      </c>
    </row>
    <row r="3572">
      <c r="A3572" t="inlineStr">
        <is>
          <t>LM03571</t>
        </is>
      </c>
      <c r="B3572" t="inlineStr">
        <is>
          <t>When artificial intelligence meets real public administration</t>
        </is>
      </c>
      <c r="C3572" t="n">
        <v>2022</v>
      </c>
      <c r="D3572" t="inlineStr">
        <is>
          <t>Justin Longo</t>
        </is>
      </c>
      <c r="E3572" t="inlineStr">
        <is>
          <t>Canadian Public Administration</t>
        </is>
      </c>
      <c r="F3572" t="inlineStr">
        <is>
          <t>article</t>
        </is>
      </c>
      <c r="G3572" t="inlineStr">
        <is>
          <t>10.1111/capa.12465</t>
        </is>
      </c>
      <c r="H3572" t="inlineStr">
        <is>
          <t>W4281916887</t>
        </is>
      </c>
      <c r="I3572" t="inlineStr">
        <is>
          <t>https://doi.org/10.1111/capa.12465</t>
        </is>
      </c>
      <c r="J3572" t="inlineStr"/>
      <c r="K3572" t="n">
        <v>20</v>
      </c>
      <c r="L3572" t="inlineStr">
        <is>
          <t>B</t>
        </is>
      </c>
      <c r="M3572" t="inlineStr">
        <is>
          <t>B4</t>
        </is>
      </c>
      <c r="N3572" t="inlineStr"/>
      <c r="O3572" t="inlineStr"/>
      <c r="P3572" t="inlineStr">
        <is>
          <t>Not place-specific</t>
        </is>
      </c>
      <c r="Q3572" t="inlineStr"/>
      <c r="R3572" t="inlineStr"/>
      <c r="S3572" t="inlineStr"/>
      <c r="T3572" t="inlineStr">
        <is>
          <t>unclear</t>
        </is>
      </c>
      <c r="U3572" t="inlineStr"/>
      <c r="V3572" t="inlineStr">
        <is>
          <t>Y</t>
        </is>
      </c>
      <c r="W3572" t="inlineStr"/>
      <c r="X3572" t="inlineStr"/>
      <c r="Y3572" t="inlineStr"/>
      <c r="Z3572" t="inlineStr">
        <is>
          <t>low</t>
        </is>
      </c>
      <c r="AA3572" t="inlineStr"/>
      <c r="AB3572" t="inlineStr"/>
      <c r="AC3572" t="inlineStr"/>
      <c r="AD3572" t="inlineStr"/>
      <c r="AE3572" t="inlineStr">
        <is>
          <t>B4:recent</t>
        </is>
      </c>
      <c r="AF3572" t="inlineStr"/>
      <c r="AG3572" t="n">
        <v>15.0644</v>
      </c>
    </row>
    <row r="3573">
      <c r="A3573" t="inlineStr">
        <is>
          <t>LM03572</t>
        </is>
      </c>
      <c r="B3573" t="inlineStr">
        <is>
          <t>System failure in the digital welfare state</t>
        </is>
      </c>
      <c r="C3573" t="n">
        <v>2023</v>
      </c>
      <c r="D3573" t="inlineStr">
        <is>
          <t>Maarten Bouwmeester</t>
        </is>
      </c>
      <c r="E3573" t="inlineStr">
        <is>
          <t>Recht der Werkelijkheid</t>
        </is>
      </c>
      <c r="F3573" t="inlineStr">
        <is>
          <t>article</t>
        </is>
      </c>
      <c r="G3573" t="inlineStr">
        <is>
          <t>10.5553/rdw/138064242023044002003</t>
        </is>
      </c>
      <c r="H3573" t="inlineStr">
        <is>
          <t>W4389426353</t>
        </is>
      </c>
      <c r="I3573" t="inlineStr">
        <is>
          <t>https://doi.org/10.5553/rdw/138064242023044002003</t>
        </is>
      </c>
      <c r="J3573" t="inlineStr">
        <is>
          <t>http://www.bjutijdschriften.nl/tijdschrift/rechtderwerkelijkheid/2023/2/RdW_1380-6424_2023_044_002_003.pdf</t>
        </is>
      </c>
      <c r="K3573" t="n">
        <v>17</v>
      </c>
      <c r="L3573" t="inlineStr">
        <is>
          <t>B</t>
        </is>
      </c>
      <c r="M3573" t="inlineStr">
        <is>
          <t>B4</t>
        </is>
      </c>
      <c r="N3573" t="inlineStr"/>
      <c r="O3573" t="inlineStr">
        <is>
          <t>Netherlands</t>
        </is>
      </c>
      <c r="P3573" t="inlineStr">
        <is>
          <t>Global North</t>
        </is>
      </c>
      <c r="Q3573" t="inlineStr"/>
      <c r="R3573" t="inlineStr"/>
      <c r="S3573" t="inlineStr"/>
      <c r="T3573" t="inlineStr">
        <is>
          <t>unclear</t>
        </is>
      </c>
      <c r="U3573" t="inlineStr"/>
      <c r="V3573" t="inlineStr">
        <is>
          <t>Y</t>
        </is>
      </c>
      <c r="W3573" t="inlineStr">
        <is>
          <t>auto: This article takes a first step towards an understanding of this issue.</t>
        </is>
      </c>
      <c r="X3573" t="inlineStr">
        <is>
          <t>auto: While there has been increasing attention for the vulnerability of benefit recipients in the digital welfare state, the importance of parliamentary and judicial control and the problematic nature of deficits in these control mechanisms has remained largely overlooked. | All in all, the article facilitates a deeper understanding of system failure in the digital welfare state and provides recommendations for future research.</t>
        </is>
      </c>
      <c r="Y3573" t="inlineStr"/>
      <c r="Z3573" t="inlineStr">
        <is>
          <t>high</t>
        </is>
      </c>
      <c r="AA3573" t="inlineStr"/>
      <c r="AB3573" t="inlineStr"/>
      <c r="AC3573" t="inlineStr"/>
      <c r="AD3573" t="inlineStr"/>
      <c r="AE3573" t="inlineStr">
        <is>
          <t>B4:recent</t>
        </is>
      </c>
      <c r="AF3573" t="inlineStr"/>
      <c r="AG3573" t="n">
        <v>31.4333</v>
      </c>
    </row>
    <row r="3574">
      <c r="A3574" t="inlineStr">
        <is>
          <t>LM03573</t>
        </is>
      </c>
      <c r="B3574" t="inlineStr">
        <is>
          <t>Legal certainty in automated decision-making in welfare services</t>
        </is>
      </c>
      <c r="C3574" t="n">
        <v>2023</v>
      </c>
      <c r="D3574" t="inlineStr">
        <is>
          <t>Vanja Carlsson</t>
        </is>
      </c>
      <c r="E3574" t="inlineStr">
        <is>
          <t>Public Policy and Administration</t>
        </is>
      </c>
      <c r="F3574" t="inlineStr">
        <is>
          <t>article</t>
        </is>
      </c>
      <c r="G3574" t="inlineStr">
        <is>
          <t>10.1177/09520767231202334</t>
        </is>
      </c>
      <c r="H3574" t="inlineStr">
        <is>
          <t>W4386882139</t>
        </is>
      </c>
      <c r="I3574" t="inlineStr">
        <is>
          <t>https://doi.org/10.1177/09520767231202334</t>
        </is>
      </c>
      <c r="J3574" t="inlineStr">
        <is>
          <t>https://doi.org/10.1177/09520767231202334</t>
        </is>
      </c>
      <c r="K3574" t="n">
        <v>13</v>
      </c>
      <c r="L3574" t="inlineStr">
        <is>
          <t>B</t>
        </is>
      </c>
      <c r="M3574" t="inlineStr">
        <is>
          <t>B4</t>
        </is>
      </c>
      <c r="N3574" t="inlineStr"/>
      <c r="O3574" t="inlineStr">
        <is>
          <t>Sweden</t>
        </is>
      </c>
      <c r="P3574" t="inlineStr">
        <is>
          <t>Global North</t>
        </is>
      </c>
      <c r="Q3574" t="inlineStr"/>
      <c r="R3574" t="inlineStr"/>
      <c r="S3574" t="inlineStr"/>
      <c r="T3574" t="inlineStr">
        <is>
          <t>quantitative</t>
        </is>
      </c>
      <c r="U3574" t="inlineStr"/>
      <c r="V3574" t="inlineStr">
        <is>
          <t>Y</t>
        </is>
      </c>
      <c r="W3574" t="inlineStr">
        <is>
          <t>auto: This article aims to analyze how the principle of legal certainty is interpreted and defined during the practical application of ADM in welfare services and to discuss the theoretical prerequisites for these definitions to be realized in ADM processes.</t>
        </is>
      </c>
      <c r="X3574" t="inlineStr"/>
      <c r="Y3574" t="inlineStr"/>
      <c r="Z3574" t="inlineStr">
        <is>
          <t>high</t>
        </is>
      </c>
      <c r="AA3574" t="inlineStr"/>
      <c r="AB3574" t="inlineStr"/>
      <c r="AC3574" t="inlineStr"/>
      <c r="AD3574" t="inlineStr"/>
      <c r="AE3574" t="inlineStr">
        <is>
          <t>B4:recent</t>
        </is>
      </c>
      <c r="AF3574" t="inlineStr"/>
      <c r="AG3574" t="n">
        <v>3.3155</v>
      </c>
    </row>
    <row r="3575">
      <c r="A3575" t="inlineStr">
        <is>
          <t>LM03574</t>
        </is>
      </c>
      <c r="B3575" t="inlineStr">
        <is>
          <t>Indic approach to ethical AI in automated decision making system: implications for social, cultural, and linguistic diversity in native population</t>
        </is>
      </c>
      <c r="C3575" t="n">
        <v>2025</v>
      </c>
      <c r="D3575" t="inlineStr">
        <is>
          <t>P R Biju; O. Gayathri</t>
        </is>
      </c>
      <c r="E3575" t="inlineStr">
        <is>
          <t>AI &amp; Society</t>
        </is>
      </c>
      <c r="F3575" t="inlineStr">
        <is>
          <t>article</t>
        </is>
      </c>
      <c r="G3575" t="inlineStr">
        <is>
          <t>10.1007/s00146-025-02381-z</t>
        </is>
      </c>
      <c r="H3575" t="inlineStr">
        <is>
          <t>W4410608818</t>
        </is>
      </c>
      <c r="I3575" t="inlineStr">
        <is>
          <t>https://doi.org/10.1007/s00146-025-02381-z</t>
        </is>
      </c>
      <c r="J3575" t="inlineStr"/>
      <c r="K3575" t="n">
        <v>11</v>
      </c>
      <c r="L3575" t="inlineStr">
        <is>
          <t>B</t>
        </is>
      </c>
      <c r="M3575" t="inlineStr">
        <is>
          <t>B4</t>
        </is>
      </c>
      <c r="N3575" t="inlineStr"/>
      <c r="O3575" t="inlineStr"/>
      <c r="P3575" t="inlineStr">
        <is>
          <t>Not place-specific</t>
        </is>
      </c>
      <c r="Q3575" t="inlineStr"/>
      <c r="R3575" t="inlineStr"/>
      <c r="S3575" t="inlineStr"/>
      <c r="T3575" t="inlineStr">
        <is>
          <t>unclear</t>
        </is>
      </c>
      <c r="U3575" t="inlineStr"/>
      <c r="V3575" t="inlineStr">
        <is>
          <t>Y</t>
        </is>
      </c>
      <c r="W3575" t="inlineStr"/>
      <c r="X3575" t="inlineStr"/>
      <c r="Y3575" t="inlineStr"/>
      <c r="Z3575" t="inlineStr">
        <is>
          <t>low</t>
        </is>
      </c>
      <c r="AA3575" t="inlineStr"/>
      <c r="AB3575" t="inlineStr"/>
      <c r="AC3575" t="inlineStr"/>
      <c r="AD3575" t="inlineStr"/>
      <c r="AE3575" t="inlineStr">
        <is>
          <t>B4:india</t>
        </is>
      </c>
      <c r="AF3575" t="inlineStr"/>
      <c r="AG3575" t="n">
        <v>13.0783</v>
      </c>
    </row>
    <row r="3576">
      <c r="A3576" t="inlineStr">
        <is>
          <t>LM03575</t>
        </is>
      </c>
      <c r="B3576" t="inlineStr">
        <is>
          <t>Fiduciary Responsibility: Facilitating Public Trust in Automated Decision Making</t>
        </is>
      </c>
      <c r="C3576" t="n">
        <v>2022</v>
      </c>
      <c r="D3576" t="inlineStr">
        <is>
          <t>Shannon B. Harper; Eric Weber</t>
        </is>
      </c>
      <c r="E3576" t="inlineStr">
        <is>
          <t>Journal of Social Computing</t>
        </is>
      </c>
      <c r="F3576" t="inlineStr">
        <is>
          <t>article</t>
        </is>
      </c>
      <c r="G3576" t="inlineStr">
        <is>
          <t>10.23919/jsc.2022.0017</t>
        </is>
      </c>
      <c r="H3576" t="inlineStr">
        <is>
          <t>W4322703895</t>
        </is>
      </c>
      <c r="I3576" t="inlineStr">
        <is>
          <t>https://doi.org/10.23919/jsc.2022.0017</t>
        </is>
      </c>
      <c r="J3576" t="inlineStr">
        <is>
          <t>https://ieeexplore.ieee.org/ielx7/8964404/10054521/10054635.pdf</t>
        </is>
      </c>
      <c r="K3576" t="n">
        <v>8</v>
      </c>
      <c r="L3576" t="inlineStr">
        <is>
          <t>B</t>
        </is>
      </c>
      <c r="M3576" t="inlineStr">
        <is>
          <t>B4</t>
        </is>
      </c>
      <c r="N3576" t="inlineStr"/>
      <c r="O3576" t="inlineStr">
        <is>
          <t>Los Angeles</t>
        </is>
      </c>
      <c r="P3576" t="inlineStr">
        <is>
          <t>Global North</t>
        </is>
      </c>
      <c r="Q3576" t="inlineStr"/>
      <c r="R3576" t="inlineStr"/>
      <c r="S3576" t="inlineStr"/>
      <c r="T3576" t="inlineStr">
        <is>
          <t>qualitative</t>
        </is>
      </c>
      <c r="U3576" t="inlineStr"/>
      <c r="V3576" t="inlineStr"/>
      <c r="W3576" t="inlineStr">
        <is>
          <t>auto: We examine the development and deployment by the LAPD of predictive policing technology and identify several ways in which the LAPD failed to meet its fiduciary responsibility.</t>
        </is>
      </c>
      <c r="X3576" t="inlineStr">
        <is>
          <t>auto: Both research and real-world experience indicate that the public lacks trust in automated decision-making systems and the institutions that deploy them. | Fiduciary responsibility within DSLs provides a methodology for addressing the public's lack of trust in automated decision-making systems and the institutions that employ them to make decisions affecting the public.</t>
        </is>
      </c>
      <c r="Y3576" t="inlineStr"/>
      <c r="Z3576" t="inlineStr">
        <is>
          <t>high</t>
        </is>
      </c>
      <c r="AA3576" t="inlineStr"/>
      <c r="AB3576" t="inlineStr"/>
      <c r="AC3576" t="inlineStr"/>
      <c r="AD3576" t="inlineStr"/>
      <c r="AE3576" t="inlineStr">
        <is>
          <t>B4:recent</t>
        </is>
      </c>
      <c r="AF3576" t="inlineStr">
        <is>
          <t>W4318145307</t>
        </is>
      </c>
      <c r="AG3576" t="n">
        <v>0.8729</v>
      </c>
    </row>
    <row r="3577">
      <c r="A3577" t="inlineStr">
        <is>
          <t>LM03576</t>
        </is>
      </c>
      <c r="B3577" t="inlineStr">
        <is>
          <t>Citizens’ attitudes towards automated decision-making</t>
        </is>
      </c>
      <c r="C3577" t="n">
        <v>2022</v>
      </c>
      <c r="D3577" t="inlineStr">
        <is>
          <t>Thomas Denk; Karin Hedström; Fredrik Karlsson</t>
        </is>
      </c>
      <c r="E3577" t="inlineStr">
        <is>
          <t>Information Polity</t>
        </is>
      </c>
      <c r="F3577" t="inlineStr">
        <is>
          <t>article</t>
        </is>
      </c>
      <c r="G3577" t="inlineStr">
        <is>
          <t>10.3233/ip-211516</t>
        </is>
      </c>
      <c r="H3577" t="inlineStr">
        <is>
          <t>W4224605628</t>
        </is>
      </c>
      <c r="I3577" t="inlineStr">
        <is>
          <t>https://doi.org/10.3233/ip-211516</t>
        </is>
      </c>
      <c r="J3577" t="inlineStr">
        <is>
          <t>https://content.iospress.com:443/download/information-polity/ip211516?id=information-polity%2Fip211516</t>
        </is>
      </c>
      <c r="K3577" t="n">
        <v>7</v>
      </c>
      <c r="L3577" t="inlineStr">
        <is>
          <t>B</t>
        </is>
      </c>
      <c r="M3577" t="inlineStr">
        <is>
          <t>B4</t>
        </is>
      </c>
      <c r="N3577" t="inlineStr"/>
      <c r="O3577" t="inlineStr">
        <is>
          <t>Sweden</t>
        </is>
      </c>
      <c r="P3577" t="inlineStr">
        <is>
          <t>Global North</t>
        </is>
      </c>
      <c r="Q3577" t="inlineStr"/>
      <c r="R3577" t="inlineStr"/>
      <c r="S3577" t="inlineStr"/>
      <c r="T3577" t="inlineStr">
        <is>
          <t>quantitative</t>
        </is>
      </c>
      <c r="U3577" t="inlineStr"/>
      <c r="V3577" t="inlineStr">
        <is>
          <t>Y</t>
        </is>
      </c>
      <c r="W3577" t="inlineStr">
        <is>
          <t>auto: The aim of this study is to provide empirical insights into citizen awareness of and beliefs about ADM in public-sector services.</t>
        </is>
      </c>
      <c r="X3577" t="inlineStr"/>
      <c r="Y3577" t="inlineStr"/>
      <c r="Z3577" t="inlineStr">
        <is>
          <t>high</t>
        </is>
      </c>
      <c r="AA3577" t="inlineStr"/>
      <c r="AB3577" t="inlineStr"/>
      <c r="AC3577" t="inlineStr"/>
      <c r="AD3577" t="inlineStr"/>
      <c r="AE3577" t="inlineStr">
        <is>
          <t>B4:recent</t>
        </is>
      </c>
      <c r="AF3577" t="inlineStr"/>
      <c r="AG3577" t="n">
        <v>5.0215</v>
      </c>
    </row>
    <row r="3578">
      <c r="A3578" t="inlineStr">
        <is>
          <t>LM03577</t>
        </is>
      </c>
      <c r="B3578" t="inlineStr">
        <is>
          <t>Gendered identities and digital inequalities: an exploration of the lived realities of the transgender community in the Indian digital welfare state</t>
        </is>
      </c>
      <c r="C3578" t="n">
        <v>2022</v>
      </c>
      <c r="D3578" t="inlineStr">
        <is>
          <t>Arushi Raj; Fatima Juned</t>
        </is>
      </c>
      <c r="E3578" t="inlineStr">
        <is>
          <t>Gender &amp; Development</t>
        </is>
      </c>
      <c r="F3578" t="inlineStr">
        <is>
          <t>article</t>
        </is>
      </c>
      <c r="G3578" t="inlineStr">
        <is>
          <t>10.1080/13552074.2022.2131250</t>
        </is>
      </c>
      <c r="H3578" t="inlineStr">
        <is>
          <t>W4312672601</t>
        </is>
      </c>
      <c r="I3578" t="inlineStr">
        <is>
          <t>https://doi.org/10.1080/13552074.2022.2131250</t>
        </is>
      </c>
      <c r="J3578" t="inlineStr"/>
      <c r="K3578" t="n">
        <v>7</v>
      </c>
      <c r="L3578" t="inlineStr">
        <is>
          <t>B</t>
        </is>
      </c>
      <c r="M3578" t="inlineStr">
        <is>
          <t>B4</t>
        </is>
      </c>
      <c r="N3578" t="inlineStr"/>
      <c r="O3578" t="inlineStr">
        <is>
          <t>India</t>
        </is>
      </c>
      <c r="P3578" t="inlineStr">
        <is>
          <t>South Asia</t>
        </is>
      </c>
      <c r="Q3578" t="inlineStr">
        <is>
          <t>Y</t>
        </is>
      </c>
      <c r="R3578" t="inlineStr"/>
      <c r="S3578" t="inlineStr"/>
      <c r="T3578" t="inlineStr">
        <is>
          <t>conceptual</t>
        </is>
      </c>
      <c r="U3578" t="inlineStr"/>
      <c r="V3578" t="inlineStr">
        <is>
          <t>Y</t>
        </is>
      </c>
      <c r="W3578" t="inlineStr">
        <is>
          <t>auto: In the context of the emerging Indian digital welfare state, this paper focuses on a particular marginalised community, that is, the transgender community in India, to understand their lived experiences of interacting with public digital systems.</t>
        </is>
      </c>
      <c r="X3578" t="inlineStr">
        <is>
          <t>auto: However, one of the major critiques of the digitalisation of welfare systems is that it excludes people from disadvantaged sections who lack access to digital infrastructure and digital literacy from actively participating in society.</t>
        </is>
      </c>
      <c r="Y3578" t="inlineStr"/>
      <c r="Z3578" t="inlineStr">
        <is>
          <t>high</t>
        </is>
      </c>
      <c r="AA3578" t="inlineStr"/>
      <c r="AB3578" t="inlineStr"/>
      <c r="AC3578" t="inlineStr"/>
      <c r="AD3578" t="inlineStr"/>
      <c r="AE3578" t="inlineStr">
        <is>
          <t>B4:india</t>
        </is>
      </c>
      <c r="AF3578" t="inlineStr"/>
      <c r="AG3578" t="n">
        <v>4.1845</v>
      </c>
    </row>
    <row r="3579">
      <c r="A3579" t="inlineStr">
        <is>
          <t>LM03578</t>
        </is>
      </c>
      <c r="B3579" t="inlineStr">
        <is>
          <t>Artificial intelligence in the public sector</t>
        </is>
      </c>
      <c r="C3579" t="n">
        <v>2022</v>
      </c>
      <c r="D3579" t="inlineStr">
        <is>
          <t>Oleg V. Buklemishev</t>
        </is>
      </c>
      <c r="E3579" t="inlineStr">
        <is>
          <t>Voprosy Ekonomiki</t>
        </is>
      </c>
      <c r="F3579" t="inlineStr">
        <is>
          <t>article</t>
        </is>
      </c>
      <c r="G3579" t="inlineStr">
        <is>
          <t>10.32609/0042-8736-2022-6-91-109</t>
        </is>
      </c>
      <c r="H3579" t="inlineStr">
        <is>
          <t>W4282001993</t>
        </is>
      </c>
      <c r="I3579" t="inlineStr">
        <is>
          <t>https://doi.org/10.32609/0042-8736-2022-6-91-109</t>
        </is>
      </c>
      <c r="J3579" t="inlineStr"/>
      <c r="K3579" t="n">
        <v>6</v>
      </c>
      <c r="L3579" t="inlineStr">
        <is>
          <t>B</t>
        </is>
      </c>
      <c r="M3579" t="inlineStr">
        <is>
          <t>B4</t>
        </is>
      </c>
      <c r="N3579" t="inlineStr"/>
      <c r="O3579" t="inlineStr">
        <is>
          <t>Russia</t>
        </is>
      </c>
      <c r="P3579" t="inlineStr">
        <is>
          <t>Global North</t>
        </is>
      </c>
      <c r="Q3579" t="inlineStr"/>
      <c r="R3579" t="inlineStr"/>
      <c r="S3579" t="inlineStr"/>
      <c r="T3579" t="inlineStr">
        <is>
          <t>conceptual</t>
        </is>
      </c>
      <c r="U3579" t="inlineStr"/>
      <c r="V3579" t="inlineStr">
        <is>
          <t>Y</t>
        </is>
      </c>
      <c r="W3579" t="inlineStr">
        <is>
          <t>auto: The article critically examines the possibilities of using steadily developing artificial intelligence systems in the public sector of foreign countries and Russia.</t>
        </is>
      </c>
      <c r="X3579" t="inlineStr">
        <is>
          <t>auto: It is noted that despite the prospects of obtaining significant gains, there are a number of technical, economic and socio-ethical limitations associated with the introduction of artificial intelligence, taking into account its features as a general purpose technology.</t>
        </is>
      </c>
      <c r="Y3579" t="inlineStr"/>
      <c r="Z3579" t="inlineStr">
        <is>
          <t>high</t>
        </is>
      </c>
      <c r="AA3579" t="inlineStr"/>
      <c r="AB3579" t="inlineStr"/>
      <c r="AC3579" t="inlineStr"/>
      <c r="AD3579" t="inlineStr"/>
      <c r="AE3579" t="inlineStr">
        <is>
          <t>B4:recent</t>
        </is>
      </c>
      <c r="AF3579" t="inlineStr"/>
      <c r="AG3579" t="n">
        <v>3.3476</v>
      </c>
    </row>
    <row r="3580">
      <c r="A3580" t="inlineStr">
        <is>
          <t>LM03579</t>
        </is>
      </c>
      <c r="B3580" t="inlineStr">
        <is>
          <t>Normative Logics of Algorithmic Accountability</t>
        </is>
      </c>
      <c r="C3580" t="n">
        <v>2022</v>
      </c>
      <c r="D3580" t="inlineStr">
        <is>
          <t>Joseph Donia</t>
        </is>
      </c>
      <c r="E3580" t="inlineStr">
        <is>
          <t>ACM Conference on Fairness, Accountability, and Transparency (FAccT)</t>
        </is>
      </c>
      <c r="F3580" t="inlineStr">
        <is>
          <t>conference-abstract</t>
        </is>
      </c>
      <c r="G3580" t="inlineStr">
        <is>
          <t>10.1145/3531146.3533123</t>
        </is>
      </c>
      <c r="H3580" t="inlineStr">
        <is>
          <t>W4283157073</t>
        </is>
      </c>
      <c r="I3580" t="inlineStr">
        <is>
          <t>https://doi.org/10.1145/3531146.3533123</t>
        </is>
      </c>
      <c r="J3580" t="inlineStr"/>
      <c r="K3580" t="n">
        <v>6</v>
      </c>
      <c r="L3580" t="inlineStr">
        <is>
          <t>B</t>
        </is>
      </c>
      <c r="M3580" t="inlineStr">
        <is>
          <t>B4</t>
        </is>
      </c>
      <c r="N3580" t="inlineStr"/>
      <c r="O3580" t="inlineStr"/>
      <c r="P3580" t="inlineStr">
        <is>
          <t>Not place-specific</t>
        </is>
      </c>
      <c r="Q3580" t="inlineStr"/>
      <c r="R3580" t="inlineStr"/>
      <c r="S3580" t="inlineStr"/>
      <c r="T3580" t="inlineStr">
        <is>
          <t>conceptual</t>
        </is>
      </c>
      <c r="U3580" t="inlineStr"/>
      <c r="V3580" t="inlineStr"/>
      <c r="W3580" t="inlineStr">
        <is>
          <t>auto: Informed by perspectives from critical data studies and science and technology studies, this article introduces five normative logics underpinning discussions of algorithmic accountability that appear in the academic research literature: (1) accountability as verification, (2) accountability as r…</t>
        </is>
      </c>
      <c r="X3580" t="inlineStr"/>
      <c r="Y3580" t="inlineStr"/>
      <c r="Z3580" t="inlineStr">
        <is>
          <t>high</t>
        </is>
      </c>
      <c r="AA3580" t="inlineStr"/>
      <c r="AB3580" t="inlineStr"/>
      <c r="AC3580" t="inlineStr"/>
      <c r="AD3580" t="inlineStr"/>
      <c r="AE3580" t="inlineStr">
        <is>
          <t>B4:recent</t>
        </is>
      </c>
      <c r="AF3580" t="inlineStr"/>
    </row>
    <row r="3581">
      <c r="A3581" t="inlineStr">
        <is>
          <t>LM03580</t>
        </is>
      </c>
      <c r="B3581" t="inlineStr">
        <is>
          <t>Algorithmic governmentality: questions of method</t>
        </is>
      </c>
      <c r="C3581" t="n">
        <v>2023</v>
      </c>
      <c r="D3581" t="inlineStr">
        <is>
          <t>Claudia Aradau</t>
        </is>
      </c>
      <c r="E3581" t="inlineStr">
        <is>
          <t>Edward Elgar Publishing eBooks</t>
        </is>
      </c>
      <c r="F3581" t="inlineStr">
        <is>
          <t>book-chapter</t>
        </is>
      </c>
      <c r="G3581" t="inlineStr">
        <is>
          <t>10.4337/9781839108662.00022</t>
        </is>
      </c>
      <c r="H3581" t="inlineStr">
        <is>
          <t>W4366816974</t>
        </is>
      </c>
      <c r="I3581" t="inlineStr">
        <is>
          <t>https://doi.org/10.4337/9781839108662.00022</t>
        </is>
      </c>
      <c r="J3581" t="inlineStr"/>
      <c r="K3581" t="n">
        <v>6</v>
      </c>
      <c r="L3581" t="inlineStr">
        <is>
          <t>B</t>
        </is>
      </c>
      <c r="M3581" t="inlineStr">
        <is>
          <t>B4</t>
        </is>
      </c>
      <c r="N3581" t="inlineStr"/>
      <c r="O3581" t="inlineStr"/>
      <c r="P3581" t="inlineStr">
        <is>
          <t>Not place-specific</t>
        </is>
      </c>
      <c r="Q3581" t="inlineStr"/>
      <c r="R3581" t="inlineStr"/>
      <c r="S3581" t="inlineStr"/>
      <c r="T3581" t="inlineStr">
        <is>
          <t>unclear</t>
        </is>
      </c>
      <c r="U3581" t="inlineStr"/>
      <c r="V3581" t="inlineStr">
        <is>
          <t>Y</t>
        </is>
      </c>
      <c r="W3581" t="inlineStr">
        <is>
          <t>auto: This chapter situates algorithmic governmentality as a diagnosis of our present in relation to questions of methods.</t>
        </is>
      </c>
      <c r="X3581" t="inlineStr"/>
      <c r="Y3581" t="inlineStr"/>
      <c r="Z3581" t="inlineStr">
        <is>
          <t>high</t>
        </is>
      </c>
      <c r="AA3581" t="inlineStr"/>
      <c r="AB3581" t="inlineStr"/>
      <c r="AC3581" t="inlineStr"/>
      <c r="AD3581" t="inlineStr"/>
      <c r="AE3581" t="inlineStr">
        <is>
          <t>B4:recent</t>
        </is>
      </c>
      <c r="AF3581" t="inlineStr"/>
      <c r="AG3581" t="n">
        <v>7.586</v>
      </c>
    </row>
    <row r="3582">
      <c r="A3582" t="inlineStr">
        <is>
          <t>LM03581</t>
        </is>
      </c>
      <c r="B3582" t="inlineStr">
        <is>
          <t>Leveraging Artificial Intelligence for Public Sector Decision-Making: Balancing Accountability and Efficiency in Digital Public Services</t>
        </is>
      </c>
      <c r="C3582" t="n">
        <v>2024</v>
      </c>
      <c r="D3582" t="inlineStr">
        <is>
          <t>Berke Söker</t>
        </is>
      </c>
      <c r="E3582" t="inlineStr">
        <is>
          <t>Human computer interaction.</t>
        </is>
      </c>
      <c r="F3582" t="inlineStr">
        <is>
          <t>article</t>
        </is>
      </c>
      <c r="G3582" t="inlineStr">
        <is>
          <t>10.62802/ejr09s21</t>
        </is>
      </c>
      <c r="H3582" t="inlineStr">
        <is>
          <t>W4405448422</t>
        </is>
      </c>
      <c r="I3582" t="inlineStr">
        <is>
          <t>https://doi.org/10.62802/ejr09s21</t>
        </is>
      </c>
      <c r="J3582" t="inlineStr"/>
      <c r="K3582" t="n">
        <v>6</v>
      </c>
      <c r="L3582" t="inlineStr">
        <is>
          <t>B</t>
        </is>
      </c>
      <c r="M3582" t="inlineStr">
        <is>
          <t>B4</t>
        </is>
      </c>
      <c r="N3582" t="inlineStr"/>
      <c r="O3582" t="inlineStr"/>
      <c r="P3582" t="inlineStr">
        <is>
          <t>Not place-specific</t>
        </is>
      </c>
      <c r="Q3582" t="inlineStr"/>
      <c r="R3582" t="inlineStr"/>
      <c r="S3582" t="inlineStr"/>
      <c r="T3582" t="inlineStr">
        <is>
          <t>qualitative</t>
        </is>
      </c>
      <c r="U3582" t="inlineStr"/>
      <c r="V3582" t="inlineStr">
        <is>
          <t>Y</t>
        </is>
      </c>
      <c r="W3582" t="inlineStr">
        <is>
          <t>auto: This research examines the integration of AI into digital public services, emphasizing the dual imperatives of accountability and efficiency.</t>
        </is>
      </c>
      <c r="X3582" t="inlineStr">
        <is>
          <t>auto: It also investigates the limitations and risks of AI adoption, including algorithmic bias, lack of explainability, and potential erosion of public trust.</t>
        </is>
      </c>
      <c r="Y3582" t="inlineStr"/>
      <c r="Z3582" t="inlineStr">
        <is>
          <t>high</t>
        </is>
      </c>
      <c r="AA3582" t="inlineStr"/>
      <c r="AB3582" t="inlineStr"/>
      <c r="AC3582" t="inlineStr"/>
      <c r="AD3582" t="inlineStr"/>
      <c r="AE3582" t="inlineStr">
        <is>
          <t>B4:recent</t>
        </is>
      </c>
      <c r="AF3582" t="inlineStr"/>
      <c r="AG3582" t="n">
        <v>10.3315</v>
      </c>
    </row>
    <row r="3583">
      <c r="A3583" t="inlineStr">
        <is>
          <t>LM03582</t>
        </is>
      </c>
      <c r="B3583" t="inlineStr">
        <is>
          <t>E-Governance and Smart Policing in Kerala, India: Towards a Kerala Model of Algorithmic Governance?</t>
        </is>
      </c>
      <c r="C3583" t="n">
        <v>2024</v>
      </c>
      <c r="D3583" t="inlineStr">
        <is>
          <t>Ashwin Varghese</t>
        </is>
      </c>
      <c r="E3583" t="inlineStr">
        <is>
          <t>Palgrave's critical policing studies</t>
        </is>
      </c>
      <c r="F3583" t="inlineStr">
        <is>
          <t>book-chapter</t>
        </is>
      </c>
      <c r="G3583" t="inlineStr">
        <is>
          <t>10.1007/978-3-031-68326-8_7</t>
        </is>
      </c>
      <c r="H3583" t="inlineStr">
        <is>
          <t>W4403479195</t>
        </is>
      </c>
      <c r="I3583" t="inlineStr">
        <is>
          <t>https://doi.org/10.1007/978-3-031-68326-8_7</t>
        </is>
      </c>
      <c r="J3583" t="inlineStr"/>
      <c r="K3583" t="n">
        <v>5</v>
      </c>
      <c r="L3583" t="inlineStr">
        <is>
          <t>B</t>
        </is>
      </c>
      <c r="M3583" t="inlineStr">
        <is>
          <t>B4</t>
        </is>
      </c>
      <c r="N3583" t="inlineStr">
        <is>
          <t>C6</t>
        </is>
      </c>
      <c r="O3583" t="inlineStr">
        <is>
          <t>India; Kerala</t>
        </is>
      </c>
      <c r="P3583" t="inlineStr">
        <is>
          <t>South Asia</t>
        </is>
      </c>
      <c r="Q3583" t="inlineStr">
        <is>
          <t>Y</t>
        </is>
      </c>
      <c r="R3583" t="inlineStr"/>
      <c r="S3583" t="inlineStr"/>
      <c r="T3583" t="inlineStr">
        <is>
          <t>unclear</t>
        </is>
      </c>
      <c r="U3583" t="inlineStr"/>
      <c r="V3583" t="inlineStr">
        <is>
          <t>Y</t>
        </is>
      </c>
      <c r="W3583" t="inlineStr"/>
      <c r="X3583" t="inlineStr"/>
      <c r="Y3583" t="inlineStr"/>
      <c r="Z3583" t="inlineStr">
        <is>
          <t>low</t>
        </is>
      </c>
      <c r="AA3583" t="inlineStr"/>
      <c r="AB3583" t="inlineStr"/>
      <c r="AC3583" t="inlineStr"/>
      <c r="AD3583" t="inlineStr"/>
      <c r="AE3583" t="inlineStr">
        <is>
          <t>B4:india; C6:india</t>
        </is>
      </c>
      <c r="AF3583" t="inlineStr"/>
      <c r="AG3583" t="n">
        <v>26.0719</v>
      </c>
    </row>
    <row r="3584">
      <c r="A3584" t="inlineStr">
        <is>
          <t>LM03583</t>
        </is>
      </c>
      <c r="B3584" t="inlineStr">
        <is>
          <t>Algorithmic governance and surveillance federalism: transforming the digital state in India and ASEAN</t>
        </is>
      </c>
      <c r="C3584" t="n">
        <v>2026</v>
      </c>
      <c r="D3584" t="inlineStr">
        <is>
          <t>Nasir Ahmad Ganaie; Tavseef Ahmad Mir; Monalisa Das Jaysingh; Durga Madhab Rath</t>
        </is>
      </c>
      <c r="E3584" t="inlineStr">
        <is>
          <t>Frontiers in Political Science</t>
        </is>
      </c>
      <c r="F3584" t="inlineStr">
        <is>
          <t>article</t>
        </is>
      </c>
      <c r="G3584" t="inlineStr">
        <is>
          <t>10.3389/fpos.2026.1757636</t>
        </is>
      </c>
      <c r="H3584" t="inlineStr">
        <is>
          <t>W7159965190</t>
        </is>
      </c>
      <c r="I3584" t="inlineStr">
        <is>
          <t>https://doi.org/10.3389/fpos.2026.1757636</t>
        </is>
      </c>
      <c r="J3584" t="inlineStr">
        <is>
          <t>https://doi.org/10.3389/fpos.2026.1757636</t>
        </is>
      </c>
      <c r="K3584" t="n">
        <v>5</v>
      </c>
      <c r="L3584" t="inlineStr">
        <is>
          <t>B</t>
        </is>
      </c>
      <c r="M3584" t="inlineStr">
        <is>
          <t>B4</t>
        </is>
      </c>
      <c r="N3584" t="inlineStr"/>
      <c r="O3584" t="inlineStr">
        <is>
          <t>India; Indonesia; Philippines; Singapore; Southeast Asian</t>
        </is>
      </c>
      <c r="P3584" t="inlineStr">
        <is>
          <t>Multi-region</t>
        </is>
      </c>
      <c r="Q3584" t="inlineStr">
        <is>
          <t>Y</t>
        </is>
      </c>
      <c r="R3584" t="inlineStr"/>
      <c r="S3584" t="inlineStr"/>
      <c r="T3584" t="inlineStr">
        <is>
          <t>computational</t>
        </is>
      </c>
      <c r="U3584" t="inlineStr"/>
      <c r="V3584" t="inlineStr">
        <is>
          <t>Y</t>
        </is>
      </c>
      <c r="W3584" t="inlineStr">
        <is>
          <t>auto: Using a comparative method that compares India with a chosen group of Association of Southeast Asian Nations (ASEAN) states, that is, Singapore, Indonesia, and the Philippines, this paper discusses the hostile relationship between technologically modernising statehood and strong democracy.</t>
        </is>
      </c>
      <c r="X3584" t="inlineStr"/>
      <c r="Y3584" t="inlineStr"/>
      <c r="Z3584" t="inlineStr">
        <is>
          <t>high</t>
        </is>
      </c>
      <c r="AA3584" t="inlineStr"/>
      <c r="AB3584" t="inlineStr"/>
      <c r="AC3584" t="inlineStr"/>
      <c r="AD3584" t="inlineStr"/>
      <c r="AE3584" t="inlineStr">
        <is>
          <t>B4:india</t>
        </is>
      </c>
      <c r="AF3584" t="inlineStr"/>
      <c r="AG3584" t="n">
        <v>118.2607</v>
      </c>
    </row>
    <row r="3585">
      <c r="A3585" t="inlineStr">
        <is>
          <t>LM03584</t>
        </is>
      </c>
      <c r="B3585" t="inlineStr">
        <is>
          <t>The Impact of Artificial Intelligence on Public Administration in the Public Sector: Opportunities and Challenges</t>
        </is>
      </c>
      <c r="C3585" t="n">
        <v>2025</v>
      </c>
      <c r="D3585" t="inlineStr">
        <is>
          <t>Boniface Umoh E.</t>
        </is>
      </c>
      <c r="E3585" t="inlineStr">
        <is>
          <t>SSRN Electronic Journal</t>
        </is>
      </c>
      <c r="F3585" t="inlineStr">
        <is>
          <t>preprint</t>
        </is>
      </c>
      <c r="G3585" t="inlineStr">
        <is>
          <t>10.2139/ssrn.5068084</t>
        </is>
      </c>
      <c r="H3585" t="inlineStr">
        <is>
          <t>W4407423474</t>
        </is>
      </c>
      <c r="I3585" t="inlineStr">
        <is>
          <t>https://doi.org/10.2139/ssrn.5068084</t>
        </is>
      </c>
      <c r="J3585" t="inlineStr">
        <is>
          <t>https://doi.org/10.2139/ssrn.5068084</t>
        </is>
      </c>
      <c r="K3585" t="n">
        <v>5</v>
      </c>
      <c r="L3585" t="inlineStr">
        <is>
          <t>B</t>
        </is>
      </c>
      <c r="M3585" t="inlineStr">
        <is>
          <t>B4</t>
        </is>
      </c>
      <c r="N3585" t="inlineStr"/>
      <c r="O3585" t="inlineStr"/>
      <c r="P3585" t="inlineStr">
        <is>
          <t>Not place-specific</t>
        </is>
      </c>
      <c r="Q3585" t="inlineStr"/>
      <c r="R3585" t="inlineStr"/>
      <c r="S3585" t="inlineStr"/>
      <c r="T3585" t="inlineStr">
        <is>
          <t>unclear</t>
        </is>
      </c>
      <c r="U3585" t="inlineStr"/>
      <c r="V3585" t="inlineStr"/>
      <c r="W3585" t="inlineStr"/>
      <c r="X3585" t="inlineStr"/>
      <c r="Y3585" t="inlineStr"/>
      <c r="Z3585" t="inlineStr">
        <is>
          <t>low</t>
        </is>
      </c>
      <c r="AA3585" t="inlineStr">
        <is>
          <t>Y</t>
        </is>
      </c>
      <c r="AB3585" t="inlineStr"/>
      <c r="AC3585" t="inlineStr"/>
      <c r="AD3585" t="inlineStr"/>
      <c r="AE3585" t="inlineStr">
        <is>
          <t>B4:recent</t>
        </is>
      </c>
      <c r="AF3585" t="inlineStr"/>
    </row>
    <row r="3586">
      <c r="A3586" t="inlineStr">
        <is>
          <t>LM03585</t>
        </is>
      </c>
      <c r="B3586" t="inlineStr">
        <is>
          <t>Reimagining Algorithmic Governance</t>
        </is>
      </c>
      <c r="C3586" t="n">
        <v>2022</v>
      </c>
      <c r="D3586" t="inlineStr">
        <is>
          <t>Holger Pötzsch; Gabriel Pereira</t>
        </is>
      </c>
      <c r="E3586" t="inlineStr"/>
      <c r="F3586" t="inlineStr">
        <is>
          <t>conference-paper</t>
        </is>
      </c>
      <c r="G3586" t="inlineStr">
        <is>
          <t>10.1145/3546155.3547298</t>
        </is>
      </c>
      <c r="H3586" t="inlineStr">
        <is>
          <t>W4297156471</t>
        </is>
      </c>
      <c r="I3586" t="inlineStr">
        <is>
          <t>https://doi.org/10.1145/3546155.3547298</t>
        </is>
      </c>
      <c r="J3586" t="inlineStr">
        <is>
          <t>https://dl.acm.org/doi/pdf/10.1145/3546155.3547298</t>
        </is>
      </c>
      <c r="K3586" t="n">
        <v>4</v>
      </c>
      <c r="L3586" t="inlineStr">
        <is>
          <t>B</t>
        </is>
      </c>
      <c r="M3586" t="inlineStr">
        <is>
          <t>B4</t>
        </is>
      </c>
      <c r="N3586" t="inlineStr"/>
      <c r="O3586" t="inlineStr"/>
      <c r="P3586" t="inlineStr">
        <is>
          <t>Not place-specific</t>
        </is>
      </c>
      <c r="Q3586" t="inlineStr"/>
      <c r="R3586" t="inlineStr"/>
      <c r="S3586" t="inlineStr"/>
      <c r="T3586" t="inlineStr">
        <is>
          <t>conceptual</t>
        </is>
      </c>
      <c r="U3586" t="inlineStr"/>
      <c r="V3586" t="inlineStr">
        <is>
          <t>Y</t>
        </is>
      </c>
      <c r="W3586" t="inlineStr">
        <is>
          <t>auto: This paper investigates the means through which a series of artistic works invite critical responses to algorithmic governance and the systems of surveillance and data capture these draw upon.</t>
        </is>
      </c>
      <c r="X3586" t="inlineStr">
        <is>
          <t>auto: Our objective is to give an overview of available artistic tactics, and to facilitate further research of, and critical engagements with, algorithmic forms of governance and their enactments of surveillance and automation.</t>
        </is>
      </c>
      <c r="Y3586" t="inlineStr"/>
      <c r="Z3586" t="inlineStr">
        <is>
          <t>high</t>
        </is>
      </c>
      <c r="AA3586" t="inlineStr"/>
      <c r="AB3586" t="inlineStr"/>
      <c r="AC3586" t="inlineStr"/>
      <c r="AD3586" t="inlineStr"/>
      <c r="AE3586" t="inlineStr">
        <is>
          <t>B4:recent</t>
        </is>
      </c>
      <c r="AF3586" t="inlineStr"/>
      <c r="AG3586" t="n">
        <v>2.1186</v>
      </c>
    </row>
    <row r="3587">
      <c r="A3587" t="inlineStr">
        <is>
          <t>LM03586</t>
        </is>
      </c>
      <c r="B3587" t="inlineStr">
        <is>
          <t>Algorithmic Regulation</t>
        </is>
      </c>
      <c r="C3587" t="n">
        <v>2024</v>
      </c>
      <c r="D3587" t="inlineStr">
        <is>
          <t>Nathalie A. Smuha</t>
        </is>
      </c>
      <c r="E3587" t="inlineStr">
        <is>
          <t>Cambridge University Press eBooks</t>
        </is>
      </c>
      <c r="F3587" t="inlineStr">
        <is>
          <t>book-chapter</t>
        </is>
      </c>
      <c r="G3587" t="inlineStr">
        <is>
          <t>10.1017/9781009427500.005</t>
        </is>
      </c>
      <c r="H3587" t="inlineStr">
        <is>
          <t>W4405353859</t>
        </is>
      </c>
      <c r="I3587" t="inlineStr">
        <is>
          <t>https://doi.org/10.1017/9781009427500.005</t>
        </is>
      </c>
      <c r="J3587" t="inlineStr">
        <is>
          <t>https://www.cambridge.org/core/services/aop-cambridge-core/content/view/FA9ED24FA4D9EF4D1AAF05A82A192834/9781009427463c2_26-94.pdf/algorithmic-regulation.pdf</t>
        </is>
      </c>
      <c r="K3587" t="n">
        <v>4</v>
      </c>
      <c r="L3587" t="inlineStr">
        <is>
          <t>B</t>
        </is>
      </c>
      <c r="M3587" t="inlineStr">
        <is>
          <t>B4</t>
        </is>
      </c>
      <c r="N3587" t="inlineStr"/>
      <c r="O3587" t="inlineStr"/>
      <c r="P3587" t="inlineStr">
        <is>
          <t>Not place-specific</t>
        </is>
      </c>
      <c r="Q3587" t="inlineStr"/>
      <c r="R3587" t="inlineStr"/>
      <c r="S3587" t="inlineStr"/>
      <c r="T3587" t="inlineStr">
        <is>
          <t>conceptual</t>
        </is>
      </c>
      <c r="U3587" t="inlineStr"/>
      <c r="V3587" t="inlineStr"/>
      <c r="W3587" t="inlineStr">
        <is>
          <t>auto: In this chapter, I therefore start by focusing on the technical aspects of algorithmic systems (Section 2.1), and complement this discussion with an overview of their societal impact, emphasising their societal embeddedness and the consequences thereof (Section 2.2).</t>
        </is>
      </c>
      <c r="X3587" t="inlineStr"/>
      <c r="Y3587" t="inlineStr"/>
      <c r="Z3587" t="inlineStr">
        <is>
          <t>high</t>
        </is>
      </c>
      <c r="AA3587" t="inlineStr"/>
      <c r="AB3587" t="inlineStr"/>
      <c r="AC3587" t="inlineStr"/>
      <c r="AD3587" t="inlineStr"/>
      <c r="AE3587" t="inlineStr">
        <is>
          <t>B4:recent</t>
        </is>
      </c>
      <c r="AF3587" t="inlineStr">
        <is>
          <t>W7213246307</t>
        </is>
      </c>
      <c r="AG3587" t="n">
        <v>0</v>
      </c>
    </row>
    <row r="3588">
      <c r="A3588" t="inlineStr">
        <is>
          <t>LM03587</t>
        </is>
      </c>
      <c r="B3588" t="inlineStr">
        <is>
          <t>Artificial Intelligence Diffusion in Public Administration</t>
        </is>
      </c>
      <c r="C3588" t="n">
        <v>2022</v>
      </c>
      <c r="D3588" t="inlineStr">
        <is>
          <t>Rohit Madan</t>
        </is>
      </c>
      <c r="E3588" t="inlineStr">
        <is>
          <t>Proceedings of the AAAI/ACM Conference on AI Ethics and Society</t>
        </is>
      </c>
      <c r="F3588" t="inlineStr">
        <is>
          <t>conference-paper</t>
        </is>
      </c>
      <c r="G3588" t="inlineStr">
        <is>
          <t>10.1145/3514094.3539529</t>
        </is>
      </c>
      <c r="H3588" t="inlineStr">
        <is>
          <t>W4288069119</t>
        </is>
      </c>
      <c r="I3588" t="inlineStr">
        <is>
          <t>https://doi.org/10.1145/3514094.3539529</t>
        </is>
      </c>
      <c r="J3588" t="inlineStr"/>
      <c r="K3588" t="n">
        <v>3</v>
      </c>
      <c r="L3588" t="inlineStr">
        <is>
          <t>B</t>
        </is>
      </c>
      <c r="M3588" t="inlineStr">
        <is>
          <t>B4</t>
        </is>
      </c>
      <c r="N3588" t="inlineStr"/>
      <c r="O3588" t="inlineStr"/>
      <c r="P3588" t="inlineStr">
        <is>
          <t>Not place-specific</t>
        </is>
      </c>
      <c r="Q3588" t="inlineStr"/>
      <c r="R3588" t="inlineStr"/>
      <c r="S3588" t="inlineStr"/>
      <c r="T3588" t="inlineStr">
        <is>
          <t>mixed</t>
        </is>
      </c>
      <c r="U3588" t="inlineStr"/>
      <c r="V3588" t="inlineStr"/>
      <c r="W3588" t="inlineStr">
        <is>
          <t>auto: This research aims to undertake a mixed-method study exploring the mechanisms and causal links between AI tensions and public value creation.</t>
        </is>
      </c>
      <c r="X3588" t="inlineStr">
        <is>
          <t>auto: However, within public administration implementations, there is a lack of clarity on how decisions on these dilemmas are made and what is the effect of such decisions on public values.</t>
        </is>
      </c>
      <c r="Y3588" t="inlineStr"/>
      <c r="Z3588" t="inlineStr">
        <is>
          <t>high</t>
        </is>
      </c>
      <c r="AA3588" t="inlineStr"/>
      <c r="AB3588" t="inlineStr"/>
      <c r="AC3588" t="inlineStr"/>
      <c r="AD3588" t="inlineStr"/>
      <c r="AE3588" t="inlineStr">
        <is>
          <t>B4:recent</t>
        </is>
      </c>
      <c r="AF3588" t="inlineStr"/>
      <c r="AG3588" t="n">
        <v>0.5228</v>
      </c>
    </row>
    <row r="3589">
      <c r="A3589" t="inlineStr">
        <is>
          <t>LM03588</t>
        </is>
      </c>
      <c r="B3589" t="inlineStr">
        <is>
          <t>Journalistic Practices and Algorithmic Governance</t>
        </is>
      </c>
      <c r="C3589" t="n">
        <v>2020</v>
      </c>
      <c r="D3589" t="inlineStr">
        <is>
          <t>M. Shuaib Mohamed Haneef; Aquil Ahmad Khan</t>
        </is>
      </c>
      <c r="E3589" t="inlineStr">
        <is>
          <t>Global transformations in media and communication/Global transformations in media and communication research</t>
        </is>
      </c>
      <c r="F3589" t="inlineStr">
        <is>
          <t>book-chapter</t>
        </is>
      </c>
      <c r="G3589" t="inlineStr">
        <is>
          <t>10.1007/978-3-030-44563-8_8</t>
        </is>
      </c>
      <c r="H3589" t="inlineStr">
        <is>
          <t>W3089327304</t>
        </is>
      </c>
      <c r="I3589" t="inlineStr">
        <is>
          <t>https://doi.org/10.1007/978-3-030-44563-8_8</t>
        </is>
      </c>
      <c r="J3589" t="inlineStr"/>
      <c r="K3589" t="n">
        <v>1</v>
      </c>
      <c r="L3589" t="inlineStr">
        <is>
          <t>B</t>
        </is>
      </c>
      <c r="M3589" t="inlineStr">
        <is>
          <t>B4</t>
        </is>
      </c>
      <c r="N3589" t="inlineStr"/>
      <c r="O3589" t="inlineStr"/>
      <c r="P3589" t="inlineStr">
        <is>
          <t>Not place-specific</t>
        </is>
      </c>
      <c r="Q3589" t="inlineStr"/>
      <c r="R3589" t="inlineStr"/>
      <c r="S3589" t="inlineStr"/>
      <c r="T3589" t="inlineStr">
        <is>
          <t>unclear</t>
        </is>
      </c>
      <c r="U3589" t="inlineStr"/>
      <c r="V3589" t="inlineStr"/>
      <c r="W3589" t="inlineStr"/>
      <c r="X3589" t="inlineStr"/>
      <c r="Y3589" t="inlineStr"/>
      <c r="Z3589" t="inlineStr">
        <is>
          <t>low</t>
        </is>
      </c>
      <c r="AA3589" t="inlineStr"/>
      <c r="AB3589" t="inlineStr"/>
      <c r="AC3589" t="inlineStr"/>
      <c r="AD3589" t="inlineStr"/>
      <c r="AE3589" t="inlineStr">
        <is>
          <t>B4:india</t>
        </is>
      </c>
      <c r="AF3589" t="inlineStr"/>
      <c r="AG3589" t="n">
        <v>1.3496</v>
      </c>
    </row>
    <row r="3590">
      <c r="A3590" t="inlineStr">
        <is>
          <t>LM03589</t>
        </is>
      </c>
      <c r="B3590" t="inlineStr">
        <is>
          <t>Artountability: Art and Algorithmic Accountability</t>
        </is>
      </c>
      <c r="C3590" t="n">
        <v>2022</v>
      </c>
      <c r="D3590" t="inlineStr">
        <is>
          <t>Peter Booth; Lucas Evers; Eduard Fosch‐Villaronga; Christoph Lutz; Fiona McDermott; Piera Riccio; Vincent Rioux; Alan M Sears; Aurelia Tamò‐Larrieux; Maranke Wieringa</t>
        </is>
      </c>
      <c r="E3590" t="inlineStr">
        <is>
          <t>Hart Publishing eBooks</t>
        </is>
      </c>
      <c r="F3590" t="inlineStr">
        <is>
          <t>book-chapter</t>
        </is>
      </c>
      <c r="G3590" t="inlineStr">
        <is>
          <t>10.5040/9781509954544.ch-002</t>
        </is>
      </c>
      <c r="H3590" t="inlineStr">
        <is>
          <t>W4207056988</t>
        </is>
      </c>
      <c r="I3590" t="inlineStr">
        <is>
          <t>https://doi.org/10.5040/9781509954544.ch-002</t>
        </is>
      </c>
      <c r="J3590" t="inlineStr"/>
      <c r="K3590" t="n">
        <v>1</v>
      </c>
      <c r="L3590" t="inlineStr">
        <is>
          <t>B</t>
        </is>
      </c>
      <c r="M3590" t="inlineStr">
        <is>
          <t>B4</t>
        </is>
      </c>
      <c r="N3590" t="inlineStr"/>
      <c r="O3590" t="inlineStr"/>
      <c r="P3590" t="inlineStr">
        <is>
          <t>Not place-specific</t>
        </is>
      </c>
      <c r="Q3590" t="inlineStr"/>
      <c r="R3590" t="inlineStr"/>
      <c r="S3590" t="inlineStr"/>
      <c r="T3590" t="inlineStr">
        <is>
          <t>unclear</t>
        </is>
      </c>
      <c r="U3590" t="inlineStr"/>
      <c r="V3590" t="inlineStr"/>
      <c r="W3590" t="inlineStr"/>
      <c r="X3590" t="inlineStr"/>
      <c r="Y3590" t="inlineStr"/>
      <c r="Z3590" t="inlineStr">
        <is>
          <t>low</t>
        </is>
      </c>
      <c r="AA3590" t="inlineStr"/>
      <c r="AB3590" t="inlineStr"/>
      <c r="AC3590" t="inlineStr"/>
      <c r="AD3590" t="inlineStr"/>
      <c r="AE3590" t="inlineStr">
        <is>
          <t>B4:recent</t>
        </is>
      </c>
      <c r="AF3590" t="inlineStr"/>
      <c r="AG3590" t="n">
        <v>0</v>
      </c>
    </row>
    <row r="3591">
      <c r="A3591" t="inlineStr">
        <is>
          <t>LM03590</t>
        </is>
      </c>
      <c r="B3591" t="inlineStr">
        <is>
          <t>The curious case of automated decision-making in India</t>
        </is>
      </c>
      <c r="C3591" t="n">
        <v>2023</v>
      </c>
      <c r="D3591" t="inlineStr">
        <is>
          <t>Pratiksha Ashok</t>
        </is>
      </c>
      <c r="E3591" t="inlineStr">
        <is>
          <t>International Cybersecurity Law Review</t>
        </is>
      </c>
      <c r="F3591" t="inlineStr">
        <is>
          <t>article</t>
        </is>
      </c>
      <c r="G3591" t="inlineStr">
        <is>
          <t>10.1365/s43439-022-00078-3</t>
        </is>
      </c>
      <c r="H3591" t="inlineStr">
        <is>
          <t>W4318318941</t>
        </is>
      </c>
      <c r="I3591" t="inlineStr">
        <is>
          <t>https://doi.org/10.1365/s43439-022-00078-3</t>
        </is>
      </c>
      <c r="J3591" t="inlineStr"/>
      <c r="K3591" t="n">
        <v>1</v>
      </c>
      <c r="L3591" t="inlineStr">
        <is>
          <t>B</t>
        </is>
      </c>
      <c r="M3591" t="inlineStr">
        <is>
          <t>B4</t>
        </is>
      </c>
      <c r="N3591" t="inlineStr"/>
      <c r="O3591" t="inlineStr">
        <is>
          <t>India</t>
        </is>
      </c>
      <c r="P3591" t="inlineStr">
        <is>
          <t>South Asia</t>
        </is>
      </c>
      <c r="Q3591" t="inlineStr">
        <is>
          <t>Y</t>
        </is>
      </c>
      <c r="R3591" t="inlineStr"/>
      <c r="S3591" t="inlineStr"/>
      <c r="T3591" t="inlineStr">
        <is>
          <t>unclear</t>
        </is>
      </c>
      <c r="U3591" t="inlineStr"/>
      <c r="V3591" t="inlineStr">
        <is>
          <t>Y</t>
        </is>
      </c>
      <c r="W3591" t="inlineStr"/>
      <c r="X3591" t="inlineStr"/>
      <c r="Y3591" t="inlineStr"/>
      <c r="Z3591" t="inlineStr">
        <is>
          <t>low</t>
        </is>
      </c>
      <c r="AA3591" t="inlineStr"/>
      <c r="AB3591" t="inlineStr"/>
      <c r="AC3591" t="inlineStr"/>
      <c r="AD3591" t="inlineStr"/>
      <c r="AE3591" t="inlineStr">
        <is>
          <t>B4:india</t>
        </is>
      </c>
      <c r="AF3591" t="inlineStr"/>
      <c r="AG3591" t="n">
        <v>1.849</v>
      </c>
    </row>
    <row r="3592">
      <c r="A3592" t="inlineStr">
        <is>
          <t>LM03591</t>
        </is>
      </c>
      <c r="B3592" t="inlineStr">
        <is>
          <t>Big Data: Automated Decision-Making in Public Policy</t>
        </is>
      </c>
      <c r="C3592" t="n">
        <v>2023</v>
      </c>
      <c r="D3592" t="inlineStr">
        <is>
          <t>Charlotte Högberg</t>
        </is>
      </c>
      <c r="E3592" t="inlineStr">
        <is>
          <t>Springer eBooks</t>
        </is>
      </c>
      <c r="F3592" t="inlineStr">
        <is>
          <t>reference-entry</t>
        </is>
      </c>
      <c r="G3592" t="inlineStr">
        <is>
          <t>10.1007/978-3-030-90434-0_59-1</t>
        </is>
      </c>
      <c r="H3592" t="inlineStr">
        <is>
          <t>W4376472774</t>
        </is>
      </c>
      <c r="I3592" t="inlineStr">
        <is>
          <t>https://doi.org/10.1007/978-3-030-90434-0_59-1</t>
        </is>
      </c>
      <c r="J3592" t="inlineStr">
        <is>
          <t>https://lup.lub.lu.se/search/files/159648445/Hoegberg_Encyclopedia_of_Public_Policy_Big_data_Automated_Decision_Making_in_Public_Policy_Submitted_manuscript.pdf</t>
        </is>
      </c>
      <c r="K3592" t="n">
        <v>1</v>
      </c>
      <c r="L3592" t="inlineStr">
        <is>
          <t>B</t>
        </is>
      </c>
      <c r="M3592" t="inlineStr">
        <is>
          <t>B4</t>
        </is>
      </c>
      <c r="N3592" t="inlineStr"/>
      <c r="O3592" t="inlineStr"/>
      <c r="P3592" t="inlineStr">
        <is>
          <t>Not place-specific</t>
        </is>
      </c>
      <c r="Q3592" t="inlineStr"/>
      <c r="R3592" t="inlineStr"/>
      <c r="S3592" t="inlineStr"/>
      <c r="T3592" t="inlineStr">
        <is>
          <t>unclear</t>
        </is>
      </c>
      <c r="U3592" t="inlineStr"/>
      <c r="V3592" t="inlineStr"/>
      <c r="W3592" t="inlineStr"/>
      <c r="X3592" t="inlineStr"/>
      <c r="Y3592" t="inlineStr"/>
      <c r="Z3592" t="inlineStr">
        <is>
          <t>low</t>
        </is>
      </c>
      <c r="AA3592" t="inlineStr"/>
      <c r="AB3592" t="inlineStr"/>
      <c r="AC3592" t="inlineStr"/>
      <c r="AD3592" t="inlineStr"/>
      <c r="AE3592" t="inlineStr">
        <is>
          <t>B4:recent</t>
        </is>
      </c>
      <c r="AF3592" t="inlineStr"/>
    </row>
    <row r="3593">
      <c r="A3593" t="inlineStr">
        <is>
          <t>LM03592</t>
        </is>
      </c>
      <c r="B3593" t="inlineStr">
        <is>
          <t>Automated decision-making in the public sector</t>
        </is>
      </c>
      <c r="C3593" t="n">
        <v>2023</v>
      </c>
      <c r="D3593" t="inlineStr">
        <is>
          <t>Vanja Carlsson; Malin Rönnblom; Andreas Öjehag‐Pettersson</t>
        </is>
      </c>
      <c r="E3593" t="inlineStr">
        <is>
          <t>Edward Elgar Publishing eBooks</t>
        </is>
      </c>
      <c r="F3593" t="inlineStr">
        <is>
          <t>book-chapter</t>
        </is>
      </c>
      <c r="G3593" t="inlineStr">
        <is>
          <t>10.4337/9781803928562.00072</t>
        </is>
      </c>
      <c r="H3593" t="inlineStr">
        <is>
          <t>W4388835213</t>
        </is>
      </c>
      <c r="I3593" t="inlineStr">
        <is>
          <t>https://doi.org/10.4337/9781803928562.00072</t>
        </is>
      </c>
      <c r="J3593" t="inlineStr"/>
      <c r="K3593" t="n">
        <v>1</v>
      </c>
      <c r="L3593" t="inlineStr">
        <is>
          <t>B</t>
        </is>
      </c>
      <c r="M3593" t="inlineStr">
        <is>
          <t>B4</t>
        </is>
      </c>
      <c r="N3593" t="inlineStr"/>
      <c r="O3593" t="inlineStr"/>
      <c r="P3593" t="inlineStr">
        <is>
          <t>Not place-specific</t>
        </is>
      </c>
      <c r="Q3593" t="inlineStr"/>
      <c r="R3593" t="inlineStr"/>
      <c r="S3593" t="inlineStr"/>
      <c r="T3593" t="inlineStr">
        <is>
          <t>unclear</t>
        </is>
      </c>
      <c r="U3593" t="inlineStr"/>
      <c r="V3593" t="inlineStr"/>
      <c r="W3593" t="inlineStr">
        <is>
          <t>auto: This chapter provides an overview of the challenges that the implementation of ADM brings to the public sector, including transformations of public sector decisions, the discretion of civil servants, and democratic principles and values.</t>
        </is>
      </c>
      <c r="X3593" t="inlineStr"/>
      <c r="Y3593" t="inlineStr"/>
      <c r="Z3593" t="inlineStr">
        <is>
          <t>high</t>
        </is>
      </c>
      <c r="AA3593" t="inlineStr"/>
      <c r="AB3593" t="inlineStr"/>
      <c r="AC3593" t="inlineStr"/>
      <c r="AD3593" t="inlineStr"/>
      <c r="AE3593" t="inlineStr">
        <is>
          <t>B4:recent</t>
        </is>
      </c>
      <c r="AF3593" t="inlineStr">
        <is>
          <t>W7129063156</t>
        </is>
      </c>
      <c r="AG3593" t="n">
        <v>1.2643</v>
      </c>
    </row>
    <row r="3594">
      <c r="A3594" t="inlineStr">
        <is>
          <t>LM03593</t>
        </is>
      </c>
      <c r="B3594" t="inlineStr">
        <is>
          <t>Trends of Automated Decision-Making in the Public Sector</t>
        </is>
      </c>
      <c r="C3594" t="n">
        <v>2025</v>
      </c>
      <c r="D3594" t="inlineStr">
        <is>
          <t>Tina Sever</t>
        </is>
      </c>
      <c r="E3594" t="inlineStr">
        <is>
          <t>Governance and public management</t>
        </is>
      </c>
      <c r="F3594" t="inlineStr">
        <is>
          <t>book-chapter</t>
        </is>
      </c>
      <c r="G3594" t="inlineStr">
        <is>
          <t>10.1007/978-3-031-81425-9_3</t>
        </is>
      </c>
      <c r="H3594" t="inlineStr">
        <is>
          <t>W4409892060</t>
        </is>
      </c>
      <c r="I3594" t="inlineStr">
        <is>
          <t>https://doi.org/10.1007/978-3-031-81425-9_3</t>
        </is>
      </c>
      <c r="J3594" t="inlineStr"/>
      <c r="K3594" t="n">
        <v>1</v>
      </c>
      <c r="L3594" t="inlineStr">
        <is>
          <t>B</t>
        </is>
      </c>
      <c r="M3594" t="inlineStr">
        <is>
          <t>B4</t>
        </is>
      </c>
      <c r="N3594" t="inlineStr"/>
      <c r="O3594" t="inlineStr"/>
      <c r="P3594" t="inlineStr">
        <is>
          <t>Not place-specific</t>
        </is>
      </c>
      <c r="Q3594" t="inlineStr"/>
      <c r="R3594" t="inlineStr"/>
      <c r="S3594" t="inlineStr"/>
      <c r="T3594" t="inlineStr">
        <is>
          <t>unclear</t>
        </is>
      </c>
      <c r="U3594" t="inlineStr"/>
      <c r="V3594" t="inlineStr">
        <is>
          <t>Y</t>
        </is>
      </c>
      <c r="W3594" t="inlineStr"/>
      <c r="X3594" t="inlineStr"/>
      <c r="Y3594" t="inlineStr"/>
      <c r="Z3594" t="inlineStr">
        <is>
          <t>low</t>
        </is>
      </c>
      <c r="AA3594" t="inlineStr"/>
      <c r="AB3594" t="inlineStr"/>
      <c r="AC3594" t="inlineStr"/>
      <c r="AD3594" t="inlineStr"/>
      <c r="AE3594" t="inlineStr">
        <is>
          <t>B4:recent</t>
        </is>
      </c>
      <c r="AF3594" t="inlineStr"/>
      <c r="AG3594" t="n">
        <v>12.1643</v>
      </c>
    </row>
    <row r="3595">
      <c r="A3595" t="inlineStr">
        <is>
          <t>LM03594</t>
        </is>
      </c>
      <c r="B3595" t="inlineStr">
        <is>
          <t>Artificial Intelligence in Public Administration</t>
        </is>
      </c>
      <c r="C3595" t="n">
        <v>2025</v>
      </c>
      <c r="D3595" t="inlineStr">
        <is>
          <t>Bożena Skotnicka–Zasadzień; Radosław Wolniak</t>
        </is>
      </c>
      <c r="E3595" t="inlineStr">
        <is>
          <t>Routledge eBooks</t>
        </is>
      </c>
      <c r="F3595" t="inlineStr">
        <is>
          <t>book</t>
        </is>
      </c>
      <c r="G3595" t="inlineStr">
        <is>
          <t>10.4324/9781003535454</t>
        </is>
      </c>
      <c r="H3595" t="inlineStr">
        <is>
          <t>W4410643530</t>
        </is>
      </c>
      <c r="I3595" t="inlineStr">
        <is>
          <t>https://doi.org/10.4324/9781003535454</t>
        </is>
      </c>
      <c r="J3595" t="inlineStr">
        <is>
          <t>https://swbplus.bsz-bw.de/bsz1929433727inh.htm</t>
        </is>
      </c>
      <c r="K3595" t="n">
        <v>1</v>
      </c>
      <c r="L3595" t="inlineStr">
        <is>
          <t>B</t>
        </is>
      </c>
      <c r="M3595" t="inlineStr">
        <is>
          <t>B4</t>
        </is>
      </c>
      <c r="N3595" t="inlineStr"/>
      <c r="O3595" t="inlineStr"/>
      <c r="P3595" t="inlineStr">
        <is>
          <t>Not place-specific</t>
        </is>
      </c>
      <c r="Q3595" t="inlineStr"/>
      <c r="R3595" t="inlineStr"/>
      <c r="S3595" t="inlineStr"/>
      <c r="T3595" t="inlineStr">
        <is>
          <t>qualitative</t>
        </is>
      </c>
      <c r="U3595" t="inlineStr"/>
      <c r="V3595" t="inlineStr">
        <is>
          <t>Y</t>
        </is>
      </c>
      <c r="W3595" t="inlineStr">
        <is>
          <t>auto: This book presents a conceptualization of the process of using artificial intelligence (AI) in public administration, along with its operationalization in terms of technology, competence, and the use of AI by employees of municipal offices.</t>
        </is>
      </c>
      <c r="X3595" t="inlineStr"/>
      <c r="Y3595" t="inlineStr"/>
      <c r="Z3595" t="inlineStr">
        <is>
          <t>high</t>
        </is>
      </c>
      <c r="AA3595" t="inlineStr"/>
      <c r="AB3595" t="inlineStr"/>
      <c r="AC3595" t="inlineStr"/>
      <c r="AD3595" t="inlineStr"/>
      <c r="AE3595" t="inlineStr">
        <is>
          <t>B4:recent</t>
        </is>
      </c>
      <c r="AF3595" t="inlineStr">
        <is>
          <t>W7170154090; W7136332224; W7213993606</t>
        </is>
      </c>
      <c r="AG3595" t="n">
        <v>3.0127</v>
      </c>
    </row>
    <row r="3596">
      <c r="A3596" t="inlineStr">
        <is>
          <t>LM03595</t>
        </is>
      </c>
      <c r="B3596" t="inlineStr">
        <is>
          <t>Automated Decision-making</t>
        </is>
      </c>
      <c r="C3596" t="n">
        <v>2025</v>
      </c>
      <c r="D3596" t="inlineStr">
        <is>
          <t>Zheng Sophia Tang</t>
        </is>
      </c>
      <c r="E3596" t="inlineStr">
        <is>
          <t>Cambridge University Press eBooks</t>
        </is>
      </c>
      <c r="F3596" t="inlineStr">
        <is>
          <t>book-chapter</t>
        </is>
      </c>
      <c r="G3596" t="inlineStr">
        <is>
          <t>10.1017/9781009319232.007</t>
        </is>
      </c>
      <c r="H3596" t="inlineStr">
        <is>
          <t>W4414031027</t>
        </is>
      </c>
      <c r="I3596" t="inlineStr">
        <is>
          <t>https://doi.org/10.1017/9781009319232.007</t>
        </is>
      </c>
      <c r="J3596" t="inlineStr"/>
      <c r="K3596" t="n">
        <v>1</v>
      </c>
      <c r="L3596" t="inlineStr">
        <is>
          <t>B</t>
        </is>
      </c>
      <c r="M3596" t="inlineStr">
        <is>
          <t>B4</t>
        </is>
      </c>
      <c r="N3596" t="inlineStr"/>
      <c r="O3596" t="inlineStr"/>
      <c r="P3596" t="inlineStr">
        <is>
          <t>Not place-specific</t>
        </is>
      </c>
      <c r="Q3596" t="inlineStr"/>
      <c r="R3596" t="inlineStr"/>
      <c r="S3596" t="inlineStr"/>
      <c r="T3596" t="inlineStr">
        <is>
          <t>computational</t>
        </is>
      </c>
      <c r="U3596" t="inlineStr"/>
      <c r="V3596" t="inlineStr">
        <is>
          <t>Y</t>
        </is>
      </c>
      <c r="W3596" t="inlineStr">
        <is>
          <t>auto: Chapter 6 discusses the transformative potential and challenges of automated decision-making in smart courts, where AI and algorithms assist or replace human decision-making at various stages of the judicial process.</t>
        </is>
      </c>
      <c r="X3596" t="inlineStr"/>
      <c r="Y3596" t="inlineStr"/>
      <c r="Z3596" t="inlineStr">
        <is>
          <t>medium</t>
        </is>
      </c>
      <c r="AA3596" t="inlineStr"/>
      <c r="AB3596" t="inlineStr"/>
      <c r="AC3596" t="inlineStr"/>
      <c r="AD3596" t="inlineStr"/>
      <c r="AE3596" t="inlineStr">
        <is>
          <t>B4:recent</t>
        </is>
      </c>
      <c r="AF3596" t="inlineStr"/>
      <c r="AG3596" t="n">
        <v>12.1643</v>
      </c>
    </row>
    <row r="3597">
      <c r="A3597" t="inlineStr">
        <is>
          <t>LM03596</t>
        </is>
      </c>
      <c r="B3597" t="inlineStr">
        <is>
          <t>Government AI for Services: Indian State Algorithmic Accountability vs G20 And BRICS</t>
        </is>
      </c>
      <c r="C3597" t="n">
        <v>2024</v>
      </c>
      <c r="D3597" t="inlineStr">
        <is>
          <t>Murali Krishna Pasupuleti</t>
        </is>
      </c>
      <c r="E3597" t="inlineStr"/>
      <c r="F3597" t="inlineStr">
        <is>
          <t>report</t>
        </is>
      </c>
      <c r="G3597" t="inlineStr">
        <is>
          <t>10.62311/nesx/rrpsx1d24</t>
        </is>
      </c>
      <c r="H3597" t="inlineStr">
        <is>
          <t>W4417486618</t>
        </is>
      </c>
      <c r="I3597" t="inlineStr">
        <is>
          <t>https://doi.org/10.62311/nesx/rrpsx1d24</t>
        </is>
      </c>
      <c r="J3597" t="inlineStr">
        <is>
          <t>https://www.nationaleducationservices.org/file-download/1546204/Download Full-Text Research Report PDF Pp 1-39x1.pdf</t>
        </is>
      </c>
      <c r="K3597" t="n">
        <v>1</v>
      </c>
      <c r="L3597" t="inlineStr">
        <is>
          <t>B</t>
        </is>
      </c>
      <c r="M3597" t="inlineStr">
        <is>
          <t>B4</t>
        </is>
      </c>
      <c r="N3597" t="inlineStr"/>
      <c r="O3597" t="inlineStr">
        <is>
          <t>India</t>
        </is>
      </c>
      <c r="P3597" t="inlineStr">
        <is>
          <t>South Asia</t>
        </is>
      </c>
      <c r="Q3597" t="inlineStr">
        <is>
          <t>Y</t>
        </is>
      </c>
      <c r="R3597" t="inlineStr"/>
      <c r="S3597" t="inlineStr"/>
      <c r="T3597" t="inlineStr">
        <is>
          <t>conceptual</t>
        </is>
      </c>
      <c r="U3597" t="inlineStr"/>
      <c r="V3597" t="inlineStr"/>
      <c r="W3597" t="inlineStr">
        <is>
          <t>auto: Abstract: Government use of artificial intelligence (AI) in service delivery is expanding rapidly, yet the governance capacity to ensure algorithmic accountability remains uneven across Indian states and union territories.</t>
        </is>
      </c>
      <c r="X3597" t="inlineStr"/>
      <c r="Y3597" t="inlineStr"/>
      <c r="Z3597" t="inlineStr">
        <is>
          <t>high</t>
        </is>
      </c>
      <c r="AA3597" t="inlineStr"/>
      <c r="AB3597" t="inlineStr"/>
      <c r="AC3597" t="inlineStr"/>
      <c r="AD3597" t="inlineStr"/>
      <c r="AE3597" t="inlineStr">
        <is>
          <t>B4:india</t>
        </is>
      </c>
      <c r="AF3597" t="inlineStr"/>
    </row>
    <row r="3598">
      <c r="A3598" t="inlineStr">
        <is>
          <t>LM03597</t>
        </is>
      </c>
      <c r="B3598" t="inlineStr">
        <is>
          <t>Algorithmic Governance and the Rule of Law in India: Regulating Artificial Intelligence Beyond Automation</t>
        </is>
      </c>
      <c r="C3598" t="n">
        <v>2026</v>
      </c>
      <c r="D3598" t="inlineStr">
        <is>
          <t>Akanksha Surana; Arjit Pandey; Prof. Ratnesh Dubey; Ritu Sharma; Shubhank Tiwari; Swati Sharma</t>
        </is>
      </c>
      <c r="E3598" t="inlineStr">
        <is>
          <t>International Journal of Drug Delivery Technology</t>
        </is>
      </c>
      <c r="F3598" t="inlineStr">
        <is>
          <t>article</t>
        </is>
      </c>
      <c r="G3598" t="inlineStr">
        <is>
          <t>10.25258/ijddt.16.10s.43</t>
        </is>
      </c>
      <c r="H3598" t="inlineStr">
        <is>
          <t>W7154735674</t>
        </is>
      </c>
      <c r="I3598" t="inlineStr">
        <is>
          <t>https://doi.org/10.25258/ijddt.16.10s.43</t>
        </is>
      </c>
      <c r="J3598" t="inlineStr">
        <is>
          <t>https://doi.org/10.25258/ijddt.16.10s.43</t>
        </is>
      </c>
      <c r="K3598" t="n">
        <v>1</v>
      </c>
      <c r="L3598" t="inlineStr">
        <is>
          <t>B</t>
        </is>
      </c>
      <c r="M3598" t="inlineStr">
        <is>
          <t>B4</t>
        </is>
      </c>
      <c r="N3598" t="inlineStr"/>
      <c r="O3598" t="inlineStr">
        <is>
          <t>India</t>
        </is>
      </c>
      <c r="P3598" t="inlineStr">
        <is>
          <t>South Asia</t>
        </is>
      </c>
      <c r="Q3598" t="inlineStr">
        <is>
          <t>Y</t>
        </is>
      </c>
      <c r="R3598" t="inlineStr"/>
      <c r="S3598" t="inlineStr"/>
      <c r="T3598" t="inlineStr">
        <is>
          <t>conceptual</t>
        </is>
      </c>
      <c r="U3598" t="inlineStr"/>
      <c r="V3598" t="inlineStr">
        <is>
          <t>Y</t>
        </is>
      </c>
      <c r="W3598" t="inlineStr">
        <is>
          <t>auto: This paper examines the emerging phenomenon of algorithmic governance in India and critically analyses its compatibility with constitutional values, administrative law principles, and the rule of law.</t>
        </is>
      </c>
      <c r="X3598" t="inlineStr"/>
      <c r="Y3598" t="inlineStr"/>
      <c r="Z3598" t="inlineStr">
        <is>
          <t>high</t>
        </is>
      </c>
      <c r="AA3598" t="inlineStr"/>
      <c r="AB3598" t="inlineStr"/>
      <c r="AC3598" t="inlineStr"/>
      <c r="AD3598" t="inlineStr"/>
      <c r="AE3598" t="inlineStr">
        <is>
          <t>B4:india</t>
        </is>
      </c>
      <c r="AF3598" t="inlineStr"/>
      <c r="AG3598" t="n">
        <v>38.7749</v>
      </c>
    </row>
    <row r="3599">
      <c r="A3599" t="inlineStr">
        <is>
          <t>LM03598</t>
        </is>
      </c>
      <c r="B3599" t="inlineStr">
        <is>
          <t>EMBRACING ARTIFICIAL INTELLIGENCE CHALLENGES FOR PUBLIC SECTOR ORGANIZATIONS IN PAKISTAN</t>
        </is>
      </c>
      <c r="C3599" t="n">
        <v>2023</v>
      </c>
      <c r="D3599" t="inlineStr">
        <is>
          <t>Sara Nazeer; Yousma Gil</t>
        </is>
      </c>
      <c r="E3599" t="inlineStr">
        <is>
          <t>Journal of Contemporary Studies</t>
        </is>
      </c>
      <c r="F3599" t="inlineStr">
        <is>
          <t>article</t>
        </is>
      </c>
      <c r="G3599" t="inlineStr">
        <is>
          <t>10.54690/jcs.v12i1.244</t>
        </is>
      </c>
      <c r="H3599" t="inlineStr">
        <is>
          <t>W7169832586</t>
        </is>
      </c>
      <c r="I3599" t="inlineStr">
        <is>
          <t>https://doi.org/10.54690/jcs.v12i1.244</t>
        </is>
      </c>
      <c r="J3599" t="inlineStr">
        <is>
          <t>https://jcs.ndu.edu.pk/index.php/site/article/download/244/181</t>
        </is>
      </c>
      <c r="K3599" t="n">
        <v>1</v>
      </c>
      <c r="L3599" t="inlineStr">
        <is>
          <t>B</t>
        </is>
      </c>
      <c r="M3599" t="inlineStr">
        <is>
          <t>B4</t>
        </is>
      </c>
      <c r="N3599" t="inlineStr"/>
      <c r="O3599" t="inlineStr">
        <is>
          <t>Pakistan</t>
        </is>
      </c>
      <c r="P3599" t="inlineStr">
        <is>
          <t>South Asia</t>
        </is>
      </c>
      <c r="Q3599" t="inlineStr"/>
      <c r="R3599" t="inlineStr"/>
      <c r="S3599" t="inlineStr"/>
      <c r="T3599" t="inlineStr">
        <is>
          <t>unclear</t>
        </is>
      </c>
      <c r="U3599" t="inlineStr"/>
      <c r="V3599" t="inlineStr"/>
      <c r="W3599" t="inlineStr">
        <is>
          <t>auto: This paper focuses on the challenges that Pakistan’s public sector organisations face in implementing AI and aims to highlight the initiatives in light of "Vision 2025," and "Digital Pakistan Policy 2018." In a nutshell, technological challenges like cost, budgets, technology adoption, research a…</t>
        </is>
      </c>
      <c r="X3599" t="inlineStr">
        <is>
          <t>auto: This paper has identified some of the challenges in public sector organisations where further research and policy-making can help overcome challenges for public offices in the future.</t>
        </is>
      </c>
      <c r="Y3599" t="inlineStr"/>
      <c r="Z3599" t="inlineStr">
        <is>
          <t>high</t>
        </is>
      </c>
      <c r="AA3599" t="inlineStr"/>
      <c r="AB3599" t="inlineStr"/>
      <c r="AC3599" t="inlineStr"/>
      <c r="AD3599" t="inlineStr"/>
      <c r="AE3599" t="inlineStr">
        <is>
          <t>B4:india</t>
        </is>
      </c>
      <c r="AF3599" t="inlineStr"/>
      <c r="AG3599" t="n">
        <v>1.0392</v>
      </c>
    </row>
    <row r="3600">
      <c r="A3600" t="inlineStr">
        <is>
          <t>LM03599</t>
        </is>
      </c>
      <c r="B3600" t="inlineStr">
        <is>
          <t>Automated Decision Making: European (GDPR) and Indian Perspective (Indian Personal Data Protection Bill, 2018)</t>
        </is>
      </c>
      <c r="C3600" t="n">
        <v>2019</v>
      </c>
      <c r="D3600" t="inlineStr">
        <is>
          <t>Himanshu Arora</t>
        </is>
      </c>
      <c r="E3600" t="inlineStr">
        <is>
          <t>SSRN Electronic Journal</t>
        </is>
      </c>
      <c r="F3600" t="inlineStr">
        <is>
          <t>preprint</t>
        </is>
      </c>
      <c r="G3600" t="inlineStr">
        <is>
          <t>10.2139/ssrn.3680409</t>
        </is>
      </c>
      <c r="H3600" t="inlineStr">
        <is>
          <t>W3129696982</t>
        </is>
      </c>
      <c r="I3600" t="inlineStr">
        <is>
          <t>https://doi.org/10.2139/ssrn.3680409</t>
        </is>
      </c>
      <c r="J3600" t="inlineStr">
        <is>
          <t>https://doi.org/10.2139/ssrn.3680409</t>
        </is>
      </c>
      <c r="K3600" t="n">
        <v>1</v>
      </c>
      <c r="L3600" t="inlineStr">
        <is>
          <t>B</t>
        </is>
      </c>
      <c r="M3600" t="inlineStr">
        <is>
          <t>B4</t>
        </is>
      </c>
      <c r="N3600" t="inlineStr"/>
      <c r="O3600" t="inlineStr">
        <is>
          <t>European; India</t>
        </is>
      </c>
      <c r="P3600" t="inlineStr">
        <is>
          <t>Multi-region</t>
        </is>
      </c>
      <c r="Q3600" t="inlineStr">
        <is>
          <t>Y</t>
        </is>
      </c>
      <c r="R3600" t="inlineStr"/>
      <c r="S3600" t="inlineStr"/>
      <c r="T3600" t="inlineStr">
        <is>
          <t>unclear</t>
        </is>
      </c>
      <c r="U3600" t="inlineStr"/>
      <c r="V3600" t="inlineStr"/>
      <c r="W3600" t="inlineStr"/>
      <c r="X3600" t="inlineStr"/>
      <c r="Y3600" t="inlineStr"/>
      <c r="Z3600" t="inlineStr">
        <is>
          <t>low</t>
        </is>
      </c>
      <c r="AA3600" t="inlineStr">
        <is>
          <t>Y</t>
        </is>
      </c>
      <c r="AB3600" t="inlineStr"/>
      <c r="AC3600" t="inlineStr"/>
      <c r="AD3600" t="inlineStr"/>
      <c r="AE3600" t="inlineStr">
        <is>
          <t>B4:india</t>
        </is>
      </c>
      <c r="AF3600" t="inlineStr"/>
    </row>
    <row r="3601">
      <c r="A3601" t="inlineStr">
        <is>
          <t>LM03600</t>
        </is>
      </c>
      <c r="B3601" t="inlineStr">
        <is>
          <t>An Automated Decision-Making Framework for Precipitation-Related Workflows</t>
        </is>
      </c>
      <c r="C3601" t="n">
        <v>2020</v>
      </c>
      <c r="D3601" t="inlineStr">
        <is>
          <t>Hasitha Adikari; H. M. N. Dilum Bandara; Srikantha Herath; Charith D. Chitraranjan</t>
        </is>
      </c>
      <c r="E3601" t="inlineStr">
        <is>
          <t>International Conference on Information Technology Research (ICITR)</t>
        </is>
      </c>
      <c r="F3601" t="inlineStr">
        <is>
          <t>conference-paper</t>
        </is>
      </c>
      <c r="G3601" t="inlineStr">
        <is>
          <t>10.1109/icitr51448.2020.9310870</t>
        </is>
      </c>
      <c r="H3601" t="inlineStr">
        <is>
          <t>W3127227691</t>
        </is>
      </c>
      <c r="I3601" t="inlineStr">
        <is>
          <t>https://doi.org/10.1109/icitr51448.2020.9310870</t>
        </is>
      </c>
      <c r="J3601" t="inlineStr"/>
      <c r="K3601" t="n">
        <v>0</v>
      </c>
      <c r="L3601" t="inlineStr">
        <is>
          <t>B</t>
        </is>
      </c>
      <c r="M3601" t="inlineStr">
        <is>
          <t>B4</t>
        </is>
      </c>
      <c r="N3601" t="inlineStr"/>
      <c r="O3601" t="inlineStr">
        <is>
          <t>Colombo</t>
        </is>
      </c>
      <c r="P3601" t="inlineStr">
        <is>
          <t>South Asia</t>
        </is>
      </c>
      <c r="Q3601" t="inlineStr"/>
      <c r="R3601" t="inlineStr"/>
      <c r="S3601" t="inlineStr"/>
      <c r="T3601" t="inlineStr">
        <is>
          <t>quantitative</t>
        </is>
      </c>
      <c r="U3601" t="inlineStr"/>
      <c r="V3601" t="inlineStr"/>
      <c r="W3601" t="inlineStr">
        <is>
          <t>auto: In this paper, we present an automated decision-making framework for precipitation-related workflows.</t>
        </is>
      </c>
      <c r="X3601" t="inlineStr"/>
      <c r="Y3601" t="inlineStr"/>
      <c r="Z3601" t="inlineStr">
        <is>
          <t>medium</t>
        </is>
      </c>
      <c r="AA3601" t="inlineStr"/>
      <c r="AB3601" t="inlineStr"/>
      <c r="AC3601" t="inlineStr"/>
      <c r="AD3601" t="inlineStr"/>
      <c r="AE3601" t="inlineStr">
        <is>
          <t>B4:india</t>
        </is>
      </c>
      <c r="AF3601" t="inlineStr"/>
      <c r="AG3601" t="n">
        <v>0</v>
      </c>
    </row>
    <row r="3602">
      <c r="A3602" t="inlineStr">
        <is>
          <t>LM03601</t>
        </is>
      </c>
      <c r="B3602" t="inlineStr">
        <is>
          <t>The Pandemic, Artificial Intelligence, and Algorithmic Governmentality</t>
        </is>
      </c>
      <c r="C3602" t="n">
        <v>2022</v>
      </c>
      <c r="D3602" t="inlineStr">
        <is>
          <t>Romuald Jamet; Kim Truchon</t>
        </is>
      </c>
      <c r="E3602" t="inlineStr">
        <is>
          <t>Routledge eBooks</t>
        </is>
      </c>
      <c r="F3602" t="inlineStr">
        <is>
          <t>book-chapter</t>
        </is>
      </c>
      <c r="G3602" t="inlineStr">
        <is>
          <t>10.4324/9781003123804-13</t>
        </is>
      </c>
      <c r="H3602" t="inlineStr">
        <is>
          <t>W4214652370</t>
        </is>
      </c>
      <c r="I3602" t="inlineStr">
        <is>
          <t>https://doi.org/10.4324/9781003123804-13</t>
        </is>
      </c>
      <c r="J3602" t="inlineStr"/>
      <c r="K3602" t="n">
        <v>0</v>
      </c>
      <c r="L3602" t="inlineStr">
        <is>
          <t>B</t>
        </is>
      </c>
      <c r="M3602" t="inlineStr">
        <is>
          <t>B4</t>
        </is>
      </c>
      <c r="N3602" t="inlineStr"/>
      <c r="O3602" t="inlineStr"/>
      <c r="P3602" t="inlineStr">
        <is>
          <t>Not place-specific</t>
        </is>
      </c>
      <c r="Q3602" t="inlineStr"/>
      <c r="R3602" t="inlineStr"/>
      <c r="S3602" t="inlineStr"/>
      <c r="T3602" t="inlineStr">
        <is>
          <t>conceptual</t>
        </is>
      </c>
      <c r="U3602" t="inlineStr"/>
      <c r="V3602" t="inlineStr"/>
      <c r="W3602" t="inlineStr">
        <is>
          <t>auto: Based on the debates surrounding the tracking applications in Quebec, this chapter intends to highlight the concept of algorithmic governmentality to show how AI’s advocate aims re-globalize modes of subjectivity governance based on algorithmic rationality.</t>
        </is>
      </c>
      <c r="X3602" t="inlineStr"/>
      <c r="Y3602" t="inlineStr"/>
      <c r="Z3602" t="inlineStr">
        <is>
          <t>high</t>
        </is>
      </c>
      <c r="AA3602" t="inlineStr"/>
      <c r="AB3602" t="inlineStr"/>
      <c r="AC3602" t="inlineStr"/>
      <c r="AD3602" t="inlineStr"/>
      <c r="AE3602" t="inlineStr">
        <is>
          <t>B4:recent</t>
        </is>
      </c>
      <c r="AF3602" t="inlineStr"/>
      <c r="AG3602" t="n">
        <v>0</v>
      </c>
    </row>
    <row r="3603">
      <c r="A3603" t="inlineStr">
        <is>
          <t>LM03602</t>
        </is>
      </c>
      <c r="B3603" t="inlineStr">
        <is>
          <t>Automated Decision-Making in EU Public Law and Governance</t>
        </is>
      </c>
      <c r="C3603" t="n">
        <v>2024</v>
      </c>
      <c r="D3603" t="inlineStr">
        <is>
          <t>Herwig C.H. Hofmann; Felix Pflücke</t>
        </is>
      </c>
      <c r="E3603" t="inlineStr"/>
      <c r="F3603" t="inlineStr">
        <is>
          <t>book-chapter</t>
        </is>
      </c>
      <c r="G3603" t="inlineStr">
        <is>
          <t>10.1093/9780198919575.003.0011</t>
        </is>
      </c>
      <c r="H3603" t="inlineStr">
        <is>
          <t>W4402048878</t>
        </is>
      </c>
      <c r="I3603" t="inlineStr">
        <is>
          <t>https://doi.org/10.1093/9780198919575.003.0011</t>
        </is>
      </c>
      <c r="J3603" t="inlineStr">
        <is>
          <t>https://doi.org/10.1093/9780198919575.003.0011</t>
        </is>
      </c>
      <c r="K3603" t="n">
        <v>0</v>
      </c>
      <c r="L3603" t="inlineStr">
        <is>
          <t>B</t>
        </is>
      </c>
      <c r="M3603" t="inlineStr">
        <is>
          <t>B4</t>
        </is>
      </c>
      <c r="N3603" t="inlineStr"/>
      <c r="O3603" t="inlineStr"/>
      <c r="P3603" t="inlineStr">
        <is>
          <t>Not place-specific</t>
        </is>
      </c>
      <c r="Q3603" t="inlineStr"/>
      <c r="R3603" t="inlineStr"/>
      <c r="S3603" t="inlineStr"/>
      <c r="T3603" t="inlineStr">
        <is>
          <t>unclear</t>
        </is>
      </c>
      <c r="U3603" t="inlineStr"/>
      <c r="V3603" t="inlineStr"/>
      <c r="W3603" t="inlineStr">
        <is>
          <t>auto: Abstract The concluding chapter encapsulates the book’s exploration of the profound impact of innovative information technologies on EU decision-making processes.</t>
        </is>
      </c>
      <c r="X3603" t="inlineStr"/>
      <c r="Y3603" t="inlineStr"/>
      <c r="Z3603" t="inlineStr">
        <is>
          <t>high</t>
        </is>
      </c>
      <c r="AA3603" t="inlineStr"/>
      <c r="AB3603" t="inlineStr"/>
      <c r="AC3603" t="inlineStr"/>
      <c r="AD3603" t="inlineStr"/>
      <c r="AE3603" t="inlineStr">
        <is>
          <t>B4:recent</t>
        </is>
      </c>
      <c r="AF3603" t="inlineStr"/>
      <c r="AG3603" t="n">
        <v>0</v>
      </c>
    </row>
    <row r="3604">
      <c r="A3604" t="inlineStr">
        <is>
          <t>LM03603</t>
        </is>
      </c>
      <c r="B3604" t="inlineStr">
        <is>
          <t>Automated Decision-Making (ADM) in EU Public Law</t>
        </is>
      </c>
      <c r="C3604" t="n">
        <v>2024</v>
      </c>
      <c r="D3604" t="inlineStr">
        <is>
          <t>Herwig C.H. Hofmann</t>
        </is>
      </c>
      <c r="E3604" t="inlineStr"/>
      <c r="F3604" t="inlineStr">
        <is>
          <t>book-chapter</t>
        </is>
      </c>
      <c r="G3604" t="inlineStr">
        <is>
          <t>10.1093/9780198919575.003.0001</t>
        </is>
      </c>
      <c r="H3604" t="inlineStr">
        <is>
          <t>W4402049607</t>
        </is>
      </c>
      <c r="I3604" t="inlineStr">
        <is>
          <t>https://doi.org/10.1093/9780198919575.003.0001</t>
        </is>
      </c>
      <c r="J3604" t="inlineStr">
        <is>
          <t>https://doi.org/10.1093/9780198919575.003.0001</t>
        </is>
      </c>
      <c r="K3604" t="n">
        <v>0</v>
      </c>
      <c r="L3604" t="inlineStr">
        <is>
          <t>B</t>
        </is>
      </c>
      <c r="M3604" t="inlineStr">
        <is>
          <t>B4</t>
        </is>
      </c>
      <c r="N3604" t="inlineStr"/>
      <c r="O3604" t="inlineStr"/>
      <c r="P3604" t="inlineStr">
        <is>
          <t>Not place-specific</t>
        </is>
      </c>
      <c r="Q3604" t="inlineStr"/>
      <c r="R3604" t="inlineStr"/>
      <c r="S3604" t="inlineStr"/>
      <c r="T3604" t="inlineStr">
        <is>
          <t>conceptual</t>
        </is>
      </c>
      <c r="U3604" t="inlineStr"/>
      <c r="V3604" t="inlineStr"/>
      <c r="W3604" t="inlineStr">
        <is>
          <t>auto: Abstract This chapter offers a comprehensive exploration of the evolving landscape of automated decision-making (ADM) in EU public law, examining its impact on rights, procedures, and accountability.</t>
        </is>
      </c>
      <c r="X3604" t="inlineStr"/>
      <c r="Y3604" t="inlineStr"/>
      <c r="Z3604" t="inlineStr">
        <is>
          <t>high</t>
        </is>
      </c>
      <c r="AA3604" t="inlineStr"/>
      <c r="AB3604" t="inlineStr"/>
      <c r="AC3604" t="inlineStr"/>
      <c r="AD3604" t="inlineStr"/>
      <c r="AE3604" t="inlineStr">
        <is>
          <t>B4:recent</t>
        </is>
      </c>
      <c r="AF3604" t="inlineStr">
        <is>
          <t>W4386453387</t>
        </is>
      </c>
      <c r="AG3604" t="n">
        <v>0</v>
      </c>
    </row>
    <row r="3605">
      <c r="A3605" t="inlineStr">
        <is>
          <t>LM03604</t>
        </is>
      </c>
      <c r="B3605" t="inlineStr">
        <is>
          <t>Algorithmic Accountability for Record Linkage</t>
        </is>
      </c>
      <c r="C3605" t="n">
        <v>2024</v>
      </c>
      <c r="D3605" t="inlineStr">
        <is>
          <t>Emily R. Wiegand; A.-X. Liu; Sabrina Sedovic</t>
        </is>
      </c>
      <c r="E3605" t="inlineStr">
        <is>
          <t>International Journal for Population Data Science</t>
        </is>
      </c>
      <c r="F3605" t="inlineStr">
        <is>
          <t>article</t>
        </is>
      </c>
      <c r="G3605" t="inlineStr">
        <is>
          <t>10.23889/ijpds.v9i5.2854</t>
        </is>
      </c>
      <c r="H3605" t="inlineStr">
        <is>
          <t>W4402406543</t>
        </is>
      </c>
      <c r="I3605" t="inlineStr">
        <is>
          <t>https://doi.org/10.23889/ijpds.v9i5.2854</t>
        </is>
      </c>
      <c r="J3605" t="inlineStr">
        <is>
          <t>https://ijpds.org/article/download/2854/5926</t>
        </is>
      </c>
      <c r="K3605" t="n">
        <v>0</v>
      </c>
      <c r="L3605" t="inlineStr">
        <is>
          <t>B</t>
        </is>
      </c>
      <c r="M3605" t="inlineStr">
        <is>
          <t>B4</t>
        </is>
      </c>
      <c r="N3605" t="inlineStr"/>
      <c r="O3605" t="inlineStr"/>
      <c r="P3605" t="inlineStr">
        <is>
          <t>Not place-specific</t>
        </is>
      </c>
      <c r="Q3605" t="inlineStr"/>
      <c r="R3605" t="inlineStr"/>
      <c r="S3605" t="inlineStr"/>
      <c r="T3605" t="inlineStr">
        <is>
          <t>computational</t>
        </is>
      </c>
      <c r="U3605" t="inlineStr"/>
      <c r="V3605" t="inlineStr"/>
      <c r="W3605" t="inlineStr">
        <is>
          <t>auto: This session will examine record linkage approaches through the lens of principles for algorithmic accountability: responsibility, explainability, accuracy, auditability, and fairness.[1] It is easy to hypothesize cases where linkage algorithms could have disparate impacts, such as linking names …</t>
        </is>
      </c>
      <c r="X3605" t="inlineStr"/>
      <c r="Y3605" t="inlineStr"/>
      <c r="Z3605" t="inlineStr">
        <is>
          <t>high</t>
        </is>
      </c>
      <c r="AA3605" t="inlineStr"/>
      <c r="AB3605" t="inlineStr"/>
      <c r="AC3605" t="inlineStr"/>
      <c r="AD3605" t="inlineStr"/>
      <c r="AE3605" t="inlineStr">
        <is>
          <t>B4:recent</t>
        </is>
      </c>
      <c r="AF3605" t="inlineStr"/>
      <c r="AG3605" t="n">
        <v>0</v>
      </c>
    </row>
    <row r="3606">
      <c r="A3606" t="inlineStr">
        <is>
          <t>LM03605</t>
        </is>
      </c>
      <c r="B3606" t="inlineStr">
        <is>
          <t>Artificial Intelligence in Public Administration: Practice and Ethics for Talent Management in Public Sector</t>
        </is>
      </c>
      <c r="C3606" t="n">
        <v>2025</v>
      </c>
      <c r="D3606" t="inlineStr">
        <is>
          <t>Ferdyansyah Wicaksono; Yaya Mulyana Abdul Aziz; Andre Ariesmansyah; Rifki Khairul Arifin</t>
        </is>
      </c>
      <c r="E3606" t="inlineStr">
        <is>
          <t>KnE Social Sciences</t>
        </is>
      </c>
      <c r="F3606" t="inlineStr">
        <is>
          <t>article</t>
        </is>
      </c>
      <c r="G3606" t="inlineStr">
        <is>
          <t>10.18502/kss.v10i4.18037</t>
        </is>
      </c>
      <c r="H3606" t="inlineStr">
        <is>
          <t>W4407757153</t>
        </is>
      </c>
      <c r="I3606" t="inlineStr">
        <is>
          <t>https://doi.org/10.18502/kss.v10i4.18037</t>
        </is>
      </c>
      <c r="J3606" t="inlineStr">
        <is>
          <t>https://doi.org/10.18502/kss.v10i4.18037</t>
        </is>
      </c>
      <c r="K3606" t="n">
        <v>0</v>
      </c>
      <c r="L3606" t="inlineStr">
        <is>
          <t>B</t>
        </is>
      </c>
      <c r="M3606" t="inlineStr">
        <is>
          <t>B4</t>
        </is>
      </c>
      <c r="N3606" t="inlineStr"/>
      <c r="O3606" t="inlineStr">
        <is>
          <t>Indonesia</t>
        </is>
      </c>
      <c r="P3606" t="inlineStr">
        <is>
          <t>Southeast Asia</t>
        </is>
      </c>
      <c r="Q3606" t="inlineStr"/>
      <c r="R3606" t="inlineStr"/>
      <c r="S3606" t="inlineStr"/>
      <c r="T3606" t="inlineStr">
        <is>
          <t>review</t>
        </is>
      </c>
      <c r="U3606" t="inlineStr"/>
      <c r="V3606" t="inlineStr"/>
      <c r="W3606" t="inlineStr">
        <is>
          <t>auto: The background of this study focuses on the role of artificial intelligence (AI) in talent management within the public sector, particularly in supporting competency development and work efficiency.</t>
        </is>
      </c>
      <c r="X3606" t="inlineStr">
        <is>
          <t>auto: However, there are challenges regarding resistance to change from human resources and the limitations of existing technological infrastructure.</t>
        </is>
      </c>
      <c r="Y3606" t="inlineStr"/>
      <c r="Z3606" t="inlineStr">
        <is>
          <t>high</t>
        </is>
      </c>
      <c r="AA3606" t="inlineStr"/>
      <c r="AB3606" t="inlineStr"/>
      <c r="AC3606" t="inlineStr"/>
      <c r="AD3606" t="inlineStr"/>
      <c r="AE3606" t="inlineStr">
        <is>
          <t>B4:recent</t>
        </is>
      </c>
      <c r="AF3606" t="inlineStr"/>
      <c r="AG3606" t="n">
        <v>0</v>
      </c>
    </row>
    <row r="3607">
      <c r="A3607" t="inlineStr">
        <is>
          <t>LM03606</t>
        </is>
      </c>
      <c r="B3607" t="inlineStr">
        <is>
          <t>Constituting Algorithmic Accountability</t>
        </is>
      </c>
      <c r="C3607" t="n">
        <v>2025</v>
      </c>
      <c r="D3607" t="inlineStr">
        <is>
          <t>Deborah G. Johnson</t>
        </is>
      </c>
      <c r="E3607" t="inlineStr">
        <is>
          <t>Philosophy of engineering and technology</t>
        </is>
      </c>
      <c r="F3607" t="inlineStr">
        <is>
          <t>book-chapter</t>
        </is>
      </c>
      <c r="G3607" t="inlineStr">
        <is>
          <t>10.1007/978-3-031-87974-6_2</t>
        </is>
      </c>
      <c r="H3607" t="inlineStr">
        <is>
          <t>W4409946636</t>
        </is>
      </c>
      <c r="I3607" t="inlineStr">
        <is>
          <t>https://doi.org/10.1007/978-3-031-87974-6_2</t>
        </is>
      </c>
      <c r="J3607" t="inlineStr"/>
      <c r="K3607" t="n">
        <v>0</v>
      </c>
      <c r="L3607" t="inlineStr">
        <is>
          <t>B</t>
        </is>
      </c>
      <c r="M3607" t="inlineStr">
        <is>
          <t>B4</t>
        </is>
      </c>
      <c r="N3607" t="inlineStr"/>
      <c r="O3607" t="inlineStr"/>
      <c r="P3607" t="inlineStr">
        <is>
          <t>Not place-specific</t>
        </is>
      </c>
      <c r="Q3607" t="inlineStr"/>
      <c r="R3607" t="inlineStr"/>
      <c r="S3607" t="inlineStr"/>
      <c r="T3607" t="inlineStr">
        <is>
          <t>unclear</t>
        </is>
      </c>
      <c r="U3607" t="inlineStr"/>
      <c r="V3607" t="inlineStr"/>
      <c r="W3607" t="inlineStr"/>
      <c r="X3607" t="inlineStr"/>
      <c r="Y3607" t="inlineStr"/>
      <c r="Z3607" t="inlineStr">
        <is>
          <t>low</t>
        </is>
      </c>
      <c r="AA3607" t="inlineStr"/>
      <c r="AB3607" t="inlineStr"/>
      <c r="AC3607" t="inlineStr"/>
      <c r="AD3607" t="inlineStr"/>
      <c r="AE3607" t="inlineStr">
        <is>
          <t>B4:recent</t>
        </is>
      </c>
      <c r="AF3607" t="inlineStr"/>
      <c r="AG3607" t="n">
        <v>0</v>
      </c>
    </row>
    <row r="3608">
      <c r="A3608" t="inlineStr">
        <is>
          <t>LM03607</t>
        </is>
      </c>
      <c r="B3608" t="inlineStr">
        <is>
          <t>AI and Bureaucracy: Opportunities and Risks in Automated Decision-Making</t>
        </is>
      </c>
      <c r="C3608" t="n">
        <v>2025</v>
      </c>
      <c r="D3608" t="inlineStr">
        <is>
          <t>Sarigama R Nair</t>
        </is>
      </c>
      <c r="E3608" t="inlineStr"/>
      <c r="F3608" t="inlineStr">
        <is>
          <t>article</t>
        </is>
      </c>
      <c r="G3608" t="inlineStr">
        <is>
          <t>10.38124/ijisrt/25may504</t>
        </is>
      </c>
      <c r="H3608" t="inlineStr">
        <is>
          <t>W4410586095</t>
        </is>
      </c>
      <c r="I3608" t="inlineStr">
        <is>
          <t>https://doi.org/10.38124/ijisrt/25may504</t>
        </is>
      </c>
      <c r="J3608" t="inlineStr">
        <is>
          <t>https://www.ijisrt.com/assets/upload/files/IJISRT25MAY504.pdf</t>
        </is>
      </c>
      <c r="K3608" t="n">
        <v>0</v>
      </c>
      <c r="L3608" t="inlineStr">
        <is>
          <t>B</t>
        </is>
      </c>
      <c r="M3608" t="inlineStr">
        <is>
          <t>B4</t>
        </is>
      </c>
      <c r="N3608" t="inlineStr"/>
      <c r="O3608" t="inlineStr">
        <is>
          <t>India</t>
        </is>
      </c>
      <c r="P3608" t="inlineStr">
        <is>
          <t>South Asia</t>
        </is>
      </c>
      <c r="Q3608" t="inlineStr">
        <is>
          <t>Y</t>
        </is>
      </c>
      <c r="R3608" t="inlineStr"/>
      <c r="S3608" t="inlineStr"/>
      <c r="T3608" t="inlineStr">
        <is>
          <t>conceptual</t>
        </is>
      </c>
      <c r="U3608" t="inlineStr"/>
      <c r="V3608" t="inlineStr"/>
      <c r="W3608" t="inlineStr">
        <is>
          <t>auto: The increasing use of automated decision-making in government systems is critically examined in this essay, with special attention paid to how it affects accountability, efficiency, and public participation.</t>
        </is>
      </c>
      <c r="X3608" t="inlineStr"/>
      <c r="Y3608" t="inlineStr"/>
      <c r="Z3608" t="inlineStr">
        <is>
          <t>high</t>
        </is>
      </c>
      <c r="AA3608" t="inlineStr"/>
      <c r="AB3608" t="inlineStr"/>
      <c r="AC3608" t="inlineStr"/>
      <c r="AD3608" t="inlineStr"/>
      <c r="AE3608" t="inlineStr">
        <is>
          <t>B4:india</t>
        </is>
      </c>
      <c r="AF3608" t="inlineStr"/>
      <c r="AG3608" t="n">
        <v>0</v>
      </c>
    </row>
    <row r="3609">
      <c r="A3609" t="inlineStr">
        <is>
          <t>LM03608</t>
        </is>
      </c>
      <c r="B3609" t="inlineStr">
        <is>
          <t>TRANSFORMING GOVERNANCE: THE IMPACT OF ARTIFICIAL INTELLIGENCE ON INDIAN PUBLIC ADMINISTRATION</t>
        </is>
      </c>
      <c r="C3609" t="n">
        <v>2024</v>
      </c>
      <c r="D3609" t="inlineStr">
        <is>
          <t>Akshita Pandey; Munindra Prakash Shakya</t>
        </is>
      </c>
      <c r="E3609" t="inlineStr">
        <is>
          <t>ShodhKosh Journal of Visual and Performing Arts</t>
        </is>
      </c>
      <c r="F3609" t="inlineStr">
        <is>
          <t>article</t>
        </is>
      </c>
      <c r="G3609" t="inlineStr">
        <is>
          <t>10.29121/shodhkosh.v5.i4.2024.6301</t>
        </is>
      </c>
      <c r="H3609" t="inlineStr">
        <is>
          <t>W4413843076</t>
        </is>
      </c>
      <c r="I3609" t="inlineStr">
        <is>
          <t>https://doi.org/10.29121/shodhkosh.v5.i4.2024.6301</t>
        </is>
      </c>
      <c r="J3609" t="inlineStr">
        <is>
          <t>https://www.granthaalayahpublication.org/Arts-Journal/ShodhKosh/article/download/6301/5734</t>
        </is>
      </c>
      <c r="K3609" t="n">
        <v>0</v>
      </c>
      <c r="L3609" t="inlineStr">
        <is>
          <t>B</t>
        </is>
      </c>
      <c r="M3609" t="inlineStr">
        <is>
          <t>B4</t>
        </is>
      </c>
      <c r="N3609" t="inlineStr"/>
      <c r="O3609" t="inlineStr">
        <is>
          <t>India</t>
        </is>
      </c>
      <c r="P3609" t="inlineStr">
        <is>
          <t>South Asia</t>
        </is>
      </c>
      <c r="Q3609" t="inlineStr">
        <is>
          <t>Y</t>
        </is>
      </c>
      <c r="R3609" t="inlineStr"/>
      <c r="S3609" t="inlineStr"/>
      <c r="T3609" t="inlineStr">
        <is>
          <t>qualitative</t>
        </is>
      </c>
      <c r="U3609" t="inlineStr"/>
      <c r="V3609" t="inlineStr"/>
      <c r="W3609" t="inlineStr">
        <is>
          <t>auto: This paper explores the multi-dimensional effects of AI on the functioning of public administration in India, such as enforcement of law, healthcare, policy and decision making, education, environment monitoring.This paper discusses various case studies like FASTag (National Highways Authority of…</t>
        </is>
      </c>
      <c r="X3609" t="inlineStr"/>
      <c r="Y3609" t="inlineStr"/>
      <c r="Z3609" t="inlineStr">
        <is>
          <t>high</t>
        </is>
      </c>
      <c r="AA3609" t="inlineStr"/>
      <c r="AB3609" t="inlineStr"/>
      <c r="AC3609" t="inlineStr"/>
      <c r="AD3609" t="inlineStr"/>
      <c r="AE3609" t="inlineStr">
        <is>
          <t>B4:india</t>
        </is>
      </c>
      <c r="AF3609" t="inlineStr"/>
      <c r="AG3609" t="n">
        <v>0</v>
      </c>
    </row>
    <row r="3610">
      <c r="A3610" t="inlineStr">
        <is>
          <t>LM03609</t>
        </is>
      </c>
      <c r="B3610" t="inlineStr">
        <is>
          <t>Enhancing Public Sector Efficiency in Pakistan by Integration of Artificial Intelligence (AI): Insights from The Republic of Estonia</t>
        </is>
      </c>
      <c r="C3610" t="n">
        <v>2025</v>
      </c>
      <c r="D3610" t="inlineStr">
        <is>
          <t>Qaseem Zahra; Ali Shan Shah</t>
        </is>
      </c>
      <c r="E3610" t="inlineStr">
        <is>
          <t>ACADEMIA International Journal for Social Sciences</t>
        </is>
      </c>
      <c r="F3610" t="inlineStr">
        <is>
          <t>article</t>
        </is>
      </c>
      <c r="G3610" t="inlineStr">
        <is>
          <t>10.63056/acad.004.03.0713</t>
        </is>
      </c>
      <c r="H3610" t="inlineStr">
        <is>
          <t>W4414144539</t>
        </is>
      </c>
      <c r="I3610" t="inlineStr">
        <is>
          <t>https://doi.org/10.63056/acad.004.03.0713</t>
        </is>
      </c>
      <c r="J3610" t="inlineStr">
        <is>
          <t>https://academia.edu.pk/index.php/Journals/article/download/713/1153</t>
        </is>
      </c>
      <c r="K3610" t="n">
        <v>0</v>
      </c>
      <c r="L3610" t="inlineStr">
        <is>
          <t>B</t>
        </is>
      </c>
      <c r="M3610" t="inlineStr">
        <is>
          <t>B4</t>
        </is>
      </c>
      <c r="N3610" t="inlineStr"/>
      <c r="O3610" t="inlineStr">
        <is>
          <t>Estonia; Pakistan</t>
        </is>
      </c>
      <c r="P3610" t="inlineStr">
        <is>
          <t>Multi-region</t>
        </is>
      </c>
      <c r="Q3610" t="inlineStr"/>
      <c r="R3610" t="inlineStr"/>
      <c r="S3610" t="inlineStr"/>
      <c r="T3610" t="inlineStr">
        <is>
          <t>conceptual</t>
        </is>
      </c>
      <c r="U3610" t="inlineStr"/>
      <c r="V3610" t="inlineStr"/>
      <c r="W3610" t="inlineStr">
        <is>
          <t>auto: This paper aims to determine how artificial intelligence (AI) can optimize policy formulation processes to improve transparency, speed, and outcomes in public institutions in Pakistan.</t>
        </is>
      </c>
      <c r="X3610" t="inlineStr">
        <is>
          <t>auto: The public sector of Pakistan has been facing problems that impact governance and the provision of public services, including administrative challenges, ineffective leadership, and a lack of transparency.</t>
        </is>
      </c>
      <c r="Y3610" t="inlineStr"/>
      <c r="Z3610" t="inlineStr">
        <is>
          <t>high</t>
        </is>
      </c>
      <c r="AA3610" t="inlineStr"/>
      <c r="AB3610" t="inlineStr"/>
      <c r="AC3610" t="inlineStr"/>
      <c r="AD3610" t="inlineStr"/>
      <c r="AE3610" t="inlineStr">
        <is>
          <t>B4:india</t>
        </is>
      </c>
      <c r="AF3610" t="inlineStr"/>
      <c r="AG3610" t="n">
        <v>0</v>
      </c>
    </row>
    <row r="3611">
      <c r="A3611" t="inlineStr">
        <is>
          <t>LM03610</t>
        </is>
      </c>
      <c r="B3611" t="inlineStr">
        <is>
          <t>Digital Era of Public Administration: Using Artificial Intelligence to Improve the Efficiency of Public Services</t>
        </is>
      </c>
      <c r="C3611" t="n">
        <v>2025</v>
      </c>
      <c r="D3611" t="inlineStr">
        <is>
          <t>Володимир Анатолійович Панченко; Oksana P. Panchenko</t>
        </is>
      </c>
      <c r="E3611" t="inlineStr"/>
      <c r="F3611" t="inlineStr">
        <is>
          <t>book-chapter</t>
        </is>
      </c>
      <c r="G3611" t="inlineStr">
        <is>
          <t>10.36690/pubadm-53-77</t>
        </is>
      </c>
      <c r="H3611" t="inlineStr">
        <is>
          <t>W4417295831</t>
        </is>
      </c>
      <c r="I3611" t="inlineStr">
        <is>
          <t>https://doi.org/10.36690/pubadm-53-77</t>
        </is>
      </c>
      <c r="J3611" t="inlineStr"/>
      <c r="K3611" t="n">
        <v>0</v>
      </c>
      <c r="L3611" t="inlineStr">
        <is>
          <t>B</t>
        </is>
      </c>
      <c r="M3611" t="inlineStr">
        <is>
          <t>B4</t>
        </is>
      </c>
      <c r="N3611" t="inlineStr"/>
      <c r="O3611" t="inlineStr">
        <is>
          <t>EU member states; Estonia; Ukraine; United States</t>
        </is>
      </c>
      <c r="P3611" t="inlineStr">
        <is>
          <t>Global North</t>
        </is>
      </c>
      <c r="Q3611" t="inlineStr"/>
      <c r="R3611" t="inlineStr"/>
      <c r="S3611" t="inlineStr"/>
      <c r="T3611" t="inlineStr">
        <is>
          <t>mixed</t>
        </is>
      </c>
      <c r="U3611" t="inlineStr"/>
      <c r="V3611" t="inlineStr"/>
      <c r="W3611" t="inlineStr">
        <is>
          <t>auto: This study analyses how artificial intelligence reshapes public administration by transforming the design, delivery, and oversight of public services.</t>
        </is>
      </c>
      <c r="X3611" t="inlineStr">
        <is>
          <t>auto: Directions for further research include the development of quantitative indicators of AI effectiveness in the public sector, deeper analysis of ethical and human rights implications of algorithmic governance, and evaluation of long term institutional effects of AI on accountability, transparency, and democratic participation.</t>
        </is>
      </c>
      <c r="Y3611" t="inlineStr"/>
      <c r="Z3611" t="inlineStr">
        <is>
          <t>high</t>
        </is>
      </c>
      <c r="AA3611" t="inlineStr"/>
      <c r="AB3611" t="inlineStr"/>
      <c r="AC3611" t="inlineStr"/>
      <c r="AD3611" t="inlineStr"/>
      <c r="AE3611" t="inlineStr">
        <is>
          <t>B4:recent</t>
        </is>
      </c>
      <c r="AF3611" t="inlineStr"/>
      <c r="AG3611" t="n">
        <v>0</v>
      </c>
    </row>
    <row r="3612">
      <c r="A3612" t="inlineStr">
        <is>
          <t>LM03611</t>
        </is>
      </c>
      <c r="B3612" t="inlineStr">
        <is>
          <t>Artificial Intelligence and Public Sector Innovation in Digital Payment System in Nepal</t>
        </is>
      </c>
      <c r="C3612" t="n">
        <v>2026</v>
      </c>
      <c r="D3612" t="inlineStr">
        <is>
          <t>Karta Shrestha</t>
        </is>
      </c>
      <c r="E3612" t="inlineStr">
        <is>
          <t>PAAN journal.</t>
        </is>
      </c>
      <c r="F3612" t="inlineStr">
        <is>
          <t>article</t>
        </is>
      </c>
      <c r="G3612" t="inlineStr">
        <is>
          <t>10.3126/paanj.v32i01.89492</t>
        </is>
      </c>
      <c r="H3612" t="inlineStr">
        <is>
          <t>W7124456988</t>
        </is>
      </c>
      <c r="I3612" t="inlineStr">
        <is>
          <t>https://doi.org/10.3126/paanj.v32i01.89492</t>
        </is>
      </c>
      <c r="J3612" t="inlineStr">
        <is>
          <t>https://www.nepjol.info/index.php/paanj/article/download/89492/68062</t>
        </is>
      </c>
      <c r="K3612" t="n">
        <v>0</v>
      </c>
      <c r="L3612" t="inlineStr">
        <is>
          <t>B</t>
        </is>
      </c>
      <c r="M3612" t="inlineStr">
        <is>
          <t>B4</t>
        </is>
      </c>
      <c r="N3612" t="inlineStr"/>
      <c r="O3612" t="inlineStr">
        <is>
          <t>China; Estonia; India; Nepal; Singapore; Sweden</t>
        </is>
      </c>
      <c r="P3612" t="inlineStr">
        <is>
          <t>Multi-region</t>
        </is>
      </c>
      <c r="Q3612" t="inlineStr">
        <is>
          <t>Y</t>
        </is>
      </c>
      <c r="R3612" t="inlineStr"/>
      <c r="S3612" t="inlineStr"/>
      <c r="T3612" t="inlineStr">
        <is>
          <t>unclear</t>
        </is>
      </c>
      <c r="U3612" t="inlineStr"/>
      <c r="V3612" t="inlineStr"/>
      <c r="W3612" t="inlineStr">
        <is>
          <t>auto: This article examines the possible ways in which the use of artificial intelligence (AI) can transform Nepal’s public sector digital payment systems by enhancing security, efficiency, and inclusivity.</t>
        </is>
      </c>
      <c r="X3612" t="inlineStr"/>
      <c r="Y3612" t="inlineStr"/>
      <c r="Z3612" t="inlineStr">
        <is>
          <t>high</t>
        </is>
      </c>
      <c r="AA3612" t="inlineStr"/>
      <c r="AB3612" t="inlineStr"/>
      <c r="AC3612" t="inlineStr"/>
      <c r="AD3612" t="inlineStr"/>
      <c r="AE3612" t="inlineStr">
        <is>
          <t>B4:india</t>
        </is>
      </c>
      <c r="AF3612" t="inlineStr"/>
      <c r="AG3612" t="n">
        <v>0</v>
      </c>
    </row>
    <row r="3613">
      <c r="A3613" t="inlineStr">
        <is>
          <t>LM03612</t>
        </is>
      </c>
      <c r="B3613" t="inlineStr">
        <is>
          <t>Algorithmic Governance and Facial Recognition</t>
        </is>
      </c>
      <c r="C3613" t="n">
        <v>2026</v>
      </c>
      <c r="D3613" t="inlineStr">
        <is>
          <t>Kumar Ankit; Gopi Ranganath</t>
        </is>
      </c>
      <c r="E3613" t="inlineStr">
        <is>
          <t>Advances in computational intelligence and robotics book series</t>
        </is>
      </c>
      <c r="F3613" t="inlineStr">
        <is>
          <t>book-chapter</t>
        </is>
      </c>
      <c r="G3613" t="inlineStr">
        <is>
          <t>10.4018/979-8-3373-5452-1.ch007</t>
        </is>
      </c>
      <c r="H3613" t="inlineStr">
        <is>
          <t>W7125494615</t>
        </is>
      </c>
      <c r="I3613" t="inlineStr">
        <is>
          <t>https://doi.org/10.4018/979-8-3373-5452-1.ch007</t>
        </is>
      </c>
      <c r="J3613" t="inlineStr"/>
      <c r="K3613" t="n">
        <v>0</v>
      </c>
      <c r="L3613" t="inlineStr">
        <is>
          <t>B</t>
        </is>
      </c>
      <c r="M3613" t="inlineStr">
        <is>
          <t>B4</t>
        </is>
      </c>
      <c r="N3613" t="inlineStr"/>
      <c r="O3613" t="inlineStr">
        <is>
          <t>European; India; United States</t>
        </is>
      </c>
      <c r="P3613" t="inlineStr">
        <is>
          <t>Multi-region</t>
        </is>
      </c>
      <c r="Q3613" t="inlineStr">
        <is>
          <t>Y</t>
        </is>
      </c>
      <c r="R3613" t="inlineStr"/>
      <c r="S3613" t="inlineStr"/>
      <c r="T3613" t="inlineStr">
        <is>
          <t>computational</t>
        </is>
      </c>
      <c r="U3613" t="inlineStr"/>
      <c r="V3613" t="inlineStr"/>
      <c r="W3613" t="inlineStr">
        <is>
          <t>auto: This chapter examines Facial Recognition Technology (FRT) as a tool of algorithmic governance that reshapes state surveillance practices.</t>
        </is>
      </c>
      <c r="X3613" t="inlineStr"/>
      <c r="Y3613" t="inlineStr"/>
      <c r="Z3613" t="inlineStr">
        <is>
          <t>medium</t>
        </is>
      </c>
      <c r="AA3613" t="inlineStr"/>
      <c r="AB3613" t="inlineStr"/>
      <c r="AC3613" t="inlineStr"/>
      <c r="AD3613" t="inlineStr"/>
      <c r="AE3613" t="inlineStr">
        <is>
          <t>B4:india</t>
        </is>
      </c>
      <c r="AF3613" t="inlineStr"/>
      <c r="AG3613" t="n">
        <v>0</v>
      </c>
    </row>
    <row r="3614">
      <c r="A3614" t="inlineStr">
        <is>
          <t>LM03613</t>
        </is>
      </c>
      <c r="B3614" t="inlineStr">
        <is>
          <t>The Dawn of AI in Public Service</t>
        </is>
      </c>
      <c r="C3614" t="n">
        <v>2026</v>
      </c>
      <c r="D3614" t="inlineStr">
        <is>
          <t>Jeremy N. White; M. Filippi</t>
        </is>
      </c>
      <c r="E3614" t="inlineStr">
        <is>
          <t>Routledge eBooks</t>
        </is>
      </c>
      <c r="F3614" t="inlineStr">
        <is>
          <t>book-chapter</t>
        </is>
      </c>
      <c r="G3614" t="inlineStr">
        <is>
          <t>10.4324/9781003673897-3</t>
        </is>
      </c>
      <c r="H3614" t="inlineStr">
        <is>
          <t>W7127380211</t>
        </is>
      </c>
      <c r="I3614" t="inlineStr">
        <is>
          <t>https://doi.org/10.4324/9781003673897-3</t>
        </is>
      </c>
      <c r="J3614" t="inlineStr"/>
      <c r="K3614" t="n">
        <v>0</v>
      </c>
      <c r="L3614" t="inlineStr">
        <is>
          <t>B</t>
        </is>
      </c>
      <c r="M3614" t="inlineStr">
        <is>
          <t>B4</t>
        </is>
      </c>
      <c r="N3614" t="inlineStr"/>
      <c r="O3614" t="inlineStr">
        <is>
          <t>Barcelona; Brazil; Estonia; India; Kenya; Taiwan</t>
        </is>
      </c>
      <c r="P3614" t="inlineStr">
        <is>
          <t>Multi-region</t>
        </is>
      </c>
      <c r="Q3614" t="inlineStr">
        <is>
          <t>Y</t>
        </is>
      </c>
      <c r="R3614" t="inlineStr"/>
      <c r="S3614" t="inlineStr"/>
      <c r="T3614" t="inlineStr">
        <is>
          <t>unclear</t>
        </is>
      </c>
      <c r="U3614" t="inlineStr"/>
      <c r="V3614" t="inlineStr"/>
      <c r="W3614" t="inlineStr">
        <is>
          <t>auto: This chapter examines how AI is revolutionising public service delivery through two primary functions: streamlining routine administrative tasks and enabling innovative solutions to complex governance challenges.</t>
        </is>
      </c>
      <c r="X3614" t="inlineStr"/>
      <c r="Y3614" t="inlineStr"/>
      <c r="Z3614" t="inlineStr">
        <is>
          <t>medium</t>
        </is>
      </c>
      <c r="AA3614" t="inlineStr"/>
      <c r="AB3614" t="inlineStr"/>
      <c r="AC3614" t="inlineStr"/>
      <c r="AD3614" t="inlineStr"/>
      <c r="AE3614" t="inlineStr">
        <is>
          <t>B4:india&lt;-C12</t>
        </is>
      </c>
      <c r="AF3614" t="inlineStr"/>
      <c r="AG3614" t="n">
        <v>0</v>
      </c>
    </row>
    <row r="3615">
      <c r="A3615" t="inlineStr">
        <is>
          <t>LM03614</t>
        </is>
      </c>
      <c r="B3615" t="inlineStr">
        <is>
          <t>Artificial Intelligence Impact on Teachers Professional Development in Public Sector University in Pakistan</t>
        </is>
      </c>
      <c r="C3615" t="n">
        <v>2025</v>
      </c>
      <c r="D3615" t="inlineStr">
        <is>
          <t>Emaan Masood; Naseer ud Din; Mr. Shakeel Nawaz; Abdul Wahab</t>
        </is>
      </c>
      <c r="E3615" t="inlineStr">
        <is>
          <t>ACADEMIA International Journal for Social Sciences</t>
        </is>
      </c>
      <c r="F3615" t="inlineStr">
        <is>
          <t>article</t>
        </is>
      </c>
      <c r="G3615" t="inlineStr">
        <is>
          <t>10.63056/academia.4.4.2025.1487</t>
        </is>
      </c>
      <c r="H3615" t="inlineStr">
        <is>
          <t>W7128539935</t>
        </is>
      </c>
      <c r="I3615" t="inlineStr">
        <is>
          <t>https://doi.org/10.63056/academia.4.4.2025.1487</t>
        </is>
      </c>
      <c r="J3615" t="inlineStr">
        <is>
          <t>https://academia.edu.pk/index.php/Journals/article/download/1487/2395</t>
        </is>
      </c>
      <c r="K3615" t="n">
        <v>0</v>
      </c>
      <c r="L3615" t="inlineStr">
        <is>
          <t>B</t>
        </is>
      </c>
      <c r="M3615" t="inlineStr">
        <is>
          <t>B4</t>
        </is>
      </c>
      <c r="N3615" t="inlineStr"/>
      <c r="O3615" t="inlineStr">
        <is>
          <t>Pakistan</t>
        </is>
      </c>
      <c r="P3615" t="inlineStr">
        <is>
          <t>South Asia</t>
        </is>
      </c>
      <c r="Q3615" t="inlineStr"/>
      <c r="R3615" t="inlineStr"/>
      <c r="S3615" t="inlineStr"/>
      <c r="T3615" t="inlineStr">
        <is>
          <t>quantitative</t>
        </is>
      </c>
      <c r="U3615" t="inlineStr"/>
      <c r="V3615" t="inlineStr"/>
      <c r="W3615" t="inlineStr">
        <is>
          <t>auto: This study investigates the impact of artificial intelligence on teachers’ professional development in a public sector university in Pakistan.</t>
        </is>
      </c>
      <c r="X3615" t="inlineStr">
        <is>
          <t>auto: In present position, AI-driven tools have been increasingly integrated into teaching and learning processes; however, their role in teachers’ professional development remains underexplored, particularly in developing countries.</t>
        </is>
      </c>
      <c r="Y3615" t="inlineStr"/>
      <c r="Z3615" t="inlineStr">
        <is>
          <t>high</t>
        </is>
      </c>
      <c r="AA3615" t="inlineStr"/>
      <c r="AB3615" t="inlineStr"/>
      <c r="AC3615" t="inlineStr"/>
      <c r="AD3615" t="inlineStr"/>
      <c r="AE3615" t="inlineStr">
        <is>
          <t>B4:india</t>
        </is>
      </c>
      <c r="AF3615" t="inlineStr"/>
      <c r="AG3615" t="n">
        <v>0</v>
      </c>
    </row>
    <row r="3616">
      <c r="A3616" t="inlineStr">
        <is>
          <t>LM03615</t>
        </is>
      </c>
      <c r="B3616" t="inlineStr">
        <is>
          <t>Artificial Intelligence and the Regulatory Frontier: A Comparative Analysis of Privacy, Surveillance, and Automated Decision-Making under Indian and European Law</t>
        </is>
      </c>
      <c r="C3616" t="n">
        <v>2026</v>
      </c>
      <c r="D3616" t="inlineStr">
        <is>
          <t>Joseph Thomas</t>
        </is>
      </c>
      <c r="E3616" t="inlineStr">
        <is>
          <t>Advances in Social Science, Education and Humanities Research/Advances in social science, education and humanities research</t>
        </is>
      </c>
      <c r="F3616" t="inlineStr">
        <is>
          <t>conference-paper</t>
        </is>
      </c>
      <c r="G3616" t="inlineStr">
        <is>
          <t>10.2991/978-2-38476-547-8_11</t>
        </is>
      </c>
      <c r="H3616" t="inlineStr">
        <is>
          <t>W7133882844</t>
        </is>
      </c>
      <c r="I3616" t="inlineStr">
        <is>
          <t>https://doi.org/10.2991/978-2-38476-547-8_11</t>
        </is>
      </c>
      <c r="J3616" t="inlineStr">
        <is>
          <t>https://doi.org/10.2991/978-2-38476-547-8_11</t>
        </is>
      </c>
      <c r="K3616" t="n">
        <v>0</v>
      </c>
      <c r="L3616" t="inlineStr">
        <is>
          <t>B</t>
        </is>
      </c>
      <c r="M3616" t="inlineStr">
        <is>
          <t>B4</t>
        </is>
      </c>
      <c r="N3616" t="inlineStr"/>
      <c r="O3616" t="inlineStr">
        <is>
          <t>European; India</t>
        </is>
      </c>
      <c r="P3616" t="inlineStr">
        <is>
          <t>Multi-region</t>
        </is>
      </c>
      <c r="Q3616" t="inlineStr">
        <is>
          <t>Y</t>
        </is>
      </c>
      <c r="R3616" t="inlineStr"/>
      <c r="S3616" t="inlineStr"/>
      <c r="T3616" t="inlineStr">
        <is>
          <t>unclear</t>
        </is>
      </c>
      <c r="U3616" t="inlineStr"/>
      <c r="V3616" t="inlineStr"/>
      <c r="W3616" t="inlineStr"/>
      <c r="X3616" t="inlineStr"/>
      <c r="Y3616" t="inlineStr"/>
      <c r="Z3616" t="inlineStr">
        <is>
          <t>low</t>
        </is>
      </c>
      <c r="AA3616" t="inlineStr"/>
      <c r="AB3616" t="inlineStr"/>
      <c r="AC3616" t="inlineStr"/>
      <c r="AD3616" t="inlineStr"/>
      <c r="AE3616" t="inlineStr">
        <is>
          <t>B4:india</t>
        </is>
      </c>
      <c r="AF3616" t="inlineStr"/>
      <c r="AG3616" t="n">
        <v>0</v>
      </c>
    </row>
    <row r="3617">
      <c r="A3617" t="inlineStr">
        <is>
          <t>LM03616</t>
        </is>
      </c>
      <c r="B3617" t="inlineStr">
        <is>
          <t>Automated Decision-Making in Indian Credit Scoring: Assessing Fairness, Transparency, and Privacy under the DPDP Act and RBI Guidelines</t>
        </is>
      </c>
      <c r="C3617" t="n">
        <v>2026</v>
      </c>
      <c r="D3617" t="inlineStr">
        <is>
          <t>Pushkar Sejwal; Meenu Gupta</t>
        </is>
      </c>
      <c r="E3617" t="inlineStr">
        <is>
          <t>Advances in Social Science, Education and Humanities Research/Advances in social science, education and humanities research</t>
        </is>
      </c>
      <c r="F3617" t="inlineStr">
        <is>
          <t>conference-paper</t>
        </is>
      </c>
      <c r="G3617" t="inlineStr">
        <is>
          <t>10.2991/978-2-38476-547-8_5</t>
        </is>
      </c>
      <c r="H3617" t="inlineStr">
        <is>
          <t>W7133965254</t>
        </is>
      </c>
      <c r="I3617" t="inlineStr">
        <is>
          <t>https://doi.org/10.2991/978-2-38476-547-8_5</t>
        </is>
      </c>
      <c r="J3617" t="inlineStr">
        <is>
          <t>https://doi.org/10.2991/978-2-38476-547-8_5</t>
        </is>
      </c>
      <c r="K3617" t="n">
        <v>0</v>
      </c>
      <c r="L3617" t="inlineStr">
        <is>
          <t>B</t>
        </is>
      </c>
      <c r="M3617" t="inlineStr">
        <is>
          <t>B4</t>
        </is>
      </c>
      <c r="N3617" t="inlineStr"/>
      <c r="O3617" t="inlineStr">
        <is>
          <t>India</t>
        </is>
      </c>
      <c r="P3617" t="inlineStr">
        <is>
          <t>South Asia</t>
        </is>
      </c>
      <c r="Q3617" t="inlineStr">
        <is>
          <t>Y</t>
        </is>
      </c>
      <c r="R3617" t="inlineStr"/>
      <c r="S3617" t="inlineStr"/>
      <c r="T3617" t="inlineStr">
        <is>
          <t>unclear</t>
        </is>
      </c>
      <c r="U3617" t="inlineStr"/>
      <c r="V3617" t="inlineStr"/>
      <c r="W3617" t="inlineStr"/>
      <c r="X3617" t="inlineStr"/>
      <c r="Y3617" t="inlineStr"/>
      <c r="Z3617" t="inlineStr">
        <is>
          <t>low</t>
        </is>
      </c>
      <c r="AA3617" t="inlineStr"/>
      <c r="AB3617" t="inlineStr"/>
      <c r="AC3617" t="inlineStr"/>
      <c r="AD3617" t="inlineStr"/>
      <c r="AE3617" t="inlineStr">
        <is>
          <t>B4:india</t>
        </is>
      </c>
      <c r="AF3617" t="inlineStr"/>
      <c r="AG3617" t="n">
        <v>0</v>
      </c>
    </row>
    <row r="3618">
      <c r="A3618" t="inlineStr">
        <is>
          <t>LM03617</t>
        </is>
      </c>
      <c r="B3618" t="inlineStr">
        <is>
          <t>ARTIFICIAL INTELLIGENCE AS A JURIDICAL PERSON: RETHINKING ACCOUNTABILITY IN THE ERA OF AUTOMATED DECISION MAKING BY AI</t>
        </is>
      </c>
      <c r="C3618" t="n">
        <v>2026</v>
      </c>
      <c r="D3618" t="inlineStr">
        <is>
          <t>Aditya Pal; Honey Shankhwar</t>
        </is>
      </c>
      <c r="E3618" t="inlineStr">
        <is>
          <t>LawFoyer International Journal of Doctrinal Legal Research.</t>
        </is>
      </c>
      <c r="F3618" t="inlineStr">
        <is>
          <t>article</t>
        </is>
      </c>
      <c r="G3618" t="inlineStr">
        <is>
          <t>10.70183/lijdlr.2026.v04.164</t>
        </is>
      </c>
      <c r="H3618" t="inlineStr">
        <is>
          <t>W7161772898</t>
        </is>
      </c>
      <c r="I3618" t="inlineStr">
        <is>
          <t>https://doi.org/10.70183/lijdlr.2026.v04.164</t>
        </is>
      </c>
      <c r="J3618" t="inlineStr">
        <is>
          <t>https://doi.org/10.70183/lijdlr.2026.v04.164</t>
        </is>
      </c>
      <c r="K3618" t="n">
        <v>0</v>
      </c>
      <c r="L3618" t="inlineStr">
        <is>
          <t>B</t>
        </is>
      </c>
      <c r="M3618" t="inlineStr">
        <is>
          <t>B4</t>
        </is>
      </c>
      <c r="N3618" t="inlineStr"/>
      <c r="O3618" t="inlineStr">
        <is>
          <t>India</t>
        </is>
      </c>
      <c r="P3618" t="inlineStr">
        <is>
          <t>South Asia</t>
        </is>
      </c>
      <c r="Q3618" t="inlineStr">
        <is>
          <t>Y</t>
        </is>
      </c>
      <c r="R3618" t="inlineStr"/>
      <c r="S3618" t="inlineStr"/>
      <c r="T3618" t="inlineStr">
        <is>
          <t>computational</t>
        </is>
      </c>
      <c r="U3618" t="inlineStr"/>
      <c r="V3618" t="inlineStr"/>
      <c r="W3618" t="inlineStr">
        <is>
          <t>auto: ARTIFICIAL INTELLIGENCE AS A JURIDICAL PERSON: RETHINKING ACCOUNTABILITY IN THE ERA OF AUTOMATED DECISION MAKING BY AI Aditya Pal, JRF-Ph.D., 2nd Semester, Scholar at SICMSS, Rashtriya Raksha University, Gandhinagar-382305 (India) Honey Shankhwar, LL.M (Business Law), 2nd Semester, Student at Dha…</t>
        </is>
      </c>
      <c r="X3618" t="inlineStr"/>
      <c r="Y3618" t="inlineStr"/>
      <c r="Z3618" t="inlineStr">
        <is>
          <t>high</t>
        </is>
      </c>
      <c r="AA3618" t="inlineStr"/>
      <c r="AB3618" t="inlineStr"/>
      <c r="AC3618" t="inlineStr"/>
      <c r="AD3618" t="inlineStr"/>
      <c r="AE3618" t="inlineStr">
        <is>
          <t>B4:india</t>
        </is>
      </c>
      <c r="AF3618" t="inlineStr"/>
      <c r="AG3618" t="n">
        <v>0</v>
      </c>
    </row>
    <row r="3619">
      <c r="A3619" t="inlineStr">
        <is>
          <t>LM03618</t>
        </is>
      </c>
      <c r="B3619" t="inlineStr">
        <is>
          <t>Algorithmic Governmentality and the Construction of Political Truth</t>
        </is>
      </c>
      <c r="C3619" t="n">
        <v>2026</v>
      </c>
      <c r="D3619" t="inlineStr">
        <is>
          <t>Athira Zahroh Firdausi Ramadhani</t>
        </is>
      </c>
      <c r="E3619" t="inlineStr">
        <is>
          <t>PCD Journal</t>
        </is>
      </c>
      <c r="F3619" t="inlineStr">
        <is>
          <t>article</t>
        </is>
      </c>
      <c r="G3619" t="inlineStr">
        <is>
          <t>10.22146/pcd.v14i1.26614</t>
        </is>
      </c>
      <c r="H3619" t="inlineStr">
        <is>
          <t>W7162340360</t>
        </is>
      </c>
      <c r="I3619" t="inlineStr">
        <is>
          <t>https://doi.org/10.22146/pcd.v14i1.26614</t>
        </is>
      </c>
      <c r="J3619" t="inlineStr">
        <is>
          <t>https://journal.ugm.ac.id/v3/PCD/article/download/26614/7124</t>
        </is>
      </c>
      <c r="K3619" t="n">
        <v>0</v>
      </c>
      <c r="L3619" t="inlineStr">
        <is>
          <t>B</t>
        </is>
      </c>
      <c r="M3619" t="inlineStr">
        <is>
          <t>B4</t>
        </is>
      </c>
      <c r="N3619" t="inlineStr"/>
      <c r="O3619" t="inlineStr"/>
      <c r="P3619" t="inlineStr">
        <is>
          <t>Not place-specific</t>
        </is>
      </c>
      <c r="Q3619" t="inlineStr"/>
      <c r="R3619" t="inlineStr"/>
      <c r="S3619" t="inlineStr"/>
      <c r="T3619" t="inlineStr">
        <is>
          <t>review</t>
        </is>
      </c>
      <c r="U3619" t="inlineStr"/>
      <c r="V3619" t="inlineStr"/>
      <c r="W3619" t="inlineStr">
        <is>
          <t>auto: This study aims to examine how the TikTok algorithm functioned as a political marketing strategy for the Prabowo–Gibran pair and to analyse the power relations embedded within their digital campaign.</t>
        </is>
      </c>
      <c r="X3619" t="inlineStr"/>
      <c r="Y3619" t="inlineStr"/>
      <c r="Z3619" t="inlineStr">
        <is>
          <t>high</t>
        </is>
      </c>
      <c r="AA3619" t="inlineStr"/>
      <c r="AB3619" t="inlineStr"/>
      <c r="AC3619" t="inlineStr"/>
      <c r="AD3619" t="inlineStr"/>
      <c r="AE3619" t="inlineStr">
        <is>
          <t>B4:recent</t>
        </is>
      </c>
      <c r="AF3619" t="inlineStr"/>
      <c r="AG3619" t="n">
        <v>0</v>
      </c>
    </row>
    <row r="3620">
      <c r="A3620" t="inlineStr">
        <is>
          <t>LM03619</t>
        </is>
      </c>
      <c r="B3620" t="inlineStr">
        <is>
          <t>Artificial Intelligence Trends and Developments in Indian Public Sector Banks: A Customer-Centric Perspective.</t>
        </is>
      </c>
      <c r="C3620" t="n">
        <v>2026</v>
      </c>
      <c r="D3620" t="inlineStr">
        <is>
          <t>Dr. Bidhu Kanti Das Tanuj Kanti Dey</t>
        </is>
      </c>
      <c r="E3620" t="inlineStr">
        <is>
          <t>Economic Sciences.</t>
        </is>
      </c>
      <c r="F3620" t="inlineStr">
        <is>
          <t>article</t>
        </is>
      </c>
      <c r="G3620" t="inlineStr">
        <is>
          <t>10.69889/3c5v8p06</t>
        </is>
      </c>
      <c r="H3620" t="inlineStr">
        <is>
          <t>W7163924722</t>
        </is>
      </c>
      <c r="I3620" t="inlineStr">
        <is>
          <t>https://doi.org/10.69889/3c5v8p06</t>
        </is>
      </c>
      <c r="J3620" t="inlineStr">
        <is>
          <t>https://doi.org/10.69889/3c5v8p06</t>
        </is>
      </c>
      <c r="K3620" t="n">
        <v>0</v>
      </c>
      <c r="L3620" t="inlineStr">
        <is>
          <t>B</t>
        </is>
      </c>
      <c r="M3620" t="inlineStr">
        <is>
          <t>B4</t>
        </is>
      </c>
      <c r="N3620" t="inlineStr"/>
      <c r="O3620" t="inlineStr">
        <is>
          <t>India</t>
        </is>
      </c>
      <c r="P3620" t="inlineStr">
        <is>
          <t>South Asia</t>
        </is>
      </c>
      <c r="Q3620" t="inlineStr">
        <is>
          <t>Y</t>
        </is>
      </c>
      <c r="R3620" t="inlineStr"/>
      <c r="S3620" t="inlineStr"/>
      <c r="T3620" t="inlineStr">
        <is>
          <t>mixed</t>
        </is>
      </c>
      <c r="U3620" t="inlineStr"/>
      <c r="V3620" t="inlineStr"/>
      <c r="W3620" t="inlineStr">
        <is>
          <t>auto: This paper analyses trends and advancements in artificial intelligence in the public sector banking industry in India, contributing to environmental governance, improved operational efficiency, service enhancement, and the promotion of sustainable practices among banking institutions in India.</t>
        </is>
      </c>
      <c r="X3620" t="inlineStr"/>
      <c r="Y3620" t="inlineStr"/>
      <c r="Z3620" t="inlineStr">
        <is>
          <t>high</t>
        </is>
      </c>
      <c r="AA3620" t="inlineStr"/>
      <c r="AB3620" t="inlineStr"/>
      <c r="AC3620" t="inlineStr"/>
      <c r="AD3620" t="inlineStr"/>
      <c r="AE3620" t="inlineStr">
        <is>
          <t>B4:india</t>
        </is>
      </c>
      <c r="AF3620" t="inlineStr"/>
      <c r="AG3620" t="n">
        <v>0</v>
      </c>
    </row>
    <row r="3621">
      <c r="A3621" t="inlineStr">
        <is>
          <t>LM03620</t>
        </is>
      </c>
      <c r="B3621" t="inlineStr">
        <is>
          <t>Artificial Intelligence Enabled Decision Support System for Customer Satisfaction in Digitalised Indian Public Sector Banks</t>
        </is>
      </c>
      <c r="C3621" t="n">
        <v>2025</v>
      </c>
      <c r="D3621" t="inlineStr">
        <is>
          <t>Renuka S; Vinoth. S; Gopalakrishnan Chinnasamy; Deepika K M; Sireesha Nanduri; Ramaprabha D; Ravneet Singh Bhandari</t>
        </is>
      </c>
      <c r="E3621" t="inlineStr"/>
      <c r="F3621" t="inlineStr">
        <is>
          <t>conference-paper</t>
        </is>
      </c>
      <c r="G3621" t="inlineStr">
        <is>
          <t>10.1109/iccetm66557.2025.11557681</t>
        </is>
      </c>
      <c r="H3621" t="inlineStr">
        <is>
          <t>W7164936974</t>
        </is>
      </c>
      <c r="I3621" t="inlineStr">
        <is>
          <t>https://doi.org/10.1109/iccetm66557.2025.11557681</t>
        </is>
      </c>
      <c r="J3621" t="inlineStr"/>
      <c r="K3621" t="n">
        <v>0</v>
      </c>
      <c r="L3621" t="inlineStr">
        <is>
          <t>B</t>
        </is>
      </c>
      <c r="M3621" t="inlineStr">
        <is>
          <t>B4</t>
        </is>
      </c>
      <c r="N3621" t="inlineStr"/>
      <c r="O3621" t="inlineStr">
        <is>
          <t>India</t>
        </is>
      </c>
      <c r="P3621" t="inlineStr">
        <is>
          <t>South Asia</t>
        </is>
      </c>
      <c r="Q3621" t="inlineStr">
        <is>
          <t>Y</t>
        </is>
      </c>
      <c r="R3621" t="inlineStr"/>
      <c r="S3621" t="inlineStr"/>
      <c r="T3621" t="inlineStr">
        <is>
          <t>unclear</t>
        </is>
      </c>
      <c r="U3621" t="inlineStr"/>
      <c r="V3621" t="inlineStr"/>
      <c r="W3621" t="inlineStr"/>
      <c r="X3621" t="inlineStr"/>
      <c r="Y3621" t="inlineStr"/>
      <c r="Z3621" t="inlineStr">
        <is>
          <t>low</t>
        </is>
      </c>
      <c r="AA3621" t="inlineStr"/>
      <c r="AB3621" t="inlineStr"/>
      <c r="AC3621" t="inlineStr"/>
      <c r="AD3621" t="inlineStr"/>
      <c r="AE3621" t="inlineStr">
        <is>
          <t>B4:india</t>
        </is>
      </c>
      <c r="AF3621" t="inlineStr"/>
      <c r="AG3621" t="n">
        <v>0</v>
      </c>
    </row>
    <row r="3622">
      <c r="A3622" t="inlineStr">
        <is>
          <t>LM03621</t>
        </is>
      </c>
      <c r="B3622" t="inlineStr">
        <is>
          <t>Algorithmic Governance and Constitutional Accountability</t>
        </is>
      </c>
      <c r="C3622" t="n">
        <v>2026</v>
      </c>
      <c r="D3622" t="inlineStr">
        <is>
          <t>Aneesh Vijayan Pillai; Susan Zacharia</t>
        </is>
      </c>
      <c r="E3622" t="inlineStr">
        <is>
          <t>Routledge eBooks</t>
        </is>
      </c>
      <c r="F3622" t="inlineStr">
        <is>
          <t>book-chapter</t>
        </is>
      </c>
      <c r="G3622" t="inlineStr">
        <is>
          <t>10.4324/9781003773900-9</t>
        </is>
      </c>
      <c r="H3622" t="inlineStr">
        <is>
          <t>W7165051523</t>
        </is>
      </c>
      <c r="I3622" t="inlineStr">
        <is>
          <t>https://doi.org/10.4324/9781003773900-9</t>
        </is>
      </c>
      <c r="J3622" t="inlineStr"/>
      <c r="K3622" t="n">
        <v>0</v>
      </c>
      <c r="L3622" t="inlineStr">
        <is>
          <t>B</t>
        </is>
      </c>
      <c r="M3622" t="inlineStr">
        <is>
          <t>B4</t>
        </is>
      </c>
      <c r="N3622" t="inlineStr"/>
      <c r="O3622" t="inlineStr">
        <is>
          <t>European; India</t>
        </is>
      </c>
      <c r="P3622" t="inlineStr">
        <is>
          <t>Multi-region</t>
        </is>
      </c>
      <c r="Q3622" t="inlineStr">
        <is>
          <t>Y</t>
        </is>
      </c>
      <c r="R3622" t="inlineStr"/>
      <c r="S3622" t="inlineStr"/>
      <c r="T3622" t="inlineStr">
        <is>
          <t>conceptual</t>
        </is>
      </c>
      <c r="U3622" t="inlineStr"/>
      <c r="V3622" t="inlineStr"/>
      <c r="W3622" t="inlineStr">
        <is>
          <t>auto: This study examines the intersection of algorithmic governance and constitutional accountability in India.</t>
        </is>
      </c>
      <c r="X3622" t="inlineStr">
        <is>
          <t>auto: When algorithmic systems, often characterized by a lack of transparency, bias, and accountability, make decisions affecting fundamental rights, traditional doctrines of administrative law such as reasoned decision-making, proportionality, and natural justice face significant challenges. | It argues that the lack of a coherent, rights-based regulatory framework for AI undermines the constitutional guarantees of equality, non-discrimination, and due process, as outlined in Articles 14, 15, and …</t>
        </is>
      </c>
      <c r="Y3622" t="inlineStr"/>
      <c r="Z3622" t="inlineStr">
        <is>
          <t>high</t>
        </is>
      </c>
      <c r="AA3622" t="inlineStr"/>
      <c r="AB3622" t="inlineStr"/>
      <c r="AC3622" t="inlineStr"/>
      <c r="AD3622" t="inlineStr"/>
      <c r="AE3622" t="inlineStr">
        <is>
          <t>B4:india</t>
        </is>
      </c>
      <c r="AF3622" t="inlineStr"/>
      <c r="AG3622" t="n">
        <v>0</v>
      </c>
    </row>
    <row r="3623">
      <c r="A3623" t="inlineStr">
        <is>
          <t>LM03622</t>
        </is>
      </c>
      <c r="B3623" t="inlineStr">
        <is>
          <t>Algorithmic Accountability and Regulation</t>
        </is>
      </c>
      <c r="C3623" t="n">
        <v>2026</v>
      </c>
      <c r="D3623" t="inlineStr">
        <is>
          <t>Łukasz Sułkowski; Sabina Ratajczak; Katarzyna Szczepańska‐Woszczyna</t>
        </is>
      </c>
      <c r="E3623" t="inlineStr">
        <is>
          <t>Routledge eBooks</t>
        </is>
      </c>
      <c r="F3623" t="inlineStr">
        <is>
          <t>book-chapter</t>
        </is>
      </c>
      <c r="G3623" t="inlineStr">
        <is>
          <t>10.4324/9781003790280-8</t>
        </is>
      </c>
      <c r="H3623" t="inlineStr">
        <is>
          <t>W7166045642</t>
        </is>
      </c>
      <c r="I3623" t="inlineStr">
        <is>
          <t>https://doi.org/10.4324/9781003790280-8</t>
        </is>
      </c>
      <c r="J3623" t="inlineStr"/>
      <c r="K3623" t="n">
        <v>0</v>
      </c>
      <c r="L3623" t="inlineStr">
        <is>
          <t>B</t>
        </is>
      </c>
      <c r="M3623" t="inlineStr">
        <is>
          <t>B4</t>
        </is>
      </c>
      <c r="N3623" t="inlineStr"/>
      <c r="O3623" t="inlineStr"/>
      <c r="P3623" t="inlineStr">
        <is>
          <t>Not place-specific</t>
        </is>
      </c>
      <c r="Q3623" t="inlineStr"/>
      <c r="R3623" t="inlineStr"/>
      <c r="S3623" t="inlineStr"/>
      <c r="T3623" t="inlineStr">
        <is>
          <t>unclear</t>
        </is>
      </c>
      <c r="U3623" t="inlineStr"/>
      <c r="V3623" t="inlineStr"/>
      <c r="W3623" t="inlineStr">
        <is>
          <t>auto: This chapter tackles the theme of algorithmic accountability and regulation in social data research.</t>
        </is>
      </c>
      <c r="X3623" t="inlineStr">
        <is>
          <t>auto: To prepare future researchers, this chapter introduces the concept of “ethical literacy” – the idea that doctoral training should include building competence in ethics and data governance, not just technical skills.</t>
        </is>
      </c>
      <c r="Y3623" t="inlineStr"/>
      <c r="Z3623" t="inlineStr">
        <is>
          <t>high</t>
        </is>
      </c>
      <c r="AA3623" t="inlineStr"/>
      <c r="AB3623" t="inlineStr"/>
      <c r="AC3623" t="inlineStr"/>
      <c r="AD3623" t="inlineStr"/>
      <c r="AE3623" t="inlineStr">
        <is>
          <t>B4:recent</t>
        </is>
      </c>
      <c r="AF3623" t="inlineStr"/>
      <c r="AG3623" t="n">
        <v>0</v>
      </c>
    </row>
    <row r="3624">
      <c r="A3624" t="inlineStr">
        <is>
          <t>LM03623</t>
        </is>
      </c>
      <c r="B3624" t="inlineStr">
        <is>
          <t>Algorithmic Accountability in Greenwashing Detection</t>
        </is>
      </c>
      <c r="C3624" t="n">
        <v>2026</v>
      </c>
      <c r="D3624" t="inlineStr">
        <is>
          <t>Ganesh Harke</t>
        </is>
      </c>
      <c r="E3624" t="inlineStr">
        <is>
          <t>IGI Global eBooks</t>
        </is>
      </c>
      <c r="F3624" t="inlineStr">
        <is>
          <t>book-chapter</t>
        </is>
      </c>
      <c r="G3624" t="inlineStr">
        <is>
          <t>10.4018/979-8-3373-8392-7.ch008</t>
        </is>
      </c>
      <c r="H3624" t="inlineStr">
        <is>
          <t>W7166833741</t>
        </is>
      </c>
      <c r="I3624" t="inlineStr">
        <is>
          <t>https://doi.org/10.4018/979-8-3373-8392-7.ch008</t>
        </is>
      </c>
      <c r="J3624" t="inlineStr"/>
      <c r="K3624" t="n">
        <v>0</v>
      </c>
      <c r="L3624" t="inlineStr">
        <is>
          <t>B</t>
        </is>
      </c>
      <c r="M3624" t="inlineStr">
        <is>
          <t>B4</t>
        </is>
      </c>
      <c r="N3624" t="inlineStr"/>
      <c r="O3624" t="inlineStr"/>
      <c r="P3624" t="inlineStr">
        <is>
          <t>Not place-specific</t>
        </is>
      </c>
      <c r="Q3624" t="inlineStr"/>
      <c r="R3624" t="inlineStr"/>
      <c r="S3624" t="inlineStr"/>
      <c r="T3624" t="inlineStr">
        <is>
          <t>mixed</t>
        </is>
      </c>
      <c r="U3624" t="inlineStr"/>
      <c r="V3624" t="inlineStr"/>
      <c r="W3624" t="inlineStr">
        <is>
          <t>auto: This chapter examines the comparative efficacy of Large Language Models and human analysts in detecting corporate greenwashing.</t>
        </is>
      </c>
      <c r="X3624" t="inlineStr">
        <is>
          <t>auto: As sustainable finance expands, deceptive environmental reporting exploits the capacity constraints, biases, and structural limitations inherent in manual auditing.</t>
        </is>
      </c>
      <c r="Y3624" t="inlineStr"/>
      <c r="Z3624" t="inlineStr">
        <is>
          <t>high</t>
        </is>
      </c>
      <c r="AA3624" t="inlineStr"/>
      <c r="AB3624" t="inlineStr"/>
      <c r="AC3624" t="inlineStr"/>
      <c r="AD3624" t="inlineStr"/>
      <c r="AE3624" t="inlineStr">
        <is>
          <t>B4:recent</t>
        </is>
      </c>
      <c r="AF3624" t="inlineStr"/>
      <c r="AG3624" t="n">
        <v>0</v>
      </c>
    </row>
    <row r="3625">
      <c r="A3625" t="inlineStr">
        <is>
          <t>LM03624</t>
        </is>
      </c>
      <c r="B3625" t="inlineStr">
        <is>
          <t>Public Administration 2.0: How Artificial Intelligence and Digitalization Are Reinventing Public Services</t>
        </is>
      </c>
      <c r="C3625" t="n">
        <v>2026</v>
      </c>
      <c r="D3625" t="inlineStr">
        <is>
          <t>Raja Temnati</t>
        </is>
      </c>
      <c r="E3625" t="inlineStr">
        <is>
          <t>Revue Marocaine de Droit d Economie et de Gestion (Moroccan Journal of Law Economics and Management)</t>
        </is>
      </c>
      <c r="F3625" t="inlineStr">
        <is>
          <t>article</t>
        </is>
      </c>
      <c r="G3625" t="inlineStr">
        <is>
          <t>10.66499/2665-7112.1627</t>
        </is>
      </c>
      <c r="H3625" t="inlineStr">
        <is>
          <t>W7168083245</t>
        </is>
      </c>
      <c r="I3625" t="inlineStr">
        <is>
          <t>https://doi.org/10.66499/2665-7112.1627</t>
        </is>
      </c>
      <c r="J3625" t="inlineStr"/>
      <c r="K3625" t="n">
        <v>0</v>
      </c>
      <c r="L3625" t="inlineStr">
        <is>
          <t>B</t>
        </is>
      </c>
      <c r="M3625" t="inlineStr">
        <is>
          <t>B4</t>
        </is>
      </c>
      <c r="N3625" t="inlineStr"/>
      <c r="O3625" t="inlineStr">
        <is>
          <t>Algeria; France; Morocco; Niger</t>
        </is>
      </c>
      <c r="P3625" t="inlineStr">
        <is>
          <t>Multi-region</t>
        </is>
      </c>
      <c r="Q3625" t="inlineStr"/>
      <c r="R3625" t="inlineStr"/>
      <c r="S3625" t="inlineStr"/>
      <c r="T3625" t="inlineStr">
        <is>
          <t>qualitative</t>
        </is>
      </c>
      <c r="U3625" t="inlineStr"/>
      <c r="V3625" t="inlineStr"/>
      <c r="W3625" t="inlineStr">
        <is>
          <t>auto: This article draws on case studies conducted in Niger, Quebec, Morocco, France, and Algeria, revealing contrasting outcomes.</t>
        </is>
      </c>
      <c r="X3625" t="inlineStr"/>
      <c r="Y3625" t="inlineStr"/>
      <c r="Z3625" t="inlineStr">
        <is>
          <t>high</t>
        </is>
      </c>
      <c r="AA3625" t="inlineStr"/>
      <c r="AB3625" t="inlineStr"/>
      <c r="AC3625" t="inlineStr"/>
      <c r="AD3625" t="inlineStr"/>
      <c r="AE3625" t="inlineStr">
        <is>
          <t>B4:recent</t>
        </is>
      </c>
      <c r="AF3625" t="inlineStr"/>
      <c r="AG3625" t="n">
        <v>0</v>
      </c>
    </row>
    <row r="3626">
      <c r="A3626" t="inlineStr">
        <is>
          <t>LM03625</t>
        </is>
      </c>
      <c r="B3626" t="inlineStr">
        <is>
          <t>Artificial Intelligence in Public Administration: Opportunities, Challenges, and Policy Implications for India</t>
        </is>
      </c>
      <c r="C3626" t="n">
        <v>2026</v>
      </c>
      <c r="D3626" t="inlineStr">
        <is>
          <t>Laxmi .</t>
        </is>
      </c>
      <c r="E3626" t="inlineStr">
        <is>
          <t>Journal of Frontiers in Multidisciplinary Research</t>
        </is>
      </c>
      <c r="F3626" t="inlineStr">
        <is>
          <t>article</t>
        </is>
      </c>
      <c r="G3626" t="inlineStr">
        <is>
          <t>10.54660/.jfmr.2026.7.2.35-40</t>
        </is>
      </c>
      <c r="H3626" t="inlineStr">
        <is>
          <t>W7169784224</t>
        </is>
      </c>
      <c r="I3626" t="inlineStr">
        <is>
          <t>https://doi.org/10.54660/.jfmr.2026.7.2.35-40</t>
        </is>
      </c>
      <c r="J3626" t="inlineStr">
        <is>
          <t>https://www.multidisciplinaryfrontiers.com/uploads/archives/20260720171013_6a5e091d1eecb.pdf</t>
        </is>
      </c>
      <c r="K3626" t="n">
        <v>0</v>
      </c>
      <c r="L3626" t="inlineStr">
        <is>
          <t>B</t>
        </is>
      </c>
      <c r="M3626" t="inlineStr">
        <is>
          <t>B4</t>
        </is>
      </c>
      <c r="N3626" t="inlineStr"/>
      <c r="O3626" t="inlineStr">
        <is>
          <t>India</t>
        </is>
      </c>
      <c r="P3626" t="inlineStr">
        <is>
          <t>South Asia</t>
        </is>
      </c>
      <c r="Q3626" t="inlineStr">
        <is>
          <t>Y</t>
        </is>
      </c>
      <c r="R3626" t="inlineStr"/>
      <c r="S3626" t="inlineStr"/>
      <c r="T3626" t="inlineStr">
        <is>
          <t>conceptual</t>
        </is>
      </c>
      <c r="U3626" t="inlineStr"/>
      <c r="V3626" t="inlineStr"/>
      <c r="W3626" t="inlineStr">
        <is>
          <t>auto: This paper examines the role of Artificial Intelligence in Indian public administration by analysing its potential benefits, emerging challenges, and policy implications.</t>
        </is>
      </c>
      <c r="X3626" t="inlineStr"/>
      <c r="Y3626" t="inlineStr"/>
      <c r="Z3626" t="inlineStr">
        <is>
          <t>high</t>
        </is>
      </c>
      <c r="AA3626" t="inlineStr"/>
      <c r="AB3626" t="inlineStr"/>
      <c r="AC3626" t="inlineStr"/>
      <c r="AD3626" t="inlineStr"/>
      <c r="AE3626" t="inlineStr">
        <is>
          <t>B4:india</t>
        </is>
      </c>
      <c r="AF3626" t="inlineStr"/>
      <c r="AG3626" t="n">
        <v>0</v>
      </c>
    </row>
    <row r="3627">
      <c r="A3627" t="inlineStr">
        <is>
          <t>LM03626</t>
        </is>
      </c>
      <c r="B3627" t="inlineStr">
        <is>
          <t>Judicial Review of Automated Decision-Making in Public Administration</t>
        </is>
      </c>
      <c r="C3627" t="n">
        <v>2026</v>
      </c>
      <c r="D3627" t="inlineStr">
        <is>
          <t>Kae-young Choi</t>
        </is>
      </c>
      <c r="E3627" t="inlineStr"/>
      <c r="F3627" t="inlineStr">
        <is>
          <t>article</t>
        </is>
      </c>
      <c r="G3627" t="inlineStr">
        <is>
          <t>10.34267/cbstl.2026.17.1.427</t>
        </is>
      </c>
      <c r="H3627" t="inlineStr">
        <is>
          <t>W7171302513</t>
        </is>
      </c>
      <c r="I3627" t="inlineStr">
        <is>
          <t>https://doi.org/10.34267/cbstl.2026.17.1.427</t>
        </is>
      </c>
      <c r="J3627" t="inlineStr"/>
      <c r="K3627" t="n">
        <v>0</v>
      </c>
      <c r="L3627" t="inlineStr">
        <is>
          <t>B</t>
        </is>
      </c>
      <c r="M3627" t="inlineStr">
        <is>
          <t>B4</t>
        </is>
      </c>
      <c r="N3627" t="inlineStr"/>
      <c r="O3627" t="inlineStr"/>
      <c r="P3627" t="inlineStr">
        <is>
          <t>Not place-specific</t>
        </is>
      </c>
      <c r="Q3627" t="inlineStr"/>
      <c r="R3627" t="inlineStr"/>
      <c r="S3627" t="inlineStr"/>
      <c r="T3627" t="inlineStr">
        <is>
          <t>conceptual</t>
        </is>
      </c>
      <c r="U3627" t="inlineStr"/>
      <c r="V3627" t="inlineStr"/>
      <c r="W3627" t="inlineStr">
        <is>
          <t>auto: This article examines these issues from three perspectives.</t>
        </is>
      </c>
      <c r="X3627" t="inlineStr"/>
      <c r="Y3627" t="inlineStr"/>
      <c r="Z3627" t="inlineStr">
        <is>
          <t>high</t>
        </is>
      </c>
      <c r="AA3627" t="inlineStr"/>
      <c r="AB3627" t="inlineStr"/>
      <c r="AC3627" t="inlineStr"/>
      <c r="AD3627" t="inlineStr"/>
      <c r="AE3627" t="inlineStr">
        <is>
          <t>B4:recent</t>
        </is>
      </c>
      <c r="AF3627" t="inlineStr"/>
      <c r="AG3627" t="n">
        <v>0</v>
      </c>
    </row>
    <row r="3628">
      <c r="A3628" t="inlineStr">
        <is>
          <t>LM03627</t>
        </is>
      </c>
      <c r="B3628" t="inlineStr">
        <is>
          <t>From Content Moderation to Algorithmic Accountability: Rethinking Social Media Platform Governance in India</t>
        </is>
      </c>
      <c r="C3628" t="n">
        <v>2026</v>
      </c>
      <c r="D3628" t="inlineStr">
        <is>
          <t>Deepak Kem</t>
        </is>
      </c>
      <c r="E3628" t="inlineStr">
        <is>
          <t>International Journal of Social Science and Human Research</t>
        </is>
      </c>
      <c r="F3628" t="inlineStr">
        <is>
          <t>article</t>
        </is>
      </c>
      <c r="G3628" t="inlineStr">
        <is>
          <t>10.47191/ijsshr/v9-i8-74</t>
        </is>
      </c>
      <c r="H3628" t="inlineStr">
        <is>
          <t>W7205009836</t>
        </is>
      </c>
      <c r="I3628" t="inlineStr">
        <is>
          <t>https://doi.org/10.47191/ijsshr/v9-i8-74</t>
        </is>
      </c>
      <c r="J3628" t="inlineStr">
        <is>
          <t>https://ijsshr.in/v9i8/Doc/74.pdf</t>
        </is>
      </c>
      <c r="K3628" t="n">
        <v>0</v>
      </c>
      <c r="L3628" t="inlineStr">
        <is>
          <t>B</t>
        </is>
      </c>
      <c r="M3628" t="inlineStr">
        <is>
          <t>B4</t>
        </is>
      </c>
      <c r="N3628" t="inlineStr"/>
      <c r="O3628" t="inlineStr">
        <is>
          <t>European; India; United States</t>
        </is>
      </c>
      <c r="P3628" t="inlineStr">
        <is>
          <t>Multi-region</t>
        </is>
      </c>
      <c r="Q3628" t="inlineStr">
        <is>
          <t>Y</t>
        </is>
      </c>
      <c r="R3628" t="inlineStr"/>
      <c r="S3628" t="inlineStr"/>
      <c r="T3628" t="inlineStr">
        <is>
          <t>qualitative</t>
        </is>
      </c>
      <c r="U3628" t="inlineStr"/>
      <c r="V3628" t="inlineStr"/>
      <c r="W3628" t="inlineStr">
        <is>
          <t>auto: This paper examines the transition from content-centred regulation towards algorithmic accountability in India.</t>
        </is>
      </c>
      <c r="X3628" t="inlineStr"/>
      <c r="Y3628" t="inlineStr"/>
      <c r="Z3628" t="inlineStr">
        <is>
          <t>high</t>
        </is>
      </c>
      <c r="AA3628" t="inlineStr"/>
      <c r="AB3628" t="inlineStr"/>
      <c r="AC3628" t="inlineStr"/>
      <c r="AD3628" t="inlineStr"/>
      <c r="AE3628" t="inlineStr">
        <is>
          <t>B4:india</t>
        </is>
      </c>
      <c r="AF3628" t="inlineStr"/>
      <c r="AG3628" t="n">
        <v>0</v>
      </c>
    </row>
    <row r="3629">
      <c r="A3629" t="inlineStr">
        <is>
          <t>LM03628</t>
        </is>
      </c>
      <c r="B3629" t="inlineStr">
        <is>
          <t>Algorithmic Accountability: Can AI Strengthen Good Governance in India Without Undermining It?</t>
        </is>
      </c>
      <c r="C3629" t="n">
        <v>2024</v>
      </c>
      <c r="D3629" t="inlineStr">
        <is>
          <t>Kiran Estarla</t>
        </is>
      </c>
      <c r="E3629" t="inlineStr">
        <is>
          <t>International Journal of Leading Research Publication.</t>
        </is>
      </c>
      <c r="F3629" t="inlineStr">
        <is>
          <t>article</t>
        </is>
      </c>
      <c r="G3629" t="inlineStr">
        <is>
          <t>10.70528/ijlrp.v5.i8.2381</t>
        </is>
      </c>
      <c r="H3629" t="inlineStr">
        <is>
          <t>W7208834690</t>
        </is>
      </c>
      <c r="I3629" t="inlineStr">
        <is>
          <t>https://doi.org/10.70528/ijlrp.v5.i8.2381</t>
        </is>
      </c>
      <c r="J3629" t="inlineStr">
        <is>
          <t>https://www.ijlrp.com/papers/2024/8/2381.pdf</t>
        </is>
      </c>
      <c r="K3629" t="n">
        <v>0</v>
      </c>
      <c r="L3629" t="inlineStr">
        <is>
          <t>B</t>
        </is>
      </c>
      <c r="M3629" t="inlineStr">
        <is>
          <t>B4</t>
        </is>
      </c>
      <c r="N3629" t="inlineStr"/>
      <c r="O3629" t="inlineStr">
        <is>
          <t>European; India; Singapore; United Kingdom</t>
        </is>
      </c>
      <c r="P3629" t="inlineStr">
        <is>
          <t>Multi-region</t>
        </is>
      </c>
      <c r="Q3629" t="inlineStr">
        <is>
          <t>Y</t>
        </is>
      </c>
      <c r="R3629" t="inlineStr"/>
      <c r="S3629" t="inlineStr"/>
      <c r="T3629" t="inlineStr">
        <is>
          <t>conceptual</t>
        </is>
      </c>
      <c r="U3629" t="inlineStr"/>
      <c r="V3629" t="inlineStr"/>
      <c r="W3629" t="inlineStr">
        <is>
          <t>auto: This paper examines whether algorithmic tools can strengthen good governance in India without eroding the accountability mechanisms — parliamentary oversight, judicial review, the Right to Information, and administrative grievance redress — that legitimate democratic administration.</t>
        </is>
      </c>
      <c r="X3629" t="inlineStr"/>
      <c r="Y3629" t="inlineStr"/>
      <c r="Z3629" t="inlineStr">
        <is>
          <t>high</t>
        </is>
      </c>
      <c r="AA3629" t="inlineStr"/>
      <c r="AB3629" t="inlineStr"/>
      <c r="AC3629" t="inlineStr"/>
      <c r="AD3629" t="inlineStr"/>
      <c r="AE3629" t="inlineStr">
        <is>
          <t>B4:india</t>
        </is>
      </c>
      <c r="AF3629" t="inlineStr"/>
      <c r="AG3629" t="n">
        <v>0</v>
      </c>
    </row>
    <row r="3630">
      <c r="A3630" t="inlineStr">
        <is>
          <t>LM03629</t>
        </is>
      </c>
      <c r="B3630" t="inlineStr">
        <is>
          <t>Due Process and Algorithmic Governance: Rethinking Article 10A in Pakistan</t>
        </is>
      </c>
      <c r="C3630" t="n">
        <v>2026</v>
      </c>
      <c r="D3630" t="inlineStr">
        <is>
          <t>Sibghat Ullah Sheikh</t>
        </is>
      </c>
      <c r="E3630" t="inlineStr">
        <is>
          <t>Law and Policy Review</t>
        </is>
      </c>
      <c r="F3630" t="inlineStr">
        <is>
          <t>article</t>
        </is>
      </c>
      <c r="G3630" t="inlineStr">
        <is>
          <t>10.32350/lpr.51.05</t>
        </is>
      </c>
      <c r="H3630" t="inlineStr">
        <is>
          <t>W7212999528</t>
        </is>
      </c>
      <c r="I3630" t="inlineStr">
        <is>
          <t>https://doi.org/10.32350/lpr.51.05</t>
        </is>
      </c>
      <c r="J3630" t="inlineStr">
        <is>
          <t>https://journals.umt.edu.pk/index.php/lpr/article/download/8184/4043</t>
        </is>
      </c>
      <c r="K3630" t="n">
        <v>0</v>
      </c>
      <c r="L3630" t="inlineStr">
        <is>
          <t>B</t>
        </is>
      </c>
      <c r="M3630" t="inlineStr">
        <is>
          <t>B4</t>
        </is>
      </c>
      <c r="N3630" t="inlineStr"/>
      <c r="O3630" t="inlineStr">
        <is>
          <t>Pakistan</t>
        </is>
      </c>
      <c r="P3630" t="inlineStr">
        <is>
          <t>South Asia</t>
        </is>
      </c>
      <c r="Q3630" t="inlineStr"/>
      <c r="R3630" t="inlineStr"/>
      <c r="S3630" t="inlineStr"/>
      <c r="T3630" t="inlineStr">
        <is>
          <t>conceptual</t>
        </is>
      </c>
      <c r="U3630" t="inlineStr"/>
      <c r="V3630" t="inlineStr"/>
      <c r="W3630" t="inlineStr">
        <is>
          <t>auto: This study provided a doctrinal legal analysis of Article 10A in the context of contemporary automated decision-making within public administration.</t>
        </is>
      </c>
      <c r="X3630" t="inlineStr">
        <is>
          <t>auto: Its capacity to regulate algorithmically mediated governance remains under-theorised.</t>
        </is>
      </c>
      <c r="Y3630" t="inlineStr"/>
      <c r="Z3630" t="inlineStr">
        <is>
          <t>high</t>
        </is>
      </c>
      <c r="AA3630" t="inlineStr"/>
      <c r="AB3630" t="inlineStr"/>
      <c r="AC3630" t="inlineStr"/>
      <c r="AD3630" t="inlineStr"/>
      <c r="AE3630" t="inlineStr">
        <is>
          <t>B4:india</t>
        </is>
      </c>
      <c r="AF3630" t="inlineStr"/>
      <c r="AG3630" t="n">
        <v>0</v>
      </c>
    </row>
    <row r="3631">
      <c r="A3631" t="inlineStr">
        <is>
          <t>LM03630</t>
        </is>
      </c>
      <c r="B3631" t="inlineStr">
        <is>
          <t>Governing by algorithms and algorithmic governmentality</t>
        </is>
      </c>
      <c r="C3631" t="n">
        <v>2026</v>
      </c>
      <c r="D3631" t="inlineStr">
        <is>
          <t>Paul Henman</t>
        </is>
      </c>
      <c r="E3631" t="inlineStr">
        <is>
          <t>Routledge eBooks</t>
        </is>
      </c>
      <c r="F3631" t="inlineStr">
        <is>
          <t>book-chapter</t>
        </is>
      </c>
      <c r="G3631" t="inlineStr">
        <is>
          <t>10.4324/9781003731115-4</t>
        </is>
      </c>
      <c r="H3631" t="inlineStr">
        <is>
          <t>W7213273543</t>
        </is>
      </c>
      <c r="I3631" t="inlineStr">
        <is>
          <t>https://doi.org/10.4324/9781003731115-4</t>
        </is>
      </c>
      <c r="J3631" t="inlineStr"/>
      <c r="K3631" t="n">
        <v>0</v>
      </c>
      <c r="L3631" t="inlineStr">
        <is>
          <t>B</t>
        </is>
      </c>
      <c r="M3631" t="inlineStr">
        <is>
          <t>B4</t>
        </is>
      </c>
      <c r="N3631" t="inlineStr"/>
      <c r="O3631" t="inlineStr"/>
      <c r="P3631" t="inlineStr">
        <is>
          <t>Not place-specific</t>
        </is>
      </c>
      <c r="Q3631" t="inlineStr"/>
      <c r="R3631" t="inlineStr"/>
      <c r="S3631" t="inlineStr"/>
      <c r="T3631" t="inlineStr">
        <is>
          <t>conceptual</t>
        </is>
      </c>
      <c r="U3631" t="inlineStr"/>
      <c r="V3631" t="inlineStr"/>
      <c r="W3631" t="inlineStr">
        <is>
          <t>auto: Yet, despite their diversity, this chapter argues that there is a shared discernible mode of governing enacted by digital algorithms.</t>
        </is>
      </c>
      <c r="X3631" t="inlineStr"/>
      <c r="Y3631" t="inlineStr"/>
      <c r="Z3631" t="inlineStr">
        <is>
          <t>high</t>
        </is>
      </c>
      <c r="AA3631" t="inlineStr"/>
      <c r="AB3631" t="inlineStr"/>
      <c r="AC3631" t="inlineStr"/>
      <c r="AD3631" t="inlineStr"/>
      <c r="AE3631" t="inlineStr">
        <is>
          <t>B4:recent</t>
        </is>
      </c>
      <c r="AF3631" t="inlineStr"/>
      <c r="AG3631" t="n">
        <v>0</v>
      </c>
    </row>
    <row r="3632">
      <c r="A3632" t="inlineStr">
        <is>
          <t>LM03631</t>
        </is>
      </c>
      <c r="B3632" t="inlineStr">
        <is>
          <t>Algorithmic Governance and Due Process in India</t>
        </is>
      </c>
      <c r="C3632" t="n">
        <v>2026</v>
      </c>
      <c r="D3632" t="inlineStr">
        <is>
          <t>Rahul Dattu Gangurde; Sanjana Bharadwaj</t>
        </is>
      </c>
      <c r="E3632" t="inlineStr">
        <is>
          <t>Advances in computational intelligence and robotics book series</t>
        </is>
      </c>
      <c r="F3632" t="inlineStr">
        <is>
          <t>book-chapter</t>
        </is>
      </c>
      <c r="G3632" t="inlineStr">
        <is>
          <t>10.4018/979-8-3373-9164-9.ch013</t>
        </is>
      </c>
      <c r="H3632" t="inlineStr">
        <is>
          <t>W7213420831</t>
        </is>
      </c>
      <c r="I3632" t="inlineStr">
        <is>
          <t>https://doi.org/10.4018/979-8-3373-9164-9.ch013</t>
        </is>
      </c>
      <c r="J3632" t="inlineStr"/>
      <c r="K3632" t="n">
        <v>0</v>
      </c>
      <c r="L3632" t="inlineStr">
        <is>
          <t>B</t>
        </is>
      </c>
      <c r="M3632" t="inlineStr">
        <is>
          <t>B4</t>
        </is>
      </c>
      <c r="N3632" t="inlineStr"/>
      <c r="O3632" t="inlineStr">
        <is>
          <t>India</t>
        </is>
      </c>
      <c r="P3632" t="inlineStr">
        <is>
          <t>South Asia</t>
        </is>
      </c>
      <c r="Q3632" t="inlineStr">
        <is>
          <t>Y</t>
        </is>
      </c>
      <c r="R3632" t="inlineStr"/>
      <c r="S3632" t="inlineStr"/>
      <c r="T3632" t="inlineStr">
        <is>
          <t>conceptual</t>
        </is>
      </c>
      <c r="U3632" t="inlineStr"/>
      <c r="V3632" t="inlineStr"/>
      <c r="W3632" t="inlineStr">
        <is>
          <t>auto: This chapter examines how core procedural safeguards notice, hearing, and reasoned decisions are affected by automated decision-making frameworks.</t>
        </is>
      </c>
      <c r="X3632" t="inlineStr"/>
      <c r="Y3632" t="inlineStr"/>
      <c r="Z3632" t="inlineStr">
        <is>
          <t>high</t>
        </is>
      </c>
      <c r="AA3632" t="inlineStr"/>
      <c r="AB3632" t="inlineStr"/>
      <c r="AC3632" t="inlineStr"/>
      <c r="AD3632" t="inlineStr"/>
      <c r="AE3632" t="inlineStr">
        <is>
          <t>B4:india</t>
        </is>
      </c>
      <c r="AF3632" t="inlineStr"/>
      <c r="AG3632" t="n">
        <v>0</v>
      </c>
    </row>
    <row r="3633">
      <c r="A3633" t="inlineStr">
        <is>
          <t>LM03632</t>
        </is>
      </c>
      <c r="B3633" t="inlineStr">
        <is>
          <t>Emotional Intelligence and Citizen Trust in Artificial Intelligence-Enabled Public Administration</t>
        </is>
      </c>
      <c r="C3633" t="n">
        <v>2026</v>
      </c>
      <c r="D3633" t="inlineStr">
        <is>
          <t>Pradeep Yadav</t>
        </is>
      </c>
      <c r="E3633" t="inlineStr">
        <is>
          <t>Advances in computational intelligence and robotics book series</t>
        </is>
      </c>
      <c r="F3633" t="inlineStr">
        <is>
          <t>book-chapter</t>
        </is>
      </c>
      <c r="G3633" t="inlineStr">
        <is>
          <t>10.4018/979-8-3373-9129-8.ch006</t>
        </is>
      </c>
      <c r="H3633" t="inlineStr">
        <is>
          <t>W7214182798</t>
        </is>
      </c>
      <c r="I3633" t="inlineStr">
        <is>
          <t>https://doi.org/10.4018/979-8-3373-9129-8.ch006</t>
        </is>
      </c>
      <c r="J3633" t="inlineStr"/>
      <c r="K3633" t="n">
        <v>0</v>
      </c>
      <c r="L3633" t="inlineStr">
        <is>
          <t>B</t>
        </is>
      </c>
      <c r="M3633" t="inlineStr">
        <is>
          <t>B4</t>
        </is>
      </c>
      <c r="N3633" t="inlineStr"/>
      <c r="O3633" t="inlineStr">
        <is>
          <t>Estonia; India; Singapore; United Kingdom; United States</t>
        </is>
      </c>
      <c r="P3633" t="inlineStr">
        <is>
          <t>Multi-region</t>
        </is>
      </c>
      <c r="Q3633" t="inlineStr">
        <is>
          <t>Y</t>
        </is>
      </c>
      <c r="R3633" t="inlineStr"/>
      <c r="S3633" t="inlineStr"/>
      <c r="T3633" t="inlineStr">
        <is>
          <t>qualitative</t>
        </is>
      </c>
      <c r="U3633" t="inlineStr"/>
      <c r="V3633" t="inlineStr"/>
      <c r="W3633" t="inlineStr">
        <is>
          <t>auto: In this chapter, the role of emotional intelligence (EI) in fostering citizens' trust in AI-driven public services is examined.</t>
        </is>
      </c>
      <c r="X3633" t="inlineStr"/>
      <c r="Y3633" t="inlineStr"/>
      <c r="Z3633" t="inlineStr">
        <is>
          <t>high</t>
        </is>
      </c>
      <c r="AA3633" t="inlineStr"/>
      <c r="AB3633" t="inlineStr"/>
      <c r="AC3633" t="inlineStr"/>
      <c r="AD3633" t="inlineStr"/>
      <c r="AE3633" t="inlineStr">
        <is>
          <t>B4:india</t>
        </is>
      </c>
      <c r="AF3633" t="inlineStr"/>
      <c r="AG3633" t="n">
        <v>0</v>
      </c>
    </row>
    <row r="3634">
      <c r="A3634" t="inlineStr">
        <is>
          <t>LM03633</t>
        </is>
      </c>
      <c r="B3634" t="inlineStr">
        <is>
          <t>Dark Patterns in Indian E-Commerce: Emerging Challenges for Consumer Protection and Algorithmic Accountability</t>
        </is>
      </c>
      <c r="C3634" t="n">
        <v>2026</v>
      </c>
      <c r="D3634" t="inlineStr">
        <is>
          <t>Parth Sharma</t>
        </is>
      </c>
      <c r="E3634" t="inlineStr"/>
      <c r="F3634" t="inlineStr">
        <is>
          <t>book-chapter</t>
        </is>
      </c>
      <c r="G3634" t="inlineStr">
        <is>
          <t>10.63108/vab.ldd.2.14</t>
        </is>
      </c>
      <c r="H3634" t="inlineStr">
        <is>
          <t>W7216444354</t>
        </is>
      </c>
      <c r="I3634" t="inlineStr">
        <is>
          <t>https://doi.org/10.63108/vab.ldd.2.14</t>
        </is>
      </c>
      <c r="J3634" t="inlineStr">
        <is>
          <t>https://vidhiaagaz.com/wp-content/uploads/books/law-in-the-digital-decade-evidence-intellectual-property-and-markets/pdf/Sharma%202026%20-%20Dark%20Patterns%20in%20Indian%20E-Commerce.pdf</t>
        </is>
      </c>
      <c r="K3634" t="n">
        <v>0</v>
      </c>
      <c r="L3634" t="inlineStr">
        <is>
          <t>B</t>
        </is>
      </c>
      <c r="M3634" t="inlineStr">
        <is>
          <t>B4</t>
        </is>
      </c>
      <c r="N3634" t="inlineStr"/>
      <c r="O3634" t="inlineStr">
        <is>
          <t>India</t>
        </is>
      </c>
      <c r="P3634" t="inlineStr">
        <is>
          <t>South Asia</t>
        </is>
      </c>
      <c r="Q3634" t="inlineStr">
        <is>
          <t>Y</t>
        </is>
      </c>
      <c r="R3634" t="inlineStr"/>
      <c r="S3634" t="inlineStr"/>
      <c r="T3634" t="inlineStr">
        <is>
          <t>conceptual</t>
        </is>
      </c>
      <c r="U3634" t="inlineStr"/>
      <c r="V3634" t="inlineStr"/>
      <c r="W3634" t="inlineStr">
        <is>
          <t>auto: This paper examines the influence of manipulative interface designs on consumer choice and the effectiveness of Consumer Protection Act, 2019 and CCPA in protection of consumers in e-commerce from dark patterns.</t>
        </is>
      </c>
      <c r="X3634" t="inlineStr">
        <is>
          <t>auto: Despite these rules, there exists a gap between written laws and rapid changes in online platform code.</t>
        </is>
      </c>
      <c r="Y3634" t="inlineStr"/>
      <c r="Z3634" t="inlineStr">
        <is>
          <t>medium</t>
        </is>
      </c>
      <c r="AA3634" t="inlineStr"/>
      <c r="AB3634" t="inlineStr"/>
      <c r="AC3634" t="inlineStr"/>
      <c r="AD3634" t="inlineStr"/>
      <c r="AE3634" t="inlineStr">
        <is>
          <t>B4:india</t>
        </is>
      </c>
      <c r="AF3634" t="inlineStr"/>
      <c r="AG3634" t="n">
        <v>0</v>
      </c>
    </row>
    <row r="3635">
      <c r="A3635" t="inlineStr">
        <is>
          <t>LM03634</t>
        </is>
      </c>
      <c r="B3635" t="inlineStr">
        <is>
          <t>Constitutional Limits on Automated Governance: An Article 21 Perspective on Algorithmic Accountability in India</t>
        </is>
      </c>
      <c r="C3635" t="n">
        <v>2026</v>
      </c>
      <c r="D3635" t="inlineStr">
        <is>
          <t>Yashwant SC</t>
        </is>
      </c>
      <c r="E3635" t="inlineStr"/>
      <c r="F3635" t="inlineStr">
        <is>
          <t>book-chapter</t>
        </is>
      </c>
      <c r="G3635" t="inlineStr">
        <is>
          <t>10.63108/vab.ldd.1.3</t>
        </is>
      </c>
      <c r="H3635" t="inlineStr">
        <is>
          <t>W7216535783</t>
        </is>
      </c>
      <c r="I3635" t="inlineStr">
        <is>
          <t>https://doi.org/10.63108/vab.ldd.1.3</t>
        </is>
      </c>
      <c r="J3635" t="inlineStr">
        <is>
          <t>https://vidhiaagaz.com/wp-content/uploads/books/law-in-the-digital-decade-rights-regulation-and-accountability/pdf/SC%202026%20-%20Constitutional%20Limits%20on%20Automated%20Governance.pdf</t>
        </is>
      </c>
      <c r="K3635" t="n">
        <v>0</v>
      </c>
      <c r="L3635" t="inlineStr">
        <is>
          <t>B</t>
        </is>
      </c>
      <c r="M3635" t="inlineStr">
        <is>
          <t>B4</t>
        </is>
      </c>
      <c r="N3635" t="inlineStr"/>
      <c r="O3635" t="inlineStr">
        <is>
          <t>India</t>
        </is>
      </c>
      <c r="P3635" t="inlineStr">
        <is>
          <t>South Asia</t>
        </is>
      </c>
      <c r="Q3635" t="inlineStr">
        <is>
          <t>Y</t>
        </is>
      </c>
      <c r="R3635" t="inlineStr"/>
      <c r="S3635" t="inlineStr"/>
      <c r="T3635" t="inlineStr">
        <is>
          <t>computational</t>
        </is>
      </c>
      <c r="U3635" t="inlineStr"/>
      <c r="V3635" t="inlineStr"/>
      <c r="W3635" t="inlineStr">
        <is>
          <t>auto: This study analyses the implications of increasing AI-driven surveillance and governance technologies on the Indian polity in context to Article 21 of the Constitution of India pertaining to right to life and personal liberties.</t>
        </is>
      </c>
      <c r="X3635" t="inlineStr"/>
      <c r="Y3635" t="inlineStr"/>
      <c r="Z3635" t="inlineStr">
        <is>
          <t>high</t>
        </is>
      </c>
      <c r="AA3635" t="inlineStr"/>
      <c r="AB3635" t="inlineStr"/>
      <c r="AC3635" t="inlineStr"/>
      <c r="AD3635" t="inlineStr"/>
      <c r="AE3635" t="inlineStr">
        <is>
          <t>B4:india</t>
        </is>
      </c>
      <c r="AF3635" t="inlineStr"/>
      <c r="AG3635" t="n">
        <v>0</v>
      </c>
    </row>
    <row r="3636">
      <c r="A3636" t="inlineStr">
        <is>
          <t>LM03635</t>
        </is>
      </c>
      <c r="B3636" t="inlineStr">
        <is>
          <t>Beyond the Black Box: Algorithmic Accountability and the Legal Regulation of Predictive Analytics and Machine Learning in India</t>
        </is>
      </c>
      <c r="C3636" t="n">
        <v>2026</v>
      </c>
      <c r="D3636" t="inlineStr">
        <is>
          <t>Gayathri; Rajvendra Kumar Chaudhari</t>
        </is>
      </c>
      <c r="E3636" t="inlineStr">
        <is>
          <t>International Journal of Law Management &amp; Humanities</t>
        </is>
      </c>
      <c r="F3636" t="inlineStr">
        <is>
          <t>article</t>
        </is>
      </c>
      <c r="G3636" t="inlineStr">
        <is>
          <t>10.63108/ijlmh.12913</t>
        </is>
      </c>
      <c r="H3636" t="inlineStr">
        <is>
          <t>W7219134937</t>
        </is>
      </c>
      <c r="I3636" t="inlineStr">
        <is>
          <t>https://doi.org/10.63108/ijlmh.12913</t>
        </is>
      </c>
      <c r="J3636" t="inlineStr">
        <is>
          <t>https://ijlmh.com/article/download/beyond-black-box-algorithmic-accountability-legal-regulation/1247</t>
        </is>
      </c>
      <c r="K3636" t="n">
        <v>0</v>
      </c>
      <c r="L3636" t="inlineStr">
        <is>
          <t>B</t>
        </is>
      </c>
      <c r="M3636" t="inlineStr">
        <is>
          <t>B4</t>
        </is>
      </c>
      <c r="N3636" t="inlineStr"/>
      <c r="O3636" t="inlineStr">
        <is>
          <t>India</t>
        </is>
      </c>
      <c r="P3636" t="inlineStr">
        <is>
          <t>South Asia</t>
        </is>
      </c>
      <c r="Q3636" t="inlineStr">
        <is>
          <t>Y</t>
        </is>
      </c>
      <c r="R3636" t="inlineStr"/>
      <c r="S3636" t="inlineStr"/>
      <c r="T3636" t="inlineStr">
        <is>
          <t>computational</t>
        </is>
      </c>
      <c r="U3636" t="inlineStr"/>
      <c r="V3636" t="inlineStr"/>
      <c r="W3636" t="inlineStr">
        <is>
          <t>auto: This paper undertakes a doctrinal examination of algorithmic accountability in India through the interconnected lenses of privacy, equality, transparency, explainability, human oversight and effective remedy, and identifies significant regulatory gaps in the current framework.</t>
        </is>
      </c>
      <c r="X3636" t="inlineStr">
        <is>
          <t>auto: This paper undertakes a doctrinal examination of algorithmic accountability in India through the interconnected lenses of privacy, equality, transparency, explainability, human oversight and effective remedy, and identifies significant regulatory gaps in the current framework.</t>
        </is>
      </c>
      <c r="Y3636" t="inlineStr"/>
      <c r="Z3636" t="inlineStr">
        <is>
          <t>high</t>
        </is>
      </c>
      <c r="AA3636" t="inlineStr"/>
      <c r="AB3636" t="inlineStr"/>
      <c r="AC3636" t="inlineStr"/>
      <c r="AD3636" t="inlineStr"/>
      <c r="AE3636" t="inlineStr">
        <is>
          <t>B4:india</t>
        </is>
      </c>
      <c r="AF3636" t="inlineStr"/>
      <c r="AG3636" t="n">
        <v>0</v>
      </c>
    </row>
    <row r="3637">
      <c r="A3637" t="inlineStr">
        <is>
          <t>LM03636</t>
        </is>
      </c>
      <c r="B3637" t="inlineStr">
        <is>
          <t>Algorithmic Governance in India: Examining Legal Frameworks for AI under the Digital India Mission</t>
        </is>
      </c>
      <c r="C3637" t="n">
        <v>2026</v>
      </c>
      <c r="D3637" t="inlineStr">
        <is>
          <t>Parul Lakhan; Khushboo Malik; Anusha Chaudhary; Shivani Singh</t>
        </is>
      </c>
      <c r="E3637" t="inlineStr">
        <is>
          <t>IEEE World Conference on Applied Intelligence and Computing (AIC)</t>
        </is>
      </c>
      <c r="F3637" t="inlineStr">
        <is>
          <t>conference-paper</t>
        </is>
      </c>
      <c r="G3637" t="inlineStr">
        <is>
          <t>10.1109/aic70896.2026.11717171</t>
        </is>
      </c>
      <c r="H3637" t="inlineStr">
        <is>
          <t>W7220683330</t>
        </is>
      </c>
      <c r="I3637" t="inlineStr">
        <is>
          <t>https://doi.org/10.1109/aic70896.2026.11717171</t>
        </is>
      </c>
      <c r="J3637" t="inlineStr"/>
      <c r="K3637" t="n">
        <v>0</v>
      </c>
      <c r="L3637" t="inlineStr">
        <is>
          <t>B</t>
        </is>
      </c>
      <c r="M3637" t="inlineStr">
        <is>
          <t>B4</t>
        </is>
      </c>
      <c r="N3637" t="inlineStr"/>
      <c r="O3637" t="inlineStr">
        <is>
          <t>India</t>
        </is>
      </c>
      <c r="P3637" t="inlineStr">
        <is>
          <t>South Asia</t>
        </is>
      </c>
      <c r="Q3637" t="inlineStr">
        <is>
          <t>Y</t>
        </is>
      </c>
      <c r="R3637" t="inlineStr"/>
      <c r="S3637" t="inlineStr"/>
      <c r="T3637" t="inlineStr">
        <is>
          <t>unclear</t>
        </is>
      </c>
      <c r="U3637" t="inlineStr"/>
      <c r="V3637" t="inlineStr"/>
      <c r="W3637" t="inlineStr"/>
      <c r="X3637" t="inlineStr"/>
      <c r="Y3637" t="inlineStr"/>
      <c r="Z3637" t="inlineStr">
        <is>
          <t>low</t>
        </is>
      </c>
      <c r="AA3637" t="inlineStr"/>
      <c r="AB3637" t="inlineStr"/>
      <c r="AC3637" t="inlineStr"/>
      <c r="AD3637" t="inlineStr"/>
      <c r="AE3637" t="inlineStr">
        <is>
          <t>B4:india</t>
        </is>
      </c>
      <c r="AF3637" t="inlineStr"/>
      <c r="AG3637" t="n">
        <v>0</v>
      </c>
    </row>
    <row r="3638">
      <c r="A3638" t="inlineStr">
        <is>
          <t>LM03637</t>
        </is>
      </c>
      <c r="B3638" t="inlineStr">
        <is>
          <t>Why Firms Should Want Algorithmic Accountability</t>
        </is>
      </c>
      <c r="C3638" t="n">
        <v>2022</v>
      </c>
      <c r="D3638" t="inlineStr">
        <is>
          <t>Kalinda Ukanwa; William M. Rand; Peter Pal Zubcsek</t>
        </is>
      </c>
      <c r="E3638" t="inlineStr">
        <is>
          <t>SSRN Electronic Journal</t>
        </is>
      </c>
      <c r="F3638" t="inlineStr">
        <is>
          <t>preprint</t>
        </is>
      </c>
      <c r="G3638" t="inlineStr">
        <is>
          <t>10.2139/ssrn.4148214</t>
        </is>
      </c>
      <c r="H3638" t="inlineStr">
        <is>
          <t>W4285060000</t>
        </is>
      </c>
      <c r="I3638" t="inlineStr">
        <is>
          <t>https://doi.org/10.2139/ssrn.4148214</t>
        </is>
      </c>
      <c r="J3638" t="inlineStr">
        <is>
          <t>https://doi.org/10.2139/ssrn.4148214</t>
        </is>
      </c>
      <c r="K3638" t="n">
        <v>0</v>
      </c>
      <c r="L3638" t="inlineStr">
        <is>
          <t>B</t>
        </is>
      </c>
      <c r="M3638" t="inlineStr">
        <is>
          <t>B4</t>
        </is>
      </c>
      <c r="N3638" t="inlineStr"/>
      <c r="O3638" t="inlineStr"/>
      <c r="P3638" t="inlineStr">
        <is>
          <t>Not place-specific</t>
        </is>
      </c>
      <c r="Q3638" t="inlineStr"/>
      <c r="R3638" t="inlineStr"/>
      <c r="S3638" t="inlineStr"/>
      <c r="T3638" t="inlineStr">
        <is>
          <t>unclear</t>
        </is>
      </c>
      <c r="U3638" t="inlineStr"/>
      <c r="V3638" t="inlineStr"/>
      <c r="W3638" t="inlineStr"/>
      <c r="X3638" t="inlineStr"/>
      <c r="Y3638" t="inlineStr"/>
      <c r="Z3638" t="inlineStr">
        <is>
          <t>low</t>
        </is>
      </c>
      <c r="AA3638" t="inlineStr">
        <is>
          <t>Y</t>
        </is>
      </c>
      <c r="AB3638" t="inlineStr"/>
      <c r="AC3638" t="inlineStr"/>
      <c r="AD3638" t="inlineStr"/>
      <c r="AE3638" t="inlineStr">
        <is>
          <t>B4:recent</t>
        </is>
      </c>
      <c r="AF3638" t="inlineStr"/>
    </row>
    <row r="3639">
      <c r="A3639" t="inlineStr">
        <is>
          <t>LM03638</t>
        </is>
      </c>
      <c r="B3639" t="inlineStr">
        <is>
          <t>Algorithmic Accountability in the Judiciary</t>
        </is>
      </c>
      <c r="C3639" t="n">
        <v>2022</v>
      </c>
      <c r="D3639" t="inlineStr">
        <is>
          <t>Amulya Ashwathappa; Sandhya PR; Leah Verghese; Siddharth Mandrekar Rao; DAKSH India</t>
        </is>
      </c>
      <c r="E3639" t="inlineStr">
        <is>
          <t>SSRN Electronic Journal</t>
        </is>
      </c>
      <c r="F3639" t="inlineStr">
        <is>
          <t>preprint</t>
        </is>
      </c>
      <c r="G3639" t="inlineStr">
        <is>
          <t>10.2139/ssrn.4095654</t>
        </is>
      </c>
      <c r="H3639" t="inlineStr">
        <is>
          <t>W4285121880</t>
        </is>
      </c>
      <c r="I3639" t="inlineStr">
        <is>
          <t>https://doi.org/10.2139/ssrn.4095654</t>
        </is>
      </c>
      <c r="J3639" t="inlineStr">
        <is>
          <t>https://doi.org/10.2139/ssrn.4095654</t>
        </is>
      </c>
      <c r="K3639" t="n">
        <v>0</v>
      </c>
      <c r="L3639" t="inlineStr">
        <is>
          <t>B</t>
        </is>
      </c>
      <c r="M3639" t="inlineStr">
        <is>
          <t>B4</t>
        </is>
      </c>
      <c r="N3639" t="inlineStr"/>
      <c r="O3639" t="inlineStr"/>
      <c r="P3639" t="inlineStr">
        <is>
          <t>Not place-specific</t>
        </is>
      </c>
      <c r="Q3639" t="inlineStr"/>
      <c r="R3639" t="inlineStr"/>
      <c r="S3639" t="inlineStr"/>
      <c r="T3639" t="inlineStr">
        <is>
          <t>unclear</t>
        </is>
      </c>
      <c r="U3639" t="inlineStr"/>
      <c r="V3639" t="inlineStr"/>
      <c r="W3639" t="inlineStr"/>
      <c r="X3639" t="inlineStr"/>
      <c r="Y3639" t="inlineStr"/>
      <c r="Z3639" t="inlineStr">
        <is>
          <t>low</t>
        </is>
      </c>
      <c r="AA3639" t="inlineStr">
        <is>
          <t>Y</t>
        </is>
      </c>
      <c r="AB3639" t="inlineStr"/>
      <c r="AC3639" t="inlineStr"/>
      <c r="AD3639" t="inlineStr"/>
      <c r="AE3639" t="inlineStr">
        <is>
          <t>B4:recent</t>
        </is>
      </c>
      <c r="AF3639" t="inlineStr"/>
    </row>
    <row r="3640">
      <c r="A3640" t="inlineStr">
        <is>
          <t>LM03639</t>
        </is>
      </c>
      <c r="B3640" t="inlineStr">
        <is>
          <t>A Framework for Algorithmic Accountability in India</t>
        </is>
      </c>
      <c r="C3640" t="n">
        <v>2025</v>
      </c>
      <c r="D3640" t="inlineStr">
        <is>
          <t>Akshita Rohatgi; Ria Verma</t>
        </is>
      </c>
      <c r="E3640" t="inlineStr">
        <is>
          <t>SSRN Electronic Journal</t>
        </is>
      </c>
      <c r="F3640" t="inlineStr">
        <is>
          <t>preprint</t>
        </is>
      </c>
      <c r="G3640" t="inlineStr">
        <is>
          <t>10.2139/ssrn.5024185</t>
        </is>
      </c>
      <c r="H3640" t="inlineStr">
        <is>
          <t>W4406392142</t>
        </is>
      </c>
      <c r="I3640" t="inlineStr">
        <is>
          <t>https://doi.org/10.2139/ssrn.5024185</t>
        </is>
      </c>
      <c r="J3640" t="inlineStr">
        <is>
          <t>https://doi.org/10.2139/ssrn.5024185</t>
        </is>
      </c>
      <c r="K3640" t="n">
        <v>0</v>
      </c>
      <c r="L3640" t="inlineStr">
        <is>
          <t>B</t>
        </is>
      </c>
      <c r="M3640" t="inlineStr">
        <is>
          <t>B4</t>
        </is>
      </c>
      <c r="N3640" t="inlineStr"/>
      <c r="O3640" t="inlineStr">
        <is>
          <t>India</t>
        </is>
      </c>
      <c r="P3640" t="inlineStr">
        <is>
          <t>South Asia</t>
        </is>
      </c>
      <c r="Q3640" t="inlineStr">
        <is>
          <t>Y</t>
        </is>
      </c>
      <c r="R3640" t="inlineStr"/>
      <c r="S3640" t="inlineStr"/>
      <c r="T3640" t="inlineStr">
        <is>
          <t>unclear</t>
        </is>
      </c>
      <c r="U3640" t="inlineStr"/>
      <c r="V3640" t="inlineStr"/>
      <c r="W3640" t="inlineStr"/>
      <c r="X3640" t="inlineStr"/>
      <c r="Y3640" t="inlineStr"/>
      <c r="Z3640" t="inlineStr">
        <is>
          <t>low</t>
        </is>
      </c>
      <c r="AA3640" t="inlineStr">
        <is>
          <t>Y</t>
        </is>
      </c>
      <c r="AB3640" t="inlineStr"/>
      <c r="AC3640" t="inlineStr"/>
      <c r="AD3640" t="inlineStr"/>
      <c r="AE3640" t="inlineStr">
        <is>
          <t>B4:india</t>
        </is>
      </c>
      <c r="AF3640" t="inlineStr"/>
    </row>
    <row r="3641">
      <c r="A3641" t="inlineStr">
        <is>
          <t>LM03640</t>
        </is>
      </c>
      <c r="B3641" t="inlineStr">
        <is>
          <t>Automated Decision-Making And Government Opacity</t>
        </is>
      </c>
      <c r="C3641" t="n">
        <v>2025</v>
      </c>
      <c r="D3641" t="inlineStr">
        <is>
          <t>Alexandra Sinclair</t>
        </is>
      </c>
      <c r="E3641" t="inlineStr">
        <is>
          <t>SSRN Electronic Journal</t>
        </is>
      </c>
      <c r="F3641" t="inlineStr">
        <is>
          <t>preprint</t>
        </is>
      </c>
      <c r="G3641" t="inlineStr">
        <is>
          <t>10.2139/ssrn.5279924</t>
        </is>
      </c>
      <c r="H3641" t="inlineStr">
        <is>
          <t>W4410976708</t>
        </is>
      </c>
      <c r="I3641" t="inlineStr">
        <is>
          <t>https://doi.org/10.2139/ssrn.5279924</t>
        </is>
      </c>
      <c r="J3641" t="inlineStr">
        <is>
          <t>https://doi.org/10.2139/ssrn.5279924</t>
        </is>
      </c>
      <c r="K3641" t="n">
        <v>0</v>
      </c>
      <c r="L3641" t="inlineStr">
        <is>
          <t>B</t>
        </is>
      </c>
      <c r="M3641" t="inlineStr">
        <is>
          <t>B4</t>
        </is>
      </c>
      <c r="N3641" t="inlineStr"/>
      <c r="O3641" t="inlineStr"/>
      <c r="P3641" t="inlineStr">
        <is>
          <t>Not place-specific</t>
        </is>
      </c>
      <c r="Q3641" t="inlineStr"/>
      <c r="R3641" t="inlineStr"/>
      <c r="S3641" t="inlineStr"/>
      <c r="T3641" t="inlineStr">
        <is>
          <t>unclear</t>
        </is>
      </c>
      <c r="U3641" t="inlineStr"/>
      <c r="V3641" t="inlineStr"/>
      <c r="W3641" t="inlineStr"/>
      <c r="X3641" t="inlineStr"/>
      <c r="Y3641" t="inlineStr"/>
      <c r="Z3641" t="inlineStr">
        <is>
          <t>low</t>
        </is>
      </c>
      <c r="AA3641" t="inlineStr">
        <is>
          <t>Y</t>
        </is>
      </c>
      <c r="AB3641" t="inlineStr"/>
      <c r="AC3641" t="inlineStr"/>
      <c r="AD3641" t="inlineStr"/>
      <c r="AE3641" t="inlineStr">
        <is>
          <t>B4:recent</t>
        </is>
      </c>
      <c r="AF3641" t="inlineStr"/>
    </row>
    <row r="3642">
      <c r="A3642" t="inlineStr">
        <is>
          <t>LM03641</t>
        </is>
      </c>
      <c r="B3642" t="inlineStr">
        <is>
          <t>The Digital Welfare state in comparative perspective: the cases of Kenya and India</t>
        </is>
      </c>
      <c r="C3642" t="n">
        <v>2025</v>
      </c>
      <c r="D3642" t="inlineStr">
        <is>
          <t>Kofie, Joan</t>
        </is>
      </c>
      <c r="E3642" t="inlineStr">
        <is>
          <t>Zenodo (CERN European Organization for Nuclear Research)</t>
        </is>
      </c>
      <c r="F3642" t="inlineStr">
        <is>
          <t>article</t>
        </is>
      </c>
      <c r="G3642" t="inlineStr">
        <is>
          <t>10.5281/zenodo.17634729</t>
        </is>
      </c>
      <c r="H3642" t="inlineStr">
        <is>
          <t>W7105877115</t>
        </is>
      </c>
      <c r="I3642" t="inlineStr">
        <is>
          <t>https://doi.org/10.5281/zenodo.17634729</t>
        </is>
      </c>
      <c r="J3642" t="inlineStr">
        <is>
          <t>https://doi.org/10.5281/zenodo.17634729</t>
        </is>
      </c>
      <c r="K3642" t="n">
        <v>0</v>
      </c>
      <c r="L3642" t="inlineStr">
        <is>
          <t>B</t>
        </is>
      </c>
      <c r="M3642" t="inlineStr">
        <is>
          <t>B4</t>
        </is>
      </c>
      <c r="N3642" t="inlineStr"/>
      <c r="O3642" t="inlineStr">
        <is>
          <t>India; Kenya</t>
        </is>
      </c>
      <c r="P3642" t="inlineStr">
        <is>
          <t>Multi-region</t>
        </is>
      </c>
      <c r="Q3642" t="inlineStr">
        <is>
          <t>Y</t>
        </is>
      </c>
      <c r="R3642" t="inlineStr"/>
      <c r="S3642" t="inlineStr"/>
      <c r="T3642" t="inlineStr">
        <is>
          <t>conceptual</t>
        </is>
      </c>
      <c r="U3642" t="inlineStr"/>
      <c r="V3642" t="inlineStr"/>
      <c r="W3642" t="inlineStr">
        <is>
          <t>auto: This is a research paper on The Digital welfare State.</t>
        </is>
      </c>
      <c r="X3642" t="inlineStr">
        <is>
          <t>auto: The presence of technology in our modern world, the competence and limitations of lour egal systems.</t>
        </is>
      </c>
      <c r="Y3642" t="inlineStr"/>
      <c r="Z3642" t="inlineStr">
        <is>
          <t>medium</t>
        </is>
      </c>
      <c r="AA3642" t="inlineStr">
        <is>
          <t>Y</t>
        </is>
      </c>
      <c r="AB3642" t="inlineStr"/>
      <c r="AC3642" t="inlineStr"/>
      <c r="AD3642" t="inlineStr"/>
      <c r="AE3642" t="inlineStr">
        <is>
          <t>B4:india</t>
        </is>
      </c>
      <c r="AF3642" t="inlineStr"/>
      <c r="AG3642" t="n">
        <v>0</v>
      </c>
    </row>
    <row r="3643">
      <c r="A3643" t="inlineStr">
        <is>
          <t>LM03642</t>
        </is>
      </c>
      <c r="B3643" t="inlineStr">
        <is>
          <t>Antoinette Rouvroy on Algorithmic Governmentality</t>
        </is>
      </c>
      <c r="C3643" t="n">
        <v>2023</v>
      </c>
      <c r="D3643" t="inlineStr">
        <is>
          <t>Rouvroy, Antoinette; id_orcid 0000-0003-0554-9492</t>
        </is>
      </c>
      <c r="E3643" t="inlineStr">
        <is>
          <t>Repository of the University of Namur</t>
        </is>
      </c>
      <c r="F3643" t="inlineStr">
        <is>
          <t>other</t>
        </is>
      </c>
      <c r="G3643" t="inlineStr"/>
      <c r="H3643" t="inlineStr">
        <is>
          <t>W7112535332</t>
        </is>
      </c>
      <c r="I3643" t="inlineStr">
        <is>
          <t>https://www.youtube.com/watch?v=AXCeNQPC9eQ</t>
        </is>
      </c>
      <c r="J3643" t="inlineStr"/>
      <c r="K3643" t="n">
        <v>0</v>
      </c>
      <c r="L3643" t="inlineStr">
        <is>
          <t>B</t>
        </is>
      </c>
      <c r="M3643" t="inlineStr">
        <is>
          <t>B4</t>
        </is>
      </c>
      <c r="N3643" t="inlineStr"/>
      <c r="O3643" t="inlineStr"/>
      <c r="P3643" t="inlineStr">
        <is>
          <t>Not place-specific</t>
        </is>
      </c>
      <c r="Q3643" t="inlineStr"/>
      <c r="R3643" t="inlineStr"/>
      <c r="S3643" t="inlineStr"/>
      <c r="T3643" t="inlineStr">
        <is>
          <t>unclear</t>
        </is>
      </c>
      <c r="U3643" t="inlineStr"/>
      <c r="V3643" t="inlineStr"/>
      <c r="W3643" t="inlineStr"/>
      <c r="X3643" t="inlineStr"/>
      <c r="Y3643" t="inlineStr"/>
      <c r="Z3643" t="inlineStr">
        <is>
          <t>low</t>
        </is>
      </c>
      <c r="AA3643" t="inlineStr">
        <is>
          <t>Y</t>
        </is>
      </c>
      <c r="AB3643" t="inlineStr"/>
      <c r="AC3643" t="inlineStr"/>
      <c r="AD3643" t="inlineStr"/>
      <c r="AE3643" t="inlineStr">
        <is>
          <t>B4:recent</t>
        </is>
      </c>
      <c r="AF3643" t="inlineStr"/>
    </row>
    <row r="3644">
      <c r="A3644" t="inlineStr">
        <is>
          <t>LM03643</t>
        </is>
      </c>
      <c r="B3644" t="inlineStr">
        <is>
          <t>Citizens' perception of automated decision-making in public administration</t>
        </is>
      </c>
      <c r="C3644" t="n">
        <v>2025</v>
      </c>
      <c r="D3644" t="inlineStr">
        <is>
          <t>Urbanc, Sabina</t>
        </is>
      </c>
      <c r="E3644" t="inlineStr">
        <is>
          <t>Repository of the University of Ljubljana (University of Ljubljana)</t>
        </is>
      </c>
      <c r="F3644" t="inlineStr">
        <is>
          <t>dissertation</t>
        </is>
      </c>
      <c r="G3644" t="inlineStr"/>
      <c r="H3644" t="inlineStr">
        <is>
          <t>W7113107252</t>
        </is>
      </c>
      <c r="I3644" t="inlineStr">
        <is>
          <t>https://repozitorij.uni-lj.si/IzpisGradiva.php?id=175822</t>
        </is>
      </c>
      <c r="J3644" t="inlineStr">
        <is>
          <t>https://repozitorij.uni-lj.si/IzpisGradiva.php?id=175822</t>
        </is>
      </c>
      <c r="K3644" t="n">
        <v>0</v>
      </c>
      <c r="L3644" t="inlineStr">
        <is>
          <t>B</t>
        </is>
      </c>
      <c r="M3644" t="inlineStr">
        <is>
          <t>B4</t>
        </is>
      </c>
      <c r="N3644" t="inlineStr"/>
      <c r="O3644" t="inlineStr"/>
      <c r="P3644" t="inlineStr">
        <is>
          <t>Not place-specific</t>
        </is>
      </c>
      <c r="Q3644" t="inlineStr"/>
      <c r="R3644" t="inlineStr"/>
      <c r="S3644" t="inlineStr"/>
      <c r="T3644" t="inlineStr">
        <is>
          <t>unclear</t>
        </is>
      </c>
      <c r="U3644" t="inlineStr"/>
      <c r="V3644" t="inlineStr"/>
      <c r="W3644" t="inlineStr">
        <is>
          <t>auto: Magistrsko delo preučuje percepcijo državljanov Republike Slovenije do ASO v javni upravi, pri čemer je raziskava umeščena v teoretični okvir dobrega in pametnega javnega upravljanja ter teorije sprejemanja tehnologij z namenom poglobljene, sistematične in reflektivne analize prepletanja normativ…</t>
        </is>
      </c>
      <c r="X3644" t="inlineStr"/>
      <c r="Y3644" t="inlineStr"/>
      <c r="Z3644" t="inlineStr">
        <is>
          <t>high</t>
        </is>
      </c>
      <c r="AA3644" t="inlineStr">
        <is>
          <t>Y</t>
        </is>
      </c>
      <c r="AB3644" t="inlineStr"/>
      <c r="AC3644" t="inlineStr"/>
      <c r="AD3644" t="inlineStr"/>
      <c r="AE3644" t="inlineStr">
        <is>
          <t>B4:recent</t>
        </is>
      </c>
      <c r="AF3644" t="inlineStr"/>
    </row>
    <row r="3645">
      <c r="A3645" t="inlineStr">
        <is>
          <t>LM03644</t>
        </is>
      </c>
      <c r="B3645" t="inlineStr">
        <is>
          <t>GDPR and the algorithmic accountability act</t>
        </is>
      </c>
      <c r="C3645" t="n">
        <v>2025</v>
      </c>
      <c r="D3645" t="inlineStr">
        <is>
          <t>Yazğan, Bilge Tuğçe</t>
        </is>
      </c>
      <c r="E3645" t="inlineStr">
        <is>
          <t>University of Vienna</t>
        </is>
      </c>
      <c r="F3645" t="inlineStr">
        <is>
          <t>dissertation</t>
        </is>
      </c>
      <c r="G3645" t="inlineStr">
        <is>
          <t>10.25365/thesis.79909</t>
        </is>
      </c>
      <c r="H3645" t="inlineStr">
        <is>
          <t>W7115704838</t>
        </is>
      </c>
      <c r="I3645" t="inlineStr">
        <is>
          <t>https://doi.org/10.25365/thesis.79909</t>
        </is>
      </c>
      <c r="J3645" t="inlineStr">
        <is>
          <t>https://doi.org/10.25365/thesis.79909</t>
        </is>
      </c>
      <c r="K3645" t="n">
        <v>0</v>
      </c>
      <c r="L3645" t="inlineStr">
        <is>
          <t>B</t>
        </is>
      </c>
      <c r="M3645" t="inlineStr">
        <is>
          <t>B4</t>
        </is>
      </c>
      <c r="N3645" t="inlineStr"/>
      <c r="O3645" t="inlineStr">
        <is>
          <t>United States</t>
        </is>
      </c>
      <c r="P3645" t="inlineStr">
        <is>
          <t>Global North</t>
        </is>
      </c>
      <c r="Q3645" t="inlineStr"/>
      <c r="R3645" t="inlineStr"/>
      <c r="S3645" t="inlineStr"/>
      <c r="T3645" t="inlineStr">
        <is>
          <t>unclear</t>
        </is>
      </c>
      <c r="U3645" t="inlineStr"/>
      <c r="V3645" t="inlineStr"/>
      <c r="W3645" t="inlineStr">
        <is>
          <t>auto: Künstliche Intelligenz (KI) gestaltet soziale, wirtschaftliche und rechtliche Lebensbereiche neu und wirft dringende Fragen nach Rechenschaftspflicht, Fairness und dem Schutz der Grundrechte auf.</t>
        </is>
      </c>
      <c r="X3645" t="inlineStr"/>
      <c r="Y3645" t="inlineStr"/>
      <c r="Z3645" t="inlineStr">
        <is>
          <t>high</t>
        </is>
      </c>
      <c r="AA3645" t="inlineStr">
        <is>
          <t>Y</t>
        </is>
      </c>
      <c r="AB3645" t="inlineStr"/>
      <c r="AC3645" t="inlineStr"/>
      <c r="AD3645" t="inlineStr"/>
      <c r="AE3645" t="inlineStr">
        <is>
          <t>B4:recent</t>
        </is>
      </c>
      <c r="AF3645" t="inlineStr"/>
    </row>
    <row r="3646">
      <c r="A3646" t="inlineStr">
        <is>
          <t>LM03645</t>
        </is>
      </c>
      <c r="B3646" t="inlineStr">
        <is>
          <t>Comparative Algorithmic Governance of Public Health Instruments Across India, EU, US and LMICS</t>
        </is>
      </c>
      <c r="C3646" t="n">
        <v>2025</v>
      </c>
      <c r="D3646" t="inlineStr">
        <is>
          <t>Sahibpreet Singh</t>
        </is>
      </c>
      <c r="E3646" t="inlineStr">
        <is>
          <t>SSRN Electronic Journal</t>
        </is>
      </c>
      <c r="F3646" t="inlineStr">
        <is>
          <t>preprint</t>
        </is>
      </c>
      <c r="G3646" t="inlineStr">
        <is>
          <t>10.2139/ssrn.5919964</t>
        </is>
      </c>
      <c r="H3646" t="inlineStr">
        <is>
          <t>W7115715965</t>
        </is>
      </c>
      <c r="I3646" t="inlineStr">
        <is>
          <t>https://doi.org/10.2139/ssrn.5919964</t>
        </is>
      </c>
      <c r="J3646" t="inlineStr">
        <is>
          <t>https://doi.org/10.2139/ssrn.5919964</t>
        </is>
      </c>
      <c r="K3646" t="n">
        <v>0</v>
      </c>
      <c r="L3646" t="inlineStr">
        <is>
          <t>B</t>
        </is>
      </c>
      <c r="M3646" t="inlineStr">
        <is>
          <t>B4</t>
        </is>
      </c>
      <c r="N3646" t="inlineStr"/>
      <c r="O3646" t="inlineStr">
        <is>
          <t>India</t>
        </is>
      </c>
      <c r="P3646" t="inlineStr">
        <is>
          <t>South Asia</t>
        </is>
      </c>
      <c r="Q3646" t="inlineStr">
        <is>
          <t>Y</t>
        </is>
      </c>
      <c r="R3646" t="inlineStr"/>
      <c r="S3646" t="inlineStr"/>
      <c r="T3646" t="inlineStr">
        <is>
          <t>unclear</t>
        </is>
      </c>
      <c r="U3646" t="inlineStr"/>
      <c r="V3646" t="inlineStr"/>
      <c r="W3646" t="inlineStr"/>
      <c r="X3646" t="inlineStr"/>
      <c r="Y3646" t="inlineStr"/>
      <c r="Z3646" t="inlineStr">
        <is>
          <t>low</t>
        </is>
      </c>
      <c r="AA3646" t="inlineStr">
        <is>
          <t>Y</t>
        </is>
      </c>
      <c r="AB3646" t="inlineStr"/>
      <c r="AC3646" t="inlineStr"/>
      <c r="AD3646" t="inlineStr"/>
      <c r="AE3646" t="inlineStr">
        <is>
          <t>B4:india</t>
        </is>
      </c>
      <c r="AF3646" t="inlineStr">
        <is>
          <t>W7125835173; W7125877520</t>
        </is>
      </c>
    </row>
    <row r="3647">
      <c r="A3647" t="inlineStr">
        <is>
          <t>LM03646</t>
        </is>
      </c>
      <c r="B3647" t="inlineStr">
        <is>
          <t>Ethical Considerations of Artificial Intelligence in Public Administration</t>
        </is>
      </c>
      <c r="C3647" t="n">
        <v>2025</v>
      </c>
      <c r="D3647" t="inlineStr">
        <is>
          <t>S. R. Magar</t>
        </is>
      </c>
      <c r="E3647" t="inlineStr">
        <is>
          <t>Zenodo (CERN European Organization for Nuclear Research)</t>
        </is>
      </c>
      <c r="F3647" t="inlineStr">
        <is>
          <t>article</t>
        </is>
      </c>
      <c r="G3647" t="inlineStr">
        <is>
          <t>10.5281/zenodo.18043191</t>
        </is>
      </c>
      <c r="H3647" t="inlineStr">
        <is>
          <t>W7117236901</t>
        </is>
      </c>
      <c r="I3647" t="inlineStr">
        <is>
          <t>https://doi.org/10.5281/zenodo.18043191</t>
        </is>
      </c>
      <c r="J3647" t="inlineStr">
        <is>
          <t>https://doi.org/10.5281/zenodo.18043191</t>
        </is>
      </c>
      <c r="K3647" t="n">
        <v>0</v>
      </c>
      <c r="L3647" t="inlineStr">
        <is>
          <t>B</t>
        </is>
      </c>
      <c r="M3647" t="inlineStr">
        <is>
          <t>B4</t>
        </is>
      </c>
      <c r="N3647" t="inlineStr"/>
      <c r="O3647" t="inlineStr">
        <is>
          <t>India</t>
        </is>
      </c>
      <c r="P3647" t="inlineStr">
        <is>
          <t>South Asia</t>
        </is>
      </c>
      <c r="Q3647" t="inlineStr">
        <is>
          <t>Y</t>
        </is>
      </c>
      <c r="R3647" t="inlineStr"/>
      <c r="S3647" t="inlineStr"/>
      <c r="T3647" t="inlineStr">
        <is>
          <t>conceptual</t>
        </is>
      </c>
      <c r="U3647" t="inlineStr"/>
      <c r="V3647" t="inlineStr"/>
      <c r="W3647" t="inlineStr">
        <is>
          <t>auto: This paper examines the core ethical considerations specifically algorithmic bias, transparency and explainability, and data privacy in the context of Indian e-governance.</t>
        </is>
      </c>
      <c r="X3647" t="inlineStr">
        <is>
          <t>auto: It analyses the existing legal and policy frameworks, such as the NITI Aayog's 'Principles for Responsible AI' and the Digital Personal Data Protection Act (DPDP Act), 2023, and highlights how current gaps risk exacerbating existing social inequalities.</t>
        </is>
      </c>
      <c r="Y3647" t="inlineStr"/>
      <c r="Z3647" t="inlineStr">
        <is>
          <t>high</t>
        </is>
      </c>
      <c r="AA3647" t="inlineStr">
        <is>
          <t>Y</t>
        </is>
      </c>
      <c r="AB3647" t="inlineStr"/>
      <c r="AC3647" t="inlineStr"/>
      <c r="AD3647" t="inlineStr"/>
      <c r="AE3647" t="inlineStr">
        <is>
          <t>B4:india</t>
        </is>
      </c>
      <c r="AF3647" t="inlineStr"/>
      <c r="AG3647" t="n">
        <v>0</v>
      </c>
    </row>
    <row r="3648">
      <c r="A3648" t="inlineStr">
        <is>
          <t>LM03647</t>
        </is>
      </c>
      <c r="B3648" t="inlineStr">
        <is>
          <t>Algorithmic governmentality and social control in migration management</t>
        </is>
      </c>
      <c r="C3648" t="n">
        <v>2026</v>
      </c>
      <c r="D3648" t="inlineStr">
        <is>
          <t>Mara Maretti; Clara Salvatori</t>
        </is>
      </c>
      <c r="E3648" t="inlineStr">
        <is>
          <t>Zenodo (CERN European Organization for Nuclear Research)</t>
        </is>
      </c>
      <c r="F3648" t="inlineStr">
        <is>
          <t>article</t>
        </is>
      </c>
      <c r="G3648" t="inlineStr">
        <is>
          <t>10.5281/zenodo.18435478</t>
        </is>
      </c>
      <c r="H3648" t="inlineStr">
        <is>
          <t>W7126178792</t>
        </is>
      </c>
      <c r="I3648" t="inlineStr">
        <is>
          <t>https://doi.org/10.5281/zenodo.18435478</t>
        </is>
      </c>
      <c r="J3648" t="inlineStr">
        <is>
          <t>https://doi.org/10.5281/zenodo.18435478</t>
        </is>
      </c>
      <c r="K3648" t="n">
        <v>0</v>
      </c>
      <c r="L3648" t="inlineStr">
        <is>
          <t>B</t>
        </is>
      </c>
      <c r="M3648" t="inlineStr">
        <is>
          <t>B4</t>
        </is>
      </c>
      <c r="N3648" t="inlineStr"/>
      <c r="O3648" t="inlineStr"/>
      <c r="P3648" t="inlineStr">
        <is>
          <t>Not place-specific</t>
        </is>
      </c>
      <c r="Q3648" t="inlineStr"/>
      <c r="R3648" t="inlineStr"/>
      <c r="S3648" t="inlineStr"/>
      <c r="T3648" t="inlineStr">
        <is>
          <t>unclear</t>
        </is>
      </c>
      <c r="U3648" t="inlineStr"/>
      <c r="V3648" t="inlineStr"/>
      <c r="W3648" t="inlineStr"/>
      <c r="X3648" t="inlineStr"/>
      <c r="Y3648" t="inlineStr"/>
      <c r="Z3648" t="inlineStr">
        <is>
          <t>low</t>
        </is>
      </c>
      <c r="AA3648" t="inlineStr">
        <is>
          <t>Y</t>
        </is>
      </c>
      <c r="AB3648" t="inlineStr"/>
      <c r="AC3648" t="inlineStr"/>
      <c r="AD3648" t="inlineStr"/>
      <c r="AE3648" t="inlineStr">
        <is>
          <t>B4:recent</t>
        </is>
      </c>
      <c r="AF3648" t="inlineStr"/>
      <c r="AG3648" t="n">
        <v>0</v>
      </c>
    </row>
    <row r="3649">
      <c r="A3649" t="inlineStr">
        <is>
          <t>LM03648</t>
        </is>
      </c>
      <c r="B3649" t="inlineStr">
        <is>
          <t>ALGORITHMIC ACCOUNTABILITY IN PAKISTAN: CONSTITUTIONAL CHALLENGES TO AUTOMATED DECISION-MAKING AND THE PRESERVATION OF DUE PROCESS</t>
        </is>
      </c>
      <c r="C3649" t="n">
        <v>2026</v>
      </c>
      <c r="D3649" t="inlineStr">
        <is>
          <t>Rehana Anjum, Asif Ali Jatoi, Erum Shaikh</t>
        </is>
      </c>
      <c r="E3649" t="inlineStr">
        <is>
          <t>Zenodo (CERN European Organization for Nuclear Research)</t>
        </is>
      </c>
      <c r="F3649" t="inlineStr">
        <is>
          <t>article</t>
        </is>
      </c>
      <c r="G3649" t="inlineStr">
        <is>
          <t>10.5281/zenodo.18490337</t>
        </is>
      </c>
      <c r="H3649" t="inlineStr">
        <is>
          <t>W7127969102</t>
        </is>
      </c>
      <c r="I3649" t="inlineStr">
        <is>
          <t>https://doi.org/10.5281/zenodo.18490337</t>
        </is>
      </c>
      <c r="J3649" t="inlineStr">
        <is>
          <t>https://doi.org/10.5281/zenodo.18490337</t>
        </is>
      </c>
      <c r="K3649" t="n">
        <v>0</v>
      </c>
      <c r="L3649" t="inlineStr">
        <is>
          <t>B</t>
        </is>
      </c>
      <c r="M3649" t="inlineStr">
        <is>
          <t>B4</t>
        </is>
      </c>
      <c r="N3649" t="inlineStr"/>
      <c r="O3649" t="inlineStr"/>
      <c r="P3649" t="inlineStr">
        <is>
          <t>Not place-specific</t>
        </is>
      </c>
      <c r="Q3649" t="inlineStr"/>
      <c r="R3649" t="inlineStr"/>
      <c r="S3649" t="inlineStr"/>
      <c r="T3649" t="inlineStr">
        <is>
          <t>unclear</t>
        </is>
      </c>
      <c r="U3649" t="inlineStr"/>
      <c r="V3649" t="inlineStr"/>
      <c r="W3649" t="inlineStr"/>
      <c r="X3649" t="inlineStr"/>
      <c r="Y3649" t="inlineStr"/>
      <c r="Z3649" t="inlineStr">
        <is>
          <t>low</t>
        </is>
      </c>
      <c r="AA3649" t="inlineStr">
        <is>
          <t>Y</t>
        </is>
      </c>
      <c r="AB3649" t="inlineStr"/>
      <c r="AC3649" t="inlineStr"/>
      <c r="AD3649" t="inlineStr"/>
      <c r="AE3649" t="inlineStr">
        <is>
          <t>B4:india</t>
        </is>
      </c>
      <c r="AF3649" t="inlineStr"/>
      <c r="AG3649" t="n">
        <v>0</v>
      </c>
    </row>
    <row r="3650">
      <c r="A3650" t="inlineStr">
        <is>
          <t>LM03649</t>
        </is>
      </c>
      <c r="B3650" t="inlineStr">
        <is>
          <t>Natural Justice in Automated Decision-Making: Algorithms and the Audi Alteram Partem Rule</t>
        </is>
      </c>
      <c r="C3650" t="n">
        <v>2026</v>
      </c>
      <c r="D3650" t="inlineStr">
        <is>
          <t>Charles Anyama Kalisto</t>
        </is>
      </c>
      <c r="E3650" t="inlineStr">
        <is>
          <t>SSRN Electronic Journal</t>
        </is>
      </c>
      <c r="F3650" t="inlineStr">
        <is>
          <t>preprint</t>
        </is>
      </c>
      <c r="G3650" t="inlineStr">
        <is>
          <t>10.2139/ssrn.6070648</t>
        </is>
      </c>
      <c r="H3650" t="inlineStr">
        <is>
          <t>W7128538676</t>
        </is>
      </c>
      <c r="I3650" t="inlineStr">
        <is>
          <t>https://doi.org/10.2139/ssrn.6070648</t>
        </is>
      </c>
      <c r="J3650" t="inlineStr">
        <is>
          <t>https://doi.org/10.2139/ssrn.6070648</t>
        </is>
      </c>
      <c r="K3650" t="n">
        <v>0</v>
      </c>
      <c r="L3650" t="inlineStr">
        <is>
          <t>B</t>
        </is>
      </c>
      <c r="M3650" t="inlineStr">
        <is>
          <t>B4</t>
        </is>
      </c>
      <c r="N3650" t="inlineStr"/>
      <c r="O3650" t="inlineStr"/>
      <c r="P3650" t="inlineStr">
        <is>
          <t>Not place-specific</t>
        </is>
      </c>
      <c r="Q3650" t="inlineStr"/>
      <c r="R3650" t="inlineStr"/>
      <c r="S3650" t="inlineStr"/>
      <c r="T3650" t="inlineStr">
        <is>
          <t>unclear</t>
        </is>
      </c>
      <c r="U3650" t="inlineStr"/>
      <c r="V3650" t="inlineStr"/>
      <c r="W3650" t="inlineStr"/>
      <c r="X3650" t="inlineStr"/>
      <c r="Y3650" t="inlineStr"/>
      <c r="Z3650" t="inlineStr">
        <is>
          <t>low</t>
        </is>
      </c>
      <c r="AA3650" t="inlineStr">
        <is>
          <t>Y</t>
        </is>
      </c>
      <c r="AB3650" t="inlineStr"/>
      <c r="AC3650" t="inlineStr"/>
      <c r="AD3650" t="inlineStr"/>
      <c r="AE3650" t="inlineStr">
        <is>
          <t>B4:india</t>
        </is>
      </c>
      <c r="AF3650" t="inlineStr"/>
    </row>
    <row r="3651">
      <c r="A3651" t="inlineStr">
        <is>
          <t>LM03650</t>
        </is>
      </c>
      <c r="B3651" t="inlineStr">
        <is>
          <t>Natural Justice in Automated Decision-Making: Algorithms and Audi-Alteram Partem Rule</t>
        </is>
      </c>
      <c r="C3651" t="n">
        <v>2026</v>
      </c>
      <c r="D3651" t="inlineStr">
        <is>
          <t>Charles Anyama Kalisto</t>
        </is>
      </c>
      <c r="E3651" t="inlineStr">
        <is>
          <t>SSRN Electronic Journal</t>
        </is>
      </c>
      <c r="F3651" t="inlineStr">
        <is>
          <t>preprint</t>
        </is>
      </c>
      <c r="G3651" t="inlineStr">
        <is>
          <t>10.2139/ssrn.6070726</t>
        </is>
      </c>
      <c r="H3651" t="inlineStr">
        <is>
          <t>W7128547494</t>
        </is>
      </c>
      <c r="I3651" t="inlineStr">
        <is>
          <t>https://doi.org/10.2139/ssrn.6070726</t>
        </is>
      </c>
      <c r="J3651" t="inlineStr">
        <is>
          <t>https://doi.org/10.2139/ssrn.6070726</t>
        </is>
      </c>
      <c r="K3651" t="n">
        <v>0</v>
      </c>
      <c r="L3651" t="inlineStr">
        <is>
          <t>B</t>
        </is>
      </c>
      <c r="M3651" t="inlineStr">
        <is>
          <t>B4</t>
        </is>
      </c>
      <c r="N3651" t="inlineStr"/>
      <c r="O3651" t="inlineStr"/>
      <c r="P3651" t="inlineStr">
        <is>
          <t>Not place-specific</t>
        </is>
      </c>
      <c r="Q3651" t="inlineStr"/>
      <c r="R3651" t="inlineStr"/>
      <c r="S3651" t="inlineStr"/>
      <c r="T3651" t="inlineStr">
        <is>
          <t>unclear</t>
        </is>
      </c>
      <c r="U3651" t="inlineStr"/>
      <c r="V3651" t="inlineStr"/>
      <c r="W3651" t="inlineStr"/>
      <c r="X3651" t="inlineStr"/>
      <c r="Y3651" t="inlineStr"/>
      <c r="Z3651" t="inlineStr">
        <is>
          <t>low</t>
        </is>
      </c>
      <c r="AA3651" t="inlineStr">
        <is>
          <t>Y</t>
        </is>
      </c>
      <c r="AB3651" t="inlineStr"/>
      <c r="AC3651" t="inlineStr"/>
      <c r="AD3651" t="inlineStr"/>
      <c r="AE3651" t="inlineStr">
        <is>
          <t>B4:india</t>
        </is>
      </c>
      <c r="AF3651" t="inlineStr"/>
    </row>
    <row r="3652">
      <c r="A3652" t="inlineStr">
        <is>
          <t>LM03651</t>
        </is>
      </c>
      <c r="B3652" t="inlineStr">
        <is>
          <t>Digital Food Assistance in India:Towards a Digital Welfare State</t>
        </is>
      </c>
      <c r="C3652" t="n">
        <v>2025</v>
      </c>
      <c r="D3652" t="inlineStr">
        <is>
          <t>C. Sathyamala; Somjita Laha</t>
        </is>
      </c>
      <c r="E3652" t="inlineStr">
        <is>
          <t>EUR Research Repository (Erasmus University Rotterdam)</t>
        </is>
      </c>
      <c r="F3652" t="inlineStr">
        <is>
          <t>report</t>
        </is>
      </c>
      <c r="G3652" t="inlineStr"/>
      <c r="H3652" t="inlineStr">
        <is>
          <t>W7128661548</t>
        </is>
      </c>
      <c r="I3652" t="inlineStr">
        <is>
          <t>https://pure.eur.nl/en/publications/14b7620b-7286-44be-bda4-8c6dda27e751</t>
        </is>
      </c>
      <c r="J3652" t="inlineStr">
        <is>
          <t>https://pure.eur.nl/en/publications/14b7620b-7286-44be-bda4-8c6dda27e751</t>
        </is>
      </c>
      <c r="K3652" t="n">
        <v>0</v>
      </c>
      <c r="L3652" t="inlineStr">
        <is>
          <t>B</t>
        </is>
      </c>
      <c r="M3652" t="inlineStr">
        <is>
          <t>B4</t>
        </is>
      </c>
      <c r="N3652" t="inlineStr"/>
      <c r="O3652" t="inlineStr">
        <is>
          <t>India; New Delhi; Sudan; United Kingdom</t>
        </is>
      </c>
      <c r="P3652" t="inlineStr">
        <is>
          <t>Multi-region</t>
        </is>
      </c>
      <c r="Q3652" t="inlineStr">
        <is>
          <t>Y</t>
        </is>
      </c>
      <c r="R3652" t="inlineStr">
        <is>
          <t>Y</t>
        </is>
      </c>
      <c r="S3652" t="inlineStr"/>
      <c r="T3652" t="inlineStr">
        <is>
          <t>qualitative</t>
        </is>
      </c>
      <c r="U3652" t="inlineStr"/>
      <c r="V3652" t="inlineStr"/>
      <c r="W3652" t="inlineStr">
        <is>
          <t>auto: This working/discussion paper is part of an ESRC-funded study (Economic Social Research Council; UKRI 2023) on ‘Digitalising Food Assistance: Political economy, governance and food security effects across the global North–South divide’.</t>
        </is>
      </c>
      <c r="X3652" t="inlineStr"/>
      <c r="Y3652" t="inlineStr"/>
      <c r="Z3652" t="inlineStr">
        <is>
          <t>high</t>
        </is>
      </c>
      <c r="AA3652" t="inlineStr">
        <is>
          <t>Y</t>
        </is>
      </c>
      <c r="AB3652" t="inlineStr"/>
      <c r="AC3652" t="inlineStr"/>
      <c r="AD3652" t="inlineStr"/>
      <c r="AE3652" t="inlineStr">
        <is>
          <t>B4:india</t>
        </is>
      </c>
      <c r="AF3652" t="inlineStr"/>
    </row>
    <row r="3653">
      <c r="A3653" t="inlineStr">
        <is>
          <t>LM03652</t>
        </is>
      </c>
      <c r="B3653" t="inlineStr">
        <is>
          <t>Algorithmic Government for the New Intelligent India</t>
        </is>
      </c>
      <c r="C3653" t="n">
        <v>2021</v>
      </c>
      <c r="D3653" t="inlineStr">
        <is>
          <t>Rajan Gupta; Saibal Kumar Pal</t>
        </is>
      </c>
      <c r="E3653" t="inlineStr">
        <is>
          <t>RUNG</t>
        </is>
      </c>
      <c r="F3653" t="inlineStr">
        <is>
          <t>article</t>
        </is>
      </c>
      <c r="G3653" t="inlineStr"/>
      <c r="H3653" t="inlineStr">
        <is>
          <t>W7132069099</t>
        </is>
      </c>
      <c r="I3653" t="inlineStr">
        <is>
          <t>https://repozitorij.ung.si/IzpisGradiva.php?id=6416</t>
        </is>
      </c>
      <c r="J3653" t="inlineStr"/>
      <c r="K3653" t="n">
        <v>0</v>
      </c>
      <c r="L3653" t="inlineStr">
        <is>
          <t>B</t>
        </is>
      </c>
      <c r="M3653" t="inlineStr">
        <is>
          <t>B4</t>
        </is>
      </c>
      <c r="N3653" t="inlineStr"/>
      <c r="O3653" t="inlineStr">
        <is>
          <t>India</t>
        </is>
      </c>
      <c r="P3653" t="inlineStr">
        <is>
          <t>South Asia</t>
        </is>
      </c>
      <c r="Q3653" t="inlineStr">
        <is>
          <t>Y</t>
        </is>
      </c>
      <c r="R3653" t="inlineStr"/>
      <c r="S3653" t="inlineStr"/>
      <c r="T3653" t="inlineStr">
        <is>
          <t>unclear</t>
        </is>
      </c>
      <c r="U3653" t="inlineStr"/>
      <c r="V3653" t="inlineStr"/>
      <c r="W3653" t="inlineStr">
        <is>
          <t>auto: This research work has three essential things to offer – Introduction to Algorithmic Government, various Algorithmic Government applications, and potential use-cases of Algorithmic Government in India.</t>
        </is>
      </c>
      <c r="X3653" t="inlineStr"/>
      <c r="Y3653" t="inlineStr"/>
      <c r="Z3653" t="inlineStr">
        <is>
          <t>high</t>
        </is>
      </c>
      <c r="AA3653" t="inlineStr">
        <is>
          <t>Y</t>
        </is>
      </c>
      <c r="AB3653" t="inlineStr"/>
      <c r="AC3653" t="inlineStr"/>
      <c r="AD3653" t="inlineStr"/>
      <c r="AE3653" t="inlineStr">
        <is>
          <t>B4:india</t>
        </is>
      </c>
      <c r="AF3653" t="inlineStr"/>
      <c r="AG3653" t="n">
        <v>0</v>
      </c>
    </row>
    <row r="3654">
      <c r="A3654" t="inlineStr">
        <is>
          <t>LM03653</t>
        </is>
      </c>
      <c r="B3654" t="inlineStr">
        <is>
          <t>The Right to a Redo: Explainable Artificial Intelligence and Ethical Accountability in Automated Decision-Making</t>
        </is>
      </c>
      <c r="C3654" t="n">
        <v>2026</v>
      </c>
      <c r="D3654" t="inlineStr">
        <is>
          <t>Safwan Hossain</t>
        </is>
      </c>
      <c r="E3654" t="inlineStr">
        <is>
          <t>SSRN Electronic Journal</t>
        </is>
      </c>
      <c r="F3654" t="inlineStr">
        <is>
          <t>preprint</t>
        </is>
      </c>
      <c r="G3654" t="inlineStr">
        <is>
          <t>10.2139/ssrn.6085806</t>
        </is>
      </c>
      <c r="H3654" t="inlineStr">
        <is>
          <t>W7134894766</t>
        </is>
      </c>
      <c r="I3654" t="inlineStr">
        <is>
          <t>https://doi.org/10.2139/ssrn.6085806</t>
        </is>
      </c>
      <c r="J3654" t="inlineStr">
        <is>
          <t>https://doi.org/10.2139/ssrn.6085806</t>
        </is>
      </c>
      <c r="K3654" t="n">
        <v>0</v>
      </c>
      <c r="L3654" t="inlineStr">
        <is>
          <t>B</t>
        </is>
      </c>
      <c r="M3654" t="inlineStr">
        <is>
          <t>B4</t>
        </is>
      </c>
      <c r="N3654" t="inlineStr"/>
      <c r="O3654" t="inlineStr"/>
      <c r="P3654" t="inlineStr">
        <is>
          <t>Not place-specific</t>
        </is>
      </c>
      <c r="Q3654" t="inlineStr"/>
      <c r="R3654" t="inlineStr"/>
      <c r="S3654" t="inlineStr"/>
      <c r="T3654" t="inlineStr">
        <is>
          <t>unclear</t>
        </is>
      </c>
      <c r="U3654" t="inlineStr"/>
      <c r="V3654" t="inlineStr"/>
      <c r="W3654" t="inlineStr"/>
      <c r="X3654" t="inlineStr"/>
      <c r="Y3654" t="inlineStr"/>
      <c r="Z3654" t="inlineStr">
        <is>
          <t>low</t>
        </is>
      </c>
      <c r="AA3654" t="inlineStr">
        <is>
          <t>Y</t>
        </is>
      </c>
      <c r="AB3654" t="inlineStr"/>
      <c r="AC3654" t="inlineStr"/>
      <c r="AD3654" t="inlineStr"/>
      <c r="AE3654" t="inlineStr">
        <is>
          <t>B4:india</t>
        </is>
      </c>
      <c r="AF3654" t="inlineStr"/>
    </row>
    <row r="3655">
      <c r="A3655" t="inlineStr">
        <is>
          <t>LM03654</t>
        </is>
      </c>
      <c r="B3655" t="inlineStr">
        <is>
          <t>ALGORITHMIC GOVERNANCE AND CONSTITUTIONAL RIGHTS IN PAKISTAN: LEGAL IMPLICATIONS OF AI-BASED PUBLIC DECISION-MAKING</t>
        </is>
      </c>
      <c r="C3655" t="n">
        <v>2026</v>
      </c>
      <c r="D3655" t="inlineStr">
        <is>
          <t>Muhammad Suliman Dr Usman Hameed</t>
        </is>
      </c>
      <c r="E3655" t="inlineStr">
        <is>
          <t>Zenodo (CERN European Organization for Nuclear Research)</t>
        </is>
      </c>
      <c r="F3655" t="inlineStr">
        <is>
          <t>article</t>
        </is>
      </c>
      <c r="G3655" t="inlineStr">
        <is>
          <t>10.5281/zenodo.19975086</t>
        </is>
      </c>
      <c r="H3655" t="inlineStr">
        <is>
          <t>W7159768323</t>
        </is>
      </c>
      <c r="I3655" t="inlineStr">
        <is>
          <t>https://doi.org/10.5281/zenodo.19975086</t>
        </is>
      </c>
      <c r="J3655" t="inlineStr">
        <is>
          <t>https://doi.org/10.5281/zenodo.19975086</t>
        </is>
      </c>
      <c r="K3655" t="n">
        <v>0</v>
      </c>
      <c r="L3655" t="inlineStr">
        <is>
          <t>B</t>
        </is>
      </c>
      <c r="M3655" t="inlineStr">
        <is>
          <t>B4</t>
        </is>
      </c>
      <c r="N3655" t="inlineStr"/>
      <c r="O3655" t="inlineStr"/>
      <c r="P3655" t="inlineStr">
        <is>
          <t>Not place-specific</t>
        </is>
      </c>
      <c r="Q3655" t="inlineStr"/>
      <c r="R3655" t="inlineStr"/>
      <c r="S3655" t="inlineStr"/>
      <c r="T3655" t="inlineStr">
        <is>
          <t>unclear</t>
        </is>
      </c>
      <c r="U3655" t="inlineStr"/>
      <c r="V3655" t="inlineStr"/>
      <c r="W3655" t="inlineStr"/>
      <c r="X3655" t="inlineStr"/>
      <c r="Y3655" t="inlineStr"/>
      <c r="Z3655" t="inlineStr">
        <is>
          <t>low</t>
        </is>
      </c>
      <c r="AA3655" t="inlineStr"/>
      <c r="AB3655" t="inlineStr"/>
      <c r="AC3655" t="inlineStr"/>
      <c r="AD3655" t="inlineStr"/>
      <c r="AE3655" t="inlineStr">
        <is>
          <t>B4:india</t>
        </is>
      </c>
      <c r="AF3655" t="inlineStr">
        <is>
          <t>W7164658503; W7164670412; W7165619238; W7220501928</t>
        </is>
      </c>
      <c r="AG3655" t="n">
        <v>0</v>
      </c>
    </row>
    <row r="3656">
      <c r="A3656" t="inlineStr">
        <is>
          <t>LM03655</t>
        </is>
      </c>
      <c r="B3656" t="inlineStr">
        <is>
          <t>ALGORITHMIC GOVERNANCE AND THE CRISIS OF LEGAL MORALITY: REVISITING THE HART–FULLER DEBATE IN AUTOMATED DECISION-MAKING</t>
        </is>
      </c>
      <c r="C3656" t="n">
        <v>2026</v>
      </c>
      <c r="D3656" t="inlineStr">
        <is>
          <t>Umang Shikhar &amp; Vatsal Chaudhary</t>
        </is>
      </c>
      <c r="E3656" t="inlineStr">
        <is>
          <t>Zenodo (CERN European Organization for Nuclear Research)</t>
        </is>
      </c>
      <c r="F3656" t="inlineStr">
        <is>
          <t>article</t>
        </is>
      </c>
      <c r="G3656" t="inlineStr">
        <is>
          <t>10.5281/zenodo.20261091</t>
        </is>
      </c>
      <c r="H3656" t="inlineStr">
        <is>
          <t>W7161486839</t>
        </is>
      </c>
      <c r="I3656" t="inlineStr">
        <is>
          <t>https://doi.org/10.5281/zenodo.20261091</t>
        </is>
      </c>
      <c r="J3656" t="inlineStr">
        <is>
          <t>https://doi.org/10.5281/zenodo.20261091</t>
        </is>
      </c>
      <c r="K3656" t="n">
        <v>0</v>
      </c>
      <c r="L3656" t="inlineStr">
        <is>
          <t>B</t>
        </is>
      </c>
      <c r="M3656" t="inlineStr">
        <is>
          <t>B4</t>
        </is>
      </c>
      <c r="N3656" t="inlineStr"/>
      <c r="O3656" t="inlineStr">
        <is>
          <t>India; United States</t>
        </is>
      </c>
      <c r="P3656" t="inlineStr">
        <is>
          <t>Multi-region</t>
        </is>
      </c>
      <c r="Q3656" t="inlineStr">
        <is>
          <t>Y</t>
        </is>
      </c>
      <c r="R3656" t="inlineStr"/>
      <c r="S3656" t="inlineStr"/>
      <c r="T3656" t="inlineStr">
        <is>
          <t>conceptual</t>
        </is>
      </c>
      <c r="U3656" t="inlineStr"/>
      <c r="V3656" t="inlineStr"/>
      <c r="W3656" t="inlineStr">
        <is>
          <t>auto: This article critically examines whether automated decision-making systems satisfy the essential requirements of legality and justice in modern constitutional democracies.</t>
        </is>
      </c>
      <c r="X3656" t="inlineStr"/>
      <c r="Y3656" t="inlineStr"/>
      <c r="Z3656" t="inlineStr">
        <is>
          <t>high</t>
        </is>
      </c>
      <c r="AA3656" t="inlineStr">
        <is>
          <t>Y</t>
        </is>
      </c>
      <c r="AB3656" t="inlineStr"/>
      <c r="AC3656" t="inlineStr"/>
      <c r="AD3656" t="inlineStr"/>
      <c r="AE3656" t="inlineStr">
        <is>
          <t>B4:india</t>
        </is>
      </c>
      <c r="AF3656" t="inlineStr">
        <is>
          <t>W7162792091</t>
        </is>
      </c>
      <c r="AG3656" t="n">
        <v>0</v>
      </c>
    </row>
    <row r="3657">
      <c r="A3657" t="inlineStr">
        <is>
          <t>LM03656</t>
        </is>
      </c>
      <c r="B3657" t="inlineStr">
        <is>
          <t>AI ASSISTED ANTI – DUMPING INVESTIGATIONS: DATA GOVERNANCE AND ALGORITHMIC ACCOUNTABILITY IN THE INDIAN LEGAL FRAMEWORK</t>
        </is>
      </c>
      <c r="C3657" t="n">
        <v>2026</v>
      </c>
      <c r="D3657" t="inlineStr">
        <is>
          <t>Keerthana Srinivasan &amp; Meera Srikant</t>
        </is>
      </c>
      <c r="E3657" t="inlineStr">
        <is>
          <t>Zenodo (CERN European Organization for Nuclear Research)</t>
        </is>
      </c>
      <c r="F3657" t="inlineStr">
        <is>
          <t>article</t>
        </is>
      </c>
      <c r="G3657" t="inlineStr">
        <is>
          <t>10.5281/zenodo.20801975</t>
        </is>
      </c>
      <c r="H3657" t="inlineStr">
        <is>
          <t>W7165543097</t>
        </is>
      </c>
      <c r="I3657" t="inlineStr">
        <is>
          <t>https://doi.org/10.5281/zenodo.20801975</t>
        </is>
      </c>
      <c r="J3657" t="inlineStr">
        <is>
          <t>https://doi.org/10.5281/zenodo.20801975</t>
        </is>
      </c>
      <c r="K3657" t="n">
        <v>0</v>
      </c>
      <c r="L3657" t="inlineStr">
        <is>
          <t>B</t>
        </is>
      </c>
      <c r="M3657" t="inlineStr">
        <is>
          <t>B4</t>
        </is>
      </c>
      <c r="N3657" t="inlineStr"/>
      <c r="O3657" t="inlineStr">
        <is>
          <t>India</t>
        </is>
      </c>
      <c r="P3657" t="inlineStr">
        <is>
          <t>South Asia</t>
        </is>
      </c>
      <c r="Q3657" t="inlineStr">
        <is>
          <t>Y</t>
        </is>
      </c>
      <c r="R3657" t="inlineStr"/>
      <c r="S3657" t="inlineStr"/>
      <c r="T3657" t="inlineStr">
        <is>
          <t>conceptual</t>
        </is>
      </c>
      <c r="U3657" t="inlineStr"/>
      <c r="V3657" t="inlineStr"/>
      <c r="W3657" t="inlineStr">
        <is>
          <t>auto: This paper examines the Indian legal regime on anti–dumping under the Customs Tariff Act, 1975, and the Anti-Dumping Rules, 1995.</t>
        </is>
      </c>
      <c r="X3657" t="inlineStr">
        <is>
          <t>auto: The research identifies regulatory and jurisprudential gaps in both Indian law and WTO frameworks regarding secure, accountable, and bias-free AI deployment in trade remedies.</t>
        </is>
      </c>
      <c r="Y3657" t="inlineStr"/>
      <c r="Z3657" t="inlineStr">
        <is>
          <t>high</t>
        </is>
      </c>
      <c r="AA3657" t="inlineStr">
        <is>
          <t>Y</t>
        </is>
      </c>
      <c r="AB3657" t="inlineStr"/>
      <c r="AC3657" t="inlineStr"/>
      <c r="AD3657" t="inlineStr"/>
      <c r="AE3657" t="inlineStr">
        <is>
          <t>B4:india</t>
        </is>
      </c>
      <c r="AF3657" t="inlineStr"/>
      <c r="AG3657" t="n">
        <v>0</v>
      </c>
    </row>
    <row r="3658">
      <c r="A3658" t="inlineStr">
        <is>
          <t>LM03657</t>
        </is>
      </c>
      <c r="B3658" t="inlineStr">
        <is>
          <t>ALGORITHMIC ACCOUNTABILITY IN PUBLIC ADMINISTRATION: GOVERNANCE, ADMINISTRATIVE JUSTICE, AND LEGAL CHALLENGES IN PAKISTAN</t>
        </is>
      </c>
      <c r="C3658" t="n">
        <v>2025</v>
      </c>
      <c r="D3658" t="inlineStr">
        <is>
          <t>Seerat Fatima Saad Bin Sarfraz</t>
        </is>
      </c>
      <c r="E3658" t="inlineStr">
        <is>
          <t>Zenodo (CERN European Organization for Nuclear Research)</t>
        </is>
      </c>
      <c r="F3658" t="inlineStr">
        <is>
          <t>article</t>
        </is>
      </c>
      <c r="G3658" t="inlineStr">
        <is>
          <t>10.5281/zenodo.21471819</t>
        </is>
      </c>
      <c r="H3658" t="inlineStr">
        <is>
          <t>W7169857980</t>
        </is>
      </c>
      <c r="I3658" t="inlineStr">
        <is>
          <t>https://doi.org/10.5281/zenodo.21471819</t>
        </is>
      </c>
      <c r="J3658" t="inlineStr">
        <is>
          <t>https://doi.org/10.5281/zenodo.21471819</t>
        </is>
      </c>
      <c r="K3658" t="n">
        <v>0</v>
      </c>
      <c r="L3658" t="inlineStr">
        <is>
          <t>B</t>
        </is>
      </c>
      <c r="M3658" t="inlineStr">
        <is>
          <t>B4</t>
        </is>
      </c>
      <c r="N3658" t="inlineStr"/>
      <c r="O3658" t="inlineStr"/>
      <c r="P3658" t="inlineStr">
        <is>
          <t>Not place-specific</t>
        </is>
      </c>
      <c r="Q3658" t="inlineStr"/>
      <c r="R3658" t="inlineStr"/>
      <c r="S3658" t="inlineStr"/>
      <c r="T3658" t="inlineStr">
        <is>
          <t>unclear</t>
        </is>
      </c>
      <c r="U3658" t="inlineStr"/>
      <c r="V3658" t="inlineStr"/>
      <c r="W3658" t="inlineStr"/>
      <c r="X3658" t="inlineStr"/>
      <c r="Y3658" t="inlineStr"/>
      <c r="Z3658" t="inlineStr">
        <is>
          <t>low</t>
        </is>
      </c>
      <c r="AA3658" t="inlineStr"/>
      <c r="AB3658" t="inlineStr"/>
      <c r="AC3658" t="inlineStr"/>
      <c r="AD3658" t="inlineStr"/>
      <c r="AE3658" t="inlineStr">
        <is>
          <t>B4:india</t>
        </is>
      </c>
      <c r="AF3658" t="inlineStr">
        <is>
          <t>W7169880281; W7170917243; W7220517511</t>
        </is>
      </c>
      <c r="AG3658" t="n">
        <v>0</v>
      </c>
    </row>
    <row r="3659">
      <c r="A3659" t="inlineStr">
        <is>
          <t>LM03658</t>
        </is>
      </c>
      <c r="B3659" t="inlineStr">
        <is>
          <t>Algorithmic Accountability Self-Efficacy (AAS)</t>
        </is>
      </c>
      <c r="C3659" t="n">
        <v>2026</v>
      </c>
      <c r="D3659" t="inlineStr">
        <is>
          <t>Vijaya Bhaskara Reddy Palagani; Arunkumar Sivakumar</t>
        </is>
      </c>
      <c r="E3659" t="inlineStr"/>
      <c r="F3659" t="inlineStr">
        <is>
          <t>preprint</t>
        </is>
      </c>
      <c r="G3659" t="inlineStr">
        <is>
          <t>10.17605/osf.io/yd2qs</t>
        </is>
      </c>
      <c r="H3659" t="inlineStr">
        <is>
          <t>W7171818368</t>
        </is>
      </c>
      <c r="I3659" t="inlineStr">
        <is>
          <t>https://doi.org/10.17605/osf.io/yd2qs</t>
        </is>
      </c>
      <c r="J3659" t="inlineStr">
        <is>
          <t>https://osf.io/yd2qs</t>
        </is>
      </c>
      <c r="K3659" t="n">
        <v>0</v>
      </c>
      <c r="L3659" t="inlineStr">
        <is>
          <t>B</t>
        </is>
      </c>
      <c r="M3659" t="inlineStr">
        <is>
          <t>B4</t>
        </is>
      </c>
      <c r="N3659" t="inlineStr"/>
      <c r="O3659" t="inlineStr"/>
      <c r="P3659" t="inlineStr">
        <is>
          <t>Not place-specific</t>
        </is>
      </c>
      <c r="Q3659" t="inlineStr"/>
      <c r="R3659" t="inlineStr"/>
      <c r="S3659" t="inlineStr"/>
      <c r="T3659" t="inlineStr">
        <is>
          <t>unclear</t>
        </is>
      </c>
      <c r="U3659" t="inlineStr"/>
      <c r="V3659" t="inlineStr"/>
      <c r="W3659" t="inlineStr">
        <is>
          <t>auto: Algorithmic Accountability Self-Efficacy (AAS): A New Construct AAS is a new psychological construct that describes an individual’s belief in their capability to assume accountability for decisions made with the help of AI.</t>
        </is>
      </c>
      <c r="X3659" t="inlineStr">
        <is>
          <t>auto: That’s precisely the gap AAS was created to fill, giving researchers a way to measure not whether people can use AI, but whether they are ready to be held accountable for it.</t>
        </is>
      </c>
      <c r="Y3659" t="inlineStr"/>
      <c r="Z3659" t="inlineStr">
        <is>
          <t>high</t>
        </is>
      </c>
      <c r="AA3659" t="inlineStr">
        <is>
          <t>Y</t>
        </is>
      </c>
      <c r="AB3659" t="inlineStr"/>
      <c r="AC3659" t="inlineStr"/>
      <c r="AD3659" t="inlineStr"/>
      <c r="AE3659" t="inlineStr">
        <is>
          <t>B4:recent</t>
        </is>
      </c>
      <c r="AF3659" t="inlineStr"/>
    </row>
    <row r="3660">
      <c r="A3660" t="inlineStr">
        <is>
          <t>LM03659</t>
        </is>
      </c>
      <c r="B3660" t="inlineStr">
        <is>
          <t>Automated Decision-Making and the Rule of Algorithm: Challenges to Accountability in Indian Governance</t>
        </is>
      </c>
      <c r="C3660" t="n">
        <v>2026</v>
      </c>
      <c r="D3660" t="inlineStr">
        <is>
          <t>Shubham Niwas</t>
        </is>
      </c>
      <c r="E3660" t="inlineStr">
        <is>
          <t>Zenodo (CERN European Organization for Nuclear Research)</t>
        </is>
      </c>
      <c r="F3660" t="inlineStr">
        <is>
          <t>article</t>
        </is>
      </c>
      <c r="G3660" t="inlineStr">
        <is>
          <t>10.5281/zenodo.21735071</t>
        </is>
      </c>
      <c r="H3660" t="inlineStr">
        <is>
          <t>W7172108973</t>
        </is>
      </c>
      <c r="I3660" t="inlineStr">
        <is>
          <t>https://doi.org/10.5281/zenodo.21735071</t>
        </is>
      </c>
      <c r="J3660" t="inlineStr">
        <is>
          <t>https://doi.org/10.5281/zenodo.21735071</t>
        </is>
      </c>
      <c r="K3660" t="n">
        <v>0</v>
      </c>
      <c r="L3660" t="inlineStr">
        <is>
          <t>B</t>
        </is>
      </c>
      <c r="M3660" t="inlineStr">
        <is>
          <t>B4</t>
        </is>
      </c>
      <c r="N3660" t="inlineStr"/>
      <c r="O3660" t="inlineStr">
        <is>
          <t>India</t>
        </is>
      </c>
      <c r="P3660" t="inlineStr">
        <is>
          <t>South Asia</t>
        </is>
      </c>
      <c r="Q3660" t="inlineStr">
        <is>
          <t>Y</t>
        </is>
      </c>
      <c r="R3660" t="inlineStr"/>
      <c r="S3660" t="inlineStr"/>
      <c r="T3660" t="inlineStr">
        <is>
          <t>conceptual</t>
        </is>
      </c>
      <c r="U3660" t="inlineStr"/>
      <c r="V3660" t="inlineStr"/>
      <c r="W3660" t="inlineStr">
        <is>
          <t>auto: This paper examines the rift between ADM and constitutional principles, particularly non-arbitrariness, speaking order, and procedural fairness.</t>
        </is>
      </c>
      <c r="X3660" t="inlineStr"/>
      <c r="Y3660" t="inlineStr"/>
      <c r="Z3660" t="inlineStr">
        <is>
          <t>high</t>
        </is>
      </c>
      <c r="AA3660" t="inlineStr">
        <is>
          <t>Y</t>
        </is>
      </c>
      <c r="AB3660" t="inlineStr"/>
      <c r="AC3660" t="inlineStr"/>
      <c r="AD3660" t="inlineStr"/>
      <c r="AE3660" t="inlineStr">
        <is>
          <t>B4:india</t>
        </is>
      </c>
      <c r="AF3660" t="inlineStr"/>
      <c r="AG3660" t="n">
        <v>0</v>
      </c>
    </row>
    <row r="3661">
      <c r="A3661" t="inlineStr">
        <is>
          <t>LM03660</t>
        </is>
      </c>
      <c r="B3661" t="inlineStr">
        <is>
          <t>Features of artificial intelligence implementation in public administration : opportunities and challenges for modernizing public services</t>
        </is>
      </c>
      <c r="C3661" t="n">
        <v>2024</v>
      </c>
      <c r="D3661" t="inlineStr">
        <is>
          <t>Олександр Андрійович Марчук</t>
        </is>
      </c>
      <c r="E3661" t="inlineStr">
        <is>
          <t>Electronic Kharkiv National University Institutional Repository (Kharkiv National University)</t>
        </is>
      </c>
      <c r="F3661" t="inlineStr">
        <is>
          <t>dissertation</t>
        </is>
      </c>
      <c r="G3661" t="inlineStr"/>
      <c r="H3661" t="inlineStr">
        <is>
          <t>W7199175306</t>
        </is>
      </c>
      <c r="I3661" t="inlineStr">
        <is>
          <t>https://ekhnuir.karazin.ua/handle/123456789/23295</t>
        </is>
      </c>
      <c r="J3661" t="inlineStr">
        <is>
          <t>https://ekhnuir.karazin.ua/bitstreams/8f694771-8d91-4c52-948e-6f19876738a6/download</t>
        </is>
      </c>
      <c r="K3661" t="n">
        <v>0</v>
      </c>
      <c r="L3661" t="inlineStr">
        <is>
          <t>B</t>
        </is>
      </c>
      <c r="M3661" t="inlineStr">
        <is>
          <t>B4</t>
        </is>
      </c>
      <c r="N3661" t="inlineStr"/>
      <c r="O3661" t="inlineStr"/>
      <c r="P3661" t="inlineStr">
        <is>
          <t>Not place-specific</t>
        </is>
      </c>
      <c r="Q3661" t="inlineStr"/>
      <c r="R3661" t="inlineStr"/>
      <c r="S3661" t="inlineStr"/>
      <c r="T3661" t="inlineStr">
        <is>
          <t>unclear</t>
        </is>
      </c>
      <c r="U3661" t="inlineStr"/>
      <c r="V3661" t="inlineStr"/>
      <c r="W3661" t="inlineStr">
        <is>
          <t>auto: Керівник роботи: Романуша Юлія Володимирівна, кандидат економічних наук, доцент кафедри економіки підприємств та менеджменту Навчально-наукового професійно-педагогічного інституту УІПА</t>
        </is>
      </c>
      <c r="X3661" t="inlineStr"/>
      <c r="Y3661" t="inlineStr"/>
      <c r="Z3661" t="inlineStr">
        <is>
          <t>medium</t>
        </is>
      </c>
      <c r="AA3661" t="inlineStr">
        <is>
          <t>Y</t>
        </is>
      </c>
      <c r="AB3661" t="inlineStr"/>
      <c r="AC3661" t="inlineStr"/>
      <c r="AD3661" t="inlineStr"/>
      <c r="AE3661" t="inlineStr">
        <is>
          <t>B4:recent</t>
        </is>
      </c>
      <c r="AF3661" t="inlineStr"/>
    </row>
    <row r="3662">
      <c r="A3662" t="inlineStr">
        <is>
          <t>LM03661</t>
        </is>
      </c>
      <c r="B3662" t="inlineStr">
        <is>
          <t>Artificial Intelligence as a Catalyst for Strategic Human Resource Management in Indian Public Sector Enterprises</t>
        </is>
      </c>
      <c r="C3662" t="n">
        <v>2026</v>
      </c>
      <c r="D3662" t="inlineStr">
        <is>
          <t>Khamseng Rajkumari</t>
        </is>
      </c>
      <c r="E3662" t="inlineStr">
        <is>
          <t>SSRN Electronic Journal</t>
        </is>
      </c>
      <c r="F3662" t="inlineStr">
        <is>
          <t>preprint</t>
        </is>
      </c>
      <c r="G3662" t="inlineStr">
        <is>
          <t>10.2139/ssrn.7235618</t>
        </is>
      </c>
      <c r="H3662" t="inlineStr">
        <is>
          <t>W7202115096</t>
        </is>
      </c>
      <c r="I3662" t="inlineStr">
        <is>
          <t>https://doi.org/10.2139/ssrn.7235618</t>
        </is>
      </c>
      <c r="J3662" t="inlineStr">
        <is>
          <t>https://doi.org/10.2139/ssrn.7235618</t>
        </is>
      </c>
      <c r="K3662" t="n">
        <v>0</v>
      </c>
      <c r="L3662" t="inlineStr">
        <is>
          <t>B</t>
        </is>
      </c>
      <c r="M3662" t="inlineStr">
        <is>
          <t>B4</t>
        </is>
      </c>
      <c r="N3662" t="inlineStr"/>
      <c r="O3662" t="inlineStr">
        <is>
          <t>India</t>
        </is>
      </c>
      <c r="P3662" t="inlineStr">
        <is>
          <t>South Asia</t>
        </is>
      </c>
      <c r="Q3662" t="inlineStr">
        <is>
          <t>Y</t>
        </is>
      </c>
      <c r="R3662" t="inlineStr"/>
      <c r="S3662" t="inlineStr"/>
      <c r="T3662" t="inlineStr">
        <is>
          <t>unclear</t>
        </is>
      </c>
      <c r="U3662" t="inlineStr"/>
      <c r="V3662" t="inlineStr"/>
      <c r="W3662" t="inlineStr"/>
      <c r="X3662" t="inlineStr"/>
      <c r="Y3662" t="inlineStr"/>
      <c r="Z3662" t="inlineStr">
        <is>
          <t>low</t>
        </is>
      </c>
      <c r="AA3662" t="inlineStr">
        <is>
          <t>Y</t>
        </is>
      </c>
      <c r="AB3662" t="inlineStr"/>
      <c r="AC3662" t="inlineStr"/>
      <c r="AD3662" t="inlineStr"/>
      <c r="AE3662" t="inlineStr">
        <is>
          <t>B4:india</t>
        </is>
      </c>
      <c r="AF3662" t="inlineStr"/>
    </row>
    <row r="3663">
      <c r="A3663" t="inlineStr">
        <is>
          <t>LM03662</t>
        </is>
      </c>
      <c r="B3663" t="inlineStr">
        <is>
          <t>PUBLIC ADMINISTRATION AND ARTIFICIAL INTELLIGENCE</t>
        </is>
      </c>
      <c r="C3663" t="n">
        <v>2024</v>
      </c>
      <c r="D3663" t="inlineStr">
        <is>
          <t>Aslam Mohammad</t>
        </is>
      </c>
      <c r="E3663" t="inlineStr">
        <is>
          <t>Zenodo (CERN European Organization for Nuclear Research)</t>
        </is>
      </c>
      <c r="F3663" t="inlineStr">
        <is>
          <t>other</t>
        </is>
      </c>
      <c r="G3663" t="inlineStr">
        <is>
          <t>10.5281/zenodo.22056091</t>
        </is>
      </c>
      <c r="H3663" t="inlineStr">
        <is>
          <t>W7203971315</t>
        </is>
      </c>
      <c r="I3663" t="inlineStr">
        <is>
          <t>https://doi.org/10.5281/zenodo.22056091</t>
        </is>
      </c>
      <c r="J3663" t="inlineStr">
        <is>
          <t>https://doi.org/10.5281/zenodo.22056091</t>
        </is>
      </c>
      <c r="K3663" t="n">
        <v>0</v>
      </c>
      <c r="L3663" t="inlineStr">
        <is>
          <t>B</t>
        </is>
      </c>
      <c r="M3663" t="inlineStr">
        <is>
          <t>B4</t>
        </is>
      </c>
      <c r="N3663" t="inlineStr"/>
      <c r="O3663" t="inlineStr"/>
      <c r="P3663" t="inlineStr">
        <is>
          <t>Not place-specific</t>
        </is>
      </c>
      <c r="Q3663" t="inlineStr"/>
      <c r="R3663" t="inlineStr"/>
      <c r="S3663" t="inlineStr"/>
      <c r="T3663" t="inlineStr">
        <is>
          <t>conceptual</t>
        </is>
      </c>
      <c r="U3663" t="inlineStr"/>
      <c r="V3663" t="inlineStr"/>
      <c r="W3663" t="inlineStr">
        <is>
          <t>auto: This paper offers an analysis and comprehension of the challenges posed by AI in public administration.</t>
        </is>
      </c>
      <c r="X3663" t="inlineStr"/>
      <c r="Y3663" t="inlineStr"/>
      <c r="Z3663" t="inlineStr">
        <is>
          <t>high</t>
        </is>
      </c>
      <c r="AA3663" t="inlineStr">
        <is>
          <t>Y</t>
        </is>
      </c>
      <c r="AB3663" t="inlineStr"/>
      <c r="AC3663" t="inlineStr"/>
      <c r="AD3663" t="inlineStr"/>
      <c r="AE3663" t="inlineStr">
        <is>
          <t>B4:recent</t>
        </is>
      </c>
      <c r="AF3663" t="inlineStr"/>
    </row>
    <row r="3664">
      <c r="A3664" t="inlineStr">
        <is>
          <t>LM03663</t>
        </is>
      </c>
      <c r="B3664" t="inlineStr">
        <is>
          <t>Automated Decision Making through AI - An End to the Quintessential Discretion?</t>
        </is>
      </c>
      <c r="C3664" t="n">
        <v>2026</v>
      </c>
      <c r="D3664" t="inlineStr">
        <is>
          <t>Rishabh Mehta</t>
        </is>
      </c>
      <c r="E3664" t="inlineStr">
        <is>
          <t>SSRN Electronic Journal</t>
        </is>
      </c>
      <c r="F3664" t="inlineStr">
        <is>
          <t>preprint</t>
        </is>
      </c>
      <c r="G3664" t="inlineStr">
        <is>
          <t>10.2139/ssrn.7336998</t>
        </is>
      </c>
      <c r="H3664" t="inlineStr">
        <is>
          <t>W7204159845</t>
        </is>
      </c>
      <c r="I3664" t="inlineStr">
        <is>
          <t>https://doi.org/10.2139/ssrn.7336998</t>
        </is>
      </c>
      <c r="J3664" t="inlineStr">
        <is>
          <t>https://doi.org/10.2139/ssrn.7336998</t>
        </is>
      </c>
      <c r="K3664" t="n">
        <v>0</v>
      </c>
      <c r="L3664" t="inlineStr">
        <is>
          <t>B</t>
        </is>
      </c>
      <c r="M3664" t="inlineStr">
        <is>
          <t>B4</t>
        </is>
      </c>
      <c r="N3664" t="inlineStr"/>
      <c r="O3664" t="inlineStr"/>
      <c r="P3664" t="inlineStr">
        <is>
          <t>Not place-specific</t>
        </is>
      </c>
      <c r="Q3664" t="inlineStr"/>
      <c r="R3664" t="inlineStr"/>
      <c r="S3664" t="inlineStr"/>
      <c r="T3664" t="inlineStr">
        <is>
          <t>unclear</t>
        </is>
      </c>
      <c r="U3664" t="inlineStr"/>
      <c r="V3664" t="inlineStr"/>
      <c r="W3664" t="inlineStr"/>
      <c r="X3664" t="inlineStr"/>
      <c r="Y3664" t="inlineStr"/>
      <c r="Z3664" t="inlineStr">
        <is>
          <t>low</t>
        </is>
      </c>
      <c r="AA3664" t="inlineStr">
        <is>
          <t>Y</t>
        </is>
      </c>
      <c r="AB3664" t="inlineStr"/>
      <c r="AC3664" t="inlineStr"/>
      <c r="AD3664" t="inlineStr"/>
      <c r="AE3664" t="inlineStr">
        <is>
          <t>B4:india</t>
        </is>
      </c>
      <c r="AF3664" t="inlineStr"/>
    </row>
    <row r="3665">
      <c r="A3665" t="inlineStr">
        <is>
          <t>LM03664</t>
        </is>
      </c>
      <c r="B3665" t="inlineStr">
        <is>
          <t>Artificial Intelligence in Banking: The Case of SBI Hyderabad</t>
        </is>
      </c>
      <c r="C3665" t="n">
        <v>2026</v>
      </c>
      <c r="D3665" t="inlineStr">
        <is>
          <t>Mr.N.Kumaraswamy</t>
        </is>
      </c>
      <c r="E3665" t="inlineStr">
        <is>
          <t>Zenodo (CERN European Organization for Nuclear Research)</t>
        </is>
      </c>
      <c r="F3665" t="inlineStr">
        <is>
          <t>article</t>
        </is>
      </c>
      <c r="G3665" t="inlineStr">
        <is>
          <t>10.5281/zenodo.22296201</t>
        </is>
      </c>
      <c r="H3665" t="inlineStr">
        <is>
          <t>W7208708130</t>
        </is>
      </c>
      <c r="I3665" t="inlineStr">
        <is>
          <t>https://doi.org/10.5281/zenodo.22296201</t>
        </is>
      </c>
      <c r="J3665" t="inlineStr">
        <is>
          <t>https://doi.org/10.5281/zenodo.22296201</t>
        </is>
      </c>
      <c r="K3665" t="n">
        <v>0</v>
      </c>
      <c r="L3665" t="inlineStr">
        <is>
          <t>B</t>
        </is>
      </c>
      <c r="M3665" t="inlineStr">
        <is>
          <t>B4</t>
        </is>
      </c>
      <c r="N3665" t="inlineStr"/>
      <c r="O3665" t="inlineStr">
        <is>
          <t>Hyderabad; India</t>
        </is>
      </c>
      <c r="P3665" t="inlineStr">
        <is>
          <t>South Asia</t>
        </is>
      </c>
      <c r="Q3665" t="inlineStr">
        <is>
          <t>Y</t>
        </is>
      </c>
      <c r="R3665" t="inlineStr"/>
      <c r="S3665" t="inlineStr"/>
      <c r="T3665" t="inlineStr">
        <is>
          <t>qualitative</t>
        </is>
      </c>
      <c r="U3665" t="inlineStr"/>
      <c r="V3665" t="inlineStr"/>
      <c r="W3665" t="inlineStr">
        <is>
          <t>auto: This study emphasizes that responsible innovation, backed by regulatory oversight and customer-centric strategies, is essential if AI is to serve both organizational goals and societal needs.</t>
        </is>
      </c>
      <c r="X3665" t="inlineStr"/>
      <c r="Y3665" t="inlineStr"/>
      <c r="Z3665" t="inlineStr">
        <is>
          <t>high</t>
        </is>
      </c>
      <c r="AA3665" t="inlineStr">
        <is>
          <t>Y</t>
        </is>
      </c>
      <c r="AB3665" t="inlineStr"/>
      <c r="AC3665" t="inlineStr"/>
      <c r="AD3665" t="inlineStr"/>
      <c r="AE3665" t="inlineStr">
        <is>
          <t>B4:india</t>
        </is>
      </c>
      <c r="AF3665" t="inlineStr"/>
      <c r="AG3665" t="n">
        <v>0</v>
      </c>
    </row>
    <row r="3666">
      <c r="A3666" t="inlineStr">
        <is>
          <t>LM03665</t>
        </is>
      </c>
      <c r="B3666" t="inlineStr">
        <is>
          <t>Propaganda, Algorithmic Governmentality and An Ontological Transformation</t>
        </is>
      </c>
      <c r="C3666" t="n">
        <v>2026</v>
      </c>
      <c r="D3666" t="inlineStr">
        <is>
          <t>George James; Megha Joshy; S. Indira</t>
        </is>
      </c>
      <c r="E3666" t="inlineStr">
        <is>
          <t>Zenodo (CERN European Organization for Nuclear Research)</t>
        </is>
      </c>
      <c r="F3666" t="inlineStr">
        <is>
          <t>article</t>
        </is>
      </c>
      <c r="G3666" t="inlineStr">
        <is>
          <t>10.5281/zenodo.22922435</t>
        </is>
      </c>
      <c r="H3666" t="inlineStr">
        <is>
          <t>W7214089708</t>
        </is>
      </c>
      <c r="I3666" t="inlineStr">
        <is>
          <t>https://doi.org/10.5281/zenodo.22922435</t>
        </is>
      </c>
      <c r="J3666" t="inlineStr">
        <is>
          <t>https://doi.org/10.5281/zenodo.22922435</t>
        </is>
      </c>
      <c r="K3666" t="n">
        <v>0</v>
      </c>
      <c r="L3666" t="inlineStr">
        <is>
          <t>B</t>
        </is>
      </c>
      <c r="M3666" t="inlineStr">
        <is>
          <t>B4</t>
        </is>
      </c>
      <c r="N3666" t="inlineStr"/>
      <c r="O3666" t="inlineStr"/>
      <c r="P3666" t="inlineStr">
        <is>
          <t>Not place-specific</t>
        </is>
      </c>
      <c r="Q3666" t="inlineStr"/>
      <c r="R3666" t="inlineStr"/>
      <c r="S3666" t="inlineStr"/>
      <c r="T3666" t="inlineStr">
        <is>
          <t>unclear</t>
        </is>
      </c>
      <c r="U3666" t="inlineStr"/>
      <c r="V3666" t="inlineStr"/>
      <c r="W3666" t="inlineStr"/>
      <c r="X3666" t="inlineStr"/>
      <c r="Y3666" t="inlineStr"/>
      <c r="Z3666" t="inlineStr">
        <is>
          <t>low</t>
        </is>
      </c>
      <c r="AA3666" t="inlineStr">
        <is>
          <t>Y</t>
        </is>
      </c>
      <c r="AB3666" t="inlineStr"/>
      <c r="AC3666" t="inlineStr"/>
      <c r="AD3666" t="inlineStr"/>
      <c r="AE3666" t="inlineStr">
        <is>
          <t>B4:recent</t>
        </is>
      </c>
      <c r="AF3666" t="inlineStr"/>
      <c r="AG3666" t="n">
        <v>0</v>
      </c>
    </row>
    <row r="3667">
      <c r="A3667" t="inlineStr">
        <is>
          <t>LM03666</t>
        </is>
      </c>
      <c r="B3667" t="inlineStr">
        <is>
          <t>Using Artificial Intelligence (AI) in Cultural Diplomacy and Public Sector of Pakistan</t>
        </is>
      </c>
      <c r="C3667" t="n">
        <v>2024</v>
      </c>
      <c r="D3667" t="inlineStr">
        <is>
          <t>Jam Bilal Ahmad; Malik Akhtar Hussain</t>
        </is>
      </c>
      <c r="E3667" t="inlineStr">
        <is>
          <t>Pakistan Perspective</t>
        </is>
      </c>
      <c r="F3667" t="inlineStr">
        <is>
          <t>article</t>
        </is>
      </c>
      <c r="G3667" t="inlineStr"/>
      <c r="H3667" t="inlineStr">
        <is>
          <t>W7215147326</t>
        </is>
      </c>
      <c r="I3667" t="inlineStr">
        <is>
          <t>https://journal.psc.edu.pk/index.php/index/article/view/504</t>
        </is>
      </c>
      <c r="J3667" t="inlineStr">
        <is>
          <t>https://journal.psc.edu.pk/index.php/index/article/view/504</t>
        </is>
      </c>
      <c r="K3667" t="n">
        <v>0</v>
      </c>
      <c r="L3667" t="inlineStr">
        <is>
          <t>B</t>
        </is>
      </c>
      <c r="M3667" t="inlineStr">
        <is>
          <t>B4</t>
        </is>
      </c>
      <c r="N3667" t="inlineStr"/>
      <c r="O3667" t="inlineStr">
        <is>
          <t>Pakistan</t>
        </is>
      </c>
      <c r="P3667" t="inlineStr">
        <is>
          <t>South Asia</t>
        </is>
      </c>
      <c r="Q3667" t="inlineStr"/>
      <c r="R3667" t="inlineStr"/>
      <c r="S3667" t="inlineStr"/>
      <c r="T3667" t="inlineStr">
        <is>
          <t>qualitative</t>
        </is>
      </c>
      <c r="U3667" t="inlineStr"/>
      <c r="V3667" t="inlineStr"/>
      <c r="W3667" t="inlineStr">
        <is>
          <t>auto: By analyzing case studies, different startups and wide scholarly exploration, this article examines the likely interventions of AI in public sector such as cultural diplomacy, healthcare, education, governance, technology transfer, and economic development.</t>
        </is>
      </c>
      <c r="X3667" t="inlineStr"/>
      <c r="Y3667" t="inlineStr"/>
      <c r="Z3667" t="inlineStr">
        <is>
          <t>high</t>
        </is>
      </c>
      <c r="AA3667" t="inlineStr"/>
      <c r="AB3667" t="inlineStr"/>
      <c r="AC3667" t="inlineStr"/>
      <c r="AD3667" t="inlineStr"/>
      <c r="AE3667" t="inlineStr">
        <is>
          <t>B4:india</t>
        </is>
      </c>
      <c r="AF3667" t="inlineStr"/>
      <c r="AG3667" t="n">
        <v>0</v>
      </c>
    </row>
    <row r="3668">
      <c r="A3668" t="inlineStr">
        <is>
          <t>LM03667</t>
        </is>
      </c>
      <c r="B3668" t="inlineStr">
        <is>
          <t>COLONIAL LEGACY TO ALGORITHMIC GOVERNANCE: LANGUAGE POLICY, POWER, AND AI IN PAKISTAN (1947–2025)</t>
        </is>
      </c>
      <c r="C3668" t="n">
        <v>2025</v>
      </c>
      <c r="D3668" t="inlineStr">
        <is>
          <t>PROF. DR. MUJAHIDA BUTT, DR. NAZIA PERVEEN, MUNIBBA MUSHTAQ, DR. KALYAN SINGH KALYAN, SATWANT KOUR, AKHTAR MUSHTAQ, MUHAMMAD ASIM KHAN</t>
        </is>
      </c>
      <c r="E3668" t="inlineStr">
        <is>
          <t>TPM Testing, psychometrics, methodology in applied psychology</t>
        </is>
      </c>
      <c r="F3668" t="inlineStr">
        <is>
          <t>article</t>
        </is>
      </c>
      <c r="G3668" t="inlineStr"/>
      <c r="H3668" t="inlineStr">
        <is>
          <t>W7218161026</t>
        </is>
      </c>
      <c r="I3668" t="inlineStr">
        <is>
          <t>https://tpmap.org/submission/index.php/tpm/article/view/4402</t>
        </is>
      </c>
      <c r="J3668" t="inlineStr">
        <is>
          <t>https://tpmap.org/submission/index.php/tpm/article/download/4402/3342</t>
        </is>
      </c>
      <c r="K3668" t="n">
        <v>0</v>
      </c>
      <c r="L3668" t="inlineStr">
        <is>
          <t>B</t>
        </is>
      </c>
      <c r="M3668" t="inlineStr">
        <is>
          <t>B4</t>
        </is>
      </c>
      <c r="N3668" t="inlineStr"/>
      <c r="O3668" t="inlineStr">
        <is>
          <t>Pakistan</t>
        </is>
      </c>
      <c r="P3668" t="inlineStr">
        <is>
          <t>South Asia</t>
        </is>
      </c>
      <c r="Q3668" t="inlineStr"/>
      <c r="R3668" t="inlineStr"/>
      <c r="S3668" t="inlineStr"/>
      <c r="T3668" t="inlineStr">
        <is>
          <t>mixed</t>
        </is>
      </c>
      <c r="U3668" t="inlineStr"/>
      <c r="V3668" t="inlineStr"/>
      <c r="W3668" t="inlineStr">
        <is>
          <t>auto: This paper has analyzed the history of language policy in Pakistan since 1947 to 2025.</t>
        </is>
      </c>
      <c r="X3668" t="inlineStr">
        <is>
          <t>auto: An analysis of history and the constitution indicates that there has always been a policy-practice gap in which Urdu is advanced and English remains in power to govern, teach and learn, and socio-economic mobility. | Algorithms have a strong preference in English, with partial Urdu support and no support of regional languages like Punjabi, which is the result of limited datasets and technical limitations, and results in algorithmic inequality (Cristaldi, 2025; Sharif et al., 2024; Butt et al.…</t>
        </is>
      </c>
      <c r="Y3668" t="inlineStr"/>
      <c r="Z3668" t="inlineStr">
        <is>
          <t>high</t>
        </is>
      </c>
      <c r="AA3668" t="inlineStr"/>
      <c r="AB3668" t="inlineStr"/>
      <c r="AC3668" t="inlineStr"/>
      <c r="AD3668" t="inlineStr"/>
      <c r="AE3668" t="inlineStr">
        <is>
          <t>B4:india</t>
        </is>
      </c>
      <c r="AF3668" t="inlineStr"/>
      <c r="AG3668" t="n">
        <v>0</v>
      </c>
    </row>
    <row r="3669">
      <c r="A3669" t="inlineStr">
        <is>
          <t>LM03668</t>
        </is>
      </c>
      <c r="B3669" t="inlineStr">
        <is>
          <t>Documenting individual identity : the development of state practices in the modern world</t>
        </is>
      </c>
      <c r="C3669" t="n">
        <v>2001</v>
      </c>
      <c r="D3669" t="inlineStr">
        <is>
          <t>Jane Caplan; John C. Torpey</t>
        </is>
      </c>
      <c r="E3669" t="inlineStr"/>
      <c r="F3669" t="inlineStr">
        <is>
          <t>article</t>
        </is>
      </c>
      <c r="G3669" t="inlineStr"/>
      <c r="H3669" t="inlineStr">
        <is>
          <t>W1590591717</t>
        </is>
      </c>
      <c r="I3669" t="inlineStr">
        <is>
          <t>http://www.loc.gov/catdir/toc/prin031/2001036273.html</t>
        </is>
      </c>
      <c r="J3669" t="inlineStr"/>
      <c r="K3669" t="n">
        <v>656</v>
      </c>
      <c r="L3669" t="inlineStr">
        <is>
          <t>B</t>
        </is>
      </c>
      <c r="M3669" t="inlineStr">
        <is>
          <t>B5</t>
        </is>
      </c>
      <c r="N3669" t="inlineStr"/>
      <c r="O3669" t="inlineStr">
        <is>
          <t>Argentina; Europe; France; Germany; Netherlands; Russia; Rwanda; United Kingdom</t>
        </is>
      </c>
      <c r="P3669" t="inlineStr">
        <is>
          <t>Multi-region</t>
        </is>
      </c>
      <c r="Q3669" t="inlineStr"/>
      <c r="R3669" t="inlineStr"/>
      <c r="S3669" t="inlineStr"/>
      <c r="T3669" t="inlineStr">
        <is>
          <t>conceptual</t>
        </is>
      </c>
      <c r="U3669" t="inlineStr">
        <is>
          <t>Y</t>
        </is>
      </c>
      <c r="V3669" t="inlineStr"/>
      <c r="W3669" t="inlineStr">
        <is>
          <t>auto: Acknowledgments ix Introduction: Jane Caplan and John Torpey 1 PART ONE: CREATING APPARATUSES OF IDENTIFICATION 13 1.</t>
        </is>
      </c>
      <c r="X3669" t="inlineStr"/>
      <c r="Y3669" t="inlineStr"/>
      <c r="Z3669" t="inlineStr">
        <is>
          <t>high</t>
        </is>
      </c>
      <c r="AA3669" t="inlineStr"/>
      <c r="AB3669" t="inlineStr"/>
      <c r="AC3669" t="inlineStr"/>
      <c r="AD3669" t="inlineStr"/>
      <c r="AE3669" t="inlineStr">
        <is>
          <t>B5:landmarks</t>
        </is>
      </c>
      <c r="AF3669" t="inlineStr"/>
      <c r="AG3669" t="n">
        <v>193.349</v>
      </c>
    </row>
    <row r="3670">
      <c r="A3670" t="inlineStr">
        <is>
          <t>LM03669</t>
        </is>
      </c>
      <c r="B3670" t="inlineStr">
        <is>
          <t>Building State Capacity: Evidence from Biometric Smartcards in India</t>
        </is>
      </c>
      <c r="C3670" t="n">
        <v>2016</v>
      </c>
      <c r="D3670" t="inlineStr">
        <is>
          <t>Karthik Muralidharan; Paul Niehaus; Sandip Sukhtankar</t>
        </is>
      </c>
      <c r="E3670" t="inlineStr">
        <is>
          <t>American Economic Review</t>
        </is>
      </c>
      <c r="F3670" t="inlineStr">
        <is>
          <t>article</t>
        </is>
      </c>
      <c r="G3670" t="inlineStr">
        <is>
          <t>10.1257/aer.20141346</t>
        </is>
      </c>
      <c r="H3670" t="inlineStr">
        <is>
          <t>W1543347785</t>
        </is>
      </c>
      <c r="I3670" t="inlineStr">
        <is>
          <t>https://doi.org/10.1257/aer.20141346</t>
        </is>
      </c>
      <c r="J3670" t="inlineStr">
        <is>
          <t>http://www.nber.org/papers/w19999.pdf</t>
        </is>
      </c>
      <c r="K3670" t="n">
        <v>484</v>
      </c>
      <c r="L3670" t="inlineStr">
        <is>
          <t>B</t>
        </is>
      </c>
      <c r="M3670" t="inlineStr">
        <is>
          <t>B5</t>
        </is>
      </c>
      <c r="N3670" t="inlineStr"/>
      <c r="O3670" t="inlineStr">
        <is>
          <t>Andhra Pradesh; India</t>
        </is>
      </c>
      <c r="P3670" t="inlineStr">
        <is>
          <t>South Asia</t>
        </is>
      </c>
      <c r="Q3670" t="inlineStr">
        <is>
          <t>Y</t>
        </is>
      </c>
      <c r="R3670" t="inlineStr"/>
      <c r="S3670" t="inlineStr"/>
      <c r="T3670" t="inlineStr">
        <is>
          <t>quantitative</t>
        </is>
      </c>
      <c r="U3670" t="inlineStr"/>
      <c r="V3670" t="inlineStr"/>
      <c r="W3670" t="inlineStr">
        <is>
          <t>auto: Antipoverty programs in developing countries are often difficult to implement; in particular, many governments lack the capacity to deliver payments securely to targeted beneficiaries.</t>
        </is>
      </c>
      <c r="X3670" t="inlineStr">
        <is>
          <t>auto: Antipoverty programs in developing countries are often difficult to implement; in particular, many governments lack the capacity to deliver payments securely to targeted beneficiaries.</t>
        </is>
      </c>
      <c r="Y3670" t="inlineStr"/>
      <c r="Z3670" t="inlineStr">
        <is>
          <t>medium</t>
        </is>
      </c>
      <c r="AA3670" t="inlineStr"/>
      <c r="AB3670" t="inlineStr"/>
      <c r="AC3670" t="inlineStr"/>
      <c r="AD3670" t="inlineStr"/>
      <c r="AE3670" t="inlineStr">
        <is>
          <t>B5:india</t>
        </is>
      </c>
      <c r="AF3670" t="inlineStr">
        <is>
          <t>W3123324726</t>
        </is>
      </c>
      <c r="AG3670" t="n">
        <v>88.2825</v>
      </c>
    </row>
    <row r="3671">
      <c r="A3671" t="inlineStr">
        <is>
          <t>LM03670</t>
        </is>
      </c>
      <c r="B3671" t="inlineStr">
        <is>
          <t>Beyond Fear: Thinking Sensibly About Security in an Uncertain World</t>
        </is>
      </c>
      <c r="C3671" t="n">
        <v>2003</v>
      </c>
      <c r="D3671" t="inlineStr">
        <is>
          <t>Bruce Schneier</t>
        </is>
      </c>
      <c r="E3671" t="inlineStr">
        <is>
          <t>CERN Document Server (European Organization for Nuclear Research)</t>
        </is>
      </c>
      <c r="F3671" t="inlineStr">
        <is>
          <t>article</t>
        </is>
      </c>
      <c r="G3671" t="inlineStr">
        <is>
          <t>10.1007/b97547</t>
        </is>
      </c>
      <c r="H3671" t="inlineStr">
        <is>
          <t>W1487646227</t>
        </is>
      </c>
      <c r="I3671" t="inlineStr">
        <is>
          <t>https://doi.org/10.1007/b97547</t>
        </is>
      </c>
      <c r="J3671" t="inlineStr"/>
      <c r="K3671" t="n">
        <v>372</v>
      </c>
      <c r="L3671" t="inlineStr">
        <is>
          <t>B</t>
        </is>
      </c>
      <c r="M3671" t="inlineStr">
        <is>
          <t>B5</t>
        </is>
      </c>
      <c r="N3671" t="inlineStr"/>
      <c r="O3671" t="inlineStr"/>
      <c r="P3671" t="inlineStr">
        <is>
          <t>Not place-specific</t>
        </is>
      </c>
      <c r="Q3671" t="inlineStr"/>
      <c r="R3671" t="inlineStr"/>
      <c r="S3671" t="inlineStr"/>
      <c r="T3671" t="inlineStr">
        <is>
          <t>conceptual</t>
        </is>
      </c>
      <c r="U3671" t="inlineStr"/>
      <c r="V3671" t="inlineStr"/>
      <c r="W3671" t="inlineStr">
        <is>
          <t>auto: Many of us, especially since 9/11, have become personally concerned about issues of security, and this is no surprise.</t>
        </is>
      </c>
      <c r="X3671" t="inlineStr"/>
      <c r="Y3671" t="inlineStr"/>
      <c r="Z3671" t="inlineStr">
        <is>
          <t>high</t>
        </is>
      </c>
      <c r="AA3671" t="inlineStr">
        <is>
          <t>Y</t>
        </is>
      </c>
      <c r="AB3671" t="inlineStr"/>
      <c r="AC3671" t="inlineStr"/>
      <c r="AD3671" t="inlineStr"/>
      <c r="AE3671" t="inlineStr">
        <is>
          <t>B5:landmarks</t>
        </is>
      </c>
      <c r="AF3671" t="inlineStr"/>
      <c r="AG3671" t="n">
        <v>37.2311</v>
      </c>
    </row>
    <row r="3672">
      <c r="A3672" t="inlineStr">
        <is>
          <t>LM03671</t>
        </is>
      </c>
      <c r="B3672" t="inlineStr">
        <is>
          <t>Cartographic Anxiety: Mapping the Body Politic in India</t>
        </is>
      </c>
      <c r="C3672" t="n">
        <v>1994</v>
      </c>
      <c r="D3672" t="inlineStr">
        <is>
          <t>Sankaran Krishna</t>
        </is>
      </c>
      <c r="E3672" t="inlineStr">
        <is>
          <t>Alternatives Global Local Political</t>
        </is>
      </c>
      <c r="F3672" t="inlineStr">
        <is>
          <t>article</t>
        </is>
      </c>
      <c r="G3672" t="inlineStr">
        <is>
          <t>10.1177/030437549401900404</t>
        </is>
      </c>
      <c r="H3672" t="inlineStr">
        <is>
          <t>W89782422</t>
        </is>
      </c>
      <c r="I3672" t="inlineStr">
        <is>
          <t>https://doi.org/10.1177/030437549401900404</t>
        </is>
      </c>
      <c r="J3672" t="inlineStr"/>
      <c r="K3672" t="n">
        <v>337</v>
      </c>
      <c r="L3672" t="inlineStr">
        <is>
          <t>B</t>
        </is>
      </c>
      <c r="M3672" t="inlineStr">
        <is>
          <t>B5</t>
        </is>
      </c>
      <c r="N3672" t="inlineStr"/>
      <c r="O3672" t="inlineStr">
        <is>
          <t>India</t>
        </is>
      </c>
      <c r="P3672" t="inlineStr">
        <is>
          <t>South Asia</t>
        </is>
      </c>
      <c r="Q3672" t="inlineStr">
        <is>
          <t>Y</t>
        </is>
      </c>
      <c r="R3672" t="inlineStr"/>
      <c r="S3672" t="inlineStr"/>
      <c r="T3672" t="inlineStr">
        <is>
          <t>unclear</t>
        </is>
      </c>
      <c r="U3672" t="inlineStr">
        <is>
          <t>Y</t>
        </is>
      </c>
      <c r="V3672" t="inlineStr"/>
      <c r="W3672" t="inlineStr">
        <is>
          <t>auto: The parliamentary elections of May 1991 in India were disrupted by the assassination of the former prime minister, Rajiv Gandhi.</t>
        </is>
      </c>
      <c r="X3672" t="inlineStr"/>
      <c r="Y3672" t="inlineStr"/>
      <c r="Z3672" t="inlineStr">
        <is>
          <t>high</t>
        </is>
      </c>
      <c r="AA3672" t="inlineStr"/>
      <c r="AB3672" t="inlineStr"/>
      <c r="AC3672" t="inlineStr"/>
      <c r="AD3672" t="inlineStr"/>
      <c r="AE3672" t="inlineStr">
        <is>
          <t>B5:landmarks</t>
        </is>
      </c>
      <c r="AF3672" t="inlineStr"/>
      <c r="AG3672" t="n">
        <v>11.1013</v>
      </c>
    </row>
    <row r="3673">
      <c r="A3673" t="inlineStr">
        <is>
          <t>LM03672</t>
        </is>
      </c>
      <c r="B3673" t="inlineStr">
        <is>
          <t>Biometric State</t>
        </is>
      </c>
      <c r="C3673" t="n">
        <v>2014</v>
      </c>
      <c r="D3673" t="inlineStr">
        <is>
          <t>Keith Breckenridge</t>
        </is>
      </c>
      <c r="E3673" t="inlineStr">
        <is>
          <t>Cambridge University Press eBooks</t>
        </is>
      </c>
      <c r="F3673" t="inlineStr">
        <is>
          <t>book</t>
        </is>
      </c>
      <c r="G3673" t="inlineStr">
        <is>
          <t>10.1017/cbo9781139939546</t>
        </is>
      </c>
      <c r="H3673" t="inlineStr">
        <is>
          <t>W4236930441</t>
        </is>
      </c>
      <c r="I3673" t="inlineStr">
        <is>
          <t>https://doi.org/10.1017/cbo9781139939546</t>
        </is>
      </c>
      <c r="J3673" t="inlineStr"/>
      <c r="K3673" t="n">
        <v>326</v>
      </c>
      <c r="L3673" t="inlineStr">
        <is>
          <t>B</t>
        </is>
      </c>
      <c r="M3673" t="inlineStr">
        <is>
          <t>B5</t>
        </is>
      </c>
      <c r="N3673" t="inlineStr"/>
      <c r="O3673" t="inlineStr">
        <is>
          <t>Africa; African; Ghana; India; Mexico; Nigeria; South Africa; United Kingdom</t>
        </is>
      </c>
      <c r="P3673" t="inlineStr">
        <is>
          <t>Multi-region</t>
        </is>
      </c>
      <c r="Q3673" t="inlineStr">
        <is>
          <t>Y</t>
        </is>
      </c>
      <c r="R3673" t="inlineStr"/>
      <c r="S3673" t="inlineStr"/>
      <c r="T3673" t="inlineStr">
        <is>
          <t>unclear</t>
        </is>
      </c>
      <c r="U3673" t="inlineStr"/>
      <c r="V3673" t="inlineStr"/>
      <c r="W3673" t="inlineStr">
        <is>
          <t>auto: Biometric identification and registration systems are being proposed by governments and businesses across the world.</t>
        </is>
      </c>
      <c r="X3673" t="inlineStr"/>
      <c r="Y3673" t="inlineStr"/>
      <c r="Z3673" t="inlineStr">
        <is>
          <t>high</t>
        </is>
      </c>
      <c r="AA3673" t="inlineStr"/>
      <c r="AB3673" t="inlineStr"/>
      <c r="AC3673" t="inlineStr"/>
      <c r="AD3673" t="inlineStr"/>
      <c r="AE3673" t="inlineStr">
        <is>
          <t>B5:india</t>
        </is>
      </c>
      <c r="AF3673" t="inlineStr"/>
      <c r="AG3673" t="n">
        <v>3.7554</v>
      </c>
    </row>
    <row r="3674">
      <c r="A3674" t="inlineStr">
        <is>
          <t>LM03673</t>
        </is>
      </c>
      <c r="B3674" t="inlineStr">
        <is>
          <t>Security and Privacy Issues in E-passports</t>
        </is>
      </c>
      <c r="C3674" t="n">
        <v>2006</v>
      </c>
      <c r="D3674" t="inlineStr">
        <is>
          <t>Ari Juels; D. Molnar; David A. Wagner</t>
        </is>
      </c>
      <c r="E3674" t="inlineStr"/>
      <c r="F3674" t="inlineStr">
        <is>
          <t>conference-paper</t>
        </is>
      </c>
      <c r="G3674" t="inlineStr">
        <is>
          <t>10.1109/securecomm.2005.59</t>
        </is>
      </c>
      <c r="H3674" t="inlineStr">
        <is>
          <t>W1485497075</t>
        </is>
      </c>
      <c r="I3674" t="inlineStr">
        <is>
          <t>https://doi.org/10.1109/securecomm.2005.59</t>
        </is>
      </c>
      <c r="J3674" t="inlineStr"/>
      <c r="K3674" t="n">
        <v>309</v>
      </c>
      <c r="L3674" t="inlineStr">
        <is>
          <t>B</t>
        </is>
      </c>
      <c r="M3674" t="inlineStr">
        <is>
          <t>B5</t>
        </is>
      </c>
      <c r="N3674" t="inlineStr"/>
      <c r="O3674" t="inlineStr">
        <is>
          <t>United States</t>
        </is>
      </c>
      <c r="P3674" t="inlineStr">
        <is>
          <t>Global North</t>
        </is>
      </c>
      <c r="Q3674" t="inlineStr"/>
      <c r="R3674" t="inlineStr"/>
      <c r="S3674" t="inlineStr"/>
      <c r="T3674" t="inlineStr">
        <is>
          <t>unclear</t>
        </is>
      </c>
      <c r="U3674" t="inlineStr">
        <is>
          <t>Y</t>
        </is>
      </c>
      <c r="V3674" t="inlineStr"/>
      <c r="W3674" t="inlineStr">
        <is>
          <t>auto: We explore the privacy and security implications of this impending worldwide experiment in next-generation authentication technology.</t>
        </is>
      </c>
      <c r="X3674" t="inlineStr"/>
      <c r="Y3674" t="inlineStr"/>
      <c r="Z3674" t="inlineStr">
        <is>
          <t>high</t>
        </is>
      </c>
      <c r="AA3674" t="inlineStr"/>
      <c r="AB3674" t="inlineStr"/>
      <c r="AC3674" t="inlineStr"/>
      <c r="AD3674" t="inlineStr"/>
      <c r="AE3674" t="inlineStr">
        <is>
          <t>B5:landmarks</t>
        </is>
      </c>
      <c r="AF3674" t="inlineStr"/>
      <c r="AG3674" t="n">
        <v>43.6959</v>
      </c>
    </row>
    <row r="3675">
      <c r="A3675" t="inlineStr">
        <is>
          <t>LM03674</t>
        </is>
      </c>
      <c r="B3675" t="inlineStr">
        <is>
          <t>E-residency and blockchain</t>
        </is>
      </c>
      <c r="C3675" t="n">
        <v>2017</v>
      </c>
      <c r="D3675" t="inlineStr">
        <is>
          <t>Clare Sullivan; Eric Burger</t>
        </is>
      </c>
      <c r="E3675" t="inlineStr">
        <is>
          <t>Computer law &amp; security review</t>
        </is>
      </c>
      <c r="F3675" t="inlineStr">
        <is>
          <t>article</t>
        </is>
      </c>
      <c r="G3675" t="inlineStr">
        <is>
          <t>10.1016/j.clsr.2017.03.016</t>
        </is>
      </c>
      <c r="H3675" t="inlineStr">
        <is>
          <t>W2327198637</t>
        </is>
      </c>
      <c r="I3675" t="inlineStr">
        <is>
          <t>https://doi.org/10.1016/j.clsr.2017.03.016</t>
        </is>
      </c>
      <c r="J3675" t="inlineStr">
        <is>
          <t>https://doi.org/10.1016/j.clsr.2017.03.016</t>
        </is>
      </c>
      <c r="K3675" t="n">
        <v>271</v>
      </c>
      <c r="L3675" t="inlineStr">
        <is>
          <t>B</t>
        </is>
      </c>
      <c r="M3675" t="inlineStr">
        <is>
          <t>B5</t>
        </is>
      </c>
      <c r="N3675" t="inlineStr"/>
      <c r="O3675" t="inlineStr"/>
      <c r="P3675" t="inlineStr">
        <is>
          <t>Not place-specific</t>
        </is>
      </c>
      <c r="Q3675" t="inlineStr"/>
      <c r="R3675" t="inlineStr"/>
      <c r="S3675" t="inlineStr"/>
      <c r="T3675" t="inlineStr">
        <is>
          <t>unclear</t>
        </is>
      </c>
      <c r="U3675" t="inlineStr">
        <is>
          <t>Y</t>
        </is>
      </c>
      <c r="V3675" t="inlineStr"/>
      <c r="W3675" t="inlineStr"/>
      <c r="X3675" t="inlineStr"/>
      <c r="Y3675" t="inlineStr"/>
      <c r="Z3675" t="inlineStr">
        <is>
          <t>low</t>
        </is>
      </c>
      <c r="AA3675" t="inlineStr"/>
      <c r="AB3675" t="inlineStr"/>
      <c r="AC3675" t="inlineStr"/>
      <c r="AD3675" t="inlineStr"/>
      <c r="AE3675" t="inlineStr">
        <is>
          <t>B5:landmarks</t>
        </is>
      </c>
      <c r="AF3675" t="inlineStr"/>
      <c r="AG3675" t="n">
        <v>52.4896</v>
      </c>
    </row>
    <row r="3676">
      <c r="A3676" t="inlineStr">
        <is>
          <t>LM03675</t>
        </is>
      </c>
      <c r="B3676" t="inlineStr">
        <is>
          <t>Digital Epidermalization: Race, Identity and Biometrics</t>
        </is>
      </c>
      <c r="C3676" t="n">
        <v>2010</v>
      </c>
      <c r="D3676" t="inlineStr">
        <is>
          <t>Simone Browne</t>
        </is>
      </c>
      <c r="E3676" t="inlineStr">
        <is>
          <t>Critical Sociology</t>
        </is>
      </c>
      <c r="F3676" t="inlineStr">
        <is>
          <t>article</t>
        </is>
      </c>
      <c r="G3676" t="inlineStr">
        <is>
          <t>10.1177/0896920509347144</t>
        </is>
      </c>
      <c r="H3676" t="inlineStr">
        <is>
          <t>W2009404140</t>
        </is>
      </c>
      <c r="I3676" t="inlineStr">
        <is>
          <t>https://doi.org/10.1177/0896920509347144</t>
        </is>
      </c>
      <c r="J3676" t="inlineStr"/>
      <c r="K3676" t="n">
        <v>254</v>
      </c>
      <c r="L3676" t="inlineStr">
        <is>
          <t>B</t>
        </is>
      </c>
      <c r="M3676" t="inlineStr">
        <is>
          <t>B5</t>
        </is>
      </c>
      <c r="N3676" t="inlineStr">
        <is>
          <t>B3</t>
        </is>
      </c>
      <c r="O3676" t="inlineStr">
        <is>
          <t>Canada; India</t>
        </is>
      </c>
      <c r="P3676" t="inlineStr">
        <is>
          <t>Multi-region</t>
        </is>
      </c>
      <c r="Q3676" t="inlineStr">
        <is>
          <t>Y</t>
        </is>
      </c>
      <c r="R3676" t="inlineStr"/>
      <c r="S3676" t="inlineStr"/>
      <c r="T3676" t="inlineStr">
        <is>
          <t>unclear</t>
        </is>
      </c>
      <c r="U3676" t="inlineStr">
        <is>
          <t>Y</t>
        </is>
      </c>
      <c r="V3676" t="inlineStr"/>
      <c r="W3676" t="inlineStr">
        <is>
          <t>auto: This article considers the ways in which what Paul Gilroy terms ‘epidermal thinking’ operates in the discourses surrounding certain surveillance practices and their applications, with a focus on identification documents and biometric technologies in particular.</t>
        </is>
      </c>
      <c r="X3676" t="inlineStr"/>
      <c r="Y3676" t="inlineStr"/>
      <c r="Z3676" t="inlineStr">
        <is>
          <t>high</t>
        </is>
      </c>
      <c r="AA3676" t="inlineStr"/>
      <c r="AB3676" t="inlineStr"/>
      <c r="AC3676" t="inlineStr"/>
      <c r="AD3676" t="inlineStr"/>
      <c r="AE3676" t="inlineStr">
        <is>
          <t>B3:india; B3:landmarks; B5:landmarks</t>
        </is>
      </c>
      <c r="AF3676" t="inlineStr"/>
      <c r="AG3676" t="n">
        <v>30.1</v>
      </c>
    </row>
    <row r="3677">
      <c r="A3677" t="inlineStr">
        <is>
          <t>LM03676</t>
        </is>
      </c>
      <c r="B3677" t="inlineStr">
        <is>
          <t>‘The body does not lie’: Identity, risk and trust in technoculture</t>
        </is>
      </c>
      <c r="C3677" t="n">
        <v>2006</v>
      </c>
      <c r="D3677" t="inlineStr">
        <is>
          <t>Katja Franko</t>
        </is>
      </c>
      <c r="E3677" t="inlineStr">
        <is>
          <t>Crime Media Culture An International Journal</t>
        </is>
      </c>
      <c r="F3677" t="inlineStr">
        <is>
          <t>article</t>
        </is>
      </c>
      <c r="G3677" t="inlineStr">
        <is>
          <t>10.1177/1741659006065401</t>
        </is>
      </c>
      <c r="H3677" t="inlineStr">
        <is>
          <t>W2132599261</t>
        </is>
      </c>
      <c r="I3677" t="inlineStr">
        <is>
          <t>https://doi.org/10.1177/1741659006065401</t>
        </is>
      </c>
      <c r="J3677" t="inlineStr"/>
      <c r="K3677" t="n">
        <v>222</v>
      </c>
      <c r="L3677" t="inlineStr">
        <is>
          <t>B</t>
        </is>
      </c>
      <c r="M3677" t="inlineStr">
        <is>
          <t>B5</t>
        </is>
      </c>
      <c r="N3677" t="inlineStr"/>
      <c r="O3677" t="inlineStr"/>
      <c r="P3677" t="inlineStr">
        <is>
          <t>Not place-specific</t>
        </is>
      </c>
      <c r="Q3677" t="inlineStr"/>
      <c r="R3677" t="inlineStr"/>
      <c r="S3677" t="inlineStr"/>
      <c r="T3677" t="inlineStr">
        <is>
          <t>unclear</t>
        </is>
      </c>
      <c r="U3677" t="inlineStr">
        <is>
          <t>Y</t>
        </is>
      </c>
      <c r="V3677" t="inlineStr"/>
      <c r="W3677" t="inlineStr">
        <is>
          <t>auto: The article suggests that surveillance of the body is gradually becoming a major source of identification, as well as a vital element of late-modern mechanisms of social exclusion.</t>
        </is>
      </c>
      <c r="X3677" t="inlineStr"/>
      <c r="Y3677" t="inlineStr"/>
      <c r="Z3677" t="inlineStr">
        <is>
          <t>high</t>
        </is>
      </c>
      <c r="AA3677" t="inlineStr"/>
      <c r="AB3677" t="inlineStr"/>
      <c r="AC3677" t="inlineStr"/>
      <c r="AD3677" t="inlineStr"/>
      <c r="AE3677" t="inlineStr">
        <is>
          <t>B5:landmarks</t>
        </is>
      </c>
      <c r="AF3677" t="inlineStr"/>
      <c r="AG3677" t="n">
        <v>11.5151</v>
      </c>
    </row>
    <row r="3678">
      <c r="A3678" t="inlineStr">
        <is>
          <t>LM03677</t>
        </is>
      </c>
      <c r="B3678" t="inlineStr">
        <is>
          <t>(Dis)qualified bodies: securitization, citizenship and ‘identity management’</t>
        </is>
      </c>
      <c r="C3678" t="n">
        <v>2004</v>
      </c>
      <c r="D3678" t="inlineStr">
        <is>
          <t>Benjamin Müller</t>
        </is>
      </c>
      <c r="E3678" t="inlineStr">
        <is>
          <t>Citizenship Studies</t>
        </is>
      </c>
      <c r="F3678" t="inlineStr">
        <is>
          <t>article</t>
        </is>
      </c>
      <c r="G3678" t="inlineStr">
        <is>
          <t>10.1080/1362102042000257005</t>
        </is>
      </c>
      <c r="H3678" t="inlineStr">
        <is>
          <t>W2073749353</t>
        </is>
      </c>
      <c r="I3678" t="inlineStr">
        <is>
          <t>https://doi.org/10.1080/1362102042000257005</t>
        </is>
      </c>
      <c r="J3678" t="inlineStr"/>
      <c r="K3678" t="n">
        <v>197</v>
      </c>
      <c r="L3678" t="inlineStr">
        <is>
          <t>B</t>
        </is>
      </c>
      <c r="M3678" t="inlineStr">
        <is>
          <t>B5</t>
        </is>
      </c>
      <c r="N3678" t="inlineStr"/>
      <c r="O3678" t="inlineStr"/>
      <c r="P3678" t="inlineStr">
        <is>
          <t>Not place-specific</t>
        </is>
      </c>
      <c r="Q3678" t="inlineStr"/>
      <c r="R3678" t="inlineStr"/>
      <c r="S3678" t="inlineStr"/>
      <c r="T3678" t="inlineStr">
        <is>
          <t>unclear</t>
        </is>
      </c>
      <c r="U3678" t="inlineStr">
        <is>
          <t>Y</t>
        </is>
      </c>
      <c r="V3678" t="inlineStr"/>
      <c r="W3678" t="inlineStr">
        <is>
          <t>auto: This article attempts to think citizenship politics in the international security context of a post‐September 11th world.</t>
        </is>
      </c>
      <c r="X3678" t="inlineStr"/>
      <c r="Y3678" t="inlineStr"/>
      <c r="Z3678" t="inlineStr">
        <is>
          <t>high</t>
        </is>
      </c>
      <c r="AA3678" t="inlineStr"/>
      <c r="AB3678" t="inlineStr"/>
      <c r="AC3678" t="inlineStr"/>
      <c r="AD3678" t="inlineStr"/>
      <c r="AE3678" t="inlineStr">
        <is>
          <t>B5:landmarks</t>
        </is>
      </c>
      <c r="AF3678" t="inlineStr"/>
      <c r="AG3678" t="n">
        <v>18.9498</v>
      </c>
    </row>
    <row r="3679">
      <c r="A3679" t="inlineStr">
        <is>
          <t>LM03678</t>
        </is>
      </c>
      <c r="B3679" t="inlineStr">
        <is>
          <t>When Biometrics Fail: Gender, Race, and the Technology of Identity</t>
        </is>
      </c>
      <c r="C3679" t="n">
        <v>2011</v>
      </c>
      <c r="D3679" t="inlineStr">
        <is>
          <t>Shoshana Amielle Magnet</t>
        </is>
      </c>
      <c r="E3679" t="inlineStr">
        <is>
          <t>Project Muse (Johns Hopkins University)</t>
        </is>
      </c>
      <c r="F3679" t="inlineStr">
        <is>
          <t>article</t>
        </is>
      </c>
      <c r="G3679" t="inlineStr"/>
      <c r="H3679" t="inlineStr">
        <is>
          <t>W2482717051</t>
        </is>
      </c>
      <c r="I3679" t="inlineStr">
        <is>
          <t>https://muse.jhu.edu/pub/4/monograph/book/70318</t>
        </is>
      </c>
      <c r="J3679" t="inlineStr"/>
      <c r="K3679" t="n">
        <v>197</v>
      </c>
      <c r="L3679" t="inlineStr">
        <is>
          <t>B</t>
        </is>
      </c>
      <c r="M3679" t="inlineStr">
        <is>
          <t>B5</t>
        </is>
      </c>
      <c r="N3679" t="inlineStr">
        <is>
          <t>B3</t>
        </is>
      </c>
      <c r="O3679" t="inlineStr"/>
      <c r="P3679" t="inlineStr">
        <is>
          <t>Not place-specific</t>
        </is>
      </c>
      <c r="Q3679" t="inlineStr"/>
      <c r="R3679" t="inlineStr"/>
      <c r="S3679" t="inlineStr"/>
      <c r="T3679" t="inlineStr">
        <is>
          <t>unclear</t>
        </is>
      </c>
      <c r="U3679" t="inlineStr"/>
      <c r="V3679" t="inlineStr"/>
      <c r="W3679" t="inlineStr">
        <is>
          <t>auto: From digital fingerprinting to iris and retina recognition, biometric identification systems are a multibillion dollar industry and an integral part of post-9/11 national security strategy.</t>
        </is>
      </c>
      <c r="X3679" t="inlineStr"/>
      <c r="Y3679" t="inlineStr"/>
      <c r="Z3679" t="inlineStr">
        <is>
          <t>high</t>
        </is>
      </c>
      <c r="AA3679" t="inlineStr">
        <is>
          <t>Y</t>
        </is>
      </c>
      <c r="AB3679" t="inlineStr"/>
      <c r="AC3679" t="inlineStr"/>
      <c r="AD3679" t="inlineStr"/>
      <c r="AE3679" t="inlineStr">
        <is>
          <t>B3:landmarks; B5:landmarks</t>
        </is>
      </c>
      <c r="AF3679" t="inlineStr"/>
      <c r="AG3679" t="n">
        <v>10.7348</v>
      </c>
    </row>
    <row r="3680">
      <c r="A3680" t="inlineStr">
        <is>
          <t>LM03679</t>
        </is>
      </c>
      <c r="B3680" t="inlineStr">
        <is>
          <t>The humanitarian intervention debate</t>
        </is>
      </c>
      <c r="C3680" t="n">
        <v>2003</v>
      </c>
      <c r="D3680" t="inlineStr">
        <is>
          <t>J. L. Holzgrefe</t>
        </is>
      </c>
      <c r="E3680" t="inlineStr">
        <is>
          <t>Cambridge University Press eBooks</t>
        </is>
      </c>
      <c r="F3680" t="inlineStr">
        <is>
          <t>book-chapter</t>
        </is>
      </c>
      <c r="G3680" t="inlineStr">
        <is>
          <t>10.1017/cbo9780511494000.002</t>
        </is>
      </c>
      <c r="H3680" t="inlineStr">
        <is>
          <t>W1549851572</t>
        </is>
      </c>
      <c r="I3680" t="inlineStr">
        <is>
          <t>https://doi.org/10.1017/cbo9780511494000.002</t>
        </is>
      </c>
      <c r="J3680" t="inlineStr"/>
      <c r="K3680" t="n">
        <v>192</v>
      </c>
      <c r="L3680" t="inlineStr">
        <is>
          <t>B</t>
        </is>
      </c>
      <c r="M3680" t="inlineStr">
        <is>
          <t>B5</t>
        </is>
      </c>
      <c r="N3680" t="inlineStr"/>
      <c r="O3680" t="inlineStr">
        <is>
          <t>Kigali; Rwanda</t>
        </is>
      </c>
      <c r="P3680" t="inlineStr">
        <is>
          <t>Africa</t>
        </is>
      </c>
      <c r="Q3680" t="inlineStr"/>
      <c r="R3680" t="inlineStr"/>
      <c r="S3680" t="inlineStr"/>
      <c r="T3680" t="inlineStr">
        <is>
          <t>conceptual</t>
        </is>
      </c>
      <c r="U3680" t="inlineStr">
        <is>
          <t>Y</t>
        </is>
      </c>
      <c r="V3680" t="inlineStr"/>
      <c r="W3680" t="inlineStr">
        <is>
          <t>auto: On 6 April 1994, President Habyarimana of Rwanda and several top government officials were killed when their plane was shot down by a surface-to-air missile on its approach to Kigali airport.</t>
        </is>
      </c>
      <c r="X3680" t="inlineStr"/>
      <c r="Y3680" t="inlineStr"/>
      <c r="Z3680" t="inlineStr">
        <is>
          <t>high</t>
        </is>
      </c>
      <c r="AA3680" t="inlineStr"/>
      <c r="AB3680" t="inlineStr"/>
      <c r="AC3680" t="inlineStr"/>
      <c r="AD3680" t="inlineStr"/>
      <c r="AE3680" t="inlineStr">
        <is>
          <t>B5:landmarks</t>
        </is>
      </c>
      <c r="AF3680" t="inlineStr"/>
      <c r="AG3680" t="n">
        <v>66.6778</v>
      </c>
    </row>
    <row r="3681">
      <c r="A3681" t="inlineStr">
        <is>
          <t>LM03680</t>
        </is>
      </c>
      <c r="B3681" t="inlineStr">
        <is>
          <t>Global surveillance and policing : borders, security, identity</t>
        </is>
      </c>
      <c r="C3681" t="n">
        <v>2005</v>
      </c>
      <c r="D3681" t="inlineStr">
        <is>
          <t>Elia T. Zureik; Mark B. Salter</t>
        </is>
      </c>
      <c r="E3681" t="inlineStr"/>
      <c r="F3681" t="inlineStr">
        <is>
          <t>article</t>
        </is>
      </c>
      <c r="G3681" t="inlineStr"/>
      <c r="H3681" t="inlineStr">
        <is>
          <t>W642710574</t>
        </is>
      </c>
      <c r="I3681" t="inlineStr">
        <is>
          <t>http://bvbr.bib-bvb.de:8991/F?func=service&amp;amp;doc_library=BVB01&amp;amp;local_base=BVB01&amp;amp;doc_number=014951664&amp;amp;sequence=000001&amp;amp;line_number=0001&amp;amp;func_code=DB_RECORDS&amp;amp;service_type=MEDIA</t>
        </is>
      </c>
      <c r="J3681" t="inlineStr"/>
      <c r="K3681" t="n">
        <v>192</v>
      </c>
      <c r="L3681" t="inlineStr">
        <is>
          <t>B</t>
        </is>
      </c>
      <c r="M3681" t="inlineStr">
        <is>
          <t>B5</t>
        </is>
      </c>
      <c r="N3681" t="inlineStr"/>
      <c r="O3681" t="inlineStr">
        <is>
          <t>Europe</t>
        </is>
      </c>
      <c r="P3681" t="inlineStr">
        <is>
          <t>Global North</t>
        </is>
      </c>
      <c r="Q3681" t="inlineStr"/>
      <c r="R3681" t="inlineStr"/>
      <c r="S3681" t="inlineStr"/>
      <c r="T3681" t="inlineStr">
        <is>
          <t>conceptual</t>
        </is>
      </c>
      <c r="U3681" t="inlineStr">
        <is>
          <t>Y</t>
        </is>
      </c>
      <c r="V3681" t="inlineStr"/>
      <c r="W3681" t="inlineStr">
        <is>
          <t>auto: Global surveillance and policing: borders, security, identity - Introduction by Elia Zureik and Mark B.</t>
        </is>
      </c>
      <c r="X3681" t="inlineStr"/>
      <c r="Y3681" t="inlineStr"/>
      <c r="Z3681" t="inlineStr">
        <is>
          <t>high</t>
        </is>
      </c>
      <c r="AA3681" t="inlineStr"/>
      <c r="AB3681" t="inlineStr"/>
      <c r="AC3681" t="inlineStr"/>
      <c r="AD3681" t="inlineStr"/>
      <c r="AE3681" t="inlineStr">
        <is>
          <t>B5:landmarks</t>
        </is>
      </c>
      <c r="AF3681" t="inlineStr"/>
      <c r="AG3681" t="n">
        <v>43.3586</v>
      </c>
    </row>
    <row r="3682">
      <c r="A3682" t="inlineStr">
        <is>
          <t>LM03681</t>
        </is>
      </c>
      <c r="B3682" t="inlineStr">
        <is>
          <t>Identification for Development: The Biometrics Revolution</t>
        </is>
      </c>
      <c r="C3682" t="n">
        <v>2013</v>
      </c>
      <c r="D3682" t="inlineStr">
        <is>
          <t>Alan H. Gelb; Julia Clark</t>
        </is>
      </c>
      <c r="E3682" t="inlineStr">
        <is>
          <t>SSRN Electronic Journal</t>
        </is>
      </c>
      <c r="F3682" t="inlineStr">
        <is>
          <t>preprint</t>
        </is>
      </c>
      <c r="G3682" t="inlineStr">
        <is>
          <t>10.2139/ssrn.2226594</t>
        </is>
      </c>
      <c r="H3682" t="inlineStr">
        <is>
          <t>W1755767712</t>
        </is>
      </c>
      <c r="I3682" t="inlineStr">
        <is>
          <t>https://doi.org/10.2139/ssrn.2226594</t>
        </is>
      </c>
      <c r="J3682" t="inlineStr">
        <is>
          <t>https://doi.org/10.2139/ssrn.2226594</t>
        </is>
      </c>
      <c r="K3682" t="n">
        <v>174</v>
      </c>
      <c r="L3682" t="inlineStr">
        <is>
          <t>B</t>
        </is>
      </c>
      <c r="M3682" t="inlineStr">
        <is>
          <t>B5</t>
        </is>
      </c>
      <c r="N3682" t="inlineStr"/>
      <c r="O3682" t="inlineStr"/>
      <c r="P3682" t="inlineStr">
        <is>
          <t>Not place-specific</t>
        </is>
      </c>
      <c r="Q3682" t="inlineStr"/>
      <c r="R3682" t="inlineStr"/>
      <c r="S3682" t="inlineStr"/>
      <c r="T3682" t="inlineStr">
        <is>
          <t>unclear</t>
        </is>
      </c>
      <c r="U3682" t="inlineStr"/>
      <c r="V3682" t="inlineStr"/>
      <c r="W3682" t="inlineStr"/>
      <c r="X3682" t="inlineStr"/>
      <c r="Y3682" t="inlineStr"/>
      <c r="Z3682" t="inlineStr">
        <is>
          <t>low</t>
        </is>
      </c>
      <c r="AA3682" t="inlineStr">
        <is>
          <t>Y</t>
        </is>
      </c>
      <c r="AB3682" t="inlineStr"/>
      <c r="AC3682" t="inlineStr"/>
      <c r="AD3682" t="inlineStr"/>
      <c r="AE3682" t="inlineStr">
        <is>
          <t>B5:landmarks</t>
        </is>
      </c>
      <c r="AF3682" t="inlineStr"/>
    </row>
    <row r="3683">
      <c r="A3683" t="inlineStr">
        <is>
          <t>LM03682</t>
        </is>
      </c>
      <c r="B3683" t="inlineStr">
        <is>
          <t>Tangible Information and Citizen Empowerment: Identification Cards and Food Subsidy Programs in Indonesia</t>
        </is>
      </c>
      <c r="C3683" t="n">
        <v>2017</v>
      </c>
      <c r="D3683" t="inlineStr">
        <is>
          <t>Abhijit Banerjee; Rema Hanna; Jordan Kyle; Benjamin Olken; Sudarno Sumarto</t>
        </is>
      </c>
      <c r="E3683" t="inlineStr">
        <is>
          <t>Journal of Political Economy</t>
        </is>
      </c>
      <c r="F3683" t="inlineStr">
        <is>
          <t>article</t>
        </is>
      </c>
      <c r="G3683" t="inlineStr">
        <is>
          <t>10.1086/696226</t>
        </is>
      </c>
      <c r="H3683" t="inlineStr">
        <is>
          <t>W2773945611</t>
        </is>
      </c>
      <c r="I3683" t="inlineStr">
        <is>
          <t>https://doi.org/10.1086/696226</t>
        </is>
      </c>
      <c r="J3683" t="inlineStr"/>
      <c r="K3683" t="n">
        <v>161</v>
      </c>
      <c r="L3683" t="inlineStr">
        <is>
          <t>B</t>
        </is>
      </c>
      <c r="M3683" t="inlineStr">
        <is>
          <t>B5</t>
        </is>
      </c>
      <c r="N3683" t="inlineStr"/>
      <c r="O3683" t="inlineStr">
        <is>
          <t>Indonesia</t>
        </is>
      </c>
      <c r="P3683" t="inlineStr">
        <is>
          <t>Southeast Asia</t>
        </is>
      </c>
      <c r="Q3683" t="inlineStr"/>
      <c r="R3683" t="inlineStr"/>
      <c r="S3683" t="inlineStr"/>
      <c r="T3683" t="inlineStr">
        <is>
          <t>conceptual</t>
        </is>
      </c>
      <c r="U3683" t="inlineStr">
        <is>
          <t>Y</t>
        </is>
      </c>
      <c r="V3683" t="inlineStr"/>
      <c r="W3683" t="inlineStr">
        <is>
          <t>auto: We study one approach to reducing leakage.</t>
        </is>
      </c>
      <c r="X3683" t="inlineStr"/>
      <c r="Y3683" t="inlineStr"/>
      <c r="Z3683" t="inlineStr">
        <is>
          <t>high</t>
        </is>
      </c>
      <c r="AA3683" t="inlineStr"/>
      <c r="AB3683" t="inlineStr"/>
      <c r="AC3683" t="inlineStr"/>
      <c r="AD3683" t="inlineStr"/>
      <c r="AE3683" t="inlineStr">
        <is>
          <t>B5:landmarks</t>
        </is>
      </c>
      <c r="AF3683" t="inlineStr"/>
      <c r="AG3683" t="n">
        <v>25.3341</v>
      </c>
    </row>
    <row r="3684">
      <c r="A3684" t="inlineStr">
        <is>
          <t>LM03683</t>
        </is>
      </c>
      <c r="B3684" t="inlineStr">
        <is>
          <t>Aadhaar: Governing with Biometrics</t>
        </is>
      </c>
      <c r="C3684" t="n">
        <v>2019</v>
      </c>
      <c r="D3684" t="inlineStr">
        <is>
          <t>Ursula Rao; Vijayanka Nair</t>
        </is>
      </c>
      <c r="E3684" t="inlineStr">
        <is>
          <t>South Asia Journal of South Asian Studies</t>
        </is>
      </c>
      <c r="F3684" t="inlineStr">
        <is>
          <t>article</t>
        </is>
      </c>
      <c r="G3684" t="inlineStr">
        <is>
          <t>10.1080/00856401.2019.1595343</t>
        </is>
      </c>
      <c r="H3684" t="inlineStr">
        <is>
          <t>W2945621989</t>
        </is>
      </c>
      <c r="I3684" t="inlineStr">
        <is>
          <t>https://doi.org/10.1080/00856401.2019.1595343</t>
        </is>
      </c>
      <c r="J3684" t="inlineStr">
        <is>
          <t>https://www.tandfonline.com/doi/pdf/10.1080/00856401.2019.1595343?needAccess=true&amp;role=button</t>
        </is>
      </c>
      <c r="K3684" t="n">
        <v>156</v>
      </c>
      <c r="L3684" t="inlineStr">
        <is>
          <t>B</t>
        </is>
      </c>
      <c r="M3684" t="inlineStr">
        <is>
          <t>B5</t>
        </is>
      </c>
      <c r="N3684" t="inlineStr"/>
      <c r="O3684" t="inlineStr">
        <is>
          <t>India</t>
        </is>
      </c>
      <c r="P3684" t="inlineStr">
        <is>
          <t>South Asia</t>
        </is>
      </c>
      <c r="Q3684" t="inlineStr">
        <is>
          <t>Y</t>
        </is>
      </c>
      <c r="R3684" t="inlineStr"/>
      <c r="S3684" t="inlineStr"/>
      <c r="T3684" t="inlineStr">
        <is>
          <t>unclear</t>
        </is>
      </c>
      <c r="U3684" t="inlineStr">
        <is>
          <t>Y</t>
        </is>
      </c>
      <c r="V3684" t="inlineStr"/>
      <c r="W3684" t="inlineStr">
        <is>
          <t>auto: Aadhaar means ‘foundation’ or ‘support’ in several Indian languages.</t>
        </is>
      </c>
      <c r="X3684" t="inlineStr"/>
      <c r="Y3684" t="inlineStr"/>
      <c r="Z3684" t="inlineStr">
        <is>
          <t>medium</t>
        </is>
      </c>
      <c r="AA3684" t="inlineStr"/>
      <c r="AB3684" t="inlineStr"/>
      <c r="AC3684" t="inlineStr"/>
      <c r="AD3684" t="inlineStr"/>
      <c r="AE3684" t="inlineStr">
        <is>
          <t>B5:landmarks</t>
        </is>
      </c>
      <c r="AF3684" t="inlineStr"/>
      <c r="AG3684" t="n">
        <v>9.078099999999999</v>
      </c>
    </row>
    <row r="3685">
      <c r="A3685" t="inlineStr">
        <is>
          <t>LM03684</t>
        </is>
      </c>
      <c r="B3685" t="inlineStr">
        <is>
          <t>Self-Sovereign Identity in a Globalized World: Credentials-Based Identity Systems as a Driver for Economic Inclusion</t>
        </is>
      </c>
      <c r="C3685" t="n">
        <v>2020</v>
      </c>
      <c r="D3685" t="inlineStr">
        <is>
          <t>Fennie Wang; Primavera De Filippi</t>
        </is>
      </c>
      <c r="E3685" t="inlineStr">
        <is>
          <t>Frontiers in Blockchain</t>
        </is>
      </c>
      <c r="F3685" t="inlineStr">
        <is>
          <t>article</t>
        </is>
      </c>
      <c r="G3685" t="inlineStr">
        <is>
          <t>10.3389/fbloc.2019.00028</t>
        </is>
      </c>
      <c r="H3685" t="inlineStr">
        <is>
          <t>W3003033094</t>
        </is>
      </c>
      <c r="I3685" t="inlineStr">
        <is>
          <t>https://doi.org/10.3389/fbloc.2019.00028</t>
        </is>
      </c>
      <c r="J3685" t="inlineStr">
        <is>
          <t>https://www.frontiersin.org/articles/10.3389/fbloc.2019.00028/pdf</t>
        </is>
      </c>
      <c r="K3685" t="n">
        <v>143</v>
      </c>
      <c r="L3685" t="inlineStr">
        <is>
          <t>B</t>
        </is>
      </c>
      <c r="M3685" t="inlineStr">
        <is>
          <t>B5</t>
        </is>
      </c>
      <c r="N3685" t="inlineStr"/>
      <c r="O3685" t="inlineStr">
        <is>
          <t>Jordan; Sierra Leone</t>
        </is>
      </c>
      <c r="P3685" t="inlineStr">
        <is>
          <t>Multi-region</t>
        </is>
      </c>
      <c r="Q3685" t="inlineStr"/>
      <c r="R3685" t="inlineStr"/>
      <c r="S3685" t="inlineStr"/>
      <c r="T3685" t="inlineStr">
        <is>
          <t>qualitative</t>
        </is>
      </c>
      <c r="U3685" t="inlineStr">
        <is>
          <t>Y</t>
        </is>
      </c>
      <c r="V3685" t="inlineStr"/>
      <c r="W3685" t="inlineStr">
        <is>
          <t>auto: After introducing key concepts and definitions in the field of digital identity, this paper will investigate the benefits and drawbacks of existing identity systems on the road towards achieving self-sovereign identity.</t>
        </is>
      </c>
      <c r="X3685" t="inlineStr"/>
      <c r="Y3685" t="inlineStr"/>
      <c r="Z3685" t="inlineStr">
        <is>
          <t>medium</t>
        </is>
      </c>
      <c r="AA3685" t="inlineStr"/>
      <c r="AB3685" t="inlineStr"/>
      <c r="AC3685" t="inlineStr"/>
      <c r="AD3685" t="inlineStr"/>
      <c r="AE3685" t="inlineStr">
        <is>
          <t>B5:landmarks</t>
        </is>
      </c>
      <c r="AF3685" t="inlineStr"/>
      <c r="AG3685" t="n">
        <v>21.1129</v>
      </c>
    </row>
    <row r="3686">
      <c r="A3686" t="inlineStr">
        <is>
          <t>LM03685</t>
        </is>
      </c>
      <c r="B3686" t="inlineStr">
        <is>
          <t>Autonomy of Migration?</t>
        </is>
      </c>
      <c r="C3686" t="n">
        <v>2019</v>
      </c>
      <c r="D3686" t="inlineStr">
        <is>
          <t>Stephan Scheel</t>
        </is>
      </c>
      <c r="E3686" t="inlineStr">
        <is>
          <t>Routledge eBooks</t>
        </is>
      </c>
      <c r="F3686" t="inlineStr">
        <is>
          <t>book</t>
        </is>
      </c>
      <c r="G3686" t="inlineStr">
        <is>
          <t>10.4324/9781315269030</t>
        </is>
      </c>
      <c r="H3686" t="inlineStr">
        <is>
          <t>W4234136487</t>
        </is>
      </c>
      <c r="I3686" t="inlineStr">
        <is>
          <t>https://doi.org/10.4324/9781315269030</t>
        </is>
      </c>
      <c r="J3686" t="inlineStr"/>
      <c r="K3686" t="n">
        <v>129</v>
      </c>
      <c r="L3686" t="inlineStr">
        <is>
          <t>B</t>
        </is>
      </c>
      <c r="M3686" t="inlineStr">
        <is>
          <t>B5</t>
        </is>
      </c>
      <c r="N3686" t="inlineStr"/>
      <c r="O3686" t="inlineStr"/>
      <c r="P3686" t="inlineStr">
        <is>
          <t>Not place-specific</t>
        </is>
      </c>
      <c r="Q3686" t="inlineStr"/>
      <c r="R3686" t="inlineStr"/>
      <c r="S3686" t="inlineStr"/>
      <c r="T3686" t="inlineStr">
        <is>
          <t>conceptual</t>
        </is>
      </c>
      <c r="U3686" t="inlineStr">
        <is>
          <t>Y</t>
        </is>
      </c>
      <c r="V3686" t="inlineStr"/>
      <c r="W3686" t="inlineStr">
        <is>
          <t>auto: This book will be of great interest to scholars in border, migration and critical security studies, as well as researchers engaged in citizenship studies, surveillance studies, political theory, critical IR theory and international political sociology.</t>
        </is>
      </c>
      <c r="X3686" t="inlineStr"/>
      <c r="Y3686" t="inlineStr"/>
      <c r="Z3686" t="inlineStr">
        <is>
          <t>high</t>
        </is>
      </c>
      <c r="AA3686" t="inlineStr"/>
      <c r="AB3686" t="inlineStr"/>
      <c r="AC3686" t="inlineStr"/>
      <c r="AD3686" t="inlineStr"/>
      <c r="AE3686" t="inlineStr">
        <is>
          <t>B5:landmarks</t>
        </is>
      </c>
      <c r="AF3686" t="inlineStr"/>
      <c r="AG3686" t="n">
        <v>15.2392</v>
      </c>
    </row>
    <row r="3687">
      <c r="A3687" t="inlineStr">
        <is>
          <t>LM03686</t>
        </is>
      </c>
      <c r="B3687" t="inlineStr">
        <is>
          <t>User acceptance of Malaysian government multipurpose smartcard applications</t>
        </is>
      </c>
      <c r="C3687" t="n">
        <v>2009</v>
      </c>
      <c r="D3687" t="inlineStr">
        <is>
          <t>W.H. Loo; Paul H.P. Yeow; Siong Choy Chong</t>
        </is>
      </c>
      <c r="E3687" t="inlineStr">
        <is>
          <t>Government Information Quarterly</t>
        </is>
      </c>
      <c r="F3687" t="inlineStr">
        <is>
          <t>article</t>
        </is>
      </c>
      <c r="G3687" t="inlineStr">
        <is>
          <t>10.1016/j.giq.2008.07.004</t>
        </is>
      </c>
      <c r="H3687" t="inlineStr">
        <is>
          <t>W2019326222</t>
        </is>
      </c>
      <c r="I3687" t="inlineStr">
        <is>
          <t>https://doi.org/10.1016/j.giq.2008.07.004</t>
        </is>
      </c>
      <c r="J3687" t="inlineStr"/>
      <c r="K3687" t="n">
        <v>116</v>
      </c>
      <c r="L3687" t="inlineStr">
        <is>
          <t>B</t>
        </is>
      </c>
      <c r="M3687" t="inlineStr">
        <is>
          <t>B5</t>
        </is>
      </c>
      <c r="N3687" t="inlineStr"/>
      <c r="O3687" t="inlineStr">
        <is>
          <t>Malaysia</t>
        </is>
      </c>
      <c r="P3687" t="inlineStr">
        <is>
          <t>Southeast Asia</t>
        </is>
      </c>
      <c r="Q3687" t="inlineStr"/>
      <c r="R3687" t="inlineStr"/>
      <c r="S3687" t="inlineStr"/>
      <c r="T3687" t="inlineStr">
        <is>
          <t>unclear</t>
        </is>
      </c>
      <c r="U3687" t="inlineStr">
        <is>
          <t>Y</t>
        </is>
      </c>
      <c r="V3687" t="inlineStr"/>
      <c r="W3687" t="inlineStr"/>
      <c r="X3687" t="inlineStr"/>
      <c r="Y3687" t="inlineStr"/>
      <c r="Z3687" t="inlineStr">
        <is>
          <t>low</t>
        </is>
      </c>
      <c r="AA3687" t="inlineStr"/>
      <c r="AB3687" t="inlineStr"/>
      <c r="AC3687" t="inlineStr"/>
      <c r="AD3687" t="inlineStr"/>
      <c r="AE3687" t="inlineStr">
        <is>
          <t>B5:landmarks</t>
        </is>
      </c>
      <c r="AF3687" t="inlineStr"/>
      <c r="AG3687" t="n">
        <v>24.5383</v>
      </c>
    </row>
    <row r="3688">
      <c r="A3688" t="inlineStr">
        <is>
          <t>LM03687</t>
        </is>
      </c>
      <c r="B3688" t="inlineStr">
        <is>
          <t>The Rise of Digital Financialisation: The Case of India</t>
        </is>
      </c>
      <c r="C3688" t="n">
        <v>2020</v>
      </c>
      <c r="D3688" t="inlineStr">
        <is>
          <t>Sudeep Jain; Daniela Gabor</t>
        </is>
      </c>
      <c r="E3688" t="inlineStr">
        <is>
          <t>New Political Economy</t>
        </is>
      </c>
      <c r="F3688" t="inlineStr">
        <is>
          <t>article</t>
        </is>
      </c>
      <c r="G3688" t="inlineStr">
        <is>
          <t>10.1080/13563467.2019.1708879</t>
        </is>
      </c>
      <c r="H3688" t="inlineStr">
        <is>
          <t>W2997320510</t>
        </is>
      </c>
      <c r="I3688" t="inlineStr">
        <is>
          <t>https://doi.org/10.1080/13563467.2019.1708879</t>
        </is>
      </c>
      <c r="J3688" t="inlineStr">
        <is>
          <t>https://uwe-repository.worktribe.com/output/6726601</t>
        </is>
      </c>
      <c r="K3688" t="n">
        <v>116</v>
      </c>
      <c r="L3688" t="inlineStr">
        <is>
          <t>B</t>
        </is>
      </c>
      <c r="M3688" t="inlineStr">
        <is>
          <t>B5</t>
        </is>
      </c>
      <c r="N3688" t="inlineStr"/>
      <c r="O3688" t="inlineStr">
        <is>
          <t>India</t>
        </is>
      </c>
      <c r="P3688" t="inlineStr">
        <is>
          <t>South Asia</t>
        </is>
      </c>
      <c r="Q3688" t="inlineStr">
        <is>
          <t>Y</t>
        </is>
      </c>
      <c r="R3688" t="inlineStr"/>
      <c r="S3688" t="inlineStr"/>
      <c r="T3688" t="inlineStr">
        <is>
          <t>qualitative</t>
        </is>
      </c>
      <c r="U3688" t="inlineStr">
        <is>
          <t>Y</t>
        </is>
      </c>
      <c r="V3688" t="inlineStr"/>
      <c r="W3688" t="inlineStr">
        <is>
          <t>auto: Traditional notions of financialisation require updating to study the reorganisation of finance around digital infrastructures.</t>
        </is>
      </c>
      <c r="X3688" t="inlineStr"/>
      <c r="Y3688" t="inlineStr"/>
      <c r="Z3688" t="inlineStr">
        <is>
          <t>medium</t>
        </is>
      </c>
      <c r="AA3688" t="inlineStr"/>
      <c r="AB3688" t="inlineStr"/>
      <c r="AC3688" t="inlineStr"/>
      <c r="AD3688" t="inlineStr"/>
      <c r="AE3688" t="inlineStr">
        <is>
          <t>B5:landmarks</t>
        </is>
      </c>
      <c r="AF3688" t="inlineStr"/>
      <c r="AG3688" t="n">
        <v>13.21</v>
      </c>
    </row>
    <row r="3689">
      <c r="A3689" t="inlineStr">
        <is>
          <t>LM03688</t>
        </is>
      </c>
      <c r="B3689" t="inlineStr">
        <is>
          <t>Nationality and Citizenship in Revolutionary France</t>
        </is>
      </c>
      <c r="C3689" t="n">
        <v>2000</v>
      </c>
      <c r="D3689" t="inlineStr">
        <is>
          <t>Michael Rapport</t>
        </is>
      </c>
      <c r="E3689" t="inlineStr">
        <is>
          <t>Oxford University Press eBooks</t>
        </is>
      </c>
      <c r="F3689" t="inlineStr">
        <is>
          <t>book</t>
        </is>
      </c>
      <c r="G3689" t="inlineStr">
        <is>
          <t>10.1093/acprof:oso/9780198208457.001.0001</t>
        </is>
      </c>
      <c r="H3689" t="inlineStr">
        <is>
          <t>W2504351250</t>
        </is>
      </c>
      <c r="I3689" t="inlineStr">
        <is>
          <t>https://doi.org/10.1093/acprof:oso/9780198208457.001.0001</t>
        </is>
      </c>
      <c r="J3689" t="inlineStr"/>
      <c r="K3689" t="n">
        <v>111</v>
      </c>
      <c r="L3689" t="inlineStr">
        <is>
          <t>B</t>
        </is>
      </c>
      <c r="M3689" t="inlineStr">
        <is>
          <t>B5</t>
        </is>
      </c>
      <c r="N3689" t="inlineStr"/>
      <c r="O3689" t="inlineStr">
        <is>
          <t>France</t>
        </is>
      </c>
      <c r="P3689" t="inlineStr">
        <is>
          <t>Global North</t>
        </is>
      </c>
      <c r="Q3689" t="inlineStr"/>
      <c r="R3689" t="inlineStr"/>
      <c r="S3689" t="inlineStr"/>
      <c r="T3689" t="inlineStr">
        <is>
          <t>unclear</t>
        </is>
      </c>
      <c r="U3689" t="inlineStr">
        <is>
          <t>Y</t>
        </is>
      </c>
      <c r="V3689" t="inlineStr"/>
      <c r="W3689" t="inlineStr">
        <is>
          <t>auto: How and why foreigners were squeezed out of French social and political life — and to what extent — is the subject of this book.</t>
        </is>
      </c>
      <c r="X3689" t="inlineStr"/>
      <c r="Y3689" t="inlineStr"/>
      <c r="Z3689" t="inlineStr">
        <is>
          <t>high</t>
        </is>
      </c>
      <c r="AA3689" t="inlineStr"/>
      <c r="AB3689" t="inlineStr"/>
      <c r="AC3689" t="inlineStr"/>
      <c r="AD3689" t="inlineStr"/>
      <c r="AE3689" t="inlineStr">
        <is>
          <t>B5:landmarks</t>
        </is>
      </c>
      <c r="AF3689" t="inlineStr"/>
      <c r="AG3689" t="n">
        <v>1.9227</v>
      </c>
    </row>
    <row r="3690">
      <c r="A3690" t="inlineStr">
        <is>
          <t>LM03689</t>
        </is>
      </c>
      <c r="B3690" t="inlineStr">
        <is>
          <t>Fintech for Financial Inclusion: A Framework for Digital Financial Transformation</t>
        </is>
      </c>
      <c r="C3690" t="n">
        <v>2018</v>
      </c>
      <c r="D3690" t="inlineStr">
        <is>
          <t>Douglas W. Arner; Ross P. Buckley; Dirk Andreas Zetzsche</t>
        </is>
      </c>
      <c r="E3690" t="inlineStr">
        <is>
          <t>SSRN Electronic Journal</t>
        </is>
      </c>
      <c r="F3690" t="inlineStr">
        <is>
          <t>preprint</t>
        </is>
      </c>
      <c r="G3690" t="inlineStr">
        <is>
          <t>10.2139/ssrn.3245287</t>
        </is>
      </c>
      <c r="H3690" t="inlineStr">
        <is>
          <t>W2904942818</t>
        </is>
      </c>
      <c r="I3690" t="inlineStr">
        <is>
          <t>https://doi.org/10.2139/ssrn.3245287</t>
        </is>
      </c>
      <c r="J3690" t="inlineStr">
        <is>
          <t>https://doi.org/10.2139/ssrn.3245287</t>
        </is>
      </c>
      <c r="K3690" t="n">
        <v>110</v>
      </c>
      <c r="L3690" t="inlineStr">
        <is>
          <t>B</t>
        </is>
      </c>
      <c r="M3690" t="inlineStr">
        <is>
          <t>B5</t>
        </is>
      </c>
      <c r="N3690" t="inlineStr"/>
      <c r="O3690" t="inlineStr"/>
      <c r="P3690" t="inlineStr">
        <is>
          <t>Not place-specific</t>
        </is>
      </c>
      <c r="Q3690" t="inlineStr"/>
      <c r="R3690" t="inlineStr"/>
      <c r="S3690" t="inlineStr"/>
      <c r="T3690" t="inlineStr">
        <is>
          <t>unclear</t>
        </is>
      </c>
      <c r="U3690" t="inlineStr"/>
      <c r="V3690" t="inlineStr"/>
      <c r="W3690" t="inlineStr"/>
      <c r="X3690" t="inlineStr"/>
      <c r="Y3690" t="inlineStr"/>
      <c r="Z3690" t="inlineStr">
        <is>
          <t>low</t>
        </is>
      </c>
      <c r="AA3690" t="inlineStr">
        <is>
          <t>Y</t>
        </is>
      </c>
      <c r="AB3690" t="inlineStr"/>
      <c r="AC3690" t="inlineStr"/>
      <c r="AD3690" t="inlineStr"/>
      <c r="AE3690" t="inlineStr">
        <is>
          <t>B5:landmarks</t>
        </is>
      </c>
      <c r="AF3690" t="inlineStr"/>
    </row>
    <row r="3691">
      <c r="A3691" t="inlineStr">
        <is>
          <t>LM03690</t>
        </is>
      </c>
      <c r="B3691" t="inlineStr">
        <is>
          <t>Identifying Citizens: ID Cards as Surveillance</t>
        </is>
      </c>
      <c r="C3691" t="n">
        <v>2009</v>
      </c>
      <c r="D3691" t="inlineStr">
        <is>
          <t>David Lyon</t>
        </is>
      </c>
      <c r="E3691" t="inlineStr"/>
      <c r="F3691" t="inlineStr">
        <is>
          <t>article</t>
        </is>
      </c>
      <c r="G3691" t="inlineStr"/>
      <c r="H3691" t="inlineStr">
        <is>
          <t>W567840274</t>
        </is>
      </c>
      <c r="I3691" t="inlineStr">
        <is>
          <t>http://bvbr.bib-bvb.de:8991/F?func=service&amp;amp;doc_library=BVB01&amp;amp;local_base=BVB01&amp;amp;doc_number=017734014&amp;amp;sequence=000002&amp;amp;line_number=0001&amp;amp;func_code=DB_RECORDS&amp;amp;service_type=MEDIA</t>
        </is>
      </c>
      <c r="J3691" t="inlineStr"/>
      <c r="K3691" t="n">
        <v>108</v>
      </c>
      <c r="L3691" t="inlineStr">
        <is>
          <t>B</t>
        </is>
      </c>
      <c r="M3691" t="inlineStr">
        <is>
          <t>B5</t>
        </is>
      </c>
      <c r="N3691" t="inlineStr"/>
      <c r="O3691" t="inlineStr"/>
      <c r="P3691" t="inlineStr">
        <is>
          <t>Not place-specific</t>
        </is>
      </c>
      <c r="Q3691" t="inlineStr"/>
      <c r="R3691" t="inlineStr"/>
      <c r="S3691" t="inlineStr"/>
      <c r="T3691" t="inlineStr">
        <is>
          <t>unclear</t>
        </is>
      </c>
      <c r="U3691" t="inlineStr">
        <is>
          <t>Y</t>
        </is>
      </c>
      <c r="V3691" t="inlineStr"/>
      <c r="W3691" t="inlineStr">
        <is>
          <t>auto: In this book, David Lyon argues that such IDs represent a fresh phase in the long-term attempts of modern states to find stable ways of identifying citizens.</t>
        </is>
      </c>
      <c r="X3691" t="inlineStr"/>
      <c r="Y3691" t="inlineStr"/>
      <c r="Z3691" t="inlineStr">
        <is>
          <t>high</t>
        </is>
      </c>
      <c r="AA3691" t="inlineStr"/>
      <c r="AB3691" t="inlineStr"/>
      <c r="AC3691" t="inlineStr"/>
      <c r="AD3691" t="inlineStr"/>
      <c r="AE3691" t="inlineStr">
        <is>
          <t>B5:landmarks</t>
        </is>
      </c>
      <c r="AF3691" t="inlineStr"/>
      <c r="AG3691" t="n">
        <v>36.8201</v>
      </c>
    </row>
    <row r="3692">
      <c r="A3692" t="inlineStr">
        <is>
          <t>LM03691</t>
        </is>
      </c>
      <c r="B3692" t="inlineStr">
        <is>
          <t>Datafying anti-poverty programmes: implications for data justice</t>
        </is>
      </c>
      <c r="C3692" t="n">
        <v>2019</v>
      </c>
      <c r="D3692" t="inlineStr">
        <is>
          <t>Silvia Masiero; Soumyo Das</t>
        </is>
      </c>
      <c r="E3692" t="inlineStr">
        <is>
          <t>Information Communication &amp; Society</t>
        </is>
      </c>
      <c r="F3692" t="inlineStr">
        <is>
          <t>article</t>
        </is>
      </c>
      <c r="G3692" t="inlineStr">
        <is>
          <t>10.1080/1369118x.2019.1575448</t>
        </is>
      </c>
      <c r="H3692" t="inlineStr">
        <is>
          <t>W2946326213</t>
        </is>
      </c>
      <c r="I3692" t="inlineStr">
        <is>
          <t>https://doi.org/10.1080/1369118x.2019.1575448</t>
        </is>
      </c>
      <c r="J3692" t="inlineStr">
        <is>
          <t>https://www.tandfonline.com/doi/pdf/10.1080/1369118X.2019.1575448?needAccess=true</t>
        </is>
      </c>
      <c r="K3692" t="n">
        <v>101</v>
      </c>
      <c r="L3692" t="inlineStr">
        <is>
          <t>B</t>
        </is>
      </c>
      <c r="M3692" t="inlineStr">
        <is>
          <t>B5</t>
        </is>
      </c>
      <c r="N3692" t="inlineStr"/>
      <c r="O3692" t="inlineStr">
        <is>
          <t>India</t>
        </is>
      </c>
      <c r="P3692" t="inlineStr">
        <is>
          <t>South Asia</t>
        </is>
      </c>
      <c r="Q3692" t="inlineStr">
        <is>
          <t>Y</t>
        </is>
      </c>
      <c r="R3692" t="inlineStr"/>
      <c r="S3692" t="inlineStr"/>
      <c r="T3692" t="inlineStr">
        <is>
          <t>qualitative</t>
        </is>
      </c>
      <c r="U3692" t="inlineStr">
        <is>
          <t>Y</t>
        </is>
      </c>
      <c r="V3692" t="inlineStr"/>
      <c r="W3692" t="inlineStr">
        <is>
          <t>auto: This paper seeks to illuminate the significance of datafication for anti-poverty programmes, meaning social protection schemes designed specifically for poor people.</t>
        </is>
      </c>
      <c r="X3692" t="inlineStr"/>
      <c r="Y3692" t="inlineStr"/>
      <c r="Z3692" t="inlineStr">
        <is>
          <t>high</t>
        </is>
      </c>
      <c r="AA3692" t="inlineStr"/>
      <c r="AB3692" t="inlineStr"/>
      <c r="AC3692" t="inlineStr"/>
      <c r="AD3692" t="inlineStr"/>
      <c r="AE3692" t="inlineStr">
        <is>
          <t>B5:landmarks</t>
        </is>
      </c>
      <c r="AF3692" t="inlineStr"/>
      <c r="AG3692" t="n">
        <v>27.653</v>
      </c>
    </row>
    <row r="3693">
      <c r="A3693" t="inlineStr">
        <is>
          <t>LM03692</t>
        </is>
      </c>
      <c r="B3693" t="inlineStr">
        <is>
          <t>Municipal ID Cards for Undocumented Immigrants</t>
        </is>
      </c>
      <c r="C3693" t="n">
        <v>2014</v>
      </c>
      <c r="D3693" t="inlineStr">
        <is>
          <t>Els de Graauw</t>
        </is>
      </c>
      <c r="E3693" t="inlineStr">
        <is>
          <t>Politics &amp; Society</t>
        </is>
      </c>
      <c r="F3693" t="inlineStr">
        <is>
          <t>article</t>
        </is>
      </c>
      <c r="G3693" t="inlineStr">
        <is>
          <t>10.1177/0032329214543256</t>
        </is>
      </c>
      <c r="H3693" t="inlineStr">
        <is>
          <t>W2152036754</t>
        </is>
      </c>
      <c r="I3693" t="inlineStr">
        <is>
          <t>https://doi.org/10.1177/0032329214543256</t>
        </is>
      </c>
      <c r="J3693" t="inlineStr"/>
      <c r="K3693" t="n">
        <v>100</v>
      </c>
      <c r="L3693" t="inlineStr">
        <is>
          <t>B</t>
        </is>
      </c>
      <c r="M3693" t="inlineStr">
        <is>
          <t>B5</t>
        </is>
      </c>
      <c r="N3693" t="inlineStr"/>
      <c r="O3693" t="inlineStr">
        <is>
          <t>San Francisco</t>
        </is>
      </c>
      <c r="P3693" t="inlineStr">
        <is>
          <t>Global North</t>
        </is>
      </c>
      <c r="Q3693" t="inlineStr"/>
      <c r="R3693" t="inlineStr"/>
      <c r="S3693" t="inlineStr"/>
      <c r="T3693" t="inlineStr">
        <is>
          <t>qualitative</t>
        </is>
      </c>
      <c r="U3693" t="inlineStr">
        <is>
          <t>Y</t>
        </is>
      </c>
      <c r="V3693" t="inlineStr"/>
      <c r="W3693" t="inlineStr">
        <is>
          <t>auto: This article examines the municipal ID card programs in New Haven and San Francisco.</t>
        </is>
      </c>
      <c r="X3693" t="inlineStr"/>
      <c r="Y3693" t="inlineStr"/>
      <c r="Z3693" t="inlineStr">
        <is>
          <t>high</t>
        </is>
      </c>
      <c r="AA3693" t="inlineStr"/>
      <c r="AB3693" t="inlineStr"/>
      <c r="AC3693" t="inlineStr"/>
      <c r="AD3693" t="inlineStr"/>
      <c r="AE3693" t="inlineStr">
        <is>
          <t>B5:landmarks</t>
        </is>
      </c>
      <c r="AF3693" t="inlineStr"/>
      <c r="AG3693" t="n">
        <v>15.1722</v>
      </c>
    </row>
    <row r="3694">
      <c r="A3694" t="inlineStr">
        <is>
          <t>LM03693</t>
        </is>
      </c>
      <c r="B3694" t="inlineStr">
        <is>
          <t>The Privacy Advocates</t>
        </is>
      </c>
      <c r="C3694" t="n">
        <v>2008</v>
      </c>
      <c r="D3694" t="inlineStr">
        <is>
          <t>Colin J. Bennett</t>
        </is>
      </c>
      <c r="E3694" t="inlineStr">
        <is>
          <t>The MIT Press eBooks</t>
        </is>
      </c>
      <c r="F3694" t="inlineStr">
        <is>
          <t>book</t>
        </is>
      </c>
      <c r="G3694" t="inlineStr">
        <is>
          <t>10.7551/mitpress/7855.001.0001</t>
        </is>
      </c>
      <c r="H3694" t="inlineStr">
        <is>
          <t>W4248279805</t>
        </is>
      </c>
      <c r="I3694" t="inlineStr">
        <is>
          <t>https://doi.org/10.7551/mitpress/7855.001.0001</t>
        </is>
      </c>
      <c r="J3694" t="inlineStr"/>
      <c r="K3694" t="n">
        <v>99</v>
      </c>
      <c r="L3694" t="inlineStr">
        <is>
          <t>B</t>
        </is>
      </c>
      <c r="M3694" t="inlineStr">
        <is>
          <t>B5</t>
        </is>
      </c>
      <c r="N3694" t="inlineStr"/>
      <c r="O3694" t="inlineStr"/>
      <c r="P3694" t="inlineStr">
        <is>
          <t>Not place-specific</t>
        </is>
      </c>
      <c r="Q3694" t="inlineStr"/>
      <c r="R3694" t="inlineStr"/>
      <c r="S3694" t="inlineStr"/>
      <c r="T3694" t="inlineStr">
        <is>
          <t>qualitative</t>
        </is>
      </c>
      <c r="U3694" t="inlineStr">
        <is>
          <t>Y</t>
        </is>
      </c>
      <c r="V3694" t="inlineStr"/>
      <c r="W3694" t="inlineStr">
        <is>
          <t>auto: An analysis of the people and groups who have emerged to challenge the increasingly intrusive ways personal information is captured, processed, and disseminated.</t>
        </is>
      </c>
      <c r="X3694" t="inlineStr"/>
      <c r="Y3694" t="inlineStr"/>
      <c r="Z3694" t="inlineStr">
        <is>
          <t>high</t>
        </is>
      </c>
      <c r="AA3694" t="inlineStr"/>
      <c r="AB3694" t="inlineStr"/>
      <c r="AC3694" t="inlineStr"/>
      <c r="AD3694" t="inlineStr"/>
      <c r="AE3694" t="inlineStr">
        <is>
          <t>B5:landmarks</t>
        </is>
      </c>
      <c r="AF3694" t="inlineStr"/>
      <c r="AG3694" t="n">
        <v>9.571999999999999</v>
      </c>
    </row>
    <row r="3695">
      <c r="A3695" t="inlineStr">
        <is>
          <t>LM03694</t>
        </is>
      </c>
      <c r="B3695" t="inlineStr">
        <is>
          <t>The birth of biometric security</t>
        </is>
      </c>
      <c r="C3695" t="n">
        <v>2009</v>
      </c>
      <c r="D3695" t="inlineStr">
        <is>
          <t>Mark Maguire</t>
        </is>
      </c>
      <c r="E3695" t="inlineStr">
        <is>
          <t>Anthropology Today</t>
        </is>
      </c>
      <c r="F3695" t="inlineStr">
        <is>
          <t>article</t>
        </is>
      </c>
      <c r="G3695" t="inlineStr">
        <is>
          <t>10.1111/j.1467-8322.2009.00654.x</t>
        </is>
      </c>
      <c r="H3695" t="inlineStr">
        <is>
          <t>W2056981813</t>
        </is>
      </c>
      <c r="I3695" t="inlineStr">
        <is>
          <t>https://doi.org/10.1111/j.1467-8322.2009.00654.x</t>
        </is>
      </c>
      <c r="J3695" t="inlineStr"/>
      <c r="K3695" t="n">
        <v>98</v>
      </c>
      <c r="L3695" t="inlineStr">
        <is>
          <t>B</t>
        </is>
      </c>
      <c r="M3695" t="inlineStr">
        <is>
          <t>B5</t>
        </is>
      </c>
      <c r="N3695" t="inlineStr"/>
      <c r="O3695" t="inlineStr"/>
      <c r="P3695" t="inlineStr">
        <is>
          <t>Not place-specific</t>
        </is>
      </c>
      <c r="Q3695" t="inlineStr"/>
      <c r="R3695" t="inlineStr"/>
      <c r="S3695" t="inlineStr"/>
      <c r="T3695" t="inlineStr">
        <is>
          <t>unclear</t>
        </is>
      </c>
      <c r="U3695" t="inlineStr">
        <is>
          <t>Y</t>
        </is>
      </c>
      <c r="V3695" t="inlineStr"/>
      <c r="W3695" t="inlineStr">
        <is>
          <t>auto: We are currently witnessing a rapid rise in biometric security.</t>
        </is>
      </c>
      <c r="X3695" t="inlineStr"/>
      <c r="Y3695" t="inlineStr"/>
      <c r="Z3695" t="inlineStr">
        <is>
          <t>high</t>
        </is>
      </c>
      <c r="AA3695" t="inlineStr"/>
      <c r="AB3695" t="inlineStr"/>
      <c r="AC3695" t="inlineStr"/>
      <c r="AD3695" t="inlineStr"/>
      <c r="AE3695" t="inlineStr">
        <is>
          <t>B5:landmarks</t>
        </is>
      </c>
      <c r="AF3695" t="inlineStr"/>
      <c r="AG3695" t="n">
        <v>2.6819</v>
      </c>
    </row>
    <row r="3696">
      <c r="A3696" t="inlineStr">
        <is>
          <t>LM03695</t>
        </is>
      </c>
      <c r="B3696" t="inlineStr">
        <is>
          <t>Security, Risk and the Biometric State</t>
        </is>
      </c>
      <c r="C3696" t="n">
        <v>2010</v>
      </c>
      <c r="D3696" t="inlineStr">
        <is>
          <t>Benjamin Müller</t>
        </is>
      </c>
      <c r="E3696" t="inlineStr">
        <is>
          <t>Routledge eBooks</t>
        </is>
      </c>
      <c r="F3696" t="inlineStr">
        <is>
          <t>book</t>
        </is>
      </c>
      <c r="G3696" t="inlineStr">
        <is>
          <t>10.4324/9780203858042</t>
        </is>
      </c>
      <c r="H3696" t="inlineStr">
        <is>
          <t>W4239453362</t>
        </is>
      </c>
      <c r="I3696" t="inlineStr">
        <is>
          <t>https://doi.org/10.4324/9780203858042</t>
        </is>
      </c>
      <c r="J3696" t="inlineStr"/>
      <c r="K3696" t="n">
        <v>97</v>
      </c>
      <c r="L3696" t="inlineStr">
        <is>
          <t>B</t>
        </is>
      </c>
      <c r="M3696" t="inlineStr">
        <is>
          <t>B5</t>
        </is>
      </c>
      <c r="N3696" t="inlineStr"/>
      <c r="O3696" t="inlineStr">
        <is>
          <t>Canada; Ireland</t>
        </is>
      </c>
      <c r="P3696" t="inlineStr">
        <is>
          <t>Global North</t>
        </is>
      </c>
      <c r="Q3696" t="inlineStr"/>
      <c r="R3696" t="inlineStr"/>
      <c r="S3696" t="inlineStr"/>
      <c r="T3696" t="inlineStr">
        <is>
          <t>conceptual</t>
        </is>
      </c>
      <c r="U3696" t="inlineStr">
        <is>
          <t>Y</t>
        </is>
      </c>
      <c r="V3696" t="inlineStr"/>
      <c r="W3696" t="inlineStr">
        <is>
          <t>auto: This book examines a series of questions associated with the increasing application and implications of biometrics in contemporary everyday life.</t>
        </is>
      </c>
      <c r="X3696" t="inlineStr"/>
      <c r="Y3696" t="inlineStr"/>
      <c r="Z3696" t="inlineStr">
        <is>
          <t>high</t>
        </is>
      </c>
      <c r="AA3696" t="inlineStr"/>
      <c r="AB3696" t="inlineStr"/>
      <c r="AC3696" t="inlineStr"/>
      <c r="AD3696" t="inlineStr"/>
      <c r="AE3696" t="inlineStr">
        <is>
          <t>B5:landmarks</t>
        </is>
      </c>
      <c r="AF3696" t="inlineStr"/>
      <c r="AG3696" t="n">
        <v>0.84</v>
      </c>
    </row>
    <row r="3697">
      <c r="A3697" t="inlineStr">
        <is>
          <t>LM03696</t>
        </is>
      </c>
      <c r="B3697" t="inlineStr">
        <is>
          <t>Give Me a Database and I Will Raise the Nation-State</t>
        </is>
      </c>
      <c r="C3697" t="n">
        <v>2019</v>
      </c>
      <c r="D3697" t="inlineStr">
        <is>
          <t>Ranjit Singh</t>
        </is>
      </c>
      <c r="E3697" t="inlineStr">
        <is>
          <t>South Asia Journal of South Asian Studies</t>
        </is>
      </c>
      <c r="F3697" t="inlineStr">
        <is>
          <t>article</t>
        </is>
      </c>
      <c r="G3697" t="inlineStr">
        <is>
          <t>10.1080/00856401.2019.1602810</t>
        </is>
      </c>
      <c r="H3697" t="inlineStr">
        <is>
          <t>W2955090878</t>
        </is>
      </c>
      <c r="I3697" t="inlineStr">
        <is>
          <t>https://doi.org/10.1080/00856401.2019.1602810</t>
        </is>
      </c>
      <c r="J3697" t="inlineStr"/>
      <c r="K3697" t="n">
        <v>94</v>
      </c>
      <c r="L3697" t="inlineStr">
        <is>
          <t>B</t>
        </is>
      </c>
      <c r="M3697" t="inlineStr">
        <is>
          <t>B5</t>
        </is>
      </c>
      <c r="N3697" t="inlineStr"/>
      <c r="O3697" t="inlineStr">
        <is>
          <t>India</t>
        </is>
      </c>
      <c r="P3697" t="inlineStr">
        <is>
          <t>South Asia</t>
        </is>
      </c>
      <c r="Q3697" t="inlineStr">
        <is>
          <t>Y</t>
        </is>
      </c>
      <c r="R3697" t="inlineStr"/>
      <c r="S3697" t="inlineStr"/>
      <c r="T3697" t="inlineStr">
        <is>
          <t>qualitative</t>
        </is>
      </c>
      <c r="U3697" t="inlineStr">
        <is>
          <t>Y</t>
        </is>
      </c>
      <c r="V3697" t="inlineStr"/>
      <c r="W3697" t="inlineStr">
        <is>
          <t>auto: This paper draws on an ethnographic study of Aadhaar, India’s biometrics-based national identification infrastructure, to investigate how members of its design team conceptualised and understood their techno-bureaucratic enterprise of assigning unique numbers to Indian residents.</t>
        </is>
      </c>
      <c r="X3697" t="inlineStr"/>
      <c r="Y3697" t="inlineStr"/>
      <c r="Z3697" t="inlineStr">
        <is>
          <t>high</t>
        </is>
      </c>
      <c r="AA3697" t="inlineStr"/>
      <c r="AB3697" t="inlineStr"/>
      <c r="AC3697" t="inlineStr"/>
      <c r="AD3697" t="inlineStr"/>
      <c r="AE3697" t="inlineStr">
        <is>
          <t>B5:landmarks</t>
        </is>
      </c>
      <c r="AF3697" t="inlineStr"/>
      <c r="AG3697" t="n">
        <v>39.7502</v>
      </c>
    </row>
    <row r="3698">
      <c r="A3698" t="inlineStr">
        <is>
          <t>LM03697</t>
        </is>
      </c>
      <c r="B3698" t="inlineStr">
        <is>
          <t>Realizing digital identity in government: Prioritizing design and implementation objectives for Aadhaar in India</t>
        </is>
      </c>
      <c r="C3698" t="n">
        <v>2019</v>
      </c>
      <c r="D3698" t="inlineStr">
        <is>
          <t>Umar Bashir Mir; Arpan Kumar Kar; Yogesh Kumar Dwivedi; M.P. Gupta; R.S. Sharma</t>
        </is>
      </c>
      <c r="E3698" t="inlineStr">
        <is>
          <t>Government Information Quarterly</t>
        </is>
      </c>
      <c r="F3698" t="inlineStr">
        <is>
          <t>article</t>
        </is>
      </c>
      <c r="G3698" t="inlineStr">
        <is>
          <t>10.1016/j.giq.2019.101442</t>
        </is>
      </c>
      <c r="H3698" t="inlineStr">
        <is>
          <t>W2998300106</t>
        </is>
      </c>
      <c r="I3698" t="inlineStr">
        <is>
          <t>https://doi.org/10.1016/j.giq.2019.101442</t>
        </is>
      </c>
      <c r="J3698" t="inlineStr"/>
      <c r="K3698" t="n">
        <v>94</v>
      </c>
      <c r="L3698" t="inlineStr">
        <is>
          <t>B</t>
        </is>
      </c>
      <c r="M3698" t="inlineStr">
        <is>
          <t>B5</t>
        </is>
      </c>
      <c r="N3698" t="inlineStr"/>
      <c r="O3698" t="inlineStr">
        <is>
          <t>India</t>
        </is>
      </c>
      <c r="P3698" t="inlineStr">
        <is>
          <t>South Asia</t>
        </is>
      </c>
      <c r="Q3698" t="inlineStr">
        <is>
          <t>Y</t>
        </is>
      </c>
      <c r="R3698" t="inlineStr"/>
      <c r="S3698" t="inlineStr"/>
      <c r="T3698" t="inlineStr">
        <is>
          <t>unclear</t>
        </is>
      </c>
      <c r="U3698" t="inlineStr">
        <is>
          <t>Y</t>
        </is>
      </c>
      <c r="V3698" t="inlineStr"/>
      <c r="W3698" t="inlineStr"/>
      <c r="X3698" t="inlineStr"/>
      <c r="Y3698" t="inlineStr"/>
      <c r="Z3698" t="inlineStr">
        <is>
          <t>low</t>
        </is>
      </c>
      <c r="AA3698" t="inlineStr"/>
      <c r="AB3698" t="inlineStr"/>
      <c r="AC3698" t="inlineStr"/>
      <c r="AD3698" t="inlineStr"/>
      <c r="AE3698" t="inlineStr">
        <is>
          <t>B5:india; B5:landmarks</t>
        </is>
      </c>
      <c r="AF3698" t="inlineStr"/>
      <c r="AG3698" t="n">
        <v>60.6714</v>
      </c>
    </row>
    <row r="3699">
      <c r="A3699" t="inlineStr">
        <is>
          <t>LM03698</t>
        </is>
      </c>
      <c r="B3699" t="inlineStr">
        <is>
          <t>The Identity Challenge in Finance: From Analogue Identity to Digitized Identification to Digital KYC Utilities</t>
        </is>
      </c>
      <c r="C3699" t="n">
        <v>2019</v>
      </c>
      <c r="D3699" t="inlineStr">
        <is>
          <t>Douglas W. Arner; Dirk Andreas Zetzsche; Ross P. Buckley; Janos Nathan Barberis</t>
        </is>
      </c>
      <c r="E3699" t="inlineStr">
        <is>
          <t>European Business Organization Law Review</t>
        </is>
      </c>
      <c r="F3699" t="inlineStr">
        <is>
          <t>article</t>
        </is>
      </c>
      <c r="G3699" t="inlineStr">
        <is>
          <t>10.1007/s40804-019-00135-1</t>
        </is>
      </c>
      <c r="H3699" t="inlineStr">
        <is>
          <t>W3121307771</t>
        </is>
      </c>
      <c r="I3699" t="inlineStr">
        <is>
          <t>https://doi.org/10.1007/s40804-019-00135-1</t>
        </is>
      </c>
      <c r="J3699" t="inlineStr">
        <is>
          <t>https://doi.org/10.2139/ssrn.3224115</t>
        </is>
      </c>
      <c r="K3699" t="n">
        <v>93</v>
      </c>
      <c r="L3699" t="inlineStr">
        <is>
          <t>B</t>
        </is>
      </c>
      <c r="M3699" t="inlineStr">
        <is>
          <t>B5</t>
        </is>
      </c>
      <c r="N3699" t="inlineStr"/>
      <c r="O3699" t="inlineStr"/>
      <c r="P3699" t="inlineStr">
        <is>
          <t>Not place-specific</t>
        </is>
      </c>
      <c r="Q3699" t="inlineStr"/>
      <c r="R3699" t="inlineStr"/>
      <c r="S3699" t="inlineStr"/>
      <c r="T3699" t="inlineStr">
        <is>
          <t>unclear</t>
        </is>
      </c>
      <c r="U3699" t="inlineStr">
        <is>
          <t>Y</t>
        </is>
      </c>
      <c r="V3699" t="inlineStr"/>
      <c r="W3699" t="inlineStr"/>
      <c r="X3699" t="inlineStr"/>
      <c r="Y3699" t="inlineStr"/>
      <c r="Z3699" t="inlineStr">
        <is>
          <t>low</t>
        </is>
      </c>
      <c r="AA3699" t="inlineStr"/>
      <c r="AB3699" t="inlineStr"/>
      <c r="AC3699" t="inlineStr"/>
      <c r="AD3699" t="inlineStr"/>
      <c r="AE3699" t="inlineStr">
        <is>
          <t>B5:landmarks</t>
        </is>
      </c>
      <c r="AF3699" t="inlineStr"/>
      <c r="AG3699" t="n">
        <v>16.6553</v>
      </c>
    </row>
    <row r="3700">
      <c r="A3700" t="inlineStr">
        <is>
          <t>LM03699</t>
        </is>
      </c>
      <c r="B3700" t="inlineStr">
        <is>
          <t>The Ayushman Bharat Digital Mission (ABDM): making of India’s Digital Health Story</t>
        </is>
      </c>
      <c r="C3700" t="n">
        <v>2023</v>
      </c>
      <c r="D3700" t="inlineStr">
        <is>
          <t>R. S. Sharma; Aishwarya Rohatgi; Sandeep K Jain; Dilip Singh</t>
        </is>
      </c>
      <c r="E3700" t="inlineStr">
        <is>
          <t>CSI Transactions on ICT</t>
        </is>
      </c>
      <c r="F3700" t="inlineStr">
        <is>
          <t>article</t>
        </is>
      </c>
      <c r="G3700" t="inlineStr">
        <is>
          <t>10.1007/s40012-023-00375-0</t>
        </is>
      </c>
      <c r="H3700" t="inlineStr">
        <is>
          <t>W4362466505</t>
        </is>
      </c>
      <c r="I3700" t="inlineStr">
        <is>
          <t>https://doi.org/10.1007/s40012-023-00375-0</t>
        </is>
      </c>
      <c r="J3700" t="inlineStr">
        <is>
          <t>https://link.springer.com/content/pdf/10.1007/s40012-023-00375-0.pdf</t>
        </is>
      </c>
      <c r="K3700" t="n">
        <v>93</v>
      </c>
      <c r="L3700" t="inlineStr">
        <is>
          <t>B</t>
        </is>
      </c>
      <c r="M3700" t="inlineStr">
        <is>
          <t>B5</t>
        </is>
      </c>
      <c r="N3700" t="inlineStr"/>
      <c r="O3700" t="inlineStr">
        <is>
          <t>India</t>
        </is>
      </c>
      <c r="P3700" t="inlineStr">
        <is>
          <t>South Asia</t>
        </is>
      </c>
      <c r="Q3700" t="inlineStr">
        <is>
          <t>Y</t>
        </is>
      </c>
      <c r="R3700" t="inlineStr"/>
      <c r="S3700" t="inlineStr"/>
      <c r="T3700" t="inlineStr">
        <is>
          <t>conceptual</t>
        </is>
      </c>
      <c r="U3700" t="inlineStr">
        <is>
          <t>Y</t>
        </is>
      </c>
      <c r="V3700" t="inlineStr">
        <is>
          <t>Y</t>
        </is>
      </c>
      <c r="W3700" t="inlineStr">
        <is>
          <t>auto: The purpose of this mission is to establish a national digital health ecosystem that is integrated, effective and inclusive.</t>
        </is>
      </c>
      <c r="X3700" t="inlineStr"/>
      <c r="Y3700" t="inlineStr"/>
      <c r="Z3700" t="inlineStr">
        <is>
          <t>medium</t>
        </is>
      </c>
      <c r="AA3700" t="inlineStr"/>
      <c r="AB3700" t="inlineStr"/>
      <c r="AC3700" t="inlineStr"/>
      <c r="AD3700" t="inlineStr"/>
      <c r="AE3700" t="inlineStr">
        <is>
          <t>B5:landmarks</t>
        </is>
      </c>
      <c r="AF3700" t="inlineStr"/>
      <c r="AG3700" t="n">
        <v>29.9159</v>
      </c>
    </row>
    <row r="3701">
      <c r="A3701" t="inlineStr">
        <is>
          <t>LM03700</t>
        </is>
      </c>
      <c r="B3701" t="inlineStr">
        <is>
          <t>Data protection regulation</t>
        </is>
      </c>
      <c r="C3701" t="n">
        <v>2021</v>
      </c>
      <c r="D3701" t="inlineStr">
        <is>
          <t>Malavika Raghavan</t>
        </is>
      </c>
      <c r="E3701" t="inlineStr">
        <is>
          <t>Routledge eBooks</t>
        </is>
      </c>
      <c r="F3701" t="inlineStr">
        <is>
          <t>book-chapter</t>
        </is>
      </c>
      <c r="G3701" t="inlineStr">
        <is>
          <t>10.4324/9781003093442-11</t>
        </is>
      </c>
      <c r="H3701" t="inlineStr">
        <is>
          <t>W3207344912</t>
        </is>
      </c>
      <c r="I3701" t="inlineStr">
        <is>
          <t>https://doi.org/10.4324/9781003093442-11</t>
        </is>
      </c>
      <c r="J3701" t="inlineStr"/>
      <c r="K3701" t="n">
        <v>88</v>
      </c>
      <c r="L3701" t="inlineStr">
        <is>
          <t>B</t>
        </is>
      </c>
      <c r="M3701" t="inlineStr">
        <is>
          <t>B5</t>
        </is>
      </c>
      <c r="N3701" t="inlineStr"/>
      <c r="O3701" t="inlineStr">
        <is>
          <t>European; India; United States</t>
        </is>
      </c>
      <c r="P3701" t="inlineStr">
        <is>
          <t>Multi-region</t>
        </is>
      </c>
      <c r="Q3701" t="inlineStr">
        <is>
          <t>Y</t>
        </is>
      </c>
      <c r="R3701" t="inlineStr"/>
      <c r="S3701" t="inlineStr"/>
      <c r="T3701" t="inlineStr">
        <is>
          <t>conceptual</t>
        </is>
      </c>
      <c r="U3701" t="inlineStr">
        <is>
          <t>Y</t>
        </is>
      </c>
      <c r="V3701" t="inlineStr"/>
      <c r="W3701" t="inlineStr">
        <is>
          <t>auto: This chapter undertakes a comparison of the approach to data protection across India, the US and the EU.</t>
        </is>
      </c>
      <c r="X3701" t="inlineStr"/>
      <c r="Y3701" t="inlineStr"/>
      <c r="Z3701" t="inlineStr">
        <is>
          <t>high</t>
        </is>
      </c>
      <c r="AA3701" t="inlineStr"/>
      <c r="AB3701" t="inlineStr"/>
      <c r="AC3701" t="inlineStr"/>
      <c r="AD3701" t="inlineStr"/>
      <c r="AE3701" t="inlineStr">
        <is>
          <t>B5:landmarks</t>
        </is>
      </c>
      <c r="AF3701" t="inlineStr"/>
      <c r="AG3701" t="n">
        <v>126.8739</v>
      </c>
    </row>
    <row r="3702">
      <c r="A3702" t="inlineStr">
        <is>
          <t>LM03701</t>
        </is>
      </c>
      <c r="B3702" t="inlineStr">
        <is>
          <t>India’s Aadhaar scheme and the promise of inclusive social protection</t>
        </is>
      </c>
      <c r="C3702" t="n">
        <v>2017</v>
      </c>
      <c r="D3702" t="inlineStr">
        <is>
          <t>Amiya Bhatia; Jacqueline Bhabha</t>
        </is>
      </c>
      <c r="E3702" t="inlineStr">
        <is>
          <t>Oxford Development Studies</t>
        </is>
      </c>
      <c r="F3702" t="inlineStr">
        <is>
          <t>article</t>
        </is>
      </c>
      <c r="G3702" t="inlineStr">
        <is>
          <t>10.1080/13600818.2016.1263726</t>
        </is>
      </c>
      <c r="H3702" t="inlineStr">
        <is>
          <t>W2568118306</t>
        </is>
      </c>
      <c r="I3702" t="inlineStr">
        <is>
          <t>https://doi.org/10.1080/13600818.2016.1263726</t>
        </is>
      </c>
      <c r="J3702" t="inlineStr"/>
      <c r="K3702" t="n">
        <v>85</v>
      </c>
      <c r="L3702" t="inlineStr">
        <is>
          <t>B</t>
        </is>
      </c>
      <c r="M3702" t="inlineStr">
        <is>
          <t>B5</t>
        </is>
      </c>
      <c r="N3702" t="inlineStr"/>
      <c r="O3702" t="inlineStr">
        <is>
          <t>India</t>
        </is>
      </c>
      <c r="P3702" t="inlineStr">
        <is>
          <t>South Asia</t>
        </is>
      </c>
      <c r="Q3702" t="inlineStr">
        <is>
          <t>Y</t>
        </is>
      </c>
      <c r="R3702" t="inlineStr"/>
      <c r="S3702" t="inlineStr"/>
      <c r="T3702" t="inlineStr">
        <is>
          <t>unclear</t>
        </is>
      </c>
      <c r="U3702" t="inlineStr">
        <is>
          <t>Y</t>
        </is>
      </c>
      <c r="V3702" t="inlineStr"/>
      <c r="W3702" t="inlineStr">
        <is>
          <t>auto: This paper examines the promise of inclusive social protection central to India’s Aadhaar scheme, a national initiative using biometric information to allocate unique identification numbers to Indian residents.</t>
        </is>
      </c>
      <c r="X3702" t="inlineStr">
        <is>
          <t>auto: Aadhaar has reached over one billion people and promises to expand access to basic identification, improve enrolment in social protection and financial inclusion schemes, curb leakages, reduce corruption and address other gaps in India’s social protection architecture.</t>
        </is>
      </c>
      <c r="Y3702" t="inlineStr"/>
      <c r="Z3702" t="inlineStr">
        <is>
          <t>high</t>
        </is>
      </c>
      <c r="AA3702" t="inlineStr"/>
      <c r="AB3702" t="inlineStr"/>
      <c r="AC3702" t="inlineStr"/>
      <c r="AD3702" t="inlineStr"/>
      <c r="AE3702" t="inlineStr">
        <is>
          <t>B5:india; B5:landmarks</t>
        </is>
      </c>
      <c r="AF3702" t="inlineStr"/>
      <c r="AG3702" t="n">
        <v>16.8894</v>
      </c>
    </row>
    <row r="3703">
      <c r="A3703" t="inlineStr">
        <is>
          <t>LM03702</t>
        </is>
      </c>
      <c r="B3703" t="inlineStr">
        <is>
          <t>The ‘Social’ De-Duplicated: On the Aadhaar Platform and the Engineering of Service</t>
        </is>
      </c>
      <c r="C3703" t="n">
        <v>2019</v>
      </c>
      <c r="D3703" t="inlineStr">
        <is>
          <t>Lawrence Cohen</t>
        </is>
      </c>
      <c r="E3703" t="inlineStr">
        <is>
          <t>South Asia Journal of South Asian Studies</t>
        </is>
      </c>
      <c r="F3703" t="inlineStr">
        <is>
          <t>article</t>
        </is>
      </c>
      <c r="G3703" t="inlineStr">
        <is>
          <t>10.1080/00856401.2019.1593597</t>
        </is>
      </c>
      <c r="H3703" t="inlineStr">
        <is>
          <t>W2944888592</t>
        </is>
      </c>
      <c r="I3703" t="inlineStr">
        <is>
          <t>https://doi.org/10.1080/00856401.2019.1593597</t>
        </is>
      </c>
      <c r="J3703" t="inlineStr"/>
      <c r="K3703" t="n">
        <v>84</v>
      </c>
      <c r="L3703" t="inlineStr">
        <is>
          <t>B</t>
        </is>
      </c>
      <c r="M3703" t="inlineStr">
        <is>
          <t>B5</t>
        </is>
      </c>
      <c r="N3703" t="inlineStr"/>
      <c r="O3703" t="inlineStr">
        <is>
          <t>India</t>
        </is>
      </c>
      <c r="P3703" t="inlineStr">
        <is>
          <t>South Asia</t>
        </is>
      </c>
      <c r="Q3703" t="inlineStr">
        <is>
          <t>Y</t>
        </is>
      </c>
      <c r="R3703" t="inlineStr"/>
      <c r="S3703" t="inlineStr"/>
      <c r="T3703" t="inlineStr">
        <is>
          <t>unclear</t>
        </is>
      </c>
      <c r="U3703" t="inlineStr">
        <is>
          <t>Y</t>
        </is>
      </c>
      <c r="V3703" t="inlineStr"/>
      <c r="W3703" t="inlineStr">
        <is>
          <t>auto: India’s programme for biometric registration, Aadhaar, is organised through engineering concept work that depends upon three distinctive claims for the ‘social’ as human condition: (1) the social as ‘socialism’, the failed premise of Nehruvian decolonisation understood to have placed the poor int…</t>
        </is>
      </c>
      <c r="X3703" t="inlineStr"/>
      <c r="Y3703" t="inlineStr"/>
      <c r="Z3703" t="inlineStr">
        <is>
          <t>high</t>
        </is>
      </c>
      <c r="AA3703" t="inlineStr"/>
      <c r="AB3703" t="inlineStr"/>
      <c r="AC3703" t="inlineStr"/>
      <c r="AD3703" t="inlineStr"/>
      <c r="AE3703" t="inlineStr">
        <is>
          <t>B5:landmarks</t>
        </is>
      </c>
      <c r="AF3703" t="inlineStr"/>
      <c r="AG3703" t="n">
        <v>37.6581</v>
      </c>
    </row>
    <row r="3704">
      <c r="A3704" t="inlineStr">
        <is>
          <t>LM03703</t>
        </is>
      </c>
      <c r="B3704" t="inlineStr">
        <is>
          <t>Privacy features of European eID card specifications</t>
        </is>
      </c>
      <c r="C3704" t="n">
        <v>2008</v>
      </c>
      <c r="D3704" t="inlineStr">
        <is>
          <t>Ingo Naumann; Giles Hogben</t>
        </is>
      </c>
      <c r="E3704" t="inlineStr">
        <is>
          <t>Network Security</t>
        </is>
      </c>
      <c r="F3704" t="inlineStr">
        <is>
          <t>article</t>
        </is>
      </c>
      <c r="G3704" t="inlineStr">
        <is>
          <t>10.1016/s1353-4858(08)70097-7</t>
        </is>
      </c>
      <c r="H3704" t="inlineStr">
        <is>
          <t>W2000641258</t>
        </is>
      </c>
      <c r="I3704" t="inlineStr">
        <is>
          <t>https://doi.org/10.1016/s1353-4858(08)70097-7</t>
        </is>
      </c>
      <c r="J3704" t="inlineStr"/>
      <c r="K3704" t="n">
        <v>82</v>
      </c>
      <c r="L3704" t="inlineStr">
        <is>
          <t>B</t>
        </is>
      </c>
      <c r="M3704" t="inlineStr">
        <is>
          <t>B5</t>
        </is>
      </c>
      <c r="N3704" t="inlineStr"/>
      <c r="O3704" t="inlineStr">
        <is>
          <t>Austria; Belgium; Estonia; Europe; European; Finland; France; Germany; Italy; Netherlands; Spain; Sweden; United Kingdom</t>
        </is>
      </c>
      <c r="P3704" t="inlineStr">
        <is>
          <t>Global North</t>
        </is>
      </c>
      <c r="Q3704" t="inlineStr"/>
      <c r="R3704" t="inlineStr"/>
      <c r="S3704" t="inlineStr"/>
      <c r="T3704" t="inlineStr">
        <is>
          <t>unclear</t>
        </is>
      </c>
      <c r="U3704" t="inlineStr">
        <is>
          <t>Y</t>
        </is>
      </c>
      <c r="V3704" t="inlineStr"/>
      <c r="W3704" t="inlineStr">
        <is>
          <t>auto: Following the introduction of ICAO-compliant electronic passports, electronic national identity cards are now being planned and deployed on a large scale in Europe as well as worldwide.</t>
        </is>
      </c>
      <c r="X3704" t="inlineStr"/>
      <c r="Y3704" t="inlineStr"/>
      <c r="Z3704" t="inlineStr">
        <is>
          <t>high</t>
        </is>
      </c>
      <c r="AA3704" t="inlineStr"/>
      <c r="AB3704" t="inlineStr"/>
      <c r="AC3704" t="inlineStr"/>
      <c r="AD3704" t="inlineStr"/>
      <c r="AE3704" t="inlineStr">
        <is>
          <t>B5:landmarks</t>
        </is>
      </c>
      <c r="AF3704" t="inlineStr"/>
      <c r="AG3704" t="n">
        <v>9.3004</v>
      </c>
    </row>
    <row r="3705">
      <c r="A3705" t="inlineStr">
        <is>
          <t>LM03704</t>
        </is>
      </c>
      <c r="B3705" t="inlineStr">
        <is>
          <t>BIOMETRICS, IDENTIFICATION AND SURVEILLANCE</t>
        </is>
      </c>
      <c r="C3705" t="n">
        <v>2008</v>
      </c>
      <c r="D3705" t="inlineStr">
        <is>
          <t>David Lyon</t>
        </is>
      </c>
      <c r="E3705" t="inlineStr">
        <is>
          <t>Bioethics</t>
        </is>
      </c>
      <c r="F3705" t="inlineStr">
        <is>
          <t>article</t>
        </is>
      </c>
      <c r="G3705" t="inlineStr">
        <is>
          <t>10.1111/j.1467-8519.2008.00697.x</t>
        </is>
      </c>
      <c r="H3705" t="inlineStr">
        <is>
          <t>W2048771990</t>
        </is>
      </c>
      <c r="I3705" t="inlineStr">
        <is>
          <t>https://doi.org/10.1111/j.1467-8519.2008.00697.x</t>
        </is>
      </c>
      <c r="J3705" t="inlineStr"/>
      <c r="K3705" t="n">
        <v>82</v>
      </c>
      <c r="L3705" t="inlineStr">
        <is>
          <t>B</t>
        </is>
      </c>
      <c r="M3705" t="inlineStr">
        <is>
          <t>B5</t>
        </is>
      </c>
      <c r="N3705" t="inlineStr"/>
      <c r="O3705" t="inlineStr"/>
      <c r="P3705" t="inlineStr">
        <is>
          <t>Not place-specific</t>
        </is>
      </c>
      <c r="Q3705" t="inlineStr"/>
      <c r="R3705" t="inlineStr"/>
      <c r="S3705" t="inlineStr"/>
      <c r="T3705" t="inlineStr">
        <is>
          <t>conceptual</t>
        </is>
      </c>
      <c r="U3705" t="inlineStr">
        <is>
          <t>Y</t>
        </is>
      </c>
      <c r="V3705" t="inlineStr"/>
      <c r="W3705" t="inlineStr">
        <is>
          <t>auto: Governing by identity describes the emerging regime of a globalizing, mobile world.</t>
        </is>
      </c>
      <c r="X3705" t="inlineStr"/>
      <c r="Y3705" t="inlineStr"/>
      <c r="Z3705" t="inlineStr">
        <is>
          <t>high</t>
        </is>
      </c>
      <c r="AA3705" t="inlineStr"/>
      <c r="AB3705" t="inlineStr"/>
      <c r="AC3705" t="inlineStr"/>
      <c r="AD3705" t="inlineStr"/>
      <c r="AE3705" t="inlineStr">
        <is>
          <t>B5:landmarks</t>
        </is>
      </c>
      <c r="AF3705" t="inlineStr"/>
      <c r="AG3705" t="n">
        <v>5.5232</v>
      </c>
    </row>
    <row r="3706">
      <c r="A3706" t="inlineStr">
        <is>
          <t>LM03705</t>
        </is>
      </c>
      <c r="B3706" t="inlineStr">
        <is>
          <t>Online voting system for India based on AADHAAR ID</t>
        </is>
      </c>
      <c r="C3706" t="n">
        <v>2013</v>
      </c>
      <c r="D3706" t="inlineStr">
        <is>
          <t>Himanshu Agarwal; G. N. Pandey</t>
        </is>
      </c>
      <c r="E3706" t="inlineStr">
        <is>
          <t>International Conference on ICT and Knowledge Engineering</t>
        </is>
      </c>
      <c r="F3706" t="inlineStr">
        <is>
          <t>conference-paper</t>
        </is>
      </c>
      <c r="G3706" t="inlineStr">
        <is>
          <t>10.1109/ictke.2013.6756265</t>
        </is>
      </c>
      <c r="H3706" t="inlineStr">
        <is>
          <t>W2542232302</t>
        </is>
      </c>
      <c r="I3706" t="inlineStr">
        <is>
          <t>https://doi.org/10.1109/ictke.2013.6756265</t>
        </is>
      </c>
      <c r="J3706" t="inlineStr"/>
      <c r="K3706" t="n">
        <v>78</v>
      </c>
      <c r="L3706" t="inlineStr">
        <is>
          <t>B</t>
        </is>
      </c>
      <c r="M3706" t="inlineStr">
        <is>
          <t>B5</t>
        </is>
      </c>
      <c r="N3706" t="inlineStr"/>
      <c r="O3706" t="inlineStr">
        <is>
          <t>India</t>
        </is>
      </c>
      <c r="P3706" t="inlineStr">
        <is>
          <t>South Asia</t>
        </is>
      </c>
      <c r="Q3706" t="inlineStr">
        <is>
          <t>Y</t>
        </is>
      </c>
      <c r="R3706" t="inlineStr"/>
      <c r="S3706" t="inlineStr"/>
      <c r="T3706" t="inlineStr">
        <is>
          <t>quantitative</t>
        </is>
      </c>
      <c r="U3706" t="inlineStr">
        <is>
          <t>Y</t>
        </is>
      </c>
      <c r="V3706" t="inlineStr"/>
      <c r="W3706" t="inlineStr">
        <is>
          <t>auto: An online voting system for Indian election is proposed for the first time in this paper.</t>
        </is>
      </c>
      <c r="X3706" t="inlineStr"/>
      <c r="Y3706" t="inlineStr"/>
      <c r="Z3706" t="inlineStr">
        <is>
          <t>high</t>
        </is>
      </c>
      <c r="AA3706" t="inlineStr"/>
      <c r="AB3706" t="inlineStr"/>
      <c r="AC3706" t="inlineStr"/>
      <c r="AD3706" t="inlineStr"/>
      <c r="AE3706" t="inlineStr">
        <is>
          <t>B5:india; B5:landmarks</t>
        </is>
      </c>
      <c r="AF3706" t="inlineStr"/>
      <c r="AG3706" t="n">
        <v>0.8619</v>
      </c>
    </row>
    <row r="3707">
      <c r="A3707" t="inlineStr">
        <is>
          <t>LM03706</t>
        </is>
      </c>
      <c r="B3707" t="inlineStr">
        <is>
          <t>Electronic identity management in Estonia between market and state governance</t>
        </is>
      </c>
      <c r="C3707" t="n">
        <v>2010</v>
      </c>
      <c r="D3707" t="inlineStr">
        <is>
          <t>Tarvi Martens</t>
        </is>
      </c>
      <c r="E3707" t="inlineStr">
        <is>
          <t>Identity in the Information Society</t>
        </is>
      </c>
      <c r="F3707" t="inlineStr">
        <is>
          <t>article</t>
        </is>
      </c>
      <c r="G3707" t="inlineStr">
        <is>
          <t>10.1007/s12394-010-0044-0</t>
        </is>
      </c>
      <c r="H3707" t="inlineStr">
        <is>
          <t>W1969638554</t>
        </is>
      </c>
      <c r="I3707" t="inlineStr">
        <is>
          <t>https://doi.org/10.1007/s12394-010-0044-0</t>
        </is>
      </c>
      <c r="J3707" t="inlineStr">
        <is>
          <t>https://link.springer.com/content/pdf/10.1007/s12394-010-0044-0.pdf</t>
        </is>
      </c>
      <c r="K3707" t="n">
        <v>76</v>
      </c>
      <c r="L3707" t="inlineStr">
        <is>
          <t>B</t>
        </is>
      </c>
      <c r="M3707" t="inlineStr">
        <is>
          <t>B5</t>
        </is>
      </c>
      <c r="N3707" t="inlineStr"/>
      <c r="O3707" t="inlineStr">
        <is>
          <t>Austria; Belgium; Estonia; European; Germany; Spain</t>
        </is>
      </c>
      <c r="P3707" t="inlineStr">
        <is>
          <t>Global North</t>
        </is>
      </c>
      <c r="Q3707" t="inlineStr"/>
      <c r="R3707" t="inlineStr"/>
      <c r="S3707" t="inlineStr"/>
      <c r="T3707" t="inlineStr">
        <is>
          <t>conceptual</t>
        </is>
      </c>
      <c r="U3707" t="inlineStr">
        <is>
          <t>Y</t>
        </is>
      </c>
      <c r="V3707" t="inlineStr"/>
      <c r="W3707" t="inlineStr">
        <is>
          <t>auto: The present paper summarizes the development of the national electronic Identity Management System (eIDMS) in Estonia according to a conceptual framework developed in an European comparative research project outlined in the first chapter of this special issue.</t>
        </is>
      </c>
      <c r="X3707" t="inlineStr"/>
      <c r="Y3707" t="inlineStr"/>
      <c r="Z3707" t="inlineStr">
        <is>
          <t>high</t>
        </is>
      </c>
      <c r="AA3707" t="inlineStr"/>
      <c r="AB3707" t="inlineStr"/>
      <c r="AC3707" t="inlineStr"/>
      <c r="AD3707" t="inlineStr"/>
      <c r="AE3707" t="inlineStr">
        <is>
          <t>B5:landmarks</t>
        </is>
      </c>
      <c r="AF3707" t="inlineStr"/>
      <c r="AG3707" t="n">
        <v>14.6176</v>
      </c>
    </row>
    <row r="3708">
      <c r="A3708" t="inlineStr">
        <is>
          <t>LM03707</t>
        </is>
      </c>
      <c r="B3708" t="inlineStr">
        <is>
          <t>Hacking the Cis-tem</t>
        </is>
      </c>
      <c r="C3708" t="n">
        <v>2019</v>
      </c>
      <c r="D3708" t="inlineStr">
        <is>
          <t>Mar Hicks</t>
        </is>
      </c>
      <c r="E3708" t="inlineStr">
        <is>
          <t>IEEE Annals of the History of Computing</t>
        </is>
      </c>
      <c r="F3708" t="inlineStr">
        <is>
          <t>article</t>
        </is>
      </c>
      <c r="G3708" t="inlineStr">
        <is>
          <t>10.1109/mahc.2019.2897667</t>
        </is>
      </c>
      <c r="H3708" t="inlineStr">
        <is>
          <t>W2912673594</t>
        </is>
      </c>
      <c r="I3708" t="inlineStr">
        <is>
          <t>https://doi.org/10.1109/mahc.2019.2897667</t>
        </is>
      </c>
      <c r="J3708" t="inlineStr"/>
      <c r="K3708" t="n">
        <v>76</v>
      </c>
      <c r="L3708" t="inlineStr">
        <is>
          <t>B</t>
        </is>
      </c>
      <c r="M3708" t="inlineStr">
        <is>
          <t>B5</t>
        </is>
      </c>
      <c r="N3708" t="inlineStr"/>
      <c r="O3708" t="inlineStr">
        <is>
          <t>United Kingdom</t>
        </is>
      </c>
      <c r="P3708" t="inlineStr">
        <is>
          <t>Global North</t>
        </is>
      </c>
      <c r="Q3708" t="inlineStr"/>
      <c r="R3708" t="inlineStr"/>
      <c r="S3708" t="inlineStr"/>
      <c r="T3708" t="inlineStr">
        <is>
          <t>qualitative</t>
        </is>
      </c>
      <c r="U3708" t="inlineStr">
        <is>
          <t>Y</t>
        </is>
      </c>
      <c r="V3708" t="inlineStr"/>
      <c r="W3708" t="inlineStr">
        <is>
          <t>auto: This paper looks at the case of transgender Britons who tried to correct the gender listed on their government-issued ID cards, but ran up against the British government's increasingly computerized methods for tracking, identifying, and defining citizens.</t>
        </is>
      </c>
      <c r="X3708" t="inlineStr"/>
      <c r="Y3708" t="inlineStr"/>
      <c r="Z3708" t="inlineStr">
        <is>
          <t>medium</t>
        </is>
      </c>
      <c r="AA3708" t="inlineStr"/>
      <c r="AB3708" t="inlineStr"/>
      <c r="AC3708" t="inlineStr"/>
      <c r="AD3708" t="inlineStr"/>
      <c r="AE3708" t="inlineStr">
        <is>
          <t>B5:landmarks</t>
        </is>
      </c>
      <c r="AF3708" t="inlineStr"/>
      <c r="AG3708" t="n">
        <v>12.9885</v>
      </c>
    </row>
    <row r="3709">
      <c r="A3709" t="inlineStr">
        <is>
          <t>LM03708</t>
        </is>
      </c>
      <c r="B3709" t="inlineStr">
        <is>
          <t>Advancing E-governance for development: Digital identification and its link to socioeconomic inclusion</t>
        </is>
      </c>
      <c r="C3709" t="n">
        <v>2021</v>
      </c>
      <c r="D3709" t="inlineStr">
        <is>
          <t>Atta Addo; Prince Kwame Senyo</t>
        </is>
      </c>
      <c r="E3709" t="inlineStr">
        <is>
          <t>Government Information Quarterly</t>
        </is>
      </c>
      <c r="F3709" t="inlineStr">
        <is>
          <t>article</t>
        </is>
      </c>
      <c r="G3709" t="inlineStr">
        <is>
          <t>10.1016/j.giq.2021.101568</t>
        </is>
      </c>
      <c r="H3709" t="inlineStr">
        <is>
          <t>W3121489355</t>
        </is>
      </c>
      <c r="I3709" t="inlineStr">
        <is>
          <t>https://doi.org/10.1016/j.giq.2021.101568</t>
        </is>
      </c>
      <c r="J3709" t="inlineStr"/>
      <c r="K3709" t="n">
        <v>76</v>
      </c>
      <c r="L3709" t="inlineStr">
        <is>
          <t>B</t>
        </is>
      </c>
      <c r="M3709" t="inlineStr">
        <is>
          <t>B5</t>
        </is>
      </c>
      <c r="N3709" t="inlineStr"/>
      <c r="O3709" t="inlineStr"/>
      <c r="P3709" t="inlineStr">
        <is>
          <t>Not place-specific</t>
        </is>
      </c>
      <c r="Q3709" t="inlineStr"/>
      <c r="R3709" t="inlineStr"/>
      <c r="S3709" t="inlineStr"/>
      <c r="T3709" t="inlineStr">
        <is>
          <t>unclear</t>
        </is>
      </c>
      <c r="U3709" t="inlineStr">
        <is>
          <t>Y</t>
        </is>
      </c>
      <c r="V3709" t="inlineStr"/>
      <c r="W3709" t="inlineStr"/>
      <c r="X3709" t="inlineStr"/>
      <c r="Y3709" t="inlineStr"/>
      <c r="Z3709" t="inlineStr">
        <is>
          <t>low</t>
        </is>
      </c>
      <c r="AA3709" t="inlineStr"/>
      <c r="AB3709" t="inlineStr"/>
      <c r="AC3709" t="inlineStr"/>
      <c r="AD3709" t="inlineStr"/>
      <c r="AE3709" t="inlineStr">
        <is>
          <t>B5:landmarks</t>
        </is>
      </c>
      <c r="AF3709" t="inlineStr"/>
      <c r="AG3709" t="n">
        <v>36.0794</v>
      </c>
    </row>
    <row r="3710">
      <c r="A3710" t="inlineStr">
        <is>
          <t>LM03709</t>
        </is>
      </c>
      <c r="B3710" t="inlineStr">
        <is>
          <t>Security, Risk and the Biometric State: Governing Borders and Bodies</t>
        </is>
      </c>
      <c r="C3710" t="n">
        <v>2010</v>
      </c>
      <c r="D3710" t="inlineStr">
        <is>
          <t>Benjamin Müller</t>
        </is>
      </c>
      <c r="E3710" t="inlineStr"/>
      <c r="F3710" t="inlineStr">
        <is>
          <t>other</t>
        </is>
      </c>
      <c r="G3710" t="inlineStr"/>
      <c r="H3710" t="inlineStr">
        <is>
          <t>W1481199963</t>
        </is>
      </c>
      <c r="I3710" t="inlineStr">
        <is>
          <t>https://ebookcentral.proquest.com/lib/munchentech/detail.action?docID=484781</t>
        </is>
      </c>
      <c r="J3710" t="inlineStr"/>
      <c r="K3710" t="n">
        <v>75</v>
      </c>
      <c r="L3710" t="inlineStr">
        <is>
          <t>B</t>
        </is>
      </c>
      <c r="M3710" t="inlineStr">
        <is>
          <t>B5</t>
        </is>
      </c>
      <c r="N3710" t="inlineStr"/>
      <c r="O3710" t="inlineStr">
        <is>
          <t>Canada; Ireland</t>
        </is>
      </c>
      <c r="P3710" t="inlineStr">
        <is>
          <t>Global North</t>
        </is>
      </c>
      <c r="Q3710" t="inlineStr"/>
      <c r="R3710" t="inlineStr"/>
      <c r="S3710" t="inlineStr"/>
      <c r="T3710" t="inlineStr">
        <is>
          <t>conceptual</t>
        </is>
      </c>
      <c r="U3710" t="inlineStr">
        <is>
          <t>Y</t>
        </is>
      </c>
      <c r="V3710" t="inlineStr"/>
      <c r="W3710" t="inlineStr">
        <is>
          <t>auto: This book examines a series of questions associated with the increasing application and implications of biometrics in contemporary everyday life.</t>
        </is>
      </c>
      <c r="X3710" t="inlineStr"/>
      <c r="Y3710" t="inlineStr"/>
      <c r="Z3710" t="inlineStr">
        <is>
          <t>high</t>
        </is>
      </c>
      <c r="AA3710" t="inlineStr"/>
      <c r="AB3710" t="inlineStr"/>
      <c r="AC3710" t="inlineStr"/>
      <c r="AD3710" t="inlineStr"/>
      <c r="AE3710" t="inlineStr">
        <is>
          <t>B5:landmarks</t>
        </is>
      </c>
      <c r="AF3710" t="inlineStr"/>
    </row>
    <row r="3711">
      <c r="A3711" t="inlineStr">
        <is>
          <t>LM03710</t>
        </is>
      </c>
      <c r="B3711" t="inlineStr">
        <is>
          <t>“Money Is Your Government”: Refugees, Mobility, and Unstable Documents in Kenya’s Operation Usalama Watch</t>
        </is>
      </c>
      <c r="C3711" t="n">
        <v>2016</v>
      </c>
      <c r="D3711" t="inlineStr">
        <is>
          <t>Sophia Balakian</t>
        </is>
      </c>
      <c r="E3711" t="inlineStr">
        <is>
          <t>African Studies Review</t>
        </is>
      </c>
      <c r="F3711" t="inlineStr">
        <is>
          <t>article</t>
        </is>
      </c>
      <c r="G3711" t="inlineStr">
        <is>
          <t>10.1017/asr.2016.36</t>
        </is>
      </c>
      <c r="H3711" t="inlineStr">
        <is>
          <t>W2508086296</t>
        </is>
      </c>
      <c r="I3711" t="inlineStr">
        <is>
          <t>https://doi.org/10.1017/asr.2016.36</t>
        </is>
      </c>
      <c r="J3711" t="inlineStr"/>
      <c r="K3711" t="n">
        <v>74</v>
      </c>
      <c r="L3711" t="inlineStr">
        <is>
          <t>B</t>
        </is>
      </c>
      <c r="M3711" t="inlineStr">
        <is>
          <t>B5</t>
        </is>
      </c>
      <c r="N3711" t="inlineStr"/>
      <c r="O3711" t="inlineStr">
        <is>
          <t>Kenya; Nairobi</t>
        </is>
      </c>
      <c r="P3711" t="inlineStr">
        <is>
          <t>Africa</t>
        </is>
      </c>
      <c r="Q3711" t="inlineStr"/>
      <c r="R3711" t="inlineStr"/>
      <c r="S3711" t="inlineStr"/>
      <c r="T3711" t="inlineStr">
        <is>
          <t>conceptual</t>
        </is>
      </c>
      <c r="U3711" t="inlineStr">
        <is>
          <t>Y</t>
        </is>
      </c>
      <c r="V3711" t="inlineStr"/>
      <c r="W3711" t="inlineStr">
        <is>
          <t>auto: Abstract: During a 2014 security operation in Kenya known as Operation Usalama Watch, Somali refugees spoke of money as their only valid ID, knowing that only cash, in contrast to identity documents, would be accepted by police and military.</t>
        </is>
      </c>
      <c r="X3711" t="inlineStr"/>
      <c r="Y3711" t="inlineStr"/>
      <c r="Z3711" t="inlineStr">
        <is>
          <t>high</t>
        </is>
      </c>
      <c r="AA3711" t="inlineStr"/>
      <c r="AB3711" t="inlineStr"/>
      <c r="AC3711" t="inlineStr"/>
      <c r="AD3711" t="inlineStr"/>
      <c r="AE3711" t="inlineStr">
        <is>
          <t>B5:landmarks</t>
        </is>
      </c>
      <c r="AF3711" t="inlineStr"/>
      <c r="AG3711" t="n">
        <v>8.5761</v>
      </c>
    </row>
    <row r="3712">
      <c r="A3712" t="inlineStr">
        <is>
          <t>LM03711</t>
        </is>
      </c>
      <c r="B3712" t="inlineStr">
        <is>
          <t>Fixing State Vision: Interoperability, Biometrics, and Identity Management in the EU</t>
        </is>
      </c>
      <c r="C3712" t="n">
        <v>2020</v>
      </c>
      <c r="D3712" t="inlineStr">
        <is>
          <t>Matthias Leese</t>
        </is>
      </c>
      <c r="E3712" t="inlineStr">
        <is>
          <t>Geopolitics</t>
        </is>
      </c>
      <c r="F3712" t="inlineStr">
        <is>
          <t>article</t>
        </is>
      </c>
      <c r="G3712" t="inlineStr">
        <is>
          <t>10.1080/14650045.2020.1830764</t>
        </is>
      </c>
      <c r="H3712" t="inlineStr">
        <is>
          <t>W3095849054</t>
        </is>
      </c>
      <c r="I3712" t="inlineStr">
        <is>
          <t>https://doi.org/10.1080/14650045.2020.1830764</t>
        </is>
      </c>
      <c r="J3712" t="inlineStr">
        <is>
          <t>https://doi.org/10.5167/uzh-434037</t>
        </is>
      </c>
      <c r="K3712" t="n">
        <v>72</v>
      </c>
      <c r="L3712" t="inlineStr">
        <is>
          <t>B</t>
        </is>
      </c>
      <c r="M3712" t="inlineStr">
        <is>
          <t>B5</t>
        </is>
      </c>
      <c r="N3712" t="inlineStr"/>
      <c r="O3712" t="inlineStr">
        <is>
          <t>European</t>
        </is>
      </c>
      <c r="P3712" t="inlineStr">
        <is>
          <t>Global North</t>
        </is>
      </c>
      <c r="Q3712" t="inlineStr"/>
      <c r="R3712" t="inlineStr"/>
      <c r="S3712" t="inlineStr"/>
      <c r="T3712" t="inlineStr">
        <is>
          <t>unclear</t>
        </is>
      </c>
      <c r="U3712" t="inlineStr">
        <is>
          <t>Y</t>
        </is>
      </c>
      <c r="V3712" t="inlineStr"/>
      <c r="W3712" t="inlineStr">
        <is>
          <t>auto: Building on Scott’s notion of identity as a key concept in early modern statehood, this paper historically contextualises and analyses the current political re-problematisation of identity in the EU.</t>
        </is>
      </c>
      <c r="X3712" t="inlineStr"/>
      <c r="Y3712" t="inlineStr"/>
      <c r="Z3712" t="inlineStr">
        <is>
          <t>high</t>
        </is>
      </c>
      <c r="AA3712" t="inlineStr"/>
      <c r="AB3712" t="inlineStr"/>
      <c r="AC3712" t="inlineStr"/>
      <c r="AD3712" t="inlineStr"/>
      <c r="AE3712" t="inlineStr">
        <is>
          <t>B5:landmarks</t>
        </is>
      </c>
      <c r="AF3712" t="inlineStr"/>
      <c r="AG3712" t="n">
        <v>25.2496</v>
      </c>
    </row>
    <row r="3713">
      <c r="A3713" t="inlineStr">
        <is>
          <t>LM03712</t>
        </is>
      </c>
      <c r="B3713" t="inlineStr">
        <is>
          <t>Uneven Borders, Coloured (Im)mobilities: ID Cards in Palestine/Israel</t>
        </is>
      </c>
      <c r="C3713" t="n">
        <v>2012</v>
      </c>
      <c r="D3713" t="inlineStr">
        <is>
          <t>Helga Tawil‐Souri</t>
        </is>
      </c>
      <c r="E3713" t="inlineStr">
        <is>
          <t>Geopolitics</t>
        </is>
      </c>
      <c r="F3713" t="inlineStr">
        <is>
          <t>article</t>
        </is>
      </c>
      <c r="G3713" t="inlineStr">
        <is>
          <t>10.1080/14650045.2011.562944</t>
        </is>
      </c>
      <c r="H3713" t="inlineStr">
        <is>
          <t>W2080485807</t>
        </is>
      </c>
      <c r="I3713" t="inlineStr">
        <is>
          <t>https://doi.org/10.1080/14650045.2011.562944</t>
        </is>
      </c>
      <c r="J3713" t="inlineStr"/>
      <c r="K3713" t="n">
        <v>71</v>
      </c>
      <c r="L3713" t="inlineStr">
        <is>
          <t>B</t>
        </is>
      </c>
      <c r="M3713" t="inlineStr">
        <is>
          <t>B5</t>
        </is>
      </c>
      <c r="N3713" t="inlineStr"/>
      <c r="O3713" t="inlineStr">
        <is>
          <t>Israel; Jerusalem; Palestine</t>
        </is>
      </c>
      <c r="P3713" t="inlineStr">
        <is>
          <t>Middle East</t>
        </is>
      </c>
      <c r="Q3713" t="inlineStr"/>
      <c r="R3713" t="inlineStr"/>
      <c r="S3713" t="inlineStr"/>
      <c r="T3713" t="inlineStr">
        <is>
          <t>unclear</t>
        </is>
      </c>
      <c r="U3713" t="inlineStr">
        <is>
          <t>Y</t>
        </is>
      </c>
      <c r="V3713" t="inlineStr"/>
      <c r="W3713" t="inlineStr">
        <is>
          <t>auto: The Israeli state apparatus mandates differentiated IDs to Palestinian citizens of Israel, Palestinian non-citizens in East Jerusalem, Palestinians in the West Bank and Gaza.</t>
        </is>
      </c>
      <c r="X3713" t="inlineStr"/>
      <c r="Y3713" t="inlineStr"/>
      <c r="Z3713" t="inlineStr">
        <is>
          <t>high</t>
        </is>
      </c>
      <c r="AA3713" t="inlineStr"/>
      <c r="AB3713" t="inlineStr"/>
      <c r="AC3713" t="inlineStr"/>
      <c r="AD3713" t="inlineStr"/>
      <c r="AE3713" t="inlineStr">
        <is>
          <t>B5:landmarks</t>
        </is>
      </c>
      <c r="AF3713" t="inlineStr"/>
      <c r="AG3713" t="n">
        <v>3.1466</v>
      </c>
    </row>
    <row r="3714">
      <c r="A3714" t="inlineStr">
        <is>
          <t>LM03713</t>
        </is>
      </c>
      <c r="B3714" t="inlineStr">
        <is>
          <t>Aiding Surveillance: An Exploration of How Development and Humanitarian Aid Initiatives are Enabling Surveillance in Developing Countries</t>
        </is>
      </c>
      <c r="C3714" t="n">
        <v>2013</v>
      </c>
      <c r="D3714" t="inlineStr">
        <is>
          <t>Gus Hosein; Carly Nyst</t>
        </is>
      </c>
      <c r="E3714" t="inlineStr">
        <is>
          <t>SSRN Electronic Journal</t>
        </is>
      </c>
      <c r="F3714" t="inlineStr">
        <is>
          <t>preprint</t>
        </is>
      </c>
      <c r="G3714" t="inlineStr">
        <is>
          <t>10.2139/ssrn.2326229</t>
        </is>
      </c>
      <c r="H3714" t="inlineStr">
        <is>
          <t>W1574475636</t>
        </is>
      </c>
      <c r="I3714" t="inlineStr">
        <is>
          <t>https://doi.org/10.2139/ssrn.2326229</t>
        </is>
      </c>
      <c r="J3714" t="inlineStr">
        <is>
          <t>https://doi.org/10.2139/ssrn.2326229</t>
        </is>
      </c>
      <c r="K3714" t="n">
        <v>71</v>
      </c>
      <c r="L3714" t="inlineStr">
        <is>
          <t>B</t>
        </is>
      </c>
      <c r="M3714" t="inlineStr">
        <is>
          <t>B5</t>
        </is>
      </c>
      <c r="N3714" t="inlineStr"/>
      <c r="O3714" t="inlineStr"/>
      <c r="P3714" t="inlineStr">
        <is>
          <t>Not place-specific</t>
        </is>
      </c>
      <c r="Q3714" t="inlineStr"/>
      <c r="R3714" t="inlineStr"/>
      <c r="S3714" t="inlineStr"/>
      <c r="T3714" t="inlineStr">
        <is>
          <t>unclear</t>
        </is>
      </c>
      <c r="U3714" t="inlineStr"/>
      <c r="V3714" t="inlineStr"/>
      <c r="W3714" t="inlineStr"/>
      <c r="X3714" t="inlineStr"/>
      <c r="Y3714" t="inlineStr"/>
      <c r="Z3714" t="inlineStr">
        <is>
          <t>low</t>
        </is>
      </c>
      <c r="AA3714" t="inlineStr">
        <is>
          <t>Y</t>
        </is>
      </c>
      <c r="AB3714" t="inlineStr"/>
      <c r="AC3714" t="inlineStr"/>
      <c r="AD3714" t="inlineStr"/>
      <c r="AE3714" t="inlineStr">
        <is>
          <t>B5:landmarks</t>
        </is>
      </c>
      <c r="AF3714" t="inlineStr"/>
    </row>
    <row r="3715">
      <c r="A3715" t="inlineStr">
        <is>
          <t>LM03714</t>
        </is>
      </c>
      <c r="B3715" t="inlineStr">
        <is>
          <t>Impact of Aadhaar in Welfare Programmes</t>
        </is>
      </c>
      <c r="C3715" t="n">
        <v>2017</v>
      </c>
      <c r="D3715" t="inlineStr">
        <is>
          <t>Reetika Khera</t>
        </is>
      </c>
      <c r="E3715" t="inlineStr">
        <is>
          <t>SSRN Electronic Journal</t>
        </is>
      </c>
      <c r="F3715" t="inlineStr">
        <is>
          <t>preprint</t>
        </is>
      </c>
      <c r="G3715" t="inlineStr">
        <is>
          <t>10.2139/ssrn.3045235</t>
        </is>
      </c>
      <c r="H3715" t="inlineStr">
        <is>
          <t>W2771451103</t>
        </is>
      </c>
      <c r="I3715" t="inlineStr">
        <is>
          <t>https://doi.org/10.2139/ssrn.3045235</t>
        </is>
      </c>
      <c r="J3715" t="inlineStr">
        <is>
          <t>https://doi.org/10.2139/ssrn.3045235</t>
        </is>
      </c>
      <c r="K3715" t="n">
        <v>66</v>
      </c>
      <c r="L3715" t="inlineStr">
        <is>
          <t>B</t>
        </is>
      </c>
      <c r="M3715" t="inlineStr">
        <is>
          <t>B5</t>
        </is>
      </c>
      <c r="N3715" t="inlineStr"/>
      <c r="O3715" t="inlineStr"/>
      <c r="P3715" t="inlineStr">
        <is>
          <t>Not place-specific</t>
        </is>
      </c>
      <c r="Q3715" t="inlineStr"/>
      <c r="R3715" t="inlineStr"/>
      <c r="S3715" t="inlineStr"/>
      <c r="T3715" t="inlineStr">
        <is>
          <t>unclear</t>
        </is>
      </c>
      <c r="U3715" t="inlineStr"/>
      <c r="V3715" t="inlineStr"/>
      <c r="W3715" t="inlineStr"/>
      <c r="X3715" t="inlineStr"/>
      <c r="Y3715" t="inlineStr"/>
      <c r="Z3715" t="inlineStr">
        <is>
          <t>low</t>
        </is>
      </c>
      <c r="AA3715" t="inlineStr">
        <is>
          <t>Y</t>
        </is>
      </c>
      <c r="AB3715" t="inlineStr"/>
      <c r="AC3715" t="inlineStr"/>
      <c r="AD3715" t="inlineStr"/>
      <c r="AE3715" t="inlineStr">
        <is>
          <t>B5:india</t>
        </is>
      </c>
      <c r="AF3715" t="inlineStr"/>
    </row>
    <row r="3716">
      <c r="A3716" t="inlineStr">
        <is>
          <t>LM03715</t>
        </is>
      </c>
      <c r="B3716" t="inlineStr">
        <is>
          <t>Seeing Like an Infrastructure: Low-resolution Citizens and the Aadhaar Identification Project</t>
        </is>
      </c>
      <c r="C3716" t="n">
        <v>2021</v>
      </c>
      <c r="D3716" t="inlineStr">
        <is>
          <t>Ranjit Singh; Steven J. Jackson</t>
        </is>
      </c>
      <c r="E3716" t="inlineStr">
        <is>
          <t>Proceedings of the ACM on Human-Computer Interaction</t>
        </is>
      </c>
      <c r="F3716" t="inlineStr">
        <is>
          <t>article</t>
        </is>
      </c>
      <c r="G3716" t="inlineStr">
        <is>
          <t>10.1145/3476056</t>
        </is>
      </c>
      <c r="H3716" t="inlineStr">
        <is>
          <t>W3207819680</t>
        </is>
      </c>
      <c r="I3716" t="inlineStr">
        <is>
          <t>https://doi.org/10.1145/3476056</t>
        </is>
      </c>
      <c r="J3716" t="inlineStr">
        <is>
          <t>https://dl.acm.org/doi/pdf/10.1145/3476056</t>
        </is>
      </c>
      <c r="K3716" t="n">
        <v>56</v>
      </c>
      <c r="L3716" t="inlineStr">
        <is>
          <t>B</t>
        </is>
      </c>
      <c r="M3716" t="inlineStr">
        <is>
          <t>B5</t>
        </is>
      </c>
      <c r="N3716" t="inlineStr"/>
      <c r="O3716" t="inlineStr">
        <is>
          <t>India</t>
        </is>
      </c>
      <c r="P3716" t="inlineStr">
        <is>
          <t>South Asia</t>
        </is>
      </c>
      <c r="Q3716" t="inlineStr">
        <is>
          <t>Y</t>
        </is>
      </c>
      <c r="R3716" t="inlineStr"/>
      <c r="S3716" t="inlineStr"/>
      <c r="T3716" t="inlineStr">
        <is>
          <t>qualitative</t>
        </is>
      </c>
      <c r="U3716" t="inlineStr"/>
      <c r="V3716" t="inlineStr"/>
      <c r="W3716" t="inlineStr">
        <is>
          <t>auto: Drawing on eighteen months of ethnographic fieldwork into Aadhaar, India's biometrics-based identification project, and studies of infrastructure, marginalization, and citizenship in CSCW and allied fields, we argue that this perspective provides crucial insight into the strategies and mechanisms…</t>
        </is>
      </c>
      <c r="X3716" t="inlineStr"/>
      <c r="Y3716" t="inlineStr"/>
      <c r="Z3716" t="inlineStr">
        <is>
          <t>high</t>
        </is>
      </c>
      <c r="AA3716" t="inlineStr"/>
      <c r="AB3716" t="inlineStr"/>
      <c r="AC3716" t="inlineStr"/>
      <c r="AD3716" t="inlineStr"/>
      <c r="AE3716" t="inlineStr">
        <is>
          <t>B5:india</t>
        </is>
      </c>
      <c r="AF3716" t="inlineStr"/>
      <c r="AG3716" t="n">
        <v>21.8155</v>
      </c>
    </row>
    <row r="3717">
      <c r="A3717" t="inlineStr">
        <is>
          <t>LM03716</t>
        </is>
      </c>
      <c r="B3717" t="inlineStr">
        <is>
          <t>The Unique Identity (UID) Project, Biometrics and Re-Imagining Governance in India</t>
        </is>
      </c>
      <c r="C3717" t="n">
        <v>2014</v>
      </c>
      <c r="D3717" t="inlineStr">
        <is>
          <t>Swagato Sarkar</t>
        </is>
      </c>
      <c r="E3717" t="inlineStr">
        <is>
          <t>Oxford Development Studies</t>
        </is>
      </c>
      <c r="F3717" t="inlineStr">
        <is>
          <t>article</t>
        </is>
      </c>
      <c r="G3717" t="inlineStr">
        <is>
          <t>10.1080/13600818.2014.924493</t>
        </is>
      </c>
      <c r="H3717" t="inlineStr">
        <is>
          <t>W1972431889</t>
        </is>
      </c>
      <c r="I3717" t="inlineStr">
        <is>
          <t>https://doi.org/10.1080/13600818.2014.924493</t>
        </is>
      </c>
      <c r="J3717" t="inlineStr"/>
      <c r="K3717" t="n">
        <v>54</v>
      </c>
      <c r="L3717" t="inlineStr">
        <is>
          <t>B</t>
        </is>
      </c>
      <c r="M3717" t="inlineStr">
        <is>
          <t>B5</t>
        </is>
      </c>
      <c r="N3717" t="inlineStr"/>
      <c r="O3717" t="inlineStr">
        <is>
          <t>India</t>
        </is>
      </c>
      <c r="P3717" t="inlineStr">
        <is>
          <t>South Asia</t>
        </is>
      </c>
      <c r="Q3717" t="inlineStr">
        <is>
          <t>Y</t>
        </is>
      </c>
      <c r="R3717" t="inlineStr"/>
      <c r="S3717" t="inlineStr"/>
      <c r="T3717" t="inlineStr">
        <is>
          <t>conceptual</t>
        </is>
      </c>
      <c r="U3717" t="inlineStr"/>
      <c r="V3717" t="inlineStr"/>
      <c r="W3717" t="inlineStr">
        <is>
          <t>auto: This paper seeks to understand what is at stake politically in this technological intervention.</t>
        </is>
      </c>
      <c r="X3717" t="inlineStr"/>
      <c r="Y3717" t="inlineStr"/>
      <c r="Z3717" t="inlineStr">
        <is>
          <t>high</t>
        </is>
      </c>
      <c r="AA3717" t="inlineStr"/>
      <c r="AB3717" t="inlineStr"/>
      <c r="AC3717" t="inlineStr"/>
      <c r="AD3717" t="inlineStr"/>
      <c r="AE3717" t="inlineStr">
        <is>
          <t>B5:india</t>
        </is>
      </c>
      <c r="AF3717" t="inlineStr"/>
      <c r="AG3717" t="n">
        <v>13.068</v>
      </c>
    </row>
    <row r="3718">
      <c r="A3718" t="inlineStr">
        <is>
          <t>LM03717</t>
        </is>
      </c>
      <c r="B3718" t="inlineStr">
        <is>
          <t>Stacking up the Benefits: Lessons from India’s Digital Journey</t>
        </is>
      </c>
      <c r="C3718" t="n">
        <v>2023</v>
      </c>
      <c r="D3718" t="inlineStr">
        <is>
          <t>Cristian Alonso; Tanuj Bhojwani; Emine Hanedar; Dinar Prihardini; Gerardo Uña; Kateryna Zhabska</t>
        </is>
      </c>
      <c r="E3718" t="inlineStr">
        <is>
          <t>IMF Working Paper</t>
        </is>
      </c>
      <c r="F3718" t="inlineStr">
        <is>
          <t>article</t>
        </is>
      </c>
      <c r="G3718" t="inlineStr">
        <is>
          <t>10.5089/9798400240416.001</t>
        </is>
      </c>
      <c r="H3718" t="inlineStr">
        <is>
          <t>W4365813954</t>
        </is>
      </c>
      <c r="I3718" t="inlineStr">
        <is>
          <t>https://doi.org/10.5089/9798400240416.001</t>
        </is>
      </c>
      <c r="J3718" t="inlineStr">
        <is>
          <t>https://www.elibrary.imf.org/downloadpdf/journals/001/2023/078/001.2023.issue-078-en.xml</t>
        </is>
      </c>
      <c r="K3718" t="n">
        <v>52</v>
      </c>
      <c r="L3718" t="inlineStr">
        <is>
          <t>B</t>
        </is>
      </c>
      <c r="M3718" t="inlineStr">
        <is>
          <t>B5</t>
        </is>
      </c>
      <c r="N3718" t="inlineStr"/>
      <c r="O3718" t="inlineStr">
        <is>
          <t>India</t>
        </is>
      </c>
      <c r="P3718" t="inlineStr">
        <is>
          <t>South Asia</t>
        </is>
      </c>
      <c r="Q3718" t="inlineStr">
        <is>
          <t>Y</t>
        </is>
      </c>
      <c r="R3718" t="inlineStr"/>
      <c r="S3718" t="inlineStr"/>
      <c r="T3718" t="inlineStr">
        <is>
          <t>unclear</t>
        </is>
      </c>
      <c r="U3718" t="inlineStr"/>
      <c r="V3718" t="inlineStr">
        <is>
          <t>Y</t>
        </is>
      </c>
      <c r="W3718" t="inlineStr">
        <is>
          <t>auto: Foundational digital public infrastructure (DPI), consisting of unique digital identification, payments system and data exchange layer has the potential to support the transformation of the economy and support inclusive growth.</t>
        </is>
      </c>
      <c r="X3718" t="inlineStr">
        <is>
          <t>auto: India’s foundational DPI, called India Stack, has been harnessed to foster innovation and competition, expand markets, close gaps in financial inclusion, boost government revenue collection and improve public expenditure efficiency.</t>
        </is>
      </c>
      <c r="Y3718" t="inlineStr"/>
      <c r="Z3718" t="inlineStr">
        <is>
          <t>high</t>
        </is>
      </c>
      <c r="AA3718" t="inlineStr"/>
      <c r="AB3718" t="inlineStr"/>
      <c r="AC3718" t="inlineStr"/>
      <c r="AD3718" t="inlineStr"/>
      <c r="AE3718" t="inlineStr">
        <is>
          <t>B5:india; B5:recent</t>
        </is>
      </c>
      <c r="AF3718" t="inlineStr"/>
      <c r="AG3718" t="n">
        <v>54.0378</v>
      </c>
    </row>
    <row r="3719">
      <c r="A3719" t="inlineStr">
        <is>
          <t>LM03718</t>
        </is>
      </c>
      <c r="B3719" t="inlineStr">
        <is>
          <t>Aadhaar and data privacy: biometric identification and anxieties of recognition in India</t>
        </is>
      </c>
      <c r="C3719" t="n">
        <v>2019</v>
      </c>
      <c r="D3719" t="inlineStr">
        <is>
          <t>Pawan Singh</t>
        </is>
      </c>
      <c r="E3719" t="inlineStr">
        <is>
          <t>Information Communication &amp; Society</t>
        </is>
      </c>
      <c r="F3719" t="inlineStr">
        <is>
          <t>article</t>
        </is>
      </c>
      <c r="G3719" t="inlineStr">
        <is>
          <t>10.1080/1369118x.2019.1668459</t>
        </is>
      </c>
      <c r="H3719" t="inlineStr">
        <is>
          <t>W2979994823</t>
        </is>
      </c>
      <c r="I3719" t="inlineStr">
        <is>
          <t>https://doi.org/10.1080/1369118x.2019.1668459</t>
        </is>
      </c>
      <c r="J3719" t="inlineStr"/>
      <c r="K3719" t="n">
        <v>48</v>
      </c>
      <c r="L3719" t="inlineStr">
        <is>
          <t>B</t>
        </is>
      </c>
      <c r="M3719" t="inlineStr">
        <is>
          <t>B5</t>
        </is>
      </c>
      <c r="N3719" t="inlineStr"/>
      <c r="O3719" t="inlineStr">
        <is>
          <t>India</t>
        </is>
      </c>
      <c r="P3719" t="inlineStr">
        <is>
          <t>South Asia</t>
        </is>
      </c>
      <c r="Q3719" t="inlineStr">
        <is>
          <t>Y</t>
        </is>
      </c>
      <c r="R3719" t="inlineStr"/>
      <c r="S3719" t="inlineStr"/>
      <c r="T3719" t="inlineStr">
        <is>
          <t>qualitative</t>
        </is>
      </c>
      <c r="U3719" t="inlineStr"/>
      <c r="V3719" t="inlineStr"/>
      <c r="W3719" t="inlineStr">
        <is>
          <t>auto: Given the disproportionate burden on these populations to prove their identities to the state, this paper draws on a close reading of legal and policy texts, and activist documentation to argue that there is a need to move beyond the narrative of mass surveillance as privacy violation.</t>
        </is>
      </c>
      <c r="X3719" t="inlineStr"/>
      <c r="Y3719" t="inlineStr"/>
      <c r="Z3719" t="inlineStr">
        <is>
          <t>high</t>
        </is>
      </c>
      <c r="AA3719" t="inlineStr"/>
      <c r="AB3719" t="inlineStr"/>
      <c r="AC3719" t="inlineStr"/>
      <c r="AD3719" t="inlineStr"/>
      <c r="AE3719" t="inlineStr">
        <is>
          <t>B5:india</t>
        </is>
      </c>
      <c r="AF3719" t="inlineStr"/>
      <c r="AG3719" t="n">
        <v>6.0372</v>
      </c>
    </row>
    <row r="3720">
      <c r="A3720" t="inlineStr">
        <is>
          <t>LM03719</t>
        </is>
      </c>
      <c r="B3720" t="inlineStr">
        <is>
          <t>India stack---digital infrastructure as public good</t>
        </is>
      </c>
      <c r="C3720" t="n">
        <v>2019</v>
      </c>
      <c r="D3720" t="inlineStr">
        <is>
          <t>Vivek Raghavan; Sanjay Jain; P. Satya Shekar Varma</t>
        </is>
      </c>
      <c r="E3720" t="inlineStr">
        <is>
          <t>Communications of the ACM</t>
        </is>
      </c>
      <c r="F3720" t="inlineStr">
        <is>
          <t>article</t>
        </is>
      </c>
      <c r="G3720" t="inlineStr">
        <is>
          <t>10.1145/3355625</t>
        </is>
      </c>
      <c r="H3720" t="inlineStr">
        <is>
          <t>W2981899549</t>
        </is>
      </c>
      <c r="I3720" t="inlineStr">
        <is>
          <t>https://doi.org/10.1145/3355625</t>
        </is>
      </c>
      <c r="J3720" t="inlineStr"/>
      <c r="K3720" t="n">
        <v>48</v>
      </c>
      <c r="L3720" t="inlineStr">
        <is>
          <t>B</t>
        </is>
      </c>
      <c r="M3720" t="inlineStr">
        <is>
          <t>B5</t>
        </is>
      </c>
      <c r="N3720" t="inlineStr"/>
      <c r="O3720" t="inlineStr">
        <is>
          <t>Bangalore; India</t>
        </is>
      </c>
      <c r="P3720" t="inlineStr">
        <is>
          <t>South Asia</t>
        </is>
      </c>
      <c r="Q3720" t="inlineStr">
        <is>
          <t>Y</t>
        </is>
      </c>
      <c r="R3720" t="inlineStr"/>
      <c r="S3720" t="inlineStr"/>
      <c r="T3720" t="inlineStr">
        <is>
          <t>unclear</t>
        </is>
      </c>
      <c r="U3720" t="inlineStr"/>
      <c r="V3720" t="inlineStr"/>
      <c r="W3720" t="inlineStr">
        <is>
          <t>auto: research-article Share on India stack---digital infrastructure as public good Authors: Vivek Raghavan UIDAI, Bangalore, India UIDAI, Bangalore, IndiaView Profile , Sanjay Jain IIMA, Bangalore, India IIMA, Bangalore, IndiaView Profile , Pramod Varma UIDAI, Bangalore, India UIDAI, Bangalore, IndiaV…</t>
        </is>
      </c>
      <c r="X3720" t="inlineStr"/>
      <c r="Y3720" t="inlineStr"/>
      <c r="Z3720" t="inlineStr">
        <is>
          <t>high</t>
        </is>
      </c>
      <c r="AA3720" t="inlineStr"/>
      <c r="AB3720" t="inlineStr"/>
      <c r="AC3720" t="inlineStr"/>
      <c r="AD3720" t="inlineStr"/>
      <c r="AE3720" t="inlineStr">
        <is>
          <t>B5:india</t>
        </is>
      </c>
      <c r="AF3720" t="inlineStr"/>
      <c r="AG3720" t="n">
        <v>2.2018</v>
      </c>
    </row>
    <row r="3721">
      <c r="A3721" t="inlineStr">
        <is>
          <t>LM03720</t>
        </is>
      </c>
      <c r="B3721" t="inlineStr">
        <is>
          <t>Governing India in Cybertime: Biometric IDs, Start-Ups and the Temporalised State</t>
        </is>
      </c>
      <c r="C3721" t="n">
        <v>2019</v>
      </c>
      <c r="D3721" t="inlineStr">
        <is>
          <t>Vijayanka Nair</t>
        </is>
      </c>
      <c r="E3721" t="inlineStr">
        <is>
          <t>South Asia Journal of South Asian Studies</t>
        </is>
      </c>
      <c r="F3721" t="inlineStr">
        <is>
          <t>article</t>
        </is>
      </c>
      <c r="G3721" t="inlineStr">
        <is>
          <t>10.1080/00856401.2019.1598122</t>
        </is>
      </c>
      <c r="H3721" t="inlineStr">
        <is>
          <t>W2950484140</t>
        </is>
      </c>
      <c r="I3721" t="inlineStr">
        <is>
          <t>https://doi.org/10.1080/00856401.2019.1598122</t>
        </is>
      </c>
      <c r="J3721" t="inlineStr"/>
      <c r="K3721" t="n">
        <v>43</v>
      </c>
      <c r="L3721" t="inlineStr">
        <is>
          <t>B</t>
        </is>
      </c>
      <c r="M3721" t="inlineStr">
        <is>
          <t>B5</t>
        </is>
      </c>
      <c r="N3721" t="inlineStr"/>
      <c r="O3721" t="inlineStr">
        <is>
          <t>India</t>
        </is>
      </c>
      <c r="P3721" t="inlineStr">
        <is>
          <t>South Asia</t>
        </is>
      </c>
      <c r="Q3721" t="inlineStr">
        <is>
          <t>Y</t>
        </is>
      </c>
      <c r="R3721" t="inlineStr"/>
      <c r="S3721" t="inlineStr"/>
      <c r="T3721" t="inlineStr">
        <is>
          <t>conceptual</t>
        </is>
      </c>
      <c r="U3721" t="inlineStr"/>
      <c r="V3721" t="inlineStr"/>
      <c r="W3721" t="inlineStr">
        <is>
          <t>auto: Building on anthropological attention that has been devoted, appropriately, to the question of how states are spatialised, this article analyses how the swirl of discourse and everyday practice around India’s biometric identification programme serves to temporalise the state.</t>
        </is>
      </c>
      <c r="X3721" t="inlineStr"/>
      <c r="Y3721" t="inlineStr"/>
      <c r="Z3721" t="inlineStr">
        <is>
          <t>high</t>
        </is>
      </c>
      <c r="AA3721" t="inlineStr"/>
      <c r="AB3721" t="inlineStr"/>
      <c r="AC3721" t="inlineStr"/>
      <c r="AD3721" t="inlineStr"/>
      <c r="AE3721" t="inlineStr">
        <is>
          <t>B5:india</t>
        </is>
      </c>
      <c r="AF3721" t="inlineStr"/>
      <c r="AG3721" t="n">
        <v>6.0372</v>
      </c>
    </row>
    <row r="3722">
      <c r="A3722" t="inlineStr">
        <is>
          <t>LM03721</t>
        </is>
      </c>
      <c r="B3722" t="inlineStr">
        <is>
          <t>“Governtrepreneurism” for good governance: The case of Aadhaar and the India Stack</t>
        </is>
      </c>
      <c r="C3722" t="n">
        <v>2019</v>
      </c>
      <c r="D3722" t="inlineStr">
        <is>
          <t>Kavita Dattani</t>
        </is>
      </c>
      <c r="E3722" t="inlineStr">
        <is>
          <t>Area</t>
        </is>
      </c>
      <c r="F3722" t="inlineStr">
        <is>
          <t>article</t>
        </is>
      </c>
      <c r="G3722" t="inlineStr">
        <is>
          <t>10.1111/area.12579</t>
        </is>
      </c>
      <c r="H3722" t="inlineStr">
        <is>
          <t>W2971834657</t>
        </is>
      </c>
      <c r="I3722" t="inlineStr">
        <is>
          <t>https://doi.org/10.1111/area.12579</t>
        </is>
      </c>
      <c r="J3722" t="inlineStr">
        <is>
          <t>https://doi.org/10.1111/area.12579</t>
        </is>
      </c>
      <c r="K3722" t="n">
        <v>40</v>
      </c>
      <c r="L3722" t="inlineStr">
        <is>
          <t>B</t>
        </is>
      </c>
      <c r="M3722" t="inlineStr">
        <is>
          <t>B5</t>
        </is>
      </c>
      <c r="N3722" t="inlineStr"/>
      <c r="O3722" t="inlineStr">
        <is>
          <t>European; India</t>
        </is>
      </c>
      <c r="P3722" t="inlineStr">
        <is>
          <t>Multi-region</t>
        </is>
      </c>
      <c r="Q3722" t="inlineStr">
        <is>
          <t>Y</t>
        </is>
      </c>
      <c r="R3722" t="inlineStr"/>
      <c r="S3722" t="inlineStr"/>
      <c r="T3722" t="inlineStr">
        <is>
          <t>qualitative</t>
        </is>
      </c>
      <c r="U3722" t="inlineStr"/>
      <c r="V3722" t="inlineStr"/>
      <c r="W3722" t="inlineStr">
        <is>
          <t>auto: This paper uses this case to explore how the in‐sourcing of technology into means of governing, behind a front of participatory “good governance,” is contributing to the historical trajectory of citizenship regimes in India.</t>
        </is>
      </c>
      <c r="X3722" t="inlineStr"/>
      <c r="Y3722" t="inlineStr"/>
      <c r="Z3722" t="inlineStr">
        <is>
          <t>high</t>
        </is>
      </c>
      <c r="AA3722" t="inlineStr"/>
      <c r="AB3722" t="inlineStr"/>
      <c r="AC3722" t="inlineStr"/>
      <c r="AD3722" t="inlineStr"/>
      <c r="AE3722" t="inlineStr">
        <is>
          <t>B5:india</t>
        </is>
      </c>
      <c r="AF3722" t="inlineStr"/>
      <c r="AG3722" t="n">
        <v>17.783</v>
      </c>
    </row>
    <row r="3723">
      <c r="A3723" t="inlineStr">
        <is>
          <t>LM03722</t>
        </is>
      </c>
      <c r="B3723" t="inlineStr">
        <is>
          <t>Digital public goods platforms for development: The challenge of scaling</t>
        </is>
      </c>
      <c r="C3723" t="n">
        <v>2022</v>
      </c>
      <c r="D3723" t="inlineStr">
        <is>
          <t>Brian Nicholson; Petter Nielsen; Sundeep Sahay; Johan Ivar Sæbø</t>
        </is>
      </c>
      <c r="E3723" t="inlineStr">
        <is>
          <t>The Information Society</t>
        </is>
      </c>
      <c r="F3723" t="inlineStr">
        <is>
          <t>article</t>
        </is>
      </c>
      <c r="G3723" t="inlineStr">
        <is>
          <t>10.1080/01972243.2022.2105999</t>
        </is>
      </c>
      <c r="H3723" t="inlineStr">
        <is>
          <t>W4292764312</t>
        </is>
      </c>
      <c r="I3723" t="inlineStr">
        <is>
          <t>https://doi.org/10.1080/01972243.2022.2105999</t>
        </is>
      </c>
      <c r="J3723" t="inlineStr">
        <is>
          <t>https://www.tandfonline.com/doi/pdf/10.1080/01972243.2022.2105999?needAccess=true</t>
        </is>
      </c>
      <c r="K3723" t="n">
        <v>40</v>
      </c>
      <c r="L3723" t="inlineStr">
        <is>
          <t>B</t>
        </is>
      </c>
      <c r="M3723" t="inlineStr">
        <is>
          <t>B5</t>
        </is>
      </c>
      <c r="N3723" t="inlineStr"/>
      <c r="O3723" t="inlineStr"/>
      <c r="P3723" t="inlineStr">
        <is>
          <t>Not place-specific</t>
        </is>
      </c>
      <c r="Q3723" t="inlineStr"/>
      <c r="R3723" t="inlineStr"/>
      <c r="S3723" t="inlineStr"/>
      <c r="T3723" t="inlineStr">
        <is>
          <t>conceptual</t>
        </is>
      </c>
      <c r="U3723" t="inlineStr"/>
      <c r="V3723" t="inlineStr">
        <is>
          <t>Y</t>
        </is>
      </c>
      <c r="W3723" t="inlineStr">
        <is>
          <t>auto: In this article we consider the notion of digital global public good and articulate our understanding of it.</t>
        </is>
      </c>
      <c r="X3723" t="inlineStr">
        <is>
          <t>auto: We find that the scaling dynamics played out differently at the macro and micro levels, giving rise to the following paradoxes: addition of new functionalities to cater to the universe of users across the world (macro level) works counter to the needs of users in particular locations (micro level); responsiveness to the requests of the donors with a global view (macro level) distorts the production process, as the voices of users, situated in remote locations in developing countries, are not …</t>
        </is>
      </c>
      <c r="Y3723" t="inlineStr"/>
      <c r="Z3723" t="inlineStr">
        <is>
          <t>high</t>
        </is>
      </c>
      <c r="AA3723" t="inlineStr"/>
      <c r="AB3723" t="inlineStr"/>
      <c r="AC3723" t="inlineStr"/>
      <c r="AD3723" t="inlineStr"/>
      <c r="AE3723" t="inlineStr">
        <is>
          <t>B5:recent</t>
        </is>
      </c>
      <c r="AF3723" t="inlineStr"/>
      <c r="AG3723" t="n">
        <v>8.2331</v>
      </c>
    </row>
    <row r="3724">
      <c r="A3724" t="inlineStr">
        <is>
          <t>LM03723</t>
        </is>
      </c>
      <c r="B3724" t="inlineStr">
        <is>
          <t>Digital identity as platform-mediated surveillance</t>
        </is>
      </c>
      <c r="C3724" t="n">
        <v>2023</v>
      </c>
      <c r="D3724" t="inlineStr">
        <is>
          <t>Silvia Masiero</t>
        </is>
      </c>
      <c r="E3724" t="inlineStr">
        <is>
          <t>Big Data &amp; Society</t>
        </is>
      </c>
      <c r="F3724" t="inlineStr">
        <is>
          <t>article</t>
        </is>
      </c>
      <c r="G3724" t="inlineStr">
        <is>
          <t>10.1177/20539517221135176</t>
        </is>
      </c>
      <c r="H3724" t="inlineStr">
        <is>
          <t>W4313524062</t>
        </is>
      </c>
      <c r="I3724" t="inlineStr">
        <is>
          <t>https://doi.org/10.1177/20539517221135176</t>
        </is>
      </c>
      <c r="J3724" t="inlineStr">
        <is>
          <t>https://doi.org/10.1177/20539517221135176</t>
        </is>
      </c>
      <c r="K3724" t="n">
        <v>36</v>
      </c>
      <c r="L3724" t="inlineStr">
        <is>
          <t>B</t>
        </is>
      </c>
      <c r="M3724" t="inlineStr">
        <is>
          <t>B5</t>
        </is>
      </c>
      <c r="N3724" t="inlineStr"/>
      <c r="O3724" t="inlineStr"/>
      <c r="P3724" t="inlineStr">
        <is>
          <t>Not place-specific</t>
        </is>
      </c>
      <c r="Q3724" t="inlineStr"/>
      <c r="R3724" t="inlineStr"/>
      <c r="S3724" t="inlineStr"/>
      <c r="T3724" t="inlineStr">
        <is>
          <t>qualitative</t>
        </is>
      </c>
      <c r="U3724" t="inlineStr"/>
      <c r="V3724" t="inlineStr">
        <is>
          <t>Y</t>
        </is>
      </c>
      <c r="W3724" t="inlineStr">
        <is>
          <t>auto: Digital identity systems are usually viewed as datafiers of existing populations.</t>
        </is>
      </c>
      <c r="X3724" t="inlineStr"/>
      <c r="Y3724" t="inlineStr"/>
      <c r="Z3724" t="inlineStr">
        <is>
          <t>high</t>
        </is>
      </c>
      <c r="AA3724" t="inlineStr"/>
      <c r="AB3724" t="inlineStr"/>
      <c r="AC3724" t="inlineStr"/>
      <c r="AD3724" t="inlineStr"/>
      <c r="AE3724" t="inlineStr">
        <is>
          <t>B5:recent</t>
        </is>
      </c>
      <c r="AF3724" t="inlineStr"/>
      <c r="AG3724" t="n">
        <v>16.0291</v>
      </c>
    </row>
    <row r="3725">
      <c r="A3725" t="inlineStr">
        <is>
          <t>LM03724</t>
        </is>
      </c>
      <c r="B3725" t="inlineStr">
        <is>
          <t>Performing the Afghanistan–Pakistan Border Through Refugee ID Cards</t>
        </is>
      </c>
      <c r="C3725" t="n">
        <v>2018</v>
      </c>
      <c r="D3725" t="inlineStr">
        <is>
          <t>Sanaa Alimia</t>
        </is>
      </c>
      <c r="E3725" t="inlineStr">
        <is>
          <t>Geopolitics</t>
        </is>
      </c>
      <c r="F3725" t="inlineStr">
        <is>
          <t>article</t>
        </is>
      </c>
      <c r="G3725" t="inlineStr">
        <is>
          <t>10.1080/14650045.2018.1465046</t>
        </is>
      </c>
      <c r="H3725" t="inlineStr">
        <is>
          <t>W2897617551</t>
        </is>
      </c>
      <c r="I3725" t="inlineStr">
        <is>
          <t>https://doi.org/10.1080/14650045.2018.1465046</t>
        </is>
      </c>
      <c r="J3725" t="inlineStr"/>
      <c r="K3725" t="n">
        <v>33</v>
      </c>
      <c r="L3725" t="inlineStr">
        <is>
          <t>B</t>
        </is>
      </c>
      <c r="M3725" t="inlineStr">
        <is>
          <t>B5</t>
        </is>
      </c>
      <c r="N3725" t="inlineStr"/>
      <c r="O3725" t="inlineStr">
        <is>
          <t>Afghanistan; Pakistan</t>
        </is>
      </c>
      <c r="P3725" t="inlineStr">
        <is>
          <t>South Asia</t>
        </is>
      </c>
      <c r="Q3725" t="inlineStr"/>
      <c r="R3725" t="inlineStr"/>
      <c r="S3725" t="inlineStr"/>
      <c r="T3725" t="inlineStr">
        <is>
          <t>conceptual</t>
        </is>
      </c>
      <c r="U3725" t="inlineStr"/>
      <c r="V3725" t="inlineStr"/>
      <c r="W3725" t="inlineStr">
        <is>
          <t>auto: This paper explores the relationship between surveillance, refugee ID cards, population control, and the making of the Afghanistan-Pakistan border in the 2000s and 2010s.</t>
        </is>
      </c>
      <c r="X3725" t="inlineStr"/>
      <c r="Y3725" t="inlineStr"/>
      <c r="Z3725" t="inlineStr">
        <is>
          <t>high</t>
        </is>
      </c>
      <c r="AA3725" t="inlineStr"/>
      <c r="AB3725" t="inlineStr"/>
      <c r="AC3725" t="inlineStr"/>
      <c r="AD3725" t="inlineStr"/>
      <c r="AE3725" t="inlineStr">
        <is>
          <t>B5:india</t>
        </is>
      </c>
      <c r="AF3725" t="inlineStr"/>
      <c r="AG3725" t="n">
        <v>4.3785</v>
      </c>
    </row>
    <row r="3726">
      <c r="A3726" t="inlineStr">
        <is>
          <t>LM03725</t>
        </is>
      </c>
      <c r="B3726" t="inlineStr">
        <is>
          <t>A Secured Smart National Identity Card Management Design using Blockchain</t>
        </is>
      </c>
      <c r="C3726" t="n">
        <v>2020</v>
      </c>
      <c r="D3726" t="inlineStr">
        <is>
          <t>Papon Datta; Avishek Bhowmik; Atanu Shome; Milon Biswas</t>
        </is>
      </c>
      <c r="E3726" t="inlineStr"/>
      <c r="F3726" t="inlineStr">
        <is>
          <t>conference-paper</t>
        </is>
      </c>
      <c r="G3726" t="inlineStr">
        <is>
          <t>10.1109/icaict51780.2020.9333487</t>
        </is>
      </c>
      <c r="H3726" t="inlineStr">
        <is>
          <t>W3126780000</t>
        </is>
      </c>
      <c r="I3726" t="inlineStr">
        <is>
          <t>https://doi.org/10.1109/icaict51780.2020.9333487</t>
        </is>
      </c>
      <c r="J3726" t="inlineStr"/>
      <c r="K3726" t="n">
        <v>31</v>
      </c>
      <c r="L3726" t="inlineStr">
        <is>
          <t>B</t>
        </is>
      </c>
      <c r="M3726" t="inlineStr">
        <is>
          <t>B5</t>
        </is>
      </c>
      <c r="N3726" t="inlineStr"/>
      <c r="O3726" t="inlineStr">
        <is>
          <t>Bangladesh</t>
        </is>
      </c>
      <c r="P3726" t="inlineStr">
        <is>
          <t>South Asia</t>
        </is>
      </c>
      <c r="Q3726" t="inlineStr"/>
      <c r="R3726" t="inlineStr"/>
      <c r="S3726" t="inlineStr"/>
      <c r="T3726" t="inlineStr">
        <is>
          <t>unclear</t>
        </is>
      </c>
      <c r="U3726" t="inlineStr"/>
      <c r="V3726" t="inlineStr"/>
      <c r="W3726" t="inlineStr">
        <is>
          <t>auto: To address this issue, this paper propose a model for smart card management system using blockchain technology.</t>
        </is>
      </c>
      <c r="X3726" t="inlineStr"/>
      <c r="Y3726" t="inlineStr"/>
      <c r="Z3726" t="inlineStr">
        <is>
          <t>high</t>
        </is>
      </c>
      <c r="AA3726" t="inlineStr"/>
      <c r="AB3726" t="inlineStr"/>
      <c r="AC3726" t="inlineStr"/>
      <c r="AD3726" t="inlineStr"/>
      <c r="AE3726" t="inlineStr">
        <is>
          <t>B5:india</t>
        </is>
      </c>
      <c r="AF3726" t="inlineStr"/>
      <c r="AG3726" t="n">
        <v>4.1328</v>
      </c>
    </row>
    <row r="3727">
      <c r="A3727" t="inlineStr">
        <is>
          <t>LM03726</t>
        </is>
      </c>
      <c r="B3727" t="inlineStr">
        <is>
          <t>Cards and carriers: migration, identification and surveillance in Kerala, South India</t>
        </is>
      </c>
      <c r="C3727" t="n">
        <v>2017</v>
      </c>
      <c r="D3727" t="inlineStr">
        <is>
          <t>Mythri Prasad-Aleyamma</t>
        </is>
      </c>
      <c r="E3727" t="inlineStr">
        <is>
          <t>Contemporary South Asia</t>
        </is>
      </c>
      <c r="F3727" t="inlineStr">
        <is>
          <t>article</t>
        </is>
      </c>
      <c r="G3727" t="inlineStr">
        <is>
          <t>10.1080/09584935.2017.1407293</t>
        </is>
      </c>
      <c r="H3727" t="inlineStr">
        <is>
          <t>W2775158321</t>
        </is>
      </c>
      <c r="I3727" t="inlineStr">
        <is>
          <t>https://doi.org/10.1080/09584935.2017.1407293</t>
        </is>
      </c>
      <c r="J3727" t="inlineStr"/>
      <c r="K3727" t="n">
        <v>29</v>
      </c>
      <c r="L3727" t="inlineStr">
        <is>
          <t>B</t>
        </is>
      </c>
      <c r="M3727" t="inlineStr">
        <is>
          <t>B5</t>
        </is>
      </c>
      <c r="N3727" t="inlineStr"/>
      <c r="O3727" t="inlineStr">
        <is>
          <t>India; Kerala; Kochi</t>
        </is>
      </c>
      <c r="P3727" t="inlineStr">
        <is>
          <t>South Asia</t>
        </is>
      </c>
      <c r="Q3727" t="inlineStr">
        <is>
          <t>Y</t>
        </is>
      </c>
      <c r="R3727" t="inlineStr"/>
      <c r="S3727" t="inlineStr"/>
      <c r="T3727" t="inlineStr">
        <is>
          <t>qualitative</t>
        </is>
      </c>
      <c r="U3727" t="inlineStr"/>
      <c r="V3727" t="inlineStr"/>
      <c r="W3727" t="inlineStr">
        <is>
          <t>auto: Drawing on fieldwork in construction sites and factory premises in Ernakulam district and a market frequented by migrants in Perumbavoor, a small city near Kochi in Kerala, this paper argues that ID-based surveillance of migrant workers occurs through a complex spatial web of state repression, lo…</t>
        </is>
      </c>
      <c r="X3727" t="inlineStr"/>
      <c r="Y3727" t="inlineStr"/>
      <c r="Z3727" t="inlineStr">
        <is>
          <t>medium</t>
        </is>
      </c>
      <c r="AA3727" t="inlineStr"/>
      <c r="AB3727" t="inlineStr"/>
      <c r="AC3727" t="inlineStr"/>
      <c r="AD3727" t="inlineStr"/>
      <c r="AE3727" t="inlineStr">
        <is>
          <t>B5:india</t>
        </is>
      </c>
      <c r="AF3727" t="inlineStr"/>
      <c r="AG3727" t="n">
        <v>21.2207</v>
      </c>
    </row>
    <row r="3728">
      <c r="A3728" t="inlineStr">
        <is>
          <t>LM03727</t>
        </is>
      </c>
      <c r="B3728" t="inlineStr">
        <is>
          <t>An eye for an I: recording biometrics and reconsidering identity in postcolonial India</t>
        </is>
      </c>
      <c r="C3728" t="n">
        <v>2018</v>
      </c>
      <c r="D3728" t="inlineStr">
        <is>
          <t>Vijayanka Nair</t>
        </is>
      </c>
      <c r="E3728" t="inlineStr">
        <is>
          <t>Contemporary South Asia</t>
        </is>
      </c>
      <c r="F3728" t="inlineStr">
        <is>
          <t>article</t>
        </is>
      </c>
      <c r="G3728" t="inlineStr">
        <is>
          <t>10.1080/09584935.2017.1410102</t>
        </is>
      </c>
      <c r="H3728" t="inlineStr">
        <is>
          <t>W2791462330</t>
        </is>
      </c>
      <c r="I3728" t="inlineStr">
        <is>
          <t>https://doi.org/10.1080/09584935.2017.1410102</t>
        </is>
      </c>
      <c r="J3728" t="inlineStr"/>
      <c r="K3728" t="n">
        <v>29</v>
      </c>
      <c r="L3728" t="inlineStr">
        <is>
          <t>B</t>
        </is>
      </c>
      <c r="M3728" t="inlineStr">
        <is>
          <t>B5</t>
        </is>
      </c>
      <c r="N3728" t="inlineStr"/>
      <c r="O3728" t="inlineStr">
        <is>
          <t>India; New Delhi</t>
        </is>
      </c>
      <c r="P3728" t="inlineStr">
        <is>
          <t>South Asia</t>
        </is>
      </c>
      <c r="Q3728" t="inlineStr">
        <is>
          <t>Y</t>
        </is>
      </c>
      <c r="R3728" t="inlineStr">
        <is>
          <t>Y</t>
        </is>
      </c>
      <c r="S3728" t="inlineStr"/>
      <c r="T3728" t="inlineStr">
        <is>
          <t>qualitative</t>
        </is>
      </c>
      <c r="U3728" t="inlineStr"/>
      <c r="V3728" t="inlineStr"/>
      <c r="W3728" t="inlineStr">
        <is>
          <t>auto: Based on ethnographic fieldwork in India’s capital, New Delhi, this article examines how Aadhaar comes to inform ideas of identity and belonging held by its implementers, as well as the population it targets.</t>
        </is>
      </c>
      <c r="X3728" t="inlineStr"/>
      <c r="Y3728" t="inlineStr"/>
      <c r="Z3728" t="inlineStr">
        <is>
          <t>high</t>
        </is>
      </c>
      <c r="AA3728" t="inlineStr"/>
      <c r="AB3728" t="inlineStr"/>
      <c r="AC3728" t="inlineStr"/>
      <c r="AD3728" t="inlineStr"/>
      <c r="AE3728" t="inlineStr">
        <is>
          <t>B5:india</t>
        </is>
      </c>
      <c r="AF3728" t="inlineStr"/>
      <c r="AG3728" t="n">
        <v>3.9215</v>
      </c>
    </row>
    <row r="3729">
      <c r="A3729" t="inlineStr">
        <is>
          <t>LM03728</t>
        </is>
      </c>
      <c r="B3729" t="inlineStr">
        <is>
          <t>Biometric Bodies, Or How to Make Electronic Fingerprinting Work in India</t>
        </is>
      </c>
      <c r="C3729" t="n">
        <v>2018</v>
      </c>
      <c r="D3729" t="inlineStr">
        <is>
          <t>Ursula Rao</t>
        </is>
      </c>
      <c r="E3729" t="inlineStr">
        <is>
          <t>Body &amp; Society</t>
        </is>
      </c>
      <c r="F3729" t="inlineStr">
        <is>
          <t>article</t>
        </is>
      </c>
      <c r="G3729" t="inlineStr">
        <is>
          <t>10.1177/1357034x18780983</t>
        </is>
      </c>
      <c r="H3729" t="inlineStr">
        <is>
          <t>W2809295168</t>
        </is>
      </c>
      <c r="I3729" t="inlineStr">
        <is>
          <t>https://doi.org/10.1177/1357034x18780983</t>
        </is>
      </c>
      <c r="J3729" t="inlineStr"/>
      <c r="K3729" t="n">
        <v>29</v>
      </c>
      <c r="L3729" t="inlineStr">
        <is>
          <t>B</t>
        </is>
      </c>
      <c r="M3729" t="inlineStr">
        <is>
          <t>B5</t>
        </is>
      </c>
      <c r="N3729" t="inlineStr"/>
      <c r="O3729" t="inlineStr">
        <is>
          <t>India</t>
        </is>
      </c>
      <c r="P3729" t="inlineStr">
        <is>
          <t>South Asia</t>
        </is>
      </c>
      <c r="Q3729" t="inlineStr">
        <is>
          <t>Y</t>
        </is>
      </c>
      <c r="R3729" t="inlineStr"/>
      <c r="S3729" t="inlineStr"/>
      <c r="T3729" t="inlineStr">
        <is>
          <t>qualitative</t>
        </is>
      </c>
      <c r="U3729" t="inlineStr"/>
      <c r="V3729" t="inlineStr"/>
      <c r="W3729" t="inlineStr">
        <is>
          <t>auto: The rapid spread of electronic fingerprinting not only creates new regimes of surveillance but compels users to adopt novel ways of performing their bodies to suit the new technology.</t>
        </is>
      </c>
      <c r="X3729" t="inlineStr"/>
      <c r="Y3729" t="inlineStr"/>
      <c r="Z3729" t="inlineStr">
        <is>
          <t>high</t>
        </is>
      </c>
      <c r="AA3729" t="inlineStr"/>
      <c r="AB3729" t="inlineStr"/>
      <c r="AC3729" t="inlineStr"/>
      <c r="AD3729" t="inlineStr"/>
      <c r="AE3729" t="inlineStr">
        <is>
          <t>B5:india</t>
        </is>
      </c>
      <c r="AF3729" t="inlineStr"/>
      <c r="AG3729" t="n">
        <v>2.4276</v>
      </c>
    </row>
    <row r="3730">
      <c r="A3730" t="inlineStr">
        <is>
          <t>LM03729</t>
        </is>
      </c>
      <c r="B3730" t="inlineStr">
        <is>
          <t>India’s CBDC for digital public infrastructure</t>
        </is>
      </c>
      <c r="C3730" t="n">
        <v>2023</v>
      </c>
      <c r="D3730" t="inlineStr">
        <is>
          <t>Kamaljeet Sandhu; Ajit Dayanandan; Sudershan Kuntluru</t>
        </is>
      </c>
      <c r="E3730" t="inlineStr">
        <is>
          <t>Economics Letters</t>
        </is>
      </c>
      <c r="F3730" t="inlineStr">
        <is>
          <t>article</t>
        </is>
      </c>
      <c r="G3730" t="inlineStr">
        <is>
          <t>10.1016/j.econlet.2023.111302</t>
        </is>
      </c>
      <c r="H3730" t="inlineStr">
        <is>
          <t>W4385688082</t>
        </is>
      </c>
      <c r="I3730" t="inlineStr">
        <is>
          <t>https://doi.org/10.1016/j.econlet.2023.111302</t>
        </is>
      </c>
      <c r="J3730" t="inlineStr"/>
      <c r="K3730" t="n">
        <v>28</v>
      </c>
      <c r="L3730" t="inlineStr">
        <is>
          <t>B</t>
        </is>
      </c>
      <c r="M3730" t="inlineStr">
        <is>
          <t>B5</t>
        </is>
      </c>
      <c r="N3730" t="inlineStr"/>
      <c r="O3730" t="inlineStr">
        <is>
          <t>India</t>
        </is>
      </c>
      <c r="P3730" t="inlineStr">
        <is>
          <t>South Asia</t>
        </is>
      </c>
      <c r="Q3730" t="inlineStr">
        <is>
          <t>Y</t>
        </is>
      </c>
      <c r="R3730" t="inlineStr"/>
      <c r="S3730" t="inlineStr"/>
      <c r="T3730" t="inlineStr">
        <is>
          <t>unclear</t>
        </is>
      </c>
      <c r="U3730" t="inlineStr"/>
      <c r="V3730" t="inlineStr">
        <is>
          <t>Y</t>
        </is>
      </c>
      <c r="W3730" t="inlineStr"/>
      <c r="X3730" t="inlineStr"/>
      <c r="Y3730" t="inlineStr"/>
      <c r="Z3730" t="inlineStr">
        <is>
          <t>low</t>
        </is>
      </c>
      <c r="AA3730" t="inlineStr"/>
      <c r="AB3730" t="inlineStr"/>
      <c r="AC3730" t="inlineStr"/>
      <c r="AD3730" t="inlineStr"/>
      <c r="AE3730" t="inlineStr">
        <is>
          <t>B5:recent</t>
        </is>
      </c>
      <c r="AF3730" t="inlineStr"/>
      <c r="AG3730" t="n">
        <v>8.142899999999999</v>
      </c>
    </row>
    <row r="3731">
      <c r="A3731" t="inlineStr">
        <is>
          <t>LM03730</t>
        </is>
      </c>
      <c r="B3731" t="inlineStr">
        <is>
          <t>Wallet wars or digital public infrastructure? Orchestrating a digital identity data ecosystem from a government perspective</t>
        </is>
      </c>
      <c r="C3731" t="n">
        <v>2024</v>
      </c>
      <c r="D3731" t="inlineStr">
        <is>
          <t>Konrad Degen; Timm Teubner</t>
        </is>
      </c>
      <c r="E3731" t="inlineStr">
        <is>
          <t>Electronic Markets</t>
        </is>
      </c>
      <c r="F3731" t="inlineStr">
        <is>
          <t>article</t>
        </is>
      </c>
      <c r="G3731" t="inlineStr">
        <is>
          <t>10.1007/s12525-024-00731-1</t>
        </is>
      </c>
      <c r="H3731" t="inlineStr">
        <is>
          <t>W4403108657</t>
        </is>
      </c>
      <c r="I3731" t="inlineStr">
        <is>
          <t>https://doi.org/10.1007/s12525-024-00731-1</t>
        </is>
      </c>
      <c r="J3731" t="inlineStr">
        <is>
          <t>https://link.springer.com/content/pdf/10.1007/s12525-024-00731-1.pdf</t>
        </is>
      </c>
      <c r="K3731" t="n">
        <v>28</v>
      </c>
      <c r="L3731" t="inlineStr">
        <is>
          <t>B</t>
        </is>
      </c>
      <c r="M3731" t="inlineStr">
        <is>
          <t>B5</t>
        </is>
      </c>
      <c r="N3731" t="inlineStr"/>
      <c r="O3731" t="inlineStr">
        <is>
          <t>European</t>
        </is>
      </c>
      <c r="P3731" t="inlineStr">
        <is>
          <t>Global North</t>
        </is>
      </c>
      <c r="Q3731" t="inlineStr"/>
      <c r="R3731" t="inlineStr"/>
      <c r="S3731" t="inlineStr"/>
      <c r="T3731" t="inlineStr">
        <is>
          <t>qualitative</t>
        </is>
      </c>
      <c r="U3731" t="inlineStr"/>
      <c r="V3731" t="inlineStr">
        <is>
          <t>Y</t>
        </is>
      </c>
      <c r="W3731" t="inlineStr">
        <is>
          <t>auto: Abstract With the eIDAS 2.0 legislation, the European Union seeks to establish a digital identity data ecosystem and to empower citizens to manage digital credentials from various sources through an ID wallet interface.</t>
        </is>
      </c>
      <c r="X3731" t="inlineStr">
        <is>
          <t>auto: While IS research has explored private-sector governance mechanisms in platform and data ecosystems, a research gap exists in understanding public–private orchestration where governments act as orchestrators.</t>
        </is>
      </c>
      <c r="Y3731" t="inlineStr"/>
      <c r="Z3731" t="inlineStr">
        <is>
          <t>high</t>
        </is>
      </c>
      <c r="AA3731" t="inlineStr"/>
      <c r="AB3731" t="inlineStr"/>
      <c r="AC3731" t="inlineStr"/>
      <c r="AD3731" t="inlineStr"/>
      <c r="AE3731" t="inlineStr">
        <is>
          <t>B5:recent</t>
        </is>
      </c>
      <c r="AF3731" t="inlineStr"/>
      <c r="AG3731" t="n">
        <v>10.0911</v>
      </c>
    </row>
    <row r="3732">
      <c r="A3732" t="inlineStr">
        <is>
          <t>LM03731</t>
        </is>
      </c>
      <c r="B3732" t="inlineStr">
        <is>
          <t>Population Meets Database: Aligning Personal, Documentary and Digital Identity in Aadhaar-Enabled India</t>
        </is>
      </c>
      <c r="C3732" t="n">
        <v>2019</v>
      </c>
      <c r="D3732" t="inlineStr">
        <is>
          <t>Ursula Rao</t>
        </is>
      </c>
      <c r="E3732" t="inlineStr">
        <is>
          <t>South Asia Journal of South Asian Studies</t>
        </is>
      </c>
      <c r="F3732" t="inlineStr">
        <is>
          <t>article</t>
        </is>
      </c>
      <c r="G3732" t="inlineStr">
        <is>
          <t>10.1080/00856401.2019.1594065</t>
        </is>
      </c>
      <c r="H3732" t="inlineStr">
        <is>
          <t>W2946412855</t>
        </is>
      </c>
      <c r="I3732" t="inlineStr">
        <is>
          <t>https://doi.org/10.1080/00856401.2019.1594065</t>
        </is>
      </c>
      <c r="J3732" t="inlineStr"/>
      <c r="K3732" t="n">
        <v>27</v>
      </c>
      <c r="L3732" t="inlineStr">
        <is>
          <t>B</t>
        </is>
      </c>
      <c r="M3732" t="inlineStr">
        <is>
          <t>B5</t>
        </is>
      </c>
      <c r="N3732" t="inlineStr"/>
      <c r="O3732" t="inlineStr">
        <is>
          <t>India</t>
        </is>
      </c>
      <c r="P3732" t="inlineStr">
        <is>
          <t>South Asia</t>
        </is>
      </c>
      <c r="Q3732" t="inlineStr">
        <is>
          <t>Y</t>
        </is>
      </c>
      <c r="R3732" t="inlineStr"/>
      <c r="S3732" t="inlineStr"/>
      <c r="T3732" t="inlineStr">
        <is>
          <t>conceptual</t>
        </is>
      </c>
      <c r="U3732" t="inlineStr"/>
      <c r="V3732" t="inlineStr"/>
      <c r="W3732" t="inlineStr">
        <is>
          <t>auto: This article traces the processes of making identities in digital India.</t>
        </is>
      </c>
      <c r="X3732" t="inlineStr"/>
      <c r="Y3732" t="inlineStr"/>
      <c r="Z3732" t="inlineStr">
        <is>
          <t>high</t>
        </is>
      </c>
      <c r="AA3732" t="inlineStr"/>
      <c r="AB3732" t="inlineStr"/>
      <c r="AC3732" t="inlineStr"/>
      <c r="AD3732" t="inlineStr"/>
      <c r="AE3732" t="inlineStr">
        <is>
          <t>B5:india</t>
        </is>
      </c>
      <c r="AF3732" t="inlineStr"/>
      <c r="AG3732" t="n">
        <v>17.783</v>
      </c>
    </row>
    <row r="3733">
      <c r="A3733" t="inlineStr">
        <is>
          <t>LM03732</t>
        </is>
      </c>
      <c r="B3733" t="inlineStr">
        <is>
          <t>Biometric Infrastructures and the Indian Public Distribution System</t>
        </is>
      </c>
      <c r="C3733" t="n">
        <v>2020</v>
      </c>
      <c r="D3733" t="inlineStr">
        <is>
          <t>Silvia Masiero</t>
        </is>
      </c>
      <c r="E3733" t="inlineStr">
        <is>
          <t>South Asia Multidisciplinary Academic Journal</t>
        </is>
      </c>
      <c r="F3733" t="inlineStr">
        <is>
          <t>article</t>
        </is>
      </c>
      <c r="G3733" t="inlineStr">
        <is>
          <t>10.4000/samaj.6459</t>
        </is>
      </c>
      <c r="H3733" t="inlineStr">
        <is>
          <t>W3085619039</t>
        </is>
      </c>
      <c r="I3733" t="inlineStr">
        <is>
          <t>https://doi.org/10.4000/samaj.6459</t>
        </is>
      </c>
      <c r="J3733" t="inlineStr">
        <is>
          <t>http://journals.openedition.org/samaj/pdf/6459</t>
        </is>
      </c>
      <c r="K3733" t="n">
        <v>27</v>
      </c>
      <c r="L3733" t="inlineStr">
        <is>
          <t>B</t>
        </is>
      </c>
      <c r="M3733" t="inlineStr">
        <is>
          <t>B5</t>
        </is>
      </c>
      <c r="N3733" t="inlineStr"/>
      <c r="O3733" t="inlineStr">
        <is>
          <t>India; Karnataka; Kerala; South Asia</t>
        </is>
      </c>
      <c r="P3733" t="inlineStr">
        <is>
          <t>South Asia</t>
        </is>
      </c>
      <c r="Q3733" t="inlineStr">
        <is>
          <t>Y</t>
        </is>
      </c>
      <c r="R3733" t="inlineStr"/>
      <c r="S3733" t="inlineStr"/>
      <c r="T3733" t="inlineStr">
        <is>
          <t>conceptual</t>
        </is>
      </c>
      <c r="U3733" t="inlineStr"/>
      <c r="V3733" t="inlineStr"/>
      <c r="W3733" t="inlineStr">
        <is>
          <t>auto: This paper reflects on the author’s nine-year research on the transformation of India’s Public Distribution System (PDS) enacted through digital technologies first and, more recently, through Aadhaar’s biometric infrastructure.</t>
        </is>
      </c>
      <c r="X3733" t="inlineStr"/>
      <c r="Y3733" t="inlineStr"/>
      <c r="Z3733" t="inlineStr">
        <is>
          <t>high</t>
        </is>
      </c>
      <c r="AA3733" t="inlineStr"/>
      <c r="AB3733" t="inlineStr"/>
      <c r="AC3733" t="inlineStr"/>
      <c r="AD3733" t="inlineStr"/>
      <c r="AE3733" t="inlineStr">
        <is>
          <t>B5:india</t>
        </is>
      </c>
      <c r="AF3733" t="inlineStr"/>
      <c r="AG3733" t="n">
        <v>19.1549</v>
      </c>
    </row>
    <row r="3734">
      <c r="A3734" t="inlineStr">
        <is>
          <t>LM03733</t>
        </is>
      </c>
      <c r="B3734" t="inlineStr">
        <is>
          <t>600 million citizens of India are now enrolled with biometric ID</t>
        </is>
      </c>
      <c r="C3734" t="n">
        <v>2014</v>
      </c>
      <c r="D3734" t="inlineStr">
        <is>
          <t>John G. Daugman</t>
        </is>
      </c>
      <c r="E3734" t="inlineStr">
        <is>
          <t>SPIE Newsroom</t>
        </is>
      </c>
      <c r="F3734" t="inlineStr">
        <is>
          <t>article</t>
        </is>
      </c>
      <c r="G3734" t="inlineStr">
        <is>
          <t>10.1117/2.1201405.005449</t>
        </is>
      </c>
      <c r="H3734" t="inlineStr">
        <is>
          <t>W2317989223</t>
        </is>
      </c>
      <c r="I3734" t="inlineStr">
        <is>
          <t>https://doi.org/10.1117/2.1201405.005449</t>
        </is>
      </c>
      <c r="J3734" t="inlineStr"/>
      <c r="K3734" t="n">
        <v>26</v>
      </c>
      <c r="L3734" t="inlineStr">
        <is>
          <t>B</t>
        </is>
      </c>
      <c r="M3734" t="inlineStr">
        <is>
          <t>B5</t>
        </is>
      </c>
      <c r="N3734" t="inlineStr"/>
      <c r="O3734" t="inlineStr">
        <is>
          <t>India</t>
        </is>
      </c>
      <c r="P3734" t="inlineStr">
        <is>
          <t>South Asia</t>
        </is>
      </c>
      <c r="Q3734" t="inlineStr">
        <is>
          <t>Y</t>
        </is>
      </c>
      <c r="R3734" t="inlineStr"/>
      <c r="S3734" t="inlineStr"/>
      <c r="T3734" t="inlineStr">
        <is>
          <t>unclear</t>
        </is>
      </c>
      <c r="U3734" t="inlineStr"/>
      <c r="V3734" t="inlineStr"/>
      <c r="W3734" t="inlineStr"/>
      <c r="X3734" t="inlineStr"/>
      <c r="Y3734" t="inlineStr"/>
      <c r="Z3734" t="inlineStr">
        <is>
          <t>low</t>
        </is>
      </c>
      <c r="AA3734" t="inlineStr"/>
      <c r="AB3734" t="inlineStr"/>
      <c r="AC3734" t="inlineStr"/>
      <c r="AD3734" t="inlineStr"/>
      <c r="AE3734" t="inlineStr">
        <is>
          <t>B5:india</t>
        </is>
      </c>
      <c r="AF3734" t="inlineStr"/>
      <c r="AG3734" t="n">
        <v>2.1653</v>
      </c>
    </row>
    <row r="3735">
      <c r="A3735" t="inlineStr">
        <is>
          <t>LM03734</t>
        </is>
      </c>
      <c r="B3735" t="inlineStr">
        <is>
          <t>Certifications of citizenship: the history, politics and materiality of identity documents in South Asian states and diasporas</t>
        </is>
      </c>
      <c r="C3735" t="n">
        <v>2018</v>
      </c>
      <c r="D3735" t="inlineStr">
        <is>
          <t>Vasudha Chhotray; Fiona McConnell</t>
        </is>
      </c>
      <c r="E3735" t="inlineStr">
        <is>
          <t>Contemporary South Asia</t>
        </is>
      </c>
      <c r="F3735" t="inlineStr">
        <is>
          <t>article</t>
        </is>
      </c>
      <c r="G3735" t="inlineStr">
        <is>
          <t>10.1080/09584935.2018.1471042</t>
        </is>
      </c>
      <c r="H3735" t="inlineStr">
        <is>
          <t>W2808448383</t>
        </is>
      </c>
      <c r="I3735" t="inlineStr">
        <is>
          <t>https://doi.org/10.1080/09584935.2018.1471042</t>
        </is>
      </c>
      <c r="J3735" t="inlineStr">
        <is>
          <t>https://www.tandfonline.com/doi/pdf/10.1080/09584935.2018.1471042?needAccess=true&amp;role=button</t>
        </is>
      </c>
      <c r="K3735" t="n">
        <v>25</v>
      </c>
      <c r="L3735" t="inlineStr">
        <is>
          <t>B</t>
        </is>
      </c>
      <c r="M3735" t="inlineStr">
        <is>
          <t>B5</t>
        </is>
      </c>
      <c r="N3735" t="inlineStr"/>
      <c r="O3735" t="inlineStr">
        <is>
          <t>India; South Asia; South Asian</t>
        </is>
      </c>
      <c r="P3735" t="inlineStr">
        <is>
          <t>South Asia</t>
        </is>
      </c>
      <c r="Q3735" t="inlineStr">
        <is>
          <t>Y</t>
        </is>
      </c>
      <c r="R3735" t="inlineStr"/>
      <c r="S3735" t="inlineStr"/>
      <c r="T3735" t="inlineStr">
        <is>
          <t>conceptual</t>
        </is>
      </c>
      <c r="U3735" t="inlineStr"/>
      <c r="V3735" t="inlineStr"/>
      <c r="W3735" t="inlineStr">
        <is>
          <t>auto: Experiences in the post-partition Indian subcontinent refute the conventional expectation that the ‘possession of citizenship enables the acquisition of documents certifying it’ [Jayal 2013.</t>
        </is>
      </c>
      <c r="X3735" t="inlineStr"/>
      <c r="Y3735" t="inlineStr"/>
      <c r="Z3735" t="inlineStr">
        <is>
          <t>high</t>
        </is>
      </c>
      <c r="AA3735" t="inlineStr"/>
      <c r="AB3735" t="inlineStr"/>
      <c r="AC3735" t="inlineStr"/>
      <c r="AD3735" t="inlineStr"/>
      <c r="AE3735" t="inlineStr">
        <is>
          <t>B5:india</t>
        </is>
      </c>
      <c r="AF3735" t="inlineStr"/>
      <c r="AG3735" t="n">
        <v>17.8007</v>
      </c>
    </row>
    <row r="3736">
      <c r="A3736" t="inlineStr">
        <is>
          <t>LM03735</t>
        </is>
      </c>
      <c r="B3736" t="inlineStr">
        <is>
          <t>Aadhaar in a Box? Legitimizing Digital Identity in Times of Crisis</t>
        </is>
      </c>
      <c r="C3736" t="n">
        <v>2021</v>
      </c>
      <c r="D3736" t="inlineStr">
        <is>
          <t>Aaron Martin</t>
        </is>
      </c>
      <c r="E3736" t="inlineStr">
        <is>
          <t>Surveillance &amp; Society</t>
        </is>
      </c>
      <c r="F3736" t="inlineStr">
        <is>
          <t>article</t>
        </is>
      </c>
      <c r="G3736" t="inlineStr">
        <is>
          <t>10.24908/ss.v19i1.14547</t>
        </is>
      </c>
      <c r="H3736" t="inlineStr">
        <is>
          <t>W3134944164</t>
        </is>
      </c>
      <c r="I3736" t="inlineStr">
        <is>
          <t>https://doi.org/10.24908/ss.v19i1.14547</t>
        </is>
      </c>
      <c r="J3736" t="inlineStr">
        <is>
          <t>https://ojs.library.queensu.ca/index.php/surveillance-and-society/article/download/14547/9537</t>
        </is>
      </c>
      <c r="K3736" t="n">
        <v>23</v>
      </c>
      <c r="L3736" t="inlineStr">
        <is>
          <t>B</t>
        </is>
      </c>
      <c r="M3736" t="inlineStr">
        <is>
          <t>B5</t>
        </is>
      </c>
      <c r="N3736" t="inlineStr"/>
      <c r="O3736" t="inlineStr">
        <is>
          <t>India</t>
        </is>
      </c>
      <c r="P3736" t="inlineStr">
        <is>
          <t>South Asia</t>
        </is>
      </c>
      <c r="Q3736" t="inlineStr">
        <is>
          <t>Y</t>
        </is>
      </c>
      <c r="R3736" t="inlineStr"/>
      <c r="S3736" t="inlineStr"/>
      <c r="T3736" t="inlineStr">
        <is>
          <t>conceptual</t>
        </is>
      </c>
      <c r="U3736" t="inlineStr"/>
      <c r="V3736" t="inlineStr"/>
      <c r="W3736" t="inlineStr">
        <is>
          <t>auto: Without evaluating the merits of claims about the capacity of digital identity systems to address the various challenges posed by COVID-19, in this paper I instead make a theoretical observation before raising a policy concern.</t>
        </is>
      </c>
      <c r="X3736" t="inlineStr"/>
      <c r="Y3736" t="inlineStr"/>
      <c r="Z3736" t="inlineStr">
        <is>
          <t>medium</t>
        </is>
      </c>
      <c r="AA3736" t="inlineStr"/>
      <c r="AB3736" t="inlineStr"/>
      <c r="AC3736" t="inlineStr"/>
      <c r="AD3736" t="inlineStr"/>
      <c r="AE3736" t="inlineStr">
        <is>
          <t>B5:india</t>
        </is>
      </c>
      <c r="AF3736" t="inlineStr"/>
      <c r="AG3736" t="n">
        <v>5.5549</v>
      </c>
    </row>
    <row r="3737">
      <c r="A3737" t="inlineStr">
        <is>
          <t>LM03736</t>
        </is>
      </c>
      <c r="B3737" t="inlineStr">
        <is>
          <t>Waiting for welfare: experiences of street traders from Delhi, India</t>
        </is>
      </c>
      <c r="C3737" t="n">
        <v>2022</v>
      </c>
      <c r="D3737" t="inlineStr">
        <is>
          <t>Riya Raphael</t>
        </is>
      </c>
      <c r="E3737" t="inlineStr">
        <is>
          <t>European Journal of Social Work</t>
        </is>
      </c>
      <c r="F3737" t="inlineStr">
        <is>
          <t>article</t>
        </is>
      </c>
      <c r="G3737" t="inlineStr">
        <is>
          <t>10.1080/13691457.2022.2117136</t>
        </is>
      </c>
      <c r="H3737" t="inlineStr">
        <is>
          <t>W4296837992</t>
        </is>
      </c>
      <c r="I3737" t="inlineStr">
        <is>
          <t>https://doi.org/10.1080/13691457.2022.2117136</t>
        </is>
      </c>
      <c r="J3737" t="inlineStr">
        <is>
          <t>https://doi.org/10.1080/13691457.2022.2117136</t>
        </is>
      </c>
      <c r="K3737" t="n">
        <v>21</v>
      </c>
      <c r="L3737" t="inlineStr">
        <is>
          <t>B</t>
        </is>
      </c>
      <c r="M3737" t="inlineStr">
        <is>
          <t>B5</t>
        </is>
      </c>
      <c r="N3737" t="inlineStr"/>
      <c r="O3737" t="inlineStr">
        <is>
          <t>Delhi; India</t>
        </is>
      </c>
      <c r="P3737" t="inlineStr">
        <is>
          <t>South Asia</t>
        </is>
      </c>
      <c r="Q3737" t="inlineStr">
        <is>
          <t>Y</t>
        </is>
      </c>
      <c r="R3737" t="inlineStr">
        <is>
          <t>Y</t>
        </is>
      </c>
      <c r="S3737" t="inlineStr"/>
      <c r="T3737" t="inlineStr">
        <is>
          <t>qualitative</t>
        </is>
      </c>
      <c r="U3737" t="inlineStr"/>
      <c r="V3737" t="inlineStr">
        <is>
          <t>Y</t>
        </is>
      </c>
      <c r="W3737" t="inlineStr">
        <is>
          <t>auto: This article explores the nuances of the experiences of waiting for state-issued documents and state welfare.</t>
        </is>
      </c>
      <c r="X3737" t="inlineStr">
        <is>
          <t>auto: They largely work in highly precarious informal work environments, lack social security and depend on irregular income.</t>
        </is>
      </c>
      <c r="Y3737" t="inlineStr">
        <is>
          <t>waiting for state</t>
        </is>
      </c>
      <c r="Z3737" t="inlineStr">
        <is>
          <t>medium</t>
        </is>
      </c>
      <c r="AA3737" t="inlineStr"/>
      <c r="AB3737" t="inlineStr"/>
      <c r="AC3737" t="inlineStr">
        <is>
          <t>S2 Waiting and waiting rooms</t>
        </is>
      </c>
      <c r="AD3737" t="inlineStr"/>
      <c r="AE3737" t="inlineStr">
        <is>
          <t>B5:india; S2:india; S2:recent</t>
        </is>
      </c>
      <c r="AF3737" t="inlineStr"/>
      <c r="AG3737" t="n">
        <v>5.0516</v>
      </c>
    </row>
    <row r="3738">
      <c r="A3738" t="inlineStr">
        <is>
          <t>LM03737</t>
        </is>
      </c>
      <c r="B3738" t="inlineStr">
        <is>
          <t>Technologies of Disintermediation in a Mediated State: Civil Society Organisations and India’s Aadhaar Project</t>
        </is>
      </c>
      <c r="C3738" t="n">
        <v>2019</v>
      </c>
      <c r="D3738" t="inlineStr">
        <is>
          <t>Parul Baxi</t>
        </is>
      </c>
      <c r="E3738" t="inlineStr">
        <is>
          <t>South Asia Journal of South Asian Studies</t>
        </is>
      </c>
      <c r="F3738" t="inlineStr">
        <is>
          <t>article</t>
        </is>
      </c>
      <c r="G3738" t="inlineStr">
        <is>
          <t>10.1080/00856401.2019.1602808</t>
        </is>
      </c>
      <c r="H3738" t="inlineStr">
        <is>
          <t>W2945288081</t>
        </is>
      </c>
      <c r="I3738" t="inlineStr">
        <is>
          <t>https://doi.org/10.1080/00856401.2019.1602808</t>
        </is>
      </c>
      <c r="J3738" t="inlineStr"/>
      <c r="K3738" t="n">
        <v>20</v>
      </c>
      <c r="L3738" t="inlineStr">
        <is>
          <t>B</t>
        </is>
      </c>
      <c r="M3738" t="inlineStr">
        <is>
          <t>B5</t>
        </is>
      </c>
      <c r="N3738" t="inlineStr"/>
      <c r="O3738" t="inlineStr">
        <is>
          <t>Ahmedabad; Delhi; India; Mumbai</t>
        </is>
      </c>
      <c r="P3738" t="inlineStr">
        <is>
          <t>South Asia</t>
        </is>
      </c>
      <c r="Q3738" t="inlineStr">
        <is>
          <t>Y</t>
        </is>
      </c>
      <c r="R3738" t="inlineStr">
        <is>
          <t>Y</t>
        </is>
      </c>
      <c r="S3738" t="inlineStr"/>
      <c r="T3738" t="inlineStr">
        <is>
          <t>qualitative</t>
        </is>
      </c>
      <c r="U3738" t="inlineStr"/>
      <c r="V3738" t="inlineStr"/>
      <c r="W3738" t="inlineStr">
        <is>
          <t>auto: Drawing upon eighteen months of fieldwork in Mumbai, Ahmedabad and Delhi, this paper traces the nature of state and civil society engagement with Aadhaar.</t>
        </is>
      </c>
      <c r="X3738" t="inlineStr"/>
      <c r="Y3738" t="inlineStr"/>
      <c r="Z3738" t="inlineStr">
        <is>
          <t>high</t>
        </is>
      </c>
      <c r="AA3738" t="inlineStr"/>
      <c r="AB3738" t="inlineStr"/>
      <c r="AC3738" t="inlineStr"/>
      <c r="AD3738" t="inlineStr"/>
      <c r="AE3738" t="inlineStr">
        <is>
          <t>B5:india</t>
        </is>
      </c>
      <c r="AF3738" t="inlineStr"/>
      <c r="AG3738" t="n">
        <v>9.4145</v>
      </c>
    </row>
    <row r="3739">
      <c r="A3739" t="inlineStr">
        <is>
          <t>LM03738</t>
        </is>
      </c>
      <c r="B3739" t="inlineStr">
        <is>
          <t>Grappling with Aadhaar: Biometrics, Social Identity and the Indian State</t>
        </is>
      </c>
      <c r="C3739" t="n">
        <v>2020</v>
      </c>
      <c r="D3739" t="inlineStr">
        <is>
          <t>Silvia Masiero; S. Shakthi</t>
        </is>
      </c>
      <c r="E3739" t="inlineStr">
        <is>
          <t>South Asia Multidisciplinary Academic Journal</t>
        </is>
      </c>
      <c r="F3739" t="inlineStr">
        <is>
          <t>article</t>
        </is>
      </c>
      <c r="G3739" t="inlineStr">
        <is>
          <t>10.4000/samaj.6279</t>
        </is>
      </c>
      <c r="H3739" t="inlineStr">
        <is>
          <t>W3084791339</t>
        </is>
      </c>
      <c r="I3739" t="inlineStr">
        <is>
          <t>https://doi.org/10.4000/samaj.6279</t>
        </is>
      </c>
      <c r="J3739" t="inlineStr">
        <is>
          <t>http://journals.openedition.org/samaj/pdf/6279</t>
        </is>
      </c>
      <c r="K3739" t="n">
        <v>20</v>
      </c>
      <c r="L3739" t="inlineStr">
        <is>
          <t>B</t>
        </is>
      </c>
      <c r="M3739" t="inlineStr">
        <is>
          <t>B5</t>
        </is>
      </c>
      <c r="N3739" t="inlineStr"/>
      <c r="O3739" t="inlineStr">
        <is>
          <t>India</t>
        </is>
      </c>
      <c r="P3739" t="inlineStr">
        <is>
          <t>South Asia</t>
        </is>
      </c>
      <c r="Q3739" t="inlineStr">
        <is>
          <t>Y</t>
        </is>
      </c>
      <c r="R3739" t="inlineStr"/>
      <c r="S3739" t="inlineStr"/>
      <c r="T3739" t="inlineStr">
        <is>
          <t>unclear</t>
        </is>
      </c>
      <c r="U3739" t="inlineStr"/>
      <c r="V3739" t="inlineStr"/>
      <c r="W3739" t="inlineStr">
        <is>
          <t>auto: The Aadhaar program has been among the most defining socio-political projects of the Indian state over the last decade.</t>
        </is>
      </c>
      <c r="X3739" t="inlineStr"/>
      <c r="Y3739" t="inlineStr"/>
      <c r="Z3739" t="inlineStr">
        <is>
          <t>high</t>
        </is>
      </c>
      <c r="AA3739" t="inlineStr"/>
      <c r="AB3739" t="inlineStr"/>
      <c r="AC3739" t="inlineStr"/>
      <c r="AD3739" t="inlineStr"/>
      <c r="AE3739" t="inlineStr">
        <is>
          <t>B5:india</t>
        </is>
      </c>
      <c r="AF3739" t="inlineStr"/>
      <c r="AG3739" t="n">
        <v>1.2793</v>
      </c>
    </row>
    <row r="3740">
      <c r="A3740" t="inlineStr">
        <is>
          <t>LM03739</t>
        </is>
      </c>
      <c r="B3740" t="inlineStr">
        <is>
          <t>‘Without an Aadhaar card nothing could be done’: a mixed methods study of biometric identification and birth registration for children in Varanasi, India</t>
        </is>
      </c>
      <c r="C3740" t="n">
        <v>2020</v>
      </c>
      <c r="D3740" t="inlineStr">
        <is>
          <t>Amiya Bhatia; Elizabeth Donger; Jacqueline Bhabha</t>
        </is>
      </c>
      <c r="E3740" t="inlineStr">
        <is>
          <t>Information Technology for Development</t>
        </is>
      </c>
      <c r="F3740" t="inlineStr">
        <is>
          <t>article</t>
        </is>
      </c>
      <c r="G3740" t="inlineStr">
        <is>
          <t>10.1080/02681102.2020.1840325</t>
        </is>
      </c>
      <c r="H3740" t="inlineStr">
        <is>
          <t>W3109664060</t>
        </is>
      </c>
      <c r="I3740" t="inlineStr">
        <is>
          <t>https://doi.org/10.1080/02681102.2020.1840325</t>
        </is>
      </c>
      <c r="J3740" t="inlineStr"/>
      <c r="K3740" t="n">
        <v>19</v>
      </c>
      <c r="L3740" t="inlineStr">
        <is>
          <t>B</t>
        </is>
      </c>
      <c r="M3740" t="inlineStr">
        <is>
          <t>B5</t>
        </is>
      </c>
      <c r="N3740" t="inlineStr"/>
      <c r="O3740" t="inlineStr">
        <is>
          <t>India; Varanasi</t>
        </is>
      </c>
      <c r="P3740" t="inlineStr">
        <is>
          <t>South Asia</t>
        </is>
      </c>
      <c r="Q3740" t="inlineStr">
        <is>
          <t>Y</t>
        </is>
      </c>
      <c r="R3740" t="inlineStr"/>
      <c r="S3740" t="inlineStr"/>
      <c r="T3740" t="inlineStr">
        <is>
          <t>mixed</t>
        </is>
      </c>
      <c r="U3740" t="inlineStr"/>
      <c r="V3740" t="inlineStr"/>
      <c r="W3740" t="inlineStr">
        <is>
          <t>auto: Research on the global growth of digital identification programs has been largely silent on the implications for children and on birth registration.</t>
        </is>
      </c>
      <c r="X3740" t="inlineStr"/>
      <c r="Y3740" t="inlineStr"/>
      <c r="Z3740" t="inlineStr">
        <is>
          <t>high</t>
        </is>
      </c>
      <c r="AA3740" t="inlineStr"/>
      <c r="AB3740" t="inlineStr"/>
      <c r="AC3740" t="inlineStr"/>
      <c r="AD3740" t="inlineStr"/>
      <c r="AE3740" t="inlineStr">
        <is>
          <t>B5:india</t>
        </is>
      </c>
      <c r="AF3740" t="inlineStr"/>
      <c r="AG3740" t="n">
        <v>7.8361</v>
      </c>
    </row>
    <row r="3741">
      <c r="A3741" t="inlineStr">
        <is>
          <t>LM03740</t>
        </is>
      </c>
      <c r="B3741" t="inlineStr">
        <is>
          <t>Explaining trust in large biometric infrastructures: A critical realist case study of India's Aadhaar project</t>
        </is>
      </c>
      <c r="C3741" t="n">
        <v>2018</v>
      </c>
      <c r="D3741" t="inlineStr">
        <is>
          <t>Silvia Masiero</t>
        </is>
      </c>
      <c r="E3741" t="inlineStr">
        <is>
          <t>The Electronic Journal of Information Systems in Developing Countries</t>
        </is>
      </c>
      <c r="F3741" t="inlineStr">
        <is>
          <t>article</t>
        </is>
      </c>
      <c r="G3741" t="inlineStr">
        <is>
          <t>10.1002/isd2.12053</t>
        </is>
      </c>
      <c r="H3741" t="inlineStr">
        <is>
          <t>W2894173933</t>
        </is>
      </c>
      <c r="I3741" t="inlineStr">
        <is>
          <t>https://doi.org/10.1002/isd2.12053</t>
        </is>
      </c>
      <c r="J3741" t="inlineStr">
        <is>
          <t>https://onlinelibrary.wiley.com/doi/pdfdirect/10.1002/isd2.12053</t>
        </is>
      </c>
      <c r="K3741" t="n">
        <v>18</v>
      </c>
      <c r="L3741" t="inlineStr">
        <is>
          <t>B</t>
        </is>
      </c>
      <c r="M3741" t="inlineStr">
        <is>
          <t>B5</t>
        </is>
      </c>
      <c r="N3741" t="inlineStr"/>
      <c r="O3741" t="inlineStr">
        <is>
          <t>India</t>
        </is>
      </c>
      <c r="P3741" t="inlineStr">
        <is>
          <t>South Asia</t>
        </is>
      </c>
      <c r="Q3741" t="inlineStr">
        <is>
          <t>Y</t>
        </is>
      </c>
      <c r="R3741" t="inlineStr"/>
      <c r="S3741" t="inlineStr"/>
      <c r="T3741" t="inlineStr">
        <is>
          <t>qualitative</t>
        </is>
      </c>
      <c r="U3741" t="inlineStr"/>
      <c r="V3741" t="inlineStr"/>
      <c r="W3741" t="inlineStr">
        <is>
          <t>auto: A core argument of this paper is that a critical realist ontology offers intellectual tools that can ground the formulation of causal theory in ICT4D.</t>
        </is>
      </c>
      <c r="X3741" t="inlineStr"/>
      <c r="Y3741" t="inlineStr"/>
      <c r="Z3741" t="inlineStr">
        <is>
          <t>high</t>
        </is>
      </c>
      <c r="AA3741" t="inlineStr"/>
      <c r="AB3741" t="inlineStr"/>
      <c r="AC3741" t="inlineStr"/>
      <c r="AD3741" t="inlineStr"/>
      <c r="AE3741" t="inlineStr">
        <is>
          <t>B5:india</t>
        </is>
      </c>
      <c r="AF3741" t="inlineStr"/>
      <c r="AG3741" t="n">
        <v>9.8515</v>
      </c>
    </row>
    <row r="3742">
      <c r="A3742" t="inlineStr">
        <is>
          <t>LM03741</t>
        </is>
      </c>
      <c r="B3742" t="inlineStr">
        <is>
          <t>Information Technology (IT) and Welfare in India</t>
        </is>
      </c>
      <c r="C3742" t="n">
        <v>2020</v>
      </c>
      <c r="D3742" t="inlineStr">
        <is>
          <t>Reetika Khera; Vineeth Patibandla</t>
        </is>
      </c>
      <c r="E3742" t="inlineStr">
        <is>
          <t>ACM SIGCAS Conference on Computing and Sustainable Societies (COMPASS)</t>
        </is>
      </c>
      <c r="F3742" t="inlineStr">
        <is>
          <t>conference-paper</t>
        </is>
      </c>
      <c r="G3742" t="inlineStr">
        <is>
          <t>10.1145/3378393.3402243</t>
        </is>
      </c>
      <c r="H3742" t="inlineStr">
        <is>
          <t>W3038333636</t>
        </is>
      </c>
      <c r="I3742" t="inlineStr">
        <is>
          <t>https://doi.org/10.1145/3378393.3402243</t>
        </is>
      </c>
      <c r="J3742" t="inlineStr"/>
      <c r="K3742" t="n">
        <v>17</v>
      </c>
      <c r="L3742" t="inlineStr">
        <is>
          <t>B</t>
        </is>
      </c>
      <c r="M3742" t="inlineStr">
        <is>
          <t>B5</t>
        </is>
      </c>
      <c r="N3742" t="inlineStr"/>
      <c r="O3742" t="inlineStr">
        <is>
          <t>India</t>
        </is>
      </c>
      <c r="P3742" t="inlineStr">
        <is>
          <t>South Asia</t>
        </is>
      </c>
      <c r="Q3742" t="inlineStr">
        <is>
          <t>Y</t>
        </is>
      </c>
      <c r="R3742" t="inlineStr"/>
      <c r="S3742" t="inlineStr"/>
      <c r="T3742" t="inlineStr">
        <is>
          <t>conceptual</t>
        </is>
      </c>
      <c r="U3742" t="inlineStr"/>
      <c r="V3742" t="inlineStr"/>
      <c r="W3742" t="inlineStr">
        <is>
          <t>auto: We study the use of various forms of IT such as computerization, public management information systems (MIS), a digital ID and biometrics in two welfare programmes in India.</t>
        </is>
      </c>
      <c r="X3742" t="inlineStr"/>
      <c r="Y3742" t="inlineStr"/>
      <c r="Z3742" t="inlineStr">
        <is>
          <t>high</t>
        </is>
      </c>
      <c r="AA3742" t="inlineStr"/>
      <c r="AB3742" t="inlineStr"/>
      <c r="AC3742" t="inlineStr"/>
      <c r="AD3742" t="inlineStr"/>
      <c r="AE3742" t="inlineStr">
        <is>
          <t>B5:india</t>
        </is>
      </c>
      <c r="AF3742" t="inlineStr"/>
      <c r="AG3742" t="n">
        <v>20.534</v>
      </c>
    </row>
    <row r="3743">
      <c r="A3743" t="inlineStr">
        <is>
          <t>LM03742</t>
        </is>
      </c>
      <c r="B3743" t="inlineStr">
        <is>
          <t>Digital public infrastructure for digital governments</t>
        </is>
      </c>
      <c r="C3743" t="n">
        <v>2024</v>
      </c>
      <c r="D3743" t="inlineStr">
        <is>
          <t>OECD</t>
        </is>
      </c>
      <c r="E3743" t="inlineStr">
        <is>
          <t>Public governance policy papers</t>
        </is>
      </c>
      <c r="F3743" t="inlineStr">
        <is>
          <t>report</t>
        </is>
      </c>
      <c r="G3743" t="inlineStr">
        <is>
          <t>10.1787/ff525dc8-en</t>
        </is>
      </c>
      <c r="H3743" t="inlineStr">
        <is>
          <t>W4405512768</t>
        </is>
      </c>
      <c r="I3743" t="inlineStr">
        <is>
          <t>https://doi.org/10.1787/ff525dc8-en</t>
        </is>
      </c>
      <c r="J3743" t="inlineStr">
        <is>
          <t>https://www.oecd.org/content/dam/oecd/en/publications/reports/2024/12/digital-public-infrastructure-for-digital-governments_11fe17d9/ff525dc8-en.pdf</t>
        </is>
      </c>
      <c r="K3743" t="n">
        <v>16</v>
      </c>
      <c r="L3743" t="inlineStr">
        <is>
          <t>B</t>
        </is>
      </c>
      <c r="M3743" t="inlineStr">
        <is>
          <t>B5</t>
        </is>
      </c>
      <c r="N3743" t="inlineStr"/>
      <c r="O3743" t="inlineStr"/>
      <c r="P3743" t="inlineStr">
        <is>
          <t>Not place-specific</t>
        </is>
      </c>
      <c r="Q3743" t="inlineStr"/>
      <c r="R3743" t="inlineStr"/>
      <c r="S3743" t="inlineStr"/>
      <c r="T3743" t="inlineStr">
        <is>
          <t>unclear</t>
        </is>
      </c>
      <c r="U3743" t="inlineStr"/>
      <c r="V3743" t="inlineStr"/>
      <c r="W3743" t="inlineStr">
        <is>
          <t>auto: This paper explores digital public infrastructure (DPI), defined as shared digital systems that are secure and interoperable and that can support the inclusive delivery of and access to public and private services across society.</t>
        </is>
      </c>
      <c r="X3743" t="inlineStr"/>
      <c r="Y3743" t="inlineStr"/>
      <c r="Z3743" t="inlineStr">
        <is>
          <t>high</t>
        </is>
      </c>
      <c r="AA3743" t="inlineStr"/>
      <c r="AB3743" t="inlineStr"/>
      <c r="AC3743" t="inlineStr"/>
      <c r="AD3743" t="inlineStr"/>
      <c r="AE3743" t="inlineStr">
        <is>
          <t>B5:recent</t>
        </is>
      </c>
      <c r="AF3743" t="inlineStr"/>
    </row>
    <row r="3744">
      <c r="A3744" t="inlineStr">
        <is>
          <t>LM03743</t>
        </is>
      </c>
      <c r="B3744" t="inlineStr">
        <is>
          <t>Nullification of citizenship: negotiating authority without identity documents in coastal Odisha, India</t>
        </is>
      </c>
      <c r="C3744" t="n">
        <v>2017</v>
      </c>
      <c r="D3744" t="inlineStr">
        <is>
          <t>Vasudha Chhotray</t>
        </is>
      </c>
      <c r="E3744" t="inlineStr">
        <is>
          <t>Contemporary South Asia</t>
        </is>
      </c>
      <c r="F3744" t="inlineStr">
        <is>
          <t>article</t>
        </is>
      </c>
      <c r="G3744" t="inlineStr">
        <is>
          <t>10.1080/09584935.2017.1303445</t>
        </is>
      </c>
      <c r="H3744" t="inlineStr">
        <is>
          <t>W2596800823</t>
        </is>
      </c>
      <c r="I3744" t="inlineStr">
        <is>
          <t>https://doi.org/10.1080/09584935.2017.1303445</t>
        </is>
      </c>
      <c r="J3744" t="inlineStr"/>
      <c r="K3744" t="n">
        <v>11</v>
      </c>
      <c r="L3744" t="inlineStr">
        <is>
          <t>B</t>
        </is>
      </c>
      <c r="M3744" t="inlineStr">
        <is>
          <t>B5</t>
        </is>
      </c>
      <c r="N3744" t="inlineStr"/>
      <c r="O3744" t="inlineStr">
        <is>
          <t>India; Odisha</t>
        </is>
      </c>
      <c r="P3744" t="inlineStr">
        <is>
          <t>South Asia</t>
        </is>
      </c>
      <c r="Q3744" t="inlineStr">
        <is>
          <t>Y</t>
        </is>
      </c>
      <c r="R3744" t="inlineStr"/>
      <c r="S3744" t="inlineStr"/>
      <c r="T3744" t="inlineStr">
        <is>
          <t>qualitative</t>
        </is>
      </c>
      <c r="U3744" t="inlineStr"/>
      <c r="V3744" t="inlineStr"/>
      <c r="W3744" t="inlineStr">
        <is>
          <t>auto: This paper discusses the case of a community of Bengali immigrant settlers along the coast of Odisha in India at the centre of a unique citizenship controversy.</t>
        </is>
      </c>
      <c r="X3744" t="inlineStr"/>
      <c r="Y3744" t="inlineStr"/>
      <c r="Z3744" t="inlineStr">
        <is>
          <t>high</t>
        </is>
      </c>
      <c r="AA3744" t="inlineStr"/>
      <c r="AB3744" t="inlineStr"/>
      <c r="AC3744" t="inlineStr"/>
      <c r="AD3744" t="inlineStr"/>
      <c r="AE3744" t="inlineStr">
        <is>
          <t>B5:india</t>
        </is>
      </c>
      <c r="AF3744" t="inlineStr"/>
      <c r="AG3744" t="n">
        <v>3.9789</v>
      </c>
    </row>
    <row r="3745">
      <c r="A3745" t="inlineStr">
        <is>
          <t>LM03744</t>
        </is>
      </c>
      <c r="B3745" t="inlineStr">
        <is>
          <t>Digital Identity and Exclusion in Welfare</t>
        </is>
      </c>
      <c r="C3745" t="n">
        <v>2020</v>
      </c>
      <c r="D3745" t="inlineStr">
        <is>
          <t>Hartej Singh Hundal; Bidisha Chaudhuri</t>
        </is>
      </c>
      <c r="E3745" t="inlineStr">
        <is>
          <t>International Conference on Information and Communication Technologies and Development (ICTD)</t>
        </is>
      </c>
      <c r="F3745" t="inlineStr">
        <is>
          <t>conference-paper</t>
        </is>
      </c>
      <c r="G3745" t="inlineStr">
        <is>
          <t>10.1145/3392561.3397583</t>
        </is>
      </c>
      <c r="H3745" t="inlineStr">
        <is>
          <t>W3036785804</t>
        </is>
      </c>
      <c r="I3745" t="inlineStr">
        <is>
          <t>https://doi.org/10.1145/3392561.3397583</t>
        </is>
      </c>
      <c r="J3745" t="inlineStr"/>
      <c r="K3745" t="n">
        <v>11</v>
      </c>
      <c r="L3745" t="inlineStr">
        <is>
          <t>B</t>
        </is>
      </c>
      <c r="M3745" t="inlineStr">
        <is>
          <t>B5</t>
        </is>
      </c>
      <c r="N3745" t="inlineStr"/>
      <c r="O3745" t="inlineStr">
        <is>
          <t>Andhra Pradesh; India; Karnataka</t>
        </is>
      </c>
      <c r="P3745" t="inlineStr">
        <is>
          <t>South Asia</t>
        </is>
      </c>
      <c r="Q3745" t="inlineStr">
        <is>
          <t>Y</t>
        </is>
      </c>
      <c r="R3745" t="inlineStr"/>
      <c r="S3745" t="inlineStr"/>
      <c r="T3745" t="inlineStr">
        <is>
          <t>qualitative</t>
        </is>
      </c>
      <c r="U3745" t="inlineStr"/>
      <c r="V3745" t="inlineStr"/>
      <c r="W3745" t="inlineStr">
        <is>
          <t>auto: In this note, we explore the relationship between digital biometric ID systems and social exclusion by understanding the user of experiences of the Public Distribution System(PDS) in India.</t>
        </is>
      </c>
      <c r="X3745" t="inlineStr"/>
      <c r="Y3745" t="inlineStr"/>
      <c r="Z3745" t="inlineStr">
        <is>
          <t>high</t>
        </is>
      </c>
      <c r="AA3745" t="inlineStr"/>
      <c r="AB3745" t="inlineStr"/>
      <c r="AC3745" t="inlineStr"/>
      <c r="AD3745" t="inlineStr"/>
      <c r="AE3745" t="inlineStr">
        <is>
          <t>B5:india</t>
        </is>
      </c>
      <c r="AF3745" t="inlineStr"/>
      <c r="AG3745" t="n">
        <v>6.0012</v>
      </c>
    </row>
    <row r="3746">
      <c r="A3746" t="inlineStr">
        <is>
          <t>LM03745</t>
        </is>
      </c>
      <c r="B3746" t="inlineStr">
        <is>
          <t>Extraction of words from the national ID cards for automated recognition</t>
        </is>
      </c>
      <c r="C3746" t="n">
        <v>2011</v>
      </c>
      <c r="D3746" t="inlineStr">
        <is>
          <t>Md. Rezwan Akhter; Md. Hasanuzzaman Bhuiyan; Mohammad Shorif Uddin</t>
        </is>
      </c>
      <c r="E3746" t="inlineStr">
        <is>
          <t>Proceedings of SPIE, the International Society for Optical Engineering/Proceedings of SPIE</t>
        </is>
      </c>
      <c r="F3746" t="inlineStr">
        <is>
          <t>conference-paper</t>
        </is>
      </c>
      <c r="G3746" t="inlineStr">
        <is>
          <t>10.1117/12.913478</t>
        </is>
      </c>
      <c r="H3746" t="inlineStr">
        <is>
          <t>W1996284930</t>
        </is>
      </c>
      <c r="I3746" t="inlineStr">
        <is>
          <t>https://doi.org/10.1117/12.913478</t>
        </is>
      </c>
      <c r="J3746" t="inlineStr"/>
      <c r="K3746" t="n">
        <v>6</v>
      </c>
      <c r="L3746" t="inlineStr">
        <is>
          <t>B</t>
        </is>
      </c>
      <c r="M3746" t="inlineStr">
        <is>
          <t>B5</t>
        </is>
      </c>
      <c r="N3746" t="inlineStr"/>
      <c r="O3746" t="inlineStr">
        <is>
          <t>Bangladesh</t>
        </is>
      </c>
      <c r="P3746" t="inlineStr">
        <is>
          <t>South Asia</t>
        </is>
      </c>
      <c r="Q3746" t="inlineStr"/>
      <c r="R3746" t="inlineStr"/>
      <c r="S3746" t="inlineStr"/>
      <c r="T3746" t="inlineStr">
        <is>
          <t>unclear</t>
        </is>
      </c>
      <c r="U3746" t="inlineStr"/>
      <c r="V3746" t="inlineStr"/>
      <c r="W3746" t="inlineStr">
        <is>
          <t>auto: The government of Bangladesh introduced national ID cards in 2008 for all peoples of age 18 years and above.</t>
        </is>
      </c>
      <c r="X3746" t="inlineStr">
        <is>
          <t>auto: This work is the first step to fill this gap in making the recognition in automated fashion.</t>
        </is>
      </c>
      <c r="Y3746" t="inlineStr"/>
      <c r="Z3746" t="inlineStr">
        <is>
          <t>high</t>
        </is>
      </c>
      <c r="AA3746" t="inlineStr"/>
      <c r="AB3746" t="inlineStr"/>
      <c r="AC3746" t="inlineStr"/>
      <c r="AD3746" t="inlineStr"/>
      <c r="AE3746" t="inlineStr">
        <is>
          <t>B5:india</t>
        </is>
      </c>
      <c r="AF3746" t="inlineStr"/>
      <c r="AG3746" t="n">
        <v>0.4768</v>
      </c>
    </row>
    <row r="3747">
      <c r="A3747" t="inlineStr">
        <is>
          <t>LM03746</t>
        </is>
      </c>
      <c r="B3747" t="inlineStr">
        <is>
          <t>Digital Public Services: The Development of Biometric Authentication in India</t>
        </is>
      </c>
      <c r="C3747" t="n">
        <v>2022</v>
      </c>
      <c r="D3747" t="inlineStr">
        <is>
          <t>Ashwin Nair; Burak Eskici</t>
        </is>
      </c>
      <c r="E3747" t="inlineStr">
        <is>
          <t>Springer eBooks</t>
        </is>
      </c>
      <c r="F3747" t="inlineStr">
        <is>
          <t>book-chapter</t>
        </is>
      </c>
      <c r="G3747" t="inlineStr">
        <is>
          <t>10.1007/978-3-030-86065-3_20</t>
        </is>
      </c>
      <c r="H3747" t="inlineStr">
        <is>
          <t>W4295007358</t>
        </is>
      </c>
      <c r="I3747" t="inlineStr">
        <is>
          <t>https://doi.org/10.1007/978-3-030-86065-3_20</t>
        </is>
      </c>
      <c r="J3747" t="inlineStr">
        <is>
          <t>https://link.springer.com/content/pdf/10.1007/978-3-030-86065-3_20.pdf</t>
        </is>
      </c>
      <c r="K3747" t="n">
        <v>6</v>
      </c>
      <c r="L3747" t="inlineStr">
        <is>
          <t>B</t>
        </is>
      </c>
      <c r="M3747" t="inlineStr">
        <is>
          <t>B5</t>
        </is>
      </c>
      <c r="N3747" t="inlineStr"/>
      <c r="O3747" t="inlineStr">
        <is>
          <t>Andhra Pradesh; India; Jharkhand</t>
        </is>
      </c>
      <c r="P3747" t="inlineStr">
        <is>
          <t>South Asia</t>
        </is>
      </c>
      <c r="Q3747" t="inlineStr">
        <is>
          <t>Y</t>
        </is>
      </c>
      <c r="R3747" t="inlineStr"/>
      <c r="S3747" t="inlineStr"/>
      <c r="T3747" t="inlineStr">
        <is>
          <t>quantitative</t>
        </is>
      </c>
      <c r="U3747" t="inlineStr"/>
      <c r="V3747" t="inlineStr">
        <is>
          <t>Y</t>
        </is>
      </c>
      <c r="W3747" t="inlineStr">
        <is>
          <t>auto: In this chapter, we highlight the role that biometric authentication can play in delivering payments and subsidized food to the poor.</t>
        </is>
      </c>
      <c r="X3747" t="inlineStr"/>
      <c r="Y3747" t="inlineStr"/>
      <c r="Z3747" t="inlineStr">
        <is>
          <t>high</t>
        </is>
      </c>
      <c r="AA3747" t="inlineStr"/>
      <c r="AB3747" t="inlineStr"/>
      <c r="AC3747" t="inlineStr"/>
      <c r="AD3747" t="inlineStr"/>
      <c r="AE3747" t="inlineStr">
        <is>
          <t>B5:india; B5:recent</t>
        </is>
      </c>
      <c r="AF3747" t="inlineStr"/>
      <c r="AG3747" t="n">
        <v>2.6653</v>
      </c>
    </row>
    <row r="3748">
      <c r="A3748" t="inlineStr">
        <is>
          <t>LM03747</t>
        </is>
      </c>
      <c r="B3748" t="inlineStr">
        <is>
          <t>Spectrally shape-shifting: biometrics, fintech and the corporate-state in India</t>
        </is>
      </c>
      <c r="C3748" t="n">
        <v>2023</v>
      </c>
      <c r="D3748" t="inlineStr">
        <is>
          <t>Kavita Dattani</t>
        </is>
      </c>
      <c r="E3748" t="inlineStr">
        <is>
          <t>Journal of Cultural Economy</t>
        </is>
      </c>
      <c r="F3748" t="inlineStr">
        <is>
          <t>article</t>
        </is>
      </c>
      <c r="G3748" t="inlineStr">
        <is>
          <t>10.1080/17530350.2023.2176340</t>
        </is>
      </c>
      <c r="H3748" t="inlineStr">
        <is>
          <t>W4384663257</t>
        </is>
      </c>
      <c r="I3748" t="inlineStr">
        <is>
          <t>https://doi.org/10.1080/17530350.2023.2176340</t>
        </is>
      </c>
      <c r="J3748" t="inlineStr">
        <is>
          <t>https://www.tandfonline.com/doi/pdf/10.1080/17530350.2023.2176340?needAccess=true&amp;role=button</t>
        </is>
      </c>
      <c r="K3748" t="n">
        <v>6</v>
      </c>
      <c r="L3748" t="inlineStr">
        <is>
          <t>B</t>
        </is>
      </c>
      <c r="M3748" t="inlineStr">
        <is>
          <t>B5</t>
        </is>
      </c>
      <c r="N3748" t="inlineStr"/>
      <c r="O3748" t="inlineStr">
        <is>
          <t>India</t>
        </is>
      </c>
      <c r="P3748" t="inlineStr">
        <is>
          <t>South Asia</t>
        </is>
      </c>
      <c r="Q3748" t="inlineStr">
        <is>
          <t>Y</t>
        </is>
      </c>
      <c r="R3748" t="inlineStr"/>
      <c r="S3748" t="inlineStr"/>
      <c r="T3748" t="inlineStr">
        <is>
          <t>conceptual</t>
        </is>
      </c>
      <c r="U3748" t="inlineStr"/>
      <c r="V3748" t="inlineStr">
        <is>
          <t>Y</t>
        </is>
      </c>
      <c r="W3748" t="inlineStr">
        <is>
          <t>auto: Through a hauntological frame, this article investigates how the ghosts of colonial pasts are re-emerging in India's national universal biometric identity system, Aadhaar, and a software infrastructure built on top of it, India Stack.</t>
        </is>
      </c>
      <c r="X3748" t="inlineStr"/>
      <c r="Y3748" t="inlineStr"/>
      <c r="Z3748" t="inlineStr">
        <is>
          <t>high</t>
        </is>
      </c>
      <c r="AA3748" t="inlineStr"/>
      <c r="AB3748" t="inlineStr"/>
      <c r="AC3748" t="inlineStr"/>
      <c r="AD3748" t="inlineStr"/>
      <c r="AE3748" t="inlineStr">
        <is>
          <t>B5:recent</t>
        </is>
      </c>
      <c r="AF3748" t="inlineStr"/>
      <c r="AG3748" t="n">
        <v>2.9957</v>
      </c>
    </row>
    <row r="3749">
      <c r="A3749" t="inlineStr">
        <is>
          <t>LM03748</t>
        </is>
      </c>
      <c r="B3749" t="inlineStr">
        <is>
          <t>Decoding the Indian data governance model: Relooking at Aadhaar</t>
        </is>
      </c>
      <c r="C3749" t="n">
        <v>2025</v>
      </c>
      <c r="D3749" t="inlineStr">
        <is>
          <t>Anjana Sasi</t>
        </is>
      </c>
      <c r="E3749" t="inlineStr">
        <is>
          <t>Social Sciences &amp; Humanities Open</t>
        </is>
      </c>
      <c r="F3749" t="inlineStr">
        <is>
          <t>article</t>
        </is>
      </c>
      <c r="G3749" t="inlineStr">
        <is>
          <t>10.1016/j.ssaho.2025.101408</t>
        </is>
      </c>
      <c r="H3749" t="inlineStr">
        <is>
          <t>W4408462960</t>
        </is>
      </c>
      <c r="I3749" t="inlineStr">
        <is>
          <t>https://doi.org/10.1016/j.ssaho.2025.101408</t>
        </is>
      </c>
      <c r="J3749" t="inlineStr">
        <is>
          <t>https://doi.org/10.1016/j.ssaho.2025.101408</t>
        </is>
      </c>
      <c r="K3749" t="n">
        <v>6</v>
      </c>
      <c r="L3749" t="inlineStr">
        <is>
          <t>B</t>
        </is>
      </c>
      <c r="M3749" t="inlineStr">
        <is>
          <t>B5</t>
        </is>
      </c>
      <c r="N3749" t="inlineStr"/>
      <c r="O3749" t="inlineStr">
        <is>
          <t>Brazil; Estonia; India</t>
        </is>
      </c>
      <c r="P3749" t="inlineStr">
        <is>
          <t>Multi-region</t>
        </is>
      </c>
      <c r="Q3749" t="inlineStr">
        <is>
          <t>Y</t>
        </is>
      </c>
      <c r="R3749" t="inlineStr"/>
      <c r="S3749" t="inlineStr"/>
      <c r="T3749" t="inlineStr">
        <is>
          <t>conceptual</t>
        </is>
      </c>
      <c r="U3749" t="inlineStr"/>
      <c r="V3749" t="inlineStr">
        <is>
          <t>Y</t>
        </is>
      </c>
      <c r="W3749" t="inlineStr">
        <is>
          <t>auto: This article identifies that the Aadhaar India's Biometric Identity system may have been vital in evolving India's Digital Public Infrastructure and dictating India's evolving model of data governance.</t>
        </is>
      </c>
      <c r="X3749" t="inlineStr">
        <is>
          <t>auto: The study addresses critical research gaps in the current academic literature, such as the lack of a detailed examination of the Aadhaar project, India's biometric identity project as steering the course of India's data governance model and its implications for India's data strategy in terms of sovereignty.</t>
        </is>
      </c>
      <c r="Y3749" t="inlineStr"/>
      <c r="Z3749" t="inlineStr">
        <is>
          <t>high</t>
        </is>
      </c>
      <c r="AA3749" t="inlineStr"/>
      <c r="AB3749" t="inlineStr"/>
      <c r="AC3749" t="inlineStr"/>
      <c r="AD3749" t="inlineStr"/>
      <c r="AE3749" t="inlineStr">
        <is>
          <t>B5:india; B5:recent</t>
        </is>
      </c>
      <c r="AF3749" t="inlineStr">
        <is>
          <t>W4404738986</t>
        </is>
      </c>
      <c r="AG3749" t="n">
        <v>41.5834</v>
      </c>
    </row>
    <row r="3750">
      <c r="A3750" t="inlineStr">
        <is>
          <t>LM03749</t>
        </is>
      </c>
      <c r="B3750" t="inlineStr">
        <is>
          <t>National ID project of Nepal</t>
        </is>
      </c>
      <c r="C3750" t="n">
        <v>2011</v>
      </c>
      <c r="D3750" t="inlineStr">
        <is>
          <t>Ganesh Prasad Adhikari</t>
        </is>
      </c>
      <c r="E3750" t="inlineStr">
        <is>
          <t>International Conference on Theory and Practice of Electronic Governance</t>
        </is>
      </c>
      <c r="F3750" t="inlineStr">
        <is>
          <t>conference-paper</t>
        </is>
      </c>
      <c r="G3750" t="inlineStr">
        <is>
          <t>10.1145/2072069.2072151</t>
        </is>
      </c>
      <c r="H3750" t="inlineStr">
        <is>
          <t>W2016027168</t>
        </is>
      </c>
      <c r="I3750" t="inlineStr">
        <is>
          <t>https://doi.org/10.1145/2072069.2072151</t>
        </is>
      </c>
      <c r="J3750" t="inlineStr"/>
      <c r="K3750" t="n">
        <v>5</v>
      </c>
      <c r="L3750" t="inlineStr">
        <is>
          <t>B</t>
        </is>
      </c>
      <c r="M3750" t="inlineStr">
        <is>
          <t>B5</t>
        </is>
      </c>
      <c r="N3750" t="inlineStr"/>
      <c r="O3750" t="inlineStr">
        <is>
          <t>China; India; Nepal; South Asia</t>
        </is>
      </c>
      <c r="P3750" t="inlineStr">
        <is>
          <t>Multi-region</t>
        </is>
      </c>
      <c r="Q3750" t="inlineStr">
        <is>
          <t>Y</t>
        </is>
      </c>
      <c r="R3750" t="inlineStr"/>
      <c r="S3750" t="inlineStr"/>
      <c r="T3750" t="inlineStr">
        <is>
          <t>unclear</t>
        </is>
      </c>
      <c r="U3750" t="inlineStr"/>
      <c r="V3750" t="inlineStr"/>
      <c r="W3750" t="inlineStr">
        <is>
          <t>auto: Nepal is a small, landlocked and developing country in South Asia.</t>
        </is>
      </c>
      <c r="X3750" t="inlineStr"/>
      <c r="Y3750" t="inlineStr"/>
      <c r="Z3750" t="inlineStr">
        <is>
          <t>high</t>
        </is>
      </c>
      <c r="AA3750" t="inlineStr"/>
      <c r="AB3750" t="inlineStr"/>
      <c r="AC3750" t="inlineStr"/>
      <c r="AD3750" t="inlineStr"/>
      <c r="AE3750" t="inlineStr">
        <is>
          <t>B5:india</t>
        </is>
      </c>
      <c r="AF3750" t="inlineStr"/>
      <c r="AG3750" t="n">
        <v>2.7116</v>
      </c>
    </row>
    <row r="3751">
      <c r="A3751" t="inlineStr">
        <is>
          <t>LM03750</t>
        </is>
      </c>
      <c r="B3751" t="inlineStr">
        <is>
          <t>Identity cards and identity conflicts: a cross-national analysis of national ID cards and the lessons for Afghanistan</t>
        </is>
      </c>
      <c r="C3751" t="n">
        <v>2018</v>
      </c>
      <c r="D3751" t="inlineStr">
        <is>
          <t>Bashir Mobasher</t>
        </is>
      </c>
      <c r="E3751" t="inlineStr">
        <is>
          <t>Indian Law Review</t>
        </is>
      </c>
      <c r="F3751" t="inlineStr">
        <is>
          <t>article</t>
        </is>
      </c>
      <c r="G3751" t="inlineStr">
        <is>
          <t>10.1080/24730580.2018.1547078</t>
        </is>
      </c>
      <c r="H3751" t="inlineStr">
        <is>
          <t>W2903825505</t>
        </is>
      </c>
      <c r="I3751" t="inlineStr">
        <is>
          <t>https://doi.org/10.1080/24730580.2018.1547078</t>
        </is>
      </c>
      <c r="J3751" t="inlineStr"/>
      <c r="K3751" t="n">
        <v>5</v>
      </c>
      <c r="L3751" t="inlineStr">
        <is>
          <t>B</t>
        </is>
      </c>
      <c r="M3751" t="inlineStr">
        <is>
          <t>B5</t>
        </is>
      </c>
      <c r="N3751" t="inlineStr"/>
      <c r="O3751" t="inlineStr">
        <is>
          <t>Afghanistan</t>
        </is>
      </c>
      <c r="P3751" t="inlineStr">
        <is>
          <t>South Asia</t>
        </is>
      </c>
      <c r="Q3751" t="inlineStr"/>
      <c r="R3751" t="inlineStr"/>
      <c r="S3751" t="inlineStr"/>
      <c r="T3751" t="inlineStr">
        <is>
          <t>conceptual</t>
        </is>
      </c>
      <c r="U3751" t="inlineStr"/>
      <c r="V3751" t="inlineStr"/>
      <c r="W3751" t="inlineStr">
        <is>
          <t>auto: To examine their claims, this article explores national identity cards of 134 states.</t>
        </is>
      </c>
      <c r="X3751" t="inlineStr"/>
      <c r="Y3751" t="inlineStr"/>
      <c r="Z3751" t="inlineStr">
        <is>
          <t>high</t>
        </is>
      </c>
      <c r="AA3751" t="inlineStr"/>
      <c r="AB3751" t="inlineStr"/>
      <c r="AC3751" t="inlineStr"/>
      <c r="AD3751" t="inlineStr"/>
      <c r="AE3751" t="inlineStr">
        <is>
          <t>B5:india</t>
        </is>
      </c>
      <c r="AF3751" t="inlineStr"/>
      <c r="AG3751" t="n">
        <v>2.1892</v>
      </c>
    </row>
    <row r="3752">
      <c r="A3752" t="inlineStr">
        <is>
          <t>LM03751</t>
        </is>
      </c>
      <c r="B3752" t="inlineStr">
        <is>
          <t>Digital Identity in India</t>
        </is>
      </c>
      <c r="C3752" t="n">
        <v>2021</v>
      </c>
      <c r="D3752" t="inlineStr">
        <is>
          <t>Bhagwan Chowdhry; Amit Goyal; Syed Anas Ahmed</t>
        </is>
      </c>
      <c r="E3752" t="inlineStr">
        <is>
          <t>Springer eBooks</t>
        </is>
      </c>
      <c r="F3752" t="inlineStr">
        <is>
          <t>book-chapter</t>
        </is>
      </c>
      <c r="G3752" t="inlineStr">
        <is>
          <t>10.1007/978-3-030-65117-6_30</t>
        </is>
      </c>
      <c r="H3752" t="inlineStr">
        <is>
          <t>W3201984000</t>
        </is>
      </c>
      <c r="I3752" t="inlineStr">
        <is>
          <t>https://doi.org/10.1007/978-3-030-65117-6_30</t>
        </is>
      </c>
      <c r="J3752" t="inlineStr"/>
      <c r="K3752" t="n">
        <v>5</v>
      </c>
      <c r="L3752" t="inlineStr">
        <is>
          <t>B</t>
        </is>
      </c>
      <c r="M3752" t="inlineStr">
        <is>
          <t>B5</t>
        </is>
      </c>
      <c r="N3752" t="inlineStr"/>
      <c r="O3752" t="inlineStr">
        <is>
          <t>India</t>
        </is>
      </c>
      <c r="P3752" t="inlineStr">
        <is>
          <t>South Asia</t>
        </is>
      </c>
      <c r="Q3752" t="inlineStr">
        <is>
          <t>Y</t>
        </is>
      </c>
      <c r="R3752" t="inlineStr"/>
      <c r="S3752" t="inlineStr"/>
      <c r="T3752" t="inlineStr">
        <is>
          <t>unclear</t>
        </is>
      </c>
      <c r="U3752" t="inlineStr"/>
      <c r="V3752" t="inlineStr"/>
      <c r="W3752" t="inlineStr"/>
      <c r="X3752" t="inlineStr"/>
      <c r="Y3752" t="inlineStr"/>
      <c r="Z3752" t="inlineStr">
        <is>
          <t>low</t>
        </is>
      </c>
      <c r="AA3752" t="inlineStr"/>
      <c r="AB3752" t="inlineStr"/>
      <c r="AC3752" t="inlineStr"/>
      <c r="AD3752" t="inlineStr"/>
      <c r="AE3752" t="inlineStr">
        <is>
          <t>B5:india</t>
        </is>
      </c>
      <c r="AF3752" t="inlineStr"/>
      <c r="AG3752" t="n">
        <v>7.2718</v>
      </c>
    </row>
    <row r="3753">
      <c r="A3753" t="inlineStr">
        <is>
          <t>LM03752</t>
        </is>
      </c>
      <c r="B3753" t="inlineStr">
        <is>
          <t>Bureaucratic Mediations for Biometric Governance in India’s Northeast—Aadhaar in Tripura</t>
        </is>
      </c>
      <c r="C3753" t="n">
        <v>2022</v>
      </c>
      <c r="D3753" t="inlineStr">
        <is>
          <t>Nafis Aziz Hasan</t>
        </is>
      </c>
      <c r="E3753" t="inlineStr">
        <is>
          <t>South Asia Journal of South Asian Studies</t>
        </is>
      </c>
      <c r="F3753" t="inlineStr">
        <is>
          <t>article</t>
        </is>
      </c>
      <c r="G3753" t="inlineStr">
        <is>
          <t>10.1080/00856401.2022.2035976</t>
        </is>
      </c>
      <c r="H3753" t="inlineStr">
        <is>
          <t>W4220814382</t>
        </is>
      </c>
      <c r="I3753" t="inlineStr">
        <is>
          <t>https://doi.org/10.1080/00856401.2022.2035976</t>
        </is>
      </c>
      <c r="J3753" t="inlineStr"/>
      <c r="K3753" t="n">
        <v>5</v>
      </c>
      <c r="L3753" t="inlineStr">
        <is>
          <t>B</t>
        </is>
      </c>
      <c r="M3753" t="inlineStr">
        <is>
          <t>B5</t>
        </is>
      </c>
      <c r="N3753" t="inlineStr"/>
      <c r="O3753" t="inlineStr">
        <is>
          <t>India</t>
        </is>
      </c>
      <c r="P3753" t="inlineStr">
        <is>
          <t>South Asia</t>
        </is>
      </c>
      <c r="Q3753" t="inlineStr">
        <is>
          <t>Y</t>
        </is>
      </c>
      <c r="R3753" t="inlineStr"/>
      <c r="S3753" t="inlineStr"/>
      <c r="T3753" t="inlineStr">
        <is>
          <t>unclear</t>
        </is>
      </c>
      <c r="U3753" t="inlineStr"/>
      <c r="V3753" t="inlineStr">
        <is>
          <t>Y</t>
        </is>
      </c>
      <c r="W3753" t="inlineStr">
        <is>
          <t>auto: This paper aims to challenge claims about Aadhaar as an emblematic case of biometric governance ushering in a ‘new’ state, instead suggesting linkages with existing forms of state practices and ongoing state projects.</t>
        </is>
      </c>
      <c r="X3753" t="inlineStr"/>
      <c r="Y3753" t="inlineStr"/>
      <c r="Z3753" t="inlineStr">
        <is>
          <t>high</t>
        </is>
      </c>
      <c r="AA3753" t="inlineStr"/>
      <c r="AB3753" t="inlineStr"/>
      <c r="AC3753" t="inlineStr"/>
      <c r="AD3753" t="inlineStr"/>
      <c r="AE3753" t="inlineStr">
        <is>
          <t>B5:recent</t>
        </is>
      </c>
      <c r="AF3753" t="inlineStr"/>
      <c r="AG3753" t="n">
        <v>3.3476</v>
      </c>
    </row>
    <row r="3754">
      <c r="A3754" t="inlineStr">
        <is>
          <t>LM03753</t>
        </is>
      </c>
      <c r="B3754" t="inlineStr">
        <is>
          <t>Biometric Authentication Based Automated Ration Disbursal for Public Distribution System</t>
        </is>
      </c>
      <c r="C3754" t="n">
        <v>2019</v>
      </c>
      <c r="D3754" t="inlineStr"/>
      <c r="E3754" t="inlineStr">
        <is>
          <t>International Journal of Recent Technology and Engineering (IJRTE)</t>
        </is>
      </c>
      <c r="F3754" t="inlineStr">
        <is>
          <t>article</t>
        </is>
      </c>
      <c r="G3754" t="inlineStr">
        <is>
          <t>10.35940/ijrte.d1134.1284s219</t>
        </is>
      </c>
      <c r="H3754" t="inlineStr">
        <is>
          <t>W4240897677</t>
        </is>
      </c>
      <c r="I3754" t="inlineStr">
        <is>
          <t>https://doi.org/10.35940/ijrte.d1134.1284s219</t>
        </is>
      </c>
      <c r="J3754" t="inlineStr">
        <is>
          <t>https://doi.org/10.35940/ijrte.d1134.1284s219</t>
        </is>
      </c>
      <c r="K3754" t="n">
        <v>5</v>
      </c>
      <c r="L3754" t="inlineStr">
        <is>
          <t>B</t>
        </is>
      </c>
      <c r="M3754" t="inlineStr">
        <is>
          <t>B5</t>
        </is>
      </c>
      <c r="N3754" t="inlineStr"/>
      <c r="O3754" t="inlineStr">
        <is>
          <t>India</t>
        </is>
      </c>
      <c r="P3754" t="inlineStr">
        <is>
          <t>South Asia</t>
        </is>
      </c>
      <c r="Q3754" t="inlineStr">
        <is>
          <t>Y</t>
        </is>
      </c>
      <c r="R3754" t="inlineStr"/>
      <c r="S3754" t="inlineStr"/>
      <c r="T3754" t="inlineStr">
        <is>
          <t>quantitative</t>
        </is>
      </c>
      <c r="U3754" t="inlineStr"/>
      <c r="V3754" t="inlineStr"/>
      <c r="W3754" t="inlineStr">
        <is>
          <t>auto: This paper proposes a novel application for automating the Public Distribution System.</t>
        </is>
      </c>
      <c r="X3754" t="inlineStr"/>
      <c r="Y3754" t="inlineStr"/>
      <c r="Z3754" t="inlineStr">
        <is>
          <t>high</t>
        </is>
      </c>
      <c r="AA3754" t="inlineStr"/>
      <c r="AB3754" t="inlineStr"/>
      <c r="AC3754" t="inlineStr"/>
      <c r="AD3754" t="inlineStr"/>
      <c r="AE3754" t="inlineStr">
        <is>
          <t>B5:india</t>
        </is>
      </c>
      <c r="AF3754" t="inlineStr"/>
      <c r="AG3754" t="n">
        <v>0</v>
      </c>
    </row>
    <row r="3755">
      <c r="A3755" t="inlineStr">
        <is>
          <t>LM03754</t>
        </is>
      </c>
      <c r="B3755" t="inlineStr">
        <is>
          <t>Digital public infrastructure as a driver of financial inclusion in India</t>
        </is>
      </c>
      <c r="C3755" t="n">
        <v>2025</v>
      </c>
      <c r="D3755" t="inlineStr">
        <is>
          <t>Komal Chopra; Neeru Sidana; Rochna Arora</t>
        </is>
      </c>
      <c r="E3755" t="inlineStr">
        <is>
          <t>Discover Sustainability</t>
        </is>
      </c>
      <c r="F3755" t="inlineStr">
        <is>
          <t>article</t>
        </is>
      </c>
      <c r="G3755" t="inlineStr">
        <is>
          <t>10.1007/s43621-025-02507-9</t>
        </is>
      </c>
      <c r="H3755" t="inlineStr">
        <is>
          <t>W7117454912</t>
        </is>
      </c>
      <c r="I3755" t="inlineStr">
        <is>
          <t>https://doi.org/10.1007/s43621-025-02507-9</t>
        </is>
      </c>
      <c r="J3755" t="inlineStr">
        <is>
          <t>https://doi.org/10.1007/s43621-025-02507-9</t>
        </is>
      </c>
      <c r="K3755" t="n">
        <v>5</v>
      </c>
      <c r="L3755" t="inlineStr">
        <is>
          <t>B</t>
        </is>
      </c>
      <c r="M3755" t="inlineStr">
        <is>
          <t>B5</t>
        </is>
      </c>
      <c r="N3755" t="inlineStr"/>
      <c r="O3755" t="inlineStr">
        <is>
          <t>India</t>
        </is>
      </c>
      <c r="P3755" t="inlineStr">
        <is>
          <t>South Asia</t>
        </is>
      </c>
      <c r="Q3755" t="inlineStr">
        <is>
          <t>Y</t>
        </is>
      </c>
      <c r="R3755" t="inlineStr"/>
      <c r="S3755" t="inlineStr"/>
      <c r="T3755" t="inlineStr">
        <is>
          <t>conceptual</t>
        </is>
      </c>
      <c r="U3755" t="inlineStr"/>
      <c r="V3755" t="inlineStr">
        <is>
          <t>Y</t>
        </is>
      </c>
      <c r="W3755" t="inlineStr">
        <is>
          <t>auto: In this paper, the authors probe the capacities of two pillars of DPI, namely digital identity and digital payments, in promoting this inclusion and in a sustainable and scalable fashion.</t>
        </is>
      </c>
      <c r="X3755" t="inlineStr"/>
      <c r="Y3755" t="inlineStr"/>
      <c r="Z3755" t="inlineStr">
        <is>
          <t>high</t>
        </is>
      </c>
      <c r="AA3755" t="inlineStr"/>
      <c r="AB3755" t="inlineStr"/>
      <c r="AC3755" t="inlineStr"/>
      <c r="AD3755" t="inlineStr"/>
      <c r="AE3755" t="inlineStr">
        <is>
          <t>B5:india; B5:recent</t>
        </is>
      </c>
      <c r="AF3755" t="inlineStr"/>
      <c r="AG3755" t="n">
        <v>5.2352</v>
      </c>
    </row>
    <row r="3756">
      <c r="A3756" t="inlineStr">
        <is>
          <t>LM03755</t>
        </is>
      </c>
      <c r="B3756" t="inlineStr">
        <is>
          <t>Courts, Constitutionalism, and State Capacity: A Preliminary Inquiry</t>
        </is>
      </c>
      <c r="C3756" t="n">
        <v>2022</v>
      </c>
      <c r="D3756" t="inlineStr">
        <is>
          <t>Madhav Khosla; Mark Tushnet</t>
        </is>
      </c>
      <c r="E3756" t="inlineStr">
        <is>
          <t>The American Journal of Comparative Law</t>
        </is>
      </c>
      <c r="F3756" t="inlineStr">
        <is>
          <t>article</t>
        </is>
      </c>
      <c r="G3756" t="inlineStr">
        <is>
          <t>10.1093/ajcl/avac009</t>
        </is>
      </c>
      <c r="H3756" t="inlineStr">
        <is>
          <t>W4281251696</t>
        </is>
      </c>
      <c r="I3756" t="inlineStr">
        <is>
          <t>https://doi.org/10.1093/ajcl/avac009</t>
        </is>
      </c>
      <c r="J3756" t="inlineStr">
        <is>
          <t>https://doi.org/10.1093/ajcl/avac009</t>
        </is>
      </c>
      <c r="K3756" t="n">
        <v>4</v>
      </c>
      <c r="L3756" t="inlineStr">
        <is>
          <t>B</t>
        </is>
      </c>
      <c r="M3756" t="inlineStr">
        <is>
          <t>B5</t>
        </is>
      </c>
      <c r="N3756" t="inlineStr"/>
      <c r="O3756" t="inlineStr">
        <is>
          <t>Africa; Brazil; India; South Africa</t>
        </is>
      </c>
      <c r="P3756" t="inlineStr">
        <is>
          <t>Multi-region</t>
        </is>
      </c>
      <c r="Q3756" t="inlineStr">
        <is>
          <t>Y</t>
        </is>
      </c>
      <c r="R3756" t="inlineStr"/>
      <c r="S3756" t="inlineStr"/>
      <c r="T3756" t="inlineStr">
        <is>
          <t>qualitative</t>
        </is>
      </c>
      <c r="U3756" t="inlineStr"/>
      <c r="V3756" t="inlineStr">
        <is>
          <t>Y</t>
        </is>
      </c>
      <c r="W3756" t="inlineStr">
        <is>
          <t>auto: In this Article, we examine relations between the courts, constitutionalism, and state capacity other than through limiting state power.</t>
        </is>
      </c>
      <c r="X3756" t="inlineStr">
        <is>
          <t>auto: But there is little point in worrying about the excesses of government power when the government lacks the capacity to get things done in the first place.</t>
        </is>
      </c>
      <c r="Y3756" t="inlineStr"/>
      <c r="Z3756" t="inlineStr">
        <is>
          <t>high</t>
        </is>
      </c>
      <c r="AA3756" t="inlineStr"/>
      <c r="AB3756" t="inlineStr"/>
      <c r="AC3756" t="inlineStr"/>
      <c r="AD3756" t="inlineStr"/>
      <c r="AE3756" t="inlineStr">
        <is>
          <t>B5:recent</t>
        </is>
      </c>
      <c r="AF3756" t="inlineStr"/>
      <c r="AG3756" t="n">
        <v>6.2585</v>
      </c>
    </row>
    <row r="3757">
      <c r="A3757" t="inlineStr">
        <is>
          <t>LM03756</t>
        </is>
      </c>
      <c r="B3757" t="inlineStr">
        <is>
          <t>The Aadhaar battle: Why some players in the corporate world needed a biometric ID ?</t>
        </is>
      </c>
      <c r="C3757" t="n">
        <v>2023</v>
      </c>
      <c r="D3757" t="inlineStr">
        <is>
          <t>Nicolas Belorgey</t>
        </is>
      </c>
      <c r="E3757" t="inlineStr">
        <is>
          <t>Global Policy</t>
        </is>
      </c>
      <c r="F3757" t="inlineStr">
        <is>
          <t>article</t>
        </is>
      </c>
      <c r="G3757" t="inlineStr">
        <is>
          <t>10.1111/1758-5899.13172</t>
        </is>
      </c>
      <c r="H3757" t="inlineStr">
        <is>
          <t>W4324138525</t>
        </is>
      </c>
      <c r="I3757" t="inlineStr">
        <is>
          <t>https://doi.org/10.1111/1758-5899.13172</t>
        </is>
      </c>
      <c r="J3757" t="inlineStr">
        <is>
          <t>https://doi.org/10.1111/1758-5899.13172</t>
        </is>
      </c>
      <c r="K3757" t="n">
        <v>4</v>
      </c>
      <c r="L3757" t="inlineStr">
        <is>
          <t>B</t>
        </is>
      </c>
      <c r="M3757" t="inlineStr">
        <is>
          <t>B5</t>
        </is>
      </c>
      <c r="N3757" t="inlineStr"/>
      <c r="O3757" t="inlineStr">
        <is>
          <t>India</t>
        </is>
      </c>
      <c r="P3757" t="inlineStr">
        <is>
          <t>South Asia</t>
        </is>
      </c>
      <c r="Q3757" t="inlineStr">
        <is>
          <t>Y</t>
        </is>
      </c>
      <c r="R3757" t="inlineStr"/>
      <c r="S3757" t="inlineStr"/>
      <c r="T3757" t="inlineStr">
        <is>
          <t>qualitative</t>
        </is>
      </c>
      <c r="U3757" t="inlineStr"/>
      <c r="V3757" t="inlineStr"/>
      <c r="W3757" t="inlineStr">
        <is>
          <t>auto: Abstract In the era of surveillance capitalism (Zuboff, 2019), the deployment of a digital and biometric ID, named Aadhaar (‘foundation’ in Hindi), in India from 2009 onwards, strongly disputed but spreading in many Southern countries, deserves special attention.</t>
        </is>
      </c>
      <c r="X3757" t="inlineStr">
        <is>
          <t>auto: It addresses a gap in the literature: The reasons why some players (and which ones) in the corporate world needed a digital and biometric ID in the 2000s.</t>
        </is>
      </c>
      <c r="Y3757" t="inlineStr"/>
      <c r="Z3757" t="inlineStr">
        <is>
          <t>high</t>
        </is>
      </c>
      <c r="AA3757" t="inlineStr"/>
      <c r="AB3757" t="inlineStr"/>
      <c r="AC3757" t="inlineStr"/>
      <c r="AD3757" t="inlineStr"/>
      <c r="AE3757" t="inlineStr">
        <is>
          <t>B5:recent</t>
        </is>
      </c>
      <c r="AF3757" t="inlineStr"/>
      <c r="AG3757" t="n">
        <v>1.0202</v>
      </c>
    </row>
    <row r="3758">
      <c r="A3758" t="inlineStr">
        <is>
          <t>LM03757</t>
        </is>
      </c>
      <c r="B3758" t="inlineStr">
        <is>
          <t>Representing the adarsh biometric balak or the ideal biometric child: locating poor children’s care work in the Aadhaar welfare state</t>
        </is>
      </c>
      <c r="C3758" t="n">
        <v>2024</v>
      </c>
      <c r="D3758" t="inlineStr">
        <is>
          <t>Preeti Mudliar</t>
        </is>
      </c>
      <c r="E3758" t="inlineStr">
        <is>
          <t>Information Communication &amp; Society</t>
        </is>
      </c>
      <c r="F3758" t="inlineStr">
        <is>
          <t>article</t>
        </is>
      </c>
      <c r="G3758" t="inlineStr">
        <is>
          <t>10.1080/1369118x.2024.2305148</t>
        </is>
      </c>
      <c r="H3758" t="inlineStr">
        <is>
          <t>W4391540583</t>
        </is>
      </c>
      <c r="I3758" t="inlineStr">
        <is>
          <t>https://doi.org/10.1080/1369118x.2024.2305148</t>
        </is>
      </c>
      <c r="J3758" t="inlineStr">
        <is>
          <t>https://www.tandfonline.com/doi/pdf/10.1080/1369118X.2024.2305148?download=true</t>
        </is>
      </c>
      <c r="K3758" t="n">
        <v>4</v>
      </c>
      <c r="L3758" t="inlineStr">
        <is>
          <t>B</t>
        </is>
      </c>
      <c r="M3758" t="inlineStr">
        <is>
          <t>B5</t>
        </is>
      </c>
      <c r="N3758" t="inlineStr"/>
      <c r="O3758" t="inlineStr"/>
      <c r="P3758" t="inlineStr">
        <is>
          <t>Not place-specific</t>
        </is>
      </c>
      <c r="Q3758" t="inlineStr"/>
      <c r="R3758" t="inlineStr"/>
      <c r="S3758" t="inlineStr"/>
      <c r="T3758" t="inlineStr">
        <is>
          <t>unclear</t>
        </is>
      </c>
      <c r="U3758" t="inlineStr"/>
      <c r="V3758" t="inlineStr">
        <is>
          <t>Y</t>
        </is>
      </c>
      <c r="W3758" t="inlineStr">
        <is>
          <t>auto: biometric balak or the ideal biometric child: locating poor children's care work in the Aadhaar welfare state, Information,</t>
        </is>
      </c>
      <c r="X3758" t="inlineStr"/>
      <c r="Y3758" t="inlineStr"/>
      <c r="Z3758" t="inlineStr">
        <is>
          <t>medium</t>
        </is>
      </c>
      <c r="AA3758" t="inlineStr"/>
      <c r="AB3758" t="inlineStr"/>
      <c r="AC3758" t="inlineStr"/>
      <c r="AD3758" t="inlineStr"/>
      <c r="AE3758" t="inlineStr">
        <is>
          <t>B5:recent</t>
        </is>
      </c>
      <c r="AF3758" t="inlineStr"/>
      <c r="AG3758" t="n">
        <v>1.7537</v>
      </c>
    </row>
    <row r="3759">
      <c r="A3759" t="inlineStr">
        <is>
          <t>LM03758</t>
        </is>
      </c>
      <c r="B3759" t="inlineStr">
        <is>
          <t>Aadhaar: Uniquely Indian Dystopia?</t>
        </is>
      </c>
      <c r="C3759" t="n">
        <v>2019</v>
      </c>
      <c r="D3759" t="inlineStr">
        <is>
          <t>Reetika Khera</t>
        </is>
      </c>
      <c r="E3759" t="inlineStr">
        <is>
          <t>RePEc: Research Papers in Economics</t>
        </is>
      </c>
      <c r="F3759" t="inlineStr">
        <is>
          <t>article</t>
        </is>
      </c>
      <c r="G3759" t="inlineStr"/>
      <c r="H3759" t="inlineStr">
        <is>
          <t>W3129491426</t>
        </is>
      </c>
      <c r="I3759" t="inlineStr">
        <is>
          <t>https://www.econstor.eu/bitstream/10419/223107/1/Econsoc-NL-21-1-02.pdf</t>
        </is>
      </c>
      <c r="J3759" t="inlineStr">
        <is>
          <t>http://hdl.handle.net/10419/223107</t>
        </is>
      </c>
      <c r="K3759" t="n">
        <v>4</v>
      </c>
      <c r="L3759" t="inlineStr">
        <is>
          <t>B</t>
        </is>
      </c>
      <c r="M3759" t="inlineStr">
        <is>
          <t>B5</t>
        </is>
      </c>
      <c r="N3759" t="inlineStr"/>
      <c r="O3759" t="inlineStr">
        <is>
          <t>India</t>
        </is>
      </c>
      <c r="P3759" t="inlineStr">
        <is>
          <t>South Asia</t>
        </is>
      </c>
      <c r="Q3759" t="inlineStr">
        <is>
          <t>Y</t>
        </is>
      </c>
      <c r="R3759" t="inlineStr"/>
      <c r="S3759" t="inlineStr"/>
      <c r="T3759" t="inlineStr">
        <is>
          <t>unclear</t>
        </is>
      </c>
      <c r="U3759" t="inlineStr"/>
      <c r="V3759" t="inlineStr"/>
      <c r="W3759" t="inlineStr">
        <is>
          <t>auto: On 28 January 2009, the Government of India constituted the Unique Identification Authority of India (UIDAI) through a Gazette notification.</t>
        </is>
      </c>
      <c r="X3759" t="inlineStr"/>
      <c r="Y3759" t="inlineStr"/>
      <c r="Z3759" t="inlineStr">
        <is>
          <t>high</t>
        </is>
      </c>
      <c r="AA3759" t="inlineStr">
        <is>
          <t>Y</t>
        </is>
      </c>
      <c r="AB3759" t="inlineStr"/>
      <c r="AC3759" t="inlineStr"/>
      <c r="AD3759" t="inlineStr"/>
      <c r="AE3759" t="inlineStr">
        <is>
          <t>B5:india</t>
        </is>
      </c>
      <c r="AF3759" t="inlineStr"/>
      <c r="AG3759" t="n">
        <v>3.1382</v>
      </c>
    </row>
    <row r="3760">
      <c r="A3760" t="inlineStr">
        <is>
          <t>LM03759</t>
        </is>
      </c>
      <c r="B3760" t="inlineStr">
        <is>
          <t>Optimizing Ration Access: A Technical Evaluation of RFID and Biometric Authentication Methods using IoT</t>
        </is>
      </c>
      <c r="C3760" t="n">
        <v>2023</v>
      </c>
      <c r="D3760" t="inlineStr">
        <is>
          <t>Pravin Raut; Shivendra Vikram Singh; Yash Barapatre; Pranoti Bambal; Ayush Gawande; Neha Ade</t>
        </is>
      </c>
      <c r="E3760" t="inlineStr">
        <is>
          <t>International Conference on Innovative Mechanisms for Industry Applications</t>
        </is>
      </c>
      <c r="F3760" t="inlineStr">
        <is>
          <t>conference-paper</t>
        </is>
      </c>
      <c r="G3760" t="inlineStr">
        <is>
          <t>10.1109/icimia60377.2023.10426534</t>
        </is>
      </c>
      <c r="H3760" t="inlineStr">
        <is>
          <t>W4394910708</t>
        </is>
      </c>
      <c r="I3760" t="inlineStr">
        <is>
          <t>https://doi.org/10.1109/icimia60377.2023.10426534</t>
        </is>
      </c>
      <c r="J3760" t="inlineStr"/>
      <c r="K3760" t="n">
        <v>3</v>
      </c>
      <c r="L3760" t="inlineStr">
        <is>
          <t>B</t>
        </is>
      </c>
      <c r="M3760" t="inlineStr">
        <is>
          <t>B5</t>
        </is>
      </c>
      <c r="N3760" t="inlineStr"/>
      <c r="O3760" t="inlineStr">
        <is>
          <t>India</t>
        </is>
      </c>
      <c r="P3760" t="inlineStr">
        <is>
          <t>South Asia</t>
        </is>
      </c>
      <c r="Q3760" t="inlineStr">
        <is>
          <t>Y</t>
        </is>
      </c>
      <c r="R3760" t="inlineStr"/>
      <c r="S3760" t="inlineStr"/>
      <c r="T3760" t="inlineStr">
        <is>
          <t>computational</t>
        </is>
      </c>
      <c r="U3760" t="inlineStr"/>
      <c r="V3760" t="inlineStr"/>
      <c r="W3760" t="inlineStr">
        <is>
          <t>auto: This article aims to summarize the existing theoretical and empirical research on corruption and identify opportunities for further research.</t>
        </is>
      </c>
      <c r="X3760" t="inlineStr">
        <is>
          <t>auto: This article aims to summarize the existing theoretical and empirical research on corruption and identify opportunities for further research.</t>
        </is>
      </c>
      <c r="Y3760" t="inlineStr"/>
      <c r="Z3760" t="inlineStr">
        <is>
          <t>high</t>
        </is>
      </c>
      <c r="AA3760" t="inlineStr"/>
      <c r="AB3760" t="inlineStr"/>
      <c r="AC3760" t="inlineStr"/>
      <c r="AD3760" t="inlineStr"/>
      <c r="AE3760" t="inlineStr">
        <is>
          <t>B5:recent</t>
        </is>
      </c>
      <c r="AF3760" t="inlineStr"/>
      <c r="AG3760" t="n">
        <v>1.2718</v>
      </c>
    </row>
    <row r="3761">
      <c r="A3761" t="inlineStr">
        <is>
          <t>LM03760</t>
        </is>
      </c>
      <c r="B3761" t="inlineStr">
        <is>
          <t>Digital Identity, Surveillance, and Data Protection in Africa</t>
        </is>
      </c>
      <c r="C3761" t="n">
        <v>2024</v>
      </c>
      <c r="D3761" t="inlineStr">
        <is>
          <t>Aishat O. Salami; Ridwan Oloyede</t>
        </is>
      </c>
      <c r="E3761" t="inlineStr">
        <is>
          <t>De Gruyter eBooks</t>
        </is>
      </c>
      <c r="F3761" t="inlineStr">
        <is>
          <t>book-chapter</t>
        </is>
      </c>
      <c r="G3761" t="inlineStr">
        <is>
          <t>10.1515/9783110797909-009</t>
        </is>
      </c>
      <c r="H3761" t="inlineStr">
        <is>
          <t>W4395049680</t>
        </is>
      </c>
      <c r="I3761" t="inlineStr">
        <is>
          <t>https://doi.org/10.1515/9783110797909-009</t>
        </is>
      </c>
      <c r="J3761" t="inlineStr">
        <is>
          <t>https://www.degruyter.com/document/doi/10.1515/9783110797909-009/pdf</t>
        </is>
      </c>
      <c r="K3761" t="n">
        <v>3</v>
      </c>
      <c r="L3761" t="inlineStr">
        <is>
          <t>B</t>
        </is>
      </c>
      <c r="M3761" t="inlineStr">
        <is>
          <t>B5</t>
        </is>
      </c>
      <c r="N3761" t="inlineStr"/>
      <c r="O3761" t="inlineStr">
        <is>
          <t>Africa</t>
        </is>
      </c>
      <c r="P3761" t="inlineStr">
        <is>
          <t>Africa</t>
        </is>
      </c>
      <c r="Q3761" t="inlineStr"/>
      <c r="R3761" t="inlineStr"/>
      <c r="S3761" t="inlineStr"/>
      <c r="T3761" t="inlineStr">
        <is>
          <t>unclear</t>
        </is>
      </c>
      <c r="U3761" t="inlineStr"/>
      <c r="V3761" t="inlineStr">
        <is>
          <t>Y</t>
        </is>
      </c>
      <c r="W3761" t="inlineStr">
        <is>
          <t>auto: AI ntroductionAd igital identity is ac ollection of electronicallyc aptured and stored identity at-tributes¹ that uniquelyd escribes ap erson within ag iven context and is used for electronic transactions.It provides remotea ssurance that the person is who they purportt ob e.² Digital identitys e…</t>
        </is>
      </c>
      <c r="X3761" t="inlineStr"/>
      <c r="Y3761" t="inlineStr"/>
      <c r="Z3761" t="inlineStr">
        <is>
          <t>high</t>
        </is>
      </c>
      <c r="AA3761" t="inlineStr"/>
      <c r="AB3761" t="inlineStr"/>
      <c r="AC3761" t="inlineStr"/>
      <c r="AD3761" t="inlineStr"/>
      <c r="AE3761" t="inlineStr">
        <is>
          <t>B5:recent</t>
        </is>
      </c>
      <c r="AF3761" t="inlineStr"/>
      <c r="AG3761" t="n">
        <v>17.2084</v>
      </c>
    </row>
    <row r="3762">
      <c r="A3762" t="inlineStr">
        <is>
          <t>LM03761</t>
        </is>
      </c>
      <c r="B3762" t="inlineStr">
        <is>
          <t>Smart Ration Material Distribution Using RFID and Biometric Authentication</t>
        </is>
      </c>
      <c r="C3762" t="n">
        <v>2023</v>
      </c>
      <c r="D3762" t="inlineStr">
        <is>
          <t>M. Thilagaraj; Raghavendra S.I; J. Sandeep; Shravana Sudhakar Shetty; S.Sathiesh kumar; Kottaimalai Ramaraj</t>
        </is>
      </c>
      <c r="E3762" t="inlineStr"/>
      <c r="F3762" t="inlineStr">
        <is>
          <t>conference-paper</t>
        </is>
      </c>
      <c r="G3762" t="inlineStr">
        <is>
          <t>10.1109/icdi3c61568.2023.00014</t>
        </is>
      </c>
      <c r="H3762" t="inlineStr">
        <is>
          <t>W4400681356</t>
        </is>
      </c>
      <c r="I3762" t="inlineStr">
        <is>
          <t>https://doi.org/10.1109/icdi3c61568.2023.00014</t>
        </is>
      </c>
      <c r="J3762" t="inlineStr"/>
      <c r="K3762" t="n">
        <v>3</v>
      </c>
      <c r="L3762" t="inlineStr">
        <is>
          <t>B</t>
        </is>
      </c>
      <c r="M3762" t="inlineStr">
        <is>
          <t>B5</t>
        </is>
      </c>
      <c r="N3762" t="inlineStr"/>
      <c r="O3762" t="inlineStr"/>
      <c r="P3762" t="inlineStr">
        <is>
          <t>Not place-specific</t>
        </is>
      </c>
      <c r="Q3762" t="inlineStr"/>
      <c r="R3762" t="inlineStr"/>
      <c r="S3762" t="inlineStr"/>
      <c r="T3762" t="inlineStr">
        <is>
          <t>unclear</t>
        </is>
      </c>
      <c r="U3762" t="inlineStr"/>
      <c r="V3762" t="inlineStr"/>
      <c r="W3762" t="inlineStr">
        <is>
          <t>auto: The government has setup public distribution system shops which provide ration at less cost than bazaar cost so as to help people who are economically backward.</t>
        </is>
      </c>
      <c r="X3762" t="inlineStr"/>
      <c r="Y3762" t="inlineStr"/>
      <c r="Z3762" t="inlineStr">
        <is>
          <t>high</t>
        </is>
      </c>
      <c r="AA3762" t="inlineStr"/>
      <c r="AB3762" t="inlineStr"/>
      <c r="AC3762" t="inlineStr"/>
      <c r="AD3762" t="inlineStr"/>
      <c r="AE3762" t="inlineStr">
        <is>
          <t>B5:recent</t>
        </is>
      </c>
      <c r="AF3762" t="inlineStr"/>
      <c r="AG3762" t="n">
        <v>1.273</v>
      </c>
    </row>
    <row r="3763">
      <c r="A3763" t="inlineStr">
        <is>
          <t>LM03762</t>
        </is>
      </c>
      <c r="B3763" t="inlineStr">
        <is>
          <t>Jordan Digital Public Infrastructure Diagnostic</t>
        </is>
      </c>
      <c r="C3763" t="n">
        <v>2025</v>
      </c>
      <c r="D3763" t="inlineStr">
        <is>
          <t>Christopher Boyd Tullis</t>
        </is>
      </c>
      <c r="E3763" t="inlineStr">
        <is>
          <t>World Bank, Washington, DC eBooks</t>
        </is>
      </c>
      <c r="F3763" t="inlineStr">
        <is>
          <t>book</t>
        </is>
      </c>
      <c r="G3763" t="inlineStr">
        <is>
          <t>10.1596/42812</t>
        </is>
      </c>
      <c r="H3763" t="inlineStr">
        <is>
          <t>W4409410999</t>
        </is>
      </c>
      <c r="I3763" t="inlineStr">
        <is>
          <t>https://doi.org/10.1596/42812</t>
        </is>
      </c>
      <c r="J3763" t="inlineStr">
        <is>
          <t>https://hdl.handle.net/10986/42812</t>
        </is>
      </c>
      <c r="K3763" t="n">
        <v>3</v>
      </c>
      <c r="L3763" t="inlineStr">
        <is>
          <t>B</t>
        </is>
      </c>
      <c r="M3763" t="inlineStr">
        <is>
          <t>B5</t>
        </is>
      </c>
      <c r="N3763" t="inlineStr"/>
      <c r="O3763" t="inlineStr">
        <is>
          <t>Jordan</t>
        </is>
      </c>
      <c r="P3763" t="inlineStr">
        <is>
          <t>Middle East</t>
        </is>
      </c>
      <c r="Q3763" t="inlineStr"/>
      <c r="R3763" t="inlineStr"/>
      <c r="S3763" t="inlineStr"/>
      <c r="T3763" t="inlineStr">
        <is>
          <t>conceptual</t>
        </is>
      </c>
      <c r="U3763" t="inlineStr"/>
      <c r="V3763" t="inlineStr">
        <is>
          <t>Y</t>
        </is>
      </c>
      <c r="W3763" t="inlineStr">
        <is>
          <t>auto: In recent years, Jordan has increasingly strengthened its commitment to enhancing public service delivery through digital public infrastructure (DPI).</t>
        </is>
      </c>
      <c r="X3763" t="inlineStr">
        <is>
          <t>auto: Despite these increased efforts, the adoption of digitalized public services remains limited.</t>
        </is>
      </c>
      <c r="Y3763" t="inlineStr"/>
      <c r="Z3763" t="inlineStr">
        <is>
          <t>high</t>
        </is>
      </c>
      <c r="AA3763" t="inlineStr"/>
      <c r="AB3763" t="inlineStr"/>
      <c r="AC3763" t="inlineStr"/>
      <c r="AD3763" t="inlineStr"/>
      <c r="AE3763" t="inlineStr">
        <is>
          <t>B5:recent</t>
        </is>
      </c>
      <c r="AF3763" t="inlineStr"/>
      <c r="AG3763" t="n">
        <v>9.038</v>
      </c>
    </row>
    <row r="3764">
      <c r="A3764" t="inlineStr">
        <is>
          <t>LM03763</t>
        </is>
      </c>
      <c r="B3764" t="inlineStr">
        <is>
          <t>DIGITAL GOVERNANCE AND POVERTY ALLEVIATION MECHANISMS: LESSONS FROM THE PUBLIC DISTRIBUTION SYSTEM IN KASHMIR AND KERALA</t>
        </is>
      </c>
      <c r="C3764" t="n">
        <v>2026</v>
      </c>
      <c r="D3764" t="inlineStr">
        <is>
          <t>Nasir Ahmad Ganaie; Kishore Kumar Takri; Yambadi Raviteja; Debabrat Sahu; Baijayanti Rout; Bodrul Islam</t>
        </is>
      </c>
      <c r="E3764" t="inlineStr">
        <is>
          <t>ShodhKosh Journal of Visual and Performing Arts</t>
        </is>
      </c>
      <c r="F3764" t="inlineStr">
        <is>
          <t>article</t>
        </is>
      </c>
      <c r="G3764" t="inlineStr">
        <is>
          <t>10.29121/shodhkosh.v7.i7s.2026.7009</t>
        </is>
      </c>
      <c r="H3764" t="inlineStr">
        <is>
          <t>W7157191895</t>
        </is>
      </c>
      <c r="I3764" t="inlineStr">
        <is>
          <t>https://doi.org/10.29121/shodhkosh.v7.i7s.2026.7009</t>
        </is>
      </c>
      <c r="J3764" t="inlineStr">
        <is>
          <t>https://www.granthaalayahpublication.org/Arts-Journal/ShodhKosh/article/download/7009/7262</t>
        </is>
      </c>
      <c r="K3764" t="n">
        <v>3</v>
      </c>
      <c r="L3764" t="inlineStr">
        <is>
          <t>B</t>
        </is>
      </c>
      <c r="M3764" t="inlineStr">
        <is>
          <t>B5</t>
        </is>
      </c>
      <c r="N3764" t="inlineStr"/>
      <c r="O3764" t="inlineStr">
        <is>
          <t>India; Kerala</t>
        </is>
      </c>
      <c r="P3764" t="inlineStr">
        <is>
          <t>South Asia</t>
        </is>
      </c>
      <c r="Q3764" t="inlineStr">
        <is>
          <t>Y</t>
        </is>
      </c>
      <c r="R3764" t="inlineStr"/>
      <c r="S3764" t="inlineStr"/>
      <c r="T3764" t="inlineStr">
        <is>
          <t>unclear</t>
        </is>
      </c>
      <c r="U3764" t="inlineStr"/>
      <c r="V3764" t="inlineStr">
        <is>
          <t>Y</t>
        </is>
      </c>
      <c r="W3764" t="inlineStr">
        <is>
          <t>auto: In this paper, we examine the influence of digital reforms on the Public Distribution System (PDS) in Kerala, widely regarded as India’s most digitally advanced state, and compare it with digital measures in Kashmir, a conflict-ridden area.</t>
        </is>
      </c>
      <c r="X3764" t="inlineStr"/>
      <c r="Y3764" t="inlineStr"/>
      <c r="Z3764" t="inlineStr">
        <is>
          <t>high</t>
        </is>
      </c>
      <c r="AA3764" t="inlineStr"/>
      <c r="AB3764" t="inlineStr"/>
      <c r="AC3764" t="inlineStr"/>
      <c r="AD3764" t="inlineStr"/>
      <c r="AE3764" t="inlineStr">
        <is>
          <t>B5:india; B5:recent</t>
        </is>
      </c>
      <c r="AF3764" t="inlineStr"/>
      <c r="AG3764" t="n">
        <v>70.9564</v>
      </c>
    </row>
    <row r="3765">
      <c r="A3765" t="inlineStr">
        <is>
          <t>LM03764</t>
        </is>
      </c>
      <c r="B3765" t="inlineStr">
        <is>
          <t>Indirect Discrimination: Huduma Namba (Digital Identification) and the Plight of the Nubian Community in Kenya</t>
        </is>
      </c>
      <c r="C3765" t="n">
        <v>2022</v>
      </c>
      <c r="D3765" t="inlineStr">
        <is>
          <t>Natalie Kiilu</t>
        </is>
      </c>
      <c r="E3765" t="inlineStr">
        <is>
          <t>Strathmore Law Review</t>
        </is>
      </c>
      <c r="F3765" t="inlineStr">
        <is>
          <t>article</t>
        </is>
      </c>
      <c r="G3765" t="inlineStr">
        <is>
          <t>10.52907/slr.v7i1.188</t>
        </is>
      </c>
      <c r="H3765" t="inlineStr">
        <is>
          <t>W4307629470</t>
        </is>
      </c>
      <c r="I3765" t="inlineStr">
        <is>
          <t>https://doi.org/10.52907/slr.v7i1.188</t>
        </is>
      </c>
      <c r="J3765" t="inlineStr">
        <is>
          <t>https://journal.strathmore.edu/index.php/lawreview/article/download/188/179</t>
        </is>
      </c>
      <c r="K3765" t="n">
        <v>2</v>
      </c>
      <c r="L3765" t="inlineStr">
        <is>
          <t>B</t>
        </is>
      </c>
      <c r="M3765" t="inlineStr">
        <is>
          <t>B5</t>
        </is>
      </c>
      <c r="N3765" t="inlineStr"/>
      <c r="O3765" t="inlineStr">
        <is>
          <t>Kenya</t>
        </is>
      </c>
      <c r="P3765" t="inlineStr">
        <is>
          <t>Africa</t>
        </is>
      </c>
      <c r="Q3765" t="inlineStr"/>
      <c r="R3765" t="inlineStr"/>
      <c r="S3765" t="inlineStr"/>
      <c r="T3765" t="inlineStr">
        <is>
          <t>conceptual</t>
        </is>
      </c>
      <c r="U3765" t="inlineStr"/>
      <c r="V3765" t="inlineStr">
        <is>
          <t>Y</t>
        </is>
      </c>
      <c r="W3765" t="inlineStr">
        <is>
          <t>auto: Consequently, this paper argues that the mandatory operationalisation of the Huduma Namba system in Kenya will constitute indirect discrimination against the Nubian community.</t>
        </is>
      </c>
      <c r="X3765" t="inlineStr"/>
      <c r="Y3765" t="inlineStr"/>
      <c r="Z3765" t="inlineStr">
        <is>
          <t>high</t>
        </is>
      </c>
      <c r="AA3765" t="inlineStr"/>
      <c r="AB3765" t="inlineStr"/>
      <c r="AC3765" t="inlineStr"/>
      <c r="AD3765" t="inlineStr"/>
      <c r="AE3765" t="inlineStr">
        <is>
          <t>B5:recent</t>
        </is>
      </c>
      <c r="AF3765" t="inlineStr">
        <is>
          <t>W4414749976</t>
        </is>
      </c>
      <c r="AG3765" t="n">
        <v>1.5485</v>
      </c>
    </row>
    <row r="3766">
      <c r="A3766" t="inlineStr">
        <is>
          <t>LM03765</t>
        </is>
      </c>
      <c r="B3766" t="inlineStr">
        <is>
          <t>The digital delivery of welfare services in India: Achievements, anomalies and lessons learnt</t>
        </is>
      </c>
      <c r="C3766" t="n">
        <v>2023</v>
      </c>
      <c r="D3766" t="inlineStr">
        <is>
          <t>Aishwarya Sivaramakrishnan; Sony Pellissery</t>
        </is>
      </c>
      <c r="E3766" t="inlineStr">
        <is>
          <t>Edward Elgar Publishing eBooks</t>
        </is>
      </c>
      <c r="F3766" t="inlineStr">
        <is>
          <t>book-chapter</t>
        </is>
      </c>
      <c r="G3766" t="inlineStr">
        <is>
          <t>10.4337/9781800378421.00044</t>
        </is>
      </c>
      <c r="H3766" t="inlineStr">
        <is>
          <t>W4386951108</t>
        </is>
      </c>
      <c r="I3766" t="inlineStr">
        <is>
          <t>https://doi.org/10.4337/9781800378421.00044</t>
        </is>
      </c>
      <c r="J3766" t="inlineStr"/>
      <c r="K3766" t="n">
        <v>2</v>
      </c>
      <c r="L3766" t="inlineStr">
        <is>
          <t>B</t>
        </is>
      </c>
      <c r="M3766" t="inlineStr">
        <is>
          <t>B5</t>
        </is>
      </c>
      <c r="N3766" t="inlineStr"/>
      <c r="O3766" t="inlineStr">
        <is>
          <t>India</t>
        </is>
      </c>
      <c r="P3766" t="inlineStr">
        <is>
          <t>South Asia</t>
        </is>
      </c>
      <c r="Q3766" t="inlineStr">
        <is>
          <t>Y</t>
        </is>
      </c>
      <c r="R3766" t="inlineStr"/>
      <c r="S3766" t="inlineStr"/>
      <c r="T3766" t="inlineStr">
        <is>
          <t>conceptual</t>
        </is>
      </c>
      <c r="U3766" t="inlineStr"/>
      <c r="V3766" t="inlineStr">
        <is>
          <t>Y</t>
        </is>
      </c>
      <c r="W3766" t="inlineStr">
        <is>
          <t>auto: This chapter appraises the achievements, identifies fresh challenges and provides pointers for future action.</t>
        </is>
      </c>
      <c r="X3766" t="inlineStr"/>
      <c r="Y3766" t="inlineStr"/>
      <c r="Z3766" t="inlineStr">
        <is>
          <t>medium</t>
        </is>
      </c>
      <c r="AA3766" t="inlineStr"/>
      <c r="AB3766" t="inlineStr"/>
      <c r="AC3766" t="inlineStr"/>
      <c r="AD3766" t="inlineStr"/>
      <c r="AE3766" t="inlineStr">
        <is>
          <t>B5:india; B5:recent</t>
        </is>
      </c>
      <c r="AF3766" t="inlineStr"/>
      <c r="AG3766" t="n">
        <v>2.5287</v>
      </c>
    </row>
    <row r="3767">
      <c r="A3767" t="inlineStr">
        <is>
          <t>LM03766</t>
        </is>
      </c>
      <c r="B3767" t="inlineStr">
        <is>
          <t>Digital Identity and Surveillance Capitalism</t>
        </is>
      </c>
      <c r="C3767" t="n">
        <v>2023</v>
      </c>
      <c r="D3767" t="inlineStr">
        <is>
          <t>Emre Eren Korkmaz</t>
        </is>
      </c>
      <c r="E3767" t="inlineStr">
        <is>
          <t>Bristol University Press eBooks</t>
        </is>
      </c>
      <c r="F3767" t="inlineStr">
        <is>
          <t>book-chapter</t>
        </is>
      </c>
      <c r="G3767" t="inlineStr">
        <is>
          <t>10.51952/9781529233520.ch004</t>
        </is>
      </c>
      <c r="H3767" t="inlineStr">
        <is>
          <t>W4389455376</t>
        </is>
      </c>
      <c r="I3767" t="inlineStr">
        <is>
          <t>https://doi.org/10.51952/9781529233520.ch004</t>
        </is>
      </c>
      <c r="J3767" t="inlineStr"/>
      <c r="K3767" t="n">
        <v>2</v>
      </c>
      <c r="L3767" t="inlineStr">
        <is>
          <t>B</t>
        </is>
      </c>
      <c r="M3767" t="inlineStr">
        <is>
          <t>B5</t>
        </is>
      </c>
      <c r="N3767" t="inlineStr"/>
      <c r="O3767" t="inlineStr"/>
      <c r="P3767" t="inlineStr">
        <is>
          <t>Not place-specific</t>
        </is>
      </c>
      <c r="Q3767" t="inlineStr"/>
      <c r="R3767" t="inlineStr"/>
      <c r="S3767" t="inlineStr"/>
      <c r="T3767" t="inlineStr">
        <is>
          <t>conceptual</t>
        </is>
      </c>
      <c r="U3767" t="inlineStr"/>
      <c r="V3767" t="inlineStr">
        <is>
          <t>Y</t>
        </is>
      </c>
      <c r="W3767" t="inlineStr">
        <is>
          <t>auto: Digital identity projects are related to supporting migrants and refugees and contributing to their financial and social integration.</t>
        </is>
      </c>
      <c r="X3767" t="inlineStr"/>
      <c r="Y3767" t="inlineStr"/>
      <c r="Z3767" t="inlineStr">
        <is>
          <t>high</t>
        </is>
      </c>
      <c r="AA3767" t="inlineStr"/>
      <c r="AB3767" t="inlineStr"/>
      <c r="AC3767" t="inlineStr"/>
      <c r="AD3767" t="inlineStr"/>
      <c r="AE3767" t="inlineStr">
        <is>
          <t>B5:recent</t>
        </is>
      </c>
      <c r="AF3767" t="inlineStr">
        <is>
          <t>W4403237698; W4389503863; W4389681158; W4393906381</t>
        </is>
      </c>
      <c r="AG3767" t="n">
        <v>4.9454</v>
      </c>
    </row>
    <row r="3768">
      <c r="A3768" t="inlineStr">
        <is>
          <t>LM03767</t>
        </is>
      </c>
      <c r="B3768" t="inlineStr">
        <is>
          <t>Aadhaar</t>
        </is>
      </c>
      <c r="C3768" t="n">
        <v>2024</v>
      </c>
      <c r="D3768" t="inlineStr">
        <is>
          <t>Anjali Krishnan; Shameer Thottoli</t>
        </is>
      </c>
      <c r="E3768" t="inlineStr">
        <is>
          <t>CRC Press eBooks</t>
        </is>
      </c>
      <c r="F3768" t="inlineStr">
        <is>
          <t>book-chapter</t>
        </is>
      </c>
      <c r="G3768" t="inlineStr">
        <is>
          <t>10.1201/9781003264415-31</t>
        </is>
      </c>
      <c r="H3768" t="inlineStr">
        <is>
          <t>W4393566063</t>
        </is>
      </c>
      <c r="I3768" t="inlineStr">
        <is>
          <t>https://doi.org/10.1201/9781003264415-31</t>
        </is>
      </c>
      <c r="J3768" t="inlineStr"/>
      <c r="K3768" t="n">
        <v>2</v>
      </c>
      <c r="L3768" t="inlineStr">
        <is>
          <t>B</t>
        </is>
      </c>
      <c r="M3768" t="inlineStr">
        <is>
          <t>B5</t>
        </is>
      </c>
      <c r="N3768" t="inlineStr"/>
      <c r="O3768" t="inlineStr">
        <is>
          <t>India</t>
        </is>
      </c>
      <c r="P3768" t="inlineStr">
        <is>
          <t>South Asia</t>
        </is>
      </c>
      <c r="Q3768" t="inlineStr">
        <is>
          <t>Y</t>
        </is>
      </c>
      <c r="R3768" t="inlineStr"/>
      <c r="S3768" t="inlineStr"/>
      <c r="T3768" t="inlineStr">
        <is>
          <t>review</t>
        </is>
      </c>
      <c r="U3768" t="inlineStr"/>
      <c r="V3768" t="inlineStr">
        <is>
          <t>Y</t>
        </is>
      </c>
      <c r="W3768" t="inlineStr">
        <is>
          <t>auto: India currently has one of the largest digital biometric systems in the world called Aadhaar.</t>
        </is>
      </c>
      <c r="X3768" t="inlineStr"/>
      <c r="Y3768" t="inlineStr"/>
      <c r="Z3768" t="inlineStr">
        <is>
          <t>high</t>
        </is>
      </c>
      <c r="AA3768" t="inlineStr"/>
      <c r="AB3768" t="inlineStr"/>
      <c r="AC3768" t="inlineStr"/>
      <c r="AD3768" t="inlineStr"/>
      <c r="AE3768" t="inlineStr">
        <is>
          <t>B5:recent</t>
        </is>
      </c>
      <c r="AF3768" t="inlineStr"/>
      <c r="AG3768" t="n">
        <v>7.4208</v>
      </c>
    </row>
    <row r="3769">
      <c r="A3769" t="inlineStr">
        <is>
          <t>LM03768</t>
        </is>
      </c>
      <c r="B3769" t="inlineStr">
        <is>
          <t>Citizenship in India: Parsing the Complexity of Digital Identity Systems</t>
        </is>
      </c>
      <c r="C3769" t="n">
        <v>2024</v>
      </c>
      <c r="D3769" t="inlineStr">
        <is>
          <t>Vidya K. Subramanian</t>
        </is>
      </c>
      <c r="E3769" t="inlineStr">
        <is>
          <t>Science Technology and Society</t>
        </is>
      </c>
      <c r="F3769" t="inlineStr">
        <is>
          <t>article</t>
        </is>
      </c>
      <c r="G3769" t="inlineStr">
        <is>
          <t>10.1177/09717218241281940</t>
        </is>
      </c>
      <c r="H3769" t="inlineStr">
        <is>
          <t>W4403510403</t>
        </is>
      </c>
      <c r="I3769" t="inlineStr">
        <is>
          <t>https://doi.org/10.1177/09717218241281940</t>
        </is>
      </c>
      <c r="J3769" t="inlineStr"/>
      <c r="K3769" t="n">
        <v>2</v>
      </c>
      <c r="L3769" t="inlineStr">
        <is>
          <t>B</t>
        </is>
      </c>
      <c r="M3769" t="inlineStr">
        <is>
          <t>B5</t>
        </is>
      </c>
      <c r="N3769" t="inlineStr"/>
      <c r="O3769" t="inlineStr">
        <is>
          <t>India</t>
        </is>
      </c>
      <c r="P3769" t="inlineStr">
        <is>
          <t>South Asia</t>
        </is>
      </c>
      <c r="Q3769" t="inlineStr">
        <is>
          <t>Y</t>
        </is>
      </c>
      <c r="R3769" t="inlineStr"/>
      <c r="S3769" t="inlineStr"/>
      <c r="T3769" t="inlineStr">
        <is>
          <t>unclear</t>
        </is>
      </c>
      <c r="U3769" t="inlineStr"/>
      <c r="V3769" t="inlineStr">
        <is>
          <t>Y</t>
        </is>
      </c>
      <c r="W3769" t="inlineStr">
        <is>
          <t>auto: The biometric identity project in India called Aadhaar was established with the purported intent of giving every resident of India a unique ID to ensure that social security measures and other welfare mechanisms would reach the last mile.</t>
        </is>
      </c>
      <c r="X3769" t="inlineStr"/>
      <c r="Y3769" t="inlineStr"/>
      <c r="Z3769" t="inlineStr">
        <is>
          <t>high</t>
        </is>
      </c>
      <c r="AA3769" t="inlineStr"/>
      <c r="AB3769" t="inlineStr"/>
      <c r="AC3769" t="inlineStr"/>
      <c r="AD3769" t="inlineStr"/>
      <c r="AE3769" t="inlineStr">
        <is>
          <t>B5:india; B5:recent</t>
        </is>
      </c>
      <c r="AF3769" t="inlineStr"/>
      <c r="AG3769" t="n">
        <v>3.4438</v>
      </c>
    </row>
    <row r="3770">
      <c r="A3770" t="inlineStr">
        <is>
          <t>LM03769</t>
        </is>
      </c>
      <c r="B3770" t="inlineStr">
        <is>
          <t>Scalable Digital Solutions from India’s Aadhaar and UPI Frameworks</t>
        </is>
      </c>
      <c r="C3770" t="n">
        <v>2025</v>
      </c>
      <c r="D3770" t="inlineStr">
        <is>
          <t>Murali Krishna Pasupuleti</t>
        </is>
      </c>
      <c r="E3770" t="inlineStr">
        <is>
          <t>International Journal of Academic and Industrial Research Innovations(IJAIRI)</t>
        </is>
      </c>
      <c r="F3770" t="inlineStr">
        <is>
          <t>article</t>
        </is>
      </c>
      <c r="G3770" t="inlineStr">
        <is>
          <t>10.62311/nesx/rp2325</t>
        </is>
      </c>
      <c r="H3770" t="inlineStr">
        <is>
          <t>W4409623556</t>
        </is>
      </c>
      <c r="I3770" t="inlineStr">
        <is>
          <t>https://doi.org/10.62311/nesx/rp2325</t>
        </is>
      </c>
      <c r="J3770" t="inlineStr">
        <is>
          <t>https://www.nationaleducationservices.org/file-download/1384163/Download Full-Text Research Paper  PDF Pp 278-287_Signed.pdf</t>
        </is>
      </c>
      <c r="K3770" t="n">
        <v>2</v>
      </c>
      <c r="L3770" t="inlineStr">
        <is>
          <t>B</t>
        </is>
      </c>
      <c r="M3770" t="inlineStr">
        <is>
          <t>B5</t>
        </is>
      </c>
      <c r="N3770" t="inlineStr"/>
      <c r="O3770" t="inlineStr">
        <is>
          <t>India</t>
        </is>
      </c>
      <c r="P3770" t="inlineStr">
        <is>
          <t>South Asia</t>
        </is>
      </c>
      <c r="Q3770" t="inlineStr">
        <is>
          <t>Y</t>
        </is>
      </c>
      <c r="R3770" t="inlineStr"/>
      <c r="S3770" t="inlineStr"/>
      <c r="T3770" t="inlineStr">
        <is>
          <t>qualitative</t>
        </is>
      </c>
      <c r="U3770" t="inlineStr"/>
      <c r="V3770" t="inlineStr">
        <is>
          <t>Y</t>
        </is>
      </c>
      <c r="W3770" t="inlineStr">
        <is>
          <t>auto: This research paper examines the architectural design, operational dynamics, and socio-economic impact of these systems, emphasizing their role in promoting financial inclusion, digital governance, and economic resilience.</t>
        </is>
      </c>
      <c r="X3770" t="inlineStr"/>
      <c r="Y3770" t="inlineStr"/>
      <c r="Z3770" t="inlineStr">
        <is>
          <t>high</t>
        </is>
      </c>
      <c r="AA3770" t="inlineStr"/>
      <c r="AB3770" t="inlineStr"/>
      <c r="AC3770" t="inlineStr"/>
      <c r="AD3770" t="inlineStr"/>
      <c r="AE3770" t="inlineStr">
        <is>
          <t>B5:recent</t>
        </is>
      </c>
      <c r="AF3770" t="inlineStr"/>
      <c r="AG3770" t="n">
        <v>8.4268</v>
      </c>
    </row>
    <row r="3771">
      <c r="A3771" t="inlineStr">
        <is>
          <t>LM03770</t>
        </is>
      </c>
      <c r="B3771" t="inlineStr">
        <is>
          <t>Digital Public Infrastructure</t>
        </is>
      </c>
      <c r="C3771" t="n">
        <v>2025</v>
      </c>
      <c r="D3771" t="inlineStr">
        <is>
          <t>Carlos Sakyi‐Nyarko; Ahmad Hassan Ahmad; Victor Murinde; Thankom Gopinath Arun</t>
        </is>
      </c>
      <c r="E3771" t="inlineStr">
        <is>
          <t>Routledge eBooks</t>
        </is>
      </c>
      <c r="F3771" t="inlineStr">
        <is>
          <t>book-chapter</t>
        </is>
      </c>
      <c r="G3771" t="inlineStr">
        <is>
          <t>10.4324/9781032712031-39</t>
        </is>
      </c>
      <c r="H3771" t="inlineStr">
        <is>
          <t>W4411413139</t>
        </is>
      </c>
      <c r="I3771" t="inlineStr">
        <is>
          <t>https://doi.org/10.4324/9781032712031-39</t>
        </is>
      </c>
      <c r="J3771" t="inlineStr"/>
      <c r="K3771" t="n">
        <v>2</v>
      </c>
      <c r="L3771" t="inlineStr">
        <is>
          <t>B</t>
        </is>
      </c>
      <c r="M3771" t="inlineStr">
        <is>
          <t>B5</t>
        </is>
      </c>
      <c r="N3771" t="inlineStr"/>
      <c r="O3771" t="inlineStr"/>
      <c r="P3771" t="inlineStr">
        <is>
          <t>Not place-specific</t>
        </is>
      </c>
      <c r="Q3771" t="inlineStr"/>
      <c r="R3771" t="inlineStr"/>
      <c r="S3771" t="inlineStr"/>
      <c r="T3771" t="inlineStr">
        <is>
          <t>conceptual</t>
        </is>
      </c>
      <c r="U3771" t="inlineStr"/>
      <c r="V3771" t="inlineStr">
        <is>
          <t>Y</t>
        </is>
      </c>
      <c r="W3771" t="inlineStr">
        <is>
          <t>auto: Digital public infrastructure (DPI) has transformed public service delivery, increased efficiency, and improved interactions between governments and citizens.</t>
        </is>
      </c>
      <c r="X3771" t="inlineStr"/>
      <c r="Y3771" t="inlineStr"/>
      <c r="Z3771" t="inlineStr">
        <is>
          <t>high</t>
        </is>
      </c>
      <c r="AA3771" t="inlineStr"/>
      <c r="AB3771" t="inlineStr"/>
      <c r="AC3771" t="inlineStr"/>
      <c r="AD3771" t="inlineStr"/>
      <c r="AE3771" t="inlineStr">
        <is>
          <t>B5:recent</t>
        </is>
      </c>
      <c r="AF3771" t="inlineStr">
        <is>
          <t>W4400536705; W7124452024</t>
        </is>
      </c>
      <c r="AG3771" t="n">
        <v>24.3286</v>
      </c>
    </row>
    <row r="3772">
      <c r="A3772" t="inlineStr">
        <is>
          <t>LM03771</t>
        </is>
      </c>
      <c r="B3772" t="inlineStr">
        <is>
          <t>Biometric Identification in India Versus the Right to Privacy: Core Constitutional Features, Defining Citizens’ Interests, and the Implications of Biometric Identification in the United States</t>
        </is>
      </c>
      <c r="C3772" t="n">
        <v>2019</v>
      </c>
      <c r="D3772" t="inlineStr">
        <is>
          <t>Madison Julia Levine</t>
        </is>
      </c>
      <c r="E3772" t="inlineStr">
        <is>
          <t>University of Miami School of Law Institutional Repository (University of Miami)</t>
        </is>
      </c>
      <c r="F3772" t="inlineStr">
        <is>
          <t>article</t>
        </is>
      </c>
      <c r="G3772" t="inlineStr"/>
      <c r="H3772" t="inlineStr">
        <is>
          <t>W2913101407</t>
        </is>
      </c>
      <c r="I3772" t="inlineStr">
        <is>
          <t>https://repository.law.miami.edu/umlr/vol73/iss2/10</t>
        </is>
      </c>
      <c r="J3772" t="inlineStr">
        <is>
          <t>https://repository.law.miami.edu/umlr/vol73/iss2/10</t>
        </is>
      </c>
      <c r="K3772" t="n">
        <v>2</v>
      </c>
      <c r="L3772" t="inlineStr">
        <is>
          <t>B</t>
        </is>
      </c>
      <c r="M3772" t="inlineStr">
        <is>
          <t>B5</t>
        </is>
      </c>
      <c r="N3772" t="inlineStr"/>
      <c r="O3772" t="inlineStr">
        <is>
          <t>India; United States</t>
        </is>
      </c>
      <c r="P3772" t="inlineStr">
        <is>
          <t>Multi-region</t>
        </is>
      </c>
      <c r="Q3772" t="inlineStr">
        <is>
          <t>Y</t>
        </is>
      </c>
      <c r="R3772" t="inlineStr"/>
      <c r="S3772" t="inlineStr"/>
      <c r="T3772" t="inlineStr">
        <is>
          <t>conceptual</t>
        </is>
      </c>
      <c r="U3772" t="inlineStr"/>
      <c r="V3772" t="inlineStr"/>
      <c r="W3772" t="inlineStr">
        <is>
          <t>auto: In 2009, the Indian government introduced a widespread biometric identification system called Aadhaar—a national scheme that issues Indian citizens and residents a unique identification number while collecting and storing their most personal biometric and demographic information.</t>
        </is>
      </c>
      <c r="X3772" t="inlineStr"/>
      <c r="Y3772" t="inlineStr"/>
      <c r="Z3772" t="inlineStr">
        <is>
          <t>high</t>
        </is>
      </c>
      <c r="AA3772" t="inlineStr">
        <is>
          <t>Y</t>
        </is>
      </c>
      <c r="AB3772" t="inlineStr"/>
      <c r="AC3772" t="inlineStr"/>
      <c r="AD3772" t="inlineStr"/>
      <c r="AE3772" t="inlineStr">
        <is>
          <t>B5:india</t>
        </is>
      </c>
      <c r="AF3772" t="inlineStr"/>
      <c r="AG3772" t="n">
        <v>1.0062</v>
      </c>
    </row>
    <row r="3773">
      <c r="A3773" t="inlineStr">
        <is>
          <t>LM03772</t>
        </is>
      </c>
      <c r="B3773" t="inlineStr">
        <is>
          <t>Biometric IDs and the remaking of the Indian (welfare) state</t>
        </is>
      </c>
      <c r="C3773" t="n">
        <v>2019</v>
      </c>
      <c r="D3773" t="inlineStr">
        <is>
          <t>Ursula Rao</t>
        </is>
      </c>
      <c r="E3773" t="inlineStr">
        <is>
          <t>RePEc: Research Papers in Economics</t>
        </is>
      </c>
      <c r="F3773" t="inlineStr">
        <is>
          <t>article</t>
        </is>
      </c>
      <c r="G3773" t="inlineStr"/>
      <c r="H3773" t="inlineStr">
        <is>
          <t>W3089366762</t>
        </is>
      </c>
      <c r="I3773" t="inlineStr">
        <is>
          <t>https://www.econstor.eu/bitstream/10419/223108/1/Econsoc-NL-21-1-03.pdf</t>
        </is>
      </c>
      <c r="J3773" t="inlineStr">
        <is>
          <t>http://hdl.handle.net/10419/223108</t>
        </is>
      </c>
      <c r="K3773" t="n">
        <v>2</v>
      </c>
      <c r="L3773" t="inlineStr">
        <is>
          <t>B</t>
        </is>
      </c>
      <c r="M3773" t="inlineStr">
        <is>
          <t>B5</t>
        </is>
      </c>
      <c r="N3773" t="inlineStr"/>
      <c r="O3773" t="inlineStr">
        <is>
          <t>India</t>
        </is>
      </c>
      <c r="P3773" t="inlineStr">
        <is>
          <t>South Asia</t>
        </is>
      </c>
      <c r="Q3773" t="inlineStr">
        <is>
          <t>Y</t>
        </is>
      </c>
      <c r="R3773" t="inlineStr"/>
      <c r="S3773" t="inlineStr"/>
      <c r="T3773" t="inlineStr">
        <is>
          <t>unclear</t>
        </is>
      </c>
      <c r="U3773" t="inlineStr"/>
      <c r="V3773" t="inlineStr"/>
      <c r="W3773" t="inlineStr">
        <is>
          <t>auto: Across the globe, India's new digital identification system is celebrated as a brave attempt to revolutionise identification procedures.</t>
        </is>
      </c>
      <c r="X3773" t="inlineStr"/>
      <c r="Y3773" t="inlineStr"/>
      <c r="Z3773" t="inlineStr">
        <is>
          <t>medium</t>
        </is>
      </c>
      <c r="AA3773" t="inlineStr">
        <is>
          <t>Y</t>
        </is>
      </c>
      <c r="AB3773" t="inlineStr"/>
      <c r="AC3773" t="inlineStr"/>
      <c r="AD3773" t="inlineStr"/>
      <c r="AE3773" t="inlineStr">
        <is>
          <t>B5:india</t>
        </is>
      </c>
      <c r="AF3773" t="inlineStr"/>
      <c r="AG3773" t="n">
        <v>2.0921</v>
      </c>
    </row>
    <row r="3774">
      <c r="A3774" t="inlineStr">
        <is>
          <t>LM03773</t>
        </is>
      </c>
      <c r="B3774" t="inlineStr">
        <is>
          <t>Marginalized Aadhaar: How the World’s Largest Digital Identification Programme Led to the Exclusion of Marginalized Communities</t>
        </is>
      </c>
      <c r="C3774" t="n">
        <v>2022</v>
      </c>
      <c r="D3774" t="inlineStr">
        <is>
          <t>Subhashish Panigrahi</t>
        </is>
      </c>
      <c r="E3774" t="inlineStr">
        <is>
          <t>SSRN Electronic Journal</t>
        </is>
      </c>
      <c r="F3774" t="inlineStr">
        <is>
          <t>preprint</t>
        </is>
      </c>
      <c r="G3774" t="inlineStr">
        <is>
          <t>10.2139/ssrn.3971724</t>
        </is>
      </c>
      <c r="H3774" t="inlineStr">
        <is>
          <t>W4404558200</t>
        </is>
      </c>
      <c r="I3774" t="inlineStr">
        <is>
          <t>https://doi.org/10.2139/ssrn.3971724</t>
        </is>
      </c>
      <c r="J3774" t="inlineStr">
        <is>
          <t>https://doi.org/10.2139/ssrn.3971724</t>
        </is>
      </c>
      <c r="K3774" t="n">
        <v>2</v>
      </c>
      <c r="L3774" t="inlineStr">
        <is>
          <t>B</t>
        </is>
      </c>
      <c r="M3774" t="inlineStr">
        <is>
          <t>B5</t>
        </is>
      </c>
      <c r="N3774" t="inlineStr"/>
      <c r="O3774" t="inlineStr"/>
      <c r="P3774" t="inlineStr">
        <is>
          <t>Not place-specific</t>
        </is>
      </c>
      <c r="Q3774" t="inlineStr"/>
      <c r="R3774" t="inlineStr"/>
      <c r="S3774" t="inlineStr"/>
      <c r="T3774" t="inlineStr">
        <is>
          <t>unclear</t>
        </is>
      </c>
      <c r="U3774" t="inlineStr"/>
      <c r="V3774" t="inlineStr"/>
      <c r="W3774" t="inlineStr"/>
      <c r="X3774" t="inlineStr"/>
      <c r="Y3774" t="inlineStr"/>
      <c r="Z3774" t="inlineStr">
        <is>
          <t>low</t>
        </is>
      </c>
      <c r="AA3774" t="inlineStr">
        <is>
          <t>Y</t>
        </is>
      </c>
      <c r="AB3774" t="inlineStr"/>
      <c r="AC3774" t="inlineStr"/>
      <c r="AD3774" t="inlineStr"/>
      <c r="AE3774" t="inlineStr">
        <is>
          <t>B5:recent</t>
        </is>
      </c>
      <c r="AF3774" t="inlineStr"/>
    </row>
    <row r="3775">
      <c r="A3775" t="inlineStr">
        <is>
          <t>LM03774</t>
        </is>
      </c>
      <c r="B3775" t="inlineStr">
        <is>
          <t>HyperVerge, Aadhaar, and Surveillance Capitalism in India</t>
        </is>
      </c>
      <c r="C3775" t="n">
        <v>2025</v>
      </c>
      <c r="D3775" t="inlineStr">
        <is>
          <t>Haakon Huynh</t>
        </is>
      </c>
      <c r="E3775" t="inlineStr">
        <is>
          <t>SSRN Electronic Journal</t>
        </is>
      </c>
      <c r="F3775" t="inlineStr">
        <is>
          <t>preprint</t>
        </is>
      </c>
      <c r="G3775" t="inlineStr">
        <is>
          <t>10.2139/ssrn.5285721</t>
        </is>
      </c>
      <c r="H3775" t="inlineStr">
        <is>
          <t>W4411259158</t>
        </is>
      </c>
      <c r="I3775" t="inlineStr">
        <is>
          <t>https://doi.org/10.2139/ssrn.5285721</t>
        </is>
      </c>
      <c r="J3775" t="inlineStr">
        <is>
          <t>https://doi.org/10.2139/ssrn.5285721</t>
        </is>
      </c>
      <c r="K3775" t="n">
        <v>2</v>
      </c>
      <c r="L3775" t="inlineStr">
        <is>
          <t>B</t>
        </is>
      </c>
      <c r="M3775" t="inlineStr">
        <is>
          <t>B5</t>
        </is>
      </c>
      <c r="N3775" t="inlineStr">
        <is>
          <t>B2</t>
        </is>
      </c>
      <c r="O3775" t="inlineStr">
        <is>
          <t>India</t>
        </is>
      </c>
      <c r="P3775" t="inlineStr">
        <is>
          <t>South Asia</t>
        </is>
      </c>
      <c r="Q3775" t="inlineStr">
        <is>
          <t>Y</t>
        </is>
      </c>
      <c r="R3775" t="inlineStr"/>
      <c r="S3775" t="inlineStr"/>
      <c r="T3775" t="inlineStr">
        <is>
          <t>unclear</t>
        </is>
      </c>
      <c r="U3775" t="inlineStr"/>
      <c r="V3775" t="inlineStr"/>
      <c r="W3775" t="inlineStr"/>
      <c r="X3775" t="inlineStr"/>
      <c r="Y3775" t="inlineStr"/>
      <c r="Z3775" t="inlineStr">
        <is>
          <t>low</t>
        </is>
      </c>
      <c r="AA3775" t="inlineStr">
        <is>
          <t>Y</t>
        </is>
      </c>
      <c r="AB3775" t="inlineStr"/>
      <c r="AC3775" t="inlineStr"/>
      <c r="AD3775" t="inlineStr"/>
      <c r="AE3775" t="inlineStr">
        <is>
          <t>B2:india; B5:india; B5:recent</t>
        </is>
      </c>
      <c r="AF3775" t="inlineStr"/>
    </row>
    <row r="3776">
      <c r="A3776" t="inlineStr">
        <is>
          <t>LM03775</t>
        </is>
      </c>
      <c r="B3776" t="inlineStr">
        <is>
          <t>India: Unique Identification Authority</t>
        </is>
      </c>
      <c r="C3776" t="n">
        <v>2016</v>
      </c>
      <c r="D3776" t="inlineStr">
        <is>
          <t>Sonalika Chaturvedi; Hariharan Sriram</t>
        </is>
      </c>
      <c r="E3776" t="inlineStr">
        <is>
          <t>Springer eBooks</t>
        </is>
      </c>
      <c r="F3776" t="inlineStr">
        <is>
          <t>book-chapter</t>
        </is>
      </c>
      <c r="G3776" t="inlineStr">
        <is>
          <t>10.1007/978-3-319-38795-6_8</t>
        </is>
      </c>
      <c r="H3776" t="inlineStr">
        <is>
          <t>W2551389452</t>
        </is>
      </c>
      <c r="I3776" t="inlineStr">
        <is>
          <t>https://doi.org/10.1007/978-3-319-38795-6_8</t>
        </is>
      </c>
      <c r="J3776" t="inlineStr"/>
      <c r="K3776" t="n">
        <v>1</v>
      </c>
      <c r="L3776" t="inlineStr">
        <is>
          <t>B</t>
        </is>
      </c>
      <c r="M3776" t="inlineStr">
        <is>
          <t>B5</t>
        </is>
      </c>
      <c r="N3776" t="inlineStr"/>
      <c r="O3776" t="inlineStr">
        <is>
          <t>India</t>
        </is>
      </c>
      <c r="P3776" t="inlineStr">
        <is>
          <t>South Asia</t>
        </is>
      </c>
      <c r="Q3776" t="inlineStr">
        <is>
          <t>Y</t>
        </is>
      </c>
      <c r="R3776" t="inlineStr"/>
      <c r="S3776" t="inlineStr"/>
      <c r="T3776" t="inlineStr">
        <is>
          <t>unclear</t>
        </is>
      </c>
      <c r="U3776" t="inlineStr"/>
      <c r="V3776" t="inlineStr"/>
      <c r="W3776" t="inlineStr"/>
      <c r="X3776" t="inlineStr"/>
      <c r="Y3776" t="inlineStr"/>
      <c r="Z3776" t="inlineStr">
        <is>
          <t>low</t>
        </is>
      </c>
      <c r="AA3776" t="inlineStr"/>
      <c r="AB3776" t="inlineStr"/>
      <c r="AC3776" t="inlineStr"/>
      <c r="AD3776" t="inlineStr"/>
      <c r="AE3776" t="inlineStr">
        <is>
          <t>B5:india</t>
        </is>
      </c>
      <c r="AF3776" t="inlineStr"/>
      <c r="AG3776" t="n">
        <v>0</v>
      </c>
    </row>
    <row r="3777">
      <c r="A3777" t="inlineStr">
        <is>
          <t>LM03776</t>
        </is>
      </c>
      <c r="B3777" t="inlineStr">
        <is>
          <t>Sinking Under Its Own Weight: Case of Aadhaar Mediated Entitlements in India</t>
        </is>
      </c>
      <c r="C3777" t="n">
        <v>2019</v>
      </c>
      <c r="D3777" t="inlineStr">
        <is>
          <t>Arunima Sehgal Mukherjee; Sundeep Sahay</t>
        </is>
      </c>
      <c r="E3777" t="inlineStr">
        <is>
          <t>IFIP advances in information and communication technology</t>
        </is>
      </c>
      <c r="F3777" t="inlineStr">
        <is>
          <t>conference-paper</t>
        </is>
      </c>
      <c r="G3777" t="inlineStr">
        <is>
          <t>10.1007/978-3-030-18400-1_39</t>
        </is>
      </c>
      <c r="H3777" t="inlineStr">
        <is>
          <t>W2940830251</t>
        </is>
      </c>
      <c r="I3777" t="inlineStr">
        <is>
          <t>https://doi.org/10.1007/978-3-030-18400-1_39</t>
        </is>
      </c>
      <c r="J3777" t="inlineStr">
        <is>
          <t>https://inria.hal.science/hal-02285263</t>
        </is>
      </c>
      <c r="K3777" t="n">
        <v>1</v>
      </c>
      <c r="L3777" t="inlineStr">
        <is>
          <t>B</t>
        </is>
      </c>
      <c r="M3777" t="inlineStr">
        <is>
          <t>B5</t>
        </is>
      </c>
      <c r="N3777" t="inlineStr"/>
      <c r="O3777" t="inlineStr">
        <is>
          <t>India</t>
        </is>
      </c>
      <c r="P3777" t="inlineStr">
        <is>
          <t>South Asia</t>
        </is>
      </c>
      <c r="Q3777" t="inlineStr">
        <is>
          <t>Y</t>
        </is>
      </c>
      <c r="R3777" t="inlineStr"/>
      <c r="S3777" t="inlineStr"/>
      <c r="T3777" t="inlineStr">
        <is>
          <t>unclear</t>
        </is>
      </c>
      <c r="U3777" t="inlineStr"/>
      <c r="V3777" t="inlineStr"/>
      <c r="W3777" t="inlineStr"/>
      <c r="X3777" t="inlineStr"/>
      <c r="Y3777" t="inlineStr"/>
      <c r="Z3777" t="inlineStr">
        <is>
          <t>low</t>
        </is>
      </c>
      <c r="AA3777" t="inlineStr"/>
      <c r="AB3777" t="inlineStr"/>
      <c r="AC3777" t="inlineStr"/>
      <c r="AD3777" t="inlineStr"/>
      <c r="AE3777" t="inlineStr">
        <is>
          <t>B5:india</t>
        </is>
      </c>
      <c r="AF3777" t="inlineStr"/>
      <c r="AG3777" t="n">
        <v>1.7495</v>
      </c>
    </row>
    <row r="3778">
      <c r="A3778" t="inlineStr">
        <is>
          <t>LM03777</t>
        </is>
      </c>
      <c r="B3778" t="inlineStr">
        <is>
          <t>Unique Identification Authority of India BOT: An Intelligent Application Using Artificial Intelligence Approach</t>
        </is>
      </c>
      <c r="C3778" t="n">
        <v>2020</v>
      </c>
      <c r="D3778" t="inlineStr">
        <is>
          <t>V. V. K. D. V. Prasad; M. V. Manoj Kumar; K. Viswanadh; P. V. N. Mahesh</t>
        </is>
      </c>
      <c r="E3778" t="inlineStr">
        <is>
          <t>Lecture notes in networks and systems</t>
        </is>
      </c>
      <c r="F3778" t="inlineStr">
        <is>
          <t>book-chapter</t>
        </is>
      </c>
      <c r="G3778" t="inlineStr">
        <is>
          <t>10.1007/978-981-15-5397-4_11</t>
        </is>
      </c>
      <c r="H3778" t="inlineStr">
        <is>
          <t>W3089967548</t>
        </is>
      </c>
      <c r="I3778" t="inlineStr">
        <is>
          <t>https://doi.org/10.1007/978-981-15-5397-4_11</t>
        </is>
      </c>
      <c r="J3778" t="inlineStr"/>
      <c r="K3778" t="n">
        <v>1</v>
      </c>
      <c r="L3778" t="inlineStr">
        <is>
          <t>B</t>
        </is>
      </c>
      <c r="M3778" t="inlineStr">
        <is>
          <t>B5</t>
        </is>
      </c>
      <c r="N3778" t="inlineStr"/>
      <c r="O3778" t="inlineStr">
        <is>
          <t>India</t>
        </is>
      </c>
      <c r="P3778" t="inlineStr">
        <is>
          <t>South Asia</t>
        </is>
      </c>
      <c r="Q3778" t="inlineStr">
        <is>
          <t>Y</t>
        </is>
      </c>
      <c r="R3778" t="inlineStr"/>
      <c r="S3778" t="inlineStr"/>
      <c r="T3778" t="inlineStr">
        <is>
          <t>unclear</t>
        </is>
      </c>
      <c r="U3778" t="inlineStr"/>
      <c r="V3778" t="inlineStr"/>
      <c r="W3778" t="inlineStr"/>
      <c r="X3778" t="inlineStr"/>
      <c r="Y3778" t="inlineStr"/>
      <c r="Z3778" t="inlineStr">
        <is>
          <t>low</t>
        </is>
      </c>
      <c r="AA3778" t="inlineStr"/>
      <c r="AB3778" t="inlineStr"/>
      <c r="AC3778" t="inlineStr"/>
      <c r="AD3778" t="inlineStr"/>
      <c r="AE3778" t="inlineStr">
        <is>
          <t>B5:india</t>
        </is>
      </c>
      <c r="AF3778" t="inlineStr"/>
      <c r="AG3778" t="n">
        <v>0</v>
      </c>
    </row>
    <row r="3779">
      <c r="A3779" t="inlineStr">
        <is>
          <t>LM03778</t>
        </is>
      </c>
      <c r="B3779" t="inlineStr">
        <is>
          <t>Biometric Turn and the Quest of Public Interest. Assessing the National Identification Policy in Cameroon</t>
        </is>
      </c>
      <c r="C3779" t="n">
        <v>2023</v>
      </c>
      <c r="D3779" t="inlineStr">
        <is>
          <t>Alphonse Bernard Amougou Mbarga; Raoul Tamekou Tsowa</t>
        </is>
      </c>
      <c r="E3779" t="inlineStr">
        <is>
          <t>Springer eBooks</t>
        </is>
      </c>
      <c r="F3779" t="inlineStr">
        <is>
          <t>book-chapter</t>
        </is>
      </c>
      <c r="G3779" t="inlineStr">
        <is>
          <t>10.1007/978-3-031-18704-9_5</t>
        </is>
      </c>
      <c r="H3779" t="inlineStr">
        <is>
          <t>W4385413873</t>
        </is>
      </c>
      <c r="I3779" t="inlineStr">
        <is>
          <t>https://doi.org/10.1007/978-3-031-18704-9_5</t>
        </is>
      </c>
      <c r="J3779" t="inlineStr"/>
      <c r="K3779" t="n">
        <v>1</v>
      </c>
      <c r="L3779" t="inlineStr">
        <is>
          <t>B</t>
        </is>
      </c>
      <c r="M3779" t="inlineStr">
        <is>
          <t>B5</t>
        </is>
      </c>
      <c r="N3779" t="inlineStr"/>
      <c r="O3779" t="inlineStr">
        <is>
          <t>Cameroon</t>
        </is>
      </c>
      <c r="P3779" t="inlineStr">
        <is>
          <t>Africa</t>
        </is>
      </c>
      <c r="Q3779" t="inlineStr"/>
      <c r="R3779" t="inlineStr"/>
      <c r="S3779" t="inlineStr"/>
      <c r="T3779" t="inlineStr">
        <is>
          <t>unclear</t>
        </is>
      </c>
      <c r="U3779" t="inlineStr"/>
      <c r="V3779" t="inlineStr"/>
      <c r="W3779" t="inlineStr"/>
      <c r="X3779" t="inlineStr"/>
      <c r="Y3779" t="inlineStr"/>
      <c r="Z3779" t="inlineStr">
        <is>
          <t>low</t>
        </is>
      </c>
      <c r="AA3779" t="inlineStr"/>
      <c r="AB3779" t="inlineStr"/>
      <c r="AC3779" t="inlineStr"/>
      <c r="AD3779" t="inlineStr"/>
      <c r="AE3779" t="inlineStr">
        <is>
          <t>B5:recent</t>
        </is>
      </c>
      <c r="AF3779" t="inlineStr"/>
      <c r="AG3779" t="n">
        <v>0.8436</v>
      </c>
    </row>
    <row r="3780">
      <c r="A3780" t="inlineStr">
        <is>
          <t>LM03779</t>
        </is>
      </c>
      <c r="B3780" t="inlineStr">
        <is>
          <t>A Study on Situation of National Identity Card in Nepal: implications and challenges</t>
        </is>
      </c>
      <c r="C3780" t="n">
        <v>2023</v>
      </c>
      <c r="D3780" t="inlineStr">
        <is>
          <t>Romkant Pandey; Suresh Bahadur Diyal</t>
        </is>
      </c>
      <c r="E3780" t="inlineStr">
        <is>
          <t>Educational Journal</t>
        </is>
      </c>
      <c r="F3780" t="inlineStr">
        <is>
          <t>article</t>
        </is>
      </c>
      <c r="G3780" t="inlineStr">
        <is>
          <t>10.3126/ej.v2i2.61691</t>
        </is>
      </c>
      <c r="H3780" t="inlineStr">
        <is>
          <t>W4390950425</t>
        </is>
      </c>
      <c r="I3780" t="inlineStr">
        <is>
          <t>https://doi.org/10.3126/ej.v2i2.61691</t>
        </is>
      </c>
      <c r="J3780" t="inlineStr">
        <is>
          <t>https://www.nepjol.info/index.php/ej/article/download/61691/46382</t>
        </is>
      </c>
      <c r="K3780" t="n">
        <v>1</v>
      </c>
      <c r="L3780" t="inlineStr">
        <is>
          <t>B</t>
        </is>
      </c>
      <c r="M3780" t="inlineStr">
        <is>
          <t>B5</t>
        </is>
      </c>
      <c r="N3780" t="inlineStr"/>
      <c r="O3780" t="inlineStr">
        <is>
          <t>Nepal</t>
        </is>
      </c>
      <c r="P3780" t="inlineStr">
        <is>
          <t>South Asia</t>
        </is>
      </c>
      <c r="Q3780" t="inlineStr"/>
      <c r="R3780" t="inlineStr"/>
      <c r="S3780" t="inlineStr"/>
      <c r="T3780" t="inlineStr">
        <is>
          <t>quantitative</t>
        </is>
      </c>
      <c r="U3780" t="inlineStr"/>
      <c r="V3780" t="inlineStr"/>
      <c r="W3780" t="inlineStr">
        <is>
          <t>auto: The main goals of this study are to look into how the National Identity Card is being used in Nepal and to look into the challenges and problems that come with using the National Identity Card there.</t>
        </is>
      </c>
      <c r="X3780" t="inlineStr"/>
      <c r="Y3780" t="inlineStr"/>
      <c r="Z3780" t="inlineStr">
        <is>
          <t>high</t>
        </is>
      </c>
      <c r="AA3780" t="inlineStr"/>
      <c r="AB3780" t="inlineStr"/>
      <c r="AC3780" t="inlineStr"/>
      <c r="AD3780" t="inlineStr"/>
      <c r="AE3780" t="inlineStr">
        <is>
          <t>B5:india</t>
        </is>
      </c>
      <c r="AF3780" t="inlineStr"/>
      <c r="AG3780" t="n">
        <v>1.0392</v>
      </c>
    </row>
    <row r="3781">
      <c r="A3781" t="inlineStr">
        <is>
          <t>LM03780</t>
        </is>
      </c>
      <c r="B3781" t="inlineStr">
        <is>
          <t>Debunking the Idea of a Single (Digital) Identifier: The Case of Identification Documents for Transgender Persons in India</t>
        </is>
      </c>
      <c r="C3781" t="n">
        <v>2024</v>
      </c>
      <c r="D3781" t="inlineStr">
        <is>
          <t>K. Brindaalakshmi</t>
        </is>
      </c>
      <c r="E3781" t="inlineStr">
        <is>
          <t>Journal of Development Policy and Practice</t>
        </is>
      </c>
      <c r="F3781" t="inlineStr">
        <is>
          <t>article</t>
        </is>
      </c>
      <c r="G3781" t="inlineStr">
        <is>
          <t>10.1177/24551333241247673</t>
        </is>
      </c>
      <c r="H3781" t="inlineStr">
        <is>
          <t>W4396897636</t>
        </is>
      </c>
      <c r="I3781" t="inlineStr">
        <is>
          <t>https://doi.org/10.1177/24551333241247673</t>
        </is>
      </c>
      <c r="J3781" t="inlineStr">
        <is>
          <t>https://journals.sagepub.com/doi/pdf/10.1177/24551333241247673?download=true</t>
        </is>
      </c>
      <c r="K3781" t="n">
        <v>1</v>
      </c>
      <c r="L3781" t="inlineStr">
        <is>
          <t>B</t>
        </is>
      </c>
      <c r="M3781" t="inlineStr">
        <is>
          <t>B5</t>
        </is>
      </c>
      <c r="N3781" t="inlineStr"/>
      <c r="O3781" t="inlineStr">
        <is>
          <t>India</t>
        </is>
      </c>
      <c r="P3781" t="inlineStr">
        <is>
          <t>South Asia</t>
        </is>
      </c>
      <c r="Q3781" t="inlineStr">
        <is>
          <t>Y</t>
        </is>
      </c>
      <c r="R3781" t="inlineStr"/>
      <c r="S3781" t="inlineStr"/>
      <c r="T3781" t="inlineStr">
        <is>
          <t>qualitative</t>
        </is>
      </c>
      <c r="U3781" t="inlineStr"/>
      <c r="V3781" t="inlineStr"/>
      <c r="W3781" t="inlineStr">
        <is>
          <t>auto: This essay presents a comparative analysis of the challenges faced by transgender persons before and after the passing of the Transgender Persons (Protection of Rights) Act 2019 in India, a digital welfare state.</t>
        </is>
      </c>
      <c r="X3781" t="inlineStr"/>
      <c r="Y3781" t="inlineStr"/>
      <c r="Z3781" t="inlineStr">
        <is>
          <t>high</t>
        </is>
      </c>
      <c r="AA3781" t="inlineStr"/>
      <c r="AB3781" t="inlineStr"/>
      <c r="AC3781" t="inlineStr"/>
      <c r="AD3781" t="inlineStr"/>
      <c r="AE3781" t="inlineStr">
        <is>
          <t>B5:recent</t>
        </is>
      </c>
      <c r="AF3781" t="inlineStr"/>
      <c r="AG3781" t="n">
        <v>0.496</v>
      </c>
    </row>
    <row r="3782">
      <c r="A3782" t="inlineStr">
        <is>
          <t>LM03781</t>
        </is>
      </c>
      <c r="B3782" t="inlineStr">
        <is>
          <t>Digital Identity Card: Between Public Services And Community Needs (Case Study: Disdukcapil Of Cirebon Regency)</t>
        </is>
      </c>
      <c r="C3782" t="n">
        <v>2024</v>
      </c>
      <c r="D3782" t="inlineStr">
        <is>
          <t>Gatot Santoso; Rifzika Ayunda Cahyani; Yanto Heryanto</t>
        </is>
      </c>
      <c r="E3782" t="inlineStr">
        <is>
          <t>Edunity Kajian Ilmu Sosial dan Pendidikan</t>
        </is>
      </c>
      <c r="F3782" t="inlineStr">
        <is>
          <t>article</t>
        </is>
      </c>
      <c r="G3782" t="inlineStr">
        <is>
          <t>10.57096/edunity.v3i9.307</t>
        </is>
      </c>
      <c r="H3782" t="inlineStr">
        <is>
          <t>W4402837935</t>
        </is>
      </c>
      <c r="I3782" t="inlineStr">
        <is>
          <t>https://doi.org/10.57096/edunity.v3i9.307</t>
        </is>
      </c>
      <c r="J3782" t="inlineStr">
        <is>
          <t>https://edunity.publikasikupublisher.com/index.php/Edunity/article/download/307/508</t>
        </is>
      </c>
      <c r="K3782" t="n">
        <v>1</v>
      </c>
      <c r="L3782" t="inlineStr">
        <is>
          <t>B</t>
        </is>
      </c>
      <c r="M3782" t="inlineStr">
        <is>
          <t>B5</t>
        </is>
      </c>
      <c r="N3782" t="inlineStr"/>
      <c r="O3782" t="inlineStr"/>
      <c r="P3782" t="inlineStr">
        <is>
          <t>Not place-specific</t>
        </is>
      </c>
      <c r="Q3782" t="inlineStr"/>
      <c r="R3782" t="inlineStr"/>
      <c r="S3782" t="inlineStr"/>
      <c r="T3782" t="inlineStr">
        <is>
          <t>mixed</t>
        </is>
      </c>
      <c r="U3782" t="inlineStr"/>
      <c r="V3782" t="inlineStr">
        <is>
          <t>Y</t>
        </is>
      </c>
      <c r="W3782" t="inlineStr">
        <is>
          <t>auto: This research focuses on implementing the Digital ID Card in Cirebon Regency, with a case study at the Population and Civil Registration Office (Disdukcapil).</t>
        </is>
      </c>
      <c r="X3782" t="inlineStr"/>
      <c r="Y3782" t="inlineStr"/>
      <c r="Z3782" t="inlineStr">
        <is>
          <t>high</t>
        </is>
      </c>
      <c r="AA3782" t="inlineStr"/>
      <c r="AB3782" t="inlineStr"/>
      <c r="AC3782" t="inlineStr"/>
      <c r="AD3782" t="inlineStr"/>
      <c r="AE3782" t="inlineStr">
        <is>
          <t>B5:recent</t>
        </is>
      </c>
      <c r="AF3782" t="inlineStr"/>
      <c r="AG3782" t="n">
        <v>1.7219</v>
      </c>
    </row>
    <row r="3783">
      <c r="A3783" t="inlineStr">
        <is>
          <t>LM03782</t>
        </is>
      </c>
      <c r="B3783" t="inlineStr">
        <is>
          <t>Evaluation of Public Acceptance of Digital ID Cards: Legal and Technological Implications in Indonesian Public Administration</t>
        </is>
      </c>
      <c r="C3783" t="n">
        <v>2024</v>
      </c>
      <c r="D3783" t="inlineStr">
        <is>
          <t>Mugi Rahayu Lestari; M Panji Agung S</t>
        </is>
      </c>
      <c r="E3783" t="inlineStr">
        <is>
          <t>International Journal of Humanities Law and Politics</t>
        </is>
      </c>
      <c r="F3783" t="inlineStr">
        <is>
          <t>article</t>
        </is>
      </c>
      <c r="G3783" t="inlineStr">
        <is>
          <t>10.46336/ijhlp.v2i4.159</t>
        </is>
      </c>
      <c r="H3783" t="inlineStr">
        <is>
          <t>W4405931502</t>
        </is>
      </c>
      <c r="I3783" t="inlineStr">
        <is>
          <t>https://doi.org/10.46336/ijhlp.v2i4.159</t>
        </is>
      </c>
      <c r="J3783" t="inlineStr">
        <is>
          <t>https://ejournal.corespub.com/index.php/ijhlp/article/download/159/143</t>
        </is>
      </c>
      <c r="K3783" t="n">
        <v>1</v>
      </c>
      <c r="L3783" t="inlineStr">
        <is>
          <t>B</t>
        </is>
      </c>
      <c r="M3783" t="inlineStr">
        <is>
          <t>B5</t>
        </is>
      </c>
      <c r="N3783" t="inlineStr"/>
      <c r="O3783" t="inlineStr">
        <is>
          <t>Indonesia</t>
        </is>
      </c>
      <c r="P3783" t="inlineStr">
        <is>
          <t>Southeast Asia</t>
        </is>
      </c>
      <c r="Q3783" t="inlineStr"/>
      <c r="R3783" t="inlineStr"/>
      <c r="S3783" t="inlineStr"/>
      <c r="T3783" t="inlineStr">
        <is>
          <t>qualitative</t>
        </is>
      </c>
      <c r="U3783" t="inlineStr"/>
      <c r="V3783" t="inlineStr">
        <is>
          <t>Y</t>
        </is>
      </c>
      <c r="W3783" t="inlineStr">
        <is>
          <t>auto: This policy aims to streamline administrative processes, enhance service access, and ensure more efficient management of citizen data.</t>
        </is>
      </c>
      <c r="X3783" t="inlineStr"/>
      <c r="Y3783" t="inlineStr"/>
      <c r="Z3783" t="inlineStr">
        <is>
          <t>high</t>
        </is>
      </c>
      <c r="AA3783" t="inlineStr"/>
      <c r="AB3783" t="inlineStr"/>
      <c r="AC3783" t="inlineStr"/>
      <c r="AD3783" t="inlineStr"/>
      <c r="AE3783" t="inlineStr">
        <is>
          <t>B5:recent</t>
        </is>
      </c>
      <c r="AF3783" t="inlineStr"/>
      <c r="AG3783" t="n">
        <v>1.7219</v>
      </c>
    </row>
    <row r="3784">
      <c r="A3784" t="inlineStr">
        <is>
          <t>LM03783</t>
        </is>
      </c>
      <c r="B3784" t="inlineStr">
        <is>
          <t>Digital ID as a governance game-changer in African democracies: A comparative analysis of Ghana, Nigeria, and India</t>
        </is>
      </c>
      <c r="C3784" t="n">
        <v>2025</v>
      </c>
      <c r="D3784" t="inlineStr">
        <is>
          <t>Simon Suwanzy Dzreke; Semefa Elikplim Dzreke; Evans Dzreke; Franklin Manasey Dzreke</t>
        </is>
      </c>
      <c r="E3784" t="inlineStr">
        <is>
          <t>Advanced Research Journal</t>
        </is>
      </c>
      <c r="F3784" t="inlineStr">
        <is>
          <t>article</t>
        </is>
      </c>
      <c r="G3784" t="inlineStr">
        <is>
          <t>10.71350/3062192579</t>
        </is>
      </c>
      <c r="H3784" t="inlineStr">
        <is>
          <t>W4412572483</t>
        </is>
      </c>
      <c r="I3784" t="inlineStr">
        <is>
          <t>https://doi.org/10.71350/3062192579</t>
        </is>
      </c>
      <c r="J3784" t="inlineStr">
        <is>
          <t>https://ar-journal.com/index.php/pub/article/download/79/41</t>
        </is>
      </c>
      <c r="K3784" t="n">
        <v>1</v>
      </c>
      <c r="L3784" t="inlineStr">
        <is>
          <t>B</t>
        </is>
      </c>
      <c r="M3784" t="inlineStr">
        <is>
          <t>B5</t>
        </is>
      </c>
      <c r="N3784" t="inlineStr"/>
      <c r="O3784" t="inlineStr">
        <is>
          <t>Africa; African; Ghana; India; Kenya; Nigeria; Rwanda</t>
        </is>
      </c>
      <c r="P3784" t="inlineStr">
        <is>
          <t>Multi-region</t>
        </is>
      </c>
      <c r="Q3784" t="inlineStr">
        <is>
          <t>Y</t>
        </is>
      </c>
      <c r="R3784" t="inlineStr"/>
      <c r="S3784" t="inlineStr"/>
      <c r="T3784" t="inlineStr">
        <is>
          <t>qualitative</t>
        </is>
      </c>
      <c r="U3784" t="inlineStr"/>
      <c r="V3784" t="inlineStr">
        <is>
          <t>Y</t>
        </is>
      </c>
      <c r="W3784" t="inlineStr">
        <is>
          <t>auto: This paper challenges deterministic narratives of technological progress by examining how digital ID systems function as institutional mirrors, amplifying both the strengths and weaknesses of the governance ecosystems into which they are introduced.</t>
        </is>
      </c>
      <c r="X3784" t="inlineStr"/>
      <c r="Y3784" t="inlineStr"/>
      <c r="Z3784" t="inlineStr">
        <is>
          <t>high</t>
        </is>
      </c>
      <c r="AA3784" t="inlineStr"/>
      <c r="AB3784" t="inlineStr"/>
      <c r="AC3784" t="inlineStr"/>
      <c r="AD3784" t="inlineStr"/>
      <c r="AE3784" t="inlineStr">
        <is>
          <t>B5:recent</t>
        </is>
      </c>
      <c r="AF3784" t="inlineStr"/>
      <c r="AG3784" t="n">
        <v>4.2134</v>
      </c>
    </row>
    <row r="3785">
      <c r="A3785" t="inlineStr">
        <is>
          <t>LM03784</t>
        </is>
      </c>
      <c r="B3785" t="inlineStr">
        <is>
          <t>Governing Digital Public Infrastructure</t>
        </is>
      </c>
      <c r="C3785" t="n">
        <v>2025</v>
      </c>
      <c r="D3785" t="inlineStr">
        <is>
          <t>Stergios Aidinlis</t>
        </is>
      </c>
      <c r="E3785" t="inlineStr">
        <is>
          <t>Routledge eBooks</t>
        </is>
      </c>
      <c r="F3785" t="inlineStr">
        <is>
          <t>book</t>
        </is>
      </c>
      <c r="G3785" t="inlineStr">
        <is>
          <t>10.4324/9781003592433</t>
        </is>
      </c>
      <c r="H3785" t="inlineStr">
        <is>
          <t>W4414475830</t>
        </is>
      </c>
      <c r="I3785" t="inlineStr">
        <is>
          <t>https://doi.org/10.4324/9781003592433</t>
        </is>
      </c>
      <c r="J3785" t="inlineStr"/>
      <c r="K3785" t="n">
        <v>1</v>
      </c>
      <c r="L3785" t="inlineStr">
        <is>
          <t>B</t>
        </is>
      </c>
      <c r="M3785" t="inlineStr">
        <is>
          <t>B5</t>
        </is>
      </c>
      <c r="N3785" t="inlineStr"/>
      <c r="O3785" t="inlineStr"/>
      <c r="P3785" t="inlineStr">
        <is>
          <t>Not place-specific</t>
        </is>
      </c>
      <c r="Q3785" t="inlineStr"/>
      <c r="R3785" t="inlineStr"/>
      <c r="S3785" t="inlineStr"/>
      <c r="T3785" t="inlineStr">
        <is>
          <t>conceptual</t>
        </is>
      </c>
      <c r="U3785" t="inlineStr"/>
      <c r="V3785" t="inlineStr">
        <is>
          <t>Y</t>
        </is>
      </c>
      <c r="W3785" t="inlineStr">
        <is>
          <t>auto: This book explores how digital public infrastructures (DPI) should be governed in the public interest, harnessing their potential to drive innovation, inclusion, and societal progress in the age of supercomputers and generative AI.</t>
        </is>
      </c>
      <c r="X3785" t="inlineStr"/>
      <c r="Y3785" t="inlineStr"/>
      <c r="Z3785" t="inlineStr">
        <is>
          <t>high</t>
        </is>
      </c>
      <c r="AA3785" t="inlineStr"/>
      <c r="AB3785" t="inlineStr"/>
      <c r="AC3785" t="inlineStr"/>
      <c r="AD3785" t="inlineStr"/>
      <c r="AE3785" t="inlineStr">
        <is>
          <t>B5:recent</t>
        </is>
      </c>
      <c r="AF3785" t="inlineStr"/>
      <c r="AG3785" t="n">
        <v>6.2256</v>
      </c>
    </row>
    <row r="3786">
      <c r="A3786" t="inlineStr">
        <is>
          <t>LM03785</t>
        </is>
      </c>
      <c r="B3786" t="inlineStr">
        <is>
          <t>Power, panopticism and surveillance: A panoptic perspective on aadhaar</t>
        </is>
      </c>
      <c r="C3786" t="n">
        <v>2014</v>
      </c>
      <c r="D3786" t="inlineStr">
        <is>
          <t>Basil B. Mathew</t>
        </is>
      </c>
      <c r="E3786" t="inlineStr">
        <is>
          <t>ZENITH International Journal of Multidisciplinary Research</t>
        </is>
      </c>
      <c r="F3786" t="inlineStr">
        <is>
          <t>article</t>
        </is>
      </c>
      <c r="G3786" t="inlineStr"/>
      <c r="H3786" t="inlineStr">
        <is>
          <t>W2269673929</t>
        </is>
      </c>
      <c r="I3786" t="inlineStr">
        <is>
          <t>http://www.directory.indianjournals.com/ijor.aspx?target=ijor:zijmr&amp;volume=4&amp;issue=7&amp;article=012&amp;type=pdf</t>
        </is>
      </c>
      <c r="J3786" t="inlineStr"/>
      <c r="K3786" t="n">
        <v>1</v>
      </c>
      <c r="L3786" t="inlineStr">
        <is>
          <t>B</t>
        </is>
      </c>
      <c r="M3786" t="inlineStr">
        <is>
          <t>B5</t>
        </is>
      </c>
      <c r="N3786" t="inlineStr"/>
      <c r="O3786" t="inlineStr">
        <is>
          <t>Australia; Canada; China; India; Philippines; United Kingdom</t>
        </is>
      </c>
      <c r="P3786" t="inlineStr">
        <is>
          <t>Multi-region</t>
        </is>
      </c>
      <c r="Q3786" t="inlineStr">
        <is>
          <t>Y</t>
        </is>
      </c>
      <c r="R3786" t="inlineStr"/>
      <c r="S3786" t="inlineStr"/>
      <c r="T3786" t="inlineStr">
        <is>
          <t>conceptual</t>
        </is>
      </c>
      <c r="U3786" t="inlineStr"/>
      <c r="V3786" t="inlineStr"/>
      <c r="W3786" t="inlineStr">
        <is>
          <t>auto: This paper attempts to summarize the Power, Panopticism and Surveillance and the controversial Aadhaar project.</t>
        </is>
      </c>
      <c r="X3786" t="inlineStr"/>
      <c r="Y3786" t="inlineStr"/>
      <c r="Z3786" t="inlineStr">
        <is>
          <t>high</t>
        </is>
      </c>
      <c r="AA3786" t="inlineStr"/>
      <c r="AB3786" t="inlineStr"/>
      <c r="AC3786" t="inlineStr"/>
      <c r="AD3786" t="inlineStr"/>
      <c r="AE3786" t="inlineStr">
        <is>
          <t>B5:india</t>
        </is>
      </c>
      <c r="AF3786" t="inlineStr"/>
      <c r="AG3786" t="n">
        <v>0</v>
      </c>
    </row>
    <row r="3787">
      <c r="A3787" t="inlineStr">
        <is>
          <t>LM03786</t>
        </is>
      </c>
      <c r="B3787" t="inlineStr">
        <is>
          <t>Digital Public Infrastructure and Digital Financial Services: Convergence, Landscape and Regulatory Considerations</t>
        </is>
      </c>
      <c r="C3787" t="n">
        <v>2026</v>
      </c>
      <c r="D3787" t="inlineStr">
        <is>
          <t>Pavle Avramovic; Sanya Juneja; Krishnamurthy Suresh; Bryan Zheng Zhang</t>
        </is>
      </c>
      <c r="E3787" t="inlineStr">
        <is>
          <t>SSRN Electronic Journal</t>
        </is>
      </c>
      <c r="F3787" t="inlineStr">
        <is>
          <t>preprint</t>
        </is>
      </c>
      <c r="G3787" t="inlineStr">
        <is>
          <t>10.2139/ssrn.6147566</t>
        </is>
      </c>
      <c r="H3787" t="inlineStr">
        <is>
          <t>W7126063301</t>
        </is>
      </c>
      <c r="I3787" t="inlineStr">
        <is>
          <t>https://doi.org/10.2139/ssrn.6147566</t>
        </is>
      </c>
      <c r="J3787" t="inlineStr">
        <is>
          <t>https://doi.org/10.2139/ssrn.6147566</t>
        </is>
      </c>
      <c r="K3787" t="n">
        <v>1</v>
      </c>
      <c r="L3787" t="inlineStr">
        <is>
          <t>B</t>
        </is>
      </c>
      <c r="M3787" t="inlineStr">
        <is>
          <t>B5</t>
        </is>
      </c>
      <c r="N3787" t="inlineStr"/>
      <c r="O3787" t="inlineStr"/>
      <c r="P3787" t="inlineStr">
        <is>
          <t>Not place-specific</t>
        </is>
      </c>
      <c r="Q3787" t="inlineStr"/>
      <c r="R3787" t="inlineStr"/>
      <c r="S3787" t="inlineStr"/>
      <c r="T3787" t="inlineStr">
        <is>
          <t>unclear</t>
        </is>
      </c>
      <c r="U3787" t="inlineStr"/>
      <c r="V3787" t="inlineStr"/>
      <c r="W3787" t="inlineStr"/>
      <c r="X3787" t="inlineStr"/>
      <c r="Y3787" t="inlineStr"/>
      <c r="Z3787" t="inlineStr">
        <is>
          <t>low</t>
        </is>
      </c>
      <c r="AA3787" t="inlineStr">
        <is>
          <t>Y</t>
        </is>
      </c>
      <c r="AB3787" t="inlineStr"/>
      <c r="AC3787" t="inlineStr"/>
      <c r="AD3787" t="inlineStr"/>
      <c r="AE3787" t="inlineStr">
        <is>
          <t>B5:recent</t>
        </is>
      </c>
      <c r="AF3787" t="inlineStr"/>
    </row>
    <row r="3788">
      <c r="A3788" t="inlineStr">
        <is>
          <t>LM03787</t>
        </is>
      </c>
      <c r="B3788" t="inlineStr">
        <is>
          <t>UNIVERSAL NATIONAL IDENTITY CARD (UNID) AND ITS MODERNIZATION ON THE CONTEXT OF DIGITAL BANGLADESH</t>
        </is>
      </c>
      <c r="C3788" t="n">
        <v>2018</v>
      </c>
      <c r="D3788" t="inlineStr">
        <is>
          <t>Md.Mahbobor Rahaman; Md. Foysal Hasan; Fatema Jannat Juhi; Juhora Jamin Juha</t>
        </is>
      </c>
      <c r="E3788" t="inlineStr">
        <is>
          <t>International Journal of Research -GRANTHAALAYAH</t>
        </is>
      </c>
      <c r="F3788" t="inlineStr">
        <is>
          <t>article</t>
        </is>
      </c>
      <c r="G3788" t="inlineStr">
        <is>
          <t>10.29121/granthaalayah.v6.i5.2018.1469</t>
        </is>
      </c>
      <c r="H3788" t="inlineStr">
        <is>
          <t>W3088797986</t>
        </is>
      </c>
      <c r="I3788" t="inlineStr">
        <is>
          <t>https://doi.org/10.29121/granthaalayah.v6.i5.2018.1469</t>
        </is>
      </c>
      <c r="J3788" t="inlineStr">
        <is>
          <t>https://www.granthaalayahpublication.org/journals/index.php/granthaalayah/article/download/IJRG18_A04_1292/1331</t>
        </is>
      </c>
      <c r="K3788" t="n">
        <v>0</v>
      </c>
      <c r="L3788" t="inlineStr">
        <is>
          <t>B</t>
        </is>
      </c>
      <c r="M3788" t="inlineStr">
        <is>
          <t>B5</t>
        </is>
      </c>
      <c r="N3788" t="inlineStr"/>
      <c r="O3788" t="inlineStr">
        <is>
          <t>Bangladesh</t>
        </is>
      </c>
      <c r="P3788" t="inlineStr">
        <is>
          <t>South Asia</t>
        </is>
      </c>
      <c r="Q3788" t="inlineStr"/>
      <c r="R3788" t="inlineStr"/>
      <c r="S3788" t="inlineStr"/>
      <c r="T3788" t="inlineStr">
        <is>
          <t>quantitative</t>
        </is>
      </c>
      <c r="U3788" t="inlineStr"/>
      <c r="V3788" t="inlineStr"/>
      <c r="W3788" t="inlineStr">
        <is>
          <t>auto: In this paper an important issue, national Identity (NID) card and its modernization, was discussed with some tremendous thinking on the context of digital Bangladesh.</t>
        </is>
      </c>
      <c r="X3788" t="inlineStr"/>
      <c r="Y3788" t="inlineStr"/>
      <c r="Z3788" t="inlineStr">
        <is>
          <t>high</t>
        </is>
      </c>
      <c r="AA3788" t="inlineStr"/>
      <c r="AB3788" t="inlineStr"/>
      <c r="AC3788" t="inlineStr"/>
      <c r="AD3788" t="inlineStr"/>
      <c r="AE3788" t="inlineStr">
        <is>
          <t>B5:india</t>
        </is>
      </c>
      <c r="AF3788" t="inlineStr">
        <is>
          <t>W4298881492</t>
        </is>
      </c>
      <c r="AG3788" t="n">
        <v>0</v>
      </c>
    </row>
    <row r="3789">
      <c r="A3789" t="inlineStr">
        <is>
          <t>LM03788</t>
        </is>
      </c>
      <c r="B3789" t="inlineStr">
        <is>
          <t>Indian government offers Biometric Lock service as ‘Aadhaar fake’ gang captured</t>
        </is>
      </c>
      <c r="C3789" t="n">
        <v>2017</v>
      </c>
      <c r="D3789" t="inlineStr"/>
      <c r="E3789" t="inlineStr">
        <is>
          <t>Biometric Technology Today</t>
        </is>
      </c>
      <c r="F3789" t="inlineStr">
        <is>
          <t>article</t>
        </is>
      </c>
      <c r="G3789" t="inlineStr">
        <is>
          <t>10.1016/s0969-4765(17)30159-5</t>
        </is>
      </c>
      <c r="H3789" t="inlineStr">
        <is>
          <t>W4231495241</t>
        </is>
      </c>
      <c r="I3789" t="inlineStr">
        <is>
          <t>https://doi.org/10.1016/s0969-4765(17)30159-5</t>
        </is>
      </c>
      <c r="J3789" t="inlineStr"/>
      <c r="K3789" t="n">
        <v>0</v>
      </c>
      <c r="L3789" t="inlineStr">
        <is>
          <t>B</t>
        </is>
      </c>
      <c r="M3789" t="inlineStr">
        <is>
          <t>B5</t>
        </is>
      </c>
      <c r="N3789" t="inlineStr"/>
      <c r="O3789" t="inlineStr">
        <is>
          <t>India</t>
        </is>
      </c>
      <c r="P3789" t="inlineStr">
        <is>
          <t>South Asia</t>
        </is>
      </c>
      <c r="Q3789" t="inlineStr">
        <is>
          <t>Y</t>
        </is>
      </c>
      <c r="R3789" t="inlineStr"/>
      <c r="S3789" t="inlineStr"/>
      <c r="T3789" t="inlineStr">
        <is>
          <t>unclear</t>
        </is>
      </c>
      <c r="U3789" t="inlineStr"/>
      <c r="V3789" t="inlineStr"/>
      <c r="W3789" t="inlineStr">
        <is>
          <t>auto: The Indian government has taken steps to enable citizens to further secure their biometric data stored in the country's Aadhaar citizen identity system.</t>
        </is>
      </c>
      <c r="X3789" t="inlineStr"/>
      <c r="Y3789" t="inlineStr"/>
      <c r="Z3789" t="inlineStr">
        <is>
          <t>high</t>
        </is>
      </c>
      <c r="AA3789" t="inlineStr"/>
      <c r="AB3789" t="inlineStr"/>
      <c r="AC3789" t="inlineStr"/>
      <c r="AD3789" t="inlineStr"/>
      <c r="AE3789" t="inlineStr">
        <is>
          <t>B5:india</t>
        </is>
      </c>
      <c r="AF3789" t="inlineStr"/>
      <c r="AG3789" t="n">
        <v>0</v>
      </c>
    </row>
    <row r="3790">
      <c r="A3790" t="inlineStr">
        <is>
          <t>LM03789</t>
        </is>
      </c>
      <c r="B3790" t="inlineStr">
        <is>
          <t>India bans requirement for Aadhaar to access benefits</t>
        </is>
      </c>
      <c r="C3790" t="n">
        <v>2015</v>
      </c>
      <c r="D3790" t="inlineStr"/>
      <c r="E3790" t="inlineStr">
        <is>
          <t>Biometric Technology Today</t>
        </is>
      </c>
      <c r="F3790" t="inlineStr">
        <is>
          <t>article</t>
        </is>
      </c>
      <c r="G3790" t="inlineStr">
        <is>
          <t>10.1016/s0969-4765(15)30129-6</t>
        </is>
      </c>
      <c r="H3790" t="inlineStr">
        <is>
          <t>W4239040746</t>
        </is>
      </c>
      <c r="I3790" t="inlineStr">
        <is>
          <t>https://doi.org/10.1016/s0969-4765(15)30129-6</t>
        </is>
      </c>
      <c r="J3790" t="inlineStr"/>
      <c r="K3790" t="n">
        <v>0</v>
      </c>
      <c r="L3790" t="inlineStr">
        <is>
          <t>B</t>
        </is>
      </c>
      <c r="M3790" t="inlineStr">
        <is>
          <t>B5</t>
        </is>
      </c>
      <c r="N3790" t="inlineStr"/>
      <c r="O3790" t="inlineStr">
        <is>
          <t>India</t>
        </is>
      </c>
      <c r="P3790" t="inlineStr">
        <is>
          <t>South Asia</t>
        </is>
      </c>
      <c r="Q3790" t="inlineStr">
        <is>
          <t>Y</t>
        </is>
      </c>
      <c r="R3790" t="inlineStr"/>
      <c r="S3790" t="inlineStr"/>
      <c r="T3790" t="inlineStr">
        <is>
          <t>unclear</t>
        </is>
      </c>
      <c r="U3790" t="inlineStr"/>
      <c r="V3790" t="inlineStr"/>
      <c r="W3790" t="inlineStr">
        <is>
          <t>auto: India's Supreme Court has made a ruling allowing the use of Aadhaar identities for Public Distribution System beneficiaries and cooking gas users but withholding permission for linking the biometric identification scheme to other social welfare programmes, reports The Times of India .</t>
        </is>
      </c>
      <c r="X3790" t="inlineStr"/>
      <c r="Y3790" t="inlineStr"/>
      <c r="Z3790" t="inlineStr">
        <is>
          <t>high</t>
        </is>
      </c>
      <c r="AA3790" t="inlineStr"/>
      <c r="AB3790" t="inlineStr"/>
      <c r="AC3790" t="inlineStr"/>
      <c r="AD3790" t="inlineStr"/>
      <c r="AE3790" t="inlineStr">
        <is>
          <t>B5:india</t>
        </is>
      </c>
      <c r="AF3790" t="inlineStr"/>
      <c r="AG3790" t="n">
        <v>0</v>
      </c>
    </row>
    <row r="3791">
      <c r="A3791" t="inlineStr">
        <is>
          <t>LM03790</t>
        </is>
      </c>
      <c r="B3791" t="inlineStr">
        <is>
          <t>Indian citizens can choose to block the biometrics linked to Aadhaar card</t>
        </is>
      </c>
      <c r="C3791" t="n">
        <v>2015</v>
      </c>
      <c r="D3791" t="inlineStr"/>
      <c r="E3791" t="inlineStr">
        <is>
          <t>Biometric Technology Today</t>
        </is>
      </c>
      <c r="F3791" t="inlineStr">
        <is>
          <t>article</t>
        </is>
      </c>
      <c r="G3791" t="inlineStr">
        <is>
          <t>10.1016/s0969-4765(15)30167-3</t>
        </is>
      </c>
      <c r="H3791" t="inlineStr">
        <is>
          <t>W4241800080</t>
        </is>
      </c>
      <c r="I3791" t="inlineStr">
        <is>
          <t>https://doi.org/10.1016/s0969-4765(15)30167-3</t>
        </is>
      </c>
      <c r="J3791" t="inlineStr"/>
      <c r="K3791" t="n">
        <v>0</v>
      </c>
      <c r="L3791" t="inlineStr">
        <is>
          <t>B</t>
        </is>
      </c>
      <c r="M3791" t="inlineStr">
        <is>
          <t>B5</t>
        </is>
      </c>
      <c r="N3791" t="inlineStr"/>
      <c r="O3791" t="inlineStr">
        <is>
          <t>India</t>
        </is>
      </c>
      <c r="P3791" t="inlineStr">
        <is>
          <t>South Asia</t>
        </is>
      </c>
      <c r="Q3791" t="inlineStr">
        <is>
          <t>Y</t>
        </is>
      </c>
      <c r="R3791" t="inlineStr"/>
      <c r="S3791" t="inlineStr"/>
      <c r="T3791" t="inlineStr">
        <is>
          <t>unclear</t>
        </is>
      </c>
      <c r="U3791" t="inlineStr"/>
      <c r="V3791" t="inlineStr"/>
      <c r="W3791" t="inlineStr">
        <is>
          <t>auto: An Aadhaar cardholder can block his or her card along with his demographic and biometric information if they want to opt out of the UID system, reports Indian Express .</t>
        </is>
      </c>
      <c r="X3791" t="inlineStr"/>
      <c r="Y3791" t="inlineStr"/>
      <c r="Z3791" t="inlineStr">
        <is>
          <t>high</t>
        </is>
      </c>
      <c r="AA3791" t="inlineStr"/>
      <c r="AB3791" t="inlineStr"/>
      <c r="AC3791" t="inlineStr"/>
      <c r="AD3791" t="inlineStr"/>
      <c r="AE3791" t="inlineStr">
        <is>
          <t>B5:india</t>
        </is>
      </c>
      <c r="AF3791" t="inlineStr"/>
      <c r="AG3791" t="n">
        <v>0</v>
      </c>
    </row>
    <row r="3792">
      <c r="A3792" t="inlineStr">
        <is>
          <t>LM03791</t>
        </is>
      </c>
      <c r="B3792" t="inlineStr">
        <is>
          <t>DIGITAL CAPITALISM AND DIGITAL PUBLIC GOODS</t>
        </is>
      </c>
      <c r="C3792" t="n">
        <v>2022</v>
      </c>
      <c r="D3792" t="inlineStr">
        <is>
          <t>Таран Екатерина Александровна</t>
        </is>
      </c>
      <c r="E3792" t="inlineStr">
        <is>
          <t>ECONOMICS AND INNOVATION MANAGEMENT</t>
        </is>
      </c>
      <c r="F3792" t="inlineStr">
        <is>
          <t>article</t>
        </is>
      </c>
      <c r="G3792" t="inlineStr">
        <is>
          <t>10.26730/2587-5574-2022-1-13-19</t>
        </is>
      </c>
      <c r="H3792" t="inlineStr">
        <is>
          <t>W4284710624</t>
        </is>
      </c>
      <c r="I3792" t="inlineStr">
        <is>
          <t>https://doi.org/10.26730/2587-5574-2022-1-13-19</t>
        </is>
      </c>
      <c r="J3792" t="inlineStr">
        <is>
          <t>https://journals.kuzstu.ru/article/4069.pdf</t>
        </is>
      </c>
      <c r="K3792" t="n">
        <v>0</v>
      </c>
      <c r="L3792" t="inlineStr">
        <is>
          <t>B</t>
        </is>
      </c>
      <c r="M3792" t="inlineStr">
        <is>
          <t>B5</t>
        </is>
      </c>
      <c r="N3792" t="inlineStr"/>
      <c r="O3792" t="inlineStr"/>
      <c r="P3792" t="inlineStr">
        <is>
          <t>Not place-specific</t>
        </is>
      </c>
      <c r="Q3792" t="inlineStr"/>
      <c r="R3792" t="inlineStr"/>
      <c r="S3792" t="inlineStr"/>
      <c r="T3792" t="inlineStr">
        <is>
          <t>unclear</t>
        </is>
      </c>
      <c r="U3792" t="inlineStr"/>
      <c r="V3792" t="inlineStr"/>
      <c r="W3792" t="inlineStr">
        <is>
          <t>auto: Ключевые слова: цифровой капитализм, общественные блага, политика цифровизации, цифровая</t>
        </is>
      </c>
      <c r="X3792" t="inlineStr"/>
      <c r="Y3792" t="inlineStr"/>
      <c r="Z3792" t="inlineStr">
        <is>
          <t>medium</t>
        </is>
      </c>
      <c r="AA3792" t="inlineStr"/>
      <c r="AB3792" t="inlineStr"/>
      <c r="AC3792" t="inlineStr"/>
      <c r="AD3792" t="inlineStr"/>
      <c r="AE3792" t="inlineStr">
        <is>
          <t>B5:recent</t>
        </is>
      </c>
      <c r="AF3792" t="inlineStr"/>
      <c r="AG3792" t="n">
        <v>0</v>
      </c>
    </row>
    <row r="3793">
      <c r="A3793" t="inlineStr">
        <is>
          <t>LM03792</t>
        </is>
      </c>
      <c r="B3793" t="inlineStr">
        <is>
          <t>Aadhaar Block: An Authenticated System for Counterfeit Aadhaar Enrolment in Citizen Services Using Blockchain</t>
        </is>
      </c>
      <c r="C3793" t="n">
        <v>2023</v>
      </c>
      <c r="D3793" t="inlineStr">
        <is>
          <t>N. Veena; S Thejaswini</t>
        </is>
      </c>
      <c r="E3793" t="inlineStr">
        <is>
          <t>Lecture notes in networks and systems</t>
        </is>
      </c>
      <c r="F3793" t="inlineStr">
        <is>
          <t>book-chapter</t>
        </is>
      </c>
      <c r="G3793" t="inlineStr">
        <is>
          <t>10.1007/978-981-19-7874-6_35</t>
        </is>
      </c>
      <c r="H3793" t="inlineStr">
        <is>
          <t>W4321505212</t>
        </is>
      </c>
      <c r="I3793" t="inlineStr">
        <is>
          <t>https://doi.org/10.1007/978-981-19-7874-6_35</t>
        </is>
      </c>
      <c r="J3793" t="inlineStr"/>
      <c r="K3793" t="n">
        <v>0</v>
      </c>
      <c r="L3793" t="inlineStr">
        <is>
          <t>B</t>
        </is>
      </c>
      <c r="M3793" t="inlineStr">
        <is>
          <t>B5</t>
        </is>
      </c>
      <c r="N3793" t="inlineStr"/>
      <c r="O3793" t="inlineStr"/>
      <c r="P3793" t="inlineStr">
        <is>
          <t>Not place-specific</t>
        </is>
      </c>
      <c r="Q3793" t="inlineStr"/>
      <c r="R3793" t="inlineStr"/>
      <c r="S3793" t="inlineStr"/>
      <c r="T3793" t="inlineStr">
        <is>
          <t>unclear</t>
        </is>
      </c>
      <c r="U3793" t="inlineStr"/>
      <c r="V3793" t="inlineStr"/>
      <c r="W3793" t="inlineStr"/>
      <c r="X3793" t="inlineStr"/>
      <c r="Y3793" t="inlineStr"/>
      <c r="Z3793" t="inlineStr">
        <is>
          <t>low</t>
        </is>
      </c>
      <c r="AA3793" t="inlineStr"/>
      <c r="AB3793" t="inlineStr"/>
      <c r="AC3793" t="inlineStr"/>
      <c r="AD3793" t="inlineStr"/>
      <c r="AE3793" t="inlineStr">
        <is>
          <t>B5:recent</t>
        </is>
      </c>
      <c r="AF3793" t="inlineStr"/>
      <c r="AG3793" t="n">
        <v>0</v>
      </c>
    </row>
    <row r="3794">
      <c r="A3794" t="inlineStr">
        <is>
          <t>LM03793</t>
        </is>
      </c>
      <c r="B3794" t="inlineStr">
        <is>
          <t>Identification for Development (ID4D): Diagnostic of ID Systems in Cameroon</t>
        </is>
      </c>
      <c r="C3794" t="n">
        <v>2024</v>
      </c>
      <c r="D3794" t="inlineStr">
        <is>
          <t>World Bank</t>
        </is>
      </c>
      <c r="E3794" t="inlineStr">
        <is>
          <t>World Bank, Washington, DC eBooks</t>
        </is>
      </c>
      <c r="F3794" t="inlineStr">
        <is>
          <t>book</t>
        </is>
      </c>
      <c r="G3794" t="inlineStr">
        <is>
          <t>10.1596/40953</t>
        </is>
      </c>
      <c r="H3794" t="inlineStr">
        <is>
          <t>W4391187801</t>
        </is>
      </c>
      <c r="I3794" t="inlineStr">
        <is>
          <t>https://doi.org/10.1596/40953</t>
        </is>
      </c>
      <c r="J3794" t="inlineStr">
        <is>
          <t>http://documents.worldbank.org/curated/en/099012224014015727/P17954719e30e500182e514e59efb88249</t>
        </is>
      </c>
      <c r="K3794" t="n">
        <v>0</v>
      </c>
      <c r="L3794" t="inlineStr">
        <is>
          <t>B</t>
        </is>
      </c>
      <c r="M3794" t="inlineStr">
        <is>
          <t>B5</t>
        </is>
      </c>
      <c r="N3794" t="inlineStr"/>
      <c r="O3794" t="inlineStr">
        <is>
          <t>Cameroon</t>
        </is>
      </c>
      <c r="P3794" t="inlineStr">
        <is>
          <t>Africa</t>
        </is>
      </c>
      <c r="Q3794" t="inlineStr"/>
      <c r="R3794" t="inlineStr"/>
      <c r="S3794" t="inlineStr"/>
      <c r="T3794" t="inlineStr">
        <is>
          <t>unclear</t>
        </is>
      </c>
      <c r="U3794" t="inlineStr"/>
      <c r="V3794" t="inlineStr"/>
      <c r="W3794" t="inlineStr">
        <is>
          <t>auto: An estimated 7.5 million Cameroonians—about one in three people in the country—do not have an official proof of identity such as a birth certificate or national ID card.</t>
        </is>
      </c>
      <c r="X3794" t="inlineStr">
        <is>
          <t>auto: Women, people in rural areas, young people aged 18-24, people among the poorest 40 percent of the population, and internally displaced persons (IDPs) disproportionately suffer due to the lack of identity documents.</t>
        </is>
      </c>
      <c r="Y3794" t="inlineStr"/>
      <c r="Z3794" t="inlineStr">
        <is>
          <t>high</t>
        </is>
      </c>
      <c r="AA3794" t="inlineStr"/>
      <c r="AB3794" t="inlineStr"/>
      <c r="AC3794" t="inlineStr"/>
      <c r="AD3794" t="inlineStr"/>
      <c r="AE3794" t="inlineStr">
        <is>
          <t>B5:recent</t>
        </is>
      </c>
      <c r="AF3794" t="inlineStr"/>
      <c r="AG3794" t="n">
        <v>0</v>
      </c>
    </row>
    <row r="3795">
      <c r="A3795" t="inlineStr">
        <is>
          <t>LM03794</t>
        </is>
      </c>
      <c r="B3795" t="inlineStr">
        <is>
          <t>Biometrics, Citizenship, and the Documentary State</t>
        </is>
      </c>
      <c r="C3795" t="n">
        <v>2024</v>
      </c>
      <c r="D3795" t="inlineStr">
        <is>
          <t>Richard Banégas; Armando Cutolo</t>
        </is>
      </c>
      <c r="E3795" t="inlineStr"/>
      <c r="F3795" t="inlineStr">
        <is>
          <t>book-chapter</t>
        </is>
      </c>
      <c r="G3795" t="inlineStr">
        <is>
          <t>10.1093/oso/9780192870476.003.0002</t>
        </is>
      </c>
      <c r="H3795" t="inlineStr">
        <is>
          <t>W4401771614</t>
        </is>
      </c>
      <c r="I3795" t="inlineStr">
        <is>
          <t>https://doi.org/10.1093/oso/9780192870476.003.0002</t>
        </is>
      </c>
      <c r="J3795" t="inlineStr"/>
      <c r="K3795" t="n">
        <v>0</v>
      </c>
      <c r="L3795" t="inlineStr">
        <is>
          <t>B</t>
        </is>
      </c>
      <c r="M3795" t="inlineStr">
        <is>
          <t>B5</t>
        </is>
      </c>
      <c r="N3795" t="inlineStr"/>
      <c r="O3795" t="inlineStr">
        <is>
          <t>African</t>
        </is>
      </c>
      <c r="P3795" t="inlineStr">
        <is>
          <t>Africa</t>
        </is>
      </c>
      <c r="Q3795" t="inlineStr"/>
      <c r="R3795" t="inlineStr"/>
      <c r="S3795" t="inlineStr"/>
      <c r="T3795" t="inlineStr">
        <is>
          <t>conceptual</t>
        </is>
      </c>
      <c r="U3795" t="inlineStr"/>
      <c r="V3795" t="inlineStr"/>
      <c r="W3795" t="inlineStr">
        <is>
          <t>auto: Abstract Chapter 1 builds the theoretical and conceptual framework of the book.</t>
        </is>
      </c>
      <c r="X3795" t="inlineStr"/>
      <c r="Y3795" t="inlineStr"/>
      <c r="Z3795" t="inlineStr">
        <is>
          <t>high</t>
        </is>
      </c>
      <c r="AA3795" t="inlineStr"/>
      <c r="AB3795" t="inlineStr"/>
      <c r="AC3795" t="inlineStr"/>
      <c r="AD3795" t="inlineStr"/>
      <c r="AE3795" t="inlineStr">
        <is>
          <t>B5:recent</t>
        </is>
      </c>
      <c r="AF3795" t="inlineStr"/>
      <c r="AG3795" t="n">
        <v>0</v>
      </c>
    </row>
    <row r="3796">
      <c r="A3796" t="inlineStr">
        <is>
          <t>LM03795</t>
        </is>
      </c>
      <c r="B3796" t="inlineStr">
        <is>
          <t>Biometrics</t>
        </is>
      </c>
      <c r="C3796" t="n">
        <v>2024</v>
      </c>
      <c r="D3796" t="inlineStr">
        <is>
          <t>Deepika Sharma; Arvind Selwal</t>
        </is>
      </c>
      <c r="E3796" t="inlineStr">
        <is>
          <t>Chapman &amp; Hall/CRC eBooks</t>
        </is>
      </c>
      <c r="F3796" t="inlineStr">
        <is>
          <t>book-chapter</t>
        </is>
      </c>
      <c r="G3796" t="inlineStr">
        <is>
          <t>10.1201/9781032614663-1</t>
        </is>
      </c>
      <c r="H3796" t="inlineStr">
        <is>
          <t>W4402029620</t>
        </is>
      </c>
      <c r="I3796" t="inlineStr">
        <is>
          <t>https://doi.org/10.1201/9781032614663-1</t>
        </is>
      </c>
      <c r="J3796" t="inlineStr"/>
      <c r="K3796" t="n">
        <v>0</v>
      </c>
      <c r="L3796" t="inlineStr">
        <is>
          <t>B</t>
        </is>
      </c>
      <c r="M3796" t="inlineStr">
        <is>
          <t>B5</t>
        </is>
      </c>
      <c r="N3796" t="inlineStr"/>
      <c r="O3796" t="inlineStr">
        <is>
          <t>India</t>
        </is>
      </c>
      <c r="P3796" t="inlineStr">
        <is>
          <t>South Asia</t>
        </is>
      </c>
      <c r="Q3796" t="inlineStr">
        <is>
          <t>Y</t>
        </is>
      </c>
      <c r="R3796" t="inlineStr"/>
      <c r="S3796" t="inlineStr"/>
      <c r="T3796" t="inlineStr">
        <is>
          <t>conceptual</t>
        </is>
      </c>
      <c r="U3796" t="inlineStr"/>
      <c r="V3796" t="inlineStr"/>
      <c r="W3796" t="inlineStr">
        <is>
          <t>auto: This chapter starts with a brief exploration of biometrics technology, tracing the evolution of secured authentication from conventional to modern biometric-based applications.</t>
        </is>
      </c>
      <c r="X3796" t="inlineStr">
        <is>
          <t>auto: Hence, future research opportunities and development efforts are necessary to address the challenges regarding privacy and vulnerabilities, despite their success.</t>
        </is>
      </c>
      <c r="Y3796" t="inlineStr"/>
      <c r="Z3796" t="inlineStr">
        <is>
          <t>high</t>
        </is>
      </c>
      <c r="AA3796" t="inlineStr"/>
      <c r="AB3796" t="inlineStr"/>
      <c r="AC3796" t="inlineStr"/>
      <c r="AD3796" t="inlineStr"/>
      <c r="AE3796" t="inlineStr">
        <is>
          <t>B5:india; B5:recent</t>
        </is>
      </c>
      <c r="AF3796" t="inlineStr"/>
      <c r="AG3796" t="n">
        <v>0</v>
      </c>
    </row>
    <row r="3797">
      <c r="A3797" t="inlineStr">
        <is>
          <t>LM03796</t>
        </is>
      </c>
      <c r="B3797" t="inlineStr">
        <is>
          <t>Biometric health identity in India: controversial interoperability and data doubles</t>
        </is>
      </c>
      <c r="C3797" t="n">
        <v>2026</v>
      </c>
      <c r="D3797" t="inlineStr">
        <is>
          <t>Marine Al Dahdah; Faheem Muhammed</t>
        </is>
      </c>
      <c r="E3797" t="inlineStr">
        <is>
          <t>Contemporary South Asia</t>
        </is>
      </c>
      <c r="F3797" t="inlineStr">
        <is>
          <t>article</t>
        </is>
      </c>
      <c r="G3797" t="inlineStr">
        <is>
          <t>10.1080/09584935.2026.2678905</t>
        </is>
      </c>
      <c r="H3797" t="inlineStr">
        <is>
          <t>W4404433327</t>
        </is>
      </c>
      <c r="I3797" t="inlineStr">
        <is>
          <t>https://doi.org/10.1080/09584935.2026.2678905</t>
        </is>
      </c>
      <c r="J3797" t="inlineStr"/>
      <c r="K3797" t="n">
        <v>0</v>
      </c>
      <c r="L3797" t="inlineStr">
        <is>
          <t>B</t>
        </is>
      </c>
      <c r="M3797" t="inlineStr">
        <is>
          <t>B5</t>
        </is>
      </c>
      <c r="N3797" t="inlineStr"/>
      <c r="O3797" t="inlineStr">
        <is>
          <t>Bihar; Chhattisgarh; India; Jharkhand; Kerala; Tamil Nadu</t>
        </is>
      </c>
      <c r="P3797" t="inlineStr">
        <is>
          <t>South Asia</t>
        </is>
      </c>
      <c r="Q3797" t="inlineStr">
        <is>
          <t>Y</t>
        </is>
      </c>
      <c r="R3797" t="inlineStr"/>
      <c r="S3797" t="inlineStr"/>
      <c r="T3797" t="inlineStr">
        <is>
          <t>qualitative</t>
        </is>
      </c>
      <c r="U3797" t="inlineStr"/>
      <c r="V3797" t="inlineStr"/>
      <c r="W3797" t="inlineStr">
        <is>
          <t>auto: In less than a decade, access to most of India’s welfare schemes has been digitalised.</t>
        </is>
      </c>
      <c r="X3797" t="inlineStr"/>
      <c r="Y3797" t="inlineStr"/>
      <c r="Z3797" t="inlineStr">
        <is>
          <t>high</t>
        </is>
      </c>
      <c r="AA3797" t="inlineStr"/>
      <c r="AB3797" t="inlineStr"/>
      <c r="AC3797" t="inlineStr"/>
      <c r="AD3797" t="inlineStr"/>
      <c r="AE3797" t="inlineStr">
        <is>
          <t>B5:recent</t>
        </is>
      </c>
      <c r="AF3797" t="inlineStr"/>
      <c r="AG3797" t="n">
        <v>0</v>
      </c>
    </row>
    <row r="3798">
      <c r="A3798" t="inlineStr">
        <is>
          <t>LM03797</t>
        </is>
      </c>
      <c r="B3798" t="inlineStr">
        <is>
          <t>Examining exclusions in the Public Distribution System</t>
        </is>
      </c>
      <c r="C3798" t="n">
        <v>2025</v>
      </c>
      <c r="D3798" t="inlineStr">
        <is>
          <t>O. Grace Ngullie</t>
        </is>
      </c>
      <c r="E3798" t="inlineStr">
        <is>
          <t>Indian Public Policy Review</t>
        </is>
      </c>
      <c r="F3798" t="inlineStr">
        <is>
          <t>article</t>
        </is>
      </c>
      <c r="G3798" t="inlineStr">
        <is>
          <t>10.55763/ippr.2025.06.01.004</t>
        </is>
      </c>
      <c r="H3798" t="inlineStr">
        <is>
          <t>W4408764825</t>
        </is>
      </c>
      <c r="I3798" t="inlineStr">
        <is>
          <t>https://doi.org/10.55763/ippr.2025.06.01.004</t>
        </is>
      </c>
      <c r="J3798" t="inlineStr">
        <is>
          <t>https://doi.org/10.55763/ippr.2025.06.01.004</t>
        </is>
      </c>
      <c r="K3798" t="n">
        <v>0</v>
      </c>
      <c r="L3798" t="inlineStr">
        <is>
          <t>B</t>
        </is>
      </c>
      <c r="M3798" t="inlineStr">
        <is>
          <t>B5</t>
        </is>
      </c>
      <c r="N3798" t="inlineStr"/>
      <c r="O3798" t="inlineStr">
        <is>
          <t>India</t>
        </is>
      </c>
      <c r="P3798" t="inlineStr">
        <is>
          <t>South Asia</t>
        </is>
      </c>
      <c r="Q3798" t="inlineStr">
        <is>
          <t>Y</t>
        </is>
      </c>
      <c r="R3798" t="inlineStr"/>
      <c r="S3798" t="inlineStr"/>
      <c r="T3798" t="inlineStr">
        <is>
          <t>conceptual</t>
        </is>
      </c>
      <c r="U3798" t="inlineStr"/>
      <c r="V3798" t="inlineStr"/>
      <c r="W3798" t="inlineStr">
        <is>
          <t>auto: This study assesses policies through evidence-based research, centred on the implementation of the PDS in Nagaland, India.</t>
        </is>
      </c>
      <c r="X3798" t="inlineStr"/>
      <c r="Y3798" t="inlineStr"/>
      <c r="Z3798" t="inlineStr">
        <is>
          <t>high</t>
        </is>
      </c>
      <c r="AA3798" t="inlineStr"/>
      <c r="AB3798" t="inlineStr"/>
      <c r="AC3798" t="inlineStr"/>
      <c r="AD3798" t="inlineStr"/>
      <c r="AE3798" t="inlineStr">
        <is>
          <t>B5:india; B5:recent</t>
        </is>
      </c>
      <c r="AF3798" t="inlineStr"/>
      <c r="AG3798" t="n">
        <v>0</v>
      </c>
    </row>
    <row r="3799">
      <c r="A3799" t="inlineStr">
        <is>
          <t>LM03798</t>
        </is>
      </c>
      <c r="B3799" t="inlineStr">
        <is>
          <t>EMPOWERING REFUGEES IN INDIA - A DECENTRALIZED SYSTEM FOR DIGITAL IDENTITY AND FINANCIAL INCLUSION</t>
        </is>
      </c>
      <c r="C3799" t="n">
        <v>2023</v>
      </c>
      <c r="D3799" t="inlineStr">
        <is>
          <t>Aman Shekhar; Sagar Vashnav; Rishav Jha; Pallavi Pandey</t>
        </is>
      </c>
      <c r="E3799" t="inlineStr">
        <is>
          <t>ICTACT Journal on Soft Computing</t>
        </is>
      </c>
      <c r="F3799" t="inlineStr">
        <is>
          <t>article</t>
        </is>
      </c>
      <c r="G3799" t="inlineStr">
        <is>
          <t>10.21917/ijsc.2023.0437</t>
        </is>
      </c>
      <c r="H3799" t="inlineStr">
        <is>
          <t>W4409341371</t>
        </is>
      </c>
      <c r="I3799" t="inlineStr">
        <is>
          <t>https://doi.org/10.21917/ijsc.2023.0437</t>
        </is>
      </c>
      <c r="J3799" t="inlineStr">
        <is>
          <t>https://doi.org/10.21917/ijsc.2023.0437</t>
        </is>
      </c>
      <c r="K3799" t="n">
        <v>0</v>
      </c>
      <c r="L3799" t="inlineStr">
        <is>
          <t>B</t>
        </is>
      </c>
      <c r="M3799" t="inlineStr">
        <is>
          <t>B5</t>
        </is>
      </c>
      <c r="N3799" t="inlineStr"/>
      <c r="O3799" t="inlineStr">
        <is>
          <t>India</t>
        </is>
      </c>
      <c r="P3799" t="inlineStr">
        <is>
          <t>South Asia</t>
        </is>
      </c>
      <c r="Q3799" t="inlineStr">
        <is>
          <t>Y</t>
        </is>
      </c>
      <c r="R3799" t="inlineStr"/>
      <c r="S3799" t="inlineStr"/>
      <c r="T3799" t="inlineStr">
        <is>
          <t>unclear</t>
        </is>
      </c>
      <c r="U3799" t="inlineStr"/>
      <c r="V3799" t="inlineStr"/>
      <c r="W3799" t="inlineStr">
        <is>
          <t>auto: In this paper, we propose a decentralized system that leverages smart contract technology to create digital identities for refugees, enabling them to access essential services such as employment and housing.</t>
        </is>
      </c>
      <c r="X3799" t="inlineStr">
        <is>
          <t>auto: Refugees seeking asylum in India often face numerous challenges, including a lack of legal documentation, limited access to essential services, and the risk of exploitation.</t>
        </is>
      </c>
      <c r="Y3799" t="inlineStr"/>
      <c r="Z3799" t="inlineStr">
        <is>
          <t>high</t>
        </is>
      </c>
      <c r="AA3799" t="inlineStr"/>
      <c r="AB3799" t="inlineStr"/>
      <c r="AC3799" t="inlineStr"/>
      <c r="AD3799" t="inlineStr"/>
      <c r="AE3799" t="inlineStr">
        <is>
          <t>B5:india; B5:recent</t>
        </is>
      </c>
      <c r="AF3799" t="inlineStr"/>
      <c r="AG3799" t="n">
        <v>0</v>
      </c>
    </row>
    <row r="3800">
      <c r="A3800" t="inlineStr">
        <is>
          <t>LM03799</t>
        </is>
      </c>
      <c r="B3800" t="inlineStr">
        <is>
          <t>India Stack</t>
        </is>
      </c>
      <c r="C3800" t="n">
        <v>2025</v>
      </c>
      <c r="D3800" t="inlineStr">
        <is>
          <t>J. P. Singh</t>
        </is>
      </c>
      <c r="E3800" t="inlineStr">
        <is>
          <t>Cambridge University Press eBooks</t>
        </is>
      </c>
      <c r="F3800" t="inlineStr">
        <is>
          <t>book-chapter</t>
        </is>
      </c>
      <c r="G3800" t="inlineStr">
        <is>
          <t>10.1017/9781009428118.031</t>
        </is>
      </c>
      <c r="H3800" t="inlineStr">
        <is>
          <t>W4410529445</t>
        </is>
      </c>
      <c r="I3800" t="inlineStr">
        <is>
          <t>https://doi.org/10.1017/9781009428118.031</t>
        </is>
      </c>
      <c r="J3800" t="inlineStr">
        <is>
          <t>https://www.cambridge.org/core/services/aop-cambridge-core/content/view/C1F95AE504C301C88BB3BFE796D220DB/9781009428132c27_336-346.pdf/india-stack.pdf</t>
        </is>
      </c>
      <c r="K3800" t="n">
        <v>0</v>
      </c>
      <c r="L3800" t="inlineStr">
        <is>
          <t>B</t>
        </is>
      </c>
      <c r="M3800" t="inlineStr">
        <is>
          <t>B5</t>
        </is>
      </c>
      <c r="N3800" t="inlineStr"/>
      <c r="O3800" t="inlineStr">
        <is>
          <t>India</t>
        </is>
      </c>
      <c r="P3800" t="inlineStr">
        <is>
          <t>South Asia</t>
        </is>
      </c>
      <c r="Q3800" t="inlineStr">
        <is>
          <t>Y</t>
        </is>
      </c>
      <c r="R3800" t="inlineStr"/>
      <c r="S3800" t="inlineStr"/>
      <c r="T3800" t="inlineStr">
        <is>
          <t>conceptual</t>
        </is>
      </c>
      <c r="U3800" t="inlineStr"/>
      <c r="V3800" t="inlineStr"/>
      <c r="W3800" t="inlineStr">
        <is>
          <t>auto: This chapter discusses the political economy facets of the relationship between the Indian state and the unlikely rollout of a mega-scale financial architecture known as India Stack.</t>
        </is>
      </c>
      <c r="X3800" t="inlineStr"/>
      <c r="Y3800" t="inlineStr"/>
      <c r="Z3800" t="inlineStr">
        <is>
          <t>high</t>
        </is>
      </c>
      <c r="AA3800" t="inlineStr"/>
      <c r="AB3800" t="inlineStr"/>
      <c r="AC3800" t="inlineStr"/>
      <c r="AD3800" t="inlineStr"/>
      <c r="AE3800" t="inlineStr">
        <is>
          <t>B5:india; B5:recent</t>
        </is>
      </c>
      <c r="AF3800" t="inlineStr"/>
      <c r="AG3800" t="n">
        <v>0</v>
      </c>
    </row>
    <row r="3801">
      <c r="A3801" t="inlineStr">
        <is>
          <t>LM03800</t>
        </is>
      </c>
      <c r="B3801" t="inlineStr">
        <is>
          <t>Infrastructures for Financial Inclusion in South Asia</t>
        </is>
      </c>
      <c r="C3801" t="n">
        <v>2025</v>
      </c>
      <c r="D3801" t="inlineStr">
        <is>
          <t>Juvaria Jafri</t>
        </is>
      </c>
      <c r="E3801" t="inlineStr">
        <is>
          <t>Cambridge University Press eBooks</t>
        </is>
      </c>
      <c r="F3801" t="inlineStr">
        <is>
          <t>book-chapter</t>
        </is>
      </c>
      <c r="G3801" t="inlineStr">
        <is>
          <t>10.1017/9781009428118.032</t>
        </is>
      </c>
      <c r="H3801" t="inlineStr">
        <is>
          <t>W4410529574</t>
        </is>
      </c>
      <c r="I3801" t="inlineStr">
        <is>
          <t>https://doi.org/10.1017/9781009428118.032</t>
        </is>
      </c>
      <c r="J3801" t="inlineStr">
        <is>
          <t>https://www.cambridge.org/core/services/aop-cambridge-core/content/view/E24A453416F9C1A5F5E8991861514A83/9781009428132c28_347-361.pdf/infrastructures-for-financial-inclusion-in-south-asia.pdf</t>
        </is>
      </c>
      <c r="K3801" t="n">
        <v>0</v>
      </c>
      <c r="L3801" t="inlineStr">
        <is>
          <t>B</t>
        </is>
      </c>
      <c r="M3801" t="inlineStr">
        <is>
          <t>B5</t>
        </is>
      </c>
      <c r="N3801" t="inlineStr"/>
      <c r="O3801" t="inlineStr">
        <is>
          <t>India; Pakistan; South Asia</t>
        </is>
      </c>
      <c r="P3801" t="inlineStr">
        <is>
          <t>South Asia</t>
        </is>
      </c>
      <c r="Q3801" t="inlineStr">
        <is>
          <t>Y</t>
        </is>
      </c>
      <c r="R3801" t="inlineStr"/>
      <c r="S3801" t="inlineStr"/>
      <c r="T3801" t="inlineStr">
        <is>
          <t>conceptual</t>
        </is>
      </c>
      <c r="U3801" t="inlineStr"/>
      <c r="V3801" t="inlineStr"/>
      <c r="W3801" t="inlineStr">
        <is>
          <t>auto: To explain this, this chapter studies the actors, objects, and processes essential to these infrastructures.</t>
        </is>
      </c>
      <c r="X3801" t="inlineStr"/>
      <c r="Y3801" t="inlineStr"/>
      <c r="Z3801" t="inlineStr">
        <is>
          <t>high</t>
        </is>
      </c>
      <c r="AA3801" t="inlineStr"/>
      <c r="AB3801" t="inlineStr"/>
      <c r="AC3801" t="inlineStr"/>
      <c r="AD3801" t="inlineStr"/>
      <c r="AE3801" t="inlineStr">
        <is>
          <t>B5:india</t>
        </is>
      </c>
      <c r="AF3801" t="inlineStr"/>
      <c r="AG3801" t="n">
        <v>0</v>
      </c>
    </row>
    <row r="3802">
      <c r="A3802" t="inlineStr">
        <is>
          <t>LM03801</t>
        </is>
      </c>
      <c r="B3802" t="inlineStr">
        <is>
          <t>Infrastructures of excess: Politics of biometric and data-based citizenship in Pakistan’s cash transfers program</t>
        </is>
      </c>
      <c r="C3802" t="n">
        <v>2025</v>
      </c>
      <c r="D3802" t="inlineStr">
        <is>
          <t>Ali Mohsin</t>
        </is>
      </c>
      <c r="E3802" t="inlineStr">
        <is>
          <t>Flux</t>
        </is>
      </c>
      <c r="F3802" t="inlineStr">
        <is>
          <t>article</t>
        </is>
      </c>
      <c r="G3802" t="inlineStr">
        <is>
          <t>10.3917/flux1.139.0081</t>
        </is>
      </c>
      <c r="H3802" t="inlineStr">
        <is>
          <t>W4412203698</t>
        </is>
      </c>
      <c r="I3802" t="inlineStr">
        <is>
          <t>https://doi.org/10.3917/flux1.139.0081</t>
        </is>
      </c>
      <c r="J3802" t="inlineStr">
        <is>
          <t>https://shs.cairn.info/article/FLUX1_139_0081/pdf?lang=fr</t>
        </is>
      </c>
      <c r="K3802" t="n">
        <v>0</v>
      </c>
      <c r="L3802" t="inlineStr">
        <is>
          <t>B</t>
        </is>
      </c>
      <c r="M3802" t="inlineStr">
        <is>
          <t>B5</t>
        </is>
      </c>
      <c r="N3802" t="inlineStr"/>
      <c r="O3802" t="inlineStr">
        <is>
          <t>Lahore; Pakistan</t>
        </is>
      </c>
      <c r="P3802" t="inlineStr">
        <is>
          <t>South Asia</t>
        </is>
      </c>
      <c r="Q3802" t="inlineStr"/>
      <c r="R3802" t="inlineStr"/>
      <c r="S3802" t="inlineStr"/>
      <c r="T3802" t="inlineStr">
        <is>
          <t>qualitative</t>
        </is>
      </c>
      <c r="U3802" t="inlineStr"/>
      <c r="V3802" t="inlineStr"/>
      <c r="W3802" t="inlineStr">
        <is>
          <t>auto: Quels types de subjectivités politiques sont produites par les régimes de protection sociale basés sur le numérique et les données ?</t>
        </is>
      </c>
      <c r="X3802" t="inlineStr"/>
      <c r="Y3802" t="inlineStr"/>
      <c r="Z3802" t="inlineStr">
        <is>
          <t>high</t>
        </is>
      </c>
      <c r="AA3802" t="inlineStr"/>
      <c r="AB3802" t="inlineStr"/>
      <c r="AC3802" t="inlineStr"/>
      <c r="AD3802" t="inlineStr"/>
      <c r="AE3802" t="inlineStr">
        <is>
          <t>B5:recent</t>
        </is>
      </c>
      <c r="AF3802" t="inlineStr"/>
      <c r="AG3802" t="n">
        <v>0</v>
      </c>
    </row>
    <row r="3803">
      <c r="A3803" t="inlineStr">
        <is>
          <t>LM03802</t>
        </is>
      </c>
      <c r="B3803" t="inlineStr">
        <is>
          <t>National Identity Card and Citizen Inclusion in Uganda</t>
        </is>
      </c>
      <c r="C3803" t="n">
        <v>2025</v>
      </c>
      <c r="D3803" t="inlineStr">
        <is>
          <t>Martin Buhamizo</t>
        </is>
      </c>
      <c r="E3803" t="inlineStr">
        <is>
          <t>East African Journal of Interdisciplinary Studies</t>
        </is>
      </c>
      <c r="F3803" t="inlineStr">
        <is>
          <t>article</t>
        </is>
      </c>
      <c r="G3803" t="inlineStr">
        <is>
          <t>10.37284/eajis.8.2.3730</t>
        </is>
      </c>
      <c r="H3803" t="inlineStr">
        <is>
          <t>W4414615897</t>
        </is>
      </c>
      <c r="I3803" t="inlineStr">
        <is>
          <t>https://doi.org/10.37284/eajis.8.2.3730</t>
        </is>
      </c>
      <c r="J3803" t="inlineStr">
        <is>
          <t>https://journals.eanso.org/index.php/eajis/article/download/3730/4262</t>
        </is>
      </c>
      <c r="K3803" t="n">
        <v>0</v>
      </c>
      <c r="L3803" t="inlineStr">
        <is>
          <t>B</t>
        </is>
      </c>
      <c r="M3803" t="inlineStr">
        <is>
          <t>B5</t>
        </is>
      </c>
      <c r="N3803" t="inlineStr"/>
      <c r="O3803" t="inlineStr">
        <is>
          <t>Uganda</t>
        </is>
      </c>
      <c r="P3803" t="inlineStr">
        <is>
          <t>Africa</t>
        </is>
      </c>
      <c r="Q3803" t="inlineStr"/>
      <c r="R3803" t="inlineStr"/>
      <c r="S3803" t="inlineStr"/>
      <c r="T3803" t="inlineStr">
        <is>
          <t>mixed</t>
        </is>
      </c>
      <c r="U3803" t="inlineStr"/>
      <c r="V3803" t="inlineStr"/>
      <c r="W3803" t="inlineStr">
        <is>
          <t>auto: The paper argues that the claimed correlation between national identity cards and efficient service delivery is questionable in Uganda.</t>
        </is>
      </c>
      <c r="X3803" t="inlineStr"/>
      <c r="Y3803" t="inlineStr"/>
      <c r="Z3803" t="inlineStr">
        <is>
          <t>high</t>
        </is>
      </c>
      <c r="AA3803" t="inlineStr"/>
      <c r="AB3803" t="inlineStr"/>
      <c r="AC3803" t="inlineStr"/>
      <c r="AD3803" t="inlineStr"/>
      <c r="AE3803" t="inlineStr">
        <is>
          <t>B5:recent</t>
        </is>
      </c>
      <c r="AF3803" t="inlineStr"/>
      <c r="AG3803" t="n">
        <v>0</v>
      </c>
    </row>
    <row r="3804">
      <c r="A3804" t="inlineStr">
        <is>
          <t>LM03803</t>
        </is>
      </c>
      <c r="B3804" t="inlineStr">
        <is>
          <t>Remote Voting System Using Biometric Authentication</t>
        </is>
      </c>
      <c r="C3804" t="n">
        <v>2025</v>
      </c>
      <c r="D3804" t="inlineStr">
        <is>
          <t>Dattatraya S Adane; Lakshya A Agrawal; Shradha S. Wangota; Sharvari N. Inamdar</t>
        </is>
      </c>
      <c r="E3804" t="inlineStr">
        <is>
          <t>Lecture notes in networks and systems</t>
        </is>
      </c>
      <c r="F3804" t="inlineStr">
        <is>
          <t>conference-paper</t>
        </is>
      </c>
      <c r="G3804" t="inlineStr">
        <is>
          <t>10.1007/978-981-96-6435-1_22</t>
        </is>
      </c>
      <c r="H3804" t="inlineStr">
        <is>
          <t>W4414721271</t>
        </is>
      </c>
      <c r="I3804" t="inlineStr">
        <is>
          <t>https://doi.org/10.1007/978-981-96-6435-1_22</t>
        </is>
      </c>
      <c r="J3804" t="inlineStr"/>
      <c r="K3804" t="n">
        <v>0</v>
      </c>
      <c r="L3804" t="inlineStr">
        <is>
          <t>B</t>
        </is>
      </c>
      <c r="M3804" t="inlineStr">
        <is>
          <t>B5</t>
        </is>
      </c>
      <c r="N3804" t="inlineStr"/>
      <c r="O3804" t="inlineStr"/>
      <c r="P3804" t="inlineStr">
        <is>
          <t>Not place-specific</t>
        </is>
      </c>
      <c r="Q3804" t="inlineStr"/>
      <c r="R3804" t="inlineStr"/>
      <c r="S3804" t="inlineStr"/>
      <c r="T3804" t="inlineStr">
        <is>
          <t>unclear</t>
        </is>
      </c>
      <c r="U3804" t="inlineStr"/>
      <c r="V3804" t="inlineStr"/>
      <c r="W3804" t="inlineStr"/>
      <c r="X3804" t="inlineStr"/>
      <c r="Y3804" t="inlineStr"/>
      <c r="Z3804" t="inlineStr">
        <is>
          <t>low</t>
        </is>
      </c>
      <c r="AA3804" t="inlineStr"/>
      <c r="AB3804" t="inlineStr"/>
      <c r="AC3804" t="inlineStr"/>
      <c r="AD3804" t="inlineStr"/>
      <c r="AE3804" t="inlineStr">
        <is>
          <t>B5:recent</t>
        </is>
      </c>
      <c r="AF3804" t="inlineStr"/>
      <c r="AG3804" t="n">
        <v>0</v>
      </c>
    </row>
    <row r="3805">
      <c r="A3805" t="inlineStr">
        <is>
          <t>LM03804</t>
        </is>
      </c>
      <c r="B3805" t="inlineStr">
        <is>
          <t>India’s digital public infrastructure: Analyzing UPI and Aadhaar in GDP growth and cost optimization</t>
        </is>
      </c>
      <c r="C3805" t="n">
        <v>2025</v>
      </c>
      <c r="D3805" t="inlineStr">
        <is>
          <t>Aniket Thukral; Lakshit Dagar</t>
        </is>
      </c>
      <c r="E3805" t="inlineStr">
        <is>
          <t>Journal of Emerging Investigators</t>
        </is>
      </c>
      <c r="F3805" t="inlineStr">
        <is>
          <t>article</t>
        </is>
      </c>
      <c r="G3805" t="inlineStr">
        <is>
          <t>10.59720/25-046</t>
        </is>
      </c>
      <c r="H3805" t="inlineStr">
        <is>
          <t>W4415011675</t>
        </is>
      </c>
      <c r="I3805" t="inlineStr">
        <is>
          <t>https://doi.org/10.59720/25-046</t>
        </is>
      </c>
      <c r="J3805" t="inlineStr">
        <is>
          <t>https://emerginginvestigators.org/articles/25-046/pdf</t>
        </is>
      </c>
      <c r="K3805" t="n">
        <v>0</v>
      </c>
      <c r="L3805" t="inlineStr">
        <is>
          <t>B</t>
        </is>
      </c>
      <c r="M3805" t="inlineStr">
        <is>
          <t>B5</t>
        </is>
      </c>
      <c r="N3805" t="inlineStr"/>
      <c r="O3805" t="inlineStr">
        <is>
          <t>India</t>
        </is>
      </c>
      <c r="P3805" t="inlineStr">
        <is>
          <t>South Asia</t>
        </is>
      </c>
      <c r="Q3805" t="inlineStr">
        <is>
          <t>Y</t>
        </is>
      </c>
      <c r="R3805" t="inlineStr"/>
      <c r="S3805" t="inlineStr"/>
      <c r="T3805" t="inlineStr">
        <is>
          <t>quantitative</t>
        </is>
      </c>
      <c r="U3805" t="inlineStr"/>
      <c r="V3805" t="inlineStr"/>
      <c r="W3805" t="inlineStr">
        <is>
          <t>auto: This study quantifies their macroeconomic impact, hypothesizing that UPI contributes to Gross Domestic Product (GDP) growth primarily through reduced transaction costs, while Aadhaar supports GDP growth through Direct Benefit Transfer (DBT) efficiencies.</t>
        </is>
      </c>
      <c r="X3805" t="inlineStr"/>
      <c r="Y3805" t="inlineStr"/>
      <c r="Z3805" t="inlineStr">
        <is>
          <t>high</t>
        </is>
      </c>
      <c r="AA3805" t="inlineStr"/>
      <c r="AB3805" t="inlineStr"/>
      <c r="AC3805" t="inlineStr"/>
      <c r="AD3805" t="inlineStr"/>
      <c r="AE3805" t="inlineStr">
        <is>
          <t>B5:recent</t>
        </is>
      </c>
      <c r="AF3805" t="inlineStr"/>
      <c r="AG3805" t="n">
        <v>0</v>
      </c>
    </row>
    <row r="3806">
      <c r="A3806" t="inlineStr">
        <is>
          <t>LM03805</t>
        </is>
      </c>
      <c r="B3806" t="inlineStr">
        <is>
          <t>Digital Public Infrastructure as a Driver of Innovation: Global Lessons from the India Stack Experience</t>
        </is>
      </c>
      <c r="C3806" t="n">
        <v>2026</v>
      </c>
      <c r="D3806" t="inlineStr">
        <is>
          <t>Aswathi Mary Varghese; K. Jisha</t>
        </is>
      </c>
      <c r="E3806" t="inlineStr">
        <is>
          <t>Lecture notes in networks and systems</t>
        </is>
      </c>
      <c r="F3806" t="inlineStr">
        <is>
          <t>conference-paper</t>
        </is>
      </c>
      <c r="G3806" t="inlineStr">
        <is>
          <t>10.1007/978-3-032-12996-3_27</t>
        </is>
      </c>
      <c r="H3806" t="inlineStr">
        <is>
          <t>W7117969054</t>
        </is>
      </c>
      <c r="I3806" t="inlineStr">
        <is>
          <t>https://doi.org/10.1007/978-3-032-12996-3_27</t>
        </is>
      </c>
      <c r="J3806" t="inlineStr"/>
      <c r="K3806" t="n">
        <v>0</v>
      </c>
      <c r="L3806" t="inlineStr">
        <is>
          <t>B</t>
        </is>
      </c>
      <c r="M3806" t="inlineStr">
        <is>
          <t>B5</t>
        </is>
      </c>
      <c r="N3806" t="inlineStr"/>
      <c r="O3806" t="inlineStr">
        <is>
          <t>India</t>
        </is>
      </c>
      <c r="P3806" t="inlineStr">
        <is>
          <t>South Asia</t>
        </is>
      </c>
      <c r="Q3806" t="inlineStr">
        <is>
          <t>Y</t>
        </is>
      </c>
      <c r="R3806" t="inlineStr"/>
      <c r="S3806" t="inlineStr"/>
      <c r="T3806" t="inlineStr">
        <is>
          <t>unclear</t>
        </is>
      </c>
      <c r="U3806" t="inlineStr"/>
      <c r="V3806" t="inlineStr"/>
      <c r="W3806" t="inlineStr"/>
      <c r="X3806" t="inlineStr"/>
      <c r="Y3806" t="inlineStr"/>
      <c r="Z3806" t="inlineStr">
        <is>
          <t>low</t>
        </is>
      </c>
      <c r="AA3806" t="inlineStr"/>
      <c r="AB3806" t="inlineStr"/>
      <c r="AC3806" t="inlineStr"/>
      <c r="AD3806" t="inlineStr"/>
      <c r="AE3806" t="inlineStr">
        <is>
          <t>B5:india; B5:recent</t>
        </is>
      </c>
      <c r="AF3806" t="inlineStr"/>
      <c r="AG3806" t="n">
        <v>0</v>
      </c>
    </row>
    <row r="3807">
      <c r="A3807" t="inlineStr">
        <is>
          <t>LM03806</t>
        </is>
      </c>
      <c r="B3807" t="inlineStr">
        <is>
          <t>Mandatory digital ID cards abandoned: where did the government go wrong?</t>
        </is>
      </c>
      <c r="C3807" t="n">
        <v>2026</v>
      </c>
      <c r="D3807" t="inlineStr">
        <is>
          <t>Tim Holmes</t>
        </is>
      </c>
      <c r="E3807" t="inlineStr"/>
      <c r="F3807" t="inlineStr">
        <is>
          <t>other</t>
        </is>
      </c>
      <c r="G3807" t="inlineStr">
        <is>
          <t>10.64628/ab.vxw9m6aa4</t>
        </is>
      </c>
      <c r="H3807" t="inlineStr">
        <is>
          <t>W7124434884</t>
        </is>
      </c>
      <c r="I3807" t="inlineStr">
        <is>
          <t>https://doi.org/10.64628/ab.vxw9m6aa4</t>
        </is>
      </c>
      <c r="J3807" t="inlineStr"/>
      <c r="K3807" t="n">
        <v>0</v>
      </c>
      <c r="L3807" t="inlineStr">
        <is>
          <t>B</t>
        </is>
      </c>
      <c r="M3807" t="inlineStr">
        <is>
          <t>B5</t>
        </is>
      </c>
      <c r="N3807" t="inlineStr"/>
      <c r="O3807" t="inlineStr"/>
      <c r="P3807" t="inlineStr">
        <is>
          <t>Not place-specific</t>
        </is>
      </c>
      <c r="Q3807" t="inlineStr"/>
      <c r="R3807" t="inlineStr"/>
      <c r="S3807" t="inlineStr"/>
      <c r="T3807" t="inlineStr">
        <is>
          <t>unclear</t>
        </is>
      </c>
      <c r="U3807" t="inlineStr"/>
      <c r="V3807" t="inlineStr"/>
      <c r="W3807" t="inlineStr"/>
      <c r="X3807" t="inlineStr"/>
      <c r="Y3807" t="inlineStr"/>
      <c r="Z3807" t="inlineStr">
        <is>
          <t>low</t>
        </is>
      </c>
      <c r="AA3807" t="inlineStr"/>
      <c r="AB3807" t="inlineStr"/>
      <c r="AC3807" t="inlineStr"/>
      <c r="AD3807" t="inlineStr"/>
      <c r="AE3807" t="inlineStr">
        <is>
          <t>B5:recent</t>
        </is>
      </c>
      <c r="AF3807" t="inlineStr"/>
    </row>
    <row r="3808">
      <c r="A3808" t="inlineStr">
        <is>
          <t>LM03807</t>
        </is>
      </c>
      <c r="B3808" t="inlineStr">
        <is>
          <t>Customer Perception and Satisfaction towards E-POS Enabled Smart Ration Card System in Public Distribution System: Evidence from Eranad Taluk, Kerala</t>
        </is>
      </c>
      <c r="C3808" t="n">
        <v>2024</v>
      </c>
      <c r="D3808" t="inlineStr">
        <is>
          <t>Ameer Babu K</t>
        </is>
      </c>
      <c r="E3808" t="inlineStr">
        <is>
          <t>Indo Asian Journal of Management and Entrepreneurship</t>
        </is>
      </c>
      <c r="F3808" t="inlineStr">
        <is>
          <t>article</t>
        </is>
      </c>
      <c r="G3808" t="inlineStr">
        <is>
          <t>10.64009/iajome.vol.15.issue12.22</t>
        </is>
      </c>
      <c r="H3808" t="inlineStr">
        <is>
          <t>W7128374118</t>
        </is>
      </c>
      <c r="I3808" t="inlineStr">
        <is>
          <t>https://doi.org/10.64009/iajome.vol.15.issue12.22</t>
        </is>
      </c>
      <c r="J3808" t="inlineStr">
        <is>
          <t>https://www.iajome.com/upload_article/Customer Perception and Satisfaction towards E-POS Enabled Smart Ration Card System in Public Distribution System Evidence from Eranad Taluk, Kerala.pdf</t>
        </is>
      </c>
      <c r="K3808" t="n">
        <v>0</v>
      </c>
      <c r="L3808" t="inlineStr">
        <is>
          <t>B</t>
        </is>
      </c>
      <c r="M3808" t="inlineStr">
        <is>
          <t>B5</t>
        </is>
      </c>
      <c r="N3808" t="inlineStr"/>
      <c r="O3808" t="inlineStr">
        <is>
          <t>Kerala</t>
        </is>
      </c>
      <c r="P3808" t="inlineStr">
        <is>
          <t>South Asia</t>
        </is>
      </c>
      <c r="Q3808" t="inlineStr">
        <is>
          <t>Y</t>
        </is>
      </c>
      <c r="R3808" t="inlineStr"/>
      <c r="S3808" t="inlineStr"/>
      <c r="T3808" t="inlineStr">
        <is>
          <t>quantitative</t>
        </is>
      </c>
      <c r="U3808" t="inlineStr"/>
      <c r="V3808" t="inlineStr"/>
      <c r="W3808" t="inlineStr">
        <is>
          <t>auto: Digital transformation of the Public Distribution System (PDS) through Electronic Point of Sale (E-POS)devices integrated with Aadhaar-based biometric authentication is intended to enhance transparency, accountability, and efficiency in ration distribution.Kerala, with its universal PDS framework…</t>
        </is>
      </c>
      <c r="X3808" t="inlineStr"/>
      <c r="Y3808" t="inlineStr"/>
      <c r="Z3808" t="inlineStr">
        <is>
          <t>high</t>
        </is>
      </c>
      <c r="AA3808" t="inlineStr"/>
      <c r="AB3808" t="inlineStr"/>
      <c r="AC3808" t="inlineStr"/>
      <c r="AD3808" t="inlineStr"/>
      <c r="AE3808" t="inlineStr">
        <is>
          <t>B5:india</t>
        </is>
      </c>
      <c r="AF3808" t="inlineStr"/>
      <c r="AG3808" t="n">
        <v>0</v>
      </c>
    </row>
    <row r="3809">
      <c r="A3809" t="inlineStr">
        <is>
          <t>LM03808</t>
        </is>
      </c>
      <c r="B3809" t="inlineStr">
        <is>
          <t>The Architecture of Influence: India’s Digital Public Infrastructure and Its Significance</t>
        </is>
      </c>
      <c r="C3809" t="n">
        <v>2026</v>
      </c>
      <c r="D3809" t="inlineStr">
        <is>
          <t>Abhay Singh</t>
        </is>
      </c>
      <c r="E3809" t="inlineStr">
        <is>
          <t>International Journal For Multidisciplinary Research</t>
        </is>
      </c>
      <c r="F3809" t="inlineStr">
        <is>
          <t>article</t>
        </is>
      </c>
      <c r="G3809" t="inlineStr">
        <is>
          <t>10.36948/ijfmr.2026.v08i01.68524</t>
        </is>
      </c>
      <c r="H3809" t="inlineStr">
        <is>
          <t>W7128688752</t>
        </is>
      </c>
      <c r="I3809" t="inlineStr">
        <is>
          <t>https://doi.org/10.36948/ijfmr.2026.v08i01.68524</t>
        </is>
      </c>
      <c r="J3809" t="inlineStr">
        <is>
          <t>https://www.ijfmr.com/papers/2026/1/68524.pdf</t>
        </is>
      </c>
      <c r="K3809" t="n">
        <v>0</v>
      </c>
      <c r="L3809" t="inlineStr">
        <is>
          <t>B</t>
        </is>
      </c>
      <c r="M3809" t="inlineStr">
        <is>
          <t>B5</t>
        </is>
      </c>
      <c r="N3809" t="inlineStr"/>
      <c r="O3809" t="inlineStr">
        <is>
          <t>China; India</t>
        </is>
      </c>
      <c r="P3809" t="inlineStr">
        <is>
          <t>Multi-region</t>
        </is>
      </c>
      <c r="Q3809" t="inlineStr">
        <is>
          <t>Y</t>
        </is>
      </c>
      <c r="R3809" t="inlineStr"/>
      <c r="S3809" t="inlineStr"/>
      <c r="T3809" t="inlineStr">
        <is>
          <t>conceptual</t>
        </is>
      </c>
      <c r="U3809" t="inlineStr"/>
      <c r="V3809" t="inlineStr"/>
      <c r="W3809" t="inlineStr">
        <is>
          <t>auto: Digital Public Infrastructure (DPI) stands as one of the most transformative innovations of the twenty-first century,fundamentally reshaping governance,service delivery,financial inclusion and digital identity systems.India has developed the world’s largest DPI ecosystem,comprising key components…</t>
        </is>
      </c>
      <c r="X3809" t="inlineStr"/>
      <c r="Y3809" t="inlineStr"/>
      <c r="Z3809" t="inlineStr">
        <is>
          <t>high</t>
        </is>
      </c>
      <c r="AA3809" t="inlineStr"/>
      <c r="AB3809" t="inlineStr"/>
      <c r="AC3809" t="inlineStr"/>
      <c r="AD3809" t="inlineStr"/>
      <c r="AE3809" t="inlineStr">
        <is>
          <t>B5:recent</t>
        </is>
      </c>
      <c r="AF3809" t="inlineStr"/>
      <c r="AG3809" t="n">
        <v>0</v>
      </c>
    </row>
    <row r="3810">
      <c r="A3810" t="inlineStr">
        <is>
          <t>LM03809</t>
        </is>
      </c>
      <c r="B3810" t="inlineStr">
        <is>
          <t>Digital innovation in welfare delivery: a qualitative case study-based assessment of Aadhaar-based automation and rural exclusion in India</t>
        </is>
      </c>
      <c r="C3810" t="n">
        <v>2026</v>
      </c>
      <c r="D3810" t="inlineStr">
        <is>
          <t>Gargee Sarkar</t>
        </is>
      </c>
      <c r="E3810" t="inlineStr">
        <is>
          <t>CRC Press eBooks</t>
        </is>
      </c>
      <c r="F3810" t="inlineStr">
        <is>
          <t>book-chapter</t>
        </is>
      </c>
      <c r="G3810" t="inlineStr">
        <is>
          <t>10.1201/9781003773504-117</t>
        </is>
      </c>
      <c r="H3810" t="inlineStr">
        <is>
          <t>W7129387030</t>
        </is>
      </c>
      <c r="I3810" t="inlineStr">
        <is>
          <t>https://doi.org/10.1201/9781003773504-117</t>
        </is>
      </c>
      <c r="J3810" t="inlineStr"/>
      <c r="K3810" t="n">
        <v>0</v>
      </c>
      <c r="L3810" t="inlineStr">
        <is>
          <t>B</t>
        </is>
      </c>
      <c r="M3810" t="inlineStr">
        <is>
          <t>B5</t>
        </is>
      </c>
      <c r="N3810" t="inlineStr"/>
      <c r="O3810" t="inlineStr">
        <is>
          <t>India</t>
        </is>
      </c>
      <c r="P3810" t="inlineStr">
        <is>
          <t>South Asia</t>
        </is>
      </c>
      <c r="Q3810" t="inlineStr">
        <is>
          <t>Y</t>
        </is>
      </c>
      <c r="R3810" t="inlineStr"/>
      <c r="S3810" t="inlineStr"/>
      <c r="T3810" t="inlineStr">
        <is>
          <t>qualitative</t>
        </is>
      </c>
      <c r="U3810" t="inlineStr"/>
      <c r="V3810" t="inlineStr"/>
      <c r="W3810" t="inlineStr">
        <is>
          <t>auto: This paper conducts a qualitative assessment of Aadhaar-enabled welfare automation and its impacts.</t>
        </is>
      </c>
      <c r="X3810" t="inlineStr">
        <is>
          <t>auto: Integration of digital automation has highlighted gaps in welfare delivery, particularly in rural areas.</t>
        </is>
      </c>
      <c r="Y3810" t="inlineStr"/>
      <c r="Z3810" t="inlineStr">
        <is>
          <t>high</t>
        </is>
      </c>
      <c r="AA3810" t="inlineStr"/>
      <c r="AB3810" t="inlineStr"/>
      <c r="AC3810" t="inlineStr"/>
      <c r="AD3810" t="inlineStr"/>
      <c r="AE3810" t="inlineStr">
        <is>
          <t>B5:india; B5:recent</t>
        </is>
      </c>
      <c r="AF3810" t="inlineStr"/>
      <c r="AG3810" t="n">
        <v>0</v>
      </c>
    </row>
    <row r="3811">
      <c r="A3811" t="inlineStr">
        <is>
          <t>LM03810</t>
        </is>
      </c>
      <c r="B3811" t="inlineStr">
        <is>
          <t>Identification and Citizenship in Africa: Biometrics, the Documentary State and Bureaucratic Writings of the Self</t>
        </is>
      </c>
      <c r="C3811" t="n">
        <v>2022</v>
      </c>
      <c r="D3811" t="inlineStr">
        <is>
          <t>Héloïse Grard</t>
        </is>
      </c>
      <c r="E3811" t="inlineStr">
        <is>
          <t>Politique africaine</t>
        </is>
      </c>
      <c r="F3811" t="inlineStr">
        <is>
          <t>article</t>
        </is>
      </c>
      <c r="G3811" t="inlineStr">
        <is>
          <t>10.3917/polaf.164.0165c</t>
        </is>
      </c>
      <c r="H3811" t="inlineStr">
        <is>
          <t>W7159857748</t>
        </is>
      </c>
      <c r="I3811" t="inlineStr">
        <is>
          <t>https://doi.org/10.3917/polaf.164.0165c</t>
        </is>
      </c>
      <c r="J3811" t="inlineStr">
        <is>
          <t>https://shs.cairn.info/article/POLAF_164_0165c/pdf?lang=fr</t>
        </is>
      </c>
      <c r="K3811" t="n">
        <v>0</v>
      </c>
      <c r="L3811" t="inlineStr">
        <is>
          <t>B</t>
        </is>
      </c>
      <c r="M3811" t="inlineStr">
        <is>
          <t>B5</t>
        </is>
      </c>
      <c r="N3811" t="inlineStr"/>
      <c r="O3811" t="inlineStr">
        <is>
          <t>Africa</t>
        </is>
      </c>
      <c r="P3811" t="inlineStr">
        <is>
          <t>Africa</t>
        </is>
      </c>
      <c r="Q3811" t="inlineStr"/>
      <c r="R3811" t="inlineStr"/>
      <c r="S3811" t="inlineStr"/>
      <c r="T3811" t="inlineStr">
        <is>
          <t>unclear</t>
        </is>
      </c>
      <c r="U3811" t="inlineStr"/>
      <c r="V3811" t="inlineStr"/>
      <c r="W3811" t="inlineStr">
        <is>
          <t>auto: L’Éthiopie connaît depuis novembre 2020 une guerre civile.</t>
        </is>
      </c>
      <c r="X3811" t="inlineStr"/>
      <c r="Y3811" t="inlineStr"/>
      <c r="Z3811" t="inlineStr">
        <is>
          <t>high</t>
        </is>
      </c>
      <c r="AA3811" t="inlineStr"/>
      <c r="AB3811" t="inlineStr"/>
      <c r="AC3811" t="inlineStr"/>
      <c r="AD3811" t="inlineStr"/>
      <c r="AE3811" t="inlineStr">
        <is>
          <t>B5:recent</t>
        </is>
      </c>
      <c r="AF3811" t="inlineStr"/>
      <c r="AG3811" t="n">
        <v>0</v>
      </c>
    </row>
    <row r="3812">
      <c r="A3812" t="inlineStr">
        <is>
          <t>LM03811</t>
        </is>
      </c>
      <c r="B3812" t="inlineStr">
        <is>
          <t>TRUST: DUAL-FALLBACK BIOMETRIC AUTHENTICATION FOR INCLUSIVE WELFARE DELIVERY IN INDIA'S PUBLIC DISTRIBUTION SYSTEM</t>
        </is>
      </c>
      <c r="C3812" t="n">
        <v>2026</v>
      </c>
      <c r="D3812" t="inlineStr">
        <is>
          <t>Balakiruba J; Vimal P B N; Santhiya A; Shiba Sri R; Mohamed Saheem Sees Cheloor Panichiyal</t>
        </is>
      </c>
      <c r="E3812" t="inlineStr">
        <is>
          <t>International Journal of Scientific Research</t>
        </is>
      </c>
      <c r="F3812" t="inlineStr">
        <is>
          <t>article</t>
        </is>
      </c>
      <c r="G3812" t="inlineStr">
        <is>
          <t>10.36106/ijsr/5217251</t>
        </is>
      </c>
      <c r="H3812" t="inlineStr">
        <is>
          <t>W7161638914</t>
        </is>
      </c>
      <c r="I3812" t="inlineStr">
        <is>
          <t>https://doi.org/10.36106/ijsr/5217251</t>
        </is>
      </c>
      <c r="J3812" t="inlineStr">
        <is>
          <t>https://doi.org/10.36106/ijsr/5217251</t>
        </is>
      </c>
      <c r="K3812" t="n">
        <v>0</v>
      </c>
      <c r="L3812" t="inlineStr">
        <is>
          <t>B</t>
        </is>
      </c>
      <c r="M3812" t="inlineStr">
        <is>
          <t>B5</t>
        </is>
      </c>
      <c r="N3812" t="inlineStr"/>
      <c r="O3812" t="inlineStr"/>
      <c r="P3812" t="inlineStr">
        <is>
          <t>Not place-specific</t>
        </is>
      </c>
      <c r="Q3812" t="inlineStr"/>
      <c r="R3812" t="inlineStr"/>
      <c r="S3812" t="inlineStr"/>
      <c r="T3812" t="inlineStr">
        <is>
          <t>unclear</t>
        </is>
      </c>
      <c r="U3812" t="inlineStr"/>
      <c r="V3812" t="inlineStr"/>
      <c r="W3812" t="inlineStr"/>
      <c r="X3812" t="inlineStr"/>
      <c r="Y3812" t="inlineStr"/>
      <c r="Z3812" t="inlineStr">
        <is>
          <t>low</t>
        </is>
      </c>
      <c r="AA3812" t="inlineStr"/>
      <c r="AB3812" t="inlineStr"/>
      <c r="AC3812" t="inlineStr"/>
      <c r="AD3812" t="inlineStr"/>
      <c r="AE3812" t="inlineStr">
        <is>
          <t>B5:recent</t>
        </is>
      </c>
      <c r="AF3812" t="inlineStr"/>
      <c r="AG3812" t="n">
        <v>0</v>
      </c>
    </row>
    <row r="3813">
      <c r="A3813" t="inlineStr">
        <is>
          <t>LM03812</t>
        </is>
      </c>
      <c r="B3813" t="inlineStr">
        <is>
          <t>Digital identity, algorithmic-administrative governance and the transformation of social policy provisioning in Ghana: a political economy analysis of digitally mediated welfare systems</t>
        </is>
      </c>
      <c r="C3813" t="n">
        <v>2026</v>
      </c>
      <c r="D3813" t="inlineStr">
        <is>
          <t>Michael Kpessa-Whyte</t>
        </is>
      </c>
      <c r="E3813" t="inlineStr">
        <is>
          <t>International Journal of Sociology and Social Policy</t>
        </is>
      </c>
      <c r="F3813" t="inlineStr">
        <is>
          <t>article</t>
        </is>
      </c>
      <c r="G3813" t="inlineStr">
        <is>
          <t>10.1108/ijssp-02-2026-0198</t>
        </is>
      </c>
      <c r="H3813" t="inlineStr">
        <is>
          <t>W7163350741</t>
        </is>
      </c>
      <c r="I3813" t="inlineStr">
        <is>
          <t>https://doi.org/10.1108/ijssp-02-2026-0198</t>
        </is>
      </c>
      <c r="J3813" t="inlineStr"/>
      <c r="K3813" t="n">
        <v>0</v>
      </c>
      <c r="L3813" t="inlineStr">
        <is>
          <t>B</t>
        </is>
      </c>
      <c r="M3813" t="inlineStr">
        <is>
          <t>B5</t>
        </is>
      </c>
      <c r="N3813" t="inlineStr"/>
      <c r="O3813" t="inlineStr">
        <is>
          <t>Ghana</t>
        </is>
      </c>
      <c r="P3813" t="inlineStr">
        <is>
          <t>Africa</t>
        </is>
      </c>
      <c r="Q3813" t="inlineStr"/>
      <c r="R3813" t="inlineStr"/>
      <c r="S3813" t="inlineStr"/>
      <c r="T3813" t="inlineStr">
        <is>
          <t>mixed</t>
        </is>
      </c>
      <c r="U3813" t="inlineStr"/>
      <c r="V3813" t="inlineStr"/>
      <c r="W3813" t="inlineStr">
        <is>
          <t>auto: This paper examines how Ghana's digital identity infrastructure, anchored in the Ghana Card and progressively integrated with biometric, administrative and social programme databases, is reshaping the design and delivery of social protection.</t>
        </is>
      </c>
      <c r="X3813" t="inlineStr">
        <is>
          <t>auto: The paper examines whether AI-supported digital identification enhances targeting efficiency and inclusion or reproduces novel forms of exclusion through data gaps, biometric failures and opaque decision-making. | Research limitations/implications The analysis is constrained by scarce data on actual AI usage.</t>
        </is>
      </c>
      <c r="Y3813" t="inlineStr"/>
      <c r="Z3813" t="inlineStr">
        <is>
          <t>high</t>
        </is>
      </c>
      <c r="AA3813" t="inlineStr"/>
      <c r="AB3813" t="inlineStr"/>
      <c r="AC3813" t="inlineStr"/>
      <c r="AD3813" t="inlineStr"/>
      <c r="AE3813" t="inlineStr">
        <is>
          <t>B5:recent</t>
        </is>
      </c>
      <c r="AF3813" t="inlineStr"/>
      <c r="AG3813" t="n">
        <v>0</v>
      </c>
    </row>
    <row r="3814">
      <c r="A3814" t="inlineStr">
        <is>
          <t>LM03813</t>
        </is>
      </c>
      <c r="B3814" t="inlineStr">
        <is>
          <t>Aadhaar-Enabled Remote Voting Systems: Biometric Authentication, Blockchain Integration and Secure Digital Verification in India\'s Electoral Process: A Systematic Review</t>
        </is>
      </c>
      <c r="C3814" t="n">
        <v>2026</v>
      </c>
      <c r="D3814" t="inlineStr">
        <is>
          <t>P. Muthusamy; Vijayaragavan S.; P. Sathiyapriya; R Arthi; R. Kohila</t>
        </is>
      </c>
      <c r="E3814" t="inlineStr">
        <is>
          <t>International Journal for Research in Applied Science and Engineering Technology</t>
        </is>
      </c>
      <c r="F3814" t="inlineStr">
        <is>
          <t>review</t>
        </is>
      </c>
      <c r="G3814" t="inlineStr">
        <is>
          <t>10.22214/ijraset.2026.83475</t>
        </is>
      </c>
      <c r="H3814" t="inlineStr">
        <is>
          <t>W7164191951</t>
        </is>
      </c>
      <c r="I3814" t="inlineStr">
        <is>
          <t>https://doi.org/10.22214/ijraset.2026.83475</t>
        </is>
      </c>
      <c r="J3814" t="inlineStr">
        <is>
          <t>https://doi.org/10.22214/ijraset.2026.83475</t>
        </is>
      </c>
      <c r="K3814" t="n">
        <v>0</v>
      </c>
      <c r="L3814" t="inlineStr">
        <is>
          <t>B</t>
        </is>
      </c>
      <c r="M3814" t="inlineStr">
        <is>
          <t>B5</t>
        </is>
      </c>
      <c r="N3814" t="inlineStr"/>
      <c r="O3814" t="inlineStr">
        <is>
          <t>India</t>
        </is>
      </c>
      <c r="P3814" t="inlineStr">
        <is>
          <t>South Asia</t>
        </is>
      </c>
      <c r="Q3814" t="inlineStr">
        <is>
          <t>Y</t>
        </is>
      </c>
      <c r="R3814" t="inlineStr"/>
      <c r="S3814" t="inlineStr"/>
      <c r="T3814" t="inlineStr">
        <is>
          <t>review</t>
        </is>
      </c>
      <c r="U3814" t="inlineStr"/>
      <c r="V3814" t="inlineStr"/>
      <c r="W3814" t="inlineStr">
        <is>
          <t>auto: This paper presents a systematic review of the literature on Aadhaar-integrated remote voting, conducted according to a PRISMA-adapted framework using IEEE Xplore, ScienceDirect, Scopus and Google Scholar as primary sources (2010-2025).</t>
        </is>
      </c>
      <c r="X3814" t="inlineStr"/>
      <c r="Y3814" t="inlineStr"/>
      <c r="Z3814" t="inlineStr">
        <is>
          <t>high</t>
        </is>
      </c>
      <c r="AA3814" t="inlineStr"/>
      <c r="AB3814" t="inlineStr"/>
      <c r="AC3814" t="inlineStr"/>
      <c r="AD3814" t="inlineStr"/>
      <c r="AE3814" t="inlineStr">
        <is>
          <t>B5:recent</t>
        </is>
      </c>
      <c r="AF3814" t="inlineStr"/>
      <c r="AG3814" t="n">
        <v>0</v>
      </c>
    </row>
    <row r="3815">
      <c r="A3815" t="inlineStr">
        <is>
          <t>LM03814</t>
        </is>
      </c>
      <c r="B3815" t="inlineStr">
        <is>
          <t>ID4D Global Dataset 2025: Trends in Identification for Development</t>
        </is>
      </c>
      <c r="C3815" t="n">
        <v>2026</v>
      </c>
      <c r="D3815" t="inlineStr">
        <is>
          <t>S. Ansar; J.M. Clark; J.M. Wolff</t>
        </is>
      </c>
      <c r="E3815" t="inlineStr">
        <is>
          <t>World Bank, Washington, DC eBooks</t>
        </is>
      </c>
      <c r="F3815" t="inlineStr">
        <is>
          <t>book</t>
        </is>
      </c>
      <c r="G3815" t="inlineStr">
        <is>
          <t>10.1596/45064</t>
        </is>
      </c>
      <c r="H3815" t="inlineStr">
        <is>
          <t>W7165404341</t>
        </is>
      </c>
      <c r="I3815" t="inlineStr">
        <is>
          <t>https://doi.org/10.1596/45064</t>
        </is>
      </c>
      <c r="J3815" t="inlineStr">
        <is>
          <t>http://hdl.handle.net/10986/45064</t>
        </is>
      </c>
      <c r="K3815" t="n">
        <v>0</v>
      </c>
      <c r="L3815" t="inlineStr">
        <is>
          <t>B</t>
        </is>
      </c>
      <c r="M3815" t="inlineStr">
        <is>
          <t>B5</t>
        </is>
      </c>
      <c r="N3815" t="inlineStr"/>
      <c r="O3815" t="inlineStr">
        <is>
          <t>Africa</t>
        </is>
      </c>
      <c r="P3815" t="inlineStr">
        <is>
          <t>Africa</t>
        </is>
      </c>
      <c r="Q3815" t="inlineStr"/>
      <c r="R3815" t="inlineStr"/>
      <c r="S3815" t="inlineStr"/>
      <c r="T3815" t="inlineStr">
        <is>
          <t>quantitative</t>
        </is>
      </c>
      <c r="U3815" t="inlineStr"/>
      <c r="V3815" t="inlineStr"/>
      <c r="W3815" t="inlineStr">
        <is>
          <t>auto: This paper is structured as follows: section 1 summarizes key trends in foundational ID ownership globally and across regions, including the demographic determinants of ID ownership, common barriers preventing people from obtaining IDs, and the concrete difficulties those without them face.</t>
        </is>
      </c>
      <c r="X3815" t="inlineStr">
        <is>
          <t>auto: The findings show continued progress, but large gaps remain. | Globally, an estimated 800 million people still lack proof of legal identity, with the gap heavily concentrated in low-income countries (LICs) and Sub Saharan Africa (SSA).</t>
        </is>
      </c>
      <c r="Y3815" t="inlineStr"/>
      <c r="Z3815" t="inlineStr">
        <is>
          <t>high</t>
        </is>
      </c>
      <c r="AA3815" t="inlineStr"/>
      <c r="AB3815" t="inlineStr"/>
      <c r="AC3815" t="inlineStr"/>
      <c r="AD3815" t="inlineStr"/>
      <c r="AE3815" t="inlineStr">
        <is>
          <t>B5:recent</t>
        </is>
      </c>
      <c r="AF3815" t="inlineStr"/>
      <c r="AG3815" t="n">
        <v>0</v>
      </c>
    </row>
    <row r="3816">
      <c r="A3816" t="inlineStr">
        <is>
          <t>LM03815</t>
        </is>
      </c>
      <c r="B3816" t="inlineStr">
        <is>
          <t>Brokers of citizenship. Justices of the peace as intermediaries in Sierra Leone’s digital identification project</t>
        </is>
      </c>
      <c r="C3816" t="n">
        <v>2026</v>
      </c>
      <c r="D3816" t="inlineStr">
        <is>
          <t>Laura Lambert</t>
        </is>
      </c>
      <c r="E3816" t="inlineStr">
        <is>
          <t>Citizenship Studies</t>
        </is>
      </c>
      <c r="F3816" t="inlineStr">
        <is>
          <t>article</t>
        </is>
      </c>
      <c r="G3816" t="inlineStr">
        <is>
          <t>10.48548/pubdata-3892</t>
        </is>
      </c>
      <c r="H3816" t="inlineStr">
        <is>
          <t>W7169619394</t>
        </is>
      </c>
      <c r="I3816" t="inlineStr">
        <is>
          <t>https://doi.org/10.48548/pubdata-3892</t>
        </is>
      </c>
      <c r="J3816" t="inlineStr">
        <is>
          <t>https://doi.org/10.48548/pubdata-3892</t>
        </is>
      </c>
      <c r="K3816" t="n">
        <v>0</v>
      </c>
      <c r="L3816" t="inlineStr">
        <is>
          <t>B</t>
        </is>
      </c>
      <c r="M3816" t="inlineStr">
        <is>
          <t>B5</t>
        </is>
      </c>
      <c r="N3816" t="inlineStr"/>
      <c r="O3816" t="inlineStr">
        <is>
          <t>Sierra Leone</t>
        </is>
      </c>
      <c r="P3816" t="inlineStr">
        <is>
          <t>Africa</t>
        </is>
      </c>
      <c r="Q3816" t="inlineStr"/>
      <c r="R3816" t="inlineStr"/>
      <c r="S3816" t="inlineStr"/>
      <c r="T3816" t="inlineStr">
        <is>
          <t>qualitative</t>
        </is>
      </c>
      <c r="U3816" t="inlineStr"/>
      <c r="V3816" t="inlineStr"/>
      <c r="W3816" t="inlineStr">
        <is>
          <t>auto: Like many countries in the Global South, Sierra Leone has recently embarked on the biometric identification of its citizens and residents in the aim to achieve ‘legal identity for all’ (Sustainable Development Goal 16.9).</t>
        </is>
      </c>
      <c r="X3816" t="inlineStr"/>
      <c r="Y3816" t="inlineStr"/>
      <c r="Z3816" t="inlineStr">
        <is>
          <t>high</t>
        </is>
      </c>
      <c r="AA3816" t="inlineStr"/>
      <c r="AB3816" t="inlineStr"/>
      <c r="AC3816" t="inlineStr"/>
      <c r="AD3816" t="inlineStr"/>
      <c r="AE3816" t="inlineStr">
        <is>
          <t>B5:recent</t>
        </is>
      </c>
      <c r="AF3816" t="inlineStr"/>
      <c r="AG3816" t="n">
        <v>0</v>
      </c>
    </row>
    <row r="3817">
      <c r="A3817" t="inlineStr">
        <is>
          <t>LM03816</t>
        </is>
      </c>
      <c r="B3817" t="inlineStr">
        <is>
          <t>Mobile Money and Digital Identity for Women's Financial Inclusion in Rural Economies</t>
        </is>
      </c>
      <c r="C3817" t="n">
        <v>2026</v>
      </c>
      <c r="D3817" t="inlineStr">
        <is>
          <t>Salman Ahmed Qazi</t>
        </is>
      </c>
      <c r="E3817" t="inlineStr">
        <is>
          <t>Journal of Advanced Business and Finance Studies</t>
        </is>
      </c>
      <c r="F3817" t="inlineStr">
        <is>
          <t>article</t>
        </is>
      </c>
      <c r="G3817" t="inlineStr">
        <is>
          <t>10.66382/jabfs1.60</t>
        </is>
      </c>
      <c r="H3817" t="inlineStr">
        <is>
          <t>W7170162942</t>
        </is>
      </c>
      <c r="I3817" t="inlineStr">
        <is>
          <t>https://doi.org/10.66382/jabfs1.60</t>
        </is>
      </c>
      <c r="J3817" t="inlineStr">
        <is>
          <t>https://jabfs.online/index.php/journal/article/download/60/59</t>
        </is>
      </c>
      <c r="K3817" t="n">
        <v>0</v>
      </c>
      <c r="L3817" t="inlineStr">
        <is>
          <t>B</t>
        </is>
      </c>
      <c r="M3817" t="inlineStr">
        <is>
          <t>B5</t>
        </is>
      </c>
      <c r="N3817" t="inlineStr"/>
      <c r="O3817" t="inlineStr"/>
      <c r="P3817" t="inlineStr">
        <is>
          <t>Not place-specific</t>
        </is>
      </c>
      <c r="Q3817" t="inlineStr"/>
      <c r="R3817" t="inlineStr"/>
      <c r="S3817" t="inlineStr"/>
      <c r="T3817" t="inlineStr">
        <is>
          <t>unclear</t>
        </is>
      </c>
      <c r="U3817" t="inlineStr"/>
      <c r="V3817" t="inlineStr"/>
      <c r="W3817" t="inlineStr">
        <is>
          <t>auto: This paper considers how mobile money services and digital identity infrastructure can enable rural women's access to savings, payments, credit, remittances, insurance as well as small business finance.</t>
        </is>
      </c>
      <c r="X3817" t="inlineStr">
        <is>
          <t>auto: Some of the hurdles to full participation are digital illiteracy, gender differences in phone ownership, poor network coverage, privacy concerns, fraud concerns and lack of awareness.</t>
        </is>
      </c>
      <c r="Y3817" t="inlineStr"/>
      <c r="Z3817" t="inlineStr">
        <is>
          <t>high</t>
        </is>
      </c>
      <c r="AA3817" t="inlineStr"/>
      <c r="AB3817" t="inlineStr"/>
      <c r="AC3817" t="inlineStr"/>
      <c r="AD3817" t="inlineStr"/>
      <c r="AE3817" t="inlineStr">
        <is>
          <t>B5:recent</t>
        </is>
      </c>
      <c r="AF3817" t="inlineStr"/>
      <c r="AG3817" t="n">
        <v>0</v>
      </c>
    </row>
    <row r="3818">
      <c r="A3818" t="inlineStr">
        <is>
          <t>LM03817</t>
        </is>
      </c>
      <c r="B3818" t="inlineStr">
        <is>
          <t>Dreams of a Digital India: Imaginaries of the India Stack project</t>
        </is>
      </c>
      <c r="C3818" t="n">
        <v>2024</v>
      </c>
      <c r="D3818" t="inlineStr">
        <is>
          <t>Manasa Jagadeesh</t>
        </is>
      </c>
      <c r="E3818" t="inlineStr"/>
      <c r="F3818" t="inlineStr">
        <is>
          <t>dissertation</t>
        </is>
      </c>
      <c r="G3818" t="inlineStr">
        <is>
          <t>10.7302/dspace/30226</t>
        </is>
      </c>
      <c r="H3818" t="inlineStr">
        <is>
          <t>W7171831690</t>
        </is>
      </c>
      <c r="I3818" t="inlineStr">
        <is>
          <t>https://doi.org/10.7302/dspace/30226</t>
        </is>
      </c>
      <c r="J3818" t="inlineStr">
        <is>
          <t>https://doi.org/10.7302/dspace/30226</t>
        </is>
      </c>
      <c r="K3818" t="n">
        <v>0</v>
      </c>
      <c r="L3818" t="inlineStr">
        <is>
          <t>B</t>
        </is>
      </c>
      <c r="M3818" t="inlineStr">
        <is>
          <t>B5</t>
        </is>
      </c>
      <c r="N3818" t="inlineStr"/>
      <c r="O3818" t="inlineStr">
        <is>
          <t>India</t>
        </is>
      </c>
      <c r="P3818" t="inlineStr">
        <is>
          <t>South Asia</t>
        </is>
      </c>
      <c r="Q3818" t="inlineStr">
        <is>
          <t>Y</t>
        </is>
      </c>
      <c r="R3818" t="inlineStr"/>
      <c r="S3818" t="inlineStr"/>
      <c r="T3818" t="inlineStr">
        <is>
          <t>qualitative</t>
        </is>
      </c>
      <c r="U3818" t="inlineStr"/>
      <c r="V3818" t="inlineStr"/>
      <c r="W3818" t="inlineStr">
        <is>
          <t>auto: We examine our interview data against the government’s promotion of the project to uncover ways in which experiences on the ground align or depart from the government’s promotion of the India Stack project.</t>
        </is>
      </c>
      <c r="X3818" t="inlineStr"/>
      <c r="Y3818" t="inlineStr"/>
      <c r="Z3818" t="inlineStr">
        <is>
          <t>high</t>
        </is>
      </c>
      <c r="AA3818" t="inlineStr"/>
      <c r="AB3818" t="inlineStr"/>
      <c r="AC3818" t="inlineStr"/>
      <c r="AD3818" t="inlineStr"/>
      <c r="AE3818" t="inlineStr">
        <is>
          <t>B5:recent</t>
        </is>
      </c>
      <c r="AF3818" t="inlineStr"/>
    </row>
    <row r="3819">
      <c r="A3819" t="inlineStr">
        <is>
          <t>LM03818</t>
        </is>
      </c>
      <c r="B3819" t="inlineStr">
        <is>
          <t>Digital Public Infrastructure and Economic Growth: A Case Study of UPI and DBT in India</t>
        </is>
      </c>
      <c r="C3819" t="n">
        <v>2026</v>
      </c>
      <c r="D3819" t="inlineStr">
        <is>
          <t>Udayakumara M</t>
        </is>
      </c>
      <c r="E3819" t="inlineStr">
        <is>
          <t>International Journal For Multidisciplinary Research</t>
        </is>
      </c>
      <c r="F3819" t="inlineStr">
        <is>
          <t>article</t>
        </is>
      </c>
      <c r="G3819" t="inlineStr">
        <is>
          <t>10.36948/ijfmr.2026.v08i04.85486</t>
        </is>
      </c>
      <c r="H3819" t="inlineStr">
        <is>
          <t>W7202163507</t>
        </is>
      </c>
      <c r="I3819" t="inlineStr">
        <is>
          <t>https://doi.org/10.36948/ijfmr.2026.v08i04.85486</t>
        </is>
      </c>
      <c r="J3819" t="inlineStr">
        <is>
          <t>https://www.ijfmr.com/papers/2026/4/85486.pdf</t>
        </is>
      </c>
      <c r="K3819" t="n">
        <v>0</v>
      </c>
      <c r="L3819" t="inlineStr">
        <is>
          <t>B</t>
        </is>
      </c>
      <c r="M3819" t="inlineStr">
        <is>
          <t>B5</t>
        </is>
      </c>
      <c r="N3819" t="inlineStr"/>
      <c r="O3819" t="inlineStr">
        <is>
          <t>India</t>
        </is>
      </c>
      <c r="P3819" t="inlineStr">
        <is>
          <t>South Asia</t>
        </is>
      </c>
      <c r="Q3819" t="inlineStr">
        <is>
          <t>Y</t>
        </is>
      </c>
      <c r="R3819" t="inlineStr"/>
      <c r="S3819" t="inlineStr"/>
      <c r="T3819" t="inlineStr">
        <is>
          <t>qualitative</t>
        </is>
      </c>
      <c r="U3819" t="inlineStr"/>
      <c r="V3819" t="inlineStr"/>
      <c r="W3819" t="inlineStr">
        <is>
          <t>auto: This study examines the contribution of UPI and DBT as key pillars of India’s Digital Public Infrastructure and evaluates their role in promoting economic growth, financial inclusion, governance efficiency, and institutional transformation.</t>
        </is>
      </c>
      <c r="X3819" t="inlineStr"/>
      <c r="Y3819" t="inlineStr"/>
      <c r="Z3819" t="inlineStr">
        <is>
          <t>high</t>
        </is>
      </c>
      <c r="AA3819" t="inlineStr"/>
      <c r="AB3819" t="inlineStr"/>
      <c r="AC3819" t="inlineStr"/>
      <c r="AD3819" t="inlineStr"/>
      <c r="AE3819" t="inlineStr">
        <is>
          <t>B5:india; B5:recent</t>
        </is>
      </c>
      <c r="AF3819" t="inlineStr"/>
      <c r="AG3819" t="n">
        <v>0</v>
      </c>
    </row>
    <row r="3820">
      <c r="A3820" t="inlineStr">
        <is>
          <t>LM03819</t>
        </is>
      </c>
      <c r="B3820" t="inlineStr">
        <is>
          <t>Digital Identity and Women's Welfare Access</t>
        </is>
      </c>
      <c r="C3820" t="n">
        <v>2026</v>
      </c>
      <c r="D3820" t="inlineStr">
        <is>
          <t>Vijeta Verma; Harjot Singh; Priyanshu Kumar -</t>
        </is>
      </c>
      <c r="E3820" t="inlineStr">
        <is>
          <t>IGI Global eBooks</t>
        </is>
      </c>
      <c r="F3820" t="inlineStr">
        <is>
          <t>book-chapter</t>
        </is>
      </c>
      <c r="G3820" t="inlineStr">
        <is>
          <t>10.4018/979-8-3373-7107-8.ch012</t>
        </is>
      </c>
      <c r="H3820" t="inlineStr">
        <is>
          <t>W7202356086</t>
        </is>
      </c>
      <c r="I3820" t="inlineStr">
        <is>
          <t>https://doi.org/10.4018/979-8-3373-7107-8.ch012</t>
        </is>
      </c>
      <c r="J3820" t="inlineStr"/>
      <c r="K3820" t="n">
        <v>0</v>
      </c>
      <c r="L3820" t="inlineStr">
        <is>
          <t>B</t>
        </is>
      </c>
      <c r="M3820" t="inlineStr">
        <is>
          <t>B5</t>
        </is>
      </c>
      <c r="N3820" t="inlineStr"/>
      <c r="O3820" t="inlineStr">
        <is>
          <t>India</t>
        </is>
      </c>
      <c r="P3820" t="inlineStr">
        <is>
          <t>South Asia</t>
        </is>
      </c>
      <c r="Q3820" t="inlineStr">
        <is>
          <t>Y</t>
        </is>
      </c>
      <c r="R3820" t="inlineStr"/>
      <c r="S3820" t="inlineStr"/>
      <c r="T3820" t="inlineStr">
        <is>
          <t>unclear</t>
        </is>
      </c>
      <c r="U3820" t="inlineStr"/>
      <c r="V3820" t="inlineStr"/>
      <c r="W3820" t="inlineStr">
        <is>
          <t>auto: This paper examines the impact of Aadhaar-linked welfare governance on women's access to welfare schemes, including PDS, Direct Benefit Transfers (DBT), pensions, healthcare, and maternity benefits.</t>
        </is>
      </c>
      <c r="X3820" t="inlineStr"/>
      <c r="Y3820" t="inlineStr"/>
      <c r="Z3820" t="inlineStr">
        <is>
          <t>high</t>
        </is>
      </c>
      <c r="AA3820" t="inlineStr"/>
      <c r="AB3820" t="inlineStr"/>
      <c r="AC3820" t="inlineStr"/>
      <c r="AD3820" t="inlineStr"/>
      <c r="AE3820" t="inlineStr">
        <is>
          <t>B5:india; B5:recent</t>
        </is>
      </c>
      <c r="AF3820" t="inlineStr"/>
      <c r="AG3820" t="n">
        <v>0</v>
      </c>
    </row>
    <row r="3821">
      <c r="A3821" t="inlineStr">
        <is>
          <t>LM03820</t>
        </is>
      </c>
      <c r="B3821" t="inlineStr">
        <is>
          <t>DIGITAL PUBLIC INFRASTRUCTURE AND CREDIT ACCESS FOR MICRO ENTERPRISES IN SOUTH ASIA</t>
        </is>
      </c>
      <c r="C3821" t="n">
        <v>2026</v>
      </c>
      <c r="D3821" t="inlineStr">
        <is>
          <t>Dr. Padma Hazarika</t>
        </is>
      </c>
      <c r="E3821" t="inlineStr">
        <is>
          <t>EPRA International Journal of Economic and Business Review</t>
        </is>
      </c>
      <c r="F3821" t="inlineStr">
        <is>
          <t>article</t>
        </is>
      </c>
      <c r="G3821" t="inlineStr">
        <is>
          <t>10.36713/epra31274</t>
        </is>
      </c>
      <c r="H3821" t="inlineStr">
        <is>
          <t>W7203774200</t>
        </is>
      </c>
      <c r="I3821" t="inlineStr">
        <is>
          <t>https://doi.org/10.36713/epra31274</t>
        </is>
      </c>
      <c r="J3821" t="inlineStr">
        <is>
          <t>https://cdn.eprapublishing.org/article/1787138812517-4.EPRA31274.pdf</t>
        </is>
      </c>
      <c r="K3821" t="n">
        <v>0</v>
      </c>
      <c r="L3821" t="inlineStr">
        <is>
          <t>B</t>
        </is>
      </c>
      <c r="M3821" t="inlineStr">
        <is>
          <t>B5</t>
        </is>
      </c>
      <c r="N3821" t="inlineStr"/>
      <c r="O3821" t="inlineStr">
        <is>
          <t>India; South Asia</t>
        </is>
      </c>
      <c r="P3821" t="inlineStr">
        <is>
          <t>South Asia</t>
        </is>
      </c>
      <c r="Q3821" t="inlineStr">
        <is>
          <t>Y</t>
        </is>
      </c>
      <c r="R3821" t="inlineStr"/>
      <c r="S3821" t="inlineStr"/>
      <c r="T3821" t="inlineStr">
        <is>
          <t>unclear</t>
        </is>
      </c>
      <c r="U3821" t="inlineStr"/>
      <c r="V3821" t="inlineStr"/>
      <c r="W3821" t="inlineStr">
        <is>
          <t>auto: This paper provides an overview of how Digital Public Infrastructure has started to transform credit access for micro enterprises in South Asia.</t>
        </is>
      </c>
      <c r="X3821" t="inlineStr">
        <is>
          <t>auto: It describes how digital identity systems, real time payment platforms and associated registration databases can help to close information gaps between lenders and small businesses. | Meanwhile, the lack of infrastructure coverage, digital literacy and the continued need for collateral requirements continue to limit benefits for the smallest and most remote units.</t>
        </is>
      </c>
      <c r="Y3821" t="inlineStr"/>
      <c r="Z3821" t="inlineStr">
        <is>
          <t>high</t>
        </is>
      </c>
      <c r="AA3821" t="inlineStr"/>
      <c r="AB3821" t="inlineStr"/>
      <c r="AC3821" t="inlineStr"/>
      <c r="AD3821" t="inlineStr"/>
      <c r="AE3821" t="inlineStr">
        <is>
          <t>B5:india</t>
        </is>
      </c>
      <c r="AF3821" t="inlineStr"/>
      <c r="AG3821" t="n">
        <v>0</v>
      </c>
    </row>
    <row r="3822">
      <c r="A3822" t="inlineStr">
        <is>
          <t>LM03821</t>
        </is>
      </c>
      <c r="B3822" t="inlineStr">
        <is>
          <t>Digital Transformation in Public Services: Adoption of the National Digital Identity System</t>
        </is>
      </c>
      <c r="C3822" t="n">
        <v>2026</v>
      </c>
      <c r="D3822" t="inlineStr">
        <is>
          <t>Rangga Setiadi Rachmawan; Sri Wulandari; Hendri Suwarsono</t>
        </is>
      </c>
      <c r="E3822" t="inlineStr">
        <is>
          <t>Salus Publica Journal of Community Service</t>
        </is>
      </c>
      <c r="F3822" t="inlineStr">
        <is>
          <t>article</t>
        </is>
      </c>
      <c r="G3822" t="inlineStr">
        <is>
          <t>10.58905/saluspublica.v4i2.641</t>
        </is>
      </c>
      <c r="H3822" t="inlineStr">
        <is>
          <t>W7203833562</t>
        </is>
      </c>
      <c r="I3822" t="inlineStr">
        <is>
          <t>https://doi.org/10.58905/saluspublica.v4i2.641</t>
        </is>
      </c>
      <c r="J3822" t="inlineStr">
        <is>
          <t>https://journal.mediadigitalpublikasi.com/index.php/saluspublica/article/download/641/362</t>
        </is>
      </c>
      <c r="K3822" t="n">
        <v>0</v>
      </c>
      <c r="L3822" t="inlineStr">
        <is>
          <t>B</t>
        </is>
      </c>
      <c r="M3822" t="inlineStr">
        <is>
          <t>B5</t>
        </is>
      </c>
      <c r="N3822" t="inlineStr"/>
      <c r="O3822" t="inlineStr"/>
      <c r="P3822" t="inlineStr">
        <is>
          <t>Not place-specific</t>
        </is>
      </c>
      <c r="Q3822" t="inlineStr"/>
      <c r="R3822" t="inlineStr"/>
      <c r="S3822" t="inlineStr"/>
      <c r="T3822" t="inlineStr">
        <is>
          <t>conceptual</t>
        </is>
      </c>
      <c r="U3822" t="inlineStr"/>
      <c r="V3822" t="inlineStr"/>
      <c r="W3822" t="inlineStr">
        <is>
          <t>auto: The objectives of this study are to analyze the use of IKD as a means of facilitating access to digital information, to identify barriers to its use, and to examine efforts to address these barriers.</t>
        </is>
      </c>
      <c r="X3822" t="inlineStr">
        <is>
          <t>auto: Challenges in its implementation include application glitches, network limitations, low digital literacy among some members of the public, and uneven outreach efforts.</t>
        </is>
      </c>
      <c r="Y3822" t="inlineStr"/>
      <c r="Z3822" t="inlineStr">
        <is>
          <t>high</t>
        </is>
      </c>
      <c r="AA3822" t="inlineStr"/>
      <c r="AB3822" t="inlineStr"/>
      <c r="AC3822" t="inlineStr"/>
      <c r="AD3822" t="inlineStr"/>
      <c r="AE3822" t="inlineStr">
        <is>
          <t>B5:recent</t>
        </is>
      </c>
      <c r="AF3822" t="inlineStr"/>
      <c r="AG3822" t="n">
        <v>0</v>
      </c>
    </row>
    <row r="3823">
      <c r="A3823" t="inlineStr">
        <is>
          <t>LM03822</t>
        </is>
      </c>
      <c r="B3823" t="inlineStr">
        <is>
          <t>India's Digital Public Infrastructure (DPI) and Digital Sovereignty in the Global Political Economy</t>
        </is>
      </c>
      <c r="C3823" t="n">
        <v>2025</v>
      </c>
      <c r="D3823" t="inlineStr">
        <is>
          <t>Ajeet Kumar Sahoo; Ankit Anand</t>
        </is>
      </c>
      <c r="E3823" t="inlineStr">
        <is>
          <t>Public Affairs And Governance</t>
        </is>
      </c>
      <c r="F3823" t="inlineStr">
        <is>
          <t>article</t>
        </is>
      </c>
      <c r="G3823" t="inlineStr">
        <is>
          <t>10.5958/2321-2136.2025.00008.6</t>
        </is>
      </c>
      <c r="H3823" t="inlineStr">
        <is>
          <t>W7204131863</t>
        </is>
      </c>
      <c r="I3823" t="inlineStr">
        <is>
          <t>https://doi.org/10.5958/2321-2136.2025.00008.6</t>
        </is>
      </c>
      <c r="J3823" t="inlineStr"/>
      <c r="K3823" t="n">
        <v>0</v>
      </c>
      <c r="L3823" t="inlineStr">
        <is>
          <t>B</t>
        </is>
      </c>
      <c r="M3823" t="inlineStr">
        <is>
          <t>B5</t>
        </is>
      </c>
      <c r="N3823" t="inlineStr"/>
      <c r="O3823" t="inlineStr">
        <is>
          <t>India</t>
        </is>
      </c>
      <c r="P3823" t="inlineStr">
        <is>
          <t>South Asia</t>
        </is>
      </c>
      <c r="Q3823" t="inlineStr">
        <is>
          <t>Y</t>
        </is>
      </c>
      <c r="R3823" t="inlineStr"/>
      <c r="S3823" t="inlineStr"/>
      <c r="T3823" t="inlineStr">
        <is>
          <t>qualitative</t>
        </is>
      </c>
      <c r="U3823" t="inlineStr"/>
      <c r="V3823" t="inlineStr"/>
      <c r="W3823" t="inlineStr">
        <is>
          <t>auto: This article examines DPI through debates on digital sovereignty and geoeconomics.</t>
        </is>
      </c>
      <c r="X3823" t="inlineStr"/>
      <c r="Y3823" t="inlineStr"/>
      <c r="Z3823" t="inlineStr">
        <is>
          <t>high</t>
        </is>
      </c>
      <c r="AA3823" t="inlineStr"/>
      <c r="AB3823" t="inlineStr"/>
      <c r="AC3823" t="inlineStr"/>
      <c r="AD3823" t="inlineStr"/>
      <c r="AE3823" t="inlineStr">
        <is>
          <t>B5:recent</t>
        </is>
      </c>
      <c r="AF3823" t="inlineStr"/>
      <c r="AG3823" t="n">
        <v>0</v>
      </c>
    </row>
    <row r="3824">
      <c r="A3824" t="inlineStr">
        <is>
          <t>LM03823</t>
        </is>
      </c>
      <c r="B3824" t="inlineStr">
        <is>
          <t>Digital Public Infrastructure and Inclusive Digital Transformation in Indonesia: Insights from India Stack</t>
        </is>
      </c>
      <c r="C3824" t="n">
        <v>2026</v>
      </c>
      <c r="D3824" t="inlineStr">
        <is>
          <t>Ryan Achmad Arianto Ekasaputra</t>
        </is>
      </c>
      <c r="E3824" t="inlineStr">
        <is>
          <t>Advances in economics, business and management research/Advances in Economics, Business and Management Research</t>
        </is>
      </c>
      <c r="F3824" t="inlineStr">
        <is>
          <t>book-chapter</t>
        </is>
      </c>
      <c r="G3824" t="inlineStr">
        <is>
          <t>10.2991/978-94-6239-754-5_20</t>
        </is>
      </c>
      <c r="H3824" t="inlineStr">
        <is>
          <t>W7204933344</t>
        </is>
      </c>
      <c r="I3824" t="inlineStr">
        <is>
          <t>https://doi.org/10.2991/978-94-6239-754-5_20</t>
        </is>
      </c>
      <c r="J3824" t="inlineStr">
        <is>
          <t>https://doi.org/10.2991/978-94-6239-754-5_20</t>
        </is>
      </c>
      <c r="K3824" t="n">
        <v>0</v>
      </c>
      <c r="L3824" t="inlineStr">
        <is>
          <t>B</t>
        </is>
      </c>
      <c r="M3824" t="inlineStr">
        <is>
          <t>B5</t>
        </is>
      </c>
      <c r="N3824" t="inlineStr"/>
      <c r="O3824" t="inlineStr">
        <is>
          <t>India; Indonesia</t>
        </is>
      </c>
      <c r="P3824" t="inlineStr">
        <is>
          <t>Multi-region</t>
        </is>
      </c>
      <c r="Q3824" t="inlineStr">
        <is>
          <t>Y</t>
        </is>
      </c>
      <c r="R3824" t="inlineStr"/>
      <c r="S3824" t="inlineStr"/>
      <c r="T3824" t="inlineStr">
        <is>
          <t>unclear</t>
        </is>
      </c>
      <c r="U3824" t="inlineStr"/>
      <c r="V3824" t="inlineStr"/>
      <c r="W3824" t="inlineStr"/>
      <c r="X3824" t="inlineStr"/>
      <c r="Y3824" t="inlineStr"/>
      <c r="Z3824" t="inlineStr">
        <is>
          <t>low</t>
        </is>
      </c>
      <c r="AA3824" t="inlineStr"/>
      <c r="AB3824" t="inlineStr"/>
      <c r="AC3824" t="inlineStr"/>
      <c r="AD3824" t="inlineStr"/>
      <c r="AE3824" t="inlineStr">
        <is>
          <t>B5:india; B5:recent</t>
        </is>
      </c>
      <c r="AF3824" t="inlineStr"/>
      <c r="AG3824" t="n">
        <v>0</v>
      </c>
    </row>
    <row r="3825">
      <c r="A3825" t="inlineStr">
        <is>
          <t>LM03824</t>
        </is>
      </c>
      <c r="B3825" t="inlineStr">
        <is>
          <t>UNDERSTANDING BENEFICIARY EXPERIENCE AT FAIR PRICE SHOPS UNDER PUBLIC DISTRIBUTION SYSTEM: EVIDENCE FROM HARYANA</t>
        </is>
      </c>
      <c r="C3825" t="n">
        <v>2026</v>
      </c>
      <c r="D3825" t="inlineStr">
        <is>
          <t>Anchal .; Sunil Phougat</t>
        </is>
      </c>
      <c r="E3825" t="inlineStr">
        <is>
          <t>EPRA International Journal of Economics Business and Management Studies</t>
        </is>
      </c>
      <c r="F3825" t="inlineStr">
        <is>
          <t>article</t>
        </is>
      </c>
      <c r="G3825" t="inlineStr">
        <is>
          <t>10.36713/epra31455</t>
        </is>
      </c>
      <c r="H3825" t="inlineStr">
        <is>
          <t>W7211875750</t>
        </is>
      </c>
      <c r="I3825" t="inlineStr">
        <is>
          <t>https://doi.org/10.36713/epra31455</t>
        </is>
      </c>
      <c r="J3825" t="inlineStr">
        <is>
          <t>https://cdn.eprapublishing.org/article/1788784615937-1.EPRA31455.pdf</t>
        </is>
      </c>
      <c r="K3825" t="n">
        <v>0</v>
      </c>
      <c r="L3825" t="inlineStr">
        <is>
          <t>B</t>
        </is>
      </c>
      <c r="M3825" t="inlineStr">
        <is>
          <t>B5</t>
        </is>
      </c>
      <c r="N3825" t="inlineStr"/>
      <c r="O3825" t="inlineStr">
        <is>
          <t>Haryana; India</t>
        </is>
      </c>
      <c r="P3825" t="inlineStr">
        <is>
          <t>South Asia</t>
        </is>
      </c>
      <c r="Q3825" t="inlineStr">
        <is>
          <t>Y</t>
        </is>
      </c>
      <c r="R3825" t="inlineStr"/>
      <c r="S3825" t="inlineStr">
        <is>
          <t>Y</t>
        </is>
      </c>
      <c r="T3825" t="inlineStr">
        <is>
          <t>quantitative</t>
        </is>
      </c>
      <c r="U3825" t="inlineStr"/>
      <c r="V3825" t="inlineStr"/>
      <c r="W3825" t="inlineStr">
        <is>
          <t>auto: This study examines the performance of Fair Price Shops (FPS) and experience of beneficiaries with the Public Distribution System (PDS) working in Haryana.</t>
        </is>
      </c>
      <c r="X3825" t="inlineStr"/>
      <c r="Y3825" t="inlineStr"/>
      <c r="Z3825" t="inlineStr">
        <is>
          <t>medium</t>
        </is>
      </c>
      <c r="AA3825" t="inlineStr"/>
      <c r="AB3825" t="inlineStr"/>
      <c r="AC3825" t="inlineStr"/>
      <c r="AD3825" t="inlineStr"/>
      <c r="AE3825" t="inlineStr">
        <is>
          <t>B5:india; B5:recent</t>
        </is>
      </c>
      <c r="AF3825" t="inlineStr"/>
      <c r="AG3825" t="n">
        <v>0</v>
      </c>
    </row>
    <row r="3826">
      <c r="A3826" t="inlineStr">
        <is>
          <t>LM03825</t>
        </is>
      </c>
      <c r="B3826" t="inlineStr">
        <is>
          <t>Dreamy Stacks: Digital Public Infrastructure, Futurity, and Failure in Startup India</t>
        </is>
      </c>
      <c r="C3826" t="n">
        <v>2026</v>
      </c>
      <c r="D3826" t="inlineStr">
        <is>
          <t>Sandeep Mertia</t>
        </is>
      </c>
      <c r="E3826" t="inlineStr">
        <is>
          <t>Science Technology &amp; Human Values</t>
        </is>
      </c>
      <c r="F3826" t="inlineStr">
        <is>
          <t>article</t>
        </is>
      </c>
      <c r="G3826" t="inlineStr">
        <is>
          <t>10.1177/01622439261485054</t>
        </is>
      </c>
      <c r="H3826" t="inlineStr">
        <is>
          <t>W7213501486</t>
        </is>
      </c>
      <c r="I3826" t="inlineStr">
        <is>
          <t>https://doi.org/10.1177/01622439261485054</t>
        </is>
      </c>
      <c r="J3826" t="inlineStr">
        <is>
          <t>https://doi.org/10.1177/01622439261485054</t>
        </is>
      </c>
      <c r="K3826" t="n">
        <v>0</v>
      </c>
      <c r="L3826" t="inlineStr">
        <is>
          <t>B</t>
        </is>
      </c>
      <c r="M3826" t="inlineStr">
        <is>
          <t>B5</t>
        </is>
      </c>
      <c r="N3826" t="inlineStr"/>
      <c r="O3826" t="inlineStr">
        <is>
          <t>India; Rajasthan</t>
        </is>
      </c>
      <c r="P3826" t="inlineStr">
        <is>
          <t>South Asia</t>
        </is>
      </c>
      <c r="Q3826" t="inlineStr">
        <is>
          <t>Y</t>
        </is>
      </c>
      <c r="R3826" t="inlineStr"/>
      <c r="S3826" t="inlineStr"/>
      <c r="T3826" t="inlineStr">
        <is>
          <t>qualitative</t>
        </is>
      </c>
      <c r="U3826" t="inlineStr"/>
      <c r="V3826" t="inlineStr"/>
      <c r="W3826" t="inlineStr">
        <is>
          <t>auto: This article develops the concept of Dreamy Stacks to analyze how India's Digital Public Infrastructures (DPIs) and the Startup India program are reconfiguring relations between the state, citizens, and techno-capitalism.</t>
        </is>
      </c>
      <c r="X3826" t="inlineStr"/>
      <c r="Y3826" t="inlineStr"/>
      <c r="Z3826" t="inlineStr">
        <is>
          <t>high</t>
        </is>
      </c>
      <c r="AA3826" t="inlineStr"/>
      <c r="AB3826" t="inlineStr"/>
      <c r="AC3826" t="inlineStr"/>
      <c r="AD3826" t="inlineStr"/>
      <c r="AE3826" t="inlineStr">
        <is>
          <t>B5:india</t>
        </is>
      </c>
      <c r="AF3826" t="inlineStr"/>
      <c r="AG3826" t="n">
        <v>0</v>
      </c>
    </row>
    <row r="3827">
      <c r="A3827" t="inlineStr">
        <is>
          <t>LM03826</t>
        </is>
      </c>
      <c r="B3827" t="inlineStr">
        <is>
          <t>SECURING DIGITAL PUBLIC INFRASTRUCTURE (UPI, AADHAAR, ONDC, E-RUPEE) AGAINST QUANTUM-AI ATTACKS: A LEGAL- TECHNICAL AUDIT</t>
        </is>
      </c>
      <c r="C3827" t="n">
        <v>2026</v>
      </c>
      <c r="D3827" t="inlineStr">
        <is>
          <t>Damaraju Praveena; Damaraju Pradeep Kumar</t>
        </is>
      </c>
      <c r="E3827" t="inlineStr">
        <is>
          <t>International Journal Of Trendy Research In Engineering And Technology</t>
        </is>
      </c>
      <c r="F3827" t="inlineStr">
        <is>
          <t>article</t>
        </is>
      </c>
      <c r="G3827" t="inlineStr">
        <is>
          <t>10.54473/ijtret.2026.10502</t>
        </is>
      </c>
      <c r="H3827" t="inlineStr">
        <is>
          <t>W7214301512</t>
        </is>
      </c>
      <c r="I3827" t="inlineStr">
        <is>
          <t>https://doi.org/10.54473/ijtret.2026.10502</t>
        </is>
      </c>
      <c r="J3827" t="inlineStr">
        <is>
          <t>https://doi.org/10.54473/ijtret.2026.10502</t>
        </is>
      </c>
      <c r="K3827" t="n">
        <v>0</v>
      </c>
      <c r="L3827" t="inlineStr">
        <is>
          <t>B</t>
        </is>
      </c>
      <c r="M3827" t="inlineStr">
        <is>
          <t>B5</t>
        </is>
      </c>
      <c r="N3827" t="inlineStr"/>
      <c r="O3827" t="inlineStr">
        <is>
          <t>India; United States</t>
        </is>
      </c>
      <c r="P3827" t="inlineStr">
        <is>
          <t>Multi-region</t>
        </is>
      </c>
      <c r="Q3827" t="inlineStr">
        <is>
          <t>Y</t>
        </is>
      </c>
      <c r="R3827" t="inlineStr"/>
      <c r="S3827" t="inlineStr"/>
      <c r="T3827" t="inlineStr">
        <is>
          <t>conceptual</t>
        </is>
      </c>
      <c r="U3827" t="inlineStr"/>
      <c r="V3827" t="inlineStr"/>
      <c r="W3827" t="inlineStr">
        <is>
          <t>auto: One of the most ambitious population-scale digital architectures ever implemented is India's Digital Public Infrastructure (DPI), which includes the Unified Payments Interface (UPI), Aadhaar biometric identity system, Open Network for Digital Commerce (ONDC), and the e-Rupee central bank digital …</t>
        </is>
      </c>
      <c r="X3827" t="inlineStr">
        <is>
          <t>auto: National Institute of Standards and Technology in August 2024.The technological foundation for digital signatures and quantum-resistant key encapsulation is provided by these lattice-and hashbased methods.India's reaction is equally thoughtful.The Department of Science and Technology's Task Force report on the Implementation of a Quantum Safe Ecosystem in India (February 2026), published under the National Quantum Mission, emphasizes hybrid classicalpost-quantum deployments, crypto-agility, a…</t>
        </is>
      </c>
      <c r="Y3827" t="inlineStr"/>
      <c r="Z3827" t="inlineStr">
        <is>
          <t>high</t>
        </is>
      </c>
      <c r="AA3827" t="inlineStr"/>
      <c r="AB3827" t="inlineStr"/>
      <c r="AC3827" t="inlineStr"/>
      <c r="AD3827" t="inlineStr"/>
      <c r="AE3827" t="inlineStr">
        <is>
          <t>B5:recent</t>
        </is>
      </c>
      <c r="AF3827" t="inlineStr"/>
      <c r="AG3827" t="n">
        <v>0</v>
      </c>
    </row>
    <row r="3828">
      <c r="A3828" t="inlineStr">
        <is>
          <t>LM03827</t>
        </is>
      </c>
      <c r="B3828" t="inlineStr">
        <is>
          <t>Biometrics – Management of E-resources in ‘Jaykar Library’ University of Pune, India</t>
        </is>
      </c>
      <c r="C3828" t="n">
        <v>2013</v>
      </c>
      <c r="D3828" t="inlineStr">
        <is>
          <t>Prakash Bhagwan Dongardive; Yogesh Bajpai</t>
        </is>
      </c>
      <c r="E3828" t="inlineStr">
        <is>
          <t>International Journal of Library Science</t>
        </is>
      </c>
      <c r="F3828" t="inlineStr">
        <is>
          <t>article</t>
        </is>
      </c>
      <c r="G3828" t="inlineStr"/>
      <c r="H3828" t="inlineStr">
        <is>
          <t>W2164575429</t>
        </is>
      </c>
      <c r="I3828" t="inlineStr">
        <is>
          <t>http://article.sapub.org/pdf/10.5923.j.library.20130202.01.pdf</t>
        </is>
      </c>
      <c r="J3828" t="inlineStr"/>
      <c r="K3828" t="n">
        <v>0</v>
      </c>
      <c r="L3828" t="inlineStr">
        <is>
          <t>B</t>
        </is>
      </c>
      <c r="M3828" t="inlineStr">
        <is>
          <t>B5</t>
        </is>
      </c>
      <c r="N3828" t="inlineStr"/>
      <c r="O3828" t="inlineStr">
        <is>
          <t>India; Pune</t>
        </is>
      </c>
      <c r="P3828" t="inlineStr">
        <is>
          <t>South Asia</t>
        </is>
      </c>
      <c r="Q3828" t="inlineStr">
        <is>
          <t>Y</t>
        </is>
      </c>
      <c r="R3828" t="inlineStr"/>
      <c r="S3828" t="inlineStr"/>
      <c r="T3828" t="inlineStr">
        <is>
          <t>quantitative</t>
        </is>
      </c>
      <c r="U3828" t="inlineStr"/>
      <c r="V3828" t="inlineStr"/>
      <c r="W3828" t="inlineStr">
        <is>
          <t>auto: This study has put forth result that deserves a close and a careful scrutiny.</t>
        </is>
      </c>
      <c r="X3828" t="inlineStr"/>
      <c r="Y3828" t="inlineStr"/>
      <c r="Z3828" t="inlineStr">
        <is>
          <t>high</t>
        </is>
      </c>
      <c r="AA3828" t="inlineStr"/>
      <c r="AB3828" t="inlineStr"/>
      <c r="AC3828" t="inlineStr"/>
      <c r="AD3828" t="inlineStr"/>
      <c r="AE3828" t="inlineStr">
        <is>
          <t>B5:india</t>
        </is>
      </c>
      <c r="AF3828" t="inlineStr"/>
      <c r="AG3828" t="n">
        <v>0</v>
      </c>
    </row>
    <row r="3829">
      <c r="A3829" t="inlineStr">
        <is>
          <t>LM03828</t>
        </is>
      </c>
      <c r="B3829" t="inlineStr">
        <is>
          <t>Technochange and the historical bloc: Aadhaar and the computerisation of the Indian public distribution system</t>
        </is>
      </c>
      <c r="C3829" t="n">
        <v>2015</v>
      </c>
      <c r="D3829" t="inlineStr">
        <is>
          <t>Silvia Masiero</t>
        </is>
      </c>
      <c r="E3829" t="inlineStr">
        <is>
          <t>London School of Economics and Political Science Research Online (London School of Economics and Political Science)</t>
        </is>
      </c>
      <c r="F3829" t="inlineStr">
        <is>
          <t>conference-paper</t>
        </is>
      </c>
      <c r="G3829" t="inlineStr"/>
      <c r="H3829" t="inlineStr">
        <is>
          <t>W2263409961</t>
        </is>
      </c>
      <c r="I3829" t="inlineStr">
        <is>
          <t>http://eprints.lse.ac.uk/63922/</t>
        </is>
      </c>
      <c r="J3829" t="inlineStr"/>
      <c r="K3829" t="n">
        <v>0</v>
      </c>
      <c r="L3829" t="inlineStr">
        <is>
          <t>B</t>
        </is>
      </c>
      <c r="M3829" t="inlineStr">
        <is>
          <t>B5</t>
        </is>
      </c>
      <c r="N3829" t="inlineStr"/>
      <c r="O3829" t="inlineStr">
        <is>
          <t>India</t>
        </is>
      </c>
      <c r="P3829" t="inlineStr">
        <is>
          <t>South Asia</t>
        </is>
      </c>
      <c r="Q3829" t="inlineStr">
        <is>
          <t>Y</t>
        </is>
      </c>
      <c r="R3829" t="inlineStr"/>
      <c r="S3829" t="inlineStr"/>
      <c r="T3829" t="inlineStr">
        <is>
          <t>unclear</t>
        </is>
      </c>
      <c r="U3829" t="inlineStr"/>
      <c r="V3829" t="inlineStr"/>
      <c r="W3829" t="inlineStr"/>
      <c r="X3829" t="inlineStr"/>
      <c r="Y3829" t="inlineStr"/>
      <c r="Z3829" t="inlineStr">
        <is>
          <t>low</t>
        </is>
      </c>
      <c r="AA3829" t="inlineStr">
        <is>
          <t>Y</t>
        </is>
      </c>
      <c r="AB3829" t="inlineStr"/>
      <c r="AC3829" t="inlineStr"/>
      <c r="AD3829" t="inlineStr"/>
      <c r="AE3829" t="inlineStr">
        <is>
          <t>B5:india</t>
        </is>
      </c>
      <c r="AF3829" t="inlineStr"/>
      <c r="AG3829" t="n">
        <v>0</v>
      </c>
    </row>
    <row r="3830">
      <c r="A3830" t="inlineStr">
        <is>
          <t>LM03829</t>
        </is>
      </c>
      <c r="B3830" t="inlineStr">
        <is>
          <t>India: Aadhaar Unmasked - The UID Number and Threat of exclusion, and of surveillance – South Asia Citizens Web</t>
        </is>
      </c>
      <c r="C3830" t="n">
        <v>2020</v>
      </c>
      <c r="D3830" t="inlineStr">
        <is>
          <t>Usha Ramanathan</t>
        </is>
      </c>
      <c r="E3830" t="inlineStr"/>
      <c r="F3830" t="inlineStr">
        <is>
          <t>article</t>
        </is>
      </c>
      <c r="G3830" t="inlineStr"/>
      <c r="H3830" t="inlineStr">
        <is>
          <t>W2899752787</t>
        </is>
      </c>
      <c r="I3830" t="inlineStr">
        <is>
          <t>https://www.sacw.net/article4901.html</t>
        </is>
      </c>
      <c r="J3830" t="inlineStr"/>
      <c r="K3830" t="n">
        <v>0</v>
      </c>
      <c r="L3830" t="inlineStr">
        <is>
          <t>B</t>
        </is>
      </c>
      <c r="M3830" t="inlineStr">
        <is>
          <t>B5</t>
        </is>
      </c>
      <c r="N3830" t="inlineStr"/>
      <c r="O3830" t="inlineStr">
        <is>
          <t>India; South Asia</t>
        </is>
      </c>
      <c r="P3830" t="inlineStr">
        <is>
          <t>South Asia</t>
        </is>
      </c>
      <c r="Q3830" t="inlineStr">
        <is>
          <t>Y</t>
        </is>
      </c>
      <c r="R3830" t="inlineStr"/>
      <c r="S3830" t="inlineStr"/>
      <c r="T3830" t="inlineStr">
        <is>
          <t>unclear</t>
        </is>
      </c>
      <c r="U3830" t="inlineStr"/>
      <c r="V3830" t="inlineStr"/>
      <c r="W3830" t="inlineStr"/>
      <c r="X3830" t="inlineStr"/>
      <c r="Y3830" t="inlineStr"/>
      <c r="Z3830" t="inlineStr">
        <is>
          <t>low</t>
        </is>
      </c>
      <c r="AA3830" t="inlineStr"/>
      <c r="AB3830" t="inlineStr"/>
      <c r="AC3830" t="inlineStr"/>
      <c r="AD3830" t="inlineStr"/>
      <c r="AE3830" t="inlineStr">
        <is>
          <t>B5:india</t>
        </is>
      </c>
      <c r="AF3830" t="inlineStr"/>
      <c r="AG3830" t="n">
        <v>0</v>
      </c>
    </row>
    <row r="3831">
      <c r="A3831" t="inlineStr">
        <is>
          <t>LM03830</t>
        </is>
      </c>
      <c r="B3831" t="inlineStr">
        <is>
          <t>Biometric Identification Systems for Welfare Distributions: A Case Study of Aadhaar</t>
        </is>
      </c>
      <c r="C3831" t="n">
        <v>2020</v>
      </c>
      <c r="D3831" t="inlineStr">
        <is>
          <t>Caroline Schauder</t>
        </is>
      </c>
      <c r="E3831" t="inlineStr">
        <is>
          <t>DigitalGeorgetown (Georgetown University Library)</t>
        </is>
      </c>
      <c r="F3831" t="inlineStr">
        <is>
          <t>dissertation</t>
        </is>
      </c>
      <c r="G3831" t="inlineStr"/>
      <c r="H3831" t="inlineStr">
        <is>
          <t>W3132295091</t>
        </is>
      </c>
      <c r="I3831" t="inlineStr">
        <is>
          <t>http://hdl.handle.net/10822/1060624</t>
        </is>
      </c>
      <c r="J3831" t="inlineStr">
        <is>
          <t>http://hdl.handle.net/10822/1060624</t>
        </is>
      </c>
      <c r="K3831" t="n">
        <v>0</v>
      </c>
      <c r="L3831" t="inlineStr">
        <is>
          <t>B</t>
        </is>
      </c>
      <c r="M3831" t="inlineStr">
        <is>
          <t>B5</t>
        </is>
      </c>
      <c r="N3831" t="inlineStr"/>
      <c r="O3831" t="inlineStr">
        <is>
          <t>India; Mumbai</t>
        </is>
      </c>
      <c r="P3831" t="inlineStr">
        <is>
          <t>South Asia</t>
        </is>
      </c>
      <c r="Q3831" t="inlineStr">
        <is>
          <t>Y</t>
        </is>
      </c>
      <c r="R3831" t="inlineStr"/>
      <c r="S3831" t="inlineStr"/>
      <c r="T3831" t="inlineStr">
        <is>
          <t>qualitative</t>
        </is>
      </c>
      <c r="U3831" t="inlineStr"/>
      <c r="V3831" t="inlineStr"/>
      <c r="W3831" t="inlineStr">
        <is>
          <t>auto: This study seeks to understand how Mumbai’s urban poor perceive Aadhaar, specifically in regards to the distribution of Public Distribution System (PDS) services.</t>
        </is>
      </c>
      <c r="X3831" t="inlineStr"/>
      <c r="Y3831" t="inlineStr"/>
      <c r="Z3831" t="inlineStr">
        <is>
          <t>high</t>
        </is>
      </c>
      <c r="AA3831" t="inlineStr">
        <is>
          <t>Y</t>
        </is>
      </c>
      <c r="AB3831" t="inlineStr"/>
      <c r="AC3831" t="inlineStr"/>
      <c r="AD3831" t="inlineStr"/>
      <c r="AE3831" t="inlineStr">
        <is>
          <t>B5:india</t>
        </is>
      </c>
      <c r="AF3831" t="inlineStr"/>
    </row>
    <row r="3832">
      <c r="A3832" t="inlineStr">
        <is>
          <t>LM03831</t>
        </is>
      </c>
      <c r="B3832" t="inlineStr">
        <is>
          <t>Institutional and Technology Architecture Interplay in the National Identity System of India (Aadhaar) and Implications for an Effective Privacy Regime</t>
        </is>
      </c>
      <c r="C3832" t="n">
        <v>2018</v>
      </c>
      <c r="D3832" t="inlineStr">
        <is>
          <t>Rekha Jain</t>
        </is>
      </c>
      <c r="E3832" t="inlineStr">
        <is>
          <t>SSRN Electronic Journal</t>
        </is>
      </c>
      <c r="F3832" t="inlineStr">
        <is>
          <t>preprint</t>
        </is>
      </c>
      <c r="G3832" t="inlineStr"/>
      <c r="H3832" t="inlineStr">
        <is>
          <t>W3191631685</t>
        </is>
      </c>
      <c r="I3832" t="inlineStr">
        <is>
          <t>https://papers.ssrn.com/sol3/papers.cfm?abstract_id=3142075</t>
        </is>
      </c>
      <c r="J3832" t="inlineStr">
        <is>
          <t>https://papers.ssrn.com/sol3/papers.cfm?abstract_id=3142075</t>
        </is>
      </c>
      <c r="K3832" t="n">
        <v>0</v>
      </c>
      <c r="L3832" t="inlineStr">
        <is>
          <t>B</t>
        </is>
      </c>
      <c r="M3832" t="inlineStr">
        <is>
          <t>B5</t>
        </is>
      </c>
      <c r="N3832" t="inlineStr"/>
      <c r="O3832" t="inlineStr">
        <is>
          <t>India</t>
        </is>
      </c>
      <c r="P3832" t="inlineStr">
        <is>
          <t>South Asia</t>
        </is>
      </c>
      <c r="Q3832" t="inlineStr">
        <is>
          <t>Y</t>
        </is>
      </c>
      <c r="R3832" t="inlineStr"/>
      <c r="S3832" t="inlineStr"/>
      <c r="T3832" t="inlineStr">
        <is>
          <t>qualitative</t>
        </is>
      </c>
      <c r="U3832" t="inlineStr"/>
      <c r="V3832" t="inlineStr"/>
      <c r="W3832" t="inlineStr">
        <is>
          <t>auto: We hope that the learning from this research would contribute to the policy regarding privacy in Aadhaar.</t>
        </is>
      </c>
      <c r="X3832" t="inlineStr"/>
      <c r="Y3832" t="inlineStr"/>
      <c r="Z3832" t="inlineStr">
        <is>
          <t>high</t>
        </is>
      </c>
      <c r="AA3832" t="inlineStr">
        <is>
          <t>Y</t>
        </is>
      </c>
      <c r="AB3832" t="inlineStr"/>
      <c r="AC3832" t="inlineStr"/>
      <c r="AD3832" t="inlineStr"/>
      <c r="AE3832" t="inlineStr">
        <is>
          <t>B5:india</t>
        </is>
      </c>
      <c r="AF3832" t="inlineStr"/>
    </row>
    <row r="3833">
      <c r="A3833" t="inlineStr">
        <is>
          <t>LM03832</t>
        </is>
      </c>
      <c r="B3833" t="inlineStr">
        <is>
          <t>Identifying Kin Biometric Belonging and Databased Governance in Colonial South Asia and Postcolonial Pakistan</t>
        </is>
      </c>
      <c r="C3833" t="n">
        <v>2021</v>
      </c>
      <c r="D3833" t="inlineStr">
        <is>
          <t>Zehra Hashmi</t>
        </is>
      </c>
      <c r="E3833" t="inlineStr">
        <is>
          <t>Deep Blue (University of Michigan)</t>
        </is>
      </c>
      <c r="F3833" t="inlineStr">
        <is>
          <t>dissertation</t>
        </is>
      </c>
      <c r="G3833" t="inlineStr">
        <is>
          <t>10.7302/3875</t>
        </is>
      </c>
      <c r="H3833" t="inlineStr">
        <is>
          <t>W4287505917</t>
        </is>
      </c>
      <c r="I3833" t="inlineStr">
        <is>
          <t>https://doi.org/10.7302/3875</t>
        </is>
      </c>
      <c r="J3833" t="inlineStr">
        <is>
          <t>https://hdl.handle.net/2027.42/171363</t>
        </is>
      </c>
      <c r="K3833" t="n">
        <v>0</v>
      </c>
      <c r="L3833" t="inlineStr">
        <is>
          <t>B</t>
        </is>
      </c>
      <c r="M3833" t="inlineStr">
        <is>
          <t>B5</t>
        </is>
      </c>
      <c r="N3833" t="inlineStr"/>
      <c r="O3833" t="inlineStr">
        <is>
          <t>India; Islamabad; Pakistan; South Asia</t>
        </is>
      </c>
      <c r="P3833" t="inlineStr">
        <is>
          <t>South Asia</t>
        </is>
      </c>
      <c r="Q3833" t="inlineStr">
        <is>
          <t>Y</t>
        </is>
      </c>
      <c r="R3833" t="inlineStr"/>
      <c r="S3833" t="inlineStr"/>
      <c r="T3833" t="inlineStr">
        <is>
          <t>qualitative</t>
        </is>
      </c>
      <c r="U3833" t="inlineStr"/>
      <c r="V3833" t="inlineStr"/>
      <c r="W3833" t="inlineStr">
        <is>
          <t>auto: I analyze how this mode of governance conditions the possibility of political and ethical claims upon a security state.</t>
        </is>
      </c>
      <c r="X3833" t="inlineStr"/>
      <c r="Y3833" t="inlineStr"/>
      <c r="Z3833" t="inlineStr">
        <is>
          <t>high</t>
        </is>
      </c>
      <c r="AA3833" t="inlineStr">
        <is>
          <t>Y</t>
        </is>
      </c>
      <c r="AB3833" t="inlineStr"/>
      <c r="AC3833" t="inlineStr"/>
      <c r="AD3833" t="inlineStr"/>
      <c r="AE3833" t="inlineStr">
        <is>
          <t>B5:india</t>
        </is>
      </c>
      <c r="AF3833" t="inlineStr"/>
    </row>
    <row r="3834">
      <c r="A3834" t="inlineStr">
        <is>
          <t>LM03833</t>
        </is>
      </c>
      <c r="B3834" t="inlineStr">
        <is>
          <t>A Design for Managing Smart National Identity Cards Securely through the Utilization of Blockchain Technology</t>
        </is>
      </c>
      <c r="C3834" t="n">
        <v>2023</v>
      </c>
      <c r="D3834" t="inlineStr">
        <is>
          <t>Tabassum Tanzim Nawar; Farah Jasmin Khan; Joya Akter; Arnab Saha Authro; S. M. Wazid Ullah; Mohammad Naveed Hossain</t>
        </is>
      </c>
      <c r="E3834" t="inlineStr">
        <is>
          <t>SSRN Electronic Journal</t>
        </is>
      </c>
      <c r="F3834" t="inlineStr">
        <is>
          <t>preprint</t>
        </is>
      </c>
      <c r="G3834" t="inlineStr">
        <is>
          <t>10.2139/ssrn.4638825</t>
        </is>
      </c>
      <c r="H3834" t="inlineStr">
        <is>
          <t>W4389254284</t>
        </is>
      </c>
      <c r="I3834" t="inlineStr">
        <is>
          <t>https://doi.org/10.2139/ssrn.4638825</t>
        </is>
      </c>
      <c r="J3834" t="inlineStr">
        <is>
          <t>https://doi.org/10.2139/ssrn.4638825</t>
        </is>
      </c>
      <c r="K3834" t="n">
        <v>0</v>
      </c>
      <c r="L3834" t="inlineStr">
        <is>
          <t>B</t>
        </is>
      </c>
      <c r="M3834" t="inlineStr">
        <is>
          <t>B5</t>
        </is>
      </c>
      <c r="N3834" t="inlineStr"/>
      <c r="O3834" t="inlineStr"/>
      <c r="P3834" t="inlineStr">
        <is>
          <t>Not place-specific</t>
        </is>
      </c>
      <c r="Q3834" t="inlineStr"/>
      <c r="R3834" t="inlineStr"/>
      <c r="S3834" t="inlineStr"/>
      <c r="T3834" t="inlineStr">
        <is>
          <t>unclear</t>
        </is>
      </c>
      <c r="U3834" t="inlineStr"/>
      <c r="V3834" t="inlineStr"/>
      <c r="W3834" t="inlineStr"/>
      <c r="X3834" t="inlineStr"/>
      <c r="Y3834" t="inlineStr"/>
      <c r="Z3834" t="inlineStr">
        <is>
          <t>low</t>
        </is>
      </c>
      <c r="AA3834" t="inlineStr">
        <is>
          <t>Y</t>
        </is>
      </c>
      <c r="AB3834" t="inlineStr"/>
      <c r="AC3834" t="inlineStr"/>
      <c r="AD3834" t="inlineStr"/>
      <c r="AE3834" t="inlineStr">
        <is>
          <t>B5:india; B5:recent</t>
        </is>
      </c>
      <c r="AF3834" t="inlineStr"/>
    </row>
    <row r="3835">
      <c r="A3835" t="inlineStr">
        <is>
          <t>LM03834</t>
        </is>
      </c>
      <c r="B3835" t="inlineStr">
        <is>
          <t>Design of a Centralized Digital ID System for Public Services in Zambia</t>
        </is>
      </c>
      <c r="C3835" t="n">
        <v>2025</v>
      </c>
      <c r="D3835" t="inlineStr">
        <is>
          <t>chimwemwe khunga; Rev. Sr. Dr. Rani Jacob</t>
        </is>
      </c>
      <c r="E3835" t="inlineStr"/>
      <c r="F3835" t="inlineStr">
        <is>
          <t>preprint</t>
        </is>
      </c>
      <c r="G3835" t="inlineStr">
        <is>
          <t>10.14293/pr2199.002180.v1</t>
        </is>
      </c>
      <c r="H3835" t="inlineStr">
        <is>
          <t>W4415403596</t>
        </is>
      </c>
      <c r="I3835" t="inlineStr">
        <is>
          <t>https://doi.org/10.14293/pr2199.002180.v1</t>
        </is>
      </c>
      <c r="J3835" t="inlineStr">
        <is>
          <t>https://www.scienceopen.com/document_file/e0355ac9-95f7-40f5-bc44-01eb0971924c/ScienceOpenPreprint/Journal%20draft%20MSC%20-%20CS%20-%20CHIMWEMWE%20KHUNGA.pdf</t>
        </is>
      </c>
      <c r="K3835" t="n">
        <v>0</v>
      </c>
      <c r="L3835" t="inlineStr">
        <is>
          <t>B</t>
        </is>
      </c>
      <c r="M3835" t="inlineStr">
        <is>
          <t>B5</t>
        </is>
      </c>
      <c r="N3835" t="inlineStr"/>
      <c r="O3835" t="inlineStr">
        <is>
          <t>Zambia</t>
        </is>
      </c>
      <c r="P3835" t="inlineStr">
        <is>
          <t>Africa</t>
        </is>
      </c>
      <c r="Q3835" t="inlineStr"/>
      <c r="R3835" t="inlineStr"/>
      <c r="S3835" t="inlineStr"/>
      <c r="T3835" t="inlineStr">
        <is>
          <t>conceptual</t>
        </is>
      </c>
      <c r="U3835" t="inlineStr"/>
      <c r="V3835" t="inlineStr"/>
      <c r="W3835" t="inlineStr">
        <is>
          <t>auto: This study proposes a Centralized Digital Identity Management System (CDIMS) designed for Zambia’s public sector.</t>
        </is>
      </c>
      <c r="X3835" t="inlineStr"/>
      <c r="Y3835" t="inlineStr"/>
      <c r="Z3835" t="inlineStr">
        <is>
          <t>high</t>
        </is>
      </c>
      <c r="AA3835" t="inlineStr">
        <is>
          <t>Y</t>
        </is>
      </c>
      <c r="AB3835" t="inlineStr"/>
      <c r="AC3835" t="inlineStr"/>
      <c r="AD3835" t="inlineStr"/>
      <c r="AE3835" t="inlineStr">
        <is>
          <t>B5:recent</t>
        </is>
      </c>
      <c r="AF3835" t="inlineStr"/>
    </row>
    <row r="3836">
      <c r="A3836" t="inlineStr">
        <is>
          <t>LM03835</t>
        </is>
      </c>
      <c r="B3836" t="inlineStr">
        <is>
          <t>Integrating Biometric Authentication in India's Welfare Programs: Lessons from a Decade of Reforms</t>
        </is>
      </c>
      <c r="D3836" t="inlineStr">
        <is>
          <t>Sandip Sukhtankar; Paul Niehaus; Karthik Muralidharan</t>
        </is>
      </c>
      <c r="E3836" t="inlineStr">
        <is>
          <t>RePEc: Research Papers in Economics</t>
        </is>
      </c>
      <c r="F3836" t="inlineStr">
        <is>
          <t>article</t>
        </is>
      </c>
      <c r="G3836" t="inlineStr"/>
      <c r="H3836" t="inlineStr">
        <is>
          <t>W7110600304</t>
        </is>
      </c>
      <c r="I3836" t="inlineStr">
        <is>
          <t>https://www.ncaer.org/image/userfiles/file/IPF2021/IPF2021Paper4.pdf</t>
        </is>
      </c>
      <c r="J3836" t="inlineStr"/>
      <c r="K3836" t="n">
        <v>0</v>
      </c>
      <c r="L3836" t="inlineStr">
        <is>
          <t>B</t>
        </is>
      </c>
      <c r="M3836" t="inlineStr">
        <is>
          <t>B5</t>
        </is>
      </c>
      <c r="N3836" t="inlineStr"/>
      <c r="O3836" t="inlineStr">
        <is>
          <t>India</t>
        </is>
      </c>
      <c r="P3836" t="inlineStr">
        <is>
          <t>South Asia</t>
        </is>
      </c>
      <c r="Q3836" t="inlineStr">
        <is>
          <t>Y</t>
        </is>
      </c>
      <c r="R3836" t="inlineStr"/>
      <c r="S3836" t="inlineStr"/>
      <c r="T3836" t="inlineStr">
        <is>
          <t>unclear</t>
        </is>
      </c>
      <c r="U3836" t="inlineStr"/>
      <c r="V3836" t="inlineStr"/>
      <c r="W3836" t="inlineStr">
        <is>
          <t>auto: India’s biometric unique ID Aadhaar has been at the forefront of the global revolution in digital identification, and India’s most significant investment in state capacity over the past decade.</t>
        </is>
      </c>
      <c r="X3836" t="inlineStr"/>
      <c r="Y3836" t="inlineStr"/>
      <c r="Z3836" t="inlineStr">
        <is>
          <t>high</t>
        </is>
      </c>
      <c r="AA3836" t="inlineStr">
        <is>
          <t>Y</t>
        </is>
      </c>
      <c r="AB3836" t="inlineStr"/>
      <c r="AC3836" t="inlineStr"/>
      <c r="AD3836" t="inlineStr"/>
      <c r="AE3836" t="inlineStr">
        <is>
          <t>B5:india</t>
        </is>
      </c>
      <c r="AF3836" t="inlineStr"/>
    </row>
    <row r="3837">
      <c r="A3837" t="inlineStr">
        <is>
          <t>LM03836</t>
        </is>
      </c>
      <c r="B3837" t="inlineStr">
        <is>
          <t>India-ASEAN Cooperation: Pilot Study on Digital Public Infrastructure Collaboration</t>
        </is>
      </c>
      <c r="D3837" t="inlineStr">
        <is>
          <t>ERIA; Anita Prakash</t>
        </is>
      </c>
      <c r="E3837" t="inlineStr">
        <is>
          <t>RePEc: Research Papers in Economics</t>
        </is>
      </c>
      <c r="F3837" t="inlineStr">
        <is>
          <t>book</t>
        </is>
      </c>
      <c r="G3837" t="inlineStr"/>
      <c r="H3837" t="inlineStr">
        <is>
          <t>W7113668216</t>
        </is>
      </c>
      <c r="I3837" t="inlineStr">
        <is>
          <t>https://www.eria.org/uploads/India-ASEAN-Cooperation-Pilot-Study-Digital-Public-Infrastructure.pdf</t>
        </is>
      </c>
      <c r="J3837" t="inlineStr"/>
      <c r="K3837" t="n">
        <v>0</v>
      </c>
      <c r="L3837" t="inlineStr">
        <is>
          <t>B</t>
        </is>
      </c>
      <c r="M3837" t="inlineStr">
        <is>
          <t>B5</t>
        </is>
      </c>
      <c r="N3837" t="inlineStr"/>
      <c r="O3837" t="inlineStr">
        <is>
          <t>India; Jakarta</t>
        </is>
      </c>
      <c r="P3837" t="inlineStr">
        <is>
          <t>Multi-region</t>
        </is>
      </c>
      <c r="Q3837" t="inlineStr">
        <is>
          <t>Y</t>
        </is>
      </c>
      <c r="R3837" t="inlineStr"/>
      <c r="S3837" t="inlineStr"/>
      <c r="T3837" t="inlineStr">
        <is>
          <t>unclear</t>
        </is>
      </c>
      <c r="U3837" t="inlineStr"/>
      <c r="V3837" t="inlineStr"/>
      <c r="W3837" t="inlineStr">
        <is>
          <t>auto: This study addresses the digital aspect of ASEAN–India connectivity, focusing on the development of a Digital Architecture that enables businesses and social activities between India and ASEAN to operate more efficiently, drive innovation, and respond to evolving customer demands in the digital a…</t>
        </is>
      </c>
      <c r="X3837" t="inlineStr"/>
      <c r="Y3837" t="inlineStr"/>
      <c r="Z3837" t="inlineStr">
        <is>
          <t>high</t>
        </is>
      </c>
      <c r="AA3837" t="inlineStr">
        <is>
          <t>Y</t>
        </is>
      </c>
      <c r="AB3837" t="inlineStr"/>
      <c r="AC3837" t="inlineStr"/>
      <c r="AD3837" t="inlineStr"/>
      <c r="AE3837" t="inlineStr">
        <is>
          <t>B5:india</t>
        </is>
      </c>
      <c r="AF3837" t="inlineStr"/>
    </row>
    <row r="3838">
      <c r="A3838" t="inlineStr">
        <is>
          <t>LM03837</t>
        </is>
      </c>
      <c r="B3838" t="inlineStr">
        <is>
          <t>Digital Identity and Government Data Exchange Platforms</t>
        </is>
      </c>
      <c r="C3838" t="n">
        <v>2025</v>
      </c>
      <c r="D3838" t="inlineStr">
        <is>
          <t>Tonderai Mujaku; Zimbabwe Centre for High Performance Computing; Postal and Telecommunication Regulatory Authority of Zimbabwe</t>
        </is>
      </c>
      <c r="E3838" t="inlineStr">
        <is>
          <t>Zenodo (CERN European Organization for Nuclear Research)</t>
        </is>
      </c>
      <c r="F3838" t="inlineStr">
        <is>
          <t>preprint</t>
        </is>
      </c>
      <c r="G3838" t="inlineStr">
        <is>
          <t>10.5281/zenodo.18011701</t>
        </is>
      </c>
      <c r="H3838" t="inlineStr">
        <is>
          <t>W7116671708</t>
        </is>
      </c>
      <c r="I3838" t="inlineStr">
        <is>
          <t>https://doi.org/10.5281/zenodo.18011701</t>
        </is>
      </c>
      <c r="J3838" t="inlineStr">
        <is>
          <t>https://doi.org/10.5281/zenodo.18011701</t>
        </is>
      </c>
      <c r="K3838" t="n">
        <v>0</v>
      </c>
      <c r="L3838" t="inlineStr">
        <is>
          <t>B</t>
        </is>
      </c>
      <c r="M3838" t="inlineStr">
        <is>
          <t>B5</t>
        </is>
      </c>
      <c r="N3838" t="inlineStr"/>
      <c r="O3838" t="inlineStr">
        <is>
          <t>Singapore; Zimbabwe</t>
        </is>
      </c>
      <c r="P3838" t="inlineStr">
        <is>
          <t>Multi-region</t>
        </is>
      </c>
      <c r="Q3838" t="inlineStr"/>
      <c r="R3838" t="inlineStr"/>
      <c r="S3838" t="inlineStr"/>
      <c r="T3838" t="inlineStr">
        <is>
          <t>review</t>
        </is>
      </c>
      <c r="U3838" t="inlineStr"/>
      <c r="V3838" t="inlineStr"/>
      <c r="W3838" t="inlineStr">
        <is>
          <t>auto: This literature review examines international best practices in digital identity management and secure government data exchange systems, with particular focus on Singapore's MyInfo platform and the X-Road data exchange framework.</t>
        </is>
      </c>
      <c r="X3838" t="inlineStr"/>
      <c r="Y3838" t="inlineStr"/>
      <c r="Z3838" t="inlineStr">
        <is>
          <t>high</t>
        </is>
      </c>
      <c r="AA3838" t="inlineStr">
        <is>
          <t>Y</t>
        </is>
      </c>
      <c r="AB3838" t="inlineStr"/>
      <c r="AC3838" t="inlineStr"/>
      <c r="AD3838" t="inlineStr"/>
      <c r="AE3838" t="inlineStr">
        <is>
          <t>B5:recent</t>
        </is>
      </c>
      <c r="AF3838" t="inlineStr">
        <is>
          <t>W7116676346; W7116728250</t>
        </is>
      </c>
    </row>
    <row r="3839">
      <c r="A3839" t="inlineStr">
        <is>
          <t>LM03838</t>
        </is>
      </c>
      <c r="B3839" t="inlineStr">
        <is>
          <t>Lifecycle Dynamics of Aadhaar Enrolment and Updates A State-Level Comparative Analysis Using Socio-Demographic Indicators in India</t>
        </is>
      </c>
      <c r="C3839" t="n">
        <v>2026</v>
      </c>
      <c r="D3839" t="inlineStr">
        <is>
          <t>Ritesh Verma</t>
        </is>
      </c>
      <c r="E3839" t="inlineStr">
        <is>
          <t>Figshare</t>
        </is>
      </c>
      <c r="F3839" t="inlineStr">
        <is>
          <t>article</t>
        </is>
      </c>
      <c r="G3839" t="inlineStr">
        <is>
          <t>10.6084/m9.figshare.31057204.v1</t>
        </is>
      </c>
      <c r="H3839" t="inlineStr">
        <is>
          <t>W7123412309</t>
        </is>
      </c>
      <c r="I3839" t="inlineStr">
        <is>
          <t>https://doi.org/10.6084/m9.figshare.31057204.v1</t>
        </is>
      </c>
      <c r="J3839" t="inlineStr">
        <is>
          <t>https://doi.org/10.6084/m9.figshare.31057204.v1</t>
        </is>
      </c>
      <c r="K3839" t="n">
        <v>0</v>
      </c>
      <c r="L3839" t="inlineStr">
        <is>
          <t>B</t>
        </is>
      </c>
      <c r="M3839" t="inlineStr">
        <is>
          <t>B5</t>
        </is>
      </c>
      <c r="N3839" t="inlineStr"/>
      <c r="O3839" t="inlineStr">
        <is>
          <t>India</t>
        </is>
      </c>
      <c r="P3839" t="inlineStr">
        <is>
          <t>South Asia</t>
        </is>
      </c>
      <c r="Q3839" t="inlineStr">
        <is>
          <t>Y</t>
        </is>
      </c>
      <c r="R3839" t="inlineStr"/>
      <c r="S3839" t="inlineStr"/>
      <c r="T3839" t="inlineStr">
        <is>
          <t>quantitative</t>
        </is>
      </c>
      <c r="U3839" t="inlineStr"/>
      <c r="V3839" t="inlineStr"/>
      <c r="W3839" t="inlineStr">
        <is>
          <t>auto: Aadhaar enrolment and update services are accessed continuously across an individual’s life cycle, yet the demand for these services varies widely across Indian states and Union Territories.</t>
        </is>
      </c>
      <c r="X3839" t="inlineStr"/>
      <c r="Y3839" t="inlineStr"/>
      <c r="Z3839" t="inlineStr">
        <is>
          <t>high</t>
        </is>
      </c>
      <c r="AA3839" t="inlineStr">
        <is>
          <t>Y</t>
        </is>
      </c>
      <c r="AB3839" t="inlineStr"/>
      <c r="AC3839" t="inlineStr"/>
      <c r="AD3839" t="inlineStr"/>
      <c r="AE3839" t="inlineStr">
        <is>
          <t>B5:india; B5:recent</t>
        </is>
      </c>
      <c r="AF3839" t="inlineStr">
        <is>
          <t>W7123511821</t>
        </is>
      </c>
      <c r="AG3839" t="n">
        <v>0</v>
      </c>
    </row>
    <row r="3840">
      <c r="A3840" t="inlineStr">
        <is>
          <t>LM03839</t>
        </is>
      </c>
      <c r="B3840" t="inlineStr">
        <is>
          <t>What India's Digital Public Infrastructure does Not Yet do: A Comparative Policy Review of Missing Governance Layers</t>
        </is>
      </c>
      <c r="C3840" t="n">
        <v>2026</v>
      </c>
      <c r="D3840" t="inlineStr">
        <is>
          <t>Tanika Singh</t>
        </is>
      </c>
      <c r="E3840" t="inlineStr">
        <is>
          <t>SSRN Electronic Journal</t>
        </is>
      </c>
      <c r="F3840" t="inlineStr">
        <is>
          <t>preprint</t>
        </is>
      </c>
      <c r="G3840" t="inlineStr">
        <is>
          <t>10.2139/ssrn.6034114</t>
        </is>
      </c>
      <c r="H3840" t="inlineStr">
        <is>
          <t>W7125971017</t>
        </is>
      </c>
      <c r="I3840" t="inlineStr">
        <is>
          <t>https://doi.org/10.2139/ssrn.6034114</t>
        </is>
      </c>
      <c r="J3840" t="inlineStr">
        <is>
          <t>https://doi.org/10.2139/ssrn.6034114</t>
        </is>
      </c>
      <c r="K3840" t="n">
        <v>0</v>
      </c>
      <c r="L3840" t="inlineStr">
        <is>
          <t>B</t>
        </is>
      </c>
      <c r="M3840" t="inlineStr">
        <is>
          <t>B5</t>
        </is>
      </c>
      <c r="N3840" t="inlineStr"/>
      <c r="O3840" t="inlineStr">
        <is>
          <t>India</t>
        </is>
      </c>
      <c r="P3840" t="inlineStr">
        <is>
          <t>South Asia</t>
        </is>
      </c>
      <c r="Q3840" t="inlineStr">
        <is>
          <t>Y</t>
        </is>
      </c>
      <c r="R3840" t="inlineStr"/>
      <c r="S3840" t="inlineStr"/>
      <c r="T3840" t="inlineStr">
        <is>
          <t>unclear</t>
        </is>
      </c>
      <c r="U3840" t="inlineStr"/>
      <c r="V3840" t="inlineStr"/>
      <c r="W3840" t="inlineStr"/>
      <c r="X3840" t="inlineStr"/>
      <c r="Y3840" t="inlineStr"/>
      <c r="Z3840" t="inlineStr">
        <is>
          <t>low</t>
        </is>
      </c>
      <c r="AA3840" t="inlineStr">
        <is>
          <t>Y</t>
        </is>
      </c>
      <c r="AB3840" t="inlineStr"/>
      <c r="AC3840" t="inlineStr"/>
      <c r="AD3840" t="inlineStr"/>
      <c r="AE3840" t="inlineStr">
        <is>
          <t>B5:india; B5:recent</t>
        </is>
      </c>
      <c r="AF3840" t="inlineStr"/>
    </row>
    <row r="3841">
      <c r="A3841" t="inlineStr">
        <is>
          <t>LM03840</t>
        </is>
      </c>
      <c r="B3841" t="inlineStr">
        <is>
          <t>Offline Biometric Authentication for rural area Ration shop</t>
        </is>
      </c>
      <c r="C3841" t="n">
        <v>2026</v>
      </c>
      <c r="D3841" t="inlineStr">
        <is>
          <t>Bevisha A R , Kalaivani M, Sathya M, Poorna seetha B</t>
        </is>
      </c>
      <c r="E3841" t="inlineStr">
        <is>
          <t>Zenodo (CERN European Organization for Nuclear Research)</t>
        </is>
      </c>
      <c r="F3841" t="inlineStr">
        <is>
          <t>article</t>
        </is>
      </c>
      <c r="G3841" t="inlineStr">
        <is>
          <t>10.5281/zenodo.18426444</t>
        </is>
      </c>
      <c r="H3841" t="inlineStr">
        <is>
          <t>W7126242103</t>
        </is>
      </c>
      <c r="I3841" t="inlineStr">
        <is>
          <t>https://doi.org/10.5281/zenodo.18426444</t>
        </is>
      </c>
      <c r="J3841" t="inlineStr">
        <is>
          <t>https://doi.org/10.5281/zenodo.18426444</t>
        </is>
      </c>
      <c r="K3841" t="n">
        <v>0</v>
      </c>
      <c r="L3841" t="inlineStr">
        <is>
          <t>B</t>
        </is>
      </c>
      <c r="M3841" t="inlineStr">
        <is>
          <t>B5</t>
        </is>
      </c>
      <c r="N3841" t="inlineStr"/>
      <c r="O3841" t="inlineStr"/>
      <c r="P3841" t="inlineStr">
        <is>
          <t>Not place-specific</t>
        </is>
      </c>
      <c r="Q3841" t="inlineStr"/>
      <c r="R3841" t="inlineStr"/>
      <c r="S3841" t="inlineStr"/>
      <c r="T3841" t="inlineStr">
        <is>
          <t>unclear</t>
        </is>
      </c>
      <c r="U3841" t="inlineStr"/>
      <c r="V3841" t="inlineStr"/>
      <c r="W3841" t="inlineStr">
        <is>
          <t>auto: To address this challenge, this paper proposes an offline multimodal biometric authentication system designed specifically for rural ration shop environments.</t>
        </is>
      </c>
      <c r="X3841" t="inlineStr"/>
      <c r="Y3841" t="inlineStr"/>
      <c r="Z3841" t="inlineStr">
        <is>
          <t>high</t>
        </is>
      </c>
      <c r="AA3841" t="inlineStr">
        <is>
          <t>Y</t>
        </is>
      </c>
      <c r="AB3841" t="inlineStr"/>
      <c r="AC3841" t="inlineStr"/>
      <c r="AD3841" t="inlineStr"/>
      <c r="AE3841" t="inlineStr">
        <is>
          <t>B5:recent</t>
        </is>
      </c>
      <c r="AF3841" t="inlineStr"/>
      <c r="AG3841" t="n">
        <v>0</v>
      </c>
    </row>
    <row r="3842">
      <c r="A3842" t="inlineStr">
        <is>
          <t>LM03841</t>
        </is>
      </c>
      <c r="B3842" t="inlineStr">
        <is>
          <t>A STUDY ON IMPACT OF AADHAAR-LINKED WELFARE REFORMS ON INCLUSIVE BANKING IN INDIA: A FISCAL POLICY PERSPECTIVE</t>
        </is>
      </c>
      <c r="C3842" t="n">
        <v>2026</v>
      </c>
      <c r="D3842" t="inlineStr">
        <is>
          <t>Reshu Gupta</t>
        </is>
      </c>
      <c r="E3842" t="inlineStr">
        <is>
          <t>Zenodo (CERN European Organization for Nuclear Research)</t>
        </is>
      </c>
      <c r="F3842" t="inlineStr">
        <is>
          <t>other</t>
        </is>
      </c>
      <c r="G3842" t="inlineStr">
        <is>
          <t>10.5281/zenodo.18957096</t>
        </is>
      </c>
      <c r="H3842" t="inlineStr">
        <is>
          <t>W7134961839</t>
        </is>
      </c>
      <c r="I3842" t="inlineStr">
        <is>
          <t>https://doi.org/10.5281/zenodo.18957096</t>
        </is>
      </c>
      <c r="J3842" t="inlineStr">
        <is>
          <t>https://doi.org/10.5281/zenodo.18957096</t>
        </is>
      </c>
      <c r="K3842" t="n">
        <v>0</v>
      </c>
      <c r="L3842" t="inlineStr">
        <is>
          <t>B</t>
        </is>
      </c>
      <c r="M3842" t="inlineStr">
        <is>
          <t>B5</t>
        </is>
      </c>
      <c r="N3842" t="inlineStr"/>
      <c r="O3842" t="inlineStr">
        <is>
          <t>India</t>
        </is>
      </c>
      <c r="P3842" t="inlineStr">
        <is>
          <t>South Asia</t>
        </is>
      </c>
      <c r="Q3842" t="inlineStr">
        <is>
          <t>Y</t>
        </is>
      </c>
      <c r="R3842" t="inlineStr"/>
      <c r="S3842" t="inlineStr"/>
      <c r="T3842" t="inlineStr">
        <is>
          <t>conceptual</t>
        </is>
      </c>
      <c r="U3842" t="inlineStr"/>
      <c r="V3842" t="inlineStr"/>
      <c r="W3842" t="inlineStr">
        <is>
          <t>auto: This study evaluates the influence of Aadhaar-linked welfare reforms on inclusive banking in India using secondary data sources.</t>
        </is>
      </c>
      <c r="X3842" t="inlineStr"/>
      <c r="Y3842" t="inlineStr"/>
      <c r="Z3842" t="inlineStr">
        <is>
          <t>high</t>
        </is>
      </c>
      <c r="AA3842" t="inlineStr">
        <is>
          <t>Y</t>
        </is>
      </c>
      <c r="AB3842" t="inlineStr"/>
      <c r="AC3842" t="inlineStr"/>
      <c r="AD3842" t="inlineStr"/>
      <c r="AE3842" t="inlineStr">
        <is>
          <t>B5:recent</t>
        </is>
      </c>
      <c r="AF3842" t="inlineStr"/>
    </row>
    <row r="3843">
      <c r="A3843" t="inlineStr">
        <is>
          <t>LM03842</t>
        </is>
      </c>
      <c r="B3843" t="inlineStr">
        <is>
          <t>Open Source Digital Public Infrastructure (OSDPI)</t>
        </is>
      </c>
      <c r="C3843" t="n">
        <v>2025</v>
      </c>
      <c r="D3843" t="inlineStr">
        <is>
          <t>Felipe Piccarone Gonçalves Ribeiro</t>
        </is>
      </c>
      <c r="E3843" t="inlineStr">
        <is>
          <t>Zenodo (CERN European Organization for Nuclear Research)</t>
        </is>
      </c>
      <c r="F3843" t="inlineStr">
        <is>
          <t>article</t>
        </is>
      </c>
      <c r="G3843" t="inlineStr">
        <is>
          <t>10.5281/zenodo.19210214</t>
        </is>
      </c>
      <c r="H3843" t="inlineStr">
        <is>
          <t>W7140192615</t>
        </is>
      </c>
      <c r="I3843" t="inlineStr">
        <is>
          <t>https://doi.org/10.5281/zenodo.19210214</t>
        </is>
      </c>
      <c r="J3843" t="inlineStr">
        <is>
          <t>https://doi.org/10.5281/zenodo.19210214</t>
        </is>
      </c>
      <c r="K3843" t="n">
        <v>0</v>
      </c>
      <c r="L3843" t="inlineStr">
        <is>
          <t>B</t>
        </is>
      </c>
      <c r="M3843" t="inlineStr">
        <is>
          <t>B5</t>
        </is>
      </c>
      <c r="N3843" t="inlineStr"/>
      <c r="O3843" t="inlineStr"/>
      <c r="P3843" t="inlineStr">
        <is>
          <t>Not place-specific</t>
        </is>
      </c>
      <c r="Q3843" t="inlineStr"/>
      <c r="R3843" t="inlineStr"/>
      <c r="S3843" t="inlineStr"/>
      <c r="T3843" t="inlineStr">
        <is>
          <t>unclear</t>
        </is>
      </c>
      <c r="U3843" t="inlineStr"/>
      <c r="V3843" t="inlineStr"/>
      <c r="W3843" t="inlineStr">
        <is>
          <t>auto: Open Source Digital Public Infrastructure (OSDPI) is the usage of the 'Open Internet' and 'Open Source Culture Historiography' methodologies in the rule of law (RoL) foundation of governmental programs of public private partnership (PPP) participatory secure operational development (DevSecOps) fo…</t>
        </is>
      </c>
      <c r="X3843" t="inlineStr"/>
      <c r="Y3843" t="inlineStr"/>
      <c r="Z3843" t="inlineStr">
        <is>
          <t>high</t>
        </is>
      </c>
      <c r="AA3843" t="inlineStr">
        <is>
          <t>Y</t>
        </is>
      </c>
      <c r="AB3843" t="inlineStr"/>
      <c r="AC3843" t="inlineStr"/>
      <c r="AD3843" t="inlineStr"/>
      <c r="AE3843" t="inlineStr">
        <is>
          <t>B5:recent</t>
        </is>
      </c>
      <c r="AF3843" t="inlineStr">
        <is>
          <t>W7140824377</t>
        </is>
      </c>
      <c r="AG3843" t="n">
        <v>0</v>
      </c>
    </row>
    <row r="3844">
      <c r="A3844" t="inlineStr">
        <is>
          <t>LM03843</t>
        </is>
      </c>
      <c r="B3844" t="inlineStr">
        <is>
          <t>Towards a Unified Civic Identity Stack: Integrating Nepal's National Identity Card (NID) with Cross-Domain Government Services</t>
        </is>
      </c>
      <c r="C3844" t="n">
        <v>2026</v>
      </c>
      <c r="D3844" t="inlineStr">
        <is>
          <t>Sakshyam Banjade</t>
        </is>
      </c>
      <c r="E3844" t="inlineStr">
        <is>
          <t>SSRN Electronic Journal</t>
        </is>
      </c>
      <c r="F3844" t="inlineStr">
        <is>
          <t>preprint</t>
        </is>
      </c>
      <c r="G3844" t="inlineStr">
        <is>
          <t>10.2139/ssrn.6392278</t>
        </is>
      </c>
      <c r="H3844" t="inlineStr">
        <is>
          <t>W7141621093</t>
        </is>
      </c>
      <c r="I3844" t="inlineStr">
        <is>
          <t>https://doi.org/10.2139/ssrn.6392278</t>
        </is>
      </c>
      <c r="J3844" t="inlineStr">
        <is>
          <t>https://doi.org/10.2139/ssrn.6392278</t>
        </is>
      </c>
      <c r="K3844" t="n">
        <v>0</v>
      </c>
      <c r="L3844" t="inlineStr">
        <is>
          <t>B</t>
        </is>
      </c>
      <c r="M3844" t="inlineStr">
        <is>
          <t>B5</t>
        </is>
      </c>
      <c r="N3844" t="inlineStr"/>
      <c r="O3844" t="inlineStr">
        <is>
          <t>Nepal</t>
        </is>
      </c>
      <c r="P3844" t="inlineStr">
        <is>
          <t>South Asia</t>
        </is>
      </c>
      <c r="Q3844" t="inlineStr"/>
      <c r="R3844" t="inlineStr"/>
      <c r="S3844" t="inlineStr"/>
      <c r="T3844" t="inlineStr">
        <is>
          <t>unclear</t>
        </is>
      </c>
      <c r="U3844" t="inlineStr"/>
      <c r="V3844" t="inlineStr"/>
      <c r="W3844" t="inlineStr"/>
      <c r="X3844" t="inlineStr"/>
      <c r="Y3844" t="inlineStr"/>
      <c r="Z3844" t="inlineStr">
        <is>
          <t>low</t>
        </is>
      </c>
      <c r="AA3844" t="inlineStr">
        <is>
          <t>Y</t>
        </is>
      </c>
      <c r="AB3844" t="inlineStr"/>
      <c r="AC3844" t="inlineStr"/>
      <c r="AD3844" t="inlineStr"/>
      <c r="AE3844" t="inlineStr">
        <is>
          <t>B5:india; B5:recent</t>
        </is>
      </c>
      <c r="AF3844" t="inlineStr"/>
    </row>
    <row r="3845">
      <c r="A3845" t="inlineStr">
        <is>
          <t>LM03844</t>
        </is>
      </c>
      <c r="B3845" t="inlineStr">
        <is>
          <t>Biopolitical Technologies of Control: Aadhaar, NRC, and the Redefinition of Citizenship and State Power in Contemporary India</t>
        </is>
      </c>
      <c r="C3845" t="n">
        <v>2026</v>
      </c>
      <c r="D3845" t="inlineStr">
        <is>
          <t>Sahil Mahmud</t>
        </is>
      </c>
      <c r="E3845" t="inlineStr">
        <is>
          <t>SSRN Electronic Journal</t>
        </is>
      </c>
      <c r="F3845" t="inlineStr">
        <is>
          <t>preprint</t>
        </is>
      </c>
      <c r="G3845" t="inlineStr">
        <is>
          <t>10.2139/ssrn.6288298</t>
        </is>
      </c>
      <c r="H3845" t="inlineStr">
        <is>
          <t>W7154405996</t>
        </is>
      </c>
      <c r="I3845" t="inlineStr">
        <is>
          <t>https://doi.org/10.2139/ssrn.6288298</t>
        </is>
      </c>
      <c r="J3845" t="inlineStr">
        <is>
          <t>https://doi.org/10.2139/ssrn.6288298</t>
        </is>
      </c>
      <c r="K3845" t="n">
        <v>0</v>
      </c>
      <c r="L3845" t="inlineStr">
        <is>
          <t>B</t>
        </is>
      </c>
      <c r="M3845" t="inlineStr">
        <is>
          <t>B5</t>
        </is>
      </c>
      <c r="N3845" t="inlineStr"/>
      <c r="O3845" t="inlineStr">
        <is>
          <t>India</t>
        </is>
      </c>
      <c r="P3845" t="inlineStr">
        <is>
          <t>South Asia</t>
        </is>
      </c>
      <c r="Q3845" t="inlineStr">
        <is>
          <t>Y</t>
        </is>
      </c>
      <c r="R3845" t="inlineStr"/>
      <c r="S3845" t="inlineStr"/>
      <c r="T3845" t="inlineStr">
        <is>
          <t>unclear</t>
        </is>
      </c>
      <c r="U3845" t="inlineStr"/>
      <c r="V3845" t="inlineStr"/>
      <c r="W3845" t="inlineStr"/>
      <c r="X3845" t="inlineStr"/>
      <c r="Y3845" t="inlineStr"/>
      <c r="Z3845" t="inlineStr">
        <is>
          <t>low</t>
        </is>
      </c>
      <c r="AA3845" t="inlineStr">
        <is>
          <t>Y</t>
        </is>
      </c>
      <c r="AB3845" t="inlineStr"/>
      <c r="AC3845" t="inlineStr"/>
      <c r="AD3845" t="inlineStr"/>
      <c r="AE3845" t="inlineStr">
        <is>
          <t>B5:india; B5:recent</t>
        </is>
      </c>
      <c r="AF3845" t="inlineStr"/>
    </row>
    <row r="3846">
      <c r="A3846" t="inlineStr">
        <is>
          <t>LM03845</t>
        </is>
      </c>
      <c r="B3846" t="inlineStr">
        <is>
          <t>Administrative Reach and State Capacity: Interoperability Failures in Nigeria's Digital Identification Infrastructure</t>
        </is>
      </c>
      <c r="C3846" t="n">
        <v>2026</v>
      </c>
      <c r="D3846" t="inlineStr">
        <is>
          <t>Daramola Joseph Omoyele</t>
        </is>
      </c>
      <c r="E3846" t="inlineStr">
        <is>
          <t>SSRN Electronic Journal</t>
        </is>
      </c>
      <c r="F3846" t="inlineStr">
        <is>
          <t>preprint</t>
        </is>
      </c>
      <c r="G3846" t="inlineStr">
        <is>
          <t>10.2139/ssrn.6361358</t>
        </is>
      </c>
      <c r="H3846" t="inlineStr">
        <is>
          <t>W7155007188</t>
        </is>
      </c>
      <c r="I3846" t="inlineStr">
        <is>
          <t>https://doi.org/10.2139/ssrn.6361358</t>
        </is>
      </c>
      <c r="J3846" t="inlineStr">
        <is>
          <t>https://doi.org/10.2139/ssrn.6361358</t>
        </is>
      </c>
      <c r="K3846" t="n">
        <v>0</v>
      </c>
      <c r="L3846" t="inlineStr">
        <is>
          <t>B</t>
        </is>
      </c>
      <c r="M3846" t="inlineStr">
        <is>
          <t>B5</t>
        </is>
      </c>
      <c r="N3846" t="inlineStr"/>
      <c r="O3846" t="inlineStr">
        <is>
          <t>Nigeria</t>
        </is>
      </c>
      <c r="P3846" t="inlineStr">
        <is>
          <t>Africa</t>
        </is>
      </c>
      <c r="Q3846" t="inlineStr"/>
      <c r="R3846" t="inlineStr"/>
      <c r="S3846" t="inlineStr"/>
      <c r="T3846" t="inlineStr">
        <is>
          <t>unclear</t>
        </is>
      </c>
      <c r="U3846" t="inlineStr"/>
      <c r="V3846" t="inlineStr"/>
      <c r="W3846" t="inlineStr"/>
      <c r="X3846" t="inlineStr"/>
      <c r="Y3846" t="inlineStr"/>
      <c r="Z3846" t="inlineStr">
        <is>
          <t>low</t>
        </is>
      </c>
      <c r="AA3846" t="inlineStr">
        <is>
          <t>Y</t>
        </is>
      </c>
      <c r="AB3846" t="inlineStr"/>
      <c r="AC3846" t="inlineStr"/>
      <c r="AD3846" t="inlineStr"/>
      <c r="AE3846" t="inlineStr">
        <is>
          <t>B5:recent</t>
        </is>
      </c>
      <c r="AF3846" t="inlineStr"/>
    </row>
    <row r="3847">
      <c r="A3847" t="inlineStr">
        <is>
          <t>LM03846</t>
        </is>
      </c>
      <c r="B3847" t="inlineStr">
        <is>
          <t>Legal Identity or Digital Control? National Digital ID Systems, Exclusion, and Digital Authoritarian Practices in Uganda</t>
        </is>
      </c>
      <c r="C3847" t="n">
        <v>2026</v>
      </c>
      <c r="D3847" t="inlineStr">
        <is>
          <t>Olila Steven</t>
        </is>
      </c>
      <c r="E3847" t="inlineStr">
        <is>
          <t>SSRN Electronic Journal</t>
        </is>
      </c>
      <c r="F3847" t="inlineStr">
        <is>
          <t>preprint</t>
        </is>
      </c>
      <c r="G3847" t="inlineStr">
        <is>
          <t>10.2139/ssrn.6509718</t>
        </is>
      </c>
      <c r="H3847" t="inlineStr">
        <is>
          <t>W7155009575</t>
        </is>
      </c>
      <c r="I3847" t="inlineStr">
        <is>
          <t>https://doi.org/10.2139/ssrn.6509718</t>
        </is>
      </c>
      <c r="J3847" t="inlineStr">
        <is>
          <t>https://doi.org/10.2139/ssrn.6509718</t>
        </is>
      </c>
      <c r="K3847" t="n">
        <v>0</v>
      </c>
      <c r="L3847" t="inlineStr">
        <is>
          <t>B</t>
        </is>
      </c>
      <c r="M3847" t="inlineStr">
        <is>
          <t>B5</t>
        </is>
      </c>
      <c r="N3847" t="inlineStr"/>
      <c r="O3847" t="inlineStr">
        <is>
          <t>Uganda</t>
        </is>
      </c>
      <c r="P3847" t="inlineStr">
        <is>
          <t>Africa</t>
        </is>
      </c>
      <c r="Q3847" t="inlineStr"/>
      <c r="R3847" t="inlineStr"/>
      <c r="S3847" t="inlineStr"/>
      <c r="T3847" t="inlineStr">
        <is>
          <t>unclear</t>
        </is>
      </c>
      <c r="U3847" t="inlineStr"/>
      <c r="V3847" t="inlineStr"/>
      <c r="W3847" t="inlineStr"/>
      <c r="X3847" t="inlineStr"/>
      <c r="Y3847" t="inlineStr"/>
      <c r="Z3847" t="inlineStr">
        <is>
          <t>low</t>
        </is>
      </c>
      <c r="AA3847" t="inlineStr">
        <is>
          <t>Y</t>
        </is>
      </c>
      <c r="AB3847" t="inlineStr"/>
      <c r="AC3847" t="inlineStr"/>
      <c r="AD3847" t="inlineStr"/>
      <c r="AE3847" t="inlineStr">
        <is>
          <t>B5:recent</t>
        </is>
      </c>
      <c r="AF3847" t="inlineStr"/>
    </row>
    <row r="3848">
      <c r="A3848" t="inlineStr">
        <is>
          <t>LM03847</t>
        </is>
      </c>
      <c r="B3848" t="inlineStr">
        <is>
          <t>Digital Public Infrastructure (UPI, Aadhaar) and Entrepreneurship Growth in India: A Case-Based Macroeconomic and Structural Analysis</t>
        </is>
      </c>
      <c r="C3848" t="n">
        <v>2026</v>
      </c>
      <c r="D3848" t="inlineStr">
        <is>
          <t>Brajesh Pandey</t>
        </is>
      </c>
      <c r="E3848" t="inlineStr">
        <is>
          <t>SSRN Electronic Journal</t>
        </is>
      </c>
      <c r="F3848" t="inlineStr">
        <is>
          <t>preprint</t>
        </is>
      </c>
      <c r="G3848" t="inlineStr">
        <is>
          <t>10.2139/ssrn.6633138</t>
        </is>
      </c>
      <c r="H3848" t="inlineStr">
        <is>
          <t>W7155510116</t>
        </is>
      </c>
      <c r="I3848" t="inlineStr">
        <is>
          <t>https://doi.org/10.2139/ssrn.6633138</t>
        </is>
      </c>
      <c r="J3848" t="inlineStr">
        <is>
          <t>https://doi.org/10.2139/ssrn.6633138</t>
        </is>
      </c>
      <c r="K3848" t="n">
        <v>0</v>
      </c>
      <c r="L3848" t="inlineStr">
        <is>
          <t>B</t>
        </is>
      </c>
      <c r="M3848" t="inlineStr">
        <is>
          <t>B5</t>
        </is>
      </c>
      <c r="N3848" t="inlineStr"/>
      <c r="O3848" t="inlineStr">
        <is>
          <t>India</t>
        </is>
      </c>
      <c r="P3848" t="inlineStr">
        <is>
          <t>South Asia</t>
        </is>
      </c>
      <c r="Q3848" t="inlineStr">
        <is>
          <t>Y</t>
        </is>
      </c>
      <c r="R3848" t="inlineStr"/>
      <c r="S3848" t="inlineStr"/>
      <c r="T3848" t="inlineStr">
        <is>
          <t>unclear</t>
        </is>
      </c>
      <c r="U3848" t="inlineStr"/>
      <c r="V3848" t="inlineStr"/>
      <c r="W3848" t="inlineStr"/>
      <c r="X3848" t="inlineStr"/>
      <c r="Y3848" t="inlineStr"/>
      <c r="Z3848" t="inlineStr">
        <is>
          <t>low</t>
        </is>
      </c>
      <c r="AA3848" t="inlineStr">
        <is>
          <t>Y</t>
        </is>
      </c>
      <c r="AB3848" t="inlineStr"/>
      <c r="AC3848" t="inlineStr"/>
      <c r="AD3848" t="inlineStr"/>
      <c r="AE3848" t="inlineStr">
        <is>
          <t>B5:india; B5:recent</t>
        </is>
      </c>
      <c r="AF3848" t="inlineStr"/>
    </row>
    <row r="3849">
      <c r="A3849" t="inlineStr">
        <is>
          <t>LM03848</t>
        </is>
      </c>
      <c r="B3849" t="inlineStr">
        <is>
          <t>Biometrics and Surveillance as a Tool of Tracing Citizenship</t>
        </is>
      </c>
      <c r="C3849" t="n">
        <v>2026</v>
      </c>
      <c r="D3849" t="inlineStr">
        <is>
          <t>Himanshu Sikarwar</t>
        </is>
      </c>
      <c r="E3849" t="inlineStr">
        <is>
          <t>Zenodo (CERN European Organization for Nuclear Research)</t>
        </is>
      </c>
      <c r="F3849" t="inlineStr">
        <is>
          <t>article</t>
        </is>
      </c>
      <c r="G3849" t="inlineStr">
        <is>
          <t>10.5281/zenodo.19879490</t>
        </is>
      </c>
      <c r="H3849" t="inlineStr">
        <is>
          <t>W7157549018</t>
        </is>
      </c>
      <c r="I3849" t="inlineStr">
        <is>
          <t>https://doi.org/10.5281/zenodo.19879490</t>
        </is>
      </c>
      <c r="J3849" t="inlineStr">
        <is>
          <t>https://doi.org/10.5281/zenodo.19879490</t>
        </is>
      </c>
      <c r="K3849" t="n">
        <v>0</v>
      </c>
      <c r="L3849" t="inlineStr">
        <is>
          <t>B</t>
        </is>
      </c>
      <c r="M3849" t="inlineStr">
        <is>
          <t>B5</t>
        </is>
      </c>
      <c r="N3849" t="inlineStr"/>
      <c r="O3849" t="inlineStr"/>
      <c r="P3849" t="inlineStr">
        <is>
          <t>Not place-specific</t>
        </is>
      </c>
      <c r="Q3849" t="inlineStr"/>
      <c r="R3849" t="inlineStr"/>
      <c r="S3849" t="inlineStr"/>
      <c r="T3849" t="inlineStr">
        <is>
          <t>conceptual</t>
        </is>
      </c>
      <c r="U3849" t="inlineStr"/>
      <c r="V3849" t="inlineStr"/>
      <c r="W3849" t="inlineStr">
        <is>
          <t>auto: The Article examines the transformation of the concept of citizenship from a socio-political identity which is rights based into a bio-tech identity which is now being controlled and regulated by the state.</t>
        </is>
      </c>
      <c r="X3849" t="inlineStr"/>
      <c r="Y3849" t="inlineStr"/>
      <c r="Z3849" t="inlineStr">
        <is>
          <t>high</t>
        </is>
      </c>
      <c r="AA3849" t="inlineStr">
        <is>
          <t>Y</t>
        </is>
      </c>
      <c r="AB3849" t="inlineStr"/>
      <c r="AC3849" t="inlineStr"/>
      <c r="AD3849" t="inlineStr"/>
      <c r="AE3849" t="inlineStr">
        <is>
          <t>B5:recent</t>
        </is>
      </c>
      <c r="AF3849" t="inlineStr"/>
      <c r="AG3849" t="n">
        <v>0</v>
      </c>
    </row>
    <row r="3850">
      <c r="A3850" t="inlineStr">
        <is>
          <t>LM03849</t>
        </is>
      </c>
      <c r="B3850" t="inlineStr">
        <is>
          <t>Digital Identity, Conditional Access, and Human Dignity: A Christian Policy Analysis of Biometric Governance, Surveillance Infrastructure, and Data Justice</t>
        </is>
      </c>
      <c r="C3850" t="n">
        <v>2026</v>
      </c>
      <c r="D3850" t="inlineStr">
        <is>
          <t>Sixbert Sangwa</t>
        </is>
      </c>
      <c r="E3850" t="inlineStr">
        <is>
          <t>Zenodo (CERN European Organization for Nuclear Research)</t>
        </is>
      </c>
      <c r="F3850" t="inlineStr">
        <is>
          <t>article</t>
        </is>
      </c>
      <c r="G3850" t="inlineStr">
        <is>
          <t>10.5281/zenodo.19976345</t>
        </is>
      </c>
      <c r="H3850" t="inlineStr">
        <is>
          <t>W7159773702</t>
        </is>
      </c>
      <c r="I3850" t="inlineStr">
        <is>
          <t>https://doi.org/10.5281/zenodo.19976345</t>
        </is>
      </c>
      <c r="J3850" t="inlineStr">
        <is>
          <t>https://doi.org/10.5281/zenodo.19976345</t>
        </is>
      </c>
      <c r="K3850" t="n">
        <v>0</v>
      </c>
      <c r="L3850" t="inlineStr">
        <is>
          <t>B</t>
        </is>
      </c>
      <c r="M3850" t="inlineStr">
        <is>
          <t>B5</t>
        </is>
      </c>
      <c r="N3850" t="inlineStr"/>
      <c r="O3850" t="inlineStr"/>
      <c r="P3850" t="inlineStr">
        <is>
          <t>Not place-specific</t>
        </is>
      </c>
      <c r="Q3850" t="inlineStr"/>
      <c r="R3850" t="inlineStr"/>
      <c r="S3850" t="inlineStr"/>
      <c r="T3850" t="inlineStr">
        <is>
          <t>mixed</t>
        </is>
      </c>
      <c r="U3850" t="inlineStr"/>
      <c r="V3850" t="inlineStr"/>
      <c r="W3850" t="inlineStr">
        <is>
          <t>auto: Aim: This article develops a Christian social-epistemological and policy analysis of emerging digital identity infrastructures, examining them neither as neutral administrative tools nor as automatically apocalyptic technologies, but as socio-technical systems with documented benefits, risks, mec…</t>
        </is>
      </c>
      <c r="X3850" t="inlineStr">
        <is>
          <t>auto: Findings: The analysis shows that digital identity can support recognition, welfare access, portability, financial inclusion, and rights protection, especially where persons lack official proof of identity.</t>
        </is>
      </c>
      <c r="Y3850" t="inlineStr"/>
      <c r="Z3850" t="inlineStr">
        <is>
          <t>high</t>
        </is>
      </c>
      <c r="AA3850" t="inlineStr">
        <is>
          <t>Y</t>
        </is>
      </c>
      <c r="AB3850" t="inlineStr"/>
      <c r="AC3850" t="inlineStr"/>
      <c r="AD3850" t="inlineStr"/>
      <c r="AE3850" t="inlineStr">
        <is>
          <t>B5:recent</t>
        </is>
      </c>
      <c r="AF3850" t="inlineStr"/>
      <c r="AG3850" t="n">
        <v>0</v>
      </c>
    </row>
    <row r="3851">
      <c r="A3851" t="inlineStr">
        <is>
          <t>LM03850</t>
        </is>
      </c>
      <c r="B3851" t="inlineStr">
        <is>
          <t>Consultation Response: Making public services work for you with your digital identity</t>
        </is>
      </c>
      <c r="C3851" t="n">
        <v>2026</v>
      </c>
      <c r="D3851" t="inlineStr">
        <is>
          <t>Vsevolod Shabad</t>
        </is>
      </c>
      <c r="E3851" t="inlineStr">
        <is>
          <t>Zenodo (CERN European Organization for Nuclear Research)</t>
        </is>
      </c>
      <c r="F3851" t="inlineStr">
        <is>
          <t>article</t>
        </is>
      </c>
      <c r="G3851" t="inlineStr">
        <is>
          <t>10.5281/zenodo.20213774</t>
        </is>
      </c>
      <c r="H3851" t="inlineStr">
        <is>
          <t>W7161269688</t>
        </is>
      </c>
      <c r="I3851" t="inlineStr">
        <is>
          <t>https://doi.org/10.5281/zenodo.20213774</t>
        </is>
      </c>
      <c r="J3851" t="inlineStr">
        <is>
          <t>https://doi.org/10.5281/zenodo.20213774</t>
        </is>
      </c>
      <c r="K3851" t="n">
        <v>0</v>
      </c>
      <c r="L3851" t="inlineStr">
        <is>
          <t>B</t>
        </is>
      </c>
      <c r="M3851" t="inlineStr">
        <is>
          <t>B5</t>
        </is>
      </c>
      <c r="N3851" t="inlineStr"/>
      <c r="O3851" t="inlineStr">
        <is>
          <t>Kazakhstan; United Kingdom</t>
        </is>
      </c>
      <c r="P3851" t="inlineStr">
        <is>
          <t>Multi-region</t>
        </is>
      </c>
      <c r="Q3851" t="inlineStr"/>
      <c r="R3851" t="inlineStr"/>
      <c r="S3851" t="inlineStr"/>
      <c r="T3851" t="inlineStr">
        <is>
          <t>unclear</t>
        </is>
      </c>
      <c r="U3851" t="inlineStr"/>
      <c r="V3851" t="inlineStr"/>
      <c r="W3851" t="inlineStr">
        <is>
          <t>auto: Consultation response submitted to the Cabinet Office consultation on Making Public Services Work for You with Your Digital Identity (April 2026).</t>
        </is>
      </c>
      <c r="X3851" t="inlineStr">
        <is>
          <t>auto: The submission also identifies two governance gaps absent from most consultation responses: a statutory collision layer for lawfully concealed identities in intelligence and undercover policing; and the systemic risk of checker concentration, requiring a formal outage declaration architecture with time-bounded lawful fallback for identity-dependent transactions.</t>
        </is>
      </c>
      <c r="Y3851" t="inlineStr"/>
      <c r="Z3851" t="inlineStr">
        <is>
          <t>medium</t>
        </is>
      </c>
      <c r="AA3851" t="inlineStr">
        <is>
          <t>Y</t>
        </is>
      </c>
      <c r="AB3851" t="inlineStr"/>
      <c r="AC3851" t="inlineStr"/>
      <c r="AD3851" t="inlineStr"/>
      <c r="AE3851" t="inlineStr">
        <is>
          <t>B5:recent</t>
        </is>
      </c>
      <c r="AF3851" t="inlineStr"/>
      <c r="AG3851" t="n">
        <v>0</v>
      </c>
    </row>
    <row r="3852">
      <c r="A3852" t="inlineStr">
        <is>
          <t>LM03851</t>
        </is>
      </c>
      <c r="B3852" t="inlineStr">
        <is>
          <t>Digital Public Infrastructure and Economic Stability in India: Evidence from UPI, Aadhaar and Direct Benefit Transfers</t>
        </is>
      </c>
      <c r="C3852" t="n">
        <v>2026</v>
      </c>
      <c r="D3852" t="inlineStr">
        <is>
          <t>Dr. Sejal B Patel</t>
        </is>
      </c>
      <c r="E3852" t="inlineStr">
        <is>
          <t>Zenodo (CERN European Organization for Nuclear Research)</t>
        </is>
      </c>
      <c r="F3852" t="inlineStr">
        <is>
          <t>article</t>
        </is>
      </c>
      <c r="G3852" t="inlineStr">
        <is>
          <t>10.5281/zenodo.20410068</t>
        </is>
      </c>
      <c r="H3852" t="inlineStr">
        <is>
          <t>W7162573878</t>
        </is>
      </c>
      <c r="I3852" t="inlineStr">
        <is>
          <t>https://doi.org/10.5281/zenodo.20410068</t>
        </is>
      </c>
      <c r="J3852" t="inlineStr">
        <is>
          <t>https://doi.org/10.5281/zenodo.20410068</t>
        </is>
      </c>
      <c r="K3852" t="n">
        <v>0</v>
      </c>
      <c r="L3852" t="inlineStr">
        <is>
          <t>B</t>
        </is>
      </c>
      <c r="M3852" t="inlineStr">
        <is>
          <t>B5</t>
        </is>
      </c>
      <c r="N3852" t="inlineStr">
        <is>
          <t>C8</t>
        </is>
      </c>
      <c r="O3852" t="inlineStr">
        <is>
          <t>Gujarat; India</t>
        </is>
      </c>
      <c r="P3852" t="inlineStr">
        <is>
          <t>South Asia</t>
        </is>
      </c>
      <c r="Q3852" t="inlineStr">
        <is>
          <t>Y</t>
        </is>
      </c>
      <c r="R3852" t="inlineStr"/>
      <c r="S3852" t="inlineStr"/>
      <c r="T3852" t="inlineStr">
        <is>
          <t>quantitative</t>
        </is>
      </c>
      <c r="U3852" t="inlineStr"/>
      <c r="V3852" t="inlineStr"/>
      <c r="W3852" t="inlineStr">
        <is>
          <t>auto: This study examines the role of Digital Public Infrastructure in strengthening economic stability in India, using primary and secondary evidence from Bharuch district in Gujarat.</t>
        </is>
      </c>
      <c r="X3852" t="inlineStr">
        <is>
          <t>auto: However, the benefits of DPI are uneven, with semi-urban areas experiencing constraints due to infrastructure limitations and digital literacy gaps.</t>
        </is>
      </c>
      <c r="Y3852" t="inlineStr"/>
      <c r="Z3852" t="inlineStr">
        <is>
          <t>high</t>
        </is>
      </c>
      <c r="AA3852" t="inlineStr">
        <is>
          <t>Y</t>
        </is>
      </c>
      <c r="AB3852" t="inlineStr"/>
      <c r="AC3852" t="inlineStr"/>
      <c r="AD3852" t="inlineStr"/>
      <c r="AE3852" t="inlineStr">
        <is>
          <t>B5:india; B5:recent; C8:india; C8:recent</t>
        </is>
      </c>
      <c r="AF3852" t="inlineStr"/>
      <c r="AG3852" t="n">
        <v>0</v>
      </c>
    </row>
    <row r="3853">
      <c r="A3853" t="inlineStr">
        <is>
          <t>LM03852</t>
        </is>
      </c>
      <c r="B3853" t="inlineStr">
        <is>
          <t>The Legal Status of Digital Identity in India: Aadhaar, Digital Citizenship, and the Future of Governance</t>
        </is>
      </c>
      <c r="C3853" t="n">
        <v>2026</v>
      </c>
      <c r="D3853" t="inlineStr">
        <is>
          <t>Mr. Subham Chatterjee</t>
        </is>
      </c>
      <c r="E3853" t="inlineStr">
        <is>
          <t>Zenodo (CERN European Organization for Nuclear Research)</t>
        </is>
      </c>
      <c r="F3853" t="inlineStr">
        <is>
          <t>book-chapter</t>
        </is>
      </c>
      <c r="G3853" t="inlineStr">
        <is>
          <t>10.5281/zenodo.20667022</t>
        </is>
      </c>
      <c r="H3853" t="inlineStr">
        <is>
          <t>W7164587177</t>
        </is>
      </c>
      <c r="I3853" t="inlineStr">
        <is>
          <t>https://doi.org/10.5281/zenodo.20667022</t>
        </is>
      </c>
      <c r="J3853" t="inlineStr">
        <is>
          <t>https://doi.org/10.5281/zenodo.20667022</t>
        </is>
      </c>
      <c r="K3853" t="n">
        <v>0</v>
      </c>
      <c r="L3853" t="inlineStr">
        <is>
          <t>B</t>
        </is>
      </c>
      <c r="M3853" t="inlineStr">
        <is>
          <t>B5</t>
        </is>
      </c>
      <c r="N3853" t="inlineStr"/>
      <c r="O3853" t="inlineStr">
        <is>
          <t>India</t>
        </is>
      </c>
      <c r="P3853" t="inlineStr">
        <is>
          <t>South Asia</t>
        </is>
      </c>
      <c r="Q3853" t="inlineStr">
        <is>
          <t>Y</t>
        </is>
      </c>
      <c r="R3853" t="inlineStr"/>
      <c r="S3853" t="inlineStr"/>
      <c r="T3853" t="inlineStr">
        <is>
          <t>conceptual</t>
        </is>
      </c>
      <c r="U3853" t="inlineStr"/>
      <c r="V3853" t="inlineStr"/>
      <c r="W3853" t="inlineStr">
        <is>
          <t>auto: This article critically examines the legal status of digital identity in India through the lens of Aadhaar, constitutional jurisprudence, data protection law, and governance reforms.</t>
        </is>
      </c>
      <c r="X3853" t="inlineStr"/>
      <c r="Y3853" t="inlineStr"/>
      <c r="Z3853" t="inlineStr">
        <is>
          <t>high</t>
        </is>
      </c>
      <c r="AA3853" t="inlineStr">
        <is>
          <t>Y</t>
        </is>
      </c>
      <c r="AB3853" t="inlineStr"/>
      <c r="AC3853" t="inlineStr"/>
      <c r="AD3853" t="inlineStr"/>
      <c r="AE3853" t="inlineStr">
        <is>
          <t>B5:india; B5:recent</t>
        </is>
      </c>
      <c r="AF3853" t="inlineStr">
        <is>
          <t>W7164596685; W7164888938</t>
        </is>
      </c>
      <c r="AG3853" t="n">
        <v>0</v>
      </c>
    </row>
    <row r="3854">
      <c r="A3854" t="inlineStr">
        <is>
          <t>LM03853</t>
        </is>
      </c>
      <c r="B3854" t="inlineStr">
        <is>
          <t>From Identification to Infrastructure: Digital Identity, Sector Transgressions, and the Governance of Access to Services in Uganda</t>
        </is>
      </c>
      <c r="C3854" t="n">
        <v>2026</v>
      </c>
      <c r="D3854" t="inlineStr">
        <is>
          <t>Olila Steven</t>
        </is>
      </c>
      <c r="E3854" t="inlineStr">
        <is>
          <t>SSRN Electronic Journal</t>
        </is>
      </c>
      <c r="F3854" t="inlineStr">
        <is>
          <t>preprint</t>
        </is>
      </c>
      <c r="G3854" t="inlineStr">
        <is>
          <t>10.2139/ssrn.6932679</t>
        </is>
      </c>
      <c r="H3854" t="inlineStr">
        <is>
          <t>W7167787818</t>
        </is>
      </c>
      <c r="I3854" t="inlineStr">
        <is>
          <t>https://doi.org/10.2139/ssrn.6932679</t>
        </is>
      </c>
      <c r="J3854" t="inlineStr">
        <is>
          <t>https://doi.org/10.2139/ssrn.6932679</t>
        </is>
      </c>
      <c r="K3854" t="n">
        <v>0</v>
      </c>
      <c r="L3854" t="inlineStr">
        <is>
          <t>B</t>
        </is>
      </c>
      <c r="M3854" t="inlineStr">
        <is>
          <t>B5</t>
        </is>
      </c>
      <c r="N3854" t="inlineStr"/>
      <c r="O3854" t="inlineStr">
        <is>
          <t>Uganda</t>
        </is>
      </c>
      <c r="P3854" t="inlineStr">
        <is>
          <t>Africa</t>
        </is>
      </c>
      <c r="Q3854" t="inlineStr"/>
      <c r="R3854" t="inlineStr"/>
      <c r="S3854" t="inlineStr"/>
      <c r="T3854" t="inlineStr">
        <is>
          <t>unclear</t>
        </is>
      </c>
      <c r="U3854" t="inlineStr"/>
      <c r="V3854" t="inlineStr"/>
      <c r="W3854" t="inlineStr"/>
      <c r="X3854" t="inlineStr"/>
      <c r="Y3854" t="inlineStr"/>
      <c r="Z3854" t="inlineStr">
        <is>
          <t>low</t>
        </is>
      </c>
      <c r="AA3854" t="inlineStr">
        <is>
          <t>Y</t>
        </is>
      </c>
      <c r="AB3854" t="inlineStr"/>
      <c r="AC3854" t="inlineStr"/>
      <c r="AD3854" t="inlineStr"/>
      <c r="AE3854" t="inlineStr">
        <is>
          <t>B5:recent</t>
        </is>
      </c>
      <c r="AF3854" t="inlineStr"/>
    </row>
    <row r="3855">
      <c r="A3855" t="inlineStr">
        <is>
          <t>LM03854</t>
        </is>
      </c>
      <c r="B3855" t="inlineStr">
        <is>
          <t>India Stack as Digital Public Infrastructure: A Strategic and Empirical Analysis of Financial Inclusion</t>
        </is>
      </c>
      <c r="C3855" t="n">
        <v>2026</v>
      </c>
      <c r="D3855" t="inlineStr">
        <is>
          <t>Mallikarjun Dalal</t>
        </is>
      </c>
      <c r="E3855" t="inlineStr">
        <is>
          <t>Zenodo (CERN European Organization for Nuclear Research)</t>
        </is>
      </c>
      <c r="F3855" t="inlineStr">
        <is>
          <t>article</t>
        </is>
      </c>
      <c r="G3855" t="inlineStr">
        <is>
          <t>10.5281/zenodo.21288912</t>
        </is>
      </c>
      <c r="H3855" t="inlineStr">
        <is>
          <t>W7167943279</t>
        </is>
      </c>
      <c r="I3855" t="inlineStr">
        <is>
          <t>https://doi.org/10.5281/zenodo.21288912</t>
        </is>
      </c>
      <c r="J3855" t="inlineStr">
        <is>
          <t>https://doi.org/10.5281/zenodo.21288912</t>
        </is>
      </c>
      <c r="K3855" t="n">
        <v>0</v>
      </c>
      <c r="L3855" t="inlineStr">
        <is>
          <t>B</t>
        </is>
      </c>
      <c r="M3855" t="inlineStr">
        <is>
          <t>B5</t>
        </is>
      </c>
      <c r="N3855" t="inlineStr"/>
      <c r="O3855" t="inlineStr">
        <is>
          <t>Brazil; Ghana; India</t>
        </is>
      </c>
      <c r="P3855" t="inlineStr">
        <is>
          <t>Multi-region</t>
        </is>
      </c>
      <c r="Q3855" t="inlineStr">
        <is>
          <t>Y</t>
        </is>
      </c>
      <c r="R3855" t="inlineStr"/>
      <c r="S3855" t="inlineStr"/>
      <c r="T3855" t="inlineStr">
        <is>
          <t>mixed</t>
        </is>
      </c>
      <c r="U3855" t="inlineStr"/>
      <c r="V3855" t="inlineStr"/>
      <c r="W3855" t="inlineStr">
        <is>
          <t>auto: Despite its scale and policy salience, the academic literature on India Stack as an integrated DPI system remains fragmented, with most scholarship focusing on individual components rather than the architecture as a whole.This paper addresses that gap through a mixed-methods investigation combini…</t>
        </is>
      </c>
      <c r="X3855" t="inlineStr">
        <is>
          <t>auto: Despite its scale and policy salience, the academic literature on India Stack as an integrated DPI system remains fragmented, with most scholarship focusing on individual components rather than the architecture as a whole.This paper addresses that gap through a mixed-methods investigation combining quantitative panel data analysis with qualitative policy mapping. | Critically, these effects are largest among previously excluded populations, particularly rural women and low-income households, …</t>
        </is>
      </c>
      <c r="Y3855" t="inlineStr"/>
      <c r="Z3855" t="inlineStr">
        <is>
          <t>high</t>
        </is>
      </c>
      <c r="AA3855" t="inlineStr">
        <is>
          <t>Y</t>
        </is>
      </c>
      <c r="AB3855" t="inlineStr"/>
      <c r="AC3855" t="inlineStr"/>
      <c r="AD3855" t="inlineStr"/>
      <c r="AE3855" t="inlineStr">
        <is>
          <t>B5:india; B5:recent</t>
        </is>
      </c>
      <c r="AF3855" t="inlineStr"/>
      <c r="AG3855" t="n">
        <v>0</v>
      </c>
    </row>
    <row r="3856">
      <c r="A3856" t="inlineStr">
        <is>
          <t>LM03855</t>
        </is>
      </c>
      <c r="B3856" t="inlineStr">
        <is>
          <t>FROM AADHAAR TO AI SURVEILLANCE: IS INDIA PREPARED FOR THE NEXT?</t>
        </is>
      </c>
      <c r="C3856" t="n">
        <v>2026</v>
      </c>
      <c r="D3856" t="inlineStr">
        <is>
          <t>Aradhya Singh</t>
        </is>
      </c>
      <c r="E3856" t="inlineStr">
        <is>
          <t>Zenodo (CERN European Organization for Nuclear Research)</t>
        </is>
      </c>
      <c r="F3856" t="inlineStr">
        <is>
          <t>article</t>
        </is>
      </c>
      <c r="G3856" t="inlineStr">
        <is>
          <t>10.5281/zenodo.21345708</t>
        </is>
      </c>
      <c r="H3856" t="inlineStr">
        <is>
          <t>W7168138669</t>
        </is>
      </c>
      <c r="I3856" t="inlineStr">
        <is>
          <t>https://doi.org/10.5281/zenodo.21345708</t>
        </is>
      </c>
      <c r="J3856" t="inlineStr">
        <is>
          <t>https://doi.org/10.5281/zenodo.21345708</t>
        </is>
      </c>
      <c r="K3856" t="n">
        <v>0</v>
      </c>
      <c r="L3856" t="inlineStr">
        <is>
          <t>B</t>
        </is>
      </c>
      <c r="M3856" t="inlineStr">
        <is>
          <t>B5</t>
        </is>
      </c>
      <c r="N3856" t="inlineStr"/>
      <c r="O3856" t="inlineStr">
        <is>
          <t>India</t>
        </is>
      </c>
      <c r="P3856" t="inlineStr">
        <is>
          <t>South Asia</t>
        </is>
      </c>
      <c r="Q3856" t="inlineStr">
        <is>
          <t>Y</t>
        </is>
      </c>
      <c r="R3856" t="inlineStr"/>
      <c r="S3856" t="inlineStr"/>
      <c r="T3856" t="inlineStr">
        <is>
          <t>unclear</t>
        </is>
      </c>
      <c r="U3856" t="inlineStr"/>
      <c r="V3856" t="inlineStr"/>
      <c r="W3856" t="inlineStr">
        <is>
          <t>auto: Imagine standing in a queue at your local ration shop, handing over your Aadhaar card to claim subsidies.</t>
        </is>
      </c>
      <c r="X3856" t="inlineStr">
        <is>
          <t>auto: From Supreme Court battles to regulatory gaps, we'll explore if India's ready for the next frontier or if it's time to hit pause.</t>
        </is>
      </c>
      <c r="Y3856" t="inlineStr"/>
      <c r="Z3856" t="inlineStr">
        <is>
          <t>high</t>
        </is>
      </c>
      <c r="AA3856" t="inlineStr">
        <is>
          <t>Y</t>
        </is>
      </c>
      <c r="AB3856" t="inlineStr"/>
      <c r="AC3856" t="inlineStr"/>
      <c r="AD3856" t="inlineStr"/>
      <c r="AE3856" t="inlineStr">
        <is>
          <t>B5:recent</t>
        </is>
      </c>
      <c r="AF3856" t="inlineStr"/>
      <c r="AG3856" t="n">
        <v>0</v>
      </c>
    </row>
    <row r="3857">
      <c r="A3857" t="inlineStr">
        <is>
          <t>LM03856</t>
        </is>
      </c>
      <c r="B3857" t="inlineStr">
        <is>
          <t>Aadhar Enabled Public Distribution System (AEPDS), Beneficiary Survey and Assessment Framework</t>
        </is>
      </c>
      <c r="C3857" t="n">
        <v>2026</v>
      </c>
      <c r="D3857" t="inlineStr">
        <is>
          <t>CSEIJ</t>
        </is>
      </c>
      <c r="E3857" t="inlineStr">
        <is>
          <t>Zenodo (CERN European Organization for Nuclear Research)</t>
        </is>
      </c>
      <c r="F3857" t="inlineStr">
        <is>
          <t>article</t>
        </is>
      </c>
      <c r="G3857" t="inlineStr">
        <is>
          <t>10.5281/zenodo.21799577</t>
        </is>
      </c>
      <c r="H3857" t="inlineStr">
        <is>
          <t>W7172521580</t>
        </is>
      </c>
      <c r="I3857" t="inlineStr">
        <is>
          <t>https://doi.org/10.5281/zenodo.21799577</t>
        </is>
      </c>
      <c r="J3857" t="inlineStr">
        <is>
          <t>https://doi.org/10.5281/zenodo.21799577</t>
        </is>
      </c>
      <c r="K3857" t="n">
        <v>0</v>
      </c>
      <c r="L3857" t="inlineStr">
        <is>
          <t>B</t>
        </is>
      </c>
      <c r="M3857" t="inlineStr">
        <is>
          <t>B5</t>
        </is>
      </c>
      <c r="N3857" t="inlineStr"/>
      <c r="O3857" t="inlineStr">
        <is>
          <t>Mumbai</t>
        </is>
      </c>
      <c r="P3857" t="inlineStr">
        <is>
          <t>South Asia</t>
        </is>
      </c>
      <c r="Q3857" t="inlineStr">
        <is>
          <t>Y</t>
        </is>
      </c>
      <c r="R3857" t="inlineStr"/>
      <c r="S3857" t="inlineStr"/>
      <c r="T3857" t="inlineStr">
        <is>
          <t>quantitative</t>
        </is>
      </c>
      <c r="U3857" t="inlineStr"/>
      <c r="V3857" t="inlineStr"/>
      <c r="W3857" t="inlineStr">
        <is>
          <t>auto: Thestudy aims to access the application of AePDS at) w.r.t service provided to the beneficiaries, challengesand benefits of the system; infrastructure adopted for efficient implementation for the process of grainsdistribution in the context of Raigad District in Mumbai Metro Politian Region.</t>
        </is>
      </c>
      <c r="X3857" t="inlineStr"/>
      <c r="Y3857" t="inlineStr"/>
      <c r="Z3857" t="inlineStr">
        <is>
          <t>medium</t>
        </is>
      </c>
      <c r="AA3857" t="inlineStr">
        <is>
          <t>Y</t>
        </is>
      </c>
      <c r="AB3857" t="inlineStr"/>
      <c r="AC3857" t="inlineStr"/>
      <c r="AD3857" t="inlineStr"/>
      <c r="AE3857" t="inlineStr">
        <is>
          <t>B5:recent</t>
        </is>
      </c>
      <c r="AF3857" t="inlineStr"/>
      <c r="AG3857" t="n">
        <v>0</v>
      </c>
    </row>
    <row r="3858">
      <c r="A3858" t="inlineStr">
        <is>
          <t>LM03857</t>
        </is>
      </c>
      <c r="B3858" t="inlineStr">
        <is>
          <t>Closing the Last Mile: Building Accountability into AI Driven Public Service Delivery What India's Digital Public Infrastructure Can Teach the Global South</t>
        </is>
      </c>
      <c r="C3858" t="n">
        <v>2026</v>
      </c>
      <c r="D3858" t="inlineStr">
        <is>
          <t>Sach Mehan</t>
        </is>
      </c>
      <c r="E3858" t="inlineStr">
        <is>
          <t>Zenodo (CERN European Organization for Nuclear Research)</t>
        </is>
      </c>
      <c r="F3858" t="inlineStr">
        <is>
          <t>article</t>
        </is>
      </c>
      <c r="G3858" t="inlineStr">
        <is>
          <t>10.5281/zenodo.21875016</t>
        </is>
      </c>
      <c r="H3858" t="inlineStr">
        <is>
          <t>W7202126283</t>
        </is>
      </c>
      <c r="I3858" t="inlineStr">
        <is>
          <t>https://doi.org/10.5281/zenodo.21875016</t>
        </is>
      </c>
      <c r="J3858" t="inlineStr">
        <is>
          <t>https://doi.org/10.5281/zenodo.21875016</t>
        </is>
      </c>
      <c r="K3858" t="n">
        <v>0</v>
      </c>
      <c r="L3858" t="inlineStr">
        <is>
          <t>B</t>
        </is>
      </c>
      <c r="M3858" t="inlineStr">
        <is>
          <t>B5</t>
        </is>
      </c>
      <c r="N3858" t="inlineStr"/>
      <c r="O3858" t="inlineStr">
        <is>
          <t>Bhutan; France; India; Kenya; Nepal; United Arab Emirates</t>
        </is>
      </c>
      <c r="P3858" t="inlineStr">
        <is>
          <t>Multi-region</t>
        </is>
      </c>
      <c r="Q3858" t="inlineStr">
        <is>
          <t>Y</t>
        </is>
      </c>
      <c r="R3858" t="inlineStr"/>
      <c r="S3858" t="inlineStr"/>
      <c r="T3858" t="inlineStr">
        <is>
          <t>unclear</t>
        </is>
      </c>
      <c r="U3858" t="inlineStr"/>
      <c r="V3858" t="inlineStr"/>
      <c r="W3858" t="inlineStr">
        <is>
          <t>auto: India has become one of the world's strongest examples of digital governance done at scale.Aadhaar has reached 1.4 billion enrollments, UPI now serves over 300 million users and hasbeen adopted by countries such as Nepal, Bhutan, the UAE, and France, and India runs thelargest welfare delivery sys…</t>
        </is>
      </c>
      <c r="X3858" t="inlineStr"/>
      <c r="Y3858" t="inlineStr"/>
      <c r="Z3858" t="inlineStr">
        <is>
          <t>high</t>
        </is>
      </c>
      <c r="AA3858" t="inlineStr">
        <is>
          <t>Y</t>
        </is>
      </c>
      <c r="AB3858" t="inlineStr"/>
      <c r="AC3858" t="inlineStr"/>
      <c r="AD3858" t="inlineStr"/>
      <c r="AE3858" t="inlineStr">
        <is>
          <t>B5:recent</t>
        </is>
      </c>
      <c r="AF3858" t="inlineStr"/>
      <c r="AG3858" t="n">
        <v>0</v>
      </c>
    </row>
    <row r="3859">
      <c r="A3859" t="inlineStr">
        <is>
          <t>LM03858</t>
        </is>
      </c>
      <c r="B3859" t="inlineStr">
        <is>
          <t>Digital Public Infrastructure and Evidence-Based Governance: Aadhaar and Direct Benefit Transfer (DBT) in Contemporary India</t>
        </is>
      </c>
      <c r="C3859" t="n">
        <v>2026</v>
      </c>
      <c r="D3859" t="inlineStr">
        <is>
          <t>Saket Bihari</t>
        </is>
      </c>
      <c r="E3859" t="inlineStr">
        <is>
          <t>Zenodo (CERN European Organization for Nuclear Research)</t>
        </is>
      </c>
      <c r="F3859" t="inlineStr">
        <is>
          <t>article</t>
        </is>
      </c>
      <c r="G3859" t="inlineStr">
        <is>
          <t>10.5281/zenodo.22094332</t>
        </is>
      </c>
      <c r="H3859" t="inlineStr">
        <is>
          <t>W7204175336</t>
        </is>
      </c>
      <c r="I3859" t="inlineStr">
        <is>
          <t>https://doi.org/10.5281/zenodo.22094332</t>
        </is>
      </c>
      <c r="J3859" t="inlineStr">
        <is>
          <t>https://doi.org/10.5281/zenodo.22094332</t>
        </is>
      </c>
      <c r="K3859" t="n">
        <v>0</v>
      </c>
      <c r="L3859" t="inlineStr">
        <is>
          <t>B</t>
        </is>
      </c>
      <c r="M3859" t="inlineStr">
        <is>
          <t>B5</t>
        </is>
      </c>
      <c r="N3859" t="inlineStr"/>
      <c r="O3859" t="inlineStr">
        <is>
          <t>India</t>
        </is>
      </c>
      <c r="P3859" t="inlineStr">
        <is>
          <t>South Asia</t>
        </is>
      </c>
      <c r="Q3859" t="inlineStr">
        <is>
          <t>Y</t>
        </is>
      </c>
      <c r="R3859" t="inlineStr"/>
      <c r="S3859" t="inlineStr"/>
      <c r="T3859" t="inlineStr">
        <is>
          <t>unclear</t>
        </is>
      </c>
      <c r="U3859" t="inlineStr"/>
      <c r="V3859" t="inlineStr"/>
      <c r="W3859" t="inlineStr">
        <is>
          <t>auto: This paper examines the evolution of India’s DPI architecture, with particular emphasis on Aadhaar and DBT as foundational mechanisms for governance transformation.</t>
        </is>
      </c>
      <c r="X3859" t="inlineStr"/>
      <c r="Y3859" t="inlineStr"/>
      <c r="Z3859" t="inlineStr">
        <is>
          <t>high</t>
        </is>
      </c>
      <c r="AA3859" t="inlineStr">
        <is>
          <t>Y</t>
        </is>
      </c>
      <c r="AB3859" t="inlineStr"/>
      <c r="AC3859" t="inlineStr"/>
      <c r="AD3859" t="inlineStr"/>
      <c r="AE3859" t="inlineStr">
        <is>
          <t>B5:india; B5:recent</t>
        </is>
      </c>
      <c r="AF3859" t="inlineStr">
        <is>
          <t>W7204199979</t>
        </is>
      </c>
      <c r="AG3859" t="n">
        <v>0</v>
      </c>
    </row>
    <row r="3860">
      <c r="A3860" t="inlineStr">
        <is>
          <t>LM03859</t>
        </is>
      </c>
      <c r="B3860" t="inlineStr">
        <is>
          <t>Privacy vs protection : mapping crucial challenges in implementing the ICT4D agenda in Global South - Case analysis of India's Aadhaar program</t>
        </is>
      </c>
      <c r="C3860" t="n">
        <v>2021</v>
      </c>
      <c r="D3860" t="inlineStr">
        <is>
          <t>Aslesha Tummalapalli</t>
        </is>
      </c>
      <c r="E3860" t="inlineStr">
        <is>
          <t>Open Research (Auckland University of Technology)</t>
        </is>
      </c>
      <c r="F3860" t="inlineStr">
        <is>
          <t>dissertation</t>
        </is>
      </c>
      <c r="G3860" t="inlineStr">
        <is>
          <t>10.60644/10085</t>
        </is>
      </c>
      <c r="H3860" t="inlineStr">
        <is>
          <t>W7206209136</t>
        </is>
      </c>
      <c r="I3860" t="inlineStr">
        <is>
          <t>https://doi.org/10.60644/10085</t>
        </is>
      </c>
      <c r="J3860" t="inlineStr">
        <is>
          <t>https://doi.org/10.60644/10085</t>
        </is>
      </c>
      <c r="K3860" t="n">
        <v>0</v>
      </c>
      <c r="L3860" t="inlineStr">
        <is>
          <t>B</t>
        </is>
      </c>
      <c r="M3860" t="inlineStr">
        <is>
          <t>B5</t>
        </is>
      </c>
      <c r="N3860" t="inlineStr"/>
      <c r="O3860" t="inlineStr">
        <is>
          <t>India; Milan</t>
        </is>
      </c>
      <c r="P3860" t="inlineStr">
        <is>
          <t>Multi-region</t>
        </is>
      </c>
      <c r="Q3860" t="inlineStr">
        <is>
          <t>Y</t>
        </is>
      </c>
      <c r="R3860" t="inlineStr"/>
      <c r="S3860" t="inlineStr"/>
      <c r="T3860" t="inlineStr">
        <is>
          <t>conceptual</t>
        </is>
      </c>
      <c r="U3860" t="inlineStr"/>
      <c r="V3860" t="inlineStr"/>
      <c r="W3860" t="inlineStr">
        <is>
          <t>auto: A rising number of Global South countries are investing in Information and Communication Technologies to streamline their social protection delivery systems despite a dearth of evidence supporting their effectiveness in non-western contexts.</t>
        </is>
      </c>
      <c r="X3860" t="inlineStr">
        <is>
          <t>auto: To address this crucial gap, the current master’s thesis examines the impact of the ICT4D agenda on comprehensive social protection and privacy standards in Global South, through a case analysis of India’s enormous digital identification project, Aadhaar. | Additionally, the lack of composite privacy protection and accountability mechanisms led to aggravation of data injustice for the poor.</t>
        </is>
      </c>
      <c r="Y3860" t="inlineStr"/>
      <c r="Z3860" t="inlineStr">
        <is>
          <t>high</t>
        </is>
      </c>
      <c r="AA3860" t="inlineStr">
        <is>
          <t>Y</t>
        </is>
      </c>
      <c r="AB3860" t="inlineStr"/>
      <c r="AC3860" t="inlineStr"/>
      <c r="AD3860" t="inlineStr"/>
      <c r="AE3860" t="inlineStr">
        <is>
          <t>B5:india</t>
        </is>
      </c>
      <c r="AF3860" t="inlineStr"/>
    </row>
    <row r="3861">
      <c r="A3861" t="inlineStr">
        <is>
          <t>LM03860</t>
        </is>
      </c>
      <c r="B3861" t="inlineStr">
        <is>
          <t>Artificial Intelligence in India's Digital Public Infrastructure: An Economic Analysis of Aadhaar and UPI-Based Financial Inclusion</t>
        </is>
      </c>
      <c r="C3861" t="n">
        <v>2026</v>
      </c>
      <c r="D3861" t="inlineStr">
        <is>
          <t>Sowmya S Murthy</t>
        </is>
      </c>
      <c r="E3861" t="inlineStr">
        <is>
          <t>Zenodo (CERN European Organization for Nuclear Research)</t>
        </is>
      </c>
      <c r="F3861" t="inlineStr">
        <is>
          <t>article</t>
        </is>
      </c>
      <c r="G3861" t="inlineStr">
        <is>
          <t>10.5281/zenodo.22677486</t>
        </is>
      </c>
      <c r="H3861" t="inlineStr">
        <is>
          <t>W7212031922</t>
        </is>
      </c>
      <c r="I3861" t="inlineStr">
        <is>
          <t>https://doi.org/10.5281/zenodo.22677486</t>
        </is>
      </c>
      <c r="J3861" t="inlineStr">
        <is>
          <t>https://www.journaljmsm.info/archives/volume-5/issue-7</t>
        </is>
      </c>
      <c r="K3861" t="n">
        <v>0</v>
      </c>
      <c r="L3861" t="inlineStr">
        <is>
          <t>B</t>
        </is>
      </c>
      <c r="M3861" t="inlineStr">
        <is>
          <t>B5</t>
        </is>
      </c>
      <c r="N3861" t="inlineStr"/>
      <c r="O3861" t="inlineStr">
        <is>
          <t>India</t>
        </is>
      </c>
      <c r="P3861" t="inlineStr">
        <is>
          <t>South Asia</t>
        </is>
      </c>
      <c r="Q3861" t="inlineStr">
        <is>
          <t>Y</t>
        </is>
      </c>
      <c r="R3861" t="inlineStr"/>
      <c r="S3861" t="inlineStr"/>
      <c r="T3861" t="inlineStr">
        <is>
          <t>review</t>
        </is>
      </c>
      <c r="U3861" t="inlineStr"/>
      <c r="V3861" t="inlineStr"/>
      <c r="W3861" t="inlineStr">
        <is>
          <t>auto: This paper looks specifically at how AI has been woven into Aadhaar, the country's biometric identity system, and the Unified Payments Interface (UPI), the instant-payment rail that apps such as PhonePe, Google Pay, and Paytm ride on.</t>
        </is>
      </c>
      <c r="X3861" t="inlineStr">
        <is>
          <t>auto: Broader work on AI-enabled fintech in emerging markets finds that machine-learning credit-scoring and fraud-detection tools tend to outperform the older statistical models’ banks relied on, and do so in a way that specifically narrows the information gap facing borrowers who lack a conventional credit history. | This paper does not claim to close that gap, but it does try to bring recent transaction data into the same frame as this literature, so that the economic stakes of these open questio…</t>
        </is>
      </c>
      <c r="Y3861" t="inlineStr"/>
      <c r="Z3861" t="inlineStr">
        <is>
          <t>high</t>
        </is>
      </c>
      <c r="AA3861" t="inlineStr">
        <is>
          <t>Y</t>
        </is>
      </c>
      <c r="AB3861" t="inlineStr"/>
      <c r="AC3861" t="inlineStr"/>
      <c r="AD3861" t="inlineStr"/>
      <c r="AE3861" t="inlineStr">
        <is>
          <t>B5:india; B5:recent</t>
        </is>
      </c>
      <c r="AF3861" t="inlineStr"/>
      <c r="AG3861" t="n">
        <v>0</v>
      </c>
    </row>
    <row r="3862">
      <c r="A3862" t="inlineStr">
        <is>
          <t>LM03861</t>
        </is>
      </c>
      <c r="B3862" t="inlineStr">
        <is>
          <t>Digital Public Infrastructure as a Convergence Accelerator for Emerging Economies: Identity, payments, and data rails compressing decades of institutional development</t>
        </is>
      </c>
      <c r="C3862" t="n">
        <v>2026</v>
      </c>
      <c r="D3862" t="inlineStr">
        <is>
          <t>Hunter Hughes</t>
        </is>
      </c>
      <c r="E3862" t="inlineStr">
        <is>
          <t>Figshare</t>
        </is>
      </c>
      <c r="F3862" t="inlineStr">
        <is>
          <t>preprint</t>
        </is>
      </c>
      <c r="G3862" t="inlineStr">
        <is>
          <t>10.6084/m9.figshare.34001571</t>
        </is>
      </c>
      <c r="H3862" t="inlineStr">
        <is>
          <t>W7214320601</t>
        </is>
      </c>
      <c r="I3862" t="inlineStr">
        <is>
          <t>https://doi.org/10.6084/m9.figshare.34001571</t>
        </is>
      </c>
      <c r="J3862" t="inlineStr">
        <is>
          <t>https://doi.org/10.6084/m9.figshare.34001571</t>
        </is>
      </c>
      <c r="K3862" t="n">
        <v>0</v>
      </c>
      <c r="L3862" t="inlineStr">
        <is>
          <t>B</t>
        </is>
      </c>
      <c r="M3862" t="inlineStr">
        <is>
          <t>B5</t>
        </is>
      </c>
      <c r="N3862" t="inlineStr"/>
      <c r="O3862" t="inlineStr">
        <is>
          <t>Brazil; Estonia; India; Kenya; Nigeria; Rwanda</t>
        </is>
      </c>
      <c r="P3862" t="inlineStr">
        <is>
          <t>Multi-region</t>
        </is>
      </c>
      <c r="Q3862" t="inlineStr">
        <is>
          <t>Y</t>
        </is>
      </c>
      <c r="R3862" t="inlineStr"/>
      <c r="S3862" t="inlineStr"/>
      <c r="T3862" t="inlineStr">
        <is>
          <t>mixed</t>
        </is>
      </c>
      <c r="U3862" t="inlineStr"/>
      <c r="V3862" t="inlineStr"/>
      <c r="W3862" t="inlineStr">
        <is>
          <t>auto: Digital public infrastructure (DPI)—the integrated stack of foundational digital identity, real‑time payments, and governed data‑exchange systems—has emerged as a powerful convergence accelerator for emerging economies.</t>
        </is>
      </c>
      <c r="X3862" t="inlineStr"/>
      <c r="Y3862" t="inlineStr"/>
      <c r="Z3862" t="inlineStr">
        <is>
          <t>high</t>
        </is>
      </c>
      <c r="AA3862" t="inlineStr">
        <is>
          <t>Y</t>
        </is>
      </c>
      <c r="AB3862" t="inlineStr"/>
      <c r="AC3862" t="inlineStr"/>
      <c r="AD3862" t="inlineStr"/>
      <c r="AE3862" t="inlineStr">
        <is>
          <t>B5:recent</t>
        </is>
      </c>
      <c r="AF3862" t="inlineStr">
        <is>
          <t>W7214330276</t>
        </is>
      </c>
    </row>
    <row r="3863">
      <c r="A3863" t="inlineStr">
        <is>
          <t>LM03862</t>
        </is>
      </c>
      <c r="B3863" t="inlineStr">
        <is>
          <t>Comparative study of the Constitutionalism and State Capacity</t>
        </is>
      </c>
      <c r="C3863" t="n">
        <v>2024</v>
      </c>
      <c r="D3863" t="inlineStr">
        <is>
          <t>Muhammad Bilal Zafar; Hafiz Muhammad Haseeb Ulla; Dr Abdul Rehman; Ahsan Iqbal Hashmi</t>
        </is>
      </c>
      <c r="E3863" t="inlineStr">
        <is>
          <t>Pakistan Research Journal of Social Sciences</t>
        </is>
      </c>
      <c r="F3863" t="inlineStr">
        <is>
          <t>article</t>
        </is>
      </c>
      <c r="G3863" t="inlineStr"/>
      <c r="H3863" t="inlineStr">
        <is>
          <t>W7215267263</t>
        </is>
      </c>
      <c r="I3863" t="inlineStr">
        <is>
          <t>https://prjss.com/index.php/prjss/article/view/219</t>
        </is>
      </c>
      <c r="J3863" t="inlineStr">
        <is>
          <t>https://prjss.com/index.php/prjss/article/download/219/242</t>
        </is>
      </c>
      <c r="K3863" t="n">
        <v>0</v>
      </c>
      <c r="L3863" t="inlineStr">
        <is>
          <t>B</t>
        </is>
      </c>
      <c r="M3863" t="inlineStr">
        <is>
          <t>B5</t>
        </is>
      </c>
      <c r="N3863" t="inlineStr"/>
      <c r="O3863" t="inlineStr">
        <is>
          <t>Africa; Brazil; Pakistan; South Africa</t>
        </is>
      </c>
      <c r="P3863" t="inlineStr">
        <is>
          <t>Multi-region</t>
        </is>
      </c>
      <c r="Q3863" t="inlineStr"/>
      <c r="R3863" t="inlineStr"/>
      <c r="S3863" t="inlineStr"/>
      <c r="T3863" t="inlineStr">
        <is>
          <t>qualitative</t>
        </is>
      </c>
      <c r="U3863" t="inlineStr"/>
      <c r="V3863" t="inlineStr"/>
      <c r="W3863" t="inlineStr">
        <is>
          <t>auto: This article examines the role of courts in addressing state capacity and how effectively a government can function through various international case studies.</t>
        </is>
      </c>
      <c r="X3863" t="inlineStr">
        <is>
          <t>auto: However, an underexplored yet essential aspect of constitutionalism is the government’s capacity to effectively implement its decisions and serve public needs.</t>
        </is>
      </c>
      <c r="Y3863" t="inlineStr"/>
      <c r="Z3863" t="inlineStr">
        <is>
          <t>high</t>
        </is>
      </c>
      <c r="AA3863" t="inlineStr"/>
      <c r="AB3863" t="inlineStr"/>
      <c r="AC3863" t="inlineStr"/>
      <c r="AD3863" t="inlineStr"/>
      <c r="AE3863" t="inlineStr">
        <is>
          <t>B5:recent</t>
        </is>
      </c>
      <c r="AF3863" t="inlineStr"/>
      <c r="AG3863" t="n">
        <v>0</v>
      </c>
    </row>
    <row r="3864">
      <c r="A3864" t="inlineStr">
        <is>
          <t>LM03863</t>
        </is>
      </c>
      <c r="B3864" t="inlineStr">
        <is>
          <t>Data-Driven Governance in India: A Review of Aadhaar, Direct Benefit Transfers, and Data Infrastructure in Welfare, Health and Education</t>
        </is>
      </c>
      <c r="C3864" t="n">
        <v>2026</v>
      </c>
      <c r="D3864" t="inlineStr">
        <is>
          <t>Kiran Chougule</t>
        </is>
      </c>
      <c r="E3864" t="inlineStr">
        <is>
          <t>International Journal of Research in Engineering and Science</t>
        </is>
      </c>
      <c r="F3864" t="inlineStr">
        <is>
          <t>article</t>
        </is>
      </c>
      <c r="G3864" t="inlineStr">
        <is>
          <t>10.5281/zenodo.23101924</t>
        </is>
      </c>
      <c r="H3864" t="inlineStr">
        <is>
          <t>W7216350628</t>
        </is>
      </c>
      <c r="I3864" t="inlineStr">
        <is>
          <t>https://doi.org/10.5281/zenodo.23101924</t>
        </is>
      </c>
      <c r="J3864" t="inlineStr">
        <is>
          <t>https://doi.org/10.5281/zenodo.23101924</t>
        </is>
      </c>
      <c r="K3864" t="n">
        <v>0</v>
      </c>
      <c r="L3864" t="inlineStr">
        <is>
          <t>B</t>
        </is>
      </c>
      <c r="M3864" t="inlineStr">
        <is>
          <t>B5</t>
        </is>
      </c>
      <c r="N3864" t="inlineStr"/>
      <c r="O3864" t="inlineStr">
        <is>
          <t>India</t>
        </is>
      </c>
      <c r="P3864" t="inlineStr">
        <is>
          <t>South Asia</t>
        </is>
      </c>
      <c r="Q3864" t="inlineStr">
        <is>
          <t>Y</t>
        </is>
      </c>
      <c r="R3864" t="inlineStr"/>
      <c r="S3864" t="inlineStr"/>
      <c r="T3864" t="inlineStr">
        <is>
          <t>quantitative</t>
        </is>
      </c>
      <c r="U3864" t="inlineStr"/>
      <c r="V3864" t="inlineStr"/>
      <c r="W3864" t="inlineStr">
        <is>
          <t>auto: This paper reviews the design, statistical performance, and legal-regulatory context of this data-driven governance model using secondary data drawn from government assessments, parliamentary records, judicial pronouncements, and peer-reviewed and policy literature.</t>
        </is>
      </c>
      <c r="X3864" t="inlineStr"/>
      <c r="Y3864" t="inlineStr"/>
      <c r="Z3864" t="inlineStr">
        <is>
          <t>high</t>
        </is>
      </c>
      <c r="AA3864" t="inlineStr">
        <is>
          <t>Y</t>
        </is>
      </c>
      <c r="AB3864" t="inlineStr"/>
      <c r="AC3864" t="inlineStr"/>
      <c r="AD3864" t="inlineStr"/>
      <c r="AE3864" t="inlineStr">
        <is>
          <t>B5:recent</t>
        </is>
      </c>
      <c r="AF3864" t="inlineStr"/>
      <c r="AG3864" t="n">
        <v>0</v>
      </c>
    </row>
    <row r="3865">
      <c r="A3865" t="inlineStr">
        <is>
          <t>LM03864</t>
        </is>
      </c>
      <c r="B3865" t="inlineStr">
        <is>
          <t>Legal And Ethical Considerations of Managing Identities, Ranging from Aadhaar to Global Digital Ids</t>
        </is>
      </c>
      <c r="C3865" t="n">
        <v>2023</v>
      </c>
      <c r="D3865" t="inlineStr">
        <is>
          <t>Petikam Sailaja</t>
        </is>
      </c>
      <c r="E3865" t="inlineStr">
        <is>
          <t>Anusandhanvallari</t>
        </is>
      </c>
      <c r="F3865" t="inlineStr">
        <is>
          <t>article</t>
        </is>
      </c>
      <c r="G3865" t="inlineStr"/>
      <c r="H3865" t="inlineStr">
        <is>
          <t>W7217995035</t>
        </is>
      </c>
      <c r="I3865" t="inlineStr">
        <is>
          <t>https://psvmkendra.com/index.php/journal/article/view/1745</t>
        </is>
      </c>
      <c r="J3865" t="inlineStr">
        <is>
          <t>https://psvmkendra.com/index.php/journal/article/download/1745/1506</t>
        </is>
      </c>
      <c r="K3865" t="n">
        <v>0</v>
      </c>
      <c r="L3865" t="inlineStr">
        <is>
          <t>B</t>
        </is>
      </c>
      <c r="M3865" t="inlineStr">
        <is>
          <t>B5</t>
        </is>
      </c>
      <c r="N3865" t="inlineStr"/>
      <c r="O3865" t="inlineStr">
        <is>
          <t>European; India</t>
        </is>
      </c>
      <c r="P3865" t="inlineStr">
        <is>
          <t>Multi-region</t>
        </is>
      </c>
      <c r="Q3865" t="inlineStr">
        <is>
          <t>Y</t>
        </is>
      </c>
      <c r="R3865" t="inlineStr"/>
      <c r="S3865" t="inlineStr"/>
      <c r="T3865" t="inlineStr">
        <is>
          <t>conceptual</t>
        </is>
      </c>
      <c r="U3865" t="inlineStr"/>
      <c r="V3865" t="inlineStr"/>
      <c r="W3865" t="inlineStr">
        <is>
          <t>auto: This article reflects on the history of the development of digital identity systems, the legal framework around digital IDs as well as some ethical questions regarding access to personal information by states and corporations.</t>
        </is>
      </c>
      <c r="X3865" t="inlineStr"/>
      <c r="Y3865" t="inlineStr"/>
      <c r="Z3865" t="inlineStr">
        <is>
          <t>high</t>
        </is>
      </c>
      <c r="AA3865" t="inlineStr"/>
      <c r="AB3865" t="inlineStr"/>
      <c r="AC3865" t="inlineStr"/>
      <c r="AD3865" t="inlineStr"/>
      <c r="AE3865" t="inlineStr">
        <is>
          <t>B5:recent</t>
        </is>
      </c>
      <c r="AF3865" t="inlineStr"/>
      <c r="AG3865" t="n">
        <v>0</v>
      </c>
    </row>
    <row r="3866">
      <c r="A3866" t="inlineStr">
        <is>
          <t>LM03865</t>
        </is>
      </c>
      <c r="B3866" t="inlineStr">
        <is>
          <t>Evaluating the Role of India Stack in Enhancing Financial Inclusion: A Case Study of UPI and Aadhaar-enabled Services in Delhi, India</t>
        </is>
      </c>
      <c r="C3866" t="n">
        <v>2026</v>
      </c>
      <c r="D3866" t="inlineStr">
        <is>
          <t>Ramya Kathal</t>
        </is>
      </c>
      <c r="E3866" t="inlineStr">
        <is>
          <t>Digital Repository (National Repository of Grey Literature)</t>
        </is>
      </c>
      <c r="F3866" t="inlineStr">
        <is>
          <t>dissertation</t>
        </is>
      </c>
      <c r="G3866" t="inlineStr"/>
      <c r="H3866" t="inlineStr">
        <is>
          <t>W7220260751</t>
        </is>
      </c>
      <c r="I3866" t="inlineStr">
        <is>
          <t>http://www.nusl.cz/ntk/nusl-783172</t>
        </is>
      </c>
      <c r="J3866" t="inlineStr"/>
      <c r="K3866" t="n">
        <v>0</v>
      </c>
      <c r="L3866" t="inlineStr">
        <is>
          <t>B</t>
        </is>
      </c>
      <c r="M3866" t="inlineStr">
        <is>
          <t>B5</t>
        </is>
      </c>
      <c r="N3866" t="inlineStr"/>
      <c r="O3866" t="inlineStr">
        <is>
          <t>Delhi; India</t>
        </is>
      </c>
      <c r="P3866" t="inlineStr">
        <is>
          <t>South Asia</t>
        </is>
      </c>
      <c r="Q3866" t="inlineStr">
        <is>
          <t>Y</t>
        </is>
      </c>
      <c r="R3866" t="inlineStr">
        <is>
          <t>Y</t>
        </is>
      </c>
      <c r="S3866" t="inlineStr"/>
      <c r="T3866" t="inlineStr">
        <is>
          <t>qualitative</t>
        </is>
      </c>
      <c r="U3866" t="inlineStr"/>
      <c r="V3866" t="inlineStr"/>
      <c r="W3866" t="inlineStr">
        <is>
          <t>auto: The thesis studies the role of India's Digital Public Infrastructure specifically Aadhaar and Unified Payment Interface in enhancing financial inclusion among the Micro, Small and Medium Enterprises in India, with help of field observations from Delhi.</t>
        </is>
      </c>
      <c r="X3866" t="inlineStr"/>
      <c r="Y3866" t="inlineStr"/>
      <c r="Z3866" t="inlineStr">
        <is>
          <t>high</t>
        </is>
      </c>
      <c r="AA3866" t="inlineStr">
        <is>
          <t>Y</t>
        </is>
      </c>
      <c r="AB3866" t="inlineStr"/>
      <c r="AC3866" t="inlineStr"/>
      <c r="AD3866" t="inlineStr"/>
      <c r="AE3866" t="inlineStr">
        <is>
          <t>B5:india; B5:india&lt;-C8; B5:recent</t>
        </is>
      </c>
      <c r="AF3866" t="inlineStr"/>
    </row>
    <row r="3867">
      <c r="A3867" t="inlineStr">
        <is>
          <t>LM03866</t>
        </is>
      </c>
      <c r="B3867" t="inlineStr">
        <is>
          <t>THE ROLE OF DIGITAL IDENTITY IN ENHANCING PUBLIC SERVICES</t>
        </is>
      </c>
      <c r="C3867" t="n">
        <v>2024</v>
      </c>
      <c r="D3867" t="inlineStr">
        <is>
          <t>Yakhshiboyev R.E., , Yakhshiboyev R.E.,; Kudratillayev M.B. Kudratillayev M.B.</t>
        </is>
      </c>
      <c r="E3867" t="inlineStr">
        <is>
          <t>Innovations in Science and Technologies</t>
        </is>
      </c>
      <c r="F3867" t="inlineStr">
        <is>
          <t>article</t>
        </is>
      </c>
      <c r="G3867" t="inlineStr"/>
      <c r="H3867" t="inlineStr">
        <is>
          <t>W7220264613</t>
        </is>
      </c>
      <c r="I3867" t="inlineStr">
        <is>
          <t>https://innoist.uz/index.php/ist/article/view/486</t>
        </is>
      </c>
      <c r="J3867" t="inlineStr">
        <is>
          <t>https://innoist.uz/index.php/ist/article/view/486</t>
        </is>
      </c>
      <c r="K3867" t="n">
        <v>0</v>
      </c>
      <c r="L3867" t="inlineStr">
        <is>
          <t>B</t>
        </is>
      </c>
      <c r="M3867" t="inlineStr">
        <is>
          <t>B5</t>
        </is>
      </c>
      <c r="N3867" t="inlineStr"/>
      <c r="O3867" t="inlineStr"/>
      <c r="P3867" t="inlineStr">
        <is>
          <t>Not place-specific</t>
        </is>
      </c>
      <c r="Q3867" t="inlineStr"/>
      <c r="R3867" t="inlineStr"/>
      <c r="S3867" t="inlineStr"/>
      <c r="T3867" t="inlineStr">
        <is>
          <t>qualitative</t>
        </is>
      </c>
      <c r="U3867" t="inlineStr"/>
      <c r="V3867" t="inlineStr"/>
      <c r="W3867" t="inlineStr">
        <is>
          <t>auto: This article explores the role of digital identity in enhancing the efficiency, accessibility, and security of public services.</t>
        </is>
      </c>
      <c r="X3867" t="inlineStr"/>
      <c r="Y3867" t="inlineStr"/>
      <c r="Z3867" t="inlineStr">
        <is>
          <t>high</t>
        </is>
      </c>
      <c r="AA3867" t="inlineStr"/>
      <c r="AB3867" t="inlineStr"/>
      <c r="AC3867" t="inlineStr"/>
      <c r="AD3867" t="inlineStr"/>
      <c r="AE3867" t="inlineStr">
        <is>
          <t>B5:recent</t>
        </is>
      </c>
      <c r="AF3867" t="inlineStr"/>
      <c r="AG3867" t="n">
        <v>0</v>
      </c>
    </row>
    <row r="3868">
      <c r="A3868" t="inlineStr">
        <is>
          <t>LM03867</t>
        </is>
      </c>
      <c r="B3868" t="inlineStr">
        <is>
          <t>The Global Findex Database 2017: Measuring Financial Inclusion and the Fintech Revolution</t>
        </is>
      </c>
      <c r="C3868" t="n">
        <v>2018</v>
      </c>
      <c r="D3868" t="inlineStr">
        <is>
          <t>Asli Demirgüç‐Kunt; Leora F. Klapper; Dorothe Singer; Saniya Ansar; Jake Hess</t>
        </is>
      </c>
      <c r="E3868" t="inlineStr">
        <is>
          <t>World Bank, Washington, DC eBooks</t>
        </is>
      </c>
      <c r="F3868" t="inlineStr">
        <is>
          <t>book</t>
        </is>
      </c>
      <c r="G3868" t="inlineStr">
        <is>
          <t>10.1596/978-1-4648-1259-0</t>
        </is>
      </c>
      <c r="H3868" t="inlineStr">
        <is>
          <t>W2799331516</t>
        </is>
      </c>
      <c r="I3868" t="inlineStr">
        <is>
          <t>https://doi.org/10.1596/978-1-4648-1259-0</t>
        </is>
      </c>
      <c r="J3868" t="inlineStr">
        <is>
          <t>https://hdl.handle.net/10986/29510</t>
        </is>
      </c>
      <c r="K3868" t="n">
        <v>2653</v>
      </c>
      <c r="L3868" t="inlineStr">
        <is>
          <t>B</t>
        </is>
      </c>
      <c r="M3868" t="inlineStr">
        <is>
          <t>B6</t>
        </is>
      </c>
      <c r="N3868" t="inlineStr"/>
      <c r="O3868" t="inlineStr"/>
      <c r="P3868" t="inlineStr">
        <is>
          <t>Not place-specific</t>
        </is>
      </c>
      <c r="Q3868" t="inlineStr"/>
      <c r="R3868" t="inlineStr"/>
      <c r="S3868" t="inlineStr"/>
      <c r="T3868" t="inlineStr">
        <is>
          <t>quantitative</t>
        </is>
      </c>
      <c r="U3868" t="inlineStr">
        <is>
          <t>Y</t>
        </is>
      </c>
      <c r="V3868" t="inlineStr"/>
      <c r="W3868" t="inlineStr">
        <is>
          <t>auto: The Global Findex database is the world's most comprehensive set of data on how people make payments, save money, borrow and manage risk.</t>
        </is>
      </c>
      <c r="X3868" t="inlineStr"/>
      <c r="Y3868" t="inlineStr"/>
      <c r="Z3868" t="inlineStr">
        <is>
          <t>high</t>
        </is>
      </c>
      <c r="AA3868" t="inlineStr"/>
      <c r="AB3868" t="inlineStr"/>
      <c r="AC3868" t="inlineStr"/>
      <c r="AD3868" t="inlineStr"/>
      <c r="AE3868" t="inlineStr">
        <is>
          <t>B6:landmarks</t>
        </is>
      </c>
      <c r="AF3868" t="inlineStr"/>
      <c r="AG3868" t="n">
        <v>316.6555</v>
      </c>
    </row>
    <row r="3869">
      <c r="A3869" t="inlineStr">
        <is>
          <t>LM03868</t>
        </is>
      </c>
      <c r="B3869" t="inlineStr">
        <is>
          <t>Impact of digital finance on financial inclusion and stability</t>
        </is>
      </c>
      <c r="C3869" t="n">
        <v>2018</v>
      </c>
      <c r="D3869" t="inlineStr">
        <is>
          <t>Peterson K Ozili</t>
        </is>
      </c>
      <c r="E3869" t="inlineStr">
        <is>
          <t>Borsa Istanbul Review</t>
        </is>
      </c>
      <c r="F3869" t="inlineStr">
        <is>
          <t>article</t>
        </is>
      </c>
      <c r="G3869" t="inlineStr">
        <is>
          <t>10.1016/j.bir.2017.12.003</t>
        </is>
      </c>
      <c r="H3869" t="inlineStr">
        <is>
          <t>W2788597170</t>
        </is>
      </c>
      <c r="I3869" t="inlineStr">
        <is>
          <t>https://doi.org/10.1016/j.bir.2017.12.003</t>
        </is>
      </c>
      <c r="J3869" t="inlineStr">
        <is>
          <t>https://www.sciencedirect.com/science/article/pii/S2214845017301503/pdf</t>
        </is>
      </c>
      <c r="K3869" t="n">
        <v>2117</v>
      </c>
      <c r="L3869" t="inlineStr">
        <is>
          <t>B</t>
        </is>
      </c>
      <c r="M3869" t="inlineStr">
        <is>
          <t>B6</t>
        </is>
      </c>
      <c r="N3869" t="inlineStr"/>
      <c r="O3869" t="inlineStr"/>
      <c r="P3869" t="inlineStr">
        <is>
          <t>Not place-specific</t>
        </is>
      </c>
      <c r="Q3869" t="inlineStr"/>
      <c r="R3869" t="inlineStr"/>
      <c r="S3869" t="inlineStr"/>
      <c r="T3869" t="inlineStr">
        <is>
          <t>conceptual</t>
        </is>
      </c>
      <c r="U3869" t="inlineStr">
        <is>
          <t>Y</t>
        </is>
      </c>
      <c r="V3869" t="inlineStr"/>
      <c r="W3869" t="inlineStr">
        <is>
          <t>auto: This article provides a discussion on some issues associated with digital finance – an area which has not been critically addressed in the literature.</t>
        </is>
      </c>
      <c r="X3869" t="inlineStr"/>
      <c r="Y3869" t="inlineStr"/>
      <c r="Z3869" t="inlineStr">
        <is>
          <t>high</t>
        </is>
      </c>
      <c r="AA3869" t="inlineStr"/>
      <c r="AB3869" t="inlineStr"/>
      <c r="AC3869" t="inlineStr"/>
      <c r="AD3869" t="inlineStr"/>
      <c r="AE3869" t="inlineStr">
        <is>
          <t>B6:landmarks</t>
        </is>
      </c>
      <c r="AF3869" t="inlineStr"/>
      <c r="AG3869" t="n">
        <v>126.5204</v>
      </c>
    </row>
    <row r="3870">
      <c r="A3870" t="inlineStr">
        <is>
          <t>LM03869</t>
        </is>
      </c>
      <c r="B3870" t="inlineStr">
        <is>
          <t>Fintech, regulatory arbitrage, and the rise of shadow banks</t>
        </is>
      </c>
      <c r="C3870" t="n">
        <v>2018</v>
      </c>
      <c r="D3870" t="inlineStr">
        <is>
          <t>Greg Buchak; Gregor Matvos; Tomasz Piskorski; Amit Seru</t>
        </is>
      </c>
      <c r="E3870" t="inlineStr">
        <is>
          <t>Journal of Financial Economics</t>
        </is>
      </c>
      <c r="F3870" t="inlineStr">
        <is>
          <t>article</t>
        </is>
      </c>
      <c r="G3870" t="inlineStr">
        <is>
          <t>10.1016/j.jfineco.2018.03.011</t>
        </is>
      </c>
      <c r="H3870" t="inlineStr">
        <is>
          <t>W2603785580</t>
        </is>
      </c>
      <c r="I3870" t="inlineStr">
        <is>
          <t>https://doi.org/10.1016/j.jfineco.2018.03.011</t>
        </is>
      </c>
      <c r="J3870" t="inlineStr">
        <is>
          <t>https://www.nber.org/system/files/working_papers/w23288/w23288.pdf</t>
        </is>
      </c>
      <c r="K3870" t="n">
        <v>1845</v>
      </c>
      <c r="L3870" t="inlineStr">
        <is>
          <t>B</t>
        </is>
      </c>
      <c r="M3870" t="inlineStr">
        <is>
          <t>B6</t>
        </is>
      </c>
      <c r="N3870" t="inlineStr"/>
      <c r="O3870" t="inlineStr"/>
      <c r="P3870" t="inlineStr">
        <is>
          <t>Not place-specific</t>
        </is>
      </c>
      <c r="Q3870" t="inlineStr"/>
      <c r="R3870" t="inlineStr"/>
      <c r="S3870" t="inlineStr"/>
      <c r="T3870" t="inlineStr">
        <is>
          <t>quantitative</t>
        </is>
      </c>
      <c r="U3870" t="inlineStr">
        <is>
          <t>Y</t>
        </is>
      </c>
      <c r="V3870" t="inlineStr"/>
      <c r="W3870" t="inlineStr">
        <is>
          <t>auto: We study how two forces, regulatory differences and technological advantages, contributed to this growth.</t>
        </is>
      </c>
      <c r="X3870" t="inlineStr">
        <is>
          <t>auto: Difference in difference tests exploiting geographical heterogeneity induced by four specific increases in regulatory burden–capital requirements, mortgage servicing rights, mortgage-related lawsuits, and the movement of supervision to Office of Comptroller and Currency following closure of the Office of Thrift Supervision–all reveal that traditional banks contracted in markets where they faced more regulatory constraints; shadow banks partially filled these gaps.</t>
        </is>
      </c>
      <c r="Y3870" t="inlineStr"/>
      <c r="Z3870" t="inlineStr">
        <is>
          <t>high</t>
        </is>
      </c>
      <c r="AA3870" t="inlineStr"/>
      <c r="AB3870" t="inlineStr"/>
      <c r="AC3870" t="inlineStr"/>
      <c r="AD3870" t="inlineStr"/>
      <c r="AE3870" t="inlineStr">
        <is>
          <t>B6:landmarks</t>
        </is>
      </c>
      <c r="AF3870" t="inlineStr">
        <is>
          <t>W3124758011</t>
        </is>
      </c>
      <c r="AG3870" t="n">
        <v>156.823</v>
      </c>
    </row>
    <row r="3871">
      <c r="A3871" t="inlineStr">
        <is>
          <t>LM03870</t>
        </is>
      </c>
      <c r="B3871" t="inlineStr">
        <is>
          <t>Beyond Mobile Payments: Exploring the Evolution and Future of Fintech (BY IJISRT)</t>
        </is>
      </c>
      <c r="C3871" t="n">
        <v>2024</v>
      </c>
      <c r="D3871" t="inlineStr">
        <is>
          <t>Mushtaq Ahmad Shah; Khomane Harish; Shradha; Kutlu Hansda; Diksha Chowdhury; Sakshi Yadav</t>
        </is>
      </c>
      <c r="E3871" t="inlineStr">
        <is>
          <t>International Journal of Innovative Science and Research Technology (IJISRT)</t>
        </is>
      </c>
      <c r="F3871" t="inlineStr">
        <is>
          <t>article</t>
        </is>
      </c>
      <c r="G3871" t="inlineStr">
        <is>
          <t>10.38124/ijisrt/ijisrt24apr259</t>
        </is>
      </c>
      <c r="H3871" t="inlineStr">
        <is>
          <t>W4395010520</t>
        </is>
      </c>
      <c r="I3871" t="inlineStr">
        <is>
          <t>https://doi.org/10.38124/ijisrt/ijisrt24apr259</t>
        </is>
      </c>
      <c r="J3871" t="inlineStr">
        <is>
          <t>https://www.ijisrt.com/assets/upload/files/IJISRT24APR259.pdf</t>
        </is>
      </c>
      <c r="K3871" t="n">
        <v>1633</v>
      </c>
      <c r="L3871" t="inlineStr">
        <is>
          <t>B</t>
        </is>
      </c>
      <c r="M3871" t="inlineStr">
        <is>
          <t>B6</t>
        </is>
      </c>
      <c r="N3871" t="inlineStr"/>
      <c r="O3871" t="inlineStr"/>
      <c r="P3871" t="inlineStr">
        <is>
          <t>Not place-specific</t>
        </is>
      </c>
      <c r="Q3871" t="inlineStr"/>
      <c r="R3871" t="inlineStr"/>
      <c r="S3871" t="inlineStr"/>
      <c r="T3871" t="inlineStr">
        <is>
          <t>quantitative</t>
        </is>
      </c>
      <c r="U3871" t="inlineStr">
        <is>
          <t>Y</t>
        </is>
      </c>
      <c r="V3871" t="inlineStr">
        <is>
          <t>Y</t>
        </is>
      </c>
      <c r="W3871" t="inlineStr">
        <is>
          <t>auto: This book chapter investigates into the changing landscape of Fintech challenges, drawing insights from a comprehensive survey conducted among various respondents The survey finds three primary obstacles faced by users during Fintech: network issues, time consumption, and privacy concerns.</t>
        </is>
      </c>
      <c r="X3871" t="inlineStr"/>
      <c r="Y3871" t="inlineStr"/>
      <c r="Z3871" t="inlineStr">
        <is>
          <t>high</t>
        </is>
      </c>
      <c r="AA3871" t="inlineStr"/>
      <c r="AB3871" t="inlineStr"/>
      <c r="AC3871" t="inlineStr"/>
      <c r="AD3871" t="inlineStr"/>
      <c r="AE3871" t="inlineStr">
        <is>
          <t>B6:landmarks</t>
        </is>
      </c>
      <c r="AF3871" t="inlineStr"/>
      <c r="AG3871" t="n">
        <v>794.426</v>
      </c>
    </row>
    <row r="3872">
      <c r="A3872" t="inlineStr">
        <is>
          <t>LM03871</t>
        </is>
      </c>
      <c r="B3872" t="inlineStr">
        <is>
          <t>The long-run poverty and gender impacts of mobile money</t>
        </is>
      </c>
      <c r="C3872" t="n">
        <v>2016</v>
      </c>
      <c r="D3872" t="inlineStr">
        <is>
          <t>Tavneet Suri; William G. Jack</t>
        </is>
      </c>
      <c r="E3872" t="inlineStr">
        <is>
          <t>Science</t>
        </is>
      </c>
      <c r="F3872" t="inlineStr">
        <is>
          <t>article</t>
        </is>
      </c>
      <c r="G3872" t="inlineStr">
        <is>
          <t>10.1126/science.aah5309</t>
        </is>
      </c>
      <c r="H3872" t="inlineStr">
        <is>
          <t>W2559928430</t>
        </is>
      </c>
      <c r="I3872" t="inlineStr">
        <is>
          <t>https://doi.org/10.1126/science.aah5309</t>
        </is>
      </c>
      <c r="J3872" t="inlineStr"/>
      <c r="K3872" t="n">
        <v>1584</v>
      </c>
      <c r="L3872" t="inlineStr">
        <is>
          <t>B</t>
        </is>
      </c>
      <c r="M3872" t="inlineStr">
        <is>
          <t>B6</t>
        </is>
      </c>
      <c r="N3872" t="inlineStr"/>
      <c r="O3872" t="inlineStr">
        <is>
          <t>Kenya</t>
        </is>
      </c>
      <c r="P3872" t="inlineStr">
        <is>
          <t>Africa</t>
        </is>
      </c>
      <c r="Q3872" t="inlineStr"/>
      <c r="R3872" t="inlineStr"/>
      <c r="S3872" t="inlineStr"/>
      <c r="T3872" t="inlineStr">
        <is>
          <t>unclear</t>
        </is>
      </c>
      <c r="U3872" t="inlineStr">
        <is>
          <t>Y</t>
        </is>
      </c>
      <c r="V3872" t="inlineStr"/>
      <c r="W3872" t="inlineStr">
        <is>
          <t>auto: Mobile money, a service that allows monetary value to be stored on a mobile phone and sent to other users via text messages, has been adopted by the vast majority of Kenyan households.</t>
        </is>
      </c>
      <c r="X3872" t="inlineStr"/>
      <c r="Y3872" t="inlineStr"/>
      <c r="Z3872" t="inlineStr">
        <is>
          <t>high</t>
        </is>
      </c>
      <c r="AA3872" t="inlineStr"/>
      <c r="AB3872" t="inlineStr"/>
      <c r="AC3872" t="inlineStr"/>
      <c r="AD3872" t="inlineStr"/>
      <c r="AE3872" t="inlineStr">
        <is>
          <t>B6:landmarks</t>
        </is>
      </c>
      <c r="AF3872" t="inlineStr"/>
      <c r="AG3872" t="n">
        <v>90.95140000000001</v>
      </c>
    </row>
    <row r="3873">
      <c r="A3873" t="inlineStr">
        <is>
          <t>LM03872</t>
        </is>
      </c>
      <c r="B3873" t="inlineStr">
        <is>
          <t>Risk Sharing and Transactions Costs: Evidence from Kenya's Mobile Money Revolution</t>
        </is>
      </c>
      <c r="C3873" t="n">
        <v>2013</v>
      </c>
      <c r="D3873" t="inlineStr">
        <is>
          <t>William G. Jack; Tavneet Suri</t>
        </is>
      </c>
      <c r="E3873" t="inlineStr">
        <is>
          <t>American Economic Review</t>
        </is>
      </c>
      <c r="F3873" t="inlineStr">
        <is>
          <t>article</t>
        </is>
      </c>
      <c r="G3873" t="inlineStr">
        <is>
          <t>10.1257/aer.104.1.183</t>
        </is>
      </c>
      <c r="H3873" t="inlineStr">
        <is>
          <t>W2032874557</t>
        </is>
      </c>
      <c r="I3873" t="inlineStr">
        <is>
          <t>https://doi.org/10.1257/aer.104.1.183</t>
        </is>
      </c>
      <c r="J3873" t="inlineStr">
        <is>
          <t>https://www.aeaweb.org/articles/pdf/doi/10.1257/aer.104.1.183</t>
        </is>
      </c>
      <c r="K3873" t="n">
        <v>1428</v>
      </c>
      <c r="L3873" t="inlineStr">
        <is>
          <t>B</t>
        </is>
      </c>
      <c r="M3873" t="inlineStr">
        <is>
          <t>B6</t>
        </is>
      </c>
      <c r="N3873" t="inlineStr"/>
      <c r="O3873" t="inlineStr">
        <is>
          <t>Kenya</t>
        </is>
      </c>
      <c r="P3873" t="inlineStr">
        <is>
          <t>Africa</t>
        </is>
      </c>
      <c r="Q3873" t="inlineStr"/>
      <c r="R3873" t="inlineStr"/>
      <c r="S3873" t="inlineStr"/>
      <c r="T3873" t="inlineStr">
        <is>
          <t>unclear</t>
        </is>
      </c>
      <c r="U3873" t="inlineStr">
        <is>
          <t>Y</t>
        </is>
      </c>
      <c r="V3873" t="inlineStr"/>
      <c r="W3873" t="inlineStr">
        <is>
          <t>auto: We explore the impact of reduced transaction costs on risk sharing by estimating the effects of a mobile money innovation on consumption.</t>
        </is>
      </c>
      <c r="X3873" t="inlineStr"/>
      <c r="Y3873" t="inlineStr"/>
      <c r="Z3873" t="inlineStr">
        <is>
          <t>high</t>
        </is>
      </c>
      <c r="AA3873" t="inlineStr"/>
      <c r="AB3873" t="inlineStr"/>
      <c r="AC3873" t="inlineStr"/>
      <c r="AD3873" t="inlineStr"/>
      <c r="AE3873" t="inlineStr">
        <is>
          <t>B6:landmarks</t>
        </is>
      </c>
      <c r="AF3873" t="inlineStr"/>
      <c r="AG3873" t="n">
        <v>71.54770000000001</v>
      </c>
    </row>
    <row r="3874">
      <c r="A3874" t="inlineStr">
        <is>
          <t>LM03873</t>
        </is>
      </c>
      <c r="B3874" t="inlineStr">
        <is>
          <t>The Evolution of Fintech: A New Post-Crisis Paradigm?</t>
        </is>
      </c>
      <c r="C3874" t="n">
        <v>2015</v>
      </c>
      <c r="D3874" t="inlineStr">
        <is>
          <t>Douglas W. Arner; Janos Nathan Barberis; Ross P. Buckley</t>
        </is>
      </c>
      <c r="E3874" t="inlineStr">
        <is>
          <t>SSRN Electronic Journal</t>
        </is>
      </c>
      <c r="F3874" t="inlineStr">
        <is>
          <t>preprint</t>
        </is>
      </c>
      <c r="G3874" t="inlineStr">
        <is>
          <t>10.2139/ssrn.2676553</t>
        </is>
      </c>
      <c r="H3874" t="inlineStr">
        <is>
          <t>W1755880734</t>
        </is>
      </c>
      <c r="I3874" t="inlineStr">
        <is>
          <t>https://doi.org/10.2139/ssrn.2676553</t>
        </is>
      </c>
      <c r="J3874" t="inlineStr">
        <is>
          <t>https://doi.org/10.2139/ssrn.2676553</t>
        </is>
      </c>
      <c r="K3874" t="n">
        <v>1418</v>
      </c>
      <c r="L3874" t="inlineStr">
        <is>
          <t>B</t>
        </is>
      </c>
      <c r="M3874" t="inlineStr">
        <is>
          <t>B6</t>
        </is>
      </c>
      <c r="N3874" t="inlineStr"/>
      <c r="O3874" t="inlineStr"/>
      <c r="P3874" t="inlineStr">
        <is>
          <t>Not place-specific</t>
        </is>
      </c>
      <c r="Q3874" t="inlineStr"/>
      <c r="R3874" t="inlineStr"/>
      <c r="S3874" t="inlineStr"/>
      <c r="T3874" t="inlineStr">
        <is>
          <t>unclear</t>
        </is>
      </c>
      <c r="U3874" t="inlineStr"/>
      <c r="V3874" t="inlineStr"/>
      <c r="W3874" t="inlineStr"/>
      <c r="X3874" t="inlineStr"/>
      <c r="Y3874" t="inlineStr"/>
      <c r="Z3874" t="inlineStr">
        <is>
          <t>low</t>
        </is>
      </c>
      <c r="AA3874" t="inlineStr">
        <is>
          <t>Y</t>
        </is>
      </c>
      <c r="AB3874" t="inlineStr"/>
      <c r="AC3874" t="inlineStr"/>
      <c r="AD3874" t="inlineStr"/>
      <c r="AE3874" t="inlineStr">
        <is>
          <t>B6:landmarks</t>
        </is>
      </c>
      <c r="AF3874" t="inlineStr"/>
    </row>
    <row r="3875">
      <c r="A3875" t="inlineStr">
        <is>
          <t>LM03874</t>
        </is>
      </c>
      <c r="B3875" t="inlineStr">
        <is>
          <t>The Global Findex Database 2021</t>
        </is>
      </c>
      <c r="C3875" t="n">
        <v>2022</v>
      </c>
      <c r="D3875" t="inlineStr">
        <is>
          <t>Asli Demirgüç‐Kunt; Leora F. Klapper; Dorothe Singer; Saniya Ansar</t>
        </is>
      </c>
      <c r="E3875" t="inlineStr">
        <is>
          <t>World Bank, Washington, DC eBooks</t>
        </is>
      </c>
      <c r="F3875" t="inlineStr">
        <is>
          <t>book</t>
        </is>
      </c>
      <c r="G3875" t="inlineStr">
        <is>
          <t>10.1596/978-1-4648-1897-4</t>
        </is>
      </c>
      <c r="H3875" t="inlineStr">
        <is>
          <t>W4289321244</t>
        </is>
      </c>
      <c r="I3875" t="inlineStr">
        <is>
          <t>https://doi.org/10.1596/978-1-4648-1897-4</t>
        </is>
      </c>
      <c r="J3875" t="inlineStr">
        <is>
          <t>https://hdl.handle.net/10986/37578</t>
        </is>
      </c>
      <c r="K3875" t="n">
        <v>1398</v>
      </c>
      <c r="L3875" t="inlineStr">
        <is>
          <t>B</t>
        </is>
      </c>
      <c r="M3875" t="inlineStr">
        <is>
          <t>B6</t>
        </is>
      </c>
      <c r="N3875" t="inlineStr"/>
      <c r="O3875" t="inlineStr"/>
      <c r="P3875" t="inlineStr">
        <is>
          <t>Not place-specific</t>
        </is>
      </c>
      <c r="Q3875" t="inlineStr"/>
      <c r="R3875" t="inlineStr"/>
      <c r="S3875" t="inlineStr"/>
      <c r="T3875" t="inlineStr">
        <is>
          <t>quantitative</t>
        </is>
      </c>
      <c r="U3875" t="inlineStr">
        <is>
          <t>Y</t>
        </is>
      </c>
      <c r="V3875" t="inlineStr">
        <is>
          <t>Y</t>
        </is>
      </c>
      <c r="W3875" t="inlineStr">
        <is>
          <t>auto: The fourth edition of the Global Findex offers a lens into how people accessed and used financial services during the COVID-19 pandemic, when mobility restrictions and health policies drove increased demand for digital services of all kinds.</t>
        </is>
      </c>
      <c r="X3875" t="inlineStr"/>
      <c r="Y3875" t="inlineStr"/>
      <c r="Z3875" t="inlineStr">
        <is>
          <t>high</t>
        </is>
      </c>
      <c r="AA3875" t="inlineStr"/>
      <c r="AB3875" t="inlineStr"/>
      <c r="AC3875" t="inlineStr"/>
      <c r="AD3875" t="inlineStr"/>
      <c r="AE3875" t="inlineStr">
        <is>
          <t>B6:landmarks</t>
        </is>
      </c>
      <c r="AF3875" t="inlineStr"/>
      <c r="AG3875" t="n">
        <v>294.2861</v>
      </c>
    </row>
    <row r="3876">
      <c r="A3876" t="inlineStr">
        <is>
          <t>LM03875</t>
        </is>
      </c>
      <c r="B3876" t="inlineStr">
        <is>
          <t>The Global Findex Database 2014: Measuring Financial Inclusion around the World</t>
        </is>
      </c>
      <c r="C3876" t="n">
        <v>2015</v>
      </c>
      <c r="D3876" t="inlineStr">
        <is>
          <t>Dorothe Singer; Asli Demirgüç‐Kunt; Peter van Oudheusden; Leora F. Klapper</t>
        </is>
      </c>
      <c r="E3876" t="inlineStr">
        <is>
          <t>World Bank, Washington, DC eBooks</t>
        </is>
      </c>
      <c r="F3876" t="inlineStr">
        <is>
          <t>report</t>
        </is>
      </c>
      <c r="G3876" t="inlineStr">
        <is>
          <t>10.1596/1813-9450-7255</t>
        </is>
      </c>
      <c r="H3876" t="inlineStr">
        <is>
          <t>W1856117400</t>
        </is>
      </c>
      <c r="I3876" t="inlineStr">
        <is>
          <t>https://doi.org/10.1596/1813-9450-7255</t>
        </is>
      </c>
      <c r="J3876" t="inlineStr">
        <is>
          <t>https://hdl.handle.net/10986/21865</t>
        </is>
      </c>
      <c r="K3876" t="n">
        <v>961</v>
      </c>
      <c r="L3876" t="inlineStr">
        <is>
          <t>B</t>
        </is>
      </c>
      <c r="M3876" t="inlineStr">
        <is>
          <t>B6</t>
        </is>
      </c>
      <c r="N3876" t="inlineStr"/>
      <c r="O3876" t="inlineStr">
        <is>
          <t>Africa</t>
        </is>
      </c>
      <c r="P3876" t="inlineStr">
        <is>
          <t>Africa</t>
        </is>
      </c>
      <c r="Q3876" t="inlineStr"/>
      <c r="R3876" t="inlineStr"/>
      <c r="S3876" t="inlineStr"/>
      <c r="T3876" t="inlineStr">
        <is>
          <t>unclear</t>
        </is>
      </c>
      <c r="U3876" t="inlineStr">
        <is>
          <t>Y</t>
        </is>
      </c>
      <c r="V3876" t="inlineStr"/>
      <c r="W3876" t="inlineStr">
        <is>
          <t>auto: The Global Financial Inclusion (Global Findex) database, launched by the World Bank in 2011, provides comparable indicators showing how people around the world save, borrow, make payments, and manage risk.</t>
        </is>
      </c>
      <c r="X3876" t="inlineStr"/>
      <c r="Y3876" t="inlineStr"/>
      <c r="Z3876" t="inlineStr">
        <is>
          <t>high</t>
        </is>
      </c>
      <c r="AA3876" t="inlineStr"/>
      <c r="AB3876" t="inlineStr"/>
      <c r="AC3876" t="inlineStr"/>
      <c r="AD3876" t="inlineStr"/>
      <c r="AE3876" t="inlineStr">
        <is>
          <t>B6:landmarks</t>
        </is>
      </c>
      <c r="AF3876" t="inlineStr"/>
    </row>
    <row r="3877">
      <c r="A3877" t="inlineStr">
        <is>
          <t>LM03876</t>
        </is>
      </c>
      <c r="B3877" t="inlineStr">
        <is>
          <t>The impact of digital finance on household consumption: Evidence from China</t>
        </is>
      </c>
      <c r="C3877" t="n">
        <v>2019</v>
      </c>
      <c r="D3877" t="inlineStr">
        <is>
          <t>Jie Li; Yu Wu; Jing Jian Xiao</t>
        </is>
      </c>
      <c r="E3877" t="inlineStr">
        <is>
          <t>Economic Modelling</t>
        </is>
      </c>
      <c r="F3877" t="inlineStr">
        <is>
          <t>article</t>
        </is>
      </c>
      <c r="G3877" t="inlineStr">
        <is>
          <t>10.1016/j.econmod.2019.09.027</t>
        </is>
      </c>
      <c r="H3877" t="inlineStr">
        <is>
          <t>W2973338680</t>
        </is>
      </c>
      <c r="I3877" t="inlineStr">
        <is>
          <t>https://doi.org/10.1016/j.econmod.2019.09.027</t>
        </is>
      </c>
      <c r="J3877" t="inlineStr">
        <is>
          <t>https://digitalcommons.uri.edu/hdf_facpubs/72</t>
        </is>
      </c>
      <c r="K3877" t="n">
        <v>954</v>
      </c>
      <c r="L3877" t="inlineStr">
        <is>
          <t>B</t>
        </is>
      </c>
      <c r="M3877" t="inlineStr">
        <is>
          <t>B6</t>
        </is>
      </c>
      <c r="N3877" t="inlineStr"/>
      <c r="O3877" t="inlineStr">
        <is>
          <t>China</t>
        </is>
      </c>
      <c r="P3877" t="inlineStr">
        <is>
          <t>China &amp; East Asia</t>
        </is>
      </c>
      <c r="Q3877" t="inlineStr"/>
      <c r="R3877" t="inlineStr"/>
      <c r="S3877" t="inlineStr"/>
      <c r="T3877" t="inlineStr">
        <is>
          <t>unclear</t>
        </is>
      </c>
      <c r="U3877" t="inlineStr">
        <is>
          <t>Y</t>
        </is>
      </c>
      <c r="V3877" t="inlineStr"/>
      <c r="W3877" t="inlineStr"/>
      <c r="X3877" t="inlineStr"/>
      <c r="Y3877" t="inlineStr"/>
      <c r="Z3877" t="inlineStr">
        <is>
          <t>low</t>
        </is>
      </c>
      <c r="AA3877" t="inlineStr"/>
      <c r="AB3877" t="inlineStr"/>
      <c r="AC3877" t="inlineStr"/>
      <c r="AD3877" t="inlineStr"/>
      <c r="AE3877" t="inlineStr">
        <is>
          <t>B6:landmarks</t>
        </is>
      </c>
      <c r="AF3877" t="inlineStr"/>
      <c r="AG3877" t="n">
        <v>70.5033</v>
      </c>
    </row>
    <row r="3878">
      <c r="A3878" t="inlineStr">
        <is>
          <t>LM03877</t>
        </is>
      </c>
      <c r="B3878" t="inlineStr">
        <is>
          <t>Fintech, financial inclusion and income inequality: a quantile regression approach</t>
        </is>
      </c>
      <c r="C3878" t="n">
        <v>2020</v>
      </c>
      <c r="D3878" t="inlineStr">
        <is>
          <t>Ayse Demir; Vanesa Pesqué‐Cela; Yener Altunbaş; Victor Murinde</t>
        </is>
      </c>
      <c r="E3878" t="inlineStr">
        <is>
          <t>European Journal of Finance</t>
        </is>
      </c>
      <c r="F3878" t="inlineStr">
        <is>
          <t>article</t>
        </is>
      </c>
      <c r="G3878" t="inlineStr">
        <is>
          <t>10.1080/1351847x.2020.1772335</t>
        </is>
      </c>
      <c r="H3878" t="inlineStr">
        <is>
          <t>W3031910649</t>
        </is>
      </c>
      <c r="I3878" t="inlineStr">
        <is>
          <t>https://doi.org/10.1080/1351847x.2020.1772335</t>
        </is>
      </c>
      <c r="J3878" t="inlineStr">
        <is>
          <t>https://www.tandfonline.com/doi/pdf/10.1080/1351847X.2020.1772335?needAccess=true</t>
        </is>
      </c>
      <c r="K3878" t="n">
        <v>820</v>
      </c>
      <c r="L3878" t="inlineStr">
        <is>
          <t>B</t>
        </is>
      </c>
      <c r="M3878" t="inlineStr">
        <is>
          <t>B6</t>
        </is>
      </c>
      <c r="N3878" t="inlineStr"/>
      <c r="O3878" t="inlineStr"/>
      <c r="P3878" t="inlineStr">
        <is>
          <t>Not place-specific</t>
        </is>
      </c>
      <c r="Q3878" t="inlineStr"/>
      <c r="R3878" t="inlineStr"/>
      <c r="S3878" t="inlineStr"/>
      <c r="T3878" t="inlineStr">
        <is>
          <t>quantitative</t>
        </is>
      </c>
      <c r="U3878" t="inlineStr">
        <is>
          <t>Y</t>
        </is>
      </c>
      <c r="V3878" t="inlineStr"/>
      <c r="W3878" t="inlineStr">
        <is>
          <t>auto: This paper investigates the interrelationship between FinTech, financial inclusion and income inequality for a panel of 140 countries using the Global Findex waves of survey data for 2011, 2014 and 2017.</t>
        </is>
      </c>
      <c r="X3878" t="inlineStr"/>
      <c r="Y3878" t="inlineStr"/>
      <c r="Z3878" t="inlineStr">
        <is>
          <t>high</t>
        </is>
      </c>
      <c r="AA3878" t="inlineStr"/>
      <c r="AB3878" t="inlineStr"/>
      <c r="AC3878" t="inlineStr"/>
      <c r="AD3878" t="inlineStr"/>
      <c r="AE3878" t="inlineStr">
        <is>
          <t>B6:landmarks</t>
        </is>
      </c>
      <c r="AF3878" t="inlineStr"/>
      <c r="AG3878" t="n">
        <v>73.8994</v>
      </c>
    </row>
    <row r="3879">
      <c r="A3879" t="inlineStr">
        <is>
          <t>LM03878</t>
        </is>
      </c>
      <c r="B3879" t="inlineStr">
        <is>
          <t>The digital revolution in financial inclusion: international development in the fintech era</t>
        </is>
      </c>
      <c r="C3879" t="n">
        <v>2016</v>
      </c>
      <c r="D3879" t="inlineStr">
        <is>
          <t>Daniela Gabor; Sally Brooks</t>
        </is>
      </c>
      <c r="E3879" t="inlineStr">
        <is>
          <t>New Political Economy</t>
        </is>
      </c>
      <c r="F3879" t="inlineStr">
        <is>
          <t>article</t>
        </is>
      </c>
      <c r="G3879" t="inlineStr">
        <is>
          <t>10.1080/13563467.2017.1259298</t>
        </is>
      </c>
      <c r="H3879" t="inlineStr">
        <is>
          <t>W2557567230</t>
        </is>
      </c>
      <c r="I3879" t="inlineStr">
        <is>
          <t>https://doi.org/10.1080/13563467.2017.1259298</t>
        </is>
      </c>
      <c r="J3879" t="inlineStr">
        <is>
          <t>https://uwe-repository.worktribe.com/preview/888361/gaborbrooksfi6_fullpaper%20%281%29.pdf</t>
        </is>
      </c>
      <c r="K3879" t="n">
        <v>796</v>
      </c>
      <c r="L3879" t="inlineStr">
        <is>
          <t>B</t>
        </is>
      </c>
      <c r="M3879" t="inlineStr">
        <is>
          <t>B6</t>
        </is>
      </c>
      <c r="N3879" t="inlineStr"/>
      <c r="O3879" t="inlineStr"/>
      <c r="P3879" t="inlineStr">
        <is>
          <t>Not place-specific</t>
        </is>
      </c>
      <c r="Q3879" t="inlineStr"/>
      <c r="R3879" t="inlineStr"/>
      <c r="S3879" t="inlineStr"/>
      <c r="T3879" t="inlineStr">
        <is>
          <t>computational</t>
        </is>
      </c>
      <c r="U3879" t="inlineStr">
        <is>
          <t>Y</t>
        </is>
      </c>
      <c r="V3879" t="inlineStr"/>
      <c r="W3879" t="inlineStr">
        <is>
          <t>auto: This paper examines the growing importance of digital-based financial inclusion as a form of organising development interventions through networks of state institutions, international development organisations, philanthropic investment and fintech companies.</t>
        </is>
      </c>
      <c r="X3879" t="inlineStr"/>
      <c r="Y3879" t="inlineStr"/>
      <c r="Z3879" t="inlineStr">
        <is>
          <t>high</t>
        </is>
      </c>
      <c r="AA3879" t="inlineStr"/>
      <c r="AB3879" t="inlineStr"/>
      <c r="AC3879" t="inlineStr"/>
      <c r="AD3879" t="inlineStr"/>
      <c r="AE3879" t="inlineStr">
        <is>
          <t>B6:landmarks</t>
        </is>
      </c>
      <c r="AF3879" t="inlineStr"/>
      <c r="AG3879" t="n">
        <v>55.5722</v>
      </c>
    </row>
    <row r="3880">
      <c r="A3880" t="inlineStr">
        <is>
          <t>LM03879</t>
        </is>
      </c>
      <c r="B3880" t="inlineStr">
        <is>
          <t>Mobile Money: The Economics of M-PESA</t>
        </is>
      </c>
      <c r="C3880" t="n">
        <v>2011</v>
      </c>
      <c r="D3880" t="inlineStr">
        <is>
          <t>William G. Jack; Tavneet Suri</t>
        </is>
      </c>
      <c r="E3880" t="inlineStr">
        <is>
          <t>National Bureau of Economic Research</t>
        </is>
      </c>
      <c r="F3880" t="inlineStr">
        <is>
          <t>report</t>
        </is>
      </c>
      <c r="G3880" t="inlineStr">
        <is>
          <t>10.3386/w16721</t>
        </is>
      </c>
      <c r="H3880" t="inlineStr">
        <is>
          <t>W2117956034</t>
        </is>
      </c>
      <c r="I3880" t="inlineStr">
        <is>
          <t>https://doi.org/10.3386/w16721</t>
        </is>
      </c>
      <c r="J3880" t="inlineStr">
        <is>
          <t>https://doi.org/10.3386/w16721</t>
        </is>
      </c>
      <c r="K3880" t="n">
        <v>736</v>
      </c>
      <c r="L3880" t="inlineStr">
        <is>
          <t>B</t>
        </is>
      </c>
      <c r="M3880" t="inlineStr">
        <is>
          <t>B6</t>
        </is>
      </c>
      <c r="N3880" t="inlineStr"/>
      <c r="O3880" t="inlineStr">
        <is>
          <t>Kenya</t>
        </is>
      </c>
      <c r="P3880" t="inlineStr">
        <is>
          <t>Africa</t>
        </is>
      </c>
      <c r="Q3880" t="inlineStr"/>
      <c r="R3880" t="inlineStr"/>
      <c r="S3880" t="inlineStr"/>
      <c r="T3880" t="inlineStr">
        <is>
          <t>quantitative</t>
        </is>
      </c>
      <c r="U3880" t="inlineStr"/>
      <c r="V3880" t="inlineStr"/>
      <c r="W3880" t="inlineStr">
        <is>
          <t>auto: Mobile money is a tool that allows individuals to make financial transactions using cell phone technology.In this paper, we report initial results of two rounds of a large survey of households in Kenya, the country that has seen perhaps the most rapid and widespread growth of a mobile money produ…</t>
        </is>
      </c>
      <c r="X3880" t="inlineStr"/>
      <c r="Y3880" t="inlineStr"/>
      <c r="Z3880" t="inlineStr">
        <is>
          <t>high</t>
        </is>
      </c>
      <c r="AA3880" t="inlineStr">
        <is>
          <t>Y</t>
        </is>
      </c>
      <c r="AB3880" t="inlineStr"/>
      <c r="AC3880" t="inlineStr"/>
      <c r="AD3880" t="inlineStr"/>
      <c r="AE3880" t="inlineStr">
        <is>
          <t>B6:landmarks</t>
        </is>
      </c>
      <c r="AF3880" t="inlineStr"/>
    </row>
    <row r="3881">
      <c r="A3881" t="inlineStr">
        <is>
          <t>LM03880</t>
        </is>
      </c>
      <c r="B3881" t="inlineStr">
        <is>
          <t>The determinants of financial inclusion in Africa</t>
        </is>
      </c>
      <c r="C3881" t="n">
        <v>2016</v>
      </c>
      <c r="D3881" t="inlineStr">
        <is>
          <t>Alexandra Zins; Laurent Weill</t>
        </is>
      </c>
      <c r="E3881" t="inlineStr">
        <is>
          <t>Review of Development Finance</t>
        </is>
      </c>
      <c r="F3881" t="inlineStr">
        <is>
          <t>article</t>
        </is>
      </c>
      <c r="G3881" t="inlineStr">
        <is>
          <t>10.1016/j.rdf.2016.05.001</t>
        </is>
      </c>
      <c r="H3881" t="inlineStr">
        <is>
          <t>W2488680642</t>
        </is>
      </c>
      <c r="I3881" t="inlineStr">
        <is>
          <t>https://doi.org/10.1016/j.rdf.2016.05.001</t>
        </is>
      </c>
      <c r="J3881" t="inlineStr">
        <is>
          <t>https://www.sciencedirect.com/science/article/pii/S1879933716300549/pdf</t>
        </is>
      </c>
      <c r="K3881" t="n">
        <v>731</v>
      </c>
      <c r="L3881" t="inlineStr">
        <is>
          <t>B</t>
        </is>
      </c>
      <c r="M3881" t="inlineStr">
        <is>
          <t>B6</t>
        </is>
      </c>
      <c r="N3881" t="inlineStr"/>
      <c r="O3881" t="inlineStr">
        <is>
          <t>Africa; African</t>
        </is>
      </c>
      <c r="P3881" t="inlineStr">
        <is>
          <t>Africa</t>
        </is>
      </c>
      <c r="Q3881" t="inlineStr"/>
      <c r="R3881" t="inlineStr"/>
      <c r="S3881" t="inlineStr"/>
      <c r="T3881" t="inlineStr">
        <is>
          <t>quantitative</t>
        </is>
      </c>
      <c r="U3881" t="inlineStr">
        <is>
          <t>Y</t>
        </is>
      </c>
      <c r="V3881" t="inlineStr"/>
      <c r="W3881" t="inlineStr">
        <is>
          <t>auto: The objective of this paper is to examine the determinants of financial inclusion in Africa.</t>
        </is>
      </c>
      <c r="X3881" t="inlineStr"/>
      <c r="Y3881" t="inlineStr"/>
      <c r="Z3881" t="inlineStr">
        <is>
          <t>high</t>
        </is>
      </c>
      <c r="AA3881" t="inlineStr"/>
      <c r="AB3881" t="inlineStr"/>
      <c r="AC3881" t="inlineStr"/>
      <c r="AD3881" t="inlineStr"/>
      <c r="AE3881" t="inlineStr">
        <is>
          <t>B6:landmarks</t>
        </is>
      </c>
      <c r="AF3881" t="inlineStr"/>
      <c r="AG3881" t="n">
        <v>47.0883</v>
      </c>
    </row>
    <row r="3882">
      <c r="A3882" t="inlineStr">
        <is>
          <t>LM03881</t>
        </is>
      </c>
      <c r="B3882" t="inlineStr">
        <is>
          <t>Sustainability, FinTech and Financial Inclusion</t>
        </is>
      </c>
      <c r="C3882" t="n">
        <v>2020</v>
      </c>
      <c r="D3882" t="inlineStr">
        <is>
          <t>Douglas W. Arner; Ross P. Buckley; Dirk Andreas Zetzsche; Robin Veidt</t>
        </is>
      </c>
      <c r="E3882" t="inlineStr">
        <is>
          <t>European Business Organization Law Review</t>
        </is>
      </c>
      <c r="F3882" t="inlineStr">
        <is>
          <t>article</t>
        </is>
      </c>
      <c r="G3882" t="inlineStr">
        <is>
          <t>10.1007/s40804-020-00183-y</t>
        </is>
      </c>
      <c r="H3882" t="inlineStr">
        <is>
          <t>W3123192212</t>
        </is>
      </c>
      <c r="I3882" t="inlineStr">
        <is>
          <t>https://doi.org/10.1007/s40804-020-00183-y</t>
        </is>
      </c>
      <c r="J3882" t="inlineStr">
        <is>
          <t>http://orbilu.uni.lu/handle/10993/42260</t>
        </is>
      </c>
      <c r="K3882" t="n">
        <v>729</v>
      </c>
      <c r="L3882" t="inlineStr">
        <is>
          <t>B</t>
        </is>
      </c>
      <c r="M3882" t="inlineStr">
        <is>
          <t>B6</t>
        </is>
      </c>
      <c r="N3882" t="inlineStr"/>
      <c r="O3882" t="inlineStr"/>
      <c r="P3882" t="inlineStr">
        <is>
          <t>Not place-specific</t>
        </is>
      </c>
      <c r="Q3882" t="inlineStr"/>
      <c r="R3882" t="inlineStr"/>
      <c r="S3882" t="inlineStr"/>
      <c r="T3882" t="inlineStr">
        <is>
          <t>unclear</t>
        </is>
      </c>
      <c r="U3882" t="inlineStr">
        <is>
          <t>Y</t>
        </is>
      </c>
      <c r="V3882" t="inlineStr"/>
      <c r="W3882" t="inlineStr"/>
      <c r="X3882" t="inlineStr"/>
      <c r="Y3882" t="inlineStr"/>
      <c r="Z3882" t="inlineStr">
        <is>
          <t>low</t>
        </is>
      </c>
      <c r="AA3882" t="inlineStr"/>
      <c r="AB3882" t="inlineStr"/>
      <c r="AC3882" t="inlineStr"/>
      <c r="AD3882" t="inlineStr"/>
      <c r="AE3882" t="inlineStr">
        <is>
          <t>B6:landmarks; B6:landmarks&lt;-B5</t>
        </is>
      </c>
      <c r="AF3882" t="inlineStr"/>
      <c r="AG3882" t="n">
        <v>67.089</v>
      </c>
    </row>
    <row r="3883">
      <c r="A3883" t="inlineStr">
        <is>
          <t>LM03882</t>
        </is>
      </c>
      <c r="B3883" t="inlineStr">
        <is>
          <t>The impact of the FinTech revolution on the future of banking: Opportunities and risks</t>
        </is>
      </c>
      <c r="C3883" t="n">
        <v>2022</v>
      </c>
      <c r="D3883" t="inlineStr">
        <is>
          <t>Victor Murinde; Efthymios Rizopoulos; Markos Zachariadis</t>
        </is>
      </c>
      <c r="E3883" t="inlineStr">
        <is>
          <t>International Review of Financial Analysis</t>
        </is>
      </c>
      <c r="F3883" t="inlineStr">
        <is>
          <t>article</t>
        </is>
      </c>
      <c r="G3883" t="inlineStr">
        <is>
          <t>10.1016/j.irfa.2022.102103</t>
        </is>
      </c>
      <c r="H3883" t="inlineStr">
        <is>
          <t>W4220968399</t>
        </is>
      </c>
      <c r="I3883" t="inlineStr">
        <is>
          <t>https://doi.org/10.1016/j.irfa.2022.102103</t>
        </is>
      </c>
      <c r="J3883" t="inlineStr">
        <is>
          <t>https://www.sciencedirect.com/science/article/pii/S1057521922000734/pdf</t>
        </is>
      </c>
      <c r="K3883" t="n">
        <v>692</v>
      </c>
      <c r="L3883" t="inlineStr">
        <is>
          <t>B</t>
        </is>
      </c>
      <c r="M3883" t="inlineStr">
        <is>
          <t>B6</t>
        </is>
      </c>
      <c r="N3883" t="inlineStr"/>
      <c r="O3883" t="inlineStr"/>
      <c r="P3883" t="inlineStr">
        <is>
          <t>Not place-specific</t>
        </is>
      </c>
      <c r="Q3883" t="inlineStr"/>
      <c r="R3883" t="inlineStr"/>
      <c r="S3883" t="inlineStr"/>
      <c r="T3883" t="inlineStr">
        <is>
          <t>quantitative</t>
        </is>
      </c>
      <c r="U3883" t="inlineStr">
        <is>
          <t>Y</t>
        </is>
      </c>
      <c r="V3883" t="inlineStr">
        <is>
          <t>Y</t>
        </is>
      </c>
      <c r="W3883" t="inlineStr">
        <is>
          <t>auto: In this paper, we review the burgeoning literature on FinTech and FinTech-enabled services, focusing on the opportunities and risks for banks.</t>
        </is>
      </c>
      <c r="X3883" t="inlineStr"/>
      <c r="Y3883" t="inlineStr"/>
      <c r="Z3883" t="inlineStr">
        <is>
          <t>high</t>
        </is>
      </c>
      <c r="AA3883" t="inlineStr"/>
      <c r="AB3883" t="inlineStr"/>
      <c r="AC3883" t="inlineStr"/>
      <c r="AD3883" t="inlineStr"/>
      <c r="AE3883" t="inlineStr">
        <is>
          <t>B6:landmarks</t>
        </is>
      </c>
      <c r="AF3883" t="inlineStr"/>
      <c r="AG3883" t="n">
        <v>142.7041</v>
      </c>
    </row>
    <row r="3884">
      <c r="A3884" t="inlineStr">
        <is>
          <t>LM03883</t>
        </is>
      </c>
      <c r="B3884" t="inlineStr">
        <is>
          <t>Fintech and regtech: Impact on regulators and banks</t>
        </is>
      </c>
      <c r="C3884" t="n">
        <v>2018</v>
      </c>
      <c r="D3884" t="inlineStr">
        <is>
          <t>Ioannis Anagnostopoulos</t>
        </is>
      </c>
      <c r="E3884" t="inlineStr">
        <is>
          <t>Journal of Economics and Business</t>
        </is>
      </c>
      <c r="F3884" t="inlineStr">
        <is>
          <t>article</t>
        </is>
      </c>
      <c r="G3884" t="inlineStr">
        <is>
          <t>10.1016/j.jeconbus.2018.07.003</t>
        </is>
      </c>
      <c r="H3884" t="inlineStr">
        <is>
          <t>W2883964862</t>
        </is>
      </c>
      <c r="I3884" t="inlineStr">
        <is>
          <t>https://doi.org/10.1016/j.jeconbus.2018.07.003</t>
        </is>
      </c>
      <c r="J3884" t="inlineStr"/>
      <c r="K3884" t="n">
        <v>665</v>
      </c>
      <c r="L3884" t="inlineStr">
        <is>
          <t>B</t>
        </is>
      </c>
      <c r="M3884" t="inlineStr">
        <is>
          <t>B6</t>
        </is>
      </c>
      <c r="N3884" t="inlineStr"/>
      <c r="O3884" t="inlineStr"/>
      <c r="P3884" t="inlineStr">
        <is>
          <t>Not place-specific</t>
        </is>
      </c>
      <c r="Q3884" t="inlineStr"/>
      <c r="R3884" t="inlineStr"/>
      <c r="S3884" t="inlineStr"/>
      <c r="T3884" t="inlineStr">
        <is>
          <t>unclear</t>
        </is>
      </c>
      <c r="U3884" t="inlineStr">
        <is>
          <t>Y</t>
        </is>
      </c>
      <c r="V3884" t="inlineStr"/>
      <c r="W3884" t="inlineStr"/>
      <c r="X3884" t="inlineStr"/>
      <c r="Y3884" t="inlineStr"/>
      <c r="Z3884" t="inlineStr">
        <is>
          <t>low</t>
        </is>
      </c>
      <c r="AA3884" t="inlineStr"/>
      <c r="AB3884" t="inlineStr"/>
      <c r="AC3884" t="inlineStr"/>
      <c r="AD3884" t="inlineStr"/>
      <c r="AE3884" t="inlineStr">
        <is>
          <t>B6:landmarks</t>
        </is>
      </c>
      <c r="AF3884" t="inlineStr"/>
      <c r="AG3884" t="n">
        <v>44.9685</v>
      </c>
    </row>
    <row r="3885">
      <c r="A3885" t="inlineStr">
        <is>
          <t>LM03884</t>
        </is>
      </c>
      <c r="B3885" t="inlineStr">
        <is>
          <t>Decentralized Finance</t>
        </is>
      </c>
      <c r="C3885" t="n">
        <v>2020</v>
      </c>
      <c r="D3885" t="inlineStr">
        <is>
          <t>Dirk Andreas Zetzsche; Douglas W. Arner; Ross P. Buckley</t>
        </is>
      </c>
      <c r="E3885" t="inlineStr">
        <is>
          <t>Journal of Financial Regulation</t>
        </is>
      </c>
      <c r="F3885" t="inlineStr">
        <is>
          <t>article</t>
        </is>
      </c>
      <c r="G3885" t="inlineStr">
        <is>
          <t>10.1093/jfr/fjaa010</t>
        </is>
      </c>
      <c r="H3885" t="inlineStr">
        <is>
          <t>W4252261040</t>
        </is>
      </c>
      <c r="I3885" t="inlineStr">
        <is>
          <t>https://doi.org/10.1093/jfr/fjaa010</t>
        </is>
      </c>
      <c r="J3885" t="inlineStr">
        <is>
          <t>https://doi.org/10.1093/jfr/fjaa010</t>
        </is>
      </c>
      <c r="K3885" t="n">
        <v>606</v>
      </c>
      <c r="L3885" t="inlineStr">
        <is>
          <t>B</t>
        </is>
      </c>
      <c r="M3885" t="inlineStr">
        <is>
          <t>B6</t>
        </is>
      </c>
      <c r="N3885" t="inlineStr"/>
      <c r="O3885" t="inlineStr"/>
      <c r="P3885" t="inlineStr">
        <is>
          <t>Not place-specific</t>
        </is>
      </c>
      <c r="Q3885" t="inlineStr"/>
      <c r="R3885" t="inlineStr"/>
      <c r="S3885" t="inlineStr"/>
      <c r="T3885" t="inlineStr">
        <is>
          <t>conceptual</t>
        </is>
      </c>
      <c r="U3885" t="inlineStr">
        <is>
          <t>Y</t>
        </is>
      </c>
      <c r="V3885" t="inlineStr"/>
      <c r="W3885" t="inlineStr">
        <is>
          <t>auto: In this article we introduce DeFi, put DeFi in the context of the traditional financial economy, connect DeFi to open banking, and end with some policy considerations.</t>
        </is>
      </c>
      <c r="X3885" t="inlineStr"/>
      <c r="Y3885" t="inlineStr"/>
      <c r="Z3885" t="inlineStr">
        <is>
          <t>medium</t>
        </is>
      </c>
      <c r="AA3885" t="inlineStr"/>
      <c r="AB3885" t="inlineStr"/>
      <c r="AC3885" t="inlineStr"/>
      <c r="AD3885" t="inlineStr"/>
      <c r="AE3885" t="inlineStr">
        <is>
          <t>B6:landmarks</t>
        </is>
      </c>
      <c r="AF3885" t="inlineStr"/>
      <c r="AG3885" t="n">
        <v>52.467</v>
      </c>
    </row>
    <row r="3886">
      <c r="A3886" t="inlineStr">
        <is>
          <t>LM03885</t>
        </is>
      </c>
      <c r="B3886" t="inlineStr">
        <is>
          <t>Can digital financial inclusion promote China's economic growth?</t>
        </is>
      </c>
      <c r="C3886" t="n">
        <v>2021</v>
      </c>
      <c r="D3886" t="inlineStr">
        <is>
          <t>Yang Liu; Lin Luan; Weilong Wu; Zhiqiang Zhang; Yen Hsu</t>
        </is>
      </c>
      <c r="E3886" t="inlineStr">
        <is>
          <t>International Review of Financial Analysis</t>
        </is>
      </c>
      <c r="F3886" t="inlineStr">
        <is>
          <t>article</t>
        </is>
      </c>
      <c r="G3886" t="inlineStr">
        <is>
          <t>10.1016/j.irfa.2021.101889</t>
        </is>
      </c>
      <c r="H3886" t="inlineStr">
        <is>
          <t>W3200546041</t>
        </is>
      </c>
      <c r="I3886" t="inlineStr">
        <is>
          <t>https://doi.org/10.1016/j.irfa.2021.101889</t>
        </is>
      </c>
      <c r="J3886" t="inlineStr"/>
      <c r="K3886" t="n">
        <v>581</v>
      </c>
      <c r="L3886" t="inlineStr">
        <is>
          <t>B</t>
        </is>
      </c>
      <c r="M3886" t="inlineStr">
        <is>
          <t>B6</t>
        </is>
      </c>
      <c r="N3886" t="inlineStr"/>
      <c r="O3886" t="inlineStr">
        <is>
          <t>China</t>
        </is>
      </c>
      <c r="P3886" t="inlineStr">
        <is>
          <t>China &amp; East Asia</t>
        </is>
      </c>
      <c r="Q3886" t="inlineStr"/>
      <c r="R3886" t="inlineStr"/>
      <c r="S3886" t="inlineStr"/>
      <c r="T3886" t="inlineStr">
        <is>
          <t>unclear</t>
        </is>
      </c>
      <c r="U3886" t="inlineStr">
        <is>
          <t>Y</t>
        </is>
      </c>
      <c r="V3886" t="inlineStr"/>
      <c r="W3886" t="inlineStr"/>
      <c r="X3886" t="inlineStr"/>
      <c r="Y3886" t="inlineStr"/>
      <c r="Z3886" t="inlineStr">
        <is>
          <t>low</t>
        </is>
      </c>
      <c r="AA3886" t="inlineStr"/>
      <c r="AB3886" t="inlineStr"/>
      <c r="AC3886" t="inlineStr"/>
      <c r="AD3886" t="inlineStr"/>
      <c r="AE3886" t="inlineStr">
        <is>
          <t>B6:landmarks</t>
        </is>
      </c>
      <c r="AF3886" t="inlineStr"/>
      <c r="AG3886" t="n">
        <v>78.53319999999999</v>
      </c>
    </row>
    <row r="3887">
      <c r="A3887" t="inlineStr">
        <is>
          <t>LM03886</t>
        </is>
      </c>
      <c r="B3887" t="inlineStr">
        <is>
          <t>Industry 4.0 in Finance: The Impact of Artificial Intelligence (AI) on Digital Financial Inclusion</t>
        </is>
      </c>
      <c r="C3887" t="n">
        <v>2020</v>
      </c>
      <c r="D3887" t="inlineStr">
        <is>
          <t>David Mhlanga</t>
        </is>
      </c>
      <c r="E3887" t="inlineStr">
        <is>
          <t>International Journal of Financial Studies</t>
        </is>
      </c>
      <c r="F3887" t="inlineStr">
        <is>
          <t>article</t>
        </is>
      </c>
      <c r="G3887" t="inlineStr">
        <is>
          <t>10.3390/ijfs8030045</t>
        </is>
      </c>
      <c r="H3887" t="inlineStr">
        <is>
          <t>W3045742910</t>
        </is>
      </c>
      <c r="I3887" t="inlineStr">
        <is>
          <t>https://doi.org/10.3390/ijfs8030045</t>
        </is>
      </c>
      <c r="J3887" t="inlineStr">
        <is>
          <t>https://www.mdpi.com/2227-7072/8/3/45/pdf?version=1596098027</t>
        </is>
      </c>
      <c r="K3887" t="n">
        <v>571</v>
      </c>
      <c r="L3887" t="inlineStr">
        <is>
          <t>B</t>
        </is>
      </c>
      <c r="M3887" t="inlineStr">
        <is>
          <t>B6</t>
        </is>
      </c>
      <c r="N3887" t="inlineStr"/>
      <c r="O3887" t="inlineStr"/>
      <c r="P3887" t="inlineStr">
        <is>
          <t>Not place-specific</t>
        </is>
      </c>
      <c r="Q3887" t="inlineStr"/>
      <c r="R3887" t="inlineStr"/>
      <c r="S3887" t="inlineStr"/>
      <c r="T3887" t="inlineStr">
        <is>
          <t>conceptual</t>
        </is>
      </c>
      <c r="U3887" t="inlineStr">
        <is>
          <t>Y</t>
        </is>
      </c>
      <c r="V3887" t="inlineStr"/>
      <c r="W3887" t="inlineStr">
        <is>
          <t>auto: This study sought to investigate the impact of AI on digital financial inclusion.</t>
        </is>
      </c>
      <c r="X3887" t="inlineStr"/>
      <c r="Y3887" t="inlineStr"/>
      <c r="Z3887" t="inlineStr">
        <is>
          <t>high</t>
        </is>
      </c>
      <c r="AA3887" t="inlineStr"/>
      <c r="AB3887" t="inlineStr"/>
      <c r="AC3887" t="inlineStr"/>
      <c r="AD3887" t="inlineStr"/>
      <c r="AE3887" t="inlineStr">
        <is>
          <t>B6:landmarks</t>
        </is>
      </c>
      <c r="AF3887" t="inlineStr"/>
      <c r="AG3887" t="n">
        <v>61.8224</v>
      </c>
    </row>
    <row r="3888">
      <c r="A3888" t="inlineStr">
        <is>
          <t>LM03887</t>
        </is>
      </c>
      <c r="B3888" t="inlineStr">
        <is>
          <t>Consumer attitude and intention to adopt mobile wallet in India – An empirical study</t>
        </is>
      </c>
      <c r="C3888" t="n">
        <v>2019</v>
      </c>
      <c r="D3888" t="inlineStr">
        <is>
          <t>Deepak Chawla; Himanshu Joshi</t>
        </is>
      </c>
      <c r="E3888" t="inlineStr">
        <is>
          <t>International Journal of Bank Marketing</t>
        </is>
      </c>
      <c r="F3888" t="inlineStr">
        <is>
          <t>article</t>
        </is>
      </c>
      <c r="G3888" t="inlineStr">
        <is>
          <t>10.1108/ijbm-09-2018-0256</t>
        </is>
      </c>
      <c r="H3888" t="inlineStr">
        <is>
          <t>W2951385604</t>
        </is>
      </c>
      <c r="I3888" t="inlineStr">
        <is>
          <t>https://doi.org/10.1108/ijbm-09-2018-0256</t>
        </is>
      </c>
      <c r="J3888" t="inlineStr"/>
      <c r="K3888" t="n">
        <v>520</v>
      </c>
      <c r="L3888" t="inlineStr">
        <is>
          <t>B</t>
        </is>
      </c>
      <c r="M3888" t="inlineStr">
        <is>
          <t>B6</t>
        </is>
      </c>
      <c r="N3888" t="inlineStr"/>
      <c r="O3888" t="inlineStr">
        <is>
          <t>India</t>
        </is>
      </c>
      <c r="P3888" t="inlineStr">
        <is>
          <t>South Asia</t>
        </is>
      </c>
      <c r="Q3888" t="inlineStr">
        <is>
          <t>Y</t>
        </is>
      </c>
      <c r="R3888" t="inlineStr"/>
      <c r="S3888" t="inlineStr"/>
      <c r="T3888" t="inlineStr">
        <is>
          <t>review</t>
        </is>
      </c>
      <c r="U3888" t="inlineStr">
        <is>
          <t>Y</t>
        </is>
      </c>
      <c r="V3888" t="inlineStr"/>
      <c r="W3888" t="inlineStr">
        <is>
          <t>auto: Purpose The purpose of this paper is to empirically examine the factors that influence a consumer’s attitude and intention to use mobile wallets using a sample representative of Indian users.</t>
        </is>
      </c>
      <c r="X3888" t="inlineStr">
        <is>
          <t>auto: Research limitations/implications This study examines the perception of students and working professional from large Indian cities.</t>
        </is>
      </c>
      <c r="Y3888" t="inlineStr"/>
      <c r="Z3888" t="inlineStr">
        <is>
          <t>medium</t>
        </is>
      </c>
      <c r="AA3888" t="inlineStr"/>
      <c r="AB3888" t="inlineStr"/>
      <c r="AC3888" t="inlineStr"/>
      <c r="AD3888" t="inlineStr"/>
      <c r="AE3888" t="inlineStr">
        <is>
          <t>B6:landmarks</t>
        </is>
      </c>
      <c r="AF3888" t="inlineStr"/>
      <c r="AG3888" t="n">
        <v>53.7662</v>
      </c>
    </row>
    <row r="3889">
      <c r="A3889" t="inlineStr">
        <is>
          <t>LM03888</t>
        </is>
      </c>
      <c r="B3889" t="inlineStr">
        <is>
          <t>Fintechs: A literature review and research agenda</t>
        </is>
      </c>
      <c r="C3889" t="n">
        <v>2019</v>
      </c>
      <c r="D3889" t="inlineStr">
        <is>
          <t>Eduardo Zied Milian; Mauro de Mesquita Spínola; Marly Monteiro de Carvalho</t>
        </is>
      </c>
      <c r="E3889" t="inlineStr">
        <is>
          <t>Electronic Commerce Research and Applications</t>
        </is>
      </c>
      <c r="F3889" t="inlineStr">
        <is>
          <t>article</t>
        </is>
      </c>
      <c r="G3889" t="inlineStr">
        <is>
          <t>10.1016/j.elerap.2019.100833</t>
        </is>
      </c>
      <c r="H3889" t="inlineStr">
        <is>
          <t>W2912364678</t>
        </is>
      </c>
      <c r="I3889" t="inlineStr">
        <is>
          <t>https://doi.org/10.1016/j.elerap.2019.100833</t>
        </is>
      </c>
      <c r="J3889" t="inlineStr">
        <is>
          <t>https://doi.org/10.1016/j.elerap.2019.100833</t>
        </is>
      </c>
      <c r="K3889" t="n">
        <v>506</v>
      </c>
      <c r="L3889" t="inlineStr">
        <is>
          <t>B</t>
        </is>
      </c>
      <c r="M3889" t="inlineStr">
        <is>
          <t>B6</t>
        </is>
      </c>
      <c r="N3889" t="inlineStr"/>
      <c r="O3889" t="inlineStr"/>
      <c r="P3889" t="inlineStr">
        <is>
          <t>Not place-specific</t>
        </is>
      </c>
      <c r="Q3889" t="inlineStr"/>
      <c r="R3889" t="inlineStr"/>
      <c r="S3889" t="inlineStr"/>
      <c r="T3889" t="inlineStr">
        <is>
          <t>review</t>
        </is>
      </c>
      <c r="U3889" t="inlineStr">
        <is>
          <t>Y</t>
        </is>
      </c>
      <c r="V3889" t="inlineStr"/>
      <c r="W3889" t="inlineStr">
        <is>
          <t>auto: Aiming to narrow this gap, the objective of this study is to investigate the concept of fintech, to map the literature and point out new routes and opportunities in the field.</t>
        </is>
      </c>
      <c r="X3889" t="inlineStr">
        <is>
          <t>auto: Although the fintech subject has been widely discussed in the press and communications media, there is a lack of consensus on the definition of the term in the scientific literature and the key research topics and trends. | Aiming to narrow this gap, the objective of this study is to investigate the concept of fintech, to map the literature and point out new routes and opportunities in the field.</t>
        </is>
      </c>
      <c r="Y3889" t="inlineStr"/>
      <c r="Z3889" t="inlineStr">
        <is>
          <t>high</t>
        </is>
      </c>
      <c r="AA3889" t="inlineStr"/>
      <c r="AB3889" t="inlineStr"/>
      <c r="AC3889" t="inlineStr"/>
      <c r="AD3889" t="inlineStr"/>
      <c r="AE3889" t="inlineStr">
        <is>
          <t>B6:landmarks</t>
        </is>
      </c>
      <c r="AF3889" t="inlineStr"/>
      <c r="AG3889" t="n">
        <v>69.2394</v>
      </c>
    </row>
    <row r="3890">
      <c r="A3890" t="inlineStr">
        <is>
          <t>LM03889</t>
        </is>
      </c>
      <c r="B3890" t="inlineStr">
        <is>
          <t>M-PESA: Mobile Money for the “Unbanked” Turning Cellphones into 24-Hour Tellers in Kenya</t>
        </is>
      </c>
      <c r="C3890" t="n">
        <v>2007</v>
      </c>
      <c r="D3890" t="inlineStr">
        <is>
          <t>Nick Hughes; Susie Lonie</t>
        </is>
      </c>
      <c r="E3890" t="inlineStr">
        <is>
          <t>Innovations Technology Governance Globalization</t>
        </is>
      </c>
      <c r="F3890" t="inlineStr">
        <is>
          <t>article</t>
        </is>
      </c>
      <c r="G3890" t="inlineStr">
        <is>
          <t>10.1162/itgg.2007.2.1-2.63</t>
        </is>
      </c>
      <c r="H3890" t="inlineStr">
        <is>
          <t>W2069005704</t>
        </is>
      </c>
      <c r="I3890" t="inlineStr">
        <is>
          <t>https://doi.org/10.1162/itgg.2007.2.1-2.63</t>
        </is>
      </c>
      <c r="J3890" t="inlineStr">
        <is>
          <t>http://www.mitpressjournals.org/doi/pdf/10.1162/itgg.2007.2.1-2.63</t>
        </is>
      </c>
      <c r="K3890" t="n">
        <v>485</v>
      </c>
      <c r="L3890" t="inlineStr">
        <is>
          <t>B</t>
        </is>
      </c>
      <c r="M3890" t="inlineStr">
        <is>
          <t>B6</t>
        </is>
      </c>
      <c r="N3890" t="inlineStr"/>
      <c r="O3890" t="inlineStr">
        <is>
          <t>Kenya</t>
        </is>
      </c>
      <c r="P3890" t="inlineStr">
        <is>
          <t>Africa</t>
        </is>
      </c>
      <c r="Q3890" t="inlineStr"/>
      <c r="R3890" t="inlineStr"/>
      <c r="S3890" t="inlineStr"/>
      <c r="T3890" t="inlineStr">
        <is>
          <t>qualitative</t>
        </is>
      </c>
      <c r="U3890" t="inlineStr">
        <is>
          <t>Y</t>
        </is>
      </c>
      <c r="V3890" t="inlineStr"/>
      <c r="W3890" t="inlineStr">
        <is>
          <t>auto: In March 2007, Kenya's largest mobile network operator, Safaricom (part of the Vodafone Group) launched M-PESA, an innovative payment service for the unbanked."Pesa" is the Swahili word for cash; the "M" is for mobile.Within the first month Safaricom had registered over 20,000 M-PESA customers, w…</t>
        </is>
      </c>
      <c r="X3890" t="inlineStr">
        <is>
          <t>auto: In March 2007, Kenya's largest mobile network operator, Safaricom (part of the Vodafone Group) launched M-PESA, an innovative payment service for the unbanked."Pesa" is the Swahili word for cash; the "M" is for mobile.Within the first month Safaricom had registered over 20,000 M-PESA customers, well ahead of the targeted business plan.This rapid take-up is a clear sign that M-PESA fills a gap in the market.The product concept is very simple: an M-PESA customer can use his or her mobile phone …</t>
        </is>
      </c>
      <c r="Y3890" t="inlineStr"/>
      <c r="Z3890" t="inlineStr">
        <is>
          <t>high</t>
        </is>
      </c>
      <c r="AA3890" t="inlineStr"/>
      <c r="AB3890" t="inlineStr"/>
      <c r="AC3890" t="inlineStr"/>
      <c r="AD3890" t="inlineStr"/>
      <c r="AE3890" t="inlineStr">
        <is>
          <t>B6:landmarks</t>
        </is>
      </c>
      <c r="AF3890" t="inlineStr"/>
      <c r="AG3890" t="n">
        <v>19.6573</v>
      </c>
    </row>
    <row r="3891">
      <c r="A3891" t="inlineStr">
        <is>
          <t>LM03890</t>
        </is>
      </c>
      <c r="B3891" t="inlineStr">
        <is>
          <t>Does digital financial inclusion matter for economic growth and environmental sustainability in OBRI economies? An empirical analysis</t>
        </is>
      </c>
      <c r="C3891" t="n">
        <v>2022</v>
      </c>
      <c r="D3891" t="inlineStr">
        <is>
          <t>İlhan Öztürk; Sana Ullah</t>
        </is>
      </c>
      <c r="E3891" t="inlineStr">
        <is>
          <t>Resources Conservation and Recycling</t>
        </is>
      </c>
      <c r="F3891" t="inlineStr">
        <is>
          <t>article</t>
        </is>
      </c>
      <c r="G3891" t="inlineStr">
        <is>
          <t>10.1016/j.resconrec.2022.106489</t>
        </is>
      </c>
      <c r="H3891" t="inlineStr">
        <is>
          <t>W4283453639</t>
        </is>
      </c>
      <c r="I3891" t="inlineStr">
        <is>
          <t>https://doi.org/10.1016/j.resconrec.2022.106489</t>
        </is>
      </c>
      <c r="J3891" t="inlineStr"/>
      <c r="K3891" t="n">
        <v>480</v>
      </c>
      <c r="L3891" t="inlineStr">
        <is>
          <t>B</t>
        </is>
      </c>
      <c r="M3891" t="inlineStr">
        <is>
          <t>B6</t>
        </is>
      </c>
      <c r="N3891" t="inlineStr"/>
      <c r="O3891" t="inlineStr"/>
      <c r="P3891" t="inlineStr">
        <is>
          <t>Not place-specific</t>
        </is>
      </c>
      <c r="Q3891" t="inlineStr"/>
      <c r="R3891" t="inlineStr"/>
      <c r="S3891" t="inlineStr"/>
      <c r="T3891" t="inlineStr">
        <is>
          <t>unclear</t>
        </is>
      </c>
      <c r="U3891" t="inlineStr">
        <is>
          <t>Y</t>
        </is>
      </c>
      <c r="V3891" t="inlineStr">
        <is>
          <t>Y</t>
        </is>
      </c>
      <c r="W3891" t="inlineStr"/>
      <c r="X3891" t="inlineStr"/>
      <c r="Y3891" t="inlineStr"/>
      <c r="Z3891" t="inlineStr">
        <is>
          <t>low</t>
        </is>
      </c>
      <c r="AA3891" t="inlineStr"/>
      <c r="AB3891" t="inlineStr"/>
      <c r="AC3891" t="inlineStr"/>
      <c r="AD3891" t="inlineStr"/>
      <c r="AE3891" t="inlineStr">
        <is>
          <t>B6:landmarks</t>
        </is>
      </c>
      <c r="AF3891" t="inlineStr"/>
      <c r="AG3891" t="n">
        <v>111.6306</v>
      </c>
    </row>
    <row r="3892">
      <c r="A3892" t="inlineStr">
        <is>
          <t>LM03891</t>
        </is>
      </c>
      <c r="B3892" t="inlineStr">
        <is>
          <t>The Global Findex Database 2017: Measuring Financial Inclusion and Opportunities to Expand Access to and Use of Financial Services*</t>
        </is>
      </c>
      <c r="C3892" t="n">
        <v>2019</v>
      </c>
      <c r="D3892" t="inlineStr">
        <is>
          <t>Asli Demirgüç‐Kunt; Leora F. Klapper; Dorothe Singer; Saniya Ansar; Jake Hess</t>
        </is>
      </c>
      <c r="E3892" t="inlineStr">
        <is>
          <t>The World Bank Economic Review</t>
        </is>
      </c>
      <c r="F3892" t="inlineStr">
        <is>
          <t>article</t>
        </is>
      </c>
      <c r="G3892" t="inlineStr">
        <is>
          <t>10.1093/wber/lhz013</t>
        </is>
      </c>
      <c r="H3892" t="inlineStr">
        <is>
          <t>W3000449764</t>
        </is>
      </c>
      <c r="I3892" t="inlineStr">
        <is>
          <t>https://doi.org/10.1093/wber/lhz013</t>
        </is>
      </c>
      <c r="J3892" t="inlineStr">
        <is>
          <t>http://hdl.handle.net/10986/36116</t>
        </is>
      </c>
      <c r="K3892" t="n">
        <v>456</v>
      </c>
      <c r="L3892" t="inlineStr">
        <is>
          <t>B</t>
        </is>
      </c>
      <c r="M3892" t="inlineStr">
        <is>
          <t>B6</t>
        </is>
      </c>
      <c r="N3892" t="inlineStr">
        <is>
          <t>B13</t>
        </is>
      </c>
      <c r="O3892" t="inlineStr">
        <is>
          <t>Africa; Bangladesh; India; Iran; Ivory Coast; Mongolia; Paraguay; Senegal; South Asia</t>
        </is>
      </c>
      <c r="P3892" t="inlineStr">
        <is>
          <t>Multi-region</t>
        </is>
      </c>
      <c r="Q3892" t="inlineStr">
        <is>
          <t>Y</t>
        </is>
      </c>
      <c r="R3892" t="inlineStr"/>
      <c r="S3892" t="inlineStr"/>
      <c r="T3892" t="inlineStr">
        <is>
          <t>quantitative</t>
        </is>
      </c>
      <c r="U3892" t="inlineStr">
        <is>
          <t>Y</t>
        </is>
      </c>
      <c r="V3892" t="inlineStr"/>
      <c r="W3892" t="inlineStr">
        <is>
          <t>auto: Financial services can help drive development.</t>
        </is>
      </c>
      <c r="X3892" t="inlineStr">
        <is>
          <t>auto: Although the evidence is somewhat mixed, even studies that do not find positive results often point to possibilities for achieving better outcomes through careful attention to local needs.1 Many poor people around the world lack the financial services that can serve these functions, such as bank accounts and digital payments. | That gender gap of 7 percentage points was also present in 2014 and 2011.</t>
        </is>
      </c>
      <c r="Y3892" t="inlineStr"/>
      <c r="Z3892" t="inlineStr">
        <is>
          <t>high</t>
        </is>
      </c>
      <c r="AA3892" t="inlineStr"/>
      <c r="AB3892" t="inlineStr"/>
      <c r="AC3892" t="inlineStr"/>
      <c r="AD3892" t="inlineStr"/>
      <c r="AE3892" t="inlineStr">
        <is>
          <t>B13:landmarks; B6:landmarks; C11:landmarks</t>
        </is>
      </c>
      <c r="AF3892" t="inlineStr"/>
      <c r="AG3892" t="n">
        <v>33.5401</v>
      </c>
    </row>
    <row r="3893">
      <c r="A3893" t="inlineStr">
        <is>
          <t>LM03892</t>
        </is>
      </c>
      <c r="B3893" t="inlineStr">
        <is>
          <t>Mobile Money, Remittances, and Household Welfare: Panel Evidence from Rural Uganda</t>
        </is>
      </c>
      <c r="C3893" t="n">
        <v>2015</v>
      </c>
      <c r="D3893" t="inlineStr">
        <is>
          <t>Ggombe Kasim Munyegera; Tomoya Matsumoto</t>
        </is>
      </c>
      <c r="E3893" t="inlineStr">
        <is>
          <t>World Development</t>
        </is>
      </c>
      <c r="F3893" t="inlineStr">
        <is>
          <t>article</t>
        </is>
      </c>
      <c r="G3893" t="inlineStr">
        <is>
          <t>10.1016/j.worlddev.2015.11.006</t>
        </is>
      </c>
      <c r="H3893" t="inlineStr">
        <is>
          <t>W2213574772</t>
        </is>
      </c>
      <c r="I3893" t="inlineStr">
        <is>
          <t>https://doi.org/10.1016/j.worlddev.2015.11.006</t>
        </is>
      </c>
      <c r="J3893" t="inlineStr"/>
      <c r="K3893" t="n">
        <v>449</v>
      </c>
      <c r="L3893" t="inlineStr">
        <is>
          <t>B</t>
        </is>
      </c>
      <c r="M3893" t="inlineStr">
        <is>
          <t>B6</t>
        </is>
      </c>
      <c r="N3893" t="inlineStr"/>
      <c r="O3893" t="inlineStr">
        <is>
          <t>Uganda</t>
        </is>
      </c>
      <c r="P3893" t="inlineStr">
        <is>
          <t>Africa</t>
        </is>
      </c>
      <c r="Q3893" t="inlineStr"/>
      <c r="R3893" t="inlineStr"/>
      <c r="S3893" t="inlineStr"/>
      <c r="T3893" t="inlineStr">
        <is>
          <t>unclear</t>
        </is>
      </c>
      <c r="U3893" t="inlineStr">
        <is>
          <t>Y</t>
        </is>
      </c>
      <c r="V3893" t="inlineStr"/>
      <c r="W3893" t="inlineStr"/>
      <c r="X3893" t="inlineStr"/>
      <c r="Y3893" t="inlineStr"/>
      <c r="Z3893" t="inlineStr">
        <is>
          <t>low</t>
        </is>
      </c>
      <c r="AA3893" t="inlineStr"/>
      <c r="AB3893" t="inlineStr"/>
      <c r="AC3893" t="inlineStr"/>
      <c r="AD3893" t="inlineStr"/>
      <c r="AE3893" t="inlineStr">
        <is>
          <t>B6:landmarks</t>
        </is>
      </c>
      <c r="AF3893" t="inlineStr"/>
      <c r="AG3893" t="n">
        <v>27.8915</v>
      </c>
    </row>
    <row r="3894">
      <c r="A3894" t="inlineStr">
        <is>
          <t>LM03893</t>
        </is>
      </c>
      <c r="B3894" t="inlineStr">
        <is>
          <t>The rise of digital finance: Financial inclusion or debt trap?</t>
        </is>
      </c>
      <c r="C3894" t="n">
        <v>2021</v>
      </c>
      <c r="D3894" t="inlineStr">
        <is>
          <t>Pengpeng Yue; Aslıhan Gizem Korkmaz; Zhichao Yin; Haigang Zhou</t>
        </is>
      </c>
      <c r="E3894" t="inlineStr">
        <is>
          <t>Finance research letters</t>
        </is>
      </c>
      <c r="F3894" t="inlineStr">
        <is>
          <t>article</t>
        </is>
      </c>
      <c r="G3894" t="inlineStr">
        <is>
          <t>10.1016/j.frl.2021.102604</t>
        </is>
      </c>
      <c r="H3894" t="inlineStr">
        <is>
          <t>W4200584086</t>
        </is>
      </c>
      <c r="I3894" t="inlineStr">
        <is>
          <t>https://doi.org/10.1016/j.frl.2021.102604</t>
        </is>
      </c>
      <c r="J3894" t="inlineStr">
        <is>
          <t>https://www.sciencedirect.com/science/article/pii/S1544612321005432/pdf</t>
        </is>
      </c>
      <c r="K3894" t="n">
        <v>438</v>
      </c>
      <c r="L3894" t="inlineStr">
        <is>
          <t>B</t>
        </is>
      </c>
      <c r="M3894" t="inlineStr">
        <is>
          <t>B6</t>
        </is>
      </c>
      <c r="N3894" t="inlineStr"/>
      <c r="O3894" t="inlineStr"/>
      <c r="P3894" t="inlineStr">
        <is>
          <t>Not place-specific</t>
        </is>
      </c>
      <c r="Q3894" t="inlineStr"/>
      <c r="R3894" t="inlineStr"/>
      <c r="S3894" t="inlineStr"/>
      <c r="T3894" t="inlineStr">
        <is>
          <t>quantitative</t>
        </is>
      </c>
      <c r="U3894" t="inlineStr">
        <is>
          <t>Y</t>
        </is>
      </c>
      <c r="V3894" t="inlineStr"/>
      <c r="W3894" t="inlineStr">
        <is>
          <t>auto: This study focuses on the impact of digital finance on households.</t>
        </is>
      </c>
      <c r="X3894" t="inlineStr"/>
      <c r="Y3894" t="inlineStr"/>
      <c r="Z3894" t="inlineStr">
        <is>
          <t>high</t>
        </is>
      </c>
      <c r="AA3894" t="inlineStr"/>
      <c r="AB3894" t="inlineStr"/>
      <c r="AC3894" t="inlineStr"/>
      <c r="AD3894" t="inlineStr"/>
      <c r="AE3894" t="inlineStr">
        <is>
          <t>B6:landmarks</t>
        </is>
      </c>
      <c r="AF3894" t="inlineStr"/>
      <c r="AG3894" t="n">
        <v>55.3918</v>
      </c>
    </row>
    <row r="3895">
      <c r="A3895" t="inlineStr">
        <is>
          <t>LM03894</t>
        </is>
      </c>
      <c r="B3895" t="inlineStr">
        <is>
          <t>Payment Mechanisms and Antipoverty Programs: Evidence from a Mobile Money Cash Transfer Experiment in Niger</t>
        </is>
      </c>
      <c r="C3895" t="n">
        <v>2016</v>
      </c>
      <c r="D3895" t="inlineStr">
        <is>
          <t>Jenny C. Aker; Rachid Boumnijel; Amanda McClelland; Niall Tierney</t>
        </is>
      </c>
      <c r="E3895" t="inlineStr">
        <is>
          <t>Economic Development and Cultural Change</t>
        </is>
      </c>
      <c r="F3895" t="inlineStr">
        <is>
          <t>article</t>
        </is>
      </c>
      <c r="G3895" t="inlineStr">
        <is>
          <t>10.1086/687578</t>
        </is>
      </c>
      <c r="H3895" t="inlineStr">
        <is>
          <t>W2514542987</t>
        </is>
      </c>
      <c r="I3895" t="inlineStr">
        <is>
          <t>https://doi.org/10.1086/687578</t>
        </is>
      </c>
      <c r="J3895" t="inlineStr"/>
      <c r="K3895" t="n">
        <v>430</v>
      </c>
      <c r="L3895" t="inlineStr">
        <is>
          <t>B</t>
        </is>
      </c>
      <c r="M3895" t="inlineStr">
        <is>
          <t>B6</t>
        </is>
      </c>
      <c r="N3895" t="inlineStr"/>
      <c r="O3895" t="inlineStr">
        <is>
          <t>Niger</t>
        </is>
      </c>
      <c r="P3895" t="inlineStr">
        <is>
          <t>Africa</t>
        </is>
      </c>
      <c r="Q3895" t="inlineStr"/>
      <c r="R3895" t="inlineStr"/>
      <c r="S3895" t="inlineStr"/>
      <c r="T3895" t="inlineStr">
        <is>
          <t>quantitative</t>
        </is>
      </c>
      <c r="U3895" t="inlineStr">
        <is>
          <t>Y</t>
        </is>
      </c>
      <c r="V3895" t="inlineStr"/>
      <c r="W3895" t="inlineStr">
        <is>
          <t>auto: Cash transfers have become an increasingly important component of social protection policies in both developed and developing countries.</t>
        </is>
      </c>
      <c r="X3895" t="inlineStr"/>
      <c r="Y3895" t="inlineStr"/>
      <c r="Z3895" t="inlineStr">
        <is>
          <t>medium</t>
        </is>
      </c>
      <c r="AA3895" t="inlineStr"/>
      <c r="AB3895" t="inlineStr"/>
      <c r="AC3895" t="inlineStr"/>
      <c r="AD3895" t="inlineStr"/>
      <c r="AE3895" t="inlineStr">
        <is>
          <t>B6:landmarks</t>
        </is>
      </c>
      <c r="AF3895" t="inlineStr"/>
      <c r="AG3895" t="n">
        <v>56.469</v>
      </c>
    </row>
    <row r="3896">
      <c r="A3896" t="inlineStr">
        <is>
          <t>LM03895</t>
        </is>
      </c>
      <c r="B3896" t="inlineStr">
        <is>
          <t>Mobile Banking: The Impact of M-Pesa in Kenya</t>
        </is>
      </c>
      <c r="C3896" t="n">
        <v>2011</v>
      </c>
      <c r="D3896" t="inlineStr">
        <is>
          <t>Isaac Mbiti; David Nathan Weil</t>
        </is>
      </c>
      <c r="E3896" t="inlineStr">
        <is>
          <t>National Bureau of Economic Research</t>
        </is>
      </c>
      <c r="F3896" t="inlineStr">
        <is>
          <t>report</t>
        </is>
      </c>
      <c r="G3896" t="inlineStr">
        <is>
          <t>10.3386/w17129</t>
        </is>
      </c>
      <c r="H3896" t="inlineStr">
        <is>
          <t>W1520534012</t>
        </is>
      </c>
      <c r="I3896" t="inlineStr">
        <is>
          <t>https://doi.org/10.3386/w17129</t>
        </is>
      </c>
      <c r="J3896" t="inlineStr">
        <is>
          <t>https://doi.org/10.3386/w17129</t>
        </is>
      </c>
      <c r="K3896" t="n">
        <v>429</v>
      </c>
      <c r="L3896" t="inlineStr">
        <is>
          <t>B</t>
        </is>
      </c>
      <c r="M3896" t="inlineStr">
        <is>
          <t>B6</t>
        </is>
      </c>
      <c r="N3896" t="inlineStr"/>
      <c r="O3896" t="inlineStr">
        <is>
          <t>Kenya</t>
        </is>
      </c>
      <c r="P3896" t="inlineStr">
        <is>
          <t>Africa</t>
        </is>
      </c>
      <c r="Q3896" t="inlineStr"/>
      <c r="R3896" t="inlineStr"/>
      <c r="S3896" t="inlineStr"/>
      <c r="T3896" t="inlineStr">
        <is>
          <t>unclear</t>
        </is>
      </c>
      <c r="U3896" t="inlineStr"/>
      <c r="V3896" t="inlineStr"/>
      <c r="W3896" t="inlineStr">
        <is>
          <t>auto: M-Pesa is a mobile phone based money transfer system in Kenya which grew at a blistering pace following its inception in 2007.We examine how M-Pesa is used as well as its economic impacts.Analyzing data from two waves of individual data on financial access in Kenya, we find that increased use of …</t>
        </is>
      </c>
      <c r="X3896" t="inlineStr"/>
      <c r="Y3896" t="inlineStr"/>
      <c r="Z3896" t="inlineStr">
        <is>
          <t>high</t>
        </is>
      </c>
      <c r="AA3896" t="inlineStr">
        <is>
          <t>Y</t>
        </is>
      </c>
      <c r="AB3896" t="inlineStr"/>
      <c r="AC3896" t="inlineStr"/>
      <c r="AD3896" t="inlineStr"/>
      <c r="AE3896" t="inlineStr">
        <is>
          <t>B6:landmarks</t>
        </is>
      </c>
      <c r="AF3896" t="inlineStr"/>
    </row>
    <row r="3897">
      <c r="A3897" t="inlineStr">
        <is>
          <t>LM03896</t>
        </is>
      </c>
      <c r="B3897" t="inlineStr">
        <is>
          <t>Digital financial inclusion: A gateway to sustainable development</t>
        </is>
      </c>
      <c r="C3897" t="n">
        <v>2022</v>
      </c>
      <c r="D3897" t="inlineStr">
        <is>
          <t>Tay Lee Ying; Hen Toong Tai; Gek-Siang Tan</t>
        </is>
      </c>
      <c r="E3897" t="inlineStr">
        <is>
          <t>Heliyon</t>
        </is>
      </c>
      <c r="F3897" t="inlineStr">
        <is>
          <t>article</t>
        </is>
      </c>
      <c r="G3897" t="inlineStr">
        <is>
          <t>10.1016/j.heliyon.2022.e09766</t>
        </is>
      </c>
      <c r="H3897" t="inlineStr">
        <is>
          <t>W4283378686</t>
        </is>
      </c>
      <c r="I3897" t="inlineStr">
        <is>
          <t>https://doi.org/10.1016/j.heliyon.2022.e09766</t>
        </is>
      </c>
      <c r="J3897" t="inlineStr">
        <is>
          <t>https://doi.org/10.1016/j.heliyon.2022.e09766</t>
        </is>
      </c>
      <c r="K3897" t="n">
        <v>426</v>
      </c>
      <c r="L3897" t="inlineStr">
        <is>
          <t>B</t>
        </is>
      </c>
      <c r="M3897" t="inlineStr">
        <is>
          <t>B6</t>
        </is>
      </c>
      <c r="N3897" t="inlineStr"/>
      <c r="O3897" t="inlineStr"/>
      <c r="P3897" t="inlineStr">
        <is>
          <t>Not place-specific</t>
        </is>
      </c>
      <c r="Q3897" t="inlineStr"/>
      <c r="R3897" t="inlineStr"/>
      <c r="S3897" t="inlineStr"/>
      <c r="T3897" t="inlineStr">
        <is>
          <t>review</t>
        </is>
      </c>
      <c r="U3897" t="inlineStr">
        <is>
          <t>Y</t>
        </is>
      </c>
      <c r="V3897" t="inlineStr">
        <is>
          <t>Y</t>
        </is>
      </c>
      <c r="W3897" t="inlineStr">
        <is>
          <t>auto: This research finds that developing countries, mainly Asian countries, embrace and improve digital financial inclusion to help reduce poverty.</t>
        </is>
      </c>
      <c r="X3897" t="inlineStr"/>
      <c r="Y3897" t="inlineStr"/>
      <c r="Z3897" t="inlineStr">
        <is>
          <t>high</t>
        </is>
      </c>
      <c r="AA3897" t="inlineStr"/>
      <c r="AB3897" t="inlineStr"/>
      <c r="AC3897" t="inlineStr"/>
      <c r="AD3897" t="inlineStr"/>
      <c r="AE3897" t="inlineStr">
        <is>
          <t>B6:landmarks</t>
        </is>
      </c>
      <c r="AF3897" t="inlineStr"/>
      <c r="AG3897" t="n">
        <v>67.7567</v>
      </c>
    </row>
    <row r="3898">
      <c r="A3898" t="inlineStr">
        <is>
          <t>LM03897</t>
        </is>
      </c>
      <c r="B3898" t="inlineStr">
        <is>
          <t>Microfinance, financial inclusion and ICT: Implications for poverty and inequality</t>
        </is>
      </c>
      <c r="C3898" t="n">
        <v>2019</v>
      </c>
      <c r="D3898" t="inlineStr">
        <is>
          <t>Rizwan Mushtaq; Catherine Bruneau</t>
        </is>
      </c>
      <c r="E3898" t="inlineStr">
        <is>
          <t>Technology in Society</t>
        </is>
      </c>
      <c r="F3898" t="inlineStr">
        <is>
          <t>article</t>
        </is>
      </c>
      <c r="G3898" t="inlineStr">
        <is>
          <t>10.1016/j.techsoc.2019.101154</t>
        </is>
      </c>
      <c r="H3898" t="inlineStr">
        <is>
          <t>W2956680720</t>
        </is>
      </c>
      <c r="I3898" t="inlineStr">
        <is>
          <t>https://doi.org/10.1016/j.techsoc.2019.101154</t>
        </is>
      </c>
      <c r="J3898" t="inlineStr">
        <is>
          <t>https://www.sciencedirect.com/science/article/am/pii/S0160791X16300811</t>
        </is>
      </c>
      <c r="K3898" t="n">
        <v>425</v>
      </c>
      <c r="L3898" t="inlineStr">
        <is>
          <t>B</t>
        </is>
      </c>
      <c r="M3898" t="inlineStr">
        <is>
          <t>B6</t>
        </is>
      </c>
      <c r="N3898" t="inlineStr"/>
      <c r="O3898" t="inlineStr"/>
      <c r="P3898" t="inlineStr">
        <is>
          <t>Not place-specific</t>
        </is>
      </c>
      <c r="Q3898" t="inlineStr"/>
      <c r="R3898" t="inlineStr"/>
      <c r="S3898" t="inlineStr"/>
      <c r="T3898" t="inlineStr">
        <is>
          <t>unclear</t>
        </is>
      </c>
      <c r="U3898" t="inlineStr">
        <is>
          <t>Y</t>
        </is>
      </c>
      <c r="V3898" t="inlineStr"/>
      <c r="W3898" t="inlineStr"/>
      <c r="X3898" t="inlineStr"/>
      <c r="Y3898" t="inlineStr"/>
      <c r="Z3898" t="inlineStr">
        <is>
          <t>low</t>
        </is>
      </c>
      <c r="AA3898" t="inlineStr"/>
      <c r="AB3898" t="inlineStr"/>
      <c r="AC3898" t="inlineStr"/>
      <c r="AD3898" t="inlineStr"/>
      <c r="AE3898" t="inlineStr">
        <is>
          <t>B6:landmarks</t>
        </is>
      </c>
      <c r="AF3898" t="inlineStr"/>
      <c r="AG3898" t="n">
        <v>38.8195</v>
      </c>
    </row>
    <row r="3899">
      <c r="A3899" t="inlineStr">
        <is>
          <t>LM03898</t>
        </is>
      </c>
      <c r="B3899" t="inlineStr">
        <is>
          <t>Can Fintech development pave the way for a transition towards low-carbon economy: A global perspective</t>
        </is>
      </c>
      <c r="C3899" t="n">
        <v>2021</v>
      </c>
      <c r="D3899" t="inlineStr">
        <is>
          <t>Ran Tao; Chi‐Wei Su; Bushra Naqvi; Syed Kumail Abbas Rizvi</t>
        </is>
      </c>
      <c r="E3899" t="inlineStr">
        <is>
          <t>Technological Forecasting and Social Change</t>
        </is>
      </c>
      <c r="F3899" t="inlineStr">
        <is>
          <t>article</t>
        </is>
      </c>
      <c r="G3899" t="inlineStr">
        <is>
          <t>10.1016/j.techfore.2021.121278</t>
        </is>
      </c>
      <c r="H3899" t="inlineStr">
        <is>
          <t>W3206950101</t>
        </is>
      </c>
      <c r="I3899" t="inlineStr">
        <is>
          <t>https://doi.org/10.1016/j.techfore.2021.121278</t>
        </is>
      </c>
      <c r="J3899" t="inlineStr"/>
      <c r="K3899" t="n">
        <v>416</v>
      </c>
      <c r="L3899" t="inlineStr">
        <is>
          <t>B</t>
        </is>
      </c>
      <c r="M3899" t="inlineStr">
        <is>
          <t>B6</t>
        </is>
      </c>
      <c r="N3899" t="inlineStr"/>
      <c r="O3899" t="inlineStr"/>
      <c r="P3899" t="inlineStr">
        <is>
          <t>Not place-specific</t>
        </is>
      </c>
      <c r="Q3899" t="inlineStr"/>
      <c r="R3899" t="inlineStr"/>
      <c r="S3899" t="inlineStr"/>
      <c r="T3899" t="inlineStr">
        <is>
          <t>unclear</t>
        </is>
      </c>
      <c r="U3899" t="inlineStr">
        <is>
          <t>Y</t>
        </is>
      </c>
      <c r="V3899" t="inlineStr"/>
      <c r="W3899" t="inlineStr"/>
      <c r="X3899" t="inlineStr"/>
      <c r="Y3899" t="inlineStr"/>
      <c r="Z3899" t="inlineStr">
        <is>
          <t>low</t>
        </is>
      </c>
      <c r="AA3899" t="inlineStr"/>
      <c r="AB3899" t="inlineStr"/>
      <c r="AC3899" t="inlineStr"/>
      <c r="AD3899" t="inlineStr"/>
      <c r="AE3899" t="inlineStr">
        <is>
          <t>B6:landmarks</t>
        </is>
      </c>
      <c r="AF3899" t="inlineStr"/>
      <c r="AG3899" t="n">
        <v>52.2697</v>
      </c>
    </row>
    <row r="3900">
      <c r="A3900" t="inlineStr">
        <is>
          <t>LM03899</t>
        </is>
      </c>
      <c r="B3900" t="inlineStr">
        <is>
          <t>Payment instruments, finance and development</t>
        </is>
      </c>
      <c r="C3900" t="n">
        <v>2018</v>
      </c>
      <c r="D3900" t="inlineStr">
        <is>
          <t>Thorsten Beck; Haki Pamuk; Ravindra Ramrattan; Burak R. Uras</t>
        </is>
      </c>
      <c r="E3900" t="inlineStr">
        <is>
          <t>Journal of Development Economics</t>
        </is>
      </c>
      <c r="F3900" t="inlineStr">
        <is>
          <t>article</t>
        </is>
      </c>
      <c r="G3900" t="inlineStr">
        <is>
          <t>10.1016/j.jdeveco.2018.01.005</t>
        </is>
      </c>
      <c r="H3900" t="inlineStr">
        <is>
          <t>W2789152355</t>
        </is>
      </c>
      <c r="I3900" t="inlineStr">
        <is>
          <t>https://doi.org/10.1016/j.jdeveco.2018.01.005</t>
        </is>
      </c>
      <c r="J3900" t="inlineStr">
        <is>
          <t>https://www.sciencedirect.com/science/article/pii/S0304387818300075/pdf</t>
        </is>
      </c>
      <c r="K3900" t="n">
        <v>379</v>
      </c>
      <c r="L3900" t="inlineStr">
        <is>
          <t>B</t>
        </is>
      </c>
      <c r="M3900" t="inlineStr">
        <is>
          <t>B6</t>
        </is>
      </c>
      <c r="N3900" t="inlineStr"/>
      <c r="O3900" t="inlineStr">
        <is>
          <t>Kenya</t>
        </is>
      </c>
      <c r="P3900" t="inlineStr">
        <is>
          <t>Africa</t>
        </is>
      </c>
      <c r="Q3900" t="inlineStr"/>
      <c r="R3900" t="inlineStr"/>
      <c r="S3900" t="inlineStr"/>
      <c r="T3900" t="inlineStr">
        <is>
          <t>quantitative</t>
        </is>
      </c>
      <c r="U3900" t="inlineStr">
        <is>
          <t>Y</t>
        </is>
      </c>
      <c r="V3900" t="inlineStr"/>
      <c r="W3900" t="inlineStr">
        <is>
          <t>auto: This paper studies the effects of a payment technology innovation (mobile money) on entrepreneurship and economic development in a quantitative dynamic general equilibrium model.</t>
        </is>
      </c>
      <c r="X3900" t="inlineStr"/>
      <c r="Y3900" t="inlineStr"/>
      <c r="Z3900" t="inlineStr">
        <is>
          <t>high</t>
        </is>
      </c>
      <c r="AA3900" t="inlineStr"/>
      <c r="AB3900" t="inlineStr"/>
      <c r="AC3900" t="inlineStr"/>
      <c r="AD3900" t="inlineStr"/>
      <c r="AE3900" t="inlineStr">
        <is>
          <t>B6:landmarks</t>
        </is>
      </c>
      <c r="AF3900" t="inlineStr"/>
      <c r="AG3900" t="n">
        <v>18.0465</v>
      </c>
    </row>
    <row r="3901">
      <c r="A3901" t="inlineStr">
        <is>
          <t>LM03900</t>
        </is>
      </c>
      <c r="B3901" t="inlineStr">
        <is>
          <t>Unearthing antecedents to financial inclusion through FinTech innovations</t>
        </is>
      </c>
      <c r="C3901" t="n">
        <v>2020</v>
      </c>
      <c r="D3901" t="inlineStr">
        <is>
          <t>Prince Kwame Senyo; Ellis L.C. Osabutey</t>
        </is>
      </c>
      <c r="E3901" t="inlineStr">
        <is>
          <t>Technovation</t>
        </is>
      </c>
      <c r="F3901" t="inlineStr">
        <is>
          <t>article</t>
        </is>
      </c>
      <c r="G3901" t="inlineStr">
        <is>
          <t>10.1016/j.technovation.2020.102155</t>
        </is>
      </c>
      <c r="H3901" t="inlineStr">
        <is>
          <t>W3036791764</t>
        </is>
      </c>
      <c r="I3901" t="inlineStr">
        <is>
          <t>https://doi.org/10.1016/j.technovation.2020.102155</t>
        </is>
      </c>
      <c r="J3901" t="inlineStr">
        <is>
          <t>https://eprints.soton.ac.uk/441492/1/Technovation_Manuscript_R2_2020_Clean.pdf</t>
        </is>
      </c>
      <c r="K3901" t="n">
        <v>377</v>
      </c>
      <c r="L3901" t="inlineStr">
        <is>
          <t>B</t>
        </is>
      </c>
      <c r="M3901" t="inlineStr">
        <is>
          <t>B6</t>
        </is>
      </c>
      <c r="N3901" t="inlineStr"/>
      <c r="O3901" t="inlineStr"/>
      <c r="P3901" t="inlineStr">
        <is>
          <t>Not place-specific</t>
        </is>
      </c>
      <c r="Q3901" t="inlineStr"/>
      <c r="R3901" t="inlineStr"/>
      <c r="S3901" t="inlineStr"/>
      <c r="T3901" t="inlineStr">
        <is>
          <t>unclear</t>
        </is>
      </c>
      <c r="U3901" t="inlineStr">
        <is>
          <t>Y</t>
        </is>
      </c>
      <c r="V3901" t="inlineStr"/>
      <c r="W3901" t="inlineStr"/>
      <c r="X3901" t="inlineStr"/>
      <c r="Y3901" t="inlineStr"/>
      <c r="Z3901" t="inlineStr">
        <is>
          <t>low</t>
        </is>
      </c>
      <c r="AA3901" t="inlineStr"/>
      <c r="AB3901" t="inlineStr"/>
      <c r="AC3901" t="inlineStr"/>
      <c r="AD3901" t="inlineStr"/>
      <c r="AE3901" t="inlineStr">
        <is>
          <t>B6:landmarks</t>
        </is>
      </c>
      <c r="AF3901" t="inlineStr"/>
      <c r="AG3901" t="n">
        <v>43.3669</v>
      </c>
    </row>
    <row r="3902">
      <c r="A3902" t="inlineStr">
        <is>
          <t>LM03901</t>
        </is>
      </c>
      <c r="B3902" t="inlineStr">
        <is>
          <t>Effect of Financial Inclusion on Poverty and Vulnerability to Poverty: Evidence Using a Multidimensional Measure of Financial Inclusion</t>
        </is>
      </c>
      <c r="C3902" t="n">
        <v>2020</v>
      </c>
      <c r="D3902" t="inlineStr">
        <is>
          <t>Isaac Koomson; Renato Andrin Villano; David Hadley</t>
        </is>
      </c>
      <c r="E3902" t="inlineStr">
        <is>
          <t>Social Indicators Research</t>
        </is>
      </c>
      <c r="F3902" t="inlineStr">
        <is>
          <t>article</t>
        </is>
      </c>
      <c r="G3902" t="inlineStr">
        <is>
          <t>10.1007/s11205-019-02263-0</t>
        </is>
      </c>
      <c r="H3902" t="inlineStr">
        <is>
          <t>W2998326865</t>
        </is>
      </c>
      <c r="I3902" t="inlineStr">
        <is>
          <t>https://doi.org/10.1007/s11205-019-02263-0</t>
        </is>
      </c>
      <c r="J3902" t="inlineStr"/>
      <c r="K3902" t="n">
        <v>370</v>
      </c>
      <c r="L3902" t="inlineStr">
        <is>
          <t>B</t>
        </is>
      </c>
      <c r="M3902" t="inlineStr">
        <is>
          <t>B6</t>
        </is>
      </c>
      <c r="N3902" t="inlineStr"/>
      <c r="O3902" t="inlineStr"/>
      <c r="P3902" t="inlineStr">
        <is>
          <t>Not place-specific</t>
        </is>
      </c>
      <c r="Q3902" t="inlineStr"/>
      <c r="R3902" t="inlineStr"/>
      <c r="S3902" t="inlineStr"/>
      <c r="T3902" t="inlineStr">
        <is>
          <t>unclear</t>
        </is>
      </c>
      <c r="U3902" t="inlineStr">
        <is>
          <t>Y</t>
        </is>
      </c>
      <c r="V3902" t="inlineStr"/>
      <c r="W3902" t="inlineStr"/>
      <c r="X3902" t="inlineStr"/>
      <c r="Y3902" t="inlineStr"/>
      <c r="Z3902" t="inlineStr">
        <is>
          <t>low</t>
        </is>
      </c>
      <c r="AA3902" t="inlineStr"/>
      <c r="AB3902" t="inlineStr"/>
      <c r="AC3902" t="inlineStr"/>
      <c r="AD3902" t="inlineStr"/>
      <c r="AE3902" t="inlineStr">
        <is>
          <t>B6:landmarks</t>
        </is>
      </c>
      <c r="AF3902" t="inlineStr"/>
      <c r="AG3902" t="n">
        <v>35.3567</v>
      </c>
    </row>
    <row r="3903">
      <c r="A3903" t="inlineStr">
        <is>
          <t>LM03902</t>
        </is>
      </c>
      <c r="B3903" t="inlineStr">
        <is>
          <t>Banking goes digital: The adoption of FinTech services by German households</t>
        </is>
      </c>
      <c r="C3903" t="n">
        <v>2019</v>
      </c>
      <c r="D3903" t="inlineStr">
        <is>
          <t>Moritz Jünger; Mark Mietzner</t>
        </is>
      </c>
      <c r="E3903" t="inlineStr">
        <is>
          <t>Finance research letters</t>
        </is>
      </c>
      <c r="F3903" t="inlineStr">
        <is>
          <t>article</t>
        </is>
      </c>
      <c r="G3903" t="inlineStr">
        <is>
          <t>10.1016/j.frl.2019.08.008</t>
        </is>
      </c>
      <c r="H3903" t="inlineStr">
        <is>
          <t>W3125508849</t>
        </is>
      </c>
      <c r="I3903" t="inlineStr">
        <is>
          <t>https://doi.org/10.1016/j.frl.2019.08.008</t>
        </is>
      </c>
      <c r="J3903" t="inlineStr">
        <is>
          <t>https://doi.org/10.2139/ssrn.3368133</t>
        </is>
      </c>
      <c r="K3903" t="n">
        <v>370</v>
      </c>
      <c r="L3903" t="inlineStr">
        <is>
          <t>B</t>
        </is>
      </c>
      <c r="M3903" t="inlineStr">
        <is>
          <t>B6</t>
        </is>
      </c>
      <c r="N3903" t="inlineStr"/>
      <c r="O3903" t="inlineStr">
        <is>
          <t>Germany</t>
        </is>
      </c>
      <c r="P3903" t="inlineStr">
        <is>
          <t>Global North</t>
        </is>
      </c>
      <c r="Q3903" t="inlineStr"/>
      <c r="R3903" t="inlineStr"/>
      <c r="S3903" t="inlineStr"/>
      <c r="T3903" t="inlineStr">
        <is>
          <t>unclear</t>
        </is>
      </c>
      <c r="U3903" t="inlineStr">
        <is>
          <t>Y</t>
        </is>
      </c>
      <c r="V3903" t="inlineStr"/>
      <c r="W3903" t="inlineStr"/>
      <c r="X3903" t="inlineStr"/>
      <c r="Y3903" t="inlineStr"/>
      <c r="Z3903" t="inlineStr">
        <is>
          <t>low</t>
        </is>
      </c>
      <c r="AA3903" t="inlineStr"/>
      <c r="AB3903" t="inlineStr"/>
      <c r="AC3903" t="inlineStr"/>
      <c r="AD3903" t="inlineStr"/>
      <c r="AE3903" t="inlineStr">
        <is>
          <t>B6:landmarks</t>
        </is>
      </c>
      <c r="AF3903" t="inlineStr"/>
      <c r="AG3903" t="n">
        <v>35.9641</v>
      </c>
    </row>
    <row r="3904">
      <c r="A3904" t="inlineStr">
        <is>
          <t>LM03903</t>
        </is>
      </c>
      <c r="B3904" t="inlineStr">
        <is>
          <t>Digital payment and banking adoption research in Gulf countries: A systematic literature review</t>
        </is>
      </c>
      <c r="C3904" t="n">
        <v>2020</v>
      </c>
      <c r="D3904" t="inlineStr">
        <is>
          <t>Wassan Abdullah Alkhowaiter</t>
        </is>
      </c>
      <c r="E3904" t="inlineStr">
        <is>
          <t>International Journal of Information Management</t>
        </is>
      </c>
      <c r="F3904" t="inlineStr">
        <is>
          <t>review</t>
        </is>
      </c>
      <c r="G3904" t="inlineStr">
        <is>
          <t>10.1016/j.ijinfomgt.2020.102102</t>
        </is>
      </c>
      <c r="H3904" t="inlineStr">
        <is>
          <t>W3010789203</t>
        </is>
      </c>
      <c r="I3904" t="inlineStr">
        <is>
          <t>https://doi.org/10.1016/j.ijinfomgt.2020.102102</t>
        </is>
      </c>
      <c r="J3904" t="inlineStr"/>
      <c r="K3904" t="n">
        <v>366</v>
      </c>
      <c r="L3904" t="inlineStr">
        <is>
          <t>B</t>
        </is>
      </c>
      <c r="M3904" t="inlineStr">
        <is>
          <t>B6</t>
        </is>
      </c>
      <c r="N3904" t="inlineStr"/>
      <c r="O3904" t="inlineStr"/>
      <c r="P3904" t="inlineStr">
        <is>
          <t>Not place-specific</t>
        </is>
      </c>
      <c r="Q3904" t="inlineStr"/>
      <c r="R3904" t="inlineStr"/>
      <c r="S3904" t="inlineStr"/>
      <c r="T3904" t="inlineStr">
        <is>
          <t>unclear</t>
        </is>
      </c>
      <c r="U3904" t="inlineStr">
        <is>
          <t>Y</t>
        </is>
      </c>
      <c r="V3904" t="inlineStr"/>
      <c r="W3904" t="inlineStr"/>
      <c r="X3904" t="inlineStr"/>
      <c r="Y3904" t="inlineStr"/>
      <c r="Z3904" t="inlineStr">
        <is>
          <t>low</t>
        </is>
      </c>
      <c r="AA3904" t="inlineStr"/>
      <c r="AB3904" t="inlineStr"/>
      <c r="AC3904" t="inlineStr"/>
      <c r="AD3904" t="inlineStr"/>
      <c r="AE3904" t="inlineStr">
        <is>
          <t>B6:landmarks</t>
        </is>
      </c>
      <c r="AF3904" t="inlineStr"/>
      <c r="AG3904" t="n">
        <v>14.5639</v>
      </c>
    </row>
    <row r="3905">
      <c r="A3905" t="inlineStr">
        <is>
          <t>LM03904</t>
        </is>
      </c>
      <c r="B3905" t="inlineStr">
        <is>
          <t>Digital Disruption in Banking</t>
        </is>
      </c>
      <c r="C3905" t="n">
        <v>2019</v>
      </c>
      <c r="D3905" t="inlineStr">
        <is>
          <t>Xavier Vives</t>
        </is>
      </c>
      <c r="E3905" t="inlineStr">
        <is>
          <t>Annual Review of Financial Economics</t>
        </is>
      </c>
      <c r="F3905" t="inlineStr">
        <is>
          <t>review</t>
        </is>
      </c>
      <c r="G3905" t="inlineStr">
        <is>
          <t>10.1146/annurev-financial-100719-120854</t>
        </is>
      </c>
      <c r="H3905" t="inlineStr">
        <is>
          <t>W2997409352</t>
        </is>
      </c>
      <c r="I3905" t="inlineStr">
        <is>
          <t>https://doi.org/10.1146/annurev-financial-100719-120854</t>
        </is>
      </c>
      <c r="J3905" t="inlineStr"/>
      <c r="K3905" t="n">
        <v>364</v>
      </c>
      <c r="L3905" t="inlineStr">
        <is>
          <t>B</t>
        </is>
      </c>
      <c r="M3905" t="inlineStr">
        <is>
          <t>B6</t>
        </is>
      </c>
      <c r="N3905" t="inlineStr"/>
      <c r="O3905" t="inlineStr"/>
      <c r="P3905" t="inlineStr">
        <is>
          <t>Not place-specific</t>
        </is>
      </c>
      <c r="Q3905" t="inlineStr"/>
      <c r="R3905" t="inlineStr"/>
      <c r="S3905" t="inlineStr"/>
      <c r="T3905" t="inlineStr">
        <is>
          <t>quantitative</t>
        </is>
      </c>
      <c r="U3905" t="inlineStr">
        <is>
          <t>Y</t>
        </is>
      </c>
      <c r="V3905" t="inlineStr"/>
      <c r="W3905" t="inlineStr">
        <is>
          <t>auto: This review surveys technological disruption in banking, examining its impact on competition and its potential to increase efficiency and customer welfare.</t>
        </is>
      </c>
      <c r="X3905" t="inlineStr"/>
      <c r="Y3905" t="inlineStr"/>
      <c r="Z3905" t="inlineStr">
        <is>
          <t>medium</t>
        </is>
      </c>
      <c r="AA3905" t="inlineStr"/>
      <c r="AB3905" t="inlineStr"/>
      <c r="AC3905" t="inlineStr"/>
      <c r="AD3905" t="inlineStr"/>
      <c r="AE3905" t="inlineStr">
        <is>
          <t>B6:landmarks</t>
        </is>
      </c>
      <c r="AF3905" t="inlineStr"/>
      <c r="AG3905" t="n">
        <v>6.7593</v>
      </c>
    </row>
    <row r="3906">
      <c r="A3906" t="inlineStr">
        <is>
          <t>LM03905</t>
        </is>
      </c>
      <c r="B3906" t="inlineStr">
        <is>
          <t>Mobile financial services and financial inclusion: Is it a boon for savings mobilization?</t>
        </is>
      </c>
      <c r="C3906" t="n">
        <v>2017</v>
      </c>
      <c r="D3906" t="inlineStr">
        <is>
          <t>Shem Alfred Ouma; Teresa Maureen Odongo; Maureen Were</t>
        </is>
      </c>
      <c r="E3906" t="inlineStr">
        <is>
          <t>Review of Development Finance</t>
        </is>
      </c>
      <c r="F3906" t="inlineStr">
        <is>
          <t>article</t>
        </is>
      </c>
      <c r="G3906" t="inlineStr">
        <is>
          <t>10.1016/j.rdf.2017.01.001</t>
        </is>
      </c>
      <c r="H3906" t="inlineStr">
        <is>
          <t>W2592924460</t>
        </is>
      </c>
      <c r="I3906" t="inlineStr">
        <is>
          <t>https://doi.org/10.1016/j.rdf.2017.01.001</t>
        </is>
      </c>
      <c r="J3906" t="inlineStr">
        <is>
          <t>https://www.sciencedirect.com/science/article/pii/S1879933716301695/pdf</t>
        </is>
      </c>
      <c r="K3906" t="n">
        <v>361</v>
      </c>
      <c r="L3906" t="inlineStr">
        <is>
          <t>B</t>
        </is>
      </c>
      <c r="M3906" t="inlineStr">
        <is>
          <t>B6</t>
        </is>
      </c>
      <c r="N3906" t="inlineStr"/>
      <c r="O3906" t="inlineStr">
        <is>
          <t>Africa</t>
        </is>
      </c>
      <c r="P3906" t="inlineStr">
        <is>
          <t>Africa</t>
        </is>
      </c>
      <c r="Q3906" t="inlineStr"/>
      <c r="R3906" t="inlineStr"/>
      <c r="S3906" t="inlineStr"/>
      <c r="T3906" t="inlineStr">
        <is>
          <t>unclear</t>
        </is>
      </c>
      <c r="U3906" t="inlineStr">
        <is>
          <t>Y</t>
        </is>
      </c>
      <c r="V3906" t="inlineStr"/>
      <c r="W3906" t="inlineStr">
        <is>
          <t>auto: This study sought to establish this linkage by examining whether the pervasive use of mobile telephony to provide financial services is a boon for savings mobilization in selected countries in sub Saharan Africa.</t>
        </is>
      </c>
      <c r="X3906" t="inlineStr"/>
      <c r="Y3906" t="inlineStr"/>
      <c r="Z3906" t="inlineStr">
        <is>
          <t>high</t>
        </is>
      </c>
      <c r="AA3906" t="inlineStr"/>
      <c r="AB3906" t="inlineStr"/>
      <c r="AC3906" t="inlineStr"/>
      <c r="AD3906" t="inlineStr"/>
      <c r="AE3906" t="inlineStr">
        <is>
          <t>B6:landmarks</t>
        </is>
      </c>
      <c r="AF3906" t="inlineStr"/>
      <c r="AG3906" t="n">
        <v>38.6899</v>
      </c>
    </row>
    <row r="3907">
      <c r="A3907" t="inlineStr">
        <is>
          <t>LM03906</t>
        </is>
      </c>
      <c r="B3907" t="inlineStr">
        <is>
          <t>Mobile-banking adoption: empirical evidence from the banking sector in Pakistan</t>
        </is>
      </c>
      <c r="C3907" t="n">
        <v>2018</v>
      </c>
      <c r="D3907" t="inlineStr">
        <is>
          <t>Maya F. Farah; Muhammad Junaid Shahid Hasni; Abbas Khan Abbas</t>
        </is>
      </c>
      <c r="E3907" t="inlineStr">
        <is>
          <t>International Journal of Bank Marketing</t>
        </is>
      </c>
      <c r="F3907" t="inlineStr">
        <is>
          <t>article</t>
        </is>
      </c>
      <c r="G3907" t="inlineStr">
        <is>
          <t>10.1108/ijbm-10-2017-0215</t>
        </is>
      </c>
      <c r="H3907" t="inlineStr">
        <is>
          <t>W2890880008</t>
        </is>
      </c>
      <c r="I3907" t="inlineStr">
        <is>
          <t>https://doi.org/10.1108/ijbm-10-2017-0215</t>
        </is>
      </c>
      <c r="J3907" t="inlineStr"/>
      <c r="K3907" t="n">
        <v>361</v>
      </c>
      <c r="L3907" t="inlineStr">
        <is>
          <t>B</t>
        </is>
      </c>
      <c r="M3907" t="inlineStr">
        <is>
          <t>B6</t>
        </is>
      </c>
      <c r="N3907" t="inlineStr"/>
      <c r="O3907" t="inlineStr">
        <is>
          <t>Pakistan</t>
        </is>
      </c>
      <c r="P3907" t="inlineStr">
        <is>
          <t>South Asia</t>
        </is>
      </c>
      <c r="Q3907" t="inlineStr"/>
      <c r="R3907" t="inlineStr"/>
      <c r="S3907" t="inlineStr"/>
      <c r="T3907" t="inlineStr">
        <is>
          <t>quantitative</t>
        </is>
      </c>
      <c r="U3907" t="inlineStr">
        <is>
          <t>Y</t>
        </is>
      </c>
      <c r="V3907" t="inlineStr"/>
      <c r="W3907" t="inlineStr">
        <is>
          <t>auto: Purpose The purpose of this paper is to study the important factors which help explain consumer intention and use behavior in mobile banking (m-banking) adoption.</t>
        </is>
      </c>
      <c r="X3907" t="inlineStr">
        <is>
          <t>auto: Research limitations/implications A cross-sectional study was conducted due to time constraints.</t>
        </is>
      </c>
      <c r="Y3907" t="inlineStr"/>
      <c r="Z3907" t="inlineStr">
        <is>
          <t>high</t>
        </is>
      </c>
      <c r="AA3907" t="inlineStr"/>
      <c r="AB3907" t="inlineStr"/>
      <c r="AC3907" t="inlineStr"/>
      <c r="AD3907" t="inlineStr"/>
      <c r="AE3907" t="inlineStr">
        <is>
          <t>B6:landmarks</t>
        </is>
      </c>
      <c r="AF3907" t="inlineStr"/>
      <c r="AG3907" t="n">
        <v>34.8748</v>
      </c>
    </row>
    <row r="3908">
      <c r="A3908" t="inlineStr">
        <is>
          <t>LM03907</t>
        </is>
      </c>
      <c r="B3908" t="inlineStr">
        <is>
          <t>Fintech and Sustainability: Do They Affect Each Other?</t>
        </is>
      </c>
      <c r="C3908" t="n">
        <v>2021</v>
      </c>
      <c r="D3908" t="inlineStr">
        <is>
          <t>Cristina Chueca Vergara; Luis Ferruz Agudo</t>
        </is>
      </c>
      <c r="E3908" t="inlineStr">
        <is>
          <t>Sustainability</t>
        </is>
      </c>
      <c r="F3908" t="inlineStr">
        <is>
          <t>article</t>
        </is>
      </c>
      <c r="G3908" t="inlineStr">
        <is>
          <t>10.3390/su13137012</t>
        </is>
      </c>
      <c r="H3908" t="inlineStr">
        <is>
          <t>W3173199522</t>
        </is>
      </c>
      <c r="I3908" t="inlineStr">
        <is>
          <t>https://doi.org/10.3390/su13137012</t>
        </is>
      </c>
      <c r="J3908" t="inlineStr">
        <is>
          <t>https://www.mdpi.com/2071-1050/13/13/7012/pdf?version=1624368477</t>
        </is>
      </c>
      <c r="K3908" t="n">
        <v>360</v>
      </c>
      <c r="L3908" t="inlineStr">
        <is>
          <t>B</t>
        </is>
      </c>
      <c r="M3908" t="inlineStr">
        <is>
          <t>B6</t>
        </is>
      </c>
      <c r="N3908" t="inlineStr"/>
      <c r="O3908" t="inlineStr">
        <is>
          <t>European</t>
        </is>
      </c>
      <c r="P3908" t="inlineStr">
        <is>
          <t>Global North</t>
        </is>
      </c>
      <c r="Q3908" t="inlineStr"/>
      <c r="R3908" t="inlineStr"/>
      <c r="S3908" t="inlineStr"/>
      <c r="T3908" t="inlineStr">
        <is>
          <t>review</t>
        </is>
      </c>
      <c r="U3908" t="inlineStr">
        <is>
          <t>Y</t>
        </is>
      </c>
      <c r="V3908" t="inlineStr"/>
      <c r="W3908" t="inlineStr">
        <is>
          <t>auto: This paper, through a literature review and case study approach, analyzes the relationship between Fintech and sustainability, and the different areas of collaboration between Fintech and sustainable finance, from both a theoretical and descriptive perspective, while giving specific examples of c…</t>
        </is>
      </c>
      <c r="X3908" t="inlineStr"/>
      <c r="Y3908" t="inlineStr"/>
      <c r="Z3908" t="inlineStr">
        <is>
          <t>high</t>
        </is>
      </c>
      <c r="AA3908" t="inlineStr"/>
      <c r="AB3908" t="inlineStr"/>
      <c r="AC3908" t="inlineStr"/>
      <c r="AD3908" t="inlineStr"/>
      <c r="AE3908" t="inlineStr">
        <is>
          <t>B6:landmarks</t>
        </is>
      </c>
      <c r="AF3908" t="inlineStr"/>
      <c r="AG3908" t="n">
        <v>53.234</v>
      </c>
    </row>
    <row r="3909">
      <c r="A3909" t="inlineStr">
        <is>
          <t>LM03908</t>
        </is>
      </c>
      <c r="B3909" t="inlineStr">
        <is>
          <t>Rethinking digital financial inclusion: Evidence from Bangladesh</t>
        </is>
      </c>
      <c r="C3909" t="n">
        <v>2021</v>
      </c>
      <c r="D3909" t="inlineStr">
        <is>
          <t>Abdul Aziz; Umma Naima</t>
        </is>
      </c>
      <c r="E3909" t="inlineStr">
        <is>
          <t>Technology in Society</t>
        </is>
      </c>
      <c r="F3909" t="inlineStr">
        <is>
          <t>article</t>
        </is>
      </c>
      <c r="G3909" t="inlineStr">
        <is>
          <t>10.1016/j.techsoc.2020.101509</t>
        </is>
      </c>
      <c r="H3909" t="inlineStr">
        <is>
          <t>W3119773245</t>
        </is>
      </c>
      <c r="I3909" t="inlineStr">
        <is>
          <t>https://doi.org/10.1016/j.techsoc.2020.101509</t>
        </is>
      </c>
      <c r="J3909" t="inlineStr">
        <is>
          <t>https://www.sciencedirect.com/science/article/pii/S0160791X20313129</t>
        </is>
      </c>
      <c r="K3909" t="n">
        <v>351</v>
      </c>
      <c r="L3909" t="inlineStr">
        <is>
          <t>B</t>
        </is>
      </c>
      <c r="M3909" t="inlineStr">
        <is>
          <t>B6</t>
        </is>
      </c>
      <c r="N3909" t="inlineStr"/>
      <c r="O3909" t="inlineStr">
        <is>
          <t>Bangladesh</t>
        </is>
      </c>
      <c r="P3909" t="inlineStr">
        <is>
          <t>South Asia</t>
        </is>
      </c>
      <c r="Q3909" t="inlineStr"/>
      <c r="R3909" t="inlineStr"/>
      <c r="S3909" t="inlineStr"/>
      <c r="T3909" t="inlineStr">
        <is>
          <t>unclear</t>
        </is>
      </c>
      <c r="U3909" t="inlineStr">
        <is>
          <t>Y</t>
        </is>
      </c>
      <c r="V3909" t="inlineStr"/>
      <c r="W3909" t="inlineStr"/>
      <c r="X3909" t="inlineStr"/>
      <c r="Y3909" t="inlineStr"/>
      <c r="Z3909" t="inlineStr">
        <is>
          <t>low</t>
        </is>
      </c>
      <c r="AA3909" t="inlineStr"/>
      <c r="AB3909" t="inlineStr"/>
      <c r="AC3909" t="inlineStr"/>
      <c r="AD3909" t="inlineStr"/>
      <c r="AE3909" t="inlineStr">
        <is>
          <t>B6:india; B6:landmarks</t>
        </is>
      </c>
      <c r="AF3909" t="inlineStr"/>
      <c r="AG3909" t="n">
        <v>41.4356</v>
      </c>
    </row>
    <row r="3910">
      <c r="A3910" t="inlineStr">
        <is>
          <t>LM03909</t>
        </is>
      </c>
      <c r="B3910" t="inlineStr">
        <is>
          <t>How does financial literacy impact on inclusive finance?</t>
        </is>
      </c>
      <c r="C3910" t="n">
        <v>2021</v>
      </c>
      <c r="D3910" t="inlineStr">
        <is>
          <t>Morshadul Hasan; Thi Le; Ariful Hoque</t>
        </is>
      </c>
      <c r="E3910" t="inlineStr">
        <is>
          <t>Financial Innovation</t>
        </is>
      </c>
      <c r="F3910" t="inlineStr">
        <is>
          <t>article</t>
        </is>
      </c>
      <c r="G3910" t="inlineStr">
        <is>
          <t>10.1186/s40854-021-00259-9</t>
        </is>
      </c>
      <c r="H3910" t="inlineStr">
        <is>
          <t>W3172622864</t>
        </is>
      </c>
      <c r="I3910" t="inlineStr">
        <is>
          <t>https://doi.org/10.1186/s40854-021-00259-9</t>
        </is>
      </c>
      <c r="J3910" t="inlineStr">
        <is>
          <t>https://jfin-swufe.springeropen.com/track/pdf/10.1186/s40854-021-00259-9</t>
        </is>
      </c>
      <c r="K3910" t="n">
        <v>349</v>
      </c>
      <c r="L3910" t="inlineStr">
        <is>
          <t>B</t>
        </is>
      </c>
      <c r="M3910" t="inlineStr">
        <is>
          <t>B6</t>
        </is>
      </c>
      <c r="N3910" t="inlineStr"/>
      <c r="O3910" t="inlineStr">
        <is>
          <t>Bangladesh</t>
        </is>
      </c>
      <c r="P3910" t="inlineStr">
        <is>
          <t>South Asia</t>
        </is>
      </c>
      <c r="Q3910" t="inlineStr"/>
      <c r="R3910" t="inlineStr"/>
      <c r="S3910" t="inlineStr"/>
      <c r="T3910" t="inlineStr">
        <is>
          <t>quantitative</t>
        </is>
      </c>
      <c r="U3910" t="inlineStr">
        <is>
          <t>Y</t>
        </is>
      </c>
      <c r="V3910" t="inlineStr"/>
      <c r="W3910" t="inlineStr">
        <is>
          <t>auto: This study investigated the impacts of financial knowledge on financial access through banking, microfinance, and fintech access using the Bangladesh rural population data.</t>
        </is>
      </c>
      <c r="X3910" t="inlineStr"/>
      <c r="Y3910" t="inlineStr"/>
      <c r="Z3910" t="inlineStr">
        <is>
          <t>high</t>
        </is>
      </c>
      <c r="AA3910" t="inlineStr"/>
      <c r="AB3910" t="inlineStr"/>
      <c r="AC3910" t="inlineStr"/>
      <c r="AD3910" t="inlineStr"/>
      <c r="AE3910" t="inlineStr">
        <is>
          <t>B6:landmarks</t>
        </is>
      </c>
      <c r="AF3910" t="inlineStr"/>
      <c r="AG3910" t="n">
        <v>39.7249</v>
      </c>
    </row>
    <row r="3911">
      <c r="A3911" t="inlineStr">
        <is>
          <t>LM03910</t>
        </is>
      </c>
      <c r="B3911" t="inlineStr">
        <is>
          <t>Adoption of digital payment systems in the era of demonetization in India</t>
        </is>
      </c>
      <c r="C3911" t="n">
        <v>2018</v>
      </c>
      <c r="D3911" t="inlineStr">
        <is>
          <t>Brijesh Sivathanu</t>
        </is>
      </c>
      <c r="E3911" t="inlineStr">
        <is>
          <t>Journal of Science and Technology Policy Management</t>
        </is>
      </c>
      <c r="F3911" t="inlineStr">
        <is>
          <t>article</t>
        </is>
      </c>
      <c r="G3911" t="inlineStr">
        <is>
          <t>10.1108/jstpm-07-2017-0033</t>
        </is>
      </c>
      <c r="H3911" t="inlineStr">
        <is>
          <t>W2781560887</t>
        </is>
      </c>
      <c r="I3911" t="inlineStr">
        <is>
          <t>https://doi.org/10.1108/jstpm-07-2017-0033</t>
        </is>
      </c>
      <c r="J3911" t="inlineStr"/>
      <c r="K3911" t="n">
        <v>340</v>
      </c>
      <c r="L3911" t="inlineStr">
        <is>
          <t>B</t>
        </is>
      </c>
      <c r="M3911" t="inlineStr">
        <is>
          <t>B6</t>
        </is>
      </c>
      <c r="N3911" t="inlineStr"/>
      <c r="O3911" t="inlineStr">
        <is>
          <t>India</t>
        </is>
      </c>
      <c r="P3911" t="inlineStr">
        <is>
          <t>South Asia</t>
        </is>
      </c>
      <c r="Q3911" t="inlineStr">
        <is>
          <t>Y</t>
        </is>
      </c>
      <c r="R3911" t="inlineStr"/>
      <c r="S3911" t="inlineStr"/>
      <c r="T3911" t="inlineStr">
        <is>
          <t>quantitative</t>
        </is>
      </c>
      <c r="U3911" t="inlineStr">
        <is>
          <t>Y</t>
        </is>
      </c>
      <c r="V3911" t="inlineStr"/>
      <c r="W3911" t="inlineStr">
        <is>
          <t>auto: Purpose This study aims to investigate the actual usage (AU) of digital payment systems by the consumers during the period of demonetization (from November 9, 2016 to December 30, 2016) in India.</t>
        </is>
      </c>
      <c r="X3911" t="inlineStr">
        <is>
          <t>auto: Research limitations/implications This cross-sectional study is limited by geographic constraints and highlights the AU of digital payment systems by using the UTAUT 2 and IR theory only during the demonetization period.</t>
        </is>
      </c>
      <c r="Y3911" t="inlineStr"/>
      <c r="Z3911" t="inlineStr">
        <is>
          <t>high</t>
        </is>
      </c>
      <c r="AA3911" t="inlineStr"/>
      <c r="AB3911" t="inlineStr"/>
      <c r="AC3911" t="inlineStr"/>
      <c r="AD3911" t="inlineStr"/>
      <c r="AE3911" t="inlineStr">
        <is>
          <t>B6:india; B6:landmarks</t>
        </is>
      </c>
      <c r="AF3911" t="inlineStr"/>
      <c r="AG3911" t="n">
        <v>23.7293</v>
      </c>
    </row>
    <row r="3912">
      <c r="A3912" t="inlineStr">
        <is>
          <t>LM03911</t>
        </is>
      </c>
      <c r="B3912" t="inlineStr">
        <is>
          <t>Mobile Money: Communication, Consumption and Change in the Payments Space</t>
        </is>
      </c>
      <c r="C3912" t="n">
        <v>2012</v>
      </c>
      <c r="D3912" t="inlineStr">
        <is>
          <t>Bill Maurer</t>
        </is>
      </c>
      <c r="E3912" t="inlineStr">
        <is>
          <t>The Journal of Development Studies</t>
        </is>
      </c>
      <c r="F3912" t="inlineStr">
        <is>
          <t>article</t>
        </is>
      </c>
      <c r="G3912" t="inlineStr">
        <is>
          <t>10.1080/00220388.2011.621944</t>
        </is>
      </c>
      <c r="H3912" t="inlineStr">
        <is>
          <t>W2038413674</t>
        </is>
      </c>
      <c r="I3912" t="inlineStr">
        <is>
          <t>https://doi.org/10.1080/00220388.2011.621944</t>
        </is>
      </c>
      <c r="J3912" t="inlineStr">
        <is>
          <t>https://escholarship.org/uc/item/4cm5r8g0</t>
        </is>
      </c>
      <c r="K3912" t="n">
        <v>338</v>
      </c>
      <c r="L3912" t="inlineStr">
        <is>
          <t>B</t>
        </is>
      </c>
      <c r="M3912" t="inlineStr">
        <is>
          <t>B6</t>
        </is>
      </c>
      <c r="N3912" t="inlineStr"/>
      <c r="O3912" t="inlineStr"/>
      <c r="P3912" t="inlineStr">
        <is>
          <t>Not place-specific</t>
        </is>
      </c>
      <c r="Q3912" t="inlineStr"/>
      <c r="R3912" t="inlineStr"/>
      <c r="S3912" t="inlineStr"/>
      <c r="T3912" t="inlineStr">
        <is>
          <t>qualitative</t>
        </is>
      </c>
      <c r="U3912" t="inlineStr">
        <is>
          <t>Y</t>
        </is>
      </c>
      <c r="V3912" t="inlineStr"/>
      <c r="W3912" t="inlineStr">
        <is>
          <t>auto: This article explores the emerging field of ‘mobile money’: mobile phone-enabled systems for value transfer and storage, primarily in the developing world, which are heralded as signal interventions in the effort to broaden financial inclusion and bank the ‘unbanked.’ Focusing on the stories that…</t>
        </is>
      </c>
      <c r="X3912" t="inlineStr"/>
      <c r="Y3912" t="inlineStr"/>
      <c r="Z3912" t="inlineStr">
        <is>
          <t>high</t>
        </is>
      </c>
      <c r="AA3912" t="inlineStr"/>
      <c r="AB3912" t="inlineStr"/>
      <c r="AC3912" t="inlineStr"/>
      <c r="AD3912" t="inlineStr"/>
      <c r="AE3912" t="inlineStr">
        <is>
          <t>B6:landmarks</t>
        </is>
      </c>
      <c r="AF3912" t="inlineStr"/>
      <c r="AG3912" t="n">
        <v>22.6021</v>
      </c>
    </row>
    <row r="3913">
      <c r="A3913" t="inlineStr">
        <is>
          <t>LM03912</t>
        </is>
      </c>
      <c r="B3913" t="inlineStr">
        <is>
          <t>Nurturing a FinTech ecosystem: The case of a youth microloan startup in China</t>
        </is>
      </c>
      <c r="C3913" t="n">
        <v>2017</v>
      </c>
      <c r="D3913" t="inlineStr">
        <is>
          <t>Carmen Leong; Barney C. C. Tan; Xiao Xiao; Felix Ter Chian Tan; Yuan Sun</t>
        </is>
      </c>
      <c r="E3913" t="inlineStr">
        <is>
          <t>International Journal of Information Management</t>
        </is>
      </c>
      <c r="F3913" t="inlineStr">
        <is>
          <t>article</t>
        </is>
      </c>
      <c r="G3913" t="inlineStr">
        <is>
          <t>10.1016/j.ijinfomgt.2016.11.006</t>
        </is>
      </c>
      <c r="H3913" t="inlineStr">
        <is>
          <t>W2578050103</t>
        </is>
      </c>
      <c r="I3913" t="inlineStr">
        <is>
          <t>https://doi.org/10.1016/j.ijinfomgt.2016.11.006</t>
        </is>
      </c>
      <c r="J3913" t="inlineStr">
        <is>
          <t>https://www.sciencedirect.com/science/article/pii/S0268401216308180/pdf</t>
        </is>
      </c>
      <c r="K3913" t="n">
        <v>335</v>
      </c>
      <c r="L3913" t="inlineStr">
        <is>
          <t>B</t>
        </is>
      </c>
      <c r="M3913" t="inlineStr">
        <is>
          <t>B6</t>
        </is>
      </c>
      <c r="N3913" t="inlineStr"/>
      <c r="O3913" t="inlineStr">
        <is>
          <t>China</t>
        </is>
      </c>
      <c r="P3913" t="inlineStr">
        <is>
          <t>China &amp; East Asia</t>
        </is>
      </c>
      <c r="Q3913" t="inlineStr"/>
      <c r="R3913" t="inlineStr"/>
      <c r="S3913" t="inlineStr"/>
      <c r="T3913" t="inlineStr">
        <is>
          <t>qualitative</t>
        </is>
      </c>
      <c r="U3913" t="inlineStr">
        <is>
          <t>Y</t>
        </is>
      </c>
      <c r="V3913" t="inlineStr"/>
      <c r="W3913" t="inlineStr">
        <is>
          <t>auto: Financial technology, or FinTech, involves the design and delivery of financial products and services through technology.</t>
        </is>
      </c>
      <c r="X3913" t="inlineStr"/>
      <c r="Y3913" t="inlineStr"/>
      <c r="Z3913" t="inlineStr">
        <is>
          <t>high</t>
        </is>
      </c>
      <c r="AA3913" t="inlineStr"/>
      <c r="AB3913" t="inlineStr"/>
      <c r="AC3913" t="inlineStr"/>
      <c r="AD3913" t="inlineStr"/>
      <c r="AE3913" t="inlineStr">
        <is>
          <t>B6:landmarks</t>
        </is>
      </c>
      <c r="AF3913" t="inlineStr"/>
      <c r="AG3913" t="n">
        <v>36.4731</v>
      </c>
    </row>
    <row r="3914">
      <c r="A3914" t="inlineStr">
        <is>
          <t>LM03913</t>
        </is>
      </c>
      <c r="B3914" t="inlineStr">
        <is>
          <t>Does digital finance promote manufacturing servitization: Micro evidence from China</t>
        </is>
      </c>
      <c r="C3914" t="n">
        <v>2021</v>
      </c>
      <c r="D3914" t="inlineStr">
        <is>
          <t>Shengqi Chen; Hong Zhang</t>
        </is>
      </c>
      <c r="E3914" t="inlineStr">
        <is>
          <t>International Review of Economics &amp; Finance</t>
        </is>
      </c>
      <c r="F3914" t="inlineStr">
        <is>
          <t>article</t>
        </is>
      </c>
      <c r="G3914" t="inlineStr">
        <is>
          <t>10.1016/j.iref.2021.07.018</t>
        </is>
      </c>
      <c r="H3914" t="inlineStr">
        <is>
          <t>W3191646389</t>
        </is>
      </c>
      <c r="I3914" t="inlineStr">
        <is>
          <t>https://doi.org/10.1016/j.iref.2021.07.018</t>
        </is>
      </c>
      <c r="J3914" t="inlineStr"/>
      <c r="K3914" t="n">
        <v>330</v>
      </c>
      <c r="L3914" t="inlineStr">
        <is>
          <t>B</t>
        </is>
      </c>
      <c r="M3914" t="inlineStr">
        <is>
          <t>B6</t>
        </is>
      </c>
      <c r="N3914" t="inlineStr"/>
      <c r="O3914" t="inlineStr">
        <is>
          <t>China</t>
        </is>
      </c>
      <c r="P3914" t="inlineStr">
        <is>
          <t>China &amp; East Asia</t>
        </is>
      </c>
      <c r="Q3914" t="inlineStr"/>
      <c r="R3914" t="inlineStr"/>
      <c r="S3914" t="inlineStr"/>
      <c r="T3914" t="inlineStr">
        <is>
          <t>unclear</t>
        </is>
      </c>
      <c r="U3914" t="inlineStr">
        <is>
          <t>Y</t>
        </is>
      </c>
      <c r="V3914" t="inlineStr"/>
      <c r="W3914" t="inlineStr"/>
      <c r="X3914" t="inlineStr"/>
      <c r="Y3914" t="inlineStr"/>
      <c r="Z3914" t="inlineStr">
        <is>
          <t>low</t>
        </is>
      </c>
      <c r="AA3914" t="inlineStr"/>
      <c r="AB3914" t="inlineStr"/>
      <c r="AC3914" t="inlineStr"/>
      <c r="AD3914" t="inlineStr"/>
      <c r="AE3914" t="inlineStr">
        <is>
          <t>B6:landmarks</t>
        </is>
      </c>
      <c r="AF3914" t="inlineStr"/>
      <c r="AG3914" t="n">
        <v>45.7905</v>
      </c>
    </row>
    <row r="3915">
      <c r="A3915" t="inlineStr">
        <is>
          <t>LM03914</t>
        </is>
      </c>
      <c r="B3915" t="inlineStr">
        <is>
          <t>Can digital financial inclusion affect CO2 emissions of China at the prefecture level? Evidence from a spatial econometric approach</t>
        </is>
      </c>
      <c r="C3915" t="n">
        <v>2022</v>
      </c>
      <c r="D3915" t="inlineStr">
        <is>
          <t>Xiong Wang; Xiao Wang; Xiaohang Ren; Fenghua Wen</t>
        </is>
      </c>
      <c r="E3915" t="inlineStr">
        <is>
          <t>Energy Economics</t>
        </is>
      </c>
      <c r="F3915" t="inlineStr">
        <is>
          <t>article</t>
        </is>
      </c>
      <c r="G3915" t="inlineStr">
        <is>
          <t>10.1016/j.eneco.2022.105966</t>
        </is>
      </c>
      <c r="H3915" t="inlineStr">
        <is>
          <t>W4221130944</t>
        </is>
      </c>
      <c r="I3915" t="inlineStr">
        <is>
          <t>https://doi.org/10.1016/j.eneco.2022.105966</t>
        </is>
      </c>
      <c r="J3915" t="inlineStr"/>
      <c r="K3915" t="n">
        <v>330</v>
      </c>
      <c r="L3915" t="inlineStr">
        <is>
          <t>B</t>
        </is>
      </c>
      <c r="M3915" t="inlineStr">
        <is>
          <t>B6</t>
        </is>
      </c>
      <c r="N3915" t="inlineStr"/>
      <c r="O3915" t="inlineStr">
        <is>
          <t>China</t>
        </is>
      </c>
      <c r="P3915" t="inlineStr">
        <is>
          <t>China &amp; East Asia</t>
        </is>
      </c>
      <c r="Q3915" t="inlineStr"/>
      <c r="R3915" t="inlineStr"/>
      <c r="S3915" t="inlineStr"/>
      <c r="T3915" t="inlineStr">
        <is>
          <t>unclear</t>
        </is>
      </c>
      <c r="U3915" t="inlineStr">
        <is>
          <t>Y</t>
        </is>
      </c>
      <c r="V3915" t="inlineStr">
        <is>
          <t>Y</t>
        </is>
      </c>
      <c r="W3915" t="inlineStr"/>
      <c r="X3915" t="inlineStr"/>
      <c r="Y3915" t="inlineStr"/>
      <c r="Z3915" t="inlineStr">
        <is>
          <t>low</t>
        </is>
      </c>
      <c r="AA3915" t="inlineStr"/>
      <c r="AB3915" t="inlineStr"/>
      <c r="AC3915" t="inlineStr"/>
      <c r="AD3915" t="inlineStr"/>
      <c r="AE3915" t="inlineStr">
        <is>
          <t>B6:landmarks</t>
        </is>
      </c>
      <c r="AF3915" t="inlineStr"/>
      <c r="AG3915" t="n">
        <v>61.1153</v>
      </c>
    </row>
    <row r="3916">
      <c r="A3916" t="inlineStr">
        <is>
          <t>LM03915</t>
        </is>
      </c>
      <c r="B3916" t="inlineStr">
        <is>
          <t>Fintech, Cryptocurrencies, and CBDC: Financial Structural Transformation in China</t>
        </is>
      </c>
      <c r="C3916" t="n">
        <v>2022</v>
      </c>
      <c r="D3916" t="inlineStr">
        <is>
          <t>Franklin Allen; Xian Gu; Julapa A. Jagtiani</t>
        </is>
      </c>
      <c r="E3916" t="inlineStr">
        <is>
          <t>Journal of International Money and Finance</t>
        </is>
      </c>
      <c r="F3916" t="inlineStr">
        <is>
          <t>article</t>
        </is>
      </c>
      <c r="G3916" t="inlineStr">
        <is>
          <t>10.1016/j.jimonfin.2022.102625</t>
        </is>
      </c>
      <c r="H3916" t="inlineStr">
        <is>
          <t>W4226322297</t>
        </is>
      </c>
      <c r="I3916" t="inlineStr">
        <is>
          <t>https://doi.org/10.1016/j.jimonfin.2022.102625</t>
        </is>
      </c>
      <c r="J3916" t="inlineStr">
        <is>
          <t>https://durham-repository.worktribe.com/preview/1192224/37132.pdf</t>
        </is>
      </c>
      <c r="K3916" t="n">
        <v>330</v>
      </c>
      <c r="L3916" t="inlineStr">
        <is>
          <t>B</t>
        </is>
      </c>
      <c r="M3916" t="inlineStr">
        <is>
          <t>B6</t>
        </is>
      </c>
      <c r="N3916" t="inlineStr"/>
      <c r="O3916" t="inlineStr">
        <is>
          <t>China</t>
        </is>
      </c>
      <c r="P3916" t="inlineStr">
        <is>
          <t>China &amp; East Asia</t>
        </is>
      </c>
      <c r="Q3916" t="inlineStr"/>
      <c r="R3916" t="inlineStr"/>
      <c r="S3916" t="inlineStr"/>
      <c r="T3916" t="inlineStr">
        <is>
          <t>unclear</t>
        </is>
      </c>
      <c r="U3916" t="inlineStr">
        <is>
          <t>Y</t>
        </is>
      </c>
      <c r="V3916" t="inlineStr">
        <is>
          <t>Y</t>
        </is>
      </c>
      <c r="W3916" t="inlineStr"/>
      <c r="X3916" t="inlineStr"/>
      <c r="Y3916" t="inlineStr"/>
      <c r="Z3916" t="inlineStr">
        <is>
          <t>low</t>
        </is>
      </c>
      <c r="AA3916" t="inlineStr"/>
      <c r="AB3916" t="inlineStr"/>
      <c r="AC3916" t="inlineStr"/>
      <c r="AD3916" t="inlineStr"/>
      <c r="AE3916" t="inlineStr">
        <is>
          <t>B6:landmarks</t>
        </is>
      </c>
      <c r="AF3916" t="inlineStr"/>
      <c r="AG3916" t="n">
        <v>67.1121</v>
      </c>
    </row>
    <row r="3917">
      <c r="A3917" t="inlineStr">
        <is>
          <t>LM03916</t>
        </is>
      </c>
      <c r="B3917" t="inlineStr">
        <is>
          <t>Cashless Transactions: A Study on Intention and Adoption of e-Wallets</t>
        </is>
      </c>
      <c r="C3917" t="n">
        <v>2021</v>
      </c>
      <c r="D3917" t="inlineStr">
        <is>
          <t>Marvello Yang; Abdullah Al Mamun; Muhammad Mohiuddin; Noorshella Che Nawi; Noor Raihani Zainol</t>
        </is>
      </c>
      <c r="E3917" t="inlineStr">
        <is>
          <t>Sustainability</t>
        </is>
      </c>
      <c r="F3917" t="inlineStr">
        <is>
          <t>article</t>
        </is>
      </c>
      <c r="G3917" t="inlineStr">
        <is>
          <t>10.3390/su13020831</t>
        </is>
      </c>
      <c r="H3917" t="inlineStr">
        <is>
          <t>W3118456647</t>
        </is>
      </c>
      <c r="I3917" t="inlineStr">
        <is>
          <t>https://doi.org/10.3390/su13020831</t>
        </is>
      </c>
      <c r="J3917" t="inlineStr">
        <is>
          <t>https://www.mdpi.com/2071-1050/13/2/831/pdf?version=1611029384</t>
        </is>
      </c>
      <c r="K3917" t="n">
        <v>325</v>
      </c>
      <c r="L3917" t="inlineStr">
        <is>
          <t>B</t>
        </is>
      </c>
      <c r="M3917" t="inlineStr">
        <is>
          <t>B6</t>
        </is>
      </c>
      <c r="N3917" t="inlineStr"/>
      <c r="O3917" t="inlineStr"/>
      <c r="P3917" t="inlineStr">
        <is>
          <t>Not place-specific</t>
        </is>
      </c>
      <c r="Q3917" t="inlineStr"/>
      <c r="R3917" t="inlineStr"/>
      <c r="S3917" t="inlineStr"/>
      <c r="T3917" t="inlineStr">
        <is>
          <t>quantitative</t>
        </is>
      </c>
      <c r="U3917" t="inlineStr">
        <is>
          <t>Y</t>
        </is>
      </c>
      <c r="V3917" t="inlineStr"/>
      <c r="W3917" t="inlineStr">
        <is>
          <t>auto: This study explored the effect of perceived usefulness, perceived ease of use, social influence, facilitating condition, lifestyle compatibility, and perceived trust on both the intention to use an e-wallet and the adoption of an e-wallet among adults by using the unified theory of acceptance and…</t>
        </is>
      </c>
      <c r="X3917" t="inlineStr"/>
      <c r="Y3917" t="inlineStr"/>
      <c r="Z3917" t="inlineStr">
        <is>
          <t>high</t>
        </is>
      </c>
      <c r="AA3917" t="inlineStr"/>
      <c r="AB3917" t="inlineStr"/>
      <c r="AC3917" t="inlineStr"/>
      <c r="AD3917" t="inlineStr"/>
      <c r="AE3917" t="inlineStr">
        <is>
          <t>B6:landmarks</t>
        </is>
      </c>
      <c r="AF3917" t="inlineStr"/>
      <c r="AG3917" t="n">
        <v>53.3543</v>
      </c>
    </row>
    <row r="3918">
      <c r="A3918" t="inlineStr">
        <is>
          <t>LM03917</t>
        </is>
      </c>
      <c r="B3918" t="inlineStr">
        <is>
          <t>Impact of Green financing, FinTech, and financial inclusion on energy efficiency</t>
        </is>
      </c>
      <c r="C3918" t="n">
        <v>2021</v>
      </c>
      <c r="D3918" t="inlineStr">
        <is>
          <t>Hongda Liu; Pinbo Yao; Shahid Latif; Sumaira Aslam; Nadeem Iqbal</t>
        </is>
      </c>
      <c r="E3918" t="inlineStr">
        <is>
          <t>Environmental Science and Pollution Research</t>
        </is>
      </c>
      <c r="F3918" t="inlineStr">
        <is>
          <t>article</t>
        </is>
      </c>
      <c r="G3918" t="inlineStr">
        <is>
          <t>10.1007/s11356-021-16949-x</t>
        </is>
      </c>
      <c r="H3918" t="inlineStr">
        <is>
          <t>W3210547955</t>
        </is>
      </c>
      <c r="I3918" t="inlineStr">
        <is>
          <t>https://doi.org/10.1007/s11356-021-16949-x</t>
        </is>
      </c>
      <c r="J3918" t="inlineStr">
        <is>
          <t>https://link.springer.com/content/pdf/10.1007/s11356-021-16949-x.pdf</t>
        </is>
      </c>
      <c r="K3918" t="n">
        <v>322</v>
      </c>
      <c r="L3918" t="inlineStr">
        <is>
          <t>B</t>
        </is>
      </c>
      <c r="M3918" t="inlineStr">
        <is>
          <t>B6</t>
        </is>
      </c>
      <c r="N3918" t="inlineStr"/>
      <c r="O3918" t="inlineStr"/>
      <c r="P3918" t="inlineStr">
        <is>
          <t>Not place-specific</t>
        </is>
      </c>
      <c r="Q3918" t="inlineStr"/>
      <c r="R3918" t="inlineStr"/>
      <c r="S3918" t="inlineStr"/>
      <c r="T3918" t="inlineStr">
        <is>
          <t>unclear</t>
        </is>
      </c>
      <c r="U3918" t="inlineStr">
        <is>
          <t>Y</t>
        </is>
      </c>
      <c r="V3918" t="inlineStr"/>
      <c r="W3918" t="inlineStr"/>
      <c r="X3918" t="inlineStr"/>
      <c r="Y3918" t="inlineStr"/>
      <c r="Z3918" t="inlineStr">
        <is>
          <t>low</t>
        </is>
      </c>
      <c r="AA3918" t="inlineStr"/>
      <c r="AB3918" t="inlineStr"/>
      <c r="AC3918" t="inlineStr"/>
      <c r="AD3918" t="inlineStr"/>
      <c r="AE3918" t="inlineStr">
        <is>
          <t>B6:landmarks</t>
        </is>
      </c>
      <c r="AF3918" t="inlineStr"/>
      <c r="AG3918" t="n">
        <v>43.4194</v>
      </c>
    </row>
    <row r="3919">
      <c r="A3919" t="inlineStr">
        <is>
          <t>LM03918</t>
        </is>
      </c>
      <c r="B3919" t="inlineStr">
        <is>
          <t>Mobile phones for financial inclusion: What explains the diffusion of mobile money innovations?</t>
        </is>
      </c>
      <c r="C3919" t="n">
        <v>2019</v>
      </c>
      <c r="D3919" t="inlineStr">
        <is>
          <t>Addisu A. Lashitew; Rob J.M. van Tulder; Yann Liasse</t>
        </is>
      </c>
      <c r="E3919" t="inlineStr">
        <is>
          <t>Research Policy</t>
        </is>
      </c>
      <c r="F3919" t="inlineStr">
        <is>
          <t>article</t>
        </is>
      </c>
      <c r="G3919" t="inlineStr">
        <is>
          <t>10.1016/j.respol.2018.12.010</t>
        </is>
      </c>
      <c r="H3919" t="inlineStr">
        <is>
          <t>W2912553045</t>
        </is>
      </c>
      <c r="I3919" t="inlineStr">
        <is>
          <t>https://doi.org/10.1016/j.respol.2018.12.010</t>
        </is>
      </c>
      <c r="J3919" t="inlineStr">
        <is>
          <t>https://pure.eur.nl/en/publications/047f1755-7a74-4e18-94f4-493898bebf5e</t>
        </is>
      </c>
      <c r="K3919" t="n">
        <v>317</v>
      </c>
      <c r="L3919" t="inlineStr">
        <is>
          <t>B</t>
        </is>
      </c>
      <c r="M3919" t="inlineStr">
        <is>
          <t>B6</t>
        </is>
      </c>
      <c r="N3919" t="inlineStr"/>
      <c r="O3919" t="inlineStr"/>
      <c r="P3919" t="inlineStr">
        <is>
          <t>Not place-specific</t>
        </is>
      </c>
      <c r="Q3919" t="inlineStr"/>
      <c r="R3919" t="inlineStr"/>
      <c r="S3919" t="inlineStr"/>
      <c r="T3919" t="inlineStr">
        <is>
          <t>unclear</t>
        </is>
      </c>
      <c r="U3919" t="inlineStr">
        <is>
          <t>Y</t>
        </is>
      </c>
      <c r="V3919" t="inlineStr"/>
      <c r="W3919" t="inlineStr"/>
      <c r="X3919" t="inlineStr"/>
      <c r="Y3919" t="inlineStr"/>
      <c r="Z3919" t="inlineStr">
        <is>
          <t>low</t>
        </is>
      </c>
      <c r="AA3919" t="inlineStr"/>
      <c r="AB3919" t="inlineStr"/>
      <c r="AC3919" t="inlineStr"/>
      <c r="AD3919" t="inlineStr"/>
      <c r="AE3919" t="inlineStr">
        <is>
          <t>B6:landmarks</t>
        </is>
      </c>
      <c r="AF3919" t="inlineStr"/>
      <c r="AG3919" t="n">
        <v>37.2668</v>
      </c>
    </row>
    <row r="3920">
      <c r="A3920" t="inlineStr">
        <is>
          <t>LM03919</t>
        </is>
      </c>
      <c r="B3920" t="inlineStr">
        <is>
          <t>Mobile Money for Financial Inclusion</t>
        </is>
      </c>
      <c r="C3920" t="n">
        <v>2012</v>
      </c>
      <c r="D3920" t="inlineStr">
        <is>
          <t>Kevin P. Donovan</t>
        </is>
      </c>
      <c r="E3920" t="inlineStr">
        <is>
          <t>World Bank, Washington, DC eBooks</t>
        </is>
      </c>
      <c r="F3920" t="inlineStr">
        <is>
          <t>book-chapter</t>
        </is>
      </c>
      <c r="G3920" t="inlineStr">
        <is>
          <t>10.1596/9780821389911_ch04</t>
        </is>
      </c>
      <c r="H3920" t="inlineStr">
        <is>
          <t>W2339780644</t>
        </is>
      </c>
      <c r="I3920" t="inlineStr">
        <is>
          <t>https://doi.org/10.1596/9780821389911_ch04</t>
        </is>
      </c>
      <c r="J3920" t="inlineStr"/>
      <c r="K3920" t="n">
        <v>312</v>
      </c>
      <c r="L3920" t="inlineStr">
        <is>
          <t>B</t>
        </is>
      </c>
      <c r="M3920" t="inlineStr">
        <is>
          <t>B6</t>
        </is>
      </c>
      <c r="N3920" t="inlineStr"/>
      <c r="O3920" t="inlineStr">
        <is>
          <t>Kenya</t>
        </is>
      </c>
      <c r="P3920" t="inlineStr">
        <is>
          <t>Africa</t>
        </is>
      </c>
      <c r="Q3920" t="inlineStr"/>
      <c r="R3920" t="inlineStr"/>
      <c r="S3920" t="inlineStr"/>
      <c r="T3920" t="inlineStr">
        <is>
          <t>unclear</t>
        </is>
      </c>
      <c r="U3920" t="inlineStr">
        <is>
          <t>Y</t>
        </is>
      </c>
      <c r="V3920" t="inlineStr"/>
      <c r="W3920" t="inlineStr">
        <is>
          <t>auto: Evaluates the benefits and potential impact of mobile money, especially for promoting financial inclusion in the developing world, by providing an overview of the key factors driving the growth of services, while considering some of the barriers and obstacles hindering their deployment and identi…</t>
        </is>
      </c>
      <c r="X3920" t="inlineStr"/>
      <c r="Y3920" t="inlineStr"/>
      <c r="Z3920" t="inlineStr">
        <is>
          <t>high</t>
        </is>
      </c>
      <c r="AA3920" t="inlineStr"/>
      <c r="AB3920" t="inlineStr"/>
      <c r="AC3920" t="inlineStr"/>
      <c r="AD3920" t="inlineStr"/>
      <c r="AE3920" t="inlineStr">
        <is>
          <t>B6:landmarks</t>
        </is>
      </c>
      <c r="AF3920" t="inlineStr"/>
      <c r="AG3920" t="n">
        <v>44.9702</v>
      </c>
    </row>
    <row r="3921">
      <c r="A3921" t="inlineStr">
        <is>
          <t>LM03920</t>
        </is>
      </c>
      <c r="B3921" t="inlineStr">
        <is>
          <t>Digital financial inclusion and economic growth: provincial data analysis of China</t>
        </is>
      </c>
      <c r="C3921" t="n">
        <v>2021</v>
      </c>
      <c r="D3921" t="inlineStr">
        <is>
          <t>Mahmood Ahmad; Abdul Majeed; Muhammad Asif Khan; Muhammad Sohaib; Khurram Shehzad</t>
        </is>
      </c>
      <c r="E3921" t="inlineStr">
        <is>
          <t>China Economic Journal</t>
        </is>
      </c>
      <c r="F3921" t="inlineStr">
        <is>
          <t>article</t>
        </is>
      </c>
      <c r="G3921" t="inlineStr">
        <is>
          <t>10.1080/17538963.2021.1882064</t>
        </is>
      </c>
      <c r="H3921" t="inlineStr">
        <is>
          <t>W3145338225</t>
        </is>
      </c>
      <c r="I3921" t="inlineStr">
        <is>
          <t>https://doi.org/10.1080/17538963.2021.1882064</t>
        </is>
      </c>
      <c r="J3921" t="inlineStr"/>
      <c r="K3921" t="n">
        <v>301</v>
      </c>
      <c r="L3921" t="inlineStr">
        <is>
          <t>B</t>
        </is>
      </c>
      <c r="M3921" t="inlineStr">
        <is>
          <t>B6</t>
        </is>
      </c>
      <c r="N3921" t="inlineStr"/>
      <c r="O3921" t="inlineStr">
        <is>
          <t>Beijing; China; Karachi; Nanjing</t>
        </is>
      </c>
      <c r="P3921" t="inlineStr">
        <is>
          <t>Multi-region</t>
        </is>
      </c>
      <c r="Q3921" t="inlineStr"/>
      <c r="R3921" t="inlineStr"/>
      <c r="S3921" t="inlineStr"/>
      <c r="T3921" t="inlineStr">
        <is>
          <t>unclear</t>
        </is>
      </c>
      <c r="U3921" t="inlineStr">
        <is>
          <t>Y</t>
        </is>
      </c>
      <c r="V3921" t="inlineStr"/>
      <c r="W3921" t="inlineStr">
        <is>
          <t>auto: Therefore, this study examines the impact of digital financial inclusion and human capital on China’s provincial economic growth.</t>
        </is>
      </c>
      <c r="X3921" t="inlineStr"/>
      <c r="Y3921" t="inlineStr"/>
      <c r="Z3921" t="inlineStr">
        <is>
          <t>high</t>
        </is>
      </c>
      <c r="AA3921" t="inlineStr"/>
      <c r="AB3921" t="inlineStr"/>
      <c r="AC3921" t="inlineStr"/>
      <c r="AD3921" t="inlineStr"/>
      <c r="AE3921" t="inlineStr">
        <is>
          <t>B6:landmarks</t>
        </is>
      </c>
      <c r="AF3921" t="inlineStr"/>
      <c r="AG3921" t="n">
        <v>45.1946</v>
      </c>
    </row>
    <row r="3922">
      <c r="A3922" t="inlineStr">
        <is>
          <t>LM03921</t>
        </is>
      </c>
      <c r="B3922" t="inlineStr">
        <is>
          <t>Financial literacy and responsible finance in the FinTech era: capabilities and challenges</t>
        </is>
      </c>
      <c r="C3922" t="n">
        <v>2020</v>
      </c>
      <c r="D3922" t="inlineStr">
        <is>
          <t>Georgios A. Panos; John O. S. Wilson</t>
        </is>
      </c>
      <c r="E3922" t="inlineStr">
        <is>
          <t>European Journal of Finance</t>
        </is>
      </c>
      <c r="F3922" t="inlineStr">
        <is>
          <t>article</t>
        </is>
      </c>
      <c r="G3922" t="inlineStr">
        <is>
          <t>10.1080/1351847x.2020.1717569</t>
        </is>
      </c>
      <c r="H3922" t="inlineStr">
        <is>
          <t>W2995028955</t>
        </is>
      </c>
      <c r="I3922" t="inlineStr">
        <is>
          <t>https://doi.org/10.1080/1351847x.2020.1717569</t>
        </is>
      </c>
      <c r="J3922" t="inlineStr">
        <is>
          <t>https://www.tandfonline.com/doi/pdf/10.1080/1351847X.2020.1717569?needAccess=true&amp;role=button</t>
        </is>
      </c>
      <c r="K3922" t="n">
        <v>287</v>
      </c>
      <c r="L3922" t="inlineStr">
        <is>
          <t>B</t>
        </is>
      </c>
      <c r="M3922" t="inlineStr">
        <is>
          <t>B6</t>
        </is>
      </c>
      <c r="N3922" t="inlineStr"/>
      <c r="O3922" t="inlineStr"/>
      <c r="P3922" t="inlineStr">
        <is>
          <t>Not place-specific</t>
        </is>
      </c>
      <c r="Q3922" t="inlineStr"/>
      <c r="R3922" t="inlineStr"/>
      <c r="S3922" t="inlineStr"/>
      <c r="T3922" t="inlineStr">
        <is>
          <t>conceptual</t>
        </is>
      </c>
      <c r="U3922" t="inlineStr">
        <is>
          <t>Y</t>
        </is>
      </c>
      <c r="V3922" t="inlineStr"/>
      <c r="W3922" t="inlineStr">
        <is>
          <t>auto: A growing body of evidence suggests that financial literacy plays an important role in financial well-being, and that differences in financial knowledge acquired early in life can explain a significant part of financial and more general well-being in adult life.</t>
        </is>
      </c>
      <c r="X3922" t="inlineStr"/>
      <c r="Y3922" t="inlineStr"/>
      <c r="Z3922" t="inlineStr">
        <is>
          <t>high</t>
        </is>
      </c>
      <c r="AA3922" t="inlineStr"/>
      <c r="AB3922" t="inlineStr"/>
      <c r="AC3922" t="inlineStr"/>
      <c r="AD3922" t="inlineStr"/>
      <c r="AE3922" t="inlineStr">
        <is>
          <t>B6:landmarks</t>
        </is>
      </c>
      <c r="AF3922" t="inlineStr"/>
      <c r="AG3922" t="n">
        <v>52.824</v>
      </c>
    </row>
    <row r="3923">
      <c r="A3923" t="inlineStr">
        <is>
          <t>LM03922</t>
        </is>
      </c>
      <c r="B3923" t="inlineStr">
        <is>
          <t>OECD/INFE Toolkit for Measuring Financial Literacy and Financial Inclusion 2022</t>
        </is>
      </c>
      <c r="C3923" t="n">
        <v>2022</v>
      </c>
      <c r="D3923" t="inlineStr">
        <is>
          <t>OECD</t>
        </is>
      </c>
      <c r="E3923" t="inlineStr">
        <is>
          <t>OECD eBooks</t>
        </is>
      </c>
      <c r="F3923" t="inlineStr">
        <is>
          <t>book</t>
        </is>
      </c>
      <c r="G3923" t="inlineStr">
        <is>
          <t>10.1787/cbc4114f-en</t>
        </is>
      </c>
      <c r="H3923" t="inlineStr">
        <is>
          <t>W4400154384</t>
        </is>
      </c>
      <c r="I3923" t="inlineStr">
        <is>
          <t>https://doi.org/10.1787/cbc4114f-en</t>
        </is>
      </c>
      <c r="J3923" t="inlineStr">
        <is>
          <t>https://www.oecd.org/content/dam/oecd/en/publications/reports/2022/03/oecd-infe-toolkit-for-measuring-financial-literacy-and-financial-inclusion-2022_54dba970/cbc4114f-en.pdf</t>
        </is>
      </c>
      <c r="K3923" t="n">
        <v>285</v>
      </c>
      <c r="L3923" t="inlineStr">
        <is>
          <t>B</t>
        </is>
      </c>
      <c r="M3923" t="inlineStr">
        <is>
          <t>B6</t>
        </is>
      </c>
      <c r="N3923" t="inlineStr"/>
      <c r="O3923" t="inlineStr"/>
      <c r="P3923" t="inlineStr">
        <is>
          <t>Not place-specific</t>
        </is>
      </c>
      <c r="Q3923" t="inlineStr"/>
      <c r="R3923" t="inlineStr"/>
      <c r="S3923" t="inlineStr"/>
      <c r="T3923" t="inlineStr">
        <is>
          <t>quantitative</t>
        </is>
      </c>
      <c r="U3923" t="inlineStr">
        <is>
          <t>Y</t>
        </is>
      </c>
      <c r="V3923" t="inlineStr">
        <is>
          <t>Y</t>
        </is>
      </c>
      <c r="W3923" t="inlineStr">
        <is>
          <t>auto: This document represents the 2022 update of the Toolkit for Measuring Financial Literacy and Financial Inclusion.</t>
        </is>
      </c>
      <c r="X3923" t="inlineStr"/>
      <c r="Y3923" t="inlineStr"/>
      <c r="Z3923" t="inlineStr">
        <is>
          <t>high</t>
        </is>
      </c>
      <c r="AA3923" t="inlineStr"/>
      <c r="AB3923" t="inlineStr"/>
      <c r="AC3923" t="inlineStr"/>
      <c r="AD3923" t="inlineStr"/>
      <c r="AE3923" t="inlineStr">
        <is>
          <t>B6:landmarks</t>
        </is>
      </c>
      <c r="AF3923" t="inlineStr"/>
      <c r="AG3923" t="n">
        <v>199.9204</v>
      </c>
    </row>
    <row r="3924">
      <c r="A3924" t="inlineStr">
        <is>
          <t>LM03923</t>
        </is>
      </c>
      <c r="B3924" t="inlineStr">
        <is>
          <t>Tiered Governance and Demonetization: The Shifting Terms of Labor and Compensation in the Platform Economy</t>
        </is>
      </c>
      <c r="C3924" t="n">
        <v>2020</v>
      </c>
      <c r="D3924" t="inlineStr">
        <is>
          <t>Robyn Caplan; Tarleton Gillespie</t>
        </is>
      </c>
      <c r="E3924" t="inlineStr">
        <is>
          <t>Social Media + Society</t>
        </is>
      </c>
      <c r="F3924" t="inlineStr">
        <is>
          <t>article</t>
        </is>
      </c>
      <c r="G3924" t="inlineStr">
        <is>
          <t>10.1177/2056305120936636</t>
        </is>
      </c>
      <c r="H3924" t="inlineStr">
        <is>
          <t>W3036998917</t>
        </is>
      </c>
      <c r="I3924" t="inlineStr">
        <is>
          <t>https://doi.org/10.1177/2056305120936636</t>
        </is>
      </c>
      <c r="J3924" t="inlineStr">
        <is>
          <t>https://journals.sagepub.com/doi/pdf/10.1177/2056305120936636</t>
        </is>
      </c>
      <c r="K3924" t="n">
        <v>282</v>
      </c>
      <c r="L3924" t="inlineStr">
        <is>
          <t>B</t>
        </is>
      </c>
      <c r="M3924" t="inlineStr">
        <is>
          <t>B6</t>
        </is>
      </c>
      <c r="N3924" t="inlineStr">
        <is>
          <t>B1</t>
        </is>
      </c>
      <c r="O3924" t="inlineStr"/>
      <c r="P3924" t="inlineStr">
        <is>
          <t>Not place-specific</t>
        </is>
      </c>
      <c r="Q3924" t="inlineStr"/>
      <c r="R3924" t="inlineStr"/>
      <c r="S3924" t="inlineStr"/>
      <c r="T3924" t="inlineStr">
        <is>
          <t>conceptual</t>
        </is>
      </c>
      <c r="U3924" t="inlineStr">
        <is>
          <t>Y</t>
        </is>
      </c>
      <c r="V3924" t="inlineStr"/>
      <c r="W3924" t="inlineStr">
        <is>
          <t>auto: In this article, we examine the YouTube Partner Program and the controversies around the “demonetization” of videos, to understand these arrangements and what happens when they shift beneath creators’ feet.</t>
        </is>
      </c>
      <c r="X3924" t="inlineStr"/>
      <c r="Y3924" t="inlineStr"/>
      <c r="Z3924" t="inlineStr">
        <is>
          <t>high</t>
        </is>
      </c>
      <c r="AA3924" t="inlineStr"/>
      <c r="AB3924" t="inlineStr"/>
      <c r="AC3924" t="inlineStr"/>
      <c r="AD3924" t="inlineStr"/>
      <c r="AE3924" t="inlineStr">
        <is>
          <t>B1:landmarks; B6:landmarks</t>
        </is>
      </c>
      <c r="AF3924" t="inlineStr"/>
      <c r="AG3924" t="n">
        <v>52.282</v>
      </c>
    </row>
    <row r="3925">
      <c r="A3925" t="inlineStr">
        <is>
          <t>LM03924</t>
        </is>
      </c>
      <c r="B3925" t="inlineStr">
        <is>
          <t>Fintech Credit Markets Around the World: Size, Drivers and Policy Issues</t>
        </is>
      </c>
      <c r="C3925" t="n">
        <v>2018</v>
      </c>
      <c r="D3925" t="inlineStr">
        <is>
          <t>Stijn Claessens; Jon Frost; Grant Turner; Feng Zhu</t>
        </is>
      </c>
      <c r="E3925" t="inlineStr">
        <is>
          <t>RePEc: Research Papers in Economics</t>
        </is>
      </c>
      <c r="F3925" t="inlineStr">
        <is>
          <t>article</t>
        </is>
      </c>
      <c r="G3925" t="inlineStr"/>
      <c r="H3925" t="inlineStr">
        <is>
          <t>W2891091038</t>
        </is>
      </c>
      <c r="I3925" t="inlineStr">
        <is>
          <t>http://www.bis.org/publ/qtrpdf/r_qt1809e.pdf</t>
        </is>
      </c>
      <c r="J3925" t="inlineStr">
        <is>
          <t>https://papers.ssrn.com/sol3/Delivery.cfm/SSRN_ID3288096_code468680.pdf?abstractid=3288096&amp;mirid=1</t>
        </is>
      </c>
      <c r="K3925" t="n">
        <v>281</v>
      </c>
      <c r="L3925" t="inlineStr">
        <is>
          <t>B</t>
        </is>
      </c>
      <c r="M3925" t="inlineStr">
        <is>
          <t>B6</t>
        </is>
      </c>
      <c r="N3925" t="inlineStr"/>
      <c r="O3925" t="inlineStr"/>
      <c r="P3925" t="inlineStr">
        <is>
          <t>Not place-specific</t>
        </is>
      </c>
      <c r="Q3925" t="inlineStr"/>
      <c r="R3925" t="inlineStr"/>
      <c r="S3925" t="inlineStr"/>
      <c r="T3925" t="inlineStr">
        <is>
          <t>unclear</t>
        </is>
      </c>
      <c r="U3925" t="inlineStr"/>
      <c r="V3925" t="inlineStr"/>
      <c r="W3925" t="inlineStr">
        <is>
          <t>auto: Fintech credit has grown rapidly around the world in recent years, but its size still varies greatly across economies.</t>
        </is>
      </c>
      <c r="X3925" t="inlineStr"/>
      <c r="Y3925" t="inlineStr"/>
      <c r="Z3925" t="inlineStr">
        <is>
          <t>high</t>
        </is>
      </c>
      <c r="AA3925" t="inlineStr">
        <is>
          <t>Y</t>
        </is>
      </c>
      <c r="AB3925" t="inlineStr"/>
      <c r="AC3925" t="inlineStr"/>
      <c r="AD3925" t="inlineStr"/>
      <c r="AE3925" t="inlineStr">
        <is>
          <t>B6:landmarks</t>
        </is>
      </c>
      <c r="AF3925" t="inlineStr"/>
      <c r="AG3925" t="n">
        <v>36.3147</v>
      </c>
    </row>
    <row r="3926">
      <c r="A3926" t="inlineStr">
        <is>
          <t>LM03925</t>
        </is>
      </c>
      <c r="B3926" t="inlineStr">
        <is>
          <t>Digital financial inclusion and poverty alleviation: Evidence from the sustainable development of China</t>
        </is>
      </c>
      <c r="C3926" t="n">
        <v>2022</v>
      </c>
      <c r="D3926" t="inlineStr">
        <is>
          <t>Chien‐Chiang Lee; Runchi Lou; Fuhao Wang</t>
        </is>
      </c>
      <c r="E3926" t="inlineStr">
        <is>
          <t>Economic Analysis and Policy</t>
        </is>
      </c>
      <c r="F3926" t="inlineStr">
        <is>
          <t>article</t>
        </is>
      </c>
      <c r="G3926" t="inlineStr">
        <is>
          <t>10.1016/j.eap.2022.12.004</t>
        </is>
      </c>
      <c r="H3926" t="inlineStr">
        <is>
          <t>W4311775738</t>
        </is>
      </c>
      <c r="I3926" t="inlineStr">
        <is>
          <t>https://doi.org/10.1016/j.eap.2022.12.004</t>
        </is>
      </c>
      <c r="J3926" t="inlineStr"/>
      <c r="K3926" t="n">
        <v>278</v>
      </c>
      <c r="L3926" t="inlineStr">
        <is>
          <t>B</t>
        </is>
      </c>
      <c r="M3926" t="inlineStr">
        <is>
          <t>B6</t>
        </is>
      </c>
      <c r="N3926" t="inlineStr"/>
      <c r="O3926" t="inlineStr">
        <is>
          <t>China</t>
        </is>
      </c>
      <c r="P3926" t="inlineStr">
        <is>
          <t>China &amp; East Asia</t>
        </is>
      </c>
      <c r="Q3926" t="inlineStr"/>
      <c r="R3926" t="inlineStr"/>
      <c r="S3926" t="inlineStr"/>
      <c r="T3926" t="inlineStr">
        <is>
          <t>unclear</t>
        </is>
      </c>
      <c r="U3926" t="inlineStr">
        <is>
          <t>Y</t>
        </is>
      </c>
      <c r="V3926" t="inlineStr">
        <is>
          <t>Y</t>
        </is>
      </c>
      <c r="W3926" t="inlineStr"/>
      <c r="X3926" t="inlineStr"/>
      <c r="Y3926" t="inlineStr"/>
      <c r="Z3926" t="inlineStr">
        <is>
          <t>low</t>
        </is>
      </c>
      <c r="AA3926" t="inlineStr"/>
      <c r="AB3926" t="inlineStr"/>
      <c r="AC3926" t="inlineStr"/>
      <c r="AD3926" t="inlineStr"/>
      <c r="AE3926" t="inlineStr">
        <is>
          <t>B6:landmarks</t>
        </is>
      </c>
      <c r="AF3926" t="inlineStr"/>
      <c r="AG3926" t="n">
        <v>46.8466</v>
      </c>
    </row>
    <row r="3927">
      <c r="A3927" t="inlineStr">
        <is>
          <t>LM03926</t>
        </is>
      </c>
      <c r="B3927" t="inlineStr">
        <is>
          <t>FinTech, RegTech and the Reconceptualization of Financial Regulation</t>
        </is>
      </c>
      <c r="C3927" t="n">
        <v>2016</v>
      </c>
      <c r="D3927" t="inlineStr">
        <is>
          <t>Douglas W. Arner; Janos Nathan Barberis; Ross P. Buckley</t>
        </is>
      </c>
      <c r="E3927" t="inlineStr">
        <is>
          <t>SSRN Electronic Journal</t>
        </is>
      </c>
      <c r="F3927" t="inlineStr">
        <is>
          <t>preprint</t>
        </is>
      </c>
      <c r="G3927" t="inlineStr"/>
      <c r="H3927" t="inlineStr">
        <is>
          <t>W2527884804</t>
        </is>
      </c>
      <c r="I3927" t="inlineStr">
        <is>
          <t>https://papers.ssrn.com/sol3/Delivery.cfm/SSRN_ID2847806_code524849.pdf?abstractid=2847806&amp;mirid=1</t>
        </is>
      </c>
      <c r="J3927" t="inlineStr">
        <is>
          <t>https://papers.ssrn.com/sol3/Delivery.cfm/SSRN_ID2847806_code524849.pdf?abstractid=2847806&amp;mirid=1</t>
        </is>
      </c>
      <c r="K3927" t="n">
        <v>278</v>
      </c>
      <c r="L3927" t="inlineStr">
        <is>
          <t>B</t>
        </is>
      </c>
      <c r="M3927" t="inlineStr">
        <is>
          <t>B6</t>
        </is>
      </c>
      <c r="N3927" t="inlineStr"/>
      <c r="O3927" t="inlineStr"/>
      <c r="P3927" t="inlineStr">
        <is>
          <t>Not place-specific</t>
        </is>
      </c>
      <c r="Q3927" t="inlineStr"/>
      <c r="R3927" t="inlineStr"/>
      <c r="S3927" t="inlineStr"/>
      <c r="T3927" t="inlineStr">
        <is>
          <t>conceptual</t>
        </is>
      </c>
      <c r="U3927" t="inlineStr"/>
      <c r="V3927" t="inlineStr"/>
      <c r="W3927" t="inlineStr">
        <is>
          <t>auto: We argue that the transformative nature of technology will only be captured by a new approach at the nexus of data, digital identity, and regulation.</t>
        </is>
      </c>
      <c r="X3927" t="inlineStr"/>
      <c r="Y3927" t="inlineStr"/>
      <c r="Z3927" t="inlineStr">
        <is>
          <t>high</t>
        </is>
      </c>
      <c r="AA3927" t="inlineStr">
        <is>
          <t>Y</t>
        </is>
      </c>
      <c r="AB3927" t="inlineStr"/>
      <c r="AC3927" t="inlineStr"/>
      <c r="AD3927" t="inlineStr"/>
      <c r="AE3927" t="inlineStr">
        <is>
          <t>B6:landmarks</t>
        </is>
      </c>
      <c r="AF3927" t="inlineStr"/>
    </row>
    <row r="3928">
      <c r="A3928" t="inlineStr">
        <is>
          <t>LM03927</t>
        </is>
      </c>
      <c r="B3928" t="inlineStr">
        <is>
          <t>FinTech adoption and financial inclusion: Evidence from household consumption in China</t>
        </is>
      </c>
      <c r="C3928" t="n">
        <v>2022</v>
      </c>
      <c r="D3928" t="inlineStr">
        <is>
          <t>Tong Rui Yang; Xun Zhang</t>
        </is>
      </c>
      <c r="E3928" t="inlineStr">
        <is>
          <t>Journal of Banking &amp; Finance</t>
        </is>
      </c>
      <c r="F3928" t="inlineStr">
        <is>
          <t>article</t>
        </is>
      </c>
      <c r="G3928" t="inlineStr">
        <is>
          <t>10.1016/j.jbankfin.2022.106668</t>
        </is>
      </c>
      <c r="H3928" t="inlineStr">
        <is>
          <t>W4294958198</t>
        </is>
      </c>
      <c r="I3928" t="inlineStr">
        <is>
          <t>https://doi.org/10.1016/j.jbankfin.2022.106668</t>
        </is>
      </c>
      <c r="J3928" t="inlineStr"/>
      <c r="K3928" t="n">
        <v>277</v>
      </c>
      <c r="L3928" t="inlineStr">
        <is>
          <t>B</t>
        </is>
      </c>
      <c r="M3928" t="inlineStr">
        <is>
          <t>B6</t>
        </is>
      </c>
      <c r="N3928" t="inlineStr"/>
      <c r="O3928" t="inlineStr">
        <is>
          <t>China</t>
        </is>
      </c>
      <c r="P3928" t="inlineStr">
        <is>
          <t>China &amp; East Asia</t>
        </is>
      </c>
      <c r="Q3928" t="inlineStr"/>
      <c r="R3928" t="inlineStr"/>
      <c r="S3928" t="inlineStr"/>
      <c r="T3928" t="inlineStr">
        <is>
          <t>unclear</t>
        </is>
      </c>
      <c r="U3928" t="inlineStr">
        <is>
          <t>Y</t>
        </is>
      </c>
      <c r="V3928" t="inlineStr">
        <is>
          <t>Y</t>
        </is>
      </c>
      <c r="W3928" t="inlineStr"/>
      <c r="X3928" t="inlineStr"/>
      <c r="Y3928" t="inlineStr"/>
      <c r="Z3928" t="inlineStr">
        <is>
          <t>low</t>
        </is>
      </c>
      <c r="AA3928" t="inlineStr"/>
      <c r="AB3928" t="inlineStr"/>
      <c r="AC3928" t="inlineStr"/>
      <c r="AD3928" t="inlineStr"/>
      <c r="AE3928" t="inlineStr">
        <is>
          <t>B6:landmarks; B6:recent</t>
        </is>
      </c>
      <c r="AF3928" t="inlineStr"/>
      <c r="AG3928" t="n">
        <v>55.2403</v>
      </c>
    </row>
    <row r="3929">
      <c r="A3929" t="inlineStr">
        <is>
          <t>LM03928</t>
        </is>
      </c>
      <c r="B3929" t="inlineStr">
        <is>
          <t>Local Bank, Digital Financial Inclusion and SME Financing Constraints: Empirical Evidence from China</t>
        </is>
      </c>
      <c r="C3929" t="n">
        <v>2021</v>
      </c>
      <c r="D3929" t="inlineStr">
        <is>
          <t>Zhiqiang Lu; Junjie Wu; LI Hong-yu; Duc Khuong Nguyen</t>
        </is>
      </c>
      <c r="E3929" t="inlineStr">
        <is>
          <t>Emerging Markets Finance and Trade</t>
        </is>
      </c>
      <c r="F3929" t="inlineStr">
        <is>
          <t>article</t>
        </is>
      </c>
      <c r="G3929" t="inlineStr">
        <is>
          <t>10.1080/1540496x.2021.1923477</t>
        </is>
      </c>
      <c r="H3929" t="inlineStr">
        <is>
          <t>W3162109049</t>
        </is>
      </c>
      <c r="I3929" t="inlineStr">
        <is>
          <t>https://doi.org/10.1080/1540496x.2021.1923477</t>
        </is>
      </c>
      <c r="J3929" t="inlineStr">
        <is>
          <t>https://www.tandfonline.com/doi/pdf/10.1080/1540496X.2021.1923477?needAccess=true</t>
        </is>
      </c>
      <c r="K3929" t="n">
        <v>275</v>
      </c>
      <c r="L3929" t="inlineStr">
        <is>
          <t>B</t>
        </is>
      </c>
      <c r="M3929" t="inlineStr">
        <is>
          <t>B6</t>
        </is>
      </c>
      <c r="N3929" t="inlineStr"/>
      <c r="O3929" t="inlineStr">
        <is>
          <t>China</t>
        </is>
      </c>
      <c r="P3929" t="inlineStr">
        <is>
          <t>China &amp; East Asia</t>
        </is>
      </c>
      <c r="Q3929" t="inlineStr"/>
      <c r="R3929" t="inlineStr"/>
      <c r="S3929" t="inlineStr"/>
      <c r="T3929" t="inlineStr">
        <is>
          <t>unclear</t>
        </is>
      </c>
      <c r="U3929" t="inlineStr">
        <is>
          <t>Y</t>
        </is>
      </c>
      <c r="V3929" t="inlineStr"/>
      <c r="W3929" t="inlineStr">
        <is>
          <t>auto: This paper investigates the impact of local banks and digital financial inclusion on Small and Medium-sized Enterprise (SME) financing constraints.</t>
        </is>
      </c>
      <c r="X3929" t="inlineStr"/>
      <c r="Y3929" t="inlineStr"/>
      <c r="Z3929" t="inlineStr">
        <is>
          <t>high</t>
        </is>
      </c>
      <c r="AA3929" t="inlineStr"/>
      <c r="AB3929" t="inlineStr"/>
      <c r="AC3929" t="inlineStr"/>
      <c r="AD3929" t="inlineStr"/>
      <c r="AE3929" t="inlineStr">
        <is>
          <t>B6:landmarks</t>
        </is>
      </c>
      <c r="AF3929" t="inlineStr"/>
      <c r="AG3929" t="n">
        <v>44.0672</v>
      </c>
    </row>
    <row r="3930">
      <c r="A3930" t="inlineStr">
        <is>
          <t>LM03929</t>
        </is>
      </c>
      <c r="B3930" t="inlineStr">
        <is>
          <t>MOBILE MONEY, FINANCIAL INCLUSION AND DEVELOPMENT: A REVIEW WITH REFERENCE TO AFRICAN EXPERIENCE</t>
        </is>
      </c>
      <c r="C3930" t="n">
        <v>2020</v>
      </c>
      <c r="D3930" t="inlineStr">
        <is>
          <t>Ahmad Hassan Ahmad; Christopher Green; Fei Jiang</t>
        </is>
      </c>
      <c r="E3930" t="inlineStr">
        <is>
          <t>Journal of Economic Surveys</t>
        </is>
      </c>
      <c r="F3930" t="inlineStr">
        <is>
          <t>article</t>
        </is>
      </c>
      <c r="G3930" t="inlineStr">
        <is>
          <t>10.1111/joes.12372</t>
        </is>
      </c>
      <c r="H3930" t="inlineStr">
        <is>
          <t>W3031373263</t>
        </is>
      </c>
      <c r="I3930" t="inlineStr">
        <is>
          <t>https://doi.org/10.1111/joes.12372</t>
        </is>
      </c>
      <c r="J3930" t="inlineStr">
        <is>
          <t>https://onlinelibrary.wiley.com/doi/pdfdirect/10.1111/joes.12372</t>
        </is>
      </c>
      <c r="K3930" t="n">
        <v>274</v>
      </c>
      <c r="L3930" t="inlineStr">
        <is>
          <t>B</t>
        </is>
      </c>
      <c r="M3930" t="inlineStr">
        <is>
          <t>B6</t>
        </is>
      </c>
      <c r="N3930" t="inlineStr"/>
      <c r="O3930" t="inlineStr">
        <is>
          <t>Africa; Kenya</t>
        </is>
      </c>
      <c r="P3930" t="inlineStr">
        <is>
          <t>Africa</t>
        </is>
      </c>
      <c r="Q3930" t="inlineStr"/>
      <c r="R3930" t="inlineStr"/>
      <c r="S3930" t="inlineStr"/>
      <c r="T3930" t="inlineStr">
        <is>
          <t>quantitative</t>
        </is>
      </c>
      <c r="U3930" t="inlineStr">
        <is>
          <t>Y</t>
        </is>
      </c>
      <c r="V3930" t="inlineStr"/>
      <c r="W3930" t="inlineStr">
        <is>
          <t>auto: We analyse how mobile technology in general may contribute to economic development and financial inclusion in theory and practise.</t>
        </is>
      </c>
      <c r="X3930" t="inlineStr"/>
      <c r="Y3930" t="inlineStr"/>
      <c r="Z3930" t="inlineStr">
        <is>
          <t>high</t>
        </is>
      </c>
      <c r="AA3930" t="inlineStr"/>
      <c r="AB3930" t="inlineStr"/>
      <c r="AC3930" t="inlineStr"/>
      <c r="AD3930" t="inlineStr"/>
      <c r="AE3930" t="inlineStr">
        <is>
          <t>B6:landmarks</t>
        </is>
      </c>
      <c r="AF3930" t="inlineStr"/>
      <c r="AG3930" t="n">
        <v>21.0652</v>
      </c>
    </row>
    <row r="3931">
      <c r="A3931" t="inlineStr">
        <is>
          <t>LM03930</t>
        </is>
      </c>
      <c r="B3931" t="inlineStr">
        <is>
          <t>Mobile Money, Smallholder Farmers, and Household Welfare in Kenya</t>
        </is>
      </c>
      <c r="C3931" t="n">
        <v>2014</v>
      </c>
      <c r="D3931" t="inlineStr">
        <is>
          <t>Enoch Kikulwe; Elisabeth Fischer; Matin Qaim</t>
        </is>
      </c>
      <c r="E3931" t="inlineStr">
        <is>
          <t>PLoS ONE</t>
        </is>
      </c>
      <c r="F3931" t="inlineStr">
        <is>
          <t>article</t>
        </is>
      </c>
      <c r="G3931" t="inlineStr">
        <is>
          <t>10.1371/journal.pone.0109804</t>
        </is>
      </c>
      <c r="H3931" t="inlineStr">
        <is>
          <t>W2023007565</t>
        </is>
      </c>
      <c r="I3931" t="inlineStr">
        <is>
          <t>https://doi.org/10.1371/journal.pone.0109804</t>
        </is>
      </c>
      <c r="J3931" t="inlineStr">
        <is>
          <t>https://journals.plos.org/plosone/article/file?id=10.1371/journal.pone.0109804&amp;type=printable</t>
        </is>
      </c>
      <c r="K3931" t="n">
        <v>269</v>
      </c>
      <c r="L3931" t="inlineStr">
        <is>
          <t>B</t>
        </is>
      </c>
      <c r="M3931" t="inlineStr">
        <is>
          <t>B6</t>
        </is>
      </c>
      <c r="N3931" t="inlineStr"/>
      <c r="O3931" t="inlineStr">
        <is>
          <t>Kenya</t>
        </is>
      </c>
      <c r="P3931" t="inlineStr">
        <is>
          <t>Africa</t>
        </is>
      </c>
      <c r="Q3931" t="inlineStr"/>
      <c r="R3931" t="inlineStr"/>
      <c r="S3931" t="inlineStr"/>
      <c r="T3931" t="inlineStr">
        <is>
          <t>quantitative</t>
        </is>
      </c>
      <c r="U3931" t="inlineStr">
        <is>
          <t>Y</t>
        </is>
      </c>
      <c r="V3931" t="inlineStr"/>
      <c r="W3931" t="inlineStr">
        <is>
          <t>auto: We analyze impacts of mobile money technology on the welfare of smallholder farm households in Kenya.</t>
        </is>
      </c>
      <c r="X3931" t="inlineStr"/>
      <c r="Y3931" t="inlineStr"/>
      <c r="Z3931" t="inlineStr">
        <is>
          <t>high</t>
        </is>
      </c>
      <c r="AA3931" t="inlineStr"/>
      <c r="AB3931" t="inlineStr"/>
      <c r="AC3931" t="inlineStr"/>
      <c r="AD3931" t="inlineStr"/>
      <c r="AE3931" t="inlineStr">
        <is>
          <t>B6:landmarks</t>
        </is>
      </c>
      <c r="AF3931" t="inlineStr"/>
      <c r="AG3931" t="n">
        <v>16.3322</v>
      </c>
    </row>
    <row r="3932">
      <c r="A3932" t="inlineStr">
        <is>
          <t>LM03931</t>
        </is>
      </c>
      <c r="B3932" t="inlineStr">
        <is>
          <t>User Innovativeness and Fintech Adoption in Indonesia</t>
        </is>
      </c>
      <c r="C3932" t="n">
        <v>2021</v>
      </c>
      <c r="D3932" t="inlineStr">
        <is>
          <t>Budi Setiawan; Deni Pandu Nugraha; Atika Irawan; Robert Jeyakumar Nathan; Zoltán Zéman</t>
        </is>
      </c>
      <c r="E3932" t="inlineStr">
        <is>
          <t>Journal of Open Innovation Technology Market and Complexity</t>
        </is>
      </c>
      <c r="F3932" t="inlineStr">
        <is>
          <t>article</t>
        </is>
      </c>
      <c r="G3932" t="inlineStr">
        <is>
          <t>10.3390/joitmc7030188</t>
        </is>
      </c>
      <c r="H3932" t="inlineStr">
        <is>
          <t>W3193738727</t>
        </is>
      </c>
      <c r="I3932" t="inlineStr">
        <is>
          <t>https://doi.org/10.3390/joitmc7030188</t>
        </is>
      </c>
      <c r="J3932" t="inlineStr">
        <is>
          <t>https://www.mdpi.com/2199-8531/7/3/188/pdf?version=1628842981</t>
        </is>
      </c>
      <c r="K3932" t="n">
        <v>264</v>
      </c>
      <c r="L3932" t="inlineStr">
        <is>
          <t>B</t>
        </is>
      </c>
      <c r="M3932" t="inlineStr">
        <is>
          <t>B6</t>
        </is>
      </c>
      <c r="N3932" t="inlineStr"/>
      <c r="O3932" t="inlineStr">
        <is>
          <t>Indonesia</t>
        </is>
      </c>
      <c r="P3932" t="inlineStr">
        <is>
          <t>Southeast Asia</t>
        </is>
      </c>
      <c r="Q3932" t="inlineStr"/>
      <c r="R3932" t="inlineStr"/>
      <c r="S3932" t="inlineStr"/>
      <c r="T3932" t="inlineStr">
        <is>
          <t>quantitative</t>
        </is>
      </c>
      <c r="U3932" t="inlineStr">
        <is>
          <t>Y</t>
        </is>
      </c>
      <c r="V3932" t="inlineStr"/>
      <c r="W3932" t="inlineStr">
        <is>
          <t>auto: The integration of the financial industry and financial technology (Fintech) plays a pivotal role in increasing financial services reach and inclusion for the large unbanked population in Indonesia.Fintech adoption optimization expands the financial access to formal financial institutions, especi…</t>
        </is>
      </c>
      <c r="X3932" t="inlineStr"/>
      <c r="Y3932" t="inlineStr"/>
      <c r="Z3932" t="inlineStr">
        <is>
          <t>high</t>
        </is>
      </c>
      <c r="AA3932" t="inlineStr"/>
      <c r="AB3932" t="inlineStr"/>
      <c r="AC3932" t="inlineStr"/>
      <c r="AD3932" t="inlineStr"/>
      <c r="AE3932" t="inlineStr">
        <is>
          <t>B6:landmarks</t>
        </is>
      </c>
      <c r="AF3932" t="inlineStr"/>
      <c r="AG3932" t="n">
        <v>40.7228</v>
      </c>
    </row>
    <row r="3933">
      <c r="A3933" t="inlineStr">
        <is>
          <t>LM03932</t>
        </is>
      </c>
      <c r="B3933" t="inlineStr">
        <is>
          <t>Sustainable economic development in India: The dynamics between financial inclusion, ICT development, and economic growth</t>
        </is>
      </c>
      <c r="C3933" t="n">
        <v>2021</v>
      </c>
      <c r="D3933" t="inlineStr">
        <is>
          <t>Rudra P. Pradhan; Mak B. Arvin; Mahendhiran Sanggaran Nair; John Henry Hall; Sara E. Bennett</t>
        </is>
      </c>
      <c r="E3933" t="inlineStr">
        <is>
          <t>Technological Forecasting and Social Change</t>
        </is>
      </c>
      <c r="F3933" t="inlineStr">
        <is>
          <t>article</t>
        </is>
      </c>
      <c r="G3933" t="inlineStr">
        <is>
          <t>10.1016/j.techfore.2021.120758</t>
        </is>
      </c>
      <c r="H3933" t="inlineStr">
        <is>
          <t>W3159628151</t>
        </is>
      </c>
      <c r="I3933" t="inlineStr">
        <is>
          <t>https://doi.org/10.1016/j.techfore.2021.120758</t>
        </is>
      </c>
      <c r="J3933" t="inlineStr">
        <is>
          <t>https://repository.up.ac.za/bitstream/2263/88122/1/Pradhan_Sustainable_2021.pdf</t>
        </is>
      </c>
      <c r="K3933" t="n">
        <v>263</v>
      </c>
      <c r="L3933" t="inlineStr">
        <is>
          <t>B</t>
        </is>
      </c>
      <c r="M3933" t="inlineStr">
        <is>
          <t>B6</t>
        </is>
      </c>
      <c r="N3933" t="inlineStr"/>
      <c r="O3933" t="inlineStr">
        <is>
          <t>India</t>
        </is>
      </c>
      <c r="P3933" t="inlineStr">
        <is>
          <t>South Asia</t>
        </is>
      </c>
      <c r="Q3933" t="inlineStr">
        <is>
          <t>Y</t>
        </is>
      </c>
      <c r="R3933" t="inlineStr"/>
      <c r="S3933" t="inlineStr"/>
      <c r="T3933" t="inlineStr">
        <is>
          <t>unclear</t>
        </is>
      </c>
      <c r="U3933" t="inlineStr">
        <is>
          <t>Y</t>
        </is>
      </c>
      <c r="V3933" t="inlineStr"/>
      <c r="W3933" t="inlineStr"/>
      <c r="X3933" t="inlineStr"/>
      <c r="Y3933" t="inlineStr"/>
      <c r="Z3933" t="inlineStr">
        <is>
          <t>low</t>
        </is>
      </c>
      <c r="AA3933" t="inlineStr"/>
      <c r="AB3933" t="inlineStr"/>
      <c r="AC3933" t="inlineStr"/>
      <c r="AD3933" t="inlineStr"/>
      <c r="AE3933" t="inlineStr">
        <is>
          <t>B6:landmarks</t>
        </is>
      </c>
      <c r="AF3933" t="inlineStr"/>
      <c r="AG3933" t="n">
        <v>45.1946</v>
      </c>
    </row>
    <row r="3934">
      <c r="A3934" t="inlineStr">
        <is>
          <t>LM03933</t>
        </is>
      </c>
      <c r="B3934" t="inlineStr">
        <is>
          <t>Can Mobile Money Help Firms Mitigate the Problem of Access to Finance in Eastern sub-Saharan Africa?</t>
        </is>
      </c>
      <c r="C3934" t="n">
        <v>2017</v>
      </c>
      <c r="D3934" t="inlineStr">
        <is>
          <t>Aparna Gosavi</t>
        </is>
      </c>
      <c r="E3934" t="inlineStr">
        <is>
          <t>Journal of African Business</t>
        </is>
      </c>
      <c r="F3934" t="inlineStr">
        <is>
          <t>article</t>
        </is>
      </c>
      <c r="G3934" t="inlineStr">
        <is>
          <t>10.1080/15228916.2017.1396791</t>
        </is>
      </c>
      <c r="H3934" t="inlineStr">
        <is>
          <t>W2767756048</t>
        </is>
      </c>
      <c r="I3934" t="inlineStr">
        <is>
          <t>https://doi.org/10.1080/15228916.2017.1396791</t>
        </is>
      </c>
      <c r="J3934" t="inlineStr"/>
      <c r="K3934" t="n">
        <v>262</v>
      </c>
      <c r="L3934" t="inlineStr">
        <is>
          <t>B</t>
        </is>
      </c>
      <c r="M3934" t="inlineStr">
        <is>
          <t>B6</t>
        </is>
      </c>
      <c r="N3934" t="inlineStr"/>
      <c r="O3934" t="inlineStr">
        <is>
          <t>Africa; sub-Saharan</t>
        </is>
      </c>
      <c r="P3934" t="inlineStr">
        <is>
          <t>Africa</t>
        </is>
      </c>
      <c r="Q3934" t="inlineStr"/>
      <c r="R3934" t="inlineStr"/>
      <c r="S3934" t="inlineStr"/>
      <c r="T3934" t="inlineStr">
        <is>
          <t>quantitative</t>
        </is>
      </c>
      <c r="U3934" t="inlineStr">
        <is>
          <t>Y</t>
        </is>
      </c>
      <c r="V3934" t="inlineStr"/>
      <c r="W3934" t="inlineStr">
        <is>
          <t>auto: In this paper, these recent developments are investigated in order to determine whether the adoption of mobile money by firms can actually help them mitigate the vexing problem of access to finance.</t>
        </is>
      </c>
      <c r="X3934" t="inlineStr"/>
      <c r="Y3934" t="inlineStr"/>
      <c r="Z3934" t="inlineStr">
        <is>
          <t>high</t>
        </is>
      </c>
      <c r="AA3934" t="inlineStr"/>
      <c r="AB3934" t="inlineStr"/>
      <c r="AC3934" t="inlineStr"/>
      <c r="AD3934" t="inlineStr"/>
      <c r="AE3934" t="inlineStr">
        <is>
          <t>B6:landmarks</t>
        </is>
      </c>
      <c r="AF3934" t="inlineStr"/>
      <c r="AG3934" t="n">
        <v>43.5874</v>
      </c>
    </row>
    <row r="3935">
      <c r="A3935" t="inlineStr">
        <is>
          <t>LM03934</t>
        </is>
      </c>
      <c r="B3935" t="inlineStr">
        <is>
          <t>Mobile Money and Financial Inclusion in Sub-Saharan Africa: the Moderating Role of Social Networks</t>
        </is>
      </c>
      <c r="C3935" t="n">
        <v>2018</v>
      </c>
      <c r="D3935" t="inlineStr">
        <is>
          <t>George Okello Candiya Bongomin; Joseph Mpeera Ntayi; John Chrysostom Kigozi Munene; Charles Akol Malinga</t>
        </is>
      </c>
      <c r="E3935" t="inlineStr">
        <is>
          <t>Journal of African Business</t>
        </is>
      </c>
      <c r="F3935" t="inlineStr">
        <is>
          <t>article</t>
        </is>
      </c>
      <c r="G3935" t="inlineStr">
        <is>
          <t>10.1080/15228916.2017.1416214</t>
        </is>
      </c>
      <c r="H3935" t="inlineStr">
        <is>
          <t>W2782539779</t>
        </is>
      </c>
      <c r="I3935" t="inlineStr">
        <is>
          <t>https://doi.org/10.1080/15228916.2017.1416214</t>
        </is>
      </c>
      <c r="J3935" t="inlineStr"/>
      <c r="K3935" t="n">
        <v>261</v>
      </c>
      <c r="L3935" t="inlineStr">
        <is>
          <t>B</t>
        </is>
      </c>
      <c r="M3935" t="inlineStr">
        <is>
          <t>B6</t>
        </is>
      </c>
      <c r="N3935" t="inlineStr"/>
      <c r="O3935" t="inlineStr">
        <is>
          <t>Africa; Uganda</t>
        </is>
      </c>
      <c r="P3935" t="inlineStr">
        <is>
          <t>Africa</t>
        </is>
      </c>
      <c r="Q3935" t="inlineStr"/>
      <c r="R3935" t="inlineStr"/>
      <c r="S3935" t="inlineStr"/>
      <c r="T3935" t="inlineStr">
        <is>
          <t>unclear</t>
        </is>
      </c>
      <c r="U3935" t="inlineStr">
        <is>
          <t>Y</t>
        </is>
      </c>
      <c r="V3935" t="inlineStr"/>
      <c r="W3935" t="inlineStr">
        <is>
          <t>auto: The purpose of this article is to test the moderating effect of social networks in the relationship between mobile money usage and financial inclusion in rural Uganda.</t>
        </is>
      </c>
      <c r="X3935" t="inlineStr"/>
      <c r="Y3935" t="inlineStr"/>
      <c r="Z3935" t="inlineStr">
        <is>
          <t>high</t>
        </is>
      </c>
      <c r="AA3935" t="inlineStr"/>
      <c r="AB3935" t="inlineStr"/>
      <c r="AC3935" t="inlineStr"/>
      <c r="AD3935" t="inlineStr"/>
      <c r="AE3935" t="inlineStr">
        <is>
          <t>B6:landmarks</t>
        </is>
      </c>
      <c r="AF3935" t="inlineStr"/>
      <c r="AG3935" t="n">
        <v>46.4417</v>
      </c>
    </row>
    <row r="3936">
      <c r="A3936" t="inlineStr">
        <is>
          <t>LM03935</t>
        </is>
      </c>
      <c r="B3936" t="inlineStr">
        <is>
          <t>ICT, Financial Inclusion, and Growth</t>
        </is>
      </c>
      <c r="C3936" t="n">
        <v>2011</v>
      </c>
      <c r="D3936" t="inlineStr">
        <is>
          <t>Kangni Kpodar; Mihasonirina Andrianaivo</t>
        </is>
      </c>
      <c r="E3936" t="inlineStr">
        <is>
          <t>IMF Working Paper</t>
        </is>
      </c>
      <c r="F3936" t="inlineStr">
        <is>
          <t>article</t>
        </is>
      </c>
      <c r="G3936" t="inlineStr">
        <is>
          <t>10.5089/9781455227068.001</t>
        </is>
      </c>
      <c r="H3936" t="inlineStr">
        <is>
          <t>W2953395350</t>
        </is>
      </c>
      <c r="I3936" t="inlineStr">
        <is>
          <t>https://doi.org/10.5089/9781455227068.001</t>
        </is>
      </c>
      <c r="J3936" t="inlineStr">
        <is>
          <t>https://www.elibrary.imf.org/downloadpdf/journals/001/2011/073/001.2011.issue-073-en.xml</t>
        </is>
      </c>
      <c r="K3936" t="n">
        <v>261</v>
      </c>
      <c r="L3936" t="inlineStr">
        <is>
          <t>B</t>
        </is>
      </c>
      <c r="M3936" t="inlineStr">
        <is>
          <t>B6</t>
        </is>
      </c>
      <c r="N3936" t="inlineStr"/>
      <c r="O3936" t="inlineStr">
        <is>
          <t>African</t>
        </is>
      </c>
      <c r="P3936" t="inlineStr">
        <is>
          <t>Africa</t>
        </is>
      </c>
      <c r="Q3936" t="inlineStr"/>
      <c r="R3936" t="inlineStr"/>
      <c r="S3936" t="inlineStr"/>
      <c r="T3936" t="inlineStr">
        <is>
          <t>unclear</t>
        </is>
      </c>
      <c r="U3936" t="inlineStr">
        <is>
          <t>Y</t>
        </is>
      </c>
      <c r="V3936" t="inlineStr"/>
      <c r="W3936" t="inlineStr">
        <is>
          <t>auto: This paper studies the impact of information and communication technologies (ICT), especially mobile phone rollout, on economic growth in a sample of African countries from 1988 to 2007.</t>
        </is>
      </c>
      <c r="X3936" t="inlineStr"/>
      <c r="Y3936" t="inlineStr"/>
      <c r="Z3936" t="inlineStr">
        <is>
          <t>high</t>
        </is>
      </c>
      <c r="AA3936" t="inlineStr"/>
      <c r="AB3936" t="inlineStr"/>
      <c r="AC3936" t="inlineStr"/>
      <c r="AD3936" t="inlineStr"/>
      <c r="AE3936" t="inlineStr">
        <is>
          <t>B6:landmarks</t>
        </is>
      </c>
      <c r="AF3936" t="inlineStr"/>
      <c r="AG3936" t="n">
        <v>14.8085</v>
      </c>
    </row>
    <row r="3937">
      <c r="A3937" t="inlineStr">
        <is>
          <t>LM03936</t>
        </is>
      </c>
      <c r="B3937" t="inlineStr">
        <is>
          <t>Mobile Money</t>
        </is>
      </c>
      <c r="C3937" t="n">
        <v>2017</v>
      </c>
      <c r="D3937" t="inlineStr">
        <is>
          <t>Tavneet Suri</t>
        </is>
      </c>
      <c r="E3937" t="inlineStr">
        <is>
          <t>Annual Review of Economics</t>
        </is>
      </c>
      <c r="F3937" t="inlineStr">
        <is>
          <t>review</t>
        </is>
      </c>
      <c r="G3937" t="inlineStr">
        <is>
          <t>10.1146/annurev-economics-063016-103638</t>
        </is>
      </c>
      <c r="H3937" t="inlineStr">
        <is>
          <t>W4246774231</t>
        </is>
      </c>
      <c r="I3937" t="inlineStr">
        <is>
          <t>https://doi.org/10.1146/annurev-economics-063016-103638</t>
        </is>
      </c>
      <c r="J3937" t="inlineStr">
        <is>
          <t>https://www.annualreviews.org/doi/pdf/10.1146/annurev-economics-063016-103638</t>
        </is>
      </c>
      <c r="K3937" t="n">
        <v>252</v>
      </c>
      <c r="L3937" t="inlineStr">
        <is>
          <t>B</t>
        </is>
      </c>
      <c r="M3937" t="inlineStr">
        <is>
          <t>B6</t>
        </is>
      </c>
      <c r="N3937" t="inlineStr"/>
      <c r="O3937" t="inlineStr">
        <is>
          <t>Kenya</t>
        </is>
      </c>
      <c r="P3937" t="inlineStr">
        <is>
          <t>Africa</t>
        </is>
      </c>
      <c r="Q3937" t="inlineStr"/>
      <c r="R3937" t="inlineStr"/>
      <c r="S3937" t="inlineStr"/>
      <c r="T3937" t="inlineStr">
        <is>
          <t>conceptual</t>
        </is>
      </c>
      <c r="U3937" t="inlineStr">
        <is>
          <t>Y</t>
        </is>
      </c>
      <c r="V3937" t="inlineStr"/>
      <c r="W3937" t="inlineStr">
        <is>
          <t>auto: This review provides an overview of the operations and impacts of mobile money in the developing world.</t>
        </is>
      </c>
      <c r="X3937" t="inlineStr"/>
      <c r="Y3937" t="inlineStr"/>
      <c r="Z3937" t="inlineStr">
        <is>
          <t>high</t>
        </is>
      </c>
      <c r="AA3937" t="inlineStr"/>
      <c r="AB3937" t="inlineStr"/>
      <c r="AC3937" t="inlineStr"/>
      <c r="AD3937" t="inlineStr"/>
      <c r="AE3937" t="inlineStr">
        <is>
          <t>B6:landmarks</t>
        </is>
      </c>
      <c r="AF3937" t="inlineStr"/>
      <c r="AG3937" t="n">
        <v>5.375</v>
      </c>
    </row>
    <row r="3938">
      <c r="A3938" t="inlineStr">
        <is>
          <t>LM03937</t>
        </is>
      </c>
      <c r="B3938" t="inlineStr">
        <is>
          <t>Emergence of Fintech and the Lasic Principles</t>
        </is>
      </c>
      <c r="C3938" t="n">
        <v>2015</v>
      </c>
      <c r="D3938" t="inlineStr">
        <is>
          <t>David Kuo Chuen Lee; Ernie G. S. Teo</t>
        </is>
      </c>
      <c r="E3938" t="inlineStr">
        <is>
          <t>SSRN Electronic Journal</t>
        </is>
      </c>
      <c r="F3938" t="inlineStr">
        <is>
          <t>preprint</t>
        </is>
      </c>
      <c r="G3938" t="inlineStr">
        <is>
          <t>10.2139/ssrn.2668049</t>
        </is>
      </c>
      <c r="H3938" t="inlineStr">
        <is>
          <t>W2196326685</t>
        </is>
      </c>
      <c r="I3938" t="inlineStr">
        <is>
          <t>https://doi.org/10.2139/ssrn.2668049</t>
        </is>
      </c>
      <c r="J3938" t="inlineStr">
        <is>
          <t>https://doi.org/10.2139/ssrn.2668049</t>
        </is>
      </c>
      <c r="K3938" t="n">
        <v>251</v>
      </c>
      <c r="L3938" t="inlineStr">
        <is>
          <t>B</t>
        </is>
      </c>
      <c r="M3938" t="inlineStr">
        <is>
          <t>B6</t>
        </is>
      </c>
      <c r="N3938" t="inlineStr"/>
      <c r="O3938" t="inlineStr"/>
      <c r="P3938" t="inlineStr">
        <is>
          <t>Not place-specific</t>
        </is>
      </c>
      <c r="Q3938" t="inlineStr"/>
      <c r="R3938" t="inlineStr"/>
      <c r="S3938" t="inlineStr"/>
      <c r="T3938" t="inlineStr">
        <is>
          <t>unclear</t>
        </is>
      </c>
      <c r="U3938" t="inlineStr"/>
      <c r="V3938" t="inlineStr"/>
      <c r="W3938" t="inlineStr"/>
      <c r="X3938" t="inlineStr"/>
      <c r="Y3938" t="inlineStr"/>
      <c r="Z3938" t="inlineStr">
        <is>
          <t>low</t>
        </is>
      </c>
      <c r="AA3938" t="inlineStr">
        <is>
          <t>Y</t>
        </is>
      </c>
      <c r="AB3938" t="inlineStr"/>
      <c r="AC3938" t="inlineStr"/>
      <c r="AD3938" t="inlineStr"/>
      <c r="AE3938" t="inlineStr">
        <is>
          <t>B6:landmarks</t>
        </is>
      </c>
      <c r="AF3938" t="inlineStr"/>
    </row>
    <row r="3939">
      <c r="A3939" t="inlineStr">
        <is>
          <t>LM03938</t>
        </is>
      </c>
      <c r="B3939" t="inlineStr">
        <is>
          <t>Mobile Telephony, Financial Inclusion and Inclusive Growth</t>
        </is>
      </c>
      <c r="C3939" t="n">
        <v>2018</v>
      </c>
      <c r="D3939" t="inlineStr">
        <is>
          <t>Joshua Yindenaba Abor; Mohammed Amidu; Haruna Issahaku</t>
        </is>
      </c>
      <c r="E3939" t="inlineStr">
        <is>
          <t>Journal of African Business</t>
        </is>
      </c>
      <c r="F3939" t="inlineStr">
        <is>
          <t>article</t>
        </is>
      </c>
      <c r="G3939" t="inlineStr">
        <is>
          <t>10.1080/15228916.2017.1419332</t>
        </is>
      </c>
      <c r="H3939" t="inlineStr">
        <is>
          <t>W2781952342</t>
        </is>
      </c>
      <c r="I3939" t="inlineStr">
        <is>
          <t>https://doi.org/10.1080/15228916.2017.1419332</t>
        </is>
      </c>
      <c r="J3939" t="inlineStr"/>
      <c r="K3939" t="n">
        <v>250</v>
      </c>
      <c r="L3939" t="inlineStr">
        <is>
          <t>B</t>
        </is>
      </c>
      <c r="M3939" t="inlineStr">
        <is>
          <t>B6</t>
        </is>
      </c>
      <c r="N3939" t="inlineStr"/>
      <c r="O3939" t="inlineStr">
        <is>
          <t>Ghana</t>
        </is>
      </c>
      <c r="P3939" t="inlineStr">
        <is>
          <t>Africa</t>
        </is>
      </c>
      <c r="Q3939" t="inlineStr"/>
      <c r="R3939" t="inlineStr"/>
      <c r="S3939" t="inlineStr"/>
      <c r="T3939" t="inlineStr">
        <is>
          <t>quantitative</t>
        </is>
      </c>
      <c r="U3939" t="inlineStr">
        <is>
          <t>Y</t>
        </is>
      </c>
      <c r="V3939" t="inlineStr"/>
      <c r="W3939" t="inlineStr">
        <is>
          <t>auto: We use seemingly unrelated probit and instrumental variable procedure to test for two related issues: First, we investigate whether mobile telephony promotes pro-poor development by helping households to efficiently allocate consumption and navigate out of poverty.</t>
        </is>
      </c>
      <c r="X3939" t="inlineStr"/>
      <c r="Y3939" t="inlineStr"/>
      <c r="Z3939" t="inlineStr">
        <is>
          <t>high</t>
        </is>
      </c>
      <c r="AA3939" t="inlineStr"/>
      <c r="AB3939" t="inlineStr"/>
      <c r="AC3939" t="inlineStr"/>
      <c r="AD3939" t="inlineStr"/>
      <c r="AE3939" t="inlineStr">
        <is>
          <t>B6:landmarks</t>
        </is>
      </c>
      <c r="AF3939" t="inlineStr"/>
      <c r="AG3939" t="n">
        <v>33.8372</v>
      </c>
    </row>
    <row r="3940">
      <c r="A3940" t="inlineStr">
        <is>
          <t>LM03939</t>
        </is>
      </c>
      <c r="B3940" t="inlineStr">
        <is>
          <t>Cash and the Economy: Evidence from India’s Demonetization*</t>
        </is>
      </c>
      <c r="C3940" t="n">
        <v>2019</v>
      </c>
      <c r="D3940" t="inlineStr">
        <is>
          <t>Gabriel Chodorow-Reich; Gita Gopinath; Prachi Mishra; Abhinav Narayanan</t>
        </is>
      </c>
      <c r="E3940" t="inlineStr">
        <is>
          <t>The Quarterly Journal of Economics</t>
        </is>
      </c>
      <c r="F3940" t="inlineStr">
        <is>
          <t>article</t>
        </is>
      </c>
      <c r="G3940" t="inlineStr">
        <is>
          <t>10.1093/qje/qjz027</t>
        </is>
      </c>
      <c r="H3940" t="inlineStr">
        <is>
          <t>W4251662535</t>
        </is>
      </c>
      <c r="I3940" t="inlineStr">
        <is>
          <t>https://doi.org/10.1093/qje/qjz027</t>
        </is>
      </c>
      <c r="J3940" t="inlineStr"/>
      <c r="K3940" t="n">
        <v>250</v>
      </c>
      <c r="L3940" t="inlineStr">
        <is>
          <t>B</t>
        </is>
      </c>
      <c r="M3940" t="inlineStr">
        <is>
          <t>B6</t>
        </is>
      </c>
      <c r="N3940" t="inlineStr">
        <is>
          <t>C11</t>
        </is>
      </c>
      <c r="O3940" t="inlineStr">
        <is>
          <t>India</t>
        </is>
      </c>
      <c r="P3940" t="inlineStr">
        <is>
          <t>South Asia</t>
        </is>
      </c>
      <c r="Q3940" t="inlineStr">
        <is>
          <t>Y</t>
        </is>
      </c>
      <c r="R3940" t="inlineStr"/>
      <c r="S3940" t="inlineStr"/>
      <c r="T3940" t="inlineStr">
        <is>
          <t>quantitative</t>
        </is>
      </c>
      <c r="U3940" t="inlineStr">
        <is>
          <t>Y</t>
        </is>
      </c>
      <c r="V3940" t="inlineStr"/>
      <c r="W3940" t="inlineStr">
        <is>
          <t>auto: Abstract We analyze a unique episode in the history of monetary economics, the 2016 Indian “demonetization.” This policy made 86% of cash in circulation illegal tender overnight, with new notes gradually introduced over the next several months.</t>
        </is>
      </c>
      <c r="X3940" t="inlineStr"/>
      <c r="Y3940" t="inlineStr"/>
      <c r="Z3940" t="inlineStr">
        <is>
          <t>high</t>
        </is>
      </c>
      <c r="AA3940" t="inlineStr"/>
      <c r="AB3940" t="inlineStr"/>
      <c r="AC3940" t="inlineStr"/>
      <c r="AD3940" t="inlineStr"/>
      <c r="AE3940" t="inlineStr">
        <is>
          <t>B6:landmarks; C11:landmarks</t>
        </is>
      </c>
      <c r="AF3940" t="inlineStr"/>
      <c r="AG3940" t="n">
        <v>61.6271</v>
      </c>
    </row>
    <row r="3941">
      <c r="A3941" t="inlineStr">
        <is>
          <t>LM03940</t>
        </is>
      </c>
      <c r="B3941" t="inlineStr">
        <is>
          <t>Bridging the financial inclusion gender gap in smallholder agriculture in Nigeria: An untapped potential for sustainable development</t>
        </is>
      </c>
      <c r="C3941" t="n">
        <v>2019</v>
      </c>
      <c r="D3941" t="inlineStr">
        <is>
          <t>Olayinka O. Adegbite; Charles L Machethe</t>
        </is>
      </c>
      <c r="E3941" t="inlineStr">
        <is>
          <t>World Development</t>
        </is>
      </c>
      <c r="F3941" t="inlineStr">
        <is>
          <t>article</t>
        </is>
      </c>
      <c r="G3941" t="inlineStr">
        <is>
          <t>10.1016/j.worlddev.2019.104755</t>
        </is>
      </c>
      <c r="H3941" t="inlineStr">
        <is>
          <t>W2990861418</t>
        </is>
      </c>
      <c r="I3941" t="inlineStr">
        <is>
          <t>https://doi.org/10.1016/j.worlddev.2019.104755</t>
        </is>
      </c>
      <c r="J3941" t="inlineStr"/>
      <c r="K3941" t="n">
        <v>248</v>
      </c>
      <c r="L3941" t="inlineStr">
        <is>
          <t>B</t>
        </is>
      </c>
      <c r="M3941" t="inlineStr">
        <is>
          <t>B6</t>
        </is>
      </c>
      <c r="N3941" t="inlineStr"/>
      <c r="O3941" t="inlineStr">
        <is>
          <t>Nigeria</t>
        </is>
      </c>
      <c r="P3941" t="inlineStr">
        <is>
          <t>Africa</t>
        </is>
      </c>
      <c r="Q3941" t="inlineStr"/>
      <c r="R3941" t="inlineStr"/>
      <c r="S3941" t="inlineStr"/>
      <c r="T3941" t="inlineStr">
        <is>
          <t>unclear</t>
        </is>
      </c>
      <c r="U3941" t="inlineStr">
        <is>
          <t>Y</t>
        </is>
      </c>
      <c r="V3941" t="inlineStr"/>
      <c r="W3941" t="inlineStr"/>
      <c r="X3941" t="inlineStr"/>
      <c r="Y3941" t="inlineStr"/>
      <c r="Z3941" t="inlineStr">
        <is>
          <t>low</t>
        </is>
      </c>
      <c r="AA3941" t="inlineStr"/>
      <c r="AB3941" t="inlineStr"/>
      <c r="AC3941" t="inlineStr"/>
      <c r="AD3941" t="inlineStr"/>
      <c r="AE3941" t="inlineStr">
        <is>
          <t>B6:landmarks</t>
        </is>
      </c>
      <c r="AF3941" t="inlineStr"/>
      <c r="AG3941" t="n">
        <v>16.4595</v>
      </c>
    </row>
    <row r="3942">
      <c r="A3942" t="inlineStr">
        <is>
          <t>LM03941</t>
        </is>
      </c>
      <c r="B3942" t="inlineStr">
        <is>
          <t>Digital transformation in financial services provision: a Nigerian perspective to the adoption of chatbot</t>
        </is>
      </c>
      <c r="C3942" t="n">
        <v>2021</v>
      </c>
      <c r="D3942" t="inlineStr">
        <is>
          <t>Abdulazeez Olamide Abdulquadri; Emmanuel Mogaji; Tai Anh Kieu; Nguyen Phong Nguyen</t>
        </is>
      </c>
      <c r="E3942" t="inlineStr">
        <is>
          <t>Journal of Enterprising Communities People and Places in the Global Economy</t>
        </is>
      </c>
      <c r="F3942" t="inlineStr">
        <is>
          <t>article</t>
        </is>
      </c>
      <c r="G3942" t="inlineStr">
        <is>
          <t>10.1108/jec-06-2020-0126</t>
        </is>
      </c>
      <c r="H3942" t="inlineStr">
        <is>
          <t>W3119553947</t>
        </is>
      </c>
      <c r="I3942" t="inlineStr">
        <is>
          <t>https://doi.org/10.1108/jec-06-2020-0126</t>
        </is>
      </c>
      <c r="J3942" t="inlineStr">
        <is>
          <t>http://gala.gre.ac.uk/id/eprint/30005/8/30005%20MOGAJI_Digital_Transformation_in%20Financial_Services_Provision_2020.pdf</t>
        </is>
      </c>
      <c r="K3942" t="n">
        <v>247</v>
      </c>
      <c r="L3942" t="inlineStr">
        <is>
          <t>B</t>
        </is>
      </c>
      <c r="M3942" t="inlineStr">
        <is>
          <t>B6</t>
        </is>
      </c>
      <c r="N3942" t="inlineStr"/>
      <c r="O3942" t="inlineStr">
        <is>
          <t>African; Nigeria</t>
        </is>
      </c>
      <c r="P3942" t="inlineStr">
        <is>
          <t>Africa</t>
        </is>
      </c>
      <c r="Q3942" t="inlineStr"/>
      <c r="R3942" t="inlineStr"/>
      <c r="S3942" t="inlineStr"/>
      <c r="T3942" t="inlineStr">
        <is>
          <t>conceptual</t>
        </is>
      </c>
      <c r="U3942" t="inlineStr">
        <is>
          <t>Y</t>
        </is>
      </c>
      <c r="V3942" t="inlineStr"/>
      <c r="W3942" t="inlineStr">
        <is>
          <t>auto: Purpose Recognising the high numbers of unbanked and financially excluded adults in Nigeria, this study aims to position chatbot as a digital transformation tool to radically change business model, improve customer experience and enhance financial inclusion in emerging markets.</t>
        </is>
      </c>
      <c r="X3942" t="inlineStr"/>
      <c r="Y3942" t="inlineStr"/>
      <c r="Z3942" t="inlineStr">
        <is>
          <t>high</t>
        </is>
      </c>
      <c r="AA3942" t="inlineStr"/>
      <c r="AB3942" t="inlineStr"/>
      <c r="AC3942" t="inlineStr"/>
      <c r="AD3942" t="inlineStr"/>
      <c r="AE3942" t="inlineStr">
        <is>
          <t>B6:landmarks</t>
        </is>
      </c>
      <c r="AF3942" t="inlineStr"/>
      <c r="AG3942" t="n">
        <v>16.4818</v>
      </c>
    </row>
    <row r="3943">
      <c r="A3943" t="inlineStr">
        <is>
          <t>LM03942</t>
        </is>
      </c>
      <c r="B3943" t="inlineStr">
        <is>
          <t>Mobile money as a driver of digital financial inclusion</t>
        </is>
      </c>
      <c r="C3943" t="n">
        <v>2022</v>
      </c>
      <c r="D3943" t="inlineStr">
        <is>
          <t>Aijaz Ahmed Shaikh; Richard Glavee-Geo; Heikki Karjaluoto; Robert Ebo Hinson</t>
        </is>
      </c>
      <c r="E3943" t="inlineStr">
        <is>
          <t>Technological Forecasting and Social Change</t>
        </is>
      </c>
      <c r="F3943" t="inlineStr">
        <is>
          <t>article</t>
        </is>
      </c>
      <c r="G3943" t="inlineStr">
        <is>
          <t>10.1016/j.techfore.2022.122158</t>
        </is>
      </c>
      <c r="H3943" t="inlineStr">
        <is>
          <t>W4309629364</t>
        </is>
      </c>
      <c r="I3943" t="inlineStr">
        <is>
          <t>https://doi.org/10.1016/j.techfore.2022.122158</t>
        </is>
      </c>
      <c r="J3943" t="inlineStr">
        <is>
          <t>https://www.sciencedirect.com/science/article/pii/S0040162522006795/pdf</t>
        </is>
      </c>
      <c r="K3943" t="n">
        <v>204</v>
      </c>
      <c r="L3943" t="inlineStr">
        <is>
          <t>B</t>
        </is>
      </c>
      <c r="M3943" t="inlineStr">
        <is>
          <t>B6</t>
        </is>
      </c>
      <c r="N3943" t="inlineStr"/>
      <c r="O3943" t="inlineStr">
        <is>
          <t>Ghana</t>
        </is>
      </c>
      <c r="P3943" t="inlineStr">
        <is>
          <t>Africa</t>
        </is>
      </c>
      <c r="Q3943" t="inlineStr"/>
      <c r="R3943" t="inlineStr"/>
      <c r="S3943" t="inlineStr"/>
      <c r="T3943" t="inlineStr">
        <is>
          <t>conceptual</t>
        </is>
      </c>
      <c r="U3943" t="inlineStr"/>
      <c r="V3943" t="inlineStr">
        <is>
          <t>Y</t>
        </is>
      </c>
      <c r="W3943" t="inlineStr">
        <is>
          <t>auto: This study was conducted to investigate how mobile money services act as a reliable driver of digital financial inclusion and to determine the role of mobile money agents in the transformation from the traditional services to mobile money services.</t>
        </is>
      </c>
      <c r="X3943" t="inlineStr"/>
      <c r="Y3943" t="inlineStr"/>
      <c r="Z3943" t="inlineStr">
        <is>
          <t>high</t>
        </is>
      </c>
      <c r="AA3943" t="inlineStr"/>
      <c r="AB3943" t="inlineStr"/>
      <c r="AC3943" t="inlineStr"/>
      <c r="AD3943" t="inlineStr"/>
      <c r="AE3943" t="inlineStr">
        <is>
          <t>B6:recent</t>
        </is>
      </c>
      <c r="AF3943" t="inlineStr"/>
      <c r="AG3943" t="n">
        <v>28.034</v>
      </c>
    </row>
    <row r="3944">
      <c r="A3944" t="inlineStr">
        <is>
          <t>LM03943</t>
        </is>
      </c>
      <c r="B3944" t="inlineStr">
        <is>
          <t>The Impact of Fintech and Digital Financial Services on Financial Inclusion in India</t>
        </is>
      </c>
      <c r="C3944" t="n">
        <v>2023</v>
      </c>
      <c r="D3944" t="inlineStr">
        <is>
          <t>Mohammad Asif; Mohd Naved Khan; Sadhana Tiwari; Showkat Khalil Wani; Firoz Alam</t>
        </is>
      </c>
      <c r="E3944" t="inlineStr">
        <is>
          <t>Journal of risk and financial management</t>
        </is>
      </c>
      <c r="F3944" t="inlineStr">
        <is>
          <t>article</t>
        </is>
      </c>
      <c r="G3944" t="inlineStr">
        <is>
          <t>10.3390/jrfm16020122</t>
        </is>
      </c>
      <c r="H3944" t="inlineStr">
        <is>
          <t>W4320917341</t>
        </is>
      </c>
      <c r="I3944" t="inlineStr">
        <is>
          <t>https://doi.org/10.3390/jrfm16020122</t>
        </is>
      </c>
      <c r="J3944" t="inlineStr">
        <is>
          <t>https://www.mdpi.com/1911-8074/16/2/122/pdf?version=1676518138</t>
        </is>
      </c>
      <c r="K3944" t="n">
        <v>181</v>
      </c>
      <c r="L3944" t="inlineStr">
        <is>
          <t>B</t>
        </is>
      </c>
      <c r="M3944" t="inlineStr">
        <is>
          <t>B6</t>
        </is>
      </c>
      <c r="N3944" t="inlineStr"/>
      <c r="O3944" t="inlineStr">
        <is>
          <t>India</t>
        </is>
      </c>
      <c r="P3944" t="inlineStr">
        <is>
          <t>South Asia</t>
        </is>
      </c>
      <c r="Q3944" t="inlineStr">
        <is>
          <t>Y</t>
        </is>
      </c>
      <c r="R3944" t="inlineStr"/>
      <c r="S3944" t="inlineStr"/>
      <c r="T3944" t="inlineStr">
        <is>
          <t>quantitative</t>
        </is>
      </c>
      <c r="U3944" t="inlineStr"/>
      <c r="V3944" t="inlineStr">
        <is>
          <t>Y</t>
        </is>
      </c>
      <c r="W3944" t="inlineStr">
        <is>
          <t>auto: In this study, regression and correlation were employed, together with secondary data gathered from the RBI, to analyze this influence.</t>
        </is>
      </c>
      <c r="X3944" t="inlineStr"/>
      <c r="Y3944" t="inlineStr"/>
      <c r="Z3944" t="inlineStr">
        <is>
          <t>high</t>
        </is>
      </c>
      <c r="AA3944" t="inlineStr"/>
      <c r="AB3944" t="inlineStr"/>
      <c r="AC3944" t="inlineStr"/>
      <c r="AD3944" t="inlineStr"/>
      <c r="AE3944" t="inlineStr">
        <is>
          <t>B6:india; B6:recent</t>
        </is>
      </c>
      <c r="AF3944" t="inlineStr"/>
      <c r="AG3944" t="n">
        <v>37.7267</v>
      </c>
    </row>
    <row r="3945">
      <c r="A3945" t="inlineStr">
        <is>
          <t>LM03944</t>
        </is>
      </c>
      <c r="B3945" t="inlineStr">
        <is>
          <t>Fintech and Financial Inclusion in Southeast Asia and India</t>
        </is>
      </c>
      <c r="C3945" t="n">
        <v>2022</v>
      </c>
      <c r="D3945" t="inlineStr">
        <is>
          <t>Peter Morgan</t>
        </is>
      </c>
      <c r="E3945" t="inlineStr">
        <is>
          <t>Asian Economic Policy Review</t>
        </is>
      </c>
      <c r="F3945" t="inlineStr">
        <is>
          <t>article</t>
        </is>
      </c>
      <c r="G3945" t="inlineStr">
        <is>
          <t>10.1111/aepr.12379</t>
        </is>
      </c>
      <c r="H3945" t="inlineStr">
        <is>
          <t>W4210387315</t>
        </is>
      </c>
      <c r="I3945" t="inlineStr">
        <is>
          <t>https://doi.org/10.1111/aepr.12379</t>
        </is>
      </c>
      <c r="J3945" t="inlineStr"/>
      <c r="K3945" t="n">
        <v>138</v>
      </c>
      <c r="L3945" t="inlineStr">
        <is>
          <t>B</t>
        </is>
      </c>
      <c r="M3945" t="inlineStr">
        <is>
          <t>B6</t>
        </is>
      </c>
      <c r="N3945" t="inlineStr"/>
      <c r="O3945" t="inlineStr">
        <is>
          <t>India; Southeast Asia; Southeast Asian</t>
        </is>
      </c>
      <c r="P3945" t="inlineStr">
        <is>
          <t>Multi-region</t>
        </is>
      </c>
      <c r="Q3945" t="inlineStr">
        <is>
          <t>Y</t>
        </is>
      </c>
      <c r="R3945" t="inlineStr"/>
      <c r="S3945" t="inlineStr"/>
      <c r="T3945" t="inlineStr">
        <is>
          <t>unclear</t>
        </is>
      </c>
      <c r="U3945" t="inlineStr"/>
      <c r="V3945" t="inlineStr">
        <is>
          <t>Y</t>
        </is>
      </c>
      <c r="W3945" t="inlineStr">
        <is>
          <t>auto: Financial inclusion, that is, access of excluded households and small firms to financial products and services, is seen as a way to promote more inclusive growth by providing the previously unbanked with access to means for savings, investment, consumption smoothing, and insurance.</t>
        </is>
      </c>
      <c r="X3945" t="inlineStr"/>
      <c r="Y3945" t="inlineStr"/>
      <c r="Z3945" t="inlineStr">
        <is>
          <t>high</t>
        </is>
      </c>
      <c r="AA3945" t="inlineStr"/>
      <c r="AB3945" t="inlineStr"/>
      <c r="AC3945" t="inlineStr"/>
      <c r="AD3945" t="inlineStr"/>
      <c r="AE3945" t="inlineStr">
        <is>
          <t>B6:india; B6:recent</t>
        </is>
      </c>
      <c r="AF3945" t="inlineStr"/>
      <c r="AG3945" t="n">
        <v>27.8624</v>
      </c>
    </row>
    <row r="3946">
      <c r="A3946" t="inlineStr">
        <is>
          <t>LM03945</t>
        </is>
      </c>
      <c r="B3946" t="inlineStr">
        <is>
          <t>Financial inclusion and socioeconomic development: gaps and solution</t>
        </is>
      </c>
      <c r="C3946" t="n">
        <v>2018</v>
      </c>
      <c r="D3946" t="inlineStr">
        <is>
          <t>Shailesh Rastogi; E. Ragabiruntha</t>
        </is>
      </c>
      <c r="E3946" t="inlineStr">
        <is>
          <t>International Journal of Social Economics</t>
        </is>
      </c>
      <c r="F3946" t="inlineStr">
        <is>
          <t>article</t>
        </is>
      </c>
      <c r="G3946" t="inlineStr">
        <is>
          <t>10.1108/ijse-08-2017-0324</t>
        </is>
      </c>
      <c r="H3946" t="inlineStr">
        <is>
          <t>W2807645154</t>
        </is>
      </c>
      <c r="I3946" t="inlineStr">
        <is>
          <t>https://doi.org/10.1108/ijse-08-2017-0324</t>
        </is>
      </c>
      <c r="J3946" t="inlineStr"/>
      <c r="K3946" t="n">
        <v>119</v>
      </c>
      <c r="L3946" t="inlineStr">
        <is>
          <t>B</t>
        </is>
      </c>
      <c r="M3946" t="inlineStr">
        <is>
          <t>B6</t>
        </is>
      </c>
      <c r="N3946" t="inlineStr"/>
      <c r="O3946" t="inlineStr">
        <is>
          <t>India; Tamil Nadu</t>
        </is>
      </c>
      <c r="P3946" t="inlineStr">
        <is>
          <t>South Asia</t>
        </is>
      </c>
      <c r="Q3946" t="inlineStr">
        <is>
          <t>Y</t>
        </is>
      </c>
      <c r="R3946" t="inlineStr"/>
      <c r="S3946" t="inlineStr"/>
      <c r="T3946" t="inlineStr">
        <is>
          <t>quantitative</t>
        </is>
      </c>
      <c r="U3946" t="inlineStr">
        <is>
          <t>Y</t>
        </is>
      </c>
      <c r="V3946" t="inlineStr"/>
      <c r="W3946" t="inlineStr">
        <is>
          <t>auto: Purpose The purpose of this paper is to identify factors relevant for financial inclusion (FI) and establish a model that shows how these factors lead to economic development (ED) through FI.</t>
        </is>
      </c>
      <c r="X3946" t="inlineStr">
        <is>
          <t>auto: Research limitations/implications The geographical reach of the sample should cover the whole India.</t>
        </is>
      </c>
      <c r="Y3946" t="inlineStr"/>
      <c r="Z3946" t="inlineStr">
        <is>
          <t>medium</t>
        </is>
      </c>
      <c r="AA3946" t="inlineStr"/>
      <c r="AB3946" t="inlineStr"/>
      <c r="AC3946" t="inlineStr"/>
      <c r="AD3946" t="inlineStr"/>
      <c r="AE3946" t="inlineStr">
        <is>
          <t>B6:landmarks&lt;-C11</t>
        </is>
      </c>
      <c r="AF3946" t="inlineStr"/>
      <c r="AG3946" t="n">
        <v>9.023300000000001</v>
      </c>
    </row>
    <row r="3947">
      <c r="A3947" t="inlineStr">
        <is>
          <t>LM03946</t>
        </is>
      </c>
      <c r="B3947" t="inlineStr">
        <is>
          <t>Fintech: Financial Inclusion or Exclusion?</t>
        </is>
      </c>
      <c r="C3947" t="n">
        <v>2022</v>
      </c>
      <c r="D3947" t="inlineStr">
        <is>
          <t>Yoke Wang Tok; Dyna Heng</t>
        </is>
      </c>
      <c r="E3947" t="inlineStr">
        <is>
          <t>IMF Working Paper</t>
        </is>
      </c>
      <c r="F3947" t="inlineStr">
        <is>
          <t>article</t>
        </is>
      </c>
      <c r="G3947" t="inlineStr">
        <is>
          <t>10.5089/9798400208645.001</t>
        </is>
      </c>
      <c r="H3947" t="inlineStr">
        <is>
          <t>W4280610106</t>
        </is>
      </c>
      <c r="I3947" t="inlineStr">
        <is>
          <t>https://doi.org/10.5089/9798400208645.001</t>
        </is>
      </c>
      <c r="J3947" t="inlineStr">
        <is>
          <t>https://www.elibrary.imf.org/downloadpdf/journals/001/2022/080/001.2022.issue-080-en.xml</t>
        </is>
      </c>
      <c r="K3947" t="n">
        <v>109</v>
      </c>
      <c r="L3947" t="inlineStr">
        <is>
          <t>B</t>
        </is>
      </c>
      <c r="M3947" t="inlineStr">
        <is>
          <t>B6</t>
        </is>
      </c>
      <c r="N3947" t="inlineStr"/>
      <c r="O3947" t="inlineStr"/>
      <c r="P3947" t="inlineStr">
        <is>
          <t>Not place-specific</t>
        </is>
      </c>
      <c r="Q3947" t="inlineStr"/>
      <c r="R3947" t="inlineStr"/>
      <c r="S3947" t="inlineStr"/>
      <c r="T3947" t="inlineStr">
        <is>
          <t>quantitative</t>
        </is>
      </c>
      <c r="U3947" t="inlineStr"/>
      <c r="V3947" t="inlineStr">
        <is>
          <t>Y</t>
        </is>
      </c>
      <c r="W3947" t="inlineStr">
        <is>
          <t>auto: This paper examines the role of Fintech in financial inclusion.</t>
        </is>
      </c>
      <c r="X3947" t="inlineStr">
        <is>
          <t>auto: These findings imply that Fintech alone may not be sufficient to close the gender gap in access to financial services. | Fintech development may need to be complemented with targeted policy initiatives aimed at addressing the gender gap directly, and at changing attitudes and social norms across demographics.</t>
        </is>
      </c>
      <c r="Y3947" t="inlineStr"/>
      <c r="Z3947" t="inlineStr">
        <is>
          <t>high</t>
        </is>
      </c>
      <c r="AA3947" t="inlineStr"/>
      <c r="AB3947" t="inlineStr"/>
      <c r="AC3947" t="inlineStr"/>
      <c r="AD3947" t="inlineStr"/>
      <c r="AE3947" t="inlineStr">
        <is>
          <t>B6:recent</t>
        </is>
      </c>
      <c r="AF3947" t="inlineStr"/>
      <c r="AG3947" t="n">
        <v>19.1005</v>
      </c>
    </row>
    <row r="3948">
      <c r="A3948" t="inlineStr">
        <is>
          <t>LM03947</t>
        </is>
      </c>
      <c r="B3948" t="inlineStr">
        <is>
          <t>The Gender-Differential Effect of Financial Inclusion on Household Financial Resilience</t>
        </is>
      </c>
      <c r="C3948" t="n">
        <v>2022</v>
      </c>
      <c r="D3948" t="inlineStr">
        <is>
          <t>Carlos Sakyi‐Nyarko; Ahmad Hassan Ahmad; Christopher J. Green</t>
        </is>
      </c>
      <c r="E3948" t="inlineStr">
        <is>
          <t>The Journal of Development Studies</t>
        </is>
      </c>
      <c r="F3948" t="inlineStr">
        <is>
          <t>article</t>
        </is>
      </c>
      <c r="G3948" t="inlineStr">
        <is>
          <t>10.1080/00220388.2021.2013467</t>
        </is>
      </c>
      <c r="H3948" t="inlineStr">
        <is>
          <t>W4205639903</t>
        </is>
      </c>
      <c r="I3948" t="inlineStr">
        <is>
          <t>https://doi.org/10.1080/00220388.2021.2013467</t>
        </is>
      </c>
      <c r="J3948" t="inlineStr">
        <is>
          <t>https://doi.org/10.1080/00220388.2021.2013467</t>
        </is>
      </c>
      <c r="K3948" t="n">
        <v>98</v>
      </c>
      <c r="L3948" t="inlineStr">
        <is>
          <t>B</t>
        </is>
      </c>
      <c r="M3948" t="inlineStr">
        <is>
          <t>B6</t>
        </is>
      </c>
      <c r="N3948" t="inlineStr"/>
      <c r="O3948" t="inlineStr">
        <is>
          <t>Ghana</t>
        </is>
      </c>
      <c r="P3948" t="inlineStr">
        <is>
          <t>Africa</t>
        </is>
      </c>
      <c r="Q3948" t="inlineStr"/>
      <c r="R3948" t="inlineStr"/>
      <c r="S3948" t="inlineStr"/>
      <c r="T3948" t="inlineStr">
        <is>
          <t>quantitative</t>
        </is>
      </c>
      <c r="U3948" t="inlineStr">
        <is>
          <t>Y</t>
        </is>
      </c>
      <c r="V3948" t="inlineStr">
        <is>
          <t>Y</t>
        </is>
      </c>
      <c r="W3948" t="inlineStr">
        <is>
          <t>auto: This paper applies the kernel propensity score matching difference-in-differences method to examine gender-differential effects of financial inclusion on household financial resilience, using repeated cross-sectional data from two successive large-scale surveys of Ghanaian households.</t>
        </is>
      </c>
      <c r="X3948" t="inlineStr"/>
      <c r="Y3948" t="inlineStr"/>
      <c r="Z3948" t="inlineStr">
        <is>
          <t>medium</t>
        </is>
      </c>
      <c r="AA3948" t="inlineStr"/>
      <c r="AB3948" t="inlineStr"/>
      <c r="AC3948" t="inlineStr"/>
      <c r="AD3948" t="inlineStr"/>
      <c r="AE3948" t="inlineStr">
        <is>
          <t>B6:landmarks&lt;-C11</t>
        </is>
      </c>
      <c r="AF3948" t="inlineStr"/>
      <c r="AG3948" t="n">
        <v>15.1105</v>
      </c>
    </row>
    <row r="3949">
      <c r="A3949" t="inlineStr">
        <is>
          <t>LM03948</t>
        </is>
      </c>
      <c r="B3949" t="inlineStr">
        <is>
          <t>Decoding Alipay: Mobile Payments, a Cashless Society and Regulatory Challenges</t>
        </is>
      </c>
      <c r="C3949" t="n">
        <v>2018</v>
      </c>
      <c r="D3949" t="inlineStr">
        <is>
          <t>Lerong Lu</t>
        </is>
      </c>
      <c r="E3949" t="inlineStr">
        <is>
          <t>Bristol Research (University of Bristol)</t>
        </is>
      </c>
      <c r="F3949" t="inlineStr">
        <is>
          <t>article</t>
        </is>
      </c>
      <c r="G3949" t="inlineStr"/>
      <c r="H3949" t="inlineStr">
        <is>
          <t>W2889097110</t>
        </is>
      </c>
      <c r="I3949" t="inlineStr">
        <is>
          <t>https://research-information.bris.ac.uk/en/publications/7763ec30-2bfa-4acb-b90e-38b9f351d7d1</t>
        </is>
      </c>
      <c r="J3949" t="inlineStr">
        <is>
          <t>https://papers.ssrn.com/sol3/Delivery.cfm/SSRN_ID3103751_code2510715.pdf?abstractid=3103751&amp;mirid=1</t>
        </is>
      </c>
      <c r="K3949" t="n">
        <v>90</v>
      </c>
      <c r="L3949" t="inlineStr">
        <is>
          <t>B</t>
        </is>
      </c>
      <c r="M3949" t="inlineStr">
        <is>
          <t>B6</t>
        </is>
      </c>
      <c r="N3949" t="inlineStr"/>
      <c r="O3949" t="inlineStr">
        <is>
          <t>Australia; China; Japan; South Korea; United Kingdom</t>
        </is>
      </c>
      <c r="P3949" t="inlineStr">
        <is>
          <t>Multi-region</t>
        </is>
      </c>
      <c r="Q3949" t="inlineStr"/>
      <c r="R3949" t="inlineStr"/>
      <c r="S3949" t="inlineStr"/>
      <c r="T3949" t="inlineStr">
        <is>
          <t>conceptual</t>
        </is>
      </c>
      <c r="U3949" t="inlineStr"/>
      <c r="V3949" t="inlineStr"/>
      <c r="W3949" t="inlineStr">
        <is>
          <t>auto: This article aims to introduce and analyse the world’s largest mobile payment system as well as some of the regulatory challenges it poses.</t>
        </is>
      </c>
      <c r="X3949" t="inlineStr"/>
      <c r="Y3949" t="inlineStr"/>
      <c r="Z3949" t="inlineStr">
        <is>
          <t>medium</t>
        </is>
      </c>
      <c r="AA3949" t="inlineStr">
        <is>
          <t>Y</t>
        </is>
      </c>
      <c r="AB3949" t="inlineStr"/>
      <c r="AC3949" t="inlineStr"/>
      <c r="AD3949" t="inlineStr"/>
      <c r="AE3949" t="inlineStr">
        <is>
          <t>B6:landmarks&lt;-C11</t>
        </is>
      </c>
      <c r="AF3949" t="inlineStr"/>
      <c r="AG3949" t="n">
        <v>12.1049</v>
      </c>
    </row>
    <row r="3950">
      <c r="A3950" t="inlineStr">
        <is>
          <t>LM03949</t>
        </is>
      </c>
      <c r="B3950" t="inlineStr">
        <is>
          <t>Financial Inclusion, Digital Currency, and Mobile Technology</t>
        </is>
      </c>
      <c r="C3950" t="n">
        <v>2017</v>
      </c>
      <c r="D3950" t="inlineStr">
        <is>
          <t>Vrajlal K. Sapovadia</t>
        </is>
      </c>
      <c r="E3950" t="inlineStr">
        <is>
          <t>Elsevier eBooks</t>
        </is>
      </c>
      <c r="F3950" t="inlineStr">
        <is>
          <t>book-chapter</t>
        </is>
      </c>
      <c r="G3950" t="inlineStr">
        <is>
          <t>10.1016/b978-0-12-812282-2.00014-0</t>
        </is>
      </c>
      <c r="H3950" t="inlineStr">
        <is>
          <t>W2748287370</t>
        </is>
      </c>
      <c r="I3950" t="inlineStr">
        <is>
          <t>https://doi.org/10.1016/b978-0-12-812282-2.00014-0</t>
        </is>
      </c>
      <c r="J3950" t="inlineStr"/>
      <c r="K3950" t="n">
        <v>84</v>
      </c>
      <c r="L3950" t="inlineStr">
        <is>
          <t>B</t>
        </is>
      </c>
      <c r="M3950" t="inlineStr">
        <is>
          <t>B6</t>
        </is>
      </c>
      <c r="N3950" t="inlineStr"/>
      <c r="O3950" t="inlineStr"/>
      <c r="P3950" t="inlineStr">
        <is>
          <t>Not place-specific</t>
        </is>
      </c>
      <c r="Q3950" t="inlineStr"/>
      <c r="R3950" t="inlineStr"/>
      <c r="S3950" t="inlineStr"/>
      <c r="T3950" t="inlineStr">
        <is>
          <t>unclear</t>
        </is>
      </c>
      <c r="U3950" t="inlineStr"/>
      <c r="V3950" t="inlineStr"/>
      <c r="W3950" t="inlineStr"/>
      <c r="X3950" t="inlineStr"/>
      <c r="Y3950" t="inlineStr"/>
      <c r="Z3950" t="inlineStr">
        <is>
          <t>low</t>
        </is>
      </c>
      <c r="AA3950" t="inlineStr"/>
      <c r="AB3950" t="inlineStr"/>
      <c r="AC3950" t="inlineStr"/>
      <c r="AD3950" t="inlineStr"/>
      <c r="AE3950" t="inlineStr">
        <is>
          <t>B6:india</t>
        </is>
      </c>
      <c r="AF3950" t="inlineStr"/>
      <c r="AG3950" t="n">
        <v>12.6378</v>
      </c>
    </row>
    <row r="3951">
      <c r="A3951" t="inlineStr">
        <is>
          <t>LM03950</t>
        </is>
      </c>
      <c r="B3951" t="inlineStr">
        <is>
          <t>Impact of Financial Technology (Fintech) on Financial Inclusion(FI) in Rural India</t>
        </is>
      </c>
      <c r="C3951" t="n">
        <v>2022</v>
      </c>
      <c r="D3951" t="inlineStr">
        <is>
          <t>Shubham Goswami; Raj Bahadur Sharma; Vineet Chouhan</t>
        </is>
      </c>
      <c r="E3951" t="inlineStr">
        <is>
          <t>Universal Journal of Accounting and Finance</t>
        </is>
      </c>
      <c r="F3951" t="inlineStr">
        <is>
          <t>article</t>
        </is>
      </c>
      <c r="G3951" t="inlineStr">
        <is>
          <t>10.13189/ujaf.2022.100213</t>
        </is>
      </c>
      <c r="H3951" t="inlineStr">
        <is>
          <t>W4221133338</t>
        </is>
      </c>
      <c r="I3951" t="inlineStr">
        <is>
          <t>https://doi.org/10.13189/ujaf.2022.100213</t>
        </is>
      </c>
      <c r="J3951" t="inlineStr">
        <is>
          <t>http://www.hrpub.org/download/20220228/UJAF13-12226003.pdf</t>
        </is>
      </c>
      <c r="K3951" t="n">
        <v>84</v>
      </c>
      <c r="L3951" t="inlineStr">
        <is>
          <t>B</t>
        </is>
      </c>
      <c r="M3951" t="inlineStr">
        <is>
          <t>B6</t>
        </is>
      </c>
      <c r="N3951" t="inlineStr"/>
      <c r="O3951" t="inlineStr">
        <is>
          <t>India</t>
        </is>
      </c>
      <c r="P3951" t="inlineStr">
        <is>
          <t>South Asia</t>
        </is>
      </c>
      <c r="Q3951" t="inlineStr">
        <is>
          <t>Y</t>
        </is>
      </c>
      <c r="R3951" t="inlineStr"/>
      <c r="S3951" t="inlineStr"/>
      <c r="T3951" t="inlineStr">
        <is>
          <t>quantitative</t>
        </is>
      </c>
      <c r="U3951" t="inlineStr"/>
      <c r="V3951" t="inlineStr">
        <is>
          <t>Y</t>
        </is>
      </c>
      <c r="W3951" t="inlineStr">
        <is>
          <t>auto: This paper investigates the critical success factors influencing the adoption of disruptive financial technology for financial inclusion in rural India.</t>
        </is>
      </c>
      <c r="X3951" t="inlineStr">
        <is>
          <t>auto: FinTech projects, which are regarded as some of the most significant advances in the financial sector, have also obviously been driven by the growth of digital transformation, as FinTech Mobile money and digital wallets address the economic infrastructure vacuum with an innovative technology solution and enable customers to conduct financial transactions affordably and dependably by eliminating spatial barriers, and can be used to bridge the gap of banked and unbanked.</t>
        </is>
      </c>
      <c r="Y3951" t="inlineStr"/>
      <c r="Z3951" t="inlineStr">
        <is>
          <t>high</t>
        </is>
      </c>
      <c r="AA3951" t="inlineStr"/>
      <c r="AB3951" t="inlineStr"/>
      <c r="AC3951" t="inlineStr"/>
      <c r="AD3951" t="inlineStr"/>
      <c r="AE3951" t="inlineStr">
        <is>
          <t>B6:india</t>
        </is>
      </c>
      <c r="AF3951" t="inlineStr"/>
      <c r="AG3951" t="n">
        <v>17.6866</v>
      </c>
    </row>
    <row r="3952">
      <c r="A3952" t="inlineStr">
        <is>
          <t>LM03951</t>
        </is>
      </c>
      <c r="B3952" t="inlineStr">
        <is>
          <t>Promises and pitfalls of mobile money in Afghanistan</t>
        </is>
      </c>
      <c r="C3952" t="n">
        <v>2015</v>
      </c>
      <c r="D3952" t="inlineStr">
        <is>
          <t>Joshua Evan Blumenstock; Michael J. Callen; Tarek Ghani; Lucas Koepke</t>
        </is>
      </c>
      <c r="E3952" t="inlineStr">
        <is>
          <t>International Conference on Information and Communication Technologies and Development (ICTD)</t>
        </is>
      </c>
      <c r="F3952" t="inlineStr">
        <is>
          <t>conference-paper</t>
        </is>
      </c>
      <c r="G3952" t="inlineStr">
        <is>
          <t>10.1145/2737856.2738031</t>
        </is>
      </c>
      <c r="H3952" t="inlineStr">
        <is>
          <t>W2082166612</t>
        </is>
      </c>
      <c r="I3952" t="inlineStr">
        <is>
          <t>https://doi.org/10.1145/2737856.2738031</t>
        </is>
      </c>
      <c r="J3952" t="inlineStr"/>
      <c r="K3952" t="n">
        <v>83</v>
      </c>
      <c r="L3952" t="inlineStr">
        <is>
          <t>B</t>
        </is>
      </c>
      <c r="M3952" t="inlineStr">
        <is>
          <t>B6</t>
        </is>
      </c>
      <c r="N3952" t="inlineStr"/>
      <c r="O3952" t="inlineStr">
        <is>
          <t>Afghanistan</t>
        </is>
      </c>
      <c r="P3952" t="inlineStr">
        <is>
          <t>South Asia</t>
        </is>
      </c>
      <c r="Q3952" t="inlineStr"/>
      <c r="R3952" t="inlineStr"/>
      <c r="S3952" t="inlineStr"/>
      <c r="T3952" t="inlineStr">
        <is>
          <t>conceptual</t>
        </is>
      </c>
      <c r="U3952" t="inlineStr"/>
      <c r="V3952" t="inlineStr"/>
      <c r="W3952" t="inlineStr">
        <is>
          <t>auto: In this paper, we present the results of a field experiment in Afghanistan that was designed to increase adoption of mobile money, and determine if such adoption led to measurable changes in the lives of the adopters.</t>
        </is>
      </c>
      <c r="X3952" t="inlineStr"/>
      <c r="Y3952" t="inlineStr"/>
      <c r="Z3952" t="inlineStr">
        <is>
          <t>high</t>
        </is>
      </c>
      <c r="AA3952" t="inlineStr"/>
      <c r="AB3952" t="inlineStr"/>
      <c r="AC3952" t="inlineStr"/>
      <c r="AD3952" t="inlineStr"/>
      <c r="AE3952" t="inlineStr">
        <is>
          <t>B6:india</t>
        </is>
      </c>
      <c r="AF3952" t="inlineStr"/>
      <c r="AG3952" t="n">
        <v>38</v>
      </c>
    </row>
    <row r="3953">
      <c r="A3953" t="inlineStr">
        <is>
          <t>LM03952</t>
        </is>
      </c>
      <c r="B3953" t="inlineStr">
        <is>
          <t>Perceived eWallet security: impact of COVID-19 pandemic</t>
        </is>
      </c>
      <c r="C3953" t="n">
        <v>2020</v>
      </c>
      <c r="D3953" t="inlineStr">
        <is>
          <t>Swapnil Undale; Ashish Kulkarni; Harshali Patil</t>
        </is>
      </c>
      <c r="E3953" t="inlineStr">
        <is>
          <t>Vilakshan – XIMB Journal of Management</t>
        </is>
      </c>
      <c r="F3953" t="inlineStr">
        <is>
          <t>article</t>
        </is>
      </c>
      <c r="G3953" t="inlineStr">
        <is>
          <t>10.1108/xjm-07-2020-0022</t>
        </is>
      </c>
      <c r="H3953" t="inlineStr">
        <is>
          <t>W3109986161</t>
        </is>
      </c>
      <c r="I3953" t="inlineStr">
        <is>
          <t>https://doi.org/10.1108/xjm-07-2020-0022</t>
        </is>
      </c>
      <c r="J3953" t="inlineStr">
        <is>
          <t>https://www.emerald.com/insight/content/doi/10.1108/XJM-07-2020-0022/full/pdf?title=perceived-ewallet-security-impact-of-covid-19-pandemic</t>
        </is>
      </c>
      <c r="K3953" t="n">
        <v>83</v>
      </c>
      <c r="L3953" t="inlineStr">
        <is>
          <t>B</t>
        </is>
      </c>
      <c r="M3953" t="inlineStr">
        <is>
          <t>B6</t>
        </is>
      </c>
      <c r="N3953" t="inlineStr"/>
      <c r="O3953" t="inlineStr">
        <is>
          <t>India</t>
        </is>
      </c>
      <c r="P3953" t="inlineStr">
        <is>
          <t>South Asia</t>
        </is>
      </c>
      <c r="Q3953" t="inlineStr">
        <is>
          <t>Y</t>
        </is>
      </c>
      <c r="R3953" t="inlineStr"/>
      <c r="S3953" t="inlineStr"/>
      <c r="T3953" t="inlineStr">
        <is>
          <t>quantitative</t>
        </is>
      </c>
      <c r="U3953" t="inlineStr">
        <is>
          <t>Y</t>
        </is>
      </c>
      <c r="V3953" t="inlineStr"/>
      <c r="W3953" t="inlineStr">
        <is>
          <t>auto: The purpose of this study is to capture “security concern” and “comfortability” in regard to using eWallet during the COVID-19 pandemic situation.</t>
        </is>
      </c>
      <c r="X3953" t="inlineStr">
        <is>
          <t>auto: Research limitations/implications This study covered the influence of two demographic variables “gender” and “income” on security and comfort in using eWallets.</t>
        </is>
      </c>
      <c r="Y3953" t="inlineStr"/>
      <c r="Z3953" t="inlineStr">
        <is>
          <t>medium</t>
        </is>
      </c>
      <c r="AA3953" t="inlineStr"/>
      <c r="AB3953" t="inlineStr"/>
      <c r="AC3953" t="inlineStr"/>
      <c r="AD3953" t="inlineStr"/>
      <c r="AE3953" t="inlineStr">
        <is>
          <t>B6:landmarks&lt;-C11</t>
        </is>
      </c>
      <c r="AF3953" t="inlineStr"/>
      <c r="AG3953" t="n">
        <v>14.7092</v>
      </c>
    </row>
    <row r="3954">
      <c r="A3954" t="inlineStr">
        <is>
          <t>LM03953</t>
        </is>
      </c>
      <c r="B3954" t="inlineStr">
        <is>
          <t>Fintech use, digital divide and financial inclusion</t>
        </is>
      </c>
      <c r="C3954" t="n">
        <v>2022</v>
      </c>
      <c r="D3954" t="inlineStr">
        <is>
          <t>Solomon Odei-Appiah; Gamel O. Wiredu; Joseph Kwame Adjei</t>
        </is>
      </c>
      <c r="E3954" t="inlineStr">
        <is>
          <t>Digital Policy Regulation and Governance</t>
        </is>
      </c>
      <c r="F3954" t="inlineStr">
        <is>
          <t>book-chapter</t>
        </is>
      </c>
      <c r="G3954" t="inlineStr">
        <is>
          <t>10.1108/dprg-09-2021-0111</t>
        </is>
      </c>
      <c r="H3954" t="inlineStr">
        <is>
          <t>W3216492618</t>
        </is>
      </c>
      <c r="I3954" t="inlineStr">
        <is>
          <t>https://doi.org/10.1108/dprg-09-2021-0111</t>
        </is>
      </c>
      <c r="J3954" t="inlineStr">
        <is>
          <t>https://digitalcommons.kennesaw.edu/cgi/viewcontent.cgi?article=1051&amp;context=acist</t>
        </is>
      </c>
      <c r="K3954" t="n">
        <v>77</v>
      </c>
      <c r="L3954" t="inlineStr">
        <is>
          <t>B</t>
        </is>
      </c>
      <c r="M3954" t="inlineStr">
        <is>
          <t>B6</t>
        </is>
      </c>
      <c r="N3954" t="inlineStr"/>
      <c r="O3954" t="inlineStr"/>
      <c r="P3954" t="inlineStr">
        <is>
          <t>Not place-specific</t>
        </is>
      </c>
      <c r="Q3954" t="inlineStr"/>
      <c r="R3954" t="inlineStr"/>
      <c r="S3954" t="inlineStr"/>
      <c r="T3954" t="inlineStr">
        <is>
          <t>quantitative</t>
        </is>
      </c>
      <c r="U3954" t="inlineStr"/>
      <c r="V3954" t="inlineStr">
        <is>
          <t>Y</t>
        </is>
      </c>
      <c r="W3954" t="inlineStr">
        <is>
          <t>auto: This study aims to investigate the impact of FinTech usage on financial inclusion amid the digital divide.</t>
        </is>
      </c>
      <c r="X3954" t="inlineStr">
        <is>
          <t>auto: Nevertheless, there is paucity of elaborate theories on financial inclusion while extant literature on FinTech only identify factors that drive its acceptance and use with little attention to inhibitors such as the digital divide.</t>
        </is>
      </c>
      <c r="Y3954" t="inlineStr"/>
      <c r="Z3954" t="inlineStr">
        <is>
          <t>high</t>
        </is>
      </c>
      <c r="AA3954" t="inlineStr"/>
      <c r="AB3954" t="inlineStr"/>
      <c r="AC3954" t="inlineStr"/>
      <c r="AD3954" t="inlineStr"/>
      <c r="AE3954" t="inlineStr">
        <is>
          <t>B6:recent</t>
        </is>
      </c>
      <c r="AF3954" t="inlineStr"/>
      <c r="AG3954" t="n">
        <v>70.67489999999999</v>
      </c>
    </row>
    <row r="3955">
      <c r="A3955" t="inlineStr">
        <is>
          <t>LM03954</t>
        </is>
      </c>
      <c r="B3955" t="inlineStr">
        <is>
          <t>Financial inclusion through FinTech and women's financial empowerment</t>
        </is>
      </c>
      <c r="C3955" t="n">
        <v>2023</v>
      </c>
      <c r="D3955" t="inlineStr">
        <is>
          <t>Hadi Esmaeilpour Moghadam; Arezou Karami</t>
        </is>
      </c>
      <c r="E3955" t="inlineStr">
        <is>
          <t>International Journal of Social Economics</t>
        </is>
      </c>
      <c r="F3955" t="inlineStr">
        <is>
          <t>article</t>
        </is>
      </c>
      <c r="G3955" t="inlineStr">
        <is>
          <t>10.1108/ijse-04-2022-0246</t>
        </is>
      </c>
      <c r="H3955" t="inlineStr">
        <is>
          <t>W4322100979</t>
        </is>
      </c>
      <c r="I3955" t="inlineStr">
        <is>
          <t>https://doi.org/10.1108/ijse-04-2022-0246</t>
        </is>
      </c>
      <c r="J3955" t="inlineStr"/>
      <c r="K3955" t="n">
        <v>76</v>
      </c>
      <c r="L3955" t="inlineStr">
        <is>
          <t>B</t>
        </is>
      </c>
      <c r="M3955" t="inlineStr">
        <is>
          <t>B6</t>
        </is>
      </c>
      <c r="N3955" t="inlineStr"/>
      <c r="O3955" t="inlineStr"/>
      <c r="P3955" t="inlineStr">
        <is>
          <t>Not place-specific</t>
        </is>
      </c>
      <c r="Q3955" t="inlineStr"/>
      <c r="R3955" t="inlineStr"/>
      <c r="S3955" t="inlineStr"/>
      <c r="T3955" t="inlineStr">
        <is>
          <t>quantitative</t>
        </is>
      </c>
      <c r="U3955" t="inlineStr"/>
      <c r="V3955" t="inlineStr">
        <is>
          <t>Y</t>
        </is>
      </c>
      <c r="W3955" t="inlineStr">
        <is>
          <t>auto: This research examines the effect of financial inclusion through FinTech (FIF) on WFE at the international level.</t>
        </is>
      </c>
      <c r="X3955" t="inlineStr">
        <is>
          <t>auto: Research limitations/implications Given these results, it seems unlikely that FinTech will be able to eliminate the gender gap in financial inclusion on its own for women's empowerment. | To directly address the gender gap and alter attitudes and social norms across demographics, FinTech development may need to be supplemented with focused policy initiatives.</t>
        </is>
      </c>
      <c r="Y3955" t="inlineStr"/>
      <c r="Z3955" t="inlineStr">
        <is>
          <t>high</t>
        </is>
      </c>
      <c r="AA3955" t="inlineStr"/>
      <c r="AB3955" t="inlineStr"/>
      <c r="AC3955" t="inlineStr"/>
      <c r="AD3955" t="inlineStr"/>
      <c r="AE3955" t="inlineStr">
        <is>
          <t>B6:recent</t>
        </is>
      </c>
      <c r="AF3955" t="inlineStr"/>
      <c r="AG3955" t="n">
        <v>16.1681</v>
      </c>
    </row>
    <row r="3956">
      <c r="A3956" t="inlineStr">
        <is>
          <t>LM03955</t>
        </is>
      </c>
      <c r="B3956" t="inlineStr">
        <is>
          <t>Financial Inclusion through Mobile Banking: A Case of Bangladesh</t>
        </is>
      </c>
      <c r="C3956" t="n">
        <v>2014</v>
      </c>
      <c r="D3956" t="inlineStr">
        <is>
          <t>Gang Sun; Yanjuan Cui; Sajal Kabiraj</t>
        </is>
      </c>
      <c r="E3956" t="inlineStr">
        <is>
          <t>Journal of Applied Finance and Banking</t>
        </is>
      </c>
      <c r="F3956" t="inlineStr">
        <is>
          <t>article</t>
        </is>
      </c>
      <c r="G3956" t="inlineStr"/>
      <c r="H3956" t="inlineStr">
        <is>
          <t>W2187794003</t>
        </is>
      </c>
      <c r="I3956" t="inlineStr">
        <is>
          <t>https://www.scienpress.com/Upload/JAFB/Vol%204_6_7.pdf</t>
        </is>
      </c>
      <c r="J3956" t="inlineStr"/>
      <c r="K3956" t="n">
        <v>74</v>
      </c>
      <c r="L3956" t="inlineStr">
        <is>
          <t>B</t>
        </is>
      </c>
      <c r="M3956" t="inlineStr">
        <is>
          <t>B6</t>
        </is>
      </c>
      <c r="N3956" t="inlineStr"/>
      <c r="O3956" t="inlineStr">
        <is>
          <t>Bangladesh</t>
        </is>
      </c>
      <c r="P3956" t="inlineStr">
        <is>
          <t>South Asia</t>
        </is>
      </c>
      <c r="Q3956" t="inlineStr"/>
      <c r="R3956" t="inlineStr"/>
      <c r="S3956" t="inlineStr"/>
      <c r="T3956" t="inlineStr">
        <is>
          <t>quantitative</t>
        </is>
      </c>
      <c r="U3956" t="inlineStr"/>
      <c r="V3956" t="inlineStr"/>
      <c r="W3956" t="inlineStr">
        <is>
          <t>auto: With an aim to expand financial inclusion through mobile banking, using innovation diffusion theory and decomposed theory of planned behavior together, this study added a variable, namely perceived financial cost to the combined model to identify and examine factors influencing behavioral intenti…</t>
        </is>
      </c>
      <c r="X3956" t="inlineStr"/>
      <c r="Y3956" t="inlineStr"/>
      <c r="Z3956" t="inlineStr">
        <is>
          <t>high</t>
        </is>
      </c>
      <c r="AA3956" t="inlineStr"/>
      <c r="AB3956" t="inlineStr"/>
      <c r="AC3956" t="inlineStr"/>
      <c r="AD3956" t="inlineStr"/>
      <c r="AE3956" t="inlineStr">
        <is>
          <t>B6:india</t>
        </is>
      </c>
      <c r="AF3956" t="inlineStr"/>
      <c r="AG3956" t="n">
        <v>6.1687</v>
      </c>
    </row>
    <row r="3957">
      <c r="A3957" t="inlineStr">
        <is>
          <t>LM03956</t>
        </is>
      </c>
      <c r="B3957" t="inlineStr">
        <is>
          <t>Chinese Fintech Innovation and Regulation</t>
        </is>
      </c>
      <c r="C3957" t="n">
        <v>2022</v>
      </c>
      <c r="D3957" t="inlineStr">
        <is>
          <t>Martin Chorzempa; Yiping Huang</t>
        </is>
      </c>
      <c r="E3957" t="inlineStr">
        <is>
          <t>Asian Economic Policy Review</t>
        </is>
      </c>
      <c r="F3957" t="inlineStr">
        <is>
          <t>article</t>
        </is>
      </c>
      <c r="G3957" t="inlineStr">
        <is>
          <t>10.1111/aepr.12384</t>
        </is>
      </c>
      <c r="H3957" t="inlineStr">
        <is>
          <t>W4213024457</t>
        </is>
      </c>
      <c r="I3957" t="inlineStr">
        <is>
          <t>https://doi.org/10.1111/aepr.12384</t>
        </is>
      </c>
      <c r="J3957" t="inlineStr"/>
      <c r="K3957" t="n">
        <v>62</v>
      </c>
      <c r="L3957" t="inlineStr">
        <is>
          <t>B</t>
        </is>
      </c>
      <c r="M3957" t="inlineStr">
        <is>
          <t>B6</t>
        </is>
      </c>
      <c r="N3957" t="inlineStr"/>
      <c r="O3957" t="inlineStr">
        <is>
          <t>China</t>
        </is>
      </c>
      <c r="P3957" t="inlineStr">
        <is>
          <t>China &amp; East Asia</t>
        </is>
      </c>
      <c r="Q3957" t="inlineStr"/>
      <c r="R3957" t="inlineStr"/>
      <c r="S3957" t="inlineStr"/>
      <c r="T3957" t="inlineStr">
        <is>
          <t>conceptual</t>
        </is>
      </c>
      <c r="U3957" t="inlineStr"/>
      <c r="V3957" t="inlineStr">
        <is>
          <t>Y</t>
        </is>
      </c>
      <c r="W3957" t="inlineStr">
        <is>
          <t>auto: Nowhere has financial technology or “fintech” become larger or as transformative as in China.</t>
        </is>
      </c>
      <c r="X3957" t="inlineStr">
        <is>
          <t>auto: It shows how clever reforms can overcome the lack of competition for financial incumbents, but also the mechanisms necessary to ensure regulation and supervision are sufficient for the risks of financial innovation.</t>
        </is>
      </c>
      <c r="Y3957" t="inlineStr"/>
      <c r="Z3957" t="inlineStr">
        <is>
          <t>high</t>
        </is>
      </c>
      <c r="AA3957" t="inlineStr"/>
      <c r="AB3957" t="inlineStr"/>
      <c r="AC3957" t="inlineStr"/>
      <c r="AD3957" t="inlineStr"/>
      <c r="AE3957" t="inlineStr">
        <is>
          <t>B6:recent</t>
        </is>
      </c>
      <c r="AF3957" t="inlineStr"/>
      <c r="AG3957" t="n">
        <v>12.3564</v>
      </c>
    </row>
    <row r="3958">
      <c r="A3958" t="inlineStr">
        <is>
          <t>LM03957</t>
        </is>
      </c>
      <c r="B3958" t="inlineStr">
        <is>
          <t>Financial Inclusion: The Role of Fintech and Digital Financial Services in India</t>
        </is>
      </c>
      <c r="C3958" t="n">
        <v>2019</v>
      </c>
      <c r="D3958" t="inlineStr">
        <is>
          <t>Vinay Kandpal; Rajat Mehrotra</t>
        </is>
      </c>
      <c r="E3958" t="inlineStr">
        <is>
          <t>SSRN Electronic Journal</t>
        </is>
      </c>
      <c r="F3958" t="inlineStr">
        <is>
          <t>preprint</t>
        </is>
      </c>
      <c r="G3958" t="inlineStr"/>
      <c r="H3958" t="inlineStr">
        <is>
          <t>W3128956973</t>
        </is>
      </c>
      <c r="I3958" t="inlineStr">
        <is>
          <t>https://papers.ssrn.com/sol3/Delivery.cfm/SSRN_ID3485038_code826339.pdf?abstractid=3485038&amp;mirid=1</t>
        </is>
      </c>
      <c r="J3958" t="inlineStr">
        <is>
          <t>https://papers.ssrn.com/sol3/Delivery.cfm/SSRN_ID3485038_code826339.pdf?abstractid=3485038&amp;mirid=1</t>
        </is>
      </c>
      <c r="K3958" t="n">
        <v>62</v>
      </c>
      <c r="L3958" t="inlineStr">
        <is>
          <t>B</t>
        </is>
      </c>
      <c r="M3958" t="inlineStr">
        <is>
          <t>B6</t>
        </is>
      </c>
      <c r="N3958" t="inlineStr"/>
      <c r="O3958" t="inlineStr">
        <is>
          <t>India</t>
        </is>
      </c>
      <c r="P3958" t="inlineStr">
        <is>
          <t>South Asia</t>
        </is>
      </c>
      <c r="Q3958" t="inlineStr">
        <is>
          <t>Y</t>
        </is>
      </c>
      <c r="R3958" t="inlineStr"/>
      <c r="S3958" t="inlineStr"/>
      <c r="T3958" t="inlineStr">
        <is>
          <t>unclear</t>
        </is>
      </c>
      <c r="U3958" t="inlineStr"/>
      <c r="V3958" t="inlineStr"/>
      <c r="W3958" t="inlineStr">
        <is>
          <t>auto: The cashless transaction system is achieving its growth day by day, as soon as the market becomes globalized and the development of the banking sector more and more the people moves from cash to a cashless system.</t>
        </is>
      </c>
      <c r="X3958" t="inlineStr"/>
      <c r="Y3958" t="inlineStr"/>
      <c r="Z3958" t="inlineStr">
        <is>
          <t>high</t>
        </is>
      </c>
      <c r="AA3958" t="inlineStr">
        <is>
          <t>Y</t>
        </is>
      </c>
      <c r="AB3958" t="inlineStr"/>
      <c r="AC3958" t="inlineStr"/>
      <c r="AD3958" t="inlineStr"/>
      <c r="AE3958" t="inlineStr">
        <is>
          <t>B6:india</t>
        </is>
      </c>
      <c r="AF3958" t="inlineStr"/>
    </row>
    <row r="3959">
      <c r="A3959" t="inlineStr">
        <is>
          <t>LM03958</t>
        </is>
      </c>
      <c r="B3959" t="inlineStr">
        <is>
          <t>FinTech in India: An analysis on impact of telecommunication on financial inclusion</t>
        </is>
      </c>
      <c r="C3959" t="n">
        <v>2020</v>
      </c>
      <c r="D3959" t="inlineStr">
        <is>
          <t>Taufeeque Ahmad Siddiqui; Kashif Iqbal Siddiqui</t>
        </is>
      </c>
      <c r="E3959" t="inlineStr">
        <is>
          <t>Strategic Change</t>
        </is>
      </c>
      <c r="F3959" t="inlineStr">
        <is>
          <t>article</t>
        </is>
      </c>
      <c r="G3959" t="inlineStr">
        <is>
          <t>10.1002/jsc.2331</t>
        </is>
      </c>
      <c r="H3959" t="inlineStr">
        <is>
          <t>W3023233198</t>
        </is>
      </c>
      <c r="I3959" t="inlineStr">
        <is>
          <t>https://doi.org/10.1002/jsc.2331</t>
        </is>
      </c>
      <c r="J3959" t="inlineStr"/>
      <c r="K3959" t="n">
        <v>57</v>
      </c>
      <c r="L3959" t="inlineStr">
        <is>
          <t>B</t>
        </is>
      </c>
      <c r="M3959" t="inlineStr">
        <is>
          <t>B6</t>
        </is>
      </c>
      <c r="N3959" t="inlineStr"/>
      <c r="O3959" t="inlineStr">
        <is>
          <t>India</t>
        </is>
      </c>
      <c r="P3959" t="inlineStr">
        <is>
          <t>South Asia</t>
        </is>
      </c>
      <c r="Q3959" t="inlineStr">
        <is>
          <t>Y</t>
        </is>
      </c>
      <c r="R3959" t="inlineStr"/>
      <c r="S3959" t="inlineStr"/>
      <c r="T3959" t="inlineStr">
        <is>
          <t>qualitative</t>
        </is>
      </c>
      <c r="U3959" t="inlineStr"/>
      <c r="V3959" t="inlineStr"/>
      <c r="W3959" t="inlineStr">
        <is>
          <t>auto: Abstract There is an evident impact of telecommunication on financial inclusion in the case of several constructs irrespective of regional differences in India.</t>
        </is>
      </c>
      <c r="X3959" t="inlineStr"/>
      <c r="Y3959" t="inlineStr"/>
      <c r="Z3959" t="inlineStr">
        <is>
          <t>high</t>
        </is>
      </c>
      <c r="AA3959" t="inlineStr"/>
      <c r="AB3959" t="inlineStr"/>
      <c r="AC3959" t="inlineStr"/>
      <c r="AD3959" t="inlineStr"/>
      <c r="AE3959" t="inlineStr">
        <is>
          <t>B6:india</t>
        </is>
      </c>
      <c r="AF3959" t="inlineStr"/>
      <c r="AG3959" t="n">
        <v>6.4856</v>
      </c>
    </row>
    <row r="3960">
      <c r="A3960" t="inlineStr">
        <is>
          <t>LM03959</t>
        </is>
      </c>
      <c r="B3960" t="inlineStr">
        <is>
          <t>Role of Government Policies to Fintech Adoption and Financial Inclusion: A Study in Pakistan</t>
        </is>
      </c>
      <c r="C3960" t="n">
        <v>2022</v>
      </c>
      <c r="D3960" t="inlineStr">
        <is>
          <t>Misbah Noreen; Md. Sakib Mia; Zahiruddin Ghazali; Ferdoushi Ahmed</t>
        </is>
      </c>
      <c r="E3960" t="inlineStr">
        <is>
          <t>Universal Journal of Accounting and Finance</t>
        </is>
      </c>
      <c r="F3960" t="inlineStr">
        <is>
          <t>article</t>
        </is>
      </c>
      <c r="G3960" t="inlineStr">
        <is>
          <t>10.13189/ujaf.2022.100105</t>
        </is>
      </c>
      <c r="H3960" t="inlineStr">
        <is>
          <t>W4206576301</t>
        </is>
      </c>
      <c r="I3960" t="inlineStr">
        <is>
          <t>https://doi.org/10.13189/ujaf.2022.100105</t>
        </is>
      </c>
      <c r="J3960" t="inlineStr">
        <is>
          <t>http://www.hrpub.org/download/20211230/UJAF5-12225175.pdf</t>
        </is>
      </c>
      <c r="K3960" t="n">
        <v>55</v>
      </c>
      <c r="L3960" t="inlineStr">
        <is>
          <t>B</t>
        </is>
      </c>
      <c r="M3960" t="inlineStr">
        <is>
          <t>B6</t>
        </is>
      </c>
      <c r="N3960" t="inlineStr"/>
      <c r="O3960" t="inlineStr">
        <is>
          <t>Pakistan; South Asian</t>
        </is>
      </c>
      <c r="P3960" t="inlineStr">
        <is>
          <t>South Asia</t>
        </is>
      </c>
      <c r="Q3960" t="inlineStr"/>
      <c r="R3960" t="inlineStr"/>
      <c r="S3960" t="inlineStr"/>
      <c r="T3960" t="inlineStr">
        <is>
          <t>unclear</t>
        </is>
      </c>
      <c r="U3960" t="inlineStr"/>
      <c r="V3960" t="inlineStr">
        <is>
          <t>Y</t>
        </is>
      </c>
      <c r="W3960" t="inlineStr">
        <is>
          <t>auto: Therefore, the aim of this study is to provide an insight into the current government policies and strategies for fintech adoption and financial inclusion in Pakistan.</t>
        </is>
      </c>
      <c r="X3960" t="inlineStr"/>
      <c r="Y3960" t="inlineStr"/>
      <c r="Z3960" t="inlineStr">
        <is>
          <t>high</t>
        </is>
      </c>
      <c r="AA3960" t="inlineStr"/>
      <c r="AB3960" t="inlineStr"/>
      <c r="AC3960" t="inlineStr"/>
      <c r="AD3960" t="inlineStr"/>
      <c r="AE3960" t="inlineStr">
        <is>
          <t>B6:india</t>
        </is>
      </c>
      <c r="AF3960" t="inlineStr"/>
      <c r="AG3960" t="n">
        <v>9.047599999999999</v>
      </c>
    </row>
    <row r="3961">
      <c r="A3961" t="inlineStr">
        <is>
          <t>LM03960</t>
        </is>
      </c>
      <c r="B3961" t="inlineStr">
        <is>
          <t>Digital Financial Inclusion</t>
        </is>
      </c>
      <c r="C3961" t="n">
        <v>2022</v>
      </c>
      <c r="D3961" t="inlineStr">
        <is>
          <t>Peterson K Ozili</t>
        </is>
      </c>
      <c r="E3961" t="inlineStr">
        <is>
          <t>Emerald Group Publishing Limited eBooks</t>
        </is>
      </c>
      <c r="F3961" t="inlineStr">
        <is>
          <t>book-chapter</t>
        </is>
      </c>
      <c r="G3961" t="inlineStr">
        <is>
          <t>10.1108/978-1-80262-605-620221015</t>
        </is>
      </c>
      <c r="H3961" t="inlineStr">
        <is>
          <t>W4283792831</t>
        </is>
      </c>
      <c r="I3961" t="inlineStr">
        <is>
          <t>https://doi.org/10.1108/978-1-80262-605-620221015</t>
        </is>
      </c>
      <c r="J3961" t="inlineStr"/>
      <c r="K3961" t="n">
        <v>53</v>
      </c>
      <c r="L3961" t="inlineStr">
        <is>
          <t>B</t>
        </is>
      </c>
      <c r="M3961" t="inlineStr">
        <is>
          <t>B6</t>
        </is>
      </c>
      <c r="N3961" t="inlineStr"/>
      <c r="O3961" t="inlineStr"/>
      <c r="P3961" t="inlineStr">
        <is>
          <t>Not place-specific</t>
        </is>
      </c>
      <c r="Q3961" t="inlineStr"/>
      <c r="R3961" t="inlineStr"/>
      <c r="S3961" t="inlineStr"/>
      <c r="T3961" t="inlineStr">
        <is>
          <t>conceptual</t>
        </is>
      </c>
      <c r="U3961" t="inlineStr"/>
      <c r="V3961" t="inlineStr">
        <is>
          <t>Y</t>
        </is>
      </c>
      <c r="W3961" t="inlineStr">
        <is>
          <t>auto: Abstract Purpose: This chapter revisits digital financial inclusion as an international development agenda and discusses everything you need to know about digital financial inclusion.</t>
        </is>
      </c>
      <c r="X3961" t="inlineStr"/>
      <c r="Y3961" t="inlineStr"/>
      <c r="Z3961" t="inlineStr">
        <is>
          <t>high</t>
        </is>
      </c>
      <c r="AA3961" t="inlineStr"/>
      <c r="AB3961" t="inlineStr"/>
      <c r="AC3961" t="inlineStr"/>
      <c r="AD3961" t="inlineStr"/>
      <c r="AE3961" t="inlineStr">
        <is>
          <t>B6:recent</t>
        </is>
      </c>
      <c r="AF3961" t="inlineStr"/>
      <c r="AG3961" t="n">
        <v>72.4808</v>
      </c>
    </row>
    <row r="3962">
      <c r="A3962" t="inlineStr">
        <is>
          <t>LM03961</t>
        </is>
      </c>
      <c r="B3962" t="inlineStr">
        <is>
          <t>Digital Payments and Consumption: Evidence from the 2016 Demonetization in India</t>
        </is>
      </c>
      <c r="C3962" t="n">
        <v>2024</v>
      </c>
      <c r="D3962" t="inlineStr">
        <is>
          <t>Sumit D. Agarwal; Pulak Ghosh; Jing Li; Tianyue Ruan</t>
        </is>
      </c>
      <c r="E3962" t="inlineStr">
        <is>
          <t>Review of Financial Studies</t>
        </is>
      </c>
      <c r="F3962" t="inlineStr">
        <is>
          <t>article</t>
        </is>
      </c>
      <c r="G3962" t="inlineStr">
        <is>
          <t>10.1093/rfs/hhae005</t>
        </is>
      </c>
      <c r="H3962" t="inlineStr">
        <is>
          <t>W4392630473</t>
        </is>
      </c>
      <c r="I3962" t="inlineStr">
        <is>
          <t>https://doi.org/10.1093/rfs/hhae005</t>
        </is>
      </c>
      <c r="J3962" t="inlineStr">
        <is>
          <t>https://doi.org/10.1093/rfs/hhae005</t>
        </is>
      </c>
      <c r="K3962" t="n">
        <v>43</v>
      </c>
      <c r="L3962" t="inlineStr">
        <is>
          <t>B</t>
        </is>
      </c>
      <c r="M3962" t="inlineStr">
        <is>
          <t>B6</t>
        </is>
      </c>
      <c r="N3962" t="inlineStr"/>
      <c r="O3962" t="inlineStr">
        <is>
          <t>India</t>
        </is>
      </c>
      <c r="P3962" t="inlineStr">
        <is>
          <t>South Asia</t>
        </is>
      </c>
      <c r="Q3962" t="inlineStr">
        <is>
          <t>Y</t>
        </is>
      </c>
      <c r="R3962" t="inlineStr"/>
      <c r="S3962" t="inlineStr"/>
      <c r="T3962" t="inlineStr">
        <is>
          <t>unclear</t>
        </is>
      </c>
      <c r="U3962" t="inlineStr"/>
      <c r="V3962" t="inlineStr">
        <is>
          <t>Y</t>
        </is>
      </c>
      <c r="W3962" t="inlineStr">
        <is>
          <t>auto: Abstract We study how consumer spending responds to digital payments, using the differential switch to digital payments across consumers induced by the sudden 2016 Indian Demonetization for identification.</t>
        </is>
      </c>
      <c r="X3962" t="inlineStr"/>
      <c r="Y3962" t="inlineStr"/>
      <c r="Z3962" t="inlineStr">
        <is>
          <t>high</t>
        </is>
      </c>
      <c r="AA3962" t="inlineStr"/>
      <c r="AB3962" t="inlineStr"/>
      <c r="AC3962" t="inlineStr"/>
      <c r="AD3962" t="inlineStr"/>
      <c r="AE3962" t="inlineStr">
        <is>
          <t>B6:india; B6:recent</t>
        </is>
      </c>
      <c r="AF3962" t="inlineStr">
        <is>
          <t>W3094026743</t>
        </is>
      </c>
      <c r="AG3962" t="n">
        <v>19.664</v>
      </c>
    </row>
    <row r="3963">
      <c r="A3963" t="inlineStr">
        <is>
          <t>LM03962</t>
        </is>
      </c>
      <c r="B3963" t="inlineStr">
        <is>
          <t>Mobile money adoption in Kenya: The role of mobile money agents</t>
        </is>
      </c>
      <c r="C3963" t="n">
        <v>2023</v>
      </c>
      <c r="D3963" t="inlineStr">
        <is>
          <t>Constantin Johnen; Martin C. Parlasca; Oliver Mußhoff</t>
        </is>
      </c>
      <c r="E3963" t="inlineStr">
        <is>
          <t>Technological Forecasting and Social Change</t>
        </is>
      </c>
      <c r="F3963" t="inlineStr">
        <is>
          <t>article</t>
        </is>
      </c>
      <c r="G3963" t="inlineStr">
        <is>
          <t>10.1016/j.techfore.2023.122503</t>
        </is>
      </c>
      <c r="H3963" t="inlineStr">
        <is>
          <t>W4353029157</t>
        </is>
      </c>
      <c r="I3963" t="inlineStr">
        <is>
          <t>https://doi.org/10.1016/j.techfore.2023.122503</t>
        </is>
      </c>
      <c r="J3963" t="inlineStr">
        <is>
          <t>http://ageconsearch.umn.edu/record/322294</t>
        </is>
      </c>
      <c r="K3963" t="n">
        <v>41</v>
      </c>
      <c r="L3963" t="inlineStr">
        <is>
          <t>B</t>
        </is>
      </c>
      <c r="M3963" t="inlineStr">
        <is>
          <t>B6</t>
        </is>
      </c>
      <c r="N3963" t="inlineStr"/>
      <c r="O3963" t="inlineStr">
        <is>
          <t>Kenya</t>
        </is>
      </c>
      <c r="P3963" t="inlineStr">
        <is>
          <t>Africa</t>
        </is>
      </c>
      <c r="Q3963" t="inlineStr"/>
      <c r="R3963" t="inlineStr"/>
      <c r="S3963" t="inlineStr"/>
      <c r="T3963" t="inlineStr">
        <is>
          <t>unclear</t>
        </is>
      </c>
      <c r="U3963" t="inlineStr"/>
      <c r="V3963" t="inlineStr">
        <is>
          <t>Y</t>
        </is>
      </c>
      <c r="W3963" t="inlineStr"/>
      <c r="X3963" t="inlineStr"/>
      <c r="Y3963" t="inlineStr"/>
      <c r="Z3963" t="inlineStr">
        <is>
          <t>low</t>
        </is>
      </c>
      <c r="AA3963" t="inlineStr"/>
      <c r="AB3963" t="inlineStr"/>
      <c r="AC3963" t="inlineStr"/>
      <c r="AD3963" t="inlineStr"/>
      <c r="AE3963" t="inlineStr">
        <is>
          <t>B6:recent</t>
        </is>
      </c>
      <c r="AF3963" t="inlineStr"/>
      <c r="AG3963" t="n">
        <v>8.722200000000001</v>
      </c>
    </row>
    <row r="3964">
      <c r="A3964" t="inlineStr">
        <is>
          <t>LM03963</t>
        </is>
      </c>
      <c r="B3964" t="inlineStr">
        <is>
          <t>Demonetisation: a move towards cashless economy in India</t>
        </is>
      </c>
      <c r="C3964" t="n">
        <v>2020</v>
      </c>
      <c r="D3964" t="inlineStr">
        <is>
          <t>Laila Memdani</t>
        </is>
      </c>
      <c r="E3964" t="inlineStr">
        <is>
          <t>International Journal of Electronic Banking</t>
        </is>
      </c>
      <c r="F3964" t="inlineStr">
        <is>
          <t>article</t>
        </is>
      </c>
      <c r="G3964" t="inlineStr">
        <is>
          <t>10.1504/ijebank.2020.111428</t>
        </is>
      </c>
      <c r="H3964" t="inlineStr">
        <is>
          <t>W4244203371</t>
        </is>
      </c>
      <c r="I3964" t="inlineStr">
        <is>
          <t>https://doi.org/10.1504/ijebank.2020.111428</t>
        </is>
      </c>
      <c r="J3964" t="inlineStr"/>
      <c r="K3964" t="n">
        <v>40</v>
      </c>
      <c r="L3964" t="inlineStr">
        <is>
          <t>B</t>
        </is>
      </c>
      <c r="M3964" t="inlineStr">
        <is>
          <t>B6</t>
        </is>
      </c>
      <c r="N3964" t="inlineStr"/>
      <c r="O3964" t="inlineStr">
        <is>
          <t>India</t>
        </is>
      </c>
      <c r="P3964" t="inlineStr">
        <is>
          <t>South Asia</t>
        </is>
      </c>
      <c r="Q3964" t="inlineStr">
        <is>
          <t>Y</t>
        </is>
      </c>
      <c r="R3964" t="inlineStr"/>
      <c r="S3964" t="inlineStr"/>
      <c r="T3964" t="inlineStr">
        <is>
          <t>quantitative</t>
        </is>
      </c>
      <c r="U3964" t="inlineStr"/>
      <c r="V3964" t="inlineStr"/>
      <c r="W3964" t="inlineStr">
        <is>
          <t>auto: The objective of the paper is to study the impact of demonetisation on the digitalisation of the cash transactions and move towards a cashless economy in the India.</t>
        </is>
      </c>
      <c r="X3964" t="inlineStr"/>
      <c r="Y3964" t="inlineStr"/>
      <c r="Z3964" t="inlineStr">
        <is>
          <t>high</t>
        </is>
      </c>
      <c r="AA3964" t="inlineStr"/>
      <c r="AB3964" t="inlineStr"/>
      <c r="AC3964" t="inlineStr"/>
      <c r="AD3964" t="inlineStr"/>
      <c r="AE3964" t="inlineStr">
        <is>
          <t>B6:india</t>
        </is>
      </c>
      <c r="AF3964" t="inlineStr">
        <is>
          <t>W3100150987</t>
        </is>
      </c>
      <c r="AG3964" t="n">
        <v>10.5901</v>
      </c>
    </row>
    <row r="3965">
      <c r="A3965" t="inlineStr">
        <is>
          <t>LM03964</t>
        </is>
      </c>
      <c r="B3965" t="inlineStr">
        <is>
          <t>Violence and Financial Decisions: Evidence from Mobile Money in Afghanistan</t>
        </is>
      </c>
      <c r="C3965" t="n">
        <v>2021</v>
      </c>
      <c r="D3965" t="inlineStr">
        <is>
          <t>Joshua Evan Blumenstock; Michael J. Callen; Tarek Ghani; Robert M. Gonzalez</t>
        </is>
      </c>
      <c r="E3965" t="inlineStr">
        <is>
          <t>The Review of Economics and Statistics</t>
        </is>
      </c>
      <c r="F3965" t="inlineStr">
        <is>
          <t>article</t>
        </is>
      </c>
      <c r="G3965" t="inlineStr">
        <is>
          <t>10.1162/rest_a_01147</t>
        </is>
      </c>
      <c r="H3965" t="inlineStr">
        <is>
          <t>W2999729048</t>
        </is>
      </c>
      <c r="I3965" t="inlineStr">
        <is>
          <t>https://doi.org/10.1162/rest_a_01147</t>
        </is>
      </c>
      <c r="J3965" t="inlineStr">
        <is>
          <t>http://eprints.lse.ac.uk/117303/1/VFD_2021.pdf</t>
        </is>
      </c>
      <c r="K3965" t="n">
        <v>35</v>
      </c>
      <c r="L3965" t="inlineStr">
        <is>
          <t>B</t>
        </is>
      </c>
      <c r="M3965" t="inlineStr">
        <is>
          <t>B6</t>
        </is>
      </c>
      <c r="N3965" t="inlineStr"/>
      <c r="O3965" t="inlineStr">
        <is>
          <t>Afghanistan</t>
        </is>
      </c>
      <c r="P3965" t="inlineStr">
        <is>
          <t>South Asia</t>
        </is>
      </c>
      <c r="Q3965" t="inlineStr"/>
      <c r="R3965" t="inlineStr"/>
      <c r="S3965" t="inlineStr"/>
      <c r="T3965" t="inlineStr">
        <is>
          <t>quantitative</t>
        </is>
      </c>
      <c r="U3965" t="inlineStr"/>
      <c r="V3965" t="inlineStr"/>
      <c r="W3965" t="inlineStr">
        <is>
          <t>auto: Second, using panel survey data from a field experiment, we show that subjects expecting violence are significantly less likely to respond to random inducements to use mobile money.</t>
        </is>
      </c>
      <c r="X3965" t="inlineStr"/>
      <c r="Y3965" t="inlineStr"/>
      <c r="Z3965" t="inlineStr">
        <is>
          <t>high</t>
        </is>
      </c>
      <c r="AA3965" t="inlineStr"/>
      <c r="AB3965" t="inlineStr"/>
      <c r="AC3965" t="inlineStr"/>
      <c r="AD3965" t="inlineStr"/>
      <c r="AE3965" t="inlineStr">
        <is>
          <t>B6:india</t>
        </is>
      </c>
      <c r="AF3965" t="inlineStr"/>
      <c r="AG3965" t="n">
        <v>1.9007</v>
      </c>
    </row>
    <row r="3966">
      <c r="A3966" t="inlineStr">
        <is>
          <t>LM03965</t>
        </is>
      </c>
      <c r="B3966" t="inlineStr">
        <is>
          <t>Role of FinTech in Accelerating Financial Inclusion in India</t>
        </is>
      </c>
      <c r="C3966" t="n">
        <v>2020</v>
      </c>
      <c r="D3966" t="inlineStr">
        <is>
          <t>Brij Raj; Varun Upadhyay</t>
        </is>
      </c>
      <c r="E3966" t="inlineStr">
        <is>
          <t>SSRN Electronic Journal</t>
        </is>
      </c>
      <c r="F3966" t="inlineStr">
        <is>
          <t>preprint</t>
        </is>
      </c>
      <c r="G3966" t="inlineStr">
        <is>
          <t>10.2139/ssrn.3591018</t>
        </is>
      </c>
      <c r="H3966" t="inlineStr">
        <is>
          <t>W3107437665</t>
        </is>
      </c>
      <c r="I3966" t="inlineStr">
        <is>
          <t>https://doi.org/10.2139/ssrn.3591018</t>
        </is>
      </c>
      <c r="J3966" t="inlineStr">
        <is>
          <t>https://doi.org/10.2139/ssrn.3591018</t>
        </is>
      </c>
      <c r="K3966" t="n">
        <v>34</v>
      </c>
      <c r="L3966" t="inlineStr">
        <is>
          <t>B</t>
        </is>
      </c>
      <c r="M3966" t="inlineStr">
        <is>
          <t>B6</t>
        </is>
      </c>
      <c r="N3966" t="inlineStr"/>
      <c r="O3966" t="inlineStr">
        <is>
          <t>India</t>
        </is>
      </c>
      <c r="P3966" t="inlineStr">
        <is>
          <t>South Asia</t>
        </is>
      </c>
      <c r="Q3966" t="inlineStr">
        <is>
          <t>Y</t>
        </is>
      </c>
      <c r="R3966" t="inlineStr"/>
      <c r="S3966" t="inlineStr"/>
      <c r="T3966" t="inlineStr">
        <is>
          <t>unclear</t>
        </is>
      </c>
      <c r="U3966" t="inlineStr"/>
      <c r="V3966" t="inlineStr"/>
      <c r="W3966" t="inlineStr"/>
      <c r="X3966" t="inlineStr"/>
      <c r="Y3966" t="inlineStr"/>
      <c r="Z3966" t="inlineStr">
        <is>
          <t>low</t>
        </is>
      </c>
      <c r="AA3966" t="inlineStr">
        <is>
          <t>Y</t>
        </is>
      </c>
      <c r="AB3966" t="inlineStr"/>
      <c r="AC3966" t="inlineStr"/>
      <c r="AD3966" t="inlineStr"/>
      <c r="AE3966" t="inlineStr">
        <is>
          <t>B6:india</t>
        </is>
      </c>
      <c r="AF3966" t="inlineStr"/>
    </row>
    <row r="3967">
      <c r="A3967" t="inlineStr">
        <is>
          <t>LM03966</t>
        </is>
      </c>
      <c r="B3967" t="inlineStr">
        <is>
          <t>A network based fintech inclusion platform</t>
        </is>
      </c>
      <c r="C3967" t="n">
        <v>2023</v>
      </c>
      <c r="D3967" t="inlineStr">
        <is>
          <t>Daniel Felix Ahelegbey; Paolo Giudici; Valentino Pediroda</t>
        </is>
      </c>
      <c r="E3967" t="inlineStr">
        <is>
          <t>Socio-Economic Planning Sciences</t>
        </is>
      </c>
      <c r="F3967" t="inlineStr">
        <is>
          <t>article</t>
        </is>
      </c>
      <c r="G3967" t="inlineStr">
        <is>
          <t>10.1016/j.seps.2023.101555</t>
        </is>
      </c>
      <c r="H3967" t="inlineStr">
        <is>
          <t>W4322627137</t>
        </is>
      </c>
      <c r="I3967" t="inlineStr">
        <is>
          <t>https://doi.org/10.1016/j.seps.2023.101555</t>
        </is>
      </c>
      <c r="J3967" t="inlineStr">
        <is>
          <t>https://doi.org/10.1016/j.seps.2023.101555</t>
        </is>
      </c>
      <c r="K3967" t="n">
        <v>26</v>
      </c>
      <c r="L3967" t="inlineStr">
        <is>
          <t>B</t>
        </is>
      </c>
      <c r="M3967" t="inlineStr">
        <is>
          <t>B6</t>
        </is>
      </c>
      <c r="N3967" t="inlineStr"/>
      <c r="O3967" t="inlineStr">
        <is>
          <t>European</t>
        </is>
      </c>
      <c r="P3967" t="inlineStr">
        <is>
          <t>Global North</t>
        </is>
      </c>
      <c r="Q3967" t="inlineStr"/>
      <c r="R3967" t="inlineStr"/>
      <c r="S3967" t="inlineStr"/>
      <c r="T3967" t="inlineStr">
        <is>
          <t>computational</t>
        </is>
      </c>
      <c r="U3967" t="inlineStr"/>
      <c r="V3967" t="inlineStr">
        <is>
          <t>Y</t>
        </is>
      </c>
      <c r="W3967" t="inlineStr">
        <is>
          <t>auto: We show that the proposed model is able to reward the companies that have better financial performances with better ratings and, therefore, a higher probability/lower cost of obtaining credit.</t>
        </is>
      </c>
      <c r="X3967" t="inlineStr"/>
      <c r="Y3967" t="inlineStr"/>
      <c r="Z3967" t="inlineStr">
        <is>
          <t>high</t>
        </is>
      </c>
      <c r="AA3967" t="inlineStr"/>
      <c r="AB3967" t="inlineStr"/>
      <c r="AC3967" t="inlineStr"/>
      <c r="AD3967" t="inlineStr"/>
      <c r="AE3967" t="inlineStr">
        <is>
          <t>B6:recent</t>
        </is>
      </c>
      <c r="AF3967" t="inlineStr"/>
      <c r="AG3967" t="n">
        <v>15.5062</v>
      </c>
    </row>
    <row r="3968">
      <c r="A3968" t="inlineStr">
        <is>
          <t>LM03967</t>
        </is>
      </c>
      <c r="B3968" t="inlineStr">
        <is>
          <t>Fintech innovation for financial inclusion: can India make it?</t>
        </is>
      </c>
      <c r="C3968" t="n">
        <v>2023</v>
      </c>
      <c r="D3968" t="inlineStr">
        <is>
          <t>Kamaljeet Sandhu; Ajit Dayanandan; Sudershan Kuntluru</t>
        </is>
      </c>
      <c r="E3968" t="inlineStr">
        <is>
          <t>International Journal of Accounting and Information Management</t>
        </is>
      </c>
      <c r="F3968" t="inlineStr">
        <is>
          <t>article</t>
        </is>
      </c>
      <c r="G3968" t="inlineStr">
        <is>
          <t>10.1108/ijaim-07-2023-0168</t>
        </is>
      </c>
      <c r="H3968" t="inlineStr">
        <is>
          <t>W4390291114</t>
        </is>
      </c>
      <c r="I3968" t="inlineStr">
        <is>
          <t>https://doi.org/10.1108/ijaim-07-2023-0168</t>
        </is>
      </c>
      <c r="J3968" t="inlineStr"/>
      <c r="K3968" t="n">
        <v>20</v>
      </c>
      <c r="L3968" t="inlineStr">
        <is>
          <t>B</t>
        </is>
      </c>
      <c r="M3968" t="inlineStr">
        <is>
          <t>B6</t>
        </is>
      </c>
      <c r="N3968" t="inlineStr"/>
      <c r="O3968" t="inlineStr">
        <is>
          <t>India</t>
        </is>
      </c>
      <c r="P3968" t="inlineStr">
        <is>
          <t>South Asia</t>
        </is>
      </c>
      <c r="Q3968" t="inlineStr">
        <is>
          <t>Y</t>
        </is>
      </c>
      <c r="R3968" t="inlineStr"/>
      <c r="S3968" t="inlineStr"/>
      <c r="T3968" t="inlineStr">
        <is>
          <t>review</t>
        </is>
      </c>
      <c r="U3968" t="inlineStr"/>
      <c r="V3968" t="inlineStr">
        <is>
          <t>Y</t>
        </is>
      </c>
      <c r="W3968" t="inlineStr">
        <is>
          <t>auto: Purpose The purpose of this study is to examine the key research question, which is whether fintech innovation for financial inclusion has been successful in India?</t>
        </is>
      </c>
      <c r="X3968" t="inlineStr">
        <is>
          <t>auto: Research limitations/implications Research limitations are that the study was conducted in India, and may not be generalised in other countries; however, it can be modified to fit future research. | As India is the second most populous country in the world, a comparison with other similar countries of the same size and geographical location will be useful for future research.</t>
        </is>
      </c>
      <c r="Y3968" t="inlineStr"/>
      <c r="Z3968" t="inlineStr">
        <is>
          <t>high</t>
        </is>
      </c>
      <c r="AA3968" t="inlineStr"/>
      <c r="AB3968" t="inlineStr"/>
      <c r="AC3968" t="inlineStr"/>
      <c r="AD3968" t="inlineStr"/>
      <c r="AE3968" t="inlineStr">
        <is>
          <t>B6:india</t>
        </is>
      </c>
      <c r="AF3968" t="inlineStr"/>
      <c r="AG3968" t="n">
        <v>5.9135</v>
      </c>
    </row>
    <row r="3969">
      <c r="A3969" t="inlineStr">
        <is>
          <t>LM03968</t>
        </is>
      </c>
      <c r="B3969" t="inlineStr">
        <is>
          <t>Enhancing Growth and Productivity Through Mobile Money Financial Technology Services: The Case of M-Pesa in Kenya</t>
        </is>
      </c>
      <c r="C3969" t="n">
        <v>2023</v>
      </c>
      <c r="D3969" t="inlineStr">
        <is>
          <t>Gladys Wachira; Angelica E. Njuguna</t>
        </is>
      </c>
      <c r="E3969" t="inlineStr">
        <is>
          <t>International Journal of Economics and Finance</t>
        </is>
      </c>
      <c r="F3969" t="inlineStr">
        <is>
          <t>article</t>
        </is>
      </c>
      <c r="G3969" t="inlineStr">
        <is>
          <t>10.5539/ijef.v15n12p91</t>
        </is>
      </c>
      <c r="H3969" t="inlineStr">
        <is>
          <t>W4388910527</t>
        </is>
      </c>
      <c r="I3969" t="inlineStr">
        <is>
          <t>https://doi.org/10.5539/ijef.v15n12p91</t>
        </is>
      </c>
      <c r="J3969" t="inlineStr">
        <is>
          <t>https://ccsenet.org/journal/index.php/ijef/article/download/0/0/49499/53456</t>
        </is>
      </c>
      <c r="K3969" t="n">
        <v>18</v>
      </c>
      <c r="L3969" t="inlineStr">
        <is>
          <t>B</t>
        </is>
      </c>
      <c r="M3969" t="inlineStr">
        <is>
          <t>B6</t>
        </is>
      </c>
      <c r="N3969" t="inlineStr"/>
      <c r="O3969" t="inlineStr">
        <is>
          <t>Kenya</t>
        </is>
      </c>
      <c r="P3969" t="inlineStr">
        <is>
          <t>Africa</t>
        </is>
      </c>
      <c r="Q3969" t="inlineStr"/>
      <c r="R3969" t="inlineStr"/>
      <c r="S3969" t="inlineStr"/>
      <c r="T3969" t="inlineStr">
        <is>
          <t>qualitative</t>
        </is>
      </c>
      <c r="U3969" t="inlineStr"/>
      <c r="V3969" t="inlineStr">
        <is>
          <t>Y</t>
        </is>
      </c>
      <c r="W3969" t="inlineStr">
        <is>
          <t>auto: This study analyzed the effects of mobile money financial technology services on Kenya’s output growth and productivity.</t>
        </is>
      </c>
      <c r="X3969" t="inlineStr"/>
      <c r="Y3969" t="inlineStr"/>
      <c r="Z3969" t="inlineStr">
        <is>
          <t>high</t>
        </is>
      </c>
      <c r="AA3969" t="inlineStr"/>
      <c r="AB3969" t="inlineStr"/>
      <c r="AC3969" t="inlineStr"/>
      <c r="AD3969" t="inlineStr"/>
      <c r="AE3969" t="inlineStr">
        <is>
          <t>B6:recent</t>
        </is>
      </c>
      <c r="AF3969" t="inlineStr"/>
      <c r="AG3969" t="n">
        <v>4.4312</v>
      </c>
    </row>
    <row r="3970">
      <c r="A3970" t="inlineStr">
        <is>
          <t>LM03969</t>
        </is>
      </c>
      <c r="B3970" t="inlineStr">
        <is>
          <t>Fintech, financial inclusion, digital currency, and CBDC</t>
        </is>
      </c>
      <c r="C3970" t="n">
        <v>2023</v>
      </c>
      <c r="D3970" t="inlineStr">
        <is>
          <t>Huining Henry Cao; Yi Huang; Yiping Huang; Bernard Yin Yeung; Xiaoyan Zhang</t>
        </is>
      </c>
      <c r="E3970" t="inlineStr">
        <is>
          <t>The Journal of Finance and Data Science</t>
        </is>
      </c>
      <c r="F3970" t="inlineStr">
        <is>
          <t>article</t>
        </is>
      </c>
      <c r="G3970" t="inlineStr">
        <is>
          <t>10.1016/j.jfds.2024.100115</t>
        </is>
      </c>
      <c r="H3970" t="inlineStr">
        <is>
          <t>W4390582768</t>
        </is>
      </c>
      <c r="I3970" t="inlineStr">
        <is>
          <t>https://doi.org/10.1016/j.jfds.2024.100115</t>
        </is>
      </c>
      <c r="J3970" t="inlineStr">
        <is>
          <t>https://doi.org/10.1016/j.jfds.2024.100115</t>
        </is>
      </c>
      <c r="K3970" t="n">
        <v>18</v>
      </c>
      <c r="L3970" t="inlineStr">
        <is>
          <t>B</t>
        </is>
      </c>
      <c r="M3970" t="inlineStr">
        <is>
          <t>B6</t>
        </is>
      </c>
      <c r="N3970" t="inlineStr"/>
      <c r="O3970" t="inlineStr"/>
      <c r="P3970" t="inlineStr">
        <is>
          <t>Not place-specific</t>
        </is>
      </c>
      <c r="Q3970" t="inlineStr"/>
      <c r="R3970" t="inlineStr"/>
      <c r="S3970" t="inlineStr"/>
      <c r="T3970" t="inlineStr">
        <is>
          <t>unclear</t>
        </is>
      </c>
      <c r="U3970" t="inlineStr"/>
      <c r="V3970" t="inlineStr">
        <is>
          <t>Y</t>
        </is>
      </c>
      <c r="W3970" t="inlineStr"/>
      <c r="X3970" t="inlineStr"/>
      <c r="Y3970" t="inlineStr"/>
      <c r="Z3970" t="inlineStr">
        <is>
          <t>low</t>
        </is>
      </c>
      <c r="AA3970" t="inlineStr"/>
      <c r="AB3970" t="inlineStr"/>
      <c r="AC3970" t="inlineStr"/>
      <c r="AD3970" t="inlineStr"/>
      <c r="AE3970" t="inlineStr">
        <is>
          <t>B6:recent</t>
        </is>
      </c>
      <c r="AF3970" t="inlineStr"/>
      <c r="AG3970" t="n">
        <v>5.2992</v>
      </c>
    </row>
    <row r="3971">
      <c r="A3971" t="inlineStr">
        <is>
          <t>LM03970</t>
        </is>
      </c>
      <c r="B3971" t="inlineStr">
        <is>
          <t>Technology adoption: impact of FinTech on financial inclusion of low-income households</t>
        </is>
      </c>
      <c r="C3971" t="n">
        <v>2022</v>
      </c>
      <c r="D3971" t="inlineStr">
        <is>
          <t>Darius Young; John H. Young</t>
        </is>
      </c>
      <c r="E3971" t="inlineStr">
        <is>
          <t>International Journal of Electronic Finance</t>
        </is>
      </c>
      <c r="F3971" t="inlineStr">
        <is>
          <t>article</t>
        </is>
      </c>
      <c r="G3971" t="inlineStr">
        <is>
          <t>10.1504/ijef.2022.124480</t>
        </is>
      </c>
      <c r="H3971" t="inlineStr">
        <is>
          <t>W4288085637</t>
        </is>
      </c>
      <c r="I3971" t="inlineStr">
        <is>
          <t>https://doi.org/10.1504/ijef.2022.124480</t>
        </is>
      </c>
      <c r="J3971" t="inlineStr"/>
      <c r="K3971" t="n">
        <v>16</v>
      </c>
      <c r="L3971" t="inlineStr">
        <is>
          <t>B</t>
        </is>
      </c>
      <c r="M3971" t="inlineStr">
        <is>
          <t>B6</t>
        </is>
      </c>
      <c r="N3971" t="inlineStr"/>
      <c r="O3971" t="inlineStr">
        <is>
          <t>United States</t>
        </is>
      </c>
      <c r="P3971" t="inlineStr">
        <is>
          <t>Global North</t>
        </is>
      </c>
      <c r="Q3971" t="inlineStr"/>
      <c r="R3971" t="inlineStr"/>
      <c r="S3971" t="inlineStr"/>
      <c r="T3971" t="inlineStr">
        <is>
          <t>quantitative</t>
        </is>
      </c>
      <c r="U3971" t="inlineStr"/>
      <c r="V3971" t="inlineStr">
        <is>
          <t>Y</t>
        </is>
      </c>
      <c r="W3971" t="inlineStr">
        <is>
          <t>auto: FinTech is the saviour of unbanked and underbanked Americans' inclusion into the formal banking system.</t>
        </is>
      </c>
      <c r="X3971" t="inlineStr">
        <is>
          <t>auto: The only limitation to financial inclusion is the adoption of technology (i.e., smartphone ownership and internet access), enabling mobile banking services access.</t>
        </is>
      </c>
      <c r="Y3971" t="inlineStr"/>
      <c r="Z3971" t="inlineStr">
        <is>
          <t>high</t>
        </is>
      </c>
      <c r="AA3971" t="inlineStr"/>
      <c r="AB3971" t="inlineStr"/>
      <c r="AC3971" t="inlineStr"/>
      <c r="AD3971" t="inlineStr"/>
      <c r="AE3971" t="inlineStr">
        <is>
          <t>B6:recent</t>
        </is>
      </c>
      <c r="AF3971" t="inlineStr">
        <is>
          <t>W4285263327</t>
        </is>
      </c>
      <c r="AG3971" t="n">
        <v>2.9074</v>
      </c>
    </row>
    <row r="3972">
      <c r="A3972" t="inlineStr">
        <is>
          <t>LM03971</t>
        </is>
      </c>
      <c r="B3972" t="inlineStr">
        <is>
          <t>Demonetization and digital payments in India: perception and reality</t>
        </is>
      </c>
      <c r="C3972" t="n">
        <v>2020</v>
      </c>
      <c r="D3972" t="inlineStr">
        <is>
          <t>Manisha Chakrabarty; Ashutosh Jha; Partha Ray</t>
        </is>
      </c>
      <c r="E3972" t="inlineStr">
        <is>
          <t>Applied Economics Letters</t>
        </is>
      </c>
      <c r="F3972" t="inlineStr">
        <is>
          <t>article</t>
        </is>
      </c>
      <c r="G3972" t="inlineStr">
        <is>
          <t>10.1080/13504851.2020.1752895</t>
        </is>
      </c>
      <c r="H3972" t="inlineStr">
        <is>
          <t>W3021796914</t>
        </is>
      </c>
      <c r="I3972" t="inlineStr">
        <is>
          <t>https://doi.org/10.1080/13504851.2020.1752895</t>
        </is>
      </c>
      <c r="J3972" t="inlineStr"/>
      <c r="K3972" t="n">
        <v>14</v>
      </c>
      <c r="L3972" t="inlineStr">
        <is>
          <t>B</t>
        </is>
      </c>
      <c r="M3972" t="inlineStr">
        <is>
          <t>B6</t>
        </is>
      </c>
      <c r="N3972" t="inlineStr"/>
      <c r="O3972" t="inlineStr">
        <is>
          <t>India</t>
        </is>
      </c>
      <c r="P3972" t="inlineStr">
        <is>
          <t>South Asia</t>
        </is>
      </c>
      <c r="Q3972" t="inlineStr">
        <is>
          <t>Y</t>
        </is>
      </c>
      <c r="R3972" t="inlineStr"/>
      <c r="S3972" t="inlineStr"/>
      <c r="T3972" t="inlineStr">
        <is>
          <t>unclear</t>
        </is>
      </c>
      <c r="U3972" t="inlineStr"/>
      <c r="V3972" t="inlineStr"/>
      <c r="W3972" t="inlineStr">
        <is>
          <t>auto: In the context of the demonetization experiment of November 2016 in the Indian economy, this paper aims at looking into its impact on digital payments.</t>
        </is>
      </c>
      <c r="X3972" t="inlineStr"/>
      <c r="Y3972" t="inlineStr"/>
      <c r="Z3972" t="inlineStr">
        <is>
          <t>high</t>
        </is>
      </c>
      <c r="AA3972" t="inlineStr"/>
      <c r="AB3972" t="inlineStr"/>
      <c r="AC3972" t="inlineStr"/>
      <c r="AD3972" t="inlineStr"/>
      <c r="AE3972" t="inlineStr">
        <is>
          <t>B6:india</t>
        </is>
      </c>
      <c r="AF3972" t="inlineStr"/>
      <c r="AG3972" t="n">
        <v>3.2585</v>
      </c>
    </row>
    <row r="3973">
      <c r="A3973" t="inlineStr">
        <is>
          <t>LM03972</t>
        </is>
      </c>
      <c r="B3973" t="inlineStr">
        <is>
          <t>Financial Inclusion, Regulation, and Education in Sri Lanka</t>
        </is>
      </c>
      <c r="C3973" t="n">
        <v>2014</v>
      </c>
      <c r="D3973" t="inlineStr">
        <is>
          <t>Saman Kelegama; Ganga Tilakaratane</t>
        </is>
      </c>
      <c r="E3973" t="inlineStr">
        <is>
          <t>SSRN Electronic Journal</t>
        </is>
      </c>
      <c r="F3973" t="inlineStr">
        <is>
          <t>preprint</t>
        </is>
      </c>
      <c r="G3973" t="inlineStr">
        <is>
          <t>10.2139/ssrn.2528926</t>
        </is>
      </c>
      <c r="H3973" t="inlineStr">
        <is>
          <t>W1737478626</t>
        </is>
      </c>
      <c r="I3973" t="inlineStr">
        <is>
          <t>https://doi.org/10.2139/ssrn.2528926</t>
        </is>
      </c>
      <c r="J3973" t="inlineStr">
        <is>
          <t>https://doi.org/10.2139/ssrn.2528926</t>
        </is>
      </c>
      <c r="K3973" t="n">
        <v>14</v>
      </c>
      <c r="L3973" t="inlineStr">
        <is>
          <t>B</t>
        </is>
      </c>
      <c r="M3973" t="inlineStr">
        <is>
          <t>B6</t>
        </is>
      </c>
      <c r="N3973" t="inlineStr"/>
      <c r="O3973" t="inlineStr">
        <is>
          <t>Sri Lanka</t>
        </is>
      </c>
      <c r="P3973" t="inlineStr">
        <is>
          <t>South Asia</t>
        </is>
      </c>
      <c r="Q3973" t="inlineStr"/>
      <c r="R3973" t="inlineStr"/>
      <c r="S3973" t="inlineStr"/>
      <c r="T3973" t="inlineStr">
        <is>
          <t>unclear</t>
        </is>
      </c>
      <c r="U3973" t="inlineStr"/>
      <c r="V3973" t="inlineStr"/>
      <c r="W3973" t="inlineStr"/>
      <c r="X3973" t="inlineStr"/>
      <c r="Y3973" t="inlineStr"/>
      <c r="Z3973" t="inlineStr">
        <is>
          <t>low</t>
        </is>
      </c>
      <c r="AA3973" t="inlineStr">
        <is>
          <t>Y</t>
        </is>
      </c>
      <c r="AB3973" t="inlineStr"/>
      <c r="AC3973" t="inlineStr"/>
      <c r="AD3973" t="inlineStr"/>
      <c r="AE3973" t="inlineStr">
        <is>
          <t>B6:india</t>
        </is>
      </c>
      <c r="AF3973" t="inlineStr"/>
    </row>
    <row r="3974">
      <c r="A3974" t="inlineStr">
        <is>
          <t>LM03973</t>
        </is>
      </c>
      <c r="B3974" t="inlineStr">
        <is>
          <t>Digital Financial Inclusion: M-PESA in Kenya</t>
        </is>
      </c>
      <c r="C3974" t="n">
        <v>2022</v>
      </c>
      <c r="D3974" t="inlineStr">
        <is>
          <t>Benjamin Mwanzia Mulili</t>
        </is>
      </c>
      <c r="E3974" t="inlineStr">
        <is>
          <t>Palgrave studies of marketing in emerging economies</t>
        </is>
      </c>
      <c r="F3974" t="inlineStr">
        <is>
          <t>book-chapter</t>
        </is>
      </c>
      <c r="G3974" t="inlineStr">
        <is>
          <t>10.1007/978-3-030-93499-6_8</t>
        </is>
      </c>
      <c r="H3974" t="inlineStr">
        <is>
          <t>W4285131944</t>
        </is>
      </c>
      <c r="I3974" t="inlineStr">
        <is>
          <t>https://doi.org/10.1007/978-3-030-93499-6_8</t>
        </is>
      </c>
      <c r="J3974" t="inlineStr"/>
      <c r="K3974" t="n">
        <v>13</v>
      </c>
      <c r="L3974" t="inlineStr">
        <is>
          <t>B</t>
        </is>
      </c>
      <c r="M3974" t="inlineStr">
        <is>
          <t>B6</t>
        </is>
      </c>
      <c r="N3974" t="inlineStr"/>
      <c r="O3974" t="inlineStr">
        <is>
          <t>Kenya</t>
        </is>
      </c>
      <c r="P3974" t="inlineStr">
        <is>
          <t>Africa</t>
        </is>
      </c>
      <c r="Q3974" t="inlineStr"/>
      <c r="R3974" t="inlineStr"/>
      <c r="S3974" t="inlineStr"/>
      <c r="T3974" t="inlineStr">
        <is>
          <t>unclear</t>
        </is>
      </c>
      <c r="U3974" t="inlineStr"/>
      <c r="V3974" t="inlineStr">
        <is>
          <t>Y</t>
        </is>
      </c>
      <c r="W3974" t="inlineStr"/>
      <c r="X3974" t="inlineStr"/>
      <c r="Y3974" t="inlineStr"/>
      <c r="Z3974" t="inlineStr">
        <is>
          <t>low</t>
        </is>
      </c>
      <c r="AA3974" t="inlineStr"/>
      <c r="AB3974" t="inlineStr"/>
      <c r="AC3974" t="inlineStr"/>
      <c r="AD3974" t="inlineStr"/>
      <c r="AE3974" t="inlineStr">
        <is>
          <t>B6:recent</t>
        </is>
      </c>
      <c r="AF3974" t="inlineStr"/>
      <c r="AG3974" t="n">
        <v>11.1509</v>
      </c>
    </row>
    <row r="3975">
      <c r="A3975" t="inlineStr">
        <is>
          <t>LM03974</t>
        </is>
      </c>
      <c r="B3975" t="inlineStr">
        <is>
          <t>Measuring fintech-driven financial inclusion for developing countries: Comprehensive Digital Financial Inclusion Index (CDFII)</t>
        </is>
      </c>
      <c r="C3975" t="n">
        <v>2023</v>
      </c>
      <c r="D3975" t="inlineStr">
        <is>
          <t>Banna Banik; Chandan Kumar Roy</t>
        </is>
      </c>
      <c r="E3975" t="inlineStr">
        <is>
          <t>Economic Journal of Emerging Markets</t>
        </is>
      </c>
      <c r="F3975" t="inlineStr">
        <is>
          <t>article</t>
        </is>
      </c>
      <c r="G3975" t="inlineStr">
        <is>
          <t>10.20885/ejem.vol15.iss2.art3</t>
        </is>
      </c>
      <c r="H3975" t="inlineStr">
        <is>
          <t>W4388036991</t>
        </is>
      </c>
      <c r="I3975" t="inlineStr">
        <is>
          <t>https://doi.org/10.20885/ejem.vol15.iss2.art3</t>
        </is>
      </c>
      <c r="J3975" t="inlineStr">
        <is>
          <t>https://journal.uii.ac.id/JEP/article/download/29406/15833</t>
        </is>
      </c>
      <c r="K3975" t="n">
        <v>12</v>
      </c>
      <c r="L3975" t="inlineStr">
        <is>
          <t>B</t>
        </is>
      </c>
      <c r="M3975" t="inlineStr">
        <is>
          <t>B6</t>
        </is>
      </c>
      <c r="N3975" t="inlineStr"/>
      <c r="O3975" t="inlineStr"/>
      <c r="P3975" t="inlineStr">
        <is>
          <t>Not place-specific</t>
        </is>
      </c>
      <c r="Q3975" t="inlineStr"/>
      <c r="R3975" t="inlineStr"/>
      <c r="S3975" t="inlineStr"/>
      <c r="T3975" t="inlineStr">
        <is>
          <t>quantitative</t>
        </is>
      </c>
      <c r="U3975" t="inlineStr"/>
      <c r="V3975" t="inlineStr">
        <is>
          <t>Y</t>
        </is>
      </c>
      <c r="W3975" t="inlineStr">
        <is>
          <t>auto: Purpose ― The main objective of this study is to develop a comprehensive digital financial inclusion index (CDFII) that accounts for technology-driven financial inclusion and to compare it with a traditional financial inclusion index (TFII) to enhance the measurement of fintech-driven financial i…</t>
        </is>
      </c>
      <c r="X3975" t="inlineStr"/>
      <c r="Y3975" t="inlineStr"/>
      <c r="Z3975" t="inlineStr">
        <is>
          <t>high</t>
        </is>
      </c>
      <c r="AA3975" t="inlineStr"/>
      <c r="AB3975" t="inlineStr"/>
      <c r="AC3975" t="inlineStr"/>
      <c r="AD3975" t="inlineStr"/>
      <c r="AE3975" t="inlineStr">
        <is>
          <t>B6:recent</t>
        </is>
      </c>
      <c r="AF3975" t="inlineStr"/>
      <c r="AG3975" t="n">
        <v>2.5721</v>
      </c>
    </row>
    <row r="3976">
      <c r="A3976" t="inlineStr">
        <is>
          <t>LM03975</t>
        </is>
      </c>
      <c r="B3976" t="inlineStr">
        <is>
          <t>Fintech and Financial Inclusion in Pakistan: An Exploratory Study</t>
        </is>
      </c>
      <c r="C3976" t="n">
        <v>2020</v>
      </c>
      <c r="D3976" t="inlineStr">
        <is>
          <t>Hassnian Ali; Rose Abdullah</t>
        </is>
      </c>
      <c r="E3976" t="inlineStr">
        <is>
          <t>Palgrave studies in Islamic banking, finance, and economics</t>
        </is>
      </c>
      <c r="F3976" t="inlineStr">
        <is>
          <t>book-chapter</t>
        </is>
      </c>
      <c r="G3976" t="inlineStr">
        <is>
          <t>10.1007/978-3-030-39935-1_9</t>
        </is>
      </c>
      <c r="H3976" t="inlineStr">
        <is>
          <t>W3039898422</t>
        </is>
      </c>
      <c r="I3976" t="inlineStr">
        <is>
          <t>https://doi.org/10.1007/978-3-030-39935-1_9</t>
        </is>
      </c>
      <c r="J3976" t="inlineStr"/>
      <c r="K3976" t="n">
        <v>11</v>
      </c>
      <c r="L3976" t="inlineStr">
        <is>
          <t>B</t>
        </is>
      </c>
      <c r="M3976" t="inlineStr">
        <is>
          <t>B6</t>
        </is>
      </c>
      <c r="N3976" t="inlineStr"/>
      <c r="O3976" t="inlineStr">
        <is>
          <t>Pakistan</t>
        </is>
      </c>
      <c r="P3976" t="inlineStr">
        <is>
          <t>South Asia</t>
        </is>
      </c>
      <c r="Q3976" t="inlineStr"/>
      <c r="R3976" t="inlineStr"/>
      <c r="S3976" t="inlineStr"/>
      <c r="T3976" t="inlineStr">
        <is>
          <t>unclear</t>
        </is>
      </c>
      <c r="U3976" t="inlineStr"/>
      <c r="V3976" t="inlineStr"/>
      <c r="W3976" t="inlineStr"/>
      <c r="X3976" t="inlineStr"/>
      <c r="Y3976" t="inlineStr"/>
      <c r="Z3976" t="inlineStr">
        <is>
          <t>low</t>
        </is>
      </c>
      <c r="AA3976" t="inlineStr"/>
      <c r="AB3976" t="inlineStr"/>
      <c r="AC3976" t="inlineStr"/>
      <c r="AD3976" t="inlineStr"/>
      <c r="AE3976" t="inlineStr">
        <is>
          <t>B6:india</t>
        </is>
      </c>
      <c r="AF3976" t="inlineStr"/>
      <c r="AG3976" t="n">
        <v>4.4864</v>
      </c>
    </row>
    <row r="3977">
      <c r="A3977" t="inlineStr">
        <is>
          <t>LM03976</t>
        </is>
      </c>
      <c r="B3977" t="inlineStr">
        <is>
          <t>Digital Financial Inclusion Through FinTech</t>
        </is>
      </c>
      <c r="C3977" t="n">
        <v>2022</v>
      </c>
      <c r="D3977" t="inlineStr">
        <is>
          <t>Shashi Bala; Puja Singhal</t>
        </is>
      </c>
      <c r="E3977" t="inlineStr">
        <is>
          <t>Advances in human resources management and organizational development book series</t>
        </is>
      </c>
      <c r="F3977" t="inlineStr">
        <is>
          <t>book-chapter</t>
        </is>
      </c>
      <c r="G3977" t="inlineStr">
        <is>
          <t>10.4018/978-1-7998-8594-8.ch004</t>
        </is>
      </c>
      <c r="H3977" t="inlineStr">
        <is>
          <t>W4213116269</t>
        </is>
      </c>
      <c r="I3977" t="inlineStr">
        <is>
          <t>https://doi.org/10.4018/978-1-7998-8594-8.ch004</t>
        </is>
      </c>
      <c r="J3977" t="inlineStr"/>
      <c r="K3977" t="n">
        <v>11</v>
      </c>
      <c r="L3977" t="inlineStr">
        <is>
          <t>B</t>
        </is>
      </c>
      <c r="M3977" t="inlineStr">
        <is>
          <t>B6</t>
        </is>
      </c>
      <c r="N3977" t="inlineStr"/>
      <c r="O3977" t="inlineStr">
        <is>
          <t>India</t>
        </is>
      </c>
      <c r="P3977" t="inlineStr">
        <is>
          <t>South Asia</t>
        </is>
      </c>
      <c r="Q3977" t="inlineStr">
        <is>
          <t>Y</t>
        </is>
      </c>
      <c r="R3977" t="inlineStr"/>
      <c r="S3977" t="inlineStr"/>
      <c r="T3977" t="inlineStr">
        <is>
          <t>unclear</t>
        </is>
      </c>
      <c r="U3977" t="inlineStr"/>
      <c r="V3977" t="inlineStr">
        <is>
          <t>Y</t>
        </is>
      </c>
      <c r="W3977" t="inlineStr">
        <is>
          <t>auto: This chapter is an attempt to explore new digital financial technologies including FinTech which shall transform the lives of women.</t>
        </is>
      </c>
      <c r="X3977" t="inlineStr">
        <is>
          <t>auto: This chapter also focuses on how the initiatives taken by the Indian government and banks, and FinTech start-ups are bridging the financial gender gap and attaining the goal of sustainable growth in India.</t>
        </is>
      </c>
      <c r="Y3977" t="inlineStr"/>
      <c r="Z3977" t="inlineStr">
        <is>
          <t>high</t>
        </is>
      </c>
      <c r="AA3977" t="inlineStr"/>
      <c r="AB3977" t="inlineStr"/>
      <c r="AC3977" t="inlineStr"/>
      <c r="AD3977" t="inlineStr"/>
      <c r="AE3977" t="inlineStr">
        <is>
          <t>B6:india; B6:recent</t>
        </is>
      </c>
      <c r="AF3977" t="inlineStr"/>
      <c r="AG3977" t="n">
        <v>18.5848</v>
      </c>
    </row>
    <row r="3978">
      <c r="A3978" t="inlineStr">
        <is>
          <t>LM03977</t>
        </is>
      </c>
      <c r="B3978" t="inlineStr">
        <is>
          <t>Fintech-Based Financial Inclusion in Bangladesh</t>
        </is>
      </c>
      <c r="C3978" t="n">
        <v>2024</v>
      </c>
      <c r="D3978" t="inlineStr">
        <is>
          <t>Rony Kumar Datta</t>
        </is>
      </c>
      <c r="E3978" t="inlineStr">
        <is>
          <t>International Journal of Finance &amp; Banking Studies (2147-4486)</t>
        </is>
      </c>
      <c r="F3978" t="inlineStr">
        <is>
          <t>article</t>
        </is>
      </c>
      <c r="G3978" t="inlineStr">
        <is>
          <t>10.20525/ijfbs.v13i1.3227</t>
        </is>
      </c>
      <c r="H3978" t="inlineStr">
        <is>
          <t>W4392928470</t>
        </is>
      </c>
      <c r="I3978" t="inlineStr">
        <is>
          <t>https://doi.org/10.20525/ijfbs.v13i1.3227</t>
        </is>
      </c>
      <c r="J3978" t="inlineStr">
        <is>
          <t>https://www.ssbfnet.com/ojs/index.php/ijfbs/article/download/3227/2217</t>
        </is>
      </c>
      <c r="K3978" t="n">
        <v>11</v>
      </c>
      <c r="L3978" t="inlineStr">
        <is>
          <t>B</t>
        </is>
      </c>
      <c r="M3978" t="inlineStr">
        <is>
          <t>B6</t>
        </is>
      </c>
      <c r="N3978" t="inlineStr"/>
      <c r="O3978" t="inlineStr">
        <is>
          <t>Bangladesh</t>
        </is>
      </c>
      <c r="P3978" t="inlineStr">
        <is>
          <t>South Asia</t>
        </is>
      </c>
      <c r="Q3978" t="inlineStr"/>
      <c r="R3978" t="inlineStr"/>
      <c r="S3978" t="inlineStr"/>
      <c r="T3978" t="inlineStr">
        <is>
          <t>conceptual</t>
        </is>
      </c>
      <c r="U3978" t="inlineStr"/>
      <c r="V3978" t="inlineStr">
        <is>
          <t>Y</t>
        </is>
      </c>
      <c r="W3978" t="inlineStr">
        <is>
          <t>auto: Following the comprehensive analysis, this article intends to outline Bangladesh's recent experiences with fintech-based financial inclusion, identify the short-comings and hence make policy suggestions.</t>
        </is>
      </c>
      <c r="X3978" t="inlineStr">
        <is>
          <t>auto: Results suggest an urban-rural gap in the implementation of digital financial services, with urban areas consistently having higher rates of fully online branches and a greater number of financial machines. | This study adds to the exchange of ideas regarding financial inclusion by carrying out a detailed study of Bangladesh's digital financial transformation, exemplifying the accomplishments, obstacles, and future research directions.</t>
        </is>
      </c>
      <c r="Y3978" t="inlineStr"/>
      <c r="Z3978" t="inlineStr">
        <is>
          <t>high</t>
        </is>
      </c>
      <c r="AA3978" t="inlineStr"/>
      <c r="AB3978" t="inlineStr"/>
      <c r="AC3978" t="inlineStr"/>
      <c r="AD3978" t="inlineStr"/>
      <c r="AE3978" t="inlineStr">
        <is>
          <t>B6:india</t>
        </is>
      </c>
      <c r="AF3978" t="inlineStr"/>
      <c r="AG3978" t="n">
        <v>4.1658</v>
      </c>
    </row>
    <row r="3979">
      <c r="A3979" t="inlineStr">
        <is>
          <t>LM03978</t>
        </is>
      </c>
      <c r="B3979" t="inlineStr">
        <is>
          <t>Enabling Mobile Money Policies in Sri Lanka: The Rise of EZ Cash</t>
        </is>
      </c>
      <c r="C3979" t="n">
        <v>2013</v>
      </c>
      <c r="D3979" t="inlineStr">
        <is>
          <t>Simone di Castri</t>
        </is>
      </c>
      <c r="E3979" t="inlineStr">
        <is>
          <t>SSRN Electronic Journal</t>
        </is>
      </c>
      <c r="F3979" t="inlineStr">
        <is>
          <t>preprint</t>
        </is>
      </c>
      <c r="G3979" t="inlineStr">
        <is>
          <t>10.2139/ssrn.2302736</t>
        </is>
      </c>
      <c r="H3979" t="inlineStr">
        <is>
          <t>W1584489270</t>
        </is>
      </c>
      <c r="I3979" t="inlineStr">
        <is>
          <t>https://doi.org/10.2139/ssrn.2302736</t>
        </is>
      </c>
      <c r="J3979" t="inlineStr">
        <is>
          <t>https://doi.org/10.2139/ssrn.2302736</t>
        </is>
      </c>
      <c r="K3979" t="n">
        <v>11</v>
      </c>
      <c r="L3979" t="inlineStr">
        <is>
          <t>B</t>
        </is>
      </c>
      <c r="M3979" t="inlineStr">
        <is>
          <t>B6</t>
        </is>
      </c>
      <c r="N3979" t="inlineStr"/>
      <c r="O3979" t="inlineStr">
        <is>
          <t>Sri Lanka</t>
        </is>
      </c>
      <c r="P3979" t="inlineStr">
        <is>
          <t>South Asia</t>
        </is>
      </c>
      <c r="Q3979" t="inlineStr"/>
      <c r="R3979" t="inlineStr"/>
      <c r="S3979" t="inlineStr"/>
      <c r="T3979" t="inlineStr">
        <is>
          <t>unclear</t>
        </is>
      </c>
      <c r="U3979" t="inlineStr"/>
      <c r="V3979" t="inlineStr"/>
      <c r="W3979" t="inlineStr"/>
      <c r="X3979" t="inlineStr"/>
      <c r="Y3979" t="inlineStr"/>
      <c r="Z3979" t="inlineStr">
        <is>
          <t>low</t>
        </is>
      </c>
      <c r="AA3979" t="inlineStr">
        <is>
          <t>Y</t>
        </is>
      </c>
      <c r="AB3979" t="inlineStr"/>
      <c r="AC3979" t="inlineStr"/>
      <c r="AD3979" t="inlineStr"/>
      <c r="AE3979" t="inlineStr">
        <is>
          <t>B6:india</t>
        </is>
      </c>
      <c r="AF3979" t="inlineStr"/>
    </row>
    <row r="3980">
      <c r="A3980" t="inlineStr">
        <is>
          <t>LM03979</t>
        </is>
      </c>
      <c r="B3980" t="inlineStr">
        <is>
          <t>The Potential of Using Mobile Money Systems for Enhancing Financial Inclusion in Sri Lanka</t>
        </is>
      </c>
      <c r="C3980" t="n">
        <v>2012</v>
      </c>
      <c r="D3980" t="inlineStr">
        <is>
          <t>Sirimevan Colombage</t>
        </is>
      </c>
      <c r="E3980" t="inlineStr">
        <is>
          <t>Sri Lanka Journal of Advanced Social Studies</t>
        </is>
      </c>
      <c r="F3980" t="inlineStr">
        <is>
          <t>article</t>
        </is>
      </c>
      <c r="G3980" t="inlineStr">
        <is>
          <t>10.4038/sljass.v1i2.4854</t>
        </is>
      </c>
      <c r="H3980" t="inlineStr">
        <is>
          <t>W2128668935</t>
        </is>
      </c>
      <c r="I3980" t="inlineStr">
        <is>
          <t>https://doi.org/10.4038/sljass.v1i2.4854</t>
        </is>
      </c>
      <c r="J3980" t="inlineStr"/>
      <c r="K3980" t="n">
        <v>9</v>
      </c>
      <c r="L3980" t="inlineStr">
        <is>
          <t>B</t>
        </is>
      </c>
      <c r="M3980" t="inlineStr">
        <is>
          <t>B6</t>
        </is>
      </c>
      <c r="N3980" t="inlineStr"/>
      <c r="O3980" t="inlineStr">
        <is>
          <t>Sri Lanka</t>
        </is>
      </c>
      <c r="P3980" t="inlineStr">
        <is>
          <t>South Asia</t>
        </is>
      </c>
      <c r="Q3980" t="inlineStr"/>
      <c r="R3980" t="inlineStr"/>
      <c r="S3980" t="inlineStr"/>
      <c r="T3980" t="inlineStr">
        <is>
          <t>quantitative</t>
        </is>
      </c>
      <c r="U3980" t="inlineStr"/>
      <c r="V3980" t="inlineStr"/>
      <c r="W3980" t="inlineStr">
        <is>
          <t>auto: SLJOL is a database of journals published in Sri Lanka, covering the full range of academic disciplines.</t>
        </is>
      </c>
      <c r="X3980" t="inlineStr"/>
      <c r="Y3980" t="inlineStr"/>
      <c r="Z3980" t="inlineStr">
        <is>
          <t>high</t>
        </is>
      </c>
      <c r="AA3980" t="inlineStr"/>
      <c r="AB3980" t="inlineStr"/>
      <c r="AC3980" t="inlineStr"/>
      <c r="AD3980" t="inlineStr"/>
      <c r="AE3980" t="inlineStr">
        <is>
          <t>B6:india</t>
        </is>
      </c>
      <c r="AF3980" t="inlineStr"/>
      <c r="AG3980" t="n">
        <v>0.7534</v>
      </c>
    </row>
    <row r="3981">
      <c r="A3981" t="inlineStr">
        <is>
          <t>LM03980</t>
        </is>
      </c>
      <c r="B3981" t="inlineStr">
        <is>
          <t>Financial Inclusion and Fintech Research in India</t>
        </is>
      </c>
      <c r="C3981" t="n">
        <v>2024</v>
      </c>
      <c r="D3981" t="inlineStr">
        <is>
          <t>Peterson K Ozili; Aamir Aijaz Syed</t>
        </is>
      </c>
      <c r="E3981" t="inlineStr">
        <is>
          <t>Advances in finance, accounting, and economics book series</t>
        </is>
      </c>
      <c r="F3981" t="inlineStr">
        <is>
          <t>book-chapter</t>
        </is>
      </c>
      <c r="G3981" t="inlineStr">
        <is>
          <t>10.4018/979-8-3693-3346-4.ch005</t>
        </is>
      </c>
      <c r="H3981" t="inlineStr">
        <is>
          <t>W4399727465</t>
        </is>
      </c>
      <c r="I3981" t="inlineStr">
        <is>
          <t>https://doi.org/10.4018/979-8-3693-3346-4.ch005</t>
        </is>
      </c>
      <c r="J3981" t="inlineStr"/>
      <c r="K3981" t="n">
        <v>9</v>
      </c>
      <c r="L3981" t="inlineStr">
        <is>
          <t>B</t>
        </is>
      </c>
      <c r="M3981" t="inlineStr">
        <is>
          <t>B6</t>
        </is>
      </c>
      <c r="N3981" t="inlineStr"/>
      <c r="O3981" t="inlineStr">
        <is>
          <t>India</t>
        </is>
      </c>
      <c r="P3981" t="inlineStr">
        <is>
          <t>South Asia</t>
        </is>
      </c>
      <c r="Q3981" t="inlineStr">
        <is>
          <t>Y</t>
        </is>
      </c>
      <c r="R3981" t="inlineStr"/>
      <c r="S3981" t="inlineStr"/>
      <c r="T3981" t="inlineStr">
        <is>
          <t>review</t>
        </is>
      </c>
      <c r="U3981" t="inlineStr"/>
      <c r="V3981" t="inlineStr">
        <is>
          <t>Y</t>
        </is>
      </c>
      <c r="W3981" t="inlineStr">
        <is>
          <t>auto: This chapter presents a concise review of the existing financial inclusion research in India.</t>
        </is>
      </c>
      <c r="X3981" t="inlineStr"/>
      <c r="Y3981" t="inlineStr"/>
      <c r="Z3981" t="inlineStr">
        <is>
          <t>high</t>
        </is>
      </c>
      <c r="AA3981" t="inlineStr"/>
      <c r="AB3981" t="inlineStr"/>
      <c r="AC3981" t="inlineStr"/>
      <c r="AD3981" t="inlineStr"/>
      <c r="AE3981" t="inlineStr">
        <is>
          <t>B6:india</t>
        </is>
      </c>
      <c r="AF3981" t="inlineStr"/>
      <c r="AG3981" t="n">
        <v>27.5079</v>
      </c>
    </row>
    <row r="3982">
      <c r="A3982" t="inlineStr">
        <is>
          <t>LM03981</t>
        </is>
      </c>
      <c r="B3982" t="inlineStr">
        <is>
          <t>Measuring demonetisation: a path towards the cashless India</t>
        </is>
      </c>
      <c r="C3982" t="n">
        <v>2017</v>
      </c>
      <c r="D3982" t="inlineStr">
        <is>
          <t>Kritika Nagdev; Parul Kumar; Anupama Rajesh; Sunil Kumar</t>
        </is>
      </c>
      <c r="E3982" t="inlineStr">
        <is>
          <t>International Journal of Public Sector Performance Management</t>
        </is>
      </c>
      <c r="F3982" t="inlineStr">
        <is>
          <t>article</t>
        </is>
      </c>
      <c r="G3982" t="inlineStr">
        <is>
          <t>10.1504/ijpspm.2018.088692</t>
        </is>
      </c>
      <c r="H3982" t="inlineStr">
        <is>
          <t>W4253930553</t>
        </is>
      </c>
      <c r="I3982" t="inlineStr">
        <is>
          <t>https://doi.org/10.1504/ijpspm.2018.088692</t>
        </is>
      </c>
      <c r="J3982" t="inlineStr"/>
      <c r="K3982" t="n">
        <v>8</v>
      </c>
      <c r="L3982" t="inlineStr">
        <is>
          <t>B</t>
        </is>
      </c>
      <c r="M3982" t="inlineStr">
        <is>
          <t>B6</t>
        </is>
      </c>
      <c r="N3982" t="inlineStr"/>
      <c r="O3982" t="inlineStr">
        <is>
          <t>India</t>
        </is>
      </c>
      <c r="P3982" t="inlineStr">
        <is>
          <t>South Asia</t>
        </is>
      </c>
      <c r="Q3982" t="inlineStr">
        <is>
          <t>Y</t>
        </is>
      </c>
      <c r="R3982" t="inlineStr"/>
      <c r="S3982" t="inlineStr"/>
      <c r="T3982" t="inlineStr">
        <is>
          <t>quantitative</t>
        </is>
      </c>
      <c r="U3982" t="inlineStr"/>
      <c r="V3982" t="inlineStr"/>
      <c r="W3982" t="inlineStr">
        <is>
          <t>auto: The objective of the paper is to analyse the immediate impact of demonetisation on the Indian economy along with analysing the barriers in moving towards cashless economy and investigates the influence of demonetisation towards cashless economy.</t>
        </is>
      </c>
      <c r="X3982" t="inlineStr"/>
      <c r="Y3982" t="inlineStr"/>
      <c r="Z3982" t="inlineStr">
        <is>
          <t>high</t>
        </is>
      </c>
      <c r="AA3982" t="inlineStr"/>
      <c r="AB3982" t="inlineStr"/>
      <c r="AC3982" t="inlineStr"/>
      <c r="AD3982" t="inlineStr"/>
      <c r="AE3982" t="inlineStr">
        <is>
          <t>B6:india</t>
        </is>
      </c>
      <c r="AF3982" t="inlineStr">
        <is>
          <t>W2774442423</t>
        </is>
      </c>
      <c r="AG3982" t="n">
        <v>0.981</v>
      </c>
    </row>
    <row r="3983">
      <c r="A3983" t="inlineStr">
        <is>
          <t>LM03982</t>
        </is>
      </c>
      <c r="B3983" t="inlineStr">
        <is>
          <t>Digital payments in India — How demonetization and COVID-19 shaped adoption?</t>
        </is>
      </c>
      <c r="C3983" t="n">
        <v>2024</v>
      </c>
      <c r="D3983" t="inlineStr">
        <is>
          <t>Varun Yadav; Abhiman Das</t>
        </is>
      </c>
      <c r="E3983" t="inlineStr">
        <is>
          <t>Economics Letters</t>
        </is>
      </c>
      <c r="F3983" t="inlineStr">
        <is>
          <t>article</t>
        </is>
      </c>
      <c r="G3983" t="inlineStr">
        <is>
          <t>10.1016/j.econlet.2024.112074</t>
        </is>
      </c>
      <c r="H3983" t="inlineStr">
        <is>
          <t>W4404646189</t>
        </is>
      </c>
      <c r="I3983" t="inlineStr">
        <is>
          <t>https://doi.org/10.1016/j.econlet.2024.112074</t>
        </is>
      </c>
      <c r="J3983" t="inlineStr"/>
      <c r="K3983" t="n">
        <v>8</v>
      </c>
      <c r="L3983" t="inlineStr">
        <is>
          <t>B</t>
        </is>
      </c>
      <c r="M3983" t="inlineStr">
        <is>
          <t>B6</t>
        </is>
      </c>
      <c r="N3983" t="inlineStr"/>
      <c r="O3983" t="inlineStr">
        <is>
          <t>India</t>
        </is>
      </c>
      <c r="P3983" t="inlineStr">
        <is>
          <t>South Asia</t>
        </is>
      </c>
      <c r="Q3983" t="inlineStr">
        <is>
          <t>Y</t>
        </is>
      </c>
      <c r="R3983" t="inlineStr"/>
      <c r="S3983" t="inlineStr"/>
      <c r="T3983" t="inlineStr">
        <is>
          <t>unclear</t>
        </is>
      </c>
      <c r="U3983" t="inlineStr"/>
      <c r="V3983" t="inlineStr">
        <is>
          <t>Y</t>
        </is>
      </c>
      <c r="W3983" t="inlineStr"/>
      <c r="X3983" t="inlineStr"/>
      <c r="Y3983" t="inlineStr"/>
      <c r="Z3983" t="inlineStr">
        <is>
          <t>low</t>
        </is>
      </c>
      <c r="AA3983" t="inlineStr"/>
      <c r="AB3983" t="inlineStr"/>
      <c r="AC3983" t="inlineStr"/>
      <c r="AD3983" t="inlineStr"/>
      <c r="AE3983" t="inlineStr">
        <is>
          <t>B6:india; B6:recent</t>
        </is>
      </c>
      <c r="AF3983" t="inlineStr">
        <is>
          <t>W4400521531</t>
        </is>
      </c>
      <c r="AG3983" t="n">
        <v>3.9328</v>
      </c>
    </row>
    <row r="3984">
      <c r="A3984" t="inlineStr">
        <is>
          <t>LM03983</t>
        </is>
      </c>
      <c r="B3984" t="inlineStr">
        <is>
          <t>FinTech for Financial Inclusion</t>
        </is>
      </c>
      <c r="C3984" t="n">
        <v>2025</v>
      </c>
      <c r="D3984" t="inlineStr">
        <is>
          <t>Gopal Krishna Dwivedi; Rajesh Tiwari; Bijesh Dhyani; Chandra Prakash; Praveen K. Singh; Abhishek Singh Chauhan; Vivek Verma; Dinesh Chandra Pandey; Ansh Pandey</t>
        </is>
      </c>
      <c r="E3984" t="inlineStr">
        <is>
          <t>Advances in computational intelligence and robotics book series</t>
        </is>
      </c>
      <c r="F3984" t="inlineStr">
        <is>
          <t>book-chapter</t>
        </is>
      </c>
      <c r="G3984" t="inlineStr">
        <is>
          <t>10.4018/979-8-3693-8664-4.ch019</t>
        </is>
      </c>
      <c r="H3984" t="inlineStr">
        <is>
          <t>W4408439066</t>
        </is>
      </c>
      <c r="I3984" t="inlineStr">
        <is>
          <t>https://doi.org/10.4018/979-8-3693-8664-4.ch019</t>
        </is>
      </c>
      <c r="J3984" t="inlineStr"/>
      <c r="K3984" t="n">
        <v>7</v>
      </c>
      <c r="L3984" t="inlineStr">
        <is>
          <t>B</t>
        </is>
      </c>
      <c r="M3984" t="inlineStr">
        <is>
          <t>B6</t>
        </is>
      </c>
      <c r="N3984" t="inlineStr"/>
      <c r="O3984" t="inlineStr">
        <is>
          <t>China; India; Indonesia; United Kingdom; United States</t>
        </is>
      </c>
      <c r="P3984" t="inlineStr">
        <is>
          <t>Multi-region</t>
        </is>
      </c>
      <c r="Q3984" t="inlineStr">
        <is>
          <t>Y</t>
        </is>
      </c>
      <c r="R3984" t="inlineStr"/>
      <c r="S3984" t="inlineStr"/>
      <c r="T3984" t="inlineStr">
        <is>
          <t>review</t>
        </is>
      </c>
      <c r="U3984" t="inlineStr"/>
      <c r="V3984" t="inlineStr">
        <is>
          <t>Y</t>
        </is>
      </c>
      <c r="W3984" t="inlineStr">
        <is>
          <t>auto: The purpose of this research study was to know how Artificial Intelligence affects digital financial inclusion.</t>
        </is>
      </c>
      <c r="X3984" t="inlineStr"/>
      <c r="Y3984" t="inlineStr"/>
      <c r="Z3984" t="inlineStr">
        <is>
          <t>high</t>
        </is>
      </c>
      <c r="AA3984" t="inlineStr"/>
      <c r="AB3984" t="inlineStr"/>
      <c r="AC3984" t="inlineStr"/>
      <c r="AD3984" t="inlineStr"/>
      <c r="AE3984" t="inlineStr">
        <is>
          <t>B6:recent</t>
        </is>
      </c>
      <c r="AF3984" t="inlineStr">
        <is>
          <t>W4312592393</t>
        </is>
      </c>
      <c r="AG3984" t="n">
        <v>22.6478</v>
      </c>
    </row>
    <row r="3985">
      <c r="A3985" t="inlineStr">
        <is>
          <t>LM03984</t>
        </is>
      </c>
      <c r="B3985" t="inlineStr">
        <is>
          <t>Fintech For The Poor: Do Technological Failures Deter Financial Inclusion ?</t>
        </is>
      </c>
      <c r="C3985" t="n">
        <v>2021</v>
      </c>
      <c r="D3985" t="inlineStr">
        <is>
          <t>Padmanabhan Balasubramanian; Soumitra Chandra; Aditya Murlidharan; Prasanna L. Tantri</t>
        </is>
      </c>
      <c r="E3985" t="inlineStr">
        <is>
          <t>SSRN Electronic Journal</t>
        </is>
      </c>
      <c r="F3985" t="inlineStr">
        <is>
          <t>preprint</t>
        </is>
      </c>
      <c r="G3985" t="inlineStr">
        <is>
          <t>10.2139/ssrn.3840021</t>
        </is>
      </c>
      <c r="H3985" t="inlineStr">
        <is>
          <t>W3171593600</t>
        </is>
      </c>
      <c r="I3985" t="inlineStr">
        <is>
          <t>https://doi.org/10.2139/ssrn.3840021</t>
        </is>
      </c>
      <c r="J3985" t="inlineStr">
        <is>
          <t>https://doi.org/10.2139/ssrn.3840021</t>
        </is>
      </c>
      <c r="K3985" t="n">
        <v>7</v>
      </c>
      <c r="L3985" t="inlineStr">
        <is>
          <t>B</t>
        </is>
      </c>
      <c r="M3985" t="inlineStr">
        <is>
          <t>B6</t>
        </is>
      </c>
      <c r="N3985" t="inlineStr"/>
      <c r="O3985" t="inlineStr"/>
      <c r="P3985" t="inlineStr">
        <is>
          <t>Not place-specific</t>
        </is>
      </c>
      <c r="Q3985" t="inlineStr"/>
      <c r="R3985" t="inlineStr"/>
      <c r="S3985" t="inlineStr"/>
      <c r="T3985" t="inlineStr">
        <is>
          <t>unclear</t>
        </is>
      </c>
      <c r="U3985" t="inlineStr"/>
      <c r="V3985" t="inlineStr"/>
      <c r="W3985" t="inlineStr"/>
      <c r="X3985" t="inlineStr"/>
      <c r="Y3985" t="inlineStr"/>
      <c r="Z3985" t="inlineStr">
        <is>
          <t>low</t>
        </is>
      </c>
      <c r="AA3985" t="inlineStr">
        <is>
          <t>Y</t>
        </is>
      </c>
      <c r="AB3985" t="inlineStr"/>
      <c r="AC3985" t="inlineStr"/>
      <c r="AD3985" t="inlineStr"/>
      <c r="AE3985" t="inlineStr">
        <is>
          <t>B6:india</t>
        </is>
      </c>
      <c r="AF3985" t="inlineStr"/>
    </row>
    <row r="3986">
      <c r="A3986" t="inlineStr">
        <is>
          <t>LM03985</t>
        </is>
      </c>
      <c r="B3986" t="inlineStr">
        <is>
          <t>Mobile Money: Afghanistan</t>
        </is>
      </c>
      <c r="C3986" t="n">
        <v>2011</v>
      </c>
      <c r="D3986" t="inlineStr">
        <is>
          <t>Jan Chipchase; Panthea Lee; Bill Maurer</t>
        </is>
      </c>
      <c r="E3986" t="inlineStr">
        <is>
          <t>Innovations Technology Governance Globalization</t>
        </is>
      </c>
      <c r="F3986" t="inlineStr">
        <is>
          <t>article</t>
        </is>
      </c>
      <c r="G3986" t="inlineStr">
        <is>
          <t>10.1162/inov_a_00067</t>
        </is>
      </c>
      <c r="H3986" t="inlineStr">
        <is>
          <t>W2063510226</t>
        </is>
      </c>
      <c r="I3986" t="inlineStr">
        <is>
          <t>https://doi.org/10.1162/inov_a_00067</t>
        </is>
      </c>
      <c r="J3986" t="inlineStr">
        <is>
          <t>http://www.mitpressjournals.org/doi/pdf/10.1162/INOV_a_00067</t>
        </is>
      </c>
      <c r="K3986" t="n">
        <v>5</v>
      </c>
      <c r="L3986" t="inlineStr">
        <is>
          <t>B</t>
        </is>
      </c>
      <c r="M3986" t="inlineStr">
        <is>
          <t>B6</t>
        </is>
      </c>
      <c r="N3986" t="inlineStr"/>
      <c r="O3986" t="inlineStr">
        <is>
          <t>Afghanistan</t>
        </is>
      </c>
      <c r="P3986" t="inlineStr">
        <is>
          <t>South Asia</t>
        </is>
      </c>
      <c r="Q3986" t="inlineStr"/>
      <c r="R3986" t="inlineStr"/>
      <c r="S3986" t="inlineStr"/>
      <c r="T3986" t="inlineStr">
        <is>
          <t>unclear</t>
        </is>
      </c>
      <c r="U3986" t="inlineStr"/>
      <c r="V3986" t="inlineStr"/>
      <c r="W3986" t="inlineStr">
        <is>
          <t>auto: One would expect mobile money services to be well suited to Afghanistan: low levels of fixed banking infrastructure; rising mobile penetration; and a safer, cheaper, more convenient way of transferring money – especially one that removes the likelihood of graft.</t>
        </is>
      </c>
      <c r="X3986" t="inlineStr"/>
      <c r="Y3986" t="inlineStr"/>
      <c r="Z3986" t="inlineStr">
        <is>
          <t>high</t>
        </is>
      </c>
      <c r="AA3986" t="inlineStr"/>
      <c r="AB3986" t="inlineStr"/>
      <c r="AC3986" t="inlineStr"/>
      <c r="AD3986" t="inlineStr"/>
      <c r="AE3986" t="inlineStr">
        <is>
          <t>B6:india</t>
        </is>
      </c>
      <c r="AF3986" t="inlineStr"/>
      <c r="AG3986" t="n">
        <v>0.8018999999999999</v>
      </c>
    </row>
    <row r="3987">
      <c r="A3987" t="inlineStr">
        <is>
          <t>LM03986</t>
        </is>
      </c>
      <c r="B3987" t="inlineStr">
        <is>
          <t>Bangladesh toward Digital Financial Inclusion: FinTech Experience</t>
        </is>
      </c>
      <c r="C3987" t="n">
        <v>2021</v>
      </c>
      <c r="D3987" t="inlineStr">
        <is>
          <t>Asma Ahmed; Md. Enamul Hasan</t>
        </is>
      </c>
      <c r="E3987" t="inlineStr">
        <is>
          <t>Journal of Entrepreneurship and Business Innovation</t>
        </is>
      </c>
      <c r="F3987" t="inlineStr">
        <is>
          <t>article</t>
        </is>
      </c>
      <c r="G3987" t="inlineStr">
        <is>
          <t>10.5296/jebi.v8i2.19115</t>
        </is>
      </c>
      <c r="H3987" t="inlineStr">
        <is>
          <t>W3210148656</t>
        </is>
      </c>
      <c r="I3987" t="inlineStr">
        <is>
          <t>https://doi.org/10.5296/jebi.v8i2.19115</t>
        </is>
      </c>
      <c r="J3987" t="inlineStr">
        <is>
          <t>https://www.macrothink.org/journal/index.php/jebi/article/download/19115/14872</t>
        </is>
      </c>
      <c r="K3987" t="n">
        <v>5</v>
      </c>
      <c r="L3987" t="inlineStr">
        <is>
          <t>B</t>
        </is>
      </c>
      <c r="M3987" t="inlineStr">
        <is>
          <t>B6</t>
        </is>
      </c>
      <c r="N3987" t="inlineStr"/>
      <c r="O3987" t="inlineStr">
        <is>
          <t>Bangladesh</t>
        </is>
      </c>
      <c r="P3987" t="inlineStr">
        <is>
          <t>South Asia</t>
        </is>
      </c>
      <c r="Q3987" t="inlineStr"/>
      <c r="R3987" t="inlineStr"/>
      <c r="S3987" t="inlineStr"/>
      <c r="T3987" t="inlineStr">
        <is>
          <t>quantitative</t>
        </is>
      </c>
      <c r="U3987" t="inlineStr"/>
      <c r="V3987" t="inlineStr"/>
      <c r="W3987" t="inlineStr">
        <is>
          <t>auto: This study tries to provide an inclusive survey of relevant literature on FinTech and its potential to disruptive financial intermediation globally and nationally.</t>
        </is>
      </c>
      <c r="X3987" t="inlineStr"/>
      <c r="Y3987" t="inlineStr"/>
      <c r="Z3987" t="inlineStr">
        <is>
          <t>high</t>
        </is>
      </c>
      <c r="AA3987" t="inlineStr"/>
      <c r="AB3987" t="inlineStr"/>
      <c r="AC3987" t="inlineStr"/>
      <c r="AD3987" t="inlineStr"/>
      <c r="AE3987" t="inlineStr">
        <is>
          <t>B6:india</t>
        </is>
      </c>
      <c r="AF3987" t="inlineStr"/>
      <c r="AG3987" t="n">
        <v>0.7386</v>
      </c>
    </row>
    <row r="3988">
      <c r="A3988" t="inlineStr">
        <is>
          <t>LM03987</t>
        </is>
      </c>
      <c r="B3988" t="inlineStr">
        <is>
          <t>FinTech and Financial Inclusion</t>
        </is>
      </c>
      <c r="C3988" t="n">
        <v>2025</v>
      </c>
      <c r="D3988" t="inlineStr">
        <is>
          <t>Vikas Sharma; Munish Gupta; Nilesh Arora; Aijaz Ahmed Shaikh</t>
        </is>
      </c>
      <c r="E3988" t="inlineStr">
        <is>
          <t>Routledge eBooks</t>
        </is>
      </c>
      <c r="F3988" t="inlineStr">
        <is>
          <t>book</t>
        </is>
      </c>
      <c r="G3988" t="inlineStr">
        <is>
          <t>10.4324/9781003514114</t>
        </is>
      </c>
      <c r="H3988" t="inlineStr">
        <is>
          <t>W4407582493</t>
        </is>
      </c>
      <c r="I3988" t="inlineStr">
        <is>
          <t>https://doi.org/10.4324/9781003514114</t>
        </is>
      </c>
      <c r="J3988" t="inlineStr"/>
      <c r="K3988" t="n">
        <v>5</v>
      </c>
      <c r="L3988" t="inlineStr">
        <is>
          <t>B</t>
        </is>
      </c>
      <c r="M3988" t="inlineStr">
        <is>
          <t>B6</t>
        </is>
      </c>
      <c r="N3988" t="inlineStr"/>
      <c r="O3988" t="inlineStr"/>
      <c r="P3988" t="inlineStr">
        <is>
          <t>Not place-specific</t>
        </is>
      </c>
      <c r="Q3988" t="inlineStr"/>
      <c r="R3988" t="inlineStr"/>
      <c r="S3988" t="inlineStr"/>
      <c r="T3988" t="inlineStr">
        <is>
          <t>unclear</t>
        </is>
      </c>
      <c r="U3988" t="inlineStr"/>
      <c r="V3988" t="inlineStr">
        <is>
          <t>Y</t>
        </is>
      </c>
      <c r="W3988" t="inlineStr"/>
      <c r="X3988" t="inlineStr"/>
      <c r="Y3988" t="inlineStr"/>
      <c r="Z3988" t="inlineStr">
        <is>
          <t>low</t>
        </is>
      </c>
      <c r="AA3988" t="inlineStr"/>
      <c r="AB3988" t="inlineStr"/>
      <c r="AC3988" t="inlineStr"/>
      <c r="AD3988" t="inlineStr"/>
      <c r="AE3988" t="inlineStr">
        <is>
          <t>B6:recent</t>
        </is>
      </c>
      <c r="AF3988" t="inlineStr">
        <is>
          <t>W4407582488; W4402070814</t>
        </is>
      </c>
      <c r="AG3988" t="n">
        <v>14.8776</v>
      </c>
    </row>
    <row r="3989">
      <c r="A3989" t="inlineStr">
        <is>
          <t>LM03988</t>
        </is>
      </c>
      <c r="B3989" t="inlineStr">
        <is>
          <t>Mobile Money in Bangladesh</t>
        </is>
      </c>
      <c r="C3989" t="n">
        <v>2012</v>
      </c>
      <c r="D3989" t="inlineStr">
        <is>
          <t>Atiqur Rahman; Mohammad Nayeem Abdullah; Rahat Bari Tooheen</t>
        </is>
      </c>
      <c r="E3989" t="inlineStr">
        <is>
          <t>Developing Country Studies</t>
        </is>
      </c>
      <c r="F3989" t="inlineStr">
        <is>
          <t>article</t>
        </is>
      </c>
      <c r="G3989" t="inlineStr"/>
      <c r="H3989" t="inlineStr">
        <is>
          <t>W1589423660</t>
        </is>
      </c>
      <c r="I3989" t="inlineStr">
        <is>
          <t>https://iiste.org/Journals/index.php/DCS/article/view/2690</t>
        </is>
      </c>
      <c r="J3989" t="inlineStr"/>
      <c r="K3989" t="n">
        <v>5</v>
      </c>
      <c r="L3989" t="inlineStr">
        <is>
          <t>B</t>
        </is>
      </c>
      <c r="M3989" t="inlineStr">
        <is>
          <t>B6</t>
        </is>
      </c>
      <c r="N3989" t="inlineStr">
        <is>
          <t>C11</t>
        </is>
      </c>
      <c r="O3989" t="inlineStr">
        <is>
          <t>Bangladesh</t>
        </is>
      </c>
      <c r="P3989" t="inlineStr">
        <is>
          <t>South Asia</t>
        </is>
      </c>
      <c r="Q3989" t="inlineStr"/>
      <c r="R3989" t="inlineStr"/>
      <c r="S3989" t="inlineStr"/>
      <c r="T3989" t="inlineStr">
        <is>
          <t>quantitative</t>
        </is>
      </c>
      <c r="U3989" t="inlineStr"/>
      <c r="V3989" t="inlineStr"/>
      <c r="W3989" t="inlineStr">
        <is>
          <t>auto: This paper briefly looks at the use of mobile money in a selected non-urban area of Bangladesh.</t>
        </is>
      </c>
      <c r="X3989" t="inlineStr"/>
      <c r="Y3989" t="inlineStr"/>
      <c r="Z3989" t="inlineStr">
        <is>
          <t>high</t>
        </is>
      </c>
      <c r="AA3989" t="inlineStr"/>
      <c r="AB3989" t="inlineStr"/>
      <c r="AC3989" t="inlineStr"/>
      <c r="AD3989" t="inlineStr"/>
      <c r="AE3989" t="inlineStr">
        <is>
          <t>B6:india; C11:india</t>
        </is>
      </c>
      <c r="AF3989" t="inlineStr"/>
      <c r="AG3989" t="n">
        <v>3.0136</v>
      </c>
    </row>
    <row r="3990">
      <c r="A3990" t="inlineStr">
        <is>
          <t>LM03989</t>
        </is>
      </c>
      <c r="B3990" t="inlineStr">
        <is>
          <t>Impact of mobile money adoption on financial inclusion in Sri Lanka: mediating impact of hedonism</t>
        </is>
      </c>
      <c r="C3990" t="n">
        <v>2024</v>
      </c>
      <c r="D3990" t="inlineStr">
        <is>
          <t>Narayanage Jayantha Dewasiri; Patikiri Koralalage Asanka Kumara; Simbiya Hevage Madu Lakmini Walakumbura; Mananage Shanika Hansini Rathnasiri; P.G.S.A. Jayarathne</t>
        </is>
      </c>
      <c r="E3990" t="inlineStr">
        <is>
          <t>Journal of Money and Business</t>
        </is>
      </c>
      <c r="F3990" t="inlineStr">
        <is>
          <t>article</t>
        </is>
      </c>
      <c r="G3990" t="inlineStr">
        <is>
          <t>10.1108/jmb-09-2023-0049</t>
        </is>
      </c>
      <c r="H3990" t="inlineStr">
        <is>
          <t>W4405097717</t>
        </is>
      </c>
      <c r="I3990" t="inlineStr">
        <is>
          <t>https://doi.org/10.1108/jmb-09-2023-0049</t>
        </is>
      </c>
      <c r="J3990" t="inlineStr">
        <is>
          <t>https://doi.org/10.1108/jmb-09-2023-0049</t>
        </is>
      </c>
      <c r="K3990" t="n">
        <v>4</v>
      </c>
      <c r="L3990" t="inlineStr">
        <is>
          <t>B</t>
        </is>
      </c>
      <c r="M3990" t="inlineStr">
        <is>
          <t>B6</t>
        </is>
      </c>
      <c r="N3990" t="inlineStr"/>
      <c r="O3990" t="inlineStr">
        <is>
          <t>Sri Lanka</t>
        </is>
      </c>
      <c r="P3990" t="inlineStr">
        <is>
          <t>South Asia</t>
        </is>
      </c>
      <c r="Q3990" t="inlineStr"/>
      <c r="R3990" t="inlineStr"/>
      <c r="S3990" t="inlineStr"/>
      <c r="T3990" t="inlineStr">
        <is>
          <t>quantitative</t>
        </is>
      </c>
      <c r="U3990" t="inlineStr"/>
      <c r="V3990" t="inlineStr">
        <is>
          <t>Y</t>
        </is>
      </c>
      <c r="W3990" t="inlineStr">
        <is>
          <t>auto: Purpose This study uses hedonism as a mediating variable to examine the relationship between mobile money adoption and financial inclusion in Sri Lankan small- and medium-sized businesses (SMEs).</t>
        </is>
      </c>
      <c r="X3990" t="inlineStr">
        <is>
          <t>auto: Firstly, it addresses a significant research gap by examining the impact of mobile money use on financial inclusion among SMEs in Sri Lanka.</t>
        </is>
      </c>
      <c r="Y3990" t="inlineStr"/>
      <c r="Z3990" t="inlineStr">
        <is>
          <t>high</t>
        </is>
      </c>
      <c r="AA3990" t="inlineStr"/>
      <c r="AB3990" t="inlineStr"/>
      <c r="AC3990" t="inlineStr"/>
      <c r="AD3990" t="inlineStr"/>
      <c r="AE3990" t="inlineStr">
        <is>
          <t>B6:india</t>
        </is>
      </c>
      <c r="AF3990" t="inlineStr"/>
      <c r="AG3990" t="n">
        <v>1.5148</v>
      </c>
    </row>
    <row r="3991">
      <c r="A3991" t="inlineStr">
        <is>
          <t>LM03990</t>
        </is>
      </c>
      <c r="B3991" t="inlineStr">
        <is>
          <t>Taxing Mobile Money</t>
        </is>
      </c>
      <c r="C3991" t="n">
        <v>2025</v>
      </c>
      <c r="D3991" t="inlineStr">
        <is>
          <t>Michael Barczay; Shafik Hebous; Fayçal Sawadogo; Jean-François Wen</t>
        </is>
      </c>
      <c r="E3991" t="inlineStr">
        <is>
          <t>IMF Working Paper</t>
        </is>
      </c>
      <c r="F3991" t="inlineStr">
        <is>
          <t>article</t>
        </is>
      </c>
      <c r="G3991" t="inlineStr">
        <is>
          <t>10.5089/9798229030717.001</t>
        </is>
      </c>
      <c r="H3991" t="inlineStr">
        <is>
          <t>W4417064392</t>
        </is>
      </c>
      <c r="I3991" t="inlineStr">
        <is>
          <t>https://doi.org/10.5089/9798229030717.001</t>
        </is>
      </c>
      <c r="J3991" t="inlineStr">
        <is>
          <t>https://doi.org/10.5089/9798229030717.001</t>
        </is>
      </c>
      <c r="K3991" t="n">
        <v>4</v>
      </c>
      <c r="L3991" t="inlineStr">
        <is>
          <t>B</t>
        </is>
      </c>
      <c r="M3991" t="inlineStr">
        <is>
          <t>B6</t>
        </is>
      </c>
      <c r="N3991" t="inlineStr"/>
      <c r="O3991" t="inlineStr">
        <is>
          <t>African; Cameroon; Mali</t>
        </is>
      </c>
      <c r="P3991" t="inlineStr">
        <is>
          <t>Africa</t>
        </is>
      </c>
      <c r="Q3991" t="inlineStr"/>
      <c r="R3991" t="inlineStr"/>
      <c r="S3991" t="inlineStr"/>
      <c r="T3991" t="inlineStr">
        <is>
          <t>quantitative</t>
        </is>
      </c>
      <c r="U3991" t="inlineStr"/>
      <c r="V3991" t="inlineStr">
        <is>
          <t>Y</t>
        </is>
      </c>
      <c r="W3991" t="inlineStr">
        <is>
          <t>auto: We develop a model that characterizes how such taxes affect payment choices and generate excess burden.</t>
        </is>
      </c>
      <c r="X3991" t="inlineStr"/>
      <c r="Y3991" t="inlineStr"/>
      <c r="Z3991" t="inlineStr">
        <is>
          <t>high</t>
        </is>
      </c>
      <c r="AA3991" t="inlineStr"/>
      <c r="AB3991" t="inlineStr"/>
      <c r="AC3991" t="inlineStr"/>
      <c r="AD3991" t="inlineStr"/>
      <c r="AE3991" t="inlineStr">
        <is>
          <t>B6:recent</t>
        </is>
      </c>
      <c r="AF3991" t="inlineStr"/>
      <c r="AG3991" t="n">
        <v>4.1881</v>
      </c>
    </row>
    <row r="3992">
      <c r="A3992" t="inlineStr">
        <is>
          <t>LM03991</t>
        </is>
      </c>
      <c r="B3992" t="inlineStr">
        <is>
          <t>Demonetisation, digitalisation in India: towards a cashless economy</t>
        </is>
      </c>
      <c r="C3992" t="n">
        <v>2019</v>
      </c>
      <c r="D3992" t="inlineStr">
        <is>
          <t>Yerragola Prakash</t>
        </is>
      </c>
      <c r="E3992" t="inlineStr">
        <is>
          <t>International Journal of Business Continuity and Risk Management</t>
        </is>
      </c>
      <c r="F3992" t="inlineStr">
        <is>
          <t>article</t>
        </is>
      </c>
      <c r="G3992" t="inlineStr">
        <is>
          <t>10.1504/ijbcrm.2019.102607</t>
        </is>
      </c>
      <c r="H3992" t="inlineStr">
        <is>
          <t>W4236501677</t>
        </is>
      </c>
      <c r="I3992" t="inlineStr">
        <is>
          <t>https://doi.org/10.1504/ijbcrm.2019.102607</t>
        </is>
      </c>
      <c r="J3992" t="inlineStr"/>
      <c r="K3992" t="n">
        <v>3</v>
      </c>
      <c r="L3992" t="inlineStr">
        <is>
          <t>B</t>
        </is>
      </c>
      <c r="M3992" t="inlineStr">
        <is>
          <t>B6</t>
        </is>
      </c>
      <c r="N3992" t="inlineStr">
        <is>
          <t>C11</t>
        </is>
      </c>
      <c r="O3992" t="inlineStr">
        <is>
          <t>India</t>
        </is>
      </c>
      <c r="P3992" t="inlineStr">
        <is>
          <t>South Asia</t>
        </is>
      </c>
      <c r="Q3992" t="inlineStr">
        <is>
          <t>Y</t>
        </is>
      </c>
      <c r="R3992" t="inlineStr"/>
      <c r="S3992" t="inlineStr"/>
      <c r="T3992" t="inlineStr">
        <is>
          <t>unclear</t>
        </is>
      </c>
      <c r="U3992" t="inlineStr"/>
      <c r="V3992" t="inlineStr"/>
      <c r="W3992" t="inlineStr">
        <is>
          <t>auto: The present demonetisation differs in letter and spirit in terms of its impact on the country's economy front.</t>
        </is>
      </c>
      <c r="X3992" t="inlineStr"/>
      <c r="Y3992" t="inlineStr"/>
      <c r="Z3992" t="inlineStr">
        <is>
          <t>high</t>
        </is>
      </c>
      <c r="AA3992" t="inlineStr"/>
      <c r="AB3992" t="inlineStr"/>
      <c r="AC3992" t="inlineStr"/>
      <c r="AD3992" t="inlineStr"/>
      <c r="AE3992" t="inlineStr">
        <is>
          <t>B6:india; C11:india</t>
        </is>
      </c>
      <c r="AF3992" t="inlineStr"/>
      <c r="AG3992" t="n">
        <v>0</v>
      </c>
    </row>
    <row r="3993">
      <c r="A3993" t="inlineStr">
        <is>
          <t>LM03992</t>
        </is>
      </c>
      <c r="B3993" t="inlineStr">
        <is>
          <t>Determinants of Mobile Money Adoption in Pakistan</t>
        </is>
      </c>
      <c r="C3993" t="n">
        <v>2017</v>
      </c>
      <c r="D3993" t="inlineStr">
        <is>
          <t>Muhammad Raza Khan; Joshua Evan Blumenstock</t>
        </is>
      </c>
      <c r="E3993" t="inlineStr">
        <is>
          <t>arXiv (Cornell University)</t>
        </is>
      </c>
      <c r="F3993" t="inlineStr">
        <is>
          <t>preprint</t>
        </is>
      </c>
      <c r="G3993" t="inlineStr">
        <is>
          <t>10.48550/arxiv.1712.01081</t>
        </is>
      </c>
      <c r="H3993" t="inlineStr">
        <is>
          <t>W2773416156</t>
        </is>
      </c>
      <c r="I3993" t="inlineStr">
        <is>
          <t>https://doi.org/10.48550/arxiv.1712.01081</t>
        </is>
      </c>
      <c r="J3993" t="inlineStr">
        <is>
          <t>https://arxiv.org/pdf/1712.01081</t>
        </is>
      </c>
      <c r="K3993" t="n">
        <v>3</v>
      </c>
      <c r="L3993" t="inlineStr">
        <is>
          <t>B</t>
        </is>
      </c>
      <c r="M3993" t="inlineStr">
        <is>
          <t>B6</t>
        </is>
      </c>
      <c r="N3993" t="inlineStr"/>
      <c r="O3993" t="inlineStr">
        <is>
          <t>Pakistan</t>
        </is>
      </c>
      <c r="P3993" t="inlineStr">
        <is>
          <t>South Asia</t>
        </is>
      </c>
      <c r="Q3993" t="inlineStr"/>
      <c r="R3993" t="inlineStr"/>
      <c r="S3993" t="inlineStr"/>
      <c r="T3993" t="inlineStr">
        <is>
          <t>unclear</t>
        </is>
      </c>
      <c r="U3993" t="inlineStr"/>
      <c r="V3993" t="inlineStr"/>
      <c r="W3993" t="inlineStr">
        <is>
          <t>auto: In this work, we analyze the problem of adoption of mobile money in Pakistan by using the call detail records of a major telecom company as our input.</t>
        </is>
      </c>
      <c r="X3993" t="inlineStr"/>
      <c r="Y3993" t="inlineStr"/>
      <c r="Z3993" t="inlineStr">
        <is>
          <t>high</t>
        </is>
      </c>
      <c r="AA3993" t="inlineStr">
        <is>
          <t>Y</t>
        </is>
      </c>
      <c r="AB3993" t="inlineStr"/>
      <c r="AC3993" t="inlineStr"/>
      <c r="AD3993" t="inlineStr"/>
      <c r="AE3993" t="inlineStr">
        <is>
          <t>B6:india</t>
        </is>
      </c>
      <c r="AF3993" t="inlineStr"/>
    </row>
    <row r="3994">
      <c r="A3994" t="inlineStr">
        <is>
          <t>LM03993</t>
        </is>
      </c>
      <c r="B3994" t="inlineStr">
        <is>
          <t>Collaborative approach in developing regulations for mobile money in Sri Lanka</t>
        </is>
      </c>
      <c r="C3994" t="n">
        <v>2020</v>
      </c>
      <c r="D3994" t="inlineStr">
        <is>
          <t>Chaminda Methsiri Suwandaarachchi; Shamshul Bahri; Ali Fauzi</t>
        </is>
      </c>
      <c r="E3994" t="inlineStr">
        <is>
          <t>The Electronic Journal of Information Systems in Developing Countries</t>
        </is>
      </c>
      <c r="F3994" t="inlineStr">
        <is>
          <t>article</t>
        </is>
      </c>
      <c r="G3994" t="inlineStr">
        <is>
          <t>10.1002/isd2.12129</t>
        </is>
      </c>
      <c r="H3994" t="inlineStr">
        <is>
          <t>W2998995023</t>
        </is>
      </c>
      <c r="I3994" t="inlineStr">
        <is>
          <t>https://doi.org/10.1002/isd2.12129</t>
        </is>
      </c>
      <c r="J3994" t="inlineStr">
        <is>
          <t>https://onlinelibrary.wiley.com/doi/pdfdirect/10.1002/isd2.12129</t>
        </is>
      </c>
      <c r="K3994" t="n">
        <v>2</v>
      </c>
      <c r="L3994" t="inlineStr">
        <is>
          <t>B</t>
        </is>
      </c>
      <c r="M3994" t="inlineStr">
        <is>
          <t>B6</t>
        </is>
      </c>
      <c r="N3994" t="inlineStr"/>
      <c r="O3994" t="inlineStr">
        <is>
          <t>Sri Lanka</t>
        </is>
      </c>
      <c r="P3994" t="inlineStr">
        <is>
          <t>South Asia</t>
        </is>
      </c>
      <c r="Q3994" t="inlineStr"/>
      <c r="R3994" t="inlineStr"/>
      <c r="S3994" t="inlineStr"/>
      <c r="T3994" t="inlineStr">
        <is>
          <t>conceptual</t>
        </is>
      </c>
      <c r="U3994" t="inlineStr"/>
      <c r="V3994" t="inlineStr"/>
      <c r="W3994" t="inlineStr">
        <is>
          <t>auto: This study proposes a model for mobile money collaborative regulatory development.</t>
        </is>
      </c>
      <c r="X3994" t="inlineStr"/>
      <c r="Y3994" t="inlineStr"/>
      <c r="Z3994" t="inlineStr">
        <is>
          <t>high</t>
        </is>
      </c>
      <c r="AA3994" t="inlineStr"/>
      <c r="AB3994" t="inlineStr"/>
      <c r="AC3994" t="inlineStr"/>
      <c r="AD3994" t="inlineStr"/>
      <c r="AE3994" t="inlineStr">
        <is>
          <t>B6:india</t>
        </is>
      </c>
      <c r="AF3994" t="inlineStr"/>
      <c r="AG3994" t="n">
        <v>0.5750999999999999</v>
      </c>
    </row>
    <row r="3995">
      <c r="A3995" t="inlineStr">
        <is>
          <t>LM03994</t>
        </is>
      </c>
      <c r="B3995" t="inlineStr">
        <is>
          <t>A Study on the Growing Innovation and Changing Consumer Behavior Towards Digital Payment Services - in Metro Cities</t>
        </is>
      </c>
      <c r="C3995" t="n">
        <v>2022</v>
      </c>
      <c r="D3995" t="inlineStr">
        <is>
          <t>Gupta NEHA; Kaur AKSHMEET; Shetty SHLOKA</t>
        </is>
      </c>
      <c r="E3995" t="inlineStr">
        <is>
          <t>Annals of Dunarea de Jos University of Galati Fascicle I Economics and Applied Informatics</t>
        </is>
      </c>
      <c r="F3995" t="inlineStr">
        <is>
          <t>article</t>
        </is>
      </c>
      <c r="G3995" t="inlineStr">
        <is>
          <t>10.35219/eai15840409258</t>
        </is>
      </c>
      <c r="H3995" t="inlineStr">
        <is>
          <t>W4300127164</t>
        </is>
      </c>
      <c r="I3995" t="inlineStr">
        <is>
          <t>https://doi.org/10.35219/eai15840409258</t>
        </is>
      </c>
      <c r="J3995" t="inlineStr">
        <is>
          <t>https://doi.org/10.35219/eai15840409258</t>
        </is>
      </c>
      <c r="K3995" t="n">
        <v>2</v>
      </c>
      <c r="L3995" t="inlineStr">
        <is>
          <t>B</t>
        </is>
      </c>
      <c r="M3995" t="inlineStr">
        <is>
          <t>B6</t>
        </is>
      </c>
      <c r="N3995" t="inlineStr"/>
      <c r="O3995" t="inlineStr">
        <is>
          <t>India</t>
        </is>
      </c>
      <c r="P3995" t="inlineStr">
        <is>
          <t>South Asia</t>
        </is>
      </c>
      <c r="Q3995" t="inlineStr">
        <is>
          <t>Y</t>
        </is>
      </c>
      <c r="R3995" t="inlineStr"/>
      <c r="S3995" t="inlineStr"/>
      <c r="T3995" t="inlineStr">
        <is>
          <t>quantitative</t>
        </is>
      </c>
      <c r="U3995" t="inlineStr"/>
      <c r="V3995" t="inlineStr"/>
      <c r="W3995" t="inlineStr">
        <is>
          <t>auto: Digitization has driven growth in the payments and the banking industry with services being quick in nature.The digital payment space is expected to grow to INR 4,323.63 trillion by the year 2024.India is seen to have adopted technological advancements and the onset of smartphones has aided the p…</t>
        </is>
      </c>
      <c r="X3995" t="inlineStr">
        <is>
          <t>auto: Digitization has driven growth in the payments and the banking industry with services being quick in nature.The digital payment space is expected to grow to INR 4,323.63 trillion by the year 2024.India is seen to have adopted technological advancements and the onset of smartphones has aided the payment services market as well.The global COVID-19 health crisis and government responses, such as lockdowns restricting economic activities, increased the need for contactless payments, accelerating …</t>
        </is>
      </c>
      <c r="Y3995" t="inlineStr"/>
      <c r="Z3995" t="inlineStr">
        <is>
          <t>medium</t>
        </is>
      </c>
      <c r="AA3995" t="inlineStr"/>
      <c r="AB3995" t="inlineStr"/>
      <c r="AC3995" t="inlineStr"/>
      <c r="AD3995" t="inlineStr"/>
      <c r="AE3995" t="inlineStr">
        <is>
          <t>B6:india&lt;-S4</t>
        </is>
      </c>
      <c r="AF3995" t="inlineStr"/>
      <c r="AG3995" t="n">
        <v>0.3543</v>
      </c>
    </row>
    <row r="3996">
      <c r="A3996" t="inlineStr">
        <is>
          <t>LM03995</t>
        </is>
      </c>
      <c r="B3996" t="inlineStr">
        <is>
          <t>Fintech Driven Financial Inclusion: The Case of Vietnamese Households</t>
        </is>
      </c>
      <c r="C3996" t="n">
        <v>2023</v>
      </c>
      <c r="D3996" t="inlineStr">
        <is>
          <t>Thi Hoai Linh Truong; Thi Le; Thanh Tam Le; Hong Mai Phan</t>
        </is>
      </c>
      <c r="E3996" t="inlineStr">
        <is>
          <t>Journal Of Organizational Behavior Research</t>
        </is>
      </c>
      <c r="F3996" t="inlineStr">
        <is>
          <t>article</t>
        </is>
      </c>
      <c r="G3996" t="inlineStr">
        <is>
          <t>10.51847/g6yegagrqk</t>
        </is>
      </c>
      <c r="H3996" t="inlineStr">
        <is>
          <t>W4361803141</t>
        </is>
      </c>
      <c r="I3996" t="inlineStr">
        <is>
          <t>https://doi.org/10.51847/g6yegagrqk</t>
        </is>
      </c>
      <c r="J3996" t="inlineStr">
        <is>
          <t>https://odad.org/storage/files/article/ddc1b713-c58a-4471-b64d-a0d27e860bab-MZ4oErwZmfQX2Qeu/7da03R8j2g8SnYE.pdf</t>
        </is>
      </c>
      <c r="K3996" t="n">
        <v>2</v>
      </c>
      <c r="L3996" t="inlineStr">
        <is>
          <t>B</t>
        </is>
      </c>
      <c r="M3996" t="inlineStr">
        <is>
          <t>B6</t>
        </is>
      </c>
      <c r="N3996" t="inlineStr"/>
      <c r="O3996" t="inlineStr">
        <is>
          <t>Vietnam</t>
        </is>
      </c>
      <c r="P3996" t="inlineStr">
        <is>
          <t>Southeast Asia</t>
        </is>
      </c>
      <c r="Q3996" t="inlineStr"/>
      <c r="R3996" t="inlineStr"/>
      <c r="S3996" t="inlineStr"/>
      <c r="T3996" t="inlineStr">
        <is>
          <t>qualitative</t>
        </is>
      </c>
      <c r="U3996" t="inlineStr"/>
      <c r="V3996" t="inlineStr"/>
      <c r="W3996" t="inlineStr">
        <is>
          <t>auto: Many cross-country studies find the significant role of Fintech in accelerating the pace of financial inclusion, filling a gap left by traditional service providers, and delivering affordable and suitable financial services to the poor.</t>
        </is>
      </c>
      <c r="X3996" t="inlineStr">
        <is>
          <t>auto: Many cross-country studies find the significant role of Fintech in accelerating the pace of financial inclusion, filling a gap left by traditional service providers, and delivering affordable and suitable financial services to the poor.</t>
        </is>
      </c>
      <c r="Y3996" t="inlineStr"/>
      <c r="Z3996" t="inlineStr">
        <is>
          <t>high</t>
        </is>
      </c>
      <c r="AA3996" t="inlineStr"/>
      <c r="AB3996" t="inlineStr"/>
      <c r="AC3996" t="inlineStr"/>
      <c r="AD3996" t="inlineStr"/>
      <c r="AE3996" t="inlineStr">
        <is>
          <t>B6:recent</t>
        </is>
      </c>
      <c r="AF3996" t="inlineStr"/>
      <c r="AG3996" t="n">
        <v>0.5914</v>
      </c>
    </row>
    <row r="3997">
      <c r="A3997" t="inlineStr">
        <is>
          <t>LM03996</t>
        </is>
      </c>
      <c r="B3997" t="inlineStr">
        <is>
          <t>Impact of Demonetisation and Pandemic on Digital Payments Usage</t>
        </is>
      </c>
      <c r="C3997" t="n">
        <v>2023</v>
      </c>
      <c r="D3997" t="inlineStr">
        <is>
          <t>Shruti Jose</t>
        </is>
      </c>
      <c r="E3997" t="inlineStr">
        <is>
          <t>International Journal of Science and Research (IJSR)</t>
        </is>
      </c>
      <c r="F3997" t="inlineStr">
        <is>
          <t>article</t>
        </is>
      </c>
      <c r="G3997" t="inlineStr">
        <is>
          <t>10.21275/sr23302192408</t>
        </is>
      </c>
      <c r="H3997" t="inlineStr">
        <is>
          <t>W4397037687</t>
        </is>
      </c>
      <c r="I3997" t="inlineStr">
        <is>
          <t>https://doi.org/10.21275/sr23302192408</t>
        </is>
      </c>
      <c r="J3997" t="inlineStr">
        <is>
          <t>http://dx.doi.org/10.21275/sr23302192408</t>
        </is>
      </c>
      <c r="K3997" t="n">
        <v>2</v>
      </c>
      <c r="L3997" t="inlineStr">
        <is>
          <t>B</t>
        </is>
      </c>
      <c r="M3997" t="inlineStr">
        <is>
          <t>B6</t>
        </is>
      </c>
      <c r="N3997" t="inlineStr"/>
      <c r="O3997" t="inlineStr">
        <is>
          <t>India</t>
        </is>
      </c>
      <c r="P3997" t="inlineStr">
        <is>
          <t>South Asia</t>
        </is>
      </c>
      <c r="Q3997" t="inlineStr">
        <is>
          <t>Y</t>
        </is>
      </c>
      <c r="R3997" t="inlineStr"/>
      <c r="S3997" t="inlineStr"/>
      <c r="T3997" t="inlineStr">
        <is>
          <t>unclear</t>
        </is>
      </c>
      <c r="U3997" t="inlineStr"/>
      <c r="V3997" t="inlineStr"/>
      <c r="W3997" t="inlineStr">
        <is>
          <t>auto: In the current pandemic scenario, the entire world is witnessing a tremendous change from traditional businesses and services to a digital equivalent of the same.Digital payments play an important role and provide several benefits over cash, including ease of transaction, security, and transparen…</t>
        </is>
      </c>
      <c r="X3997" t="inlineStr"/>
      <c r="Y3997" t="inlineStr"/>
      <c r="Z3997" t="inlineStr">
        <is>
          <t>high</t>
        </is>
      </c>
      <c r="AA3997" t="inlineStr"/>
      <c r="AB3997" t="inlineStr"/>
      <c r="AC3997" t="inlineStr"/>
      <c r="AD3997" t="inlineStr"/>
      <c r="AE3997" t="inlineStr">
        <is>
          <t>B6:recent</t>
        </is>
      </c>
      <c r="AF3997" t="inlineStr"/>
      <c r="AG3997" t="n">
        <v>0.4353</v>
      </c>
    </row>
    <row r="3998">
      <c r="A3998" t="inlineStr">
        <is>
          <t>LM03997</t>
        </is>
      </c>
      <c r="B3998" t="inlineStr">
        <is>
          <t>Proliferation of Digital Payments in India: A Pathway to Cashless Economy</t>
        </is>
      </c>
      <c r="C3998" t="n">
        <v>2022</v>
      </c>
      <c r="D3998" t="inlineStr">
        <is>
          <t>Kavitha Muthukumaran; Vani Haridasan</t>
        </is>
      </c>
      <c r="E3998" t="inlineStr">
        <is>
          <t>ECS Transactions</t>
        </is>
      </c>
      <c r="F3998" t="inlineStr">
        <is>
          <t>conference-paper</t>
        </is>
      </c>
      <c r="G3998" t="inlineStr">
        <is>
          <t>10.1149/10701.8777ecst</t>
        </is>
      </c>
      <c r="H3998" t="inlineStr">
        <is>
          <t>W3215524593</t>
        </is>
      </c>
      <c r="I3998" t="inlineStr">
        <is>
          <t>https://doi.org/10.1149/10701.8777ecst</t>
        </is>
      </c>
      <c r="J3998" t="inlineStr"/>
      <c r="K3998" t="n">
        <v>1</v>
      </c>
      <c r="L3998" t="inlineStr">
        <is>
          <t>B</t>
        </is>
      </c>
      <c r="M3998" t="inlineStr">
        <is>
          <t>B6</t>
        </is>
      </c>
      <c r="N3998" t="inlineStr"/>
      <c r="O3998" t="inlineStr">
        <is>
          <t>India</t>
        </is>
      </c>
      <c r="P3998" t="inlineStr">
        <is>
          <t>South Asia</t>
        </is>
      </c>
      <c r="Q3998" t="inlineStr">
        <is>
          <t>Y</t>
        </is>
      </c>
      <c r="R3998" t="inlineStr"/>
      <c r="S3998" t="inlineStr"/>
      <c r="T3998" t="inlineStr">
        <is>
          <t>quantitative</t>
        </is>
      </c>
      <c r="U3998" t="inlineStr"/>
      <c r="V3998" t="inlineStr"/>
      <c r="W3998" t="inlineStr">
        <is>
          <t>auto: The goal of this article is to learn about the demographic characteristics that influence the rise of digital payments in India, compare the various means of digital payments, and examine the challenges that consumers experience.</t>
        </is>
      </c>
      <c r="X3998" t="inlineStr"/>
      <c r="Y3998" t="inlineStr"/>
      <c r="Z3998" t="inlineStr">
        <is>
          <t>high</t>
        </is>
      </c>
      <c r="AA3998" t="inlineStr"/>
      <c r="AB3998" t="inlineStr"/>
      <c r="AC3998" t="inlineStr"/>
      <c r="AD3998" t="inlineStr"/>
      <c r="AE3998" t="inlineStr">
        <is>
          <t>B6:recent</t>
        </is>
      </c>
      <c r="AF3998" t="inlineStr"/>
      <c r="AG3998" t="n">
        <v>0.242</v>
      </c>
    </row>
    <row r="3999">
      <c r="A3999" t="inlineStr">
        <is>
          <t>LM03998</t>
        </is>
      </c>
      <c r="B3999" t="inlineStr">
        <is>
          <t>Factors Affecting Intention to use Mobile Money Service in Sri Lanka: Moderating Effect of Demographic Factors with reference to Western Province of Sri Lanka</t>
        </is>
      </c>
      <c r="C3999" t="n">
        <v>2021</v>
      </c>
      <c r="D3999" t="inlineStr">
        <is>
          <t>H. H. D. Sanjeewa; M. R. K. N. Yatigammana</t>
        </is>
      </c>
      <c r="E3999" t="inlineStr">
        <is>
          <t>Kelaniya Journal of Management</t>
        </is>
      </c>
      <c r="F3999" t="inlineStr">
        <is>
          <t>article</t>
        </is>
      </c>
      <c r="G3999" t="inlineStr">
        <is>
          <t>10.4038/kjm.v10i2.7696</t>
        </is>
      </c>
      <c r="H3999" t="inlineStr">
        <is>
          <t>W4200564423</t>
        </is>
      </c>
      <c r="I3999" t="inlineStr">
        <is>
          <t>https://doi.org/10.4038/kjm.v10i2.7696</t>
        </is>
      </c>
      <c r="J3999" t="inlineStr">
        <is>
          <t>https://doi.org/10.4038/kjm.v10i2.7696</t>
        </is>
      </c>
      <c r="K3999" t="n">
        <v>1</v>
      </c>
      <c r="L3999" t="inlineStr">
        <is>
          <t>B</t>
        </is>
      </c>
      <c r="M3999" t="inlineStr">
        <is>
          <t>B6</t>
        </is>
      </c>
      <c r="N3999" t="inlineStr"/>
      <c r="O3999" t="inlineStr">
        <is>
          <t>Sri Lanka</t>
        </is>
      </c>
      <c r="P3999" t="inlineStr">
        <is>
          <t>South Asia</t>
        </is>
      </c>
      <c r="Q3999" t="inlineStr"/>
      <c r="R3999" t="inlineStr"/>
      <c r="S3999" t="inlineStr"/>
      <c r="T3999" t="inlineStr">
        <is>
          <t>quantitative</t>
        </is>
      </c>
      <c r="U3999" t="inlineStr"/>
      <c r="V3999" t="inlineStr"/>
      <c r="W3999" t="inlineStr">
        <is>
          <t>auto: Mobile money service allows mobile users to perform financial transactions using their mobile phones which helps to decline the physical use of money.</t>
        </is>
      </c>
      <c r="X3999" t="inlineStr"/>
      <c r="Y3999" t="inlineStr"/>
      <c r="Z3999" t="inlineStr">
        <is>
          <t>high</t>
        </is>
      </c>
      <c r="AA3999" t="inlineStr"/>
      <c r="AB3999" t="inlineStr"/>
      <c r="AC3999" t="inlineStr"/>
      <c r="AD3999" t="inlineStr"/>
      <c r="AE3999" t="inlineStr">
        <is>
          <t>B6:india</t>
        </is>
      </c>
      <c r="AF3999" t="inlineStr"/>
      <c r="AG3999" t="n">
        <v>0.2261</v>
      </c>
    </row>
    <row r="4000">
      <c r="A4000" t="inlineStr">
        <is>
          <t>LM03999</t>
        </is>
      </c>
      <c r="B4000" t="inlineStr">
        <is>
          <t>Mobile money</t>
        </is>
      </c>
      <c r="C4000" t="n">
        <v>2023</v>
      </c>
      <c r="D4000" t="inlineStr">
        <is>
          <t>Olipha Mpofu; Nednah Maraga</t>
        </is>
      </c>
      <c r="E4000" t="inlineStr">
        <is>
          <t>Routledge eBooks</t>
        </is>
      </c>
      <c r="F4000" t="inlineStr">
        <is>
          <t>book-chapter</t>
        </is>
      </c>
      <c r="G4000" t="inlineStr">
        <is>
          <t>10.4324/9781003369400-7</t>
        </is>
      </c>
      <c r="H4000" t="inlineStr">
        <is>
          <t>W4364357425</t>
        </is>
      </c>
      <c r="I4000" t="inlineStr">
        <is>
          <t>https://doi.org/10.4324/9781003369400-7</t>
        </is>
      </c>
      <c r="J4000" t="inlineStr"/>
      <c r="K4000" t="n">
        <v>1</v>
      </c>
      <c r="L4000" t="inlineStr">
        <is>
          <t>B</t>
        </is>
      </c>
      <c r="M4000" t="inlineStr">
        <is>
          <t>B6</t>
        </is>
      </c>
      <c r="N4000" t="inlineStr"/>
      <c r="O4000" t="inlineStr">
        <is>
          <t>Africa; Botswana</t>
        </is>
      </c>
      <c r="P4000" t="inlineStr">
        <is>
          <t>Africa</t>
        </is>
      </c>
      <c r="Q4000" t="inlineStr"/>
      <c r="R4000" t="inlineStr"/>
      <c r="S4000" t="inlineStr"/>
      <c r="T4000" t="inlineStr">
        <is>
          <t>conceptual</t>
        </is>
      </c>
      <c r="U4000" t="inlineStr"/>
      <c r="V4000" t="inlineStr">
        <is>
          <t>Y</t>
        </is>
      </c>
      <c r="W4000" t="inlineStr">
        <is>
          <t>auto: This chapter explores the challenges of implementing MM services and the barriers to the adoption of MM in Botswana.</t>
        </is>
      </c>
      <c r="X4000" t="inlineStr">
        <is>
          <t>auto: The call for adherence to Covid-19 protocols such as social distancing and mobility restrictions have become a substantive motivating factor for the adoption of MM services.</t>
        </is>
      </c>
      <c r="Y4000" t="inlineStr"/>
      <c r="Z4000" t="inlineStr">
        <is>
          <t>high</t>
        </is>
      </c>
      <c r="AA4000" t="inlineStr"/>
      <c r="AB4000" t="inlineStr"/>
      <c r="AC4000" t="inlineStr"/>
      <c r="AD4000" t="inlineStr"/>
      <c r="AE4000" t="inlineStr">
        <is>
          <t>B6:recent</t>
        </is>
      </c>
      <c r="AF4000" t="inlineStr"/>
      <c r="AG4000" t="n">
        <v>1.9999</v>
      </c>
    </row>
    <row r="4001">
      <c r="A4001" t="inlineStr">
        <is>
          <t>LM04000</t>
        </is>
      </c>
      <c r="B4001" t="inlineStr">
        <is>
          <t>M-PESA MATURES: The Price of Success</t>
        </is>
      </c>
      <c r="C4001" t="n">
        <v>2024</v>
      </c>
      <c r="D4001" t="inlineStr">
        <is>
          <t>William Carney</t>
        </is>
      </c>
      <c r="E4001" t="inlineStr">
        <is>
          <t>SAGE Publications: SAGE Business Cases Originals eBooks</t>
        </is>
      </c>
      <c r="F4001" t="inlineStr">
        <is>
          <t>reference-entry</t>
        </is>
      </c>
      <c r="G4001" t="inlineStr">
        <is>
          <t>10.4135/9781071936498</t>
        </is>
      </c>
      <c r="H4001" t="inlineStr">
        <is>
          <t>W4390705639</t>
        </is>
      </c>
      <c r="I4001" t="inlineStr">
        <is>
          <t>https://doi.org/10.4135/9781071936498</t>
        </is>
      </c>
      <c r="J4001" t="inlineStr"/>
      <c r="K4001" t="n">
        <v>1</v>
      </c>
      <c r="L4001" t="inlineStr">
        <is>
          <t>B</t>
        </is>
      </c>
      <c r="M4001" t="inlineStr">
        <is>
          <t>B6</t>
        </is>
      </c>
      <c r="N4001" t="inlineStr"/>
      <c r="O4001" t="inlineStr"/>
      <c r="P4001" t="inlineStr">
        <is>
          <t>Not place-specific</t>
        </is>
      </c>
      <c r="Q4001" t="inlineStr"/>
      <c r="R4001" t="inlineStr"/>
      <c r="S4001" t="inlineStr"/>
      <c r="T4001" t="inlineStr">
        <is>
          <t>unclear</t>
        </is>
      </c>
      <c r="U4001" t="inlineStr"/>
      <c r="V4001" t="inlineStr"/>
      <c r="W4001" t="inlineStr"/>
      <c r="X4001" t="inlineStr"/>
      <c r="Y4001" t="inlineStr"/>
      <c r="Z4001" t="inlineStr">
        <is>
          <t>low</t>
        </is>
      </c>
      <c r="AA4001" t="inlineStr"/>
      <c r="AB4001" t="inlineStr"/>
      <c r="AC4001" t="inlineStr"/>
      <c r="AD4001" t="inlineStr"/>
      <c r="AE4001" t="inlineStr">
        <is>
          <t>B6:recent</t>
        </is>
      </c>
      <c r="AF4001" t="inlineStr"/>
    </row>
    <row r="4002">
      <c r="A4002" t="inlineStr">
        <is>
          <t>LM04001</t>
        </is>
      </c>
      <c r="B4002" t="inlineStr">
        <is>
          <t>Factors Affecting Digital Financial Inclusion in South Asia</t>
        </is>
      </c>
      <c r="C4002" t="n">
        <v>2025</v>
      </c>
      <c r="D4002" t="inlineStr">
        <is>
          <t>Jivan Biradar; Antarpreet Kaur Kalra</t>
        </is>
      </c>
      <c r="E4002" t="inlineStr"/>
      <c r="F4002" t="inlineStr">
        <is>
          <t>other</t>
        </is>
      </c>
      <c r="G4002" t="inlineStr">
        <is>
          <t>10.1002/9781394311682.ch2</t>
        </is>
      </c>
      <c r="H4002" t="inlineStr">
        <is>
          <t>W4411211163</t>
        </is>
      </c>
      <c r="I4002" t="inlineStr">
        <is>
          <t>https://doi.org/10.1002/9781394311682.ch2</t>
        </is>
      </c>
      <c r="J4002" t="inlineStr"/>
      <c r="K4002" t="n">
        <v>1</v>
      </c>
      <c r="L4002" t="inlineStr">
        <is>
          <t>B</t>
        </is>
      </c>
      <c r="M4002" t="inlineStr">
        <is>
          <t>B6</t>
        </is>
      </c>
      <c r="N4002" t="inlineStr"/>
      <c r="O4002" t="inlineStr">
        <is>
          <t>South Asia; South Asian</t>
        </is>
      </c>
      <c r="P4002" t="inlineStr">
        <is>
          <t>South Asia</t>
        </is>
      </c>
      <c r="Q4002" t="inlineStr"/>
      <c r="R4002" t="inlineStr"/>
      <c r="S4002" t="inlineStr"/>
      <c r="T4002" t="inlineStr">
        <is>
          <t>quantitative</t>
        </is>
      </c>
      <c r="U4002" t="inlineStr"/>
      <c r="V4002" t="inlineStr"/>
      <c r="W4002" t="inlineStr">
        <is>
          <t>auto: Digital financial inclusion refers to the access to and usage of digital financial services playing a vital role in fostering economic empowerment and enabling broader participation in the economy.</t>
        </is>
      </c>
      <c r="X4002" t="inlineStr"/>
      <c r="Y4002" t="inlineStr"/>
      <c r="Z4002" t="inlineStr">
        <is>
          <t>high</t>
        </is>
      </c>
      <c r="AA4002" t="inlineStr"/>
      <c r="AB4002" t="inlineStr"/>
      <c r="AC4002" t="inlineStr"/>
      <c r="AD4002" t="inlineStr"/>
      <c r="AE4002" t="inlineStr">
        <is>
          <t>B6:india</t>
        </is>
      </c>
      <c r="AF4002" t="inlineStr"/>
    </row>
    <row r="4003">
      <c r="A4003" t="inlineStr">
        <is>
          <t>LM04002</t>
        </is>
      </c>
      <c r="B4003" t="inlineStr">
        <is>
          <t>Digital payment: A giant step towards cashless India</t>
        </is>
      </c>
      <c r="C4003" t="n">
        <v>2017</v>
      </c>
      <c r="D4003" t="inlineStr">
        <is>
          <t>Ankita Gupta</t>
        </is>
      </c>
      <c r="E4003" t="inlineStr">
        <is>
          <t>International Journal of Academic Research and Development</t>
        </is>
      </c>
      <c r="F4003" t="inlineStr">
        <is>
          <t>article</t>
        </is>
      </c>
      <c r="G4003" t="inlineStr"/>
      <c r="H4003" t="inlineStr">
        <is>
          <t>W2894016405</t>
        </is>
      </c>
      <c r="I4003" t="inlineStr">
        <is>
          <t>http://www.academicjournal.in/archives/2017/vol2/issue6/2-6-135</t>
        </is>
      </c>
      <c r="J4003" t="inlineStr">
        <is>
          <t>http://www.academicjournal.in/archives/2017/vol2/issue6/2-6-135</t>
        </is>
      </c>
      <c r="K4003" t="n">
        <v>1</v>
      </c>
      <c r="L4003" t="inlineStr">
        <is>
          <t>B</t>
        </is>
      </c>
      <c r="M4003" t="inlineStr">
        <is>
          <t>B6</t>
        </is>
      </c>
      <c r="N4003" t="inlineStr"/>
      <c r="O4003" t="inlineStr">
        <is>
          <t>India</t>
        </is>
      </c>
      <c r="P4003" t="inlineStr">
        <is>
          <t>South Asia</t>
        </is>
      </c>
      <c r="Q4003" t="inlineStr">
        <is>
          <t>Y</t>
        </is>
      </c>
      <c r="R4003" t="inlineStr"/>
      <c r="S4003" t="inlineStr"/>
      <c r="T4003" t="inlineStr">
        <is>
          <t>unclear</t>
        </is>
      </c>
      <c r="U4003" t="inlineStr"/>
      <c r="V4003" t="inlineStr"/>
      <c r="W4003" t="inlineStr"/>
      <c r="X4003" t="inlineStr"/>
      <c r="Y4003" t="inlineStr"/>
      <c r="Z4003" t="inlineStr">
        <is>
          <t>low</t>
        </is>
      </c>
      <c r="AA4003" t="inlineStr"/>
      <c r="AB4003" t="inlineStr"/>
      <c r="AC4003" t="inlineStr"/>
      <c r="AD4003" t="inlineStr"/>
      <c r="AE4003" t="inlineStr">
        <is>
          <t>B6:india</t>
        </is>
      </c>
      <c r="AF4003" t="inlineStr"/>
      <c r="AG4003" t="n">
        <v>0.6282</v>
      </c>
    </row>
    <row r="4004">
      <c r="A4004" t="inlineStr">
        <is>
          <t>LM04003</t>
        </is>
      </c>
      <c r="B4004" t="inlineStr">
        <is>
          <t>Public Intention towards Mobile Money Transactions in Sri Lanka</t>
        </is>
      </c>
      <c r="C4004" t="n">
        <v>2020</v>
      </c>
      <c r="D4004" t="inlineStr">
        <is>
          <t>S.A.M.T. Subasinghe; SD Mirihagalla; T Welivitage; Lahiru Gunathilake</t>
        </is>
      </c>
      <c r="E4004" t="inlineStr">
        <is>
          <t>KDU International Research Conference 2020</t>
        </is>
      </c>
      <c r="F4004" t="inlineStr">
        <is>
          <t>conference-paper</t>
        </is>
      </c>
      <c r="G4004" t="inlineStr"/>
      <c r="H4004" t="inlineStr">
        <is>
          <t>W3111115248</t>
        </is>
      </c>
      <c r="I4004" t="inlineStr">
        <is>
          <t>http://ir.kdu.ac.lk/handle/345/3054</t>
        </is>
      </c>
      <c r="J4004" t="inlineStr"/>
      <c r="K4004" t="n">
        <v>1</v>
      </c>
      <c r="L4004" t="inlineStr">
        <is>
          <t>B</t>
        </is>
      </c>
      <c r="M4004" t="inlineStr">
        <is>
          <t>B6</t>
        </is>
      </c>
      <c r="N4004" t="inlineStr"/>
      <c r="O4004" t="inlineStr">
        <is>
          <t>Sri Lanka</t>
        </is>
      </c>
      <c r="P4004" t="inlineStr">
        <is>
          <t>South Asia</t>
        </is>
      </c>
      <c r="Q4004" t="inlineStr"/>
      <c r="R4004" t="inlineStr"/>
      <c r="S4004" t="inlineStr"/>
      <c r="T4004" t="inlineStr">
        <is>
          <t>quantitative</t>
        </is>
      </c>
      <c r="U4004" t="inlineStr"/>
      <c r="V4004" t="inlineStr"/>
      <c r="W4004" t="inlineStr">
        <is>
          <t>auto: This research is conducted to observe the factors affecting public intention towards MMT in Sri Lanka and also to recognize the most influencing factor on public intention towards MMT.</t>
        </is>
      </c>
      <c r="X4004" t="inlineStr"/>
      <c r="Y4004" t="inlineStr"/>
      <c r="Z4004" t="inlineStr">
        <is>
          <t>high</t>
        </is>
      </c>
      <c r="AA4004" t="inlineStr"/>
      <c r="AB4004" t="inlineStr"/>
      <c r="AC4004" t="inlineStr"/>
      <c r="AD4004" t="inlineStr"/>
      <c r="AE4004" t="inlineStr">
        <is>
          <t>B6:india</t>
        </is>
      </c>
      <c r="AF4004" t="inlineStr"/>
      <c r="AG4004" t="n">
        <v>0</v>
      </c>
    </row>
    <row r="4005">
      <c r="A4005" t="inlineStr">
        <is>
          <t>LM04004</t>
        </is>
      </c>
      <c r="B4005" t="inlineStr">
        <is>
          <t>Demonetization in India: Opportunity for Digital Payment Industry</t>
        </is>
      </c>
      <c r="C4005" t="n">
        <v>2018</v>
      </c>
      <c r="D4005" t="inlineStr">
        <is>
          <t>Chintan Gondalia</t>
        </is>
      </c>
      <c r="E4005" t="inlineStr">
        <is>
          <t>Springer eBooks</t>
        </is>
      </c>
      <c r="F4005" t="inlineStr">
        <is>
          <t>book-chapter</t>
        </is>
      </c>
      <c r="G4005" t="inlineStr">
        <is>
          <t>10.1007/978-981-10-6505-7_14</t>
        </is>
      </c>
      <c r="H4005" t="inlineStr">
        <is>
          <t>W2883633654</t>
        </is>
      </c>
      <c r="I4005" t="inlineStr">
        <is>
          <t>https://doi.org/10.1007/978-981-10-6505-7_14</t>
        </is>
      </c>
      <c r="J4005" t="inlineStr"/>
      <c r="K4005" t="n">
        <v>0</v>
      </c>
      <c r="L4005" t="inlineStr">
        <is>
          <t>B</t>
        </is>
      </c>
      <c r="M4005" t="inlineStr">
        <is>
          <t>B6</t>
        </is>
      </c>
      <c r="N4005" t="inlineStr"/>
      <c r="O4005" t="inlineStr">
        <is>
          <t>India</t>
        </is>
      </c>
      <c r="P4005" t="inlineStr">
        <is>
          <t>South Asia</t>
        </is>
      </c>
      <c r="Q4005" t="inlineStr">
        <is>
          <t>Y</t>
        </is>
      </c>
      <c r="R4005" t="inlineStr"/>
      <c r="S4005" t="inlineStr"/>
      <c r="T4005" t="inlineStr">
        <is>
          <t>unclear</t>
        </is>
      </c>
      <c r="U4005" t="inlineStr"/>
      <c r="V4005" t="inlineStr"/>
      <c r="W4005" t="inlineStr"/>
      <c r="X4005" t="inlineStr"/>
      <c r="Y4005" t="inlineStr"/>
      <c r="Z4005" t="inlineStr">
        <is>
          <t>low</t>
        </is>
      </c>
      <c r="AA4005" t="inlineStr"/>
      <c r="AB4005" t="inlineStr"/>
      <c r="AC4005" t="inlineStr"/>
      <c r="AD4005" t="inlineStr"/>
      <c r="AE4005" t="inlineStr">
        <is>
          <t>B6:india</t>
        </is>
      </c>
      <c r="AF4005" t="inlineStr"/>
      <c r="AG4005" t="n">
        <v>0</v>
      </c>
    </row>
    <row r="4006">
      <c r="A4006" t="inlineStr">
        <is>
          <t>LM04005</t>
        </is>
      </c>
      <c r="B4006" t="inlineStr">
        <is>
          <t>DIGITAL PAYMENTS: PROSPECTS FOR SOUTH ASIA AND PAKISTAN</t>
        </is>
      </c>
      <c r="C4006" t="n">
        <v>2016</v>
      </c>
      <c r="D4006" t="inlineStr">
        <is>
          <t>Dr. Muhammad Zia Rehman; Umara Afzal</t>
        </is>
      </c>
      <c r="E4006" t="inlineStr">
        <is>
          <t>Journal of Contemporary Studies</t>
        </is>
      </c>
      <c r="F4006" t="inlineStr">
        <is>
          <t>article</t>
        </is>
      </c>
      <c r="G4006" t="inlineStr">
        <is>
          <t>10.54690/jcs.v5i2.71</t>
        </is>
      </c>
      <c r="H4006" t="inlineStr">
        <is>
          <t>W3210141759</t>
        </is>
      </c>
      <c r="I4006" t="inlineStr">
        <is>
          <t>https://doi.org/10.54690/jcs.v5i2.71</t>
        </is>
      </c>
      <c r="J4006" t="inlineStr"/>
      <c r="K4006" t="n">
        <v>0</v>
      </c>
      <c r="L4006" t="inlineStr">
        <is>
          <t>B</t>
        </is>
      </c>
      <c r="M4006" t="inlineStr">
        <is>
          <t>B6</t>
        </is>
      </c>
      <c r="N4006" t="inlineStr"/>
      <c r="O4006" t="inlineStr">
        <is>
          <t>Pakistan; South Asia; South Asian</t>
        </is>
      </c>
      <c r="P4006" t="inlineStr">
        <is>
          <t>South Asia</t>
        </is>
      </c>
      <c r="Q4006" t="inlineStr"/>
      <c r="R4006" t="inlineStr"/>
      <c r="S4006" t="inlineStr"/>
      <c r="T4006" t="inlineStr">
        <is>
          <t>conceptual</t>
        </is>
      </c>
      <c r="U4006" t="inlineStr"/>
      <c r="V4006" t="inlineStr"/>
      <c r="W4006" t="inlineStr">
        <is>
          <t>auto: Abstract The study focuses on the prevailing digital payment patterns across South Asia and the trends and challenges emerging in Pakistan.</t>
        </is>
      </c>
      <c r="X4006" t="inlineStr"/>
      <c r="Y4006" t="inlineStr"/>
      <c r="Z4006" t="inlineStr">
        <is>
          <t>high</t>
        </is>
      </c>
      <c r="AA4006" t="inlineStr"/>
      <c r="AB4006" t="inlineStr"/>
      <c r="AC4006" t="inlineStr"/>
      <c r="AD4006" t="inlineStr"/>
      <c r="AE4006" t="inlineStr">
        <is>
          <t>B6:india</t>
        </is>
      </c>
      <c r="AF4006" t="inlineStr"/>
      <c r="AG4006" t="n">
        <v>0</v>
      </c>
    </row>
    <row r="4007">
      <c r="A4007" t="inlineStr">
        <is>
          <t>LM04006</t>
        </is>
      </c>
      <c r="B4007" t="inlineStr">
        <is>
          <t>Mobile money</t>
        </is>
      </c>
      <c r="C4007" t="n">
        <v>2022</v>
      </c>
      <c r="D4007" t="inlineStr">
        <is>
          <t>Russell Southwood</t>
        </is>
      </c>
      <c r="E4007" t="inlineStr">
        <is>
          <t>Manchester University Press eBooks</t>
        </is>
      </c>
      <c r="F4007" t="inlineStr">
        <is>
          <t>book-chapter</t>
        </is>
      </c>
      <c r="G4007" t="inlineStr">
        <is>
          <t>10.7765/9781526154835.00013</t>
        </is>
      </c>
      <c r="H4007" t="inlineStr">
        <is>
          <t>W4285027696</t>
        </is>
      </c>
      <c r="I4007" t="inlineStr">
        <is>
          <t>https://doi.org/10.7765/9781526154835.00013</t>
        </is>
      </c>
      <c r="J4007" t="inlineStr"/>
      <c r="K4007" t="n">
        <v>0</v>
      </c>
      <c r="L4007" t="inlineStr">
        <is>
          <t>B</t>
        </is>
      </c>
      <c r="M4007" t="inlineStr">
        <is>
          <t>B6</t>
        </is>
      </c>
      <c r="N4007" t="inlineStr"/>
      <c r="O4007" t="inlineStr">
        <is>
          <t>Africa; Nigeria; United Kingdom; sub-Saharan</t>
        </is>
      </c>
      <c r="P4007" t="inlineStr">
        <is>
          <t>Multi-region</t>
        </is>
      </c>
      <c r="Q4007" t="inlineStr"/>
      <c r="R4007" t="inlineStr"/>
      <c r="S4007" t="inlineStr"/>
      <c r="T4007" t="inlineStr">
        <is>
          <t>unclear</t>
        </is>
      </c>
      <c r="U4007" t="inlineStr"/>
      <c r="V4007" t="inlineStr"/>
      <c r="W4007" t="inlineStr">
        <is>
          <t>auto: This chapter describes how sub-Saharan Africans used airtime transfer to send cash to each other; the way in which this was noticed and used to create early, unsuccessful mobile money services; how the United Kingdom government’s the Department for International Development helped to finance M-Pe…</t>
        </is>
      </c>
      <c r="X4007" t="inlineStr"/>
      <c r="Y4007" t="inlineStr"/>
      <c r="Z4007" t="inlineStr">
        <is>
          <t>high</t>
        </is>
      </c>
      <c r="AA4007" t="inlineStr"/>
      <c r="AB4007" t="inlineStr"/>
      <c r="AC4007" t="inlineStr"/>
      <c r="AD4007" t="inlineStr"/>
      <c r="AE4007" t="inlineStr">
        <is>
          <t>B6:recent</t>
        </is>
      </c>
      <c r="AF4007" t="inlineStr"/>
      <c r="AG4007" t="n">
        <v>0</v>
      </c>
    </row>
    <row r="4008">
      <c r="A4008" t="inlineStr">
        <is>
          <t>LM04007</t>
        </is>
      </c>
      <c r="B4008" t="inlineStr">
        <is>
          <t>ACCEPTABILITY OF CASHLESS ECONOMY AFTER DEMONETIZATION IN INDIA</t>
        </is>
      </c>
      <c r="C4008" t="n">
        <v>2017</v>
      </c>
      <c r="D4008" t="inlineStr">
        <is>
          <t>Mr. Rajesh Kumar; Bhupendra Kumar</t>
        </is>
      </c>
      <c r="E4008" t="inlineStr">
        <is>
          <t>International Journal of Social Sciences &amp; Economic Environment</t>
        </is>
      </c>
      <c r="F4008" t="inlineStr">
        <is>
          <t>article</t>
        </is>
      </c>
      <c r="G4008" t="inlineStr">
        <is>
          <t>10.53882/ijssee.2017.0202003</t>
        </is>
      </c>
      <c r="H4008" t="inlineStr">
        <is>
          <t>W4309429504</t>
        </is>
      </c>
      <c r="I4008" t="inlineStr">
        <is>
          <t>https://doi.org/10.53882/ijssee.2017.0202003</t>
        </is>
      </c>
      <c r="J4008" t="inlineStr">
        <is>
          <t>https://zenodo.org/record/7336843</t>
        </is>
      </c>
      <c r="K4008" t="n">
        <v>0</v>
      </c>
      <c r="L4008" t="inlineStr">
        <is>
          <t>B</t>
        </is>
      </c>
      <c r="M4008" t="inlineStr">
        <is>
          <t>B6</t>
        </is>
      </c>
      <c r="N4008" t="inlineStr"/>
      <c r="O4008" t="inlineStr">
        <is>
          <t>India</t>
        </is>
      </c>
      <c r="P4008" t="inlineStr">
        <is>
          <t>South Asia</t>
        </is>
      </c>
      <c r="Q4008" t="inlineStr">
        <is>
          <t>Y</t>
        </is>
      </c>
      <c r="R4008" t="inlineStr"/>
      <c r="S4008" t="inlineStr"/>
      <c r="T4008" t="inlineStr">
        <is>
          <t>unclear</t>
        </is>
      </c>
      <c r="U4008" t="inlineStr"/>
      <c r="V4008" t="inlineStr"/>
      <c r="W4008" t="inlineStr">
        <is>
          <t>auto: Demonetization is the act of stripping a currency unit of its status as legal tender.</t>
        </is>
      </c>
      <c r="X4008" t="inlineStr"/>
      <c r="Y4008" t="inlineStr"/>
      <c r="Z4008" t="inlineStr">
        <is>
          <t>high</t>
        </is>
      </c>
      <c r="AA4008" t="inlineStr"/>
      <c r="AB4008" t="inlineStr"/>
      <c r="AC4008" t="inlineStr"/>
      <c r="AD4008" t="inlineStr"/>
      <c r="AE4008" t="inlineStr">
        <is>
          <t>B6:india</t>
        </is>
      </c>
      <c r="AF4008" t="inlineStr"/>
      <c r="AG4008" t="n">
        <v>0</v>
      </c>
    </row>
    <row r="4009">
      <c r="A4009" t="inlineStr">
        <is>
          <t>LM04008</t>
        </is>
      </c>
      <c r="B4009" t="inlineStr">
        <is>
          <t>Safaricom's M-Pesa, Kenya</t>
        </is>
      </c>
      <c r="C4009" t="n">
        <v>2024</v>
      </c>
      <c r="D4009" t="inlineStr">
        <is>
          <t>Vijay K. Vaishnavi</t>
        </is>
      </c>
      <c r="E4009" t="inlineStr">
        <is>
          <t>Routledge eBooks</t>
        </is>
      </c>
      <c r="F4009" t="inlineStr">
        <is>
          <t>book-chapter</t>
        </is>
      </c>
      <c r="G4009" t="inlineStr">
        <is>
          <t>10.1201/9781003479086-10</t>
        </is>
      </c>
      <c r="H4009" t="inlineStr">
        <is>
          <t>W4400117282</t>
        </is>
      </c>
      <c r="I4009" t="inlineStr">
        <is>
          <t>https://doi.org/10.1201/9781003479086-10</t>
        </is>
      </c>
      <c r="J4009" t="inlineStr"/>
      <c r="K4009" t="n">
        <v>0</v>
      </c>
      <c r="L4009" t="inlineStr">
        <is>
          <t>B</t>
        </is>
      </c>
      <c r="M4009" t="inlineStr">
        <is>
          <t>B6</t>
        </is>
      </c>
      <c r="N4009" t="inlineStr"/>
      <c r="O4009" t="inlineStr">
        <is>
          <t>Afghanistan; Kenya; Tanzania</t>
        </is>
      </c>
      <c r="P4009" t="inlineStr">
        <is>
          <t>Multi-region</t>
        </is>
      </c>
      <c r="Q4009" t="inlineStr"/>
      <c r="R4009" t="inlineStr"/>
      <c r="S4009" t="inlineStr"/>
      <c r="T4009" t="inlineStr">
        <is>
          <t>unclear</t>
        </is>
      </c>
      <c r="U4009" t="inlineStr"/>
      <c r="V4009" t="inlineStr"/>
      <c r="W4009" t="inlineStr">
        <is>
          <t>auto: This for-profit social innovation and associated social enterprise shows how an SMS based mobile banking system for depositing and withdrawing money through a network of agents operating in small shops was designed.</t>
        </is>
      </c>
      <c r="X4009" t="inlineStr"/>
      <c r="Y4009" t="inlineStr"/>
      <c r="Z4009" t="inlineStr">
        <is>
          <t>high</t>
        </is>
      </c>
      <c r="AA4009" t="inlineStr"/>
      <c r="AB4009" t="inlineStr"/>
      <c r="AC4009" t="inlineStr"/>
      <c r="AD4009" t="inlineStr"/>
      <c r="AE4009" t="inlineStr">
        <is>
          <t>B6:recent</t>
        </is>
      </c>
      <c r="AF4009" t="inlineStr"/>
      <c r="AG4009" t="n">
        <v>0</v>
      </c>
    </row>
    <row r="4010">
      <c r="A4010" t="inlineStr">
        <is>
          <t>LM04009</t>
        </is>
      </c>
      <c r="B4010" t="inlineStr">
        <is>
          <t>Demonetization and its Impact on Digital Payments</t>
        </is>
      </c>
      <c r="C4010" t="n">
        <v>2024</v>
      </c>
      <c r="D4010" t="inlineStr"/>
      <c r="E4010" t="inlineStr"/>
      <c r="F4010" t="inlineStr">
        <is>
          <t>book-chapter</t>
        </is>
      </c>
      <c r="G4010" t="inlineStr">
        <is>
          <t>10.59646/csc17/253</t>
        </is>
      </c>
      <c r="H4010" t="inlineStr">
        <is>
          <t>W4402008186</t>
        </is>
      </c>
      <c r="I4010" t="inlineStr">
        <is>
          <t>https://doi.org/10.59646/csc17/253</t>
        </is>
      </c>
      <c r="J4010" t="inlineStr"/>
      <c r="K4010" t="n">
        <v>0</v>
      </c>
      <c r="L4010" t="inlineStr">
        <is>
          <t>B</t>
        </is>
      </c>
      <c r="M4010" t="inlineStr">
        <is>
          <t>B6</t>
        </is>
      </c>
      <c r="N4010" t="inlineStr"/>
      <c r="O4010" t="inlineStr">
        <is>
          <t>India; Maharashtra; Pune</t>
        </is>
      </c>
      <c r="P4010" t="inlineStr">
        <is>
          <t>South Asia</t>
        </is>
      </c>
      <c r="Q4010" t="inlineStr">
        <is>
          <t>Y</t>
        </is>
      </c>
      <c r="R4010" t="inlineStr"/>
      <c r="S4010" t="inlineStr"/>
      <c r="T4010" t="inlineStr">
        <is>
          <t>qualitative</t>
        </is>
      </c>
      <c r="U4010" t="inlineStr"/>
      <c r="V4010" t="inlineStr"/>
      <c r="W4010" t="inlineStr">
        <is>
          <t>auto: Learning Objectives This case study aims to analyze the impact of the 2016 demonetization on digital payments in India.</t>
        </is>
      </c>
      <c r="X4010" t="inlineStr"/>
      <c r="Y4010" t="inlineStr"/>
      <c r="Z4010" t="inlineStr">
        <is>
          <t>high</t>
        </is>
      </c>
      <c r="AA4010" t="inlineStr"/>
      <c r="AB4010" t="inlineStr"/>
      <c r="AC4010" t="inlineStr"/>
      <c r="AD4010" t="inlineStr"/>
      <c r="AE4010" t="inlineStr">
        <is>
          <t>B6:recent</t>
        </is>
      </c>
      <c r="AF4010" t="inlineStr"/>
      <c r="AG4010" t="n">
        <v>0</v>
      </c>
    </row>
    <row r="4011">
      <c r="A4011" t="inlineStr">
        <is>
          <t>LM04010</t>
        </is>
      </c>
      <c r="B4011" t="inlineStr">
        <is>
          <t>Cashless Convenience: Exploring Young India’s Satisfaction with Digital Payment</t>
        </is>
      </c>
      <c r="C4011" t="n">
        <v>2024</v>
      </c>
      <c r="D4011" t="inlineStr">
        <is>
          <t>Mitali Mohta; C. A. Malarvizhi</t>
        </is>
      </c>
      <c r="E4011" t="inlineStr">
        <is>
          <t>Shanlax International Journal of Management</t>
        </is>
      </c>
      <c r="F4011" t="inlineStr">
        <is>
          <t>article</t>
        </is>
      </c>
      <c r="G4011" t="inlineStr">
        <is>
          <t>10.34293/management.v11is1-mar.8058</t>
        </is>
      </c>
      <c r="H4011" t="inlineStr">
        <is>
          <t>W4403763508</t>
        </is>
      </c>
      <c r="I4011" t="inlineStr">
        <is>
          <t>https://doi.org/10.34293/management.v11is1-mar.8058</t>
        </is>
      </c>
      <c r="J4011" t="inlineStr">
        <is>
          <t>https://shanlaxjournals.in/journals/index.php/management/article/download/8058/7203</t>
        </is>
      </c>
      <c r="K4011" t="n">
        <v>0</v>
      </c>
      <c r="L4011" t="inlineStr">
        <is>
          <t>B</t>
        </is>
      </c>
      <c r="M4011" t="inlineStr">
        <is>
          <t>B6</t>
        </is>
      </c>
      <c r="N4011" t="inlineStr"/>
      <c r="O4011" t="inlineStr">
        <is>
          <t>India</t>
        </is>
      </c>
      <c r="P4011" t="inlineStr">
        <is>
          <t>South Asia</t>
        </is>
      </c>
      <c r="Q4011" t="inlineStr">
        <is>
          <t>Y</t>
        </is>
      </c>
      <c r="R4011" t="inlineStr"/>
      <c r="S4011" t="inlineStr"/>
      <c r="T4011" t="inlineStr">
        <is>
          <t>unclear</t>
        </is>
      </c>
      <c r="U4011" t="inlineStr"/>
      <c r="V4011" t="inlineStr"/>
      <c r="W4011" t="inlineStr">
        <is>
          <t>auto: This research delves into the consumer satisfaction of youngsters in India regarding digital payment options.</t>
        </is>
      </c>
      <c r="X4011" t="inlineStr"/>
      <c r="Y4011" t="inlineStr"/>
      <c r="Z4011" t="inlineStr">
        <is>
          <t>high</t>
        </is>
      </c>
      <c r="AA4011" t="inlineStr"/>
      <c r="AB4011" t="inlineStr"/>
      <c r="AC4011" t="inlineStr"/>
      <c r="AD4011" t="inlineStr"/>
      <c r="AE4011" t="inlineStr">
        <is>
          <t>B6:recent</t>
        </is>
      </c>
      <c r="AF4011" t="inlineStr"/>
      <c r="AG4011" t="n">
        <v>0</v>
      </c>
    </row>
    <row r="4012">
      <c r="A4012" t="inlineStr">
        <is>
          <t>LM04011</t>
        </is>
      </c>
      <c r="B4012" t="inlineStr">
        <is>
          <t>Status and Trends of Digital Payments in Jharkhand Post-Demonetization</t>
        </is>
      </c>
      <c r="C4012" t="n">
        <v>2024</v>
      </c>
      <c r="D4012" t="inlineStr">
        <is>
          <t>Aparna Guria</t>
        </is>
      </c>
      <c r="E4012" t="inlineStr">
        <is>
          <t>International Journal of Science and Research (IJSR)</t>
        </is>
      </c>
      <c r="F4012" t="inlineStr">
        <is>
          <t>article</t>
        </is>
      </c>
      <c r="G4012" t="inlineStr">
        <is>
          <t>10.21275/sr240315175717</t>
        </is>
      </c>
      <c r="H4012" t="inlineStr">
        <is>
          <t>W4405421045</t>
        </is>
      </c>
      <c r="I4012" t="inlineStr">
        <is>
          <t>https://doi.org/10.21275/sr240315175717</t>
        </is>
      </c>
      <c r="J4012" t="inlineStr">
        <is>
          <t>https://www.ijsr.net/archive/v13i3/SR240315175717.pdf</t>
        </is>
      </c>
      <c r="K4012" t="n">
        <v>0</v>
      </c>
      <c r="L4012" t="inlineStr">
        <is>
          <t>B</t>
        </is>
      </c>
      <c r="M4012" t="inlineStr">
        <is>
          <t>B6</t>
        </is>
      </c>
      <c r="N4012" t="inlineStr"/>
      <c r="O4012" t="inlineStr">
        <is>
          <t>Jharkhand</t>
        </is>
      </c>
      <c r="P4012" t="inlineStr">
        <is>
          <t>South Asia</t>
        </is>
      </c>
      <c r="Q4012" t="inlineStr">
        <is>
          <t>Y</t>
        </is>
      </c>
      <c r="R4012" t="inlineStr"/>
      <c r="S4012" t="inlineStr"/>
      <c r="T4012" t="inlineStr">
        <is>
          <t>mixed</t>
        </is>
      </c>
      <c r="U4012" t="inlineStr"/>
      <c r="V4012" t="inlineStr"/>
      <c r="W4012" t="inlineStr">
        <is>
          <t>auto: This study underscores the critical role of understanding demographic nuances in fostering widespread acceptance of digital payment technologies, particularly in healthcare, where seamless transactions can enhance patient experience and operational efficiency.</t>
        </is>
      </c>
      <c r="X4012" t="inlineStr"/>
      <c r="Y4012" t="inlineStr"/>
      <c r="Z4012" t="inlineStr">
        <is>
          <t>medium</t>
        </is>
      </c>
      <c r="AA4012" t="inlineStr"/>
      <c r="AB4012" t="inlineStr"/>
      <c r="AC4012" t="inlineStr"/>
      <c r="AD4012" t="inlineStr"/>
      <c r="AE4012" t="inlineStr">
        <is>
          <t>B6:recent</t>
        </is>
      </c>
      <c r="AF4012" t="inlineStr"/>
      <c r="AG4012" t="n">
        <v>0</v>
      </c>
    </row>
    <row r="4013">
      <c r="A4013" t="inlineStr">
        <is>
          <t>LM04012</t>
        </is>
      </c>
      <c r="B4013" t="inlineStr">
        <is>
          <t>Influence of FinTech on Financial Inclusion in Kolkata and outskirts</t>
        </is>
      </c>
      <c r="C4013" t="n">
        <v>2025</v>
      </c>
      <c r="D4013" t="inlineStr">
        <is>
          <t>Dr. Juin Ghosh Sarkar</t>
        </is>
      </c>
      <c r="E4013" t="inlineStr">
        <is>
          <t>International journal of business and management invention.</t>
        </is>
      </c>
      <c r="F4013" t="inlineStr">
        <is>
          <t>article</t>
        </is>
      </c>
      <c r="G4013" t="inlineStr">
        <is>
          <t>10.35629/8028-14012734</t>
        </is>
      </c>
      <c r="H4013" t="inlineStr">
        <is>
          <t>W4406994582</t>
        </is>
      </c>
      <c r="I4013" t="inlineStr">
        <is>
          <t>https://doi.org/10.35629/8028-14012734</t>
        </is>
      </c>
      <c r="J4013" t="inlineStr">
        <is>
          <t>https://doi.org/10.35629/8028-14012734</t>
        </is>
      </c>
      <c r="K4013" t="n">
        <v>0</v>
      </c>
      <c r="L4013" t="inlineStr">
        <is>
          <t>B</t>
        </is>
      </c>
      <c r="M4013" t="inlineStr">
        <is>
          <t>B6</t>
        </is>
      </c>
      <c r="N4013" t="inlineStr"/>
      <c r="O4013" t="inlineStr">
        <is>
          <t>India; Kolkata</t>
        </is>
      </c>
      <c r="P4013" t="inlineStr">
        <is>
          <t>South Asia</t>
        </is>
      </c>
      <c r="Q4013" t="inlineStr">
        <is>
          <t>Y</t>
        </is>
      </c>
      <c r="R4013" t="inlineStr"/>
      <c r="S4013" t="inlineStr"/>
      <c r="T4013" t="inlineStr">
        <is>
          <t>quantitative</t>
        </is>
      </c>
      <c r="U4013" t="inlineStr"/>
      <c r="V4013" t="inlineStr"/>
      <c r="W4013" t="inlineStr">
        <is>
          <t>auto: In this paper, regression and correlation is used on the secondary data from the RBI, to look over this influence.</t>
        </is>
      </c>
      <c r="X4013" t="inlineStr"/>
      <c r="Y4013" t="inlineStr"/>
      <c r="Z4013" t="inlineStr">
        <is>
          <t>high</t>
        </is>
      </c>
      <c r="AA4013" t="inlineStr"/>
      <c r="AB4013" t="inlineStr"/>
      <c r="AC4013" t="inlineStr"/>
      <c r="AD4013" t="inlineStr"/>
      <c r="AE4013" t="inlineStr">
        <is>
          <t>B6:india</t>
        </is>
      </c>
      <c r="AF4013" t="inlineStr"/>
      <c r="AG4013" t="n">
        <v>0</v>
      </c>
    </row>
    <row r="4014">
      <c r="A4014" t="inlineStr">
        <is>
          <t>LM04013</t>
        </is>
      </c>
      <c r="B4014" t="inlineStr">
        <is>
          <t>Impact of Demonetization (2016) on Digital Payment Growth in India</t>
        </is>
      </c>
      <c r="C4014" t="n">
        <v>2025</v>
      </c>
      <c r="D4014" t="inlineStr">
        <is>
          <t>Ravishankar S. Ulle</t>
        </is>
      </c>
      <c r="E4014" t="inlineStr">
        <is>
          <t>INTERANTIONAL JOURNAL OF SCIENTIFIC RESEARCH IN ENGINEERING AND MANAGEMENT</t>
        </is>
      </c>
      <c r="F4014" t="inlineStr">
        <is>
          <t>article</t>
        </is>
      </c>
      <c r="G4014" t="inlineStr">
        <is>
          <t>10.55041/ijsrem41678</t>
        </is>
      </c>
      <c r="H4014" t="inlineStr">
        <is>
          <t>W4407743767</t>
        </is>
      </c>
      <c r="I4014" t="inlineStr">
        <is>
          <t>https://doi.org/10.55041/ijsrem41678</t>
        </is>
      </c>
      <c r="J4014" t="inlineStr">
        <is>
          <t>https://ijsrem.com/download/impact-of-demonetization-2016-on-digital-payment-growth-in-india/?wpdmdl=44148&amp;refresh=67b848a28d17d1740130466</t>
        </is>
      </c>
      <c r="K4014" t="n">
        <v>0</v>
      </c>
      <c r="L4014" t="inlineStr">
        <is>
          <t>B</t>
        </is>
      </c>
      <c r="M4014" t="inlineStr">
        <is>
          <t>B6</t>
        </is>
      </c>
      <c r="N4014" t="inlineStr">
        <is>
          <t>C11</t>
        </is>
      </c>
      <c r="O4014" t="inlineStr">
        <is>
          <t>India</t>
        </is>
      </c>
      <c r="P4014" t="inlineStr">
        <is>
          <t>South Asia</t>
        </is>
      </c>
      <c r="Q4014" t="inlineStr">
        <is>
          <t>Y</t>
        </is>
      </c>
      <c r="R4014" t="inlineStr"/>
      <c r="S4014" t="inlineStr"/>
      <c r="T4014" t="inlineStr">
        <is>
          <t>unclear</t>
        </is>
      </c>
      <c r="U4014" t="inlineStr"/>
      <c r="V4014" t="inlineStr"/>
      <c r="W4014" t="inlineStr">
        <is>
          <t>auto: This study examines the impact of demonetization on the growth of Unified Payments Interface (UPI) transactions and e-wallet usage in India.</t>
        </is>
      </c>
      <c r="X4014" t="inlineStr">
        <is>
          <t>auto: However, challenges like cybersecurity threats and digital literacy gaps continue to affect adoption rates. | Future studies may explore the long-term impact of digital payments on India’s informal economy and financial habits.</t>
        </is>
      </c>
      <c r="Y4014" t="inlineStr"/>
      <c r="Z4014" t="inlineStr">
        <is>
          <t>high</t>
        </is>
      </c>
      <c r="AA4014" t="inlineStr"/>
      <c r="AB4014" t="inlineStr"/>
      <c r="AC4014" t="inlineStr"/>
      <c r="AD4014" t="inlineStr"/>
      <c r="AE4014" t="inlineStr">
        <is>
          <t>B6:india; B6:recent; C11:recent</t>
        </is>
      </c>
      <c r="AF4014" t="inlineStr"/>
      <c r="AG4014" t="n">
        <v>0</v>
      </c>
    </row>
    <row r="4015">
      <c r="A4015" t="inlineStr">
        <is>
          <t>LM04014</t>
        </is>
      </c>
      <c r="B4015" t="inlineStr">
        <is>
          <t>Impact of demonetization on digital payment system</t>
        </is>
      </c>
      <c r="C4015" t="n">
        <v>2025</v>
      </c>
      <c r="D4015" t="inlineStr">
        <is>
          <t>Pardeep kaur; Heena Atwal</t>
        </is>
      </c>
      <c r="E4015" t="inlineStr">
        <is>
          <t>International Journal of Research in Management</t>
        </is>
      </c>
      <c r="F4015" t="inlineStr">
        <is>
          <t>article</t>
        </is>
      </c>
      <c r="G4015" t="inlineStr">
        <is>
          <t>10.33545/26648792.2025.v7.i1c.289</t>
        </is>
      </c>
      <c r="H4015" t="inlineStr">
        <is>
          <t>W4408158204</t>
        </is>
      </c>
      <c r="I4015" t="inlineStr">
        <is>
          <t>https://doi.org/10.33545/26648792.2025.v7.i1c.289</t>
        </is>
      </c>
      <c r="J4015" t="inlineStr">
        <is>
          <t>https://www.managementpaper.net/archives/2025/vol7issue1/PartC/7-1-38-469.pdf</t>
        </is>
      </c>
      <c r="K4015" t="n">
        <v>0</v>
      </c>
      <c r="L4015" t="inlineStr">
        <is>
          <t>B</t>
        </is>
      </c>
      <c r="M4015" t="inlineStr">
        <is>
          <t>B6</t>
        </is>
      </c>
      <c r="N4015" t="inlineStr"/>
      <c r="O4015" t="inlineStr">
        <is>
          <t>India</t>
        </is>
      </c>
      <c r="P4015" t="inlineStr">
        <is>
          <t>South Asia</t>
        </is>
      </c>
      <c r="Q4015" t="inlineStr">
        <is>
          <t>Y</t>
        </is>
      </c>
      <c r="R4015" t="inlineStr"/>
      <c r="S4015" t="inlineStr"/>
      <c r="T4015" t="inlineStr">
        <is>
          <t>quantitative</t>
        </is>
      </c>
      <c r="U4015" t="inlineStr"/>
      <c r="V4015" t="inlineStr"/>
      <c r="W4015" t="inlineStr">
        <is>
          <t>auto: This study analysed the pre and post period of demonetization and impact of demonetization on digital payment system. 95 respondents are taken for the study as a sample.</t>
        </is>
      </c>
      <c r="X4015" t="inlineStr"/>
      <c r="Y4015" t="inlineStr"/>
      <c r="Z4015" t="inlineStr">
        <is>
          <t>high</t>
        </is>
      </c>
      <c r="AA4015" t="inlineStr"/>
      <c r="AB4015" t="inlineStr"/>
      <c r="AC4015" t="inlineStr"/>
      <c r="AD4015" t="inlineStr"/>
      <c r="AE4015" t="inlineStr">
        <is>
          <t>B6:recent</t>
        </is>
      </c>
      <c r="AF4015" t="inlineStr"/>
      <c r="AG4015" t="n">
        <v>0</v>
      </c>
    </row>
    <row r="4016">
      <c r="A4016" t="inlineStr">
        <is>
          <t>LM04015</t>
        </is>
      </c>
      <c r="B4016" t="inlineStr">
        <is>
          <t>IFC Mobile Money Study 2011: Sri Lanka</t>
        </is>
      </c>
      <c r="C4016" t="n">
        <v>2011</v>
      </c>
      <c r="D4016" t="inlineStr">
        <is>
          <t>International Finance Corporation</t>
        </is>
      </c>
      <c r="E4016" t="inlineStr"/>
      <c r="F4016" t="inlineStr">
        <is>
          <t>book</t>
        </is>
      </c>
      <c r="G4016" t="inlineStr">
        <is>
          <t>10.1596/21746</t>
        </is>
      </c>
      <c r="H4016" t="inlineStr">
        <is>
          <t>W4410078794</t>
        </is>
      </c>
      <c r="I4016" t="inlineStr">
        <is>
          <t>https://doi.org/10.1596/21746</t>
        </is>
      </c>
      <c r="J4016" t="inlineStr">
        <is>
          <t>http://documents.worldbank.org/curated/en/2011/01/24115693/sri-lanka-ifc-mobile-money-study-2011</t>
        </is>
      </c>
      <c r="K4016" t="n">
        <v>0</v>
      </c>
      <c r="L4016" t="inlineStr">
        <is>
          <t>B</t>
        </is>
      </c>
      <c r="M4016" t="inlineStr">
        <is>
          <t>B6</t>
        </is>
      </c>
      <c r="N4016" t="inlineStr">
        <is>
          <t>C11</t>
        </is>
      </c>
      <c r="O4016" t="inlineStr">
        <is>
          <t>Bangladesh; Cambodia; Colombo; Kenya; Malaysia; Philippines; Southeast Asian; Sri Lanka</t>
        </is>
      </c>
      <c r="P4016" t="inlineStr">
        <is>
          <t>Multi-region</t>
        </is>
      </c>
      <c r="Q4016" t="inlineStr"/>
      <c r="R4016" t="inlineStr"/>
      <c r="S4016" t="inlineStr"/>
      <c r="T4016" t="inlineStr">
        <is>
          <t>unclear</t>
        </is>
      </c>
      <c r="U4016" t="inlineStr"/>
      <c r="V4016" t="inlineStr"/>
      <c r="W4016" t="inlineStr">
        <is>
          <t>auto: Sri Lanka's population is still largely rural, nearly 85 percent lives outside of cities.</t>
        </is>
      </c>
      <c r="X4016" t="inlineStr"/>
      <c r="Y4016" t="inlineStr"/>
      <c r="Z4016" t="inlineStr">
        <is>
          <t>high</t>
        </is>
      </c>
      <c r="AA4016" t="inlineStr"/>
      <c r="AB4016" t="inlineStr"/>
      <c r="AC4016" t="inlineStr"/>
      <c r="AD4016" t="inlineStr"/>
      <c r="AE4016" t="inlineStr">
        <is>
          <t>B6:india; C11:india</t>
        </is>
      </c>
      <c r="AF4016" t="inlineStr"/>
      <c r="AG4016" t="n">
        <v>0</v>
      </c>
    </row>
    <row r="4017">
      <c r="A4017" t="inlineStr">
        <is>
          <t>LM04016</t>
        </is>
      </c>
      <c r="B4017" t="inlineStr">
        <is>
          <t>Factors That Influence the Uptake of an M-Pesa Security System among Mpesa Agents In Nairobi County</t>
        </is>
      </c>
      <c r="C4017" t="n">
        <v>2025</v>
      </c>
      <c r="D4017" t="inlineStr">
        <is>
          <t>Irene Sitawa Sichangi</t>
        </is>
      </c>
      <c r="E4017" t="inlineStr">
        <is>
          <t>International Journal of Scientific Research and Management (IJSRM)</t>
        </is>
      </c>
      <c r="F4017" t="inlineStr">
        <is>
          <t>article</t>
        </is>
      </c>
      <c r="G4017" t="inlineStr">
        <is>
          <t>10.18535/ijsrm/v13i05.as01</t>
        </is>
      </c>
      <c r="H4017" t="inlineStr">
        <is>
          <t>W4410427214</t>
        </is>
      </c>
      <c r="I4017" t="inlineStr">
        <is>
          <t>https://doi.org/10.18535/ijsrm/v13i05.as01</t>
        </is>
      </c>
      <c r="J4017" t="inlineStr">
        <is>
          <t>https://ijsrm.net/index.php/ijsrm/article/download/6317/3933</t>
        </is>
      </c>
      <c r="K4017" t="n">
        <v>0</v>
      </c>
      <c r="L4017" t="inlineStr">
        <is>
          <t>B</t>
        </is>
      </c>
      <c r="M4017" t="inlineStr">
        <is>
          <t>B6</t>
        </is>
      </c>
      <c r="N4017" t="inlineStr"/>
      <c r="O4017" t="inlineStr">
        <is>
          <t>Nairobi</t>
        </is>
      </c>
      <c r="P4017" t="inlineStr">
        <is>
          <t>Africa</t>
        </is>
      </c>
      <c r="Q4017" t="inlineStr"/>
      <c r="R4017" t="inlineStr"/>
      <c r="S4017" t="inlineStr"/>
      <c r="T4017" t="inlineStr">
        <is>
          <t>quantitative</t>
        </is>
      </c>
      <c r="U4017" t="inlineStr"/>
      <c r="V4017" t="inlineStr"/>
      <c r="W4017" t="inlineStr">
        <is>
          <t>auto: This study investigates factors influencing the adoption of an enhanced M-PESA security system among agents in Nairobi County, amidst growing concerns about vulnerabilities in mobile payment systems.</t>
        </is>
      </c>
      <c r="X4017" t="inlineStr"/>
      <c r="Y4017" t="inlineStr"/>
      <c r="Z4017" t="inlineStr">
        <is>
          <t>high</t>
        </is>
      </c>
      <c r="AA4017" t="inlineStr"/>
      <c r="AB4017" t="inlineStr"/>
      <c r="AC4017" t="inlineStr"/>
      <c r="AD4017" t="inlineStr"/>
      <c r="AE4017" t="inlineStr">
        <is>
          <t>B6:recent</t>
        </is>
      </c>
      <c r="AF4017" t="inlineStr"/>
      <c r="AG4017" t="n">
        <v>0</v>
      </c>
    </row>
    <row r="4018">
      <c r="A4018" t="inlineStr">
        <is>
          <t>LM04017</t>
        </is>
      </c>
      <c r="B4018" t="inlineStr">
        <is>
          <t>Digital Payments and the Cashless Economy</t>
        </is>
      </c>
      <c r="C4018" t="n">
        <v>2025</v>
      </c>
      <c r="D4018" t="inlineStr">
        <is>
          <t>Woosik Moon</t>
        </is>
      </c>
      <c r="E4018" t="inlineStr">
        <is>
          <t>Routledge eBooks</t>
        </is>
      </c>
      <c r="F4018" t="inlineStr">
        <is>
          <t>book</t>
        </is>
      </c>
      <c r="G4018" t="inlineStr">
        <is>
          <t>10.4324/9781003386216</t>
        </is>
      </c>
      <c r="H4018" t="inlineStr">
        <is>
          <t>W4411608750</t>
        </is>
      </c>
      <c r="I4018" t="inlineStr">
        <is>
          <t>https://doi.org/10.4324/9781003386216</t>
        </is>
      </c>
      <c r="J4018" t="inlineStr"/>
      <c r="K4018" t="n">
        <v>0</v>
      </c>
      <c r="L4018" t="inlineStr">
        <is>
          <t>B</t>
        </is>
      </c>
      <c r="M4018" t="inlineStr">
        <is>
          <t>B6</t>
        </is>
      </c>
      <c r="N4018" t="inlineStr"/>
      <c r="O4018" t="inlineStr">
        <is>
          <t>China; South Korea</t>
        </is>
      </c>
      <c r="P4018" t="inlineStr">
        <is>
          <t>China &amp; East Asia</t>
        </is>
      </c>
      <c r="Q4018" t="inlineStr"/>
      <c r="R4018" t="inlineStr"/>
      <c r="S4018" t="inlineStr"/>
      <c r="T4018" t="inlineStr">
        <is>
          <t>conceptual</t>
        </is>
      </c>
      <c r="U4018" t="inlineStr"/>
      <c r="V4018" t="inlineStr"/>
      <c r="W4018" t="inlineStr">
        <is>
          <t>auto: Offering a comparative perspective to existing studies of digital payments in US and China, this book will interest researchers and students in the field of monetary economics, financial innovation, and comparative economics.</t>
        </is>
      </c>
      <c r="X4018" t="inlineStr"/>
      <c r="Y4018" t="inlineStr"/>
      <c r="Z4018" t="inlineStr">
        <is>
          <t>high</t>
        </is>
      </c>
      <c r="AA4018" t="inlineStr"/>
      <c r="AB4018" t="inlineStr"/>
      <c r="AC4018" t="inlineStr"/>
      <c r="AD4018" t="inlineStr"/>
      <c r="AE4018" t="inlineStr">
        <is>
          <t>B6:recent</t>
        </is>
      </c>
      <c r="AF4018" t="inlineStr"/>
      <c r="AG4018" t="n">
        <v>0</v>
      </c>
    </row>
    <row r="4019">
      <c r="A4019" t="inlineStr">
        <is>
          <t>LM04018</t>
        </is>
      </c>
      <c r="B4019" t="inlineStr">
        <is>
          <t>Rethinking Financial Inclusion in the Digital Age: Determinants of Fintech Adoption in Indonesian Households</t>
        </is>
      </c>
      <c r="C4019" t="n">
        <v>2025</v>
      </c>
      <c r="D4019" t="inlineStr">
        <is>
          <t>Axellina Muara Setyanti; Muhammad Afif Khoiruddin; Firdaus Finuliyah</t>
        </is>
      </c>
      <c r="E4019" t="inlineStr">
        <is>
          <t>Neo Journal of economy and social humanities</t>
        </is>
      </c>
      <c r="F4019" t="inlineStr">
        <is>
          <t>article</t>
        </is>
      </c>
      <c r="G4019" t="inlineStr">
        <is>
          <t>10.56403/nejesh.v4i2.261</t>
        </is>
      </c>
      <c r="H4019" t="inlineStr">
        <is>
          <t>W4411936283</t>
        </is>
      </c>
      <c r="I4019" t="inlineStr">
        <is>
          <t>https://doi.org/10.56403/nejesh.v4i2.261</t>
        </is>
      </c>
      <c r="J4019" t="inlineStr">
        <is>
          <t>https://internationalpublisher.id/journal/index.php/Nejesh/article/download/261/307</t>
        </is>
      </c>
      <c r="K4019" t="n">
        <v>0</v>
      </c>
      <c r="L4019" t="inlineStr">
        <is>
          <t>B</t>
        </is>
      </c>
      <c r="M4019" t="inlineStr">
        <is>
          <t>B6</t>
        </is>
      </c>
      <c r="N4019" t="inlineStr"/>
      <c r="O4019" t="inlineStr">
        <is>
          <t>Indonesia</t>
        </is>
      </c>
      <c r="P4019" t="inlineStr">
        <is>
          <t>Southeast Asia</t>
        </is>
      </c>
      <c r="Q4019" t="inlineStr"/>
      <c r="R4019" t="inlineStr"/>
      <c r="S4019" t="inlineStr"/>
      <c r="T4019" t="inlineStr">
        <is>
          <t>quantitative</t>
        </is>
      </c>
      <c r="U4019" t="inlineStr"/>
      <c r="V4019" t="inlineStr"/>
      <c r="W4019" t="inlineStr">
        <is>
          <t>auto: This study examines the determinants of fintech adoption among Indonesian households using nationally representative microdata from SUSENAS 2022 and binary logistic regression analysis.</t>
        </is>
      </c>
      <c r="X4019" t="inlineStr">
        <is>
          <t>auto: The findings reveal that fintech adoption remains limited, with only 5.48% of households reporting the use of digital financial services such as mobile banking.</t>
        </is>
      </c>
      <c r="Y4019" t="inlineStr"/>
      <c r="Z4019" t="inlineStr">
        <is>
          <t>high</t>
        </is>
      </c>
      <c r="AA4019" t="inlineStr"/>
      <c r="AB4019" t="inlineStr"/>
      <c r="AC4019" t="inlineStr"/>
      <c r="AD4019" t="inlineStr"/>
      <c r="AE4019" t="inlineStr">
        <is>
          <t>B6:recent</t>
        </is>
      </c>
      <c r="AF4019" t="inlineStr"/>
      <c r="AG4019" t="n">
        <v>0</v>
      </c>
    </row>
    <row r="4020">
      <c r="A4020" t="inlineStr">
        <is>
          <t>LM04019</t>
        </is>
      </c>
      <c r="B4020" t="inlineStr">
        <is>
          <t>The role of UPI (Unified Payments Interface) in Financial Interoperability in India</t>
        </is>
      </c>
      <c r="C4020" t="n">
        <v>2025</v>
      </c>
      <c r="D4020" t="inlineStr">
        <is>
          <t>Uma Sharma; Sahana Madhukar Kokkalaki; Mr. Manjunath S K</t>
        </is>
      </c>
      <c r="E4020" t="inlineStr">
        <is>
          <t>IOSR Journal of Business and Management</t>
        </is>
      </c>
      <c r="F4020" t="inlineStr">
        <is>
          <t>article</t>
        </is>
      </c>
      <c r="G4020" t="inlineStr">
        <is>
          <t>10.9790/487x-2707013947</t>
        </is>
      </c>
      <c r="H4020" t="inlineStr">
        <is>
          <t>W4412042309</t>
        </is>
      </c>
      <c r="I4020" t="inlineStr">
        <is>
          <t>https://doi.org/10.9790/487x-2707013947</t>
        </is>
      </c>
      <c r="J4020" t="inlineStr">
        <is>
          <t>https://doi.org/10.9790/487x-2707013947</t>
        </is>
      </c>
      <c r="K4020" t="n">
        <v>0</v>
      </c>
      <c r="L4020" t="inlineStr">
        <is>
          <t>B</t>
        </is>
      </c>
      <c r="M4020" t="inlineStr">
        <is>
          <t>B6</t>
        </is>
      </c>
      <c r="N4020" t="inlineStr"/>
      <c r="O4020" t="inlineStr">
        <is>
          <t>India</t>
        </is>
      </c>
      <c r="P4020" t="inlineStr">
        <is>
          <t>South Asia</t>
        </is>
      </c>
      <c r="Q4020" t="inlineStr">
        <is>
          <t>Y</t>
        </is>
      </c>
      <c r="R4020" t="inlineStr"/>
      <c r="S4020" t="inlineStr"/>
      <c r="T4020" t="inlineStr">
        <is>
          <t>quantitative</t>
        </is>
      </c>
      <c r="U4020" t="inlineStr"/>
      <c r="V4020" t="inlineStr"/>
      <c r="W4020" t="inlineStr">
        <is>
          <t>auto: In this study the role of UPI's in financial interoperability and its advantages are explored by explaining the essential capabilities and operational capabilities of UPI in India.</t>
        </is>
      </c>
      <c r="X4020" t="inlineStr"/>
      <c r="Y4020" t="inlineStr"/>
      <c r="Z4020" t="inlineStr">
        <is>
          <t>medium</t>
        </is>
      </c>
      <c r="AA4020" t="inlineStr"/>
      <c r="AB4020" t="inlineStr"/>
      <c r="AC4020" t="inlineStr"/>
      <c r="AD4020" t="inlineStr"/>
      <c r="AE4020" t="inlineStr">
        <is>
          <t>B6:india&lt;-C11; B6:recent&lt;-C11</t>
        </is>
      </c>
      <c r="AF4020" t="inlineStr"/>
      <c r="AG4020" t="n">
        <v>0</v>
      </c>
    </row>
    <row r="4021">
      <c r="A4021" t="inlineStr">
        <is>
          <t>LM04020</t>
        </is>
      </c>
      <c r="B4021" t="inlineStr">
        <is>
          <t>Demonetization, Digital Payments, and the Hidden Costs of Going Cashless</t>
        </is>
      </c>
      <c r="C4021" t="n">
        <v>2025</v>
      </c>
      <c r="D4021" t="inlineStr">
        <is>
          <t>Ayushi Bajaj</t>
        </is>
      </c>
      <c r="E4021" t="inlineStr"/>
      <c r="F4021" t="inlineStr">
        <is>
          <t>other</t>
        </is>
      </c>
      <c r="G4021" t="inlineStr">
        <is>
          <t>10.64240/80e593046b</t>
        </is>
      </c>
      <c r="H4021" t="inlineStr">
        <is>
          <t>W4414366822</t>
        </is>
      </c>
      <c r="I4021" t="inlineStr">
        <is>
          <t>https://doi.org/10.64240/80e593046b</t>
        </is>
      </c>
      <c r="J4021" t="inlineStr"/>
      <c r="K4021" t="n">
        <v>0</v>
      </c>
      <c r="L4021" t="inlineStr">
        <is>
          <t>B</t>
        </is>
      </c>
      <c r="M4021" t="inlineStr">
        <is>
          <t>B6</t>
        </is>
      </c>
      <c r="N4021" t="inlineStr"/>
      <c r="O4021" t="inlineStr"/>
      <c r="P4021" t="inlineStr">
        <is>
          <t>Not place-specific</t>
        </is>
      </c>
      <c r="Q4021" t="inlineStr"/>
      <c r="R4021" t="inlineStr"/>
      <c r="S4021" t="inlineStr"/>
      <c r="T4021" t="inlineStr">
        <is>
          <t>unclear</t>
        </is>
      </c>
      <c r="U4021" t="inlineStr"/>
      <c r="V4021" t="inlineStr"/>
      <c r="W4021" t="inlineStr">
        <is>
          <t>auto: How does the shift from cash to digital payments reshape inequality, tax enforcement, and the shadow economy?</t>
        </is>
      </c>
      <c r="X4021" t="inlineStr"/>
      <c r="Y4021" t="inlineStr"/>
      <c r="Z4021" t="inlineStr">
        <is>
          <t>medium</t>
        </is>
      </c>
      <c r="AA4021" t="inlineStr"/>
      <c r="AB4021" t="inlineStr"/>
      <c r="AC4021" t="inlineStr"/>
      <c r="AD4021" t="inlineStr"/>
      <c r="AE4021" t="inlineStr">
        <is>
          <t>B6:recent</t>
        </is>
      </c>
      <c r="AF4021" t="inlineStr"/>
    </row>
    <row r="4022">
      <c r="A4022" t="inlineStr">
        <is>
          <t>LM04021</t>
        </is>
      </c>
      <c r="B4022" t="inlineStr">
        <is>
          <t>Digital Payment Systems and Financial Inclusion in Bangladesh</t>
        </is>
      </c>
      <c r="C4022" t="n">
        <v>2025</v>
      </c>
      <c r="D4022" t="inlineStr"/>
      <c r="E4022" t="inlineStr">
        <is>
          <t>International Research Journal of Modernization in Engineering Technology and Science</t>
        </is>
      </c>
      <c r="F4022" t="inlineStr">
        <is>
          <t>article</t>
        </is>
      </c>
      <c r="G4022" t="inlineStr">
        <is>
          <t>10.56726/irjmets80831</t>
        </is>
      </c>
      <c r="H4022" t="inlineStr">
        <is>
          <t>W4414776765</t>
        </is>
      </c>
      <c r="I4022" t="inlineStr">
        <is>
          <t>https://doi.org/10.56726/irjmets80831</t>
        </is>
      </c>
      <c r="J4022" t="inlineStr">
        <is>
          <t>https://doi.org/10.56726/irjmets80831</t>
        </is>
      </c>
      <c r="K4022" t="n">
        <v>0</v>
      </c>
      <c r="L4022" t="inlineStr">
        <is>
          <t>B</t>
        </is>
      </c>
      <c r="M4022" t="inlineStr">
        <is>
          <t>B6</t>
        </is>
      </c>
      <c r="N4022" t="inlineStr"/>
      <c r="O4022" t="inlineStr">
        <is>
          <t>Bangladesh</t>
        </is>
      </c>
      <c r="P4022" t="inlineStr">
        <is>
          <t>South Asia</t>
        </is>
      </c>
      <c r="Q4022" t="inlineStr"/>
      <c r="R4022" t="inlineStr"/>
      <c r="S4022" t="inlineStr"/>
      <c r="T4022" t="inlineStr">
        <is>
          <t>qualitative</t>
        </is>
      </c>
      <c r="U4022" t="inlineStr"/>
      <c r="V4022" t="inlineStr"/>
      <c r="W4022" t="inlineStr">
        <is>
          <t>auto: This article analyzes the impact of digital payment systems on financial inclusion in Bangladesh, focusing on the rapid penetration of mobile financial services (MFS) such as bKash, Nagad, and Rocket.The study takes a mixed research approach, based on upscaling reported processes.There is a secon…</t>
        </is>
      </c>
      <c r="X4022" t="inlineStr">
        <is>
          <t>auto: This article analyzes the impact of digital payment systems on financial inclusion in Bangladesh, focusing on the rapid penetration of mobile financial services (MFS) such as bKash, Nagad, and Rocket.The study takes a mixed research approach, based on upscaling reported processes.There is a secondary data study from reports, literature, etc.Similarly, qualitative insights from users help in assessing the idea.Financial services are made more accessible by digital platforms.Through these platf…</t>
        </is>
      </c>
      <c r="Y4022" t="inlineStr"/>
      <c r="Z4022" t="inlineStr">
        <is>
          <t>medium</t>
        </is>
      </c>
      <c r="AA4022" t="inlineStr"/>
      <c r="AB4022" t="inlineStr"/>
      <c r="AC4022" t="inlineStr"/>
      <c r="AD4022" t="inlineStr"/>
      <c r="AE4022" t="inlineStr">
        <is>
          <t>B6:india&lt;-C14</t>
        </is>
      </c>
      <c r="AF4022" t="inlineStr"/>
      <c r="AG4022" t="n">
        <v>0</v>
      </c>
    </row>
    <row r="4023">
      <c r="A4023" t="inlineStr">
        <is>
          <t>LM04022</t>
        </is>
      </c>
      <c r="B4023" t="inlineStr">
        <is>
          <t>Financial Inclusion and Gender Inequality in India</t>
        </is>
      </c>
      <c r="C4023" t="n">
        <v>2026</v>
      </c>
      <c r="D4023" t="inlineStr">
        <is>
          <t>Ram Singh; Sentikumla; Vinay Pal Singh; Ritu Goel; Bhanu Pratap Singh; Rudra Narayan Sahoo</t>
        </is>
      </c>
      <c r="E4023" t="inlineStr">
        <is>
          <t>Routledge eBooks</t>
        </is>
      </c>
      <c r="F4023" t="inlineStr">
        <is>
          <t>book-chapter</t>
        </is>
      </c>
      <c r="G4023" t="inlineStr">
        <is>
          <t>10.4324/9781003587309-8</t>
        </is>
      </c>
      <c r="H4023" t="inlineStr">
        <is>
          <t>W7118822637</t>
        </is>
      </c>
      <c r="I4023" t="inlineStr">
        <is>
          <t>https://doi.org/10.4324/9781003587309-8</t>
        </is>
      </c>
      <c r="J4023" t="inlineStr"/>
      <c r="K4023" t="n">
        <v>0</v>
      </c>
      <c r="L4023" t="inlineStr">
        <is>
          <t>B</t>
        </is>
      </c>
      <c r="M4023" t="inlineStr">
        <is>
          <t>B6</t>
        </is>
      </c>
      <c r="N4023" t="inlineStr"/>
      <c r="O4023" t="inlineStr">
        <is>
          <t>India</t>
        </is>
      </c>
      <c r="P4023" t="inlineStr">
        <is>
          <t>South Asia</t>
        </is>
      </c>
      <c r="Q4023" t="inlineStr">
        <is>
          <t>Y</t>
        </is>
      </c>
      <c r="R4023" t="inlineStr"/>
      <c r="S4023" t="inlineStr"/>
      <c r="T4023" t="inlineStr">
        <is>
          <t>mixed</t>
        </is>
      </c>
      <c r="U4023" t="inlineStr"/>
      <c r="V4023" t="inlineStr"/>
      <c r="W4023" t="inlineStr">
        <is>
          <t>auto: The analysis in this chapter focuses on the financial inclusion versus gender inequality relationship in India as well as the policy solutions needed to create a bridge between these two elements.</t>
        </is>
      </c>
      <c r="X4023" t="inlineStr">
        <is>
          <t>auto: The problem of gender inequality continues to impede financial system access because of social traditions, cultural norms, and economic limitations faced by women. | The chapter determines that fully bridging the gender gap in financial access requires specific policy changes from the government along with active community engagement programs.</t>
        </is>
      </c>
      <c r="Y4023" t="inlineStr"/>
      <c r="Z4023" t="inlineStr">
        <is>
          <t>medium</t>
        </is>
      </c>
      <c r="AA4023" t="inlineStr"/>
      <c r="AB4023" t="inlineStr"/>
      <c r="AC4023" t="inlineStr"/>
      <c r="AD4023" t="inlineStr"/>
      <c r="AE4023" t="inlineStr">
        <is>
          <t>B6:india&lt;-B7</t>
        </is>
      </c>
      <c r="AF4023" t="inlineStr"/>
      <c r="AG4023" t="n">
        <v>0</v>
      </c>
    </row>
    <row r="4024">
      <c r="A4024" t="inlineStr">
        <is>
          <t>LM04023</t>
        </is>
      </c>
      <c r="B4024" t="inlineStr">
        <is>
          <t>Digital financial inclusion and fintech: a bibliometric analysis</t>
        </is>
      </c>
      <c r="C4024" t="n">
        <v>2026</v>
      </c>
      <c r="D4024" t="inlineStr">
        <is>
          <t>Kavita Arora; Suman Dahiya</t>
        </is>
      </c>
      <c r="E4024" t="inlineStr">
        <is>
          <t>Journal of economic and administrative sciences.</t>
        </is>
      </c>
      <c r="F4024" t="inlineStr">
        <is>
          <t>article</t>
        </is>
      </c>
      <c r="G4024" t="inlineStr">
        <is>
          <t>10.1108/jeas-09-2023-0260</t>
        </is>
      </c>
      <c r="H4024" t="inlineStr">
        <is>
          <t>W7123341301</t>
        </is>
      </c>
      <c r="I4024" t="inlineStr">
        <is>
          <t>https://doi.org/10.1108/jeas-09-2023-0260</t>
        </is>
      </c>
      <c r="J4024" t="inlineStr"/>
      <c r="K4024" t="n">
        <v>0</v>
      </c>
      <c r="L4024" t="inlineStr">
        <is>
          <t>B</t>
        </is>
      </c>
      <c r="M4024" t="inlineStr">
        <is>
          <t>B6</t>
        </is>
      </c>
      <c r="N4024" t="inlineStr"/>
      <c r="O4024" t="inlineStr"/>
      <c r="P4024" t="inlineStr">
        <is>
          <t>Not place-specific</t>
        </is>
      </c>
      <c r="Q4024" t="inlineStr"/>
      <c r="R4024" t="inlineStr"/>
      <c r="S4024" t="inlineStr"/>
      <c r="T4024" t="inlineStr">
        <is>
          <t>review</t>
        </is>
      </c>
      <c r="U4024" t="inlineStr"/>
      <c r="V4024" t="inlineStr"/>
      <c r="W4024" t="inlineStr">
        <is>
          <t>auto: The present study aims to explore the trends of scientific research in this area from a global perspective using a bibliometric analysis.</t>
        </is>
      </c>
      <c r="X4024" t="inlineStr">
        <is>
          <t>auto: Also, the social and intellectual structure can apprise future researchers about the emerging areas and opportunities to collaborate in this field.</t>
        </is>
      </c>
      <c r="Y4024" t="inlineStr"/>
      <c r="Z4024" t="inlineStr">
        <is>
          <t>high</t>
        </is>
      </c>
      <c r="AA4024" t="inlineStr"/>
      <c r="AB4024" t="inlineStr"/>
      <c r="AC4024" t="inlineStr"/>
      <c r="AD4024" t="inlineStr"/>
      <c r="AE4024" t="inlineStr">
        <is>
          <t>B6:recent</t>
        </is>
      </c>
      <c r="AF4024" t="inlineStr"/>
      <c r="AG4024" t="n">
        <v>0</v>
      </c>
    </row>
    <row r="4025">
      <c r="A4025" t="inlineStr">
        <is>
          <t>LM04024</t>
        </is>
      </c>
      <c r="B4025" t="inlineStr">
        <is>
          <t>Mobile Money Integration and Financial Service Marketing Innovation among Micro and Medium Enterprises in Eldoret, Kenya: Examining the M-Pesa Effect on Customer Engagement</t>
        </is>
      </c>
      <c r="C4025" t="n">
        <v>2026</v>
      </c>
      <c r="D4025" t="inlineStr">
        <is>
          <t>Kennedy Ntabo Otiso</t>
        </is>
      </c>
      <c r="E4025" t="inlineStr">
        <is>
          <t>East African Journal of Business and Economics</t>
        </is>
      </c>
      <c r="F4025" t="inlineStr">
        <is>
          <t>article</t>
        </is>
      </c>
      <c r="G4025" t="inlineStr">
        <is>
          <t>10.37284/eajbe.9.1.4366</t>
        </is>
      </c>
      <c r="H4025" t="inlineStr">
        <is>
          <t>W7125519022</t>
        </is>
      </c>
      <c r="I4025" t="inlineStr">
        <is>
          <t>https://doi.org/10.37284/eajbe.9.1.4366</t>
        </is>
      </c>
      <c r="J4025" t="inlineStr">
        <is>
          <t>https://journals.eanso.org/index.php/eajbe/article/download/4366/4833</t>
        </is>
      </c>
      <c r="K4025" t="n">
        <v>0</v>
      </c>
      <c r="L4025" t="inlineStr">
        <is>
          <t>B</t>
        </is>
      </c>
      <c r="M4025" t="inlineStr">
        <is>
          <t>B6</t>
        </is>
      </c>
      <c r="N4025" t="inlineStr"/>
      <c r="O4025" t="inlineStr">
        <is>
          <t>Kenya</t>
        </is>
      </c>
      <c r="P4025" t="inlineStr">
        <is>
          <t>Africa</t>
        </is>
      </c>
      <c r="Q4025" t="inlineStr"/>
      <c r="R4025" t="inlineStr"/>
      <c r="S4025" t="inlineStr"/>
      <c r="T4025" t="inlineStr">
        <is>
          <t>mixed</t>
        </is>
      </c>
      <c r="U4025" t="inlineStr"/>
      <c r="V4025" t="inlineStr"/>
      <c r="W4025" t="inlineStr">
        <is>
          <t>auto: This study investigates how integration of M-PESA and associated mobile financial services affects customer engagement among micro and medium enterprises (MSEs) in Eldoret, Kenya.</t>
        </is>
      </c>
      <c r="X4025" t="inlineStr"/>
      <c r="Y4025" t="inlineStr"/>
      <c r="Z4025" t="inlineStr">
        <is>
          <t>high</t>
        </is>
      </c>
      <c r="AA4025" t="inlineStr"/>
      <c r="AB4025" t="inlineStr"/>
      <c r="AC4025" t="inlineStr"/>
      <c r="AD4025" t="inlineStr"/>
      <c r="AE4025" t="inlineStr">
        <is>
          <t>B6:recent</t>
        </is>
      </c>
      <c r="AF4025" t="inlineStr"/>
      <c r="AG4025" t="n">
        <v>0</v>
      </c>
    </row>
    <row r="4026">
      <c r="A4026" t="inlineStr">
        <is>
          <t>LM04025</t>
        </is>
      </c>
      <c r="B4026" t="inlineStr">
        <is>
          <t>Cashless Economies and Small Enterprises: How Digital Payments Influence Business Growth</t>
        </is>
      </c>
      <c r="C4026" t="n">
        <v>2026</v>
      </c>
      <c r="D4026" t="inlineStr">
        <is>
          <t>Shivang Chand</t>
        </is>
      </c>
      <c r="E4026" t="inlineStr">
        <is>
          <t>International Journal of Science and Research (IJSR)</t>
        </is>
      </c>
      <c r="F4026" t="inlineStr">
        <is>
          <t>article</t>
        </is>
      </c>
      <c r="G4026" t="inlineStr">
        <is>
          <t>10.21275/sr251231155335</t>
        </is>
      </c>
      <c r="H4026" t="inlineStr">
        <is>
          <t>W7125629284</t>
        </is>
      </c>
      <c r="I4026" t="inlineStr">
        <is>
          <t>https://doi.org/10.21275/sr251231155335</t>
        </is>
      </c>
      <c r="J4026" t="inlineStr">
        <is>
          <t>https://doi.org/10.21275/sr251231155335</t>
        </is>
      </c>
      <c r="K4026" t="n">
        <v>0</v>
      </c>
      <c r="L4026" t="inlineStr">
        <is>
          <t>B</t>
        </is>
      </c>
      <c r="M4026" t="inlineStr">
        <is>
          <t>B6</t>
        </is>
      </c>
      <c r="N4026" t="inlineStr"/>
      <c r="O4026" t="inlineStr"/>
      <c r="P4026" t="inlineStr">
        <is>
          <t>Not place-specific</t>
        </is>
      </c>
      <c r="Q4026" t="inlineStr"/>
      <c r="R4026" t="inlineStr"/>
      <c r="S4026" t="inlineStr"/>
      <c r="T4026" t="inlineStr">
        <is>
          <t>qualitative</t>
        </is>
      </c>
      <c r="U4026" t="inlineStr"/>
      <c r="V4026" t="inlineStr"/>
      <c r="W4026" t="inlineStr">
        <is>
          <t>auto: This paper examines the impact of digital payment adoption on small business growth, focusing on changes in sales performance, customer reach, and operational efficiency.</t>
        </is>
      </c>
      <c r="X4026" t="inlineStr">
        <is>
          <t>auto: It also explores barriers such as transaction fees, cybersecurity risks, and technological limitations that affect adoption.</t>
        </is>
      </c>
      <c r="Y4026" t="inlineStr"/>
      <c r="Z4026" t="inlineStr">
        <is>
          <t>high</t>
        </is>
      </c>
      <c r="AA4026" t="inlineStr"/>
      <c r="AB4026" t="inlineStr"/>
      <c r="AC4026" t="inlineStr"/>
      <c r="AD4026" t="inlineStr"/>
      <c r="AE4026" t="inlineStr">
        <is>
          <t>B6:recent</t>
        </is>
      </c>
      <c r="AF4026" t="inlineStr"/>
      <c r="AG4026" t="n">
        <v>0</v>
      </c>
    </row>
    <row r="4027">
      <c r="A4027" t="inlineStr">
        <is>
          <t>LM04026</t>
        </is>
      </c>
      <c r="B4027" t="inlineStr">
        <is>
          <t>Mobile money, M-Pesa, and the Sustainable Development Goals</t>
        </is>
      </c>
      <c r="C4027" t="n">
        <v>2026</v>
      </c>
      <c r="D4027" t="inlineStr">
        <is>
          <t>Francesca Giliberto; Diane Holt</t>
        </is>
      </c>
      <c r="E4027" t="inlineStr">
        <is>
          <t>Edward Elgar Publishing eBooks</t>
        </is>
      </c>
      <c r="F4027" t="inlineStr">
        <is>
          <t>book-chapter</t>
        </is>
      </c>
      <c r="G4027" t="inlineStr">
        <is>
          <t>10.4337/9781035326044.00025</t>
        </is>
      </c>
      <c r="H4027" t="inlineStr">
        <is>
          <t>W7127584527</t>
        </is>
      </c>
      <c r="I4027" t="inlineStr">
        <is>
          <t>https://doi.org/10.4337/9781035326044.00025</t>
        </is>
      </c>
      <c r="J4027" t="inlineStr"/>
      <c r="K4027" t="n">
        <v>0</v>
      </c>
      <c r="L4027" t="inlineStr">
        <is>
          <t>B</t>
        </is>
      </c>
      <c r="M4027" t="inlineStr">
        <is>
          <t>B6</t>
        </is>
      </c>
      <c r="N4027" t="inlineStr"/>
      <c r="O4027" t="inlineStr"/>
      <c r="P4027" t="inlineStr">
        <is>
          <t>Not place-specific</t>
        </is>
      </c>
      <c r="Q4027" t="inlineStr"/>
      <c r="R4027" t="inlineStr"/>
      <c r="S4027" t="inlineStr"/>
      <c r="T4027" t="inlineStr">
        <is>
          <t>unclear</t>
        </is>
      </c>
      <c r="U4027" t="inlineStr"/>
      <c r="V4027" t="inlineStr"/>
      <c r="W4027" t="inlineStr"/>
      <c r="X4027" t="inlineStr"/>
      <c r="Y4027" t="inlineStr"/>
      <c r="Z4027" t="inlineStr">
        <is>
          <t>low</t>
        </is>
      </c>
      <c r="AA4027" t="inlineStr"/>
      <c r="AB4027" t="inlineStr"/>
      <c r="AC4027" t="inlineStr"/>
      <c r="AD4027" t="inlineStr"/>
      <c r="AE4027" t="inlineStr">
        <is>
          <t>B6:recent</t>
        </is>
      </c>
      <c r="AF4027" t="inlineStr"/>
      <c r="AG4027" t="n">
        <v>0</v>
      </c>
    </row>
    <row r="4028">
      <c r="A4028" t="inlineStr">
        <is>
          <t>LM04027</t>
        </is>
      </c>
      <c r="B4028" t="inlineStr">
        <is>
          <t>Digital Financial Inclusion and Sustainable Growth in South Asia</t>
        </is>
      </c>
      <c r="C4028" t="n">
        <v>2025</v>
      </c>
      <c r="D4028" t="inlineStr">
        <is>
          <t>Dr. Asgar Ali; Sogra Khatoon</t>
        </is>
      </c>
      <c r="E4028" t="inlineStr">
        <is>
          <t>Saudi Journal of Economics and Finance</t>
        </is>
      </c>
      <c r="F4028" t="inlineStr">
        <is>
          <t>article</t>
        </is>
      </c>
      <c r="G4028" t="inlineStr">
        <is>
          <t>10.36348/sjef.2025.v09i12.007</t>
        </is>
      </c>
      <c r="H4028" t="inlineStr">
        <is>
          <t>W7142308614</t>
        </is>
      </c>
      <c r="I4028" t="inlineStr">
        <is>
          <t>https://doi.org/10.36348/sjef.2025.v09i12.007</t>
        </is>
      </c>
      <c r="J4028" t="inlineStr"/>
      <c r="K4028" t="n">
        <v>0</v>
      </c>
      <c r="L4028" t="inlineStr">
        <is>
          <t>B</t>
        </is>
      </c>
      <c r="M4028" t="inlineStr">
        <is>
          <t>B6</t>
        </is>
      </c>
      <c r="N4028" t="inlineStr"/>
      <c r="O4028" t="inlineStr">
        <is>
          <t>Bangladesh; India; Nepal; Pakistan; South Asia; South Asian; Sri Lanka</t>
        </is>
      </c>
      <c r="P4028" t="inlineStr">
        <is>
          <t>South Asia</t>
        </is>
      </c>
      <c r="Q4028" t="inlineStr">
        <is>
          <t>Y</t>
        </is>
      </c>
      <c r="R4028" t="inlineStr"/>
      <c r="S4028" t="inlineStr"/>
      <c r="T4028" t="inlineStr">
        <is>
          <t>quantitative</t>
        </is>
      </c>
      <c r="U4028" t="inlineStr"/>
      <c r="V4028" t="inlineStr"/>
      <c r="W4028" t="inlineStr">
        <is>
          <t>auto: This paper discusses how Digital Financial Inclusion (DFI) influences the sustainable economic growth of the South Asian countries such as India, Pakistan, Bangladesh, Sri Lanka, and Nepal that are the focus of this paper.</t>
        </is>
      </c>
      <c r="X4028" t="inlineStr"/>
      <c r="Y4028" t="inlineStr"/>
      <c r="Z4028" t="inlineStr">
        <is>
          <t>high</t>
        </is>
      </c>
      <c r="AA4028" t="inlineStr"/>
      <c r="AB4028" t="inlineStr"/>
      <c r="AC4028" t="inlineStr"/>
      <c r="AD4028" t="inlineStr"/>
      <c r="AE4028" t="inlineStr">
        <is>
          <t>B6:india</t>
        </is>
      </c>
      <c r="AF4028" t="inlineStr"/>
      <c r="AG4028" t="n">
        <v>0</v>
      </c>
    </row>
    <row r="4029">
      <c r="A4029" t="inlineStr">
        <is>
          <t>LM04028</t>
        </is>
      </c>
      <c r="B4029" t="inlineStr">
        <is>
          <t>Fintech, Data Analytics, and Financial Inclusion in Pakistan</t>
        </is>
      </c>
      <c r="C4029" t="n">
        <v>2025</v>
      </c>
      <c r="D4029" t="inlineStr">
        <is>
          <t>FCMA Gulnaz Akhtar</t>
        </is>
      </c>
      <c r="E4029" t="inlineStr"/>
      <c r="F4029" t="inlineStr">
        <is>
          <t>article</t>
        </is>
      </c>
      <c r="G4029" t="inlineStr">
        <is>
          <t>10.65969/34-4-09_52-55</t>
        </is>
      </c>
      <c r="H4029" t="inlineStr">
        <is>
          <t>W7147343039</t>
        </is>
      </c>
      <c r="I4029" t="inlineStr">
        <is>
          <t>https://doi.org/10.65969/34-4-09_52-55</t>
        </is>
      </c>
      <c r="J4029" t="inlineStr"/>
      <c r="K4029" t="n">
        <v>0</v>
      </c>
      <c r="L4029" t="inlineStr">
        <is>
          <t>B</t>
        </is>
      </c>
      <c r="M4029" t="inlineStr">
        <is>
          <t>B6</t>
        </is>
      </c>
      <c r="N4029" t="inlineStr"/>
      <c r="O4029" t="inlineStr">
        <is>
          <t>Pakistan</t>
        </is>
      </c>
      <c r="P4029" t="inlineStr">
        <is>
          <t>South Asia</t>
        </is>
      </c>
      <c r="Q4029" t="inlineStr"/>
      <c r="R4029" t="inlineStr"/>
      <c r="S4029" t="inlineStr"/>
      <c r="T4029" t="inlineStr">
        <is>
          <t>conceptual</t>
        </is>
      </c>
      <c r="U4029" t="inlineStr"/>
      <c r="V4029" t="inlineStr"/>
      <c r="W4029" t="inlineStr">
        <is>
          <t>auto: This article discusses the rapid growth of Pakistan's Fintech Sector, fueled by technological advancements, increased smartphone usage, and wider internet access.</t>
        </is>
      </c>
      <c r="X4029" t="inlineStr"/>
      <c r="Y4029" t="inlineStr"/>
      <c r="Z4029" t="inlineStr">
        <is>
          <t>high</t>
        </is>
      </c>
      <c r="AA4029" t="inlineStr"/>
      <c r="AB4029" t="inlineStr"/>
      <c r="AC4029" t="inlineStr"/>
      <c r="AD4029" t="inlineStr"/>
      <c r="AE4029" t="inlineStr">
        <is>
          <t>B6:india</t>
        </is>
      </c>
      <c r="AF4029" t="inlineStr"/>
      <c r="AG4029" t="n">
        <v>0</v>
      </c>
    </row>
    <row r="4030">
      <c r="A4030" t="inlineStr">
        <is>
          <t>LM04029</t>
        </is>
      </c>
      <c r="B4030" t="inlineStr">
        <is>
          <t>FINTECH EXPANSION AND FINANCIAL INCLUSION: EVIDENCE FROM PAKISTAN</t>
        </is>
      </c>
      <c r="C4030" t="n">
        <v>2026</v>
      </c>
      <c r="D4030" t="inlineStr">
        <is>
          <t>Asad Javed; Shujaat Hussain; Osama Bin Shahid</t>
        </is>
      </c>
      <c r="E4030" t="inlineStr">
        <is>
          <t>Contemporary Journal of Social Science Review</t>
        </is>
      </c>
      <c r="F4030" t="inlineStr">
        <is>
          <t>article</t>
        </is>
      </c>
      <c r="G4030" t="inlineStr">
        <is>
          <t>10.63878/cjssr.v4i2.2360</t>
        </is>
      </c>
      <c r="H4030" t="inlineStr">
        <is>
          <t>W7160325921</t>
        </is>
      </c>
      <c r="I4030" t="inlineStr">
        <is>
          <t>https://doi.org/10.63878/cjssr.v4i2.2360</t>
        </is>
      </c>
      <c r="J4030" t="inlineStr">
        <is>
          <t>https://doi.org/10.63878/cjssr.v4i2.2360</t>
        </is>
      </c>
      <c r="K4030" t="n">
        <v>0</v>
      </c>
      <c r="L4030" t="inlineStr">
        <is>
          <t>B</t>
        </is>
      </c>
      <c r="M4030" t="inlineStr">
        <is>
          <t>B6</t>
        </is>
      </c>
      <c r="N4030" t="inlineStr"/>
      <c r="O4030" t="inlineStr">
        <is>
          <t>Pakistan</t>
        </is>
      </c>
      <c r="P4030" t="inlineStr">
        <is>
          <t>South Asia</t>
        </is>
      </c>
      <c r="Q4030" t="inlineStr"/>
      <c r="R4030" t="inlineStr"/>
      <c r="S4030" t="inlineStr"/>
      <c r="T4030" t="inlineStr">
        <is>
          <t>mixed</t>
        </is>
      </c>
      <c r="U4030" t="inlineStr"/>
      <c r="V4030" t="inlineStr"/>
      <c r="W4030" t="inlineStr">
        <is>
          <t>auto: This study has used semi-structured interviews with 10 respondents (fintech users, fintech service providers and policy experts) selected purposively.</t>
        </is>
      </c>
      <c r="X4030" t="inlineStr"/>
      <c r="Y4030" t="inlineStr"/>
      <c r="Z4030" t="inlineStr">
        <is>
          <t>high</t>
        </is>
      </c>
      <c r="AA4030" t="inlineStr"/>
      <c r="AB4030" t="inlineStr"/>
      <c r="AC4030" t="inlineStr"/>
      <c r="AD4030" t="inlineStr"/>
      <c r="AE4030" t="inlineStr">
        <is>
          <t>B6:india</t>
        </is>
      </c>
      <c r="AF4030" t="inlineStr">
        <is>
          <t>W7212168060</t>
        </is>
      </c>
      <c r="AG4030" t="n">
        <v>0</v>
      </c>
    </row>
    <row r="4031">
      <c r="A4031" t="inlineStr">
        <is>
          <t>LM04030</t>
        </is>
      </c>
      <c r="B4031" t="inlineStr">
        <is>
          <t>Digital banking, fintech and financial inclusion in India</t>
        </is>
      </c>
      <c r="C4031" t="n">
        <v>2026</v>
      </c>
      <c r="D4031" t="inlineStr">
        <is>
          <t>Ramashish Purvey</t>
        </is>
      </c>
      <c r="E4031" t="inlineStr">
        <is>
          <t>International Journal of Research in Marketing Management and Sales</t>
        </is>
      </c>
      <c r="F4031" t="inlineStr">
        <is>
          <t>article</t>
        </is>
      </c>
      <c r="G4031" t="inlineStr">
        <is>
          <t>10.33545/26633329.2026.v8.i2a.414</t>
        </is>
      </c>
      <c r="H4031" t="inlineStr">
        <is>
          <t>W7167117028</t>
        </is>
      </c>
      <c r="I4031" t="inlineStr">
        <is>
          <t>https://doi.org/10.33545/26633329.2026.v8.i2a.414</t>
        </is>
      </c>
      <c r="J4031" t="inlineStr">
        <is>
          <t>https://www.marketingjournal.net/archives/2026/vol8issue2/PartA/8-6-14-482.pdf</t>
        </is>
      </c>
      <c r="K4031" t="n">
        <v>0</v>
      </c>
      <c r="L4031" t="inlineStr">
        <is>
          <t>B</t>
        </is>
      </c>
      <c r="M4031" t="inlineStr">
        <is>
          <t>B6</t>
        </is>
      </c>
      <c r="N4031" t="inlineStr"/>
      <c r="O4031" t="inlineStr">
        <is>
          <t>India</t>
        </is>
      </c>
      <c r="P4031" t="inlineStr">
        <is>
          <t>South Asia</t>
        </is>
      </c>
      <c r="Q4031" t="inlineStr">
        <is>
          <t>Y</t>
        </is>
      </c>
      <c r="R4031" t="inlineStr"/>
      <c r="S4031" t="inlineStr"/>
      <c r="T4031" t="inlineStr">
        <is>
          <t>conceptual</t>
        </is>
      </c>
      <c r="U4031" t="inlineStr"/>
      <c r="V4031" t="inlineStr"/>
      <c r="W4031" t="inlineStr">
        <is>
          <t>auto: This study examines the role of digital banking and FinTech in expanding formal financial services to underserved populations, particularly in rural and semi-urban areas.</t>
        </is>
      </c>
      <c r="X4031" t="inlineStr"/>
      <c r="Y4031" t="inlineStr"/>
      <c r="Z4031" t="inlineStr">
        <is>
          <t>high</t>
        </is>
      </c>
      <c r="AA4031" t="inlineStr"/>
      <c r="AB4031" t="inlineStr"/>
      <c r="AC4031" t="inlineStr"/>
      <c r="AD4031" t="inlineStr"/>
      <c r="AE4031" t="inlineStr">
        <is>
          <t>B6:india; B6:recent</t>
        </is>
      </c>
      <c r="AF4031" t="inlineStr"/>
      <c r="AG4031" t="n">
        <v>0</v>
      </c>
    </row>
    <row r="4032">
      <c r="A4032" t="inlineStr">
        <is>
          <t>LM04031</t>
        </is>
      </c>
      <c r="B4032" t="inlineStr">
        <is>
          <t>Digital Payments and Financial Psychology: Understanding Human Behavior in Cashless Economies</t>
        </is>
      </c>
      <c r="C4032" t="n">
        <v>2026</v>
      </c>
      <c r="D4032" t="inlineStr">
        <is>
          <t>Shankar S. Iyer; Dr Raman Subramanian; Rajesh Arora; Dr Brinitha Raji</t>
        </is>
      </c>
      <c r="E4032" t="inlineStr">
        <is>
          <t>Journal of Economics &amp; Management Research</t>
        </is>
      </c>
      <c r="F4032" t="inlineStr">
        <is>
          <t>article</t>
        </is>
      </c>
      <c r="G4032" t="inlineStr">
        <is>
          <t>10.47363/jesmr/2026(7)336</t>
        </is>
      </c>
      <c r="H4032" t="inlineStr">
        <is>
          <t>W7168339669</t>
        </is>
      </c>
      <c r="I4032" t="inlineStr">
        <is>
          <t>https://doi.org/10.47363/jesmr/2026(7)336</t>
        </is>
      </c>
      <c r="J4032" t="inlineStr"/>
      <c r="K4032" t="n">
        <v>0</v>
      </c>
      <c r="L4032" t="inlineStr">
        <is>
          <t>B</t>
        </is>
      </c>
      <c r="M4032" t="inlineStr">
        <is>
          <t>B6</t>
        </is>
      </c>
      <c r="N4032" t="inlineStr"/>
      <c r="O4032" t="inlineStr"/>
      <c r="P4032" t="inlineStr">
        <is>
          <t>Not place-specific</t>
        </is>
      </c>
      <c r="Q4032" t="inlineStr"/>
      <c r="R4032" t="inlineStr"/>
      <c r="S4032" t="inlineStr"/>
      <c r="T4032" t="inlineStr">
        <is>
          <t>mixed</t>
        </is>
      </c>
      <c r="U4032" t="inlineStr"/>
      <c r="V4032" t="inlineStr"/>
      <c r="W4032" t="inlineStr">
        <is>
          <t>auto: This research contributes to financial psychology theory by integrating behavioral economics principles with technology acceptance frameworks, offering practical implications for consumer protection, financial literacy interventions, and ethical fintech design.</t>
        </is>
      </c>
      <c r="X4032" t="inlineStr"/>
      <c r="Y4032" t="inlineStr"/>
      <c r="Z4032" t="inlineStr">
        <is>
          <t>high</t>
        </is>
      </c>
      <c r="AA4032" t="inlineStr"/>
      <c r="AB4032" t="inlineStr"/>
      <c r="AC4032" t="inlineStr"/>
      <c r="AD4032" t="inlineStr"/>
      <c r="AE4032" t="inlineStr">
        <is>
          <t>B6:recent</t>
        </is>
      </c>
      <c r="AF4032" t="inlineStr"/>
      <c r="AG4032" t="n">
        <v>0</v>
      </c>
    </row>
    <row r="4033">
      <c r="A4033" t="inlineStr">
        <is>
          <t>LM04032</t>
        </is>
      </c>
      <c r="B4033" t="inlineStr">
        <is>
          <t>The FinTech Revolution in India: Innovation, Inclusion, and Regulation</t>
        </is>
      </c>
      <c r="C4033" t="n">
        <v>2026</v>
      </c>
      <c r="D4033" t="inlineStr">
        <is>
          <t>Kshitij Khare; Kailash Patel</t>
        </is>
      </c>
      <c r="E4033" t="inlineStr">
        <is>
          <t>International Journal of Advanced Research in Commerce Management &amp; Social Science</t>
        </is>
      </c>
      <c r="F4033" t="inlineStr">
        <is>
          <t>article</t>
        </is>
      </c>
      <c r="G4033" t="inlineStr">
        <is>
          <t>10.62823/ijarcmss/9.3(ii).9256</t>
        </is>
      </c>
      <c r="H4033" t="inlineStr">
        <is>
          <t>W7203486337</t>
        </is>
      </c>
      <c r="I4033" t="inlineStr">
        <is>
          <t>https://doi.org/10.62823/ijarcmss/9.3(ii).9256</t>
        </is>
      </c>
      <c r="J4033" t="inlineStr"/>
      <c r="K4033" t="n">
        <v>0</v>
      </c>
      <c r="L4033" t="inlineStr">
        <is>
          <t>B</t>
        </is>
      </c>
      <c r="M4033" t="inlineStr">
        <is>
          <t>B6</t>
        </is>
      </c>
      <c r="N4033" t="inlineStr"/>
      <c r="O4033" t="inlineStr">
        <is>
          <t>India</t>
        </is>
      </c>
      <c r="P4033" t="inlineStr">
        <is>
          <t>South Asia</t>
        </is>
      </c>
      <c r="Q4033" t="inlineStr">
        <is>
          <t>Y</t>
        </is>
      </c>
      <c r="R4033" t="inlineStr"/>
      <c r="S4033" t="inlineStr"/>
      <c r="T4033" t="inlineStr">
        <is>
          <t>unclear</t>
        </is>
      </c>
      <c r="U4033" t="inlineStr"/>
      <c r="V4033" t="inlineStr"/>
      <c r="W4033" t="inlineStr">
        <is>
          <t>auto: This paper looks at how financial technology has changed the way people get banking, credit, insurance and investment services.</t>
        </is>
      </c>
      <c r="X4033" t="inlineStr"/>
      <c r="Y4033" t="inlineStr"/>
      <c r="Z4033" t="inlineStr">
        <is>
          <t>high</t>
        </is>
      </c>
      <c r="AA4033" t="inlineStr"/>
      <c r="AB4033" t="inlineStr"/>
      <c r="AC4033" t="inlineStr"/>
      <c r="AD4033" t="inlineStr"/>
      <c r="AE4033" t="inlineStr">
        <is>
          <t>B6:india; B6:recent</t>
        </is>
      </c>
      <c r="AF4033" t="inlineStr"/>
      <c r="AG4033" t="n">
        <v>0</v>
      </c>
    </row>
    <row r="4034">
      <c r="A4034" t="inlineStr">
        <is>
          <t>LM04033</t>
        </is>
      </c>
      <c r="B4034" t="inlineStr">
        <is>
          <t>IFC mobile money scoping country report : Afghanistan</t>
        </is>
      </c>
      <c r="C4034" t="n">
        <v>2013</v>
      </c>
      <c r="D4034" t="inlineStr">
        <is>
          <t>Cherine El Sayed; Scott Stefanski; Margarete O. Biallas</t>
        </is>
      </c>
      <c r="E4034" t="inlineStr"/>
      <c r="F4034" t="inlineStr">
        <is>
          <t>article</t>
        </is>
      </c>
      <c r="G4034" t="inlineStr"/>
      <c r="H4034" t="inlineStr">
        <is>
          <t>W781828730</t>
        </is>
      </c>
      <c r="I4034" t="inlineStr">
        <is>
          <t>http://www-wds.worldbank.org/external/default/WDSContentServer/WDSP/IB/2015/03/18/000442464_20150318123405/Rendered/PDF/949980WP0Box380Reports00Afghanistan.pdf</t>
        </is>
      </c>
      <c r="J4034" t="inlineStr"/>
      <c r="K4034" t="n">
        <v>0</v>
      </c>
      <c r="L4034" t="inlineStr">
        <is>
          <t>B</t>
        </is>
      </c>
      <c r="M4034" t="inlineStr">
        <is>
          <t>B6</t>
        </is>
      </c>
      <c r="N4034" t="inlineStr"/>
      <c r="O4034" t="inlineStr">
        <is>
          <t>Afghanistan</t>
        </is>
      </c>
      <c r="P4034" t="inlineStr">
        <is>
          <t>South Asia</t>
        </is>
      </c>
      <c r="Q4034" t="inlineStr"/>
      <c r="R4034" t="inlineStr"/>
      <c r="S4034" t="inlineStr"/>
      <c r="T4034" t="inlineStr">
        <is>
          <t>unclear</t>
        </is>
      </c>
      <c r="U4034" t="inlineStr"/>
      <c r="V4034" t="inlineStr"/>
      <c r="W4034" t="inlineStr">
        <is>
          <t>auto: The foundation for a broad push in mobile payments and banking is still under development.</t>
        </is>
      </c>
      <c r="X4034" t="inlineStr"/>
      <c r="Y4034" t="inlineStr"/>
      <c r="Z4034" t="inlineStr">
        <is>
          <t>high</t>
        </is>
      </c>
      <c r="AA4034" t="inlineStr"/>
      <c r="AB4034" t="inlineStr"/>
      <c r="AC4034" t="inlineStr"/>
      <c r="AD4034" t="inlineStr"/>
      <c r="AE4034" t="inlineStr">
        <is>
          <t>B6:india</t>
        </is>
      </c>
      <c r="AF4034" t="inlineStr"/>
      <c r="AG4034" t="n">
        <v>0</v>
      </c>
    </row>
    <row r="4035">
      <c r="A4035" t="inlineStr">
        <is>
          <t>LM04034</t>
        </is>
      </c>
      <c r="B4035" t="inlineStr">
        <is>
          <t>Sri Lanka - IFC mobile money study 2011</t>
        </is>
      </c>
      <c r="C4035" t="n">
        <v>2011</v>
      </c>
      <c r="D4035" t="inlineStr">
        <is>
          <t>Andrew Dymond; Sonja Oestmann; Mary Paden; Steve Esselaar</t>
        </is>
      </c>
      <c r="E4035" t="inlineStr"/>
      <c r="F4035" t="inlineStr">
        <is>
          <t>article</t>
        </is>
      </c>
      <c r="G4035" t="inlineStr"/>
      <c r="H4035" t="inlineStr">
        <is>
          <t>W1867277055</t>
        </is>
      </c>
      <c r="I4035" t="inlineStr">
        <is>
          <t>https://documents.worldbank.org/curated/pt/2011/01/24115693/sri-lanka-ifc-mobile-money-study-2011</t>
        </is>
      </c>
      <c r="J4035" t="inlineStr"/>
      <c r="K4035" t="n">
        <v>0</v>
      </c>
      <c r="L4035" t="inlineStr">
        <is>
          <t>B</t>
        </is>
      </c>
      <c r="M4035" t="inlineStr">
        <is>
          <t>B6</t>
        </is>
      </c>
      <c r="N4035" t="inlineStr">
        <is>
          <t>C11</t>
        </is>
      </c>
      <c r="O4035" t="inlineStr">
        <is>
          <t>Bangladesh; Cambodia; Colombo; Kenya; Malaysia; Philippines; Southeast Asian; Sri Lanka</t>
        </is>
      </c>
      <c r="P4035" t="inlineStr">
        <is>
          <t>Multi-region</t>
        </is>
      </c>
      <c r="Q4035" t="inlineStr"/>
      <c r="R4035" t="inlineStr"/>
      <c r="S4035" t="inlineStr"/>
      <c r="T4035" t="inlineStr">
        <is>
          <t>unclear</t>
        </is>
      </c>
      <c r="U4035" t="inlineStr"/>
      <c r="V4035" t="inlineStr"/>
      <c r="W4035" t="inlineStr">
        <is>
          <t>auto: Sri Lanka's population is still largely rural, nearly 85 percent lives outside of cities.</t>
        </is>
      </c>
      <c r="X4035" t="inlineStr"/>
      <c r="Y4035" t="inlineStr"/>
      <c r="Z4035" t="inlineStr">
        <is>
          <t>high</t>
        </is>
      </c>
      <c r="AA4035" t="inlineStr"/>
      <c r="AB4035" t="inlineStr"/>
      <c r="AC4035" t="inlineStr"/>
      <c r="AD4035" t="inlineStr"/>
      <c r="AE4035" t="inlineStr">
        <is>
          <t>B6:india; C11:india</t>
        </is>
      </c>
      <c r="AF4035" t="inlineStr"/>
      <c r="AG4035" t="n">
        <v>0</v>
      </c>
    </row>
    <row r="4036">
      <c r="A4036" t="inlineStr">
        <is>
          <t>LM04035</t>
        </is>
      </c>
      <c r="B4036" t="inlineStr">
        <is>
          <t>IFC mobile money scoping country report : Sri Lanka</t>
        </is>
      </c>
      <c r="C4036" t="n">
        <v>2013</v>
      </c>
      <c r="D4036" t="inlineStr">
        <is>
          <t>Scott Stefanski</t>
        </is>
      </c>
      <c r="E4036" t="inlineStr"/>
      <c r="F4036" t="inlineStr">
        <is>
          <t>article</t>
        </is>
      </c>
      <c r="G4036" t="inlineStr"/>
      <c r="H4036" t="inlineStr">
        <is>
          <t>W1961896492</t>
        </is>
      </c>
      <c r="I4036" t="inlineStr">
        <is>
          <t>http://www-wds.worldbank.org/external/default/WDSContentServer/WDSP/IB/2015/03/18/000442464_20150318124150/Rendered/PDF/949990WP0Box380g0Reports00Sri0Lanka.pdf</t>
        </is>
      </c>
      <c r="J4036" t="inlineStr"/>
      <c r="K4036" t="n">
        <v>0</v>
      </c>
      <c r="L4036" t="inlineStr">
        <is>
          <t>B</t>
        </is>
      </c>
      <c r="M4036" t="inlineStr">
        <is>
          <t>B6</t>
        </is>
      </c>
      <c r="N4036" t="inlineStr"/>
      <c r="O4036" t="inlineStr">
        <is>
          <t>Sri Lanka</t>
        </is>
      </c>
      <c r="P4036" t="inlineStr">
        <is>
          <t>South Asia</t>
        </is>
      </c>
      <c r="Q4036" t="inlineStr"/>
      <c r="R4036" t="inlineStr"/>
      <c r="S4036" t="inlineStr"/>
      <c r="T4036" t="inlineStr">
        <is>
          <t>unclear</t>
        </is>
      </c>
      <c r="U4036" t="inlineStr"/>
      <c r="V4036" t="inlineStr"/>
      <c r="W4036" t="inlineStr">
        <is>
          <t>auto: Updates made to banking regulations in 2011, permitting custodian managed mobile wallets and payments, have produced results with the launch of mobile operator dialog's ezCash mobile wallet product.</t>
        </is>
      </c>
      <c r="X4036" t="inlineStr"/>
      <c r="Y4036" t="inlineStr"/>
      <c r="Z4036" t="inlineStr">
        <is>
          <t>high</t>
        </is>
      </c>
      <c r="AA4036" t="inlineStr"/>
      <c r="AB4036" t="inlineStr"/>
      <c r="AC4036" t="inlineStr"/>
      <c r="AD4036" t="inlineStr"/>
      <c r="AE4036" t="inlineStr">
        <is>
          <t>B6:india</t>
        </is>
      </c>
      <c r="AF4036" t="inlineStr"/>
      <c r="AG4036" t="n">
        <v>0</v>
      </c>
    </row>
    <row r="4037">
      <c r="A4037" t="inlineStr">
        <is>
          <t>LM04036</t>
        </is>
      </c>
      <c r="B4037" t="inlineStr">
        <is>
          <t>Automated mobile money transfer system for Sri Lanka</t>
        </is>
      </c>
      <c r="C4037" t="n">
        <v>2011</v>
      </c>
      <c r="D4037" t="inlineStr">
        <is>
          <t>SP Wijesundera</t>
        </is>
      </c>
      <c r="E4037" t="inlineStr"/>
      <c r="F4037" t="inlineStr">
        <is>
          <t>dissertation</t>
        </is>
      </c>
      <c r="G4037" t="inlineStr"/>
      <c r="H4037" t="inlineStr">
        <is>
          <t>W2228487798</t>
        </is>
      </c>
      <c r="I4037" t="inlineStr">
        <is>
          <t>http://dl.lib.mrt.ac.lk/handle/123/1785</t>
        </is>
      </c>
      <c r="J4037" t="inlineStr"/>
      <c r="K4037" t="n">
        <v>0</v>
      </c>
      <c r="L4037" t="inlineStr">
        <is>
          <t>B</t>
        </is>
      </c>
      <c r="M4037" t="inlineStr">
        <is>
          <t>B6</t>
        </is>
      </c>
      <c r="N4037" t="inlineStr"/>
      <c r="O4037" t="inlineStr">
        <is>
          <t>Sri Lanka</t>
        </is>
      </c>
      <c r="P4037" t="inlineStr">
        <is>
          <t>South Asia</t>
        </is>
      </c>
      <c r="Q4037" t="inlineStr"/>
      <c r="R4037" t="inlineStr"/>
      <c r="S4037" t="inlineStr"/>
      <c r="T4037" t="inlineStr">
        <is>
          <t>unclear</t>
        </is>
      </c>
      <c r="U4037" t="inlineStr"/>
      <c r="V4037" t="inlineStr"/>
      <c r="W4037" t="inlineStr"/>
      <c r="X4037" t="inlineStr"/>
      <c r="Y4037" t="inlineStr"/>
      <c r="Z4037" t="inlineStr">
        <is>
          <t>low</t>
        </is>
      </c>
      <c r="AA4037" t="inlineStr"/>
      <c r="AB4037" t="inlineStr"/>
      <c r="AC4037" t="inlineStr"/>
      <c r="AD4037" t="inlineStr"/>
      <c r="AE4037" t="inlineStr">
        <is>
          <t>B6:india</t>
        </is>
      </c>
      <c r="AF4037" t="inlineStr"/>
    </row>
    <row r="4038">
      <c r="A4038" t="inlineStr">
        <is>
          <t>LM04037</t>
        </is>
      </c>
      <c r="B4038" t="inlineStr">
        <is>
          <t>M-Pesa Comes to India</t>
        </is>
      </c>
      <c r="C4038" t="n">
        <v>2014</v>
      </c>
      <c r="D4038" t="inlineStr">
        <is>
          <t>Nikhil Joseph; Benjamin D. Mazzotta</t>
        </is>
      </c>
      <c r="E4038" t="inlineStr">
        <is>
          <t>SSRN Electronic Journal</t>
        </is>
      </c>
      <c r="F4038" t="inlineStr">
        <is>
          <t>preprint</t>
        </is>
      </c>
      <c r="G4038" t="inlineStr">
        <is>
          <t>10.2139/ssrn.2528597</t>
        </is>
      </c>
      <c r="H4038" t="inlineStr">
        <is>
          <t>W2469512603</t>
        </is>
      </c>
      <c r="I4038" t="inlineStr">
        <is>
          <t>https://doi.org/10.2139/ssrn.2528597</t>
        </is>
      </c>
      <c r="J4038" t="inlineStr">
        <is>
          <t>https://doi.org/10.2139/ssrn.2528597</t>
        </is>
      </c>
      <c r="K4038" t="n">
        <v>0</v>
      </c>
      <c r="L4038" t="inlineStr">
        <is>
          <t>B</t>
        </is>
      </c>
      <c r="M4038" t="inlineStr">
        <is>
          <t>B6</t>
        </is>
      </c>
      <c r="N4038" t="inlineStr"/>
      <c r="O4038" t="inlineStr">
        <is>
          <t>India</t>
        </is>
      </c>
      <c r="P4038" t="inlineStr">
        <is>
          <t>South Asia</t>
        </is>
      </c>
      <c r="Q4038" t="inlineStr">
        <is>
          <t>Y</t>
        </is>
      </c>
      <c r="R4038" t="inlineStr"/>
      <c r="S4038" t="inlineStr"/>
      <c r="T4038" t="inlineStr">
        <is>
          <t>unclear</t>
        </is>
      </c>
      <c r="U4038" t="inlineStr"/>
      <c r="V4038" t="inlineStr"/>
      <c r="W4038" t="inlineStr"/>
      <c r="X4038" t="inlineStr"/>
      <c r="Y4038" t="inlineStr"/>
      <c r="Z4038" t="inlineStr">
        <is>
          <t>low</t>
        </is>
      </c>
      <c r="AA4038" t="inlineStr">
        <is>
          <t>Y</t>
        </is>
      </c>
      <c r="AB4038" t="inlineStr"/>
      <c r="AC4038" t="inlineStr"/>
      <c r="AD4038" t="inlineStr"/>
      <c r="AE4038" t="inlineStr">
        <is>
          <t>B6:india</t>
        </is>
      </c>
      <c r="AF4038" t="inlineStr"/>
    </row>
    <row r="4039">
      <c r="A4039" t="inlineStr">
        <is>
          <t>LM04038</t>
        </is>
      </c>
      <c r="B4039" t="inlineStr">
        <is>
          <t>Factors affecting the adoption of mobile money payment system in Sri Lanka</t>
        </is>
      </c>
      <c r="C4039" t="n">
        <v>2017</v>
      </c>
      <c r="D4039" t="inlineStr">
        <is>
          <t>Ranamuka Rhng</t>
        </is>
      </c>
      <c r="E4039" t="inlineStr"/>
      <c r="F4039" t="inlineStr">
        <is>
          <t>dissertation</t>
        </is>
      </c>
      <c r="G4039" t="inlineStr"/>
      <c r="H4039" t="inlineStr">
        <is>
          <t>W3215296040</t>
        </is>
      </c>
      <c r="I4039" t="inlineStr">
        <is>
          <t>http://dl.lib.uom.lk/handle/123/16312</t>
        </is>
      </c>
      <c r="J4039" t="inlineStr"/>
      <c r="K4039" t="n">
        <v>0</v>
      </c>
      <c r="L4039" t="inlineStr">
        <is>
          <t>B</t>
        </is>
      </c>
      <c r="M4039" t="inlineStr">
        <is>
          <t>B6</t>
        </is>
      </c>
      <c r="N4039" t="inlineStr"/>
      <c r="O4039" t="inlineStr">
        <is>
          <t>Sri Lanka</t>
        </is>
      </c>
      <c r="P4039" t="inlineStr">
        <is>
          <t>South Asia</t>
        </is>
      </c>
      <c r="Q4039" t="inlineStr"/>
      <c r="R4039" t="inlineStr"/>
      <c r="S4039" t="inlineStr"/>
      <c r="T4039" t="inlineStr">
        <is>
          <t>unclear</t>
        </is>
      </c>
      <c r="U4039" t="inlineStr"/>
      <c r="V4039" t="inlineStr"/>
      <c r="W4039" t="inlineStr"/>
      <c r="X4039" t="inlineStr"/>
      <c r="Y4039" t="inlineStr"/>
      <c r="Z4039" t="inlineStr">
        <is>
          <t>low</t>
        </is>
      </c>
      <c r="AA4039" t="inlineStr"/>
      <c r="AB4039" t="inlineStr"/>
      <c r="AC4039" t="inlineStr"/>
      <c r="AD4039" t="inlineStr"/>
      <c r="AE4039" t="inlineStr">
        <is>
          <t>B6:india</t>
        </is>
      </c>
      <c r="AF4039" t="inlineStr"/>
    </row>
    <row r="4040">
      <c r="A4040" t="inlineStr">
        <is>
          <t>LM04039</t>
        </is>
      </c>
      <c r="B4040" t="inlineStr">
        <is>
          <t>DIGITAL PAYMENT SYSTEM IN RURAL INDIA AFTER DEMONETIZATION</t>
        </is>
      </c>
      <c r="C4040" t="n">
        <v>2022</v>
      </c>
      <c r="D4040" t="inlineStr">
        <is>
          <t>Mohan singh</t>
        </is>
      </c>
      <c r="E4040" t="inlineStr">
        <is>
          <t>Zenodo (CERN European Organization for Nuclear Research)</t>
        </is>
      </c>
      <c r="F4040" t="inlineStr">
        <is>
          <t>article</t>
        </is>
      </c>
      <c r="G4040" t="inlineStr">
        <is>
          <t>10.5281/zenodo.7042453</t>
        </is>
      </c>
      <c r="H4040" t="inlineStr">
        <is>
          <t>W4294310842</t>
        </is>
      </c>
      <c r="I4040" t="inlineStr">
        <is>
          <t>https://doi.org/10.5281/zenodo.7042453</t>
        </is>
      </c>
      <c r="J4040" t="inlineStr">
        <is>
          <t>https://doi.org/10.5281/zenodo.7042453</t>
        </is>
      </c>
      <c r="K4040" t="n">
        <v>0</v>
      </c>
      <c r="L4040" t="inlineStr">
        <is>
          <t>B</t>
        </is>
      </c>
      <c r="M4040" t="inlineStr">
        <is>
          <t>B6</t>
        </is>
      </c>
      <c r="N4040" t="inlineStr">
        <is>
          <t>C11</t>
        </is>
      </c>
      <c r="O4040" t="inlineStr">
        <is>
          <t>India</t>
        </is>
      </c>
      <c r="P4040" t="inlineStr">
        <is>
          <t>South Asia</t>
        </is>
      </c>
      <c r="Q4040" t="inlineStr">
        <is>
          <t>Y</t>
        </is>
      </c>
      <c r="R4040" t="inlineStr"/>
      <c r="S4040" t="inlineStr"/>
      <c r="T4040" t="inlineStr">
        <is>
          <t>unclear</t>
        </is>
      </c>
      <c r="U4040" t="inlineStr"/>
      <c r="V4040" t="inlineStr"/>
      <c r="W4040" t="inlineStr">
        <is>
          <t>auto: ABSTRACT India is a vast country with 63 percent rural population.</t>
        </is>
      </c>
      <c r="X4040" t="inlineStr">
        <is>
          <t>auto: Lack of infrastructure, digital illiteracy, doubt and mistrust, unwillingness etc. have been the conventional hurdle in way of digitalization of payment system in rural area.</t>
        </is>
      </c>
      <c r="Y4040" t="inlineStr"/>
      <c r="Z4040" t="inlineStr">
        <is>
          <t>high</t>
        </is>
      </c>
      <c r="AA4040" t="inlineStr">
        <is>
          <t>Y</t>
        </is>
      </c>
      <c r="AB4040" t="inlineStr"/>
      <c r="AC4040" t="inlineStr"/>
      <c r="AD4040" t="inlineStr"/>
      <c r="AE4040" t="inlineStr">
        <is>
          <t>B6:india; B6:recent; C11:recent</t>
        </is>
      </c>
      <c r="AF4040" t="inlineStr"/>
      <c r="AG4040" t="n">
        <v>0</v>
      </c>
    </row>
    <row r="4041">
      <c r="A4041" t="inlineStr">
        <is>
          <t>LM04040</t>
        </is>
      </c>
      <c r="B4041" t="inlineStr">
        <is>
          <t>Demonetisation: Stepping Towards Cashless Economy</t>
        </is>
      </c>
      <c r="C4041" t="n">
        <v>2025</v>
      </c>
      <c r="D4041" t="inlineStr">
        <is>
          <t>Kishor Bholane</t>
        </is>
      </c>
      <c r="E4041" t="inlineStr">
        <is>
          <t>SSRN Electronic Journal</t>
        </is>
      </c>
      <c r="F4041" t="inlineStr">
        <is>
          <t>preprint</t>
        </is>
      </c>
      <c r="G4041" t="inlineStr">
        <is>
          <t>10.2139/ssrn.5093427</t>
        </is>
      </c>
      <c r="H4041" t="inlineStr">
        <is>
          <t>W4406368186</t>
        </is>
      </c>
      <c r="I4041" t="inlineStr">
        <is>
          <t>https://doi.org/10.2139/ssrn.5093427</t>
        </is>
      </c>
      <c r="J4041" t="inlineStr">
        <is>
          <t>https://doi.org/10.2139/ssrn.5093427</t>
        </is>
      </c>
      <c r="K4041" t="n">
        <v>0</v>
      </c>
      <c r="L4041" t="inlineStr">
        <is>
          <t>B</t>
        </is>
      </c>
      <c r="M4041" t="inlineStr">
        <is>
          <t>B6</t>
        </is>
      </c>
      <c r="N4041" t="inlineStr"/>
      <c r="O4041" t="inlineStr"/>
      <c r="P4041" t="inlineStr">
        <is>
          <t>Not place-specific</t>
        </is>
      </c>
      <c r="Q4041" t="inlineStr"/>
      <c r="R4041" t="inlineStr"/>
      <c r="S4041" t="inlineStr"/>
      <c r="T4041" t="inlineStr">
        <is>
          <t>unclear</t>
        </is>
      </c>
      <c r="U4041" t="inlineStr"/>
      <c r="V4041" t="inlineStr"/>
      <c r="W4041" t="inlineStr"/>
      <c r="X4041" t="inlineStr"/>
      <c r="Y4041" t="inlineStr"/>
      <c r="Z4041" t="inlineStr">
        <is>
          <t>low</t>
        </is>
      </c>
      <c r="AA4041" t="inlineStr">
        <is>
          <t>Y</t>
        </is>
      </c>
      <c r="AB4041" t="inlineStr"/>
      <c r="AC4041" t="inlineStr"/>
      <c r="AD4041" t="inlineStr"/>
      <c r="AE4041" t="inlineStr">
        <is>
          <t>B6:india; B6:recent</t>
        </is>
      </c>
      <c r="AF4041" t="inlineStr"/>
    </row>
    <row r="4042">
      <c r="A4042" t="inlineStr">
        <is>
          <t>LM04041</t>
        </is>
      </c>
      <c r="B4042" t="inlineStr">
        <is>
          <t>FinTech, digital payments, and financial inclusion</t>
        </is>
      </c>
      <c r="C4042" t="n">
        <v>2026</v>
      </c>
      <c r="D4042" t="inlineStr">
        <is>
          <t>Shreya Sanjay Doshi; Nishigandha Ganesh Sul</t>
        </is>
      </c>
      <c r="E4042" t="inlineStr">
        <is>
          <t>Zenodo (CERN European Organization for Nuclear Research)</t>
        </is>
      </c>
      <c r="F4042" t="inlineStr">
        <is>
          <t>article</t>
        </is>
      </c>
      <c r="G4042" t="inlineStr">
        <is>
          <t>10.5281/zenodo.19510998</t>
        </is>
      </c>
      <c r="H4042" t="inlineStr">
        <is>
          <t>W7153499655</t>
        </is>
      </c>
      <c r="I4042" t="inlineStr">
        <is>
          <t>https://doi.org/10.5281/zenodo.19510998</t>
        </is>
      </c>
      <c r="J4042" t="inlineStr">
        <is>
          <t>https://doi.org/10.5281/zenodo.19510998</t>
        </is>
      </c>
      <c r="K4042" t="n">
        <v>0</v>
      </c>
      <c r="L4042" t="inlineStr">
        <is>
          <t>B</t>
        </is>
      </c>
      <c r="M4042" t="inlineStr">
        <is>
          <t>B6</t>
        </is>
      </c>
      <c r="N4042" t="inlineStr"/>
      <c r="O4042" t="inlineStr"/>
      <c r="P4042" t="inlineStr">
        <is>
          <t>Not place-specific</t>
        </is>
      </c>
      <c r="Q4042" t="inlineStr"/>
      <c r="R4042" t="inlineStr"/>
      <c r="S4042" t="inlineStr"/>
      <c r="T4042" t="inlineStr">
        <is>
          <t>unclear</t>
        </is>
      </c>
      <c r="U4042" t="inlineStr"/>
      <c r="V4042" t="inlineStr"/>
      <c r="W4042" t="inlineStr">
        <is>
          <t>auto: The aim of this study is to evaluate the role that FinTech innovations, such as blockchain technology, digital wallet services, UPI services, and mobile banking services, have to offer in improving financial inclusion, especially in developing economies.</t>
        </is>
      </c>
      <c r="X4042" t="inlineStr"/>
      <c r="Y4042" t="inlineStr"/>
      <c r="Z4042" t="inlineStr">
        <is>
          <t>high</t>
        </is>
      </c>
      <c r="AA4042" t="inlineStr">
        <is>
          <t>Y</t>
        </is>
      </c>
      <c r="AB4042" t="inlineStr"/>
      <c r="AC4042" t="inlineStr"/>
      <c r="AD4042" t="inlineStr"/>
      <c r="AE4042" t="inlineStr">
        <is>
          <t>B6:recent</t>
        </is>
      </c>
      <c r="AF4042" t="inlineStr"/>
      <c r="AG4042" t="n">
        <v>0</v>
      </c>
    </row>
    <row r="4043">
      <c r="A4043" t="inlineStr">
        <is>
          <t>LM04042</t>
        </is>
      </c>
      <c r="B4043" t="inlineStr">
        <is>
          <t>Mobile Money and Financial Inclusion in Sub-Saharan Africa: Beyond M-Pesa: An Empirical Investigation</t>
        </is>
      </c>
      <c r="C4043" t="n">
        <v>2025</v>
      </c>
      <c r="D4043" t="inlineStr">
        <is>
          <t>Abraham Kuol Nyuon</t>
        </is>
      </c>
      <c r="E4043" t="inlineStr">
        <is>
          <t>Zenodo (CERN European Organization for Nuclear Research)</t>
        </is>
      </c>
      <c r="F4043" t="inlineStr">
        <is>
          <t>article</t>
        </is>
      </c>
      <c r="G4043" t="inlineStr">
        <is>
          <t>10.5281/zenodo.19544494</t>
        </is>
      </c>
      <c r="H4043" t="inlineStr">
        <is>
          <t>W7153738097</t>
        </is>
      </c>
      <c r="I4043" t="inlineStr">
        <is>
          <t>https://doi.org/10.5281/zenodo.19544494</t>
        </is>
      </c>
      <c r="J4043" t="inlineStr">
        <is>
          <t>https://doi.org/10.5281/zenodo.19544494</t>
        </is>
      </c>
      <c r="K4043" t="n">
        <v>0</v>
      </c>
      <c r="L4043" t="inlineStr">
        <is>
          <t>B</t>
        </is>
      </c>
      <c r="M4043" t="inlineStr">
        <is>
          <t>B6</t>
        </is>
      </c>
      <c r="N4043" t="inlineStr"/>
      <c r="O4043" t="inlineStr">
        <is>
          <t>Africa; African; Ghana</t>
        </is>
      </c>
      <c r="P4043" t="inlineStr">
        <is>
          <t>Africa</t>
        </is>
      </c>
      <c r="Q4043" t="inlineStr"/>
      <c r="R4043" t="inlineStr"/>
      <c r="S4043" t="inlineStr"/>
      <c r="T4043" t="inlineStr">
        <is>
          <t>mixed</t>
        </is>
      </c>
      <c r="U4043" t="inlineStr"/>
      <c r="V4043" t="inlineStr"/>
      <c r="W4043" t="inlineStr">
        <is>
          <t>auto: This article examines Mobile Money and Financial Inclusion in Sub-Saharan Africa: Beyond M-Pesa: An Empirical Investigation with a focused emphasis on Ghana within the field of Sociology.</t>
        </is>
      </c>
      <c r="X4043" t="inlineStr"/>
      <c r="Y4043" t="inlineStr"/>
      <c r="Z4043" t="inlineStr">
        <is>
          <t>high</t>
        </is>
      </c>
      <c r="AA4043" t="inlineStr">
        <is>
          <t>Y</t>
        </is>
      </c>
      <c r="AB4043" t="inlineStr"/>
      <c r="AC4043" t="inlineStr"/>
      <c r="AD4043" t="inlineStr"/>
      <c r="AE4043" t="inlineStr">
        <is>
          <t>B6:recent</t>
        </is>
      </c>
      <c r="AF4043" t="inlineStr"/>
      <c r="AG4043" t="n">
        <v>0</v>
      </c>
    </row>
    <row r="4044">
      <c r="A4044" t="inlineStr">
        <is>
          <t>LM04043</t>
        </is>
      </c>
      <c r="B4044" t="inlineStr">
        <is>
          <t>Mobile Money Security: M-Pesa, Fraud Risks, and Consumer Protection in East Africa: Institutional Capacity and Political Will</t>
        </is>
      </c>
      <c r="C4044" t="n">
        <v>2025</v>
      </c>
      <c r="D4044" t="inlineStr">
        <is>
          <t>Abraham Kuol Nyuon</t>
        </is>
      </c>
      <c r="E4044" t="inlineStr">
        <is>
          <t>Zenodo (CERN European Organization for Nuclear Research)</t>
        </is>
      </c>
      <c r="F4044" t="inlineStr">
        <is>
          <t>article</t>
        </is>
      </c>
      <c r="G4044" t="inlineStr">
        <is>
          <t>10.5281/zenodo.19538707</t>
        </is>
      </c>
      <c r="H4044" t="inlineStr">
        <is>
          <t>W7153744531</t>
        </is>
      </c>
      <c r="I4044" t="inlineStr">
        <is>
          <t>https://doi.org/10.5281/zenodo.19538707</t>
        </is>
      </c>
      <c r="J4044" t="inlineStr">
        <is>
          <t>https://doi.org/10.5281/zenodo.19538707</t>
        </is>
      </c>
      <c r="K4044" t="n">
        <v>0</v>
      </c>
      <c r="L4044" t="inlineStr">
        <is>
          <t>B</t>
        </is>
      </c>
      <c r="M4044" t="inlineStr">
        <is>
          <t>B6</t>
        </is>
      </c>
      <c r="N4044" t="inlineStr"/>
      <c r="O4044" t="inlineStr">
        <is>
          <t>Africa; African; Angola</t>
        </is>
      </c>
      <c r="P4044" t="inlineStr">
        <is>
          <t>Africa</t>
        </is>
      </c>
      <c r="Q4044" t="inlineStr"/>
      <c r="R4044" t="inlineStr"/>
      <c r="S4044" t="inlineStr"/>
      <c r="T4044" t="inlineStr">
        <is>
          <t>qualitative</t>
        </is>
      </c>
      <c r="U4044" t="inlineStr"/>
      <c r="V4044" t="inlineStr"/>
      <c r="W4044" t="inlineStr">
        <is>
          <t>auto: This article examines Mobile Money Security: M-Pesa, Fraud Risks, and Consumer Protection in East Africa: Institutional Capacity and Political Will with a focused emphasis on Angola within the field of Political Science.</t>
        </is>
      </c>
      <c r="X4044" t="inlineStr"/>
      <c r="Y4044" t="inlineStr"/>
      <c r="Z4044" t="inlineStr">
        <is>
          <t>high</t>
        </is>
      </c>
      <c r="AA4044" t="inlineStr">
        <is>
          <t>Y</t>
        </is>
      </c>
      <c r="AB4044" t="inlineStr"/>
      <c r="AC4044" t="inlineStr"/>
      <c r="AD4044" t="inlineStr"/>
      <c r="AE4044" t="inlineStr">
        <is>
          <t>B6:recent</t>
        </is>
      </c>
      <c r="AF4044" t="inlineStr"/>
      <c r="AG4044" t="n">
        <v>0</v>
      </c>
    </row>
    <row r="4045">
      <c r="A4045" t="inlineStr">
        <is>
          <t>LM04044</t>
        </is>
      </c>
      <c r="B4045" t="inlineStr">
        <is>
          <t>Mobile Money and Financial Inclusion in Sub-Saharan Africa: Beyond M-Pesa: Challenges and Opportunities in the 2020s</t>
        </is>
      </c>
      <c r="C4045" t="n">
        <v>2023</v>
      </c>
      <c r="D4045" t="inlineStr">
        <is>
          <t>Abraham Kuol Nyuon</t>
        </is>
      </c>
      <c r="E4045" t="inlineStr">
        <is>
          <t>Zenodo (CERN European Organization for Nuclear Research)</t>
        </is>
      </c>
      <c r="F4045" t="inlineStr">
        <is>
          <t>article</t>
        </is>
      </c>
      <c r="G4045" t="inlineStr">
        <is>
          <t>10.5281/zenodo.19539399</t>
        </is>
      </c>
      <c r="H4045" t="inlineStr">
        <is>
          <t>W7153840029</t>
        </is>
      </c>
      <c r="I4045" t="inlineStr">
        <is>
          <t>https://doi.org/10.5281/zenodo.19539399</t>
        </is>
      </c>
      <c r="J4045" t="inlineStr">
        <is>
          <t>https://doi.org/10.5281/zenodo.19539399</t>
        </is>
      </c>
      <c r="K4045" t="n">
        <v>0</v>
      </c>
      <c r="L4045" t="inlineStr">
        <is>
          <t>B</t>
        </is>
      </c>
      <c r="M4045" t="inlineStr">
        <is>
          <t>B6</t>
        </is>
      </c>
      <c r="N4045" t="inlineStr"/>
      <c r="O4045" t="inlineStr">
        <is>
          <t>Africa; African; Libya</t>
        </is>
      </c>
      <c r="P4045" t="inlineStr">
        <is>
          <t>Africa</t>
        </is>
      </c>
      <c r="Q4045" t="inlineStr"/>
      <c r="R4045" t="inlineStr"/>
      <c r="S4045" t="inlineStr"/>
      <c r="T4045" t="inlineStr">
        <is>
          <t>conceptual</t>
        </is>
      </c>
      <c r="U4045" t="inlineStr"/>
      <c r="V4045" t="inlineStr"/>
      <c r="W4045" t="inlineStr">
        <is>
          <t>auto: This article examines Mobile Money and Financial Inclusion in Sub-Saharan Africa: Beyond M-Pesa: Challenges and Opportunities in the 2020s with a focused emphasis on Libya within the field of Political Science.</t>
        </is>
      </c>
      <c r="X4045" t="inlineStr"/>
      <c r="Y4045" t="inlineStr"/>
      <c r="Z4045" t="inlineStr">
        <is>
          <t>high</t>
        </is>
      </c>
      <c r="AA4045" t="inlineStr">
        <is>
          <t>Y</t>
        </is>
      </c>
      <c r="AB4045" t="inlineStr"/>
      <c r="AC4045" t="inlineStr"/>
      <c r="AD4045" t="inlineStr"/>
      <c r="AE4045" t="inlineStr">
        <is>
          <t>B6:recent</t>
        </is>
      </c>
      <c r="AF4045" t="inlineStr"/>
      <c r="AG4045" t="n">
        <v>0</v>
      </c>
    </row>
    <row r="4046">
      <c r="A4046" t="inlineStr">
        <is>
          <t>LM04045</t>
        </is>
      </c>
      <c r="B4046" t="inlineStr">
        <is>
          <t>Digital Economy, FinTech and Financial Inclusion: An Indian Perspective</t>
        </is>
      </c>
      <c r="C4046" t="n">
        <v>2026</v>
      </c>
      <c r="D4046" t="inlineStr">
        <is>
          <t>Rajesh Kumar</t>
        </is>
      </c>
      <c r="E4046" t="inlineStr">
        <is>
          <t>Zenodo (CERN European Organization for Nuclear Research)</t>
        </is>
      </c>
      <c r="F4046" t="inlineStr">
        <is>
          <t>article</t>
        </is>
      </c>
      <c r="G4046" t="inlineStr">
        <is>
          <t>10.5281/zenodo.18503895</t>
        </is>
      </c>
      <c r="H4046" t="inlineStr">
        <is>
          <t>W7154702555</t>
        </is>
      </c>
      <c r="I4046" t="inlineStr">
        <is>
          <t>https://doi.org/10.5281/zenodo.18503895</t>
        </is>
      </c>
      <c r="J4046" t="inlineStr">
        <is>
          <t>https://doi.org/10.5281/zenodo.18503895</t>
        </is>
      </c>
      <c r="K4046" t="n">
        <v>0</v>
      </c>
      <c r="L4046" t="inlineStr">
        <is>
          <t>B</t>
        </is>
      </c>
      <c r="M4046" t="inlineStr">
        <is>
          <t>B6</t>
        </is>
      </c>
      <c r="N4046" t="inlineStr"/>
      <c r="O4046" t="inlineStr">
        <is>
          <t>India</t>
        </is>
      </c>
      <c r="P4046" t="inlineStr">
        <is>
          <t>South Asia</t>
        </is>
      </c>
      <c r="Q4046" t="inlineStr">
        <is>
          <t>Y</t>
        </is>
      </c>
      <c r="R4046" t="inlineStr"/>
      <c r="S4046" t="inlineStr"/>
      <c r="T4046" t="inlineStr">
        <is>
          <t>conceptual</t>
        </is>
      </c>
      <c r="U4046" t="inlineStr"/>
      <c r="V4046" t="inlineStr"/>
      <c r="W4046" t="inlineStr">
        <is>
          <t>auto: This paper explores the intersection of the digital economy and financial inclusion, specifically focusing on the 2024-25 fiscal year.</t>
        </is>
      </c>
      <c r="X4046" t="inlineStr"/>
      <c r="Y4046" t="inlineStr"/>
      <c r="Z4046" t="inlineStr">
        <is>
          <t>high</t>
        </is>
      </c>
      <c r="AA4046" t="inlineStr">
        <is>
          <t>Y</t>
        </is>
      </c>
      <c r="AB4046" t="inlineStr"/>
      <c r="AC4046" t="inlineStr"/>
      <c r="AD4046" t="inlineStr"/>
      <c r="AE4046" t="inlineStr">
        <is>
          <t>B6:india; B6:india&lt;-C8</t>
        </is>
      </c>
      <c r="AF4046" t="inlineStr"/>
      <c r="AG4046" t="n">
        <v>0</v>
      </c>
    </row>
    <row r="4047">
      <c r="A4047" t="inlineStr">
        <is>
          <t>LM04046</t>
        </is>
      </c>
      <c r="B4047" t="inlineStr">
        <is>
          <t>Digital Economy and Financial Inclusion: The Impact of Fintech on Financial Inclusion</t>
        </is>
      </c>
      <c r="C4047" t="n">
        <v>2026</v>
      </c>
      <c r="D4047" t="inlineStr">
        <is>
          <t>Phulari Bhagwat Gopal</t>
        </is>
      </c>
      <c r="E4047" t="inlineStr">
        <is>
          <t>Zenodo (CERN European Organization for Nuclear Research)</t>
        </is>
      </c>
      <c r="F4047" t="inlineStr">
        <is>
          <t>article</t>
        </is>
      </c>
      <c r="G4047" t="inlineStr">
        <is>
          <t>10.5281/zenodo.18514293</t>
        </is>
      </c>
      <c r="H4047" t="inlineStr">
        <is>
          <t>W7154714218</t>
        </is>
      </c>
      <c r="I4047" t="inlineStr">
        <is>
          <t>https://doi.org/10.5281/zenodo.18514293</t>
        </is>
      </c>
      <c r="J4047" t="inlineStr">
        <is>
          <t>https://doi.org/10.5281/zenodo.18514293</t>
        </is>
      </c>
      <c r="K4047" t="n">
        <v>0</v>
      </c>
      <c r="L4047" t="inlineStr">
        <is>
          <t>B</t>
        </is>
      </c>
      <c r="M4047" t="inlineStr">
        <is>
          <t>B6</t>
        </is>
      </c>
      <c r="N4047" t="inlineStr"/>
      <c r="O4047" t="inlineStr"/>
      <c r="P4047" t="inlineStr">
        <is>
          <t>Not place-specific</t>
        </is>
      </c>
      <c r="Q4047" t="inlineStr"/>
      <c r="R4047" t="inlineStr"/>
      <c r="S4047" t="inlineStr"/>
      <c r="T4047" t="inlineStr">
        <is>
          <t>unclear</t>
        </is>
      </c>
      <c r="U4047" t="inlineStr"/>
      <c r="V4047" t="inlineStr"/>
      <c r="W4047" t="inlineStr">
        <is>
          <t>auto: This paper explores the impact of fintech on financial inclusion, highlighting its importance in promoting inclusive finance, mobile money, digital payments, and digital banking services.</t>
        </is>
      </c>
      <c r="X4047" t="inlineStr"/>
      <c r="Y4047" t="inlineStr"/>
      <c r="Z4047" t="inlineStr">
        <is>
          <t>high</t>
        </is>
      </c>
      <c r="AA4047" t="inlineStr">
        <is>
          <t>Y</t>
        </is>
      </c>
      <c r="AB4047" t="inlineStr"/>
      <c r="AC4047" t="inlineStr"/>
      <c r="AD4047" t="inlineStr"/>
      <c r="AE4047" t="inlineStr">
        <is>
          <t>B6:recent</t>
        </is>
      </c>
      <c r="AF4047" t="inlineStr"/>
      <c r="AG4047" t="n">
        <v>0</v>
      </c>
    </row>
    <row r="4048">
      <c r="A4048" t="inlineStr">
        <is>
          <t>LM04047</t>
        </is>
      </c>
      <c r="B4048" t="inlineStr">
        <is>
          <t>Digital Transformation and Financial Inclusion in Nepal: Evidence and Policy Lessons from South Asia</t>
        </is>
      </c>
      <c r="C4048" t="n">
        <v>2026</v>
      </c>
      <c r="D4048" t="inlineStr">
        <is>
          <t>Pratiksha Regmi</t>
        </is>
      </c>
      <c r="E4048" t="inlineStr">
        <is>
          <t>SSRN Electronic Journal</t>
        </is>
      </c>
      <c r="F4048" t="inlineStr">
        <is>
          <t>preprint</t>
        </is>
      </c>
      <c r="G4048" t="inlineStr">
        <is>
          <t>10.2139/ssrn.7105418</t>
        </is>
      </c>
      <c r="H4048" t="inlineStr">
        <is>
          <t>W7171621154</t>
        </is>
      </c>
      <c r="I4048" t="inlineStr">
        <is>
          <t>https://doi.org/10.2139/ssrn.7105418</t>
        </is>
      </c>
      <c r="J4048" t="inlineStr">
        <is>
          <t>https://doi.org/10.2139/ssrn.7105418</t>
        </is>
      </c>
      <c r="K4048" t="n">
        <v>0</v>
      </c>
      <c r="L4048" t="inlineStr">
        <is>
          <t>B</t>
        </is>
      </c>
      <c r="M4048" t="inlineStr">
        <is>
          <t>B6</t>
        </is>
      </c>
      <c r="N4048" t="inlineStr"/>
      <c r="O4048" t="inlineStr">
        <is>
          <t>Nepal; South Asia</t>
        </is>
      </c>
      <c r="P4048" t="inlineStr">
        <is>
          <t>South Asia</t>
        </is>
      </c>
      <c r="Q4048" t="inlineStr"/>
      <c r="R4048" t="inlineStr"/>
      <c r="S4048" t="inlineStr"/>
      <c r="T4048" t="inlineStr">
        <is>
          <t>unclear</t>
        </is>
      </c>
      <c r="U4048" t="inlineStr"/>
      <c r="V4048" t="inlineStr"/>
      <c r="W4048" t="inlineStr"/>
      <c r="X4048" t="inlineStr"/>
      <c r="Y4048" t="inlineStr"/>
      <c r="Z4048" t="inlineStr">
        <is>
          <t>low</t>
        </is>
      </c>
      <c r="AA4048" t="inlineStr">
        <is>
          <t>Y</t>
        </is>
      </c>
      <c r="AB4048" t="inlineStr"/>
      <c r="AC4048" t="inlineStr"/>
      <c r="AD4048" t="inlineStr"/>
      <c r="AE4048" t="inlineStr">
        <is>
          <t>B6:india</t>
        </is>
      </c>
      <c r="AF4048" t="inlineStr"/>
    </row>
    <row r="4049">
      <c r="A4049" t="inlineStr">
        <is>
          <t>LM04048</t>
        </is>
      </c>
      <c r="B4049" t="inlineStr">
        <is>
          <t>Digital Payment Adoption And Consumer Trust In Cashless Business Ecosystems</t>
        </is>
      </c>
      <c r="C4049" t="n">
        <v>2026</v>
      </c>
      <c r="D4049" t="inlineStr">
        <is>
          <t>Dr. P. Srimathi</t>
        </is>
      </c>
      <c r="E4049" t="inlineStr">
        <is>
          <t>Zenodo (CERN European Organization for Nuclear Research)</t>
        </is>
      </c>
      <c r="F4049" t="inlineStr">
        <is>
          <t>article</t>
        </is>
      </c>
      <c r="G4049" t="inlineStr">
        <is>
          <t>10.5281/zenodo.23099632</t>
        </is>
      </c>
      <c r="H4049" t="inlineStr">
        <is>
          <t>W7216356607</t>
        </is>
      </c>
      <c r="I4049" t="inlineStr">
        <is>
          <t>https://doi.org/10.5281/zenodo.23099632</t>
        </is>
      </c>
      <c r="J4049" t="inlineStr">
        <is>
          <t>https://doi.org/10.5281/zenodo.23099632</t>
        </is>
      </c>
      <c r="K4049" t="n">
        <v>0</v>
      </c>
      <c r="L4049" t="inlineStr">
        <is>
          <t>B</t>
        </is>
      </c>
      <c r="M4049" t="inlineStr">
        <is>
          <t>B6</t>
        </is>
      </c>
      <c r="N4049" t="inlineStr"/>
      <c r="O4049" t="inlineStr"/>
      <c r="P4049" t="inlineStr">
        <is>
          <t>Not place-specific</t>
        </is>
      </c>
      <c r="Q4049" t="inlineStr"/>
      <c r="R4049" t="inlineStr"/>
      <c r="S4049" t="inlineStr"/>
      <c r="T4049" t="inlineStr">
        <is>
          <t>mixed</t>
        </is>
      </c>
      <c r="U4049" t="inlineStr"/>
      <c r="V4049" t="inlineStr"/>
      <c r="W4049" t="inlineStr">
        <is>
          <t>auto: This research paper studies the complex connection between digital payments adoption and consumer trust in the context of cashless ecosystems with the use of UTAUT and TAM theoretical models to develop an analytic framework.</t>
        </is>
      </c>
      <c r="X4049" t="inlineStr"/>
      <c r="Y4049" t="inlineStr"/>
      <c r="Z4049" t="inlineStr">
        <is>
          <t>high</t>
        </is>
      </c>
      <c r="AA4049" t="inlineStr">
        <is>
          <t>Y</t>
        </is>
      </c>
      <c r="AB4049" t="inlineStr"/>
      <c r="AC4049" t="inlineStr"/>
      <c r="AD4049" t="inlineStr"/>
      <c r="AE4049" t="inlineStr">
        <is>
          <t>B6:recent</t>
        </is>
      </c>
      <c r="AF4049" t="inlineStr"/>
      <c r="AG4049" t="n">
        <v>0</v>
      </c>
    </row>
    <row r="4050">
      <c r="A4050" t="inlineStr">
        <is>
          <t>LM04049</t>
        </is>
      </c>
      <c r="B4050" t="inlineStr">
        <is>
          <t>Factors Affecting Financial Inclusion: An Empirical Study of the Gurugram District, Haryana</t>
        </is>
      </c>
      <c r="C4050" t="n">
        <v>2024</v>
      </c>
      <c r="D4050" t="inlineStr">
        <is>
          <t>Kshama Sharma, Richa Nangia, Rashmi Singel</t>
        </is>
      </c>
      <c r="E4050" t="inlineStr">
        <is>
          <t>Library Progress (International)</t>
        </is>
      </c>
      <c r="F4050" t="inlineStr">
        <is>
          <t>article</t>
        </is>
      </c>
      <c r="G4050" t="inlineStr"/>
      <c r="H4050" t="inlineStr">
        <is>
          <t>W7217116869</t>
        </is>
      </c>
      <c r="I4050" t="inlineStr">
        <is>
          <t>https://bpasjournals.com/library-science/index.php/journal/article/view/936</t>
        </is>
      </c>
      <c r="J4050" t="inlineStr">
        <is>
          <t>https://bpasjournals.com/library-science/index.php/journal/article/download/936/561</t>
        </is>
      </c>
      <c r="K4050" t="n">
        <v>0</v>
      </c>
      <c r="L4050" t="inlineStr">
        <is>
          <t>B</t>
        </is>
      </c>
      <c r="M4050" t="inlineStr">
        <is>
          <t>B6</t>
        </is>
      </c>
      <c r="N4050" t="inlineStr">
        <is>
          <t>B7</t>
        </is>
      </c>
      <c r="O4050" t="inlineStr">
        <is>
          <t>Gurugram; Haryana; India</t>
        </is>
      </c>
      <c r="P4050" t="inlineStr">
        <is>
          <t>South Asia</t>
        </is>
      </c>
      <c r="Q4050" t="inlineStr">
        <is>
          <t>Y</t>
        </is>
      </c>
      <c r="R4050" t="inlineStr">
        <is>
          <t>Y</t>
        </is>
      </c>
      <c r="S4050" t="inlineStr">
        <is>
          <t>Y</t>
        </is>
      </c>
      <c r="T4050" t="inlineStr">
        <is>
          <t>qualitative</t>
        </is>
      </c>
      <c r="U4050" t="inlineStr"/>
      <c r="V4050" t="inlineStr"/>
      <c r="W4050" t="inlineStr">
        <is>
          <t>auto: This study provides valuable insights into the local dynamics of financial inclusion and offers policy recommendations to address these challenges, aiming to foster a more inclusive financial ecosystem in Gurugram.</t>
        </is>
      </c>
      <c r="X4050" t="inlineStr">
        <is>
          <t>auto: Key findings reveal that socio-economic status, digital literacy, infrastructural limitations, and institutional trust are critical determinants affecting financial inclusion. | Specifically, while technological innovations and government initiatives have enhanced accessibility, challenges related to digital literacy and infrastructural gaps remain significant impediments.</t>
        </is>
      </c>
      <c r="Y4050" t="inlineStr"/>
      <c r="Z4050" t="inlineStr">
        <is>
          <t>high</t>
        </is>
      </c>
      <c r="AA4050" t="inlineStr"/>
      <c r="AB4050" t="inlineStr"/>
      <c r="AC4050" t="inlineStr"/>
      <c r="AD4050" t="inlineStr"/>
      <c r="AE4050" t="inlineStr">
        <is>
          <t>B6:india; B7:india</t>
        </is>
      </c>
      <c r="AF4050" t="inlineStr"/>
      <c r="AG4050" t="n">
        <v>0</v>
      </c>
    </row>
    <row r="4051">
      <c r="A4051" t="inlineStr">
        <is>
          <t>LM04050</t>
        </is>
      </c>
      <c r="B4051" t="inlineStr">
        <is>
          <t>IMPORTANCE OF CASHLESS TRANSACTION IN INDIA POST DEMONETIZATION</t>
        </is>
      </c>
      <c r="C4051" t="n">
        <v>2019</v>
      </c>
      <c r="D4051" t="inlineStr">
        <is>
          <t xml:space="preserve"> Ritu</t>
        </is>
      </c>
      <c r="E4051" t="inlineStr">
        <is>
          <t>ACCENT JOURNAL OF  ECONOMICS ECOLOGY  &amp; ENGINEERING</t>
        </is>
      </c>
      <c r="F4051" t="inlineStr">
        <is>
          <t>article</t>
        </is>
      </c>
      <c r="G4051" t="inlineStr"/>
      <c r="H4051" t="inlineStr">
        <is>
          <t>W7217814797</t>
        </is>
      </c>
      <c r="I4051" t="inlineStr">
        <is>
          <t>https://ajeee.co.in/index.php/ajeee/article/download/406/374</t>
        </is>
      </c>
      <c r="J4051" t="inlineStr">
        <is>
          <t>https://ajeee.co.in/index.php/ajeee/article/download/406/374</t>
        </is>
      </c>
      <c r="K4051" t="n">
        <v>0</v>
      </c>
      <c r="L4051" t="inlineStr">
        <is>
          <t>B</t>
        </is>
      </c>
      <c r="M4051" t="inlineStr">
        <is>
          <t>B6</t>
        </is>
      </c>
      <c r="N4051" t="inlineStr"/>
      <c r="O4051" t="inlineStr">
        <is>
          <t>India</t>
        </is>
      </c>
      <c r="P4051" t="inlineStr">
        <is>
          <t>South Asia</t>
        </is>
      </c>
      <c r="Q4051" t="inlineStr">
        <is>
          <t>Y</t>
        </is>
      </c>
      <c r="R4051" t="inlineStr"/>
      <c r="S4051" t="inlineStr"/>
      <c r="T4051" t="inlineStr">
        <is>
          <t>unclear</t>
        </is>
      </c>
      <c r="U4051" t="inlineStr"/>
      <c r="V4051" t="inlineStr"/>
      <c r="W4051" t="inlineStr">
        <is>
          <t>auto: Abstract - In present the world is experiencing rapid and increasing use of digital methods of recording, managing and exchanging money in all transactions.</t>
        </is>
      </c>
      <c r="X4051" t="inlineStr"/>
      <c r="Y4051" t="inlineStr"/>
      <c r="Z4051" t="inlineStr">
        <is>
          <t>high</t>
        </is>
      </c>
      <c r="AA4051" t="inlineStr"/>
      <c r="AB4051" t="inlineStr"/>
      <c r="AC4051" t="inlineStr"/>
      <c r="AD4051" t="inlineStr"/>
      <c r="AE4051" t="inlineStr">
        <is>
          <t>B6:india</t>
        </is>
      </c>
      <c r="AF4051" t="inlineStr"/>
      <c r="AG4051" t="n">
        <v>0</v>
      </c>
    </row>
    <row r="4052">
      <c r="A4052" t="inlineStr">
        <is>
          <t>LM04051</t>
        </is>
      </c>
      <c r="B4052" t="inlineStr">
        <is>
          <t>EVOLUTION OF DIGITAL PAYMENTS POST DEMONETISATION TEMPORARY OR PERMANENT?</t>
        </is>
      </c>
      <c r="C4052" t="n">
        <v>2025</v>
      </c>
      <c r="D4052" t="inlineStr">
        <is>
          <t>Dr. Binesh Kumar Singh Arati Chandrama Sharma</t>
        </is>
      </c>
      <c r="E4052" t="inlineStr">
        <is>
          <t>ACCENT JOURNAL OF  ECONOMICS ECOLOGY  &amp; ENGINEERING</t>
        </is>
      </c>
      <c r="F4052" t="inlineStr">
        <is>
          <t>article</t>
        </is>
      </c>
      <c r="G4052" t="inlineStr"/>
      <c r="H4052" t="inlineStr">
        <is>
          <t>W7217840604</t>
        </is>
      </c>
      <c r="I4052" t="inlineStr">
        <is>
          <t>https://ajeee.co.in/index.php/ajeee/article/download/5820/4728</t>
        </is>
      </c>
      <c r="J4052" t="inlineStr">
        <is>
          <t>https://ajeee.co.in/index.php/ajeee/article/download/5820/4728</t>
        </is>
      </c>
      <c r="K4052" t="n">
        <v>0</v>
      </c>
      <c r="L4052" t="inlineStr">
        <is>
          <t>B</t>
        </is>
      </c>
      <c r="M4052" t="inlineStr">
        <is>
          <t>B6</t>
        </is>
      </c>
      <c r="N4052" t="inlineStr"/>
      <c r="O4052" t="inlineStr">
        <is>
          <t>India</t>
        </is>
      </c>
      <c r="P4052" t="inlineStr">
        <is>
          <t>South Asia</t>
        </is>
      </c>
      <c r="Q4052" t="inlineStr">
        <is>
          <t>Y</t>
        </is>
      </c>
      <c r="R4052" t="inlineStr"/>
      <c r="S4052" t="inlineStr"/>
      <c r="T4052" t="inlineStr">
        <is>
          <t>unclear</t>
        </is>
      </c>
      <c r="U4052" t="inlineStr"/>
      <c r="V4052" t="inlineStr"/>
      <c r="W4052" t="inlineStr">
        <is>
          <t>auto: Abstract: This study investigates the evolution of digital payments in India following the 2016 demonetisation.</t>
        </is>
      </c>
      <c r="X4052" t="inlineStr"/>
      <c r="Y4052" t="inlineStr"/>
      <c r="Z4052" t="inlineStr">
        <is>
          <t>high</t>
        </is>
      </c>
      <c r="AA4052" t="inlineStr"/>
      <c r="AB4052" t="inlineStr"/>
      <c r="AC4052" t="inlineStr"/>
      <c r="AD4052" t="inlineStr"/>
      <c r="AE4052" t="inlineStr">
        <is>
          <t>B6:recent</t>
        </is>
      </c>
      <c r="AF4052" t="inlineStr"/>
      <c r="AG4052" t="n">
        <v>0</v>
      </c>
    </row>
    <row r="4053">
      <c r="A4053" t="inlineStr">
        <is>
          <t>LM04052</t>
        </is>
      </c>
      <c r="B4053" t="inlineStr">
        <is>
          <t>Fintech, Mobile Banking, and Financial Inclusion in Emerging Markets</t>
        </is>
      </c>
      <c r="C4053" t="n">
        <v>2026</v>
      </c>
      <c r="D4053" t="inlineStr">
        <is>
          <t>Xin Chen</t>
        </is>
      </c>
      <c r="E4053" t="inlineStr">
        <is>
          <t>Journal of Advances in Economics and Management Science</t>
        </is>
      </c>
      <c r="F4053" t="inlineStr">
        <is>
          <t>article</t>
        </is>
      </c>
      <c r="G4053" t="inlineStr"/>
      <c r="H4053" t="inlineStr">
        <is>
          <t>W7220321977</t>
        </is>
      </c>
      <c r="I4053" t="inlineStr">
        <is>
          <t>https://jaems-journal.com/index.php/JAEMS/article/view/45</t>
        </is>
      </c>
      <c r="J4053" t="inlineStr">
        <is>
          <t>https://jaems-journal.com/index.php/JAEMS/article/download/45/41</t>
        </is>
      </c>
      <c r="K4053" t="n">
        <v>0</v>
      </c>
      <c r="L4053" t="inlineStr">
        <is>
          <t>B</t>
        </is>
      </c>
      <c r="M4053" t="inlineStr">
        <is>
          <t>B6</t>
        </is>
      </c>
      <c r="N4053" t="inlineStr"/>
      <c r="O4053" t="inlineStr">
        <is>
          <t>Kenya</t>
        </is>
      </c>
      <c r="P4053" t="inlineStr">
        <is>
          <t>Africa</t>
        </is>
      </c>
      <c r="Q4053" t="inlineStr"/>
      <c r="R4053" t="inlineStr"/>
      <c r="S4053" t="inlineStr"/>
      <c r="T4053" t="inlineStr">
        <is>
          <t>mixed</t>
        </is>
      </c>
      <c r="U4053" t="inlineStr"/>
      <c r="V4053" t="inlineStr"/>
      <c r="W4053" t="inlineStr">
        <is>
          <t>auto: This paper reviews the economics of fintech financial inclusion: the market failures that traditional banking cannot address, the mechanisms through which mobile financial services create welfare gains, the evidence from randomized and natural experiment evaluations of mobile money impacts, algor…</t>
        </is>
      </c>
      <c r="X4053" t="inlineStr"/>
      <c r="Y4053" t="inlineStr"/>
      <c r="Z4053" t="inlineStr">
        <is>
          <t>medium</t>
        </is>
      </c>
      <c r="AA4053" t="inlineStr"/>
      <c r="AB4053" t="inlineStr"/>
      <c r="AC4053" t="inlineStr"/>
      <c r="AD4053" t="inlineStr"/>
      <c r="AE4053" t="inlineStr">
        <is>
          <t>B6:recent</t>
        </is>
      </c>
      <c r="AF4053" t="inlineStr"/>
      <c r="AG4053" t="n">
        <v>0</v>
      </c>
    </row>
    <row r="4054">
      <c r="A4054" t="inlineStr">
        <is>
          <t>LM04053</t>
        </is>
      </c>
      <c r="B4054" t="inlineStr">
        <is>
          <t>Fintech Adoption and Financial Inclusion in South Asia</t>
        </is>
      </c>
      <c r="C4054" t="n">
        <v>2026</v>
      </c>
      <c r="D4054" t="inlineStr">
        <is>
          <t>Afshan Bano Kandhro; Ghani Ullah; Dildar Ali</t>
        </is>
      </c>
      <c r="E4054" t="inlineStr">
        <is>
          <t>Annual Methodological Archive Research Review</t>
        </is>
      </c>
      <c r="F4054" t="inlineStr">
        <is>
          <t>article</t>
        </is>
      </c>
      <c r="G4054" t="inlineStr"/>
      <c r="H4054" t="inlineStr">
        <is>
          <t>W7220789017</t>
        </is>
      </c>
      <c r="I4054" t="inlineStr">
        <is>
          <t>https://www.amresearchjournal.com/index.php/Journal/article/view/1745</t>
        </is>
      </c>
      <c r="J4054" t="inlineStr"/>
      <c r="K4054" t="n">
        <v>0</v>
      </c>
      <c r="L4054" t="inlineStr">
        <is>
          <t>B</t>
        </is>
      </c>
      <c r="M4054" t="inlineStr">
        <is>
          <t>B6</t>
        </is>
      </c>
      <c r="N4054" t="inlineStr"/>
      <c r="O4054" t="inlineStr">
        <is>
          <t>Bangladesh; India; South Asia</t>
        </is>
      </c>
      <c r="P4054" t="inlineStr">
        <is>
          <t>South Asia</t>
        </is>
      </c>
      <c r="Q4054" t="inlineStr">
        <is>
          <t>Y</t>
        </is>
      </c>
      <c r="R4054" t="inlineStr"/>
      <c r="S4054" t="inlineStr"/>
      <c r="T4054" t="inlineStr">
        <is>
          <t>mixed</t>
        </is>
      </c>
      <c r="U4054" t="inlineStr"/>
      <c r="V4054" t="inlineStr"/>
      <c r="W4054" t="inlineStr">
        <is>
          <t>auto: This study establishes the causal impact of fintech adoption on financial inclusion across South Asia's 1.9 billion population, documenting 15.4% FII uplift per 10% platform penetration (LATE=0.51, IV-2SLS; N=52,000; 2018-2025).</t>
        </is>
      </c>
      <c r="X4054" t="inlineStr">
        <is>
          <t>auto: Binding constraints rural latency (58% gap), KYC compliance (68% deficit), literacy friction (72% shortfall) necessitate edge native infrastructure (&lt;150ms SLA) + 1.2M agent saturation.</t>
        </is>
      </c>
      <c r="Y4054" t="inlineStr"/>
      <c r="Z4054" t="inlineStr">
        <is>
          <t>medium</t>
        </is>
      </c>
      <c r="AA4054" t="inlineStr"/>
      <c r="AB4054" t="inlineStr"/>
      <c r="AC4054" t="inlineStr"/>
      <c r="AD4054" t="inlineStr"/>
      <c r="AE4054" t="inlineStr">
        <is>
          <t>B6:india</t>
        </is>
      </c>
      <c r="AF4054" t="inlineStr"/>
      <c r="AG4054" t="n">
        <v>0</v>
      </c>
    </row>
    <row r="4055">
      <c r="A4055" t="inlineStr">
        <is>
          <t>LM04054</t>
        </is>
      </c>
      <c r="B4055" t="inlineStr">
        <is>
          <t>Digital Divide</t>
        </is>
      </c>
      <c r="C4055" t="n">
        <v>2001</v>
      </c>
      <c r="D4055" t="inlineStr">
        <is>
          <t>Pippa Norris</t>
        </is>
      </c>
      <c r="E4055" t="inlineStr">
        <is>
          <t>Cambridge University Press eBooks</t>
        </is>
      </c>
      <c r="F4055" t="inlineStr">
        <is>
          <t>book</t>
        </is>
      </c>
      <c r="G4055" t="inlineStr">
        <is>
          <t>10.1017/cbo9781139164887</t>
        </is>
      </c>
      <c r="H4055" t="inlineStr">
        <is>
          <t>W4205325953</t>
        </is>
      </c>
      <c r="I4055" t="inlineStr">
        <is>
          <t>https://doi.org/10.1017/cbo9781139164887</t>
        </is>
      </c>
      <c r="J4055" t="inlineStr"/>
      <c r="K4055" t="n">
        <v>2901</v>
      </c>
      <c r="L4055" t="inlineStr">
        <is>
          <t>B</t>
        </is>
      </c>
      <c r="M4055" t="inlineStr">
        <is>
          <t>B7</t>
        </is>
      </c>
      <c r="N4055" t="inlineStr"/>
      <c r="O4055" t="inlineStr">
        <is>
          <t>Europe; United States</t>
        </is>
      </c>
      <c r="P4055" t="inlineStr">
        <is>
          <t>Global North</t>
        </is>
      </c>
      <c r="Q4055" t="inlineStr"/>
      <c r="R4055" t="inlineStr"/>
      <c r="S4055" t="inlineStr"/>
      <c r="T4055" t="inlineStr">
        <is>
          <t>conceptual</t>
        </is>
      </c>
      <c r="U4055" t="inlineStr">
        <is>
          <t>Y</t>
        </is>
      </c>
      <c r="V4055" t="inlineStr"/>
      <c r="W4055" t="inlineStr">
        <is>
          <t>auto: There is widespread concern that the growth of the Internet is exacerbating inequalities between the information rich and poor.</t>
        </is>
      </c>
      <c r="X4055" t="inlineStr"/>
      <c r="Y4055" t="inlineStr"/>
      <c r="Z4055" t="inlineStr">
        <is>
          <t>high</t>
        </is>
      </c>
      <c r="AA4055" t="inlineStr"/>
      <c r="AB4055" t="inlineStr"/>
      <c r="AC4055" t="inlineStr"/>
      <c r="AD4055" t="inlineStr"/>
      <c r="AE4055" t="inlineStr">
        <is>
          <t>B7:landmarks</t>
        </is>
      </c>
      <c r="AF4055" t="inlineStr"/>
      <c r="AG4055" t="n">
        <v>57.2395</v>
      </c>
    </row>
    <row r="4056">
      <c r="A4056" t="inlineStr">
        <is>
          <t>LM04055</t>
        </is>
      </c>
      <c r="B4056" t="inlineStr">
        <is>
          <t>Confronting the Challenges of Participatory Culture</t>
        </is>
      </c>
      <c r="C4056" t="n">
        <v>2009</v>
      </c>
      <c r="D4056" t="inlineStr">
        <is>
          <t>Henry Jenkins; Ravi Purushotma; Margaret Weigel; Katie Clinton; Alice J. Robison</t>
        </is>
      </c>
      <c r="E4056" t="inlineStr">
        <is>
          <t>The MIT Press eBooks</t>
        </is>
      </c>
      <c r="F4056" t="inlineStr">
        <is>
          <t>book</t>
        </is>
      </c>
      <c r="G4056" t="inlineStr">
        <is>
          <t>10.7551/mitpress/8435.001.0001</t>
        </is>
      </c>
      <c r="H4056" t="inlineStr">
        <is>
          <t>W3153389987</t>
        </is>
      </c>
      <c r="I4056" t="inlineStr">
        <is>
          <t>https://doi.org/10.7551/mitpress/8435.001.0001</t>
        </is>
      </c>
      <c r="J4056" t="inlineStr">
        <is>
          <t>https://doi.org/10.7551/mitpress/8435.001.0001</t>
        </is>
      </c>
      <c r="K4056" t="n">
        <v>2258</v>
      </c>
      <c r="L4056" t="inlineStr">
        <is>
          <t>B</t>
        </is>
      </c>
      <c r="M4056" t="inlineStr">
        <is>
          <t>B7</t>
        </is>
      </c>
      <c r="N4056" t="inlineStr"/>
      <c r="O4056" t="inlineStr"/>
      <c r="P4056" t="inlineStr">
        <is>
          <t>Not place-specific</t>
        </is>
      </c>
      <c r="Q4056" t="inlineStr"/>
      <c r="R4056" t="inlineStr"/>
      <c r="S4056" t="inlineStr"/>
      <c r="T4056" t="inlineStr">
        <is>
          <t>conceptual</t>
        </is>
      </c>
      <c r="U4056" t="inlineStr">
        <is>
          <t>Y</t>
        </is>
      </c>
      <c r="V4056" t="inlineStr"/>
      <c r="W4056" t="inlineStr">
        <is>
          <t>auto: This report aims to shift the conversation about the "digital divide" from questions about access to technology to questions about access to opportunities for involvement in participatory culture and how to provide all young people with the chance to develop the cultural competencies and social s…</t>
        </is>
      </c>
      <c r="X4056" t="inlineStr">
        <is>
          <t>auto: Some argue that young people pick up these key skills and competencies on their own by interacting with popular culture; but the problems of unequal access, lack of media transparency, and the breakdown of traditional forms of socialization and professional training suggest a role for policy and pedagogical intervention.</t>
        </is>
      </c>
      <c r="Y4056" t="inlineStr"/>
      <c r="Z4056" t="inlineStr">
        <is>
          <t>medium</t>
        </is>
      </c>
      <c r="AA4056" t="inlineStr"/>
      <c r="AB4056" t="inlineStr"/>
      <c r="AC4056" t="inlineStr"/>
      <c r="AD4056" t="inlineStr"/>
      <c r="AE4056" t="inlineStr">
        <is>
          <t>B7:landmarks</t>
        </is>
      </c>
      <c r="AF4056" t="inlineStr"/>
      <c r="AG4056" t="n">
        <v>344.5532</v>
      </c>
    </row>
    <row r="4057">
      <c r="A4057" t="inlineStr">
        <is>
          <t>LM04056</t>
        </is>
      </c>
      <c r="B4057" t="inlineStr">
        <is>
          <t>The Deepening Divide: Inequality in the Information Society</t>
        </is>
      </c>
      <c r="C4057" t="n">
        <v>2005</v>
      </c>
      <c r="D4057" t="inlineStr">
        <is>
          <t>Jan A. G. M. van Dijk</t>
        </is>
      </c>
      <c r="E4057" t="inlineStr">
        <is>
          <t>Sage eBooks</t>
        </is>
      </c>
      <c r="F4057" t="inlineStr">
        <is>
          <t>book</t>
        </is>
      </c>
      <c r="G4057" t="inlineStr">
        <is>
          <t>10.4135/9781452229812</t>
        </is>
      </c>
      <c r="H4057" t="inlineStr">
        <is>
          <t>W1873175055</t>
        </is>
      </c>
      <c r="I4057" t="inlineStr">
        <is>
          <t>https://doi.org/10.4135/9781452229812</t>
        </is>
      </c>
      <c r="J4057" t="inlineStr"/>
      <c r="K4057" t="n">
        <v>2252</v>
      </c>
      <c r="L4057" t="inlineStr">
        <is>
          <t>B</t>
        </is>
      </c>
      <c r="M4057" t="inlineStr">
        <is>
          <t>B7</t>
        </is>
      </c>
      <c r="N4057" t="inlineStr"/>
      <c r="O4057" t="inlineStr"/>
      <c r="P4057" t="inlineStr">
        <is>
          <t>Not place-specific</t>
        </is>
      </c>
      <c r="Q4057" t="inlineStr"/>
      <c r="R4057" t="inlineStr"/>
      <c r="S4057" t="inlineStr"/>
      <c r="T4057" t="inlineStr">
        <is>
          <t>conceptual</t>
        </is>
      </c>
      <c r="U4057" t="inlineStr">
        <is>
          <t>Y</t>
        </is>
      </c>
      <c r="V4057" t="inlineStr"/>
      <c r="W4057" t="inlineStr">
        <is>
          <t>auto: Introduction A Framework to Understand the Digital Divide Motivational Access Material Access Skills Access Usage Access Inequality in the Information Society Inequality in the Network Society The Stakes: Participation or Exclusion Policy Perspective Reference Index</t>
        </is>
      </c>
      <c r="X4057" t="inlineStr"/>
      <c r="Y4057" t="inlineStr"/>
      <c r="Z4057" t="inlineStr">
        <is>
          <t>medium</t>
        </is>
      </c>
      <c r="AA4057" t="inlineStr"/>
      <c r="AB4057" t="inlineStr"/>
      <c r="AC4057" t="inlineStr"/>
      <c r="AD4057" t="inlineStr"/>
      <c r="AE4057" t="inlineStr">
        <is>
          <t>B7:landmarks</t>
        </is>
      </c>
      <c r="AF4057" t="inlineStr"/>
      <c r="AG4057" t="n">
        <v>35.0953</v>
      </c>
    </row>
    <row r="4058">
      <c r="A4058" t="inlineStr">
        <is>
          <t>LM04057</t>
        </is>
      </c>
      <c r="B4058" t="inlineStr">
        <is>
          <t>Social Implications of the Internet</t>
        </is>
      </c>
      <c r="C4058" t="n">
        <v>2001</v>
      </c>
      <c r="D4058" t="inlineStr">
        <is>
          <t>Paul DiMaggio; Eszter Hargittai; W. Russell Neuman; John P. Robinson</t>
        </is>
      </c>
      <c r="E4058" t="inlineStr">
        <is>
          <t>Annual Review of Sociology</t>
        </is>
      </c>
      <c r="F4058" t="inlineStr">
        <is>
          <t>review</t>
        </is>
      </c>
      <c r="G4058" t="inlineStr">
        <is>
          <t>10.1146/annurev.soc.27.1.307</t>
        </is>
      </c>
      <c r="H4058" t="inlineStr">
        <is>
          <t>W2100347631</t>
        </is>
      </c>
      <c r="I4058" t="inlineStr">
        <is>
          <t>https://doi.org/10.1146/annurev.soc.27.1.307</t>
        </is>
      </c>
      <c r="J4058" t="inlineStr"/>
      <c r="K4058" t="n">
        <v>2047</v>
      </c>
      <c r="L4058" t="inlineStr">
        <is>
          <t>B</t>
        </is>
      </c>
      <c r="M4058" t="inlineStr">
        <is>
          <t>B7</t>
        </is>
      </c>
      <c r="N4058" t="inlineStr"/>
      <c r="O4058" t="inlineStr"/>
      <c r="P4058" t="inlineStr">
        <is>
          <t>Not place-specific</t>
        </is>
      </c>
      <c r="Q4058" t="inlineStr"/>
      <c r="R4058" t="inlineStr"/>
      <c r="S4058" t="inlineStr"/>
      <c r="T4058" t="inlineStr">
        <is>
          <t>conceptual</t>
        </is>
      </c>
      <c r="U4058" t="inlineStr">
        <is>
          <t>Y</t>
        </is>
      </c>
      <c r="V4058" t="inlineStr"/>
      <c r="W4058" t="inlineStr">
        <is>
          <t>auto: The Internet is a critically important research site for sociologists testing theories of technology diffusion and media effects, particularly because it is a medium uniquely capable of integrating modes of communication and forms of content.</t>
        </is>
      </c>
      <c r="X4058" t="inlineStr"/>
      <c r="Y4058" t="inlineStr"/>
      <c r="Z4058" t="inlineStr">
        <is>
          <t>high</t>
        </is>
      </c>
      <c r="AA4058" t="inlineStr"/>
      <c r="AB4058" t="inlineStr"/>
      <c r="AC4058" t="inlineStr"/>
      <c r="AD4058" t="inlineStr"/>
      <c r="AE4058" t="inlineStr">
        <is>
          <t>B7:landmarks</t>
        </is>
      </c>
      <c r="AF4058" t="inlineStr"/>
      <c r="AG4058" t="n">
        <v>11.3333</v>
      </c>
    </row>
    <row r="4059">
      <c r="A4059" t="inlineStr">
        <is>
          <t>LM04058</t>
        </is>
      </c>
      <c r="B4059" t="inlineStr">
        <is>
          <t>Digital divide research, achievements and shortcomings</t>
        </is>
      </c>
      <c r="C4059" t="n">
        <v>2006</v>
      </c>
      <c r="D4059" t="inlineStr">
        <is>
          <t>Jan A. G. M. van Dijk</t>
        </is>
      </c>
      <c r="E4059" t="inlineStr">
        <is>
          <t>Poetics</t>
        </is>
      </c>
      <c r="F4059" t="inlineStr">
        <is>
          <t>article</t>
        </is>
      </c>
      <c r="G4059" t="inlineStr">
        <is>
          <t>10.1016/j.poetic.2006.05.004</t>
        </is>
      </c>
      <c r="H4059" t="inlineStr">
        <is>
          <t>W2040484355</t>
        </is>
      </c>
      <c r="I4059" t="inlineStr">
        <is>
          <t>https://doi.org/10.1016/j.poetic.2006.05.004</t>
        </is>
      </c>
      <c r="J4059" t="inlineStr">
        <is>
          <t>https://ris.utwente.nl/ws/files/6461579/Dijk06digital.pdf</t>
        </is>
      </c>
      <c r="K4059" t="n">
        <v>2039</v>
      </c>
      <c r="L4059" t="inlineStr">
        <is>
          <t>B</t>
        </is>
      </c>
      <c r="M4059" t="inlineStr">
        <is>
          <t>B7</t>
        </is>
      </c>
      <c r="N4059" t="inlineStr"/>
      <c r="O4059" t="inlineStr"/>
      <c r="P4059" t="inlineStr">
        <is>
          <t>Not place-specific</t>
        </is>
      </c>
      <c r="Q4059" t="inlineStr"/>
      <c r="R4059" t="inlineStr"/>
      <c r="S4059" t="inlineStr"/>
      <c r="T4059" t="inlineStr">
        <is>
          <t>unclear</t>
        </is>
      </c>
      <c r="U4059" t="inlineStr">
        <is>
          <t>Y</t>
        </is>
      </c>
      <c r="V4059" t="inlineStr"/>
      <c r="W4059" t="inlineStr"/>
      <c r="X4059" t="inlineStr"/>
      <c r="Y4059" t="inlineStr"/>
      <c r="Z4059" t="inlineStr">
        <is>
          <t>low</t>
        </is>
      </c>
      <c r="AA4059" t="inlineStr"/>
      <c r="AB4059" t="inlineStr"/>
      <c r="AC4059" t="inlineStr"/>
      <c r="AD4059" t="inlineStr"/>
      <c r="AE4059" t="inlineStr">
        <is>
          <t>B7:landmarks</t>
        </is>
      </c>
      <c r="AF4059" t="inlineStr"/>
      <c r="AG4059" t="n">
        <v>100.5229</v>
      </c>
    </row>
    <row r="4060">
      <c r="A4060" t="inlineStr">
        <is>
          <t>LM04059</t>
        </is>
      </c>
      <c r="B4060" t="inlineStr">
        <is>
          <t>Second-Level Digital Divide: Differences in People's Online Skills</t>
        </is>
      </c>
      <c r="C4060" t="n">
        <v>2002</v>
      </c>
      <c r="D4060" t="inlineStr">
        <is>
          <t>Eszter Hargittai</t>
        </is>
      </c>
      <c r="E4060" t="inlineStr">
        <is>
          <t>First Monday</t>
        </is>
      </c>
      <c r="F4060" t="inlineStr">
        <is>
          <t>article</t>
        </is>
      </c>
      <c r="G4060" t="inlineStr">
        <is>
          <t>10.5210/fm.v7i4.942</t>
        </is>
      </c>
      <c r="H4060" t="inlineStr">
        <is>
          <t>W2127081335</t>
        </is>
      </c>
      <c r="I4060" t="inlineStr">
        <is>
          <t>https://doi.org/10.5210/fm.v7i4.942</t>
        </is>
      </c>
      <c r="J4060" t="inlineStr">
        <is>
          <t>https://doi.org/10.5210/fm.v7i4.942</t>
        </is>
      </c>
      <c r="K4060" t="n">
        <v>1921</v>
      </c>
      <c r="L4060" t="inlineStr">
        <is>
          <t>B</t>
        </is>
      </c>
      <c r="M4060" t="inlineStr">
        <is>
          <t>B7</t>
        </is>
      </c>
      <c r="N4060" t="inlineStr"/>
      <c r="O4060" t="inlineStr">
        <is>
          <t>United States</t>
        </is>
      </c>
      <c r="P4060" t="inlineStr">
        <is>
          <t>Global North</t>
        </is>
      </c>
      <c r="Q4060" t="inlineStr"/>
      <c r="R4060" t="inlineStr"/>
      <c r="S4060" t="inlineStr"/>
      <c r="T4060" t="inlineStr">
        <is>
          <t>unclear</t>
        </is>
      </c>
      <c r="U4060" t="inlineStr">
        <is>
          <t>Y</t>
        </is>
      </c>
      <c r="V4060" t="inlineStr"/>
      <c r="W4060" t="inlineStr">
        <is>
          <t>auto: To remedy this shortcoming, in this paper I look at the differences in people's online skills.</t>
        </is>
      </c>
      <c r="X4060" t="inlineStr"/>
      <c r="Y4060" t="inlineStr"/>
      <c r="Z4060" t="inlineStr">
        <is>
          <t>high</t>
        </is>
      </c>
      <c r="AA4060" t="inlineStr"/>
      <c r="AB4060" t="inlineStr"/>
      <c r="AC4060" t="inlineStr"/>
      <c r="AD4060" t="inlineStr"/>
      <c r="AE4060" t="inlineStr">
        <is>
          <t>B7:landmarks</t>
        </is>
      </c>
      <c r="AF4060" t="inlineStr">
        <is>
          <t>W2343437055</t>
        </is>
      </c>
      <c r="AG4060" t="n">
        <v>53.8804</v>
      </c>
    </row>
    <row r="4061">
      <c r="A4061" t="inlineStr">
        <is>
          <t>LM04060</t>
        </is>
      </c>
      <c r="B4061" t="inlineStr">
        <is>
          <t>Technology and Social Inclusion</t>
        </is>
      </c>
      <c r="C4061" t="n">
        <v>2003</v>
      </c>
      <c r="D4061" t="inlineStr">
        <is>
          <t>Mark Warschauer</t>
        </is>
      </c>
      <c r="E4061" t="inlineStr">
        <is>
          <t>The MIT Press eBooks</t>
        </is>
      </c>
      <c r="F4061" t="inlineStr">
        <is>
          <t>book</t>
        </is>
      </c>
      <c r="G4061" t="inlineStr">
        <is>
          <t>10.7551/mitpress/6699.001.0001</t>
        </is>
      </c>
      <c r="H4061" t="inlineStr">
        <is>
          <t>W2888949376</t>
        </is>
      </c>
      <c r="I4061" t="inlineStr">
        <is>
          <t>https://doi.org/10.7551/mitpress/6699.001.0001</t>
        </is>
      </c>
      <c r="J4061" t="inlineStr">
        <is>
          <t>https://doi.org/10.7551/mitpress/6699.001.0001</t>
        </is>
      </c>
      <c r="K4061" t="n">
        <v>1784</v>
      </c>
      <c r="L4061" t="inlineStr">
        <is>
          <t>B</t>
        </is>
      </c>
      <c r="M4061" t="inlineStr">
        <is>
          <t>B7</t>
        </is>
      </c>
      <c r="N4061" t="inlineStr"/>
      <c r="O4061" t="inlineStr">
        <is>
          <t>Brazil; China; Egypt; India; United States</t>
        </is>
      </c>
      <c r="P4061" t="inlineStr">
        <is>
          <t>Multi-region</t>
        </is>
      </c>
      <c r="Q4061" t="inlineStr">
        <is>
          <t>Y</t>
        </is>
      </c>
      <c r="R4061" t="inlineStr"/>
      <c r="S4061" t="inlineStr"/>
      <c r="T4061" t="inlineStr">
        <is>
          <t>qualitative</t>
        </is>
      </c>
      <c r="U4061" t="inlineStr">
        <is>
          <t>Y</t>
        </is>
      </c>
      <c r="V4061" t="inlineStr"/>
      <c r="W4061" t="inlineStr">
        <is>
          <t>auto: Much of the discussion about new technologies and social equality has focused on the oversimplified notion of a "digital divide." Technology and Social Inclusion moves beyond the limited view of haves and have-nots to analyze the different forms of access to information and communication technolo…</t>
        </is>
      </c>
      <c r="X4061" t="inlineStr">
        <is>
          <t>auto: This focus on social inclusion shifts the discussion of the "digital divide" from gaps to be overcome by providing equipment to social development challenges to be addressed through the effective integration of technology into communities, institutions, and societies.</t>
        </is>
      </c>
      <c r="Y4061" t="inlineStr"/>
      <c r="Z4061" t="inlineStr">
        <is>
          <t>high</t>
        </is>
      </c>
      <c r="AA4061" t="inlineStr"/>
      <c r="AB4061" t="inlineStr"/>
      <c r="AC4061" t="inlineStr"/>
      <c r="AD4061" t="inlineStr"/>
      <c r="AE4061" t="inlineStr">
        <is>
          <t>B7:landmarks</t>
        </is>
      </c>
      <c r="AF4061" t="inlineStr"/>
      <c r="AG4061" t="n">
        <v>38.4279</v>
      </c>
    </row>
    <row r="4062">
      <c r="A4062" t="inlineStr">
        <is>
          <t>LM04061</t>
        </is>
      </c>
      <c r="B4062" t="inlineStr">
        <is>
          <t>The digital divide shifts to differences in usage</t>
        </is>
      </c>
      <c r="C4062" t="n">
        <v>2013</v>
      </c>
      <c r="D4062" t="inlineStr">
        <is>
          <t>Alexander Johannes Aloysius Maria van Deursen; Jan AGM van Dijk</t>
        </is>
      </c>
      <c r="E4062" t="inlineStr">
        <is>
          <t>New Media &amp; Society</t>
        </is>
      </c>
      <c r="F4062" t="inlineStr">
        <is>
          <t>article</t>
        </is>
      </c>
      <c r="G4062" t="inlineStr">
        <is>
          <t>10.1177/1461444813487959</t>
        </is>
      </c>
      <c r="H4062" t="inlineStr">
        <is>
          <t>W2111093795</t>
        </is>
      </c>
      <c r="I4062" t="inlineStr">
        <is>
          <t>https://doi.org/10.1177/1461444813487959</t>
        </is>
      </c>
      <c r="J4062" t="inlineStr"/>
      <c r="K4062" t="n">
        <v>1707</v>
      </c>
      <c r="L4062" t="inlineStr">
        <is>
          <t>B</t>
        </is>
      </c>
      <c r="M4062" t="inlineStr">
        <is>
          <t>B7</t>
        </is>
      </c>
      <c r="N4062" t="inlineStr"/>
      <c r="O4062" t="inlineStr">
        <is>
          <t>Netherlands</t>
        </is>
      </c>
      <c r="P4062" t="inlineStr">
        <is>
          <t>Global North</t>
        </is>
      </c>
      <c r="Q4062" t="inlineStr"/>
      <c r="R4062" t="inlineStr"/>
      <c r="S4062" t="inlineStr"/>
      <c r="T4062" t="inlineStr">
        <is>
          <t>quantitative</t>
        </is>
      </c>
      <c r="U4062" t="inlineStr">
        <is>
          <t>Y</t>
        </is>
      </c>
      <c r="V4062" t="inlineStr"/>
      <c r="W4062" t="inlineStr">
        <is>
          <t>auto: In a representative survey of the Dutch population we found that people with low levels of education and disabled people are using the Internet for more hours a day in their spare time than higher educated and employed populations.</t>
        </is>
      </c>
      <c r="X4062" t="inlineStr"/>
      <c r="Y4062" t="inlineStr"/>
      <c r="Z4062" t="inlineStr">
        <is>
          <t>high</t>
        </is>
      </c>
      <c r="AA4062" t="inlineStr"/>
      <c r="AB4062" t="inlineStr"/>
      <c r="AC4062" t="inlineStr"/>
      <c r="AD4062" t="inlineStr"/>
      <c r="AE4062" t="inlineStr">
        <is>
          <t>B7:landmarks</t>
        </is>
      </c>
      <c r="AF4062" t="inlineStr"/>
      <c r="AG4062" t="n">
        <v>354.9461</v>
      </c>
    </row>
    <row r="4063">
      <c r="A4063" t="inlineStr">
        <is>
          <t>LM04062</t>
        </is>
      </c>
      <c r="B4063" t="inlineStr">
        <is>
          <t>The Digital Divide as a Complex and Dynamic Phenomenon</t>
        </is>
      </c>
      <c r="C4063" t="n">
        <v>2003</v>
      </c>
      <c r="D4063" t="inlineStr">
        <is>
          <t>Jan A. G. M. van Dijk; Kenneth L. Hacker</t>
        </is>
      </c>
      <c r="E4063" t="inlineStr">
        <is>
          <t>The Information Society</t>
        </is>
      </c>
      <c r="F4063" t="inlineStr">
        <is>
          <t>article</t>
        </is>
      </c>
      <c r="G4063" t="inlineStr">
        <is>
          <t>10.1080/01972240309487</t>
        </is>
      </c>
      <c r="H4063" t="inlineStr">
        <is>
          <t>W2110873030</t>
        </is>
      </c>
      <c r="I4063" t="inlineStr">
        <is>
          <t>https://doi.org/10.1080/01972240309487</t>
        </is>
      </c>
      <c r="J4063" t="inlineStr">
        <is>
          <t>https://research.utwente.nl/en/publications/ec95117d-24a1-44b1-8d91-8327ce39977a</t>
        </is>
      </c>
      <c r="K4063" t="n">
        <v>1628</v>
      </c>
      <c r="L4063" t="inlineStr">
        <is>
          <t>B</t>
        </is>
      </c>
      <c r="M4063" t="inlineStr">
        <is>
          <t>B7</t>
        </is>
      </c>
      <c r="N4063" t="inlineStr"/>
      <c r="O4063" t="inlineStr">
        <is>
          <t>Netherlands; United States</t>
        </is>
      </c>
      <c r="P4063" t="inlineStr">
        <is>
          <t>Global North</t>
        </is>
      </c>
      <c r="Q4063" t="inlineStr"/>
      <c r="R4063" t="inlineStr"/>
      <c r="S4063" t="inlineStr"/>
      <c r="T4063" t="inlineStr">
        <is>
          <t>conceptual</t>
        </is>
      </c>
      <c r="U4063" t="inlineStr">
        <is>
          <t>Y</t>
        </is>
      </c>
      <c r="V4063" t="inlineStr"/>
      <c r="W4063" t="inlineStr">
        <is>
          <t>auto: The purpose of this article is to propose a fruitful analytical framework for data supposedly related to the concept of the so-called "digital divide." The extent and the nature of this divide depend on the kind of access defined.</t>
        </is>
      </c>
      <c r="X4063" t="inlineStr">
        <is>
          <t>auto: If only by effects of saturation, these gaps will more or less close. | The growth of a usage gap is projected.</t>
        </is>
      </c>
      <c r="Y4063" t="inlineStr"/>
      <c r="Z4063" t="inlineStr">
        <is>
          <t>high</t>
        </is>
      </c>
      <c r="AA4063" t="inlineStr"/>
      <c r="AB4063" t="inlineStr"/>
      <c r="AC4063" t="inlineStr"/>
      <c r="AD4063" t="inlineStr"/>
      <c r="AE4063" t="inlineStr">
        <is>
          <t>B7:landmarks</t>
        </is>
      </c>
      <c r="AF4063" t="inlineStr"/>
      <c r="AG4063" t="n">
        <v>129.9708</v>
      </c>
    </row>
    <row r="4064">
      <c r="A4064" t="inlineStr">
        <is>
          <t>LM04063</t>
        </is>
      </c>
      <c r="B4064" t="inlineStr">
        <is>
          <t>Determinants of Internet skills, uses and outcomes. A systematic review of the second- and third-level digital divide</t>
        </is>
      </c>
      <c r="C4064" t="n">
        <v>2017</v>
      </c>
      <c r="D4064" t="inlineStr">
        <is>
          <t>Anique Scheerder; Alexander Johannes Aloysius Maria van Deursen; Jan A. G. M. van Dijk</t>
        </is>
      </c>
      <c r="E4064" t="inlineStr">
        <is>
          <t>Telematics and Informatics</t>
        </is>
      </c>
      <c r="F4064" t="inlineStr">
        <is>
          <t>review</t>
        </is>
      </c>
      <c r="G4064" t="inlineStr">
        <is>
          <t>10.1016/j.tele.2017.07.007</t>
        </is>
      </c>
      <c r="H4064" t="inlineStr">
        <is>
          <t>W2735791018</t>
        </is>
      </c>
      <c r="I4064" t="inlineStr">
        <is>
          <t>https://doi.org/10.1016/j.tele.2017.07.007</t>
        </is>
      </c>
      <c r="J4064" t="inlineStr">
        <is>
          <t>https://www.sciencedirect.com/science/article/pii/S0736585317303192</t>
        </is>
      </c>
      <c r="K4064" t="n">
        <v>1466</v>
      </c>
      <c r="L4064" t="inlineStr">
        <is>
          <t>B</t>
        </is>
      </c>
      <c r="M4064" t="inlineStr">
        <is>
          <t>B7</t>
        </is>
      </c>
      <c r="N4064" t="inlineStr"/>
      <c r="O4064" t="inlineStr"/>
      <c r="P4064" t="inlineStr">
        <is>
          <t>Not place-specific</t>
        </is>
      </c>
      <c r="Q4064" t="inlineStr"/>
      <c r="R4064" t="inlineStr"/>
      <c r="S4064" t="inlineStr"/>
      <c r="T4064" t="inlineStr">
        <is>
          <t>unclear</t>
        </is>
      </c>
      <c r="U4064" t="inlineStr">
        <is>
          <t>Y</t>
        </is>
      </c>
      <c r="V4064" t="inlineStr"/>
      <c r="W4064" t="inlineStr"/>
      <c r="X4064" t="inlineStr"/>
      <c r="Y4064" t="inlineStr"/>
      <c r="Z4064" t="inlineStr">
        <is>
          <t>low</t>
        </is>
      </c>
      <c r="AA4064" t="inlineStr"/>
      <c r="AB4064" t="inlineStr"/>
      <c r="AC4064" t="inlineStr"/>
      <c r="AD4064" t="inlineStr"/>
      <c r="AE4064" t="inlineStr">
        <is>
          <t>B7:landmarks</t>
        </is>
      </c>
      <c r="AF4064" t="inlineStr"/>
      <c r="AG4064" t="n">
        <v>23.46</v>
      </c>
    </row>
    <row r="4065">
      <c r="A4065" t="inlineStr">
        <is>
          <t>LM04064</t>
        </is>
      </c>
      <c r="B4065" t="inlineStr">
        <is>
          <t>Reconsidering Political and Popular Understandings of the Digital Divide</t>
        </is>
      </c>
      <c r="C4065" t="n">
        <v>2004</v>
      </c>
      <c r="D4065" t="inlineStr">
        <is>
          <t>Neil Selwyn</t>
        </is>
      </c>
      <c r="E4065" t="inlineStr">
        <is>
          <t>New Media &amp; Society</t>
        </is>
      </c>
      <c r="F4065" t="inlineStr">
        <is>
          <t>article</t>
        </is>
      </c>
      <c r="G4065" t="inlineStr">
        <is>
          <t>10.1177/1461444804042519</t>
        </is>
      </c>
      <c r="H4065" t="inlineStr">
        <is>
          <t>W2157767588</t>
        </is>
      </c>
      <c r="I4065" t="inlineStr">
        <is>
          <t>https://doi.org/10.1177/1461444804042519</t>
        </is>
      </c>
      <c r="J4065" t="inlineStr"/>
      <c r="K4065" t="n">
        <v>1440</v>
      </c>
      <c r="L4065" t="inlineStr">
        <is>
          <t>B</t>
        </is>
      </c>
      <c r="M4065" t="inlineStr">
        <is>
          <t>B7</t>
        </is>
      </c>
      <c r="N4065" t="inlineStr"/>
      <c r="O4065" t="inlineStr"/>
      <c r="P4065" t="inlineStr">
        <is>
          <t>Not place-specific</t>
        </is>
      </c>
      <c r="Q4065" t="inlineStr"/>
      <c r="R4065" t="inlineStr"/>
      <c r="S4065" t="inlineStr"/>
      <c r="T4065" t="inlineStr">
        <is>
          <t>conceptual</t>
        </is>
      </c>
      <c r="U4065" t="inlineStr">
        <is>
          <t>Y</t>
        </is>
      </c>
      <c r="V4065" t="inlineStr"/>
      <c r="W4065" t="inlineStr">
        <is>
          <t>auto: This article presents a theoretical examination of the digital divide, tracing its origins in the centre–Left social inclusion policy agenda of the 1980s and 1990s to its current status of political ‘hot topic’.</t>
        </is>
      </c>
      <c r="X4065" t="inlineStr">
        <is>
          <t>auto: It then moves on to outline four conceptual limitations to conventional dichotomous notions of the digital divide and individuals’ ‘access’ to information and communications technology (ICT): what is meant by ICT; what is meant by ‘access’; the relationship between ‘access to ICT’ and ‘use of ICT’; and a lack of consideration of the consequences of engagement with ICT.</t>
        </is>
      </c>
      <c r="Y4065" t="inlineStr"/>
      <c r="Z4065" t="inlineStr">
        <is>
          <t>high</t>
        </is>
      </c>
      <c r="AA4065" t="inlineStr"/>
      <c r="AB4065" t="inlineStr"/>
      <c r="AC4065" t="inlineStr"/>
      <c r="AD4065" t="inlineStr"/>
      <c r="AE4065" t="inlineStr">
        <is>
          <t>B7:landmarks</t>
        </is>
      </c>
      <c r="AF4065" t="inlineStr"/>
      <c r="AG4065" t="n">
        <v>92.3058</v>
      </c>
    </row>
    <row r="4066">
      <c r="A4066" t="inlineStr">
        <is>
          <t>LM04065</t>
        </is>
      </c>
      <c r="B4066" t="inlineStr">
        <is>
          <t>Gradations in digital inclusion: children, young people and the digital divide</t>
        </is>
      </c>
      <c r="C4066" t="n">
        <v>2007</v>
      </c>
      <c r="D4066" t="inlineStr">
        <is>
          <t>Sonia Livingstone; Ellen Johanna Helsper</t>
        </is>
      </c>
      <c r="E4066" t="inlineStr">
        <is>
          <t>New Media &amp; Society</t>
        </is>
      </c>
      <c r="F4066" t="inlineStr">
        <is>
          <t>article</t>
        </is>
      </c>
      <c r="G4066" t="inlineStr">
        <is>
          <t>10.1177/1461444807080335</t>
        </is>
      </c>
      <c r="H4066" t="inlineStr">
        <is>
          <t>W2168637053</t>
        </is>
      </c>
      <c r="I4066" t="inlineStr">
        <is>
          <t>https://doi.org/10.1177/1461444807080335</t>
        </is>
      </c>
      <c r="J4066" t="inlineStr">
        <is>
          <t>http://eprints.lse.ac.uk/2768/1/Gradations_in_digital_inclusion_%28LSERO%29.pdf</t>
        </is>
      </c>
      <c r="K4066" t="n">
        <v>1355</v>
      </c>
      <c r="L4066" t="inlineStr">
        <is>
          <t>B</t>
        </is>
      </c>
      <c r="M4066" t="inlineStr">
        <is>
          <t>B7</t>
        </is>
      </c>
      <c r="N4066" t="inlineStr"/>
      <c r="O4066" t="inlineStr">
        <is>
          <t>United Kingdom</t>
        </is>
      </c>
      <c r="P4066" t="inlineStr">
        <is>
          <t>Global North</t>
        </is>
      </c>
      <c r="Q4066" t="inlineStr"/>
      <c r="R4066" t="inlineStr"/>
      <c r="S4066" t="inlineStr"/>
      <c r="T4066" t="inlineStr">
        <is>
          <t>quantitative</t>
        </is>
      </c>
      <c r="U4066" t="inlineStr">
        <is>
          <t>Y</t>
        </is>
      </c>
      <c r="V4066" t="inlineStr"/>
      <c r="W4066" t="inlineStr">
        <is>
          <t>auto: This article analyses findings from a national survey of UK 9—19-year-olds that reveal inequalities by age, gender and socioeconomic status in relation to their quality of access to and use of the internet.</t>
        </is>
      </c>
      <c r="X4066" t="inlineStr"/>
      <c r="Y4066" t="inlineStr"/>
      <c r="Z4066" t="inlineStr">
        <is>
          <t>high</t>
        </is>
      </c>
      <c r="AA4066" t="inlineStr"/>
      <c r="AB4066" t="inlineStr"/>
      <c r="AC4066" t="inlineStr"/>
      <c r="AD4066" t="inlineStr"/>
      <c r="AE4066" t="inlineStr">
        <is>
          <t>B7:landmarks</t>
        </is>
      </c>
      <c r="AF4066" t="inlineStr"/>
      <c r="AG4066" t="n">
        <v>273.8651</v>
      </c>
    </row>
    <row r="4067">
      <c r="A4067" t="inlineStr">
        <is>
          <t>LM04066</t>
        </is>
      </c>
      <c r="B4067" t="inlineStr">
        <is>
          <t>Whose Space? Differences Among Users and Non-Users of Social Network Sites</t>
        </is>
      </c>
      <c r="C4067" t="n">
        <v>2007</v>
      </c>
      <c r="D4067" t="inlineStr">
        <is>
          <t>Eszter Hargittai</t>
        </is>
      </c>
      <c r="E4067" t="inlineStr">
        <is>
          <t>Journal of Computer-Mediated Communication</t>
        </is>
      </c>
      <c r="F4067" t="inlineStr">
        <is>
          <t>article</t>
        </is>
      </c>
      <c r="G4067" t="inlineStr">
        <is>
          <t>10.1111/j.1083-6101.2007.00396.x</t>
        </is>
      </c>
      <c r="H4067" t="inlineStr">
        <is>
          <t>W2106103812</t>
        </is>
      </c>
      <c r="I4067" t="inlineStr">
        <is>
          <t>https://doi.org/10.1111/j.1083-6101.2007.00396.x</t>
        </is>
      </c>
      <c r="J4067" t="inlineStr">
        <is>
          <t>https://academic.oup.com/jcmc/article-pdf/13/1/276/22317170/jjcmcom0276.pdf</t>
        </is>
      </c>
      <c r="K4067" t="n">
        <v>1298</v>
      </c>
      <c r="L4067" t="inlineStr">
        <is>
          <t>B</t>
        </is>
      </c>
      <c r="M4067" t="inlineStr">
        <is>
          <t>B7</t>
        </is>
      </c>
      <c r="N4067" t="inlineStr"/>
      <c r="O4067" t="inlineStr"/>
      <c r="P4067" t="inlineStr">
        <is>
          <t>Not place-specific</t>
        </is>
      </c>
      <c r="Q4067" t="inlineStr"/>
      <c r="R4067" t="inlineStr"/>
      <c r="S4067" t="inlineStr"/>
      <c r="T4067" t="inlineStr">
        <is>
          <t>quantitative</t>
        </is>
      </c>
      <c r="U4067" t="inlineStr">
        <is>
          <t>Y</t>
        </is>
      </c>
      <c r="V4067" t="inlineStr"/>
      <c r="W4067" t="inlineStr">
        <is>
          <t>auto: Based on data from a survey administered to a diverse group of young adults, this article looks at the predictors of SNS usage, with particular focus on Facebook, MySpace, Xanga, and Friendster.</t>
        </is>
      </c>
      <c r="X4067" t="inlineStr"/>
      <c r="Y4067" t="inlineStr"/>
      <c r="Z4067" t="inlineStr">
        <is>
          <t>medium</t>
        </is>
      </c>
      <c r="AA4067" t="inlineStr"/>
      <c r="AB4067" t="inlineStr"/>
      <c r="AC4067" t="inlineStr"/>
      <c r="AD4067" t="inlineStr"/>
      <c r="AE4067" t="inlineStr">
        <is>
          <t>B7:landmarks</t>
        </is>
      </c>
      <c r="AF4067" t="inlineStr"/>
      <c r="AG4067" t="n">
        <v>231.835</v>
      </c>
    </row>
    <row r="4068">
      <c r="A4068" t="inlineStr">
        <is>
          <t>LM04067</t>
        </is>
      </c>
      <c r="B4068" t="inlineStr">
        <is>
          <t>Digital Inequality</t>
        </is>
      </c>
      <c r="C4068" t="n">
        <v>2008</v>
      </c>
      <c r="D4068" t="inlineStr">
        <is>
          <t>Eszter Hargittai; Amanda Hinnant</t>
        </is>
      </c>
      <c r="E4068" t="inlineStr">
        <is>
          <t>Communication Research</t>
        </is>
      </c>
      <c r="F4068" t="inlineStr">
        <is>
          <t>article</t>
        </is>
      </c>
      <c r="G4068" t="inlineStr">
        <is>
          <t>10.1177/0093650208321782</t>
        </is>
      </c>
      <c r="H4068" t="inlineStr">
        <is>
          <t>W2000304796</t>
        </is>
      </c>
      <c r="I4068" t="inlineStr">
        <is>
          <t>https://doi.org/10.1177/0093650208321782</t>
        </is>
      </c>
      <c r="J4068" t="inlineStr"/>
      <c r="K4068" t="n">
        <v>1258</v>
      </c>
      <c r="L4068" t="inlineStr">
        <is>
          <t>B</t>
        </is>
      </c>
      <c r="M4068" t="inlineStr">
        <is>
          <t>B7</t>
        </is>
      </c>
      <c r="N4068" t="inlineStr"/>
      <c r="O4068" t="inlineStr">
        <is>
          <t>United States</t>
        </is>
      </c>
      <c r="P4068" t="inlineStr">
        <is>
          <t>Global North</t>
        </is>
      </c>
      <c r="Q4068" t="inlineStr"/>
      <c r="R4068" t="inlineStr"/>
      <c r="S4068" t="inlineStr"/>
      <c r="T4068" t="inlineStr">
        <is>
          <t>conceptual</t>
        </is>
      </c>
      <c r="U4068" t="inlineStr">
        <is>
          <t>Y</t>
        </is>
      </c>
      <c r="V4068" t="inlineStr"/>
      <c r="W4068" t="inlineStr">
        <is>
          <t>auto: This article expands understanding of the digital divide to more nuanced measures of use by examining differences in young adults' online activities.</t>
        </is>
      </c>
      <c r="X4068" t="inlineStr"/>
      <c r="Y4068" t="inlineStr"/>
      <c r="Z4068" t="inlineStr">
        <is>
          <t>high</t>
        </is>
      </c>
      <c r="AA4068" t="inlineStr"/>
      <c r="AB4068" t="inlineStr"/>
      <c r="AC4068" t="inlineStr"/>
      <c r="AD4068" t="inlineStr"/>
      <c r="AE4068" t="inlineStr">
        <is>
          <t>B7:landmarks</t>
        </is>
      </c>
      <c r="AF4068" t="inlineStr"/>
      <c r="AG4068" t="n">
        <v>160.6926</v>
      </c>
    </row>
    <row r="4069">
      <c r="A4069" t="inlineStr">
        <is>
          <t>LM04068</t>
        </is>
      </c>
      <c r="B4069" t="inlineStr">
        <is>
          <t>Digital inequalities and why they matter</t>
        </is>
      </c>
      <c r="C4069" t="n">
        <v>2015</v>
      </c>
      <c r="D4069" t="inlineStr">
        <is>
          <t>Laura Robinson; Shelia R. Cotten; Hiroshi Ono; Anabel Quan‐Haase; Gustavo S. Mesch; Wenhong Chen; Jeremy Schulz; Timothy M. Hale; Michael J. Stern</t>
        </is>
      </c>
      <c r="E4069" t="inlineStr">
        <is>
          <t>Information Communication &amp; Society</t>
        </is>
      </c>
      <c r="F4069" t="inlineStr">
        <is>
          <t>article</t>
        </is>
      </c>
      <c r="G4069" t="inlineStr">
        <is>
          <t>10.1080/1369118x.2015.1012532</t>
        </is>
      </c>
      <c r="H4069" t="inlineStr">
        <is>
          <t>W1984234945</t>
        </is>
      </c>
      <c r="I4069" t="inlineStr">
        <is>
          <t>https://doi.org/10.1080/1369118x.2015.1012532</t>
        </is>
      </c>
      <c r="J4069" t="inlineStr"/>
      <c r="K4069" t="n">
        <v>1220</v>
      </c>
      <c r="L4069" t="inlineStr">
        <is>
          <t>B</t>
        </is>
      </c>
      <c r="M4069" t="inlineStr">
        <is>
          <t>B7</t>
        </is>
      </c>
      <c r="N4069" t="inlineStr"/>
      <c r="O4069" t="inlineStr"/>
      <c r="P4069" t="inlineStr">
        <is>
          <t>Not place-specific</t>
        </is>
      </c>
      <c r="Q4069" t="inlineStr"/>
      <c r="R4069" t="inlineStr"/>
      <c r="S4069" t="inlineStr"/>
      <c r="T4069" t="inlineStr">
        <is>
          <t>conceptual</t>
        </is>
      </c>
      <c r="U4069" t="inlineStr">
        <is>
          <t>Y</t>
        </is>
      </c>
      <c r="V4069" t="inlineStr"/>
      <c r="W4069" t="inlineStr">
        <is>
          <t>auto: This article invites social scientists in and outside the field of digital media studies to attend to digital inequality, both as a substantive problem and as a methodological concern.</t>
        </is>
      </c>
      <c r="X4069" t="inlineStr">
        <is>
          <t>auto: While the field of digital inequality continues to expand in many directions, the relationship between digital inequalities and other forms of inequality has yet to be fully appreciated.</t>
        </is>
      </c>
      <c r="Y4069" t="inlineStr"/>
      <c r="Z4069" t="inlineStr">
        <is>
          <t>high</t>
        </is>
      </c>
      <c r="AA4069" t="inlineStr"/>
      <c r="AB4069" t="inlineStr"/>
      <c r="AC4069" t="inlineStr"/>
      <c r="AD4069" t="inlineStr"/>
      <c r="AE4069" t="inlineStr">
        <is>
          <t>B7:landmarks</t>
        </is>
      </c>
      <c r="AF4069" t="inlineStr"/>
      <c r="AG4069" t="n">
        <v>299.0433</v>
      </c>
    </row>
    <row r="4070">
      <c r="A4070" t="inlineStr">
        <is>
          <t>LM04069</t>
        </is>
      </c>
      <c r="B4070" t="inlineStr">
        <is>
          <t>The first-level digital divide shifts from inequalities in physical access to inequalities in material access</t>
        </is>
      </c>
      <c r="C4070" t="n">
        <v>2018</v>
      </c>
      <c r="D4070" t="inlineStr">
        <is>
          <t>Alexander Johannes Aloysius Maria van Deursen; Jan AGM van Dijk</t>
        </is>
      </c>
      <c r="E4070" t="inlineStr">
        <is>
          <t>New Media &amp; Society</t>
        </is>
      </c>
      <c r="F4070" t="inlineStr">
        <is>
          <t>article</t>
        </is>
      </c>
      <c r="G4070" t="inlineStr">
        <is>
          <t>10.1177/1461444818797082</t>
        </is>
      </c>
      <c r="H4070" t="inlineStr">
        <is>
          <t>W2892254122</t>
        </is>
      </c>
      <c r="I4070" t="inlineStr">
        <is>
          <t>https://doi.org/10.1177/1461444818797082</t>
        </is>
      </c>
      <c r="J4070" t="inlineStr">
        <is>
          <t>https://journals.sagepub.com/doi/pdf/10.1177/1461444818797082</t>
        </is>
      </c>
      <c r="K4070" t="n">
        <v>1204</v>
      </c>
      <c r="L4070" t="inlineStr">
        <is>
          <t>B</t>
        </is>
      </c>
      <c r="M4070" t="inlineStr">
        <is>
          <t>B7</t>
        </is>
      </c>
      <c r="N4070" t="inlineStr"/>
      <c r="O4070" t="inlineStr">
        <is>
          <t>Netherlands</t>
        </is>
      </c>
      <c r="P4070" t="inlineStr">
        <is>
          <t>Global North</t>
        </is>
      </c>
      <c r="Q4070" t="inlineStr"/>
      <c r="R4070" t="inlineStr"/>
      <c r="S4070" t="inlineStr"/>
      <c r="T4070" t="inlineStr">
        <is>
          <t>quantitative</t>
        </is>
      </c>
      <c r="U4070" t="inlineStr">
        <is>
          <t>Y</t>
        </is>
      </c>
      <c r="V4070" t="inlineStr"/>
      <c r="W4070" t="inlineStr">
        <is>
          <t>auto: This study-based on an online survey among a representative sample of the Dutch population-indicates that the first-level digital divide remains a problem in one of the richest and most technologically advanced countries in the world.</t>
        </is>
      </c>
      <c r="X4070" t="inlineStr"/>
      <c r="Y4070" t="inlineStr"/>
      <c r="Z4070" t="inlineStr">
        <is>
          <t>high</t>
        </is>
      </c>
      <c r="AA4070" t="inlineStr"/>
      <c r="AB4070" t="inlineStr"/>
      <c r="AC4070" t="inlineStr"/>
      <c r="AD4070" t="inlineStr"/>
      <c r="AE4070" t="inlineStr">
        <is>
          <t>B7:landmarks</t>
        </is>
      </c>
      <c r="AF4070" t="inlineStr"/>
      <c r="AG4070" t="n">
        <v>235.9183</v>
      </c>
    </row>
    <row r="4071">
      <c r="A4071" t="inlineStr">
        <is>
          <t>LM04070</t>
        </is>
      </c>
      <c r="B4071" t="inlineStr">
        <is>
          <t>Internet Self-Efficacy and the Psychology of the Digital Divide</t>
        </is>
      </c>
      <c r="C4071" t="n">
        <v>2006</v>
      </c>
      <c r="D4071" t="inlineStr">
        <is>
          <t>Matthew S. Eastin; Robert LaRose</t>
        </is>
      </c>
      <c r="E4071" t="inlineStr">
        <is>
          <t>Journal of Computer-Mediated Communication</t>
        </is>
      </c>
      <c r="F4071" t="inlineStr">
        <is>
          <t>article</t>
        </is>
      </c>
      <c r="G4071" t="inlineStr">
        <is>
          <t>10.1111/j.1083-6101.2000.tb00110.x</t>
        </is>
      </c>
      <c r="H4071" t="inlineStr">
        <is>
          <t>W2102145433</t>
        </is>
      </c>
      <c r="I4071" t="inlineStr">
        <is>
          <t>https://doi.org/10.1111/j.1083-6101.2000.tb00110.x</t>
        </is>
      </c>
      <c r="J4071" t="inlineStr"/>
      <c r="K4071" t="n">
        <v>1173</v>
      </c>
      <c r="L4071" t="inlineStr">
        <is>
          <t>B</t>
        </is>
      </c>
      <c r="M4071" t="inlineStr">
        <is>
          <t>B7</t>
        </is>
      </c>
      <c r="N4071" t="inlineStr"/>
      <c r="O4071" t="inlineStr"/>
      <c r="P4071" t="inlineStr">
        <is>
          <t>Not place-specific</t>
        </is>
      </c>
      <c r="Q4071" t="inlineStr"/>
      <c r="R4071" t="inlineStr"/>
      <c r="S4071" t="inlineStr"/>
      <c r="T4071" t="inlineStr">
        <is>
          <t>quantitative</t>
        </is>
      </c>
      <c r="U4071" t="inlineStr">
        <is>
          <t>Y</t>
        </is>
      </c>
      <c r="V4071" t="inlineStr"/>
      <c r="W4071" t="inlineStr">
        <is>
          <t>auto: Internet self-efficacy, or the belief in one's capabilities to organize and execute courses of Internet actions required to produce given attainments, is a potentially important factor in efforts to close the digital divide that separates experienced Internet users from novices.</t>
        </is>
      </c>
      <c r="X4071" t="inlineStr"/>
      <c r="Y4071" t="inlineStr"/>
      <c r="Z4071" t="inlineStr">
        <is>
          <t>high</t>
        </is>
      </c>
      <c r="AA4071" t="inlineStr"/>
      <c r="AB4071" t="inlineStr"/>
      <c r="AC4071" t="inlineStr"/>
      <c r="AD4071" t="inlineStr"/>
      <c r="AE4071" t="inlineStr">
        <is>
          <t>B7:landmarks</t>
        </is>
      </c>
      <c r="AF4071" t="inlineStr"/>
      <c r="AG4071" t="n">
        <v>132.5164</v>
      </c>
    </row>
    <row r="4072">
      <c r="A4072" t="inlineStr">
        <is>
          <t>LM04071</t>
        </is>
      </c>
      <c r="B4072" t="inlineStr">
        <is>
          <t>COVID-19 and digital inequalities: Reciprocal impacts and mitigation strategies</t>
        </is>
      </c>
      <c r="C4072" t="n">
        <v>2020</v>
      </c>
      <c r="D4072" t="inlineStr">
        <is>
          <t>Elisabeth Beaunoyer; Sophie Dupéré; Matthieu J. Guitton</t>
        </is>
      </c>
      <c r="E4072" t="inlineStr">
        <is>
          <t>Computers in Human Behavior</t>
        </is>
      </c>
      <c r="F4072" t="inlineStr">
        <is>
          <t>article</t>
        </is>
      </c>
      <c r="G4072" t="inlineStr">
        <is>
          <t>10.1016/j.chb.2020.106424</t>
        </is>
      </c>
      <c r="H4072" t="inlineStr">
        <is>
          <t>W3024530634</t>
        </is>
      </c>
      <c r="I4072" t="inlineStr">
        <is>
          <t>https://doi.org/10.1016/j.chb.2020.106424</t>
        </is>
      </c>
      <c r="J4072" t="inlineStr">
        <is>
          <t>https://www.ncbi.nlm.nih.gov/pmc/articles/7213963</t>
        </is>
      </c>
      <c r="K4072" t="n">
        <v>1163</v>
      </c>
      <c r="L4072" t="inlineStr">
        <is>
          <t>B</t>
        </is>
      </c>
      <c r="M4072" t="inlineStr">
        <is>
          <t>B7</t>
        </is>
      </c>
      <c r="N4072" t="inlineStr"/>
      <c r="O4072" t="inlineStr"/>
      <c r="P4072" t="inlineStr">
        <is>
          <t>Not place-specific</t>
        </is>
      </c>
      <c r="Q4072" t="inlineStr"/>
      <c r="R4072" t="inlineStr"/>
      <c r="S4072" t="inlineStr"/>
      <c r="T4072" t="inlineStr">
        <is>
          <t>unclear</t>
        </is>
      </c>
      <c r="U4072" t="inlineStr">
        <is>
          <t>Y</t>
        </is>
      </c>
      <c r="V4072" t="inlineStr"/>
      <c r="W4072" t="inlineStr"/>
      <c r="X4072" t="inlineStr"/>
      <c r="Y4072" t="inlineStr"/>
      <c r="Z4072" t="inlineStr">
        <is>
          <t>low</t>
        </is>
      </c>
      <c r="AA4072" t="inlineStr"/>
      <c r="AB4072" t="inlineStr"/>
      <c r="AC4072" t="inlineStr"/>
      <c r="AD4072" t="inlineStr"/>
      <c r="AE4072" t="inlineStr">
        <is>
          <t>B7:landmarks</t>
        </is>
      </c>
      <c r="AF4072" t="inlineStr"/>
      <c r="AG4072" t="n">
        <v>323.372</v>
      </c>
    </row>
    <row r="4073">
      <c r="A4073" t="inlineStr">
        <is>
          <t>LM04072</t>
        </is>
      </c>
      <c r="B4073" t="inlineStr">
        <is>
          <t>The Internet in Everyday Life</t>
        </is>
      </c>
      <c r="C4073" t="n">
        <v>2002</v>
      </c>
      <c r="D4073" t="inlineStr"/>
      <c r="E4073" t="inlineStr">
        <is>
          <t>Wiley eBooks</t>
        </is>
      </c>
      <c r="F4073" t="inlineStr">
        <is>
          <t>book</t>
        </is>
      </c>
      <c r="G4073" t="inlineStr">
        <is>
          <t>10.1002/9780470774298</t>
        </is>
      </c>
      <c r="H4073" t="inlineStr">
        <is>
          <t>W2033074164</t>
        </is>
      </c>
      <c r="I4073" t="inlineStr">
        <is>
          <t>https://doi.org/10.1002/9780470774298</t>
        </is>
      </c>
      <c r="J4073" t="inlineStr"/>
      <c r="K4073" t="n">
        <v>1152</v>
      </c>
      <c r="L4073" t="inlineStr">
        <is>
          <t>B</t>
        </is>
      </c>
      <c r="M4073" t="inlineStr">
        <is>
          <t>B7</t>
        </is>
      </c>
      <c r="N4073" t="inlineStr"/>
      <c r="O4073" t="inlineStr">
        <is>
          <t>Germany; Japan; Kerala; United Kingdom</t>
        </is>
      </c>
      <c r="P4073" t="inlineStr">
        <is>
          <t>Multi-region</t>
        </is>
      </c>
      <c r="Q4073" t="inlineStr">
        <is>
          <t>Y</t>
        </is>
      </c>
      <c r="R4073" t="inlineStr"/>
      <c r="S4073" t="inlineStr"/>
      <c r="T4073" t="inlineStr">
        <is>
          <t>unclear</t>
        </is>
      </c>
      <c r="U4073" t="inlineStr">
        <is>
          <t>Y</t>
        </is>
      </c>
      <c r="V4073" t="inlineStr"/>
      <c r="W4073" t="inlineStr">
        <is>
          <t>auto: Foreword: The Virtual Community in the Real World.</t>
        </is>
      </c>
      <c r="X4073" t="inlineStr"/>
      <c r="Y4073" t="inlineStr"/>
      <c r="Z4073" t="inlineStr">
        <is>
          <t>high</t>
        </is>
      </c>
      <c r="AA4073" t="inlineStr"/>
      <c r="AB4073" t="inlineStr"/>
      <c r="AC4073" t="inlineStr"/>
      <c r="AD4073" t="inlineStr"/>
      <c r="AE4073" t="inlineStr">
        <is>
          <t>B7:landmarks</t>
        </is>
      </c>
      <c r="AF4073" t="inlineStr"/>
      <c r="AG4073" t="n">
        <v>39.1441</v>
      </c>
    </row>
    <row r="4074">
      <c r="A4074" t="inlineStr">
        <is>
          <t>LM04073</t>
        </is>
      </c>
      <c r="B4074" t="inlineStr">
        <is>
          <t>The digital divide has grown old: Determinants of a digital divide among seniors</t>
        </is>
      </c>
      <c r="C4074" t="n">
        <v>2014</v>
      </c>
      <c r="D4074" t="inlineStr">
        <is>
          <t>Thomas N. Friemel</t>
        </is>
      </c>
      <c r="E4074" t="inlineStr">
        <is>
          <t>New Media &amp; Society</t>
        </is>
      </c>
      <c r="F4074" t="inlineStr">
        <is>
          <t>article</t>
        </is>
      </c>
      <c r="G4074" t="inlineStr">
        <is>
          <t>10.1177/1461444814538648</t>
        </is>
      </c>
      <c r="H4074" t="inlineStr">
        <is>
          <t>W2149078706</t>
        </is>
      </c>
      <c r="I4074" t="inlineStr">
        <is>
          <t>https://doi.org/10.1177/1461444814538648</t>
        </is>
      </c>
      <c r="J4074" t="inlineStr"/>
      <c r="K4074" t="n">
        <v>1137</v>
      </c>
      <c r="L4074" t="inlineStr">
        <is>
          <t>B</t>
        </is>
      </c>
      <c r="M4074" t="inlineStr">
        <is>
          <t>B7</t>
        </is>
      </c>
      <c r="N4074" t="inlineStr"/>
      <c r="O4074" t="inlineStr">
        <is>
          <t>Switzerland</t>
        </is>
      </c>
      <c r="P4074" t="inlineStr">
        <is>
          <t>Global North</t>
        </is>
      </c>
      <c r="Q4074" t="inlineStr"/>
      <c r="R4074" t="inlineStr"/>
      <c r="S4074" t="inlineStr"/>
      <c r="T4074" t="inlineStr">
        <is>
          <t>quantitative</t>
        </is>
      </c>
      <c r="U4074" t="inlineStr">
        <is>
          <t>Y</t>
        </is>
      </c>
      <c r="V4074" t="inlineStr"/>
      <c r="W4074" t="inlineStr">
        <is>
          <t>auto: This study focuses specifically on the so-called ‘grey divide’, a divide among seniors of age 65+ years.</t>
        </is>
      </c>
      <c r="X4074" t="inlineStr">
        <is>
          <t>auto: Implications for digital inequality initiatives and further research are discussed.</t>
        </is>
      </c>
      <c r="Y4074" t="inlineStr"/>
      <c r="Z4074" t="inlineStr">
        <is>
          <t>high</t>
        </is>
      </c>
      <c r="AA4074" t="inlineStr"/>
      <c r="AB4074" t="inlineStr"/>
      <c r="AC4074" t="inlineStr"/>
      <c r="AD4074" t="inlineStr"/>
      <c r="AE4074" t="inlineStr">
        <is>
          <t>B7:landmarks</t>
        </is>
      </c>
      <c r="AF4074" t="inlineStr"/>
      <c r="AG4074" t="n">
        <v>54.4816</v>
      </c>
    </row>
    <row r="4075">
      <c r="A4075" t="inlineStr">
        <is>
          <t>LM04074</t>
        </is>
      </c>
      <c r="B4075" t="inlineStr">
        <is>
          <t>Digital transformation of everyday life – How COVID-19 pandemic transformed the basic education of the young generation and why information management research should care?</t>
        </is>
      </c>
      <c r="C4075" t="n">
        <v>2020</v>
      </c>
      <c r="D4075" t="inlineStr">
        <is>
          <t>Netta Iivari; Sumita Sharma; Leena Ventä-Olkkonen</t>
        </is>
      </c>
      <c r="E4075" t="inlineStr">
        <is>
          <t>International Journal of Information Management</t>
        </is>
      </c>
      <c r="F4075" t="inlineStr">
        <is>
          <t>article</t>
        </is>
      </c>
      <c r="G4075" t="inlineStr">
        <is>
          <t>10.1016/j.ijinfomgt.2020.102183</t>
        </is>
      </c>
      <c r="H4075" t="inlineStr">
        <is>
          <t>W3037440052</t>
        </is>
      </c>
      <c r="I4075" t="inlineStr">
        <is>
          <t>https://doi.org/10.1016/j.ijinfomgt.2020.102183</t>
        </is>
      </c>
      <c r="J4075" t="inlineStr">
        <is>
          <t>https://www.sciencedirect.com/science/article/pii/S0268401220310264/pdf</t>
        </is>
      </c>
      <c r="K4075" t="n">
        <v>1050</v>
      </c>
      <c r="L4075" t="inlineStr">
        <is>
          <t>B</t>
        </is>
      </c>
      <c r="M4075" t="inlineStr">
        <is>
          <t>B7</t>
        </is>
      </c>
      <c r="N4075" t="inlineStr"/>
      <c r="O4075" t="inlineStr"/>
      <c r="P4075" t="inlineStr">
        <is>
          <t>Not place-specific</t>
        </is>
      </c>
      <c r="Q4075" t="inlineStr"/>
      <c r="R4075" t="inlineStr"/>
      <c r="S4075" t="inlineStr"/>
      <c r="T4075" t="inlineStr">
        <is>
          <t>conceptual</t>
        </is>
      </c>
      <c r="U4075" t="inlineStr">
        <is>
          <t>Y</t>
        </is>
      </c>
      <c r="V4075" t="inlineStr"/>
      <c r="W4075" t="inlineStr">
        <is>
          <t>auto: In this study we examine the digital transformation initiated by the COVID-19 pandemic in the basic education of the young generation, the variety of digital divides emerging and reinforced, and the possible barriers reported along the way.</t>
        </is>
      </c>
      <c r="X4075" t="inlineStr"/>
      <c r="Y4075" t="inlineStr"/>
      <c r="Z4075" t="inlineStr">
        <is>
          <t>high</t>
        </is>
      </c>
      <c r="AA4075" t="inlineStr"/>
      <c r="AB4075" t="inlineStr"/>
      <c r="AC4075" t="inlineStr"/>
      <c r="AD4075" t="inlineStr"/>
      <c r="AE4075" t="inlineStr">
        <is>
          <t>B7:landmarks</t>
        </is>
      </c>
      <c r="AF4075" t="inlineStr"/>
      <c r="AG4075" t="n">
        <v>194.095</v>
      </c>
    </row>
    <row r="4076">
      <c r="A4076" t="inlineStr">
        <is>
          <t>LM04075</t>
        </is>
      </c>
      <c r="B4076" t="inlineStr">
        <is>
          <t>Predictors of eHealth Usage: Insights on The Digital Divide From the Health Information National Trends Survey 2012</t>
        </is>
      </c>
      <c r="C4076" t="n">
        <v>2014</v>
      </c>
      <c r="D4076" t="inlineStr">
        <is>
          <t>Emily Z. Kontos; Kelly D. Blake; Wen‐Ying Sylvia Chou; Abby Prestin</t>
        </is>
      </c>
      <c r="E4076" t="inlineStr">
        <is>
          <t>Journal of Medical Internet Research</t>
        </is>
      </c>
      <c r="F4076" t="inlineStr">
        <is>
          <t>article</t>
        </is>
      </c>
      <c r="G4076" t="inlineStr">
        <is>
          <t>10.2196/jmir.3117</t>
        </is>
      </c>
      <c r="H4076" t="inlineStr">
        <is>
          <t>W2143062300</t>
        </is>
      </c>
      <c r="I4076" t="inlineStr">
        <is>
          <t>https://doi.org/10.2196/jmir.3117</t>
        </is>
      </c>
      <c r="J4076" t="inlineStr">
        <is>
          <t>https://www.jmir.org/2014/7/e172/PDF</t>
        </is>
      </c>
      <c r="K4076" t="n">
        <v>1021</v>
      </c>
      <c r="L4076" t="inlineStr">
        <is>
          <t>B</t>
        </is>
      </c>
      <c r="M4076" t="inlineStr">
        <is>
          <t>B7</t>
        </is>
      </c>
      <c r="N4076" t="inlineStr"/>
      <c r="O4076" t="inlineStr"/>
      <c r="P4076" t="inlineStr">
        <is>
          <t>Not place-specific</t>
        </is>
      </c>
      <c r="Q4076" t="inlineStr"/>
      <c r="R4076" t="inlineStr"/>
      <c r="S4076" t="inlineStr"/>
      <c r="T4076" t="inlineStr">
        <is>
          <t>quantitative</t>
        </is>
      </c>
      <c r="U4076" t="inlineStr">
        <is>
          <t>Y</t>
        </is>
      </c>
      <c r="V4076" t="inlineStr"/>
      <c r="W4076" t="inlineStr">
        <is>
          <t>auto: CONCLUSIONS: This study illustrates that lower SES, older, and male online US adults were less likely to engage in a number of eHealth activities compared to their counterparts.</t>
        </is>
      </c>
      <c r="X4076" t="inlineStr">
        <is>
          <t>auto: Future studies should assess issues of health literacy and eHealth literacy and their influence on eHealth engagement across social groups.</t>
        </is>
      </c>
      <c r="Y4076" t="inlineStr"/>
      <c r="Z4076" t="inlineStr">
        <is>
          <t>medium</t>
        </is>
      </c>
      <c r="AA4076" t="inlineStr"/>
      <c r="AB4076" t="inlineStr"/>
      <c r="AC4076" t="inlineStr"/>
      <c r="AD4076" t="inlineStr"/>
      <c r="AE4076" t="inlineStr">
        <is>
          <t>B7:landmarks</t>
        </is>
      </c>
      <c r="AF4076" t="inlineStr"/>
      <c r="AG4076" t="n">
        <v>100.5858</v>
      </c>
    </row>
    <row r="4077">
      <c r="A4077" t="inlineStr">
        <is>
          <t>LM04076</t>
        </is>
      </c>
      <c r="B4077" t="inlineStr">
        <is>
          <t>The digital divide: A review and future research agenda</t>
        </is>
      </c>
      <c r="C4077" t="n">
        <v>2021</v>
      </c>
      <c r="D4077" t="inlineStr">
        <is>
          <t>Sophie Lythreatis; Sanjay Kumar Singh; Abdul-Nasser El-Kassar</t>
        </is>
      </c>
      <c r="E4077" t="inlineStr">
        <is>
          <t>Technological Forecasting and Social Change</t>
        </is>
      </c>
      <c r="F4077" t="inlineStr">
        <is>
          <t>article</t>
        </is>
      </c>
      <c r="G4077" t="inlineStr">
        <is>
          <t>10.1016/j.techfore.2021.121359</t>
        </is>
      </c>
      <c r="H4077" t="inlineStr">
        <is>
          <t>W3215923938</t>
        </is>
      </c>
      <c r="I4077" t="inlineStr">
        <is>
          <t>https://doi.org/10.1016/j.techfore.2021.121359</t>
        </is>
      </c>
      <c r="J4077" t="inlineStr"/>
      <c r="K4077" t="n">
        <v>1018</v>
      </c>
      <c r="L4077" t="inlineStr">
        <is>
          <t>B</t>
        </is>
      </c>
      <c r="M4077" t="inlineStr">
        <is>
          <t>B7</t>
        </is>
      </c>
      <c r="N4077" t="inlineStr"/>
      <c r="O4077" t="inlineStr"/>
      <c r="P4077" t="inlineStr">
        <is>
          <t>Not place-specific</t>
        </is>
      </c>
      <c r="Q4077" t="inlineStr"/>
      <c r="R4077" t="inlineStr"/>
      <c r="S4077" t="inlineStr"/>
      <c r="T4077" t="inlineStr">
        <is>
          <t>unclear</t>
        </is>
      </c>
      <c r="U4077" t="inlineStr">
        <is>
          <t>Y</t>
        </is>
      </c>
      <c r="V4077" t="inlineStr"/>
      <c r="W4077" t="inlineStr"/>
      <c r="X4077" t="inlineStr"/>
      <c r="Y4077" t="inlineStr"/>
      <c r="Z4077" t="inlineStr">
        <is>
          <t>low</t>
        </is>
      </c>
      <c r="AA4077" t="inlineStr"/>
      <c r="AB4077" t="inlineStr"/>
      <c r="AC4077" t="inlineStr"/>
      <c r="AD4077" t="inlineStr"/>
      <c r="AE4077" t="inlineStr">
        <is>
          <t>B7:landmarks</t>
        </is>
      </c>
      <c r="AF4077" t="inlineStr"/>
      <c r="AG4077" t="n">
        <v>256.6406</v>
      </c>
    </row>
    <row r="4078">
      <c r="A4078" t="inlineStr">
        <is>
          <t>LM04077</t>
        </is>
      </c>
      <c r="B4078" t="inlineStr">
        <is>
          <t>The Third-Level Digital Divide: Who Benefits Most from Being Online?</t>
        </is>
      </c>
      <c r="C4078" t="n">
        <v>2015</v>
      </c>
      <c r="D4078" t="inlineStr">
        <is>
          <t>Alexander Johannes Aloysius Maria van Deursen; Ellen Johanna Helsper</t>
        </is>
      </c>
      <c r="E4078" t="inlineStr">
        <is>
          <t>Emerald Group Publishing Limited eBooks</t>
        </is>
      </c>
      <c r="F4078" t="inlineStr">
        <is>
          <t>book-chapter</t>
        </is>
      </c>
      <c r="G4078" t="inlineStr">
        <is>
          <t>10.1108/s2050-206020150000010002</t>
        </is>
      </c>
      <c r="H4078" t="inlineStr">
        <is>
          <t>W2268109066</t>
        </is>
      </c>
      <c r="I4078" t="inlineStr">
        <is>
          <t>https://doi.org/10.1108/s2050-206020150000010002</t>
        </is>
      </c>
      <c r="J4078" t="inlineStr">
        <is>
          <t>https://research.utwente.nl/en/publications/the-third-level-digital-divide-who-benefits-most-from-being-online(a7d80d30-b69c-4334-8267-c524ef61536d).html</t>
        </is>
      </c>
      <c r="K4078" t="n">
        <v>1017</v>
      </c>
      <c r="L4078" t="inlineStr">
        <is>
          <t>B</t>
        </is>
      </c>
      <c r="M4078" t="inlineStr">
        <is>
          <t>B7</t>
        </is>
      </c>
      <c r="N4078" t="inlineStr"/>
      <c r="O4078" t="inlineStr">
        <is>
          <t>Netherlands</t>
        </is>
      </c>
      <c r="P4078" t="inlineStr">
        <is>
          <t>Global North</t>
        </is>
      </c>
      <c r="Q4078" t="inlineStr"/>
      <c r="R4078" t="inlineStr"/>
      <c r="S4078" t="inlineStr"/>
      <c r="T4078" t="inlineStr">
        <is>
          <t>conceptual</t>
        </is>
      </c>
      <c r="U4078" t="inlineStr">
        <is>
          <t>Y</t>
        </is>
      </c>
      <c r="V4078" t="inlineStr"/>
      <c r="W4078" t="inlineStr">
        <is>
          <t>auto: Abstract Purpose Research into the explanations of digital inclusion has moved from investigations of skills and usage to tangible outcomes, what we label here as the third-level digital divide.</t>
        </is>
      </c>
      <c r="X4078" t="inlineStr">
        <is>
          <t>auto: There is a lack of theoretical development about which types of people are most likely to benefit.</t>
        </is>
      </c>
      <c r="Y4078" t="inlineStr"/>
      <c r="Z4078" t="inlineStr">
        <is>
          <t>high</t>
        </is>
      </c>
      <c r="AA4078" t="inlineStr"/>
      <c r="AB4078" t="inlineStr"/>
      <c r="AC4078" t="inlineStr"/>
      <c r="AD4078" t="inlineStr"/>
      <c r="AE4078" t="inlineStr">
        <is>
          <t>B7:landmarks</t>
        </is>
      </c>
      <c r="AF4078" t="inlineStr"/>
      <c r="AG4078" t="n">
        <v>164.4697</v>
      </c>
    </row>
    <row r="4079">
      <c r="A4079" t="inlineStr">
        <is>
          <t>LM04078</t>
        </is>
      </c>
      <c r="B4079" t="inlineStr">
        <is>
          <t>Internet skills and the digital divide</t>
        </is>
      </c>
      <c r="C4079" t="n">
        <v>2010</v>
      </c>
      <c r="D4079" t="inlineStr">
        <is>
          <t>Alexander Johannes Aloysius Maria van Deursen; Jan A. G. M. van Dijk</t>
        </is>
      </c>
      <c r="E4079" t="inlineStr">
        <is>
          <t>New Media &amp; Society</t>
        </is>
      </c>
      <c r="F4079" t="inlineStr">
        <is>
          <t>article</t>
        </is>
      </c>
      <c r="G4079" t="inlineStr">
        <is>
          <t>10.1177/1461444810386774</t>
        </is>
      </c>
      <c r="H4079" t="inlineStr">
        <is>
          <t>W2110016748</t>
        </is>
      </c>
      <c r="I4079" t="inlineStr">
        <is>
          <t>https://doi.org/10.1177/1461444810386774</t>
        </is>
      </c>
      <c r="J4079" t="inlineStr"/>
      <c r="K4079" t="n">
        <v>1007</v>
      </c>
      <c r="L4079" t="inlineStr">
        <is>
          <t>B</t>
        </is>
      </c>
      <c r="M4079" t="inlineStr">
        <is>
          <t>B7</t>
        </is>
      </c>
      <c r="N4079" t="inlineStr"/>
      <c r="O4079" t="inlineStr">
        <is>
          <t>Netherlands</t>
        </is>
      </c>
      <c r="P4079" t="inlineStr">
        <is>
          <t>Global North</t>
        </is>
      </c>
      <c r="Q4079" t="inlineStr"/>
      <c r="R4079" t="inlineStr"/>
      <c r="S4079" t="inlineStr"/>
      <c r="T4079" t="inlineStr">
        <is>
          <t>qualitative</t>
        </is>
      </c>
      <c r="U4079" t="inlineStr">
        <is>
          <t>Y</t>
        </is>
      </c>
      <c r="V4079" t="inlineStr"/>
      <c r="W4079" t="inlineStr">
        <is>
          <t>auto: This article focuses on the differential possession of internet skills among the Dutch population.</t>
        </is>
      </c>
      <c r="X4079" t="inlineStr"/>
      <c r="Y4079" t="inlineStr"/>
      <c r="Z4079" t="inlineStr">
        <is>
          <t>high</t>
        </is>
      </c>
      <c r="AA4079" t="inlineStr"/>
      <c r="AB4079" t="inlineStr"/>
      <c r="AC4079" t="inlineStr"/>
      <c r="AD4079" t="inlineStr"/>
      <c r="AE4079" t="inlineStr">
        <is>
          <t>B7:landmarks</t>
        </is>
      </c>
      <c r="AF4079" t="inlineStr"/>
      <c r="AG4079" t="n">
        <v>38.6823</v>
      </c>
    </row>
    <row r="4080">
      <c r="A4080" t="inlineStr">
        <is>
          <t>LM04079</t>
        </is>
      </c>
      <c r="B4080" t="inlineStr">
        <is>
          <t>The Digital Divide Among Low-Income Homebound Older Adults: Internet Use Patterns, eHealth Literacy, and Attitudes Toward Computer/Internet Use</t>
        </is>
      </c>
      <c r="C4080" t="n">
        <v>2013</v>
      </c>
      <c r="D4080" t="inlineStr">
        <is>
          <t>Namkee G. Choi; Diana Maria DiNitto</t>
        </is>
      </c>
      <c r="E4080" t="inlineStr">
        <is>
          <t>Journal of Medical Internet Research</t>
        </is>
      </c>
      <c r="F4080" t="inlineStr">
        <is>
          <t>article</t>
        </is>
      </c>
      <c r="G4080" t="inlineStr">
        <is>
          <t>10.2196/jmir.2645</t>
        </is>
      </c>
      <c r="H4080" t="inlineStr">
        <is>
          <t>W2079980561</t>
        </is>
      </c>
      <c r="I4080" t="inlineStr">
        <is>
          <t>https://doi.org/10.2196/jmir.2645</t>
        </is>
      </c>
      <c r="J4080" t="inlineStr">
        <is>
          <t>https://www.jmir.org/2013/5/e93/PDF</t>
        </is>
      </c>
      <c r="K4080" t="n">
        <v>940</v>
      </c>
      <c r="L4080" t="inlineStr">
        <is>
          <t>B</t>
        </is>
      </c>
      <c r="M4080" t="inlineStr">
        <is>
          <t>B7</t>
        </is>
      </c>
      <c r="N4080" t="inlineStr"/>
      <c r="O4080" t="inlineStr">
        <is>
          <t>Spain</t>
        </is>
      </c>
      <c r="P4080" t="inlineStr">
        <is>
          <t>Global North</t>
        </is>
      </c>
      <c r="Q4080" t="inlineStr"/>
      <c r="R4080" t="inlineStr"/>
      <c r="S4080" t="inlineStr"/>
      <c r="T4080" t="inlineStr">
        <is>
          <t>quantitative</t>
        </is>
      </c>
      <c r="U4080" t="inlineStr">
        <is>
          <t>Y</t>
        </is>
      </c>
      <c r="V4080" t="inlineStr"/>
      <c r="W4080" t="inlineStr">
        <is>
          <t>auto: OBJECTIVE: This study examined Internet use patterns, reasons for discontinued use, eHealth literacy, and attitudes toward computer/Internet use among low-income homebound individuals aged 60 and older in comparison to their younger counterparts-homebound adults under age 60.</t>
        </is>
      </c>
      <c r="X4080" t="inlineStr">
        <is>
          <t>auto: It shows very low rates of Internet use compared to the US population, either due to lack of exposure to computer/Internet technology; lack of financial resources to obtain computers and technology; or medical conditions, disabilities, and associated pain that restrict use.</t>
        </is>
      </c>
      <c r="Y4080" t="inlineStr"/>
      <c r="Z4080" t="inlineStr">
        <is>
          <t>high</t>
        </is>
      </c>
      <c r="AA4080" t="inlineStr"/>
      <c r="AB4080" t="inlineStr"/>
      <c r="AC4080" t="inlineStr"/>
      <c r="AD4080" t="inlineStr"/>
      <c r="AE4080" t="inlineStr">
        <is>
          <t>B7:landmarks</t>
        </is>
      </c>
      <c r="AF4080" t="inlineStr"/>
      <c r="AG4080" t="n">
        <v>73.5245</v>
      </c>
    </row>
    <row r="4081">
      <c r="A4081" t="inlineStr">
        <is>
          <t>LM04080</t>
        </is>
      </c>
      <c r="B4081" t="inlineStr">
        <is>
          <t>eHealth Literacy: Extending the Digital Divide to the Realm of Health Information</t>
        </is>
      </c>
      <c r="C4081" t="n">
        <v>2012</v>
      </c>
      <c r="D4081" t="inlineStr">
        <is>
          <t>Efrat Neter; Esther Brainin</t>
        </is>
      </c>
      <c r="E4081" t="inlineStr">
        <is>
          <t>Journal of Medical Internet Research</t>
        </is>
      </c>
      <c r="F4081" t="inlineStr">
        <is>
          <t>article</t>
        </is>
      </c>
      <c r="G4081" t="inlineStr">
        <is>
          <t>10.2196/jmir.1619</t>
        </is>
      </c>
      <c r="H4081" t="inlineStr">
        <is>
          <t>W1966809963</t>
        </is>
      </c>
      <c r="I4081" t="inlineStr">
        <is>
          <t>https://doi.org/10.2196/jmir.1619</t>
        </is>
      </c>
      <c r="J4081" t="inlineStr">
        <is>
          <t>https://doi.org/10.2196/jmir.1619</t>
        </is>
      </c>
      <c r="K4081" t="n">
        <v>921</v>
      </c>
      <c r="L4081" t="inlineStr">
        <is>
          <t>B</t>
        </is>
      </c>
      <c r="M4081" t="inlineStr">
        <is>
          <t>B7</t>
        </is>
      </c>
      <c r="N4081" t="inlineStr"/>
      <c r="O4081" t="inlineStr">
        <is>
          <t>Israel</t>
        </is>
      </c>
      <c r="P4081" t="inlineStr">
        <is>
          <t>Middle East</t>
        </is>
      </c>
      <c r="Q4081" t="inlineStr"/>
      <c r="R4081" t="inlineStr"/>
      <c r="S4081" t="inlineStr"/>
      <c r="T4081" t="inlineStr">
        <is>
          <t>quantitative</t>
        </is>
      </c>
      <c r="U4081" t="inlineStr">
        <is>
          <t>Y</t>
        </is>
      </c>
      <c r="V4081" t="inlineStr"/>
      <c r="W4081" t="inlineStr">
        <is>
          <t>auto: OBJECTIVE: The goal of this study was to explore whether literacy disparities are diminished or enhanced in the search for health information on the Internet.</t>
        </is>
      </c>
      <c r="X4081" t="inlineStr"/>
      <c r="Y4081" t="inlineStr"/>
      <c r="Z4081" t="inlineStr">
        <is>
          <t>high</t>
        </is>
      </c>
      <c r="AA4081" t="inlineStr"/>
      <c r="AB4081" t="inlineStr"/>
      <c r="AC4081" t="inlineStr"/>
      <c r="AD4081" t="inlineStr"/>
      <c r="AE4081" t="inlineStr">
        <is>
          <t>B7:landmarks</t>
        </is>
      </c>
      <c r="AF4081" t="inlineStr"/>
      <c r="AG4081" t="n">
        <v>45.7172</v>
      </c>
    </row>
    <row r="4082">
      <c r="A4082" t="inlineStr">
        <is>
          <t>LM04081</t>
        </is>
      </c>
      <c r="B4082" t="inlineStr">
        <is>
          <t>Artificial intelligence in education : challenges and opportunities for sustainable development</t>
        </is>
      </c>
      <c r="C4082" t="n">
        <v>2019</v>
      </c>
      <c r="D4082" t="inlineStr">
        <is>
          <t>Francesc Pedró; Miguel Subosa; Axel Rivas; Paula Valverde</t>
        </is>
      </c>
      <c r="E4082" t="inlineStr">
        <is>
          <t>MINISTERIO DE EDUCACIÓN</t>
        </is>
      </c>
      <c r="F4082" t="inlineStr">
        <is>
          <t>article</t>
        </is>
      </c>
      <c r="G4082" t="inlineStr"/>
      <c r="H4082" t="inlineStr">
        <is>
          <t>W2942193471</t>
        </is>
      </c>
      <c r="I4082" t="inlineStr">
        <is>
          <t>https://hdl.handle.net/20.500.12799/6533</t>
        </is>
      </c>
      <c r="J4082" t="inlineStr">
        <is>
          <t>https://hdl.handle.net/20.500.12799/6533</t>
        </is>
      </c>
      <c r="K4082" t="n">
        <v>902</v>
      </c>
      <c r="L4082" t="inlineStr">
        <is>
          <t>B</t>
        </is>
      </c>
      <c r="M4082" t="inlineStr">
        <is>
          <t>B7</t>
        </is>
      </c>
      <c r="N4082" t="inlineStr"/>
      <c r="O4082" t="inlineStr">
        <is>
          <t>Africa; Argentina; Bhutan; Brazil; Chile; China; Estonia; European; France; Kenya; Kyrgyzstan; Malaysia; Singapore; South Africa; South Korea; United Arab Emirates; United Kingdom; Uruguay</t>
        </is>
      </c>
      <c r="P4082" t="inlineStr">
        <is>
          <t>Multi-region</t>
        </is>
      </c>
      <c r="Q4082" t="inlineStr"/>
      <c r="R4082" t="inlineStr"/>
      <c r="S4082" t="inlineStr"/>
      <c r="T4082" t="inlineStr">
        <is>
          <t>computational</t>
        </is>
      </c>
      <c r="U4082" t="inlineStr">
        <is>
          <t>Y</t>
        </is>
      </c>
      <c r="V4082" t="inlineStr"/>
      <c r="W4082" t="inlineStr">
        <is>
          <t>auto: Artificial Intelligence is a booming technological domain capable of altering every aspect of our social interactions.</t>
        </is>
      </c>
      <c r="X4082" t="inlineStr"/>
      <c r="Y4082" t="inlineStr"/>
      <c r="Z4082" t="inlineStr">
        <is>
          <t>high</t>
        </is>
      </c>
      <c r="AA4082" t="inlineStr"/>
      <c r="AB4082" t="inlineStr"/>
      <c r="AC4082" t="inlineStr"/>
      <c r="AD4082" t="inlineStr"/>
      <c r="AE4082" t="inlineStr">
        <is>
          <t>B7:landmarks</t>
        </is>
      </c>
      <c r="AF4082" t="inlineStr"/>
      <c r="AG4082" t="n">
        <v>59.2263</v>
      </c>
    </row>
    <row r="4083">
      <c r="A4083" t="inlineStr">
        <is>
          <t>LM04082</t>
        </is>
      </c>
      <c r="B4083" t="inlineStr">
        <is>
          <t>Digital competence and digital literacy in higher education research: Systematic review of concept use</t>
        </is>
      </c>
      <c r="C4083" t="n">
        <v>2018</v>
      </c>
      <c r="D4083" t="inlineStr">
        <is>
          <t>Maria Spante; Sylvana Sofkova Hashemi; Mona Lundin; Anne Algers</t>
        </is>
      </c>
      <c r="E4083" t="inlineStr">
        <is>
          <t>Cogent Education</t>
        </is>
      </c>
      <c r="F4083" t="inlineStr">
        <is>
          <t>review</t>
        </is>
      </c>
      <c r="G4083" t="inlineStr">
        <is>
          <t>10.1080/2331186x.2018.1519143</t>
        </is>
      </c>
      <c r="H4083" t="inlineStr">
        <is>
          <t>W2889872358</t>
        </is>
      </c>
      <c r="I4083" t="inlineStr">
        <is>
          <t>https://doi.org/10.1080/2331186x.2018.1519143</t>
        </is>
      </c>
      <c r="J4083" t="inlineStr">
        <is>
          <t>https://doi.org/10.1080/2331186x.2018.1519143</t>
        </is>
      </c>
      <c r="K4083" t="n">
        <v>826</v>
      </c>
      <c r="L4083" t="inlineStr">
        <is>
          <t>B</t>
        </is>
      </c>
      <c r="M4083" t="inlineStr">
        <is>
          <t>B7</t>
        </is>
      </c>
      <c r="N4083" t="inlineStr"/>
      <c r="O4083" t="inlineStr"/>
      <c r="P4083" t="inlineStr">
        <is>
          <t>Not place-specific</t>
        </is>
      </c>
      <c r="Q4083" t="inlineStr"/>
      <c r="R4083" t="inlineStr"/>
      <c r="S4083" t="inlineStr"/>
      <c r="T4083" t="inlineStr">
        <is>
          <t>review</t>
        </is>
      </c>
      <c r="U4083" t="inlineStr">
        <is>
          <t>Y</t>
        </is>
      </c>
      <c r="V4083" t="inlineStr"/>
      <c r="W4083" t="inlineStr">
        <is>
          <t>auto: This paper presents a systematic review of research where these concepts are used in higher education research.</t>
        </is>
      </c>
      <c r="X4083" t="inlineStr">
        <is>
          <t>auto: However, how the concepts are used and how they are defined remains unclear. | This review indicates directions for further research in higher education i) do more research based on critical perspectives to avoid commonsensical use of the concepts, ii) take the development of definitions of these concepts seriously iii) avoid cross-referencing incompatibilities and finally iv) engage in critical investigations regarding the legitimacy of policy over research in the domain of higher education …</t>
        </is>
      </c>
      <c r="Y4083" t="inlineStr"/>
      <c r="Z4083" t="inlineStr">
        <is>
          <t>high</t>
        </is>
      </c>
      <c r="AA4083" t="inlineStr"/>
      <c r="AB4083" t="inlineStr"/>
      <c r="AC4083" t="inlineStr"/>
      <c r="AD4083" t="inlineStr"/>
      <c r="AE4083" t="inlineStr">
        <is>
          <t>B7:landmarks</t>
        </is>
      </c>
      <c r="AF4083" t="inlineStr"/>
      <c r="AG4083" t="n">
        <v>9.7067</v>
      </c>
    </row>
    <row r="4084">
      <c r="A4084" t="inlineStr">
        <is>
          <t>LM04083</t>
        </is>
      </c>
      <c r="B4084" t="inlineStr">
        <is>
          <t>The Digital Divide: Current and Future Research Directions</t>
        </is>
      </c>
      <c r="C4084" t="n">
        <v>2005</v>
      </c>
      <c r="D4084" t="inlineStr">
        <is>
          <t>Frederick J. Riggins; Sanjeev Dewan</t>
        </is>
      </c>
      <c r="E4084" t="inlineStr">
        <is>
          <t>Journal of the Association for Information Systems</t>
        </is>
      </c>
      <c r="F4084" t="inlineStr">
        <is>
          <t>article</t>
        </is>
      </c>
      <c r="G4084" t="inlineStr">
        <is>
          <t>10.17705/1jais.00074</t>
        </is>
      </c>
      <c r="H4084" t="inlineStr">
        <is>
          <t>W1536831375</t>
        </is>
      </c>
      <c r="I4084" t="inlineStr">
        <is>
          <t>https://doi.org/10.17705/1jais.00074</t>
        </is>
      </c>
      <c r="J4084" t="inlineStr">
        <is>
          <t>https://aisel.aisnet.org/cgi/viewcontent.cgi?article=1468&amp;context=jais</t>
        </is>
      </c>
      <c r="K4084" t="n">
        <v>777</v>
      </c>
      <c r="L4084" t="inlineStr">
        <is>
          <t>B</t>
        </is>
      </c>
      <c r="M4084" t="inlineStr">
        <is>
          <t>B7</t>
        </is>
      </c>
      <c r="N4084" t="inlineStr"/>
      <c r="O4084" t="inlineStr"/>
      <c r="P4084" t="inlineStr">
        <is>
          <t>Not place-specific</t>
        </is>
      </c>
      <c r="Q4084" t="inlineStr"/>
      <c r="R4084" t="inlineStr"/>
      <c r="S4084" t="inlineStr"/>
      <c r="T4084" t="inlineStr">
        <is>
          <t>quantitative</t>
        </is>
      </c>
      <c r="U4084" t="inlineStr">
        <is>
          <t>Y</t>
        </is>
      </c>
      <c r="V4084" t="inlineStr"/>
      <c r="W4084" t="inlineStr">
        <is>
          <t>auto: In this paper, we examine both first and second order effects of the digital divide at three levels of analysis ? the individual level, the organizational level, and the global level.</t>
        </is>
      </c>
      <c r="X4084" t="inlineStr"/>
      <c r="Y4084" t="inlineStr"/>
      <c r="Z4084" t="inlineStr">
        <is>
          <t>high</t>
        </is>
      </c>
      <c r="AA4084" t="inlineStr"/>
      <c r="AB4084" t="inlineStr"/>
      <c r="AC4084" t="inlineStr"/>
      <c r="AD4084" t="inlineStr"/>
      <c r="AE4084" t="inlineStr">
        <is>
          <t>B7:landmarks</t>
        </is>
      </c>
      <c r="AF4084" t="inlineStr"/>
      <c r="AG4084" t="n">
        <v>75.88849999999999</v>
      </c>
    </row>
    <row r="4085">
      <c r="A4085" t="inlineStr">
        <is>
          <t>LM04084</t>
        </is>
      </c>
      <c r="B4085" t="inlineStr">
        <is>
          <t>Digital Inequality: From Unequal Access to Differentiated Use</t>
        </is>
      </c>
      <c r="C4085" t="n">
        <v>2004</v>
      </c>
      <c r="D4085" t="inlineStr">
        <is>
          <t>Paul DiMaggio; Eszter Hargittai; Coral Celeste; Steven A. Shafer</t>
        </is>
      </c>
      <c r="E4085" t="inlineStr"/>
      <c r="F4085" t="inlineStr">
        <is>
          <t>article</t>
        </is>
      </c>
      <c r="G4085" t="inlineStr"/>
      <c r="H4085" t="inlineStr">
        <is>
          <t>W2612125261</t>
        </is>
      </c>
      <c r="I4085" t="inlineStr">
        <is>
          <t>https://nyuscholars.nyu.edu/en/publications/digital-inequality-from-unequal-access-to-differentiated-use</t>
        </is>
      </c>
      <c r="J4085" t="inlineStr"/>
      <c r="K4085" t="n">
        <v>770</v>
      </c>
      <c r="L4085" t="inlineStr">
        <is>
          <t>B</t>
        </is>
      </c>
      <c r="M4085" t="inlineStr">
        <is>
          <t>B7</t>
        </is>
      </c>
      <c r="N4085" t="inlineStr"/>
      <c r="O4085" t="inlineStr"/>
      <c r="P4085" t="inlineStr">
        <is>
          <t>Not place-specific</t>
        </is>
      </c>
      <c r="Q4085" t="inlineStr"/>
      <c r="R4085" t="inlineStr"/>
      <c r="S4085" t="inlineStr"/>
      <c r="T4085" t="inlineStr">
        <is>
          <t>unclear</t>
        </is>
      </c>
      <c r="U4085" t="inlineStr">
        <is>
          <t>Y</t>
        </is>
      </c>
      <c r="V4085" t="inlineStr"/>
      <c r="W4085" t="inlineStr"/>
      <c r="X4085" t="inlineStr"/>
      <c r="Y4085" t="inlineStr"/>
      <c r="Z4085" t="inlineStr">
        <is>
          <t>low</t>
        </is>
      </c>
      <c r="AA4085" t="inlineStr"/>
      <c r="AB4085" t="inlineStr"/>
      <c r="AC4085" t="inlineStr"/>
      <c r="AD4085" t="inlineStr"/>
      <c r="AE4085" t="inlineStr">
        <is>
          <t>B7:landmarks</t>
        </is>
      </c>
      <c r="AF4085" t="inlineStr"/>
      <c r="AG4085" t="n">
        <v>56.284</v>
      </c>
    </row>
    <row r="4086">
      <c r="A4086" t="inlineStr">
        <is>
          <t>LM04085</t>
        </is>
      </c>
      <c r="B4086" t="inlineStr">
        <is>
          <t>Digital Citizenship: The Internet, Society, and Participation</t>
        </is>
      </c>
      <c r="C4086" t="n">
        <v>2007</v>
      </c>
      <c r="D4086" t="inlineStr">
        <is>
          <t>Karen Mossberger; Caroline J. Tolbert; Ramona Sue McNeal</t>
        </is>
      </c>
      <c r="E4086" t="inlineStr"/>
      <c r="F4086" t="inlineStr">
        <is>
          <t>article</t>
        </is>
      </c>
      <c r="G4086" t="inlineStr"/>
      <c r="H4086" t="inlineStr">
        <is>
          <t>W2100277498</t>
        </is>
      </c>
      <c r="I4086" t="inlineStr">
        <is>
          <t>http://www.loc.gov/catdir/toc/ecip079/2007002797.html</t>
        </is>
      </c>
      <c r="J4086" t="inlineStr"/>
      <c r="K4086" t="n">
        <v>733</v>
      </c>
      <c r="L4086" t="inlineStr">
        <is>
          <t>B</t>
        </is>
      </c>
      <c r="M4086" t="inlineStr">
        <is>
          <t>B7</t>
        </is>
      </c>
      <c r="N4086" t="inlineStr"/>
      <c r="O4086" t="inlineStr"/>
      <c r="P4086" t="inlineStr">
        <is>
          <t>Not place-specific</t>
        </is>
      </c>
      <c r="Q4086" t="inlineStr"/>
      <c r="R4086" t="inlineStr"/>
      <c r="S4086" t="inlineStr"/>
      <c r="T4086" t="inlineStr">
        <is>
          <t>quantitative</t>
        </is>
      </c>
      <c r="U4086" t="inlineStr">
        <is>
          <t>Y</t>
        </is>
      </c>
      <c r="V4086" t="inlineStr"/>
      <c r="W4086" t="inlineStr">
        <is>
          <t>auto: The authors of this book define digital citizens as those who are online daily.</t>
        </is>
      </c>
      <c r="X4086" t="inlineStr">
        <is>
          <t>auto: The authors examine in detail the gaps in technological access among minorities and the poor and predict that this digital inequality is not likely to disappear in the near future.</t>
        </is>
      </c>
      <c r="Y4086" t="inlineStr"/>
      <c r="Z4086" t="inlineStr">
        <is>
          <t>high</t>
        </is>
      </c>
      <c r="AA4086" t="inlineStr"/>
      <c r="AB4086" t="inlineStr"/>
      <c r="AC4086" t="inlineStr"/>
      <c r="AD4086" t="inlineStr"/>
      <c r="AE4086" t="inlineStr">
        <is>
          <t>B7:landmarks</t>
        </is>
      </c>
      <c r="AF4086" t="inlineStr"/>
      <c r="AG4086" t="n">
        <v>41.7989</v>
      </c>
    </row>
    <row r="4087">
      <c r="A4087" t="inlineStr">
        <is>
          <t>LM04086</t>
        </is>
      </c>
      <c r="B4087" t="inlineStr">
        <is>
          <t>Maximizing Opportunities and Minimizing Risks for Children Online: The Role of Digital Skills in Emerging Strategies of Parental Mediation</t>
        </is>
      </c>
      <c r="C4087" t="n">
        <v>2017</v>
      </c>
      <c r="D4087" t="inlineStr">
        <is>
          <t>Sonia Livingstone; Kjartan Ólafsson; Ellen Johanna Helsper; Francisco Lupiáñez‐Villanueva; Giuseppe Veltri; Frans Folkvord</t>
        </is>
      </c>
      <c r="E4087" t="inlineStr">
        <is>
          <t>Journal of Communication</t>
        </is>
      </c>
      <c r="F4087" t="inlineStr">
        <is>
          <t>article</t>
        </is>
      </c>
      <c r="G4087" t="inlineStr">
        <is>
          <t>10.1111/jcom.12277</t>
        </is>
      </c>
      <c r="H4087" t="inlineStr">
        <is>
          <t>W2565578188</t>
        </is>
      </c>
      <c r="I4087" t="inlineStr">
        <is>
          <t>https://doi.org/10.1111/jcom.12277</t>
        </is>
      </c>
      <c r="J4087" t="inlineStr">
        <is>
          <t>https://openaccess.uoc.edu/bitstream/10609/93079/1/maximizingrisks.pdf</t>
        </is>
      </c>
      <c r="K4087" t="n">
        <v>723</v>
      </c>
      <c r="L4087" t="inlineStr">
        <is>
          <t>B</t>
        </is>
      </c>
      <c r="M4087" t="inlineStr">
        <is>
          <t>B7</t>
        </is>
      </c>
      <c r="N4087" t="inlineStr"/>
      <c r="O4087" t="inlineStr">
        <is>
          <t>European</t>
        </is>
      </c>
      <c r="P4087" t="inlineStr">
        <is>
          <t>Global North</t>
        </is>
      </c>
      <c r="Q4087" t="inlineStr"/>
      <c r="R4087" t="inlineStr"/>
      <c r="S4087" t="inlineStr"/>
      <c r="T4087" t="inlineStr">
        <is>
          <t>quantitative</t>
        </is>
      </c>
      <c r="U4087" t="inlineStr">
        <is>
          <t>Y</t>
        </is>
      </c>
      <c r="V4087" t="inlineStr"/>
      <c r="W4087" t="inlineStr">
        <is>
          <t>auto: As Internet use becomes widespread at home, parents are trying to maximize their children's online opportunities while also minimizing online risks.</t>
        </is>
      </c>
      <c r="X4087" t="inlineStr"/>
      <c r="Y4087" t="inlineStr"/>
      <c r="Z4087" t="inlineStr">
        <is>
          <t>high</t>
        </is>
      </c>
      <c r="AA4087" t="inlineStr"/>
      <c r="AB4087" t="inlineStr"/>
      <c r="AC4087" t="inlineStr"/>
      <c r="AD4087" t="inlineStr"/>
      <c r="AE4087" t="inlineStr">
        <is>
          <t>B7:landmarks</t>
        </is>
      </c>
      <c r="AF4087" t="inlineStr"/>
      <c r="AG4087" t="n">
        <v>157.2656</v>
      </c>
    </row>
    <row r="4088">
      <c r="A4088" t="inlineStr">
        <is>
          <t>LM04087</t>
        </is>
      </c>
      <c r="B4088" t="inlineStr">
        <is>
          <t>A Corresponding Fields Model for the Links Between Social and Digital Exclusion</t>
        </is>
      </c>
      <c r="C4088" t="n">
        <v>2012</v>
      </c>
      <c r="D4088" t="inlineStr">
        <is>
          <t>Ellen Johanna Helsper</t>
        </is>
      </c>
      <c r="E4088" t="inlineStr">
        <is>
          <t>Communication Theory</t>
        </is>
      </c>
      <c r="F4088" t="inlineStr">
        <is>
          <t>article</t>
        </is>
      </c>
      <c r="G4088" t="inlineStr">
        <is>
          <t>10.1111/j.1468-2885.2012.01416.x</t>
        </is>
      </c>
      <c r="H4088" t="inlineStr">
        <is>
          <t>W1814389775</t>
        </is>
      </c>
      <c r="I4088" t="inlineStr">
        <is>
          <t>https://doi.org/10.1111/j.1468-2885.2012.01416.x</t>
        </is>
      </c>
      <c r="J4088" t="inlineStr">
        <is>
          <t>https://academic.oup.com/ct/article-pdf/22/4/403/21954477/jcomthe0403.pdf</t>
        </is>
      </c>
      <c r="K4088" t="n">
        <v>700</v>
      </c>
      <c r="L4088" t="inlineStr">
        <is>
          <t>B</t>
        </is>
      </c>
      <c r="M4088" t="inlineStr">
        <is>
          <t>B7</t>
        </is>
      </c>
      <c r="N4088" t="inlineStr"/>
      <c r="O4088" t="inlineStr"/>
      <c r="P4088" t="inlineStr">
        <is>
          <t>Not place-specific</t>
        </is>
      </c>
      <c r="Q4088" t="inlineStr"/>
      <c r="R4088" t="inlineStr"/>
      <c r="S4088" t="inlineStr"/>
      <c r="T4088" t="inlineStr">
        <is>
          <t>conceptual</t>
        </is>
      </c>
      <c r="U4088" t="inlineStr">
        <is>
          <t>Y</t>
        </is>
      </c>
      <c r="V4088" t="inlineStr"/>
      <c r="W4088" t="inlineStr">
        <is>
          <t>auto: This article proposes a theoretical model that hypothesizes how specific areas of digital and social exclusion influence each other.</t>
        </is>
      </c>
      <c r="X4088" t="inlineStr">
        <is>
          <t>auto: The notion of digital exclusion has become important in communications research but remains undertheorized.</t>
        </is>
      </c>
      <c r="Y4088" t="inlineStr"/>
      <c r="Z4088" t="inlineStr">
        <is>
          <t>high</t>
        </is>
      </c>
      <c r="AA4088" t="inlineStr"/>
      <c r="AB4088" t="inlineStr"/>
      <c r="AC4088" t="inlineStr"/>
      <c r="AD4088" t="inlineStr"/>
      <c r="AE4088" t="inlineStr">
        <is>
          <t>B7:landmarks</t>
        </is>
      </c>
      <c r="AF4088" t="inlineStr"/>
      <c r="AG4088" t="n">
        <v>119.2223</v>
      </c>
    </row>
    <row r="4089">
      <c r="A4089" t="inlineStr">
        <is>
          <t>LM04088</t>
        </is>
      </c>
      <c r="B4089" t="inlineStr">
        <is>
          <t>The determinants of the global digital divide: a cross-country analysis of computer and internet penetration</t>
        </is>
      </c>
      <c r="C4089" t="n">
        <v>2006</v>
      </c>
      <c r="D4089" t="inlineStr">
        <is>
          <t>Menzie Chinn; Robert W. Fairlie</t>
        </is>
      </c>
      <c r="E4089" t="inlineStr">
        <is>
          <t>Oxford Economic Papers</t>
        </is>
      </c>
      <c r="F4089" t="inlineStr">
        <is>
          <t>article</t>
        </is>
      </c>
      <c r="G4089" t="inlineStr">
        <is>
          <t>10.1093/oep/gpl024</t>
        </is>
      </c>
      <c r="H4089" t="inlineStr">
        <is>
          <t>W2099977142</t>
        </is>
      </c>
      <c r="I4089" t="inlineStr">
        <is>
          <t>https://doi.org/10.1093/oep/gpl024</t>
        </is>
      </c>
      <c r="J4089" t="inlineStr"/>
      <c r="K4089" t="n">
        <v>694</v>
      </c>
      <c r="L4089" t="inlineStr">
        <is>
          <t>B</t>
        </is>
      </c>
      <c r="M4089" t="inlineStr">
        <is>
          <t>B7</t>
        </is>
      </c>
      <c r="N4089" t="inlineStr"/>
      <c r="O4089" t="inlineStr"/>
      <c r="P4089" t="inlineStr">
        <is>
          <t>Not place-specific</t>
        </is>
      </c>
      <c r="Q4089" t="inlineStr"/>
      <c r="R4089" t="inlineStr"/>
      <c r="S4089" t="inlineStr"/>
      <c r="T4089" t="inlineStr">
        <is>
          <t>quantitative</t>
        </is>
      </c>
      <c r="U4089" t="inlineStr">
        <is>
          <t>Y</t>
        </is>
      </c>
      <c r="V4089" t="inlineStr"/>
      <c r="W4089" t="inlineStr">
        <is>
          <t>auto: To identify the determinants of cross-country disparities in personal computer and internet penetration, we examine a panel of 161 countries over the 1999–2001 period.</t>
        </is>
      </c>
      <c r="X4089" t="inlineStr">
        <is>
          <t>auto: Our results suggest that public investment in human capital, telecommunications infrastructure, and the regulatory infrastructure may mitigate the gap in PC and Internet use.</t>
        </is>
      </c>
      <c r="Y4089" t="inlineStr"/>
      <c r="Z4089" t="inlineStr">
        <is>
          <t>high</t>
        </is>
      </c>
      <c r="AA4089" t="inlineStr"/>
      <c r="AB4089" t="inlineStr"/>
      <c r="AC4089" t="inlineStr"/>
      <c r="AD4089" t="inlineStr"/>
      <c r="AE4089" t="inlineStr">
        <is>
          <t>B7:landmarks</t>
        </is>
      </c>
      <c r="AF4089" t="inlineStr"/>
      <c r="AG4089" t="n">
        <v>64.18810000000001</v>
      </c>
    </row>
    <row r="4090">
      <c r="A4090" t="inlineStr">
        <is>
          <t>LM04089</t>
        </is>
      </c>
      <c r="B4090" t="inlineStr">
        <is>
          <t>Understanding Digital Inequality: Comparing Continued Use Behavioral Models of the Socio-Economically Advantaged and Disadvantaged</t>
        </is>
      </c>
      <c r="C4090" t="n">
        <v>2008</v>
      </c>
      <c r="D4090" t="inlineStr">
        <is>
          <t>Hsieh, J. J. Po-An; Rai, Arun; Keil, Mark</t>
        </is>
      </c>
      <c r="E4090" t="inlineStr">
        <is>
          <t>PolyU Institutional Research Archive (Hong Kong Polytechnic University)</t>
        </is>
      </c>
      <c r="F4090" t="inlineStr">
        <is>
          <t>article</t>
        </is>
      </c>
      <c r="G4090" t="inlineStr">
        <is>
          <t>10.2307/25148830</t>
        </is>
      </c>
      <c r="H4090" t="inlineStr">
        <is>
          <t>W7025306870</t>
        </is>
      </c>
      <c r="I4090" t="inlineStr">
        <is>
          <t>https://doi.org/10.2307/25148830</t>
        </is>
      </c>
      <c r="J4090" t="inlineStr">
        <is>
          <t>http://ira.lib.polyu.edu.hk/bitstream/10397/6708/3/Hsieh%20Rai%20Keil%20%28MISQ%29%202008.pdf</t>
        </is>
      </c>
      <c r="K4090" t="n">
        <v>687</v>
      </c>
      <c r="L4090" t="inlineStr">
        <is>
          <t>B</t>
        </is>
      </c>
      <c r="M4090" t="inlineStr">
        <is>
          <t>B7</t>
        </is>
      </c>
      <c r="N4090" t="inlineStr"/>
      <c r="O4090" t="inlineStr"/>
      <c r="P4090" t="inlineStr">
        <is>
          <t>Not place-specific</t>
        </is>
      </c>
      <c r="Q4090" t="inlineStr"/>
      <c r="R4090" t="inlineStr"/>
      <c r="S4090" t="inlineStr"/>
      <c r="T4090" t="inlineStr">
        <is>
          <t>unclear</t>
        </is>
      </c>
      <c r="U4090" t="inlineStr"/>
      <c r="V4090" t="inlineStr"/>
      <c r="W4090" t="inlineStr">
        <is>
          <t>auto: 2007-2008 &gt; Academic research: refereed &gt; Publication in refereed journal</t>
        </is>
      </c>
      <c r="X4090" t="inlineStr"/>
      <c r="Y4090" t="inlineStr"/>
      <c r="Z4090" t="inlineStr">
        <is>
          <t>medium</t>
        </is>
      </c>
      <c r="AA4090" t="inlineStr">
        <is>
          <t>Y</t>
        </is>
      </c>
      <c r="AB4090" t="inlineStr"/>
      <c r="AC4090" t="inlineStr"/>
      <c r="AD4090" t="inlineStr"/>
      <c r="AE4090" t="inlineStr">
        <is>
          <t>B7:landmarks</t>
        </is>
      </c>
      <c r="AF4090" t="inlineStr"/>
      <c r="AG4090" t="n">
        <v>99.5359</v>
      </c>
    </row>
    <row r="4091">
      <c r="A4091" t="inlineStr">
        <is>
          <t>LM04090</t>
        </is>
      </c>
      <c r="B4091" t="inlineStr">
        <is>
          <t>The Internet and Knowledge Gaps</t>
        </is>
      </c>
      <c r="C4091" t="n">
        <v>2002</v>
      </c>
      <c r="D4091" t="inlineStr">
        <is>
          <t>Heinz Bonfadelli</t>
        </is>
      </c>
      <c r="E4091" t="inlineStr">
        <is>
          <t>European Journal of Communication</t>
        </is>
      </c>
      <c r="F4091" t="inlineStr">
        <is>
          <t>article</t>
        </is>
      </c>
      <c r="G4091" t="inlineStr">
        <is>
          <t>10.1177/0267323102017001607</t>
        </is>
      </c>
      <c r="H4091" t="inlineStr">
        <is>
          <t>W2146702897</t>
        </is>
      </c>
      <c r="I4091" t="inlineStr">
        <is>
          <t>https://doi.org/10.1177/0267323102017001607</t>
        </is>
      </c>
      <c r="J4091" t="inlineStr"/>
      <c r="K4091" t="n">
        <v>650</v>
      </c>
      <c r="L4091" t="inlineStr">
        <is>
          <t>B</t>
        </is>
      </c>
      <c r="M4091" t="inlineStr">
        <is>
          <t>B7</t>
        </is>
      </c>
      <c r="N4091" t="inlineStr"/>
      <c r="O4091" t="inlineStr">
        <is>
          <t>Switzerland</t>
        </is>
      </c>
      <c r="P4091" t="inlineStr">
        <is>
          <t>Global North</t>
        </is>
      </c>
      <c r="Q4091" t="inlineStr"/>
      <c r="R4091" t="inlineStr"/>
      <c r="S4091" t="inlineStr"/>
      <c r="T4091" t="inlineStr">
        <is>
          <t>quantitative</t>
        </is>
      </c>
      <c r="U4091" t="inlineStr">
        <is>
          <t>Y</t>
        </is>
      </c>
      <c r="V4091" t="inlineStr"/>
      <c r="W4091" t="inlineStr">
        <is>
          <t>auto: Therefore, this article explores the theoretical potential of the knowledge gap perspective for Internet research and presents data based on two recent Internet surveys, which demonstrate a double digital divide.</t>
        </is>
      </c>
      <c r="X4091" t="inlineStr">
        <is>
          <t>auto: Although the knowledge gap hypothesis is often mentioned in connection with the social consequences of the Information Society, there is little discussion of its theoretical background or specific empirical evidence. | Therefore, this article explores the theoretical potential of the knowledge gap perspective for Internet research and presents data based on two recent Internet surveys, which demonstrate a double digital divide.</t>
        </is>
      </c>
      <c r="Y4091" t="inlineStr"/>
      <c r="Z4091" t="inlineStr">
        <is>
          <t>medium</t>
        </is>
      </c>
      <c r="AA4091" t="inlineStr"/>
      <c r="AB4091" t="inlineStr"/>
      <c r="AC4091" t="inlineStr"/>
      <c r="AD4091" t="inlineStr"/>
      <c r="AE4091" t="inlineStr">
        <is>
          <t>B7:landmarks</t>
        </is>
      </c>
      <c r="AF4091" t="inlineStr"/>
      <c r="AG4091" t="n">
        <v>48.4273</v>
      </c>
    </row>
    <row r="4092">
      <c r="A4092" t="inlineStr">
        <is>
          <t>LM04091</t>
        </is>
      </c>
      <c r="B4092" t="inlineStr">
        <is>
          <t>A Double Burden of Exclusion? Digital and Social Exclusion of Older Adults in Times of COVID-19</t>
        </is>
      </c>
      <c r="C4092" t="n">
        <v>2020</v>
      </c>
      <c r="D4092" t="inlineStr">
        <is>
          <t>Alexander Seifert; Shelia R. Cotten; Bo Xie</t>
        </is>
      </c>
      <c r="E4092" t="inlineStr">
        <is>
          <t>The Journals of Gerontology Series B</t>
        </is>
      </c>
      <c r="F4092" t="inlineStr">
        <is>
          <t>article</t>
        </is>
      </c>
      <c r="G4092" t="inlineStr">
        <is>
          <t>10.1093/geronb/gbaa098</t>
        </is>
      </c>
      <c r="H4092" t="inlineStr">
        <is>
          <t>W3043638772</t>
        </is>
      </c>
      <c r="I4092" t="inlineStr">
        <is>
          <t>https://doi.org/10.1093/geronb/gbaa098</t>
        </is>
      </c>
      <c r="J4092" t="inlineStr">
        <is>
          <t>https://academic.oup.com/psychsocgerontology/article-pdf/76/3/e99/36297403/gbaa098.pdf</t>
        </is>
      </c>
      <c r="K4092" t="n">
        <v>644</v>
      </c>
      <c r="L4092" t="inlineStr">
        <is>
          <t>B</t>
        </is>
      </c>
      <c r="M4092" t="inlineStr">
        <is>
          <t>B7</t>
        </is>
      </c>
      <c r="N4092" t="inlineStr"/>
      <c r="O4092" t="inlineStr"/>
      <c r="P4092" t="inlineStr">
        <is>
          <t>Not place-specific</t>
        </is>
      </c>
      <c r="Q4092" t="inlineStr"/>
      <c r="R4092" t="inlineStr"/>
      <c r="S4092" t="inlineStr"/>
      <c r="T4092" t="inlineStr">
        <is>
          <t>conceptual</t>
        </is>
      </c>
      <c r="U4092" t="inlineStr">
        <is>
          <t>Y</t>
        </is>
      </c>
      <c r="V4092" t="inlineStr"/>
      <c r="W4092" t="inlineStr">
        <is>
          <t>auto: This paper discusses the potential outcomes of this exclusion and provides recommendations for rectifying the situation, with a particular focus on older adults in long-term care facilities.</t>
        </is>
      </c>
      <c r="X4092" t="inlineStr">
        <is>
          <t>auto: Vulnerable populations like older adults also tend to be excluded from digital services because they opt not to use the internet, lack necessary devices and network connectivity, or inexperience using the technology.</t>
        </is>
      </c>
      <c r="Y4092" t="inlineStr"/>
      <c r="Z4092" t="inlineStr">
        <is>
          <t>high</t>
        </is>
      </c>
      <c r="AA4092" t="inlineStr"/>
      <c r="AB4092" t="inlineStr"/>
      <c r="AC4092" t="inlineStr"/>
      <c r="AD4092" t="inlineStr"/>
      <c r="AE4092" t="inlineStr">
        <is>
          <t>B7:landmarks</t>
        </is>
      </c>
      <c r="AF4092" t="inlineStr"/>
      <c r="AG4092" t="n">
        <v>130.9541</v>
      </c>
    </row>
    <row r="4093">
      <c r="A4093" t="inlineStr">
        <is>
          <t>LM04092</t>
        </is>
      </c>
      <c r="B4093" t="inlineStr">
        <is>
          <t>Digital inclusion as a social determinant of health</t>
        </is>
      </c>
      <c r="C4093" t="n">
        <v>2021</v>
      </c>
      <c r="D4093" t="inlineStr">
        <is>
          <t>Cynthia Judine Sieck; Amy R. Sheon; Jessica S. Ancker; Jill Castek; Bill Callahan; Angela Siefer</t>
        </is>
      </c>
      <c r="E4093" t="inlineStr">
        <is>
          <t>npj Digital Medicine</t>
        </is>
      </c>
      <c r="F4093" t="inlineStr">
        <is>
          <t>article</t>
        </is>
      </c>
      <c r="G4093" t="inlineStr">
        <is>
          <t>10.1038/s41746-021-00413-8</t>
        </is>
      </c>
      <c r="H4093" t="inlineStr">
        <is>
          <t>W3136595486</t>
        </is>
      </c>
      <c r="I4093" t="inlineStr">
        <is>
          <t>https://doi.org/10.1038/s41746-021-00413-8</t>
        </is>
      </c>
      <c r="J4093" t="inlineStr">
        <is>
          <t>https://www.nature.com/articles/s41746-021-00413-8.pdf</t>
        </is>
      </c>
      <c r="K4093" t="n">
        <v>639</v>
      </c>
      <c r="L4093" t="inlineStr">
        <is>
          <t>B</t>
        </is>
      </c>
      <c r="M4093" t="inlineStr">
        <is>
          <t>B7</t>
        </is>
      </c>
      <c r="N4093" t="inlineStr"/>
      <c r="O4093" t="inlineStr"/>
      <c r="P4093" t="inlineStr">
        <is>
          <t>Not place-specific</t>
        </is>
      </c>
      <c r="Q4093" t="inlineStr"/>
      <c r="R4093" t="inlineStr"/>
      <c r="S4093" t="inlineStr"/>
      <c r="T4093" t="inlineStr">
        <is>
          <t>unclear</t>
        </is>
      </c>
      <c r="U4093" t="inlineStr">
        <is>
          <t>Y</t>
        </is>
      </c>
      <c r="V4093" t="inlineStr"/>
      <c r="W4093" t="inlineStr">
        <is>
          <t>auto: The use of digital tools and applications is steadily increasing and can support a range of health information needs 1 , 2 , 3 .</t>
        </is>
      </c>
      <c r="X4093" t="inlineStr"/>
      <c r="Y4093" t="inlineStr"/>
      <c r="Z4093" t="inlineStr">
        <is>
          <t>medium</t>
        </is>
      </c>
      <c r="AA4093" t="inlineStr"/>
      <c r="AB4093" t="inlineStr"/>
      <c r="AC4093" t="inlineStr"/>
      <c r="AD4093" t="inlineStr"/>
      <c r="AE4093" t="inlineStr">
        <is>
          <t>B7:landmarks</t>
        </is>
      </c>
      <c r="AF4093" t="inlineStr"/>
      <c r="AG4093" t="n">
        <v>98.3759</v>
      </c>
    </row>
    <row r="4094">
      <c r="A4094" t="inlineStr">
        <is>
          <t>LM04093</t>
        </is>
      </c>
      <c r="B4094" t="inlineStr">
        <is>
          <t>Balancing opportunities and risks in teenagers’ use of the internet: the role of online skills and internet self-efficacy</t>
        </is>
      </c>
      <c r="C4094" t="n">
        <v>2009</v>
      </c>
      <c r="D4094" t="inlineStr">
        <is>
          <t>Sonia Livingstone; Ellen Johanna Helsper</t>
        </is>
      </c>
      <c r="E4094" t="inlineStr">
        <is>
          <t>New Media &amp; Society</t>
        </is>
      </c>
      <c r="F4094" t="inlineStr">
        <is>
          <t>article</t>
        </is>
      </c>
      <c r="G4094" t="inlineStr">
        <is>
          <t>10.1177/1461444809342697</t>
        </is>
      </c>
      <c r="H4094" t="inlineStr">
        <is>
          <t>W2122621515</t>
        </is>
      </c>
      <c r="I4094" t="inlineStr">
        <is>
          <t>https://doi.org/10.1177/1461444809342697</t>
        </is>
      </c>
      <c r="J4094" t="inlineStr">
        <is>
          <t>https://researchonline.lse.ac.uk/id/eprint/35373/1/__Libfile_repository_Content_Livingstone%2C%20S_Balancing_opportunitites_risks_Livingstone_%20Balancing_%20opportunities_%20risks_digital_%202010.pdf</t>
        </is>
      </c>
      <c r="K4094" t="n">
        <v>632</v>
      </c>
      <c r="L4094" t="inlineStr">
        <is>
          <t>B</t>
        </is>
      </c>
      <c r="M4094" t="inlineStr">
        <is>
          <t>B7</t>
        </is>
      </c>
      <c r="N4094" t="inlineStr"/>
      <c r="O4094" t="inlineStr">
        <is>
          <t>United Kingdom</t>
        </is>
      </c>
      <c r="P4094" t="inlineStr">
        <is>
          <t>Global North</t>
        </is>
      </c>
      <c r="Q4094" t="inlineStr"/>
      <c r="R4094" t="inlineStr"/>
      <c r="S4094" t="inlineStr"/>
      <c r="T4094" t="inlineStr">
        <is>
          <t>quantitative</t>
        </is>
      </c>
      <c r="U4094" t="inlineStr">
        <is>
          <t>Y</t>
        </is>
      </c>
      <c r="V4094" t="inlineStr"/>
      <c r="W4094" t="inlineStr">
        <is>
          <t>auto: Informed by research on media literacy, this article examines the role of selected measures of internet literacy in relation to teenagers’ online experiences.</t>
        </is>
      </c>
      <c r="X4094" t="inlineStr"/>
      <c r="Y4094" t="inlineStr"/>
      <c r="Z4094" t="inlineStr">
        <is>
          <t>high</t>
        </is>
      </c>
      <c r="AA4094" t="inlineStr"/>
      <c r="AB4094" t="inlineStr"/>
      <c r="AC4094" t="inlineStr"/>
      <c r="AD4094" t="inlineStr"/>
      <c r="AE4094" t="inlineStr">
        <is>
          <t>B7:landmarks</t>
        </is>
      </c>
      <c r="AF4094" t="inlineStr"/>
      <c r="AG4094" t="n">
        <v>399.8987</v>
      </c>
    </row>
    <row r="4095">
      <c r="A4095" t="inlineStr">
        <is>
          <t>LM04094</t>
        </is>
      </c>
      <c r="B4095" t="inlineStr">
        <is>
          <t>Impact of the digital divide in the age of COVID-19</t>
        </is>
      </c>
      <c r="C4095" t="n">
        <v>2020</v>
      </c>
      <c r="D4095" t="inlineStr">
        <is>
          <t>Anita Ramsetty; Cristin Swords Adams</t>
        </is>
      </c>
      <c r="E4095" t="inlineStr">
        <is>
          <t>Journal of the American Medical Informatics Association</t>
        </is>
      </c>
      <c r="F4095" t="inlineStr">
        <is>
          <t>article</t>
        </is>
      </c>
      <c r="G4095" t="inlineStr">
        <is>
          <t>10.1093/jamia/ocaa078</t>
        </is>
      </c>
      <c r="H4095" t="inlineStr">
        <is>
          <t>W3017705096</t>
        </is>
      </c>
      <c r="I4095" t="inlineStr">
        <is>
          <t>https://doi.org/10.1093/jamia/ocaa078</t>
        </is>
      </c>
      <c r="J4095" t="inlineStr">
        <is>
          <t>https://academic.oup.com/jamia/article-pdf/27/7/1147/34153779/ocaa078.pdf</t>
        </is>
      </c>
      <c r="K4095" t="n">
        <v>623</v>
      </c>
      <c r="L4095" t="inlineStr">
        <is>
          <t>B</t>
        </is>
      </c>
      <c r="M4095" t="inlineStr">
        <is>
          <t>B7</t>
        </is>
      </c>
      <c r="N4095" t="inlineStr"/>
      <c r="O4095" t="inlineStr">
        <is>
          <t>China; Italy; United States</t>
        </is>
      </c>
      <c r="P4095" t="inlineStr">
        <is>
          <t>Multi-region</t>
        </is>
      </c>
      <c r="Q4095" t="inlineStr"/>
      <c r="R4095" t="inlineStr"/>
      <c r="S4095" t="inlineStr"/>
      <c r="T4095" t="inlineStr">
        <is>
          <t>unclear</t>
        </is>
      </c>
      <c r="U4095" t="inlineStr">
        <is>
          <t>Y</t>
        </is>
      </c>
      <c r="V4095" t="inlineStr"/>
      <c r="W4095" t="inlineStr">
        <is>
          <t>auto: In addition to the factors raised in this article, there are others such as insurance coverage and transportation access that additionally contribute to successful usage of telehealth.</t>
        </is>
      </c>
      <c r="X4095" t="inlineStr">
        <is>
          <t>auto: Simultaneously, the diminished accessibility to technology based on various societal and social factors, sometimes referred to as the digital gap or digital divide, was being exposed at a critical time in a public health crisis. | Telehealth has been lauded as a means to close the healthcare gap to rural populations1; however, recent authors have raised the concern that technology may actually be widening the gap between groups both nationally and even globally due to persistent social, econo…</t>
        </is>
      </c>
      <c r="Y4095" t="inlineStr"/>
      <c r="Z4095" t="inlineStr">
        <is>
          <t>medium</t>
        </is>
      </c>
      <c r="AA4095" t="inlineStr"/>
      <c r="AB4095" t="inlineStr"/>
      <c r="AC4095" t="inlineStr"/>
      <c r="AD4095" t="inlineStr"/>
      <c r="AE4095" t="inlineStr">
        <is>
          <t>B7:landmarks</t>
        </is>
      </c>
      <c r="AF4095" t="inlineStr"/>
      <c r="AG4095" t="n">
        <v>74.6069</v>
      </c>
    </row>
    <row r="4096">
      <c r="A4096" t="inlineStr">
        <is>
          <t>LM04095</t>
        </is>
      </c>
      <c r="B4096" t="inlineStr">
        <is>
          <t>Digital Distinction: Status‐Specific Types of Internet Usage *</t>
        </is>
      </c>
      <c r="C4096" t="n">
        <v>2009</v>
      </c>
      <c r="D4096" t="inlineStr">
        <is>
          <t>Nicole Zillien; Eszter Hargittai</t>
        </is>
      </c>
      <c r="E4096" t="inlineStr">
        <is>
          <t>Social Science Quarterly</t>
        </is>
      </c>
      <c r="F4096" t="inlineStr">
        <is>
          <t>article</t>
        </is>
      </c>
      <c r="G4096" t="inlineStr">
        <is>
          <t>10.1111/j.1540-6237.2009.00617.x</t>
        </is>
      </c>
      <c r="H4096" t="inlineStr">
        <is>
          <t>W2106454818</t>
        </is>
      </c>
      <c r="I4096" t="inlineStr">
        <is>
          <t>https://doi.org/10.1111/j.1540-6237.2009.00617.x</t>
        </is>
      </c>
      <c r="J4096" t="inlineStr"/>
      <c r="K4096" t="n">
        <v>618</v>
      </c>
      <c r="L4096" t="inlineStr">
        <is>
          <t>B</t>
        </is>
      </c>
      <c r="M4096" t="inlineStr">
        <is>
          <t>B7</t>
        </is>
      </c>
      <c r="N4096" t="inlineStr"/>
      <c r="O4096" t="inlineStr"/>
      <c r="P4096" t="inlineStr">
        <is>
          <t>Not place-specific</t>
        </is>
      </c>
      <c r="Q4096" t="inlineStr"/>
      <c r="R4096" t="inlineStr"/>
      <c r="S4096" t="inlineStr"/>
      <c r="T4096" t="inlineStr">
        <is>
          <t>quantitative</t>
        </is>
      </c>
      <c r="U4096" t="inlineStr">
        <is>
          <t>Y</t>
        </is>
      </c>
      <c r="V4096" t="inlineStr"/>
      <c r="W4096" t="inlineStr">
        <is>
          <t>auto: Accordingly, we explore how people's online activities are influenced by users' socioeconomic status and context of use.</t>
        </is>
      </c>
      <c r="X4096" t="inlineStr"/>
      <c r="Y4096" t="inlineStr"/>
      <c r="Z4096" t="inlineStr">
        <is>
          <t>high</t>
        </is>
      </c>
      <c r="AA4096" t="inlineStr"/>
      <c r="AB4096" t="inlineStr"/>
      <c r="AC4096" t="inlineStr"/>
      <c r="AD4096" t="inlineStr"/>
      <c r="AE4096" t="inlineStr">
        <is>
          <t>B7:landmarks</t>
        </is>
      </c>
      <c r="AF4096" t="inlineStr"/>
      <c r="AG4096" t="n">
        <v>86.2975</v>
      </c>
    </row>
    <row r="4097">
      <c r="A4097" t="inlineStr">
        <is>
          <t>LM04096</t>
        </is>
      </c>
      <c r="B4097" t="inlineStr">
        <is>
          <t>From internet access to internet skills: digital inequality among older adults</t>
        </is>
      </c>
      <c r="C4097" t="n">
        <v>2018</v>
      </c>
      <c r="D4097" t="inlineStr">
        <is>
          <t>Eszter Hargittai; Anne Marie Piper; Meredith Ringel Morris</t>
        </is>
      </c>
      <c r="E4097" t="inlineStr">
        <is>
          <t>Universal Access in the Information Society</t>
        </is>
      </c>
      <c r="F4097" t="inlineStr">
        <is>
          <t>article</t>
        </is>
      </c>
      <c r="G4097" t="inlineStr">
        <is>
          <t>10.1007/s10209-018-0617-5</t>
        </is>
      </c>
      <c r="H4097" t="inlineStr">
        <is>
          <t>W2801186751</t>
        </is>
      </c>
      <c r="I4097" t="inlineStr">
        <is>
          <t>https://doi.org/10.1007/s10209-018-0617-5</t>
        </is>
      </c>
      <c r="J4097" t="inlineStr"/>
      <c r="K4097" t="n">
        <v>614</v>
      </c>
      <c r="L4097" t="inlineStr">
        <is>
          <t>B</t>
        </is>
      </c>
      <c r="M4097" t="inlineStr">
        <is>
          <t>B7</t>
        </is>
      </c>
      <c r="N4097" t="inlineStr"/>
      <c r="O4097" t="inlineStr"/>
      <c r="P4097" t="inlineStr">
        <is>
          <t>Not place-specific</t>
        </is>
      </c>
      <c r="Q4097" t="inlineStr"/>
      <c r="R4097" t="inlineStr"/>
      <c r="S4097" t="inlineStr"/>
      <c r="T4097" t="inlineStr">
        <is>
          <t>unclear</t>
        </is>
      </c>
      <c r="U4097" t="inlineStr">
        <is>
          <t>Y</t>
        </is>
      </c>
      <c r="V4097" t="inlineStr"/>
      <c r="W4097" t="inlineStr"/>
      <c r="X4097" t="inlineStr"/>
      <c r="Y4097" t="inlineStr"/>
      <c r="Z4097" t="inlineStr">
        <is>
          <t>low</t>
        </is>
      </c>
      <c r="AA4097" t="inlineStr"/>
      <c r="AB4097" t="inlineStr"/>
      <c r="AC4097" t="inlineStr"/>
      <c r="AD4097" t="inlineStr"/>
      <c r="AE4097" t="inlineStr">
        <is>
          <t>B7:landmarks</t>
        </is>
      </c>
      <c r="AF4097" t="inlineStr"/>
      <c r="AG4097" t="n">
        <v>82.2234</v>
      </c>
    </row>
    <row r="4098">
      <c r="A4098" t="inlineStr">
        <is>
          <t>LM04097</t>
        </is>
      </c>
      <c r="B4098" t="inlineStr">
        <is>
          <t>Health Information, The Internet, And The Digital Divide</t>
        </is>
      </c>
      <c r="C4098" t="n">
        <v>2000</v>
      </c>
      <c r="D4098" t="inlineStr">
        <is>
          <t>Mollyann Brodie; Rebecca Flournoy; Drew E. Altman; Robert J. Blendon; John M. Benson; Marcus D. Rosenbaum</t>
        </is>
      </c>
      <c r="E4098" t="inlineStr">
        <is>
          <t>Health Affairs</t>
        </is>
      </c>
      <c r="F4098" t="inlineStr">
        <is>
          <t>article</t>
        </is>
      </c>
      <c r="G4098" t="inlineStr">
        <is>
          <t>10.1377/hlthaff.19.6.255</t>
        </is>
      </c>
      <c r="H4098" t="inlineStr">
        <is>
          <t>W2132866589</t>
        </is>
      </c>
      <c r="I4098" t="inlineStr">
        <is>
          <t>https://doi.org/10.1377/hlthaff.19.6.255</t>
        </is>
      </c>
      <c r="J4098" t="inlineStr"/>
      <c r="K4098" t="n">
        <v>600</v>
      </c>
      <c r="L4098" t="inlineStr">
        <is>
          <t>B</t>
        </is>
      </c>
      <c r="M4098" t="inlineStr">
        <is>
          <t>B7</t>
        </is>
      </c>
      <c r="N4098" t="inlineStr"/>
      <c r="O4098" t="inlineStr"/>
      <c r="P4098" t="inlineStr">
        <is>
          <t>Not place-specific</t>
        </is>
      </c>
      <c r="Q4098" t="inlineStr"/>
      <c r="R4098" t="inlineStr"/>
      <c r="S4098" t="inlineStr"/>
      <c r="T4098" t="inlineStr">
        <is>
          <t>quantitative</t>
        </is>
      </c>
      <c r="U4098" t="inlineStr">
        <is>
          <t>Y</t>
        </is>
      </c>
      <c r="V4098" t="inlineStr"/>
      <c r="W4098" t="inlineStr">
        <is>
          <t>auto: Through an analysis of recent data on adults' and children's computer use and experiences, this DataWatch shows that use of computers and the Internet is widespread and that significant percentages of the public are already using the Internet to get health information.</t>
        </is>
      </c>
      <c r="X4098" t="inlineStr"/>
      <c r="Y4098" t="inlineStr"/>
      <c r="Z4098" t="inlineStr">
        <is>
          <t>high</t>
        </is>
      </c>
      <c r="AA4098" t="inlineStr"/>
      <c r="AB4098" t="inlineStr"/>
      <c r="AC4098" t="inlineStr"/>
      <c r="AD4098" t="inlineStr"/>
      <c r="AE4098" t="inlineStr">
        <is>
          <t>B7:landmarks</t>
        </is>
      </c>
      <c r="AF4098" t="inlineStr"/>
      <c r="AG4098" t="n">
        <v>32.186</v>
      </c>
    </row>
    <row r="4099">
      <c r="A4099" t="inlineStr">
        <is>
          <t>LM04098</t>
        </is>
      </c>
      <c r="B4099" t="inlineStr">
        <is>
          <t>Comparing internet and mobile phone usage: digital divides of usage, adoption, and dropouts</t>
        </is>
      </c>
      <c r="C4099" t="n">
        <v>2003</v>
      </c>
      <c r="D4099" t="inlineStr">
        <is>
          <t>Ronald E. Rice; James Everett Katz</t>
        </is>
      </c>
      <c r="E4099" t="inlineStr">
        <is>
          <t>Telecommunications Policy</t>
        </is>
      </c>
      <c r="F4099" t="inlineStr">
        <is>
          <t>article</t>
        </is>
      </c>
      <c r="G4099" t="inlineStr">
        <is>
          <t>10.1016/s0308-5961(03)00068-5</t>
        </is>
      </c>
      <c r="H4099" t="inlineStr">
        <is>
          <t>W2140510106</t>
        </is>
      </c>
      <c r="I4099" t="inlineStr">
        <is>
          <t>https://doi.org/10.1016/s0308-5961(03)00068-5</t>
        </is>
      </c>
      <c r="J4099" t="inlineStr"/>
      <c r="K4099" t="n">
        <v>597</v>
      </c>
      <c r="L4099" t="inlineStr">
        <is>
          <t>B</t>
        </is>
      </c>
      <c r="M4099" t="inlineStr">
        <is>
          <t>B7</t>
        </is>
      </c>
      <c r="N4099" t="inlineStr">
        <is>
          <t>B13</t>
        </is>
      </c>
      <c r="O4099" t="inlineStr"/>
      <c r="P4099" t="inlineStr">
        <is>
          <t>Not place-specific</t>
        </is>
      </c>
      <c r="Q4099" t="inlineStr"/>
      <c r="R4099" t="inlineStr"/>
      <c r="S4099" t="inlineStr"/>
      <c r="T4099" t="inlineStr">
        <is>
          <t>unclear</t>
        </is>
      </c>
      <c r="U4099" t="inlineStr">
        <is>
          <t>Y</t>
        </is>
      </c>
      <c r="V4099" t="inlineStr"/>
      <c r="W4099" t="inlineStr"/>
      <c r="X4099" t="inlineStr"/>
      <c r="Y4099" t="inlineStr"/>
      <c r="Z4099" t="inlineStr">
        <is>
          <t>low</t>
        </is>
      </c>
      <c r="AA4099" t="inlineStr"/>
      <c r="AB4099" t="inlineStr"/>
      <c r="AC4099" t="inlineStr"/>
      <c r="AD4099" t="inlineStr"/>
      <c r="AE4099" t="inlineStr">
        <is>
          <t>B13:landmarks; B7:landmarks</t>
        </is>
      </c>
      <c r="AF4099" t="inlineStr"/>
      <c r="AG4099" t="n">
        <v>38.2353</v>
      </c>
    </row>
    <row r="4100">
      <c r="A4100" t="inlineStr">
        <is>
          <t>LM04099</t>
        </is>
      </c>
      <c r="B4100" t="inlineStr">
        <is>
          <t>Disparities in Health Care and the Digital Divide</t>
        </is>
      </c>
      <c r="C4100" t="n">
        <v>2021</v>
      </c>
      <c r="D4100" t="inlineStr">
        <is>
          <t>Sy Atezaz Saeed; Ross MacRae Masters</t>
        </is>
      </c>
      <c r="E4100" t="inlineStr">
        <is>
          <t>Current Psychiatry Reports</t>
        </is>
      </c>
      <c r="F4100" t="inlineStr">
        <is>
          <t>article</t>
        </is>
      </c>
      <c r="G4100" t="inlineStr">
        <is>
          <t>10.1007/s11920-021-01274-4</t>
        </is>
      </c>
      <c r="H4100" t="inlineStr">
        <is>
          <t>W3185220037</t>
        </is>
      </c>
      <c r="I4100" t="inlineStr">
        <is>
          <t>https://doi.org/10.1007/s11920-021-01274-4</t>
        </is>
      </c>
      <c r="J4100" t="inlineStr">
        <is>
          <t>https://link.springer.com/content/pdf/10.1007/s11920-021-01274-4.pdf</t>
        </is>
      </c>
      <c r="K4100" t="n">
        <v>592</v>
      </c>
      <c r="L4100" t="inlineStr">
        <is>
          <t>B</t>
        </is>
      </c>
      <c r="M4100" t="inlineStr">
        <is>
          <t>B7</t>
        </is>
      </c>
      <c r="N4100" t="inlineStr"/>
      <c r="O4100" t="inlineStr"/>
      <c r="P4100" t="inlineStr">
        <is>
          <t>Not place-specific</t>
        </is>
      </c>
      <c r="Q4100" t="inlineStr"/>
      <c r="R4100" t="inlineStr"/>
      <c r="S4100" t="inlineStr"/>
      <c r="T4100" t="inlineStr">
        <is>
          <t>unclear</t>
        </is>
      </c>
      <c r="U4100" t="inlineStr">
        <is>
          <t>Y</t>
        </is>
      </c>
      <c r="V4100" t="inlineStr"/>
      <c r="W4100" t="inlineStr"/>
      <c r="X4100" t="inlineStr"/>
      <c r="Y4100" t="inlineStr"/>
      <c r="Z4100" t="inlineStr">
        <is>
          <t>low</t>
        </is>
      </c>
      <c r="AA4100" t="inlineStr"/>
      <c r="AB4100" t="inlineStr"/>
      <c r="AC4100" t="inlineStr"/>
      <c r="AD4100" t="inlineStr"/>
      <c r="AE4100" t="inlineStr">
        <is>
          <t>B7:landmarks</t>
        </is>
      </c>
      <c r="AF4100" t="inlineStr"/>
      <c r="AG4100" t="n">
        <v>37.5561</v>
      </c>
    </row>
    <row r="4101">
      <c r="A4101" t="inlineStr">
        <is>
          <t>LM04100</t>
        </is>
      </c>
      <c r="B4101" t="inlineStr">
        <is>
          <t>The digital divide: the special case of gender</t>
        </is>
      </c>
      <c r="C4101" t="n">
        <v>2006</v>
      </c>
      <c r="D4101" t="inlineStr">
        <is>
          <t>J. Cooper</t>
        </is>
      </c>
      <c r="E4101" t="inlineStr">
        <is>
          <t>Journal of Computer Assisted Learning</t>
        </is>
      </c>
      <c r="F4101" t="inlineStr">
        <is>
          <t>article</t>
        </is>
      </c>
      <c r="G4101" t="inlineStr">
        <is>
          <t>10.1111/j.1365-2729.2006.00185.x</t>
        </is>
      </c>
      <c r="H4101" t="inlineStr">
        <is>
          <t>W2111210326</t>
        </is>
      </c>
      <c r="I4101" t="inlineStr">
        <is>
          <t>https://doi.org/10.1111/j.1365-2729.2006.00185.x</t>
        </is>
      </c>
      <c r="J4101" t="inlineStr"/>
      <c r="K4101" t="n">
        <v>590</v>
      </c>
      <c r="L4101" t="inlineStr">
        <is>
          <t>B</t>
        </is>
      </c>
      <c r="M4101" t="inlineStr">
        <is>
          <t>B7</t>
        </is>
      </c>
      <c r="N4101" t="inlineStr"/>
      <c r="O4101" t="inlineStr"/>
      <c r="P4101" t="inlineStr">
        <is>
          <t>Not place-specific</t>
        </is>
      </c>
      <c r="Q4101" t="inlineStr"/>
      <c r="R4101" t="inlineStr"/>
      <c r="S4101" t="inlineStr"/>
      <c r="T4101" t="inlineStr">
        <is>
          <t>unclear</t>
        </is>
      </c>
      <c r="U4101" t="inlineStr">
        <is>
          <t>Y</t>
        </is>
      </c>
      <c r="V4101" t="inlineStr"/>
      <c r="W4101" t="inlineStr">
        <is>
          <t>auto: Abstract This paper examines the evidence for the digital divide based on gender.</t>
        </is>
      </c>
      <c r="X4101" t="inlineStr"/>
      <c r="Y4101" t="inlineStr"/>
      <c r="Z4101" t="inlineStr">
        <is>
          <t>high</t>
        </is>
      </c>
      <c r="AA4101" t="inlineStr"/>
      <c r="AB4101" t="inlineStr"/>
      <c r="AC4101" t="inlineStr"/>
      <c r="AD4101" t="inlineStr"/>
      <c r="AE4101" t="inlineStr">
        <is>
          <t>B7:landmarks</t>
        </is>
      </c>
      <c r="AF4101" t="inlineStr"/>
      <c r="AG4101" t="n">
        <v>33.7787</v>
      </c>
    </row>
    <row r="4102">
      <c r="A4102" t="inlineStr">
        <is>
          <t>LM04101</t>
        </is>
      </c>
      <c r="B4102" t="inlineStr">
        <is>
          <t>Conceptualizing and Testing a Social Cognitive Model of the Digital Divide</t>
        </is>
      </c>
      <c r="C4102" t="n">
        <v>2010</v>
      </c>
      <c r="D4102" t="inlineStr">
        <is>
          <t>Kwok‐Kee Wei; Hock‐Hai Teo; Hock Chuan Chan; Bernard C. Y. Tan</t>
        </is>
      </c>
      <c r="E4102" t="inlineStr">
        <is>
          <t>Information Systems Research</t>
        </is>
      </c>
      <c r="F4102" t="inlineStr">
        <is>
          <t>article</t>
        </is>
      </c>
      <c r="G4102" t="inlineStr">
        <is>
          <t>10.1287/isre.1090.0273</t>
        </is>
      </c>
      <c r="H4102" t="inlineStr">
        <is>
          <t>W2025747271</t>
        </is>
      </c>
      <c r="I4102" t="inlineStr">
        <is>
          <t>https://doi.org/10.1287/isre.1090.0273</t>
        </is>
      </c>
      <c r="J4102" t="inlineStr"/>
      <c r="K4102" t="n">
        <v>586</v>
      </c>
      <c r="L4102" t="inlineStr">
        <is>
          <t>B</t>
        </is>
      </c>
      <c r="M4102" t="inlineStr">
        <is>
          <t>B7</t>
        </is>
      </c>
      <c r="N4102" t="inlineStr"/>
      <c r="O4102" t="inlineStr">
        <is>
          <t>Singapore</t>
        </is>
      </c>
      <c r="P4102" t="inlineStr">
        <is>
          <t>Southeast Asia</t>
        </is>
      </c>
      <c r="Q4102" t="inlineStr"/>
      <c r="R4102" t="inlineStr"/>
      <c r="S4102" t="inlineStr"/>
      <c r="T4102" t="inlineStr">
        <is>
          <t>conceptual</t>
        </is>
      </c>
      <c r="U4102" t="inlineStr">
        <is>
          <t>Y</t>
        </is>
      </c>
      <c r="V4102" t="inlineStr"/>
      <c r="W4102" t="inlineStr">
        <is>
          <t>auto: This study examines three levels of the digital divide.</t>
        </is>
      </c>
      <c r="X4102" t="inlineStr">
        <is>
          <t>auto: While school computing environments help to increase computer self-efficacy for all students, these factors do not eliminate knowledge the gap between students with and without home computers.</t>
        </is>
      </c>
      <c r="Y4102" t="inlineStr"/>
      <c r="Z4102" t="inlineStr">
        <is>
          <t>high</t>
        </is>
      </c>
      <c r="AA4102" t="inlineStr"/>
      <c r="AB4102" t="inlineStr"/>
      <c r="AC4102" t="inlineStr"/>
      <c r="AD4102" t="inlineStr"/>
      <c r="AE4102" t="inlineStr">
        <is>
          <t>B7:landmarks</t>
        </is>
      </c>
      <c r="AF4102" t="inlineStr"/>
      <c r="AG4102" t="n">
        <v>29.0576</v>
      </c>
    </row>
    <row r="4103">
      <c r="A4103" t="inlineStr">
        <is>
          <t>LM04102</t>
        </is>
      </c>
      <c r="B4103" t="inlineStr">
        <is>
          <t>Comment: The First and Second Digital Divides</t>
        </is>
      </c>
      <c r="C4103" t="n">
        <v>2001</v>
      </c>
      <c r="D4103" t="inlineStr">
        <is>
          <t>Paul A. Attewell</t>
        </is>
      </c>
      <c r="E4103" t="inlineStr">
        <is>
          <t>Sociology of Education</t>
        </is>
      </c>
      <c r="F4103" t="inlineStr">
        <is>
          <t>article</t>
        </is>
      </c>
      <c r="G4103" t="inlineStr">
        <is>
          <t>10.2307/2673277</t>
        </is>
      </c>
      <c r="H4103" t="inlineStr">
        <is>
          <t>W1487248717</t>
        </is>
      </c>
      <c r="I4103" t="inlineStr">
        <is>
          <t>https://doi.org/10.2307/2673277</t>
        </is>
      </c>
      <c r="J4103" t="inlineStr"/>
      <c r="K4103" t="n">
        <v>580</v>
      </c>
      <c r="L4103" t="inlineStr">
        <is>
          <t>B</t>
        </is>
      </c>
      <c r="M4103" t="inlineStr">
        <is>
          <t>B7</t>
        </is>
      </c>
      <c r="N4103" t="inlineStr"/>
      <c r="O4103" t="inlineStr"/>
      <c r="P4103" t="inlineStr">
        <is>
          <t>Not place-specific</t>
        </is>
      </c>
      <c r="Q4103" t="inlineStr"/>
      <c r="R4103" t="inlineStr"/>
      <c r="S4103" t="inlineStr"/>
      <c r="T4103" t="inlineStr">
        <is>
          <t>unclear</t>
        </is>
      </c>
      <c r="U4103" t="inlineStr">
        <is>
          <t>Y</t>
        </is>
      </c>
      <c r="V4103" t="inlineStr"/>
      <c r="W4103" t="inlineStr">
        <is>
          <t>auto: Cet article presente la double nature de la fracture numerique aux Etats-Unis : celle de l'acces aux ordinateurs, et celle concernant l'utilisation des ordinateurs, a l'ecole comme a la maison</t>
        </is>
      </c>
      <c r="X4103" t="inlineStr"/>
      <c r="Y4103" t="inlineStr"/>
      <c r="Z4103" t="inlineStr">
        <is>
          <t>medium</t>
        </is>
      </c>
      <c r="AA4103" t="inlineStr"/>
      <c r="AB4103" t="inlineStr"/>
      <c r="AC4103" t="inlineStr"/>
      <c r="AD4103" t="inlineStr"/>
      <c r="AE4103" t="inlineStr">
        <is>
          <t>B7:landmarks</t>
        </is>
      </c>
      <c r="AF4103" t="inlineStr"/>
      <c r="AG4103" t="n">
        <v>44.9714</v>
      </c>
    </row>
    <row r="4104">
      <c r="A4104" t="inlineStr">
        <is>
          <t>LM04103</t>
        </is>
      </c>
      <c r="B4104" t="inlineStr">
        <is>
          <t>Reconceptualizing the Digital Divide</t>
        </is>
      </c>
      <c r="C4104" t="n">
        <v>2002</v>
      </c>
      <c r="D4104" t="inlineStr">
        <is>
          <t>Mark Warschauer</t>
        </is>
      </c>
      <c r="E4104" t="inlineStr">
        <is>
          <t>First Monday</t>
        </is>
      </c>
      <c r="F4104" t="inlineStr">
        <is>
          <t>article</t>
        </is>
      </c>
      <c r="G4104" t="inlineStr">
        <is>
          <t>10.5210/fm.v7i7.967</t>
        </is>
      </c>
      <c r="H4104" t="inlineStr">
        <is>
          <t>W2031236081</t>
        </is>
      </c>
      <c r="I4104" t="inlineStr">
        <is>
          <t>https://doi.org/10.5210/fm.v7i7.967</t>
        </is>
      </c>
      <c r="J4104" t="inlineStr">
        <is>
          <t>https://doi.org/10.5210/fm.v7i7.967</t>
        </is>
      </c>
      <c r="K4104" t="n">
        <v>561</v>
      </c>
      <c r="L4104" t="inlineStr">
        <is>
          <t>B</t>
        </is>
      </c>
      <c r="M4104" t="inlineStr">
        <is>
          <t>B7</t>
        </is>
      </c>
      <c r="N4104" t="inlineStr"/>
      <c r="O4104" t="inlineStr"/>
      <c r="P4104" t="inlineStr">
        <is>
          <t>Not place-specific</t>
        </is>
      </c>
      <c r="Q4104" t="inlineStr"/>
      <c r="R4104" t="inlineStr"/>
      <c r="S4104" t="inlineStr"/>
      <c r="T4104" t="inlineStr">
        <is>
          <t>conceptual</t>
        </is>
      </c>
      <c r="U4104" t="inlineStr">
        <is>
          <t>Y</t>
        </is>
      </c>
      <c r="V4104" t="inlineStr"/>
      <c r="W4104" t="inlineStr">
        <is>
          <t>auto: This paper examines the concept of a digital divide by introducing problematic examples of community technology projects and analyzing models of technology access.</t>
        </is>
      </c>
      <c r="X4104" t="inlineStr"/>
      <c r="Y4104" t="inlineStr"/>
      <c r="Z4104" t="inlineStr">
        <is>
          <t>high</t>
        </is>
      </c>
      <c r="AA4104" t="inlineStr"/>
      <c r="AB4104" t="inlineStr"/>
      <c r="AC4104" t="inlineStr"/>
      <c r="AD4104" t="inlineStr"/>
      <c r="AE4104" t="inlineStr">
        <is>
          <t>B7:landmarks</t>
        </is>
      </c>
      <c r="AF4104" t="inlineStr"/>
      <c r="AG4104" t="n">
        <v>105.6596</v>
      </c>
    </row>
    <row r="4105">
      <c r="A4105" t="inlineStr">
        <is>
          <t>LM04104</t>
        </is>
      </c>
      <c r="B4105" t="inlineStr">
        <is>
          <t>Automated pastures and the digital divide: How agricultural technologies are shaping labour and rural communities</t>
        </is>
      </c>
      <c r="C4105" t="n">
        <v>2019</v>
      </c>
      <c r="D4105" t="inlineStr">
        <is>
          <t>Sarah Rotz; Evan Gravely; Ian Mosby; Emily Duncan; Elizabeth Finnis; Mervyn Horgan; Joseph LeBlanc; Ralph C. Martin; Hannah Tait Neufeld; Andrew Nixon et al.</t>
        </is>
      </c>
      <c r="E4105" t="inlineStr">
        <is>
          <t>Journal of Rural Studies</t>
        </is>
      </c>
      <c r="F4105" t="inlineStr">
        <is>
          <t>article</t>
        </is>
      </c>
      <c r="G4105" t="inlineStr">
        <is>
          <t>10.1016/j.jrurstud.2019.01.023</t>
        </is>
      </c>
      <c r="H4105" t="inlineStr">
        <is>
          <t>W2911463972</t>
        </is>
      </c>
      <c r="I4105" t="inlineStr">
        <is>
          <t>https://doi.org/10.1016/j.jrurstud.2019.01.023</t>
        </is>
      </c>
      <c r="J4105" t="inlineStr">
        <is>
          <t>https://www.sciencedirect.com/science/article/pii/S0743016718307769/pdf</t>
        </is>
      </c>
      <c r="K4105" t="n">
        <v>554</v>
      </c>
      <c r="L4105" t="inlineStr">
        <is>
          <t>B</t>
        </is>
      </c>
      <c r="M4105" t="inlineStr">
        <is>
          <t>B7</t>
        </is>
      </c>
      <c r="N4105" t="inlineStr"/>
      <c r="O4105" t="inlineStr">
        <is>
          <t>Canada; North America</t>
        </is>
      </c>
      <c r="P4105" t="inlineStr">
        <is>
          <t>Global North</t>
        </is>
      </c>
      <c r="Q4105" t="inlineStr"/>
      <c r="R4105" t="inlineStr"/>
      <c r="S4105" t="inlineStr"/>
      <c r="T4105" t="inlineStr">
        <is>
          <t>conceptual</t>
        </is>
      </c>
      <c r="U4105" t="inlineStr">
        <is>
          <t>Y</t>
        </is>
      </c>
      <c r="V4105" t="inlineStr"/>
      <c r="W4105" t="inlineStr">
        <is>
          <t>auto: In this paper, we use literature and field data to outline some key trends being observed at the nexus of agricultural production, technology, and labour in North America, with a particular focus on the Canadian context.</t>
        </is>
      </c>
      <c r="X4105" t="inlineStr">
        <is>
          <t>auto: In exploring these tensions, we argue that policy and research must further examine how to shift the trajectory of digitalization in ways that support food production as well as marginalized agricultural labourers, while pointing to key areas for future research—which is lacking to date.</t>
        </is>
      </c>
      <c r="Y4105" t="inlineStr"/>
      <c r="Z4105" t="inlineStr">
        <is>
          <t>high</t>
        </is>
      </c>
      <c r="AA4105" t="inlineStr"/>
      <c r="AB4105" t="inlineStr"/>
      <c r="AC4105" t="inlineStr"/>
      <c r="AD4105" t="inlineStr"/>
      <c r="AE4105" t="inlineStr">
        <is>
          <t>B7:landmarks</t>
        </is>
      </c>
      <c r="AF4105" t="inlineStr"/>
      <c r="AG4105" t="n">
        <v>68.6905</v>
      </c>
    </row>
    <row r="4106">
      <c r="A4106" t="inlineStr">
        <is>
          <t>LM04105</t>
        </is>
      </c>
      <c r="B4106" t="inlineStr">
        <is>
          <t>Health Literacy and Health Information Technology Adoption: The Potential for a New Digital Divide</t>
        </is>
      </c>
      <c r="C4106" t="n">
        <v>2016</v>
      </c>
      <c r="D4106" t="inlineStr">
        <is>
          <t>Michael Mackert; Amanda Mabry‐Flynn; Sara Champlin; Erin E. Donovan; Kathrynn R. Pounders</t>
        </is>
      </c>
      <c r="E4106" t="inlineStr">
        <is>
          <t>Journal of Medical Internet Research</t>
        </is>
      </c>
      <c r="F4106" t="inlineStr">
        <is>
          <t>article</t>
        </is>
      </c>
      <c r="G4106" t="inlineStr">
        <is>
          <t>10.2196/jmir.6349</t>
        </is>
      </c>
      <c r="H4106" t="inlineStr">
        <is>
          <t>W2528685687</t>
        </is>
      </c>
      <c r="I4106" t="inlineStr">
        <is>
          <t>https://doi.org/10.2196/jmir.6349</t>
        </is>
      </c>
      <c r="J4106" t="inlineStr">
        <is>
          <t>https://doi.org/10.2196/jmir.6349</t>
        </is>
      </c>
      <c r="K4106" t="n">
        <v>551</v>
      </c>
      <c r="L4106" t="inlineStr">
        <is>
          <t>B</t>
        </is>
      </c>
      <c r="M4106" t="inlineStr">
        <is>
          <t>B7</t>
        </is>
      </c>
      <c r="N4106" t="inlineStr"/>
      <c r="O4106" t="inlineStr">
        <is>
          <t>United States</t>
        </is>
      </c>
      <c r="P4106" t="inlineStr">
        <is>
          <t>Global North</t>
        </is>
      </c>
      <c r="Q4106" t="inlineStr"/>
      <c r="R4106" t="inlineStr"/>
      <c r="S4106" t="inlineStr"/>
      <c r="T4106" t="inlineStr">
        <is>
          <t>quantitative</t>
        </is>
      </c>
      <c r="U4106" t="inlineStr">
        <is>
          <t>Y</t>
        </is>
      </c>
      <c r="V4106" t="inlineStr"/>
      <c r="W4106" t="inlineStr">
        <is>
          <t>auto: OBJECTIVE: The purpose of this study was to determine whether health literacy is associated with patients' use of four types of HIT tools: fitness and nutrition apps, activity trackers, and patient portals.</t>
        </is>
      </c>
      <c r="X4106" t="inlineStr"/>
      <c r="Y4106" t="inlineStr"/>
      <c r="Z4106" t="inlineStr">
        <is>
          <t>medium</t>
        </is>
      </c>
      <c r="AA4106" t="inlineStr"/>
      <c r="AB4106" t="inlineStr"/>
      <c r="AC4106" t="inlineStr"/>
      <c r="AD4106" t="inlineStr"/>
      <c r="AE4106" t="inlineStr">
        <is>
          <t>B7:landmarks</t>
        </is>
      </c>
      <c r="AF4106" t="inlineStr"/>
      <c r="AG4106" t="n">
        <v>58.6144</v>
      </c>
    </row>
    <row r="4107">
      <c r="A4107" t="inlineStr">
        <is>
          <t>LM04106</t>
        </is>
      </c>
      <c r="B4107" t="inlineStr">
        <is>
          <t>Marketing of High-Technology Products and Innovations</t>
        </is>
      </c>
      <c r="C4107" t="n">
        <v>2001</v>
      </c>
      <c r="D4107" t="inlineStr">
        <is>
          <t>Jakki J. Mohr; Sanjit Sengupta; Stanley F. Slater</t>
        </is>
      </c>
      <c r="E4107" t="inlineStr"/>
      <c r="F4107" t="inlineStr">
        <is>
          <t>article</t>
        </is>
      </c>
      <c r="G4107" t="inlineStr"/>
      <c r="H4107" t="inlineStr">
        <is>
          <t>W1547594306</t>
        </is>
      </c>
      <c r="I4107" t="inlineStr">
        <is>
          <t>http://www.loc.gov/catdir/toc/ecip0416/2004007035.html</t>
        </is>
      </c>
      <c r="J4107" t="inlineStr"/>
      <c r="K4107" t="n">
        <v>551</v>
      </c>
      <c r="L4107" t="inlineStr">
        <is>
          <t>B</t>
        </is>
      </c>
      <c r="M4107" t="inlineStr">
        <is>
          <t>B7</t>
        </is>
      </c>
      <c r="N4107" t="inlineStr"/>
      <c r="O4107" t="inlineStr">
        <is>
          <t>India</t>
        </is>
      </c>
      <c r="P4107" t="inlineStr">
        <is>
          <t>South Asia</t>
        </is>
      </c>
      <c r="Q4107" t="inlineStr">
        <is>
          <t>Y</t>
        </is>
      </c>
      <c r="R4107" t="inlineStr"/>
      <c r="S4107" t="inlineStr"/>
      <c r="T4107" t="inlineStr">
        <is>
          <t>conceptual</t>
        </is>
      </c>
      <c r="U4107" t="inlineStr">
        <is>
          <t>Y</t>
        </is>
      </c>
      <c r="V4107" t="inlineStr"/>
      <c r="W4107" t="inlineStr">
        <is>
          <t>auto: CHAPTER 1 Introduction to World of High Technology Marketing CHAPTER 2 Strategic Market Planning in High-Tech Firms CHAPTER 3 Culture and Climate Considerations for High-Tech Companies CHAPTER 4 Market Orientation and Cross-functional (Marketing/R&amp;D) Interaction CHAPTER 5 Partnerships/Alliances a…</t>
        </is>
      </c>
      <c r="X4107" t="inlineStr">
        <is>
          <t>auto: Technology Transfer Considerations Product Architecture: Modularity, Platforms, and Derivatives Modularity Platforms and Derivatives A Cautionary Note on Issues Related to Killing New-Product Development The Role of Product Management in the High-Technology Company Developing Services as Part of the High-Technology Product Strategy Unique Characteristics of Services: Implications for High-Tech Marketing Intellectual Property Considerations Types of Intellectual Property Protection Rationale f…</t>
        </is>
      </c>
      <c r="Y4107" t="inlineStr"/>
      <c r="Z4107" t="inlineStr">
        <is>
          <t>high</t>
        </is>
      </c>
      <c r="AA4107" t="inlineStr"/>
      <c r="AB4107" t="inlineStr"/>
      <c r="AC4107" t="inlineStr"/>
      <c r="AD4107" t="inlineStr"/>
      <c r="AE4107" t="inlineStr">
        <is>
          <t>B7:landmarks</t>
        </is>
      </c>
      <c r="AF4107" t="inlineStr"/>
      <c r="AG4107" t="n">
        <v>47.5927</v>
      </c>
    </row>
    <row r="4108">
      <c r="A4108" t="inlineStr">
        <is>
          <t>LM04107</t>
        </is>
      </c>
      <c r="B4108" t="inlineStr">
        <is>
          <t>Social Consequences of Internet Use</t>
        </is>
      </c>
      <c r="C4108" t="n">
        <v>2002</v>
      </c>
      <c r="D4108" t="inlineStr">
        <is>
          <t>James Everett Katz; Ronald E. Rice</t>
        </is>
      </c>
      <c r="E4108" t="inlineStr">
        <is>
          <t>The MIT Press eBooks</t>
        </is>
      </c>
      <c r="F4108" t="inlineStr">
        <is>
          <t>book</t>
        </is>
      </c>
      <c r="G4108" t="inlineStr">
        <is>
          <t>10.7551/mitpress/6292.001.0001</t>
        </is>
      </c>
      <c r="H4108" t="inlineStr">
        <is>
          <t>W2099758956</t>
        </is>
      </c>
      <c r="I4108" t="inlineStr">
        <is>
          <t>https://doi.org/10.7551/mitpress/6292.001.0001</t>
        </is>
      </c>
      <c r="J4108" t="inlineStr"/>
      <c r="K4108" t="n">
        <v>528</v>
      </c>
      <c r="L4108" t="inlineStr">
        <is>
          <t>B</t>
        </is>
      </c>
      <c r="M4108" t="inlineStr">
        <is>
          <t>B7</t>
        </is>
      </c>
      <c r="N4108" t="inlineStr"/>
      <c r="O4108" t="inlineStr">
        <is>
          <t>United States</t>
        </is>
      </c>
      <c r="P4108" t="inlineStr">
        <is>
          <t>Global North</t>
        </is>
      </c>
      <c r="Q4108" t="inlineStr"/>
      <c r="R4108" t="inlineStr"/>
      <c r="S4108" t="inlineStr"/>
      <c r="T4108" t="inlineStr">
        <is>
          <t>mixed</t>
        </is>
      </c>
      <c r="U4108" t="inlineStr">
        <is>
          <t>Y</t>
        </is>
      </c>
      <c r="V4108" t="inlineStr"/>
      <c r="W4108" t="inlineStr">
        <is>
          <t>auto: A study of the impact of Internet use on American society, based on a series of nationally representative surveys conducted from 1995 to 2000.</t>
        </is>
      </c>
      <c r="X4108" t="inlineStr"/>
      <c r="Y4108" t="inlineStr"/>
      <c r="Z4108" t="inlineStr">
        <is>
          <t>high</t>
        </is>
      </c>
      <c r="AA4108" t="inlineStr"/>
      <c r="AB4108" t="inlineStr"/>
      <c r="AC4108" t="inlineStr"/>
      <c r="AD4108" t="inlineStr"/>
      <c r="AE4108" t="inlineStr">
        <is>
          <t>B7:landmarks</t>
        </is>
      </c>
      <c r="AF4108" t="inlineStr"/>
      <c r="AG4108" t="n">
        <v>10.2012</v>
      </c>
    </row>
    <row r="4109">
      <c r="A4109" t="inlineStr">
        <is>
          <t>LM04108</t>
        </is>
      </c>
      <c r="B4109" t="inlineStr">
        <is>
          <t>Digital Divide: Civic Engagement, Information Poverty, and the Internet Worldwide</t>
        </is>
      </c>
      <c r="C4109" t="n">
        <v>2003</v>
      </c>
      <c r="D4109" t="inlineStr">
        <is>
          <t>Carl J. Cuneo; Pippa Norris</t>
        </is>
      </c>
      <c r="E4109" t="inlineStr">
        <is>
          <t>Labour / Le Travail</t>
        </is>
      </c>
      <c r="F4109" t="inlineStr">
        <is>
          <t>article</t>
        </is>
      </c>
      <c r="G4109" t="inlineStr">
        <is>
          <t>10.2307/25149431</t>
        </is>
      </c>
      <c r="H4109" t="inlineStr">
        <is>
          <t>W4301948712</t>
        </is>
      </c>
      <c r="I4109" t="inlineStr">
        <is>
          <t>https://doi.org/10.2307/25149431</t>
        </is>
      </c>
      <c r="J4109" t="inlineStr"/>
      <c r="K4109" t="n">
        <v>527</v>
      </c>
      <c r="L4109" t="inlineStr">
        <is>
          <t>B</t>
        </is>
      </c>
      <c r="M4109" t="inlineStr">
        <is>
          <t>B7</t>
        </is>
      </c>
      <c r="N4109" t="inlineStr"/>
      <c r="O4109" t="inlineStr"/>
      <c r="P4109" t="inlineStr">
        <is>
          <t>Not place-specific</t>
        </is>
      </c>
      <c r="Q4109" t="inlineStr"/>
      <c r="R4109" t="inlineStr"/>
      <c r="S4109" t="inlineStr"/>
      <c r="T4109" t="inlineStr">
        <is>
          <t>unclear</t>
        </is>
      </c>
      <c r="U4109" t="inlineStr">
        <is>
          <t>Y</t>
        </is>
      </c>
      <c r="V4109" t="inlineStr"/>
      <c r="W4109" t="inlineStr"/>
      <c r="X4109" t="inlineStr"/>
      <c r="Y4109" t="inlineStr"/>
      <c r="Z4109" t="inlineStr">
        <is>
          <t>low</t>
        </is>
      </c>
      <c r="AA4109" t="inlineStr"/>
      <c r="AB4109" t="inlineStr"/>
      <c r="AC4109" t="inlineStr"/>
      <c r="AD4109" t="inlineStr"/>
      <c r="AE4109" t="inlineStr">
        <is>
          <t>B7:landmarks</t>
        </is>
      </c>
      <c r="AF4109" t="inlineStr"/>
      <c r="AG4109" t="n">
        <v>18.1115</v>
      </c>
    </row>
    <row r="4110">
      <c r="A4110" t="inlineStr">
        <is>
          <t>LM04109</t>
        </is>
      </c>
      <c r="B4110" t="inlineStr">
        <is>
          <t>Addressing the digital divide</t>
        </is>
      </c>
      <c r="C4110" t="n">
        <v>2001</v>
      </c>
      <c r="D4110" t="inlineStr">
        <is>
          <t>Rowena J. Cullen</t>
        </is>
      </c>
      <c r="E4110" t="inlineStr">
        <is>
          <t>Online Information Review</t>
        </is>
      </c>
      <c r="F4110" t="inlineStr">
        <is>
          <t>article</t>
        </is>
      </c>
      <c r="G4110" t="inlineStr">
        <is>
          <t>10.1108/14684520110410517</t>
        </is>
      </c>
      <c r="H4110" t="inlineStr">
        <is>
          <t>W2079278491</t>
        </is>
      </c>
      <c r="I4110" t="inlineStr">
        <is>
          <t>https://doi.org/10.1108/14684520110410517</t>
        </is>
      </c>
      <c r="J4110" t="inlineStr"/>
      <c r="K4110" t="n">
        <v>526</v>
      </c>
      <c r="L4110" t="inlineStr">
        <is>
          <t>B</t>
        </is>
      </c>
      <c r="M4110" t="inlineStr">
        <is>
          <t>B7</t>
        </is>
      </c>
      <c r="N4110" t="inlineStr"/>
      <c r="O4110" t="inlineStr">
        <is>
          <t>Canada; New Zealand; United Kingdom; United States</t>
        </is>
      </c>
      <c r="P4110" t="inlineStr">
        <is>
          <t>Global North</t>
        </is>
      </c>
      <c r="Q4110" t="inlineStr"/>
      <c r="R4110" t="inlineStr"/>
      <c r="S4110" t="inlineStr"/>
      <c r="T4110" t="inlineStr">
        <is>
          <t>unclear</t>
        </is>
      </c>
      <c r="U4110" t="inlineStr">
        <is>
          <t>Y</t>
        </is>
      </c>
      <c r="V4110" t="inlineStr"/>
      <c r="W4110" t="inlineStr">
        <is>
          <t>auto: The phrase “digital divide” has been applied to the gap that exists in most countries between those with ready access to the tools of information and communication technologies, and the knowledge that they provide access to, and those without such access or skills.</t>
        </is>
      </c>
      <c r="X4110" t="inlineStr">
        <is>
          <t>auto: The phrase “digital divide” has been applied to the gap that exists in most countries between those with ready access to the tools of information and communication technologies, and the knowledge that they provide access to, and those without such access or skills. | A further gap between the developed and underdeveloped world in the uptake of technology is evident within the global community, and may be of even greater significance.</t>
        </is>
      </c>
      <c r="Y4110" t="inlineStr"/>
      <c r="Z4110" t="inlineStr">
        <is>
          <t>high</t>
        </is>
      </c>
      <c r="AA4110" t="inlineStr"/>
      <c r="AB4110" t="inlineStr"/>
      <c r="AC4110" t="inlineStr"/>
      <c r="AD4110" t="inlineStr"/>
      <c r="AE4110" t="inlineStr">
        <is>
          <t>B7:landmarks</t>
        </is>
      </c>
      <c r="AF4110" t="inlineStr"/>
      <c r="AG4110" t="n">
        <v>28.741</v>
      </c>
    </row>
    <row r="4111">
      <c r="A4111" t="inlineStr">
        <is>
          <t>LM04110</t>
        </is>
      </c>
      <c r="B4111" t="inlineStr">
        <is>
          <t>Digital Citizenship</t>
        </is>
      </c>
      <c r="C4111" t="n">
        <v>2007</v>
      </c>
      <c r="D4111" t="inlineStr">
        <is>
          <t>Karen Mossberger; Caroline J. Tolbert; Ramona Sue McNeal</t>
        </is>
      </c>
      <c r="E4111" t="inlineStr">
        <is>
          <t>The MIT Press eBooks</t>
        </is>
      </c>
      <c r="F4111" t="inlineStr">
        <is>
          <t>book</t>
        </is>
      </c>
      <c r="G4111" t="inlineStr">
        <is>
          <t>10.7551/mitpress/7428.001.0001</t>
        </is>
      </c>
      <c r="H4111" t="inlineStr">
        <is>
          <t>W4254128747</t>
        </is>
      </c>
      <c r="I4111" t="inlineStr">
        <is>
          <t>https://doi.org/10.7551/mitpress/7428.001.0001</t>
        </is>
      </c>
      <c r="J4111" t="inlineStr"/>
      <c r="K4111" t="n">
        <v>520</v>
      </c>
      <c r="L4111" t="inlineStr">
        <is>
          <t>B</t>
        </is>
      </c>
      <c r="M4111" t="inlineStr">
        <is>
          <t>B7</t>
        </is>
      </c>
      <c r="N4111" t="inlineStr"/>
      <c r="O4111" t="inlineStr"/>
      <c r="P4111" t="inlineStr">
        <is>
          <t>Not place-specific</t>
        </is>
      </c>
      <c r="Q4111" t="inlineStr"/>
      <c r="R4111" t="inlineStr"/>
      <c r="S4111" t="inlineStr"/>
      <c r="T4111" t="inlineStr">
        <is>
          <t>quantitative</t>
        </is>
      </c>
      <c r="U4111" t="inlineStr">
        <is>
          <t>Y</t>
        </is>
      </c>
      <c r="V4111" t="inlineStr"/>
      <c r="W4111" t="inlineStr">
        <is>
          <t>auto: The authors of this book define digital citizens as those who are online daily.</t>
        </is>
      </c>
      <c r="X4111" t="inlineStr">
        <is>
          <t>auto: The authors examine in detail the gaps in technological access among minorities and the poor and predict that this digital inequality is not likely to disappear in the near future.</t>
        </is>
      </c>
      <c r="Y4111" t="inlineStr"/>
      <c r="Z4111" t="inlineStr">
        <is>
          <t>high</t>
        </is>
      </c>
      <c r="AA4111" t="inlineStr"/>
      <c r="AB4111" t="inlineStr"/>
      <c r="AC4111" t="inlineStr"/>
      <c r="AD4111" t="inlineStr"/>
      <c r="AE4111" t="inlineStr">
        <is>
          <t>B7:landmarks</t>
        </is>
      </c>
      <c r="AF4111" t="inlineStr"/>
      <c r="AG4111" t="n">
        <v>5.3989</v>
      </c>
    </row>
    <row r="4112">
      <c r="A4112" t="inlineStr">
        <is>
          <t>LM04111</t>
        </is>
      </c>
      <c r="B4112" t="inlineStr">
        <is>
          <t>Social Health Inequalities and eHealth: A Literature Review With Qualitative Synthesis of Theoretical and Empirical Studies</t>
        </is>
      </c>
      <c r="C4112" t="n">
        <v>2017</v>
      </c>
      <c r="D4112" t="inlineStr">
        <is>
          <t>Karine Latulippe; Christine Hamel; Dominique Giroux</t>
        </is>
      </c>
      <c r="E4112" t="inlineStr">
        <is>
          <t>Journal of Medical Internet Research</t>
        </is>
      </c>
      <c r="F4112" t="inlineStr">
        <is>
          <t>article</t>
        </is>
      </c>
      <c r="G4112" t="inlineStr">
        <is>
          <t>10.2196/jmir.6731</t>
        </is>
      </c>
      <c r="H4112" t="inlineStr">
        <is>
          <t>W2608869440</t>
        </is>
      </c>
      <c r="I4112" t="inlineStr">
        <is>
          <t>https://doi.org/10.2196/jmir.6731</t>
        </is>
      </c>
      <c r="J4112" t="inlineStr">
        <is>
          <t>https://www.jmir.org/2017/4/e136/PDF</t>
        </is>
      </c>
      <c r="K4112" t="n">
        <v>518</v>
      </c>
      <c r="L4112" t="inlineStr">
        <is>
          <t>B</t>
        </is>
      </c>
      <c r="M4112" t="inlineStr">
        <is>
          <t>B7</t>
        </is>
      </c>
      <c r="N4112" t="inlineStr"/>
      <c r="O4112" t="inlineStr">
        <is>
          <t>London</t>
        </is>
      </c>
      <c r="P4112" t="inlineStr">
        <is>
          <t>Global North</t>
        </is>
      </c>
      <c r="Q4112" t="inlineStr"/>
      <c r="R4112" t="inlineStr"/>
      <c r="S4112" t="inlineStr"/>
      <c r="T4112" t="inlineStr">
        <is>
          <t>review</t>
        </is>
      </c>
      <c r="U4112" t="inlineStr">
        <is>
          <t>Y</t>
        </is>
      </c>
      <c r="V4112" t="inlineStr"/>
      <c r="W4112" t="inlineStr">
        <is>
          <t>auto: BACKGROUND: eHealth is developing rapidly and brings with it a promise to reduce social health inequalities (SHIs).</t>
        </is>
      </c>
      <c r="X4112" t="inlineStr">
        <is>
          <t>auto: The widespread expansion of eHealth technologies calls for rigorous consideration of interventions, which are not likely to exacerbate SHI.</t>
        </is>
      </c>
      <c r="Y4112" t="inlineStr"/>
      <c r="Z4112" t="inlineStr">
        <is>
          <t>medium</t>
        </is>
      </c>
      <c r="AA4112" t="inlineStr"/>
      <c r="AB4112" t="inlineStr"/>
      <c r="AC4112" t="inlineStr"/>
      <c r="AD4112" t="inlineStr"/>
      <c r="AE4112" t="inlineStr">
        <is>
          <t>B7:landmarks</t>
        </is>
      </c>
      <c r="AF4112" t="inlineStr"/>
      <c r="AG4112" t="n">
        <v>56.7478</v>
      </c>
    </row>
    <row r="4113">
      <c r="A4113" t="inlineStr">
        <is>
          <t>LM04112</t>
        </is>
      </c>
      <c r="B4113" t="inlineStr">
        <is>
          <t>Social Consequences of Internet Use: Access, Involvement, and Interaction</t>
        </is>
      </c>
      <c r="C4113" t="n">
        <v>2002</v>
      </c>
      <c r="D4113" t="inlineStr">
        <is>
          <t>James Everett Katz; Ronald E. Rice</t>
        </is>
      </c>
      <c r="E4113" t="inlineStr"/>
      <c r="F4113" t="inlineStr">
        <is>
          <t>article</t>
        </is>
      </c>
      <c r="G4113" t="inlineStr"/>
      <c r="H4113" t="inlineStr">
        <is>
          <t>W2241803474</t>
        </is>
      </c>
      <c r="I4113" t="inlineStr">
        <is>
          <t>http://www.loc.gov/catdir/toc/fy035/2002022765.html</t>
        </is>
      </c>
      <c r="J4113" t="inlineStr"/>
      <c r="K4113" t="n">
        <v>510</v>
      </c>
      <c r="L4113" t="inlineStr">
        <is>
          <t>B</t>
        </is>
      </c>
      <c r="M4113" t="inlineStr">
        <is>
          <t>B7</t>
        </is>
      </c>
      <c r="N4113" t="inlineStr"/>
      <c r="O4113" t="inlineStr">
        <is>
          <t>United States</t>
        </is>
      </c>
      <c r="P4113" t="inlineStr">
        <is>
          <t>Global North</t>
        </is>
      </c>
      <c r="Q4113" t="inlineStr"/>
      <c r="R4113" t="inlineStr"/>
      <c r="S4113" t="inlineStr"/>
      <c r="T4113" t="inlineStr">
        <is>
          <t>mixed</t>
        </is>
      </c>
      <c r="U4113" t="inlineStr">
        <is>
          <t>Y</t>
        </is>
      </c>
      <c r="V4113" t="inlineStr"/>
      <c r="W4113" t="inlineStr">
        <is>
          <t>auto: From the Publisher:
Drawing on nationally representative telephone surveys conducted from 1995 to 2000, James Katz and Ronald Rice offer a rich and nuanced picture of Internet use in America.</t>
        </is>
      </c>
      <c r="X4113" t="inlineStr"/>
      <c r="Y4113" t="inlineStr"/>
      <c r="Z4113" t="inlineStr">
        <is>
          <t>high</t>
        </is>
      </c>
      <c r="AA4113" t="inlineStr"/>
      <c r="AB4113" t="inlineStr"/>
      <c r="AC4113" t="inlineStr"/>
      <c r="AD4113" t="inlineStr"/>
      <c r="AE4113" t="inlineStr">
        <is>
          <t>B7:landmarks</t>
        </is>
      </c>
      <c r="AF4113" t="inlineStr"/>
      <c r="AG4113" t="n">
        <v>118.867</v>
      </c>
    </row>
    <row r="4114">
      <c r="A4114" t="inlineStr">
        <is>
          <t>LM04113</t>
        </is>
      </c>
      <c r="B4114" t="inlineStr">
        <is>
          <t>Falling through the Net: Defining the Digital Divide</t>
        </is>
      </c>
      <c r="C4114" t="n">
        <v>2001</v>
      </c>
      <c r="D4114" t="inlineStr">
        <is>
          <t>National Telecommunications and Information Administration</t>
        </is>
      </c>
      <c r="E4114" t="inlineStr">
        <is>
          <t>The MIT Press eBooks</t>
        </is>
      </c>
      <c r="F4114" t="inlineStr">
        <is>
          <t>book-chapter</t>
        </is>
      </c>
      <c r="G4114" t="inlineStr">
        <is>
          <t>10.7551/mitpress/2419.003.0006</t>
        </is>
      </c>
      <c r="H4114" t="inlineStr">
        <is>
          <t>W4250717880</t>
        </is>
      </c>
      <c r="I4114" t="inlineStr">
        <is>
          <t>https://doi.org/10.7551/mitpress/2419.003.0006</t>
        </is>
      </c>
      <c r="J4114" t="inlineStr"/>
      <c r="K4114" t="n">
        <v>500</v>
      </c>
      <c r="L4114" t="inlineStr">
        <is>
          <t>B</t>
        </is>
      </c>
      <c r="M4114" t="inlineStr">
        <is>
          <t>B7</t>
        </is>
      </c>
      <c r="N4114" t="inlineStr"/>
      <c r="O4114" t="inlineStr"/>
      <c r="P4114" t="inlineStr">
        <is>
          <t>Not place-specific</t>
        </is>
      </c>
      <c r="Q4114" t="inlineStr"/>
      <c r="R4114" t="inlineStr"/>
      <c r="S4114" t="inlineStr"/>
      <c r="T4114" t="inlineStr">
        <is>
          <t>unclear</t>
        </is>
      </c>
      <c r="U4114" t="inlineStr">
        <is>
          <t>Y</t>
        </is>
      </c>
      <c r="V4114" t="inlineStr"/>
      <c r="W4114" t="inlineStr"/>
      <c r="X4114" t="inlineStr"/>
      <c r="Y4114" t="inlineStr"/>
      <c r="Z4114" t="inlineStr">
        <is>
          <t>low</t>
        </is>
      </c>
      <c r="AA4114" t="inlineStr"/>
      <c r="AB4114" t="inlineStr"/>
      <c r="AC4114" t="inlineStr"/>
      <c r="AD4114" t="inlineStr"/>
      <c r="AE4114" t="inlineStr">
        <is>
          <t>B7:landmarks</t>
        </is>
      </c>
      <c r="AF4114" t="inlineStr"/>
      <c r="AG4114" t="n">
        <v>166.7801</v>
      </c>
    </row>
    <row r="4115">
      <c r="A4115" t="inlineStr">
        <is>
          <t>LM04114</t>
        </is>
      </c>
      <c r="B4115" t="inlineStr">
        <is>
          <t>Measuring the Gender Gap on the Internet 1</t>
        </is>
      </c>
      <c r="C4115" t="n">
        <v>2000</v>
      </c>
      <c r="D4115" t="inlineStr">
        <is>
          <t>Bruce Bimber</t>
        </is>
      </c>
      <c r="E4115" t="inlineStr">
        <is>
          <t>Social Science Quarterly</t>
        </is>
      </c>
      <c r="F4115" t="inlineStr">
        <is>
          <t>article</t>
        </is>
      </c>
      <c r="G4115" t="inlineStr"/>
      <c r="H4115" t="inlineStr">
        <is>
          <t>W61849110</t>
        </is>
      </c>
      <c r="I4115" t="inlineStr">
        <is>
          <t>https://www.jstor.org/stable/42864010</t>
        </is>
      </c>
      <c r="J4115" t="inlineStr"/>
      <c r="K4115" t="n">
        <v>494</v>
      </c>
      <c r="L4115" t="inlineStr">
        <is>
          <t>B</t>
        </is>
      </c>
      <c r="M4115" t="inlineStr">
        <is>
          <t>B7</t>
        </is>
      </c>
      <c r="N4115" t="inlineStr"/>
      <c r="O4115" t="inlineStr"/>
      <c r="P4115" t="inlineStr">
        <is>
          <t>Not place-specific</t>
        </is>
      </c>
      <c r="Q4115" t="inlineStr"/>
      <c r="R4115" t="inlineStr"/>
      <c r="S4115" t="inlineStr"/>
      <c r="T4115" t="inlineStr">
        <is>
          <t>quantitative</t>
        </is>
      </c>
      <c r="U4115" t="inlineStr">
        <is>
          <t>Y</t>
        </is>
      </c>
      <c r="V4115" t="inlineStr"/>
      <c r="W4115" t="inlineStr">
        <is>
          <t>auto: This paper evaluates differences in men's and women's presence on the Internet, testing for the presence of gender-specific causes for different rates of Internet use.</t>
        </is>
      </c>
      <c r="X4115" t="inlineStr">
        <is>
          <t>auto: Two statistically significant gender gaps exist on the Internet: in access and in use. | The access gap is not the product of gender-specific factors, but is explained by socioeconomic and other differences between men and women.</t>
        </is>
      </c>
      <c r="Y4115" t="inlineStr"/>
      <c r="Z4115" t="inlineStr">
        <is>
          <t>high</t>
        </is>
      </c>
      <c r="AA4115" t="inlineStr"/>
      <c r="AB4115" t="inlineStr"/>
      <c r="AC4115" t="inlineStr"/>
      <c r="AD4115" t="inlineStr"/>
      <c r="AE4115" t="inlineStr">
        <is>
          <t>B7:landmarks</t>
        </is>
      </c>
      <c r="AF4115" t="inlineStr"/>
      <c r="AG4115" t="n">
        <v>24.1989</v>
      </c>
    </row>
    <row r="4116">
      <c r="A4116" t="inlineStr">
        <is>
          <t>LM04115</t>
        </is>
      </c>
      <c r="B4116" t="inlineStr">
        <is>
          <t>The Digital Disconnect: The Social Causes and Consequences of Digital Inequalities</t>
        </is>
      </c>
      <c r="C4116" t="n">
        <v>2021</v>
      </c>
      <c r="D4116" t="inlineStr">
        <is>
          <t>Ellen Johanna Helsper</t>
        </is>
      </c>
      <c r="E4116" t="inlineStr">
        <is>
          <t>SAGE Publications Ltd eBooks</t>
        </is>
      </c>
      <c r="F4116" t="inlineStr">
        <is>
          <t>book</t>
        </is>
      </c>
      <c r="G4116" t="inlineStr">
        <is>
          <t>10.4135/9781526492982</t>
        </is>
      </c>
      <c r="H4116" t="inlineStr">
        <is>
          <t>W3172861707</t>
        </is>
      </c>
      <c r="I4116" t="inlineStr">
        <is>
          <t>https://doi.org/10.4135/9781526492982</t>
        </is>
      </c>
      <c r="J4116" t="inlineStr"/>
      <c r="K4116" t="n">
        <v>493</v>
      </c>
      <c r="L4116" t="inlineStr">
        <is>
          <t>B</t>
        </is>
      </c>
      <c r="M4116" t="inlineStr">
        <is>
          <t>B7</t>
        </is>
      </c>
      <c r="N4116" t="inlineStr"/>
      <c r="O4116" t="inlineStr"/>
      <c r="P4116" t="inlineStr">
        <is>
          <t>Not place-specific</t>
        </is>
      </c>
      <c r="Q4116" t="inlineStr"/>
      <c r="R4116" t="inlineStr"/>
      <c r="S4116" t="inlineStr"/>
      <c r="T4116" t="inlineStr">
        <is>
          <t>qualitative</t>
        </is>
      </c>
      <c r="U4116" t="inlineStr">
        <is>
          <t>Y</t>
        </is>
      </c>
      <c r="V4116" t="inlineStr"/>
      <c r="W4116" t="inlineStr">
        <is>
          <t>auto: With the increased digitisation of society comes an increased concern about who is left behind.</t>
        </is>
      </c>
      <c r="X4116" t="inlineStr"/>
      <c r="Y4116" t="inlineStr"/>
      <c r="Z4116" t="inlineStr">
        <is>
          <t>high</t>
        </is>
      </c>
      <c r="AA4116" t="inlineStr"/>
      <c r="AB4116" t="inlineStr"/>
      <c r="AC4116" t="inlineStr"/>
      <c r="AD4116" t="inlineStr"/>
      <c r="AE4116" t="inlineStr">
        <is>
          <t>B7:landmarks</t>
        </is>
      </c>
      <c r="AF4116" t="inlineStr"/>
      <c r="AG4116" t="n">
        <v>118.4598</v>
      </c>
    </row>
    <row r="4117">
      <c r="A4117" t="inlineStr">
        <is>
          <t>LM04116</t>
        </is>
      </c>
      <c r="B4117" t="inlineStr">
        <is>
          <t>Bridging Digital Divides: a Literature Review and Research Agenda for Information Systems Research</t>
        </is>
      </c>
      <c r="C4117" t="n">
        <v>2021</v>
      </c>
      <c r="D4117" t="inlineStr">
        <is>
          <t>Polyxeni Vassilakopoulou; Eli Hustad</t>
        </is>
      </c>
      <c r="E4117" t="inlineStr">
        <is>
          <t>Information Systems Frontiers</t>
        </is>
      </c>
      <c r="F4117" t="inlineStr">
        <is>
          <t>article</t>
        </is>
      </c>
      <c r="G4117" t="inlineStr">
        <is>
          <t>10.1007/s10796-020-10096-3</t>
        </is>
      </c>
      <c r="H4117" t="inlineStr">
        <is>
          <t>W3120151967</t>
        </is>
      </c>
      <c r="I4117" t="inlineStr">
        <is>
          <t>https://doi.org/10.1007/s10796-020-10096-3</t>
        </is>
      </c>
      <c r="J4117" t="inlineStr">
        <is>
          <t>https://link.springer.com/content/pdf/10.1007/s10796-020-10096-3.pdf</t>
        </is>
      </c>
      <c r="K4117" t="n">
        <v>490</v>
      </c>
      <c r="L4117" t="inlineStr">
        <is>
          <t>B</t>
        </is>
      </c>
      <c r="M4117" t="inlineStr">
        <is>
          <t>B7</t>
        </is>
      </c>
      <c r="N4117" t="inlineStr"/>
      <c r="O4117" t="inlineStr"/>
      <c r="P4117" t="inlineStr">
        <is>
          <t>Not place-specific</t>
        </is>
      </c>
      <c r="Q4117" t="inlineStr"/>
      <c r="R4117" t="inlineStr"/>
      <c r="S4117" t="inlineStr"/>
      <c r="T4117" t="inlineStr">
        <is>
          <t>unclear</t>
        </is>
      </c>
      <c r="U4117" t="inlineStr">
        <is>
          <t>Y</t>
        </is>
      </c>
      <c r="V4117" t="inlineStr"/>
      <c r="W4117" t="inlineStr"/>
      <c r="X4117" t="inlineStr"/>
      <c r="Y4117" t="inlineStr"/>
      <c r="Z4117" t="inlineStr">
        <is>
          <t>low</t>
        </is>
      </c>
      <c r="AA4117" t="inlineStr"/>
      <c r="AB4117" t="inlineStr"/>
      <c r="AC4117" t="inlineStr"/>
      <c r="AD4117" t="inlineStr"/>
      <c r="AE4117" t="inlineStr">
        <is>
          <t>B7:landmarks</t>
        </is>
      </c>
      <c r="AF4117" t="inlineStr"/>
      <c r="AG4117" t="n">
        <v>149.1023</v>
      </c>
    </row>
    <row r="4118">
      <c r="A4118" t="inlineStr">
        <is>
          <t>LM04117</t>
        </is>
      </c>
      <c r="B4118" t="inlineStr">
        <is>
          <t>From the ’Digital Divide’ to Digital Inequality: Studying Internet Use as Penetration Increases</t>
        </is>
      </c>
      <c r="C4118" t="n">
        <v>2001</v>
      </c>
      <c r="D4118" t="inlineStr">
        <is>
          <t>Paul DiMaggio and Eszter Hargittai</t>
        </is>
      </c>
      <c r="E4118" t="inlineStr">
        <is>
          <t>RePEc: Research Papers in Economics</t>
        </is>
      </c>
      <c r="F4118" t="inlineStr">
        <is>
          <t>preprint</t>
        </is>
      </c>
      <c r="G4118" t="inlineStr"/>
      <c r="H4118" t="inlineStr">
        <is>
          <t>W2125728730</t>
        </is>
      </c>
      <c r="I4118" t="inlineStr">
        <is>
          <t>https://ictlogy.net/bibliography/reports/projects.php?idp=435</t>
        </is>
      </c>
      <c r="J4118" t="inlineStr"/>
      <c r="K4118" t="n">
        <v>490</v>
      </c>
      <c r="L4118" t="inlineStr">
        <is>
          <t>B</t>
        </is>
      </c>
      <c r="M4118" t="inlineStr">
        <is>
          <t>B7</t>
        </is>
      </c>
      <c r="N4118" t="inlineStr"/>
      <c r="O4118" t="inlineStr"/>
      <c r="P4118" t="inlineStr">
        <is>
          <t>Not place-specific</t>
        </is>
      </c>
      <c r="Q4118" t="inlineStr"/>
      <c r="R4118" t="inlineStr"/>
      <c r="S4118" t="inlineStr"/>
      <c r="T4118" t="inlineStr">
        <is>
          <t>unclear</t>
        </is>
      </c>
      <c r="U4118" t="inlineStr"/>
      <c r="V4118" t="inlineStr"/>
      <c r="W4118" t="inlineStr">
        <is>
          <t>auto: The authors of this paper contend that as Internet penetration increases, students of inequality of access to the new information technologies should shift their attention from the divide - inequality between haves and have-nots differentiated by dichotomous measures of access to or use of the ne…</t>
        </is>
      </c>
      <c r="X4118" t="inlineStr"/>
      <c r="Y4118" t="inlineStr"/>
      <c r="Z4118" t="inlineStr">
        <is>
          <t>high</t>
        </is>
      </c>
      <c r="AA4118" t="inlineStr">
        <is>
          <t>Y</t>
        </is>
      </c>
      <c r="AB4118" t="inlineStr"/>
      <c r="AC4118" t="inlineStr"/>
      <c r="AD4118" t="inlineStr"/>
      <c r="AE4118" t="inlineStr">
        <is>
          <t>B7:landmarks; B7:recent</t>
        </is>
      </c>
      <c r="AF4118" t="inlineStr">
        <is>
          <t>W4380487091</t>
        </is>
      </c>
    </row>
    <row r="4119">
      <c r="A4119" t="inlineStr">
        <is>
          <t>LM04118</t>
        </is>
      </c>
      <c r="B4119" t="inlineStr">
        <is>
          <t>Understanding the complexity of electronic government: Implications from the digital divide literature</t>
        </is>
      </c>
      <c r="C4119" t="n">
        <v>2008</v>
      </c>
      <c r="D4119" t="inlineStr">
        <is>
          <t>Natalie Helbig; J. Ramón Gil-García; Enrico Ferro</t>
        </is>
      </c>
      <c r="E4119" t="inlineStr">
        <is>
          <t>Government Information Quarterly</t>
        </is>
      </c>
      <c r="F4119" t="inlineStr">
        <is>
          <t>article</t>
        </is>
      </c>
      <c r="G4119" t="inlineStr">
        <is>
          <t>10.1016/j.giq.2008.05.004</t>
        </is>
      </c>
      <c r="H4119" t="inlineStr">
        <is>
          <t>W2124049460</t>
        </is>
      </c>
      <c r="I4119" t="inlineStr">
        <is>
          <t>https://doi.org/10.1016/j.giq.2008.05.004</t>
        </is>
      </c>
      <c r="J4119" t="inlineStr"/>
      <c r="K4119" t="n">
        <v>485</v>
      </c>
      <c r="L4119" t="inlineStr">
        <is>
          <t>B</t>
        </is>
      </c>
      <c r="M4119" t="inlineStr">
        <is>
          <t>B7</t>
        </is>
      </c>
      <c r="N4119" t="inlineStr"/>
      <c r="O4119" t="inlineStr"/>
      <c r="P4119" t="inlineStr">
        <is>
          <t>Not place-specific</t>
        </is>
      </c>
      <c r="Q4119" t="inlineStr"/>
      <c r="R4119" t="inlineStr"/>
      <c r="S4119" t="inlineStr"/>
      <c r="T4119" t="inlineStr">
        <is>
          <t>unclear</t>
        </is>
      </c>
      <c r="U4119" t="inlineStr">
        <is>
          <t>Y</t>
        </is>
      </c>
      <c r="V4119" t="inlineStr"/>
      <c r="W4119" t="inlineStr"/>
      <c r="X4119" t="inlineStr"/>
      <c r="Y4119" t="inlineStr"/>
      <c r="Z4119" t="inlineStr">
        <is>
          <t>low</t>
        </is>
      </c>
      <c r="AA4119" t="inlineStr"/>
      <c r="AB4119" t="inlineStr"/>
      <c r="AC4119" t="inlineStr"/>
      <c r="AD4119" t="inlineStr"/>
      <c r="AE4119" t="inlineStr">
        <is>
          <t>B7:landmarks</t>
        </is>
      </c>
      <c r="AF4119" t="inlineStr"/>
      <c r="AG4119" t="n">
        <v>140.5127</v>
      </c>
    </row>
    <row r="4120">
      <c r="A4120" t="inlineStr">
        <is>
          <t>LM04119</t>
        </is>
      </c>
      <c r="B4120" t="inlineStr">
        <is>
          <t>The disability divide in internet access and use</t>
        </is>
      </c>
      <c r="C4120" t="n">
        <v>2006</v>
      </c>
      <c r="D4120" t="inlineStr">
        <is>
          <t>Kerry Michael Dobransky; Eszter Hargittai</t>
        </is>
      </c>
      <c r="E4120" t="inlineStr">
        <is>
          <t>Information Communication &amp; Society</t>
        </is>
      </c>
      <c r="F4120" t="inlineStr">
        <is>
          <t>article</t>
        </is>
      </c>
      <c r="G4120" t="inlineStr">
        <is>
          <t>10.1080/13691180600751298</t>
        </is>
      </c>
      <c r="H4120" t="inlineStr">
        <is>
          <t>W1995089493</t>
        </is>
      </c>
      <c r="I4120" t="inlineStr">
        <is>
          <t>https://doi.org/10.1080/13691180600751298</t>
        </is>
      </c>
      <c r="J4120" t="inlineStr"/>
      <c r="K4120" t="n">
        <v>475</v>
      </c>
      <c r="L4120" t="inlineStr">
        <is>
          <t>B</t>
        </is>
      </c>
      <c r="M4120" t="inlineStr">
        <is>
          <t>B7</t>
        </is>
      </c>
      <c r="N4120" t="inlineStr"/>
      <c r="O4120" t="inlineStr">
        <is>
          <t>United States</t>
        </is>
      </c>
      <c r="P4120" t="inlineStr">
        <is>
          <t>Global North</t>
        </is>
      </c>
      <c r="Q4120" t="inlineStr"/>
      <c r="R4120" t="inlineStr"/>
      <c r="S4120" t="inlineStr"/>
      <c r="T4120" t="inlineStr">
        <is>
          <t>unclear</t>
        </is>
      </c>
      <c r="U4120" t="inlineStr">
        <is>
          <t>Y</t>
        </is>
      </c>
      <c r="V4120" t="inlineStr"/>
      <c r="W4120" t="inlineStr">
        <is>
          <t>auto: In this paper, the authors draw on nationally representative data regarding Americans' Internet uses to (1) identify the extent to which people with disabilities are embracing use of the Internet; (2) how their use of the Internet compares with the Internet uses of the rest of the population; (3)…</t>
        </is>
      </c>
      <c r="X4120" t="inlineStr"/>
      <c r="Y4120" t="inlineStr"/>
      <c r="Z4120" t="inlineStr">
        <is>
          <t>high</t>
        </is>
      </c>
      <c r="AA4120" t="inlineStr"/>
      <c r="AB4120" t="inlineStr"/>
      <c r="AC4120" t="inlineStr"/>
      <c r="AD4120" t="inlineStr"/>
      <c r="AE4120" t="inlineStr">
        <is>
          <t>B7:landmarks</t>
        </is>
      </c>
      <c r="AF4120" t="inlineStr"/>
      <c r="AG4120" t="n">
        <v>28.6087</v>
      </c>
    </row>
    <row r="4121">
      <c r="A4121" t="inlineStr">
        <is>
          <t>LM04120</t>
        </is>
      </c>
      <c r="B4121" t="inlineStr">
        <is>
          <t>Bridging the Digital Divide</t>
        </is>
      </c>
      <c r="C4121" t="n">
        <v>2002</v>
      </c>
      <c r="D4121" t="inlineStr">
        <is>
          <t>Lisa J. Servon</t>
        </is>
      </c>
      <c r="E4121" t="inlineStr">
        <is>
          <t>Wiley eBooks</t>
        </is>
      </c>
      <c r="F4121" t="inlineStr">
        <is>
          <t>book</t>
        </is>
      </c>
      <c r="G4121" t="inlineStr">
        <is>
          <t>10.1002/9780470773529</t>
        </is>
      </c>
      <c r="H4121" t="inlineStr">
        <is>
          <t>W2479959601</t>
        </is>
      </c>
      <c r="I4121" t="inlineStr">
        <is>
          <t>https://doi.org/10.1002/9780470773529</t>
        </is>
      </c>
      <c r="J4121" t="inlineStr"/>
      <c r="K4121" t="n">
        <v>465</v>
      </c>
      <c r="L4121" t="inlineStr">
        <is>
          <t>B</t>
        </is>
      </c>
      <c r="M4121" t="inlineStr">
        <is>
          <t>B7</t>
        </is>
      </c>
      <c r="N4121" t="inlineStr"/>
      <c r="O4121" t="inlineStr"/>
      <c r="P4121" t="inlineStr">
        <is>
          <t>Not place-specific</t>
        </is>
      </c>
      <c r="Q4121" t="inlineStr"/>
      <c r="R4121" t="inlineStr"/>
      <c r="S4121" t="inlineStr"/>
      <c r="T4121" t="inlineStr">
        <is>
          <t>unclear</t>
        </is>
      </c>
      <c r="U4121" t="inlineStr">
        <is>
          <t>Y</t>
        </is>
      </c>
      <c r="V4121" t="inlineStr"/>
      <c r="W4121" t="inlineStr"/>
      <c r="X4121" t="inlineStr"/>
      <c r="Y4121" t="inlineStr"/>
      <c r="Z4121" t="inlineStr">
        <is>
          <t>low</t>
        </is>
      </c>
      <c r="AA4121" t="inlineStr"/>
      <c r="AB4121" t="inlineStr"/>
      <c r="AC4121" t="inlineStr"/>
      <c r="AD4121" t="inlineStr"/>
      <c r="AE4121" t="inlineStr">
        <is>
          <t>B7:landmarks</t>
        </is>
      </c>
      <c r="AF4121" t="inlineStr"/>
      <c r="AG4121" t="n">
        <v>38.2585</v>
      </c>
    </row>
    <row r="4122">
      <c r="A4122" t="inlineStr">
        <is>
          <t>LM04121</t>
        </is>
      </c>
      <c r="B4122" t="inlineStr">
        <is>
          <t>Digital Media Literacies: Rethinking Media Education in the Age of the Internet</t>
        </is>
      </c>
      <c r="C4122" t="n">
        <v>2007</v>
      </c>
      <c r="D4122" t="inlineStr">
        <is>
          <t>David J. Buckingham</t>
        </is>
      </c>
      <c r="E4122" t="inlineStr">
        <is>
          <t>Research in Comparative and International Education</t>
        </is>
      </c>
      <c r="F4122" t="inlineStr">
        <is>
          <t>article</t>
        </is>
      </c>
      <c r="G4122" t="inlineStr">
        <is>
          <t>10.2304/rcie.2007.2.1.43</t>
        </is>
      </c>
      <c r="H4122" t="inlineStr">
        <is>
          <t>W2165895592</t>
        </is>
      </c>
      <c r="I4122" t="inlineStr">
        <is>
          <t>https://doi.org/10.2304/rcie.2007.2.1.43</t>
        </is>
      </c>
      <c r="J4122" t="inlineStr"/>
      <c r="K4122" t="n">
        <v>462</v>
      </c>
      <c r="L4122" t="inlineStr">
        <is>
          <t>B</t>
        </is>
      </c>
      <c r="M4122" t="inlineStr">
        <is>
          <t>B7</t>
        </is>
      </c>
      <c r="N4122" t="inlineStr"/>
      <c r="O4122" t="inlineStr"/>
      <c r="P4122" t="inlineStr">
        <is>
          <t>Not place-specific</t>
        </is>
      </c>
      <c r="Q4122" t="inlineStr"/>
      <c r="R4122" t="inlineStr"/>
      <c r="S4122" t="inlineStr"/>
      <c r="T4122" t="inlineStr">
        <is>
          <t>conceptual</t>
        </is>
      </c>
      <c r="U4122" t="inlineStr">
        <is>
          <t>Y</t>
        </is>
      </c>
      <c r="V4122" t="inlineStr"/>
      <c r="W4122" t="inlineStr">
        <is>
          <t>auto: This article considers how media educators can respond to the new challenges and opportunities of the Internet, and of digital media more broadly.</t>
        </is>
      </c>
      <c r="X4122" t="inlineStr">
        <is>
          <t>auto: It begins by exploring the value and limitations of the notion of ‘literacy’ in this context.</t>
        </is>
      </c>
      <c r="Y4122" t="inlineStr"/>
      <c r="Z4122" t="inlineStr">
        <is>
          <t>high</t>
        </is>
      </c>
      <c r="AA4122" t="inlineStr"/>
      <c r="AB4122" t="inlineStr"/>
      <c r="AC4122" t="inlineStr"/>
      <c r="AD4122" t="inlineStr"/>
      <c r="AE4122" t="inlineStr">
        <is>
          <t>B7:landmarks</t>
        </is>
      </c>
      <c r="AF4122" t="inlineStr"/>
      <c r="AG4122" t="n">
        <v>134.7855</v>
      </c>
    </row>
    <row r="4123">
      <c r="A4123" t="inlineStr">
        <is>
          <t>LM04122</t>
        </is>
      </c>
      <c r="B4123" t="inlineStr">
        <is>
          <t>Digital inequality beyond the digital divide: conceptualizing adverse digital incorporation in the global South</t>
        </is>
      </c>
      <c r="C4123" t="n">
        <v>2022</v>
      </c>
      <c r="D4123" t="inlineStr">
        <is>
          <t>Richard Heeks</t>
        </is>
      </c>
      <c r="E4123" t="inlineStr">
        <is>
          <t>Information Technology for Development</t>
        </is>
      </c>
      <c r="F4123" t="inlineStr">
        <is>
          <t>article</t>
        </is>
      </c>
      <c r="G4123" t="inlineStr">
        <is>
          <t>10.1080/02681102.2022.2068492</t>
        </is>
      </c>
      <c r="H4123" t="inlineStr">
        <is>
          <t>W4284880397</t>
        </is>
      </c>
      <c r="I4123" t="inlineStr">
        <is>
          <t>https://doi.org/10.1080/02681102.2022.2068492</t>
        </is>
      </c>
      <c r="J4123" t="inlineStr">
        <is>
          <t>https://doi.org/10.1080/02681102.2022.2068492</t>
        </is>
      </c>
      <c r="K4123" t="n">
        <v>342</v>
      </c>
      <c r="L4123" t="inlineStr">
        <is>
          <t>B</t>
        </is>
      </c>
      <c r="M4123" t="inlineStr">
        <is>
          <t>B7</t>
        </is>
      </c>
      <c r="N4123" t="inlineStr"/>
      <c r="O4123" t="inlineStr"/>
      <c r="P4123" t="inlineStr">
        <is>
          <t>Not place-specific</t>
        </is>
      </c>
      <c r="Q4123" t="inlineStr"/>
      <c r="R4123" t="inlineStr"/>
      <c r="S4123" t="inlineStr"/>
      <c r="T4123" t="inlineStr">
        <is>
          <t>conceptual</t>
        </is>
      </c>
      <c r="U4123" t="inlineStr"/>
      <c r="V4123" t="inlineStr">
        <is>
          <t>Y</t>
        </is>
      </c>
      <c r="W4123" t="inlineStr">
        <is>
          <t>auto: This paper creates such an understanding, drawing from ideas in the development studies literature on chronic poverty to inductively build a model of a new concept: ‘adverse digital incorporation’, meaning inclusion in a digital system that enables a more-advantaged group to extract disproportion…</t>
        </is>
      </c>
      <c r="X4123" t="inlineStr"/>
      <c r="Y4123" t="inlineStr"/>
      <c r="Z4123" t="inlineStr">
        <is>
          <t>high</t>
        </is>
      </c>
      <c r="AA4123" t="inlineStr"/>
      <c r="AB4123" t="inlineStr"/>
      <c r="AC4123" t="inlineStr"/>
      <c r="AD4123" t="inlineStr"/>
      <c r="AE4123" t="inlineStr">
        <is>
          <t>B7:recent</t>
        </is>
      </c>
      <c r="AF4123" t="inlineStr"/>
      <c r="AG4123" t="n">
        <v>53.1409</v>
      </c>
    </row>
    <row r="4124">
      <c r="A4124" t="inlineStr">
        <is>
          <t>LM04123</t>
        </is>
      </c>
      <c r="B4124" t="inlineStr">
        <is>
          <t>Building financial resilience through financial and digital literacy in South Asia and Sub-Saharan Africa</t>
        </is>
      </c>
      <c r="C4124" t="n">
        <v>2021</v>
      </c>
      <c r="D4124" t="inlineStr">
        <is>
          <t>Joséphine Kass-Hanna; Angela Christine Lyons; Fan Liu</t>
        </is>
      </c>
      <c r="E4124" t="inlineStr">
        <is>
          <t>Emerging Markets Review</t>
        </is>
      </c>
      <c r="F4124" t="inlineStr">
        <is>
          <t>article</t>
        </is>
      </c>
      <c r="G4124" t="inlineStr">
        <is>
          <t>10.1016/j.ememar.2021.100846</t>
        </is>
      </c>
      <c r="H4124" t="inlineStr">
        <is>
          <t>W3195845987</t>
        </is>
      </c>
      <c r="I4124" t="inlineStr">
        <is>
          <t>https://doi.org/10.1016/j.ememar.2021.100846</t>
        </is>
      </c>
      <c r="J4124" t="inlineStr"/>
      <c r="K4124" t="n">
        <v>327</v>
      </c>
      <c r="L4124" t="inlineStr">
        <is>
          <t>B</t>
        </is>
      </c>
      <c r="M4124" t="inlineStr">
        <is>
          <t>B7</t>
        </is>
      </c>
      <c r="N4124" t="inlineStr"/>
      <c r="O4124" t="inlineStr">
        <is>
          <t>Africa; South Asia</t>
        </is>
      </c>
      <c r="P4124" t="inlineStr">
        <is>
          <t>Multi-region</t>
        </is>
      </c>
      <c r="Q4124" t="inlineStr"/>
      <c r="R4124" t="inlineStr"/>
      <c r="S4124" t="inlineStr"/>
      <c r="T4124" t="inlineStr">
        <is>
          <t>unclear</t>
        </is>
      </c>
      <c r="U4124" t="inlineStr"/>
      <c r="V4124" t="inlineStr"/>
      <c r="W4124" t="inlineStr"/>
      <c r="X4124" t="inlineStr"/>
      <c r="Y4124" t="inlineStr"/>
      <c r="Z4124" t="inlineStr">
        <is>
          <t>low</t>
        </is>
      </c>
      <c r="AA4124" t="inlineStr"/>
      <c r="AB4124" t="inlineStr"/>
      <c r="AC4124" t="inlineStr"/>
      <c r="AD4124" t="inlineStr"/>
      <c r="AE4124" t="inlineStr">
        <is>
          <t>B7:india</t>
        </is>
      </c>
      <c r="AF4124" t="inlineStr">
        <is>
          <t>W3012879953</t>
        </is>
      </c>
      <c r="AG4124" t="n">
        <v>31.7419</v>
      </c>
    </row>
    <row r="4125">
      <c r="A4125" t="inlineStr">
        <is>
          <t>LM04124</t>
        </is>
      </c>
      <c r="B4125" t="inlineStr">
        <is>
          <t>From digital divide to digital inclusion: Challenges for wide-ranging digitalization in Pakistan</t>
        </is>
      </c>
      <c r="C4125" t="n">
        <v>2021</v>
      </c>
      <c r="D4125" t="inlineStr">
        <is>
          <t>Sadia Jamil</t>
        </is>
      </c>
      <c r="E4125" t="inlineStr">
        <is>
          <t>Telecommunications Policy</t>
        </is>
      </c>
      <c r="F4125" t="inlineStr">
        <is>
          <t>article</t>
        </is>
      </c>
      <c r="G4125" t="inlineStr">
        <is>
          <t>10.1016/j.telpol.2021.102206</t>
        </is>
      </c>
      <c r="H4125" t="inlineStr">
        <is>
          <t>W3185945282</t>
        </is>
      </c>
      <c r="I4125" t="inlineStr">
        <is>
          <t>https://doi.org/10.1016/j.telpol.2021.102206</t>
        </is>
      </c>
      <c r="J4125" t="inlineStr"/>
      <c r="K4125" t="n">
        <v>225</v>
      </c>
      <c r="L4125" t="inlineStr">
        <is>
          <t>B</t>
        </is>
      </c>
      <c r="M4125" t="inlineStr">
        <is>
          <t>B7</t>
        </is>
      </c>
      <c r="N4125" t="inlineStr"/>
      <c r="O4125" t="inlineStr">
        <is>
          <t>Pakistan</t>
        </is>
      </c>
      <c r="P4125" t="inlineStr">
        <is>
          <t>South Asia</t>
        </is>
      </c>
      <c r="Q4125" t="inlineStr"/>
      <c r="R4125" t="inlineStr"/>
      <c r="S4125" t="inlineStr"/>
      <c r="T4125" t="inlineStr">
        <is>
          <t>unclear</t>
        </is>
      </c>
      <c r="U4125" t="inlineStr"/>
      <c r="V4125" t="inlineStr"/>
      <c r="W4125" t="inlineStr"/>
      <c r="X4125" t="inlineStr"/>
      <c r="Y4125" t="inlineStr"/>
      <c r="Z4125" t="inlineStr">
        <is>
          <t>low</t>
        </is>
      </c>
      <c r="AA4125" t="inlineStr"/>
      <c r="AB4125" t="inlineStr"/>
      <c r="AC4125" t="inlineStr"/>
      <c r="AD4125" t="inlineStr"/>
      <c r="AE4125" t="inlineStr">
        <is>
          <t>B7:india</t>
        </is>
      </c>
      <c r="AF4125" t="inlineStr"/>
      <c r="AG4125" t="n">
        <v>14.3016</v>
      </c>
    </row>
    <row r="4126">
      <c r="A4126" t="inlineStr">
        <is>
          <t>LM04125</t>
        </is>
      </c>
      <c r="B4126" t="inlineStr">
        <is>
          <t>Towards an inclusive digital literacy framework for digital India</t>
        </is>
      </c>
      <c r="C4126" t="n">
        <v>2018</v>
      </c>
      <c r="D4126" t="inlineStr">
        <is>
          <t>Prema Nedungadi; Rajani Menon; Georg Gutjahr; Lynnea Erickson; Raghu Raman R</t>
        </is>
      </c>
      <c r="E4126" t="inlineStr">
        <is>
          <t>Education + Training</t>
        </is>
      </c>
      <c r="F4126" t="inlineStr">
        <is>
          <t>article</t>
        </is>
      </c>
      <c r="G4126" t="inlineStr">
        <is>
          <t>10.1108/et-03-2018-0061</t>
        </is>
      </c>
      <c r="H4126" t="inlineStr">
        <is>
          <t>W2810716175</t>
        </is>
      </c>
      <c r="I4126" t="inlineStr">
        <is>
          <t>https://doi.org/10.1108/et-03-2018-0061</t>
        </is>
      </c>
      <c r="J4126" t="inlineStr"/>
      <c r="K4126" t="n">
        <v>221</v>
      </c>
      <c r="L4126" t="inlineStr">
        <is>
          <t>B</t>
        </is>
      </c>
      <c r="M4126" t="inlineStr">
        <is>
          <t>B7</t>
        </is>
      </c>
      <c r="N4126" t="inlineStr"/>
      <c r="O4126" t="inlineStr">
        <is>
          <t>India</t>
        </is>
      </c>
      <c r="P4126" t="inlineStr">
        <is>
          <t>South Asia</t>
        </is>
      </c>
      <c r="Q4126" t="inlineStr">
        <is>
          <t>Y</t>
        </is>
      </c>
      <c r="R4126" t="inlineStr"/>
      <c r="S4126" t="inlineStr"/>
      <c r="T4126" t="inlineStr">
        <is>
          <t>conceptual</t>
        </is>
      </c>
      <c r="U4126" t="inlineStr"/>
      <c r="V4126" t="inlineStr"/>
      <c r="W4126" t="inlineStr">
        <is>
          <t>auto: Purpose The purpose of this paper is to illustrate an Inclusive Digital Literacy Framework for vulnerable populations in rural areas under the Digital India program.</t>
        </is>
      </c>
      <c r="X4126" t="inlineStr">
        <is>
          <t>auto: Key challenges include addressing multiple literacies such as health literacy, financial literacy and eSafety for low-literate learners in low-resource settings with low internet bandwidth, lack of ICT facilities and intermittent electricity.</t>
        </is>
      </c>
      <c r="Y4126" t="inlineStr"/>
      <c r="Z4126" t="inlineStr">
        <is>
          <t>high</t>
        </is>
      </c>
      <c r="AA4126" t="inlineStr"/>
      <c r="AB4126" t="inlineStr"/>
      <c r="AC4126" t="inlineStr"/>
      <c r="AD4126" t="inlineStr"/>
      <c r="AE4126" t="inlineStr">
        <is>
          <t>B7:india</t>
        </is>
      </c>
      <c r="AF4126" t="inlineStr"/>
      <c r="AG4126" t="n">
        <v>23.1049</v>
      </c>
    </row>
    <row r="4127">
      <c r="A4127" t="inlineStr">
        <is>
          <t>LM04126</t>
        </is>
      </c>
      <c r="B4127" t="inlineStr">
        <is>
          <t>Household green consumption: Does digital inclusion matter?</t>
        </is>
      </c>
      <c r="C4127" t="n">
        <v>2023</v>
      </c>
      <c r="D4127" t="inlineStr">
        <is>
          <t>Dandan Xu; Dongli Guo; Pengpeng Yue; Mengshi Li</t>
        </is>
      </c>
      <c r="E4127" t="inlineStr">
        <is>
          <t>International Review of Financial Analysis</t>
        </is>
      </c>
      <c r="F4127" t="inlineStr">
        <is>
          <t>article</t>
        </is>
      </c>
      <c r="G4127" t="inlineStr">
        <is>
          <t>10.1016/j.irfa.2023.102977</t>
        </is>
      </c>
      <c r="H4127" t="inlineStr">
        <is>
          <t>W4387521426</t>
        </is>
      </c>
      <c r="I4127" t="inlineStr">
        <is>
          <t>https://doi.org/10.1016/j.irfa.2023.102977</t>
        </is>
      </c>
      <c r="J4127" t="inlineStr"/>
      <c r="K4127" t="n">
        <v>212</v>
      </c>
      <c r="L4127" t="inlineStr">
        <is>
          <t>B</t>
        </is>
      </c>
      <c r="M4127" t="inlineStr">
        <is>
          <t>B7</t>
        </is>
      </c>
      <c r="N4127" t="inlineStr"/>
      <c r="O4127" t="inlineStr"/>
      <c r="P4127" t="inlineStr">
        <is>
          <t>Not place-specific</t>
        </is>
      </c>
      <c r="Q4127" t="inlineStr"/>
      <c r="R4127" t="inlineStr"/>
      <c r="S4127" t="inlineStr"/>
      <c r="T4127" t="inlineStr">
        <is>
          <t>unclear</t>
        </is>
      </c>
      <c r="U4127" t="inlineStr"/>
      <c r="V4127" t="inlineStr">
        <is>
          <t>Y</t>
        </is>
      </c>
      <c r="W4127" t="inlineStr"/>
      <c r="X4127" t="inlineStr"/>
      <c r="Y4127" t="inlineStr"/>
      <c r="Z4127" t="inlineStr">
        <is>
          <t>low</t>
        </is>
      </c>
      <c r="AA4127" t="inlineStr"/>
      <c r="AB4127" t="inlineStr"/>
      <c r="AC4127" t="inlineStr"/>
      <c r="AD4127" t="inlineStr"/>
      <c r="AE4127" t="inlineStr">
        <is>
          <t>B7:recent</t>
        </is>
      </c>
      <c r="AF4127" t="inlineStr"/>
      <c r="AG4127" t="n">
        <v>45.1004</v>
      </c>
    </row>
    <row r="4128">
      <c r="A4128" t="inlineStr">
        <is>
          <t>LM04127</t>
        </is>
      </c>
      <c r="B4128" t="inlineStr">
        <is>
          <t>Bridging digital divide: Efforts in India</t>
        </is>
      </c>
      <c r="C4128" t="n">
        <v>2005</v>
      </c>
      <c r="D4128" t="inlineStr">
        <is>
          <t>Siriginidi Subba Rao</t>
        </is>
      </c>
      <c r="E4128" t="inlineStr">
        <is>
          <t>Telematics and Informatics</t>
        </is>
      </c>
      <c r="F4128" t="inlineStr">
        <is>
          <t>article</t>
        </is>
      </c>
      <c r="G4128" t="inlineStr">
        <is>
          <t>10.1016/j.tele.2005.01.007</t>
        </is>
      </c>
      <c r="H4128" t="inlineStr">
        <is>
          <t>W2138033215</t>
        </is>
      </c>
      <c r="I4128" t="inlineStr">
        <is>
          <t>https://doi.org/10.1016/j.tele.2005.01.007</t>
        </is>
      </c>
      <c r="J4128" t="inlineStr"/>
      <c r="K4128" t="n">
        <v>194</v>
      </c>
      <c r="L4128" t="inlineStr">
        <is>
          <t>B</t>
        </is>
      </c>
      <c r="M4128" t="inlineStr">
        <is>
          <t>B7</t>
        </is>
      </c>
      <c r="N4128" t="inlineStr"/>
      <c r="O4128" t="inlineStr">
        <is>
          <t>India</t>
        </is>
      </c>
      <c r="P4128" t="inlineStr">
        <is>
          <t>South Asia</t>
        </is>
      </c>
      <c r="Q4128" t="inlineStr">
        <is>
          <t>Y</t>
        </is>
      </c>
      <c r="R4128" t="inlineStr"/>
      <c r="S4128" t="inlineStr"/>
      <c r="T4128" t="inlineStr">
        <is>
          <t>unclear</t>
        </is>
      </c>
      <c r="U4128" t="inlineStr"/>
      <c r="V4128" t="inlineStr"/>
      <c r="W4128" t="inlineStr"/>
      <c r="X4128" t="inlineStr"/>
      <c r="Y4128" t="inlineStr"/>
      <c r="Z4128" t="inlineStr">
        <is>
          <t>low</t>
        </is>
      </c>
      <c r="AA4128" t="inlineStr"/>
      <c r="AB4128" t="inlineStr"/>
      <c r="AC4128" t="inlineStr"/>
      <c r="AD4128" t="inlineStr"/>
      <c r="AE4128" t="inlineStr">
        <is>
          <t>B7:india</t>
        </is>
      </c>
      <c r="AF4128" t="inlineStr"/>
      <c r="AG4128" t="n">
        <v>12.7063</v>
      </c>
    </row>
    <row r="4129">
      <c r="A4129" t="inlineStr">
        <is>
          <t>LM04128</t>
        </is>
      </c>
      <c r="B4129" t="inlineStr">
        <is>
          <t>Digital Divide in Tourism</t>
        </is>
      </c>
      <c r="C4129" t="n">
        <v>2022</v>
      </c>
      <c r="D4129" t="inlineStr">
        <is>
          <t>Valeria Minghetti</t>
        </is>
      </c>
      <c r="E4129" t="inlineStr">
        <is>
          <t>Encyclopedia of Tourism Management and Marketing</t>
        </is>
      </c>
      <c r="F4129" t="inlineStr">
        <is>
          <t>reference-entry</t>
        </is>
      </c>
      <c r="G4129" t="inlineStr">
        <is>
          <t>10.4337/9781800377486.digital.divide.in</t>
        </is>
      </c>
      <c r="H4129" t="inlineStr">
        <is>
          <t>W4211158244</t>
        </is>
      </c>
      <c r="I4129" t="inlineStr">
        <is>
          <t>https://doi.org/10.4337/9781800377486.digital.divide.in</t>
        </is>
      </c>
      <c r="J4129" t="inlineStr"/>
      <c r="K4129" t="n">
        <v>109</v>
      </c>
      <c r="L4129" t="inlineStr">
        <is>
          <t>B</t>
        </is>
      </c>
      <c r="M4129" t="inlineStr">
        <is>
          <t>B7</t>
        </is>
      </c>
      <c r="N4129" t="inlineStr"/>
      <c r="O4129" t="inlineStr"/>
      <c r="P4129" t="inlineStr">
        <is>
          <t>Not place-specific</t>
        </is>
      </c>
      <c r="Q4129" t="inlineStr"/>
      <c r="R4129" t="inlineStr"/>
      <c r="S4129" t="inlineStr"/>
      <c r="T4129" t="inlineStr">
        <is>
          <t>unclear</t>
        </is>
      </c>
      <c r="U4129" t="inlineStr"/>
      <c r="V4129" t="inlineStr"/>
      <c r="W4129" t="inlineStr"/>
      <c r="X4129" t="inlineStr"/>
      <c r="Y4129" t="inlineStr"/>
      <c r="Z4129" t="inlineStr">
        <is>
          <t>low</t>
        </is>
      </c>
      <c r="AA4129" t="inlineStr"/>
      <c r="AB4129" t="inlineStr"/>
      <c r="AC4129" t="inlineStr"/>
      <c r="AD4129" t="inlineStr"/>
      <c r="AE4129" t="inlineStr">
        <is>
          <t>B7:recent</t>
        </is>
      </c>
      <c r="AF4129" t="inlineStr"/>
    </row>
    <row r="4130">
      <c r="A4130" t="inlineStr">
        <is>
          <t>LM04129</t>
        </is>
      </c>
      <c r="B4130" t="inlineStr">
        <is>
          <t>Digital inclusion challenges in Bangladesh: the case of the National ICT Policy</t>
        </is>
      </c>
      <c r="C4130" t="n">
        <v>2020</v>
      </c>
      <c r="D4130" t="inlineStr">
        <is>
          <t>Abdul Aziz</t>
        </is>
      </c>
      <c r="E4130" t="inlineStr">
        <is>
          <t>Contemporary South Asia</t>
        </is>
      </c>
      <c r="F4130" t="inlineStr">
        <is>
          <t>article</t>
        </is>
      </c>
      <c r="G4130" t="inlineStr">
        <is>
          <t>10.1080/09584935.2020.1793912</t>
        </is>
      </c>
      <c r="H4130" t="inlineStr">
        <is>
          <t>W3045314650</t>
        </is>
      </c>
      <c r="I4130" t="inlineStr">
        <is>
          <t>https://doi.org/10.1080/09584935.2020.1793912</t>
        </is>
      </c>
      <c r="J4130" t="inlineStr"/>
      <c r="K4130" t="n">
        <v>98</v>
      </c>
      <c r="L4130" t="inlineStr">
        <is>
          <t>B</t>
        </is>
      </c>
      <c r="M4130" t="inlineStr">
        <is>
          <t>B7</t>
        </is>
      </c>
      <c r="N4130" t="inlineStr"/>
      <c r="O4130" t="inlineStr">
        <is>
          <t>Bangladesh</t>
        </is>
      </c>
      <c r="P4130" t="inlineStr">
        <is>
          <t>South Asia</t>
        </is>
      </c>
      <c r="Q4130" t="inlineStr"/>
      <c r="R4130" t="inlineStr"/>
      <c r="S4130" t="inlineStr"/>
      <c r="T4130" t="inlineStr">
        <is>
          <t>qualitative</t>
        </is>
      </c>
      <c r="U4130" t="inlineStr"/>
      <c r="V4130" t="inlineStr"/>
      <c r="W4130" t="inlineStr">
        <is>
          <t>auto: This study assesses the impact and effectiveness of the National Information and Communications Technology Policy (NIP) in Bangladesh, which is a key legal framework for ‘Vision 2021’ and ‘Digital Bangladesh’.</t>
        </is>
      </c>
      <c r="X4130" t="inlineStr"/>
      <c r="Y4130" t="inlineStr"/>
      <c r="Z4130" t="inlineStr">
        <is>
          <t>high</t>
        </is>
      </c>
      <c r="AA4130" t="inlineStr"/>
      <c r="AB4130" t="inlineStr"/>
      <c r="AC4130" t="inlineStr"/>
      <c r="AD4130" t="inlineStr"/>
      <c r="AE4130" t="inlineStr">
        <is>
          <t>B7:india</t>
        </is>
      </c>
      <c r="AF4130" t="inlineStr"/>
      <c r="AG4130" t="n">
        <v>6.8803</v>
      </c>
    </row>
    <row r="4131">
      <c r="A4131" t="inlineStr">
        <is>
          <t>LM04130</t>
        </is>
      </c>
      <c r="B4131" t="inlineStr">
        <is>
          <t>Barriers to digital inclusion among older people: a intergenerational reflection on the need to develop digital competences for the group with the highest level of digital exclusion</t>
        </is>
      </c>
      <c r="C4131" t="n">
        <v>2023</v>
      </c>
      <c r="D4131" t="inlineStr">
        <is>
          <t>Łukasz Tomczyk; Maria Lidia Mascia; Dorota Gierszewski; Christopher Walker</t>
        </is>
      </c>
      <c r="E4131" t="inlineStr">
        <is>
          <t>Innoeduca International Journal of Technology and Educational Innovation</t>
        </is>
      </c>
      <c r="F4131" t="inlineStr">
        <is>
          <t>article</t>
        </is>
      </c>
      <c r="G4131" t="inlineStr">
        <is>
          <t>10.24310/innoeduca.2023.v9i1.16433</t>
        </is>
      </c>
      <c r="H4131" t="inlineStr">
        <is>
          <t>W4378906605</t>
        </is>
      </c>
      <c r="I4131" t="inlineStr">
        <is>
          <t>https://doi.org/10.24310/innoeduca.2023.v9i1.16433</t>
        </is>
      </c>
      <c r="J4131" t="inlineStr">
        <is>
          <t>https://revistas.uma.es/index.php/innoeduca/article/download/16433/16960</t>
        </is>
      </c>
      <c r="K4131" t="n">
        <v>85</v>
      </c>
      <c r="L4131" t="inlineStr">
        <is>
          <t>B</t>
        </is>
      </c>
      <c r="M4131" t="inlineStr">
        <is>
          <t>B7</t>
        </is>
      </c>
      <c r="N4131" t="inlineStr"/>
      <c r="O4131" t="inlineStr">
        <is>
          <t>Poland</t>
        </is>
      </c>
      <c r="P4131" t="inlineStr">
        <is>
          <t>Global North</t>
        </is>
      </c>
      <c r="Q4131" t="inlineStr"/>
      <c r="R4131" t="inlineStr"/>
      <c r="S4131" t="inlineStr"/>
      <c r="T4131" t="inlineStr">
        <is>
          <t>mixed</t>
        </is>
      </c>
      <c r="U4131" t="inlineStr"/>
      <c r="V4131" t="inlineStr">
        <is>
          <t>Y</t>
        </is>
      </c>
      <c r="W4131" t="inlineStr">
        <is>
          <t>auto: This article looks at what kind of barriers are currently blocking the development of digital competences among older people.</t>
        </is>
      </c>
      <c r="X4131" t="inlineStr">
        <is>
          <t>auto: The respondents identified eight main types of barriers to digital inclusion for older people: 1) Fear of new technologies, 2) No need to use ICT, 3) Self-marginalisation in the information society, 4) The characteristics of new media, 5) Attitude to Life-Long Learning, 6) Physical limitations, 7) Economic determinants, and 8) Infrastructural limitations.</t>
        </is>
      </c>
      <c r="Y4131" t="inlineStr"/>
      <c r="Z4131" t="inlineStr">
        <is>
          <t>high</t>
        </is>
      </c>
      <c r="AA4131" t="inlineStr"/>
      <c r="AB4131" t="inlineStr"/>
      <c r="AC4131" t="inlineStr"/>
      <c r="AD4131" t="inlineStr"/>
      <c r="AE4131" t="inlineStr">
        <is>
          <t>B7:recent</t>
        </is>
      </c>
      <c r="AF4131" t="inlineStr"/>
      <c r="AG4131" t="n">
        <v>49.1712</v>
      </c>
    </row>
    <row r="4132">
      <c r="A4132" t="inlineStr">
        <is>
          <t>LM04131</t>
        </is>
      </c>
      <c r="B4132" t="inlineStr">
        <is>
          <t>On the triple exclusion of older adults during COVID-19: Technology, digital literacy and social isolation</t>
        </is>
      </c>
      <c r="C4132" t="n">
        <v>2023</v>
      </c>
      <c r="D4132" t="inlineStr">
        <is>
          <t>Amber Zapletal; Tabytha Wells; Elizabeth Russell; Mark W. Skinner</t>
        </is>
      </c>
      <c r="E4132" t="inlineStr">
        <is>
          <t>Social Sciences &amp; Humanities Open</t>
        </is>
      </c>
      <c r="F4132" t="inlineStr">
        <is>
          <t>article</t>
        </is>
      </c>
      <c r="G4132" t="inlineStr">
        <is>
          <t>10.1016/j.ssaho.2023.100511</t>
        </is>
      </c>
      <c r="H4132" t="inlineStr">
        <is>
          <t>W4361275066</t>
        </is>
      </c>
      <c r="I4132" t="inlineStr">
        <is>
          <t>https://doi.org/10.1016/j.ssaho.2023.100511</t>
        </is>
      </c>
      <c r="J4132" t="inlineStr">
        <is>
          <t>https://doi.org/10.1016/j.ssaho.2023.100511</t>
        </is>
      </c>
      <c r="K4132" t="n">
        <v>77</v>
      </c>
      <c r="L4132" t="inlineStr">
        <is>
          <t>B</t>
        </is>
      </c>
      <c r="M4132" t="inlineStr">
        <is>
          <t>B7</t>
        </is>
      </c>
      <c r="N4132" t="inlineStr"/>
      <c r="O4132" t="inlineStr"/>
      <c r="P4132" t="inlineStr">
        <is>
          <t>Not place-specific</t>
        </is>
      </c>
      <c r="Q4132" t="inlineStr"/>
      <c r="R4132" t="inlineStr"/>
      <c r="S4132" t="inlineStr"/>
      <c r="T4132" t="inlineStr">
        <is>
          <t>qualitative</t>
        </is>
      </c>
      <c r="U4132" t="inlineStr"/>
      <c r="V4132" t="inlineStr">
        <is>
          <t>Y</t>
        </is>
      </c>
      <c r="W4132" t="inlineStr">
        <is>
          <t>auto: This paper presents an exploratory analysis to understand how the increased online nature of the world during the pandemic may have impacted older adults' relationship with digital technology by expanding on a prior study of older adults who, pre-pandemic, self-identified as occasional or non-use…</t>
        </is>
      </c>
      <c r="X4132" t="inlineStr">
        <is>
          <t>auto: Prior to the pandemic, some older adults may have faced a double exclusion due to a lack of digital literacy and social interaction, and the pandemic-imposed transition to nearly all aspects of life being online magnified the requirement for people to be increasingly digitally literate.</t>
        </is>
      </c>
      <c r="Y4132" t="inlineStr"/>
      <c r="Z4132" t="inlineStr">
        <is>
          <t>high</t>
        </is>
      </c>
      <c r="AA4132" t="inlineStr"/>
      <c r="AB4132" t="inlineStr"/>
      <c r="AC4132" t="inlineStr"/>
      <c r="AD4132" t="inlineStr"/>
      <c r="AE4132" t="inlineStr">
        <is>
          <t>B7:recent</t>
        </is>
      </c>
      <c r="AF4132" t="inlineStr"/>
      <c r="AG4132" t="n">
        <v>44.5433</v>
      </c>
    </row>
    <row r="4133">
      <c r="A4133" t="inlineStr">
        <is>
          <t>LM04132</t>
        </is>
      </c>
      <c r="B4133" t="inlineStr">
        <is>
          <t>Internet access and its role on educational inequality during the COVID-19 pandemic</t>
        </is>
      </c>
      <c r="C4133" t="n">
        <v>2022</v>
      </c>
      <c r="D4133" t="inlineStr">
        <is>
          <t>Özge Korkmaz; Elif Erer; Deniz Erer</t>
        </is>
      </c>
      <c r="E4133" t="inlineStr">
        <is>
          <t>Telecommunications Policy</t>
        </is>
      </c>
      <c r="F4133" t="inlineStr">
        <is>
          <t>article</t>
        </is>
      </c>
      <c r="G4133" t="inlineStr">
        <is>
          <t>10.1016/j.telpol.2022.102353</t>
        </is>
      </c>
      <c r="H4133" t="inlineStr">
        <is>
          <t>W4224135945</t>
        </is>
      </c>
      <c r="I4133" t="inlineStr">
        <is>
          <t>https://doi.org/10.1016/j.telpol.2022.102353</t>
        </is>
      </c>
      <c r="J4133" t="inlineStr">
        <is>
          <t>https://www.ncbi.nlm.nih.gov/pmc/articles/9008096</t>
        </is>
      </c>
      <c r="K4133" t="n">
        <v>76</v>
      </c>
      <c r="L4133" t="inlineStr">
        <is>
          <t>B</t>
        </is>
      </c>
      <c r="M4133" t="inlineStr">
        <is>
          <t>B7</t>
        </is>
      </c>
      <c r="N4133" t="inlineStr"/>
      <c r="O4133" t="inlineStr"/>
      <c r="P4133" t="inlineStr">
        <is>
          <t>Not place-specific</t>
        </is>
      </c>
      <c r="Q4133" t="inlineStr"/>
      <c r="R4133" t="inlineStr"/>
      <c r="S4133" t="inlineStr"/>
      <c r="T4133" t="inlineStr">
        <is>
          <t>unclear</t>
        </is>
      </c>
      <c r="U4133" t="inlineStr"/>
      <c r="V4133" t="inlineStr">
        <is>
          <t>Y</t>
        </is>
      </c>
      <c r="W4133" t="inlineStr"/>
      <c r="X4133" t="inlineStr"/>
      <c r="Y4133" t="inlineStr"/>
      <c r="Z4133" t="inlineStr">
        <is>
          <t>low</t>
        </is>
      </c>
      <c r="AA4133" t="inlineStr"/>
      <c r="AB4133" t="inlineStr"/>
      <c r="AC4133" t="inlineStr"/>
      <c r="AD4133" t="inlineStr"/>
      <c r="AE4133" t="inlineStr">
        <is>
          <t>B7:recent</t>
        </is>
      </c>
      <c r="AF4133" t="inlineStr"/>
      <c r="AG4133" t="n">
        <v>33.7312</v>
      </c>
    </row>
    <row r="4134">
      <c r="A4134" t="inlineStr">
        <is>
          <t>LM04133</t>
        </is>
      </c>
      <c r="B4134" t="inlineStr">
        <is>
          <t>The struggle for digital inclusion: Phones, healthcare, and marginalisation in rural India</t>
        </is>
      </c>
      <c r="C4134" t="n">
        <v>2017</v>
      </c>
      <c r="D4134" t="inlineStr">
        <is>
          <t>Marco J. Haenssgen</t>
        </is>
      </c>
      <c r="E4134" t="inlineStr">
        <is>
          <t>World Development</t>
        </is>
      </c>
      <c r="F4134" t="inlineStr">
        <is>
          <t>article</t>
        </is>
      </c>
      <c r="G4134" t="inlineStr">
        <is>
          <t>10.1016/j.worlddev.2017.12.023</t>
        </is>
      </c>
      <c r="H4134" t="inlineStr">
        <is>
          <t>W2779682989</t>
        </is>
      </c>
      <c r="I4134" t="inlineStr">
        <is>
          <t>https://doi.org/10.1016/j.worlddev.2017.12.023</t>
        </is>
      </c>
      <c r="J4134" t="inlineStr"/>
      <c r="K4134" t="n">
        <v>74</v>
      </c>
      <c r="L4134" t="inlineStr">
        <is>
          <t>B</t>
        </is>
      </c>
      <c r="M4134" t="inlineStr">
        <is>
          <t>B7</t>
        </is>
      </c>
      <c r="N4134" t="inlineStr"/>
      <c r="O4134" t="inlineStr">
        <is>
          <t>India</t>
        </is>
      </c>
      <c r="P4134" t="inlineStr">
        <is>
          <t>South Asia</t>
        </is>
      </c>
      <c r="Q4134" t="inlineStr">
        <is>
          <t>Y</t>
        </is>
      </c>
      <c r="R4134" t="inlineStr"/>
      <c r="S4134" t="inlineStr"/>
      <c r="T4134" t="inlineStr">
        <is>
          <t>unclear</t>
        </is>
      </c>
      <c r="U4134" t="inlineStr"/>
      <c r="V4134" t="inlineStr"/>
      <c r="W4134" t="inlineStr"/>
      <c r="X4134" t="inlineStr"/>
      <c r="Y4134" t="inlineStr"/>
      <c r="Z4134" t="inlineStr">
        <is>
          <t>low</t>
        </is>
      </c>
      <c r="AA4134" t="inlineStr"/>
      <c r="AB4134" t="inlineStr"/>
      <c r="AC4134" t="inlineStr"/>
      <c r="AD4134" t="inlineStr"/>
      <c r="AE4134" t="inlineStr">
        <is>
          <t>B7:india</t>
        </is>
      </c>
      <c r="AF4134" t="inlineStr"/>
      <c r="AG4134" t="n">
        <v>7.2045</v>
      </c>
    </row>
    <row r="4135">
      <c r="A4135" t="inlineStr">
        <is>
          <t>LM04134</t>
        </is>
      </c>
      <c r="B4135" t="inlineStr">
        <is>
          <t>Digital Divide in India</t>
        </is>
      </c>
      <c r="C4135" t="n">
        <v>2010</v>
      </c>
      <c r="D4135" t="inlineStr">
        <is>
          <t>Sumanjeet Singh</t>
        </is>
      </c>
      <c r="E4135" t="inlineStr">
        <is>
          <t>International Journal of Innovation in the Digital Economy</t>
        </is>
      </c>
      <c r="F4135" t="inlineStr">
        <is>
          <t>article</t>
        </is>
      </c>
      <c r="G4135" t="inlineStr">
        <is>
          <t>10.4018/jide.2010040101</t>
        </is>
      </c>
      <c r="H4135" t="inlineStr">
        <is>
          <t>W2009246005</t>
        </is>
      </c>
      <c r="I4135" t="inlineStr">
        <is>
          <t>https://doi.org/10.4018/jide.2010040101</t>
        </is>
      </c>
      <c r="J4135" t="inlineStr"/>
      <c r="K4135" t="n">
        <v>73</v>
      </c>
      <c r="L4135" t="inlineStr">
        <is>
          <t>B</t>
        </is>
      </c>
      <c r="M4135" t="inlineStr">
        <is>
          <t>B7</t>
        </is>
      </c>
      <c r="N4135" t="inlineStr"/>
      <c r="O4135" t="inlineStr">
        <is>
          <t>India</t>
        </is>
      </c>
      <c r="P4135" t="inlineStr">
        <is>
          <t>South Asia</t>
        </is>
      </c>
      <c r="Q4135" t="inlineStr">
        <is>
          <t>Y</t>
        </is>
      </c>
      <c r="R4135" t="inlineStr"/>
      <c r="S4135" t="inlineStr"/>
      <c r="T4135" t="inlineStr">
        <is>
          <t>unclear</t>
        </is>
      </c>
      <c r="U4135" t="inlineStr"/>
      <c r="V4135" t="inlineStr"/>
      <c r="W4135" t="inlineStr">
        <is>
          <t>auto: In this paper, the author reveals that obstacles such as illiteracy, lack of skills, infrastructures, and investment in rural areas must be tackled if India is to diminish the gap of the digital divide.</t>
        </is>
      </c>
      <c r="X4135" t="inlineStr">
        <is>
          <t>auto: Existing studies of the digital divide reveals the gap that exists between those who have access to ICTs and those who do not create exclusion, endanger social integration and hamper economic growth. | In this paper, the author reveals that obstacles such as illiteracy, lack of skills, infrastructures, and investment in rural areas must be tackled if India is to diminish the gap of the digital divide.</t>
        </is>
      </c>
      <c r="Y4135" t="inlineStr"/>
      <c r="Z4135" t="inlineStr">
        <is>
          <t>high</t>
        </is>
      </c>
      <c r="AA4135" t="inlineStr"/>
      <c r="AB4135" t="inlineStr"/>
      <c r="AC4135" t="inlineStr"/>
      <c r="AD4135" t="inlineStr"/>
      <c r="AE4135" t="inlineStr">
        <is>
          <t>B7:india</t>
        </is>
      </c>
      <c r="AF4135" t="inlineStr"/>
      <c r="AG4135" t="n">
        <v>9.828099999999999</v>
      </c>
    </row>
    <row r="4136">
      <c r="A4136" t="inlineStr">
        <is>
          <t>LM04135</t>
        </is>
      </c>
      <c r="B4136" t="inlineStr">
        <is>
          <t>‘Digital by Default’ and the ‘hard to reach’: Exploring solutions to digital exclusion in remote rural areas</t>
        </is>
      </c>
      <c r="C4136" t="n">
        <v>2016</v>
      </c>
      <c r="D4136" t="inlineStr">
        <is>
          <t>Fiona Williams; Lorna J Philip; John H. Farrington; Gorry Fairhurst</t>
        </is>
      </c>
      <c r="E4136" t="inlineStr">
        <is>
          <t>Local Economy The Journal of the Local Economy Policy Unit</t>
        </is>
      </c>
      <c r="F4136" t="inlineStr">
        <is>
          <t>article</t>
        </is>
      </c>
      <c r="G4136" t="inlineStr">
        <is>
          <t>10.1177/0269094216670938</t>
        </is>
      </c>
      <c r="H4136" t="inlineStr">
        <is>
          <t>W2519875287</t>
        </is>
      </c>
      <c r="I4136" t="inlineStr">
        <is>
          <t>https://doi.org/10.1177/0269094216670938</t>
        </is>
      </c>
      <c r="J4136" t="inlineStr">
        <is>
          <t>https://journals.sagepub.com/doi/pdf/10.1177/0269094216670938</t>
        </is>
      </c>
      <c r="K4136" t="n">
        <v>73</v>
      </c>
      <c r="L4136" t="inlineStr">
        <is>
          <t>B</t>
        </is>
      </c>
      <c r="M4136" t="inlineStr">
        <is>
          <t>B7</t>
        </is>
      </c>
      <c r="N4136" t="inlineStr"/>
      <c r="O4136" t="inlineStr">
        <is>
          <t>United Kingdom</t>
        </is>
      </c>
      <c r="P4136" t="inlineStr">
        <is>
          <t>Global North</t>
        </is>
      </c>
      <c r="Q4136" t="inlineStr"/>
      <c r="R4136" t="inlineStr"/>
      <c r="S4136" t="inlineStr"/>
      <c r="T4136" t="inlineStr">
        <is>
          <t>conceptual</t>
        </is>
      </c>
      <c r="U4136" t="inlineStr">
        <is>
          <t>Y</t>
        </is>
      </c>
      <c r="V4136" t="inlineStr"/>
      <c r="W4136" t="inlineStr">
        <is>
          <t>auto: Against a policy backdrop of UK Government efforts to bring forward network infrastructure upgrades and to improve the accessibility of broadband services in locations where there is a weak commercial investment case, this paper considers the options for the ‘final few’ in the prevailing ‘Digital…</t>
        </is>
      </c>
      <c r="X4136" t="inlineStr"/>
      <c r="Y4136" t="inlineStr"/>
      <c r="Z4136" t="inlineStr">
        <is>
          <t>medium</t>
        </is>
      </c>
      <c r="AA4136" t="inlineStr"/>
      <c r="AB4136" t="inlineStr"/>
      <c r="AC4136" t="inlineStr"/>
      <c r="AD4136" t="inlineStr"/>
      <c r="AE4136" t="inlineStr">
        <is>
          <t>B7:landmarks&lt;-C12</t>
        </is>
      </c>
      <c r="AF4136" t="inlineStr"/>
      <c r="AG4136" t="n">
        <v>5.0583</v>
      </c>
    </row>
    <row r="4137">
      <c r="A4137" t="inlineStr">
        <is>
          <t>LM04136</t>
        </is>
      </c>
      <c r="B4137" t="inlineStr">
        <is>
          <t>Impacts of Financial and Digital Inclusion on Poverty in South Asia and Sub-Saharan Africa</t>
        </is>
      </c>
      <c r="C4137" t="n">
        <v>2020</v>
      </c>
      <c r="D4137" t="inlineStr">
        <is>
          <t>Angela Christine Lyons; Joséphine Kass-Hanna; Andrew Jordan Greenlee</t>
        </is>
      </c>
      <c r="E4137" t="inlineStr">
        <is>
          <t>SSRN Electronic Journal</t>
        </is>
      </c>
      <c r="F4137" t="inlineStr">
        <is>
          <t>preprint</t>
        </is>
      </c>
      <c r="G4137" t="inlineStr">
        <is>
          <t>10.2139/ssrn.3684265</t>
        </is>
      </c>
      <c r="H4137" t="inlineStr">
        <is>
          <t>W3135454597</t>
        </is>
      </c>
      <c r="I4137" t="inlineStr">
        <is>
          <t>https://doi.org/10.2139/ssrn.3684265</t>
        </is>
      </c>
      <c r="J4137" t="inlineStr">
        <is>
          <t>https://doi.org/10.2139/ssrn.3684265</t>
        </is>
      </c>
      <c r="K4137" t="n">
        <v>62</v>
      </c>
      <c r="L4137" t="inlineStr">
        <is>
          <t>B</t>
        </is>
      </c>
      <c r="M4137" t="inlineStr">
        <is>
          <t>B7</t>
        </is>
      </c>
      <c r="N4137" t="inlineStr"/>
      <c r="O4137" t="inlineStr">
        <is>
          <t>Africa; South Asia</t>
        </is>
      </c>
      <c r="P4137" t="inlineStr">
        <is>
          <t>Multi-region</t>
        </is>
      </c>
      <c r="Q4137" t="inlineStr"/>
      <c r="R4137" t="inlineStr"/>
      <c r="S4137" t="inlineStr"/>
      <c r="T4137" t="inlineStr">
        <is>
          <t>unclear</t>
        </is>
      </c>
      <c r="U4137" t="inlineStr"/>
      <c r="V4137" t="inlineStr"/>
      <c r="W4137" t="inlineStr"/>
      <c r="X4137" t="inlineStr"/>
      <c r="Y4137" t="inlineStr"/>
      <c r="Z4137" t="inlineStr">
        <is>
          <t>low</t>
        </is>
      </c>
      <c r="AA4137" t="inlineStr">
        <is>
          <t>Y</t>
        </is>
      </c>
      <c r="AB4137" t="inlineStr"/>
      <c r="AC4137" t="inlineStr"/>
      <c r="AD4137" t="inlineStr"/>
      <c r="AE4137" t="inlineStr">
        <is>
          <t>B7:india</t>
        </is>
      </c>
      <c r="AF4137" t="inlineStr"/>
    </row>
    <row r="4138">
      <c r="A4138" t="inlineStr">
        <is>
          <t>LM04137</t>
        </is>
      </c>
      <c r="B4138" t="inlineStr">
        <is>
          <t>E‐Sri Lanka: bridging the digital divide</t>
        </is>
      </c>
      <c r="C4138" t="n">
        <v>2007</v>
      </c>
      <c r="D4138" t="inlineStr">
        <is>
          <t>Premila Gamage; Edward Halpin</t>
        </is>
      </c>
      <c r="E4138" t="inlineStr">
        <is>
          <t>The Electronic Library</t>
        </is>
      </c>
      <c r="F4138" t="inlineStr">
        <is>
          <t>article</t>
        </is>
      </c>
      <c r="G4138" t="inlineStr">
        <is>
          <t>10.1108/02640470710837128</t>
        </is>
      </c>
      <c r="H4138" t="inlineStr">
        <is>
          <t>W2054466153</t>
        </is>
      </c>
      <c r="I4138" t="inlineStr">
        <is>
          <t>https://doi.org/10.1108/02640470710837128</t>
        </is>
      </c>
      <c r="J4138" t="inlineStr"/>
      <c r="K4138" t="n">
        <v>52</v>
      </c>
      <c r="L4138" t="inlineStr">
        <is>
          <t>B</t>
        </is>
      </c>
      <c r="M4138" t="inlineStr">
        <is>
          <t>B7</t>
        </is>
      </c>
      <c r="N4138" t="inlineStr"/>
      <c r="O4138" t="inlineStr">
        <is>
          <t>Sri Lanka</t>
        </is>
      </c>
      <c r="P4138" t="inlineStr">
        <is>
          <t>South Asia</t>
        </is>
      </c>
      <c r="Q4138" t="inlineStr"/>
      <c r="R4138" t="inlineStr"/>
      <c r="S4138" t="inlineStr"/>
      <c r="T4138" t="inlineStr">
        <is>
          <t>mixed</t>
        </is>
      </c>
      <c r="U4138" t="inlineStr"/>
      <c r="V4138" t="inlineStr"/>
      <c r="W4138" t="inlineStr">
        <is>
          <t>auto: Purpose The overall aim of this study is to examine the impact of e‐Sri Lanka's Telecentre Development Programme in bridging the digital divide.</t>
        </is>
      </c>
      <c r="X4138" t="inlineStr">
        <is>
          <t>auto: Research limitations/implications The Telecentres situated in the North East region had to be excluded from the study due to the resumption of hostilities between the Government of Sri Lanka and the Liberation Tigers of Tamil Eelam (LTTE), and a corresponding lack of access and security in the region. | The findings and methods used to analyse the data will be relevant to future studies of community‐based ICT initiatives and the broader areas of information‐seeking, information‐seeking behavi…</t>
        </is>
      </c>
      <c r="Y4138" t="inlineStr"/>
      <c r="Z4138" t="inlineStr">
        <is>
          <t>high</t>
        </is>
      </c>
      <c r="AA4138" t="inlineStr"/>
      <c r="AB4138" t="inlineStr"/>
      <c r="AC4138" t="inlineStr"/>
      <c r="AD4138" t="inlineStr"/>
      <c r="AE4138" t="inlineStr">
        <is>
          <t>B7:india</t>
        </is>
      </c>
      <c r="AF4138" t="inlineStr"/>
      <c r="AG4138" t="n">
        <v>6.2096</v>
      </c>
    </row>
    <row r="4139">
      <c r="A4139" t="inlineStr">
        <is>
          <t>LM04138</t>
        </is>
      </c>
      <c r="B4139" t="inlineStr">
        <is>
          <t>Geographies of Digital Exclusion</t>
        </is>
      </c>
      <c r="C4139" t="n">
        <v>2022</v>
      </c>
      <c r="D4139" t="inlineStr">
        <is>
          <t>Mark J Graham; Martin Dittus</t>
        </is>
      </c>
      <c r="E4139" t="inlineStr">
        <is>
          <t>Pluto Press eBooks</t>
        </is>
      </c>
      <c r="F4139" t="inlineStr">
        <is>
          <t>book</t>
        </is>
      </c>
      <c r="G4139" t="inlineStr">
        <is>
          <t>10.2307/j.ctv272452n</t>
        </is>
      </c>
      <c r="H4139" t="inlineStr">
        <is>
          <t>W4206381635</t>
        </is>
      </c>
      <c r="I4139" t="inlineStr">
        <is>
          <t>https://doi.org/10.2307/j.ctv272452n</t>
        </is>
      </c>
      <c r="J4139" t="inlineStr"/>
      <c r="K4139" t="n">
        <v>46</v>
      </c>
      <c r="L4139" t="inlineStr">
        <is>
          <t>B</t>
        </is>
      </c>
      <c r="M4139" t="inlineStr">
        <is>
          <t>B7</t>
        </is>
      </c>
      <c r="N4139" t="inlineStr"/>
      <c r="O4139" t="inlineStr"/>
      <c r="P4139" t="inlineStr">
        <is>
          <t>Not place-specific</t>
        </is>
      </c>
      <c r="Q4139" t="inlineStr"/>
      <c r="R4139" t="inlineStr"/>
      <c r="S4139" t="inlineStr"/>
      <c r="T4139" t="inlineStr">
        <is>
          <t>unclear</t>
        </is>
      </c>
      <c r="U4139" t="inlineStr"/>
      <c r="V4139" t="inlineStr">
        <is>
          <t>Y</t>
        </is>
      </c>
      <c r="W4139" t="inlineStr"/>
      <c r="X4139" t="inlineStr"/>
      <c r="Y4139" t="inlineStr"/>
      <c r="Z4139" t="inlineStr">
        <is>
          <t>low</t>
        </is>
      </c>
      <c r="AA4139" t="inlineStr"/>
      <c r="AB4139" t="inlineStr"/>
      <c r="AC4139" t="inlineStr"/>
      <c r="AD4139" t="inlineStr"/>
      <c r="AE4139" t="inlineStr">
        <is>
          <t>B7:recent</t>
        </is>
      </c>
      <c r="AF4139" t="inlineStr"/>
      <c r="AG4139" t="n">
        <v>11.7265</v>
      </c>
    </row>
    <row r="4140">
      <c r="A4140" t="inlineStr">
        <is>
          <t>LM04139</t>
        </is>
      </c>
      <c r="B4140" t="inlineStr">
        <is>
          <t>Bypassing digital literacy: Marginalized citizens’ tactics for participation and inclusion in digital societies</t>
        </is>
      </c>
      <c r="C4140" t="n">
        <v>2024</v>
      </c>
      <c r="D4140" t="inlineStr">
        <is>
          <t>Alexander Smit; Joëlle Swart; Marcel Broersma</t>
        </is>
      </c>
      <c r="E4140" t="inlineStr">
        <is>
          <t>New Media &amp; Society</t>
        </is>
      </c>
      <c r="F4140" t="inlineStr">
        <is>
          <t>article</t>
        </is>
      </c>
      <c r="G4140" t="inlineStr">
        <is>
          <t>10.1177/14614448231220383</t>
        </is>
      </c>
      <c r="H4140" t="inlineStr">
        <is>
          <t>W4390509260</t>
        </is>
      </c>
      <c r="I4140" t="inlineStr">
        <is>
          <t>https://doi.org/10.1177/14614448231220383</t>
        </is>
      </c>
      <c r="J4140" t="inlineStr">
        <is>
          <t>https://doi.org/10.1177/14614448231220383</t>
        </is>
      </c>
      <c r="K4140" t="n">
        <v>45</v>
      </c>
      <c r="L4140" t="inlineStr">
        <is>
          <t>B</t>
        </is>
      </c>
      <c r="M4140" t="inlineStr">
        <is>
          <t>B7</t>
        </is>
      </c>
      <c r="N4140" t="inlineStr"/>
      <c r="O4140" t="inlineStr">
        <is>
          <t>Netherlands</t>
        </is>
      </c>
      <c r="P4140" t="inlineStr">
        <is>
          <t>Global North</t>
        </is>
      </c>
      <c r="Q4140" t="inlineStr"/>
      <c r="R4140" t="inlineStr"/>
      <c r="S4140" t="inlineStr"/>
      <c r="T4140" t="inlineStr">
        <is>
          <t>mixed</t>
        </is>
      </c>
      <c r="U4140" t="inlineStr"/>
      <c r="V4140" t="inlineStr">
        <is>
          <t>Y</t>
        </is>
      </c>
      <c r="W4140" t="inlineStr">
        <is>
          <t>auto: This article asks what digital literacy tactics low-literate Dutch adults employ to bypass their low-literacy to be able to participate in digital society, and what the consequences are for their socio-digital exclusion and inclusion.</t>
        </is>
      </c>
      <c r="X4140" t="inlineStr"/>
      <c r="Y4140" t="inlineStr"/>
      <c r="Z4140" t="inlineStr">
        <is>
          <t>high</t>
        </is>
      </c>
      <c r="AA4140" t="inlineStr"/>
      <c r="AB4140" t="inlineStr"/>
      <c r="AC4140" t="inlineStr"/>
      <c r="AD4140" t="inlineStr"/>
      <c r="AE4140" t="inlineStr">
        <is>
          <t>B7:recent</t>
        </is>
      </c>
      <c r="AF4140" t="inlineStr"/>
      <c r="AG4140" t="n">
        <v>18.8545</v>
      </c>
    </row>
    <row r="4141">
      <c r="A4141" t="inlineStr">
        <is>
          <t>LM04140</t>
        </is>
      </c>
      <c r="B4141" t="inlineStr">
        <is>
          <t>The digital divide in rural South Asia: Survey evidence from Bangladesh, Nepal and Sri Lanka</t>
        </is>
      </c>
      <c r="C4141" t="n">
        <v>2011</v>
      </c>
      <c r="D4141" t="inlineStr">
        <is>
          <t>Yan Zhou; Nirvikar Singh; Priyanka Kaushik</t>
        </is>
      </c>
      <c r="E4141" t="inlineStr">
        <is>
          <t>IIMB Management Review</t>
        </is>
      </c>
      <c r="F4141" t="inlineStr">
        <is>
          <t>article</t>
        </is>
      </c>
      <c r="G4141" t="inlineStr">
        <is>
          <t>10.1016/j.iimb.2010.12.002</t>
        </is>
      </c>
      <c r="H4141" t="inlineStr">
        <is>
          <t>W1963614397</t>
        </is>
      </c>
      <c r="I4141" t="inlineStr">
        <is>
          <t>https://doi.org/10.1016/j.iimb.2010.12.002</t>
        </is>
      </c>
      <c r="J4141" t="inlineStr">
        <is>
          <t>https://www.sciencedirect.com/science/article/pii/S0970389610001084/pdf</t>
        </is>
      </c>
      <c r="K4141" t="n">
        <v>44</v>
      </c>
      <c r="L4141" t="inlineStr">
        <is>
          <t>B</t>
        </is>
      </c>
      <c r="M4141" t="inlineStr">
        <is>
          <t>B7</t>
        </is>
      </c>
      <c r="N4141" t="inlineStr"/>
      <c r="O4141" t="inlineStr">
        <is>
          <t>Bangladesh; Nepal; South Asia; South Asian; Sri Lanka</t>
        </is>
      </c>
      <c r="P4141" t="inlineStr">
        <is>
          <t>South Asia</t>
        </is>
      </c>
      <c r="Q4141" t="inlineStr"/>
      <c r="R4141" t="inlineStr"/>
      <c r="S4141" t="inlineStr"/>
      <c r="T4141" t="inlineStr">
        <is>
          <t>mixed</t>
        </is>
      </c>
      <c r="U4141" t="inlineStr"/>
      <c r="V4141" t="inlineStr"/>
      <c r="W4141" t="inlineStr">
        <is>
          <t>auto: This paper examines bridging the digital divide through organisational innovations that provide low cost Internet access in developing countries, within the existing conditions of income levels.</t>
        </is>
      </c>
      <c r="X4141" t="inlineStr"/>
      <c r="Y4141" t="inlineStr"/>
      <c r="Z4141" t="inlineStr">
        <is>
          <t>high</t>
        </is>
      </c>
      <c r="AA4141" t="inlineStr"/>
      <c r="AB4141" t="inlineStr"/>
      <c r="AC4141" t="inlineStr"/>
      <c r="AD4141" t="inlineStr"/>
      <c r="AE4141" t="inlineStr">
        <is>
          <t>B7:india</t>
        </is>
      </c>
      <c r="AF4141" t="inlineStr">
        <is>
          <t>W4253612360</t>
        </is>
      </c>
      <c r="AG4141" t="n">
        <v>5.2603</v>
      </c>
    </row>
    <row r="4142">
      <c r="A4142" t="inlineStr">
        <is>
          <t>LM04141</t>
        </is>
      </c>
      <c r="B4142" t="inlineStr">
        <is>
          <t>Sustainable Internet access for the rural poor? Elements of an emerging Indian model</t>
        </is>
      </c>
      <c r="C4142" t="n">
        <v>2003</v>
      </c>
      <c r="D4142" t="inlineStr">
        <is>
          <t>Jeffrey D. James</t>
        </is>
      </c>
      <c r="E4142" t="inlineStr">
        <is>
          <t>Futures</t>
        </is>
      </c>
      <c r="F4142" t="inlineStr">
        <is>
          <t>article</t>
        </is>
      </c>
      <c r="G4142" t="inlineStr">
        <is>
          <t>10.1016/s0016-3287(02)00092-7</t>
        </is>
      </c>
      <c r="H4142" t="inlineStr">
        <is>
          <t>W2166531947</t>
        </is>
      </c>
      <c r="I4142" t="inlineStr">
        <is>
          <t>https://doi.org/10.1016/s0016-3287(02)00092-7</t>
        </is>
      </c>
      <c r="J4142" t="inlineStr"/>
      <c r="K4142" t="n">
        <v>44</v>
      </c>
      <c r="L4142" t="inlineStr">
        <is>
          <t>B</t>
        </is>
      </c>
      <c r="M4142" t="inlineStr">
        <is>
          <t>B7</t>
        </is>
      </c>
      <c r="N4142" t="inlineStr"/>
      <c r="O4142" t="inlineStr">
        <is>
          <t>India</t>
        </is>
      </c>
      <c r="P4142" t="inlineStr">
        <is>
          <t>South Asia</t>
        </is>
      </c>
      <c r="Q4142" t="inlineStr">
        <is>
          <t>Y</t>
        </is>
      </c>
      <c r="R4142" t="inlineStr"/>
      <c r="S4142" t="inlineStr"/>
      <c r="T4142" t="inlineStr">
        <is>
          <t>unclear</t>
        </is>
      </c>
      <c r="U4142" t="inlineStr"/>
      <c r="V4142" t="inlineStr"/>
      <c r="W4142" t="inlineStr"/>
      <c r="X4142" t="inlineStr"/>
      <c r="Y4142" t="inlineStr"/>
      <c r="Z4142" t="inlineStr">
        <is>
          <t>low</t>
        </is>
      </c>
      <c r="AA4142" t="inlineStr"/>
      <c r="AB4142" t="inlineStr"/>
      <c r="AC4142" t="inlineStr"/>
      <c r="AD4142" t="inlineStr"/>
      <c r="AE4142" t="inlineStr">
        <is>
          <t>B7:india</t>
        </is>
      </c>
      <c r="AF4142" t="inlineStr">
        <is>
          <t>W4230446597; W3143466785; W2304039683</t>
        </is>
      </c>
      <c r="AG4142" t="n">
        <v>8.8645</v>
      </c>
    </row>
    <row r="4143">
      <c r="A4143" t="inlineStr">
        <is>
          <t>LM04142</t>
        </is>
      </c>
      <c r="B4143" t="inlineStr">
        <is>
          <t>The impact of Internet access on household dietary quality: Evidence from rural China</t>
        </is>
      </c>
      <c r="C4143" t="n">
        <v>2023</v>
      </c>
      <c r="D4143" t="inlineStr">
        <is>
          <t>Yi Cui; Qiran Zhao; Thomas Glauben; Wei Si</t>
        </is>
      </c>
      <c r="E4143" t="inlineStr">
        <is>
          <t>Journal of Integrative Agriculture</t>
        </is>
      </c>
      <c r="F4143" t="inlineStr">
        <is>
          <t>article</t>
        </is>
      </c>
      <c r="G4143" t="inlineStr">
        <is>
          <t>10.1016/j.jia.2023.11.014</t>
        </is>
      </c>
      <c r="H4143" t="inlineStr">
        <is>
          <t>W4388924040</t>
        </is>
      </c>
      <c r="I4143" t="inlineStr">
        <is>
          <t>https://doi.org/10.1016/j.jia.2023.11.014</t>
        </is>
      </c>
      <c r="J4143" t="inlineStr">
        <is>
          <t>https://doi.org/10.1016/j.jia.2023.11.014</t>
        </is>
      </c>
      <c r="K4143" t="n">
        <v>33</v>
      </c>
      <c r="L4143" t="inlineStr">
        <is>
          <t>B</t>
        </is>
      </c>
      <c r="M4143" t="inlineStr">
        <is>
          <t>B7</t>
        </is>
      </c>
      <c r="N4143" t="inlineStr"/>
      <c r="O4143" t="inlineStr">
        <is>
          <t>China</t>
        </is>
      </c>
      <c r="P4143" t="inlineStr">
        <is>
          <t>China &amp; East Asia</t>
        </is>
      </c>
      <c r="Q4143" t="inlineStr"/>
      <c r="R4143" t="inlineStr"/>
      <c r="S4143" t="inlineStr"/>
      <c r="T4143" t="inlineStr">
        <is>
          <t>quantitative</t>
        </is>
      </c>
      <c r="U4143" t="inlineStr"/>
      <c r="V4143" t="inlineStr">
        <is>
          <t>Y</t>
        </is>
      </c>
      <c r="W4143" t="inlineStr">
        <is>
          <t>auto: This study utilizes multi-period panel data from Fixed Observation Point in China from 2009 to 2015 to estimate the impact of internet access on dietary quality and food consumption of rural households, and conducts a causal analysis.</t>
        </is>
      </c>
      <c r="X4143" t="inlineStr">
        <is>
          <t>auto: Further research find that Internet access has increased the consumption of animal products, such as aquatic products and dairy products.</t>
        </is>
      </c>
      <c r="Y4143" t="inlineStr"/>
      <c r="Z4143" t="inlineStr">
        <is>
          <t>high</t>
        </is>
      </c>
      <c r="AA4143" t="inlineStr"/>
      <c r="AB4143" t="inlineStr"/>
      <c r="AC4143" t="inlineStr"/>
      <c r="AD4143" t="inlineStr"/>
      <c r="AE4143" t="inlineStr">
        <is>
          <t>B7:recent</t>
        </is>
      </c>
      <c r="AF4143" t="inlineStr"/>
      <c r="AG4143" t="n">
        <v>3.801</v>
      </c>
    </row>
    <row r="4144">
      <c r="A4144" t="inlineStr">
        <is>
          <t>LM04143</t>
        </is>
      </c>
      <c r="B4144" t="inlineStr">
        <is>
          <t>Digital inclusion for social inclusion. Case study on digital literacy</t>
        </is>
      </c>
      <c r="C4144" t="n">
        <v>2023</v>
      </c>
      <c r="D4144" t="inlineStr">
        <is>
          <t>Paula Méndez-Domínguez; Domingo Carbonero Muñoz; Esther Raya Díez; Joaquín Castillo de Mesa</t>
        </is>
      </c>
      <c r="E4144" t="inlineStr">
        <is>
          <t>Frontiers in Communication</t>
        </is>
      </c>
      <c r="F4144" t="inlineStr">
        <is>
          <t>article</t>
        </is>
      </c>
      <c r="G4144" t="inlineStr">
        <is>
          <t>10.3389/fcomm.2023.1191995</t>
        </is>
      </c>
      <c r="H4144" t="inlineStr">
        <is>
          <t>W4387776733</t>
        </is>
      </c>
      <c r="I4144" t="inlineStr">
        <is>
          <t>https://doi.org/10.3389/fcomm.2023.1191995</t>
        </is>
      </c>
      <c r="J4144" t="inlineStr">
        <is>
          <t>https://www.frontiersin.org/articles/10.3389/fcomm.2023.1191995/pdf?isPublishedV2=False</t>
        </is>
      </c>
      <c r="K4144" t="n">
        <v>30</v>
      </c>
      <c r="L4144" t="inlineStr">
        <is>
          <t>B</t>
        </is>
      </c>
      <c r="M4144" t="inlineStr">
        <is>
          <t>B7</t>
        </is>
      </c>
      <c r="N4144" t="inlineStr"/>
      <c r="O4144" t="inlineStr">
        <is>
          <t>Spain</t>
        </is>
      </c>
      <c r="P4144" t="inlineStr">
        <is>
          <t>Global North</t>
        </is>
      </c>
      <c r="Q4144" t="inlineStr"/>
      <c r="R4144" t="inlineStr"/>
      <c r="S4144" t="inlineStr"/>
      <c r="T4144" t="inlineStr">
        <is>
          <t>mixed</t>
        </is>
      </c>
      <c r="U4144" t="inlineStr"/>
      <c r="V4144" t="inlineStr">
        <is>
          <t>Y</t>
        </is>
      </c>
      <c r="W4144" t="inlineStr">
        <is>
          <t>auto: The aim of this research is to identify the differences in access to technologies and digital skills of the population according to their socioeconomic characteristics and to analyse the opportunities offered by new emerging learning environments to promote the social inclusion of vulnerable groups.</t>
        </is>
      </c>
      <c r="X4144" t="inlineStr"/>
      <c r="Y4144" t="inlineStr"/>
      <c r="Z4144" t="inlineStr">
        <is>
          <t>high</t>
        </is>
      </c>
      <c r="AA4144" t="inlineStr"/>
      <c r="AB4144" t="inlineStr"/>
      <c r="AC4144" t="inlineStr"/>
      <c r="AD4144" t="inlineStr"/>
      <c r="AE4144" t="inlineStr">
        <is>
          <t>B7:recent</t>
        </is>
      </c>
      <c r="AF4144" t="inlineStr"/>
      <c r="AG4144" t="n">
        <v>7.744</v>
      </c>
    </row>
    <row r="4145">
      <c r="A4145" t="inlineStr">
        <is>
          <t>LM04144</t>
        </is>
      </c>
      <c r="B4145" t="inlineStr">
        <is>
          <t>Digital Inequality and Two Levels of the Digital Divide in Online Learning: A Mixed Methods Study of Underserved College Students</t>
        </is>
      </c>
      <c r="C4145" t="n">
        <v>2024</v>
      </c>
      <c r="D4145" t="inlineStr">
        <is>
          <t>Xuefei Dengr; Sherine El Hag</t>
        </is>
      </c>
      <c r="E4145" t="inlineStr">
        <is>
          <t>Journal of Information Systems Education</t>
        </is>
      </c>
      <c r="F4145" t="inlineStr">
        <is>
          <t>article</t>
        </is>
      </c>
      <c r="G4145" t="inlineStr">
        <is>
          <t>10.62273/ssif6302</t>
        </is>
      </c>
      <c r="H4145" t="inlineStr">
        <is>
          <t>W4401514409</t>
        </is>
      </c>
      <c r="I4145" t="inlineStr">
        <is>
          <t>https://doi.org/10.62273/ssif6302</t>
        </is>
      </c>
      <c r="J4145" t="inlineStr">
        <is>
          <t>https://jise.org/Volume35/n3/JISE2024v35n3pp377-389.pdf</t>
        </is>
      </c>
      <c r="K4145" t="n">
        <v>30</v>
      </c>
      <c r="L4145" t="inlineStr">
        <is>
          <t>B</t>
        </is>
      </c>
      <c r="M4145" t="inlineStr">
        <is>
          <t>B7</t>
        </is>
      </c>
      <c r="N4145" t="inlineStr"/>
      <c r="O4145" t="inlineStr">
        <is>
          <t>United States</t>
        </is>
      </c>
      <c r="P4145" t="inlineStr">
        <is>
          <t>Global North</t>
        </is>
      </c>
      <c r="Q4145" t="inlineStr"/>
      <c r="R4145" t="inlineStr"/>
      <c r="S4145" t="inlineStr"/>
      <c r="T4145" t="inlineStr">
        <is>
          <t>mixed</t>
        </is>
      </c>
      <c r="U4145" t="inlineStr"/>
      <c r="V4145" t="inlineStr">
        <is>
          <t>Y</t>
        </is>
      </c>
      <c r="W4145" t="inlineStr">
        <is>
          <t>auto: The rapid surge in the use of academic technologies and online learning platforms prompted by the COVID-19 pandemic illuminated the digital disparities between underserved college students and their more privileged counterparts.While previous research underscores the significance of technology ac…</t>
        </is>
      </c>
      <c r="X4145" t="inlineStr">
        <is>
          <t>auto: The rapid surge in the use of academic technologies and online learning platforms prompted by the COVID-19 pandemic illuminated the digital disparities between underserved college students and their more privileged counterparts.While previous research underscores the significance of technology access and digital proficiency in online education, our understanding of the digital divide in online learning remains limited.To address this deficiency, this study employs a mixed-methods approachcomb…</t>
        </is>
      </c>
      <c r="Y4145" t="inlineStr"/>
      <c r="Z4145" t="inlineStr">
        <is>
          <t>high</t>
        </is>
      </c>
      <c r="AA4145" t="inlineStr"/>
      <c r="AB4145" t="inlineStr"/>
      <c r="AC4145" t="inlineStr"/>
      <c r="AD4145" t="inlineStr"/>
      <c r="AE4145" t="inlineStr">
        <is>
          <t>B7:recent</t>
        </is>
      </c>
      <c r="AF4145" t="inlineStr"/>
      <c r="AG4145" t="n">
        <v>39.8273</v>
      </c>
    </row>
    <row r="4146">
      <c r="A4146" t="inlineStr">
        <is>
          <t>LM04145</t>
        </is>
      </c>
      <c r="B4146" t="inlineStr">
        <is>
          <t>“Untouchable” cellphones? Old caste exclusions and new digital divides in peri-urban Bangalore</t>
        </is>
      </c>
      <c r="C4146" t="n">
        <v>2018</v>
      </c>
      <c r="D4146" t="inlineStr">
        <is>
          <t>Anant Kamath</t>
        </is>
      </c>
      <c r="E4146" t="inlineStr">
        <is>
          <t>Critical Asian Studies</t>
        </is>
      </c>
      <c r="F4146" t="inlineStr">
        <is>
          <t>article</t>
        </is>
      </c>
      <c r="G4146" t="inlineStr">
        <is>
          <t>10.1080/14672715.2018.1479192</t>
        </is>
      </c>
      <c r="H4146" t="inlineStr">
        <is>
          <t>W2806675450</t>
        </is>
      </c>
      <c r="I4146" t="inlineStr">
        <is>
          <t>https://doi.org/10.1080/14672715.2018.1479192</t>
        </is>
      </c>
      <c r="J4146" t="inlineStr"/>
      <c r="K4146" t="n">
        <v>29</v>
      </c>
      <c r="L4146" t="inlineStr">
        <is>
          <t>B</t>
        </is>
      </c>
      <c r="M4146" t="inlineStr">
        <is>
          <t>B7</t>
        </is>
      </c>
      <c r="N4146" t="inlineStr"/>
      <c r="O4146" t="inlineStr">
        <is>
          <t>Bangalore; Bengaluru; India</t>
        </is>
      </c>
      <c r="P4146" t="inlineStr">
        <is>
          <t>South Asia</t>
        </is>
      </c>
      <c r="Q4146" t="inlineStr">
        <is>
          <t>Y</t>
        </is>
      </c>
      <c r="R4146" t="inlineStr"/>
      <c r="S4146" t="inlineStr"/>
      <c r="T4146" t="inlineStr">
        <is>
          <t>qualitative</t>
        </is>
      </c>
      <c r="U4146" t="inlineStr"/>
      <c r="V4146" t="inlineStr"/>
      <c r="W4146" t="inlineStr">
        <is>
          <t>auto: This paper presents a fresh perspective on the complicated relationship between digital communication technologies and historically disadvantaged castes such as Dalits in peri-urban Bangalore (Bengaluru), India, a city popularly perceived as India’s “Silicon Valley.” Based on interviews with Dali…</t>
        </is>
      </c>
      <c r="X4146" t="inlineStr"/>
      <c r="Y4146" t="inlineStr"/>
      <c r="Z4146" t="inlineStr">
        <is>
          <t>high</t>
        </is>
      </c>
      <c r="AA4146" t="inlineStr"/>
      <c r="AB4146" t="inlineStr"/>
      <c r="AC4146" t="inlineStr"/>
      <c r="AD4146" t="inlineStr"/>
      <c r="AE4146" t="inlineStr">
        <is>
          <t>B7:india</t>
        </is>
      </c>
      <c r="AF4146" t="inlineStr"/>
      <c r="AG4146" t="n">
        <v>5.7762</v>
      </c>
    </row>
    <row r="4147">
      <c r="A4147" t="inlineStr">
        <is>
          <t>LM04146</t>
        </is>
      </c>
      <c r="B4147" t="inlineStr">
        <is>
          <t>Digital Inclusion</t>
        </is>
      </c>
      <c r="C4147" t="n">
        <v>2022</v>
      </c>
      <c r="D4147" t="inlineStr">
        <is>
          <t>Andy Nguyen</t>
        </is>
      </c>
      <c r="E4147" t="inlineStr">
        <is>
          <t>Springer eBooks</t>
        </is>
      </c>
      <c r="F4147" t="inlineStr">
        <is>
          <t>book-chapter</t>
        </is>
      </c>
      <c r="G4147" t="inlineStr">
        <is>
          <t>10.1007/978-3-030-89594-5_14</t>
        </is>
      </c>
      <c r="H4147" t="inlineStr">
        <is>
          <t>W4285229783</t>
        </is>
      </c>
      <c r="I4147" t="inlineStr">
        <is>
          <t>https://doi.org/10.1007/978-3-030-89594-5_14</t>
        </is>
      </c>
      <c r="J4147" t="inlineStr"/>
      <c r="K4147" t="n">
        <v>25</v>
      </c>
      <c r="L4147" t="inlineStr">
        <is>
          <t>B</t>
        </is>
      </c>
      <c r="M4147" t="inlineStr">
        <is>
          <t>B7</t>
        </is>
      </c>
      <c r="N4147" t="inlineStr"/>
      <c r="O4147" t="inlineStr"/>
      <c r="P4147" t="inlineStr">
        <is>
          <t>Not place-specific</t>
        </is>
      </c>
      <c r="Q4147" t="inlineStr"/>
      <c r="R4147" t="inlineStr"/>
      <c r="S4147" t="inlineStr"/>
      <c r="T4147" t="inlineStr">
        <is>
          <t>unclear</t>
        </is>
      </c>
      <c r="U4147" t="inlineStr"/>
      <c r="V4147" t="inlineStr">
        <is>
          <t>Y</t>
        </is>
      </c>
      <c r="W4147" t="inlineStr"/>
      <c r="X4147" t="inlineStr"/>
      <c r="Y4147" t="inlineStr"/>
      <c r="Z4147" t="inlineStr">
        <is>
          <t>low</t>
        </is>
      </c>
      <c r="AA4147" t="inlineStr"/>
      <c r="AB4147" t="inlineStr"/>
      <c r="AC4147" t="inlineStr"/>
      <c r="AD4147" t="inlineStr"/>
      <c r="AE4147" t="inlineStr">
        <is>
          <t>B7:recent</t>
        </is>
      </c>
      <c r="AF4147" t="inlineStr">
        <is>
          <t>W4393284758; W4394883318; W7169759198; W4392608003; W7132644994; W7137769173</t>
        </is>
      </c>
      <c r="AG4147" t="n">
        <v>51.8608</v>
      </c>
    </row>
    <row r="4148">
      <c r="A4148" t="inlineStr">
        <is>
          <t>LM04147</t>
        </is>
      </c>
      <c r="B4148" t="inlineStr">
        <is>
          <t>COMMUNITY INTERNET ACCESS IN RURAL AREAS: A STUDY ON COMMUNITY INFORMATION CENTRES IN BANGLADESH</t>
        </is>
      </c>
      <c r="C4148" t="n">
        <v>2010</v>
      </c>
      <c r="D4148" t="inlineStr">
        <is>
          <t>Md. Anwarul Islam; Kazi Mostak Gausul Hoq</t>
        </is>
      </c>
      <c r="E4148" t="inlineStr">
        <is>
          <t>Malaysian Journal of Library &amp; Information Science</t>
        </is>
      </c>
      <c r="F4148" t="inlineStr">
        <is>
          <t>article</t>
        </is>
      </c>
      <c r="G4148" t="inlineStr"/>
      <c r="H4148" t="inlineStr">
        <is>
          <t>W2159464070</t>
        </is>
      </c>
      <c r="I4148" t="inlineStr">
        <is>
          <t>http://mjs.um.edu.my/index.php/MJLIS/article/view/6936</t>
        </is>
      </c>
      <c r="J4148" t="inlineStr">
        <is>
          <t>http://mjs.um.edu.my/index.php/MJLIS/article/view/6936</t>
        </is>
      </c>
      <c r="K4148" t="n">
        <v>24</v>
      </c>
      <c r="L4148" t="inlineStr">
        <is>
          <t>B</t>
        </is>
      </c>
      <c r="M4148" t="inlineStr">
        <is>
          <t>B7</t>
        </is>
      </c>
      <c r="N4148" t="inlineStr"/>
      <c r="O4148" t="inlineStr">
        <is>
          <t>Bangladesh</t>
        </is>
      </c>
      <c r="P4148" t="inlineStr">
        <is>
          <t>South Asia</t>
        </is>
      </c>
      <c r="Q4148" t="inlineStr"/>
      <c r="R4148" t="inlineStr"/>
      <c r="S4148" t="inlineStr"/>
      <c r="T4148" t="inlineStr">
        <is>
          <t>conceptual</t>
        </is>
      </c>
      <c r="U4148" t="inlineStr"/>
      <c r="V4148" t="inlineStr"/>
      <c r="W4148" t="inlineStr">
        <is>
          <t>auto: The purpose of this article is to highlight community information centres established in the rural areas of Bangladesh and describe how these centres are playing a vital role for providing specific Internet- based information services to the rural communities.</t>
        </is>
      </c>
      <c r="X4148" t="inlineStr"/>
      <c r="Y4148" t="inlineStr"/>
      <c r="Z4148" t="inlineStr">
        <is>
          <t>high</t>
        </is>
      </c>
      <c r="AA4148" t="inlineStr"/>
      <c r="AB4148" t="inlineStr"/>
      <c r="AC4148" t="inlineStr"/>
      <c r="AD4148" t="inlineStr"/>
      <c r="AE4148" t="inlineStr">
        <is>
          <t>B7:india</t>
        </is>
      </c>
      <c r="AF4148" t="inlineStr"/>
      <c r="AG4148" t="n">
        <v>2.6988</v>
      </c>
    </row>
    <row r="4149">
      <c r="A4149" t="inlineStr">
        <is>
          <t>LM04148</t>
        </is>
      </c>
      <c r="B4149" t="inlineStr">
        <is>
          <t>ICTs, Power Prejudice and Empowerment: Digital Exclusion of the Poor in Rural Bangladesh</t>
        </is>
      </c>
      <c r="C4149" t="n">
        <v>2020</v>
      </c>
      <c r="D4149" t="inlineStr">
        <is>
          <t>Mohammad Sahid Ullah</t>
        </is>
      </c>
      <c r="E4149" t="inlineStr">
        <is>
          <t>Global transformations in media and communication/Global transformations in media and communication research</t>
        </is>
      </c>
      <c r="F4149" t="inlineStr">
        <is>
          <t>book-chapter</t>
        </is>
      </c>
      <c r="G4149" t="inlineStr">
        <is>
          <t>10.1007/978-3-030-32706-4_6</t>
        </is>
      </c>
      <c r="H4149" t="inlineStr">
        <is>
          <t>W3039676917</t>
        </is>
      </c>
      <c r="I4149" t="inlineStr">
        <is>
          <t>https://doi.org/10.1007/978-3-030-32706-4_6</t>
        </is>
      </c>
      <c r="J4149" t="inlineStr"/>
      <c r="K4149" t="n">
        <v>21</v>
      </c>
      <c r="L4149" t="inlineStr">
        <is>
          <t>B</t>
        </is>
      </c>
      <c r="M4149" t="inlineStr">
        <is>
          <t>B7</t>
        </is>
      </c>
      <c r="N4149" t="inlineStr"/>
      <c r="O4149" t="inlineStr">
        <is>
          <t>Bangladesh</t>
        </is>
      </c>
      <c r="P4149" t="inlineStr">
        <is>
          <t>South Asia</t>
        </is>
      </c>
      <c r="Q4149" t="inlineStr"/>
      <c r="R4149" t="inlineStr"/>
      <c r="S4149" t="inlineStr"/>
      <c r="T4149" t="inlineStr">
        <is>
          <t>unclear</t>
        </is>
      </c>
      <c r="U4149" t="inlineStr"/>
      <c r="V4149" t="inlineStr"/>
      <c r="W4149" t="inlineStr"/>
      <c r="X4149" t="inlineStr"/>
      <c r="Y4149" t="inlineStr"/>
      <c r="Z4149" t="inlineStr">
        <is>
          <t>low</t>
        </is>
      </c>
      <c r="AA4149" t="inlineStr"/>
      <c r="AB4149" t="inlineStr"/>
      <c r="AC4149" t="inlineStr"/>
      <c r="AD4149" t="inlineStr"/>
      <c r="AE4149" t="inlineStr">
        <is>
          <t>B7:india</t>
        </is>
      </c>
      <c r="AF4149" t="inlineStr"/>
      <c r="AG4149" t="n">
        <v>7.5718</v>
      </c>
    </row>
    <row r="4150">
      <c r="A4150" t="inlineStr">
        <is>
          <t>LM04149</t>
        </is>
      </c>
      <c r="B4150" t="inlineStr">
        <is>
          <t>From Digital Exclusion to Digital Inclusion: Shaping the Role of Parental Involvement in Home-Based Digital Learning – A Narrative Literature Review</t>
        </is>
      </c>
      <c r="C4150" t="n">
        <v>2024</v>
      </c>
      <c r="D4150" t="inlineStr">
        <is>
          <t>Declan Qualter</t>
        </is>
      </c>
      <c r="E4150" t="inlineStr">
        <is>
          <t>Computers in the Schools</t>
        </is>
      </c>
      <c r="F4150" t="inlineStr">
        <is>
          <t>article</t>
        </is>
      </c>
      <c r="G4150" t="inlineStr">
        <is>
          <t>10.1080/07380569.2024.2322167</t>
        </is>
      </c>
      <c r="H4150" t="inlineStr">
        <is>
          <t>W4392519762</t>
        </is>
      </c>
      <c r="I4150" t="inlineStr">
        <is>
          <t>https://doi.org/10.1080/07380569.2024.2322167</t>
        </is>
      </c>
      <c r="J4150" t="inlineStr">
        <is>
          <t>https://www.tandfonline.com/doi/pdf/10.1080/07380569.2024.2322167?needAccess=true</t>
        </is>
      </c>
      <c r="K4150" t="n">
        <v>17</v>
      </c>
      <c r="L4150" t="inlineStr">
        <is>
          <t>B</t>
        </is>
      </c>
      <c r="M4150" t="inlineStr">
        <is>
          <t>B7</t>
        </is>
      </c>
      <c r="N4150" t="inlineStr"/>
      <c r="O4150" t="inlineStr"/>
      <c r="P4150" t="inlineStr">
        <is>
          <t>Not place-specific</t>
        </is>
      </c>
      <c r="Q4150" t="inlineStr"/>
      <c r="R4150" t="inlineStr"/>
      <c r="S4150" t="inlineStr"/>
      <c r="T4150" t="inlineStr">
        <is>
          <t>review</t>
        </is>
      </c>
      <c r="U4150" t="inlineStr"/>
      <c r="V4150" t="inlineStr">
        <is>
          <t>Y</t>
        </is>
      </c>
      <c r="W4150" t="inlineStr">
        <is>
          <t>auto: This article focuses on the influence of this subsequent digital exclusion on Parental Involvement (PI) in home-based digital learning, a crucial factor in supporting children navigate the digital transformation of education.</t>
        </is>
      </c>
      <c r="X4150" t="inlineStr">
        <is>
          <t>auto: This article concludes with a discussion of considerations for school-based interventions, conceptualizes the link between PI and home-based digital learning, and proposes a call for future research.</t>
        </is>
      </c>
      <c r="Y4150" t="inlineStr"/>
      <c r="Z4150" t="inlineStr">
        <is>
          <t>high</t>
        </is>
      </c>
      <c r="AA4150" t="inlineStr"/>
      <c r="AB4150" t="inlineStr"/>
      <c r="AC4150" t="inlineStr"/>
      <c r="AD4150" t="inlineStr"/>
      <c r="AE4150" t="inlineStr">
        <is>
          <t>B7:recent</t>
        </is>
      </c>
      <c r="AF4150" t="inlineStr"/>
      <c r="AG4150" t="n">
        <v>22.5688</v>
      </c>
    </row>
    <row r="4151">
      <c r="A4151" t="inlineStr">
        <is>
          <t>LM04150</t>
        </is>
      </c>
      <c r="B4151" t="inlineStr">
        <is>
          <t>What makes smart cities inclusive? The spillover effects of the intra-city digital divide on inter-city digital inequality</t>
        </is>
      </c>
      <c r="C4151" t="n">
        <v>2025</v>
      </c>
      <c r="D4151" t="inlineStr">
        <is>
          <t>Jungho Kim; Dayoung Lee; Junseok Hwang; Junmin Lee</t>
        </is>
      </c>
      <c r="E4151" t="inlineStr">
        <is>
          <t>Sustainable Cities and Society</t>
        </is>
      </c>
      <c r="F4151" t="inlineStr">
        <is>
          <t>article</t>
        </is>
      </c>
      <c r="G4151" t="inlineStr">
        <is>
          <t>10.1016/j.scs.2025.106939</t>
        </is>
      </c>
      <c r="H4151" t="inlineStr">
        <is>
          <t>W4415613179</t>
        </is>
      </c>
      <c r="I4151" t="inlineStr">
        <is>
          <t>https://doi.org/10.1016/j.scs.2025.106939</t>
        </is>
      </c>
      <c r="J4151" t="inlineStr"/>
      <c r="K4151" t="n">
        <v>11</v>
      </c>
      <c r="L4151" t="inlineStr">
        <is>
          <t>B</t>
        </is>
      </c>
      <c r="M4151" t="inlineStr">
        <is>
          <t>B7</t>
        </is>
      </c>
      <c r="N4151" t="inlineStr"/>
      <c r="O4151" t="inlineStr"/>
      <c r="P4151" t="inlineStr">
        <is>
          <t>Not place-specific</t>
        </is>
      </c>
      <c r="Q4151" t="inlineStr"/>
      <c r="R4151" t="inlineStr"/>
      <c r="S4151" t="inlineStr"/>
      <c r="T4151" t="inlineStr">
        <is>
          <t>unclear</t>
        </is>
      </c>
      <c r="U4151" t="inlineStr"/>
      <c r="V4151" t="inlineStr">
        <is>
          <t>Y</t>
        </is>
      </c>
      <c r="W4151" t="inlineStr"/>
      <c r="X4151" t="inlineStr"/>
      <c r="Y4151" t="inlineStr"/>
      <c r="Z4151" t="inlineStr">
        <is>
          <t>low</t>
        </is>
      </c>
      <c r="AA4151" t="inlineStr"/>
      <c r="AB4151" t="inlineStr"/>
      <c r="AC4151" t="inlineStr"/>
      <c r="AD4151" t="inlineStr"/>
      <c r="AE4151" t="inlineStr">
        <is>
          <t>B7:recent</t>
        </is>
      </c>
      <c r="AF4151" t="inlineStr"/>
      <c r="AG4151" t="n">
        <v>5.1297</v>
      </c>
    </row>
    <row r="4152">
      <c r="A4152" t="inlineStr">
        <is>
          <t>LM04151</t>
        </is>
      </c>
      <c r="B4152" t="inlineStr">
        <is>
          <t>Digital Divide and Digital Inequality in Global Food Systems</t>
        </is>
      </c>
      <c r="C4152" t="n">
        <v>2022</v>
      </c>
      <c r="D4152" t="inlineStr">
        <is>
          <t>Lilia S. Revenko; Nikolay S. Revenko</t>
        </is>
      </c>
      <c r="E4152" t="inlineStr">
        <is>
          <t>Vestnik RUDN International Relations</t>
        </is>
      </c>
      <c r="F4152" t="inlineStr">
        <is>
          <t>article</t>
        </is>
      </c>
      <c r="G4152" t="inlineStr">
        <is>
          <t>10.22363/2313-0660-2022-22-2-372-384</t>
        </is>
      </c>
      <c r="H4152" t="inlineStr">
        <is>
          <t>W4283814558</t>
        </is>
      </c>
      <c r="I4152" t="inlineStr">
        <is>
          <t>https://doi.org/10.22363/2313-0660-2022-22-2-372-384</t>
        </is>
      </c>
      <c r="J4152" t="inlineStr">
        <is>
          <t>https://journals.rudn.ru/international-relations/article/download/31413/20882</t>
        </is>
      </c>
      <c r="K4152" t="n">
        <v>7</v>
      </c>
      <c r="L4152" t="inlineStr">
        <is>
          <t>B</t>
        </is>
      </c>
      <c r="M4152" t="inlineStr">
        <is>
          <t>B7</t>
        </is>
      </c>
      <c r="N4152" t="inlineStr"/>
      <c r="O4152" t="inlineStr"/>
      <c r="P4152" t="inlineStr">
        <is>
          <t>Not place-specific</t>
        </is>
      </c>
      <c r="Q4152" t="inlineStr"/>
      <c r="R4152" t="inlineStr"/>
      <c r="S4152" t="inlineStr"/>
      <c r="T4152" t="inlineStr">
        <is>
          <t>unclear</t>
        </is>
      </c>
      <c r="U4152" t="inlineStr"/>
      <c r="V4152" t="inlineStr"/>
      <c r="W4152" t="inlineStr">
        <is>
          <t>auto: The purpose of the study is to identify the main causes of the deepening digital inequality in the food sector and ways to overcome it.</t>
        </is>
      </c>
      <c r="X4152" t="inlineStr"/>
      <c r="Y4152" t="inlineStr"/>
      <c r="Z4152" t="inlineStr">
        <is>
          <t>high</t>
        </is>
      </c>
      <c r="AA4152" t="inlineStr"/>
      <c r="AB4152" t="inlineStr"/>
      <c r="AC4152" t="inlineStr"/>
      <c r="AD4152" t="inlineStr"/>
      <c r="AE4152" t="inlineStr">
        <is>
          <t>B7:recent</t>
        </is>
      </c>
      <c r="AF4152" t="inlineStr"/>
      <c r="AG4152" t="n">
        <v>0.9499</v>
      </c>
    </row>
    <row r="4153">
      <c r="A4153" t="inlineStr">
        <is>
          <t>LM04152</t>
        </is>
      </c>
      <c r="B4153" t="inlineStr">
        <is>
          <t>Exploring Digital Divide in the Maldives</t>
        </is>
      </c>
      <c r="C4153" t="n">
        <v>2010</v>
      </c>
      <c r="D4153" t="inlineStr">
        <is>
          <t>Mohamed Shareef; Adegboyega Ojo; Tomasz Janowski</t>
        </is>
      </c>
      <c r="E4153" t="inlineStr">
        <is>
          <t>IFIP International Federation for Information Processing/IFIP</t>
        </is>
      </c>
      <c r="F4153" t="inlineStr">
        <is>
          <t>book-chapter</t>
        </is>
      </c>
      <c r="G4153" t="inlineStr">
        <is>
          <t>10.1007/978-3-642-15479-9_5</t>
        </is>
      </c>
      <c r="H4153" t="inlineStr">
        <is>
          <t>W2099415028</t>
        </is>
      </c>
      <c r="I4153" t="inlineStr">
        <is>
          <t>https://doi.org/10.1007/978-3-642-15479-9_5</t>
        </is>
      </c>
      <c r="J4153" t="inlineStr">
        <is>
          <t>https://link.springer.com/content/pdf/10.1007%2F978-3-642-15479-9_5.pdf</t>
        </is>
      </c>
      <c r="K4153" t="n">
        <v>5</v>
      </c>
      <c r="L4153" t="inlineStr">
        <is>
          <t>B</t>
        </is>
      </c>
      <c r="M4153" t="inlineStr">
        <is>
          <t>B7</t>
        </is>
      </c>
      <c r="N4153" t="inlineStr"/>
      <c r="O4153" t="inlineStr">
        <is>
          <t>Maldives</t>
        </is>
      </c>
      <c r="P4153" t="inlineStr">
        <is>
          <t>South Asia</t>
        </is>
      </c>
      <c r="Q4153" t="inlineStr"/>
      <c r="R4153" t="inlineStr"/>
      <c r="S4153" t="inlineStr"/>
      <c r="T4153" t="inlineStr">
        <is>
          <t>unclear</t>
        </is>
      </c>
      <c r="U4153" t="inlineStr"/>
      <c r="V4153" t="inlineStr"/>
      <c r="W4153" t="inlineStr"/>
      <c r="X4153" t="inlineStr"/>
      <c r="Y4153" t="inlineStr"/>
      <c r="Z4153" t="inlineStr">
        <is>
          <t>low</t>
        </is>
      </c>
      <c r="AA4153" t="inlineStr"/>
      <c r="AB4153" t="inlineStr"/>
      <c r="AC4153" t="inlineStr"/>
      <c r="AD4153" t="inlineStr"/>
      <c r="AE4153" t="inlineStr">
        <is>
          <t>B7:india</t>
        </is>
      </c>
      <c r="AF4153" t="inlineStr"/>
      <c r="AG4153" t="n">
        <v>3.0912</v>
      </c>
    </row>
    <row r="4154">
      <c r="A4154" t="inlineStr">
        <is>
          <t>LM04153</t>
        </is>
      </c>
      <c r="B4154" t="inlineStr">
        <is>
          <t>Digital Literacy, Insurtech Adoption and Insurance Inclusion in Uganda</t>
        </is>
      </c>
      <c r="C4154" t="n">
        <v>2024</v>
      </c>
      <c r="D4154" t="inlineStr">
        <is>
          <t>Archillies Kiwanuka; Athenia Bongani Sibindi</t>
        </is>
      </c>
      <c r="E4154" t="inlineStr">
        <is>
          <t>Journal of risk and financial management</t>
        </is>
      </c>
      <c r="F4154" t="inlineStr">
        <is>
          <t>article</t>
        </is>
      </c>
      <c r="G4154" t="inlineStr">
        <is>
          <t>10.3390/jrfm17030119</t>
        </is>
      </c>
      <c r="H4154" t="inlineStr">
        <is>
          <t>W4392850689</t>
        </is>
      </c>
      <c r="I4154" t="inlineStr">
        <is>
          <t>https://doi.org/10.3390/jrfm17030119</t>
        </is>
      </c>
      <c r="J4154" t="inlineStr">
        <is>
          <t>https://www.mdpi.com/1911-8074/17/3/119/pdf?version=1710413624</t>
        </is>
      </c>
      <c r="K4154" t="n">
        <v>5</v>
      </c>
      <c r="L4154" t="inlineStr">
        <is>
          <t>B</t>
        </is>
      </c>
      <c r="M4154" t="inlineStr">
        <is>
          <t>B7</t>
        </is>
      </c>
      <c r="N4154" t="inlineStr"/>
      <c r="O4154" t="inlineStr">
        <is>
          <t>Uganda</t>
        </is>
      </c>
      <c r="P4154" t="inlineStr">
        <is>
          <t>Africa</t>
        </is>
      </c>
      <c r="Q4154" t="inlineStr"/>
      <c r="R4154" t="inlineStr"/>
      <c r="S4154" t="inlineStr"/>
      <c r="T4154" t="inlineStr">
        <is>
          <t>quantitative</t>
        </is>
      </c>
      <c r="U4154" t="inlineStr"/>
      <c r="V4154" t="inlineStr">
        <is>
          <t>Y</t>
        </is>
      </c>
      <c r="W4154" t="inlineStr">
        <is>
          <t>auto: The purpose of this study was to establish whether digital literacy and insurtech adoption influence insurance inclusion in Uganda.</t>
        </is>
      </c>
      <c r="X4154" t="inlineStr"/>
      <c r="Y4154" t="inlineStr"/>
      <c r="Z4154" t="inlineStr">
        <is>
          <t>high</t>
        </is>
      </c>
      <c r="AA4154" t="inlineStr"/>
      <c r="AB4154" t="inlineStr"/>
      <c r="AC4154" t="inlineStr"/>
      <c r="AD4154" t="inlineStr"/>
      <c r="AE4154" t="inlineStr">
        <is>
          <t>B7:recent</t>
        </is>
      </c>
      <c r="AF4154" t="inlineStr">
        <is>
          <t>W4391683215</t>
        </is>
      </c>
      <c r="AG4154" t="n">
        <v>1.8935</v>
      </c>
    </row>
    <row r="4155">
      <c r="A4155" t="inlineStr">
        <is>
          <t>LM04154</t>
        </is>
      </c>
      <c r="B4155" t="inlineStr">
        <is>
          <t>Digital Literacy and Inclusion</t>
        </is>
      </c>
      <c r="C4155" t="n">
        <v>2023</v>
      </c>
      <c r="D4155" t="inlineStr">
        <is>
          <t>Danica Radovanović</t>
        </is>
      </c>
      <c r="E4155" t="inlineStr">
        <is>
          <t>Springer eBooks</t>
        </is>
      </c>
      <c r="F4155" t="inlineStr">
        <is>
          <t>book</t>
        </is>
      </c>
      <c r="G4155" t="inlineStr">
        <is>
          <t>10.1007/978-3-031-30808-6</t>
        </is>
      </c>
      <c r="H4155" t="inlineStr">
        <is>
          <t>W4387226831</t>
        </is>
      </c>
      <c r="I4155" t="inlineStr">
        <is>
          <t>https://doi.org/10.1007/978-3-031-30808-6</t>
        </is>
      </c>
      <c r="J4155" t="inlineStr"/>
      <c r="K4155" t="n">
        <v>4</v>
      </c>
      <c r="L4155" t="inlineStr">
        <is>
          <t>B</t>
        </is>
      </c>
      <c r="M4155" t="inlineStr">
        <is>
          <t>B7</t>
        </is>
      </c>
      <c r="N4155" t="inlineStr"/>
      <c r="O4155" t="inlineStr"/>
      <c r="P4155" t="inlineStr">
        <is>
          <t>Not place-specific</t>
        </is>
      </c>
      <c r="Q4155" t="inlineStr"/>
      <c r="R4155" t="inlineStr"/>
      <c r="S4155" t="inlineStr"/>
      <c r="T4155" t="inlineStr">
        <is>
          <t>unclear</t>
        </is>
      </c>
      <c r="U4155" t="inlineStr"/>
      <c r="V4155" t="inlineStr">
        <is>
          <t>Y</t>
        </is>
      </c>
      <c r="W4155" t="inlineStr"/>
      <c r="X4155" t="inlineStr"/>
      <c r="Y4155" t="inlineStr"/>
      <c r="Z4155" t="inlineStr">
        <is>
          <t>low</t>
        </is>
      </c>
      <c r="AA4155" t="inlineStr"/>
      <c r="AB4155" t="inlineStr"/>
      <c r="AC4155" t="inlineStr"/>
      <c r="AD4155" t="inlineStr"/>
      <c r="AE4155" t="inlineStr">
        <is>
          <t>B7:recent</t>
        </is>
      </c>
      <c r="AF4155" t="inlineStr"/>
      <c r="AG4155" t="n">
        <v>1.539</v>
      </c>
    </row>
    <row r="4156">
      <c r="A4156" t="inlineStr">
        <is>
          <t>LM04155</t>
        </is>
      </c>
      <c r="B4156" t="inlineStr">
        <is>
          <t>Digital Inclusion Challenges in Bangladesh: A Case of National ICT Policy</t>
        </is>
      </c>
      <c r="C4156" t="n">
        <v>2021</v>
      </c>
      <c r="D4156" t="inlineStr">
        <is>
          <t>Abdul Aziz</t>
        </is>
      </c>
      <c r="E4156" t="inlineStr"/>
      <c r="F4156" t="inlineStr">
        <is>
          <t>preprint</t>
        </is>
      </c>
      <c r="G4156" t="inlineStr">
        <is>
          <t>10.31235/osf.io/egbyr</t>
        </is>
      </c>
      <c r="H4156" t="inlineStr">
        <is>
          <t>W4200584105</t>
        </is>
      </c>
      <c r="I4156" t="inlineStr">
        <is>
          <t>https://doi.org/10.31235/osf.io/egbyr</t>
        </is>
      </c>
      <c r="J4156" t="inlineStr">
        <is>
          <t>https://osf.io/egbyr/download</t>
        </is>
      </c>
      <c r="K4156" t="n">
        <v>4</v>
      </c>
      <c r="L4156" t="inlineStr">
        <is>
          <t>B</t>
        </is>
      </c>
      <c r="M4156" t="inlineStr">
        <is>
          <t>B7</t>
        </is>
      </c>
      <c r="N4156" t="inlineStr"/>
      <c r="O4156" t="inlineStr">
        <is>
          <t>Bangladesh</t>
        </is>
      </c>
      <c r="P4156" t="inlineStr">
        <is>
          <t>South Asia</t>
        </is>
      </c>
      <c r="Q4156" t="inlineStr"/>
      <c r="R4156" t="inlineStr"/>
      <c r="S4156" t="inlineStr"/>
      <c r="T4156" t="inlineStr">
        <is>
          <t>qualitative</t>
        </is>
      </c>
      <c r="U4156" t="inlineStr"/>
      <c r="V4156" t="inlineStr"/>
      <c r="W4156" t="inlineStr">
        <is>
          <t>auto: This study assesses the impact and effectiveness of the National Information and Communications Technology Policy (NIP) in Bangladesh, which is a key legal framework for ‘Vision 2021’ and ‘Digital Bangladesh’.</t>
        </is>
      </c>
      <c r="X4156" t="inlineStr"/>
      <c r="Y4156" t="inlineStr"/>
      <c r="Z4156" t="inlineStr">
        <is>
          <t>high</t>
        </is>
      </c>
      <c r="AA4156" t="inlineStr">
        <is>
          <t>Y</t>
        </is>
      </c>
      <c r="AB4156" t="inlineStr"/>
      <c r="AC4156" t="inlineStr"/>
      <c r="AD4156" t="inlineStr"/>
      <c r="AE4156" t="inlineStr">
        <is>
          <t>B7:india</t>
        </is>
      </c>
      <c r="AF4156" t="inlineStr"/>
    </row>
    <row r="4157">
      <c r="A4157" t="inlineStr">
        <is>
          <t>LM04156</t>
        </is>
      </c>
      <c r="B4157" t="inlineStr">
        <is>
          <t>Inequality in Internet Access in India: Implications for Learning During COVID</t>
        </is>
      </c>
      <c r="C4157" t="n">
        <v>2022</v>
      </c>
      <c r="D4157" t="inlineStr">
        <is>
          <t>Sandip Datta; Geeta Kingdon</t>
        </is>
      </c>
      <c r="E4157" t="inlineStr">
        <is>
          <t>SSRN Electronic Journal</t>
        </is>
      </c>
      <c r="F4157" t="inlineStr">
        <is>
          <t>preprint</t>
        </is>
      </c>
      <c r="G4157" t="inlineStr">
        <is>
          <t>10.2139/ssrn.4148132</t>
        </is>
      </c>
      <c r="H4157" t="inlineStr">
        <is>
          <t>W4285152197</t>
        </is>
      </c>
      <c r="I4157" t="inlineStr">
        <is>
          <t>https://doi.org/10.2139/ssrn.4148132</t>
        </is>
      </c>
      <c r="J4157" t="inlineStr">
        <is>
          <t>https://doi.org/10.2139/ssrn.4148132</t>
        </is>
      </c>
      <c r="K4157" t="n">
        <v>4</v>
      </c>
      <c r="L4157" t="inlineStr">
        <is>
          <t>B</t>
        </is>
      </c>
      <c r="M4157" t="inlineStr">
        <is>
          <t>B7</t>
        </is>
      </c>
      <c r="N4157" t="inlineStr"/>
      <c r="O4157" t="inlineStr">
        <is>
          <t>India</t>
        </is>
      </c>
      <c r="P4157" t="inlineStr">
        <is>
          <t>South Asia</t>
        </is>
      </c>
      <c r="Q4157" t="inlineStr">
        <is>
          <t>Y</t>
        </is>
      </c>
      <c r="R4157" t="inlineStr"/>
      <c r="S4157" t="inlineStr"/>
      <c r="T4157" t="inlineStr">
        <is>
          <t>unclear</t>
        </is>
      </c>
      <c r="U4157" t="inlineStr"/>
      <c r="V4157" t="inlineStr"/>
      <c r="W4157" t="inlineStr"/>
      <c r="X4157" t="inlineStr"/>
      <c r="Y4157" t="inlineStr"/>
      <c r="Z4157" t="inlineStr">
        <is>
          <t>low</t>
        </is>
      </c>
      <c r="AA4157" t="inlineStr">
        <is>
          <t>Y</t>
        </is>
      </c>
      <c r="AB4157" t="inlineStr"/>
      <c r="AC4157" t="inlineStr"/>
      <c r="AD4157" t="inlineStr"/>
      <c r="AE4157" t="inlineStr">
        <is>
          <t>B7:india; B7:recent</t>
        </is>
      </c>
      <c r="AF4157" t="inlineStr"/>
    </row>
    <row r="4158">
      <c r="A4158" t="inlineStr">
        <is>
          <t>LM04157</t>
        </is>
      </c>
      <c r="B4158" t="inlineStr">
        <is>
          <t>ANALYTIC HIERARCHY PROCESS MODEL FOR THE SELECTION OF OPTIMAL INTERNET ACCESS TECHNOLOGIES IN RURAL PAKISTAN</t>
        </is>
      </c>
      <c r="C4158" t="n">
        <v>2020</v>
      </c>
      <c r="D4158" t="inlineStr">
        <is>
          <t>Ibrar Ibrar; Suk Kyoung Kim; Jongsu Lee; Jae Jeung Rho</t>
        </is>
      </c>
      <c r="E4158" t="inlineStr">
        <is>
          <t>International Journal of the Analytic Hierarchy Process</t>
        </is>
      </c>
      <c r="F4158" t="inlineStr">
        <is>
          <t>article</t>
        </is>
      </c>
      <c r="G4158" t="inlineStr">
        <is>
          <t>10.13033/ijahp.v12i1.712</t>
        </is>
      </c>
      <c r="H4158" t="inlineStr">
        <is>
          <t>W3083438451</t>
        </is>
      </c>
      <c r="I4158" t="inlineStr">
        <is>
          <t>https://doi.org/10.13033/ijahp.v12i1.712</t>
        </is>
      </c>
      <c r="J4158" t="inlineStr">
        <is>
          <t>https://doi.org/10.13033/ijahp.v12i1.712</t>
        </is>
      </c>
      <c r="K4158" t="n">
        <v>3</v>
      </c>
      <c r="L4158" t="inlineStr">
        <is>
          <t>B</t>
        </is>
      </c>
      <c r="M4158" t="inlineStr">
        <is>
          <t>B7</t>
        </is>
      </c>
      <c r="N4158" t="inlineStr"/>
      <c r="O4158" t="inlineStr">
        <is>
          <t>Pakistan</t>
        </is>
      </c>
      <c r="P4158" t="inlineStr">
        <is>
          <t>South Asia</t>
        </is>
      </c>
      <c r="Q4158" t="inlineStr"/>
      <c r="R4158" t="inlineStr"/>
      <c r="S4158" t="inlineStr"/>
      <c r="T4158" t="inlineStr">
        <is>
          <t>quantitative</t>
        </is>
      </c>
      <c r="U4158" t="inlineStr"/>
      <c r="V4158" t="inlineStr"/>
      <c r="W4158" t="inlineStr">
        <is>
          <t>auto: In this paper, we used the Analytic Hierarchy Process (AHP) method, which is a powerful multi-criteria decision-making (MCDM) approach and is a structured procedure for organizing and analyzing complex decisions.</t>
        </is>
      </c>
      <c r="X4158" t="inlineStr">
        <is>
          <t>auto: In rural areas of Pakistan, Internet penetration is low due to high cost, lack of manageable infrastructure, public issues and many other factors that disturb sustainable Internet provision; however, the choice of access to technology in rural areas is a complex process.</t>
        </is>
      </c>
      <c r="Y4158" t="inlineStr"/>
      <c r="Z4158" t="inlineStr">
        <is>
          <t>high</t>
        </is>
      </c>
      <c r="AA4158" t="inlineStr"/>
      <c r="AB4158" t="inlineStr"/>
      <c r="AC4158" t="inlineStr"/>
      <c r="AD4158" t="inlineStr"/>
      <c r="AE4158" t="inlineStr">
        <is>
          <t>B7:india</t>
        </is>
      </c>
      <c r="AF4158" t="inlineStr"/>
      <c r="AG4158" t="n">
        <v>0.3234</v>
      </c>
    </row>
    <row r="4159">
      <c r="A4159" t="inlineStr">
        <is>
          <t>LM04158</t>
        </is>
      </c>
      <c r="B4159" t="inlineStr">
        <is>
          <t>Contours of Internet Access in Rural-Urban Landscapes in India</t>
        </is>
      </c>
      <c r="C4159" t="n">
        <v>2021</v>
      </c>
      <c r="D4159" t="inlineStr">
        <is>
          <t>Shekh Moinuddin</t>
        </is>
      </c>
      <c r="E4159" t="inlineStr">
        <is>
          <t>Regions Magazine</t>
        </is>
      </c>
      <c r="F4159" t="inlineStr">
        <is>
          <t>article</t>
        </is>
      </c>
      <c r="G4159" t="inlineStr">
        <is>
          <t>10.1080/13673882.2021.00001100</t>
        </is>
      </c>
      <c r="H4159" t="inlineStr">
        <is>
          <t>W3199410535</t>
        </is>
      </c>
      <c r="I4159" t="inlineStr">
        <is>
          <t>https://doi.org/10.1080/13673882.2021.00001100</t>
        </is>
      </c>
      <c r="J4159" t="inlineStr">
        <is>
          <t>https://regions.regionalstudies.org/ezine/article/digitisation-in-india/?print=pdf</t>
        </is>
      </c>
      <c r="K4159" t="n">
        <v>2</v>
      </c>
      <c r="L4159" t="inlineStr">
        <is>
          <t>B</t>
        </is>
      </c>
      <c r="M4159" t="inlineStr">
        <is>
          <t>B7</t>
        </is>
      </c>
      <c r="N4159" t="inlineStr"/>
      <c r="O4159" t="inlineStr">
        <is>
          <t>Delhi; India</t>
        </is>
      </c>
      <c r="P4159" t="inlineStr">
        <is>
          <t>South Asia</t>
        </is>
      </c>
      <c r="Q4159" t="inlineStr">
        <is>
          <t>Y</t>
        </is>
      </c>
      <c r="R4159" t="inlineStr">
        <is>
          <t>Y</t>
        </is>
      </c>
      <c r="S4159" t="inlineStr"/>
      <c r="T4159" t="inlineStr">
        <is>
          <t>unclear</t>
        </is>
      </c>
      <c r="U4159" t="inlineStr"/>
      <c r="V4159" t="inlineStr"/>
      <c r="W4159" t="inlineStr">
        <is>
          <t>auto: Download ArticleBy Shekh Moinuddin, University of Delhi, Delhi, India Introduction Digital is a new parameter that is added in the last two decades wherein digital gadgets were familiarized across households in India.</t>
        </is>
      </c>
      <c r="X4159" t="inlineStr"/>
      <c r="Y4159" t="inlineStr"/>
      <c r="Z4159" t="inlineStr">
        <is>
          <t>high</t>
        </is>
      </c>
      <c r="AA4159" t="inlineStr"/>
      <c r="AB4159" t="inlineStr"/>
      <c r="AC4159" t="inlineStr"/>
      <c r="AD4159" t="inlineStr"/>
      <c r="AE4159" t="inlineStr">
        <is>
          <t>B7:india</t>
        </is>
      </c>
      <c r="AF4159" t="inlineStr"/>
      <c r="AG4159" t="n">
        <v>0.1126</v>
      </c>
    </row>
    <row r="4160">
      <c r="A4160" t="inlineStr">
        <is>
          <t>LM04159</t>
        </is>
      </c>
      <c r="B4160" t="inlineStr">
        <is>
          <t>Digital learning environment: digital literacy, e-exclusion and cyber-wellness</t>
        </is>
      </c>
      <c r="C4160" t="n">
        <v>2022</v>
      </c>
      <c r="D4160" t="inlineStr">
        <is>
          <t>Елена Викторовна Тихонова; Марина Александровна Косычева; Galina Ivanovna Efremova</t>
        </is>
      </c>
      <c r="E4160" t="inlineStr">
        <is>
          <t>International Conference on Education and Multimedia Technology (ICEMT)</t>
        </is>
      </c>
      <c r="F4160" t="inlineStr">
        <is>
          <t>conference-paper</t>
        </is>
      </c>
      <c r="G4160" t="inlineStr">
        <is>
          <t>10.1145/3551708.3551716</t>
        </is>
      </c>
      <c r="H4160" t="inlineStr">
        <is>
          <t>W4312432417</t>
        </is>
      </c>
      <c r="I4160" t="inlineStr">
        <is>
          <t>https://doi.org/10.1145/3551708.3551716</t>
        </is>
      </c>
      <c r="J4160" t="inlineStr"/>
      <c r="K4160" t="n">
        <v>2</v>
      </c>
      <c r="L4160" t="inlineStr">
        <is>
          <t>B</t>
        </is>
      </c>
      <c r="M4160" t="inlineStr">
        <is>
          <t>B7</t>
        </is>
      </c>
      <c r="N4160" t="inlineStr"/>
      <c r="O4160" t="inlineStr">
        <is>
          <t>Europe</t>
        </is>
      </c>
      <c r="P4160" t="inlineStr">
        <is>
          <t>Global North</t>
        </is>
      </c>
      <c r="Q4160" t="inlineStr"/>
      <c r="R4160" t="inlineStr"/>
      <c r="S4160" t="inlineStr"/>
      <c r="T4160" t="inlineStr">
        <is>
          <t>mixed</t>
        </is>
      </c>
      <c r="U4160" t="inlineStr"/>
      <c r="V4160" t="inlineStr"/>
      <c r="W4160" t="inlineStr">
        <is>
          <t>auto: This article presents a non-experimental study that aims to evaluate the digital competence of students in higher education and to identify the main obstacles to its efficient deepening and development.</t>
        </is>
      </c>
      <c r="X4160" t="inlineStr"/>
      <c r="Y4160" t="inlineStr"/>
      <c r="Z4160" t="inlineStr">
        <is>
          <t>high</t>
        </is>
      </c>
      <c r="AA4160" t="inlineStr"/>
      <c r="AB4160" t="inlineStr"/>
      <c r="AC4160" t="inlineStr"/>
      <c r="AD4160" t="inlineStr"/>
      <c r="AE4160" t="inlineStr">
        <is>
          <t>B7:recent</t>
        </is>
      </c>
      <c r="AF4160" t="inlineStr"/>
      <c r="AG4160" t="n">
        <v>0.4824</v>
      </c>
    </row>
    <row r="4161">
      <c r="A4161" t="inlineStr">
        <is>
          <t>LM04160</t>
        </is>
      </c>
      <c r="B4161" t="inlineStr">
        <is>
          <t>From Digital Exclusion to Digital Inclusion: How is the Dominican Republic Fostering a Digital Culture?</t>
        </is>
      </c>
      <c r="C4161" t="n">
        <v>2023</v>
      </c>
      <c r="D4161" t="inlineStr">
        <is>
          <t>Laura Virginia Reyes Alardo; Leipzig Guzmán-Mena; Rita Cruz; Darwin Muñoz</t>
        </is>
      </c>
      <c r="E4161" t="inlineStr">
        <is>
          <t>Lecture notes in educational technology</t>
        </is>
      </c>
      <c r="F4161" t="inlineStr">
        <is>
          <t>book-chapter</t>
        </is>
      </c>
      <c r="G4161" t="inlineStr">
        <is>
          <t>10.1007/978-981-99-7645-4_10</t>
        </is>
      </c>
      <c r="H4161" t="inlineStr">
        <is>
          <t>W4391524131</t>
        </is>
      </c>
      <c r="I4161" t="inlineStr">
        <is>
          <t>https://doi.org/10.1007/978-981-99-7645-4_10</t>
        </is>
      </c>
      <c r="J4161" t="inlineStr"/>
      <c r="K4161" t="n">
        <v>2</v>
      </c>
      <c r="L4161" t="inlineStr">
        <is>
          <t>B</t>
        </is>
      </c>
      <c r="M4161" t="inlineStr">
        <is>
          <t>B7</t>
        </is>
      </c>
      <c r="N4161" t="inlineStr"/>
      <c r="O4161" t="inlineStr">
        <is>
          <t>Dominican Republic</t>
        </is>
      </c>
      <c r="P4161" t="inlineStr">
        <is>
          <t>Latin America</t>
        </is>
      </c>
      <c r="Q4161" t="inlineStr"/>
      <c r="R4161" t="inlineStr"/>
      <c r="S4161" t="inlineStr"/>
      <c r="T4161" t="inlineStr">
        <is>
          <t>unclear</t>
        </is>
      </c>
      <c r="U4161" t="inlineStr"/>
      <c r="V4161" t="inlineStr"/>
      <c r="W4161" t="inlineStr"/>
      <c r="X4161" t="inlineStr"/>
      <c r="Y4161" t="inlineStr"/>
      <c r="Z4161" t="inlineStr">
        <is>
          <t>low</t>
        </is>
      </c>
      <c r="AA4161" t="inlineStr"/>
      <c r="AB4161" t="inlineStr"/>
      <c r="AC4161" t="inlineStr"/>
      <c r="AD4161" t="inlineStr"/>
      <c r="AE4161" t="inlineStr">
        <is>
          <t>B7:recent</t>
        </is>
      </c>
      <c r="AF4161" t="inlineStr"/>
      <c r="AG4161" t="n">
        <v>1.2999</v>
      </c>
    </row>
    <row r="4162">
      <c r="A4162" t="inlineStr">
        <is>
          <t>LM04161</t>
        </is>
      </c>
      <c r="B4162" t="inlineStr">
        <is>
          <t>Bridging the Digital Divide: How Internet Access Shapes Human Capital Development and Economic Inequality</t>
        </is>
      </c>
      <c r="C4162" t="n">
        <v>2025</v>
      </c>
      <c r="D4162" t="inlineStr">
        <is>
          <t>Jinyan Liao; Sameer Kumar; Fumitaka Furuoka</t>
        </is>
      </c>
      <c r="E4162" t="inlineStr">
        <is>
          <t>Jurnal e-Bangi/e-Bangi</t>
        </is>
      </c>
      <c r="F4162" t="inlineStr">
        <is>
          <t>article</t>
        </is>
      </c>
      <c r="G4162" t="inlineStr">
        <is>
          <t>10.17576/ebangi.2025.2202.03</t>
        </is>
      </c>
      <c r="H4162" t="inlineStr">
        <is>
          <t>W4410956633</t>
        </is>
      </c>
      <c r="I4162" t="inlineStr">
        <is>
          <t>https://doi.org/10.17576/ebangi.2025.2202.03</t>
        </is>
      </c>
      <c r="J4162" t="inlineStr"/>
      <c r="K4162" t="n">
        <v>2</v>
      </c>
      <c r="L4162" t="inlineStr">
        <is>
          <t>B</t>
        </is>
      </c>
      <c r="M4162" t="inlineStr">
        <is>
          <t>B7</t>
        </is>
      </c>
      <c r="N4162" t="inlineStr"/>
      <c r="O4162" t="inlineStr"/>
      <c r="P4162" t="inlineStr">
        <is>
          <t>Not place-specific</t>
        </is>
      </c>
      <c r="Q4162" t="inlineStr"/>
      <c r="R4162" t="inlineStr"/>
      <c r="S4162" t="inlineStr"/>
      <c r="T4162" t="inlineStr">
        <is>
          <t>unclear</t>
        </is>
      </c>
      <c r="U4162" t="inlineStr"/>
      <c r="V4162" t="inlineStr">
        <is>
          <t>Y</t>
        </is>
      </c>
      <c r="W4162" t="inlineStr">
        <is>
          <t>auto: This study investigates the relationship between the digital gap and the development of human capital concerning economic inequality.</t>
        </is>
      </c>
      <c r="X4162" t="inlineStr">
        <is>
          <t>auto: This study investigates the relationship between the digital gap and the development of human capital concerning economic inequality. | To ensure equitable access for marginalized populations, it presents policy recommendations centered on targeted educational reforms in digital literacy and infrastructure investments to bridge the digital gap.</t>
        </is>
      </c>
      <c r="Y4162" t="inlineStr"/>
      <c r="Z4162" t="inlineStr">
        <is>
          <t>high</t>
        </is>
      </c>
      <c r="AA4162" t="inlineStr"/>
      <c r="AB4162" t="inlineStr"/>
      <c r="AC4162" t="inlineStr"/>
      <c r="AD4162" t="inlineStr"/>
      <c r="AE4162" t="inlineStr">
        <is>
          <t>B7:recent</t>
        </is>
      </c>
      <c r="AF4162" t="inlineStr"/>
      <c r="AG4162" t="n">
        <v>3.6107</v>
      </c>
    </row>
    <row r="4163">
      <c r="A4163" t="inlineStr">
        <is>
          <t>LM04162</t>
        </is>
      </c>
      <c r="B4163" t="inlineStr">
        <is>
          <t>Digital Inequality and Efforts to Bridge the Global Digital Divide</t>
        </is>
      </c>
      <c r="C4163" t="n">
        <v>2024</v>
      </c>
      <c r="D4163" t="inlineStr">
        <is>
          <t>Alisher Tuychiyev; Shoh Jakhon Khamdamov; Zokir Toshtemirovich Mamadiyarov; Raya Karlibaeva; Bobur Xonturayev; Sharofjon Rashidov; Alisher Izzatillayev</t>
        </is>
      </c>
      <c r="E4163" t="inlineStr">
        <is>
          <t>International Conference on Future Networks &amp; Distributed Systems (ICFNDS)</t>
        </is>
      </c>
      <c r="F4163" t="inlineStr">
        <is>
          <t>conference-paper</t>
        </is>
      </c>
      <c r="G4163" t="inlineStr">
        <is>
          <t>10.1145/3726122.3726143</t>
        </is>
      </c>
      <c r="H4163" t="inlineStr">
        <is>
          <t>W4411936860</t>
        </is>
      </c>
      <c r="I4163" t="inlineStr">
        <is>
          <t>https://doi.org/10.1145/3726122.3726143</t>
        </is>
      </c>
      <c r="J4163" t="inlineStr">
        <is>
          <t>https://dl.acm.org/doi/pdf/10.1145/3726122.3726143</t>
        </is>
      </c>
      <c r="K4163" t="n">
        <v>2</v>
      </c>
      <c r="L4163" t="inlineStr">
        <is>
          <t>B</t>
        </is>
      </c>
      <c r="M4163" t="inlineStr">
        <is>
          <t>B7</t>
        </is>
      </c>
      <c r="N4163" t="inlineStr"/>
      <c r="O4163" t="inlineStr">
        <is>
          <t>Africa; South Asia</t>
        </is>
      </c>
      <c r="P4163" t="inlineStr">
        <is>
          <t>Multi-region</t>
        </is>
      </c>
      <c r="Q4163" t="inlineStr"/>
      <c r="R4163" t="inlineStr"/>
      <c r="S4163" t="inlineStr"/>
      <c r="T4163" t="inlineStr">
        <is>
          <t>mixed</t>
        </is>
      </c>
      <c r="U4163" t="inlineStr"/>
      <c r="V4163" t="inlineStr">
        <is>
          <t>Y</t>
        </is>
      </c>
      <c r="W4163" t="inlineStr">
        <is>
          <t>auto: This study investigated the multifaceted nature of digital inequality, its underlying causes, and potential solutions.</t>
        </is>
      </c>
      <c r="X4163" t="inlineStr">
        <is>
          <t>auto: Research investigates the multifaceted digital divide issue and different actions taken to close the gap globally.</t>
        </is>
      </c>
      <c r="Y4163" t="inlineStr"/>
      <c r="Z4163" t="inlineStr">
        <is>
          <t>high</t>
        </is>
      </c>
      <c r="AA4163" t="inlineStr"/>
      <c r="AB4163" t="inlineStr"/>
      <c r="AC4163" t="inlineStr"/>
      <c r="AD4163" t="inlineStr"/>
      <c r="AE4163" t="inlineStr">
        <is>
          <t>B7:recent</t>
        </is>
      </c>
      <c r="AF4163" t="inlineStr"/>
      <c r="AG4163" t="n">
        <v>1.5223</v>
      </c>
    </row>
    <row r="4164">
      <c r="A4164" t="inlineStr">
        <is>
          <t>LM04163</t>
        </is>
      </c>
      <c r="B4164" t="inlineStr">
        <is>
          <t>Digital literacy and digital inequality: new challenges and formation factors</t>
        </is>
      </c>
      <c r="C4164" t="n">
        <v>2025</v>
      </c>
      <c r="D4164" t="inlineStr">
        <is>
          <t>Фролова, Е. В.; Рогач, О. В.</t>
        </is>
      </c>
      <c r="E4164" t="inlineStr">
        <is>
          <t>Research Result Sociology and Management</t>
        </is>
      </c>
      <c r="F4164" t="inlineStr">
        <is>
          <t>article</t>
        </is>
      </c>
      <c r="G4164" t="inlineStr">
        <is>
          <t>10.18413/2408-9338-2025-11-2-0-9</t>
        </is>
      </c>
      <c r="H4164" t="inlineStr">
        <is>
          <t>W4412563789</t>
        </is>
      </c>
      <c r="I4164" t="inlineStr">
        <is>
          <t>https://doi.org/10.18413/2408-9338-2025-11-2-0-9</t>
        </is>
      </c>
      <c r="J4164" t="inlineStr">
        <is>
          <t>https://rrsociology.ru/journal/download/3786</t>
        </is>
      </c>
      <c r="K4164" t="n">
        <v>2</v>
      </c>
      <c r="L4164" t="inlineStr">
        <is>
          <t>B</t>
        </is>
      </c>
      <c r="M4164" t="inlineStr">
        <is>
          <t>B7</t>
        </is>
      </c>
      <c r="N4164" t="inlineStr"/>
      <c r="O4164" t="inlineStr"/>
      <c r="P4164" t="inlineStr">
        <is>
          <t>Not place-specific</t>
        </is>
      </c>
      <c r="Q4164" t="inlineStr"/>
      <c r="R4164" t="inlineStr"/>
      <c r="S4164" t="inlineStr"/>
      <c r="T4164" t="inlineStr">
        <is>
          <t>mixed</t>
        </is>
      </c>
      <c r="U4164" t="inlineStr"/>
      <c r="V4164" t="inlineStr">
        <is>
          <t>Y</t>
        </is>
      </c>
      <c r="W4164" t="inlineStr">
        <is>
          <t>auto: The article reveals the problems of developing digital literacy and digital inequality among young people, and considers the potential of higher education in overcoming the dysfunctions of digital education.</t>
        </is>
      </c>
      <c r="X4164" t="inlineStr"/>
      <c r="Y4164" t="inlineStr"/>
      <c r="Z4164" t="inlineStr">
        <is>
          <t>medium</t>
        </is>
      </c>
      <c r="AA4164" t="inlineStr"/>
      <c r="AB4164" t="inlineStr"/>
      <c r="AC4164" t="inlineStr"/>
      <c r="AD4164" t="inlineStr"/>
      <c r="AE4164" t="inlineStr">
        <is>
          <t>B7:recent</t>
        </is>
      </c>
      <c r="AF4164" t="inlineStr"/>
      <c r="AG4164" t="n">
        <v>2.483</v>
      </c>
    </row>
    <row r="4165">
      <c r="A4165" t="inlineStr">
        <is>
          <t>LM04164</t>
        </is>
      </c>
      <c r="B4165" t="inlineStr">
        <is>
          <t>Digital Inclusion and Women Development: Evidence from Indian States</t>
        </is>
      </c>
      <c r="C4165" t="n">
        <v>2024</v>
      </c>
      <c r="D4165" t="inlineStr">
        <is>
          <t>Jadhav Chakradhar; Prashant Kumar Choudhary</t>
        </is>
      </c>
      <c r="E4165" t="inlineStr">
        <is>
          <t>Springer proceedings in business and economics</t>
        </is>
      </c>
      <c r="F4165" t="inlineStr">
        <is>
          <t>conference-paper</t>
        </is>
      </c>
      <c r="G4165" t="inlineStr">
        <is>
          <t>10.1007/978-981-97-9218-4_10</t>
        </is>
      </c>
      <c r="H4165" t="inlineStr">
        <is>
          <t>W4406040288</t>
        </is>
      </c>
      <c r="I4165" t="inlineStr">
        <is>
          <t>https://doi.org/10.1007/978-981-97-9218-4_10</t>
        </is>
      </c>
      <c r="J4165" t="inlineStr"/>
      <c r="K4165" t="n">
        <v>1</v>
      </c>
      <c r="L4165" t="inlineStr">
        <is>
          <t>B</t>
        </is>
      </c>
      <c r="M4165" t="inlineStr">
        <is>
          <t>B7</t>
        </is>
      </c>
      <c r="N4165" t="inlineStr"/>
      <c r="O4165" t="inlineStr">
        <is>
          <t>India</t>
        </is>
      </c>
      <c r="P4165" t="inlineStr">
        <is>
          <t>South Asia</t>
        </is>
      </c>
      <c r="Q4165" t="inlineStr">
        <is>
          <t>Y</t>
        </is>
      </c>
      <c r="R4165" t="inlineStr"/>
      <c r="S4165" t="inlineStr"/>
      <c r="T4165" t="inlineStr">
        <is>
          <t>unclear</t>
        </is>
      </c>
      <c r="U4165" t="inlineStr"/>
      <c r="V4165" t="inlineStr">
        <is>
          <t>Y</t>
        </is>
      </c>
      <c r="W4165" t="inlineStr"/>
      <c r="X4165" t="inlineStr"/>
      <c r="Y4165" t="inlineStr"/>
      <c r="Z4165" t="inlineStr">
        <is>
          <t>low</t>
        </is>
      </c>
      <c r="AA4165" t="inlineStr"/>
      <c r="AB4165" t="inlineStr"/>
      <c r="AC4165" t="inlineStr"/>
      <c r="AD4165" t="inlineStr"/>
      <c r="AE4165" t="inlineStr">
        <is>
          <t>B7:india</t>
        </is>
      </c>
      <c r="AF4165" t="inlineStr"/>
      <c r="AG4165" t="n">
        <v>3.6667</v>
      </c>
    </row>
    <row r="4166">
      <c r="A4166" t="inlineStr">
        <is>
          <t>LM04165</t>
        </is>
      </c>
      <c r="B4166" t="inlineStr">
        <is>
          <t>Social Class and Digital Divide: Analyzing Digital Inequalities on Census and Digital Behavioral Data</t>
        </is>
      </c>
      <c r="C4166" t="n">
        <v>2025</v>
      </c>
      <c r="D4166" t="inlineStr">
        <is>
          <t>Kata Számel; Ákos Huszár; Mike Horvath; Szilvia Rudas; Zsófia Rakovics; Júlia Koltai</t>
        </is>
      </c>
      <c r="E4166" t="inlineStr">
        <is>
          <t>Socius Sociological Research for a Dynamic World</t>
        </is>
      </c>
      <c r="F4166" t="inlineStr">
        <is>
          <t>article</t>
        </is>
      </c>
      <c r="G4166" t="inlineStr">
        <is>
          <t>10.1177/23780231251357646</t>
        </is>
      </c>
      <c r="H4166" t="inlineStr">
        <is>
          <t>W4412817010</t>
        </is>
      </c>
      <c r="I4166" t="inlineStr">
        <is>
          <t>https://doi.org/10.1177/23780231251357646</t>
        </is>
      </c>
      <c r="J4166" t="inlineStr">
        <is>
          <t>https://doi.org/10.1177/23780231251357646</t>
        </is>
      </c>
      <c r="K4166" t="n">
        <v>1</v>
      </c>
      <c r="L4166" t="inlineStr">
        <is>
          <t>B</t>
        </is>
      </c>
      <c r="M4166" t="inlineStr">
        <is>
          <t>B7</t>
        </is>
      </c>
      <c r="N4166" t="inlineStr"/>
      <c r="O4166" t="inlineStr">
        <is>
          <t>Hungary</t>
        </is>
      </c>
      <c r="P4166" t="inlineStr">
        <is>
          <t>Global North</t>
        </is>
      </c>
      <c r="Q4166" t="inlineStr"/>
      <c r="R4166" t="inlineStr"/>
      <c r="S4166" t="inlineStr"/>
      <c r="T4166" t="inlineStr">
        <is>
          <t>quantitative</t>
        </is>
      </c>
      <c r="U4166" t="inlineStr"/>
      <c r="V4166" t="inlineStr">
        <is>
          <t>Y</t>
        </is>
      </c>
      <c r="W4166" t="inlineStr">
        <is>
          <t>auto: The authors analyze the relationship between social class and the various levels of digital inequality, such as Internet access, inequality in digital skills, and online behavior.</t>
        </is>
      </c>
      <c r="X4166" t="inlineStr">
        <is>
          <t>auto: Although a considerable proportion of the unskilled workforce lacks Internet access, those who are connected demonstrate the highest levels of digital engagement, posting the most often and spending the most time on Facebook.</t>
        </is>
      </c>
      <c r="Y4166" t="inlineStr"/>
      <c r="Z4166" t="inlineStr">
        <is>
          <t>high</t>
        </is>
      </c>
      <c r="AA4166" t="inlineStr"/>
      <c r="AB4166" t="inlineStr"/>
      <c r="AC4166" t="inlineStr"/>
      <c r="AD4166" t="inlineStr"/>
      <c r="AE4166" t="inlineStr">
        <is>
          <t>B7:recent</t>
        </is>
      </c>
      <c r="AF4166" t="inlineStr"/>
      <c r="AG4166" t="n">
        <v>1.8054</v>
      </c>
    </row>
    <row r="4167">
      <c r="A4167" t="inlineStr">
        <is>
          <t>LM04166</t>
        </is>
      </c>
      <c r="B4167" t="inlineStr">
        <is>
          <t>Digital Divide, Digital Capital, and Educational Dropout Risk: Structural and Psychological Pathways of Digital Inequality</t>
        </is>
      </c>
      <c r="C4167" t="n">
        <v>2026</v>
      </c>
      <c r="D4167" t="inlineStr">
        <is>
          <t>Y Li; Yu Ling; Ziming Wang; Heng Yin</t>
        </is>
      </c>
      <c r="E4167" t="inlineStr">
        <is>
          <t>International Conference on Big Data and Informatization Education (ICBDIE)</t>
        </is>
      </c>
      <c r="F4167" t="inlineStr">
        <is>
          <t>conference-paper</t>
        </is>
      </c>
      <c r="G4167" t="inlineStr">
        <is>
          <t>10.1145/3806980.3807102</t>
        </is>
      </c>
      <c r="H4167" t="inlineStr">
        <is>
          <t>W7163381403</t>
        </is>
      </c>
      <c r="I4167" t="inlineStr">
        <is>
          <t>https://doi.org/10.1145/3806980.3807102</t>
        </is>
      </c>
      <c r="J4167" t="inlineStr">
        <is>
          <t>https://doi.org/10.1145/3806980.3807102</t>
        </is>
      </c>
      <c r="K4167" t="n">
        <v>1</v>
      </c>
      <c r="L4167" t="inlineStr">
        <is>
          <t>B</t>
        </is>
      </c>
      <c r="M4167" t="inlineStr">
        <is>
          <t>B7</t>
        </is>
      </c>
      <c r="N4167" t="inlineStr"/>
      <c r="O4167" t="inlineStr"/>
      <c r="P4167" t="inlineStr">
        <is>
          <t>Not place-specific</t>
        </is>
      </c>
      <c r="Q4167" t="inlineStr"/>
      <c r="R4167" t="inlineStr"/>
      <c r="S4167" t="inlineStr"/>
      <c r="T4167" t="inlineStr">
        <is>
          <t>computational</t>
        </is>
      </c>
      <c r="U4167" t="inlineStr"/>
      <c r="V4167" t="inlineStr"/>
      <c r="W4167" t="inlineStr">
        <is>
          <t>auto: We propose Digital Inequality Pathway Analysis (DIPA), a SHAP-enhanced machine learning framework integrating three innovations matched to these gaps: (1) a composite digital capital index combining financial resources and connectivity to capture threshold dynamics, (2) stratified nonlinear effec…</t>
        </is>
      </c>
      <c r="X4167" t="inlineStr">
        <is>
          <t>auto: Existing research faces three critical limitations: (1) treating digital access as a binary gap rather than a multi-dimensional capital system with nonlinear effects, (2) failing to account for psychological mechanisms through which digital inequality translates into educational outcomes under varying socioeconomic contexts, and (3) lacking interpretable models to decompose the compound pathways connecting digital capital deficits to dropout risk. | We propose Digital Inequality Pathway Analy…</t>
        </is>
      </c>
      <c r="Y4167" t="inlineStr"/>
      <c r="Z4167" t="inlineStr">
        <is>
          <t>high</t>
        </is>
      </c>
      <c r="AA4167" t="inlineStr"/>
      <c r="AB4167" t="inlineStr"/>
      <c r="AC4167" t="inlineStr"/>
      <c r="AD4167" t="inlineStr"/>
      <c r="AE4167" t="inlineStr">
        <is>
          <t>B7:recent</t>
        </is>
      </c>
      <c r="AF4167" t="inlineStr"/>
      <c r="AG4167" t="n">
        <v>0</v>
      </c>
    </row>
    <row r="4168">
      <c r="A4168" t="inlineStr">
        <is>
          <t>LM04167</t>
        </is>
      </c>
      <c r="B4168" t="inlineStr">
        <is>
          <t>Private sector provision of Internet access in rural India</t>
        </is>
      </c>
      <c r="C4168" t="n">
        <v>2002</v>
      </c>
      <c r="D4168" t="inlineStr">
        <is>
          <t>Ben Hudson</t>
        </is>
      </c>
      <c r="E4168" t="inlineStr">
        <is>
          <t>DSpace@MIT (Massachusetts Institute of Technology)</t>
        </is>
      </c>
      <c r="F4168" t="inlineStr">
        <is>
          <t>dissertation</t>
        </is>
      </c>
      <c r="G4168" t="inlineStr"/>
      <c r="H4168" t="inlineStr">
        <is>
          <t>W1529541629</t>
        </is>
      </c>
      <c r="I4168" t="inlineStr">
        <is>
          <t>http://hdl.handle.net/1721.1/67548</t>
        </is>
      </c>
      <c r="J4168" t="inlineStr">
        <is>
          <t>http://hdl.handle.net/1721.1/67548</t>
        </is>
      </c>
      <c r="K4168" t="n">
        <v>1</v>
      </c>
      <c r="L4168" t="inlineStr">
        <is>
          <t>B</t>
        </is>
      </c>
      <c r="M4168" t="inlineStr">
        <is>
          <t>B7</t>
        </is>
      </c>
      <c r="N4168" t="inlineStr"/>
      <c r="O4168" t="inlineStr">
        <is>
          <t>India</t>
        </is>
      </c>
      <c r="P4168" t="inlineStr">
        <is>
          <t>South Asia</t>
        </is>
      </c>
      <c r="Q4168" t="inlineStr">
        <is>
          <t>Y</t>
        </is>
      </c>
      <c r="R4168" t="inlineStr"/>
      <c r="S4168" t="inlineStr"/>
      <c r="T4168" t="inlineStr">
        <is>
          <t>unclear</t>
        </is>
      </c>
      <c r="U4168" t="inlineStr"/>
      <c r="V4168" t="inlineStr"/>
      <c r="W4168" t="inlineStr">
        <is>
          <t>auto: Thesis (M.C.P.)--Massachusetts Institute of Technology, Dept. of Urban Studies and Planning, 2002.</t>
        </is>
      </c>
      <c r="X4168" t="inlineStr"/>
      <c r="Y4168" t="inlineStr"/>
      <c r="Z4168" t="inlineStr">
        <is>
          <t>medium</t>
        </is>
      </c>
      <c r="AA4168" t="inlineStr">
        <is>
          <t>Y</t>
        </is>
      </c>
      <c r="AB4168" t="inlineStr"/>
      <c r="AC4168" t="inlineStr"/>
      <c r="AD4168" t="inlineStr"/>
      <c r="AE4168" t="inlineStr">
        <is>
          <t>B7:india</t>
        </is>
      </c>
      <c r="AF4168" t="inlineStr"/>
    </row>
    <row r="4169">
      <c r="A4169" t="inlineStr">
        <is>
          <t>LM04168</t>
        </is>
      </c>
      <c r="B4169" t="inlineStr">
        <is>
          <t>Digital Divide| A Weberian Analysis of Global Digital Divides</t>
        </is>
      </c>
      <c r="C4169" t="n">
        <v>2015</v>
      </c>
      <c r="D4169" t="inlineStr">
        <is>
          <t>Ralph Schroeder</t>
        </is>
      </c>
      <c r="E4169" t="inlineStr">
        <is>
          <t>International journal of communication</t>
        </is>
      </c>
      <c r="F4169" t="inlineStr">
        <is>
          <t>article</t>
        </is>
      </c>
      <c r="G4169" t="inlineStr"/>
      <c r="H4169" t="inlineStr">
        <is>
          <t>W2117696837</t>
        </is>
      </c>
      <c r="I4169" t="inlineStr">
        <is>
          <t>https://ijoc.org/index.php/ijoc/article/view/3062</t>
        </is>
      </c>
      <c r="J4169" t="inlineStr">
        <is>
          <t>https://ijoc.org/index.php/ijoc/article/download/3062/1456</t>
        </is>
      </c>
      <c r="K4169" t="n">
        <v>1</v>
      </c>
      <c r="L4169" t="inlineStr">
        <is>
          <t>B</t>
        </is>
      </c>
      <c r="M4169" t="inlineStr">
        <is>
          <t>B7</t>
        </is>
      </c>
      <c r="N4169" t="inlineStr"/>
      <c r="O4169" t="inlineStr">
        <is>
          <t>China; India; Sweden; United States</t>
        </is>
      </c>
      <c r="P4169" t="inlineStr">
        <is>
          <t>Multi-region</t>
        </is>
      </c>
      <c r="Q4169" t="inlineStr">
        <is>
          <t>Y</t>
        </is>
      </c>
      <c r="R4169" t="inlineStr"/>
      <c r="S4169" t="inlineStr"/>
      <c r="T4169" t="inlineStr">
        <is>
          <t>conceptual</t>
        </is>
      </c>
      <c r="U4169" t="inlineStr"/>
      <c r="V4169" t="inlineStr"/>
      <c r="W4169" t="inlineStr">
        <is>
          <t>auto: Weber hardly wrote about media, but his comparative historical analysis of the social implications of technology can be used to understand how the relation between elites and people is shaped by media.</t>
        </is>
      </c>
      <c r="X4169" t="inlineStr"/>
      <c r="Y4169" t="inlineStr"/>
      <c r="Z4169" t="inlineStr">
        <is>
          <t>high</t>
        </is>
      </c>
      <c r="AA4169" t="inlineStr"/>
      <c r="AB4169" t="inlineStr"/>
      <c r="AC4169" t="inlineStr"/>
      <c r="AD4169" t="inlineStr"/>
      <c r="AE4169" t="inlineStr">
        <is>
          <t>B7:india</t>
        </is>
      </c>
      <c r="AF4169" t="inlineStr"/>
      <c r="AG4169" t="n">
        <v>0</v>
      </c>
    </row>
    <row r="4170">
      <c r="A4170" t="inlineStr">
        <is>
          <t>LM04169</t>
        </is>
      </c>
      <c r="B4170" t="inlineStr">
        <is>
          <t>Internet Access for Rural India</t>
        </is>
      </c>
      <c r="C4170" t="n">
        <v>2016</v>
      </c>
      <c r="D4170" t="inlineStr">
        <is>
          <t>Shailaja Fennell; Suma Prashant; Antoinette Charles; Deapica Ravindran; Prabhjot Kaur; Ashok Jhunjhunwala</t>
        </is>
      </c>
      <c r="E4170" t="inlineStr">
        <is>
          <t>RePEc: Research Papers in Economics</t>
        </is>
      </c>
      <c r="F4170" t="inlineStr">
        <is>
          <t>preprint</t>
        </is>
      </c>
      <c r="G4170" t="inlineStr"/>
      <c r="H4170" t="inlineStr">
        <is>
          <t>W2597897242</t>
        </is>
      </c>
      <c r="I4170" t="inlineStr">
        <is>
          <t>https://www.econstor.eu/bitstream/10419/148667/1/Fennell-et-al.pdf</t>
        </is>
      </c>
      <c r="J4170" t="inlineStr"/>
      <c r="K4170" t="n">
        <v>1</v>
      </c>
      <c r="L4170" t="inlineStr">
        <is>
          <t>B</t>
        </is>
      </c>
      <c r="M4170" t="inlineStr">
        <is>
          <t>B7</t>
        </is>
      </c>
      <c r="N4170" t="inlineStr"/>
      <c r="O4170" t="inlineStr">
        <is>
          <t>India</t>
        </is>
      </c>
      <c r="P4170" t="inlineStr">
        <is>
          <t>South Asia</t>
        </is>
      </c>
      <c r="Q4170" t="inlineStr">
        <is>
          <t>Y</t>
        </is>
      </c>
      <c r="R4170" t="inlineStr"/>
      <c r="S4170" t="inlineStr"/>
      <c r="T4170" t="inlineStr">
        <is>
          <t>unclear</t>
        </is>
      </c>
      <c r="U4170" t="inlineStr"/>
      <c r="V4170" t="inlineStr"/>
      <c r="W4170" t="inlineStr"/>
      <c r="X4170" t="inlineStr"/>
      <c r="Y4170" t="inlineStr"/>
      <c r="Z4170" t="inlineStr">
        <is>
          <t>low</t>
        </is>
      </c>
      <c r="AA4170" t="inlineStr">
        <is>
          <t>Y</t>
        </is>
      </c>
      <c r="AB4170" t="inlineStr"/>
      <c r="AC4170" t="inlineStr"/>
      <c r="AD4170" t="inlineStr"/>
      <c r="AE4170" t="inlineStr">
        <is>
          <t>B7:india</t>
        </is>
      </c>
      <c r="AF4170" t="inlineStr"/>
    </row>
    <row r="4171">
      <c r="A4171" t="inlineStr">
        <is>
          <t>LM04170</t>
        </is>
      </c>
      <c r="B4171" t="inlineStr">
        <is>
          <t>Digital Inclusion: Key to Rural Transformation in India</t>
        </is>
      </c>
      <c r="C4171" t="n">
        <v>2015</v>
      </c>
      <c r="D4171" t="inlineStr">
        <is>
          <t>Km. Sugandha Verma</t>
        </is>
      </c>
      <c r="E4171" t="inlineStr"/>
      <c r="F4171" t="inlineStr">
        <is>
          <t>article</t>
        </is>
      </c>
      <c r="G4171" t="inlineStr"/>
      <c r="H4171" t="inlineStr">
        <is>
          <t>W2912619476</t>
        </is>
      </c>
      <c r="I4171" t="inlineStr">
        <is>
          <t>http://www.irjmsh.com/abstractview/3516</t>
        </is>
      </c>
      <c r="J4171" t="inlineStr"/>
      <c r="K4171" t="n">
        <v>1</v>
      </c>
      <c r="L4171" t="inlineStr">
        <is>
          <t>B</t>
        </is>
      </c>
      <c r="M4171" t="inlineStr">
        <is>
          <t>B7</t>
        </is>
      </c>
      <c r="N4171" t="inlineStr"/>
      <c r="O4171" t="inlineStr">
        <is>
          <t>India</t>
        </is>
      </c>
      <c r="P4171" t="inlineStr">
        <is>
          <t>South Asia</t>
        </is>
      </c>
      <c r="Q4171" t="inlineStr">
        <is>
          <t>Y</t>
        </is>
      </c>
      <c r="R4171" t="inlineStr"/>
      <c r="S4171" t="inlineStr"/>
      <c r="T4171" t="inlineStr">
        <is>
          <t>unclear</t>
        </is>
      </c>
      <c r="U4171" t="inlineStr"/>
      <c r="V4171" t="inlineStr"/>
      <c r="W4171" t="inlineStr"/>
      <c r="X4171" t="inlineStr"/>
      <c r="Y4171" t="inlineStr"/>
      <c r="Z4171" t="inlineStr">
        <is>
          <t>low</t>
        </is>
      </c>
      <c r="AA4171" t="inlineStr"/>
      <c r="AB4171" t="inlineStr"/>
      <c r="AC4171" t="inlineStr"/>
      <c r="AD4171" t="inlineStr"/>
      <c r="AE4171" t="inlineStr">
        <is>
          <t>B7:india</t>
        </is>
      </c>
      <c r="AF4171" t="inlineStr"/>
      <c r="AG4171" t="n">
        <v>0</v>
      </c>
    </row>
    <row r="4172">
      <c r="A4172" t="inlineStr">
        <is>
          <t>LM04171</t>
        </is>
      </c>
      <c r="B4172" t="inlineStr">
        <is>
          <t>Bridging the digital divide: booming or doomed? A study of digital inclusion projects in Bangladesh, Sri Lanka and Nigeria</t>
        </is>
      </c>
      <c r="C4172" t="n">
        <v>2009</v>
      </c>
      <c r="D4172" t="inlineStr">
        <is>
          <t>Dinusha Kishani Mendis</t>
        </is>
      </c>
      <c r="E4172" t="inlineStr">
        <is>
          <t>International Journal of Private Law</t>
        </is>
      </c>
      <c r="F4172" t="inlineStr">
        <is>
          <t>article</t>
        </is>
      </c>
      <c r="G4172" t="inlineStr">
        <is>
          <t>10.1504/ijpl.2009.024478</t>
        </is>
      </c>
      <c r="H4172" t="inlineStr">
        <is>
          <t>W2124818421</t>
        </is>
      </c>
      <c r="I4172" t="inlineStr">
        <is>
          <t>https://doi.org/10.1504/ijpl.2009.024478</t>
        </is>
      </c>
      <c r="J4172" t="inlineStr"/>
      <c r="K4172" t="n">
        <v>0</v>
      </c>
      <c r="L4172" t="inlineStr">
        <is>
          <t>B</t>
        </is>
      </c>
      <c r="M4172" t="inlineStr">
        <is>
          <t>B7</t>
        </is>
      </c>
      <c r="N4172" t="inlineStr"/>
      <c r="O4172" t="inlineStr">
        <is>
          <t>Bangladesh; Nigeria; Sri Lanka</t>
        </is>
      </c>
      <c r="P4172" t="inlineStr">
        <is>
          <t>Multi-region</t>
        </is>
      </c>
      <c r="Q4172" t="inlineStr"/>
      <c r="R4172" t="inlineStr"/>
      <c r="S4172" t="inlineStr"/>
      <c r="T4172" t="inlineStr">
        <is>
          <t>unclear</t>
        </is>
      </c>
      <c r="U4172" t="inlineStr"/>
      <c r="V4172" t="inlineStr"/>
      <c r="W4172" t="inlineStr">
        <is>
          <t>auto: This paper will look at the concept of the 'digital divide' by way of introduction, before moving on to illustrate, through examples drawn from Bangladesh, Sri Lanka and Nigeria, the manner in which steps have been taken to bridge the divide in these countries.</t>
        </is>
      </c>
      <c r="X4172" t="inlineStr"/>
      <c r="Y4172" t="inlineStr"/>
      <c r="Z4172" t="inlineStr">
        <is>
          <t>high</t>
        </is>
      </c>
      <c r="AA4172" t="inlineStr"/>
      <c r="AB4172" t="inlineStr"/>
      <c r="AC4172" t="inlineStr"/>
      <c r="AD4172" t="inlineStr"/>
      <c r="AE4172" t="inlineStr">
        <is>
          <t>B7:india</t>
        </is>
      </c>
      <c r="AF4172" t="inlineStr"/>
      <c r="AG4172" t="n">
        <v>0</v>
      </c>
    </row>
    <row r="4173">
      <c r="A4173" t="inlineStr">
        <is>
          <t>LM04172</t>
        </is>
      </c>
      <c r="B4173" t="inlineStr">
        <is>
          <t>Manthan Digital Inclusion Award: Status Quo India</t>
        </is>
      </c>
      <c r="C4173" t="n">
        <v>2010</v>
      </c>
      <c r="D4173" t="inlineStr">
        <is>
          <t>Mangala Anil Hirwade</t>
        </is>
      </c>
      <c r="E4173" t="inlineStr">
        <is>
          <t>SRELS Journal of Information Management</t>
        </is>
      </c>
      <c r="F4173" t="inlineStr">
        <is>
          <t>article</t>
        </is>
      </c>
      <c r="G4173" t="inlineStr">
        <is>
          <t>10.17821/srels/2010/v47i3/44024</t>
        </is>
      </c>
      <c r="H4173" t="inlineStr">
        <is>
          <t>W2611322651</t>
        </is>
      </c>
      <c r="I4173" t="inlineStr">
        <is>
          <t>https://doi.org/10.17821/srels/2010/v47i3/44024</t>
        </is>
      </c>
      <c r="J4173" t="inlineStr"/>
      <c r="K4173" t="n">
        <v>0</v>
      </c>
      <c r="L4173" t="inlineStr">
        <is>
          <t>B</t>
        </is>
      </c>
      <c r="M4173" t="inlineStr">
        <is>
          <t>B7</t>
        </is>
      </c>
      <c r="N4173" t="inlineStr"/>
      <c r="O4173" t="inlineStr">
        <is>
          <t>India</t>
        </is>
      </c>
      <c r="P4173" t="inlineStr">
        <is>
          <t>South Asia</t>
        </is>
      </c>
      <c r="Q4173" t="inlineStr">
        <is>
          <t>Y</t>
        </is>
      </c>
      <c r="R4173" t="inlineStr"/>
      <c r="S4173" t="inlineStr"/>
      <c r="T4173" t="inlineStr">
        <is>
          <t>unclear</t>
        </is>
      </c>
      <c r="U4173" t="inlineStr"/>
      <c r="V4173" t="inlineStr"/>
      <c r="W4173" t="inlineStr">
        <is>
          <t>auto: This paper analyses the statewise and categorywise distribution of these awards during 2003-2009.</t>
        </is>
      </c>
      <c r="X4173" t="inlineStr"/>
      <c r="Y4173" t="inlineStr"/>
      <c r="Z4173" t="inlineStr">
        <is>
          <t>high</t>
        </is>
      </c>
      <c r="AA4173" t="inlineStr"/>
      <c r="AB4173" t="inlineStr"/>
      <c r="AC4173" t="inlineStr"/>
      <c r="AD4173" t="inlineStr"/>
      <c r="AE4173" t="inlineStr">
        <is>
          <t>B7:india</t>
        </is>
      </c>
      <c r="AF4173" t="inlineStr"/>
      <c r="AG4173" t="n">
        <v>0</v>
      </c>
    </row>
    <row r="4174">
      <c r="A4174" t="inlineStr">
        <is>
          <t>LM04173</t>
        </is>
      </c>
      <c r="B4174" t="inlineStr">
        <is>
          <t>Digital Exclusion</t>
        </is>
      </c>
      <c r="C4174" t="n">
        <v>2022</v>
      </c>
      <c r="D4174" t="inlineStr">
        <is>
          <t>Michael A. Peters</t>
        </is>
      </c>
      <c r="E4174" t="inlineStr">
        <is>
          <t>Encyclopedia of Teacher Education</t>
        </is>
      </c>
      <c r="F4174" t="inlineStr">
        <is>
          <t>reference-entry</t>
        </is>
      </c>
      <c r="G4174" t="inlineStr">
        <is>
          <t>10.1007/978-981-16-8679-5_300049</t>
        </is>
      </c>
      <c r="H4174" t="inlineStr">
        <is>
          <t>W4293110950</t>
        </is>
      </c>
      <c r="I4174" t="inlineStr">
        <is>
          <t>https://doi.org/10.1007/978-981-16-8679-5_300049</t>
        </is>
      </c>
      <c r="J4174" t="inlineStr"/>
      <c r="K4174" t="n">
        <v>0</v>
      </c>
      <c r="L4174" t="inlineStr">
        <is>
          <t>B</t>
        </is>
      </c>
      <c r="M4174" t="inlineStr">
        <is>
          <t>B7</t>
        </is>
      </c>
      <c r="N4174" t="inlineStr"/>
      <c r="O4174" t="inlineStr"/>
      <c r="P4174" t="inlineStr">
        <is>
          <t>Not place-specific</t>
        </is>
      </c>
      <c r="Q4174" t="inlineStr"/>
      <c r="R4174" t="inlineStr"/>
      <c r="S4174" t="inlineStr"/>
      <c r="T4174" t="inlineStr">
        <is>
          <t>unclear</t>
        </is>
      </c>
      <c r="U4174" t="inlineStr"/>
      <c r="V4174" t="inlineStr"/>
      <c r="W4174" t="inlineStr"/>
      <c r="X4174" t="inlineStr"/>
      <c r="Y4174" t="inlineStr"/>
      <c r="Z4174" t="inlineStr">
        <is>
          <t>low</t>
        </is>
      </c>
      <c r="AA4174" t="inlineStr"/>
      <c r="AB4174" t="inlineStr"/>
      <c r="AC4174" t="inlineStr"/>
      <c r="AD4174" t="inlineStr"/>
      <c r="AE4174" t="inlineStr">
        <is>
          <t>B7:recent</t>
        </is>
      </c>
      <c r="AF4174" t="inlineStr">
        <is>
          <t>W4391721134; W4415505336; W7133232420; W7167673950</t>
        </is>
      </c>
    </row>
    <row r="4175">
      <c r="A4175" t="inlineStr">
        <is>
          <t>LM04174</t>
        </is>
      </c>
      <c r="B4175" t="inlineStr">
        <is>
          <t>Rebuilding Kenya’s Rural Internet Access from the COVID-19 Pandemic</t>
        </is>
      </c>
      <c r="C4175" t="n">
        <v>2023</v>
      </c>
      <c r="D4175" t="inlineStr">
        <is>
          <t>Leonard Mabele; Kennedy Ronoh; Joseph Sevilla; Edward Wasige; Mugeni Gilbert; Dennis Sonoiya</t>
        </is>
      </c>
      <c r="E4175" t="inlineStr">
        <is>
          <t>Lecture notes of the Institute for Computer Sciences, Social Informatics and Telecommunications Engineering</t>
        </is>
      </c>
      <c r="F4175" t="inlineStr">
        <is>
          <t>conference-paper</t>
        </is>
      </c>
      <c r="G4175" t="inlineStr">
        <is>
          <t>10.1007/978-3-031-34896-9_17</t>
        </is>
      </c>
      <c r="H4175" t="inlineStr">
        <is>
          <t>W4382564076</t>
        </is>
      </c>
      <c r="I4175" t="inlineStr">
        <is>
          <t>https://doi.org/10.1007/978-3-031-34896-9_17</t>
        </is>
      </c>
      <c r="J4175" t="inlineStr"/>
      <c r="K4175" t="n">
        <v>0</v>
      </c>
      <c r="L4175" t="inlineStr">
        <is>
          <t>B</t>
        </is>
      </c>
      <c r="M4175" t="inlineStr">
        <is>
          <t>B7</t>
        </is>
      </c>
      <c r="N4175" t="inlineStr"/>
      <c r="O4175" t="inlineStr">
        <is>
          <t>Kenya</t>
        </is>
      </c>
      <c r="P4175" t="inlineStr">
        <is>
          <t>Africa</t>
        </is>
      </c>
      <c r="Q4175" t="inlineStr"/>
      <c r="R4175" t="inlineStr"/>
      <c r="S4175" t="inlineStr"/>
      <c r="T4175" t="inlineStr">
        <is>
          <t>unclear</t>
        </is>
      </c>
      <c r="U4175" t="inlineStr"/>
      <c r="V4175" t="inlineStr"/>
      <c r="W4175" t="inlineStr"/>
      <c r="X4175" t="inlineStr"/>
      <c r="Y4175" t="inlineStr"/>
      <c r="Z4175" t="inlineStr">
        <is>
          <t>low</t>
        </is>
      </c>
      <c r="AA4175" t="inlineStr"/>
      <c r="AB4175" t="inlineStr"/>
      <c r="AC4175" t="inlineStr"/>
      <c r="AD4175" t="inlineStr"/>
      <c r="AE4175" t="inlineStr">
        <is>
          <t>B7:recent</t>
        </is>
      </c>
      <c r="AF4175" t="inlineStr"/>
      <c r="AG4175" t="n">
        <v>0</v>
      </c>
    </row>
    <row r="4176">
      <c r="A4176" t="inlineStr">
        <is>
          <t>LM04175</t>
        </is>
      </c>
      <c r="B4176" t="inlineStr">
        <is>
          <t>FROM DIGITAL EXCLUSION TO DIGITAL INCLUSION: FOSTERING PARENTAL SELF-EFFICACY FOR THEIR CHILDREN'S HOME-BASED DIGITAL LEARNING</t>
        </is>
      </c>
      <c r="C4176" t="n">
        <v>2023</v>
      </c>
      <c r="D4176" t="inlineStr">
        <is>
          <t>Declan Qualter</t>
        </is>
      </c>
      <c r="E4176" t="inlineStr">
        <is>
          <t>ICERI proceedings</t>
        </is>
      </c>
      <c r="F4176" t="inlineStr">
        <is>
          <t>conference-paper</t>
        </is>
      </c>
      <c r="G4176" t="inlineStr">
        <is>
          <t>10.21125/iceri.2023.0336</t>
        </is>
      </c>
      <c r="H4176" t="inlineStr">
        <is>
          <t>W4389198636</t>
        </is>
      </c>
      <c r="I4176" t="inlineStr">
        <is>
          <t>https://doi.org/10.21125/iceri.2023.0336</t>
        </is>
      </c>
      <c r="J4176" t="inlineStr"/>
      <c r="K4176" t="n">
        <v>0</v>
      </c>
      <c r="L4176" t="inlineStr">
        <is>
          <t>B</t>
        </is>
      </c>
      <c r="M4176" t="inlineStr">
        <is>
          <t>B7</t>
        </is>
      </c>
      <c r="N4176" t="inlineStr"/>
      <c r="O4176" t="inlineStr"/>
      <c r="P4176" t="inlineStr">
        <is>
          <t>Not place-specific</t>
        </is>
      </c>
      <c r="Q4176" t="inlineStr"/>
      <c r="R4176" t="inlineStr"/>
      <c r="S4176" t="inlineStr"/>
      <c r="T4176" t="inlineStr">
        <is>
          <t>unclear</t>
        </is>
      </c>
      <c r="U4176" t="inlineStr"/>
      <c r="V4176" t="inlineStr"/>
      <c r="W4176" t="inlineStr">
        <is>
          <t>auto: FROM DIGITAL EXCLUSION TO DIGITAL INCLUSION: FOSTERING PARENTAL SELF-EFFICACY FOR THEIR CHILDREN'S HOME-BASED DIGITAL LEARNING</t>
        </is>
      </c>
      <c r="X4176" t="inlineStr"/>
      <c r="Y4176" t="inlineStr"/>
      <c r="Z4176" t="inlineStr">
        <is>
          <t>medium</t>
        </is>
      </c>
      <c r="AA4176" t="inlineStr"/>
      <c r="AB4176" t="inlineStr"/>
      <c r="AC4176" t="inlineStr"/>
      <c r="AD4176" t="inlineStr"/>
      <c r="AE4176" t="inlineStr">
        <is>
          <t>B7:recent</t>
        </is>
      </c>
      <c r="AF4176" t="inlineStr"/>
      <c r="AG4176" t="n">
        <v>0</v>
      </c>
    </row>
    <row r="4177">
      <c r="A4177" t="inlineStr">
        <is>
          <t>LM04176</t>
        </is>
      </c>
      <c r="B4177" t="inlineStr">
        <is>
          <t>Research on the Internet Access and Usage Gap in Rural Areas and Its Influencing Factors</t>
        </is>
      </c>
      <c r="C4177" t="n">
        <v>2024</v>
      </c>
      <c r="D4177" t="inlineStr">
        <is>
          <t>Mingbo Ji; Rui Zhou; Yaqin Fang</t>
        </is>
      </c>
      <c r="E4177" t="inlineStr">
        <is>
          <t>Communications in computer and information science</t>
        </is>
      </c>
      <c r="F4177" t="inlineStr">
        <is>
          <t>conference-paper</t>
        </is>
      </c>
      <c r="G4177" t="inlineStr">
        <is>
          <t>10.1007/978-981-97-0730-0_35</t>
        </is>
      </c>
      <c r="H4177" t="inlineStr">
        <is>
          <t>W4392148601</t>
        </is>
      </c>
      <c r="I4177" t="inlineStr">
        <is>
          <t>https://doi.org/10.1007/978-981-97-0730-0_35</t>
        </is>
      </c>
      <c r="J4177" t="inlineStr"/>
      <c r="K4177" t="n">
        <v>0</v>
      </c>
      <c r="L4177" t="inlineStr">
        <is>
          <t>B</t>
        </is>
      </c>
      <c r="M4177" t="inlineStr">
        <is>
          <t>B7</t>
        </is>
      </c>
      <c r="N4177" t="inlineStr"/>
      <c r="O4177" t="inlineStr"/>
      <c r="P4177" t="inlineStr">
        <is>
          <t>Not place-specific</t>
        </is>
      </c>
      <c r="Q4177" t="inlineStr"/>
      <c r="R4177" t="inlineStr"/>
      <c r="S4177" t="inlineStr"/>
      <c r="T4177" t="inlineStr">
        <is>
          <t>unclear</t>
        </is>
      </c>
      <c r="U4177" t="inlineStr"/>
      <c r="V4177" t="inlineStr"/>
      <c r="W4177" t="inlineStr"/>
      <c r="X4177" t="inlineStr"/>
      <c r="Y4177" t="inlineStr"/>
      <c r="Z4177" t="inlineStr">
        <is>
          <t>low</t>
        </is>
      </c>
      <c r="AA4177" t="inlineStr"/>
      <c r="AB4177" t="inlineStr"/>
      <c r="AC4177" t="inlineStr"/>
      <c r="AD4177" t="inlineStr"/>
      <c r="AE4177" t="inlineStr">
        <is>
          <t>B7:recent</t>
        </is>
      </c>
      <c r="AF4177" t="inlineStr"/>
      <c r="AG4177" t="n">
        <v>0</v>
      </c>
    </row>
    <row r="4178">
      <c r="A4178" t="inlineStr">
        <is>
          <t>LM04177</t>
        </is>
      </c>
      <c r="B4178" t="inlineStr">
        <is>
          <t>Rural Alaska Towards Internet Access and Equity</t>
        </is>
      </c>
      <c r="C4178" t="n">
        <v>2024</v>
      </c>
      <c r="D4178" t="inlineStr">
        <is>
          <t>Youji Seto; Hiromi Kageyama; Pradeeban Kathiravelu</t>
        </is>
      </c>
      <c r="E4178" t="inlineStr">
        <is>
          <t>IEEE Canadian Conference on Electrical and Computer Engineering (CCECE)</t>
        </is>
      </c>
      <c r="F4178" t="inlineStr">
        <is>
          <t>conference-paper</t>
        </is>
      </c>
      <c r="G4178" t="inlineStr">
        <is>
          <t>10.1109/ccece59415.2024.10667227</t>
        </is>
      </c>
      <c r="H4178" t="inlineStr">
        <is>
          <t>W4402475033</t>
        </is>
      </c>
      <c r="I4178" t="inlineStr">
        <is>
          <t>https://doi.org/10.1109/ccece59415.2024.10667227</t>
        </is>
      </c>
      <c r="J4178" t="inlineStr"/>
      <c r="K4178" t="n">
        <v>0</v>
      </c>
      <c r="L4178" t="inlineStr">
        <is>
          <t>B</t>
        </is>
      </c>
      <c r="M4178" t="inlineStr">
        <is>
          <t>B7</t>
        </is>
      </c>
      <c r="N4178" t="inlineStr"/>
      <c r="O4178" t="inlineStr">
        <is>
          <t>Canada</t>
        </is>
      </c>
      <c r="P4178" t="inlineStr">
        <is>
          <t>Global North</t>
        </is>
      </c>
      <c r="Q4178" t="inlineStr"/>
      <c r="R4178" t="inlineStr"/>
      <c r="S4178" t="inlineStr"/>
      <c r="T4178" t="inlineStr">
        <is>
          <t>conceptual</t>
        </is>
      </c>
      <c r="U4178" t="inlineStr"/>
      <c r="V4178" t="inlineStr"/>
      <c r="W4178" t="inlineStr">
        <is>
          <t>auto: As technology advances, access to the Internet is not just an amenity but rapidly becoming an integral part of life.This paper examines Internet equity in rural Alaska and possible and substantial solutions for equitable access to Alaska.</t>
        </is>
      </c>
      <c r="X4178" t="inlineStr"/>
      <c r="Y4178" t="inlineStr"/>
      <c r="Z4178" t="inlineStr">
        <is>
          <t>high</t>
        </is>
      </c>
      <c r="AA4178" t="inlineStr"/>
      <c r="AB4178" t="inlineStr"/>
      <c r="AC4178" t="inlineStr"/>
      <c r="AD4178" t="inlineStr"/>
      <c r="AE4178" t="inlineStr">
        <is>
          <t>B7:recent</t>
        </is>
      </c>
      <c r="AF4178" t="inlineStr"/>
      <c r="AG4178" t="n">
        <v>0</v>
      </c>
    </row>
    <row r="4179">
      <c r="A4179" t="inlineStr">
        <is>
          <t>LM04178</t>
        </is>
      </c>
      <c r="B4179" t="inlineStr">
        <is>
          <t>Digital Divide in Media Education in Sri Lanka</t>
        </is>
      </c>
      <c r="C4179" t="n">
        <v>2024</v>
      </c>
      <c r="D4179" t="inlineStr">
        <is>
          <t>Madhubhashini Rangika Rathnayaka</t>
        </is>
      </c>
      <c r="E4179" t="inlineStr">
        <is>
          <t>Routledge eBooks</t>
        </is>
      </c>
      <c r="F4179" t="inlineStr">
        <is>
          <t>book-chapter</t>
        </is>
      </c>
      <c r="G4179" t="inlineStr">
        <is>
          <t>10.4324/9781003432074-15</t>
        </is>
      </c>
      <c r="H4179" t="inlineStr">
        <is>
          <t>W4405502105</t>
        </is>
      </c>
      <c r="I4179" t="inlineStr">
        <is>
          <t>https://doi.org/10.4324/9781003432074-15</t>
        </is>
      </c>
      <c r="J4179" t="inlineStr"/>
      <c r="K4179" t="n">
        <v>0</v>
      </c>
      <c r="L4179" t="inlineStr">
        <is>
          <t>B</t>
        </is>
      </c>
      <c r="M4179" t="inlineStr">
        <is>
          <t>B7</t>
        </is>
      </c>
      <c r="N4179" t="inlineStr"/>
      <c r="O4179" t="inlineStr">
        <is>
          <t>Sri Lanka</t>
        </is>
      </c>
      <c r="P4179" t="inlineStr">
        <is>
          <t>South Asia</t>
        </is>
      </c>
      <c r="Q4179" t="inlineStr"/>
      <c r="R4179" t="inlineStr"/>
      <c r="S4179" t="inlineStr"/>
      <c r="T4179" t="inlineStr">
        <is>
          <t>qualitative</t>
        </is>
      </c>
      <c r="U4179" t="inlineStr"/>
      <c r="V4179" t="inlineStr"/>
      <c r="W4179" t="inlineStr">
        <is>
          <t>auto: This study investigates the experiences of students and educators during this transition, focusing on the main themes of acceptance, adaptation, utilization, and equality in the digital space.</t>
        </is>
      </c>
      <c r="X4179" t="inlineStr"/>
      <c r="Y4179" t="inlineStr"/>
      <c r="Z4179" t="inlineStr">
        <is>
          <t>high</t>
        </is>
      </c>
      <c r="AA4179" t="inlineStr"/>
      <c r="AB4179" t="inlineStr"/>
      <c r="AC4179" t="inlineStr"/>
      <c r="AD4179" t="inlineStr"/>
      <c r="AE4179" t="inlineStr">
        <is>
          <t>B7:india</t>
        </is>
      </c>
      <c r="AF4179" t="inlineStr"/>
      <c r="AG4179" t="n">
        <v>0</v>
      </c>
    </row>
    <row r="4180">
      <c r="A4180" t="inlineStr">
        <is>
          <t>LM04179</t>
        </is>
      </c>
      <c r="B4180" t="inlineStr">
        <is>
          <t>The Sustained Reproduction of the Urban-Rural Digital Divide and Digital Inequality</t>
        </is>
      </c>
      <c r="C4180" t="n">
        <v>2025</v>
      </c>
      <c r="D4180" t="inlineStr">
        <is>
          <t>Ngai Zhan</t>
        </is>
      </c>
      <c r="E4180" t="inlineStr">
        <is>
          <t>Advances in economics, business and management research/Advances in Economics, Business and Management Research</t>
        </is>
      </c>
      <c r="F4180" t="inlineStr">
        <is>
          <t>book-chapter</t>
        </is>
      </c>
      <c r="G4180" t="inlineStr">
        <is>
          <t>10.2991/978-94-6463-706-9_29</t>
        </is>
      </c>
      <c r="H4180" t="inlineStr">
        <is>
          <t>W4410184392</t>
        </is>
      </c>
      <c r="I4180" t="inlineStr">
        <is>
          <t>https://doi.org/10.2991/978-94-6463-706-9_29</t>
        </is>
      </c>
      <c r="J4180" t="inlineStr">
        <is>
          <t>https://www.atlantis-press.com/article/126010713.pdf</t>
        </is>
      </c>
      <c r="K4180" t="n">
        <v>0</v>
      </c>
      <c r="L4180" t="inlineStr">
        <is>
          <t>B</t>
        </is>
      </c>
      <c r="M4180" t="inlineStr">
        <is>
          <t>B7</t>
        </is>
      </c>
      <c r="N4180" t="inlineStr"/>
      <c r="O4180" t="inlineStr">
        <is>
          <t>China</t>
        </is>
      </c>
      <c r="P4180" t="inlineStr">
        <is>
          <t>China &amp; East Asia</t>
        </is>
      </c>
      <c r="Q4180" t="inlineStr"/>
      <c r="R4180" t="inlineStr"/>
      <c r="S4180" t="inlineStr"/>
      <c r="T4180" t="inlineStr">
        <is>
          <t>conceptual</t>
        </is>
      </c>
      <c r="U4180" t="inlineStr"/>
      <c r="V4180" t="inlineStr"/>
      <c r="W4180" t="inlineStr">
        <is>
          <t>auto: This study explores the phenomenon of the continuous reproduction of the digital divide and digital inequality between urban and rural areas in China.With the widespread application of information technology in various fields, the gap in access to digital resources and development opportunities b…</t>
        </is>
      </c>
      <c r="X4180" t="inlineStr">
        <is>
          <t>auto: This study explores the phenomenon of the continuous reproduction of the digital divide and digital inequality between urban and rural areas in China.With the widespread application of information technology in various fields, the gap in access to digital resources and development opportunities between urban and rural areas is gradually widening.This article analyzes different aspects of the digital divide, including cognitive disparity, equipment disparity, resource disparity, and disparity …</t>
        </is>
      </c>
      <c r="Y4180" t="inlineStr"/>
      <c r="Z4180" t="inlineStr">
        <is>
          <t>high</t>
        </is>
      </c>
      <c r="AA4180" t="inlineStr"/>
      <c r="AB4180" t="inlineStr"/>
      <c r="AC4180" t="inlineStr"/>
      <c r="AD4180" t="inlineStr"/>
      <c r="AE4180" t="inlineStr">
        <is>
          <t>B7:recent</t>
        </is>
      </c>
      <c r="AF4180" t="inlineStr"/>
      <c r="AG4180" t="n">
        <v>0</v>
      </c>
    </row>
    <row r="4181">
      <c r="A4181" t="inlineStr">
        <is>
          <t>LM04180</t>
        </is>
      </c>
      <c r="B4181" t="inlineStr">
        <is>
          <t>Digital Literacy and Gendered Usage: A Descriptive Study of Empowerment and Barriers among Women in Noida, India</t>
        </is>
      </c>
      <c r="C4181" t="n">
        <v>2025</v>
      </c>
      <c r="D4181" t="inlineStr">
        <is>
          <t>Anamika Pal</t>
        </is>
      </c>
      <c r="E4181" t="inlineStr">
        <is>
          <t>International Journal for Research in Applied Science and Engineering Technology</t>
        </is>
      </c>
      <c r="F4181" t="inlineStr">
        <is>
          <t>article</t>
        </is>
      </c>
      <c r="G4181" t="inlineStr">
        <is>
          <t>10.22214/ijraset.2025.73039</t>
        </is>
      </c>
      <c r="H4181" t="inlineStr">
        <is>
          <t>W4412117874</t>
        </is>
      </c>
      <c r="I4181" t="inlineStr">
        <is>
          <t>https://doi.org/10.22214/ijraset.2025.73039</t>
        </is>
      </c>
      <c r="J4181" t="inlineStr">
        <is>
          <t>https://doi.org/10.22214/ijraset.2025.73039</t>
        </is>
      </c>
      <c r="K4181" t="n">
        <v>0</v>
      </c>
      <c r="L4181" t="inlineStr">
        <is>
          <t>B</t>
        </is>
      </c>
      <c r="M4181" t="inlineStr">
        <is>
          <t>B7</t>
        </is>
      </c>
      <c r="N4181" t="inlineStr"/>
      <c r="O4181" t="inlineStr">
        <is>
          <t>India; Noida</t>
        </is>
      </c>
      <c r="P4181" t="inlineStr">
        <is>
          <t>South Asia</t>
        </is>
      </c>
      <c r="Q4181" t="inlineStr">
        <is>
          <t>Y</t>
        </is>
      </c>
      <c r="R4181" t="inlineStr">
        <is>
          <t>Y</t>
        </is>
      </c>
      <c r="S4181" t="inlineStr"/>
      <c r="T4181" t="inlineStr">
        <is>
          <t>quantitative</t>
        </is>
      </c>
      <c r="U4181" t="inlineStr"/>
      <c r="V4181" t="inlineStr"/>
      <c r="W4181" t="inlineStr">
        <is>
          <t>auto: This study explores the gendered dimensions of digital literacy and usage in Noida, India, a rapidly urbanizing region with advanced digital infrastructure.</t>
        </is>
      </c>
      <c r="X4181" t="inlineStr">
        <is>
          <t>auto: These findings highlight a critical access–usage gap and suggest that infrastructure alone cannot drive digital empowerment.</t>
        </is>
      </c>
      <c r="Y4181" t="inlineStr"/>
      <c r="Z4181" t="inlineStr">
        <is>
          <t>high</t>
        </is>
      </c>
      <c r="AA4181" t="inlineStr"/>
      <c r="AB4181" t="inlineStr"/>
      <c r="AC4181" t="inlineStr"/>
      <c r="AD4181" t="inlineStr"/>
      <c r="AE4181" t="inlineStr">
        <is>
          <t>B7:india</t>
        </is>
      </c>
      <c r="AF4181" t="inlineStr"/>
      <c r="AG4181" t="n">
        <v>0</v>
      </c>
    </row>
    <row r="4182">
      <c r="A4182" t="inlineStr">
        <is>
          <t>LM04181</t>
        </is>
      </c>
      <c r="B4182" t="inlineStr">
        <is>
          <t>The Uneven Web: Digital Literacy, Access, and Exclusion in Marginalized India</t>
        </is>
      </c>
      <c r="C4182" t="n">
        <v>2025</v>
      </c>
      <c r="D4182" t="inlineStr">
        <is>
          <t>Deepak Kem</t>
        </is>
      </c>
      <c r="E4182" t="inlineStr">
        <is>
          <t>Journal of Advances and Scholarly Researches in Allied Education</t>
        </is>
      </c>
      <c r="F4182" t="inlineStr">
        <is>
          <t>article</t>
        </is>
      </c>
      <c r="G4182" t="inlineStr">
        <is>
          <t>10.29070/y2ymrv20</t>
        </is>
      </c>
      <c r="H4182" t="inlineStr">
        <is>
          <t>W4413897068</t>
        </is>
      </c>
      <c r="I4182" t="inlineStr">
        <is>
          <t>https://doi.org/10.29070/y2ymrv20</t>
        </is>
      </c>
      <c r="J4182" t="inlineStr">
        <is>
          <t>https://ignited.in/index.php/jasrae/article/download/16104/31470</t>
        </is>
      </c>
      <c r="K4182" t="n">
        <v>0</v>
      </c>
      <c r="L4182" t="inlineStr">
        <is>
          <t>B</t>
        </is>
      </c>
      <c r="M4182" t="inlineStr">
        <is>
          <t>B7</t>
        </is>
      </c>
      <c r="N4182" t="inlineStr"/>
      <c r="O4182" t="inlineStr">
        <is>
          <t>India</t>
        </is>
      </c>
      <c r="P4182" t="inlineStr">
        <is>
          <t>South Asia</t>
        </is>
      </c>
      <c r="Q4182" t="inlineStr">
        <is>
          <t>Y</t>
        </is>
      </c>
      <c r="R4182" t="inlineStr"/>
      <c r="S4182" t="inlineStr"/>
      <c r="T4182" t="inlineStr">
        <is>
          <t>mixed</t>
        </is>
      </c>
      <c r="U4182" t="inlineStr"/>
      <c r="V4182" t="inlineStr"/>
      <c r="W4182" t="inlineStr">
        <is>
          <t>auto: This research analyses digital literacy levels across marginalised areas, finds significant obstacles to digital inclusion, and evaluates current programs designed to close this gap.</t>
        </is>
      </c>
      <c r="X4182" t="inlineStr">
        <is>
          <t>auto: This research analyses digital literacy levels across marginalised areas, finds significant obstacles to digital inclusion, and evaluates current programs designed to close this gap. | The research employs a mixed-methods approach, integrating a structured survey (n=400) with qualitative interviews and focus groups (n=50), revealing that digital exclusion is influenced by intersecting factors: economic limitations, infrastructural deficiencies, educational disparities, and gendered cultural n…</t>
        </is>
      </c>
      <c r="Y4182" t="inlineStr"/>
      <c r="Z4182" t="inlineStr">
        <is>
          <t>high</t>
        </is>
      </c>
      <c r="AA4182" t="inlineStr"/>
      <c r="AB4182" t="inlineStr"/>
      <c r="AC4182" t="inlineStr"/>
      <c r="AD4182" t="inlineStr"/>
      <c r="AE4182" t="inlineStr">
        <is>
          <t>B7:india; B7:recent</t>
        </is>
      </c>
      <c r="AF4182" t="inlineStr"/>
      <c r="AG4182" t="n">
        <v>0</v>
      </c>
    </row>
    <row r="4183">
      <c r="A4183" t="inlineStr">
        <is>
          <t>LM04182</t>
        </is>
      </c>
      <c r="B4183" t="inlineStr">
        <is>
          <t>ON THE DIGITAL DIVIDE AND DIGITAL INEQUALITIES</t>
        </is>
      </c>
      <c r="C4183" t="n">
        <v>2025</v>
      </c>
      <c r="D4183" t="inlineStr">
        <is>
          <t>G. A. Dudin</t>
        </is>
      </c>
      <c r="E4183" t="inlineStr">
        <is>
          <t>PRIMO ASPECTU</t>
        </is>
      </c>
      <c r="F4183" t="inlineStr">
        <is>
          <t>article</t>
        </is>
      </c>
      <c r="G4183" t="inlineStr">
        <is>
          <t>10.35211/2500-2635-2025-3-63-14-18</t>
        </is>
      </c>
      <c r="H4183" t="inlineStr">
        <is>
          <t>W4414393509</t>
        </is>
      </c>
      <c r="I4183" t="inlineStr">
        <is>
          <t>https://doi.org/10.35211/2500-2635-2025-3-63-14-18</t>
        </is>
      </c>
      <c r="J4183" t="inlineStr">
        <is>
          <t>https://doi.org/10.35211/2500-2635-2025-3-63-14-18</t>
        </is>
      </c>
      <c r="K4183" t="n">
        <v>0</v>
      </c>
      <c r="L4183" t="inlineStr">
        <is>
          <t>B</t>
        </is>
      </c>
      <c r="M4183" t="inlineStr">
        <is>
          <t>B7</t>
        </is>
      </c>
      <c r="N4183" t="inlineStr"/>
      <c r="O4183" t="inlineStr">
        <is>
          <t>Russia</t>
        </is>
      </c>
      <c r="P4183" t="inlineStr">
        <is>
          <t>Global North</t>
        </is>
      </c>
      <c r="Q4183" t="inlineStr"/>
      <c r="R4183" t="inlineStr"/>
      <c r="S4183" t="inlineStr"/>
      <c r="T4183" t="inlineStr">
        <is>
          <t>unclear</t>
        </is>
      </c>
      <c r="U4183" t="inlineStr"/>
      <c r="V4183" t="inlineStr"/>
      <c r="W4183" t="inlineStr">
        <is>
          <t>auto: Against the background of relatively successful digitalization in Russia, it is necessary to take into account existing and continuing problems.</t>
        </is>
      </c>
      <c r="X4183" t="inlineStr"/>
      <c r="Y4183" t="inlineStr"/>
      <c r="Z4183" t="inlineStr">
        <is>
          <t>high</t>
        </is>
      </c>
      <c r="AA4183" t="inlineStr"/>
      <c r="AB4183" t="inlineStr"/>
      <c r="AC4183" t="inlineStr"/>
      <c r="AD4183" t="inlineStr"/>
      <c r="AE4183" t="inlineStr">
        <is>
          <t>B7:recent</t>
        </is>
      </c>
      <c r="AF4183" t="inlineStr"/>
      <c r="AG4183" t="n">
        <v>0</v>
      </c>
    </row>
    <row r="4184">
      <c r="A4184" t="inlineStr">
        <is>
          <t>LM04183</t>
        </is>
      </c>
      <c r="B4184" t="inlineStr">
        <is>
          <t>Digital Literacy and Technology Inclusion across the Curriculum</t>
        </is>
      </c>
      <c r="C4184" t="n">
        <v>2025</v>
      </c>
      <c r="D4184" t="inlineStr">
        <is>
          <t>Alyssa Czarnecki</t>
        </is>
      </c>
      <c r="E4184" t="inlineStr">
        <is>
          <t>WORLD SCIENTIFIC eBooks</t>
        </is>
      </c>
      <c r="F4184" t="inlineStr">
        <is>
          <t>book-chapter</t>
        </is>
      </c>
      <c r="G4184" t="inlineStr">
        <is>
          <t>10.1142/9789819813018_0004</t>
        </is>
      </c>
      <c r="H4184" t="inlineStr">
        <is>
          <t>W4415134584</t>
        </is>
      </c>
      <c r="I4184" t="inlineStr">
        <is>
          <t>https://doi.org/10.1142/9789819813018_0004</t>
        </is>
      </c>
      <c r="J4184" t="inlineStr"/>
      <c r="K4184" t="n">
        <v>0</v>
      </c>
      <c r="L4184" t="inlineStr">
        <is>
          <t>B</t>
        </is>
      </c>
      <c r="M4184" t="inlineStr">
        <is>
          <t>B7</t>
        </is>
      </c>
      <c r="N4184" t="inlineStr"/>
      <c r="O4184" t="inlineStr"/>
      <c r="P4184" t="inlineStr">
        <is>
          <t>Not place-specific</t>
        </is>
      </c>
      <c r="Q4184" t="inlineStr"/>
      <c r="R4184" t="inlineStr"/>
      <c r="S4184" t="inlineStr"/>
      <c r="T4184" t="inlineStr">
        <is>
          <t>unclear</t>
        </is>
      </c>
      <c r="U4184" t="inlineStr"/>
      <c r="V4184" t="inlineStr"/>
      <c r="W4184" t="inlineStr"/>
      <c r="X4184" t="inlineStr"/>
      <c r="Y4184" t="inlineStr"/>
      <c r="Z4184" t="inlineStr">
        <is>
          <t>low</t>
        </is>
      </c>
      <c r="AA4184" t="inlineStr"/>
      <c r="AB4184" t="inlineStr"/>
      <c r="AC4184" t="inlineStr"/>
      <c r="AD4184" t="inlineStr"/>
      <c r="AE4184" t="inlineStr">
        <is>
          <t>B7:recent</t>
        </is>
      </c>
      <c r="AF4184" t="inlineStr"/>
      <c r="AG4184" t="n">
        <v>0</v>
      </c>
    </row>
    <row r="4185">
      <c r="A4185" t="inlineStr">
        <is>
          <t>LM04184</t>
        </is>
      </c>
      <c r="B4185" t="inlineStr">
        <is>
          <t>4 69Fostering Digital Literacy in India: Government Initiatives and Digital Inclusion</t>
        </is>
      </c>
      <c r="C4185" t="n">
        <v>2025</v>
      </c>
      <c r="D4185" t="inlineStr">
        <is>
          <t>Saloni Chaudhary; Anand Kumar Singh</t>
        </is>
      </c>
      <c r="E4185" t="inlineStr">
        <is>
          <t>De Gruyter eBooks</t>
        </is>
      </c>
      <c r="F4185" t="inlineStr">
        <is>
          <t>book-chapter</t>
        </is>
      </c>
      <c r="G4185" t="inlineStr">
        <is>
          <t>10.1515/9783110533583-005</t>
        </is>
      </c>
      <c r="H4185" t="inlineStr">
        <is>
          <t>W4415608020</t>
        </is>
      </c>
      <c r="I4185" t="inlineStr">
        <is>
          <t>https://doi.org/10.1515/9783110533583-005</t>
        </is>
      </c>
      <c r="J4185" t="inlineStr"/>
      <c r="K4185" t="n">
        <v>0</v>
      </c>
      <c r="L4185" t="inlineStr">
        <is>
          <t>B</t>
        </is>
      </c>
      <c r="M4185" t="inlineStr">
        <is>
          <t>B7</t>
        </is>
      </c>
      <c r="N4185" t="inlineStr"/>
      <c r="O4185" t="inlineStr">
        <is>
          <t>India</t>
        </is>
      </c>
      <c r="P4185" t="inlineStr">
        <is>
          <t>South Asia</t>
        </is>
      </c>
      <c r="Q4185" t="inlineStr">
        <is>
          <t>Y</t>
        </is>
      </c>
      <c r="R4185" t="inlineStr"/>
      <c r="S4185" t="inlineStr"/>
      <c r="T4185" t="inlineStr">
        <is>
          <t>unclear</t>
        </is>
      </c>
      <c r="U4185" t="inlineStr"/>
      <c r="V4185" t="inlineStr"/>
      <c r="W4185" t="inlineStr">
        <is>
          <t>auto: This chapter delves into the importance of digital media literacy (DML) for personal enhancement and highlights key developments related to DML in India.</t>
        </is>
      </c>
      <c r="X4185" t="inlineStr"/>
      <c r="Y4185" t="inlineStr"/>
      <c r="Z4185" t="inlineStr">
        <is>
          <t>high</t>
        </is>
      </c>
      <c r="AA4185" t="inlineStr"/>
      <c r="AB4185" t="inlineStr"/>
      <c r="AC4185" t="inlineStr"/>
      <c r="AD4185" t="inlineStr"/>
      <c r="AE4185" t="inlineStr">
        <is>
          <t>B7:india</t>
        </is>
      </c>
      <c r="AF4185" t="inlineStr"/>
      <c r="AG4185" t="n">
        <v>0</v>
      </c>
    </row>
    <row r="4186">
      <c r="A4186" t="inlineStr">
        <is>
          <t>LM04185</t>
        </is>
      </c>
      <c r="B4186" t="inlineStr">
        <is>
          <t>Digital Literacy and Inclusion: Promoting Digital Literacy and Bridging the Digital Divide to Ensure Inclusive Development</t>
        </is>
      </c>
      <c r="C4186" t="n">
        <v>2025</v>
      </c>
      <c r="D4186" t="inlineStr">
        <is>
          <t>P Shailaja</t>
        </is>
      </c>
      <c r="E4186" t="inlineStr">
        <is>
          <t>International Journal of Research in Social Sciences and Humanities</t>
        </is>
      </c>
      <c r="F4186" t="inlineStr">
        <is>
          <t>article</t>
        </is>
      </c>
      <c r="G4186" t="inlineStr">
        <is>
          <t>10.37648/ijrssh.v15i05.014</t>
        </is>
      </c>
      <c r="H4186" t="inlineStr">
        <is>
          <t>W4416602353</t>
        </is>
      </c>
      <c r="I4186" t="inlineStr">
        <is>
          <t>https://doi.org/10.37648/ijrssh.v15i05.014</t>
        </is>
      </c>
      <c r="J4186" t="inlineStr">
        <is>
          <t>https://doi.org/10.37648/ijrssh.v15i05.014</t>
        </is>
      </c>
      <c r="K4186" t="n">
        <v>0</v>
      </c>
      <c r="L4186" t="inlineStr">
        <is>
          <t>B</t>
        </is>
      </c>
      <c r="M4186" t="inlineStr">
        <is>
          <t>B7</t>
        </is>
      </c>
      <c r="N4186" t="inlineStr"/>
      <c r="O4186" t="inlineStr"/>
      <c r="P4186" t="inlineStr">
        <is>
          <t>Not place-specific</t>
        </is>
      </c>
      <c r="Q4186" t="inlineStr"/>
      <c r="R4186" t="inlineStr"/>
      <c r="S4186" t="inlineStr"/>
      <c r="T4186" t="inlineStr">
        <is>
          <t>unclear</t>
        </is>
      </c>
      <c r="U4186" t="inlineStr"/>
      <c r="V4186" t="inlineStr"/>
      <c r="W4186" t="inlineStr">
        <is>
          <t>auto: This paper explores the interplay between digital literacy and inclusion, examining current statistics on the digital divide, global initiatives to promote digital literacy, and strategies for bridging the gap.</t>
        </is>
      </c>
      <c r="X4186" t="inlineStr">
        <is>
          <t>auto: This paper explores the interplay between digital literacy and inclusion, examining current statistics on the digital divide, global initiatives to promote digital literacy, and strategies for bridging the gap.</t>
        </is>
      </c>
      <c r="Y4186" t="inlineStr"/>
      <c r="Z4186" t="inlineStr">
        <is>
          <t>high</t>
        </is>
      </c>
      <c r="AA4186" t="inlineStr"/>
      <c r="AB4186" t="inlineStr"/>
      <c r="AC4186" t="inlineStr"/>
      <c r="AD4186" t="inlineStr"/>
      <c r="AE4186" t="inlineStr">
        <is>
          <t>B7:recent</t>
        </is>
      </c>
      <c r="AF4186" t="inlineStr"/>
      <c r="AG4186" t="n">
        <v>0</v>
      </c>
    </row>
    <row r="4187">
      <c r="A4187" t="inlineStr">
        <is>
          <t>LM04186</t>
        </is>
      </c>
      <c r="B4187" t="inlineStr">
        <is>
          <t>Inequality alone doesn’t cause civil unrest – but internet access adds the crucial spark</t>
        </is>
      </c>
      <c r="C4187" t="n">
        <v>2025</v>
      </c>
      <c r="D4187" t="inlineStr">
        <is>
          <t>Hassan F. Gholipour; Mohammad Reza Farzanegan</t>
        </is>
      </c>
      <c r="E4187" t="inlineStr"/>
      <c r="F4187" t="inlineStr">
        <is>
          <t>other</t>
        </is>
      </c>
      <c r="G4187" t="inlineStr">
        <is>
          <t>10.64628/aa.9734yjxjr</t>
        </is>
      </c>
      <c r="H4187" t="inlineStr">
        <is>
          <t>W4417472053</t>
        </is>
      </c>
      <c r="I4187" t="inlineStr">
        <is>
          <t>https://doi.org/10.64628/aa.9734yjxjr</t>
        </is>
      </c>
      <c r="J4187" t="inlineStr"/>
      <c r="K4187" t="n">
        <v>0</v>
      </c>
      <c r="L4187" t="inlineStr">
        <is>
          <t>B</t>
        </is>
      </c>
      <c r="M4187" t="inlineStr">
        <is>
          <t>B7</t>
        </is>
      </c>
      <c r="N4187" t="inlineStr"/>
      <c r="O4187" t="inlineStr"/>
      <c r="P4187" t="inlineStr">
        <is>
          <t>Not place-specific</t>
        </is>
      </c>
      <c r="Q4187" t="inlineStr"/>
      <c r="R4187" t="inlineStr"/>
      <c r="S4187" t="inlineStr"/>
      <c r="T4187" t="inlineStr">
        <is>
          <t>unclear</t>
        </is>
      </c>
      <c r="U4187" t="inlineStr"/>
      <c r="V4187" t="inlineStr"/>
      <c r="W4187" t="inlineStr"/>
      <c r="X4187" t="inlineStr"/>
      <c r="Y4187" t="inlineStr"/>
      <c r="Z4187" t="inlineStr">
        <is>
          <t>low</t>
        </is>
      </c>
      <c r="AA4187" t="inlineStr"/>
      <c r="AB4187" t="inlineStr"/>
      <c r="AC4187" t="inlineStr"/>
      <c r="AD4187" t="inlineStr"/>
      <c r="AE4187" t="inlineStr">
        <is>
          <t>B7:recent</t>
        </is>
      </c>
      <c r="AF4187" t="inlineStr"/>
    </row>
    <row r="4188">
      <c r="A4188" t="inlineStr">
        <is>
          <t>LM04187</t>
        </is>
      </c>
      <c r="B4188" t="inlineStr">
        <is>
          <t>Gender Inequality in Internet Access During COVID-19 in South Asia: Evidence from Pakistan</t>
        </is>
      </c>
      <c r="C4188" t="n">
        <v>2026</v>
      </c>
      <c r="D4188" t="inlineStr">
        <is>
          <t>S. Qadir; Z. Iqbal</t>
        </is>
      </c>
      <c r="E4188" t="inlineStr">
        <is>
          <t>Digital Law Journal</t>
        </is>
      </c>
      <c r="F4188" t="inlineStr">
        <is>
          <t>article</t>
        </is>
      </c>
      <c r="G4188" t="inlineStr">
        <is>
          <t>10.38044/2686-9136-2025-6-2-28-43</t>
        </is>
      </c>
      <c r="H4188" t="inlineStr">
        <is>
          <t>W7122669043</t>
        </is>
      </c>
      <c r="I4188" t="inlineStr">
        <is>
          <t>https://doi.org/10.38044/2686-9136-2025-6-2-28-43</t>
        </is>
      </c>
      <c r="J4188" t="inlineStr">
        <is>
          <t>https://www.digitallawjournal.org/jour/article/download/299/189</t>
        </is>
      </c>
      <c r="K4188" t="n">
        <v>0</v>
      </c>
      <c r="L4188" t="inlineStr">
        <is>
          <t>B</t>
        </is>
      </c>
      <c r="M4188" t="inlineStr">
        <is>
          <t>B7</t>
        </is>
      </c>
      <c r="N4188" t="inlineStr"/>
      <c r="O4188" t="inlineStr">
        <is>
          <t>Pakistan; South Asia; South Asian</t>
        </is>
      </c>
      <c r="P4188" t="inlineStr">
        <is>
          <t>South Asia</t>
        </is>
      </c>
      <c r="Q4188" t="inlineStr"/>
      <c r="R4188" t="inlineStr"/>
      <c r="S4188" t="inlineStr"/>
      <c r="T4188" t="inlineStr">
        <is>
          <t>qualitative</t>
        </is>
      </c>
      <c r="U4188" t="inlineStr"/>
      <c r="V4188" t="inlineStr"/>
      <c r="W4188" t="inlineStr">
        <is>
          <t>auto: Against this backdrop of a pronounced gender digital divide, this paper argues that the digital divide, particularly in the South Asian context, constitutes a violation of the fundamental right to Internet access.</t>
        </is>
      </c>
      <c r="X4188" t="inlineStr"/>
      <c r="Y4188" t="inlineStr"/>
      <c r="Z4188" t="inlineStr">
        <is>
          <t>high</t>
        </is>
      </c>
      <c r="AA4188" t="inlineStr"/>
      <c r="AB4188" t="inlineStr"/>
      <c r="AC4188" t="inlineStr"/>
      <c r="AD4188" t="inlineStr"/>
      <c r="AE4188" t="inlineStr">
        <is>
          <t>B7:india; B7:india&lt;-B13</t>
        </is>
      </c>
      <c r="AF4188" t="inlineStr"/>
      <c r="AG4188" t="n">
        <v>0</v>
      </c>
    </row>
    <row r="4189">
      <c r="A4189" t="inlineStr">
        <is>
          <t>LM04188</t>
        </is>
      </c>
      <c r="B4189" t="inlineStr">
        <is>
          <t>POLITICAL PARTICIPATION AND THE REGIONAL URBAN-RURAL DIVIDE IN INTERNET ACCESS</t>
        </is>
      </c>
      <c r="C4189" t="n">
        <v>2025</v>
      </c>
      <c r="D4189" t="inlineStr">
        <is>
          <t>Dmytro Pushniak</t>
        </is>
      </c>
      <c r="E4189" t="inlineStr">
        <is>
          <t>Visnyk of the Lviv University</t>
        </is>
      </c>
      <c r="F4189" t="inlineStr">
        <is>
          <t>article</t>
        </is>
      </c>
      <c r="G4189" t="inlineStr">
        <is>
          <t>10.30970/pps.2025.62.39</t>
        </is>
      </c>
      <c r="H4189" t="inlineStr">
        <is>
          <t>W7124166787</t>
        </is>
      </c>
      <c r="I4189" t="inlineStr">
        <is>
          <t>https://doi.org/10.30970/pps.2025.62.39</t>
        </is>
      </c>
      <c r="J4189" t="inlineStr">
        <is>
          <t>https://doi.org/10.30970/pps.2025.62.39</t>
        </is>
      </c>
      <c r="K4189" t="n">
        <v>0</v>
      </c>
      <c r="L4189" t="inlineStr">
        <is>
          <t>B</t>
        </is>
      </c>
      <c r="M4189" t="inlineStr">
        <is>
          <t>B7</t>
        </is>
      </c>
      <c r="N4189" t="inlineStr"/>
      <c r="O4189" t="inlineStr"/>
      <c r="P4189" t="inlineStr">
        <is>
          <t>Not place-specific</t>
        </is>
      </c>
      <c r="Q4189" t="inlineStr"/>
      <c r="R4189" t="inlineStr"/>
      <c r="S4189" t="inlineStr"/>
      <c r="T4189" t="inlineStr">
        <is>
          <t>unclear</t>
        </is>
      </c>
      <c r="U4189" t="inlineStr"/>
      <c r="V4189" t="inlineStr"/>
      <c r="W4189" t="inlineStr">
        <is>
          <t>auto: У статті досліджується вплив цифрового розриву на політичну участь населення України в регіональному вимірі на прикладі президентських виборів 2019 року.Актуальність дослідження зумовлена дедалі більшою роллю цифровізації в політичних процесах та потенційними загрозами демократичним принципам чер…</t>
        </is>
      </c>
      <c r="X4189" t="inlineStr"/>
      <c r="Y4189" t="inlineStr"/>
      <c r="Z4189" t="inlineStr">
        <is>
          <t>high</t>
        </is>
      </c>
      <c r="AA4189" t="inlineStr"/>
      <c r="AB4189" t="inlineStr"/>
      <c r="AC4189" t="inlineStr"/>
      <c r="AD4189" t="inlineStr"/>
      <c r="AE4189" t="inlineStr">
        <is>
          <t>B7:recent</t>
        </is>
      </c>
      <c r="AF4189" t="inlineStr"/>
      <c r="AG4189" t="n">
        <v>0</v>
      </c>
    </row>
    <row r="4190">
      <c r="A4190" t="inlineStr">
        <is>
          <t>LM04189</t>
        </is>
      </c>
      <c r="B4190" t="inlineStr">
        <is>
          <t>Digital Exclusion and Inequality</t>
        </is>
      </c>
      <c r="C4190" t="n">
        <v>2026</v>
      </c>
      <c r="D4190" t="inlineStr">
        <is>
          <t>Adarsh Kumar Pandey; Rakesh Kumar; Gaurav Kumar; Sakshi Sharma</t>
        </is>
      </c>
      <c r="E4190" t="inlineStr">
        <is>
          <t>IGI Global eBooks</t>
        </is>
      </c>
      <c r="F4190" t="inlineStr">
        <is>
          <t>book-chapter</t>
        </is>
      </c>
      <c r="G4190" t="inlineStr">
        <is>
          <t>10.4018/979-8-3373-8297-5.ch015</t>
        </is>
      </c>
      <c r="H4190" t="inlineStr">
        <is>
          <t>W7130563183</t>
        </is>
      </c>
      <c r="I4190" t="inlineStr">
        <is>
          <t>https://doi.org/10.4018/979-8-3373-8297-5.ch015</t>
        </is>
      </c>
      <c r="J4190" t="inlineStr"/>
      <c r="K4190" t="n">
        <v>0</v>
      </c>
      <c r="L4190" t="inlineStr">
        <is>
          <t>B</t>
        </is>
      </c>
      <c r="M4190" t="inlineStr">
        <is>
          <t>B7</t>
        </is>
      </c>
      <c r="N4190" t="inlineStr"/>
      <c r="O4190" t="inlineStr"/>
      <c r="P4190" t="inlineStr">
        <is>
          <t>Not place-specific</t>
        </is>
      </c>
      <c r="Q4190" t="inlineStr"/>
      <c r="R4190" t="inlineStr"/>
      <c r="S4190" t="inlineStr"/>
      <c r="T4190" t="inlineStr">
        <is>
          <t>qualitative</t>
        </is>
      </c>
      <c r="U4190" t="inlineStr"/>
      <c r="V4190" t="inlineStr"/>
      <c r="W4190" t="inlineStr">
        <is>
          <t>auto: This chapter offers a multidimensional and in-depth analysis of digital exclusion beyond traditional ideas of the digital divide, outlines inequalities by three dimensions: access, digital literacy and algorithmic representation.</t>
        </is>
      </c>
      <c r="X4190" t="inlineStr"/>
      <c r="Y4190" t="inlineStr"/>
      <c r="Z4190" t="inlineStr">
        <is>
          <t>high</t>
        </is>
      </c>
      <c r="AA4190" t="inlineStr"/>
      <c r="AB4190" t="inlineStr"/>
      <c r="AC4190" t="inlineStr"/>
      <c r="AD4190" t="inlineStr"/>
      <c r="AE4190" t="inlineStr">
        <is>
          <t>B7:recent</t>
        </is>
      </c>
      <c r="AF4190" t="inlineStr"/>
      <c r="AG4190" t="n">
        <v>0</v>
      </c>
    </row>
    <row r="4191">
      <c r="A4191" t="inlineStr">
        <is>
          <t>LM04190</t>
        </is>
      </c>
      <c r="B4191" t="inlineStr">
        <is>
          <t>Exploring Digital Entrepreneurial Intentions of Generation Z in Sri Lanka: Insights from TAM and Digital Literacy</t>
        </is>
      </c>
      <c r="C4191" t="n">
        <v>2026</v>
      </c>
      <c r="D4191" t="inlineStr">
        <is>
          <t>Minusha Weerakkody; malshadi serasinghe</t>
        </is>
      </c>
      <c r="E4191" t="inlineStr">
        <is>
          <t>South Asian Journal of Social Studies and Economics</t>
        </is>
      </c>
      <c r="F4191" t="inlineStr">
        <is>
          <t>article</t>
        </is>
      </c>
      <c r="G4191" t="inlineStr">
        <is>
          <t>10.9734/sajsse/2026/v23i21265</t>
        </is>
      </c>
      <c r="H4191" t="inlineStr">
        <is>
          <t>W7130833008</t>
        </is>
      </c>
      <c r="I4191" t="inlineStr">
        <is>
          <t>https://doi.org/10.9734/sajsse/2026/v23i21265</t>
        </is>
      </c>
      <c r="J4191" t="inlineStr">
        <is>
          <t>https://doi.org/10.9734/sajsse/2026/v23i21265</t>
        </is>
      </c>
      <c r="K4191" t="n">
        <v>0</v>
      </c>
      <c r="L4191" t="inlineStr">
        <is>
          <t>B</t>
        </is>
      </c>
      <c r="M4191" t="inlineStr">
        <is>
          <t>B7</t>
        </is>
      </c>
      <c r="N4191" t="inlineStr"/>
      <c r="O4191" t="inlineStr">
        <is>
          <t>Sri Lanka</t>
        </is>
      </c>
      <c r="P4191" t="inlineStr">
        <is>
          <t>South Asia</t>
        </is>
      </c>
      <c r="Q4191" t="inlineStr"/>
      <c r="R4191" t="inlineStr"/>
      <c r="S4191" t="inlineStr"/>
      <c r="T4191" t="inlineStr">
        <is>
          <t>quantitative</t>
        </is>
      </c>
      <c r="U4191" t="inlineStr"/>
      <c r="V4191" t="inlineStr"/>
      <c r="W4191" t="inlineStr">
        <is>
          <t>auto: This study examines the factors influencing Generation Z's intention to pursue digital entrepreneurship in Sri Lanka.</t>
        </is>
      </c>
      <c r="X4191" t="inlineStr"/>
      <c r="Y4191" t="inlineStr"/>
      <c r="Z4191" t="inlineStr">
        <is>
          <t>high</t>
        </is>
      </c>
      <c r="AA4191" t="inlineStr"/>
      <c r="AB4191" t="inlineStr"/>
      <c r="AC4191" t="inlineStr"/>
      <c r="AD4191" t="inlineStr"/>
      <c r="AE4191" t="inlineStr">
        <is>
          <t>B7:india</t>
        </is>
      </c>
      <c r="AF4191" t="inlineStr"/>
      <c r="AG4191" t="n">
        <v>0</v>
      </c>
    </row>
    <row r="4192">
      <c r="A4192" t="inlineStr">
        <is>
          <t>LM04191</t>
        </is>
      </c>
      <c r="B4192" t="inlineStr">
        <is>
          <t>Bridging Digital Divides</t>
        </is>
      </c>
      <c r="C4192" t="n">
        <v>2026</v>
      </c>
      <c r="D4192" t="inlineStr">
        <is>
          <t>Abdel Moula El Guermat; Abdellah El Boubekri</t>
        </is>
      </c>
      <c r="E4192" t="inlineStr">
        <is>
          <t>IGI Global eBooks</t>
        </is>
      </c>
      <c r="F4192" t="inlineStr">
        <is>
          <t>book-chapter</t>
        </is>
      </c>
      <c r="G4192" t="inlineStr">
        <is>
          <t>10.4018/979-8-3373-6911-2.ch012</t>
        </is>
      </c>
      <c r="H4192" t="inlineStr">
        <is>
          <t>W7133506448</t>
        </is>
      </c>
      <c r="I4192" t="inlineStr">
        <is>
          <t>https://doi.org/10.4018/979-8-3373-6911-2.ch012</t>
        </is>
      </c>
      <c r="J4192" t="inlineStr"/>
      <c r="K4192" t="n">
        <v>0</v>
      </c>
      <c r="L4192" t="inlineStr">
        <is>
          <t>B</t>
        </is>
      </c>
      <c r="M4192" t="inlineStr">
        <is>
          <t>B7</t>
        </is>
      </c>
      <c r="N4192" t="inlineStr"/>
      <c r="O4192" t="inlineStr"/>
      <c r="P4192" t="inlineStr">
        <is>
          <t>Not place-specific</t>
        </is>
      </c>
      <c r="Q4192" t="inlineStr"/>
      <c r="R4192" t="inlineStr"/>
      <c r="S4192" t="inlineStr"/>
      <c r="T4192" t="inlineStr">
        <is>
          <t>mixed</t>
        </is>
      </c>
      <c r="U4192" t="inlineStr"/>
      <c r="V4192" t="inlineStr"/>
      <c r="W4192" t="inlineStr">
        <is>
          <t>auto: This study examines the relationship between CDL and ICC among undergraduate English students at Mohammed I University in Oujda.</t>
        </is>
      </c>
      <c r="X4192" t="inlineStr">
        <is>
          <t>auto: The study highlights teacher training, digital literacy tasks, virtual exchanges, and student feedback as practical approaches to strengthen both CDL and ICC and to reduce digital and intercultural gaps.</t>
        </is>
      </c>
      <c r="Y4192" t="inlineStr"/>
      <c r="Z4192" t="inlineStr">
        <is>
          <t>high</t>
        </is>
      </c>
      <c r="AA4192" t="inlineStr"/>
      <c r="AB4192" t="inlineStr"/>
      <c r="AC4192" t="inlineStr"/>
      <c r="AD4192" t="inlineStr"/>
      <c r="AE4192" t="inlineStr">
        <is>
          <t>B7:recent</t>
        </is>
      </c>
      <c r="AF4192" t="inlineStr"/>
      <c r="AG4192" t="n">
        <v>0</v>
      </c>
    </row>
    <row r="4193">
      <c r="A4193" t="inlineStr">
        <is>
          <t>LM04192</t>
        </is>
      </c>
      <c r="B4193" t="inlineStr">
        <is>
          <t>Internet Access and Inequality in Developing Countries: Roles of Gender Equality and Education</t>
        </is>
      </c>
      <c r="C4193" t="n">
        <v>2026</v>
      </c>
      <c r="D4193" t="inlineStr">
        <is>
          <t>Habiba Nabila Ihlasuddini</t>
        </is>
      </c>
      <c r="E4193" t="inlineStr">
        <is>
          <t>Asian Journal of Engineering Social and Health</t>
        </is>
      </c>
      <c r="F4193" t="inlineStr">
        <is>
          <t>article</t>
        </is>
      </c>
      <c r="G4193" t="inlineStr">
        <is>
          <t>10.46799/ajesh.v5i3.748</t>
        </is>
      </c>
      <c r="H4193" t="inlineStr">
        <is>
          <t>W7147079148</t>
        </is>
      </c>
      <c r="I4193" t="inlineStr">
        <is>
          <t>https://doi.org/10.46799/ajesh.v5i3.748</t>
        </is>
      </c>
      <c r="J4193" t="inlineStr">
        <is>
          <t>https://ajesh.ph/index.php/gp/article/download/748/955</t>
        </is>
      </c>
      <c r="K4193" t="n">
        <v>0</v>
      </c>
      <c r="L4193" t="inlineStr">
        <is>
          <t>B</t>
        </is>
      </c>
      <c r="M4193" t="inlineStr">
        <is>
          <t>B7</t>
        </is>
      </c>
      <c r="N4193" t="inlineStr"/>
      <c r="O4193" t="inlineStr"/>
      <c r="P4193" t="inlineStr">
        <is>
          <t>Not place-specific</t>
        </is>
      </c>
      <c r="Q4193" t="inlineStr"/>
      <c r="R4193" t="inlineStr"/>
      <c r="S4193" t="inlineStr"/>
      <c r="T4193" t="inlineStr">
        <is>
          <t>quantitative</t>
        </is>
      </c>
      <c r="U4193" t="inlineStr"/>
      <c r="V4193" t="inlineStr"/>
      <c r="W4193" t="inlineStr">
        <is>
          <t>auto: This study explores whether internet access can reduce income inequality and under what conditions.</t>
        </is>
      </c>
      <c r="X4193" t="inlineStr"/>
      <c r="Y4193" t="inlineStr"/>
      <c r="Z4193" t="inlineStr">
        <is>
          <t>high</t>
        </is>
      </c>
      <c r="AA4193" t="inlineStr"/>
      <c r="AB4193" t="inlineStr"/>
      <c r="AC4193" t="inlineStr"/>
      <c r="AD4193" t="inlineStr"/>
      <c r="AE4193" t="inlineStr">
        <is>
          <t>B7:recent</t>
        </is>
      </c>
      <c r="AF4193" t="inlineStr"/>
      <c r="AG4193" t="n">
        <v>0</v>
      </c>
    </row>
    <row r="4194">
      <c r="A4194" t="inlineStr">
        <is>
          <t>LM04193</t>
        </is>
      </c>
      <c r="B4194" t="inlineStr">
        <is>
          <t>First-Level Digital Divides Matter: The Importance of Quality of Access and the Digital Divide in Predicting Internet Use</t>
        </is>
      </c>
      <c r="C4194" t="n">
        <v>2026</v>
      </c>
      <c r="D4194" t="inlineStr">
        <is>
          <t>Grant Blank; Bianca Christin Reisdorf</t>
        </is>
      </c>
      <c r="E4194" t="inlineStr">
        <is>
          <t>Proceedings of the ... Annual Hawaii International Conference on System Sciences/Proceedings of the Annual Hawaii International Conference on System Sciences</t>
        </is>
      </c>
      <c r="F4194" t="inlineStr">
        <is>
          <t>conference-paper</t>
        </is>
      </c>
      <c r="G4194" t="inlineStr">
        <is>
          <t>10.24251/hicss.2026.541</t>
        </is>
      </c>
      <c r="H4194" t="inlineStr">
        <is>
          <t>W7154246934</t>
        </is>
      </c>
      <c r="I4194" t="inlineStr">
        <is>
          <t>https://doi.org/10.24251/hicss.2026.541</t>
        </is>
      </c>
      <c r="J4194" t="inlineStr">
        <is>
          <t>https://hdl.handle.net/10125/111940</t>
        </is>
      </c>
      <c r="K4194" t="n">
        <v>0</v>
      </c>
      <c r="L4194" t="inlineStr">
        <is>
          <t>B</t>
        </is>
      </c>
      <c r="M4194" t="inlineStr">
        <is>
          <t>B7</t>
        </is>
      </c>
      <c r="N4194" t="inlineStr"/>
      <c r="O4194" t="inlineStr">
        <is>
          <t>United States</t>
        </is>
      </c>
      <c r="P4194" t="inlineStr">
        <is>
          <t>Global North</t>
        </is>
      </c>
      <c r="Q4194" t="inlineStr"/>
      <c r="R4194" t="inlineStr"/>
      <c r="S4194" t="inlineStr"/>
      <c r="T4194" t="inlineStr">
        <is>
          <t>quantitative</t>
        </is>
      </c>
      <c r="U4194" t="inlineStr"/>
      <c r="V4194" t="inlineStr"/>
      <c r="W4194" t="inlineStr">
        <is>
          <t>auto: This paper examines the relationship between under-connectedness and the digital divide, as well as their impact on internet use.</t>
        </is>
      </c>
      <c r="X4194" t="inlineStr"/>
      <c r="Y4194" t="inlineStr"/>
      <c r="Z4194" t="inlineStr">
        <is>
          <t>high</t>
        </is>
      </c>
      <c r="AA4194" t="inlineStr"/>
      <c r="AB4194" t="inlineStr"/>
      <c r="AC4194" t="inlineStr"/>
      <c r="AD4194" t="inlineStr"/>
      <c r="AE4194" t="inlineStr">
        <is>
          <t>B7:recent</t>
        </is>
      </c>
      <c r="AF4194" t="inlineStr"/>
      <c r="AG4194" t="n">
        <v>0</v>
      </c>
    </row>
    <row r="4195">
      <c r="A4195" t="inlineStr">
        <is>
          <t>LM04194</t>
        </is>
      </c>
      <c r="B4195" t="inlineStr">
        <is>
          <t>Impact of Digital Literacy on Financial Inclusion in Rural India</t>
        </is>
      </c>
      <c r="C4195" t="n">
        <v>2026</v>
      </c>
      <c r="D4195" t="inlineStr">
        <is>
          <t>Deeptansh Behal; Raghu Raja Mehra</t>
        </is>
      </c>
      <c r="E4195" t="inlineStr">
        <is>
          <t>International Journal of Science and Research (IJSR)</t>
        </is>
      </c>
      <c r="F4195" t="inlineStr">
        <is>
          <t>article</t>
        </is>
      </c>
      <c r="G4195" t="inlineStr">
        <is>
          <t>10.21275/sr26414082644</t>
        </is>
      </c>
      <c r="H4195" t="inlineStr">
        <is>
          <t>W7154702284</t>
        </is>
      </c>
      <c r="I4195" t="inlineStr">
        <is>
          <t>https://doi.org/10.21275/sr26414082644</t>
        </is>
      </c>
      <c r="J4195" t="inlineStr">
        <is>
          <t>https://www.ijsr.net/archive/v15i4/SR26414082644.pdf</t>
        </is>
      </c>
      <c r="K4195" t="n">
        <v>0</v>
      </c>
      <c r="L4195" t="inlineStr">
        <is>
          <t>B</t>
        </is>
      </c>
      <c r="M4195" t="inlineStr">
        <is>
          <t>B7</t>
        </is>
      </c>
      <c r="N4195" t="inlineStr"/>
      <c r="O4195" t="inlineStr">
        <is>
          <t>India</t>
        </is>
      </c>
      <c r="P4195" t="inlineStr">
        <is>
          <t>South Asia</t>
        </is>
      </c>
      <c r="Q4195" t="inlineStr">
        <is>
          <t>Y</t>
        </is>
      </c>
      <c r="R4195" t="inlineStr"/>
      <c r="S4195" t="inlineStr"/>
      <c r="T4195" t="inlineStr">
        <is>
          <t>mixed</t>
        </is>
      </c>
      <c r="U4195" t="inlineStr"/>
      <c r="V4195" t="inlineStr"/>
      <c r="W4195" t="inlineStr">
        <is>
          <t>auto: This study undertakes a comprehensive examination of how digital literacy influences financial inclusion outcomes in rural India, incorporating both qualitative and quantitative dimensions.</t>
        </is>
      </c>
      <c r="X4195" t="inlineStr">
        <is>
          <t>auto: The paper concludes with recommendations for future research directions and policy action to accelerate last-mile financial inclusion.</t>
        </is>
      </c>
      <c r="Y4195" t="inlineStr"/>
      <c r="Z4195" t="inlineStr">
        <is>
          <t>high</t>
        </is>
      </c>
      <c r="AA4195" t="inlineStr"/>
      <c r="AB4195" t="inlineStr"/>
      <c r="AC4195" t="inlineStr"/>
      <c r="AD4195" t="inlineStr"/>
      <c r="AE4195" t="inlineStr">
        <is>
          <t>B7:india</t>
        </is>
      </c>
      <c r="AF4195" t="inlineStr"/>
      <c r="AG4195" t="n">
        <v>0</v>
      </c>
    </row>
    <row r="4196">
      <c r="A4196" t="inlineStr">
        <is>
          <t>LM04195</t>
        </is>
      </c>
      <c r="B4196" t="inlineStr">
        <is>
          <t>Digital literacy inequality and socioeconomic readiness toward sustainable development</t>
        </is>
      </c>
      <c r="C4196" t="n">
        <v>2026</v>
      </c>
      <c r="D4196" t="inlineStr">
        <is>
          <t>Laila Lilik Puspitasari</t>
        </is>
      </c>
      <c r="E4196" t="inlineStr">
        <is>
          <t>Journal of Economic Resilience and Sustainable Development</t>
        </is>
      </c>
      <c r="F4196" t="inlineStr">
        <is>
          <t>article</t>
        </is>
      </c>
      <c r="G4196" t="inlineStr">
        <is>
          <t>10.61511/ersud.v3i1.2026.2950</t>
        </is>
      </c>
      <c r="H4196" t="inlineStr">
        <is>
          <t>W7160103329</t>
        </is>
      </c>
      <c r="I4196" t="inlineStr">
        <is>
          <t>https://doi.org/10.61511/ersud.v3i1.2026.2950</t>
        </is>
      </c>
      <c r="J4196" t="inlineStr">
        <is>
          <t>https://doi.org/10.61511/ersud.v3i1.2026.2950</t>
        </is>
      </c>
      <c r="K4196" t="n">
        <v>0</v>
      </c>
      <c r="L4196" t="inlineStr">
        <is>
          <t>B</t>
        </is>
      </c>
      <c r="M4196" t="inlineStr">
        <is>
          <t>B7</t>
        </is>
      </c>
      <c r="N4196" t="inlineStr"/>
      <c r="O4196" t="inlineStr">
        <is>
          <t>Indonesia</t>
        </is>
      </c>
      <c r="P4196" t="inlineStr">
        <is>
          <t>Southeast Asia</t>
        </is>
      </c>
      <c r="Q4196" t="inlineStr"/>
      <c r="R4196" t="inlineStr"/>
      <c r="S4196" t="inlineStr"/>
      <c r="T4196" t="inlineStr">
        <is>
          <t>quantitative</t>
        </is>
      </c>
      <c r="U4196" t="inlineStr"/>
      <c r="V4196" t="inlineStr"/>
      <c r="W4196" t="inlineStr">
        <is>
          <t>auto: This study aims to examine the relationship between digital literacy and key socioeconomic factors, including education, economic capacity, and internet access, across Indonesia’s Western, Central, and Eastern regions.</t>
        </is>
      </c>
      <c r="X4196" t="inlineStr"/>
      <c r="Y4196" t="inlineStr"/>
      <c r="Z4196" t="inlineStr">
        <is>
          <t>high</t>
        </is>
      </c>
      <c r="AA4196" t="inlineStr"/>
      <c r="AB4196" t="inlineStr"/>
      <c r="AC4196" t="inlineStr"/>
      <c r="AD4196" t="inlineStr"/>
      <c r="AE4196" t="inlineStr">
        <is>
          <t>B7:recent</t>
        </is>
      </c>
      <c r="AF4196" t="inlineStr"/>
      <c r="AG4196" t="n">
        <v>0</v>
      </c>
    </row>
    <row r="4197">
      <c r="A4197" t="inlineStr">
        <is>
          <t>LM04196</t>
        </is>
      </c>
      <c r="B4197" t="inlineStr">
        <is>
          <t>Digital literacy in India: An overview of access and inequality</t>
        </is>
      </c>
      <c r="C4197" t="n">
        <v>2026</v>
      </c>
      <c r="D4197" t="inlineStr">
        <is>
          <t>Ranjeet Kaur; Shalini Sharma; Gaganpreet Kaur</t>
        </is>
      </c>
      <c r="E4197" t="inlineStr">
        <is>
          <t>International Journal of Agriculture Extension and Social Development</t>
        </is>
      </c>
      <c r="F4197" t="inlineStr">
        <is>
          <t>article</t>
        </is>
      </c>
      <c r="G4197" t="inlineStr">
        <is>
          <t>10.33545/26180723.2026.v9.i5c.3578</t>
        </is>
      </c>
      <c r="H4197" t="inlineStr">
        <is>
          <t>W7161244734</t>
        </is>
      </c>
      <c r="I4197" t="inlineStr">
        <is>
          <t>https://doi.org/10.33545/26180723.2026.v9.i5c.3578</t>
        </is>
      </c>
      <c r="J4197" t="inlineStr">
        <is>
          <t>https://www.extensionjournal.com/uploads/archives/9-4-13-559.pdf</t>
        </is>
      </c>
      <c r="K4197" t="n">
        <v>0</v>
      </c>
      <c r="L4197" t="inlineStr">
        <is>
          <t>B</t>
        </is>
      </c>
      <c r="M4197" t="inlineStr">
        <is>
          <t>B7</t>
        </is>
      </c>
      <c r="N4197" t="inlineStr"/>
      <c r="O4197" t="inlineStr">
        <is>
          <t>India</t>
        </is>
      </c>
      <c r="P4197" t="inlineStr">
        <is>
          <t>South Asia</t>
        </is>
      </c>
      <c r="Q4197" t="inlineStr">
        <is>
          <t>Y</t>
        </is>
      </c>
      <c r="R4197" t="inlineStr"/>
      <c r="S4197" t="inlineStr"/>
      <c r="T4197" t="inlineStr">
        <is>
          <t>unclear</t>
        </is>
      </c>
      <c r="U4197" t="inlineStr"/>
      <c r="V4197" t="inlineStr"/>
      <c r="W4197" t="inlineStr">
        <is>
          <t>auto: The present paper is an endeavour to assess the availability of digital devices and examine the digital competency in India.</t>
        </is>
      </c>
      <c r="X4197" t="inlineStr">
        <is>
          <t>auto: This is due to low availability of digital infrastructure, language barriers, lack of awareness of using digital infrastructure, low literacy rate etc. | These findings clearly indicate wide demographic gaps in availability and usability of digital devices among Indians and emphasized on the need for digital literacy in the near future.</t>
        </is>
      </c>
      <c r="Y4197" t="inlineStr"/>
      <c r="Z4197" t="inlineStr">
        <is>
          <t>high</t>
        </is>
      </c>
      <c r="AA4197" t="inlineStr"/>
      <c r="AB4197" t="inlineStr"/>
      <c r="AC4197" t="inlineStr"/>
      <c r="AD4197" t="inlineStr"/>
      <c r="AE4197" t="inlineStr">
        <is>
          <t>B7:india</t>
        </is>
      </c>
      <c r="AF4197" t="inlineStr"/>
      <c r="AG4197" t="n">
        <v>0</v>
      </c>
    </row>
    <row r="4198">
      <c r="A4198" t="inlineStr">
        <is>
          <t>LM04197</t>
        </is>
      </c>
      <c r="B4198" t="inlineStr">
        <is>
          <t>Digital Exclusion in Pakistan: A Gendered Analysis</t>
        </is>
      </c>
      <c r="C4198" t="n">
        <v>2026</v>
      </c>
      <c r="D4198" t="inlineStr">
        <is>
          <t>Saira Tufail; Sawarna Shazadi; Faiza Azhar Khan; Tahir Mukhtar</t>
        </is>
      </c>
      <c r="E4198" t="inlineStr">
        <is>
          <t>Zagreb international review of economics and business/Zagreb international review of economics &amp; business</t>
        </is>
      </c>
      <c r="F4198" t="inlineStr">
        <is>
          <t>article</t>
        </is>
      </c>
      <c r="G4198" t="inlineStr">
        <is>
          <t>10.2478/zireb-2026-0006</t>
        </is>
      </c>
      <c r="H4198" t="inlineStr">
        <is>
          <t>W7163148163</t>
        </is>
      </c>
      <c r="I4198" t="inlineStr">
        <is>
          <t>https://doi.org/10.2478/zireb-2026-0006</t>
        </is>
      </c>
      <c r="J4198" t="inlineStr">
        <is>
          <t>https://reference-global.com/download/article/10.2478/zireb-2026-0006.pdf</t>
        </is>
      </c>
      <c r="K4198" t="n">
        <v>0</v>
      </c>
      <c r="L4198" t="inlineStr">
        <is>
          <t>B</t>
        </is>
      </c>
      <c r="M4198" t="inlineStr">
        <is>
          <t>B7</t>
        </is>
      </c>
      <c r="N4198" t="inlineStr"/>
      <c r="O4198" t="inlineStr">
        <is>
          <t>Pakistan</t>
        </is>
      </c>
      <c r="P4198" t="inlineStr">
        <is>
          <t>South Asia</t>
        </is>
      </c>
      <c r="Q4198" t="inlineStr"/>
      <c r="R4198" t="inlineStr"/>
      <c r="S4198" t="inlineStr"/>
      <c r="T4198" t="inlineStr">
        <is>
          <t>quantitative</t>
        </is>
      </c>
      <c r="U4198" t="inlineStr"/>
      <c r="V4198" t="inlineStr"/>
      <c r="W4198" t="inlineStr">
        <is>
          <t>auto: This study aims to identify the socio-economic and demographic factors contributing to the pervasive digital exclusion of the Pakistani populace.</t>
        </is>
      </c>
      <c r="X4198" t="inlineStr"/>
      <c r="Y4198" t="inlineStr"/>
      <c r="Z4198" t="inlineStr">
        <is>
          <t>high</t>
        </is>
      </c>
      <c r="AA4198" t="inlineStr"/>
      <c r="AB4198" t="inlineStr"/>
      <c r="AC4198" t="inlineStr"/>
      <c r="AD4198" t="inlineStr"/>
      <c r="AE4198" t="inlineStr">
        <is>
          <t>B7:india</t>
        </is>
      </c>
      <c r="AF4198" t="inlineStr"/>
      <c r="AG4198" t="n">
        <v>0</v>
      </c>
    </row>
    <row r="4199">
      <c r="A4199" t="inlineStr">
        <is>
          <t>LM04198</t>
        </is>
      </c>
      <c r="B4199" t="inlineStr">
        <is>
          <t>Connecting the dots: internet access, income, and clean cooking energy adoption among rural households in Pakistan</t>
        </is>
      </c>
      <c r="C4199" t="n">
        <v>2026</v>
      </c>
      <c r="D4199" t="inlineStr">
        <is>
          <t>Nawab Khan; Xuanguo Xu</t>
        </is>
      </c>
      <c r="E4199" t="inlineStr">
        <is>
          <t>Frontiers in Nutrition</t>
        </is>
      </c>
      <c r="F4199" t="inlineStr">
        <is>
          <t>article</t>
        </is>
      </c>
      <c r="G4199" t="inlineStr">
        <is>
          <t>10.3389/fnut.2026.1779789</t>
        </is>
      </c>
      <c r="H4199" t="inlineStr">
        <is>
          <t>W7170067021</t>
        </is>
      </c>
      <c r="I4199" t="inlineStr">
        <is>
          <t>https://doi.org/10.3389/fnut.2026.1779789</t>
        </is>
      </c>
      <c r="J4199" t="inlineStr">
        <is>
          <t>https://www.frontiersin.org/journals/nutrition/articles/10.3389/fnut.2026.1779789/pdf</t>
        </is>
      </c>
      <c r="K4199" t="n">
        <v>0</v>
      </c>
      <c r="L4199" t="inlineStr">
        <is>
          <t>B</t>
        </is>
      </c>
      <c r="M4199" t="inlineStr">
        <is>
          <t>B7</t>
        </is>
      </c>
      <c r="N4199" t="inlineStr"/>
      <c r="O4199" t="inlineStr">
        <is>
          <t>Pakistan</t>
        </is>
      </c>
      <c r="P4199" t="inlineStr">
        <is>
          <t>South Asia</t>
        </is>
      </c>
      <c r="Q4199" t="inlineStr"/>
      <c r="R4199" t="inlineStr"/>
      <c r="S4199" t="inlineStr"/>
      <c r="T4199" t="inlineStr">
        <is>
          <t>quantitative</t>
        </is>
      </c>
      <c r="U4199" t="inlineStr"/>
      <c r="V4199" t="inlineStr"/>
      <c r="W4199" t="inlineStr">
        <is>
          <t>auto: Drawing on innovation diffusion and information-access frameworks, this study examines the relationship between internet use and clean cooking energy adoption among rural households in Pakistan.</t>
        </is>
      </c>
      <c r="X4199" t="inlineStr">
        <is>
          <t>auto: However, adoption remains limited in many developing regions due to financial, infrastructural, and informational constraints.</t>
        </is>
      </c>
      <c r="Y4199" t="inlineStr"/>
      <c r="Z4199" t="inlineStr">
        <is>
          <t>high</t>
        </is>
      </c>
      <c r="AA4199" t="inlineStr"/>
      <c r="AB4199" t="inlineStr"/>
      <c r="AC4199" t="inlineStr"/>
      <c r="AD4199" t="inlineStr"/>
      <c r="AE4199" t="inlineStr">
        <is>
          <t>B7:india</t>
        </is>
      </c>
      <c r="AF4199" t="inlineStr"/>
      <c r="AG4199" t="n">
        <v>0</v>
      </c>
    </row>
    <row r="4200">
      <c r="A4200" t="inlineStr">
        <is>
          <t>LM04199</t>
        </is>
      </c>
      <c r="B4200" t="inlineStr">
        <is>
          <t>Digital Payment Systems and Financial Inclusion in Rural India: Evidence from Bengaluru Rural District</t>
        </is>
      </c>
      <c r="C4200" t="n">
        <v>2026</v>
      </c>
      <c r="D4200" t="inlineStr">
        <is>
          <t>Spoorthy C; Prof. Anitha BM Dsilva</t>
        </is>
      </c>
      <c r="E4200" t="inlineStr">
        <is>
          <t>Iconic Research and Engineering Journals</t>
        </is>
      </c>
      <c r="F4200" t="inlineStr">
        <is>
          <t>article</t>
        </is>
      </c>
      <c r="G4200" t="inlineStr">
        <is>
          <t>10.64388/irev10i1-1720069</t>
        </is>
      </c>
      <c r="H4200" t="inlineStr">
        <is>
          <t>W7171500963</t>
        </is>
      </c>
      <c r="I4200" t="inlineStr">
        <is>
          <t>https://doi.org/10.64388/irev10i1-1720069</t>
        </is>
      </c>
      <c r="J4200" t="inlineStr">
        <is>
          <t>https://www.irejournals.com/formatedpaper/1720069.pdf</t>
        </is>
      </c>
      <c r="K4200" t="n">
        <v>0</v>
      </c>
      <c r="L4200" t="inlineStr">
        <is>
          <t>B</t>
        </is>
      </c>
      <c r="M4200" t="inlineStr">
        <is>
          <t>B7</t>
        </is>
      </c>
      <c r="N4200" t="inlineStr"/>
      <c r="O4200" t="inlineStr">
        <is>
          <t>Bangalore; Bengaluru; India</t>
        </is>
      </c>
      <c r="P4200" t="inlineStr">
        <is>
          <t>South Asia</t>
        </is>
      </c>
      <c r="Q4200" t="inlineStr">
        <is>
          <t>Y</t>
        </is>
      </c>
      <c r="R4200" t="inlineStr"/>
      <c r="S4200" t="inlineStr"/>
      <c r="T4200" t="inlineStr">
        <is>
          <t>quantitative</t>
        </is>
      </c>
      <c r="U4200" t="inlineStr"/>
      <c r="V4200" t="inlineStr"/>
      <c r="W4200" t="inlineStr">
        <is>
          <t>auto: This paper intends to analyze the possible contribution of digital payment systems to the financial inclusion of rural households in Bangalore Rural District.</t>
        </is>
      </c>
      <c r="X4200" t="inlineStr">
        <is>
          <t>auto: Among other things, challenges such as low digital literacy, limited internet access, lack of smartphones, and fear of fraud remain barriers leading to different levels of usage among rural households even though more people are using digital payment systems.</t>
        </is>
      </c>
      <c r="Y4200" t="inlineStr"/>
      <c r="Z4200" t="inlineStr">
        <is>
          <t>high</t>
        </is>
      </c>
      <c r="AA4200" t="inlineStr"/>
      <c r="AB4200" t="inlineStr"/>
      <c r="AC4200" t="inlineStr"/>
      <c r="AD4200" t="inlineStr"/>
      <c r="AE4200" t="inlineStr">
        <is>
          <t>B7:india</t>
        </is>
      </c>
      <c r="AF4200" t="inlineStr"/>
      <c r="AG4200" t="n">
        <v>0</v>
      </c>
    </row>
    <row r="4201">
      <c r="A4201" t="inlineStr">
        <is>
          <t>LM04200</t>
        </is>
      </c>
      <c r="B4201" t="inlineStr">
        <is>
          <t>Digital Divides</t>
        </is>
      </c>
      <c r="C4201" t="n">
        <v>2026</v>
      </c>
      <c r="D4201" t="inlineStr">
        <is>
          <t>Shaun Respess; Victor Counted</t>
        </is>
      </c>
      <c r="E4201" t="inlineStr">
        <is>
          <t>Springer eBooks</t>
        </is>
      </c>
      <c r="F4201" t="inlineStr">
        <is>
          <t>book-chapter</t>
        </is>
      </c>
      <c r="G4201" t="inlineStr">
        <is>
          <t>10.1007/978-3-032-29101-1_6</t>
        </is>
      </c>
      <c r="H4201" t="inlineStr">
        <is>
          <t>W7202284866</t>
        </is>
      </c>
      <c r="I4201" t="inlineStr">
        <is>
          <t>https://doi.org/10.1007/978-3-032-29101-1_6</t>
        </is>
      </c>
      <c r="J4201" t="inlineStr"/>
      <c r="K4201" t="n">
        <v>0</v>
      </c>
      <c r="L4201" t="inlineStr">
        <is>
          <t>B</t>
        </is>
      </c>
      <c r="M4201" t="inlineStr">
        <is>
          <t>B7</t>
        </is>
      </c>
      <c r="N4201" t="inlineStr"/>
      <c r="O4201" t="inlineStr"/>
      <c r="P4201" t="inlineStr">
        <is>
          <t>Not place-specific</t>
        </is>
      </c>
      <c r="Q4201" t="inlineStr"/>
      <c r="R4201" t="inlineStr"/>
      <c r="S4201" t="inlineStr"/>
      <c r="T4201" t="inlineStr">
        <is>
          <t>unclear</t>
        </is>
      </c>
      <c r="U4201" t="inlineStr"/>
      <c r="V4201" t="inlineStr"/>
      <c r="W4201" t="inlineStr"/>
      <c r="X4201" t="inlineStr"/>
      <c r="Y4201" t="inlineStr"/>
      <c r="Z4201" t="inlineStr">
        <is>
          <t>low</t>
        </is>
      </c>
      <c r="AA4201" t="inlineStr"/>
      <c r="AB4201" t="inlineStr"/>
      <c r="AC4201" t="inlineStr"/>
      <c r="AD4201" t="inlineStr"/>
      <c r="AE4201" t="inlineStr">
        <is>
          <t>B7:recent</t>
        </is>
      </c>
      <c r="AF4201" t="inlineStr"/>
      <c r="AG4201" t="n">
        <v>0</v>
      </c>
    </row>
    <row r="4202">
      <c r="A4202" t="inlineStr">
        <is>
          <t>LM04201</t>
        </is>
      </c>
      <c r="B4202" t="inlineStr">
        <is>
          <t>Algorithmic Discrimination and Digital Exclusion: The Implications of AI-Based Governance in South Asia</t>
        </is>
      </c>
      <c r="C4202" t="n">
        <v>2026</v>
      </c>
      <c r="D4202" t="inlineStr">
        <is>
          <t>Md Akidul Hoque</t>
        </is>
      </c>
      <c r="E4202" t="inlineStr">
        <is>
          <t>Springer eBooks</t>
        </is>
      </c>
      <c r="F4202" t="inlineStr">
        <is>
          <t>book-chapter</t>
        </is>
      </c>
      <c r="G4202" t="inlineStr">
        <is>
          <t>10.1007/978-3-032-28051-0_7</t>
        </is>
      </c>
      <c r="H4202" t="inlineStr">
        <is>
          <t>W7203625946</t>
        </is>
      </c>
      <c r="I4202" t="inlineStr">
        <is>
          <t>https://doi.org/10.1007/978-3-032-28051-0_7</t>
        </is>
      </c>
      <c r="J4202" t="inlineStr"/>
      <c r="K4202" t="n">
        <v>0</v>
      </c>
      <c r="L4202" t="inlineStr">
        <is>
          <t>B</t>
        </is>
      </c>
      <c r="M4202" t="inlineStr">
        <is>
          <t>B7</t>
        </is>
      </c>
      <c r="N4202" t="inlineStr"/>
      <c r="O4202" t="inlineStr">
        <is>
          <t>South Asia</t>
        </is>
      </c>
      <c r="P4202" t="inlineStr">
        <is>
          <t>South Asia</t>
        </is>
      </c>
      <c r="Q4202" t="inlineStr"/>
      <c r="R4202" t="inlineStr"/>
      <c r="S4202" t="inlineStr"/>
      <c r="T4202" t="inlineStr">
        <is>
          <t>unclear</t>
        </is>
      </c>
      <c r="U4202" t="inlineStr"/>
      <c r="V4202" t="inlineStr"/>
      <c r="W4202" t="inlineStr"/>
      <c r="X4202" t="inlineStr"/>
      <c r="Y4202" t="inlineStr"/>
      <c r="Z4202" t="inlineStr">
        <is>
          <t>low</t>
        </is>
      </c>
      <c r="AA4202" t="inlineStr"/>
      <c r="AB4202" t="inlineStr"/>
      <c r="AC4202" t="inlineStr"/>
      <c r="AD4202" t="inlineStr"/>
      <c r="AE4202" t="inlineStr">
        <is>
          <t>B7:india</t>
        </is>
      </c>
      <c r="AF4202" t="inlineStr"/>
      <c r="AG4202" t="n">
        <v>0</v>
      </c>
    </row>
    <row r="4203">
      <c r="A4203" t="inlineStr">
        <is>
          <t>LM04202</t>
        </is>
      </c>
      <c r="B4203" t="inlineStr">
        <is>
          <t>The Impact of Digital Literacy on Consumption Inequality</t>
        </is>
      </c>
      <c r="C4203" t="n">
        <v>2026</v>
      </c>
      <c r="D4203" t="inlineStr">
        <is>
          <t>Xin Liu; Ningzhiyuan Lyu; Wang Jianshuo; Huifen Cai; Sang‐Bing Tsai; Xuefeng Shao</t>
        </is>
      </c>
      <c r="E4203" t="inlineStr">
        <is>
          <t>Journal of Global Information Management</t>
        </is>
      </c>
      <c r="F4203" t="inlineStr">
        <is>
          <t>article</t>
        </is>
      </c>
      <c r="G4203" t="inlineStr">
        <is>
          <t>10.4018/jgim.419365</t>
        </is>
      </c>
      <c r="H4203" t="inlineStr">
        <is>
          <t>W7203753143</t>
        </is>
      </c>
      <c r="I4203" t="inlineStr">
        <is>
          <t>https://doi.org/10.4018/jgim.419365</t>
        </is>
      </c>
      <c r="J4203" t="inlineStr">
        <is>
          <t>https://doi.org/10.4018/jgim.419365</t>
        </is>
      </c>
      <c r="K4203" t="n">
        <v>0</v>
      </c>
      <c r="L4203" t="inlineStr">
        <is>
          <t>B</t>
        </is>
      </c>
      <c r="M4203" t="inlineStr">
        <is>
          <t>B7</t>
        </is>
      </c>
      <c r="N4203" t="inlineStr"/>
      <c r="O4203" t="inlineStr">
        <is>
          <t>China</t>
        </is>
      </c>
      <c r="P4203" t="inlineStr">
        <is>
          <t>China &amp; East Asia</t>
        </is>
      </c>
      <c r="Q4203" t="inlineStr"/>
      <c r="R4203" t="inlineStr"/>
      <c r="S4203" t="inlineStr"/>
      <c r="T4203" t="inlineStr">
        <is>
          <t>quantitative</t>
        </is>
      </c>
      <c r="U4203" t="inlineStr"/>
      <c r="V4203" t="inlineStr"/>
      <c r="W4203" t="inlineStr">
        <is>
          <t>auto: In the context of accelerating digital transformation and the imperative to expand domestic demand, this study examines how digital literacy influences household consumption inequality.</t>
        </is>
      </c>
      <c r="X4203" t="inlineStr"/>
      <c r="Y4203" t="inlineStr"/>
      <c r="Z4203" t="inlineStr">
        <is>
          <t>high</t>
        </is>
      </c>
      <c r="AA4203" t="inlineStr"/>
      <c r="AB4203" t="inlineStr"/>
      <c r="AC4203" t="inlineStr"/>
      <c r="AD4203" t="inlineStr"/>
      <c r="AE4203" t="inlineStr">
        <is>
          <t>B7:recent</t>
        </is>
      </c>
      <c r="AF4203" t="inlineStr"/>
      <c r="AG4203" t="n">
        <v>0</v>
      </c>
    </row>
    <row r="4204">
      <c r="A4204" t="inlineStr">
        <is>
          <t>LM04203</t>
        </is>
      </c>
      <c r="B4204" t="inlineStr">
        <is>
          <t>Measuring Digital Financial Literacy in the Colombo District, Sri Lanka</t>
        </is>
      </c>
      <c r="C4204" t="n">
        <v>2026</v>
      </c>
      <c r="D4204" t="inlineStr">
        <is>
          <t>K. A. D. Thaksalani; H. G. C. Hansamali</t>
        </is>
      </c>
      <c r="E4204" t="inlineStr">
        <is>
          <t>Journal of Eurasian Social Sciences</t>
        </is>
      </c>
      <c r="F4204" t="inlineStr">
        <is>
          <t>article</t>
        </is>
      </c>
      <c r="G4204" t="inlineStr">
        <is>
          <t>10.68283/jess.v1.i1.a11</t>
        </is>
      </c>
      <c r="H4204" t="inlineStr">
        <is>
          <t>W7213554617</t>
        </is>
      </c>
      <c r="I4204" t="inlineStr">
        <is>
          <t>https://doi.org/10.68283/jess.v1.i1.a11</t>
        </is>
      </c>
      <c r="J4204" t="inlineStr">
        <is>
          <t>https://jess.eurasiancampus.edu.lk/articles_pdf/vol-1-issue-1/Thaksalani%20K.A.D.%20-%20Hansamali%20H.G.C.pdf</t>
        </is>
      </c>
      <c r="K4204" t="n">
        <v>0</v>
      </c>
      <c r="L4204" t="inlineStr">
        <is>
          <t>B</t>
        </is>
      </c>
      <c r="M4204" t="inlineStr">
        <is>
          <t>B7</t>
        </is>
      </c>
      <c r="N4204" t="inlineStr"/>
      <c r="O4204" t="inlineStr">
        <is>
          <t>Colombo; Sri Lanka</t>
        </is>
      </c>
      <c r="P4204" t="inlineStr">
        <is>
          <t>South Asia</t>
        </is>
      </c>
      <c r="Q4204" t="inlineStr"/>
      <c r="R4204" t="inlineStr"/>
      <c r="S4204" t="inlineStr"/>
      <c r="T4204" t="inlineStr">
        <is>
          <t>quantitative</t>
        </is>
      </c>
      <c r="U4204" t="inlineStr"/>
      <c r="V4204" t="inlineStr"/>
      <c r="W4204" t="inlineStr">
        <is>
          <t>auto: This study assesses DFL within a single framework, focusing on Colombo District.</t>
        </is>
      </c>
      <c r="X4204" t="inlineStr"/>
      <c r="Y4204" t="inlineStr"/>
      <c r="Z4204" t="inlineStr">
        <is>
          <t>high</t>
        </is>
      </c>
      <c r="AA4204" t="inlineStr"/>
      <c r="AB4204" t="inlineStr"/>
      <c r="AC4204" t="inlineStr"/>
      <c r="AD4204" t="inlineStr"/>
      <c r="AE4204" t="inlineStr">
        <is>
          <t>B7:india</t>
        </is>
      </c>
      <c r="AF4204" t="inlineStr"/>
      <c r="AG4204" t="n">
        <v>0</v>
      </c>
    </row>
    <row r="4205">
      <c r="A4205" t="inlineStr">
        <is>
          <t>LM04204</t>
        </is>
      </c>
      <c r="B4205" t="inlineStr">
        <is>
          <t>Digital Migration: How Internet Access is Reshaping Social Norms and Community Bonds in Rural Pakistan</t>
        </is>
      </c>
      <c r="C4205" t="n">
        <v>2025</v>
      </c>
      <c r="D4205" t="inlineStr">
        <is>
          <t>Muhammad Ilyas; Rumsha Anis; Hizra Jehan Zaib; Arab Ullah</t>
        </is>
      </c>
      <c r="E4205" t="inlineStr">
        <is>
          <t>Annual Methodological Archive Research Review</t>
        </is>
      </c>
      <c r="F4205" t="inlineStr">
        <is>
          <t>article</t>
        </is>
      </c>
      <c r="G4205" t="inlineStr">
        <is>
          <t>10.63075/cceg9b34</t>
        </is>
      </c>
      <c r="H4205" t="inlineStr">
        <is>
          <t>W7220676400</t>
        </is>
      </c>
      <c r="I4205" t="inlineStr">
        <is>
          <t>https://doi.org/10.63075/cceg9b34</t>
        </is>
      </c>
      <c r="J4205" t="inlineStr"/>
      <c r="K4205" t="n">
        <v>0</v>
      </c>
      <c r="L4205" t="inlineStr">
        <is>
          <t>B</t>
        </is>
      </c>
      <c r="M4205" t="inlineStr">
        <is>
          <t>B7</t>
        </is>
      </c>
      <c r="N4205" t="inlineStr"/>
      <c r="O4205" t="inlineStr">
        <is>
          <t>Pakistan; Punjab</t>
        </is>
      </c>
      <c r="P4205" t="inlineStr">
        <is>
          <t>South Asia</t>
        </is>
      </c>
      <c r="Q4205" t="inlineStr">
        <is>
          <t>Y</t>
        </is>
      </c>
      <c r="R4205" t="inlineStr"/>
      <c r="S4205" t="inlineStr"/>
      <c r="T4205" t="inlineStr">
        <is>
          <t>mixed</t>
        </is>
      </c>
      <c r="U4205" t="inlineStr"/>
      <c r="V4205" t="inlineStr"/>
      <c r="W4205" t="inlineStr">
        <is>
          <t>auto: Objective: This study will examine the role of internet access in transforming social practices, norms and behavior and community dynamics in rural Pakistan, focusing on issues of generation, gender and community Participation.</t>
        </is>
      </c>
      <c r="X4205" t="inlineStr"/>
      <c r="Y4205" t="inlineStr"/>
      <c r="Z4205" t="inlineStr">
        <is>
          <t>high</t>
        </is>
      </c>
      <c r="AA4205" t="inlineStr"/>
      <c r="AB4205" t="inlineStr"/>
      <c r="AC4205" t="inlineStr"/>
      <c r="AD4205" t="inlineStr"/>
      <c r="AE4205" t="inlineStr">
        <is>
          <t>B7:india</t>
        </is>
      </c>
      <c r="AF4205" t="inlineStr"/>
      <c r="AG4205" t="n">
        <v>0</v>
      </c>
    </row>
    <row r="4206">
      <c r="A4206" t="inlineStr">
        <is>
          <t>LM04205</t>
        </is>
      </c>
      <c r="B4206" t="inlineStr">
        <is>
          <t>Electronic Government and Digital Inclusion: Examples from India</t>
        </is>
      </c>
      <c r="C4206" t="n">
        <v>2007</v>
      </c>
      <c r="D4206" t="inlineStr">
        <is>
          <t>Subhajit Basu</t>
        </is>
      </c>
      <c r="E4206" t="inlineStr"/>
      <c r="F4206" t="inlineStr">
        <is>
          <t>article</t>
        </is>
      </c>
      <c r="G4206" t="inlineStr"/>
      <c r="H4206" t="inlineStr">
        <is>
          <t>W206294324</t>
        </is>
      </c>
      <c r="I4206" t="inlineStr">
        <is>
          <t>https://works.bepress.com/subhajitbasu/40/</t>
        </is>
      </c>
      <c r="J4206" t="inlineStr"/>
      <c r="K4206" t="n">
        <v>0</v>
      </c>
      <c r="L4206" t="inlineStr">
        <is>
          <t>B</t>
        </is>
      </c>
      <c r="M4206" t="inlineStr">
        <is>
          <t>B7</t>
        </is>
      </c>
      <c r="N4206" t="inlineStr"/>
      <c r="O4206" t="inlineStr">
        <is>
          <t>India</t>
        </is>
      </c>
      <c r="P4206" t="inlineStr">
        <is>
          <t>South Asia</t>
        </is>
      </c>
      <c r="Q4206" t="inlineStr">
        <is>
          <t>Y</t>
        </is>
      </c>
      <c r="R4206" t="inlineStr"/>
      <c r="S4206" t="inlineStr"/>
      <c r="T4206" t="inlineStr">
        <is>
          <t>unclear</t>
        </is>
      </c>
      <c r="U4206" t="inlineStr"/>
      <c r="V4206" t="inlineStr"/>
      <c r="W4206" t="inlineStr"/>
      <c r="X4206" t="inlineStr"/>
      <c r="Y4206" t="inlineStr"/>
      <c r="Z4206" t="inlineStr">
        <is>
          <t>low</t>
        </is>
      </c>
      <c r="AA4206" t="inlineStr"/>
      <c r="AB4206" t="inlineStr"/>
      <c r="AC4206" t="inlineStr"/>
      <c r="AD4206" t="inlineStr"/>
      <c r="AE4206" t="inlineStr">
        <is>
          <t>B7:india</t>
        </is>
      </c>
      <c r="AF4206" t="inlineStr"/>
      <c r="AG4206" t="n">
        <v>0</v>
      </c>
    </row>
    <row r="4207">
      <c r="A4207" t="inlineStr">
        <is>
          <t>LM04206</t>
        </is>
      </c>
      <c r="B4207" t="inlineStr">
        <is>
          <t>Digital Divide in Relation to Differently Abled Community in Sri Lanka</t>
        </is>
      </c>
      <c r="C4207" t="n">
        <v>2014</v>
      </c>
      <c r="D4207" t="inlineStr">
        <is>
          <t>Nirosha; Wedasinghe</t>
        </is>
      </c>
      <c r="E4207" t="inlineStr">
        <is>
          <t>Acta Scientiarum Naturalium Universitatis Sunyatseni</t>
        </is>
      </c>
      <c r="F4207" t="inlineStr">
        <is>
          <t>article</t>
        </is>
      </c>
      <c r="G4207" t="inlineStr"/>
      <c r="H4207" t="inlineStr">
        <is>
          <t>W975704042</t>
        </is>
      </c>
      <c r="I4207" t="inlineStr">
        <is>
          <t>http://www.cqvip.com/QK/71547X/201405/50211361.html</t>
        </is>
      </c>
      <c r="J4207" t="inlineStr"/>
      <c r="K4207" t="n">
        <v>0</v>
      </c>
      <c r="L4207" t="inlineStr">
        <is>
          <t>B</t>
        </is>
      </c>
      <c r="M4207" t="inlineStr">
        <is>
          <t>B7</t>
        </is>
      </c>
      <c r="N4207" t="inlineStr"/>
      <c r="O4207" t="inlineStr">
        <is>
          <t>Sri Lanka</t>
        </is>
      </c>
      <c r="P4207" t="inlineStr">
        <is>
          <t>South Asia</t>
        </is>
      </c>
      <c r="Q4207" t="inlineStr"/>
      <c r="R4207" t="inlineStr"/>
      <c r="S4207" t="inlineStr"/>
      <c r="T4207" t="inlineStr">
        <is>
          <t>unclear</t>
        </is>
      </c>
      <c r="U4207" t="inlineStr"/>
      <c r="V4207" t="inlineStr"/>
      <c r="W4207" t="inlineStr"/>
      <c r="X4207" t="inlineStr"/>
      <c r="Y4207" t="inlineStr"/>
      <c r="Z4207" t="inlineStr">
        <is>
          <t>low</t>
        </is>
      </c>
      <c r="AA4207" t="inlineStr"/>
      <c r="AB4207" t="inlineStr"/>
      <c r="AC4207" t="inlineStr"/>
      <c r="AD4207" t="inlineStr"/>
      <c r="AE4207" t="inlineStr">
        <is>
          <t>B7:india</t>
        </is>
      </c>
      <c r="AF4207" t="inlineStr"/>
      <c r="AG4207" t="n">
        <v>0</v>
      </c>
    </row>
    <row r="4208">
      <c r="A4208" t="inlineStr">
        <is>
          <t>LM04207</t>
        </is>
      </c>
      <c r="B4208" t="inlineStr">
        <is>
          <t>Network Economics and the Digital Divide in Rural South Asia</t>
        </is>
      </c>
      <c r="C4208" t="n">
        <v>2007</v>
      </c>
      <c r="D4208" t="inlineStr">
        <is>
          <t>Priyanka Kaushik; Jake Kendall; Nirvikar Singh; Kristen Williams; Yan Zhou</t>
        </is>
      </c>
      <c r="E4208" t="inlineStr">
        <is>
          <t>SSRN Electronic Journal</t>
        </is>
      </c>
      <c r="F4208" t="inlineStr">
        <is>
          <t>preprint</t>
        </is>
      </c>
      <c r="G4208" t="inlineStr">
        <is>
          <t>10.2139/ssrn.1023040</t>
        </is>
      </c>
      <c r="H4208" t="inlineStr">
        <is>
          <t>W1737981131</t>
        </is>
      </c>
      <c r="I4208" t="inlineStr">
        <is>
          <t>https://doi.org/10.2139/ssrn.1023040</t>
        </is>
      </c>
      <c r="J4208" t="inlineStr">
        <is>
          <t>https://doi.org/10.2139/ssrn.1023040</t>
        </is>
      </c>
      <c r="K4208" t="n">
        <v>0</v>
      </c>
      <c r="L4208" t="inlineStr">
        <is>
          <t>B</t>
        </is>
      </c>
      <c r="M4208" t="inlineStr">
        <is>
          <t>B7</t>
        </is>
      </c>
      <c r="N4208" t="inlineStr"/>
      <c r="O4208" t="inlineStr">
        <is>
          <t>South Asia</t>
        </is>
      </c>
      <c r="P4208" t="inlineStr">
        <is>
          <t>South Asia</t>
        </is>
      </c>
      <c r="Q4208" t="inlineStr"/>
      <c r="R4208" t="inlineStr"/>
      <c r="S4208" t="inlineStr"/>
      <c r="T4208" t="inlineStr">
        <is>
          <t>unclear</t>
        </is>
      </c>
      <c r="U4208" t="inlineStr"/>
      <c r="V4208" t="inlineStr"/>
      <c r="W4208" t="inlineStr"/>
      <c r="X4208" t="inlineStr"/>
      <c r="Y4208" t="inlineStr"/>
      <c r="Z4208" t="inlineStr">
        <is>
          <t>low</t>
        </is>
      </c>
      <c r="AA4208" t="inlineStr">
        <is>
          <t>Y</t>
        </is>
      </c>
      <c r="AB4208" t="inlineStr"/>
      <c r="AC4208" t="inlineStr"/>
      <c r="AD4208" t="inlineStr"/>
      <c r="AE4208" t="inlineStr">
        <is>
          <t>B7:india</t>
        </is>
      </c>
      <c r="AF4208" t="inlineStr"/>
    </row>
    <row r="4209">
      <c r="A4209" t="inlineStr">
        <is>
          <t>LM04208</t>
        </is>
      </c>
      <c r="B4209" t="inlineStr">
        <is>
          <t>Bridging digital divide in Sri Lanka : a community e-center approach</t>
        </is>
      </c>
      <c r="C4209" t="n">
        <v>2009</v>
      </c>
      <c r="D4209" t="inlineStr">
        <is>
          <t>Samitha Jayamaha; 사미드 자야마하</t>
        </is>
      </c>
      <c r="E4209" t="inlineStr"/>
      <c r="F4209" t="inlineStr">
        <is>
          <t>dissertation</t>
        </is>
      </c>
      <c r="G4209" t="inlineStr"/>
      <c r="H4209" t="inlineStr">
        <is>
          <t>W2265107110</t>
        </is>
      </c>
      <c r="I4209" t="inlineStr">
        <is>
          <t>https://koasas.kaist.ac.kr/handle/10203/54520</t>
        </is>
      </c>
      <c r="J4209" t="inlineStr"/>
      <c r="K4209" t="n">
        <v>0</v>
      </c>
      <c r="L4209" t="inlineStr">
        <is>
          <t>B</t>
        </is>
      </c>
      <c r="M4209" t="inlineStr">
        <is>
          <t>B7</t>
        </is>
      </c>
      <c r="N4209" t="inlineStr"/>
      <c r="O4209" t="inlineStr">
        <is>
          <t>Sri Lanka</t>
        </is>
      </c>
      <c r="P4209" t="inlineStr">
        <is>
          <t>South Asia</t>
        </is>
      </c>
      <c r="Q4209" t="inlineStr"/>
      <c r="R4209" t="inlineStr"/>
      <c r="S4209" t="inlineStr"/>
      <c r="T4209" t="inlineStr">
        <is>
          <t>unclear</t>
        </is>
      </c>
      <c r="U4209" t="inlineStr"/>
      <c r="V4209" t="inlineStr"/>
      <c r="W4209" t="inlineStr"/>
      <c r="X4209" t="inlineStr"/>
      <c r="Y4209" t="inlineStr"/>
      <c r="Z4209" t="inlineStr">
        <is>
          <t>low</t>
        </is>
      </c>
      <c r="AA4209" t="inlineStr"/>
      <c r="AB4209" t="inlineStr"/>
      <c r="AC4209" t="inlineStr"/>
      <c r="AD4209" t="inlineStr"/>
      <c r="AE4209" t="inlineStr">
        <is>
          <t>B7:india</t>
        </is>
      </c>
      <c r="AF4209" t="inlineStr"/>
    </row>
    <row r="4210">
      <c r="A4210" t="inlineStr">
        <is>
          <t>LM04209</t>
        </is>
      </c>
      <c r="B4210" t="inlineStr">
        <is>
          <t>A Framework to overcome disability digital divide in Sri Lanka</t>
        </is>
      </c>
      <c r="C4210" t="n">
        <v>2016</v>
      </c>
      <c r="D4210" t="inlineStr">
        <is>
          <t>Nirosha Wedasinghe; R. Wicramaarchchi; N. Sirisoma</t>
        </is>
      </c>
      <c r="E4210" t="inlineStr"/>
      <c r="F4210" t="inlineStr">
        <is>
          <t>article</t>
        </is>
      </c>
      <c r="G4210" t="inlineStr"/>
      <c r="H4210" t="inlineStr">
        <is>
          <t>W2572400135</t>
        </is>
      </c>
      <c r="I4210" t="inlineStr">
        <is>
          <t>http://repository.kln.ac.lk/jspui/bitstream/123456789/15939/1/37.pdf</t>
        </is>
      </c>
      <c r="J4210" t="inlineStr"/>
      <c r="K4210" t="n">
        <v>0</v>
      </c>
      <c r="L4210" t="inlineStr">
        <is>
          <t>B</t>
        </is>
      </c>
      <c r="M4210" t="inlineStr">
        <is>
          <t>B7</t>
        </is>
      </c>
      <c r="N4210" t="inlineStr"/>
      <c r="O4210" t="inlineStr">
        <is>
          <t>Sri Lanka</t>
        </is>
      </c>
      <c r="P4210" t="inlineStr">
        <is>
          <t>South Asia</t>
        </is>
      </c>
      <c r="Q4210" t="inlineStr"/>
      <c r="R4210" t="inlineStr"/>
      <c r="S4210" t="inlineStr"/>
      <c r="T4210" t="inlineStr">
        <is>
          <t>unclear</t>
        </is>
      </c>
      <c r="U4210" t="inlineStr"/>
      <c r="V4210" t="inlineStr"/>
      <c r="W4210" t="inlineStr"/>
      <c r="X4210" t="inlineStr"/>
      <c r="Y4210" t="inlineStr"/>
      <c r="Z4210" t="inlineStr">
        <is>
          <t>low</t>
        </is>
      </c>
      <c r="AA4210" t="inlineStr"/>
      <c r="AB4210" t="inlineStr"/>
      <c r="AC4210" t="inlineStr"/>
      <c r="AD4210" t="inlineStr"/>
      <c r="AE4210" t="inlineStr">
        <is>
          <t>B7:india</t>
        </is>
      </c>
      <c r="AF4210" t="inlineStr"/>
      <c r="AG4210" t="n">
        <v>0</v>
      </c>
    </row>
    <row r="4211">
      <c r="A4211" t="inlineStr">
        <is>
          <t>LM04210</t>
        </is>
      </c>
      <c r="B4211" t="inlineStr">
        <is>
          <t>Gender based digital divide in the labour market in Sri Lanka</t>
        </is>
      </c>
      <c r="C4211" t="n">
        <v>2008</v>
      </c>
      <c r="D4211" t="inlineStr">
        <is>
          <t>M. Weligodapola</t>
        </is>
      </c>
      <c r="E4211" t="inlineStr"/>
      <c r="F4211" t="inlineStr">
        <is>
          <t>article</t>
        </is>
      </c>
      <c r="G4211" t="inlineStr"/>
      <c r="H4211" t="inlineStr">
        <is>
          <t>W2626884849</t>
        </is>
      </c>
      <c r="I4211" t="inlineStr">
        <is>
          <t>http://repository.kln.ac.lk/xmlui/handle/123456789/6727</t>
        </is>
      </c>
      <c r="J4211" t="inlineStr"/>
      <c r="K4211" t="n">
        <v>0</v>
      </c>
      <c r="L4211" t="inlineStr">
        <is>
          <t>B</t>
        </is>
      </c>
      <c r="M4211" t="inlineStr">
        <is>
          <t>B7</t>
        </is>
      </c>
      <c r="N4211" t="inlineStr"/>
      <c r="O4211" t="inlineStr">
        <is>
          <t>Sri Lanka</t>
        </is>
      </c>
      <c r="P4211" t="inlineStr">
        <is>
          <t>South Asia</t>
        </is>
      </c>
      <c r="Q4211" t="inlineStr"/>
      <c r="R4211" t="inlineStr"/>
      <c r="S4211" t="inlineStr"/>
      <c r="T4211" t="inlineStr">
        <is>
          <t>unclear</t>
        </is>
      </c>
      <c r="U4211" t="inlineStr"/>
      <c r="V4211" t="inlineStr"/>
      <c r="W4211" t="inlineStr"/>
      <c r="X4211" t="inlineStr"/>
      <c r="Y4211" t="inlineStr"/>
      <c r="Z4211" t="inlineStr">
        <is>
          <t>low</t>
        </is>
      </c>
      <c r="AA4211" t="inlineStr"/>
      <c r="AB4211" t="inlineStr"/>
      <c r="AC4211" t="inlineStr"/>
      <c r="AD4211" t="inlineStr"/>
      <c r="AE4211" t="inlineStr">
        <is>
          <t>B7:india</t>
        </is>
      </c>
      <c r="AF4211" t="inlineStr"/>
      <c r="AG4211" t="n">
        <v>0</v>
      </c>
    </row>
    <row r="4212">
      <c r="A4212" t="inlineStr">
        <is>
          <t>LM04211</t>
        </is>
      </c>
      <c r="B4212" t="inlineStr">
        <is>
          <t>Eliminating disability digital divide in Sri Lanka</t>
        </is>
      </c>
      <c r="C4212" t="n">
        <v>2013</v>
      </c>
      <c r="D4212" t="inlineStr">
        <is>
          <t>Nirosha Wedasinghe; R Wicramarachchi; Y. A. S. D. Yapa</t>
        </is>
      </c>
      <c r="E4212" t="inlineStr"/>
      <c r="F4212" t="inlineStr">
        <is>
          <t>article</t>
        </is>
      </c>
      <c r="G4212" t="inlineStr"/>
      <c r="H4212" t="inlineStr">
        <is>
          <t>W2940110740</t>
        </is>
      </c>
      <c r="I4212" t="inlineStr">
        <is>
          <t>http://ir.kdu.ac.lk/handle/345/1025</t>
        </is>
      </c>
      <c r="J4212" t="inlineStr"/>
      <c r="K4212" t="n">
        <v>0</v>
      </c>
      <c r="L4212" t="inlineStr">
        <is>
          <t>B</t>
        </is>
      </c>
      <c r="M4212" t="inlineStr">
        <is>
          <t>B7</t>
        </is>
      </c>
      <c r="N4212" t="inlineStr"/>
      <c r="O4212" t="inlineStr">
        <is>
          <t>Sri Lanka</t>
        </is>
      </c>
      <c r="P4212" t="inlineStr">
        <is>
          <t>South Asia</t>
        </is>
      </c>
      <c r="Q4212" t="inlineStr"/>
      <c r="R4212" t="inlineStr"/>
      <c r="S4212" t="inlineStr"/>
      <c r="T4212" t="inlineStr">
        <is>
          <t>unclear</t>
        </is>
      </c>
      <c r="U4212" t="inlineStr"/>
      <c r="V4212" t="inlineStr"/>
      <c r="W4212" t="inlineStr"/>
      <c r="X4212" t="inlineStr"/>
      <c r="Y4212" t="inlineStr"/>
      <c r="Z4212" t="inlineStr">
        <is>
          <t>low</t>
        </is>
      </c>
      <c r="AA4212" t="inlineStr"/>
      <c r="AB4212" t="inlineStr"/>
      <c r="AC4212" t="inlineStr"/>
      <c r="AD4212" t="inlineStr"/>
      <c r="AE4212" t="inlineStr">
        <is>
          <t>B7:india</t>
        </is>
      </c>
      <c r="AF4212" t="inlineStr"/>
      <c r="AG4212" t="n">
        <v>0</v>
      </c>
    </row>
    <row r="4213">
      <c r="A4213" t="inlineStr">
        <is>
          <t>LM04212</t>
        </is>
      </c>
      <c r="B4213" t="inlineStr">
        <is>
          <t>The Digital Divide: South Asia in Crisis</t>
        </is>
      </c>
      <c r="C4213" t="n">
        <v>2018</v>
      </c>
      <c r="D4213" t="inlineStr">
        <is>
          <t>Rahul K. Gairola</t>
        </is>
      </c>
      <c r="E4213" t="inlineStr">
        <is>
          <t>Murdoch University Research Portal</t>
        </is>
      </c>
      <c r="F4213" t="inlineStr">
        <is>
          <t>conference-paper</t>
        </is>
      </c>
      <c r="G4213" t="inlineStr"/>
      <c r="H4213" t="inlineStr">
        <is>
          <t>W2981369857</t>
        </is>
      </c>
      <c r="I4213" t="inlineStr">
        <is>
          <t>https://researchrepository.murdoch.edu.au/id/eprint/52358/</t>
        </is>
      </c>
      <c r="J4213" t="inlineStr"/>
      <c r="K4213" t="n">
        <v>0</v>
      </c>
      <c r="L4213" t="inlineStr">
        <is>
          <t>B</t>
        </is>
      </c>
      <c r="M4213" t="inlineStr">
        <is>
          <t>B7</t>
        </is>
      </c>
      <c r="N4213" t="inlineStr"/>
      <c r="O4213" t="inlineStr">
        <is>
          <t>South Asia</t>
        </is>
      </c>
      <c r="P4213" t="inlineStr">
        <is>
          <t>South Asia</t>
        </is>
      </c>
      <c r="Q4213" t="inlineStr"/>
      <c r="R4213" t="inlineStr"/>
      <c r="S4213" t="inlineStr"/>
      <c r="T4213" t="inlineStr">
        <is>
          <t>unclear</t>
        </is>
      </c>
      <c r="U4213" t="inlineStr"/>
      <c r="V4213" t="inlineStr"/>
      <c r="W4213" t="inlineStr"/>
      <c r="X4213" t="inlineStr"/>
      <c r="Y4213" t="inlineStr"/>
      <c r="Z4213" t="inlineStr">
        <is>
          <t>low</t>
        </is>
      </c>
      <c r="AA4213" t="inlineStr">
        <is>
          <t>Y</t>
        </is>
      </c>
      <c r="AB4213" t="inlineStr"/>
      <c r="AC4213" t="inlineStr"/>
      <c r="AD4213" t="inlineStr"/>
      <c r="AE4213" t="inlineStr">
        <is>
          <t>B7:india</t>
        </is>
      </c>
      <c r="AF4213" t="inlineStr"/>
      <c r="AG4213" t="n">
        <v>0</v>
      </c>
    </row>
    <row r="4214">
      <c r="A4214" t="inlineStr">
        <is>
          <t>LM04213</t>
        </is>
      </c>
      <c r="B4214" t="inlineStr">
        <is>
          <t>The Role of Microenterprises in Reducing Poverty in South Asia: A Comparative Analysis of Women-Led Businesses in Pakistan and Sri Lanka</t>
        </is>
      </c>
      <c r="C4214" t="n">
        <v>2024</v>
      </c>
      <c r="D4214" t="inlineStr">
        <is>
          <t>Shunsuke Sato</t>
        </is>
      </c>
      <c r="E4214" t="inlineStr"/>
      <c r="F4214" t="inlineStr">
        <is>
          <t>preprint</t>
        </is>
      </c>
      <c r="G4214" t="inlineStr">
        <is>
          <t>10.22541/au.173016109.92683255/v1</t>
        </is>
      </c>
      <c r="H4214" t="inlineStr">
        <is>
          <t>W4403821761</t>
        </is>
      </c>
      <c r="I4214" t="inlineStr">
        <is>
          <t>https://doi.org/10.22541/au.173016109.92683255/v1</t>
        </is>
      </c>
      <c r="J4214" t="inlineStr">
        <is>
          <t>https://www.authorea.com/doi/pdf/10.22541/au.173016109.92683255/v1</t>
        </is>
      </c>
      <c r="K4214" t="n">
        <v>0</v>
      </c>
      <c r="L4214" t="inlineStr">
        <is>
          <t>B</t>
        </is>
      </c>
      <c r="M4214" t="inlineStr">
        <is>
          <t>B7</t>
        </is>
      </c>
      <c r="N4214" t="inlineStr"/>
      <c r="O4214" t="inlineStr">
        <is>
          <t>Pakistan; South Asia; South AsiaThe; South Asian; Sri Lanka</t>
        </is>
      </c>
      <c r="P4214" t="inlineStr">
        <is>
          <t>South Asia</t>
        </is>
      </c>
      <c r="Q4214" t="inlineStr"/>
      <c r="R4214" t="inlineStr"/>
      <c r="S4214" t="inlineStr"/>
      <c r="T4214" t="inlineStr">
        <is>
          <t>qualitative</t>
        </is>
      </c>
      <c r="U4214" t="inlineStr"/>
      <c r="V4214" t="inlineStr"/>
      <c r="W4214" t="inlineStr">
        <is>
          <t>auto: This paper examines the impact of women-led microenterprises on poverty reduction in Pakistan and Sri Lanka.</t>
        </is>
      </c>
      <c r="X4214" t="inlineStr">
        <is>
          <t>auto: These challenges include limited access to capital, socio-cultural restrictions, lack of formal education, and limited access to technology. | These limitations confine women-led businesses to home-based operations, which restricts growth and scalability.</t>
        </is>
      </c>
      <c r="Y4214" t="inlineStr"/>
      <c r="Z4214" t="inlineStr">
        <is>
          <t>high</t>
        </is>
      </c>
      <c r="AA4214" t="inlineStr">
        <is>
          <t>Y</t>
        </is>
      </c>
      <c r="AB4214" t="inlineStr"/>
      <c r="AC4214" t="inlineStr"/>
      <c r="AD4214" t="inlineStr"/>
      <c r="AE4214" t="inlineStr">
        <is>
          <t>B7:india</t>
        </is>
      </c>
      <c r="AF4214" t="inlineStr"/>
    </row>
    <row r="4215">
      <c r="A4215" t="inlineStr">
        <is>
          <t>LM04214</t>
        </is>
      </c>
      <c r="B4215" t="inlineStr">
        <is>
          <t>Digital Literacy and Economic Mobility in South Asia: Opportunities and Challenges in Nepal and Bhutan</t>
        </is>
      </c>
      <c r="C4215" t="n">
        <v>2024</v>
      </c>
      <c r="D4215" t="inlineStr">
        <is>
          <t>Shunsuke Sato</t>
        </is>
      </c>
      <c r="E4215" t="inlineStr"/>
      <c r="F4215" t="inlineStr">
        <is>
          <t>preprint</t>
        </is>
      </c>
      <c r="G4215" t="inlineStr">
        <is>
          <t>10.22541/au.173016101.14729503/v1</t>
        </is>
      </c>
      <c r="H4215" t="inlineStr">
        <is>
          <t>W4403821778</t>
        </is>
      </c>
      <c r="I4215" t="inlineStr">
        <is>
          <t>https://doi.org/10.22541/au.173016101.14729503/v1</t>
        </is>
      </c>
      <c r="J4215" t="inlineStr">
        <is>
          <t>https://www.authorea.com/doi/pdf/10.22541/au.173016101.14729503</t>
        </is>
      </c>
      <c r="K4215" t="n">
        <v>0</v>
      </c>
      <c r="L4215" t="inlineStr">
        <is>
          <t>B</t>
        </is>
      </c>
      <c r="M4215" t="inlineStr">
        <is>
          <t>B7</t>
        </is>
      </c>
      <c r="N4215" t="inlineStr"/>
      <c r="O4215" t="inlineStr">
        <is>
          <t>Bhutan; Nepal; South Asia; South Asian</t>
        </is>
      </c>
      <c r="P4215" t="inlineStr">
        <is>
          <t>South Asia</t>
        </is>
      </c>
      <c r="Q4215" t="inlineStr"/>
      <c r="R4215" t="inlineStr"/>
      <c r="S4215" t="inlineStr"/>
      <c r="T4215" t="inlineStr">
        <is>
          <t>conceptual</t>
        </is>
      </c>
      <c r="U4215" t="inlineStr"/>
      <c r="V4215" t="inlineStr"/>
      <c r="W4215" t="inlineStr">
        <is>
          <t>auto: This paper examines the role of digital literacy in enhancing economic mobility in Nepal and Bhutan, two South Asian countries striving to integrate digital skills within their socio-economic landscapes.</t>
        </is>
      </c>
      <c r="X4215" t="inlineStr"/>
      <c r="Y4215" t="inlineStr"/>
      <c r="Z4215" t="inlineStr">
        <is>
          <t>high</t>
        </is>
      </c>
      <c r="AA4215" t="inlineStr">
        <is>
          <t>Y</t>
        </is>
      </c>
      <c r="AB4215" t="inlineStr"/>
      <c r="AC4215" t="inlineStr"/>
      <c r="AD4215" t="inlineStr"/>
      <c r="AE4215" t="inlineStr">
        <is>
          <t>B7:india</t>
        </is>
      </c>
      <c r="AF4215" t="inlineStr"/>
    </row>
    <row r="4216">
      <c r="A4216" t="inlineStr">
        <is>
          <t>LM04215</t>
        </is>
      </c>
      <c r="B4216" t="inlineStr">
        <is>
          <t>The Impacts of Subsidy Design on Rural Internet Access and Quality</t>
        </is>
      </c>
      <c r="C4216" t="n">
        <v>2025</v>
      </c>
      <c r="D4216" t="inlineStr">
        <is>
          <t>Scott V. Savage; Mark Hanna; Bradley S. Wimmer</t>
        </is>
      </c>
      <c r="E4216" t="inlineStr">
        <is>
          <t>SSRN Electronic Journal</t>
        </is>
      </c>
      <c r="F4216" t="inlineStr">
        <is>
          <t>preprint</t>
        </is>
      </c>
      <c r="G4216" t="inlineStr">
        <is>
          <t>10.2139/ssrn.5087366</t>
        </is>
      </c>
      <c r="H4216" t="inlineStr">
        <is>
          <t>W4406167137</t>
        </is>
      </c>
      <c r="I4216" t="inlineStr">
        <is>
          <t>https://doi.org/10.2139/ssrn.5087366</t>
        </is>
      </c>
      <c r="J4216" t="inlineStr">
        <is>
          <t>https://doi.org/10.2139/ssrn.5087366</t>
        </is>
      </c>
      <c r="K4216" t="n">
        <v>0</v>
      </c>
      <c r="L4216" t="inlineStr">
        <is>
          <t>B</t>
        </is>
      </c>
      <c r="M4216" t="inlineStr">
        <is>
          <t>B7</t>
        </is>
      </c>
      <c r="N4216" t="inlineStr"/>
      <c r="O4216" t="inlineStr"/>
      <c r="P4216" t="inlineStr">
        <is>
          <t>Not place-specific</t>
        </is>
      </c>
      <c r="Q4216" t="inlineStr"/>
      <c r="R4216" t="inlineStr"/>
      <c r="S4216" t="inlineStr"/>
      <c r="T4216" t="inlineStr">
        <is>
          <t>unclear</t>
        </is>
      </c>
      <c r="U4216" t="inlineStr"/>
      <c r="V4216" t="inlineStr"/>
      <c r="W4216" t="inlineStr"/>
      <c r="X4216" t="inlineStr"/>
      <c r="Y4216" t="inlineStr"/>
      <c r="Z4216" t="inlineStr">
        <is>
          <t>low</t>
        </is>
      </c>
      <c r="AA4216" t="inlineStr">
        <is>
          <t>Y</t>
        </is>
      </c>
      <c r="AB4216" t="inlineStr"/>
      <c r="AC4216" t="inlineStr"/>
      <c r="AD4216" t="inlineStr"/>
      <c r="AE4216" t="inlineStr">
        <is>
          <t>B7:recent</t>
        </is>
      </c>
      <c r="AF4216" t="inlineStr"/>
    </row>
    <row r="4217">
      <c r="A4217" t="inlineStr">
        <is>
          <t>LM04216</t>
        </is>
      </c>
      <c r="B4217" t="inlineStr">
        <is>
          <t>Can digital literacy reduce consumption inequality among residents?</t>
        </is>
      </c>
      <c r="C4217" t="n">
        <v>2025</v>
      </c>
      <c r="D4217" t="inlineStr">
        <is>
          <t>Zhongwei Chen; Jinghan Zhu; Ruijie Cui</t>
        </is>
      </c>
      <c r="E4217" t="inlineStr">
        <is>
          <t>SSRN Electronic Journal</t>
        </is>
      </c>
      <c r="F4217" t="inlineStr">
        <is>
          <t>preprint</t>
        </is>
      </c>
      <c r="G4217" t="inlineStr">
        <is>
          <t>10.2139/ssrn.5589714</t>
        </is>
      </c>
      <c r="H4217" t="inlineStr">
        <is>
          <t>W4415057572</t>
        </is>
      </c>
      <c r="I4217" t="inlineStr">
        <is>
          <t>https://doi.org/10.2139/ssrn.5589714</t>
        </is>
      </c>
      <c r="J4217" t="inlineStr">
        <is>
          <t>https://doi.org/10.2139/ssrn.5589714</t>
        </is>
      </c>
      <c r="K4217" t="n">
        <v>0</v>
      </c>
      <c r="L4217" t="inlineStr">
        <is>
          <t>B</t>
        </is>
      </c>
      <c r="M4217" t="inlineStr">
        <is>
          <t>B7</t>
        </is>
      </c>
      <c r="N4217" t="inlineStr"/>
      <c r="O4217" t="inlineStr"/>
      <c r="P4217" t="inlineStr">
        <is>
          <t>Not place-specific</t>
        </is>
      </c>
      <c r="Q4217" t="inlineStr"/>
      <c r="R4217" t="inlineStr"/>
      <c r="S4217" t="inlineStr"/>
      <c r="T4217" t="inlineStr">
        <is>
          <t>unclear</t>
        </is>
      </c>
      <c r="U4217" t="inlineStr"/>
      <c r="V4217" t="inlineStr"/>
      <c r="W4217" t="inlineStr"/>
      <c r="X4217" t="inlineStr"/>
      <c r="Y4217" t="inlineStr"/>
      <c r="Z4217" t="inlineStr">
        <is>
          <t>low</t>
        </is>
      </c>
      <c r="AA4217" t="inlineStr">
        <is>
          <t>Y</t>
        </is>
      </c>
      <c r="AB4217" t="inlineStr"/>
      <c r="AC4217" t="inlineStr"/>
      <c r="AD4217" t="inlineStr"/>
      <c r="AE4217" t="inlineStr">
        <is>
          <t>B7:recent</t>
        </is>
      </c>
      <c r="AF4217" t="inlineStr"/>
    </row>
    <row r="4218">
      <c r="A4218" t="inlineStr">
        <is>
          <t>LM04217</t>
        </is>
      </c>
      <c r="B4218" t="inlineStr">
        <is>
          <t>Rural America’s Digital Divide and Hybridized Internet Access</t>
        </is>
      </c>
      <c r="C4218" t="n">
        <v>2025</v>
      </c>
      <c r="D4218" t="inlineStr">
        <is>
          <t>Christopher Lutzow</t>
        </is>
      </c>
      <c r="E4218" t="inlineStr">
        <is>
          <t>SSRN Electronic Journal</t>
        </is>
      </c>
      <c r="F4218" t="inlineStr">
        <is>
          <t>preprint</t>
        </is>
      </c>
      <c r="G4218" t="inlineStr">
        <is>
          <t>10.2139/ssrn.5913164</t>
        </is>
      </c>
      <c r="H4218" t="inlineStr">
        <is>
          <t>W4417289466</t>
        </is>
      </c>
      <c r="I4218" t="inlineStr">
        <is>
          <t>https://doi.org/10.2139/ssrn.5913164</t>
        </is>
      </c>
      <c r="J4218" t="inlineStr">
        <is>
          <t>https://doi.org/10.2139/ssrn.5913164</t>
        </is>
      </c>
      <c r="K4218" t="n">
        <v>0</v>
      </c>
      <c r="L4218" t="inlineStr">
        <is>
          <t>B</t>
        </is>
      </c>
      <c r="M4218" t="inlineStr">
        <is>
          <t>B7</t>
        </is>
      </c>
      <c r="N4218" t="inlineStr"/>
      <c r="O4218" t="inlineStr">
        <is>
          <t>United States</t>
        </is>
      </c>
      <c r="P4218" t="inlineStr">
        <is>
          <t>Global North</t>
        </is>
      </c>
      <c r="Q4218" t="inlineStr"/>
      <c r="R4218" t="inlineStr"/>
      <c r="S4218" t="inlineStr"/>
      <c r="T4218" t="inlineStr">
        <is>
          <t>unclear</t>
        </is>
      </c>
      <c r="U4218" t="inlineStr"/>
      <c r="V4218" t="inlineStr"/>
      <c r="W4218" t="inlineStr"/>
      <c r="X4218" t="inlineStr"/>
      <c r="Y4218" t="inlineStr"/>
      <c r="Z4218" t="inlineStr">
        <is>
          <t>low</t>
        </is>
      </c>
      <c r="AA4218" t="inlineStr">
        <is>
          <t>Y</t>
        </is>
      </c>
      <c r="AB4218" t="inlineStr"/>
      <c r="AC4218" t="inlineStr"/>
      <c r="AD4218" t="inlineStr"/>
      <c r="AE4218" t="inlineStr">
        <is>
          <t>B7:recent</t>
        </is>
      </c>
      <c r="AF4218" t="inlineStr"/>
    </row>
    <row r="4219">
      <c r="A4219" t="inlineStr">
        <is>
          <t>LM04218</t>
        </is>
      </c>
      <c r="B4219" t="inlineStr">
        <is>
          <t>Digital Inequality and Social Media - Digital Divide: Profiling Luxembourg's Youth</t>
        </is>
      </c>
      <c r="C4219" t="n">
        <v>2024</v>
      </c>
      <c r="D4219" t="inlineStr">
        <is>
          <t>HAUßMANN, Charlotte; SCHEIFER, Gilles; SAMUEL, Robin</t>
        </is>
      </c>
      <c r="E4219" t="inlineStr">
        <is>
          <t>Open Repository and Bibliography (University of Luxembourg)</t>
        </is>
      </c>
      <c r="F4219" t="inlineStr">
        <is>
          <t>conference-abstract</t>
        </is>
      </c>
      <c r="G4219" t="inlineStr"/>
      <c r="H4219" t="inlineStr">
        <is>
          <t>W7110645558</t>
        </is>
      </c>
      <c r="I4219" t="inlineStr">
        <is>
          <t>https://orbilu.uni.lu/handle/10993/64329</t>
        </is>
      </c>
      <c r="J4219" t="inlineStr">
        <is>
          <t>https://orbilu.uni.lu/bitstream/10993/64329/1/Poster_Venice_chgs_v3_1_2.pdf</t>
        </is>
      </c>
      <c r="K4219" t="n">
        <v>0</v>
      </c>
      <c r="L4219" t="inlineStr">
        <is>
          <t>B</t>
        </is>
      </c>
      <c r="M4219" t="inlineStr">
        <is>
          <t>B7</t>
        </is>
      </c>
      <c r="N4219" t="inlineStr"/>
      <c r="O4219" t="inlineStr">
        <is>
          <t>Luxembourg</t>
        </is>
      </c>
      <c r="P4219" t="inlineStr">
        <is>
          <t>Global North</t>
        </is>
      </c>
      <c r="Q4219" t="inlineStr"/>
      <c r="R4219" t="inlineStr"/>
      <c r="S4219" t="inlineStr"/>
      <c r="T4219" t="inlineStr">
        <is>
          <t>unclear</t>
        </is>
      </c>
      <c r="U4219" t="inlineStr"/>
      <c r="V4219" t="inlineStr"/>
      <c r="W4219" t="inlineStr"/>
      <c r="X4219" t="inlineStr"/>
      <c r="Y4219" t="inlineStr"/>
      <c r="Z4219" t="inlineStr">
        <is>
          <t>medium</t>
        </is>
      </c>
      <c r="AA4219" t="inlineStr">
        <is>
          <t>Y</t>
        </is>
      </c>
      <c r="AB4219" t="inlineStr"/>
      <c r="AC4219" t="inlineStr"/>
      <c r="AD4219" t="inlineStr"/>
      <c r="AE4219" t="inlineStr">
        <is>
          <t>B7:recent</t>
        </is>
      </c>
      <c r="AF4219" t="inlineStr"/>
    </row>
    <row r="4220">
      <c r="A4220" t="inlineStr">
        <is>
          <t>LM04219</t>
        </is>
      </c>
      <c r="B4220" t="inlineStr">
        <is>
          <t>Mobile internet access is exacerbating household wealth inequality in the Philippines</t>
        </is>
      </c>
      <c r="C4220" t="n">
        <v>2025</v>
      </c>
      <c r="D4220" t="inlineStr">
        <is>
          <t>Wei, Zhiwu; Lee, Neil; Iddawela, Yohan</t>
        </is>
      </c>
      <c r="E4220" t="inlineStr">
        <is>
          <t>London School of Economics and Political Science Research Online (London School of Economics and Political Science)</t>
        </is>
      </c>
      <c r="F4220" t="inlineStr">
        <is>
          <t>other</t>
        </is>
      </c>
      <c r="G4220" t="inlineStr"/>
      <c r="H4220" t="inlineStr">
        <is>
          <t>W7113515555</t>
        </is>
      </c>
      <c r="I4220" t="inlineStr">
        <is>
          <t>https://orcid.org/0000-0002-4138-7163&gt;</t>
        </is>
      </c>
      <c r="J4220" t="inlineStr">
        <is>
          <t>https://researchonline.lse.ac.uk/id/eprint/129747/1/inequalities_2025_9_23_mobile-internet-and-wealth-inequality-in-the-philippines.pdf</t>
        </is>
      </c>
      <c r="K4220" t="n">
        <v>0</v>
      </c>
      <c r="L4220" t="inlineStr">
        <is>
          <t>B</t>
        </is>
      </c>
      <c r="M4220" t="inlineStr">
        <is>
          <t>B7</t>
        </is>
      </c>
      <c r="N4220" t="inlineStr"/>
      <c r="O4220" t="inlineStr">
        <is>
          <t>Philippines</t>
        </is>
      </c>
      <c r="P4220" t="inlineStr">
        <is>
          <t>Southeast Asia</t>
        </is>
      </c>
      <c r="Q4220" t="inlineStr"/>
      <c r="R4220" t="inlineStr"/>
      <c r="S4220" t="inlineStr"/>
      <c r="T4220" t="inlineStr">
        <is>
          <t>qualitative</t>
        </is>
      </c>
      <c r="U4220" t="inlineStr"/>
      <c r="V4220" t="inlineStr"/>
      <c r="W4220" t="inlineStr">
        <is>
          <t>auto: Mobile connectivity can have a positive economic impact on jobs and incomes.</t>
        </is>
      </c>
      <c r="X4220" t="inlineStr"/>
      <c r="Y4220" t="inlineStr"/>
      <c r="Z4220" t="inlineStr">
        <is>
          <t>high</t>
        </is>
      </c>
      <c r="AA4220" t="inlineStr">
        <is>
          <t>Y</t>
        </is>
      </c>
      <c r="AB4220" t="inlineStr"/>
      <c r="AC4220" t="inlineStr"/>
      <c r="AD4220" t="inlineStr"/>
      <c r="AE4220" t="inlineStr">
        <is>
          <t>B7:recent</t>
        </is>
      </c>
      <c r="AF4220" t="inlineStr"/>
    </row>
    <row r="4221">
      <c r="A4221" t="inlineStr">
        <is>
          <t>LM04220</t>
        </is>
      </c>
      <c r="B4221" t="inlineStr">
        <is>
          <t>STARLINK IN PAKISTAN: DIGITAL INCLUSION AND NATIONAL SECURITY IMPLICATIONS</t>
        </is>
      </c>
      <c r="C4221" t="n">
        <v>2025</v>
      </c>
      <c r="D4221" t="inlineStr">
        <is>
          <t>Dr. Muhammad Hatim Hajira Shahbaz</t>
        </is>
      </c>
      <c r="E4221" t="inlineStr">
        <is>
          <t>Zenodo (CERN European Organization for Nuclear Research)</t>
        </is>
      </c>
      <c r="F4221" t="inlineStr">
        <is>
          <t>article</t>
        </is>
      </c>
      <c r="G4221" t="inlineStr">
        <is>
          <t>10.5281/zenodo.18108636</t>
        </is>
      </c>
      <c r="H4221" t="inlineStr">
        <is>
          <t>W7117871764</t>
        </is>
      </c>
      <c r="I4221" t="inlineStr">
        <is>
          <t>https://doi.org/10.5281/zenodo.18108636</t>
        </is>
      </c>
      <c r="J4221" t="inlineStr">
        <is>
          <t>https://doi.org/10.5281/zenodo.18108636</t>
        </is>
      </c>
      <c r="K4221" t="n">
        <v>0</v>
      </c>
      <c r="L4221" t="inlineStr">
        <is>
          <t>B</t>
        </is>
      </c>
      <c r="M4221" t="inlineStr">
        <is>
          <t>B7</t>
        </is>
      </c>
      <c r="N4221" t="inlineStr"/>
      <c r="O4221" t="inlineStr"/>
      <c r="P4221" t="inlineStr">
        <is>
          <t>Not place-specific</t>
        </is>
      </c>
      <c r="Q4221" t="inlineStr"/>
      <c r="R4221" t="inlineStr"/>
      <c r="S4221" t="inlineStr"/>
      <c r="T4221" t="inlineStr">
        <is>
          <t>unclear</t>
        </is>
      </c>
      <c r="U4221" t="inlineStr"/>
      <c r="V4221" t="inlineStr"/>
      <c r="W4221" t="inlineStr"/>
      <c r="X4221" t="inlineStr"/>
      <c r="Y4221" t="inlineStr"/>
      <c r="Z4221" t="inlineStr">
        <is>
          <t>low</t>
        </is>
      </c>
      <c r="AA4221" t="inlineStr"/>
      <c r="AB4221" t="inlineStr"/>
      <c r="AC4221" t="inlineStr"/>
      <c r="AD4221" t="inlineStr"/>
      <c r="AE4221" t="inlineStr">
        <is>
          <t>B7:india</t>
        </is>
      </c>
      <c r="AF4221" t="inlineStr">
        <is>
          <t>W7218208622</t>
        </is>
      </c>
      <c r="AG4221" t="n">
        <v>0</v>
      </c>
    </row>
    <row r="4222">
      <c r="A4222" t="inlineStr">
        <is>
          <t>LM04221</t>
        </is>
      </c>
      <c r="B4222" t="inlineStr">
        <is>
          <t>Digital literacy and digital inclusion: reading the digital world</t>
        </is>
      </c>
      <c r="C4222" t="n">
        <v>2025</v>
      </c>
      <c r="D4222" t="inlineStr">
        <is>
          <t>David Mallows</t>
        </is>
      </c>
      <c r="E4222" t="inlineStr">
        <is>
          <t>UCL Discovery (University College London)</t>
        </is>
      </c>
      <c r="F4222" t="inlineStr">
        <is>
          <t>book-chapter</t>
        </is>
      </c>
      <c r="G4222" t="inlineStr"/>
      <c r="H4222" t="inlineStr">
        <is>
          <t>W7128128937</t>
        </is>
      </c>
      <c r="I4222" t="inlineStr">
        <is>
          <t>https://discovery.ucl.ac.uk/id/eprint/10219541/</t>
        </is>
      </c>
      <c r="J4222" t="inlineStr"/>
      <c r="K4222" t="n">
        <v>0</v>
      </c>
      <c r="L4222" t="inlineStr">
        <is>
          <t>B</t>
        </is>
      </c>
      <c r="M4222" t="inlineStr">
        <is>
          <t>B7</t>
        </is>
      </c>
      <c r="N4222" t="inlineStr"/>
      <c r="O4222" t="inlineStr">
        <is>
          <t>Brazil</t>
        </is>
      </c>
      <c r="P4222" t="inlineStr">
        <is>
          <t>Latin America</t>
        </is>
      </c>
      <c r="Q4222" t="inlineStr"/>
      <c r="R4222" t="inlineStr"/>
      <c r="S4222" t="inlineStr"/>
      <c r="T4222" t="inlineStr">
        <is>
          <t>conceptual</t>
        </is>
      </c>
      <c r="U4222" t="inlineStr"/>
      <c r="V4222" t="inlineStr"/>
      <c r="W4222" t="inlineStr">
        <is>
          <t>auto: In this paper I will reflect on literacy in a digital world.</t>
        </is>
      </c>
      <c r="X4222" t="inlineStr"/>
      <c r="Y4222" t="inlineStr"/>
      <c r="Z4222" t="inlineStr">
        <is>
          <t>high</t>
        </is>
      </c>
      <c r="AA4222" t="inlineStr">
        <is>
          <t>Y</t>
        </is>
      </c>
      <c r="AB4222" t="inlineStr"/>
      <c r="AC4222" t="inlineStr"/>
      <c r="AD4222" t="inlineStr"/>
      <c r="AE4222" t="inlineStr">
        <is>
          <t>B7:recent</t>
        </is>
      </c>
      <c r="AF4222" t="inlineStr"/>
      <c r="AG4222" t="n">
        <v>0</v>
      </c>
    </row>
    <row r="4223">
      <c r="A4223" t="inlineStr">
        <is>
          <t>LM04222</t>
        </is>
      </c>
      <c r="B4223" t="inlineStr">
        <is>
          <t>The Role of Internet Access in Health Inequality Across Cities in China</t>
        </is>
      </c>
      <c r="C4223" t="n">
        <v>2026</v>
      </c>
      <c r="D4223" t="inlineStr">
        <is>
          <t>Yijun Liu; Jun Wang</t>
        </is>
      </c>
      <c r="E4223" t="inlineStr">
        <is>
          <t>Research Square</t>
        </is>
      </c>
      <c r="F4223" t="inlineStr">
        <is>
          <t>preprint</t>
        </is>
      </c>
      <c r="G4223" t="inlineStr">
        <is>
          <t>10.21203/rs.3.rs-8644099/v1</t>
        </is>
      </c>
      <c r="H4223" t="inlineStr">
        <is>
          <t>W7129630274</t>
        </is>
      </c>
      <c r="I4223" t="inlineStr">
        <is>
          <t>https://doi.org/10.21203/rs.3.rs-8644099/v1</t>
        </is>
      </c>
      <c r="J4223" t="inlineStr">
        <is>
          <t>https://www.researchsquare.com/article/rs-8644099/latest.pdf</t>
        </is>
      </c>
      <c r="K4223" t="n">
        <v>0</v>
      </c>
      <c r="L4223" t="inlineStr">
        <is>
          <t>B</t>
        </is>
      </c>
      <c r="M4223" t="inlineStr">
        <is>
          <t>B7</t>
        </is>
      </c>
      <c r="N4223" t="inlineStr"/>
      <c r="O4223" t="inlineStr">
        <is>
          <t>China</t>
        </is>
      </c>
      <c r="P4223" t="inlineStr">
        <is>
          <t>China &amp; East Asia</t>
        </is>
      </c>
      <c r="Q4223" t="inlineStr"/>
      <c r="R4223" t="inlineStr"/>
      <c r="S4223" t="inlineStr"/>
      <c r="T4223" t="inlineStr">
        <is>
          <t>unclear</t>
        </is>
      </c>
      <c r="U4223" t="inlineStr"/>
      <c r="V4223" t="inlineStr"/>
      <c r="W4223" t="inlineStr"/>
      <c r="X4223" t="inlineStr"/>
      <c r="Y4223" t="inlineStr"/>
      <c r="Z4223" t="inlineStr">
        <is>
          <t>low</t>
        </is>
      </c>
      <c r="AA4223" t="inlineStr">
        <is>
          <t>Y</t>
        </is>
      </c>
      <c r="AB4223" t="inlineStr"/>
      <c r="AC4223" t="inlineStr"/>
      <c r="AD4223" t="inlineStr"/>
      <c r="AE4223" t="inlineStr">
        <is>
          <t>B7:recent</t>
        </is>
      </c>
      <c r="AF4223" t="inlineStr"/>
    </row>
    <row r="4224">
      <c r="A4224" t="inlineStr">
        <is>
          <t>LM04223</t>
        </is>
      </c>
      <c r="B4224" t="inlineStr">
        <is>
          <t>Digital Inequality And The Post-Pandemic Digital Divide</t>
        </is>
      </c>
      <c r="C4224" t="n">
        <v>2026</v>
      </c>
      <c r="D4224" t="inlineStr">
        <is>
          <t>Sinitha Xavier</t>
        </is>
      </c>
      <c r="E4224" t="inlineStr">
        <is>
          <t>Zenodo (CERN European Organization for Nuclear Research)</t>
        </is>
      </c>
      <c r="F4224" t="inlineStr">
        <is>
          <t>article</t>
        </is>
      </c>
      <c r="G4224" t="inlineStr">
        <is>
          <t>10.5281/zenodo.19640463</t>
        </is>
      </c>
      <c r="H4224" t="inlineStr">
        <is>
          <t>W7154830856</t>
        </is>
      </c>
      <c r="I4224" t="inlineStr">
        <is>
          <t>https://doi.org/10.5281/zenodo.19640463</t>
        </is>
      </c>
      <c r="J4224" t="inlineStr">
        <is>
          <t>https://doi.org/10.5281/zenodo.19640463</t>
        </is>
      </c>
      <c r="K4224" t="n">
        <v>0</v>
      </c>
      <c r="L4224" t="inlineStr">
        <is>
          <t>B</t>
        </is>
      </c>
      <c r="M4224" t="inlineStr">
        <is>
          <t>B7</t>
        </is>
      </c>
      <c r="N4224" t="inlineStr"/>
      <c r="O4224" t="inlineStr">
        <is>
          <t>Africa; North America; South Asia; sub-Saharan</t>
        </is>
      </c>
      <c r="P4224" t="inlineStr">
        <is>
          <t>Multi-region</t>
        </is>
      </c>
      <c r="Q4224" t="inlineStr"/>
      <c r="R4224" t="inlineStr"/>
      <c r="S4224" t="inlineStr"/>
      <c r="T4224" t="inlineStr">
        <is>
          <t>mixed</t>
        </is>
      </c>
      <c r="U4224" t="inlineStr"/>
      <c r="V4224" t="inlineStr"/>
      <c r="W4224" t="inlineStr">
        <is>
          <t>auto: This article examines the structural dimensions of the post-pandemic digital divide through the lens of social stratification theory, analyzing how race, class, geography, and age intersect to produce differentiated digital outcomes.</t>
        </is>
      </c>
      <c r="X4224" t="inlineStr">
        <is>
          <t>auto: Drawing on quantitative data from the International Telecommunication Union, Pew Research Center, and national census surveys, alongside qualitative case studies from sub-Saharan Africa, South Asia, and rural North America, the paper argues that the digital divide is not merely a technological gap but a manifestation of deeper socioeconomic inequalities.</t>
        </is>
      </c>
      <c r="Y4224" t="inlineStr"/>
      <c r="Z4224" t="inlineStr">
        <is>
          <t>high</t>
        </is>
      </c>
      <c r="AA4224" t="inlineStr">
        <is>
          <t>Y</t>
        </is>
      </c>
      <c r="AB4224" t="inlineStr"/>
      <c r="AC4224" t="inlineStr"/>
      <c r="AD4224" t="inlineStr"/>
      <c r="AE4224" t="inlineStr">
        <is>
          <t>B7:india; B7:recent</t>
        </is>
      </c>
      <c r="AF4224" t="inlineStr"/>
      <c r="AG4224" t="n">
        <v>0</v>
      </c>
    </row>
    <row r="4225">
      <c r="A4225" t="inlineStr">
        <is>
          <t>LM04224</t>
        </is>
      </c>
      <c r="B4225" t="inlineStr">
        <is>
          <t>Digital Literacy as a Tool for Enhancing Financial Inclusion</t>
        </is>
      </c>
      <c r="C4225" t="n">
        <v>2026</v>
      </c>
      <c r="D4225" t="inlineStr">
        <is>
          <t>Ruturaj Rangrao Mithari; Namrata Anandrao Nikam</t>
        </is>
      </c>
      <c r="E4225" t="inlineStr">
        <is>
          <t>Zenodo (CERN European Organization for Nuclear Research)</t>
        </is>
      </c>
      <c r="F4225" t="inlineStr">
        <is>
          <t>article</t>
        </is>
      </c>
      <c r="G4225" t="inlineStr">
        <is>
          <t>10.5281/zenodo.19781671</t>
        </is>
      </c>
      <c r="H4225" t="inlineStr">
        <is>
          <t>W7155696515</t>
        </is>
      </c>
      <c r="I4225" t="inlineStr">
        <is>
          <t>https://doi.org/10.5281/zenodo.19781671</t>
        </is>
      </c>
      <c r="J4225" t="inlineStr">
        <is>
          <t>https://doi.org/10.5281/zenodo.19781671</t>
        </is>
      </c>
      <c r="K4225" t="n">
        <v>0</v>
      </c>
      <c r="L4225" t="inlineStr">
        <is>
          <t>B</t>
        </is>
      </c>
      <c r="M4225" t="inlineStr">
        <is>
          <t>B7</t>
        </is>
      </c>
      <c r="N4225" t="inlineStr"/>
      <c r="O4225" t="inlineStr"/>
      <c r="P4225" t="inlineStr">
        <is>
          <t>Not place-specific</t>
        </is>
      </c>
      <c r="Q4225" t="inlineStr"/>
      <c r="R4225" t="inlineStr"/>
      <c r="S4225" t="inlineStr"/>
      <c r="T4225" t="inlineStr">
        <is>
          <t>unclear</t>
        </is>
      </c>
      <c r="U4225" t="inlineStr"/>
      <c r="V4225" t="inlineStr"/>
      <c r="W4225" t="inlineStr">
        <is>
          <t>auto: Financial inclusion aims to provide affordable and accessible financial services to all sections of society, particularly marginalized and underserved populations.</t>
        </is>
      </c>
      <c r="X4225" t="inlineStr"/>
      <c r="Y4225" t="inlineStr"/>
      <c r="Z4225" t="inlineStr">
        <is>
          <t>high</t>
        </is>
      </c>
      <c r="AA4225" t="inlineStr">
        <is>
          <t>Y</t>
        </is>
      </c>
      <c r="AB4225" t="inlineStr"/>
      <c r="AC4225" t="inlineStr"/>
      <c r="AD4225" t="inlineStr"/>
      <c r="AE4225" t="inlineStr">
        <is>
          <t>B7:recent</t>
        </is>
      </c>
      <c r="AF4225" t="inlineStr"/>
      <c r="AG4225" t="n">
        <v>0</v>
      </c>
    </row>
    <row r="4226">
      <c r="A4226" t="inlineStr">
        <is>
          <t>LM04225</t>
        </is>
      </c>
      <c r="B4226" t="inlineStr">
        <is>
          <t>Internet Access, Healthcare Delivery, and Rural Economic Welfare in Cameroon</t>
        </is>
      </c>
      <c r="C4226" t="n">
        <v>2026</v>
      </c>
      <c r="D4226" t="inlineStr">
        <is>
          <t>Fabien Sundjo; Shei Claude Nfor; Peter Takov</t>
        </is>
      </c>
      <c r="E4226" t="inlineStr">
        <is>
          <t>Zenodo (CERN European Organization for Nuclear Research)</t>
        </is>
      </c>
      <c r="F4226" t="inlineStr">
        <is>
          <t>article</t>
        </is>
      </c>
      <c r="G4226" t="inlineStr">
        <is>
          <t>10.5281/zenodo.20588291</t>
        </is>
      </c>
      <c r="H4226" t="inlineStr">
        <is>
          <t>W7163888403</t>
        </is>
      </c>
      <c r="I4226" t="inlineStr">
        <is>
          <t>https://doi.org/10.5281/zenodo.20588291</t>
        </is>
      </c>
      <c r="J4226" t="inlineStr">
        <is>
          <t>https://doi.org/10.5281/zenodo.20588291</t>
        </is>
      </c>
      <c r="K4226" t="n">
        <v>0</v>
      </c>
      <c r="L4226" t="inlineStr">
        <is>
          <t>B</t>
        </is>
      </c>
      <c r="M4226" t="inlineStr">
        <is>
          <t>B7</t>
        </is>
      </c>
      <c r="N4226" t="inlineStr"/>
      <c r="O4226" t="inlineStr">
        <is>
          <t>Cameroon</t>
        </is>
      </c>
      <c r="P4226" t="inlineStr">
        <is>
          <t>Africa</t>
        </is>
      </c>
      <c r="Q4226" t="inlineStr"/>
      <c r="R4226" t="inlineStr"/>
      <c r="S4226" t="inlineStr"/>
      <c r="T4226" t="inlineStr">
        <is>
          <t>quantitative</t>
        </is>
      </c>
      <c r="U4226" t="inlineStr"/>
      <c r="V4226" t="inlineStr"/>
      <c r="W4226" t="inlineStr">
        <is>
          <t>auto: This study examines the relationship between internet access, healthcare delivery, and rural economic welfare in Cameroon.</t>
        </is>
      </c>
      <c r="X4226" t="inlineStr">
        <is>
          <t>auto: In recent years, internet connectivity has increasingly been recognised as a critical driver of healthcare delivery and socioeconomic welfare, particularly in rural communities where access to services remains limited.</t>
        </is>
      </c>
      <c r="Y4226" t="inlineStr"/>
      <c r="Z4226" t="inlineStr">
        <is>
          <t>high</t>
        </is>
      </c>
      <c r="AA4226" t="inlineStr">
        <is>
          <t>Y</t>
        </is>
      </c>
      <c r="AB4226" t="inlineStr"/>
      <c r="AC4226" t="inlineStr"/>
      <c r="AD4226" t="inlineStr"/>
      <c r="AE4226" t="inlineStr">
        <is>
          <t>B7:recent</t>
        </is>
      </c>
      <c r="AF4226" t="inlineStr"/>
      <c r="AG4226" t="n">
        <v>0</v>
      </c>
    </row>
    <row r="4227">
      <c r="A4227" t="inlineStr">
        <is>
          <t>LM04226</t>
        </is>
      </c>
      <c r="B4227" t="inlineStr">
        <is>
          <t>Digital Literacy and Inclusion: Bridging the Digital Divide</t>
        </is>
      </c>
      <c r="C4227" t="n">
        <v>2026</v>
      </c>
      <c r="D4227" t="inlineStr">
        <is>
          <t>R. Nair Megha</t>
        </is>
      </c>
      <c r="E4227" t="inlineStr">
        <is>
          <t>Zenodo (CERN European Organization for Nuclear Research)</t>
        </is>
      </c>
      <c r="F4227" t="inlineStr">
        <is>
          <t>book-chapter</t>
        </is>
      </c>
      <c r="G4227" t="inlineStr">
        <is>
          <t>10.5281/zenodo.21185924</t>
        </is>
      </c>
      <c r="H4227" t="inlineStr">
        <is>
          <t>W7167364100</t>
        </is>
      </c>
      <c r="I4227" t="inlineStr">
        <is>
          <t>https://doi.org/10.5281/zenodo.21185924</t>
        </is>
      </c>
      <c r="J4227" t="inlineStr">
        <is>
          <t>https://doi.org/10.5281/zenodo.21185924</t>
        </is>
      </c>
      <c r="K4227" t="n">
        <v>0</v>
      </c>
      <c r="L4227" t="inlineStr">
        <is>
          <t>B</t>
        </is>
      </c>
      <c r="M4227" t="inlineStr">
        <is>
          <t>B7</t>
        </is>
      </c>
      <c r="N4227" t="inlineStr"/>
      <c r="O4227" t="inlineStr"/>
      <c r="P4227" t="inlineStr">
        <is>
          <t>Not place-specific</t>
        </is>
      </c>
      <c r="Q4227" t="inlineStr"/>
      <c r="R4227" t="inlineStr"/>
      <c r="S4227" t="inlineStr"/>
      <c r="T4227" t="inlineStr">
        <is>
          <t>conceptual</t>
        </is>
      </c>
      <c r="U4227" t="inlineStr"/>
      <c r="V4227" t="inlineStr"/>
      <c r="W4227" t="inlineStr">
        <is>
          <t>auto: In this chapter, digital literacy will be considered as one of the major ways to promote digital inclusion and bridge the existing gap between digitally connected and non-connected communities through a careful examination of various factors leading to the existence of the digital divide.</t>
        </is>
      </c>
      <c r="X4227" t="inlineStr">
        <is>
          <t>auto: In this chapter, digital literacy will be considered as one of the major ways to promote digital inclusion and bridge the existing gap between digitally connected and non-connected communities through a careful examination of various factors leading to the existence of the digital divide. | These include inequality in access to technology due to socio-economic conditions, geographic factors, age, gender, education level, and lack of necessary infrastructure.</t>
        </is>
      </c>
      <c r="Y4227" t="inlineStr"/>
      <c r="Z4227" t="inlineStr">
        <is>
          <t>high</t>
        </is>
      </c>
      <c r="AA4227" t="inlineStr">
        <is>
          <t>Y</t>
        </is>
      </c>
      <c r="AB4227" t="inlineStr"/>
      <c r="AC4227" t="inlineStr"/>
      <c r="AD4227" t="inlineStr"/>
      <c r="AE4227" t="inlineStr">
        <is>
          <t>B7:recent</t>
        </is>
      </c>
      <c r="AF4227" t="inlineStr"/>
      <c r="AG4227" t="n">
        <v>0</v>
      </c>
    </row>
    <row r="4228">
      <c r="A4228" t="inlineStr">
        <is>
          <t>LM04227</t>
        </is>
      </c>
      <c r="B4228" t="inlineStr">
        <is>
          <t>Digital Exclusion of Girls in Indian Education</t>
        </is>
      </c>
      <c r="C4228" t="n">
        <v>2026</v>
      </c>
      <c r="D4228" t="inlineStr">
        <is>
          <t>Smriti Bhutani</t>
        </is>
      </c>
      <c r="E4228" t="inlineStr">
        <is>
          <t>SSRN Electronic Journal</t>
        </is>
      </c>
      <c r="F4228" t="inlineStr">
        <is>
          <t>preprint</t>
        </is>
      </c>
      <c r="G4228" t="inlineStr">
        <is>
          <t>10.2139/ssrn.6956878</t>
        </is>
      </c>
      <c r="H4228" t="inlineStr">
        <is>
          <t>W7168390641</t>
        </is>
      </c>
      <c r="I4228" t="inlineStr">
        <is>
          <t>https://doi.org/10.2139/ssrn.6956878</t>
        </is>
      </c>
      <c r="J4228" t="inlineStr">
        <is>
          <t>https://doi.org/10.2139/ssrn.6956878</t>
        </is>
      </c>
      <c r="K4228" t="n">
        <v>0</v>
      </c>
      <c r="L4228" t="inlineStr">
        <is>
          <t>B</t>
        </is>
      </c>
      <c r="M4228" t="inlineStr">
        <is>
          <t>B7</t>
        </is>
      </c>
      <c r="N4228" t="inlineStr"/>
      <c r="O4228" t="inlineStr">
        <is>
          <t>India</t>
        </is>
      </c>
      <c r="P4228" t="inlineStr">
        <is>
          <t>South Asia</t>
        </is>
      </c>
      <c r="Q4228" t="inlineStr">
        <is>
          <t>Y</t>
        </is>
      </c>
      <c r="R4228" t="inlineStr"/>
      <c r="S4228" t="inlineStr"/>
      <c r="T4228" t="inlineStr">
        <is>
          <t>unclear</t>
        </is>
      </c>
      <c r="U4228" t="inlineStr"/>
      <c r="V4228" t="inlineStr"/>
      <c r="W4228" t="inlineStr"/>
      <c r="X4228" t="inlineStr"/>
      <c r="Y4228" t="inlineStr"/>
      <c r="Z4228" t="inlineStr">
        <is>
          <t>low</t>
        </is>
      </c>
      <c r="AA4228" t="inlineStr">
        <is>
          <t>Y</t>
        </is>
      </c>
      <c r="AB4228" t="inlineStr"/>
      <c r="AC4228" t="inlineStr"/>
      <c r="AD4228" t="inlineStr"/>
      <c r="AE4228" t="inlineStr">
        <is>
          <t>B7:india</t>
        </is>
      </c>
      <c r="AF4228" t="inlineStr"/>
    </row>
    <row r="4229">
      <c r="A4229" t="inlineStr">
        <is>
          <t>LM04228</t>
        </is>
      </c>
      <c r="B4229" t="inlineStr">
        <is>
          <t>The problem of digital inequality (digital divide) in modern ukrainian society</t>
        </is>
      </c>
      <c r="C4229" t="n">
        <v>2025</v>
      </c>
      <c r="D4229" t="inlineStr">
        <is>
          <t>М. В. Дмитренко; Оксана Анатоліївна Сутула</t>
        </is>
      </c>
      <c r="E4229" t="inlineStr">
        <is>
          <t>eNTUKhPIIR Repository (Kharkiv Polytechnic Institute)</t>
        </is>
      </c>
      <c r="F4229" t="inlineStr">
        <is>
          <t>article</t>
        </is>
      </c>
      <c r="G4229" t="inlineStr"/>
      <c r="H4229" t="inlineStr">
        <is>
          <t>W7198691797</t>
        </is>
      </c>
      <c r="I4229" t="inlineStr">
        <is>
          <t>https://repository.kpi.kharkov.ua/handle/KhPI-Press/99858</t>
        </is>
      </c>
      <c r="J4229" t="inlineStr">
        <is>
          <t>https://repository.kpi.kharkov.ua/bitstreams/d88d5ae0-d51e-4e7d-814c-45545a254b44/download</t>
        </is>
      </c>
      <c r="K4229" t="n">
        <v>0</v>
      </c>
      <c r="L4229" t="inlineStr">
        <is>
          <t>B</t>
        </is>
      </c>
      <c r="M4229" t="inlineStr">
        <is>
          <t>B7</t>
        </is>
      </c>
      <c r="N4229" t="inlineStr"/>
      <c r="O4229" t="inlineStr"/>
      <c r="P4229" t="inlineStr">
        <is>
          <t>Not place-specific</t>
        </is>
      </c>
      <c r="Q4229" t="inlineStr"/>
      <c r="R4229" t="inlineStr"/>
      <c r="S4229" t="inlineStr"/>
      <c r="T4229" t="inlineStr">
        <is>
          <t>unclear</t>
        </is>
      </c>
      <c r="U4229" t="inlineStr"/>
      <c r="V4229" t="inlineStr"/>
      <c r="W4229" t="inlineStr"/>
      <c r="X4229" t="inlineStr"/>
      <c r="Y4229" t="inlineStr"/>
      <c r="Z4229" t="inlineStr">
        <is>
          <t>low</t>
        </is>
      </c>
      <c r="AA4229" t="inlineStr">
        <is>
          <t>Y</t>
        </is>
      </c>
      <c r="AB4229" t="inlineStr"/>
      <c r="AC4229" t="inlineStr"/>
      <c r="AD4229" t="inlineStr"/>
      <c r="AE4229" t="inlineStr">
        <is>
          <t>B7:recent</t>
        </is>
      </c>
      <c r="AF4229" t="inlineStr"/>
      <c r="AG4229" t="n">
        <v>0</v>
      </c>
    </row>
    <row r="4230">
      <c r="A4230" t="inlineStr">
        <is>
          <t>LM04229</t>
        </is>
      </c>
      <c r="B4230" t="inlineStr">
        <is>
          <t>Bridging the Digital Divide: Digital Inequality and Socioeconomic Outcomes in the United States</t>
        </is>
      </c>
      <c r="C4230" t="n">
        <v>2026</v>
      </c>
      <c r="D4230" t="inlineStr">
        <is>
          <t>Reese Wrenley; Sinclair Delaney</t>
        </is>
      </c>
      <c r="E4230" t="inlineStr">
        <is>
          <t>Zenodo (CERN European Organization for Nuclear Research)</t>
        </is>
      </c>
      <c r="F4230" t="inlineStr">
        <is>
          <t>article</t>
        </is>
      </c>
      <c r="G4230" t="inlineStr">
        <is>
          <t>10.5281/zenodo.22692209</t>
        </is>
      </c>
      <c r="H4230" t="inlineStr">
        <is>
          <t>W7212161682</t>
        </is>
      </c>
      <c r="I4230" t="inlineStr">
        <is>
          <t>https://doi.org/10.5281/zenodo.22692209</t>
        </is>
      </c>
      <c r="J4230" t="inlineStr">
        <is>
          <t>https://doi.org/10.5281/zenodo.22692209</t>
        </is>
      </c>
      <c r="K4230" t="n">
        <v>0</v>
      </c>
      <c r="L4230" t="inlineStr">
        <is>
          <t>B</t>
        </is>
      </c>
      <c r="M4230" t="inlineStr">
        <is>
          <t>B7</t>
        </is>
      </c>
      <c r="N4230" t="inlineStr"/>
      <c r="O4230" t="inlineStr">
        <is>
          <t>United States</t>
        </is>
      </c>
      <c r="P4230" t="inlineStr">
        <is>
          <t>Global North</t>
        </is>
      </c>
      <c r="Q4230" t="inlineStr"/>
      <c r="R4230" t="inlineStr"/>
      <c r="S4230" t="inlineStr"/>
      <c r="T4230" t="inlineStr">
        <is>
          <t>mixed</t>
        </is>
      </c>
      <c r="U4230" t="inlineStr"/>
      <c r="V4230" t="inlineStr"/>
      <c r="W4230" t="inlineStr">
        <is>
          <t>auto: Abstract The digital divide is no longer just a matter of access to the Internet, but rather a social stratification dimension that impacts education, employment, health and civic engagement in the United States.</t>
        </is>
      </c>
      <c r="X4230" t="inlineStr"/>
      <c r="Y4230" t="inlineStr"/>
      <c r="Z4230" t="inlineStr">
        <is>
          <t>high</t>
        </is>
      </c>
      <c r="AA4230" t="inlineStr">
        <is>
          <t>Y</t>
        </is>
      </c>
      <c r="AB4230" t="inlineStr"/>
      <c r="AC4230" t="inlineStr"/>
      <c r="AD4230" t="inlineStr"/>
      <c r="AE4230" t="inlineStr">
        <is>
          <t>B7:recent</t>
        </is>
      </c>
      <c r="AF4230" t="inlineStr"/>
      <c r="AG4230" t="n">
        <v>0</v>
      </c>
    </row>
    <row r="4231">
      <c r="A4231" t="inlineStr">
        <is>
          <t>LM04230</t>
        </is>
      </c>
      <c r="B4231" t="inlineStr">
        <is>
          <t>Caste-Based Digital Exclusion in India: An Analytical Study</t>
        </is>
      </c>
      <c r="C4231" t="n">
        <v>2024</v>
      </c>
      <c r="D4231" t="inlineStr">
        <is>
          <t>Prof. Ramesh B</t>
        </is>
      </c>
      <c r="E4231" t="inlineStr">
        <is>
          <t>Educational Administration Theory and Practice journal</t>
        </is>
      </c>
      <c r="F4231" t="inlineStr">
        <is>
          <t>article</t>
        </is>
      </c>
      <c r="G4231" t="inlineStr"/>
      <c r="H4231" t="inlineStr">
        <is>
          <t>W7216949928</t>
        </is>
      </c>
      <c r="I4231" t="inlineStr">
        <is>
          <t>https://kuey.net/index.php/kuey/article/view/9796</t>
        </is>
      </c>
      <c r="J4231" t="inlineStr">
        <is>
          <t>https://kuey.net/index.php/kuey/article/download/9796/7466</t>
        </is>
      </c>
      <c r="K4231" t="n">
        <v>0</v>
      </c>
      <c r="L4231" t="inlineStr">
        <is>
          <t>B</t>
        </is>
      </c>
      <c r="M4231" t="inlineStr">
        <is>
          <t>B7</t>
        </is>
      </c>
      <c r="N4231" t="inlineStr"/>
      <c r="O4231" t="inlineStr">
        <is>
          <t>India</t>
        </is>
      </c>
      <c r="P4231" t="inlineStr">
        <is>
          <t>South Asia</t>
        </is>
      </c>
      <c r="Q4231" t="inlineStr">
        <is>
          <t>Y</t>
        </is>
      </c>
      <c r="R4231" t="inlineStr"/>
      <c r="S4231" t="inlineStr"/>
      <c r="T4231" t="inlineStr">
        <is>
          <t>unclear</t>
        </is>
      </c>
      <c r="U4231" t="inlineStr"/>
      <c r="V4231" t="inlineStr"/>
      <c r="W4231" t="inlineStr">
        <is>
          <t>auto: This study examines the extent and underlying factors of caste-based digital exclusion, utilizing nationally representative data.</t>
        </is>
      </c>
      <c r="X4231" t="inlineStr">
        <is>
          <t>auto: Notably, over 50% of this digital gap is attributable to differences in educational attainment and income levels.</t>
        </is>
      </c>
      <c r="Y4231" t="inlineStr"/>
      <c r="Z4231" t="inlineStr">
        <is>
          <t>high</t>
        </is>
      </c>
      <c r="AA4231" t="inlineStr"/>
      <c r="AB4231" t="inlineStr"/>
      <c r="AC4231" t="inlineStr"/>
      <c r="AD4231" t="inlineStr"/>
      <c r="AE4231" t="inlineStr">
        <is>
          <t>B7:india</t>
        </is>
      </c>
      <c r="AF4231" t="inlineStr"/>
      <c r="AG4231" t="n">
        <v>0</v>
      </c>
    </row>
    <row r="4232">
      <c r="A4232" t="inlineStr">
        <is>
          <t>LM04231</t>
        </is>
      </c>
      <c r="B4232" t="inlineStr">
        <is>
          <t>THE LOGIC OF CONNECTIVE ACTION</t>
        </is>
      </c>
      <c r="C4232" t="n">
        <v>2012</v>
      </c>
      <c r="D4232" t="inlineStr">
        <is>
          <t>W. Lance Bennett; Alexandra Segerberg</t>
        </is>
      </c>
      <c r="E4232" t="inlineStr">
        <is>
          <t>Information Communication &amp; Society</t>
        </is>
      </c>
      <c r="F4232" t="inlineStr">
        <is>
          <t>article</t>
        </is>
      </c>
      <c r="G4232" t="inlineStr">
        <is>
          <t>10.1080/1369118x.2012.670661</t>
        </is>
      </c>
      <c r="H4232" t="inlineStr">
        <is>
          <t>W4214532600</t>
        </is>
      </c>
      <c r="I4232" t="inlineStr">
        <is>
          <t>https://doi.org/10.1080/1369118x.2012.670661</t>
        </is>
      </c>
      <c r="J4232" t="inlineStr">
        <is>
          <t>http://urn.kb.se/resolve?urn=urn:nbn:se:su:diva-79730</t>
        </is>
      </c>
      <c r="K4232" t="n">
        <v>3015</v>
      </c>
      <c r="L4232" t="inlineStr">
        <is>
          <t>B</t>
        </is>
      </c>
      <c r="M4232" t="inlineStr">
        <is>
          <t>B8</t>
        </is>
      </c>
      <c r="N4232" t="inlineStr"/>
      <c r="O4232" t="inlineStr">
        <is>
          <t>Spain</t>
        </is>
      </c>
      <c r="P4232" t="inlineStr">
        <is>
          <t>Global North</t>
        </is>
      </c>
      <c r="Q4232" t="inlineStr"/>
      <c r="R4232" t="inlineStr"/>
      <c r="S4232" t="inlineStr"/>
      <c r="T4232" t="inlineStr">
        <is>
          <t>qualitative</t>
        </is>
      </c>
      <c r="U4232" t="inlineStr">
        <is>
          <t>Y</t>
        </is>
      </c>
      <c r="V4232" t="inlineStr"/>
      <c r="W4232" t="inlineStr">
        <is>
          <t>auto: This article examines the organizational dynamics that emerge when communication becomes a prominent part of organizational structure.</t>
        </is>
      </c>
      <c r="X4232" t="inlineStr"/>
      <c r="Y4232" t="inlineStr"/>
      <c r="Z4232" t="inlineStr">
        <is>
          <t>high</t>
        </is>
      </c>
      <c r="AA4232" t="inlineStr"/>
      <c r="AB4232" t="inlineStr"/>
      <c r="AC4232" t="inlineStr"/>
      <c r="AD4232" t="inlineStr"/>
      <c r="AE4232" t="inlineStr">
        <is>
          <t>B8:landmarks</t>
        </is>
      </c>
      <c r="AF4232" t="inlineStr">
        <is>
          <t>W2099147692</t>
        </is>
      </c>
      <c r="AG4232" t="n">
        <v>279.4614</v>
      </c>
    </row>
    <row r="4233">
      <c r="A4233" t="inlineStr">
        <is>
          <t>LM04232</t>
        </is>
      </c>
      <c r="B4233" t="inlineStr">
        <is>
          <t>Is There Social Capital in a Social Network Site?: Facebook Use and College Students' Life Satisfaction, Trust, and Participation</t>
        </is>
      </c>
      <c r="C4233" t="n">
        <v>2009</v>
      </c>
      <c r="D4233" t="inlineStr">
        <is>
          <t>Sebastián Valenzuela; Namsu Park; Kerk F. Kee</t>
        </is>
      </c>
      <c r="E4233" t="inlineStr">
        <is>
          <t>Journal of Computer-Mediated Communication</t>
        </is>
      </c>
      <c r="F4233" t="inlineStr">
        <is>
          <t>article</t>
        </is>
      </c>
      <c r="G4233" t="inlineStr">
        <is>
          <t>10.1111/j.1083-6101.2009.01474.x</t>
        </is>
      </c>
      <c r="H4233" t="inlineStr">
        <is>
          <t>W2028677680</t>
        </is>
      </c>
      <c r="I4233" t="inlineStr">
        <is>
          <t>https://doi.org/10.1111/j.1083-6101.2009.01474.x</t>
        </is>
      </c>
      <c r="J4233" t="inlineStr">
        <is>
          <t>https://academic.oup.com/jcmc/article-pdf/14/4/875/22317792/jjcmcom0875.pdf</t>
        </is>
      </c>
      <c r="K4233" t="n">
        <v>2243</v>
      </c>
      <c r="L4233" t="inlineStr">
        <is>
          <t>B</t>
        </is>
      </c>
      <c r="M4233" t="inlineStr">
        <is>
          <t>B8</t>
        </is>
      </c>
      <c r="N4233" t="inlineStr"/>
      <c r="O4233" t="inlineStr">
        <is>
          <t>United States</t>
        </is>
      </c>
      <c r="P4233" t="inlineStr">
        <is>
          <t>Global North</t>
        </is>
      </c>
      <c r="Q4233" t="inlineStr"/>
      <c r="R4233" t="inlineStr"/>
      <c r="S4233" t="inlineStr"/>
      <c r="T4233" t="inlineStr">
        <is>
          <t>quantitative</t>
        </is>
      </c>
      <c r="U4233" t="inlineStr">
        <is>
          <t>Y</t>
        </is>
      </c>
      <c r="V4233" t="inlineStr"/>
      <c r="W4233" t="inlineStr">
        <is>
          <t>auto: This study examines if Facebook, one of the most popular social network sites among college students in the U.S., is related to attitudes and behaviors that enhance individuals' social capital.</t>
        </is>
      </c>
      <c r="X4233" t="inlineStr"/>
      <c r="Y4233" t="inlineStr"/>
      <c r="Z4233" t="inlineStr">
        <is>
          <t>high</t>
        </is>
      </c>
      <c r="AA4233" t="inlineStr"/>
      <c r="AB4233" t="inlineStr"/>
      <c r="AC4233" t="inlineStr"/>
      <c r="AD4233" t="inlineStr"/>
      <c r="AE4233" t="inlineStr">
        <is>
          <t>B8:landmarks</t>
        </is>
      </c>
      <c r="AF4233" t="inlineStr"/>
      <c r="AG4233" t="n">
        <v>263.7268</v>
      </c>
    </row>
    <row r="4234">
      <c r="A4234" t="inlineStr">
        <is>
          <t>LM04233</t>
        </is>
      </c>
      <c r="B4234" t="inlineStr">
        <is>
          <t>Social Media Use for News and Individuals' Social Capital, Civic Engagement and Political Participation</t>
        </is>
      </c>
      <c r="C4234" t="n">
        <v>2012</v>
      </c>
      <c r="D4234" t="inlineStr">
        <is>
          <t>Homero Gil de Zúñiga; Nakwon Jung; Sebastián Valenzuela</t>
        </is>
      </c>
      <c r="E4234" t="inlineStr">
        <is>
          <t>Journal of Computer-Mediated Communication</t>
        </is>
      </c>
      <c r="F4234" t="inlineStr">
        <is>
          <t>article</t>
        </is>
      </c>
      <c r="G4234" t="inlineStr">
        <is>
          <t>10.1111/j.1083-6101.2012.01574.x</t>
        </is>
      </c>
      <c r="H4234" t="inlineStr">
        <is>
          <t>W2146307317</t>
        </is>
      </c>
      <c r="I4234" t="inlineStr">
        <is>
          <t>https://doi.org/10.1111/j.1083-6101.2012.01574.x</t>
        </is>
      </c>
      <c r="J4234" t="inlineStr"/>
      <c r="K4234" t="n">
        <v>1834</v>
      </c>
      <c r="L4234" t="inlineStr">
        <is>
          <t>B</t>
        </is>
      </c>
      <c r="M4234" t="inlineStr">
        <is>
          <t>B8</t>
        </is>
      </c>
      <c r="N4234" t="inlineStr"/>
      <c r="O4234" t="inlineStr">
        <is>
          <t>United States</t>
        </is>
      </c>
      <c r="P4234" t="inlineStr">
        <is>
          <t>Global North</t>
        </is>
      </c>
      <c r="Q4234" t="inlineStr"/>
      <c r="R4234" t="inlineStr"/>
      <c r="S4234" t="inlineStr"/>
      <c r="T4234" t="inlineStr">
        <is>
          <t>quantitative</t>
        </is>
      </c>
      <c r="U4234" t="inlineStr">
        <is>
          <t>Y</t>
        </is>
      </c>
      <c r="V4234" t="inlineStr"/>
      <c r="W4234" t="inlineStr">
        <is>
          <t>auto: Recently, scholars tested how digital media use for informational purposes similarly contributes to foster democratic processes and the creation of social capital.</t>
        </is>
      </c>
      <c r="X4234" t="inlineStr"/>
      <c r="Y4234" t="inlineStr"/>
      <c r="Z4234" t="inlineStr">
        <is>
          <t>high</t>
        </is>
      </c>
      <c r="AA4234" t="inlineStr"/>
      <c r="AB4234" t="inlineStr"/>
      <c r="AC4234" t="inlineStr"/>
      <c r="AD4234" t="inlineStr"/>
      <c r="AE4234" t="inlineStr">
        <is>
          <t>B8:landmarks</t>
        </is>
      </c>
      <c r="AF4234" t="inlineStr"/>
      <c r="AG4234" t="n">
        <v>266.2836</v>
      </c>
    </row>
    <row r="4235">
      <c r="A4235" t="inlineStr">
        <is>
          <t>LM04234</t>
        </is>
      </c>
      <c r="B4235" t="inlineStr">
        <is>
          <t>Social Network Sites as Networked Publics: Affordances, Dynamics, and Implications</t>
        </is>
      </c>
      <c r="C4235" t="n">
        <v>2010</v>
      </c>
      <c r="D4235" t="inlineStr">
        <is>
          <t>DANAH BOYD</t>
        </is>
      </c>
      <c r="E4235" t="inlineStr">
        <is>
          <t>Routledge eBooks</t>
        </is>
      </c>
      <c r="F4235" t="inlineStr">
        <is>
          <t>book-chapter</t>
        </is>
      </c>
      <c r="G4235" t="inlineStr">
        <is>
          <t>10.4324/9780203876527-8</t>
        </is>
      </c>
      <c r="H4235" t="inlineStr">
        <is>
          <t>W2891966433</t>
        </is>
      </c>
      <c r="I4235" t="inlineStr">
        <is>
          <t>https://doi.org/10.4324/9780203876527-8</t>
        </is>
      </c>
      <c r="J4235" t="inlineStr"/>
      <c r="K4235" t="n">
        <v>1728</v>
      </c>
      <c r="L4235" t="inlineStr">
        <is>
          <t>B</t>
        </is>
      </c>
      <c r="M4235" t="inlineStr">
        <is>
          <t>B8</t>
        </is>
      </c>
      <c r="N4235" t="inlineStr"/>
      <c r="O4235" t="inlineStr"/>
      <c r="P4235" t="inlineStr">
        <is>
          <t>Not place-specific</t>
        </is>
      </c>
      <c r="Q4235" t="inlineStr"/>
      <c r="R4235" t="inlineStr"/>
      <c r="S4235" t="inlineStr"/>
      <c r="T4235" t="inlineStr">
        <is>
          <t>conceptual</t>
        </is>
      </c>
      <c r="U4235" t="inlineStr">
        <is>
          <t>Y</t>
        </is>
      </c>
      <c r="V4235" t="inlineStr"/>
      <c r="W4235" t="inlineStr">
        <is>
          <t>auto: Networked publics must be understood in terms of “publics,” a contested and messy term with multiple meanings that is used across different disciplines to signal different concepts.</t>
        </is>
      </c>
      <c r="X4235" t="inlineStr"/>
      <c r="Y4235" t="inlineStr"/>
      <c r="Z4235" t="inlineStr">
        <is>
          <t>high</t>
        </is>
      </c>
      <c r="AA4235" t="inlineStr"/>
      <c r="AB4235" t="inlineStr"/>
      <c r="AC4235" t="inlineStr"/>
      <c r="AD4235" t="inlineStr"/>
      <c r="AE4235" t="inlineStr">
        <is>
          <t>B8:landmarks</t>
        </is>
      </c>
      <c r="AF4235" t="inlineStr"/>
      <c r="AG4235" t="n">
        <v>158.6318</v>
      </c>
    </row>
    <row r="4236">
      <c r="A4236" t="inlineStr">
        <is>
          <t>LM04235</t>
        </is>
      </c>
      <c r="B4236" t="inlineStr">
        <is>
          <t>Emotions and Information Diffusion in Social Media—Sentiment of Microblogs and Sharing Behavior</t>
        </is>
      </c>
      <c r="C4236" t="n">
        <v>2013</v>
      </c>
      <c r="D4236" t="inlineStr">
        <is>
          <t>Stefan Stieglitz; Linh Dang-Xuan</t>
        </is>
      </c>
      <c r="E4236" t="inlineStr">
        <is>
          <t>Journal of Management Information Systems</t>
        </is>
      </c>
      <c r="F4236" t="inlineStr">
        <is>
          <t>article</t>
        </is>
      </c>
      <c r="G4236" t="inlineStr">
        <is>
          <t>10.2753/mis0742-1222290408</t>
        </is>
      </c>
      <c r="H4236" t="inlineStr">
        <is>
          <t>W2072322795</t>
        </is>
      </c>
      <c r="I4236" t="inlineStr">
        <is>
          <t>https://doi.org/10.2753/mis0742-1222290408</t>
        </is>
      </c>
      <c r="J4236" t="inlineStr"/>
      <c r="K4236" t="n">
        <v>1629</v>
      </c>
      <c r="L4236" t="inlineStr">
        <is>
          <t>B</t>
        </is>
      </c>
      <c r="M4236" t="inlineStr">
        <is>
          <t>B8</t>
        </is>
      </c>
      <c r="N4236" t="inlineStr"/>
      <c r="O4236" t="inlineStr"/>
      <c r="P4236" t="inlineStr">
        <is>
          <t>Not place-specific</t>
        </is>
      </c>
      <c r="Q4236" t="inlineStr"/>
      <c r="R4236" t="inlineStr"/>
      <c r="S4236" t="inlineStr"/>
      <c r="T4236" t="inlineStr">
        <is>
          <t>unclear</t>
        </is>
      </c>
      <c r="U4236" t="inlineStr">
        <is>
          <t>Y</t>
        </is>
      </c>
      <c r="V4236" t="inlineStr"/>
      <c r="W4236" t="inlineStr">
        <is>
          <t>auto: In this paper, we examine whether sentiment occurring in social media content is associated with a user's information sharing behavior.</t>
        </is>
      </c>
      <c r="X4236" t="inlineStr">
        <is>
          <t>auto: However, little research has focused on the relationship between emotions and information diffusion in a social media setting.</t>
        </is>
      </c>
      <c r="Y4236" t="inlineStr"/>
      <c r="Z4236" t="inlineStr">
        <is>
          <t>high</t>
        </is>
      </c>
      <c r="AA4236" t="inlineStr"/>
      <c r="AB4236" t="inlineStr"/>
      <c r="AC4236" t="inlineStr"/>
      <c r="AD4236" t="inlineStr"/>
      <c r="AE4236" t="inlineStr">
        <is>
          <t>B8:landmarks</t>
        </is>
      </c>
      <c r="AF4236" t="inlineStr"/>
      <c r="AG4236" t="n">
        <v>178.5345</v>
      </c>
    </row>
    <row r="4237">
      <c r="A4237" t="inlineStr">
        <is>
          <t>LM04236</t>
        </is>
      </c>
      <c r="B4237" t="inlineStr">
        <is>
          <t>Why Youth Heart Social Network Sites: The Role of Networked Publics in Teenage Social Life</t>
        </is>
      </c>
      <c r="C4237" t="n">
        <v>2017</v>
      </c>
      <c r="D4237" t="inlineStr">
        <is>
          <t>danah boyd</t>
        </is>
      </c>
      <c r="E4237" t="inlineStr"/>
      <c r="F4237" t="inlineStr">
        <is>
          <t>preprint</t>
        </is>
      </c>
      <c r="G4237" t="inlineStr">
        <is>
          <t>10.31219/osf.io/22hq2</t>
        </is>
      </c>
      <c r="H4237" t="inlineStr">
        <is>
          <t>W1689991769</t>
        </is>
      </c>
      <c r="I4237" t="inlineStr">
        <is>
          <t>https://doi.org/10.31219/osf.io/22hq2</t>
        </is>
      </c>
      <c r="J4237" t="inlineStr">
        <is>
          <t>https://doi.org/10.31219/osf.io/22hq2</t>
        </is>
      </c>
      <c r="K4237" t="n">
        <v>1408</v>
      </c>
      <c r="L4237" t="inlineStr">
        <is>
          <t>B</t>
        </is>
      </c>
      <c r="M4237" t="inlineStr">
        <is>
          <t>B8</t>
        </is>
      </c>
      <c r="N4237" t="inlineStr"/>
      <c r="O4237" t="inlineStr">
        <is>
          <t>United States</t>
        </is>
      </c>
      <c r="P4237" t="inlineStr">
        <is>
          <t>Global North</t>
        </is>
      </c>
      <c r="Q4237" t="inlineStr"/>
      <c r="R4237" t="inlineStr"/>
      <c r="S4237" t="inlineStr"/>
      <c r="T4237" t="inlineStr">
        <is>
          <t>qualitative</t>
        </is>
      </c>
      <c r="U4237" t="inlineStr"/>
      <c r="V4237" t="inlineStr"/>
      <c r="W4237" t="inlineStr">
        <is>
          <t>auto: This article examines American youth engagement in networked publics and considers how properties unique to such mediated environments (e.g., persistence, searchability, replicability, and invisible audiences) affect the ways in which youth interact with one another.</t>
        </is>
      </c>
      <c r="X4237" t="inlineStr"/>
      <c r="Y4237" t="inlineStr"/>
      <c r="Z4237" t="inlineStr">
        <is>
          <t>high</t>
        </is>
      </c>
      <c r="AA4237" t="inlineStr">
        <is>
          <t>Y</t>
        </is>
      </c>
      <c r="AB4237" t="inlineStr"/>
      <c r="AC4237" t="inlineStr"/>
      <c r="AD4237" t="inlineStr"/>
      <c r="AE4237" t="inlineStr">
        <is>
          <t>B8:landmarks</t>
        </is>
      </c>
      <c r="AF4237" t="inlineStr">
        <is>
          <t>W3124972965</t>
        </is>
      </c>
    </row>
    <row r="4238">
      <c r="A4238" t="inlineStr">
        <is>
          <t>LM04237</t>
        </is>
      </c>
      <c r="B4238" t="inlineStr">
        <is>
          <t>The Logic of Connective Action: Digital Media and the Personalization of Contentious Politics</t>
        </is>
      </c>
      <c r="C4238" t="n">
        <v>2016</v>
      </c>
      <c r="D4238" t="inlineStr">
        <is>
          <t>W. Lance Bennett; Alexandra Segerberg</t>
        </is>
      </c>
      <c r="E4238" t="inlineStr">
        <is>
          <t>The MIT Press eBooks</t>
        </is>
      </c>
      <c r="F4238" t="inlineStr">
        <is>
          <t>book-chapter</t>
        </is>
      </c>
      <c r="G4238" t="inlineStr">
        <is>
          <t>10.7551/mitpress/9970.003.0006</t>
        </is>
      </c>
      <c r="H4238" t="inlineStr">
        <is>
          <t>W2970785670</t>
        </is>
      </c>
      <c r="I4238" t="inlineStr">
        <is>
          <t>https://doi.org/10.7551/mitpress/9970.003.0006</t>
        </is>
      </c>
      <c r="J4238" t="inlineStr"/>
      <c r="K4238" t="n">
        <v>1223</v>
      </c>
      <c r="L4238" t="inlineStr">
        <is>
          <t>B</t>
        </is>
      </c>
      <c r="M4238" t="inlineStr">
        <is>
          <t>B8</t>
        </is>
      </c>
      <c r="N4238" t="inlineStr"/>
      <c r="O4238" t="inlineStr">
        <is>
          <t>Spain</t>
        </is>
      </c>
      <c r="P4238" t="inlineStr">
        <is>
          <t>Global North</t>
        </is>
      </c>
      <c r="Q4238" t="inlineStr"/>
      <c r="R4238" t="inlineStr"/>
      <c r="S4238" t="inlineStr"/>
      <c r="T4238" t="inlineStr">
        <is>
          <t>unclear</t>
        </is>
      </c>
      <c r="U4238" t="inlineStr">
        <is>
          <t>Y</t>
        </is>
      </c>
      <c r="V4238" t="inlineStr"/>
      <c r="W4238" t="inlineStr">
        <is>
          <t>auto: From the Arab Spring and los indignados in Spain, to Occupy Wall Street (and beyond), large-scale, sustained protests are using digital media in ways that go beyond sending and receiving messages. ...</t>
        </is>
      </c>
      <c r="X4238" t="inlineStr"/>
      <c r="Y4238" t="inlineStr"/>
      <c r="Z4238" t="inlineStr">
        <is>
          <t>medium</t>
        </is>
      </c>
      <c r="AA4238" t="inlineStr"/>
      <c r="AB4238" t="inlineStr"/>
      <c r="AC4238" t="inlineStr"/>
      <c r="AD4238" t="inlineStr"/>
      <c r="AE4238" t="inlineStr">
        <is>
          <t>B8:landmarks</t>
        </is>
      </c>
      <c r="AF4238" t="inlineStr"/>
      <c r="AG4238" t="n">
        <v>686.4589</v>
      </c>
    </row>
    <row r="4239">
      <c r="A4239" t="inlineStr">
        <is>
          <t>LM04238</t>
        </is>
      </c>
      <c r="B4239" t="inlineStr">
        <is>
          <t>Democracy online: civility, politeness, and the democratic potential of online political discussion groups</t>
        </is>
      </c>
      <c r="C4239" t="n">
        <v>2004</v>
      </c>
      <c r="D4239" t="inlineStr">
        <is>
          <t>Zizi Papacharissi</t>
        </is>
      </c>
      <c r="E4239" t="inlineStr">
        <is>
          <t>New Media &amp; Society</t>
        </is>
      </c>
      <c r="F4239" t="inlineStr">
        <is>
          <t>article</t>
        </is>
      </c>
      <c r="G4239" t="inlineStr">
        <is>
          <t>10.1177/1461444804041444</t>
        </is>
      </c>
      <c r="H4239" t="inlineStr">
        <is>
          <t>W2124137536</t>
        </is>
      </c>
      <c r="I4239" t="inlineStr">
        <is>
          <t>https://doi.org/10.1177/1461444804041444</t>
        </is>
      </c>
      <c r="J4239" t="inlineStr"/>
      <c r="K4239" t="n">
        <v>1169</v>
      </c>
      <c r="L4239" t="inlineStr">
        <is>
          <t>B</t>
        </is>
      </c>
      <c r="M4239" t="inlineStr">
        <is>
          <t>B8</t>
        </is>
      </c>
      <c r="N4239" t="inlineStr"/>
      <c r="O4239" t="inlineStr"/>
      <c r="P4239" t="inlineStr">
        <is>
          <t>Not place-specific</t>
        </is>
      </c>
      <c r="Q4239" t="inlineStr"/>
      <c r="R4239" t="inlineStr"/>
      <c r="S4239" t="inlineStr"/>
      <c r="T4239" t="inlineStr">
        <is>
          <t>conceptual</t>
        </is>
      </c>
      <c r="U4239" t="inlineStr">
        <is>
          <t>Y</t>
        </is>
      </c>
      <c r="V4239" t="inlineStr"/>
      <c r="W4239" t="inlineStr">
        <is>
          <t>auto: This article explores the potential for civil discourse in cyberspace by examining the level of civility in 287 discussion threads in political newsgroups.</t>
        </is>
      </c>
      <c r="X4239" t="inlineStr"/>
      <c r="Y4239" t="inlineStr"/>
      <c r="Z4239" t="inlineStr">
        <is>
          <t>high</t>
        </is>
      </c>
      <c r="AA4239" t="inlineStr"/>
      <c r="AB4239" t="inlineStr"/>
      <c r="AC4239" t="inlineStr"/>
      <c r="AD4239" t="inlineStr"/>
      <c r="AE4239" t="inlineStr">
        <is>
          <t>B8:landmarks</t>
        </is>
      </c>
      <c r="AF4239" t="inlineStr"/>
      <c r="AG4239" t="n">
        <v>39.9932</v>
      </c>
    </row>
    <row r="4240">
      <c r="A4240" t="inlineStr">
        <is>
          <t>LM04239</t>
        </is>
      </c>
      <c r="B4240" t="inlineStr">
        <is>
          <t>#Ferguson: Digital protest, hashtag ethnography, and the racial politics of social media in the United States</t>
        </is>
      </c>
      <c r="C4240" t="n">
        <v>2015</v>
      </c>
      <c r="D4240" t="inlineStr">
        <is>
          <t>Yarimar Bonilla; Jonathan Rosa</t>
        </is>
      </c>
      <c r="E4240" t="inlineStr">
        <is>
          <t>American Ethnologist</t>
        </is>
      </c>
      <c r="F4240" t="inlineStr">
        <is>
          <t>article</t>
        </is>
      </c>
      <c r="G4240" t="inlineStr">
        <is>
          <t>10.1111/amet.12112</t>
        </is>
      </c>
      <c r="H4240" t="inlineStr">
        <is>
          <t>W2021905382</t>
        </is>
      </c>
      <c r="I4240" t="inlineStr">
        <is>
          <t>https://doi.org/10.1111/amet.12112</t>
        </is>
      </c>
      <c r="J4240" t="inlineStr">
        <is>
          <t>https://anthrosource.onlinelibrary.wiley.com/doi/pdfdirect/10.1111/amet.12112?download=true</t>
        </is>
      </c>
      <c r="K4240" t="n">
        <v>1117</v>
      </c>
      <c r="L4240" t="inlineStr">
        <is>
          <t>B</t>
        </is>
      </c>
      <c r="M4240" t="inlineStr">
        <is>
          <t>B8</t>
        </is>
      </c>
      <c r="N4240" t="inlineStr"/>
      <c r="O4240" t="inlineStr">
        <is>
          <t>United States</t>
        </is>
      </c>
      <c r="P4240" t="inlineStr">
        <is>
          <t>Global North</t>
        </is>
      </c>
      <c r="Q4240" t="inlineStr"/>
      <c r="R4240" t="inlineStr"/>
      <c r="S4240" t="inlineStr"/>
      <c r="T4240" t="inlineStr">
        <is>
          <t>qualitative</t>
        </is>
      </c>
      <c r="U4240" t="inlineStr">
        <is>
          <t>Y</t>
        </is>
      </c>
      <c r="V4240" t="inlineStr"/>
      <c r="W4240" t="inlineStr">
        <is>
          <t>auto: We show how engaging in “hashtag activism” can forge a shared political temporality, and, additionally, we examine how social media platforms can provide strategic outlets for contesting and reimagining the materiality of racialized bodies.</t>
        </is>
      </c>
      <c r="X4240" t="inlineStr"/>
      <c r="Y4240" t="inlineStr"/>
      <c r="Z4240" t="inlineStr">
        <is>
          <t>high</t>
        </is>
      </c>
      <c r="AA4240" t="inlineStr"/>
      <c r="AB4240" t="inlineStr"/>
      <c r="AC4240" t="inlineStr"/>
      <c r="AD4240" t="inlineStr"/>
      <c r="AE4240" t="inlineStr">
        <is>
          <t>B8:landmarks</t>
        </is>
      </c>
      <c r="AF4240" t="inlineStr"/>
      <c r="AG4240" t="n">
        <v>244.7043</v>
      </c>
    </row>
    <row r="4241">
      <c r="A4241" t="inlineStr">
        <is>
          <t>LM04240</t>
        </is>
      </c>
      <c r="B4241" t="inlineStr">
        <is>
          <t>Social bots distort the 2016 U.S. Presidential election online discussion</t>
        </is>
      </c>
      <c r="C4241" t="n">
        <v>2016</v>
      </c>
      <c r="D4241" t="inlineStr">
        <is>
          <t>Alessandro Bessi; Emilio Ferrara</t>
        </is>
      </c>
      <c r="E4241" t="inlineStr">
        <is>
          <t>First Monday</t>
        </is>
      </c>
      <c r="F4241" t="inlineStr">
        <is>
          <t>article</t>
        </is>
      </c>
      <c r="G4241" t="inlineStr">
        <is>
          <t>10.5210/fm.v21i11.7090</t>
        </is>
      </c>
      <c r="H4241" t="inlineStr">
        <is>
          <t>W2550819555</t>
        </is>
      </c>
      <c r="I4241" t="inlineStr">
        <is>
          <t>https://doi.org/10.5210/fm.v21i11.7090</t>
        </is>
      </c>
      <c r="J4241" t="inlineStr">
        <is>
          <t>https://doi.org/10.5210/fm.v21i11.7090</t>
        </is>
      </c>
      <c r="K4241" t="n">
        <v>1017</v>
      </c>
      <c r="L4241" t="inlineStr">
        <is>
          <t>B</t>
        </is>
      </c>
      <c r="M4241" t="inlineStr">
        <is>
          <t>B8</t>
        </is>
      </c>
      <c r="N4241" t="inlineStr"/>
      <c r="O4241" t="inlineStr">
        <is>
          <t>United States</t>
        </is>
      </c>
      <c r="P4241" t="inlineStr">
        <is>
          <t>Global North</t>
        </is>
      </c>
      <c r="Q4241" t="inlineStr"/>
      <c r="R4241" t="inlineStr"/>
      <c r="S4241" t="inlineStr"/>
      <c r="T4241" t="inlineStr">
        <is>
          <t>conceptual</t>
        </is>
      </c>
      <c r="U4241" t="inlineStr">
        <is>
          <t>Y</t>
        </is>
      </c>
      <c r="V4241" t="inlineStr"/>
      <c r="W4241" t="inlineStr">
        <is>
          <t>auto: In this study we investigated how the presence of social media bots, algorithmically driven entities that on the surface appear as legitimate users, affect political discussion around the 2016 U.S.</t>
        </is>
      </c>
      <c r="X4241" t="inlineStr"/>
      <c r="Y4241" t="inlineStr"/>
      <c r="Z4241" t="inlineStr">
        <is>
          <t>high</t>
        </is>
      </c>
      <c r="AA4241" t="inlineStr"/>
      <c r="AB4241" t="inlineStr"/>
      <c r="AC4241" t="inlineStr"/>
      <c r="AD4241" t="inlineStr"/>
      <c r="AE4241" t="inlineStr">
        <is>
          <t>B8:landmarks</t>
        </is>
      </c>
      <c r="AF4241" t="inlineStr"/>
      <c r="AG4241" t="n">
        <v>272.5297</v>
      </c>
    </row>
    <row r="4242">
      <c r="A4242" t="inlineStr">
        <is>
          <t>LM04241</t>
        </is>
      </c>
      <c r="B4242" t="inlineStr">
        <is>
          <t>Birds of the Same Feather Tweet Together: Bayesian Ideal Point Estimation Using Twitter Data</t>
        </is>
      </c>
      <c r="C4242" t="n">
        <v>2014</v>
      </c>
      <c r="D4242" t="inlineStr">
        <is>
          <t>Pablo Barberá</t>
        </is>
      </c>
      <c r="E4242" t="inlineStr">
        <is>
          <t>Political Analysis</t>
        </is>
      </c>
      <c r="F4242" t="inlineStr">
        <is>
          <t>article</t>
        </is>
      </c>
      <c r="G4242" t="inlineStr">
        <is>
          <t>10.1093/pan/mpu011</t>
        </is>
      </c>
      <c r="H4242" t="inlineStr">
        <is>
          <t>W2161834943</t>
        </is>
      </c>
      <c r="I4242" t="inlineStr">
        <is>
          <t>https://doi.org/10.1093/pan/mpu011</t>
        </is>
      </c>
      <c r="J4242" t="inlineStr">
        <is>
          <t>https://www.cambridge.org/core/services/aop-cambridge-core/content/view/91E37205F69AEA32EF27F12563DC2A0A/S104719870001161Xa.pdf/div-class-title-birds-of-the-same-feather-tweet-together-bayesian-ideal-point-estimation-using-twitter-data-div.pdf</t>
        </is>
      </c>
      <c r="K4242" t="n">
        <v>999</v>
      </c>
      <c r="L4242" t="inlineStr">
        <is>
          <t>B</t>
        </is>
      </c>
      <c r="M4242" t="inlineStr">
        <is>
          <t>B8</t>
        </is>
      </c>
      <c r="N4242" t="inlineStr"/>
      <c r="O4242" t="inlineStr">
        <is>
          <t>European; United States</t>
        </is>
      </c>
      <c r="P4242" t="inlineStr">
        <is>
          <t>Global North</t>
        </is>
      </c>
      <c r="Q4242" t="inlineStr"/>
      <c r="R4242" t="inlineStr"/>
      <c r="S4242" t="inlineStr"/>
      <c r="T4242" t="inlineStr">
        <is>
          <t>unclear</t>
        </is>
      </c>
      <c r="U4242" t="inlineStr">
        <is>
          <t>Y</t>
        </is>
      </c>
      <c r="V4242" t="inlineStr"/>
      <c r="W4242" t="inlineStr">
        <is>
          <t>auto: In this article, I show that the structure of the social networks in which they are embedded can be a source of information about their ideological positions.</t>
        </is>
      </c>
      <c r="X4242" t="inlineStr"/>
      <c r="Y4242" t="inlineStr"/>
      <c r="Z4242" t="inlineStr">
        <is>
          <t>high</t>
        </is>
      </c>
      <c r="AA4242" t="inlineStr"/>
      <c r="AB4242" t="inlineStr"/>
      <c r="AC4242" t="inlineStr"/>
      <c r="AD4242" t="inlineStr"/>
      <c r="AE4242" t="inlineStr">
        <is>
          <t>B8:landmarks</t>
        </is>
      </c>
      <c r="AF4242" t="inlineStr"/>
      <c r="AG4242" t="n">
        <v>162.9604</v>
      </c>
    </row>
    <row r="4243">
      <c r="A4243" t="inlineStr">
        <is>
          <t>LM04242</t>
        </is>
      </c>
      <c r="B4243" t="inlineStr">
        <is>
          <t>Networked privacy: How teenagers negotiate context in social media</t>
        </is>
      </c>
      <c r="C4243" t="n">
        <v>2014</v>
      </c>
      <c r="D4243" t="inlineStr">
        <is>
          <t>Alice Emily Marwick; danah boyd</t>
        </is>
      </c>
      <c r="E4243" t="inlineStr">
        <is>
          <t>New Media &amp; Society</t>
        </is>
      </c>
      <c r="F4243" t="inlineStr">
        <is>
          <t>article</t>
        </is>
      </c>
      <c r="G4243" t="inlineStr">
        <is>
          <t>10.1177/1461444814543995</t>
        </is>
      </c>
      <c r="H4243" t="inlineStr">
        <is>
          <t>W2111589509</t>
        </is>
      </c>
      <c r="I4243" t="inlineStr">
        <is>
          <t>https://doi.org/10.1177/1461444814543995</t>
        </is>
      </c>
      <c r="J4243" t="inlineStr"/>
      <c r="K4243" t="n">
        <v>970</v>
      </c>
      <c r="L4243" t="inlineStr">
        <is>
          <t>B</t>
        </is>
      </c>
      <c r="M4243" t="inlineStr">
        <is>
          <t>B8</t>
        </is>
      </c>
      <c r="N4243" t="inlineStr"/>
      <c r="O4243" t="inlineStr"/>
      <c r="P4243" t="inlineStr">
        <is>
          <t>Not place-specific</t>
        </is>
      </c>
      <c r="Q4243" t="inlineStr"/>
      <c r="R4243" t="inlineStr"/>
      <c r="S4243" t="inlineStr"/>
      <c r="T4243" t="inlineStr">
        <is>
          <t>conceptual</t>
        </is>
      </c>
      <c r="U4243" t="inlineStr">
        <is>
          <t>Y</t>
        </is>
      </c>
      <c r="V4243" t="inlineStr"/>
      <c r="W4243" t="inlineStr">
        <is>
          <t>auto: We argue that the dynamics of sites like Facebook have forced teens to alter their conceptions of privacy to account for the networked nature of social media.</t>
        </is>
      </c>
      <c r="X4243" t="inlineStr"/>
      <c r="Y4243" t="inlineStr"/>
      <c r="Z4243" t="inlineStr">
        <is>
          <t>high</t>
        </is>
      </c>
      <c r="AA4243" t="inlineStr"/>
      <c r="AB4243" t="inlineStr"/>
      <c r="AC4243" t="inlineStr"/>
      <c r="AD4243" t="inlineStr"/>
      <c r="AE4243" t="inlineStr">
        <is>
          <t>B8:landmarks</t>
        </is>
      </c>
      <c r="AF4243" t="inlineStr"/>
      <c r="AG4243" t="n">
        <v>141.9688</v>
      </c>
    </row>
    <row r="4244">
      <c r="A4244" t="inlineStr">
        <is>
          <t>LM04243</t>
        </is>
      </c>
      <c r="B4244" t="inlineStr">
        <is>
          <t>Populism and social media: how politicians spread a fragmented ideology</t>
        </is>
      </c>
      <c r="C4244" t="n">
        <v>2016</v>
      </c>
      <c r="D4244" t="inlineStr">
        <is>
          <t>Sven Engesser; Nicole Ernst; Frank Esser; Florin Büchel</t>
        </is>
      </c>
      <c r="E4244" t="inlineStr">
        <is>
          <t>Information Communication &amp; Society</t>
        </is>
      </c>
      <c r="F4244" t="inlineStr">
        <is>
          <t>article</t>
        </is>
      </c>
      <c r="G4244" t="inlineStr">
        <is>
          <t>10.1080/1369118x.2016.1207697</t>
        </is>
      </c>
      <c r="H4244" t="inlineStr">
        <is>
          <t>W2462214272</t>
        </is>
      </c>
      <c r="I4244" t="inlineStr">
        <is>
          <t>https://doi.org/10.1080/1369118x.2016.1207697</t>
        </is>
      </c>
      <c r="J4244" t="inlineStr"/>
      <c r="K4244" t="n">
        <v>924</v>
      </c>
      <c r="L4244" t="inlineStr">
        <is>
          <t>B</t>
        </is>
      </c>
      <c r="M4244" t="inlineStr">
        <is>
          <t>B8</t>
        </is>
      </c>
      <c r="N4244" t="inlineStr"/>
      <c r="O4244" t="inlineStr">
        <is>
          <t>United Kingdom</t>
        </is>
      </c>
      <c r="P4244" t="inlineStr">
        <is>
          <t>Global North</t>
        </is>
      </c>
      <c r="Q4244" t="inlineStr"/>
      <c r="R4244" t="inlineStr"/>
      <c r="S4244" t="inlineStr"/>
      <c r="T4244" t="inlineStr">
        <is>
          <t>qualitative</t>
        </is>
      </c>
      <c r="U4244" t="inlineStr">
        <is>
          <t>Y</t>
        </is>
      </c>
      <c r="V4244" t="inlineStr"/>
      <c r="W4244" t="inlineStr">
        <is>
          <t>auto: Populism is a relevant but contested concept in political communication research.</t>
        </is>
      </c>
      <c r="X4244" t="inlineStr">
        <is>
          <t>auto: The paper also contributes to a refined conceptualization and measurement of populism in future studies.</t>
        </is>
      </c>
      <c r="Y4244" t="inlineStr"/>
      <c r="Z4244" t="inlineStr">
        <is>
          <t>high</t>
        </is>
      </c>
      <c r="AA4244" t="inlineStr"/>
      <c r="AB4244" t="inlineStr"/>
      <c r="AC4244" t="inlineStr"/>
      <c r="AD4244" t="inlineStr"/>
      <c r="AE4244" t="inlineStr">
        <is>
          <t>B8:landmarks</t>
        </is>
      </c>
      <c r="AF4244" t="inlineStr"/>
      <c r="AG4244" t="n">
        <v>268.3502</v>
      </c>
    </row>
    <row r="4245">
      <c r="A4245" t="inlineStr">
        <is>
          <t>LM04244</t>
        </is>
      </c>
      <c r="B4245" t="inlineStr">
        <is>
          <t>Affective News and Networked Publics: The Rhythms of News Storytelling on #Egypt</t>
        </is>
      </c>
      <c r="C4245" t="n">
        <v>2012</v>
      </c>
      <c r="D4245" t="inlineStr">
        <is>
          <t>Zizi Papacharissi; Maria de Fátima Paim de Oliveira</t>
        </is>
      </c>
      <c r="E4245" t="inlineStr">
        <is>
          <t>Journal of Communication</t>
        </is>
      </c>
      <c r="F4245" t="inlineStr">
        <is>
          <t>article</t>
        </is>
      </c>
      <c r="G4245" t="inlineStr">
        <is>
          <t>10.1111/j.1460-2466.2012.01630.x</t>
        </is>
      </c>
      <c r="H4245" t="inlineStr">
        <is>
          <t>W2122572908</t>
        </is>
      </c>
      <c r="I4245" t="inlineStr">
        <is>
          <t>https://doi.org/10.1111/j.1460-2466.2012.01630.x</t>
        </is>
      </c>
      <c r="J4245" t="inlineStr"/>
      <c r="K4245" t="n">
        <v>796</v>
      </c>
      <c r="L4245" t="inlineStr">
        <is>
          <t>B</t>
        </is>
      </c>
      <c r="M4245" t="inlineStr">
        <is>
          <t>B8</t>
        </is>
      </c>
      <c r="N4245" t="inlineStr"/>
      <c r="O4245" t="inlineStr">
        <is>
          <t>Egypt</t>
        </is>
      </c>
      <c r="P4245" t="inlineStr">
        <is>
          <t>Africa</t>
        </is>
      </c>
      <c r="Q4245" t="inlineStr"/>
      <c r="R4245" t="inlineStr"/>
      <c r="S4245" t="inlineStr"/>
      <c r="T4245" t="inlineStr">
        <is>
          <t>computational</t>
        </is>
      </c>
      <c r="U4245" t="inlineStr">
        <is>
          <t>Y</t>
        </is>
      </c>
      <c r="V4245" t="inlineStr"/>
      <c r="W4245" t="inlineStr">
        <is>
          <t>auto: This study traces the rhythms of news storytelling on Twitter via the #egypt hashtag.</t>
        </is>
      </c>
      <c r="X4245" t="inlineStr"/>
      <c r="Y4245" t="inlineStr"/>
      <c r="Z4245" t="inlineStr">
        <is>
          <t>high</t>
        </is>
      </c>
      <c r="AA4245" t="inlineStr"/>
      <c r="AB4245" t="inlineStr"/>
      <c r="AC4245" t="inlineStr"/>
      <c r="AD4245" t="inlineStr"/>
      <c r="AE4245" t="inlineStr">
        <is>
          <t>B8:landmarks</t>
        </is>
      </c>
      <c r="AF4245" t="inlineStr"/>
      <c r="AG4245" t="n">
        <v>177.1715</v>
      </c>
    </row>
    <row r="4246">
      <c r="A4246" t="inlineStr">
        <is>
          <t>LM04245</t>
        </is>
      </c>
      <c r="B4246" t="inlineStr">
        <is>
          <t>Affective publics and structures of storytelling: sentiment, events and mediality</t>
        </is>
      </c>
      <c r="C4246" t="n">
        <v>2015</v>
      </c>
      <c r="D4246" t="inlineStr">
        <is>
          <t>Zizi Papacharissi</t>
        </is>
      </c>
      <c r="E4246" t="inlineStr">
        <is>
          <t>Information Communication &amp; Society</t>
        </is>
      </c>
      <c r="F4246" t="inlineStr">
        <is>
          <t>article</t>
        </is>
      </c>
      <c r="G4246" t="inlineStr">
        <is>
          <t>10.1080/1369118x.2015.1109697</t>
        </is>
      </c>
      <c r="H4246" t="inlineStr">
        <is>
          <t>W2177410918</t>
        </is>
      </c>
      <c r="I4246" t="inlineStr">
        <is>
          <t>https://doi.org/10.1080/1369118x.2015.1109697</t>
        </is>
      </c>
      <c r="J4246" t="inlineStr"/>
      <c r="K4246" t="n">
        <v>746</v>
      </c>
      <c r="L4246" t="inlineStr">
        <is>
          <t>B</t>
        </is>
      </c>
      <c r="M4246" t="inlineStr">
        <is>
          <t>B8</t>
        </is>
      </c>
      <c r="N4246" t="inlineStr"/>
      <c r="O4246" t="inlineStr"/>
      <c r="P4246" t="inlineStr">
        <is>
          <t>Not place-specific</t>
        </is>
      </c>
      <c r="Q4246" t="inlineStr"/>
      <c r="R4246" t="inlineStr"/>
      <c r="S4246" t="inlineStr"/>
      <c r="T4246" t="inlineStr">
        <is>
          <t>qualitative</t>
        </is>
      </c>
      <c r="U4246" t="inlineStr">
        <is>
          <t>Y</t>
        </is>
      </c>
      <c r="V4246" t="inlineStr"/>
      <c r="W4246" t="inlineStr">
        <is>
          <t>auto: In this essay, I further explicate the construct of affective publics by drawing elements from two case studies, the first focusing on uses of Twitter leading up to and following the events surrounding the resignation of Hosni Mubarak via #egypt, and the second one focusing on online iterations o…</t>
        </is>
      </c>
      <c r="X4246" t="inlineStr"/>
      <c r="Y4246" t="inlineStr"/>
      <c r="Z4246" t="inlineStr">
        <is>
          <t>high</t>
        </is>
      </c>
      <c r="AA4246" t="inlineStr"/>
      <c r="AB4246" t="inlineStr"/>
      <c r="AC4246" t="inlineStr"/>
      <c r="AD4246" t="inlineStr"/>
      <c r="AE4246" t="inlineStr">
        <is>
          <t>B8:landmarks</t>
        </is>
      </c>
      <c r="AF4246" t="inlineStr"/>
      <c r="AG4246" t="n">
        <v>71.7799</v>
      </c>
    </row>
    <row r="4247">
      <c r="A4247" t="inlineStr">
        <is>
          <t>LM04246</t>
        </is>
      </c>
      <c r="B4247" t="inlineStr">
        <is>
          <t>PERSONALIZED CAMPAIGNS IN PARTY-CENTRED POLITICS</t>
        </is>
      </c>
      <c r="C4247" t="n">
        <v>2013</v>
      </c>
      <c r="D4247" t="inlineStr">
        <is>
          <t>Gunn Sara Enli; Eli Skogerbø</t>
        </is>
      </c>
      <c r="E4247" t="inlineStr">
        <is>
          <t>Information Communication &amp; Society</t>
        </is>
      </c>
      <c r="F4247" t="inlineStr">
        <is>
          <t>article</t>
        </is>
      </c>
      <c r="G4247" t="inlineStr">
        <is>
          <t>10.1080/1369118x.2013.782330</t>
        </is>
      </c>
      <c r="H4247" t="inlineStr">
        <is>
          <t>W1957379699</t>
        </is>
      </c>
      <c r="I4247" t="inlineStr">
        <is>
          <t>https://doi.org/10.1080/1369118x.2013.782330</t>
        </is>
      </c>
      <c r="J4247" t="inlineStr"/>
      <c r="K4247" t="n">
        <v>717</v>
      </c>
      <c r="L4247" t="inlineStr">
        <is>
          <t>B</t>
        </is>
      </c>
      <c r="M4247" t="inlineStr">
        <is>
          <t>B8</t>
        </is>
      </c>
      <c r="N4247" t="inlineStr"/>
      <c r="O4247" t="inlineStr">
        <is>
          <t>Norway</t>
        </is>
      </c>
      <c r="P4247" t="inlineStr">
        <is>
          <t>Global North</t>
        </is>
      </c>
      <c r="Q4247" t="inlineStr"/>
      <c r="R4247" t="inlineStr"/>
      <c r="S4247" t="inlineStr"/>
      <c r="T4247" t="inlineStr">
        <is>
          <t>qualitative</t>
        </is>
      </c>
      <c r="U4247" t="inlineStr">
        <is>
          <t>Y</t>
        </is>
      </c>
      <c r="V4247" t="inlineStr"/>
      <c r="W4247" t="inlineStr">
        <is>
          <t>auto: Social media like Facebook and Twitter place the focus on the individual politician rather than the political party, thereby expanding the political arena for increased for personalized campaigning.</t>
        </is>
      </c>
      <c r="X4247" t="inlineStr">
        <is>
          <t>auto: The article concludes by indicating hypotheses and need for further research.</t>
        </is>
      </c>
      <c r="Y4247" t="inlineStr"/>
      <c r="Z4247" t="inlineStr">
        <is>
          <t>high</t>
        </is>
      </c>
      <c r="AA4247" t="inlineStr"/>
      <c r="AB4247" t="inlineStr"/>
      <c r="AC4247" t="inlineStr"/>
      <c r="AD4247" t="inlineStr"/>
      <c r="AE4247" t="inlineStr">
        <is>
          <t>B8:landmarks</t>
        </is>
      </c>
      <c r="AF4247" t="inlineStr"/>
      <c r="AG4247" t="n">
        <v>88.0427</v>
      </c>
    </row>
    <row r="4248">
      <c r="A4248" t="inlineStr">
        <is>
          <t>LM04247</t>
        </is>
      </c>
      <c r="B4248" t="inlineStr">
        <is>
          <t>Social Media, Political Expression, and Political Participation: Panel Analysis of Lagged and Concurrent Relationships</t>
        </is>
      </c>
      <c r="C4248" t="n">
        <v>2014</v>
      </c>
      <c r="D4248" t="inlineStr">
        <is>
          <t>Homero Gil de Zúñiga; Logan Molyneux; Pei Zheng</t>
        </is>
      </c>
      <c r="E4248" t="inlineStr">
        <is>
          <t>Journal of Communication</t>
        </is>
      </c>
      <c r="F4248" t="inlineStr">
        <is>
          <t>article</t>
        </is>
      </c>
      <c r="G4248" t="inlineStr">
        <is>
          <t>10.1111/jcom.12103</t>
        </is>
      </c>
      <c r="H4248" t="inlineStr">
        <is>
          <t>W2105973716</t>
        </is>
      </c>
      <c r="I4248" t="inlineStr">
        <is>
          <t>https://doi.org/10.1111/jcom.12103</t>
        </is>
      </c>
      <c r="J4248" t="inlineStr"/>
      <c r="K4248" t="n">
        <v>702</v>
      </c>
      <c r="L4248" t="inlineStr">
        <is>
          <t>B</t>
        </is>
      </c>
      <c r="M4248" t="inlineStr">
        <is>
          <t>B8</t>
        </is>
      </c>
      <c r="N4248" t="inlineStr"/>
      <c r="O4248" t="inlineStr">
        <is>
          <t>United States</t>
        </is>
      </c>
      <c r="P4248" t="inlineStr">
        <is>
          <t>Global North</t>
        </is>
      </c>
      <c r="Q4248" t="inlineStr"/>
      <c r="R4248" t="inlineStr"/>
      <c r="S4248" t="inlineStr"/>
      <c r="T4248" t="inlineStr">
        <is>
          <t>quantitative</t>
        </is>
      </c>
      <c r="U4248" t="inlineStr">
        <is>
          <t>Y</t>
        </is>
      </c>
      <c r="V4248" t="inlineStr"/>
      <c r="W4248" t="inlineStr">
        <is>
          <t>auto: This article relies on U.S. 2-wave panel data to examine the role of social media as a sphere for political expression and its effects on political participation.</t>
        </is>
      </c>
      <c r="X4248" t="inlineStr"/>
      <c r="Y4248" t="inlineStr"/>
      <c r="Z4248" t="inlineStr">
        <is>
          <t>high</t>
        </is>
      </c>
      <c r="AA4248" t="inlineStr"/>
      <c r="AB4248" t="inlineStr"/>
      <c r="AC4248" t="inlineStr"/>
      <c r="AD4248" t="inlineStr"/>
      <c r="AE4248" t="inlineStr">
        <is>
          <t>B8:landmarks</t>
        </is>
      </c>
      <c r="AF4248" t="inlineStr"/>
      <c r="AG4248" t="n">
        <v>120.4919</v>
      </c>
    </row>
    <row r="4249">
      <c r="A4249" t="inlineStr">
        <is>
          <t>LM04248</t>
        </is>
      </c>
      <c r="B4249" t="inlineStr">
        <is>
          <t>It's Complicated: Facebook Users' Political Participation in the 2008 Election</t>
        </is>
      </c>
      <c r="C4249" t="n">
        <v>2010</v>
      </c>
      <c r="D4249" t="inlineStr">
        <is>
          <t>Jessica Vitak; Paul Zube; Andrew D. Smock; Caleb T. Carr; Nicole B. Ellison; Cliff A.C. Lampe</t>
        </is>
      </c>
      <c r="E4249" t="inlineStr">
        <is>
          <t>Cyberpsychology Behavior and Social Networking</t>
        </is>
      </c>
      <c r="F4249" t="inlineStr">
        <is>
          <t>article</t>
        </is>
      </c>
      <c r="G4249" t="inlineStr">
        <is>
          <t>10.1089/cyber.2009.0226</t>
        </is>
      </c>
      <c r="H4249" t="inlineStr">
        <is>
          <t>W2068950776</t>
        </is>
      </c>
      <c r="I4249" t="inlineStr">
        <is>
          <t>https://doi.org/10.1089/cyber.2009.0226</t>
        </is>
      </c>
      <c r="J4249" t="inlineStr"/>
      <c r="K4249" t="n">
        <v>681</v>
      </c>
      <c r="L4249" t="inlineStr">
        <is>
          <t>B</t>
        </is>
      </c>
      <c r="M4249" t="inlineStr">
        <is>
          <t>B8</t>
        </is>
      </c>
      <c r="N4249" t="inlineStr"/>
      <c r="O4249" t="inlineStr">
        <is>
          <t>United States</t>
        </is>
      </c>
      <c r="P4249" t="inlineStr">
        <is>
          <t>Global North</t>
        </is>
      </c>
      <c r="Q4249" t="inlineStr"/>
      <c r="R4249" t="inlineStr"/>
      <c r="S4249" t="inlineStr"/>
      <c r="T4249" t="inlineStr">
        <is>
          <t>quantitative</t>
        </is>
      </c>
      <c r="U4249" t="inlineStr">
        <is>
          <t>Y</t>
        </is>
      </c>
      <c r="V4249" t="inlineStr"/>
      <c r="W4249" t="inlineStr">
        <is>
          <t>auto: In the 2008 U.S. presidential election, social network sites such as Facebook allowed users to share their political beliefs, support specific candidates, and interact with others on political issues.</t>
        </is>
      </c>
      <c r="X4249" t="inlineStr"/>
      <c r="Y4249" t="inlineStr"/>
      <c r="Z4249" t="inlineStr">
        <is>
          <t>high</t>
        </is>
      </c>
      <c r="AA4249" t="inlineStr"/>
      <c r="AB4249" t="inlineStr"/>
      <c r="AC4249" t="inlineStr"/>
      <c r="AD4249" t="inlineStr"/>
      <c r="AE4249" t="inlineStr">
        <is>
          <t>B8:landmarks</t>
        </is>
      </c>
      <c r="AF4249" t="inlineStr"/>
      <c r="AG4249" t="n">
        <v>82.3336</v>
      </c>
    </row>
    <row r="4250">
      <c r="A4250" t="inlineStr">
        <is>
          <t>LM04249</t>
        </is>
      </c>
      <c r="B4250" t="inlineStr">
        <is>
          <t>An Introduction to Political Communication</t>
        </is>
      </c>
      <c r="C4250" t="n">
        <v>2011</v>
      </c>
      <c r="D4250" t="inlineStr">
        <is>
          <t>Brian McNair</t>
        </is>
      </c>
      <c r="E4250" t="inlineStr">
        <is>
          <t>Routledge eBooks</t>
        </is>
      </c>
      <c r="F4250" t="inlineStr">
        <is>
          <t>book</t>
        </is>
      </c>
      <c r="G4250" t="inlineStr">
        <is>
          <t>10.4324/9780203828694</t>
        </is>
      </c>
      <c r="H4250" t="inlineStr">
        <is>
          <t>W1604653286</t>
        </is>
      </c>
      <c r="I4250" t="inlineStr">
        <is>
          <t>https://doi.org/10.4324/9780203828694</t>
        </is>
      </c>
      <c r="J4250" t="inlineStr"/>
      <c r="K4250" t="n">
        <v>654</v>
      </c>
      <c r="L4250" t="inlineStr">
        <is>
          <t>B</t>
        </is>
      </c>
      <c r="M4250" t="inlineStr">
        <is>
          <t>B8</t>
        </is>
      </c>
      <c r="N4250" t="inlineStr"/>
      <c r="O4250" t="inlineStr">
        <is>
          <t>Iran; Israel; United Kingdom; United States</t>
        </is>
      </c>
      <c r="P4250" t="inlineStr">
        <is>
          <t>Multi-region</t>
        </is>
      </c>
      <c r="Q4250" t="inlineStr"/>
      <c r="R4250" t="inlineStr"/>
      <c r="S4250" t="inlineStr"/>
      <c r="T4250" t="inlineStr">
        <is>
          <t>conceptual</t>
        </is>
      </c>
      <c r="U4250" t="inlineStr">
        <is>
          <t>Y</t>
        </is>
      </c>
      <c r="V4250" t="inlineStr"/>
      <c r="W4250" t="inlineStr">
        <is>
          <t>auto: An Introduction to Political Communication introduces students to the complex relationship between politics, the media and democracy in the United Kingdom, United States and other contemporary societies.</t>
        </is>
      </c>
      <c r="X4250" t="inlineStr"/>
      <c r="Y4250" t="inlineStr"/>
      <c r="Z4250" t="inlineStr">
        <is>
          <t>high</t>
        </is>
      </c>
      <c r="AA4250" t="inlineStr"/>
      <c r="AB4250" t="inlineStr"/>
      <c r="AC4250" t="inlineStr"/>
      <c r="AD4250" t="inlineStr"/>
      <c r="AE4250" t="inlineStr">
        <is>
          <t>B8:landmarks</t>
        </is>
      </c>
      <c r="AF4250" t="inlineStr"/>
      <c r="AG4250" t="n">
        <v>34.1682</v>
      </c>
    </row>
    <row r="4251">
      <c r="A4251" t="inlineStr">
        <is>
          <t>LM04250</t>
        </is>
      </c>
      <c r="B4251" t="inlineStr">
        <is>
          <t>Social media and political communication: a social media analytics framework</t>
        </is>
      </c>
      <c r="C4251" t="n">
        <v>2012</v>
      </c>
      <c r="D4251" t="inlineStr">
        <is>
          <t>Stefan Stieglitz; Linh Dang-Xuan</t>
        </is>
      </c>
      <c r="E4251" t="inlineStr">
        <is>
          <t>Social Network Analysis and Mining</t>
        </is>
      </c>
      <c r="F4251" t="inlineStr">
        <is>
          <t>article</t>
        </is>
      </c>
      <c r="G4251" t="inlineStr">
        <is>
          <t>10.1007/s13278-012-0079-3</t>
        </is>
      </c>
      <c r="H4251" t="inlineStr">
        <is>
          <t>W1989343098</t>
        </is>
      </c>
      <c r="I4251" t="inlineStr">
        <is>
          <t>https://doi.org/10.1007/s13278-012-0079-3</t>
        </is>
      </c>
      <c r="J4251" t="inlineStr"/>
      <c r="K4251" t="n">
        <v>652</v>
      </c>
      <c r="L4251" t="inlineStr">
        <is>
          <t>B</t>
        </is>
      </c>
      <c r="M4251" t="inlineStr">
        <is>
          <t>B8</t>
        </is>
      </c>
      <c r="N4251" t="inlineStr"/>
      <c r="O4251" t="inlineStr"/>
      <c r="P4251" t="inlineStr">
        <is>
          <t>Not place-specific</t>
        </is>
      </c>
      <c r="Q4251" t="inlineStr"/>
      <c r="R4251" t="inlineStr"/>
      <c r="S4251" t="inlineStr"/>
      <c r="T4251" t="inlineStr">
        <is>
          <t>unclear</t>
        </is>
      </c>
      <c r="U4251" t="inlineStr">
        <is>
          <t>Y</t>
        </is>
      </c>
      <c r="V4251" t="inlineStr"/>
      <c r="W4251" t="inlineStr"/>
      <c r="X4251" t="inlineStr"/>
      <c r="Y4251" t="inlineStr"/>
      <c r="Z4251" t="inlineStr">
        <is>
          <t>low</t>
        </is>
      </c>
      <c r="AA4251" t="inlineStr"/>
      <c r="AB4251" t="inlineStr"/>
      <c r="AC4251" t="inlineStr"/>
      <c r="AD4251" t="inlineStr"/>
      <c r="AE4251" t="inlineStr">
        <is>
          <t>B8:landmarks</t>
        </is>
      </c>
      <c r="AF4251" t="inlineStr"/>
      <c r="AG4251" t="n">
        <v>75.637</v>
      </c>
    </row>
    <row r="4252">
      <c r="A4252" t="inlineStr">
        <is>
          <t>LM04251</t>
        </is>
      </c>
      <c r="B4252" t="inlineStr">
        <is>
          <t>A Networked Self</t>
        </is>
      </c>
      <c r="C4252" t="n">
        <v>2010</v>
      </c>
      <c r="D4252" t="inlineStr"/>
      <c r="E4252" t="inlineStr">
        <is>
          <t>Routledge eBooks</t>
        </is>
      </c>
      <c r="F4252" t="inlineStr">
        <is>
          <t>book</t>
        </is>
      </c>
      <c r="G4252" t="inlineStr">
        <is>
          <t>10.4324/9780203876527</t>
        </is>
      </c>
      <c r="H4252" t="inlineStr">
        <is>
          <t>W560468598</t>
        </is>
      </c>
      <c r="I4252" t="inlineStr">
        <is>
          <t>https://doi.org/10.4324/9780203876527</t>
        </is>
      </c>
      <c r="J4252" t="inlineStr"/>
      <c r="K4252" t="n">
        <v>645</v>
      </c>
      <c r="L4252" t="inlineStr">
        <is>
          <t>B</t>
        </is>
      </c>
      <c r="M4252" t="inlineStr">
        <is>
          <t>B8</t>
        </is>
      </c>
      <c r="N4252" t="inlineStr"/>
      <c r="O4252" t="inlineStr"/>
      <c r="P4252" t="inlineStr">
        <is>
          <t>Not place-specific</t>
        </is>
      </c>
      <c r="Q4252" t="inlineStr"/>
      <c r="R4252" t="inlineStr"/>
      <c r="S4252" t="inlineStr"/>
      <c r="T4252" t="inlineStr">
        <is>
          <t>conceptual</t>
        </is>
      </c>
      <c r="U4252" t="inlineStr">
        <is>
          <t>Y</t>
        </is>
      </c>
      <c r="V4252" t="inlineStr"/>
      <c r="W4252" t="inlineStr">
        <is>
          <t>auto: Introduction and Keynote to the Networked Self Albert-Laszlo Barabasi Part One Context: Communication Theory and Social Network Sites 1.</t>
        </is>
      </c>
      <c r="X4252" t="inlineStr"/>
      <c r="Y4252" t="inlineStr"/>
      <c r="Z4252" t="inlineStr">
        <is>
          <t>high</t>
        </is>
      </c>
      <c r="AA4252" t="inlineStr"/>
      <c r="AB4252" t="inlineStr"/>
      <c r="AC4252" t="inlineStr"/>
      <c r="AD4252" t="inlineStr"/>
      <c r="AE4252" t="inlineStr">
        <is>
          <t>B8:landmarks</t>
        </is>
      </c>
      <c r="AF4252" t="inlineStr"/>
      <c r="AG4252" t="n">
        <v>21.4253</v>
      </c>
    </row>
    <row r="4253">
      <c r="A4253" t="inlineStr">
        <is>
          <t>LM04252</t>
        </is>
      </c>
      <c r="B4253" t="inlineStr">
        <is>
          <t>Democracy’s Fourth Wave?</t>
        </is>
      </c>
      <c r="C4253" t="n">
        <v>2013</v>
      </c>
      <c r="D4253" t="inlineStr">
        <is>
          <t>Philip N. Howard; Muzammil Hussain</t>
        </is>
      </c>
      <c r="E4253" t="inlineStr">
        <is>
          <t>Oxford University Press eBooks</t>
        </is>
      </c>
      <c r="F4253" t="inlineStr">
        <is>
          <t>book</t>
        </is>
      </c>
      <c r="G4253" t="inlineStr">
        <is>
          <t>10.1093/acprof:oso/9780199936953.001.0001</t>
        </is>
      </c>
      <c r="H4253" t="inlineStr">
        <is>
          <t>W4211044565</t>
        </is>
      </c>
      <c r="I4253" t="inlineStr">
        <is>
          <t>https://doi.org/10.1093/acprof:oso/9780199936953.001.0001</t>
        </is>
      </c>
      <c r="J4253" t="inlineStr"/>
      <c r="K4253" t="n">
        <v>642</v>
      </c>
      <c r="L4253" t="inlineStr">
        <is>
          <t>B</t>
        </is>
      </c>
      <c r="M4253" t="inlineStr">
        <is>
          <t>B8</t>
        </is>
      </c>
      <c r="N4253" t="inlineStr"/>
      <c r="O4253" t="inlineStr">
        <is>
          <t>Africa; Egypt; Libya; Middle East; Tunisia; Yemen</t>
        </is>
      </c>
      <c r="P4253" t="inlineStr">
        <is>
          <t>Multi-region</t>
        </is>
      </c>
      <c r="Q4253" t="inlineStr"/>
      <c r="R4253" t="inlineStr"/>
      <c r="S4253" t="inlineStr"/>
      <c r="T4253" t="inlineStr">
        <is>
          <t>unclear</t>
        </is>
      </c>
      <c r="U4253" t="inlineStr">
        <is>
          <t>Y</t>
        </is>
      </c>
      <c r="V4253" t="inlineStr"/>
      <c r="W4253" t="inlineStr">
        <is>
          <t>auto: In 2011, four of the world’s most recalcitrant dictators—Zine el Abadine Ben Ali of Tunisia, Hosni Mubarak of Egypt, Muammar el-Gaddafi of Libya, and Ali Abdullah Saleh of Yemen—fell after decades in power.</t>
        </is>
      </c>
      <c r="X4253" t="inlineStr"/>
      <c r="Y4253" t="inlineStr"/>
      <c r="Z4253" t="inlineStr">
        <is>
          <t>medium</t>
        </is>
      </c>
      <c r="AA4253" t="inlineStr"/>
      <c r="AB4253" t="inlineStr"/>
      <c r="AC4253" t="inlineStr"/>
      <c r="AD4253" t="inlineStr"/>
      <c r="AE4253" t="inlineStr">
        <is>
          <t>B8:landmarks</t>
        </is>
      </c>
      <c r="AF4253" t="inlineStr"/>
      <c r="AG4253" t="n">
        <v>26.1901</v>
      </c>
    </row>
    <row r="4254">
      <c r="A4254" t="inlineStr">
        <is>
          <t>LM04253</t>
        </is>
      </c>
      <c r="B4254" t="inlineStr">
        <is>
          <t>Twitter as arena for the authentic outsider: exploring the social media campaigns of Trump and Clinton in the 2016 US presidential election</t>
        </is>
      </c>
      <c r="C4254" t="n">
        <v>2017</v>
      </c>
      <c r="D4254" t="inlineStr">
        <is>
          <t>Gunn Sara Enli</t>
        </is>
      </c>
      <c r="E4254" t="inlineStr">
        <is>
          <t>European Journal of Communication</t>
        </is>
      </c>
      <c r="F4254" t="inlineStr">
        <is>
          <t>article</t>
        </is>
      </c>
      <c r="G4254" t="inlineStr">
        <is>
          <t>10.1177/0267323116682802</t>
        </is>
      </c>
      <c r="H4254" t="inlineStr">
        <is>
          <t>W2611885487</t>
        </is>
      </c>
      <c r="I4254" t="inlineStr">
        <is>
          <t>https://doi.org/10.1177/0267323116682802</t>
        </is>
      </c>
      <c r="J4254" t="inlineStr">
        <is>
          <t>http://hdl.handle.net/10852/55266</t>
        </is>
      </c>
      <c r="K4254" t="n">
        <v>638</v>
      </c>
      <c r="L4254" t="inlineStr">
        <is>
          <t>B</t>
        </is>
      </c>
      <c r="M4254" t="inlineStr">
        <is>
          <t>B8</t>
        </is>
      </c>
      <c r="N4254" t="inlineStr"/>
      <c r="O4254" t="inlineStr"/>
      <c r="P4254" t="inlineStr">
        <is>
          <t>Not place-specific</t>
        </is>
      </c>
      <c r="Q4254" t="inlineStr"/>
      <c r="R4254" t="inlineStr"/>
      <c r="S4254" t="inlineStr"/>
      <c r="T4254" t="inlineStr">
        <is>
          <t>conceptual</t>
        </is>
      </c>
      <c r="U4254" t="inlineStr">
        <is>
          <t>Y</t>
        </is>
      </c>
      <c r="V4254" t="inlineStr"/>
      <c r="W4254" t="inlineStr">
        <is>
          <t>auto: This article discusses the Twitter strategies of the democratic candidate Hillary Clinton and republican candidate Donald Trump during their US 2016 presidential election campaigns.</t>
        </is>
      </c>
      <c r="X4254" t="inlineStr"/>
      <c r="Y4254" t="inlineStr"/>
      <c r="Z4254" t="inlineStr">
        <is>
          <t>high</t>
        </is>
      </c>
      <c r="AA4254" t="inlineStr"/>
      <c r="AB4254" t="inlineStr"/>
      <c r="AC4254" t="inlineStr"/>
      <c r="AD4254" t="inlineStr"/>
      <c r="AE4254" t="inlineStr">
        <is>
          <t>B8:landmarks</t>
        </is>
      </c>
      <c r="AF4254" t="inlineStr"/>
      <c r="AG4254" t="n">
        <v>157.727</v>
      </c>
    </row>
    <row r="4255">
      <c r="A4255" t="inlineStr">
        <is>
          <t>LM04254</t>
        </is>
      </c>
      <c r="B4255" t="inlineStr">
        <is>
          <t>Political Polarization on Twitter</t>
        </is>
      </c>
      <c r="C4255" t="n">
        <v>2021</v>
      </c>
      <c r="D4255" t="inlineStr">
        <is>
          <t>Michael Conover; Jacob Ratkiewicz; Matthew Francisco; Bruno Gonçalves; Filippo Menczer; Alessandro Flammini</t>
        </is>
      </c>
      <c r="E4255" t="inlineStr">
        <is>
          <t>Proceedings of the International AAAI Conference on Web and Social Media</t>
        </is>
      </c>
      <c r="F4255" t="inlineStr">
        <is>
          <t>conference-paper</t>
        </is>
      </c>
      <c r="G4255" t="inlineStr">
        <is>
          <t>10.1609/icwsm.v5i1.14126</t>
        </is>
      </c>
      <c r="H4255" t="inlineStr">
        <is>
          <t>W4312820073</t>
        </is>
      </c>
      <c r="I4255" t="inlineStr">
        <is>
          <t>https://doi.org/10.1609/icwsm.v5i1.14126</t>
        </is>
      </c>
      <c r="J4255" t="inlineStr">
        <is>
          <t>https://ojs.aaai.org/index.php/ICWSM/article/download/14126/13975</t>
        </is>
      </c>
      <c r="K4255" t="n">
        <v>637</v>
      </c>
      <c r="L4255" t="inlineStr">
        <is>
          <t>B</t>
        </is>
      </c>
      <c r="M4255" t="inlineStr">
        <is>
          <t>B8</t>
        </is>
      </c>
      <c r="N4255" t="inlineStr"/>
      <c r="O4255" t="inlineStr">
        <is>
          <t>United States</t>
        </is>
      </c>
      <c r="P4255" t="inlineStr">
        <is>
          <t>Global North</t>
        </is>
      </c>
      <c r="Q4255" t="inlineStr"/>
      <c r="R4255" t="inlineStr"/>
      <c r="S4255" t="inlineStr"/>
      <c r="T4255" t="inlineStr">
        <is>
          <t>quantitative</t>
        </is>
      </c>
      <c r="U4255" t="inlineStr">
        <is>
          <t>Y</t>
        </is>
      </c>
      <c r="V4255" t="inlineStr"/>
      <c r="W4255" t="inlineStr">
        <is>
          <t>auto: In this study we investigate how social media shape the networked public sphere and facilitate communication between communities with different political orientations.</t>
        </is>
      </c>
      <c r="X4255" t="inlineStr"/>
      <c r="Y4255" t="inlineStr"/>
      <c r="Z4255" t="inlineStr">
        <is>
          <t>high</t>
        </is>
      </c>
      <c r="AA4255" t="inlineStr"/>
      <c r="AB4255" t="inlineStr"/>
      <c r="AC4255" t="inlineStr"/>
      <c r="AD4255" t="inlineStr"/>
      <c r="AE4255" t="inlineStr">
        <is>
          <t>B8:landmarks</t>
        </is>
      </c>
      <c r="AF4255" t="inlineStr"/>
      <c r="AG4255" t="n">
        <v>110.0416</v>
      </c>
    </row>
    <row r="4256">
      <c r="A4256" t="inlineStr">
        <is>
          <t>LM04255</t>
        </is>
      </c>
      <c r="B4256" t="inlineStr">
        <is>
          <t>#HashtagActivism</t>
        </is>
      </c>
      <c r="C4256" t="n">
        <v>2020</v>
      </c>
      <c r="D4256" t="inlineStr">
        <is>
          <t>Sarah J. Jackson; Moya Bailey; Brooke Foucault Welles</t>
        </is>
      </c>
      <c r="E4256" t="inlineStr">
        <is>
          <t>The MIT Press eBooks</t>
        </is>
      </c>
      <c r="F4256" t="inlineStr">
        <is>
          <t>book</t>
        </is>
      </c>
      <c r="G4256" t="inlineStr">
        <is>
          <t>10.7551/mitpress/10858.001.0001</t>
        </is>
      </c>
      <c r="H4256" t="inlineStr">
        <is>
          <t>W4251102464</t>
        </is>
      </c>
      <c r="I4256" t="inlineStr">
        <is>
          <t>https://doi.org/10.7551/mitpress/10858.001.0001</t>
        </is>
      </c>
      <c r="J4256" t="inlineStr">
        <is>
          <t>https://direct.mit.edu/books/book/chapter-pdf/270905/9780262356503_cab.pdf?guestAccessKey=307382b0-2aba-4c06-89fe-9c202bdc96aa</t>
        </is>
      </c>
      <c r="K4256" t="n">
        <v>634</v>
      </c>
      <c r="L4256" t="inlineStr">
        <is>
          <t>B</t>
        </is>
      </c>
      <c r="M4256" t="inlineStr">
        <is>
          <t>B8</t>
        </is>
      </c>
      <c r="N4256" t="inlineStr"/>
      <c r="O4256" t="inlineStr"/>
      <c r="P4256" t="inlineStr">
        <is>
          <t>Not place-specific</t>
        </is>
      </c>
      <c r="Q4256" t="inlineStr"/>
      <c r="R4256" t="inlineStr"/>
      <c r="S4256" t="inlineStr"/>
      <c r="T4256" t="inlineStr">
        <is>
          <t>qualitative</t>
        </is>
      </c>
      <c r="U4256" t="inlineStr">
        <is>
          <t>Y</t>
        </is>
      </c>
      <c r="V4256" t="inlineStr"/>
      <c r="W4256" t="inlineStr">
        <is>
          <t>auto: In this book, Sarah Jackson, Moya Bailey, and Brooke Foucault Welles explore how and why Twitter has become an important platform for historically disenfranchised populations, including Black Americans, women, and transgender people.</t>
        </is>
      </c>
      <c r="X4256" t="inlineStr"/>
      <c r="Y4256" t="inlineStr"/>
      <c r="Z4256" t="inlineStr">
        <is>
          <t>high</t>
        </is>
      </c>
      <c r="AA4256" t="inlineStr"/>
      <c r="AB4256" t="inlineStr"/>
      <c r="AC4256" t="inlineStr"/>
      <c r="AD4256" t="inlineStr"/>
      <c r="AE4256" t="inlineStr">
        <is>
          <t>B8:landmarks</t>
        </is>
      </c>
      <c r="AF4256" t="inlineStr"/>
      <c r="AG4256" t="n">
        <v>59.6312</v>
      </c>
    </row>
    <row r="4257">
      <c r="A4257" t="inlineStr">
        <is>
          <t>LM04256</t>
        </is>
      </c>
      <c r="B4257" t="inlineStr">
        <is>
          <t>The Digital Architectures of Social Media: Comparing Political Campaigning on Facebook, Twitter, Instagram, and Snapchat in the 2016 U.S. Election</t>
        </is>
      </c>
      <c r="C4257" t="n">
        <v>2018</v>
      </c>
      <c r="D4257" t="inlineStr">
        <is>
          <t>Michael Bossetta</t>
        </is>
      </c>
      <c r="E4257" t="inlineStr">
        <is>
          <t>Journalism &amp; Mass Communication Quarterly</t>
        </is>
      </c>
      <c r="F4257" t="inlineStr">
        <is>
          <t>article</t>
        </is>
      </c>
      <c r="G4257" t="inlineStr">
        <is>
          <t>10.1177/1077699018763307</t>
        </is>
      </c>
      <c r="H4257" t="inlineStr">
        <is>
          <t>W2794863590</t>
        </is>
      </c>
      <c r="I4257" t="inlineStr">
        <is>
          <t>https://doi.org/10.1177/1077699018763307</t>
        </is>
      </c>
      <c r="J4257" t="inlineStr">
        <is>
          <t>https://doi.org/10.1177/1077699018763307</t>
        </is>
      </c>
      <c r="K4257" t="n">
        <v>621</v>
      </c>
      <c r="L4257" t="inlineStr">
        <is>
          <t>B</t>
        </is>
      </c>
      <c r="M4257" t="inlineStr">
        <is>
          <t>B8</t>
        </is>
      </c>
      <c r="N4257" t="inlineStr"/>
      <c r="O4257" t="inlineStr">
        <is>
          <t>United States</t>
        </is>
      </c>
      <c r="P4257" t="inlineStr">
        <is>
          <t>Global North</t>
        </is>
      </c>
      <c r="Q4257" t="inlineStr"/>
      <c r="R4257" t="inlineStr"/>
      <c r="S4257" t="inlineStr"/>
      <c r="T4257" t="inlineStr">
        <is>
          <t>qualitative</t>
        </is>
      </c>
      <c r="U4257" t="inlineStr">
        <is>
          <t>Y</t>
        </is>
      </c>
      <c r="V4257" t="inlineStr"/>
      <c r="W4257" t="inlineStr">
        <is>
          <t>auto: The present study argues that political communication on social media is mediated by a platform’s digital architecture—the technical protocols that enable, constrain, and shape user behavior in a virtual space.</t>
        </is>
      </c>
      <c r="X4257" t="inlineStr"/>
      <c r="Y4257" t="inlineStr"/>
      <c r="Z4257" t="inlineStr">
        <is>
          <t>high</t>
        </is>
      </c>
      <c r="AA4257" t="inlineStr"/>
      <c r="AB4257" t="inlineStr"/>
      <c r="AC4257" t="inlineStr"/>
      <c r="AD4257" t="inlineStr"/>
      <c r="AE4257" t="inlineStr">
        <is>
          <t>B8:landmarks</t>
        </is>
      </c>
      <c r="AF4257" t="inlineStr"/>
      <c r="AG4257" t="n">
        <v>97.8353</v>
      </c>
    </row>
    <row r="4258">
      <c r="A4258" t="inlineStr">
        <is>
          <t>LM04257</t>
        </is>
      </c>
      <c r="B4258" t="inlineStr">
        <is>
          <t>Unpacking the Use of Social Media for Protest Behavior</t>
        </is>
      </c>
      <c r="C4258" t="n">
        <v>2013</v>
      </c>
      <c r="D4258" t="inlineStr">
        <is>
          <t>Sebastián Valenzuela</t>
        </is>
      </c>
      <c r="E4258" t="inlineStr">
        <is>
          <t>American Behavioral Scientist</t>
        </is>
      </c>
      <c r="F4258" t="inlineStr">
        <is>
          <t>article</t>
        </is>
      </c>
      <c r="G4258" t="inlineStr">
        <is>
          <t>10.1177/0002764213479375</t>
        </is>
      </c>
      <c r="H4258" t="inlineStr">
        <is>
          <t>W2322636197</t>
        </is>
      </c>
      <c r="I4258" t="inlineStr">
        <is>
          <t>https://doi.org/10.1177/0002764213479375</t>
        </is>
      </c>
      <c r="J4258" t="inlineStr"/>
      <c r="K4258" t="n">
        <v>604</v>
      </c>
      <c r="L4258" t="inlineStr">
        <is>
          <t>B</t>
        </is>
      </c>
      <c r="M4258" t="inlineStr">
        <is>
          <t>B8</t>
        </is>
      </c>
      <c r="N4258" t="inlineStr"/>
      <c r="O4258" t="inlineStr">
        <is>
          <t>Chile</t>
        </is>
      </c>
      <c r="P4258" t="inlineStr">
        <is>
          <t>Latin America</t>
        </is>
      </c>
      <c r="Q4258" t="inlineStr"/>
      <c r="R4258" t="inlineStr"/>
      <c r="S4258" t="inlineStr"/>
      <c r="T4258" t="inlineStr">
        <is>
          <t>quantitative</t>
        </is>
      </c>
      <c r="U4258" t="inlineStr">
        <is>
          <t>Y</t>
        </is>
      </c>
      <c r="V4258" t="inlineStr"/>
      <c r="W4258" t="inlineStr">
        <is>
          <t>auto: Recent studies have shown a positive link between frequency of social media use and political participation.</t>
        </is>
      </c>
      <c r="X4258" t="inlineStr"/>
      <c r="Y4258" t="inlineStr"/>
      <c r="Z4258" t="inlineStr">
        <is>
          <t>high</t>
        </is>
      </c>
      <c r="AA4258" t="inlineStr"/>
      <c r="AB4258" t="inlineStr"/>
      <c r="AC4258" t="inlineStr"/>
      <c r="AD4258" t="inlineStr"/>
      <c r="AE4258" t="inlineStr">
        <is>
          <t>B8:landmarks</t>
        </is>
      </c>
      <c r="AF4258" t="inlineStr"/>
      <c r="AG4258" t="n">
        <v>123.183</v>
      </c>
    </row>
    <row r="4259">
      <c r="A4259" t="inlineStr">
        <is>
          <t>LM04258</t>
        </is>
      </c>
      <c r="B4259" t="inlineStr">
        <is>
          <t>Studying political microblogging: Twitter users in the 2010 Swedish election campaign</t>
        </is>
      </c>
      <c r="C4259" t="n">
        <v>2011</v>
      </c>
      <c r="D4259" t="inlineStr">
        <is>
          <t>Anders Olof Larsson; Hallvard Moe</t>
        </is>
      </c>
      <c r="E4259" t="inlineStr">
        <is>
          <t>New Media &amp; Society</t>
        </is>
      </c>
      <c r="F4259" t="inlineStr">
        <is>
          <t>article</t>
        </is>
      </c>
      <c r="G4259" t="inlineStr">
        <is>
          <t>10.1177/1461444811422894</t>
        </is>
      </c>
      <c r="H4259" t="inlineStr">
        <is>
          <t>W2099016599</t>
        </is>
      </c>
      <c r="I4259" t="inlineStr">
        <is>
          <t>https://doi.org/10.1177/1461444811422894</t>
        </is>
      </c>
      <c r="J4259" t="inlineStr"/>
      <c r="K4259" t="n">
        <v>600</v>
      </c>
      <c r="L4259" t="inlineStr">
        <is>
          <t>B</t>
        </is>
      </c>
      <c r="M4259" t="inlineStr">
        <is>
          <t>B8</t>
        </is>
      </c>
      <c r="N4259" t="inlineStr"/>
      <c r="O4259" t="inlineStr">
        <is>
          <t>Sweden</t>
        </is>
      </c>
      <c r="P4259" t="inlineStr">
        <is>
          <t>Global North</t>
        </is>
      </c>
      <c r="Q4259" t="inlineStr"/>
      <c r="R4259" t="inlineStr"/>
      <c r="S4259" t="inlineStr"/>
      <c r="T4259" t="inlineStr">
        <is>
          <t>qualitative</t>
        </is>
      </c>
      <c r="U4259" t="inlineStr">
        <is>
          <t>Y</t>
        </is>
      </c>
      <c r="V4259" t="inlineStr"/>
      <c r="W4259" t="inlineStr">
        <is>
          <t>auto: This article utilizes emerging online tools and presents a rationale for data collection and analysis of Twitter users.</t>
        </is>
      </c>
      <c r="X4259" t="inlineStr"/>
      <c r="Y4259" t="inlineStr"/>
      <c r="Z4259" t="inlineStr">
        <is>
          <t>high</t>
        </is>
      </c>
      <c r="AA4259" t="inlineStr"/>
      <c r="AB4259" t="inlineStr"/>
      <c r="AC4259" t="inlineStr"/>
      <c r="AD4259" t="inlineStr"/>
      <c r="AE4259" t="inlineStr">
        <is>
          <t>B8:landmarks</t>
        </is>
      </c>
      <c r="AF4259" t="inlineStr"/>
      <c r="AG4259" t="n">
        <v>138.0653</v>
      </c>
    </row>
    <row r="4260">
      <c r="A4260" t="inlineStr">
        <is>
          <t>LM04259</t>
        </is>
      </c>
      <c r="B4260" t="inlineStr">
        <is>
          <t>The emergence of network media logic in political communication: A theoretical approach</t>
        </is>
      </c>
      <c r="C4260" t="n">
        <v>2014</v>
      </c>
      <c r="D4260" t="inlineStr">
        <is>
          <t>Ulrike Klinger; Jakob Svensson</t>
        </is>
      </c>
      <c r="E4260" t="inlineStr">
        <is>
          <t>New Media &amp; Society</t>
        </is>
      </c>
      <c r="F4260" t="inlineStr">
        <is>
          <t>article</t>
        </is>
      </c>
      <c r="G4260" t="inlineStr">
        <is>
          <t>10.1177/1461444814522952</t>
        </is>
      </c>
      <c r="H4260" t="inlineStr">
        <is>
          <t>W2091919924</t>
        </is>
      </c>
      <c r="I4260" t="inlineStr">
        <is>
          <t>https://doi.org/10.1177/1461444814522952</t>
        </is>
      </c>
      <c r="J4260" t="inlineStr"/>
      <c r="K4260" t="n">
        <v>598</v>
      </c>
      <c r="L4260" t="inlineStr">
        <is>
          <t>B</t>
        </is>
      </c>
      <c r="M4260" t="inlineStr">
        <is>
          <t>B8</t>
        </is>
      </c>
      <c r="N4260" t="inlineStr"/>
      <c r="O4260" t="inlineStr"/>
      <c r="P4260" t="inlineStr">
        <is>
          <t>Not place-specific</t>
        </is>
      </c>
      <c r="Q4260" t="inlineStr"/>
      <c r="R4260" t="inlineStr"/>
      <c r="S4260" t="inlineStr"/>
      <c r="T4260" t="inlineStr">
        <is>
          <t>conceptual</t>
        </is>
      </c>
      <c r="U4260" t="inlineStr">
        <is>
          <t>Y</t>
        </is>
      </c>
      <c r="V4260" t="inlineStr"/>
      <c r="W4260" t="inlineStr">
        <is>
          <t>auto: In this article we propose a concept of network media logic in order to discuss how online social media platforms change political communication without resorting to technological determinism or normalization.</t>
        </is>
      </c>
      <c r="X4260" t="inlineStr"/>
      <c r="Y4260" t="inlineStr"/>
      <c r="Z4260" t="inlineStr">
        <is>
          <t>high</t>
        </is>
      </c>
      <c r="AA4260" t="inlineStr"/>
      <c r="AB4260" t="inlineStr"/>
      <c r="AC4260" t="inlineStr"/>
      <c r="AD4260" t="inlineStr"/>
      <c r="AE4260" t="inlineStr">
        <is>
          <t>B8:landmarks</t>
        </is>
      </c>
      <c r="AF4260" t="inlineStr"/>
      <c r="AG4260" t="n">
        <v>79.0776</v>
      </c>
    </row>
    <row r="4261">
      <c r="A4261" t="inlineStr">
        <is>
          <t>LM04260</t>
        </is>
      </c>
      <c r="B4261" t="inlineStr">
        <is>
          <t>Predicting the Political Alignment of Twitter Users</t>
        </is>
      </c>
      <c r="C4261" t="n">
        <v>2011</v>
      </c>
      <c r="D4261" t="inlineStr">
        <is>
          <t>Michael Conover; Bruno Gonçalves; Jacob Ratkiewicz; Alessandro Flammini; Filippo Menczer</t>
        </is>
      </c>
      <c r="E4261" t="inlineStr"/>
      <c r="F4261" t="inlineStr">
        <is>
          <t>conference-paper</t>
        </is>
      </c>
      <c r="G4261" t="inlineStr">
        <is>
          <t>10.1109/passat/socialcom.2011.34</t>
        </is>
      </c>
      <c r="H4261" t="inlineStr">
        <is>
          <t>W2538660910</t>
        </is>
      </c>
      <c r="I4261" t="inlineStr">
        <is>
          <t>https://doi.org/10.1109/passat/socialcom.2011.34</t>
        </is>
      </c>
      <c r="J4261" t="inlineStr"/>
      <c r="K4261" t="n">
        <v>593</v>
      </c>
      <c r="L4261" t="inlineStr">
        <is>
          <t>B</t>
        </is>
      </c>
      <c r="M4261" t="inlineStr">
        <is>
          <t>B8</t>
        </is>
      </c>
      <c r="N4261" t="inlineStr"/>
      <c r="O4261" t="inlineStr">
        <is>
          <t>United States</t>
        </is>
      </c>
      <c r="P4261" t="inlineStr">
        <is>
          <t>Global North</t>
        </is>
      </c>
      <c r="Q4261" t="inlineStr"/>
      <c r="R4261" t="inlineStr"/>
      <c r="S4261" t="inlineStr"/>
      <c r="T4261" t="inlineStr">
        <is>
          <t>conceptual</t>
        </is>
      </c>
      <c r="U4261" t="inlineStr">
        <is>
          <t>Y</t>
        </is>
      </c>
      <c r="V4261" t="inlineStr"/>
      <c r="W4261" t="inlineStr">
        <is>
          <t>auto: In this article we describe several methods for predicting the political alignment of Twitter users based on the content and structure of their political communication in the run-up to the 2010 U.S. midterm elections.</t>
        </is>
      </c>
      <c r="X4261" t="inlineStr"/>
      <c r="Y4261" t="inlineStr"/>
      <c r="Z4261" t="inlineStr">
        <is>
          <t>medium</t>
        </is>
      </c>
      <c r="AA4261" t="inlineStr"/>
      <c r="AB4261" t="inlineStr"/>
      <c r="AC4261" t="inlineStr"/>
      <c r="AD4261" t="inlineStr"/>
      <c r="AE4261" t="inlineStr">
        <is>
          <t>B8:landmarks</t>
        </is>
      </c>
      <c r="AF4261" t="inlineStr"/>
      <c r="AG4261" t="n">
        <v>71.3824</v>
      </c>
    </row>
    <row r="4262">
      <c r="A4262" t="inlineStr">
        <is>
          <t>LM04261</t>
        </is>
      </c>
      <c r="B4262" t="inlineStr">
        <is>
          <t>Detecting and Tracking Political Abuse in Social Media</t>
        </is>
      </c>
      <c r="C4262" t="n">
        <v>2021</v>
      </c>
      <c r="D4262" t="inlineStr">
        <is>
          <t>Jacob Ratkiewicz; Michael Conover; Mark Meiss; Bruno Gonçalves; Alessandro Flammini; Filippo Menczer</t>
        </is>
      </c>
      <c r="E4262" t="inlineStr">
        <is>
          <t>Proceedings of the International AAAI Conference on Web and Social Media</t>
        </is>
      </c>
      <c r="F4262" t="inlineStr">
        <is>
          <t>conference-paper</t>
        </is>
      </c>
      <c r="G4262" t="inlineStr">
        <is>
          <t>10.1609/icwsm.v5i1.14127</t>
        </is>
      </c>
      <c r="H4262" t="inlineStr">
        <is>
          <t>W202178741</t>
        </is>
      </c>
      <c r="I4262" t="inlineStr">
        <is>
          <t>https://doi.org/10.1609/icwsm.v5i1.14127</t>
        </is>
      </c>
      <c r="J4262" t="inlineStr">
        <is>
          <t>https://doi.org/10.1609/icwsm.v5i1.14127</t>
        </is>
      </c>
      <c r="K4262" t="n">
        <v>586</v>
      </c>
      <c r="L4262" t="inlineStr">
        <is>
          <t>B</t>
        </is>
      </c>
      <c r="M4262" t="inlineStr">
        <is>
          <t>B8</t>
        </is>
      </c>
      <c r="N4262" t="inlineStr"/>
      <c r="O4262" t="inlineStr">
        <is>
          <t>United States</t>
        </is>
      </c>
      <c r="P4262" t="inlineStr">
        <is>
          <t>Global North</t>
        </is>
      </c>
      <c r="Q4262" t="inlineStr"/>
      <c r="R4262" t="inlineStr"/>
      <c r="S4262" t="inlineStr"/>
      <c r="T4262" t="inlineStr">
        <is>
          <t>computational</t>
        </is>
      </c>
      <c r="U4262" t="inlineStr">
        <is>
          <t>Y</t>
        </is>
      </c>
      <c r="V4262" t="inlineStr"/>
      <c r="W4262" t="inlineStr">
        <is>
          <t>auto: We study astroturf political campaigns on microblogging platforms: politically-motivated individuals and organizations that use multiple centrally-controlled accounts to create the appearance of widespread support for a candidate or opinion.</t>
        </is>
      </c>
      <c r="X4262" t="inlineStr"/>
      <c r="Y4262" t="inlineStr"/>
      <c r="Z4262" t="inlineStr">
        <is>
          <t>high</t>
        </is>
      </c>
      <c r="AA4262" t="inlineStr"/>
      <c r="AB4262" t="inlineStr"/>
      <c r="AC4262" t="inlineStr"/>
      <c r="AD4262" t="inlineStr"/>
      <c r="AE4262" t="inlineStr">
        <is>
          <t>B8:landmarks</t>
        </is>
      </c>
      <c r="AF4262" t="inlineStr"/>
      <c r="AG4262" t="n">
        <v>88.907</v>
      </c>
    </row>
    <row r="4263">
      <c r="A4263" t="inlineStr">
        <is>
          <t>LM04262</t>
        </is>
      </c>
      <c r="B4263" t="inlineStr">
        <is>
          <t>SHARE, LIKE, RECOMMEND</t>
        </is>
      </c>
      <c r="C4263" t="n">
        <v>2012</v>
      </c>
      <c r="D4263" t="inlineStr">
        <is>
          <t>Alfred Hermida; Fred Fletcher; Darryl Korell; Donna Logan</t>
        </is>
      </c>
      <c r="E4263" t="inlineStr">
        <is>
          <t>Journalism Studies</t>
        </is>
      </c>
      <c r="F4263" t="inlineStr">
        <is>
          <t>article</t>
        </is>
      </c>
      <c r="G4263" t="inlineStr">
        <is>
          <t>10.1080/1461670x.2012.664430</t>
        </is>
      </c>
      <c r="H4263" t="inlineStr">
        <is>
          <t>W1486900434</t>
        </is>
      </c>
      <c r="I4263" t="inlineStr">
        <is>
          <t>https://doi.org/10.1080/1461670x.2012.664430</t>
        </is>
      </c>
      <c r="J4263" t="inlineStr"/>
      <c r="K4263" t="n">
        <v>575</v>
      </c>
      <c r="L4263" t="inlineStr">
        <is>
          <t>B</t>
        </is>
      </c>
      <c r="M4263" t="inlineStr">
        <is>
          <t>B8</t>
        </is>
      </c>
      <c r="N4263" t="inlineStr"/>
      <c r="O4263" t="inlineStr">
        <is>
          <t>United States</t>
        </is>
      </c>
      <c r="P4263" t="inlineStr">
        <is>
          <t>Global North</t>
        </is>
      </c>
      <c r="Q4263" t="inlineStr"/>
      <c r="R4263" t="inlineStr"/>
      <c r="S4263" t="inlineStr"/>
      <c r="T4263" t="inlineStr">
        <is>
          <t>quantitative</t>
        </is>
      </c>
      <c r="U4263" t="inlineStr">
        <is>
          <t>Y</t>
        </is>
      </c>
      <c r="V4263" t="inlineStr"/>
      <c r="W4263" t="inlineStr">
        <is>
          <t>auto: This study examines the impact of social media spaces on news consumption, based on an online survey of 1600 Canadians.</t>
        </is>
      </c>
      <c r="X4263" t="inlineStr"/>
      <c r="Y4263" t="inlineStr"/>
      <c r="Z4263" t="inlineStr">
        <is>
          <t>high</t>
        </is>
      </c>
      <c r="AA4263" t="inlineStr"/>
      <c r="AB4263" t="inlineStr"/>
      <c r="AC4263" t="inlineStr"/>
      <c r="AD4263" t="inlineStr"/>
      <c r="AE4263" t="inlineStr">
        <is>
          <t>B8:landmarks</t>
        </is>
      </c>
      <c r="AF4263" t="inlineStr"/>
      <c r="AG4263" t="n">
        <v>69.4181</v>
      </c>
    </row>
    <row r="4264">
      <c r="A4264" t="inlineStr">
        <is>
          <t>LM04263</t>
        </is>
      </c>
      <c r="B4264" t="inlineStr">
        <is>
          <t>Election Campaigning on Social Media: Politicians, Audiences, and the Mediation of Political Communication on Facebook and Twitter</t>
        </is>
      </c>
      <c r="C4264" t="n">
        <v>2018</v>
      </c>
      <c r="D4264" t="inlineStr">
        <is>
          <t>Sebastian Stier; Arnim Bleier; Haiko Lietz; Markus Strohmaier</t>
        </is>
      </c>
      <c r="E4264" t="inlineStr">
        <is>
          <t>Political Communication</t>
        </is>
      </c>
      <c r="F4264" t="inlineStr">
        <is>
          <t>article</t>
        </is>
      </c>
      <c r="G4264" t="inlineStr">
        <is>
          <t>10.1080/10584609.2017.1334728</t>
        </is>
      </c>
      <c r="H4264" t="inlineStr">
        <is>
          <t>W2785285571</t>
        </is>
      </c>
      <c r="I4264" t="inlineStr">
        <is>
          <t>https://doi.org/10.1080/10584609.2017.1334728</t>
        </is>
      </c>
      <c r="J4264" t="inlineStr">
        <is>
          <t>https://www.tandfonline.com/doi/pdf/10.1080/10584609.2017.1334728?needAccess=true</t>
        </is>
      </c>
      <c r="K4264" t="n">
        <v>574</v>
      </c>
      <c r="L4264" t="inlineStr">
        <is>
          <t>B</t>
        </is>
      </c>
      <c r="M4264" t="inlineStr">
        <is>
          <t>B8</t>
        </is>
      </c>
      <c r="N4264" t="inlineStr"/>
      <c r="O4264" t="inlineStr">
        <is>
          <t>Germany</t>
        </is>
      </c>
      <c r="P4264" t="inlineStr">
        <is>
          <t>Global North</t>
        </is>
      </c>
      <c r="Q4264" t="inlineStr"/>
      <c r="R4264" t="inlineStr"/>
      <c r="S4264" t="inlineStr"/>
      <c r="T4264" t="inlineStr">
        <is>
          <t>quantitative</t>
        </is>
      </c>
      <c r="U4264" t="inlineStr">
        <is>
          <t>Y</t>
        </is>
      </c>
      <c r="V4264" t="inlineStr"/>
      <c r="W4264" t="inlineStr">
        <is>
          <t>auto: Although considerable research has concentrated on online campaigning, it is still unclear how politicians use different social media platforms in political communication.Focusing on the German federal election campaign 2013, this article investigates whether election candidates address the topic…</t>
        </is>
      </c>
      <c r="X4264" t="inlineStr"/>
      <c r="Y4264" t="inlineStr"/>
      <c r="Z4264" t="inlineStr">
        <is>
          <t>high</t>
        </is>
      </c>
      <c r="AA4264" t="inlineStr"/>
      <c r="AB4264" t="inlineStr"/>
      <c r="AC4264" t="inlineStr"/>
      <c r="AD4264" t="inlineStr"/>
      <c r="AE4264" t="inlineStr">
        <is>
          <t>B8:landmarks</t>
        </is>
      </c>
      <c r="AF4264" t="inlineStr"/>
      <c r="AG4264" t="n">
        <v>90.75239999999999</v>
      </c>
    </row>
    <row r="4265">
      <c r="A4265" t="inlineStr">
        <is>
          <t>LM04264</t>
        </is>
      </c>
      <c r="B4265" t="inlineStr">
        <is>
          <t>Taken Out of Context: American Teen Sociality in Networked Publics</t>
        </is>
      </c>
      <c r="C4265" t="n">
        <v>2017</v>
      </c>
      <c r="D4265" t="inlineStr">
        <is>
          <t>danah boyd</t>
        </is>
      </c>
      <c r="E4265" t="inlineStr"/>
      <c r="F4265" t="inlineStr">
        <is>
          <t>preprint</t>
        </is>
      </c>
      <c r="G4265" t="inlineStr">
        <is>
          <t>10.31219/osf.io/edq6c</t>
        </is>
      </c>
      <c r="H4265" t="inlineStr">
        <is>
          <t>W1673918140</t>
        </is>
      </c>
      <c r="I4265" t="inlineStr">
        <is>
          <t>https://doi.org/10.31219/osf.io/edq6c</t>
        </is>
      </c>
      <c r="J4265" t="inlineStr">
        <is>
          <t>https://doi.org/10.31219/osf.io/edq6c</t>
        </is>
      </c>
      <c r="K4265" t="n">
        <v>563</v>
      </c>
      <c r="L4265" t="inlineStr">
        <is>
          <t>B</t>
        </is>
      </c>
      <c r="M4265" t="inlineStr">
        <is>
          <t>B8</t>
        </is>
      </c>
      <c r="N4265" t="inlineStr"/>
      <c r="O4265" t="inlineStr">
        <is>
          <t>United States</t>
        </is>
      </c>
      <c r="P4265" t="inlineStr">
        <is>
          <t>Global North</t>
        </is>
      </c>
      <c r="Q4265" t="inlineStr"/>
      <c r="R4265" t="inlineStr"/>
      <c r="S4265" t="inlineStr"/>
      <c r="T4265" t="inlineStr">
        <is>
          <t>qualitative</t>
        </is>
      </c>
      <c r="U4265" t="inlineStr"/>
      <c r="V4265" t="inlineStr"/>
      <c r="W4265" t="inlineStr">
        <is>
          <t>auto: As social network sites like MySpace and Facebook emerged, American teenagers began adopting them as spaces to mark identity and socialize with peers.</t>
        </is>
      </c>
      <c r="X4265" t="inlineStr"/>
      <c r="Y4265" t="inlineStr"/>
      <c r="Z4265" t="inlineStr">
        <is>
          <t>high</t>
        </is>
      </c>
      <c r="AA4265" t="inlineStr">
        <is>
          <t>Y</t>
        </is>
      </c>
      <c r="AB4265" t="inlineStr"/>
      <c r="AC4265" t="inlineStr"/>
      <c r="AD4265" t="inlineStr"/>
      <c r="AE4265" t="inlineStr">
        <is>
          <t>B8:landmarks</t>
        </is>
      </c>
      <c r="AF4265" t="inlineStr"/>
    </row>
    <row r="4266">
      <c r="A4266" t="inlineStr">
        <is>
          <t>LM04265</t>
        </is>
      </c>
      <c r="B4266" t="inlineStr">
        <is>
          <t>Rethinking Political Communication in a Time of Disrupted Public Spheres</t>
        </is>
      </c>
      <c r="C4266" t="n">
        <v>2018</v>
      </c>
      <c r="D4266" t="inlineStr">
        <is>
          <t>W. Lance Bennett; Barbara Pfetsch</t>
        </is>
      </c>
      <c r="E4266" t="inlineStr">
        <is>
          <t>Journal of Communication</t>
        </is>
      </c>
      <c r="F4266" t="inlineStr">
        <is>
          <t>article</t>
        </is>
      </c>
      <c r="G4266" t="inlineStr">
        <is>
          <t>10.1093/joc/jqx017</t>
        </is>
      </c>
      <c r="H4266" t="inlineStr">
        <is>
          <t>W2801847939</t>
        </is>
      </c>
      <c r="I4266" t="inlineStr">
        <is>
          <t>https://doi.org/10.1093/joc/jqx017</t>
        </is>
      </c>
      <c r="J4266" t="inlineStr"/>
      <c r="K4266" t="n">
        <v>551</v>
      </c>
      <c r="L4266" t="inlineStr">
        <is>
          <t>B</t>
        </is>
      </c>
      <c r="M4266" t="inlineStr">
        <is>
          <t>B8</t>
        </is>
      </c>
      <c r="N4266" t="inlineStr"/>
      <c r="O4266" t="inlineStr"/>
      <c r="P4266" t="inlineStr">
        <is>
          <t>Not place-specific</t>
        </is>
      </c>
      <c r="Q4266" t="inlineStr"/>
      <c r="R4266" t="inlineStr"/>
      <c r="S4266" t="inlineStr"/>
      <c r="T4266" t="inlineStr">
        <is>
          <t>conceptual</t>
        </is>
      </c>
      <c r="U4266" t="inlineStr">
        <is>
          <t>Y</t>
        </is>
      </c>
      <c r="V4266" t="inlineStr"/>
      <c r="W4266" t="inlineStr">
        <is>
          <t>auto: Political communication in many democracies reflects the disconnection of publics from institutions of press and politics due to the hollowing of center parties and growing social divides.</t>
        </is>
      </c>
      <c r="X4266" t="inlineStr"/>
      <c r="Y4266" t="inlineStr"/>
      <c r="Z4266" t="inlineStr">
        <is>
          <t>high</t>
        </is>
      </c>
      <c r="AA4266" t="inlineStr"/>
      <c r="AB4266" t="inlineStr"/>
      <c r="AC4266" t="inlineStr"/>
      <c r="AD4266" t="inlineStr"/>
      <c r="AE4266" t="inlineStr">
        <is>
          <t>B8:landmarks</t>
        </is>
      </c>
      <c r="AF4266" t="inlineStr"/>
      <c r="AG4266" t="n">
        <v>117.847</v>
      </c>
    </row>
    <row r="4267">
      <c r="A4267" t="inlineStr">
        <is>
          <t>LM04266</t>
        </is>
      </c>
      <c r="B4267" t="inlineStr">
        <is>
          <t>Truthy</t>
        </is>
      </c>
      <c r="C4267" t="n">
        <v>2011</v>
      </c>
      <c r="D4267" t="inlineStr">
        <is>
          <t>Jacob Ratkiewicz; Michael Conover; Mark Meiss; Bruno Gonçalves; Snehal Patil; Alessandro Flammini; Filippo Menczer</t>
        </is>
      </c>
      <c r="E4267" t="inlineStr"/>
      <c r="F4267" t="inlineStr">
        <is>
          <t>conference-paper</t>
        </is>
      </c>
      <c r="G4267" t="inlineStr">
        <is>
          <t>10.1145/1963192.1963301</t>
        </is>
      </c>
      <c r="H4267" t="inlineStr">
        <is>
          <t>W2100974526</t>
        </is>
      </c>
      <c r="I4267" t="inlineStr">
        <is>
          <t>https://doi.org/10.1145/1963192.1963301</t>
        </is>
      </c>
      <c r="J4267" t="inlineStr">
        <is>
          <t>https://arxiv.org/pdf/1011.3768</t>
        </is>
      </c>
      <c r="K4267" t="n">
        <v>542</v>
      </c>
      <c r="L4267" t="inlineStr">
        <is>
          <t>B</t>
        </is>
      </c>
      <c r="M4267" t="inlineStr">
        <is>
          <t>B8</t>
        </is>
      </c>
      <c r="N4267" t="inlineStr"/>
      <c r="O4267" t="inlineStr">
        <is>
          <t>United States</t>
        </is>
      </c>
      <c r="P4267" t="inlineStr">
        <is>
          <t>Global North</t>
        </is>
      </c>
      <c r="Q4267" t="inlineStr"/>
      <c r="R4267" t="inlineStr"/>
      <c r="S4267" t="inlineStr"/>
      <c r="T4267" t="inlineStr">
        <is>
          <t>conceptual</t>
        </is>
      </c>
      <c r="U4267" t="inlineStr">
        <is>
          <t>Y</t>
        </is>
      </c>
      <c r="V4267" t="inlineStr"/>
      <c r="W4267" t="inlineStr">
        <is>
          <t>auto: Online social media are complementing and in some cases replacing person-to-person social interaction and redefining the diffusion of information.</t>
        </is>
      </c>
      <c r="X4267" t="inlineStr"/>
      <c r="Y4267" t="inlineStr"/>
      <c r="Z4267" t="inlineStr">
        <is>
          <t>high</t>
        </is>
      </c>
      <c r="AA4267" t="inlineStr"/>
      <c r="AB4267" t="inlineStr"/>
      <c r="AC4267" t="inlineStr"/>
      <c r="AD4267" t="inlineStr"/>
      <c r="AE4267" t="inlineStr">
        <is>
          <t>B8:landmarks</t>
        </is>
      </c>
      <c r="AF4267" t="inlineStr"/>
      <c r="AG4267" t="n">
        <v>106.4788</v>
      </c>
    </row>
    <row r="4268">
      <c r="A4268" t="inlineStr">
        <is>
          <t>LM04267</t>
        </is>
      </c>
      <c r="B4268" t="inlineStr">
        <is>
          <t>Social media and populism: an elective affinity?</t>
        </is>
      </c>
      <c r="C4268" t="n">
        <v>2018</v>
      </c>
      <c r="D4268" t="inlineStr">
        <is>
          <t>Paolo Gerbaudo</t>
        </is>
      </c>
      <c r="E4268" t="inlineStr">
        <is>
          <t>Media Culture &amp; Society</t>
        </is>
      </c>
      <c r="F4268" t="inlineStr">
        <is>
          <t>article</t>
        </is>
      </c>
      <c r="G4268" t="inlineStr">
        <is>
          <t>10.1177/0163443718772192</t>
        </is>
      </c>
      <c r="H4268" t="inlineStr">
        <is>
          <t>W2799739577</t>
        </is>
      </c>
      <c r="I4268" t="inlineStr">
        <is>
          <t>https://doi.org/10.1177/0163443718772192</t>
        </is>
      </c>
      <c r="J4268" t="inlineStr">
        <is>
          <t>https://kclpure.kcl.ac.uk/ws/files/97134302/Social_media_and_populism_GERBAUDO_Firstonline8May2018_GREEN_AAM.pdf</t>
        </is>
      </c>
      <c r="K4268" t="n">
        <v>536</v>
      </c>
      <c r="L4268" t="inlineStr">
        <is>
          <t>B</t>
        </is>
      </c>
      <c r="M4268" t="inlineStr">
        <is>
          <t>B8</t>
        </is>
      </c>
      <c r="N4268" t="inlineStr"/>
      <c r="O4268" t="inlineStr">
        <is>
          <t>United States</t>
        </is>
      </c>
      <c r="P4268" t="inlineStr">
        <is>
          <t>Global North</t>
        </is>
      </c>
      <c r="Q4268" t="inlineStr"/>
      <c r="R4268" t="inlineStr"/>
      <c r="S4268" t="inlineStr"/>
      <c r="T4268" t="inlineStr">
        <is>
          <t>qualitative</t>
        </is>
      </c>
      <c r="U4268" t="inlineStr">
        <is>
          <t>Y</t>
        </is>
      </c>
      <c r="V4268" t="inlineStr"/>
      <c r="W4268" t="inlineStr">
        <is>
          <t>auto: In this article, I put forward some theses about the reasons for the apparent ‘elective affinity’ between social media and populism.</t>
        </is>
      </c>
      <c r="X4268" t="inlineStr"/>
      <c r="Y4268" t="inlineStr"/>
      <c r="Z4268" t="inlineStr">
        <is>
          <t>high</t>
        </is>
      </c>
      <c r="AA4268" t="inlineStr"/>
      <c r="AB4268" t="inlineStr"/>
      <c r="AC4268" t="inlineStr"/>
      <c r="AD4268" t="inlineStr"/>
      <c r="AE4268" t="inlineStr">
        <is>
          <t>B8:landmarks</t>
        </is>
      </c>
      <c r="AF4268" t="inlineStr"/>
      <c r="AG4268" t="n">
        <v>181.7058</v>
      </c>
    </row>
    <row r="4269">
      <c r="A4269" t="inlineStr">
        <is>
          <t>LM04268</t>
        </is>
      </c>
      <c r="B4269" t="inlineStr">
        <is>
          <t>The Upheavals in Egypt and Tunisia: The Role of Digital Media</t>
        </is>
      </c>
      <c r="C4269" t="n">
        <v>2011</v>
      </c>
      <c r="D4269" t="inlineStr">
        <is>
          <t>Philip N. Howard; Muzammil Hussain</t>
        </is>
      </c>
      <c r="E4269" t="inlineStr">
        <is>
          <t>Journal of democracy</t>
        </is>
      </c>
      <c r="F4269" t="inlineStr">
        <is>
          <t>article</t>
        </is>
      </c>
      <c r="G4269" t="inlineStr">
        <is>
          <t>10.1353/jod.2011.0041</t>
        </is>
      </c>
      <c r="H4269" t="inlineStr">
        <is>
          <t>W2149231765</t>
        </is>
      </c>
      <c r="I4269" t="inlineStr">
        <is>
          <t>https://doi.org/10.1353/jod.2011.0041</t>
        </is>
      </c>
      <c r="J4269" t="inlineStr"/>
      <c r="K4269" t="n">
        <v>526</v>
      </c>
      <c r="L4269" t="inlineStr">
        <is>
          <t>B</t>
        </is>
      </c>
      <c r="M4269" t="inlineStr">
        <is>
          <t>B8</t>
        </is>
      </c>
      <c r="N4269" t="inlineStr"/>
      <c r="O4269" t="inlineStr">
        <is>
          <t>Africa; Egypt; Middle East; Tunisia</t>
        </is>
      </c>
      <c r="P4269" t="inlineStr">
        <is>
          <t>Multi-region</t>
        </is>
      </c>
      <c r="Q4269" t="inlineStr"/>
      <c r="R4269" t="inlineStr"/>
      <c r="S4269" t="inlineStr"/>
      <c r="T4269" t="inlineStr">
        <is>
          <t>unclear</t>
        </is>
      </c>
      <c r="U4269" t="inlineStr">
        <is>
          <t>Y</t>
        </is>
      </c>
      <c r="V4269" t="inlineStr"/>
      <c r="W4269" t="inlineStr">
        <is>
          <t>auto: Abstract: During the "Arab Spring," young tech savvy activists led uprisings in a dozen countries across North Africa and the Middle East.</t>
        </is>
      </c>
      <c r="X4269" t="inlineStr"/>
      <c r="Y4269" t="inlineStr"/>
      <c r="Z4269" t="inlineStr">
        <is>
          <t>medium</t>
        </is>
      </c>
      <c r="AA4269" t="inlineStr"/>
      <c r="AB4269" t="inlineStr"/>
      <c r="AC4269" t="inlineStr"/>
      <c r="AD4269" t="inlineStr"/>
      <c r="AE4269" t="inlineStr">
        <is>
          <t>B8:landmarks</t>
        </is>
      </c>
      <c r="AF4269" t="inlineStr"/>
      <c r="AG4269" t="n">
        <v>152.9339</v>
      </c>
    </row>
    <row r="4270">
      <c r="A4270" t="inlineStr">
        <is>
          <t>LM04269</t>
        </is>
      </c>
      <c r="B4270" t="inlineStr">
        <is>
          <t>INTERNET AND SOCIAL MOVEMENT ACTION REPERTOIRES</t>
        </is>
      </c>
      <c r="C4270" t="n">
        <v>2010</v>
      </c>
      <c r="D4270" t="inlineStr">
        <is>
          <t>Jeroen Van Laer; Peter Van Aelst</t>
        </is>
      </c>
      <c r="E4270" t="inlineStr">
        <is>
          <t>Information Communication &amp; Society</t>
        </is>
      </c>
      <c r="F4270" t="inlineStr">
        <is>
          <t>article</t>
        </is>
      </c>
      <c r="G4270" t="inlineStr">
        <is>
          <t>10.1080/13691181003628307</t>
        </is>
      </c>
      <c r="H4270" t="inlineStr">
        <is>
          <t>W1598653619</t>
        </is>
      </c>
      <c r="I4270" t="inlineStr">
        <is>
          <t>https://doi.org/10.1080/13691181003628307</t>
        </is>
      </c>
      <c r="J4270" t="inlineStr"/>
      <c r="K4270" t="n">
        <v>508</v>
      </c>
      <c r="L4270" t="inlineStr">
        <is>
          <t>B</t>
        </is>
      </c>
      <c r="M4270" t="inlineStr">
        <is>
          <t>B8</t>
        </is>
      </c>
      <c r="N4270" t="inlineStr"/>
      <c r="O4270" t="inlineStr">
        <is>
          <t>Seattle</t>
        </is>
      </c>
      <c r="P4270" t="inlineStr">
        <is>
          <t>Global North</t>
        </is>
      </c>
      <c r="Q4270" t="inlineStr"/>
      <c r="R4270" t="inlineStr"/>
      <c r="S4270" t="inlineStr"/>
      <c r="T4270" t="inlineStr">
        <is>
          <t>unclear</t>
        </is>
      </c>
      <c r="U4270" t="inlineStr">
        <is>
          <t>Y</t>
        </is>
      </c>
      <c r="V4270" t="inlineStr"/>
      <c r="W4270" t="inlineStr">
        <is>
          <t>auto: In this article, the authors present the ‘state-of-the-art’ literature on action repertoires of social movements in an internet age.</t>
        </is>
      </c>
      <c r="X4270" t="inlineStr">
        <is>
          <t>auto: At the same time, a naïve internet-optimism is avoided, by pointing out several limitations.</t>
        </is>
      </c>
      <c r="Y4270" t="inlineStr"/>
      <c r="Z4270" t="inlineStr">
        <is>
          <t>medium</t>
        </is>
      </c>
      <c r="AA4270" t="inlineStr"/>
      <c r="AB4270" t="inlineStr"/>
      <c r="AC4270" t="inlineStr"/>
      <c r="AD4270" t="inlineStr"/>
      <c r="AE4270" t="inlineStr">
        <is>
          <t>B8:landmarks&lt;-B7</t>
        </is>
      </c>
      <c r="AF4270" t="inlineStr"/>
      <c r="AG4270" t="n">
        <v>64.4692</v>
      </c>
    </row>
    <row r="4271">
      <c r="A4271" t="inlineStr">
        <is>
          <t>LM04270</t>
        </is>
      </c>
      <c r="B4271" t="inlineStr">
        <is>
          <t>Using Twitter to mobilize protest action: online mobilization patterns and action repertoires in the Occupy Wall Street, Indignados, and Aganaktismenoi movements</t>
        </is>
      </c>
      <c r="C4271" t="n">
        <v>2014</v>
      </c>
      <c r="D4271" t="inlineStr">
        <is>
          <t>Yannis Theocharis; Will Lowe; Jan W. van Deth; Gema García-Albacete</t>
        </is>
      </c>
      <c r="E4271" t="inlineStr">
        <is>
          <t>Information Communication &amp; Society</t>
        </is>
      </c>
      <c r="F4271" t="inlineStr">
        <is>
          <t>article</t>
        </is>
      </c>
      <c r="G4271" t="inlineStr">
        <is>
          <t>10.1080/1369118x.2014.948035</t>
        </is>
      </c>
      <c r="H4271" t="inlineStr">
        <is>
          <t>W1987561338</t>
        </is>
      </c>
      <c r="I4271" t="inlineStr">
        <is>
          <t>https://doi.org/10.1080/1369118x.2014.948035</t>
        </is>
      </c>
      <c r="J4271" t="inlineStr"/>
      <c r="K4271" t="n">
        <v>507</v>
      </c>
      <c r="L4271" t="inlineStr">
        <is>
          <t>B</t>
        </is>
      </c>
      <c r="M4271" t="inlineStr">
        <is>
          <t>B8</t>
        </is>
      </c>
      <c r="N4271" t="inlineStr"/>
      <c r="O4271" t="inlineStr">
        <is>
          <t>Greece; Spain; United States</t>
        </is>
      </c>
      <c r="P4271" t="inlineStr">
        <is>
          <t>Global North</t>
        </is>
      </c>
      <c r="Q4271" t="inlineStr"/>
      <c r="R4271" t="inlineStr"/>
      <c r="S4271" t="inlineStr"/>
      <c r="T4271" t="inlineStr">
        <is>
          <t>quantitative</t>
        </is>
      </c>
      <c r="U4271" t="inlineStr">
        <is>
          <t>Y</t>
        </is>
      </c>
      <c r="V4271" t="inlineStr"/>
      <c r="W4271" t="inlineStr">
        <is>
          <t>auto: The extensive use of social media for protest purposes was a distinctive feature of the recent protest events in Spain, Greece, and the United States.</t>
        </is>
      </c>
      <c r="X4271" t="inlineStr">
        <is>
          <t>auto: The results indicate that, although Twitter was used significantly for political discussion and to communicate protest information, calls for participation were not predominant.</t>
        </is>
      </c>
      <c r="Y4271" t="inlineStr"/>
      <c r="Z4271" t="inlineStr">
        <is>
          <t>high</t>
        </is>
      </c>
      <c r="AA4271" t="inlineStr"/>
      <c r="AB4271" t="inlineStr"/>
      <c r="AC4271" t="inlineStr"/>
      <c r="AD4271" t="inlineStr"/>
      <c r="AE4271" t="inlineStr">
        <is>
          <t>B8:landmarks</t>
        </is>
      </c>
      <c r="AF4271" t="inlineStr"/>
      <c r="AG4271" t="n">
        <v>94.8133</v>
      </c>
    </row>
    <row r="4272">
      <c r="A4272" t="inlineStr">
        <is>
          <t>LM04271</t>
        </is>
      </c>
      <c r="B4272" t="inlineStr">
        <is>
          <t>Many Clicks but Little Sticks: Social Media Activism in Indonesia</t>
        </is>
      </c>
      <c r="C4272" t="n">
        <v>2013</v>
      </c>
      <c r="D4272" t="inlineStr">
        <is>
          <t>Merlyna Lim</t>
        </is>
      </c>
      <c r="E4272" t="inlineStr">
        <is>
          <t>Journal of Contemporary Asia</t>
        </is>
      </c>
      <c r="F4272" t="inlineStr">
        <is>
          <t>article</t>
        </is>
      </c>
      <c r="G4272" t="inlineStr">
        <is>
          <t>10.1080/00472336.2013.769386</t>
        </is>
      </c>
      <c r="H4272" t="inlineStr">
        <is>
          <t>W2088246085</t>
        </is>
      </c>
      <c r="I4272" t="inlineStr">
        <is>
          <t>https://doi.org/10.1080/00472336.2013.769386</t>
        </is>
      </c>
      <c r="J4272" t="inlineStr"/>
      <c r="K4272" t="n">
        <v>501</v>
      </c>
      <c r="L4272" t="inlineStr">
        <is>
          <t>B</t>
        </is>
      </c>
      <c r="M4272" t="inlineStr">
        <is>
          <t>B8</t>
        </is>
      </c>
      <c r="N4272" t="inlineStr"/>
      <c r="O4272" t="inlineStr">
        <is>
          <t>Indonesia</t>
        </is>
      </c>
      <c r="P4272" t="inlineStr">
        <is>
          <t>Southeast Asia</t>
        </is>
      </c>
      <c r="Q4272" t="inlineStr"/>
      <c r="R4272" t="inlineStr"/>
      <c r="S4272" t="inlineStr"/>
      <c r="T4272" t="inlineStr">
        <is>
          <t>qualitative</t>
        </is>
      </c>
      <c r="U4272" t="inlineStr">
        <is>
          <t>Y</t>
        </is>
      </c>
      <c r="V4272" t="inlineStr"/>
      <c r="W4272" t="inlineStr">
        <is>
          <t>auto: Drawing on empirical cases from Indonesia, this article offers a critical approach to the promise of social media activism by analysing the complexity and dynamics of the relationship between social media and its users.</t>
        </is>
      </c>
      <c r="X4272" t="inlineStr"/>
      <c r="Y4272" t="inlineStr"/>
      <c r="Z4272" t="inlineStr">
        <is>
          <t>high</t>
        </is>
      </c>
      <c r="AA4272" t="inlineStr"/>
      <c r="AB4272" t="inlineStr"/>
      <c r="AC4272" t="inlineStr"/>
      <c r="AD4272" t="inlineStr"/>
      <c r="AE4272" t="inlineStr">
        <is>
          <t>B8:landmarks</t>
        </is>
      </c>
      <c r="AF4272" t="inlineStr"/>
      <c r="AG4272" t="n">
        <v>124.0213</v>
      </c>
    </row>
    <row r="4273">
      <c r="A4273" t="inlineStr">
        <is>
          <t>LM04272</t>
        </is>
      </c>
      <c r="B4273" t="inlineStr">
        <is>
          <t>Narrative Agency in Hashtag Activism: The Case of #BlackLivesMatter</t>
        </is>
      </c>
      <c r="C4273" t="n">
        <v>2016</v>
      </c>
      <c r="D4273" t="inlineStr">
        <is>
          <t>Guobin Yang</t>
        </is>
      </c>
      <c r="E4273" t="inlineStr">
        <is>
          <t>Media and Communication</t>
        </is>
      </c>
      <c r="F4273" t="inlineStr">
        <is>
          <t>article</t>
        </is>
      </c>
      <c r="G4273" t="inlineStr">
        <is>
          <t>10.17645/mac.v4i4.692</t>
        </is>
      </c>
      <c r="H4273" t="inlineStr">
        <is>
          <t>W2514696358</t>
        </is>
      </c>
      <c r="I4273" t="inlineStr">
        <is>
          <t>https://doi.org/10.17645/mac.v4i4.692</t>
        </is>
      </c>
      <c r="J4273" t="inlineStr">
        <is>
          <t>https://www.cogitatiopress.com/mediaandcommunication/article/download/692/692</t>
        </is>
      </c>
      <c r="K4273" t="n">
        <v>500</v>
      </c>
      <c r="L4273" t="inlineStr">
        <is>
          <t>B</t>
        </is>
      </c>
      <c r="M4273" t="inlineStr">
        <is>
          <t>B8</t>
        </is>
      </c>
      <c r="N4273" t="inlineStr"/>
      <c r="O4273" t="inlineStr"/>
      <c r="P4273" t="inlineStr">
        <is>
          <t>Not place-specific</t>
        </is>
      </c>
      <c r="Q4273" t="inlineStr"/>
      <c r="R4273" t="inlineStr"/>
      <c r="S4273" t="inlineStr"/>
      <c r="T4273" t="inlineStr">
        <is>
          <t>qualitative</t>
        </is>
      </c>
      <c r="U4273" t="inlineStr">
        <is>
          <t>Y</t>
        </is>
      </c>
      <c r="V4273" t="inlineStr"/>
      <c r="W4273" t="inlineStr">
        <is>
          <t>auto: Applying Karlyn Campbell’s propositions about rhetorical agency to the case of #BlackLivesMatter, this essay shows that narrative agency in hashtag activism derives from its narrative form as well as from its contents and social context.</t>
        </is>
      </c>
      <c r="X4273" t="inlineStr"/>
      <c r="Y4273" t="inlineStr"/>
      <c r="Z4273" t="inlineStr">
        <is>
          <t>high</t>
        </is>
      </c>
      <c r="AA4273" t="inlineStr"/>
      <c r="AB4273" t="inlineStr"/>
      <c r="AC4273" t="inlineStr"/>
      <c r="AD4273" t="inlineStr"/>
      <c r="AE4273" t="inlineStr">
        <is>
          <t>B8:landmarks</t>
        </is>
      </c>
      <c r="AF4273" t="inlineStr"/>
      <c r="AG4273" t="n">
        <v>159.3456</v>
      </c>
    </row>
    <row r="4274">
      <c r="A4274" t="inlineStr">
        <is>
          <t>LM04273</t>
        </is>
      </c>
      <c r="B4274" t="inlineStr">
        <is>
          <t>How Social Media Facilitates Political Protest: Information, Motivation, and Social Networks</t>
        </is>
      </c>
      <c r="C4274" t="n">
        <v>2018</v>
      </c>
      <c r="D4274" t="inlineStr">
        <is>
          <t>John T. Jost; Pablo Barberá; Richard Bonneau; Melanie Langer; Megan MacDuffee Metzger; Jonathan Nagler; Joanna L. Sterling; Joshua Aaron Tucker</t>
        </is>
      </c>
      <c r="E4274" t="inlineStr">
        <is>
          <t>Political Psychology</t>
        </is>
      </c>
      <c r="F4274" t="inlineStr">
        <is>
          <t>article</t>
        </is>
      </c>
      <c r="G4274" t="inlineStr">
        <is>
          <t>10.1111/pops.12478</t>
        </is>
      </c>
      <c r="H4274" t="inlineStr">
        <is>
          <t>W2796871000</t>
        </is>
      </c>
      <c r="I4274" t="inlineStr">
        <is>
          <t>https://doi.org/10.1111/pops.12478</t>
        </is>
      </c>
      <c r="J4274" t="inlineStr"/>
      <c r="K4274" t="n">
        <v>495</v>
      </c>
      <c r="L4274" t="inlineStr">
        <is>
          <t>B</t>
        </is>
      </c>
      <c r="M4274" t="inlineStr">
        <is>
          <t>B8</t>
        </is>
      </c>
      <c r="N4274" t="inlineStr"/>
      <c r="O4274" t="inlineStr">
        <is>
          <t>Spain; Turkey; Ukraine; United States</t>
        </is>
      </c>
      <c r="P4274" t="inlineStr">
        <is>
          <t>Multi-region</t>
        </is>
      </c>
      <c r="Q4274" t="inlineStr"/>
      <c r="R4274" t="inlineStr"/>
      <c r="S4274" t="inlineStr"/>
      <c r="T4274" t="inlineStr">
        <is>
          <t>conceptual</t>
        </is>
      </c>
      <c r="U4274" t="inlineStr">
        <is>
          <t>Y</t>
        </is>
      </c>
      <c r="V4274" t="inlineStr"/>
      <c r="W4274" t="inlineStr">
        <is>
          <t>auto: In this article, we summarize evidence from studies of protest movements in the United States, Spain, Turkey, and Ukraine demonstrating that: (1) Social media platforms facilitate the exchange of information that is vital to the coordination of protest activities, such as news about transportatio…</t>
        </is>
      </c>
      <c r="X4274" t="inlineStr">
        <is>
          <t>auto: Next, we issue a brief call for future research on a topic that is understudied but fundamental to appreciating the role of social media in facilitating political participation, namely friendship.</t>
        </is>
      </c>
      <c r="Y4274" t="inlineStr"/>
      <c r="Z4274" t="inlineStr">
        <is>
          <t>high</t>
        </is>
      </c>
      <c r="AA4274" t="inlineStr"/>
      <c r="AB4274" t="inlineStr"/>
      <c r="AC4274" t="inlineStr"/>
      <c r="AD4274" t="inlineStr"/>
      <c r="AE4274" t="inlineStr">
        <is>
          <t>B8:landmarks</t>
        </is>
      </c>
      <c r="AF4274" t="inlineStr"/>
      <c r="AG4274" t="n">
        <v>99.5029</v>
      </c>
    </row>
    <row r="4275">
      <c r="A4275" t="inlineStr">
        <is>
          <t>LM04274</t>
        </is>
      </c>
      <c r="B4275" t="inlineStr">
        <is>
          <t>Redoing feminism: digital activism, body politics, and neoliberalism</t>
        </is>
      </c>
      <c r="C4275" t="n">
        <v>2015</v>
      </c>
      <c r="D4275" t="inlineStr">
        <is>
          <t>Hester D. Baer</t>
        </is>
      </c>
      <c r="E4275" t="inlineStr">
        <is>
          <t>Feminist Media Studies</t>
        </is>
      </c>
      <c r="F4275" t="inlineStr">
        <is>
          <t>article</t>
        </is>
      </c>
      <c r="G4275" t="inlineStr">
        <is>
          <t>10.1080/14680777.2015.1093070</t>
        </is>
      </c>
      <c r="H4275" t="inlineStr">
        <is>
          <t>W2173085103</t>
        </is>
      </c>
      <c r="I4275" t="inlineStr">
        <is>
          <t>https://doi.org/10.1080/14680777.2015.1093070</t>
        </is>
      </c>
      <c r="J4275" t="inlineStr"/>
      <c r="K4275" t="n">
        <v>465</v>
      </c>
      <c r="L4275" t="inlineStr">
        <is>
          <t>B</t>
        </is>
      </c>
      <c r="M4275" t="inlineStr">
        <is>
          <t>B8</t>
        </is>
      </c>
      <c r="N4275" t="inlineStr"/>
      <c r="O4275" t="inlineStr">
        <is>
          <t>Berlin</t>
        </is>
      </c>
      <c r="P4275" t="inlineStr">
        <is>
          <t>Global North</t>
        </is>
      </c>
      <c r="Q4275" t="inlineStr"/>
      <c r="R4275" t="inlineStr"/>
      <c r="S4275" t="inlineStr"/>
      <c r="T4275" t="inlineStr">
        <is>
          <t>qualitative</t>
        </is>
      </c>
      <c r="U4275" t="inlineStr">
        <is>
          <t>Y</t>
        </is>
      </c>
      <c r="V4275" t="inlineStr"/>
      <c r="W4275" t="inlineStr">
        <is>
          <t>auto: This article investigates the renewed feminist politics that emerge from the interface of digital platforms and activism today, examining the role of digital media in affecting the particular ways that contemporary feminist protests make meaning and are understood transnationally, nationally, and…</t>
        </is>
      </c>
      <c r="X4275" t="inlineStr"/>
      <c r="Y4275" t="inlineStr"/>
      <c r="Z4275" t="inlineStr">
        <is>
          <t>high</t>
        </is>
      </c>
      <c r="AA4275" t="inlineStr"/>
      <c r="AB4275" t="inlineStr"/>
      <c r="AC4275" t="inlineStr"/>
      <c r="AD4275" t="inlineStr"/>
      <c r="AE4275" t="inlineStr">
        <is>
          <t>B8:landmarks</t>
        </is>
      </c>
      <c r="AF4275" t="inlineStr"/>
      <c r="AG4275" t="n">
        <v>46.4944</v>
      </c>
    </row>
    <row r="4276">
      <c r="A4276" t="inlineStr">
        <is>
          <t>LM04275</t>
        </is>
      </c>
      <c r="B4276" t="inlineStr">
        <is>
          <t>The networked young citizen: social media, political participation and civic engagement</t>
        </is>
      </c>
      <c r="C4276" t="n">
        <v>2014</v>
      </c>
      <c r="D4276" t="inlineStr">
        <is>
          <t>Brian D. Loader; Ariadne Vromen; Michael A. Xenos</t>
        </is>
      </c>
      <c r="E4276" t="inlineStr">
        <is>
          <t>Information Communication &amp; Society</t>
        </is>
      </c>
      <c r="F4276" t="inlineStr">
        <is>
          <t>article</t>
        </is>
      </c>
      <c r="G4276" t="inlineStr">
        <is>
          <t>10.1080/1369118x.2013.871571</t>
        </is>
      </c>
      <c r="H4276" t="inlineStr">
        <is>
          <t>W2019287449</t>
        </is>
      </c>
      <c r="I4276" t="inlineStr">
        <is>
          <t>https://doi.org/10.1080/1369118x.2013.871571</t>
        </is>
      </c>
      <c r="J4276" t="inlineStr"/>
      <c r="K4276" t="n">
        <v>438</v>
      </c>
      <c r="L4276" t="inlineStr">
        <is>
          <t>B</t>
        </is>
      </c>
      <c r="M4276" t="inlineStr">
        <is>
          <t>B8</t>
        </is>
      </c>
      <c r="N4276" t="inlineStr"/>
      <c r="O4276" t="inlineStr"/>
      <c r="P4276" t="inlineStr">
        <is>
          <t>Not place-specific</t>
        </is>
      </c>
      <c r="Q4276" t="inlineStr"/>
      <c r="R4276" t="inlineStr"/>
      <c r="S4276" t="inlineStr"/>
      <c r="T4276" t="inlineStr">
        <is>
          <t>unclear</t>
        </is>
      </c>
      <c r="U4276" t="inlineStr">
        <is>
          <t>Y</t>
        </is>
      </c>
      <c r="V4276" t="inlineStr"/>
      <c r="W4276" t="inlineStr">
        <is>
          <t>auto: The accusations that young people are politically apathetic and somehow failing in their duty to participate in many democratic societies worldwide have been refuted by a growing number of academic...</t>
        </is>
      </c>
      <c r="X4276" t="inlineStr"/>
      <c r="Y4276" t="inlineStr"/>
      <c r="Z4276" t="inlineStr">
        <is>
          <t>medium</t>
        </is>
      </c>
      <c r="AA4276" t="inlineStr"/>
      <c r="AB4276" t="inlineStr"/>
      <c r="AC4276" t="inlineStr"/>
      <c r="AD4276" t="inlineStr"/>
      <c r="AE4276" t="inlineStr">
        <is>
          <t>B8:landmarks</t>
        </is>
      </c>
      <c r="AF4276" t="inlineStr"/>
      <c r="AG4276" t="n">
        <v>85.00839999999999</v>
      </c>
    </row>
    <row r="4277">
      <c r="A4277" t="inlineStr">
        <is>
          <t>LM04276</t>
        </is>
      </c>
      <c r="B4277" t="inlineStr">
        <is>
          <t>Is There an Elite Hold? Traditional Media to Social Media Agenda Setting Influence in Blog Networks</t>
        </is>
      </c>
      <c r="C4277" t="n">
        <v>2009</v>
      </c>
      <c r="D4277" t="inlineStr">
        <is>
          <t>Sharon Meraz</t>
        </is>
      </c>
      <c r="E4277" t="inlineStr">
        <is>
          <t>Journal of Computer-Mediated Communication</t>
        </is>
      </c>
      <c r="F4277" t="inlineStr">
        <is>
          <t>article</t>
        </is>
      </c>
      <c r="G4277" t="inlineStr">
        <is>
          <t>10.1111/j.1083-6101.2009.01458.x</t>
        </is>
      </c>
      <c r="H4277" t="inlineStr">
        <is>
          <t>W2095065410</t>
        </is>
      </c>
      <c r="I4277" t="inlineStr">
        <is>
          <t>https://doi.org/10.1111/j.1083-6101.2009.01458.x</t>
        </is>
      </c>
      <c r="J4277" t="inlineStr">
        <is>
          <t>https://academic.oup.com/jcmc/article-pdf/14/3/682/22317628/jjcmcom0682.pdf</t>
        </is>
      </c>
      <c r="K4277" t="n">
        <v>436</v>
      </c>
      <c r="L4277" t="inlineStr">
        <is>
          <t>B</t>
        </is>
      </c>
      <c r="M4277" t="inlineStr">
        <is>
          <t>B8</t>
        </is>
      </c>
      <c r="N4277" t="inlineStr"/>
      <c r="O4277" t="inlineStr">
        <is>
          <t>Israel; New York; South Korea; United States</t>
        </is>
      </c>
      <c r="P4277" t="inlineStr">
        <is>
          <t>Multi-region</t>
        </is>
      </c>
      <c r="Q4277" t="inlineStr"/>
      <c r="R4277" t="inlineStr"/>
      <c r="S4277" t="inlineStr"/>
      <c r="T4277" t="inlineStr">
        <is>
          <t>quantitative</t>
        </is>
      </c>
      <c r="U4277" t="inlineStr">
        <is>
          <t>Y</t>
        </is>
      </c>
      <c r="V4277" t="inlineStr"/>
      <c r="W4277" t="inlineStr">
        <is>
          <t>auto: This study questions the agenda setting and social influence of elite traditional media outlets both among top independent political bloggers and among elite newsroom blogs.</t>
        </is>
      </c>
      <c r="X4277" t="inlineStr"/>
      <c r="Y4277" t="inlineStr"/>
      <c r="Z4277" t="inlineStr">
        <is>
          <t>high</t>
        </is>
      </c>
      <c r="AA4277" t="inlineStr"/>
      <c r="AB4277" t="inlineStr"/>
      <c r="AC4277" t="inlineStr"/>
      <c r="AD4277" t="inlineStr"/>
      <c r="AE4277" t="inlineStr">
        <is>
          <t>B8:landmarks</t>
        </is>
      </c>
      <c r="AF4277" t="inlineStr"/>
      <c r="AG4277" t="n">
        <v>55.997</v>
      </c>
    </row>
    <row r="4278">
      <c r="A4278" t="inlineStr">
        <is>
          <t>LM04277</t>
        </is>
      </c>
      <c r="B4278" t="inlineStr">
        <is>
          <t>Fake news, social media and marketing: A systematic review</t>
        </is>
      </c>
      <c r="C4278" t="n">
        <v>2020</v>
      </c>
      <c r="D4278" t="inlineStr">
        <is>
          <t>Giandomenico Di Domenico; Jason Sit; Alessio Ishizaka; Daniel Nunan</t>
        </is>
      </c>
      <c r="E4278" t="inlineStr">
        <is>
          <t>Journal of Business Research</t>
        </is>
      </c>
      <c r="F4278" t="inlineStr">
        <is>
          <t>review</t>
        </is>
      </c>
      <c r="G4278" t="inlineStr">
        <is>
          <t>10.1016/j.jbusres.2020.11.037</t>
        </is>
      </c>
      <c r="H4278" t="inlineStr">
        <is>
          <t>W3111430045</t>
        </is>
      </c>
      <c r="I4278" t="inlineStr">
        <is>
          <t>https://doi.org/10.1016/j.jbusres.2020.11.037</t>
        </is>
      </c>
      <c r="J4278" t="inlineStr">
        <is>
          <t>https://orca.cardiff.ac.uk/id/eprint/150514/1/Fake_News_Social_Media_and_Marketing.pdf</t>
        </is>
      </c>
      <c r="K4278" t="n">
        <v>435</v>
      </c>
      <c r="L4278" t="inlineStr">
        <is>
          <t>B</t>
        </is>
      </c>
      <c r="M4278" t="inlineStr">
        <is>
          <t>B8</t>
        </is>
      </c>
      <c r="N4278" t="inlineStr"/>
      <c r="O4278" t="inlineStr"/>
      <c r="P4278" t="inlineStr">
        <is>
          <t>Not place-specific</t>
        </is>
      </c>
      <c r="Q4278" t="inlineStr"/>
      <c r="R4278" t="inlineStr"/>
      <c r="S4278" t="inlineStr"/>
      <c r="T4278" t="inlineStr">
        <is>
          <t>unclear</t>
        </is>
      </c>
      <c r="U4278" t="inlineStr">
        <is>
          <t>Y</t>
        </is>
      </c>
      <c r="V4278" t="inlineStr"/>
      <c r="W4278" t="inlineStr"/>
      <c r="X4278" t="inlineStr"/>
      <c r="Y4278" t="inlineStr"/>
      <c r="Z4278" t="inlineStr">
        <is>
          <t>low</t>
        </is>
      </c>
      <c r="AA4278" t="inlineStr"/>
      <c r="AB4278" t="inlineStr"/>
      <c r="AC4278" t="inlineStr"/>
      <c r="AD4278" t="inlineStr"/>
      <c r="AE4278" t="inlineStr">
        <is>
          <t>B8:landmarks</t>
        </is>
      </c>
      <c r="AF4278" t="inlineStr"/>
      <c r="AG4278" t="n">
        <v>13.7752</v>
      </c>
    </row>
    <row r="4279">
      <c r="A4279" t="inlineStr">
        <is>
          <t>LM04278</t>
        </is>
      </c>
      <c r="B4279" t="inlineStr">
        <is>
          <t>Social media and citizen engagement: A meta-analytic review</t>
        </is>
      </c>
      <c r="C4279" t="n">
        <v>2015</v>
      </c>
      <c r="D4279" t="inlineStr">
        <is>
          <t>Marko M. Škorić; Qinfeng Zhu; Debbie Goh; Natalie Lee-San Pang</t>
        </is>
      </c>
      <c r="E4279" t="inlineStr">
        <is>
          <t>New Media &amp; Society</t>
        </is>
      </c>
      <c r="F4279" t="inlineStr">
        <is>
          <t>article</t>
        </is>
      </c>
      <c r="G4279" t="inlineStr">
        <is>
          <t>10.1177/1461444815616221</t>
        </is>
      </c>
      <c r="H4279" t="inlineStr">
        <is>
          <t>W2290147799</t>
        </is>
      </c>
      <c r="I4279" t="inlineStr">
        <is>
          <t>https://doi.org/10.1177/1461444815616221</t>
        </is>
      </c>
      <c r="J4279" t="inlineStr"/>
      <c r="K4279" t="n">
        <v>429</v>
      </c>
      <c r="L4279" t="inlineStr">
        <is>
          <t>B</t>
        </is>
      </c>
      <c r="M4279" t="inlineStr">
        <is>
          <t>B8</t>
        </is>
      </c>
      <c r="N4279" t="inlineStr"/>
      <c r="O4279" t="inlineStr"/>
      <c r="P4279" t="inlineStr">
        <is>
          <t>Not place-specific</t>
        </is>
      </c>
      <c r="Q4279" t="inlineStr"/>
      <c r="R4279" t="inlineStr"/>
      <c r="S4279" t="inlineStr"/>
      <c r="T4279" t="inlineStr">
        <is>
          <t>review</t>
        </is>
      </c>
      <c r="U4279" t="inlineStr">
        <is>
          <t>Y</t>
        </is>
      </c>
      <c r="V4279" t="inlineStr"/>
      <c r="W4279" t="inlineStr">
        <is>
          <t>auto: This meta-analytic study reviews empirical research published from 2007 to 2013 with an aim of providing robust conclusions about the relationship between social media use and citizen engagement.</t>
        </is>
      </c>
      <c r="X4279" t="inlineStr"/>
      <c r="Y4279" t="inlineStr"/>
      <c r="Z4279" t="inlineStr">
        <is>
          <t>high</t>
        </is>
      </c>
      <c r="AA4279" t="inlineStr"/>
      <c r="AB4279" t="inlineStr"/>
      <c r="AC4279" t="inlineStr"/>
      <c r="AD4279" t="inlineStr"/>
      <c r="AE4279" t="inlineStr">
        <is>
          <t>B8:landmarks</t>
        </is>
      </c>
      <c r="AF4279" t="inlineStr"/>
      <c r="AG4279" t="n">
        <v>77.2178</v>
      </c>
    </row>
    <row r="4280">
      <c r="A4280" t="inlineStr">
        <is>
          <t>LM04279</t>
        </is>
      </c>
      <c r="B4280" t="inlineStr">
        <is>
          <t>The Politics of Fear: The Shameless Normalization of Far-Right Discourse</t>
        </is>
      </c>
      <c r="C4280" t="n">
        <v>2021</v>
      </c>
      <c r="D4280" t="inlineStr">
        <is>
          <t>Ruth Wodak</t>
        </is>
      </c>
      <c r="E4280" t="inlineStr">
        <is>
          <t>SAGE Publications Ltd eBooks</t>
        </is>
      </c>
      <c r="F4280" t="inlineStr">
        <is>
          <t>book</t>
        </is>
      </c>
      <c r="G4280" t="inlineStr">
        <is>
          <t>10.4135/9781529739664</t>
        </is>
      </c>
      <c r="H4280" t="inlineStr">
        <is>
          <t>W3121009968</t>
        </is>
      </c>
      <c r="I4280" t="inlineStr">
        <is>
          <t>https://doi.org/10.4135/9781529739664</t>
        </is>
      </c>
      <c r="J4280" t="inlineStr"/>
      <c r="K4280" t="n">
        <v>429</v>
      </c>
      <c r="L4280" t="inlineStr">
        <is>
          <t>B</t>
        </is>
      </c>
      <c r="M4280" t="inlineStr">
        <is>
          <t>B8</t>
        </is>
      </c>
      <c r="N4280" t="inlineStr"/>
      <c r="O4280" t="inlineStr"/>
      <c r="P4280" t="inlineStr">
        <is>
          <t>Not place-specific</t>
        </is>
      </c>
      <c r="Q4280" t="inlineStr"/>
      <c r="R4280" t="inlineStr"/>
      <c r="S4280" t="inlineStr"/>
      <c r="T4280" t="inlineStr">
        <is>
          <t>conceptual</t>
        </is>
      </c>
      <c r="U4280" t="inlineStr">
        <is>
          <t>Y</t>
        </is>
      </c>
      <c r="V4280" t="inlineStr"/>
      <c r="W4280" t="inlineStr">
        <is>
          <t>auto: Far-right populist politics have arrived in the mainstream.</t>
        </is>
      </c>
      <c r="X4280" t="inlineStr"/>
      <c r="Y4280" t="inlineStr"/>
      <c r="Z4280" t="inlineStr">
        <is>
          <t>high</t>
        </is>
      </c>
      <c r="AA4280" t="inlineStr"/>
      <c r="AB4280" t="inlineStr"/>
      <c r="AC4280" t="inlineStr"/>
      <c r="AD4280" t="inlineStr"/>
      <c r="AE4280" t="inlineStr">
        <is>
          <t>B8:landmarks</t>
        </is>
      </c>
      <c r="AF4280" t="inlineStr"/>
      <c r="AG4280" t="n">
        <v>144.484</v>
      </c>
    </row>
    <row r="4281">
      <c r="A4281" t="inlineStr">
        <is>
          <t>LM04280</t>
        </is>
      </c>
      <c r="B4281" t="inlineStr">
        <is>
          <t>Extreme parties and populism: an analysis of Facebook and Twitter across six countries</t>
        </is>
      </c>
      <c r="C4281" t="n">
        <v>2017</v>
      </c>
      <c r="D4281" t="inlineStr">
        <is>
          <t>Nicole Ernst; Sven Engesser; Florin Büchel; Sina Blassnig; Frank Esser</t>
        </is>
      </c>
      <c r="E4281" t="inlineStr">
        <is>
          <t>Information Communication &amp; Society</t>
        </is>
      </c>
      <c r="F4281" t="inlineStr">
        <is>
          <t>article</t>
        </is>
      </c>
      <c r="G4281" t="inlineStr">
        <is>
          <t>10.1080/1369118x.2017.1329333</t>
        </is>
      </c>
      <c r="H4281" t="inlineStr">
        <is>
          <t>W2618089236</t>
        </is>
      </c>
      <c r="I4281" t="inlineStr">
        <is>
          <t>https://doi.org/10.1080/1369118x.2017.1329333</t>
        </is>
      </c>
      <c r="J4281" t="inlineStr"/>
      <c r="K4281" t="n">
        <v>423</v>
      </c>
      <c r="L4281" t="inlineStr">
        <is>
          <t>B</t>
        </is>
      </c>
      <c r="M4281" t="inlineStr">
        <is>
          <t>B8</t>
        </is>
      </c>
      <c r="N4281" t="inlineStr"/>
      <c r="O4281" t="inlineStr"/>
      <c r="P4281" t="inlineStr">
        <is>
          <t>Not place-specific</t>
        </is>
      </c>
      <c r="Q4281" t="inlineStr"/>
      <c r="R4281" t="inlineStr"/>
      <c r="S4281" t="inlineStr"/>
      <c r="T4281" t="inlineStr">
        <is>
          <t>quantitative</t>
        </is>
      </c>
      <c r="U4281" t="inlineStr">
        <is>
          <t>Y</t>
        </is>
      </c>
      <c r="V4281" t="inlineStr"/>
      <c r="W4281" t="inlineStr">
        <is>
          <t>auto: This study compares populist communication strategies on Twitter and Facebook employed by a broad spectrum of left-wing, center, and right-wing political actors in six Western democracies.</t>
        </is>
      </c>
      <c r="X4281" t="inlineStr"/>
      <c r="Y4281" t="inlineStr"/>
      <c r="Z4281" t="inlineStr">
        <is>
          <t>high</t>
        </is>
      </c>
      <c r="AA4281" t="inlineStr"/>
      <c r="AB4281" t="inlineStr"/>
      <c r="AC4281" t="inlineStr"/>
      <c r="AD4281" t="inlineStr"/>
      <c r="AE4281" t="inlineStr">
        <is>
          <t>B8:landmarks</t>
        </is>
      </c>
      <c r="AF4281" t="inlineStr"/>
      <c r="AG4281" t="n">
        <v>159.1555</v>
      </c>
    </row>
    <row r="4282">
      <c r="A4282" t="inlineStr">
        <is>
          <t>LM04281</t>
        </is>
      </c>
      <c r="B4282" t="inlineStr">
        <is>
          <t>Hijacking #myNYPD: Social Media Dissent and Networked Counterpublics</t>
        </is>
      </c>
      <c r="C4282" t="n">
        <v>2015</v>
      </c>
      <c r="D4282" t="inlineStr">
        <is>
          <t>Sarah J. Jackson; Brooke Foucault Welles</t>
        </is>
      </c>
      <c r="E4282" t="inlineStr">
        <is>
          <t>Journal of Communication</t>
        </is>
      </c>
      <c r="F4282" t="inlineStr">
        <is>
          <t>article</t>
        </is>
      </c>
      <c r="G4282" t="inlineStr">
        <is>
          <t>10.1111/jcom.12185</t>
        </is>
      </c>
      <c r="H4282" t="inlineStr">
        <is>
          <t>W2097001057</t>
        </is>
      </c>
      <c r="I4282" t="inlineStr">
        <is>
          <t>https://doi.org/10.1111/jcom.12185</t>
        </is>
      </c>
      <c r="J4282" t="inlineStr"/>
      <c r="K4282" t="n">
        <v>419</v>
      </c>
      <c r="L4282" t="inlineStr">
        <is>
          <t>B</t>
        </is>
      </c>
      <c r="M4282" t="inlineStr">
        <is>
          <t>B8</t>
        </is>
      </c>
      <c r="N4282" t="inlineStr"/>
      <c r="O4282" t="inlineStr">
        <is>
          <t>New York</t>
        </is>
      </c>
      <c r="P4282" t="inlineStr">
        <is>
          <t>Global North</t>
        </is>
      </c>
      <c r="Q4282" t="inlineStr"/>
      <c r="R4282" t="inlineStr"/>
      <c r="S4282" t="inlineStr"/>
      <c r="T4282" t="inlineStr">
        <is>
          <t>computational</t>
        </is>
      </c>
      <c r="U4282" t="inlineStr">
        <is>
          <t>Y</t>
        </is>
      </c>
      <c r="V4282" t="inlineStr"/>
      <c r="W4282" t="inlineStr">
        <is>
          <t>auto: In this article we investigate the hijacking of the Twitter hashtag #myNYPD following the launch of a public relations campaign by the New York City Police Department in April of 2014.</t>
        </is>
      </c>
      <c r="X4282" t="inlineStr"/>
      <c r="Y4282" t="inlineStr"/>
      <c r="Z4282" t="inlineStr">
        <is>
          <t>high</t>
        </is>
      </c>
      <c r="AA4282" t="inlineStr"/>
      <c r="AB4282" t="inlineStr"/>
      <c r="AC4282" t="inlineStr"/>
      <c r="AD4282" t="inlineStr"/>
      <c r="AE4282" t="inlineStr">
        <is>
          <t>B8:landmarks</t>
        </is>
      </c>
      <c r="AF4282" t="inlineStr"/>
      <c r="AG4282" t="n">
        <v>54.3787</v>
      </c>
    </row>
    <row r="4283">
      <c r="A4283" t="inlineStr">
        <is>
          <t>LM04282</t>
        </is>
      </c>
      <c r="B4283" t="inlineStr">
        <is>
          <t>76. The Net Delusion: How Not to Liberate the World</t>
        </is>
      </c>
      <c r="C4283" t="n">
        <v>2016</v>
      </c>
      <c r="D4283" t="inlineStr">
        <is>
          <t>Evgeny Morozov</t>
        </is>
      </c>
      <c r="E4283" t="inlineStr">
        <is>
          <t>Democracy</t>
        </is>
      </c>
      <c r="F4283" t="inlineStr">
        <is>
          <t>book-chapter</t>
        </is>
      </c>
      <c r="G4283" t="inlineStr">
        <is>
          <t>10.7312/blau17412-092</t>
        </is>
      </c>
      <c r="H4283" t="inlineStr">
        <is>
          <t>W1597095499</t>
        </is>
      </c>
      <c r="I4283" t="inlineStr">
        <is>
          <t>https://doi.org/10.7312/blau17412-092</t>
        </is>
      </c>
      <c r="J4283" t="inlineStr"/>
      <c r="K4283" t="n">
        <v>412</v>
      </c>
      <c r="L4283" t="inlineStr">
        <is>
          <t>B</t>
        </is>
      </c>
      <c r="M4283" t="inlineStr">
        <is>
          <t>B8</t>
        </is>
      </c>
      <c r="N4283" t="inlineStr"/>
      <c r="O4283" t="inlineStr">
        <is>
          <t>Middle East</t>
        </is>
      </c>
      <c r="P4283" t="inlineStr">
        <is>
          <t>Middle East</t>
        </is>
      </c>
      <c r="Q4283" t="inlineStr"/>
      <c r="R4283" t="inlineStr"/>
      <c r="S4283" t="inlineStr"/>
      <c r="T4283" t="inlineStr">
        <is>
          <t>unclear</t>
        </is>
      </c>
      <c r="U4283" t="inlineStr">
        <is>
          <t>Y</t>
        </is>
      </c>
      <c r="V4283" t="inlineStr"/>
      <c r="W4283" t="inlineStr">
        <is>
          <t>auto: This book shows that free information doesn't mean free people - and that, right now, everyone's liberty is at stake.</t>
        </is>
      </c>
      <c r="X4283" t="inlineStr"/>
      <c r="Y4283" t="inlineStr"/>
      <c r="Z4283" t="inlineStr">
        <is>
          <t>high</t>
        </is>
      </c>
      <c r="AA4283" t="inlineStr"/>
      <c r="AB4283" t="inlineStr"/>
      <c r="AC4283" t="inlineStr"/>
      <c r="AD4283" t="inlineStr"/>
      <c r="AE4283" t="inlineStr">
        <is>
          <t>B8:landmarks</t>
        </is>
      </c>
      <c r="AF4283" t="inlineStr"/>
      <c r="AG4283" t="n">
        <v>211.0357</v>
      </c>
    </row>
    <row r="4284">
      <c r="A4284" t="inlineStr">
        <is>
          <t>LM04283</t>
        </is>
      </c>
      <c r="B4284" t="inlineStr">
        <is>
          <t>Technology Firms Shape Political Communication: The Work of Microsoft, Facebook, Twitter, and Google With Campaigns During the 2016 U.S. Presidential Cycle</t>
        </is>
      </c>
      <c r="C4284" t="n">
        <v>2017</v>
      </c>
      <c r="D4284" t="inlineStr">
        <is>
          <t>Daniel Kreiss; Shannon C. McGregor</t>
        </is>
      </c>
      <c r="E4284" t="inlineStr">
        <is>
          <t>Political Communication</t>
        </is>
      </c>
      <c r="F4284" t="inlineStr">
        <is>
          <t>article</t>
        </is>
      </c>
      <c r="G4284" t="inlineStr">
        <is>
          <t>10.1080/10584609.2017.1364814</t>
        </is>
      </c>
      <c r="H4284" t="inlineStr">
        <is>
          <t>W2766265131</t>
        </is>
      </c>
      <c r="I4284" t="inlineStr">
        <is>
          <t>https://doi.org/10.1080/10584609.2017.1364814</t>
        </is>
      </c>
      <c r="J4284" t="inlineStr"/>
      <c r="K4284" t="n">
        <v>397</v>
      </c>
      <c r="L4284" t="inlineStr">
        <is>
          <t>B</t>
        </is>
      </c>
      <c r="M4284" t="inlineStr">
        <is>
          <t>B8</t>
        </is>
      </c>
      <c r="N4284" t="inlineStr"/>
      <c r="O4284" t="inlineStr">
        <is>
          <t>United States</t>
        </is>
      </c>
      <c r="P4284" t="inlineStr">
        <is>
          <t>Global North</t>
        </is>
      </c>
      <c r="Q4284" t="inlineStr"/>
      <c r="R4284" t="inlineStr"/>
      <c r="S4284" t="inlineStr"/>
      <c r="T4284" t="inlineStr">
        <is>
          <t>qualitative</t>
        </is>
      </c>
      <c r="U4284" t="inlineStr">
        <is>
          <t>Y</t>
        </is>
      </c>
      <c r="V4284" t="inlineStr"/>
      <c r="W4284" t="inlineStr">
        <is>
          <t>auto: This article offers the first analysis of the role that technology companies, specifically Facebook, Twitter, Microsoft, and Google, play in shaping the political communication of electoral campaigns in the United States.</t>
        </is>
      </c>
      <c r="X4284" t="inlineStr"/>
      <c r="Y4284" t="inlineStr"/>
      <c r="Z4284" t="inlineStr">
        <is>
          <t>high</t>
        </is>
      </c>
      <c r="AA4284" t="inlineStr"/>
      <c r="AB4284" t="inlineStr"/>
      <c r="AC4284" t="inlineStr"/>
      <c r="AD4284" t="inlineStr"/>
      <c r="AE4284" t="inlineStr">
        <is>
          <t>B8:landmarks</t>
        </is>
      </c>
      <c r="AF4284" t="inlineStr"/>
      <c r="AG4284" t="n">
        <v>90.0385</v>
      </c>
    </row>
    <row r="4285">
      <c r="A4285" t="inlineStr">
        <is>
          <t>LM04284</t>
        </is>
      </c>
      <c r="B4285" t="inlineStr">
        <is>
          <t>Mobilization through online social networks: the political protest of theindignadosin Spain</t>
        </is>
      </c>
      <c r="C4285" t="n">
        <v>2013</v>
      </c>
      <c r="D4285" t="inlineStr">
        <is>
          <t>Eva Anduiza; Camilo Cristancho; José Manuel Sabucedo Cameselle</t>
        </is>
      </c>
      <c r="E4285" t="inlineStr">
        <is>
          <t>Information Communication &amp; Society</t>
        </is>
      </c>
      <c r="F4285" t="inlineStr">
        <is>
          <t>article</t>
        </is>
      </c>
      <c r="G4285" t="inlineStr">
        <is>
          <t>10.1080/1369118x.2013.808360</t>
        </is>
      </c>
      <c r="H4285" t="inlineStr">
        <is>
          <t>W2123459136</t>
        </is>
      </c>
      <c r="I4285" t="inlineStr">
        <is>
          <t>https://doi.org/10.1080/1369118x.2013.808360</t>
        </is>
      </c>
      <c r="J4285" t="inlineStr">
        <is>
          <t>https://ddd.uab.cat/record/259045</t>
        </is>
      </c>
      <c r="K4285" t="n">
        <v>395</v>
      </c>
      <c r="L4285" t="inlineStr">
        <is>
          <t>B</t>
        </is>
      </c>
      <c r="M4285" t="inlineStr">
        <is>
          <t>B8</t>
        </is>
      </c>
      <c r="N4285" t="inlineStr"/>
      <c r="O4285" t="inlineStr">
        <is>
          <t>Spain</t>
        </is>
      </c>
      <c r="P4285" t="inlineStr">
        <is>
          <t>Global North</t>
        </is>
      </c>
      <c r="Q4285" t="inlineStr"/>
      <c r="R4285" t="inlineStr"/>
      <c r="S4285" t="inlineStr"/>
      <c r="T4285" t="inlineStr">
        <is>
          <t>qualitative</t>
        </is>
      </c>
      <c r="U4285" t="inlineStr">
        <is>
          <t>Y</t>
        </is>
      </c>
      <c r="V4285" t="inlineStr"/>
      <c r="W4285" t="inlineStr">
        <is>
          <t>auto: This article develops some observable implications of the concept of connective action and tests them against the case of the 15M demonstration.</t>
        </is>
      </c>
      <c r="X4285" t="inlineStr"/>
      <c r="Y4285" t="inlineStr"/>
      <c r="Z4285" t="inlineStr">
        <is>
          <t>high</t>
        </is>
      </c>
      <c r="AA4285" t="inlineStr"/>
      <c r="AB4285" t="inlineStr"/>
      <c r="AC4285" t="inlineStr"/>
      <c r="AD4285" t="inlineStr"/>
      <c r="AE4285" t="inlineStr">
        <is>
          <t>B8:landmarks</t>
        </is>
      </c>
      <c r="AF4285" t="inlineStr"/>
      <c r="AG4285" t="n">
        <v>84.1249</v>
      </c>
    </row>
    <row r="4286">
      <c r="A4286" t="inlineStr">
        <is>
          <t>LM04285</t>
        </is>
      </c>
      <c r="B4286" t="inlineStr">
        <is>
          <t>Freedom to hate: social media, algorithmic enclaves, and the rise of tribal nationalism in Indonesia</t>
        </is>
      </c>
      <c r="C4286" t="n">
        <v>2017</v>
      </c>
      <c r="D4286" t="inlineStr">
        <is>
          <t>Merlyna Lim</t>
        </is>
      </c>
      <c r="E4286" t="inlineStr">
        <is>
          <t>Critical Asian Studies</t>
        </is>
      </c>
      <c r="F4286" t="inlineStr">
        <is>
          <t>article</t>
        </is>
      </c>
      <c r="G4286" t="inlineStr">
        <is>
          <t>10.1080/14672715.2017.1341188</t>
        </is>
      </c>
      <c r="H4286" t="inlineStr">
        <is>
          <t>W2731703036</t>
        </is>
      </c>
      <c r="I4286" t="inlineStr">
        <is>
          <t>https://doi.org/10.1080/14672715.2017.1341188</t>
        </is>
      </c>
      <c r="J4286" t="inlineStr"/>
      <c r="K4286" t="n">
        <v>390</v>
      </c>
      <c r="L4286" t="inlineStr">
        <is>
          <t>B</t>
        </is>
      </c>
      <c r="M4286" t="inlineStr">
        <is>
          <t>B8</t>
        </is>
      </c>
      <c r="N4286" t="inlineStr"/>
      <c r="O4286" t="inlineStr">
        <is>
          <t>Indonesia; Jakarta</t>
        </is>
      </c>
      <c r="P4286" t="inlineStr">
        <is>
          <t>Southeast Asia</t>
        </is>
      </c>
      <c r="Q4286" t="inlineStr"/>
      <c r="R4286" t="inlineStr"/>
      <c r="S4286" t="inlineStr"/>
      <c r="T4286" t="inlineStr">
        <is>
          <t>conceptual</t>
        </is>
      </c>
      <c r="U4286" t="inlineStr">
        <is>
          <t>Y</t>
        </is>
      </c>
      <c r="V4286" t="inlineStr"/>
      <c r="W4286" t="inlineStr">
        <is>
          <t>auto: Empirically grounded in the 2017 Jakarta Gubernatorial Election (Pilkada DKI) case, this article discusses the relationship of social media and electoral politics in Indonesia.</t>
        </is>
      </c>
      <c r="X4286" t="inlineStr"/>
      <c r="Y4286" t="inlineStr"/>
      <c r="Z4286" t="inlineStr">
        <is>
          <t>high</t>
        </is>
      </c>
      <c r="AA4286" t="inlineStr"/>
      <c r="AB4286" t="inlineStr"/>
      <c r="AC4286" t="inlineStr"/>
      <c r="AD4286" t="inlineStr"/>
      <c r="AE4286" t="inlineStr">
        <is>
          <t>B8:landmarks</t>
        </is>
      </c>
      <c r="AF4286" t="inlineStr"/>
      <c r="AG4286" t="n">
        <v>57.4714</v>
      </c>
    </row>
    <row r="4287">
      <c r="A4287" t="inlineStr">
        <is>
          <t>LM04286</t>
        </is>
      </c>
      <c r="B4287" t="inlineStr">
        <is>
          <t>From Networked Nominee to Networked Nation: Examining the Impact of Web 2.0 and Social Media on Political Participation and Civic Engagement in the 2008 Obama Campaign</t>
        </is>
      </c>
      <c r="C4287" t="n">
        <v>2011</v>
      </c>
      <c r="D4287" t="inlineStr">
        <is>
          <t>Derrick L. Cogburn; Fátima Espinoza Vasquez</t>
        </is>
      </c>
      <c r="E4287" t="inlineStr">
        <is>
          <t>Journal of Political Marketing</t>
        </is>
      </c>
      <c r="F4287" t="inlineStr">
        <is>
          <t>article</t>
        </is>
      </c>
      <c r="G4287" t="inlineStr">
        <is>
          <t>10.1080/15377857.2011.540224</t>
        </is>
      </c>
      <c r="H4287" t="inlineStr">
        <is>
          <t>W2044547964</t>
        </is>
      </c>
      <c r="I4287" t="inlineStr">
        <is>
          <t>https://doi.org/10.1080/15377857.2011.540224</t>
        </is>
      </c>
      <c r="J4287" t="inlineStr">
        <is>
          <t>https://papers.ssrn.com/sol3/papers.cfm?abstract_id=2854273</t>
        </is>
      </c>
      <c r="K4287" t="n">
        <v>389</v>
      </c>
      <c r="L4287" t="inlineStr">
        <is>
          <t>B</t>
        </is>
      </c>
      <c r="M4287" t="inlineStr">
        <is>
          <t>B8</t>
        </is>
      </c>
      <c r="N4287" t="inlineStr"/>
      <c r="O4287" t="inlineStr"/>
      <c r="P4287" t="inlineStr">
        <is>
          <t>Not place-specific</t>
        </is>
      </c>
      <c r="Q4287" t="inlineStr"/>
      <c r="R4287" t="inlineStr"/>
      <c r="S4287" t="inlineStr"/>
      <c r="T4287" t="inlineStr">
        <is>
          <t>qualitative</t>
        </is>
      </c>
      <c r="U4287" t="inlineStr">
        <is>
          <t>Y</t>
        </is>
      </c>
      <c r="V4287" t="inlineStr"/>
      <c r="W4287" t="inlineStr">
        <is>
          <t>auto: This article explores the uses of Web 2.0 and social media by the 2008 Obama presidential campaign and asks three primary questions: (1) What techniques allowed the Obama campaign to translate online activity to on-the-ground activism?</t>
        </is>
      </c>
      <c r="X4287" t="inlineStr"/>
      <c r="Y4287" t="inlineStr"/>
      <c r="Z4287" t="inlineStr">
        <is>
          <t>high</t>
        </is>
      </c>
      <c r="AA4287" t="inlineStr"/>
      <c r="AB4287" t="inlineStr"/>
      <c r="AC4287" t="inlineStr"/>
      <c r="AD4287" t="inlineStr"/>
      <c r="AE4287" t="inlineStr">
        <is>
          <t>B8:landmarks</t>
        </is>
      </c>
      <c r="AF4287" t="inlineStr"/>
      <c r="AG4287" t="n">
        <v>62.6604</v>
      </c>
    </row>
    <row r="4288">
      <c r="A4288" t="inlineStr">
        <is>
          <t>LM04287</t>
        </is>
      </c>
      <c r="B4288" t="inlineStr">
        <is>
          <t>Understanding the Political Representativeness of Twitter Users</t>
        </is>
      </c>
      <c r="C4288" t="n">
        <v>2014</v>
      </c>
      <c r="D4288" t="inlineStr">
        <is>
          <t>Pablo Barberá; Gonzalo Rivero</t>
        </is>
      </c>
      <c r="E4288" t="inlineStr">
        <is>
          <t>Social Science Computer Review</t>
        </is>
      </c>
      <c r="F4288" t="inlineStr">
        <is>
          <t>article</t>
        </is>
      </c>
      <c r="G4288" t="inlineStr">
        <is>
          <t>10.1177/0894439314558836</t>
        </is>
      </c>
      <c r="H4288" t="inlineStr">
        <is>
          <t>W2154321364</t>
        </is>
      </c>
      <c r="I4288" t="inlineStr">
        <is>
          <t>https://doi.org/10.1177/0894439314558836</t>
        </is>
      </c>
      <c r="J4288" t="inlineStr"/>
      <c r="K4288" t="n">
        <v>389</v>
      </c>
      <c r="L4288" t="inlineStr">
        <is>
          <t>B</t>
        </is>
      </c>
      <c r="M4288" t="inlineStr">
        <is>
          <t>B8</t>
        </is>
      </c>
      <c r="N4288" t="inlineStr"/>
      <c r="O4288" t="inlineStr">
        <is>
          <t>Spain; United States</t>
        </is>
      </c>
      <c r="P4288" t="inlineStr">
        <is>
          <t>Global North</t>
        </is>
      </c>
      <c r="Q4288" t="inlineStr"/>
      <c r="R4288" t="inlineStr"/>
      <c r="S4288" t="inlineStr"/>
      <c r="T4288" t="inlineStr">
        <is>
          <t>quantitative</t>
        </is>
      </c>
      <c r="U4288" t="inlineStr">
        <is>
          <t>Y</t>
        </is>
      </c>
      <c r="V4288" t="inlineStr"/>
      <c r="W4288" t="inlineStr">
        <is>
          <t>auto: In this article, we analyze the structure and content of the political conversations that took place through the microblogging platform Twitter in the context of the 2011 Spanish legislative elections and the 2012 U.S. presidential elections.</t>
        </is>
      </c>
      <c r="X4288" t="inlineStr">
        <is>
          <t>auto: Our results have important implications for future research on the relationship between social media and politics, since they highlight the need to correct for potential biases derived from these sources of inequality.</t>
        </is>
      </c>
      <c r="Y4288" t="inlineStr"/>
      <c r="Z4288" t="inlineStr">
        <is>
          <t>high</t>
        </is>
      </c>
      <c r="AA4288" t="inlineStr"/>
      <c r="AB4288" t="inlineStr"/>
      <c r="AC4288" t="inlineStr"/>
      <c r="AD4288" t="inlineStr"/>
      <c r="AE4288" t="inlineStr">
        <is>
          <t>B8:landmarks</t>
        </is>
      </c>
      <c r="AF4288" t="inlineStr"/>
      <c r="AG4288" t="n">
        <v>43.4927</v>
      </c>
    </row>
    <row r="4289">
      <c r="A4289" t="inlineStr">
        <is>
          <t>LM04288</t>
        </is>
      </c>
      <c r="B4289" t="inlineStr">
        <is>
          <t>On Using Twitter to Monitor Political Sentiment and Predict Election Results</t>
        </is>
      </c>
      <c r="C4289" t="n">
        <v>2011</v>
      </c>
      <c r="D4289" t="inlineStr">
        <is>
          <t>Adam Bermingham; Alan F. Smeaton</t>
        </is>
      </c>
      <c r="E4289" t="inlineStr">
        <is>
          <t>Arrow@dit (Dublin Institute of Technology)</t>
        </is>
      </c>
      <c r="F4289" t="inlineStr">
        <is>
          <t>conference-paper</t>
        </is>
      </c>
      <c r="G4289" t="inlineStr"/>
      <c r="H4289" t="inlineStr">
        <is>
          <t>W137217113</t>
        </is>
      </c>
      <c r="I4289" t="inlineStr">
        <is>
          <t>http://doras.dcu.ie/16670/</t>
        </is>
      </c>
      <c r="J4289" t="inlineStr">
        <is>
          <t>http://doras.dcu.ie/16670/</t>
        </is>
      </c>
      <c r="K4289" t="n">
        <v>384</v>
      </c>
      <c r="L4289" t="inlineStr">
        <is>
          <t>B</t>
        </is>
      </c>
      <c r="M4289" t="inlineStr">
        <is>
          <t>B8</t>
        </is>
      </c>
      <c r="N4289" t="inlineStr"/>
      <c r="O4289" t="inlineStr"/>
      <c r="P4289" t="inlineStr">
        <is>
          <t>Not place-specific</t>
        </is>
      </c>
      <c r="Q4289" t="inlineStr"/>
      <c r="R4289" t="inlineStr"/>
      <c r="S4289" t="inlineStr"/>
      <c r="T4289" t="inlineStr">
        <is>
          <t>qualitative</t>
        </is>
      </c>
      <c r="U4289" t="inlineStr"/>
      <c r="V4289" t="inlineStr"/>
      <c r="W4289" t="inlineStr">
        <is>
          <t>auto: The body of content available on Twitter undoubtedly contains a diverse range of political insight and commentary.</t>
        </is>
      </c>
      <c r="X4289" t="inlineStr"/>
      <c r="Y4289" t="inlineStr"/>
      <c r="Z4289" t="inlineStr">
        <is>
          <t>high</t>
        </is>
      </c>
      <c r="AA4289" t="inlineStr">
        <is>
          <t>Y</t>
        </is>
      </c>
      <c r="AB4289" t="inlineStr"/>
      <c r="AC4289" t="inlineStr"/>
      <c r="AD4289" t="inlineStr"/>
      <c r="AE4289" t="inlineStr">
        <is>
          <t>B8:landmarks</t>
        </is>
      </c>
      <c r="AF4289" t="inlineStr"/>
      <c r="AG4289" t="n">
        <v>14.2707</v>
      </c>
    </row>
    <row r="4290">
      <c r="A4290" t="inlineStr">
        <is>
          <t>LM04289</t>
        </is>
      </c>
      <c r="B4290" t="inlineStr">
        <is>
          <t>Twenty Years of Digital Media Effects on Civic and Political Participation</t>
        </is>
      </c>
      <c r="C4290" t="n">
        <v>2018</v>
      </c>
      <c r="D4290" t="inlineStr">
        <is>
          <t>Shelley Boulianne</t>
        </is>
      </c>
      <c r="E4290" t="inlineStr">
        <is>
          <t>Communication Research</t>
        </is>
      </c>
      <c r="F4290" t="inlineStr">
        <is>
          <t>article</t>
        </is>
      </c>
      <c r="G4290" t="inlineStr">
        <is>
          <t>10.1177/0093650218808186</t>
        </is>
      </c>
      <c r="H4290" t="inlineStr">
        <is>
          <t>W2898534870</t>
        </is>
      </c>
      <c r="I4290" t="inlineStr">
        <is>
          <t>https://doi.org/10.1177/0093650218808186</t>
        </is>
      </c>
      <c r="J4290" t="inlineStr"/>
      <c r="K4290" t="n">
        <v>382</v>
      </c>
      <c r="L4290" t="inlineStr">
        <is>
          <t>B</t>
        </is>
      </c>
      <c r="M4290" t="inlineStr">
        <is>
          <t>B8</t>
        </is>
      </c>
      <c r="N4290" t="inlineStr"/>
      <c r="O4290" t="inlineStr"/>
      <c r="P4290" t="inlineStr">
        <is>
          <t>Not place-specific</t>
        </is>
      </c>
      <c r="Q4290" t="inlineStr"/>
      <c r="R4290" t="inlineStr"/>
      <c r="S4290" t="inlineStr"/>
      <c r="T4290" t="inlineStr">
        <is>
          <t>review</t>
        </is>
      </c>
      <c r="U4290" t="inlineStr">
        <is>
          <t>Y</t>
        </is>
      </c>
      <c r="V4290" t="inlineStr"/>
      <c r="W4290" t="inlineStr">
        <is>
          <t>auto: This article offers unique insights into how this relationship manifests across time and space, using a meta-analysis of existing research.</t>
        </is>
      </c>
      <c r="X4290" t="inlineStr"/>
      <c r="Y4290" t="inlineStr"/>
      <c r="Z4290" t="inlineStr">
        <is>
          <t>medium</t>
        </is>
      </c>
      <c r="AA4290" t="inlineStr"/>
      <c r="AB4290" t="inlineStr"/>
      <c r="AC4290" t="inlineStr"/>
      <c r="AD4290" t="inlineStr"/>
      <c r="AE4290" t="inlineStr">
        <is>
          <t>B8:landmarks</t>
        </is>
      </c>
      <c r="AF4290" t="inlineStr"/>
      <c r="AG4290" t="n">
        <v>51.4632</v>
      </c>
    </row>
    <row r="4291">
      <c r="A4291" t="inlineStr">
        <is>
          <t>LM04290</t>
        </is>
      </c>
      <c r="B4291" t="inlineStr">
        <is>
          <t>Facebook and political engagement: A study of online political group membership and offline political engagement</t>
        </is>
      </c>
      <c r="C4291" t="n">
        <v>2012</v>
      </c>
      <c r="D4291" t="inlineStr">
        <is>
          <t>Meredith Conroy; Jessica T. Feezell; Mario Guerrero</t>
        </is>
      </c>
      <c r="E4291" t="inlineStr">
        <is>
          <t>Computers in Human Behavior</t>
        </is>
      </c>
      <c r="F4291" t="inlineStr">
        <is>
          <t>article</t>
        </is>
      </c>
      <c r="G4291" t="inlineStr">
        <is>
          <t>10.1016/j.chb.2012.03.012</t>
        </is>
      </c>
      <c r="H4291" t="inlineStr">
        <is>
          <t>W2094976461</t>
        </is>
      </c>
      <c r="I4291" t="inlineStr">
        <is>
          <t>https://doi.org/10.1016/j.chb.2012.03.012</t>
        </is>
      </c>
      <c r="J4291" t="inlineStr"/>
      <c r="K4291" t="n">
        <v>381</v>
      </c>
      <c r="L4291" t="inlineStr">
        <is>
          <t>B</t>
        </is>
      </c>
      <c r="M4291" t="inlineStr">
        <is>
          <t>B8</t>
        </is>
      </c>
      <c r="N4291" t="inlineStr"/>
      <c r="O4291" t="inlineStr"/>
      <c r="P4291" t="inlineStr">
        <is>
          <t>Not place-specific</t>
        </is>
      </c>
      <c r="Q4291" t="inlineStr"/>
      <c r="R4291" t="inlineStr"/>
      <c r="S4291" t="inlineStr"/>
      <c r="T4291" t="inlineStr">
        <is>
          <t>unclear</t>
        </is>
      </c>
      <c r="U4291" t="inlineStr">
        <is>
          <t>Y</t>
        </is>
      </c>
      <c r="V4291" t="inlineStr"/>
      <c r="W4291" t="inlineStr"/>
      <c r="X4291" t="inlineStr"/>
      <c r="Y4291" t="inlineStr"/>
      <c r="Z4291" t="inlineStr">
        <is>
          <t>low</t>
        </is>
      </c>
      <c r="AA4291" t="inlineStr"/>
      <c r="AB4291" t="inlineStr"/>
      <c r="AC4291" t="inlineStr"/>
      <c r="AD4291" t="inlineStr"/>
      <c r="AE4291" t="inlineStr">
        <is>
          <t>B8:landmarks</t>
        </is>
      </c>
      <c r="AF4291" t="inlineStr"/>
      <c r="AG4291" t="n">
        <v>65.27370000000001</v>
      </c>
    </row>
    <row r="4292">
      <c r="A4292" t="inlineStr">
        <is>
          <t>LM04291</t>
        </is>
      </c>
      <c r="B4292" t="inlineStr">
        <is>
          <t>Age and the effects of news media attention and social media use on political interest and participation: Do social media function as leveller?</t>
        </is>
      </c>
      <c r="C4292" t="n">
        <v>2013</v>
      </c>
      <c r="D4292" t="inlineStr">
        <is>
          <t>Kristoffer Holt; Adam Shehata; Jesper Strömbäck; Elisabet Ljungberg</t>
        </is>
      </c>
      <c r="E4292" t="inlineStr">
        <is>
          <t>European Journal of Communication</t>
        </is>
      </c>
      <c r="F4292" t="inlineStr">
        <is>
          <t>article</t>
        </is>
      </c>
      <c r="G4292" t="inlineStr">
        <is>
          <t>10.1177/0267323112465369</t>
        </is>
      </c>
      <c r="H4292" t="inlineStr">
        <is>
          <t>W2125086802</t>
        </is>
      </c>
      <c r="I4292" t="inlineStr">
        <is>
          <t>https://doi.org/10.1177/0267323112465369</t>
        </is>
      </c>
      <c r="J4292" t="inlineStr"/>
      <c r="K4292" t="n">
        <v>375</v>
      </c>
      <c r="L4292" t="inlineStr">
        <is>
          <t>B</t>
        </is>
      </c>
      <c r="M4292" t="inlineStr">
        <is>
          <t>B8</t>
        </is>
      </c>
      <c r="N4292" t="inlineStr"/>
      <c r="O4292" t="inlineStr">
        <is>
          <t>Sweden</t>
        </is>
      </c>
      <c r="P4292" t="inlineStr">
        <is>
          <t>Global North</t>
        </is>
      </c>
      <c r="Q4292" t="inlineStr"/>
      <c r="R4292" t="inlineStr"/>
      <c r="S4292" t="inlineStr"/>
      <c r="T4292" t="inlineStr">
        <is>
          <t>unclear</t>
        </is>
      </c>
      <c r="U4292" t="inlineStr">
        <is>
          <t>Y</t>
        </is>
      </c>
      <c r="V4292" t="inlineStr"/>
      <c r="W4292" t="inlineStr">
        <is>
          <t>auto: This article investigates how media use differs across age groups- and whether this matters for people’s inclination to participate politically.</t>
        </is>
      </c>
      <c r="X4292" t="inlineStr"/>
      <c r="Y4292" t="inlineStr"/>
      <c r="Z4292" t="inlineStr">
        <is>
          <t>high</t>
        </is>
      </c>
      <c r="AA4292" t="inlineStr"/>
      <c r="AB4292" t="inlineStr"/>
      <c r="AC4292" t="inlineStr"/>
      <c r="AD4292" t="inlineStr"/>
      <c r="AE4292" t="inlineStr">
        <is>
          <t>B8:landmarks</t>
        </is>
      </c>
      <c r="AF4292" t="inlineStr"/>
      <c r="AG4292" t="n">
        <v>62.0922</v>
      </c>
    </row>
    <row r="4293">
      <c r="A4293" t="inlineStr">
        <is>
          <t>LM04292</t>
        </is>
      </c>
      <c r="B4293" t="inlineStr">
        <is>
          <t>Accidental exposure to politics on social media as online participation equalizer in Germany, Italy, and the United Kingdom</t>
        </is>
      </c>
      <c r="C4293" t="n">
        <v>2015</v>
      </c>
      <c r="D4293" t="inlineStr">
        <is>
          <t>Augusto Valeriani; Cristian Vaccari</t>
        </is>
      </c>
      <c r="E4293" t="inlineStr">
        <is>
          <t>New Media &amp; Society</t>
        </is>
      </c>
      <c r="F4293" t="inlineStr">
        <is>
          <t>article</t>
        </is>
      </c>
      <c r="G4293" t="inlineStr">
        <is>
          <t>10.1177/1461444815616223</t>
        </is>
      </c>
      <c r="H4293" t="inlineStr">
        <is>
          <t>W2278427776</t>
        </is>
      </c>
      <c r="I4293" t="inlineStr">
        <is>
          <t>https://doi.org/10.1177/1461444815616223</t>
        </is>
      </c>
      <c r="J4293" t="inlineStr">
        <is>
          <t>https://cris.unibo.it/bitstream/11585/523076/5/valerianiPostPrintDef..pdf</t>
        </is>
      </c>
      <c r="K4293" t="n">
        <v>374</v>
      </c>
      <c r="L4293" t="inlineStr">
        <is>
          <t>B</t>
        </is>
      </c>
      <c r="M4293" t="inlineStr">
        <is>
          <t>B8</t>
        </is>
      </c>
      <c r="N4293" t="inlineStr"/>
      <c r="O4293" t="inlineStr">
        <is>
          <t>European; Germany; Italy; United Kingdom</t>
        </is>
      </c>
      <c r="P4293" t="inlineStr">
        <is>
          <t>Global North</t>
        </is>
      </c>
      <c r="Q4293" t="inlineStr"/>
      <c r="R4293" t="inlineStr"/>
      <c r="S4293" t="inlineStr"/>
      <c r="T4293" t="inlineStr">
        <is>
          <t>quantitative</t>
        </is>
      </c>
      <c r="U4293" t="inlineStr">
        <is>
          <t>Y</t>
        </is>
      </c>
      <c r="V4293" t="inlineStr"/>
      <c r="W4293" t="inlineStr">
        <is>
          <t>auto: We assess whether and how accidental exposure to political information on social media contributes to citizens’ online political participation in comparative perspective.</t>
        </is>
      </c>
      <c r="X4293" t="inlineStr">
        <is>
          <t>auto: These findings suggest that inadvertent encounters with political content on social media are likely to reduce the gap in online engagement between citizens with high and low interest in politics, potentially broadening the range of voices that make themselves heard.</t>
        </is>
      </c>
      <c r="Y4293" t="inlineStr"/>
      <c r="Z4293" t="inlineStr">
        <is>
          <t>high</t>
        </is>
      </c>
      <c r="AA4293" t="inlineStr"/>
      <c r="AB4293" t="inlineStr"/>
      <c r="AC4293" t="inlineStr"/>
      <c r="AD4293" t="inlineStr"/>
      <c r="AE4293" t="inlineStr">
        <is>
          <t>B8:landmarks</t>
        </is>
      </c>
      <c r="AF4293" t="inlineStr"/>
      <c r="AG4293" t="n">
        <v>57.6415</v>
      </c>
    </row>
    <row r="4294">
      <c r="A4294" t="inlineStr">
        <is>
          <t>LM04293</t>
        </is>
      </c>
      <c r="B4294" t="inlineStr">
        <is>
          <t>Are Filter Bubbles Real</t>
        </is>
      </c>
      <c r="C4294" t="n">
        <v>2019</v>
      </c>
      <c r="D4294" t="inlineStr">
        <is>
          <t>Axel Bruns</t>
        </is>
      </c>
      <c r="E4294" t="inlineStr"/>
      <c r="F4294" t="inlineStr">
        <is>
          <t>article</t>
        </is>
      </c>
      <c r="G4294" t="inlineStr"/>
      <c r="H4294" t="inlineStr">
        <is>
          <t>W3037197190</t>
        </is>
      </c>
      <c r="I4294" t="inlineStr">
        <is>
          <t>http://bvbr.bib-bvb.de:8991/F?func=service&amp;doc_library=BVB01&amp;local_base=BVB01&amp;doc_number=031442030&amp;sequence=000001&amp;line_number=0001&amp;func_code=DB_RECORDS&amp;service_type=MEDIA</t>
        </is>
      </c>
      <c r="J4294" t="inlineStr"/>
      <c r="K4294" t="n">
        <v>372</v>
      </c>
      <c r="L4294" t="inlineStr">
        <is>
          <t>B</t>
        </is>
      </c>
      <c r="M4294" t="inlineStr">
        <is>
          <t>B8</t>
        </is>
      </c>
      <c r="N4294" t="inlineStr"/>
      <c r="O4294" t="inlineStr"/>
      <c r="P4294" t="inlineStr">
        <is>
          <t>Not place-specific</t>
        </is>
      </c>
      <c r="Q4294" t="inlineStr"/>
      <c r="R4294" t="inlineStr"/>
      <c r="S4294" t="inlineStr"/>
      <c r="T4294" t="inlineStr">
        <is>
          <t>computational</t>
        </is>
      </c>
      <c r="U4294" t="inlineStr">
        <is>
          <t>Y</t>
        </is>
      </c>
      <c r="V4294" t="inlineStr"/>
      <c r="W4294" t="inlineStr">
        <is>
          <t>auto: There has been much concern over the impact of partisan echo chambers and filter bubbles on contemporary public debate.</t>
        </is>
      </c>
      <c r="X4294" t="inlineStr"/>
      <c r="Y4294" t="inlineStr"/>
      <c r="Z4294" t="inlineStr">
        <is>
          <t>medium</t>
        </is>
      </c>
      <c r="AA4294" t="inlineStr"/>
      <c r="AB4294" t="inlineStr"/>
      <c r="AC4294" t="inlineStr"/>
      <c r="AD4294" t="inlineStr"/>
      <c r="AE4294" t="inlineStr">
        <is>
          <t>B8:landmarks</t>
        </is>
      </c>
      <c r="AF4294" t="inlineStr"/>
      <c r="AG4294" t="n">
        <v>114.2986</v>
      </c>
    </row>
    <row r="4295">
      <c r="A4295" t="inlineStr">
        <is>
          <t>LM04294</t>
        </is>
      </c>
      <c r="B4295" t="inlineStr">
        <is>
          <t>SOCIAL MEDIA AS BEAT</t>
        </is>
      </c>
      <c r="C4295" t="n">
        <v>2012</v>
      </c>
      <c r="D4295" t="inlineStr">
        <is>
          <t>Marcel Broersma; Todd Graham</t>
        </is>
      </c>
      <c r="E4295" t="inlineStr">
        <is>
          <t>Journalism Practice</t>
        </is>
      </c>
      <c r="F4295" t="inlineStr">
        <is>
          <t>article</t>
        </is>
      </c>
      <c r="G4295" t="inlineStr">
        <is>
          <t>10.1080/17512786.2012.663626</t>
        </is>
      </c>
      <c r="H4295" t="inlineStr">
        <is>
          <t>W1542344929</t>
        </is>
      </c>
      <c r="I4295" t="inlineStr">
        <is>
          <t>https://doi.org/10.1080/17512786.2012.663626</t>
        </is>
      </c>
      <c r="J4295" t="inlineStr">
        <is>
          <t>https://research.rug.nl/en/publications/04e23c96-5dcc-41d7-86e2-b95806b33cf1</t>
        </is>
      </c>
      <c r="K4295" t="n">
        <v>371</v>
      </c>
      <c r="L4295" t="inlineStr">
        <is>
          <t>B</t>
        </is>
      </c>
      <c r="M4295" t="inlineStr">
        <is>
          <t>B8</t>
        </is>
      </c>
      <c r="N4295" t="inlineStr"/>
      <c r="O4295" t="inlineStr">
        <is>
          <t>Netherlands; United Kingdom</t>
        </is>
      </c>
      <c r="P4295" t="inlineStr">
        <is>
          <t>Global North</t>
        </is>
      </c>
      <c r="Q4295" t="inlineStr"/>
      <c r="R4295" t="inlineStr"/>
      <c r="S4295" t="inlineStr"/>
      <c r="T4295" t="inlineStr">
        <is>
          <t>quantitative</t>
        </is>
      </c>
      <c r="U4295" t="inlineStr">
        <is>
          <t>Y</t>
        </is>
      </c>
      <c r="V4295" t="inlineStr"/>
      <c r="W4295" t="inlineStr">
        <is>
          <t>auto: This article investigates the use of Twitter as a source for newspaper coverage of the 2010 British and Dutch elections.</t>
        </is>
      </c>
      <c r="X4295" t="inlineStr"/>
      <c r="Y4295" t="inlineStr"/>
      <c r="Z4295" t="inlineStr">
        <is>
          <t>high</t>
        </is>
      </c>
      <c r="AA4295" t="inlineStr"/>
      <c r="AB4295" t="inlineStr"/>
      <c r="AC4295" t="inlineStr"/>
      <c r="AD4295" t="inlineStr"/>
      <c r="AE4295" t="inlineStr">
        <is>
          <t>B8:landmarks</t>
        </is>
      </c>
      <c r="AF4295" t="inlineStr"/>
      <c r="AG4295" t="n">
        <v>61.1313</v>
      </c>
    </row>
    <row r="4296">
      <c r="A4296" t="inlineStr">
        <is>
          <t>LM04295</t>
        </is>
      </c>
      <c r="B4296" t="inlineStr">
        <is>
          <t>Is Online Participation Distinct from Offline Participation? A Latent Class Analysis of Participation Types and Their Stratification</t>
        </is>
      </c>
      <c r="C4296" t="n">
        <v>2012</v>
      </c>
      <c r="D4296" t="inlineStr">
        <is>
          <t>Jennifer Lynn Oser; Marc Hooghe; Sofie Mariën</t>
        </is>
      </c>
      <c r="E4296" t="inlineStr">
        <is>
          <t>Political Research Quarterly</t>
        </is>
      </c>
      <c r="F4296" t="inlineStr">
        <is>
          <t>article</t>
        </is>
      </c>
      <c r="G4296" t="inlineStr">
        <is>
          <t>10.1177/1065912912436695</t>
        </is>
      </c>
      <c r="H4296" t="inlineStr">
        <is>
          <t>W2079445663</t>
        </is>
      </c>
      <c r="I4296" t="inlineStr">
        <is>
          <t>https://doi.org/10.1177/1065912912436695</t>
        </is>
      </c>
      <c r="J4296" t="inlineStr">
        <is>
          <t>https://lirias.kuleuven.be/retrieve/54d7ac2e-a754-4fbf-b9bc-dc754f1c9d8b</t>
        </is>
      </c>
      <c r="K4296" t="n">
        <v>366</v>
      </c>
      <c r="L4296" t="inlineStr">
        <is>
          <t>B</t>
        </is>
      </c>
      <c r="M4296" t="inlineStr">
        <is>
          <t>B8</t>
        </is>
      </c>
      <c r="N4296" t="inlineStr"/>
      <c r="O4296" t="inlineStr">
        <is>
          <t>United States</t>
        </is>
      </c>
      <c r="P4296" t="inlineStr">
        <is>
          <t>Global North</t>
        </is>
      </c>
      <c r="Q4296" t="inlineStr"/>
      <c r="R4296" t="inlineStr"/>
      <c r="S4296" t="inlineStr"/>
      <c r="T4296" t="inlineStr">
        <is>
          <t>unclear</t>
        </is>
      </c>
      <c r="U4296" t="inlineStr">
        <is>
          <t>Y</t>
        </is>
      </c>
      <c r="V4296" t="inlineStr"/>
      <c r="W4296" t="inlineStr">
        <is>
          <t>auto: The increased availability of the Internet has led to the emergence of new forms of political participation.</t>
        </is>
      </c>
      <c r="X4296" t="inlineStr"/>
      <c r="Y4296" t="inlineStr"/>
      <c r="Z4296" t="inlineStr">
        <is>
          <t>high</t>
        </is>
      </c>
      <c r="AA4296" t="inlineStr"/>
      <c r="AB4296" t="inlineStr"/>
      <c r="AC4296" t="inlineStr"/>
      <c r="AD4296" t="inlineStr"/>
      <c r="AE4296" t="inlineStr">
        <is>
          <t>B8:landmarks</t>
        </is>
      </c>
      <c r="AF4296" t="inlineStr"/>
      <c r="AG4296" t="n">
        <v>59.059</v>
      </c>
    </row>
    <row r="4297">
      <c r="A4297" t="inlineStr">
        <is>
          <t>LM04296</t>
        </is>
      </c>
      <c r="B4297" t="inlineStr">
        <is>
          <t>Campaigns, Reflection, and Deliberation: Advancing an O-S-R-O-R Model of Communication Effects</t>
        </is>
      </c>
      <c r="C4297" t="n">
        <v>2009</v>
      </c>
      <c r="D4297" t="inlineStr">
        <is>
          <t>Jaeho Cho; Dhavan V. Shah; Jack M. McLeod; Douglas M. McLeod; Rosanne M. Scholl; Melissa R. Gotlieb</t>
        </is>
      </c>
      <c r="E4297" t="inlineStr">
        <is>
          <t>Communication Theory</t>
        </is>
      </c>
      <c r="F4297" t="inlineStr">
        <is>
          <t>article</t>
        </is>
      </c>
      <c r="G4297" t="inlineStr">
        <is>
          <t>10.1111/j.1468-2885.2008.01333.x</t>
        </is>
      </c>
      <c r="H4297" t="inlineStr">
        <is>
          <t>W2153653987</t>
        </is>
      </c>
      <c r="I4297" t="inlineStr">
        <is>
          <t>https://doi.org/10.1111/j.1468-2885.2008.01333.x</t>
        </is>
      </c>
      <c r="J4297" t="inlineStr"/>
      <c r="K4297" t="n">
        <v>363</v>
      </c>
      <c r="L4297" t="inlineStr">
        <is>
          <t>B</t>
        </is>
      </c>
      <c r="M4297" t="inlineStr">
        <is>
          <t>B8</t>
        </is>
      </c>
      <c r="N4297" t="inlineStr"/>
      <c r="O4297" t="inlineStr"/>
      <c r="P4297" t="inlineStr">
        <is>
          <t>Not place-specific</t>
        </is>
      </c>
      <c r="Q4297" t="inlineStr"/>
      <c r="R4297" t="inlineStr"/>
      <c r="S4297" t="inlineStr"/>
      <c r="T4297" t="inlineStr">
        <is>
          <t>quantitative</t>
        </is>
      </c>
      <c r="U4297" t="inlineStr">
        <is>
          <t>Y</t>
        </is>
      </c>
      <c r="V4297" t="inlineStr"/>
      <c r="W4297" t="inlineStr">
        <is>
          <t>auto: This article extends this line of theorizing about the role of political conversation in citizen competence by testing an O-S-R-O-R model of campaign communication mediation, a modification and extension of the longstanding O-S-O-R model of communication effects.</t>
        </is>
      </c>
      <c r="X4297" t="inlineStr"/>
      <c r="Y4297" t="inlineStr"/>
      <c r="Z4297" t="inlineStr">
        <is>
          <t>high</t>
        </is>
      </c>
      <c r="AA4297" t="inlineStr"/>
      <c r="AB4297" t="inlineStr"/>
      <c r="AC4297" t="inlineStr"/>
      <c r="AD4297" t="inlineStr"/>
      <c r="AE4297" t="inlineStr">
        <is>
          <t>B8:landmarks</t>
        </is>
      </c>
      <c r="AF4297" t="inlineStr"/>
      <c r="AG4297" t="n">
        <v>43.4262</v>
      </c>
    </row>
    <row r="4298">
      <c r="A4298" t="inlineStr">
        <is>
          <t>LM04297</t>
        </is>
      </c>
      <c r="B4298" t="inlineStr">
        <is>
          <t>Digital Media in the Obama Campaigns of 2008 and 2012: Adaptation to the Personalized Political Communication Environment</t>
        </is>
      </c>
      <c r="C4298" t="n">
        <v>2014</v>
      </c>
      <c r="D4298" t="inlineStr">
        <is>
          <t>Bruce Bimber</t>
        </is>
      </c>
      <c r="E4298" t="inlineStr">
        <is>
          <t>Journal of Information Technology &amp; Politics</t>
        </is>
      </c>
      <c r="F4298" t="inlineStr">
        <is>
          <t>article</t>
        </is>
      </c>
      <c r="G4298" t="inlineStr">
        <is>
          <t>10.1080/19331681.2014.895691</t>
        </is>
      </c>
      <c r="H4298" t="inlineStr">
        <is>
          <t>W2015368323</t>
        </is>
      </c>
      <c r="I4298" t="inlineStr">
        <is>
          <t>https://doi.org/10.1080/19331681.2014.895691</t>
        </is>
      </c>
      <c r="J4298" t="inlineStr"/>
      <c r="K4298" t="n">
        <v>362</v>
      </c>
      <c r="L4298" t="inlineStr">
        <is>
          <t>B</t>
        </is>
      </c>
      <c r="M4298" t="inlineStr">
        <is>
          <t>B8</t>
        </is>
      </c>
      <c r="N4298" t="inlineStr"/>
      <c r="O4298" t="inlineStr">
        <is>
          <t>Europe</t>
        </is>
      </c>
      <c r="P4298" t="inlineStr">
        <is>
          <t>Global North</t>
        </is>
      </c>
      <c r="Q4298" t="inlineStr"/>
      <c r="R4298" t="inlineStr"/>
      <c r="S4298" t="inlineStr"/>
      <c r="T4298" t="inlineStr">
        <is>
          <t>conceptual</t>
        </is>
      </c>
      <c r="U4298" t="inlineStr">
        <is>
          <t>Y</t>
        </is>
      </c>
      <c r="V4298" t="inlineStr"/>
      <c r="W4298" t="inlineStr">
        <is>
          <t>auto: This essay provides a descriptive interpretation of the role of digital media in the campaigns of Barack Obama in 2008 and 2012 with a focus on two themes: personalized political communication and the commodification of digital media as tools.</t>
        </is>
      </c>
      <c r="X4298" t="inlineStr"/>
      <c r="Y4298" t="inlineStr"/>
      <c r="Z4298" t="inlineStr">
        <is>
          <t>medium</t>
        </is>
      </c>
      <c r="AA4298" t="inlineStr"/>
      <c r="AB4298" t="inlineStr"/>
      <c r="AC4298" t="inlineStr"/>
      <c r="AD4298" t="inlineStr"/>
      <c r="AE4298" t="inlineStr">
        <is>
          <t>B8:landmarks</t>
        </is>
      </c>
      <c r="AF4298" t="inlineStr"/>
      <c r="AG4298" t="n">
        <v>72.0976</v>
      </c>
    </row>
    <row r="4299">
      <c r="A4299" t="inlineStr">
        <is>
          <t>LM04298</t>
        </is>
      </c>
      <c r="B4299" t="inlineStr">
        <is>
          <t>Analyzing the Digital Traces of Political Manipulation: The 2016 Russian Interference Twitter Campaign</t>
        </is>
      </c>
      <c r="C4299" t="n">
        <v>2018</v>
      </c>
      <c r="D4299" t="inlineStr">
        <is>
          <t>Adam Badawy; Emilio Ferrara; Kristina Lerman</t>
        </is>
      </c>
      <c r="E4299" t="inlineStr">
        <is>
          <t>IEEE/ACM International Conference on Advances in Social Networks Analysis and Mining (ASONAM)</t>
        </is>
      </c>
      <c r="F4299" t="inlineStr">
        <is>
          <t>conference-paper</t>
        </is>
      </c>
      <c r="G4299" t="inlineStr">
        <is>
          <t>10.1109/asonam.2018.8508646</t>
        </is>
      </c>
      <c r="H4299" t="inlineStr">
        <is>
          <t>W2787037992</t>
        </is>
      </c>
      <c r="I4299" t="inlineStr">
        <is>
          <t>https://doi.org/10.1109/asonam.2018.8508646</t>
        </is>
      </c>
      <c r="J4299" t="inlineStr">
        <is>
          <t>https://arxiv.org/pdf/1802.04291</t>
        </is>
      </c>
      <c r="K4299" t="n">
        <v>362</v>
      </c>
      <c r="L4299" t="inlineStr">
        <is>
          <t>B</t>
        </is>
      </c>
      <c r="M4299" t="inlineStr">
        <is>
          <t>B8</t>
        </is>
      </c>
      <c r="N4299" t="inlineStr"/>
      <c r="O4299" t="inlineStr">
        <is>
          <t>Russia; United States</t>
        </is>
      </c>
      <c r="P4299" t="inlineStr">
        <is>
          <t>Global North</t>
        </is>
      </c>
      <c r="Q4299" t="inlineStr"/>
      <c r="R4299" t="inlineStr"/>
      <c r="S4299" t="inlineStr"/>
      <c r="T4299" t="inlineStr">
        <is>
          <t>quantitative</t>
        </is>
      </c>
      <c r="U4299" t="inlineStr">
        <is>
          <t>Y</t>
        </is>
      </c>
      <c r="V4299" t="inlineStr"/>
      <c r="W4299" t="inlineStr">
        <is>
          <t>auto: Congress investigation of Russian interference in the 2016 U.S. election campaign, with Russia accused of, among other things, using trolls (malicious accounts created for the purpose of manipulation) and bots (automated accounts) to spread misinformation and politically biased information.</t>
        </is>
      </c>
      <c r="X4299" t="inlineStr"/>
      <c r="Y4299" t="inlineStr"/>
      <c r="Z4299" t="inlineStr">
        <is>
          <t>high</t>
        </is>
      </c>
      <c r="AA4299" t="inlineStr"/>
      <c r="AB4299" t="inlineStr"/>
      <c r="AC4299" t="inlineStr"/>
      <c r="AD4299" t="inlineStr"/>
      <c r="AE4299" t="inlineStr">
        <is>
          <t>B8:landmarks</t>
        </is>
      </c>
      <c r="AF4299" t="inlineStr"/>
      <c r="AG4299" t="n">
        <v>135.3419</v>
      </c>
    </row>
    <row r="4300">
      <c r="A4300" t="inlineStr">
        <is>
          <t>LM04299</t>
        </is>
      </c>
      <c r="B4300" t="inlineStr">
        <is>
          <t>How do social media feed algorithms affect attitudes and behavior in an election campaign?</t>
        </is>
      </c>
      <c r="C4300" t="n">
        <v>2023</v>
      </c>
      <c r="D4300" t="inlineStr">
        <is>
          <t>Andrew M. Guess; Neil A. Malhotra; Jennifer Pan; Pablo Barberá; Hunt Allcott; Taylor Brown; Adriana Crespo-Tenorio; Drew Dimmery; Deen Freelon; Matthew Aaron Gentzkow et al.</t>
        </is>
      </c>
      <c r="E4300" t="inlineStr">
        <is>
          <t>Science</t>
        </is>
      </c>
      <c r="F4300" t="inlineStr">
        <is>
          <t>article</t>
        </is>
      </c>
      <c r="G4300" t="inlineStr">
        <is>
          <t>10.1126/science.abp9364</t>
        </is>
      </c>
      <c r="H4300" t="inlineStr">
        <is>
          <t>W4385298751</t>
        </is>
      </c>
      <c r="I4300" t="inlineStr">
        <is>
          <t>https://doi.org/10.1126/science.abp9364</t>
        </is>
      </c>
      <c r="J4300" t="inlineStr"/>
      <c r="K4300" t="n">
        <v>353</v>
      </c>
      <c r="L4300" t="inlineStr">
        <is>
          <t>B</t>
        </is>
      </c>
      <c r="M4300" t="inlineStr">
        <is>
          <t>B8</t>
        </is>
      </c>
      <c r="N4300" t="inlineStr"/>
      <c r="O4300" t="inlineStr"/>
      <c r="P4300" t="inlineStr">
        <is>
          <t>Not place-specific</t>
        </is>
      </c>
      <c r="Q4300" t="inlineStr"/>
      <c r="R4300" t="inlineStr"/>
      <c r="S4300" t="inlineStr"/>
      <c r="T4300" t="inlineStr">
        <is>
          <t>unclear</t>
        </is>
      </c>
      <c r="U4300" t="inlineStr"/>
      <c r="V4300" t="inlineStr">
        <is>
          <t>Y</t>
        </is>
      </c>
      <c r="W4300" t="inlineStr">
        <is>
          <t>auto: We investigated the effects of Facebook's and Instagram's feed algorithms during the 2020 US election.</t>
        </is>
      </c>
      <c r="X4300" t="inlineStr"/>
      <c r="Y4300" t="inlineStr"/>
      <c r="Z4300" t="inlineStr">
        <is>
          <t>high</t>
        </is>
      </c>
      <c r="AA4300" t="inlineStr"/>
      <c r="AB4300" t="inlineStr"/>
      <c r="AC4300" t="inlineStr"/>
      <c r="AD4300" t="inlineStr"/>
      <c r="AE4300" t="inlineStr">
        <is>
          <t>B8:recent</t>
        </is>
      </c>
      <c r="AF4300" t="inlineStr"/>
      <c r="AG4300" t="n">
        <v>177.7349</v>
      </c>
    </row>
    <row r="4301">
      <c r="A4301" t="inlineStr">
        <is>
          <t>LM04300</t>
        </is>
      </c>
      <c r="B4301" t="inlineStr">
        <is>
          <t>Default publicness: Queer youth of color, social media, and being outed by the machine</t>
        </is>
      </c>
      <c r="C4301" t="n">
        <v>2017</v>
      </c>
      <c r="D4301" t="inlineStr">
        <is>
          <t>Alexander Cho</t>
        </is>
      </c>
      <c r="E4301" t="inlineStr">
        <is>
          <t>New Media &amp; Society</t>
        </is>
      </c>
      <c r="F4301" t="inlineStr">
        <is>
          <t>article</t>
        </is>
      </c>
      <c r="G4301" t="inlineStr">
        <is>
          <t>10.1177/1461444817744784</t>
        </is>
      </c>
      <c r="H4301" t="inlineStr">
        <is>
          <t>W2771398707</t>
        </is>
      </c>
      <c r="I4301" t="inlineStr">
        <is>
          <t>https://doi.org/10.1177/1461444817744784</t>
        </is>
      </c>
      <c r="J4301" t="inlineStr"/>
      <c r="K4301" t="n">
        <v>202</v>
      </c>
      <c r="L4301" t="inlineStr">
        <is>
          <t>B</t>
        </is>
      </c>
      <c r="M4301" t="inlineStr">
        <is>
          <t>B8</t>
        </is>
      </c>
      <c r="N4301" t="inlineStr"/>
      <c r="O4301" t="inlineStr"/>
      <c r="P4301" t="inlineStr">
        <is>
          <t>Not place-specific</t>
        </is>
      </c>
      <c r="Q4301" t="inlineStr"/>
      <c r="R4301" t="inlineStr"/>
      <c r="S4301" t="inlineStr"/>
      <c r="T4301" t="inlineStr">
        <is>
          <t>qualitative</t>
        </is>
      </c>
      <c r="U4301" t="inlineStr">
        <is>
          <t>Y</t>
        </is>
      </c>
      <c r="V4301" t="inlineStr"/>
      <c r="W4301" t="inlineStr">
        <is>
          <t>auto: This article finds that US queer youth of color prefer Tumblr to express intimate feelings and personal politics over other social media such as Facebook.</t>
        </is>
      </c>
      <c r="X4301" t="inlineStr"/>
      <c r="Y4301" t="inlineStr"/>
      <c r="Z4301" t="inlineStr">
        <is>
          <t>medium</t>
        </is>
      </c>
      <c r="AA4301" t="inlineStr"/>
      <c r="AB4301" t="inlineStr"/>
      <c r="AC4301" t="inlineStr"/>
      <c r="AD4301" t="inlineStr"/>
      <c r="AE4301" t="inlineStr">
        <is>
          <t>B8:landmarks&lt;-B1</t>
        </is>
      </c>
      <c r="AF4301" t="inlineStr"/>
      <c r="AG4301" t="n">
        <v>14.9913</v>
      </c>
    </row>
    <row r="4302">
      <c r="A4302" t="inlineStr">
        <is>
          <t>LM04301</t>
        </is>
      </c>
      <c r="B4302" t="inlineStr">
        <is>
          <t>Can government’s presence on social media stimulate citizens’ online political participation? Investigating the influence of transparency, trust, and responsiveness</t>
        </is>
      </c>
      <c r="C4302" t="n">
        <v>2020</v>
      </c>
      <c r="D4302" t="inlineStr">
        <is>
          <t>Saman Arshad; Sobia Khurram</t>
        </is>
      </c>
      <c r="E4302" t="inlineStr">
        <is>
          <t>Government Information Quarterly</t>
        </is>
      </c>
      <c r="F4302" t="inlineStr">
        <is>
          <t>article</t>
        </is>
      </c>
      <c r="G4302" t="inlineStr">
        <is>
          <t>10.1016/j.giq.2020.101486</t>
        </is>
      </c>
      <c r="H4302" t="inlineStr">
        <is>
          <t>W3030512304</t>
        </is>
      </c>
      <c r="I4302" t="inlineStr">
        <is>
          <t>https://doi.org/10.1016/j.giq.2020.101486</t>
        </is>
      </c>
      <c r="J4302" t="inlineStr"/>
      <c r="K4302" t="n">
        <v>176</v>
      </c>
      <c r="L4302" t="inlineStr">
        <is>
          <t>B</t>
        </is>
      </c>
      <c r="M4302" t="inlineStr">
        <is>
          <t>B8</t>
        </is>
      </c>
      <c r="N4302" t="inlineStr"/>
      <c r="O4302" t="inlineStr"/>
      <c r="P4302" t="inlineStr">
        <is>
          <t>Not place-specific</t>
        </is>
      </c>
      <c r="Q4302" t="inlineStr"/>
      <c r="R4302" t="inlineStr"/>
      <c r="S4302" t="inlineStr"/>
      <c r="T4302" t="inlineStr">
        <is>
          <t>unclear</t>
        </is>
      </c>
      <c r="U4302" t="inlineStr"/>
      <c r="V4302" t="inlineStr"/>
      <c r="W4302" t="inlineStr"/>
      <c r="X4302" t="inlineStr"/>
      <c r="Y4302" t="inlineStr"/>
      <c r="Z4302" t="inlineStr">
        <is>
          <t>low</t>
        </is>
      </c>
      <c r="AA4302" t="inlineStr"/>
      <c r="AB4302" t="inlineStr"/>
      <c r="AC4302" t="inlineStr"/>
      <c r="AD4302" t="inlineStr"/>
      <c r="AE4302" t="inlineStr">
        <is>
          <t>B8:india</t>
        </is>
      </c>
      <c r="AF4302" t="inlineStr"/>
      <c r="AG4302" t="n">
        <v>81.84350000000001</v>
      </c>
    </row>
    <row r="4303">
      <c r="A4303" t="inlineStr">
        <is>
          <t>LM04302</t>
        </is>
      </c>
      <c r="B4303" t="inlineStr">
        <is>
          <t>The Use of Social Media on Political Participation Among University Students: An Analysis of Survey Results From Rural Pakistan</t>
        </is>
      </c>
      <c r="C4303" t="n">
        <v>2019</v>
      </c>
      <c r="D4303" t="inlineStr">
        <is>
          <t>Ahmad Taufiq; Aima Alvi; Muhammad Ittefaq</t>
        </is>
      </c>
      <c r="E4303" t="inlineStr">
        <is>
          <t>SAGE Open</t>
        </is>
      </c>
      <c r="F4303" t="inlineStr">
        <is>
          <t>article</t>
        </is>
      </c>
      <c r="G4303" t="inlineStr">
        <is>
          <t>10.1177/2158244019864484</t>
        </is>
      </c>
      <c r="H4303" t="inlineStr">
        <is>
          <t>W2956204418</t>
        </is>
      </c>
      <c r="I4303" t="inlineStr">
        <is>
          <t>https://doi.org/10.1177/2158244019864484</t>
        </is>
      </c>
      <c r="J4303" t="inlineStr">
        <is>
          <t>https://journals.sagepub.com/doi/pdf/10.1177/2158244019864484</t>
        </is>
      </c>
      <c r="K4303" t="n">
        <v>171</v>
      </c>
      <c r="L4303" t="inlineStr">
        <is>
          <t>B</t>
        </is>
      </c>
      <c r="M4303" t="inlineStr">
        <is>
          <t>B8</t>
        </is>
      </c>
      <c r="N4303" t="inlineStr"/>
      <c r="O4303" t="inlineStr">
        <is>
          <t>Pakistan</t>
        </is>
      </c>
      <c r="P4303" t="inlineStr">
        <is>
          <t>South Asia</t>
        </is>
      </c>
      <c r="Q4303" t="inlineStr"/>
      <c r="R4303" t="inlineStr"/>
      <c r="S4303" t="inlineStr"/>
      <c r="T4303" t="inlineStr">
        <is>
          <t>quantitative</t>
        </is>
      </c>
      <c r="U4303" t="inlineStr"/>
      <c r="V4303" t="inlineStr"/>
      <c r="W4303" t="inlineStr">
        <is>
          <t>auto: This study investigates how online political activities impact political efficacy and real-life political participation among university students in rural Pakistan.</t>
        </is>
      </c>
      <c r="X4303" t="inlineStr"/>
      <c r="Y4303" t="inlineStr"/>
      <c r="Z4303" t="inlineStr">
        <is>
          <t>high</t>
        </is>
      </c>
      <c r="AA4303" t="inlineStr"/>
      <c r="AB4303" t="inlineStr"/>
      <c r="AC4303" t="inlineStr"/>
      <c r="AD4303" t="inlineStr"/>
      <c r="AE4303" t="inlineStr">
        <is>
          <t>B8:india</t>
        </is>
      </c>
      <c r="AF4303" t="inlineStr"/>
      <c r="AG4303" t="n">
        <v>38.6287</v>
      </c>
    </row>
    <row r="4304">
      <c r="A4304" t="inlineStr">
        <is>
          <t>LM04303</t>
        </is>
      </c>
      <c r="B4304" t="inlineStr">
        <is>
          <t>Platform affordances and political participation: how social media reshape political engagement</t>
        </is>
      </c>
      <c r="C4304" t="n">
        <v>2022</v>
      </c>
      <c r="D4304" t="inlineStr">
        <is>
          <t>Yannis Theocharis; Shelley Boulianne; Karolina Koç-Michalska; Bruce Bimber</t>
        </is>
      </c>
      <c r="E4304" t="inlineStr">
        <is>
          <t>West European Politics</t>
        </is>
      </c>
      <c r="F4304" t="inlineStr">
        <is>
          <t>article</t>
        </is>
      </c>
      <c r="G4304" t="inlineStr">
        <is>
          <t>10.1080/01402382.2022.2087410</t>
        </is>
      </c>
      <c r="H4304" t="inlineStr">
        <is>
          <t>W4285594086</t>
        </is>
      </c>
      <c r="I4304" t="inlineStr">
        <is>
          <t>https://doi.org/10.1080/01402382.2022.2087410</t>
        </is>
      </c>
      <c r="J4304" t="inlineStr">
        <is>
          <t>https://www.tandfonline.com/doi/pdf/10.1080/01402382.2022.2087410?needAccess=true</t>
        </is>
      </c>
      <c r="K4304" t="n">
        <v>163</v>
      </c>
      <c r="L4304" t="inlineStr">
        <is>
          <t>B</t>
        </is>
      </c>
      <c r="M4304" t="inlineStr">
        <is>
          <t>B8</t>
        </is>
      </c>
      <c r="N4304" t="inlineStr"/>
      <c r="O4304" t="inlineStr">
        <is>
          <t>France; United Kingdom; United States</t>
        </is>
      </c>
      <c r="P4304" t="inlineStr">
        <is>
          <t>Global North</t>
        </is>
      </c>
      <c r="Q4304" t="inlineStr"/>
      <c r="R4304" t="inlineStr"/>
      <c r="S4304" t="inlineStr"/>
      <c r="T4304" t="inlineStr">
        <is>
          <t>unclear</t>
        </is>
      </c>
      <c r="U4304" t="inlineStr"/>
      <c r="V4304" t="inlineStr">
        <is>
          <t>Y</t>
        </is>
      </c>
      <c r="W4304" t="inlineStr">
        <is>
          <t>auto: Using a cross-national sample from the United States, United Kingdom and France, this article examines whether acts of participation associated with social media should be classified using a traditional, five-factor solution to the structure of participatory acts.</t>
        </is>
      </c>
      <c r="X4304" t="inlineStr"/>
      <c r="Y4304" t="inlineStr"/>
      <c r="Z4304" t="inlineStr">
        <is>
          <t>high</t>
        </is>
      </c>
      <c r="AA4304" t="inlineStr"/>
      <c r="AB4304" t="inlineStr"/>
      <c r="AC4304" t="inlineStr"/>
      <c r="AD4304" t="inlineStr"/>
      <c r="AE4304" t="inlineStr">
        <is>
          <t>B8:recent</t>
        </is>
      </c>
      <c r="AF4304" t="inlineStr"/>
      <c r="AG4304" t="n">
        <v>44.7146</v>
      </c>
    </row>
    <row r="4305">
      <c r="A4305" t="inlineStr">
        <is>
          <t>LM04304</t>
        </is>
      </c>
      <c r="B4305" t="inlineStr">
        <is>
          <t>Vigilante Publics: Orientalism, Modernity and Hindutva Fascism in India</t>
        </is>
      </c>
      <c r="C4305" t="n">
        <v>2018</v>
      </c>
      <c r="D4305" t="inlineStr">
        <is>
          <t>Shakuntala Banaji</t>
        </is>
      </c>
      <c r="E4305" t="inlineStr">
        <is>
          <t>Javnost - The Public</t>
        </is>
      </c>
      <c r="F4305" t="inlineStr">
        <is>
          <t>article</t>
        </is>
      </c>
      <c r="G4305" t="inlineStr">
        <is>
          <t>10.1080/13183222.2018.1463349</t>
        </is>
      </c>
      <c r="H4305" t="inlineStr">
        <is>
          <t>W2803965743</t>
        </is>
      </c>
      <c r="I4305" t="inlineStr">
        <is>
          <t>https://doi.org/10.1080/13183222.2018.1463349</t>
        </is>
      </c>
      <c r="J4305" t="inlineStr">
        <is>
          <t>https://www.tandfonline.com/doi/pdf/10.1080/13183222.2018.1463349?needAccess=true</t>
        </is>
      </c>
      <c r="K4305" t="n">
        <v>145</v>
      </c>
      <c r="L4305" t="inlineStr">
        <is>
          <t>B</t>
        </is>
      </c>
      <c r="M4305" t="inlineStr">
        <is>
          <t>B8</t>
        </is>
      </c>
      <c r="N4305" t="inlineStr"/>
      <c r="O4305" t="inlineStr">
        <is>
          <t>India</t>
        </is>
      </c>
      <c r="P4305" t="inlineStr">
        <is>
          <t>South Asia</t>
        </is>
      </c>
      <c r="Q4305" t="inlineStr">
        <is>
          <t>Y</t>
        </is>
      </c>
      <c r="R4305" t="inlineStr"/>
      <c r="S4305" t="inlineStr"/>
      <c r="T4305" t="inlineStr">
        <is>
          <t>unclear</t>
        </is>
      </c>
      <c r="U4305" t="inlineStr"/>
      <c r="V4305" t="inlineStr"/>
      <c r="W4305" t="inlineStr">
        <is>
          <t>auto: This paper explores the interconnections of Hindutva fascist repertoires in India and quasi-orientalist discourses.</t>
        </is>
      </c>
      <c r="X4305" t="inlineStr"/>
      <c r="Y4305" t="inlineStr"/>
      <c r="Z4305" t="inlineStr">
        <is>
          <t>medium</t>
        </is>
      </c>
      <c r="AA4305" t="inlineStr"/>
      <c r="AB4305" t="inlineStr"/>
      <c r="AC4305" t="inlineStr"/>
      <c r="AD4305" t="inlineStr"/>
      <c r="AE4305" t="inlineStr">
        <is>
          <t>B8:india</t>
        </is>
      </c>
      <c r="AF4305" t="inlineStr"/>
      <c r="AG4305" t="n">
        <v>72.98309999999999</v>
      </c>
    </row>
    <row r="4306">
      <c r="A4306" t="inlineStr">
        <is>
          <t>LM04305</t>
        </is>
      </c>
      <c r="B4306" t="inlineStr">
        <is>
          <t>Social Media Platforms and Political Participation: A Study of Jordanian Youth Engagement</t>
        </is>
      </c>
      <c r="C4306" t="n">
        <v>2023</v>
      </c>
      <c r="D4306" t="inlineStr">
        <is>
          <t>Abdelsalam M. Al-odat; Lamis F. Al-Qora’n; Muwafaq Mohammad Abu Hamoud</t>
        </is>
      </c>
      <c r="E4306" t="inlineStr">
        <is>
          <t>Social Sciences</t>
        </is>
      </c>
      <c r="F4306" t="inlineStr">
        <is>
          <t>article</t>
        </is>
      </c>
      <c r="G4306" t="inlineStr">
        <is>
          <t>10.3390/socsci12070402</t>
        </is>
      </c>
      <c r="H4306" t="inlineStr">
        <is>
          <t>W4383909637</t>
        </is>
      </c>
      <c r="I4306" t="inlineStr">
        <is>
          <t>https://doi.org/10.3390/socsci12070402</t>
        </is>
      </c>
      <c r="J4306" t="inlineStr">
        <is>
          <t>https://www.mdpi.com/2076-0760/12/7/402/pdf?version=1688995450</t>
        </is>
      </c>
      <c r="K4306" t="n">
        <v>75</v>
      </c>
      <c r="L4306" t="inlineStr">
        <is>
          <t>B</t>
        </is>
      </c>
      <c r="M4306" t="inlineStr">
        <is>
          <t>B8</t>
        </is>
      </c>
      <c r="N4306" t="inlineStr"/>
      <c r="O4306" t="inlineStr">
        <is>
          <t>Jordan</t>
        </is>
      </c>
      <c r="P4306" t="inlineStr">
        <is>
          <t>Middle East</t>
        </is>
      </c>
      <c r="Q4306" t="inlineStr"/>
      <c r="R4306" t="inlineStr"/>
      <c r="S4306" t="inlineStr"/>
      <c r="T4306" t="inlineStr">
        <is>
          <t>quantitative</t>
        </is>
      </c>
      <c r="U4306" t="inlineStr"/>
      <c r="V4306" t="inlineStr">
        <is>
          <t>Y</t>
        </is>
      </c>
      <c r="W4306" t="inlineStr">
        <is>
          <t>auto: This research investigates the moderating effect of certain factors on the impact of social media on political involvement among Jordanian youth.</t>
        </is>
      </c>
      <c r="X4306" t="inlineStr"/>
      <c r="Y4306" t="inlineStr"/>
      <c r="Z4306" t="inlineStr">
        <is>
          <t>high</t>
        </is>
      </c>
      <c r="AA4306" t="inlineStr"/>
      <c r="AB4306" t="inlineStr"/>
      <c r="AC4306" t="inlineStr"/>
      <c r="AD4306" t="inlineStr"/>
      <c r="AE4306" t="inlineStr">
        <is>
          <t>B8:recent</t>
        </is>
      </c>
      <c r="AF4306" t="inlineStr"/>
      <c r="AG4306" t="n">
        <v>37.4463</v>
      </c>
    </row>
    <row r="4307">
      <c r="A4307" t="inlineStr">
        <is>
          <t>LM04306</t>
        </is>
      </c>
      <c r="B4307" t="inlineStr">
        <is>
          <t>Enterprise Hindutva and social media in urban India</t>
        </is>
      </c>
      <c r="C4307" t="n">
        <v>2018</v>
      </c>
      <c r="D4307" t="inlineStr">
        <is>
          <t>Sahana Udupa</t>
        </is>
      </c>
      <c r="E4307" t="inlineStr">
        <is>
          <t>Contemporary South Asia</t>
        </is>
      </c>
      <c r="F4307" t="inlineStr">
        <is>
          <t>article</t>
        </is>
      </c>
      <c r="G4307" t="inlineStr">
        <is>
          <t>10.1080/09584935.2018.1545007</t>
        </is>
      </c>
      <c r="H4307" t="inlineStr">
        <is>
          <t>W2901346815</t>
        </is>
      </c>
      <c r="I4307" t="inlineStr">
        <is>
          <t>https://doi.org/10.1080/09584935.2018.1545007</t>
        </is>
      </c>
      <c r="J4307" t="inlineStr">
        <is>
          <t>https://doi.org/10.1080/09584935.2018.1545007</t>
        </is>
      </c>
      <c r="K4307" t="n">
        <v>71</v>
      </c>
      <c r="L4307" t="inlineStr">
        <is>
          <t>B</t>
        </is>
      </c>
      <c r="M4307" t="inlineStr">
        <is>
          <t>B8</t>
        </is>
      </c>
      <c r="N4307" t="inlineStr"/>
      <c r="O4307" t="inlineStr">
        <is>
          <t>India</t>
        </is>
      </c>
      <c r="P4307" t="inlineStr">
        <is>
          <t>South Asia</t>
        </is>
      </c>
      <c r="Q4307" t="inlineStr">
        <is>
          <t>Y</t>
        </is>
      </c>
      <c r="R4307" t="inlineStr"/>
      <c r="S4307" t="inlineStr"/>
      <c r="T4307" t="inlineStr">
        <is>
          <t>unclear</t>
        </is>
      </c>
      <c r="U4307" t="inlineStr"/>
      <c r="V4307" t="inlineStr"/>
      <c r="W4307" t="inlineStr">
        <is>
          <t>auto: This paper delineates ‘enterprise Hindutva’ as a mediatized form of Hindu nationalism shaped largely by the affordances of social media and the cultural practices surrounding them in urban India.</t>
        </is>
      </c>
      <c r="X4307" t="inlineStr"/>
      <c r="Y4307" t="inlineStr"/>
      <c r="Z4307" t="inlineStr">
        <is>
          <t>high</t>
        </is>
      </c>
      <c r="AA4307" t="inlineStr"/>
      <c r="AB4307" t="inlineStr"/>
      <c r="AC4307" t="inlineStr"/>
      <c r="AD4307" t="inlineStr"/>
      <c r="AE4307" t="inlineStr">
        <is>
          <t>B8:india</t>
        </is>
      </c>
      <c r="AF4307" t="inlineStr"/>
      <c r="AG4307" t="n">
        <v>20.7976</v>
      </c>
    </row>
    <row r="4308">
      <c r="A4308" t="inlineStr">
        <is>
          <t>LM04307</t>
        </is>
      </c>
      <c r="B4308" t="inlineStr">
        <is>
          <t>Black Lives Matter goes global: Connective action meets cultural hybridity in Brazil, India, and Japan</t>
        </is>
      </c>
      <c r="C4308" t="n">
        <v>2021</v>
      </c>
      <c r="D4308" t="inlineStr">
        <is>
          <t>Saif Shahin; Junki Nakahara; Mariana Sanchez-Santos</t>
        </is>
      </c>
      <c r="E4308" t="inlineStr">
        <is>
          <t>New Media &amp; Society</t>
        </is>
      </c>
      <c r="F4308" t="inlineStr">
        <is>
          <t>article</t>
        </is>
      </c>
      <c r="G4308" t="inlineStr">
        <is>
          <t>10.1177/14614448211057106</t>
        </is>
      </c>
      <c r="H4308" t="inlineStr">
        <is>
          <t>W3212714054</t>
        </is>
      </c>
      <c r="I4308" t="inlineStr">
        <is>
          <t>https://doi.org/10.1177/14614448211057106</t>
        </is>
      </c>
      <c r="J4308" t="inlineStr"/>
      <c r="K4308" t="n">
        <v>71</v>
      </c>
      <c r="L4308" t="inlineStr">
        <is>
          <t>B</t>
        </is>
      </c>
      <c r="M4308" t="inlineStr">
        <is>
          <t>B8</t>
        </is>
      </c>
      <c r="N4308" t="inlineStr"/>
      <c r="O4308" t="inlineStr">
        <is>
          <t>Brazil; India; Japan</t>
        </is>
      </c>
      <c r="P4308" t="inlineStr">
        <is>
          <t>Multi-region</t>
        </is>
      </c>
      <c r="Q4308" t="inlineStr">
        <is>
          <t>Y</t>
        </is>
      </c>
      <c r="R4308" t="inlineStr"/>
      <c r="S4308" t="inlineStr"/>
      <c r="T4308" t="inlineStr">
        <is>
          <t>computational</t>
        </is>
      </c>
      <c r="U4308" t="inlineStr"/>
      <c r="V4308" t="inlineStr"/>
      <c r="W4308" t="inlineStr">
        <is>
          <t>auto: This study examines the global diffusion of Black Lives Matter (BLM) as digitally networked connective action.</t>
        </is>
      </c>
      <c r="X4308" t="inlineStr"/>
      <c r="Y4308" t="inlineStr"/>
      <c r="Z4308" t="inlineStr">
        <is>
          <t>medium</t>
        </is>
      </c>
      <c r="AA4308" t="inlineStr"/>
      <c r="AB4308" t="inlineStr"/>
      <c r="AC4308" t="inlineStr"/>
      <c r="AD4308" t="inlineStr"/>
      <c r="AE4308" t="inlineStr">
        <is>
          <t>B8:india</t>
        </is>
      </c>
      <c r="AF4308" t="inlineStr"/>
      <c r="AG4308" t="n">
        <v>12.5915</v>
      </c>
    </row>
    <row r="4309">
      <c r="A4309" t="inlineStr">
        <is>
          <t>LM04308</t>
        </is>
      </c>
      <c r="B4309" t="inlineStr">
        <is>
          <t>Fragile Hegemony: Modi, Social Media and Competitive Electoral Populism in India</t>
        </is>
      </c>
      <c r="C4309" t="n">
        <v>2017</v>
      </c>
      <c r="D4309" t="inlineStr">
        <is>
          <t>Subir Sinha</t>
        </is>
      </c>
      <c r="E4309" t="inlineStr">
        <is>
          <t>SOAS Research Online (SOAS University of London)</t>
        </is>
      </c>
      <c r="F4309" t="inlineStr">
        <is>
          <t>article</t>
        </is>
      </c>
      <c r="G4309" t="inlineStr"/>
      <c r="H4309" t="inlineStr">
        <is>
          <t>W2758787682</t>
        </is>
      </c>
      <c r="I4309" t="inlineStr">
        <is>
          <t>https://eprints.soas.ac.uk/24533/1/sinha-fragile-hegemony-modi-social-media-competitive-electoral-populism-india-%20IJoC.pdf</t>
        </is>
      </c>
      <c r="J4309" t="inlineStr">
        <is>
          <t>https://eprints.soas.ac.uk/24533/6/sinha-fragile-hegemony-published-version-IJC.pdf</t>
        </is>
      </c>
      <c r="K4309" t="n">
        <v>47</v>
      </c>
      <c r="L4309" t="inlineStr">
        <is>
          <t>B</t>
        </is>
      </c>
      <c r="M4309" t="inlineStr">
        <is>
          <t>B8</t>
        </is>
      </c>
      <c r="N4309" t="inlineStr"/>
      <c r="O4309" t="inlineStr">
        <is>
          <t>India</t>
        </is>
      </c>
      <c r="P4309" t="inlineStr">
        <is>
          <t>South Asia</t>
        </is>
      </c>
      <c r="Q4309" t="inlineStr">
        <is>
          <t>Y</t>
        </is>
      </c>
      <c r="R4309" t="inlineStr"/>
      <c r="S4309" t="inlineStr"/>
      <c r="T4309" t="inlineStr">
        <is>
          <t>conceptual</t>
        </is>
      </c>
      <c r="U4309" t="inlineStr"/>
      <c r="V4309" t="inlineStr"/>
      <c r="W4309" t="inlineStr">
        <is>
          <t>auto: Direct and unmediated communication between the leader and the people defines and constitutes populism.I examine how social media, and communicative practices typical to it, function as sites and modes for constituting competing models of the leader, the people, and their relationship in contempo…</t>
        </is>
      </c>
      <c r="X4309" t="inlineStr"/>
      <c r="Y4309" t="inlineStr"/>
      <c r="Z4309" t="inlineStr">
        <is>
          <t>high</t>
        </is>
      </c>
      <c r="AA4309" t="inlineStr">
        <is>
          <t>Y</t>
        </is>
      </c>
      <c r="AB4309" t="inlineStr"/>
      <c r="AC4309" t="inlineStr"/>
      <c r="AD4309" t="inlineStr"/>
      <c r="AE4309" t="inlineStr">
        <is>
          <t>B8:india</t>
        </is>
      </c>
      <c r="AF4309" t="inlineStr"/>
      <c r="AG4309" t="n">
        <v>13.263</v>
      </c>
    </row>
    <row r="4310">
      <c r="A4310" t="inlineStr">
        <is>
          <t>LM04309</t>
        </is>
      </c>
      <c r="B4310" t="inlineStr">
        <is>
          <t>Analyzing voter behavior on social media during the 2020 US presidential election campaign</t>
        </is>
      </c>
      <c r="C4310" t="n">
        <v>2022</v>
      </c>
      <c r="D4310" t="inlineStr">
        <is>
          <t>Loris Belcastro; Francesco Branda; Riccardo Cantini; Fabrizio Marozzo; Domenico Talia; Paolo Trunfio</t>
        </is>
      </c>
      <c r="E4310" t="inlineStr">
        <is>
          <t>Social Network Analysis and Mining</t>
        </is>
      </c>
      <c r="F4310" t="inlineStr">
        <is>
          <t>article</t>
        </is>
      </c>
      <c r="G4310" t="inlineStr">
        <is>
          <t>10.1007/s13278-022-00913-9</t>
        </is>
      </c>
      <c r="H4310" t="inlineStr">
        <is>
          <t>W4285726900</t>
        </is>
      </c>
      <c r="I4310" t="inlineStr">
        <is>
          <t>https://doi.org/10.1007/s13278-022-00913-9</t>
        </is>
      </c>
      <c r="J4310" t="inlineStr">
        <is>
          <t>https://link.springer.com/content/pdf/10.1007/s13278-022-00913-9.pdf</t>
        </is>
      </c>
      <c r="K4310" t="n">
        <v>44</v>
      </c>
      <c r="L4310" t="inlineStr">
        <is>
          <t>B</t>
        </is>
      </c>
      <c r="M4310" t="inlineStr">
        <is>
          <t>B8</t>
        </is>
      </c>
      <c r="N4310" t="inlineStr"/>
      <c r="O4310" t="inlineStr"/>
      <c r="P4310" t="inlineStr">
        <is>
          <t>Not place-specific</t>
        </is>
      </c>
      <c r="Q4310" t="inlineStr"/>
      <c r="R4310" t="inlineStr"/>
      <c r="S4310" t="inlineStr"/>
      <c r="T4310" t="inlineStr">
        <is>
          <t>computational</t>
        </is>
      </c>
      <c r="U4310" t="inlineStr"/>
      <c r="V4310" t="inlineStr">
        <is>
          <t>Y</t>
        </is>
      </c>
      <c r="W4310" t="inlineStr">
        <is>
          <t>auto: Every day millions of people use social media platforms by generating a very large amount of opinion-rich data, which can be exploited to extract valuable information about human dynamics and behaviors.</t>
        </is>
      </c>
      <c r="X4310" t="inlineStr"/>
      <c r="Y4310" t="inlineStr"/>
      <c r="Z4310" t="inlineStr">
        <is>
          <t>high</t>
        </is>
      </c>
      <c r="AA4310" t="inlineStr"/>
      <c r="AB4310" t="inlineStr"/>
      <c r="AC4310" t="inlineStr"/>
      <c r="AD4310" t="inlineStr"/>
      <c r="AE4310" t="inlineStr">
        <is>
          <t>B8:recent</t>
        </is>
      </c>
      <c r="AF4310" t="inlineStr"/>
      <c r="AG4310" t="n">
        <v>3.204</v>
      </c>
    </row>
    <row r="4311">
      <c r="A4311" t="inlineStr">
        <is>
          <t>LM04310</t>
        </is>
      </c>
      <c r="B4311" t="inlineStr">
        <is>
          <t>Digital Democracy and the Digital Public Sphere</t>
        </is>
      </c>
      <c r="C4311" t="n">
        <v>2022</v>
      </c>
      <c r="D4311" t="inlineStr">
        <is>
          <t>Christian Fuchs</t>
        </is>
      </c>
      <c r="E4311" t="inlineStr">
        <is>
          <t>Routledge eBooks</t>
        </is>
      </c>
      <c r="F4311" t="inlineStr">
        <is>
          <t>book</t>
        </is>
      </c>
      <c r="G4311" t="inlineStr">
        <is>
          <t>10.4324/9781003331087</t>
        </is>
      </c>
      <c r="H4311" t="inlineStr">
        <is>
          <t>W4302307238</t>
        </is>
      </c>
      <c r="I4311" t="inlineStr">
        <is>
          <t>https://doi.org/10.4324/9781003331087</t>
        </is>
      </c>
      <c r="J4311" t="inlineStr"/>
      <c r="K4311" t="n">
        <v>34</v>
      </c>
      <c r="L4311" t="inlineStr">
        <is>
          <t>B</t>
        </is>
      </c>
      <c r="M4311" t="inlineStr">
        <is>
          <t>B8</t>
        </is>
      </c>
      <c r="N4311" t="inlineStr"/>
      <c r="O4311" t="inlineStr"/>
      <c r="P4311" t="inlineStr">
        <is>
          <t>Not place-specific</t>
        </is>
      </c>
      <c r="Q4311" t="inlineStr"/>
      <c r="R4311" t="inlineStr"/>
      <c r="S4311" t="inlineStr"/>
      <c r="T4311" t="inlineStr">
        <is>
          <t>unclear</t>
        </is>
      </c>
      <c r="U4311" t="inlineStr"/>
      <c r="V4311" t="inlineStr">
        <is>
          <t>Y</t>
        </is>
      </c>
      <c r="W4311" t="inlineStr"/>
      <c r="X4311" t="inlineStr"/>
      <c r="Y4311" t="inlineStr"/>
      <c r="Z4311" t="inlineStr">
        <is>
          <t>low</t>
        </is>
      </c>
      <c r="AA4311" t="inlineStr"/>
      <c r="AB4311" t="inlineStr"/>
      <c r="AC4311" t="inlineStr"/>
      <c r="AD4311" t="inlineStr"/>
      <c r="AE4311" t="inlineStr">
        <is>
          <t>B8:recent</t>
        </is>
      </c>
      <c r="AF4311" t="inlineStr"/>
      <c r="AG4311" t="n">
        <v>9.191599999999999</v>
      </c>
    </row>
    <row r="4312">
      <c r="A4312" t="inlineStr">
        <is>
          <t>LM04311</t>
        </is>
      </c>
      <c r="B4312" t="inlineStr">
        <is>
          <t>No Room for Dissent: Domesticating WhatsApp, Digital Private Spaces, and Lived Democracy in India</t>
        </is>
      </c>
      <c r="C4312" t="n">
        <v>2021</v>
      </c>
      <c r="D4312" t="inlineStr">
        <is>
          <t>Philippa Williams; Lipika Kamra; Pushpendra Johar; Fatma Matin Khan; Mukesh Kumar; Ekta Oza</t>
        </is>
      </c>
      <c r="E4312" t="inlineStr">
        <is>
          <t>Antipode</t>
        </is>
      </c>
      <c r="F4312" t="inlineStr">
        <is>
          <t>article</t>
        </is>
      </c>
      <c r="G4312" t="inlineStr">
        <is>
          <t>10.1111/anti.12779</t>
        </is>
      </c>
      <c r="H4312" t="inlineStr">
        <is>
          <t>W3213890796</t>
        </is>
      </c>
      <c r="I4312" t="inlineStr">
        <is>
          <t>https://doi.org/10.1111/anti.12779</t>
        </is>
      </c>
      <c r="J4312" t="inlineStr"/>
      <c r="K4312" t="n">
        <v>27</v>
      </c>
      <c r="L4312" t="inlineStr">
        <is>
          <t>B</t>
        </is>
      </c>
      <c r="M4312" t="inlineStr">
        <is>
          <t>B8</t>
        </is>
      </c>
      <c r="N4312" t="inlineStr"/>
      <c r="O4312" t="inlineStr">
        <is>
          <t>India</t>
        </is>
      </c>
      <c r="P4312" t="inlineStr">
        <is>
          <t>South Asia</t>
        </is>
      </c>
      <c r="Q4312" t="inlineStr">
        <is>
          <t>Y</t>
        </is>
      </c>
      <c r="R4312" t="inlineStr"/>
      <c r="S4312" t="inlineStr"/>
      <c r="T4312" t="inlineStr">
        <is>
          <t>qualitative</t>
        </is>
      </c>
      <c r="U4312" t="inlineStr"/>
      <c r="V4312" t="inlineStr"/>
      <c r="W4312" t="inlineStr">
        <is>
          <t>auto: Bringing together STS, geographies of democracy, digital and political anthropology, and feminist approaches to the home, this paper makes visible how the Silicon Valley imaginary of the “digital living room” is domesticated in India.</t>
        </is>
      </c>
      <c r="X4312" t="inlineStr"/>
      <c r="Y4312" t="inlineStr"/>
      <c r="Z4312" t="inlineStr">
        <is>
          <t>high</t>
        </is>
      </c>
      <c r="AA4312" t="inlineStr"/>
      <c r="AB4312" t="inlineStr"/>
      <c r="AC4312" t="inlineStr"/>
      <c r="AD4312" t="inlineStr"/>
      <c r="AE4312" t="inlineStr">
        <is>
          <t>B8:india</t>
        </is>
      </c>
      <c r="AF4312" t="inlineStr"/>
      <c r="AG4312" t="n">
        <v>3.6449</v>
      </c>
    </row>
    <row r="4313">
      <c r="A4313" t="inlineStr">
        <is>
          <t>LM04312</t>
        </is>
      </c>
      <c r="B4313" t="inlineStr">
        <is>
          <t>Hindu Nationalism Online: Twitter as Discourse and Interface</t>
        </is>
      </c>
      <c r="C4313" t="n">
        <v>2022</v>
      </c>
      <c r="D4313" t="inlineStr">
        <is>
          <t>Kiran Vinod Bhatia</t>
        </is>
      </c>
      <c r="E4313" t="inlineStr">
        <is>
          <t>Religions</t>
        </is>
      </c>
      <c r="F4313" t="inlineStr">
        <is>
          <t>article</t>
        </is>
      </c>
      <c r="G4313" t="inlineStr">
        <is>
          <t>10.3390/rel13080739</t>
        </is>
      </c>
      <c r="H4313" t="inlineStr">
        <is>
          <t>W4292058681</t>
        </is>
      </c>
      <c r="I4313" t="inlineStr">
        <is>
          <t>https://doi.org/10.3390/rel13080739</t>
        </is>
      </c>
      <c r="J4313" t="inlineStr">
        <is>
          <t>https://www.mdpi.com/2077-1444/13/8/739/pdf?version=1660306380</t>
        </is>
      </c>
      <c r="K4313" t="n">
        <v>27</v>
      </c>
      <c r="L4313" t="inlineStr">
        <is>
          <t>B</t>
        </is>
      </c>
      <c r="M4313" t="inlineStr">
        <is>
          <t>B8</t>
        </is>
      </c>
      <c r="N4313" t="inlineStr"/>
      <c r="O4313" t="inlineStr"/>
      <c r="P4313" t="inlineStr">
        <is>
          <t>Not place-specific</t>
        </is>
      </c>
      <c r="Q4313" t="inlineStr"/>
      <c r="R4313" t="inlineStr"/>
      <c r="S4313" t="inlineStr"/>
      <c r="T4313" t="inlineStr">
        <is>
          <t>qualitative</t>
        </is>
      </c>
      <c r="U4313" t="inlineStr"/>
      <c r="V4313" t="inlineStr">
        <is>
          <t>Y</t>
        </is>
      </c>
      <c r="W4313" t="inlineStr">
        <is>
          <t>auto: In this article, I use Critical Technocultural Discourse Analysis (CTDA) to examine the productive associations between Twitter as a technological artifact and the quotidian discourse on Hindu nationalism online.</t>
        </is>
      </c>
      <c r="X4313" t="inlineStr"/>
      <c r="Y4313" t="inlineStr"/>
      <c r="Z4313" t="inlineStr">
        <is>
          <t>high</t>
        </is>
      </c>
      <c r="AA4313" t="inlineStr"/>
      <c r="AB4313" t="inlineStr"/>
      <c r="AC4313" t="inlineStr"/>
      <c r="AD4313" t="inlineStr"/>
      <c r="AE4313" t="inlineStr">
        <is>
          <t>B8:recent</t>
        </is>
      </c>
      <c r="AF4313" t="inlineStr"/>
      <c r="AG4313" t="n">
        <v>39.9466</v>
      </c>
    </row>
    <row r="4314">
      <c r="A4314" t="inlineStr">
        <is>
          <t>LM04313</t>
        </is>
      </c>
      <c r="B4314" t="inlineStr">
        <is>
          <t>Taxing dissent: The impact of a social media tax in Uganda</t>
        </is>
      </c>
      <c r="C4314" t="n">
        <v>2022</v>
      </c>
      <c r="D4314" t="inlineStr">
        <is>
          <t>Levi Boxell; ZACHARY STEINERT-THRELKELD</t>
        </is>
      </c>
      <c r="E4314" t="inlineStr">
        <is>
          <t>World Development</t>
        </is>
      </c>
      <c r="F4314" t="inlineStr">
        <is>
          <t>article</t>
        </is>
      </c>
      <c r="G4314" t="inlineStr">
        <is>
          <t>10.1016/j.worlddev.2022.105950</t>
        </is>
      </c>
      <c r="H4314" t="inlineStr">
        <is>
          <t>W2972638927</t>
        </is>
      </c>
      <c r="I4314" t="inlineStr">
        <is>
          <t>https://doi.org/10.1016/j.worlddev.2022.105950</t>
        </is>
      </c>
      <c r="J4314" t="inlineStr">
        <is>
          <t>https://doi.org/10.1016/j.worlddev.2022.105950</t>
        </is>
      </c>
      <c r="K4314" t="n">
        <v>26</v>
      </c>
      <c r="L4314" t="inlineStr">
        <is>
          <t>B</t>
        </is>
      </c>
      <c r="M4314" t="inlineStr">
        <is>
          <t>B8</t>
        </is>
      </c>
      <c r="N4314" t="inlineStr"/>
      <c r="O4314" t="inlineStr">
        <is>
          <t>Uganda</t>
        </is>
      </c>
      <c r="P4314" t="inlineStr">
        <is>
          <t>Africa</t>
        </is>
      </c>
      <c r="Q4314" t="inlineStr"/>
      <c r="R4314" t="inlineStr"/>
      <c r="S4314" t="inlineStr"/>
      <c r="T4314" t="inlineStr">
        <is>
          <t>unclear</t>
        </is>
      </c>
      <c r="U4314" t="inlineStr"/>
      <c r="V4314" t="inlineStr">
        <is>
          <t>Y</t>
        </is>
      </c>
      <c r="W4314" t="inlineStr"/>
      <c r="X4314" t="inlineStr"/>
      <c r="Y4314" t="inlineStr"/>
      <c r="Z4314" t="inlineStr">
        <is>
          <t>low</t>
        </is>
      </c>
      <c r="AA4314" t="inlineStr"/>
      <c r="AB4314" t="inlineStr"/>
      <c r="AC4314" t="inlineStr"/>
      <c r="AD4314" t="inlineStr"/>
      <c r="AE4314" t="inlineStr">
        <is>
          <t>B8:recent</t>
        </is>
      </c>
      <c r="AF4314" t="inlineStr"/>
      <c r="AG4314" t="n">
        <v>7.0602</v>
      </c>
    </row>
    <row r="4315">
      <c r="A4315" t="inlineStr">
        <is>
          <t>LM04314</t>
        </is>
      </c>
      <c r="B4315" t="inlineStr">
        <is>
          <t>Use and Rise of Social Media as Election Campaign Medium in India</t>
        </is>
      </c>
      <c r="C4315" t="n">
        <v>2014</v>
      </c>
      <c r="D4315" t="inlineStr">
        <is>
          <t>Narasimhamurthy N</t>
        </is>
      </c>
      <c r="E4315" t="inlineStr">
        <is>
          <t>ePrints@Bangalore University (Bangalore University)</t>
        </is>
      </c>
      <c r="F4315" t="inlineStr">
        <is>
          <t>article</t>
        </is>
      </c>
      <c r="G4315" t="inlineStr"/>
      <c r="H4315" t="inlineStr">
        <is>
          <t>W2185451964</t>
        </is>
      </c>
      <c r="I4315" t="inlineStr">
        <is>
          <t>http://eprints-bangaloreuniversity.in/4138/1/7f33858cd2c22045d277A27.pdf</t>
        </is>
      </c>
      <c r="J4315" t="inlineStr"/>
      <c r="K4315" t="n">
        <v>25</v>
      </c>
      <c r="L4315" t="inlineStr">
        <is>
          <t>B</t>
        </is>
      </c>
      <c r="M4315" t="inlineStr">
        <is>
          <t>B8</t>
        </is>
      </c>
      <c r="N4315" t="inlineStr"/>
      <c r="O4315" t="inlineStr">
        <is>
          <t>India</t>
        </is>
      </c>
      <c r="P4315" t="inlineStr">
        <is>
          <t>South Asia</t>
        </is>
      </c>
      <c r="Q4315" t="inlineStr">
        <is>
          <t>Y</t>
        </is>
      </c>
      <c r="R4315" t="inlineStr"/>
      <c r="S4315" t="inlineStr"/>
      <c r="T4315" t="inlineStr">
        <is>
          <t>conceptual</t>
        </is>
      </c>
      <c r="U4315" t="inlineStr"/>
      <c r="V4315" t="inlineStr"/>
      <c r="W4315" t="inlineStr">
        <is>
          <t>auto: The present research is to examining the relationship between the use and rise of social media as tools for political parties. election campaign medium in India.</t>
        </is>
      </c>
      <c r="X4315" t="inlineStr"/>
      <c r="Y4315" t="inlineStr"/>
      <c r="Z4315" t="inlineStr">
        <is>
          <t>high</t>
        </is>
      </c>
      <c r="AA4315" t="inlineStr">
        <is>
          <t>Y</t>
        </is>
      </c>
      <c r="AB4315" t="inlineStr"/>
      <c r="AC4315" t="inlineStr"/>
      <c r="AD4315" t="inlineStr"/>
      <c r="AE4315" t="inlineStr">
        <is>
          <t>B8:india</t>
        </is>
      </c>
      <c r="AF4315" t="inlineStr"/>
      <c r="AG4315" t="n">
        <v>6.9193</v>
      </c>
    </row>
    <row r="4316">
      <c r="A4316" t="inlineStr">
        <is>
          <t>LM04315</t>
        </is>
      </c>
      <c r="B4316" t="inlineStr">
        <is>
          <t>Digital Diasporas: Labor and Affect in Gendered Indian Digital Publics</t>
        </is>
      </c>
      <c r="C4316" t="n">
        <v>2020</v>
      </c>
      <c r="D4316" t="inlineStr">
        <is>
          <t>Sophie Del Fa</t>
        </is>
      </c>
      <c r="E4316" t="inlineStr">
        <is>
          <t>Communiquer Revue de communication sociale et publique</t>
        </is>
      </c>
      <c r="F4316" t="inlineStr">
        <is>
          <t>article</t>
        </is>
      </c>
      <c r="G4316" t="inlineStr">
        <is>
          <t>10.4000/communiquer.5511</t>
        </is>
      </c>
      <c r="H4316" t="inlineStr">
        <is>
          <t>W4252284587</t>
        </is>
      </c>
      <c r="I4316" t="inlineStr">
        <is>
          <t>https://doi.org/10.4000/communiquer.5511</t>
        </is>
      </c>
      <c r="J4316" t="inlineStr">
        <is>
          <t>https://doi.org/10.4000/communiquer.5511</t>
        </is>
      </c>
      <c r="K4316" t="n">
        <v>23</v>
      </c>
      <c r="L4316" t="inlineStr">
        <is>
          <t>B</t>
        </is>
      </c>
      <c r="M4316" t="inlineStr">
        <is>
          <t>B8</t>
        </is>
      </c>
      <c r="N4316" t="inlineStr"/>
      <c r="O4316" t="inlineStr">
        <is>
          <t>India; United States</t>
        </is>
      </c>
      <c r="P4316" t="inlineStr">
        <is>
          <t>Multi-region</t>
        </is>
      </c>
      <c r="Q4316" t="inlineStr">
        <is>
          <t>Y</t>
        </is>
      </c>
      <c r="R4316" t="inlineStr"/>
      <c r="S4316" t="inlineStr"/>
      <c r="T4316" t="inlineStr">
        <is>
          <t>conceptual</t>
        </is>
      </c>
      <c r="U4316" t="inlineStr"/>
      <c r="V4316" t="inlineStr"/>
      <c r="W4316" t="inlineStr">
        <is>
          <t>auto: Cette recension rend compte de l’ouvrage récent de Gajjala Radhika, professeure en Media et Communication (SMC) et en American Culture Studies (ACS) à la Bowling Green State University en Ohio.</t>
        </is>
      </c>
      <c r="X4316" t="inlineStr"/>
      <c r="Y4316" t="inlineStr"/>
      <c r="Z4316" t="inlineStr">
        <is>
          <t>high</t>
        </is>
      </c>
      <c r="AA4316" t="inlineStr"/>
      <c r="AB4316" t="inlineStr"/>
      <c r="AC4316" t="inlineStr"/>
      <c r="AD4316" t="inlineStr"/>
      <c r="AE4316" t="inlineStr">
        <is>
          <t>B8:india</t>
        </is>
      </c>
      <c r="AF4316" t="inlineStr">
        <is>
          <t>W3082130525; W2973110008</t>
        </is>
      </c>
      <c r="AG4316" t="n">
        <v>4.8809</v>
      </c>
    </row>
    <row r="4317">
      <c r="A4317" t="inlineStr">
        <is>
          <t>LM04316</t>
        </is>
      </c>
      <c r="B4317" t="inlineStr">
        <is>
          <t>Illness Politics and Hashtag Activism</t>
        </is>
      </c>
      <c r="C4317" t="n">
        <v>2024</v>
      </c>
      <c r="D4317" t="inlineStr">
        <is>
          <t>Lisa Diedrich</t>
        </is>
      </c>
      <c r="E4317" t="inlineStr">
        <is>
          <t>Forerunners</t>
        </is>
      </c>
      <c r="F4317" t="inlineStr">
        <is>
          <t>book</t>
        </is>
      </c>
      <c r="G4317" t="inlineStr">
        <is>
          <t>10.5749/9781452971636</t>
        </is>
      </c>
      <c r="H4317" t="inlineStr">
        <is>
          <t>W4393332655</t>
        </is>
      </c>
      <c r="I4317" t="inlineStr">
        <is>
          <t>https://doi.org/10.5749/9781452971636</t>
        </is>
      </c>
      <c r="J4317" t="inlineStr">
        <is>
          <t>https://doi.org/10.5749/9781452971636</t>
        </is>
      </c>
      <c r="K4317" t="n">
        <v>22</v>
      </c>
      <c r="L4317" t="inlineStr">
        <is>
          <t>B</t>
        </is>
      </c>
      <c r="M4317" t="inlineStr">
        <is>
          <t>B8</t>
        </is>
      </c>
      <c r="N4317" t="inlineStr"/>
      <c r="O4317" t="inlineStr">
        <is>
          <t>United States</t>
        </is>
      </c>
      <c r="P4317" t="inlineStr">
        <is>
          <t>Global North</t>
        </is>
      </c>
      <c r="Q4317" t="inlineStr"/>
      <c r="R4317" t="inlineStr"/>
      <c r="S4317" t="inlineStr"/>
      <c r="T4317" t="inlineStr">
        <is>
          <t>unclear</t>
        </is>
      </c>
      <c r="U4317" t="inlineStr"/>
      <c r="V4317" t="inlineStr">
        <is>
          <t>Y</t>
        </is>
      </c>
      <c r="W4317" t="inlineStr">
        <is>
          <t>auto: *Illness Politics and Hashtag Activism* explores illness and disability in action on social media, analyzing several popular hashtags as examples of how illness figures in recent U.S. politics.</t>
        </is>
      </c>
      <c r="X4317" t="inlineStr"/>
      <c r="Y4317" t="inlineStr"/>
      <c r="Z4317" t="inlineStr">
        <is>
          <t>high</t>
        </is>
      </c>
      <c r="AA4317" t="inlineStr"/>
      <c r="AB4317" t="inlineStr"/>
      <c r="AC4317" t="inlineStr"/>
      <c r="AD4317" t="inlineStr"/>
      <c r="AE4317" t="inlineStr">
        <is>
          <t>B8:recent</t>
        </is>
      </c>
      <c r="AF4317" t="inlineStr"/>
      <c r="AG4317" t="n">
        <v>17.5783</v>
      </c>
    </row>
    <row r="4318">
      <c r="A4318" t="inlineStr">
        <is>
          <t>LM04317</t>
        </is>
      </c>
      <c r="B4318" t="inlineStr">
        <is>
          <t>Political Communication on Social Media Platforms</t>
        </is>
      </c>
      <c r="C4318" t="n">
        <v>2020</v>
      </c>
      <c r="D4318" t="inlineStr">
        <is>
          <t>Usha Manchanda Rodrigues</t>
        </is>
      </c>
      <c r="E4318" t="inlineStr">
        <is>
          <t>Global transformations in media and communication/Global transformations in media and communication research</t>
        </is>
      </c>
      <c r="F4318" t="inlineStr">
        <is>
          <t>book-chapter</t>
        </is>
      </c>
      <c r="G4318" t="inlineStr">
        <is>
          <t>10.1007/978-3-030-44563-8_11</t>
        </is>
      </c>
      <c r="H4318" t="inlineStr">
        <is>
          <t>W3087836513</t>
        </is>
      </c>
      <c r="I4318" t="inlineStr">
        <is>
          <t>https://doi.org/10.1007/978-3-030-44563-8_11</t>
        </is>
      </c>
      <c r="J4318" t="inlineStr"/>
      <c r="K4318" t="n">
        <v>15</v>
      </c>
      <c r="L4318" t="inlineStr">
        <is>
          <t>B</t>
        </is>
      </c>
      <c r="M4318" t="inlineStr">
        <is>
          <t>B8</t>
        </is>
      </c>
      <c r="N4318" t="inlineStr"/>
      <c r="O4318" t="inlineStr"/>
      <c r="P4318" t="inlineStr">
        <is>
          <t>Not place-specific</t>
        </is>
      </c>
      <c r="Q4318" t="inlineStr"/>
      <c r="R4318" t="inlineStr"/>
      <c r="S4318" t="inlineStr"/>
      <c r="T4318" t="inlineStr">
        <is>
          <t>unclear</t>
        </is>
      </c>
      <c r="U4318" t="inlineStr"/>
      <c r="V4318" t="inlineStr"/>
      <c r="W4318" t="inlineStr"/>
      <c r="X4318" t="inlineStr"/>
      <c r="Y4318" t="inlineStr"/>
      <c r="Z4318" t="inlineStr">
        <is>
          <t>low</t>
        </is>
      </c>
      <c r="AA4318" t="inlineStr"/>
      <c r="AB4318" t="inlineStr"/>
      <c r="AC4318" t="inlineStr"/>
      <c r="AD4318" t="inlineStr"/>
      <c r="AE4318" t="inlineStr">
        <is>
          <t>B8:india</t>
        </is>
      </c>
      <c r="AF4318" t="inlineStr"/>
      <c r="AG4318" t="n">
        <v>10.7969</v>
      </c>
    </row>
    <row r="4319">
      <c r="A4319" t="inlineStr">
        <is>
          <t>LM04318</t>
        </is>
      </c>
      <c r="B4319" t="inlineStr">
        <is>
          <t>Religious Communication in Digital Public Sphere</t>
        </is>
      </c>
      <c r="C4319" t="n">
        <v>2020</v>
      </c>
      <c r="D4319" t="inlineStr">
        <is>
          <t>Md. Sayeed Al-Zaman</t>
        </is>
      </c>
      <c r="E4319" t="inlineStr">
        <is>
          <t>JURNAL PENELITIAN</t>
        </is>
      </c>
      <c r="F4319" t="inlineStr">
        <is>
          <t>article</t>
        </is>
      </c>
      <c r="G4319" t="inlineStr">
        <is>
          <t>10.28918/jupe.v17i1.2743</t>
        </is>
      </c>
      <c r="H4319" t="inlineStr">
        <is>
          <t>W3145711628</t>
        </is>
      </c>
      <c r="I4319" t="inlineStr">
        <is>
          <t>https://doi.org/10.28918/jupe.v17i1.2743</t>
        </is>
      </c>
      <c r="J4319" t="inlineStr">
        <is>
          <t>https://doi.org/10.28918/jupe.v17i1.2743</t>
        </is>
      </c>
      <c r="K4319" t="n">
        <v>13</v>
      </c>
      <c r="L4319" t="inlineStr">
        <is>
          <t>B</t>
        </is>
      </c>
      <c r="M4319" t="inlineStr">
        <is>
          <t>B8</t>
        </is>
      </c>
      <c r="N4319" t="inlineStr"/>
      <c r="O4319" t="inlineStr">
        <is>
          <t>Bangladesh</t>
        </is>
      </c>
      <c r="P4319" t="inlineStr">
        <is>
          <t>South Asia</t>
        </is>
      </c>
      <c r="Q4319" t="inlineStr"/>
      <c r="R4319" t="inlineStr"/>
      <c r="S4319" t="inlineStr"/>
      <c r="T4319" t="inlineStr">
        <is>
          <t>unclear</t>
        </is>
      </c>
      <c r="U4319" t="inlineStr"/>
      <c r="V4319" t="inlineStr"/>
      <c r="W4319" t="inlineStr">
        <is>
          <t>auto: Through careful observation of the digital public, their used contents, and produced cases of contestation, this article finds some exclusive communication patterns.</t>
        </is>
      </c>
      <c r="X4319" t="inlineStr">
        <is>
          <t>auto: Besides, digital media as a new phenomenon has met religion recently, although this issue is often overlooked. | The present study tries to bridge this gap.</t>
        </is>
      </c>
      <c r="Y4319" t="inlineStr"/>
      <c r="Z4319" t="inlineStr">
        <is>
          <t>high</t>
        </is>
      </c>
      <c r="AA4319" t="inlineStr"/>
      <c r="AB4319" t="inlineStr"/>
      <c r="AC4319" t="inlineStr"/>
      <c r="AD4319" t="inlineStr"/>
      <c r="AE4319" t="inlineStr">
        <is>
          <t>B8:india</t>
        </is>
      </c>
      <c r="AF4319" t="inlineStr"/>
      <c r="AG4319" t="n">
        <v>10.0965</v>
      </c>
    </row>
    <row r="4320">
      <c r="A4320" t="inlineStr">
        <is>
          <t>LM04319</t>
        </is>
      </c>
      <c r="B4320" t="inlineStr">
        <is>
          <t>Social media use and political participation: the Turkish case</t>
        </is>
      </c>
      <c r="C4320" t="n">
        <v>2022</v>
      </c>
      <c r="D4320" t="inlineStr">
        <is>
          <t>Seçil Toros; Emre Toros</t>
        </is>
      </c>
      <c r="E4320" t="inlineStr">
        <is>
          <t>Turkish Studies</t>
        </is>
      </c>
      <c r="F4320" t="inlineStr">
        <is>
          <t>article</t>
        </is>
      </c>
      <c r="G4320" t="inlineStr">
        <is>
          <t>10.1080/14683849.2021.2023319</t>
        </is>
      </c>
      <c r="H4320" t="inlineStr">
        <is>
          <t>W4211255596</t>
        </is>
      </c>
      <c r="I4320" t="inlineStr">
        <is>
          <t>https://doi.org/10.1080/14683849.2021.2023319</t>
        </is>
      </c>
      <c r="J4320" t="inlineStr"/>
      <c r="K4320" t="n">
        <v>12</v>
      </c>
      <c r="L4320" t="inlineStr">
        <is>
          <t>B</t>
        </is>
      </c>
      <c r="M4320" t="inlineStr">
        <is>
          <t>B8</t>
        </is>
      </c>
      <c r="N4320" t="inlineStr"/>
      <c r="O4320" t="inlineStr">
        <is>
          <t>Turkey</t>
        </is>
      </c>
      <c r="P4320" t="inlineStr">
        <is>
          <t>Middle East</t>
        </is>
      </c>
      <c r="Q4320" t="inlineStr"/>
      <c r="R4320" t="inlineStr"/>
      <c r="S4320" t="inlineStr"/>
      <c r="T4320" t="inlineStr">
        <is>
          <t>quantitative</t>
        </is>
      </c>
      <c r="U4320" t="inlineStr"/>
      <c r="V4320" t="inlineStr">
        <is>
          <t>Y</t>
        </is>
      </c>
      <c r="W4320" t="inlineStr">
        <is>
          <t>auto: By using survey data that has been collected after the Turkish general election of 2018, this article aims to display the relationship between social media use and offline political participation.</t>
        </is>
      </c>
      <c r="X4320" t="inlineStr"/>
      <c r="Y4320" t="inlineStr"/>
      <c r="Z4320" t="inlineStr">
        <is>
          <t>high</t>
        </is>
      </c>
      <c r="AA4320" t="inlineStr"/>
      <c r="AB4320" t="inlineStr"/>
      <c r="AC4320" t="inlineStr"/>
      <c r="AD4320" t="inlineStr"/>
      <c r="AE4320" t="inlineStr">
        <is>
          <t>B8:recent</t>
        </is>
      </c>
      <c r="AF4320" t="inlineStr"/>
      <c r="AG4320" t="n">
        <v>3.5301</v>
      </c>
    </row>
    <row r="4321">
      <c r="A4321" t="inlineStr">
        <is>
          <t>LM04320</t>
        </is>
      </c>
      <c r="B4321" t="inlineStr">
        <is>
          <t>Social Media and Political Communication</t>
        </is>
      </c>
      <c r="C4321" t="n">
        <v>2022</v>
      </c>
      <c r="D4321" t="inlineStr">
        <is>
          <t>Jeremy Harris Lipschultz</t>
        </is>
      </c>
      <c r="E4321" t="inlineStr">
        <is>
          <t>Routledge eBooks</t>
        </is>
      </c>
      <c r="F4321" t="inlineStr">
        <is>
          <t>book</t>
        </is>
      </c>
      <c r="G4321" t="inlineStr">
        <is>
          <t>10.4324/9781003170471</t>
        </is>
      </c>
      <c r="H4321" t="inlineStr">
        <is>
          <t>W4281491750</t>
        </is>
      </c>
      <c r="I4321" t="inlineStr">
        <is>
          <t>https://doi.org/10.4324/9781003170471</t>
        </is>
      </c>
      <c r="J4321" t="inlineStr"/>
      <c r="K4321" t="n">
        <v>11</v>
      </c>
      <c r="L4321" t="inlineStr">
        <is>
          <t>B</t>
        </is>
      </c>
      <c r="M4321" t="inlineStr">
        <is>
          <t>B8</t>
        </is>
      </c>
      <c r="N4321" t="inlineStr"/>
      <c r="O4321" t="inlineStr"/>
      <c r="P4321" t="inlineStr">
        <is>
          <t>Not place-specific</t>
        </is>
      </c>
      <c r="Q4321" t="inlineStr"/>
      <c r="R4321" t="inlineStr"/>
      <c r="S4321" t="inlineStr"/>
      <c r="T4321" t="inlineStr">
        <is>
          <t>quantitative</t>
        </is>
      </c>
      <c r="U4321" t="inlineStr"/>
      <c r="V4321" t="inlineStr">
        <is>
          <t>Y</t>
        </is>
      </c>
      <c r="W4321" t="inlineStr">
        <is>
          <t>auto: This book offers a wide-scale, interdisciplinary analysis and guide to social media and political communication, examining the political use of social media platforms such as Twitter, Facebook, Instagram and TikTok.</t>
        </is>
      </c>
      <c r="X4321" t="inlineStr"/>
      <c r="Y4321" t="inlineStr"/>
      <c r="Z4321" t="inlineStr">
        <is>
          <t>high</t>
        </is>
      </c>
      <c r="AA4321" t="inlineStr"/>
      <c r="AB4321" t="inlineStr"/>
      <c r="AC4321" t="inlineStr"/>
      <c r="AD4321" t="inlineStr"/>
      <c r="AE4321" t="inlineStr">
        <is>
          <t>B8:recent</t>
        </is>
      </c>
      <c r="AF4321" t="inlineStr"/>
      <c r="AG4321" t="n">
        <v>3.0639</v>
      </c>
    </row>
    <row r="4322">
      <c r="A4322" t="inlineStr">
        <is>
          <t>LM04321</t>
        </is>
      </c>
      <c r="B4322" t="inlineStr">
        <is>
          <t>Predictors of Online Political Participation among Youth in Pakistan</t>
        </is>
      </c>
      <c r="C4322" t="n">
        <v>2017</v>
      </c>
      <c r="D4322" t="inlineStr">
        <is>
          <t>Umbreen Javaid</t>
        </is>
      </c>
      <c r="E4322" t="inlineStr">
        <is>
          <t>The Anthropologist</t>
        </is>
      </c>
      <c r="F4322" t="inlineStr">
        <is>
          <t>article</t>
        </is>
      </c>
      <c r="G4322" t="inlineStr">
        <is>
          <t>10.1080/09720073.2017.1311664</t>
        </is>
      </c>
      <c r="H4322" t="inlineStr">
        <is>
          <t>W2735970932</t>
        </is>
      </c>
      <c r="I4322" t="inlineStr">
        <is>
          <t>https://doi.org/10.1080/09720073.2017.1311664</t>
        </is>
      </c>
      <c r="J4322" t="inlineStr"/>
      <c r="K4322" t="n">
        <v>10</v>
      </c>
      <c r="L4322" t="inlineStr">
        <is>
          <t>B</t>
        </is>
      </c>
      <c r="M4322" t="inlineStr">
        <is>
          <t>B8</t>
        </is>
      </c>
      <c r="N4322" t="inlineStr"/>
      <c r="O4322" t="inlineStr">
        <is>
          <t>Lahore; Pakistan</t>
        </is>
      </c>
      <c r="P4322" t="inlineStr">
        <is>
          <t>South Asia</t>
        </is>
      </c>
      <c r="Q4322" t="inlineStr"/>
      <c r="R4322" t="inlineStr"/>
      <c r="S4322" t="inlineStr"/>
      <c r="T4322" t="inlineStr">
        <is>
          <t>mixed</t>
        </is>
      </c>
      <c r="U4322" t="inlineStr"/>
      <c r="V4322" t="inlineStr"/>
      <c r="W4322" t="inlineStr">
        <is>
          <t>auto: The present study aims to identify the significant predictors of online political participation among youth living in urban areas of Lahore in Pakistan.</t>
        </is>
      </c>
      <c r="X4322" t="inlineStr"/>
      <c r="Y4322" t="inlineStr"/>
      <c r="Z4322" t="inlineStr">
        <is>
          <t>high</t>
        </is>
      </c>
      <c r="AA4322" t="inlineStr"/>
      <c r="AB4322" t="inlineStr"/>
      <c r="AC4322" t="inlineStr"/>
      <c r="AD4322" t="inlineStr"/>
      <c r="AE4322" t="inlineStr">
        <is>
          <t>B8:india</t>
        </is>
      </c>
      <c r="AF4322" t="inlineStr"/>
      <c r="AG4322" t="n">
        <v>3.1929</v>
      </c>
    </row>
    <row r="4323">
      <c r="A4323" t="inlineStr">
        <is>
          <t>LM04322</t>
        </is>
      </c>
      <c r="B4323" t="inlineStr">
        <is>
          <t>How to Capture the Relations and Dynamics within the Networked Public Sphere?</t>
        </is>
      </c>
      <c r="C4323" t="n">
        <v>2022</v>
      </c>
      <c r="D4323" t="inlineStr">
        <is>
          <t>Christoph Neuberger</t>
        </is>
      </c>
      <c r="E4323" t="inlineStr">
        <is>
          <t>Nomos Verlagsgesellschaft mbH &amp; Co. KG eBooks</t>
        </is>
      </c>
      <c r="F4323" t="inlineStr">
        <is>
          <t>book-chapter</t>
        </is>
      </c>
      <c r="G4323" t="inlineStr">
        <is>
          <t>10.5771/9783748928232-67</t>
        </is>
      </c>
      <c r="H4323" t="inlineStr">
        <is>
          <t>W4313180748</t>
        </is>
      </c>
      <c r="I4323" t="inlineStr">
        <is>
          <t>https://doi.org/10.5771/9783748928232-67</t>
        </is>
      </c>
      <c r="J4323" t="inlineStr">
        <is>
          <t>http://www.nomos-elibrary.de/10.5771/9783748928232-67.pdf</t>
        </is>
      </c>
      <c r="K4323" t="n">
        <v>9</v>
      </c>
      <c r="L4323" t="inlineStr">
        <is>
          <t>B</t>
        </is>
      </c>
      <c r="M4323" t="inlineStr">
        <is>
          <t>B8</t>
        </is>
      </c>
      <c r="N4323" t="inlineStr"/>
      <c r="O4323" t="inlineStr"/>
      <c r="P4323" t="inlineStr">
        <is>
          <t>Not place-specific</t>
        </is>
      </c>
      <c r="Q4323" t="inlineStr"/>
      <c r="R4323" t="inlineStr"/>
      <c r="S4323" t="inlineStr"/>
      <c r="T4323" t="inlineStr">
        <is>
          <t>computational</t>
        </is>
      </c>
      <c r="U4323" t="inlineStr"/>
      <c r="V4323" t="inlineStr">
        <is>
          <t>Y</t>
        </is>
      </c>
      <c r="W4323" t="inlineStr">
        <is>
          <t>auto: The aim of this chapter is to suggest ways to better capture the diversity of constellations and the dynamics of interactions in the public sphere, triggered by the digital transformation.The starting point is the question of why relations and dynamics should be considered more in communica tion …</t>
        </is>
      </c>
      <c r="X4323" t="inlineStr"/>
      <c r="Y4323" t="inlineStr"/>
      <c r="Z4323" t="inlineStr">
        <is>
          <t>high</t>
        </is>
      </c>
      <c r="AA4323" t="inlineStr"/>
      <c r="AB4323" t="inlineStr"/>
      <c r="AC4323" t="inlineStr"/>
      <c r="AD4323" t="inlineStr"/>
      <c r="AE4323" t="inlineStr">
        <is>
          <t>B8:recent</t>
        </is>
      </c>
      <c r="AF4323" t="inlineStr"/>
      <c r="AG4323" t="n">
        <v>10.7379</v>
      </c>
    </row>
    <row r="4324">
      <c r="A4324" t="inlineStr">
        <is>
          <t>LM04323</t>
        </is>
      </c>
      <c r="B4324" t="inlineStr">
        <is>
          <t>Democratic responsibility in the digital public sphere</t>
        </is>
      </c>
      <c r="C4324" t="n">
        <v>2023</v>
      </c>
      <c r="D4324" t="inlineStr">
        <is>
          <t>Joshua Cohen; Archon Fung</t>
        </is>
      </c>
      <c r="E4324" t="inlineStr">
        <is>
          <t>Constellations</t>
        </is>
      </c>
      <c r="F4324" t="inlineStr">
        <is>
          <t>article</t>
        </is>
      </c>
      <c r="G4324" t="inlineStr">
        <is>
          <t>10.1111/1467-8675.12670</t>
        </is>
      </c>
      <c r="H4324" t="inlineStr">
        <is>
          <t>W4361255043</t>
        </is>
      </c>
      <c r="I4324" t="inlineStr">
        <is>
          <t>https://doi.org/10.1111/1467-8675.12670</t>
        </is>
      </c>
      <c r="J4324" t="inlineStr">
        <is>
          <t>https://doi.org/10.1111/1467-8675.12670</t>
        </is>
      </c>
      <c r="K4324" t="n">
        <v>9</v>
      </c>
      <c r="L4324" t="inlineStr">
        <is>
          <t>B</t>
        </is>
      </c>
      <c r="M4324" t="inlineStr">
        <is>
          <t>B8</t>
        </is>
      </c>
      <c r="N4324" t="inlineStr"/>
      <c r="O4324" t="inlineStr">
        <is>
          <t>European; United States</t>
        </is>
      </c>
      <c r="P4324" t="inlineStr">
        <is>
          <t>Global North</t>
        </is>
      </c>
      <c r="Q4324" t="inlineStr"/>
      <c r="R4324" t="inlineStr"/>
      <c r="S4324" t="inlineStr"/>
      <c r="T4324" t="inlineStr">
        <is>
          <t>conceptual</t>
        </is>
      </c>
      <c r="U4324" t="inlineStr"/>
      <c r="V4324" t="inlineStr">
        <is>
          <t>Y</t>
        </is>
      </c>
      <c r="W4324" t="inlineStr">
        <is>
          <t>auto: The Internet has democratized speech, creating a forum for public self-expression and connecting billions of speakers and listeners who never could have found each other before.</t>
        </is>
      </c>
      <c r="X4324" t="inlineStr">
        <is>
          <t>auto: Aiding others’ opportunities for access to reliable information requires making some effort to check on the veracity of stories before liking or forwarding them and a disposition to resist amplifying messages that lack truth or undermine civility, even when that amplification is self-satisfying, in-group reinforcing, or profitable. | But the quality is dismal, and it lacks orientations toward truth, common good, or civility.</t>
        </is>
      </c>
      <c r="Y4324" t="inlineStr"/>
      <c r="Z4324" t="inlineStr">
        <is>
          <t>high</t>
        </is>
      </c>
      <c r="AA4324" t="inlineStr"/>
      <c r="AB4324" t="inlineStr"/>
      <c r="AC4324" t="inlineStr"/>
      <c r="AD4324" t="inlineStr"/>
      <c r="AE4324" t="inlineStr">
        <is>
          <t>B8:recent</t>
        </is>
      </c>
      <c r="AF4324" t="inlineStr"/>
      <c r="AG4324" t="n">
        <v>4.4936</v>
      </c>
    </row>
    <row r="4325">
      <c r="A4325" t="inlineStr">
        <is>
          <t>LM04324</t>
        </is>
      </c>
      <c r="B4325" t="inlineStr">
        <is>
          <t>From Hashtag Activism to Inclusion and Diversity in a Discipline</t>
        </is>
      </c>
      <c r="C4325" t="n">
        <v>2020</v>
      </c>
      <c r="D4325" t="inlineStr">
        <is>
          <t>Dhiraj Murthy</t>
        </is>
      </c>
      <c r="E4325" t="inlineStr">
        <is>
          <t>Communication Culture and Critique</t>
        </is>
      </c>
      <c r="F4325" t="inlineStr">
        <is>
          <t>article</t>
        </is>
      </c>
      <c r="G4325" t="inlineStr">
        <is>
          <t>10.1093/ccc/tcaa014</t>
        </is>
      </c>
      <c r="H4325" t="inlineStr">
        <is>
          <t>W3034623249</t>
        </is>
      </c>
      <c r="I4325" t="inlineStr">
        <is>
          <t>https://doi.org/10.1093/ccc/tcaa014</t>
        </is>
      </c>
      <c r="J4325" t="inlineStr"/>
      <c r="K4325" t="n">
        <v>8</v>
      </c>
      <c r="L4325" t="inlineStr">
        <is>
          <t>B</t>
        </is>
      </c>
      <c r="M4325" t="inlineStr">
        <is>
          <t>B8</t>
        </is>
      </c>
      <c r="N4325" t="inlineStr"/>
      <c r="O4325" t="inlineStr">
        <is>
          <t>United States</t>
        </is>
      </c>
      <c r="P4325" t="inlineStr">
        <is>
          <t>Global North</t>
        </is>
      </c>
      <c r="Q4325" t="inlineStr"/>
      <c r="R4325" t="inlineStr"/>
      <c r="S4325" t="inlineStr"/>
      <c r="T4325" t="inlineStr">
        <is>
          <t>computational</t>
        </is>
      </c>
      <c r="U4325" t="inlineStr"/>
      <c r="V4325" t="inlineStr"/>
      <c r="W4325" t="inlineStr">
        <is>
          <t>auto: Examining tweets posted during the International Communication Association (ICA) 2019 annual conference using social network analysis and content analysis, this article illustrates how the Twitter-based discussion around diversity was not heard enough outside the ghettoized spaces of the discipline.</t>
        </is>
      </c>
      <c r="X4325" t="inlineStr"/>
      <c r="Y4325" t="inlineStr"/>
      <c r="Z4325" t="inlineStr">
        <is>
          <t>high</t>
        </is>
      </c>
      <c r="AA4325" t="inlineStr"/>
      <c r="AB4325" t="inlineStr"/>
      <c r="AC4325" t="inlineStr"/>
      <c r="AD4325" t="inlineStr"/>
      <c r="AE4325" t="inlineStr">
        <is>
          <t>B8:india</t>
        </is>
      </c>
      <c r="AF4325" t="inlineStr"/>
      <c r="AG4325" t="n">
        <v>1.9716</v>
      </c>
    </row>
    <row r="4326">
      <c r="A4326" t="inlineStr">
        <is>
          <t>LM04325</t>
        </is>
      </c>
      <c r="B4326" t="inlineStr">
        <is>
          <t>Casual Social Media Use among the Youth: Effects on Online and Offline Political Participation</t>
        </is>
      </c>
      <c r="C4326" t="n">
        <v>2023</v>
      </c>
      <c r="D4326" t="inlineStr">
        <is>
          <t>Mehdi Barati</t>
        </is>
      </c>
      <c r="E4326" t="inlineStr">
        <is>
          <t>JeDEM - eJournal of eDemocracy and Open Government</t>
        </is>
      </c>
      <c r="F4326" t="inlineStr">
        <is>
          <t>article</t>
        </is>
      </c>
      <c r="G4326" t="inlineStr">
        <is>
          <t>10.29379/jedem.v15i1.738</t>
        </is>
      </c>
      <c r="H4326" t="inlineStr">
        <is>
          <t>W4386805028</t>
        </is>
      </c>
      <c r="I4326" t="inlineStr">
        <is>
          <t>https://doi.org/10.29379/jedem.v15i1.738</t>
        </is>
      </c>
      <c r="J4326" t="inlineStr">
        <is>
          <t>https://doi.org/10.29379/jedem.v15i1.738</t>
        </is>
      </c>
      <c r="K4326" t="n">
        <v>8</v>
      </c>
      <c r="L4326" t="inlineStr">
        <is>
          <t>B</t>
        </is>
      </c>
      <c r="M4326" t="inlineStr">
        <is>
          <t>B8</t>
        </is>
      </c>
      <c r="N4326" t="inlineStr"/>
      <c r="O4326" t="inlineStr"/>
      <c r="P4326" t="inlineStr">
        <is>
          <t>Not place-specific</t>
        </is>
      </c>
      <c r="Q4326" t="inlineStr"/>
      <c r="R4326" t="inlineStr"/>
      <c r="S4326" t="inlineStr"/>
      <c r="T4326" t="inlineStr">
        <is>
          <t>quantitative</t>
        </is>
      </c>
      <c r="U4326" t="inlineStr"/>
      <c r="V4326" t="inlineStr">
        <is>
          <t>Y</t>
        </is>
      </c>
      <c r="W4326" t="inlineStr">
        <is>
          <t>auto: This study uses three models of OLS, two-way fixed effects, and an instrumental variable approach to make causal inferences about the social media use and online and offline political participation of the youth.</t>
        </is>
      </c>
      <c r="X4326" t="inlineStr"/>
      <c r="Y4326" t="inlineStr"/>
      <c r="Z4326" t="inlineStr">
        <is>
          <t>high</t>
        </is>
      </c>
      <c r="AA4326" t="inlineStr"/>
      <c r="AB4326" t="inlineStr"/>
      <c r="AC4326" t="inlineStr"/>
      <c r="AD4326" t="inlineStr"/>
      <c r="AE4326" t="inlineStr">
        <is>
          <t>B8:recent</t>
        </is>
      </c>
      <c r="AF4326" t="inlineStr"/>
      <c r="AG4326" t="n">
        <v>3.9943</v>
      </c>
    </row>
    <row r="4327">
      <c r="A4327" t="inlineStr">
        <is>
          <t>LM04326</t>
        </is>
      </c>
      <c r="B4327" t="inlineStr">
        <is>
          <t>A Study of Hashtag Activism for Raising Awareness about Riverbank Erosion in Bangladesh</t>
        </is>
      </c>
      <c r="C4327" t="n">
        <v>2017</v>
      </c>
      <c r="D4327" t="inlineStr">
        <is>
          <t>Maruf Hasan Zaber; Bonnie Anna Nardi; Jay Chen</t>
        </is>
      </c>
      <c r="E4327" t="inlineStr"/>
      <c r="F4327" t="inlineStr">
        <is>
          <t>conference-paper</t>
        </is>
      </c>
      <c r="G4327" t="inlineStr">
        <is>
          <t>10.1145/3080556.3080557</t>
        </is>
      </c>
      <c r="H4327" t="inlineStr">
        <is>
          <t>W2716116507</t>
        </is>
      </c>
      <c r="I4327" t="inlineStr">
        <is>
          <t>https://doi.org/10.1145/3080556.3080557</t>
        </is>
      </c>
      <c r="J4327" t="inlineStr"/>
      <c r="K4327" t="n">
        <v>7</v>
      </c>
      <c r="L4327" t="inlineStr">
        <is>
          <t>B</t>
        </is>
      </c>
      <c r="M4327" t="inlineStr">
        <is>
          <t>B8</t>
        </is>
      </c>
      <c r="N4327" t="inlineStr"/>
      <c r="O4327" t="inlineStr">
        <is>
          <t>Bangladesh</t>
        </is>
      </c>
      <c r="P4327" t="inlineStr">
        <is>
          <t>South Asia</t>
        </is>
      </c>
      <c r="Q4327" t="inlineStr"/>
      <c r="R4327" t="inlineStr"/>
      <c r="S4327" t="inlineStr"/>
      <c r="T4327" t="inlineStr">
        <is>
          <t>unclear</t>
        </is>
      </c>
      <c r="U4327" t="inlineStr"/>
      <c r="V4327" t="inlineStr"/>
      <c r="W4327" t="inlineStr">
        <is>
          <t>auto: In this paper, we study how, despite these barriers, communities in Bangladesh that are chronically affected by riverbank erosion are managing to use Facebook to participate in "hashtag activism." This activism makes some progress toward filling the information gap regarding the impacts of riverb…</t>
        </is>
      </c>
      <c r="X4327" t="inlineStr">
        <is>
          <t>auto: Because those who suffer the most are often the most marginalized, these communities are largely neglected by governments and national media. | In this paper, we study how, despite these barriers, communities in Bangladesh that are chronically affected by riverbank erosion are managing to use Facebook to participate in "hashtag activism." This activism makes some progress toward filling the information gap regarding the impacts of riverbank erosion in Bangladesh, and can inform the national m…</t>
        </is>
      </c>
      <c r="Y4327" t="inlineStr"/>
      <c r="Z4327" t="inlineStr">
        <is>
          <t>high</t>
        </is>
      </c>
      <c r="AA4327" t="inlineStr"/>
      <c r="AB4327" t="inlineStr"/>
      <c r="AC4327" t="inlineStr"/>
      <c r="AD4327" t="inlineStr"/>
      <c r="AE4327" t="inlineStr">
        <is>
          <t>B8:india</t>
        </is>
      </c>
      <c r="AF4327" t="inlineStr"/>
      <c r="AG4327" t="n">
        <v>2.2366</v>
      </c>
    </row>
    <row r="4328">
      <c r="A4328" t="inlineStr">
        <is>
          <t>LM04327</t>
        </is>
      </c>
      <c r="B4328" t="inlineStr">
        <is>
          <t>Hashtag Activism Interrogated and Embodied</t>
        </is>
      </c>
      <c r="C4328" t="n">
        <v>2023</v>
      </c>
      <c r="D4328" t="inlineStr"/>
      <c r="E4328" t="inlineStr">
        <is>
          <t>Utah State University Press eBooks</t>
        </is>
      </c>
      <c r="F4328" t="inlineStr">
        <is>
          <t>book</t>
        </is>
      </c>
      <c r="G4328" t="inlineStr">
        <is>
          <t>10.7330/9781646423187</t>
        </is>
      </c>
      <c r="H4328" t="inlineStr">
        <is>
          <t>W4327757022</t>
        </is>
      </c>
      <c r="I4328" t="inlineStr">
        <is>
          <t>https://doi.org/10.7330/9781646423187</t>
        </is>
      </c>
      <c r="J4328" t="inlineStr"/>
      <c r="K4328" t="n">
        <v>7</v>
      </c>
      <c r="L4328" t="inlineStr">
        <is>
          <t>B</t>
        </is>
      </c>
      <c r="M4328" t="inlineStr">
        <is>
          <t>B8</t>
        </is>
      </c>
      <c r="N4328" t="inlineStr"/>
      <c r="O4328" t="inlineStr"/>
      <c r="P4328" t="inlineStr">
        <is>
          <t>Not place-specific</t>
        </is>
      </c>
      <c r="Q4328" t="inlineStr"/>
      <c r="R4328" t="inlineStr"/>
      <c r="S4328" t="inlineStr"/>
      <c r="T4328" t="inlineStr">
        <is>
          <t>unclear</t>
        </is>
      </c>
      <c r="U4328" t="inlineStr"/>
      <c r="V4328" t="inlineStr">
        <is>
          <t>Y</t>
        </is>
      </c>
      <c r="W4328" t="inlineStr"/>
      <c r="X4328" t="inlineStr"/>
      <c r="Y4328" t="inlineStr"/>
      <c r="Z4328" t="inlineStr">
        <is>
          <t>low</t>
        </is>
      </c>
      <c r="AA4328" t="inlineStr"/>
      <c r="AB4328" t="inlineStr"/>
      <c r="AC4328" t="inlineStr"/>
      <c r="AD4328" t="inlineStr"/>
      <c r="AE4328" t="inlineStr">
        <is>
          <t>B8:recent</t>
        </is>
      </c>
      <c r="AF4328" t="inlineStr"/>
      <c r="AG4328" t="n">
        <v>2.8692</v>
      </c>
    </row>
    <row r="4329">
      <c r="A4329" t="inlineStr">
        <is>
          <t>LM04328</t>
        </is>
      </c>
      <c r="B4329" t="inlineStr">
        <is>
          <t>2019 Election Campaign Model in Indonesia Using Social Media</t>
        </is>
      </c>
      <c r="C4329" t="n">
        <v>2022</v>
      </c>
      <c r="D4329" t="inlineStr">
        <is>
          <t>Rossi Maunofa Widayat; Achmad Nurmandi; Yeni Rosilawati; Zuly Qodir; Sunyoto Usman; Tawakkal Baharuddin</t>
        </is>
      </c>
      <c r="E4329" t="inlineStr">
        <is>
          <t>Webology</t>
        </is>
      </c>
      <c r="F4329" t="inlineStr">
        <is>
          <t>article</t>
        </is>
      </c>
      <c r="G4329" t="inlineStr">
        <is>
          <t>10.14704/web/v19i1/web19351</t>
        </is>
      </c>
      <c r="H4329" t="inlineStr">
        <is>
          <t>W4207051153</t>
        </is>
      </c>
      <c r="I4329" t="inlineStr">
        <is>
          <t>https://doi.org/10.14704/web/v19i1/web19351</t>
        </is>
      </c>
      <c r="J4329" t="inlineStr">
        <is>
          <t>https://doi.org/10.14704/web/v19i1/web19351</t>
        </is>
      </c>
      <c r="K4329" t="n">
        <v>6</v>
      </c>
      <c r="L4329" t="inlineStr">
        <is>
          <t>B</t>
        </is>
      </c>
      <c r="M4329" t="inlineStr">
        <is>
          <t>B8</t>
        </is>
      </c>
      <c r="N4329" t="inlineStr"/>
      <c r="O4329" t="inlineStr">
        <is>
          <t>Indonesia</t>
        </is>
      </c>
      <c r="P4329" t="inlineStr">
        <is>
          <t>Southeast Asia</t>
        </is>
      </c>
      <c r="Q4329" t="inlineStr"/>
      <c r="R4329" t="inlineStr"/>
      <c r="S4329" t="inlineStr"/>
      <c r="T4329" t="inlineStr">
        <is>
          <t>unclear</t>
        </is>
      </c>
      <c r="U4329" t="inlineStr"/>
      <c r="V4329" t="inlineStr">
        <is>
          <t>Y</t>
        </is>
      </c>
      <c r="W4329" t="inlineStr">
        <is>
          <t>auto: This paper will analyze Twitter social media used by political parties, including @PDI_Perjuangan, @Gerindra, @DPP_PPP, @PKSejahtera during the campaign from January to April in the 2019 General Election, with analysis tools using Nvivo 12Plus.</t>
        </is>
      </c>
      <c r="X4329" t="inlineStr"/>
      <c r="Y4329" t="inlineStr"/>
      <c r="Z4329" t="inlineStr">
        <is>
          <t>high</t>
        </is>
      </c>
      <c r="AA4329" t="inlineStr"/>
      <c r="AB4329" t="inlineStr"/>
      <c r="AC4329" t="inlineStr"/>
      <c r="AD4329" t="inlineStr"/>
      <c r="AE4329" t="inlineStr">
        <is>
          <t>B8:recent</t>
        </is>
      </c>
      <c r="AF4329" t="inlineStr"/>
      <c r="AG4329" t="n">
        <v>1.9612</v>
      </c>
    </row>
    <row r="4330">
      <c r="A4330" t="inlineStr">
        <is>
          <t>LM04329</t>
        </is>
      </c>
      <c r="B4330" t="inlineStr">
        <is>
          <t>India, Pakistan, and Kashmir: Antinomies of Nationalism</t>
        </is>
      </c>
      <c r="C4330" t="n">
        <v>1991</v>
      </c>
      <c r="D4330" t="inlineStr">
        <is>
          <t>Ashutosh Varshney</t>
        </is>
      </c>
      <c r="E4330" t="inlineStr">
        <is>
          <t>Asian Survey</t>
        </is>
      </c>
      <c r="F4330" t="inlineStr">
        <is>
          <t>article</t>
        </is>
      </c>
      <c r="G4330" t="inlineStr">
        <is>
          <t>10.1525/as.1991.31.11.00p01057</t>
        </is>
      </c>
      <c r="H4330" t="inlineStr">
        <is>
          <t>W4251287505</t>
        </is>
      </c>
      <c r="I4330" t="inlineStr">
        <is>
          <t>https://doi.org/10.1525/as.1991.31.11.00p01057</t>
        </is>
      </c>
      <c r="J4330" t="inlineStr"/>
      <c r="K4330" t="n">
        <v>6</v>
      </c>
      <c r="L4330" t="inlineStr">
        <is>
          <t>B</t>
        </is>
      </c>
      <c r="M4330" t="inlineStr">
        <is>
          <t>B8</t>
        </is>
      </c>
      <c r="N4330" t="inlineStr"/>
      <c r="O4330" t="inlineStr">
        <is>
          <t>India; Pakistan</t>
        </is>
      </c>
      <c r="P4330" t="inlineStr">
        <is>
          <t>South Asia</t>
        </is>
      </c>
      <c r="Q4330" t="inlineStr">
        <is>
          <t>Y</t>
        </is>
      </c>
      <c r="R4330" t="inlineStr"/>
      <c r="S4330" t="inlineStr"/>
      <c r="T4330" t="inlineStr">
        <is>
          <t>quantitative</t>
        </is>
      </c>
      <c r="U4330" t="inlineStr"/>
      <c r="V4330" t="inlineStr"/>
      <c r="W4330" t="inlineStr">
        <is>
          <t>auto: Research Article| November 01 1991 India, Pakistan, and Kashmir: Antinomies of Nationalism Ashutosh Varshney Ashutosh Varshney Search for other works by this author on: This Site PubMed Google Scholar Asian Survey (1991) 31 (11): 997–1019. https://doi.org/10.2307/2645304 Views Icon Views Article …</t>
        </is>
      </c>
      <c r="X4330" t="inlineStr"/>
      <c r="Y4330" t="inlineStr"/>
      <c r="Z4330" t="inlineStr">
        <is>
          <t>high</t>
        </is>
      </c>
      <c r="AA4330" t="inlineStr"/>
      <c r="AB4330" t="inlineStr"/>
      <c r="AC4330" t="inlineStr"/>
      <c r="AD4330" t="inlineStr"/>
      <c r="AE4330" t="inlineStr">
        <is>
          <t>B8:india</t>
        </is>
      </c>
      <c r="AF4330" t="inlineStr"/>
      <c r="AG4330" t="n">
        <v>3.0405</v>
      </c>
    </row>
    <row r="4331">
      <c r="A4331" t="inlineStr">
        <is>
          <t>LM04330</t>
        </is>
      </c>
      <c r="B4331" t="inlineStr">
        <is>
          <t>Hindutva and Ethnonationalism in the Indian American Diaspora</t>
        </is>
      </c>
      <c r="C4331" t="n">
        <v>2022</v>
      </c>
      <c r="D4331" t="inlineStr">
        <is>
          <t>Rebecca de Souza</t>
        </is>
      </c>
      <c r="E4331" t="inlineStr">
        <is>
          <t>Oxford Research Encyclopedia of Communication</t>
        </is>
      </c>
      <c r="F4331" t="inlineStr">
        <is>
          <t>reference-entry</t>
        </is>
      </c>
      <c r="G4331" t="inlineStr">
        <is>
          <t>10.1093/acrefore/9780190228613.013.1254</t>
        </is>
      </c>
      <c r="H4331" t="inlineStr">
        <is>
          <t>W4297899757</t>
        </is>
      </c>
      <c r="I4331" t="inlineStr">
        <is>
          <t>https://doi.org/10.1093/acrefore/9780190228613.013.1254</t>
        </is>
      </c>
      <c r="J4331" t="inlineStr"/>
      <c r="K4331" t="n">
        <v>6</v>
      </c>
      <c r="L4331" t="inlineStr">
        <is>
          <t>B</t>
        </is>
      </c>
      <c r="M4331" t="inlineStr">
        <is>
          <t>B8</t>
        </is>
      </c>
      <c r="N4331" t="inlineStr"/>
      <c r="O4331" t="inlineStr">
        <is>
          <t>India; United States</t>
        </is>
      </c>
      <c r="P4331" t="inlineStr">
        <is>
          <t>Multi-region</t>
        </is>
      </c>
      <c r="Q4331" t="inlineStr">
        <is>
          <t>Y</t>
        </is>
      </c>
      <c r="R4331" t="inlineStr"/>
      <c r="S4331" t="inlineStr"/>
      <c r="T4331" t="inlineStr">
        <is>
          <t>qualitative</t>
        </is>
      </c>
      <c r="U4331" t="inlineStr"/>
      <c r="V4331" t="inlineStr"/>
      <c r="W4331" t="inlineStr">
        <is>
          <t>auto: Abstract Hindu nationalism or “Hindutva” refers to a nearly hundred-year-old ethnonationalist project seeking to redefine people living in India as “Hindu” based on a territorial, religious, and cultural identity.</t>
        </is>
      </c>
      <c r="X4331" t="inlineStr"/>
      <c r="Y4331" t="inlineStr"/>
      <c r="Z4331" t="inlineStr">
        <is>
          <t>high</t>
        </is>
      </c>
      <c r="AA4331" t="inlineStr"/>
      <c r="AB4331" t="inlineStr"/>
      <c r="AC4331" t="inlineStr"/>
      <c r="AD4331" t="inlineStr"/>
      <c r="AE4331" t="inlineStr">
        <is>
          <t>B8:india</t>
        </is>
      </c>
      <c r="AF4331" t="inlineStr"/>
    </row>
    <row r="4332">
      <c r="A4332" t="inlineStr">
        <is>
          <t>LM04331</t>
        </is>
      </c>
      <c r="B4332" t="inlineStr">
        <is>
          <t>Horse racing and the growth of hashtag activism</t>
        </is>
      </c>
      <c r="C4332" t="n">
        <v>2023</v>
      </c>
      <c r="D4332" t="inlineStr">
        <is>
          <t>Muchazondida Mkono; Aaron Tham; Karen Hughes; Stella Echentille</t>
        </is>
      </c>
      <c r="E4332" t="inlineStr">
        <is>
          <t>Leisure Studies</t>
        </is>
      </c>
      <c r="F4332" t="inlineStr">
        <is>
          <t>article</t>
        </is>
      </c>
      <c r="G4332" t="inlineStr">
        <is>
          <t>10.1080/02614367.2023.2271182</t>
        </is>
      </c>
      <c r="H4332" t="inlineStr">
        <is>
          <t>W4387740515</t>
        </is>
      </c>
      <c r="I4332" t="inlineStr">
        <is>
          <t>https://doi.org/10.1080/02614367.2023.2271182</t>
        </is>
      </c>
      <c r="J4332" t="inlineStr">
        <is>
          <t>https://www.tandfonline.com/doi/pdf/10.1080/02614367.2023.2271182?download=true</t>
        </is>
      </c>
      <c r="K4332" t="n">
        <v>6</v>
      </c>
      <c r="L4332" t="inlineStr">
        <is>
          <t>B</t>
        </is>
      </c>
      <c r="M4332" t="inlineStr">
        <is>
          <t>B8</t>
        </is>
      </c>
      <c r="N4332" t="inlineStr"/>
      <c r="O4332" t="inlineStr">
        <is>
          <t>Australia; Melbourne</t>
        </is>
      </c>
      <c r="P4332" t="inlineStr">
        <is>
          <t>Global North</t>
        </is>
      </c>
      <c r="Q4332" t="inlineStr"/>
      <c r="R4332" t="inlineStr"/>
      <c r="S4332" t="inlineStr"/>
      <c r="T4332" t="inlineStr">
        <is>
          <t>conceptual</t>
        </is>
      </c>
      <c r="U4332" t="inlineStr"/>
      <c r="V4332" t="inlineStr">
        <is>
          <t>Y</t>
        </is>
      </c>
      <c r="W4332" t="inlineStr">
        <is>
          <t>auto: The Melbourne Cup is Australia's pinnacle horse racing event, attracting more than 80,000 physical attendees each year (pre-COVID-19), as well as numerous others watching via live broadcasts around the country and overseas.In recent times, however, there have been growing calls to boycott the eve…</t>
        </is>
      </c>
      <c r="X4332" t="inlineStr">
        <is>
          <t>auto: The Melbourne Cup is Australia's pinnacle horse racing event, attracting more than 80,000 physical attendees each year (pre-COVID-19), as well as numerous others watching via live broadcasts around the country and overseas.In recent times, however, there have been growing calls to boycott the event, following concerns over the treatment of horses.New hashtag movements lobbying against horse racing have also emerged, aided by the affordances of social media.However, very little attention has b…</t>
        </is>
      </c>
      <c r="Y4332" t="inlineStr"/>
      <c r="Z4332" t="inlineStr">
        <is>
          <t>high</t>
        </is>
      </c>
      <c r="AA4332" t="inlineStr"/>
      <c r="AB4332" t="inlineStr"/>
      <c r="AC4332" t="inlineStr"/>
      <c r="AD4332" t="inlineStr"/>
      <c r="AE4332" t="inlineStr">
        <is>
          <t>B8:recent</t>
        </is>
      </c>
      <c r="AF4332" t="inlineStr"/>
      <c r="AG4332" t="n">
        <v>2.7036</v>
      </c>
    </row>
    <row r="4333">
      <c r="A4333" t="inlineStr">
        <is>
          <t>LM04332</t>
        </is>
      </c>
      <c r="B4333" t="inlineStr">
        <is>
          <t>Islam, Religious Confrontation and Hoaxes in the Digital Public Sphere: Comparison of Bangladesh and Indonesia</t>
        </is>
      </c>
      <c r="C4333" t="n">
        <v>2021</v>
      </c>
      <c r="D4333" t="inlineStr">
        <is>
          <t>Md. Sayeed Al-Zaman; Moh Yasir Alimi</t>
        </is>
      </c>
      <c r="E4333" t="inlineStr">
        <is>
          <t>KOMUNITAS INTERNATIONAL JOURNAL OF INDONESIAN SOCIETY AND CULTURE</t>
        </is>
      </c>
      <c r="F4333" t="inlineStr">
        <is>
          <t>article</t>
        </is>
      </c>
      <c r="G4333" t="inlineStr">
        <is>
          <t>10.15294/komunitas.v13i2.27223</t>
        </is>
      </c>
      <c r="H4333" t="inlineStr">
        <is>
          <t>W3215658684</t>
        </is>
      </c>
      <c r="I4333" t="inlineStr">
        <is>
          <t>https://doi.org/10.15294/komunitas.v13i2.27223</t>
        </is>
      </c>
      <c r="J4333" t="inlineStr">
        <is>
          <t>https://journal.unnes.ac.id/nju/index.php/komunitas/article/download/27223/pdf</t>
        </is>
      </c>
      <c r="K4333" t="n">
        <v>5</v>
      </c>
      <c r="L4333" t="inlineStr">
        <is>
          <t>B</t>
        </is>
      </c>
      <c r="M4333" t="inlineStr">
        <is>
          <t>B8</t>
        </is>
      </c>
      <c r="N4333" t="inlineStr"/>
      <c r="O4333" t="inlineStr">
        <is>
          <t>Bangladesh; Indonesia</t>
        </is>
      </c>
      <c r="P4333" t="inlineStr">
        <is>
          <t>Multi-region</t>
        </is>
      </c>
      <c r="Q4333" t="inlineStr"/>
      <c r="R4333" t="inlineStr"/>
      <c r="S4333" t="inlineStr"/>
      <c r="T4333" t="inlineStr">
        <is>
          <t>conceptual</t>
        </is>
      </c>
      <c r="U4333" t="inlineStr"/>
      <c r="V4333" t="inlineStr"/>
      <c r="W4333" t="inlineStr">
        <is>
          <t>auto: This article discusses the similarity and differences of online religious public spheres between Indonesia and Bangladesh.</t>
        </is>
      </c>
      <c r="X4333" t="inlineStr"/>
      <c r="Y4333" t="inlineStr"/>
      <c r="Z4333" t="inlineStr">
        <is>
          <t>high</t>
        </is>
      </c>
      <c r="AA4333" t="inlineStr"/>
      <c r="AB4333" t="inlineStr"/>
      <c r="AC4333" t="inlineStr"/>
      <c r="AD4333" t="inlineStr"/>
      <c r="AE4333" t="inlineStr">
        <is>
          <t>B8:india</t>
        </is>
      </c>
      <c r="AF4333" t="inlineStr"/>
      <c r="AG4333" t="n">
        <v>1.4777</v>
      </c>
    </row>
    <row r="4334">
      <c r="A4334" t="inlineStr">
        <is>
          <t>LM04333</t>
        </is>
      </c>
      <c r="B4334" t="inlineStr">
        <is>
          <t>Identifying Themes of Right-Wing Extremism in Hindutva Discourse on Twitter</t>
        </is>
      </c>
      <c r="C4334" t="n">
        <v>2023</v>
      </c>
      <c r="D4334" t="inlineStr">
        <is>
          <t>Piyush Ghasiya; Georg Ahnert; Kazutoshi Sasahara</t>
        </is>
      </c>
      <c r="E4334" t="inlineStr">
        <is>
          <t>Social Media + Society</t>
        </is>
      </c>
      <c r="F4334" t="inlineStr">
        <is>
          <t>article</t>
        </is>
      </c>
      <c r="G4334" t="inlineStr">
        <is>
          <t>10.1177/20563051231199457</t>
        </is>
      </c>
      <c r="H4334" t="inlineStr">
        <is>
          <t>W4387052518</t>
        </is>
      </c>
      <c r="I4334" t="inlineStr">
        <is>
          <t>https://doi.org/10.1177/20563051231199457</t>
        </is>
      </c>
      <c r="J4334" t="inlineStr">
        <is>
          <t>https://rsf.org/sites/default/files/a4_predateur-en_final.pdf</t>
        </is>
      </c>
      <c r="K4334" t="n">
        <v>5</v>
      </c>
      <c r="L4334" t="inlineStr">
        <is>
          <t>B</t>
        </is>
      </c>
      <c r="M4334" t="inlineStr">
        <is>
          <t>B8</t>
        </is>
      </c>
      <c r="N4334" t="inlineStr"/>
      <c r="O4334" t="inlineStr">
        <is>
          <t>India</t>
        </is>
      </c>
      <c r="P4334" t="inlineStr">
        <is>
          <t>South Asia</t>
        </is>
      </c>
      <c r="Q4334" t="inlineStr">
        <is>
          <t>Y</t>
        </is>
      </c>
      <c r="R4334" t="inlineStr"/>
      <c r="S4334" t="inlineStr"/>
      <c r="T4334" t="inlineStr">
        <is>
          <t>computational</t>
        </is>
      </c>
      <c r="U4334" t="inlineStr"/>
      <c r="V4334" t="inlineStr">
        <is>
          <t>Y</t>
        </is>
      </c>
      <c r="W4334" t="inlineStr">
        <is>
          <t>auto: Hindutva, the core political ideology of India’s current ruling party, the Bharatiya Janata Party (BJP), seeks to transform constitutionally secular India into a Hindu Rashtra (“Hindu nation”).</t>
        </is>
      </c>
      <c r="X4334" t="inlineStr">
        <is>
          <t>auto: To fill this gap, in our study, we collected 15 million tweets and used network analysis to identify prominent themes of RWE—including exclusionary nationalism, conspiracy theories, and anti-minority violence and hate speech—among the supporters of Hindutva and the BJP.</t>
        </is>
      </c>
      <c r="Y4334" t="inlineStr"/>
      <c r="Z4334" t="inlineStr">
        <is>
          <t>high</t>
        </is>
      </c>
      <c r="AA4334" t="inlineStr"/>
      <c r="AB4334" t="inlineStr"/>
      <c r="AC4334" t="inlineStr"/>
      <c r="AD4334" t="inlineStr"/>
      <c r="AE4334" t="inlineStr">
        <is>
          <t>B8:recent</t>
        </is>
      </c>
      <c r="AF4334" t="inlineStr">
        <is>
          <t>W4312120122; W7146281544</t>
        </is>
      </c>
      <c r="AG4334" t="n">
        <v>5.1959</v>
      </c>
    </row>
    <row r="4335">
      <c r="A4335" t="inlineStr">
        <is>
          <t>LM04334</t>
        </is>
      </c>
      <c r="B4335" t="inlineStr">
        <is>
          <t>Populism and social media</t>
        </is>
      </c>
      <c r="C4335" t="n">
        <v>2022</v>
      </c>
      <c r="D4335" t="inlineStr">
        <is>
          <t>Peter Maurer</t>
        </is>
      </c>
      <c r="E4335" t="inlineStr">
        <is>
          <t>Edward Elgar Publishing eBooks</t>
        </is>
      </c>
      <c r="F4335" t="inlineStr">
        <is>
          <t>reference-entry</t>
        </is>
      </c>
      <c r="G4335" t="inlineStr">
        <is>
          <t>10.4337/9781800374263.populism.social.media</t>
        </is>
      </c>
      <c r="H4335" t="inlineStr">
        <is>
          <t>W4387128860</t>
        </is>
      </c>
      <c r="I4335" t="inlineStr">
        <is>
          <t>https://doi.org/10.4337/9781800374263.populism.social.media</t>
        </is>
      </c>
      <c r="J4335" t="inlineStr"/>
      <c r="K4335" t="n">
        <v>5</v>
      </c>
      <c r="L4335" t="inlineStr">
        <is>
          <t>B</t>
        </is>
      </c>
      <c r="M4335" t="inlineStr">
        <is>
          <t>B8</t>
        </is>
      </c>
      <c r="N4335" t="inlineStr"/>
      <c r="O4335" t="inlineStr"/>
      <c r="P4335" t="inlineStr">
        <is>
          <t>Not place-specific</t>
        </is>
      </c>
      <c r="Q4335" t="inlineStr"/>
      <c r="R4335" t="inlineStr"/>
      <c r="S4335" t="inlineStr"/>
      <c r="T4335" t="inlineStr">
        <is>
          <t>unclear</t>
        </is>
      </c>
      <c r="U4335" t="inlineStr"/>
      <c r="V4335" t="inlineStr"/>
      <c r="W4335" t="inlineStr"/>
      <c r="X4335" t="inlineStr"/>
      <c r="Y4335" t="inlineStr"/>
      <c r="Z4335" t="inlineStr">
        <is>
          <t>low</t>
        </is>
      </c>
      <c r="AA4335" t="inlineStr"/>
      <c r="AB4335" t="inlineStr"/>
      <c r="AC4335" t="inlineStr"/>
      <c r="AD4335" t="inlineStr"/>
      <c r="AE4335" t="inlineStr">
        <is>
          <t>B8:recent</t>
        </is>
      </c>
      <c r="AF4335" t="inlineStr"/>
    </row>
    <row r="4336">
      <c r="A4336" t="inlineStr">
        <is>
          <t>LM04335</t>
        </is>
      </c>
      <c r="B4336" t="inlineStr">
        <is>
          <t>Challenges of #bodypositivity: Social media and hashtag activism</t>
        </is>
      </c>
      <c r="C4336" t="n">
        <v>2024</v>
      </c>
      <c r="D4336" t="inlineStr">
        <is>
          <t>Torisha Khonach; Anna Kurz</t>
        </is>
      </c>
      <c r="E4336" t="inlineStr">
        <is>
          <t>Fat Studies</t>
        </is>
      </c>
      <c r="F4336" t="inlineStr">
        <is>
          <t>article</t>
        </is>
      </c>
      <c r="G4336" t="inlineStr">
        <is>
          <t>10.1080/21604851.2024.2328405</t>
        </is>
      </c>
      <c r="H4336" t="inlineStr">
        <is>
          <t>W4393388366</t>
        </is>
      </c>
      <c r="I4336" t="inlineStr">
        <is>
          <t>https://doi.org/10.1080/21604851.2024.2328405</t>
        </is>
      </c>
      <c r="J4336" t="inlineStr"/>
      <c r="K4336" t="n">
        <v>5</v>
      </c>
      <c r="L4336" t="inlineStr">
        <is>
          <t>B</t>
        </is>
      </c>
      <c r="M4336" t="inlineStr">
        <is>
          <t>B8</t>
        </is>
      </c>
      <c r="N4336" t="inlineStr"/>
      <c r="O4336" t="inlineStr"/>
      <c r="P4336" t="inlineStr">
        <is>
          <t>Not place-specific</t>
        </is>
      </c>
      <c r="Q4336" t="inlineStr"/>
      <c r="R4336" t="inlineStr"/>
      <c r="S4336" t="inlineStr"/>
      <c r="T4336" t="inlineStr">
        <is>
          <t>unclear</t>
        </is>
      </c>
      <c r="U4336" t="inlineStr"/>
      <c r="V4336" t="inlineStr">
        <is>
          <t>Y</t>
        </is>
      </c>
      <c r="W4336" t="inlineStr">
        <is>
          <t>auto: Utilizing 200 posts from Instagram and 200 videos from TikTok, we examine the ways that social media frames body positivity and is an important vector for sending messages regarding ideal bodies.</t>
        </is>
      </c>
      <c r="X4336" t="inlineStr"/>
      <c r="Y4336" t="inlineStr"/>
      <c r="Z4336" t="inlineStr">
        <is>
          <t>high</t>
        </is>
      </c>
      <c r="AA4336" t="inlineStr"/>
      <c r="AB4336" t="inlineStr"/>
      <c r="AC4336" t="inlineStr"/>
      <c r="AD4336" t="inlineStr"/>
      <c r="AE4336" t="inlineStr">
        <is>
          <t>B8:recent</t>
        </is>
      </c>
      <c r="AF4336" t="inlineStr"/>
      <c r="AG4336" t="n">
        <v>3.9444</v>
      </c>
    </row>
    <row r="4337">
      <c r="A4337" t="inlineStr">
        <is>
          <t>LM04336</t>
        </is>
      </c>
      <c r="B4337" t="inlineStr">
        <is>
          <t>The Digital Fabric of Nationalism: How Social Media Weaves Banal Nationalism into Everyday Life</t>
        </is>
      </c>
      <c r="C4337" t="n">
        <v>2024</v>
      </c>
      <c r="D4337" t="inlineStr">
        <is>
          <t>Jiayun Huang</t>
        </is>
      </c>
      <c r="E4337" t="inlineStr">
        <is>
          <t>Advances in Social Behavior Research</t>
        </is>
      </c>
      <c r="F4337" t="inlineStr">
        <is>
          <t>article</t>
        </is>
      </c>
      <c r="G4337" t="inlineStr">
        <is>
          <t>10.54254/2753-7102/8/2024074</t>
        </is>
      </c>
      <c r="H4337" t="inlineStr">
        <is>
          <t>W4399869163</t>
        </is>
      </c>
      <c r="I4337" t="inlineStr">
        <is>
          <t>https://doi.org/10.54254/2753-7102/8/2024074</t>
        </is>
      </c>
      <c r="J4337" t="inlineStr">
        <is>
          <t>https://www.ewadirect.com/journal/asbr/article/view/13443/pdf</t>
        </is>
      </c>
      <c r="K4337" t="n">
        <v>5</v>
      </c>
      <c r="L4337" t="inlineStr">
        <is>
          <t>B</t>
        </is>
      </c>
      <c r="M4337" t="inlineStr">
        <is>
          <t>B8</t>
        </is>
      </c>
      <c r="N4337" t="inlineStr"/>
      <c r="O4337" t="inlineStr"/>
      <c r="P4337" t="inlineStr">
        <is>
          <t>Not place-specific</t>
        </is>
      </c>
      <c r="Q4337" t="inlineStr"/>
      <c r="R4337" t="inlineStr"/>
      <c r="S4337" t="inlineStr"/>
      <c r="T4337" t="inlineStr">
        <is>
          <t>review</t>
        </is>
      </c>
      <c r="U4337" t="inlineStr"/>
      <c r="V4337" t="inlineStr">
        <is>
          <t>Y</t>
        </is>
      </c>
      <c r="W4337" t="inlineStr">
        <is>
          <t>auto: This paper explores how these platforms embed subtle nationalistic sentiments within the everyday online interactions of millions, thereby enhancing and reinforcing users sense of national identity.</t>
        </is>
      </c>
      <c r="X4337" t="inlineStr"/>
      <c r="Y4337" t="inlineStr"/>
      <c r="Z4337" t="inlineStr">
        <is>
          <t>medium</t>
        </is>
      </c>
      <c r="AA4337" t="inlineStr"/>
      <c r="AB4337" t="inlineStr"/>
      <c r="AC4337" t="inlineStr"/>
      <c r="AD4337" t="inlineStr"/>
      <c r="AE4337" t="inlineStr">
        <is>
          <t>B8:recent</t>
        </is>
      </c>
      <c r="AF4337" t="inlineStr"/>
      <c r="AG4337" t="n">
        <v>3.831</v>
      </c>
    </row>
    <row r="4338">
      <c r="A4338" t="inlineStr">
        <is>
          <t>LM04337</t>
        </is>
      </c>
      <c r="B4338" t="inlineStr">
        <is>
          <t>Social media as a platform for resistance: examining the language of dissent in Indian society</t>
        </is>
      </c>
      <c r="C4338" t="n">
        <v>2025</v>
      </c>
      <c r="D4338" t="inlineStr">
        <is>
          <t>Ashwini D. Y; Vishwanatha; R. P. Puneeth</t>
        </is>
      </c>
      <c r="E4338" t="inlineStr">
        <is>
          <t>Frontiers in Communication</t>
        </is>
      </c>
      <c r="F4338" t="inlineStr">
        <is>
          <t>article</t>
        </is>
      </c>
      <c r="G4338" t="inlineStr">
        <is>
          <t>10.3389/fcomm.2025.1648587</t>
        </is>
      </c>
      <c r="H4338" t="inlineStr">
        <is>
          <t>W4415478147</t>
        </is>
      </c>
      <c r="I4338" t="inlineStr">
        <is>
          <t>https://doi.org/10.3389/fcomm.2025.1648587</t>
        </is>
      </c>
      <c r="J4338" t="inlineStr">
        <is>
          <t>https://www.frontiersin.org/journals/communication/articles/10.3389/fcomm.2025.1648587/pdf</t>
        </is>
      </c>
      <c r="K4338" t="n">
        <v>5</v>
      </c>
      <c r="L4338" t="inlineStr">
        <is>
          <t>B</t>
        </is>
      </c>
      <c r="M4338" t="inlineStr">
        <is>
          <t>B8</t>
        </is>
      </c>
      <c r="N4338" t="inlineStr"/>
      <c r="O4338" t="inlineStr">
        <is>
          <t>India</t>
        </is>
      </c>
      <c r="P4338" t="inlineStr">
        <is>
          <t>South Asia</t>
        </is>
      </c>
      <c r="Q4338" t="inlineStr">
        <is>
          <t>Y</t>
        </is>
      </c>
      <c r="R4338" t="inlineStr"/>
      <c r="S4338" t="inlineStr"/>
      <c r="T4338" t="inlineStr">
        <is>
          <t>mixed</t>
        </is>
      </c>
      <c r="U4338" t="inlineStr"/>
      <c r="V4338" t="inlineStr">
        <is>
          <t>Y</t>
        </is>
      </c>
      <c r="W4338" t="inlineStr">
        <is>
          <t>auto: Methods This study investigates how activists use digital tools and language to engage audiences and navigate platform restrictions.</t>
        </is>
      </c>
      <c r="X4338" t="inlineStr">
        <is>
          <t>auto: Despite its impact, research on algorithmic biases, multimodal communication tools (like memes and hashtags), and linguistic strategies in digital activism remains limited.</t>
        </is>
      </c>
      <c r="Y4338" t="inlineStr"/>
      <c r="Z4338" t="inlineStr">
        <is>
          <t>high</t>
        </is>
      </c>
      <c r="AA4338" t="inlineStr"/>
      <c r="AB4338" t="inlineStr"/>
      <c r="AC4338" t="inlineStr"/>
      <c r="AD4338" t="inlineStr"/>
      <c r="AE4338" t="inlineStr">
        <is>
          <t>B8:india</t>
        </is>
      </c>
      <c r="AF4338" t="inlineStr"/>
      <c r="AG4338" t="n">
        <v>10.5421</v>
      </c>
    </row>
    <row r="4339">
      <c r="A4339" t="inlineStr">
        <is>
          <t>LM04338</t>
        </is>
      </c>
      <c r="B4339" t="inlineStr">
        <is>
          <t>RELATIONSHIP AMONG SOCIAL MEDIA USES, INTERNET MEDIATION AND POLITICAL PARTICIPATION IN PAKISTAN</t>
        </is>
      </c>
      <c r="C4339" t="n">
        <v>2021</v>
      </c>
      <c r="D4339" t="inlineStr">
        <is>
          <t>Munham Shehzad; Arshad Ali; Syed Muhammad Bilal Shah</t>
        </is>
      </c>
      <c r="E4339" t="inlineStr">
        <is>
          <t>Humanities &amp; Social Sciences Reviews</t>
        </is>
      </c>
      <c r="F4339" t="inlineStr">
        <is>
          <t>article</t>
        </is>
      </c>
      <c r="G4339" t="inlineStr">
        <is>
          <t>10.18510/hssr.2021.925</t>
        </is>
      </c>
      <c r="H4339" t="inlineStr">
        <is>
          <t>W3138947719</t>
        </is>
      </c>
      <c r="I4339" t="inlineStr">
        <is>
          <t>https://doi.org/10.18510/hssr.2021.925</t>
        </is>
      </c>
      <c r="J4339" t="inlineStr">
        <is>
          <t>https://mgesjournals.com/hssr/article/download/hssr.2021.925/3388</t>
        </is>
      </c>
      <c r="K4339" t="n">
        <v>4</v>
      </c>
      <c r="L4339" t="inlineStr">
        <is>
          <t>B</t>
        </is>
      </c>
      <c r="M4339" t="inlineStr">
        <is>
          <t>B8</t>
        </is>
      </c>
      <c r="N4339" t="inlineStr"/>
      <c r="O4339" t="inlineStr">
        <is>
          <t>Pakistan</t>
        </is>
      </c>
      <c r="P4339" t="inlineStr">
        <is>
          <t>South Asia</t>
        </is>
      </c>
      <c r="Q4339" t="inlineStr"/>
      <c r="R4339" t="inlineStr"/>
      <c r="S4339" t="inlineStr"/>
      <c r="T4339" t="inlineStr">
        <is>
          <t>quantitative</t>
        </is>
      </c>
      <c r="U4339" t="inlineStr"/>
      <c r="V4339" t="inlineStr"/>
      <c r="W4339" t="inlineStr">
        <is>
          <t>auto: Purpose of the study: This study explores the relationship between internet connectivity, social media usage, and political participation.</t>
        </is>
      </c>
      <c r="X4339" t="inlineStr"/>
      <c r="Y4339" t="inlineStr"/>
      <c r="Z4339" t="inlineStr">
        <is>
          <t>high</t>
        </is>
      </c>
      <c r="AA4339" t="inlineStr"/>
      <c r="AB4339" t="inlineStr"/>
      <c r="AC4339" t="inlineStr"/>
      <c r="AD4339" t="inlineStr"/>
      <c r="AE4339" t="inlineStr">
        <is>
          <t>B8:india</t>
        </is>
      </c>
      <c r="AF4339" t="inlineStr"/>
      <c r="AG4339" t="n">
        <v>0.6627</v>
      </c>
    </row>
    <row r="4340">
      <c r="A4340" t="inlineStr">
        <is>
          <t>LM04339</t>
        </is>
      </c>
      <c r="B4340" t="inlineStr">
        <is>
          <t>Political Communication With Social Media In Pakistan: Internal And External Efficacy</t>
        </is>
      </c>
      <c r="C4340" t="n">
        <v>2021</v>
      </c>
      <c r="D4340" t="inlineStr">
        <is>
          <t>Hannan Khan Tareen; Malik Adnan</t>
        </is>
      </c>
      <c r="E4340" t="inlineStr">
        <is>
          <t>Global Social Sciences Review</t>
        </is>
      </c>
      <c r="F4340" t="inlineStr">
        <is>
          <t>article</t>
        </is>
      </c>
      <c r="G4340" t="inlineStr">
        <is>
          <t>10.31703/gssr.2021(vi-ii).14</t>
        </is>
      </c>
      <c r="H4340" t="inlineStr">
        <is>
          <t>W3193968327</t>
        </is>
      </c>
      <c r="I4340" t="inlineStr">
        <is>
          <t>https://doi.org/10.31703/gssr.2021(vi-ii).14</t>
        </is>
      </c>
      <c r="J4340" t="inlineStr">
        <is>
          <t>https://www.gssrjournal.com/pdf/gssr/65cESzvK59.pdf</t>
        </is>
      </c>
      <c r="K4340" t="n">
        <v>4</v>
      </c>
      <c r="L4340" t="inlineStr">
        <is>
          <t>B</t>
        </is>
      </c>
      <c r="M4340" t="inlineStr">
        <is>
          <t>B8</t>
        </is>
      </c>
      <c r="N4340" t="inlineStr"/>
      <c r="O4340" t="inlineStr">
        <is>
          <t>Pakistan</t>
        </is>
      </c>
      <c r="P4340" t="inlineStr">
        <is>
          <t>South Asia</t>
        </is>
      </c>
      <c r="Q4340" t="inlineStr"/>
      <c r="R4340" t="inlineStr"/>
      <c r="S4340" t="inlineStr"/>
      <c r="T4340" t="inlineStr">
        <is>
          <t>unclear</t>
        </is>
      </c>
      <c r="U4340" t="inlineStr"/>
      <c r="V4340" t="inlineStr"/>
      <c r="W4340" t="inlineStr">
        <is>
          <t>auto: This study suggests that social media plays a critical role for youngsters to disseminate information regarding politics and affects the internal and external efficacy of youth by the transmission of knowledge and political participation through social media.</t>
        </is>
      </c>
      <c r="X4340" t="inlineStr"/>
      <c r="Y4340" t="inlineStr"/>
      <c r="Z4340" t="inlineStr">
        <is>
          <t>high</t>
        </is>
      </c>
      <c r="AA4340" t="inlineStr"/>
      <c r="AB4340" t="inlineStr"/>
      <c r="AC4340" t="inlineStr"/>
      <c r="AD4340" t="inlineStr"/>
      <c r="AE4340" t="inlineStr">
        <is>
          <t>B8:india</t>
        </is>
      </c>
      <c r="AF4340" t="inlineStr"/>
      <c r="AG4340" t="n">
        <v>0.9941</v>
      </c>
    </row>
    <row r="4341">
      <c r="A4341" t="inlineStr">
        <is>
          <t>LM04340</t>
        </is>
      </c>
      <c r="B4341" t="inlineStr">
        <is>
          <t>Drag in the Global Digital Public Sphere</t>
        </is>
      </c>
      <c r="C4341" t="n">
        <v>2022</v>
      </c>
      <c r="D4341" t="inlineStr">
        <is>
          <t>Niall Brennan; David Gudelunas</t>
        </is>
      </c>
      <c r="E4341" t="inlineStr">
        <is>
          <t>Routledge eBooks</t>
        </is>
      </c>
      <c r="F4341" t="inlineStr">
        <is>
          <t>book</t>
        </is>
      </c>
      <c r="G4341" t="inlineStr">
        <is>
          <t>10.4324/9781003263555</t>
        </is>
      </c>
      <c r="H4341" t="inlineStr">
        <is>
          <t>W4293058640</t>
        </is>
      </c>
      <c r="I4341" t="inlineStr">
        <is>
          <t>https://doi.org/10.4324/9781003263555</t>
        </is>
      </c>
      <c r="J4341" t="inlineStr"/>
      <c r="K4341" t="n">
        <v>4</v>
      </c>
      <c r="L4341" t="inlineStr">
        <is>
          <t>B</t>
        </is>
      </c>
      <c r="M4341" t="inlineStr">
        <is>
          <t>B8</t>
        </is>
      </c>
      <c r="N4341" t="inlineStr"/>
      <c r="O4341" t="inlineStr"/>
      <c r="P4341" t="inlineStr">
        <is>
          <t>Not place-specific</t>
        </is>
      </c>
      <c r="Q4341" t="inlineStr"/>
      <c r="R4341" t="inlineStr"/>
      <c r="S4341" t="inlineStr"/>
      <c r="T4341" t="inlineStr">
        <is>
          <t>unclear</t>
        </is>
      </c>
      <c r="U4341" t="inlineStr"/>
      <c r="V4341" t="inlineStr"/>
      <c r="W4341" t="inlineStr"/>
      <c r="X4341" t="inlineStr"/>
      <c r="Y4341" t="inlineStr"/>
      <c r="Z4341" t="inlineStr">
        <is>
          <t>low</t>
        </is>
      </c>
      <c r="AA4341" t="inlineStr"/>
      <c r="AB4341" t="inlineStr"/>
      <c r="AC4341" t="inlineStr"/>
      <c r="AD4341" t="inlineStr"/>
      <c r="AE4341" t="inlineStr">
        <is>
          <t>B8:recent</t>
        </is>
      </c>
      <c r="AF4341" t="inlineStr"/>
      <c r="AG4341" t="n">
        <v>0.766</v>
      </c>
    </row>
    <row r="4342">
      <c r="A4342" t="inlineStr">
        <is>
          <t>LM04341</t>
        </is>
      </c>
      <c r="B4342" t="inlineStr">
        <is>
          <t>Online Political Participation</t>
        </is>
      </c>
      <c r="C4342" t="n">
        <v>2022</v>
      </c>
      <c r="D4342" t="inlineStr">
        <is>
          <t>Jennifer Earl; Kate M. Kenski</t>
        </is>
      </c>
      <c r="E4342" t="inlineStr">
        <is>
          <t>Oxford University Press eBooks</t>
        </is>
      </c>
      <c r="F4342" t="inlineStr">
        <is>
          <t>book-chapter</t>
        </is>
      </c>
      <c r="G4342" t="inlineStr">
        <is>
          <t>10.1093/oxfordhb/9780198861126.013.26</t>
        </is>
      </c>
      <c r="H4342" t="inlineStr">
        <is>
          <t>W4297633673</t>
        </is>
      </c>
      <c r="I4342" t="inlineStr">
        <is>
          <t>https://doi.org/10.1093/oxfordhb/9780198861126.013.26</t>
        </is>
      </c>
      <c r="J4342" t="inlineStr"/>
      <c r="K4342" t="n">
        <v>4</v>
      </c>
      <c r="L4342" t="inlineStr">
        <is>
          <t>B</t>
        </is>
      </c>
      <c r="M4342" t="inlineStr">
        <is>
          <t>B8</t>
        </is>
      </c>
      <c r="N4342" t="inlineStr"/>
      <c r="O4342" t="inlineStr"/>
      <c r="P4342" t="inlineStr">
        <is>
          <t>Not place-specific</t>
        </is>
      </c>
      <c r="Q4342" t="inlineStr"/>
      <c r="R4342" t="inlineStr"/>
      <c r="S4342" t="inlineStr"/>
      <c r="T4342" t="inlineStr">
        <is>
          <t>conceptual</t>
        </is>
      </c>
      <c r="U4342" t="inlineStr"/>
      <c r="V4342" t="inlineStr">
        <is>
          <t>Y</t>
        </is>
      </c>
      <c r="W4342" t="inlineStr">
        <is>
          <t>auto: Based on this review, we argue that research on contemporary political action needs to consider online aspects, even if focused on ostensibly offline action, because of the significant relationships and crossovers between offline and online action and the hybridized media context.</t>
        </is>
      </c>
      <c r="X4342" t="inlineStr"/>
      <c r="Y4342" t="inlineStr"/>
      <c r="Z4342" t="inlineStr">
        <is>
          <t>high</t>
        </is>
      </c>
      <c r="AA4342" t="inlineStr"/>
      <c r="AB4342" t="inlineStr"/>
      <c r="AC4342" t="inlineStr"/>
      <c r="AD4342" t="inlineStr"/>
      <c r="AE4342" t="inlineStr">
        <is>
          <t>B8:recent</t>
        </is>
      </c>
      <c r="AF4342" t="inlineStr">
        <is>
          <t>W4402599619; W7213551893</t>
        </is>
      </c>
      <c r="AG4342" t="n">
        <v>6.1359</v>
      </c>
    </row>
    <row r="4343">
      <c r="A4343" t="inlineStr">
        <is>
          <t>LM04342</t>
        </is>
      </c>
      <c r="B4343" t="inlineStr">
        <is>
          <t>Gendered Indian Digital Publics Along Matrices of Domination/Oppression</t>
        </is>
      </c>
      <c r="C4343" t="n">
        <v>2022</v>
      </c>
      <c r="D4343" t="inlineStr">
        <is>
          <t>Radhika Gajjala; Swati Kamble; Maitrayee Basu; Vijeta Kumar; Ololade Margaret Faniyi</t>
        </is>
      </c>
      <c r="E4343" t="inlineStr">
        <is>
          <t>Women s Studies in Communication</t>
        </is>
      </c>
      <c r="F4343" t="inlineStr">
        <is>
          <t>article</t>
        </is>
      </c>
      <c r="G4343" t="inlineStr">
        <is>
          <t>10.1080/07491409.2022.2136885</t>
        </is>
      </c>
      <c r="H4343" t="inlineStr">
        <is>
          <t>W4310128827</t>
        </is>
      </c>
      <c r="I4343" t="inlineStr">
        <is>
          <t>https://doi.org/10.1080/07491409.2022.2136885</t>
        </is>
      </c>
      <c r="J4343" t="inlineStr">
        <is>
          <t>https://www.tandfonline.com/doi/pdf/10.1080/07491409.2022.2136885?needAccess=true&amp;role=button</t>
        </is>
      </c>
      <c r="K4343" t="n">
        <v>4</v>
      </c>
      <c r="L4343" t="inlineStr">
        <is>
          <t>B</t>
        </is>
      </c>
      <c r="M4343" t="inlineStr">
        <is>
          <t>B8</t>
        </is>
      </c>
      <c r="N4343" t="inlineStr"/>
      <c r="O4343" t="inlineStr">
        <is>
          <t>India</t>
        </is>
      </c>
      <c r="P4343" t="inlineStr">
        <is>
          <t>South Asia</t>
        </is>
      </c>
      <c r="Q4343" t="inlineStr">
        <is>
          <t>Y</t>
        </is>
      </c>
      <c r="R4343" t="inlineStr"/>
      <c r="S4343" t="inlineStr"/>
      <c r="T4343" t="inlineStr">
        <is>
          <t>conceptual</t>
        </is>
      </c>
      <c r="U4343" t="inlineStr"/>
      <c r="V4343" t="inlineStr"/>
      <c r="W4343" t="inlineStr">
        <is>
          <t>auto: Intersectionality has been deployed as method, methodology, and theory since its emergence as a visible conceptual category.</t>
        </is>
      </c>
      <c r="X4343" t="inlineStr"/>
      <c r="Y4343" t="inlineStr"/>
      <c r="Z4343" t="inlineStr">
        <is>
          <t>medium</t>
        </is>
      </c>
      <c r="AA4343" t="inlineStr"/>
      <c r="AB4343" t="inlineStr"/>
      <c r="AC4343" t="inlineStr"/>
      <c r="AD4343" t="inlineStr"/>
      <c r="AE4343" t="inlineStr">
        <is>
          <t>B8:india</t>
        </is>
      </c>
      <c r="AF4343" t="inlineStr"/>
      <c r="AG4343" t="n">
        <v>0.7075</v>
      </c>
    </row>
    <row r="4344">
      <c r="A4344" t="inlineStr">
        <is>
          <t>LM04343</t>
        </is>
      </c>
      <c r="B4344" t="inlineStr">
        <is>
          <t>Recommendations for a Healthy Digital Public Sphere</t>
        </is>
      </c>
      <c r="C4344" t="n">
        <v>2023</v>
      </c>
      <c r="D4344" t="inlineStr">
        <is>
          <t>Kalli Giannelos</t>
        </is>
      </c>
      <c r="E4344" t="inlineStr">
        <is>
          <t>Journal of Media Ethics</t>
        </is>
      </c>
      <c r="F4344" t="inlineStr">
        <is>
          <t>article</t>
        </is>
      </c>
      <c r="G4344" t="inlineStr">
        <is>
          <t>10.1080/23736992.2023.2193970</t>
        </is>
      </c>
      <c r="H4344" t="inlineStr">
        <is>
          <t>W4361273500</t>
        </is>
      </c>
      <c r="I4344" t="inlineStr">
        <is>
          <t>https://doi.org/10.1080/23736992.2023.2193970</t>
        </is>
      </c>
      <c r="J4344" t="inlineStr">
        <is>
          <t>https://www.tandfonline.com/doi/pdf/10.1080/23736992.2023.2193970</t>
        </is>
      </c>
      <c r="K4344" t="n">
        <v>4</v>
      </c>
      <c r="L4344" t="inlineStr">
        <is>
          <t>B</t>
        </is>
      </c>
      <c r="M4344" t="inlineStr">
        <is>
          <t>B8</t>
        </is>
      </c>
      <c r="N4344" t="inlineStr"/>
      <c r="O4344" t="inlineStr"/>
      <c r="P4344" t="inlineStr">
        <is>
          <t>Not place-specific</t>
        </is>
      </c>
      <c r="Q4344" t="inlineStr"/>
      <c r="R4344" t="inlineStr"/>
      <c r="S4344" t="inlineStr"/>
      <c r="T4344" t="inlineStr">
        <is>
          <t>review</t>
        </is>
      </c>
      <c r="U4344" t="inlineStr"/>
      <c r="V4344" t="inlineStr">
        <is>
          <t>Y</t>
        </is>
      </c>
      <c r="W4344" t="inlineStr">
        <is>
          <t>auto: This paper takes the opposite approach and develops a positive definition of the ideal ethical public sphere, combining normative features with original taxonomies.</t>
        </is>
      </c>
      <c r="X4344" t="inlineStr"/>
      <c r="Y4344" t="inlineStr"/>
      <c r="Z4344" t="inlineStr">
        <is>
          <t>high</t>
        </is>
      </c>
      <c r="AA4344" t="inlineStr"/>
      <c r="AB4344" t="inlineStr"/>
      <c r="AC4344" t="inlineStr"/>
      <c r="AD4344" t="inlineStr"/>
      <c r="AE4344" t="inlineStr">
        <is>
          <t>B8:recent</t>
        </is>
      </c>
      <c r="AF4344" t="inlineStr"/>
      <c r="AG4344" t="n">
        <v>1.9971</v>
      </c>
    </row>
    <row r="4345">
      <c r="A4345" t="inlineStr">
        <is>
          <t>LM04344</t>
        </is>
      </c>
      <c r="B4345" t="inlineStr">
        <is>
          <t>Religious Filter Bubbles on Digital Public Sphere</t>
        </is>
      </c>
      <c r="C4345" t="n">
        <v>2023</v>
      </c>
      <c r="D4345" t="inlineStr">
        <is>
          <t>Mónika Andok</t>
        </is>
      </c>
      <c r="E4345" t="inlineStr">
        <is>
          <t>Religions</t>
        </is>
      </c>
      <c r="F4345" t="inlineStr">
        <is>
          <t>article</t>
        </is>
      </c>
      <c r="G4345" t="inlineStr">
        <is>
          <t>10.3390/rel14111359</t>
        </is>
      </c>
      <c r="H4345" t="inlineStr">
        <is>
          <t>W4387971369</t>
        </is>
      </c>
      <c r="I4345" t="inlineStr">
        <is>
          <t>https://doi.org/10.3390/rel14111359</t>
        </is>
      </c>
      <c r="J4345" t="inlineStr">
        <is>
          <t>https://www.mdpi.com/2077-1444/14/11/1359/pdf?version=1698395897</t>
        </is>
      </c>
      <c r="K4345" t="n">
        <v>4</v>
      </c>
      <c r="L4345" t="inlineStr">
        <is>
          <t>B</t>
        </is>
      </c>
      <c r="M4345" t="inlineStr">
        <is>
          <t>B8</t>
        </is>
      </c>
      <c r="N4345" t="inlineStr"/>
      <c r="O4345" t="inlineStr"/>
      <c r="P4345" t="inlineStr">
        <is>
          <t>Not place-specific</t>
        </is>
      </c>
      <c r="Q4345" t="inlineStr"/>
      <c r="R4345" t="inlineStr"/>
      <c r="S4345" t="inlineStr"/>
      <c r="T4345" t="inlineStr">
        <is>
          <t>conceptual</t>
        </is>
      </c>
      <c r="U4345" t="inlineStr"/>
      <c r="V4345" t="inlineStr">
        <is>
          <t>Y</t>
        </is>
      </c>
      <c r="W4345" t="inlineStr">
        <is>
          <t>auto: The aim of the study is to present the online processes related to religious phenomena appearing on digital platforms, primarily the practice of content filtering (gatekeeping, echo chamber, filter bubble), and a critical review of the scientific literature on the field.</t>
        </is>
      </c>
      <c r="X4345" t="inlineStr"/>
      <c r="Y4345" t="inlineStr"/>
      <c r="Z4345" t="inlineStr">
        <is>
          <t>high</t>
        </is>
      </c>
      <c r="AA4345" t="inlineStr"/>
      <c r="AB4345" t="inlineStr"/>
      <c r="AC4345" t="inlineStr"/>
      <c r="AD4345" t="inlineStr"/>
      <c r="AE4345" t="inlineStr">
        <is>
          <t>B8:recent</t>
        </is>
      </c>
      <c r="AF4345" t="inlineStr"/>
      <c r="AG4345" t="n">
        <v>7.4239</v>
      </c>
    </row>
    <row r="4346">
      <c r="A4346" t="inlineStr">
        <is>
          <t>LM04345</t>
        </is>
      </c>
      <c r="B4346" t="inlineStr">
        <is>
          <t>Online and Social Media Political Participation: Political Discussion Network Ties and Differential Social Media Platform Effects Over Time</t>
        </is>
      </c>
      <c r="C4346" t="n">
        <v>2025</v>
      </c>
      <c r="D4346" t="inlineStr">
        <is>
          <t>Timilehin Durotoye; Manuel Goyanes; Rosa Berganza; Homero Gil de Zúñiga</t>
        </is>
      </c>
      <c r="E4346" t="inlineStr">
        <is>
          <t>Social Science Computer Review</t>
        </is>
      </c>
      <c r="F4346" t="inlineStr">
        <is>
          <t>article</t>
        </is>
      </c>
      <c r="G4346" t="inlineStr">
        <is>
          <t>10.1177/08944393251332640</t>
        </is>
      </c>
      <c r="H4346" t="inlineStr">
        <is>
          <t>W4409592130</t>
        </is>
      </c>
      <c r="I4346" t="inlineStr">
        <is>
          <t>https://doi.org/10.1177/08944393251332640</t>
        </is>
      </c>
      <c r="J4346" t="inlineStr">
        <is>
          <t>https://doi.org/10.1177/08944393251332640</t>
        </is>
      </c>
      <c r="K4346" t="n">
        <v>4</v>
      </c>
      <c r="L4346" t="inlineStr">
        <is>
          <t>B</t>
        </is>
      </c>
      <c r="M4346" t="inlineStr">
        <is>
          <t>B8</t>
        </is>
      </c>
      <c r="N4346" t="inlineStr"/>
      <c r="O4346" t="inlineStr"/>
      <c r="P4346" t="inlineStr">
        <is>
          <t>Not place-specific</t>
        </is>
      </c>
      <c r="Q4346" t="inlineStr"/>
      <c r="R4346" t="inlineStr"/>
      <c r="S4346" t="inlineStr"/>
      <c r="T4346" t="inlineStr">
        <is>
          <t>quantitative</t>
        </is>
      </c>
      <c r="U4346" t="inlineStr"/>
      <c r="V4346" t="inlineStr">
        <is>
          <t>Y</t>
        </is>
      </c>
      <c r="W4346" t="inlineStr">
        <is>
          <t>auto: Therefore, this study advances distinct theoretical affordances and effects of social media news use on online (by using online versions of legacy media outlets, blogs, and news apps) and social media political participation.</t>
        </is>
      </c>
      <c r="X4346" t="inlineStr"/>
      <c r="Y4346" t="inlineStr"/>
      <c r="Z4346" t="inlineStr">
        <is>
          <t>high</t>
        </is>
      </c>
      <c r="AA4346" t="inlineStr"/>
      <c r="AB4346" t="inlineStr"/>
      <c r="AC4346" t="inlineStr"/>
      <c r="AD4346" t="inlineStr"/>
      <c r="AE4346" t="inlineStr">
        <is>
          <t>B8:recent</t>
        </is>
      </c>
      <c r="AF4346" t="inlineStr"/>
      <c r="AG4346" t="n">
        <v>8.4337</v>
      </c>
    </row>
    <row r="4347">
      <c r="A4347" t="inlineStr">
        <is>
          <t>LM04346</t>
        </is>
      </c>
      <c r="B4347" t="inlineStr">
        <is>
          <t>Voice without Representation: Worker Voice in China’s Networked Public Sphere</t>
        </is>
      </c>
      <c r="C4347" t="n">
        <v>2025</v>
      </c>
      <c r="D4347" t="inlineStr">
        <is>
          <t>Duanyi Yang; Tingting Zhang</t>
        </is>
      </c>
      <c r="E4347" t="inlineStr">
        <is>
          <t>Industrial and Labor Relations Review</t>
        </is>
      </c>
      <c r="F4347" t="inlineStr">
        <is>
          <t>article</t>
        </is>
      </c>
      <c r="G4347" t="inlineStr">
        <is>
          <t>10.1177/00197939251346159</t>
        </is>
      </c>
      <c r="H4347" t="inlineStr">
        <is>
          <t>W4411255349</t>
        </is>
      </c>
      <c r="I4347" t="inlineStr">
        <is>
          <t>https://doi.org/10.1177/00197939251346159</t>
        </is>
      </c>
      <c r="J4347" t="inlineStr"/>
      <c r="K4347" t="n">
        <v>4</v>
      </c>
      <c r="L4347" t="inlineStr">
        <is>
          <t>B</t>
        </is>
      </c>
      <c r="M4347" t="inlineStr">
        <is>
          <t>B8</t>
        </is>
      </c>
      <c r="N4347" t="inlineStr"/>
      <c r="O4347" t="inlineStr">
        <is>
          <t>China</t>
        </is>
      </c>
      <c r="P4347" t="inlineStr">
        <is>
          <t>China &amp; East Asia</t>
        </is>
      </c>
      <c r="Q4347" t="inlineStr"/>
      <c r="R4347" t="inlineStr"/>
      <c r="S4347" t="inlineStr"/>
      <c r="T4347" t="inlineStr">
        <is>
          <t>qualitative</t>
        </is>
      </c>
      <c r="U4347" t="inlineStr"/>
      <c r="V4347" t="inlineStr">
        <is>
          <t>Y</t>
        </is>
      </c>
      <c r="W4347" t="inlineStr">
        <is>
          <t>auto: This study examined Chinese tech workers’ use of social media to resist overwork culture.</t>
        </is>
      </c>
      <c r="X4347" t="inlineStr"/>
      <c r="Y4347" t="inlineStr"/>
      <c r="Z4347" t="inlineStr">
        <is>
          <t>high</t>
        </is>
      </c>
      <c r="AA4347" t="inlineStr"/>
      <c r="AB4347" t="inlineStr"/>
      <c r="AC4347" t="inlineStr"/>
      <c r="AD4347" t="inlineStr"/>
      <c r="AE4347" t="inlineStr">
        <is>
          <t>B8:recent</t>
        </is>
      </c>
      <c r="AF4347" t="inlineStr"/>
      <c r="AG4347" t="n">
        <v>7.5278</v>
      </c>
    </row>
    <row r="4348">
      <c r="A4348" t="inlineStr">
        <is>
          <t>LM04347</t>
        </is>
      </c>
      <c r="B4348" t="inlineStr">
        <is>
          <t>Visual Political Communication of Competing Leadership: Italy’s 2024 European Election Campaign on Social Media</t>
        </is>
      </c>
      <c r="C4348" t="n">
        <v>2025</v>
      </c>
      <c r="D4348" t="inlineStr">
        <is>
          <t>Edoardo Novelli; Christian Ruggiero; Marco Solaroli</t>
        </is>
      </c>
      <c r="E4348" t="inlineStr">
        <is>
          <t>Media and Communication</t>
        </is>
      </c>
      <c r="F4348" t="inlineStr">
        <is>
          <t>article</t>
        </is>
      </c>
      <c r="G4348" t="inlineStr">
        <is>
          <t>10.17645/mac.10751</t>
        </is>
      </c>
      <c r="H4348" t="inlineStr">
        <is>
          <t>W4414426096</t>
        </is>
      </c>
      <c r="I4348" t="inlineStr">
        <is>
          <t>https://doi.org/10.17645/mac.10751</t>
        </is>
      </c>
      <c r="J4348" t="inlineStr">
        <is>
          <t>https://www.cogitatiopress.com/mediaandcommunication/article/download/10751/4672</t>
        </is>
      </c>
      <c r="K4348" t="n">
        <v>4</v>
      </c>
      <c r="L4348" t="inlineStr">
        <is>
          <t>B</t>
        </is>
      </c>
      <c r="M4348" t="inlineStr">
        <is>
          <t>B8</t>
        </is>
      </c>
      <c r="N4348" t="inlineStr"/>
      <c r="O4348" t="inlineStr">
        <is>
          <t>European; Italy</t>
        </is>
      </c>
      <c r="P4348" t="inlineStr">
        <is>
          <t>Global North</t>
        </is>
      </c>
      <c r="Q4348" t="inlineStr"/>
      <c r="R4348" t="inlineStr"/>
      <c r="S4348" t="inlineStr"/>
      <c r="T4348" t="inlineStr">
        <is>
          <t>mixed</t>
        </is>
      </c>
      <c r="U4348" t="inlineStr"/>
      <c r="V4348" t="inlineStr">
        <is>
          <t>Y</t>
        </is>
      </c>
      <c r="W4348" t="inlineStr">
        <is>
          <t>auto: The article presents an interdisciplinary analytical framework contributing to the growing research field of visual political communication, focusing on the case of the social media images published by Italian politicians during the 2024 European elections campaign (May–June 2024).</t>
        </is>
      </c>
      <c r="X4348" t="inlineStr"/>
      <c r="Y4348" t="inlineStr"/>
      <c r="Z4348" t="inlineStr">
        <is>
          <t>medium</t>
        </is>
      </c>
      <c r="AA4348" t="inlineStr"/>
      <c r="AB4348" t="inlineStr"/>
      <c r="AC4348" t="inlineStr"/>
      <c r="AD4348" t="inlineStr"/>
      <c r="AE4348" t="inlineStr">
        <is>
          <t>B8:recent</t>
        </is>
      </c>
      <c r="AF4348" t="inlineStr"/>
      <c r="AG4348" t="n">
        <v>8.4337</v>
      </c>
    </row>
    <row r="4349">
      <c r="A4349" t="inlineStr">
        <is>
          <t>LM04348</t>
        </is>
      </c>
      <c r="B4349" t="inlineStr">
        <is>
          <t>Paradigms of Digital Activism: India and Its Mobile Internet Users</t>
        </is>
      </c>
      <c r="C4349" t="n">
        <v>2016</v>
      </c>
      <c r="D4349" t="inlineStr">
        <is>
          <t>Paula Ray</t>
        </is>
      </c>
      <c r="E4349" t="inlineStr">
        <is>
          <t>Dynamics of Asian development</t>
        </is>
      </c>
      <c r="F4349" t="inlineStr">
        <is>
          <t>book-chapter</t>
        </is>
      </c>
      <c r="G4349" t="inlineStr">
        <is>
          <t>10.1007/978-981-10-0454-4_12</t>
        </is>
      </c>
      <c r="H4349" t="inlineStr">
        <is>
          <t>W2471887864</t>
        </is>
      </c>
      <c r="I4349" t="inlineStr">
        <is>
          <t>https://doi.org/10.1007/978-981-10-0454-4_12</t>
        </is>
      </c>
      <c r="J4349" t="inlineStr"/>
      <c r="K4349" t="n">
        <v>3</v>
      </c>
      <c r="L4349" t="inlineStr">
        <is>
          <t>B</t>
        </is>
      </c>
      <c r="M4349" t="inlineStr">
        <is>
          <t>B8</t>
        </is>
      </c>
      <c r="N4349" t="inlineStr">
        <is>
          <t>B13</t>
        </is>
      </c>
      <c r="O4349" t="inlineStr">
        <is>
          <t>India</t>
        </is>
      </c>
      <c r="P4349" t="inlineStr">
        <is>
          <t>South Asia</t>
        </is>
      </c>
      <c r="Q4349" t="inlineStr">
        <is>
          <t>Y</t>
        </is>
      </c>
      <c r="R4349" t="inlineStr"/>
      <c r="S4349" t="inlineStr"/>
      <c r="T4349" t="inlineStr">
        <is>
          <t>unclear</t>
        </is>
      </c>
      <c r="U4349" t="inlineStr"/>
      <c r="V4349" t="inlineStr"/>
      <c r="W4349" t="inlineStr"/>
      <c r="X4349" t="inlineStr"/>
      <c r="Y4349" t="inlineStr"/>
      <c r="Z4349" t="inlineStr">
        <is>
          <t>low</t>
        </is>
      </c>
      <c r="AA4349" t="inlineStr"/>
      <c r="AB4349" t="inlineStr"/>
      <c r="AC4349" t="inlineStr"/>
      <c r="AD4349" t="inlineStr"/>
      <c r="AE4349" t="inlineStr">
        <is>
          <t>B13:india; B8:india</t>
        </is>
      </c>
      <c r="AF4349" t="inlineStr"/>
      <c r="AG4349" t="n">
        <v>2.3712</v>
      </c>
    </row>
    <row r="4350">
      <c r="A4350" t="inlineStr">
        <is>
          <t>LM04349</t>
        </is>
      </c>
      <c r="B4350" t="inlineStr">
        <is>
          <t>Use of Social Media for Political Communication among University Students in Bangladesh</t>
        </is>
      </c>
      <c r="C4350" t="n">
        <v>2023</v>
      </c>
      <c r="D4350" t="inlineStr">
        <is>
          <t>Mehedy Hassan Razib; Farzana Tasnim Pinky</t>
        </is>
      </c>
      <c r="E4350" t="inlineStr">
        <is>
          <t>Asian Journal of Education and Social Studies</t>
        </is>
      </c>
      <c r="F4350" t="inlineStr">
        <is>
          <t>article</t>
        </is>
      </c>
      <c r="G4350" t="inlineStr">
        <is>
          <t>10.9734/ajess/2023/v39i3849</t>
        </is>
      </c>
      <c r="H4350" t="inlineStr">
        <is>
          <t>W4320497601</t>
        </is>
      </c>
      <c r="I4350" t="inlineStr">
        <is>
          <t>https://doi.org/10.9734/ajess/2023/v39i3849</t>
        </is>
      </c>
      <c r="J4350" t="inlineStr">
        <is>
          <t>https://journalajess.com/index.php/AJESS/article/download/849/1670</t>
        </is>
      </c>
      <c r="K4350" t="n">
        <v>3</v>
      </c>
      <c r="L4350" t="inlineStr">
        <is>
          <t>B</t>
        </is>
      </c>
      <c r="M4350" t="inlineStr">
        <is>
          <t>B8</t>
        </is>
      </c>
      <c r="N4350" t="inlineStr"/>
      <c r="O4350" t="inlineStr">
        <is>
          <t>Bangladesh</t>
        </is>
      </c>
      <c r="P4350" t="inlineStr">
        <is>
          <t>South Asia</t>
        </is>
      </c>
      <c r="Q4350" t="inlineStr"/>
      <c r="R4350" t="inlineStr"/>
      <c r="S4350" t="inlineStr"/>
      <c r="T4350" t="inlineStr">
        <is>
          <t>quantitative</t>
        </is>
      </c>
      <c r="U4350" t="inlineStr"/>
      <c r="V4350" t="inlineStr"/>
      <c r="W4350" t="inlineStr">
        <is>
          <t>auto: In addition, this study combines communication theories such as uses and gratification and to analyze political interest in social media and the formation of political opinion.</t>
        </is>
      </c>
      <c r="X4350" t="inlineStr"/>
      <c r="Y4350" t="inlineStr"/>
      <c r="Z4350" t="inlineStr">
        <is>
          <t>high</t>
        </is>
      </c>
      <c r="AA4350" t="inlineStr"/>
      <c r="AB4350" t="inlineStr"/>
      <c r="AC4350" t="inlineStr"/>
      <c r="AD4350" t="inlineStr"/>
      <c r="AE4350" t="inlineStr">
        <is>
          <t>B8:india</t>
        </is>
      </c>
      <c r="AF4350" t="inlineStr"/>
      <c r="AG4350" t="n">
        <v>1.4877</v>
      </c>
    </row>
    <row r="4351">
      <c r="A4351" t="inlineStr">
        <is>
          <t>LM04350</t>
        </is>
      </c>
      <c r="B4351" t="inlineStr">
        <is>
          <t>Hoax and Paradox of Digital Public Sphere</t>
        </is>
      </c>
      <c r="C4351" t="n">
        <v>2022</v>
      </c>
      <c r="D4351" t="inlineStr">
        <is>
          <t>Wisnu Utomo</t>
        </is>
      </c>
      <c r="E4351" t="inlineStr">
        <is>
          <t>Jurnal Komunikasi Indonesia</t>
        </is>
      </c>
      <c r="F4351" t="inlineStr">
        <is>
          <t>article</t>
        </is>
      </c>
      <c r="G4351" t="inlineStr">
        <is>
          <t>10.7454/jkmi.v11i1.1024</t>
        </is>
      </c>
      <c r="H4351" t="inlineStr">
        <is>
          <t>W4383271320</t>
        </is>
      </c>
      <c r="I4351" t="inlineStr">
        <is>
          <t>https://doi.org/10.7454/jkmi.v11i1.1024</t>
        </is>
      </c>
      <c r="J4351" t="inlineStr">
        <is>
          <t>https://scholarhub.ui.ac.id/cgi/viewcontent.cgi?article=1024&amp;context=jkmi</t>
        </is>
      </c>
      <c r="K4351" t="n">
        <v>3</v>
      </c>
      <c r="L4351" t="inlineStr">
        <is>
          <t>B</t>
        </is>
      </c>
      <c r="M4351" t="inlineStr">
        <is>
          <t>B8</t>
        </is>
      </c>
      <c r="N4351" t="inlineStr"/>
      <c r="O4351" t="inlineStr">
        <is>
          <t>Indonesia</t>
        </is>
      </c>
      <c r="P4351" t="inlineStr">
        <is>
          <t>Southeast Asia</t>
        </is>
      </c>
      <c r="Q4351" t="inlineStr"/>
      <c r="R4351" t="inlineStr"/>
      <c r="S4351" t="inlineStr"/>
      <c r="T4351" t="inlineStr">
        <is>
          <t>conceptual</t>
        </is>
      </c>
      <c r="U4351" t="inlineStr"/>
      <c r="V4351" t="inlineStr"/>
      <c r="W4351" t="inlineStr">
        <is>
          <t>auto: This essay discusses the rise of hoax spreading groups in Indonesia and applied several cases to look back at the public sphere concept in the digital era.</t>
        </is>
      </c>
      <c r="X4351" t="inlineStr"/>
      <c r="Y4351" t="inlineStr"/>
      <c r="Z4351" t="inlineStr">
        <is>
          <t>high</t>
        </is>
      </c>
      <c r="AA4351" t="inlineStr"/>
      <c r="AB4351" t="inlineStr"/>
      <c r="AC4351" t="inlineStr"/>
      <c r="AD4351" t="inlineStr"/>
      <c r="AE4351" t="inlineStr">
        <is>
          <t>B8:recent</t>
        </is>
      </c>
      <c r="AF4351" t="inlineStr"/>
      <c r="AG4351" t="n">
        <v>0.7252</v>
      </c>
    </row>
    <row r="4352">
      <c r="A4352" t="inlineStr">
        <is>
          <t>LM04351</t>
        </is>
      </c>
      <c r="B4352" t="inlineStr">
        <is>
          <t>Fragmented Discourses: The Indian Digital Public Sphere in a Post-truth Era</t>
        </is>
      </c>
      <c r="C4352" t="n">
        <v>2023</v>
      </c>
      <c r="D4352" t="inlineStr">
        <is>
          <t>Shabin Basheer Nabeesa; Chitra Karunakaran Prasanna; Fathimath Mahitha. K.</t>
        </is>
      </c>
      <c r="E4352" t="inlineStr">
        <is>
          <t>Society</t>
        </is>
      </c>
      <c r="F4352" t="inlineStr">
        <is>
          <t>article</t>
        </is>
      </c>
      <c r="G4352" t="inlineStr">
        <is>
          <t>10.1007/s12115-023-00877-2</t>
        </is>
      </c>
      <c r="H4352" t="inlineStr">
        <is>
          <t>W4385411134</t>
        </is>
      </c>
      <c r="I4352" t="inlineStr">
        <is>
          <t>https://doi.org/10.1007/s12115-023-00877-2</t>
        </is>
      </c>
      <c r="J4352" t="inlineStr"/>
      <c r="K4352" t="n">
        <v>3</v>
      </c>
      <c r="L4352" t="inlineStr">
        <is>
          <t>B</t>
        </is>
      </c>
      <c r="M4352" t="inlineStr">
        <is>
          <t>B8</t>
        </is>
      </c>
      <c r="N4352" t="inlineStr"/>
      <c r="O4352" t="inlineStr">
        <is>
          <t>India</t>
        </is>
      </c>
      <c r="P4352" t="inlineStr">
        <is>
          <t>South Asia</t>
        </is>
      </c>
      <c r="Q4352" t="inlineStr">
        <is>
          <t>Y</t>
        </is>
      </c>
      <c r="R4352" t="inlineStr"/>
      <c r="S4352" t="inlineStr"/>
      <c r="T4352" t="inlineStr">
        <is>
          <t>unclear</t>
        </is>
      </c>
      <c r="U4352" t="inlineStr"/>
      <c r="V4352" t="inlineStr"/>
      <c r="W4352" t="inlineStr"/>
      <c r="X4352" t="inlineStr"/>
      <c r="Y4352" t="inlineStr"/>
      <c r="Z4352" t="inlineStr">
        <is>
          <t>low</t>
        </is>
      </c>
      <c r="AA4352" t="inlineStr"/>
      <c r="AB4352" t="inlineStr"/>
      <c r="AC4352" t="inlineStr"/>
      <c r="AD4352" t="inlineStr"/>
      <c r="AE4352" t="inlineStr">
        <is>
          <t>B8:india</t>
        </is>
      </c>
      <c r="AF4352" t="inlineStr"/>
      <c r="AG4352" t="n">
        <v>1.4979</v>
      </c>
    </row>
    <row r="4353">
      <c r="A4353" t="inlineStr">
        <is>
          <t>LM04352</t>
        </is>
      </c>
      <c r="B4353" t="inlineStr">
        <is>
          <t>Hashtag activism</t>
        </is>
      </c>
      <c r="C4353" t="n">
        <v>2024</v>
      </c>
      <c r="D4353" t="inlineStr">
        <is>
          <t>Sharon Meraz</t>
        </is>
      </c>
      <c r="E4353" t="inlineStr">
        <is>
          <t>Routledge eBooks</t>
        </is>
      </c>
      <c r="F4353" t="inlineStr">
        <is>
          <t>book-chapter</t>
        </is>
      </c>
      <c r="G4353" t="inlineStr">
        <is>
          <t>10.4324/9781003333326-41</t>
        </is>
      </c>
      <c r="H4353" t="inlineStr">
        <is>
          <t>W4402599443</t>
        </is>
      </c>
      <c r="I4353" t="inlineStr">
        <is>
          <t>https://doi.org/10.4324/9781003333326-41</t>
        </is>
      </c>
      <c r="J4353" t="inlineStr"/>
      <c r="K4353" t="n">
        <v>3</v>
      </c>
      <c r="L4353" t="inlineStr">
        <is>
          <t>B</t>
        </is>
      </c>
      <c r="M4353" t="inlineStr">
        <is>
          <t>B8</t>
        </is>
      </c>
      <c r="N4353" t="inlineStr"/>
      <c r="O4353" t="inlineStr"/>
      <c r="P4353" t="inlineStr">
        <is>
          <t>Not place-specific</t>
        </is>
      </c>
      <c r="Q4353" t="inlineStr"/>
      <c r="R4353" t="inlineStr"/>
      <c r="S4353" t="inlineStr"/>
      <c r="T4353" t="inlineStr">
        <is>
          <t>unclear</t>
        </is>
      </c>
      <c r="U4353" t="inlineStr"/>
      <c r="V4353" t="inlineStr">
        <is>
          <t>Y</t>
        </is>
      </c>
      <c r="W4353" t="inlineStr">
        <is>
          <t>auto: This chapter situates hashtag activism across its dynamic trajectory, beginning from 2009 where it initially served to power revolutions and empower social movements through to the current time in the wake of Elon Musk’s acquisition of Twitter and its mobilization by far right and white supremaci…</t>
        </is>
      </c>
      <c r="X4353" t="inlineStr"/>
      <c r="Y4353" t="inlineStr"/>
      <c r="Z4353" t="inlineStr">
        <is>
          <t>high</t>
        </is>
      </c>
      <c r="AA4353" t="inlineStr"/>
      <c r="AB4353" t="inlineStr"/>
      <c r="AC4353" t="inlineStr"/>
      <c r="AD4353" t="inlineStr"/>
      <c r="AE4353" t="inlineStr">
        <is>
          <t>B8:recent</t>
        </is>
      </c>
      <c r="AF4353" t="inlineStr">
        <is>
          <t>W7127041633</t>
        </is>
      </c>
      <c r="AG4353" t="n">
        <v>7.923</v>
      </c>
    </row>
    <row r="4354">
      <c r="A4354" t="inlineStr">
        <is>
          <t>LM04353</t>
        </is>
      </c>
      <c r="B4354" t="inlineStr">
        <is>
          <t>Social Media and Political Communication in India: An analysis of 2017 Legislative Assembly Elections in Himachal Pradesh</t>
        </is>
      </c>
      <c r="C4354" t="n">
        <v>2018</v>
      </c>
      <c r="D4354" t="inlineStr">
        <is>
          <t>Ashish Sharma</t>
        </is>
      </c>
      <c r="E4354" t="inlineStr">
        <is>
          <t>International Journal of Trend in Scientific Research and Development</t>
        </is>
      </c>
      <c r="F4354" t="inlineStr">
        <is>
          <t>article</t>
        </is>
      </c>
      <c r="G4354" t="inlineStr">
        <is>
          <t>10.31142/ijtsrd9478</t>
        </is>
      </c>
      <c r="H4354" t="inlineStr">
        <is>
          <t>W2790641962</t>
        </is>
      </c>
      <c r="I4354" t="inlineStr">
        <is>
          <t>https://doi.org/10.31142/ijtsrd9478</t>
        </is>
      </c>
      <c r="J4354" t="inlineStr">
        <is>
          <t>https://www.ijtsrd.com/papers/ijtsrd9478.pdf</t>
        </is>
      </c>
      <c r="K4354" t="n">
        <v>2</v>
      </c>
      <c r="L4354" t="inlineStr">
        <is>
          <t>B</t>
        </is>
      </c>
      <c r="M4354" t="inlineStr">
        <is>
          <t>B8</t>
        </is>
      </c>
      <c r="N4354" t="inlineStr"/>
      <c r="O4354" t="inlineStr">
        <is>
          <t>India</t>
        </is>
      </c>
      <c r="P4354" t="inlineStr">
        <is>
          <t>South Asia</t>
        </is>
      </c>
      <c r="Q4354" t="inlineStr">
        <is>
          <t>Y</t>
        </is>
      </c>
      <c r="R4354" t="inlineStr"/>
      <c r="S4354" t="inlineStr"/>
      <c r="T4354" t="inlineStr">
        <is>
          <t>mixed</t>
        </is>
      </c>
      <c r="U4354" t="inlineStr"/>
      <c r="V4354" t="inlineStr"/>
      <c r="W4354" t="inlineStr">
        <is>
          <t>auto: Politics and Mass Communication have been an unbreakable duo for many centuries.Public meetings, Newspapers, Magazines, Radio, Television are the major communication tools.With the advent of new media technologies, the political campaign has gained a new dimension.During the last elections Indian…</t>
        </is>
      </c>
      <c r="X4354" t="inlineStr"/>
      <c r="Y4354" t="inlineStr"/>
      <c r="Z4354" t="inlineStr">
        <is>
          <t>high</t>
        </is>
      </c>
      <c r="AA4354" t="inlineStr"/>
      <c r="AB4354" t="inlineStr"/>
      <c r="AC4354" t="inlineStr"/>
      <c r="AD4354" t="inlineStr"/>
      <c r="AE4354" t="inlineStr">
        <is>
          <t>B8:india</t>
        </is>
      </c>
      <c r="AF4354" t="inlineStr"/>
      <c r="AG4354" t="n">
        <v>1.1118</v>
      </c>
    </row>
    <row r="4355">
      <c r="A4355" t="inlineStr">
        <is>
          <t>LM04354</t>
        </is>
      </c>
      <c r="B4355" t="inlineStr">
        <is>
          <t>The First European Election Campaign in the Time of Social Media</t>
        </is>
      </c>
      <c r="C4355" t="n">
        <v>2022</v>
      </c>
      <c r="D4355" t="inlineStr">
        <is>
          <t>Edoardo Novelli</t>
        </is>
      </c>
      <c r="E4355" t="inlineStr">
        <is>
          <t>Springer eBooks</t>
        </is>
      </c>
      <c r="F4355" t="inlineStr">
        <is>
          <t>book-chapter</t>
        </is>
      </c>
      <c r="G4355" t="inlineStr">
        <is>
          <t>10.1007/978-3-030-98993-4_2</t>
        </is>
      </c>
      <c r="H4355" t="inlineStr">
        <is>
          <t>W4285143353</t>
        </is>
      </c>
      <c r="I4355" t="inlineStr">
        <is>
          <t>https://doi.org/10.1007/978-3-030-98993-4_2</t>
        </is>
      </c>
      <c r="J4355" t="inlineStr"/>
      <c r="K4355" t="n">
        <v>2</v>
      </c>
      <c r="L4355" t="inlineStr">
        <is>
          <t>B</t>
        </is>
      </c>
      <c r="M4355" t="inlineStr">
        <is>
          <t>B8</t>
        </is>
      </c>
      <c r="N4355" t="inlineStr"/>
      <c r="O4355" t="inlineStr">
        <is>
          <t>European</t>
        </is>
      </c>
      <c r="P4355" t="inlineStr">
        <is>
          <t>Global North</t>
        </is>
      </c>
      <c r="Q4355" t="inlineStr"/>
      <c r="R4355" t="inlineStr"/>
      <c r="S4355" t="inlineStr"/>
      <c r="T4355" t="inlineStr">
        <is>
          <t>unclear</t>
        </is>
      </c>
      <c r="U4355" t="inlineStr"/>
      <c r="V4355" t="inlineStr">
        <is>
          <t>Y</t>
        </is>
      </c>
      <c r="W4355" t="inlineStr"/>
      <c r="X4355" t="inlineStr"/>
      <c r="Y4355" t="inlineStr"/>
      <c r="Z4355" t="inlineStr">
        <is>
          <t>low</t>
        </is>
      </c>
      <c r="AA4355" t="inlineStr"/>
      <c r="AB4355" t="inlineStr"/>
      <c r="AC4355" t="inlineStr"/>
      <c r="AD4355" t="inlineStr"/>
      <c r="AE4355" t="inlineStr">
        <is>
          <t>B8:recent</t>
        </is>
      </c>
      <c r="AF4355" t="inlineStr"/>
      <c r="AG4355" t="n">
        <v>3.068</v>
      </c>
    </row>
    <row r="4356">
      <c r="A4356" t="inlineStr">
        <is>
          <t>LM04355</t>
        </is>
      </c>
      <c r="B4356" t="inlineStr">
        <is>
          <t>Social Media in the 2021 Election Campaign</t>
        </is>
      </c>
      <c r="C4356" t="n">
        <v>2022</v>
      </c>
      <c r="D4356" t="inlineStr">
        <is>
          <t>Robert A. Fahey</t>
        </is>
      </c>
      <c r="E4356" t="inlineStr">
        <is>
          <t>Springer eBooks</t>
        </is>
      </c>
      <c r="F4356" t="inlineStr">
        <is>
          <t>book-chapter</t>
        </is>
      </c>
      <c r="G4356" t="inlineStr">
        <is>
          <t>10.1007/978-3-031-11324-6_13</t>
        </is>
      </c>
      <c r="H4356" t="inlineStr">
        <is>
          <t>W4310416894</t>
        </is>
      </c>
      <c r="I4356" t="inlineStr">
        <is>
          <t>https://doi.org/10.1007/978-3-031-11324-6_13</t>
        </is>
      </c>
      <c r="J4356" t="inlineStr"/>
      <c r="K4356" t="n">
        <v>2</v>
      </c>
      <c r="L4356" t="inlineStr">
        <is>
          <t>B</t>
        </is>
      </c>
      <c r="M4356" t="inlineStr">
        <is>
          <t>B8</t>
        </is>
      </c>
      <c r="N4356" t="inlineStr"/>
      <c r="O4356" t="inlineStr"/>
      <c r="P4356" t="inlineStr">
        <is>
          <t>Not place-specific</t>
        </is>
      </c>
      <c r="Q4356" t="inlineStr"/>
      <c r="R4356" t="inlineStr"/>
      <c r="S4356" t="inlineStr"/>
      <c r="T4356" t="inlineStr">
        <is>
          <t>unclear</t>
        </is>
      </c>
      <c r="U4356" t="inlineStr"/>
      <c r="V4356" t="inlineStr">
        <is>
          <t>Y</t>
        </is>
      </c>
      <c r="W4356" t="inlineStr"/>
      <c r="X4356" t="inlineStr"/>
      <c r="Y4356" t="inlineStr"/>
      <c r="Z4356" t="inlineStr">
        <is>
          <t>low</t>
        </is>
      </c>
      <c r="AA4356" t="inlineStr"/>
      <c r="AB4356" t="inlineStr"/>
      <c r="AC4356" t="inlineStr"/>
      <c r="AD4356" t="inlineStr"/>
      <c r="AE4356" t="inlineStr">
        <is>
          <t>B8:recent</t>
        </is>
      </c>
      <c r="AF4356" t="inlineStr"/>
      <c r="AG4356" t="n">
        <v>3.068</v>
      </c>
    </row>
    <row r="4357">
      <c r="A4357" t="inlineStr">
        <is>
          <t>LM04356</t>
        </is>
      </c>
      <c r="B4357" t="inlineStr">
        <is>
          <t>Intersectionality in/through Nigeria’s feminist hashtag activism</t>
        </is>
      </c>
      <c r="C4357" t="n">
        <v>2023</v>
      </c>
      <c r="D4357" t="inlineStr">
        <is>
          <t>Ololade Margaret Faniyi</t>
        </is>
      </c>
      <c r="E4357" t="inlineStr">
        <is>
          <t>Communication Culture and Critique</t>
        </is>
      </c>
      <c r="F4357" t="inlineStr">
        <is>
          <t>article</t>
        </is>
      </c>
      <c r="G4357" t="inlineStr">
        <is>
          <t>10.1093/ccc/tcad009</t>
        </is>
      </c>
      <c r="H4357" t="inlineStr">
        <is>
          <t>W4362706516</t>
        </is>
      </c>
      <c r="I4357" t="inlineStr">
        <is>
          <t>https://doi.org/10.1093/ccc/tcad009</t>
        </is>
      </c>
      <c r="J4357" t="inlineStr"/>
      <c r="K4357" t="n">
        <v>2</v>
      </c>
      <c r="L4357" t="inlineStr">
        <is>
          <t>B</t>
        </is>
      </c>
      <c r="M4357" t="inlineStr">
        <is>
          <t>B8</t>
        </is>
      </c>
      <c r="N4357" t="inlineStr"/>
      <c r="O4357" t="inlineStr">
        <is>
          <t>Nigeria</t>
        </is>
      </c>
      <c r="P4357" t="inlineStr">
        <is>
          <t>Africa</t>
        </is>
      </c>
      <c r="Q4357" t="inlineStr"/>
      <c r="R4357" t="inlineStr"/>
      <c r="S4357" t="inlineStr"/>
      <c r="T4357" t="inlineStr">
        <is>
          <t>qualitative</t>
        </is>
      </c>
      <c r="U4357" t="inlineStr"/>
      <c r="V4357" t="inlineStr"/>
      <c r="W4357" t="inlineStr">
        <is>
          <t>auto: Abstract This article examines Nigerian feminist hashtag activism as this reveals how activists emplace and embody intersectionality in their organizings.</t>
        </is>
      </c>
      <c r="X4357" t="inlineStr"/>
      <c r="Y4357" t="inlineStr"/>
      <c r="Z4357" t="inlineStr">
        <is>
          <t>high</t>
        </is>
      </c>
      <c r="AA4357" t="inlineStr"/>
      <c r="AB4357" t="inlineStr"/>
      <c r="AC4357" t="inlineStr"/>
      <c r="AD4357" t="inlineStr"/>
      <c r="AE4357" t="inlineStr">
        <is>
          <t>B8:recent</t>
        </is>
      </c>
      <c r="AF4357" t="inlineStr"/>
      <c r="AG4357" t="n">
        <v>0.8808</v>
      </c>
    </row>
    <row r="4358">
      <c r="A4358" t="inlineStr">
        <is>
          <t>LM04357</t>
        </is>
      </c>
      <c r="B4358" t="inlineStr">
        <is>
          <t>Hashtag Activism and #MeToo in South Africa</t>
        </is>
      </c>
      <c r="C4358" t="n">
        <v>2023</v>
      </c>
      <c r="D4358" t="inlineStr">
        <is>
          <t>Lize-Mari Mitchell</t>
        </is>
      </c>
      <c r="E4358" t="inlineStr"/>
      <c r="F4358" t="inlineStr">
        <is>
          <t>book-chapter</t>
        </is>
      </c>
      <c r="G4358" t="inlineStr">
        <is>
          <t>10.1093/oso/9780197619872.003.0008</t>
        </is>
      </c>
      <c r="H4358" t="inlineStr">
        <is>
          <t>W4381889026</t>
        </is>
      </c>
      <c r="I4358" t="inlineStr">
        <is>
          <t>https://doi.org/10.1093/oso/9780197619872.003.0008</t>
        </is>
      </c>
      <c r="J4358" t="inlineStr"/>
      <c r="K4358" t="n">
        <v>2</v>
      </c>
      <c r="L4358" t="inlineStr">
        <is>
          <t>B</t>
        </is>
      </c>
      <c r="M4358" t="inlineStr">
        <is>
          <t>B8</t>
        </is>
      </c>
      <c r="N4358" t="inlineStr"/>
      <c r="O4358" t="inlineStr">
        <is>
          <t>Africa; African; South Africa; United States</t>
        </is>
      </c>
      <c r="P4358" t="inlineStr">
        <is>
          <t>Multi-region</t>
        </is>
      </c>
      <c r="Q4358" t="inlineStr"/>
      <c r="R4358" t="inlineStr"/>
      <c r="S4358" t="inlineStr"/>
      <c r="T4358" t="inlineStr">
        <is>
          <t>conceptual</t>
        </is>
      </c>
      <c r="U4358" t="inlineStr"/>
      <c r="V4358" t="inlineStr">
        <is>
          <t>Y</t>
        </is>
      </c>
      <c r="W4358" t="inlineStr">
        <is>
          <t>auto: This chapter explores intersectional feminism within the South African context by examining the historical, cultural, socioeconomic, and deeply violent elements of oppression that these womxn face.</t>
        </is>
      </c>
      <c r="X4358" t="inlineStr">
        <is>
          <t>auto: This exploration is then used to illustrate that the #MeToo movement, as an American, Westernized campaign, could not adequately speak to these intersections, and this was the reason for the lack of mobilization under #MeToo.</t>
        </is>
      </c>
      <c r="Y4358" t="inlineStr"/>
      <c r="Z4358" t="inlineStr">
        <is>
          <t>high</t>
        </is>
      </c>
      <c r="AA4358" t="inlineStr"/>
      <c r="AB4358" t="inlineStr"/>
      <c r="AC4358" t="inlineStr"/>
      <c r="AD4358" t="inlineStr"/>
      <c r="AE4358" t="inlineStr">
        <is>
          <t>B8:recent</t>
        </is>
      </c>
      <c r="AF4358" t="inlineStr"/>
      <c r="AG4358" t="n">
        <v>4.5376</v>
      </c>
    </row>
    <row r="4359">
      <c r="A4359" t="inlineStr">
        <is>
          <t>LM04358</t>
        </is>
      </c>
      <c r="B4359" t="inlineStr">
        <is>
          <t>Social Media Election Campaign</t>
        </is>
      </c>
      <c r="C4359" t="n">
        <v>2023</v>
      </c>
      <c r="D4359" t="inlineStr">
        <is>
          <t>Abdul Rauf Ridzuan; Shafezah Abdul Wahab; Hanita Hassan; Siti Nur Farrah Faadiah Ab Ghani; Rosilawati Sultan Mohideen; Ilya Yasnorizar Ilyas; Mohd Hilmi Bakar; Mohamad Hafifi Jamri</t>
        </is>
      </c>
      <c r="E4359" t="inlineStr">
        <is>
          <t>International Journal of Academic Research in Business and Social Sciences</t>
        </is>
      </c>
      <c r="F4359" t="inlineStr">
        <is>
          <t>article</t>
        </is>
      </c>
      <c r="G4359" t="inlineStr">
        <is>
          <t>10.6007/ijarbss/v13-i6/16867</t>
        </is>
      </c>
      <c r="H4359" t="inlineStr">
        <is>
          <t>W4381929465</t>
        </is>
      </c>
      <c r="I4359" t="inlineStr">
        <is>
          <t>https://doi.org/10.6007/ijarbss/v13-i6/16867</t>
        </is>
      </c>
      <c r="J4359" t="inlineStr">
        <is>
          <t>https://hrmars.com/papers_submitted/16867/social-media-election-campaign.pdf</t>
        </is>
      </c>
      <c r="K4359" t="n">
        <v>2</v>
      </c>
      <c r="L4359" t="inlineStr">
        <is>
          <t>B</t>
        </is>
      </c>
      <c r="M4359" t="inlineStr">
        <is>
          <t>B8</t>
        </is>
      </c>
      <c r="N4359" t="inlineStr"/>
      <c r="O4359" t="inlineStr"/>
      <c r="P4359" t="inlineStr">
        <is>
          <t>Not place-specific</t>
        </is>
      </c>
      <c r="Q4359" t="inlineStr"/>
      <c r="R4359" t="inlineStr"/>
      <c r="S4359" t="inlineStr"/>
      <c r="T4359" t="inlineStr">
        <is>
          <t>review</t>
        </is>
      </c>
      <c r="U4359" t="inlineStr"/>
      <c r="V4359" t="inlineStr"/>
      <c r="W4359" t="inlineStr">
        <is>
          <t>auto: Being confronted with an overflowing pile of information or message delivery is nothing new in the digital age.The rapid development of new social media platforms has altered the way political institutions like politicians, political parties, foundations, institutions, and political think tanks h…</t>
        </is>
      </c>
      <c r="X4359" t="inlineStr">
        <is>
          <t>auto: Being confronted with an overflowing pile of information or message delivery is nothing new in the digital age.The rapid development of new social media platforms has altered the way political institutions like politicians, political parties, foundations, institutions, and political think tanks handle their election campaigns.Hence, this study seeks to identify the most discussed issues on social media during the election campaign using a systematic review method, taking into account potentia…</t>
        </is>
      </c>
      <c r="Y4359" t="inlineStr"/>
      <c r="Z4359" t="inlineStr">
        <is>
          <t>high</t>
        </is>
      </c>
      <c r="AA4359" t="inlineStr"/>
      <c r="AB4359" t="inlineStr"/>
      <c r="AC4359" t="inlineStr"/>
      <c r="AD4359" t="inlineStr"/>
      <c r="AE4359" t="inlineStr">
        <is>
          <t>B8:recent</t>
        </is>
      </c>
      <c r="AF4359" t="inlineStr"/>
      <c r="AG4359" t="n">
        <v>0.9986</v>
      </c>
    </row>
    <row r="4360">
      <c r="A4360" t="inlineStr">
        <is>
          <t>LM04359</t>
        </is>
      </c>
      <c r="B4360" t="inlineStr">
        <is>
          <t>Africa's Digital Public Sphere</t>
        </is>
      </c>
      <c r="C4360" t="n">
        <v>2023</v>
      </c>
      <c r="D4360" t="inlineStr">
        <is>
          <t>Nanjala Nyabola</t>
        </is>
      </c>
      <c r="E4360" t="inlineStr">
        <is>
          <t>Routledge eBooks</t>
        </is>
      </c>
      <c r="F4360" t="inlineStr">
        <is>
          <t>book-chapter</t>
        </is>
      </c>
      <c r="G4360" t="inlineStr">
        <is>
          <t>10.4324/9781003143529-27</t>
        </is>
      </c>
      <c r="H4360" t="inlineStr">
        <is>
          <t>W4383814214</t>
        </is>
      </c>
      <c r="I4360" t="inlineStr">
        <is>
          <t>https://doi.org/10.4324/9781003143529-27</t>
        </is>
      </c>
      <c r="J4360" t="inlineStr"/>
      <c r="K4360" t="n">
        <v>2</v>
      </c>
      <c r="L4360" t="inlineStr">
        <is>
          <t>B</t>
        </is>
      </c>
      <c r="M4360" t="inlineStr">
        <is>
          <t>B8</t>
        </is>
      </c>
      <c r="N4360" t="inlineStr"/>
      <c r="O4360" t="inlineStr">
        <is>
          <t>Africa; African</t>
        </is>
      </c>
      <c r="P4360" t="inlineStr">
        <is>
          <t>Africa</t>
        </is>
      </c>
      <c r="Q4360" t="inlineStr"/>
      <c r="R4360" t="inlineStr"/>
      <c r="S4360" t="inlineStr"/>
      <c r="T4360" t="inlineStr">
        <is>
          <t>conceptual</t>
        </is>
      </c>
      <c r="U4360" t="inlineStr"/>
      <c r="V4360" t="inlineStr">
        <is>
          <t>Y</t>
        </is>
      </c>
      <c r="W4360" t="inlineStr">
        <is>
          <t>auto: This chapter therefore examines the historical philosophy of the public sphere, connecting it to African philosophies of the public sphere that challenge the assumptions embedded in that concept.</t>
        </is>
      </c>
      <c r="X4360" t="inlineStr">
        <is>
          <t>auto: It then moves to examine how these theories of the African public sphere apply in the digital era, and what gaps remain in our concept of an African digital sphere.</t>
        </is>
      </c>
      <c r="Y4360" t="inlineStr"/>
      <c r="Z4360" t="inlineStr">
        <is>
          <t>high</t>
        </is>
      </c>
      <c r="AA4360" t="inlineStr"/>
      <c r="AB4360" t="inlineStr"/>
      <c r="AC4360" t="inlineStr"/>
      <c r="AD4360" t="inlineStr"/>
      <c r="AE4360" t="inlineStr">
        <is>
          <t>B8:recent</t>
        </is>
      </c>
      <c r="AF4360" t="inlineStr"/>
      <c r="AG4360" t="n">
        <v>3.0078</v>
      </c>
    </row>
    <row r="4361">
      <c r="A4361" t="inlineStr">
        <is>
          <t>LM04360</t>
        </is>
      </c>
      <c r="B4361" t="inlineStr">
        <is>
          <t>Digital Activism</t>
        </is>
      </c>
      <c r="C4361" t="n">
        <v>2024</v>
      </c>
      <c r="D4361" t="inlineStr">
        <is>
          <t>Arunima Naithani; Devam Thapa</t>
        </is>
      </c>
      <c r="E4361" t="inlineStr">
        <is>
          <t>Routledge eBooks</t>
        </is>
      </c>
      <c r="F4361" t="inlineStr">
        <is>
          <t>book-chapter</t>
        </is>
      </c>
      <c r="G4361" t="inlineStr">
        <is>
          <t>10.4324/9781003491231-18</t>
        </is>
      </c>
      <c r="H4361" t="inlineStr">
        <is>
          <t>W4399918010</t>
        </is>
      </c>
      <c r="I4361" t="inlineStr">
        <is>
          <t>https://doi.org/10.4324/9781003491231-18</t>
        </is>
      </c>
      <c r="J4361" t="inlineStr"/>
      <c r="K4361" t="n">
        <v>2</v>
      </c>
      <c r="L4361" t="inlineStr">
        <is>
          <t>B</t>
        </is>
      </c>
      <c r="M4361" t="inlineStr">
        <is>
          <t>B8</t>
        </is>
      </c>
      <c r="N4361" t="inlineStr"/>
      <c r="O4361" t="inlineStr">
        <is>
          <t>India; Uttarakhand</t>
        </is>
      </c>
      <c r="P4361" t="inlineStr">
        <is>
          <t>South Asia</t>
        </is>
      </c>
      <c r="Q4361" t="inlineStr">
        <is>
          <t>Y</t>
        </is>
      </c>
      <c r="R4361" t="inlineStr"/>
      <c r="S4361" t="inlineStr"/>
      <c r="T4361" t="inlineStr">
        <is>
          <t>conceptual</t>
        </is>
      </c>
      <c r="U4361" t="inlineStr"/>
      <c r="V4361" t="inlineStr">
        <is>
          <t>Y</t>
        </is>
      </c>
      <c r="W4361" t="inlineStr">
        <is>
          <t>auto: Studying the central Himalayan state of India, Uttarakhand, as the site of analysis of several prominent social movements of the 19th and 20th centuries, this chapter intends to examine the regional perspective to the discourse on technology-mediated social movements and digital activism.</t>
        </is>
      </c>
      <c r="X4361" t="inlineStr">
        <is>
          <t>auto: This chapter studies two new-age regional movements (the call for permanent capital of Uttarakhand and the land law rights) featured extensively in mediated networked spaces.</t>
        </is>
      </c>
      <c r="Y4361" t="inlineStr"/>
      <c r="Z4361" t="inlineStr">
        <is>
          <t>high</t>
        </is>
      </c>
      <c r="AA4361" t="inlineStr"/>
      <c r="AB4361" t="inlineStr"/>
      <c r="AC4361" t="inlineStr"/>
      <c r="AD4361" t="inlineStr"/>
      <c r="AE4361" t="inlineStr">
        <is>
          <t>B8:india</t>
        </is>
      </c>
      <c r="AF4361" t="inlineStr"/>
      <c r="AG4361" t="n">
        <v>5.282</v>
      </c>
    </row>
    <row r="4362">
      <c r="A4362" t="inlineStr">
        <is>
          <t>LM04361</t>
        </is>
      </c>
      <c r="B4362" t="inlineStr">
        <is>
          <t>Social Media and Political Participation in Vietnam</t>
        </is>
      </c>
      <c r="C4362" t="n">
        <v>2024</v>
      </c>
      <c r="D4362" t="inlineStr">
        <is>
          <t>Viet Tho Le; Tuong-Minh Ly-Le; Lam Oanh Ha</t>
        </is>
      </c>
      <c r="E4362" t="inlineStr">
        <is>
          <t>Communication, culture and change in Asia</t>
        </is>
      </c>
      <c r="F4362" t="inlineStr">
        <is>
          <t>book</t>
        </is>
      </c>
      <c r="G4362" t="inlineStr">
        <is>
          <t>10.1007/978-981-97-8955-9</t>
        </is>
      </c>
      <c r="H4362" t="inlineStr">
        <is>
          <t>W4405665185</t>
        </is>
      </c>
      <c r="I4362" t="inlineStr">
        <is>
          <t>https://doi.org/10.1007/978-981-97-8955-9</t>
        </is>
      </c>
      <c r="J4362" t="inlineStr"/>
      <c r="K4362" t="n">
        <v>2</v>
      </c>
      <c r="L4362" t="inlineStr">
        <is>
          <t>B</t>
        </is>
      </c>
      <c r="M4362" t="inlineStr">
        <is>
          <t>B8</t>
        </is>
      </c>
      <c r="N4362" t="inlineStr"/>
      <c r="O4362" t="inlineStr">
        <is>
          <t>Vietnam</t>
        </is>
      </c>
      <c r="P4362" t="inlineStr">
        <is>
          <t>Southeast Asia</t>
        </is>
      </c>
      <c r="Q4362" t="inlineStr"/>
      <c r="R4362" t="inlineStr"/>
      <c r="S4362" t="inlineStr"/>
      <c r="T4362" t="inlineStr">
        <is>
          <t>unclear</t>
        </is>
      </c>
      <c r="U4362" t="inlineStr"/>
      <c r="V4362" t="inlineStr">
        <is>
          <t>Y</t>
        </is>
      </c>
      <c r="W4362" t="inlineStr"/>
      <c r="X4362" t="inlineStr"/>
      <c r="Y4362" t="inlineStr"/>
      <c r="Z4362" t="inlineStr">
        <is>
          <t>low</t>
        </is>
      </c>
      <c r="AA4362" t="inlineStr"/>
      <c r="AB4362" t="inlineStr"/>
      <c r="AC4362" t="inlineStr"/>
      <c r="AD4362" t="inlineStr"/>
      <c r="AE4362" t="inlineStr">
        <is>
          <t>B8:recent</t>
        </is>
      </c>
      <c r="AF4362" t="inlineStr"/>
      <c r="AG4362" t="n">
        <v>1.995</v>
      </c>
    </row>
    <row r="4363">
      <c r="A4363" t="inlineStr">
        <is>
          <t>LM04362</t>
        </is>
      </c>
      <c r="B4363" t="inlineStr">
        <is>
          <t>Different Levels of Social Media Use on Online Political Participation</t>
        </is>
      </c>
      <c r="C4363" t="n">
        <v>2024</v>
      </c>
      <c r="D4363" t="inlineStr">
        <is>
          <t>Drina Intyaswati; Antar Venus; Kusumajanti Kusumajanti; Windhi Tia Saputra; Qasim Mahmood</t>
        </is>
      </c>
      <c r="E4363" t="inlineStr">
        <is>
          <t>Jurnal Komunikasi</t>
        </is>
      </c>
      <c r="F4363" t="inlineStr">
        <is>
          <t>article</t>
        </is>
      </c>
      <c r="G4363" t="inlineStr">
        <is>
          <t>10.20885/komunikasi.vol19.iss1.art7</t>
        </is>
      </c>
      <c r="H4363" t="inlineStr">
        <is>
          <t>W4409758215</t>
        </is>
      </c>
      <c r="I4363" t="inlineStr">
        <is>
          <t>https://doi.org/10.20885/komunikasi.vol19.iss1.art7</t>
        </is>
      </c>
      <c r="J4363" t="inlineStr">
        <is>
          <t>https://journal.uii.ac.id/jurnal-komunikasi/article/download/33116/17424</t>
        </is>
      </c>
      <c r="K4363" t="n">
        <v>2</v>
      </c>
      <c r="L4363" t="inlineStr">
        <is>
          <t>B</t>
        </is>
      </c>
      <c r="M4363" t="inlineStr">
        <is>
          <t>B8</t>
        </is>
      </c>
      <c r="N4363" t="inlineStr"/>
      <c r="O4363" t="inlineStr">
        <is>
          <t>Jakarta</t>
        </is>
      </c>
      <c r="P4363" t="inlineStr">
        <is>
          <t>Southeast Asia</t>
        </is>
      </c>
      <c r="Q4363" t="inlineStr"/>
      <c r="R4363" t="inlineStr"/>
      <c r="S4363" t="inlineStr"/>
      <c r="T4363" t="inlineStr">
        <is>
          <t>quantitative</t>
        </is>
      </c>
      <c r="U4363" t="inlineStr"/>
      <c r="V4363" t="inlineStr">
        <is>
          <t>Y</t>
        </is>
      </c>
      <c r="W4363" t="inlineStr">
        <is>
          <t>auto: This study aims to see how different levels of social media use affect online political participation by using the theory of source credibility.</t>
        </is>
      </c>
      <c r="X4363" t="inlineStr"/>
      <c r="Y4363" t="inlineStr"/>
      <c r="Z4363" t="inlineStr">
        <is>
          <t>high</t>
        </is>
      </c>
      <c r="AA4363" t="inlineStr"/>
      <c r="AB4363" t="inlineStr"/>
      <c r="AC4363" t="inlineStr"/>
      <c r="AD4363" t="inlineStr"/>
      <c r="AE4363" t="inlineStr">
        <is>
          <t>B8:recent</t>
        </is>
      </c>
      <c r="AF4363" t="inlineStr"/>
      <c r="AG4363" t="n">
        <v>1.7769</v>
      </c>
    </row>
    <row r="4364">
      <c r="A4364" t="inlineStr">
        <is>
          <t>LM04363</t>
        </is>
      </c>
      <c r="B4364" t="inlineStr">
        <is>
          <t>Social Media and Youth’s Political Activism: Emergence of a Networked Public Sphere in Pakistan</t>
        </is>
      </c>
      <c r="C4364" t="n">
        <v>2020</v>
      </c>
      <c r="D4364" t="inlineStr">
        <is>
          <t>Qasim Mahmood; Kasim Sharif; Zarmina Gull</t>
        </is>
      </c>
      <c r="E4364" t="inlineStr">
        <is>
          <t>Journal of Peace Development &amp; Communication</t>
        </is>
      </c>
      <c r="F4364" t="inlineStr">
        <is>
          <t>article</t>
        </is>
      </c>
      <c r="G4364" t="inlineStr">
        <is>
          <t>10.36968/jpdc-v04-i02-04</t>
        </is>
      </c>
      <c r="H4364" t="inlineStr">
        <is>
          <t>W3091165750</t>
        </is>
      </c>
      <c r="I4364" t="inlineStr">
        <is>
          <t>https://doi.org/10.36968/jpdc-v04-i02-04</t>
        </is>
      </c>
      <c r="J4364" t="inlineStr">
        <is>
          <t>https://doi.org/10.36968/jpdc-v04-i02-04</t>
        </is>
      </c>
      <c r="K4364" t="n">
        <v>1</v>
      </c>
      <c r="L4364" t="inlineStr">
        <is>
          <t>B</t>
        </is>
      </c>
      <c r="M4364" t="inlineStr">
        <is>
          <t>B8</t>
        </is>
      </c>
      <c r="N4364" t="inlineStr"/>
      <c r="O4364" t="inlineStr">
        <is>
          <t>Pakistan</t>
        </is>
      </c>
      <c r="P4364" t="inlineStr">
        <is>
          <t>South Asia</t>
        </is>
      </c>
      <c r="Q4364" t="inlineStr"/>
      <c r="R4364" t="inlineStr"/>
      <c r="S4364" t="inlineStr"/>
      <c r="T4364" t="inlineStr">
        <is>
          <t>quantitative</t>
        </is>
      </c>
      <c r="U4364" t="inlineStr"/>
      <c r="V4364" t="inlineStr"/>
      <c r="W4364" t="inlineStr">
        <is>
          <t>auto: This paper examines how Pakistani youth’s political activism via social media gives rise to an emergent-networked public sphere.</t>
        </is>
      </c>
      <c r="X4364" t="inlineStr"/>
      <c r="Y4364" t="inlineStr"/>
      <c r="Z4364" t="inlineStr">
        <is>
          <t>high</t>
        </is>
      </c>
      <c r="AA4364" t="inlineStr"/>
      <c r="AB4364" t="inlineStr"/>
      <c r="AC4364" t="inlineStr"/>
      <c r="AD4364" t="inlineStr"/>
      <c r="AE4364" t="inlineStr">
        <is>
          <t>B8:india</t>
        </is>
      </c>
      <c r="AF4364" t="inlineStr"/>
      <c r="AG4364" t="n">
        <v>0</v>
      </c>
    </row>
    <row r="4365">
      <c r="A4365" t="inlineStr">
        <is>
          <t>LM04364</t>
        </is>
      </c>
      <c r="B4365" t="inlineStr">
        <is>
          <t>Social Media Political Campaign in District Hyderabad, Sindh, Pakistan</t>
        </is>
      </c>
      <c r="C4365" t="n">
        <v>2021</v>
      </c>
      <c r="D4365" t="inlineStr">
        <is>
          <t>Chhachhar A.R.; Malik R.R.; Pahore M.R.</t>
        </is>
      </c>
      <c r="E4365" t="inlineStr">
        <is>
          <t>Mediaobrazovanie</t>
        </is>
      </c>
      <c r="F4365" t="inlineStr">
        <is>
          <t>article</t>
        </is>
      </c>
      <c r="G4365" t="inlineStr">
        <is>
          <t>10.13187/me.2021.1.54</t>
        </is>
      </c>
      <c r="H4365" t="inlineStr">
        <is>
          <t>W3154986797</t>
        </is>
      </c>
      <c r="I4365" t="inlineStr">
        <is>
          <t>https://doi.org/10.13187/me.2021.1.54</t>
        </is>
      </c>
      <c r="J4365" t="inlineStr">
        <is>
          <t>https://cyberleninka.ru/article/n/social-media-political-campaign-in-district-hyderabad-sindh-pakistan</t>
        </is>
      </c>
      <c r="K4365" t="n">
        <v>1</v>
      </c>
      <c r="L4365" t="inlineStr">
        <is>
          <t>B</t>
        </is>
      </c>
      <c r="M4365" t="inlineStr">
        <is>
          <t>B8</t>
        </is>
      </c>
      <c r="N4365" t="inlineStr"/>
      <c r="O4365" t="inlineStr">
        <is>
          <t>Hyderabad; Pakistan</t>
        </is>
      </c>
      <c r="P4365" t="inlineStr">
        <is>
          <t>South Asia</t>
        </is>
      </c>
      <c r="Q4365" t="inlineStr">
        <is>
          <t>Y</t>
        </is>
      </c>
      <c r="R4365" t="inlineStr"/>
      <c r="S4365" t="inlineStr"/>
      <c r="T4365" t="inlineStr">
        <is>
          <t>quantitative</t>
        </is>
      </c>
      <c r="U4365" t="inlineStr"/>
      <c r="V4365" t="inlineStr"/>
      <c r="W4365" t="inlineStr">
        <is>
          <t>auto: Since decades, a new era of the election campaign has grown in Pakistani politics by shifting the purpose of consideration from the streets to Social media.</t>
        </is>
      </c>
      <c r="X4365" t="inlineStr"/>
      <c r="Y4365" t="inlineStr"/>
      <c r="Z4365" t="inlineStr">
        <is>
          <t>high</t>
        </is>
      </c>
      <c r="AA4365" t="inlineStr"/>
      <c r="AB4365" t="inlineStr"/>
      <c r="AC4365" t="inlineStr"/>
      <c r="AD4365" t="inlineStr"/>
      <c r="AE4365" t="inlineStr">
        <is>
          <t>B8:india</t>
        </is>
      </c>
      <c r="AF4365" t="inlineStr"/>
      <c r="AG4365" t="n">
        <v>0.3314</v>
      </c>
    </row>
    <row r="4366">
      <c r="A4366" t="inlineStr">
        <is>
          <t>LM04365</t>
        </is>
      </c>
      <c r="B4366" t="inlineStr">
        <is>
          <t>Social Media, Civic Engagement and Political Participation</t>
        </is>
      </c>
      <c r="C4366" t="n">
        <v>2019</v>
      </c>
      <c r="D4366" t="inlineStr">
        <is>
          <t>Boby John; John Kennedy</t>
        </is>
      </c>
      <c r="E4366" t="inlineStr">
        <is>
          <t>Asian Review of Social Sciences</t>
        </is>
      </c>
      <c r="F4366" t="inlineStr">
        <is>
          <t>article</t>
        </is>
      </c>
      <c r="G4366" t="inlineStr">
        <is>
          <t>10.51983/arss-2019.8.s1.1500</t>
        </is>
      </c>
      <c r="H4366" t="inlineStr">
        <is>
          <t>W3194137369</t>
        </is>
      </c>
      <c r="I4366" t="inlineStr">
        <is>
          <t>https://doi.org/10.51983/arss-2019.8.s1.1500</t>
        </is>
      </c>
      <c r="J4366" t="inlineStr">
        <is>
          <t>https://ojs.trp.org.in/index.php/arss/article/view/1500/1294</t>
        </is>
      </c>
      <c r="K4366" t="n">
        <v>1</v>
      </c>
      <c r="L4366" t="inlineStr">
        <is>
          <t>B</t>
        </is>
      </c>
      <c r="M4366" t="inlineStr">
        <is>
          <t>B8</t>
        </is>
      </c>
      <c r="N4366" t="inlineStr"/>
      <c r="O4366" t="inlineStr">
        <is>
          <t>Kerala</t>
        </is>
      </c>
      <c r="P4366" t="inlineStr">
        <is>
          <t>South Asia</t>
        </is>
      </c>
      <c r="Q4366" t="inlineStr">
        <is>
          <t>Y</t>
        </is>
      </c>
      <c r="R4366" t="inlineStr"/>
      <c r="S4366" t="inlineStr"/>
      <c r="T4366" t="inlineStr">
        <is>
          <t>unclear</t>
        </is>
      </c>
      <c r="U4366" t="inlineStr"/>
      <c r="V4366" t="inlineStr"/>
      <c r="W4366" t="inlineStr">
        <is>
          <t>auto: This paper makes a measurement the social media use level of college students in Kerala, categorizing the frequency of use as low, medium and high.</t>
        </is>
      </c>
      <c r="X4366" t="inlineStr"/>
      <c r="Y4366" t="inlineStr"/>
      <c r="Z4366" t="inlineStr">
        <is>
          <t>high</t>
        </is>
      </c>
      <c r="AA4366" t="inlineStr"/>
      <c r="AB4366" t="inlineStr"/>
      <c r="AC4366" t="inlineStr"/>
      <c r="AD4366" t="inlineStr"/>
      <c r="AE4366" t="inlineStr">
        <is>
          <t>B8:india</t>
        </is>
      </c>
      <c r="AF4366" t="inlineStr"/>
      <c r="AG4366" t="n">
        <v>0</v>
      </c>
    </row>
    <row r="4367">
      <c r="A4367" t="inlineStr">
        <is>
          <t>LM04366</t>
        </is>
      </c>
      <c r="B4367" t="inlineStr">
        <is>
          <t>Digital Humanities: Nurturing Nationalism Through Social Media</t>
        </is>
      </c>
      <c r="C4367" t="n">
        <v>2022</v>
      </c>
      <c r="D4367" t="inlineStr">
        <is>
          <t>Willfridus Demetrius Siga; Kristining Seva; Chandra Wijaya; Asnita Sirait</t>
        </is>
      </c>
      <c r="E4367" t="inlineStr">
        <is>
          <t>TEMALI Jurnal Pembangunan Sosial</t>
        </is>
      </c>
      <c r="F4367" t="inlineStr">
        <is>
          <t>article</t>
        </is>
      </c>
      <c r="G4367" t="inlineStr">
        <is>
          <t>10.15575/jt.v5i1.19194</t>
        </is>
      </c>
      <c r="H4367" t="inlineStr">
        <is>
          <t>W4285803817</t>
        </is>
      </c>
      <c r="I4367" t="inlineStr">
        <is>
          <t>https://doi.org/10.15575/jt.v5i1.19194</t>
        </is>
      </c>
      <c r="J4367" t="inlineStr">
        <is>
          <t>https://journal.uinsgd.ac.id/index.php/temali/article/download/19194/pdf</t>
        </is>
      </c>
      <c r="K4367" t="n">
        <v>1</v>
      </c>
      <c r="L4367" t="inlineStr">
        <is>
          <t>B</t>
        </is>
      </c>
      <c r="M4367" t="inlineStr">
        <is>
          <t>B8</t>
        </is>
      </c>
      <c r="N4367" t="inlineStr"/>
      <c r="O4367" t="inlineStr"/>
      <c r="P4367" t="inlineStr">
        <is>
          <t>Not place-specific</t>
        </is>
      </c>
      <c r="Q4367" t="inlineStr"/>
      <c r="R4367" t="inlineStr"/>
      <c r="S4367" t="inlineStr"/>
      <c r="T4367" t="inlineStr">
        <is>
          <t>mixed</t>
        </is>
      </c>
      <c r="U4367" t="inlineStr"/>
      <c r="V4367" t="inlineStr"/>
      <c r="W4367" t="inlineStr">
        <is>
          <t>auto: Through the mixed method as a research method, namely the combination of quantitative methods (a survey technique for the younger generation with an age range of 18-22 years) and qualitative methods (through a digital ethnographic approach obtained from the “drone emprit academy”), this study sho…</t>
        </is>
      </c>
      <c r="X4367" t="inlineStr"/>
      <c r="Y4367" t="inlineStr"/>
      <c r="Z4367" t="inlineStr">
        <is>
          <t>high</t>
        </is>
      </c>
      <c r="AA4367" t="inlineStr"/>
      <c r="AB4367" t="inlineStr"/>
      <c r="AC4367" t="inlineStr"/>
      <c r="AD4367" t="inlineStr"/>
      <c r="AE4367" t="inlineStr">
        <is>
          <t>B8:recent</t>
        </is>
      </c>
      <c r="AF4367" t="inlineStr"/>
      <c r="AG4367" t="n">
        <v>0.3922</v>
      </c>
    </row>
    <row r="4368">
      <c r="A4368" t="inlineStr">
        <is>
          <t>LM04367</t>
        </is>
      </c>
      <c r="B4368" t="inlineStr">
        <is>
          <t>Introduction: Redefining Hashtag Activism</t>
        </is>
      </c>
      <c r="C4368" t="n">
        <v>2023</v>
      </c>
      <c r="D4368" t="inlineStr">
        <is>
          <t>Melissa R. Ames; Kristi McDuffie</t>
        </is>
      </c>
      <c r="E4368" t="inlineStr">
        <is>
          <t>Utah State University Press eBooks</t>
        </is>
      </c>
      <c r="F4368" t="inlineStr">
        <is>
          <t>book-chapter</t>
        </is>
      </c>
      <c r="G4368" t="inlineStr">
        <is>
          <t>10.7330/9781646423187.c000b</t>
        </is>
      </c>
      <c r="H4368" t="inlineStr">
        <is>
          <t>W4327756656</t>
        </is>
      </c>
      <c r="I4368" t="inlineStr">
        <is>
          <t>https://doi.org/10.7330/9781646423187.c000b</t>
        </is>
      </c>
      <c r="J4368" t="inlineStr"/>
      <c r="K4368" t="n">
        <v>1</v>
      </c>
      <c r="L4368" t="inlineStr">
        <is>
          <t>B</t>
        </is>
      </c>
      <c r="M4368" t="inlineStr">
        <is>
          <t>B8</t>
        </is>
      </c>
      <c r="N4368" t="inlineStr"/>
      <c r="O4368" t="inlineStr"/>
      <c r="P4368" t="inlineStr">
        <is>
          <t>Not place-specific</t>
        </is>
      </c>
      <c r="Q4368" t="inlineStr"/>
      <c r="R4368" t="inlineStr"/>
      <c r="S4368" t="inlineStr"/>
      <c r="T4368" t="inlineStr">
        <is>
          <t>unclear</t>
        </is>
      </c>
      <c r="U4368" t="inlineStr"/>
      <c r="V4368" t="inlineStr">
        <is>
          <t>Y</t>
        </is>
      </c>
      <c r="W4368" t="inlineStr"/>
      <c r="X4368" t="inlineStr"/>
      <c r="Y4368" t="inlineStr"/>
      <c r="Z4368" t="inlineStr">
        <is>
          <t>low</t>
        </is>
      </c>
      <c r="AA4368" t="inlineStr"/>
      <c r="AB4368" t="inlineStr"/>
      <c r="AC4368" t="inlineStr"/>
      <c r="AD4368" t="inlineStr"/>
      <c r="AE4368" t="inlineStr">
        <is>
          <t>B8:recent</t>
        </is>
      </c>
      <c r="AF4368" t="inlineStr">
        <is>
          <t>W4327756845</t>
        </is>
      </c>
      <c r="AG4368" t="n">
        <v>1.5039</v>
      </c>
    </row>
    <row r="4369">
      <c r="A4369" t="inlineStr">
        <is>
          <t>LM04368</t>
        </is>
      </c>
      <c r="B4369" t="inlineStr">
        <is>
          <t>“Feminism in India” Framing #MeTooIndia: A Case of Digital Activism</t>
        </is>
      </c>
      <c r="C4369" t="n">
        <v>2023</v>
      </c>
      <c r="D4369" t="inlineStr">
        <is>
          <t>Ishani Mukherjee; Priya V. Shah; Tina E. Dexter</t>
        </is>
      </c>
      <c r="E4369" t="inlineStr">
        <is>
          <t>Palgrave studies in communication for social change</t>
        </is>
      </c>
      <c r="F4369" t="inlineStr">
        <is>
          <t>book-chapter</t>
        </is>
      </c>
      <c r="G4369" t="inlineStr">
        <is>
          <t>10.1007/978-3-031-31621-0_14</t>
        </is>
      </c>
      <c r="H4369" t="inlineStr">
        <is>
          <t>W4385612141</t>
        </is>
      </c>
      <c r="I4369" t="inlineStr">
        <is>
          <t>https://doi.org/10.1007/978-3-031-31621-0_14</t>
        </is>
      </c>
      <c r="J4369" t="inlineStr"/>
      <c r="K4369" t="n">
        <v>1</v>
      </c>
      <c r="L4369" t="inlineStr">
        <is>
          <t>B</t>
        </is>
      </c>
      <c r="M4369" t="inlineStr">
        <is>
          <t>B8</t>
        </is>
      </c>
      <c r="N4369" t="inlineStr"/>
      <c r="O4369" t="inlineStr">
        <is>
          <t>India</t>
        </is>
      </c>
      <c r="P4369" t="inlineStr">
        <is>
          <t>South Asia</t>
        </is>
      </c>
      <c r="Q4369" t="inlineStr">
        <is>
          <t>Y</t>
        </is>
      </c>
      <c r="R4369" t="inlineStr"/>
      <c r="S4369" t="inlineStr"/>
      <c r="T4369" t="inlineStr">
        <is>
          <t>unclear</t>
        </is>
      </c>
      <c r="U4369" t="inlineStr"/>
      <c r="V4369" t="inlineStr">
        <is>
          <t>Y</t>
        </is>
      </c>
      <c r="W4369" t="inlineStr"/>
      <c r="X4369" t="inlineStr"/>
      <c r="Y4369" t="inlineStr"/>
      <c r="Z4369" t="inlineStr">
        <is>
          <t>low</t>
        </is>
      </c>
      <c r="AA4369" t="inlineStr"/>
      <c r="AB4369" t="inlineStr"/>
      <c r="AC4369" t="inlineStr"/>
      <c r="AD4369" t="inlineStr"/>
      <c r="AE4369" t="inlineStr">
        <is>
          <t>B8:india</t>
        </is>
      </c>
      <c r="AF4369" t="inlineStr"/>
      <c r="AG4369" t="n">
        <v>2.2688</v>
      </c>
    </row>
    <row r="4370">
      <c r="A4370" t="inlineStr">
        <is>
          <t>LM04369</t>
        </is>
      </c>
      <c r="B4370" t="inlineStr">
        <is>
          <t>Social movement as a form of online political participation in social media</t>
        </is>
      </c>
      <c r="C4370" t="n">
        <v>2023</v>
      </c>
      <c r="D4370" t="inlineStr">
        <is>
          <t>Nur Aini Azizah</t>
        </is>
      </c>
      <c r="E4370" t="inlineStr">
        <is>
          <t>JPPI (Jurnal Penelitian Pendidikan Indonesia)</t>
        </is>
      </c>
      <c r="F4370" t="inlineStr">
        <is>
          <t>article</t>
        </is>
      </c>
      <c r="G4370" t="inlineStr">
        <is>
          <t>10.29210/020232255</t>
        </is>
      </c>
      <c r="H4370" t="inlineStr">
        <is>
          <t>W4386594664</t>
        </is>
      </c>
      <c r="I4370" t="inlineStr">
        <is>
          <t>https://doi.org/10.29210/020232255</t>
        </is>
      </c>
      <c r="J4370" t="inlineStr">
        <is>
          <t>https://jurnal.iicet.org/index.php/jppi/article/download/2255/1806</t>
        </is>
      </c>
      <c r="K4370" t="n">
        <v>1</v>
      </c>
      <c r="L4370" t="inlineStr">
        <is>
          <t>B</t>
        </is>
      </c>
      <c r="M4370" t="inlineStr">
        <is>
          <t>B8</t>
        </is>
      </c>
      <c r="N4370" t="inlineStr"/>
      <c r="O4370" t="inlineStr">
        <is>
          <t>Indonesia</t>
        </is>
      </c>
      <c r="P4370" t="inlineStr">
        <is>
          <t>Southeast Asia</t>
        </is>
      </c>
      <c r="Q4370" t="inlineStr"/>
      <c r="R4370" t="inlineStr"/>
      <c r="S4370" t="inlineStr"/>
      <c r="T4370" t="inlineStr">
        <is>
          <t>review</t>
        </is>
      </c>
      <c r="U4370" t="inlineStr"/>
      <c r="V4370" t="inlineStr"/>
      <c r="W4370" t="inlineStr">
        <is>
          <t>auto: The purpose of this study is to analyze the role of social media activists in mobilizing public participation with social movements and how the digital instrument Twitter can enhance democratic activities in Indonesia.</t>
        </is>
      </c>
      <c r="X4370" t="inlineStr"/>
      <c r="Y4370" t="inlineStr"/>
      <c r="Z4370" t="inlineStr">
        <is>
          <t>high</t>
        </is>
      </c>
      <c r="AA4370" t="inlineStr"/>
      <c r="AB4370" t="inlineStr"/>
      <c r="AC4370" t="inlineStr"/>
      <c r="AD4370" t="inlineStr"/>
      <c r="AE4370" t="inlineStr">
        <is>
          <t>B8:recent</t>
        </is>
      </c>
      <c r="AF4370" t="inlineStr"/>
      <c r="AG4370" t="n">
        <v>0.4993</v>
      </c>
    </row>
    <row r="4371">
      <c r="A4371" t="inlineStr">
        <is>
          <t>LM04370</t>
        </is>
      </c>
      <c r="B4371" t="inlineStr">
        <is>
          <t>The Networked Public Sphere and the Sectarian Public</t>
        </is>
      </c>
      <c r="C4371" t="n">
        <v>2024</v>
      </c>
      <c r="D4371" t="inlineStr">
        <is>
          <t>Stephen Dersley</t>
        </is>
      </c>
      <c r="E4371" t="inlineStr">
        <is>
          <t>BRILL eBooks</t>
        </is>
      </c>
      <c r="F4371" t="inlineStr">
        <is>
          <t>book-chapter</t>
        </is>
      </c>
      <c r="G4371" t="inlineStr">
        <is>
          <t>10.1163/9789004694880_007</t>
        </is>
      </c>
      <c r="H4371" t="inlineStr">
        <is>
          <t>W4398784260</t>
        </is>
      </c>
      <c r="I4371" t="inlineStr">
        <is>
          <t>https://doi.org/10.1163/9789004694880_007</t>
        </is>
      </c>
      <c r="J4371" t="inlineStr"/>
      <c r="K4371" t="n">
        <v>1</v>
      </c>
      <c r="L4371" t="inlineStr">
        <is>
          <t>B</t>
        </is>
      </c>
      <c r="M4371" t="inlineStr">
        <is>
          <t>B8</t>
        </is>
      </c>
      <c r="N4371" t="inlineStr"/>
      <c r="O4371" t="inlineStr"/>
      <c r="P4371" t="inlineStr">
        <is>
          <t>Not place-specific</t>
        </is>
      </c>
      <c r="Q4371" t="inlineStr"/>
      <c r="R4371" t="inlineStr"/>
      <c r="S4371" t="inlineStr"/>
      <c r="T4371" t="inlineStr">
        <is>
          <t>unclear</t>
        </is>
      </c>
      <c r="U4371" t="inlineStr"/>
      <c r="V4371" t="inlineStr">
        <is>
          <t>Y</t>
        </is>
      </c>
      <c r="W4371" t="inlineStr"/>
      <c r="X4371" t="inlineStr"/>
      <c r="Y4371" t="inlineStr"/>
      <c r="Z4371" t="inlineStr">
        <is>
          <t>low</t>
        </is>
      </c>
      <c r="AA4371" t="inlineStr"/>
      <c r="AB4371" t="inlineStr"/>
      <c r="AC4371" t="inlineStr"/>
      <c r="AD4371" t="inlineStr"/>
      <c r="AE4371" t="inlineStr">
        <is>
          <t>B8:recent</t>
        </is>
      </c>
      <c r="AF4371" t="inlineStr"/>
      <c r="AG4371" t="n">
        <v>3.7104</v>
      </c>
    </row>
    <row r="4372">
      <c r="A4372" t="inlineStr">
        <is>
          <t>LM04371</t>
        </is>
      </c>
      <c r="B4372" t="inlineStr">
        <is>
          <t>Political Influencers in Online Political Participation: Strategies and Challenges on Social Media Platforms</t>
        </is>
      </c>
      <c r="C4372" t="n">
        <v>2024</v>
      </c>
      <c r="D4372" t="inlineStr">
        <is>
          <t>Yogie Prawira; Suwandi Sumartias; Asep Suryana; Ninis Agustini Damayani</t>
        </is>
      </c>
      <c r="E4372" t="inlineStr">
        <is>
          <t>International Journal of Religion</t>
        </is>
      </c>
      <c r="F4372" t="inlineStr">
        <is>
          <t>article</t>
        </is>
      </c>
      <c r="G4372" t="inlineStr">
        <is>
          <t>10.61707/wz4a1g03</t>
        </is>
      </c>
      <c r="H4372" t="inlineStr">
        <is>
          <t>W4401381146</t>
        </is>
      </c>
      <c r="I4372" t="inlineStr">
        <is>
          <t>https://doi.org/10.61707/wz4a1g03</t>
        </is>
      </c>
      <c r="J4372" t="inlineStr">
        <is>
          <t>https://doi.org/10.61707/wz4a1g03</t>
        </is>
      </c>
      <c r="K4372" t="n">
        <v>1</v>
      </c>
      <c r="L4372" t="inlineStr">
        <is>
          <t>B</t>
        </is>
      </c>
      <c r="M4372" t="inlineStr">
        <is>
          <t>B8</t>
        </is>
      </c>
      <c r="N4372" t="inlineStr"/>
      <c r="O4372" t="inlineStr"/>
      <c r="P4372" t="inlineStr">
        <is>
          <t>Not place-specific</t>
        </is>
      </c>
      <c r="Q4372" t="inlineStr"/>
      <c r="R4372" t="inlineStr"/>
      <c r="S4372" t="inlineStr"/>
      <c r="T4372" t="inlineStr">
        <is>
          <t>qualitative</t>
        </is>
      </c>
      <c r="U4372" t="inlineStr"/>
      <c r="V4372" t="inlineStr"/>
      <c r="W4372" t="inlineStr">
        <is>
          <t>auto: This research explores the role of political influencers in online political participation in the digital era, with a focus on the strategies used and the challenges faced.</t>
        </is>
      </c>
      <c r="X4372" t="inlineStr"/>
      <c r="Y4372" t="inlineStr"/>
      <c r="Z4372" t="inlineStr">
        <is>
          <t>high</t>
        </is>
      </c>
      <c r="AA4372" t="inlineStr"/>
      <c r="AB4372" t="inlineStr"/>
      <c r="AC4372" t="inlineStr"/>
      <c r="AD4372" t="inlineStr"/>
      <c r="AE4372" t="inlineStr">
        <is>
          <t>B8:recent</t>
        </is>
      </c>
      <c r="AF4372" t="inlineStr"/>
      <c r="AG4372" t="n">
        <v>0.8884</v>
      </c>
    </row>
    <row r="4373">
      <c r="A4373" t="inlineStr">
        <is>
          <t>LM04372</t>
        </is>
      </c>
      <c r="B4373" t="inlineStr">
        <is>
          <t>Social Media and Digital Politics</t>
        </is>
      </c>
      <c r="C4373" t="n">
        <v>2024</v>
      </c>
      <c r="D4373" t="inlineStr">
        <is>
          <t>James Lee; Jeffrey Layne Blevins</t>
        </is>
      </c>
      <c r="E4373" t="inlineStr">
        <is>
          <t>Routledge eBooks</t>
        </is>
      </c>
      <c r="F4373" t="inlineStr">
        <is>
          <t>book</t>
        </is>
      </c>
      <c r="G4373" t="inlineStr">
        <is>
          <t>10.4324/9781003386377</t>
        </is>
      </c>
      <c r="H4373" t="inlineStr">
        <is>
          <t>W4401701768</t>
        </is>
      </c>
      <c r="I4373" t="inlineStr">
        <is>
          <t>https://doi.org/10.4324/9781003386377</t>
        </is>
      </c>
      <c r="J4373" t="inlineStr">
        <is>
          <t>https://api.taylorfrancis.com/content/books/oa-mono/download?identifierName=doi&amp;identifierValue=10.4324/9781003386377&amp;type=webpdf</t>
        </is>
      </c>
      <c r="K4373" t="n">
        <v>1</v>
      </c>
      <c r="L4373" t="inlineStr">
        <is>
          <t>B</t>
        </is>
      </c>
      <c r="M4373" t="inlineStr">
        <is>
          <t>B8</t>
        </is>
      </c>
      <c r="N4373" t="inlineStr"/>
      <c r="O4373" t="inlineStr"/>
      <c r="P4373" t="inlineStr">
        <is>
          <t>Not place-specific</t>
        </is>
      </c>
      <c r="Q4373" t="inlineStr"/>
      <c r="R4373" t="inlineStr"/>
      <c r="S4373" t="inlineStr"/>
      <c r="T4373" t="inlineStr">
        <is>
          <t>computational</t>
        </is>
      </c>
      <c r="U4373" t="inlineStr"/>
      <c r="V4373" t="inlineStr"/>
      <c r="W4373" t="inlineStr">
        <is>
          <t>auto: Informed by critical theory, this book employs Social Network Analysis (SNA) to examine the ever-increasing impact that social media has on politics and contemporary civic discourse.</t>
        </is>
      </c>
      <c r="X4373" t="inlineStr"/>
      <c r="Y4373" t="inlineStr"/>
      <c r="Z4373" t="inlineStr">
        <is>
          <t>high</t>
        </is>
      </c>
      <c r="AA4373" t="inlineStr"/>
      <c r="AB4373" t="inlineStr"/>
      <c r="AC4373" t="inlineStr"/>
      <c r="AD4373" t="inlineStr"/>
      <c r="AE4373" t="inlineStr">
        <is>
          <t>B8:recent</t>
        </is>
      </c>
      <c r="AF4373" t="inlineStr"/>
      <c r="AG4373" t="n">
        <v>0.9975000000000001</v>
      </c>
    </row>
    <row r="4374">
      <c r="A4374" t="inlineStr">
        <is>
          <t>LM04373</t>
        </is>
      </c>
      <c r="B4374" t="inlineStr">
        <is>
          <t>Social media memes and political participation of Indian youth</t>
        </is>
      </c>
      <c r="C4374" t="n">
        <v>2024</v>
      </c>
      <c r="D4374" t="inlineStr">
        <is>
          <t>Vikas Dogra; Chetan Tripathi</t>
        </is>
      </c>
      <c r="E4374" t="inlineStr">
        <is>
          <t>International journal of applied research</t>
        </is>
      </c>
      <c r="F4374" t="inlineStr">
        <is>
          <t>article</t>
        </is>
      </c>
      <c r="G4374" t="inlineStr">
        <is>
          <t>10.22271/allresearch.2024.v10.i9d.12138</t>
        </is>
      </c>
      <c r="H4374" t="inlineStr">
        <is>
          <t>W4404539167</t>
        </is>
      </c>
      <c r="I4374" t="inlineStr">
        <is>
          <t>https://doi.org/10.22271/allresearch.2024.v10.i9d.12138</t>
        </is>
      </c>
      <c r="J4374" t="inlineStr">
        <is>
          <t>https://www.allresearchjournal.com/archives/2024/vol10issue9/PartD/10-11-51-511.pdf</t>
        </is>
      </c>
      <c r="K4374" t="n">
        <v>1</v>
      </c>
      <c r="L4374" t="inlineStr">
        <is>
          <t>B</t>
        </is>
      </c>
      <c r="M4374" t="inlineStr">
        <is>
          <t>B8</t>
        </is>
      </c>
      <c r="N4374" t="inlineStr"/>
      <c r="O4374" t="inlineStr">
        <is>
          <t>India</t>
        </is>
      </c>
      <c r="P4374" t="inlineStr">
        <is>
          <t>South Asia</t>
        </is>
      </c>
      <c r="Q4374" t="inlineStr">
        <is>
          <t>Y</t>
        </is>
      </c>
      <c r="R4374" t="inlineStr"/>
      <c r="S4374" t="inlineStr"/>
      <c r="T4374" t="inlineStr">
        <is>
          <t>qualitative</t>
        </is>
      </c>
      <c r="U4374" t="inlineStr"/>
      <c r="V4374" t="inlineStr"/>
      <c r="W4374" t="inlineStr">
        <is>
          <t>auto: This research investigates the power of political memes in India to influence public opinion, shape youth beliefs about political entities and policies, and foster, if not sometimes polarize public discourse.</t>
        </is>
      </c>
      <c r="X4374" t="inlineStr"/>
      <c r="Y4374" t="inlineStr"/>
      <c r="Z4374" t="inlineStr">
        <is>
          <t>high</t>
        </is>
      </c>
      <c r="AA4374" t="inlineStr"/>
      <c r="AB4374" t="inlineStr"/>
      <c r="AC4374" t="inlineStr"/>
      <c r="AD4374" t="inlineStr"/>
      <c r="AE4374" t="inlineStr">
        <is>
          <t>B8:india</t>
        </is>
      </c>
      <c r="AF4374" t="inlineStr"/>
      <c r="AG4374" t="n">
        <v>0.8884</v>
      </c>
    </row>
    <row r="4375">
      <c r="A4375" t="inlineStr">
        <is>
          <t>LM04374</t>
        </is>
      </c>
      <c r="B4375" t="inlineStr">
        <is>
          <t>Social Media and Political Participation</t>
        </is>
      </c>
      <c r="C4375" t="n">
        <v>2023</v>
      </c>
      <c r="D4375" t="inlineStr">
        <is>
          <t>Thomas James Johnson; Taeyoung Lee</t>
        </is>
      </c>
      <c r="E4375" t="inlineStr">
        <is>
          <t>Cambridge University Press eBooks</t>
        </is>
      </c>
      <c r="F4375" t="inlineStr">
        <is>
          <t>book-chapter</t>
        </is>
      </c>
      <c r="G4375" t="inlineStr">
        <is>
          <t>10.1017/9781107165250.028</t>
        </is>
      </c>
      <c r="H4375" t="inlineStr">
        <is>
          <t>W4405042094</t>
        </is>
      </c>
      <c r="I4375" t="inlineStr">
        <is>
          <t>https://doi.org/10.1017/9781107165250.028</t>
        </is>
      </c>
      <c r="J4375" t="inlineStr"/>
      <c r="K4375" t="n">
        <v>1</v>
      </c>
      <c r="L4375" t="inlineStr">
        <is>
          <t>B</t>
        </is>
      </c>
      <c r="M4375" t="inlineStr">
        <is>
          <t>B8</t>
        </is>
      </c>
      <c r="N4375" t="inlineStr"/>
      <c r="O4375" t="inlineStr"/>
      <c r="P4375" t="inlineStr">
        <is>
          <t>Not place-specific</t>
        </is>
      </c>
      <c r="Q4375" t="inlineStr"/>
      <c r="R4375" t="inlineStr"/>
      <c r="S4375" t="inlineStr"/>
      <c r="T4375" t="inlineStr">
        <is>
          <t>conceptual</t>
        </is>
      </c>
      <c r="U4375" t="inlineStr"/>
      <c r="V4375" t="inlineStr">
        <is>
          <t>Y</t>
        </is>
      </c>
      <c r="W4375" t="inlineStr">
        <is>
          <t>auto: 1 Introduction 2 Types of Political Participation 2.1 Institutional Participation 2.2 Political Protests 2.3 Civic Engagement 2.4 Political Consumerism 2.5 Social Media as Political Participation 3 Affordances of Social Media and Political Participation 3.1 The Origin of Affordances Scholarship 3…</t>
        </is>
      </c>
      <c r="X4375" t="inlineStr"/>
      <c r="Y4375" t="inlineStr"/>
      <c r="Z4375" t="inlineStr">
        <is>
          <t>high</t>
        </is>
      </c>
      <c r="AA4375" t="inlineStr"/>
      <c r="AB4375" t="inlineStr"/>
      <c r="AC4375" t="inlineStr"/>
      <c r="AD4375" t="inlineStr"/>
      <c r="AE4375" t="inlineStr">
        <is>
          <t>B8:recent</t>
        </is>
      </c>
      <c r="AF4375" t="inlineStr">
        <is>
          <t>W4405665067</t>
        </is>
      </c>
      <c r="AG4375" t="n">
        <v>1.5039</v>
      </c>
    </row>
    <row r="4376">
      <c r="A4376" t="inlineStr">
        <is>
          <t>LM04375</t>
        </is>
      </c>
      <c r="B4376" t="inlineStr">
        <is>
          <t>Practices of contradicting in networked publics</t>
        </is>
      </c>
      <c r="C4376" t="n">
        <v>2025</v>
      </c>
      <c r="D4376" t="inlineStr">
        <is>
          <t>Margreth Lünenborg; Tanja Thomas; Dagmar Hoffmann; Susanne Kinnebrock; Susanne Eichner</t>
        </is>
      </c>
      <c r="E4376" t="inlineStr">
        <is>
          <t>Publizistik</t>
        </is>
      </c>
      <c r="F4376" t="inlineStr">
        <is>
          <t>article</t>
        </is>
      </c>
      <c r="G4376" t="inlineStr">
        <is>
          <t>10.1007/s11616-025-00873-y</t>
        </is>
      </c>
      <c r="H4376" t="inlineStr">
        <is>
          <t>W4409487029</t>
        </is>
      </c>
      <c r="I4376" t="inlineStr">
        <is>
          <t>https://doi.org/10.1007/s11616-025-00873-y</t>
        </is>
      </c>
      <c r="J4376" t="inlineStr">
        <is>
          <t>https://link.springer.com/content/pdf/10.1007/s11616-025-00873-y.pdf</t>
        </is>
      </c>
      <c r="K4376" t="n">
        <v>1</v>
      </c>
      <c r="L4376" t="inlineStr">
        <is>
          <t>B</t>
        </is>
      </c>
      <c r="M4376" t="inlineStr">
        <is>
          <t>B8</t>
        </is>
      </c>
      <c r="N4376" t="inlineStr"/>
      <c r="O4376" t="inlineStr">
        <is>
          <t>Germany</t>
        </is>
      </c>
      <c r="P4376" t="inlineStr">
        <is>
          <t>Global North</t>
        </is>
      </c>
      <c r="Q4376" t="inlineStr"/>
      <c r="R4376" t="inlineStr"/>
      <c r="S4376" t="inlineStr"/>
      <c r="T4376" t="inlineStr">
        <is>
          <t>conceptual</t>
        </is>
      </c>
      <c r="U4376" t="inlineStr"/>
      <c r="V4376" t="inlineStr">
        <is>
          <t>Y</t>
        </is>
      </c>
      <c r="W4376" t="inlineStr">
        <is>
          <t>auto: Abstract This article proposes a research heuristic to analyse practices of contradicting in networked publics.</t>
        </is>
      </c>
      <c r="X4376" t="inlineStr"/>
      <c r="Y4376" t="inlineStr"/>
      <c r="Z4376" t="inlineStr">
        <is>
          <t>high</t>
        </is>
      </c>
      <c r="AA4376" t="inlineStr"/>
      <c r="AB4376" t="inlineStr"/>
      <c r="AC4376" t="inlineStr"/>
      <c r="AD4376" t="inlineStr"/>
      <c r="AE4376" t="inlineStr">
        <is>
          <t>B8:recent</t>
        </is>
      </c>
      <c r="AF4376" t="inlineStr"/>
      <c r="AG4376" t="n">
        <v>2.1084</v>
      </c>
    </row>
    <row r="4377">
      <c r="A4377" t="inlineStr">
        <is>
          <t>LM04376</t>
        </is>
      </c>
      <c r="B4377" t="inlineStr">
        <is>
          <t>Social Media Strategies in Second-Order Elections: Insights From the 2019 European Election Campaign</t>
        </is>
      </c>
      <c r="C4377" t="n">
        <v>2025</v>
      </c>
      <c r="D4377" t="inlineStr">
        <is>
          <t>Antonio Amuza; Bianca Fox; Valentina Marinescu</t>
        </is>
      </c>
      <c r="E4377" t="inlineStr">
        <is>
          <t>Media and Communication</t>
        </is>
      </c>
      <c r="F4377" t="inlineStr">
        <is>
          <t>article</t>
        </is>
      </c>
      <c r="G4377" t="inlineStr">
        <is>
          <t>10.17645/mac.10729</t>
        </is>
      </c>
      <c r="H4377" t="inlineStr">
        <is>
          <t>W4413173479</t>
        </is>
      </c>
      <c r="I4377" t="inlineStr">
        <is>
          <t>https://doi.org/10.17645/mac.10729</t>
        </is>
      </c>
      <c r="J4377" t="inlineStr">
        <is>
          <t>https://doi.org/10.17645/mac.10729</t>
        </is>
      </c>
      <c r="K4377" t="n">
        <v>1</v>
      </c>
      <c r="L4377" t="inlineStr">
        <is>
          <t>B</t>
        </is>
      </c>
      <c r="M4377" t="inlineStr">
        <is>
          <t>B8</t>
        </is>
      </c>
      <c r="N4377" t="inlineStr"/>
      <c r="O4377" t="inlineStr">
        <is>
          <t>EU member states; European</t>
        </is>
      </c>
      <c r="P4377" t="inlineStr">
        <is>
          <t>Global North</t>
        </is>
      </c>
      <c r="Q4377" t="inlineStr"/>
      <c r="R4377" t="inlineStr"/>
      <c r="S4377" t="inlineStr"/>
      <c r="T4377" t="inlineStr">
        <is>
          <t>quantitative</t>
        </is>
      </c>
      <c r="U4377" t="inlineStr"/>
      <c r="V4377" t="inlineStr">
        <is>
          <t>Y</t>
        </is>
      </c>
      <c r="W4377" t="inlineStr">
        <is>
          <t>auto: This article investigates the strategic use of Facebook in the 2019 European Parliament elections, challenging the traditional view of these elections as “second-order” national elections.</t>
        </is>
      </c>
      <c r="X4377" t="inlineStr"/>
      <c r="Y4377" t="inlineStr"/>
      <c r="Z4377" t="inlineStr">
        <is>
          <t>high</t>
        </is>
      </c>
      <c r="AA4377" t="inlineStr"/>
      <c r="AB4377" t="inlineStr"/>
      <c r="AC4377" t="inlineStr"/>
      <c r="AD4377" t="inlineStr"/>
      <c r="AE4377" t="inlineStr">
        <is>
          <t>B8:recent</t>
        </is>
      </c>
      <c r="AF4377" t="inlineStr"/>
      <c r="AG4377" t="n">
        <v>2.1084</v>
      </c>
    </row>
    <row r="4378">
      <c r="A4378" t="inlineStr">
        <is>
          <t>LM04377</t>
        </is>
      </c>
      <c r="B4378" t="inlineStr">
        <is>
          <t>Connective action</t>
        </is>
      </c>
      <c r="C4378" t="n">
        <v>2025</v>
      </c>
      <c r="D4378" t="inlineStr">
        <is>
          <t>Hossein Kermani</t>
        </is>
      </c>
      <c r="E4378" t="inlineStr">
        <is>
          <t>Edward Elgar Publishing eBooks</t>
        </is>
      </c>
      <c r="F4378" t="inlineStr">
        <is>
          <t>reference-entry</t>
        </is>
      </c>
      <c r="G4378" t="inlineStr">
        <is>
          <t>10.4337/9781035301447.vol1.00070</t>
        </is>
      </c>
      <c r="H4378" t="inlineStr">
        <is>
          <t>W4417365248</t>
        </is>
      </c>
      <c r="I4378" t="inlineStr">
        <is>
          <t>https://doi.org/10.4337/9781035301447.vol1.00070</t>
        </is>
      </c>
      <c r="J4378" t="inlineStr"/>
      <c r="K4378" t="n">
        <v>1</v>
      </c>
      <c r="L4378" t="inlineStr">
        <is>
          <t>B</t>
        </is>
      </c>
      <c r="M4378" t="inlineStr">
        <is>
          <t>B8</t>
        </is>
      </c>
      <c r="N4378" t="inlineStr"/>
      <c r="O4378" t="inlineStr"/>
      <c r="P4378" t="inlineStr">
        <is>
          <t>Not place-specific</t>
        </is>
      </c>
      <c r="Q4378" t="inlineStr"/>
      <c r="R4378" t="inlineStr"/>
      <c r="S4378" t="inlineStr"/>
      <c r="T4378" t="inlineStr">
        <is>
          <t>unclear</t>
        </is>
      </c>
      <c r="U4378" t="inlineStr"/>
      <c r="V4378" t="inlineStr"/>
      <c r="W4378" t="inlineStr"/>
      <c r="X4378" t="inlineStr"/>
      <c r="Y4378" t="inlineStr"/>
      <c r="Z4378" t="inlineStr">
        <is>
          <t>low</t>
        </is>
      </c>
      <c r="AA4378" t="inlineStr"/>
      <c r="AB4378" t="inlineStr"/>
      <c r="AC4378" t="inlineStr"/>
      <c r="AD4378" t="inlineStr"/>
      <c r="AE4378" t="inlineStr">
        <is>
          <t>B8:recent</t>
        </is>
      </c>
      <c r="AF4378" t="inlineStr"/>
    </row>
    <row r="4379">
      <c r="A4379" t="inlineStr">
        <is>
          <t>LM04378</t>
        </is>
      </c>
      <c r="B4379" t="inlineStr">
        <is>
          <t>Political Communication in the Digital Age: The Role of Social Media and Digital Activities in the 2024 Election Campaign</t>
        </is>
      </c>
      <c r="C4379" t="n">
        <v>2025</v>
      </c>
      <c r="D4379" t="inlineStr">
        <is>
          <t>Najwa Ulfa Alkadrie</t>
        </is>
      </c>
      <c r="E4379" t="inlineStr">
        <is>
          <t>PERSPEKTIF</t>
        </is>
      </c>
      <c r="F4379" t="inlineStr">
        <is>
          <t>article</t>
        </is>
      </c>
      <c r="G4379" t="inlineStr">
        <is>
          <t>10.31289/perspektif.v14i2.14059</t>
        </is>
      </c>
      <c r="H4379" t="inlineStr">
        <is>
          <t>W7128187307</t>
        </is>
      </c>
      <c r="I4379" t="inlineStr">
        <is>
          <t>https://doi.org/10.31289/perspektif.v14i2.14059</t>
        </is>
      </c>
      <c r="J4379" t="inlineStr">
        <is>
          <t>https://doi.org/10.31289/perspektif.v14i2.14059</t>
        </is>
      </c>
      <c r="K4379" t="n">
        <v>1</v>
      </c>
      <c r="L4379" t="inlineStr">
        <is>
          <t>B</t>
        </is>
      </c>
      <c r="M4379" t="inlineStr">
        <is>
          <t>B8</t>
        </is>
      </c>
      <c r="N4379" t="inlineStr"/>
      <c r="O4379" t="inlineStr"/>
      <c r="P4379" t="inlineStr">
        <is>
          <t>Not place-specific</t>
        </is>
      </c>
      <c r="Q4379" t="inlineStr"/>
      <c r="R4379" t="inlineStr"/>
      <c r="S4379" t="inlineStr"/>
      <c r="T4379" t="inlineStr">
        <is>
          <t>quantitative</t>
        </is>
      </c>
      <c r="U4379" t="inlineStr"/>
      <c r="V4379" t="inlineStr">
        <is>
          <t>Y</t>
        </is>
      </c>
      <c r="W4379" t="inlineStr">
        <is>
          <t>auto: Political communication is a complex communication process in which the language and symbols used by leaders, the media, citizens, and groups of citizens influence individuals and society, as well as the public policies of the state, state, or community (Perloff, 2021).</t>
        </is>
      </c>
      <c r="X4379" t="inlineStr"/>
      <c r="Y4379" t="inlineStr"/>
      <c r="Z4379" t="inlineStr">
        <is>
          <t>high</t>
        </is>
      </c>
      <c r="AA4379" t="inlineStr"/>
      <c r="AB4379" t="inlineStr"/>
      <c r="AC4379" t="inlineStr"/>
      <c r="AD4379" t="inlineStr"/>
      <c r="AE4379" t="inlineStr">
        <is>
          <t>B8:recent</t>
        </is>
      </c>
      <c r="AF4379" t="inlineStr"/>
      <c r="AG4379" t="n">
        <v>2.1084</v>
      </c>
    </row>
    <row r="4380">
      <c r="A4380" t="inlineStr">
        <is>
          <t>LM04379</t>
        </is>
      </c>
      <c r="B4380" t="inlineStr">
        <is>
          <t>Digital democracy in India: Reconfiguring political participation in the Age of social media</t>
        </is>
      </c>
      <c r="C4380" t="n">
        <v>2026</v>
      </c>
      <c r="D4380" t="inlineStr">
        <is>
          <t>Rabi Kumar Das</t>
        </is>
      </c>
      <c r="E4380" t="inlineStr">
        <is>
          <t>International Journal of Science and Social Science Research</t>
        </is>
      </c>
      <c r="F4380" t="inlineStr">
        <is>
          <t>article</t>
        </is>
      </c>
      <c r="G4380" t="inlineStr">
        <is>
          <t>10.63671/ijsssr.v4i1.576</t>
        </is>
      </c>
      <c r="H4380" t="inlineStr">
        <is>
          <t>W7151796761</t>
        </is>
      </c>
      <c r="I4380" t="inlineStr">
        <is>
          <t>https://doi.org/10.63671/ijsssr.v4i1.576</t>
        </is>
      </c>
      <c r="J4380" t="inlineStr">
        <is>
          <t>https://doi.org/10.63671/ijsssr.v4i1.576</t>
        </is>
      </c>
      <c r="K4380" t="n">
        <v>1</v>
      </c>
      <c r="L4380" t="inlineStr">
        <is>
          <t>B</t>
        </is>
      </c>
      <c r="M4380" t="inlineStr">
        <is>
          <t>B8</t>
        </is>
      </c>
      <c r="N4380" t="inlineStr"/>
      <c r="O4380" t="inlineStr">
        <is>
          <t>India</t>
        </is>
      </c>
      <c r="P4380" t="inlineStr">
        <is>
          <t>South Asia</t>
        </is>
      </c>
      <c r="Q4380" t="inlineStr">
        <is>
          <t>Y</t>
        </is>
      </c>
      <c r="R4380" t="inlineStr"/>
      <c r="S4380" t="inlineStr"/>
      <c r="T4380" t="inlineStr">
        <is>
          <t>conceptual</t>
        </is>
      </c>
      <c r="U4380" t="inlineStr"/>
      <c r="V4380" t="inlineStr">
        <is>
          <t>Y</t>
        </is>
      </c>
      <c r="W4380" t="inlineStr">
        <is>
          <t>auto: This paper examines how social media reconfigures political participation within the broader framework of digital democracy.</t>
        </is>
      </c>
      <c r="X4380" t="inlineStr"/>
      <c r="Y4380" t="inlineStr"/>
      <c r="Z4380" t="inlineStr">
        <is>
          <t>high</t>
        </is>
      </c>
      <c r="AA4380" t="inlineStr"/>
      <c r="AB4380" t="inlineStr"/>
      <c r="AC4380" t="inlineStr"/>
      <c r="AD4380" t="inlineStr"/>
      <c r="AE4380" t="inlineStr">
        <is>
          <t>B8:india</t>
        </is>
      </c>
      <c r="AF4380" t="inlineStr"/>
      <c r="AG4380" t="n">
        <v>14.7681</v>
      </c>
    </row>
    <row r="4381">
      <c r="A4381" t="inlineStr">
        <is>
          <t>LM04380</t>
        </is>
      </c>
      <c r="B4381" t="inlineStr">
        <is>
          <t>The Rise of a Networked Public Sphere</t>
        </is>
      </c>
      <c r="C4381" t="n">
        <v>2014</v>
      </c>
      <c r="D4381" t="inlineStr">
        <is>
          <t>Debashis “Deb” Aikat</t>
        </is>
      </c>
      <c r="E4381" t="inlineStr">
        <is>
          <t>International Journal of Interactive Communication Systems and Technologies</t>
        </is>
      </c>
      <c r="F4381" t="inlineStr">
        <is>
          <t>article</t>
        </is>
      </c>
      <c r="G4381" t="inlineStr">
        <is>
          <t>10.4018/ijicst.2014010105</t>
        </is>
      </c>
      <c r="H4381" t="inlineStr">
        <is>
          <t>W1968267642</t>
        </is>
      </c>
      <c r="I4381" t="inlineStr">
        <is>
          <t>https://doi.org/10.4018/ijicst.2014010105</t>
        </is>
      </c>
      <c r="J4381" t="inlineStr"/>
      <c r="K4381" t="n">
        <v>0</v>
      </c>
      <c r="L4381" t="inlineStr">
        <is>
          <t>B</t>
        </is>
      </c>
      <c r="M4381" t="inlineStr">
        <is>
          <t>B8</t>
        </is>
      </c>
      <c r="N4381" t="inlineStr"/>
      <c r="O4381" t="inlineStr">
        <is>
          <t>India</t>
        </is>
      </c>
      <c r="P4381" t="inlineStr">
        <is>
          <t>South Asia</t>
        </is>
      </c>
      <c r="Q4381" t="inlineStr">
        <is>
          <t>Y</t>
        </is>
      </c>
      <c r="R4381" t="inlineStr"/>
      <c r="S4381" t="inlineStr"/>
      <c r="T4381" t="inlineStr">
        <is>
          <t>mixed</t>
        </is>
      </c>
      <c r="U4381" t="inlineStr"/>
      <c r="V4381" t="inlineStr"/>
      <c r="W4381" t="inlineStr">
        <is>
          <t>auto: The world's largest democracy with a population of over 1.27 billion people, India is home to a burgeoning media landscape that encompasses a motley mix of traditional and contemporary media.</t>
        </is>
      </c>
      <c r="X4381" t="inlineStr"/>
      <c r="Y4381" t="inlineStr"/>
      <c r="Z4381" t="inlineStr">
        <is>
          <t>high</t>
        </is>
      </c>
      <c r="AA4381" t="inlineStr"/>
      <c r="AB4381" t="inlineStr"/>
      <c r="AC4381" t="inlineStr"/>
      <c r="AD4381" t="inlineStr"/>
      <c r="AE4381" t="inlineStr">
        <is>
          <t>B8:india</t>
        </is>
      </c>
      <c r="AF4381" t="inlineStr"/>
      <c r="AG4381" t="n">
        <v>0</v>
      </c>
    </row>
    <row r="4382">
      <c r="A4382" t="inlineStr">
        <is>
          <t>LM04381</t>
        </is>
      </c>
      <c r="B4382" t="inlineStr">
        <is>
          <t>Social Media Impact on Election Campaign: A Study of the Indian General Elections 2014</t>
        </is>
      </c>
      <c r="C4382" t="n">
        <v>2016</v>
      </c>
      <c r="D4382" t="inlineStr">
        <is>
          <t>Sami Zlitni; Fabien Liénard</t>
        </is>
      </c>
      <c r="E4382" t="inlineStr">
        <is>
          <t>Peter Lang eBooks</t>
        </is>
      </c>
      <c r="F4382" t="inlineStr">
        <is>
          <t>book-chapter</t>
        </is>
      </c>
      <c r="G4382" t="inlineStr">
        <is>
          <t>10.3726/978-3-0352-0321-9/11</t>
        </is>
      </c>
      <c r="H4382" t="inlineStr">
        <is>
          <t>W2518590611</t>
        </is>
      </c>
      <c r="I4382" t="inlineStr">
        <is>
          <t>https://doi.org/10.3726/978-3-0352-0321-9/11</t>
        </is>
      </c>
      <c r="J4382" t="inlineStr"/>
      <c r="K4382" t="n">
        <v>0</v>
      </c>
      <c r="L4382" t="inlineStr">
        <is>
          <t>B</t>
        </is>
      </c>
      <c r="M4382" t="inlineStr">
        <is>
          <t>B8</t>
        </is>
      </c>
      <c r="N4382" t="inlineStr"/>
      <c r="O4382" t="inlineStr">
        <is>
          <t>India</t>
        </is>
      </c>
      <c r="P4382" t="inlineStr">
        <is>
          <t>South Asia</t>
        </is>
      </c>
      <c r="Q4382" t="inlineStr">
        <is>
          <t>Y</t>
        </is>
      </c>
      <c r="R4382" t="inlineStr"/>
      <c r="S4382" t="inlineStr"/>
      <c r="T4382" t="inlineStr">
        <is>
          <t>unclear</t>
        </is>
      </c>
      <c r="U4382" t="inlineStr"/>
      <c r="V4382" t="inlineStr"/>
      <c r="W4382" t="inlineStr"/>
      <c r="X4382" t="inlineStr"/>
      <c r="Y4382" t="inlineStr"/>
      <c r="Z4382" t="inlineStr">
        <is>
          <t>low</t>
        </is>
      </c>
      <c r="AA4382" t="inlineStr"/>
      <c r="AB4382" t="inlineStr"/>
      <c r="AC4382" t="inlineStr"/>
      <c r="AD4382" t="inlineStr"/>
      <c r="AE4382" t="inlineStr">
        <is>
          <t>B8:india</t>
        </is>
      </c>
      <c r="AF4382" t="inlineStr"/>
      <c r="AG4382" t="n">
        <v>0</v>
      </c>
    </row>
    <row r="4383">
      <c r="A4383" t="inlineStr">
        <is>
          <t>LM04382</t>
        </is>
      </c>
      <c r="B4383" t="inlineStr">
        <is>
          <t>From Nationalism to Hindutva</t>
        </is>
      </c>
      <c r="C4383" t="n">
        <v>2020</v>
      </c>
      <c r="D4383" t="inlineStr">
        <is>
          <t>Roshni Sengupta</t>
        </is>
      </c>
      <c r="E4383" t="inlineStr">
        <is>
          <t>Routledge eBooks</t>
        </is>
      </c>
      <c r="F4383" t="inlineStr">
        <is>
          <t>book-chapter</t>
        </is>
      </c>
      <c r="G4383" t="inlineStr">
        <is>
          <t>10.4324/9781003053804-5</t>
        </is>
      </c>
      <c r="H4383" t="inlineStr">
        <is>
          <t>W3029438795</t>
        </is>
      </c>
      <c r="I4383" t="inlineStr">
        <is>
          <t>https://doi.org/10.4324/9781003053804-5</t>
        </is>
      </c>
      <c r="J4383" t="inlineStr"/>
      <c r="K4383" t="n">
        <v>0</v>
      </c>
      <c r="L4383" t="inlineStr">
        <is>
          <t>B</t>
        </is>
      </c>
      <c r="M4383" t="inlineStr">
        <is>
          <t>B8</t>
        </is>
      </c>
      <c r="N4383" t="inlineStr"/>
      <c r="O4383" t="inlineStr">
        <is>
          <t>India; London</t>
        </is>
      </c>
      <c r="P4383" t="inlineStr">
        <is>
          <t>Multi-region</t>
        </is>
      </c>
      <c r="Q4383" t="inlineStr">
        <is>
          <t>Y</t>
        </is>
      </c>
      <c r="R4383" t="inlineStr"/>
      <c r="S4383" t="inlineStr"/>
      <c r="T4383" t="inlineStr">
        <is>
          <t>unclear</t>
        </is>
      </c>
      <c r="U4383" t="inlineStr"/>
      <c r="V4383" t="inlineStr"/>
      <c r="W4383" t="inlineStr">
        <is>
          <t>auto: Ubiquitous in Bollywood productions remains the festival of karwa chauth and as this chapter seeks to explicate; the ritual observance of the festival has emerged as one of the primary markers of the idealization of the on-screen Hindu woman leading to the imagination of the observing diasporic I…</t>
        </is>
      </c>
      <c r="X4383" t="inlineStr"/>
      <c r="Y4383" t="inlineStr"/>
      <c r="Z4383" t="inlineStr">
        <is>
          <t>medium</t>
        </is>
      </c>
      <c r="AA4383" t="inlineStr"/>
      <c r="AB4383" t="inlineStr"/>
      <c r="AC4383" t="inlineStr"/>
      <c r="AD4383" t="inlineStr"/>
      <c r="AE4383" t="inlineStr">
        <is>
          <t>B8:india</t>
        </is>
      </c>
      <c r="AF4383" t="inlineStr"/>
      <c r="AG4383" t="n">
        <v>0</v>
      </c>
    </row>
    <row r="4384">
      <c r="A4384" t="inlineStr">
        <is>
          <t>LM04383</t>
        </is>
      </c>
      <c r="B4384" t="inlineStr">
        <is>
          <t>Digital Activism and Public Protest in India</t>
        </is>
      </c>
      <c r="C4384" t="n">
        <v>2022</v>
      </c>
      <c r="D4384" t="inlineStr">
        <is>
          <t>Ramaswami Harindranath</t>
        </is>
      </c>
      <c r="E4384" t="inlineStr">
        <is>
          <t>Routledge eBooks</t>
        </is>
      </c>
      <c r="F4384" t="inlineStr">
        <is>
          <t>book-chapter</t>
        </is>
      </c>
      <c r="G4384" t="inlineStr">
        <is>
          <t>10.4324/9781003130628-12</t>
        </is>
      </c>
      <c r="H4384" t="inlineStr">
        <is>
          <t>W4220820691</t>
        </is>
      </c>
      <c r="I4384" t="inlineStr">
        <is>
          <t>https://doi.org/10.4324/9781003130628-12</t>
        </is>
      </c>
      <c r="J4384" t="inlineStr"/>
      <c r="K4384" t="n">
        <v>0</v>
      </c>
      <c r="L4384" t="inlineStr">
        <is>
          <t>B</t>
        </is>
      </c>
      <c r="M4384" t="inlineStr">
        <is>
          <t>B8</t>
        </is>
      </c>
      <c r="N4384" t="inlineStr"/>
      <c r="O4384" t="inlineStr">
        <is>
          <t>Egypt; India; Lebanon; Myanmar; Ukraine</t>
        </is>
      </c>
      <c r="P4384" t="inlineStr">
        <is>
          <t>Multi-region</t>
        </is>
      </c>
      <c r="Q4384" t="inlineStr">
        <is>
          <t>Y</t>
        </is>
      </c>
      <c r="R4384" t="inlineStr"/>
      <c r="S4384" t="inlineStr"/>
      <c r="T4384" t="inlineStr">
        <is>
          <t>conceptual</t>
        </is>
      </c>
      <c r="U4384" t="inlineStr"/>
      <c r="V4384" t="inlineStr"/>
      <c r="W4384" t="inlineStr">
        <is>
          <t>auto: Public events over the past ten years or so have highlighted the contradictions inherent in the role of digital technologies and social media in political and social change.</t>
        </is>
      </c>
      <c r="X4384" t="inlineStr"/>
      <c r="Y4384" t="inlineStr"/>
      <c r="Z4384" t="inlineStr">
        <is>
          <t>high</t>
        </is>
      </c>
      <c r="AA4384" t="inlineStr"/>
      <c r="AB4384" t="inlineStr"/>
      <c r="AC4384" t="inlineStr"/>
      <c r="AD4384" t="inlineStr"/>
      <c r="AE4384" t="inlineStr">
        <is>
          <t>B8:india</t>
        </is>
      </c>
      <c r="AF4384" t="inlineStr"/>
      <c r="AG4384" t="n">
        <v>0</v>
      </c>
    </row>
    <row r="4385">
      <c r="A4385" t="inlineStr">
        <is>
          <t>LM04384</t>
        </is>
      </c>
      <c r="B4385" t="inlineStr">
        <is>
          <t>SOCIAL MEDIA AS POLITICAL COMMUNICATION IN THE REGIONAL ELECTIONS</t>
        </is>
      </c>
      <c r="C4385" t="n">
        <v>2023</v>
      </c>
      <c r="D4385" t="inlineStr">
        <is>
          <t>Achmad Herman</t>
        </is>
      </c>
      <c r="E4385" t="inlineStr">
        <is>
          <t>International Journal of Education Humanities and Social Science</t>
        </is>
      </c>
      <c r="F4385" t="inlineStr">
        <is>
          <t>article</t>
        </is>
      </c>
      <c r="G4385" t="inlineStr">
        <is>
          <t>10.54922/ijehss.2023.0470</t>
        </is>
      </c>
      <c r="H4385" t="inlineStr">
        <is>
          <t>W4323778146</t>
        </is>
      </c>
      <c r="I4385" t="inlineStr">
        <is>
          <t>https://doi.org/10.54922/ijehss.2023.0470</t>
        </is>
      </c>
      <c r="J4385" t="inlineStr">
        <is>
          <t>https://doi.org/10.54922/ijehss.2023.0470</t>
        </is>
      </c>
      <c r="K4385" t="n">
        <v>0</v>
      </c>
      <c r="L4385" t="inlineStr">
        <is>
          <t>B</t>
        </is>
      </c>
      <c r="M4385" t="inlineStr">
        <is>
          <t>B8</t>
        </is>
      </c>
      <c r="N4385" t="inlineStr"/>
      <c r="O4385" t="inlineStr"/>
      <c r="P4385" t="inlineStr">
        <is>
          <t>Not place-specific</t>
        </is>
      </c>
      <c r="Q4385" t="inlineStr"/>
      <c r="R4385" t="inlineStr"/>
      <c r="S4385" t="inlineStr"/>
      <c r="T4385" t="inlineStr">
        <is>
          <t>qualitative</t>
        </is>
      </c>
      <c r="U4385" t="inlineStr"/>
      <c r="V4385" t="inlineStr"/>
      <c r="W4385" t="inlineStr">
        <is>
          <t>auto: This study aims to identify the effectiveness of using social media for a regional election campaign in Central Sulawesi.</t>
        </is>
      </c>
      <c r="X4385" t="inlineStr"/>
      <c r="Y4385" t="inlineStr"/>
      <c r="Z4385" t="inlineStr">
        <is>
          <t>high</t>
        </is>
      </c>
      <c r="AA4385" t="inlineStr"/>
      <c r="AB4385" t="inlineStr"/>
      <c r="AC4385" t="inlineStr"/>
      <c r="AD4385" t="inlineStr"/>
      <c r="AE4385" t="inlineStr">
        <is>
          <t>B8:recent</t>
        </is>
      </c>
      <c r="AF4385" t="inlineStr"/>
      <c r="AG4385" t="n">
        <v>0</v>
      </c>
    </row>
    <row r="4386">
      <c r="A4386" t="inlineStr">
        <is>
          <t>LM04385</t>
        </is>
      </c>
      <c r="B4386" t="inlineStr">
        <is>
          <t>10 Meme Warfare and Fake Hashtag Activism</t>
        </is>
      </c>
      <c r="C4386" t="n">
        <v>2023</v>
      </c>
      <c r="D4386" t="inlineStr">
        <is>
          <t>Jeffrey J. Hall</t>
        </is>
      </c>
      <c r="E4386" t="inlineStr">
        <is>
          <t>Utah State University Press eBooks</t>
        </is>
      </c>
      <c r="F4386" t="inlineStr">
        <is>
          <t>book-chapter</t>
        </is>
      </c>
      <c r="G4386" t="inlineStr">
        <is>
          <t>10.7330/9781646423187.c013</t>
        </is>
      </c>
      <c r="H4386" t="inlineStr">
        <is>
          <t>W4327756584</t>
        </is>
      </c>
      <c r="I4386" t="inlineStr">
        <is>
          <t>https://doi.org/10.7330/9781646423187.c013</t>
        </is>
      </c>
      <c r="J4386" t="inlineStr"/>
      <c r="K4386" t="n">
        <v>0</v>
      </c>
      <c r="L4386" t="inlineStr">
        <is>
          <t>B</t>
        </is>
      </c>
      <c r="M4386" t="inlineStr">
        <is>
          <t>B8</t>
        </is>
      </c>
      <c r="N4386" t="inlineStr"/>
      <c r="O4386" t="inlineStr"/>
      <c r="P4386" t="inlineStr">
        <is>
          <t>Not place-specific</t>
        </is>
      </c>
      <c r="Q4386" t="inlineStr"/>
      <c r="R4386" t="inlineStr"/>
      <c r="S4386" t="inlineStr"/>
      <c r="T4386" t="inlineStr">
        <is>
          <t>unclear</t>
        </is>
      </c>
      <c r="U4386" t="inlineStr"/>
      <c r="V4386" t="inlineStr"/>
      <c r="W4386" t="inlineStr"/>
      <c r="X4386" t="inlineStr"/>
      <c r="Y4386" t="inlineStr"/>
      <c r="Z4386" t="inlineStr">
        <is>
          <t>low</t>
        </is>
      </c>
      <c r="AA4386" t="inlineStr"/>
      <c r="AB4386" t="inlineStr"/>
      <c r="AC4386" t="inlineStr"/>
      <c r="AD4386" t="inlineStr"/>
      <c r="AE4386" t="inlineStr">
        <is>
          <t>B8:recent</t>
        </is>
      </c>
      <c r="AF4386" t="inlineStr"/>
      <c r="AG4386" t="n">
        <v>0</v>
      </c>
    </row>
    <row r="4387">
      <c r="A4387" t="inlineStr">
        <is>
          <t>LM04386</t>
        </is>
      </c>
      <c r="B4387" t="inlineStr">
        <is>
          <t>Digital public sphere</t>
        </is>
      </c>
      <c r="C4387" t="n">
        <v>2022</v>
      </c>
      <c r="D4387" t="inlineStr">
        <is>
          <t>Lidia Valera Ordaz</t>
        </is>
      </c>
      <c r="E4387" t="inlineStr">
        <is>
          <t>Edward Elgar Publishing eBooks</t>
        </is>
      </c>
      <c r="F4387" t="inlineStr">
        <is>
          <t>reference-entry</t>
        </is>
      </c>
      <c r="G4387" t="inlineStr">
        <is>
          <t>10.4337/9781800374263.digital.public.sphere</t>
        </is>
      </c>
      <c r="H4387" t="inlineStr">
        <is>
          <t>W4387128850</t>
        </is>
      </c>
      <c r="I4387" t="inlineStr">
        <is>
          <t>https://doi.org/10.4337/9781800374263.digital.public.sphere</t>
        </is>
      </c>
      <c r="J4387" t="inlineStr"/>
      <c r="K4387" t="n">
        <v>0</v>
      </c>
      <c r="L4387" t="inlineStr">
        <is>
          <t>B</t>
        </is>
      </c>
      <c r="M4387" t="inlineStr">
        <is>
          <t>B8</t>
        </is>
      </c>
      <c r="N4387" t="inlineStr"/>
      <c r="O4387" t="inlineStr"/>
      <c r="P4387" t="inlineStr">
        <is>
          <t>Not place-specific</t>
        </is>
      </c>
      <c r="Q4387" t="inlineStr"/>
      <c r="R4387" t="inlineStr"/>
      <c r="S4387" t="inlineStr"/>
      <c r="T4387" t="inlineStr">
        <is>
          <t>unclear</t>
        </is>
      </c>
      <c r="U4387" t="inlineStr"/>
      <c r="V4387" t="inlineStr"/>
      <c r="W4387" t="inlineStr"/>
      <c r="X4387" t="inlineStr"/>
      <c r="Y4387" t="inlineStr"/>
      <c r="Z4387" t="inlineStr">
        <is>
          <t>low</t>
        </is>
      </c>
      <c r="AA4387" t="inlineStr"/>
      <c r="AB4387" t="inlineStr"/>
      <c r="AC4387" t="inlineStr"/>
      <c r="AD4387" t="inlineStr"/>
      <c r="AE4387" t="inlineStr">
        <is>
          <t>B8:recent</t>
        </is>
      </c>
      <c r="AF4387" t="inlineStr"/>
    </row>
    <row r="4388">
      <c r="A4388" t="inlineStr">
        <is>
          <t>LM04387</t>
        </is>
      </c>
      <c r="B4388" t="inlineStr">
        <is>
          <t>Digital Media and Digital Public Sphere</t>
        </is>
      </c>
      <c r="C4388" t="n">
        <v>2023</v>
      </c>
      <c r="D4388" t="inlineStr">
        <is>
          <t>Meljo Thomas Karakunnel</t>
        </is>
      </c>
      <c r="E4388" t="inlineStr">
        <is>
          <t>Springer eBooks</t>
        </is>
      </c>
      <c r="F4388" t="inlineStr">
        <is>
          <t>reference-entry</t>
        </is>
      </c>
      <c r="G4388" t="inlineStr">
        <is>
          <t>10.1007/978-981-16-9859-0_55-1</t>
        </is>
      </c>
      <c r="H4388" t="inlineStr">
        <is>
          <t>W4391622767</t>
        </is>
      </c>
      <c r="I4388" t="inlineStr">
        <is>
          <t>https://doi.org/10.1007/978-981-16-9859-0_55-1</t>
        </is>
      </c>
      <c r="J4388" t="inlineStr"/>
      <c r="K4388" t="n">
        <v>0</v>
      </c>
      <c r="L4388" t="inlineStr">
        <is>
          <t>B</t>
        </is>
      </c>
      <c r="M4388" t="inlineStr">
        <is>
          <t>B8</t>
        </is>
      </c>
      <c r="N4388" t="inlineStr"/>
      <c r="O4388" t="inlineStr"/>
      <c r="P4388" t="inlineStr">
        <is>
          <t>Not place-specific</t>
        </is>
      </c>
      <c r="Q4388" t="inlineStr"/>
      <c r="R4388" t="inlineStr"/>
      <c r="S4388" t="inlineStr"/>
      <c r="T4388" t="inlineStr">
        <is>
          <t>unclear</t>
        </is>
      </c>
      <c r="U4388" t="inlineStr"/>
      <c r="V4388" t="inlineStr"/>
      <c r="W4388" t="inlineStr"/>
      <c r="X4388" t="inlineStr"/>
      <c r="Y4388" t="inlineStr"/>
      <c r="Z4388" t="inlineStr">
        <is>
          <t>low</t>
        </is>
      </c>
      <c r="AA4388" t="inlineStr"/>
      <c r="AB4388" t="inlineStr"/>
      <c r="AC4388" t="inlineStr"/>
      <c r="AD4388" t="inlineStr"/>
      <c r="AE4388" t="inlineStr">
        <is>
          <t>B8:recent</t>
        </is>
      </c>
      <c r="AF4388" t="inlineStr">
        <is>
          <t>W4404928947</t>
        </is>
      </c>
    </row>
    <row r="4389">
      <c r="A4389" t="inlineStr">
        <is>
          <t>LM04388</t>
        </is>
      </c>
      <c r="B4389" t="inlineStr">
        <is>
          <t>Making Change in the Networked Public Sphere</t>
        </is>
      </c>
      <c r="C4389" t="n">
        <v>2024</v>
      </c>
      <c r="D4389" t="inlineStr">
        <is>
          <t>Thomas J Billard</t>
        </is>
      </c>
      <c r="E4389" t="inlineStr"/>
      <c r="F4389" t="inlineStr">
        <is>
          <t>book-chapter</t>
        </is>
      </c>
      <c r="G4389" t="inlineStr">
        <is>
          <t>10.1093/oso/9780197695425.003.0001</t>
        </is>
      </c>
      <c r="H4389" t="inlineStr">
        <is>
          <t>W4392030125</t>
        </is>
      </c>
      <c r="I4389" t="inlineStr">
        <is>
          <t>https://doi.org/10.1093/oso/9780197695425.003.0001</t>
        </is>
      </c>
      <c r="J4389" t="inlineStr"/>
      <c r="K4389" t="n">
        <v>0</v>
      </c>
      <c r="L4389" t="inlineStr">
        <is>
          <t>B</t>
        </is>
      </c>
      <c r="M4389" t="inlineStr">
        <is>
          <t>B8</t>
        </is>
      </c>
      <c r="N4389" t="inlineStr"/>
      <c r="O4389" t="inlineStr"/>
      <c r="P4389" t="inlineStr">
        <is>
          <t>Not place-specific</t>
        </is>
      </c>
      <c r="Q4389" t="inlineStr"/>
      <c r="R4389" t="inlineStr"/>
      <c r="S4389" t="inlineStr"/>
      <c r="T4389" t="inlineStr">
        <is>
          <t>unclear</t>
        </is>
      </c>
      <c r="U4389" t="inlineStr"/>
      <c r="V4389" t="inlineStr"/>
      <c r="W4389" t="inlineStr">
        <is>
          <t>auto: In encapsulating the system-level argument in one extended case, this chapter sets the stage for the rest of the book to unfold by taking apart and deeply analyzing the system’s component pieces.</t>
        </is>
      </c>
      <c r="X4389" t="inlineStr"/>
      <c r="Y4389" t="inlineStr"/>
      <c r="Z4389" t="inlineStr">
        <is>
          <t>high</t>
        </is>
      </c>
      <c r="AA4389" t="inlineStr"/>
      <c r="AB4389" t="inlineStr"/>
      <c r="AC4389" t="inlineStr"/>
      <c r="AD4389" t="inlineStr"/>
      <c r="AE4389" t="inlineStr">
        <is>
          <t>B8:recent</t>
        </is>
      </c>
      <c r="AF4389" t="inlineStr"/>
      <c r="AG4389" t="n">
        <v>0</v>
      </c>
    </row>
    <row r="4390">
      <c r="A4390" t="inlineStr">
        <is>
          <t>LM04389</t>
        </is>
      </c>
      <c r="B4390" t="inlineStr">
        <is>
          <t>Digital public sphere and citizenship</t>
        </is>
      </c>
      <c r="C4390" t="n">
        <v>2024</v>
      </c>
      <c r="D4390" t="inlineStr">
        <is>
          <t>Edyta B. Pietrzak</t>
        </is>
      </c>
      <c r="E4390" t="inlineStr">
        <is>
          <t>Routledge eBooks</t>
        </is>
      </c>
      <c r="F4390" t="inlineStr">
        <is>
          <t>book-chapter</t>
        </is>
      </c>
      <c r="G4390" t="inlineStr">
        <is>
          <t>10.4324/9781003509769-30</t>
        </is>
      </c>
      <c r="H4390" t="inlineStr">
        <is>
          <t>W4400093015</t>
        </is>
      </c>
      <c r="I4390" t="inlineStr">
        <is>
          <t>https://doi.org/10.4324/9781003509769-30</t>
        </is>
      </c>
      <c r="J4390" t="inlineStr"/>
      <c r="K4390" t="n">
        <v>0</v>
      </c>
      <c r="L4390" t="inlineStr">
        <is>
          <t>B</t>
        </is>
      </c>
      <c r="M4390" t="inlineStr">
        <is>
          <t>B8</t>
        </is>
      </c>
      <c r="N4390" t="inlineStr"/>
      <c r="O4390" t="inlineStr"/>
      <c r="P4390" t="inlineStr">
        <is>
          <t>Not place-specific</t>
        </is>
      </c>
      <c r="Q4390" t="inlineStr"/>
      <c r="R4390" t="inlineStr"/>
      <c r="S4390" t="inlineStr"/>
      <c r="T4390" t="inlineStr">
        <is>
          <t>unclear</t>
        </is>
      </c>
      <c r="U4390" t="inlineStr"/>
      <c r="V4390" t="inlineStr"/>
      <c r="W4390" t="inlineStr">
        <is>
          <t>auto: This chapter is devoted to the issue of the digital transgression of the public sphere and digital civil society.</t>
        </is>
      </c>
      <c r="X4390" t="inlineStr"/>
      <c r="Y4390" t="inlineStr"/>
      <c r="Z4390" t="inlineStr">
        <is>
          <t>high</t>
        </is>
      </c>
      <c r="AA4390" t="inlineStr"/>
      <c r="AB4390" t="inlineStr"/>
      <c r="AC4390" t="inlineStr"/>
      <c r="AD4390" t="inlineStr"/>
      <c r="AE4390" t="inlineStr">
        <is>
          <t>B8:recent</t>
        </is>
      </c>
      <c r="AF4390" t="inlineStr"/>
      <c r="AG4390" t="n">
        <v>0</v>
      </c>
    </row>
    <row r="4391">
      <c r="A4391" t="inlineStr">
        <is>
          <t>LM04390</t>
        </is>
      </c>
      <c r="B4391" t="inlineStr">
        <is>
          <t>Racist Ideology and Hashtag Activism</t>
        </is>
      </c>
      <c r="C4391" t="n">
        <v>2022</v>
      </c>
      <c r="D4391" t="inlineStr">
        <is>
          <t>Kathy Bowrey</t>
        </is>
      </c>
      <c r="E4391" t="inlineStr">
        <is>
          <t>Griffith journal of law and human dignity.</t>
        </is>
      </c>
      <c r="F4391" t="inlineStr">
        <is>
          <t>article</t>
        </is>
      </c>
      <c r="G4391" t="inlineStr">
        <is>
          <t>10.69970/gjlhd.v10i1.1234</t>
        </is>
      </c>
      <c r="H4391" t="inlineStr">
        <is>
          <t>W4401420169</t>
        </is>
      </c>
      <c r="I4391" t="inlineStr">
        <is>
          <t>https://doi.org/10.69970/gjlhd.v10i1.1234</t>
        </is>
      </c>
      <c r="J4391" t="inlineStr">
        <is>
          <t>https://griffithlawjournal.org/index.php/gjlhd/article/download/1234/1105</t>
        </is>
      </c>
      <c r="K4391" t="n">
        <v>0</v>
      </c>
      <c r="L4391" t="inlineStr">
        <is>
          <t>B</t>
        </is>
      </c>
      <c r="M4391" t="inlineStr">
        <is>
          <t>B8</t>
        </is>
      </c>
      <c r="N4391" t="inlineStr"/>
      <c r="O4391" t="inlineStr">
        <is>
          <t>Australia</t>
        </is>
      </c>
      <c r="P4391" t="inlineStr">
        <is>
          <t>Global North</t>
        </is>
      </c>
      <c r="Q4391" t="inlineStr"/>
      <c r="R4391" t="inlineStr"/>
      <c r="S4391" t="inlineStr"/>
      <c r="T4391" t="inlineStr">
        <is>
          <t>conceptual</t>
        </is>
      </c>
      <c r="U4391" t="inlineStr"/>
      <c r="V4391" t="inlineStr"/>
      <c r="W4391" t="inlineStr">
        <is>
          <t>auto: In this essay I explore the way ideology is present in Peter Drew’s ‘Monga Khan’ posters — artwork designed to provoke critical reflection about representations of race and Australian identity.</t>
        </is>
      </c>
      <c r="X4391" t="inlineStr"/>
      <c r="Y4391" t="inlineStr"/>
      <c r="Z4391" t="inlineStr">
        <is>
          <t>high</t>
        </is>
      </c>
      <c r="AA4391" t="inlineStr"/>
      <c r="AB4391" t="inlineStr"/>
      <c r="AC4391" t="inlineStr"/>
      <c r="AD4391" t="inlineStr"/>
      <c r="AE4391" t="inlineStr">
        <is>
          <t>B8:recent</t>
        </is>
      </c>
      <c r="AF4391" t="inlineStr"/>
      <c r="AG4391" t="n">
        <v>0</v>
      </c>
    </row>
    <row r="4392">
      <c r="A4392" t="inlineStr">
        <is>
          <t>LM04391</t>
        </is>
      </c>
      <c r="B4392" t="inlineStr">
        <is>
          <t>Influence of Social Media Political Campaigns on Online Political Participation of Postgraduate Students</t>
        </is>
      </c>
      <c r="C4392" t="n">
        <v>2024</v>
      </c>
      <c r="D4392" t="inlineStr">
        <is>
          <t>Felix Olajide Talabi; Sunday Zechariah Olanihun; Tokunbo Alex Adaja; Samson Adedapo Bello; Adebola Adewunmi Aderibigbe; Joshua Kayode Okunade; Prosper Nunayon Zannu</t>
        </is>
      </c>
      <c r="E4392" t="inlineStr">
        <is>
          <t>African Journal of Democracy and Election Research</t>
        </is>
      </c>
      <c r="F4392" t="inlineStr">
        <is>
          <t>article</t>
        </is>
      </c>
      <c r="G4392" t="inlineStr">
        <is>
          <t>10.31920/2752-602x/2024/v4n1a2</t>
        </is>
      </c>
      <c r="H4392" t="inlineStr">
        <is>
          <t>W4401546450</t>
        </is>
      </c>
      <c r="I4392" t="inlineStr">
        <is>
          <t>https://doi.org/10.31920/2752-602x/2024/v4n1a2</t>
        </is>
      </c>
      <c r="J4392" t="inlineStr"/>
      <c r="K4392" t="n">
        <v>0</v>
      </c>
      <c r="L4392" t="inlineStr">
        <is>
          <t>B</t>
        </is>
      </c>
      <c r="M4392" t="inlineStr">
        <is>
          <t>B8</t>
        </is>
      </c>
      <c r="N4392" t="inlineStr"/>
      <c r="O4392" t="inlineStr"/>
      <c r="P4392" t="inlineStr">
        <is>
          <t>Not place-specific</t>
        </is>
      </c>
      <c r="Q4392" t="inlineStr"/>
      <c r="R4392" t="inlineStr"/>
      <c r="S4392" t="inlineStr"/>
      <c r="T4392" t="inlineStr">
        <is>
          <t>unclear</t>
        </is>
      </c>
      <c r="U4392" t="inlineStr"/>
      <c r="V4392" t="inlineStr"/>
      <c r="W4392" t="inlineStr"/>
      <c r="X4392" t="inlineStr"/>
      <c r="Y4392" t="inlineStr"/>
      <c r="Z4392" t="inlineStr">
        <is>
          <t>low</t>
        </is>
      </c>
      <c r="AA4392" t="inlineStr"/>
      <c r="AB4392" t="inlineStr"/>
      <c r="AC4392" t="inlineStr"/>
      <c r="AD4392" t="inlineStr"/>
      <c r="AE4392" t="inlineStr">
        <is>
          <t>B8:recent</t>
        </is>
      </c>
      <c r="AF4392" t="inlineStr"/>
      <c r="AG4392" t="n">
        <v>0</v>
      </c>
    </row>
    <row r="4393">
      <c r="A4393" t="inlineStr">
        <is>
          <t>LM04392</t>
        </is>
      </c>
      <c r="B4393" t="inlineStr">
        <is>
          <t>Incidental Exposure to the Political Contents on Social Media and Political Participation in Pakistan</t>
        </is>
      </c>
      <c r="C4393" t="n">
        <v>2024</v>
      </c>
      <c r="D4393" t="inlineStr">
        <is>
          <t>Muhammad Raza Majid; Sadaf Irtaza; Malik Adnan</t>
        </is>
      </c>
      <c r="E4393" t="inlineStr">
        <is>
          <t>Pakistan Social Sciences Review</t>
        </is>
      </c>
      <c r="F4393" t="inlineStr">
        <is>
          <t>article</t>
        </is>
      </c>
      <c r="G4393" t="inlineStr">
        <is>
          <t>10.35484/pssr.2024(8-ii)01</t>
        </is>
      </c>
      <c r="H4393" t="inlineStr">
        <is>
          <t>W4402344445</t>
        </is>
      </c>
      <c r="I4393" t="inlineStr">
        <is>
          <t>https://doi.org/10.35484/pssr.2024(8-ii)01</t>
        </is>
      </c>
      <c r="J4393" t="inlineStr">
        <is>
          <t>https://doi.org/10.35484/pssr.2024(8-ii)01</t>
        </is>
      </c>
      <c r="K4393" t="n">
        <v>0</v>
      </c>
      <c r="L4393" t="inlineStr">
        <is>
          <t>B</t>
        </is>
      </c>
      <c r="M4393" t="inlineStr">
        <is>
          <t>B8</t>
        </is>
      </c>
      <c r="N4393" t="inlineStr"/>
      <c r="O4393" t="inlineStr">
        <is>
          <t>Pakistan</t>
        </is>
      </c>
      <c r="P4393" t="inlineStr">
        <is>
          <t>South Asia</t>
        </is>
      </c>
      <c r="Q4393" t="inlineStr"/>
      <c r="R4393" t="inlineStr"/>
      <c r="S4393" t="inlineStr"/>
      <c r="T4393" t="inlineStr">
        <is>
          <t>quantitative</t>
        </is>
      </c>
      <c r="U4393" t="inlineStr"/>
      <c r="V4393" t="inlineStr"/>
      <c r="W4393" t="inlineStr">
        <is>
          <t>auto: In this Research quantitative research design was used.</t>
        </is>
      </c>
      <c r="X4393" t="inlineStr">
        <is>
          <t>auto: While existing literature extensively explores the impact of social media on political engagement in Pakistan, there is a notable gap in understanding the influence of incidental exposure on social media on political participation.</t>
        </is>
      </c>
      <c r="Y4393" t="inlineStr"/>
      <c r="Z4393" t="inlineStr">
        <is>
          <t>high</t>
        </is>
      </c>
      <c r="AA4393" t="inlineStr"/>
      <c r="AB4393" t="inlineStr"/>
      <c r="AC4393" t="inlineStr"/>
      <c r="AD4393" t="inlineStr"/>
      <c r="AE4393" t="inlineStr">
        <is>
          <t>B8:india</t>
        </is>
      </c>
      <c r="AF4393" t="inlineStr"/>
      <c r="AG4393" t="n">
        <v>0</v>
      </c>
    </row>
    <row r="4394">
      <c r="A4394" t="inlineStr">
        <is>
          <t>LM04393</t>
        </is>
      </c>
      <c r="B4394" t="inlineStr">
        <is>
          <t>Rationalising the Digital Public Sphere</t>
        </is>
      </c>
      <c r="C4394" t="n">
        <v>2024</v>
      </c>
      <c r="D4394" t="inlineStr">
        <is>
          <t>Abdullah Almuqren</t>
        </is>
      </c>
      <c r="E4394" t="inlineStr">
        <is>
          <t>Advances in Social Sciences Research Journal</t>
        </is>
      </c>
      <c r="F4394" t="inlineStr">
        <is>
          <t>article</t>
        </is>
      </c>
      <c r="G4394" t="inlineStr">
        <is>
          <t>10.14738/assrj.116.17168</t>
        </is>
      </c>
      <c r="H4394" t="inlineStr">
        <is>
          <t>W4403560198</t>
        </is>
      </c>
      <c r="I4394" t="inlineStr">
        <is>
          <t>https://doi.org/10.14738/assrj.116.17168</t>
        </is>
      </c>
      <c r="J4394" t="inlineStr">
        <is>
          <t>https://doi.org/10.14738/assrj.116.17168</t>
        </is>
      </c>
      <c r="K4394" t="n">
        <v>0</v>
      </c>
      <c r="L4394" t="inlineStr">
        <is>
          <t>B</t>
        </is>
      </c>
      <c r="M4394" t="inlineStr">
        <is>
          <t>B8</t>
        </is>
      </c>
      <c r="N4394" t="inlineStr"/>
      <c r="O4394" t="inlineStr"/>
      <c r="P4394" t="inlineStr">
        <is>
          <t>Not place-specific</t>
        </is>
      </c>
      <c r="Q4394" t="inlineStr"/>
      <c r="R4394" t="inlineStr"/>
      <c r="S4394" t="inlineStr"/>
      <c r="T4394" t="inlineStr">
        <is>
          <t>conceptual</t>
        </is>
      </c>
      <c r="U4394" t="inlineStr"/>
      <c r="V4394" t="inlineStr"/>
      <c r="W4394" t="inlineStr">
        <is>
          <t>auto: This paper explores the suitability of Jürgen Habermas' concepts about the rationality of communicative actions in relation to the Internet and social media.</t>
        </is>
      </c>
      <c r="X4394" t="inlineStr"/>
      <c r="Y4394" t="inlineStr"/>
      <c r="Z4394" t="inlineStr">
        <is>
          <t>high</t>
        </is>
      </c>
      <c r="AA4394" t="inlineStr"/>
      <c r="AB4394" t="inlineStr"/>
      <c r="AC4394" t="inlineStr"/>
      <c r="AD4394" t="inlineStr"/>
      <c r="AE4394" t="inlineStr">
        <is>
          <t>B8:recent</t>
        </is>
      </c>
      <c r="AF4394" t="inlineStr"/>
      <c r="AG4394" t="n">
        <v>0</v>
      </c>
    </row>
    <row r="4395">
      <c r="A4395" t="inlineStr">
        <is>
          <t>LM04394</t>
        </is>
      </c>
      <c r="B4395" t="inlineStr">
        <is>
          <t>Hashtag Activism and Women’s Rights</t>
        </is>
      </c>
      <c r="C4395" t="n">
        <v>2024</v>
      </c>
      <c r="D4395" t="inlineStr">
        <is>
          <t>Reilly Anne Dempsey Willis</t>
        </is>
      </c>
      <c r="E4395" t="inlineStr">
        <is>
          <t>Bristol University Press eBooks</t>
        </is>
      </c>
      <c r="F4395" t="inlineStr">
        <is>
          <t>book</t>
        </is>
      </c>
      <c r="G4395" t="inlineStr">
        <is>
          <t>10.2307/jj.12348183</t>
        </is>
      </c>
      <c r="H4395" t="inlineStr">
        <is>
          <t>W4404804875</t>
        </is>
      </c>
      <c r="I4395" t="inlineStr">
        <is>
          <t>https://doi.org/10.2307/jj.12348183</t>
        </is>
      </c>
      <c r="J4395" t="inlineStr"/>
      <c r="K4395" t="n">
        <v>0</v>
      </c>
      <c r="L4395" t="inlineStr">
        <is>
          <t>B</t>
        </is>
      </c>
      <c r="M4395" t="inlineStr">
        <is>
          <t>B8</t>
        </is>
      </c>
      <c r="N4395" t="inlineStr"/>
      <c r="O4395" t="inlineStr"/>
      <c r="P4395" t="inlineStr">
        <is>
          <t>Not place-specific</t>
        </is>
      </c>
      <c r="Q4395" t="inlineStr"/>
      <c r="R4395" t="inlineStr"/>
      <c r="S4395" t="inlineStr"/>
      <c r="T4395" t="inlineStr">
        <is>
          <t>unclear</t>
        </is>
      </c>
      <c r="U4395" t="inlineStr"/>
      <c r="V4395" t="inlineStr"/>
      <c r="W4395" t="inlineStr"/>
      <c r="X4395" t="inlineStr"/>
      <c r="Y4395" t="inlineStr"/>
      <c r="Z4395" t="inlineStr">
        <is>
          <t>low</t>
        </is>
      </c>
      <c r="AA4395" t="inlineStr"/>
      <c r="AB4395" t="inlineStr"/>
      <c r="AC4395" t="inlineStr"/>
      <c r="AD4395" t="inlineStr"/>
      <c r="AE4395" t="inlineStr">
        <is>
          <t>B8:recent</t>
        </is>
      </c>
      <c r="AF4395" t="inlineStr">
        <is>
          <t>W4407356437; W4409025686</t>
        </is>
      </c>
      <c r="AG4395" t="n">
        <v>0</v>
      </c>
    </row>
    <row r="4396">
      <c r="A4396" t="inlineStr">
        <is>
          <t>LM04395</t>
        </is>
      </c>
      <c r="B4396" t="inlineStr">
        <is>
          <t>Social Media and Information Integrity in Elections in Nepal</t>
        </is>
      </c>
      <c r="C4396" t="n">
        <v>2024</v>
      </c>
      <c r="D4396" t="inlineStr">
        <is>
          <t>Election Commission of Nepal; Yuba Raj Guragain</t>
        </is>
      </c>
      <c r="E4396" t="inlineStr">
        <is>
          <t>Global Focus</t>
        </is>
      </c>
      <c r="F4396" t="inlineStr">
        <is>
          <t>article</t>
        </is>
      </c>
      <c r="G4396" t="inlineStr">
        <is>
          <t>10.21776/ub.jgf.2024.004.02.4</t>
        </is>
      </c>
      <c r="H4396" t="inlineStr">
        <is>
          <t>W4405671641</t>
        </is>
      </c>
      <c r="I4396" t="inlineStr">
        <is>
          <t>https://doi.org/10.21776/ub.jgf.2024.004.02.4</t>
        </is>
      </c>
      <c r="J4396" t="inlineStr">
        <is>
          <t>https://globalfocus.ub.ac.id/index.php/globalfocus/article/download/161/106</t>
        </is>
      </c>
      <c r="K4396" t="n">
        <v>0</v>
      </c>
      <c r="L4396" t="inlineStr">
        <is>
          <t>B</t>
        </is>
      </c>
      <c r="M4396" t="inlineStr">
        <is>
          <t>B8</t>
        </is>
      </c>
      <c r="N4396" t="inlineStr"/>
      <c r="O4396" t="inlineStr">
        <is>
          <t>Nepal</t>
        </is>
      </c>
      <c r="P4396" t="inlineStr">
        <is>
          <t>South Asia</t>
        </is>
      </c>
      <c r="Q4396" t="inlineStr"/>
      <c r="R4396" t="inlineStr"/>
      <c r="S4396" t="inlineStr"/>
      <c r="T4396" t="inlineStr">
        <is>
          <t>conceptual</t>
        </is>
      </c>
      <c r="U4396" t="inlineStr"/>
      <c r="V4396" t="inlineStr"/>
      <c r="W4396" t="inlineStr">
        <is>
          <t>auto: This paper intends to explore how elections are being influenced through social media and what managerial measures have been adopted to promote information integrity in the electoral context of Nepal.</t>
        </is>
      </c>
      <c r="X4396" t="inlineStr"/>
      <c r="Y4396" t="inlineStr"/>
      <c r="Z4396" t="inlineStr">
        <is>
          <t>high</t>
        </is>
      </c>
      <c r="AA4396" t="inlineStr"/>
      <c r="AB4396" t="inlineStr"/>
      <c r="AC4396" t="inlineStr"/>
      <c r="AD4396" t="inlineStr"/>
      <c r="AE4396" t="inlineStr">
        <is>
          <t>B8:india</t>
        </is>
      </c>
      <c r="AF4396" t="inlineStr"/>
      <c r="AG4396" t="n">
        <v>0</v>
      </c>
    </row>
    <row r="4397">
      <c r="A4397" t="inlineStr">
        <is>
          <t>LM04396</t>
        </is>
      </c>
      <c r="B4397" t="inlineStr">
        <is>
          <t>Impact of Social Media and Political Participation on Political Efficacy of Youth in Pakistan</t>
        </is>
      </c>
      <c r="C4397" t="n">
        <v>2022</v>
      </c>
      <c r="D4397" t="inlineStr">
        <is>
          <t>Javed Iqbal, Dr. Shahid Hussain &amp; Nasir Iqbal</t>
        </is>
      </c>
      <c r="E4397" t="inlineStr">
        <is>
          <t>Journal of Mass Communication Department Dept of Mass Communication University of Karachi</t>
        </is>
      </c>
      <c r="F4397" t="inlineStr">
        <is>
          <t>article</t>
        </is>
      </c>
      <c r="G4397" t="inlineStr">
        <is>
          <t>10.46568/jmcd.v27i2.243</t>
        </is>
      </c>
      <c r="H4397" t="inlineStr">
        <is>
          <t>W4405916131</t>
        </is>
      </c>
      <c r="I4397" t="inlineStr">
        <is>
          <t>https://doi.org/10.46568/jmcd.v27i2.243</t>
        </is>
      </c>
      <c r="J4397" t="inlineStr">
        <is>
          <t>https://jmcd-uok.com/index.php/jmcd/article/download/243/112</t>
        </is>
      </c>
      <c r="K4397" t="n">
        <v>0</v>
      </c>
      <c r="L4397" t="inlineStr">
        <is>
          <t>B</t>
        </is>
      </c>
      <c r="M4397" t="inlineStr">
        <is>
          <t>B8</t>
        </is>
      </c>
      <c r="N4397" t="inlineStr"/>
      <c r="O4397" t="inlineStr">
        <is>
          <t>Islamabad; Pakistan</t>
        </is>
      </c>
      <c r="P4397" t="inlineStr">
        <is>
          <t>South Asia</t>
        </is>
      </c>
      <c r="Q4397" t="inlineStr"/>
      <c r="R4397" t="inlineStr"/>
      <c r="S4397" t="inlineStr"/>
      <c r="T4397" t="inlineStr">
        <is>
          <t>review</t>
        </is>
      </c>
      <c r="U4397" t="inlineStr"/>
      <c r="V4397" t="inlineStr"/>
      <c r="W4397" t="inlineStr">
        <is>
          <t>auto: This study reveals social media usage among the youth in Pakistan.</t>
        </is>
      </c>
      <c r="X4397" t="inlineStr"/>
      <c r="Y4397" t="inlineStr"/>
      <c r="Z4397" t="inlineStr">
        <is>
          <t>high</t>
        </is>
      </c>
      <c r="AA4397" t="inlineStr"/>
      <c r="AB4397" t="inlineStr"/>
      <c r="AC4397" t="inlineStr"/>
      <c r="AD4397" t="inlineStr"/>
      <c r="AE4397" t="inlineStr">
        <is>
          <t>B8:india</t>
        </is>
      </c>
      <c r="AF4397" t="inlineStr"/>
      <c r="AG4397" t="n">
        <v>0</v>
      </c>
    </row>
    <row r="4398">
      <c r="A4398" t="inlineStr">
        <is>
          <t>LM04397</t>
        </is>
      </c>
      <c r="B4398" t="inlineStr">
        <is>
          <t>The Intersection of Religion, Public Policy, and Women's Online Activism in Sri Lanka and Afghanistan: A Comparative Analysis</t>
        </is>
      </c>
      <c r="C4398" t="n">
        <v>2024</v>
      </c>
      <c r="D4398" t="inlineStr">
        <is>
          <t>Debasish Nandy; Ananta Kumar Besra</t>
        </is>
      </c>
      <c r="E4398" t="inlineStr">
        <is>
          <t>Religion and Policy Journal</t>
        </is>
      </c>
      <c r="F4398" t="inlineStr">
        <is>
          <t>article</t>
        </is>
      </c>
      <c r="G4398" t="inlineStr">
        <is>
          <t>10.15575/rpj.v2i2.1235</t>
        </is>
      </c>
      <c r="H4398" t="inlineStr">
        <is>
          <t>W4407072931</t>
        </is>
      </c>
      <c r="I4398" t="inlineStr">
        <is>
          <t>https://doi.org/10.15575/rpj.v2i2.1235</t>
        </is>
      </c>
      <c r="J4398" t="inlineStr">
        <is>
          <t>https://ejournal.uinsgd.ac.id/index.php/rpj/article/download/1235/409</t>
        </is>
      </c>
      <c r="K4398" t="n">
        <v>0</v>
      </c>
      <c r="L4398" t="inlineStr">
        <is>
          <t>B</t>
        </is>
      </c>
      <c r="M4398" t="inlineStr">
        <is>
          <t>B8</t>
        </is>
      </c>
      <c r="N4398" t="inlineStr"/>
      <c r="O4398" t="inlineStr">
        <is>
          <t>Afghanistan; South Asia; Sri Lanka</t>
        </is>
      </c>
      <c r="P4398" t="inlineStr">
        <is>
          <t>South Asia</t>
        </is>
      </c>
      <c r="Q4398" t="inlineStr"/>
      <c r="R4398" t="inlineStr"/>
      <c r="S4398" t="inlineStr"/>
      <c r="T4398" t="inlineStr">
        <is>
          <t>qualitative</t>
        </is>
      </c>
      <c r="U4398" t="inlineStr"/>
      <c r="V4398" t="inlineStr"/>
      <c r="W4398" t="inlineStr">
        <is>
          <t>auto: Research Purposes: This study aims to explore the dynamics of women’s online activism in Sri Lanka and Afghanistan, examining how socio-economic, political, and religious factors influence their digital engagement.</t>
        </is>
      </c>
      <c r="X4398" t="inlineStr"/>
      <c r="Y4398" t="inlineStr"/>
      <c r="Z4398" t="inlineStr">
        <is>
          <t>high</t>
        </is>
      </c>
      <c r="AA4398" t="inlineStr"/>
      <c r="AB4398" t="inlineStr"/>
      <c r="AC4398" t="inlineStr"/>
      <c r="AD4398" t="inlineStr"/>
      <c r="AE4398" t="inlineStr">
        <is>
          <t>B8:india</t>
        </is>
      </c>
      <c r="AF4398" t="inlineStr"/>
      <c r="AG4398" t="n">
        <v>0</v>
      </c>
    </row>
    <row r="4399">
      <c r="A4399" t="inlineStr">
        <is>
          <t>LM04398</t>
        </is>
      </c>
      <c r="B4399" t="inlineStr">
        <is>
          <t>Social Media Use and Online Political Participation</t>
        </is>
      </c>
      <c r="C4399" t="n">
        <v>2025</v>
      </c>
      <c r="D4399" t="inlineStr">
        <is>
          <t>Lin Song; Danning Zhao</t>
        </is>
      </c>
      <c r="E4399" t="inlineStr">
        <is>
          <t>Routledge eBooks</t>
        </is>
      </c>
      <c r="F4399" t="inlineStr">
        <is>
          <t>book-chapter</t>
        </is>
      </c>
      <c r="G4399" t="inlineStr">
        <is>
          <t>10.4324/9781003596516-8</t>
        </is>
      </c>
      <c r="H4399" t="inlineStr">
        <is>
          <t>W4407369284</t>
        </is>
      </c>
      <c r="I4399" t="inlineStr">
        <is>
          <t>https://doi.org/10.4324/9781003596516-8</t>
        </is>
      </c>
      <c r="J4399" t="inlineStr"/>
      <c r="K4399" t="n">
        <v>0</v>
      </c>
      <c r="L4399" t="inlineStr">
        <is>
          <t>B</t>
        </is>
      </c>
      <c r="M4399" t="inlineStr">
        <is>
          <t>B8</t>
        </is>
      </c>
      <c r="N4399" t="inlineStr"/>
      <c r="O4399" t="inlineStr">
        <is>
          <t>China; United States</t>
        </is>
      </c>
      <c r="P4399" t="inlineStr">
        <is>
          <t>Multi-region</t>
        </is>
      </c>
      <c r="Q4399" t="inlineStr"/>
      <c r="R4399" t="inlineStr"/>
      <c r="S4399" t="inlineStr"/>
      <c r="T4399" t="inlineStr">
        <is>
          <t>quantitative</t>
        </is>
      </c>
      <c r="U4399" t="inlineStr"/>
      <c r="V4399" t="inlineStr"/>
      <c r="W4399" t="inlineStr">
        <is>
          <t>auto: Grounded on the Orientation-Stimuli-Reasoning-Orientation-Response (O-S-R-O-R) communication effect model, this study comparatively examines the effects of social media use for political information on people’s online political participation in China and the United States and tests if political d…</t>
        </is>
      </c>
      <c r="X4399" t="inlineStr">
        <is>
          <t>auto: The findings challenge some previous empirical studies that are based on the same analytical framework, and future studies are expected to check the validity.</t>
        </is>
      </c>
      <c r="Y4399" t="inlineStr"/>
      <c r="Z4399" t="inlineStr">
        <is>
          <t>high</t>
        </is>
      </c>
      <c r="AA4399" t="inlineStr"/>
      <c r="AB4399" t="inlineStr"/>
      <c r="AC4399" t="inlineStr"/>
      <c r="AD4399" t="inlineStr"/>
      <c r="AE4399" t="inlineStr">
        <is>
          <t>B8:recent</t>
        </is>
      </c>
      <c r="AF4399" t="inlineStr"/>
      <c r="AG4399" t="n">
        <v>0</v>
      </c>
    </row>
    <row r="4400">
      <c r="A4400" t="inlineStr">
        <is>
          <t>LM04399</t>
        </is>
      </c>
      <c r="B4400" t="inlineStr">
        <is>
          <t>Social Media in the 2020 U.S. Presidential Election Campaign</t>
        </is>
      </c>
      <c r="C4400" t="n">
        <v>2024</v>
      </c>
      <c r="D4400" t="inlineStr">
        <is>
          <t>Ivan Osadtsa; Mykola Luchak; Vasyl Karpo</t>
        </is>
      </c>
      <c r="E4400" t="inlineStr">
        <is>
          <t>Mediaforum Analytics Forecasts Information Management</t>
        </is>
      </c>
      <c r="F4400" t="inlineStr">
        <is>
          <t>article</t>
        </is>
      </c>
      <c r="G4400" t="inlineStr">
        <is>
          <t>10.31861/mediaforum.2024.14.412-427</t>
        </is>
      </c>
      <c r="H4400" t="inlineStr">
        <is>
          <t>W4408093961</t>
        </is>
      </c>
      <c r="I4400" t="inlineStr">
        <is>
          <t>https://doi.org/10.31861/mediaforum.2024.14.412-427</t>
        </is>
      </c>
      <c r="J4400" t="inlineStr">
        <is>
          <t>https://journals.chnu.edu.ua/mediaforum/article/download/698/720</t>
        </is>
      </c>
      <c r="K4400" t="n">
        <v>0</v>
      </c>
      <c r="L4400" t="inlineStr">
        <is>
          <t>B</t>
        </is>
      </c>
      <c r="M4400" t="inlineStr">
        <is>
          <t>B8</t>
        </is>
      </c>
      <c r="N4400" t="inlineStr"/>
      <c r="O4400" t="inlineStr">
        <is>
          <t>United States</t>
        </is>
      </c>
      <c r="P4400" t="inlineStr">
        <is>
          <t>Global North</t>
        </is>
      </c>
      <c r="Q4400" t="inlineStr"/>
      <c r="R4400" t="inlineStr"/>
      <c r="S4400" t="inlineStr"/>
      <c r="T4400" t="inlineStr">
        <is>
          <t>unclear</t>
        </is>
      </c>
      <c r="U4400" t="inlineStr"/>
      <c r="V4400" t="inlineStr"/>
      <c r="W4400" t="inlineStr">
        <is>
          <t>auto: This article is part of a study on the role of social media in democratic processes in the United States, with a particular focus on the 2020 presidential election campaign.</t>
        </is>
      </c>
      <c r="X4400" t="inlineStr"/>
      <c r="Y4400" t="inlineStr"/>
      <c r="Z4400" t="inlineStr">
        <is>
          <t>high</t>
        </is>
      </c>
      <c r="AA4400" t="inlineStr"/>
      <c r="AB4400" t="inlineStr"/>
      <c r="AC4400" t="inlineStr"/>
      <c r="AD4400" t="inlineStr"/>
      <c r="AE4400" t="inlineStr">
        <is>
          <t>B8:recent</t>
        </is>
      </c>
      <c r="AF4400" t="inlineStr"/>
      <c r="AG4400" t="n">
        <v>0</v>
      </c>
    </row>
    <row r="4401">
      <c r="A4401" t="inlineStr">
        <is>
          <t>LM04400</t>
        </is>
      </c>
      <c r="B4401" t="inlineStr">
        <is>
          <t>Gendered Indian Digital Publics</t>
        </is>
      </c>
      <c r="C4401" t="n">
        <v>2019</v>
      </c>
      <c r="D4401" t="inlineStr">
        <is>
          <t>Radhika Gajjala</t>
        </is>
      </c>
      <c r="E4401" t="inlineStr"/>
      <c r="F4401" t="inlineStr">
        <is>
          <t>other</t>
        </is>
      </c>
      <c r="G4401" t="inlineStr">
        <is>
          <t>10.5040/9798881813147.ch-5</t>
        </is>
      </c>
      <c r="H4401" t="inlineStr">
        <is>
          <t>W4409939032</t>
        </is>
      </c>
      <c r="I4401" t="inlineStr">
        <is>
          <t>https://doi.org/10.5040/9798881813147.ch-5</t>
        </is>
      </c>
      <c r="J4401" t="inlineStr"/>
      <c r="K4401" t="n">
        <v>0</v>
      </c>
      <c r="L4401" t="inlineStr">
        <is>
          <t>B</t>
        </is>
      </c>
      <c r="M4401" t="inlineStr">
        <is>
          <t>B8</t>
        </is>
      </c>
      <c r="N4401" t="inlineStr"/>
      <c r="O4401" t="inlineStr">
        <is>
          <t>India</t>
        </is>
      </c>
      <c r="P4401" t="inlineStr">
        <is>
          <t>South Asia</t>
        </is>
      </c>
      <c r="Q4401" t="inlineStr">
        <is>
          <t>Y</t>
        </is>
      </c>
      <c r="R4401" t="inlineStr"/>
      <c r="S4401" t="inlineStr"/>
      <c r="T4401" t="inlineStr">
        <is>
          <t>unclear</t>
        </is>
      </c>
      <c r="U4401" t="inlineStr"/>
      <c r="V4401" t="inlineStr"/>
      <c r="W4401" t="inlineStr"/>
      <c r="X4401" t="inlineStr"/>
      <c r="Y4401" t="inlineStr"/>
      <c r="Z4401" t="inlineStr">
        <is>
          <t>low</t>
        </is>
      </c>
      <c r="AA4401" t="inlineStr"/>
      <c r="AB4401" t="inlineStr"/>
      <c r="AC4401" t="inlineStr"/>
      <c r="AD4401" t="inlineStr"/>
      <c r="AE4401" t="inlineStr">
        <is>
          <t>B8:india</t>
        </is>
      </c>
      <c r="AF4401" t="inlineStr">
        <is>
          <t>W4409939268</t>
        </is>
      </c>
    </row>
    <row r="4402">
      <c r="A4402" t="inlineStr">
        <is>
          <t>LM04401</t>
        </is>
      </c>
      <c r="B4402" t="inlineStr">
        <is>
          <t>#Vairal Phenomenon Hero Alom: Social Media, Bad Taste, and Digital Politics in Bangladesh</t>
        </is>
      </c>
      <c r="C4402" t="n">
        <v>2024</v>
      </c>
      <c r="D4402" t="inlineStr">
        <is>
          <t>Lotte Hoek; Paul James Gomes</t>
        </is>
      </c>
      <c r="E4402" t="inlineStr">
        <is>
          <t>Journal of Bangladesh Studies</t>
        </is>
      </c>
      <c r="F4402" t="inlineStr">
        <is>
          <t>article</t>
        </is>
      </c>
      <c r="G4402" t="inlineStr">
        <is>
          <t>10.1163/27715086-02602008</t>
        </is>
      </c>
      <c r="H4402" t="inlineStr">
        <is>
          <t>W4410330978</t>
        </is>
      </c>
      <c r="I4402" t="inlineStr">
        <is>
          <t>https://doi.org/10.1163/27715086-02602008</t>
        </is>
      </c>
      <c r="J4402" t="inlineStr">
        <is>
          <t>https://www.research.ed.ac.uk/files/459623845/HoekGomesJBS2024VairalPhenomenonHeroAlom.pdf</t>
        </is>
      </c>
      <c r="K4402" t="n">
        <v>0</v>
      </c>
      <c r="L4402" t="inlineStr">
        <is>
          <t>B</t>
        </is>
      </c>
      <c r="M4402" t="inlineStr">
        <is>
          <t>B8</t>
        </is>
      </c>
      <c r="N4402" t="inlineStr"/>
      <c r="O4402" t="inlineStr">
        <is>
          <t>Bangladesh</t>
        </is>
      </c>
      <c r="P4402" t="inlineStr">
        <is>
          <t>South Asia</t>
        </is>
      </c>
      <c r="Q4402" t="inlineStr"/>
      <c r="R4402" t="inlineStr"/>
      <c r="S4402" t="inlineStr"/>
      <c r="T4402" t="inlineStr">
        <is>
          <t>unclear</t>
        </is>
      </c>
      <c r="U4402" t="inlineStr"/>
      <c r="V4402" t="inlineStr"/>
      <c r="W4402" t="inlineStr">
        <is>
          <t>auto: In this article we analyze this virulent response to Hero Alom’s content as an index of broader transitions in media infrastructure in Bangladesh that has reorganised the possibilities for crowd politics in the country.</t>
        </is>
      </c>
      <c r="X4402" t="inlineStr"/>
      <c r="Y4402" t="inlineStr"/>
      <c r="Z4402" t="inlineStr">
        <is>
          <t>high</t>
        </is>
      </c>
      <c r="AA4402" t="inlineStr"/>
      <c r="AB4402" t="inlineStr"/>
      <c r="AC4402" t="inlineStr"/>
      <c r="AD4402" t="inlineStr"/>
      <c r="AE4402" t="inlineStr">
        <is>
          <t>B8:india</t>
        </is>
      </c>
      <c r="AF4402" t="inlineStr"/>
      <c r="AG4402" t="n">
        <v>0</v>
      </c>
    </row>
    <row r="4403">
      <c r="A4403" t="inlineStr">
        <is>
          <t>LM04402</t>
        </is>
      </c>
      <c r="B4403" t="inlineStr">
        <is>
          <t>The Influence of Social Media Usage on Online Political Participation</t>
        </is>
      </c>
      <c r="C4403" t="n">
        <v>2025</v>
      </c>
      <c r="D4403" t="inlineStr">
        <is>
          <t>Zacharia Malima; Mona Cabr; Ayman A El Samad</t>
        </is>
      </c>
      <c r="E4403" t="inlineStr">
        <is>
          <t>Journal of Educational Technology and Learning Creativity</t>
        </is>
      </c>
      <c r="F4403" t="inlineStr">
        <is>
          <t>article</t>
        </is>
      </c>
      <c r="G4403" t="inlineStr">
        <is>
          <t>10.37251/jetlc.v3i1.1624</t>
        </is>
      </c>
      <c r="H4403" t="inlineStr">
        <is>
          <t>W4410397282</t>
        </is>
      </c>
      <c r="I4403" t="inlineStr">
        <is>
          <t>https://doi.org/10.37251/jetlc.v3i1.1624</t>
        </is>
      </c>
      <c r="J4403" t="inlineStr">
        <is>
          <t>https://cahaya-ic.com/index.php/JETLC/article/download/1624/1118</t>
        </is>
      </c>
      <c r="K4403" t="n">
        <v>0</v>
      </c>
      <c r="L4403" t="inlineStr">
        <is>
          <t>B</t>
        </is>
      </c>
      <c r="M4403" t="inlineStr">
        <is>
          <t>B8</t>
        </is>
      </c>
      <c r="N4403" t="inlineStr"/>
      <c r="O4403" t="inlineStr">
        <is>
          <t>Dar es Salaam</t>
        </is>
      </c>
      <c r="P4403" t="inlineStr">
        <is>
          <t>Africa</t>
        </is>
      </c>
      <c r="Q4403" t="inlineStr"/>
      <c r="R4403" t="inlineStr"/>
      <c r="S4403" t="inlineStr"/>
      <c r="T4403" t="inlineStr">
        <is>
          <t>quantitative</t>
        </is>
      </c>
      <c r="U4403" t="inlineStr"/>
      <c r="V4403" t="inlineStr"/>
      <c r="W4403" t="inlineStr">
        <is>
          <t>auto: Purpose of the study: The purpose of this study is to determine the influence between the use of social media and online political participation.</t>
        </is>
      </c>
      <c r="X4403" t="inlineStr"/>
      <c r="Y4403" t="inlineStr"/>
      <c r="Z4403" t="inlineStr">
        <is>
          <t>high</t>
        </is>
      </c>
      <c r="AA4403" t="inlineStr"/>
      <c r="AB4403" t="inlineStr"/>
      <c r="AC4403" t="inlineStr"/>
      <c r="AD4403" t="inlineStr"/>
      <c r="AE4403" t="inlineStr">
        <is>
          <t>B8:recent</t>
        </is>
      </c>
      <c r="AF4403" t="inlineStr"/>
      <c r="AG4403" t="n">
        <v>0</v>
      </c>
    </row>
    <row r="4404">
      <c r="A4404" t="inlineStr">
        <is>
          <t>LM04403</t>
        </is>
      </c>
      <c r="B4404" t="inlineStr">
        <is>
          <t>Hashtag activism and feminisms: a study on the Sabarimala temple entry in India</t>
        </is>
      </c>
      <c r="C4404" t="n">
        <v>2025</v>
      </c>
      <c r="D4404" t="inlineStr">
        <is>
          <t>Swapna Gopinath; Neha Jindal</t>
        </is>
      </c>
      <c r="E4404" t="inlineStr">
        <is>
          <t>Cogent Arts and Humanities</t>
        </is>
      </c>
      <c r="F4404" t="inlineStr">
        <is>
          <t>article</t>
        </is>
      </c>
      <c r="G4404" t="inlineStr">
        <is>
          <t>10.1080/23311983.2025.2511394</t>
        </is>
      </c>
      <c r="H4404" t="inlineStr">
        <is>
          <t>W4411285550</t>
        </is>
      </c>
      <c r="I4404" t="inlineStr">
        <is>
          <t>https://doi.org/10.1080/23311983.2025.2511394</t>
        </is>
      </c>
      <c r="J4404" t="inlineStr">
        <is>
          <t>https://www.tandfonline.com/doi/pdf/10.1080/23311983.2025.2511394?needAccess=true</t>
        </is>
      </c>
      <c r="K4404" t="n">
        <v>0</v>
      </c>
      <c r="L4404" t="inlineStr">
        <is>
          <t>B</t>
        </is>
      </c>
      <c r="M4404" t="inlineStr">
        <is>
          <t>B8</t>
        </is>
      </c>
      <c r="N4404" t="inlineStr"/>
      <c r="O4404" t="inlineStr">
        <is>
          <t>India</t>
        </is>
      </c>
      <c r="P4404" t="inlineStr">
        <is>
          <t>South Asia</t>
        </is>
      </c>
      <c r="Q4404" t="inlineStr">
        <is>
          <t>Y</t>
        </is>
      </c>
      <c r="R4404" t="inlineStr"/>
      <c r="S4404" t="inlineStr"/>
      <c r="T4404" t="inlineStr">
        <is>
          <t>mixed</t>
        </is>
      </c>
      <c r="U4404" t="inlineStr"/>
      <c r="V4404" t="inlineStr"/>
      <c r="W4404" t="inlineStr">
        <is>
          <t>auto: This paper explores this idea, using the hashtag to analyse the rising popularity of right-wing conservative feminism in contemporary India.</t>
        </is>
      </c>
      <c r="X4404" t="inlineStr"/>
      <c r="Y4404" t="inlineStr"/>
      <c r="Z4404" t="inlineStr">
        <is>
          <t>high</t>
        </is>
      </c>
      <c r="AA4404" t="inlineStr"/>
      <c r="AB4404" t="inlineStr"/>
      <c r="AC4404" t="inlineStr"/>
      <c r="AD4404" t="inlineStr"/>
      <c r="AE4404" t="inlineStr">
        <is>
          <t>B8:india</t>
        </is>
      </c>
      <c r="AF4404" t="inlineStr"/>
      <c r="AG4404" t="n">
        <v>0</v>
      </c>
    </row>
    <row r="4405">
      <c r="A4405" t="inlineStr">
        <is>
          <t>LM04404</t>
        </is>
      </c>
      <c r="B4405" t="inlineStr">
        <is>
          <t>Chinese Nationalism in the Age of Social Media</t>
        </is>
      </c>
      <c r="C4405" t="n">
        <v>2025</v>
      </c>
      <c r="D4405" t="inlineStr">
        <is>
          <t>Yiben Ma; Chi Zhang</t>
        </is>
      </c>
      <c r="E4405" t="inlineStr">
        <is>
          <t>Routledge eBooks</t>
        </is>
      </c>
      <c r="F4405" t="inlineStr">
        <is>
          <t>book-chapter</t>
        </is>
      </c>
      <c r="G4405" t="inlineStr">
        <is>
          <t>10.4324/9781003362500-17</t>
        </is>
      </c>
      <c r="H4405" t="inlineStr">
        <is>
          <t>W4411782115</t>
        </is>
      </c>
      <c r="I4405" t="inlineStr">
        <is>
          <t>https://doi.org/10.4324/9781003362500-17</t>
        </is>
      </c>
      <c r="J4405" t="inlineStr"/>
      <c r="K4405" t="n">
        <v>0</v>
      </c>
      <c r="L4405" t="inlineStr">
        <is>
          <t>B</t>
        </is>
      </c>
      <c r="M4405" t="inlineStr">
        <is>
          <t>B8</t>
        </is>
      </c>
      <c r="N4405" t="inlineStr"/>
      <c r="O4405" t="inlineStr">
        <is>
          <t>China; United States</t>
        </is>
      </c>
      <c r="P4405" t="inlineStr">
        <is>
          <t>Multi-region</t>
        </is>
      </c>
      <c r="Q4405" t="inlineStr"/>
      <c r="R4405" t="inlineStr"/>
      <c r="S4405" t="inlineStr"/>
      <c r="T4405" t="inlineStr">
        <is>
          <t>qualitative</t>
        </is>
      </c>
      <c r="U4405" t="inlineStr"/>
      <c r="V4405" t="inlineStr"/>
      <c r="W4405" t="inlineStr">
        <is>
          <t>auto: This chapter argues that to maintain control, the Chinese state has not only censored competing narratives but also strategically co-opted various actors to align with its ideological objectives and serve its political ends.</t>
        </is>
      </c>
      <c r="X4405" t="inlineStr"/>
      <c r="Y4405" t="inlineStr"/>
      <c r="Z4405" t="inlineStr">
        <is>
          <t>high</t>
        </is>
      </c>
      <c r="AA4405" t="inlineStr"/>
      <c r="AB4405" t="inlineStr"/>
      <c r="AC4405" t="inlineStr"/>
      <c r="AD4405" t="inlineStr"/>
      <c r="AE4405" t="inlineStr">
        <is>
          <t>B8:recent</t>
        </is>
      </c>
      <c r="AF4405" t="inlineStr"/>
      <c r="AG4405" t="n">
        <v>0</v>
      </c>
    </row>
    <row r="4406">
      <c r="A4406" t="inlineStr">
        <is>
          <t>LM04405</t>
        </is>
      </c>
      <c r="B4406" t="inlineStr">
        <is>
          <t>HASHTAG ACTIVISM AND GENDER: A CRITICAL DISCOURSE ANALYSIS OF #AURATMARCH TWEETS IN PAKISTAN</t>
        </is>
      </c>
      <c r="C4406" t="n">
        <v>2025</v>
      </c>
      <c r="D4406" t="inlineStr">
        <is>
          <t>Muhammad Sikander Ghayas Khan; Azhar Khaliq; Taimur Aimal Khan</t>
        </is>
      </c>
      <c r="E4406" t="inlineStr">
        <is>
          <t>Qualitative Research Journal for Social Studies</t>
        </is>
      </c>
      <c r="F4406" t="inlineStr">
        <is>
          <t>article</t>
        </is>
      </c>
      <c r="G4406" t="inlineStr">
        <is>
          <t>10.63878/qrjs300</t>
        </is>
      </c>
      <c r="H4406" t="inlineStr">
        <is>
          <t>W4413783617</t>
        </is>
      </c>
      <c r="I4406" t="inlineStr">
        <is>
          <t>https://doi.org/10.63878/qrjs300</t>
        </is>
      </c>
      <c r="J4406" t="inlineStr">
        <is>
          <t>https://qrjsocial.com/index.php/38/article/download/300/266</t>
        </is>
      </c>
      <c r="K4406" t="n">
        <v>0</v>
      </c>
      <c r="L4406" t="inlineStr">
        <is>
          <t>B</t>
        </is>
      </c>
      <c r="M4406" t="inlineStr">
        <is>
          <t>B8</t>
        </is>
      </c>
      <c r="N4406" t="inlineStr"/>
      <c r="O4406" t="inlineStr">
        <is>
          <t>Islamabad; Karachi; Lahore; Pakistan</t>
        </is>
      </c>
      <c r="P4406" t="inlineStr">
        <is>
          <t>South Asia</t>
        </is>
      </c>
      <c r="Q4406" t="inlineStr"/>
      <c r="R4406" t="inlineStr"/>
      <c r="S4406" t="inlineStr"/>
      <c r="T4406" t="inlineStr">
        <is>
          <t>mixed</t>
        </is>
      </c>
      <c r="U4406" t="inlineStr"/>
      <c r="V4406" t="inlineStr"/>
      <c r="W4406" t="inlineStr">
        <is>
          <t>auto: This qualitative study examines hashtag activism in Pakistan through a critical discourse analysis of tweets from the Aurat March from 2020 to 2025.</t>
        </is>
      </c>
      <c r="X4406" t="inlineStr"/>
      <c r="Y4406" t="inlineStr"/>
      <c r="Z4406" t="inlineStr">
        <is>
          <t>high</t>
        </is>
      </c>
      <c r="AA4406" t="inlineStr"/>
      <c r="AB4406" t="inlineStr"/>
      <c r="AC4406" t="inlineStr"/>
      <c r="AD4406" t="inlineStr"/>
      <c r="AE4406" t="inlineStr">
        <is>
          <t>B8:india</t>
        </is>
      </c>
      <c r="AF4406" t="inlineStr"/>
      <c r="AG4406" t="n">
        <v>0</v>
      </c>
    </row>
    <row r="4407">
      <c r="A4407" t="inlineStr">
        <is>
          <t>LM04406</t>
        </is>
      </c>
      <c r="B4407" t="inlineStr">
        <is>
          <t>Hashtag Activism and Women's Rights</t>
        </is>
      </c>
      <c r="C4407" t="n">
        <v>2025</v>
      </c>
      <c r="D4407" t="inlineStr">
        <is>
          <t>Reilly Anne Dempsey Willis</t>
        </is>
      </c>
      <c r="E4407" t="inlineStr">
        <is>
          <t>Policy Press eBooks</t>
        </is>
      </c>
      <c r="F4407" t="inlineStr">
        <is>
          <t>book</t>
        </is>
      </c>
      <c r="G4407" t="inlineStr">
        <is>
          <t>10.1332/policypress/9781529241280.001.0001</t>
        </is>
      </c>
      <c r="H4407" t="inlineStr">
        <is>
          <t>W4414512906</t>
        </is>
      </c>
      <c r="I4407" t="inlineStr">
        <is>
          <t>https://doi.org/10.1332/policypress/9781529241280.001.0001</t>
        </is>
      </c>
      <c r="J4407" t="inlineStr"/>
      <c r="K4407" t="n">
        <v>0</v>
      </c>
      <c r="L4407" t="inlineStr">
        <is>
          <t>B</t>
        </is>
      </c>
      <c r="M4407" t="inlineStr">
        <is>
          <t>B8</t>
        </is>
      </c>
      <c r="N4407" t="inlineStr"/>
      <c r="O4407" t="inlineStr">
        <is>
          <t>Afghanistan; Argentina; India; Iran; Kenya; Saudi Arabia; Turkey</t>
        </is>
      </c>
      <c r="P4407" t="inlineStr">
        <is>
          <t>Multi-region</t>
        </is>
      </c>
      <c r="Q4407" t="inlineStr">
        <is>
          <t>Y</t>
        </is>
      </c>
      <c r="R4407" t="inlineStr"/>
      <c r="S4407" t="inlineStr"/>
      <c r="T4407" t="inlineStr">
        <is>
          <t>conceptual</t>
        </is>
      </c>
      <c r="U4407" t="inlineStr"/>
      <c r="V4407" t="inlineStr"/>
      <c r="W4407" t="inlineStr">
        <is>
          <t>auto: This book uses theories of legal change and social media effects, through a lens of fourth wave feminism, to empirically study eight international hashtag campaigns aiming to improve domestic laws for women and girls.</t>
        </is>
      </c>
      <c r="X4407" t="inlineStr">
        <is>
          <t>auto: However, robust evidence of their long-term impact, particularly for women and girls, is understudied.</t>
        </is>
      </c>
      <c r="Y4407" t="inlineStr"/>
      <c r="Z4407" t="inlineStr">
        <is>
          <t>high</t>
        </is>
      </c>
      <c r="AA4407" t="inlineStr"/>
      <c r="AB4407" t="inlineStr"/>
      <c r="AC4407" t="inlineStr"/>
      <c r="AD4407" t="inlineStr"/>
      <c r="AE4407" t="inlineStr">
        <is>
          <t>B8:india; B8:recent</t>
        </is>
      </c>
      <c r="AF4407" t="inlineStr"/>
      <c r="AG4407" t="n">
        <v>0</v>
      </c>
    </row>
    <row r="4408">
      <c r="A4408" t="inlineStr">
        <is>
          <t>LM04407</t>
        </is>
      </c>
      <c r="B4408" t="inlineStr">
        <is>
          <t>Mobilization and Dissent On Blogs and Social Media</t>
        </is>
      </c>
      <c r="C4408" t="n">
        <v>2025</v>
      </c>
      <c r="D4408" t="inlineStr">
        <is>
          <t>Perrine Poupin</t>
        </is>
      </c>
      <c r="E4408" t="inlineStr">
        <is>
          <t>The MIT Press eBooks</t>
        </is>
      </c>
      <c r="F4408" t="inlineStr">
        <is>
          <t>book-chapter</t>
        </is>
      </c>
      <c r="G4408" t="inlineStr">
        <is>
          <t>10.7551/mitpress/15798.003.0012</t>
        </is>
      </c>
      <c r="H4408" t="inlineStr">
        <is>
          <t>W4415398003</t>
        </is>
      </c>
      <c r="I4408" t="inlineStr">
        <is>
          <t>https://doi.org/10.7551/mitpress/15798.003.0012</t>
        </is>
      </c>
      <c r="J4408" t="inlineStr">
        <is>
          <t>https://direct.mit.edu/books/oa-edited-volume/chapter-pdf/2559827/c005300_9780262385312.pdf</t>
        </is>
      </c>
      <c r="K4408" t="n">
        <v>0</v>
      </c>
      <c r="L4408" t="inlineStr">
        <is>
          <t>B</t>
        </is>
      </c>
      <c r="M4408" t="inlineStr">
        <is>
          <t>B8</t>
        </is>
      </c>
      <c r="N4408" t="inlineStr"/>
      <c r="O4408" t="inlineStr">
        <is>
          <t>Europe; Russia</t>
        </is>
      </c>
      <c r="P4408" t="inlineStr">
        <is>
          <t>Global North</t>
        </is>
      </c>
      <c r="Q4408" t="inlineStr"/>
      <c r="R4408" t="inlineStr"/>
      <c r="S4408" t="inlineStr"/>
      <c r="T4408" t="inlineStr">
        <is>
          <t>conceptual</t>
        </is>
      </c>
      <c r="U4408" t="inlineStr"/>
      <c r="V4408" t="inlineStr"/>
      <c r="W4408" t="inlineStr">
        <is>
          <t>auto: In Rus sia, digital technologies have impacted the world of activism and ways of protesting.The extent of this transformation is of such global magnitude that reflection on the internet and digital social networks is now essential to any research on these activities (Desroches 2011).Like other as…</t>
        </is>
      </c>
      <c r="X4408" t="inlineStr"/>
      <c r="Y4408" t="inlineStr"/>
      <c r="Z4408" t="inlineStr">
        <is>
          <t>high</t>
        </is>
      </c>
      <c r="AA4408" t="inlineStr"/>
      <c r="AB4408" t="inlineStr"/>
      <c r="AC4408" t="inlineStr"/>
      <c r="AD4408" t="inlineStr"/>
      <c r="AE4408" t="inlineStr">
        <is>
          <t>B8:recent</t>
        </is>
      </c>
      <c r="AF4408" t="inlineStr"/>
      <c r="AG4408" t="n">
        <v>0</v>
      </c>
    </row>
    <row r="4409">
      <c r="A4409" t="inlineStr">
        <is>
          <t>LM04408</t>
        </is>
      </c>
      <c r="B4409" t="inlineStr">
        <is>
          <t>HASHTAG NATIONALISM: ANALYZING IDENTITY POLITICS ON INDIAN TWITTERHASHTAG NATIONALISM: ANALYZING IDENTITY POLITICS ON INDIAN TWITTER</t>
        </is>
      </c>
      <c r="C4409" t="n">
        <v>2025</v>
      </c>
      <c r="D4409" t="inlineStr">
        <is>
          <t>RACHIT DIMRI; Mr. Mayank Arora</t>
        </is>
      </c>
      <c r="E4409" t="inlineStr">
        <is>
          <t>JOURNAL OF ADVANCE AND FUTURE RESEARCH</t>
        </is>
      </c>
      <c r="F4409" t="inlineStr">
        <is>
          <t>article</t>
        </is>
      </c>
      <c r="G4409" t="inlineStr">
        <is>
          <t>10.56975/jaafr.v3i11.501309</t>
        </is>
      </c>
      <c r="H4409" t="inlineStr">
        <is>
          <t>W4416741479</t>
        </is>
      </c>
      <c r="I4409" t="inlineStr">
        <is>
          <t>https://doi.org/10.56975/jaafr.v3i11.501309</t>
        </is>
      </c>
      <c r="J4409" t="inlineStr">
        <is>
          <t>https://rjwave.org/jaafr/papers/JAAFR2511295.pdf</t>
        </is>
      </c>
      <c r="K4409" t="n">
        <v>0</v>
      </c>
      <c r="L4409" t="inlineStr">
        <is>
          <t>B</t>
        </is>
      </c>
      <c r="M4409" t="inlineStr">
        <is>
          <t>B8</t>
        </is>
      </c>
      <c r="N4409" t="inlineStr"/>
      <c r="O4409" t="inlineStr">
        <is>
          <t>India</t>
        </is>
      </c>
      <c r="P4409" t="inlineStr">
        <is>
          <t>South Asia</t>
        </is>
      </c>
      <c r="Q4409" t="inlineStr">
        <is>
          <t>Y</t>
        </is>
      </c>
      <c r="R4409" t="inlineStr"/>
      <c r="S4409" t="inlineStr"/>
      <c r="T4409" t="inlineStr">
        <is>
          <t>conceptual</t>
        </is>
      </c>
      <c r="U4409" t="inlineStr"/>
      <c r="V4409" t="inlineStr"/>
      <c r="W4409" t="inlineStr">
        <is>
          <t>auto: Hashtag Nationalism on Indian Twitter refers to the way people express their love and pride for India, often using hashtags like #IndiaFirst or #Nationalism.</t>
        </is>
      </c>
      <c r="X4409" t="inlineStr"/>
      <c r="Y4409" t="inlineStr"/>
      <c r="Z4409" t="inlineStr">
        <is>
          <t>high</t>
        </is>
      </c>
      <c r="AA4409" t="inlineStr"/>
      <c r="AB4409" t="inlineStr"/>
      <c r="AC4409" t="inlineStr"/>
      <c r="AD4409" t="inlineStr"/>
      <c r="AE4409" t="inlineStr">
        <is>
          <t>B8:india</t>
        </is>
      </c>
      <c r="AF4409" t="inlineStr"/>
      <c r="AG4409" t="n">
        <v>0</v>
      </c>
    </row>
    <row r="4410">
      <c r="A4410" t="inlineStr">
        <is>
          <t>LM04409</t>
        </is>
      </c>
      <c r="B4410" t="inlineStr">
        <is>
          <t>704 Political communication on social media</t>
        </is>
      </c>
      <c r="C4410" t="n">
        <v>2025</v>
      </c>
      <c r="D4410" t="inlineStr">
        <is>
          <t>Anne Sofie Cornelius Nielsen</t>
        </is>
      </c>
      <c r="E4410" t="inlineStr">
        <is>
          <t>De Gruyter eBooks</t>
        </is>
      </c>
      <c r="F4410" t="inlineStr">
        <is>
          <t>book-chapter</t>
        </is>
      </c>
      <c r="G4410" t="inlineStr">
        <is>
          <t>10.1515/9783111714240-004</t>
        </is>
      </c>
      <c r="H4410" t="inlineStr">
        <is>
          <t>W7129034885</t>
        </is>
      </c>
      <c r="I4410" t="inlineStr">
        <is>
          <t>https://doi.org/10.1515/9783111714240-004</t>
        </is>
      </c>
      <c r="J4410" t="inlineStr"/>
      <c r="K4410" t="n">
        <v>0</v>
      </c>
      <c r="L4410" t="inlineStr">
        <is>
          <t>B</t>
        </is>
      </c>
      <c r="M4410" t="inlineStr">
        <is>
          <t>B8</t>
        </is>
      </c>
      <c r="N4410" t="inlineStr"/>
      <c r="O4410" t="inlineStr"/>
      <c r="P4410" t="inlineStr">
        <is>
          <t>Not place-specific</t>
        </is>
      </c>
      <c r="Q4410" t="inlineStr"/>
      <c r="R4410" t="inlineStr"/>
      <c r="S4410" t="inlineStr"/>
      <c r="T4410" t="inlineStr">
        <is>
          <t>unclear</t>
        </is>
      </c>
      <c r="U4410" t="inlineStr"/>
      <c r="V4410" t="inlineStr"/>
      <c r="W4410" t="inlineStr"/>
      <c r="X4410" t="inlineStr"/>
      <c r="Y4410" t="inlineStr"/>
      <c r="Z4410" t="inlineStr">
        <is>
          <t>low</t>
        </is>
      </c>
      <c r="AA4410" t="inlineStr"/>
      <c r="AB4410" t="inlineStr"/>
      <c r="AC4410" t="inlineStr"/>
      <c r="AD4410" t="inlineStr"/>
      <c r="AE4410" t="inlineStr">
        <is>
          <t>B8:recent</t>
        </is>
      </c>
      <c r="AF4410" t="inlineStr"/>
      <c r="AG4410" t="n">
        <v>0</v>
      </c>
    </row>
    <row r="4411">
      <c r="A4411" t="inlineStr">
        <is>
          <t>LM04410</t>
        </is>
      </c>
      <c r="B4411" t="inlineStr">
        <is>
          <t>Online Education and Students’ Politics: Collective bargaining and Political Participation of Students in Kerala, India</t>
        </is>
      </c>
      <c r="C4411" t="n">
        <v>2024</v>
      </c>
      <c r="D4411" t="inlineStr">
        <is>
          <t>Binoj Jose</t>
        </is>
      </c>
      <c r="E4411" t="inlineStr">
        <is>
          <t>Journal of South Asian Studies</t>
        </is>
      </c>
      <c r="F4411" t="inlineStr">
        <is>
          <t>article</t>
        </is>
      </c>
      <c r="G4411" t="inlineStr">
        <is>
          <t>10.33687/jsas.012.02.4811</t>
        </is>
      </c>
      <c r="H4411" t="inlineStr">
        <is>
          <t>W7129068243</t>
        </is>
      </c>
      <c r="I4411" t="inlineStr">
        <is>
          <t>https://doi.org/10.33687/jsas.012.02.4811</t>
        </is>
      </c>
      <c r="J4411" t="inlineStr">
        <is>
          <t>https://doi.org/10.33687/jsas.012.02.4811</t>
        </is>
      </c>
      <c r="K4411" t="n">
        <v>0</v>
      </c>
      <c r="L4411" t="inlineStr">
        <is>
          <t>B</t>
        </is>
      </c>
      <c r="M4411" t="inlineStr">
        <is>
          <t>B8</t>
        </is>
      </c>
      <c r="N4411" t="inlineStr"/>
      <c r="O4411" t="inlineStr">
        <is>
          <t>India; Kerala</t>
        </is>
      </c>
      <c r="P4411" t="inlineStr">
        <is>
          <t>South Asia</t>
        </is>
      </c>
      <c r="Q4411" t="inlineStr">
        <is>
          <t>Y</t>
        </is>
      </c>
      <c r="R4411" t="inlineStr"/>
      <c r="S4411" t="inlineStr"/>
      <c r="T4411" t="inlineStr">
        <is>
          <t>unclear</t>
        </is>
      </c>
      <c r="U4411" t="inlineStr"/>
      <c r="V4411" t="inlineStr"/>
      <c r="W4411" t="inlineStr">
        <is>
          <t>auto: This study explores the impact of the online education on Students Politics, particularly on the bargaining power and political participation.</t>
        </is>
      </c>
      <c r="X4411" t="inlineStr"/>
      <c r="Y4411" t="inlineStr"/>
      <c r="Z4411" t="inlineStr">
        <is>
          <t>medium</t>
        </is>
      </c>
      <c r="AA4411" t="inlineStr"/>
      <c r="AB4411" t="inlineStr"/>
      <c r="AC4411" t="inlineStr"/>
      <c r="AD4411" t="inlineStr"/>
      <c r="AE4411" t="inlineStr">
        <is>
          <t>B8:india</t>
        </is>
      </c>
      <c r="AF4411" t="inlineStr"/>
      <c r="AG4411" t="n">
        <v>0</v>
      </c>
    </row>
    <row r="4412">
      <c r="A4412" t="inlineStr">
        <is>
          <t>LM04411</t>
        </is>
      </c>
      <c r="B4412" t="inlineStr">
        <is>
          <t>Digital and Hashtag Activism</t>
        </is>
      </c>
      <c r="C4412" t="n">
        <v>2026</v>
      </c>
      <c r="D4412" t="inlineStr">
        <is>
          <t>Chimwemwe Chavinda; Victor Chikaipa; Jimmy Kainja; Japhet Ezra July Mchakulu; Yamikani Ndasauka</t>
        </is>
      </c>
      <c r="E4412" t="inlineStr">
        <is>
          <t>Routledge eBooks</t>
        </is>
      </c>
      <c r="F4412" t="inlineStr">
        <is>
          <t>book-chapter</t>
        </is>
      </c>
      <c r="G4412" t="inlineStr">
        <is>
          <t>10.4324/9781003629948-15</t>
        </is>
      </c>
      <c r="H4412" t="inlineStr">
        <is>
          <t>W7134127206</t>
        </is>
      </c>
      <c r="I4412" t="inlineStr">
        <is>
          <t>https://doi.org/10.4324/9781003629948-15</t>
        </is>
      </c>
      <c r="J4412" t="inlineStr"/>
      <c r="K4412" t="n">
        <v>0</v>
      </c>
      <c r="L4412" t="inlineStr">
        <is>
          <t>B</t>
        </is>
      </c>
      <c r="M4412" t="inlineStr">
        <is>
          <t>B8</t>
        </is>
      </c>
      <c r="N4412" t="inlineStr"/>
      <c r="O4412" t="inlineStr">
        <is>
          <t>Africa; African; Kenya; Nigeria; South Africa</t>
        </is>
      </c>
      <c r="P4412" t="inlineStr">
        <is>
          <t>Africa</t>
        </is>
      </c>
      <c r="Q4412" t="inlineStr"/>
      <c r="R4412" t="inlineStr"/>
      <c r="S4412" t="inlineStr"/>
      <c r="T4412" t="inlineStr">
        <is>
          <t>qualitative</t>
        </is>
      </c>
      <c r="U4412" t="inlineStr"/>
      <c r="V4412" t="inlineStr"/>
      <c r="W4412" t="inlineStr">
        <is>
          <t>auto: This chapter examines case studies, including #EndSARS in Nigeria, #RejectFinanceBill2024 in Kenya, and #FeesMustFall in South Africa, to evaluate the effectiveness of hashtag activism in raising awareness, shaping public discourse, and pressuring governments.</t>
        </is>
      </c>
      <c r="X4412" t="inlineStr">
        <is>
          <t>auto: It analyses how digital platforms serve as contested spaces of representation, surveillance, and resistance, revealing both their democratising potential and structural limitations.</t>
        </is>
      </c>
      <c r="Y4412" t="inlineStr"/>
      <c r="Z4412" t="inlineStr">
        <is>
          <t>high</t>
        </is>
      </c>
      <c r="AA4412" t="inlineStr"/>
      <c r="AB4412" t="inlineStr"/>
      <c r="AC4412" t="inlineStr"/>
      <c r="AD4412" t="inlineStr"/>
      <c r="AE4412" t="inlineStr">
        <is>
          <t>B8:recent</t>
        </is>
      </c>
      <c r="AF4412" t="inlineStr"/>
      <c r="AG4412" t="n">
        <v>0</v>
      </c>
    </row>
    <row r="4413">
      <c r="A4413" t="inlineStr">
        <is>
          <t>LM04412</t>
        </is>
      </c>
      <c r="B4413" t="inlineStr">
        <is>
          <t>Dedi Mulyadi's Populism in Building Political Communication Through Social Media Content</t>
        </is>
      </c>
      <c r="C4413" t="n">
        <v>2026</v>
      </c>
      <c r="D4413" t="inlineStr">
        <is>
          <t>Alfin Aldiansyah; Muhammad Ruslan Ramli</t>
        </is>
      </c>
      <c r="E4413" t="inlineStr">
        <is>
          <t>Jurnal Impresi Indonesia</t>
        </is>
      </c>
      <c r="F4413" t="inlineStr">
        <is>
          <t>article</t>
        </is>
      </c>
      <c r="G4413" t="inlineStr">
        <is>
          <t>10.58344/jii.v5i3.7616</t>
        </is>
      </c>
      <c r="H4413" t="inlineStr">
        <is>
          <t>W7136173547</t>
        </is>
      </c>
      <c r="I4413" t="inlineStr">
        <is>
          <t>https://doi.org/10.58344/jii.v5i3.7616</t>
        </is>
      </c>
      <c r="J4413" t="inlineStr">
        <is>
          <t>https://jii.rivierapublishing.id/index.php/jii/article/download/7616/1376</t>
        </is>
      </c>
      <c r="K4413" t="n">
        <v>0</v>
      </c>
      <c r="L4413" t="inlineStr">
        <is>
          <t>B</t>
        </is>
      </c>
      <c r="M4413" t="inlineStr">
        <is>
          <t>B8</t>
        </is>
      </c>
      <c r="N4413" t="inlineStr"/>
      <c r="O4413" t="inlineStr"/>
      <c r="P4413" t="inlineStr">
        <is>
          <t>Not place-specific</t>
        </is>
      </c>
      <c r="Q4413" t="inlineStr"/>
      <c r="R4413" t="inlineStr"/>
      <c r="S4413" t="inlineStr"/>
      <c r="T4413" t="inlineStr">
        <is>
          <t>qualitative</t>
        </is>
      </c>
      <c r="U4413" t="inlineStr"/>
      <c r="V4413" t="inlineStr"/>
      <c r="W4413" t="inlineStr">
        <is>
          <t>auto: This research discusses the populism displayed by KDM or Dedi Mulyadi through social media TikTok, as well as how the public responds to it.</t>
        </is>
      </c>
      <c r="X4413" t="inlineStr"/>
      <c r="Y4413" t="inlineStr"/>
      <c r="Z4413" t="inlineStr">
        <is>
          <t>high</t>
        </is>
      </c>
      <c r="AA4413" t="inlineStr"/>
      <c r="AB4413" t="inlineStr"/>
      <c r="AC4413" t="inlineStr"/>
      <c r="AD4413" t="inlineStr"/>
      <c r="AE4413" t="inlineStr">
        <is>
          <t>B8:recent</t>
        </is>
      </c>
      <c r="AF4413" t="inlineStr"/>
      <c r="AG4413" t="n">
        <v>0</v>
      </c>
    </row>
    <row r="4414">
      <c r="A4414" t="inlineStr">
        <is>
          <t>LM04413</t>
        </is>
      </c>
      <c r="B4414" t="inlineStr">
        <is>
          <t>Amplified Anger, Protest Cultures, and Digital Activism in South Asia</t>
        </is>
      </c>
      <c r="C4414" t="n">
        <v>2026</v>
      </c>
      <c r="D4414" t="inlineStr">
        <is>
          <t>Atreyee Sen</t>
        </is>
      </c>
      <c r="E4414" t="inlineStr">
        <is>
          <t>Current History</t>
        </is>
      </c>
      <c r="F4414" t="inlineStr">
        <is>
          <t>article</t>
        </is>
      </c>
      <c r="G4414" t="inlineStr">
        <is>
          <t>10.1525/curh.2026.125.870.158</t>
        </is>
      </c>
      <c r="H4414" t="inlineStr">
        <is>
          <t>W7143480065</t>
        </is>
      </c>
      <c r="I4414" t="inlineStr">
        <is>
          <t>https://doi.org/10.1525/curh.2026.125.870.158</t>
        </is>
      </c>
      <c r="J4414" t="inlineStr"/>
      <c r="K4414" t="n">
        <v>0</v>
      </c>
      <c r="L4414" t="inlineStr">
        <is>
          <t>B</t>
        </is>
      </c>
      <c r="M4414" t="inlineStr">
        <is>
          <t>B8</t>
        </is>
      </c>
      <c r="N4414" t="inlineStr"/>
      <c r="O4414" t="inlineStr">
        <is>
          <t>Bangladesh; Nepal; South Asia</t>
        </is>
      </c>
      <c r="P4414" t="inlineStr">
        <is>
          <t>South Asia</t>
        </is>
      </c>
      <c r="Q4414" t="inlineStr"/>
      <c r="R4414" t="inlineStr"/>
      <c r="S4414" t="inlineStr"/>
      <c r="T4414" t="inlineStr">
        <is>
          <t>unclear</t>
        </is>
      </c>
      <c r="U4414" t="inlineStr"/>
      <c r="V4414" t="inlineStr"/>
      <c r="W4414" t="inlineStr">
        <is>
          <t>auto: Collective rage amplified by massive social media participation spilled over into large-scale youth-led protests that recently toppled governments in Bangladesh and Nepal, shaping a new kind of digital citizenship across the region.</t>
        </is>
      </c>
      <c r="X4414" t="inlineStr"/>
      <c r="Y4414" t="inlineStr"/>
      <c r="Z4414" t="inlineStr">
        <is>
          <t>medium</t>
        </is>
      </c>
      <c r="AA4414" t="inlineStr"/>
      <c r="AB4414" t="inlineStr"/>
      <c r="AC4414" t="inlineStr"/>
      <c r="AD4414" t="inlineStr"/>
      <c r="AE4414" t="inlineStr">
        <is>
          <t>B8:india</t>
        </is>
      </c>
      <c r="AF4414" t="inlineStr"/>
      <c r="AG4414" t="n">
        <v>0</v>
      </c>
    </row>
    <row r="4415">
      <c r="A4415" t="inlineStr">
        <is>
          <t>LM04414</t>
        </is>
      </c>
      <c r="B4415" t="inlineStr">
        <is>
          <t>Youth Voting and Social Media: Transforming Political Participation in India</t>
        </is>
      </c>
      <c r="C4415" t="n">
        <v>2026</v>
      </c>
      <c r="D4415" t="inlineStr">
        <is>
          <t>Mousumi Saha</t>
        </is>
      </c>
      <c r="E4415" t="inlineStr">
        <is>
          <t>JOURNAL OF ADVANCE AND FUTURE RESEARCH</t>
        </is>
      </c>
      <c r="F4415" t="inlineStr">
        <is>
          <t>article</t>
        </is>
      </c>
      <c r="G4415" t="inlineStr">
        <is>
          <t>10.56975/jaafr.v4i4.506825</t>
        </is>
      </c>
      <c r="H4415" t="inlineStr">
        <is>
          <t>W7153264608</t>
        </is>
      </c>
      <c r="I4415" t="inlineStr">
        <is>
          <t>https://doi.org/10.56975/jaafr.v4i4.506825</t>
        </is>
      </c>
      <c r="J4415" t="inlineStr">
        <is>
          <t>https://rjwave.org/jaafr/papers/JAAFR2604362.pdf</t>
        </is>
      </c>
      <c r="K4415" t="n">
        <v>0</v>
      </c>
      <c r="L4415" t="inlineStr">
        <is>
          <t>B</t>
        </is>
      </c>
      <c r="M4415" t="inlineStr">
        <is>
          <t>B8</t>
        </is>
      </c>
      <c r="N4415" t="inlineStr"/>
      <c r="O4415" t="inlineStr">
        <is>
          <t>India</t>
        </is>
      </c>
      <c r="P4415" t="inlineStr">
        <is>
          <t>South Asia</t>
        </is>
      </c>
      <c r="Q4415" t="inlineStr">
        <is>
          <t>Y</t>
        </is>
      </c>
      <c r="R4415" t="inlineStr"/>
      <c r="S4415" t="inlineStr"/>
      <c r="T4415" t="inlineStr">
        <is>
          <t>unclear</t>
        </is>
      </c>
      <c r="U4415" t="inlineStr"/>
      <c r="V4415" t="inlineStr"/>
      <c r="W4415" t="inlineStr">
        <is>
          <t>auto: This article examines how social media influences young people’s voting behavior, political awareness, and civic participation.</t>
        </is>
      </c>
      <c r="X4415" t="inlineStr"/>
      <c r="Y4415" t="inlineStr"/>
      <c r="Z4415" t="inlineStr">
        <is>
          <t>high</t>
        </is>
      </c>
      <c r="AA4415" t="inlineStr"/>
      <c r="AB4415" t="inlineStr"/>
      <c r="AC4415" t="inlineStr"/>
      <c r="AD4415" t="inlineStr"/>
      <c r="AE4415" t="inlineStr">
        <is>
          <t>B8:india</t>
        </is>
      </c>
      <c r="AF4415" t="inlineStr"/>
      <c r="AG4415" t="n">
        <v>0</v>
      </c>
    </row>
    <row r="4416">
      <c r="A4416" t="inlineStr">
        <is>
          <t>LM04415</t>
        </is>
      </c>
      <c r="B4416" t="inlineStr">
        <is>
          <t>Youth Participation and the Digital Public Sphere: A Habermasian Analysis of Political Engagement in India</t>
        </is>
      </c>
      <c r="C4416" t="n">
        <v>2024</v>
      </c>
      <c r="D4416" t="inlineStr">
        <is>
          <t>Reshma Khatun</t>
        </is>
      </c>
      <c r="E4416" t="inlineStr">
        <is>
          <t>Revista Review Index Journal of Multidisciplinary</t>
        </is>
      </c>
      <c r="F4416" t="inlineStr">
        <is>
          <t>article</t>
        </is>
      </c>
      <c r="G4416" t="inlineStr">
        <is>
          <t>10.31305/rrijm2024.v04.n01.020</t>
        </is>
      </c>
      <c r="H4416" t="inlineStr">
        <is>
          <t>W7154903775</t>
        </is>
      </c>
      <c r="I4416" t="inlineStr">
        <is>
          <t>https://doi.org/10.31305/rrijm2024.v04.n01.020</t>
        </is>
      </c>
      <c r="J4416" t="inlineStr">
        <is>
          <t>https://doi.org/10.31305/rrijm2024.v04.n01.020</t>
        </is>
      </c>
      <c r="K4416" t="n">
        <v>0</v>
      </c>
      <c r="L4416" t="inlineStr">
        <is>
          <t>B</t>
        </is>
      </c>
      <c r="M4416" t="inlineStr">
        <is>
          <t>B8</t>
        </is>
      </c>
      <c r="N4416" t="inlineStr"/>
      <c r="O4416" t="inlineStr">
        <is>
          <t>India</t>
        </is>
      </c>
      <c r="P4416" t="inlineStr">
        <is>
          <t>South Asia</t>
        </is>
      </c>
      <c r="Q4416" t="inlineStr">
        <is>
          <t>Y</t>
        </is>
      </c>
      <c r="R4416" t="inlineStr"/>
      <c r="S4416" t="inlineStr"/>
      <c r="T4416" t="inlineStr">
        <is>
          <t>qualitative</t>
        </is>
      </c>
      <c r="U4416" t="inlineStr"/>
      <c r="V4416" t="inlineStr"/>
      <c r="W4416" t="inlineStr">
        <is>
          <t>auto: Using a Habermasian perspective, this study investigates young people's involvement in the digital public sphere, examining the advantages and disadvantages of democratic discourse in virtual environments.</t>
        </is>
      </c>
      <c r="X4416" t="inlineStr"/>
      <c r="Y4416" t="inlineStr"/>
      <c r="Z4416" t="inlineStr">
        <is>
          <t>high</t>
        </is>
      </c>
      <c r="AA4416" t="inlineStr"/>
      <c r="AB4416" t="inlineStr"/>
      <c r="AC4416" t="inlineStr"/>
      <c r="AD4416" t="inlineStr"/>
      <c r="AE4416" t="inlineStr">
        <is>
          <t>B8:india</t>
        </is>
      </c>
      <c r="AF4416" t="inlineStr"/>
      <c r="AG4416" t="n">
        <v>0</v>
      </c>
    </row>
    <row r="4417">
      <c r="A4417" t="inlineStr">
        <is>
          <t>LM04416</t>
        </is>
      </c>
      <c r="B4417" t="inlineStr">
        <is>
          <t>Algorithm in Action: How Social Media Influences Political Communication in India</t>
        </is>
      </c>
      <c r="C4417" t="n">
        <v>2026</v>
      </c>
      <c r="D4417" t="inlineStr">
        <is>
          <t>Jorjis Ali</t>
        </is>
      </c>
      <c r="E4417" t="inlineStr">
        <is>
          <t>International Journal of Humanities &amp; social Science studies (IJHSSS)</t>
        </is>
      </c>
      <c r="F4417" t="inlineStr">
        <is>
          <t>article</t>
        </is>
      </c>
      <c r="G4417" t="inlineStr">
        <is>
          <t>10.29032/ijhsss.vol.12.issue.02w.257</t>
        </is>
      </c>
      <c r="H4417" t="inlineStr">
        <is>
          <t>W7155077409</t>
        </is>
      </c>
      <c r="I4417" t="inlineStr">
        <is>
          <t>https://doi.org/10.29032/ijhsss.vol.12.issue.02w.257</t>
        </is>
      </c>
      <c r="J4417" t="inlineStr">
        <is>
          <t>https://doi.org/10.29032/ijhsss.vol.12.issue.02w.257</t>
        </is>
      </c>
      <c r="K4417" t="n">
        <v>0</v>
      </c>
      <c r="L4417" t="inlineStr">
        <is>
          <t>B</t>
        </is>
      </c>
      <c r="M4417" t="inlineStr">
        <is>
          <t>B8</t>
        </is>
      </c>
      <c r="N4417" t="inlineStr"/>
      <c r="O4417" t="inlineStr">
        <is>
          <t>India</t>
        </is>
      </c>
      <c r="P4417" t="inlineStr">
        <is>
          <t>South Asia</t>
        </is>
      </c>
      <c r="Q4417" t="inlineStr">
        <is>
          <t>Y</t>
        </is>
      </c>
      <c r="R4417" t="inlineStr"/>
      <c r="S4417" t="inlineStr"/>
      <c r="T4417" t="inlineStr">
        <is>
          <t>unclear</t>
        </is>
      </c>
      <c r="U4417" t="inlineStr"/>
      <c r="V4417" t="inlineStr"/>
      <c r="W4417" t="inlineStr"/>
      <c r="X4417" t="inlineStr"/>
      <c r="Y4417" t="inlineStr"/>
      <c r="Z4417" t="inlineStr">
        <is>
          <t>low</t>
        </is>
      </c>
      <c r="AA4417" t="inlineStr"/>
      <c r="AB4417" t="inlineStr"/>
      <c r="AC4417" t="inlineStr"/>
      <c r="AD4417" t="inlineStr"/>
      <c r="AE4417" t="inlineStr">
        <is>
          <t>B8:india</t>
        </is>
      </c>
      <c r="AF4417" t="inlineStr"/>
      <c r="AG4417" t="n">
        <v>0</v>
      </c>
    </row>
    <row r="4418">
      <c r="A4418" t="inlineStr">
        <is>
          <t>LM04417</t>
        </is>
      </c>
      <c r="B4418" t="inlineStr">
        <is>
          <t>Motivational Framing in Networked Publics on Indian Social Media: A Case Study of #HindusUnderAttack</t>
        </is>
      </c>
      <c r="C4418" t="n">
        <v>2026</v>
      </c>
      <c r="D4418" t="inlineStr">
        <is>
          <t>Anmol Panda; Shoaib Akbar; Julia Mendelsohn; Ceren Budak; Matthew Bui</t>
        </is>
      </c>
      <c r="E4418" t="inlineStr">
        <is>
          <t>Proceedings of the International AAAI Conference on Web and Social Media</t>
        </is>
      </c>
      <c r="F4418" t="inlineStr">
        <is>
          <t>conference-paper</t>
        </is>
      </c>
      <c r="G4418" t="inlineStr">
        <is>
          <t>10.1609/icwsm.v20i1.42720</t>
        </is>
      </c>
      <c r="H4418" t="inlineStr">
        <is>
          <t>W7162306345</t>
        </is>
      </c>
      <c r="I4418" t="inlineStr">
        <is>
          <t>https://doi.org/10.1609/icwsm.v20i1.42720</t>
        </is>
      </c>
      <c r="J4418" t="inlineStr">
        <is>
          <t>https://doi.org/10.1609/icwsm.v20i1.42720</t>
        </is>
      </c>
      <c r="K4418" t="n">
        <v>0</v>
      </c>
      <c r="L4418" t="inlineStr">
        <is>
          <t>B</t>
        </is>
      </c>
      <c r="M4418" t="inlineStr">
        <is>
          <t>B8</t>
        </is>
      </c>
      <c r="N4418" t="inlineStr"/>
      <c r="O4418" t="inlineStr">
        <is>
          <t>Bangladesh; India</t>
        </is>
      </c>
      <c r="P4418" t="inlineStr">
        <is>
          <t>South Asia</t>
        </is>
      </c>
      <c r="Q4418" t="inlineStr">
        <is>
          <t>Y</t>
        </is>
      </c>
      <c r="R4418" t="inlineStr"/>
      <c r="S4418" t="inlineStr"/>
      <c r="T4418" t="inlineStr">
        <is>
          <t>qualitative</t>
        </is>
      </c>
      <c r="U4418" t="inlineStr"/>
      <c r="V4418" t="inlineStr"/>
      <c r="W4418" t="inlineStr">
        <is>
          <t>auto: Social movements employ various strategies to disseminate information, build support for their cause, and mobilize masses to take specific actions.</t>
        </is>
      </c>
      <c r="X4418" t="inlineStr"/>
      <c r="Y4418" t="inlineStr"/>
      <c r="Z4418" t="inlineStr">
        <is>
          <t>high</t>
        </is>
      </c>
      <c r="AA4418" t="inlineStr"/>
      <c r="AB4418" t="inlineStr"/>
      <c r="AC4418" t="inlineStr"/>
      <c r="AD4418" t="inlineStr"/>
      <c r="AE4418" t="inlineStr">
        <is>
          <t>B8:india</t>
        </is>
      </c>
      <c r="AF4418" t="inlineStr"/>
      <c r="AG4418" t="n">
        <v>0</v>
      </c>
    </row>
    <row r="4419">
      <c r="A4419" t="inlineStr">
        <is>
          <t>LM04418</t>
        </is>
      </c>
      <c r="B4419" t="inlineStr">
        <is>
          <t>Digital Nationalism in the Age of Social Media</t>
        </is>
      </c>
      <c r="C4419" t="n">
        <v>2026</v>
      </c>
      <c r="D4419" t="inlineStr">
        <is>
          <t>Kirti Kirti; Tanmay Tanmay</t>
        </is>
      </c>
      <c r="E4419" t="inlineStr">
        <is>
          <t>International Journal of Versatile Research and Analysis</t>
        </is>
      </c>
      <c r="F4419" t="inlineStr">
        <is>
          <t>article</t>
        </is>
      </c>
      <c r="G4419" t="inlineStr">
        <is>
          <t>10.56975/ijvra.v4i5.706737</t>
        </is>
      </c>
      <c r="H4419" t="inlineStr">
        <is>
          <t>W7162337851</t>
        </is>
      </c>
      <c r="I4419" t="inlineStr">
        <is>
          <t>https://doi.org/10.56975/ijvra.v4i5.706737</t>
        </is>
      </c>
      <c r="J4419" t="inlineStr">
        <is>
          <t>https://ijpub.org/ijvra/papers/IJVRA2605756.pdf</t>
        </is>
      </c>
      <c r="K4419" t="n">
        <v>0</v>
      </c>
      <c r="L4419" t="inlineStr">
        <is>
          <t>B</t>
        </is>
      </c>
      <c r="M4419" t="inlineStr">
        <is>
          <t>B8</t>
        </is>
      </c>
      <c r="N4419" t="inlineStr"/>
      <c r="O4419" t="inlineStr">
        <is>
          <t>Chhattisgarh; India</t>
        </is>
      </c>
      <c r="P4419" t="inlineStr">
        <is>
          <t>South Asia</t>
        </is>
      </c>
      <c r="Q4419" t="inlineStr">
        <is>
          <t>Y</t>
        </is>
      </c>
      <c r="R4419" t="inlineStr"/>
      <c r="S4419" t="inlineStr"/>
      <c r="T4419" t="inlineStr">
        <is>
          <t>qualitative</t>
        </is>
      </c>
      <c r="U4419" t="inlineStr"/>
      <c r="V4419" t="inlineStr"/>
      <c r="W4419" t="inlineStr">
        <is>
          <t>auto: - This paper investigates the structural transformation of sub-national political discourse under the influence of digital nationalism—or cyber nationalism—within contemporary India, focusing specifically on the state of Chhattisgarh.</t>
        </is>
      </c>
      <c r="X4419" t="inlineStr"/>
      <c r="Y4419" t="inlineStr"/>
      <c r="Z4419" t="inlineStr">
        <is>
          <t>high</t>
        </is>
      </c>
      <c r="AA4419" t="inlineStr"/>
      <c r="AB4419" t="inlineStr"/>
      <c r="AC4419" t="inlineStr"/>
      <c r="AD4419" t="inlineStr"/>
      <c r="AE4419" t="inlineStr">
        <is>
          <t>B8:recent</t>
        </is>
      </c>
      <c r="AF4419" t="inlineStr"/>
      <c r="AG4419" t="n">
        <v>0</v>
      </c>
    </row>
    <row r="4420">
      <c r="A4420" t="inlineStr">
        <is>
          <t>LM04419</t>
        </is>
      </c>
      <c r="B4420" t="inlineStr">
        <is>
          <t>Engaging in the digital public sphere</t>
        </is>
      </c>
      <c r="C4420" t="n">
        <v>2026</v>
      </c>
      <c r="D4420" t="inlineStr">
        <is>
          <t>Klas Backholm; Andreas Fagerholm; Heini Ruohonen; Kim Strandberg</t>
        </is>
      </c>
      <c r="E4420" t="inlineStr">
        <is>
          <t>Journalistica - Tidsskrift for forskning i journalistik</t>
        </is>
      </c>
      <c r="F4420" t="inlineStr">
        <is>
          <t>article</t>
        </is>
      </c>
      <c r="G4420" t="inlineStr">
        <is>
          <t>10.7146/journalistica.v20i1.159838</t>
        </is>
      </c>
      <c r="H4420" t="inlineStr">
        <is>
          <t>W7165158267</t>
        </is>
      </c>
      <c r="I4420" t="inlineStr">
        <is>
          <t>https://doi.org/10.7146/journalistica.v20i1.159838</t>
        </is>
      </c>
      <c r="J4420" t="inlineStr">
        <is>
          <t>https://tidsskrift.dk/journalistica/article/download/159838/209589</t>
        </is>
      </c>
      <c r="K4420" t="n">
        <v>0</v>
      </c>
      <c r="L4420" t="inlineStr">
        <is>
          <t>B</t>
        </is>
      </c>
      <c r="M4420" t="inlineStr">
        <is>
          <t>B8</t>
        </is>
      </c>
      <c r="N4420" t="inlineStr"/>
      <c r="O4420" t="inlineStr">
        <is>
          <t>Finland</t>
        </is>
      </c>
      <c r="P4420" t="inlineStr">
        <is>
          <t>Global North</t>
        </is>
      </c>
      <c r="Q4420" t="inlineStr"/>
      <c r="R4420" t="inlineStr"/>
      <c r="S4420" t="inlineStr"/>
      <c r="T4420" t="inlineStr">
        <is>
          <t>quantitative</t>
        </is>
      </c>
      <c r="U4420" t="inlineStr"/>
      <c r="V4420" t="inlineStr"/>
      <c r="W4420" t="inlineStr">
        <is>
          <t>auto: This study examines public perceptions of user-generated news comments, focusing on three key research questions: how the pub­lic assesses their democratic quality, how they view the role of jour­nalists, and how these perceptions relate to patterns of engagement, including reading, reacting, and…</t>
        </is>
      </c>
      <c r="X4420" t="inlineStr"/>
      <c r="Y4420" t="inlineStr"/>
      <c r="Z4420" t="inlineStr">
        <is>
          <t>high</t>
        </is>
      </c>
      <c r="AA4420" t="inlineStr"/>
      <c r="AB4420" t="inlineStr"/>
      <c r="AC4420" t="inlineStr"/>
      <c r="AD4420" t="inlineStr"/>
      <c r="AE4420" t="inlineStr">
        <is>
          <t>B8:recent</t>
        </is>
      </c>
      <c r="AF4420" t="inlineStr"/>
      <c r="AG4420" t="n">
        <v>0</v>
      </c>
    </row>
    <row r="4421">
      <c r="A4421" t="inlineStr">
        <is>
          <t>LM04420</t>
        </is>
      </c>
      <c r="B4421" t="inlineStr">
        <is>
          <t>Discursive Construction of Political Legitimacy on Social Media: A Critical Discourse Study of Twitter/X Narratives in South Asia</t>
        </is>
      </c>
      <c r="C4421" t="n">
        <v>2026</v>
      </c>
      <c r="D4421" t="inlineStr">
        <is>
          <t>Ali Raza; Tayyaba Wakeel; Muhammad Khuram; Muhammad Tayyab Khan</t>
        </is>
      </c>
      <c r="E4421" t="inlineStr">
        <is>
          <t>Journal of Innovative Research and Technology</t>
        </is>
      </c>
      <c r="F4421" t="inlineStr">
        <is>
          <t>article</t>
        </is>
      </c>
      <c r="G4421" t="inlineStr">
        <is>
          <t>10.66857/0f2f</t>
        </is>
      </c>
      <c r="H4421" t="inlineStr">
        <is>
          <t>W7167910135</t>
        </is>
      </c>
      <c r="I4421" t="inlineStr">
        <is>
          <t>https://doi.org/10.66857/0f2f</t>
        </is>
      </c>
      <c r="J4421" t="inlineStr">
        <is>
          <t>https://contemporaryjournal.com/index.php/14/article/download/2527/2159</t>
        </is>
      </c>
      <c r="K4421" t="n">
        <v>0</v>
      </c>
      <c r="L4421" t="inlineStr">
        <is>
          <t>B</t>
        </is>
      </c>
      <c r="M4421" t="inlineStr">
        <is>
          <t>B8</t>
        </is>
      </c>
      <c r="N4421" t="inlineStr"/>
      <c r="O4421" t="inlineStr">
        <is>
          <t>Bangladesh; India; Pakistan; South Asia; South Asian</t>
        </is>
      </c>
      <c r="P4421" t="inlineStr">
        <is>
          <t>South Asia</t>
        </is>
      </c>
      <c r="Q4421" t="inlineStr">
        <is>
          <t>Y</t>
        </is>
      </c>
      <c r="R4421" t="inlineStr"/>
      <c r="S4421" t="inlineStr"/>
      <c r="T4421" t="inlineStr">
        <is>
          <t>mixed</t>
        </is>
      </c>
      <c r="U4421" t="inlineStr"/>
      <c r="V4421" t="inlineStr"/>
      <c r="W4421" t="inlineStr">
        <is>
          <t>auto: In the present day, South Asian politics has seen a shift towards virtualization of political contestation, with algorithmic social media platforms emerging as the major terrain for the construction, contestation and subversion of democratic legitimacy.</t>
        </is>
      </c>
      <c r="X4421" t="inlineStr"/>
      <c r="Y4421" t="inlineStr"/>
      <c r="Z4421" t="inlineStr">
        <is>
          <t>medium</t>
        </is>
      </c>
      <c r="AA4421" t="inlineStr"/>
      <c r="AB4421" t="inlineStr"/>
      <c r="AC4421" t="inlineStr"/>
      <c r="AD4421" t="inlineStr"/>
      <c r="AE4421" t="inlineStr">
        <is>
          <t>B8:india&lt;-B9</t>
        </is>
      </c>
      <c r="AF4421" t="inlineStr"/>
      <c r="AG4421" t="n">
        <v>0</v>
      </c>
    </row>
    <row r="4422">
      <c r="A4422" t="inlineStr">
        <is>
          <t>LM04421</t>
        </is>
      </c>
      <c r="B4422" t="inlineStr">
        <is>
          <t>REPRESENTATION OF INFORMATION WARFARE ON SOCIAL MEDIA: A CONTENT ANALYSIS OF FACEBOOK REGARDING THE RECENT TENSIONS BETWEEN AFGHANISTAN AND PAKISTAN</t>
        </is>
      </c>
      <c r="C4422" t="n">
        <v>2026</v>
      </c>
      <c r="D4422" t="inlineStr">
        <is>
          <t>Hekmatullah Aziz</t>
        </is>
      </c>
      <c r="E4422" t="inlineStr">
        <is>
          <t>ShodhVichar Journal of Media and Mass Communication</t>
        </is>
      </c>
      <c r="F4422" t="inlineStr">
        <is>
          <t>article</t>
        </is>
      </c>
      <c r="G4422" t="inlineStr">
        <is>
          <t>10.29121/shodhvichar.v2.i2.2026.110</t>
        </is>
      </c>
      <c r="H4422" t="inlineStr">
        <is>
          <t>W7168241817</t>
        </is>
      </c>
      <c r="I4422" t="inlineStr">
        <is>
          <t>https://doi.org/10.29121/shodhvichar.v2.i2.2026.110</t>
        </is>
      </c>
      <c r="J4422" t="inlineStr">
        <is>
          <t>https://shodhvichar.com/shodhvichar/article/download/110/111</t>
        </is>
      </c>
      <c r="K4422" t="n">
        <v>0</v>
      </c>
      <c r="L4422" t="inlineStr">
        <is>
          <t>B</t>
        </is>
      </c>
      <c r="M4422" t="inlineStr">
        <is>
          <t>B8</t>
        </is>
      </c>
      <c r="N4422" t="inlineStr"/>
      <c r="O4422" t="inlineStr">
        <is>
          <t>Afghanistan; Pakistan</t>
        </is>
      </c>
      <c r="P4422" t="inlineStr">
        <is>
          <t>South Asia</t>
        </is>
      </c>
      <c r="Q4422" t="inlineStr"/>
      <c r="R4422" t="inlineStr"/>
      <c r="S4422" t="inlineStr"/>
      <c r="T4422" t="inlineStr">
        <is>
          <t>mixed</t>
        </is>
      </c>
      <c r="U4422" t="inlineStr"/>
      <c r="V4422" t="inlineStr"/>
      <c r="W4422" t="inlineStr">
        <is>
          <t>auto: This study intends to analyze the representation of information warfare on Facebook in the context of the recent tensions between Afghanistan and Pakistan.</t>
        </is>
      </c>
      <c r="X4422" t="inlineStr"/>
      <c r="Y4422" t="inlineStr"/>
      <c r="Z4422" t="inlineStr">
        <is>
          <t>high</t>
        </is>
      </c>
      <c r="AA4422" t="inlineStr"/>
      <c r="AB4422" t="inlineStr"/>
      <c r="AC4422" t="inlineStr"/>
      <c r="AD4422" t="inlineStr"/>
      <c r="AE4422" t="inlineStr">
        <is>
          <t>B8:india</t>
        </is>
      </c>
      <c r="AF4422" t="inlineStr"/>
      <c r="AG4422" t="n">
        <v>0</v>
      </c>
    </row>
    <row r="4423">
      <c r="A4423" t="inlineStr">
        <is>
          <t>LM04422</t>
        </is>
      </c>
      <c r="B4423" t="inlineStr">
        <is>
          <t>Digital Populism in Nepal: Social Media–Driven Political Communication and the Wave of Populist Politics in Nepal</t>
        </is>
      </c>
      <c r="C4423" t="n">
        <v>2026</v>
      </c>
      <c r="D4423" t="inlineStr">
        <is>
          <t>Pradhumna Nyaupane</t>
        </is>
      </c>
      <c r="E4423" t="inlineStr">
        <is>
          <t>A Bi-annual south Asian journal of research and innovation.</t>
        </is>
      </c>
      <c r="F4423" t="inlineStr">
        <is>
          <t>article</t>
        </is>
      </c>
      <c r="G4423" t="inlineStr">
        <is>
          <t>10.3126/jori.v13i1.97731</t>
        </is>
      </c>
      <c r="H4423" t="inlineStr">
        <is>
          <t>W7201852063</t>
        </is>
      </c>
      <c r="I4423" t="inlineStr">
        <is>
          <t>https://doi.org/10.3126/jori.v13i1.97731</t>
        </is>
      </c>
      <c r="J4423" t="inlineStr">
        <is>
          <t>https://www.nepjol.info/index.php/jori/article/download/97731/74166</t>
        </is>
      </c>
      <c r="K4423" t="n">
        <v>0</v>
      </c>
      <c r="L4423" t="inlineStr">
        <is>
          <t>B</t>
        </is>
      </c>
      <c r="M4423" t="inlineStr">
        <is>
          <t>B8</t>
        </is>
      </c>
      <c r="N4423" t="inlineStr"/>
      <c r="O4423" t="inlineStr">
        <is>
          <t>Nepal</t>
        </is>
      </c>
      <c r="P4423" t="inlineStr">
        <is>
          <t>South Asia</t>
        </is>
      </c>
      <c r="Q4423" t="inlineStr"/>
      <c r="R4423" t="inlineStr"/>
      <c r="S4423" t="inlineStr"/>
      <c r="T4423" t="inlineStr">
        <is>
          <t>mixed</t>
        </is>
      </c>
      <c r="U4423" t="inlineStr"/>
      <c r="V4423" t="inlineStr"/>
      <c r="W4423" t="inlineStr">
        <is>
          <t>auto: This study aims to examine the increasing phenomenon of populism in Nepal and primarily, the role of social media in the process of constructing political communication and public opinion.</t>
        </is>
      </c>
      <c r="X4423" t="inlineStr">
        <is>
          <t>auto: While studies on populism are growing across the globe, an empirical gap exists concerning how digital platforms foster populist mobilization in a developing country such as Nepal. | The present study, therefore, seeks to fill this gap through the use of a mixed-method research design, in which political figures' social media content has been qualitatively analysed along with the quantitative analysis of engagement level on multiple platforms (Facebook, TikTok and X).</t>
        </is>
      </c>
      <c r="Y4423" t="inlineStr"/>
      <c r="Z4423" t="inlineStr">
        <is>
          <t>high</t>
        </is>
      </c>
      <c r="AA4423" t="inlineStr"/>
      <c r="AB4423" t="inlineStr"/>
      <c r="AC4423" t="inlineStr"/>
      <c r="AD4423" t="inlineStr"/>
      <c r="AE4423" t="inlineStr">
        <is>
          <t>B8:india</t>
        </is>
      </c>
      <c r="AF4423" t="inlineStr"/>
      <c r="AG4423" t="n">
        <v>0</v>
      </c>
    </row>
    <row r="4424">
      <c r="A4424" t="inlineStr">
        <is>
          <t>LM04423</t>
        </is>
      </c>
      <c r="B4424" t="inlineStr">
        <is>
          <t>Digital Media and Cyber Authoritarianism: Social Media Surveillance and Dissent</t>
        </is>
      </c>
      <c r="C4424" t="n">
        <v>2026</v>
      </c>
      <c r="D4424" t="inlineStr">
        <is>
          <t>Jim Ocitti</t>
        </is>
      </c>
      <c r="E4424" t="inlineStr">
        <is>
          <t>Springer eBooks</t>
        </is>
      </c>
      <c r="F4424" t="inlineStr">
        <is>
          <t>book-chapter</t>
        </is>
      </c>
      <c r="G4424" t="inlineStr">
        <is>
          <t>10.1007/978-3-032-23427-8_8</t>
        </is>
      </c>
      <c r="H4424" t="inlineStr">
        <is>
          <t>W7201884128</t>
        </is>
      </c>
      <c r="I4424" t="inlineStr">
        <is>
          <t>https://doi.org/10.1007/978-3-032-23427-8_8</t>
        </is>
      </c>
      <c r="J4424" t="inlineStr"/>
      <c r="K4424" t="n">
        <v>0</v>
      </c>
      <c r="L4424" t="inlineStr">
        <is>
          <t>B</t>
        </is>
      </c>
      <c r="M4424" t="inlineStr">
        <is>
          <t>B8</t>
        </is>
      </c>
      <c r="N4424" t="inlineStr"/>
      <c r="O4424" t="inlineStr"/>
      <c r="P4424" t="inlineStr">
        <is>
          <t>Not place-specific</t>
        </is>
      </c>
      <c r="Q4424" t="inlineStr"/>
      <c r="R4424" t="inlineStr"/>
      <c r="S4424" t="inlineStr"/>
      <c r="T4424" t="inlineStr">
        <is>
          <t>unclear</t>
        </is>
      </c>
      <c r="U4424" t="inlineStr"/>
      <c r="V4424" t="inlineStr"/>
      <c r="W4424" t="inlineStr"/>
      <c r="X4424" t="inlineStr"/>
      <c r="Y4424" t="inlineStr"/>
      <c r="Z4424" t="inlineStr">
        <is>
          <t>low</t>
        </is>
      </c>
      <c r="AA4424" t="inlineStr"/>
      <c r="AB4424" t="inlineStr"/>
      <c r="AC4424" t="inlineStr"/>
      <c r="AD4424" t="inlineStr"/>
      <c r="AE4424" t="inlineStr">
        <is>
          <t>B8:recent</t>
        </is>
      </c>
      <c r="AF4424" t="inlineStr"/>
      <c r="AG4424" t="n">
        <v>0</v>
      </c>
    </row>
    <row r="4425">
      <c r="A4425" t="inlineStr">
        <is>
          <t>LM04424</t>
        </is>
      </c>
      <c r="B4425" t="inlineStr">
        <is>
          <t>Social media influencers and their role in political communication in India</t>
        </is>
      </c>
      <c r="C4425" t="n">
        <v>2026</v>
      </c>
      <c r="D4425" t="inlineStr">
        <is>
          <t>Varun Sharma; Dr. Sandhya Tiwari</t>
        </is>
      </c>
      <c r="E4425" t="inlineStr">
        <is>
          <t>National Journal of Multidisciplinary Research and Development</t>
        </is>
      </c>
      <c r="F4425" t="inlineStr">
        <is>
          <t>article</t>
        </is>
      </c>
      <c r="G4425" t="inlineStr">
        <is>
          <t>10.66856/njmrd.2026.11.3.11080</t>
        </is>
      </c>
      <c r="H4425" t="inlineStr">
        <is>
          <t>W7213222166</t>
        </is>
      </c>
      <c r="I4425" t="inlineStr">
        <is>
          <t>https://doi.org/10.66856/njmrd.2026.11.3.11080</t>
        </is>
      </c>
      <c r="J4425" t="inlineStr">
        <is>
          <t>https://www.multinationaljournal.com/assets/archives/2026/vol11issue3/11080.pdf</t>
        </is>
      </c>
      <c r="K4425" t="n">
        <v>0</v>
      </c>
      <c r="L4425" t="inlineStr">
        <is>
          <t>B</t>
        </is>
      </c>
      <c r="M4425" t="inlineStr">
        <is>
          <t>B8</t>
        </is>
      </c>
      <c r="N4425" t="inlineStr"/>
      <c r="O4425" t="inlineStr">
        <is>
          <t>India</t>
        </is>
      </c>
      <c r="P4425" t="inlineStr">
        <is>
          <t>South Asia</t>
        </is>
      </c>
      <c r="Q4425" t="inlineStr">
        <is>
          <t>Y</t>
        </is>
      </c>
      <c r="R4425" t="inlineStr"/>
      <c r="S4425" t="inlineStr"/>
      <c r="T4425" t="inlineStr">
        <is>
          <t>conceptual</t>
        </is>
      </c>
      <c r="U4425" t="inlineStr"/>
      <c r="V4425" t="inlineStr"/>
      <c r="W4425" t="inlineStr">
        <is>
          <t>auto: Social media influencers have become important intermediaries in political communication in India.Through platforms such as YouTube, Instagram, Facebook, X, WhatsApp, and short-video applications, influencers interpret political events, discuss public policies, endorse political viewpoints, and s…</t>
        </is>
      </c>
      <c r="X4425" t="inlineStr"/>
      <c r="Y4425" t="inlineStr"/>
      <c r="Z4425" t="inlineStr">
        <is>
          <t>high</t>
        </is>
      </c>
      <c r="AA4425" t="inlineStr"/>
      <c r="AB4425" t="inlineStr"/>
      <c r="AC4425" t="inlineStr"/>
      <c r="AD4425" t="inlineStr"/>
      <c r="AE4425" t="inlineStr">
        <is>
          <t>B8:india</t>
        </is>
      </c>
      <c r="AF4425" t="inlineStr"/>
      <c r="AG4425" t="n">
        <v>0</v>
      </c>
    </row>
    <row r="4426">
      <c r="A4426" t="inlineStr">
        <is>
          <t>LM04425</t>
        </is>
      </c>
      <c r="B4426" t="inlineStr">
        <is>
          <t>Securitising online dissent: Digital repression and social media control in Pakistan</t>
        </is>
      </c>
      <c r="C4426" t="n">
        <v>2026</v>
      </c>
      <c r="D4426" t="inlineStr">
        <is>
          <t>Christian Kaunert; Alamgir Khan; Mirza Hussain</t>
        </is>
      </c>
      <c r="E4426" t="inlineStr">
        <is>
          <t>Global Change Peace &amp; Security</t>
        </is>
      </c>
      <c r="F4426" t="inlineStr">
        <is>
          <t>article</t>
        </is>
      </c>
      <c r="G4426" t="inlineStr">
        <is>
          <t>10.1080/14781158.2026.2723613</t>
        </is>
      </c>
      <c r="H4426" t="inlineStr">
        <is>
          <t>W7213433048</t>
        </is>
      </c>
      <c r="I4426" t="inlineStr">
        <is>
          <t>https://doi.org/10.1080/14781158.2026.2723613</t>
        </is>
      </c>
      <c r="J4426" t="inlineStr">
        <is>
          <t>https://www.tandfonline.com/doi/pdf/10.1080/14781158.2026.2723613?needAccess=true</t>
        </is>
      </c>
      <c r="K4426" t="n">
        <v>0</v>
      </c>
      <c r="L4426" t="inlineStr">
        <is>
          <t>B</t>
        </is>
      </c>
      <c r="M4426" t="inlineStr">
        <is>
          <t>B8</t>
        </is>
      </c>
      <c r="N4426" t="inlineStr"/>
      <c r="O4426" t="inlineStr">
        <is>
          <t>Pakistan</t>
        </is>
      </c>
      <c r="P4426" t="inlineStr">
        <is>
          <t>South Asia</t>
        </is>
      </c>
      <c r="Q4426" t="inlineStr"/>
      <c r="R4426" t="inlineStr"/>
      <c r="S4426" t="inlineStr"/>
      <c r="T4426" t="inlineStr">
        <is>
          <t>qualitative</t>
        </is>
      </c>
      <c r="U4426" t="inlineStr"/>
      <c r="V4426" t="inlineStr"/>
      <c r="W4426" t="inlineStr">
        <is>
          <t>auto: This study addresses this gap by integrating securitisation theory with the scholarship on digital authoritarianism to analyse how online dissent is securitised in Pakistan.</t>
        </is>
      </c>
      <c r="X4426" t="inlineStr">
        <is>
          <t>auto: This study addresses this gap by integrating securitisation theory with the scholarship on digital authoritarianism to analyse how online dissent is securitised in Pakistan.</t>
        </is>
      </c>
      <c r="Y4426" t="inlineStr"/>
      <c r="Z4426" t="inlineStr">
        <is>
          <t>high</t>
        </is>
      </c>
      <c r="AA4426" t="inlineStr"/>
      <c r="AB4426" t="inlineStr"/>
      <c r="AC4426" t="inlineStr"/>
      <c r="AD4426" t="inlineStr"/>
      <c r="AE4426" t="inlineStr">
        <is>
          <t>B8:india</t>
        </is>
      </c>
      <c r="AF4426" t="inlineStr"/>
      <c r="AG4426" t="n">
        <v>0</v>
      </c>
    </row>
    <row r="4427">
      <c r="A4427" t="inlineStr">
        <is>
          <t>LM04426</t>
        </is>
      </c>
      <c r="B4427" t="inlineStr">
        <is>
          <t>Social Media and Political Participation among Indian Youth</t>
        </is>
      </c>
      <c r="C4427" t="n">
        <v>2026</v>
      </c>
      <c r="D4427" t="inlineStr">
        <is>
          <t>Samreen Alvi</t>
        </is>
      </c>
      <c r="E4427" t="inlineStr">
        <is>
          <t>International Journal For Multidisciplinary Research</t>
        </is>
      </c>
      <c r="F4427" t="inlineStr">
        <is>
          <t>article</t>
        </is>
      </c>
      <c r="G4427" t="inlineStr">
        <is>
          <t>10.36948/ijfmr.2026.v08i05.88220</t>
        </is>
      </c>
      <c r="H4427" t="inlineStr">
        <is>
          <t>W7214045054</t>
        </is>
      </c>
      <c r="I4427" t="inlineStr">
        <is>
          <t>https://doi.org/10.36948/ijfmr.2026.v08i05.88220</t>
        </is>
      </c>
      <c r="J4427" t="inlineStr">
        <is>
          <t>https://www.ijfmr.com/papers/2026/5/88220.pdf</t>
        </is>
      </c>
      <c r="K4427" t="n">
        <v>0</v>
      </c>
      <c r="L4427" t="inlineStr">
        <is>
          <t>B</t>
        </is>
      </c>
      <c r="M4427" t="inlineStr">
        <is>
          <t>B8</t>
        </is>
      </c>
      <c r="N4427" t="inlineStr"/>
      <c r="O4427" t="inlineStr">
        <is>
          <t>Bihar; India; Telangana</t>
        </is>
      </c>
      <c r="P4427" t="inlineStr">
        <is>
          <t>South Asia</t>
        </is>
      </c>
      <c r="Q4427" t="inlineStr">
        <is>
          <t>Y</t>
        </is>
      </c>
      <c r="R4427" t="inlineStr"/>
      <c r="S4427" t="inlineStr"/>
      <c r="T4427" t="inlineStr">
        <is>
          <t>quantitative</t>
        </is>
      </c>
      <c r="U4427" t="inlineStr"/>
      <c r="V4427" t="inlineStr"/>
      <c r="W4427" t="inlineStr">
        <is>
          <t>auto: This paper asks whether the growth of internet and social media access among Indian youth between 2019 and 2024 was accompanied by a matching growth in political participation, and if not, where the gap lies.</t>
        </is>
      </c>
      <c r="X4427" t="inlineStr">
        <is>
          <t>auto: This paper asks whether the growth of internet and social media access among Indian youth between 2019 and 2024 was accompanied by a matching growth in political participation, and if not, where the gap lies. | It pursues four objectives: to map the growth of internet and social media access among Indian youth across this period; to compare that growth against Lok Sabha turnout and first-time-voter registration trends across the 2014, 2019 and 2024 general elections; to examine the gender and…</t>
        </is>
      </c>
      <c r="Y4427" t="inlineStr"/>
      <c r="Z4427" t="inlineStr">
        <is>
          <t>high</t>
        </is>
      </c>
      <c r="AA4427" t="inlineStr"/>
      <c r="AB4427" t="inlineStr"/>
      <c r="AC4427" t="inlineStr"/>
      <c r="AD4427" t="inlineStr"/>
      <c r="AE4427" t="inlineStr">
        <is>
          <t>B8:india</t>
        </is>
      </c>
      <c r="AF4427" t="inlineStr"/>
      <c r="AG4427" t="n">
        <v>0</v>
      </c>
    </row>
    <row r="4428">
      <c r="A4428" t="inlineStr">
        <is>
          <t>LM04427</t>
        </is>
      </c>
      <c r="B4428" t="inlineStr">
        <is>
          <t>Introducing the Information Influencers of Sri Lanka: Blurring the Lines between Digital Activism and Social Media Influencing</t>
        </is>
      </c>
      <c r="C4428" t="n">
        <v>2026</v>
      </c>
      <c r="D4428" t="inlineStr">
        <is>
          <t>Craig Ryder</t>
        </is>
      </c>
      <c r="E4428" t="inlineStr">
        <is>
          <t>Asiascape Digital Asia</t>
        </is>
      </c>
      <c r="F4428" t="inlineStr">
        <is>
          <t>article</t>
        </is>
      </c>
      <c r="G4428" t="inlineStr">
        <is>
          <t>10.1163/22142312-bja10093</t>
        </is>
      </c>
      <c r="H4428" t="inlineStr">
        <is>
          <t>W7215079750</t>
        </is>
      </c>
      <c r="I4428" t="inlineStr">
        <is>
          <t>https://doi.org/10.1163/22142312-bja10093</t>
        </is>
      </c>
      <c r="J4428" t="inlineStr">
        <is>
          <t>https://doi.org/10.1163/22142312-bja10093</t>
        </is>
      </c>
      <c r="K4428" t="n">
        <v>0</v>
      </c>
      <c r="L4428" t="inlineStr">
        <is>
          <t>B</t>
        </is>
      </c>
      <c r="M4428" t="inlineStr">
        <is>
          <t>B8</t>
        </is>
      </c>
      <c r="N4428" t="inlineStr"/>
      <c r="O4428" t="inlineStr">
        <is>
          <t>Sri Lanka</t>
        </is>
      </c>
      <c r="P4428" t="inlineStr">
        <is>
          <t>South Asia</t>
        </is>
      </c>
      <c r="Q4428" t="inlineStr"/>
      <c r="R4428" t="inlineStr"/>
      <c r="S4428" t="inlineStr"/>
      <c r="T4428" t="inlineStr">
        <is>
          <t>qualitative</t>
        </is>
      </c>
      <c r="U4428" t="inlineStr"/>
      <c r="V4428" t="inlineStr"/>
      <c r="W4428" t="inlineStr">
        <is>
          <t>auto: Abstract Based on 18 months of ethnographic fieldwork, the article follows 20 Sri Lankan activists who rose to prominence during the 2022 anti-government protests known as the Aragalaya and who use social media for resistance.</t>
        </is>
      </c>
      <c r="X4428" t="inlineStr">
        <is>
          <t>auto: To address the overlooked intersection of digital activism and social media influencing we coin the term ‘information influencers’.</t>
        </is>
      </c>
      <c r="Y4428" t="inlineStr"/>
      <c r="Z4428" t="inlineStr">
        <is>
          <t>high</t>
        </is>
      </c>
      <c r="AA4428" t="inlineStr"/>
      <c r="AB4428" t="inlineStr"/>
      <c r="AC4428" t="inlineStr"/>
      <c r="AD4428" t="inlineStr"/>
      <c r="AE4428" t="inlineStr">
        <is>
          <t>B8:india</t>
        </is>
      </c>
      <c r="AF4428" t="inlineStr"/>
      <c r="AG4428" t="n">
        <v>0</v>
      </c>
    </row>
    <row r="4429">
      <c r="A4429" t="inlineStr">
        <is>
          <t>LM04428</t>
        </is>
      </c>
      <c r="B4429" t="inlineStr">
        <is>
          <t>Gender Violence, Neoliberal Institutions, and Digital Activism in India</t>
        </is>
      </c>
      <c r="C4429" t="n">
        <v>2016</v>
      </c>
      <c r="D4429" t="inlineStr">
        <is>
          <t>Hannah Carlan</t>
        </is>
      </c>
      <c r="E4429" t="inlineStr">
        <is>
          <t>eScholarship (California Digital Library)</t>
        </is>
      </c>
      <c r="F4429" t="inlineStr">
        <is>
          <t>article</t>
        </is>
      </c>
      <c r="G4429" t="inlineStr"/>
      <c r="H4429" t="inlineStr">
        <is>
          <t>W2771970346</t>
        </is>
      </c>
      <c r="I4429" t="inlineStr">
        <is>
          <t>https://escholarship.org/uc/item/67v4830j</t>
        </is>
      </c>
      <c r="J4429" t="inlineStr">
        <is>
          <t>https://escholarship.org/uc/item/67v4830j</t>
        </is>
      </c>
      <c r="K4429" t="n">
        <v>0</v>
      </c>
      <c r="L4429" t="inlineStr">
        <is>
          <t>B</t>
        </is>
      </c>
      <c r="M4429" t="inlineStr">
        <is>
          <t>B8</t>
        </is>
      </c>
      <c r="N4429" t="inlineStr"/>
      <c r="O4429" t="inlineStr">
        <is>
          <t>Delhi; India; New Delhi</t>
        </is>
      </c>
      <c r="P4429" t="inlineStr">
        <is>
          <t>South Asia</t>
        </is>
      </c>
      <c r="Q4429" t="inlineStr">
        <is>
          <t>Y</t>
        </is>
      </c>
      <c r="R4429" t="inlineStr">
        <is>
          <t>Y</t>
        </is>
      </c>
      <c r="S4429" t="inlineStr"/>
      <c r="T4429" t="inlineStr">
        <is>
          <t>qualitative</t>
        </is>
      </c>
      <c r="U4429" t="inlineStr"/>
      <c r="V4429" t="inlineStr"/>
      <c r="W4429" t="inlineStr">
        <is>
          <t>auto: In this paper, I analyze one patter that was salient in interviews and everyday conversations about gender violence that I encountered among employees at a large, neoliberal NGO.</t>
        </is>
      </c>
      <c r="X4429" t="inlineStr"/>
      <c r="Y4429" t="inlineStr"/>
      <c r="Z4429" t="inlineStr">
        <is>
          <t>high</t>
        </is>
      </c>
      <c r="AA4429" t="inlineStr">
        <is>
          <t>Y</t>
        </is>
      </c>
      <c r="AB4429" t="inlineStr"/>
      <c r="AC4429" t="inlineStr"/>
      <c r="AD4429" t="inlineStr"/>
      <c r="AE4429" t="inlineStr">
        <is>
          <t>B8:india</t>
        </is>
      </c>
      <c r="AF4429" t="inlineStr"/>
      <c r="AG4429" t="n">
        <v>0</v>
      </c>
    </row>
    <row r="4430">
      <c r="A4430" t="inlineStr">
        <is>
          <t>LM04429</t>
        </is>
      </c>
      <c r="B4430" t="inlineStr">
        <is>
          <t>Digital Public Sphere of Bangladesh: Religious Confrontation and Domination</t>
        </is>
      </c>
      <c r="C4430" t="n">
        <v>2019</v>
      </c>
      <c r="D4430" t="inlineStr">
        <is>
          <t>Md. Sayeed Al- Zaman</t>
        </is>
      </c>
      <c r="E4430" t="inlineStr"/>
      <c r="F4430" t="inlineStr">
        <is>
          <t>preprint</t>
        </is>
      </c>
      <c r="G4430" t="inlineStr">
        <is>
          <t>10.31124/advance.7569038.v1</t>
        </is>
      </c>
      <c r="H4430" t="inlineStr">
        <is>
          <t>W2936114317</t>
        </is>
      </c>
      <c r="I4430" t="inlineStr">
        <is>
          <t>https://doi.org/10.31124/advance.7569038.v1</t>
        </is>
      </c>
      <c r="J4430" t="inlineStr">
        <is>
          <t>https://advance.sagepub.com/ndownloader/files/14062913</t>
        </is>
      </c>
      <c r="K4430" t="n">
        <v>0</v>
      </c>
      <c r="L4430" t="inlineStr">
        <is>
          <t>B</t>
        </is>
      </c>
      <c r="M4430" t="inlineStr">
        <is>
          <t>B8</t>
        </is>
      </c>
      <c r="N4430" t="inlineStr"/>
      <c r="O4430" t="inlineStr">
        <is>
          <t>Bangladesh</t>
        </is>
      </c>
      <c r="P4430" t="inlineStr">
        <is>
          <t>South Asia</t>
        </is>
      </c>
      <c r="Q4430" t="inlineStr"/>
      <c r="R4430" t="inlineStr"/>
      <c r="S4430" t="inlineStr"/>
      <c r="T4430" t="inlineStr">
        <is>
          <t>qualitative</t>
        </is>
      </c>
      <c r="U4430" t="inlineStr"/>
      <c r="V4430" t="inlineStr"/>
      <c r="W4430" t="inlineStr">
        <is>
          <t>auto: Although prior study in this specific field is, to some extent, rare in Bangladesh, this research is an unique addition in the field of digital sociology and sociology of religion.</t>
        </is>
      </c>
      <c r="X4430" t="inlineStr"/>
      <c r="Y4430" t="inlineStr"/>
      <c r="Z4430" t="inlineStr">
        <is>
          <t>high</t>
        </is>
      </c>
      <c r="AA4430" t="inlineStr">
        <is>
          <t>Y</t>
        </is>
      </c>
      <c r="AB4430" t="inlineStr"/>
      <c r="AC4430" t="inlineStr"/>
      <c r="AD4430" t="inlineStr"/>
      <c r="AE4430" t="inlineStr">
        <is>
          <t>B8:india</t>
        </is>
      </c>
      <c r="AF4430" t="inlineStr">
        <is>
          <t>W4239021901</t>
        </is>
      </c>
    </row>
    <row r="4431">
      <c r="A4431" t="inlineStr">
        <is>
          <t>LM04430</t>
        </is>
      </c>
      <c r="B4431" t="inlineStr">
        <is>
          <t>Survey Dataset on debating role of Social Media and Youth Political Participation in Indonesia &amp; Pakistan</t>
        </is>
      </c>
      <c r="C4431" t="n">
        <v>2019</v>
      </c>
      <c r="D4431" t="inlineStr">
        <is>
          <t>Saud, Muhammad</t>
        </is>
      </c>
      <c r="E4431" t="inlineStr">
        <is>
          <t>Data Archiving and Networked Services (DANS)</t>
        </is>
      </c>
      <c r="F4431" t="inlineStr">
        <is>
          <t>article</t>
        </is>
      </c>
      <c r="G4431" t="inlineStr">
        <is>
          <t>10.17632/4t8b3c6zb7.2</t>
        </is>
      </c>
      <c r="H4431" t="inlineStr">
        <is>
          <t>W2955150878</t>
        </is>
      </c>
      <c r="I4431" t="inlineStr">
        <is>
          <t>https://doi.org/10.17632/4t8b3c6zb7.2</t>
        </is>
      </c>
      <c r="J4431" t="inlineStr">
        <is>
          <t>https://doi.org/10.17632/4t8b3c6zb7.2</t>
        </is>
      </c>
      <c r="K4431" t="n">
        <v>0</v>
      </c>
      <c r="L4431" t="inlineStr">
        <is>
          <t>B</t>
        </is>
      </c>
      <c r="M4431" t="inlineStr">
        <is>
          <t>B8</t>
        </is>
      </c>
      <c r="N4431" t="inlineStr"/>
      <c r="O4431" t="inlineStr">
        <is>
          <t>Indonesia; Pakistan; South Asia</t>
        </is>
      </c>
      <c r="P4431" t="inlineStr">
        <is>
          <t>Multi-region</t>
        </is>
      </c>
      <c r="Q4431" t="inlineStr"/>
      <c r="R4431" t="inlineStr"/>
      <c r="S4431" t="inlineStr"/>
      <c r="T4431" t="inlineStr">
        <is>
          <t>mixed</t>
        </is>
      </c>
      <c r="U4431" t="inlineStr"/>
      <c r="V4431" t="inlineStr"/>
      <c r="W4431" t="inlineStr">
        <is>
          <t>auto: The finding of this study suggests that youth has a significant role in political structure, they are frequently discussing political matters on the social media to sensitize the public and role of youth has changed the political scenario of both countries.</t>
        </is>
      </c>
      <c r="X4431" t="inlineStr"/>
      <c r="Y4431" t="inlineStr"/>
      <c r="Z4431" t="inlineStr">
        <is>
          <t>high</t>
        </is>
      </c>
      <c r="AA4431" t="inlineStr">
        <is>
          <t>Y</t>
        </is>
      </c>
      <c r="AB4431" t="inlineStr"/>
      <c r="AC4431" t="inlineStr"/>
      <c r="AD4431" t="inlineStr"/>
      <c r="AE4431" t="inlineStr">
        <is>
          <t>B8:india</t>
        </is>
      </c>
      <c r="AF4431" t="inlineStr"/>
      <c r="AG4431" t="n">
        <v>0</v>
      </c>
    </row>
    <row r="4432">
      <c r="A4432" t="inlineStr">
        <is>
          <t>LM04431</t>
        </is>
      </c>
      <c r="B4432" t="inlineStr">
        <is>
          <t>Social Media Versus Political Participation In India: An Analysis Of Rural Punjab</t>
        </is>
      </c>
      <c r="C4432" t="n">
        <v>2021</v>
      </c>
      <c r="D4432" t="inlineStr">
        <is>
          <t>Sandeep Kumar; Vinod Cv; Pavitar Parkash Singh</t>
        </is>
      </c>
      <c r="E4432" t="inlineStr">
        <is>
          <t>European Journal of Molecular &amp; Clinical Medicine</t>
        </is>
      </c>
      <c r="F4432" t="inlineStr">
        <is>
          <t>article</t>
        </is>
      </c>
      <c r="G4432" t="inlineStr"/>
      <c r="H4432" t="inlineStr">
        <is>
          <t>W3133689345</t>
        </is>
      </c>
      <c r="I4432" t="inlineStr">
        <is>
          <t>https://ejmcm.com/article_6036_d758c0e009f7e3b61ddf0b948842f058.pdf</t>
        </is>
      </c>
      <c r="J4432" t="inlineStr">
        <is>
          <t>https://ejmcm.com/article_6036_d758c0e009f7e3b61ddf0b948842f058.pdf</t>
        </is>
      </c>
      <c r="K4432" t="n">
        <v>0</v>
      </c>
      <c r="L4432" t="inlineStr">
        <is>
          <t>B</t>
        </is>
      </c>
      <c r="M4432" t="inlineStr">
        <is>
          <t>B8</t>
        </is>
      </c>
      <c r="N4432" t="inlineStr"/>
      <c r="O4432" t="inlineStr">
        <is>
          <t>India; Punjab</t>
        </is>
      </c>
      <c r="P4432" t="inlineStr">
        <is>
          <t>South Asia</t>
        </is>
      </c>
      <c r="Q4432" t="inlineStr">
        <is>
          <t>Y</t>
        </is>
      </c>
      <c r="R4432" t="inlineStr"/>
      <c r="S4432" t="inlineStr"/>
      <c r="T4432" t="inlineStr">
        <is>
          <t>unclear</t>
        </is>
      </c>
      <c r="U4432" t="inlineStr"/>
      <c r="V4432" t="inlineStr"/>
      <c r="W4432" t="inlineStr"/>
      <c r="X4432" t="inlineStr"/>
      <c r="Y4432" t="inlineStr"/>
      <c r="Z4432" t="inlineStr">
        <is>
          <t>low</t>
        </is>
      </c>
      <c r="AA4432" t="inlineStr"/>
      <c r="AB4432" t="inlineStr"/>
      <c r="AC4432" t="inlineStr"/>
      <c r="AD4432" t="inlineStr"/>
      <c r="AE4432" t="inlineStr">
        <is>
          <t>B8:india</t>
        </is>
      </c>
      <c r="AF4432" t="inlineStr"/>
      <c r="AG4432" t="n">
        <v>0</v>
      </c>
    </row>
    <row r="4433">
      <c r="A4433" t="inlineStr">
        <is>
          <t>LM04432</t>
        </is>
      </c>
      <c r="B4433" t="inlineStr">
        <is>
          <t>Portrayals of Hashtag Activism in Southeast Asia: A Case Study of #NOVATONEDUCATION Citizen Movement in Bangladesh</t>
        </is>
      </c>
      <c r="C4433" t="n">
        <v>2020</v>
      </c>
      <c r="D4433" t="inlineStr">
        <is>
          <t>Umana Anjalin</t>
        </is>
      </c>
      <c r="E4433" t="inlineStr"/>
      <c r="F4433" t="inlineStr">
        <is>
          <t>article</t>
        </is>
      </c>
      <c r="G4433" t="inlineStr"/>
      <c r="H4433" t="inlineStr">
        <is>
          <t>W3188947916</t>
        </is>
      </c>
      <c r="I4433" t="inlineStr">
        <is>
          <t>https://trace.tennessee.edu/cgi/viewcontent.cgi?article=8529&amp;context=utk_graddiss</t>
        </is>
      </c>
      <c r="J4433" t="inlineStr"/>
      <c r="K4433" t="n">
        <v>0</v>
      </c>
      <c r="L4433" t="inlineStr">
        <is>
          <t>B</t>
        </is>
      </c>
      <c r="M4433" t="inlineStr">
        <is>
          <t>B8</t>
        </is>
      </c>
      <c r="N4433" t="inlineStr"/>
      <c r="O4433" t="inlineStr">
        <is>
          <t>Bangladesh; Southeast Asia</t>
        </is>
      </c>
      <c r="P4433" t="inlineStr">
        <is>
          <t>Multi-region</t>
        </is>
      </c>
      <c r="Q4433" t="inlineStr"/>
      <c r="R4433" t="inlineStr"/>
      <c r="S4433" t="inlineStr"/>
      <c r="T4433" t="inlineStr">
        <is>
          <t>unclear</t>
        </is>
      </c>
      <c r="U4433" t="inlineStr"/>
      <c r="V4433" t="inlineStr"/>
      <c r="W4433" t="inlineStr"/>
      <c r="X4433" t="inlineStr"/>
      <c r="Y4433" t="inlineStr"/>
      <c r="Z4433" t="inlineStr">
        <is>
          <t>low</t>
        </is>
      </c>
      <c r="AA4433" t="inlineStr"/>
      <c r="AB4433" t="inlineStr"/>
      <c r="AC4433" t="inlineStr"/>
      <c r="AD4433" t="inlineStr"/>
      <c r="AE4433" t="inlineStr">
        <is>
          <t>B8:india</t>
        </is>
      </c>
      <c r="AF4433" t="inlineStr"/>
      <c r="AG4433" t="n">
        <v>0</v>
      </c>
    </row>
    <row r="4434">
      <c r="A4434" t="inlineStr">
        <is>
          <t>LM04433</t>
        </is>
      </c>
      <c r="B4434" t="inlineStr">
        <is>
          <t>Religious Communication in Digital Public Sphere of Bangladesh</t>
        </is>
      </c>
      <c r="C4434" t="n">
        <v>2019</v>
      </c>
      <c r="D4434" t="inlineStr">
        <is>
          <t>Md. Sayeed Al-Zaman</t>
        </is>
      </c>
      <c r="E4434" t="inlineStr"/>
      <c r="F4434" t="inlineStr">
        <is>
          <t>preprint</t>
        </is>
      </c>
      <c r="G4434" t="inlineStr">
        <is>
          <t>10.31235/osf.io/fwucq</t>
        </is>
      </c>
      <c r="H4434" t="inlineStr">
        <is>
          <t>W4255517978</t>
        </is>
      </c>
      <c r="I4434" t="inlineStr">
        <is>
          <t>https://doi.org/10.31235/osf.io/fwucq</t>
        </is>
      </c>
      <c r="J4434" t="inlineStr">
        <is>
          <t>https://doi.org/10.31235/osf.io/fwucq</t>
        </is>
      </c>
      <c r="K4434" t="n">
        <v>0</v>
      </c>
      <c r="L4434" t="inlineStr">
        <is>
          <t>B</t>
        </is>
      </c>
      <c r="M4434" t="inlineStr">
        <is>
          <t>B8</t>
        </is>
      </c>
      <c r="N4434" t="inlineStr"/>
      <c r="O4434" t="inlineStr">
        <is>
          <t>Bangladesh</t>
        </is>
      </c>
      <c r="P4434" t="inlineStr">
        <is>
          <t>South Asia</t>
        </is>
      </c>
      <c r="Q4434" t="inlineStr"/>
      <c r="R4434" t="inlineStr"/>
      <c r="S4434" t="inlineStr"/>
      <c r="T4434" t="inlineStr">
        <is>
          <t>unclear</t>
        </is>
      </c>
      <c r="U4434" t="inlineStr"/>
      <c r="V4434" t="inlineStr"/>
      <c r="W4434" t="inlineStr">
        <is>
          <t>auto: Through careful observation of the digital public, their used contents, and produced cases of contestation, this article finds some exclusive communication patterns.</t>
        </is>
      </c>
      <c r="X4434" t="inlineStr">
        <is>
          <t>auto: Besides, digital media as a new phenomenon has met religion recently, although this issue is often overlooked. | The present study tries to bridge this gap.</t>
        </is>
      </c>
      <c r="Y4434" t="inlineStr"/>
      <c r="Z4434" t="inlineStr">
        <is>
          <t>high</t>
        </is>
      </c>
      <c r="AA4434" t="inlineStr">
        <is>
          <t>Y</t>
        </is>
      </c>
      <c r="AB4434" t="inlineStr"/>
      <c r="AC4434" t="inlineStr"/>
      <c r="AD4434" t="inlineStr"/>
      <c r="AE4434" t="inlineStr">
        <is>
          <t>B8:india</t>
        </is>
      </c>
      <c r="AF4434" t="inlineStr"/>
    </row>
    <row r="4435">
      <c r="A4435" t="inlineStr">
        <is>
          <t>LM04434</t>
        </is>
      </c>
      <c r="B4435" t="inlineStr">
        <is>
          <t>The Role of Traditional Media vs. Social Media in Political Mobilization in South Asia: Case Studies from Sri Lanka and Bangladesh</t>
        </is>
      </c>
      <c r="C4435" t="n">
        <v>2024</v>
      </c>
      <c r="D4435" t="inlineStr">
        <is>
          <t>Shunsuke Sato</t>
        </is>
      </c>
      <c r="E4435" t="inlineStr"/>
      <c r="F4435" t="inlineStr">
        <is>
          <t>preprint</t>
        </is>
      </c>
      <c r="G4435" t="inlineStr">
        <is>
          <t>10.22541/au.173016103.38496887/v1</t>
        </is>
      </c>
      <c r="H4435" t="inlineStr">
        <is>
          <t>W4403821783</t>
        </is>
      </c>
      <c r="I4435" t="inlineStr">
        <is>
          <t>https://doi.org/10.22541/au.173016103.38496887/v1</t>
        </is>
      </c>
      <c r="J4435" t="inlineStr">
        <is>
          <t>https://www.authorea.com/doi/pdf/10.22541/au.173016103.38496887</t>
        </is>
      </c>
      <c r="K4435" t="n">
        <v>0</v>
      </c>
      <c r="L4435" t="inlineStr">
        <is>
          <t>B</t>
        </is>
      </c>
      <c r="M4435" t="inlineStr">
        <is>
          <t>B8</t>
        </is>
      </c>
      <c r="N4435" t="inlineStr">
        <is>
          <t>B9</t>
        </is>
      </c>
      <c r="O4435" t="inlineStr">
        <is>
          <t>Bangladesh; Colombo; Dhaka; South Asia; South Asian; Sri Lanka</t>
        </is>
      </c>
      <c r="P4435" t="inlineStr">
        <is>
          <t>South Asia</t>
        </is>
      </c>
      <c r="Q4435" t="inlineStr"/>
      <c r="R4435" t="inlineStr"/>
      <c r="S4435" t="inlineStr"/>
      <c r="T4435" t="inlineStr">
        <is>
          <t>qualitative</t>
        </is>
      </c>
      <c r="U4435" t="inlineStr"/>
      <c r="V4435" t="inlineStr"/>
      <c r="W4435" t="inlineStr">
        <is>
          <t>auto: This paper examines the role of traditional media and social media in political mobilization in South Asia, focusing on Sri Lanka and Bangladesh.</t>
        </is>
      </c>
      <c r="X4435" t="inlineStr">
        <is>
          <t>auto: By analyzing the reach, limitations, and impact of each medium, this study aims to provide a nuanced understanding of how media shapes political mobilization in South Asia.The Role of Traditional Media in Political MobilizationTraditional Media in Sri LankaIn Sri Lanka, traditional media has historically been central to political mobilization, particularly in rural areas where access to digital infrastructure is limited. | The influence of traditional media in Sri Lanka is evident during elec…</t>
        </is>
      </c>
      <c r="Y4435" t="inlineStr"/>
      <c r="Z4435" t="inlineStr">
        <is>
          <t>high</t>
        </is>
      </c>
      <c r="AA4435" t="inlineStr">
        <is>
          <t>Y</t>
        </is>
      </c>
      <c r="AB4435" t="inlineStr"/>
      <c r="AC4435" t="inlineStr"/>
      <c r="AD4435" t="inlineStr"/>
      <c r="AE4435" t="inlineStr">
        <is>
          <t>B7:india; B8:india; B9:india</t>
        </is>
      </c>
      <c r="AF4435" t="inlineStr"/>
    </row>
    <row r="4436">
      <c r="A4436" t="inlineStr">
        <is>
          <t>LM04435</t>
        </is>
      </c>
      <c r="B4436" t="inlineStr">
        <is>
          <t>Nationalism and Social Media of the Southern Movement</t>
        </is>
      </c>
      <c r="C4436" t="n">
        <v>2025</v>
      </c>
      <c r="D4436" t="inlineStr">
        <is>
          <t>Ayoub Wadood</t>
        </is>
      </c>
      <c r="E4436" t="inlineStr"/>
      <c r="F4436" t="inlineStr">
        <is>
          <t>preprint</t>
        </is>
      </c>
      <c r="G4436" t="inlineStr">
        <is>
          <t>10.31235/osf.io/6purg_v1</t>
        </is>
      </c>
      <c r="H4436" t="inlineStr">
        <is>
          <t>W4412601685</t>
        </is>
      </c>
      <c r="I4436" t="inlineStr">
        <is>
          <t>https://doi.org/10.31235/osf.io/6purg_v1</t>
        </is>
      </c>
      <c r="J4436" t="inlineStr">
        <is>
          <t>https://osf.io/6purg_v1/download</t>
        </is>
      </c>
      <c r="K4436" t="n">
        <v>0</v>
      </c>
      <c r="L4436" t="inlineStr">
        <is>
          <t>B</t>
        </is>
      </c>
      <c r="M4436" t="inlineStr">
        <is>
          <t>B8</t>
        </is>
      </c>
      <c r="N4436" t="inlineStr"/>
      <c r="O4436" t="inlineStr">
        <is>
          <t>Yemen</t>
        </is>
      </c>
      <c r="P4436" t="inlineStr">
        <is>
          <t>Middle East</t>
        </is>
      </c>
      <c r="Q4436" t="inlineStr"/>
      <c r="R4436" t="inlineStr"/>
      <c r="S4436" t="inlineStr"/>
      <c r="T4436" t="inlineStr">
        <is>
          <t>qualitative</t>
        </is>
      </c>
      <c r="U4436" t="inlineStr"/>
      <c r="V4436" t="inlineStr"/>
      <c r="W4436" t="inlineStr">
        <is>
          <t>auto: The article evaluates how actors in Yemen's secessionist Southern Movement utilise social media and digital communications to construct a separate South Arabian national consciousness in opposition to the Yemeni identity.</t>
        </is>
      </c>
      <c r="X4436" t="inlineStr"/>
      <c r="Y4436" t="inlineStr"/>
      <c r="Z4436" t="inlineStr">
        <is>
          <t>high</t>
        </is>
      </c>
      <c r="AA4436" t="inlineStr">
        <is>
          <t>Y</t>
        </is>
      </c>
      <c r="AB4436" t="inlineStr"/>
      <c r="AC4436" t="inlineStr"/>
      <c r="AD4436" t="inlineStr"/>
      <c r="AE4436" t="inlineStr">
        <is>
          <t>B8:recent</t>
        </is>
      </c>
      <c r="AF4436" t="inlineStr"/>
    </row>
    <row r="4437">
      <c r="A4437" t="inlineStr">
        <is>
          <t>LM04436</t>
        </is>
      </c>
      <c r="B4437" t="inlineStr">
        <is>
          <t>Poetry and Performance in the Digital Public Sphere</t>
        </is>
      </c>
      <c r="C4437" t="n">
        <v>2026</v>
      </c>
      <c r="D4437" t="inlineStr">
        <is>
          <t>V.P. Rathi</t>
        </is>
      </c>
      <c r="E4437" t="inlineStr">
        <is>
          <t>Zenodo (CERN European Organization for Nuclear Research)</t>
        </is>
      </c>
      <c r="F4437" t="inlineStr">
        <is>
          <t>article</t>
        </is>
      </c>
      <c r="G4437" t="inlineStr">
        <is>
          <t>10.5281/zenodo.18739075</t>
        </is>
      </c>
      <c r="H4437" t="inlineStr">
        <is>
          <t>W7131068581</t>
        </is>
      </c>
      <c r="I4437" t="inlineStr">
        <is>
          <t>https://doi.org/10.5281/zenodo.18739075</t>
        </is>
      </c>
      <c r="J4437" t="inlineStr">
        <is>
          <t>https://doi.org/10.5281/zenodo.18739075</t>
        </is>
      </c>
      <c r="K4437" t="n">
        <v>0</v>
      </c>
      <c r="L4437" t="inlineStr">
        <is>
          <t>B</t>
        </is>
      </c>
      <c r="M4437" t="inlineStr">
        <is>
          <t>B8</t>
        </is>
      </c>
      <c r="N4437" t="inlineStr"/>
      <c r="O4437" t="inlineStr">
        <is>
          <t>India</t>
        </is>
      </c>
      <c r="P4437" t="inlineStr">
        <is>
          <t>South Asia</t>
        </is>
      </c>
      <c r="Q4437" t="inlineStr">
        <is>
          <t>Y</t>
        </is>
      </c>
      <c r="R4437" t="inlineStr"/>
      <c r="S4437" t="inlineStr"/>
      <c r="T4437" t="inlineStr">
        <is>
          <t>qualitative</t>
        </is>
      </c>
      <c r="U4437" t="inlineStr"/>
      <c r="V4437" t="inlineStr"/>
      <c r="W4437" t="inlineStr">
        <is>
          <t>auto: The present paper titled “Poetry and Performance in the Digital Public Sphere” explores the vibrant evolution of poetry and performance within India’s digital public sphere, where traditional verse has migrated from printed pages and intimate café readings to the dynamic arenas of Instagram Reels…</t>
        </is>
      </c>
      <c r="X4437" t="inlineStr"/>
      <c r="Y4437" t="inlineStr"/>
      <c r="Z4437" t="inlineStr">
        <is>
          <t>high</t>
        </is>
      </c>
      <c r="AA4437" t="inlineStr">
        <is>
          <t>Y</t>
        </is>
      </c>
      <c r="AB4437" t="inlineStr"/>
      <c r="AC4437" t="inlineStr"/>
      <c r="AD4437" t="inlineStr"/>
      <c r="AE4437" t="inlineStr">
        <is>
          <t>B8:india</t>
        </is>
      </c>
      <c r="AF4437" t="inlineStr"/>
      <c r="AG4437" t="n">
        <v>0</v>
      </c>
    </row>
    <row r="4438">
      <c r="A4438" t="inlineStr">
        <is>
          <t>LM04437</t>
        </is>
      </c>
      <c r="B4438" t="inlineStr">
        <is>
          <t>Populism as a Political Strategy : An Analysis of Political Communication on Social Media within the Framework of Parliamentary Elections</t>
        </is>
      </c>
      <c r="C4438" t="n">
        <v>2024</v>
      </c>
      <c r="D4438" t="inlineStr">
        <is>
          <t>Stipe Sardelić</t>
        </is>
      </c>
      <c r="E4438" t="inlineStr">
        <is>
          <t>ODRAZ (University of Zagreb Faculty of Humanities and SocialSciences)</t>
        </is>
      </c>
      <c r="F4438" t="inlineStr">
        <is>
          <t>dissertation</t>
        </is>
      </c>
      <c r="G4438" t="inlineStr"/>
      <c r="H4438" t="inlineStr">
        <is>
          <t>W7134731794</t>
        </is>
      </c>
      <c r="I4438" t="inlineStr">
        <is>
          <t>https://urn.nsk.hr/urn:nbn:hr:131:228125</t>
        </is>
      </c>
      <c r="J4438" t="inlineStr">
        <is>
          <t>https://repozitorij.ffzg.unizg.hr/object/ffzg:11886/FILE0/download</t>
        </is>
      </c>
      <c r="K4438" t="n">
        <v>0</v>
      </c>
      <c r="L4438" t="inlineStr">
        <is>
          <t>B</t>
        </is>
      </c>
      <c r="M4438" t="inlineStr">
        <is>
          <t>B8</t>
        </is>
      </c>
      <c r="N4438" t="inlineStr"/>
      <c r="O4438" t="inlineStr"/>
      <c r="P4438" t="inlineStr">
        <is>
          <t>Not place-specific</t>
        </is>
      </c>
      <c r="Q4438" t="inlineStr"/>
      <c r="R4438" t="inlineStr"/>
      <c r="S4438" t="inlineStr"/>
      <c r="T4438" t="inlineStr">
        <is>
          <t>conceptual</t>
        </is>
      </c>
      <c r="U4438" t="inlineStr"/>
      <c r="V4438" t="inlineStr"/>
      <c r="W4438" t="inlineStr">
        <is>
          <t>auto: U radu se analitički pristupa fenomenu populizma s ciljem preciznog epistemološkog određenja na teorijskoj razini.</t>
        </is>
      </c>
      <c r="X4438" t="inlineStr"/>
      <c r="Y4438" t="inlineStr"/>
      <c r="Z4438" t="inlineStr">
        <is>
          <t>high</t>
        </is>
      </c>
      <c r="AA4438" t="inlineStr">
        <is>
          <t>Y</t>
        </is>
      </c>
      <c r="AB4438" t="inlineStr"/>
      <c r="AC4438" t="inlineStr"/>
      <c r="AD4438" t="inlineStr"/>
      <c r="AE4438" t="inlineStr">
        <is>
          <t>B8:recent</t>
        </is>
      </c>
      <c r="AF4438" t="inlineStr"/>
    </row>
    <row r="4439">
      <c r="A4439" t="inlineStr">
        <is>
          <t>LM04438</t>
        </is>
      </c>
      <c r="B4439" t="inlineStr">
        <is>
          <t>GENDER DIFFERENCES AND ONLINE POLITICAL PARTICIPATION IN PAKISTAN</t>
        </is>
      </c>
      <c r="C4439" t="n">
        <v>2026</v>
      </c>
      <c r="D4439" t="inlineStr">
        <is>
          <t>Amber Ferdoos Rakhshanda Kokab</t>
        </is>
      </c>
      <c r="E4439" t="inlineStr">
        <is>
          <t>Zenodo (CERN European Organization for Nuclear Research)</t>
        </is>
      </c>
      <c r="F4439" t="inlineStr">
        <is>
          <t>article</t>
        </is>
      </c>
      <c r="G4439" t="inlineStr">
        <is>
          <t>10.5281/zenodo.20551868</t>
        </is>
      </c>
      <c r="H4439" t="inlineStr">
        <is>
          <t>W7163635858</t>
        </is>
      </c>
      <c r="I4439" t="inlineStr">
        <is>
          <t>https://doi.org/10.5281/zenodo.20551868</t>
        </is>
      </c>
      <c r="J4439" t="inlineStr">
        <is>
          <t>https://doi.org/10.5281/zenodo.20551868</t>
        </is>
      </c>
      <c r="K4439" t="n">
        <v>0</v>
      </c>
      <c r="L4439" t="inlineStr">
        <is>
          <t>B</t>
        </is>
      </c>
      <c r="M4439" t="inlineStr">
        <is>
          <t>B8</t>
        </is>
      </c>
      <c r="N4439" t="inlineStr"/>
      <c r="O4439" t="inlineStr"/>
      <c r="P4439" t="inlineStr">
        <is>
          <t>Not place-specific</t>
        </is>
      </c>
      <c r="Q4439" t="inlineStr"/>
      <c r="R4439" t="inlineStr"/>
      <c r="S4439" t="inlineStr"/>
      <c r="T4439" t="inlineStr">
        <is>
          <t>unclear</t>
        </is>
      </c>
      <c r="U4439" t="inlineStr"/>
      <c r="V4439" t="inlineStr"/>
      <c r="W4439" t="inlineStr"/>
      <c r="X4439" t="inlineStr"/>
      <c r="Y4439" t="inlineStr"/>
      <c r="Z4439" t="inlineStr">
        <is>
          <t>low</t>
        </is>
      </c>
      <c r="AA4439" t="inlineStr">
        <is>
          <t>Y</t>
        </is>
      </c>
      <c r="AB4439" t="inlineStr"/>
      <c r="AC4439" t="inlineStr"/>
      <c r="AD4439" t="inlineStr"/>
      <c r="AE4439" t="inlineStr">
        <is>
          <t>B8:india</t>
        </is>
      </c>
      <c r="AF4439" t="inlineStr"/>
      <c r="AG4439" t="n">
        <v>0</v>
      </c>
    </row>
    <row r="4440">
      <c r="A4440" t="inlineStr">
        <is>
          <t>LM04439</t>
        </is>
      </c>
      <c r="B4440" t="inlineStr">
        <is>
          <t>Social Media and Digital Politics: Networked Reason in an Age of Digital Emotion</t>
        </is>
      </c>
      <c r="C4440" t="n">
        <v>2026</v>
      </c>
      <c r="D4440" t="inlineStr">
        <is>
          <t>James Lee; Jeffrey Layne Blevins</t>
        </is>
      </c>
      <c r="E4440" t="inlineStr"/>
      <c r="F4440" t="inlineStr">
        <is>
          <t>preprint</t>
        </is>
      </c>
      <c r="G4440" t="inlineStr">
        <is>
          <t>10.31235/osf.io/dwc9y_v1</t>
        </is>
      </c>
      <c r="H4440" t="inlineStr">
        <is>
          <t>W7165157242</t>
        </is>
      </c>
      <c r="I4440" t="inlineStr">
        <is>
          <t>https://doi.org/10.31235/osf.io/dwc9y_v1</t>
        </is>
      </c>
      <c r="J4440" t="inlineStr">
        <is>
          <t>https://doi.org/10.31235/osf.io/dwc9y_v1</t>
        </is>
      </c>
      <c r="K4440" t="n">
        <v>0</v>
      </c>
      <c r="L4440" t="inlineStr">
        <is>
          <t>B</t>
        </is>
      </c>
      <c r="M4440" t="inlineStr">
        <is>
          <t>B8</t>
        </is>
      </c>
      <c r="N4440" t="inlineStr"/>
      <c r="O4440" t="inlineStr"/>
      <c r="P4440" t="inlineStr">
        <is>
          <t>Not place-specific</t>
        </is>
      </c>
      <c r="Q4440" t="inlineStr"/>
      <c r="R4440" t="inlineStr"/>
      <c r="S4440" t="inlineStr"/>
      <c r="T4440" t="inlineStr">
        <is>
          <t>computational</t>
        </is>
      </c>
      <c r="U4440" t="inlineStr"/>
      <c r="V4440" t="inlineStr"/>
      <c r="W4440" t="inlineStr">
        <is>
          <t>auto: Informed by critical theory, this book employs Social Network Analysis (SNA) to examine the ever-increasing impact that social media has on politics and contemporary civic discourse.</t>
        </is>
      </c>
      <c r="X4440" t="inlineStr"/>
      <c r="Y4440" t="inlineStr"/>
      <c r="Z4440" t="inlineStr">
        <is>
          <t>high</t>
        </is>
      </c>
      <c r="AA4440" t="inlineStr">
        <is>
          <t>Y</t>
        </is>
      </c>
      <c r="AB4440" t="inlineStr"/>
      <c r="AC4440" t="inlineStr"/>
      <c r="AD4440" t="inlineStr"/>
      <c r="AE4440" t="inlineStr">
        <is>
          <t>B8:recent</t>
        </is>
      </c>
      <c r="AF4440" t="inlineStr"/>
    </row>
    <row r="4441">
      <c r="A4441" t="inlineStr">
        <is>
          <t>LM04440</t>
        </is>
      </c>
      <c r="B4441" t="inlineStr">
        <is>
          <t>Youth, Social Media, and Political Participation in India</t>
        </is>
      </c>
      <c r="C4441" t="n">
        <v>2025</v>
      </c>
      <c r="D4441" t="inlineStr">
        <is>
          <t>Shivkumar Jairam Totewad</t>
        </is>
      </c>
      <c r="E4441" t="inlineStr">
        <is>
          <t>Zenodo (CERN European Organization for Nuclear Research)</t>
        </is>
      </c>
      <c r="F4441" t="inlineStr">
        <is>
          <t>article</t>
        </is>
      </c>
      <c r="G4441" t="inlineStr">
        <is>
          <t>10.5281/zenodo.21234237</t>
        </is>
      </c>
      <c r="H4441" t="inlineStr">
        <is>
          <t>W7167601956</t>
        </is>
      </c>
      <c r="I4441" t="inlineStr">
        <is>
          <t>https://doi.org/10.5281/zenodo.21234237</t>
        </is>
      </c>
      <c r="J4441" t="inlineStr">
        <is>
          <t>https://doi.org/10.5281/zenodo.21234237</t>
        </is>
      </c>
      <c r="K4441" t="n">
        <v>0</v>
      </c>
      <c r="L4441" t="inlineStr">
        <is>
          <t>B</t>
        </is>
      </c>
      <c r="M4441" t="inlineStr">
        <is>
          <t>B8</t>
        </is>
      </c>
      <c r="N4441" t="inlineStr"/>
      <c r="O4441" t="inlineStr">
        <is>
          <t>India</t>
        </is>
      </c>
      <c r="P4441" t="inlineStr">
        <is>
          <t>South Asia</t>
        </is>
      </c>
      <c r="Q4441" t="inlineStr">
        <is>
          <t>Y</t>
        </is>
      </c>
      <c r="R4441" t="inlineStr"/>
      <c r="S4441" t="inlineStr"/>
      <c r="T4441" t="inlineStr">
        <is>
          <t>conceptual</t>
        </is>
      </c>
      <c r="U4441" t="inlineStr"/>
      <c r="V4441" t="inlineStr"/>
      <c r="W4441" t="inlineStr">
        <is>
          <t>auto: Abstract This study examines the relationship between social media usage and political participation among youth in India.</t>
        </is>
      </c>
      <c r="X4441" t="inlineStr"/>
      <c r="Y4441" t="inlineStr"/>
      <c r="Z4441" t="inlineStr">
        <is>
          <t>high</t>
        </is>
      </c>
      <c r="AA4441" t="inlineStr">
        <is>
          <t>Y</t>
        </is>
      </c>
      <c r="AB4441" t="inlineStr"/>
      <c r="AC4441" t="inlineStr"/>
      <c r="AD4441" t="inlineStr"/>
      <c r="AE4441" t="inlineStr">
        <is>
          <t>B8:india</t>
        </is>
      </c>
      <c r="AF4441" t="inlineStr"/>
      <c r="AG4441" t="n">
        <v>0</v>
      </c>
    </row>
    <row r="4442">
      <c r="A4442" t="inlineStr">
        <is>
          <t>LM04441</t>
        </is>
      </c>
      <c r="B4442" t="inlineStr">
        <is>
          <t>The Role of Economic Populism on Social Media in the Case of Javier Milei's Election Campaign</t>
        </is>
      </c>
      <c r="C4442" t="n">
        <v>2026</v>
      </c>
      <c r="D4442" t="inlineStr">
        <is>
          <t>Petr Pihrt</t>
        </is>
      </c>
      <c r="E4442" t="inlineStr">
        <is>
          <t>Digital Repository (National Repository of Grey Literature)</t>
        </is>
      </c>
      <c r="F4442" t="inlineStr">
        <is>
          <t>dissertation</t>
        </is>
      </c>
      <c r="G4442" t="inlineStr"/>
      <c r="H4442" t="inlineStr">
        <is>
          <t>W7171338829</t>
        </is>
      </c>
      <c r="I4442" t="inlineStr">
        <is>
          <t>http://www.nusl.cz/ntk/nusl-778973</t>
        </is>
      </c>
      <c r="J4442" t="inlineStr"/>
      <c r="K4442" t="n">
        <v>0</v>
      </c>
      <c r="L4442" t="inlineStr">
        <is>
          <t>B</t>
        </is>
      </c>
      <c r="M4442" t="inlineStr">
        <is>
          <t>B8</t>
        </is>
      </c>
      <c r="N4442" t="inlineStr"/>
      <c r="O4442" t="inlineStr"/>
      <c r="P4442" t="inlineStr">
        <is>
          <t>Not place-specific</t>
        </is>
      </c>
      <c r="Q4442" t="inlineStr"/>
      <c r="R4442" t="inlineStr"/>
      <c r="S4442" t="inlineStr"/>
      <c r="T4442" t="inlineStr">
        <is>
          <t>mixed</t>
        </is>
      </c>
      <c r="U4442" t="inlineStr"/>
      <c r="V4442" t="inlineStr"/>
      <c r="W4442" t="inlineStr">
        <is>
          <t>auto: The discourse on populism in the case of Javier Milei is extensive.</t>
        </is>
      </c>
      <c r="X4442" t="inlineStr">
        <is>
          <t>auto: A significant research gap arises particularly in the case of economic populism.</t>
        </is>
      </c>
      <c r="Y4442" t="inlineStr"/>
      <c r="Z4442" t="inlineStr">
        <is>
          <t>high</t>
        </is>
      </c>
      <c r="AA4442" t="inlineStr">
        <is>
          <t>Y</t>
        </is>
      </c>
      <c r="AB4442" t="inlineStr"/>
      <c r="AC4442" t="inlineStr"/>
      <c r="AD4442" t="inlineStr"/>
      <c r="AE4442" t="inlineStr">
        <is>
          <t>B8:recent</t>
        </is>
      </c>
      <c r="AF4442" t="inlineStr"/>
    </row>
    <row r="4443">
      <c r="A4443" t="inlineStr">
        <is>
          <t>LM04442</t>
        </is>
      </c>
      <c r="B4443" t="inlineStr">
        <is>
          <t>Role of Social Media in Indian Elections</t>
        </is>
      </c>
      <c r="C4443" t="n">
        <v>2026</v>
      </c>
      <c r="D4443" t="inlineStr">
        <is>
          <t>De Sudarshan</t>
        </is>
      </c>
      <c r="E4443" t="inlineStr">
        <is>
          <t>Neliti</t>
        </is>
      </c>
      <c r="F4443" t="inlineStr">
        <is>
          <t>article</t>
        </is>
      </c>
      <c r="G4443" t="inlineStr">
        <is>
          <t>10.5281/zenodo.21903862</t>
        </is>
      </c>
      <c r="H4443" t="inlineStr">
        <is>
          <t>W7202271411</t>
        </is>
      </c>
      <c r="I4443" t="inlineStr">
        <is>
          <t>https://doi.org/10.5281/zenodo.21903862</t>
        </is>
      </c>
      <c r="J4443" t="inlineStr">
        <is>
          <t>https://doi.org/10.5281/zenodo.21903862</t>
        </is>
      </c>
      <c r="K4443" t="n">
        <v>0</v>
      </c>
      <c r="L4443" t="inlineStr">
        <is>
          <t>B</t>
        </is>
      </c>
      <c r="M4443" t="inlineStr">
        <is>
          <t>B8</t>
        </is>
      </c>
      <c r="N4443" t="inlineStr"/>
      <c r="O4443" t="inlineStr">
        <is>
          <t>India</t>
        </is>
      </c>
      <c r="P4443" t="inlineStr">
        <is>
          <t>South Asia</t>
        </is>
      </c>
      <c r="Q4443" t="inlineStr">
        <is>
          <t>Y</t>
        </is>
      </c>
      <c r="R4443" t="inlineStr"/>
      <c r="S4443" t="inlineStr"/>
      <c r="T4443" t="inlineStr">
        <is>
          <t>conceptual</t>
        </is>
      </c>
      <c r="U4443" t="inlineStr"/>
      <c r="V4443" t="inlineStr"/>
      <c r="W4443" t="inlineStr">
        <is>
          <t>auto: The rapid growth of digital technology has transformed political communication across the world and India is no exception.</t>
        </is>
      </c>
      <c r="X4443" t="inlineStr"/>
      <c r="Y4443" t="inlineStr"/>
      <c r="Z4443" t="inlineStr">
        <is>
          <t>high</t>
        </is>
      </c>
      <c r="AA4443" t="inlineStr">
        <is>
          <t>Y</t>
        </is>
      </c>
      <c r="AB4443" t="inlineStr"/>
      <c r="AC4443" t="inlineStr"/>
      <c r="AD4443" t="inlineStr"/>
      <c r="AE4443" t="inlineStr">
        <is>
          <t>B8:india</t>
        </is>
      </c>
      <c r="AF4443" t="inlineStr"/>
      <c r="AG4443" t="n">
        <v>0</v>
      </c>
    </row>
    <row r="4444">
      <c r="A4444" t="inlineStr">
        <is>
          <t>LM04443</t>
        </is>
      </c>
      <c r="B4444" t="inlineStr">
        <is>
          <t>Political Parties and Election Campaign: Strategic Dimensions of Political Communication in India</t>
        </is>
      </c>
      <c r="C4444" t="n">
        <v>2026</v>
      </c>
      <c r="D4444" t="inlineStr">
        <is>
          <t>Pratyush Sarma</t>
        </is>
      </c>
      <c r="E4444" t="inlineStr">
        <is>
          <t>ANU Open Research (Australian National University)</t>
        </is>
      </c>
      <c r="F4444" t="inlineStr">
        <is>
          <t>dissertation</t>
        </is>
      </c>
      <c r="G4444" t="inlineStr"/>
      <c r="H4444" t="inlineStr">
        <is>
          <t>W7215657334</t>
        </is>
      </c>
      <c r="I4444" t="inlineStr">
        <is>
          <t>https://hdl.handle.net/1885/733815831</t>
        </is>
      </c>
      <c r="J4444" t="inlineStr">
        <is>
          <t>https://openresearch-repository.anu.edu.au/bitstreams/f26dc24d-c615-4ec1-ac8b-f52644f612d9/download</t>
        </is>
      </c>
      <c r="K4444" t="n">
        <v>0</v>
      </c>
      <c r="L4444" t="inlineStr">
        <is>
          <t>B</t>
        </is>
      </c>
      <c r="M4444" t="inlineStr">
        <is>
          <t>B8</t>
        </is>
      </c>
      <c r="N4444" t="inlineStr"/>
      <c r="O4444" t="inlineStr">
        <is>
          <t>Assam; Guwahati; India</t>
        </is>
      </c>
      <c r="P4444" t="inlineStr">
        <is>
          <t>South Asia</t>
        </is>
      </c>
      <c r="Q4444" t="inlineStr">
        <is>
          <t>Y</t>
        </is>
      </c>
      <c r="R4444" t="inlineStr"/>
      <c r="S4444" t="inlineStr"/>
      <c r="T4444" t="inlineStr">
        <is>
          <t>mixed</t>
        </is>
      </c>
      <c r="U4444" t="inlineStr"/>
      <c r="V4444" t="inlineStr"/>
      <c r="W4444" t="inlineStr">
        <is>
          <t>auto: To address this research gap, my thesis shifts focus to the 'supply side' of campaigns, examining how organisational structures shape the extent to which parties can adapt their campaigns across national, state and constituency levels.</t>
        </is>
      </c>
      <c r="X4444" t="inlineStr">
        <is>
          <t>auto: To address this research gap, my thesis shifts focus to the 'supply side' of campaigns, examining how organisational structures shape the extent to which parties can adapt their campaigns across national, state and constituency levels. | Through this lens, the thesis provides fresh insight into the crucial but often overlooked role of party organisation in contemporary Indian electoral politics.</t>
        </is>
      </c>
      <c r="Y4444" t="inlineStr"/>
      <c r="Z4444" t="inlineStr">
        <is>
          <t>high</t>
        </is>
      </c>
      <c r="AA4444" t="inlineStr">
        <is>
          <t>Y</t>
        </is>
      </c>
      <c r="AB4444" t="inlineStr"/>
      <c r="AC4444" t="inlineStr"/>
      <c r="AD4444" t="inlineStr"/>
      <c r="AE4444" t="inlineStr">
        <is>
          <t>B8:india; B8:recent</t>
        </is>
      </c>
      <c r="AF4444" t="inlineStr"/>
    </row>
    <row r="4445">
      <c r="A4445" t="inlineStr">
        <is>
          <t>LM04444</t>
        </is>
      </c>
      <c r="B4445" t="inlineStr">
        <is>
          <t>Usage of Social Media and Internet in Indian Elections: -</t>
        </is>
      </c>
      <c r="C4445" t="n">
        <v>2019</v>
      </c>
      <c r="D4445" t="inlineStr">
        <is>
          <t>Jani  Chitrangad  Ashokkumar Jani  Chitrangad  Ashokkumar; Dr. Ajeet  Singh Dr. Ajeet  Singh</t>
        </is>
      </c>
      <c r="E4445" t="inlineStr">
        <is>
          <t>Journal of Advances and Scholarly Researches in Allied Education</t>
        </is>
      </c>
      <c r="F4445" t="inlineStr">
        <is>
          <t>article</t>
        </is>
      </c>
      <c r="G4445" t="inlineStr"/>
      <c r="H4445" t="inlineStr">
        <is>
          <t>W7216681860</t>
        </is>
      </c>
      <c r="I4445" t="inlineStr">
        <is>
          <t>https://www.ignited.in/index.php/jasrae/article/view/11738</t>
        </is>
      </c>
      <c r="J4445" t="inlineStr">
        <is>
          <t>https://www.ignited.in/index.php/jasrae/article/view/11738</t>
        </is>
      </c>
      <c r="K4445" t="n">
        <v>0</v>
      </c>
      <c r="L4445" t="inlineStr">
        <is>
          <t>B</t>
        </is>
      </c>
      <c r="M4445" t="inlineStr">
        <is>
          <t>B8</t>
        </is>
      </c>
      <c r="N4445" t="inlineStr"/>
      <c r="O4445" t="inlineStr">
        <is>
          <t>India</t>
        </is>
      </c>
      <c r="P4445" t="inlineStr">
        <is>
          <t>South Asia</t>
        </is>
      </c>
      <c r="Q4445" t="inlineStr">
        <is>
          <t>Y</t>
        </is>
      </c>
      <c r="R4445" t="inlineStr"/>
      <c r="S4445" t="inlineStr"/>
      <c r="T4445" t="inlineStr">
        <is>
          <t>unclear</t>
        </is>
      </c>
      <c r="U4445" t="inlineStr"/>
      <c r="V4445" t="inlineStr"/>
      <c r="W4445" t="inlineStr">
        <is>
          <t>auto: Nowadays social media is becoming the battlefield for India's political parties.</t>
        </is>
      </c>
      <c r="X4445" t="inlineStr"/>
      <c r="Y4445" t="inlineStr"/>
      <c r="Z4445" t="inlineStr">
        <is>
          <t>high</t>
        </is>
      </c>
      <c r="AA4445" t="inlineStr"/>
      <c r="AB4445" t="inlineStr"/>
      <c r="AC4445" t="inlineStr"/>
      <c r="AD4445" t="inlineStr"/>
      <c r="AE4445" t="inlineStr">
        <is>
          <t>B8:india</t>
        </is>
      </c>
      <c r="AF4445" t="inlineStr"/>
      <c r="AG4445" t="n">
        <v>0</v>
      </c>
    </row>
    <row r="4446">
      <c r="A4446" t="inlineStr">
        <is>
          <t>LM04445</t>
        </is>
      </c>
      <c r="B4446" t="inlineStr">
        <is>
          <t>Impact of Social Media on Indian Elections</t>
        </is>
      </c>
      <c r="C4446" t="n">
        <v>2025</v>
      </c>
      <c r="D4446" t="inlineStr">
        <is>
          <t>Surendra Singh</t>
        </is>
      </c>
      <c r="E4446" t="inlineStr">
        <is>
          <t>Anusandhanvallari</t>
        </is>
      </c>
      <c r="F4446" t="inlineStr">
        <is>
          <t>article</t>
        </is>
      </c>
      <c r="G4446" t="inlineStr"/>
      <c r="H4446" t="inlineStr">
        <is>
          <t>W7217431635</t>
        </is>
      </c>
      <c r="I4446" t="inlineStr">
        <is>
          <t>https://psvmkendra.com/index.php/journal/article/view/1510</t>
        </is>
      </c>
      <c r="J4446" t="inlineStr">
        <is>
          <t>https://psvmkendra.com/index.php/journal/article/download/1510/1287</t>
        </is>
      </c>
      <c r="K4446" t="n">
        <v>0</v>
      </c>
      <c r="L4446" t="inlineStr">
        <is>
          <t>B</t>
        </is>
      </c>
      <c r="M4446" t="inlineStr">
        <is>
          <t>B8</t>
        </is>
      </c>
      <c r="N4446" t="inlineStr"/>
      <c r="O4446" t="inlineStr">
        <is>
          <t>India</t>
        </is>
      </c>
      <c r="P4446" t="inlineStr">
        <is>
          <t>South Asia</t>
        </is>
      </c>
      <c r="Q4446" t="inlineStr">
        <is>
          <t>Y</t>
        </is>
      </c>
      <c r="R4446" t="inlineStr"/>
      <c r="S4446" t="inlineStr"/>
      <c r="T4446" t="inlineStr">
        <is>
          <t>review</t>
        </is>
      </c>
      <c r="U4446" t="inlineStr"/>
      <c r="V4446" t="inlineStr"/>
      <c r="W4446" t="inlineStr">
        <is>
          <t>auto: This paper summarizes that although social media has increased the voter reach and the potential to participate in electoral processes, it has driven up the concerns about electoral integrity, institutional capture, and the decline of fact-based political discourse.</t>
        </is>
      </c>
      <c r="X4446" t="inlineStr">
        <is>
          <t>auto: Important insights show that there is a large digital gap in campaign capabilities: in the 2024 elections, the Bharatiya Janata Party (BJP) had shown indications of industrial-level saturation tactics with a 40:1 advantage in the volume of advertisements on Meta platforms over the Indian National Congress on the same platform.</t>
        </is>
      </c>
      <c r="Y4446" t="inlineStr"/>
      <c r="Z4446" t="inlineStr">
        <is>
          <t>high</t>
        </is>
      </c>
      <c r="AA4446" t="inlineStr"/>
      <c r="AB4446" t="inlineStr"/>
      <c r="AC4446" t="inlineStr"/>
      <c r="AD4446" t="inlineStr"/>
      <c r="AE4446" t="inlineStr">
        <is>
          <t>B8:india</t>
        </is>
      </c>
      <c r="AF4446" t="inlineStr"/>
      <c r="AG4446" t="n">
        <v>0</v>
      </c>
    </row>
    <row r="4447">
      <c r="A4447" t="inlineStr">
        <is>
          <t>LM04446</t>
        </is>
      </c>
      <c r="B4447" t="inlineStr">
        <is>
          <t>The Impact of Social Media on Indian Voters: A Special Reference to the 2020 Delhi Assembly Elections</t>
        </is>
      </c>
      <c r="C4447" t="n">
        <v>2024</v>
      </c>
      <c r="D4447" t="inlineStr">
        <is>
          <t>Prof. Uma Sanjay Singh Prof. Sanjay Singh Baghel</t>
        </is>
      </c>
      <c r="E4447" t="inlineStr">
        <is>
          <t>Library Progress (International)</t>
        </is>
      </c>
      <c r="F4447" t="inlineStr">
        <is>
          <t>article</t>
        </is>
      </c>
      <c r="G4447" t="inlineStr"/>
      <c r="H4447" t="inlineStr">
        <is>
          <t>W7218188529</t>
        </is>
      </c>
      <c r="I4447" t="inlineStr">
        <is>
          <t>https://bpasjournals.com/library-science/index.php/journal/article/view/3687</t>
        </is>
      </c>
      <c r="J4447" t="inlineStr">
        <is>
          <t>https://bpasjournals.com/library-science/index.php/journal/article/download/3687/3418</t>
        </is>
      </c>
      <c r="K4447" t="n">
        <v>0</v>
      </c>
      <c r="L4447" t="inlineStr">
        <is>
          <t>B</t>
        </is>
      </c>
      <c r="M4447" t="inlineStr">
        <is>
          <t>B8</t>
        </is>
      </c>
      <c r="N4447" t="inlineStr"/>
      <c r="O4447" t="inlineStr">
        <is>
          <t>Delhi; India</t>
        </is>
      </c>
      <c r="P4447" t="inlineStr">
        <is>
          <t>South Asia</t>
        </is>
      </c>
      <c r="Q4447" t="inlineStr">
        <is>
          <t>Y</t>
        </is>
      </c>
      <c r="R4447" t="inlineStr">
        <is>
          <t>Y</t>
        </is>
      </c>
      <c r="S4447" t="inlineStr"/>
      <c r="T4447" t="inlineStr">
        <is>
          <t>unclear</t>
        </is>
      </c>
      <c r="U4447" t="inlineStr"/>
      <c r="V4447" t="inlineStr"/>
      <c r="W4447" t="inlineStr">
        <is>
          <t>auto: The objective of this study is to analyse how social media influenced the electoral preferences, political participation, and ideology of Delhi voters.</t>
        </is>
      </c>
      <c r="X4447" t="inlineStr"/>
      <c r="Y4447" t="inlineStr"/>
      <c r="Z4447" t="inlineStr">
        <is>
          <t>high</t>
        </is>
      </c>
      <c r="AA4447" t="inlineStr"/>
      <c r="AB4447" t="inlineStr"/>
      <c r="AC4447" t="inlineStr"/>
      <c r="AD4447" t="inlineStr"/>
      <c r="AE4447" t="inlineStr">
        <is>
          <t>B8:india</t>
        </is>
      </c>
      <c r="AF4447" t="inlineStr"/>
      <c r="AG4447" t="n">
        <v>0</v>
      </c>
    </row>
    <row r="4448">
      <c r="A4448" t="inlineStr">
        <is>
          <t>LM04447</t>
        </is>
      </c>
      <c r="B4448" t="inlineStr">
        <is>
          <t>Digital Activism and Online Movements: A Study of Hashtag Campaigns in Pakistan</t>
        </is>
      </c>
      <c r="C4448" t="n">
        <v>2026</v>
      </c>
      <c r="D4448" t="inlineStr">
        <is>
          <t>Muhammad Usman</t>
        </is>
      </c>
      <c r="E4448" t="inlineStr">
        <is>
          <t>Journal for Current Sign</t>
        </is>
      </c>
      <c r="F4448" t="inlineStr">
        <is>
          <t>article</t>
        </is>
      </c>
      <c r="G4448" t="inlineStr"/>
      <c r="H4448" t="inlineStr">
        <is>
          <t>W7220798689</t>
        </is>
      </c>
      <c r="I4448" t="inlineStr">
        <is>
          <t>https://www.currentsignreview.com/index.php/JCS/article/view/653</t>
        </is>
      </c>
      <c r="J4448" t="inlineStr"/>
      <c r="K4448" t="n">
        <v>0</v>
      </c>
      <c r="L4448" t="inlineStr">
        <is>
          <t>B</t>
        </is>
      </c>
      <c r="M4448" t="inlineStr">
        <is>
          <t>B8</t>
        </is>
      </c>
      <c r="N4448" t="inlineStr"/>
      <c r="O4448" t="inlineStr">
        <is>
          <t>Pakistan</t>
        </is>
      </c>
      <c r="P4448" t="inlineStr">
        <is>
          <t>South Asia</t>
        </is>
      </c>
      <c r="Q4448" t="inlineStr"/>
      <c r="R4448" t="inlineStr"/>
      <c r="S4448" t="inlineStr"/>
      <c r="T4448" t="inlineStr">
        <is>
          <t>qualitative</t>
        </is>
      </c>
      <c r="U4448" t="inlineStr"/>
      <c r="V4448" t="inlineStr"/>
      <c r="W4448" t="inlineStr">
        <is>
          <t>auto: The results contribute to the academic knowledge regarding the application of digital activism in the Global South setting and provide practical applications to policy-makers, civil societies, and digital rights activists who aim to use social media as a tool to empower democracy.</t>
        </is>
      </c>
      <c r="X4448" t="inlineStr"/>
      <c r="Y4448" t="inlineStr"/>
      <c r="Z4448" t="inlineStr">
        <is>
          <t>high</t>
        </is>
      </c>
      <c r="AA4448" t="inlineStr"/>
      <c r="AB4448" t="inlineStr"/>
      <c r="AC4448" t="inlineStr"/>
      <c r="AD4448" t="inlineStr"/>
      <c r="AE4448" t="inlineStr">
        <is>
          <t>B8:india</t>
        </is>
      </c>
      <c r="AF4448" t="inlineStr"/>
      <c r="AG4448" t="n">
        <v>0</v>
      </c>
    </row>
    <row r="4449">
      <c r="A4449" t="inlineStr">
        <is>
          <t>LM04448</t>
        </is>
      </c>
      <c r="B4449" t="inlineStr">
        <is>
          <t>Social Media and Fake News in the 2016 Election</t>
        </is>
      </c>
      <c r="C4449" t="n">
        <v>2017</v>
      </c>
      <c r="D4449" t="inlineStr">
        <is>
          <t>Hunt Allcott; Matthew Aaron Gentzkow</t>
        </is>
      </c>
      <c r="E4449" t="inlineStr">
        <is>
          <t>The Journal of Economic Perspectives</t>
        </is>
      </c>
      <c r="F4449" t="inlineStr">
        <is>
          <t>article</t>
        </is>
      </c>
      <c r="G4449" t="inlineStr">
        <is>
          <t>10.1257/jep.31.2.211</t>
        </is>
      </c>
      <c r="H4449" t="inlineStr">
        <is>
          <t>W2582561810</t>
        </is>
      </c>
      <c r="I4449" t="inlineStr">
        <is>
          <t>https://doi.org/10.1257/jep.31.2.211</t>
        </is>
      </c>
      <c r="J4449" t="inlineStr"/>
      <c r="K4449" t="n">
        <v>6777</v>
      </c>
      <c r="L4449" t="inlineStr">
        <is>
          <t>B</t>
        </is>
      </c>
      <c r="M4449" t="inlineStr">
        <is>
          <t>B9</t>
        </is>
      </c>
      <c r="N4449" t="inlineStr"/>
      <c r="O4449" t="inlineStr">
        <is>
          <t>United States</t>
        </is>
      </c>
      <c r="P4449" t="inlineStr">
        <is>
          <t>Global North</t>
        </is>
      </c>
      <c r="Q4449" t="inlineStr"/>
      <c r="R4449" t="inlineStr"/>
      <c r="S4449" t="inlineStr"/>
      <c r="T4449" t="inlineStr">
        <is>
          <t>quantitative</t>
        </is>
      </c>
      <c r="U4449" t="inlineStr">
        <is>
          <t>Y</t>
        </is>
      </c>
      <c r="V4449" t="inlineStr"/>
      <c r="W4449" t="inlineStr">
        <is>
          <t>auto: Following the 2016 US presidential election, many have expressed concern about the effects of false stories (“fake news”), circulated largely through social media.</t>
        </is>
      </c>
      <c r="X4449" t="inlineStr"/>
      <c r="Y4449" t="inlineStr"/>
      <c r="Z4449" t="inlineStr">
        <is>
          <t>high</t>
        </is>
      </c>
      <c r="AA4449" t="inlineStr"/>
      <c r="AB4449" t="inlineStr"/>
      <c r="AC4449" t="inlineStr"/>
      <c r="AD4449" t="inlineStr"/>
      <c r="AE4449" t="inlineStr">
        <is>
          <t>B9:landmarks</t>
        </is>
      </c>
      <c r="AF4449" t="inlineStr"/>
      <c r="AG4449" t="n">
        <v>1502.9147</v>
      </c>
    </row>
    <row r="4450">
      <c r="A4450" t="inlineStr">
        <is>
          <t>LM04449</t>
        </is>
      </c>
      <c r="B4450" t="inlineStr">
        <is>
          <t>The science of fake news</t>
        </is>
      </c>
      <c r="C4450" t="n">
        <v>2018</v>
      </c>
      <c r="D4450" t="inlineStr">
        <is>
          <t>David M. J. Lazer; Matthew Baum; Yochai Roberts Benkler; Adam J. Berinsky; Kelly M. Greenhill; Filippo Menczer; Miriam J. Metzger; Brendan J Nyhan; Gordon Pennycook; David M. Rothschild et al.</t>
        </is>
      </c>
      <c r="E4450" t="inlineStr">
        <is>
          <t>Science</t>
        </is>
      </c>
      <c r="F4450" t="inlineStr">
        <is>
          <t>article</t>
        </is>
      </c>
      <c r="G4450" t="inlineStr">
        <is>
          <t>10.1126/science.aao2998</t>
        </is>
      </c>
      <c r="H4450" t="inlineStr">
        <is>
          <t>W2791544114</t>
        </is>
      </c>
      <c r="I4450" t="inlineStr">
        <is>
          <t>https://doi.org/10.1126/science.aao2998</t>
        </is>
      </c>
      <c r="J4450" t="inlineStr">
        <is>
          <t>https://arxiv.org/pdf/2307.07903</t>
        </is>
      </c>
      <c r="K4450" t="n">
        <v>4002</v>
      </c>
      <c r="L4450" t="inlineStr">
        <is>
          <t>B</t>
        </is>
      </c>
      <c r="M4450" t="inlineStr">
        <is>
          <t>B9</t>
        </is>
      </c>
      <c r="N4450" t="inlineStr"/>
      <c r="O4450" t="inlineStr"/>
      <c r="P4450" t="inlineStr">
        <is>
          <t>Not place-specific</t>
        </is>
      </c>
      <c r="Q4450" t="inlineStr"/>
      <c r="R4450" t="inlineStr"/>
      <c r="S4450" t="inlineStr"/>
      <c r="T4450" t="inlineStr">
        <is>
          <t>unclear</t>
        </is>
      </c>
      <c r="U4450" t="inlineStr">
        <is>
          <t>Y</t>
        </is>
      </c>
      <c r="V4450" t="inlineStr"/>
      <c r="W4450" t="inlineStr">
        <is>
          <t>auto: Addressing fake news requires a multidisciplinary effort</t>
        </is>
      </c>
      <c r="X4450" t="inlineStr"/>
      <c r="Y4450" t="inlineStr"/>
      <c r="Z4450" t="inlineStr">
        <is>
          <t>medium</t>
        </is>
      </c>
      <c r="AA4450" t="inlineStr"/>
      <c r="AB4450" t="inlineStr"/>
      <c r="AC4450" t="inlineStr"/>
      <c r="AD4450" t="inlineStr"/>
      <c r="AE4450" t="inlineStr">
        <is>
          <t>B9:landmarks</t>
        </is>
      </c>
      <c r="AF4450" t="inlineStr"/>
      <c r="AG4450" t="n">
        <v>889.3789</v>
      </c>
    </row>
    <row r="4451">
      <c r="A4451" t="inlineStr">
        <is>
          <t>LM04450</t>
        </is>
      </c>
      <c r="B4451" t="inlineStr">
        <is>
          <t>Fake News Detection on Social Media</t>
        </is>
      </c>
      <c r="C4451" t="n">
        <v>2017</v>
      </c>
      <c r="D4451" t="inlineStr">
        <is>
          <t>Kai Shu; Amy L. Sliva; Suhang Wang; Jiliang Tang; Huan Liu</t>
        </is>
      </c>
      <c r="E4451" t="inlineStr">
        <is>
          <t>ACM SIGKDD Explorations Newsletter</t>
        </is>
      </c>
      <c r="F4451" t="inlineStr">
        <is>
          <t>article</t>
        </is>
      </c>
      <c r="G4451" t="inlineStr">
        <is>
          <t>10.1145/3137597.3137600</t>
        </is>
      </c>
      <c r="H4451" t="inlineStr">
        <is>
          <t>W2742330194</t>
        </is>
      </c>
      <c r="I4451" t="inlineStr">
        <is>
          <t>https://doi.org/10.1145/3137597.3137600</t>
        </is>
      </c>
      <c r="J4451" t="inlineStr"/>
      <c r="K4451" t="n">
        <v>3295</v>
      </c>
      <c r="L4451" t="inlineStr">
        <is>
          <t>B</t>
        </is>
      </c>
      <c r="M4451" t="inlineStr">
        <is>
          <t>B9</t>
        </is>
      </c>
      <c r="N4451" t="inlineStr"/>
      <c r="O4451" t="inlineStr"/>
      <c r="P4451" t="inlineStr">
        <is>
          <t>Not place-specific</t>
        </is>
      </c>
      <c r="Q4451" t="inlineStr"/>
      <c r="R4451" t="inlineStr"/>
      <c r="S4451" t="inlineStr"/>
      <c r="T4451" t="inlineStr">
        <is>
          <t>quantitative</t>
        </is>
      </c>
      <c r="U4451" t="inlineStr">
        <is>
          <t>Y</t>
        </is>
      </c>
      <c r="V4451" t="inlineStr"/>
      <c r="W4451" t="inlineStr">
        <is>
          <t>auto: Social media for news consumption is a double-edged sword.</t>
        </is>
      </c>
      <c r="X4451" t="inlineStr">
        <is>
          <t>auto: We also discuss related research areas, open problems, and future research directions for fake news detection on social media.</t>
        </is>
      </c>
      <c r="Y4451" t="inlineStr"/>
      <c r="Z4451" t="inlineStr">
        <is>
          <t>high</t>
        </is>
      </c>
      <c r="AA4451" t="inlineStr"/>
      <c r="AB4451" t="inlineStr"/>
      <c r="AC4451" t="inlineStr"/>
      <c r="AD4451" t="inlineStr"/>
      <c r="AE4451" t="inlineStr">
        <is>
          <t>B9:landmarks</t>
        </is>
      </c>
      <c r="AF4451" t="inlineStr"/>
      <c r="AG4451" t="n">
        <v>536.268</v>
      </c>
    </row>
    <row r="4452">
      <c r="A4452" t="inlineStr">
        <is>
          <t>LM04451</t>
        </is>
      </c>
      <c r="B4452" t="inlineStr">
        <is>
          <t>Misinformation and Its Correction</t>
        </is>
      </c>
      <c r="C4452" t="n">
        <v>2012</v>
      </c>
      <c r="D4452" t="inlineStr">
        <is>
          <t>Stephan Lewandowsky; Ullrich K. H. Ecker; Colleen M. Seifert; Norbert Schwarz; John Cook</t>
        </is>
      </c>
      <c r="E4452" t="inlineStr">
        <is>
          <t>Gothic.net</t>
        </is>
      </c>
      <c r="F4452" t="inlineStr">
        <is>
          <t>article</t>
        </is>
      </c>
      <c r="G4452" t="inlineStr">
        <is>
          <t>10.1177/1529100612451018</t>
        </is>
      </c>
      <c r="H4452" t="inlineStr">
        <is>
          <t>W2116926372</t>
        </is>
      </c>
      <c r="I4452" t="inlineStr">
        <is>
          <t>https://doi.org/10.1177/1529100612451018</t>
        </is>
      </c>
      <c r="J4452" t="inlineStr"/>
      <c r="K4452" t="n">
        <v>2959</v>
      </c>
      <c r="L4452" t="inlineStr">
        <is>
          <t>B</t>
        </is>
      </c>
      <c r="M4452" t="inlineStr">
        <is>
          <t>B9</t>
        </is>
      </c>
      <c r="N4452" t="inlineStr"/>
      <c r="O4452" t="inlineStr"/>
      <c r="P4452" t="inlineStr">
        <is>
          <t>Not place-specific</t>
        </is>
      </c>
      <c r="Q4452" t="inlineStr"/>
      <c r="R4452" t="inlineStr"/>
      <c r="S4452" t="inlineStr"/>
      <c r="T4452" t="inlineStr">
        <is>
          <t>conceptual</t>
        </is>
      </c>
      <c r="U4452" t="inlineStr">
        <is>
          <t>Y</t>
        </is>
      </c>
      <c r="V4452" t="inlineStr"/>
      <c r="W4452" t="inlineStr">
        <is>
          <t>auto: The widespread prevalence and persistence of misinformation in contemporary societies, such as the false belief that there is a link between childhood vaccinations and autism, is a matter of public concern.</t>
        </is>
      </c>
      <c r="X4452" t="inlineStr"/>
      <c r="Y4452" t="inlineStr"/>
      <c r="Z4452" t="inlineStr">
        <is>
          <t>medium</t>
        </is>
      </c>
      <c r="AA4452" t="inlineStr"/>
      <c r="AB4452" t="inlineStr"/>
      <c r="AC4452" t="inlineStr"/>
      <c r="AD4452" t="inlineStr"/>
      <c r="AE4452" t="inlineStr">
        <is>
          <t>B9:landmarks</t>
        </is>
      </c>
      <c r="AF4452" t="inlineStr"/>
      <c r="AG4452" t="n">
        <v>168.03</v>
      </c>
    </row>
    <row r="4453">
      <c r="A4453" t="inlineStr">
        <is>
          <t>LM04452</t>
        </is>
      </c>
      <c r="B4453" t="inlineStr">
        <is>
          <t>Information credibility on twitter</t>
        </is>
      </c>
      <c r="C4453" t="n">
        <v>2011</v>
      </c>
      <c r="D4453" t="inlineStr">
        <is>
          <t>Carlos Castillo; Marcelo Mendoza; Bárbara Poblete</t>
        </is>
      </c>
      <c r="E4453" t="inlineStr">
        <is>
          <t>International World Wide Web Conference (WWW)</t>
        </is>
      </c>
      <c r="F4453" t="inlineStr">
        <is>
          <t>conference-paper</t>
        </is>
      </c>
      <c r="G4453" t="inlineStr">
        <is>
          <t>10.1145/1963405.1963500</t>
        </is>
      </c>
      <c r="H4453" t="inlineStr">
        <is>
          <t>W2084591134</t>
        </is>
      </c>
      <c r="I4453" t="inlineStr">
        <is>
          <t>https://doi.org/10.1145/1963405.1963500</t>
        </is>
      </c>
      <c r="J4453" t="inlineStr"/>
      <c r="K4453" t="n">
        <v>2512</v>
      </c>
      <c r="L4453" t="inlineStr">
        <is>
          <t>B</t>
        </is>
      </c>
      <c r="M4453" t="inlineStr">
        <is>
          <t>B9</t>
        </is>
      </c>
      <c r="N4453" t="inlineStr"/>
      <c r="O4453" t="inlineStr"/>
      <c r="P4453" t="inlineStr">
        <is>
          <t>Not place-specific</t>
        </is>
      </c>
      <c r="Q4453" t="inlineStr"/>
      <c r="R4453" t="inlineStr"/>
      <c r="S4453" t="inlineStr"/>
      <c r="T4453" t="inlineStr">
        <is>
          <t>unclear</t>
        </is>
      </c>
      <c r="U4453" t="inlineStr">
        <is>
          <t>Y</t>
        </is>
      </c>
      <c r="V4453" t="inlineStr"/>
      <c r="W4453" t="inlineStr">
        <is>
          <t>auto: We analyze the information credibility of news propagated through Twitter, a popular microblogging service.</t>
        </is>
      </c>
      <c r="X4453" t="inlineStr"/>
      <c r="Y4453" t="inlineStr"/>
      <c r="Z4453" t="inlineStr">
        <is>
          <t>high</t>
        </is>
      </c>
      <c r="AA4453" t="inlineStr"/>
      <c r="AB4453" t="inlineStr"/>
      <c r="AC4453" t="inlineStr"/>
      <c r="AD4453" t="inlineStr"/>
      <c r="AE4453" t="inlineStr">
        <is>
          <t>B9:landmarks</t>
        </is>
      </c>
      <c r="AF4453" t="inlineStr"/>
      <c r="AG4453" t="n">
        <v>253.4634</v>
      </c>
    </row>
    <row r="4454">
      <c r="A4454" t="inlineStr">
        <is>
          <t>LM04453</t>
        </is>
      </c>
      <c r="B4454" t="inlineStr">
        <is>
          <t>The spreading of misinformation online</t>
        </is>
      </c>
      <c r="C4454" t="n">
        <v>2016</v>
      </c>
      <c r="D4454" t="inlineStr">
        <is>
          <t>Michela Del Vicario; Alessandro Bessi; Fabiana Zollo; Fabio Petroni; Antonio Scala; Guido Caldarelli; Harry Eugene Stanley; Walter Quattrociocchi</t>
        </is>
      </c>
      <c r="E4454" t="inlineStr">
        <is>
          <t>Proceedings of the National Academy of Sciences</t>
        </is>
      </c>
      <c r="F4454" t="inlineStr">
        <is>
          <t>article</t>
        </is>
      </c>
      <c r="G4454" t="inlineStr">
        <is>
          <t>10.1073/pnas.1517441113</t>
        </is>
      </c>
      <c r="H4454" t="inlineStr">
        <is>
          <t>W2232384272</t>
        </is>
      </c>
      <c r="I4454" t="inlineStr">
        <is>
          <t>https://doi.org/10.1073/pnas.1517441113</t>
        </is>
      </c>
      <c r="J4454" t="inlineStr">
        <is>
          <t>https://www.ncbi.nlm.nih.gov/pmc/articles/4725489</t>
        </is>
      </c>
      <c r="K4454" t="n">
        <v>2451</v>
      </c>
      <c r="L4454" t="inlineStr">
        <is>
          <t>B</t>
        </is>
      </c>
      <c r="M4454" t="inlineStr">
        <is>
          <t>B9</t>
        </is>
      </c>
      <c r="N4454" t="inlineStr"/>
      <c r="O4454" t="inlineStr">
        <is>
          <t>United States</t>
        </is>
      </c>
      <c r="P4454" t="inlineStr">
        <is>
          <t>Global North</t>
        </is>
      </c>
      <c r="Q4454" t="inlineStr"/>
      <c r="R4454" t="inlineStr"/>
      <c r="S4454" t="inlineStr"/>
      <c r="T4454" t="inlineStr">
        <is>
          <t>mixed</t>
        </is>
      </c>
      <c r="U4454" t="inlineStr">
        <is>
          <t>Y</t>
        </is>
      </c>
      <c r="V4454" t="inlineStr"/>
      <c r="W4454" t="inlineStr">
        <is>
          <t>auto: Finally, we introduce a data-driven percolation model mimicking rumor spreading and we show that homogeneity and polarization are the main determinants for predicting cascades' size.</t>
        </is>
      </c>
      <c r="X4454" t="inlineStr"/>
      <c r="Y4454" t="inlineStr"/>
      <c r="Z4454" t="inlineStr">
        <is>
          <t>high</t>
        </is>
      </c>
      <c r="AA4454" t="inlineStr"/>
      <c r="AB4454" t="inlineStr"/>
      <c r="AC4454" t="inlineStr"/>
      <c r="AD4454" t="inlineStr"/>
      <c r="AE4454" t="inlineStr">
        <is>
          <t>B9:landmarks</t>
        </is>
      </c>
      <c r="AF4454" t="inlineStr"/>
      <c r="AG4454" t="n">
        <v>497.4055</v>
      </c>
    </row>
    <row r="4455">
      <c r="A4455" t="inlineStr">
        <is>
          <t>LM04454</t>
        </is>
      </c>
      <c r="B4455" t="inlineStr">
        <is>
          <t>Defining “Fake News”</t>
        </is>
      </c>
      <c r="C4455" t="n">
        <v>2017</v>
      </c>
      <c r="D4455" t="inlineStr">
        <is>
          <t>Edson C. Tandoc; Zheng Wei Lim; Richard S. Ling</t>
        </is>
      </c>
      <c r="E4455" t="inlineStr">
        <is>
          <t>Digital Journalism</t>
        </is>
      </c>
      <c r="F4455" t="inlineStr">
        <is>
          <t>article</t>
        </is>
      </c>
      <c r="G4455" t="inlineStr">
        <is>
          <t>10.1080/21670811.2017.1360143</t>
        </is>
      </c>
      <c r="H4455" t="inlineStr">
        <is>
          <t>W2751589903</t>
        </is>
      </c>
      <c r="I4455" t="inlineStr">
        <is>
          <t>https://doi.org/10.1080/21670811.2017.1360143</t>
        </is>
      </c>
      <c r="J4455" t="inlineStr"/>
      <c r="K4455" t="n">
        <v>2178</v>
      </c>
      <c r="L4455" t="inlineStr">
        <is>
          <t>B</t>
        </is>
      </c>
      <c r="M4455" t="inlineStr">
        <is>
          <t>B9</t>
        </is>
      </c>
      <c r="N4455" t="inlineStr"/>
      <c r="O4455" t="inlineStr"/>
      <c r="P4455" t="inlineStr">
        <is>
          <t>Not place-specific</t>
        </is>
      </c>
      <c r="Q4455" t="inlineStr"/>
      <c r="R4455" t="inlineStr"/>
      <c r="S4455" t="inlineStr"/>
      <c r="T4455" t="inlineStr">
        <is>
          <t>unclear</t>
        </is>
      </c>
      <c r="U4455" t="inlineStr">
        <is>
          <t>Y</t>
        </is>
      </c>
      <c r="V4455" t="inlineStr"/>
      <c r="W4455" t="inlineStr">
        <is>
          <t>auto: This paper is based on a review of how previous studies have defined and operationalized the term “fake news.” An examination of 34 academic articles that used the term “fake news” between 2003 and 2017 resulted in a typology of types of fake news: news satire, news parody, fabrication, manipulat…</t>
        </is>
      </c>
      <c r="X4455" t="inlineStr">
        <is>
          <t>auto: Such a typology is offered to clarify what we mean by fake news and to guide future studies.</t>
        </is>
      </c>
      <c r="Y4455" t="inlineStr"/>
      <c r="Z4455" t="inlineStr">
        <is>
          <t>high</t>
        </is>
      </c>
      <c r="AA4455" t="inlineStr"/>
      <c r="AB4455" t="inlineStr"/>
      <c r="AC4455" t="inlineStr"/>
      <c r="AD4455" t="inlineStr"/>
      <c r="AE4455" t="inlineStr">
        <is>
          <t>B9:landmarks</t>
        </is>
      </c>
      <c r="AF4455" t="inlineStr"/>
      <c r="AG4455" t="n">
        <v>348.3808</v>
      </c>
    </row>
    <row r="4456">
      <c r="A4456" t="inlineStr">
        <is>
          <t>LM04455</t>
        </is>
      </c>
      <c r="B4456" t="inlineStr">
        <is>
          <t>Lazy, not biased: Susceptibility to partisan fake news is better explained by lack of reasoning than by motivated reasoning</t>
        </is>
      </c>
      <c r="C4456" t="n">
        <v>2018</v>
      </c>
      <c r="D4456" t="inlineStr">
        <is>
          <t>Gordon Pennycook; David Gertler Rand</t>
        </is>
      </c>
      <c r="E4456" t="inlineStr">
        <is>
          <t>Cognition</t>
        </is>
      </c>
      <c r="F4456" t="inlineStr">
        <is>
          <t>article</t>
        </is>
      </c>
      <c r="G4456" t="inlineStr">
        <is>
          <t>10.1016/j.cognition.2018.06.011</t>
        </is>
      </c>
      <c r="H4456" t="inlineStr">
        <is>
          <t>W3121274724</t>
        </is>
      </c>
      <c r="I4456" t="inlineStr">
        <is>
          <t>https://doi.org/10.1016/j.cognition.2018.06.011</t>
        </is>
      </c>
      <c r="J4456" t="inlineStr"/>
      <c r="K4456" t="n">
        <v>2077</v>
      </c>
      <c r="L4456" t="inlineStr">
        <is>
          <t>B</t>
        </is>
      </c>
      <c r="M4456" t="inlineStr">
        <is>
          <t>B9</t>
        </is>
      </c>
      <c r="N4456" t="inlineStr"/>
      <c r="O4456" t="inlineStr"/>
      <c r="P4456" t="inlineStr">
        <is>
          <t>Not place-specific</t>
        </is>
      </c>
      <c r="Q4456" t="inlineStr"/>
      <c r="R4456" t="inlineStr"/>
      <c r="S4456" t="inlineStr"/>
      <c r="T4456" t="inlineStr">
        <is>
          <t>unclear</t>
        </is>
      </c>
      <c r="U4456" t="inlineStr">
        <is>
          <t>Y</t>
        </is>
      </c>
      <c r="V4456" t="inlineStr"/>
      <c r="W4456" t="inlineStr"/>
      <c r="X4456" t="inlineStr"/>
      <c r="Y4456" t="inlineStr"/>
      <c r="Z4456" t="inlineStr">
        <is>
          <t>low</t>
        </is>
      </c>
      <c r="AA4456" t="inlineStr"/>
      <c r="AB4456" t="inlineStr"/>
      <c r="AC4456" t="inlineStr"/>
      <c r="AD4456" t="inlineStr"/>
      <c r="AE4456" t="inlineStr">
        <is>
          <t>B9:landmarks</t>
        </is>
      </c>
      <c r="AF4456" t="inlineStr"/>
      <c r="AG4456" t="n">
        <v>378.4952</v>
      </c>
    </row>
    <row r="4457">
      <c r="A4457" t="inlineStr">
        <is>
          <t>LM04456</t>
        </is>
      </c>
      <c r="B4457" t="inlineStr">
        <is>
          <t>Beyond misinformation: Understanding and coping with the “post-truth” era.</t>
        </is>
      </c>
      <c r="C4457" t="n">
        <v>2017</v>
      </c>
      <c r="D4457" t="inlineStr">
        <is>
          <t>Stephan Lewandowsky; Ullrich K. H. Ecker; John Cook</t>
        </is>
      </c>
      <c r="E4457" t="inlineStr">
        <is>
          <t>Journal of Applied Research in Memory and Cognition</t>
        </is>
      </c>
      <c r="F4457" t="inlineStr">
        <is>
          <t>article</t>
        </is>
      </c>
      <c r="G4457" t="inlineStr">
        <is>
          <t>10.1016/j.jarmac.2017.07.008</t>
        </is>
      </c>
      <c r="H4457" t="inlineStr">
        <is>
          <t>W2760944227</t>
        </is>
      </c>
      <c r="I4457" t="inlineStr">
        <is>
          <t>https://doi.org/10.1016/j.jarmac.2017.07.008</t>
        </is>
      </c>
      <c r="J4457" t="inlineStr">
        <is>
          <t>https://research-information.bris.ac.uk/en/publications/1b4da4f3-009d-4287-8e45-a0a1d7b688f7</t>
        </is>
      </c>
      <c r="K4457" t="n">
        <v>2026</v>
      </c>
      <c r="L4457" t="inlineStr">
        <is>
          <t>B</t>
        </is>
      </c>
      <c r="M4457" t="inlineStr">
        <is>
          <t>B9</t>
        </is>
      </c>
      <c r="N4457" t="inlineStr"/>
      <c r="O4457" t="inlineStr"/>
      <c r="P4457" t="inlineStr">
        <is>
          <t>Not place-specific</t>
        </is>
      </c>
      <c r="Q4457" t="inlineStr"/>
      <c r="R4457" t="inlineStr"/>
      <c r="S4457" t="inlineStr"/>
      <c r="T4457" t="inlineStr">
        <is>
          <t>conceptual</t>
        </is>
      </c>
      <c r="U4457" t="inlineStr">
        <is>
          <t>Y</t>
        </is>
      </c>
      <c r="V4457" t="inlineStr"/>
      <c r="W4457" t="inlineStr">
        <is>
          <t>auto: This article explores the growing abundance of misinformation, how it influences people, and how to counter it.</t>
        </is>
      </c>
      <c r="X4457" t="inlineStr"/>
      <c r="Y4457" t="inlineStr"/>
      <c r="Z4457" t="inlineStr">
        <is>
          <t>high</t>
        </is>
      </c>
      <c r="AA4457" t="inlineStr"/>
      <c r="AB4457" t="inlineStr"/>
      <c r="AC4457" t="inlineStr"/>
      <c r="AD4457" t="inlineStr"/>
      <c r="AE4457" t="inlineStr">
        <is>
          <t>B9:landmarks</t>
        </is>
      </c>
      <c r="AF4457" t="inlineStr"/>
      <c r="AG4457" t="n">
        <v>328.299</v>
      </c>
    </row>
    <row r="4458">
      <c r="A4458" t="inlineStr">
        <is>
          <t>LM04457</t>
        </is>
      </c>
      <c r="B4458" t="inlineStr">
        <is>
          <t>Systematic Literature Review on the Spread of Health-related Misinformation on Social Media</t>
        </is>
      </c>
      <c r="C4458" t="n">
        <v>2019</v>
      </c>
      <c r="D4458" t="inlineStr">
        <is>
          <t>Yuxi Wang; Martin McKee; Aleksandra Torbica; David Stückler</t>
        </is>
      </c>
      <c r="E4458" t="inlineStr">
        <is>
          <t>Social Science &amp; Medicine</t>
        </is>
      </c>
      <c r="F4458" t="inlineStr">
        <is>
          <t>review</t>
        </is>
      </c>
      <c r="G4458" t="inlineStr">
        <is>
          <t>10.1016/j.socscimed.2019.112552</t>
        </is>
      </c>
      <c r="H4458" t="inlineStr">
        <is>
          <t>W2974087526</t>
        </is>
      </c>
      <c r="I4458" t="inlineStr">
        <is>
          <t>https://doi.org/10.1016/j.socscimed.2019.112552</t>
        </is>
      </c>
      <c r="J4458" t="inlineStr">
        <is>
          <t>https://www.sciencedirect.com/science/article/pii/S0277953619305465/pdf</t>
        </is>
      </c>
      <c r="K4458" t="n">
        <v>1893</v>
      </c>
      <c r="L4458" t="inlineStr">
        <is>
          <t>B</t>
        </is>
      </c>
      <c r="M4458" t="inlineStr">
        <is>
          <t>B9</t>
        </is>
      </c>
      <c r="N4458" t="inlineStr"/>
      <c r="O4458" t="inlineStr"/>
      <c r="P4458" t="inlineStr">
        <is>
          <t>Not place-specific</t>
        </is>
      </c>
      <c r="Q4458" t="inlineStr"/>
      <c r="R4458" t="inlineStr"/>
      <c r="S4458" t="inlineStr"/>
      <c r="T4458" t="inlineStr">
        <is>
          <t>review</t>
        </is>
      </c>
      <c r="U4458" t="inlineStr">
        <is>
          <t>Y</t>
        </is>
      </c>
      <c r="V4458" t="inlineStr"/>
      <c r="W4458" t="inlineStr">
        <is>
          <t>auto: Contemporary commentators describe the current period as "an era of fake news" in which misinformation, generated intentionally or unintentionally, spreads rapidly.</t>
        </is>
      </c>
      <c r="X4458" t="inlineStr">
        <is>
          <t>auto: Future research should examine susceptibility of different sociodemographic groups to misinformation and understand the role of belief systems on the intention to spread misinformation.</t>
        </is>
      </c>
      <c r="Y4458" t="inlineStr"/>
      <c r="Z4458" t="inlineStr">
        <is>
          <t>medium</t>
        </is>
      </c>
      <c r="AA4458" t="inlineStr"/>
      <c r="AB4458" t="inlineStr"/>
      <c r="AC4458" t="inlineStr"/>
      <c r="AD4458" t="inlineStr"/>
      <c r="AE4458" t="inlineStr">
        <is>
          <t>B9:landmarks</t>
        </is>
      </c>
      <c r="AF4458" t="inlineStr"/>
      <c r="AG4458" t="n">
        <v>61.0114</v>
      </c>
    </row>
    <row r="4459">
      <c r="A4459" t="inlineStr">
        <is>
          <t>LM04458</t>
        </is>
      </c>
      <c r="B4459" t="inlineStr">
        <is>
          <t>Measuring the impact of COVID-19 vaccine misinformation on vaccination intent in the UK and USA</t>
        </is>
      </c>
      <c r="C4459" t="n">
        <v>2021</v>
      </c>
      <c r="D4459" t="inlineStr">
        <is>
          <t>Sahil Loomba; Alexandre de Figueiredo; Simon J. Piatek; Kristen de Graaf; Heidi Jane Larson</t>
        </is>
      </c>
      <c r="E4459" t="inlineStr">
        <is>
          <t>Nature Human Behaviour</t>
        </is>
      </c>
      <c r="F4459" t="inlineStr">
        <is>
          <t>article</t>
        </is>
      </c>
      <c r="G4459" t="inlineStr">
        <is>
          <t>10.1038/s41562-021-01056-1</t>
        </is>
      </c>
      <c r="H4459" t="inlineStr">
        <is>
          <t>W3128392043</t>
        </is>
      </c>
      <c r="I4459" t="inlineStr">
        <is>
          <t>https://doi.org/10.1038/s41562-021-01056-1</t>
        </is>
      </c>
      <c r="J4459" t="inlineStr">
        <is>
          <t>https://www.nature.com/articles/s41562-021-01056-1.pdf</t>
        </is>
      </c>
      <c r="K4459" t="n">
        <v>1887</v>
      </c>
      <c r="L4459" t="inlineStr">
        <is>
          <t>B</t>
        </is>
      </c>
      <c r="M4459" t="inlineStr">
        <is>
          <t>B9</t>
        </is>
      </c>
      <c r="N4459" t="inlineStr"/>
      <c r="O4459" t="inlineStr">
        <is>
          <t>United Kingdom; United States</t>
        </is>
      </c>
      <c r="P4459" t="inlineStr">
        <is>
          <t>Global North</t>
        </is>
      </c>
      <c r="Q4459" t="inlineStr"/>
      <c r="R4459" t="inlineStr"/>
      <c r="S4459" t="inlineStr"/>
      <c r="T4459" t="inlineStr">
        <is>
          <t>unclear</t>
        </is>
      </c>
      <c r="U4459" t="inlineStr">
        <is>
          <t>Y</t>
        </is>
      </c>
      <c r="V4459" t="inlineStr"/>
      <c r="W4459" t="inlineStr"/>
      <c r="X4459" t="inlineStr"/>
      <c r="Y4459" t="inlineStr"/>
      <c r="Z4459" t="inlineStr">
        <is>
          <t>low</t>
        </is>
      </c>
      <c r="AA4459" t="inlineStr"/>
      <c r="AB4459" t="inlineStr"/>
      <c r="AC4459" t="inlineStr"/>
      <c r="AD4459" t="inlineStr"/>
      <c r="AE4459" t="inlineStr">
        <is>
          <t>B9:landmarks</t>
        </is>
      </c>
      <c r="AF4459" t="inlineStr"/>
      <c r="AG4459" t="n">
        <v>526.0538</v>
      </c>
    </row>
    <row r="4460">
      <c r="A4460" t="inlineStr">
        <is>
          <t>LM04459</t>
        </is>
      </c>
      <c r="B4460" t="inlineStr">
        <is>
          <t>Fake news on Twitter during the 2016 U.S. presidential election</t>
        </is>
      </c>
      <c r="C4460" t="n">
        <v>2019</v>
      </c>
      <c r="D4460" t="inlineStr">
        <is>
          <t>Nir Grinberg; Kenneth Joseph; Lisa Friedland; Briony Swire‐Thompson; David M. J. Lazer</t>
        </is>
      </c>
      <c r="E4460" t="inlineStr">
        <is>
          <t>Science</t>
        </is>
      </c>
      <c r="F4460" t="inlineStr">
        <is>
          <t>article</t>
        </is>
      </c>
      <c r="G4460" t="inlineStr">
        <is>
          <t>10.1126/science.aau2706</t>
        </is>
      </c>
      <c r="H4460" t="inlineStr">
        <is>
          <t>W2913649461</t>
        </is>
      </c>
      <c r="I4460" t="inlineStr">
        <is>
          <t>https://doi.org/10.1126/science.aau2706</t>
        </is>
      </c>
      <c r="J4460" t="inlineStr"/>
      <c r="K4460" t="n">
        <v>1878</v>
      </c>
      <c r="L4460" t="inlineStr">
        <is>
          <t>B</t>
        </is>
      </c>
      <c r="M4460" t="inlineStr">
        <is>
          <t>B9</t>
        </is>
      </c>
      <c r="N4460" t="inlineStr"/>
      <c r="O4460" t="inlineStr">
        <is>
          <t>United States</t>
        </is>
      </c>
      <c r="P4460" t="inlineStr">
        <is>
          <t>Global North</t>
        </is>
      </c>
      <c r="Q4460" t="inlineStr"/>
      <c r="R4460" t="inlineStr"/>
      <c r="S4460" t="inlineStr"/>
      <c r="T4460" t="inlineStr">
        <is>
          <t>unclear</t>
        </is>
      </c>
      <c r="U4460" t="inlineStr">
        <is>
          <t>Y</t>
        </is>
      </c>
      <c r="V4460" t="inlineStr"/>
      <c r="W4460" t="inlineStr">
        <is>
          <t>auto: The spread of fake news on social media became a public concern in the United States after the 2016 presidential election.</t>
        </is>
      </c>
      <c r="X4460" t="inlineStr"/>
      <c r="Y4460" t="inlineStr"/>
      <c r="Z4460" t="inlineStr">
        <is>
          <t>high</t>
        </is>
      </c>
      <c r="AA4460" t="inlineStr"/>
      <c r="AB4460" t="inlineStr"/>
      <c r="AC4460" t="inlineStr"/>
      <c r="AD4460" t="inlineStr"/>
      <c r="AE4460" t="inlineStr">
        <is>
          <t>B9:landmarks</t>
        </is>
      </c>
      <c r="AF4460" t="inlineStr"/>
      <c r="AG4460" t="n">
        <v>481.7126</v>
      </c>
    </row>
    <row r="4461">
      <c r="A4461" t="inlineStr">
        <is>
          <t>LM04460</t>
        </is>
      </c>
      <c r="B4461" t="inlineStr">
        <is>
          <t>Fighting COVID-19 Misinformation on Social Media: Experimental Evidence for a Scalable Accuracy-Nudge Intervention</t>
        </is>
      </c>
      <c r="C4461" t="n">
        <v>2020</v>
      </c>
      <c r="D4461" t="inlineStr">
        <is>
          <t>Gordon Pennycook; Jonathon McPhetres; Yunhao Zhang; Jackson G. Lu; David Gertler Rand</t>
        </is>
      </c>
      <c r="E4461" t="inlineStr">
        <is>
          <t>Psychological Science</t>
        </is>
      </c>
      <c r="F4461" t="inlineStr">
        <is>
          <t>article</t>
        </is>
      </c>
      <c r="G4461" t="inlineStr">
        <is>
          <t>10.1177/0956797620939054</t>
        </is>
      </c>
      <c r="H4461" t="inlineStr">
        <is>
          <t>W3013473577</t>
        </is>
      </c>
      <c r="I4461" t="inlineStr">
        <is>
          <t>https://doi.org/10.1177/0956797620939054</t>
        </is>
      </c>
      <c r="J4461" t="inlineStr">
        <is>
          <t>https://doi.org/10.1177/0956797620939054</t>
        </is>
      </c>
      <c r="K4461" t="n">
        <v>1795</v>
      </c>
      <c r="L4461" t="inlineStr">
        <is>
          <t>B</t>
        </is>
      </c>
      <c r="M4461" t="inlineStr">
        <is>
          <t>B9</t>
        </is>
      </c>
      <c r="N4461" t="inlineStr"/>
      <c r="O4461" t="inlineStr">
        <is>
          <t>United States</t>
        </is>
      </c>
      <c r="P4461" t="inlineStr">
        <is>
          <t>Global North</t>
        </is>
      </c>
      <c r="Q4461" t="inlineStr"/>
      <c r="R4461" t="inlineStr"/>
      <c r="S4461" t="inlineStr"/>
      <c r="T4461" t="inlineStr">
        <is>
          <t>conceptual</t>
        </is>
      </c>
      <c r="U4461" t="inlineStr">
        <is>
          <t>Y</t>
        </is>
      </c>
      <c r="V4461" t="inlineStr"/>
      <c r="W4461" t="inlineStr">
        <is>
          <t>auto: Across two studies with more than 1,700 U.S. adults recruited online, we present evidence that people share false claims about COVID-19 partly because they simply fail to think sufficiently about whether or not the content is accurate when deciding what to share.</t>
        </is>
      </c>
      <c r="X4461" t="inlineStr"/>
      <c r="Y4461" t="inlineStr"/>
      <c r="Z4461" t="inlineStr">
        <is>
          <t>high</t>
        </is>
      </c>
      <c r="AA4461" t="inlineStr"/>
      <c r="AB4461" t="inlineStr"/>
      <c r="AC4461" t="inlineStr"/>
      <c r="AD4461" t="inlineStr"/>
      <c r="AE4461" t="inlineStr">
        <is>
          <t>B9:landmarks</t>
        </is>
      </c>
      <c r="AF4461" t="inlineStr"/>
      <c r="AG4461" t="n">
        <v>413.7734</v>
      </c>
    </row>
    <row r="4462">
      <c r="A4462" t="inlineStr">
        <is>
          <t>LM04461</t>
        </is>
      </c>
      <c r="B4462" t="inlineStr">
        <is>
          <t>Planning in the Face of Power</t>
        </is>
      </c>
      <c r="C4462" t="n">
        <v>1982</v>
      </c>
      <c r="D4462" t="inlineStr">
        <is>
          <t>John Forester</t>
        </is>
      </c>
      <c r="E4462" t="inlineStr">
        <is>
          <t>Journal of the American Planning Association</t>
        </is>
      </c>
      <c r="F4462" t="inlineStr">
        <is>
          <t>article</t>
        </is>
      </c>
      <c r="G4462" t="inlineStr">
        <is>
          <t>10.1080/01944368208976167</t>
        </is>
      </c>
      <c r="H4462" t="inlineStr">
        <is>
          <t>W2045338850</t>
        </is>
      </c>
      <c r="I4462" t="inlineStr">
        <is>
          <t>https://doi.org/10.1080/01944368208976167</t>
        </is>
      </c>
      <c r="J4462" t="inlineStr"/>
      <c r="K4462" t="n">
        <v>1787</v>
      </c>
      <c r="L4462" t="inlineStr">
        <is>
          <t>B</t>
        </is>
      </c>
      <c r="M4462" t="inlineStr">
        <is>
          <t>B9</t>
        </is>
      </c>
      <c r="N4462" t="inlineStr"/>
      <c r="O4462" t="inlineStr"/>
      <c r="P4462" t="inlineStr">
        <is>
          <t>Not place-specific</t>
        </is>
      </c>
      <c r="Q4462" t="inlineStr"/>
      <c r="R4462" t="inlineStr"/>
      <c r="S4462" t="inlineStr"/>
      <c r="T4462" t="inlineStr">
        <is>
          <t>conceptual</t>
        </is>
      </c>
      <c r="U4462" t="inlineStr">
        <is>
          <t>Y</t>
        </is>
      </c>
      <c r="V4462" t="inlineStr"/>
      <c r="W4462" t="inlineStr">
        <is>
          <t>auto: This article begins by assessing five perspectives of the planner's use of information: those of the technician, the incremental pragmatist, the liberal advocate, the structuralist, and the “progressive.” Then several types of misinformation (inevitable or unnecessary, ad hoc or systematic) are d…</t>
        </is>
      </c>
      <c r="X4462" t="inlineStr"/>
      <c r="Y4462" t="inlineStr"/>
      <c r="Z4462" t="inlineStr">
        <is>
          <t>high</t>
        </is>
      </c>
      <c r="AA4462" t="inlineStr"/>
      <c r="AB4462" t="inlineStr"/>
      <c r="AC4462" t="inlineStr"/>
      <c r="AD4462" t="inlineStr"/>
      <c r="AE4462" t="inlineStr">
        <is>
          <t>B9:landmarks</t>
        </is>
      </c>
      <c r="AF4462" t="inlineStr"/>
      <c r="AG4462" t="n">
        <v>43.324</v>
      </c>
    </row>
    <row r="4463">
      <c r="A4463" t="inlineStr">
        <is>
          <t>LM04462</t>
        </is>
      </c>
      <c r="B4463" t="inlineStr">
        <is>
          <t>Less than you think: Prevalence and predictors of fake news dissemination on Facebook</t>
        </is>
      </c>
      <c r="C4463" t="n">
        <v>2019</v>
      </c>
      <c r="D4463" t="inlineStr">
        <is>
          <t>Andrew M. Guess; Jonathan Nagler; Joshua Aaron Tucker</t>
        </is>
      </c>
      <c r="E4463" t="inlineStr">
        <is>
          <t>Science Advances</t>
        </is>
      </c>
      <c r="F4463" t="inlineStr">
        <is>
          <t>article</t>
        </is>
      </c>
      <c r="G4463" t="inlineStr">
        <is>
          <t>10.1126/sciadv.aau4586</t>
        </is>
      </c>
      <c r="H4463" t="inlineStr">
        <is>
          <t>W2910027323</t>
        </is>
      </c>
      <c r="I4463" t="inlineStr">
        <is>
          <t>https://doi.org/10.1126/sciadv.aau4586</t>
        </is>
      </c>
      <c r="J4463" t="inlineStr">
        <is>
          <t>https://doi.org/10.1126/sciadv.aau4586</t>
        </is>
      </c>
      <c r="K4463" t="n">
        <v>1717</v>
      </c>
      <c r="L4463" t="inlineStr">
        <is>
          <t>B</t>
        </is>
      </c>
      <c r="M4463" t="inlineStr">
        <is>
          <t>B9</t>
        </is>
      </c>
      <c r="N4463" t="inlineStr"/>
      <c r="O4463" t="inlineStr">
        <is>
          <t>United States</t>
        </is>
      </c>
      <c r="P4463" t="inlineStr">
        <is>
          <t>Global North</t>
        </is>
      </c>
      <c r="Q4463" t="inlineStr"/>
      <c r="R4463" t="inlineStr"/>
      <c r="S4463" t="inlineStr"/>
      <c r="T4463" t="inlineStr">
        <is>
          <t>quantitative</t>
        </is>
      </c>
      <c r="U4463" t="inlineStr">
        <is>
          <t>Y</t>
        </is>
      </c>
      <c r="V4463" t="inlineStr"/>
      <c r="W4463" t="inlineStr">
        <is>
          <t>auto: Given the potential for widespread dissemination of this material, we examine the individual-level characteristics associated with sharing false articles during the 2016 U.S. presidential campaign.</t>
        </is>
      </c>
      <c r="X4463" t="inlineStr"/>
      <c r="Y4463" t="inlineStr"/>
      <c r="Z4463" t="inlineStr">
        <is>
          <t>high</t>
        </is>
      </c>
      <c r="AA4463" t="inlineStr"/>
      <c r="AB4463" t="inlineStr"/>
      <c r="AC4463" t="inlineStr"/>
      <c r="AD4463" t="inlineStr"/>
      <c r="AE4463" t="inlineStr">
        <is>
          <t>B9:landmarks</t>
        </is>
      </c>
      <c r="AF4463" t="inlineStr"/>
      <c r="AG4463" t="n">
        <v>417.6524</v>
      </c>
    </row>
    <row r="4464">
      <c r="A4464" t="inlineStr">
        <is>
          <t>LM04463</t>
        </is>
      </c>
      <c r="B4464" t="inlineStr">
        <is>
          <t>The COVID-19 social media infodemic</t>
        </is>
      </c>
      <c r="C4464" t="n">
        <v>2020</v>
      </c>
      <c r="D4464" t="inlineStr">
        <is>
          <t>Matteo Cinelli; Walter Quattrociocchi; Alessandro Galeazzi; Carlo Michele Valensise; Emanuele Brugnoli; Ana Lucia Schmidt; Paola Zola; Fabiana Zollo; Antonio Scala</t>
        </is>
      </c>
      <c r="E4464" t="inlineStr">
        <is>
          <t>Scientific Reports</t>
        </is>
      </c>
      <c r="F4464" t="inlineStr">
        <is>
          <t>article</t>
        </is>
      </c>
      <c r="G4464" t="inlineStr">
        <is>
          <t>10.1038/s41598-020-73510-5</t>
        </is>
      </c>
      <c r="H4464" t="inlineStr">
        <is>
          <t>W3011345566</t>
        </is>
      </c>
      <c r="I4464" t="inlineStr">
        <is>
          <t>https://doi.org/10.1038/s41598-020-73510-5</t>
        </is>
      </c>
      <c r="J4464" t="inlineStr">
        <is>
          <t>https://www.nature.com/articles/s41598-020-73510-5.pdf</t>
        </is>
      </c>
      <c r="K4464" t="n">
        <v>1704</v>
      </c>
      <c r="L4464" t="inlineStr">
        <is>
          <t>B</t>
        </is>
      </c>
      <c r="M4464" t="inlineStr">
        <is>
          <t>B9</t>
        </is>
      </c>
      <c r="N4464" t="inlineStr"/>
      <c r="O4464" t="inlineStr"/>
      <c r="P4464" t="inlineStr">
        <is>
          <t>Not place-specific</t>
        </is>
      </c>
      <c r="Q4464" t="inlineStr"/>
      <c r="R4464" t="inlineStr"/>
      <c r="S4464" t="inlineStr"/>
      <c r="T4464" t="inlineStr">
        <is>
          <t>unclear</t>
        </is>
      </c>
      <c r="U4464" t="inlineStr">
        <is>
          <t>Y</t>
        </is>
      </c>
      <c r="V4464" t="inlineStr"/>
      <c r="W4464" t="inlineStr">
        <is>
          <t>auto: We analyze engagement and interest in the COVID-19 topic and provide a differential assessment on the evolution of the discourse on a global scale for each platform and their users.</t>
        </is>
      </c>
      <c r="X4464" t="inlineStr"/>
      <c r="Y4464" t="inlineStr"/>
      <c r="Z4464" t="inlineStr">
        <is>
          <t>high</t>
        </is>
      </c>
      <c r="AA4464" t="inlineStr"/>
      <c r="AB4464" t="inlineStr"/>
      <c r="AC4464" t="inlineStr"/>
      <c r="AD4464" t="inlineStr"/>
      <c r="AE4464" t="inlineStr">
        <is>
          <t>B9:landmarks</t>
        </is>
      </c>
      <c r="AF4464" t="inlineStr"/>
      <c r="AG4464" t="n">
        <v>354.9462</v>
      </c>
    </row>
    <row r="4465">
      <c r="A4465" t="inlineStr">
        <is>
          <t>LM04464</t>
        </is>
      </c>
      <c r="B4465" t="inlineStr">
        <is>
          <t>Hateful Symbols or Hateful People? Predictive Features for Hate Speech Detection on Twitter</t>
        </is>
      </c>
      <c r="C4465" t="n">
        <v>2016</v>
      </c>
      <c r="D4465" t="inlineStr">
        <is>
          <t>Zeerak Talat; Dirk Hovy</t>
        </is>
      </c>
      <c r="E4465" t="inlineStr"/>
      <c r="F4465" t="inlineStr">
        <is>
          <t>conference-paper</t>
        </is>
      </c>
      <c r="G4465" t="inlineStr">
        <is>
          <t>10.18653/v1/n16-2013</t>
        </is>
      </c>
      <c r="H4465" t="inlineStr">
        <is>
          <t>W2473555522</t>
        </is>
      </c>
      <c r="I4465" t="inlineStr">
        <is>
          <t>https://doi.org/10.18653/v1/n16-2013</t>
        </is>
      </c>
      <c r="J4465" t="inlineStr">
        <is>
          <t>https://doi.org/10.18653/v1/n16-2013</t>
        </is>
      </c>
      <c r="K4465" t="n">
        <v>1691</v>
      </c>
      <c r="L4465" t="inlineStr">
        <is>
          <t>B</t>
        </is>
      </c>
      <c r="M4465" t="inlineStr">
        <is>
          <t>B9</t>
        </is>
      </c>
      <c r="N4465" t="inlineStr"/>
      <c r="O4465" t="inlineStr"/>
      <c r="P4465" t="inlineStr">
        <is>
          <t>Not place-specific</t>
        </is>
      </c>
      <c r="Q4465" t="inlineStr"/>
      <c r="R4465" t="inlineStr"/>
      <c r="S4465" t="inlineStr"/>
      <c r="T4465" t="inlineStr">
        <is>
          <t>conceptual</t>
        </is>
      </c>
      <c r="U4465" t="inlineStr">
        <is>
          <t>Y</t>
        </is>
      </c>
      <c r="V4465" t="inlineStr"/>
      <c r="W4465" t="inlineStr">
        <is>
          <t>auto: We analyze the impact of various extra-linguistic features in conjunction with character n-grams for hate-speech detection.</t>
        </is>
      </c>
      <c r="X4465" t="inlineStr"/>
      <c r="Y4465" t="inlineStr"/>
      <c r="Z4465" t="inlineStr">
        <is>
          <t>high</t>
        </is>
      </c>
      <c r="AA4465" t="inlineStr"/>
      <c r="AB4465" t="inlineStr"/>
      <c r="AC4465" t="inlineStr"/>
      <c r="AD4465" t="inlineStr"/>
      <c r="AE4465" t="inlineStr">
        <is>
          <t>B9:landmarks</t>
        </is>
      </c>
      <c r="AF4465" t="inlineStr"/>
      <c r="AG4465" t="n">
        <v>54.3128</v>
      </c>
    </row>
    <row r="4466">
      <c r="A4466" t="inlineStr">
        <is>
          <t>LM04465</t>
        </is>
      </c>
      <c r="B4466" t="inlineStr">
        <is>
          <t>Prevalence of Health Misinformation on Social Media: Systematic Review</t>
        </is>
      </c>
      <c r="C4466" t="n">
        <v>2020</v>
      </c>
      <c r="D4466" t="inlineStr">
        <is>
          <t>Víctor Suárez-Lledó; Javier Álvarez‐Gálvez</t>
        </is>
      </c>
      <c r="E4466" t="inlineStr">
        <is>
          <t>Journal of Medical Internet Research</t>
        </is>
      </c>
      <c r="F4466" t="inlineStr">
        <is>
          <t>review</t>
        </is>
      </c>
      <c r="G4466" t="inlineStr">
        <is>
          <t>10.2196/17187</t>
        </is>
      </c>
      <c r="H4466" t="inlineStr">
        <is>
          <t>W3097590906</t>
        </is>
      </c>
      <c r="I4466" t="inlineStr">
        <is>
          <t>https://doi.org/10.2196/17187</t>
        </is>
      </c>
      <c r="J4466" t="inlineStr">
        <is>
          <t>https://www.jmir.org/2021/1/e17187/PDF</t>
        </is>
      </c>
      <c r="K4466" t="n">
        <v>1611</v>
      </c>
      <c r="L4466" t="inlineStr">
        <is>
          <t>B</t>
        </is>
      </c>
      <c r="M4466" t="inlineStr">
        <is>
          <t>B9</t>
        </is>
      </c>
      <c r="N4466" t="inlineStr"/>
      <c r="O4466" t="inlineStr"/>
      <c r="P4466" t="inlineStr">
        <is>
          <t>Not place-specific</t>
        </is>
      </c>
      <c r="Q4466" t="inlineStr"/>
      <c r="R4466" t="inlineStr"/>
      <c r="S4466" t="inlineStr"/>
      <c r="T4466" t="inlineStr">
        <is>
          <t>review</t>
        </is>
      </c>
      <c r="U4466" t="inlineStr">
        <is>
          <t>Y</t>
        </is>
      </c>
      <c r="V4466" t="inlineStr"/>
      <c r="W4466" t="inlineStr">
        <is>
          <t>auto: BACKGROUND: Although at present there is broad agreement among researchers, health professionals, and policy makers on the need to control and combat health misinformation, the magnitude of this problem is still unknown.</t>
        </is>
      </c>
      <c r="X4466" t="inlineStr">
        <is>
          <t>auto: We defined health misinformation as a health-related claim that is based on anecdotal evidence, false, or misleading owing to the lack of existing scientific knowledge. | Our study offers a comprehensive characterization of the dominant health misinformation topics and a comprehensive description of their prevalence on different social media platforms, which can guide future studies and help in the development of evidence-based digital policy action plans.</t>
        </is>
      </c>
      <c r="Y4466" t="inlineStr"/>
      <c r="Z4466" t="inlineStr">
        <is>
          <t>medium</t>
        </is>
      </c>
      <c r="AA4466" t="inlineStr"/>
      <c r="AB4466" t="inlineStr"/>
      <c r="AC4466" t="inlineStr"/>
      <c r="AD4466" t="inlineStr"/>
      <c r="AE4466" t="inlineStr">
        <is>
          <t>B9:landmarks</t>
        </is>
      </c>
      <c r="AF4466" t="inlineStr"/>
      <c r="AG4466" t="n">
        <v>32.624</v>
      </c>
    </row>
    <row r="4467">
      <c r="A4467" t="inlineStr">
        <is>
          <t>LM04466</t>
        </is>
      </c>
      <c r="B4467" t="inlineStr">
        <is>
          <t>The disinformation order: Disruptive communication and the decline of democratic institutions</t>
        </is>
      </c>
      <c r="C4467" t="n">
        <v>2018</v>
      </c>
      <c r="D4467" t="inlineStr">
        <is>
          <t>W. Lance Bennett; Steven G. Livingston</t>
        </is>
      </c>
      <c r="E4467" t="inlineStr">
        <is>
          <t>European Journal of Communication</t>
        </is>
      </c>
      <c r="F4467" t="inlineStr">
        <is>
          <t>article</t>
        </is>
      </c>
      <c r="G4467" t="inlineStr">
        <is>
          <t>10.1177/0267323118760317</t>
        </is>
      </c>
      <c r="H4467" t="inlineStr">
        <is>
          <t>W2796536780</t>
        </is>
      </c>
      <c r="I4467" t="inlineStr">
        <is>
          <t>https://doi.org/10.1177/0267323118760317</t>
        </is>
      </c>
      <c r="J4467" t="inlineStr"/>
      <c r="K4467" t="n">
        <v>1565</v>
      </c>
      <c r="L4467" t="inlineStr">
        <is>
          <t>B</t>
        </is>
      </c>
      <c r="M4467" t="inlineStr">
        <is>
          <t>B9</t>
        </is>
      </c>
      <c r="N4467" t="inlineStr"/>
      <c r="O4467" t="inlineStr">
        <is>
          <t>Russia; United Kingdom; United States</t>
        </is>
      </c>
      <c r="P4467" t="inlineStr">
        <is>
          <t>Global North</t>
        </is>
      </c>
      <c r="Q4467" t="inlineStr"/>
      <c r="R4467" t="inlineStr"/>
      <c r="S4467" t="inlineStr"/>
      <c r="T4467" t="inlineStr">
        <is>
          <t>unclear</t>
        </is>
      </c>
      <c r="U4467" t="inlineStr">
        <is>
          <t>Y</t>
        </is>
      </c>
      <c r="V4467" t="inlineStr"/>
      <c r="W4467" t="inlineStr">
        <is>
          <t>auto: Many democratic nations are experiencing increased levels of false information circulating through social media and political websites that mimic journalism formats.</t>
        </is>
      </c>
      <c r="X4467" t="inlineStr"/>
      <c r="Y4467" t="inlineStr"/>
      <c r="Z4467" t="inlineStr">
        <is>
          <t>high</t>
        </is>
      </c>
      <c r="AA4467" t="inlineStr"/>
      <c r="AB4467" t="inlineStr"/>
      <c r="AC4467" t="inlineStr"/>
      <c r="AD4467" t="inlineStr"/>
      <c r="AE4467" t="inlineStr">
        <is>
          <t>B9:landmarks; B9:landmarks&lt;-B8</t>
        </is>
      </c>
      <c r="AF4467" t="inlineStr"/>
      <c r="AG4467" t="n">
        <v>291.6732</v>
      </c>
    </row>
    <row r="4468">
      <c r="A4468" t="inlineStr">
        <is>
          <t>LM04467</t>
        </is>
      </c>
      <c r="B4468" t="inlineStr">
        <is>
          <t>Mind the Hype: A Critical Evaluation and Prescriptive Agenda for Research on Mindfulness and Meditation</t>
        </is>
      </c>
      <c r="C4468" t="n">
        <v>2017</v>
      </c>
      <c r="D4468" t="inlineStr">
        <is>
          <t>Nicholas T. Van Dam; Marieke K. van Vugt; David R. Vago; Laura Schmalzl; Clifford D. Saron; Andrew Olendzki; Ted Meissner; Sara W. Lazar; Catherine E. Kerr; Jolie Gorchov et al.</t>
        </is>
      </c>
      <c r="E4468" t="inlineStr">
        <is>
          <t>Perspectives on Psychological Science</t>
        </is>
      </c>
      <c r="F4468" t="inlineStr">
        <is>
          <t>article</t>
        </is>
      </c>
      <c r="G4468" t="inlineStr">
        <is>
          <t>10.1177/1745691617709589</t>
        </is>
      </c>
      <c r="H4468" t="inlineStr">
        <is>
          <t>W2761197918</t>
        </is>
      </c>
      <c r="I4468" t="inlineStr">
        <is>
          <t>https://doi.org/10.1177/1745691617709589</t>
        </is>
      </c>
      <c r="J4468" t="inlineStr">
        <is>
          <t>https://www.ncbi.nlm.nih.gov/pmc/articles/5758421</t>
        </is>
      </c>
      <c r="K4468" t="n">
        <v>1559</v>
      </c>
      <c r="L4468" t="inlineStr">
        <is>
          <t>B</t>
        </is>
      </c>
      <c r="M4468" t="inlineStr">
        <is>
          <t>B9</t>
        </is>
      </c>
      <c r="N4468" t="inlineStr"/>
      <c r="O4468" t="inlineStr"/>
      <c r="P4468" t="inlineStr">
        <is>
          <t>Not place-specific</t>
        </is>
      </c>
      <c r="Q4468" t="inlineStr"/>
      <c r="R4468" t="inlineStr"/>
      <c r="S4468" t="inlineStr"/>
      <c r="T4468" t="inlineStr">
        <is>
          <t>conceptual</t>
        </is>
      </c>
      <c r="U4468" t="inlineStr">
        <is>
          <t>Y</t>
        </is>
      </c>
      <c r="V4468" t="inlineStr"/>
      <c r="W4468" t="inlineStr">
        <is>
          <t>auto: During the past two decades, mindfulness meditation has gone from being a fringe topic of scientific investigation to being an occasional replacement for psychotherapy, tool of corporate well-being, widely implemented educational practice, and "key to building more resilient soldiers." Yet the mi…</t>
        </is>
      </c>
      <c r="X4468" t="inlineStr"/>
      <c r="Y4468" t="inlineStr"/>
      <c r="Z4468" t="inlineStr">
        <is>
          <t>high</t>
        </is>
      </c>
      <c r="AA4468" t="inlineStr"/>
      <c r="AB4468" t="inlineStr"/>
      <c r="AC4468" t="inlineStr"/>
      <c r="AD4468" t="inlineStr"/>
      <c r="AE4468" t="inlineStr">
        <is>
          <t>B9:landmarks</t>
        </is>
      </c>
      <c r="AF4468" t="inlineStr"/>
      <c r="AG4468" t="n">
        <v>147.5243</v>
      </c>
    </row>
    <row r="4469">
      <c r="A4469" t="inlineStr">
        <is>
          <t>LM04468</t>
        </is>
      </c>
      <c r="B4469" t="inlineStr">
        <is>
          <t>Susceptibility to misinformation about COVID-19 around the world</t>
        </is>
      </c>
      <c r="C4469" t="n">
        <v>2020</v>
      </c>
      <c r="D4469" t="inlineStr">
        <is>
          <t>Jon Roozenbeek; Claudia R. Schneider; Sarah Dryhurst; John Richard Kerr; Alexandra L. J. Freeman; Gabriel L. Recchia; Anne Marthe van der Bles; Sander van der Linden</t>
        </is>
      </c>
      <c r="E4469" t="inlineStr">
        <is>
          <t>Royal Society Open Science</t>
        </is>
      </c>
      <c r="F4469" t="inlineStr">
        <is>
          <t>article</t>
        </is>
      </c>
      <c r="G4469" t="inlineStr">
        <is>
          <t>10.1098/rsos.201199</t>
        </is>
      </c>
      <c r="H4469" t="inlineStr">
        <is>
          <t>W3092858700</t>
        </is>
      </c>
      <c r="I4469" t="inlineStr">
        <is>
          <t>https://doi.org/10.1098/rsos.201199</t>
        </is>
      </c>
      <c r="J4469" t="inlineStr">
        <is>
          <t>https://doi.org/10.1098/rsos.201199</t>
        </is>
      </c>
      <c r="K4469" t="n">
        <v>1520</v>
      </c>
      <c r="L4469" t="inlineStr">
        <is>
          <t>B</t>
        </is>
      </c>
      <c r="M4469" t="inlineStr">
        <is>
          <t>B9</t>
        </is>
      </c>
      <c r="N4469" t="inlineStr"/>
      <c r="O4469" t="inlineStr"/>
      <c r="P4469" t="inlineStr">
        <is>
          <t>Not place-specific</t>
        </is>
      </c>
      <c r="Q4469" t="inlineStr"/>
      <c r="R4469" t="inlineStr"/>
      <c r="S4469" t="inlineStr"/>
      <c r="T4469" t="inlineStr">
        <is>
          <t>quantitative</t>
        </is>
      </c>
      <c r="U4469" t="inlineStr">
        <is>
          <t>Y</t>
        </is>
      </c>
      <c r="V4469" t="inlineStr"/>
      <c r="W4469" t="inlineStr">
        <is>
          <t>auto: 700), we examine predictors of belief in the most common statements about the virus that contain misinformation.</t>
        </is>
      </c>
      <c r="X4469" t="inlineStr">
        <is>
          <t>auto: Taken together, these results demonstrate a clear link between susceptibility to misinformation and both vaccine hesitancy and a reduced likelihood to comply with health guidance measures, and suggest that interventions which aim to improve critical thinking and trust in science may be a promising avenue for future research.</t>
        </is>
      </c>
      <c r="Y4469" t="inlineStr"/>
      <c r="Z4469" t="inlineStr">
        <is>
          <t>medium</t>
        </is>
      </c>
      <c r="AA4469" t="inlineStr"/>
      <c r="AB4469" t="inlineStr"/>
      <c r="AC4469" t="inlineStr"/>
      <c r="AD4469" t="inlineStr"/>
      <c r="AE4469" t="inlineStr">
        <is>
          <t>B9:landmarks</t>
        </is>
      </c>
      <c r="AF4469" t="inlineStr"/>
      <c r="AG4469" t="n">
        <v>323.1878</v>
      </c>
    </row>
    <row r="4470">
      <c r="A4470" t="inlineStr">
        <is>
          <t>LM04469</t>
        </is>
      </c>
      <c r="B4470" t="inlineStr">
        <is>
          <t>Network Propaganda</t>
        </is>
      </c>
      <c r="C4470" t="n">
        <v>2018</v>
      </c>
      <c r="D4470" t="inlineStr">
        <is>
          <t>Yochai Roberts Benkler; Robert Faris; Hal Roberts</t>
        </is>
      </c>
      <c r="E4470" t="inlineStr"/>
      <c r="F4470" t="inlineStr">
        <is>
          <t>book</t>
        </is>
      </c>
      <c r="G4470" t="inlineStr">
        <is>
          <t>10.1093/oso/9780190923624.001.0001</t>
        </is>
      </c>
      <c r="H4470" t="inlineStr">
        <is>
          <t>W4213327489</t>
        </is>
      </c>
      <c r="I4470" t="inlineStr">
        <is>
          <t>https://doi.org/10.1093/oso/9780190923624.001.0001</t>
        </is>
      </c>
      <c r="J4470" t="inlineStr">
        <is>
          <t>https://doi.org/10.1093/oso/9780190923624.001.0001</t>
        </is>
      </c>
      <c r="K4470" t="n">
        <v>1466</v>
      </c>
      <c r="L4470" t="inlineStr">
        <is>
          <t>B</t>
        </is>
      </c>
      <c r="M4470" t="inlineStr">
        <is>
          <t>B9</t>
        </is>
      </c>
      <c r="N4470" t="inlineStr">
        <is>
          <t>B8</t>
        </is>
      </c>
      <c r="O4470" t="inlineStr">
        <is>
          <t>Russia; United States</t>
        </is>
      </c>
      <c r="P4470" t="inlineStr">
        <is>
          <t>Global North</t>
        </is>
      </c>
      <c r="Q4470" t="inlineStr"/>
      <c r="R4470" t="inlineStr"/>
      <c r="S4470" t="inlineStr"/>
      <c r="T4470" t="inlineStr">
        <is>
          <t>qualitative</t>
        </is>
      </c>
      <c r="U4470" t="inlineStr">
        <is>
          <t>Y</t>
        </is>
      </c>
      <c r="V4470" t="inlineStr"/>
      <c r="W4470" t="inlineStr">
        <is>
          <t>auto: Abstract This book examines the shape, composition, and practices of the United States political media landscape.</t>
        </is>
      </c>
      <c r="X4470" t="inlineStr"/>
      <c r="Y4470" t="inlineStr"/>
      <c r="Z4470" t="inlineStr">
        <is>
          <t>high</t>
        </is>
      </c>
      <c r="AA4470" t="inlineStr"/>
      <c r="AB4470" t="inlineStr"/>
      <c r="AC4470" t="inlineStr"/>
      <c r="AD4470" t="inlineStr"/>
      <c r="AE4470" t="inlineStr">
        <is>
          <t>B8:landmarks; B9:landmarks</t>
        </is>
      </c>
      <c r="AF4470" t="inlineStr"/>
      <c r="AG4470" t="n">
        <v>117.2793</v>
      </c>
    </row>
    <row r="4471">
      <c r="A4471" t="inlineStr">
        <is>
          <t>LM04470</t>
        </is>
      </c>
      <c r="B4471" t="inlineStr">
        <is>
          <t>A Survey on Hate Speech Detection using Natural Language Processing</t>
        </is>
      </c>
      <c r="C4471" t="n">
        <v>2017</v>
      </c>
      <c r="D4471" t="inlineStr">
        <is>
          <t>Anna Grau Schmidt; Michael Wiegand</t>
        </is>
      </c>
      <c r="E4471" t="inlineStr"/>
      <c r="F4471" t="inlineStr">
        <is>
          <t>conference-paper</t>
        </is>
      </c>
      <c r="G4471" t="inlineStr">
        <is>
          <t>10.18653/v1/w17-1101</t>
        </is>
      </c>
      <c r="H4471" t="inlineStr">
        <is>
          <t>W2740168486</t>
        </is>
      </c>
      <c r="I4471" t="inlineStr">
        <is>
          <t>https://doi.org/10.18653/v1/w17-1101</t>
        </is>
      </c>
      <c r="J4471" t="inlineStr">
        <is>
          <t>https://www.aclweb.org/anthology/W17-1101.pdf</t>
        </is>
      </c>
      <c r="K4471" t="n">
        <v>1423</v>
      </c>
      <c r="L4471" t="inlineStr">
        <is>
          <t>B</t>
        </is>
      </c>
      <c r="M4471" t="inlineStr">
        <is>
          <t>B9</t>
        </is>
      </c>
      <c r="N4471" t="inlineStr"/>
      <c r="O4471" t="inlineStr"/>
      <c r="P4471" t="inlineStr">
        <is>
          <t>Not place-specific</t>
        </is>
      </c>
      <c r="Q4471" t="inlineStr"/>
      <c r="R4471" t="inlineStr"/>
      <c r="S4471" t="inlineStr"/>
      <c r="T4471" t="inlineStr">
        <is>
          <t>computational</t>
        </is>
      </c>
      <c r="U4471" t="inlineStr">
        <is>
          <t>Y</t>
        </is>
      </c>
      <c r="V4471" t="inlineStr"/>
      <c r="W4471" t="inlineStr">
        <is>
          <t>auto: This paper presents a survey on hate speech detection.Given the steadily growing body of social media content, the amount of online hate speech is also increasing.Due to the massive scale of the web, methods that automatically detect hate speech are required.Our survey describes key areas that ha…</t>
        </is>
      </c>
      <c r="X4471" t="inlineStr"/>
      <c r="Y4471" t="inlineStr"/>
      <c r="Z4471" t="inlineStr">
        <is>
          <t>high</t>
        </is>
      </c>
      <c r="AA4471" t="inlineStr"/>
      <c r="AB4471" t="inlineStr"/>
      <c r="AC4471" t="inlineStr"/>
      <c r="AD4471" t="inlineStr"/>
      <c r="AE4471" t="inlineStr">
        <is>
          <t>B9:landmarks</t>
        </is>
      </c>
      <c r="AF4471" t="inlineStr"/>
      <c r="AG4471" t="n">
        <v>55.3139</v>
      </c>
    </row>
    <row r="4472">
      <c r="A4472" t="inlineStr">
        <is>
          <t>LM04471</t>
        </is>
      </c>
      <c r="B4472" t="inlineStr">
        <is>
          <t>The psychological drivers of misinformation belief and its resistance to correction</t>
        </is>
      </c>
      <c r="C4472" t="n">
        <v>2022</v>
      </c>
      <c r="D4472" t="inlineStr">
        <is>
          <t>Ullrich K. H. Ecker; Stephan Lewandowsky; John Cook; Philipp Schmid; Lisa K. Fazio; Nadia M. Brashier; Panayiota Kendeou; Emily K. Vraga; Michelle A. Amazeen</t>
        </is>
      </c>
      <c r="E4472" t="inlineStr">
        <is>
          <t>Nature Reviews Psychology</t>
        </is>
      </c>
      <c r="F4472" t="inlineStr">
        <is>
          <t>review</t>
        </is>
      </c>
      <c r="G4472" t="inlineStr">
        <is>
          <t>10.1038/s44159-021-00006-y</t>
        </is>
      </c>
      <c r="H4472" t="inlineStr">
        <is>
          <t>W4206236567</t>
        </is>
      </c>
      <c r="I4472" t="inlineStr">
        <is>
          <t>https://doi.org/10.1038/s44159-021-00006-y</t>
        </is>
      </c>
      <c r="J4472" t="inlineStr">
        <is>
          <t>https://research-information.bris.ac.uk/en/publications/889ddb0f-0d44-44f4-a54f-57c260ae4917</t>
        </is>
      </c>
      <c r="K4472" t="n">
        <v>1396</v>
      </c>
      <c r="L4472" t="inlineStr">
        <is>
          <t>B</t>
        </is>
      </c>
      <c r="M4472" t="inlineStr">
        <is>
          <t>B9</t>
        </is>
      </c>
      <c r="N4472" t="inlineStr"/>
      <c r="O4472" t="inlineStr"/>
      <c r="P4472" t="inlineStr">
        <is>
          <t>Not place-specific</t>
        </is>
      </c>
      <c r="Q4472" t="inlineStr"/>
      <c r="R4472" t="inlineStr"/>
      <c r="S4472" t="inlineStr"/>
      <c r="T4472" t="inlineStr">
        <is>
          <t>unclear</t>
        </is>
      </c>
      <c r="U4472" t="inlineStr">
        <is>
          <t>Y</t>
        </is>
      </c>
      <c r="V4472" t="inlineStr">
        <is>
          <t>Y</t>
        </is>
      </c>
      <c r="W4472" t="inlineStr"/>
      <c r="X4472" t="inlineStr"/>
      <c r="Y4472" t="inlineStr"/>
      <c r="Z4472" t="inlineStr">
        <is>
          <t>low</t>
        </is>
      </c>
      <c r="AA4472" t="inlineStr"/>
      <c r="AB4472" t="inlineStr"/>
      <c r="AC4472" t="inlineStr"/>
      <c r="AD4472" t="inlineStr"/>
      <c r="AE4472" t="inlineStr">
        <is>
          <t>B9:landmarks</t>
        </is>
      </c>
      <c r="AF4472" t="inlineStr"/>
      <c r="AG4472" t="n">
        <v>53.9544</v>
      </c>
    </row>
    <row r="4473">
      <c r="A4473" t="inlineStr">
        <is>
          <t>LM04472</t>
        </is>
      </c>
      <c r="B4473" t="inlineStr">
        <is>
          <t>The Psychology of Fake News</t>
        </is>
      </c>
      <c r="C4473" t="n">
        <v>2021</v>
      </c>
      <c r="D4473" t="inlineStr">
        <is>
          <t>Gordon Pennycook; David Gertler Rand</t>
        </is>
      </c>
      <c r="E4473" t="inlineStr">
        <is>
          <t>Trends in Cognitive Sciences</t>
        </is>
      </c>
      <c r="F4473" t="inlineStr">
        <is>
          <t>review</t>
        </is>
      </c>
      <c r="G4473" t="inlineStr">
        <is>
          <t>10.1016/j.tics.2021.02.007</t>
        </is>
      </c>
      <c r="H4473" t="inlineStr">
        <is>
          <t>W3137986835</t>
        </is>
      </c>
      <c r="I4473" t="inlineStr">
        <is>
          <t>https://doi.org/10.1016/j.tics.2021.02.007</t>
        </is>
      </c>
      <c r="J4473" t="inlineStr">
        <is>
          <t>http://www.cell.com/article/S1364661321000516/pdf</t>
        </is>
      </c>
      <c r="K4473" t="n">
        <v>1296</v>
      </c>
      <c r="L4473" t="inlineStr">
        <is>
          <t>B</t>
        </is>
      </c>
      <c r="M4473" t="inlineStr">
        <is>
          <t>B9</t>
        </is>
      </c>
      <c r="N4473" t="inlineStr"/>
      <c r="O4473" t="inlineStr"/>
      <c r="P4473" t="inlineStr">
        <is>
          <t>Not place-specific</t>
        </is>
      </c>
      <c r="Q4473" t="inlineStr"/>
      <c r="R4473" t="inlineStr"/>
      <c r="S4473" t="inlineStr"/>
      <c r="T4473" t="inlineStr">
        <is>
          <t>qualitative</t>
        </is>
      </c>
      <c r="U4473" t="inlineStr">
        <is>
          <t>Y</t>
        </is>
      </c>
      <c r="V4473" t="inlineStr"/>
      <c r="W4473" t="inlineStr">
        <is>
          <t>auto: We synthesize a burgeoning literature investigating why people believe and share false or highly misleading news online.</t>
        </is>
      </c>
      <c r="X4473" t="inlineStr">
        <is>
          <t>auto: Instead, poor truth discernment is associated with lack of careful reasoning and relevant knowledge, and the use of heuristics such as familiarity.</t>
        </is>
      </c>
      <c r="Y4473" t="inlineStr"/>
      <c r="Z4473" t="inlineStr">
        <is>
          <t>high</t>
        </is>
      </c>
      <c r="AA4473" t="inlineStr"/>
      <c r="AB4473" t="inlineStr"/>
      <c r="AC4473" t="inlineStr"/>
      <c r="AD4473" t="inlineStr"/>
      <c r="AE4473" t="inlineStr">
        <is>
          <t>B9:landmarks</t>
        </is>
      </c>
      <c r="AF4473" t="inlineStr"/>
      <c r="AG4473" t="n">
        <v>44.6453</v>
      </c>
    </row>
    <row r="4474">
      <c r="A4474" t="inlineStr">
        <is>
          <t>LM04473</t>
        </is>
      </c>
      <c r="B4474" t="inlineStr">
        <is>
          <t>A postmodern Pandora's box: Anti-vaccination misinformation on the Internet</t>
        </is>
      </c>
      <c r="C4474" t="n">
        <v>2009</v>
      </c>
      <c r="D4474" t="inlineStr">
        <is>
          <t>Anna Kata</t>
        </is>
      </c>
      <c r="E4474" t="inlineStr">
        <is>
          <t>Vaccine</t>
        </is>
      </c>
      <c r="F4474" t="inlineStr">
        <is>
          <t>article</t>
        </is>
      </c>
      <c r="G4474" t="inlineStr">
        <is>
          <t>10.1016/j.vaccine.2009.12.022</t>
        </is>
      </c>
      <c r="H4474" t="inlineStr">
        <is>
          <t>W2117485795</t>
        </is>
      </c>
      <c r="I4474" t="inlineStr">
        <is>
          <t>https://doi.org/10.1016/j.vaccine.2009.12.022</t>
        </is>
      </c>
      <c r="J4474" t="inlineStr"/>
      <c r="K4474" t="n">
        <v>1255</v>
      </c>
      <c r="L4474" t="inlineStr">
        <is>
          <t>B</t>
        </is>
      </c>
      <c r="M4474" t="inlineStr">
        <is>
          <t>B9</t>
        </is>
      </c>
      <c r="N4474" t="inlineStr"/>
      <c r="O4474" t="inlineStr"/>
      <c r="P4474" t="inlineStr">
        <is>
          <t>Not place-specific</t>
        </is>
      </c>
      <c r="Q4474" t="inlineStr"/>
      <c r="R4474" t="inlineStr"/>
      <c r="S4474" t="inlineStr"/>
      <c r="T4474" t="inlineStr">
        <is>
          <t>unclear</t>
        </is>
      </c>
      <c r="U4474" t="inlineStr">
        <is>
          <t>Y</t>
        </is>
      </c>
      <c r="V4474" t="inlineStr"/>
      <c r="W4474" t="inlineStr"/>
      <c r="X4474" t="inlineStr"/>
      <c r="Y4474" t="inlineStr"/>
      <c r="Z4474" t="inlineStr">
        <is>
          <t>low</t>
        </is>
      </c>
      <c r="AA4474" t="inlineStr"/>
      <c r="AB4474" t="inlineStr"/>
      <c r="AC4474" t="inlineStr"/>
      <c r="AD4474" t="inlineStr"/>
      <c r="AE4474" t="inlineStr">
        <is>
          <t>B9:landmarks</t>
        </is>
      </c>
      <c r="AF4474" t="inlineStr"/>
      <c r="AG4474" t="n">
        <v>51.9943</v>
      </c>
    </row>
    <row r="4475">
      <c r="A4475" t="inlineStr">
        <is>
          <t>LM04474</t>
        </is>
      </c>
      <c r="B4475" t="inlineStr">
        <is>
          <t>Public Health and Online Misinformation: Challenges and Recommendations</t>
        </is>
      </c>
      <c r="C4475" t="n">
        <v>2019</v>
      </c>
      <c r="D4475" t="inlineStr">
        <is>
          <t>Briony Swire‐Thompson; David M. J. Lazer</t>
        </is>
      </c>
      <c r="E4475" t="inlineStr">
        <is>
          <t>Annual Review of Public Health</t>
        </is>
      </c>
      <c r="F4475" t="inlineStr">
        <is>
          <t>review</t>
        </is>
      </c>
      <c r="G4475" t="inlineStr">
        <is>
          <t>10.1146/annurev-publhealth-040119-094127</t>
        </is>
      </c>
      <c r="H4475" t="inlineStr">
        <is>
          <t>W2997474044</t>
        </is>
      </c>
      <c r="I4475" t="inlineStr">
        <is>
          <t>https://doi.org/10.1146/annurev-publhealth-040119-094127</t>
        </is>
      </c>
      <c r="J4475" t="inlineStr">
        <is>
          <t>https://doi.org/10.1146/annurev-publhealth-040119-094127</t>
        </is>
      </c>
      <c r="K4475" t="n">
        <v>1238</v>
      </c>
      <c r="L4475" t="inlineStr">
        <is>
          <t>B</t>
        </is>
      </c>
      <c r="M4475" t="inlineStr">
        <is>
          <t>B9</t>
        </is>
      </c>
      <c r="N4475" t="inlineStr"/>
      <c r="O4475" t="inlineStr"/>
      <c r="P4475" t="inlineStr">
        <is>
          <t>Not place-specific</t>
        </is>
      </c>
      <c r="Q4475" t="inlineStr"/>
      <c r="R4475" t="inlineStr"/>
      <c r="S4475" t="inlineStr"/>
      <c r="T4475" t="inlineStr">
        <is>
          <t>conceptual</t>
        </is>
      </c>
      <c r="U4475" t="inlineStr">
        <is>
          <t>Y</t>
        </is>
      </c>
      <c r="V4475" t="inlineStr"/>
      <c r="W4475" t="inlineStr">
        <is>
          <t>auto: To conclude, we propose several constructive strategies for improving the online information ecosystem.</t>
        </is>
      </c>
      <c r="X4475" t="inlineStr"/>
      <c r="Y4475" t="inlineStr"/>
      <c r="Z4475" t="inlineStr">
        <is>
          <t>medium</t>
        </is>
      </c>
      <c r="AA4475" t="inlineStr"/>
      <c r="AB4475" t="inlineStr"/>
      <c r="AC4475" t="inlineStr"/>
      <c r="AD4475" t="inlineStr"/>
      <c r="AE4475" t="inlineStr">
        <is>
          <t>B9:landmarks</t>
        </is>
      </c>
      <c r="AF4475" t="inlineStr"/>
      <c r="AG4475" t="n">
        <v>26.5392</v>
      </c>
    </row>
    <row r="4476">
      <c r="A4476" t="inlineStr">
        <is>
          <t>LM04475</t>
        </is>
      </c>
      <c r="B4476" t="inlineStr">
        <is>
          <t>Social Media, Political Polarization, and Political Disinformation: A Review of the Scientific Literature</t>
        </is>
      </c>
      <c r="C4476" t="n">
        <v>2018</v>
      </c>
      <c r="D4476" t="inlineStr">
        <is>
          <t>Joshua Aaron Tucker; Andrew M. Guess; Pablo Barberá; Cristian Vaccari; Alexandra Arons Siegel; Sergey Sanovich; Денис Стукал; Brendan J Nyhan</t>
        </is>
      </c>
      <c r="E4476" t="inlineStr">
        <is>
          <t>SSRN Electronic Journal</t>
        </is>
      </c>
      <c r="F4476" t="inlineStr">
        <is>
          <t>preprint</t>
        </is>
      </c>
      <c r="G4476" t="inlineStr">
        <is>
          <t>10.2139/ssrn.3144139</t>
        </is>
      </c>
      <c r="H4476" t="inlineStr">
        <is>
          <t>W2797202416</t>
        </is>
      </c>
      <c r="I4476" t="inlineStr">
        <is>
          <t>https://doi.org/10.2139/ssrn.3144139</t>
        </is>
      </c>
      <c r="J4476" t="inlineStr">
        <is>
          <t>https://papers.ssrn.com/sol3/Delivery.cfm?abstractid=3144139</t>
        </is>
      </c>
      <c r="K4476" t="n">
        <v>1238</v>
      </c>
      <c r="L4476" t="inlineStr">
        <is>
          <t>B</t>
        </is>
      </c>
      <c r="M4476" t="inlineStr">
        <is>
          <t>B9</t>
        </is>
      </c>
      <c r="N4476" t="inlineStr"/>
      <c r="O4476" t="inlineStr"/>
      <c r="P4476" t="inlineStr">
        <is>
          <t>Not place-specific</t>
        </is>
      </c>
      <c r="Q4476" t="inlineStr"/>
      <c r="R4476" t="inlineStr"/>
      <c r="S4476" t="inlineStr"/>
      <c r="T4476" t="inlineStr">
        <is>
          <t>unclear</t>
        </is>
      </c>
      <c r="U4476" t="inlineStr"/>
      <c r="V4476" t="inlineStr"/>
      <c r="W4476" t="inlineStr"/>
      <c r="X4476" t="inlineStr"/>
      <c r="Y4476" t="inlineStr"/>
      <c r="Z4476" t="inlineStr">
        <is>
          <t>low</t>
        </is>
      </c>
      <c r="AA4476" t="inlineStr">
        <is>
          <t>Y</t>
        </is>
      </c>
      <c r="AB4476" t="inlineStr"/>
      <c r="AC4476" t="inlineStr"/>
      <c r="AD4476" t="inlineStr"/>
      <c r="AE4476" t="inlineStr">
        <is>
          <t>B9:landmarks</t>
        </is>
      </c>
      <c r="AF4476" t="inlineStr"/>
    </row>
    <row r="4477">
      <c r="A4477" t="inlineStr">
        <is>
          <t>LM04476</t>
        </is>
      </c>
      <c r="B4477" t="inlineStr">
        <is>
          <t>A Survey on Automatic Detection of Hate Speech in Text</t>
        </is>
      </c>
      <c r="C4477" t="n">
        <v>2018</v>
      </c>
      <c r="D4477" t="inlineStr">
        <is>
          <t>Paula Fortuna; Sérgio Nunes</t>
        </is>
      </c>
      <c r="E4477" t="inlineStr">
        <is>
          <t>ACM Computing Surveys</t>
        </is>
      </c>
      <c r="F4477" t="inlineStr">
        <is>
          <t>article</t>
        </is>
      </c>
      <c r="G4477" t="inlineStr">
        <is>
          <t>10.1145/3232676</t>
        </is>
      </c>
      <c r="H4477" t="inlineStr">
        <is>
          <t>W2887782043</t>
        </is>
      </c>
      <c r="I4477" t="inlineStr">
        <is>
          <t>https://doi.org/10.1145/3232676</t>
        </is>
      </c>
      <c r="J4477" t="inlineStr">
        <is>
          <t>http://repositorio.inesctec.pt/handle/123456789/9541</t>
        </is>
      </c>
      <c r="K4477" t="n">
        <v>1232</v>
      </c>
      <c r="L4477" t="inlineStr">
        <is>
          <t>B</t>
        </is>
      </c>
      <c r="M4477" t="inlineStr">
        <is>
          <t>B9</t>
        </is>
      </c>
      <c r="N4477" t="inlineStr"/>
      <c r="O4477" t="inlineStr"/>
      <c r="P4477" t="inlineStr">
        <is>
          <t>Not place-specific</t>
        </is>
      </c>
      <c r="Q4477" t="inlineStr"/>
      <c r="R4477" t="inlineStr"/>
      <c r="S4477" t="inlineStr"/>
      <c r="T4477" t="inlineStr">
        <is>
          <t>quantitative</t>
        </is>
      </c>
      <c r="U4477" t="inlineStr">
        <is>
          <t>Y</t>
        </is>
      </c>
      <c r="V4477" t="inlineStr"/>
      <c r="W4477" t="inlineStr">
        <is>
          <t>auto: The scientific study of hate speech, from a computer science point of view, is recent.</t>
        </is>
      </c>
      <c r="X4477" t="inlineStr"/>
      <c r="Y4477" t="inlineStr"/>
      <c r="Z4477" t="inlineStr">
        <is>
          <t>high</t>
        </is>
      </c>
      <c r="AA4477" t="inlineStr"/>
      <c r="AB4477" t="inlineStr"/>
      <c r="AC4477" t="inlineStr"/>
      <c r="AD4477" t="inlineStr"/>
      <c r="AE4477" t="inlineStr">
        <is>
          <t>B9:landmarks</t>
        </is>
      </c>
      <c r="AF4477" t="inlineStr"/>
      <c r="AG4477" t="n">
        <v>62.4605</v>
      </c>
    </row>
    <row r="4478">
      <c r="A4478" t="inlineStr">
        <is>
          <t>LM04477</t>
        </is>
      </c>
      <c r="B4478" t="inlineStr">
        <is>
          <t>Prior exposure increases perceived accuracy of fake news.</t>
        </is>
      </c>
      <c r="C4478" t="n">
        <v>2018</v>
      </c>
      <c r="D4478" t="inlineStr">
        <is>
          <t>Gordon Pennycook; Tyrone D. Cannon; David Gertler Rand</t>
        </is>
      </c>
      <c r="E4478" t="inlineStr">
        <is>
          <t>Journal of Experimental Psychology General</t>
        </is>
      </c>
      <c r="F4478" t="inlineStr">
        <is>
          <t>article</t>
        </is>
      </c>
      <c r="G4478" t="inlineStr">
        <is>
          <t>10.1037/xge0000465</t>
        </is>
      </c>
      <c r="H4478" t="inlineStr">
        <is>
          <t>W3125618971</t>
        </is>
      </c>
      <c r="I4478" t="inlineStr">
        <is>
          <t>https://doi.org/10.1037/xge0000465</t>
        </is>
      </c>
      <c r="J4478" t="inlineStr">
        <is>
          <t>https://doi.org/10.1037/xge0000465</t>
        </is>
      </c>
      <c r="K4478" t="n">
        <v>1212</v>
      </c>
      <c r="L4478" t="inlineStr">
        <is>
          <t>B</t>
        </is>
      </c>
      <c r="M4478" t="inlineStr">
        <is>
          <t>B9</t>
        </is>
      </c>
      <c r="N4478" t="inlineStr"/>
      <c r="O4478" t="inlineStr">
        <is>
          <t>United States</t>
        </is>
      </c>
      <c r="P4478" t="inlineStr">
        <is>
          <t>Global North</t>
        </is>
      </c>
      <c r="Q4478" t="inlineStr"/>
      <c r="R4478" t="inlineStr"/>
      <c r="S4478" t="inlineStr"/>
      <c r="T4478" t="inlineStr">
        <is>
          <t>unclear</t>
        </is>
      </c>
      <c r="U4478" t="inlineStr">
        <is>
          <t>Y</t>
        </is>
      </c>
      <c r="V4478" t="inlineStr"/>
      <c r="W4478" t="inlineStr">
        <is>
          <t>auto: Using actual fake-news headlines presented as they were seen on Facebook, we show that even a single exposure increases subsequent perceptions of accuracy, both within the same session and after a week.</t>
        </is>
      </c>
      <c r="X4478" t="inlineStr"/>
      <c r="Y4478" t="inlineStr"/>
      <c r="Z4478" t="inlineStr">
        <is>
          <t>high</t>
        </is>
      </c>
      <c r="AA4478" t="inlineStr"/>
      <c r="AB4478" t="inlineStr"/>
      <c r="AC4478" t="inlineStr"/>
      <c r="AD4478" t="inlineStr"/>
      <c r="AE4478" t="inlineStr">
        <is>
          <t>B9:landmarks</t>
        </is>
      </c>
      <c r="AF4478" t="inlineStr"/>
      <c r="AG4478" t="n">
        <v>261.5979</v>
      </c>
    </row>
    <row r="4479">
      <c r="A4479" t="inlineStr">
        <is>
          <t>LM04478</t>
        </is>
      </c>
      <c r="B4479" t="inlineStr">
        <is>
          <t>Misinformation and the Currency of Democratic Citizenship</t>
        </is>
      </c>
      <c r="C4479" t="n">
        <v>2000</v>
      </c>
      <c r="D4479" t="inlineStr">
        <is>
          <t>James H. Kuklinski; Paul J. Quirk; Jennifer Jerit; David Schwieder; Robert F. Rich</t>
        </is>
      </c>
      <c r="E4479" t="inlineStr">
        <is>
          <t>The Journal of Politics</t>
        </is>
      </c>
      <c r="F4479" t="inlineStr">
        <is>
          <t>article</t>
        </is>
      </c>
      <c r="G4479" t="inlineStr">
        <is>
          <t>10.1111/0022-3816.00033</t>
        </is>
      </c>
      <c r="H4479" t="inlineStr">
        <is>
          <t>W2134599899</t>
        </is>
      </c>
      <c r="I4479" t="inlineStr">
        <is>
          <t>https://doi.org/10.1111/0022-3816.00033</t>
        </is>
      </c>
      <c r="J4479" t="inlineStr"/>
      <c r="K4479" t="n">
        <v>1193</v>
      </c>
      <c r="L4479" t="inlineStr">
        <is>
          <t>B</t>
        </is>
      </c>
      <c r="M4479" t="inlineStr">
        <is>
          <t>B9</t>
        </is>
      </c>
      <c r="N4479" t="inlineStr"/>
      <c r="O4479" t="inlineStr">
        <is>
          <t>United States</t>
        </is>
      </c>
      <c r="P4479" t="inlineStr">
        <is>
          <t>Global North</t>
        </is>
      </c>
      <c r="Q4479" t="inlineStr"/>
      <c r="R4479" t="inlineStr"/>
      <c r="S4479" t="inlineStr"/>
      <c r="T4479" t="inlineStr">
        <is>
          <t>unclear</t>
        </is>
      </c>
      <c r="U4479" t="inlineStr">
        <is>
          <t>Y</t>
        </is>
      </c>
      <c r="V4479" t="inlineStr"/>
      <c r="W4479" t="inlineStr">
        <is>
          <t>auto: Scholars have documented the deficiencies in political knowledge among American citizens.</t>
        </is>
      </c>
      <c r="X4479" t="inlineStr"/>
      <c r="Y4479" t="inlineStr"/>
      <c r="Z4479" t="inlineStr">
        <is>
          <t>high</t>
        </is>
      </c>
      <c r="AA4479" t="inlineStr"/>
      <c r="AB4479" t="inlineStr"/>
      <c r="AC4479" t="inlineStr"/>
      <c r="AD4479" t="inlineStr"/>
      <c r="AE4479" t="inlineStr">
        <is>
          <t>B9:landmarks</t>
        </is>
      </c>
      <c r="AF4479" t="inlineStr"/>
      <c r="AG4479" t="n">
        <v>31.6693</v>
      </c>
    </row>
    <row r="4480">
      <c r="A4480" t="inlineStr">
        <is>
          <t>LM04479</t>
        </is>
      </c>
      <c r="B4480" t="inlineStr">
        <is>
          <t>A Survey of Fake News</t>
        </is>
      </c>
      <c r="C4480" t="n">
        <v>2020</v>
      </c>
      <c r="D4480" t="inlineStr">
        <is>
          <t>Xinyi Zhou; Reza Zafarani</t>
        </is>
      </c>
      <c r="E4480" t="inlineStr">
        <is>
          <t>ACM Computing Surveys</t>
        </is>
      </c>
      <c r="F4480" t="inlineStr">
        <is>
          <t>article</t>
        </is>
      </c>
      <c r="G4480" t="inlineStr">
        <is>
          <t>10.1145/3395046</t>
        </is>
      </c>
      <c r="H4480" t="inlineStr">
        <is>
          <t>W4288079542</t>
        </is>
      </c>
      <c r="I4480" t="inlineStr">
        <is>
          <t>https://doi.org/10.1145/3395046</t>
        </is>
      </c>
      <c r="J4480" t="inlineStr"/>
      <c r="K4480" t="n">
        <v>1175</v>
      </c>
      <c r="L4480" t="inlineStr">
        <is>
          <t>B</t>
        </is>
      </c>
      <c r="M4480" t="inlineStr">
        <is>
          <t>B9</t>
        </is>
      </c>
      <c r="N4480" t="inlineStr"/>
      <c r="O4480" t="inlineStr"/>
      <c r="P4480" t="inlineStr">
        <is>
          <t>Not place-specific</t>
        </is>
      </c>
      <c r="Q4480" t="inlineStr"/>
      <c r="R4480" t="inlineStr"/>
      <c r="S4480" t="inlineStr"/>
      <c r="T4480" t="inlineStr">
        <is>
          <t>quantitative</t>
        </is>
      </c>
      <c r="U4480" t="inlineStr">
        <is>
          <t>Y</t>
        </is>
      </c>
      <c r="V4480" t="inlineStr"/>
      <c r="W4480" t="inlineStr">
        <is>
          <t>auto: The explosive growth in fake news and its erosion to democracy, justice, and public trust has increased the demand for fake news detection and intervention.</t>
        </is>
      </c>
      <c r="X4480" t="inlineStr"/>
      <c r="Y4480" t="inlineStr"/>
      <c r="Z4480" t="inlineStr">
        <is>
          <t>high</t>
        </is>
      </c>
      <c r="AA4480" t="inlineStr"/>
      <c r="AB4480" t="inlineStr"/>
      <c r="AC4480" t="inlineStr"/>
      <c r="AD4480" t="inlineStr"/>
      <c r="AE4480" t="inlineStr">
        <is>
          <t>B9:landmarks</t>
        </is>
      </c>
      <c r="AF4480" t="inlineStr"/>
      <c r="AG4480" t="n">
        <v>166.0415</v>
      </c>
    </row>
    <row r="4481">
      <c r="A4481" t="inlineStr">
        <is>
          <t>LM04480</t>
        </is>
      </c>
      <c r="B4481" t="inlineStr">
        <is>
          <t>FakeNewsNet: A Data Repository with News Content, Social Context, and Spatiotemporal Information for Studying Fake News on Social Media</t>
        </is>
      </c>
      <c r="C4481" t="n">
        <v>2020</v>
      </c>
      <c r="D4481" t="inlineStr">
        <is>
          <t>Kai Shu; Deepak Mahudeswaran; Suhang Wang; Dongwon Lee; Huan Liu</t>
        </is>
      </c>
      <c r="E4481" t="inlineStr">
        <is>
          <t>Big Data</t>
        </is>
      </c>
      <c r="F4481" t="inlineStr">
        <is>
          <t>article</t>
        </is>
      </c>
      <c r="G4481" t="inlineStr">
        <is>
          <t>10.1089/big.2020.0062</t>
        </is>
      </c>
      <c r="H4481" t="inlineStr">
        <is>
          <t>W3031781733</t>
        </is>
      </c>
      <c r="I4481" t="inlineStr">
        <is>
          <t>https://doi.org/10.1089/big.2020.0062</t>
        </is>
      </c>
      <c r="J4481" t="inlineStr"/>
      <c r="K4481" t="n">
        <v>1163</v>
      </c>
      <c r="L4481" t="inlineStr">
        <is>
          <t>B</t>
        </is>
      </c>
      <c r="M4481" t="inlineStr">
        <is>
          <t>B9</t>
        </is>
      </c>
      <c r="N4481" t="inlineStr"/>
      <c r="O4481" t="inlineStr"/>
      <c r="P4481" t="inlineStr">
        <is>
          <t>Not place-specific</t>
        </is>
      </c>
      <c r="Q4481" t="inlineStr"/>
      <c r="R4481" t="inlineStr"/>
      <c r="S4481" t="inlineStr"/>
      <c r="T4481" t="inlineStr">
        <is>
          <t>computational</t>
        </is>
      </c>
      <c r="U4481" t="inlineStr">
        <is>
          <t>Y</t>
        </is>
      </c>
      <c r="V4481" t="inlineStr"/>
      <c r="W4481" t="inlineStr">
        <is>
          <t>auto: Therefore, in this article, to facilitate fake news-related research, we present a fake news data repository FakeNewsNet, which contains two comprehensive data sets with diverse features in news content, social context, and spatiotemporal information.</t>
        </is>
      </c>
      <c r="X4481" t="inlineStr">
        <is>
          <t>auto: Despite several existing computational solutions on the detection of fake news, the lack of comprehensive and community-driven fake news data sets has become one of major roadblocks.</t>
        </is>
      </c>
      <c r="Y4481" t="inlineStr"/>
      <c r="Z4481" t="inlineStr">
        <is>
          <t>high</t>
        </is>
      </c>
      <c r="AA4481" t="inlineStr"/>
      <c r="AB4481" t="inlineStr"/>
      <c r="AC4481" t="inlineStr"/>
      <c r="AD4481" t="inlineStr"/>
      <c r="AE4481" t="inlineStr">
        <is>
          <t>B9:landmarks</t>
        </is>
      </c>
      <c r="AF4481" t="inlineStr"/>
      <c r="AG4481" t="n">
        <v>169.9987</v>
      </c>
    </row>
    <row r="4482">
      <c r="A4482" t="inlineStr">
        <is>
          <t>LM04481</t>
        </is>
      </c>
      <c r="B4482" t="inlineStr">
        <is>
          <t>Shifting attention to accuracy can reduce misinformation online</t>
        </is>
      </c>
      <c r="C4482" t="n">
        <v>2021</v>
      </c>
      <c r="D4482" t="inlineStr">
        <is>
          <t>Gordon Pennycook; Ziv Epstein; Mohsen Mosleh; Antonio A. Arechar; Dean Eckles; David Gertler Rand</t>
        </is>
      </c>
      <c r="E4482" t="inlineStr">
        <is>
          <t>Nature</t>
        </is>
      </c>
      <c r="F4482" t="inlineStr">
        <is>
          <t>article</t>
        </is>
      </c>
      <c r="G4482" t="inlineStr">
        <is>
          <t>10.1038/s41586-021-03344-2</t>
        </is>
      </c>
      <c r="H4482" t="inlineStr">
        <is>
          <t>W3124726575</t>
        </is>
      </c>
      <c r="I4482" t="inlineStr">
        <is>
          <t>https://doi.org/10.1038/s41586-021-03344-2</t>
        </is>
      </c>
      <c r="J4482" t="inlineStr"/>
      <c r="K4482" t="n">
        <v>1154</v>
      </c>
      <c r="L4482" t="inlineStr">
        <is>
          <t>B</t>
        </is>
      </c>
      <c r="M4482" t="inlineStr">
        <is>
          <t>B9</t>
        </is>
      </c>
      <c r="N4482" t="inlineStr"/>
      <c r="O4482" t="inlineStr"/>
      <c r="P4482" t="inlineStr">
        <is>
          <t>Not place-specific</t>
        </is>
      </c>
      <c r="Q4482" t="inlineStr"/>
      <c r="R4482" t="inlineStr"/>
      <c r="S4482" t="inlineStr"/>
      <c r="T4482" t="inlineStr">
        <is>
          <t>unclear</t>
        </is>
      </c>
      <c r="U4482" t="inlineStr">
        <is>
          <t>Y</t>
        </is>
      </c>
      <c r="V4482" t="inlineStr"/>
      <c r="W4482" t="inlineStr"/>
      <c r="X4482" t="inlineStr"/>
      <c r="Y4482" t="inlineStr"/>
      <c r="Z4482" t="inlineStr">
        <is>
          <t>low</t>
        </is>
      </c>
      <c r="AA4482" t="inlineStr"/>
      <c r="AB4482" t="inlineStr"/>
      <c r="AC4482" t="inlineStr"/>
      <c r="AD4482" t="inlineStr"/>
      <c r="AE4482" t="inlineStr">
        <is>
          <t>B9:landmarks</t>
        </is>
      </c>
      <c r="AF4482" t="inlineStr"/>
      <c r="AG4482" t="n">
        <v>264.896</v>
      </c>
    </row>
    <row r="4483">
      <c r="A4483" t="inlineStr">
        <is>
          <t>LM04482</t>
        </is>
      </c>
      <c r="B4483" t="inlineStr">
        <is>
          <t>The pandemic of social media panic travels faster than the COVID-19 outbreak</t>
        </is>
      </c>
      <c r="C4483" t="n">
        <v>2020</v>
      </c>
      <c r="D4483" t="inlineStr">
        <is>
          <t>Anneliese Depoux; Sam Martin; Emilie Karafillakis; Raman Preet; Annelies Wilder‐Smith; Heidi Jane Larson</t>
        </is>
      </c>
      <c r="E4483" t="inlineStr">
        <is>
          <t>Journal of Travel Medicine</t>
        </is>
      </c>
      <c r="F4483" t="inlineStr">
        <is>
          <t>article</t>
        </is>
      </c>
      <c r="G4483" t="inlineStr">
        <is>
          <t>10.1093/jtm/taaa031</t>
        </is>
      </c>
      <c r="H4483" t="inlineStr">
        <is>
          <t>W3010571899</t>
        </is>
      </c>
      <c r="I4483" t="inlineStr">
        <is>
          <t>https://doi.org/10.1093/jtm/taaa031</t>
        </is>
      </c>
      <c r="J4483" t="inlineStr">
        <is>
          <t>https://academic.oup.com/jtm/article-pdf/27/3/taaa031/33226375/taaa031.pdf</t>
        </is>
      </c>
      <c r="K4483" t="n">
        <v>1121</v>
      </c>
      <c r="L4483" t="inlineStr">
        <is>
          <t>B</t>
        </is>
      </c>
      <c r="M4483" t="inlineStr">
        <is>
          <t>B9</t>
        </is>
      </c>
      <c r="N4483" t="inlineStr"/>
      <c r="O4483" t="inlineStr"/>
      <c r="P4483" t="inlineStr">
        <is>
          <t>Not place-specific</t>
        </is>
      </c>
      <c r="Q4483" t="inlineStr"/>
      <c r="R4483" t="inlineStr"/>
      <c r="S4483" t="inlineStr"/>
      <c r="T4483" t="inlineStr">
        <is>
          <t>qualitative</t>
        </is>
      </c>
      <c r="U4483" t="inlineStr">
        <is>
          <t>Y</t>
        </is>
      </c>
      <c r="V4483" t="inlineStr"/>
      <c r="W4483" t="inlineStr">
        <is>
          <t>auto: We need to rapidly detect and respond to public rumours, perceptions, attitudes and behaviours around COVID-19 and control measures.</t>
        </is>
      </c>
      <c r="X4483" t="inlineStr"/>
      <c r="Y4483" t="inlineStr"/>
      <c r="Z4483" t="inlineStr">
        <is>
          <t>high</t>
        </is>
      </c>
      <c r="AA4483" t="inlineStr"/>
      <c r="AB4483" t="inlineStr"/>
      <c r="AC4483" t="inlineStr"/>
      <c r="AD4483" t="inlineStr"/>
      <c r="AE4483" t="inlineStr">
        <is>
          <t>B9:landmarks</t>
        </is>
      </c>
      <c r="AF4483" t="inlineStr"/>
      <c r="AG4483" t="n">
        <v>328.459</v>
      </c>
    </row>
    <row r="4484">
      <c r="A4484" t="inlineStr">
        <is>
          <t>LM04483</t>
        </is>
      </c>
      <c r="B4484" t="inlineStr">
        <is>
          <t>Conspiracy theories as barriers to controlling the spread of COVID-19 in the U.S.</t>
        </is>
      </c>
      <c r="C4484" t="n">
        <v>2020</v>
      </c>
      <c r="D4484" t="inlineStr">
        <is>
          <t>Daniel Römer; Kathleen Hall Jamieson</t>
        </is>
      </c>
      <c r="E4484" t="inlineStr">
        <is>
          <t>Social Science &amp; Medicine</t>
        </is>
      </c>
      <c r="F4484" t="inlineStr">
        <is>
          <t>article</t>
        </is>
      </c>
      <c r="G4484" t="inlineStr">
        <is>
          <t>10.1016/j.socscimed.2020.113356</t>
        </is>
      </c>
      <c r="H4484" t="inlineStr">
        <is>
          <t>W3087714840</t>
        </is>
      </c>
      <c r="I4484" t="inlineStr">
        <is>
          <t>https://doi.org/10.1016/j.socscimed.2020.113356</t>
        </is>
      </c>
      <c r="J4484" t="inlineStr">
        <is>
          <t>https://www.sciencedirect.com/science/article/pii/S027795362030575X/pdf</t>
        </is>
      </c>
      <c r="K4484" t="n">
        <v>1112</v>
      </c>
      <c r="L4484" t="inlineStr">
        <is>
          <t>B</t>
        </is>
      </c>
      <c r="M4484" t="inlineStr">
        <is>
          <t>B9</t>
        </is>
      </c>
      <c r="N4484" t="inlineStr"/>
      <c r="O4484" t="inlineStr">
        <is>
          <t>United States</t>
        </is>
      </c>
      <c r="P4484" t="inlineStr">
        <is>
          <t>Global North</t>
        </is>
      </c>
      <c r="Q4484" t="inlineStr"/>
      <c r="R4484" t="inlineStr"/>
      <c r="S4484" t="inlineStr"/>
      <c r="T4484" t="inlineStr">
        <is>
          <t>quantitative</t>
        </is>
      </c>
      <c r="U4484" t="inlineStr">
        <is>
          <t>Y</t>
        </is>
      </c>
      <c r="V4484" t="inlineStr"/>
      <c r="W4484" t="inlineStr">
        <is>
          <t>auto: RATIONALE: The COVID-19 pandemic poses extraordinary challenges to public health.</t>
        </is>
      </c>
      <c r="X4484" t="inlineStr"/>
      <c r="Y4484" t="inlineStr"/>
      <c r="Z4484" t="inlineStr">
        <is>
          <t>medium</t>
        </is>
      </c>
      <c r="AA4484" t="inlineStr"/>
      <c r="AB4484" t="inlineStr"/>
      <c r="AC4484" t="inlineStr"/>
      <c r="AD4484" t="inlineStr"/>
      <c r="AE4484" t="inlineStr">
        <is>
          <t>B9:landmarks</t>
        </is>
      </c>
      <c r="AF4484" t="inlineStr"/>
      <c r="AG4484" t="n">
        <v>263.2284</v>
      </c>
    </row>
    <row r="4485">
      <c r="A4485" t="inlineStr">
        <is>
          <t>LM04484</t>
        </is>
      </c>
      <c r="B4485" t="inlineStr">
        <is>
          <t>ECHO CHAMBERS AND EPISTEMIC BUBBLES</t>
        </is>
      </c>
      <c r="C4485" t="n">
        <v>2018</v>
      </c>
      <c r="D4485" t="inlineStr">
        <is>
          <t>C. Thi Nguyen</t>
        </is>
      </c>
      <c r="E4485" t="inlineStr">
        <is>
          <t>Episteme</t>
        </is>
      </c>
      <c r="F4485" t="inlineStr">
        <is>
          <t>article</t>
        </is>
      </c>
      <c r="G4485" t="inlineStr">
        <is>
          <t>10.1017/epi.2018.32</t>
        </is>
      </c>
      <c r="H4485" t="inlineStr">
        <is>
          <t>W2890058952</t>
        </is>
      </c>
      <c r="I4485" t="inlineStr">
        <is>
          <t>https://doi.org/10.1017/epi.2018.32</t>
        </is>
      </c>
      <c r="J4485" t="inlineStr"/>
      <c r="K4485" t="n">
        <v>1105</v>
      </c>
      <c r="L4485" t="inlineStr">
        <is>
          <t>B</t>
        </is>
      </c>
      <c r="M4485" t="inlineStr">
        <is>
          <t>B9</t>
        </is>
      </c>
      <c r="N4485" t="inlineStr"/>
      <c r="O4485" t="inlineStr"/>
      <c r="P4485" t="inlineStr">
        <is>
          <t>Not place-specific</t>
        </is>
      </c>
      <c r="Q4485" t="inlineStr"/>
      <c r="R4485" t="inlineStr"/>
      <c r="S4485" t="inlineStr"/>
      <c r="T4485" t="inlineStr">
        <is>
          <t>conceptual</t>
        </is>
      </c>
      <c r="U4485" t="inlineStr">
        <is>
          <t>Y</t>
        </is>
      </c>
      <c r="V4485" t="inlineStr"/>
      <c r="W4485" t="inlineStr">
        <is>
          <t>auto: ABSTRACT Discussion of the phenomena of post-truth and fake news often implicates the closed epistemic networks of social media.</t>
        </is>
      </c>
      <c r="X4485" t="inlineStr">
        <is>
          <t>auto: Members of epistemic bubbles lack exposure to relevant information and arguments.</t>
        </is>
      </c>
      <c r="Y4485" t="inlineStr"/>
      <c r="Z4485" t="inlineStr">
        <is>
          <t>medium</t>
        </is>
      </c>
      <c r="AA4485" t="inlineStr"/>
      <c r="AB4485" t="inlineStr"/>
      <c r="AC4485" t="inlineStr"/>
      <c r="AD4485" t="inlineStr"/>
      <c r="AE4485" t="inlineStr">
        <is>
          <t>B9:landmarks</t>
        </is>
      </c>
      <c r="AF4485" t="inlineStr"/>
      <c r="AG4485" t="n">
        <v>288.4852</v>
      </c>
    </row>
    <row r="4486">
      <c r="A4486" t="inlineStr">
        <is>
          <t>LM04485</t>
        </is>
      </c>
      <c r="B4486" t="inlineStr">
        <is>
          <t>The Emergence of Deepfake Technology: A Review</t>
        </is>
      </c>
      <c r="C4486" t="n">
        <v>2019</v>
      </c>
      <c r="D4486" t="inlineStr">
        <is>
          <t>Mika Westerlund</t>
        </is>
      </c>
      <c r="E4486" t="inlineStr">
        <is>
          <t>Technology Innovation Management Review</t>
        </is>
      </c>
      <c r="F4486" t="inlineStr">
        <is>
          <t>article</t>
        </is>
      </c>
      <c r="G4486" t="inlineStr">
        <is>
          <t>10.22215/timreview/1282</t>
        </is>
      </c>
      <c r="H4486" t="inlineStr">
        <is>
          <t>W2989851933</t>
        </is>
      </c>
      <c r="I4486" t="inlineStr">
        <is>
          <t>https://doi.org/10.22215/timreview/1282</t>
        </is>
      </c>
      <c r="J4486" t="inlineStr">
        <is>
          <t>https://timreview.ca/sites/default/files/article_PDF/TIMReview_November2019%20-%20D%20-%20Final.pdf</t>
        </is>
      </c>
      <c r="K4486" t="n">
        <v>1103</v>
      </c>
      <c r="L4486" t="inlineStr">
        <is>
          <t>B</t>
        </is>
      </c>
      <c r="M4486" t="inlineStr">
        <is>
          <t>B9</t>
        </is>
      </c>
      <c r="N4486" t="inlineStr"/>
      <c r="O4486" t="inlineStr"/>
      <c r="P4486" t="inlineStr">
        <is>
          <t>Not place-specific</t>
        </is>
      </c>
      <c r="Q4486" t="inlineStr"/>
      <c r="R4486" t="inlineStr"/>
      <c r="S4486" t="inlineStr"/>
      <c r="T4486" t="inlineStr">
        <is>
          <t>unclear</t>
        </is>
      </c>
      <c r="U4486" t="inlineStr">
        <is>
          <t>Y</t>
        </is>
      </c>
      <c r="V4486" t="inlineStr"/>
      <c r="W4486" t="inlineStr">
        <is>
          <t>auto: IntroductionIn recent years, fake news has become an issue that is a threat to public discourse, human society, and democracy (Borges et al., 2018; Qayyum et al., 2019).</t>
        </is>
      </c>
      <c r="X4486" t="inlineStr"/>
      <c r="Y4486" t="inlineStr"/>
      <c r="Z4486" t="inlineStr">
        <is>
          <t>high</t>
        </is>
      </c>
      <c r="AA4486" t="inlineStr"/>
      <c r="AB4486" t="inlineStr"/>
      <c r="AC4486" t="inlineStr"/>
      <c r="AD4486" t="inlineStr"/>
      <c r="AE4486" t="inlineStr">
        <is>
          <t>B9:landmarks</t>
        </is>
      </c>
      <c r="AF4486" t="inlineStr"/>
      <c r="AG4486" t="n">
        <v>126.2787</v>
      </c>
    </row>
    <row r="4487">
      <c r="A4487" t="inlineStr">
        <is>
          <t>LM04486</t>
        </is>
      </c>
      <c r="B4487" t="inlineStr">
        <is>
          <t>Management Misinformation Systems</t>
        </is>
      </c>
      <c r="C4487" t="n">
        <v>1967</v>
      </c>
      <c r="D4487" t="inlineStr">
        <is>
          <t>Russell L. Ackoff</t>
        </is>
      </c>
      <c r="E4487" t="inlineStr">
        <is>
          <t>Management Science</t>
        </is>
      </c>
      <c r="F4487" t="inlineStr">
        <is>
          <t>article</t>
        </is>
      </c>
      <c r="G4487" t="inlineStr">
        <is>
          <t>10.1287/mnsc.14.4.b147</t>
        </is>
      </c>
      <c r="H4487" t="inlineStr">
        <is>
          <t>W2126620275</t>
        </is>
      </c>
      <c r="I4487" t="inlineStr">
        <is>
          <t>https://doi.org/10.1287/mnsc.14.4.b147</t>
        </is>
      </c>
      <c r="J4487" t="inlineStr"/>
      <c r="K4487" t="n">
        <v>1087</v>
      </c>
      <c r="L4487" t="inlineStr">
        <is>
          <t>B</t>
        </is>
      </c>
      <c r="M4487" t="inlineStr">
        <is>
          <t>B9</t>
        </is>
      </c>
      <c r="N4487" t="inlineStr"/>
      <c r="O4487" t="inlineStr"/>
      <c r="P4487" t="inlineStr">
        <is>
          <t>Not place-specific</t>
        </is>
      </c>
      <c r="Q4487" t="inlineStr"/>
      <c r="R4487" t="inlineStr"/>
      <c r="S4487" t="inlineStr"/>
      <c r="T4487" t="inlineStr">
        <is>
          <t>unclear</t>
        </is>
      </c>
      <c r="U4487" t="inlineStr">
        <is>
          <t>Y</t>
        </is>
      </c>
      <c r="V4487" t="inlineStr"/>
      <c r="W4487" t="inlineStr">
        <is>
          <t>auto: Five assumptions commonly made by designers of management information systems are identified.</t>
        </is>
      </c>
      <c r="X4487" t="inlineStr">
        <is>
          <t>auto: These assumptions are: (1) the critical deficiency under which most managers operate is the lack of relevant information, (2) the manager needs the information he wants, (3) if a manager has the information he needs his decision milking will improve, (4) better communication between managers improves organizational performance, and (5) a manager does not have to understand how his information system works, only how to use it.</t>
        </is>
      </c>
      <c r="Y4487" t="inlineStr"/>
      <c r="Z4487" t="inlineStr">
        <is>
          <t>high</t>
        </is>
      </c>
      <c r="AA4487" t="inlineStr"/>
      <c r="AB4487" t="inlineStr"/>
      <c r="AC4487" t="inlineStr"/>
      <c r="AD4487" t="inlineStr"/>
      <c r="AE4487" t="inlineStr">
        <is>
          <t>B9:landmarks</t>
        </is>
      </c>
      <c r="AF4487" t="inlineStr"/>
      <c r="AG4487" t="n">
        <v>19.5429</v>
      </c>
    </row>
    <row r="4488">
      <c r="A4488" t="inlineStr">
        <is>
          <t>LM04487</t>
        </is>
      </c>
      <c r="B4488" t="inlineStr">
        <is>
          <t>Inoculating the Public against Misinformation about Climate Change</t>
        </is>
      </c>
      <c r="C4488" t="n">
        <v>2017</v>
      </c>
      <c r="D4488" t="inlineStr">
        <is>
          <t>Sander van der Linden; Anthony Leiserowitz; Seth A. Rosenthal; Edward Wile Maibach</t>
        </is>
      </c>
      <c r="E4488" t="inlineStr">
        <is>
          <t>Global Challenges</t>
        </is>
      </c>
      <c r="F4488" t="inlineStr">
        <is>
          <t>article</t>
        </is>
      </c>
      <c r="G4488" t="inlineStr">
        <is>
          <t>10.1002/gch2.201600008</t>
        </is>
      </c>
      <c r="H4488" t="inlineStr">
        <is>
          <t>W2580779885</t>
        </is>
      </c>
      <c r="I4488" t="inlineStr">
        <is>
          <t>https://doi.org/10.1002/gch2.201600008</t>
        </is>
      </c>
      <c r="J4488" t="inlineStr">
        <is>
          <t>https://onlinelibrary.wiley.com/doi/pdfdirect/10.1002/gch2.201600008</t>
        </is>
      </c>
      <c r="K4488" t="n">
        <v>1083</v>
      </c>
      <c r="L4488" t="inlineStr">
        <is>
          <t>B</t>
        </is>
      </c>
      <c r="M4488" t="inlineStr">
        <is>
          <t>B9</t>
        </is>
      </c>
      <c r="N4488" t="inlineStr"/>
      <c r="O4488" t="inlineStr"/>
      <c r="P4488" t="inlineStr">
        <is>
          <t>Not place-specific</t>
        </is>
      </c>
      <c r="Q4488" t="inlineStr"/>
      <c r="R4488" t="inlineStr"/>
      <c r="S4488" t="inlineStr"/>
      <c r="T4488" t="inlineStr">
        <is>
          <t>unclear</t>
        </is>
      </c>
      <c r="U4488" t="inlineStr">
        <is>
          <t>Y</t>
        </is>
      </c>
      <c r="V4488" t="inlineStr"/>
      <c r="W4488" t="inlineStr">
        <is>
          <t>auto: Effectively addressing climate change requires significant changes in individual and collective human behavior and decision-making.</t>
        </is>
      </c>
      <c r="X4488" t="inlineStr"/>
      <c r="Y4488" t="inlineStr"/>
      <c r="Z4488" t="inlineStr">
        <is>
          <t>high</t>
        </is>
      </c>
      <c r="AA4488" t="inlineStr"/>
      <c r="AB4488" t="inlineStr"/>
      <c r="AC4488" t="inlineStr"/>
      <c r="AD4488" t="inlineStr"/>
      <c r="AE4488" t="inlineStr">
        <is>
          <t>B9:landmarks</t>
        </is>
      </c>
      <c r="AF4488" t="inlineStr"/>
      <c r="AG4488" t="n">
        <v>203.4544</v>
      </c>
    </row>
    <row r="4489">
      <c r="A4489" t="inlineStr">
        <is>
          <t>LM04488</t>
        </is>
      </c>
      <c r="B4489" t="inlineStr">
        <is>
          <t>The spread of low-credibility content by social bots</t>
        </is>
      </c>
      <c r="C4489" t="n">
        <v>2018</v>
      </c>
      <c r="D4489" t="inlineStr">
        <is>
          <t>Chengcheng Shao; Giovanni Luca Ciampaglia; Onur Varol; Kai-Cheng Yang; Alessandro Flammini; Filippo Menczer</t>
        </is>
      </c>
      <c r="E4489" t="inlineStr">
        <is>
          <t>Nature Communications</t>
        </is>
      </c>
      <c r="F4489" t="inlineStr">
        <is>
          <t>article</t>
        </is>
      </c>
      <c r="G4489" t="inlineStr">
        <is>
          <t>10.1038/s41467-018-06930-7</t>
        </is>
      </c>
      <c r="H4489" t="inlineStr">
        <is>
          <t>W2804365752</t>
        </is>
      </c>
      <c r="I4489" t="inlineStr">
        <is>
          <t>https://doi.org/10.1038/s41467-018-06930-7</t>
        </is>
      </c>
      <c r="J4489" t="inlineStr">
        <is>
          <t>https://www.nature.com/articles/s41467-018-06930-7.pdf</t>
        </is>
      </c>
      <c r="K4489" t="n">
        <v>1078</v>
      </c>
      <c r="L4489" t="inlineStr">
        <is>
          <t>B</t>
        </is>
      </c>
      <c r="M4489" t="inlineStr">
        <is>
          <t>B9</t>
        </is>
      </c>
      <c r="N4489" t="inlineStr"/>
      <c r="O4489" t="inlineStr"/>
      <c r="P4489" t="inlineStr">
        <is>
          <t>Not place-specific</t>
        </is>
      </c>
      <c r="Q4489" t="inlineStr"/>
      <c r="R4489" t="inlineStr"/>
      <c r="S4489" t="inlineStr"/>
      <c r="T4489" t="inlineStr">
        <is>
          <t>unclear</t>
        </is>
      </c>
      <c r="U4489" t="inlineStr">
        <is>
          <t>Y</t>
        </is>
      </c>
      <c r="V4489" t="inlineStr"/>
      <c r="W4489" t="inlineStr">
        <is>
          <t>auto: Here we analyze 14 million messages spreading 400 thousand articles on Twitter during ten months in 2016 and 2017.</t>
        </is>
      </c>
      <c r="X4489" t="inlineStr"/>
      <c r="Y4489" t="inlineStr"/>
      <c r="Z4489" t="inlineStr">
        <is>
          <t>high</t>
        </is>
      </c>
      <c r="AA4489" t="inlineStr"/>
      <c r="AB4489" t="inlineStr"/>
      <c r="AC4489" t="inlineStr"/>
      <c r="AD4489" t="inlineStr"/>
      <c r="AE4489" t="inlineStr">
        <is>
          <t>B9:landmarks</t>
        </is>
      </c>
      <c r="AF4489" t="inlineStr"/>
      <c r="AG4489" t="n">
        <v>190.662</v>
      </c>
    </row>
    <row r="4490">
      <c r="A4490" t="inlineStr">
        <is>
          <t>LM04489</t>
        </is>
      </c>
      <c r="B4490" t="inlineStr">
        <is>
          <t>Algorithmic content moderation: Technical and political challenges in the automation of platform governance</t>
        </is>
      </c>
      <c r="C4490" t="n">
        <v>2020</v>
      </c>
      <c r="D4490" t="inlineStr">
        <is>
          <t>Robert Gorwa; Reuben Binns; Christian Katzenbach</t>
        </is>
      </c>
      <c r="E4490" t="inlineStr">
        <is>
          <t>Big Data &amp; Society</t>
        </is>
      </c>
      <c r="F4490" t="inlineStr">
        <is>
          <t>article</t>
        </is>
      </c>
      <c r="G4490" t="inlineStr">
        <is>
          <t>10.1177/2053951719897945</t>
        </is>
      </c>
      <c r="H4490" t="inlineStr">
        <is>
          <t>W3008694996</t>
        </is>
      </c>
      <c r="I4490" t="inlineStr">
        <is>
          <t>https://doi.org/10.1177/2053951719897945</t>
        </is>
      </c>
      <c r="J4490" t="inlineStr">
        <is>
          <t>https://journals.sagepub.com/doi/pdf/10.1177/2053951719897945</t>
        </is>
      </c>
      <c r="K4490" t="n">
        <v>1039</v>
      </c>
      <c r="L4490" t="inlineStr">
        <is>
          <t>B</t>
        </is>
      </c>
      <c r="M4490" t="inlineStr">
        <is>
          <t>B9</t>
        </is>
      </c>
      <c r="N4490" t="inlineStr"/>
      <c r="O4490" t="inlineStr"/>
      <c r="P4490" t="inlineStr">
        <is>
          <t>Not place-specific</t>
        </is>
      </c>
      <c r="Q4490" t="inlineStr"/>
      <c r="R4490" t="inlineStr"/>
      <c r="S4490" t="inlineStr"/>
      <c r="T4490" t="inlineStr">
        <is>
          <t>computational</t>
        </is>
      </c>
      <c r="U4490" t="inlineStr">
        <is>
          <t>Y</t>
        </is>
      </c>
      <c r="V4490" t="inlineStr"/>
      <c r="W4490" t="inlineStr">
        <is>
          <t>auto: This article provides an accessible technical primer on how algorithmic moderation works; examines some of the existing automated tools used by major platforms to handle copyright infringement, terrorism and toxic speech; and identifies key political and ethical issues for these systems as the re…</t>
        </is>
      </c>
      <c r="X4490" t="inlineStr"/>
      <c r="Y4490" t="inlineStr"/>
      <c r="Z4490" t="inlineStr">
        <is>
          <t>high</t>
        </is>
      </c>
      <c r="AA4490" t="inlineStr"/>
      <c r="AB4490" t="inlineStr"/>
      <c r="AC4490" t="inlineStr"/>
      <c r="AD4490" t="inlineStr"/>
      <c r="AE4490" t="inlineStr">
        <is>
          <t>B9:landmarks</t>
        </is>
      </c>
      <c r="AF4490" t="inlineStr"/>
      <c r="AG4490" t="n">
        <v>145.5577</v>
      </c>
    </row>
    <row r="4491">
      <c r="A4491" t="inlineStr">
        <is>
          <t>LM04490</t>
        </is>
      </c>
      <c r="B4491" t="inlineStr">
        <is>
          <t>An overview of online fake news: Characterization, detection, and discussion</t>
        </is>
      </c>
      <c r="C4491" t="n">
        <v>2019</v>
      </c>
      <c r="D4491" t="inlineStr">
        <is>
          <t>Xichen Zhang; Ali Akbar Ghorbani</t>
        </is>
      </c>
      <c r="E4491" t="inlineStr">
        <is>
          <t>Information Processing &amp; Management</t>
        </is>
      </c>
      <c r="F4491" t="inlineStr">
        <is>
          <t>article</t>
        </is>
      </c>
      <c r="G4491" t="inlineStr">
        <is>
          <t>10.1016/j.ipm.2019.03.004</t>
        </is>
      </c>
      <c r="H4491" t="inlineStr">
        <is>
          <t>W2925285378</t>
        </is>
      </c>
      <c r="I4491" t="inlineStr">
        <is>
          <t>https://doi.org/10.1016/j.ipm.2019.03.004</t>
        </is>
      </c>
      <c r="J4491" t="inlineStr"/>
      <c r="K4491" t="n">
        <v>1015</v>
      </c>
      <c r="L4491" t="inlineStr">
        <is>
          <t>B</t>
        </is>
      </c>
      <c r="M4491" t="inlineStr">
        <is>
          <t>B9</t>
        </is>
      </c>
      <c r="N4491" t="inlineStr"/>
      <c r="O4491" t="inlineStr"/>
      <c r="P4491" t="inlineStr">
        <is>
          <t>Not place-specific</t>
        </is>
      </c>
      <c r="Q4491" t="inlineStr"/>
      <c r="R4491" t="inlineStr"/>
      <c r="S4491" t="inlineStr"/>
      <c r="T4491" t="inlineStr">
        <is>
          <t>unclear</t>
        </is>
      </c>
      <c r="U4491" t="inlineStr">
        <is>
          <t>Y</t>
        </is>
      </c>
      <c r="V4491" t="inlineStr"/>
      <c r="W4491" t="inlineStr"/>
      <c r="X4491" t="inlineStr"/>
      <c r="Y4491" t="inlineStr"/>
      <c r="Z4491" t="inlineStr">
        <is>
          <t>low</t>
        </is>
      </c>
      <c r="AA4491" t="inlineStr"/>
      <c r="AB4491" t="inlineStr"/>
      <c r="AC4491" t="inlineStr"/>
      <c r="AD4491" t="inlineStr"/>
      <c r="AE4491" t="inlineStr">
        <is>
          <t>B9:landmarks</t>
        </is>
      </c>
      <c r="AF4491" t="inlineStr"/>
      <c r="AG4491" t="n">
        <v>196.2099</v>
      </c>
    </row>
    <row r="4492">
      <c r="A4492" t="inlineStr">
        <is>
          <t>LM04491</t>
        </is>
      </c>
      <c r="B4492" t="inlineStr">
        <is>
          <t>Neutralizing misinformation through inoculation: Exposing misleading argumentation techniques reduces their influence</t>
        </is>
      </c>
      <c r="C4492" t="n">
        <v>2017</v>
      </c>
      <c r="D4492" t="inlineStr">
        <is>
          <t>John Cook; Stephan Lewandowsky; Ullrich K. H. Ecker</t>
        </is>
      </c>
      <c r="E4492" t="inlineStr">
        <is>
          <t>PLoS ONE</t>
        </is>
      </c>
      <c r="F4492" t="inlineStr">
        <is>
          <t>article</t>
        </is>
      </c>
      <c r="G4492" t="inlineStr">
        <is>
          <t>10.1371/journal.pone.0175799</t>
        </is>
      </c>
      <c r="H4492" t="inlineStr">
        <is>
          <t>W2610353045</t>
        </is>
      </c>
      <c r="I4492" t="inlineStr">
        <is>
          <t>https://doi.org/10.1371/journal.pone.0175799</t>
        </is>
      </c>
      <c r="J4492" t="inlineStr">
        <is>
          <t>https://journals.plos.org/plosone/article/file?id=10.1371/journal.pone.0175799&amp;type=printable</t>
        </is>
      </c>
      <c r="K4492" t="n">
        <v>998</v>
      </c>
      <c r="L4492" t="inlineStr">
        <is>
          <t>B</t>
        </is>
      </c>
      <c r="M4492" t="inlineStr">
        <is>
          <t>B9</t>
        </is>
      </c>
      <c r="N4492" t="inlineStr"/>
      <c r="O4492" t="inlineStr"/>
      <c r="P4492" t="inlineStr">
        <is>
          <t>Not place-specific</t>
        </is>
      </c>
      <c r="Q4492" t="inlineStr"/>
      <c r="R4492" t="inlineStr"/>
      <c r="S4492" t="inlineStr"/>
      <c r="T4492" t="inlineStr">
        <is>
          <t>conceptual</t>
        </is>
      </c>
      <c r="U4492" t="inlineStr">
        <is>
          <t>Y</t>
        </is>
      </c>
      <c r="V4492" t="inlineStr"/>
      <c r="W4492" t="inlineStr">
        <is>
          <t>auto: This study experimentally explored the impact of misinformation about climate change and tested several pre-emptive interventions designed to reduce the influence of misinformation.</t>
        </is>
      </c>
      <c r="X4492" t="inlineStr"/>
      <c r="Y4492" t="inlineStr"/>
      <c r="Z4492" t="inlineStr">
        <is>
          <t>high</t>
        </is>
      </c>
      <c r="AA4492" t="inlineStr"/>
      <c r="AB4492" t="inlineStr"/>
      <c r="AC4492" t="inlineStr"/>
      <c r="AD4492" t="inlineStr"/>
      <c r="AE4492" t="inlineStr">
        <is>
          <t>B9:landmarks</t>
        </is>
      </c>
      <c r="AF4492" t="inlineStr"/>
      <c r="AG4492" t="n">
        <v>172.4961</v>
      </c>
    </row>
    <row r="4493">
      <c r="A4493" t="inlineStr">
        <is>
          <t>LM04492</t>
        </is>
      </c>
      <c r="B4493" t="inlineStr">
        <is>
          <t>Fighting misinformation on social media using crowdsourced judgments of news source quality</t>
        </is>
      </c>
      <c r="C4493" t="n">
        <v>2019</v>
      </c>
      <c r="D4493" t="inlineStr">
        <is>
          <t>Gordon Pennycook; David Gertler Rand</t>
        </is>
      </c>
      <c r="E4493" t="inlineStr">
        <is>
          <t>Proceedings of the National Academy of Sciences</t>
        </is>
      </c>
      <c r="F4493" t="inlineStr">
        <is>
          <t>article</t>
        </is>
      </c>
      <c r="G4493" t="inlineStr">
        <is>
          <t>10.1073/pnas.1806781116</t>
        </is>
      </c>
      <c r="H4493" t="inlineStr">
        <is>
          <t>W2913081045</t>
        </is>
      </c>
      <c r="I4493" t="inlineStr">
        <is>
          <t>https://doi.org/10.1073/pnas.1806781116</t>
        </is>
      </c>
      <c r="J4493" t="inlineStr">
        <is>
          <t>https://www.pnas.org/content/pnas/116/7/2521.full.pdf</t>
        </is>
      </c>
      <c r="K4493" t="n">
        <v>992</v>
      </c>
      <c r="L4493" t="inlineStr">
        <is>
          <t>B</t>
        </is>
      </c>
      <c r="M4493" t="inlineStr">
        <is>
          <t>B9</t>
        </is>
      </c>
      <c r="N4493" t="inlineStr"/>
      <c r="O4493" t="inlineStr"/>
      <c r="P4493" t="inlineStr">
        <is>
          <t>Not place-specific</t>
        </is>
      </c>
      <c r="Q4493" t="inlineStr"/>
      <c r="R4493" t="inlineStr"/>
      <c r="S4493" t="inlineStr"/>
      <c r="T4493" t="inlineStr">
        <is>
          <t>computational</t>
        </is>
      </c>
      <c r="U4493" t="inlineStr">
        <is>
          <t>Y</t>
        </is>
      </c>
      <c r="V4493" t="inlineStr"/>
      <c r="W4493" t="inlineStr">
        <is>
          <t>auto: Significance Many people consume news via social media.</t>
        </is>
      </c>
      <c r="X4493" t="inlineStr">
        <is>
          <t>auto: But are laypeople’s judgments reliable indicators of quality, or are they corrupted by either partisan bias or lack of information?</t>
        </is>
      </c>
      <c r="Y4493" t="inlineStr"/>
      <c r="Z4493" t="inlineStr">
        <is>
          <t>high</t>
        </is>
      </c>
      <c r="AA4493" t="inlineStr"/>
      <c r="AB4493" t="inlineStr"/>
      <c r="AC4493" t="inlineStr"/>
      <c r="AD4493" t="inlineStr"/>
      <c r="AE4493" t="inlineStr">
        <is>
          <t>B9:landmarks</t>
        </is>
      </c>
      <c r="AF4493" t="inlineStr"/>
      <c r="AG4493" t="n">
        <v>232.4504</v>
      </c>
    </row>
    <row r="4494">
      <c r="A4494" t="inlineStr">
        <is>
          <t>LM04493</t>
        </is>
      </c>
      <c r="B4494" t="inlineStr">
        <is>
          <t>Addressing Health-Related Misinformation on Social Media</t>
        </is>
      </c>
      <c r="C4494" t="n">
        <v>2018</v>
      </c>
      <c r="D4494" t="inlineStr">
        <is>
          <t>Wen‐Ying Sylvia Chou; April Oh; William M. P. Klein</t>
        </is>
      </c>
      <c r="E4494" t="inlineStr">
        <is>
          <t>JAMA</t>
        </is>
      </c>
      <c r="F4494" t="inlineStr">
        <is>
          <t>article</t>
        </is>
      </c>
      <c r="G4494" t="inlineStr">
        <is>
          <t>10.1001/jama.2018.16865</t>
        </is>
      </c>
      <c r="H4494" t="inlineStr">
        <is>
          <t>W2900471836</t>
        </is>
      </c>
      <c r="I4494" t="inlineStr">
        <is>
          <t>https://doi.org/10.1001/jama.2018.16865</t>
        </is>
      </c>
      <c r="J4494" t="inlineStr"/>
      <c r="K4494" t="n">
        <v>991</v>
      </c>
      <c r="L4494" t="inlineStr">
        <is>
          <t>B</t>
        </is>
      </c>
      <c r="M4494" t="inlineStr">
        <is>
          <t>B9</t>
        </is>
      </c>
      <c r="N4494" t="inlineStr"/>
      <c r="O4494" t="inlineStr"/>
      <c r="P4494" t="inlineStr">
        <is>
          <t>Not place-specific</t>
        </is>
      </c>
      <c r="Q4494" t="inlineStr"/>
      <c r="R4494" t="inlineStr"/>
      <c r="S4494" t="inlineStr"/>
      <c r="T4494" t="inlineStr">
        <is>
          <t>unclear</t>
        </is>
      </c>
      <c r="U4494" t="inlineStr">
        <is>
          <t>Y</t>
        </is>
      </c>
      <c r="V4494" t="inlineStr"/>
      <c r="W4494" t="inlineStr"/>
      <c r="X4494" t="inlineStr"/>
      <c r="Y4494" t="inlineStr"/>
      <c r="Z4494" t="inlineStr">
        <is>
          <t>low</t>
        </is>
      </c>
      <c r="AA4494" t="inlineStr"/>
      <c r="AB4494" t="inlineStr"/>
      <c r="AC4494" t="inlineStr"/>
      <c r="AD4494" t="inlineStr"/>
      <c r="AE4494" t="inlineStr">
        <is>
          <t>B9:landmarks</t>
        </is>
      </c>
      <c r="AF4494" t="inlineStr"/>
      <c r="AG4494" t="n">
        <v>194.6379</v>
      </c>
    </row>
    <row r="4495">
      <c r="A4495" t="inlineStr">
        <is>
          <t>LM04494</t>
        </is>
      </c>
      <c r="B4495" t="inlineStr">
        <is>
          <t>Automatic deception detection: Methods for finding fake news</t>
        </is>
      </c>
      <c r="C4495" t="n">
        <v>2015</v>
      </c>
      <c r="D4495" t="inlineStr">
        <is>
          <t>Nadia K. Conroy; Victoria L. Rubin; Yimin Chen</t>
        </is>
      </c>
      <c r="E4495" t="inlineStr">
        <is>
          <t>Proceedings of the Association for Information Science and Technology</t>
        </is>
      </c>
      <c r="F4495" t="inlineStr">
        <is>
          <t>article</t>
        </is>
      </c>
      <c r="G4495" t="inlineStr">
        <is>
          <t>10.1002/pra2.2015.145052010082</t>
        </is>
      </c>
      <c r="H4495" t="inlineStr">
        <is>
          <t>W2410465342</t>
        </is>
      </c>
      <c r="I4495" t="inlineStr">
        <is>
          <t>https://doi.org/10.1002/pra2.2015.145052010082</t>
        </is>
      </c>
      <c r="J4495" t="inlineStr">
        <is>
          <t>https://asistdl.onlinelibrary.wiley.com/doi/pdfdirect/10.1002/pra2.2015.145052010082</t>
        </is>
      </c>
      <c r="K4495" t="n">
        <v>990</v>
      </c>
      <c r="L4495" t="inlineStr">
        <is>
          <t>B</t>
        </is>
      </c>
      <c r="M4495" t="inlineStr">
        <is>
          <t>B9</t>
        </is>
      </c>
      <c r="N4495" t="inlineStr"/>
      <c r="O4495" t="inlineStr"/>
      <c r="P4495" t="inlineStr">
        <is>
          <t>Not place-specific</t>
        </is>
      </c>
      <c r="Q4495" t="inlineStr"/>
      <c r="R4495" t="inlineStr"/>
      <c r="S4495" t="inlineStr"/>
      <c r="T4495" t="inlineStr">
        <is>
          <t>computational</t>
        </is>
      </c>
      <c r="U4495" t="inlineStr">
        <is>
          <t>Y</t>
        </is>
      </c>
      <c r="V4495" t="inlineStr"/>
      <c r="W4495" t="inlineStr">
        <is>
          <t>auto: ABSTRACT This research surveys the current state‐of‐the‐art technologies that are instrumental in the adoption and development of fake news detection.</t>
        </is>
      </c>
      <c r="X4495" t="inlineStr"/>
      <c r="Y4495" t="inlineStr"/>
      <c r="Z4495" t="inlineStr">
        <is>
          <t>high</t>
        </is>
      </c>
      <c r="AA4495" t="inlineStr"/>
      <c r="AB4495" t="inlineStr"/>
      <c r="AC4495" t="inlineStr"/>
      <c r="AD4495" t="inlineStr"/>
      <c r="AE4495" t="inlineStr">
        <is>
          <t>B9:landmarks</t>
        </is>
      </c>
      <c r="AF4495" t="inlineStr"/>
      <c r="AG4495" t="n">
        <v>104.0403</v>
      </c>
    </row>
    <row r="4496">
      <c r="A4496" t="inlineStr">
        <is>
          <t>LM04495</t>
        </is>
      </c>
      <c r="B4496" t="inlineStr">
        <is>
          <t>Coronavirus Goes Viral: Quantifying the COVID-19 Misinformation Epidemic on Twitter</t>
        </is>
      </c>
      <c r="C4496" t="n">
        <v>2020</v>
      </c>
      <c r="D4496" t="inlineStr">
        <is>
          <t>Ramez Kouzy; Joseph Abi Jaoude; Afif M. Kraitem; Molly Blue El Alam; Basil S. Karam; Elio Adib; Jabra G. Zarka; Cindy Traboulsi; Elie A. Akl; Khalil Baddour</t>
        </is>
      </c>
      <c r="E4496" t="inlineStr">
        <is>
          <t>Cureus</t>
        </is>
      </c>
      <c r="F4496" t="inlineStr">
        <is>
          <t>article</t>
        </is>
      </c>
      <c r="G4496" t="inlineStr">
        <is>
          <t>10.7759/cureus.7255</t>
        </is>
      </c>
      <c r="H4496" t="inlineStr">
        <is>
          <t>W3011186656</t>
        </is>
      </c>
      <c r="I4496" t="inlineStr">
        <is>
          <t>https://doi.org/10.7759/cureus.7255</t>
        </is>
      </c>
      <c r="J4496" t="inlineStr">
        <is>
          <t>https://assets.cureus.com/uploads/original_article/pdf/28976/1612429917-1612429913-20210204-18268-1u5b65r.pdf</t>
        </is>
      </c>
      <c r="K4496" t="n">
        <v>960</v>
      </c>
      <c r="L4496" t="inlineStr">
        <is>
          <t>B</t>
        </is>
      </c>
      <c r="M4496" t="inlineStr">
        <is>
          <t>B9</t>
        </is>
      </c>
      <c r="N4496" t="inlineStr"/>
      <c r="O4496" t="inlineStr">
        <is>
          <t>San Francisco</t>
        </is>
      </c>
      <c r="P4496" t="inlineStr">
        <is>
          <t>Global North</t>
        </is>
      </c>
      <c r="Q4496" t="inlineStr"/>
      <c r="R4496" t="inlineStr"/>
      <c r="S4496" t="inlineStr"/>
      <c r="T4496" t="inlineStr">
        <is>
          <t>quantitative</t>
        </is>
      </c>
      <c r="U4496" t="inlineStr">
        <is>
          <t>Y</t>
        </is>
      </c>
      <c r="V4496" t="inlineStr"/>
      <c r="W4496" t="inlineStr">
        <is>
          <t>auto: Background Since the beginning of the coronavirus disease 2019 (COVID-19) epidemic, misinformation has been spreading uninhibited over traditional and social media at a rapid pace.</t>
        </is>
      </c>
      <c r="X4496" t="inlineStr"/>
      <c r="Y4496" t="inlineStr"/>
      <c r="Z4496" t="inlineStr">
        <is>
          <t>medium</t>
        </is>
      </c>
      <c r="AA4496" t="inlineStr"/>
      <c r="AB4496" t="inlineStr"/>
      <c r="AC4496" t="inlineStr"/>
      <c r="AD4496" t="inlineStr"/>
      <c r="AE4496" t="inlineStr">
        <is>
          <t>B9:landmarks</t>
        </is>
      </c>
      <c r="AF4496" t="inlineStr"/>
      <c r="AG4496" t="n">
        <v>266.7054</v>
      </c>
    </row>
    <row r="4497">
      <c r="A4497" t="inlineStr">
        <is>
          <t>LM04496</t>
        </is>
      </c>
      <c r="B4497" t="inlineStr">
        <is>
          <t>Deepfakes and Disinformation: Exploring the Impact of Synthetic Political Video on Deception, Uncertainty, and Trust in News</t>
        </is>
      </c>
      <c r="C4497" t="n">
        <v>2020</v>
      </c>
      <c r="D4497" t="inlineStr">
        <is>
          <t>Cristian Vaccari; Andrew Chadwick</t>
        </is>
      </c>
      <c r="E4497" t="inlineStr">
        <is>
          <t>Social Media + Society</t>
        </is>
      </c>
      <c r="F4497" t="inlineStr">
        <is>
          <t>article</t>
        </is>
      </c>
      <c r="G4497" t="inlineStr">
        <is>
          <t>10.1177/2056305120903408</t>
        </is>
      </c>
      <c r="H4497" t="inlineStr">
        <is>
          <t>W3007419529</t>
        </is>
      </c>
      <c r="I4497" t="inlineStr">
        <is>
          <t>https://doi.org/10.1177/2056305120903408</t>
        </is>
      </c>
      <c r="J4497" t="inlineStr">
        <is>
          <t>https://journals.sagepub.com/doi/pdf/10.1177/2056305120903408</t>
        </is>
      </c>
      <c r="K4497" t="n">
        <v>956</v>
      </c>
      <c r="L4497" t="inlineStr">
        <is>
          <t>B</t>
        </is>
      </c>
      <c r="M4497" t="inlineStr">
        <is>
          <t>B9</t>
        </is>
      </c>
      <c r="N4497" t="inlineStr"/>
      <c r="O4497" t="inlineStr">
        <is>
          <t>United Kingdom</t>
        </is>
      </c>
      <c r="P4497" t="inlineStr">
        <is>
          <t>Global North</t>
        </is>
      </c>
      <c r="Q4497" t="inlineStr"/>
      <c r="R4497" t="inlineStr"/>
      <c r="S4497" t="inlineStr"/>
      <c r="T4497" t="inlineStr">
        <is>
          <t>conceptual</t>
        </is>
      </c>
      <c r="U4497" t="inlineStr">
        <is>
          <t>Y</t>
        </is>
      </c>
      <c r="V4497" t="inlineStr"/>
      <c r="W4497" t="inlineStr">
        <is>
          <t>auto: Artificial Intelligence (AI) now enables the mass creation of what have become known as “deepfakes”: synthetic videos that closely resemble real videos.</t>
        </is>
      </c>
      <c r="X4497" t="inlineStr"/>
      <c r="Y4497" t="inlineStr"/>
      <c r="Z4497" t="inlineStr">
        <is>
          <t>high</t>
        </is>
      </c>
      <c r="AA4497" t="inlineStr"/>
      <c r="AB4497" t="inlineStr"/>
      <c r="AC4497" t="inlineStr"/>
      <c r="AD4497" t="inlineStr"/>
      <c r="AE4497" t="inlineStr">
        <is>
          <t>B9:landmarks</t>
        </is>
      </c>
      <c r="AF4497" t="inlineStr"/>
      <c r="AG4497" t="n">
        <v>115.0105</v>
      </c>
    </row>
    <row r="4498">
      <c r="A4498" t="inlineStr">
        <is>
          <t>LM04497</t>
        </is>
      </c>
      <c r="B4498" t="inlineStr">
        <is>
          <t>Health-protective behaviour, social media usage and conspiracy belief during the COVID-19 public health emergency</t>
        </is>
      </c>
      <c r="C4498" t="n">
        <v>2020</v>
      </c>
      <c r="D4498" t="inlineStr">
        <is>
          <t>Daniel Allington; Bobby Duffy; Simon C. Wessely; Nayana Dhavan; Gideon James Rubin</t>
        </is>
      </c>
      <c r="E4498" t="inlineStr">
        <is>
          <t>Psychological Medicine</t>
        </is>
      </c>
      <c r="F4498" t="inlineStr">
        <is>
          <t>article</t>
        </is>
      </c>
      <c r="G4498" t="inlineStr">
        <is>
          <t>10.1017/s003329172000224x</t>
        </is>
      </c>
      <c r="H4498" t="inlineStr">
        <is>
          <t>W3033808757</t>
        </is>
      </c>
      <c r="I4498" t="inlineStr">
        <is>
          <t>https://doi.org/10.1017/s003329172000224x</t>
        </is>
      </c>
      <c r="J4498" t="inlineStr">
        <is>
          <t>https://www.cambridge.org/core/services/aop-cambridge-core/content/view/A0DC2C5E27936FF4D5246BD3AE8C9163/S003329172000224Xa.pdf/div-class-title-health-protective-behaviour-social-media-usage-and-conspiracy-belief-during-the-covid-19-public-health-emergency-div.pdf</t>
        </is>
      </c>
      <c r="K4498" t="n">
        <v>941</v>
      </c>
      <c r="L4498" t="inlineStr">
        <is>
          <t>B</t>
        </is>
      </c>
      <c r="M4498" t="inlineStr">
        <is>
          <t>B9</t>
        </is>
      </c>
      <c r="N4498" t="inlineStr"/>
      <c r="O4498" t="inlineStr">
        <is>
          <t>United Kingdom</t>
        </is>
      </c>
      <c r="P4498" t="inlineStr">
        <is>
          <t>Global North</t>
        </is>
      </c>
      <c r="Q4498" t="inlineStr"/>
      <c r="R4498" t="inlineStr"/>
      <c r="S4498" t="inlineStr"/>
      <c r="T4498" t="inlineStr">
        <is>
          <t>quantitative</t>
        </is>
      </c>
      <c r="U4498" t="inlineStr">
        <is>
          <t>Y</t>
        </is>
      </c>
      <c r="V4498" t="inlineStr"/>
      <c r="W4498" t="inlineStr">
        <is>
          <t>auto: BACKGROUND: Social media platforms have long been recognised as major disseminators of health misinformation.</t>
        </is>
      </c>
      <c r="X4498" t="inlineStr"/>
      <c r="Y4498" t="inlineStr"/>
      <c r="Z4498" t="inlineStr">
        <is>
          <t>high</t>
        </is>
      </c>
      <c r="AA4498" t="inlineStr"/>
      <c r="AB4498" t="inlineStr"/>
      <c r="AC4498" t="inlineStr"/>
      <c r="AD4498" t="inlineStr"/>
      <c r="AE4498" t="inlineStr">
        <is>
          <t>B9:landmarks</t>
        </is>
      </c>
      <c r="AF4498" t="inlineStr"/>
      <c r="AG4498" t="n">
        <v>237.5315</v>
      </c>
    </row>
    <row r="4499">
      <c r="A4499" t="inlineStr">
        <is>
          <t>LM04498</t>
        </is>
      </c>
      <c r="B4499" t="inlineStr">
        <is>
          <t>Media Manipulation and Disinformation Online</t>
        </is>
      </c>
      <c r="C4499" t="n">
        <v>2017</v>
      </c>
      <c r="D4499" t="inlineStr">
        <is>
          <t>Becca Lewis; Alice Emily Marwick</t>
        </is>
      </c>
      <c r="E4499" t="inlineStr"/>
      <c r="F4499" t="inlineStr">
        <is>
          <t>article</t>
        </is>
      </c>
      <c r="G4499" t="inlineStr"/>
      <c r="H4499" t="inlineStr">
        <is>
          <t>W2901742598</t>
        </is>
      </c>
      <c r="I4499" t="inlineStr">
        <is>
          <t>https://apo.org.au/sites/default/files/resource-files/2017-05/apo-nid135936.pdf</t>
        </is>
      </c>
      <c r="J4499" t="inlineStr"/>
      <c r="K4499" t="n">
        <v>932</v>
      </c>
      <c r="L4499" t="inlineStr">
        <is>
          <t>B</t>
        </is>
      </c>
      <c r="M4499" t="inlineStr">
        <is>
          <t>B9</t>
        </is>
      </c>
      <c r="N4499" t="inlineStr"/>
      <c r="O4499" t="inlineStr"/>
      <c r="P4499" t="inlineStr">
        <is>
          <t>Not place-specific</t>
        </is>
      </c>
      <c r="Q4499" t="inlineStr"/>
      <c r="R4499" t="inlineStr"/>
      <c r="S4499" t="inlineStr"/>
      <c r="T4499" t="inlineStr">
        <is>
          <t>unclear</t>
        </is>
      </c>
      <c r="U4499" t="inlineStr">
        <is>
          <t>Y</t>
        </is>
      </c>
      <c r="V4499" t="inlineStr"/>
      <c r="W4499" t="inlineStr"/>
      <c r="X4499" t="inlineStr"/>
      <c r="Y4499" t="inlineStr"/>
      <c r="Z4499" t="inlineStr">
        <is>
          <t>low</t>
        </is>
      </c>
      <c r="AA4499" t="inlineStr"/>
      <c r="AB4499" t="inlineStr"/>
      <c r="AC4499" t="inlineStr"/>
      <c r="AD4499" t="inlineStr"/>
      <c r="AE4499" t="inlineStr">
        <is>
          <t>B9:landmarks</t>
        </is>
      </c>
      <c r="AF4499" t="inlineStr"/>
      <c r="AG4499" t="n">
        <v>208.3317</v>
      </c>
    </row>
    <row r="4500">
      <c r="A4500" t="inlineStr">
        <is>
          <t>LM04499</t>
        </is>
      </c>
      <c r="B4500" t="inlineStr">
        <is>
          <t>Debunking: A Meta-Analysis of the Psychological Efficacy of Messages Countering Misinformation</t>
        </is>
      </c>
      <c r="C4500" t="n">
        <v>2017</v>
      </c>
      <c r="D4500" t="inlineStr">
        <is>
          <t>Man‐pui Sally Chan; Christopher Jones; Kathleen Hall Jamieson; Dolores Albarracín</t>
        </is>
      </c>
      <c r="E4500" t="inlineStr">
        <is>
          <t>Psychological Science</t>
        </is>
      </c>
      <c r="F4500" t="inlineStr">
        <is>
          <t>review</t>
        </is>
      </c>
      <c r="G4500" t="inlineStr">
        <is>
          <t>10.1177/0956797617714579</t>
        </is>
      </c>
      <c r="H4500" t="inlineStr">
        <is>
          <t>W2754477858</t>
        </is>
      </c>
      <c r="I4500" t="inlineStr">
        <is>
          <t>https://doi.org/10.1177/0956797617714579</t>
        </is>
      </c>
      <c r="J4500" t="inlineStr">
        <is>
          <t>https://journals.sagepub.com/doi/pdf/10.1177/0956797617714579</t>
        </is>
      </c>
      <c r="K4500" t="n">
        <v>929</v>
      </c>
      <c r="L4500" t="inlineStr">
        <is>
          <t>B</t>
        </is>
      </c>
      <c r="M4500" t="inlineStr">
        <is>
          <t>B9</t>
        </is>
      </c>
      <c r="N4500" t="inlineStr"/>
      <c r="O4500" t="inlineStr"/>
      <c r="P4500" t="inlineStr">
        <is>
          <t>Not place-specific</t>
        </is>
      </c>
      <c r="Q4500" t="inlineStr"/>
      <c r="R4500" t="inlineStr"/>
      <c r="S4500" t="inlineStr"/>
      <c r="T4500" t="inlineStr">
        <is>
          <t>review</t>
        </is>
      </c>
      <c r="U4500" t="inlineStr">
        <is>
          <t>Y</t>
        </is>
      </c>
      <c r="V4500" t="inlineStr"/>
      <c r="W4500" t="inlineStr">
        <is>
          <t>auto: This meta-analysis investigated the factors underlying effective messages to counter attitudes and beliefs based on misinformation.</t>
        </is>
      </c>
      <c r="X4500" t="inlineStr"/>
      <c r="Y4500" t="inlineStr"/>
      <c r="Z4500" t="inlineStr">
        <is>
          <t>high</t>
        </is>
      </c>
      <c r="AA4500" t="inlineStr"/>
      <c r="AB4500" t="inlineStr"/>
      <c r="AC4500" t="inlineStr"/>
      <c r="AD4500" t="inlineStr"/>
      <c r="AE4500" t="inlineStr">
        <is>
          <t>B9:landmarks</t>
        </is>
      </c>
      <c r="AF4500" t="inlineStr"/>
      <c r="AG4500" t="n">
        <v>29.1383</v>
      </c>
    </row>
    <row r="4501">
      <c r="A4501" t="inlineStr">
        <is>
          <t>LM04500</t>
        </is>
      </c>
      <c r="B4501" t="inlineStr">
        <is>
          <t>Inﬂuence of fake news in Twitter during the 2016 US presidential election</t>
        </is>
      </c>
      <c r="C4501" t="n">
        <v>2019</v>
      </c>
      <c r="D4501" t="inlineStr">
        <is>
          <t>Alexandre Bovet; Hernán A. Makse</t>
        </is>
      </c>
      <c r="E4501" t="inlineStr">
        <is>
          <t>CUNY Academic Works (City University of New York)</t>
        </is>
      </c>
      <c r="F4501" t="inlineStr">
        <is>
          <t>article</t>
        </is>
      </c>
      <c r="G4501" t="inlineStr"/>
      <c r="H4501" t="inlineStr">
        <is>
          <t>W3104758113</t>
        </is>
      </c>
      <c r="I4501" t="inlineStr">
        <is>
          <t>https://academicworks.cuny.edu/cc_pubs/716</t>
        </is>
      </c>
      <c r="J4501" t="inlineStr">
        <is>
          <t>https://academicworks.cuny.edu/cc_pubs/716</t>
        </is>
      </c>
      <c r="K4501" t="n">
        <v>906</v>
      </c>
      <c r="L4501" t="inlineStr">
        <is>
          <t>B</t>
        </is>
      </c>
      <c r="M4501" t="inlineStr">
        <is>
          <t>B9</t>
        </is>
      </c>
      <c r="N4501" t="inlineStr"/>
      <c r="O4501" t="inlineStr"/>
      <c r="P4501" t="inlineStr">
        <is>
          <t>Not place-specific</t>
        </is>
      </c>
      <c r="Q4501" t="inlineStr"/>
      <c r="R4501" t="inlineStr"/>
      <c r="S4501" t="inlineStr"/>
      <c r="T4501" t="inlineStr">
        <is>
          <t>quantitative</t>
        </is>
      </c>
      <c r="U4501" t="inlineStr"/>
      <c r="V4501" t="inlineStr"/>
      <c r="W4501" t="inlineStr">
        <is>
          <t>auto: The dynamics and influence of fake news on Twitter during the 2016 US presidential election remains to be clarified.</t>
        </is>
      </c>
      <c r="X4501" t="inlineStr"/>
      <c r="Y4501" t="inlineStr"/>
      <c r="Z4501" t="inlineStr">
        <is>
          <t>high</t>
        </is>
      </c>
      <c r="AA4501" t="inlineStr">
        <is>
          <t>Y</t>
        </is>
      </c>
      <c r="AB4501" t="inlineStr"/>
      <c r="AC4501" t="inlineStr"/>
      <c r="AD4501" t="inlineStr"/>
      <c r="AE4501" t="inlineStr">
        <is>
          <t>B9:landmarks</t>
        </is>
      </c>
      <c r="AF4501" t="inlineStr"/>
      <c r="AG4501" t="n">
        <v>276.2032</v>
      </c>
    </row>
    <row r="4502">
      <c r="A4502" t="inlineStr">
        <is>
          <t>LM04501</t>
        </is>
      </c>
      <c r="B4502" t="inlineStr">
        <is>
          <t>Truth of Varying Shades: Analyzing Language in Fake News and Political Fact-Checking</t>
        </is>
      </c>
      <c r="C4502" t="n">
        <v>2017</v>
      </c>
      <c r="D4502" t="inlineStr">
        <is>
          <t>Hannah Rashkin; Eunsol Choi; Jin Yea Jang; Svitlana Volkova; Yejin Choi</t>
        </is>
      </c>
      <c r="E4502" t="inlineStr">
        <is>
          <t>Conference on Empirical Methods in Natural Language Processing (EMNLP)</t>
        </is>
      </c>
      <c r="F4502" t="inlineStr">
        <is>
          <t>conference-paper</t>
        </is>
      </c>
      <c r="G4502" t="inlineStr">
        <is>
          <t>10.18653/v1/d17-1317</t>
        </is>
      </c>
      <c r="H4502" t="inlineStr">
        <is>
          <t>W2759820691</t>
        </is>
      </c>
      <c r="I4502" t="inlineStr">
        <is>
          <t>https://doi.org/10.18653/v1/d17-1317</t>
        </is>
      </c>
      <c r="J4502" t="inlineStr">
        <is>
          <t>https://www.aclweb.org/anthology/D17-1317.pdf</t>
        </is>
      </c>
      <c r="K4502" t="n">
        <v>899</v>
      </c>
      <c r="L4502" t="inlineStr">
        <is>
          <t>B</t>
        </is>
      </c>
      <c r="M4502" t="inlineStr">
        <is>
          <t>B9</t>
        </is>
      </c>
      <c r="N4502" t="inlineStr"/>
      <c r="O4502" t="inlineStr"/>
      <c r="P4502" t="inlineStr">
        <is>
          <t>Not place-specific</t>
        </is>
      </c>
      <c r="Q4502" t="inlineStr"/>
      <c r="R4502" t="inlineStr"/>
      <c r="S4502" t="inlineStr"/>
      <c r="T4502" t="inlineStr">
        <is>
          <t>qualitative</t>
        </is>
      </c>
      <c r="U4502" t="inlineStr">
        <is>
          <t>Y</t>
        </is>
      </c>
      <c r="V4502" t="inlineStr"/>
      <c r="W4502" t="inlineStr">
        <is>
          <t>auto: We present an analytic study on the language of news media in the context of political fact-checking and fake news detection.We compare the language of real news with that of satire, hoaxes, and propaganda to find linguistic characteristics of untrustworthy text.To probe the feasibility of automa…</t>
        </is>
      </c>
      <c r="X4502" t="inlineStr"/>
      <c r="Y4502" t="inlineStr"/>
      <c r="Z4502" t="inlineStr">
        <is>
          <t>high</t>
        </is>
      </c>
      <c r="AA4502" t="inlineStr"/>
      <c r="AB4502" t="inlineStr"/>
      <c r="AC4502" t="inlineStr"/>
      <c r="AD4502" t="inlineStr"/>
      <c r="AE4502" t="inlineStr">
        <is>
          <t>B9:landmarks</t>
        </is>
      </c>
      <c r="AF4502" t="inlineStr"/>
      <c r="AG4502" t="n">
        <v>233.1981</v>
      </c>
    </row>
    <row r="4503">
      <c r="A4503" t="inlineStr">
        <is>
          <t>LM04502</t>
        </is>
      </c>
      <c r="B4503" t="inlineStr">
        <is>
          <t>Science audiences, misinformation, and fake news</t>
        </is>
      </c>
      <c r="C4503" t="n">
        <v>2019</v>
      </c>
      <c r="D4503" t="inlineStr">
        <is>
          <t>Dietram A. Scheufele; Nicole M. Krause</t>
        </is>
      </c>
      <c r="E4503" t="inlineStr">
        <is>
          <t>Proceedings of the National Academy of Sciences</t>
        </is>
      </c>
      <c r="F4503" t="inlineStr">
        <is>
          <t>article</t>
        </is>
      </c>
      <c r="G4503" t="inlineStr">
        <is>
          <t>10.1073/pnas.1805871115</t>
        </is>
      </c>
      <c r="H4503" t="inlineStr">
        <is>
          <t>W2910172717</t>
        </is>
      </c>
      <c r="I4503" t="inlineStr">
        <is>
          <t>https://doi.org/10.1073/pnas.1805871115</t>
        </is>
      </c>
      <c r="J4503" t="inlineStr">
        <is>
          <t>https://www.pnas.org/content/pnas/116/16/7662.full.pdf</t>
        </is>
      </c>
      <c r="K4503" t="n">
        <v>897</v>
      </c>
      <c r="L4503" t="inlineStr">
        <is>
          <t>B</t>
        </is>
      </c>
      <c r="M4503" t="inlineStr">
        <is>
          <t>B9</t>
        </is>
      </c>
      <c r="N4503" t="inlineStr"/>
      <c r="O4503" t="inlineStr">
        <is>
          <t>United States</t>
        </is>
      </c>
      <c r="P4503" t="inlineStr">
        <is>
          <t>Global North</t>
        </is>
      </c>
      <c r="Q4503" t="inlineStr"/>
      <c r="R4503" t="inlineStr"/>
      <c r="S4503" t="inlineStr"/>
      <c r="T4503" t="inlineStr">
        <is>
          <t>conceptual</t>
        </is>
      </c>
      <c r="U4503" t="inlineStr">
        <is>
          <t>Y</t>
        </is>
      </c>
      <c r="V4503" t="inlineStr"/>
      <c r="W4503" t="inlineStr">
        <is>
          <t>auto: Specifically, we show how being misinformed is a function of a person’s ability and motivation to spot falsehoods, but also of other group-level and societal factors that increase the chances of citizens to be exposed to correct(ive) information.</t>
        </is>
      </c>
      <c r="X4503" t="inlineStr"/>
      <c r="Y4503" t="inlineStr"/>
      <c r="Z4503" t="inlineStr">
        <is>
          <t>high</t>
        </is>
      </c>
      <c r="AA4503" t="inlineStr"/>
      <c r="AB4503" t="inlineStr"/>
      <c r="AC4503" t="inlineStr"/>
      <c r="AD4503" t="inlineStr"/>
      <c r="AE4503" t="inlineStr">
        <is>
          <t>B9:landmarks</t>
        </is>
      </c>
      <c r="AF4503" t="inlineStr"/>
      <c r="AG4503" t="n">
        <v>222.3712</v>
      </c>
    </row>
    <row r="4504">
      <c r="A4504" t="inlineStr">
        <is>
          <t>LM04503</t>
        </is>
      </c>
      <c r="B4504" t="inlineStr">
        <is>
          <t>CSI</t>
        </is>
      </c>
      <c r="C4504" t="n">
        <v>2017</v>
      </c>
      <c r="D4504" t="inlineStr">
        <is>
          <t>Natali Ruchansky; Sungyong Seo; Yan Liu</t>
        </is>
      </c>
      <c r="E4504" t="inlineStr"/>
      <c r="F4504" t="inlineStr">
        <is>
          <t>conference-paper</t>
        </is>
      </c>
      <c r="G4504" t="inlineStr">
        <is>
          <t>10.1145/3132847.3132877</t>
        </is>
      </c>
      <c r="H4504" t="inlineStr">
        <is>
          <t>W2763572884</t>
        </is>
      </c>
      <c r="I4504" t="inlineStr">
        <is>
          <t>https://doi.org/10.1145/3132847.3132877</t>
        </is>
      </c>
      <c r="J4504" t="inlineStr">
        <is>
          <t>https://arxiv.org/pdf/1703.06959</t>
        </is>
      </c>
      <c r="K4504" t="n">
        <v>855</v>
      </c>
      <c r="L4504" t="inlineStr">
        <is>
          <t>B</t>
        </is>
      </c>
      <c r="M4504" t="inlineStr">
        <is>
          <t>B9</t>
        </is>
      </c>
      <c r="N4504" t="inlineStr"/>
      <c r="O4504" t="inlineStr"/>
      <c r="P4504" t="inlineStr">
        <is>
          <t>Not place-specific</t>
        </is>
      </c>
      <c r="Q4504" t="inlineStr"/>
      <c r="R4504" t="inlineStr"/>
      <c r="S4504" t="inlineStr"/>
      <c r="T4504" t="inlineStr">
        <is>
          <t>unclear</t>
        </is>
      </c>
      <c r="U4504" t="inlineStr">
        <is>
          <t>Y</t>
        </is>
      </c>
      <c r="V4504" t="inlineStr"/>
      <c r="W4504" t="inlineStr">
        <is>
          <t>auto: The topic of fake news has drawn attention both from the public and the academic communities.</t>
        </is>
      </c>
      <c r="X4504" t="inlineStr"/>
      <c r="Y4504" t="inlineStr"/>
      <c r="Z4504" t="inlineStr">
        <is>
          <t>high</t>
        </is>
      </c>
      <c r="AA4504" t="inlineStr"/>
      <c r="AB4504" t="inlineStr"/>
      <c r="AC4504" t="inlineStr"/>
      <c r="AD4504" t="inlineStr"/>
      <c r="AE4504" t="inlineStr">
        <is>
          <t>B9:landmarks</t>
        </is>
      </c>
      <c r="AF4504" t="inlineStr"/>
      <c r="AG4504" t="n">
        <v>172.9334</v>
      </c>
    </row>
    <row r="4505">
      <c r="A4505" t="inlineStr">
        <is>
          <t>LM04504</t>
        </is>
      </c>
      <c r="B4505" t="inlineStr">
        <is>
          <t>COVID-19 and the 5G Conspiracy Theory: Social Network Analysis of Twitter Data</t>
        </is>
      </c>
      <c r="C4505" t="n">
        <v>2020</v>
      </c>
      <c r="D4505" t="inlineStr">
        <is>
          <t>Wasim Ahmed; Josep Vidal‐Alaball; Joseph Downing; Francesc López Seguí</t>
        </is>
      </c>
      <c r="E4505" t="inlineStr">
        <is>
          <t>Journal of Medical Internet Research</t>
        </is>
      </c>
      <c r="F4505" t="inlineStr">
        <is>
          <t>article</t>
        </is>
      </c>
      <c r="G4505" t="inlineStr">
        <is>
          <t>10.2196/19458</t>
        </is>
      </c>
      <c r="H4505" t="inlineStr">
        <is>
          <t>W3019597125</t>
        </is>
      </c>
      <c r="I4505" t="inlineStr">
        <is>
          <t>https://doi.org/10.2196/19458</t>
        </is>
      </c>
      <c r="J4505" t="inlineStr">
        <is>
          <t>https://www.jmir.org/2020/5/e19458/PDF</t>
        </is>
      </c>
      <c r="K4505" t="n">
        <v>841</v>
      </c>
      <c r="L4505" t="inlineStr">
        <is>
          <t>B</t>
        </is>
      </c>
      <c r="M4505" t="inlineStr">
        <is>
          <t>B9</t>
        </is>
      </c>
      <c r="N4505" t="inlineStr"/>
      <c r="O4505" t="inlineStr">
        <is>
          <t>United Kingdom</t>
        </is>
      </c>
      <c r="P4505" t="inlineStr">
        <is>
          <t>Global North</t>
        </is>
      </c>
      <c r="Q4505" t="inlineStr"/>
      <c r="R4505" t="inlineStr"/>
      <c r="S4505" t="inlineStr"/>
      <c r="T4505" t="inlineStr">
        <is>
          <t>computational</t>
        </is>
      </c>
      <c r="U4505" t="inlineStr">
        <is>
          <t>Y</t>
        </is>
      </c>
      <c r="V4505" t="inlineStr"/>
      <c r="W4505" t="inlineStr">
        <is>
          <t>auto: OBJECTIVE: The aim of this study is to develop an understanding of the drivers of the 5G COVID-19 conspiracy theory and strategies to deal with such misinformation.</t>
        </is>
      </c>
      <c r="X4505" t="inlineStr">
        <is>
          <t>auto: The analysis also revealed that there was a lack of an authority figure who was actively combating such misinformation.</t>
        </is>
      </c>
      <c r="Y4505" t="inlineStr"/>
      <c r="Z4505" t="inlineStr">
        <is>
          <t>medium</t>
        </is>
      </c>
      <c r="AA4505" t="inlineStr"/>
      <c r="AB4505" t="inlineStr"/>
      <c r="AC4505" t="inlineStr"/>
      <c r="AD4505" t="inlineStr"/>
      <c r="AE4505" t="inlineStr">
        <is>
          <t>B9:landmarks</t>
        </is>
      </c>
      <c r="AF4505" t="inlineStr"/>
      <c r="AG4505" t="n">
        <v>213.1524</v>
      </c>
    </row>
    <row r="4506">
      <c r="A4506" t="inlineStr">
        <is>
          <t>LM04505</t>
        </is>
      </c>
      <c r="B4506" t="inlineStr">
        <is>
          <t>Who falls for fake news? The roles of bullshit receptivity, overclaiming, familiarity, and analytic thinking</t>
        </is>
      </c>
      <c r="C4506" t="n">
        <v>2019</v>
      </c>
      <c r="D4506" t="inlineStr">
        <is>
          <t>Gordon Pennycook; David Gertler Rand</t>
        </is>
      </c>
      <c r="E4506" t="inlineStr">
        <is>
          <t>Journal of Personality</t>
        </is>
      </c>
      <c r="F4506" t="inlineStr">
        <is>
          <t>article</t>
        </is>
      </c>
      <c r="G4506" t="inlineStr">
        <is>
          <t>10.1111/jopy.12476</t>
        </is>
      </c>
      <c r="H4506" t="inlineStr">
        <is>
          <t>W3122883818</t>
        </is>
      </c>
      <c r="I4506" t="inlineStr">
        <is>
          <t>https://doi.org/10.1111/jopy.12476</t>
        </is>
      </c>
      <c r="J4506" t="inlineStr">
        <is>
          <t>https://hdl.handle.net/1721.1/135508</t>
        </is>
      </c>
      <c r="K4506" t="n">
        <v>839</v>
      </c>
      <c r="L4506" t="inlineStr">
        <is>
          <t>B</t>
        </is>
      </c>
      <c r="M4506" t="inlineStr">
        <is>
          <t>B9</t>
        </is>
      </c>
      <c r="N4506" t="inlineStr"/>
      <c r="O4506" t="inlineStr"/>
      <c r="P4506" t="inlineStr">
        <is>
          <t>Not place-specific</t>
        </is>
      </c>
      <c r="Q4506" t="inlineStr"/>
      <c r="R4506" t="inlineStr"/>
      <c r="S4506" t="inlineStr"/>
      <c r="T4506" t="inlineStr">
        <is>
          <t>quantitative</t>
        </is>
      </c>
      <c r="U4506" t="inlineStr">
        <is>
          <t>Y</t>
        </is>
      </c>
      <c r="V4506" t="inlineStr"/>
      <c r="W4506" t="inlineStr">
        <is>
          <t>auto: We investigate the psychological profile of individuals who fall prey to fake news.</t>
        </is>
      </c>
      <c r="X4506" t="inlineStr"/>
      <c r="Y4506" t="inlineStr"/>
      <c r="Z4506" t="inlineStr">
        <is>
          <t>medium</t>
        </is>
      </c>
      <c r="AA4506" t="inlineStr"/>
      <c r="AB4506" t="inlineStr"/>
      <c r="AC4506" t="inlineStr"/>
      <c r="AD4506" t="inlineStr"/>
      <c r="AE4506" t="inlineStr">
        <is>
          <t>B9:landmarks</t>
        </is>
      </c>
      <c r="AF4506" t="inlineStr"/>
      <c r="AG4506" t="n">
        <v>210.8621</v>
      </c>
    </row>
    <row r="4507">
      <c r="A4507" t="inlineStr">
        <is>
          <t>LM04506</t>
        </is>
      </c>
      <c r="B4507" t="inlineStr">
        <is>
          <t>YouTube as a source of information on COVID-19: a pandemic of misinformation?</t>
        </is>
      </c>
      <c r="C4507" t="n">
        <v>2020</v>
      </c>
      <c r="D4507" t="inlineStr">
        <is>
          <t>Heidi Oi‐Yee Li; Adrian Joseph-Michel Bailey; David Huynh; James W. T. Chan</t>
        </is>
      </c>
      <c r="E4507" t="inlineStr">
        <is>
          <t>BMJ Global Health</t>
        </is>
      </c>
      <c r="F4507" t="inlineStr">
        <is>
          <t>article</t>
        </is>
      </c>
      <c r="G4507" t="inlineStr">
        <is>
          <t>10.1136/bmjgh-2020-002604</t>
        </is>
      </c>
      <c r="H4507" t="inlineStr">
        <is>
          <t>W3016317684</t>
        </is>
      </c>
      <c r="I4507" t="inlineStr">
        <is>
          <t>https://doi.org/10.1136/bmjgh-2020-002604</t>
        </is>
      </c>
      <c r="J4507" t="inlineStr">
        <is>
          <t>https://gh.bmj.com/content/bmjgh/5/5/e002604.full.pdf</t>
        </is>
      </c>
      <c r="K4507" t="n">
        <v>816</v>
      </c>
      <c r="L4507" t="inlineStr">
        <is>
          <t>B</t>
        </is>
      </c>
      <c r="M4507" t="inlineStr">
        <is>
          <t>B9</t>
        </is>
      </c>
      <c r="N4507" t="inlineStr"/>
      <c r="O4507" t="inlineStr"/>
      <c r="P4507" t="inlineStr">
        <is>
          <t>Not place-specific</t>
        </is>
      </c>
      <c r="Q4507" t="inlineStr"/>
      <c r="R4507" t="inlineStr"/>
      <c r="S4507" t="inlineStr"/>
      <c r="T4507" t="inlineStr">
        <is>
          <t>unclear</t>
        </is>
      </c>
      <c r="U4507" t="inlineStr">
        <is>
          <t>Y</t>
        </is>
      </c>
      <c r="V4507" t="inlineStr"/>
      <c r="W4507" t="inlineStr">
        <is>
          <t>auto: INTRODUCTION: The COVID-19 pandemic is this century's largest public health emergency and its successful management relies on the effective dissemination of factual information.</t>
        </is>
      </c>
      <c r="X4507" t="inlineStr"/>
      <c r="Y4507" t="inlineStr"/>
      <c r="Z4507" t="inlineStr">
        <is>
          <t>high</t>
        </is>
      </c>
      <c r="AA4507" t="inlineStr"/>
      <c r="AB4507" t="inlineStr"/>
      <c r="AC4507" t="inlineStr"/>
      <c r="AD4507" t="inlineStr"/>
      <c r="AE4507" t="inlineStr">
        <is>
          <t>B9:landmarks</t>
        </is>
      </c>
      <c r="AF4507" t="inlineStr"/>
      <c r="AG4507" t="n">
        <v>202.6101</v>
      </c>
    </row>
    <row r="4508">
      <c r="A4508" t="inlineStr">
        <is>
          <t>LM04507</t>
        </is>
      </c>
      <c r="B4508" t="inlineStr">
        <is>
          <t>Fake news, disinformation and misinformation in social media: a review</t>
        </is>
      </c>
      <c r="C4508" t="n">
        <v>2023</v>
      </c>
      <c r="D4508" t="inlineStr">
        <is>
          <t>Esma Aı̈meur; Sabrine Amri; Gilles Brassard</t>
        </is>
      </c>
      <c r="E4508" t="inlineStr">
        <is>
          <t>Social Network Analysis and Mining</t>
        </is>
      </c>
      <c r="F4508" t="inlineStr">
        <is>
          <t>article</t>
        </is>
      </c>
      <c r="G4508" t="inlineStr">
        <is>
          <t>10.1007/s13278-023-01028-5</t>
        </is>
      </c>
      <c r="H4508" t="inlineStr">
        <is>
          <t>W4319983294</t>
        </is>
      </c>
      <c r="I4508" t="inlineStr">
        <is>
          <t>https://doi.org/10.1007/s13278-023-01028-5</t>
        </is>
      </c>
      <c r="J4508" t="inlineStr">
        <is>
          <t>https://link.springer.com/content/pdf/10.1007/s13278-023-01028-5.pdf</t>
        </is>
      </c>
      <c r="K4508" t="n">
        <v>774</v>
      </c>
      <c r="L4508" t="inlineStr">
        <is>
          <t>B</t>
        </is>
      </c>
      <c r="M4508" t="inlineStr">
        <is>
          <t>B9</t>
        </is>
      </c>
      <c r="N4508" t="inlineStr"/>
      <c r="O4508" t="inlineStr"/>
      <c r="P4508" t="inlineStr">
        <is>
          <t>Not place-specific</t>
        </is>
      </c>
      <c r="Q4508" t="inlineStr"/>
      <c r="R4508" t="inlineStr"/>
      <c r="S4508" t="inlineStr"/>
      <c r="T4508" t="inlineStr">
        <is>
          <t>unclear</t>
        </is>
      </c>
      <c r="U4508" t="inlineStr"/>
      <c r="V4508" t="inlineStr">
        <is>
          <t>Y</t>
        </is>
      </c>
      <c r="W4508" t="inlineStr"/>
      <c r="X4508" t="inlineStr"/>
      <c r="Y4508" t="inlineStr"/>
      <c r="Z4508" t="inlineStr">
        <is>
          <t>low</t>
        </is>
      </c>
      <c r="AA4508" t="inlineStr"/>
      <c r="AB4508" t="inlineStr"/>
      <c r="AC4508" t="inlineStr"/>
      <c r="AD4508" t="inlineStr"/>
      <c r="AE4508" t="inlineStr">
        <is>
          <t>B9:recent</t>
        </is>
      </c>
      <c r="AF4508" t="inlineStr"/>
      <c r="AG4508" t="n">
        <v>352.7836</v>
      </c>
    </row>
    <row r="4509">
      <c r="A4509" t="inlineStr">
        <is>
          <t>LM04508</t>
        </is>
      </c>
      <c r="B4509" t="inlineStr">
        <is>
          <t>Computational Propaganda</t>
        </is>
      </c>
      <c r="C4509" t="n">
        <v>2018</v>
      </c>
      <c r="D4509" t="inlineStr"/>
      <c r="E4509" t="inlineStr">
        <is>
          <t>Oxford University Press eBooks</t>
        </is>
      </c>
      <c r="F4509" t="inlineStr">
        <is>
          <t>book</t>
        </is>
      </c>
      <c r="G4509" t="inlineStr">
        <is>
          <t>10.1093/oso/9780190931407.001.0001</t>
        </is>
      </c>
      <c r="H4509" t="inlineStr">
        <is>
          <t>W4231493085</t>
        </is>
      </c>
      <c r="I4509" t="inlineStr">
        <is>
          <t>https://doi.org/10.1093/oso/9780190931407.001.0001</t>
        </is>
      </c>
      <c r="J4509" t="inlineStr"/>
      <c r="K4509" t="n">
        <v>415</v>
      </c>
      <c r="L4509" t="inlineStr">
        <is>
          <t>B</t>
        </is>
      </c>
      <c r="M4509" t="inlineStr">
        <is>
          <t>B9</t>
        </is>
      </c>
      <c r="N4509" t="inlineStr">
        <is>
          <t>B8</t>
        </is>
      </c>
      <c r="O4509" t="inlineStr">
        <is>
          <t>Brazil; Russia; Ukraine</t>
        </is>
      </c>
      <c r="P4509" t="inlineStr">
        <is>
          <t>Multi-region</t>
        </is>
      </c>
      <c r="Q4509" t="inlineStr"/>
      <c r="R4509" t="inlineStr"/>
      <c r="S4509" t="inlineStr"/>
      <c r="T4509" t="inlineStr">
        <is>
          <t>mixed</t>
        </is>
      </c>
      <c r="U4509" t="inlineStr">
        <is>
          <t>Y</t>
        </is>
      </c>
      <c r="V4509" t="inlineStr"/>
      <c r="W4509" t="inlineStr">
        <is>
          <t>auto: Computational propaganda is an emergent form of political manipulation that occurs over the Internet.</t>
        </is>
      </c>
      <c r="X4509" t="inlineStr">
        <is>
          <t>auto: Finally, we highlight original evidence about how this manipulation and amplification of disinformation is produced, managed, and circulated by political operatives and governments and describe paths for both democratic intervention and future research in this space.</t>
        </is>
      </c>
      <c r="Y4509" t="inlineStr"/>
      <c r="Z4509" t="inlineStr">
        <is>
          <t>medium</t>
        </is>
      </c>
      <c r="AA4509" t="inlineStr"/>
      <c r="AB4509" t="inlineStr"/>
      <c r="AC4509" t="inlineStr"/>
      <c r="AD4509" t="inlineStr"/>
      <c r="AE4509" t="inlineStr">
        <is>
          <t>B8:landmarks; B9:recent</t>
        </is>
      </c>
      <c r="AF4509" t="inlineStr">
        <is>
          <t>W4417365234</t>
        </is>
      </c>
      <c r="AG4509" t="n">
        <v>45.2196</v>
      </c>
    </row>
    <row r="4510">
      <c r="A4510" t="inlineStr">
        <is>
          <t>LM04509</t>
        </is>
      </c>
      <c r="B4510" t="inlineStr">
        <is>
          <t>Spread of Hate Speech in Online Social Media</t>
        </is>
      </c>
      <c r="C4510" t="n">
        <v>2019</v>
      </c>
      <c r="D4510" t="inlineStr">
        <is>
          <t>Binny Mathew; Ritam Dutt; Pawan Goyal; Animesh Mukherjee</t>
        </is>
      </c>
      <c r="E4510" t="inlineStr">
        <is>
          <t>ACM Conference on Web Science (WebSci)</t>
        </is>
      </c>
      <c r="F4510" t="inlineStr">
        <is>
          <t>conference-paper</t>
        </is>
      </c>
      <c r="G4510" t="inlineStr">
        <is>
          <t>10.1145/3292522.3326034</t>
        </is>
      </c>
      <c r="H4510" t="inlineStr">
        <is>
          <t>W2903015761</t>
        </is>
      </c>
      <c r="I4510" t="inlineStr">
        <is>
          <t>https://doi.org/10.1145/3292522.3326034</t>
        </is>
      </c>
      <c r="J4510" t="inlineStr">
        <is>
          <t>https://arxiv.org/pdf/1812.01693</t>
        </is>
      </c>
      <c r="K4510" t="n">
        <v>351</v>
      </c>
      <c r="L4510" t="inlineStr">
        <is>
          <t>B</t>
        </is>
      </c>
      <c r="M4510" t="inlineStr">
        <is>
          <t>B9</t>
        </is>
      </c>
      <c r="N4510" t="inlineStr"/>
      <c r="O4510" t="inlineStr">
        <is>
          <t>Myanmar; Sri Lanka</t>
        </is>
      </c>
      <c r="P4510" t="inlineStr">
        <is>
          <t>Multi-region</t>
        </is>
      </c>
      <c r="Q4510" t="inlineStr"/>
      <c r="R4510" t="inlineStr"/>
      <c r="S4510" t="inlineStr"/>
      <c r="T4510" t="inlineStr">
        <is>
          <t>quantitative</t>
        </is>
      </c>
      <c r="U4510" t="inlineStr"/>
      <c r="V4510" t="inlineStr"/>
      <c r="W4510" t="inlineStr">
        <is>
          <t>auto: In this paper, we perform the first study that looks into the diffusion dynamics of the posts made by hateful and non-hateful users on Gab (Gab.com).</t>
        </is>
      </c>
      <c r="X4510" t="inlineStr"/>
      <c r="Y4510" t="inlineStr"/>
      <c r="Z4510" t="inlineStr">
        <is>
          <t>high</t>
        </is>
      </c>
      <c r="AA4510" t="inlineStr"/>
      <c r="AB4510" t="inlineStr"/>
      <c r="AC4510" t="inlineStr"/>
      <c r="AD4510" t="inlineStr"/>
      <c r="AE4510" t="inlineStr">
        <is>
          <t>B9:india</t>
        </is>
      </c>
      <c r="AF4510" t="inlineStr"/>
      <c r="AG4510" t="n">
        <v>17.6705</v>
      </c>
    </row>
    <row r="4511">
      <c r="A4511" t="inlineStr">
        <is>
          <t>LM04510</t>
        </is>
      </c>
      <c r="B4511" t="inlineStr">
        <is>
          <t>Governance responses to disinformation</t>
        </is>
      </c>
      <c r="C4511" t="n">
        <v>2020</v>
      </c>
      <c r="D4511" t="inlineStr">
        <is>
          <t>Craig Matasick; Carlotta Alfonsi; Alessandro Bellantoni</t>
        </is>
      </c>
      <c r="E4511" t="inlineStr">
        <is>
          <t>OECD working papers on public governance</t>
        </is>
      </c>
      <c r="F4511" t="inlineStr">
        <is>
          <t>report</t>
        </is>
      </c>
      <c r="G4511" t="inlineStr">
        <is>
          <t>10.1787/d6237c85-en</t>
        </is>
      </c>
      <c r="H4511" t="inlineStr">
        <is>
          <t>W3048529398</t>
        </is>
      </c>
      <c r="I4511" t="inlineStr">
        <is>
          <t>https://doi.org/10.1787/d6237c85-en</t>
        </is>
      </c>
      <c r="J4511" t="inlineStr"/>
      <c r="K4511" t="n">
        <v>308</v>
      </c>
      <c r="L4511" t="inlineStr">
        <is>
          <t>B</t>
        </is>
      </c>
      <c r="M4511" t="inlineStr">
        <is>
          <t>B9</t>
        </is>
      </c>
      <c r="N4511" t="inlineStr"/>
      <c r="O4511" t="inlineStr"/>
      <c r="P4511" t="inlineStr">
        <is>
          <t>Not place-specific</t>
        </is>
      </c>
      <c r="Q4511" t="inlineStr"/>
      <c r="R4511" t="inlineStr"/>
      <c r="S4511" t="inlineStr"/>
      <c r="T4511" t="inlineStr">
        <is>
          <t>conceptual</t>
        </is>
      </c>
      <c r="U4511" t="inlineStr">
        <is>
          <t>Y</t>
        </is>
      </c>
      <c r="V4511" t="inlineStr"/>
      <c r="W4511" t="inlineStr">
        <is>
          <t>auto: This paper provides a holistic policy approach to the challenge of disinformation by exploring a range of governance responses that rest on the open government principles of transparency, integrity, accountability and stakeholder participation.</t>
        </is>
      </c>
      <c r="X4511" t="inlineStr"/>
      <c r="Y4511" t="inlineStr"/>
      <c r="Z4511" t="inlineStr">
        <is>
          <t>medium</t>
        </is>
      </c>
      <c r="AA4511" t="inlineStr"/>
      <c r="AB4511" t="inlineStr"/>
      <c r="AC4511" t="inlineStr"/>
      <c r="AD4511" t="inlineStr"/>
      <c r="AE4511" t="inlineStr">
        <is>
          <t>B9:landmarks&lt;-B1</t>
        </is>
      </c>
      <c r="AF4511" t="inlineStr"/>
    </row>
    <row r="4512">
      <c r="A4512" t="inlineStr">
        <is>
          <t>LM04511</t>
        </is>
      </c>
      <c r="B4512" t="inlineStr">
        <is>
          <t>Misinformation, disinformation, and fake news: lessons from an interdisciplinary, systematic literature review</t>
        </is>
      </c>
      <c r="C4512" t="n">
        <v>2024</v>
      </c>
      <c r="D4512" t="inlineStr">
        <is>
          <t>Elena Broda; Jesper Strömbäck</t>
        </is>
      </c>
      <c r="E4512" t="inlineStr">
        <is>
          <t>Annals of the International Communication Association</t>
        </is>
      </c>
      <c r="F4512" t="inlineStr">
        <is>
          <t>review</t>
        </is>
      </c>
      <c r="G4512" t="inlineStr">
        <is>
          <t>10.1080/23808985.2024.2323736</t>
        </is>
      </c>
      <c r="H4512" t="inlineStr">
        <is>
          <t>W4392507474</t>
        </is>
      </c>
      <c r="I4512" t="inlineStr">
        <is>
          <t>https://doi.org/10.1080/23808985.2024.2323736</t>
        </is>
      </c>
      <c r="J4512" t="inlineStr">
        <is>
          <t>https://doi.org/10.1080/23808985.2024.2323736</t>
        </is>
      </c>
      <c r="K4512" t="n">
        <v>208</v>
      </c>
      <c r="L4512" t="inlineStr">
        <is>
          <t>B</t>
        </is>
      </c>
      <c r="M4512" t="inlineStr">
        <is>
          <t>B9</t>
        </is>
      </c>
      <c r="N4512" t="inlineStr"/>
      <c r="O4512" t="inlineStr">
        <is>
          <t>United States</t>
        </is>
      </c>
      <c r="P4512" t="inlineStr">
        <is>
          <t>Global North</t>
        </is>
      </c>
      <c r="Q4512" t="inlineStr"/>
      <c r="R4512" t="inlineStr"/>
      <c r="S4512" t="inlineStr"/>
      <c r="T4512" t="inlineStr">
        <is>
          <t>review</t>
        </is>
      </c>
      <c r="U4512" t="inlineStr"/>
      <c r="V4512" t="inlineStr">
        <is>
          <t>Y</t>
        </is>
      </c>
      <c r="W4512" t="inlineStr">
        <is>
          <t>auto: Even though misinformation, disinformation, and fake news are not new phenomena, they have received renewed interest since political events such as Brexit and the 2016 U.S.</t>
        </is>
      </c>
      <c r="X4512" t="inlineStr">
        <is>
          <t>auto: The resulting sharp increase in scholarly publications bears the risk of lack of overview, fragmentation across disciplines, and ultimately a lack of research cumulativity. | Building on our results, we identify several research gaps and suggest avenues for future research.</t>
        </is>
      </c>
      <c r="Y4512" t="inlineStr"/>
      <c r="Z4512" t="inlineStr">
        <is>
          <t>high</t>
        </is>
      </c>
      <c r="AA4512" t="inlineStr"/>
      <c r="AB4512" t="inlineStr"/>
      <c r="AC4512" t="inlineStr"/>
      <c r="AD4512" t="inlineStr"/>
      <c r="AE4512" t="inlineStr">
        <is>
          <t>B9:recent</t>
        </is>
      </c>
      <c r="AF4512" t="inlineStr"/>
      <c r="AG4512" t="n">
        <v>28.4558</v>
      </c>
    </row>
    <row r="4513">
      <c r="A4513" t="inlineStr">
        <is>
          <t>LM04512</t>
        </is>
      </c>
      <c r="B4513" t="inlineStr">
        <is>
          <t>Combating fake news, disinformation, and misinformation: Experimental evidence for media literacy education</t>
        </is>
      </c>
      <c r="C4513" t="n">
        <v>2022</v>
      </c>
      <c r="D4513" t="inlineStr">
        <is>
          <t>Theodora Dame Adjin-Tettey</t>
        </is>
      </c>
      <c r="E4513" t="inlineStr">
        <is>
          <t>Cogent Arts and Humanities</t>
        </is>
      </c>
      <c r="F4513" t="inlineStr">
        <is>
          <t>article</t>
        </is>
      </c>
      <c r="G4513" t="inlineStr">
        <is>
          <t>10.1080/23311983.2022.2037229</t>
        </is>
      </c>
      <c r="H4513" t="inlineStr">
        <is>
          <t>W4210511847</t>
        </is>
      </c>
      <c r="I4513" t="inlineStr">
        <is>
          <t>https://doi.org/10.1080/23311983.2022.2037229</t>
        </is>
      </c>
      <c r="J4513" t="inlineStr">
        <is>
          <t>https://doi.org/10.1080/23311983.2022.2037229</t>
        </is>
      </c>
      <c r="K4513" t="n">
        <v>190</v>
      </c>
      <c r="L4513" t="inlineStr">
        <is>
          <t>B</t>
        </is>
      </c>
      <c r="M4513" t="inlineStr">
        <is>
          <t>B9</t>
        </is>
      </c>
      <c r="N4513" t="inlineStr"/>
      <c r="O4513" t="inlineStr"/>
      <c r="P4513" t="inlineStr">
        <is>
          <t>Not place-specific</t>
        </is>
      </c>
      <c r="Q4513" t="inlineStr"/>
      <c r="R4513" t="inlineStr"/>
      <c r="S4513" t="inlineStr"/>
      <c r="T4513" t="inlineStr">
        <is>
          <t>quantitative</t>
        </is>
      </c>
      <c r="U4513" t="inlineStr"/>
      <c r="V4513" t="inlineStr">
        <is>
          <t>Y</t>
        </is>
      </c>
      <c r="W4513" t="inlineStr">
        <is>
          <t>auto: This study investigated the effect of media and information literacy (MIL) on the ability to identify fake news, disinformation and misinformation, and sharing intentions.</t>
        </is>
      </c>
      <c r="X4513" t="inlineStr"/>
      <c r="Y4513" t="inlineStr"/>
      <c r="Z4513" t="inlineStr">
        <is>
          <t>high</t>
        </is>
      </c>
      <c r="AA4513" t="inlineStr"/>
      <c r="AB4513" t="inlineStr"/>
      <c r="AC4513" t="inlineStr"/>
      <c r="AD4513" t="inlineStr"/>
      <c r="AE4513" t="inlineStr">
        <is>
          <t>B9:recent</t>
        </is>
      </c>
      <c r="AF4513" t="inlineStr"/>
      <c r="AG4513" t="n">
        <v>55.8414</v>
      </c>
    </row>
    <row r="4514">
      <c r="A4514" t="inlineStr">
        <is>
          <t>LM04513</t>
        </is>
      </c>
      <c r="B4514" t="inlineStr">
        <is>
          <t>“Fake news”, religion, and COVID-19 vaccine hesitancy in India, Pakistan, and Bangladesh</t>
        </is>
      </c>
      <c r="C4514" t="n">
        <v>2021</v>
      </c>
      <c r="D4514" t="inlineStr">
        <is>
          <t>Rubal Kanozia; Ritu Arya</t>
        </is>
      </c>
      <c r="E4514" t="inlineStr">
        <is>
          <t>Media Asia</t>
        </is>
      </c>
      <c r="F4514" t="inlineStr">
        <is>
          <t>article</t>
        </is>
      </c>
      <c r="G4514" t="inlineStr">
        <is>
          <t>10.1080/01296612.2021.1921963</t>
        </is>
      </c>
      <c r="H4514" t="inlineStr">
        <is>
          <t>W3160863795</t>
        </is>
      </c>
      <c r="I4514" t="inlineStr">
        <is>
          <t>https://doi.org/10.1080/01296612.2021.1921963</t>
        </is>
      </c>
      <c r="J4514" t="inlineStr"/>
      <c r="K4514" t="n">
        <v>123</v>
      </c>
      <c r="L4514" t="inlineStr">
        <is>
          <t>B</t>
        </is>
      </c>
      <c r="M4514" t="inlineStr">
        <is>
          <t>B9</t>
        </is>
      </c>
      <c r="N4514" t="inlineStr"/>
      <c r="O4514" t="inlineStr">
        <is>
          <t>Bangladesh; India; Pakistan</t>
        </is>
      </c>
      <c r="P4514" t="inlineStr">
        <is>
          <t>South Asia</t>
        </is>
      </c>
      <c r="Q4514" t="inlineStr">
        <is>
          <t>Y</t>
        </is>
      </c>
      <c r="R4514" t="inlineStr"/>
      <c r="S4514" t="inlineStr"/>
      <c r="T4514" t="inlineStr">
        <is>
          <t>unclear</t>
        </is>
      </c>
      <c r="U4514" t="inlineStr"/>
      <c r="V4514" t="inlineStr"/>
      <c r="W4514" t="inlineStr">
        <is>
          <t>auto: The world ground to a halt at the onset of COVID-19 pandemic in 2019.</t>
        </is>
      </c>
      <c r="X4514" t="inlineStr"/>
      <c r="Y4514" t="inlineStr"/>
      <c r="Z4514" t="inlineStr">
        <is>
          <t>medium</t>
        </is>
      </c>
      <c r="AA4514" t="inlineStr"/>
      <c r="AB4514" t="inlineStr"/>
      <c r="AC4514" t="inlineStr"/>
      <c r="AD4514" t="inlineStr"/>
      <c r="AE4514" t="inlineStr">
        <is>
          <t>B9:india</t>
        </is>
      </c>
      <c r="AF4514" t="inlineStr"/>
      <c r="AG4514" t="n">
        <v>37.4959</v>
      </c>
    </row>
    <row r="4515">
      <c r="A4515" t="inlineStr">
        <is>
          <t>LM04514</t>
        </is>
      </c>
      <c r="B4515" t="inlineStr">
        <is>
          <t>WhatsApp vigilantes: an exploration of citizen reception and circulation of WhatsApp misinformation linked to mob violence in India</t>
        </is>
      </c>
      <c r="C4515" t="n">
        <v>2019</v>
      </c>
      <c r="D4515" t="inlineStr">
        <is>
          <t>Shakuntala Banaji; Ramnath Bhat; Anushi Agarwal; N.K.J. Passanha; M Pravin</t>
        </is>
      </c>
      <c r="E4515" t="inlineStr">
        <is>
          <t>London School of Economics and Political Science Research Online (London School of Economics and Political Science)</t>
        </is>
      </c>
      <c r="F4515" t="inlineStr">
        <is>
          <t>book</t>
        </is>
      </c>
      <c r="G4515" t="inlineStr"/>
      <c r="H4515" t="inlineStr">
        <is>
          <t>W3027149665</t>
        </is>
      </c>
      <c r="I4515" t="inlineStr">
        <is>
          <t>https://orcid.org/0000-0002-9233-247X&gt;,</t>
        </is>
      </c>
      <c r="J4515" t="inlineStr"/>
      <c r="K4515" t="n">
        <v>121</v>
      </c>
      <c r="L4515" t="inlineStr">
        <is>
          <t>B</t>
        </is>
      </c>
      <c r="M4515" t="inlineStr">
        <is>
          <t>B9</t>
        </is>
      </c>
      <c r="N4515" t="inlineStr"/>
      <c r="O4515" t="inlineStr">
        <is>
          <t>Brazil; India; Indonesia; Israel; Pakistan; United States</t>
        </is>
      </c>
      <c r="P4515" t="inlineStr">
        <is>
          <t>Multi-region</t>
        </is>
      </c>
      <c r="Q4515" t="inlineStr">
        <is>
          <t>Y</t>
        </is>
      </c>
      <c r="R4515" t="inlineStr"/>
      <c r="S4515" t="inlineStr"/>
      <c r="T4515" t="inlineStr">
        <is>
          <t>unclear</t>
        </is>
      </c>
      <c r="U4515" t="inlineStr"/>
      <c r="V4515" t="inlineStr"/>
      <c r="W4515" t="inlineStr">
        <is>
          <t>auto: This research study analyses the relationship between the use of WhatsApp to spread misinformation (also known as fake news) and disinformation in India, and the increase in lynchings and associated vigilante violence in India since 2015.</t>
        </is>
      </c>
      <c r="X4515" t="inlineStr"/>
      <c r="Y4515" t="inlineStr"/>
      <c r="Z4515" t="inlineStr">
        <is>
          <t>high</t>
        </is>
      </c>
      <c r="AA4515" t="inlineStr">
        <is>
          <t>Y</t>
        </is>
      </c>
      <c r="AB4515" t="inlineStr"/>
      <c r="AC4515" t="inlineStr"/>
      <c r="AD4515" t="inlineStr"/>
      <c r="AE4515" t="inlineStr">
        <is>
          <t>B9:india</t>
        </is>
      </c>
      <c r="AF4515" t="inlineStr"/>
      <c r="AG4515" t="n">
        <v>15.6508</v>
      </c>
    </row>
    <row r="4516">
      <c r="A4516" t="inlineStr">
        <is>
          <t>LM04515</t>
        </is>
      </c>
      <c r="B4516" t="inlineStr">
        <is>
          <t>Images and Misinformation in Political Groups: Evidence from WhatsApp in India</t>
        </is>
      </c>
      <c r="C4516" t="n">
        <v>2020</v>
      </c>
      <c r="D4516" t="inlineStr">
        <is>
          <t>Kiran V. Garimella; Dean Eckles</t>
        </is>
      </c>
      <c r="E4516" t="inlineStr">
        <is>
          <t>Harvard Kennedy School Misinformation Review</t>
        </is>
      </c>
      <c r="F4516" t="inlineStr">
        <is>
          <t>article</t>
        </is>
      </c>
      <c r="G4516" t="inlineStr">
        <is>
          <t>10.37016/mr-2020-030</t>
        </is>
      </c>
      <c r="H4516" t="inlineStr">
        <is>
          <t>W3028584171</t>
        </is>
      </c>
      <c r="I4516" t="inlineStr">
        <is>
          <t>https://doi.org/10.37016/mr-2020-030</t>
        </is>
      </c>
      <c r="J4516" t="inlineStr">
        <is>
          <t>https://misinforeview.hks.harvard.edu/wp-content/uploads/2020/07/FORMATTED_imageswhatsapp_July7_20.pdf</t>
        </is>
      </c>
      <c r="K4516" t="n">
        <v>106</v>
      </c>
      <c r="L4516" t="inlineStr">
        <is>
          <t>B</t>
        </is>
      </c>
      <c r="M4516" t="inlineStr">
        <is>
          <t>B9</t>
        </is>
      </c>
      <c r="N4516" t="inlineStr"/>
      <c r="O4516" t="inlineStr">
        <is>
          <t>India</t>
        </is>
      </c>
      <c r="P4516" t="inlineStr">
        <is>
          <t>South Asia</t>
        </is>
      </c>
      <c r="Q4516" t="inlineStr">
        <is>
          <t>Y</t>
        </is>
      </c>
      <c r="R4516" t="inlineStr"/>
      <c r="S4516" t="inlineStr"/>
      <c r="T4516" t="inlineStr">
        <is>
          <t>unclear</t>
        </is>
      </c>
      <c r="U4516" t="inlineStr"/>
      <c r="V4516" t="inlineStr"/>
      <c r="W4516" t="inlineStr">
        <is>
          <t>auto: We study a large collection of politically-oriented WhatsApp groups in India, focusing on the period leading up to the 2019 Indian national elections.</t>
        </is>
      </c>
      <c r="X4516" t="inlineStr"/>
      <c r="Y4516" t="inlineStr"/>
      <c r="Z4516" t="inlineStr">
        <is>
          <t>high</t>
        </is>
      </c>
      <c r="AA4516" t="inlineStr"/>
      <c r="AB4516" t="inlineStr"/>
      <c r="AC4516" t="inlineStr"/>
      <c r="AD4516" t="inlineStr"/>
      <c r="AE4516" t="inlineStr">
        <is>
          <t>B9:india</t>
        </is>
      </c>
      <c r="AF4516" t="inlineStr"/>
      <c r="AG4516" t="n">
        <v>21.4141</v>
      </c>
    </row>
    <row r="4517">
      <c r="A4517" t="inlineStr">
        <is>
          <t>LM04516</t>
        </is>
      </c>
      <c r="B4517" t="inlineStr">
        <is>
          <t>COVID-19-Related Social Media Fake News in India</t>
        </is>
      </c>
      <c r="C4517" t="n">
        <v>2021</v>
      </c>
      <c r="D4517" t="inlineStr">
        <is>
          <t>Md. Sayeed Al-Zaman</t>
        </is>
      </c>
      <c r="E4517" t="inlineStr">
        <is>
          <t>Journalism and Media</t>
        </is>
      </c>
      <c r="F4517" t="inlineStr">
        <is>
          <t>article</t>
        </is>
      </c>
      <c r="G4517" t="inlineStr">
        <is>
          <t>10.3390/journalmedia2010007</t>
        </is>
      </c>
      <c r="H4517" t="inlineStr">
        <is>
          <t>W3138053709</t>
        </is>
      </c>
      <c r="I4517" t="inlineStr">
        <is>
          <t>https://doi.org/10.3390/journalmedia2010007</t>
        </is>
      </c>
      <c r="J4517" t="inlineStr">
        <is>
          <t>https://www.mdpi.com/2673-5172/2/1/7/pdf?version=1615896257</t>
        </is>
      </c>
      <c r="K4517" t="n">
        <v>101</v>
      </c>
      <c r="L4517" t="inlineStr">
        <is>
          <t>B</t>
        </is>
      </c>
      <c r="M4517" t="inlineStr">
        <is>
          <t>B9</t>
        </is>
      </c>
      <c r="N4517" t="inlineStr"/>
      <c r="O4517" t="inlineStr">
        <is>
          <t>India</t>
        </is>
      </c>
      <c r="P4517" t="inlineStr">
        <is>
          <t>South Asia</t>
        </is>
      </c>
      <c r="Q4517" t="inlineStr">
        <is>
          <t>Y</t>
        </is>
      </c>
      <c r="R4517" t="inlineStr"/>
      <c r="S4517" t="inlineStr"/>
      <c r="T4517" t="inlineStr">
        <is>
          <t>unclear</t>
        </is>
      </c>
      <c r="U4517" t="inlineStr"/>
      <c r="V4517" t="inlineStr"/>
      <c r="W4517" t="inlineStr">
        <is>
          <t>auto: In response, this study seeks to understand the five important features of COVID-19-related social media fake news by analyzing 125 Indian fake news.</t>
        </is>
      </c>
      <c r="X4517" t="inlineStr">
        <is>
          <t>auto: This paper concludes by stating some limitations regarding the data source and results, as well as provides a few suggestions for further research.</t>
        </is>
      </c>
      <c r="Y4517" t="inlineStr"/>
      <c r="Z4517" t="inlineStr">
        <is>
          <t>medium</t>
        </is>
      </c>
      <c r="AA4517" t="inlineStr"/>
      <c r="AB4517" t="inlineStr"/>
      <c r="AC4517" t="inlineStr"/>
      <c r="AD4517" t="inlineStr"/>
      <c r="AE4517" t="inlineStr">
        <is>
          <t>B9:india</t>
        </is>
      </c>
      <c r="AF4517" t="inlineStr"/>
      <c r="AG4517" t="n">
        <v>30.8994</v>
      </c>
    </row>
    <row r="4518">
      <c r="A4518" t="inlineStr">
        <is>
          <t>LM04517</t>
        </is>
      </c>
      <c r="B4518" t="inlineStr">
        <is>
          <t>Extreme speech online: an anthropological critique of hate speech debates</t>
        </is>
      </c>
      <c r="C4518" t="n">
        <v>2017</v>
      </c>
      <c r="D4518" t="inlineStr">
        <is>
          <t>Matti Pohjonen; Sahana Udupa</t>
        </is>
      </c>
      <c r="E4518" t="inlineStr">
        <is>
          <t>International journal of communication</t>
        </is>
      </c>
      <c r="F4518" t="inlineStr">
        <is>
          <t>article</t>
        </is>
      </c>
      <c r="G4518" t="inlineStr"/>
      <c r="H4518" t="inlineStr">
        <is>
          <t>W2601088587</t>
        </is>
      </c>
      <c r="I4518" t="inlineStr">
        <is>
          <t>https://ijoc.org/index.php/ijoc/article/view/5843</t>
        </is>
      </c>
      <c r="J4518" t="inlineStr">
        <is>
          <t>https://ijoc.org/index.php/ijoc/article/download/5843/1965</t>
        </is>
      </c>
      <c r="K4518" t="n">
        <v>96</v>
      </c>
      <c r="L4518" t="inlineStr">
        <is>
          <t>B</t>
        </is>
      </c>
      <c r="M4518" t="inlineStr">
        <is>
          <t>B9</t>
        </is>
      </c>
      <c r="N4518" t="inlineStr"/>
      <c r="O4518" t="inlineStr">
        <is>
          <t>Ethiopia; India</t>
        </is>
      </c>
      <c r="P4518" t="inlineStr">
        <is>
          <t>Multi-region</t>
        </is>
      </c>
      <c r="Q4518" t="inlineStr">
        <is>
          <t>Y</t>
        </is>
      </c>
      <c r="R4518" t="inlineStr"/>
      <c r="S4518" t="inlineStr"/>
      <c r="T4518" t="inlineStr">
        <is>
          <t>conceptual</t>
        </is>
      </c>
      <c r="U4518" t="inlineStr"/>
      <c r="V4518" t="inlineStr"/>
      <c r="W4518" t="inlineStr">
        <is>
          <t>auto: Exploring the cases of India and Ethiopia, this article develops the concept of “extreme speech” to critically analyze the cultures of vitriolic exchange on Internet-enabled media.</t>
        </is>
      </c>
      <c r="X4518" t="inlineStr"/>
      <c r="Y4518" t="inlineStr"/>
      <c r="Z4518" t="inlineStr">
        <is>
          <t>high</t>
        </is>
      </c>
      <c r="AA4518" t="inlineStr"/>
      <c r="AB4518" t="inlineStr"/>
      <c r="AC4518" t="inlineStr"/>
      <c r="AD4518" t="inlineStr"/>
      <c r="AE4518" t="inlineStr">
        <is>
          <t>B9:india</t>
        </is>
      </c>
      <c r="AF4518" t="inlineStr"/>
      <c r="AG4518" t="n">
        <v>82.8516</v>
      </c>
    </row>
    <row r="4519">
      <c r="A4519" t="inlineStr">
        <is>
          <t>LM04518</t>
        </is>
      </c>
      <c r="B4519" t="inlineStr">
        <is>
          <t>Mobile witnessing on WhatsApp: Vigilante virality and the anatomy of mob lynching</t>
        </is>
      </c>
      <c r="C4519" t="n">
        <v>2020</v>
      </c>
      <c r="D4519" t="inlineStr">
        <is>
          <t>Rahul Mukherjee</t>
        </is>
      </c>
      <c r="E4519" t="inlineStr">
        <is>
          <t>South Asian Popular Culture</t>
        </is>
      </c>
      <c r="F4519" t="inlineStr">
        <is>
          <t>article</t>
        </is>
      </c>
      <c r="G4519" t="inlineStr">
        <is>
          <t>10.1080/14746689.2020.1736810</t>
        </is>
      </c>
      <c r="H4519" t="inlineStr">
        <is>
          <t>W3014364591</t>
        </is>
      </c>
      <c r="I4519" t="inlineStr">
        <is>
          <t>https://doi.org/10.1080/14746689.2020.1736810</t>
        </is>
      </c>
      <c r="J4519" t="inlineStr"/>
      <c r="K4519" t="n">
        <v>90</v>
      </c>
      <c r="L4519" t="inlineStr">
        <is>
          <t>B</t>
        </is>
      </c>
      <c r="M4519" t="inlineStr">
        <is>
          <t>B9</t>
        </is>
      </c>
      <c r="N4519" t="inlineStr"/>
      <c r="O4519" t="inlineStr">
        <is>
          <t>India</t>
        </is>
      </c>
      <c r="P4519" t="inlineStr">
        <is>
          <t>South Asia</t>
        </is>
      </c>
      <c r="Q4519" t="inlineStr">
        <is>
          <t>Y</t>
        </is>
      </c>
      <c r="R4519" t="inlineStr"/>
      <c r="S4519" t="inlineStr"/>
      <c r="T4519" t="inlineStr">
        <is>
          <t>unclear</t>
        </is>
      </c>
      <c r="U4519" t="inlineStr"/>
      <c r="V4519" t="inlineStr"/>
      <c r="W4519" t="inlineStr">
        <is>
          <t>auto: In contemporary India, Hindutva chauvinists, self-labelled as ‘gau-rakshaks’ (cow protectors) actively create misinformation campaigns through WhatsApp to set up mob attacks against alleged ‘gau-taskars’ (‘cow smugglers’), who are often from minority communities – Dalits and Muslims.</t>
        </is>
      </c>
      <c r="X4519" t="inlineStr"/>
      <c r="Y4519" t="inlineStr"/>
      <c r="Z4519" t="inlineStr">
        <is>
          <t>high</t>
        </is>
      </c>
      <c r="AA4519" t="inlineStr"/>
      <c r="AB4519" t="inlineStr"/>
      <c r="AC4519" t="inlineStr"/>
      <c r="AD4519" t="inlineStr"/>
      <c r="AE4519" t="inlineStr">
        <is>
          <t>B9:india</t>
        </is>
      </c>
      <c r="AF4519" t="inlineStr"/>
      <c r="AG4519" t="n">
        <v>53.3673</v>
      </c>
    </row>
    <row r="4520">
      <c r="A4520" t="inlineStr">
        <is>
          <t>LM04519</t>
        </is>
      </c>
      <c r="B4520" t="inlineStr">
        <is>
          <t>How social media users perceive different forms of online hate speech: A qualitative multi-method study</t>
        </is>
      </c>
      <c r="C4520" t="n">
        <v>2022</v>
      </c>
      <c r="D4520" t="inlineStr">
        <is>
          <t>Ursula Kristin Schmid; Anna Sophie Kümpel; Diana Rieger</t>
        </is>
      </c>
      <c r="E4520" t="inlineStr">
        <is>
          <t>New Media &amp; Society</t>
        </is>
      </c>
      <c r="F4520" t="inlineStr">
        <is>
          <t>article</t>
        </is>
      </c>
      <c r="G4520" t="inlineStr">
        <is>
          <t>10.1177/14614448221091185</t>
        </is>
      </c>
      <c r="H4520" t="inlineStr">
        <is>
          <t>W4225400770</t>
        </is>
      </c>
      <c r="I4520" t="inlineStr">
        <is>
          <t>https://doi.org/10.1177/14614448221091185</t>
        </is>
      </c>
      <c r="J4520" t="inlineStr">
        <is>
          <t>https://journals.sagepub.com/doi/pdf/10.1177/14614448221091185</t>
        </is>
      </c>
      <c r="K4520" t="n">
        <v>85</v>
      </c>
      <c r="L4520" t="inlineStr">
        <is>
          <t>B</t>
        </is>
      </c>
      <c r="M4520" t="inlineStr">
        <is>
          <t>B9</t>
        </is>
      </c>
      <c r="N4520" t="inlineStr"/>
      <c r="O4520" t="inlineStr"/>
      <c r="P4520" t="inlineStr">
        <is>
          <t>Not place-specific</t>
        </is>
      </c>
      <c r="Q4520" t="inlineStr"/>
      <c r="R4520" t="inlineStr"/>
      <c r="S4520" t="inlineStr"/>
      <c r="T4520" t="inlineStr">
        <is>
          <t>qualitative</t>
        </is>
      </c>
      <c r="U4520" t="inlineStr"/>
      <c r="V4520" t="inlineStr">
        <is>
          <t>Y</t>
        </is>
      </c>
      <c r="W4520" t="inlineStr">
        <is>
          <t>auto: Although many social media users have reported encountering hate speech, differences in the perception between different users remain unclear.</t>
        </is>
      </c>
      <c r="X4520" t="inlineStr">
        <is>
          <t>auto: Although many social media users have reported encountering hate speech, differences in the perception between different users remain unclear.</t>
        </is>
      </c>
      <c r="Y4520" t="inlineStr"/>
      <c r="Z4520" t="inlineStr">
        <is>
          <t>high</t>
        </is>
      </c>
      <c r="AA4520" t="inlineStr"/>
      <c r="AB4520" t="inlineStr"/>
      <c r="AC4520" t="inlineStr"/>
      <c r="AD4520" t="inlineStr"/>
      <c r="AE4520" t="inlineStr">
        <is>
          <t>B9:recent</t>
        </is>
      </c>
      <c r="AF4520" t="inlineStr"/>
      <c r="AG4520" t="n">
        <v>4.9181</v>
      </c>
    </row>
    <row r="4521">
      <c r="A4521" t="inlineStr">
        <is>
          <t>LM04520</t>
        </is>
      </c>
      <c r="B4521" t="inlineStr">
        <is>
          <t>Combating Misinformation in Bangladesh</t>
        </is>
      </c>
      <c r="C4521" t="n">
        <v>2020</v>
      </c>
      <c r="D4521" t="inlineStr">
        <is>
          <t>Md Mahfuzul Haque; Mohammad Yousuf; Ahmed Shatil Alam; Pratyasha Saha; Syed Ishtiaque Ahmed; Naeemul Hassan</t>
        </is>
      </c>
      <c r="E4521" t="inlineStr">
        <is>
          <t>Proceedings of the ACM on Human-Computer Interaction</t>
        </is>
      </c>
      <c r="F4521" t="inlineStr">
        <is>
          <t>article</t>
        </is>
      </c>
      <c r="G4521" t="inlineStr">
        <is>
          <t>10.1145/3415201</t>
        </is>
      </c>
      <c r="H4521" t="inlineStr">
        <is>
          <t>W4288079562</t>
        </is>
      </c>
      <c r="I4521" t="inlineStr">
        <is>
          <t>https://doi.org/10.1145/3415201</t>
        </is>
      </c>
      <c r="J4521" t="inlineStr">
        <is>
          <t>https://arxiv.org/pdf/2007.12841</t>
        </is>
      </c>
      <c r="K4521" t="n">
        <v>84</v>
      </c>
      <c r="L4521" t="inlineStr">
        <is>
          <t>B</t>
        </is>
      </c>
      <c r="M4521" t="inlineStr">
        <is>
          <t>B9</t>
        </is>
      </c>
      <c r="N4521" t="inlineStr"/>
      <c r="O4521" t="inlineStr">
        <is>
          <t>Bangladesh</t>
        </is>
      </c>
      <c r="P4521" t="inlineStr">
        <is>
          <t>South Asia</t>
        </is>
      </c>
      <c r="Q4521" t="inlineStr"/>
      <c r="R4521" t="inlineStr"/>
      <c r="S4521" t="inlineStr"/>
      <c r="T4521" t="inlineStr">
        <is>
          <t>mixed</t>
        </is>
      </c>
      <c r="U4521" t="inlineStr"/>
      <c r="V4521" t="inlineStr"/>
      <c r="W4521" t="inlineStr">
        <is>
          <t>auto: This paper aims to broaden the scope of this discourse by focusing on this problem in the context of Bangladesh, a country in the Global South.</t>
        </is>
      </c>
      <c r="X4521" t="inlineStr">
        <is>
          <t>auto: We further find that the voluntary fact-checkers in Bangladesh are not equipped with sufficient infrastructural support to fill in this gap.</t>
        </is>
      </c>
      <c r="Y4521" t="inlineStr"/>
      <c r="Z4521" t="inlineStr">
        <is>
          <t>high</t>
        </is>
      </c>
      <c r="AA4521" t="inlineStr"/>
      <c r="AB4521" t="inlineStr"/>
      <c r="AC4521" t="inlineStr"/>
      <c r="AD4521" t="inlineStr"/>
      <c r="AE4521" t="inlineStr">
        <is>
          <t>B9:india</t>
        </is>
      </c>
      <c r="AF4521" t="inlineStr"/>
      <c r="AG4521" t="n">
        <v>14.1662</v>
      </c>
    </row>
    <row r="4522">
      <c r="A4522" t="inlineStr">
        <is>
          <t>LM04521</t>
        </is>
      </c>
      <c r="B4522" t="inlineStr">
        <is>
          <t>Transfer learning for hate speech detection in social media</t>
        </is>
      </c>
      <c r="C4522" t="n">
        <v>2023</v>
      </c>
      <c r="D4522" t="inlineStr">
        <is>
          <t>Lanqin Yuan; Tianyu Wang; Gabriela Ferraro; Hanna Suominen; Marian-Andrei Rizoiu</t>
        </is>
      </c>
      <c r="E4522" t="inlineStr">
        <is>
          <t>Journal of Computational Social Science</t>
        </is>
      </c>
      <c r="F4522" t="inlineStr">
        <is>
          <t>article</t>
        </is>
      </c>
      <c r="G4522" t="inlineStr">
        <is>
          <t>10.1007/s42001-023-00224-9</t>
        </is>
      </c>
      <c r="H4522" t="inlineStr">
        <is>
          <t>W2948937448</t>
        </is>
      </c>
      <c r="I4522" t="inlineStr">
        <is>
          <t>https://doi.org/10.1007/s42001-023-00224-9</t>
        </is>
      </c>
      <c r="J4522" t="inlineStr">
        <is>
          <t>https://link.springer.com/content/pdf/10.1007/s42001-023-00224-9.pdf</t>
        </is>
      </c>
      <c r="K4522" t="n">
        <v>76</v>
      </c>
      <c r="L4522" t="inlineStr">
        <is>
          <t>B</t>
        </is>
      </c>
      <c r="M4522" t="inlineStr">
        <is>
          <t>B9</t>
        </is>
      </c>
      <c r="N4522" t="inlineStr"/>
      <c r="O4522" t="inlineStr"/>
      <c r="P4522" t="inlineStr">
        <is>
          <t>Not place-specific</t>
        </is>
      </c>
      <c r="Q4522" t="inlineStr"/>
      <c r="R4522" t="inlineStr"/>
      <c r="S4522" t="inlineStr"/>
      <c r="T4522" t="inlineStr">
        <is>
          <t>computational</t>
        </is>
      </c>
      <c r="U4522" t="inlineStr"/>
      <c r="V4522" t="inlineStr">
        <is>
          <t>Y</t>
        </is>
      </c>
      <c r="W4522" t="inlineStr">
        <is>
          <t>auto: This paper uses a transfer learning technique to leverage two independent datasets jointly and builds a single representation of hate speech.</t>
        </is>
      </c>
      <c r="X4522" t="inlineStr"/>
      <c r="Y4522" t="inlineStr"/>
      <c r="Z4522" t="inlineStr">
        <is>
          <t>high</t>
        </is>
      </c>
      <c r="AA4522" t="inlineStr"/>
      <c r="AB4522" t="inlineStr"/>
      <c r="AC4522" t="inlineStr"/>
      <c r="AD4522" t="inlineStr"/>
      <c r="AE4522" t="inlineStr">
        <is>
          <t>B9:recent</t>
        </is>
      </c>
      <c r="AF4522" t="inlineStr"/>
      <c r="AG4522" t="n">
        <v>4.5741</v>
      </c>
    </row>
    <row r="4523">
      <c r="A4523" t="inlineStr">
        <is>
          <t>LM04522</t>
        </is>
      </c>
      <c r="B4523" t="inlineStr">
        <is>
          <t>Can WhatsApp Counter Misinformation by Limiting Message Forwarding?</t>
        </is>
      </c>
      <c r="C4523" t="n">
        <v>2019</v>
      </c>
      <c r="D4523" t="inlineStr">
        <is>
          <t>Philipe de Freitas Melo; Carolina Coimbra Vieira; Kiran V. Garimella; Pedro O. S. Vaz de Melo; Fabrí­cio Benevenuto</t>
        </is>
      </c>
      <c r="E4523" t="inlineStr">
        <is>
          <t>Studies in computational intelligence</t>
        </is>
      </c>
      <c r="F4523" t="inlineStr">
        <is>
          <t>conference-paper</t>
        </is>
      </c>
      <c r="G4523" t="inlineStr">
        <is>
          <t>10.1007/978-3-030-36687-2_31</t>
        </is>
      </c>
      <c r="H4523" t="inlineStr">
        <is>
          <t>W2974128076</t>
        </is>
      </c>
      <c r="I4523" t="inlineStr">
        <is>
          <t>https://doi.org/10.1007/978-3-030-36687-2_31</t>
        </is>
      </c>
      <c r="J4523" t="inlineStr"/>
      <c r="K4523" t="n">
        <v>66</v>
      </c>
      <c r="L4523" t="inlineStr">
        <is>
          <t>B</t>
        </is>
      </c>
      <c r="M4523" t="inlineStr">
        <is>
          <t>B9</t>
        </is>
      </c>
      <c r="N4523" t="inlineStr"/>
      <c r="O4523" t="inlineStr"/>
      <c r="P4523" t="inlineStr">
        <is>
          <t>Not place-specific</t>
        </is>
      </c>
      <c r="Q4523" t="inlineStr"/>
      <c r="R4523" t="inlineStr"/>
      <c r="S4523" t="inlineStr"/>
      <c r="T4523" t="inlineStr">
        <is>
          <t>unclear</t>
        </is>
      </c>
      <c r="U4523" t="inlineStr"/>
      <c r="V4523" t="inlineStr"/>
      <c r="W4523" t="inlineStr"/>
      <c r="X4523" t="inlineStr"/>
      <c r="Y4523" t="inlineStr"/>
      <c r="Z4523" t="inlineStr">
        <is>
          <t>low</t>
        </is>
      </c>
      <c r="AA4523" t="inlineStr"/>
      <c r="AB4523" t="inlineStr"/>
      <c r="AC4523" t="inlineStr"/>
      <c r="AD4523" t="inlineStr"/>
      <c r="AE4523" t="inlineStr">
        <is>
          <t>B9:india</t>
        </is>
      </c>
      <c r="AF4523" t="inlineStr">
        <is>
          <t>W4297416143</t>
        </is>
      </c>
      <c r="AG4523" t="n">
        <v>24.5171</v>
      </c>
    </row>
    <row r="4524">
      <c r="A4524" t="inlineStr">
        <is>
          <t>LM04523</t>
        </is>
      </c>
      <c r="B4524" t="inlineStr">
        <is>
          <t>Social Debunking of Misinformation on WhatsApp: The Case for Strong and In-group Ties</t>
        </is>
      </c>
      <c r="C4524" t="n">
        <v>2022</v>
      </c>
      <c r="D4524" t="inlineStr">
        <is>
          <t>Irene V. Pasquetto; Eaman Jahani; Shubham Atreja; Matthew Baum</t>
        </is>
      </c>
      <c r="E4524" t="inlineStr">
        <is>
          <t>Proceedings of the ACM on Human-Computer Interaction</t>
        </is>
      </c>
      <c r="F4524" t="inlineStr">
        <is>
          <t>article</t>
        </is>
      </c>
      <c r="G4524" t="inlineStr">
        <is>
          <t>10.1145/3512964</t>
        </is>
      </c>
      <c r="H4524" t="inlineStr">
        <is>
          <t>W4226158522</t>
        </is>
      </c>
      <c r="I4524" t="inlineStr">
        <is>
          <t>https://doi.org/10.1145/3512964</t>
        </is>
      </c>
      <c r="J4524" t="inlineStr">
        <is>
          <t>https://hdl.handle.net/1721.1/146161</t>
        </is>
      </c>
      <c r="K4524" t="n">
        <v>59</v>
      </c>
      <c r="L4524" t="inlineStr">
        <is>
          <t>B</t>
        </is>
      </c>
      <c r="M4524" t="inlineStr">
        <is>
          <t>B9</t>
        </is>
      </c>
      <c r="N4524" t="inlineStr"/>
      <c r="O4524" t="inlineStr"/>
      <c r="P4524" t="inlineStr">
        <is>
          <t>Not place-specific</t>
        </is>
      </c>
      <c r="Q4524" t="inlineStr"/>
      <c r="R4524" t="inlineStr"/>
      <c r="S4524" t="inlineStr"/>
      <c r="T4524" t="inlineStr">
        <is>
          <t>conceptual</t>
        </is>
      </c>
      <c r="U4524" t="inlineStr"/>
      <c r="V4524" t="inlineStr">
        <is>
          <t>Y</t>
        </is>
      </c>
      <c r="W4524" t="inlineStr">
        <is>
          <t>auto: In this paper, we argue that WhatsApp can play an important role in correcting misinformation.</t>
        </is>
      </c>
      <c r="X4524" t="inlineStr"/>
      <c r="Y4524" t="inlineStr"/>
      <c r="Z4524" t="inlineStr">
        <is>
          <t>medium</t>
        </is>
      </c>
      <c r="AA4524" t="inlineStr"/>
      <c r="AB4524" t="inlineStr"/>
      <c r="AC4524" t="inlineStr"/>
      <c r="AD4524" t="inlineStr"/>
      <c r="AE4524" t="inlineStr">
        <is>
          <t>B9:recent</t>
        </is>
      </c>
      <c r="AF4524" t="inlineStr"/>
      <c r="AG4524" t="n">
        <v>19.5808</v>
      </c>
    </row>
    <row r="4525">
      <c r="A4525" t="inlineStr">
        <is>
          <t>LM04524</t>
        </is>
      </c>
      <c r="B4525" t="inlineStr">
        <is>
          <t>Misinformation in WhatsApp Family Groups: Generational Perceptions and Correction Considerations in a Meso-News Space</t>
        </is>
      </c>
      <c r="C4525" t="n">
        <v>2023</v>
      </c>
      <c r="D4525" t="inlineStr">
        <is>
          <t>Pranav Malhotra</t>
        </is>
      </c>
      <c r="E4525" t="inlineStr">
        <is>
          <t>Digital Journalism</t>
        </is>
      </c>
      <c r="F4525" t="inlineStr">
        <is>
          <t>article</t>
        </is>
      </c>
      <c r="G4525" t="inlineStr">
        <is>
          <t>10.1080/21670811.2023.2213731</t>
        </is>
      </c>
      <c r="H4525" t="inlineStr">
        <is>
          <t>W4377990120</t>
        </is>
      </c>
      <c r="I4525" t="inlineStr">
        <is>
          <t>https://doi.org/10.1080/21670811.2023.2213731</t>
        </is>
      </c>
      <c r="J4525" t="inlineStr"/>
      <c r="K4525" t="n">
        <v>56</v>
      </c>
      <c r="L4525" t="inlineStr">
        <is>
          <t>B</t>
        </is>
      </c>
      <c r="M4525" t="inlineStr">
        <is>
          <t>B9</t>
        </is>
      </c>
      <c r="N4525" t="inlineStr"/>
      <c r="O4525" t="inlineStr">
        <is>
          <t>India</t>
        </is>
      </c>
      <c r="P4525" t="inlineStr">
        <is>
          <t>South Asia</t>
        </is>
      </c>
      <c r="Q4525" t="inlineStr">
        <is>
          <t>Y</t>
        </is>
      </c>
      <c r="R4525" t="inlineStr"/>
      <c r="S4525" t="inlineStr"/>
      <c r="T4525" t="inlineStr">
        <is>
          <t>mixed</t>
        </is>
      </c>
      <c r="U4525" t="inlineStr"/>
      <c r="V4525" t="inlineStr">
        <is>
          <t>Y</t>
        </is>
      </c>
      <c r="W4525" t="inlineStr">
        <is>
          <t>auto: This study examines how extended family group chats on WhatsApp operate as meso-news spaces, focusing on how misinformation is negotiated within these spaces.</t>
        </is>
      </c>
      <c r="X4525" t="inlineStr"/>
      <c r="Y4525" t="inlineStr"/>
      <c r="Z4525" t="inlineStr">
        <is>
          <t>high</t>
        </is>
      </c>
      <c r="AA4525" t="inlineStr"/>
      <c r="AB4525" t="inlineStr"/>
      <c r="AC4525" t="inlineStr"/>
      <c r="AD4525" t="inlineStr"/>
      <c r="AE4525" t="inlineStr">
        <is>
          <t>B9:recent</t>
        </is>
      </c>
      <c r="AF4525" t="inlineStr"/>
      <c r="AG4525" t="n">
        <v>25.2334</v>
      </c>
    </row>
    <row r="4526">
      <c r="A4526" t="inlineStr">
        <is>
          <t>LM04525</t>
        </is>
      </c>
      <c r="B4526" t="inlineStr">
        <is>
          <t>EnsMulHateCyb: Multilingual hate speech and cyberbully detection in online social media</t>
        </is>
      </c>
      <c r="C4526" t="n">
        <v>2023</v>
      </c>
      <c r="D4526" t="inlineStr">
        <is>
          <t>Esshaan Mahajan; Hemaank Mahajan; Sanjay Kumar</t>
        </is>
      </c>
      <c r="E4526" t="inlineStr">
        <is>
          <t>Expert Systems with Applications</t>
        </is>
      </c>
      <c r="F4526" t="inlineStr">
        <is>
          <t>article</t>
        </is>
      </c>
      <c r="G4526" t="inlineStr">
        <is>
          <t>10.1016/j.eswa.2023.121228</t>
        </is>
      </c>
      <c r="H4526" t="inlineStr">
        <is>
          <t>W4386003692</t>
        </is>
      </c>
      <c r="I4526" t="inlineStr">
        <is>
          <t>https://doi.org/10.1016/j.eswa.2023.121228</t>
        </is>
      </c>
      <c r="J4526" t="inlineStr"/>
      <c r="K4526" t="n">
        <v>51</v>
      </c>
      <c r="L4526" t="inlineStr">
        <is>
          <t>B</t>
        </is>
      </c>
      <c r="M4526" t="inlineStr">
        <is>
          <t>B9</t>
        </is>
      </c>
      <c r="N4526" t="inlineStr"/>
      <c r="O4526" t="inlineStr"/>
      <c r="P4526" t="inlineStr">
        <is>
          <t>Not place-specific</t>
        </is>
      </c>
      <c r="Q4526" t="inlineStr"/>
      <c r="R4526" t="inlineStr"/>
      <c r="S4526" t="inlineStr"/>
      <c r="T4526" t="inlineStr">
        <is>
          <t>unclear</t>
        </is>
      </c>
      <c r="U4526" t="inlineStr"/>
      <c r="V4526" t="inlineStr">
        <is>
          <t>Y</t>
        </is>
      </c>
      <c r="W4526" t="inlineStr"/>
      <c r="X4526" t="inlineStr"/>
      <c r="Y4526" t="inlineStr"/>
      <c r="Z4526" t="inlineStr">
        <is>
          <t>low</t>
        </is>
      </c>
      <c r="AA4526" t="inlineStr"/>
      <c r="AB4526" t="inlineStr"/>
      <c r="AC4526" t="inlineStr"/>
      <c r="AD4526" t="inlineStr"/>
      <c r="AE4526" t="inlineStr">
        <is>
          <t>B9:recent</t>
        </is>
      </c>
      <c r="AF4526" t="inlineStr"/>
      <c r="AG4526" t="n">
        <v>4.6656</v>
      </c>
    </row>
    <row r="4527">
      <c r="A4527" t="inlineStr">
        <is>
          <t>LM04526</t>
        </is>
      </c>
      <c r="B4527" t="inlineStr">
        <is>
          <t>The sound of disinformation: TikTok, computational propaganda, and the invasion of Ukraine</t>
        </is>
      </c>
      <c r="C4527" t="n">
        <v>2024</v>
      </c>
      <c r="D4527" t="inlineStr">
        <is>
          <t>Marcus Bösch; Tom Divon</t>
        </is>
      </c>
      <c r="E4527" t="inlineStr">
        <is>
          <t>New Media &amp; Society</t>
        </is>
      </c>
      <c r="F4527" t="inlineStr">
        <is>
          <t>article</t>
        </is>
      </c>
      <c r="G4527" t="inlineStr">
        <is>
          <t>10.1177/14614448241251804</t>
        </is>
      </c>
      <c r="H4527" t="inlineStr">
        <is>
          <t>W4402064293</t>
        </is>
      </c>
      <c r="I4527" t="inlineStr">
        <is>
          <t>https://doi.org/10.1177/14614448241251804</t>
        </is>
      </c>
      <c r="J4527" t="inlineStr">
        <is>
          <t>https://doi.org/10.1177/14614448241251804</t>
        </is>
      </c>
      <c r="K4527" t="n">
        <v>51</v>
      </c>
      <c r="L4527" t="inlineStr">
        <is>
          <t>B</t>
        </is>
      </c>
      <c r="M4527" t="inlineStr">
        <is>
          <t>B9</t>
        </is>
      </c>
      <c r="N4527" t="inlineStr"/>
      <c r="O4527" t="inlineStr">
        <is>
          <t>Russia; Ukraine</t>
        </is>
      </c>
      <c r="P4527" t="inlineStr">
        <is>
          <t>Global North</t>
        </is>
      </c>
      <c r="Q4527" t="inlineStr"/>
      <c r="R4527" t="inlineStr"/>
      <c r="S4527" t="inlineStr"/>
      <c r="T4527" t="inlineStr">
        <is>
          <t>computational</t>
        </is>
      </c>
      <c r="U4527" t="inlineStr"/>
      <c r="V4527" t="inlineStr">
        <is>
          <t>Y</t>
        </is>
      </c>
      <c r="W4527" t="inlineStr">
        <is>
          <t>auto: TikTok has emerged as a powerful platform for the dissemination of mis- and disinformation about the war in Ukraine.</t>
        </is>
      </c>
      <c r="X4527" t="inlineStr"/>
      <c r="Y4527" t="inlineStr"/>
      <c r="Z4527" t="inlineStr">
        <is>
          <t>high</t>
        </is>
      </c>
      <c r="AA4527" t="inlineStr"/>
      <c r="AB4527" t="inlineStr"/>
      <c r="AC4527" t="inlineStr"/>
      <c r="AD4527" t="inlineStr"/>
      <c r="AE4527" t="inlineStr">
        <is>
          <t>B9:recent</t>
        </is>
      </c>
      <c r="AF4527" t="inlineStr"/>
      <c r="AG4527" t="n">
        <v>39.076</v>
      </c>
    </row>
    <row r="4528">
      <c r="A4528" t="inlineStr">
        <is>
          <t>LM04527</t>
        </is>
      </c>
      <c r="B4528" t="inlineStr">
        <is>
          <t>Accost, Accede, or Amplify: Attitudes towards COVID-19 Misinformation on WhatsApp in India</t>
        </is>
      </c>
      <c r="C4528" t="n">
        <v>2022</v>
      </c>
      <c r="D4528" t="inlineStr">
        <is>
          <t>Rama Adithya Varanasi; Joyojeet Pal; Aditya Vashistha</t>
        </is>
      </c>
      <c r="E4528" t="inlineStr">
        <is>
          <t>CHI Conference on Human Factors in Computing Systems</t>
        </is>
      </c>
      <c r="F4528" t="inlineStr">
        <is>
          <t>conference-paper</t>
        </is>
      </c>
      <c r="G4528" t="inlineStr">
        <is>
          <t>10.1145/3491102.3517588</t>
        </is>
      </c>
      <c r="H4528" t="inlineStr">
        <is>
          <t>W4224979604</t>
        </is>
      </c>
      <c r="I4528" t="inlineStr">
        <is>
          <t>https://doi.org/10.1145/3491102.3517588</t>
        </is>
      </c>
      <c r="J4528" t="inlineStr"/>
      <c r="K4528" t="n">
        <v>41</v>
      </c>
      <c r="L4528" t="inlineStr">
        <is>
          <t>B</t>
        </is>
      </c>
      <c r="M4528" t="inlineStr">
        <is>
          <t>B9</t>
        </is>
      </c>
      <c r="N4528" t="inlineStr"/>
      <c r="O4528" t="inlineStr">
        <is>
          <t>India</t>
        </is>
      </c>
      <c r="P4528" t="inlineStr">
        <is>
          <t>South Asia</t>
        </is>
      </c>
      <c r="Q4528" t="inlineStr">
        <is>
          <t>Y</t>
        </is>
      </c>
      <c r="R4528" t="inlineStr"/>
      <c r="S4528" t="inlineStr"/>
      <c r="T4528" t="inlineStr">
        <is>
          <t>qualitative</t>
        </is>
      </c>
      <c r="U4528" t="inlineStr"/>
      <c r="V4528" t="inlineStr">
        <is>
          <t>Y</t>
        </is>
      </c>
      <c r="W4528" t="inlineStr">
        <is>
          <t>auto: Using a public sphere lens, we propose that the reactions to misinformation provide a view of Indian society and its schisms around class, urbanity, and social interactions.</t>
        </is>
      </c>
      <c r="X4528" t="inlineStr">
        <is>
          <t>auto: To fill this gap, we conducted an interview-based study to examine how rural and urban communities in India engage with misinformation on WhatsApp.</t>
        </is>
      </c>
      <c r="Y4528" t="inlineStr"/>
      <c r="Z4528" t="inlineStr">
        <is>
          <t>high</t>
        </is>
      </c>
      <c r="AA4528" t="inlineStr"/>
      <c r="AB4528" t="inlineStr"/>
      <c r="AC4528" t="inlineStr"/>
      <c r="AD4528" t="inlineStr"/>
      <c r="AE4528" t="inlineStr">
        <is>
          <t>B9:india; B9:recent</t>
        </is>
      </c>
      <c r="AF4528" t="inlineStr"/>
      <c r="AG4528" t="n">
        <v>28.9194</v>
      </c>
    </row>
    <row r="4529">
      <c r="A4529" t="inlineStr">
        <is>
          <t>LM04528</t>
        </is>
      </c>
      <c r="B4529" t="inlineStr">
        <is>
          <t>Can WhatsApp benefit from debunked fact-checked stories to reduce misinformation?</t>
        </is>
      </c>
      <c r="C4529" t="n">
        <v>2020</v>
      </c>
      <c r="D4529" t="inlineStr">
        <is>
          <t>Júlio C. S. Reis; Philipe de Freitas Melo; Kiran V. Garimella; Fabrí­cio Benevenuto</t>
        </is>
      </c>
      <c r="E4529" t="inlineStr">
        <is>
          <t>Harvard Kennedy School Misinformation Review</t>
        </is>
      </c>
      <c r="F4529" t="inlineStr">
        <is>
          <t>article</t>
        </is>
      </c>
      <c r="G4529" t="inlineStr">
        <is>
          <t>10.37016/mr-2020-035</t>
        </is>
      </c>
      <c r="H4529" t="inlineStr">
        <is>
          <t>W3047438096</t>
        </is>
      </c>
      <c r="I4529" t="inlineStr">
        <is>
          <t>https://doi.org/10.37016/mr-2020-035</t>
        </is>
      </c>
      <c r="J4529" t="inlineStr">
        <is>
          <t>https://misinforeview.hks.harvard.edu/wp-content/uploads/2020/08/WhatsApp_India_Brazil_Copyedited.pdf</t>
        </is>
      </c>
      <c r="K4529" t="n">
        <v>36</v>
      </c>
      <c r="L4529" t="inlineStr">
        <is>
          <t>B</t>
        </is>
      </c>
      <c r="M4529" t="inlineStr">
        <is>
          <t>B9</t>
        </is>
      </c>
      <c r="N4529" t="inlineStr"/>
      <c r="O4529" t="inlineStr">
        <is>
          <t>Brazil; India</t>
        </is>
      </c>
      <c r="P4529" t="inlineStr">
        <is>
          <t>Multi-region</t>
        </is>
      </c>
      <c r="Q4529" t="inlineStr">
        <is>
          <t>Y</t>
        </is>
      </c>
      <c r="R4529" t="inlineStr"/>
      <c r="S4529" t="inlineStr"/>
      <c r="T4529" t="inlineStr">
        <is>
          <t>unclear</t>
        </is>
      </c>
      <c r="U4529" t="inlineStr"/>
      <c r="V4529" t="inlineStr"/>
      <c r="W4529" t="inlineStr">
        <is>
          <t>auto: WhatsApp was alleged to have been widely used to spread misinformation and propaganda during the 2018 elections in Brazil and the 2019 elections in India.</t>
        </is>
      </c>
      <c r="X4529" t="inlineStr"/>
      <c r="Y4529" t="inlineStr"/>
      <c r="Z4529" t="inlineStr">
        <is>
          <t>high</t>
        </is>
      </c>
      <c r="AA4529" t="inlineStr"/>
      <c r="AB4529" t="inlineStr"/>
      <c r="AC4529" t="inlineStr"/>
      <c r="AD4529" t="inlineStr"/>
      <c r="AE4529" t="inlineStr">
        <is>
          <t>B9:india</t>
        </is>
      </c>
      <c r="AF4529" t="inlineStr"/>
      <c r="AG4529" t="n">
        <v>8.5656</v>
      </c>
    </row>
    <row r="4530">
      <c r="A4530" t="inlineStr">
        <is>
          <t>LM04529</t>
        </is>
      </c>
      <c r="B4530" t="inlineStr">
        <is>
          <t>Addressing Misinformation on Whatsapp in India Through Intermediary Liability Policy, Platform Design Modification, and Media Literacy</t>
        </is>
      </c>
      <c r="C4530" t="n">
        <v>2020</v>
      </c>
      <c r="D4530" t="inlineStr">
        <is>
          <t>Ben Medeiros; Pawan Singh</t>
        </is>
      </c>
      <c r="E4530" t="inlineStr">
        <is>
          <t>Journal of Information Policy</t>
        </is>
      </c>
      <c r="F4530" t="inlineStr">
        <is>
          <t>article</t>
        </is>
      </c>
      <c r="G4530" t="inlineStr">
        <is>
          <t>10.5325/jinfopoli.10.2020.0276</t>
        </is>
      </c>
      <c r="H4530" t="inlineStr">
        <is>
          <t>W3113303577</t>
        </is>
      </c>
      <c r="I4530" t="inlineStr">
        <is>
          <t>https://doi.org/10.5325/jinfopoli.10.2020.0276</t>
        </is>
      </c>
      <c r="J4530" t="inlineStr">
        <is>
          <t>https://scholarlypublishingcollective.org/psup/information-policy/article-pdf/doi/10.5325/jinfopoli.10.2020.0276/1611493/jinfopoli_10_1_276.pdf</t>
        </is>
      </c>
      <c r="K4530" t="n">
        <v>36</v>
      </c>
      <c r="L4530" t="inlineStr">
        <is>
          <t>B</t>
        </is>
      </c>
      <c r="M4530" t="inlineStr">
        <is>
          <t>B9</t>
        </is>
      </c>
      <c r="N4530" t="inlineStr"/>
      <c r="O4530" t="inlineStr">
        <is>
          <t>India</t>
        </is>
      </c>
      <c r="P4530" t="inlineStr">
        <is>
          <t>South Asia</t>
        </is>
      </c>
      <c r="Q4530" t="inlineStr">
        <is>
          <t>Y</t>
        </is>
      </c>
      <c r="R4530" t="inlineStr"/>
      <c r="S4530" t="inlineStr"/>
      <c r="T4530" t="inlineStr">
        <is>
          <t>qualitative</t>
        </is>
      </c>
      <c r="U4530" t="inlineStr"/>
      <c r="V4530" t="inlineStr"/>
      <c r="W4530" t="inlineStr">
        <is>
          <t>auto: Abstract Through a case study of lynchings in India that are perceived to have been catalyzed by misinformation on WhatsApp, this article explores how policymakers can mitigate social media misinformation without compromising public discourse.</t>
        </is>
      </c>
      <c r="X4530" t="inlineStr"/>
      <c r="Y4530" t="inlineStr"/>
      <c r="Z4530" t="inlineStr">
        <is>
          <t>high</t>
        </is>
      </c>
      <c r="AA4530" t="inlineStr"/>
      <c r="AB4530" t="inlineStr"/>
      <c r="AC4530" t="inlineStr"/>
      <c r="AD4530" t="inlineStr"/>
      <c r="AE4530" t="inlineStr">
        <is>
          <t>B9:india</t>
        </is>
      </c>
      <c r="AF4530" t="inlineStr">
        <is>
          <t>W4255206896</t>
        </is>
      </c>
      <c r="AG4530" t="n">
        <v>3.2945</v>
      </c>
    </row>
    <row r="4531">
      <c r="A4531" t="inlineStr">
        <is>
          <t>LM04530</t>
        </is>
      </c>
      <c r="B4531" t="inlineStr">
        <is>
          <t>Disinformation, Misinformation, and Fake News</t>
        </is>
      </c>
      <c r="C4531" t="n">
        <v>2022</v>
      </c>
      <c r="D4531" t="inlineStr">
        <is>
          <t>Sophie K. Lecheler; Jana Laura Egelhofer</t>
        </is>
      </c>
      <c r="E4531" t="inlineStr">
        <is>
          <t>Routledge eBooks</t>
        </is>
      </c>
      <c r="F4531" t="inlineStr">
        <is>
          <t>book-chapter</t>
        </is>
      </c>
      <c r="G4531" t="inlineStr">
        <is>
          <t>10.4324/9781003111474-4</t>
        </is>
      </c>
      <c r="H4531" t="inlineStr">
        <is>
          <t>W4282015473</t>
        </is>
      </c>
      <c r="I4531" t="inlineStr">
        <is>
          <t>https://doi.org/10.4324/9781003111474-4</t>
        </is>
      </c>
      <c r="J4531" t="inlineStr">
        <is>
          <t>https://api.taylorfrancis.com/content/chapters/oa-edit/download?identifierName=doi&amp;identifierValue=10.4324/9781003111474-4&amp;type=chapterpdf</t>
        </is>
      </c>
      <c r="K4531" t="n">
        <v>35</v>
      </c>
      <c r="L4531" t="inlineStr">
        <is>
          <t>B</t>
        </is>
      </c>
      <c r="M4531" t="inlineStr">
        <is>
          <t>B9</t>
        </is>
      </c>
      <c r="N4531" t="inlineStr"/>
      <c r="O4531" t="inlineStr"/>
      <c r="P4531" t="inlineStr">
        <is>
          <t>Not place-specific</t>
        </is>
      </c>
      <c r="Q4531" t="inlineStr"/>
      <c r="R4531" t="inlineStr"/>
      <c r="S4531" t="inlineStr"/>
      <c r="T4531" t="inlineStr">
        <is>
          <t>conceptual</t>
        </is>
      </c>
      <c r="U4531" t="inlineStr"/>
      <c r="V4531" t="inlineStr">
        <is>
          <t>Y</t>
        </is>
      </c>
      <c r="W4531" t="inlineStr">
        <is>
          <t>auto: This chapter reviews and synthesizes the literature pertaining to the supply of disinformation, misinformation, and fake news in three main sections.</t>
        </is>
      </c>
      <c r="X4531" t="inlineStr">
        <is>
          <t>auto: We conclude by emphasizing the difficulties research faces in investigating the supply of disinformation, misinformation, and fake news and suggesting several avenues for future research on this crucial matter.</t>
        </is>
      </c>
      <c r="Y4531" t="inlineStr"/>
      <c r="Z4531" t="inlineStr">
        <is>
          <t>medium</t>
        </is>
      </c>
      <c r="AA4531" t="inlineStr"/>
      <c r="AB4531" t="inlineStr"/>
      <c r="AC4531" t="inlineStr"/>
      <c r="AD4531" t="inlineStr"/>
      <c r="AE4531" t="inlineStr">
        <is>
          <t>B9:recent</t>
        </is>
      </c>
      <c r="AF4531" t="inlineStr"/>
      <c r="AG4531" t="n">
        <v>45.2212</v>
      </c>
    </row>
    <row r="4532">
      <c r="A4532" t="inlineStr">
        <is>
          <t>LM04531</t>
        </is>
      </c>
      <c r="B4532" t="inlineStr">
        <is>
          <t>Fake News and Social Media: Indian Perspective</t>
        </is>
      </c>
      <c r="C4532" t="n">
        <v>2019</v>
      </c>
      <c r="D4532" t="inlineStr">
        <is>
          <t>Aasita Bali; PRATHIK DESAI</t>
        </is>
      </c>
      <c r="E4532" t="inlineStr">
        <is>
          <t>Media Watch</t>
        </is>
      </c>
      <c r="F4532" t="inlineStr">
        <is>
          <t>article</t>
        </is>
      </c>
      <c r="G4532" t="inlineStr">
        <is>
          <t>10.15655/mw/2019/v10i3/49687</t>
        </is>
      </c>
      <c r="H4532" t="inlineStr">
        <is>
          <t>W2967434249</t>
        </is>
      </c>
      <c r="I4532" t="inlineStr">
        <is>
          <t>https://doi.org/10.15655/mw/2019/v10i3/49687</t>
        </is>
      </c>
      <c r="J4532" t="inlineStr">
        <is>
          <t>https://mediawatchjournal.in/sep19/Fake News and Social Media Indian Perspective.pdf</t>
        </is>
      </c>
      <c r="K4532" t="n">
        <v>33</v>
      </c>
      <c r="L4532" t="inlineStr">
        <is>
          <t>B</t>
        </is>
      </c>
      <c r="M4532" t="inlineStr">
        <is>
          <t>B9</t>
        </is>
      </c>
      <c r="N4532" t="inlineStr"/>
      <c r="O4532" t="inlineStr">
        <is>
          <t>Europe; India; Milan</t>
        </is>
      </c>
      <c r="P4532" t="inlineStr">
        <is>
          <t>Multi-region</t>
        </is>
      </c>
      <c r="Q4532" t="inlineStr">
        <is>
          <t>Y</t>
        </is>
      </c>
      <c r="R4532" t="inlineStr"/>
      <c r="S4532" t="inlineStr"/>
      <c r="T4532" t="inlineStr">
        <is>
          <t>conceptual</t>
        </is>
      </c>
      <c r="U4532" t="inlineStr"/>
      <c r="V4532" t="inlineStr"/>
      <c r="W4532" t="inlineStr">
        <is>
          <t>auto: The unlimited freedom made social media platforms are susceptible to misuse, misinformation, and thus, fake news.In the last few years, social media has turned out to be a massive player in shaping public discourse in a democratic space (Marda &amp; Milan, 2018).Though there have been pressures from …</t>
        </is>
      </c>
      <c r="X4532" t="inlineStr"/>
      <c r="Y4532" t="inlineStr"/>
      <c r="Z4532" t="inlineStr">
        <is>
          <t>high</t>
        </is>
      </c>
      <c r="AA4532" t="inlineStr"/>
      <c r="AB4532" t="inlineStr"/>
      <c r="AC4532" t="inlineStr"/>
      <c r="AD4532" t="inlineStr"/>
      <c r="AE4532" t="inlineStr">
        <is>
          <t>B9:india</t>
        </is>
      </c>
      <c r="AF4532" t="inlineStr"/>
      <c r="AG4532" t="n">
        <v>8.5349</v>
      </c>
    </row>
    <row r="4533">
      <c r="A4533" t="inlineStr">
        <is>
          <t>LM04532</t>
        </is>
      </c>
      <c r="B4533" t="inlineStr">
        <is>
          <t>The Virality of Hate Speech on Social Media</t>
        </is>
      </c>
      <c r="C4533" t="n">
        <v>2024</v>
      </c>
      <c r="D4533" t="inlineStr">
        <is>
          <t>Abdurahman Maarouf; Nicolas Pröllochs; Stefan Feuerriegel</t>
        </is>
      </c>
      <c r="E4533" t="inlineStr">
        <is>
          <t>Proceedings of the ACM on Human-Computer Interaction</t>
        </is>
      </c>
      <c r="F4533" t="inlineStr">
        <is>
          <t>article</t>
        </is>
      </c>
      <c r="G4533" t="inlineStr">
        <is>
          <t>10.1145/3641025</t>
        </is>
      </c>
      <c r="H4533" t="inlineStr">
        <is>
          <t>W4396218551</t>
        </is>
      </c>
      <c r="I4533" t="inlineStr">
        <is>
          <t>https://doi.org/10.1145/3641025</t>
        </is>
      </c>
      <c r="J4533" t="inlineStr">
        <is>
          <t>https://arxiv.org/pdf/2210.13770</t>
        </is>
      </c>
      <c r="K4533" t="n">
        <v>33</v>
      </c>
      <c r="L4533" t="inlineStr">
        <is>
          <t>B</t>
        </is>
      </c>
      <c r="M4533" t="inlineStr">
        <is>
          <t>B9</t>
        </is>
      </c>
      <c r="N4533" t="inlineStr"/>
      <c r="O4533" t="inlineStr"/>
      <c r="P4533" t="inlineStr">
        <is>
          <t>Not place-specific</t>
        </is>
      </c>
      <c r="Q4533" t="inlineStr"/>
      <c r="R4533" t="inlineStr"/>
      <c r="S4533" t="inlineStr"/>
      <c r="T4533" t="inlineStr">
        <is>
          <t>quantitative</t>
        </is>
      </c>
      <c r="U4533" t="inlineStr"/>
      <c r="V4533" t="inlineStr">
        <is>
          <t>Y</t>
        </is>
      </c>
      <c r="W4533" t="inlineStr">
        <is>
          <t>auto: In this paper, we collect N = 25,219 cascades with 65,946 retweets from X (formerly known as Twitter) and classify them as hateful vs. normal.</t>
        </is>
      </c>
      <c r="X4533" t="inlineStr">
        <is>
          <t>auto: However, little is known about what makes hate speech on social media go viral.</t>
        </is>
      </c>
      <c r="Y4533" t="inlineStr"/>
      <c r="Z4533" t="inlineStr">
        <is>
          <t>high</t>
        </is>
      </c>
      <c r="AA4533" t="inlineStr"/>
      <c r="AB4533" t="inlineStr"/>
      <c r="AC4533" t="inlineStr"/>
      <c r="AD4533" t="inlineStr"/>
      <c r="AE4533" t="inlineStr">
        <is>
          <t>B9:recent</t>
        </is>
      </c>
      <c r="AF4533" t="inlineStr"/>
      <c r="AG4533" t="n">
        <v>4.6141</v>
      </c>
    </row>
    <row r="4534">
      <c r="A4534" t="inlineStr">
        <is>
          <t>LM04533</t>
        </is>
      </c>
      <c r="B4534" t="inlineStr">
        <is>
          <t>PROFILE: #MahsaAmini: Iranian Twitter Activism in Times of Computational Propaganda</t>
        </is>
      </c>
      <c r="C4534" t="n">
        <v>2023</v>
      </c>
      <c r="D4534" t="inlineStr">
        <is>
          <t>Hossein Kermani</t>
        </is>
      </c>
      <c r="E4534" t="inlineStr">
        <is>
          <t>Social movement studies</t>
        </is>
      </c>
      <c r="F4534" t="inlineStr">
        <is>
          <t>article</t>
        </is>
      </c>
      <c r="G4534" t="inlineStr">
        <is>
          <t>10.1080/14742837.2023.2180354</t>
        </is>
      </c>
      <c r="H4534" t="inlineStr">
        <is>
          <t>W4321374944</t>
        </is>
      </c>
      <c r="I4534" t="inlineStr">
        <is>
          <t>https://doi.org/10.1080/14742837.2023.2180354</t>
        </is>
      </c>
      <c r="J4534" t="inlineStr">
        <is>
          <t>https://www.tandfonline.com/doi/epdf/10.1080/14742837.2023.2180354?needAccess=true&amp;role=button</t>
        </is>
      </c>
      <c r="K4534" t="n">
        <v>31</v>
      </c>
      <c r="L4534" t="inlineStr">
        <is>
          <t>B</t>
        </is>
      </c>
      <c r="M4534" t="inlineStr">
        <is>
          <t>B9</t>
        </is>
      </c>
      <c r="N4534" t="inlineStr"/>
      <c r="O4534" t="inlineStr">
        <is>
          <t>Iran</t>
        </is>
      </c>
      <c r="P4534" t="inlineStr">
        <is>
          <t>Middle East</t>
        </is>
      </c>
      <c r="Q4534" t="inlineStr"/>
      <c r="R4534" t="inlineStr"/>
      <c r="S4534" t="inlineStr"/>
      <c r="T4534" t="inlineStr">
        <is>
          <t>computational</t>
        </is>
      </c>
      <c r="U4534" t="inlineStr"/>
      <c r="V4534" t="inlineStr">
        <is>
          <t>Y</t>
        </is>
      </c>
      <c r="W4534" t="inlineStr">
        <is>
          <t>auto: This paper discusses 1) how #MahsaAmini has become a significant hybrid movement in Iran and 2) how it is taking Twitter activism into the post-fake news era.</t>
        </is>
      </c>
      <c r="X4534" t="inlineStr"/>
      <c r="Y4534" t="inlineStr"/>
      <c r="Z4534" t="inlineStr">
        <is>
          <t>high</t>
        </is>
      </c>
      <c r="AA4534" t="inlineStr"/>
      <c r="AB4534" t="inlineStr"/>
      <c r="AC4534" t="inlineStr"/>
      <c r="AD4534" t="inlineStr"/>
      <c r="AE4534" t="inlineStr">
        <is>
          <t>B9:recent</t>
        </is>
      </c>
      <c r="AF4534" t="inlineStr"/>
      <c r="AG4534" t="n">
        <v>15.4778</v>
      </c>
    </row>
    <row r="4535">
      <c r="A4535" t="inlineStr">
        <is>
          <t>LM04534</t>
        </is>
      </c>
      <c r="B4535" t="inlineStr">
        <is>
          <t>Encountering and Correcting Misinformation on WhatsApp</t>
        </is>
      </c>
      <c r="C4535" t="n">
        <v>2022</v>
      </c>
      <c r="D4535" t="inlineStr">
        <is>
          <t>Ozan Kuru; Scott W. Campbell; Joseph Bayer; Lemi Baruh; Richard S. Ling</t>
        </is>
      </c>
      <c r="E4535" t="inlineStr"/>
      <c r="F4535" t="inlineStr">
        <is>
          <t>other</t>
        </is>
      </c>
      <c r="G4535" t="inlineStr">
        <is>
          <t>10.1002/9781119714491.ch7</t>
        </is>
      </c>
      <c r="H4535" t="inlineStr">
        <is>
          <t>W4224235491</t>
        </is>
      </c>
      <c r="I4535" t="inlineStr">
        <is>
          <t>https://doi.org/10.1002/9781119714491.ch7</t>
        </is>
      </c>
      <c r="J4535" t="inlineStr">
        <is>
          <t>https://onlinelibrary.wiley.com/doi/pdfdirect/10.1002/9781119714491.ch7</t>
        </is>
      </c>
      <c r="K4535" t="n">
        <v>30</v>
      </c>
      <c r="L4535" t="inlineStr">
        <is>
          <t>B</t>
        </is>
      </c>
      <c r="M4535" t="inlineStr">
        <is>
          <t>B9</t>
        </is>
      </c>
      <c r="N4535" t="inlineStr"/>
      <c r="O4535" t="inlineStr"/>
      <c r="P4535" t="inlineStr">
        <is>
          <t>Not place-specific</t>
        </is>
      </c>
      <c r="Q4535" t="inlineStr"/>
      <c r="R4535" t="inlineStr"/>
      <c r="S4535" t="inlineStr"/>
      <c r="T4535" t="inlineStr">
        <is>
          <t>conceptual</t>
        </is>
      </c>
      <c r="U4535" t="inlineStr"/>
      <c r="V4535" t="inlineStr"/>
      <c r="W4535" t="inlineStr">
        <is>
          <t>auto: This chapter complements technological approaches to addressing the problem by shedding light on the social conditions that shape how users deal with misinformation on WhatsApp.</t>
        </is>
      </c>
      <c r="X4535" t="inlineStr"/>
      <c r="Y4535" t="inlineStr"/>
      <c r="Z4535" t="inlineStr">
        <is>
          <t>high</t>
        </is>
      </c>
      <c r="AA4535" t="inlineStr"/>
      <c r="AB4535" t="inlineStr"/>
      <c r="AC4535" t="inlineStr"/>
      <c r="AD4535" t="inlineStr"/>
      <c r="AE4535" t="inlineStr">
        <is>
          <t>B9:recent</t>
        </is>
      </c>
      <c r="AF4535" t="inlineStr"/>
    </row>
    <row r="4536">
      <c r="A4536" t="inlineStr">
        <is>
          <t>LM04535</t>
        </is>
      </c>
      <c r="B4536" t="inlineStr">
        <is>
          <t>Moralized language predicts hate speech on social media</t>
        </is>
      </c>
      <c r="C4536" t="n">
        <v>2022</v>
      </c>
      <c r="D4536" t="inlineStr">
        <is>
          <t>Kirill Solovev; Nicolas Pröllochs</t>
        </is>
      </c>
      <c r="E4536" t="inlineStr">
        <is>
          <t>PNAS Nexus</t>
        </is>
      </c>
      <c r="F4536" t="inlineStr">
        <is>
          <t>article</t>
        </is>
      </c>
      <c r="G4536" t="inlineStr">
        <is>
          <t>10.1093/pnasnexus/pgac281</t>
        </is>
      </c>
      <c r="H4536" t="inlineStr">
        <is>
          <t>W4312052513</t>
        </is>
      </c>
      <c r="I4536" t="inlineStr">
        <is>
          <t>https://doi.org/10.1093/pnasnexus/pgac281</t>
        </is>
      </c>
      <c r="J4536" t="inlineStr">
        <is>
          <t>https://academic.oup.com/pnasnexus/article-pdf/2/1/pgac281/48848314/pgac281.pdf</t>
        </is>
      </c>
      <c r="K4536" t="n">
        <v>29</v>
      </c>
      <c r="L4536" t="inlineStr">
        <is>
          <t>B</t>
        </is>
      </c>
      <c r="M4536" t="inlineStr">
        <is>
          <t>B9</t>
        </is>
      </c>
      <c r="N4536" t="inlineStr"/>
      <c r="O4536" t="inlineStr"/>
      <c r="P4536" t="inlineStr">
        <is>
          <t>Not place-specific</t>
        </is>
      </c>
      <c r="Q4536" t="inlineStr"/>
      <c r="R4536" t="inlineStr"/>
      <c r="S4536" t="inlineStr"/>
      <c r="T4536" t="inlineStr">
        <is>
          <t>computational</t>
        </is>
      </c>
      <c r="U4536" t="inlineStr"/>
      <c r="V4536" t="inlineStr">
        <is>
          <t>Y</t>
        </is>
      </c>
      <c r="W4536" t="inlineStr">
        <is>
          <t>auto: Abstract Hate speech on social media threatens the mental health of its victims and poses severe safety risks to modern societies.</t>
        </is>
      </c>
      <c r="X4536" t="inlineStr"/>
      <c r="Y4536" t="inlineStr"/>
      <c r="Z4536" t="inlineStr">
        <is>
          <t>medium</t>
        </is>
      </c>
      <c r="AA4536" t="inlineStr"/>
      <c r="AB4536" t="inlineStr"/>
      <c r="AC4536" t="inlineStr"/>
      <c r="AD4536" t="inlineStr"/>
      <c r="AE4536" t="inlineStr">
        <is>
          <t>B9:recent</t>
        </is>
      </c>
      <c r="AF4536" t="inlineStr"/>
      <c r="AG4536" t="n">
        <v>1.7707</v>
      </c>
    </row>
    <row r="4537">
      <c r="A4537" t="inlineStr">
        <is>
          <t>LM04536</t>
        </is>
      </c>
      <c r="B4537" t="inlineStr">
        <is>
          <t>Hate speech in online social media</t>
        </is>
      </c>
      <c r="C4537" t="n">
        <v>2020</v>
      </c>
      <c r="D4537" t="inlineStr">
        <is>
          <t>Mithun Das; Binny Mathew; Punyajoy Saha; Pawan Goyal; Animesh Mukherjee</t>
        </is>
      </c>
      <c r="E4537" t="inlineStr">
        <is>
          <t>ACM SIGWEB Newsletter</t>
        </is>
      </c>
      <c r="F4537" t="inlineStr">
        <is>
          <t>article</t>
        </is>
      </c>
      <c r="G4537" t="inlineStr">
        <is>
          <t>10.1145/3427478.3427482</t>
        </is>
      </c>
      <c r="H4537" t="inlineStr">
        <is>
          <t>W3107176549</t>
        </is>
      </c>
      <c r="I4537" t="inlineStr">
        <is>
          <t>https://doi.org/10.1145/3427478.3427482</t>
        </is>
      </c>
      <c r="J4537" t="inlineStr"/>
      <c r="K4537" t="n">
        <v>24</v>
      </c>
      <c r="L4537" t="inlineStr">
        <is>
          <t>B</t>
        </is>
      </c>
      <c r="M4537" t="inlineStr">
        <is>
          <t>B9</t>
        </is>
      </c>
      <c r="N4537" t="inlineStr"/>
      <c r="O4537" t="inlineStr">
        <is>
          <t>Myanmar; Sri Lanka</t>
        </is>
      </c>
      <c r="P4537" t="inlineStr">
        <is>
          <t>Multi-region</t>
        </is>
      </c>
      <c r="Q4537" t="inlineStr"/>
      <c r="R4537" t="inlineStr"/>
      <c r="S4537" t="inlineStr"/>
      <c r="T4537" t="inlineStr">
        <is>
          <t>conceptual</t>
        </is>
      </c>
      <c r="U4537" t="inlineStr"/>
      <c r="V4537" t="inlineStr"/>
      <c r="W4537" t="inlineStr">
        <is>
          <t>auto: In this article, we look at the recent advances and issues surrounding hate speech in online social media.</t>
        </is>
      </c>
      <c r="X4537" t="inlineStr"/>
      <c r="Y4537" t="inlineStr"/>
      <c r="Z4537" t="inlineStr">
        <is>
          <t>high</t>
        </is>
      </c>
      <c r="AA4537" t="inlineStr"/>
      <c r="AB4537" t="inlineStr"/>
      <c r="AC4537" t="inlineStr"/>
      <c r="AD4537" t="inlineStr"/>
      <c r="AE4537" t="inlineStr">
        <is>
          <t>B9:india</t>
        </is>
      </c>
      <c r="AF4537" t="inlineStr"/>
      <c r="AG4537" t="n">
        <v>1.0571</v>
      </c>
    </row>
    <row r="4538">
      <c r="A4538" t="inlineStr">
        <is>
          <t>LM04537</t>
        </is>
      </c>
      <c r="B4538" t="inlineStr">
        <is>
          <t>Unraveling WhatsApp group dynamics to understand the threat of misinformation in messaging apps</t>
        </is>
      </c>
      <c r="C4538" t="n">
        <v>2023</v>
      </c>
      <c r="D4538" t="inlineStr">
        <is>
          <t>Antonis Kalogeropoulos; Patrícia Rossini</t>
        </is>
      </c>
      <c r="E4538" t="inlineStr">
        <is>
          <t>New Media &amp; Society</t>
        </is>
      </c>
      <c r="F4538" t="inlineStr">
        <is>
          <t>article</t>
        </is>
      </c>
      <c r="G4538" t="inlineStr">
        <is>
          <t>10.1177/14614448231199247</t>
        </is>
      </c>
      <c r="H4538" t="inlineStr">
        <is>
          <t>W4387215963</t>
        </is>
      </c>
      <c r="I4538" t="inlineStr">
        <is>
          <t>https://doi.org/10.1177/14614448231199247</t>
        </is>
      </c>
      <c r="J4538" t="inlineStr">
        <is>
          <t>https://eprints.gla.ac.uk/view/author/66476.html&gt;</t>
        </is>
      </c>
      <c r="K4538" t="n">
        <v>23</v>
      </c>
      <c r="L4538" t="inlineStr">
        <is>
          <t>B</t>
        </is>
      </c>
      <c r="M4538" t="inlineStr">
        <is>
          <t>B9</t>
        </is>
      </c>
      <c r="N4538" t="inlineStr"/>
      <c r="O4538" t="inlineStr">
        <is>
          <t>Brazil</t>
        </is>
      </c>
      <c r="P4538" t="inlineStr">
        <is>
          <t>Latin America</t>
        </is>
      </c>
      <c r="Q4538" t="inlineStr"/>
      <c r="R4538" t="inlineStr"/>
      <c r="S4538" t="inlineStr"/>
      <c r="T4538" t="inlineStr">
        <is>
          <t>quantitative</t>
        </is>
      </c>
      <c r="U4538" t="inlineStr"/>
      <c r="V4538" t="inlineStr">
        <is>
          <t>Y</t>
        </is>
      </c>
      <c r="W4538" t="inlineStr">
        <is>
          <t>auto: In this article, we present an analysis of distinctive WhatsApp uses with a focus on group dynamics, and how they are correlated with exposure to, belief in, accidental, and purposeful sharing of misinformation as well as misinformation corrections.</t>
        </is>
      </c>
      <c r="X4538" t="inlineStr"/>
      <c r="Y4538" t="inlineStr"/>
      <c r="Z4538" t="inlineStr">
        <is>
          <t>high</t>
        </is>
      </c>
      <c r="AA4538" t="inlineStr"/>
      <c r="AB4538" t="inlineStr"/>
      <c r="AC4538" t="inlineStr"/>
      <c r="AD4538" t="inlineStr"/>
      <c r="AE4538" t="inlineStr">
        <is>
          <t>B9:recent</t>
        </is>
      </c>
      <c r="AF4538" t="inlineStr"/>
      <c r="AG4538" t="n">
        <v>10.2408</v>
      </c>
    </row>
    <row r="4539">
      <c r="A4539" t="inlineStr">
        <is>
          <t>LM04538</t>
        </is>
      </c>
      <c r="B4539" t="inlineStr">
        <is>
          <t>On WhatsApp, Rumours, Lynchings, and the Indian Government</t>
        </is>
      </c>
      <c r="C4539" t="n">
        <v>2026</v>
      </c>
      <c r="D4539" t="inlineStr">
        <is>
          <t>Chinmayi Arun</t>
        </is>
      </c>
      <c r="E4539" t="inlineStr">
        <is>
          <t>SSRN Electronic Journal</t>
        </is>
      </c>
      <c r="F4539" t="inlineStr">
        <is>
          <t>preprint</t>
        </is>
      </c>
      <c r="G4539" t="inlineStr">
        <is>
          <t>10.2139/ssrn.3336127</t>
        </is>
      </c>
      <c r="H4539" t="inlineStr">
        <is>
          <t>W2974221155</t>
        </is>
      </c>
      <c r="I4539" t="inlineStr">
        <is>
          <t>https://doi.org/10.2139/ssrn.3336127</t>
        </is>
      </c>
      <c r="J4539" t="inlineStr">
        <is>
          <t>https://doi.org/10.2139/ssrn.3336127</t>
        </is>
      </c>
      <c r="K4539" t="n">
        <v>23</v>
      </c>
      <c r="L4539" t="inlineStr">
        <is>
          <t>B</t>
        </is>
      </c>
      <c r="M4539" t="inlineStr">
        <is>
          <t>B9</t>
        </is>
      </c>
      <c r="N4539" t="inlineStr"/>
      <c r="O4539" t="inlineStr">
        <is>
          <t>India</t>
        </is>
      </c>
      <c r="P4539" t="inlineStr">
        <is>
          <t>South Asia</t>
        </is>
      </c>
      <c r="Q4539" t="inlineStr">
        <is>
          <t>Y</t>
        </is>
      </c>
      <c r="R4539" t="inlineStr"/>
      <c r="S4539" t="inlineStr"/>
      <c r="T4539" t="inlineStr">
        <is>
          <t>unclear</t>
        </is>
      </c>
      <c r="U4539" t="inlineStr"/>
      <c r="V4539" t="inlineStr"/>
      <c r="W4539" t="inlineStr"/>
      <c r="X4539" t="inlineStr"/>
      <c r="Y4539" t="inlineStr"/>
      <c r="Z4539" t="inlineStr">
        <is>
          <t>low</t>
        </is>
      </c>
      <c r="AA4539" t="inlineStr">
        <is>
          <t>Y</t>
        </is>
      </c>
      <c r="AB4539" t="inlineStr"/>
      <c r="AC4539" t="inlineStr"/>
      <c r="AD4539" t="inlineStr"/>
      <c r="AE4539" t="inlineStr">
        <is>
          <t>B9:india; B9:recent</t>
        </is>
      </c>
      <c r="AF4539" t="inlineStr"/>
    </row>
    <row r="4540">
      <c r="A4540" t="inlineStr">
        <is>
          <t>LM04539</t>
        </is>
      </c>
      <c r="B4540" t="inlineStr">
        <is>
          <t>Disinformation and Fake News</t>
        </is>
      </c>
      <c r="C4540" t="n">
        <v>2022</v>
      </c>
      <c r="D4540" t="inlineStr">
        <is>
          <t>Walter Seböck; Bettina Biron; Thomas J. Lampoltshammer; Heidi Scheichenbauer; Christof Tschohl; Lisa Seidl</t>
        </is>
      </c>
      <c r="E4540" t="inlineStr">
        <is>
          <t>Springer eBooks</t>
        </is>
      </c>
      <c r="F4540" t="inlineStr">
        <is>
          <t>book-chapter</t>
        </is>
      </c>
      <c r="G4540" t="inlineStr">
        <is>
          <t>10.1007/978-3-319-51761-2_3-1</t>
        </is>
      </c>
      <c r="H4540" t="inlineStr">
        <is>
          <t>W4226211478</t>
        </is>
      </c>
      <c r="I4540" t="inlineStr">
        <is>
          <t>https://doi.org/10.1007/978-3-319-51761-2_3-1</t>
        </is>
      </c>
      <c r="J4540" t="inlineStr"/>
      <c r="K4540" t="n">
        <v>18</v>
      </c>
      <c r="L4540" t="inlineStr">
        <is>
          <t>B</t>
        </is>
      </c>
      <c r="M4540" t="inlineStr">
        <is>
          <t>B9</t>
        </is>
      </c>
      <c r="N4540" t="inlineStr"/>
      <c r="O4540" t="inlineStr"/>
      <c r="P4540" t="inlineStr">
        <is>
          <t>Not place-specific</t>
        </is>
      </c>
      <c r="Q4540" t="inlineStr"/>
      <c r="R4540" t="inlineStr"/>
      <c r="S4540" t="inlineStr"/>
      <c r="T4540" t="inlineStr">
        <is>
          <t>unclear</t>
        </is>
      </c>
      <c r="U4540" t="inlineStr"/>
      <c r="V4540" t="inlineStr">
        <is>
          <t>Y</t>
        </is>
      </c>
      <c r="W4540" t="inlineStr"/>
      <c r="X4540" t="inlineStr"/>
      <c r="Y4540" t="inlineStr"/>
      <c r="Z4540" t="inlineStr">
        <is>
          <t>low</t>
        </is>
      </c>
      <c r="AA4540" t="inlineStr"/>
      <c r="AB4540" t="inlineStr"/>
      <c r="AC4540" t="inlineStr"/>
      <c r="AD4540" t="inlineStr"/>
      <c r="AE4540" t="inlineStr">
        <is>
          <t>B9:recent</t>
        </is>
      </c>
      <c r="AF4540" t="inlineStr">
        <is>
          <t>W4312702846</t>
        </is>
      </c>
      <c r="AG4540" t="n">
        <v>18.8422</v>
      </c>
    </row>
    <row r="4541">
      <c r="A4541" t="inlineStr">
        <is>
          <t>LM04540</t>
        </is>
      </c>
      <c r="B4541" t="inlineStr">
        <is>
          <t>Computational propaganda: Concepts, methods, and challenges</t>
        </is>
      </c>
      <c r="C4541" t="n">
        <v>2023</v>
      </c>
      <c r="D4541" t="inlineStr">
        <is>
          <t>Philip N. Howard; Lin Fen; Viktor Tuzov</t>
        </is>
      </c>
      <c r="E4541" t="inlineStr">
        <is>
          <t>Communication and the Public</t>
        </is>
      </c>
      <c r="F4541" t="inlineStr">
        <is>
          <t>article</t>
        </is>
      </c>
      <c r="G4541" t="inlineStr">
        <is>
          <t>10.1177/20570473231185996</t>
        </is>
      </c>
      <c r="H4541" t="inlineStr">
        <is>
          <t>W4384523610</t>
        </is>
      </c>
      <c r="I4541" t="inlineStr">
        <is>
          <t>https://doi.org/10.1177/20570473231185996</t>
        </is>
      </c>
      <c r="J4541" t="inlineStr">
        <is>
          <t>https://journals.sagepub.com/doi/pdf/10.1177/20570473231185996</t>
        </is>
      </c>
      <c r="K4541" t="n">
        <v>18</v>
      </c>
      <c r="L4541" t="inlineStr">
        <is>
          <t>B</t>
        </is>
      </c>
      <c r="M4541" t="inlineStr">
        <is>
          <t>B9</t>
        </is>
      </c>
      <c r="N4541" t="inlineStr"/>
      <c r="O4541" t="inlineStr"/>
      <c r="P4541" t="inlineStr">
        <is>
          <t>Not place-specific</t>
        </is>
      </c>
      <c r="Q4541" t="inlineStr"/>
      <c r="R4541" t="inlineStr"/>
      <c r="S4541" t="inlineStr"/>
      <c r="T4541" t="inlineStr">
        <is>
          <t>mixed</t>
        </is>
      </c>
      <c r="U4541" t="inlineStr"/>
      <c r="V4541" t="inlineStr">
        <is>
          <t>Y</t>
        </is>
      </c>
      <c r="W4541" t="inlineStr">
        <is>
          <t>auto: In this dialogue, Phillip Howard introduces “computational propaganda” as an emerging communication tool in political communication and a perspective for investigating misinformation and disinformation.</t>
        </is>
      </c>
      <c r="X4541" t="inlineStr">
        <is>
          <t>auto: He calls for mixed methods to undertake computational research alongside qualitative investigation, thus addressing the computational as well as the political. | In addition, Howard offers advice on further research in computational propaganda.</t>
        </is>
      </c>
      <c r="Y4541" t="inlineStr"/>
      <c r="Z4541" t="inlineStr">
        <is>
          <t>high</t>
        </is>
      </c>
      <c r="AA4541" t="inlineStr"/>
      <c r="AB4541" t="inlineStr"/>
      <c r="AC4541" t="inlineStr"/>
      <c r="AD4541" t="inlineStr"/>
      <c r="AE4541" t="inlineStr">
        <is>
          <t>B9:recent</t>
        </is>
      </c>
      <c r="AF4541" t="inlineStr"/>
      <c r="AG4541" t="n">
        <v>8.1107</v>
      </c>
    </row>
    <row r="4542">
      <c r="A4542" t="inlineStr">
        <is>
          <t>LM04541</t>
        </is>
      </c>
      <c r="B4542" t="inlineStr">
        <is>
          <t>Hate Speech in Social Media</t>
        </is>
      </c>
      <c r="C4542" t="n">
        <v>2023</v>
      </c>
      <c r="D4542" t="inlineStr">
        <is>
          <t>Isabel Ermida</t>
        </is>
      </c>
      <c r="E4542" t="inlineStr">
        <is>
          <t>Springer eBooks</t>
        </is>
      </c>
      <c r="F4542" t="inlineStr">
        <is>
          <t>book</t>
        </is>
      </c>
      <c r="G4542" t="inlineStr">
        <is>
          <t>10.1007/978-3-031-38248-2</t>
        </is>
      </c>
      <c r="H4542" t="inlineStr">
        <is>
          <t>W3124940434</t>
        </is>
      </c>
      <c r="I4542" t="inlineStr">
        <is>
          <t>https://doi.org/10.1007/978-3-031-38248-2</t>
        </is>
      </c>
      <c r="J4542" t="inlineStr">
        <is>
          <t>https://hdl.handle.net/1822/103289</t>
        </is>
      </c>
      <c r="K4542" t="n">
        <v>16</v>
      </c>
      <c r="L4542" t="inlineStr">
        <is>
          <t>B</t>
        </is>
      </c>
      <c r="M4542" t="inlineStr">
        <is>
          <t>B9</t>
        </is>
      </c>
      <c r="N4542" t="inlineStr"/>
      <c r="O4542" t="inlineStr"/>
      <c r="P4542" t="inlineStr">
        <is>
          <t>Not place-specific</t>
        </is>
      </c>
      <c r="Q4542" t="inlineStr"/>
      <c r="R4542" t="inlineStr"/>
      <c r="S4542" t="inlineStr"/>
      <c r="T4542" t="inlineStr">
        <is>
          <t>unclear</t>
        </is>
      </c>
      <c r="U4542" t="inlineStr"/>
      <c r="V4542" t="inlineStr">
        <is>
          <t>Y</t>
        </is>
      </c>
      <c r="W4542" t="inlineStr"/>
      <c r="X4542" t="inlineStr"/>
      <c r="Y4542" t="inlineStr"/>
      <c r="Z4542" t="inlineStr">
        <is>
          <t>low</t>
        </is>
      </c>
      <c r="AA4542" t="inlineStr"/>
      <c r="AB4542" t="inlineStr"/>
      <c r="AC4542" t="inlineStr"/>
      <c r="AD4542" t="inlineStr"/>
      <c r="AE4542" t="inlineStr">
        <is>
          <t>B9:recent</t>
        </is>
      </c>
      <c r="AF4542" t="inlineStr"/>
      <c r="AG4542" t="n">
        <v>3.1276</v>
      </c>
    </row>
    <row r="4543">
      <c r="A4543" t="inlineStr">
        <is>
          <t>LM04542</t>
        </is>
      </c>
      <c r="B4543" t="inlineStr">
        <is>
          <t>Free vs hate speech on social media: the Indian perspective</t>
        </is>
      </c>
      <c r="C4543" t="n">
        <v>2016</v>
      </c>
      <c r="D4543" t="inlineStr">
        <is>
          <t>Iftikhar Alam; Roshan Lal Raina; Faizia Siddiqui</t>
        </is>
      </c>
      <c r="E4543" t="inlineStr">
        <is>
          <t>Journal of Information Communication and Ethics in Society</t>
        </is>
      </c>
      <c r="F4543" t="inlineStr">
        <is>
          <t>article</t>
        </is>
      </c>
      <c r="G4543" t="inlineStr">
        <is>
          <t>10.1108/jices-06-2015-0016</t>
        </is>
      </c>
      <c r="H4543" t="inlineStr">
        <is>
          <t>W2531113700</t>
        </is>
      </c>
      <c r="I4543" t="inlineStr">
        <is>
          <t>https://doi.org/10.1108/jices-06-2015-0016</t>
        </is>
      </c>
      <c r="J4543" t="inlineStr"/>
      <c r="K4543" t="n">
        <v>12</v>
      </c>
      <c r="L4543" t="inlineStr">
        <is>
          <t>B</t>
        </is>
      </c>
      <c r="M4543" t="inlineStr">
        <is>
          <t>B9</t>
        </is>
      </c>
      <c r="N4543" t="inlineStr"/>
      <c r="O4543" t="inlineStr">
        <is>
          <t>India</t>
        </is>
      </c>
      <c r="P4543" t="inlineStr">
        <is>
          <t>South Asia</t>
        </is>
      </c>
      <c r="Q4543" t="inlineStr">
        <is>
          <t>Y</t>
        </is>
      </c>
      <c r="R4543" t="inlineStr"/>
      <c r="S4543" t="inlineStr"/>
      <c r="T4543" t="inlineStr">
        <is>
          <t>quantitative</t>
        </is>
      </c>
      <c r="U4543" t="inlineStr"/>
      <c r="V4543" t="inlineStr"/>
      <c r="W4543" t="inlineStr">
        <is>
          <t>auto: This paper aims to examine the take of people on the “Free Speech via Social Media” issue and their attitude towards the way sensitive messages/information are posted, shared and forwarded on social media, especially, Facebook.</t>
        </is>
      </c>
      <c r="X4543" t="inlineStr">
        <is>
          <t>auto: The work could form the basis for future research on various aspects of hate speech on social media.</t>
        </is>
      </c>
      <c r="Y4543" t="inlineStr"/>
      <c r="Z4543" t="inlineStr">
        <is>
          <t>high</t>
        </is>
      </c>
      <c r="AA4543" t="inlineStr"/>
      <c r="AB4543" t="inlineStr"/>
      <c r="AC4543" t="inlineStr"/>
      <c r="AD4543" t="inlineStr"/>
      <c r="AE4543" t="inlineStr">
        <is>
          <t>B9:india</t>
        </is>
      </c>
      <c r="AF4543" t="inlineStr"/>
      <c r="AG4543" t="n">
        <v>7.3339</v>
      </c>
    </row>
    <row r="4544">
      <c r="A4544" t="inlineStr">
        <is>
          <t>LM04543</t>
        </is>
      </c>
      <c r="B4544" t="inlineStr">
        <is>
          <t>Audio misinformation on WhatsApp: A case study from Lebanon</t>
        </is>
      </c>
      <c r="C4544" t="n">
        <v>2022</v>
      </c>
      <c r="D4544" t="inlineStr">
        <is>
          <t>Azza El-Masri; Martin Johannes Riedl; Samuel Woolley</t>
        </is>
      </c>
      <c r="E4544" t="inlineStr">
        <is>
          <t>Harvard Kennedy School Misinformation Review</t>
        </is>
      </c>
      <c r="F4544" t="inlineStr">
        <is>
          <t>article</t>
        </is>
      </c>
      <c r="G4544" t="inlineStr">
        <is>
          <t>10.37016/mr-2020-102</t>
        </is>
      </c>
      <c r="H4544" t="inlineStr">
        <is>
          <t>W4288430940</t>
        </is>
      </c>
      <c r="I4544" t="inlineStr">
        <is>
          <t>https://doi.org/10.37016/mr-2020-102</t>
        </is>
      </c>
      <c r="J4544" t="inlineStr">
        <is>
          <t>https://misinforeview.hks.harvard.edu/wp-content/uploads/2022/07/el-masri_audio_misinformation_whatsapp_20220728.pdf</t>
        </is>
      </c>
      <c r="K4544" t="n">
        <v>12</v>
      </c>
      <c r="L4544" t="inlineStr">
        <is>
          <t>B</t>
        </is>
      </c>
      <c r="M4544" t="inlineStr">
        <is>
          <t>B9</t>
        </is>
      </c>
      <c r="N4544" t="inlineStr"/>
      <c r="O4544" t="inlineStr">
        <is>
          <t>Lebanon</t>
        </is>
      </c>
      <c r="P4544" t="inlineStr">
        <is>
          <t>Middle East</t>
        </is>
      </c>
      <c r="Q4544" t="inlineStr"/>
      <c r="R4544" t="inlineStr"/>
      <c r="S4544" t="inlineStr"/>
      <c r="T4544" t="inlineStr">
        <is>
          <t>qualitative</t>
        </is>
      </c>
      <c r="U4544" t="inlineStr"/>
      <c r="V4544" t="inlineStr">
        <is>
          <t>Y</t>
        </is>
      </c>
      <c r="W4544" t="inlineStr">
        <is>
          <t>auto: Utilizing a grounded theory approach to examine 35 misleading WhatsApp voice notes collected between October 2019 and October 2020, this study documents how audio misinformation on Lebanese WhatsApp follows a consistent structure through the manipulation of interpersonal relationships, the establ…</t>
        </is>
      </c>
      <c r="X4544" t="inlineStr">
        <is>
          <t>auto: One format is particularly understudied: audio instant messages, otherwise known as voice notes.</t>
        </is>
      </c>
      <c r="Y4544" t="inlineStr"/>
      <c r="Z4544" t="inlineStr">
        <is>
          <t>high</t>
        </is>
      </c>
      <c r="AA4544" t="inlineStr"/>
      <c r="AB4544" t="inlineStr"/>
      <c r="AC4544" t="inlineStr"/>
      <c r="AD4544" t="inlineStr"/>
      <c r="AE4544" t="inlineStr">
        <is>
          <t>B9:recent</t>
        </is>
      </c>
      <c r="AF4544" t="inlineStr"/>
      <c r="AG4544" t="n">
        <v>3.2635</v>
      </c>
    </row>
    <row r="4545">
      <c r="A4545" t="inlineStr">
        <is>
          <t>LM04544</t>
        </is>
      </c>
      <c r="B4545" t="inlineStr">
        <is>
          <t>Misinformation Campaigns through WhatsApp and Telegram in Presidential Elections in Brazil</t>
        </is>
      </c>
      <c r="C4545" t="n">
        <v>2024</v>
      </c>
      <c r="D4545" t="inlineStr">
        <is>
          <t>Fabrí­cio Benevenuto; Philipe de Freitas Melo</t>
        </is>
      </c>
      <c r="E4545" t="inlineStr">
        <is>
          <t>Communications of the ACM</t>
        </is>
      </c>
      <c r="F4545" t="inlineStr">
        <is>
          <t>article</t>
        </is>
      </c>
      <c r="G4545" t="inlineStr">
        <is>
          <t>10.1145/3653325</t>
        </is>
      </c>
      <c r="H4545" t="inlineStr">
        <is>
          <t>W4400774316</t>
        </is>
      </c>
      <c r="I4545" t="inlineStr">
        <is>
          <t>https://doi.org/10.1145/3653325</t>
        </is>
      </c>
      <c r="J4545" t="inlineStr">
        <is>
          <t>https://dl.acm.org/doi/pdf/10.1145/3653325?download=true</t>
        </is>
      </c>
      <c r="K4545" t="n">
        <v>12</v>
      </c>
      <c r="L4545" t="inlineStr">
        <is>
          <t>B</t>
        </is>
      </c>
      <c r="M4545" t="inlineStr">
        <is>
          <t>B9</t>
        </is>
      </c>
      <c r="N4545" t="inlineStr"/>
      <c r="O4545" t="inlineStr">
        <is>
          <t>Brazil</t>
        </is>
      </c>
      <c r="P4545" t="inlineStr">
        <is>
          <t>Latin America</t>
        </is>
      </c>
      <c r="Q4545" t="inlineStr"/>
      <c r="R4545" t="inlineStr"/>
      <c r="S4545" t="inlineStr"/>
      <c r="T4545" t="inlineStr">
        <is>
          <t>unclear</t>
        </is>
      </c>
      <c r="U4545" t="inlineStr"/>
      <c r="V4545" t="inlineStr">
        <is>
          <t>Y</t>
        </is>
      </c>
      <c r="W4545" t="inlineStr"/>
      <c r="X4545" t="inlineStr"/>
      <c r="Y4545" t="inlineStr"/>
      <c r="Z4545" t="inlineStr">
        <is>
          <t>low</t>
        </is>
      </c>
      <c r="AA4545" t="inlineStr"/>
      <c r="AB4545" t="inlineStr"/>
      <c r="AC4545" t="inlineStr"/>
      <c r="AD4545" t="inlineStr"/>
      <c r="AE4545" t="inlineStr">
        <is>
          <t>B9:recent</t>
        </is>
      </c>
      <c r="AF4545" t="inlineStr"/>
      <c r="AG4545" t="n">
        <v>9.297599999999999</v>
      </c>
    </row>
    <row r="4546">
      <c r="A4546" t="inlineStr">
        <is>
          <t>LM04545</t>
        </is>
      </c>
      <c r="B4546" t="inlineStr">
        <is>
          <t>Hate speech in social media: personal experiences and perceptions of university students in Bangladesh</t>
        </is>
      </c>
      <c r="C4546" t="n">
        <v>2022</v>
      </c>
      <c r="D4546" t="inlineStr">
        <is>
          <t>Md. Atikuzzaman; Shohana Akter</t>
        </is>
      </c>
      <c r="E4546" t="inlineStr">
        <is>
          <t>Global Knowledge, Memory and Communication</t>
        </is>
      </c>
      <c r="F4546" t="inlineStr">
        <is>
          <t>article</t>
        </is>
      </c>
      <c r="G4546" t="inlineStr">
        <is>
          <t>10.1108/gkmc-01-2022-0014</t>
        </is>
      </c>
      <c r="H4546" t="inlineStr">
        <is>
          <t>W4224264240</t>
        </is>
      </c>
      <c r="I4546" t="inlineStr">
        <is>
          <t>https://doi.org/10.1108/gkmc-01-2022-0014</t>
        </is>
      </c>
      <c r="J4546" t="inlineStr"/>
      <c r="K4546" t="n">
        <v>11</v>
      </c>
      <c r="L4546" t="inlineStr">
        <is>
          <t>B</t>
        </is>
      </c>
      <c r="M4546" t="inlineStr">
        <is>
          <t>B9</t>
        </is>
      </c>
      <c r="N4546" t="inlineStr"/>
      <c r="O4546" t="inlineStr">
        <is>
          <t>Bangladesh</t>
        </is>
      </c>
      <c r="P4546" t="inlineStr">
        <is>
          <t>South Asia</t>
        </is>
      </c>
      <c r="Q4546" t="inlineStr"/>
      <c r="R4546" t="inlineStr"/>
      <c r="S4546" t="inlineStr"/>
      <c r="T4546" t="inlineStr">
        <is>
          <t>quantitative</t>
        </is>
      </c>
      <c r="U4546" t="inlineStr"/>
      <c r="V4546" t="inlineStr"/>
      <c r="W4546" t="inlineStr">
        <is>
          <t>auto: In emphasis of the question “what role can SM play in an individual’s life?”, this study aims to understand Bangladeshi university students’ personal experiences and opinions of OHSs related to SM.</t>
        </is>
      </c>
      <c r="X4546" t="inlineStr"/>
      <c r="Y4546" t="inlineStr"/>
      <c r="Z4546" t="inlineStr">
        <is>
          <t>high</t>
        </is>
      </c>
      <c r="AA4546" t="inlineStr"/>
      <c r="AB4546" t="inlineStr"/>
      <c r="AC4546" t="inlineStr"/>
      <c r="AD4546" t="inlineStr"/>
      <c r="AE4546" t="inlineStr">
        <is>
          <t>B9:india</t>
        </is>
      </c>
      <c r="AF4546" t="inlineStr"/>
      <c r="AG4546" t="n">
        <v>0.5901999999999999</v>
      </c>
    </row>
    <row r="4547">
      <c r="A4547" t="inlineStr">
        <is>
          <t>LM04546</t>
        </is>
      </c>
      <c r="B4547" t="inlineStr">
        <is>
          <t>Automated Epistemology: Bots, Computational Propaganda &amp; Information Literacy Instruction</t>
        </is>
      </c>
      <c r="C4547" t="n">
        <v>2022</v>
      </c>
      <c r="D4547" t="inlineStr">
        <is>
          <t>Ian O'Hara</t>
        </is>
      </c>
      <c r="E4547" t="inlineStr">
        <is>
          <t>The Journal of Academic Librarianship</t>
        </is>
      </c>
      <c r="F4547" t="inlineStr">
        <is>
          <t>article</t>
        </is>
      </c>
      <c r="G4547" t="inlineStr">
        <is>
          <t>10.1016/j.acalib.2022.102540</t>
        </is>
      </c>
      <c r="H4547" t="inlineStr">
        <is>
          <t>W4280572064</t>
        </is>
      </c>
      <c r="I4547" t="inlineStr">
        <is>
          <t>https://doi.org/10.1016/j.acalib.2022.102540</t>
        </is>
      </c>
      <c r="J4547" t="inlineStr"/>
      <c r="K4547" t="n">
        <v>11</v>
      </c>
      <c r="L4547" t="inlineStr">
        <is>
          <t>B</t>
        </is>
      </c>
      <c r="M4547" t="inlineStr">
        <is>
          <t>B9</t>
        </is>
      </c>
      <c r="N4547" t="inlineStr"/>
      <c r="O4547" t="inlineStr"/>
      <c r="P4547" t="inlineStr">
        <is>
          <t>Not place-specific</t>
        </is>
      </c>
      <c r="Q4547" t="inlineStr"/>
      <c r="R4547" t="inlineStr"/>
      <c r="S4547" t="inlineStr"/>
      <c r="T4547" t="inlineStr">
        <is>
          <t>unclear</t>
        </is>
      </c>
      <c r="U4547" t="inlineStr"/>
      <c r="V4547" t="inlineStr">
        <is>
          <t>Y</t>
        </is>
      </c>
      <c r="W4547" t="inlineStr"/>
      <c r="X4547" t="inlineStr"/>
      <c r="Y4547" t="inlineStr"/>
      <c r="Z4547" t="inlineStr">
        <is>
          <t>low</t>
        </is>
      </c>
      <c r="AA4547" t="inlineStr"/>
      <c r="AB4547" t="inlineStr"/>
      <c r="AC4547" t="inlineStr"/>
      <c r="AD4547" t="inlineStr"/>
      <c r="AE4547" t="inlineStr">
        <is>
          <t>B9:recent</t>
        </is>
      </c>
      <c r="AF4547" t="inlineStr"/>
      <c r="AG4547" t="n">
        <v>3.6261</v>
      </c>
    </row>
    <row r="4548">
      <c r="A4548" t="inlineStr">
        <is>
          <t>LM04547</t>
        </is>
      </c>
      <c r="B4548" t="inlineStr">
        <is>
          <t>Hate Speech against Dalits on Social Media: Would a Penny Sparrow be Prosecuted in India for Online Hate Speech?</t>
        </is>
      </c>
      <c r="C4548" t="n">
        <v>2021</v>
      </c>
      <c r="D4548" t="inlineStr">
        <is>
          <t>Devanshu Sajlan</t>
        </is>
      </c>
      <c r="E4548" t="inlineStr">
        <is>
          <t>CASTE / A Global Journal on Social Exclusion</t>
        </is>
      </c>
      <c r="F4548" t="inlineStr">
        <is>
          <t>article</t>
        </is>
      </c>
      <c r="G4548" t="inlineStr">
        <is>
          <t>10.26812/caste.v2i1.260</t>
        </is>
      </c>
      <c r="H4548" t="inlineStr">
        <is>
          <t>W3164955130</t>
        </is>
      </c>
      <c r="I4548" t="inlineStr">
        <is>
          <t>https://doi.org/10.26812/caste.v2i1.260</t>
        </is>
      </c>
      <c r="J4548" t="inlineStr">
        <is>
          <t>https://journals.library.brandeis.edu/index.php/caste/article/download/260/61</t>
        </is>
      </c>
      <c r="K4548" t="n">
        <v>10</v>
      </c>
      <c r="L4548" t="inlineStr">
        <is>
          <t>B</t>
        </is>
      </c>
      <c r="M4548" t="inlineStr">
        <is>
          <t>B9</t>
        </is>
      </c>
      <c r="N4548" t="inlineStr"/>
      <c r="O4548" t="inlineStr">
        <is>
          <t>India</t>
        </is>
      </c>
      <c r="P4548" t="inlineStr">
        <is>
          <t>South Asia</t>
        </is>
      </c>
      <c r="Q4548" t="inlineStr">
        <is>
          <t>Y</t>
        </is>
      </c>
      <c r="R4548" t="inlineStr"/>
      <c r="S4548" t="inlineStr"/>
      <c r="T4548" t="inlineStr">
        <is>
          <t>conceptual</t>
        </is>
      </c>
      <c r="U4548" t="inlineStr"/>
      <c r="V4548" t="inlineStr"/>
      <c r="W4548" t="inlineStr">
        <is>
          <t>auto: This article analyzes the Indian hate speech law from the perspective of social media.</t>
        </is>
      </c>
      <c r="X4548" t="inlineStr"/>
      <c r="Y4548" t="inlineStr"/>
      <c r="Z4548" t="inlineStr">
        <is>
          <t>high</t>
        </is>
      </c>
      <c r="AA4548" t="inlineStr"/>
      <c r="AB4548" t="inlineStr"/>
      <c r="AC4548" t="inlineStr"/>
      <c r="AD4548" t="inlineStr"/>
      <c r="AE4548" t="inlineStr">
        <is>
          <t>B9:india</t>
        </is>
      </c>
      <c r="AF4548" t="inlineStr"/>
      <c r="AG4548" t="n">
        <v>4.9085</v>
      </c>
    </row>
    <row r="4549">
      <c r="A4549" t="inlineStr">
        <is>
          <t>LM04548</t>
        </is>
      </c>
      <c r="B4549" t="inlineStr">
        <is>
          <t>Exploring Kenyans’ interactions with misinformation on WhatsApp</t>
        </is>
      </c>
      <c r="C4549" t="n">
        <v>2024</v>
      </c>
      <c r="D4549" t="inlineStr">
        <is>
          <t>Kevin C. Mudavadi; Melissa Tully; David B. Lomoywara</t>
        </is>
      </c>
      <c r="E4549" t="inlineStr">
        <is>
          <t>Mobile Media &amp; Communication</t>
        </is>
      </c>
      <c r="F4549" t="inlineStr">
        <is>
          <t>article</t>
        </is>
      </c>
      <c r="G4549" t="inlineStr">
        <is>
          <t>10.1177/20501579241269651</t>
        </is>
      </c>
      <c r="H4549" t="inlineStr">
        <is>
          <t>W4401430934</t>
        </is>
      </c>
      <c r="I4549" t="inlineStr">
        <is>
          <t>https://doi.org/10.1177/20501579241269651</t>
        </is>
      </c>
      <c r="J4549" t="inlineStr">
        <is>
          <t>https://journals.sagepub.com/doi/pdf/10.1177/20501579241269651?download=true</t>
        </is>
      </c>
      <c r="K4549" t="n">
        <v>10</v>
      </c>
      <c r="L4549" t="inlineStr">
        <is>
          <t>B</t>
        </is>
      </c>
      <c r="M4549" t="inlineStr">
        <is>
          <t>B9</t>
        </is>
      </c>
      <c r="N4549" t="inlineStr"/>
      <c r="O4549" t="inlineStr">
        <is>
          <t>Kenya</t>
        </is>
      </c>
      <c r="P4549" t="inlineStr">
        <is>
          <t>Africa</t>
        </is>
      </c>
      <c r="Q4549" t="inlineStr"/>
      <c r="R4549" t="inlineStr"/>
      <c r="S4549" t="inlineStr"/>
      <c r="T4549" t="inlineStr">
        <is>
          <t>qualitative</t>
        </is>
      </c>
      <c r="U4549" t="inlineStr"/>
      <c r="V4549" t="inlineStr">
        <is>
          <t>Y</t>
        </is>
      </c>
      <c r="W4549" t="inlineStr">
        <is>
          <t>auto: Based on interviews with Kenyan adults, this study examines participants’ perceptions of misinformation circulated on WhatsApp and its potential consequences, interactions with misinformation, and decision-making.</t>
        </is>
      </c>
      <c r="X4549" t="inlineStr"/>
      <c r="Y4549" t="inlineStr"/>
      <c r="Z4549" t="inlineStr">
        <is>
          <t>high</t>
        </is>
      </c>
      <c r="AA4549" t="inlineStr"/>
      <c r="AB4549" t="inlineStr"/>
      <c r="AC4549" t="inlineStr"/>
      <c r="AD4549" t="inlineStr"/>
      <c r="AE4549" t="inlineStr">
        <is>
          <t>B9:recent</t>
        </is>
      </c>
      <c r="AF4549" t="inlineStr"/>
      <c r="AG4549" t="n">
        <v>7.662</v>
      </c>
    </row>
    <row r="4550">
      <c r="A4550" t="inlineStr">
        <is>
          <t>LM04549</t>
        </is>
      </c>
      <c r="B4550" t="inlineStr">
        <is>
          <t>The Trump Campaign Computational Propaganda Challenge for the Indian Parliamentary Elections 2019</t>
        </is>
      </c>
      <c r="C4550" t="n">
        <v>2018</v>
      </c>
      <c r="D4550" t="inlineStr">
        <is>
          <t>Sreeram Gopalkrishnan</t>
        </is>
      </c>
      <c r="E4550" t="inlineStr">
        <is>
          <t>Media Watch</t>
        </is>
      </c>
      <c r="F4550" t="inlineStr">
        <is>
          <t>article</t>
        </is>
      </c>
      <c r="G4550" t="inlineStr">
        <is>
          <t>10.15655/mw/2018/v9i1/49287</t>
        </is>
      </c>
      <c r="H4550" t="inlineStr">
        <is>
          <t>W2790245580</t>
        </is>
      </c>
      <c r="I4550" t="inlineStr">
        <is>
          <t>https://doi.org/10.15655/mw/2018/v9i1/49287</t>
        </is>
      </c>
      <c r="J4550" t="inlineStr">
        <is>
          <t>https://www.ssoar.info/ssoar/handle/document/74773</t>
        </is>
      </c>
      <c r="K4550" t="n">
        <v>9</v>
      </c>
      <c r="L4550" t="inlineStr">
        <is>
          <t>B</t>
        </is>
      </c>
      <c r="M4550" t="inlineStr">
        <is>
          <t>B9</t>
        </is>
      </c>
      <c r="N4550" t="inlineStr"/>
      <c r="O4550" t="inlineStr">
        <is>
          <t>India</t>
        </is>
      </c>
      <c r="P4550" t="inlineStr">
        <is>
          <t>South Asia</t>
        </is>
      </c>
      <c r="Q4550" t="inlineStr">
        <is>
          <t>Y</t>
        </is>
      </c>
      <c r="R4550" t="inlineStr"/>
      <c r="S4550" t="inlineStr"/>
      <c r="T4550" t="inlineStr">
        <is>
          <t>computational</t>
        </is>
      </c>
      <c r="U4550" t="inlineStr"/>
      <c r="V4550" t="inlineStr"/>
      <c r="W4550" t="inlineStr">
        <is>
          <t>auto: The Trump Campaign Computational Propaganda Challenge for the Indian Parliamentary Elections 2019 SREERAM GOPALKRISHNAN Symbiosis International University, India Media Watch 9 (1) 79-88, 2018 DOI: 10.15655/mw/2018/v9i1/49287 Digital technology tools like any computerized system have a viral tende…</t>
        </is>
      </c>
      <c r="X4550" t="inlineStr"/>
      <c r="Y4550" t="inlineStr"/>
      <c r="Z4550" t="inlineStr">
        <is>
          <t>high</t>
        </is>
      </c>
      <c r="AA4550" t="inlineStr"/>
      <c r="AB4550" t="inlineStr"/>
      <c r="AC4550" t="inlineStr"/>
      <c r="AD4550" t="inlineStr"/>
      <c r="AE4550" t="inlineStr">
        <is>
          <t>B9:india</t>
        </is>
      </c>
      <c r="AF4550" t="inlineStr"/>
      <c r="AG4550" t="n">
        <v>3.9603</v>
      </c>
    </row>
    <row r="4551">
      <c r="A4551" t="inlineStr">
        <is>
          <t>LM04550</t>
        </is>
      </c>
      <c r="B4551" t="inlineStr">
        <is>
          <t>Managing the dangers of online hate speech in South Asia</t>
        </is>
      </c>
      <c r="C4551" t="n">
        <v>2015</v>
      </c>
      <c r="D4551" t="inlineStr">
        <is>
          <t>Cherian George</t>
        </is>
      </c>
      <c r="E4551" t="inlineStr">
        <is>
          <t>Media Asia</t>
        </is>
      </c>
      <c r="F4551" t="inlineStr">
        <is>
          <t>article</t>
        </is>
      </c>
      <c r="G4551" t="inlineStr">
        <is>
          <t>10.1080/01296612.2016.1150585</t>
        </is>
      </c>
      <c r="H4551" t="inlineStr">
        <is>
          <t>W2334068967</t>
        </is>
      </c>
      <c r="I4551" t="inlineStr">
        <is>
          <t>https://doi.org/10.1080/01296612.2016.1150585</t>
        </is>
      </c>
      <c r="J4551" t="inlineStr"/>
      <c r="K4551" t="n">
        <v>8</v>
      </c>
      <c r="L4551" t="inlineStr">
        <is>
          <t>B</t>
        </is>
      </c>
      <c r="M4551" t="inlineStr">
        <is>
          <t>B9</t>
        </is>
      </c>
      <c r="N4551" t="inlineStr"/>
      <c r="O4551" t="inlineStr">
        <is>
          <t>Brazil; South Asia</t>
        </is>
      </c>
      <c r="P4551" t="inlineStr">
        <is>
          <t>Multi-region</t>
        </is>
      </c>
      <c r="Q4551" t="inlineStr"/>
      <c r="R4551" t="inlineStr"/>
      <c r="S4551" t="inlineStr"/>
      <c r="T4551" t="inlineStr">
        <is>
          <t>conceptual</t>
        </is>
      </c>
      <c r="U4551" t="inlineStr"/>
      <c r="V4551" t="inlineStr"/>
      <c r="W4551" t="inlineStr">
        <is>
          <t>auto: Dangerous speech was the focus of a roundtable discussion on November 12, 2015, at the 10th Annual Meeting of the Internet Governance Forum in João Pessoa, Brazil.</t>
        </is>
      </c>
      <c r="X4551" t="inlineStr"/>
      <c r="Y4551" t="inlineStr"/>
      <c r="Z4551" t="inlineStr">
        <is>
          <t>medium</t>
        </is>
      </c>
      <c r="AA4551" t="inlineStr"/>
      <c r="AB4551" t="inlineStr"/>
      <c r="AC4551" t="inlineStr"/>
      <c r="AD4551" t="inlineStr"/>
      <c r="AE4551" t="inlineStr">
        <is>
          <t>B9:india</t>
        </is>
      </c>
      <c r="AF4551" t="inlineStr"/>
      <c r="AG4551" t="n">
        <v>0</v>
      </c>
    </row>
    <row r="4552">
      <c r="A4552" t="inlineStr">
        <is>
          <t>LM04551</t>
        </is>
      </c>
      <c r="B4552" t="inlineStr">
        <is>
          <t>WhatsApp and audio misinformation during the Covid-19 pandemic</t>
        </is>
      </c>
      <c r="C4552" t="n">
        <v>2022</v>
      </c>
      <c r="D4552" t="inlineStr">
        <is>
          <t>Gustavo Cardoso; Rita Sepúlveda; Inês Narciso</t>
        </is>
      </c>
      <c r="E4552" t="inlineStr">
        <is>
          <t>El Profesional de la Informacion</t>
        </is>
      </c>
      <c r="F4552" t="inlineStr">
        <is>
          <t>article</t>
        </is>
      </c>
      <c r="G4552" t="inlineStr">
        <is>
          <t>10.3145/epi.2022.may.21</t>
        </is>
      </c>
      <c r="H4552" t="inlineStr">
        <is>
          <t>W4283069143</t>
        </is>
      </c>
      <c r="I4552" t="inlineStr">
        <is>
          <t>https://doi.org/10.3145/epi.2022.may.21</t>
        </is>
      </c>
      <c r="J4552" t="inlineStr">
        <is>
          <t>https://doi.org/10.3145/epi.2022.may.21</t>
        </is>
      </c>
      <c r="K4552" t="n">
        <v>8</v>
      </c>
      <c r="L4552" t="inlineStr">
        <is>
          <t>B</t>
        </is>
      </c>
      <c r="M4552" t="inlineStr">
        <is>
          <t>B9</t>
        </is>
      </c>
      <c r="N4552" t="inlineStr"/>
      <c r="O4552" t="inlineStr"/>
      <c r="P4552" t="inlineStr">
        <is>
          <t>Not place-specific</t>
        </is>
      </c>
      <c r="Q4552" t="inlineStr"/>
      <c r="R4552" t="inlineStr"/>
      <c r="S4552" t="inlineStr"/>
      <c r="T4552" t="inlineStr">
        <is>
          <t>conceptual</t>
        </is>
      </c>
      <c r="U4552" t="inlineStr"/>
      <c r="V4552" t="inlineStr">
        <is>
          <t>Y</t>
        </is>
      </c>
      <c r="W4552" t="inlineStr">
        <is>
          <t>auto: This paper explores the role of misinformation during the Covid-19 pandemic by using content disseminated through WhatsApp, thereby making three main contributions: a discussion about the potential shift toward nontextual and nonvisual forms of misinformation; the new social role of audio, namely…</t>
        </is>
      </c>
      <c r="X4552" t="inlineStr"/>
      <c r="Y4552" t="inlineStr"/>
      <c r="Z4552" t="inlineStr">
        <is>
          <t>high</t>
        </is>
      </c>
      <c r="AA4552" t="inlineStr"/>
      <c r="AB4552" t="inlineStr"/>
      <c r="AC4552" t="inlineStr"/>
      <c r="AD4552" t="inlineStr"/>
      <c r="AE4552" t="inlineStr">
        <is>
          <t>B9:recent</t>
        </is>
      </c>
      <c r="AF4552" t="inlineStr"/>
      <c r="AG4552" t="n">
        <v>2.1756</v>
      </c>
    </row>
    <row r="4553">
      <c r="A4553" t="inlineStr">
        <is>
          <t>LM04552</t>
        </is>
      </c>
      <c r="B4553" t="inlineStr">
        <is>
          <t>COVID-19–Associated Misinformation Across the South Asian Diaspora: Qualitative Study of WhatsApp Messages</t>
        </is>
      </c>
      <c r="C4553" t="n">
        <v>2022</v>
      </c>
      <c r="D4553" t="inlineStr">
        <is>
          <t>Anjana Estelle Sharma; Kiran Khosla; Kameswari A. Potharaju; Arnab Mukherjea; Urmimala Sarkar</t>
        </is>
      </c>
      <c r="E4553" t="inlineStr">
        <is>
          <t>JMIR Infodemiology</t>
        </is>
      </c>
      <c r="F4553" t="inlineStr">
        <is>
          <t>article</t>
        </is>
      </c>
      <c r="G4553" t="inlineStr">
        <is>
          <t>10.2196/38607</t>
        </is>
      </c>
      <c r="H4553" t="inlineStr">
        <is>
          <t>W4312759973</t>
        </is>
      </c>
      <c r="I4553" t="inlineStr">
        <is>
          <t>https://doi.org/10.2196/38607</t>
        </is>
      </c>
      <c r="J4553" t="inlineStr">
        <is>
          <t>https://jmir.org/api/download?alt_name=infodemiology_v3i1e38607_app2.pdf&amp;filename=fd84cc1d995ac70c3aa1f94db6291955.pdf</t>
        </is>
      </c>
      <c r="K4553" t="n">
        <v>8</v>
      </c>
      <c r="L4553" t="inlineStr">
        <is>
          <t>B</t>
        </is>
      </c>
      <c r="M4553" t="inlineStr">
        <is>
          <t>B9</t>
        </is>
      </c>
      <c r="N4553" t="inlineStr"/>
      <c r="O4553" t="inlineStr">
        <is>
          <t>Africa; Bangladesh; Bhutan; Caribbean; Europe; India; Maldives; Nepal; Pakistan; South Asian; South Asians; Sri Lanka</t>
        </is>
      </c>
      <c r="P4553" t="inlineStr">
        <is>
          <t>Multi-region</t>
        </is>
      </c>
      <c r="Q4553" t="inlineStr">
        <is>
          <t>Y</t>
        </is>
      </c>
      <c r="R4553" t="inlineStr"/>
      <c r="S4553" t="inlineStr"/>
      <c r="T4553" t="inlineStr">
        <is>
          <t>qualitative</t>
        </is>
      </c>
      <c r="U4553" t="inlineStr"/>
      <c r="V4553" t="inlineStr">
        <is>
          <t>Y</t>
        </is>
      </c>
      <c r="W4553" t="inlineStr">
        <is>
          <t>auto: Background: South Asians, inclusive of individuals originating in India, Pakistan, Maldives, Bangladesh, Sri Lanka, Bhutan, and Nepal, comprise the largest diaspora in the world, with large South Asian communities residing in the Caribbean, Africa, Europe, and elsewhere.</t>
        </is>
      </c>
      <c r="X4553" t="inlineStr"/>
      <c r="Y4553" t="inlineStr"/>
      <c r="Z4553" t="inlineStr">
        <is>
          <t>medium</t>
        </is>
      </c>
      <c r="AA4553" t="inlineStr"/>
      <c r="AB4553" t="inlineStr"/>
      <c r="AC4553" t="inlineStr"/>
      <c r="AD4553" t="inlineStr"/>
      <c r="AE4553" t="inlineStr">
        <is>
          <t>B9:india; B9:india&lt;-C18</t>
        </is>
      </c>
      <c r="AF4553" t="inlineStr"/>
      <c r="AG4553" t="n">
        <v>2.1756</v>
      </c>
    </row>
    <row r="4554">
      <c r="A4554" t="inlineStr">
        <is>
          <t>LM04553</t>
        </is>
      </c>
      <c r="B4554" t="inlineStr">
        <is>
          <t>Preliminary Findings on Online Hate Speech and the Law in India</t>
        </is>
      </c>
      <c r="C4554" t="n">
        <v>2016</v>
      </c>
      <c r="D4554" t="inlineStr">
        <is>
          <t>Chinmayi Arun; Nakul Nayak</t>
        </is>
      </c>
      <c r="E4554" t="inlineStr">
        <is>
          <t>SSRN Electronic Journal</t>
        </is>
      </c>
      <c r="F4554" t="inlineStr">
        <is>
          <t>preprint</t>
        </is>
      </c>
      <c r="G4554" t="inlineStr">
        <is>
          <t>10.2139/ssrn.2882238</t>
        </is>
      </c>
      <c r="H4554" t="inlineStr">
        <is>
          <t>W2586373955</t>
        </is>
      </c>
      <c r="I4554" t="inlineStr">
        <is>
          <t>https://doi.org/10.2139/ssrn.2882238</t>
        </is>
      </c>
      <c r="J4554" t="inlineStr">
        <is>
          <t>https://doi.org/10.2139/ssrn.2882238</t>
        </is>
      </c>
      <c r="K4554" t="n">
        <v>7</v>
      </c>
      <c r="L4554" t="inlineStr">
        <is>
          <t>B</t>
        </is>
      </c>
      <c r="M4554" t="inlineStr">
        <is>
          <t>B9</t>
        </is>
      </c>
      <c r="N4554" t="inlineStr"/>
      <c r="O4554" t="inlineStr">
        <is>
          <t>India</t>
        </is>
      </c>
      <c r="P4554" t="inlineStr">
        <is>
          <t>South Asia</t>
        </is>
      </c>
      <c r="Q4554" t="inlineStr">
        <is>
          <t>Y</t>
        </is>
      </c>
      <c r="R4554" t="inlineStr"/>
      <c r="S4554" t="inlineStr"/>
      <c r="T4554" t="inlineStr">
        <is>
          <t>unclear</t>
        </is>
      </c>
      <c r="U4554" t="inlineStr"/>
      <c r="V4554" t="inlineStr"/>
      <c r="W4554" t="inlineStr"/>
      <c r="X4554" t="inlineStr"/>
      <c r="Y4554" t="inlineStr"/>
      <c r="Z4554" t="inlineStr">
        <is>
          <t>low</t>
        </is>
      </c>
      <c r="AA4554" t="inlineStr">
        <is>
          <t>Y</t>
        </is>
      </c>
      <c r="AB4554" t="inlineStr"/>
      <c r="AC4554" t="inlineStr"/>
      <c r="AD4554" t="inlineStr"/>
      <c r="AE4554" t="inlineStr">
        <is>
          <t>B9:india</t>
        </is>
      </c>
      <c r="AF4554" t="inlineStr"/>
    </row>
    <row r="4555">
      <c r="A4555" t="inlineStr">
        <is>
          <t>LM04554</t>
        </is>
      </c>
      <c r="B4555" t="inlineStr">
        <is>
          <t>THE ROLE OF SOCIAL MEDIA AND COMPUTATIONAL PROPAGANDA IN POLITICAL CAMPAIGN COMMUNICATION</t>
        </is>
      </c>
      <c r="C4555" t="n">
        <v>2018</v>
      </c>
      <c r="D4555" t="inlineStr">
        <is>
          <t>Apuke Oberiri Destiny</t>
        </is>
      </c>
      <c r="E4555" t="inlineStr"/>
      <c r="F4555" t="inlineStr">
        <is>
          <t>article</t>
        </is>
      </c>
      <c r="G4555" t="inlineStr"/>
      <c r="H4555" t="inlineStr">
        <is>
          <t>W2983844474</t>
        </is>
      </c>
      <c r="I4555" t="inlineStr">
        <is>
          <t>https://journalfbmk.upm.edu.my/ojs3/index.php/jlc/article/download/28/25</t>
        </is>
      </c>
      <c r="J4555" t="inlineStr"/>
      <c r="K4555" t="n">
        <v>7</v>
      </c>
      <c r="L4555" t="inlineStr">
        <is>
          <t>B</t>
        </is>
      </c>
      <c r="M4555" t="inlineStr">
        <is>
          <t>B9</t>
        </is>
      </c>
      <c r="N4555" t="inlineStr"/>
      <c r="O4555" t="inlineStr">
        <is>
          <t>Africa; Denmark; Finland; Germany; India; Indonesia; Netherlands; Nigeria; Norway; Poland; South Africa; Sweden; United Kingdom</t>
        </is>
      </c>
      <c r="P4555" t="inlineStr">
        <is>
          <t>Multi-region</t>
        </is>
      </c>
      <c r="Q4555" t="inlineStr">
        <is>
          <t>Y</t>
        </is>
      </c>
      <c r="R4555" t="inlineStr"/>
      <c r="S4555" t="inlineStr"/>
      <c r="T4555" t="inlineStr">
        <is>
          <t>computational</t>
        </is>
      </c>
      <c r="U4555" t="inlineStr"/>
      <c r="V4555" t="inlineStr"/>
      <c r="W4555" t="inlineStr">
        <is>
          <t>auto: This paper documents the role of social media in political campaign communication.</t>
        </is>
      </c>
      <c r="X4555" t="inlineStr"/>
      <c r="Y4555" t="inlineStr"/>
      <c r="Z4555" t="inlineStr">
        <is>
          <t>high</t>
        </is>
      </c>
      <c r="AA4555" t="inlineStr"/>
      <c r="AB4555" t="inlineStr"/>
      <c r="AC4555" t="inlineStr"/>
      <c r="AD4555" t="inlineStr"/>
      <c r="AE4555" t="inlineStr">
        <is>
          <t>B9:india</t>
        </is>
      </c>
      <c r="AF4555" t="inlineStr"/>
      <c r="AG4555" t="n">
        <v>2.2235</v>
      </c>
    </row>
    <row r="4556">
      <c r="A4556" t="inlineStr">
        <is>
          <t>LM04555</t>
        </is>
      </c>
      <c r="B4556" t="inlineStr">
        <is>
          <t>'Online Hate Speech in India: Legal Reforms and Social Impact on Social Media Platforms'</t>
        </is>
      </c>
      <c r="C4556" t="n">
        <v>2024</v>
      </c>
      <c r="D4556" t="inlineStr">
        <is>
          <t>Ritika Singh; Ritika Singh; Lakshmi P Nath; Lakshmi P Nath; Priyanshi Mishra; Surabhi Jain; Aditi Singh; Sunil Maria Benedict</t>
        </is>
      </c>
      <c r="E4556" t="inlineStr">
        <is>
          <t>SSRN Electronic Journal</t>
        </is>
      </c>
      <c r="F4556" t="inlineStr">
        <is>
          <t>preprint</t>
        </is>
      </c>
      <c r="G4556" t="inlineStr">
        <is>
          <t>10.2139/ssrn.4732818</t>
        </is>
      </c>
      <c r="H4556" t="inlineStr">
        <is>
          <t>W4392144522</t>
        </is>
      </c>
      <c r="I4556" t="inlineStr">
        <is>
          <t>https://doi.org/10.2139/ssrn.4732818</t>
        </is>
      </c>
      <c r="J4556" t="inlineStr">
        <is>
          <t>https://doi.org/10.2139/ssrn.4732818</t>
        </is>
      </c>
      <c r="K4556" t="n">
        <v>5</v>
      </c>
      <c r="L4556" t="inlineStr">
        <is>
          <t>B</t>
        </is>
      </c>
      <c r="M4556" t="inlineStr">
        <is>
          <t>B9</t>
        </is>
      </c>
      <c r="N4556" t="inlineStr"/>
      <c r="O4556" t="inlineStr">
        <is>
          <t>India</t>
        </is>
      </c>
      <c r="P4556" t="inlineStr">
        <is>
          <t>South Asia</t>
        </is>
      </c>
      <c r="Q4556" t="inlineStr">
        <is>
          <t>Y</t>
        </is>
      </c>
      <c r="R4556" t="inlineStr"/>
      <c r="S4556" t="inlineStr"/>
      <c r="T4556" t="inlineStr">
        <is>
          <t>unclear</t>
        </is>
      </c>
      <c r="U4556" t="inlineStr"/>
      <c r="V4556" t="inlineStr"/>
      <c r="W4556" t="inlineStr"/>
      <c r="X4556" t="inlineStr"/>
      <c r="Y4556" t="inlineStr"/>
      <c r="Z4556" t="inlineStr">
        <is>
          <t>low</t>
        </is>
      </c>
      <c r="AA4556" t="inlineStr">
        <is>
          <t>Y</t>
        </is>
      </c>
      <c r="AB4556" t="inlineStr"/>
      <c r="AC4556" t="inlineStr"/>
      <c r="AD4556" t="inlineStr"/>
      <c r="AE4556" t="inlineStr">
        <is>
          <t>B9:india</t>
        </is>
      </c>
      <c r="AF4556" t="inlineStr"/>
    </row>
    <row r="4557">
      <c r="A4557" t="inlineStr">
        <is>
          <t>LM04556</t>
        </is>
      </c>
      <c r="B4557" t="inlineStr">
        <is>
          <t>Fake News, Forgery, and Falsification: Western Responses to Soviet Disinformation in Cold War India</t>
        </is>
      </c>
      <c r="C4557" t="n">
        <v>2019</v>
      </c>
      <c r="D4557" t="inlineStr">
        <is>
          <t>Paul Michael McGarr</t>
        </is>
      </c>
      <c r="E4557" t="inlineStr">
        <is>
          <t>The International History Review</t>
        </is>
      </c>
      <c r="F4557" t="inlineStr">
        <is>
          <t>article</t>
        </is>
      </c>
      <c r="G4557" t="inlineStr">
        <is>
          <t>10.1080/07075332.2019.1662471</t>
        </is>
      </c>
      <c r="H4557" t="inlineStr">
        <is>
          <t>W2973133701</t>
        </is>
      </c>
      <c r="I4557" t="inlineStr">
        <is>
          <t>https://doi.org/10.1080/07075332.2019.1662471</t>
        </is>
      </c>
      <c r="J4557" t="inlineStr">
        <is>
          <t>https://nottingham-repository.worktribe.com/output/2516332</t>
        </is>
      </c>
      <c r="K4557" t="n">
        <v>4</v>
      </c>
      <c r="L4557" t="inlineStr">
        <is>
          <t>B</t>
        </is>
      </c>
      <c r="M4557" t="inlineStr">
        <is>
          <t>B9</t>
        </is>
      </c>
      <c r="N4557" t="inlineStr"/>
      <c r="O4557" t="inlineStr">
        <is>
          <t>India; New Delhi; United States</t>
        </is>
      </c>
      <c r="P4557" t="inlineStr">
        <is>
          <t>Multi-region</t>
        </is>
      </c>
      <c r="Q4557" t="inlineStr">
        <is>
          <t>Y</t>
        </is>
      </c>
      <c r="R4557" t="inlineStr">
        <is>
          <t>Y</t>
        </is>
      </c>
      <c r="S4557" t="inlineStr"/>
      <c r="T4557" t="inlineStr">
        <is>
          <t>unclear</t>
        </is>
      </c>
      <c r="U4557" t="inlineStr"/>
      <c r="V4557" t="inlineStr"/>
      <c r="W4557" t="inlineStr">
        <is>
          <t>auto: This paper examines Soviet Cold War disinformation activity in India.</t>
        </is>
      </c>
      <c r="X4557" t="inlineStr">
        <is>
          <t>auto: This article privileges the significance of hitherto neglected actors in the history of a secret Cold War episode in the subcontinent.</t>
        </is>
      </c>
      <c r="Y4557" t="inlineStr"/>
      <c r="Z4557" t="inlineStr">
        <is>
          <t>high</t>
        </is>
      </c>
      <c r="AA4557" t="inlineStr"/>
      <c r="AB4557" t="inlineStr"/>
      <c r="AC4557" t="inlineStr"/>
      <c r="AD4557" t="inlineStr"/>
      <c r="AE4557" t="inlineStr">
        <is>
          <t>B9:india</t>
        </is>
      </c>
      <c r="AF4557" t="inlineStr"/>
      <c r="AG4557" t="n">
        <v>4.1842</v>
      </c>
    </row>
    <row r="4558">
      <c r="A4558" t="inlineStr">
        <is>
          <t>LM04557</t>
        </is>
      </c>
      <c r="B4558" t="inlineStr">
        <is>
          <t>H-Prop and H-Prop-News: Computational Propaganda Datasets in Hindi</t>
        </is>
      </c>
      <c r="C4558" t="n">
        <v>2022</v>
      </c>
      <c r="D4558" t="inlineStr">
        <is>
          <t>Deptii Chaudhari; Ambika Pawar; Alberto Barrón‐Cedeño</t>
        </is>
      </c>
      <c r="E4558" t="inlineStr">
        <is>
          <t>Data</t>
        </is>
      </c>
      <c r="F4558" t="inlineStr">
        <is>
          <t>article</t>
        </is>
      </c>
      <c r="G4558" t="inlineStr">
        <is>
          <t>10.3390/data7030029</t>
        </is>
      </c>
      <c r="H4558" t="inlineStr">
        <is>
          <t>W4214729509</t>
        </is>
      </c>
      <c r="I4558" t="inlineStr">
        <is>
          <t>https://doi.org/10.3390/data7030029</t>
        </is>
      </c>
      <c r="J4558" t="inlineStr">
        <is>
          <t>https://www.mdpi.com/2306-5729/7/3/29/pdf?version=1648115928</t>
        </is>
      </c>
      <c r="K4558" t="n">
        <v>4</v>
      </c>
      <c r="L4558" t="inlineStr">
        <is>
          <t>B</t>
        </is>
      </c>
      <c r="M4558" t="inlineStr">
        <is>
          <t>B9</t>
        </is>
      </c>
      <c r="N4558" t="inlineStr"/>
      <c r="O4558" t="inlineStr">
        <is>
          <t>India</t>
        </is>
      </c>
      <c r="P4558" t="inlineStr">
        <is>
          <t>South Asia</t>
        </is>
      </c>
      <c r="Q4558" t="inlineStr">
        <is>
          <t>Y</t>
        </is>
      </c>
      <c r="R4558" t="inlineStr"/>
      <c r="S4558" t="inlineStr"/>
      <c r="T4558" t="inlineStr">
        <is>
          <t>computational</t>
        </is>
      </c>
      <c r="U4558" t="inlineStr"/>
      <c r="V4558" t="inlineStr"/>
      <c r="W4558" t="inlineStr">
        <is>
          <t>auto: This research work introduces two new datasets: H-Prop and H-Prop-News, which consist of news articles in Hindi annotated as propaganda or non-propaganda.</t>
        </is>
      </c>
      <c r="X4558" t="inlineStr"/>
      <c r="Y4558" t="inlineStr"/>
      <c r="Z4558" t="inlineStr">
        <is>
          <t>high</t>
        </is>
      </c>
      <c r="AA4558" t="inlineStr"/>
      <c r="AB4558" t="inlineStr"/>
      <c r="AC4558" t="inlineStr"/>
      <c r="AD4558" t="inlineStr"/>
      <c r="AE4558" t="inlineStr">
        <is>
          <t>B9:india</t>
        </is>
      </c>
      <c r="AF4558" t="inlineStr"/>
      <c r="AG4558" t="n">
        <v>1.4504</v>
      </c>
    </row>
    <row r="4559">
      <c r="A4559" t="inlineStr">
        <is>
          <t>LM04558</t>
        </is>
      </c>
      <c r="B4559" t="inlineStr">
        <is>
          <t>Making a Video Documentary on Fake News and Disinformation in Bangladesh: Critical Reflections and Learning</t>
        </is>
      </c>
      <c r="C4559" t="n">
        <v>2022</v>
      </c>
      <c r="D4559" t="inlineStr">
        <is>
          <t>Md Mahmudul Hoque</t>
        </is>
      </c>
      <c r="E4559" t="inlineStr">
        <is>
          <t>Advances in Journalism and Communication</t>
        </is>
      </c>
      <c r="F4559" t="inlineStr">
        <is>
          <t>article</t>
        </is>
      </c>
      <c r="G4559" t="inlineStr">
        <is>
          <t>10.4236/ajc.2022.102010</t>
        </is>
      </c>
      <c r="H4559" t="inlineStr">
        <is>
          <t>W4285132683</t>
        </is>
      </c>
      <c r="I4559" t="inlineStr">
        <is>
          <t>https://doi.org/10.4236/ajc.2022.102010</t>
        </is>
      </c>
      <c r="J4559" t="inlineStr">
        <is>
          <t>http://www.scirp.org/journal/PaperDownload.aspx?paperID=117327</t>
        </is>
      </c>
      <c r="K4559" t="n">
        <v>4</v>
      </c>
      <c r="L4559" t="inlineStr">
        <is>
          <t>B</t>
        </is>
      </c>
      <c r="M4559" t="inlineStr">
        <is>
          <t>B9</t>
        </is>
      </c>
      <c r="N4559" t="inlineStr"/>
      <c r="O4559" t="inlineStr">
        <is>
          <t>Bangladesh</t>
        </is>
      </c>
      <c r="P4559" t="inlineStr">
        <is>
          <t>South Asia</t>
        </is>
      </c>
      <c r="Q4559" t="inlineStr"/>
      <c r="R4559" t="inlineStr"/>
      <c r="S4559" t="inlineStr"/>
      <c r="T4559" t="inlineStr">
        <is>
          <t>qualitative</t>
        </is>
      </c>
      <c r="U4559" t="inlineStr"/>
      <c r="V4559" t="inlineStr"/>
      <c r="W4559" t="inlineStr">
        <is>
          <t>auto: The issue of fake news and disinformation remains widespread in Bangladesh.</t>
        </is>
      </c>
      <c r="X4559" t="inlineStr"/>
      <c r="Y4559" t="inlineStr"/>
      <c r="Z4559" t="inlineStr">
        <is>
          <t>high</t>
        </is>
      </c>
      <c r="AA4559" t="inlineStr"/>
      <c r="AB4559" t="inlineStr"/>
      <c r="AC4559" t="inlineStr"/>
      <c r="AD4559" t="inlineStr"/>
      <c r="AE4559" t="inlineStr">
        <is>
          <t>B9:india</t>
        </is>
      </c>
      <c r="AF4559" t="inlineStr"/>
      <c r="AG4559" t="n">
        <v>0.7252</v>
      </c>
    </row>
    <row r="4560">
      <c r="A4560" t="inlineStr">
        <is>
          <t>LM04559</t>
        </is>
      </c>
      <c r="B4560" t="inlineStr">
        <is>
          <t>Fake news in India</t>
        </is>
      </c>
      <c r="C4560" t="n">
        <v>2022</v>
      </c>
      <c r="D4560" t="inlineStr">
        <is>
          <t>Shivangi Singhal; Rishabh Kaushal; Rajiv Ratn Shah; Ponnurangam Kumaraguru</t>
        </is>
      </c>
      <c r="E4560" t="inlineStr">
        <is>
          <t>Communications of the ACM</t>
        </is>
      </c>
      <c r="F4560" t="inlineStr">
        <is>
          <t>article</t>
        </is>
      </c>
      <c r="G4560" t="inlineStr">
        <is>
          <t>10.1145/3550493</t>
        </is>
      </c>
      <c r="H4560" t="inlineStr">
        <is>
          <t>W4306885148</t>
        </is>
      </c>
      <c r="I4560" t="inlineStr">
        <is>
          <t>https://doi.org/10.1145/3550493</t>
        </is>
      </c>
      <c r="J4560" t="inlineStr">
        <is>
          <t>https://dl.acm.org/doi/pdf/10.1145/3550493</t>
        </is>
      </c>
      <c r="K4560" t="n">
        <v>4</v>
      </c>
      <c r="L4560" t="inlineStr">
        <is>
          <t>B</t>
        </is>
      </c>
      <c r="M4560" t="inlineStr">
        <is>
          <t>B9</t>
        </is>
      </c>
      <c r="N4560" t="inlineStr"/>
      <c r="O4560" t="inlineStr">
        <is>
          <t>India</t>
        </is>
      </c>
      <c r="P4560" t="inlineStr">
        <is>
          <t>South Asia</t>
        </is>
      </c>
      <c r="Q4560" t="inlineStr">
        <is>
          <t>Y</t>
        </is>
      </c>
      <c r="R4560" t="inlineStr"/>
      <c r="S4560" t="inlineStr"/>
      <c r="T4560" t="inlineStr">
        <is>
          <t>unclear</t>
        </is>
      </c>
      <c r="U4560" t="inlineStr"/>
      <c r="V4560" t="inlineStr"/>
      <c r="W4560" t="inlineStr">
        <is>
          <t>auto: No abstract available.</t>
        </is>
      </c>
      <c r="X4560" t="inlineStr"/>
      <c r="Y4560" t="inlineStr"/>
      <c r="Z4560" t="inlineStr">
        <is>
          <t>medium</t>
        </is>
      </c>
      <c r="AA4560" t="inlineStr"/>
      <c r="AB4560" t="inlineStr"/>
      <c r="AC4560" t="inlineStr"/>
      <c r="AD4560" t="inlineStr"/>
      <c r="AE4560" t="inlineStr">
        <is>
          <t>B9:india</t>
        </is>
      </c>
      <c r="AF4560" t="inlineStr">
        <is>
          <t>W4407174310</t>
        </is>
      </c>
      <c r="AG4560" t="n">
        <v>1.0878</v>
      </c>
    </row>
    <row r="4561">
      <c r="A4561" t="inlineStr">
        <is>
          <t>LM04560</t>
        </is>
      </c>
      <c r="B4561" t="inlineStr">
        <is>
          <t>Analyzing the Potential of Feature Groups for Misinformation Detection in WhatsApp</t>
        </is>
      </c>
      <c r="C4561" t="n">
        <v>2022</v>
      </c>
      <c r="D4561" t="inlineStr">
        <is>
          <t>Patrick De Angeli; Júlio C. S. Reis</t>
        </is>
      </c>
      <c r="E4561" t="inlineStr"/>
      <c r="F4561" t="inlineStr">
        <is>
          <t>conference-paper</t>
        </is>
      </c>
      <c r="G4561" t="inlineStr">
        <is>
          <t>10.5753/webmedia_estendido.2022.227031</t>
        </is>
      </c>
      <c r="H4561" t="inlineStr">
        <is>
          <t>W4307058635</t>
        </is>
      </c>
      <c r="I4561" t="inlineStr">
        <is>
          <t>https://doi.org/10.5753/webmedia_estendido.2022.227031</t>
        </is>
      </c>
      <c r="J4561" t="inlineStr">
        <is>
          <t>https://sol.sbc.org.br/index.php/webmedia_estendido/article/download/21982/21805</t>
        </is>
      </c>
      <c r="K4561" t="n">
        <v>4</v>
      </c>
      <c r="L4561" t="inlineStr">
        <is>
          <t>B</t>
        </is>
      </c>
      <c r="M4561" t="inlineStr">
        <is>
          <t>B9</t>
        </is>
      </c>
      <c r="N4561" t="inlineStr"/>
      <c r="O4561" t="inlineStr"/>
      <c r="P4561" t="inlineStr">
        <is>
          <t>Not place-specific</t>
        </is>
      </c>
      <c r="Q4561" t="inlineStr"/>
      <c r="R4561" t="inlineStr"/>
      <c r="S4561" t="inlineStr"/>
      <c r="T4561" t="inlineStr">
        <is>
          <t>conceptual</t>
        </is>
      </c>
      <c r="U4561" t="inlineStr"/>
      <c r="V4561" t="inlineStr">
        <is>
          <t>Y</t>
        </is>
      </c>
      <c r="W4561" t="inlineStr">
        <is>
          <t>auto: In this context, in this work, we investigate the potential of feature groups for automatic misinformation detection shared on digital platforms.</t>
        </is>
      </c>
      <c r="X4561" t="inlineStr"/>
      <c r="Y4561" t="inlineStr"/>
      <c r="Z4561" t="inlineStr">
        <is>
          <t>high</t>
        </is>
      </c>
      <c r="AA4561" t="inlineStr"/>
      <c r="AB4561" t="inlineStr"/>
      <c r="AC4561" t="inlineStr"/>
      <c r="AD4561" t="inlineStr"/>
      <c r="AE4561" t="inlineStr">
        <is>
          <t>B9:recent</t>
        </is>
      </c>
      <c r="AF4561" t="inlineStr"/>
      <c r="AG4561" t="n">
        <v>2.4788</v>
      </c>
    </row>
    <row r="4562">
      <c r="A4562" t="inlineStr">
        <is>
          <t>LM04561</t>
        </is>
      </c>
      <c r="B4562" t="inlineStr">
        <is>
          <t>Information Disorder</t>
        </is>
      </c>
      <c r="C4562" t="n">
        <v>2023</v>
      </c>
      <c r="D4562" t="inlineStr">
        <is>
          <t>Michael Filimowicz</t>
        </is>
      </c>
      <c r="E4562" t="inlineStr">
        <is>
          <t>Routledge eBooks</t>
        </is>
      </c>
      <c r="F4562" t="inlineStr">
        <is>
          <t>book</t>
        </is>
      </c>
      <c r="G4562" t="inlineStr">
        <is>
          <t>10.4324/9781003299936</t>
        </is>
      </c>
      <c r="H4562" t="inlineStr">
        <is>
          <t>W4377098906</t>
        </is>
      </c>
      <c r="I4562" t="inlineStr">
        <is>
          <t>https://doi.org/10.4324/9781003299936</t>
        </is>
      </c>
      <c r="J4562" t="inlineStr"/>
      <c r="K4562" t="n">
        <v>4</v>
      </c>
      <c r="L4562" t="inlineStr">
        <is>
          <t>B</t>
        </is>
      </c>
      <c r="M4562" t="inlineStr">
        <is>
          <t>B9</t>
        </is>
      </c>
      <c r="N4562" t="inlineStr"/>
      <c r="O4562" t="inlineStr"/>
      <c r="P4562" t="inlineStr">
        <is>
          <t>Not place-specific</t>
        </is>
      </c>
      <c r="Q4562" t="inlineStr"/>
      <c r="R4562" t="inlineStr"/>
      <c r="S4562" t="inlineStr"/>
      <c r="T4562" t="inlineStr">
        <is>
          <t>unclear</t>
        </is>
      </c>
      <c r="U4562" t="inlineStr"/>
      <c r="V4562" t="inlineStr">
        <is>
          <t>Y</t>
        </is>
      </c>
      <c r="W4562" t="inlineStr"/>
      <c r="X4562" t="inlineStr"/>
      <c r="Y4562" t="inlineStr"/>
      <c r="Z4562" t="inlineStr">
        <is>
          <t>low</t>
        </is>
      </c>
      <c r="AA4562" t="inlineStr"/>
      <c r="AB4562" t="inlineStr"/>
      <c r="AC4562" t="inlineStr"/>
      <c r="AD4562" t="inlineStr"/>
      <c r="AE4562" t="inlineStr">
        <is>
          <t>B9:recent</t>
        </is>
      </c>
      <c r="AF4562" t="inlineStr">
        <is>
          <t>W4323521167; W7137555042</t>
        </is>
      </c>
      <c r="AG4562" t="n">
        <v>2.1373</v>
      </c>
    </row>
    <row r="4563">
      <c r="A4563" t="inlineStr">
        <is>
          <t>LM04562</t>
        </is>
      </c>
      <c r="B4563" t="inlineStr">
        <is>
          <t>Information Disorder Amidst Crisis: A Case Study of COVID-19 in India</t>
        </is>
      </c>
      <c r="C4563" t="n">
        <v>2024</v>
      </c>
      <c r="D4563" t="inlineStr">
        <is>
          <t>Mohammad Affan; Syed Shafat Ali; Tarique Anwar; Ajay Rastogi</t>
        </is>
      </c>
      <c r="E4563" t="inlineStr">
        <is>
          <t>IEEE Transactions on Computational Social Systems</t>
        </is>
      </c>
      <c r="F4563" t="inlineStr">
        <is>
          <t>article</t>
        </is>
      </c>
      <c r="G4563" t="inlineStr">
        <is>
          <t>10.1109/tcss.2024.3450788</t>
        </is>
      </c>
      <c r="H4563" t="inlineStr">
        <is>
          <t>W4403021887</t>
        </is>
      </c>
      <c r="I4563" t="inlineStr">
        <is>
          <t>https://doi.org/10.1109/tcss.2024.3450788</t>
        </is>
      </c>
      <c r="J4563" t="inlineStr"/>
      <c r="K4563" t="n">
        <v>4</v>
      </c>
      <c r="L4563" t="inlineStr">
        <is>
          <t>B</t>
        </is>
      </c>
      <c r="M4563" t="inlineStr">
        <is>
          <t>B9</t>
        </is>
      </c>
      <c r="N4563" t="inlineStr"/>
      <c r="O4563" t="inlineStr">
        <is>
          <t>India</t>
        </is>
      </c>
      <c r="P4563" t="inlineStr">
        <is>
          <t>South Asia</t>
        </is>
      </c>
      <c r="Q4563" t="inlineStr">
        <is>
          <t>Y</t>
        </is>
      </c>
      <c r="R4563" t="inlineStr"/>
      <c r="S4563" t="inlineStr"/>
      <c r="T4563" t="inlineStr">
        <is>
          <t>mixed</t>
        </is>
      </c>
      <c r="U4563" t="inlineStr"/>
      <c r="V4563" t="inlineStr">
        <is>
          <t>Y</t>
        </is>
      </c>
      <c r="W4563" t="inlineStr">
        <is>
          <t>auto: In response, this article delves into the dynamics of misinformation during the COVID-19 crisis in India, with a specific focus on differentiating general misinformation (GM) from hateful misinformation (HM).</t>
        </is>
      </c>
      <c r="X4563" t="inlineStr"/>
      <c r="Y4563" t="inlineStr"/>
      <c r="Z4563" t="inlineStr">
        <is>
          <t>medium</t>
        </is>
      </c>
      <c r="AA4563" t="inlineStr"/>
      <c r="AB4563" t="inlineStr"/>
      <c r="AC4563" t="inlineStr"/>
      <c r="AD4563" t="inlineStr"/>
      <c r="AE4563" t="inlineStr">
        <is>
          <t>B9:india</t>
        </is>
      </c>
      <c r="AF4563" t="inlineStr"/>
      <c r="AG4563" t="n">
        <v>3.0648</v>
      </c>
    </row>
    <row r="4564">
      <c r="A4564" t="inlineStr">
        <is>
          <t>LM04563</t>
        </is>
      </c>
      <c r="B4564" t="inlineStr">
        <is>
          <t>Hate Speech About Politics in Social Media</t>
        </is>
      </c>
      <c r="C4564" t="n">
        <v>2021</v>
      </c>
      <c r="D4564" t="inlineStr">
        <is>
          <t>Surya Kelana Putra; Sisila Fitriany Damanik</t>
        </is>
      </c>
      <c r="E4564" t="inlineStr">
        <is>
          <t>Talenta Conference Series Local Wisdom Social and Arts (LWSA)</t>
        </is>
      </c>
      <c r="F4564" t="inlineStr">
        <is>
          <t>conference-paper</t>
        </is>
      </c>
      <c r="G4564" t="inlineStr">
        <is>
          <t>10.32734/lwsa.v4i2.1208</t>
        </is>
      </c>
      <c r="H4564" t="inlineStr">
        <is>
          <t>W3207479155</t>
        </is>
      </c>
      <c r="I4564" t="inlineStr">
        <is>
          <t>https://doi.org/10.32734/lwsa.v4i2.1208</t>
        </is>
      </c>
      <c r="J4564" t="inlineStr">
        <is>
          <t>https://talentaconfseries.usu.ac.id/lwsa/article/download/1208/954</t>
        </is>
      </c>
      <c r="K4564" t="n">
        <v>3</v>
      </c>
      <c r="L4564" t="inlineStr">
        <is>
          <t>B</t>
        </is>
      </c>
      <c r="M4564" t="inlineStr">
        <is>
          <t>B9</t>
        </is>
      </c>
      <c r="N4564" t="inlineStr"/>
      <c r="O4564" t="inlineStr">
        <is>
          <t>Hong Kong; India; Indonesia; United States</t>
        </is>
      </c>
      <c r="P4564" t="inlineStr">
        <is>
          <t>Multi-region</t>
        </is>
      </c>
      <c r="Q4564" t="inlineStr">
        <is>
          <t>Y</t>
        </is>
      </c>
      <c r="R4564" t="inlineStr"/>
      <c r="S4564" t="inlineStr"/>
      <c r="T4564" t="inlineStr">
        <is>
          <t>quantitative</t>
        </is>
      </c>
      <c r="U4564" t="inlineStr"/>
      <c r="V4564" t="inlineStr"/>
      <c r="W4564" t="inlineStr">
        <is>
          <t>auto: Indonesia is one of the largest countries that embraces a democratic system after the United States and India.</t>
        </is>
      </c>
      <c r="X4564" t="inlineStr"/>
      <c r="Y4564" t="inlineStr"/>
      <c r="Z4564" t="inlineStr">
        <is>
          <t>high</t>
        </is>
      </c>
      <c r="AA4564" t="inlineStr"/>
      <c r="AB4564" t="inlineStr"/>
      <c r="AC4564" t="inlineStr"/>
      <c r="AD4564" t="inlineStr"/>
      <c r="AE4564" t="inlineStr">
        <is>
          <t>B9:india</t>
        </is>
      </c>
      <c r="AF4564" t="inlineStr"/>
      <c r="AG4564" t="n">
        <v>0.3656</v>
      </c>
    </row>
    <row r="4565">
      <c r="A4565" t="inlineStr">
        <is>
          <t>LM04564</t>
        </is>
      </c>
      <c r="B4565" t="inlineStr">
        <is>
          <t>Media Literacy and Fake News: Bangladesh Perspective</t>
        </is>
      </c>
      <c r="C4565" t="n">
        <v>2022</v>
      </c>
      <c r="D4565" t="inlineStr">
        <is>
          <t>Valerii Leonidovich Muzykant; Barek Hossain; Munadhil Abdul Muqsith; Mobassera Jahan Fatima</t>
        </is>
      </c>
      <c r="E4565" t="inlineStr">
        <is>
          <t>JURNAL CITA HUKUM</t>
        </is>
      </c>
      <c r="F4565" t="inlineStr">
        <is>
          <t>article</t>
        </is>
      </c>
      <c r="G4565" t="inlineStr">
        <is>
          <t>10.15408/jch.v10i2.25921</t>
        </is>
      </c>
      <c r="H4565" t="inlineStr">
        <is>
          <t>W4294627457</t>
        </is>
      </c>
      <c r="I4565" t="inlineStr">
        <is>
          <t>https://doi.org/10.15408/jch.v10i2.25921</t>
        </is>
      </c>
      <c r="J4565" t="inlineStr">
        <is>
          <t>https://journal.uinjkt.ac.id/index.php/citahukum/article/download/25921/pdf</t>
        </is>
      </c>
      <c r="K4565" t="n">
        <v>3</v>
      </c>
      <c r="L4565" t="inlineStr">
        <is>
          <t>B</t>
        </is>
      </c>
      <c r="M4565" t="inlineStr">
        <is>
          <t>B9</t>
        </is>
      </c>
      <c r="N4565" t="inlineStr"/>
      <c r="O4565" t="inlineStr">
        <is>
          <t>Bangladesh; Indonesia; Russia; Turkey</t>
        </is>
      </c>
      <c r="P4565" t="inlineStr">
        <is>
          <t>Multi-region</t>
        </is>
      </c>
      <c r="Q4565" t="inlineStr"/>
      <c r="R4565" t="inlineStr"/>
      <c r="S4565" t="inlineStr"/>
      <c r="T4565" t="inlineStr">
        <is>
          <t>conceptual</t>
        </is>
      </c>
      <c r="U4565" t="inlineStr"/>
      <c r="V4565" t="inlineStr"/>
      <c r="W4565" t="inlineStr">
        <is>
          <t>auto: This study intends to emphasize, from a Bangladeshi viewpoint, the significance of media literacy in reducing rumors, misinformation, disinformation, and fake news.</t>
        </is>
      </c>
      <c r="X4565" t="inlineStr">
        <is>
          <t>auto: Due to the misuse of social media and lack of media literacy in Bangladesh, some unexpected communal acts of violence happened during the past decade.</t>
        </is>
      </c>
      <c r="Y4565" t="inlineStr"/>
      <c r="Z4565" t="inlineStr">
        <is>
          <t>high</t>
        </is>
      </c>
      <c r="AA4565" t="inlineStr"/>
      <c r="AB4565" t="inlineStr"/>
      <c r="AC4565" t="inlineStr"/>
      <c r="AD4565" t="inlineStr"/>
      <c r="AE4565" t="inlineStr">
        <is>
          <t>B9:india</t>
        </is>
      </c>
      <c r="AF4565" t="inlineStr"/>
      <c r="AG4565" t="n">
        <v>0.3626</v>
      </c>
    </row>
    <row r="4566">
      <c r="A4566" t="inlineStr">
        <is>
          <t>LM04565</t>
        </is>
      </c>
      <c r="B4566" t="inlineStr">
        <is>
          <t>Misinformation Beyond Traditional Feeds: Evidence from a WhatsApp Deactivation Experiment in Brazil</t>
        </is>
      </c>
      <c r="C4566" t="n">
        <v>2023</v>
      </c>
      <c r="D4566" t="inlineStr">
        <is>
          <t>Tiago Ventura; Rajeshwari Majumdar; Jonathan Nagler; Joshua Aaron Tucker</t>
        </is>
      </c>
      <c r="E4566" t="inlineStr">
        <is>
          <t>SSRN Electronic Journal</t>
        </is>
      </c>
      <c r="F4566" t="inlineStr">
        <is>
          <t>preprint</t>
        </is>
      </c>
      <c r="G4566" t="inlineStr">
        <is>
          <t>10.2139/ssrn.4457400</t>
        </is>
      </c>
      <c r="H4566" t="inlineStr">
        <is>
          <t>W4381296828</t>
        </is>
      </c>
      <c r="I4566" t="inlineStr">
        <is>
          <t>https://doi.org/10.2139/ssrn.4457400</t>
        </is>
      </c>
      <c r="J4566" t="inlineStr">
        <is>
          <t>https://doi.org/10.2139/ssrn.4457400</t>
        </is>
      </c>
      <c r="K4566" t="n">
        <v>3</v>
      </c>
      <c r="L4566" t="inlineStr">
        <is>
          <t>B</t>
        </is>
      </c>
      <c r="M4566" t="inlineStr">
        <is>
          <t>B9</t>
        </is>
      </c>
      <c r="N4566" t="inlineStr"/>
      <c r="O4566" t="inlineStr">
        <is>
          <t>Brazil</t>
        </is>
      </c>
      <c r="P4566" t="inlineStr">
        <is>
          <t>Latin America</t>
        </is>
      </c>
      <c r="Q4566" t="inlineStr"/>
      <c r="R4566" t="inlineStr"/>
      <c r="S4566" t="inlineStr"/>
      <c r="T4566" t="inlineStr">
        <is>
          <t>unclear</t>
        </is>
      </c>
      <c r="U4566" t="inlineStr"/>
      <c r="V4566" t="inlineStr"/>
      <c r="W4566" t="inlineStr"/>
      <c r="X4566" t="inlineStr"/>
      <c r="Y4566" t="inlineStr"/>
      <c r="Z4566" t="inlineStr">
        <is>
          <t>low</t>
        </is>
      </c>
      <c r="AA4566" t="inlineStr">
        <is>
          <t>Y</t>
        </is>
      </c>
      <c r="AB4566" t="inlineStr"/>
      <c r="AC4566" t="inlineStr"/>
      <c r="AD4566" t="inlineStr"/>
      <c r="AE4566" t="inlineStr">
        <is>
          <t>B9:recent</t>
        </is>
      </c>
      <c r="AF4566" t="inlineStr"/>
    </row>
    <row r="4567">
      <c r="A4567" t="inlineStr">
        <is>
          <t>LM04566</t>
        </is>
      </c>
      <c r="B4567" t="inlineStr">
        <is>
          <t>Hate Speech Prediction on Social Media</t>
        </is>
      </c>
      <c r="C4567" t="n">
        <v>2023</v>
      </c>
      <c r="D4567" t="inlineStr">
        <is>
          <t>Imane Rebeh Ammar Aouchiche; Fatima Boumahdi; Amina Madani; Mohamed Abdelkarim Remmide</t>
        </is>
      </c>
      <c r="E4567" t="inlineStr">
        <is>
          <t>SN Computer Science</t>
        </is>
      </c>
      <c r="F4567" t="inlineStr">
        <is>
          <t>article</t>
        </is>
      </c>
      <c r="G4567" t="inlineStr">
        <is>
          <t>10.1007/s42979-023-01668-6</t>
        </is>
      </c>
      <c r="H4567" t="inlineStr">
        <is>
          <t>W4321491066</t>
        </is>
      </c>
      <c r="I4567" t="inlineStr">
        <is>
          <t>https://doi.org/10.1007/s42979-023-01668-6</t>
        </is>
      </c>
      <c r="J4567" t="inlineStr"/>
      <c r="K4567" t="n">
        <v>2</v>
      </c>
      <c r="L4567" t="inlineStr">
        <is>
          <t>B</t>
        </is>
      </c>
      <c r="M4567" t="inlineStr">
        <is>
          <t>B9</t>
        </is>
      </c>
      <c r="N4567" t="inlineStr"/>
      <c r="O4567" t="inlineStr"/>
      <c r="P4567" t="inlineStr">
        <is>
          <t>Not place-specific</t>
        </is>
      </c>
      <c r="Q4567" t="inlineStr"/>
      <c r="R4567" t="inlineStr"/>
      <c r="S4567" t="inlineStr"/>
      <c r="T4567" t="inlineStr">
        <is>
          <t>unclear</t>
        </is>
      </c>
      <c r="U4567" t="inlineStr"/>
      <c r="V4567" t="inlineStr"/>
      <c r="W4567" t="inlineStr"/>
      <c r="X4567" t="inlineStr"/>
      <c r="Y4567" t="inlineStr"/>
      <c r="Z4567" t="inlineStr">
        <is>
          <t>low</t>
        </is>
      </c>
      <c r="AA4567" t="inlineStr"/>
      <c r="AB4567" t="inlineStr"/>
      <c r="AC4567" t="inlineStr"/>
      <c r="AD4567" t="inlineStr"/>
      <c r="AE4567" t="inlineStr">
        <is>
          <t>B9:recent</t>
        </is>
      </c>
      <c r="AF4567" t="inlineStr"/>
      <c r="AG4567" t="n">
        <v>0.1864</v>
      </c>
    </row>
    <row r="4568">
      <c r="A4568" t="inlineStr">
        <is>
          <t>LM04567</t>
        </is>
      </c>
      <c r="B4568" t="inlineStr">
        <is>
          <t>four digital horsemen: Disinformation, misinformation, fake news and pseudoscience</t>
        </is>
      </c>
      <c r="C4568" t="n">
        <v>2025</v>
      </c>
      <c r="D4568" t="inlineStr">
        <is>
          <t>Brian H. Spitzberg</t>
        </is>
      </c>
      <c r="E4568" t="inlineStr">
        <is>
          <t>Prologi</t>
        </is>
      </c>
      <c r="F4568" t="inlineStr">
        <is>
          <t>article</t>
        </is>
      </c>
      <c r="G4568" t="inlineStr">
        <is>
          <t>10.33352/prlg.155840</t>
        </is>
      </c>
      <c r="H4568" t="inlineStr">
        <is>
          <t>W4408140481</t>
        </is>
      </c>
      <c r="I4568" t="inlineStr">
        <is>
          <t>https://doi.org/10.33352/prlg.155840</t>
        </is>
      </c>
      <c r="J4568" t="inlineStr">
        <is>
          <t>https://doi.org/10.33352/prlg.155840</t>
        </is>
      </c>
      <c r="K4568" t="n">
        <v>2</v>
      </c>
      <c r="L4568" t="inlineStr">
        <is>
          <t>B</t>
        </is>
      </c>
      <c r="M4568" t="inlineStr">
        <is>
          <t>B9</t>
        </is>
      </c>
      <c r="N4568" t="inlineStr"/>
      <c r="O4568" t="inlineStr"/>
      <c r="P4568" t="inlineStr">
        <is>
          <t>Not place-specific</t>
        </is>
      </c>
      <c r="Q4568" t="inlineStr"/>
      <c r="R4568" t="inlineStr"/>
      <c r="S4568" t="inlineStr"/>
      <c r="T4568" t="inlineStr">
        <is>
          <t>conceptual</t>
        </is>
      </c>
      <c r="U4568" t="inlineStr"/>
      <c r="V4568" t="inlineStr">
        <is>
          <t>Y</t>
        </is>
      </c>
      <c r="W4568" t="inlineStr">
        <is>
          <t>auto: Deception and information distortion are likely as ancient as communication itself.</t>
        </is>
      </c>
      <c r="X4568" t="inlineStr"/>
      <c r="Y4568" t="inlineStr"/>
      <c r="Z4568" t="inlineStr">
        <is>
          <t>high</t>
        </is>
      </c>
      <c r="AA4568" t="inlineStr"/>
      <c r="AB4568" t="inlineStr"/>
      <c r="AC4568" t="inlineStr"/>
      <c r="AD4568" t="inlineStr"/>
      <c r="AE4568" t="inlineStr">
        <is>
          <t>B9:recent</t>
        </is>
      </c>
      <c r="AF4568" t="inlineStr"/>
      <c r="AG4568" t="n">
        <v>3.8662</v>
      </c>
    </row>
    <row r="4569">
      <c r="A4569" t="inlineStr">
        <is>
          <t>LM04568</t>
        </is>
      </c>
      <c r="B4569" t="inlineStr">
        <is>
          <t>Computational Propaganda, Disinformation, And Democracy: Multidisciplinary Strategies For 2025</t>
        </is>
      </c>
      <c r="C4569" t="n">
        <v>2025</v>
      </c>
      <c r="D4569" t="inlineStr">
        <is>
          <t>Kunle Olawunmi</t>
        </is>
      </c>
      <c r="E4569" t="inlineStr">
        <is>
          <t>International Journal of Social Science and Human Research</t>
        </is>
      </c>
      <c r="F4569" t="inlineStr">
        <is>
          <t>article</t>
        </is>
      </c>
      <c r="G4569" t="inlineStr">
        <is>
          <t>10.47191/ijsshr/v8-i9-19</t>
        </is>
      </c>
      <c r="H4569" t="inlineStr">
        <is>
          <t>W4414095549</t>
        </is>
      </c>
      <c r="I4569" t="inlineStr">
        <is>
          <t>https://doi.org/10.47191/ijsshr/v8-i9-19</t>
        </is>
      </c>
      <c r="J4569" t="inlineStr">
        <is>
          <t>https://ijsshr.in/v8i9/Doc/19.pdf</t>
        </is>
      </c>
      <c r="K4569" t="n">
        <v>2</v>
      </c>
      <c r="L4569" t="inlineStr">
        <is>
          <t>B</t>
        </is>
      </c>
      <c r="M4569" t="inlineStr">
        <is>
          <t>B9</t>
        </is>
      </c>
      <c r="N4569" t="inlineStr"/>
      <c r="O4569" t="inlineStr">
        <is>
          <t>Africa; European; United States</t>
        </is>
      </c>
      <c r="P4569" t="inlineStr">
        <is>
          <t>Multi-region</t>
        </is>
      </c>
      <c r="Q4569" t="inlineStr"/>
      <c r="R4569" t="inlineStr"/>
      <c r="S4569" t="inlineStr"/>
      <c r="T4569" t="inlineStr">
        <is>
          <t>computational</t>
        </is>
      </c>
      <c r="U4569" t="inlineStr"/>
      <c r="V4569" t="inlineStr">
        <is>
          <t>Y</t>
        </is>
      </c>
      <c r="W4569" t="inlineStr">
        <is>
          <t>auto: This study pursues three objectives: first, to analyze the implications of computational propaganda for democratic institutions, trust, and electoral integrity; second, to examine multidisciplinary strategies from political science, communication studies, technology, psychology, and law; and thir…</t>
        </is>
      </c>
      <c r="X4569" t="inlineStr"/>
      <c r="Y4569" t="inlineStr"/>
      <c r="Z4569" t="inlineStr">
        <is>
          <t>high</t>
        </is>
      </c>
      <c r="AA4569" t="inlineStr"/>
      <c r="AB4569" t="inlineStr"/>
      <c r="AC4569" t="inlineStr"/>
      <c r="AD4569" t="inlineStr"/>
      <c r="AE4569" t="inlineStr">
        <is>
          <t>B9:recent</t>
        </is>
      </c>
      <c r="AF4569" t="inlineStr"/>
      <c r="AG4569" t="n">
        <v>3.8662</v>
      </c>
    </row>
    <row r="4570">
      <c r="A4570" t="inlineStr">
        <is>
          <t>LM04569</t>
        </is>
      </c>
      <c r="B4570" t="inlineStr">
        <is>
          <t>Information Disorder in Democracy: A Thematic Analysis of Mis/Disinformation in the 2024 Indian General Election</t>
        </is>
      </c>
      <c r="C4570" t="n">
        <v>2026</v>
      </c>
      <c r="D4570" t="inlineStr">
        <is>
          <t>Sameera Bhoi; Vinayak Kumar Jha; Rajesh Kumar</t>
        </is>
      </c>
      <c r="E4570" t="inlineStr">
        <is>
          <t>The International Information &amp; Library Review</t>
        </is>
      </c>
      <c r="F4570" t="inlineStr">
        <is>
          <t>article</t>
        </is>
      </c>
      <c r="G4570" t="inlineStr">
        <is>
          <t>10.1080/10572317.2026.2620350</t>
        </is>
      </c>
      <c r="H4570" t="inlineStr">
        <is>
          <t>W7126059966</t>
        </is>
      </c>
      <c r="I4570" t="inlineStr">
        <is>
          <t>https://doi.org/10.1080/10572317.2026.2620350</t>
        </is>
      </c>
      <c r="J4570" t="inlineStr"/>
      <c r="K4570" t="n">
        <v>2</v>
      </c>
      <c r="L4570" t="inlineStr">
        <is>
          <t>B</t>
        </is>
      </c>
      <c r="M4570" t="inlineStr">
        <is>
          <t>B9</t>
        </is>
      </c>
      <c r="N4570" t="inlineStr"/>
      <c r="O4570" t="inlineStr">
        <is>
          <t>India</t>
        </is>
      </c>
      <c r="P4570" t="inlineStr">
        <is>
          <t>South Asia</t>
        </is>
      </c>
      <c r="Q4570" t="inlineStr">
        <is>
          <t>Y</t>
        </is>
      </c>
      <c r="R4570" t="inlineStr"/>
      <c r="S4570" t="inlineStr"/>
      <c r="T4570" t="inlineStr">
        <is>
          <t>qualitative</t>
        </is>
      </c>
      <c r="U4570" t="inlineStr"/>
      <c r="V4570" t="inlineStr">
        <is>
          <t>Y</t>
        </is>
      </c>
      <c r="W4570" t="inlineStr">
        <is>
          <t>auto: This study conducts a thematic analysis of mis/disinformation content debunked by two fact-checking initiatives: Alt News, a private entity, and PIB Fact Check, a government initiative, to obtain a deeper understanding of this problem.</t>
        </is>
      </c>
      <c r="X4570" t="inlineStr"/>
      <c r="Y4570" t="inlineStr"/>
      <c r="Z4570" t="inlineStr">
        <is>
          <t>high</t>
        </is>
      </c>
      <c r="AA4570" t="inlineStr"/>
      <c r="AB4570" t="inlineStr"/>
      <c r="AC4570" t="inlineStr"/>
      <c r="AD4570" t="inlineStr"/>
      <c r="AE4570" t="inlineStr">
        <is>
          <t>B9:india</t>
        </is>
      </c>
      <c r="AF4570" t="inlineStr"/>
      <c r="AG4570" t="n">
        <v>28.1578</v>
      </c>
    </row>
    <row r="4571">
      <c r="A4571" t="inlineStr">
        <is>
          <t>LM04570</t>
        </is>
      </c>
      <c r="B4571" t="inlineStr">
        <is>
          <t>The Control of Hate Speech on Social Media: Lessons from Sri Lanka</t>
        </is>
      </c>
      <c r="C4571" t="n">
        <v>2018</v>
      </c>
      <c r="D4571" t="inlineStr">
        <is>
          <t>Yudhanjaya Wijeratne</t>
        </is>
      </c>
      <c r="E4571" t="inlineStr">
        <is>
          <t>SSRN Electronic Journal</t>
        </is>
      </c>
      <c r="F4571" t="inlineStr">
        <is>
          <t>preprint</t>
        </is>
      </c>
      <c r="G4571" t="inlineStr">
        <is>
          <t>10.2139/ssrn.3275106</t>
        </is>
      </c>
      <c r="H4571" t="inlineStr">
        <is>
          <t>W2948445546</t>
        </is>
      </c>
      <c r="I4571" t="inlineStr">
        <is>
          <t>https://doi.org/10.2139/ssrn.3275106</t>
        </is>
      </c>
      <c r="J4571" t="inlineStr">
        <is>
          <t>https://doi.org/10.2139/ssrn.3275106</t>
        </is>
      </c>
      <c r="K4571" t="n">
        <v>2</v>
      </c>
      <c r="L4571" t="inlineStr">
        <is>
          <t>B</t>
        </is>
      </c>
      <c r="M4571" t="inlineStr">
        <is>
          <t>B9</t>
        </is>
      </c>
      <c r="N4571" t="inlineStr"/>
      <c r="O4571" t="inlineStr">
        <is>
          <t>Sri Lanka</t>
        </is>
      </c>
      <c r="P4571" t="inlineStr">
        <is>
          <t>South Asia</t>
        </is>
      </c>
      <c r="Q4571" t="inlineStr"/>
      <c r="R4571" t="inlineStr"/>
      <c r="S4571" t="inlineStr"/>
      <c r="T4571" t="inlineStr">
        <is>
          <t>unclear</t>
        </is>
      </c>
      <c r="U4571" t="inlineStr"/>
      <c r="V4571" t="inlineStr"/>
      <c r="W4571" t="inlineStr"/>
      <c r="X4571" t="inlineStr"/>
      <c r="Y4571" t="inlineStr"/>
      <c r="Z4571" t="inlineStr">
        <is>
          <t>low</t>
        </is>
      </c>
      <c r="AA4571" t="inlineStr">
        <is>
          <t>Y</t>
        </is>
      </c>
      <c r="AB4571" t="inlineStr"/>
      <c r="AC4571" t="inlineStr"/>
      <c r="AD4571" t="inlineStr"/>
      <c r="AE4571" t="inlineStr">
        <is>
          <t>B9:india</t>
        </is>
      </c>
      <c r="AF4571" t="inlineStr"/>
    </row>
    <row r="4572">
      <c r="A4572" t="inlineStr">
        <is>
          <t>LM04571</t>
        </is>
      </c>
      <c r="B4572" t="inlineStr">
        <is>
          <t>Misinformation and the Indian Election: Case Study</t>
        </is>
      </c>
      <c r="C4572" t="n">
        <v>2021</v>
      </c>
      <c r="D4572" t="inlineStr">
        <is>
          <t>Lyric Jain; Anil Bandhakavi</t>
        </is>
      </c>
      <c r="E4572" t="inlineStr">
        <is>
          <t>The information retrieval series</t>
        </is>
      </c>
      <c r="F4572" t="inlineStr">
        <is>
          <t>book-chapter</t>
        </is>
      </c>
      <c r="G4572" t="inlineStr">
        <is>
          <t>10.1007/978-3-030-62696-9_13</t>
        </is>
      </c>
      <c r="H4572" t="inlineStr">
        <is>
          <t>W3158385811</t>
        </is>
      </c>
      <c r="I4572" t="inlineStr">
        <is>
          <t>https://doi.org/10.1007/978-3-030-62696-9_13</t>
        </is>
      </c>
      <c r="J4572" t="inlineStr"/>
      <c r="K4572" t="n">
        <v>1</v>
      </c>
      <c r="L4572" t="inlineStr">
        <is>
          <t>B</t>
        </is>
      </c>
      <c r="M4572" t="inlineStr">
        <is>
          <t>B9</t>
        </is>
      </c>
      <c r="N4572" t="inlineStr"/>
      <c r="O4572" t="inlineStr">
        <is>
          <t>India</t>
        </is>
      </c>
      <c r="P4572" t="inlineStr">
        <is>
          <t>South Asia</t>
        </is>
      </c>
      <c r="Q4572" t="inlineStr">
        <is>
          <t>Y</t>
        </is>
      </c>
      <c r="R4572" t="inlineStr"/>
      <c r="S4572" t="inlineStr"/>
      <c r="T4572" t="inlineStr">
        <is>
          <t>unclear</t>
        </is>
      </c>
      <c r="U4572" t="inlineStr"/>
      <c r="V4572" t="inlineStr"/>
      <c r="W4572" t="inlineStr"/>
      <c r="X4572" t="inlineStr"/>
      <c r="Y4572" t="inlineStr"/>
      <c r="Z4572" t="inlineStr">
        <is>
          <t>low</t>
        </is>
      </c>
      <c r="AA4572" t="inlineStr"/>
      <c r="AB4572" t="inlineStr"/>
      <c r="AC4572" t="inlineStr"/>
      <c r="AD4572" t="inlineStr"/>
      <c r="AE4572" t="inlineStr">
        <is>
          <t>B9:india</t>
        </is>
      </c>
      <c r="AF4572" t="inlineStr"/>
      <c r="AG4572" t="n">
        <v>0</v>
      </c>
    </row>
    <row r="4573">
      <c r="A4573" t="inlineStr">
        <is>
          <t>LM04572</t>
        </is>
      </c>
      <c r="B4573" t="inlineStr">
        <is>
          <t>Understanding Misinformation About COVID-19 in WhatsApp Messages</t>
        </is>
      </c>
      <c r="C4573" t="n">
        <v>2022</v>
      </c>
      <c r="D4573" t="inlineStr">
        <is>
          <t>Antônio Diogo Forte Martins; José Maria Monteiro; Javam C. Machado</t>
        </is>
      </c>
      <c r="E4573" t="inlineStr">
        <is>
          <t>Communications in computer and information science</t>
        </is>
      </c>
      <c r="F4573" t="inlineStr">
        <is>
          <t>conference-paper</t>
        </is>
      </c>
      <c r="G4573" t="inlineStr">
        <is>
          <t>10.1007/978-3-031-15743-1_2</t>
        </is>
      </c>
      <c r="H4573" t="inlineStr">
        <is>
          <t>W4293657499</t>
        </is>
      </c>
      <c r="I4573" t="inlineStr">
        <is>
          <t>https://doi.org/10.1007/978-3-031-15743-1_2</t>
        </is>
      </c>
      <c r="J4573" t="inlineStr"/>
      <c r="K4573" t="n">
        <v>1</v>
      </c>
      <c r="L4573" t="inlineStr">
        <is>
          <t>B</t>
        </is>
      </c>
      <c r="M4573" t="inlineStr">
        <is>
          <t>B9</t>
        </is>
      </c>
      <c r="N4573" t="inlineStr"/>
      <c r="O4573" t="inlineStr"/>
      <c r="P4573" t="inlineStr">
        <is>
          <t>Not place-specific</t>
        </is>
      </c>
      <c r="Q4573" t="inlineStr"/>
      <c r="R4573" t="inlineStr"/>
      <c r="S4573" t="inlineStr"/>
      <c r="T4573" t="inlineStr">
        <is>
          <t>unclear</t>
        </is>
      </c>
      <c r="U4573" t="inlineStr"/>
      <c r="V4573" t="inlineStr"/>
      <c r="W4573" t="inlineStr"/>
      <c r="X4573" t="inlineStr"/>
      <c r="Y4573" t="inlineStr"/>
      <c r="Z4573" t="inlineStr">
        <is>
          <t>low</t>
        </is>
      </c>
      <c r="AA4573" t="inlineStr"/>
      <c r="AB4573" t="inlineStr"/>
      <c r="AC4573" t="inlineStr"/>
      <c r="AD4573" t="inlineStr"/>
      <c r="AE4573" t="inlineStr">
        <is>
          <t>B9:recent</t>
        </is>
      </c>
      <c r="AF4573" t="inlineStr"/>
      <c r="AG4573" t="n">
        <v>0.8263</v>
      </c>
    </row>
    <row r="4574">
      <c r="A4574" t="inlineStr">
        <is>
          <t>LM04573</t>
        </is>
      </c>
      <c r="B4574" t="inlineStr">
        <is>
          <t>FakeSpreadersWhatsApp.BR: Misinformation Spreaders Detection in Brazilian Portuguese WhatsApp Messages</t>
        </is>
      </c>
      <c r="C4574" t="n">
        <v>2023</v>
      </c>
      <c r="D4574" t="inlineStr">
        <is>
          <t>Lucas Cabral; Diogo Martins; José Maria Monteiro; Javam C. Machado; Wellington Franco</t>
        </is>
      </c>
      <c r="E4574" t="inlineStr">
        <is>
          <t>International Conference on Enterprise Information Systems</t>
        </is>
      </c>
      <c r="F4574" t="inlineStr">
        <is>
          <t>conference-paper</t>
        </is>
      </c>
      <c r="G4574" t="inlineStr">
        <is>
          <t>10.5220/0011985500003467</t>
        </is>
      </c>
      <c r="H4574" t="inlineStr">
        <is>
          <t>W4367357832</t>
        </is>
      </c>
      <c r="I4574" t="inlineStr">
        <is>
          <t>https://doi.org/10.5220/0011985500003467</t>
        </is>
      </c>
      <c r="J4574" t="inlineStr">
        <is>
          <t>https://doi.org/10.5220/0011985500003467</t>
        </is>
      </c>
      <c r="K4574" t="n">
        <v>1</v>
      </c>
      <c r="L4574" t="inlineStr">
        <is>
          <t>B</t>
        </is>
      </c>
      <c r="M4574" t="inlineStr">
        <is>
          <t>B9</t>
        </is>
      </c>
      <c r="N4574" t="inlineStr"/>
      <c r="O4574" t="inlineStr">
        <is>
          <t>Brazil</t>
        </is>
      </c>
      <c r="P4574" t="inlineStr">
        <is>
          <t>Latin America</t>
        </is>
      </c>
      <c r="Q4574" t="inlineStr"/>
      <c r="R4574" t="inlineStr"/>
      <c r="S4574" t="inlineStr"/>
      <c r="T4574" t="inlineStr">
        <is>
          <t>unclear</t>
        </is>
      </c>
      <c r="U4574" t="inlineStr"/>
      <c r="V4574" t="inlineStr"/>
      <c r="W4574" t="inlineStr"/>
      <c r="X4574" t="inlineStr"/>
      <c r="Y4574" t="inlineStr"/>
      <c r="Z4574" t="inlineStr">
        <is>
          <t>low</t>
        </is>
      </c>
      <c r="AA4574" t="inlineStr"/>
      <c r="AB4574" t="inlineStr"/>
      <c r="AC4574" t="inlineStr"/>
      <c r="AD4574" t="inlineStr"/>
      <c r="AE4574" t="inlineStr">
        <is>
          <t>B9:recent</t>
        </is>
      </c>
      <c r="AF4574" t="inlineStr"/>
      <c r="AG4574" t="n">
        <v>0.9974</v>
      </c>
    </row>
    <row r="4575">
      <c r="A4575" t="inlineStr">
        <is>
          <t>LM04574</t>
        </is>
      </c>
      <c r="B4575" t="inlineStr">
        <is>
          <t>Computational propaganda effects</t>
        </is>
      </c>
      <c r="C4575" t="n">
        <v>2022</v>
      </c>
      <c r="D4575" t="inlineStr">
        <is>
          <t>Rose Marie Santini; Débora Salles; Lorena Lucas Regattieri; Carlos Eduardo Barros</t>
        </is>
      </c>
      <c r="E4575" t="inlineStr">
        <is>
          <t>Edward Elgar Publishing eBooks</t>
        </is>
      </c>
      <c r="F4575" t="inlineStr">
        <is>
          <t>reference-entry</t>
        </is>
      </c>
      <c r="G4575" t="inlineStr">
        <is>
          <t>10.4337/9781800374263.computational.propaganda.effects</t>
        </is>
      </c>
      <c r="H4575" t="inlineStr">
        <is>
          <t>W4387129029</t>
        </is>
      </c>
      <c r="I4575" t="inlineStr">
        <is>
          <t>https://doi.org/10.4337/9781800374263.computational.propaganda.effects</t>
        </is>
      </c>
      <c r="J4575" t="inlineStr"/>
      <c r="K4575" t="n">
        <v>1</v>
      </c>
      <c r="L4575" t="inlineStr">
        <is>
          <t>B</t>
        </is>
      </c>
      <c r="M4575" t="inlineStr">
        <is>
          <t>B9</t>
        </is>
      </c>
      <c r="N4575" t="inlineStr"/>
      <c r="O4575" t="inlineStr"/>
      <c r="P4575" t="inlineStr">
        <is>
          <t>Not place-specific</t>
        </is>
      </c>
      <c r="Q4575" t="inlineStr"/>
      <c r="R4575" t="inlineStr"/>
      <c r="S4575" t="inlineStr"/>
      <c r="T4575" t="inlineStr">
        <is>
          <t>unclear</t>
        </is>
      </c>
      <c r="U4575" t="inlineStr"/>
      <c r="V4575" t="inlineStr"/>
      <c r="W4575" t="inlineStr"/>
      <c r="X4575" t="inlineStr"/>
      <c r="Y4575" t="inlineStr"/>
      <c r="Z4575" t="inlineStr">
        <is>
          <t>low</t>
        </is>
      </c>
      <c r="AA4575" t="inlineStr"/>
      <c r="AB4575" t="inlineStr"/>
      <c r="AC4575" t="inlineStr"/>
      <c r="AD4575" t="inlineStr"/>
      <c r="AE4575" t="inlineStr">
        <is>
          <t>B9:recent</t>
        </is>
      </c>
      <c r="AF4575" t="inlineStr"/>
    </row>
    <row r="4576">
      <c r="A4576" t="inlineStr">
        <is>
          <t>LM04575</t>
        </is>
      </c>
      <c r="B4576" t="inlineStr">
        <is>
          <t>HATE SPEECH AND SOCIAL MEDIA</t>
        </is>
      </c>
      <c r="C4576" t="n">
        <v>2023</v>
      </c>
      <c r="D4576" t="inlineStr">
        <is>
          <t>Jelena Vučković; Sonja Lučić</t>
        </is>
      </c>
      <c r="E4576" t="inlineStr">
        <is>
          <t>TEME</t>
        </is>
      </c>
      <c r="F4576" t="inlineStr">
        <is>
          <t>article</t>
        </is>
      </c>
      <c r="G4576" t="inlineStr">
        <is>
          <t>10.22190/teme221006012v</t>
        </is>
      </c>
      <c r="H4576" t="inlineStr">
        <is>
          <t>W4387532351</t>
        </is>
      </c>
      <c r="I4576" t="inlineStr">
        <is>
          <t>https://doi.org/10.22190/teme221006012v</t>
        </is>
      </c>
      <c r="J4576" t="inlineStr">
        <is>
          <t>http://teme2.junis.ni.ac.rs/index.php/TEME/article/download/1713/671</t>
        </is>
      </c>
      <c r="K4576" t="n">
        <v>1</v>
      </c>
      <c r="L4576" t="inlineStr">
        <is>
          <t>B</t>
        </is>
      </c>
      <c r="M4576" t="inlineStr">
        <is>
          <t>B9</t>
        </is>
      </c>
      <c r="N4576" t="inlineStr"/>
      <c r="O4576" t="inlineStr"/>
      <c r="P4576" t="inlineStr">
        <is>
          <t>Not place-specific</t>
        </is>
      </c>
      <c r="Q4576" t="inlineStr"/>
      <c r="R4576" t="inlineStr"/>
      <c r="S4576" t="inlineStr"/>
      <c r="T4576" t="inlineStr">
        <is>
          <t>conceptual</t>
        </is>
      </c>
      <c r="U4576" t="inlineStr"/>
      <c r="V4576" t="inlineStr">
        <is>
          <t>Y</t>
        </is>
      </c>
      <c r="W4576" t="inlineStr">
        <is>
          <t>auto: This paper aims to explore whether online hate speech deserves freedom of expression protection.</t>
        </is>
      </c>
      <c r="X4576" t="inlineStr"/>
      <c r="Y4576" t="inlineStr"/>
      <c r="Z4576" t="inlineStr">
        <is>
          <t>high</t>
        </is>
      </c>
      <c r="AA4576" t="inlineStr"/>
      <c r="AB4576" t="inlineStr"/>
      <c r="AC4576" t="inlineStr"/>
      <c r="AD4576" t="inlineStr"/>
      <c r="AE4576" t="inlineStr">
        <is>
          <t>B9:recent</t>
        </is>
      </c>
      <c r="AF4576" t="inlineStr">
        <is>
          <t>W4294837701</t>
        </is>
      </c>
      <c r="AG4576" t="n">
        <v>1.8819</v>
      </c>
    </row>
    <row r="4577">
      <c r="A4577" t="inlineStr">
        <is>
          <t>LM04576</t>
        </is>
      </c>
      <c r="B4577" t="inlineStr">
        <is>
          <t>Propitter: A Twitter Corpus for Computational Propaganda Detection</t>
        </is>
      </c>
      <c r="C4577" t="n">
        <v>2023</v>
      </c>
      <c r="D4577" t="inlineStr">
        <is>
          <t>Marco Casavantes; Manuel Montes-y-Gómez; Luis C. González; Alberto Barrón‐Cedeño</t>
        </is>
      </c>
      <c r="E4577" t="inlineStr">
        <is>
          <t>Lecture notes in computer science</t>
        </is>
      </c>
      <c r="F4577" t="inlineStr">
        <is>
          <t>conference-paper</t>
        </is>
      </c>
      <c r="G4577" t="inlineStr">
        <is>
          <t>10.1007/978-3-031-47640-2_2</t>
        </is>
      </c>
      <c r="H4577" t="inlineStr">
        <is>
          <t>W4388498032</t>
        </is>
      </c>
      <c r="I4577" t="inlineStr">
        <is>
          <t>https://doi.org/10.1007/978-3-031-47640-2_2</t>
        </is>
      </c>
      <c r="J4577" t="inlineStr"/>
      <c r="K4577" t="n">
        <v>1</v>
      </c>
      <c r="L4577" t="inlineStr">
        <is>
          <t>B</t>
        </is>
      </c>
      <c r="M4577" t="inlineStr">
        <is>
          <t>B9</t>
        </is>
      </c>
      <c r="N4577" t="inlineStr"/>
      <c r="O4577" t="inlineStr"/>
      <c r="P4577" t="inlineStr">
        <is>
          <t>Not place-specific</t>
        </is>
      </c>
      <c r="Q4577" t="inlineStr"/>
      <c r="R4577" t="inlineStr"/>
      <c r="S4577" t="inlineStr"/>
      <c r="T4577" t="inlineStr">
        <is>
          <t>unclear</t>
        </is>
      </c>
      <c r="U4577" t="inlineStr"/>
      <c r="V4577" t="inlineStr"/>
      <c r="W4577" t="inlineStr"/>
      <c r="X4577" t="inlineStr"/>
      <c r="Y4577" t="inlineStr"/>
      <c r="Z4577" t="inlineStr">
        <is>
          <t>low</t>
        </is>
      </c>
      <c r="AA4577" t="inlineStr"/>
      <c r="AB4577" t="inlineStr"/>
      <c r="AC4577" t="inlineStr"/>
      <c r="AD4577" t="inlineStr"/>
      <c r="AE4577" t="inlineStr">
        <is>
          <t>B9:recent</t>
        </is>
      </c>
      <c r="AF4577" t="inlineStr"/>
      <c r="AG4577" t="n">
        <v>0.9974</v>
      </c>
    </row>
    <row r="4578">
      <c r="A4578" t="inlineStr">
        <is>
          <t>LM04577</t>
        </is>
      </c>
      <c r="B4578" t="inlineStr">
        <is>
          <t>Content Analysis of MAFINDO's Verified WhatsApp-Related Misinformation in Indonesia</t>
        </is>
      </c>
      <c r="C4578" t="n">
        <v>2024</v>
      </c>
      <c r="D4578" t="inlineStr">
        <is>
          <t>Detta Rahmawan; Irma Garnesia; Rudi Dwi Hartanto</t>
        </is>
      </c>
      <c r="E4578" t="inlineStr">
        <is>
          <t>Jurnal Kajian Jurnalisme</t>
        </is>
      </c>
      <c r="F4578" t="inlineStr">
        <is>
          <t>article</t>
        </is>
      </c>
      <c r="G4578" t="inlineStr">
        <is>
          <t>10.24198/jkj.v8i1.54463</t>
        </is>
      </c>
      <c r="H4578" t="inlineStr">
        <is>
          <t>W4401345805</t>
        </is>
      </c>
      <c r="I4578" t="inlineStr">
        <is>
          <t>https://doi.org/10.24198/jkj.v8i1.54463</t>
        </is>
      </c>
      <c r="J4578" t="inlineStr">
        <is>
          <t>https://jurnal.unpad.ac.id/kajian-jurnalisme/article/download/54463/23247</t>
        </is>
      </c>
      <c r="K4578" t="n">
        <v>1</v>
      </c>
      <c r="L4578" t="inlineStr">
        <is>
          <t>B</t>
        </is>
      </c>
      <c r="M4578" t="inlineStr">
        <is>
          <t>B9</t>
        </is>
      </c>
      <c r="N4578" t="inlineStr"/>
      <c r="O4578" t="inlineStr">
        <is>
          <t>Indonesia</t>
        </is>
      </c>
      <c r="P4578" t="inlineStr">
        <is>
          <t>Southeast Asia</t>
        </is>
      </c>
      <c r="Q4578" t="inlineStr"/>
      <c r="R4578" t="inlineStr"/>
      <c r="S4578" t="inlineStr"/>
      <c r="T4578" t="inlineStr">
        <is>
          <t>conceptual</t>
        </is>
      </c>
      <c r="U4578" t="inlineStr"/>
      <c r="V4578" t="inlineStr"/>
      <c r="W4578" t="inlineStr">
        <is>
          <t>auto: This study seeks to contribute to the emerging studies on fact-checking practices in the Global South by focusing on Indonesia, one of the largest democratic countries in the world.</t>
        </is>
      </c>
      <c r="X4578" t="inlineStr"/>
      <c r="Y4578" t="inlineStr"/>
      <c r="Z4578" t="inlineStr">
        <is>
          <t>high</t>
        </is>
      </c>
      <c r="AA4578" t="inlineStr"/>
      <c r="AB4578" t="inlineStr"/>
      <c r="AC4578" t="inlineStr"/>
      <c r="AD4578" t="inlineStr"/>
      <c r="AE4578" t="inlineStr">
        <is>
          <t>B9:recent</t>
        </is>
      </c>
      <c r="AF4578" t="inlineStr"/>
      <c r="AG4578" t="n">
        <v>0.7748</v>
      </c>
    </row>
    <row r="4579">
      <c r="A4579" t="inlineStr">
        <is>
          <t>LM04578</t>
        </is>
      </c>
      <c r="B4579" t="inlineStr">
        <is>
          <t>Characterizing Arabic Computational Propaganda on Twitter</t>
        </is>
      </c>
      <c r="C4579" t="n">
        <v>2024</v>
      </c>
      <c r="D4579" t="inlineStr">
        <is>
          <t>Bodor Moheel Almotairy; Manal Abdullah; Dimah Alahmadi</t>
        </is>
      </c>
      <c r="E4579" t="inlineStr">
        <is>
          <t>Computación y Sistemas</t>
        </is>
      </c>
      <c r="F4579" t="inlineStr">
        <is>
          <t>article</t>
        </is>
      </c>
      <c r="G4579" t="inlineStr">
        <is>
          <t>10.13053/cys-28-3-5168</t>
        </is>
      </c>
      <c r="H4579" t="inlineStr">
        <is>
          <t>W4403717999</t>
        </is>
      </c>
      <c r="I4579" t="inlineStr">
        <is>
          <t>https://doi.org/10.13053/cys-28-3-5168</t>
        </is>
      </c>
      <c r="J4579" t="inlineStr"/>
      <c r="K4579" t="n">
        <v>1</v>
      </c>
      <c r="L4579" t="inlineStr">
        <is>
          <t>B</t>
        </is>
      </c>
      <c r="M4579" t="inlineStr">
        <is>
          <t>B9</t>
        </is>
      </c>
      <c r="N4579" t="inlineStr"/>
      <c r="O4579" t="inlineStr"/>
      <c r="P4579" t="inlineStr">
        <is>
          <t>Not place-specific</t>
        </is>
      </c>
      <c r="Q4579" t="inlineStr"/>
      <c r="R4579" t="inlineStr"/>
      <c r="S4579" t="inlineStr"/>
      <c r="T4579" t="inlineStr">
        <is>
          <t>computational</t>
        </is>
      </c>
      <c r="U4579" t="inlineStr"/>
      <c r="V4579" t="inlineStr"/>
      <c r="W4579" t="inlineStr">
        <is>
          <t>auto: Objectives: This study aims to demonstrate the value of characterizing Arab computational propaganda on Twitter to close the research gap.</t>
        </is>
      </c>
      <c r="X4579" t="inlineStr">
        <is>
          <t>auto: Unfortunately, these approaches were marred with significant limitations because propagandists' traits and behaviours must be considered. | Objectives: This study aims to demonstrate the value of characterizing Arab computational propaganda on Twitter to close the research gap.</t>
        </is>
      </c>
      <c r="Y4579" t="inlineStr"/>
      <c r="Z4579" t="inlineStr">
        <is>
          <t>high</t>
        </is>
      </c>
      <c r="AA4579" t="inlineStr"/>
      <c r="AB4579" t="inlineStr"/>
      <c r="AC4579" t="inlineStr"/>
      <c r="AD4579" t="inlineStr"/>
      <c r="AE4579" t="inlineStr">
        <is>
          <t>B9:recent</t>
        </is>
      </c>
      <c r="AF4579" t="inlineStr"/>
      <c r="AG4579" t="n">
        <v>0.7662</v>
      </c>
    </row>
    <row r="4580">
      <c r="A4580" t="inlineStr">
        <is>
          <t>LM04579</t>
        </is>
      </c>
      <c r="B4580" t="inlineStr">
        <is>
          <t>Tanzanian journalists in countering fake news: disinformation and misinformation</t>
        </is>
      </c>
      <c r="C4580" t="n">
        <v>2024</v>
      </c>
      <c r="D4580" t="inlineStr">
        <is>
          <t>Dianus Josephat Ishengoma; Given Mutinta</t>
        </is>
      </c>
      <c r="E4580" t="inlineStr">
        <is>
          <t>Communicare Journal for Communication Studies in Africa</t>
        </is>
      </c>
      <c r="F4580" t="inlineStr">
        <is>
          <t>article</t>
        </is>
      </c>
      <c r="G4580" t="inlineStr">
        <is>
          <t>10.36615/gz3ezj29</t>
        </is>
      </c>
      <c r="H4580" t="inlineStr">
        <is>
          <t>W4405121834</t>
        </is>
      </c>
      <c r="I4580" t="inlineStr">
        <is>
          <t>https://doi.org/10.36615/gz3ezj29</t>
        </is>
      </c>
      <c r="J4580" t="inlineStr">
        <is>
          <t>https://journals.uj.ac.za/index.php/jcsa/article/download/3083/2006</t>
        </is>
      </c>
      <c r="K4580" t="n">
        <v>1</v>
      </c>
      <c r="L4580" t="inlineStr">
        <is>
          <t>B</t>
        </is>
      </c>
      <c r="M4580" t="inlineStr">
        <is>
          <t>B9</t>
        </is>
      </c>
      <c r="N4580" t="inlineStr"/>
      <c r="O4580" t="inlineStr">
        <is>
          <t>Tanzania</t>
        </is>
      </c>
      <c r="P4580" t="inlineStr">
        <is>
          <t>Africa</t>
        </is>
      </c>
      <c r="Q4580" t="inlineStr"/>
      <c r="R4580" t="inlineStr"/>
      <c r="S4580" t="inlineStr"/>
      <c r="T4580" t="inlineStr">
        <is>
          <t>quantitative</t>
        </is>
      </c>
      <c r="U4580" t="inlineStr"/>
      <c r="V4580" t="inlineStr"/>
      <c r="W4580" t="inlineStr">
        <is>
          <t>auto: This article explores Tanzanian journalists’ efforts to combat fake news by assessing their awareness, challenges and strategies.</t>
        </is>
      </c>
      <c r="X4580" t="inlineStr">
        <is>
          <t>auto: Challenges were identified, including delayed responses from experts or government officials to validate the authenticity of a given story, pressure to report breaking news, a lack of fact-checking software, unreliable Internet connectivity for verifying facts online, and a shortage of trained journalists and news gatekeepers capable of identifying fake news sources.</t>
        </is>
      </c>
      <c r="Y4580" t="inlineStr"/>
      <c r="Z4580" t="inlineStr">
        <is>
          <t>high</t>
        </is>
      </c>
      <c r="AA4580" t="inlineStr"/>
      <c r="AB4580" t="inlineStr"/>
      <c r="AC4580" t="inlineStr"/>
      <c r="AD4580" t="inlineStr"/>
      <c r="AE4580" t="inlineStr">
        <is>
          <t>B9:recent</t>
        </is>
      </c>
      <c r="AF4580" t="inlineStr"/>
      <c r="AG4580" t="n">
        <v>0.7562</v>
      </c>
    </row>
    <row r="4581">
      <c r="A4581" t="inlineStr">
        <is>
          <t>LM04580</t>
        </is>
      </c>
      <c r="B4581" t="inlineStr">
        <is>
          <t>Fake News, Misinformation, and Elections: Social Media Challenges in Indian Politics</t>
        </is>
      </c>
      <c r="C4581" t="n">
        <v>2024</v>
      </c>
      <c r="D4581" t="inlineStr">
        <is>
          <t>D. G. Hanumanthappa</t>
        </is>
      </c>
      <c r="E4581" t="inlineStr">
        <is>
          <t>International Journal of Political Science</t>
        </is>
      </c>
      <c r="F4581" t="inlineStr">
        <is>
          <t>article</t>
        </is>
      </c>
      <c r="G4581" t="inlineStr">
        <is>
          <t>10.20431/2454-9452.1002004</t>
        </is>
      </c>
      <c r="H4581" t="inlineStr">
        <is>
          <t>W4405868784</t>
        </is>
      </c>
      <c r="I4581" t="inlineStr">
        <is>
          <t>https://doi.org/10.20431/2454-9452.1002004</t>
        </is>
      </c>
      <c r="J4581" t="inlineStr">
        <is>
          <t>https://doi.org/10.20431/2454-9452.1002004</t>
        </is>
      </c>
      <c r="K4581" t="n">
        <v>1</v>
      </c>
      <c r="L4581" t="inlineStr">
        <is>
          <t>B</t>
        </is>
      </c>
      <c r="M4581" t="inlineStr">
        <is>
          <t>B9</t>
        </is>
      </c>
      <c r="N4581" t="inlineStr"/>
      <c r="O4581" t="inlineStr">
        <is>
          <t>India</t>
        </is>
      </c>
      <c r="P4581" t="inlineStr">
        <is>
          <t>South Asia</t>
        </is>
      </c>
      <c r="Q4581" t="inlineStr">
        <is>
          <t>Y</t>
        </is>
      </c>
      <c r="R4581" t="inlineStr"/>
      <c r="S4581" t="inlineStr"/>
      <c r="T4581" t="inlineStr">
        <is>
          <t>mixed</t>
        </is>
      </c>
      <c r="U4581" t="inlineStr"/>
      <c r="V4581" t="inlineStr"/>
      <c r="W4581" t="inlineStr">
        <is>
          <t>auto: The proliferation of social media in India has transformed political campaigns and voter engagement, but it has also given rise to significant challenges, including the spread of fake news and misinformation.This study examines the role of social media platforms such as WhatsApp, Facebook, and Tw…</t>
        </is>
      </c>
      <c r="X4581" t="inlineStr"/>
      <c r="Y4581" t="inlineStr"/>
      <c r="Z4581" t="inlineStr">
        <is>
          <t>high</t>
        </is>
      </c>
      <c r="AA4581" t="inlineStr"/>
      <c r="AB4581" t="inlineStr"/>
      <c r="AC4581" t="inlineStr"/>
      <c r="AD4581" t="inlineStr"/>
      <c r="AE4581" t="inlineStr">
        <is>
          <t>B9:india</t>
        </is>
      </c>
      <c r="AF4581" t="inlineStr"/>
      <c r="AG4581" t="n">
        <v>0.7662</v>
      </c>
    </row>
    <row r="4582">
      <c r="A4582" t="inlineStr">
        <is>
          <t>LM04581</t>
        </is>
      </c>
      <c r="B4582" t="inlineStr">
        <is>
          <t>Combating Misinformation, Disinformation, and Fake News</t>
        </is>
      </c>
      <c r="C4582" t="n">
        <v>2025</v>
      </c>
      <c r="D4582" t="inlineStr">
        <is>
          <t>Pallav Pallav; S. Mahmud Ali; Anuttama Ghose</t>
        </is>
      </c>
      <c r="E4582" t="inlineStr">
        <is>
          <t>IGI Global eBooks</t>
        </is>
      </c>
      <c r="F4582" t="inlineStr">
        <is>
          <t>book-chapter</t>
        </is>
      </c>
      <c r="G4582" t="inlineStr">
        <is>
          <t>10.4018/979-8-3693-9601-8.ch008</t>
        </is>
      </c>
      <c r="H4582" t="inlineStr">
        <is>
          <t>W4411489098</t>
        </is>
      </c>
      <c r="I4582" t="inlineStr">
        <is>
          <t>https://doi.org/10.4018/979-8-3693-9601-8.ch008</t>
        </is>
      </c>
      <c r="J4582" t="inlineStr"/>
      <c r="K4582" t="n">
        <v>1</v>
      </c>
      <c r="L4582" t="inlineStr">
        <is>
          <t>B</t>
        </is>
      </c>
      <c r="M4582" t="inlineStr">
        <is>
          <t>B9</t>
        </is>
      </c>
      <c r="N4582" t="inlineStr"/>
      <c r="O4582" t="inlineStr">
        <is>
          <t>India; United Kingdom; United States</t>
        </is>
      </c>
      <c r="P4582" t="inlineStr">
        <is>
          <t>Multi-region</t>
        </is>
      </c>
      <c r="Q4582" t="inlineStr">
        <is>
          <t>Y</t>
        </is>
      </c>
      <c r="R4582" t="inlineStr"/>
      <c r="S4582" t="inlineStr"/>
      <c r="T4582" t="inlineStr">
        <is>
          <t>unclear</t>
        </is>
      </c>
      <c r="U4582" t="inlineStr"/>
      <c r="V4582" t="inlineStr">
        <is>
          <t>Y</t>
        </is>
      </c>
      <c r="W4582" t="inlineStr">
        <is>
          <t>auto: This chapter analyses the scenario of the UK and the USA in brief, with a primary focus on India, which has been the nucleus of the informational crisis, palpable during elections, COVID-19, and in general.</t>
        </is>
      </c>
      <c r="X4582" t="inlineStr"/>
      <c r="Y4582" t="inlineStr"/>
      <c r="Z4582" t="inlineStr">
        <is>
          <t>high</t>
        </is>
      </c>
      <c r="AA4582" t="inlineStr"/>
      <c r="AB4582" t="inlineStr"/>
      <c r="AC4582" t="inlineStr"/>
      <c r="AD4582" t="inlineStr"/>
      <c r="AE4582" t="inlineStr">
        <is>
          <t>B9:india; B9:recent</t>
        </is>
      </c>
      <c r="AF4582" t="inlineStr"/>
      <c r="AG4582" t="n">
        <v>10.4682</v>
      </c>
    </row>
    <row r="4583">
      <c r="A4583" t="inlineStr">
        <is>
          <t>LM04582</t>
        </is>
      </c>
      <c r="B4583" t="inlineStr">
        <is>
          <t>Coordinated Computational Propaganda: Exploring Social Bot Activities During the July Revolution of Bangladesh</t>
        </is>
      </c>
      <c r="C4583" t="n">
        <v>2025</v>
      </c>
      <c r="D4583" t="inlineStr">
        <is>
          <t>Md. Sayeed Al-Zaman</t>
        </is>
      </c>
      <c r="E4583" t="inlineStr">
        <is>
          <t>Social Science Computer Review</t>
        </is>
      </c>
      <c r="F4583" t="inlineStr">
        <is>
          <t>article</t>
        </is>
      </c>
      <c r="G4583" t="inlineStr">
        <is>
          <t>10.1177/08944393251400281</t>
        </is>
      </c>
      <c r="H4583" t="inlineStr">
        <is>
          <t>W4416438614</t>
        </is>
      </c>
      <c r="I4583" t="inlineStr">
        <is>
          <t>https://doi.org/10.1177/08944393251400281</t>
        </is>
      </c>
      <c r="J4583" t="inlineStr"/>
      <c r="K4583" t="n">
        <v>1</v>
      </c>
      <c r="L4583" t="inlineStr">
        <is>
          <t>B</t>
        </is>
      </c>
      <c r="M4583" t="inlineStr">
        <is>
          <t>B9</t>
        </is>
      </c>
      <c r="N4583" t="inlineStr"/>
      <c r="O4583" t="inlineStr">
        <is>
          <t>Bangladesh</t>
        </is>
      </c>
      <c r="P4583" t="inlineStr">
        <is>
          <t>South Asia</t>
        </is>
      </c>
      <c r="Q4583" t="inlineStr"/>
      <c r="R4583" t="inlineStr"/>
      <c r="S4583" t="inlineStr"/>
      <c r="T4583" t="inlineStr">
        <is>
          <t>computational</t>
        </is>
      </c>
      <c r="U4583" t="inlineStr"/>
      <c r="V4583" t="inlineStr">
        <is>
          <t>Y</t>
        </is>
      </c>
      <c r="W4583" t="inlineStr">
        <is>
          <t>auto: Social bots have played a significant role in shaping global political events, despite regions’ economic, social, and political differences.</t>
        </is>
      </c>
      <c r="X4583" t="inlineStr"/>
      <c r="Y4583" t="inlineStr"/>
      <c r="Z4583" t="inlineStr">
        <is>
          <t>high</t>
        </is>
      </c>
      <c r="AA4583" t="inlineStr"/>
      <c r="AB4583" t="inlineStr"/>
      <c r="AC4583" t="inlineStr"/>
      <c r="AD4583" t="inlineStr"/>
      <c r="AE4583" t="inlineStr">
        <is>
          <t>B9:india</t>
        </is>
      </c>
      <c r="AF4583" t="inlineStr"/>
      <c r="AG4583" t="n">
        <v>1.9331</v>
      </c>
    </row>
    <row r="4584">
      <c r="A4584" t="inlineStr">
        <is>
          <t>LM04583</t>
        </is>
      </c>
      <c r="B4584" t="inlineStr">
        <is>
          <t>Propaganda Warfare: Indian Disinformation Campaign against Pakistan</t>
        </is>
      </c>
      <c r="C4584" t="n">
        <v>2021</v>
      </c>
      <c r="D4584" t="inlineStr">
        <is>
          <t>Sumeera Imran; Mohammad Ali Zafar</t>
        </is>
      </c>
      <c r="E4584" t="inlineStr">
        <is>
          <t>Global Strategic &amp; Securities Studies Review</t>
        </is>
      </c>
      <c r="F4584" t="inlineStr">
        <is>
          <t>article</t>
        </is>
      </c>
      <c r="G4584" t="inlineStr">
        <is>
          <t>10.31703/gsssr.2021(vi-ii).04</t>
        </is>
      </c>
      <c r="H4584" t="inlineStr">
        <is>
          <t>W4205268667</t>
        </is>
      </c>
      <c r="I4584" t="inlineStr">
        <is>
          <t>https://doi.org/10.31703/gsssr.2021(vi-ii).04</t>
        </is>
      </c>
      <c r="J4584" t="inlineStr">
        <is>
          <t>https://doi.org/10.31703/gsssr.2021(vi-ii).04</t>
        </is>
      </c>
      <c r="K4584" t="n">
        <v>0</v>
      </c>
      <c r="L4584" t="inlineStr">
        <is>
          <t>B</t>
        </is>
      </c>
      <c r="M4584" t="inlineStr">
        <is>
          <t>B9</t>
        </is>
      </c>
      <c r="N4584" t="inlineStr"/>
      <c r="O4584" t="inlineStr">
        <is>
          <t>India; New Delhi; Pakistan; South Asia; South Asian</t>
        </is>
      </c>
      <c r="P4584" t="inlineStr">
        <is>
          <t>South Asia</t>
        </is>
      </c>
      <c r="Q4584" t="inlineStr">
        <is>
          <t>Y</t>
        </is>
      </c>
      <c r="R4584" t="inlineStr">
        <is>
          <t>Y</t>
        </is>
      </c>
      <c r="S4584" t="inlineStr"/>
      <c r="T4584" t="inlineStr">
        <is>
          <t>conceptual</t>
        </is>
      </c>
      <c r="U4584" t="inlineStr"/>
      <c r="V4584" t="inlineStr"/>
      <c r="W4584" t="inlineStr">
        <is>
          <t>auto: It can be observed that within the South Asian theatre, India and Pakistan are involved in propaganda warfare, spreading disinformation campaigns with the aim to disrepute the other's international image.</t>
        </is>
      </c>
      <c r="X4584" t="inlineStr"/>
      <c r="Y4584" t="inlineStr"/>
      <c r="Z4584" t="inlineStr">
        <is>
          <t>high</t>
        </is>
      </c>
      <c r="AA4584" t="inlineStr"/>
      <c r="AB4584" t="inlineStr"/>
      <c r="AC4584" t="inlineStr"/>
      <c r="AD4584" t="inlineStr"/>
      <c r="AE4584" t="inlineStr">
        <is>
          <t>B9:india</t>
        </is>
      </c>
      <c r="AF4584" t="inlineStr"/>
      <c r="AG4584" t="n">
        <v>0</v>
      </c>
    </row>
    <row r="4585">
      <c r="A4585" t="inlineStr">
        <is>
          <t>LM04584</t>
        </is>
      </c>
      <c r="B4585" t="inlineStr">
        <is>
          <t>Combatting Information Disorder: A South Asian Perspective</t>
        </is>
      </c>
      <c r="C4585" t="n">
        <v>2022</v>
      </c>
      <c r="D4585" t="inlineStr">
        <is>
          <t>Dipak Bhattarai</t>
        </is>
      </c>
      <c r="E4585" t="inlineStr">
        <is>
          <t>Springer eBooks</t>
        </is>
      </c>
      <c r="F4585" t="inlineStr">
        <is>
          <t>book-chapter</t>
        </is>
      </c>
      <c r="G4585" t="inlineStr">
        <is>
          <t>10.1007/978-3-031-11976-7_15</t>
        </is>
      </c>
      <c r="H4585" t="inlineStr">
        <is>
          <t>W4311177939</t>
        </is>
      </c>
      <c r="I4585" t="inlineStr">
        <is>
          <t>https://doi.org/10.1007/978-3-031-11976-7_15</t>
        </is>
      </c>
      <c r="J4585" t="inlineStr"/>
      <c r="K4585" t="n">
        <v>0</v>
      </c>
      <c r="L4585" t="inlineStr">
        <is>
          <t>B</t>
        </is>
      </c>
      <c r="M4585" t="inlineStr">
        <is>
          <t>B9</t>
        </is>
      </c>
      <c r="N4585" t="inlineStr"/>
      <c r="O4585" t="inlineStr">
        <is>
          <t>South Asian</t>
        </is>
      </c>
      <c r="P4585" t="inlineStr">
        <is>
          <t>South Asia</t>
        </is>
      </c>
      <c r="Q4585" t="inlineStr"/>
      <c r="R4585" t="inlineStr"/>
      <c r="S4585" t="inlineStr"/>
      <c r="T4585" t="inlineStr">
        <is>
          <t>unclear</t>
        </is>
      </c>
      <c r="U4585" t="inlineStr"/>
      <c r="V4585" t="inlineStr"/>
      <c r="W4585" t="inlineStr"/>
      <c r="X4585" t="inlineStr"/>
      <c r="Y4585" t="inlineStr"/>
      <c r="Z4585" t="inlineStr">
        <is>
          <t>low</t>
        </is>
      </c>
      <c r="AA4585" t="inlineStr"/>
      <c r="AB4585" t="inlineStr"/>
      <c r="AC4585" t="inlineStr"/>
      <c r="AD4585" t="inlineStr"/>
      <c r="AE4585" t="inlineStr">
        <is>
          <t>B9:india</t>
        </is>
      </c>
      <c r="AF4585" t="inlineStr"/>
      <c r="AG4585" t="n">
        <v>0</v>
      </c>
    </row>
    <row r="4586">
      <c r="A4586" t="inlineStr">
        <is>
          <t>LM04585</t>
        </is>
      </c>
      <c r="B4586" t="inlineStr">
        <is>
          <t>State Use of Computational Propaganda</t>
        </is>
      </c>
      <c r="C4586" t="n">
        <v>2023</v>
      </c>
      <c r="D4586" t="inlineStr"/>
      <c r="E4586" t="inlineStr">
        <is>
          <t>Yale University Press eBooks</t>
        </is>
      </c>
      <c r="F4586" t="inlineStr">
        <is>
          <t>book-chapter</t>
        </is>
      </c>
      <c r="G4586" t="inlineStr">
        <is>
          <t>10.2307/j.ctv36rk1bx.7</t>
        </is>
      </c>
      <c r="H4586" t="inlineStr">
        <is>
          <t>W4319075643</t>
        </is>
      </c>
      <c r="I4586" t="inlineStr">
        <is>
          <t>https://doi.org/10.2307/j.ctv36rk1bx.7</t>
        </is>
      </c>
      <c r="J4586" t="inlineStr"/>
      <c r="K4586" t="n">
        <v>0</v>
      </c>
      <c r="L4586" t="inlineStr">
        <is>
          <t>B</t>
        </is>
      </c>
      <c r="M4586" t="inlineStr">
        <is>
          <t>B9</t>
        </is>
      </c>
      <c r="N4586" t="inlineStr"/>
      <c r="O4586" t="inlineStr"/>
      <c r="P4586" t="inlineStr">
        <is>
          <t>Not place-specific</t>
        </is>
      </c>
      <c r="Q4586" t="inlineStr"/>
      <c r="R4586" t="inlineStr"/>
      <c r="S4586" t="inlineStr"/>
      <c r="T4586" t="inlineStr">
        <is>
          <t>unclear</t>
        </is>
      </c>
      <c r="U4586" t="inlineStr"/>
      <c r="V4586" t="inlineStr"/>
      <c r="W4586" t="inlineStr"/>
      <c r="X4586" t="inlineStr"/>
      <c r="Y4586" t="inlineStr"/>
      <c r="Z4586" t="inlineStr">
        <is>
          <t>low</t>
        </is>
      </c>
      <c r="AA4586" t="inlineStr"/>
      <c r="AB4586" t="inlineStr"/>
      <c r="AC4586" t="inlineStr"/>
      <c r="AD4586" t="inlineStr"/>
      <c r="AE4586" t="inlineStr">
        <is>
          <t>B9:india; B9:recent</t>
        </is>
      </c>
      <c r="AF4586" t="inlineStr">
        <is>
          <t>W4386972239</t>
        </is>
      </c>
      <c r="AG4586" t="n">
        <v>0</v>
      </c>
    </row>
    <row r="4587">
      <c r="A4587" t="inlineStr">
        <is>
          <t>LM04586</t>
        </is>
      </c>
      <c r="B4587" t="inlineStr">
        <is>
          <t>3 State Use of Computational Propaganda</t>
        </is>
      </c>
      <c r="C4587" t="n">
        <v>2023</v>
      </c>
      <c r="D4587" t="inlineStr">
        <is>
          <t>Samuel Woolley</t>
        </is>
      </c>
      <c r="E4587" t="inlineStr">
        <is>
          <t>Yale University Press eBooks</t>
        </is>
      </c>
      <c r="F4587" t="inlineStr">
        <is>
          <t>book-chapter</t>
        </is>
      </c>
      <c r="G4587" t="inlineStr">
        <is>
          <t>10.12987/9780300269154-005</t>
        </is>
      </c>
      <c r="H4587" t="inlineStr">
        <is>
          <t>W4324054959</t>
        </is>
      </c>
      <c r="I4587" t="inlineStr">
        <is>
          <t>https://doi.org/10.12987/9780300269154-005</t>
        </is>
      </c>
      <c r="J4587" t="inlineStr"/>
      <c r="K4587" t="n">
        <v>0</v>
      </c>
      <c r="L4587" t="inlineStr">
        <is>
          <t>B</t>
        </is>
      </c>
      <c r="M4587" t="inlineStr">
        <is>
          <t>B9</t>
        </is>
      </c>
      <c r="N4587" t="inlineStr"/>
      <c r="O4587" t="inlineStr"/>
      <c r="P4587" t="inlineStr">
        <is>
          <t>Not place-specific</t>
        </is>
      </c>
      <c r="Q4587" t="inlineStr"/>
      <c r="R4587" t="inlineStr"/>
      <c r="S4587" t="inlineStr"/>
      <c r="T4587" t="inlineStr">
        <is>
          <t>unclear</t>
        </is>
      </c>
      <c r="U4587" t="inlineStr"/>
      <c r="V4587" t="inlineStr"/>
      <c r="W4587" t="inlineStr"/>
      <c r="X4587" t="inlineStr"/>
      <c r="Y4587" t="inlineStr"/>
      <c r="Z4587" t="inlineStr">
        <is>
          <t>low</t>
        </is>
      </c>
      <c r="AA4587" t="inlineStr"/>
      <c r="AB4587" t="inlineStr"/>
      <c r="AC4587" t="inlineStr"/>
      <c r="AD4587" t="inlineStr"/>
      <c r="AE4587" t="inlineStr">
        <is>
          <t>B9:recent</t>
        </is>
      </c>
      <c r="AF4587" t="inlineStr"/>
      <c r="AG4587" t="n">
        <v>0</v>
      </c>
    </row>
    <row r="4588">
      <c r="A4588" t="inlineStr">
        <is>
          <t>LM04587</t>
        </is>
      </c>
      <c r="B4588" t="inlineStr">
        <is>
          <t>Strengthening legal framework to combat hate speech on social media: the Indian strategy towards a safer online space</t>
        </is>
      </c>
      <c r="C4588" t="n">
        <v>2023</v>
      </c>
      <c r="D4588" t="inlineStr">
        <is>
          <t>Kriti Kaushik; Sonu Agarwal</t>
        </is>
      </c>
      <c r="E4588" t="inlineStr">
        <is>
          <t>International Journal of Public Law and Policy</t>
        </is>
      </c>
      <c r="F4588" t="inlineStr">
        <is>
          <t>article</t>
        </is>
      </c>
      <c r="G4588" t="inlineStr">
        <is>
          <t>10.1504/ijplap.2023.10055422</t>
        </is>
      </c>
      <c r="H4588" t="inlineStr">
        <is>
          <t>W4362710274</t>
        </is>
      </c>
      <c r="I4588" t="inlineStr">
        <is>
          <t>https://doi.org/10.1504/ijplap.2023.10055422</t>
        </is>
      </c>
      <c r="J4588" t="inlineStr"/>
      <c r="K4588" t="n">
        <v>0</v>
      </c>
      <c r="L4588" t="inlineStr">
        <is>
          <t>B</t>
        </is>
      </c>
      <c r="M4588" t="inlineStr">
        <is>
          <t>B9</t>
        </is>
      </c>
      <c r="N4588" t="inlineStr"/>
      <c r="O4588" t="inlineStr">
        <is>
          <t>India</t>
        </is>
      </c>
      <c r="P4588" t="inlineStr">
        <is>
          <t>South Asia</t>
        </is>
      </c>
      <c r="Q4588" t="inlineStr">
        <is>
          <t>Y</t>
        </is>
      </c>
      <c r="R4588" t="inlineStr"/>
      <c r="S4588" t="inlineStr"/>
      <c r="T4588" t="inlineStr">
        <is>
          <t>unclear</t>
        </is>
      </c>
      <c r="U4588" t="inlineStr"/>
      <c r="V4588" t="inlineStr"/>
      <c r="W4588" t="inlineStr"/>
      <c r="X4588" t="inlineStr"/>
      <c r="Y4588" t="inlineStr"/>
      <c r="Z4588" t="inlineStr">
        <is>
          <t>low</t>
        </is>
      </c>
      <c r="AA4588" t="inlineStr"/>
      <c r="AB4588" t="inlineStr"/>
      <c r="AC4588" t="inlineStr"/>
      <c r="AD4588" t="inlineStr"/>
      <c r="AE4588" t="inlineStr">
        <is>
          <t>B9:india</t>
        </is>
      </c>
      <c r="AF4588" t="inlineStr">
        <is>
          <t>W4400322807</t>
        </is>
      </c>
      <c r="AG4588" t="n">
        <v>0</v>
      </c>
    </row>
    <row r="4589">
      <c r="A4589" t="inlineStr">
        <is>
          <t>LM04588</t>
        </is>
      </c>
      <c r="B4589" t="inlineStr">
        <is>
          <t>Exploring Health-Related Misinformation, Disinformation and “Fake News”</t>
        </is>
      </c>
      <c r="C4589" t="n">
        <v>2023</v>
      </c>
      <c r="D4589" t="inlineStr">
        <is>
          <t>Roxanne H. Padley</t>
        </is>
      </c>
      <c r="E4589" t="inlineStr">
        <is>
          <t>Routledge eBooks</t>
        </is>
      </c>
      <c r="F4589" t="inlineStr">
        <is>
          <t>book-chapter</t>
        </is>
      </c>
      <c r="G4589" t="inlineStr">
        <is>
          <t>10.4324/9781003224495-27</t>
        </is>
      </c>
      <c r="H4589" t="inlineStr">
        <is>
          <t>W4387875952</t>
        </is>
      </c>
      <c r="I4589" t="inlineStr">
        <is>
          <t>https://doi.org/10.4324/9781003224495-27</t>
        </is>
      </c>
      <c r="J4589" t="inlineStr"/>
      <c r="K4589" t="n">
        <v>0</v>
      </c>
      <c r="L4589" t="inlineStr">
        <is>
          <t>B</t>
        </is>
      </c>
      <c r="M4589" t="inlineStr">
        <is>
          <t>B9</t>
        </is>
      </c>
      <c r="N4589" t="inlineStr"/>
      <c r="O4589" t="inlineStr"/>
      <c r="P4589" t="inlineStr">
        <is>
          <t>Not place-specific</t>
        </is>
      </c>
      <c r="Q4589" t="inlineStr"/>
      <c r="R4589" t="inlineStr"/>
      <c r="S4589" t="inlineStr"/>
      <c r="T4589" t="inlineStr">
        <is>
          <t>unclear</t>
        </is>
      </c>
      <c r="U4589" t="inlineStr"/>
      <c r="V4589" t="inlineStr"/>
      <c r="W4589" t="inlineStr">
        <is>
          <t>auto: This chapter explores “fake news”, its definitions and development throughout history, while providing an overview of misinformation within the realm of health care.</t>
        </is>
      </c>
      <c r="X4589" t="inlineStr"/>
      <c r="Y4589" t="inlineStr"/>
      <c r="Z4589" t="inlineStr">
        <is>
          <t>medium</t>
        </is>
      </c>
      <c r="AA4589" t="inlineStr"/>
      <c r="AB4589" t="inlineStr"/>
      <c r="AC4589" t="inlineStr"/>
      <c r="AD4589" t="inlineStr"/>
      <c r="AE4589" t="inlineStr">
        <is>
          <t>B9:recent</t>
        </is>
      </c>
      <c r="AF4589" t="inlineStr"/>
      <c r="AG4589" t="n">
        <v>0</v>
      </c>
    </row>
    <row r="4590">
      <c r="A4590" t="inlineStr">
        <is>
          <t>LM04589</t>
        </is>
      </c>
      <c r="B4590" t="inlineStr">
        <is>
          <t>Hate Speech through Social Media: A Systematic Review</t>
        </is>
      </c>
      <c r="C4590" t="n">
        <v>2023</v>
      </c>
      <c r="D4590" t="inlineStr">
        <is>
          <t>Shanza Khan; Muhammad Riaz Khan; Muhammad Junaid Ghauri</t>
        </is>
      </c>
      <c r="E4590" t="inlineStr">
        <is>
          <t>Global Digital &amp; Print Media Review</t>
        </is>
      </c>
      <c r="F4590" t="inlineStr">
        <is>
          <t>article</t>
        </is>
      </c>
      <c r="G4590" t="inlineStr">
        <is>
          <t>10.31703/gdpmr.2023(vi-ii).11</t>
        </is>
      </c>
      <c r="H4590" t="inlineStr">
        <is>
          <t>W4388930893</t>
        </is>
      </c>
      <c r="I4590" t="inlineStr">
        <is>
          <t>https://doi.org/10.31703/gdpmr.2023(vi-ii).11</t>
        </is>
      </c>
      <c r="J4590" t="inlineStr">
        <is>
          <t>https://doi.org/10.31703/gdpmr.2023(vi-ii).11</t>
        </is>
      </c>
      <c r="K4590" t="n">
        <v>0</v>
      </c>
      <c r="L4590" t="inlineStr">
        <is>
          <t>B</t>
        </is>
      </c>
      <c r="M4590" t="inlineStr">
        <is>
          <t>B9</t>
        </is>
      </c>
      <c r="N4590" t="inlineStr"/>
      <c r="O4590" t="inlineStr">
        <is>
          <t>Pakistan</t>
        </is>
      </c>
      <c r="P4590" t="inlineStr">
        <is>
          <t>South Asia</t>
        </is>
      </c>
      <c r="Q4590" t="inlineStr"/>
      <c r="R4590" t="inlineStr"/>
      <c r="S4590" t="inlineStr"/>
      <c r="T4590" t="inlineStr">
        <is>
          <t>review</t>
        </is>
      </c>
      <c r="U4590" t="inlineStr"/>
      <c r="V4590" t="inlineStr"/>
      <c r="W4590" t="inlineStr">
        <is>
          <t>auto: The findings of this study provide recommendations to counter hate speech on social media.</t>
        </is>
      </c>
      <c r="X4590" t="inlineStr"/>
      <c r="Y4590" t="inlineStr"/>
      <c r="Z4590" t="inlineStr">
        <is>
          <t>high</t>
        </is>
      </c>
      <c r="AA4590" t="inlineStr"/>
      <c r="AB4590" t="inlineStr"/>
      <c r="AC4590" t="inlineStr"/>
      <c r="AD4590" t="inlineStr"/>
      <c r="AE4590" t="inlineStr">
        <is>
          <t>B9:india</t>
        </is>
      </c>
      <c r="AF4590" t="inlineStr"/>
      <c r="AG4590" t="n">
        <v>0</v>
      </c>
    </row>
    <row r="4591">
      <c r="A4591" t="inlineStr">
        <is>
          <t>LM04590</t>
        </is>
      </c>
      <c r="B4591" t="inlineStr">
        <is>
          <t>44. Fake news, misinformation and disinformation</t>
        </is>
      </c>
      <c r="C4591" t="n">
        <v>2024</v>
      </c>
      <c r="D4591" t="inlineStr"/>
      <c r="E4591" t="inlineStr">
        <is>
          <t>De Gruyter eBooks</t>
        </is>
      </c>
      <c r="F4591" t="inlineStr">
        <is>
          <t>book-chapter</t>
        </is>
      </c>
      <c r="G4591" t="inlineStr">
        <is>
          <t>10.1515/9783110763577-052</t>
        </is>
      </c>
      <c r="H4591" t="inlineStr">
        <is>
          <t>W4392474756</t>
        </is>
      </c>
      <c r="I4591" t="inlineStr">
        <is>
          <t>https://doi.org/10.1515/9783110763577-052</t>
        </is>
      </c>
      <c r="J4591" t="inlineStr">
        <is>
          <t>https://www.degruyter.com/document/doi/10.1515/9783110763577-052/pdf</t>
        </is>
      </c>
      <c r="K4591" t="n">
        <v>0</v>
      </c>
      <c r="L4591" t="inlineStr">
        <is>
          <t>B</t>
        </is>
      </c>
      <c r="M4591" t="inlineStr">
        <is>
          <t>B9</t>
        </is>
      </c>
      <c r="N4591" t="inlineStr"/>
      <c r="O4591" t="inlineStr"/>
      <c r="P4591" t="inlineStr">
        <is>
          <t>Not place-specific</t>
        </is>
      </c>
      <c r="Q4591" t="inlineStr"/>
      <c r="R4591" t="inlineStr"/>
      <c r="S4591" t="inlineStr"/>
      <c r="T4591" t="inlineStr">
        <is>
          <t>unclear</t>
        </is>
      </c>
      <c r="U4591" t="inlineStr"/>
      <c r="V4591" t="inlineStr"/>
      <c r="W4591" t="inlineStr"/>
      <c r="X4591" t="inlineStr"/>
      <c r="Y4591" t="inlineStr"/>
      <c r="Z4591" t="inlineStr">
        <is>
          <t>low</t>
        </is>
      </c>
      <c r="AA4591" t="inlineStr"/>
      <c r="AB4591" t="inlineStr"/>
      <c r="AC4591" t="inlineStr"/>
      <c r="AD4591" t="inlineStr"/>
      <c r="AE4591" t="inlineStr">
        <is>
          <t>B9:recent</t>
        </is>
      </c>
      <c r="AF4591" t="inlineStr"/>
      <c r="AG4591" t="n">
        <v>0</v>
      </c>
    </row>
    <row r="4592">
      <c r="A4592" t="inlineStr">
        <is>
          <t>LM04591</t>
        </is>
      </c>
      <c r="B4592" t="inlineStr">
        <is>
          <t>Reframing social media discourse: Converting hate speech to non-hate speech</t>
        </is>
      </c>
      <c r="C4592" t="n">
        <v>2024</v>
      </c>
      <c r="D4592" t="inlineStr">
        <is>
          <t>Yevhen Kostiuk; Atnafu Lambebo Tonja; Grigori Sidorov; Olga Kolesnikova</t>
        </is>
      </c>
      <c r="E4592" t="inlineStr">
        <is>
          <t>Journal of Intelligent &amp; Fuzzy Systems</t>
        </is>
      </c>
      <c r="F4592" t="inlineStr">
        <is>
          <t>article</t>
        </is>
      </c>
      <c r="G4592" t="inlineStr">
        <is>
          <t>10.3233/jifs-219348</t>
        </is>
      </c>
      <c r="H4592" t="inlineStr">
        <is>
          <t>W4396528203</t>
        </is>
      </c>
      <c r="I4592" t="inlineStr">
        <is>
          <t>https://doi.org/10.3233/jifs-219348</t>
        </is>
      </c>
      <c r="J4592" t="inlineStr"/>
      <c r="K4592" t="n">
        <v>0</v>
      </c>
      <c r="L4592" t="inlineStr">
        <is>
          <t>B</t>
        </is>
      </c>
      <c r="M4592" t="inlineStr">
        <is>
          <t>B9</t>
        </is>
      </c>
      <c r="N4592" t="inlineStr"/>
      <c r="O4592" t="inlineStr">
        <is>
          <t>Spain</t>
        </is>
      </c>
      <c r="P4592" t="inlineStr">
        <is>
          <t>Global North</t>
        </is>
      </c>
      <c r="Q4592" t="inlineStr"/>
      <c r="R4592" t="inlineStr"/>
      <c r="S4592" t="inlineStr"/>
      <c r="T4592" t="inlineStr">
        <is>
          <t>mixed</t>
        </is>
      </c>
      <c r="U4592" t="inlineStr"/>
      <c r="V4592" t="inlineStr"/>
      <c r="W4592" t="inlineStr">
        <is>
          <t>auto: In this paper, we investigate the issue of hate speech by presenting a novel task of translating hate speech into non-hate speech text while preserving its meaning.</t>
        </is>
      </c>
      <c r="X4592" t="inlineStr">
        <is>
          <t>auto: We provide a dataset and several baselines as a starting point for further research in the task.</t>
        </is>
      </c>
      <c r="Y4592" t="inlineStr"/>
      <c r="Z4592" t="inlineStr">
        <is>
          <t>high</t>
        </is>
      </c>
      <c r="AA4592" t="inlineStr"/>
      <c r="AB4592" t="inlineStr"/>
      <c r="AC4592" t="inlineStr"/>
      <c r="AD4592" t="inlineStr"/>
      <c r="AE4592" t="inlineStr">
        <is>
          <t>B9:recent</t>
        </is>
      </c>
      <c r="AF4592" t="inlineStr"/>
      <c r="AG4592" t="n">
        <v>0</v>
      </c>
    </row>
    <row r="4593">
      <c r="A4593" t="inlineStr">
        <is>
          <t>LM04592</t>
        </is>
      </c>
      <c r="B4593" t="inlineStr">
        <is>
          <t>Building Trust in Digital Journalism: Countering Fake News, Misinformation and Disinformation</t>
        </is>
      </c>
      <c r="C4593" t="n">
        <v>2024</v>
      </c>
      <c r="D4593" t="inlineStr">
        <is>
          <t>Subi Chaturvedi</t>
        </is>
      </c>
      <c r="E4593" t="inlineStr">
        <is>
          <t>Springer eBooks</t>
        </is>
      </c>
      <c r="F4593" t="inlineStr">
        <is>
          <t>book-chapter</t>
        </is>
      </c>
      <c r="G4593" t="inlineStr">
        <is>
          <t>10.1007/978-981-99-6675-2_44</t>
        </is>
      </c>
      <c r="H4593" t="inlineStr">
        <is>
          <t>W4396578458</t>
        </is>
      </c>
      <c r="I4593" t="inlineStr">
        <is>
          <t>https://doi.org/10.1007/978-981-99-6675-2_44</t>
        </is>
      </c>
      <c r="J4593" t="inlineStr"/>
      <c r="K4593" t="n">
        <v>0</v>
      </c>
      <c r="L4593" t="inlineStr">
        <is>
          <t>B</t>
        </is>
      </c>
      <c r="M4593" t="inlineStr">
        <is>
          <t>B9</t>
        </is>
      </c>
      <c r="N4593" t="inlineStr"/>
      <c r="O4593" t="inlineStr"/>
      <c r="P4593" t="inlineStr">
        <is>
          <t>Not place-specific</t>
        </is>
      </c>
      <c r="Q4593" t="inlineStr"/>
      <c r="R4593" t="inlineStr"/>
      <c r="S4593" t="inlineStr"/>
      <c r="T4593" t="inlineStr">
        <is>
          <t>unclear</t>
        </is>
      </c>
      <c r="U4593" t="inlineStr"/>
      <c r="V4593" t="inlineStr"/>
      <c r="W4593" t="inlineStr"/>
      <c r="X4593" t="inlineStr"/>
      <c r="Y4593" t="inlineStr"/>
      <c r="Z4593" t="inlineStr">
        <is>
          <t>low</t>
        </is>
      </c>
      <c r="AA4593" t="inlineStr"/>
      <c r="AB4593" t="inlineStr"/>
      <c r="AC4593" t="inlineStr"/>
      <c r="AD4593" t="inlineStr"/>
      <c r="AE4593" t="inlineStr">
        <is>
          <t>B9:india</t>
        </is>
      </c>
      <c r="AF4593" t="inlineStr"/>
      <c r="AG4593" t="n">
        <v>0</v>
      </c>
    </row>
    <row r="4594">
      <c r="A4594" t="inlineStr">
        <is>
          <t>LM04593</t>
        </is>
      </c>
      <c r="B4594" t="inlineStr">
        <is>
          <t>Freedom of Political Communication and Computational Propaganda</t>
        </is>
      </c>
      <c r="C4594" t="n">
        <v>2024</v>
      </c>
      <c r="D4594" t="inlineStr">
        <is>
          <t>Seumas Miller; Terry R. J. Bossomaier</t>
        </is>
      </c>
      <c r="E4594" t="inlineStr"/>
      <c r="F4594" t="inlineStr">
        <is>
          <t>book-chapter</t>
        </is>
      </c>
      <c r="G4594" t="inlineStr">
        <is>
          <t>10.1093/oso/9780190058135.003.0004</t>
        </is>
      </c>
      <c r="H4594" t="inlineStr">
        <is>
          <t>W4398255336</t>
        </is>
      </c>
      <c r="I4594" t="inlineStr">
        <is>
          <t>https://doi.org/10.1093/oso/9780190058135.003.0004</t>
        </is>
      </c>
      <c r="J4594" t="inlineStr">
        <is>
          <t>https://doi.org/10.1093/oso/9780190058135.003.0004</t>
        </is>
      </c>
      <c r="K4594" t="n">
        <v>0</v>
      </c>
      <c r="L4594" t="inlineStr">
        <is>
          <t>B</t>
        </is>
      </c>
      <c r="M4594" t="inlineStr">
        <is>
          <t>B9</t>
        </is>
      </c>
      <c r="N4594" t="inlineStr"/>
      <c r="O4594" t="inlineStr"/>
      <c r="P4594" t="inlineStr">
        <is>
          <t>Not place-specific</t>
        </is>
      </c>
      <c r="Q4594" t="inlineStr"/>
      <c r="R4594" t="inlineStr"/>
      <c r="S4594" t="inlineStr"/>
      <c r="T4594" t="inlineStr">
        <is>
          <t>computational</t>
        </is>
      </c>
      <c r="U4594" t="inlineStr"/>
      <c r="V4594" t="inlineStr"/>
      <c r="W4594" t="inlineStr">
        <is>
          <t>auto: Abstract Freedom of political communication on the internet now exists in the context of an explosion of disinformation, propaganda, and hate speech that has been accelerated by a largely unregulated social media in which social bots, AI, and so on, are used.</t>
        </is>
      </c>
      <c r="X4594" t="inlineStr"/>
      <c r="Y4594" t="inlineStr"/>
      <c r="Z4594" t="inlineStr">
        <is>
          <t>high</t>
        </is>
      </c>
      <c r="AA4594" t="inlineStr"/>
      <c r="AB4594" t="inlineStr"/>
      <c r="AC4594" t="inlineStr"/>
      <c r="AD4594" t="inlineStr"/>
      <c r="AE4594" t="inlineStr">
        <is>
          <t>B9:recent</t>
        </is>
      </c>
      <c r="AF4594" t="inlineStr"/>
      <c r="AG4594" t="n">
        <v>0</v>
      </c>
    </row>
    <row r="4595">
      <c r="A4595" t="inlineStr">
        <is>
          <t>LM04594</t>
        </is>
      </c>
      <c r="B4595" t="inlineStr">
        <is>
          <t>Unmasking Online Hostility: Analysing and Mitigating Hate Speech in Social Media</t>
        </is>
      </c>
      <c r="C4595" t="n">
        <v>2024</v>
      </c>
      <c r="D4595" t="inlineStr">
        <is>
          <t>Jawaid Ahmed Siddiqui; Siti Sophiayati Yuhaniz; Zulfiqar Ali Memon</t>
        </is>
      </c>
      <c r="E4595" t="inlineStr">
        <is>
          <t>Baghdad Science Journal</t>
        </is>
      </c>
      <c r="F4595" t="inlineStr">
        <is>
          <t>article</t>
        </is>
      </c>
      <c r="G4595" t="inlineStr">
        <is>
          <t>10.21123/bsj.2024.10743</t>
        </is>
      </c>
      <c r="H4595" t="inlineStr">
        <is>
          <t>W4404520394</t>
        </is>
      </c>
      <c r="I4595" t="inlineStr">
        <is>
          <t>https://doi.org/10.21123/bsj.2024.10743</t>
        </is>
      </c>
      <c r="J4595" t="inlineStr">
        <is>
          <t>https://doi.org/10.21123/bsj.2024.10743</t>
        </is>
      </c>
      <c r="K4595" t="n">
        <v>0</v>
      </c>
      <c r="L4595" t="inlineStr">
        <is>
          <t>B</t>
        </is>
      </c>
      <c r="M4595" t="inlineStr">
        <is>
          <t>B9</t>
        </is>
      </c>
      <c r="N4595" t="inlineStr"/>
      <c r="O4595" t="inlineStr"/>
      <c r="P4595" t="inlineStr">
        <is>
          <t>Not place-specific</t>
        </is>
      </c>
      <c r="Q4595" t="inlineStr"/>
      <c r="R4595" t="inlineStr"/>
      <c r="S4595" t="inlineStr"/>
      <c r="T4595" t="inlineStr">
        <is>
          <t>unclear</t>
        </is>
      </c>
      <c r="U4595" t="inlineStr"/>
      <c r="V4595" t="inlineStr"/>
      <c r="W4595" t="inlineStr">
        <is>
          <t>auto: تعمل منصات التواصل الاجتماعي على توليد كمية هائلة من البيانات في كل ثانية. تويتر، من الناحية العملية، ينتج الأفراد أكثر من ستمائة تغريدة في كل ثانية. أثناء نشر آراء المستخدمين وتعبيراتهم بحرية، من الصعب جدًا حصر خطاب الكراهية الذي يتم مشاركته ضد أي فرد أو دين أو أي مجموعة عرقية. وبالتالي، فإن الأ…</t>
        </is>
      </c>
      <c r="X4595" t="inlineStr"/>
      <c r="Y4595" t="inlineStr"/>
      <c r="Z4595" t="inlineStr">
        <is>
          <t>high</t>
        </is>
      </c>
      <c r="AA4595" t="inlineStr"/>
      <c r="AB4595" t="inlineStr"/>
      <c r="AC4595" t="inlineStr"/>
      <c r="AD4595" t="inlineStr"/>
      <c r="AE4595" t="inlineStr">
        <is>
          <t>B9:recent</t>
        </is>
      </c>
      <c r="AF4595" t="inlineStr"/>
      <c r="AG4595" t="n">
        <v>0</v>
      </c>
    </row>
    <row r="4596">
      <c r="A4596" t="inlineStr">
        <is>
          <t>LM04595</t>
        </is>
      </c>
      <c r="B4596" t="inlineStr">
        <is>
          <t>Cyberwarfare and Computational Propaganda in Malaysia</t>
        </is>
      </c>
      <c r="C4596" t="n">
        <v>2023</v>
      </c>
      <c r="D4596" t="inlineStr"/>
      <c r="E4596" t="inlineStr"/>
      <c r="F4596" t="inlineStr">
        <is>
          <t>other</t>
        </is>
      </c>
      <c r="G4596" t="inlineStr">
        <is>
          <t>10.5040/9781666996746.ch-004</t>
        </is>
      </c>
      <c r="H4596" t="inlineStr">
        <is>
          <t>W4410670198</t>
        </is>
      </c>
      <c r="I4596" t="inlineStr">
        <is>
          <t>https://doi.org/10.5040/9781666996746.ch-004</t>
        </is>
      </c>
      <c r="J4596" t="inlineStr"/>
      <c r="K4596" t="n">
        <v>0</v>
      </c>
      <c r="L4596" t="inlineStr">
        <is>
          <t>B</t>
        </is>
      </c>
      <c r="M4596" t="inlineStr">
        <is>
          <t>B9</t>
        </is>
      </c>
      <c r="N4596" t="inlineStr"/>
      <c r="O4596" t="inlineStr">
        <is>
          <t>Malaysia</t>
        </is>
      </c>
      <c r="P4596" t="inlineStr">
        <is>
          <t>Southeast Asia</t>
        </is>
      </c>
      <c r="Q4596" t="inlineStr"/>
      <c r="R4596" t="inlineStr"/>
      <c r="S4596" t="inlineStr"/>
      <c r="T4596" t="inlineStr">
        <is>
          <t>unclear</t>
        </is>
      </c>
      <c r="U4596" t="inlineStr"/>
      <c r="V4596" t="inlineStr"/>
      <c r="W4596" t="inlineStr"/>
      <c r="X4596" t="inlineStr"/>
      <c r="Y4596" t="inlineStr"/>
      <c r="Z4596" t="inlineStr">
        <is>
          <t>low</t>
        </is>
      </c>
      <c r="AA4596" t="inlineStr"/>
      <c r="AB4596" t="inlineStr"/>
      <c r="AC4596" t="inlineStr"/>
      <c r="AD4596" t="inlineStr"/>
      <c r="AE4596" t="inlineStr">
        <is>
          <t>B9:recent</t>
        </is>
      </c>
      <c r="AF4596" t="inlineStr"/>
    </row>
    <row r="4597">
      <c r="A4597" t="inlineStr">
        <is>
          <t>LM04596</t>
        </is>
      </c>
      <c r="B4597" t="inlineStr">
        <is>
          <t>Chapter 5 Disinformation, Misinformation, Fake News, and Their Global Impact</t>
        </is>
      </c>
      <c r="C4597" t="n">
        <v>2023</v>
      </c>
      <c r="D4597" t="inlineStr">
        <is>
          <t>Marina Vujnovic; Dean Kruckeberg</t>
        </is>
      </c>
      <c r="E4597" t="inlineStr"/>
      <c r="F4597" t="inlineStr">
        <is>
          <t>other</t>
        </is>
      </c>
      <c r="G4597" t="inlineStr">
        <is>
          <t>10.5040/9798881813222.ch5</t>
        </is>
      </c>
      <c r="H4597" t="inlineStr">
        <is>
          <t>W4410682940</t>
        </is>
      </c>
      <c r="I4597" t="inlineStr">
        <is>
          <t>https://doi.org/10.5040/9798881813222.ch5</t>
        </is>
      </c>
      <c r="J4597" t="inlineStr"/>
      <c r="K4597" t="n">
        <v>0</v>
      </c>
      <c r="L4597" t="inlineStr">
        <is>
          <t>B</t>
        </is>
      </c>
      <c r="M4597" t="inlineStr">
        <is>
          <t>B9</t>
        </is>
      </c>
      <c r="N4597" t="inlineStr"/>
      <c r="O4597" t="inlineStr"/>
      <c r="P4597" t="inlineStr">
        <is>
          <t>Not place-specific</t>
        </is>
      </c>
      <c r="Q4597" t="inlineStr"/>
      <c r="R4597" t="inlineStr"/>
      <c r="S4597" t="inlineStr"/>
      <c r="T4597" t="inlineStr">
        <is>
          <t>unclear</t>
        </is>
      </c>
      <c r="U4597" t="inlineStr"/>
      <c r="V4597" t="inlineStr"/>
      <c r="W4597" t="inlineStr"/>
      <c r="X4597" t="inlineStr"/>
      <c r="Y4597" t="inlineStr"/>
      <c r="Z4597" t="inlineStr">
        <is>
          <t>low</t>
        </is>
      </c>
      <c r="AA4597" t="inlineStr"/>
      <c r="AB4597" t="inlineStr"/>
      <c r="AC4597" t="inlineStr"/>
      <c r="AD4597" t="inlineStr"/>
      <c r="AE4597" t="inlineStr">
        <is>
          <t>B9:recent</t>
        </is>
      </c>
      <c r="AF4597" t="inlineStr"/>
    </row>
    <row r="4598">
      <c r="A4598" t="inlineStr">
        <is>
          <t>LM04597</t>
        </is>
      </c>
      <c r="B4598" t="inlineStr">
        <is>
          <t>Health Information Apps to Counter Misinformation, Disinformation, and Fake News</t>
        </is>
      </c>
      <c r="C4598" t="n">
        <v>2025</v>
      </c>
      <c r="D4598" t="inlineStr">
        <is>
          <t>Danielle A. Becker</t>
        </is>
      </c>
      <c r="E4598" t="inlineStr">
        <is>
          <t>Journal of Electronic Resources in Medical Libraries</t>
        </is>
      </c>
      <c r="F4598" t="inlineStr">
        <is>
          <t>article</t>
        </is>
      </c>
      <c r="G4598" t="inlineStr">
        <is>
          <t>10.1080/15424065.2025.2496617</t>
        </is>
      </c>
      <c r="H4598" t="inlineStr">
        <is>
          <t>W4410759142</t>
        </is>
      </c>
      <c r="I4598" t="inlineStr">
        <is>
          <t>https://doi.org/10.1080/15424065.2025.2496617</t>
        </is>
      </c>
      <c r="J4598" t="inlineStr"/>
      <c r="K4598" t="n">
        <v>0</v>
      </c>
      <c r="L4598" t="inlineStr">
        <is>
          <t>B</t>
        </is>
      </c>
      <c r="M4598" t="inlineStr">
        <is>
          <t>B9</t>
        </is>
      </c>
      <c r="N4598" t="inlineStr"/>
      <c r="O4598" t="inlineStr"/>
      <c r="P4598" t="inlineStr">
        <is>
          <t>Not place-specific</t>
        </is>
      </c>
      <c r="Q4598" t="inlineStr"/>
      <c r="R4598" t="inlineStr"/>
      <c r="S4598" t="inlineStr"/>
      <c r="T4598" t="inlineStr">
        <is>
          <t>qualitative</t>
        </is>
      </c>
      <c r="U4598" t="inlineStr"/>
      <c r="V4598" t="inlineStr"/>
      <c r="W4598" t="inlineStr">
        <is>
          <t>auto: The internet, especially social media, is notorious for disseminating political and social narratives that create a complex information landscape, making it difficult to distinguish between misinformation, disinformation, and fake news.</t>
        </is>
      </c>
      <c r="X4598" t="inlineStr"/>
      <c r="Y4598" t="inlineStr"/>
      <c r="Z4598" t="inlineStr">
        <is>
          <t>high</t>
        </is>
      </c>
      <c r="AA4598" t="inlineStr"/>
      <c r="AB4598" t="inlineStr"/>
      <c r="AC4598" t="inlineStr"/>
      <c r="AD4598" t="inlineStr"/>
      <c r="AE4598" t="inlineStr">
        <is>
          <t>B9:recent</t>
        </is>
      </c>
      <c r="AF4598" t="inlineStr"/>
      <c r="AG4598" t="n">
        <v>0</v>
      </c>
    </row>
    <row r="4599">
      <c r="A4599" t="inlineStr">
        <is>
          <t>LM04598</t>
        </is>
      </c>
      <c r="B4599" t="inlineStr">
        <is>
          <t>Hate Speech on Social Media</t>
        </is>
      </c>
      <c r="C4599" t="n">
        <v>2025</v>
      </c>
      <c r="D4599" t="inlineStr">
        <is>
          <t>Ammar N. Hawas; Sabah Ahmad Najar</t>
        </is>
      </c>
      <c r="E4599" t="inlineStr">
        <is>
          <t>Koya University Journal of Humanities and Social Sciences</t>
        </is>
      </c>
      <c r="F4599" t="inlineStr">
        <is>
          <t>article</t>
        </is>
      </c>
      <c r="G4599" t="inlineStr">
        <is>
          <t>10.14500/kujhss.v8n1y2025.pp123-136</t>
        </is>
      </c>
      <c r="H4599" t="inlineStr">
        <is>
          <t>W4411503876</t>
        </is>
      </c>
      <c r="I4599" t="inlineStr">
        <is>
          <t>https://doi.org/10.14500/kujhss.v8n1y2025.pp123-136</t>
        </is>
      </c>
      <c r="J4599" t="inlineStr">
        <is>
          <t>https://jhss.koyauniversity.org/index.php/jhss/article/download/1146/406</t>
        </is>
      </c>
      <c r="K4599" t="n">
        <v>0</v>
      </c>
      <c r="L4599" t="inlineStr">
        <is>
          <t>B</t>
        </is>
      </c>
      <c r="M4599" t="inlineStr">
        <is>
          <t>B9</t>
        </is>
      </c>
      <c r="N4599" t="inlineStr"/>
      <c r="O4599" t="inlineStr"/>
      <c r="P4599" t="inlineStr">
        <is>
          <t>Not place-specific</t>
        </is>
      </c>
      <c r="Q4599" t="inlineStr"/>
      <c r="R4599" t="inlineStr"/>
      <c r="S4599" t="inlineStr"/>
      <c r="T4599" t="inlineStr">
        <is>
          <t>unclear</t>
        </is>
      </c>
      <c r="U4599" t="inlineStr"/>
      <c r="V4599" t="inlineStr"/>
      <c r="W4599" t="inlineStr">
        <is>
          <t>auto: This Research is an attempt to unveil the truth, about using Hate Speech on social media by political parties and weighing their approach, on social media platforms, during political disagreements in the Kurdistan Region.</t>
        </is>
      </c>
      <c r="X4599" t="inlineStr"/>
      <c r="Y4599" t="inlineStr"/>
      <c r="Z4599" t="inlineStr">
        <is>
          <t>high</t>
        </is>
      </c>
      <c r="AA4599" t="inlineStr"/>
      <c r="AB4599" t="inlineStr"/>
      <c r="AC4599" t="inlineStr"/>
      <c r="AD4599" t="inlineStr"/>
      <c r="AE4599" t="inlineStr">
        <is>
          <t>B9:recent</t>
        </is>
      </c>
      <c r="AF4599" t="inlineStr"/>
      <c r="AG4599" t="n">
        <v>0</v>
      </c>
    </row>
    <row r="4600">
      <c r="A4600" t="inlineStr">
        <is>
          <t>LM04599</t>
        </is>
      </c>
      <c r="B4600" t="inlineStr">
        <is>
          <t>The WhatsApp Republic: Political Mobilization and Misinformation in Indian Electoral Politics</t>
        </is>
      </c>
      <c r="C4600" t="n">
        <v>2025</v>
      </c>
      <c r="D4600" t="inlineStr">
        <is>
          <t>Pragyansh Tiwari; Dr. Shivendu Kumar Rai</t>
        </is>
      </c>
      <c r="E4600" t="inlineStr">
        <is>
          <t>INTERANTIONAL JOURNAL OF SCIENTIFIC RESEARCH IN ENGINEERING AND MANAGEMENT</t>
        </is>
      </c>
      <c r="F4600" t="inlineStr">
        <is>
          <t>article</t>
        </is>
      </c>
      <c r="G4600" t="inlineStr">
        <is>
          <t>10.55041/ijsrem54129</t>
        </is>
      </c>
      <c r="H4600" t="inlineStr">
        <is>
          <t>W4416308772</t>
        </is>
      </c>
      <c r="I4600" t="inlineStr">
        <is>
          <t>https://doi.org/10.55041/ijsrem54129</t>
        </is>
      </c>
      <c r="J4600" t="inlineStr">
        <is>
          <t>https://ijsrem.com/download/the-whatsapp-republic-political-mobilization-and-misinformation-in-indian-electoral-politics/?wpdmdl=61107&amp;refresh=691c8bc7049301763478471</t>
        </is>
      </c>
      <c r="K4600" t="n">
        <v>0</v>
      </c>
      <c r="L4600" t="inlineStr">
        <is>
          <t>B</t>
        </is>
      </c>
      <c r="M4600" t="inlineStr">
        <is>
          <t>B9</t>
        </is>
      </c>
      <c r="N4600" t="inlineStr"/>
      <c r="O4600" t="inlineStr">
        <is>
          <t>Bihar; India; Kerala</t>
        </is>
      </c>
      <c r="P4600" t="inlineStr">
        <is>
          <t>South Asia</t>
        </is>
      </c>
      <c r="Q4600" t="inlineStr">
        <is>
          <t>Y</t>
        </is>
      </c>
      <c r="R4600" t="inlineStr"/>
      <c r="S4600" t="inlineStr"/>
      <c r="T4600" t="inlineStr">
        <is>
          <t>unclear</t>
        </is>
      </c>
      <c r="U4600" t="inlineStr"/>
      <c r="V4600" t="inlineStr"/>
      <c r="W4600" t="inlineStr">
        <is>
          <t>auto: Abstract India runs on WhatsApp.</t>
        </is>
      </c>
      <c r="X4600" t="inlineStr"/>
      <c r="Y4600" t="inlineStr"/>
      <c r="Z4600" t="inlineStr">
        <is>
          <t>high</t>
        </is>
      </c>
      <c r="AA4600" t="inlineStr"/>
      <c r="AB4600" t="inlineStr"/>
      <c r="AC4600" t="inlineStr"/>
      <c r="AD4600" t="inlineStr"/>
      <c r="AE4600" t="inlineStr">
        <is>
          <t>B9:india; B9:recent</t>
        </is>
      </c>
      <c r="AF4600" t="inlineStr"/>
      <c r="AG4600" t="n">
        <v>0</v>
      </c>
    </row>
    <row r="4601">
      <c r="A4601" t="inlineStr">
        <is>
          <t>LM04600</t>
        </is>
      </c>
      <c r="B4601" t="inlineStr">
        <is>
          <t>Understanding Fake News in India</t>
        </is>
      </c>
      <c r="C4601" t="n">
        <v>2025</v>
      </c>
      <c r="D4601" t="inlineStr">
        <is>
          <t>Sudhanshu Bajpai</t>
        </is>
      </c>
      <c r="E4601" t="inlineStr">
        <is>
          <t>Journal of Library Insights &amp; Innovations</t>
        </is>
      </c>
      <c r="F4601" t="inlineStr">
        <is>
          <t>article</t>
        </is>
      </c>
      <c r="G4601" t="inlineStr">
        <is>
          <t>10.63880/jlii.v1i1.5</t>
        </is>
      </c>
      <c r="H4601" t="inlineStr">
        <is>
          <t>W4416622612</t>
        </is>
      </c>
      <c r="I4601" t="inlineStr">
        <is>
          <t>https://doi.org/10.63880/jlii.v1i1.5</t>
        </is>
      </c>
      <c r="J4601" t="inlineStr">
        <is>
          <t>https://journal.drlibsc.com/index.php/jlii/article/download/5/2</t>
        </is>
      </c>
      <c r="K4601" t="n">
        <v>0</v>
      </c>
      <c r="L4601" t="inlineStr">
        <is>
          <t>B</t>
        </is>
      </c>
      <c r="M4601" t="inlineStr">
        <is>
          <t>B9</t>
        </is>
      </c>
      <c r="N4601" t="inlineStr"/>
      <c r="O4601" t="inlineStr">
        <is>
          <t>India</t>
        </is>
      </c>
      <c r="P4601" t="inlineStr">
        <is>
          <t>South Asia</t>
        </is>
      </c>
      <c r="Q4601" t="inlineStr">
        <is>
          <t>Y</t>
        </is>
      </c>
      <c r="R4601" t="inlineStr"/>
      <c r="S4601" t="inlineStr"/>
      <c r="T4601" t="inlineStr">
        <is>
          <t>quantitative</t>
        </is>
      </c>
      <c r="U4601" t="inlineStr"/>
      <c r="V4601" t="inlineStr"/>
      <c r="W4601" t="inlineStr">
        <is>
          <t>auto: Purpose: This study examines public trust in Indian media and the prevalence of fake news by investigating trends across traditional outlets, digital platforms, and social media.</t>
        </is>
      </c>
      <c r="X4601" t="inlineStr"/>
      <c r="Y4601" t="inlineStr"/>
      <c r="Z4601" t="inlineStr">
        <is>
          <t>medium</t>
        </is>
      </c>
      <c r="AA4601" t="inlineStr"/>
      <c r="AB4601" t="inlineStr"/>
      <c r="AC4601" t="inlineStr"/>
      <c r="AD4601" t="inlineStr"/>
      <c r="AE4601" t="inlineStr">
        <is>
          <t>B9:india</t>
        </is>
      </c>
      <c r="AF4601" t="inlineStr"/>
      <c r="AG4601" t="n">
        <v>0</v>
      </c>
    </row>
    <row r="4602">
      <c r="A4602" t="inlineStr">
        <is>
          <t>LM04601</t>
        </is>
      </c>
      <c r="B4602" t="inlineStr">
        <is>
          <t>Conceptualizing and Characterizing the Evolving Nature of Computational Propaganda Campaigns in the Global South</t>
        </is>
      </c>
      <c r="C4602" t="n">
        <v>2025</v>
      </c>
      <c r="D4602" t="inlineStr">
        <is>
          <t>Hassan Mustafa</t>
        </is>
      </c>
      <c r="E4602" t="inlineStr"/>
      <c r="F4602" t="inlineStr">
        <is>
          <t>dissertation</t>
        </is>
      </c>
      <c r="G4602" t="inlineStr">
        <is>
          <t>10.26686/rnpd-pw2q</t>
        </is>
      </c>
      <c r="H4602" t="inlineStr">
        <is>
          <t>W4416814347</t>
        </is>
      </c>
      <c r="I4602" t="inlineStr">
        <is>
          <t>https://doi.org/10.26686/rnpd-pw2q</t>
        </is>
      </c>
      <c r="J4602" t="inlineStr"/>
      <c r="K4602" t="n">
        <v>0</v>
      </c>
      <c r="L4602" t="inlineStr">
        <is>
          <t>B</t>
        </is>
      </c>
      <c r="M4602" t="inlineStr">
        <is>
          <t>B9</t>
        </is>
      </c>
      <c r="N4602" t="inlineStr"/>
      <c r="O4602" t="inlineStr">
        <is>
          <t>India; Israel; Pakistan; Palestine; United Kingdom; United States</t>
        </is>
      </c>
      <c r="P4602" t="inlineStr">
        <is>
          <t>Multi-region</t>
        </is>
      </c>
      <c r="Q4602" t="inlineStr">
        <is>
          <t>Y</t>
        </is>
      </c>
      <c r="R4602" t="inlineStr"/>
      <c r="S4602" t="inlineStr"/>
      <c r="T4602" t="inlineStr">
        <is>
          <t>computational</t>
        </is>
      </c>
      <c r="U4602" t="inlineStr"/>
      <c r="V4602" t="inlineStr"/>
      <c r="W4602" t="inlineStr">
        <is>
          <t>auto: This research addresses these gaps in two ways: 1) We propose a conceptual framework to understand the complex relationship between actors, content, dissemination methods, political issues and events over time; and 2) Through two empirical studies, one focusing on Pakistan as a case study, and th…</t>
        </is>
      </c>
      <c r="X4602" t="inlineStr">
        <is>
          <t>auto: Three major gaps exist in the literature: 1) There is ambiguity about the relationships between actors, content, dissemination methods, political issues and events over time; 2) Longitudinal empirical studies on the evolving nature of computational propaganda campaigns are lacking; and 3) Domestic political actors computational propaganda campaigns are rarely studied, especially in the context of the Global South. | This research addresses these gaps in two ways: 1) We propose a conceptual fr…</t>
        </is>
      </c>
      <c r="Y4602" t="inlineStr"/>
      <c r="Z4602" t="inlineStr">
        <is>
          <t>high</t>
        </is>
      </c>
      <c r="AA4602" t="inlineStr"/>
      <c r="AB4602" t="inlineStr"/>
      <c r="AC4602" t="inlineStr"/>
      <c r="AD4602" t="inlineStr"/>
      <c r="AE4602" t="inlineStr">
        <is>
          <t>B9:india</t>
        </is>
      </c>
      <c r="AF4602" t="inlineStr"/>
    </row>
    <row r="4603">
      <c r="A4603" t="inlineStr">
        <is>
          <t>LM04602</t>
        </is>
      </c>
      <c r="B4603" t="inlineStr">
        <is>
          <t>Misinformation, disinformation, and fake news</t>
        </is>
      </c>
      <c r="C4603" t="n">
        <v>2025</v>
      </c>
      <c r="D4603" t="inlineStr">
        <is>
          <t>Michelle F. Wright</t>
        </is>
      </c>
      <c r="E4603" t="inlineStr">
        <is>
          <t>Edward Elgar Publishing eBooks</t>
        </is>
      </c>
      <c r="F4603" t="inlineStr">
        <is>
          <t>book-chapter</t>
        </is>
      </c>
      <c r="G4603" t="inlineStr">
        <is>
          <t>10.4337/9781803929484.00017</t>
        </is>
      </c>
      <c r="H4603" t="inlineStr">
        <is>
          <t>W4416853345</t>
        </is>
      </c>
      <c r="I4603" t="inlineStr">
        <is>
          <t>https://doi.org/10.4337/9781803929484.00017</t>
        </is>
      </c>
      <c r="J4603" t="inlineStr"/>
      <c r="K4603" t="n">
        <v>0</v>
      </c>
      <c r="L4603" t="inlineStr">
        <is>
          <t>B</t>
        </is>
      </c>
      <c r="M4603" t="inlineStr">
        <is>
          <t>B9</t>
        </is>
      </c>
      <c r="N4603" t="inlineStr"/>
      <c r="O4603" t="inlineStr"/>
      <c r="P4603" t="inlineStr">
        <is>
          <t>Not place-specific</t>
        </is>
      </c>
      <c r="Q4603" t="inlineStr"/>
      <c r="R4603" t="inlineStr"/>
      <c r="S4603" t="inlineStr"/>
      <c r="T4603" t="inlineStr">
        <is>
          <t>unclear</t>
        </is>
      </c>
      <c r="U4603" t="inlineStr"/>
      <c r="V4603" t="inlineStr"/>
      <c r="W4603" t="inlineStr"/>
      <c r="X4603" t="inlineStr"/>
      <c r="Y4603" t="inlineStr"/>
      <c r="Z4603" t="inlineStr">
        <is>
          <t>low</t>
        </is>
      </c>
      <c r="AA4603" t="inlineStr"/>
      <c r="AB4603" t="inlineStr"/>
      <c r="AC4603" t="inlineStr"/>
      <c r="AD4603" t="inlineStr"/>
      <c r="AE4603" t="inlineStr">
        <is>
          <t>B9:recent</t>
        </is>
      </c>
      <c r="AF4603" t="inlineStr"/>
      <c r="AG4603" t="n">
        <v>0</v>
      </c>
    </row>
    <row r="4604">
      <c r="A4604" t="inlineStr">
        <is>
          <t>LM04603</t>
        </is>
      </c>
      <c r="B4604" t="inlineStr">
        <is>
          <t>Artificial Intelligence and Misinformation, Disinformation, Fake News, and Deepfakes</t>
        </is>
      </c>
      <c r="C4604" t="n">
        <v>2025</v>
      </c>
      <c r="D4604" t="inlineStr">
        <is>
          <t>Regina Cazzamatta</t>
        </is>
      </c>
      <c r="E4604" t="inlineStr"/>
      <c r="F4604" t="inlineStr">
        <is>
          <t>other</t>
        </is>
      </c>
      <c r="G4604" t="inlineStr">
        <is>
          <t>10.1002/9781394250424.ch16</t>
        </is>
      </c>
      <c r="H4604" t="inlineStr">
        <is>
          <t>W7106269914</t>
        </is>
      </c>
      <c r="I4604" t="inlineStr">
        <is>
          <t>https://doi.org/10.1002/9781394250424.ch16</t>
        </is>
      </c>
      <c r="J4604" t="inlineStr"/>
      <c r="K4604" t="n">
        <v>0</v>
      </c>
      <c r="L4604" t="inlineStr">
        <is>
          <t>B</t>
        </is>
      </c>
      <c r="M4604" t="inlineStr">
        <is>
          <t>B9</t>
        </is>
      </c>
      <c r="N4604" t="inlineStr"/>
      <c r="O4604" t="inlineStr">
        <is>
          <t>Europe; United States</t>
        </is>
      </c>
      <c r="P4604" t="inlineStr">
        <is>
          <t>Global North</t>
        </is>
      </c>
      <c r="Q4604" t="inlineStr"/>
      <c r="R4604" t="inlineStr"/>
      <c r="S4604" t="inlineStr"/>
      <c r="T4604" t="inlineStr">
        <is>
          <t>conceptual</t>
        </is>
      </c>
      <c r="U4604" t="inlineStr"/>
      <c r="V4604" t="inlineStr"/>
      <c r="W4604" t="inlineStr">
        <is>
          <t>auto: This chapter explores how AI may exacerbate information disorder, beginning with a broad theoretical contextualization of the new structural transformation of the public arena and knowledge structure.</t>
        </is>
      </c>
      <c r="X4604" t="inlineStr"/>
      <c r="Y4604" t="inlineStr"/>
      <c r="Z4604" t="inlineStr">
        <is>
          <t>high</t>
        </is>
      </c>
      <c r="AA4604" t="inlineStr"/>
      <c r="AB4604" t="inlineStr"/>
      <c r="AC4604" t="inlineStr"/>
      <c r="AD4604" t="inlineStr"/>
      <c r="AE4604" t="inlineStr">
        <is>
          <t>B9:recent</t>
        </is>
      </c>
      <c r="AF4604" t="inlineStr"/>
    </row>
    <row r="4605">
      <c r="A4605" t="inlineStr">
        <is>
          <t>LM04604</t>
        </is>
      </c>
      <c r="B4605" t="inlineStr">
        <is>
          <t>Computational Propaganda in Pakistan: Political Manipulation through X (Twitter)</t>
        </is>
      </c>
      <c r="C4605" t="n">
        <v>2025</v>
      </c>
      <c r="D4605" t="inlineStr">
        <is>
          <t>Abdul Samee; Noman Ahmed Ansari; Raza Butt</t>
        </is>
      </c>
      <c r="E4605" t="inlineStr">
        <is>
          <t>Journal of Regional Studies Review</t>
        </is>
      </c>
      <c r="F4605" t="inlineStr">
        <is>
          <t>article</t>
        </is>
      </c>
      <c r="G4605" t="inlineStr">
        <is>
          <t>10.62843/jrsr/2025.4d140</t>
        </is>
      </c>
      <c r="H4605" t="inlineStr">
        <is>
          <t>W7117101014</t>
        </is>
      </c>
      <c r="I4605" t="inlineStr">
        <is>
          <t>https://doi.org/10.62843/jrsr/2025.4d140</t>
        </is>
      </c>
      <c r="J4605" t="inlineStr">
        <is>
          <t>https://jrsr.com.pk/index.php/jrsr/article/download/140/115</t>
        </is>
      </c>
      <c r="K4605" t="n">
        <v>0</v>
      </c>
      <c r="L4605" t="inlineStr">
        <is>
          <t>B</t>
        </is>
      </c>
      <c r="M4605" t="inlineStr">
        <is>
          <t>B9</t>
        </is>
      </c>
      <c r="N4605" t="inlineStr"/>
      <c r="O4605" t="inlineStr">
        <is>
          <t>Pakistan; Russia; United States</t>
        </is>
      </c>
      <c r="P4605" t="inlineStr">
        <is>
          <t>Multi-region</t>
        </is>
      </c>
      <c r="Q4605" t="inlineStr"/>
      <c r="R4605" t="inlineStr"/>
      <c r="S4605" t="inlineStr"/>
      <c r="T4605" t="inlineStr">
        <is>
          <t>mixed</t>
        </is>
      </c>
      <c r="U4605" t="inlineStr"/>
      <c r="V4605" t="inlineStr"/>
      <c r="W4605" t="inlineStr">
        <is>
          <t>auto: This paper examines computational propaganda use in creating political narratives in Pakistan via platform X.</t>
        </is>
      </c>
      <c r="X4605" t="inlineStr"/>
      <c r="Y4605" t="inlineStr"/>
      <c r="Z4605" t="inlineStr">
        <is>
          <t>medium</t>
        </is>
      </c>
      <c r="AA4605" t="inlineStr"/>
      <c r="AB4605" t="inlineStr"/>
      <c r="AC4605" t="inlineStr"/>
      <c r="AD4605" t="inlineStr"/>
      <c r="AE4605" t="inlineStr">
        <is>
          <t>B9:india</t>
        </is>
      </c>
      <c r="AF4605" t="inlineStr"/>
      <c r="AG4605" t="n">
        <v>0</v>
      </c>
    </row>
    <row r="4606">
      <c r="A4606" t="inlineStr">
        <is>
          <t>LM04605</t>
        </is>
      </c>
      <c r="B4606" t="inlineStr">
        <is>
          <t>Framing False Political Narratives: Computational Propaganda, Fake News And Manipulation And Pakistan Social Media In 2025</t>
        </is>
      </c>
      <c r="C4606" t="n">
        <v>2025</v>
      </c>
      <c r="D4606" t="inlineStr">
        <is>
          <t>Mujtaba Awan; Noman Ahmed Ansari; Asif Ismail</t>
        </is>
      </c>
      <c r="E4606" t="inlineStr">
        <is>
          <t>Regional lens.</t>
        </is>
      </c>
      <c r="F4606" t="inlineStr">
        <is>
          <t>article</t>
        </is>
      </c>
      <c r="G4606" t="inlineStr">
        <is>
          <t>10.55737/rl.2025.44133</t>
        </is>
      </c>
      <c r="H4606" t="inlineStr">
        <is>
          <t>W7117120503</t>
        </is>
      </c>
      <c r="I4606" t="inlineStr">
        <is>
          <t>https://doi.org/10.55737/rl.2025.44133</t>
        </is>
      </c>
      <c r="J4606" t="inlineStr">
        <is>
          <t>https://regionallens.com/index.php/rl/article/download/133/168</t>
        </is>
      </c>
      <c r="K4606" t="n">
        <v>0</v>
      </c>
      <c r="L4606" t="inlineStr">
        <is>
          <t>B</t>
        </is>
      </c>
      <c r="M4606" t="inlineStr">
        <is>
          <t>B9</t>
        </is>
      </c>
      <c r="N4606" t="inlineStr"/>
      <c r="O4606" t="inlineStr">
        <is>
          <t>Pakistan</t>
        </is>
      </c>
      <c r="P4606" t="inlineStr">
        <is>
          <t>South Asia</t>
        </is>
      </c>
      <c r="Q4606" t="inlineStr"/>
      <c r="R4606" t="inlineStr"/>
      <c r="S4606" t="inlineStr"/>
      <c r="T4606" t="inlineStr">
        <is>
          <t>computational</t>
        </is>
      </c>
      <c r="U4606" t="inlineStr"/>
      <c r="V4606" t="inlineStr"/>
      <c r="W4606" t="inlineStr">
        <is>
          <t>auto: The study investigated perpetuation of false narratives and political manipulation through fake news, misinformation, disinformation and computational propaganda in digital ecosystem of Pakistan in 2025.</t>
        </is>
      </c>
      <c r="X4606" t="inlineStr"/>
      <c r="Y4606" t="inlineStr"/>
      <c r="Z4606" t="inlineStr">
        <is>
          <t>high</t>
        </is>
      </c>
      <c r="AA4606" t="inlineStr"/>
      <c r="AB4606" t="inlineStr"/>
      <c r="AC4606" t="inlineStr"/>
      <c r="AD4606" t="inlineStr"/>
      <c r="AE4606" t="inlineStr">
        <is>
          <t>B9:india</t>
        </is>
      </c>
      <c r="AF4606" t="inlineStr"/>
      <c r="AG4606" t="n">
        <v>0</v>
      </c>
    </row>
    <row r="4607">
      <c r="A4607" t="inlineStr">
        <is>
          <t>LM04606</t>
        </is>
      </c>
      <c r="B4607" t="inlineStr">
        <is>
          <t>Countering Fake News and Misinformation in India: The Imperative for Enhanced Political Education</t>
        </is>
      </c>
      <c r="C4607" t="n">
        <v>2025</v>
      </c>
      <c r="D4607" t="inlineStr">
        <is>
          <t>Ridhanshu Singh; Digvijay Singh</t>
        </is>
      </c>
      <c r="E4607" t="inlineStr">
        <is>
          <t>International Journal of Law and Social Sciences</t>
        </is>
      </c>
      <c r="F4607" t="inlineStr">
        <is>
          <t>article</t>
        </is>
      </c>
      <c r="G4607" t="inlineStr">
        <is>
          <t>10.60143/ijls.v11.i1.2025.164</t>
        </is>
      </c>
      <c r="H4607" t="inlineStr">
        <is>
          <t>W7126209182</t>
        </is>
      </c>
      <c r="I4607" t="inlineStr">
        <is>
          <t>https://doi.org/10.60143/ijls.v11.i1.2025.164</t>
        </is>
      </c>
      <c r="J4607" t="inlineStr">
        <is>
          <t>https://www.journalsalliancepub.com/index.php/ijls/article/download/164/145</t>
        </is>
      </c>
      <c r="K4607" t="n">
        <v>0</v>
      </c>
      <c r="L4607" t="inlineStr">
        <is>
          <t>B</t>
        </is>
      </c>
      <c r="M4607" t="inlineStr">
        <is>
          <t>B9</t>
        </is>
      </c>
      <c r="N4607" t="inlineStr"/>
      <c r="O4607" t="inlineStr">
        <is>
          <t>India</t>
        </is>
      </c>
      <c r="P4607" t="inlineStr">
        <is>
          <t>South Asia</t>
        </is>
      </c>
      <c r="Q4607" t="inlineStr">
        <is>
          <t>Y</t>
        </is>
      </c>
      <c r="R4607" t="inlineStr"/>
      <c r="S4607" t="inlineStr"/>
      <c r="T4607" t="inlineStr">
        <is>
          <t>qualitative</t>
        </is>
      </c>
      <c r="U4607" t="inlineStr"/>
      <c r="V4607" t="inlineStr"/>
      <c r="W4607" t="inlineStr">
        <is>
          <t>auto: This research examines the potential of political education to mitigate the dissemination of misinformation and fake news in India.</t>
        </is>
      </c>
      <c r="X4607" t="inlineStr"/>
      <c r="Y4607" t="inlineStr"/>
      <c r="Z4607" t="inlineStr">
        <is>
          <t>high</t>
        </is>
      </c>
      <c r="AA4607" t="inlineStr"/>
      <c r="AB4607" t="inlineStr"/>
      <c r="AC4607" t="inlineStr"/>
      <c r="AD4607" t="inlineStr"/>
      <c r="AE4607" t="inlineStr">
        <is>
          <t>B9:india</t>
        </is>
      </c>
      <c r="AF4607" t="inlineStr"/>
      <c r="AG4607" t="n">
        <v>0</v>
      </c>
    </row>
    <row r="4608">
      <c r="A4608" t="inlineStr">
        <is>
          <t>LM04607</t>
        </is>
      </c>
      <c r="B4608" t="inlineStr">
        <is>
          <t>Detecting Misinformation Virality on WhatsApp</t>
        </is>
      </c>
      <c r="C4608" t="n">
        <v>2025</v>
      </c>
      <c r="D4608" t="inlineStr">
        <is>
          <t>Fernanda Nascimento; Melissa Rejane Grangeiro de Sousa; Gustavo Dantas Martins; José Maria Monteiro; Javam C. Machado</t>
        </is>
      </c>
      <c r="E4608" t="inlineStr">
        <is>
          <t>International Conference on Data Science, Technology and Applications (DATA)</t>
        </is>
      </c>
      <c r="F4608" t="inlineStr">
        <is>
          <t>conference-paper</t>
        </is>
      </c>
      <c r="G4608" t="inlineStr">
        <is>
          <t>10.5220/0013646800003967</t>
        </is>
      </c>
      <c r="H4608" t="inlineStr">
        <is>
          <t>W7128231885</t>
        </is>
      </c>
      <c r="I4608" t="inlineStr">
        <is>
          <t>https://doi.org/10.5220/0013646800003967</t>
        </is>
      </c>
      <c r="J4608" t="inlineStr"/>
      <c r="K4608" t="n">
        <v>0</v>
      </c>
      <c r="L4608" t="inlineStr">
        <is>
          <t>B</t>
        </is>
      </c>
      <c r="M4608" t="inlineStr">
        <is>
          <t>B9</t>
        </is>
      </c>
      <c r="N4608" t="inlineStr"/>
      <c r="O4608" t="inlineStr"/>
      <c r="P4608" t="inlineStr">
        <is>
          <t>Not place-specific</t>
        </is>
      </c>
      <c r="Q4608" t="inlineStr"/>
      <c r="R4608" t="inlineStr"/>
      <c r="S4608" t="inlineStr"/>
      <c r="T4608" t="inlineStr">
        <is>
          <t>unclear</t>
        </is>
      </c>
      <c r="U4608" t="inlineStr"/>
      <c r="V4608" t="inlineStr"/>
      <c r="W4608" t="inlineStr"/>
      <c r="X4608" t="inlineStr"/>
      <c r="Y4608" t="inlineStr"/>
      <c r="Z4608" t="inlineStr">
        <is>
          <t>low</t>
        </is>
      </c>
      <c r="AA4608" t="inlineStr"/>
      <c r="AB4608" t="inlineStr"/>
      <c r="AC4608" t="inlineStr"/>
      <c r="AD4608" t="inlineStr"/>
      <c r="AE4608" t="inlineStr">
        <is>
          <t>B9:recent</t>
        </is>
      </c>
      <c r="AF4608" t="inlineStr"/>
      <c r="AG4608" t="n">
        <v>0</v>
      </c>
    </row>
    <row r="4609">
      <c r="A4609" t="inlineStr">
        <is>
          <t>LM04608</t>
        </is>
      </c>
      <c r="B4609" t="inlineStr">
        <is>
          <t>Hate Speech: Social Media and Online</t>
        </is>
      </c>
      <c r="C4609" t="n">
        <v>2025</v>
      </c>
      <c r="D4609" t="inlineStr">
        <is>
          <t>Candice K. Travis</t>
        </is>
      </c>
      <c r="E4609" t="inlineStr"/>
      <c r="F4609" t="inlineStr">
        <is>
          <t>reference-entry</t>
        </is>
      </c>
      <c r="G4609" t="inlineStr">
        <is>
          <t>10.4135/9781071918494.n164</t>
        </is>
      </c>
      <c r="H4609" t="inlineStr">
        <is>
          <t>W7128810732</t>
        </is>
      </c>
      <c r="I4609" t="inlineStr">
        <is>
          <t>https://doi.org/10.4135/9781071918494.n164</t>
        </is>
      </c>
      <c r="J4609" t="inlineStr"/>
      <c r="K4609" t="n">
        <v>0</v>
      </c>
      <c r="L4609" t="inlineStr">
        <is>
          <t>B</t>
        </is>
      </c>
      <c r="M4609" t="inlineStr">
        <is>
          <t>B9</t>
        </is>
      </c>
      <c r="N4609" t="inlineStr"/>
      <c r="O4609" t="inlineStr"/>
      <c r="P4609" t="inlineStr">
        <is>
          <t>Not place-specific</t>
        </is>
      </c>
      <c r="Q4609" t="inlineStr"/>
      <c r="R4609" t="inlineStr"/>
      <c r="S4609" t="inlineStr"/>
      <c r="T4609" t="inlineStr">
        <is>
          <t>unclear</t>
        </is>
      </c>
      <c r="U4609" t="inlineStr"/>
      <c r="V4609" t="inlineStr"/>
      <c r="W4609" t="inlineStr"/>
      <c r="X4609" t="inlineStr"/>
      <c r="Y4609" t="inlineStr"/>
      <c r="Z4609" t="inlineStr">
        <is>
          <t>low</t>
        </is>
      </c>
      <c r="AA4609" t="inlineStr"/>
      <c r="AB4609" t="inlineStr"/>
      <c r="AC4609" t="inlineStr"/>
      <c r="AD4609" t="inlineStr"/>
      <c r="AE4609" t="inlineStr">
        <is>
          <t>B9:recent</t>
        </is>
      </c>
      <c r="AF4609" t="inlineStr"/>
    </row>
    <row r="4610">
      <c r="A4610" t="inlineStr">
        <is>
          <t>LM04609</t>
        </is>
      </c>
      <c r="B4610" t="inlineStr">
        <is>
          <t>Fake News, Misinformation and Disinformation</t>
        </is>
      </c>
      <c r="C4610" t="n">
        <v>2026</v>
      </c>
      <c r="D4610" t="inlineStr">
        <is>
          <t>M. J. Dick</t>
        </is>
      </c>
      <c r="E4610" t="inlineStr">
        <is>
          <t>Springer eBooks</t>
        </is>
      </c>
      <c r="F4610" t="inlineStr">
        <is>
          <t>book</t>
        </is>
      </c>
      <c r="G4610" t="inlineStr">
        <is>
          <t>10.1007/978-3-032-15508-5</t>
        </is>
      </c>
      <c r="H4610" t="inlineStr">
        <is>
          <t>W7154492235</t>
        </is>
      </c>
      <c r="I4610" t="inlineStr">
        <is>
          <t>https://doi.org/10.1007/978-3-032-15508-5</t>
        </is>
      </c>
      <c r="J4610" t="inlineStr"/>
      <c r="K4610" t="n">
        <v>0</v>
      </c>
      <c r="L4610" t="inlineStr">
        <is>
          <t>B</t>
        </is>
      </c>
      <c r="M4610" t="inlineStr">
        <is>
          <t>B9</t>
        </is>
      </c>
      <c r="N4610" t="inlineStr"/>
      <c r="O4610" t="inlineStr"/>
      <c r="P4610" t="inlineStr">
        <is>
          <t>Not place-specific</t>
        </is>
      </c>
      <c r="Q4610" t="inlineStr"/>
      <c r="R4610" t="inlineStr"/>
      <c r="S4610" t="inlineStr"/>
      <c r="T4610" t="inlineStr">
        <is>
          <t>unclear</t>
        </is>
      </c>
      <c r="U4610" t="inlineStr"/>
      <c r="V4610" t="inlineStr"/>
      <c r="W4610" t="inlineStr"/>
      <c r="X4610" t="inlineStr"/>
      <c r="Y4610" t="inlineStr"/>
      <c r="Z4610" t="inlineStr">
        <is>
          <t>low</t>
        </is>
      </c>
      <c r="AA4610" t="inlineStr"/>
      <c r="AB4610" t="inlineStr"/>
      <c r="AC4610" t="inlineStr"/>
      <c r="AD4610" t="inlineStr"/>
      <c r="AE4610" t="inlineStr">
        <is>
          <t>B9:recent</t>
        </is>
      </c>
      <c r="AF4610" t="inlineStr"/>
      <c r="AG4610" t="n">
        <v>0</v>
      </c>
    </row>
    <row r="4611">
      <c r="A4611" t="inlineStr">
        <is>
          <t>LM04610</t>
        </is>
      </c>
      <c r="B4611" t="inlineStr">
        <is>
          <t>Weaponization of Social Media Algorithms: Computational Propaganda, Manufactured Consent, and the Subversion of Democratic Communication</t>
        </is>
      </c>
      <c r="C4611" t="n">
        <v>2026</v>
      </c>
      <c r="D4611" t="inlineStr">
        <is>
          <t>Taha Shabbir; Muhammad Aftab Madni; Dr. Usman Farooq</t>
        </is>
      </c>
      <c r="E4611" t="inlineStr">
        <is>
          <t>Wah Academia Journal of Social Sciences</t>
        </is>
      </c>
      <c r="F4611" t="inlineStr">
        <is>
          <t>article</t>
        </is>
      </c>
      <c r="G4611" t="inlineStr">
        <is>
          <t>10.63954/wajss.5.1.33.2026</t>
        </is>
      </c>
      <c r="H4611" t="inlineStr">
        <is>
          <t>W7160169780</t>
        </is>
      </c>
      <c r="I4611" t="inlineStr">
        <is>
          <t>https://doi.org/10.63954/wajss.5.1.33.2026</t>
        </is>
      </c>
      <c r="J4611" t="inlineStr">
        <is>
          <t>https://doi.org/10.63954/wajss.5.1.33.2026</t>
        </is>
      </c>
      <c r="K4611" t="n">
        <v>0</v>
      </c>
      <c r="L4611" t="inlineStr">
        <is>
          <t>B</t>
        </is>
      </c>
      <c r="M4611" t="inlineStr">
        <is>
          <t>B9</t>
        </is>
      </c>
      <c r="N4611" t="inlineStr"/>
      <c r="O4611" t="inlineStr">
        <is>
          <t>Pakistan</t>
        </is>
      </c>
      <c r="P4611" t="inlineStr">
        <is>
          <t>South Asia</t>
        </is>
      </c>
      <c r="Q4611" t="inlineStr"/>
      <c r="R4611" t="inlineStr"/>
      <c r="S4611" t="inlineStr"/>
      <c r="T4611" t="inlineStr">
        <is>
          <t>computational</t>
        </is>
      </c>
      <c r="U4611" t="inlineStr"/>
      <c r="V4611" t="inlineStr"/>
      <c r="W4611" t="inlineStr">
        <is>
          <t>auto: This paper examines the weaponization of social media algorithms as a multi-dimensional phenomenon encompassing computational propaganda, coordinated inauthentic behaviour, micro-targeted political advertising, and algorithmic radicalisation.</t>
        </is>
      </c>
      <c r="X4611" t="inlineStr"/>
      <c r="Y4611" t="inlineStr"/>
      <c r="Z4611" t="inlineStr">
        <is>
          <t>high</t>
        </is>
      </c>
      <c r="AA4611" t="inlineStr"/>
      <c r="AB4611" t="inlineStr"/>
      <c r="AC4611" t="inlineStr"/>
      <c r="AD4611" t="inlineStr"/>
      <c r="AE4611" t="inlineStr">
        <is>
          <t>B9:india</t>
        </is>
      </c>
      <c r="AF4611" t="inlineStr"/>
      <c r="AG4611" t="n">
        <v>0</v>
      </c>
    </row>
    <row r="4612">
      <c r="A4612" t="inlineStr">
        <is>
          <t>LM04611</t>
        </is>
      </c>
      <c r="B4612" t="inlineStr">
        <is>
          <t>Viral hyena incident reveals Nepal’s growing online information disorder</t>
        </is>
      </c>
      <c r="C4612" t="n">
        <v>2026</v>
      </c>
      <c r="D4612" t="inlineStr">
        <is>
          <t>Sonam Lama Hyolmo</t>
        </is>
      </c>
      <c r="E4612" t="inlineStr"/>
      <c r="F4612" t="inlineStr">
        <is>
          <t>other</t>
        </is>
      </c>
      <c r="G4612" t="inlineStr">
        <is>
          <t>10.66709/news-313579</t>
        </is>
      </c>
      <c r="H4612" t="inlineStr">
        <is>
          <t>W7166063155</t>
        </is>
      </c>
      <c r="I4612" t="inlineStr">
        <is>
          <t>https://doi.org/10.66709/news-313579</t>
        </is>
      </c>
      <c r="J4612" t="inlineStr">
        <is>
          <t>https://doi.org/10.66709/news-313579</t>
        </is>
      </c>
      <c r="K4612" t="n">
        <v>0</v>
      </c>
      <c r="L4612" t="inlineStr">
        <is>
          <t>B</t>
        </is>
      </c>
      <c r="M4612" t="inlineStr">
        <is>
          <t>B9</t>
        </is>
      </c>
      <c r="N4612" t="inlineStr"/>
      <c r="O4612" t="inlineStr">
        <is>
          <t>Nepal</t>
        </is>
      </c>
      <c r="P4612" t="inlineStr">
        <is>
          <t>South Asia</t>
        </is>
      </c>
      <c r="Q4612" t="inlineStr"/>
      <c r="R4612" t="inlineStr"/>
      <c r="S4612" t="inlineStr"/>
      <c r="T4612" t="inlineStr">
        <is>
          <t>unclear</t>
        </is>
      </c>
      <c r="U4612" t="inlineStr"/>
      <c r="V4612" t="inlineStr"/>
      <c r="W4612" t="inlineStr">
        <is>
          <t>auto: KATHMANDU — On Nov. 8, 2025, a sense of anxiety swept through Rangeli municipality in eastern Nepal.</t>
        </is>
      </c>
      <c r="X4612" t="inlineStr"/>
      <c r="Y4612" t="inlineStr"/>
      <c r="Z4612" t="inlineStr">
        <is>
          <t>high</t>
        </is>
      </c>
      <c r="AA4612" t="inlineStr"/>
      <c r="AB4612" t="inlineStr"/>
      <c r="AC4612" t="inlineStr"/>
      <c r="AD4612" t="inlineStr"/>
      <c r="AE4612" t="inlineStr">
        <is>
          <t>B9:india</t>
        </is>
      </c>
      <c r="AF4612" t="inlineStr"/>
    </row>
    <row r="4613">
      <c r="A4613" t="inlineStr">
        <is>
          <t>LM04612</t>
        </is>
      </c>
      <c r="B4613" t="inlineStr">
        <is>
          <t>SOCIAL MEDIA AND HATE SPEECH: THE CASE OF SECTARIAN DIVIDE IN PAKISTAN</t>
        </is>
      </c>
      <c r="C4613" t="n">
        <v>2020</v>
      </c>
      <c r="D4613" t="inlineStr">
        <is>
          <t>Malik Adnan; Irem Sultana; Aemen Khalid</t>
        </is>
      </c>
      <c r="E4613" t="inlineStr">
        <is>
          <t>Hamdard Islamicus</t>
        </is>
      </c>
      <c r="F4613" t="inlineStr">
        <is>
          <t>article</t>
        </is>
      </c>
      <c r="G4613" t="inlineStr"/>
      <c r="H4613" t="inlineStr">
        <is>
          <t>W3092739357</t>
        </is>
      </c>
      <c r="I4613" t="inlineStr">
        <is>
          <t>http://hamdardislamicus.com.pk/journal/index.php/hamdardislamicus/article/view/142</t>
        </is>
      </c>
      <c r="J4613" t="inlineStr">
        <is>
          <t>http://hamdardislamicus.com.pk/journal/index.php/hamdardislamicus/article/view/142</t>
        </is>
      </c>
      <c r="K4613" t="n">
        <v>0</v>
      </c>
      <c r="L4613" t="inlineStr">
        <is>
          <t>B</t>
        </is>
      </c>
      <c r="M4613" t="inlineStr">
        <is>
          <t>B9</t>
        </is>
      </c>
      <c r="N4613" t="inlineStr"/>
      <c r="O4613" t="inlineStr">
        <is>
          <t>Pakistan</t>
        </is>
      </c>
      <c r="P4613" t="inlineStr">
        <is>
          <t>South Asia</t>
        </is>
      </c>
      <c r="Q4613" t="inlineStr"/>
      <c r="R4613" t="inlineStr"/>
      <c r="S4613" t="inlineStr"/>
      <c r="T4613" t="inlineStr">
        <is>
          <t>qualitative</t>
        </is>
      </c>
      <c r="U4613" t="inlineStr"/>
      <c r="V4613" t="inlineStr"/>
      <c r="W4613" t="inlineStr">
        <is>
          <t>auto: This study probed into sectarianism in today’s Pakistan, in perspective of social media sites which are influencing lives rapidly.</t>
        </is>
      </c>
      <c r="X4613" t="inlineStr"/>
      <c r="Y4613" t="inlineStr"/>
      <c r="Z4613" t="inlineStr">
        <is>
          <t>high</t>
        </is>
      </c>
      <c r="AA4613" t="inlineStr"/>
      <c r="AB4613" t="inlineStr"/>
      <c r="AC4613" t="inlineStr"/>
      <c r="AD4613" t="inlineStr"/>
      <c r="AE4613" t="inlineStr">
        <is>
          <t>B9:india</t>
        </is>
      </c>
      <c r="AF4613" t="inlineStr"/>
      <c r="AG4613" t="n">
        <v>0</v>
      </c>
    </row>
    <row r="4614">
      <c r="A4614" t="inlineStr">
        <is>
          <t>LM04613</t>
        </is>
      </c>
      <c r="B4614" t="inlineStr">
        <is>
          <t>COVID-Associated Misinformation Across the South Asian Diaspora: A Qualitative Study of WhatsApp Messages (Preprint)</t>
        </is>
      </c>
      <c r="C4614" t="n">
        <v>2022</v>
      </c>
      <c r="D4614" t="inlineStr">
        <is>
          <t>Anjana Estelle Sharma; Kiran Khosla; Kameswari A. Potharaju; Arnab Mukherjea; Urmimala Sarkar</t>
        </is>
      </c>
      <c r="E4614" t="inlineStr"/>
      <c r="F4614" t="inlineStr">
        <is>
          <t>preprint</t>
        </is>
      </c>
      <c r="G4614" t="inlineStr">
        <is>
          <t>10.2196/preprints.38607</t>
        </is>
      </c>
      <c r="H4614" t="inlineStr">
        <is>
          <t>W4225307960</t>
        </is>
      </c>
      <c r="I4614" t="inlineStr">
        <is>
          <t>https://doi.org/10.2196/preprints.38607</t>
        </is>
      </c>
      <c r="J4614" t="inlineStr">
        <is>
          <t>https://doi.org/10.2196/preprints.38607</t>
        </is>
      </c>
      <c r="K4614" t="n">
        <v>0</v>
      </c>
      <c r="L4614" t="inlineStr">
        <is>
          <t>B</t>
        </is>
      </c>
      <c r="M4614" t="inlineStr">
        <is>
          <t>B9</t>
        </is>
      </c>
      <c r="N4614" t="inlineStr"/>
      <c r="O4614" t="inlineStr">
        <is>
          <t>Africa; Bangladesh; Bhutan; Caribbean; Europe; India; Maldives; Nepal; Pakistan; San Francisco; South Asian; South Asians; Sri Lanka</t>
        </is>
      </c>
      <c r="P4614" t="inlineStr">
        <is>
          <t>Multi-region</t>
        </is>
      </c>
      <c r="Q4614" t="inlineStr">
        <is>
          <t>Y</t>
        </is>
      </c>
      <c r="R4614" t="inlineStr"/>
      <c r="S4614" t="inlineStr"/>
      <c r="T4614" t="inlineStr">
        <is>
          <t>qualitative</t>
        </is>
      </c>
      <c r="U4614" t="inlineStr"/>
      <c r="V4614" t="inlineStr"/>
      <c r="W4614" t="inlineStr">
        <is>
          <t>auto: CLINICALTRIAL This study was approved by the Internal Review Board of University of California, San Francisco (IRB # 20-32758).</t>
        </is>
      </c>
      <c r="X4614" t="inlineStr"/>
      <c r="Y4614" t="inlineStr"/>
      <c r="Z4614" t="inlineStr">
        <is>
          <t>medium</t>
        </is>
      </c>
      <c r="AA4614" t="inlineStr">
        <is>
          <t>Y</t>
        </is>
      </c>
      <c r="AB4614" t="inlineStr"/>
      <c r="AC4614" t="inlineStr"/>
      <c r="AD4614" t="inlineStr"/>
      <c r="AE4614" t="inlineStr">
        <is>
          <t>B9:india</t>
        </is>
      </c>
      <c r="AF4614" t="inlineStr"/>
    </row>
    <row r="4615">
      <c r="A4615" t="inlineStr">
        <is>
          <t>LM04614</t>
        </is>
      </c>
      <c r="B4615" t="inlineStr">
        <is>
          <t>A Comprehensive Examination of Computational Propaganda Campaigns in Pakistan</t>
        </is>
      </c>
      <c r="C4615" t="n">
        <v>2025</v>
      </c>
      <c r="D4615" t="inlineStr">
        <is>
          <t>Hassan Mustafa; Markus Luczak–Roesch; David Johnstone</t>
        </is>
      </c>
      <c r="E4615" t="inlineStr">
        <is>
          <t>SSRN Electronic Journal</t>
        </is>
      </c>
      <c r="F4615" t="inlineStr">
        <is>
          <t>preprint</t>
        </is>
      </c>
      <c r="G4615" t="inlineStr">
        <is>
          <t>10.2139/ssrn.5262723</t>
        </is>
      </c>
      <c r="H4615" t="inlineStr">
        <is>
          <t>W4410580593</t>
        </is>
      </c>
      <c r="I4615" t="inlineStr">
        <is>
          <t>https://doi.org/10.2139/ssrn.5262723</t>
        </is>
      </c>
      <c r="J4615" t="inlineStr">
        <is>
          <t>https://doi.org/10.2139/ssrn.5262723</t>
        </is>
      </c>
      <c r="K4615" t="n">
        <v>0</v>
      </c>
      <c r="L4615" t="inlineStr">
        <is>
          <t>B</t>
        </is>
      </c>
      <c r="M4615" t="inlineStr">
        <is>
          <t>B9</t>
        </is>
      </c>
      <c r="N4615" t="inlineStr"/>
      <c r="O4615" t="inlineStr">
        <is>
          <t>Pakistan</t>
        </is>
      </c>
      <c r="P4615" t="inlineStr">
        <is>
          <t>South Asia</t>
        </is>
      </c>
      <c r="Q4615" t="inlineStr"/>
      <c r="R4615" t="inlineStr"/>
      <c r="S4615" t="inlineStr"/>
      <c r="T4615" t="inlineStr">
        <is>
          <t>unclear</t>
        </is>
      </c>
      <c r="U4615" t="inlineStr"/>
      <c r="V4615" t="inlineStr"/>
      <c r="W4615" t="inlineStr"/>
      <c r="X4615" t="inlineStr"/>
      <c r="Y4615" t="inlineStr"/>
      <c r="Z4615" t="inlineStr">
        <is>
          <t>low</t>
        </is>
      </c>
      <c r="AA4615" t="inlineStr">
        <is>
          <t>Y</t>
        </is>
      </c>
      <c r="AB4615" t="inlineStr"/>
      <c r="AC4615" t="inlineStr"/>
      <c r="AD4615" t="inlineStr"/>
      <c r="AE4615" t="inlineStr">
        <is>
          <t>B9:india</t>
        </is>
      </c>
      <c r="AF4615" t="inlineStr"/>
    </row>
    <row r="4616">
      <c r="A4616" t="inlineStr">
        <is>
          <t>LM04615</t>
        </is>
      </c>
      <c r="B4616" t="inlineStr">
        <is>
          <t>Development of the computational propaganda awareness scale for bot usage on social networks and its application in political communication</t>
        </is>
      </c>
      <c r="C4616" t="n">
        <v>2024</v>
      </c>
      <c r="D4616" t="inlineStr">
        <is>
          <t>Elif AKÇAY</t>
        </is>
      </c>
      <c r="E4616" t="inlineStr">
        <is>
          <t>Dspace Repository (Marmara Üniversitesi)</t>
        </is>
      </c>
      <c r="F4616" t="inlineStr">
        <is>
          <t>dissertation</t>
        </is>
      </c>
      <c r="G4616" t="inlineStr"/>
      <c r="H4616" t="inlineStr">
        <is>
          <t>W7132594925</t>
        </is>
      </c>
      <c r="I4616" t="inlineStr">
        <is>
          <t>https://hdl.handle.net/11424/297273</t>
        </is>
      </c>
      <c r="J4616" t="inlineStr">
        <is>
          <t>https://hdl.handle.net/11424/297273</t>
        </is>
      </c>
      <c r="K4616" t="n">
        <v>0</v>
      </c>
      <c r="L4616" t="inlineStr">
        <is>
          <t>B</t>
        </is>
      </c>
      <c r="M4616" t="inlineStr">
        <is>
          <t>B9</t>
        </is>
      </c>
      <c r="N4616" t="inlineStr"/>
      <c r="O4616" t="inlineStr"/>
      <c r="P4616" t="inlineStr">
        <is>
          <t>Not place-specific</t>
        </is>
      </c>
      <c r="Q4616" t="inlineStr"/>
      <c r="R4616" t="inlineStr"/>
      <c r="S4616" t="inlineStr"/>
      <c r="T4616" t="inlineStr">
        <is>
          <t>computational</t>
        </is>
      </c>
      <c r="U4616" t="inlineStr"/>
      <c r="V4616" t="inlineStr"/>
      <c r="W4616" t="inlineStr">
        <is>
          <t>auto: Sosyal ağlar seçim dönemlerinin önemli iletişim kanalları haline gelmiştir. İnternet üzerinden hemen hemen bir kesintisizlik sunan bu yeni siyasal iletişim faaliyetleri önce “dijital propaganda”ya ardından da “bilişimsel propaganda”ya evrilmiştir.</t>
        </is>
      </c>
      <c r="X4616" t="inlineStr"/>
      <c r="Y4616" t="inlineStr"/>
      <c r="Z4616" t="inlineStr">
        <is>
          <t>high</t>
        </is>
      </c>
      <c r="AA4616" t="inlineStr">
        <is>
          <t>Y</t>
        </is>
      </c>
      <c r="AB4616" t="inlineStr"/>
      <c r="AC4616" t="inlineStr"/>
      <c r="AD4616" t="inlineStr"/>
      <c r="AE4616" t="inlineStr">
        <is>
          <t>B9:india</t>
        </is>
      </c>
      <c r="AF4616" t="inlineStr"/>
    </row>
    <row r="4617">
      <c r="A4617" t="inlineStr">
        <is>
          <t>LM04616</t>
        </is>
      </c>
      <c r="B4617" t="inlineStr">
        <is>
          <t>Fake News, Misinformation and Disinformation: A (Visual) Multilevel Discourse Analysis</t>
        </is>
      </c>
      <c r="C4617" t="n">
        <v>2026</v>
      </c>
      <c r="D4617" t="inlineStr">
        <is>
          <t>M. J. Dick</t>
        </is>
      </c>
      <c r="E4617" t="inlineStr">
        <is>
          <t>MyImpact</t>
        </is>
      </c>
      <c r="F4617" t="inlineStr">
        <is>
          <t>article</t>
        </is>
      </c>
      <c r="G4617" t="inlineStr">
        <is>
          <t>10.57711/afkm-8592</t>
        </is>
      </c>
      <c r="H4617" t="inlineStr">
        <is>
          <t>W7155169798</t>
        </is>
      </c>
      <c r="I4617" t="inlineStr">
        <is>
          <t>https://doi.org/10.57711/afkm-8592</t>
        </is>
      </c>
      <c r="J4617" t="inlineStr">
        <is>
          <t>https://doi.org/10.57711/afkm-8592</t>
        </is>
      </c>
      <c r="K4617" t="n">
        <v>0</v>
      </c>
      <c r="L4617" t="inlineStr">
        <is>
          <t>B</t>
        </is>
      </c>
      <c r="M4617" t="inlineStr">
        <is>
          <t>B9</t>
        </is>
      </c>
      <c r="N4617" t="inlineStr"/>
      <c r="O4617" t="inlineStr"/>
      <c r="P4617" t="inlineStr">
        <is>
          <t>Not place-specific</t>
        </is>
      </c>
      <c r="Q4617" t="inlineStr"/>
      <c r="R4617" t="inlineStr"/>
      <c r="S4617" t="inlineStr"/>
      <c r="T4617" t="inlineStr">
        <is>
          <t>unclear</t>
        </is>
      </c>
      <c r="U4617" t="inlineStr"/>
      <c r="V4617" t="inlineStr"/>
      <c r="W4617" t="inlineStr"/>
      <c r="X4617" t="inlineStr"/>
      <c r="Y4617" t="inlineStr"/>
      <c r="Z4617" t="inlineStr">
        <is>
          <t>low</t>
        </is>
      </c>
      <c r="AA4617" t="inlineStr">
        <is>
          <t>Y</t>
        </is>
      </c>
      <c r="AB4617" t="inlineStr"/>
      <c r="AC4617" t="inlineStr"/>
      <c r="AD4617" t="inlineStr"/>
      <c r="AE4617" t="inlineStr">
        <is>
          <t>B9:recent</t>
        </is>
      </c>
      <c r="AF4617" t="inlineStr"/>
      <c r="AG4617" t="n">
        <v>0</v>
      </c>
    </row>
    <row r="4618">
      <c r="A4618" t="inlineStr">
        <is>
          <t>LM04617</t>
        </is>
      </c>
      <c r="B4618" t="inlineStr">
        <is>
          <t>Fake News, Conspiracy Theories, Misinformation and Disinformation</t>
        </is>
      </c>
      <c r="C4618" t="n">
        <v>2024</v>
      </c>
      <c r="D4618" t="inlineStr">
        <is>
          <t>P. Kowalicka</t>
        </is>
      </c>
      <c r="E4618" t="inlineStr">
        <is>
          <t>Archivio Istituzionale della Ricerca (Universita Degli Studi Di Milano)</t>
        </is>
      </c>
      <c r="F4618" t="inlineStr">
        <is>
          <t>book-chapter</t>
        </is>
      </c>
      <c r="G4618" t="inlineStr"/>
      <c r="H4618" t="inlineStr">
        <is>
          <t>W7160744397</t>
        </is>
      </c>
      <c r="I4618" t="inlineStr">
        <is>
          <t>https://hdl.handle.net/2434/1240157</t>
        </is>
      </c>
      <c r="J4618" t="inlineStr">
        <is>
          <t>https://air.unimi.it/bitstream/2434/1240157/2/Ziccardi-DEF-online2.pdf</t>
        </is>
      </c>
      <c r="K4618" t="n">
        <v>0</v>
      </c>
      <c r="L4618" t="inlineStr">
        <is>
          <t>B</t>
        </is>
      </c>
      <c r="M4618" t="inlineStr">
        <is>
          <t>B9</t>
        </is>
      </c>
      <c r="N4618" t="inlineStr"/>
      <c r="O4618" t="inlineStr"/>
      <c r="P4618" t="inlineStr">
        <is>
          <t>Not place-specific</t>
        </is>
      </c>
      <c r="Q4618" t="inlineStr"/>
      <c r="R4618" t="inlineStr"/>
      <c r="S4618" t="inlineStr"/>
      <c r="T4618" t="inlineStr">
        <is>
          <t>conceptual</t>
        </is>
      </c>
      <c r="U4618" t="inlineStr"/>
      <c r="V4618" t="inlineStr"/>
      <c r="W4618" t="inlineStr">
        <is>
          <t>auto: tutte le librerie fisiche e online ed è distribuita da Ledizioni (www.ledizioni.it)Chapter XV.The Regulation of Hate Speech, Antisemitism, and Terrorism Online 217 by Arianna Arini</t>
        </is>
      </c>
      <c r="X4618" t="inlineStr"/>
      <c r="Y4618" t="inlineStr"/>
      <c r="Z4618" t="inlineStr">
        <is>
          <t>medium</t>
        </is>
      </c>
      <c r="AA4618" t="inlineStr">
        <is>
          <t>Y</t>
        </is>
      </c>
      <c r="AB4618" t="inlineStr"/>
      <c r="AC4618" t="inlineStr"/>
      <c r="AD4618" t="inlineStr"/>
      <c r="AE4618" t="inlineStr">
        <is>
          <t>B9:recent</t>
        </is>
      </c>
      <c r="AF4618" t="inlineStr"/>
      <c r="AG4618" t="n">
        <v>0</v>
      </c>
    </row>
    <row r="4619">
      <c r="A4619" t="inlineStr">
        <is>
          <t>LM04618</t>
        </is>
      </c>
      <c r="B4619" t="inlineStr">
        <is>
          <t>Information Disorder, Coordinated Behaviour and the Limits of FIMI Attribution Around Maaveerar Naal in Sri Lanka: A Multi-Year Storyline Analysis of the November–December Commemoration Period (2023, 2024, 2025)</t>
        </is>
      </c>
      <c r="C4619" t="n">
        <v>2026</v>
      </c>
      <c r="D4619" t="inlineStr">
        <is>
          <t>Prabuddha Athukorala</t>
        </is>
      </c>
      <c r="E4619" t="inlineStr">
        <is>
          <t>Zenodo (CERN European Organization for Nuclear Research)</t>
        </is>
      </c>
      <c r="F4619" t="inlineStr">
        <is>
          <t>report</t>
        </is>
      </c>
      <c r="G4619" t="inlineStr">
        <is>
          <t>10.5281/zenodo.20199219</t>
        </is>
      </c>
      <c r="H4619" t="inlineStr">
        <is>
          <t>W7161235424</t>
        </is>
      </c>
      <c r="I4619" t="inlineStr">
        <is>
          <t>https://doi.org/10.5281/zenodo.20199219</t>
        </is>
      </c>
      <c r="J4619" t="inlineStr">
        <is>
          <t>https://doi.org/10.5281/zenodo.20199219</t>
        </is>
      </c>
      <c r="K4619" t="n">
        <v>0</v>
      </c>
      <c r="L4619" t="inlineStr">
        <is>
          <t>B</t>
        </is>
      </c>
      <c r="M4619" t="inlineStr">
        <is>
          <t>B9</t>
        </is>
      </c>
      <c r="N4619" t="inlineStr"/>
      <c r="O4619" t="inlineStr">
        <is>
          <t>European; Sri Lanka</t>
        </is>
      </c>
      <c r="P4619" t="inlineStr">
        <is>
          <t>Multi-region</t>
        </is>
      </c>
      <c r="Q4619" t="inlineStr"/>
      <c r="R4619" t="inlineStr"/>
      <c r="S4619" t="inlineStr"/>
      <c r="T4619" t="inlineStr">
        <is>
          <t>mixed</t>
        </is>
      </c>
      <c r="U4619" t="inlineStr"/>
      <c r="V4619" t="inlineStr"/>
      <c r="W4619" t="inlineStr">
        <is>
          <t>auto: Sri Lanka's post-conflict information environment experiences a measurable annual surge of misleading content around Maaveerar Naal (Tamil Heroes' Day, 27 November), a contested commemoration involving the legacy of the Liberation Tigers of Tamil Eelam (LTTE).</t>
        </is>
      </c>
      <c r="X4619" t="inlineStr"/>
      <c r="Y4619" t="inlineStr"/>
      <c r="Z4619" t="inlineStr">
        <is>
          <t>high</t>
        </is>
      </c>
      <c r="AA4619" t="inlineStr">
        <is>
          <t>Y</t>
        </is>
      </c>
      <c r="AB4619" t="inlineStr"/>
      <c r="AC4619" t="inlineStr"/>
      <c r="AD4619" t="inlineStr"/>
      <c r="AE4619" t="inlineStr">
        <is>
          <t>B9:india</t>
        </is>
      </c>
      <c r="AF4619" t="inlineStr"/>
    </row>
    <row r="4620">
      <c r="A4620" t="inlineStr">
        <is>
          <t>LM04619</t>
        </is>
      </c>
      <c r="B4620" t="inlineStr">
        <is>
          <t>How Social Media Mindsets Shape Interactions with Online Hate Speech</t>
        </is>
      </c>
      <c r="C4620" t="n">
        <v>2022</v>
      </c>
      <c r="D4620" t="inlineStr">
        <is>
          <t>Julian Unkel; Angela Yuson Lee; Muniba Saleem; Joseph Bayer; Lisa Rhee</t>
        </is>
      </c>
      <c r="E4620" t="inlineStr"/>
      <c r="F4620" t="inlineStr">
        <is>
          <t>preprint</t>
        </is>
      </c>
      <c r="G4620" t="inlineStr">
        <is>
          <t>10.17605/osf.io/t6xug</t>
        </is>
      </c>
      <c r="H4620" t="inlineStr">
        <is>
          <t>W7167583633</t>
        </is>
      </c>
      <c r="I4620" t="inlineStr">
        <is>
          <t>https://doi.org/10.17605/osf.io/t6xug</t>
        </is>
      </c>
      <c r="J4620" t="inlineStr">
        <is>
          <t>https://osf.io/t6xug</t>
        </is>
      </c>
      <c r="K4620" t="n">
        <v>0</v>
      </c>
      <c r="L4620" t="inlineStr">
        <is>
          <t>B</t>
        </is>
      </c>
      <c r="M4620" t="inlineStr">
        <is>
          <t>B9</t>
        </is>
      </c>
      <c r="N4620" t="inlineStr"/>
      <c r="O4620" t="inlineStr"/>
      <c r="P4620" t="inlineStr">
        <is>
          <t>Not place-specific</t>
        </is>
      </c>
      <c r="Q4620" t="inlineStr"/>
      <c r="R4620" t="inlineStr"/>
      <c r="S4620" t="inlineStr"/>
      <c r="T4620" t="inlineStr">
        <is>
          <t>unclear</t>
        </is>
      </c>
      <c r="U4620" t="inlineStr"/>
      <c r="V4620" t="inlineStr"/>
      <c r="W4620" t="inlineStr">
        <is>
          <t>auto: We plan to study how people’s mindsets about the nature of social media relate to their logged behaviors on a novel mock social media content aggregation platform (SocialPulse).</t>
        </is>
      </c>
      <c r="X4620" t="inlineStr"/>
      <c r="Y4620" t="inlineStr"/>
      <c r="Z4620" t="inlineStr">
        <is>
          <t>medium</t>
        </is>
      </c>
      <c r="AA4620" t="inlineStr">
        <is>
          <t>Y</t>
        </is>
      </c>
      <c r="AB4620" t="inlineStr"/>
      <c r="AC4620" t="inlineStr"/>
      <c r="AD4620" t="inlineStr"/>
      <c r="AE4620" t="inlineStr">
        <is>
          <t>B9:recent</t>
        </is>
      </c>
      <c r="AF4620" t="inlineStr"/>
    </row>
    <row r="4621">
      <c r="A4621" t="inlineStr">
        <is>
          <t>LM04620</t>
        </is>
      </c>
      <c r="B4621" t="inlineStr">
        <is>
          <t>Pretraining Data Can Be Poisoned through Computational Propaganda</t>
        </is>
      </c>
      <c r="C4621" t="n">
        <v>2026</v>
      </c>
      <c r="D4621" t="inlineStr">
        <is>
          <t>Victoria Graf; Hannaneh Hajishirzi; Noah A. Smith; David Kohlbrenner; Kyle Lo</t>
        </is>
      </c>
      <c r="E4621" t="inlineStr">
        <is>
          <t>arXiv (Cornell University)</t>
        </is>
      </c>
      <c r="F4621" t="inlineStr">
        <is>
          <t>preprint</t>
        </is>
      </c>
      <c r="G4621" t="inlineStr">
        <is>
          <t>10.48550/arxiv.2607.15267</t>
        </is>
      </c>
      <c r="H4621" t="inlineStr">
        <is>
          <t>W7169538852</t>
        </is>
      </c>
      <c r="I4621" t="inlineStr">
        <is>
          <t>https://doi.org/10.48550/arxiv.2607.15267</t>
        </is>
      </c>
      <c r="J4621" t="inlineStr">
        <is>
          <t>https://arxiv.org/pdf/2607.15267</t>
        </is>
      </c>
      <c r="K4621" t="n">
        <v>0</v>
      </c>
      <c r="L4621" t="inlineStr">
        <is>
          <t>B</t>
        </is>
      </c>
      <c r="M4621" t="inlineStr">
        <is>
          <t>B9</t>
        </is>
      </c>
      <c r="N4621" t="inlineStr"/>
      <c r="O4621" t="inlineStr"/>
      <c r="P4621" t="inlineStr">
        <is>
          <t>Not place-specific</t>
        </is>
      </c>
      <c r="Q4621" t="inlineStr"/>
      <c r="R4621" t="inlineStr"/>
      <c r="S4621" t="inlineStr"/>
      <c r="T4621" t="inlineStr">
        <is>
          <t>computational</t>
        </is>
      </c>
      <c r="U4621" t="inlineStr"/>
      <c r="V4621" t="inlineStr"/>
      <c r="W4621" t="inlineStr">
        <is>
          <t>auto: Poisoning pretraining data can introduce harmful behaviors to LMs that are difficult to detect and mitigate.</t>
        </is>
      </c>
      <c r="X4621" t="inlineStr"/>
      <c r="Y4621" t="inlineStr"/>
      <c r="Z4621" t="inlineStr">
        <is>
          <t>high</t>
        </is>
      </c>
      <c r="AA4621" t="inlineStr">
        <is>
          <t>Y</t>
        </is>
      </c>
      <c r="AB4621" t="inlineStr"/>
      <c r="AC4621" t="inlineStr"/>
      <c r="AD4621" t="inlineStr"/>
      <c r="AE4621" t="inlineStr">
        <is>
          <t>B9:recent</t>
        </is>
      </c>
      <c r="AF4621" t="inlineStr"/>
    </row>
    <row r="4622">
      <c r="A4622" t="inlineStr">
        <is>
          <t>LM04621</t>
        </is>
      </c>
      <c r="B4622" t="inlineStr">
        <is>
          <t>Challenges of Digital Illiteracy and WhatsApp Based Misinformation in Rural Areas in India</t>
        </is>
      </c>
      <c r="C4622" t="n">
        <v>2026</v>
      </c>
      <c r="D4622" t="inlineStr">
        <is>
          <t>Pandey Sh.K.</t>
        </is>
      </c>
      <c r="E4622" t="inlineStr">
        <is>
          <t>Zenodo (CERN European Organization for Nuclear Research)</t>
        </is>
      </c>
      <c r="F4622" t="inlineStr">
        <is>
          <t>article</t>
        </is>
      </c>
      <c r="G4622" t="inlineStr">
        <is>
          <t>10.5281/zenodo.21483574</t>
        </is>
      </c>
      <c r="H4622" t="inlineStr">
        <is>
          <t>W7170050439</t>
        </is>
      </c>
      <c r="I4622" t="inlineStr">
        <is>
          <t>https://doi.org/10.5281/zenodo.21483574</t>
        </is>
      </c>
      <c r="J4622" t="inlineStr">
        <is>
          <t>https://doi.org/10.5281/zenodo.21483574</t>
        </is>
      </c>
      <c r="K4622" t="n">
        <v>0</v>
      </c>
      <c r="L4622" t="inlineStr">
        <is>
          <t>B</t>
        </is>
      </c>
      <c r="M4622" t="inlineStr">
        <is>
          <t>B9</t>
        </is>
      </c>
      <c r="N4622" t="inlineStr"/>
      <c r="O4622" t="inlineStr">
        <is>
          <t>India</t>
        </is>
      </c>
      <c r="P4622" t="inlineStr">
        <is>
          <t>South Asia</t>
        </is>
      </c>
      <c r="Q4622" t="inlineStr">
        <is>
          <t>Y</t>
        </is>
      </c>
      <c r="R4622" t="inlineStr"/>
      <c r="S4622" t="inlineStr"/>
      <c r="T4622" t="inlineStr">
        <is>
          <t>review</t>
        </is>
      </c>
      <c r="U4622" t="inlineStr"/>
      <c r="V4622" t="inlineStr"/>
      <c r="W4622" t="inlineStr">
        <is>
          <t>auto: This study examines AI’s role of AI in the Indian media, focusing on its applications, benefits, challenges, and ethical concerns.</t>
        </is>
      </c>
      <c r="X4622" t="inlineStr">
        <is>
          <t>auto: While global media organizations have advanced AI-driven operations, Indian journalism remains in its early stages because of financial and infrastructural limitations. | Future research should explore AI’s evolving role of AI in journalism and its long-term impact on media professionals</t>
        </is>
      </c>
      <c r="Y4622" t="inlineStr"/>
      <c r="Z4622" t="inlineStr">
        <is>
          <t>high</t>
        </is>
      </c>
      <c r="AA4622" t="inlineStr">
        <is>
          <t>Y</t>
        </is>
      </c>
      <c r="AB4622" t="inlineStr"/>
      <c r="AC4622" t="inlineStr"/>
      <c r="AD4622" t="inlineStr"/>
      <c r="AE4622" t="inlineStr">
        <is>
          <t>B9:india</t>
        </is>
      </c>
      <c r="AF4622" t="inlineStr"/>
      <c r="AG4622" t="n">
        <v>0</v>
      </c>
    </row>
    <row r="4623">
      <c r="A4623" t="inlineStr">
        <is>
          <t>LM04622</t>
        </is>
      </c>
      <c r="B4623" t="inlineStr">
        <is>
          <t>"WhatsApp University": Digital Trust, Kinship Epistemology, and the Architecture of Misinformation in India</t>
        </is>
      </c>
      <c r="C4623" t="n">
        <v>2026</v>
      </c>
      <c r="D4623" t="inlineStr">
        <is>
          <t>Safwan Hungund</t>
        </is>
      </c>
      <c r="E4623" t="inlineStr">
        <is>
          <t>SSRN Electronic Journal</t>
        </is>
      </c>
      <c r="F4623" t="inlineStr">
        <is>
          <t>preprint</t>
        </is>
      </c>
      <c r="G4623" t="inlineStr">
        <is>
          <t>10.2139/ssrn.6908039</t>
        </is>
      </c>
      <c r="H4623" t="inlineStr">
        <is>
          <t>W7171615354</t>
        </is>
      </c>
      <c r="I4623" t="inlineStr">
        <is>
          <t>https://doi.org/10.2139/ssrn.6908039</t>
        </is>
      </c>
      <c r="J4623" t="inlineStr">
        <is>
          <t>https://doi.org/10.2139/ssrn.6908039</t>
        </is>
      </c>
      <c r="K4623" t="n">
        <v>0</v>
      </c>
      <c r="L4623" t="inlineStr">
        <is>
          <t>B</t>
        </is>
      </c>
      <c r="M4623" t="inlineStr">
        <is>
          <t>B9</t>
        </is>
      </c>
      <c r="N4623" t="inlineStr"/>
      <c r="O4623" t="inlineStr">
        <is>
          <t>India</t>
        </is>
      </c>
      <c r="P4623" t="inlineStr">
        <is>
          <t>South Asia</t>
        </is>
      </c>
      <c r="Q4623" t="inlineStr">
        <is>
          <t>Y</t>
        </is>
      </c>
      <c r="R4623" t="inlineStr"/>
      <c r="S4623" t="inlineStr"/>
      <c r="T4623" t="inlineStr">
        <is>
          <t>unclear</t>
        </is>
      </c>
      <c r="U4623" t="inlineStr"/>
      <c r="V4623" t="inlineStr"/>
      <c r="W4623" t="inlineStr"/>
      <c r="X4623" t="inlineStr"/>
      <c r="Y4623" t="inlineStr"/>
      <c r="Z4623" t="inlineStr">
        <is>
          <t>low</t>
        </is>
      </c>
      <c r="AA4623" t="inlineStr">
        <is>
          <t>Y</t>
        </is>
      </c>
      <c r="AB4623" t="inlineStr"/>
      <c r="AC4623" t="inlineStr"/>
      <c r="AD4623" t="inlineStr"/>
      <c r="AE4623" t="inlineStr">
        <is>
          <t>B9:india</t>
        </is>
      </c>
      <c r="AF4623" t="inlineStr"/>
    </row>
    <row r="4624">
      <c r="A4624" t="inlineStr">
        <is>
          <t>LM04623</t>
        </is>
      </c>
      <c r="B4624" t="inlineStr">
        <is>
          <t>FAKE NEWS AND DISINFORMATION IN PAKISTAN: A FORENSIC LINGUISTICS INVESTIGATION</t>
        </is>
      </c>
      <c r="C4624" t="n">
        <v>2025</v>
      </c>
      <c r="D4624" t="inlineStr">
        <is>
          <t>Atif Saleem Tahir; Sumaira Naseem; Samrana Salim; Samra Niamat Ali</t>
        </is>
      </c>
      <c r="E4624" t="inlineStr">
        <is>
          <t>Journal of Applied Linguistics and TESOL (JALT)</t>
        </is>
      </c>
      <c r="F4624" t="inlineStr">
        <is>
          <t>article</t>
        </is>
      </c>
      <c r="G4624" t="inlineStr"/>
      <c r="H4624" t="inlineStr">
        <is>
          <t>W7216606247</t>
        </is>
      </c>
      <c r="I4624" t="inlineStr">
        <is>
          <t>https://jalt.com.pk/index.php/jalt/article/view/682</t>
        </is>
      </c>
      <c r="J4624" t="inlineStr">
        <is>
          <t>https://jalt.com.pk/index.php/jalt/article/download/682/81</t>
        </is>
      </c>
      <c r="K4624" t="n">
        <v>0</v>
      </c>
      <c r="L4624" t="inlineStr">
        <is>
          <t>B</t>
        </is>
      </c>
      <c r="M4624" t="inlineStr">
        <is>
          <t>B9</t>
        </is>
      </c>
      <c r="N4624" t="inlineStr"/>
      <c r="O4624" t="inlineStr">
        <is>
          <t>Pakistan; South Asia</t>
        </is>
      </c>
      <c r="P4624" t="inlineStr">
        <is>
          <t>South Asia</t>
        </is>
      </c>
      <c r="Q4624" t="inlineStr"/>
      <c r="R4624" t="inlineStr"/>
      <c r="S4624" t="inlineStr"/>
      <c r="T4624" t="inlineStr">
        <is>
          <t>conceptual</t>
        </is>
      </c>
      <c r="U4624" t="inlineStr"/>
      <c r="V4624" t="inlineStr"/>
      <c r="W4624" t="inlineStr">
        <is>
          <t>auto: Using forensic linguistic techniques, this study seeks to reveal preferential features related to lexical selection, syntactic reorganization, modality, and rhetorical patterns characteristic of disinformation campaigns in Pakistan.</t>
        </is>
      </c>
      <c r="X4624" t="inlineStr"/>
      <c r="Y4624" t="inlineStr"/>
      <c r="Z4624" t="inlineStr">
        <is>
          <t>high</t>
        </is>
      </c>
      <c r="AA4624" t="inlineStr"/>
      <c r="AB4624" t="inlineStr"/>
      <c r="AC4624" t="inlineStr"/>
      <c r="AD4624" t="inlineStr"/>
      <c r="AE4624" t="inlineStr">
        <is>
          <t>B9:india</t>
        </is>
      </c>
      <c r="AF4624" t="inlineStr"/>
      <c r="AG4624" t="n">
        <v>0</v>
      </c>
    </row>
    <row r="4625">
      <c r="A4625" t="inlineStr">
        <is>
          <t>LM04624</t>
        </is>
      </c>
      <c r="B4625" t="inlineStr">
        <is>
          <t>CYBER TERRORISM/HATE SPEECH ON SOCIAL MEDIA: A REVIEW OF INDIAN LEGAL FRAMEWORK</t>
        </is>
      </c>
      <c r="C4625" t="n">
        <v>2018</v>
      </c>
      <c r="D4625" t="inlineStr">
        <is>
          <t>Rakesh Chandra</t>
        </is>
      </c>
      <c r="E4625" t="inlineStr">
        <is>
          <t>Commonwealth Law Review Journal</t>
        </is>
      </c>
      <c r="F4625" t="inlineStr">
        <is>
          <t>article</t>
        </is>
      </c>
      <c r="G4625" t="inlineStr"/>
      <c r="H4625" t="inlineStr">
        <is>
          <t>W7216709196</t>
        </is>
      </c>
      <c r="I4625" t="inlineStr">
        <is>
          <t>https://journal.thelawbrigade.com/clrj/article/download/321/292</t>
        </is>
      </c>
      <c r="J4625" t="inlineStr">
        <is>
          <t>https://journal.thelawbrigade.com/clrj/article/download/321/292</t>
        </is>
      </c>
      <c r="K4625" t="n">
        <v>0</v>
      </c>
      <c r="L4625" t="inlineStr">
        <is>
          <t>B</t>
        </is>
      </c>
      <c r="M4625" t="inlineStr">
        <is>
          <t>B9</t>
        </is>
      </c>
      <c r="N4625" t="inlineStr"/>
      <c r="O4625" t="inlineStr">
        <is>
          <t>India</t>
        </is>
      </c>
      <c r="P4625" t="inlineStr">
        <is>
          <t>South Asia</t>
        </is>
      </c>
      <c r="Q4625" t="inlineStr">
        <is>
          <t>Y</t>
        </is>
      </c>
      <c r="R4625" t="inlineStr"/>
      <c r="S4625" t="inlineStr"/>
      <c r="T4625" t="inlineStr">
        <is>
          <t>conceptual</t>
        </is>
      </c>
      <c r="U4625" t="inlineStr"/>
      <c r="V4625" t="inlineStr"/>
      <c r="W4625" t="inlineStr">
        <is>
          <t>auto: The offence of cyber terrorism was introduced for the first time in the form of an amendment to the Information Technology Act,2000.</t>
        </is>
      </c>
      <c r="X4625" t="inlineStr"/>
      <c r="Y4625" t="inlineStr"/>
      <c r="Z4625" t="inlineStr">
        <is>
          <t>high</t>
        </is>
      </c>
      <c r="AA4625" t="inlineStr"/>
      <c r="AB4625" t="inlineStr"/>
      <c r="AC4625" t="inlineStr"/>
      <c r="AD4625" t="inlineStr"/>
      <c r="AE4625" t="inlineStr">
        <is>
          <t>B9:india</t>
        </is>
      </c>
      <c r="AF4625" t="inlineStr"/>
      <c r="AG4625" t="n">
        <v>0</v>
      </c>
    </row>
    <row r="4626">
      <c r="A4626" t="inlineStr">
        <is>
          <t>LM04625</t>
        </is>
      </c>
      <c r="B4626" t="inlineStr">
        <is>
          <t>Indian Disinformation Campaign: Suggestions and Recommendations for Pakistan</t>
        </is>
      </c>
      <c r="C4626" t="n">
        <v>2025</v>
      </c>
      <c r="D4626" t="inlineStr">
        <is>
          <t>Ms. Shawana Binte Sohail</t>
        </is>
      </c>
      <c r="E4626" t="inlineStr">
        <is>
          <t>Sociology &amp; Cultural Research Review</t>
        </is>
      </c>
      <c r="F4626" t="inlineStr">
        <is>
          <t>article</t>
        </is>
      </c>
      <c r="G4626" t="inlineStr"/>
      <c r="H4626" t="inlineStr">
        <is>
          <t>W7220181047</t>
        </is>
      </c>
      <c r="I4626" t="inlineStr">
        <is>
          <t>https://scrrjournal.com/index.php/14/article/view/354</t>
        </is>
      </c>
      <c r="J4626" t="inlineStr">
        <is>
          <t>https://scrrjournal.com/index.php/14/article/download/354/436</t>
        </is>
      </c>
      <c r="K4626" t="n">
        <v>0</v>
      </c>
      <c r="L4626" t="inlineStr">
        <is>
          <t>B</t>
        </is>
      </c>
      <c r="M4626" t="inlineStr">
        <is>
          <t>B9</t>
        </is>
      </c>
      <c r="N4626" t="inlineStr"/>
      <c r="O4626" t="inlineStr">
        <is>
          <t>India; Pakistan</t>
        </is>
      </c>
      <c r="P4626" t="inlineStr">
        <is>
          <t>South Asia</t>
        </is>
      </c>
      <c r="Q4626" t="inlineStr">
        <is>
          <t>Y</t>
        </is>
      </c>
      <c r="R4626" t="inlineStr"/>
      <c r="S4626" t="inlineStr"/>
      <c r="T4626" t="inlineStr">
        <is>
          <t>qualitative</t>
        </is>
      </c>
      <c r="U4626" t="inlineStr"/>
      <c r="V4626" t="inlineStr"/>
      <c r="W4626" t="inlineStr">
        <is>
          <t>auto: This study examines Indian disinformation tactics against Pakistan to fuel anti-Pakistan sentiments among the masses and undermine Pakistan's global image.</t>
        </is>
      </c>
      <c r="X4626" t="inlineStr"/>
      <c r="Y4626" t="inlineStr"/>
      <c r="Z4626" t="inlineStr">
        <is>
          <t>high</t>
        </is>
      </c>
      <c r="AA4626" t="inlineStr"/>
      <c r="AB4626" t="inlineStr"/>
      <c r="AC4626" t="inlineStr"/>
      <c r="AD4626" t="inlineStr"/>
      <c r="AE4626" t="inlineStr">
        <is>
          <t>B9:india</t>
        </is>
      </c>
      <c r="AF4626" t="inlineStr"/>
      <c r="AG4626" t="n">
        <v>0</v>
      </c>
    </row>
    <row r="4627">
      <c r="A4627" t="inlineStr">
        <is>
          <t>LM04626</t>
        </is>
      </c>
      <c r="B4627" t="inlineStr">
        <is>
          <t>THE ROLE OF COMPUTATIONAL PROPAGANDA IN POLITICAL POLARIZATION AND SOCIAL FRAGMENTATION AMONG URBAN YOUTH IN PAKISTAN: A CASE STUDY OF LAHORE CITY</t>
        </is>
      </c>
      <c r="C4627" t="n">
        <v>2025</v>
      </c>
      <c r="D4627" t="inlineStr">
        <is>
          <t>Babar Farooq; Nazia Malik; Dr. Sana Ijaz; Dr. Basharat Ali</t>
        </is>
      </c>
      <c r="E4627" t="inlineStr">
        <is>
          <t>Pakistan Journal of Social Science Review</t>
        </is>
      </c>
      <c r="F4627" t="inlineStr">
        <is>
          <t>article</t>
        </is>
      </c>
      <c r="G4627" t="inlineStr"/>
      <c r="H4627" t="inlineStr">
        <is>
          <t>W7220350764</t>
        </is>
      </c>
      <c r="I4627" t="inlineStr">
        <is>
          <t>https://pjssrjournal.com/index.php/Journal/article/view/261</t>
        </is>
      </c>
      <c r="J4627" t="inlineStr">
        <is>
          <t>https://pjssrjournal.com/index.php/Journal/article/download/261/258</t>
        </is>
      </c>
      <c r="K4627" t="n">
        <v>0</v>
      </c>
      <c r="L4627" t="inlineStr">
        <is>
          <t>B</t>
        </is>
      </c>
      <c r="M4627" t="inlineStr">
        <is>
          <t>B9</t>
        </is>
      </c>
      <c r="N4627" t="inlineStr"/>
      <c r="O4627" t="inlineStr">
        <is>
          <t>Lahore; Pakistan</t>
        </is>
      </c>
      <c r="P4627" t="inlineStr">
        <is>
          <t>South Asia</t>
        </is>
      </c>
      <c r="Q4627" t="inlineStr"/>
      <c r="R4627" t="inlineStr"/>
      <c r="S4627" t="inlineStr"/>
      <c r="T4627" t="inlineStr">
        <is>
          <t>mixed</t>
        </is>
      </c>
      <c r="U4627" t="inlineStr"/>
      <c r="V4627" t="inlineStr"/>
      <c r="W4627" t="inlineStr">
        <is>
          <t>auto: This study investigates the role of computational propaganda in shaping political polarization and social fragmentation among urban youth in Lahore, Pakistan.</t>
        </is>
      </c>
      <c r="X4627" t="inlineStr"/>
      <c r="Y4627" t="inlineStr"/>
      <c r="Z4627" t="inlineStr">
        <is>
          <t>high</t>
        </is>
      </c>
      <c r="AA4627" t="inlineStr"/>
      <c r="AB4627" t="inlineStr"/>
      <c r="AC4627" t="inlineStr"/>
      <c r="AD4627" t="inlineStr"/>
      <c r="AE4627" t="inlineStr">
        <is>
          <t>B9:india</t>
        </is>
      </c>
      <c r="AF4627" t="inlineStr"/>
      <c r="AG4627" t="n">
        <v>0</v>
      </c>
    </row>
    <row r="4628">
      <c r="A4628" t="inlineStr">
        <is>
          <t>LM04627</t>
        </is>
      </c>
      <c r="B4628" t="inlineStr">
        <is>
          <t>Cyber–Physical Security of a Smart Grid Infrastructure</t>
        </is>
      </c>
      <c r="C4628" t="n">
        <v>2011</v>
      </c>
      <c r="D4628" t="inlineStr">
        <is>
          <t>Yilin Mo; Tiffany Hyun‐Jin Kim; Kenneth Brancik; D. C. Dickinson; Heejo Lee; Adrian Perrig; Bruno Sinopoli</t>
        </is>
      </c>
      <c r="E4628" t="inlineStr">
        <is>
          <t>Proceedings of the IEEE</t>
        </is>
      </c>
      <c r="F4628" t="inlineStr">
        <is>
          <t>article</t>
        </is>
      </c>
      <c r="G4628" t="inlineStr">
        <is>
          <t>10.1109/jproc.2011.2161428</t>
        </is>
      </c>
      <c r="H4628" t="inlineStr">
        <is>
          <t>W2157078218</t>
        </is>
      </c>
      <c r="I4628" t="inlineStr">
        <is>
          <t>https://doi.org/10.1109/jproc.2011.2161428</t>
        </is>
      </c>
      <c r="J4628" t="inlineStr"/>
      <c r="K4628" t="n">
        <v>1118</v>
      </c>
      <c r="L4628" t="inlineStr">
        <is>
          <t>B</t>
        </is>
      </c>
      <c r="M4628" t="inlineStr">
        <is>
          <t>B10</t>
        </is>
      </c>
      <c r="N4628" t="inlineStr"/>
      <c r="O4628" t="inlineStr"/>
      <c r="P4628" t="inlineStr">
        <is>
          <t>Not place-specific</t>
        </is>
      </c>
      <c r="Q4628" t="inlineStr"/>
      <c r="R4628" t="inlineStr"/>
      <c r="S4628" t="inlineStr"/>
      <c r="T4628" t="inlineStr">
        <is>
          <t>conceptual</t>
        </is>
      </c>
      <c r="U4628" t="inlineStr">
        <is>
          <t>Y</t>
        </is>
      </c>
      <c r="V4628" t="inlineStr"/>
      <c r="W4628" t="inlineStr">
        <is>
          <t>auto: In this paper, we argue that the “smart” grid, replacing its incredibly successful and reliable predecessor, poses a series of new security challenges, among others, that require novel approaches to the field of cyber security.</t>
        </is>
      </c>
      <c r="X4628" t="inlineStr"/>
      <c r="Y4628" t="inlineStr"/>
      <c r="Z4628" t="inlineStr">
        <is>
          <t>high</t>
        </is>
      </c>
      <c r="AA4628" t="inlineStr"/>
      <c r="AB4628" t="inlineStr"/>
      <c r="AC4628" t="inlineStr"/>
      <c r="AD4628" t="inlineStr"/>
      <c r="AE4628" t="inlineStr">
        <is>
          <t>B10:landmarks</t>
        </is>
      </c>
      <c r="AF4628" t="inlineStr"/>
      <c r="AG4628" t="n">
        <v>60.2733</v>
      </c>
    </row>
    <row r="4629">
      <c r="A4629" t="inlineStr">
        <is>
          <t>LM04628</t>
        </is>
      </c>
      <c r="B4629" t="inlineStr">
        <is>
          <t>From information security to cyber security</t>
        </is>
      </c>
      <c r="C4629" t="n">
        <v>2013</v>
      </c>
      <c r="D4629" t="inlineStr">
        <is>
          <t>Rossouw von Solms; Johan van Niekerk</t>
        </is>
      </c>
      <c r="E4629" t="inlineStr">
        <is>
          <t>Computers &amp; Security</t>
        </is>
      </c>
      <c r="F4629" t="inlineStr">
        <is>
          <t>article</t>
        </is>
      </c>
      <c r="G4629" t="inlineStr">
        <is>
          <t>10.1016/j.cose.2013.04.004</t>
        </is>
      </c>
      <c r="H4629" t="inlineStr">
        <is>
          <t>W2002356434</t>
        </is>
      </c>
      <c r="I4629" t="inlineStr">
        <is>
          <t>https://doi.org/10.1016/j.cose.2013.04.004</t>
        </is>
      </c>
      <c r="J4629" t="inlineStr"/>
      <c r="K4629" t="n">
        <v>1071</v>
      </c>
      <c r="L4629" t="inlineStr">
        <is>
          <t>B</t>
        </is>
      </c>
      <c r="M4629" t="inlineStr">
        <is>
          <t>B10</t>
        </is>
      </c>
      <c r="N4629" t="inlineStr"/>
      <c r="O4629" t="inlineStr"/>
      <c r="P4629" t="inlineStr">
        <is>
          <t>Not place-specific</t>
        </is>
      </c>
      <c r="Q4629" t="inlineStr"/>
      <c r="R4629" t="inlineStr"/>
      <c r="S4629" t="inlineStr"/>
      <c r="T4629" t="inlineStr">
        <is>
          <t>unclear</t>
        </is>
      </c>
      <c r="U4629" t="inlineStr">
        <is>
          <t>Y</t>
        </is>
      </c>
      <c r="V4629" t="inlineStr"/>
      <c r="W4629" t="inlineStr"/>
      <c r="X4629" t="inlineStr"/>
      <c r="Y4629" t="inlineStr"/>
      <c r="Z4629" t="inlineStr">
        <is>
          <t>low</t>
        </is>
      </c>
      <c r="AA4629" t="inlineStr"/>
      <c r="AB4629" t="inlineStr"/>
      <c r="AC4629" t="inlineStr"/>
      <c r="AD4629" t="inlineStr"/>
      <c r="AE4629" t="inlineStr">
        <is>
          <t>B10:landmarks</t>
        </is>
      </c>
      <c r="AF4629" t="inlineStr"/>
      <c r="AG4629" t="n">
        <v>57.5518</v>
      </c>
    </row>
    <row r="4630">
      <c r="A4630" t="inlineStr">
        <is>
          <t>LM04629</t>
        </is>
      </c>
      <c r="B4630" t="inlineStr">
        <is>
          <t>Stuxnet and the Future of Cyber War</t>
        </is>
      </c>
      <c r="C4630" t="n">
        <v>2011</v>
      </c>
      <c r="D4630" t="inlineStr">
        <is>
          <t>James P. Farwell; Rafal Rohozinski</t>
        </is>
      </c>
      <c r="E4630" t="inlineStr">
        <is>
          <t>Survival</t>
        </is>
      </c>
      <c r="F4630" t="inlineStr">
        <is>
          <t>article</t>
        </is>
      </c>
      <c r="G4630" t="inlineStr">
        <is>
          <t>10.1080/00396338.2011.555586</t>
        </is>
      </c>
      <c r="H4630" t="inlineStr">
        <is>
          <t>W1972757409</t>
        </is>
      </c>
      <c r="I4630" t="inlineStr">
        <is>
          <t>https://doi.org/10.1080/00396338.2011.555586</t>
        </is>
      </c>
      <c r="J4630" t="inlineStr"/>
      <c r="K4630" t="n">
        <v>956</v>
      </c>
      <c r="L4630" t="inlineStr">
        <is>
          <t>B</t>
        </is>
      </c>
      <c r="M4630" t="inlineStr">
        <is>
          <t>B10</t>
        </is>
      </c>
      <c r="N4630" t="inlineStr"/>
      <c r="O4630" t="inlineStr">
        <is>
          <t>Iran</t>
        </is>
      </c>
      <c r="P4630" t="inlineStr">
        <is>
          <t>Middle East</t>
        </is>
      </c>
      <c r="Q4630" t="inlineStr"/>
      <c r="R4630" t="inlineStr"/>
      <c r="S4630" t="inlineStr"/>
      <c r="T4630" t="inlineStr">
        <is>
          <t>unclear</t>
        </is>
      </c>
      <c r="U4630" t="inlineStr">
        <is>
          <t>Y</t>
        </is>
      </c>
      <c r="V4630" t="inlineStr"/>
      <c r="W4630" t="inlineStr">
        <is>
          <t>auto: The discovery in June 2010 that a cyber worm dubbed ‘Stuxnet’ had struck the Iranian nuclear facility at Natanz suggested that, for cyber war, the future is now.</t>
        </is>
      </c>
      <c r="X4630" t="inlineStr"/>
      <c r="Y4630" t="inlineStr"/>
      <c r="Z4630" t="inlineStr">
        <is>
          <t>high</t>
        </is>
      </c>
      <c r="AA4630" t="inlineStr"/>
      <c r="AB4630" t="inlineStr"/>
      <c r="AC4630" t="inlineStr"/>
      <c r="AD4630" t="inlineStr"/>
      <c r="AE4630" t="inlineStr">
        <is>
          <t>B10:landmarks</t>
        </is>
      </c>
      <c r="AF4630" t="inlineStr"/>
      <c r="AG4630" t="n">
        <v>170.5746</v>
      </c>
    </row>
    <row r="4631">
      <c r="A4631" t="inlineStr">
        <is>
          <t>LM04630</t>
        </is>
      </c>
      <c r="B4631" t="inlineStr">
        <is>
          <t>The nature of cyberbullying, and strategies for prevention</t>
        </is>
      </c>
      <c r="C4631" t="n">
        <v>2012</v>
      </c>
      <c r="D4631" t="inlineStr">
        <is>
          <t>Robert Slonje; Peter K. Smith; Ann Frisén</t>
        </is>
      </c>
      <c r="E4631" t="inlineStr">
        <is>
          <t>Computers in Human Behavior</t>
        </is>
      </c>
      <c r="F4631" t="inlineStr">
        <is>
          <t>article</t>
        </is>
      </c>
      <c r="G4631" t="inlineStr">
        <is>
          <t>10.1016/j.chb.2012.05.024</t>
        </is>
      </c>
      <c r="H4631" t="inlineStr">
        <is>
          <t>W2016527577</t>
        </is>
      </c>
      <c r="I4631" t="inlineStr">
        <is>
          <t>https://doi.org/10.1016/j.chb.2012.05.024</t>
        </is>
      </c>
      <c r="J4631" t="inlineStr">
        <is>
          <t>https://www.sciencedirect.com/science/article/pii/S0747563212002154</t>
        </is>
      </c>
      <c r="K4631" t="n">
        <v>937</v>
      </c>
      <c r="L4631" t="inlineStr">
        <is>
          <t>B</t>
        </is>
      </c>
      <c r="M4631" t="inlineStr">
        <is>
          <t>B10</t>
        </is>
      </c>
      <c r="N4631" t="inlineStr"/>
      <c r="O4631" t="inlineStr"/>
      <c r="P4631" t="inlineStr">
        <is>
          <t>Not place-specific</t>
        </is>
      </c>
      <c r="Q4631" t="inlineStr"/>
      <c r="R4631" t="inlineStr"/>
      <c r="S4631" t="inlineStr"/>
      <c r="T4631" t="inlineStr">
        <is>
          <t>unclear</t>
        </is>
      </c>
      <c r="U4631" t="inlineStr">
        <is>
          <t>Y</t>
        </is>
      </c>
      <c r="V4631" t="inlineStr"/>
      <c r="W4631" t="inlineStr"/>
      <c r="X4631" t="inlineStr"/>
      <c r="Y4631" t="inlineStr"/>
      <c r="Z4631" t="inlineStr">
        <is>
          <t>low</t>
        </is>
      </c>
      <c r="AA4631" t="inlineStr"/>
      <c r="AB4631" t="inlineStr"/>
      <c r="AC4631" t="inlineStr"/>
      <c r="AD4631" t="inlineStr"/>
      <c r="AE4631" t="inlineStr">
        <is>
          <t>B10:landmarks</t>
        </is>
      </c>
      <c r="AF4631" t="inlineStr"/>
      <c r="AG4631" t="n">
        <v>61.5031</v>
      </c>
    </row>
    <row r="4632">
      <c r="A4632" t="inlineStr">
        <is>
          <t>LM04631</t>
        </is>
      </c>
      <c r="B4632" t="inlineStr">
        <is>
          <t>Blockchain's roles in strengthening cybersecurity and protecting privacy</t>
        </is>
      </c>
      <c r="C4632" t="n">
        <v>2017</v>
      </c>
      <c r="D4632" t="inlineStr">
        <is>
          <t>Nir Kshetri</t>
        </is>
      </c>
      <c r="E4632" t="inlineStr">
        <is>
          <t>Telecommunications Policy</t>
        </is>
      </c>
      <c r="F4632" t="inlineStr">
        <is>
          <t>article</t>
        </is>
      </c>
      <c r="G4632" t="inlineStr">
        <is>
          <t>10.1016/j.telpol.2017.09.003</t>
        </is>
      </c>
      <c r="H4632" t="inlineStr">
        <is>
          <t>W2758039286</t>
        </is>
      </c>
      <c r="I4632" t="inlineStr">
        <is>
          <t>https://doi.org/10.1016/j.telpol.2017.09.003</t>
        </is>
      </c>
      <c r="J4632" t="inlineStr"/>
      <c r="K4632" t="n">
        <v>820</v>
      </c>
      <c r="L4632" t="inlineStr">
        <is>
          <t>B</t>
        </is>
      </c>
      <c r="M4632" t="inlineStr">
        <is>
          <t>B10</t>
        </is>
      </c>
      <c r="N4632" t="inlineStr"/>
      <c r="O4632" t="inlineStr"/>
      <c r="P4632" t="inlineStr">
        <is>
          <t>Not place-specific</t>
        </is>
      </c>
      <c r="Q4632" t="inlineStr"/>
      <c r="R4632" t="inlineStr"/>
      <c r="S4632" t="inlineStr"/>
      <c r="T4632" t="inlineStr">
        <is>
          <t>unclear</t>
        </is>
      </c>
      <c r="U4632" t="inlineStr">
        <is>
          <t>Y</t>
        </is>
      </c>
      <c r="V4632" t="inlineStr"/>
      <c r="W4632" t="inlineStr"/>
      <c r="X4632" t="inlineStr"/>
      <c r="Y4632" t="inlineStr"/>
      <c r="Z4632" t="inlineStr">
        <is>
          <t>low</t>
        </is>
      </c>
      <c r="AA4632" t="inlineStr"/>
      <c r="AB4632" t="inlineStr"/>
      <c r="AC4632" t="inlineStr"/>
      <c r="AD4632" t="inlineStr"/>
      <c r="AE4632" t="inlineStr">
        <is>
          <t>B10:landmarks</t>
        </is>
      </c>
      <c r="AF4632" t="inlineStr"/>
      <c r="AG4632" t="n">
        <v>112.1837</v>
      </c>
    </row>
    <row r="4633">
      <c r="A4633" t="inlineStr">
        <is>
          <t>LM04632</t>
        </is>
      </c>
      <c r="B4633" t="inlineStr">
        <is>
          <t>Classifying IoT Devices in Smart Environments Using Network Traffic Characteristics</t>
        </is>
      </c>
      <c r="C4633" t="n">
        <v>2018</v>
      </c>
      <c r="D4633" t="inlineStr">
        <is>
          <t>Arunan Sivanathan; Hassan Habibi Gharakheili; Franco Loi; Adam Radford; Chamith Wijenayake; Arun Vishwanath; Vijay Sivaraman</t>
        </is>
      </c>
      <c r="E4633" t="inlineStr">
        <is>
          <t>IEEE Transactions on Mobile Computing</t>
        </is>
      </c>
      <c r="F4633" t="inlineStr">
        <is>
          <t>article</t>
        </is>
      </c>
      <c r="G4633" t="inlineStr">
        <is>
          <t>10.1109/tmc.2018.2866249</t>
        </is>
      </c>
      <c r="H4633" t="inlineStr">
        <is>
          <t>W2888505697</t>
        </is>
      </c>
      <c r="I4633" t="inlineStr">
        <is>
          <t>https://doi.org/10.1109/tmc.2018.2866249</t>
        </is>
      </c>
      <c r="J4633" t="inlineStr"/>
      <c r="K4633" t="n">
        <v>815</v>
      </c>
      <c r="L4633" t="inlineStr">
        <is>
          <t>B</t>
        </is>
      </c>
      <c r="M4633" t="inlineStr">
        <is>
          <t>B10</t>
        </is>
      </c>
      <c r="N4633" t="inlineStr"/>
      <c r="O4633" t="inlineStr"/>
      <c r="P4633" t="inlineStr">
        <is>
          <t>Not place-specific</t>
        </is>
      </c>
      <c r="Q4633" t="inlineStr"/>
      <c r="R4633" t="inlineStr"/>
      <c r="S4633" t="inlineStr"/>
      <c r="T4633" t="inlineStr">
        <is>
          <t>computational</t>
        </is>
      </c>
      <c r="U4633" t="inlineStr">
        <is>
          <t>Y</t>
        </is>
      </c>
      <c r="V4633" t="inlineStr"/>
      <c r="W4633" t="inlineStr">
        <is>
          <t>auto: In this paper, we address this challenge by developing a robust framework for IoT device classification using traffic characteristics obtained at the network level.</t>
        </is>
      </c>
      <c r="X4633" t="inlineStr"/>
      <c r="Y4633" t="inlineStr"/>
      <c r="Z4633" t="inlineStr">
        <is>
          <t>high</t>
        </is>
      </c>
      <c r="AA4633" t="inlineStr"/>
      <c r="AB4633" t="inlineStr"/>
      <c r="AC4633" t="inlineStr"/>
      <c r="AD4633" t="inlineStr"/>
      <c r="AE4633" t="inlineStr">
        <is>
          <t>B10:landmarks</t>
        </is>
      </c>
      <c r="AF4633" t="inlineStr"/>
      <c r="AG4633" t="n">
        <v>29.935</v>
      </c>
    </row>
    <row r="4634">
      <c r="A4634" t="inlineStr">
        <is>
          <t>LM04633</t>
        </is>
      </c>
      <c r="B4634" t="inlineStr">
        <is>
          <t>Cyber security in the age of COVID-19: A timeline and analysis of cyber-crime and cyber-attacks during the pandemic</t>
        </is>
      </c>
      <c r="C4634" t="n">
        <v>2021</v>
      </c>
      <c r="D4634" t="inlineStr">
        <is>
          <t>Harjinder Singh Lallie; Lynsay A. Shepherd; Jason R. C. Nurse; Arnau Erola; Gregory Epiphaniou; Carsten R. Maple; Xavier Bellekens</t>
        </is>
      </c>
      <c r="E4634" t="inlineStr">
        <is>
          <t>Computers &amp; Security</t>
        </is>
      </c>
      <c r="F4634" t="inlineStr">
        <is>
          <t>article</t>
        </is>
      </c>
      <c r="G4634" t="inlineStr">
        <is>
          <t>10.1016/j.cose.2021.102248</t>
        </is>
      </c>
      <c r="H4634" t="inlineStr">
        <is>
          <t>W3036035276</t>
        </is>
      </c>
      <c r="I4634" t="inlineStr">
        <is>
          <t>https://doi.org/10.1016/j.cose.2021.102248</t>
        </is>
      </c>
      <c r="J4634" t="inlineStr">
        <is>
          <t>https://kar.kent.ac.uk/86976/1/Cyber_Security_in_the_Age_of_COVID_19.pdf</t>
        </is>
      </c>
      <c r="K4634" t="n">
        <v>678</v>
      </c>
      <c r="L4634" t="inlineStr">
        <is>
          <t>B</t>
        </is>
      </c>
      <c r="M4634" t="inlineStr">
        <is>
          <t>B10</t>
        </is>
      </c>
      <c r="N4634" t="inlineStr"/>
      <c r="O4634" t="inlineStr"/>
      <c r="P4634" t="inlineStr">
        <is>
          <t>Not place-specific</t>
        </is>
      </c>
      <c r="Q4634" t="inlineStr"/>
      <c r="R4634" t="inlineStr"/>
      <c r="S4634" t="inlineStr"/>
      <c r="T4634" t="inlineStr">
        <is>
          <t>unclear</t>
        </is>
      </c>
      <c r="U4634" t="inlineStr">
        <is>
          <t>Y</t>
        </is>
      </c>
      <c r="V4634" t="inlineStr"/>
      <c r="W4634" t="inlineStr"/>
      <c r="X4634" t="inlineStr"/>
      <c r="Y4634" t="inlineStr"/>
      <c r="Z4634" t="inlineStr">
        <is>
          <t>low</t>
        </is>
      </c>
      <c r="AA4634" t="inlineStr"/>
      <c r="AB4634" t="inlineStr"/>
      <c r="AC4634" t="inlineStr"/>
      <c r="AD4634" t="inlineStr"/>
      <c r="AE4634" t="inlineStr">
        <is>
          <t>B10:landmarks</t>
        </is>
      </c>
      <c r="AF4634" t="inlineStr"/>
      <c r="AG4634" t="n">
        <v>127.6141</v>
      </c>
    </row>
    <row r="4635">
      <c r="A4635" t="inlineStr">
        <is>
          <t>LM04634</t>
        </is>
      </c>
      <c r="B4635" t="inlineStr">
        <is>
          <t>Associations among bullying, cyberbullying, and suicide in high school students</t>
        </is>
      </c>
      <c r="C4635" t="n">
        <v>2013</v>
      </c>
      <c r="D4635" t="inlineStr">
        <is>
          <t>Sheri A. Bauman; Russell B. Toomey; Jenny L. Walker</t>
        </is>
      </c>
      <c r="E4635" t="inlineStr">
        <is>
          <t>Journal of Adolescence</t>
        </is>
      </c>
      <c r="F4635" t="inlineStr">
        <is>
          <t>article</t>
        </is>
      </c>
      <c r="G4635" t="inlineStr">
        <is>
          <t>10.1016/j.adolescence.2012.12.001</t>
        </is>
      </c>
      <c r="H4635" t="inlineStr">
        <is>
          <t>W2125408374</t>
        </is>
      </c>
      <c r="I4635" t="inlineStr">
        <is>
          <t>https://doi.org/10.1016/j.adolescence.2012.12.001</t>
        </is>
      </c>
      <c r="J4635" t="inlineStr"/>
      <c r="K4635" t="n">
        <v>671</v>
      </c>
      <c r="L4635" t="inlineStr">
        <is>
          <t>B</t>
        </is>
      </c>
      <c r="M4635" t="inlineStr">
        <is>
          <t>B10</t>
        </is>
      </c>
      <c r="N4635" t="inlineStr"/>
      <c r="O4635" t="inlineStr"/>
      <c r="P4635" t="inlineStr">
        <is>
          <t>Not place-specific</t>
        </is>
      </c>
      <c r="Q4635" t="inlineStr"/>
      <c r="R4635" t="inlineStr"/>
      <c r="S4635" t="inlineStr"/>
      <c r="T4635" t="inlineStr">
        <is>
          <t>quantitative</t>
        </is>
      </c>
      <c r="U4635" t="inlineStr">
        <is>
          <t>Y</t>
        </is>
      </c>
      <c r="V4635" t="inlineStr"/>
      <c r="W4635" t="inlineStr">
        <is>
          <t>auto: This study examined associations among depression, suicidal behaviors, and bullying and victimization experiences in 1491 high school students using data from the 2009 Youth Risk Behavior Survey.</t>
        </is>
      </c>
      <c r="X4635" t="inlineStr"/>
      <c r="Y4635" t="inlineStr"/>
      <c r="Z4635" t="inlineStr">
        <is>
          <t>high</t>
        </is>
      </c>
      <c r="AA4635" t="inlineStr"/>
      <c r="AB4635" t="inlineStr"/>
      <c r="AC4635" t="inlineStr"/>
      <c r="AD4635" t="inlineStr"/>
      <c r="AE4635" t="inlineStr">
        <is>
          <t>B10:landmarks</t>
        </is>
      </c>
      <c r="AF4635" t="inlineStr"/>
      <c r="AG4635" t="n">
        <v>64.44759999999999</v>
      </c>
    </row>
    <row r="4636">
      <c r="A4636" t="inlineStr">
        <is>
          <t>LM04635</t>
        </is>
      </c>
      <c r="B4636" t="inlineStr">
        <is>
          <t>Blockchain technology innovations</t>
        </is>
      </c>
      <c r="C4636" t="n">
        <v>2017</v>
      </c>
      <c r="D4636" t="inlineStr">
        <is>
          <t>Tareq Ahram; Arman Sargolzaei; Saman Sargolzaei; Jeff Daniels; Ben Amaba</t>
        </is>
      </c>
      <c r="E4636" t="inlineStr">
        <is>
          <t>IEEE Technology &amp; Engineering Management Conference (TEMSCON)</t>
        </is>
      </c>
      <c r="F4636" t="inlineStr">
        <is>
          <t>conference-paper</t>
        </is>
      </c>
      <c r="G4636" t="inlineStr">
        <is>
          <t>10.1109/temscon.2017.7998367</t>
        </is>
      </c>
      <c r="H4636" t="inlineStr">
        <is>
          <t>W2742329683</t>
        </is>
      </c>
      <c r="I4636" t="inlineStr">
        <is>
          <t>https://doi.org/10.1109/temscon.2017.7998367</t>
        </is>
      </c>
      <c r="J4636" t="inlineStr">
        <is>
          <t>https://stars.library.ucf.edu/scopus2015/6974</t>
        </is>
      </c>
      <c r="K4636" t="n">
        <v>592</v>
      </c>
      <c r="L4636" t="inlineStr">
        <is>
          <t>B</t>
        </is>
      </c>
      <c r="M4636" t="inlineStr">
        <is>
          <t>B10</t>
        </is>
      </c>
      <c r="N4636" t="inlineStr"/>
      <c r="O4636" t="inlineStr"/>
      <c r="P4636" t="inlineStr">
        <is>
          <t>Not place-specific</t>
        </is>
      </c>
      <c r="Q4636" t="inlineStr"/>
      <c r="R4636" t="inlineStr"/>
      <c r="S4636" t="inlineStr"/>
      <c r="T4636" t="inlineStr">
        <is>
          <t>conceptual</t>
        </is>
      </c>
      <c r="U4636" t="inlineStr">
        <is>
          <t>Y</t>
        </is>
      </c>
      <c r="V4636" t="inlineStr"/>
      <c r="W4636" t="inlineStr">
        <is>
          <t>auto: This paper is an effort to break the ground for presenting and demonstrating the use of Blockchain technology in multiple industrial applications.</t>
        </is>
      </c>
      <c r="X4636" t="inlineStr"/>
      <c r="Y4636" t="inlineStr"/>
      <c r="Z4636" t="inlineStr">
        <is>
          <t>high</t>
        </is>
      </c>
      <c r="AA4636" t="inlineStr"/>
      <c r="AB4636" t="inlineStr"/>
      <c r="AC4636" t="inlineStr"/>
      <c r="AD4636" t="inlineStr"/>
      <c r="AE4636" t="inlineStr">
        <is>
          <t>B10:landmarks</t>
        </is>
      </c>
      <c r="AF4636" t="inlineStr"/>
      <c r="AG4636" t="n">
        <v>33.4142</v>
      </c>
    </row>
    <row r="4637">
      <c r="A4637" t="inlineStr">
        <is>
          <t>LM04636</t>
        </is>
      </c>
      <c r="B4637" t="inlineStr">
        <is>
          <t>Perils of Internet fraud: an empirical investigation of deception and trust with experienced Internet consumers</t>
        </is>
      </c>
      <c r="C4637" t="n">
        <v>2000</v>
      </c>
      <c r="D4637" t="inlineStr">
        <is>
          <t>Stefano Grazioli; Sirkka L. Järvenpää</t>
        </is>
      </c>
      <c r="E4637" t="inlineStr">
        <is>
          <t>IEEE Transactions on Systems Man and Cybernetics - Part A Systems and Humans</t>
        </is>
      </c>
      <c r="F4637" t="inlineStr">
        <is>
          <t>article</t>
        </is>
      </c>
      <c r="G4637" t="inlineStr">
        <is>
          <t>10.1109/3468.852434</t>
        </is>
      </c>
      <c r="H4637" t="inlineStr">
        <is>
          <t>W2135746613</t>
        </is>
      </c>
      <c r="I4637" t="inlineStr">
        <is>
          <t>https://doi.org/10.1109/3468.852434</t>
        </is>
      </c>
      <c r="J4637" t="inlineStr"/>
      <c r="K4637" t="n">
        <v>582</v>
      </c>
      <c r="L4637" t="inlineStr">
        <is>
          <t>B</t>
        </is>
      </c>
      <c r="M4637" t="inlineStr">
        <is>
          <t>B10</t>
        </is>
      </c>
      <c r="N4637" t="inlineStr"/>
      <c r="O4637" t="inlineStr"/>
      <c r="P4637" t="inlineStr">
        <is>
          <t>Not place-specific</t>
        </is>
      </c>
      <c r="Q4637" t="inlineStr"/>
      <c r="R4637" t="inlineStr"/>
      <c r="S4637" t="inlineStr"/>
      <c r="T4637" t="inlineStr">
        <is>
          <t>quantitative</t>
        </is>
      </c>
      <c r="U4637" t="inlineStr">
        <is>
          <t>Y</t>
        </is>
      </c>
      <c r="V4637" t="inlineStr"/>
      <c r="W4637" t="inlineStr">
        <is>
          <t>auto: This study examines consumer evaluations of a real commercial web site and a fraudulent site that imitates it.</t>
        </is>
      </c>
      <c r="X4637" t="inlineStr"/>
      <c r="Y4637" t="inlineStr"/>
      <c r="Z4637" t="inlineStr">
        <is>
          <t>high</t>
        </is>
      </c>
      <c r="AA4637" t="inlineStr"/>
      <c r="AB4637" t="inlineStr"/>
      <c r="AC4637" t="inlineStr"/>
      <c r="AD4637" t="inlineStr"/>
      <c r="AE4637" t="inlineStr">
        <is>
          <t>B10:landmarks</t>
        </is>
      </c>
      <c r="AF4637" t="inlineStr"/>
      <c r="AG4637" t="n">
        <v>25.0008</v>
      </c>
    </row>
    <row r="4638">
      <c r="A4638" t="inlineStr">
        <is>
          <t>LM04637</t>
        </is>
      </c>
      <c r="B4638" t="inlineStr">
        <is>
          <t>Measuring the Cost of Cybercrime</t>
        </is>
      </c>
      <c r="C4638" t="n">
        <v>2013</v>
      </c>
      <c r="D4638" t="inlineStr">
        <is>
          <t>Ross Anderson; Chris Barton; Rainer Böhme; Richard Clayton; Michel J. G. van Eeten; Michael Levi; Tyler Moore; Stefan Savage</t>
        </is>
      </c>
      <c r="E4638" t="inlineStr">
        <is>
          <t>Springer eBooks</t>
        </is>
      </c>
      <c r="F4638" t="inlineStr">
        <is>
          <t>book-chapter</t>
        </is>
      </c>
      <c r="G4638" t="inlineStr">
        <is>
          <t>10.1007/978-3-642-39498-0_12</t>
        </is>
      </c>
      <c r="H4638" t="inlineStr">
        <is>
          <t>W1412796528</t>
        </is>
      </c>
      <c r="I4638" t="inlineStr">
        <is>
          <t>https://doi.org/10.1007/978-3-642-39498-0_12</t>
        </is>
      </c>
      <c r="J4638" t="inlineStr"/>
      <c r="K4638" t="n">
        <v>559</v>
      </c>
      <c r="L4638" t="inlineStr">
        <is>
          <t>B</t>
        </is>
      </c>
      <c r="M4638" t="inlineStr">
        <is>
          <t>B10</t>
        </is>
      </c>
      <c r="N4638" t="inlineStr"/>
      <c r="O4638" t="inlineStr"/>
      <c r="P4638" t="inlineStr">
        <is>
          <t>Not place-specific</t>
        </is>
      </c>
      <c r="Q4638" t="inlineStr"/>
      <c r="R4638" t="inlineStr"/>
      <c r="S4638" t="inlineStr"/>
      <c r="T4638" t="inlineStr">
        <is>
          <t>unclear</t>
        </is>
      </c>
      <c r="U4638" t="inlineStr">
        <is>
          <t>Y</t>
        </is>
      </c>
      <c r="V4638" t="inlineStr"/>
      <c r="W4638" t="inlineStr"/>
      <c r="X4638" t="inlineStr"/>
      <c r="Y4638" t="inlineStr"/>
      <c r="Z4638" t="inlineStr">
        <is>
          <t>low</t>
        </is>
      </c>
      <c r="AA4638" t="inlineStr"/>
      <c r="AB4638" t="inlineStr"/>
      <c r="AC4638" t="inlineStr"/>
      <c r="AD4638" t="inlineStr"/>
      <c r="AE4638" t="inlineStr">
        <is>
          <t>B10:landmarks</t>
        </is>
      </c>
      <c r="AF4638" t="inlineStr"/>
      <c r="AG4638" t="n">
        <v>205.556</v>
      </c>
    </row>
    <row r="4639">
      <c r="A4639" t="inlineStr">
        <is>
          <t>LM04638</t>
        </is>
      </c>
      <c r="B4639" t="inlineStr">
        <is>
          <t>Peer and cyber aggression in secondary school students: the role of moral disengagement, hostile attribution bias, and outcome expectancies</t>
        </is>
      </c>
      <c r="C4639" t="n">
        <v>2009</v>
      </c>
      <c r="D4639" t="inlineStr">
        <is>
          <t>Chrisa D. Pornari; Jane L. Wood</t>
        </is>
      </c>
      <c r="E4639" t="inlineStr">
        <is>
          <t>Aggressive Behavior</t>
        </is>
      </c>
      <c r="F4639" t="inlineStr">
        <is>
          <t>article</t>
        </is>
      </c>
      <c r="G4639" t="inlineStr">
        <is>
          <t>10.1002/ab.20336</t>
        </is>
      </c>
      <c r="H4639" t="inlineStr">
        <is>
          <t>W2026538728</t>
        </is>
      </c>
      <c r="I4639" t="inlineStr">
        <is>
          <t>https://doi.org/10.1002/ab.20336</t>
        </is>
      </c>
      <c r="J4639" t="inlineStr"/>
      <c r="K4639" t="n">
        <v>541</v>
      </c>
      <c r="L4639" t="inlineStr">
        <is>
          <t>B</t>
        </is>
      </c>
      <c r="M4639" t="inlineStr">
        <is>
          <t>B10</t>
        </is>
      </c>
      <c r="N4639" t="inlineStr"/>
      <c r="O4639" t="inlineStr"/>
      <c r="P4639" t="inlineStr">
        <is>
          <t>Not place-specific</t>
        </is>
      </c>
      <c r="Q4639" t="inlineStr"/>
      <c r="R4639" t="inlineStr"/>
      <c r="S4639" t="inlineStr"/>
      <c r="T4639" t="inlineStr">
        <is>
          <t>conceptual</t>
        </is>
      </c>
      <c r="U4639" t="inlineStr">
        <is>
          <t>Y</t>
        </is>
      </c>
      <c r="V4639" t="inlineStr"/>
      <c r="W4639" t="inlineStr">
        <is>
          <t>auto: This study investigated the relationship between cognitive mechanisms, applied by people to rationalize and justify harmful acts, and engagement in traditional peer and cyber aggression among school children.</t>
        </is>
      </c>
      <c r="X4639" t="inlineStr">
        <is>
          <t>auto: The differential contribution of specific cognitive mechanisms indicates the need for future research to elaborate on the current findings, in order to advance theory and inform existing and future school interventions tackling aggression and bullying.</t>
        </is>
      </c>
      <c r="Y4639" t="inlineStr"/>
      <c r="Z4639" t="inlineStr">
        <is>
          <t>high</t>
        </is>
      </c>
      <c r="AA4639" t="inlineStr"/>
      <c r="AB4639" t="inlineStr"/>
      <c r="AC4639" t="inlineStr"/>
      <c r="AD4639" t="inlineStr"/>
      <c r="AE4639" t="inlineStr">
        <is>
          <t>B10:landmarks</t>
        </is>
      </c>
      <c r="AF4639" t="inlineStr"/>
      <c r="AG4639" t="n">
        <v>16.8774</v>
      </c>
    </row>
    <row r="4640">
      <c r="A4640" t="inlineStr">
        <is>
          <t>LM04639</t>
        </is>
      </c>
      <c r="B4640" t="inlineStr">
        <is>
          <t>The Overlap Between Cyberbullying and Traditional Bullying</t>
        </is>
      </c>
      <c r="C4640" t="n">
        <v>2015</v>
      </c>
      <c r="D4640" t="inlineStr">
        <is>
          <t>Tracy Evian Waasdorp; Catherine P. Bradshaw</t>
        </is>
      </c>
      <c r="E4640" t="inlineStr">
        <is>
          <t>Journal of Adolescent Health</t>
        </is>
      </c>
      <c r="F4640" t="inlineStr">
        <is>
          <t>article</t>
        </is>
      </c>
      <c r="G4640" t="inlineStr">
        <is>
          <t>10.1016/j.jadohealth.2014.12.002</t>
        </is>
      </c>
      <c r="H4640" t="inlineStr">
        <is>
          <t>W2111444247</t>
        </is>
      </c>
      <c r="I4640" t="inlineStr">
        <is>
          <t>https://doi.org/10.1016/j.jadohealth.2014.12.002</t>
        </is>
      </c>
      <c r="J4640" t="inlineStr"/>
      <c r="K4640" t="n">
        <v>533</v>
      </c>
      <c r="L4640" t="inlineStr">
        <is>
          <t>B</t>
        </is>
      </c>
      <c r="M4640" t="inlineStr">
        <is>
          <t>B10</t>
        </is>
      </c>
      <c r="N4640" t="inlineStr"/>
      <c r="O4640" t="inlineStr"/>
      <c r="P4640" t="inlineStr">
        <is>
          <t>Not place-specific</t>
        </is>
      </c>
      <c r="Q4640" t="inlineStr"/>
      <c r="R4640" t="inlineStr"/>
      <c r="S4640" t="inlineStr"/>
      <c r="T4640" t="inlineStr">
        <is>
          <t>unclear</t>
        </is>
      </c>
      <c r="U4640" t="inlineStr">
        <is>
          <t>Y</t>
        </is>
      </c>
      <c r="V4640" t="inlineStr"/>
      <c r="W4640" t="inlineStr"/>
      <c r="X4640" t="inlineStr"/>
      <c r="Y4640" t="inlineStr"/>
      <c r="Z4640" t="inlineStr">
        <is>
          <t>low</t>
        </is>
      </c>
      <c r="AA4640" t="inlineStr"/>
      <c r="AB4640" t="inlineStr"/>
      <c r="AC4640" t="inlineStr"/>
      <c r="AD4640" t="inlineStr"/>
      <c r="AE4640" t="inlineStr">
        <is>
          <t>B10:landmarks</t>
        </is>
      </c>
      <c r="AF4640" t="inlineStr"/>
      <c r="AG4640" t="n">
        <v>70.514</v>
      </c>
    </row>
    <row r="4641">
      <c r="A4641" t="inlineStr">
        <is>
          <t>LM04640</t>
        </is>
      </c>
      <c r="B4641" t="inlineStr">
        <is>
          <t>Digital Disaster, Cyber Security, and the Copenhagen School</t>
        </is>
      </c>
      <c r="C4641" t="n">
        <v>2009</v>
      </c>
      <c r="D4641" t="inlineStr">
        <is>
          <t>Lene Hansen; Helen F. Nissenbaum</t>
        </is>
      </c>
      <c r="E4641" t="inlineStr">
        <is>
          <t>International Studies Quarterly</t>
        </is>
      </c>
      <c r="F4641" t="inlineStr">
        <is>
          <t>article</t>
        </is>
      </c>
      <c r="G4641" t="inlineStr">
        <is>
          <t>10.1111/j.1468-2478.2009.00572.x</t>
        </is>
      </c>
      <c r="H4641" t="inlineStr">
        <is>
          <t>W2076744904</t>
        </is>
      </c>
      <c r="I4641" t="inlineStr">
        <is>
          <t>https://doi.org/10.1111/j.1468-2478.2009.00572.x</t>
        </is>
      </c>
      <c r="J4641" t="inlineStr">
        <is>
          <t>https://papers.ssrn.com/sol3/Delivery.cfm/SSRN_ID2567410_code139145.pdf?abstractid=2567410&amp;mirid=1</t>
        </is>
      </c>
      <c r="K4641" t="n">
        <v>531</v>
      </c>
      <c r="L4641" t="inlineStr">
        <is>
          <t>B</t>
        </is>
      </c>
      <c r="M4641" t="inlineStr">
        <is>
          <t>B10</t>
        </is>
      </c>
      <c r="N4641" t="inlineStr"/>
      <c r="O4641" t="inlineStr">
        <is>
          <t>Copenhagen</t>
        </is>
      </c>
      <c r="P4641" t="inlineStr">
        <is>
          <t>Global North</t>
        </is>
      </c>
      <c r="Q4641" t="inlineStr"/>
      <c r="R4641" t="inlineStr"/>
      <c r="S4641" t="inlineStr"/>
      <c r="T4641" t="inlineStr">
        <is>
          <t>conceptual</t>
        </is>
      </c>
      <c r="U4641" t="inlineStr">
        <is>
          <t>Y</t>
        </is>
      </c>
      <c r="V4641" t="inlineStr"/>
      <c r="W4641" t="inlineStr">
        <is>
          <t>auto: This article is devoted to an analysis of cyber security, a concept that arrived on the post-Cold War agenda in response to a mixture of technological innovations and changing geopolitical conditions.</t>
        </is>
      </c>
      <c r="X4641" t="inlineStr"/>
      <c r="Y4641" t="inlineStr"/>
      <c r="Z4641" t="inlineStr">
        <is>
          <t>high</t>
        </is>
      </c>
      <c r="AA4641" t="inlineStr"/>
      <c r="AB4641" t="inlineStr"/>
      <c r="AC4641" t="inlineStr"/>
      <c r="AD4641" t="inlineStr"/>
      <c r="AE4641" t="inlineStr">
        <is>
          <t>B10:landmarks</t>
        </is>
      </c>
      <c r="AF4641" t="inlineStr"/>
      <c r="AG4641" t="n">
        <v>50.8299</v>
      </c>
    </row>
    <row r="4642">
      <c r="A4642" t="inlineStr">
        <is>
          <t>LM04641</t>
        </is>
      </c>
      <c r="B4642" t="inlineStr">
        <is>
          <t>Phishing Attacks: A Recent Comprehensive Study and a New Anatomy</t>
        </is>
      </c>
      <c r="C4642" t="n">
        <v>2021</v>
      </c>
      <c r="D4642" t="inlineStr">
        <is>
          <t>Zainab Alkhalil; Chaminda T. E. R. Hewage; Liqaa F. Nawaf; Imtiaz Khan</t>
        </is>
      </c>
      <c r="E4642" t="inlineStr">
        <is>
          <t>Frontiers in Computer Science</t>
        </is>
      </c>
      <c r="F4642" t="inlineStr">
        <is>
          <t>article</t>
        </is>
      </c>
      <c r="G4642" t="inlineStr">
        <is>
          <t>10.3389/fcomp.2021.563060</t>
        </is>
      </c>
      <c r="H4642" t="inlineStr">
        <is>
          <t>W3133843004</t>
        </is>
      </c>
      <c r="I4642" t="inlineStr">
        <is>
          <t>https://doi.org/10.3389/fcomp.2021.563060</t>
        </is>
      </c>
      <c r="J4642" t="inlineStr">
        <is>
          <t>https://www.frontiersin.org/articles/10.3389/fcomp.2021.563060/pdf</t>
        </is>
      </c>
      <c r="K4642" t="n">
        <v>530</v>
      </c>
      <c r="L4642" t="inlineStr">
        <is>
          <t>B</t>
        </is>
      </c>
      <c r="M4642" t="inlineStr">
        <is>
          <t>B10</t>
        </is>
      </c>
      <c r="N4642" t="inlineStr"/>
      <c r="O4642" t="inlineStr"/>
      <c r="P4642" t="inlineStr">
        <is>
          <t>Not place-specific</t>
        </is>
      </c>
      <c r="Q4642" t="inlineStr"/>
      <c r="R4642" t="inlineStr"/>
      <c r="S4642" t="inlineStr"/>
      <c r="T4642" t="inlineStr">
        <is>
          <t>unclear</t>
        </is>
      </c>
      <c r="U4642" t="inlineStr">
        <is>
          <t>Y</t>
        </is>
      </c>
      <c r="V4642" t="inlineStr"/>
      <c r="W4642" t="inlineStr">
        <is>
          <t>auto: This article aims to evaluate these attacks by identifying the current state of phishing and reviewing existing phishing techniques.</t>
        </is>
      </c>
      <c r="X4642" t="inlineStr"/>
      <c r="Y4642" t="inlineStr"/>
      <c r="Z4642" t="inlineStr">
        <is>
          <t>high</t>
        </is>
      </c>
      <c r="AA4642" t="inlineStr"/>
      <c r="AB4642" t="inlineStr"/>
      <c r="AC4642" t="inlineStr"/>
      <c r="AD4642" t="inlineStr"/>
      <c r="AE4642" t="inlineStr">
        <is>
          <t>B10:landmarks</t>
        </is>
      </c>
      <c r="AF4642" t="inlineStr"/>
      <c r="AG4642" t="n">
        <v>66.524</v>
      </c>
    </row>
    <row r="4643">
      <c r="A4643" t="inlineStr">
        <is>
          <t>LM04642</t>
        </is>
      </c>
      <c r="B4643" t="inlineStr">
        <is>
          <t>The Novelty of ‘Cybercrime’</t>
        </is>
      </c>
      <c r="C4643" t="n">
        <v>2005</v>
      </c>
      <c r="D4643" t="inlineStr">
        <is>
          <t>Majid Yar</t>
        </is>
      </c>
      <c r="E4643" t="inlineStr">
        <is>
          <t>European Journal of Criminology</t>
        </is>
      </c>
      <c r="F4643" t="inlineStr">
        <is>
          <t>article</t>
        </is>
      </c>
      <c r="G4643" t="inlineStr">
        <is>
          <t>10.1177/147737080556056</t>
        </is>
      </c>
      <c r="H4643" t="inlineStr">
        <is>
          <t>W2121377134</t>
        </is>
      </c>
      <c r="I4643" t="inlineStr">
        <is>
          <t>https://doi.org/10.1177/147737080556056</t>
        </is>
      </c>
      <c r="J4643" t="inlineStr"/>
      <c r="K4643" t="n">
        <v>516</v>
      </c>
      <c r="L4643" t="inlineStr">
        <is>
          <t>B</t>
        </is>
      </c>
      <c r="M4643" t="inlineStr">
        <is>
          <t>B10</t>
        </is>
      </c>
      <c r="N4643" t="inlineStr"/>
      <c r="O4643" t="inlineStr"/>
      <c r="P4643" t="inlineStr">
        <is>
          <t>Not place-specific</t>
        </is>
      </c>
      <c r="Q4643" t="inlineStr"/>
      <c r="R4643" t="inlineStr"/>
      <c r="S4643" t="inlineStr"/>
      <c r="T4643" t="inlineStr">
        <is>
          <t>qualitative</t>
        </is>
      </c>
      <c r="U4643" t="inlineStr">
        <is>
          <t>Y</t>
        </is>
      </c>
      <c r="V4643" t="inlineStr"/>
      <c r="W4643" t="inlineStr">
        <is>
          <t>auto: This article explores the extent to which the theory’s concepts and aetiological schema can be transposed to crimes committed in a ‘virtual’ environment.</t>
        </is>
      </c>
      <c r="X4643" t="inlineStr"/>
      <c r="Y4643" t="inlineStr"/>
      <c r="Z4643" t="inlineStr">
        <is>
          <t>high</t>
        </is>
      </c>
      <c r="AA4643" t="inlineStr"/>
      <c r="AB4643" t="inlineStr"/>
      <c r="AC4643" t="inlineStr"/>
      <c r="AD4643" t="inlineStr"/>
      <c r="AE4643" t="inlineStr">
        <is>
          <t>B10:landmarks</t>
        </is>
      </c>
      <c r="AF4643" t="inlineStr"/>
      <c r="AG4643" t="n">
        <v>10.6222</v>
      </c>
    </row>
    <row r="4644">
      <c r="A4644" t="inlineStr">
        <is>
          <t>LM04643</t>
        </is>
      </c>
      <c r="B4644" t="inlineStr">
        <is>
          <t>Cybersecurity and Cyberwar</t>
        </is>
      </c>
      <c r="C4644" t="n">
        <v>2014</v>
      </c>
      <c r="D4644" t="inlineStr">
        <is>
          <t>P W Singer; Allan Friedman</t>
        </is>
      </c>
      <c r="E4644" t="inlineStr"/>
      <c r="F4644" t="inlineStr">
        <is>
          <t>book</t>
        </is>
      </c>
      <c r="G4644" t="inlineStr">
        <is>
          <t>10.1093/wentk/9780199918096.001.0001</t>
        </is>
      </c>
      <c r="H4644" t="inlineStr">
        <is>
          <t>W4302417921</t>
        </is>
      </c>
      <c r="I4644" t="inlineStr">
        <is>
          <t>https://doi.org/10.1093/wentk/9780199918096.001.0001</t>
        </is>
      </c>
      <c r="J4644" t="inlineStr"/>
      <c r="K4644" t="n">
        <v>511</v>
      </c>
      <c r="L4644" t="inlineStr">
        <is>
          <t>B</t>
        </is>
      </c>
      <c r="M4644" t="inlineStr">
        <is>
          <t>B10</t>
        </is>
      </c>
      <c r="N4644" t="inlineStr"/>
      <c r="O4644" t="inlineStr">
        <is>
          <t>China; Iran; Israel; United States</t>
        </is>
      </c>
      <c r="P4644" t="inlineStr">
        <is>
          <t>Multi-region</t>
        </is>
      </c>
      <c r="Q4644" t="inlineStr"/>
      <c r="R4644" t="inlineStr"/>
      <c r="S4644" t="inlineStr"/>
      <c r="T4644" t="inlineStr">
        <is>
          <t>conceptual</t>
        </is>
      </c>
      <c r="U4644" t="inlineStr">
        <is>
          <t>Y</t>
        </is>
      </c>
      <c r="V4644" t="inlineStr"/>
      <c r="W4644" t="inlineStr">
        <is>
          <t>auto: Abstract Dependence on computers has had a transformative effect on human society.</t>
        </is>
      </c>
      <c r="X4644" t="inlineStr"/>
      <c r="Y4644" t="inlineStr"/>
      <c r="Z4644" t="inlineStr">
        <is>
          <t>high</t>
        </is>
      </c>
      <c r="AA4644" t="inlineStr"/>
      <c r="AB4644" t="inlineStr"/>
      <c r="AC4644" t="inlineStr"/>
      <c r="AD4644" t="inlineStr"/>
      <c r="AE4644" t="inlineStr">
        <is>
          <t>B10:landmarks</t>
        </is>
      </c>
      <c r="AF4644" t="inlineStr"/>
      <c r="AG4644" t="n">
        <v>55.125</v>
      </c>
    </row>
    <row r="4645">
      <c r="A4645" t="inlineStr">
        <is>
          <t>LM04644</t>
        </is>
      </c>
      <c r="B4645" t="inlineStr">
        <is>
          <t>Cybersecurity in healthcare: A narrative review of trends, threats and ways forward</t>
        </is>
      </c>
      <c r="C4645" t="n">
        <v>2018</v>
      </c>
      <c r="D4645" t="inlineStr">
        <is>
          <t>Lynne Coventry; Dawn Branley-Bell</t>
        </is>
      </c>
      <c r="E4645" t="inlineStr">
        <is>
          <t>Maturitas</t>
        </is>
      </c>
      <c r="F4645" t="inlineStr">
        <is>
          <t>review</t>
        </is>
      </c>
      <c r="G4645" t="inlineStr">
        <is>
          <t>10.1016/j.maturitas.2018.04.008</t>
        </is>
      </c>
      <c r="H4645" t="inlineStr">
        <is>
          <t>W2800111293</t>
        </is>
      </c>
      <c r="I4645" t="inlineStr">
        <is>
          <t>https://doi.org/10.1016/j.maturitas.2018.04.008</t>
        </is>
      </c>
      <c r="J4645" t="inlineStr"/>
      <c r="K4645" t="n">
        <v>493</v>
      </c>
      <c r="L4645" t="inlineStr">
        <is>
          <t>B</t>
        </is>
      </c>
      <c r="M4645" t="inlineStr">
        <is>
          <t>B10</t>
        </is>
      </c>
      <c r="N4645" t="inlineStr"/>
      <c r="O4645" t="inlineStr"/>
      <c r="P4645" t="inlineStr">
        <is>
          <t>Not place-specific</t>
        </is>
      </c>
      <c r="Q4645" t="inlineStr"/>
      <c r="R4645" t="inlineStr"/>
      <c r="S4645" t="inlineStr"/>
      <c r="T4645" t="inlineStr">
        <is>
          <t>unclear</t>
        </is>
      </c>
      <c r="U4645" t="inlineStr">
        <is>
          <t>Y</t>
        </is>
      </c>
      <c r="V4645" t="inlineStr"/>
      <c r="W4645" t="inlineStr"/>
      <c r="X4645" t="inlineStr"/>
      <c r="Y4645" t="inlineStr"/>
      <c r="Z4645" t="inlineStr">
        <is>
          <t>low</t>
        </is>
      </c>
      <c r="AA4645" t="inlineStr"/>
      <c r="AB4645" t="inlineStr"/>
      <c r="AC4645" t="inlineStr"/>
      <c r="AD4645" t="inlineStr"/>
      <c r="AE4645" t="inlineStr">
        <is>
          <t>B10:landmarks</t>
        </is>
      </c>
      <c r="AF4645" t="inlineStr"/>
      <c r="AG4645" t="n">
        <v>8.0357</v>
      </c>
    </row>
    <row r="4646">
      <c r="A4646" t="inlineStr">
        <is>
          <t>LM04645</t>
        </is>
      </c>
      <c r="B4646" t="inlineStr">
        <is>
          <t>Cyber security of a power grid: State-of-the-art</t>
        </is>
      </c>
      <c r="C4646" t="n">
        <v>2018</v>
      </c>
      <c r="D4646" t="inlineStr">
        <is>
          <t>Chih‐Che Sun; Adam Hahn; Chen‐Ching Liu</t>
        </is>
      </c>
      <c r="E4646" t="inlineStr">
        <is>
          <t>International Journal of Electrical Power &amp; Energy Systems</t>
        </is>
      </c>
      <c r="F4646" t="inlineStr">
        <is>
          <t>article</t>
        </is>
      </c>
      <c r="G4646" t="inlineStr">
        <is>
          <t>10.1016/j.ijepes.2017.12.020</t>
        </is>
      </c>
      <c r="H4646" t="inlineStr">
        <is>
          <t>W2781662152</t>
        </is>
      </c>
      <c r="I4646" t="inlineStr">
        <is>
          <t>https://doi.org/10.1016/j.ijepes.2017.12.020</t>
        </is>
      </c>
      <c r="J4646" t="inlineStr">
        <is>
          <t>https://doi.org/10.1016/j.ijepes.2017.12.020</t>
        </is>
      </c>
      <c r="K4646" t="n">
        <v>487</v>
      </c>
      <c r="L4646" t="inlineStr">
        <is>
          <t>B</t>
        </is>
      </c>
      <c r="M4646" t="inlineStr">
        <is>
          <t>B10</t>
        </is>
      </c>
      <c r="N4646" t="inlineStr"/>
      <c r="O4646" t="inlineStr"/>
      <c r="P4646" t="inlineStr">
        <is>
          <t>Not place-specific</t>
        </is>
      </c>
      <c r="Q4646" t="inlineStr"/>
      <c r="R4646" t="inlineStr"/>
      <c r="S4646" t="inlineStr"/>
      <c r="T4646" t="inlineStr">
        <is>
          <t>unclear</t>
        </is>
      </c>
      <c r="U4646" t="inlineStr">
        <is>
          <t>Y</t>
        </is>
      </c>
      <c r="V4646" t="inlineStr"/>
      <c r="W4646" t="inlineStr"/>
      <c r="X4646" t="inlineStr"/>
      <c r="Y4646" t="inlineStr"/>
      <c r="Z4646" t="inlineStr">
        <is>
          <t>low</t>
        </is>
      </c>
      <c r="AA4646" t="inlineStr"/>
      <c r="AB4646" t="inlineStr"/>
      <c r="AC4646" t="inlineStr"/>
      <c r="AD4646" t="inlineStr"/>
      <c r="AE4646" t="inlineStr">
        <is>
          <t>B10:landmarks</t>
        </is>
      </c>
      <c r="AF4646" t="inlineStr"/>
      <c r="AG4646" t="n">
        <v>27.1228</v>
      </c>
    </row>
    <row r="4647">
      <c r="A4647" t="inlineStr">
        <is>
          <t>LM04646</t>
        </is>
      </c>
      <c r="B4647" t="inlineStr">
        <is>
          <t>A longitudinal study of cyberbullying: Examining riskand protective factors</t>
        </is>
      </c>
      <c r="C4647" t="n">
        <v>2012</v>
      </c>
      <c r="D4647" t="inlineStr">
        <is>
          <t>Kostas A. Fanti; Ανδρέας Δημητρίου; Veronica V. Hawa</t>
        </is>
      </c>
      <c r="E4647" t="inlineStr">
        <is>
          <t>European Journal of Developmental Psychology</t>
        </is>
      </c>
      <c r="F4647" t="inlineStr">
        <is>
          <t>article</t>
        </is>
      </c>
      <c r="G4647" t="inlineStr">
        <is>
          <t>10.1080/17405629.2011.643169</t>
        </is>
      </c>
      <c r="H4647" t="inlineStr">
        <is>
          <t>W2124478428</t>
        </is>
      </c>
      <c r="I4647" t="inlineStr">
        <is>
          <t>https://doi.org/10.1080/17405629.2011.643169</t>
        </is>
      </c>
      <c r="J4647" t="inlineStr"/>
      <c r="K4647" t="n">
        <v>469</v>
      </c>
      <c r="L4647" t="inlineStr">
        <is>
          <t>B</t>
        </is>
      </c>
      <c r="M4647" t="inlineStr">
        <is>
          <t>B10</t>
        </is>
      </c>
      <c r="N4647" t="inlineStr"/>
      <c r="O4647" t="inlineStr">
        <is>
          <t>Cyprus</t>
        </is>
      </c>
      <c r="P4647" t="inlineStr">
        <is>
          <t>Global North</t>
        </is>
      </c>
      <c r="Q4647" t="inlineStr"/>
      <c r="R4647" t="inlineStr"/>
      <c r="S4647" t="inlineStr"/>
      <c r="T4647" t="inlineStr">
        <is>
          <t>unclear</t>
        </is>
      </c>
      <c r="U4647" t="inlineStr">
        <is>
          <t>Y</t>
        </is>
      </c>
      <c r="V4647" t="inlineStr"/>
      <c r="W4647" t="inlineStr">
        <is>
          <t>auto: The objective of the current study was to examine possible risk (school-bullying and victimization, exposure to media violence, callous-unemotional traits, impulsivity and narcissism) and protective (family, peer and school social support) factors that might be associated with cyberbullying and c…</t>
        </is>
      </c>
      <c r="X4647" t="inlineStr"/>
      <c r="Y4647" t="inlineStr"/>
      <c r="Z4647" t="inlineStr">
        <is>
          <t>high</t>
        </is>
      </c>
      <c r="AA4647" t="inlineStr"/>
      <c r="AB4647" t="inlineStr"/>
      <c r="AC4647" t="inlineStr"/>
      <c r="AD4647" t="inlineStr"/>
      <c r="AE4647" t="inlineStr">
        <is>
          <t>B10:landmarks</t>
        </is>
      </c>
      <c r="AF4647" t="inlineStr"/>
      <c r="AG4647" t="n">
        <v>34.8617</v>
      </c>
    </row>
    <row r="4648">
      <c r="A4648" t="inlineStr">
        <is>
          <t>LM04647</t>
        </is>
      </c>
      <c r="B4648" t="inlineStr">
        <is>
          <t>The Politics of Possibility: Risk and Security Beyond Probability</t>
        </is>
      </c>
      <c r="C4648" t="n">
        <v>2013</v>
      </c>
      <c r="D4648" t="inlineStr">
        <is>
          <t>Louise Amoore</t>
        </is>
      </c>
      <c r="E4648" t="inlineStr">
        <is>
          <t>Project Muse (Johns Hopkins University)</t>
        </is>
      </c>
      <c r="F4648" t="inlineStr">
        <is>
          <t>article</t>
        </is>
      </c>
      <c r="G4648" t="inlineStr"/>
      <c r="H4648" t="inlineStr">
        <is>
          <t>W642279375</t>
        </is>
      </c>
      <c r="I4648" t="inlineStr">
        <is>
          <t>https://muse.jhu.edu/pub/4/monograph/book/70625</t>
        </is>
      </c>
      <c r="J4648" t="inlineStr"/>
      <c r="K4648" t="n">
        <v>461</v>
      </c>
      <c r="L4648" t="inlineStr">
        <is>
          <t>B</t>
        </is>
      </c>
      <c r="M4648" t="inlineStr">
        <is>
          <t>B10</t>
        </is>
      </c>
      <c r="N4648" t="inlineStr"/>
      <c r="O4648" t="inlineStr"/>
      <c r="P4648" t="inlineStr">
        <is>
          <t>Not place-specific</t>
        </is>
      </c>
      <c r="Q4648" t="inlineStr"/>
      <c r="R4648" t="inlineStr"/>
      <c r="S4648" t="inlineStr"/>
      <c r="T4648" t="inlineStr">
        <is>
          <t>computational</t>
        </is>
      </c>
      <c r="U4648" t="inlineStr"/>
      <c r="V4648" t="inlineStr"/>
      <c r="W4648" t="inlineStr">
        <is>
          <t>auto: Since September 11, 2001, the imagination of "low probability, high consequence" events has become a distinctive feature of contemporary politics.</t>
        </is>
      </c>
      <c r="X4648" t="inlineStr"/>
      <c r="Y4648" t="inlineStr"/>
      <c r="Z4648" t="inlineStr">
        <is>
          <t>high</t>
        </is>
      </c>
      <c r="AA4648" t="inlineStr">
        <is>
          <t>Y</t>
        </is>
      </c>
      <c r="AB4648" t="inlineStr"/>
      <c r="AC4648" t="inlineStr"/>
      <c r="AD4648" t="inlineStr"/>
      <c r="AE4648" t="inlineStr">
        <is>
          <t>B10:landmarks</t>
        </is>
      </c>
      <c r="AF4648" t="inlineStr"/>
      <c r="AG4648" t="n">
        <v>90.8152</v>
      </c>
    </row>
    <row r="4649">
      <c r="A4649" t="inlineStr">
        <is>
          <t>LM04648</t>
        </is>
      </c>
      <c r="B4649" t="inlineStr">
        <is>
          <t>The cyber threat landscape: Challenges and future research directions</t>
        </is>
      </c>
      <c r="C4649" t="n">
        <v>2011</v>
      </c>
      <c r="D4649" t="inlineStr">
        <is>
          <t>Kim‐Kwang Raymond Choo</t>
        </is>
      </c>
      <c r="E4649" t="inlineStr">
        <is>
          <t>Computers &amp; Security</t>
        </is>
      </c>
      <c r="F4649" t="inlineStr">
        <is>
          <t>article</t>
        </is>
      </c>
      <c r="G4649" t="inlineStr">
        <is>
          <t>10.1016/j.cose.2011.08.004</t>
        </is>
      </c>
      <c r="H4649" t="inlineStr">
        <is>
          <t>W3121480663</t>
        </is>
      </c>
      <c r="I4649" t="inlineStr">
        <is>
          <t>https://doi.org/10.1016/j.cose.2011.08.004</t>
        </is>
      </c>
      <c r="J4649" t="inlineStr"/>
      <c r="K4649" t="n">
        <v>455</v>
      </c>
      <c r="L4649" t="inlineStr">
        <is>
          <t>B</t>
        </is>
      </c>
      <c r="M4649" t="inlineStr">
        <is>
          <t>B10</t>
        </is>
      </c>
      <c r="N4649" t="inlineStr"/>
      <c r="O4649" t="inlineStr"/>
      <c r="P4649" t="inlineStr">
        <is>
          <t>Not place-specific</t>
        </is>
      </c>
      <c r="Q4649" t="inlineStr"/>
      <c r="R4649" t="inlineStr"/>
      <c r="S4649" t="inlineStr"/>
      <c r="T4649" t="inlineStr">
        <is>
          <t>unclear</t>
        </is>
      </c>
      <c r="U4649" t="inlineStr">
        <is>
          <t>Y</t>
        </is>
      </c>
      <c r="V4649" t="inlineStr"/>
      <c r="W4649" t="inlineStr"/>
      <c r="X4649" t="inlineStr"/>
      <c r="Y4649" t="inlineStr"/>
      <c r="Z4649" t="inlineStr">
        <is>
          <t>low</t>
        </is>
      </c>
      <c r="AA4649" t="inlineStr"/>
      <c r="AB4649" t="inlineStr"/>
      <c r="AC4649" t="inlineStr"/>
      <c r="AD4649" t="inlineStr"/>
      <c r="AE4649" t="inlineStr">
        <is>
          <t>B10:landmarks</t>
        </is>
      </c>
      <c r="AF4649" t="inlineStr"/>
      <c r="AG4649" t="n">
        <v>47.2021</v>
      </c>
    </row>
    <row r="4650">
      <c r="A4650" t="inlineStr">
        <is>
          <t>LM04649</t>
        </is>
      </c>
      <c r="B4650" t="inlineStr">
        <is>
          <t>Examining the Applicability of Lifestyle-Routine Activities Theory for Cybercrime Victimization</t>
        </is>
      </c>
      <c r="C4650" t="n">
        <v>2008</v>
      </c>
      <c r="D4650" t="inlineStr">
        <is>
          <t>Thomas J. Holt; Adam M. Bossler</t>
        </is>
      </c>
      <c r="E4650" t="inlineStr">
        <is>
          <t>Deviant Behavior</t>
        </is>
      </c>
      <c r="F4650" t="inlineStr">
        <is>
          <t>article</t>
        </is>
      </c>
      <c r="G4650" t="inlineStr">
        <is>
          <t>10.1080/01639620701876577</t>
        </is>
      </c>
      <c r="H4650" t="inlineStr">
        <is>
          <t>W2089112285</t>
        </is>
      </c>
      <c r="I4650" t="inlineStr">
        <is>
          <t>https://doi.org/10.1080/01639620701876577</t>
        </is>
      </c>
      <c r="J4650" t="inlineStr"/>
      <c r="K4650" t="n">
        <v>454</v>
      </c>
      <c r="L4650" t="inlineStr">
        <is>
          <t>B</t>
        </is>
      </c>
      <c r="M4650" t="inlineStr">
        <is>
          <t>B10</t>
        </is>
      </c>
      <c r="N4650" t="inlineStr"/>
      <c r="O4650" t="inlineStr"/>
      <c r="P4650" t="inlineStr">
        <is>
          <t>Not place-specific</t>
        </is>
      </c>
      <c r="Q4650" t="inlineStr"/>
      <c r="R4650" t="inlineStr"/>
      <c r="S4650" t="inlineStr"/>
      <c r="T4650" t="inlineStr">
        <is>
          <t>conceptual</t>
        </is>
      </c>
      <c r="U4650" t="inlineStr">
        <is>
          <t>Y</t>
        </is>
      </c>
      <c r="V4650" t="inlineStr"/>
      <c r="W4650" t="inlineStr">
        <is>
          <t>auto: Thus, this study attempts to explore this gap in the research literature by examining a specific form of cybercrime, on-line harassment.</t>
        </is>
      </c>
      <c r="X4650" t="inlineStr">
        <is>
          <t>auto: Thus, this study attempts to explore this gap in the research literature by examining a specific form of cybercrime, on-line harassment.</t>
        </is>
      </c>
      <c r="Y4650" t="inlineStr"/>
      <c r="Z4650" t="inlineStr">
        <is>
          <t>high</t>
        </is>
      </c>
      <c r="AA4650" t="inlineStr"/>
      <c r="AB4650" t="inlineStr"/>
      <c r="AC4650" t="inlineStr"/>
      <c r="AD4650" t="inlineStr"/>
      <c r="AE4650" t="inlineStr">
        <is>
          <t>B10:landmarks</t>
        </is>
      </c>
      <c r="AF4650" t="inlineStr"/>
      <c r="AG4650" t="n">
        <v>32.1032</v>
      </c>
    </row>
    <row r="4651">
      <c r="A4651" t="inlineStr">
        <is>
          <t>LM04650</t>
        </is>
      </c>
      <c r="B4651" t="inlineStr">
        <is>
          <t>Bullying in school and cyberspace: Associations with depressive symptoms in Swiss and Australian adolescents</t>
        </is>
      </c>
      <c r="C4651" t="n">
        <v>2010</v>
      </c>
      <c r="D4651" t="inlineStr">
        <is>
          <t>Sonja Perren; Julian J. Dooley; Thérèse Shaw; DONNA S. CROSS</t>
        </is>
      </c>
      <c r="E4651" t="inlineStr">
        <is>
          <t>Child and Adolescent Psychiatry and Mental Health</t>
        </is>
      </c>
      <c r="F4651" t="inlineStr">
        <is>
          <t>article</t>
        </is>
      </c>
      <c r="G4651" t="inlineStr">
        <is>
          <t>10.1186/1753-2000-4-28</t>
        </is>
      </c>
      <c r="H4651" t="inlineStr">
        <is>
          <t>W2156366051</t>
        </is>
      </c>
      <c r="I4651" t="inlineStr">
        <is>
          <t>https://doi.org/10.1186/1753-2000-4-28</t>
        </is>
      </c>
      <c r="J4651" t="inlineStr">
        <is>
          <t>https://capmh.biomedcentral.com/counter/pdf/10.1186/1753-2000-4-28</t>
        </is>
      </c>
      <c r="K4651" t="n">
        <v>445</v>
      </c>
      <c r="L4651" t="inlineStr">
        <is>
          <t>B</t>
        </is>
      </c>
      <c r="M4651" t="inlineStr">
        <is>
          <t>B10</t>
        </is>
      </c>
      <c r="N4651" t="inlineStr"/>
      <c r="O4651" t="inlineStr">
        <is>
          <t>Australia; Switzerland</t>
        </is>
      </c>
      <c r="P4651" t="inlineStr">
        <is>
          <t>Global North</t>
        </is>
      </c>
      <c r="Q4651" t="inlineStr"/>
      <c r="R4651" t="inlineStr"/>
      <c r="S4651" t="inlineStr"/>
      <c r="T4651" t="inlineStr">
        <is>
          <t>quantitative</t>
        </is>
      </c>
      <c r="U4651" t="inlineStr">
        <is>
          <t>Y</t>
        </is>
      </c>
      <c r="V4651" t="inlineStr"/>
      <c r="W4651" t="inlineStr">
        <is>
          <t>auto: BACKGROUND: Cyber-bullying (i.e., bullying via electronic means) has emerged as a new form of bullying that presents unique challenges to those victimised.</t>
        </is>
      </c>
      <c r="X4651" t="inlineStr">
        <is>
          <t>auto: Despite the overlap between traditional and cyber forms of bullying, it remains unclear if being a victim of cyber-bullying has the same negative consequences as being a victim of traditional bullying.</t>
        </is>
      </c>
      <c r="Y4651" t="inlineStr"/>
      <c r="Z4651" t="inlineStr">
        <is>
          <t>high</t>
        </is>
      </c>
      <c r="AA4651" t="inlineStr"/>
      <c r="AB4651" t="inlineStr"/>
      <c r="AC4651" t="inlineStr"/>
      <c r="AD4651" t="inlineStr"/>
      <c r="AE4651" t="inlineStr">
        <is>
          <t>B10:landmarks</t>
        </is>
      </c>
      <c r="AF4651" t="inlineStr"/>
      <c r="AG4651" t="n">
        <v>29.0515</v>
      </c>
    </row>
    <row r="4652">
      <c r="A4652" t="inlineStr">
        <is>
          <t>LM04651</t>
        </is>
      </c>
      <c r="B4652" t="inlineStr">
        <is>
          <t>Applying Routine Activity Theory to Cybercrime: A Theoretical and Empirical Analysis</t>
        </is>
      </c>
      <c r="C4652" t="n">
        <v>2016</v>
      </c>
      <c r="D4652" t="inlineStr">
        <is>
          <t>Rutger Leukfeldt; Majid Yar</t>
        </is>
      </c>
      <c r="E4652" t="inlineStr">
        <is>
          <t>Deviant Behavior</t>
        </is>
      </c>
      <c r="F4652" t="inlineStr">
        <is>
          <t>article</t>
        </is>
      </c>
      <c r="G4652" t="inlineStr">
        <is>
          <t>10.1080/01639625.2015.1012409</t>
        </is>
      </c>
      <c r="H4652" t="inlineStr">
        <is>
          <t>W2282632211</t>
        </is>
      </c>
      <c r="I4652" t="inlineStr">
        <is>
          <t>https://doi.org/10.1080/01639625.2015.1012409</t>
        </is>
      </c>
      <c r="J4652" t="inlineStr">
        <is>
          <t>https://doi.org/10.1080/01639625.2015.1012409</t>
        </is>
      </c>
      <c r="K4652" t="n">
        <v>430</v>
      </c>
      <c r="L4652" t="inlineStr">
        <is>
          <t>B</t>
        </is>
      </c>
      <c r="M4652" t="inlineStr">
        <is>
          <t>B10</t>
        </is>
      </c>
      <c r="N4652" t="inlineStr"/>
      <c r="O4652" t="inlineStr"/>
      <c r="P4652" t="inlineStr">
        <is>
          <t>Not place-specific</t>
        </is>
      </c>
      <c r="Q4652" t="inlineStr"/>
      <c r="R4652" t="inlineStr"/>
      <c r="S4652" t="inlineStr"/>
      <c r="T4652" t="inlineStr">
        <is>
          <t>quantitative</t>
        </is>
      </c>
      <c r="U4652" t="inlineStr">
        <is>
          <t>Y</t>
        </is>
      </c>
      <c r="V4652" t="inlineStr"/>
      <c r="W4652" t="inlineStr">
        <is>
          <t>auto: The central question of this article is whether routine activity theory (RAT) can be used as an analytical framework to study cybercrimes.</t>
        </is>
      </c>
      <c r="X4652" t="inlineStr">
        <is>
          <t>auto: The multivariate analysis presented in this article tries to avoid some of the limitations of other RAT-based studies.</t>
        </is>
      </c>
      <c r="Y4652" t="inlineStr"/>
      <c r="Z4652" t="inlineStr">
        <is>
          <t>high</t>
        </is>
      </c>
      <c r="AA4652" t="inlineStr"/>
      <c r="AB4652" t="inlineStr"/>
      <c r="AC4652" t="inlineStr"/>
      <c r="AD4652" t="inlineStr"/>
      <c r="AE4652" t="inlineStr">
        <is>
          <t>B10:landmarks</t>
        </is>
      </c>
      <c r="AF4652" t="inlineStr"/>
      <c r="AG4652" t="n">
        <v>49.3311</v>
      </c>
    </row>
    <row r="4653">
      <c r="A4653" t="inlineStr">
        <is>
          <t>LM04652</t>
        </is>
      </c>
      <c r="B4653" t="inlineStr">
        <is>
          <t>Cyber Security Awareness, Knowledge and Behavior: A Comparative Study</t>
        </is>
      </c>
      <c r="C4653" t="n">
        <v>2020</v>
      </c>
      <c r="D4653" t="inlineStr">
        <is>
          <t>Moti Zwilling; Galit Klein; Dušan Lesjak; Łukasz Wiechetek; Fatih Çetin; Hamdullah Nejat Basim</t>
        </is>
      </c>
      <c r="E4653" t="inlineStr">
        <is>
          <t>Journal of Computer Information Systems</t>
        </is>
      </c>
      <c r="F4653" t="inlineStr">
        <is>
          <t>article</t>
        </is>
      </c>
      <c r="G4653" t="inlineStr">
        <is>
          <t>10.1080/08874417.2020.1712269</t>
        </is>
      </c>
      <c r="H4653" t="inlineStr">
        <is>
          <t>W3006556904</t>
        </is>
      </c>
      <c r="I4653" t="inlineStr">
        <is>
          <t>https://doi.org/10.1080/08874417.2020.1712269</t>
        </is>
      </c>
      <c r="J4653" t="inlineStr"/>
      <c r="K4653" t="n">
        <v>426</v>
      </c>
      <c r="L4653" t="inlineStr">
        <is>
          <t>B</t>
        </is>
      </c>
      <c r="M4653" t="inlineStr">
        <is>
          <t>B10</t>
        </is>
      </c>
      <c r="N4653" t="inlineStr"/>
      <c r="O4653" t="inlineStr">
        <is>
          <t>Israel; Poland; Slovenia; Turkey</t>
        </is>
      </c>
      <c r="P4653" t="inlineStr">
        <is>
          <t>Multi-region</t>
        </is>
      </c>
      <c r="Q4653" t="inlineStr"/>
      <c r="R4653" t="inlineStr"/>
      <c r="S4653" t="inlineStr"/>
      <c r="T4653" t="inlineStr">
        <is>
          <t>quantitative</t>
        </is>
      </c>
      <c r="U4653" t="inlineStr">
        <is>
          <t>Y</t>
        </is>
      </c>
      <c r="V4653" t="inlineStr"/>
      <c r="W4653" t="inlineStr">
        <is>
          <t>auto: This study focuses on the relationships between cyber security awareness, knowledge and behavior with protection tools among individuals in general and across four countries: Israel, Slovenia, Poland and Turkey in particular.</t>
        </is>
      </c>
      <c r="X4653" t="inlineStr"/>
      <c r="Y4653" t="inlineStr"/>
      <c r="Z4653" t="inlineStr">
        <is>
          <t>high</t>
        </is>
      </c>
      <c r="AA4653" t="inlineStr"/>
      <c r="AB4653" t="inlineStr"/>
      <c r="AC4653" t="inlineStr"/>
      <c r="AD4653" t="inlineStr"/>
      <c r="AE4653" t="inlineStr">
        <is>
          <t>B10:landmarks</t>
        </is>
      </c>
      <c r="AF4653" t="inlineStr"/>
      <c r="AG4653" t="n">
        <v>42.9993</v>
      </c>
    </row>
    <row r="4654">
      <c r="A4654" t="inlineStr">
        <is>
          <t>LM04653</t>
        </is>
      </c>
      <c r="B4654" t="inlineStr">
        <is>
          <t>Networks and States</t>
        </is>
      </c>
      <c r="C4654" t="n">
        <v>2010</v>
      </c>
      <c r="D4654" t="inlineStr">
        <is>
          <t>Milton Mueller</t>
        </is>
      </c>
      <c r="E4654" t="inlineStr">
        <is>
          <t>The MIT Press eBooks</t>
        </is>
      </c>
      <c r="F4654" t="inlineStr">
        <is>
          <t>book</t>
        </is>
      </c>
      <c r="G4654" t="inlineStr">
        <is>
          <t>10.7551/mitpress/9780262014595.001.0001</t>
        </is>
      </c>
      <c r="H4654" t="inlineStr">
        <is>
          <t>W4205963488</t>
        </is>
      </c>
      <c r="I4654" t="inlineStr">
        <is>
          <t>https://doi.org/10.7551/mitpress/9780262014595.001.0001</t>
        </is>
      </c>
      <c r="J4654" t="inlineStr"/>
      <c r="K4654" t="n">
        <v>420</v>
      </c>
      <c r="L4654" t="inlineStr">
        <is>
          <t>B</t>
        </is>
      </c>
      <c r="M4654" t="inlineStr">
        <is>
          <t>B10</t>
        </is>
      </c>
      <c r="N4654" t="inlineStr"/>
      <c r="O4654" t="inlineStr"/>
      <c r="P4654" t="inlineStr">
        <is>
          <t>Not place-specific</t>
        </is>
      </c>
      <c r="Q4654" t="inlineStr"/>
      <c r="R4654" t="inlineStr"/>
      <c r="S4654" t="inlineStr"/>
      <c r="T4654" t="inlineStr">
        <is>
          <t>conceptual</t>
        </is>
      </c>
      <c r="U4654" t="inlineStr">
        <is>
          <t>Y</t>
        </is>
      </c>
      <c r="V4654" t="inlineStr"/>
      <c r="W4654" t="inlineStr">
        <is>
          <t>auto: How institutions for Internet governance are emerging from the tension between the territorially bound nation-state and a transnational network society.</t>
        </is>
      </c>
      <c r="X4654" t="inlineStr"/>
      <c r="Y4654" t="inlineStr"/>
      <c r="Z4654" t="inlineStr">
        <is>
          <t>medium</t>
        </is>
      </c>
      <c r="AA4654" t="inlineStr"/>
      <c r="AB4654" t="inlineStr"/>
      <c r="AC4654" t="inlineStr"/>
      <c r="AD4654" t="inlineStr"/>
      <c r="AE4654" t="inlineStr">
        <is>
          <t>B10:landmarks</t>
        </is>
      </c>
      <c r="AF4654" t="inlineStr"/>
      <c r="AG4654" t="n">
        <v>28.9402</v>
      </c>
    </row>
    <row r="4655">
      <c r="A4655" t="inlineStr">
        <is>
          <t>LM04654</t>
        </is>
      </c>
      <c r="B4655" t="inlineStr">
        <is>
          <t>Routine Online Activity and Internet Fraud Targeting: Extending the Generality of Routine Activity Theory</t>
        </is>
      </c>
      <c r="C4655" t="n">
        <v>2010</v>
      </c>
      <c r="D4655" t="inlineStr">
        <is>
          <t>Travis C. Pratt; Kristy Holtfreter; Michael D. Reisig</t>
        </is>
      </c>
      <c r="E4655" t="inlineStr">
        <is>
          <t>Journal of Research in Crime and Delinquency</t>
        </is>
      </c>
      <c r="F4655" t="inlineStr">
        <is>
          <t>article</t>
        </is>
      </c>
      <c r="G4655" t="inlineStr">
        <is>
          <t>10.1177/0022427810365903</t>
        </is>
      </c>
      <c r="H4655" t="inlineStr">
        <is>
          <t>W2161881360</t>
        </is>
      </c>
      <c r="I4655" t="inlineStr">
        <is>
          <t>https://doi.org/10.1177/0022427810365903</t>
        </is>
      </c>
      <c r="J4655" t="inlineStr"/>
      <c r="K4655" t="n">
        <v>412</v>
      </c>
      <c r="L4655" t="inlineStr">
        <is>
          <t>B</t>
        </is>
      </c>
      <c r="M4655" t="inlineStr">
        <is>
          <t>B10</t>
        </is>
      </c>
      <c r="N4655" t="inlineStr"/>
      <c r="O4655" t="inlineStr"/>
      <c r="P4655" t="inlineStr">
        <is>
          <t>Not place-specific</t>
        </is>
      </c>
      <c r="Q4655" t="inlineStr"/>
      <c r="R4655" t="inlineStr"/>
      <c r="S4655" t="inlineStr"/>
      <c r="T4655" t="inlineStr">
        <is>
          <t>quantitative</t>
        </is>
      </c>
      <c r="U4655" t="inlineStr">
        <is>
          <t>Y</t>
        </is>
      </c>
      <c r="V4655" t="inlineStr"/>
      <c r="W4655" t="inlineStr">
        <is>
          <t>auto: Routine activity theory predicts that changes in legitimate opportunity structures (e.g., technology) can increase the convergence of motivated offenders and suitable targets in the absence of capable guardianship.</t>
        </is>
      </c>
      <c r="X4655" t="inlineStr"/>
      <c r="Y4655" t="inlineStr"/>
      <c r="Z4655" t="inlineStr">
        <is>
          <t>high</t>
        </is>
      </c>
      <c r="AA4655" t="inlineStr"/>
      <c r="AB4655" t="inlineStr"/>
      <c r="AC4655" t="inlineStr"/>
      <c r="AD4655" t="inlineStr"/>
      <c r="AE4655" t="inlineStr">
        <is>
          <t>B10:landmarks</t>
        </is>
      </c>
      <c r="AF4655" t="inlineStr"/>
      <c r="AG4655" t="n">
        <v>33.2848</v>
      </c>
    </row>
    <row r="4656">
      <c r="A4656" t="inlineStr">
        <is>
          <t>LM04655</t>
        </is>
      </c>
      <c r="B4656" t="inlineStr">
        <is>
          <t>Cyber security analysis of state estimators in electric power systems</t>
        </is>
      </c>
      <c r="C4656" t="n">
        <v>2010</v>
      </c>
      <c r="D4656" t="inlineStr">
        <is>
          <t>Andre M. H. Teixeira; Saurabh Amin; Henrik Sandberg; Karl Henrik Johansson; Shankar Sastry</t>
        </is>
      </c>
      <c r="E4656" t="inlineStr">
        <is>
          <t>Proceedings of the IEEE Conference on Decision &amp; Control, including the Symposium on Adaptive Processes</t>
        </is>
      </c>
      <c r="F4656" t="inlineStr">
        <is>
          <t>conference-paper</t>
        </is>
      </c>
      <c r="G4656" t="inlineStr">
        <is>
          <t>10.1109/cdc.2010.5717318</t>
        </is>
      </c>
      <c r="H4656" t="inlineStr">
        <is>
          <t>W2115656617</t>
        </is>
      </c>
      <c r="I4656" t="inlineStr">
        <is>
          <t>https://doi.org/10.1109/cdc.2010.5717318</t>
        </is>
      </c>
      <c r="J4656" t="inlineStr">
        <is>
          <t>http://urn.kb.se/resolve?urn=urn:nbn:se:kth:diva-74472</t>
        </is>
      </c>
      <c r="K4656" t="n">
        <v>406</v>
      </c>
      <c r="L4656" t="inlineStr">
        <is>
          <t>B</t>
        </is>
      </c>
      <c r="M4656" t="inlineStr">
        <is>
          <t>B10</t>
        </is>
      </c>
      <c r="N4656" t="inlineStr"/>
      <c r="O4656" t="inlineStr"/>
      <c r="P4656" t="inlineStr">
        <is>
          <t>Not place-specific</t>
        </is>
      </c>
      <c r="Q4656" t="inlineStr"/>
      <c r="R4656" t="inlineStr"/>
      <c r="S4656" t="inlineStr"/>
      <c r="T4656" t="inlineStr">
        <is>
          <t>qualitative</t>
        </is>
      </c>
      <c r="U4656" t="inlineStr">
        <is>
          <t>Y</t>
        </is>
      </c>
      <c r="V4656" t="inlineStr"/>
      <c r="W4656" t="inlineStr">
        <is>
          <t>auto: In this paper, we analyze the cyber security of state estimators in Supervisory Control and Data Acquisition (SCADA) systems operating in power grids.</t>
        </is>
      </c>
      <c r="X4656" t="inlineStr"/>
      <c r="Y4656" t="inlineStr"/>
      <c r="Z4656" t="inlineStr">
        <is>
          <t>high</t>
        </is>
      </c>
      <c r="AA4656" t="inlineStr"/>
      <c r="AB4656" t="inlineStr"/>
      <c r="AC4656" t="inlineStr"/>
      <c r="AD4656" t="inlineStr"/>
      <c r="AE4656" t="inlineStr">
        <is>
          <t>B10:landmarks</t>
        </is>
      </c>
      <c r="AF4656" t="inlineStr"/>
      <c r="AG4656" t="n">
        <v>33.515</v>
      </c>
    </row>
    <row r="4657">
      <c r="A4657" t="inlineStr">
        <is>
          <t>LM04656</t>
        </is>
      </c>
      <c r="B4657" t="inlineStr">
        <is>
          <t>Cybercrime and Society</t>
        </is>
      </c>
      <c r="C4657" t="n">
        <v>2006</v>
      </c>
      <c r="D4657" t="inlineStr">
        <is>
          <t>Majid Yar</t>
        </is>
      </c>
      <c r="E4657" t="inlineStr">
        <is>
          <t>SAGE Publications Ltd eBooks</t>
        </is>
      </c>
      <c r="F4657" t="inlineStr">
        <is>
          <t>book</t>
        </is>
      </c>
      <c r="G4657" t="inlineStr">
        <is>
          <t>10.4135/9781446212196</t>
        </is>
      </c>
      <c r="H4657" t="inlineStr">
        <is>
          <t>W1567294475</t>
        </is>
      </c>
      <c r="I4657" t="inlineStr">
        <is>
          <t>https://doi.org/10.4135/9781446212196</t>
        </is>
      </c>
      <c r="J4657" t="inlineStr"/>
      <c r="K4657" t="n">
        <v>402</v>
      </c>
      <c r="L4657" t="inlineStr">
        <is>
          <t>B</t>
        </is>
      </c>
      <c r="M4657" t="inlineStr">
        <is>
          <t>B10</t>
        </is>
      </c>
      <c r="N4657" t="inlineStr"/>
      <c r="O4657" t="inlineStr"/>
      <c r="P4657" t="inlineStr">
        <is>
          <t>Not place-specific</t>
        </is>
      </c>
      <c r="Q4657" t="inlineStr"/>
      <c r="R4657" t="inlineStr"/>
      <c r="S4657" t="inlineStr"/>
      <c r="T4657" t="inlineStr">
        <is>
          <t>conceptual</t>
        </is>
      </c>
      <c r="U4657" t="inlineStr">
        <is>
          <t>Y</t>
        </is>
      </c>
      <c r="V4657" t="inlineStr"/>
      <c r="W4657" t="inlineStr">
        <is>
          <t>auto: Providing a clear and systematic introduction to current debates surrounding cybercrime, this text looks at a range of issues including computer hacking, cyber-terrorism, media 'piracy' and online stalking</t>
        </is>
      </c>
      <c r="X4657" t="inlineStr"/>
      <c r="Y4657" t="inlineStr"/>
      <c r="Z4657" t="inlineStr">
        <is>
          <t>medium</t>
        </is>
      </c>
      <c r="AA4657" t="inlineStr"/>
      <c r="AB4657" t="inlineStr"/>
      <c r="AC4657" t="inlineStr"/>
      <c r="AD4657" t="inlineStr"/>
      <c r="AE4657" t="inlineStr">
        <is>
          <t>B10:landmarks</t>
        </is>
      </c>
      <c r="AF4657" t="inlineStr"/>
      <c r="AG4657" t="n">
        <v>5.0532</v>
      </c>
    </row>
    <row r="4658">
      <c r="A4658" t="inlineStr">
        <is>
          <t>LM04657</t>
        </is>
      </c>
      <c r="B4658" t="inlineStr">
        <is>
          <t>Structural validation and cross-cultural robustness of the European Cyberbullying Intervention Project Questionnaire</t>
        </is>
      </c>
      <c r="C4658" t="n">
        <v>2015</v>
      </c>
      <c r="D4658" t="inlineStr">
        <is>
          <t>Rosario Del Rey; José A. Casas; Rosario Ortega Ruiz; Anja Schultze‐Krumbholz; Herbert Scheithauer; Peter K. Smith; Fran Thompson; Vassilis Barkoukis; Haralambos Tsorbatzoudis; Antonella Brighi et al.</t>
        </is>
      </c>
      <c r="E4658" t="inlineStr">
        <is>
          <t>Computers in Human Behavior</t>
        </is>
      </c>
      <c r="F4658" t="inlineStr">
        <is>
          <t>article</t>
        </is>
      </c>
      <c r="G4658" t="inlineStr">
        <is>
          <t>10.1016/j.chb.2015.03.065</t>
        </is>
      </c>
      <c r="H4658" t="inlineStr">
        <is>
          <t>W2167582195</t>
        </is>
      </c>
      <c r="I4658" t="inlineStr">
        <is>
          <t>https://doi.org/10.1016/j.chb.2015.03.065</t>
        </is>
      </c>
      <c r="J4658" t="inlineStr">
        <is>
          <t>https://www.sciencedirect.com/science/article/pii/S0747563215002630?via=ihub#ak005</t>
        </is>
      </c>
      <c r="K4658" t="n">
        <v>395</v>
      </c>
      <c r="L4658" t="inlineStr">
        <is>
          <t>B</t>
        </is>
      </c>
      <c r="M4658" t="inlineStr">
        <is>
          <t>B10</t>
        </is>
      </c>
      <c r="N4658" t="inlineStr"/>
      <c r="O4658" t="inlineStr">
        <is>
          <t>European</t>
        </is>
      </c>
      <c r="P4658" t="inlineStr">
        <is>
          <t>Global North</t>
        </is>
      </c>
      <c r="Q4658" t="inlineStr"/>
      <c r="R4658" t="inlineStr"/>
      <c r="S4658" t="inlineStr"/>
      <c r="T4658" t="inlineStr">
        <is>
          <t>unclear</t>
        </is>
      </c>
      <c r="U4658" t="inlineStr">
        <is>
          <t>Y</t>
        </is>
      </c>
      <c r="V4658" t="inlineStr"/>
      <c r="W4658" t="inlineStr"/>
      <c r="X4658" t="inlineStr"/>
      <c r="Y4658" t="inlineStr"/>
      <c r="Z4658" t="inlineStr">
        <is>
          <t>low</t>
        </is>
      </c>
      <c r="AA4658" t="inlineStr"/>
      <c r="AB4658" t="inlineStr"/>
      <c r="AC4658" t="inlineStr"/>
      <c r="AD4658" t="inlineStr"/>
      <c r="AE4658" t="inlineStr">
        <is>
          <t>B10:landmarks</t>
        </is>
      </c>
      <c r="AF4658" t="inlineStr"/>
      <c r="AG4658" t="n">
        <v>36.0405</v>
      </c>
    </row>
    <row r="4659">
      <c r="A4659" t="inlineStr">
        <is>
          <t>LM04658</t>
        </is>
      </c>
      <c r="B4659" t="inlineStr">
        <is>
          <t>Social Media Use and Cyber-Bullying: A Cross-National Analysis of Young People in 42 Countries</t>
        </is>
      </c>
      <c r="C4659" t="n">
        <v>2020</v>
      </c>
      <c r="D4659" t="inlineStr">
        <is>
          <t>Wendy Craig; Meyran Boniel‐Nissim; Nathan King; Sophie D. Walsh; Maartje Boer; Peter Donnelly; Yossi Harel‐Fisch; Marta Malinowska-Cieślik; Margarida Gaspar de Matos; Alina Paula Cosma et al.</t>
        </is>
      </c>
      <c r="E4659" t="inlineStr">
        <is>
          <t>Journal of Adolescent Health</t>
        </is>
      </c>
      <c r="F4659" t="inlineStr">
        <is>
          <t>article</t>
        </is>
      </c>
      <c r="G4659" t="inlineStr">
        <is>
          <t>10.1016/j.jadohealth.2020.03.006</t>
        </is>
      </c>
      <c r="H4659" t="inlineStr">
        <is>
          <t>W3028444949</t>
        </is>
      </c>
      <c r="I4659" t="inlineStr">
        <is>
          <t>https://doi.org/10.1016/j.jadohealth.2020.03.006</t>
        </is>
      </c>
      <c r="J4659" t="inlineStr">
        <is>
          <t>http://www.jahonline.org/article/S1054139X20301075/pdf</t>
        </is>
      </c>
      <c r="K4659" t="n">
        <v>387</v>
      </c>
      <c r="L4659" t="inlineStr">
        <is>
          <t>B</t>
        </is>
      </c>
      <c r="M4659" t="inlineStr">
        <is>
          <t>B10</t>
        </is>
      </c>
      <c r="N4659" t="inlineStr"/>
      <c r="O4659" t="inlineStr"/>
      <c r="P4659" t="inlineStr">
        <is>
          <t>Not place-specific</t>
        </is>
      </c>
      <c r="Q4659" t="inlineStr"/>
      <c r="R4659" t="inlineStr"/>
      <c r="S4659" t="inlineStr"/>
      <c r="T4659" t="inlineStr">
        <is>
          <t>quantitative</t>
        </is>
      </c>
      <c r="U4659" t="inlineStr">
        <is>
          <t>Y</t>
        </is>
      </c>
      <c r="V4659" t="inlineStr"/>
      <c r="W4659" t="inlineStr">
        <is>
          <t>auto: PURPOSE: Social media use (SMU) has become an intrinsic part of adolescent life.</t>
        </is>
      </c>
      <c r="X4659" t="inlineStr"/>
      <c r="Y4659" t="inlineStr"/>
      <c r="Z4659" t="inlineStr">
        <is>
          <t>high</t>
        </is>
      </c>
      <c r="AA4659" t="inlineStr"/>
      <c r="AB4659" t="inlineStr"/>
      <c r="AC4659" t="inlineStr"/>
      <c r="AD4659" t="inlineStr"/>
      <c r="AE4659" t="inlineStr">
        <is>
          <t>B10:landmarks</t>
        </is>
      </c>
      <c r="AF4659" t="inlineStr"/>
      <c r="AG4659" t="n">
        <v>44.1403</v>
      </c>
    </row>
    <row r="4660">
      <c r="A4660" t="inlineStr">
        <is>
          <t>LM04659</t>
        </is>
      </c>
      <c r="B4660" t="inlineStr">
        <is>
          <t>Bullying beyond the schoolyard: Preventing and responding to cyberbullying</t>
        </is>
      </c>
      <c r="C4660" t="n">
        <v>2012</v>
      </c>
      <c r="D4660" t="inlineStr">
        <is>
          <t>Billy Henson</t>
        </is>
      </c>
      <c r="E4660" t="inlineStr">
        <is>
          <t>Security Journal</t>
        </is>
      </c>
      <c r="F4660" t="inlineStr">
        <is>
          <t>article</t>
        </is>
      </c>
      <c r="G4660" t="inlineStr">
        <is>
          <t>10.1057/sj.2011.25</t>
        </is>
      </c>
      <c r="H4660" t="inlineStr">
        <is>
          <t>W2013820082</t>
        </is>
      </c>
      <c r="I4660" t="inlineStr">
        <is>
          <t>https://doi.org/10.1057/sj.2011.25</t>
        </is>
      </c>
      <c r="J4660" t="inlineStr">
        <is>
          <t>https://link.springer.com/content/pdf/10.1057/sj.2011.25.pdf</t>
        </is>
      </c>
      <c r="K4660" t="n">
        <v>386</v>
      </c>
      <c r="L4660" t="inlineStr">
        <is>
          <t>B</t>
        </is>
      </c>
      <c r="M4660" t="inlineStr">
        <is>
          <t>B10</t>
        </is>
      </c>
      <c r="N4660" t="inlineStr"/>
      <c r="O4660" t="inlineStr"/>
      <c r="P4660" t="inlineStr">
        <is>
          <t>Not place-specific</t>
        </is>
      </c>
      <c r="Q4660" t="inlineStr"/>
      <c r="R4660" t="inlineStr"/>
      <c r="S4660" t="inlineStr"/>
      <c r="T4660" t="inlineStr">
        <is>
          <t>unclear</t>
        </is>
      </c>
      <c r="U4660" t="inlineStr">
        <is>
          <t>Y</t>
        </is>
      </c>
      <c r="V4660" t="inlineStr"/>
      <c r="W4660" t="inlineStr"/>
      <c r="X4660" t="inlineStr"/>
      <c r="Y4660" t="inlineStr"/>
      <c r="Z4660" t="inlineStr">
        <is>
          <t>low</t>
        </is>
      </c>
      <c r="AA4660" t="inlineStr"/>
      <c r="AB4660" t="inlineStr"/>
      <c r="AC4660" t="inlineStr"/>
      <c r="AD4660" t="inlineStr"/>
      <c r="AE4660" t="inlineStr">
        <is>
          <t>B10:landmarks</t>
        </is>
      </c>
      <c r="AF4660" t="inlineStr"/>
      <c r="AG4660" t="n">
        <v>2.3555</v>
      </c>
    </row>
    <row r="4661">
      <c r="A4661" t="inlineStr">
        <is>
          <t>LM04660</t>
        </is>
      </c>
      <c r="B4661" t="inlineStr">
        <is>
          <t>A Survey of Botnet and Botnet Detection</t>
        </is>
      </c>
      <c r="C4661" t="n">
        <v>2009</v>
      </c>
      <c r="D4661" t="inlineStr">
        <is>
          <t>Maryam Feily; Alireza Shahrestani; Sureswaran Ramadass</t>
        </is>
      </c>
      <c r="E4661" t="inlineStr">
        <is>
          <t>International Conference on Emerging Security Information, Systems and Technologies</t>
        </is>
      </c>
      <c r="F4661" t="inlineStr">
        <is>
          <t>conference-paper</t>
        </is>
      </c>
      <c r="G4661" t="inlineStr">
        <is>
          <t>10.1109/securware.2009.48</t>
        </is>
      </c>
      <c r="H4661" t="inlineStr">
        <is>
          <t>W2154874878</t>
        </is>
      </c>
      <c r="I4661" t="inlineStr">
        <is>
          <t>https://doi.org/10.1109/securware.2009.48</t>
        </is>
      </c>
      <c r="J4661" t="inlineStr"/>
      <c r="K4661" t="n">
        <v>384</v>
      </c>
      <c r="L4661" t="inlineStr">
        <is>
          <t>B</t>
        </is>
      </c>
      <c r="M4661" t="inlineStr">
        <is>
          <t>B10</t>
        </is>
      </c>
      <c r="N4661" t="inlineStr"/>
      <c r="O4661" t="inlineStr"/>
      <c r="P4661" t="inlineStr">
        <is>
          <t>Not place-specific</t>
        </is>
      </c>
      <c r="Q4661" t="inlineStr"/>
      <c r="R4661" t="inlineStr"/>
      <c r="S4661" t="inlineStr"/>
      <c r="T4661" t="inlineStr">
        <is>
          <t>quantitative</t>
        </is>
      </c>
      <c r="U4661" t="inlineStr">
        <is>
          <t>Y</t>
        </is>
      </c>
      <c r="V4661" t="inlineStr"/>
      <c r="W4661" t="inlineStr">
        <is>
          <t>auto: This paper is a survey of botnet and botnet detection.</t>
        </is>
      </c>
      <c r="X4661" t="inlineStr"/>
      <c r="Y4661" t="inlineStr"/>
      <c r="Z4661" t="inlineStr">
        <is>
          <t>high</t>
        </is>
      </c>
      <c r="AA4661" t="inlineStr"/>
      <c r="AB4661" t="inlineStr"/>
      <c r="AC4661" t="inlineStr"/>
      <c r="AD4661" t="inlineStr"/>
      <c r="AE4661" t="inlineStr">
        <is>
          <t>B10:landmarks</t>
        </is>
      </c>
      <c r="AF4661" t="inlineStr"/>
      <c r="AG4661" t="n">
        <v>12.9001</v>
      </c>
    </row>
    <row r="4662">
      <c r="A4662" t="inlineStr">
        <is>
          <t>LM04661</t>
        </is>
      </c>
      <c r="B4662" t="inlineStr">
        <is>
          <t>Constructing Norms for Global Cybersecurity</t>
        </is>
      </c>
      <c r="C4662" t="n">
        <v>2016</v>
      </c>
      <c r="D4662" t="inlineStr">
        <is>
          <t>Martha Finnemore; Duncan B. Hollis</t>
        </is>
      </c>
      <c r="E4662" t="inlineStr">
        <is>
          <t>American Journal of International Law</t>
        </is>
      </c>
      <c r="F4662" t="inlineStr">
        <is>
          <t>article</t>
        </is>
      </c>
      <c r="G4662" t="inlineStr">
        <is>
          <t>10.1017/s0002930000016894</t>
        </is>
      </c>
      <c r="H4662" t="inlineStr">
        <is>
          <t>W2526986942</t>
        </is>
      </c>
      <c r="I4662" t="inlineStr">
        <is>
          <t>https://doi.org/10.1017/s0002930000016894</t>
        </is>
      </c>
      <c r="J4662" t="inlineStr">
        <is>
          <t>https://papers.ssrn.com/sol3/Delivery.cfm/SSRN_ID2864543_code497260.pdf?abstractid=2843913&amp;mirid=1</t>
        </is>
      </c>
      <c r="K4662" t="n">
        <v>384</v>
      </c>
      <c r="L4662" t="inlineStr">
        <is>
          <t>B</t>
        </is>
      </c>
      <c r="M4662" t="inlineStr">
        <is>
          <t>B10</t>
        </is>
      </c>
      <c r="N4662" t="inlineStr"/>
      <c r="O4662" t="inlineStr">
        <is>
          <t>United States</t>
        </is>
      </c>
      <c r="P4662" t="inlineStr">
        <is>
          <t>Global North</t>
        </is>
      </c>
      <c r="Q4662" t="inlineStr"/>
      <c r="R4662" t="inlineStr"/>
      <c r="S4662" t="inlineStr"/>
      <c r="T4662" t="inlineStr">
        <is>
          <t>conceptual</t>
        </is>
      </c>
      <c r="U4662" t="inlineStr">
        <is>
          <t>Y</t>
        </is>
      </c>
      <c r="V4662" t="inlineStr"/>
      <c r="W4662" t="inlineStr">
        <is>
          <t>auto: On February 16, 2016, a U.S. court ordered Apple to circumvent the security features of an iPhone 5C used by one of the terrorists who committed the San Bernardino shootings.</t>
        </is>
      </c>
      <c r="X4662" t="inlineStr"/>
      <c r="Y4662" t="inlineStr"/>
      <c r="Z4662" t="inlineStr">
        <is>
          <t>medium</t>
        </is>
      </c>
      <c r="AA4662" t="inlineStr"/>
      <c r="AB4662" t="inlineStr"/>
      <c r="AC4662" t="inlineStr"/>
      <c r="AD4662" t="inlineStr"/>
      <c r="AE4662" t="inlineStr">
        <is>
          <t>B10:landmarks</t>
        </is>
      </c>
      <c r="AF4662" t="inlineStr"/>
      <c r="AG4662" t="n">
        <v>122.2862</v>
      </c>
    </row>
    <row r="4663">
      <c r="A4663" t="inlineStr">
        <is>
          <t>LM04662</t>
        </is>
      </c>
      <c r="B4663" t="inlineStr">
        <is>
          <t>User preference of cyber security awareness delivery methods</t>
        </is>
      </c>
      <c r="C4663" t="n">
        <v>2012</v>
      </c>
      <c r="D4663" t="inlineStr">
        <is>
          <t>Jemal Abawajy</t>
        </is>
      </c>
      <c r="E4663" t="inlineStr">
        <is>
          <t>Behaviour and Information Technology</t>
        </is>
      </c>
      <c r="F4663" t="inlineStr">
        <is>
          <t>article</t>
        </is>
      </c>
      <c r="G4663" t="inlineStr">
        <is>
          <t>10.1080/0144929x.2012.708787</t>
        </is>
      </c>
      <c r="H4663" t="inlineStr">
        <is>
          <t>W2099222119</t>
        </is>
      </c>
      <c r="I4663" t="inlineStr">
        <is>
          <t>https://doi.org/10.1080/0144929x.2012.708787</t>
        </is>
      </c>
      <c r="J4663" t="inlineStr"/>
      <c r="K4663" t="n">
        <v>363</v>
      </c>
      <c r="L4663" t="inlineStr">
        <is>
          <t>B</t>
        </is>
      </c>
      <c r="M4663" t="inlineStr">
        <is>
          <t>B10</t>
        </is>
      </c>
      <c r="N4663" t="inlineStr"/>
      <c r="O4663" t="inlineStr"/>
      <c r="P4663" t="inlineStr">
        <is>
          <t>Not place-specific</t>
        </is>
      </c>
      <c r="Q4663" t="inlineStr"/>
      <c r="R4663" t="inlineStr"/>
      <c r="S4663" t="inlineStr"/>
      <c r="T4663" t="inlineStr">
        <is>
          <t>conceptual</t>
        </is>
      </c>
      <c r="U4663" t="inlineStr">
        <is>
          <t>Y</t>
        </is>
      </c>
      <c r="V4663" t="inlineStr"/>
      <c r="W4663" t="inlineStr">
        <is>
          <t>auto: This paper discusses and evaluates the effects of various information security awareness delivery methods used in improving end-users’ information security awareness and behaviour.</t>
        </is>
      </c>
      <c r="X4663" t="inlineStr">
        <is>
          <t>auto: In spite of efforts to increase information security awareness, research is scant regarding effective information security awareness delivery methods.</t>
        </is>
      </c>
      <c r="Y4663" t="inlineStr"/>
      <c r="Z4663" t="inlineStr">
        <is>
          <t>high</t>
        </is>
      </c>
      <c r="AA4663" t="inlineStr"/>
      <c r="AB4663" t="inlineStr"/>
      <c r="AC4663" t="inlineStr"/>
      <c r="AD4663" t="inlineStr"/>
      <c r="AE4663" t="inlineStr">
        <is>
          <t>B10:landmarks</t>
        </is>
      </c>
      <c r="AF4663" t="inlineStr"/>
      <c r="AG4663" t="n">
        <v>5.2547</v>
      </c>
    </row>
    <row r="4664">
      <c r="A4664" t="inlineStr">
        <is>
          <t>LM04663</t>
        </is>
      </c>
      <c r="B4664" t="inlineStr">
        <is>
          <t>Cyber risk and cybersecurity: a systematic review of data availability</t>
        </is>
      </c>
      <c r="C4664" t="n">
        <v>2022</v>
      </c>
      <c r="D4664" t="inlineStr">
        <is>
          <t>Frank Cremer; Barry Sheehan; Michael Fortmann; Arash Negahdari Kia; Martin Mullins; Finbarr Murphy; Stefan Materne</t>
        </is>
      </c>
      <c r="E4664" t="inlineStr">
        <is>
          <t>The Geneva Papers on Risk and Insurance Issues and Practice</t>
        </is>
      </c>
      <c r="F4664" t="inlineStr">
        <is>
          <t>review</t>
        </is>
      </c>
      <c r="G4664" t="inlineStr">
        <is>
          <t>10.1057/s41288-022-00266-6</t>
        </is>
      </c>
      <c r="H4664" t="inlineStr">
        <is>
          <t>W4213292645</t>
        </is>
      </c>
      <c r="I4664" t="inlineStr">
        <is>
          <t>https://doi.org/10.1057/s41288-022-00266-6</t>
        </is>
      </c>
      <c r="J4664" t="inlineStr">
        <is>
          <t>https://link.springer.com/content/pdf/10.1057/s41288-022-00266-6.pdf</t>
        </is>
      </c>
      <c r="K4664" t="n">
        <v>356</v>
      </c>
      <c r="L4664" t="inlineStr">
        <is>
          <t>B</t>
        </is>
      </c>
      <c r="M4664" t="inlineStr">
        <is>
          <t>B10</t>
        </is>
      </c>
      <c r="N4664" t="inlineStr"/>
      <c r="O4664" t="inlineStr"/>
      <c r="P4664" t="inlineStr">
        <is>
          <t>Not place-specific</t>
        </is>
      </c>
      <c r="Q4664" t="inlineStr"/>
      <c r="R4664" t="inlineStr"/>
      <c r="S4664" t="inlineStr"/>
      <c r="T4664" t="inlineStr">
        <is>
          <t>review</t>
        </is>
      </c>
      <c r="U4664" t="inlineStr">
        <is>
          <t>Y</t>
        </is>
      </c>
      <c r="V4664" t="inlineStr">
        <is>
          <t>Y</t>
        </is>
      </c>
      <c r="W4664" t="inlineStr">
        <is>
          <t>auto: This research analyses the extant academic and industry literature on cybersecurity and cyber risk management with a particular focus on data availability.</t>
        </is>
      </c>
      <c r="X4664" t="inlineStr">
        <is>
          <t>auto: We posit that the lack of available data on cyber risk poses a serious problem for stakeholders seeking to tackle this issue.</t>
        </is>
      </c>
      <c r="Y4664" t="inlineStr"/>
      <c r="Z4664" t="inlineStr">
        <is>
          <t>high</t>
        </is>
      </c>
      <c r="AA4664" t="inlineStr"/>
      <c r="AB4664" t="inlineStr"/>
      <c r="AC4664" t="inlineStr"/>
      <c r="AD4664" t="inlineStr"/>
      <c r="AE4664" t="inlineStr">
        <is>
          <t>B10:landmarks</t>
        </is>
      </c>
      <c r="AF4664" t="inlineStr"/>
      <c r="AG4664" t="n">
        <v>10.8576</v>
      </c>
    </row>
    <row r="4665">
      <c r="A4665" t="inlineStr">
        <is>
          <t>LM04664</t>
        </is>
      </c>
      <c r="B4665" t="inlineStr">
        <is>
          <t>Cybercrime detection in online communications: The experimental case of cyberbullying detection in the Twitter network</t>
        </is>
      </c>
      <c r="C4665" t="n">
        <v>2016</v>
      </c>
      <c r="D4665" t="inlineStr">
        <is>
          <t>Mohammed Ali Al-Garadi; Kasturi Dewi Varathan; Sri Devi Ravana</t>
        </is>
      </c>
      <c r="E4665" t="inlineStr">
        <is>
          <t>Computers in Human Behavior</t>
        </is>
      </c>
      <c r="F4665" t="inlineStr">
        <is>
          <t>article</t>
        </is>
      </c>
      <c r="G4665" t="inlineStr">
        <is>
          <t>10.1016/j.chb.2016.05.051</t>
        </is>
      </c>
      <c r="H4665" t="inlineStr">
        <is>
          <t>W2416164492</t>
        </is>
      </c>
      <c r="I4665" t="inlineStr">
        <is>
          <t>https://doi.org/10.1016/j.chb.2016.05.051</t>
        </is>
      </c>
      <c r="J4665" t="inlineStr"/>
      <c r="K4665" t="n">
        <v>355</v>
      </c>
      <c r="L4665" t="inlineStr">
        <is>
          <t>B</t>
        </is>
      </c>
      <c r="M4665" t="inlineStr">
        <is>
          <t>B10</t>
        </is>
      </c>
      <c r="N4665" t="inlineStr"/>
      <c r="O4665" t="inlineStr"/>
      <c r="P4665" t="inlineStr">
        <is>
          <t>Not place-specific</t>
        </is>
      </c>
      <c r="Q4665" t="inlineStr"/>
      <c r="R4665" t="inlineStr"/>
      <c r="S4665" t="inlineStr"/>
      <c r="T4665" t="inlineStr">
        <is>
          <t>unclear</t>
        </is>
      </c>
      <c r="U4665" t="inlineStr">
        <is>
          <t>Y</t>
        </is>
      </c>
      <c r="V4665" t="inlineStr"/>
      <c r="W4665" t="inlineStr"/>
      <c r="X4665" t="inlineStr"/>
      <c r="Y4665" t="inlineStr"/>
      <c r="Z4665" t="inlineStr">
        <is>
          <t>low</t>
        </is>
      </c>
      <c r="AA4665" t="inlineStr"/>
      <c r="AB4665" t="inlineStr"/>
      <c r="AC4665" t="inlineStr"/>
      <c r="AD4665" t="inlineStr"/>
      <c r="AE4665" t="inlineStr">
        <is>
          <t>B10:landmarks</t>
        </is>
      </c>
      <c r="AF4665" t="inlineStr"/>
      <c r="AG4665" t="n">
        <v>21.7454</v>
      </c>
    </row>
    <row r="4666">
      <c r="A4666" t="inlineStr">
        <is>
          <t>LM04665</t>
        </is>
      </c>
      <c r="B4666" t="inlineStr">
        <is>
          <t>A Review on Blockchain Technologies for an Advanced and Cyber-Resilient Automotive Industry</t>
        </is>
      </c>
      <c r="C4666" t="n">
        <v>2019</v>
      </c>
      <c r="D4666" t="inlineStr">
        <is>
          <t>Paula Fraga‐Lamas; Tiago M. Fernández‐Caramés</t>
        </is>
      </c>
      <c r="E4666" t="inlineStr">
        <is>
          <t>IEEE Access</t>
        </is>
      </c>
      <c r="F4666" t="inlineStr">
        <is>
          <t>article</t>
        </is>
      </c>
      <c r="G4666" t="inlineStr">
        <is>
          <t>10.1109/access.2019.2895302</t>
        </is>
      </c>
      <c r="H4666" t="inlineStr">
        <is>
          <t>W2911810074</t>
        </is>
      </c>
      <c r="I4666" t="inlineStr">
        <is>
          <t>https://doi.org/10.1109/access.2019.2895302</t>
        </is>
      </c>
      <c r="J4666" t="inlineStr">
        <is>
          <t>https://doi.org/10.1109/access.2019.2895302</t>
        </is>
      </c>
      <c r="K4666" t="n">
        <v>351</v>
      </c>
      <c r="L4666" t="inlineStr">
        <is>
          <t>B</t>
        </is>
      </c>
      <c r="M4666" t="inlineStr">
        <is>
          <t>B10</t>
        </is>
      </c>
      <c r="N4666" t="inlineStr"/>
      <c r="O4666" t="inlineStr"/>
      <c r="P4666" t="inlineStr">
        <is>
          <t>Not place-specific</t>
        </is>
      </c>
      <c r="Q4666" t="inlineStr"/>
      <c r="R4666" t="inlineStr"/>
      <c r="S4666" t="inlineStr"/>
      <c r="T4666" t="inlineStr">
        <is>
          <t>unclear</t>
        </is>
      </c>
      <c r="U4666" t="inlineStr">
        <is>
          <t>Y</t>
        </is>
      </c>
      <c r="V4666" t="inlineStr"/>
      <c r="W4666" t="inlineStr">
        <is>
          <t>auto: In the last century, the automotive industry has arguably transformed society, being one of the most complex, sophisticated, and technologically advanced industries, with innovations ranging from the hybrid, electric, and self-driving smart cars to the development of IoT-connected cars.</t>
        </is>
      </c>
      <c r="X4666" t="inlineStr"/>
      <c r="Y4666" t="inlineStr"/>
      <c r="Z4666" t="inlineStr">
        <is>
          <t>high</t>
        </is>
      </c>
      <c r="AA4666" t="inlineStr"/>
      <c r="AB4666" t="inlineStr"/>
      <c r="AC4666" t="inlineStr"/>
      <c r="AD4666" t="inlineStr"/>
      <c r="AE4666" t="inlineStr">
        <is>
          <t>B10:landmarks</t>
        </is>
      </c>
      <c r="AF4666" t="inlineStr"/>
      <c r="AG4666" t="n">
        <v>59.2263</v>
      </c>
    </row>
    <row r="4667">
      <c r="A4667" t="inlineStr">
        <is>
          <t>LM04666</t>
        </is>
      </c>
      <c r="B4667" t="inlineStr">
        <is>
          <t>German Yearbook of International Law</t>
        </is>
      </c>
      <c r="C4667" t="n">
        <v>2017</v>
      </c>
      <c r="D4667" t="inlineStr">
        <is>
          <t>Sienho Yee</t>
        </is>
      </c>
      <c r="E4667" t="inlineStr">
        <is>
          <t>Chinese Journal of International Law</t>
        </is>
      </c>
      <c r="F4667" t="inlineStr">
        <is>
          <t>article</t>
        </is>
      </c>
      <c r="G4667" t="inlineStr">
        <is>
          <t>10.1093/chinesejil/jmx015</t>
        </is>
      </c>
      <c r="H4667" t="inlineStr">
        <is>
          <t>W2654783372</t>
        </is>
      </c>
      <c r="I4667" t="inlineStr">
        <is>
          <t>https://doi.org/10.1093/chinesejil/jmx015</t>
        </is>
      </c>
      <c r="J4667" t="inlineStr"/>
      <c r="K4667" t="n">
        <v>346</v>
      </c>
      <c r="L4667" t="inlineStr">
        <is>
          <t>B</t>
        </is>
      </c>
      <c r="M4667" t="inlineStr">
        <is>
          <t>B10</t>
        </is>
      </c>
      <c r="N4667" t="inlineStr"/>
      <c r="O4667" t="inlineStr">
        <is>
          <t>Germany; Russia; Ukraine</t>
        </is>
      </c>
      <c r="P4667" t="inlineStr">
        <is>
          <t>Global North</t>
        </is>
      </c>
      <c r="Q4667" t="inlineStr"/>
      <c r="R4667" t="inlineStr"/>
      <c r="S4667" t="inlineStr"/>
      <c r="T4667" t="inlineStr">
        <is>
          <t>conceptual</t>
        </is>
      </c>
      <c r="U4667" t="inlineStr">
        <is>
          <t>Y</t>
        </is>
      </c>
      <c r="V4667" t="inlineStr"/>
      <c r="W4667" t="inlineStr">
        <is>
          <t>auto: This article deals with some of the most difficult issues in international law, in an impressive manner, although the search must continue. 2.</t>
        </is>
      </c>
      <c r="X4667" t="inlineStr"/>
      <c r="Y4667" t="inlineStr"/>
      <c r="Z4667" t="inlineStr">
        <is>
          <t>high</t>
        </is>
      </c>
      <c r="AA4667" t="inlineStr"/>
      <c r="AB4667" t="inlineStr"/>
      <c r="AC4667" t="inlineStr"/>
      <c r="AD4667" t="inlineStr"/>
      <c r="AE4667" t="inlineStr">
        <is>
          <t>B10:landmarks</t>
        </is>
      </c>
      <c r="AF4667" t="inlineStr"/>
      <c r="AG4667" t="n">
        <v>107.4299</v>
      </c>
    </row>
    <row r="4668">
      <c r="A4668" t="inlineStr">
        <is>
          <t>LM04667</t>
        </is>
      </c>
      <c r="B4668" t="inlineStr">
        <is>
          <t>Bullying in the new playground: Research into cyberbullying and cyber victimisation</t>
        </is>
      </c>
      <c r="C4668" t="n">
        <v>2007</v>
      </c>
      <c r="D4668" t="inlineStr">
        <is>
          <t>Qing Li</t>
        </is>
      </c>
      <c r="E4668" t="inlineStr">
        <is>
          <t>Australasian Journal of Educational Technology</t>
        </is>
      </c>
      <c r="F4668" t="inlineStr">
        <is>
          <t>article</t>
        </is>
      </c>
      <c r="G4668" t="inlineStr">
        <is>
          <t>10.14742/ajet.1245</t>
        </is>
      </c>
      <c r="H4668" t="inlineStr">
        <is>
          <t>W1737811870</t>
        </is>
      </c>
      <c r="I4668" t="inlineStr">
        <is>
          <t>https://doi.org/10.14742/ajet.1245</t>
        </is>
      </c>
      <c r="J4668" t="inlineStr">
        <is>
          <t>https://ajet.org.au/index.php/AJET/article/download/1245/617</t>
        </is>
      </c>
      <c r="K4668" t="n">
        <v>341</v>
      </c>
      <c r="L4668" t="inlineStr">
        <is>
          <t>B</t>
        </is>
      </c>
      <c r="M4668" t="inlineStr">
        <is>
          <t>B10</t>
        </is>
      </c>
      <c r="N4668" t="inlineStr"/>
      <c r="O4668" t="inlineStr"/>
      <c r="P4668" t="inlineStr">
        <is>
          <t>Not place-specific</t>
        </is>
      </c>
      <c r="Q4668" t="inlineStr"/>
      <c r="R4668" t="inlineStr"/>
      <c r="S4668" t="inlineStr"/>
      <c r="T4668" t="inlineStr">
        <is>
          <t>unclear</t>
        </is>
      </c>
      <c r="U4668" t="inlineStr">
        <is>
          <t>Y</t>
        </is>
      </c>
      <c r="V4668" t="inlineStr"/>
      <c r="W4668" t="inlineStr">
        <is>
          <t>auto: This study examines the nature and extent of adolescents' cyberbullying experiences, and explores the extent to which various factors, including bullying, culture, and gender, contribute to cyberbullying and cyber victimisation in junior high schools.</t>
        </is>
      </c>
      <c r="X4668" t="inlineStr"/>
      <c r="Y4668" t="inlineStr"/>
      <c r="Z4668" t="inlineStr">
        <is>
          <t>high</t>
        </is>
      </c>
      <c r="AA4668" t="inlineStr"/>
      <c r="AB4668" t="inlineStr"/>
      <c r="AC4668" t="inlineStr"/>
      <c r="AD4668" t="inlineStr"/>
      <c r="AE4668" t="inlineStr">
        <is>
          <t>B10:landmarks</t>
        </is>
      </c>
      <c r="AF4668" t="inlineStr"/>
      <c r="AG4668" t="n">
        <v>10.0023</v>
      </c>
    </row>
    <row r="4669">
      <c r="A4669" t="inlineStr">
        <is>
          <t>LM04668</t>
        </is>
      </c>
      <c r="B4669" t="inlineStr">
        <is>
          <t>Investigating the impact of cybersecurity policy awareness on employees’ cybersecurity behavior</t>
        </is>
      </c>
      <c r="C4669" t="n">
        <v>2018</v>
      </c>
      <c r="D4669" t="inlineStr">
        <is>
          <t>Ling Li; Wu He; Li Da Xu; Ivan K. Ash; Mohd M. Anwar; Xiaohong Yuan</t>
        </is>
      </c>
      <c r="E4669" t="inlineStr">
        <is>
          <t>International Journal of Information Management</t>
        </is>
      </c>
      <c r="F4669" t="inlineStr">
        <is>
          <t>article</t>
        </is>
      </c>
      <c r="G4669" t="inlineStr">
        <is>
          <t>10.1016/j.ijinfomgt.2018.10.017</t>
        </is>
      </c>
      <c r="H4669" t="inlineStr">
        <is>
          <t>W2898933733</t>
        </is>
      </c>
      <c r="I4669" t="inlineStr">
        <is>
          <t>https://doi.org/10.1016/j.ijinfomgt.2018.10.017</t>
        </is>
      </c>
      <c r="J4669" t="inlineStr"/>
      <c r="K4669" t="n">
        <v>331</v>
      </c>
      <c r="L4669" t="inlineStr">
        <is>
          <t>B</t>
        </is>
      </c>
      <c r="M4669" t="inlineStr">
        <is>
          <t>B10</t>
        </is>
      </c>
      <c r="N4669" t="inlineStr"/>
      <c r="O4669" t="inlineStr"/>
      <c r="P4669" t="inlineStr">
        <is>
          <t>Not place-specific</t>
        </is>
      </c>
      <c r="Q4669" t="inlineStr"/>
      <c r="R4669" t="inlineStr"/>
      <c r="S4669" t="inlineStr"/>
      <c r="T4669" t="inlineStr">
        <is>
          <t>unclear</t>
        </is>
      </c>
      <c r="U4669" t="inlineStr">
        <is>
          <t>Y</t>
        </is>
      </c>
      <c r="V4669" t="inlineStr"/>
      <c r="W4669" t="inlineStr"/>
      <c r="X4669" t="inlineStr"/>
      <c r="Y4669" t="inlineStr"/>
      <c r="Z4669" t="inlineStr">
        <is>
          <t>low</t>
        </is>
      </c>
      <c r="AA4669" t="inlineStr"/>
      <c r="AB4669" t="inlineStr"/>
      <c r="AC4669" t="inlineStr"/>
      <c r="AD4669" t="inlineStr"/>
      <c r="AE4669" t="inlineStr">
        <is>
          <t>B10:landmarks</t>
        </is>
      </c>
      <c r="AF4669" t="inlineStr"/>
      <c r="AG4669" t="n">
        <v>31.7692</v>
      </c>
    </row>
    <row r="4670">
      <c r="A4670" t="inlineStr">
        <is>
          <t>LM04669</t>
        </is>
      </c>
      <c r="B4670" t="inlineStr">
        <is>
          <t>On the definition and classification of cybercrime</t>
        </is>
      </c>
      <c r="C4670" t="n">
        <v>2006</v>
      </c>
      <c r="D4670" t="inlineStr">
        <is>
          <t>Sarah R. Gordon; Richard Ford</t>
        </is>
      </c>
      <c r="E4670" t="inlineStr">
        <is>
          <t>Journal of Computer Virology and Hacking Techniques</t>
        </is>
      </c>
      <c r="F4670" t="inlineStr">
        <is>
          <t>article</t>
        </is>
      </c>
      <c r="G4670" t="inlineStr">
        <is>
          <t>10.1007/s11416-006-0015-z</t>
        </is>
      </c>
      <c r="H4670" t="inlineStr">
        <is>
          <t>W2157174429</t>
        </is>
      </c>
      <c r="I4670" t="inlineStr">
        <is>
          <t>https://doi.org/10.1007/s11416-006-0015-z</t>
        </is>
      </c>
      <c r="J4670" t="inlineStr"/>
      <c r="K4670" t="n">
        <v>323</v>
      </c>
      <c r="L4670" t="inlineStr">
        <is>
          <t>B</t>
        </is>
      </c>
      <c r="M4670" t="inlineStr">
        <is>
          <t>B10</t>
        </is>
      </c>
      <c r="N4670" t="inlineStr"/>
      <c r="O4670" t="inlineStr"/>
      <c r="P4670" t="inlineStr">
        <is>
          <t>Not place-specific</t>
        </is>
      </c>
      <c r="Q4670" t="inlineStr"/>
      <c r="R4670" t="inlineStr"/>
      <c r="S4670" t="inlineStr"/>
      <c r="T4670" t="inlineStr">
        <is>
          <t>unclear</t>
        </is>
      </c>
      <c r="U4670" t="inlineStr">
        <is>
          <t>Y</t>
        </is>
      </c>
      <c r="V4670" t="inlineStr"/>
      <c r="W4670" t="inlineStr"/>
      <c r="X4670" t="inlineStr"/>
      <c r="Y4670" t="inlineStr"/>
      <c r="Z4670" t="inlineStr">
        <is>
          <t>low</t>
        </is>
      </c>
      <c r="AA4670" t="inlineStr"/>
      <c r="AB4670" t="inlineStr"/>
      <c r="AC4670" t="inlineStr"/>
      <c r="AD4670" t="inlineStr"/>
      <c r="AE4670" t="inlineStr">
        <is>
          <t>B10:landmarks</t>
        </is>
      </c>
      <c r="AF4670" t="inlineStr"/>
      <c r="AG4670" t="n">
        <v>4.9839</v>
      </c>
    </row>
    <row r="4671">
      <c r="A4671" t="inlineStr">
        <is>
          <t>LM04670</t>
        </is>
      </c>
      <c r="B4671" t="inlineStr">
        <is>
          <t>Evaluar el bullying y el cyberbullying validación española del EBIP-Q y del ECIP-Q</t>
        </is>
      </c>
      <c r="C4671" t="n">
        <v>2016</v>
      </c>
      <c r="D4671" t="inlineStr">
        <is>
          <t>Rosario Ortega Ruiz; Rosario Del Rey; José A. Casas</t>
        </is>
      </c>
      <c r="E4671" t="inlineStr">
        <is>
          <t>Psicologí a Educativa</t>
        </is>
      </c>
      <c r="F4671" t="inlineStr">
        <is>
          <t>article</t>
        </is>
      </c>
      <c r="G4671" t="inlineStr">
        <is>
          <t>10.1016/j.pse.2016.01.004</t>
        </is>
      </c>
      <c r="H4671" t="inlineStr">
        <is>
          <t>W2303537644</t>
        </is>
      </c>
      <c r="I4671" t="inlineStr">
        <is>
          <t>https://doi.org/10.1016/j.pse.2016.01.004</t>
        </is>
      </c>
      <c r="J4671" t="inlineStr">
        <is>
          <t>https://journals.copmadrid.org/psed/archivos/ed2016v22n1a8.pdf</t>
        </is>
      </c>
      <c r="K4671" t="n">
        <v>315</v>
      </c>
      <c r="L4671" t="inlineStr">
        <is>
          <t>B</t>
        </is>
      </c>
      <c r="M4671" t="inlineStr">
        <is>
          <t>B10</t>
        </is>
      </c>
      <c r="N4671" t="inlineStr"/>
      <c r="O4671" t="inlineStr">
        <is>
          <t>European</t>
        </is>
      </c>
      <c r="P4671" t="inlineStr">
        <is>
          <t>Global North</t>
        </is>
      </c>
      <c r="Q4671" t="inlineStr"/>
      <c r="R4671" t="inlineStr"/>
      <c r="S4671" t="inlineStr"/>
      <c r="T4671" t="inlineStr">
        <is>
          <t>quantitative</t>
        </is>
      </c>
      <c r="U4671" t="inlineStr">
        <is>
          <t>Y</t>
        </is>
      </c>
      <c r="V4671" t="inlineStr"/>
      <c r="W4671" t="inlineStr">
        <is>
          <t>auto: This paper presents the validation of the European Bullying Intervention Project Questionnaire and the European Cyberbullying Intervention Project Questionnaire, that assess respectively the involvement in bullying and cyberbullying.</t>
        </is>
      </c>
      <c r="X4671" t="inlineStr"/>
      <c r="Y4671" t="inlineStr"/>
      <c r="Z4671" t="inlineStr">
        <is>
          <t>high</t>
        </is>
      </c>
      <c r="AA4671" t="inlineStr"/>
      <c r="AB4671" t="inlineStr"/>
      <c r="AC4671" t="inlineStr"/>
      <c r="AD4671" t="inlineStr"/>
      <c r="AE4671" t="inlineStr">
        <is>
          <t>B10:landmarks</t>
        </is>
      </c>
      <c r="AF4671" t="inlineStr"/>
      <c r="AG4671" t="n">
        <v>28.5231</v>
      </c>
    </row>
    <row r="4672">
      <c r="A4672" t="inlineStr">
        <is>
          <t>LM04671</t>
        </is>
      </c>
      <c r="B4672" t="inlineStr">
        <is>
          <t>Sexual Violence in the Digital Age</t>
        </is>
      </c>
      <c r="C4672" t="n">
        <v>2016</v>
      </c>
      <c r="D4672" t="inlineStr">
        <is>
          <t>Nicola Henry; Anastasia Powell</t>
        </is>
      </c>
      <c r="E4672" t="inlineStr">
        <is>
          <t>Social &amp; Legal Studies</t>
        </is>
      </c>
      <c r="F4672" t="inlineStr">
        <is>
          <t>article</t>
        </is>
      </c>
      <c r="G4672" t="inlineStr">
        <is>
          <t>10.1177/0964663915624273</t>
        </is>
      </c>
      <c r="H4672" t="inlineStr">
        <is>
          <t>W2339215865</t>
        </is>
      </c>
      <c r="I4672" t="inlineStr">
        <is>
          <t>https://doi.org/10.1177/0964663915624273</t>
        </is>
      </c>
      <c r="J4672" t="inlineStr"/>
      <c r="K4672" t="n">
        <v>314</v>
      </c>
      <c r="L4672" t="inlineStr">
        <is>
          <t>B</t>
        </is>
      </c>
      <c r="M4672" t="inlineStr">
        <is>
          <t>B10</t>
        </is>
      </c>
      <c r="N4672" t="inlineStr"/>
      <c r="O4672" t="inlineStr"/>
      <c r="P4672" t="inlineStr">
        <is>
          <t>Not place-specific</t>
        </is>
      </c>
      <c r="Q4672" t="inlineStr"/>
      <c r="R4672" t="inlineStr"/>
      <c r="S4672" t="inlineStr"/>
      <c r="T4672" t="inlineStr">
        <is>
          <t>conceptual</t>
        </is>
      </c>
      <c r="U4672" t="inlineStr">
        <is>
          <t>Y</t>
        </is>
      </c>
      <c r="V4672" t="inlineStr"/>
      <c r="W4672" t="inlineStr">
        <is>
          <t>auto: In this article, we focus on the scope and limitations of criminal legislation for responding to these varied but interconnected gendered harms.</t>
        </is>
      </c>
      <c r="X4672" t="inlineStr">
        <is>
          <t>auto: In this article, we focus on the scope and limitations of criminal legislation for responding to these varied but interconnected gendered harms.</t>
        </is>
      </c>
      <c r="Y4672" t="inlineStr"/>
      <c r="Z4672" t="inlineStr">
        <is>
          <t>high</t>
        </is>
      </c>
      <c r="AA4672" t="inlineStr"/>
      <c r="AB4672" t="inlineStr"/>
      <c r="AC4672" t="inlineStr"/>
      <c r="AD4672" t="inlineStr"/>
      <c r="AE4672" t="inlineStr">
        <is>
          <t>B10:landmarks</t>
        </is>
      </c>
      <c r="AF4672" t="inlineStr"/>
      <c r="AG4672" t="n">
        <v>73.3734</v>
      </c>
    </row>
    <row r="4673">
      <c r="A4673" t="inlineStr">
        <is>
          <t>LM04672</t>
        </is>
      </c>
      <c r="B4673" t="inlineStr">
        <is>
          <t>Cyber-Physical Energy Systems Security: Threat Modeling, Risk Assessment, Resources, Metrics, and Case Studies</t>
        </is>
      </c>
      <c r="C4673" t="n">
        <v>2021</v>
      </c>
      <c r="D4673" t="inlineStr">
        <is>
          <t>Ioannis Zografopoulos; Juan Ospina; Xiaorui Liu; Charalambos Konstantinou</t>
        </is>
      </c>
      <c r="E4673" t="inlineStr">
        <is>
          <t>IEEE Access</t>
        </is>
      </c>
      <c r="F4673" t="inlineStr">
        <is>
          <t>article</t>
        </is>
      </c>
      <c r="G4673" t="inlineStr">
        <is>
          <t>10.1109/access.2021.3058403</t>
        </is>
      </c>
      <c r="H4673" t="inlineStr">
        <is>
          <t>W3124630490</t>
        </is>
      </c>
      <c r="I4673" t="inlineStr">
        <is>
          <t>https://doi.org/10.1109/access.2021.3058403</t>
        </is>
      </c>
      <c r="J4673" t="inlineStr">
        <is>
          <t>https://ieeexplore.ieee.org/ielx7/6287639/9312710/09351954.pdf</t>
        </is>
      </c>
      <c r="K4673" t="n">
        <v>312</v>
      </c>
      <c r="L4673" t="inlineStr">
        <is>
          <t>B</t>
        </is>
      </c>
      <c r="M4673" t="inlineStr">
        <is>
          <t>B10</t>
        </is>
      </c>
      <c r="N4673" t="inlineStr">
        <is>
          <t>C17</t>
        </is>
      </c>
      <c r="O4673" t="inlineStr"/>
      <c r="P4673" t="inlineStr">
        <is>
          <t>Not place-specific</t>
        </is>
      </c>
      <c r="Q4673" t="inlineStr"/>
      <c r="R4673" t="inlineStr"/>
      <c r="S4673" t="inlineStr"/>
      <c r="T4673" t="inlineStr">
        <is>
          <t>computational</t>
        </is>
      </c>
      <c r="U4673" t="inlineStr">
        <is>
          <t>Y</t>
        </is>
      </c>
      <c r="V4673" t="inlineStr"/>
      <c r="W4673" t="inlineStr">
        <is>
          <t>auto: In this paper, we provide a comprehensive overview of the CPS security landscape with an emphasis on CPES.</t>
        </is>
      </c>
      <c r="X4673" t="inlineStr"/>
      <c r="Y4673" t="inlineStr"/>
      <c r="Z4673" t="inlineStr">
        <is>
          <t>high</t>
        </is>
      </c>
      <c r="AA4673" t="inlineStr"/>
      <c r="AB4673" t="inlineStr"/>
      <c r="AC4673" t="inlineStr"/>
      <c r="AD4673" t="inlineStr"/>
      <c r="AE4673" t="inlineStr">
        <is>
          <t>B10:landmarks; C17:landmarks</t>
        </is>
      </c>
      <c r="AF4673" t="inlineStr"/>
      <c r="AG4673" t="n">
        <v>22.1119</v>
      </c>
    </row>
    <row r="4674">
      <c r="A4674" t="inlineStr">
        <is>
          <t>LM04673</t>
        </is>
      </c>
      <c r="B4674" t="inlineStr">
        <is>
          <t>Traditional bullying as a potential warning sign of cyberbullying</t>
        </is>
      </c>
      <c r="C4674" t="n">
        <v>2012</v>
      </c>
      <c r="D4674" t="inlineStr">
        <is>
          <t>Robin Marie Kowalski; Chad A. Morgan; Susan P. Limber</t>
        </is>
      </c>
      <c r="E4674" t="inlineStr">
        <is>
          <t>School Psychology International</t>
        </is>
      </c>
      <c r="F4674" t="inlineStr">
        <is>
          <t>article</t>
        </is>
      </c>
      <c r="G4674" t="inlineStr">
        <is>
          <t>10.1177/0143034312445244</t>
        </is>
      </c>
      <c r="H4674" t="inlineStr">
        <is>
          <t>W2098202740</t>
        </is>
      </c>
      <c r="I4674" t="inlineStr">
        <is>
          <t>https://doi.org/10.1177/0143034312445244</t>
        </is>
      </c>
      <c r="J4674" t="inlineStr"/>
      <c r="K4674" t="n">
        <v>311</v>
      </c>
      <c r="L4674" t="inlineStr">
        <is>
          <t>B</t>
        </is>
      </c>
      <c r="M4674" t="inlineStr">
        <is>
          <t>B10</t>
        </is>
      </c>
      <c r="N4674" t="inlineStr"/>
      <c r="O4674" t="inlineStr"/>
      <c r="P4674" t="inlineStr">
        <is>
          <t>Not place-specific</t>
        </is>
      </c>
      <c r="Q4674" t="inlineStr"/>
      <c r="R4674" t="inlineStr"/>
      <c r="S4674" t="inlineStr"/>
      <c r="T4674" t="inlineStr">
        <is>
          <t>quantitative</t>
        </is>
      </c>
      <c r="U4674" t="inlineStr">
        <is>
          <t>Y</t>
        </is>
      </c>
      <c r="V4674" t="inlineStr"/>
      <c r="W4674" t="inlineStr">
        <is>
          <t>auto: Although traditional bullying and cyberbullying share features in common, they differ in important ways.</t>
        </is>
      </c>
      <c r="X4674" t="inlineStr">
        <is>
          <t>auto: However, little research has modeled the system of relationships among the perpetration and victimization of traditional bullying and cyberbullying.</t>
        </is>
      </c>
      <c r="Y4674" t="inlineStr"/>
      <c r="Z4674" t="inlineStr">
        <is>
          <t>high</t>
        </is>
      </c>
      <c r="AA4674" t="inlineStr"/>
      <c r="AB4674" t="inlineStr"/>
      <c r="AC4674" t="inlineStr"/>
      <c r="AD4674" t="inlineStr"/>
      <c r="AE4674" t="inlineStr">
        <is>
          <t>B10:landmarks</t>
        </is>
      </c>
      <c r="AF4674" t="inlineStr"/>
      <c r="AG4674" t="n">
        <v>39.5727</v>
      </c>
    </row>
    <row r="4675">
      <c r="A4675" t="inlineStr">
        <is>
          <t>LM04674</t>
        </is>
      </c>
      <c r="B4675" t="inlineStr">
        <is>
          <t>National Initiative for Cybersecurity Education (NICE) Cybersecurity Workforce Framework</t>
        </is>
      </c>
      <c r="C4675" t="n">
        <v>2017</v>
      </c>
      <c r="D4675" t="inlineStr">
        <is>
          <t>William Newhouse; Stephanie Keith; Benjamin Scribner; Greg Witte</t>
        </is>
      </c>
      <c r="E4675" t="inlineStr"/>
      <c r="F4675" t="inlineStr">
        <is>
          <t>report</t>
        </is>
      </c>
      <c r="G4675" t="inlineStr">
        <is>
          <t>10.6028/nist.sp.800-181</t>
        </is>
      </c>
      <c r="H4675" t="inlineStr">
        <is>
          <t>W2793402936</t>
        </is>
      </c>
      <c r="I4675" t="inlineStr">
        <is>
          <t>https://doi.org/10.6028/nist.sp.800-181</t>
        </is>
      </c>
      <c r="J4675" t="inlineStr">
        <is>
          <t>https://doi.org/10.6028/nist.sp.800-181</t>
        </is>
      </c>
      <c r="K4675" t="n">
        <v>310</v>
      </c>
      <c r="L4675" t="inlineStr">
        <is>
          <t>B</t>
        </is>
      </c>
      <c r="M4675" t="inlineStr">
        <is>
          <t>B10</t>
        </is>
      </c>
      <c r="N4675" t="inlineStr"/>
      <c r="O4675" t="inlineStr"/>
      <c r="P4675" t="inlineStr">
        <is>
          <t>Not place-specific</t>
        </is>
      </c>
      <c r="Q4675" t="inlineStr"/>
      <c r="R4675" t="inlineStr"/>
      <c r="S4675" t="inlineStr"/>
      <c r="T4675" t="inlineStr">
        <is>
          <t>conceptual</t>
        </is>
      </c>
      <c r="U4675" t="inlineStr">
        <is>
          <t>Y</t>
        </is>
      </c>
      <c r="V4675" t="inlineStr"/>
      <c r="W4675" t="inlineStr">
        <is>
          <t>auto: This publication has been developed by NIST in accordance with its statutory responsibilities under the Federal Information Security Modernization Act (FISMA) of 2014, 44 U.S.C. § 3551 et seq., Public Law (P.L.) 113-283.NIST is responsible for developing information security standards and guideli…</t>
        </is>
      </c>
      <c r="X4675" t="inlineStr"/>
      <c r="Y4675" t="inlineStr"/>
      <c r="Z4675" t="inlineStr">
        <is>
          <t>high</t>
        </is>
      </c>
      <c r="AA4675" t="inlineStr"/>
      <c r="AB4675" t="inlineStr"/>
      <c r="AC4675" t="inlineStr"/>
      <c r="AD4675" t="inlineStr"/>
      <c r="AE4675" t="inlineStr">
        <is>
          <t>B10:landmarks</t>
        </is>
      </c>
      <c r="AF4675" t="inlineStr"/>
    </row>
    <row r="4676">
      <c r="A4676" t="inlineStr">
        <is>
          <t>LM04675</t>
        </is>
      </c>
      <c r="B4676" t="inlineStr">
        <is>
          <t>A survey on cybersecurity, data privacy, and policy issues in cyber-physical system deployments in smart cities</t>
        </is>
      </c>
      <c r="C4676" t="n">
        <v>2019</v>
      </c>
      <c r="D4676" t="inlineStr">
        <is>
          <t>Hadi Habibzadeh; Brian H. Nussbaum; Fazel Anjomshoa; Burak Kantarcı; Tolga Soyata</t>
        </is>
      </c>
      <c r="E4676" t="inlineStr">
        <is>
          <t>Sustainable Cities and Society</t>
        </is>
      </c>
      <c r="F4676" t="inlineStr">
        <is>
          <t>article</t>
        </is>
      </c>
      <c r="G4676" t="inlineStr">
        <is>
          <t>10.1016/j.scs.2019.101660</t>
        </is>
      </c>
      <c r="H4676" t="inlineStr">
        <is>
          <t>W2949193783</t>
        </is>
      </c>
      <c r="I4676" t="inlineStr">
        <is>
          <t>https://doi.org/10.1016/j.scs.2019.101660</t>
        </is>
      </c>
      <c r="J4676" t="inlineStr">
        <is>
          <t>https://doi.org/10.1016/j.scs.2019.101660</t>
        </is>
      </c>
      <c r="K4676" t="n">
        <v>308</v>
      </c>
      <c r="L4676" t="inlineStr">
        <is>
          <t>B</t>
        </is>
      </c>
      <c r="M4676" t="inlineStr">
        <is>
          <t>B10</t>
        </is>
      </c>
      <c r="N4676" t="inlineStr">
        <is>
          <t>C17</t>
        </is>
      </c>
      <c r="O4676" t="inlineStr"/>
      <c r="P4676" t="inlineStr">
        <is>
          <t>Not place-specific</t>
        </is>
      </c>
      <c r="Q4676" t="inlineStr"/>
      <c r="R4676" t="inlineStr"/>
      <c r="S4676" t="inlineStr"/>
      <c r="T4676" t="inlineStr">
        <is>
          <t>unclear</t>
        </is>
      </c>
      <c r="U4676" t="inlineStr">
        <is>
          <t>Y</t>
        </is>
      </c>
      <c r="V4676" t="inlineStr"/>
      <c r="W4676" t="inlineStr"/>
      <c r="X4676" t="inlineStr"/>
      <c r="Y4676" t="inlineStr"/>
      <c r="Z4676" t="inlineStr">
        <is>
          <t>low</t>
        </is>
      </c>
      <c r="AA4676" t="inlineStr"/>
      <c r="AB4676" t="inlineStr"/>
      <c r="AC4676" t="inlineStr"/>
      <c r="AD4676" t="inlineStr"/>
      <c r="AE4676" t="inlineStr">
        <is>
          <t>B10:landmarks; C17:landmarks</t>
        </is>
      </c>
      <c r="AF4676" t="inlineStr"/>
      <c r="AG4676" t="n">
        <v>21.5096</v>
      </c>
    </row>
    <row r="4677">
      <c r="A4677" t="inlineStr">
        <is>
          <t>LM04676</t>
        </is>
      </c>
      <c r="B4677" t="inlineStr">
        <is>
          <t>Artificial intelligence in cyber security: research advances, challenges, and opportunities</t>
        </is>
      </c>
      <c r="C4677" t="n">
        <v>2021</v>
      </c>
      <c r="D4677" t="inlineStr">
        <is>
          <t>Zhimin Zhang; Huansheng Ning; Feifei Shi; Fadi Farha; Xu Yang; Jiabo Xu; Zhang Fan; Kim‐Kwang Raymond Choo</t>
        </is>
      </c>
      <c r="E4677" t="inlineStr">
        <is>
          <t>Artificial Intelligence Review</t>
        </is>
      </c>
      <c r="F4677" t="inlineStr">
        <is>
          <t>article</t>
        </is>
      </c>
      <c r="G4677" t="inlineStr">
        <is>
          <t>10.1007/s10462-021-09976-0</t>
        </is>
      </c>
      <c r="H4677" t="inlineStr">
        <is>
          <t>W3136603773</t>
        </is>
      </c>
      <c r="I4677" t="inlineStr">
        <is>
          <t>https://doi.org/10.1007/s10462-021-09976-0</t>
        </is>
      </c>
      <c r="J4677" t="inlineStr"/>
      <c r="K4677" t="n">
        <v>304</v>
      </c>
      <c r="L4677" t="inlineStr">
        <is>
          <t>B</t>
        </is>
      </c>
      <c r="M4677" t="inlineStr">
        <is>
          <t>B10</t>
        </is>
      </c>
      <c r="N4677" t="inlineStr"/>
      <c r="O4677" t="inlineStr"/>
      <c r="P4677" t="inlineStr">
        <is>
          <t>Not place-specific</t>
        </is>
      </c>
      <c r="Q4677" t="inlineStr"/>
      <c r="R4677" t="inlineStr"/>
      <c r="S4677" t="inlineStr"/>
      <c r="T4677" t="inlineStr">
        <is>
          <t>unclear</t>
        </is>
      </c>
      <c r="U4677" t="inlineStr">
        <is>
          <t>Y</t>
        </is>
      </c>
      <c r="V4677" t="inlineStr"/>
      <c r="W4677" t="inlineStr"/>
      <c r="X4677" t="inlineStr"/>
      <c r="Y4677" t="inlineStr"/>
      <c r="Z4677" t="inlineStr">
        <is>
          <t>low</t>
        </is>
      </c>
      <c r="AA4677" t="inlineStr"/>
      <c r="AB4677" t="inlineStr"/>
      <c r="AC4677" t="inlineStr"/>
      <c r="AD4677" t="inlineStr"/>
      <c r="AE4677" t="inlineStr">
        <is>
          <t>B10:landmarks</t>
        </is>
      </c>
      <c r="AF4677" t="inlineStr"/>
      <c r="AG4677" t="n">
        <v>21.912</v>
      </c>
    </row>
    <row r="4678">
      <c r="A4678" t="inlineStr">
        <is>
          <t>LM04677</t>
        </is>
      </c>
      <c r="B4678" t="inlineStr">
        <is>
          <t>Cyber security issues for Advanced Metering Infrasttructure (AMI)</t>
        </is>
      </c>
      <c r="C4678" t="n">
        <v>2008</v>
      </c>
      <c r="D4678" t="inlineStr">
        <is>
          <t>F. M. Cleveland</t>
        </is>
      </c>
      <c r="E4678" t="inlineStr"/>
      <c r="F4678" t="inlineStr">
        <is>
          <t>conference-paper</t>
        </is>
      </c>
      <c r="G4678" t="inlineStr">
        <is>
          <t>10.1109/pes.2008.4596535</t>
        </is>
      </c>
      <c r="H4678" t="inlineStr">
        <is>
          <t>W2021042716</t>
        </is>
      </c>
      <c r="I4678" t="inlineStr">
        <is>
          <t>https://doi.org/10.1109/pes.2008.4596535</t>
        </is>
      </c>
      <c r="J4678" t="inlineStr"/>
      <c r="K4678" t="n">
        <v>292</v>
      </c>
      <c r="L4678" t="inlineStr">
        <is>
          <t>B</t>
        </is>
      </c>
      <c r="M4678" t="inlineStr">
        <is>
          <t>B10</t>
        </is>
      </c>
      <c r="N4678" t="inlineStr"/>
      <c r="O4678" t="inlineStr"/>
      <c r="P4678" t="inlineStr">
        <is>
          <t>Not place-specific</t>
        </is>
      </c>
      <c r="Q4678" t="inlineStr"/>
      <c r="R4678" t="inlineStr"/>
      <c r="S4678" t="inlineStr"/>
      <c r="T4678" t="inlineStr">
        <is>
          <t>unclear</t>
        </is>
      </c>
      <c r="U4678" t="inlineStr">
        <is>
          <t>Y</t>
        </is>
      </c>
      <c r="V4678" t="inlineStr"/>
      <c r="W4678" t="inlineStr">
        <is>
          <t>auto: Advanced Metering Infrastructure (AMI) is becoming of increasing interest to many stakeholders, including utilities, regulators, energy markets, and a society concerned about conserving energy and responding to global warming.</t>
        </is>
      </c>
      <c r="X4678" t="inlineStr"/>
      <c r="Y4678" t="inlineStr"/>
      <c r="Z4678" t="inlineStr">
        <is>
          <t>high</t>
        </is>
      </c>
      <c r="AA4678" t="inlineStr"/>
      <c r="AB4678" t="inlineStr"/>
      <c r="AC4678" t="inlineStr"/>
      <c r="AD4678" t="inlineStr"/>
      <c r="AE4678" t="inlineStr">
        <is>
          <t>B10:landmarks</t>
        </is>
      </c>
      <c r="AF4678" t="inlineStr"/>
      <c r="AG4678" t="n">
        <v>19.314</v>
      </c>
    </row>
    <row r="4679">
      <c r="A4679" t="inlineStr">
        <is>
          <t>LM04678</t>
        </is>
      </c>
      <c r="B4679" t="inlineStr">
        <is>
          <t>Cyber Security Awareness Campaigns: Why do they fail to change behaviour?</t>
        </is>
      </c>
      <c r="C4679" t="n">
        <v>2019</v>
      </c>
      <c r="D4679" t="inlineStr">
        <is>
          <t>Maria Bada; Angela Sasse; Jason R. C. Nurse</t>
        </is>
      </c>
      <c r="E4679" t="inlineStr">
        <is>
          <t>arXiv (Cornell University)</t>
        </is>
      </c>
      <c r="F4679" t="inlineStr">
        <is>
          <t>preprint</t>
        </is>
      </c>
      <c r="G4679" t="inlineStr">
        <is>
          <t>10.48550/arxiv.1901.02672</t>
        </is>
      </c>
      <c r="H4679" t="inlineStr">
        <is>
          <t>W2497179706</t>
        </is>
      </c>
      <c r="I4679" t="inlineStr">
        <is>
          <t>https://doi.org/10.48550/arxiv.1901.02672</t>
        </is>
      </c>
      <c r="J4679" t="inlineStr">
        <is>
          <t>https://arxiv.org/pdf/1901.02672</t>
        </is>
      </c>
      <c r="K4679" t="n">
        <v>291</v>
      </c>
      <c r="L4679" t="inlineStr">
        <is>
          <t>B</t>
        </is>
      </c>
      <c r="M4679" t="inlineStr">
        <is>
          <t>B10</t>
        </is>
      </c>
      <c r="N4679" t="inlineStr"/>
      <c r="O4679" t="inlineStr">
        <is>
          <t>Africa; United Kingdom</t>
        </is>
      </c>
      <c r="P4679" t="inlineStr">
        <is>
          <t>Multi-region</t>
        </is>
      </c>
      <c r="Q4679" t="inlineStr"/>
      <c r="R4679" t="inlineStr"/>
      <c r="S4679" t="inlineStr"/>
      <c r="T4679" t="inlineStr">
        <is>
          <t>conceptual</t>
        </is>
      </c>
      <c r="U4679" t="inlineStr"/>
      <c r="V4679" t="inlineStr"/>
      <c r="W4679" t="inlineStr">
        <is>
          <t>auto: The present paper focuses on Cyber Security Awareness Campaigns, and aims to identify key factors regarding security which may lead them to failing to appropriately change people's behaviour.</t>
        </is>
      </c>
      <c r="X4679" t="inlineStr"/>
      <c r="Y4679" t="inlineStr"/>
      <c r="Z4679" t="inlineStr">
        <is>
          <t>high</t>
        </is>
      </c>
      <c r="AA4679" t="inlineStr">
        <is>
          <t>Y</t>
        </is>
      </c>
      <c r="AB4679" t="inlineStr"/>
      <c r="AC4679" t="inlineStr"/>
      <c r="AD4679" t="inlineStr"/>
      <c r="AE4679" t="inlineStr">
        <is>
          <t>B10:landmarks</t>
        </is>
      </c>
      <c r="AF4679" t="inlineStr"/>
    </row>
    <row r="4680">
      <c r="A4680" t="inlineStr">
        <is>
          <t>LM04679</t>
        </is>
      </c>
      <c r="B4680" t="inlineStr">
        <is>
          <t>Human factors in cybersecurity; examining the link between Internet addiction, impulsivity, attitudes towards cybersecurity, and risky cybersecurity behaviours</t>
        </is>
      </c>
      <c r="C4680" t="n">
        <v>2017</v>
      </c>
      <c r="D4680" t="inlineStr">
        <is>
          <t>Lee Hadlington</t>
        </is>
      </c>
      <c r="E4680" t="inlineStr">
        <is>
          <t>Heliyon</t>
        </is>
      </c>
      <c r="F4680" t="inlineStr">
        <is>
          <t>article</t>
        </is>
      </c>
      <c r="G4680" t="inlineStr">
        <is>
          <t>10.1016/j.heliyon.2017.e00346</t>
        </is>
      </c>
      <c r="H4680" t="inlineStr">
        <is>
          <t>W2729876077</t>
        </is>
      </c>
      <c r="I4680" t="inlineStr">
        <is>
          <t>https://doi.org/10.1016/j.heliyon.2017.e00346</t>
        </is>
      </c>
      <c r="J4680" t="inlineStr">
        <is>
          <t>http://www.cell.com/article/S2405844017309982/pdf</t>
        </is>
      </c>
      <c r="K4680" t="n">
        <v>284</v>
      </c>
      <c r="L4680" t="inlineStr">
        <is>
          <t>B</t>
        </is>
      </c>
      <c r="M4680" t="inlineStr">
        <is>
          <t>B10</t>
        </is>
      </c>
      <c r="N4680" t="inlineStr"/>
      <c r="O4680" t="inlineStr">
        <is>
          <t>United Kingdom</t>
        </is>
      </c>
      <c r="P4680" t="inlineStr">
        <is>
          <t>Global North</t>
        </is>
      </c>
      <c r="Q4680" t="inlineStr"/>
      <c r="R4680" t="inlineStr"/>
      <c r="S4680" t="inlineStr"/>
      <c r="T4680" t="inlineStr">
        <is>
          <t>quantitative</t>
        </is>
      </c>
      <c r="U4680" t="inlineStr">
        <is>
          <t>Y</t>
        </is>
      </c>
      <c r="V4680" t="inlineStr"/>
      <c r="W4680" t="inlineStr">
        <is>
          <t>auto: The present study explored the relationship between risky cybersecurity behaviours, attitudes towards cybersecurity in a business environment, Internet addiction, and impulsivity. 538 participants in part-time or full-time employment in the UK completed an online questionnaire, with responses fro…</t>
        </is>
      </c>
      <c r="X4680" t="inlineStr"/>
      <c r="Y4680" t="inlineStr"/>
      <c r="Z4680" t="inlineStr">
        <is>
          <t>high</t>
        </is>
      </c>
      <c r="AA4680" t="inlineStr"/>
      <c r="AB4680" t="inlineStr"/>
      <c r="AC4680" t="inlineStr"/>
      <c r="AD4680" t="inlineStr"/>
      <c r="AE4680" t="inlineStr">
        <is>
          <t>B10:landmarks</t>
        </is>
      </c>
      <c r="AF4680" t="inlineStr"/>
      <c r="AG4680" t="n">
        <v>25.7302</v>
      </c>
    </row>
    <row r="4681">
      <c r="A4681" t="inlineStr">
        <is>
          <t>LM04680</t>
        </is>
      </c>
      <c r="B4681" t="inlineStr">
        <is>
          <t>The New Front Line: Estonia under Cyberassault</t>
        </is>
      </c>
      <c r="C4681" t="n">
        <v>2007</v>
      </c>
      <c r="D4681" t="inlineStr">
        <is>
          <t>Michael Lesk</t>
        </is>
      </c>
      <c r="E4681" t="inlineStr">
        <is>
          <t>IEEE Security &amp; Privacy</t>
        </is>
      </c>
      <c r="F4681" t="inlineStr">
        <is>
          <t>article</t>
        </is>
      </c>
      <c r="G4681" t="inlineStr">
        <is>
          <t>10.1109/msp.2007.98</t>
        </is>
      </c>
      <c r="H4681" t="inlineStr">
        <is>
          <t>W2036079615</t>
        </is>
      </c>
      <c r="I4681" t="inlineStr">
        <is>
          <t>https://doi.org/10.1109/msp.2007.98</t>
        </is>
      </c>
      <c r="J4681" t="inlineStr"/>
      <c r="K4681" t="n">
        <v>93</v>
      </c>
      <c r="L4681" t="inlineStr">
        <is>
          <t>B</t>
        </is>
      </c>
      <c r="M4681" t="inlineStr">
        <is>
          <t>B10</t>
        </is>
      </c>
      <c r="N4681" t="inlineStr"/>
      <c r="O4681" t="inlineStr">
        <is>
          <t>Estonia</t>
        </is>
      </c>
      <c r="P4681" t="inlineStr">
        <is>
          <t>Global North</t>
        </is>
      </c>
      <c r="Q4681" t="inlineStr"/>
      <c r="R4681" t="inlineStr"/>
      <c r="S4681" t="inlineStr"/>
      <c r="T4681" t="inlineStr">
        <is>
          <t>unclear</t>
        </is>
      </c>
      <c r="U4681" t="inlineStr">
        <is>
          <t>Y</t>
        </is>
      </c>
      <c r="V4681" t="inlineStr"/>
      <c r="W4681" t="inlineStr">
        <is>
          <t>auto: Estonia, although small is a remarkably Web-dependent country, with widespread Internet access, digital identity cards, an 80-percent usage rate for online banking, electronic tax collection, and remote medical monitoring.</t>
        </is>
      </c>
      <c r="X4681" t="inlineStr"/>
      <c r="Y4681" t="inlineStr"/>
      <c r="Z4681" t="inlineStr">
        <is>
          <t>medium</t>
        </is>
      </c>
      <c r="AA4681" t="inlineStr"/>
      <c r="AB4681" t="inlineStr"/>
      <c r="AC4681" t="inlineStr"/>
      <c r="AD4681" t="inlineStr"/>
      <c r="AE4681" t="inlineStr">
        <is>
          <t>B10:landmarks&lt;-B5</t>
        </is>
      </c>
      <c r="AF4681" t="inlineStr"/>
      <c r="AG4681" t="n">
        <v>60.3662</v>
      </c>
    </row>
    <row r="4682">
      <c r="A4682" t="inlineStr">
        <is>
          <t>LM04681</t>
        </is>
      </c>
      <c r="B4682" t="inlineStr">
        <is>
          <t>Addressing Human Factors in Cybersecurity Leadership</t>
        </is>
      </c>
      <c r="C4682" t="n">
        <v>2022</v>
      </c>
      <c r="D4682" t="inlineStr">
        <is>
          <t>William J. Triplett</t>
        </is>
      </c>
      <c r="E4682" t="inlineStr">
        <is>
          <t>Journal of Cybersecurity and Privacy</t>
        </is>
      </c>
      <c r="F4682" t="inlineStr">
        <is>
          <t>article</t>
        </is>
      </c>
      <c r="G4682" t="inlineStr">
        <is>
          <t>10.3390/jcp2030029</t>
        </is>
      </c>
      <c r="H4682" t="inlineStr">
        <is>
          <t>W4286587339</t>
        </is>
      </c>
      <c r="I4682" t="inlineStr">
        <is>
          <t>https://doi.org/10.3390/jcp2030029</t>
        </is>
      </c>
      <c r="J4682" t="inlineStr">
        <is>
          <t>https://www.mdpi.com/2624-800X/2/3/29/pdf?version=1658727040</t>
        </is>
      </c>
      <c r="K4682" t="n">
        <v>87</v>
      </c>
      <c r="L4682" t="inlineStr">
        <is>
          <t>B</t>
        </is>
      </c>
      <c r="M4682" t="inlineStr">
        <is>
          <t>B10</t>
        </is>
      </c>
      <c r="N4682" t="inlineStr"/>
      <c r="O4682" t="inlineStr"/>
      <c r="P4682" t="inlineStr">
        <is>
          <t>Not place-specific</t>
        </is>
      </c>
      <c r="Q4682" t="inlineStr"/>
      <c r="R4682" t="inlineStr"/>
      <c r="S4682" t="inlineStr"/>
      <c r="T4682" t="inlineStr">
        <is>
          <t>review</t>
        </is>
      </c>
      <c r="U4682" t="inlineStr"/>
      <c r="V4682" t="inlineStr">
        <is>
          <t>Y</t>
        </is>
      </c>
      <c r="W4682" t="inlineStr">
        <is>
          <t>auto: This article identifies human factors in workplaces that contribute to the challenges faced by cybersecurity leadership within organizations and discusses strategic communication, human–computer interaction, organizational factors, social environments, and security awareness training.</t>
        </is>
      </c>
      <c r="X4682" t="inlineStr"/>
      <c r="Y4682" t="inlineStr"/>
      <c r="Z4682" t="inlineStr">
        <is>
          <t>high</t>
        </is>
      </c>
      <c r="AA4682" t="inlineStr"/>
      <c r="AB4682" t="inlineStr"/>
      <c r="AC4682" t="inlineStr"/>
      <c r="AD4682" t="inlineStr"/>
      <c r="AE4682" t="inlineStr">
        <is>
          <t>B10:recent</t>
        </is>
      </c>
      <c r="AF4682" t="inlineStr"/>
      <c r="AG4682" t="n">
        <v>17.7136</v>
      </c>
    </row>
    <row r="4683">
      <c r="A4683" t="inlineStr">
        <is>
          <t>LM04682</t>
        </is>
      </c>
      <c r="B4683" t="inlineStr">
        <is>
          <t>Tainted Love: a Systematic Literature Review of Online Romance Scam Research</t>
        </is>
      </c>
      <c r="C4683" t="n">
        <v>2023</v>
      </c>
      <c r="D4683" t="inlineStr">
        <is>
          <t>Alexander Bilz; Lynsay A. Shepherd; Graham I. Johnson</t>
        </is>
      </c>
      <c r="E4683" t="inlineStr">
        <is>
          <t>Interacting with Computers</t>
        </is>
      </c>
      <c r="F4683" t="inlineStr">
        <is>
          <t>review</t>
        </is>
      </c>
      <c r="G4683" t="inlineStr">
        <is>
          <t>10.1093/iwc/iwad048</t>
        </is>
      </c>
      <c r="H4683" t="inlineStr">
        <is>
          <t>W4388014937</t>
        </is>
      </c>
      <c r="I4683" t="inlineStr">
        <is>
          <t>https://doi.org/10.1093/iwc/iwad048</t>
        </is>
      </c>
      <c r="J4683" t="inlineStr">
        <is>
          <t>https://academic.oup.com/iwc/advance-article-pdf/doi/10.1093/iwc/iwad048/52638718/iwad048.pdf</t>
        </is>
      </c>
      <c r="K4683" t="n">
        <v>61</v>
      </c>
      <c r="L4683" t="inlineStr">
        <is>
          <t>B</t>
        </is>
      </c>
      <c r="M4683" t="inlineStr">
        <is>
          <t>B10</t>
        </is>
      </c>
      <c r="N4683" t="inlineStr"/>
      <c r="O4683" t="inlineStr"/>
      <c r="P4683" t="inlineStr">
        <is>
          <t>Not place-specific</t>
        </is>
      </c>
      <c r="Q4683" t="inlineStr"/>
      <c r="R4683" t="inlineStr"/>
      <c r="S4683" t="inlineStr"/>
      <c r="T4683" t="inlineStr">
        <is>
          <t>review</t>
        </is>
      </c>
      <c r="U4683" t="inlineStr"/>
      <c r="V4683" t="inlineStr">
        <is>
          <t>Y</t>
        </is>
      </c>
      <c r="W4683" t="inlineStr">
        <is>
          <t>auto: Abstract Romance scams involve cybercriminals engineering a romantic relationship on online dating platforms for monetary gain.</t>
        </is>
      </c>
      <c r="X4683" t="inlineStr">
        <is>
          <t>auto: The paper concludes with avenues for future research and victimhood intervention strategies for practitioners, law enforcement and the industry.</t>
        </is>
      </c>
      <c r="Y4683" t="inlineStr"/>
      <c r="Z4683" t="inlineStr">
        <is>
          <t>high</t>
        </is>
      </c>
      <c r="AA4683" t="inlineStr"/>
      <c r="AB4683" t="inlineStr"/>
      <c r="AC4683" t="inlineStr"/>
      <c r="AD4683" t="inlineStr"/>
      <c r="AE4683" t="inlineStr">
        <is>
          <t>B10:recent</t>
        </is>
      </c>
      <c r="AF4683" t="inlineStr"/>
      <c r="AG4683" t="n">
        <v>3.1335</v>
      </c>
    </row>
    <row r="4684">
      <c r="A4684" t="inlineStr">
        <is>
          <t>LM04683</t>
        </is>
      </c>
      <c r="B4684" t="inlineStr">
        <is>
          <t>A survey of cyber crime in India</t>
        </is>
      </c>
      <c r="C4684" t="n">
        <v>2013</v>
      </c>
      <c r="D4684" t="inlineStr">
        <is>
          <t>Vinit Kumar Gunjan; Amit Kumar; Sharda Avdhanam</t>
        </is>
      </c>
      <c r="E4684" t="inlineStr"/>
      <c r="F4684" t="inlineStr">
        <is>
          <t>conference-paper</t>
        </is>
      </c>
      <c r="G4684" t="inlineStr">
        <is>
          <t>10.1109/icact.2013.6710503</t>
        </is>
      </c>
      <c r="H4684" t="inlineStr">
        <is>
          <t>W2540694964</t>
        </is>
      </c>
      <c r="I4684" t="inlineStr">
        <is>
          <t>https://doi.org/10.1109/icact.2013.6710503</t>
        </is>
      </c>
      <c r="J4684" t="inlineStr"/>
      <c r="K4684" t="n">
        <v>35</v>
      </c>
      <c r="L4684" t="inlineStr">
        <is>
          <t>B</t>
        </is>
      </c>
      <c r="M4684" t="inlineStr">
        <is>
          <t>B10</t>
        </is>
      </c>
      <c r="N4684" t="inlineStr"/>
      <c r="O4684" t="inlineStr">
        <is>
          <t>India</t>
        </is>
      </c>
      <c r="P4684" t="inlineStr">
        <is>
          <t>South Asia</t>
        </is>
      </c>
      <c r="Q4684" t="inlineStr">
        <is>
          <t>Y</t>
        </is>
      </c>
      <c r="R4684" t="inlineStr"/>
      <c r="S4684" t="inlineStr"/>
      <c r="T4684" t="inlineStr">
        <is>
          <t>mixed</t>
        </is>
      </c>
      <c r="U4684" t="inlineStr"/>
      <c r="V4684" t="inlineStr"/>
      <c r="W4684" t="inlineStr">
        <is>
          <t>auto: This paper presents a brief overview of all about cyber criminals and crime with its evolution, types, case study, preventive majors and the department working to combat this crime.</t>
        </is>
      </c>
      <c r="X4684" t="inlineStr"/>
      <c r="Y4684" t="inlineStr"/>
      <c r="Z4684" t="inlineStr">
        <is>
          <t>high</t>
        </is>
      </c>
      <c r="AA4684" t="inlineStr"/>
      <c r="AB4684" t="inlineStr"/>
      <c r="AC4684" t="inlineStr"/>
      <c r="AD4684" t="inlineStr"/>
      <c r="AE4684" t="inlineStr">
        <is>
          <t>B10:india</t>
        </is>
      </c>
      <c r="AF4684" t="inlineStr"/>
      <c r="AG4684" t="n">
        <v>1.0757</v>
      </c>
    </row>
    <row r="4685">
      <c r="A4685" t="inlineStr">
        <is>
          <t>LM04684</t>
        </is>
      </c>
      <c r="B4685" t="inlineStr">
        <is>
          <t>Research trends in cybercrime victimization during 2010–2020: a bibliometric analysis</t>
        </is>
      </c>
      <c r="C4685" t="n">
        <v>2022</v>
      </c>
      <c r="D4685" t="inlineStr">
        <is>
          <t>Huong Thi Ngoc Ho; Hai Thanh Luong</t>
        </is>
      </c>
      <c r="E4685" t="inlineStr">
        <is>
          <t>SN Social Sciences</t>
        </is>
      </c>
      <c r="F4685" t="inlineStr">
        <is>
          <t>article</t>
        </is>
      </c>
      <c r="G4685" t="inlineStr">
        <is>
          <t>10.1007/s43545-021-00305-4</t>
        </is>
      </c>
      <c r="H4685" t="inlineStr">
        <is>
          <t>W4206107372</t>
        </is>
      </c>
      <c r="I4685" t="inlineStr">
        <is>
          <t>https://doi.org/10.1007/s43545-021-00305-4</t>
        </is>
      </c>
      <c r="J4685" t="inlineStr">
        <is>
          <t>https://link.springer.com/content/pdf/10.1007/s43545-021-00305-4.pdf</t>
        </is>
      </c>
      <c r="K4685" t="n">
        <v>34</v>
      </c>
      <c r="L4685" t="inlineStr">
        <is>
          <t>B</t>
        </is>
      </c>
      <c r="M4685" t="inlineStr">
        <is>
          <t>B10</t>
        </is>
      </c>
      <c r="N4685" t="inlineStr"/>
      <c r="O4685" t="inlineStr"/>
      <c r="P4685" t="inlineStr">
        <is>
          <t>Not place-specific</t>
        </is>
      </c>
      <c r="Q4685" t="inlineStr"/>
      <c r="R4685" t="inlineStr"/>
      <c r="S4685" t="inlineStr"/>
      <c r="T4685" t="inlineStr">
        <is>
          <t>unclear</t>
        </is>
      </c>
      <c r="U4685" t="inlineStr"/>
      <c r="V4685" t="inlineStr">
        <is>
          <t>Y</t>
        </is>
      </c>
      <c r="W4685" t="inlineStr"/>
      <c r="X4685" t="inlineStr"/>
      <c r="Y4685" t="inlineStr"/>
      <c r="Z4685" t="inlineStr">
        <is>
          <t>low</t>
        </is>
      </c>
      <c r="AA4685" t="inlineStr"/>
      <c r="AB4685" t="inlineStr"/>
      <c r="AC4685" t="inlineStr"/>
      <c r="AD4685" t="inlineStr"/>
      <c r="AE4685" t="inlineStr">
        <is>
          <t>B10:recent</t>
        </is>
      </c>
      <c r="AF4685" t="inlineStr"/>
      <c r="AG4685" t="n">
        <v>7.2436</v>
      </c>
    </row>
    <row r="4686">
      <c r="A4686" t="inlineStr">
        <is>
          <t>LM04685</t>
        </is>
      </c>
      <c r="B4686" t="inlineStr">
        <is>
          <t>Sex, age and cyber-victimization: A meta-analysis.</t>
        </is>
      </c>
      <c r="C4686" t="n">
        <v>2022</v>
      </c>
      <c r="D4686" t="inlineStr">
        <is>
          <t>Raquel Lozano-Blasco; Alberto Quílez-Robres; Cecilia Latorre Cosculluela</t>
        </is>
      </c>
      <c r="E4686" t="inlineStr">
        <is>
          <t>Computers in Human Behavior</t>
        </is>
      </c>
      <c r="F4686" t="inlineStr">
        <is>
          <t>review</t>
        </is>
      </c>
      <c r="G4686" t="inlineStr">
        <is>
          <t>10.1016/j.chb.2022.107491</t>
        </is>
      </c>
      <c r="H4686" t="inlineStr">
        <is>
          <t>W4297347410</t>
        </is>
      </c>
      <c r="I4686" t="inlineStr">
        <is>
          <t>https://doi.org/10.1016/j.chb.2022.107491</t>
        </is>
      </c>
      <c r="J4686" t="inlineStr">
        <is>
          <t>https://doi.org/10.1016/j.chb.2022.107491</t>
        </is>
      </c>
      <c r="K4686" t="n">
        <v>29</v>
      </c>
      <c r="L4686" t="inlineStr">
        <is>
          <t>B</t>
        </is>
      </c>
      <c r="M4686" t="inlineStr">
        <is>
          <t>B10</t>
        </is>
      </c>
      <c r="N4686" t="inlineStr"/>
      <c r="O4686" t="inlineStr">
        <is>
          <t>North American; United States</t>
        </is>
      </c>
      <c r="P4686" t="inlineStr">
        <is>
          <t>Global North</t>
        </is>
      </c>
      <c r="Q4686" t="inlineStr"/>
      <c r="R4686" t="inlineStr"/>
      <c r="S4686" t="inlineStr"/>
      <c r="T4686" t="inlineStr">
        <is>
          <t>review</t>
        </is>
      </c>
      <c r="U4686" t="inlineStr"/>
      <c r="V4686" t="inlineStr"/>
      <c r="W4686" t="inlineStr">
        <is>
          <t>auto: Cyberbulling is one of the biggest challenges the school faces .</t>
        </is>
      </c>
      <c r="X4686" t="inlineStr">
        <is>
          <t>auto: However, the lack of coherence between the data of the literature review makes it necessary to consider which elements are the ones that truly lead to the appearance of cyber-victimization.</t>
        </is>
      </c>
      <c r="Y4686" t="inlineStr"/>
      <c r="Z4686" t="inlineStr">
        <is>
          <t>high</t>
        </is>
      </c>
      <c r="AA4686" t="inlineStr"/>
      <c r="AB4686" t="inlineStr"/>
      <c r="AC4686" t="inlineStr"/>
      <c r="AD4686" t="inlineStr"/>
      <c r="AE4686" t="inlineStr">
        <is>
          <t>B10:recent</t>
        </is>
      </c>
      <c r="AF4686" t="inlineStr"/>
      <c r="AG4686" t="n">
        <v>1.063</v>
      </c>
    </row>
    <row r="4687">
      <c r="A4687" t="inlineStr">
        <is>
          <t>LM04686</t>
        </is>
      </c>
      <c r="B4687" t="inlineStr">
        <is>
          <t>A Comparative Assessment of Human Factors in Cybersecurity: Implications for Cyber Governance</t>
        </is>
      </c>
      <c r="C4687" t="n">
        <v>2023</v>
      </c>
      <c r="D4687" t="inlineStr">
        <is>
          <t>Muhammad Umair Shah; Farkhund Iqbal; Umair Rehman; Patrick C. K. Hung</t>
        </is>
      </c>
      <c r="E4687" t="inlineStr">
        <is>
          <t>IEEE Access</t>
        </is>
      </c>
      <c r="F4687" t="inlineStr">
        <is>
          <t>article</t>
        </is>
      </c>
      <c r="G4687" t="inlineStr">
        <is>
          <t>10.1109/access.2023.3296580</t>
        </is>
      </c>
      <c r="H4687" t="inlineStr">
        <is>
          <t>W4385338767</t>
        </is>
      </c>
      <c r="I4687" t="inlineStr">
        <is>
          <t>https://doi.org/10.1109/access.2023.3296580</t>
        </is>
      </c>
      <c r="J4687" t="inlineStr">
        <is>
          <t>https://ieeexplore.ieee.org/ielx7/6287639/6514899/10196454.pdf</t>
        </is>
      </c>
      <c r="K4687" t="n">
        <v>25</v>
      </c>
      <c r="L4687" t="inlineStr">
        <is>
          <t>B</t>
        </is>
      </c>
      <c r="M4687" t="inlineStr">
        <is>
          <t>B10</t>
        </is>
      </c>
      <c r="N4687" t="inlineStr"/>
      <c r="O4687" t="inlineStr">
        <is>
          <t>United Arab Emirates; United States</t>
        </is>
      </c>
      <c r="P4687" t="inlineStr">
        <is>
          <t>Multi-region</t>
        </is>
      </c>
      <c r="Q4687" t="inlineStr"/>
      <c r="R4687" t="inlineStr"/>
      <c r="S4687" t="inlineStr"/>
      <c r="T4687" t="inlineStr">
        <is>
          <t>quantitative</t>
        </is>
      </c>
      <c r="U4687" t="inlineStr"/>
      <c r="V4687" t="inlineStr">
        <is>
          <t>Y</t>
        </is>
      </c>
      <c r="W4687" t="inlineStr">
        <is>
          <t>auto: This paper provides an extensive overview of cybersecurity awareness in the young, educated, and technology-savvy population of the United Arab Emirates (UAE), compared to the United States of America (USA) for advancing the scholarship and practice of global cyber governance.</t>
        </is>
      </c>
      <c r="X4687" t="inlineStr"/>
      <c r="Y4687" t="inlineStr"/>
      <c r="Z4687" t="inlineStr">
        <is>
          <t>high</t>
        </is>
      </c>
      <c r="AA4687" t="inlineStr"/>
      <c r="AB4687" t="inlineStr"/>
      <c r="AC4687" t="inlineStr"/>
      <c r="AD4687" t="inlineStr"/>
      <c r="AE4687" t="inlineStr">
        <is>
          <t>B10:recent</t>
        </is>
      </c>
      <c r="AF4687" t="inlineStr"/>
      <c r="AG4687" t="n">
        <v>6.4533</v>
      </c>
    </row>
    <row r="4688">
      <c r="A4688" t="inlineStr">
        <is>
          <t>LM04687</t>
        </is>
      </c>
      <c r="B4688" t="inlineStr">
        <is>
          <t>Cyber Victimisation, Restorative Justice and Victim-Offender Panels</t>
        </is>
      </c>
      <c r="C4688" t="n">
        <v>2023</v>
      </c>
      <c r="D4688" t="inlineStr">
        <is>
          <t>Teresa Lancry A. S. Robalo; Razwana Begum Abdul Rahim</t>
        </is>
      </c>
      <c r="E4688" t="inlineStr">
        <is>
          <t>Asian Journal of Criminology</t>
        </is>
      </c>
      <c r="F4688" t="inlineStr">
        <is>
          <t>article</t>
        </is>
      </c>
      <c r="G4688" t="inlineStr">
        <is>
          <t>10.1007/s11417-023-09396-9</t>
        </is>
      </c>
      <c r="H4688" t="inlineStr">
        <is>
          <t>W4321214091</t>
        </is>
      </c>
      <c r="I4688" t="inlineStr">
        <is>
          <t>https://doi.org/10.1007/s11417-023-09396-9</t>
        </is>
      </c>
      <c r="J4688" t="inlineStr">
        <is>
          <t>https://link.springer.com/content/pdf/10.1007/s11417-023-09396-9.pdf</t>
        </is>
      </c>
      <c r="K4688" t="n">
        <v>21</v>
      </c>
      <c r="L4688" t="inlineStr">
        <is>
          <t>B</t>
        </is>
      </c>
      <c r="M4688" t="inlineStr">
        <is>
          <t>B10</t>
        </is>
      </c>
      <c r="N4688" t="inlineStr"/>
      <c r="O4688" t="inlineStr"/>
      <c r="P4688" t="inlineStr">
        <is>
          <t>Not place-specific</t>
        </is>
      </c>
      <c r="Q4688" t="inlineStr"/>
      <c r="R4688" t="inlineStr"/>
      <c r="S4688" t="inlineStr"/>
      <c r="T4688" t="inlineStr">
        <is>
          <t>unclear</t>
        </is>
      </c>
      <c r="U4688" t="inlineStr"/>
      <c r="V4688" t="inlineStr">
        <is>
          <t>Y</t>
        </is>
      </c>
      <c r="W4688" t="inlineStr"/>
      <c r="X4688" t="inlineStr"/>
      <c r="Y4688" t="inlineStr"/>
      <c r="Z4688" t="inlineStr">
        <is>
          <t>low</t>
        </is>
      </c>
      <c r="AA4688" t="inlineStr"/>
      <c r="AB4688" t="inlineStr"/>
      <c r="AC4688" t="inlineStr"/>
      <c r="AD4688" t="inlineStr"/>
      <c r="AE4688" t="inlineStr">
        <is>
          <t>B10:recent</t>
        </is>
      </c>
      <c r="AF4688" t="inlineStr"/>
      <c r="AG4688" t="n">
        <v>38.8293</v>
      </c>
    </row>
    <row r="4689">
      <c r="A4689" t="inlineStr">
        <is>
          <t>LM04688</t>
        </is>
      </c>
      <c r="B4689" t="inlineStr">
        <is>
          <t>Typology of Cybercrime Victimization in Europe: A Multilevel Latent Class Analysis</t>
        </is>
      </c>
      <c r="C4689" t="n">
        <v>2022</v>
      </c>
      <c r="D4689" t="inlineStr">
        <is>
          <t>Claire Seungeun Lee; Yan Qiao Wang</t>
        </is>
      </c>
      <c r="E4689" t="inlineStr">
        <is>
          <t>Crime &amp; Delinquency</t>
        </is>
      </c>
      <c r="F4689" t="inlineStr">
        <is>
          <t>article</t>
        </is>
      </c>
      <c r="G4689" t="inlineStr">
        <is>
          <t>10.1177/00111287221118880</t>
        </is>
      </c>
      <c r="H4689" t="inlineStr">
        <is>
          <t>W4296713237</t>
        </is>
      </c>
      <c r="I4689" t="inlineStr">
        <is>
          <t>https://doi.org/10.1177/00111287221118880</t>
        </is>
      </c>
      <c r="J4689" t="inlineStr"/>
      <c r="K4689" t="n">
        <v>19</v>
      </c>
      <c r="L4689" t="inlineStr">
        <is>
          <t>B</t>
        </is>
      </c>
      <c r="M4689" t="inlineStr">
        <is>
          <t>B10</t>
        </is>
      </c>
      <c r="N4689" t="inlineStr"/>
      <c r="O4689" t="inlineStr">
        <is>
          <t>Europe; European</t>
        </is>
      </c>
      <c r="P4689" t="inlineStr">
        <is>
          <t>Global North</t>
        </is>
      </c>
      <c r="Q4689" t="inlineStr"/>
      <c r="R4689" t="inlineStr"/>
      <c r="S4689" t="inlineStr"/>
      <c r="T4689" t="inlineStr">
        <is>
          <t>quantitative</t>
        </is>
      </c>
      <c r="U4689" t="inlineStr"/>
      <c r="V4689" t="inlineStr">
        <is>
          <t>Y</t>
        </is>
      </c>
      <c r="W4689" t="inlineStr">
        <is>
          <t>auto: The present study reveals hidden patterns of group membership across cybercrime victims in European countries.</t>
        </is>
      </c>
      <c r="X4689" t="inlineStr"/>
      <c r="Y4689" t="inlineStr"/>
      <c r="Z4689" t="inlineStr">
        <is>
          <t>high</t>
        </is>
      </c>
      <c r="AA4689" t="inlineStr"/>
      <c r="AB4689" t="inlineStr"/>
      <c r="AC4689" t="inlineStr"/>
      <c r="AD4689" t="inlineStr"/>
      <c r="AE4689" t="inlineStr">
        <is>
          <t>B10:recent</t>
        </is>
      </c>
      <c r="AF4689" t="inlineStr"/>
      <c r="AG4689" t="n">
        <v>4.3979</v>
      </c>
    </row>
    <row r="4690">
      <c r="A4690" t="inlineStr">
        <is>
          <t>LM04689</t>
        </is>
      </c>
      <c r="B4690" t="inlineStr">
        <is>
          <t>Influence of cyber-victimization and other factors on depression and anxiety among university students in Bangladesh</t>
        </is>
      </c>
      <c r="C4690" t="n">
        <v>2023</v>
      </c>
      <c r="D4690" t="inlineStr">
        <is>
          <t>Tareq Rahman; Md. Mahin Hossain; Md. Mahin Hossain; Nurun Nahar Bristy; Md. Zahidul Hoque; Md. Moyazzem Hossain; Md. Moyazzem Hossain</t>
        </is>
      </c>
      <c r="E4690" t="inlineStr">
        <is>
          <t>Journal of Health Population and Nutrition</t>
        </is>
      </c>
      <c r="F4690" t="inlineStr">
        <is>
          <t>article</t>
        </is>
      </c>
      <c r="G4690" t="inlineStr">
        <is>
          <t>10.1186/s41043-023-00469-0</t>
        </is>
      </c>
      <c r="H4690" t="inlineStr">
        <is>
          <t>W4388411327</t>
        </is>
      </c>
      <c r="I4690" t="inlineStr">
        <is>
          <t>https://doi.org/10.1186/s41043-023-00469-0</t>
        </is>
      </c>
      <c r="J4690" t="inlineStr">
        <is>
          <t>https://jhpn.biomedcentral.com/counter/pdf/10.1186/s41043-023-00469-0</t>
        </is>
      </c>
      <c r="K4690" t="n">
        <v>19</v>
      </c>
      <c r="L4690" t="inlineStr">
        <is>
          <t>B</t>
        </is>
      </c>
      <c r="M4690" t="inlineStr">
        <is>
          <t>B10</t>
        </is>
      </c>
      <c r="N4690" t="inlineStr"/>
      <c r="O4690" t="inlineStr">
        <is>
          <t>Bangladesh</t>
        </is>
      </c>
      <c r="P4690" t="inlineStr">
        <is>
          <t>South Asia</t>
        </is>
      </c>
      <c r="Q4690" t="inlineStr"/>
      <c r="R4690" t="inlineStr"/>
      <c r="S4690" t="inlineStr"/>
      <c r="T4690" t="inlineStr">
        <is>
          <t>quantitative</t>
        </is>
      </c>
      <c r="U4690" t="inlineStr"/>
      <c r="V4690" t="inlineStr">
        <is>
          <t>Y</t>
        </is>
      </c>
      <c r="W4690" t="inlineStr">
        <is>
          <t>auto: The authors aim to explore the impacts of cyber-victimization and other factors on anxiety and depression among university students in Bangladesh.</t>
        </is>
      </c>
      <c r="X4690" t="inlineStr"/>
      <c r="Y4690" t="inlineStr"/>
      <c r="Z4690" t="inlineStr">
        <is>
          <t>medium</t>
        </is>
      </c>
      <c r="AA4690" t="inlineStr"/>
      <c r="AB4690" t="inlineStr"/>
      <c r="AC4690" t="inlineStr"/>
      <c r="AD4690" t="inlineStr"/>
      <c r="AE4690" t="inlineStr">
        <is>
          <t>B10:india</t>
        </is>
      </c>
      <c r="AF4690" t="inlineStr"/>
      <c r="AG4690" t="n">
        <v>5.6308</v>
      </c>
    </row>
    <row r="4691">
      <c r="A4691" t="inlineStr">
        <is>
          <t>LM04690</t>
        </is>
      </c>
      <c r="B4691" t="inlineStr">
        <is>
          <t>Cyber Crime Investigator's Field Guide</t>
        </is>
      </c>
      <c r="C4691" t="n">
        <v>2022</v>
      </c>
      <c r="D4691" t="inlineStr">
        <is>
          <t>Bruce Middleton</t>
        </is>
      </c>
      <c r="E4691" t="inlineStr">
        <is>
          <t>Auerbach Publications eBooks</t>
        </is>
      </c>
      <c r="F4691" t="inlineStr">
        <is>
          <t>book</t>
        </is>
      </c>
      <c r="G4691" t="inlineStr">
        <is>
          <t>10.1201/9781003134817</t>
        </is>
      </c>
      <c r="H4691" t="inlineStr">
        <is>
          <t>W2481619157</t>
        </is>
      </c>
      <c r="I4691" t="inlineStr">
        <is>
          <t>https://doi.org/10.1201/9781003134817</t>
        </is>
      </c>
      <c r="J4691" t="inlineStr"/>
      <c r="K4691" t="n">
        <v>18</v>
      </c>
      <c r="L4691" t="inlineStr">
        <is>
          <t>B</t>
        </is>
      </c>
      <c r="M4691" t="inlineStr">
        <is>
          <t>B10</t>
        </is>
      </c>
      <c r="N4691" t="inlineStr"/>
      <c r="O4691" t="inlineStr"/>
      <c r="P4691" t="inlineStr">
        <is>
          <t>Not place-specific</t>
        </is>
      </c>
      <c r="Q4691" t="inlineStr"/>
      <c r="R4691" t="inlineStr"/>
      <c r="S4691" t="inlineStr"/>
      <c r="T4691" t="inlineStr">
        <is>
          <t>qualitative</t>
        </is>
      </c>
      <c r="U4691" t="inlineStr"/>
      <c r="V4691" t="inlineStr"/>
      <c r="W4691" t="inlineStr">
        <is>
          <t>auto: Features New focus area on rail transportation, OSINT, medical devices, and transhumanism / robotics Evidence collection and analysis tools Covers what to do from the time you receive "the call," arrival on site, chain of custody, and more This book offers a valuable Q&amp;A by subject area, an exten…</t>
        </is>
      </c>
      <c r="X4691" t="inlineStr"/>
      <c r="Y4691" t="inlineStr"/>
      <c r="Z4691" t="inlineStr">
        <is>
          <t>high</t>
        </is>
      </c>
      <c r="AA4691" t="inlineStr"/>
      <c r="AB4691" t="inlineStr"/>
      <c r="AC4691" t="inlineStr"/>
      <c r="AD4691" t="inlineStr"/>
      <c r="AE4691" t="inlineStr">
        <is>
          <t>B10:recent</t>
        </is>
      </c>
      <c r="AF4691" t="inlineStr"/>
      <c r="AG4691" t="n">
        <v>0.3527</v>
      </c>
    </row>
    <row r="4692">
      <c r="A4692" t="inlineStr">
        <is>
          <t>LM04691</t>
        </is>
      </c>
      <c r="B4692" t="inlineStr">
        <is>
          <t>Explaining cybercrime victimization using a longitudinal population-based survey experiment. Are personal characteristics, online routine activities, and actual self-protective online behavior related to future cybercrime victimization?</t>
        </is>
      </c>
      <c r="C4692" t="n">
        <v>2023</v>
      </c>
      <c r="D4692" t="inlineStr">
        <is>
          <t>M. Susanne van ‘t Hoff-de Goede; Steve G. A. van de Weijer; Rutger Leukfeldt</t>
        </is>
      </c>
      <c r="E4692" t="inlineStr">
        <is>
          <t>Journal of Crime and Justice</t>
        </is>
      </c>
      <c r="F4692" t="inlineStr">
        <is>
          <t>article</t>
        </is>
      </c>
      <c r="G4692" t="inlineStr">
        <is>
          <t>10.1080/0735648x.2023.2222719</t>
        </is>
      </c>
      <c r="H4692" t="inlineStr">
        <is>
          <t>W4380483419</t>
        </is>
      </c>
      <c r="I4692" t="inlineStr">
        <is>
          <t>https://doi.org/10.1080/0735648x.2023.2222719</t>
        </is>
      </c>
      <c r="J4692" t="inlineStr"/>
      <c r="K4692" t="n">
        <v>17</v>
      </c>
      <c r="L4692" t="inlineStr">
        <is>
          <t>B</t>
        </is>
      </c>
      <c r="M4692" t="inlineStr">
        <is>
          <t>B10</t>
        </is>
      </c>
      <c r="N4692" t="inlineStr"/>
      <c r="O4692" t="inlineStr"/>
      <c r="P4692" t="inlineStr">
        <is>
          <t>Not place-specific</t>
        </is>
      </c>
      <c r="Q4692" t="inlineStr"/>
      <c r="R4692" t="inlineStr"/>
      <c r="S4692" t="inlineStr"/>
      <c r="T4692" t="inlineStr">
        <is>
          <t>quantitative</t>
        </is>
      </c>
      <c r="U4692" t="inlineStr"/>
      <c r="V4692" t="inlineStr">
        <is>
          <t>Y</t>
        </is>
      </c>
      <c r="W4692" t="inlineStr">
        <is>
          <t>auto: This article aims to take the field a step further by including actual self-protective online behavior, obtained through a population-based survey experiment (N = 1886), as a risk factor for cybercrime victimization.</t>
        </is>
      </c>
      <c r="X4692" t="inlineStr"/>
      <c r="Y4692" t="inlineStr"/>
      <c r="Z4692" t="inlineStr">
        <is>
          <t>medium</t>
        </is>
      </c>
      <c r="AA4692" t="inlineStr"/>
      <c r="AB4692" t="inlineStr"/>
      <c r="AC4692" t="inlineStr"/>
      <c r="AD4692" t="inlineStr"/>
      <c r="AE4692" t="inlineStr">
        <is>
          <t>B10:recent</t>
        </is>
      </c>
      <c r="AF4692" t="inlineStr"/>
      <c r="AG4692" t="n">
        <v>4.3882</v>
      </c>
    </row>
    <row r="4693">
      <c r="A4693" t="inlineStr">
        <is>
          <t>LM04692</t>
        </is>
      </c>
      <c r="B4693" t="inlineStr">
        <is>
          <t>Cyber Victimization in India: A Baseline Survey Report (2010)</t>
        </is>
      </c>
      <c r="C4693" t="n">
        <v>2011</v>
      </c>
      <c r="D4693" t="inlineStr">
        <is>
          <t>Debarati Halder; K. Jaishankar</t>
        </is>
      </c>
      <c r="E4693" t="inlineStr">
        <is>
          <t>SSRN Electronic Journal</t>
        </is>
      </c>
      <c r="F4693" t="inlineStr">
        <is>
          <t>preprint</t>
        </is>
      </c>
      <c r="G4693" t="inlineStr">
        <is>
          <t>10.2139/ssrn.1759708</t>
        </is>
      </c>
      <c r="H4693" t="inlineStr">
        <is>
          <t>W1585273255</t>
        </is>
      </c>
      <c r="I4693" t="inlineStr">
        <is>
          <t>https://doi.org/10.2139/ssrn.1759708</t>
        </is>
      </c>
      <c r="J4693" t="inlineStr">
        <is>
          <t>https://doi.org/10.2139/ssrn.1759708</t>
        </is>
      </c>
      <c r="K4693" t="n">
        <v>17</v>
      </c>
      <c r="L4693" t="inlineStr">
        <is>
          <t>B</t>
        </is>
      </c>
      <c r="M4693" t="inlineStr">
        <is>
          <t>B10</t>
        </is>
      </c>
      <c r="N4693" t="inlineStr"/>
      <c r="O4693" t="inlineStr">
        <is>
          <t>India</t>
        </is>
      </c>
      <c r="P4693" t="inlineStr">
        <is>
          <t>South Asia</t>
        </is>
      </c>
      <c r="Q4693" t="inlineStr">
        <is>
          <t>Y</t>
        </is>
      </c>
      <c r="R4693" t="inlineStr"/>
      <c r="S4693" t="inlineStr"/>
      <c r="T4693" t="inlineStr">
        <is>
          <t>unclear</t>
        </is>
      </c>
      <c r="U4693" t="inlineStr"/>
      <c r="V4693" t="inlineStr"/>
      <c r="W4693" t="inlineStr"/>
      <c r="X4693" t="inlineStr"/>
      <c r="Y4693" t="inlineStr"/>
      <c r="Z4693" t="inlineStr">
        <is>
          <t>low</t>
        </is>
      </c>
      <c r="AA4693" t="inlineStr">
        <is>
          <t>Y</t>
        </is>
      </c>
      <c r="AB4693" t="inlineStr"/>
      <c r="AC4693" t="inlineStr"/>
      <c r="AD4693" t="inlineStr"/>
      <c r="AE4693" t="inlineStr">
        <is>
          <t>B10:india</t>
        </is>
      </c>
      <c r="AF4693" t="inlineStr"/>
    </row>
    <row r="4694">
      <c r="A4694" t="inlineStr">
        <is>
          <t>LM04693</t>
        </is>
      </c>
      <c r="B4694" t="inlineStr">
        <is>
          <t>Cyber Security and Analysis of Cyber-Crime Laws to Restrict Cyber Crime in Pakistan</t>
        </is>
      </c>
      <c r="C4694" t="n">
        <v>2019</v>
      </c>
      <c r="D4694" t="inlineStr">
        <is>
          <t>Qamar Atta Ul Haq</t>
        </is>
      </c>
      <c r="E4694" t="inlineStr">
        <is>
          <t>International Journal of Computer Network and Information Security</t>
        </is>
      </c>
      <c r="F4694" t="inlineStr">
        <is>
          <t>article</t>
        </is>
      </c>
      <c r="G4694" t="inlineStr">
        <is>
          <t>10.5815/ijcnis.2019.01.06</t>
        </is>
      </c>
      <c r="H4694" t="inlineStr">
        <is>
          <t>W2913146741</t>
        </is>
      </c>
      <c r="I4694" t="inlineStr">
        <is>
          <t>https://doi.org/10.5815/ijcnis.2019.01.06</t>
        </is>
      </c>
      <c r="J4694" t="inlineStr">
        <is>
          <t>http://www.mecs-press.org/ijcnis/ijcnis-v11-n1/IJCNIS-V11-N1-6.pdf</t>
        </is>
      </c>
      <c r="K4694" t="n">
        <v>16</v>
      </c>
      <c r="L4694" t="inlineStr">
        <is>
          <t>B</t>
        </is>
      </c>
      <c r="M4694" t="inlineStr">
        <is>
          <t>B10</t>
        </is>
      </c>
      <c r="N4694" t="inlineStr"/>
      <c r="O4694" t="inlineStr">
        <is>
          <t>Pakistan</t>
        </is>
      </c>
      <c r="P4694" t="inlineStr">
        <is>
          <t>South Asia</t>
        </is>
      </c>
      <c r="Q4694" t="inlineStr"/>
      <c r="R4694" t="inlineStr"/>
      <c r="S4694" t="inlineStr"/>
      <c r="T4694" t="inlineStr">
        <is>
          <t>unclear</t>
        </is>
      </c>
      <c r="U4694" t="inlineStr"/>
      <c r="V4694" t="inlineStr"/>
      <c r="W4694" t="inlineStr">
        <is>
          <t>auto: This research report analyses the plebeian interest and tension hostility between privacy and cyber security in Pakistan.I explore the areas threaten by hackers in means of ATM card hacks and social data sniffing.It explores the challenges for Cyber security belongs to privacy and data protection.</t>
        </is>
      </c>
      <c r="X4694" t="inlineStr"/>
      <c r="Y4694" t="inlineStr"/>
      <c r="Z4694" t="inlineStr">
        <is>
          <t>high</t>
        </is>
      </c>
      <c r="AA4694" t="inlineStr"/>
      <c r="AB4694" t="inlineStr"/>
      <c r="AC4694" t="inlineStr"/>
      <c r="AD4694" t="inlineStr"/>
      <c r="AE4694" t="inlineStr">
        <is>
          <t>B10:india</t>
        </is>
      </c>
      <c r="AF4694" t="inlineStr"/>
      <c r="AG4694" t="n">
        <v>2.5751</v>
      </c>
    </row>
    <row r="4695">
      <c r="A4695" t="inlineStr">
        <is>
          <t>LM04694</t>
        </is>
      </c>
      <c r="B4695" t="inlineStr">
        <is>
          <t>ETHICS AND CYBER CRIME IN INDIA</t>
        </is>
      </c>
      <c r="C4695" t="n">
        <v>2012</v>
      </c>
      <c r="D4695" t="inlineStr">
        <is>
          <t>Mohit Goyal; Shri Ram</t>
        </is>
      </c>
      <c r="E4695" t="inlineStr">
        <is>
          <t>International Journal of Engineering and Management Research</t>
        </is>
      </c>
      <c r="F4695" t="inlineStr">
        <is>
          <t>article</t>
        </is>
      </c>
      <c r="G4695" t="inlineStr"/>
      <c r="H4695" t="inlineStr">
        <is>
          <t>W2181726611</t>
        </is>
      </c>
      <c r="I4695" t="inlineStr">
        <is>
          <t>https://www.ijemr.net/DOC/EthicsAndCyberCrimeInINDIA(1-3)61bd01a1-57ca-47c8-8346-a723bd84498c.pdf</t>
        </is>
      </c>
      <c r="J4695" t="inlineStr">
        <is>
          <t>https://www.ijemr.net/DOC/EthicsAndCyberCrimeInINDIA(1-3)61bd01a1-57ca-47c8-8346-a723bd84498c.pdf</t>
        </is>
      </c>
      <c r="K4695" t="n">
        <v>12</v>
      </c>
      <c r="L4695" t="inlineStr">
        <is>
          <t>B</t>
        </is>
      </c>
      <c r="M4695" t="inlineStr">
        <is>
          <t>B10</t>
        </is>
      </c>
      <c r="N4695" t="inlineStr"/>
      <c r="O4695" t="inlineStr">
        <is>
          <t>India</t>
        </is>
      </c>
      <c r="P4695" t="inlineStr">
        <is>
          <t>South Asia</t>
        </is>
      </c>
      <c r="Q4695" t="inlineStr">
        <is>
          <t>Y</t>
        </is>
      </c>
      <c r="R4695" t="inlineStr"/>
      <c r="S4695" t="inlineStr"/>
      <c r="T4695" t="inlineStr">
        <is>
          <t>conceptual</t>
        </is>
      </c>
      <c r="U4695" t="inlineStr"/>
      <c r="V4695" t="inlineStr"/>
      <c r="W4695" t="inlineStr">
        <is>
          <t>auto: In this paper we have discussed the different ethics in the cyber crime.</t>
        </is>
      </c>
      <c r="X4695" t="inlineStr"/>
      <c r="Y4695" t="inlineStr"/>
      <c r="Z4695" t="inlineStr">
        <is>
          <t>high</t>
        </is>
      </c>
      <c r="AA4695" t="inlineStr"/>
      <c r="AB4695" t="inlineStr"/>
      <c r="AC4695" t="inlineStr"/>
      <c r="AD4695" t="inlineStr"/>
      <c r="AE4695" t="inlineStr">
        <is>
          <t>B10:india</t>
        </is>
      </c>
      <c r="AF4695" t="inlineStr"/>
      <c r="AG4695" t="n">
        <v>0.8757</v>
      </c>
    </row>
    <row r="4696">
      <c r="A4696" t="inlineStr">
        <is>
          <t>LM04695</t>
        </is>
      </c>
      <c r="B4696" t="inlineStr">
        <is>
          <t>Human Factors in Cybersecurity Awareness</t>
        </is>
      </c>
      <c r="C4696" t="n">
        <v>2024</v>
      </c>
      <c r="D4696" t="inlineStr">
        <is>
          <t>Aarti Sangwan</t>
        </is>
      </c>
      <c r="E4696" t="inlineStr"/>
      <c r="F4696" t="inlineStr">
        <is>
          <t>conference-paper</t>
        </is>
      </c>
      <c r="G4696" t="inlineStr">
        <is>
          <t>10.1109/iscs61804.2024.10581139</t>
        </is>
      </c>
      <c r="H4696" t="inlineStr">
        <is>
          <t>W4400579765</t>
        </is>
      </c>
      <c r="I4696" t="inlineStr">
        <is>
          <t>https://doi.org/10.1109/iscs61804.2024.10581139</t>
        </is>
      </c>
      <c r="J4696" t="inlineStr"/>
      <c r="K4696" t="n">
        <v>10</v>
      </c>
      <c r="L4696" t="inlineStr">
        <is>
          <t>B</t>
        </is>
      </c>
      <c r="M4696" t="inlineStr">
        <is>
          <t>B10</t>
        </is>
      </c>
      <c r="N4696" t="inlineStr"/>
      <c r="O4696" t="inlineStr"/>
      <c r="P4696" t="inlineStr">
        <is>
          <t>Not place-specific</t>
        </is>
      </c>
      <c r="Q4696" t="inlineStr"/>
      <c r="R4696" t="inlineStr"/>
      <c r="S4696" t="inlineStr"/>
      <c r="T4696" t="inlineStr">
        <is>
          <t>qualitative</t>
        </is>
      </c>
      <c r="U4696" t="inlineStr"/>
      <c r="V4696" t="inlineStr">
        <is>
          <t>Y</t>
        </is>
      </c>
      <c r="W4696" t="inlineStr">
        <is>
          <t>auto: This study provides a thorough analysis of human aspects related to cybersecurity awareness.</t>
        </is>
      </c>
      <c r="X4696" t="inlineStr"/>
      <c r="Y4696" t="inlineStr"/>
      <c r="Z4696" t="inlineStr">
        <is>
          <t>high</t>
        </is>
      </c>
      <c r="AA4696" t="inlineStr"/>
      <c r="AB4696" t="inlineStr"/>
      <c r="AC4696" t="inlineStr"/>
      <c r="AD4696" t="inlineStr"/>
      <c r="AE4696" t="inlineStr">
        <is>
          <t>B10:recent</t>
        </is>
      </c>
      <c r="AF4696" t="inlineStr"/>
      <c r="AG4696" t="n">
        <v>4.2444</v>
      </c>
    </row>
    <row r="4697">
      <c r="A4697" t="inlineStr">
        <is>
          <t>LM04696</t>
        </is>
      </c>
      <c r="B4697" t="inlineStr">
        <is>
          <t>The governance of cyber security</t>
        </is>
      </c>
      <c r="C4697" t="n">
        <v>2024</v>
      </c>
      <c r="D4697" t="inlineStr">
        <is>
          <t>Thomas Clarke</t>
        </is>
      </c>
      <c r="E4697" t="inlineStr">
        <is>
          <t>Edward Elgar Publishing eBooks</t>
        </is>
      </c>
      <c r="F4697" t="inlineStr">
        <is>
          <t>reference-entry</t>
        </is>
      </c>
      <c r="G4697" t="inlineStr">
        <is>
          <t>10.4337/9781839107061.ch144</t>
        </is>
      </c>
      <c r="H4697" t="inlineStr">
        <is>
          <t>W4403533127</t>
        </is>
      </c>
      <c r="I4697" t="inlineStr">
        <is>
          <t>https://doi.org/10.4337/9781839107061.ch144</t>
        </is>
      </c>
      <c r="J4697" t="inlineStr"/>
      <c r="K4697" t="n">
        <v>10</v>
      </c>
      <c r="L4697" t="inlineStr">
        <is>
          <t>B</t>
        </is>
      </c>
      <c r="M4697" t="inlineStr">
        <is>
          <t>B10</t>
        </is>
      </c>
      <c r="N4697" t="inlineStr"/>
      <c r="O4697" t="inlineStr"/>
      <c r="P4697" t="inlineStr">
        <is>
          <t>Not place-specific</t>
        </is>
      </c>
      <c r="Q4697" t="inlineStr"/>
      <c r="R4697" t="inlineStr"/>
      <c r="S4697" t="inlineStr"/>
      <c r="T4697" t="inlineStr">
        <is>
          <t>unclear</t>
        </is>
      </c>
      <c r="U4697" t="inlineStr"/>
      <c r="V4697" t="inlineStr"/>
      <c r="W4697" t="inlineStr"/>
      <c r="X4697" t="inlineStr"/>
      <c r="Y4697" t="inlineStr"/>
      <c r="Z4697" t="inlineStr">
        <is>
          <t>low</t>
        </is>
      </c>
      <c r="AA4697" t="inlineStr"/>
      <c r="AB4697" t="inlineStr"/>
      <c r="AC4697" t="inlineStr"/>
      <c r="AD4697" t="inlineStr"/>
      <c r="AE4697" t="inlineStr">
        <is>
          <t>B10:recent</t>
        </is>
      </c>
      <c r="AF4697" t="inlineStr"/>
    </row>
    <row r="4698">
      <c r="A4698" t="inlineStr">
        <is>
          <t>LM04697</t>
        </is>
      </c>
      <c r="B4698" t="inlineStr">
        <is>
          <t>An analysis of the Attitude Towards Cyberbullying and Cyber Victimization Among the University Students of Sri Lanka</t>
        </is>
      </c>
      <c r="C4698" t="n">
        <v>2017</v>
      </c>
      <c r="D4698" t="inlineStr">
        <is>
          <t>V S Suriyabandara</t>
        </is>
      </c>
      <c r="E4698" t="inlineStr">
        <is>
          <t>World Journal of Social Science</t>
        </is>
      </c>
      <c r="F4698" t="inlineStr">
        <is>
          <t>article</t>
        </is>
      </c>
      <c r="G4698" t="inlineStr">
        <is>
          <t>10.5430/wjss.v4n2p18</t>
        </is>
      </c>
      <c r="H4698" t="inlineStr">
        <is>
          <t>W2604755208</t>
        </is>
      </c>
      <c r="I4698" t="inlineStr">
        <is>
          <t>https://doi.org/10.5430/wjss.v4n2p18</t>
        </is>
      </c>
      <c r="J4698" t="inlineStr">
        <is>
          <t>http://www.sciedupress.com/journal/index.php/wjss/article/download/11314/6945</t>
        </is>
      </c>
      <c r="K4698" t="n">
        <v>9</v>
      </c>
      <c r="L4698" t="inlineStr">
        <is>
          <t>B</t>
        </is>
      </c>
      <c r="M4698" t="inlineStr">
        <is>
          <t>B10</t>
        </is>
      </c>
      <c r="N4698" t="inlineStr"/>
      <c r="O4698" t="inlineStr">
        <is>
          <t>Sri Lanka</t>
        </is>
      </c>
      <c r="P4698" t="inlineStr">
        <is>
          <t>South Asia</t>
        </is>
      </c>
      <c r="Q4698" t="inlineStr"/>
      <c r="R4698" t="inlineStr"/>
      <c r="S4698" t="inlineStr"/>
      <c r="T4698" t="inlineStr">
        <is>
          <t>quantitative</t>
        </is>
      </c>
      <c r="U4698" t="inlineStr"/>
      <c r="V4698" t="inlineStr"/>
      <c r="W4698" t="inlineStr">
        <is>
          <t>auto: Cyberbullying is a form of bullying that occurs through technological means, such as social networking, instantmessaging and through mails.</t>
        </is>
      </c>
      <c r="X4698" t="inlineStr"/>
      <c r="Y4698" t="inlineStr"/>
      <c r="Z4698" t="inlineStr">
        <is>
          <t>high</t>
        </is>
      </c>
      <c r="AA4698" t="inlineStr"/>
      <c r="AB4698" t="inlineStr"/>
      <c r="AC4698" t="inlineStr"/>
      <c r="AD4698" t="inlineStr"/>
      <c r="AE4698" t="inlineStr">
        <is>
          <t>B10:india</t>
        </is>
      </c>
      <c r="AF4698" t="inlineStr"/>
      <c r="AG4698" t="n">
        <v>0.3748</v>
      </c>
    </row>
    <row r="4699">
      <c r="A4699" t="inlineStr">
        <is>
          <t>LM04698</t>
        </is>
      </c>
      <c r="B4699" t="inlineStr">
        <is>
          <t>Online Fraud</t>
        </is>
      </c>
      <c r="C4699" t="n">
        <v>2023</v>
      </c>
      <c r="D4699" t="inlineStr">
        <is>
          <t>Kanahaiya Lal Ambashtha; Pramod Kumar</t>
        </is>
      </c>
      <c r="E4699" t="inlineStr">
        <is>
          <t>Springer eBooks</t>
        </is>
      </c>
      <c r="F4699" t="inlineStr">
        <is>
          <t>book-chapter</t>
        </is>
      </c>
      <c r="G4699" t="inlineStr">
        <is>
          <t>10.1007/978-3-031-29090-9_7</t>
        </is>
      </c>
      <c r="H4699" t="inlineStr">
        <is>
          <t>W4376624240</t>
        </is>
      </c>
      <c r="I4699" t="inlineStr">
        <is>
          <t>https://doi.org/10.1007/978-3-031-29090-9_7</t>
        </is>
      </c>
      <c r="J4699" t="inlineStr"/>
      <c r="K4699" t="n">
        <v>5</v>
      </c>
      <c r="L4699" t="inlineStr">
        <is>
          <t>B</t>
        </is>
      </c>
      <c r="M4699" t="inlineStr">
        <is>
          <t>B10</t>
        </is>
      </c>
      <c r="N4699" t="inlineStr"/>
      <c r="O4699" t="inlineStr"/>
      <c r="P4699" t="inlineStr">
        <is>
          <t>Not place-specific</t>
        </is>
      </c>
      <c r="Q4699" t="inlineStr"/>
      <c r="R4699" t="inlineStr"/>
      <c r="S4699" t="inlineStr"/>
      <c r="T4699" t="inlineStr">
        <is>
          <t>unclear</t>
        </is>
      </c>
      <c r="U4699" t="inlineStr"/>
      <c r="V4699" t="inlineStr">
        <is>
          <t>Y</t>
        </is>
      </c>
      <c r="W4699" t="inlineStr"/>
      <c r="X4699" t="inlineStr"/>
      <c r="Y4699" t="inlineStr"/>
      <c r="Z4699" t="inlineStr">
        <is>
          <t>low</t>
        </is>
      </c>
      <c r="AA4699" t="inlineStr"/>
      <c r="AB4699" t="inlineStr"/>
      <c r="AC4699" t="inlineStr"/>
      <c r="AD4699" t="inlineStr"/>
      <c r="AE4699" t="inlineStr">
        <is>
          <t>B10:recent</t>
        </is>
      </c>
      <c r="AF4699" t="inlineStr"/>
      <c r="AG4699" t="n">
        <v>3.5317</v>
      </c>
    </row>
    <row r="4700">
      <c r="A4700" t="inlineStr">
        <is>
          <t>LM04699</t>
        </is>
      </c>
      <c r="B4700" t="inlineStr">
        <is>
          <t>Cybersecurity Education: Understanding the knowledge gaps based on cyber security policy, challenge, and knowledge</t>
        </is>
      </c>
      <c r="C4700" t="n">
        <v>2023</v>
      </c>
      <c r="D4700" t="inlineStr">
        <is>
          <t>Gaurav Kumar; Saroj Kumar Pandey; Neeraj Varshney; Ankit Kumar; Madhusudan Kumar; Kamred Udham Singh</t>
        </is>
      </c>
      <c r="E4700" t="inlineStr">
        <is>
          <t>IEEE International Conference on Communication Systems and Network Technologies (CSNT)</t>
        </is>
      </c>
      <c r="F4700" t="inlineStr">
        <is>
          <t>conference-paper</t>
        </is>
      </c>
      <c r="G4700" t="inlineStr">
        <is>
          <t>10.1109/csnt57126.2023.10134610</t>
        </is>
      </c>
      <c r="H4700" t="inlineStr">
        <is>
          <t>W4378806086</t>
        </is>
      </c>
      <c r="I4700" t="inlineStr">
        <is>
          <t>https://doi.org/10.1109/csnt57126.2023.10134610</t>
        </is>
      </c>
      <c r="J4700" t="inlineStr"/>
      <c r="K4700" t="n">
        <v>5</v>
      </c>
      <c r="L4700" t="inlineStr">
        <is>
          <t>B</t>
        </is>
      </c>
      <c r="M4700" t="inlineStr">
        <is>
          <t>B10</t>
        </is>
      </c>
      <c r="N4700" t="inlineStr"/>
      <c r="O4700" t="inlineStr"/>
      <c r="P4700" t="inlineStr">
        <is>
          <t>Not place-specific</t>
        </is>
      </c>
      <c r="Q4700" t="inlineStr"/>
      <c r="R4700" t="inlineStr"/>
      <c r="S4700" t="inlineStr"/>
      <c r="T4700" t="inlineStr">
        <is>
          <t>unclear</t>
        </is>
      </c>
      <c r="U4700" t="inlineStr"/>
      <c r="V4700" t="inlineStr"/>
      <c r="W4700" t="inlineStr">
        <is>
          <t>auto: Cyber security is a critical aspect of modern information technology as it helps protect sensitive data, programs, files, and software from unauthorized access and potential harm from cyber attackers.</t>
        </is>
      </c>
      <c r="X4700" t="inlineStr"/>
      <c r="Y4700" t="inlineStr"/>
      <c r="Z4700" t="inlineStr">
        <is>
          <t>high</t>
        </is>
      </c>
      <c r="AA4700" t="inlineStr"/>
      <c r="AB4700" t="inlineStr"/>
      <c r="AC4700" t="inlineStr"/>
      <c r="AD4700" t="inlineStr"/>
      <c r="AE4700" t="inlineStr">
        <is>
          <t>B10:recent</t>
        </is>
      </c>
      <c r="AF4700" t="inlineStr"/>
      <c r="AG4700" t="n">
        <v>1.3944</v>
      </c>
    </row>
    <row r="4701">
      <c r="A4701" t="inlineStr">
        <is>
          <t>LM04700</t>
        </is>
      </c>
      <c r="B4701" t="inlineStr">
        <is>
          <t>A Study of Cyber Crime and Perpetration of Cyber Crime in India</t>
        </is>
      </c>
      <c r="C4701" t="n">
        <v>2014</v>
      </c>
      <c r="D4701" t="inlineStr">
        <is>
          <t>Saurabh Mittal; Ashu Singh</t>
        </is>
      </c>
      <c r="E4701" t="inlineStr">
        <is>
          <t>Advances in human and social aspects of technology book series</t>
        </is>
      </c>
      <c r="F4701" t="inlineStr">
        <is>
          <t>book-chapter</t>
        </is>
      </c>
      <c r="G4701" t="inlineStr">
        <is>
          <t>10.4018/978-1-4666-6122-6.ch011</t>
        </is>
      </c>
      <c r="H4701" t="inlineStr">
        <is>
          <t>W2503084253</t>
        </is>
      </c>
      <c r="I4701" t="inlineStr">
        <is>
          <t>https://doi.org/10.4018/978-1-4666-6122-6.ch011</t>
        </is>
      </c>
      <c r="J4701" t="inlineStr"/>
      <c r="K4701" t="n">
        <v>4</v>
      </c>
      <c r="L4701" t="inlineStr">
        <is>
          <t>B</t>
        </is>
      </c>
      <c r="M4701" t="inlineStr">
        <is>
          <t>B10</t>
        </is>
      </c>
      <c r="N4701" t="inlineStr"/>
      <c r="O4701" t="inlineStr">
        <is>
          <t>India</t>
        </is>
      </c>
      <c r="P4701" t="inlineStr">
        <is>
          <t>South Asia</t>
        </is>
      </c>
      <c r="Q4701" t="inlineStr">
        <is>
          <t>Y</t>
        </is>
      </c>
      <c r="R4701" t="inlineStr"/>
      <c r="S4701" t="inlineStr"/>
      <c r="T4701" t="inlineStr">
        <is>
          <t>unclear</t>
        </is>
      </c>
      <c r="U4701" t="inlineStr"/>
      <c r="V4701" t="inlineStr"/>
      <c r="W4701" t="inlineStr">
        <is>
          <t>auto: This chapter seeks to find out the motives and suspects of cyber crime perpetration and suggests measures for crime prevention.</t>
        </is>
      </c>
      <c r="X4701" t="inlineStr"/>
      <c r="Y4701" t="inlineStr"/>
      <c r="Z4701" t="inlineStr">
        <is>
          <t>high</t>
        </is>
      </c>
      <c r="AA4701" t="inlineStr"/>
      <c r="AB4701" t="inlineStr"/>
      <c r="AC4701" t="inlineStr"/>
      <c r="AD4701" t="inlineStr"/>
      <c r="AE4701" t="inlineStr">
        <is>
          <t>B10:india</t>
        </is>
      </c>
      <c r="AF4701" t="inlineStr">
        <is>
          <t>W4247075793</t>
        </is>
      </c>
      <c r="AG4701" t="n">
        <v>0</v>
      </c>
    </row>
    <row r="4702">
      <c r="A4702" t="inlineStr">
        <is>
          <t>LM04701</t>
        </is>
      </c>
      <c r="B4702" t="inlineStr">
        <is>
          <t>Psychosocial Aspects of Cybercrime Victimization in Pakistan</t>
        </is>
      </c>
      <c r="C4702" t="n">
        <v>2021</v>
      </c>
      <c r="D4702" t="inlineStr">
        <is>
          <t>Tansif Ur Rehman</t>
        </is>
      </c>
      <c r="E4702" t="inlineStr">
        <is>
          <t>Advances in psychology, mental health, and behavioral studies (APMHBS) book series</t>
        </is>
      </c>
      <c r="F4702" t="inlineStr">
        <is>
          <t>book-chapter</t>
        </is>
      </c>
      <c r="G4702" t="inlineStr">
        <is>
          <t>10.4018/978-1-7998-6960-3.ch010</t>
        </is>
      </c>
      <c r="H4702" t="inlineStr">
        <is>
          <t>W3177025267</t>
        </is>
      </c>
      <c r="I4702" t="inlineStr">
        <is>
          <t>https://doi.org/10.4018/978-1-7998-6960-3.ch010</t>
        </is>
      </c>
      <c r="J4702" t="inlineStr"/>
      <c r="K4702" t="n">
        <v>4</v>
      </c>
      <c r="L4702" t="inlineStr">
        <is>
          <t>B</t>
        </is>
      </c>
      <c r="M4702" t="inlineStr">
        <is>
          <t>B10</t>
        </is>
      </c>
      <c r="N4702" t="inlineStr"/>
      <c r="O4702" t="inlineStr">
        <is>
          <t>Pakistan</t>
        </is>
      </c>
      <c r="P4702" t="inlineStr">
        <is>
          <t>South Asia</t>
        </is>
      </c>
      <c r="Q4702" t="inlineStr"/>
      <c r="R4702" t="inlineStr"/>
      <c r="S4702" t="inlineStr"/>
      <c r="T4702" t="inlineStr">
        <is>
          <t>qualitative</t>
        </is>
      </c>
      <c r="U4702" t="inlineStr"/>
      <c r="V4702" t="inlineStr"/>
      <c r="W4702" t="inlineStr">
        <is>
          <t>auto: This research assess and analyzes cybercrime's current state concerning the encompassing psychosocial context of victimization in Pakistan.</t>
        </is>
      </c>
      <c r="X4702" t="inlineStr"/>
      <c r="Y4702" t="inlineStr"/>
      <c r="Z4702" t="inlineStr">
        <is>
          <t>high</t>
        </is>
      </c>
      <c r="AA4702" t="inlineStr"/>
      <c r="AB4702" t="inlineStr"/>
      <c r="AC4702" t="inlineStr"/>
      <c r="AD4702" t="inlineStr"/>
      <c r="AE4702" t="inlineStr">
        <is>
          <t>B10:india</t>
        </is>
      </c>
      <c r="AF4702" t="inlineStr"/>
      <c r="AG4702" t="n">
        <v>1.3586</v>
      </c>
    </row>
    <row r="4703">
      <c r="A4703" t="inlineStr">
        <is>
          <t>LM04702</t>
        </is>
      </c>
      <c r="B4703" t="inlineStr">
        <is>
          <t>An Examination of Prevalent Online Scams: Phishing Attacks, Banking Frauds, and E-Commerce Deceptions</t>
        </is>
      </c>
      <c r="C4703" t="n">
        <v>2024</v>
      </c>
      <c r="D4703" t="inlineStr">
        <is>
          <t>Latika Shyam Pinjarkar; Pawan Hete; Mahantesh P. Mattada; Santosh M. Nejakar; Poorva Agrawal; Gagandeep Kaur</t>
        </is>
      </c>
      <c r="E4703" t="inlineStr"/>
      <c r="F4703" t="inlineStr">
        <is>
          <t>conference-paper</t>
        </is>
      </c>
      <c r="G4703" t="inlineStr">
        <is>
          <t>10.1109/icait61638.2024.10690377</t>
        </is>
      </c>
      <c r="H4703" t="inlineStr">
        <is>
          <t>W4403127645</t>
        </is>
      </c>
      <c r="I4703" t="inlineStr">
        <is>
          <t>https://doi.org/10.1109/icait61638.2024.10690377</t>
        </is>
      </c>
      <c r="J4703" t="inlineStr"/>
      <c r="K4703" t="n">
        <v>3</v>
      </c>
      <c r="L4703" t="inlineStr">
        <is>
          <t>B</t>
        </is>
      </c>
      <c r="M4703" t="inlineStr">
        <is>
          <t>B10</t>
        </is>
      </c>
      <c r="N4703" t="inlineStr"/>
      <c r="O4703" t="inlineStr">
        <is>
          <t>India</t>
        </is>
      </c>
      <c r="P4703" t="inlineStr">
        <is>
          <t>South Asia</t>
        </is>
      </c>
      <c r="Q4703" t="inlineStr">
        <is>
          <t>Y</t>
        </is>
      </c>
      <c r="R4703" t="inlineStr"/>
      <c r="S4703" t="inlineStr"/>
      <c r="T4703" t="inlineStr">
        <is>
          <t>quantitative</t>
        </is>
      </c>
      <c r="U4703" t="inlineStr"/>
      <c r="V4703" t="inlineStr"/>
      <c r="W4703" t="inlineStr">
        <is>
          <t>auto: Explore the intricate world of online scams through our guide, shedding light on cybercriminals' tactics in phishing, banking frauds, and e-commerce deceptions.</t>
        </is>
      </c>
      <c r="X4703" t="inlineStr"/>
      <c r="Y4703" t="inlineStr"/>
      <c r="Z4703" t="inlineStr">
        <is>
          <t>high</t>
        </is>
      </c>
      <c r="AA4703" t="inlineStr"/>
      <c r="AB4703" t="inlineStr"/>
      <c r="AC4703" t="inlineStr"/>
      <c r="AD4703" t="inlineStr"/>
      <c r="AE4703" t="inlineStr">
        <is>
          <t>B10:india</t>
        </is>
      </c>
      <c r="AF4703" t="inlineStr"/>
      <c r="AG4703" t="n">
        <v>1.2733</v>
      </c>
    </row>
    <row r="4704">
      <c r="A4704" t="inlineStr">
        <is>
          <t>LM04703</t>
        </is>
      </c>
      <c r="B4704" t="inlineStr">
        <is>
          <t>Transnational Cyber Crime: Challenges of International Cooperation in Combating Cybercrime</t>
        </is>
      </c>
      <c r="C4704" t="n">
        <v>2025</v>
      </c>
      <c r="D4704" t="inlineStr">
        <is>
          <t>Arum Widiastuti; Yasmirah Mandasari Saragih</t>
        </is>
      </c>
      <c r="E4704" t="inlineStr">
        <is>
          <t>International Journal of Contemporary Sciences</t>
        </is>
      </c>
      <c r="F4704" t="inlineStr">
        <is>
          <t>article</t>
        </is>
      </c>
      <c r="G4704" t="inlineStr">
        <is>
          <t>10.55927/9gazwn03</t>
        </is>
      </c>
      <c r="H4704" t="inlineStr">
        <is>
          <t>W4415548307</t>
        </is>
      </c>
      <c r="I4704" t="inlineStr">
        <is>
          <t>https://doi.org/10.55927/9gazwn03</t>
        </is>
      </c>
      <c r="J4704" t="inlineStr">
        <is>
          <t>https://journalijcs.my.id/index.php/ijcs/article/download/9/33</t>
        </is>
      </c>
      <c r="K4704" t="n">
        <v>3</v>
      </c>
      <c r="L4704" t="inlineStr">
        <is>
          <t>B</t>
        </is>
      </c>
      <c r="M4704" t="inlineStr">
        <is>
          <t>B10</t>
        </is>
      </c>
      <c r="N4704" t="inlineStr"/>
      <c r="O4704" t="inlineStr"/>
      <c r="P4704" t="inlineStr">
        <is>
          <t>Not place-specific</t>
        </is>
      </c>
      <c r="Q4704" t="inlineStr"/>
      <c r="R4704" t="inlineStr"/>
      <c r="S4704" t="inlineStr"/>
      <c r="T4704" t="inlineStr">
        <is>
          <t>mixed</t>
        </is>
      </c>
      <c r="U4704" t="inlineStr"/>
      <c r="V4704" t="inlineStr">
        <is>
          <t>Y</t>
        </is>
      </c>
      <c r="W4704" t="inlineStr">
        <is>
          <t>auto: This study aims to examine the forms of transnational cybercrime, the challenges faced in addressing it, and the importance of international cooperation in efforts to eradicate it.</t>
        </is>
      </c>
      <c r="X4704" t="inlineStr">
        <is>
          <t>auto: The study results show that combating transnational cybercrime faces various challenges, such as differences in legal systems between countries, a lack of extradition mechanisms and mutual legal assistance (MLA), limited law enforcement capacity in developing countries, and technological gaps.</t>
        </is>
      </c>
      <c r="Y4704" t="inlineStr"/>
      <c r="Z4704" t="inlineStr">
        <is>
          <t>high</t>
        </is>
      </c>
      <c r="AA4704" t="inlineStr"/>
      <c r="AB4704" t="inlineStr"/>
      <c r="AC4704" t="inlineStr"/>
      <c r="AD4704" t="inlineStr"/>
      <c r="AE4704" t="inlineStr">
        <is>
          <t>B10:recent</t>
        </is>
      </c>
      <c r="AF4704" t="inlineStr"/>
      <c r="AG4704" t="n">
        <v>3.7246</v>
      </c>
    </row>
    <row r="4705">
      <c r="A4705" t="inlineStr">
        <is>
          <t>LM04704</t>
        </is>
      </c>
      <c r="B4705" t="inlineStr">
        <is>
          <t>Cyber Victimization in India</t>
        </is>
      </c>
      <c r="C4705" t="n">
        <v>2013</v>
      </c>
      <c r="D4705" t="inlineStr">
        <is>
          <t>DEBARATI SIVAKUMAR</t>
        </is>
      </c>
      <c r="E4705" t="inlineStr">
        <is>
          <t>CRC Press eBooks</t>
        </is>
      </c>
      <c r="F4705" t="inlineStr">
        <is>
          <t>book-chapter</t>
        </is>
      </c>
      <c r="G4705" t="inlineStr">
        <is>
          <t>10.1201/b13925-10</t>
        </is>
      </c>
      <c r="H4705" t="inlineStr">
        <is>
          <t>W2490086804</t>
        </is>
      </c>
      <c r="I4705" t="inlineStr">
        <is>
          <t>https://doi.org/10.1201/b13925-10</t>
        </is>
      </c>
      <c r="J4705" t="inlineStr"/>
      <c r="K4705" t="n">
        <v>2</v>
      </c>
      <c r="L4705" t="inlineStr">
        <is>
          <t>B</t>
        </is>
      </c>
      <c r="M4705" t="inlineStr">
        <is>
          <t>B10</t>
        </is>
      </c>
      <c r="N4705" t="inlineStr"/>
      <c r="O4705" t="inlineStr">
        <is>
          <t>India</t>
        </is>
      </c>
      <c r="P4705" t="inlineStr">
        <is>
          <t>South Asia</t>
        </is>
      </c>
      <c r="Q4705" t="inlineStr">
        <is>
          <t>Y</t>
        </is>
      </c>
      <c r="R4705" t="inlineStr"/>
      <c r="S4705" t="inlineStr"/>
      <c r="T4705" t="inlineStr">
        <is>
          <t>unclear</t>
        </is>
      </c>
      <c r="U4705" t="inlineStr"/>
      <c r="V4705" t="inlineStr"/>
      <c r="W4705" t="inlineStr">
        <is>
          <t>auto: International law, since the time of Hugo Grotius and the Peace of Westphalia, has been considered the law governing nation states; nation states alone.</t>
        </is>
      </c>
      <c r="X4705" t="inlineStr"/>
      <c r="Y4705" t="inlineStr"/>
      <c r="Z4705" t="inlineStr">
        <is>
          <t>high</t>
        </is>
      </c>
      <c r="AA4705" t="inlineStr"/>
      <c r="AB4705" t="inlineStr"/>
      <c r="AC4705" t="inlineStr"/>
      <c r="AD4705" t="inlineStr"/>
      <c r="AE4705" t="inlineStr">
        <is>
          <t>B10:india</t>
        </is>
      </c>
      <c r="AF4705" t="inlineStr"/>
      <c r="AG4705" t="n">
        <v>0</v>
      </c>
    </row>
    <row r="4706">
      <c r="A4706" t="inlineStr">
        <is>
          <t>LM04705</t>
        </is>
      </c>
      <c r="B4706" t="inlineStr">
        <is>
          <t>Data Analysis of Cyber Security for Women in Haryana</t>
        </is>
      </c>
      <c r="C4706" t="n">
        <v>2020</v>
      </c>
      <c r="D4706" t="inlineStr">
        <is>
          <t>Priyanka Datta; Surya Narayan Panda; Simi Kamini Bajaj</t>
        </is>
      </c>
      <c r="E4706" t="inlineStr">
        <is>
          <t>International Conference on Reliability, Infocom Technologies and Optimization (Trends and Future Directions) (ICRITO)</t>
        </is>
      </c>
      <c r="F4706" t="inlineStr">
        <is>
          <t>conference-paper</t>
        </is>
      </c>
      <c r="G4706" t="inlineStr">
        <is>
          <t>10.1109/icrito48877.2020.9197788</t>
        </is>
      </c>
      <c r="H4706" t="inlineStr">
        <is>
          <t>W3091491835</t>
        </is>
      </c>
      <c r="I4706" t="inlineStr">
        <is>
          <t>https://doi.org/10.1109/icrito48877.2020.9197788</t>
        </is>
      </c>
      <c r="J4706" t="inlineStr"/>
      <c r="K4706" t="n">
        <v>2</v>
      </c>
      <c r="L4706" t="inlineStr">
        <is>
          <t>B</t>
        </is>
      </c>
      <c r="M4706" t="inlineStr">
        <is>
          <t>B10</t>
        </is>
      </c>
      <c r="N4706" t="inlineStr"/>
      <c r="O4706" t="inlineStr">
        <is>
          <t>Haryana; India</t>
        </is>
      </c>
      <c r="P4706" t="inlineStr">
        <is>
          <t>South Asia</t>
        </is>
      </c>
      <c r="Q4706" t="inlineStr">
        <is>
          <t>Y</t>
        </is>
      </c>
      <c r="R4706" t="inlineStr"/>
      <c r="S4706" t="inlineStr">
        <is>
          <t>Y</t>
        </is>
      </c>
      <c r="T4706" t="inlineStr">
        <is>
          <t>unclear</t>
        </is>
      </c>
      <c r="U4706" t="inlineStr"/>
      <c r="V4706" t="inlineStr"/>
      <c r="W4706" t="inlineStr">
        <is>
          <t>auto: This paper aims to identify the penetration level and knowledge of cyberspace among women.</t>
        </is>
      </c>
      <c r="X4706" t="inlineStr">
        <is>
          <t>auto: Although Internet benefits cannot be outnumbered, the threats associated with increased usage and lack of awareness poses severe problems for society. | Several workshops were conducted at Haryana for creating awareness among the women, and the data collected during the workshops indicate that lack of awareness among the women, making them the victims of cyber-crimes.</t>
        </is>
      </c>
      <c r="Y4706" t="inlineStr"/>
      <c r="Z4706" t="inlineStr">
        <is>
          <t>high</t>
        </is>
      </c>
      <c r="AA4706" t="inlineStr"/>
      <c r="AB4706" t="inlineStr"/>
      <c r="AC4706" t="inlineStr"/>
      <c r="AD4706" t="inlineStr"/>
      <c r="AE4706" t="inlineStr">
        <is>
          <t>B10:india</t>
        </is>
      </c>
      <c r="AF4706" t="inlineStr"/>
      <c r="AG4706" t="n">
        <v>0.1968</v>
      </c>
    </row>
    <row r="4707">
      <c r="A4707" t="inlineStr">
        <is>
          <t>LM04706</t>
        </is>
      </c>
      <c r="B4707" t="inlineStr">
        <is>
          <t>Cyberbullying: Common Predictors to Cyber-Victimisation and Bystanding</t>
        </is>
      </c>
      <c r="C4707" t="n">
        <v>2022</v>
      </c>
      <c r="D4707" t="inlineStr">
        <is>
          <t>Daniel Lloret Irles; Víctor Cabrera‐Perona; Sonia Tirado González; J. Segura</t>
        </is>
      </c>
      <c r="E4707" t="inlineStr">
        <is>
          <t>International Journal of Environmental Research and Public Health</t>
        </is>
      </c>
      <c r="F4707" t="inlineStr">
        <is>
          <t>article</t>
        </is>
      </c>
      <c r="G4707" t="inlineStr">
        <is>
          <t>10.3390/ijerph192315750</t>
        </is>
      </c>
      <c r="H4707" t="inlineStr">
        <is>
          <t>W4311006481</t>
        </is>
      </c>
      <c r="I4707" t="inlineStr">
        <is>
          <t>https://doi.org/10.3390/ijerph192315750</t>
        </is>
      </c>
      <c r="J4707" t="inlineStr">
        <is>
          <t>https://www.mdpi.com/1660-4601/19/23/15750/pdf?version=1669618940</t>
        </is>
      </c>
      <c r="K4707" t="n">
        <v>2</v>
      </c>
      <c r="L4707" t="inlineStr">
        <is>
          <t>B</t>
        </is>
      </c>
      <c r="M4707" t="inlineStr">
        <is>
          <t>B10</t>
        </is>
      </c>
      <c r="N4707" t="inlineStr"/>
      <c r="O4707" t="inlineStr"/>
      <c r="P4707" t="inlineStr">
        <is>
          <t>Not place-specific</t>
        </is>
      </c>
      <c r="Q4707" t="inlineStr"/>
      <c r="R4707" t="inlineStr"/>
      <c r="S4707" t="inlineStr"/>
      <c r="T4707" t="inlineStr">
        <is>
          <t>quantitative</t>
        </is>
      </c>
      <c r="U4707" t="inlineStr"/>
      <c r="V4707" t="inlineStr"/>
      <c r="W4707" t="inlineStr">
        <is>
          <t>auto: Cyberbullying has increased worryingly in the last decade, becoming a mental health problem in adolescence.</t>
        </is>
      </c>
      <c r="X4707" t="inlineStr"/>
      <c r="Y4707" t="inlineStr"/>
      <c r="Z4707" t="inlineStr">
        <is>
          <t>high</t>
        </is>
      </c>
      <c r="AA4707" t="inlineStr"/>
      <c r="AB4707" t="inlineStr"/>
      <c r="AC4707" t="inlineStr"/>
      <c r="AD4707" t="inlineStr"/>
      <c r="AE4707" t="inlineStr">
        <is>
          <t>B10:recent</t>
        </is>
      </c>
      <c r="AF4707" t="inlineStr"/>
      <c r="AG4707" t="n">
        <v>0.4499</v>
      </c>
    </row>
    <row r="4708">
      <c r="A4708" t="inlineStr">
        <is>
          <t>LM04707</t>
        </is>
      </c>
      <c r="B4708" t="inlineStr">
        <is>
          <t>A Review of Literature Based Online Fraud in India</t>
        </is>
      </c>
      <c r="C4708" t="n">
        <v>2022</v>
      </c>
      <c r="D4708" t="inlineStr">
        <is>
          <t>Smita Tripathi</t>
        </is>
      </c>
      <c r="E4708" t="inlineStr">
        <is>
          <t>Adhyayan A Journal of Management Sciences</t>
        </is>
      </c>
      <c r="F4708" t="inlineStr">
        <is>
          <t>article</t>
        </is>
      </c>
      <c r="G4708" t="inlineStr">
        <is>
          <t>10.21567/adhyayan.v12i1.9</t>
        </is>
      </c>
      <c r="H4708" t="inlineStr">
        <is>
          <t>W4362650997</t>
        </is>
      </c>
      <c r="I4708" t="inlineStr">
        <is>
          <t>https://doi.org/10.21567/adhyayan.v12i1.9</t>
        </is>
      </c>
      <c r="J4708" t="inlineStr">
        <is>
          <t>https://smsjournals.com/index.php/Adhyayan/article/download/2770/1251</t>
        </is>
      </c>
      <c r="K4708" t="n">
        <v>2</v>
      </c>
      <c r="L4708" t="inlineStr">
        <is>
          <t>B</t>
        </is>
      </c>
      <c r="M4708" t="inlineStr">
        <is>
          <t>B10</t>
        </is>
      </c>
      <c r="N4708" t="inlineStr"/>
      <c r="O4708" t="inlineStr">
        <is>
          <t>India</t>
        </is>
      </c>
      <c r="P4708" t="inlineStr">
        <is>
          <t>South Asia</t>
        </is>
      </c>
      <c r="Q4708" t="inlineStr">
        <is>
          <t>Y</t>
        </is>
      </c>
      <c r="R4708" t="inlineStr"/>
      <c r="S4708" t="inlineStr"/>
      <c r="T4708" t="inlineStr">
        <is>
          <t>review</t>
        </is>
      </c>
      <c r="U4708" t="inlineStr"/>
      <c r="V4708" t="inlineStr"/>
      <c r="W4708" t="inlineStr">
        <is>
          <t>auto: The purpose of the study is how the different researcher fraud can be predicted in the online transaction of data.</t>
        </is>
      </c>
      <c r="X4708" t="inlineStr"/>
      <c r="Y4708" t="inlineStr"/>
      <c r="Z4708" t="inlineStr">
        <is>
          <t>high</t>
        </is>
      </c>
      <c r="AA4708" t="inlineStr"/>
      <c r="AB4708" t="inlineStr"/>
      <c r="AC4708" t="inlineStr"/>
      <c r="AD4708" t="inlineStr"/>
      <c r="AE4708" t="inlineStr">
        <is>
          <t>B10:india</t>
        </is>
      </c>
      <c r="AF4708" t="inlineStr"/>
      <c r="AG4708" t="n">
        <v>0.1686</v>
      </c>
    </row>
    <row r="4709">
      <c r="A4709" t="inlineStr">
        <is>
          <t>LM04708</t>
        </is>
      </c>
      <c r="B4709" t="inlineStr">
        <is>
          <t>Human Factors in Cybersecurity</t>
        </is>
      </c>
      <c r="C4709" t="n">
        <v>2024</v>
      </c>
      <c r="D4709" t="inlineStr">
        <is>
          <t>Walaa R. Ayyad; Qasem S. Abu Al-Haija; Hussein M. K. Al‐Masri</t>
        </is>
      </c>
      <c r="E4709" t="inlineStr">
        <is>
          <t>Advances in information security, privacy, and ethics book series</t>
        </is>
      </c>
      <c r="F4709" t="inlineStr">
        <is>
          <t>book-chapter</t>
        </is>
      </c>
      <c r="G4709" t="inlineStr">
        <is>
          <t>10.4018/979-8-3693-3451-5.ch011</t>
        </is>
      </c>
      <c r="H4709" t="inlineStr">
        <is>
          <t>W4400777173</t>
        </is>
      </c>
      <c r="I4709" t="inlineStr">
        <is>
          <t>https://doi.org/10.4018/979-8-3693-3451-5.ch011</t>
        </is>
      </c>
      <c r="J4709" t="inlineStr"/>
      <c r="K4709" t="n">
        <v>2</v>
      </c>
      <c r="L4709" t="inlineStr">
        <is>
          <t>B</t>
        </is>
      </c>
      <c r="M4709" t="inlineStr">
        <is>
          <t>B10</t>
        </is>
      </c>
      <c r="N4709" t="inlineStr"/>
      <c r="O4709" t="inlineStr"/>
      <c r="P4709" t="inlineStr">
        <is>
          <t>Not place-specific</t>
        </is>
      </c>
      <c r="Q4709" t="inlineStr"/>
      <c r="R4709" t="inlineStr"/>
      <c r="S4709" t="inlineStr"/>
      <c r="T4709" t="inlineStr">
        <is>
          <t>unclear</t>
        </is>
      </c>
      <c r="U4709" t="inlineStr"/>
      <c r="V4709" t="inlineStr">
        <is>
          <t>Y</t>
        </is>
      </c>
      <c r="W4709" t="inlineStr">
        <is>
          <t>auto: This chapter highlights the significance of the human factor in cybersecurity and urges us to take it seriously.</t>
        </is>
      </c>
      <c r="X4709" t="inlineStr"/>
      <c r="Y4709" t="inlineStr"/>
      <c r="Z4709" t="inlineStr">
        <is>
          <t>high</t>
        </is>
      </c>
      <c r="AA4709" t="inlineStr"/>
      <c r="AB4709" t="inlineStr"/>
      <c r="AC4709" t="inlineStr"/>
      <c r="AD4709" t="inlineStr"/>
      <c r="AE4709" t="inlineStr">
        <is>
          <t>B10:recent</t>
        </is>
      </c>
      <c r="AF4709" t="inlineStr"/>
      <c r="AG4709" t="n">
        <v>1.5063</v>
      </c>
    </row>
    <row r="4710">
      <c r="A4710" t="inlineStr">
        <is>
          <t>LM04709</t>
        </is>
      </c>
      <c r="B4710" t="inlineStr">
        <is>
          <t>Cybercrime and Cyber-Victimization: A Caribbean Perspective</t>
        </is>
      </c>
      <c r="C4710" t="n">
        <v>2024</v>
      </c>
      <c r="D4710" t="inlineStr">
        <is>
          <t>Andre Norton</t>
        </is>
      </c>
      <c r="E4710" t="inlineStr">
        <is>
          <t>Springer eBooks</t>
        </is>
      </c>
      <c r="F4710" t="inlineStr">
        <is>
          <t>book-chapter</t>
        </is>
      </c>
      <c r="G4710" t="inlineStr">
        <is>
          <t>10.1007/978-3-031-52378-6_6</t>
        </is>
      </c>
      <c r="H4710" t="inlineStr">
        <is>
          <t>W4401116326</t>
        </is>
      </c>
      <c r="I4710" t="inlineStr">
        <is>
          <t>https://doi.org/10.1007/978-3-031-52378-6_6</t>
        </is>
      </c>
      <c r="J4710" t="inlineStr"/>
      <c r="K4710" t="n">
        <v>2</v>
      </c>
      <c r="L4710" t="inlineStr">
        <is>
          <t>B</t>
        </is>
      </c>
      <c r="M4710" t="inlineStr">
        <is>
          <t>B10</t>
        </is>
      </c>
      <c r="N4710" t="inlineStr"/>
      <c r="O4710" t="inlineStr">
        <is>
          <t>Caribbean</t>
        </is>
      </c>
      <c r="P4710" t="inlineStr">
        <is>
          <t>Latin America</t>
        </is>
      </c>
      <c r="Q4710" t="inlineStr"/>
      <c r="R4710" t="inlineStr"/>
      <c r="S4710" t="inlineStr"/>
      <c r="T4710" t="inlineStr">
        <is>
          <t>unclear</t>
        </is>
      </c>
      <c r="U4710" t="inlineStr"/>
      <c r="V4710" t="inlineStr">
        <is>
          <t>Y</t>
        </is>
      </c>
      <c r="W4710" t="inlineStr"/>
      <c r="X4710" t="inlineStr"/>
      <c r="Y4710" t="inlineStr"/>
      <c r="Z4710" t="inlineStr">
        <is>
          <t>low</t>
        </is>
      </c>
      <c r="AA4710" t="inlineStr"/>
      <c r="AB4710" t="inlineStr"/>
      <c r="AC4710" t="inlineStr"/>
      <c r="AD4710" t="inlineStr"/>
      <c r="AE4710" t="inlineStr">
        <is>
          <t>B10:recent</t>
        </is>
      </c>
      <c r="AF4710" t="inlineStr"/>
      <c r="AG4710" t="n">
        <v>1.5063</v>
      </c>
    </row>
    <row r="4711">
      <c r="A4711" t="inlineStr">
        <is>
          <t>LM04710</t>
        </is>
      </c>
      <c r="B4711" t="inlineStr">
        <is>
          <t>SOCIAL ENGINEERING: UNDERSTANDING HUMAN FACTORS IN CYBER SECURITY</t>
        </is>
      </c>
      <c r="C4711" t="n">
        <v>2025</v>
      </c>
      <c r="D4711" t="inlineStr">
        <is>
          <t>Ernest O. Nonum; Oghenetega Avwokuruaye; ALIYU MUSTAPHA UMAR</t>
        </is>
      </c>
      <c r="E4711" t="inlineStr">
        <is>
          <t>International Journal of Convergent and Informatics Science Research</t>
        </is>
      </c>
      <c r="F4711" t="inlineStr">
        <is>
          <t>article</t>
        </is>
      </c>
      <c r="G4711" t="inlineStr">
        <is>
          <t>10.70382/hijcisr.v07i9.032</t>
        </is>
      </c>
      <c r="H4711" t="inlineStr">
        <is>
          <t>W4410039714</t>
        </is>
      </c>
      <c r="I4711" t="inlineStr">
        <is>
          <t>https://doi.org/10.70382/hijcisr.v07i9.032</t>
        </is>
      </c>
      <c r="J4711" t="inlineStr">
        <is>
          <t>https://harvardpublications.com/hijcisr/article/download/326/321</t>
        </is>
      </c>
      <c r="K4711" t="n">
        <v>2</v>
      </c>
      <c r="L4711" t="inlineStr">
        <is>
          <t>B</t>
        </is>
      </c>
      <c r="M4711" t="inlineStr">
        <is>
          <t>B10</t>
        </is>
      </c>
      <c r="N4711" t="inlineStr"/>
      <c r="O4711" t="inlineStr"/>
      <c r="P4711" t="inlineStr">
        <is>
          <t>Not place-specific</t>
        </is>
      </c>
      <c r="Q4711" t="inlineStr"/>
      <c r="R4711" t="inlineStr"/>
      <c r="S4711" t="inlineStr"/>
      <c r="T4711" t="inlineStr">
        <is>
          <t>review</t>
        </is>
      </c>
      <c r="U4711" t="inlineStr"/>
      <c r="V4711" t="inlineStr">
        <is>
          <t>Y</t>
        </is>
      </c>
      <c r="W4711" t="inlineStr">
        <is>
          <t>auto: This article aims to provide a comprehensive understanding of social engineering, its various forms, and the psychological principles behind it.</t>
        </is>
      </c>
      <c r="X4711" t="inlineStr"/>
      <c r="Y4711" t="inlineStr"/>
      <c r="Z4711" t="inlineStr">
        <is>
          <t>high</t>
        </is>
      </c>
      <c r="AA4711" t="inlineStr"/>
      <c r="AB4711" t="inlineStr"/>
      <c r="AC4711" t="inlineStr"/>
      <c r="AD4711" t="inlineStr"/>
      <c r="AE4711" t="inlineStr">
        <is>
          <t>B10:recent</t>
        </is>
      </c>
      <c r="AF4711" t="inlineStr"/>
      <c r="AG4711" t="n">
        <v>2.483</v>
      </c>
    </row>
    <row r="4712">
      <c r="A4712" t="inlineStr">
        <is>
          <t>LM04711</t>
        </is>
      </c>
      <c r="B4712" t="inlineStr">
        <is>
          <t>Human Factors and Cybersecurity</t>
        </is>
      </c>
      <c r="C4712" t="n">
        <v>2025</v>
      </c>
      <c r="D4712" t="inlineStr">
        <is>
          <t>Lee Hadlington; Chloe Ryding</t>
        </is>
      </c>
      <c r="E4712" t="inlineStr">
        <is>
          <t>Routledge eBooks</t>
        </is>
      </c>
      <c r="F4712" t="inlineStr">
        <is>
          <t>book</t>
        </is>
      </c>
      <c r="G4712" t="inlineStr">
        <is>
          <t>10.4324/9781003509011</t>
        </is>
      </c>
      <c r="H4712" t="inlineStr">
        <is>
          <t>W4412755098</t>
        </is>
      </c>
      <c r="I4712" t="inlineStr">
        <is>
          <t>https://doi.org/10.4324/9781003509011</t>
        </is>
      </c>
      <c r="J4712" t="inlineStr">
        <is>
          <t>https://api.taylorfrancis.com/content/books/mono/download?identifierName=doi&amp;identifierValue=10.4324/9781003509011&amp;type=googlepdf</t>
        </is>
      </c>
      <c r="K4712" t="n">
        <v>2</v>
      </c>
      <c r="L4712" t="inlineStr">
        <is>
          <t>B</t>
        </is>
      </c>
      <c r="M4712" t="inlineStr">
        <is>
          <t>B10</t>
        </is>
      </c>
      <c r="N4712" t="inlineStr"/>
      <c r="O4712" t="inlineStr"/>
      <c r="P4712" t="inlineStr">
        <is>
          <t>Not place-specific</t>
        </is>
      </c>
      <c r="Q4712" t="inlineStr"/>
      <c r="R4712" t="inlineStr"/>
      <c r="S4712" t="inlineStr"/>
      <c r="T4712" t="inlineStr">
        <is>
          <t>qualitative</t>
        </is>
      </c>
      <c r="U4712" t="inlineStr"/>
      <c r="V4712" t="inlineStr">
        <is>
          <t>Y</t>
        </is>
      </c>
      <c r="W4712" t="inlineStr">
        <is>
          <t>auto: Presenting state-of-the-art thinking related to the human factor in the context of cybersecurity, this book offers a clear grounding for researchers, professionals and students alike, and valuable insights for anyone looking to protect against threats in the digital world.</t>
        </is>
      </c>
      <c r="X4712" t="inlineStr"/>
      <c r="Y4712" t="inlineStr"/>
      <c r="Z4712" t="inlineStr">
        <is>
          <t>high</t>
        </is>
      </c>
      <c r="AA4712" t="inlineStr"/>
      <c r="AB4712" t="inlineStr"/>
      <c r="AC4712" t="inlineStr"/>
      <c r="AD4712" t="inlineStr"/>
      <c r="AE4712" t="inlineStr">
        <is>
          <t>B10:recent</t>
        </is>
      </c>
      <c r="AF4712" t="inlineStr"/>
      <c r="AG4712" t="n">
        <v>6.3707</v>
      </c>
    </row>
    <row r="4713">
      <c r="A4713" t="inlineStr">
        <is>
          <t>LM04712</t>
        </is>
      </c>
      <c r="B4713" t="inlineStr">
        <is>
          <t>Online Scams in Financial Market-A study with reference to Indian Financial Market</t>
        </is>
      </c>
      <c r="C4713" t="n">
        <v>2022</v>
      </c>
      <c r="D4713" t="inlineStr">
        <is>
          <t>Abhinandan Kulal; Swathi Bhat</t>
        </is>
      </c>
      <c r="E4713" t="inlineStr">
        <is>
          <t>SSRN Electronic Journal</t>
        </is>
      </c>
      <c r="F4713" t="inlineStr">
        <is>
          <t>preprint</t>
        </is>
      </c>
      <c r="G4713" t="inlineStr">
        <is>
          <t>10.2139/ssrn.4254537</t>
        </is>
      </c>
      <c r="H4713" t="inlineStr">
        <is>
          <t>W4312243463</t>
        </is>
      </c>
      <c r="I4713" t="inlineStr">
        <is>
          <t>https://doi.org/10.2139/ssrn.4254537</t>
        </is>
      </c>
      <c r="J4713" t="inlineStr">
        <is>
          <t>https://doi.org/10.2139/ssrn.4254537</t>
        </is>
      </c>
      <c r="K4713" t="n">
        <v>2</v>
      </c>
      <c r="L4713" t="inlineStr">
        <is>
          <t>B</t>
        </is>
      </c>
      <c r="M4713" t="inlineStr">
        <is>
          <t>B10</t>
        </is>
      </c>
      <c r="N4713" t="inlineStr"/>
      <c r="O4713" t="inlineStr">
        <is>
          <t>India</t>
        </is>
      </c>
      <c r="P4713" t="inlineStr">
        <is>
          <t>South Asia</t>
        </is>
      </c>
      <c r="Q4713" t="inlineStr">
        <is>
          <t>Y</t>
        </is>
      </c>
      <c r="R4713" t="inlineStr"/>
      <c r="S4713" t="inlineStr"/>
      <c r="T4713" t="inlineStr">
        <is>
          <t>unclear</t>
        </is>
      </c>
      <c r="U4713" t="inlineStr"/>
      <c r="V4713" t="inlineStr"/>
      <c r="W4713" t="inlineStr"/>
      <c r="X4713" t="inlineStr"/>
      <c r="Y4713" t="inlineStr"/>
      <c r="Z4713" t="inlineStr">
        <is>
          <t>low</t>
        </is>
      </c>
      <c r="AA4713" t="inlineStr">
        <is>
          <t>Y</t>
        </is>
      </c>
      <c r="AB4713" t="inlineStr"/>
      <c r="AC4713" t="inlineStr"/>
      <c r="AD4713" t="inlineStr"/>
      <c r="AE4713" t="inlineStr">
        <is>
          <t>B10:india</t>
        </is>
      </c>
      <c r="AF4713" t="inlineStr"/>
    </row>
    <row r="4714">
      <c r="A4714" t="inlineStr">
        <is>
          <t>LM04713</t>
        </is>
      </c>
      <c r="B4714" t="inlineStr">
        <is>
          <t>Perception of internet usage and its impact on cyber-crime in Sri Lanka internet usage and relationship with cyber-crime</t>
        </is>
      </c>
      <c r="C4714" t="n">
        <v>2016</v>
      </c>
      <c r="D4714" t="inlineStr">
        <is>
          <t>Samadara Methmali</t>
        </is>
      </c>
      <c r="E4714" t="inlineStr">
        <is>
          <t>International Conference on Signal Processing, Communication, Power and Embedded System (SCOPES)</t>
        </is>
      </c>
      <c r="F4714" t="inlineStr">
        <is>
          <t>conference-paper</t>
        </is>
      </c>
      <c r="G4714" t="inlineStr">
        <is>
          <t>10.1109/scopes.2016.7955526</t>
        </is>
      </c>
      <c r="H4714" t="inlineStr">
        <is>
          <t>W2725490849</t>
        </is>
      </c>
      <c r="I4714" t="inlineStr">
        <is>
          <t>https://doi.org/10.1109/scopes.2016.7955526</t>
        </is>
      </c>
      <c r="J4714" t="inlineStr"/>
      <c r="K4714" t="n">
        <v>1</v>
      </c>
      <c r="L4714" t="inlineStr">
        <is>
          <t>B</t>
        </is>
      </c>
      <c r="M4714" t="inlineStr">
        <is>
          <t>B10</t>
        </is>
      </c>
      <c r="N4714" t="inlineStr"/>
      <c r="O4714" t="inlineStr">
        <is>
          <t>Sri Lanka</t>
        </is>
      </c>
      <c r="P4714" t="inlineStr">
        <is>
          <t>South Asia</t>
        </is>
      </c>
      <c r="Q4714" t="inlineStr"/>
      <c r="R4714" t="inlineStr"/>
      <c r="S4714" t="inlineStr"/>
      <c r="T4714" t="inlineStr">
        <is>
          <t>review</t>
        </is>
      </c>
      <c r="U4714" t="inlineStr"/>
      <c r="V4714" t="inlineStr"/>
      <c r="W4714" t="inlineStr">
        <is>
          <t>auto: The result of this study and analysis the possibility of happen cyber-crime with deferent factors.</t>
        </is>
      </c>
      <c r="X4714" t="inlineStr"/>
      <c r="Y4714" t="inlineStr"/>
      <c r="Z4714" t="inlineStr">
        <is>
          <t>high</t>
        </is>
      </c>
      <c r="AA4714" t="inlineStr"/>
      <c r="AB4714" t="inlineStr"/>
      <c r="AC4714" t="inlineStr"/>
      <c r="AD4714" t="inlineStr"/>
      <c r="AE4714" t="inlineStr">
        <is>
          <t>B10:india</t>
        </is>
      </c>
      <c r="AF4714" t="inlineStr"/>
      <c r="AG4714" t="n">
        <v>0</v>
      </c>
    </row>
    <row r="4715">
      <c r="A4715" t="inlineStr">
        <is>
          <t>LM04714</t>
        </is>
      </c>
      <c r="B4715" t="inlineStr">
        <is>
          <t>Cyber Victimization of Women and Cyber Laws in India</t>
        </is>
      </c>
      <c r="C4715" t="n">
        <v>2013</v>
      </c>
      <c r="D4715" t="inlineStr">
        <is>
          <t>Debarati Halder; K. Jaishankar</t>
        </is>
      </c>
      <c r="E4715" t="inlineStr">
        <is>
          <t>IGI Global eBooks</t>
        </is>
      </c>
      <c r="F4715" t="inlineStr">
        <is>
          <t>book-chapter</t>
        </is>
      </c>
      <c r="G4715" t="inlineStr">
        <is>
          <t>10.4018/978-1-61350-323-2.ch403</t>
        </is>
      </c>
      <c r="H4715" t="inlineStr">
        <is>
          <t>W2977563993</t>
        </is>
      </c>
      <c r="I4715" t="inlineStr">
        <is>
          <t>https://doi.org/10.4018/978-1-61350-323-2.ch403</t>
        </is>
      </c>
      <c r="J4715" t="inlineStr"/>
      <c r="K4715" t="n">
        <v>1</v>
      </c>
      <c r="L4715" t="inlineStr">
        <is>
          <t>B</t>
        </is>
      </c>
      <c r="M4715" t="inlineStr">
        <is>
          <t>B10</t>
        </is>
      </c>
      <c r="N4715" t="inlineStr"/>
      <c r="O4715" t="inlineStr">
        <is>
          <t>India</t>
        </is>
      </c>
      <c r="P4715" t="inlineStr">
        <is>
          <t>South Asia</t>
        </is>
      </c>
      <c r="Q4715" t="inlineStr">
        <is>
          <t>Y</t>
        </is>
      </c>
      <c r="R4715" t="inlineStr"/>
      <c r="S4715" t="inlineStr"/>
      <c r="T4715" t="inlineStr">
        <is>
          <t>conceptual</t>
        </is>
      </c>
      <c r="U4715" t="inlineStr"/>
      <c r="V4715" t="inlineStr"/>
      <c r="W4715" t="inlineStr">
        <is>
          <t>auto: This chapter provides a situational analysis of cyber crimes against women in India and laws that prevent cyber victimization in general and women in particular.</t>
        </is>
      </c>
      <c r="X4715" t="inlineStr"/>
      <c r="Y4715" t="inlineStr"/>
      <c r="Z4715" t="inlineStr">
        <is>
          <t>high</t>
        </is>
      </c>
      <c r="AA4715" t="inlineStr"/>
      <c r="AB4715" t="inlineStr"/>
      <c r="AC4715" t="inlineStr"/>
      <c r="AD4715" t="inlineStr"/>
      <c r="AE4715" t="inlineStr">
        <is>
          <t>B10:india</t>
        </is>
      </c>
      <c r="AF4715" t="inlineStr">
        <is>
          <t>W4238145611; W4254409861</t>
        </is>
      </c>
      <c r="AG4715" t="n">
        <v>0</v>
      </c>
    </row>
    <row r="4716">
      <c r="A4716" t="inlineStr">
        <is>
          <t>LM04715</t>
        </is>
      </c>
      <c r="B4716" t="inlineStr">
        <is>
          <t>Cyber-Security in Society 5.0</t>
        </is>
      </c>
      <c r="C4716" t="n">
        <v>2022</v>
      </c>
      <c r="D4716" t="inlineStr">
        <is>
          <t>S. R. Mani Sekhar; Rudransh Pratap Singh; Lakshya Aditi Sinha; Sunilkumar S. Manvi</t>
        </is>
      </c>
      <c r="E4716" t="inlineStr">
        <is>
          <t>Advances in sustainability science and technology</t>
        </is>
      </c>
      <c r="F4716" t="inlineStr">
        <is>
          <t>book-chapter</t>
        </is>
      </c>
      <c r="G4716" t="inlineStr">
        <is>
          <t>10.1007/978-981-19-2161-2_5</t>
        </is>
      </c>
      <c r="H4716" t="inlineStr">
        <is>
          <t>W4285303708</t>
        </is>
      </c>
      <c r="I4716" t="inlineStr">
        <is>
          <t>https://doi.org/10.1007/978-981-19-2161-2_5</t>
        </is>
      </c>
      <c r="J4716" t="inlineStr"/>
      <c r="K4716" t="n">
        <v>1</v>
      </c>
      <c r="L4716" t="inlineStr">
        <is>
          <t>B</t>
        </is>
      </c>
      <c r="M4716" t="inlineStr">
        <is>
          <t>B10</t>
        </is>
      </c>
      <c r="N4716" t="inlineStr"/>
      <c r="O4716" t="inlineStr"/>
      <c r="P4716" t="inlineStr">
        <is>
          <t>Not place-specific</t>
        </is>
      </c>
      <c r="Q4716" t="inlineStr"/>
      <c r="R4716" t="inlineStr"/>
      <c r="S4716" t="inlineStr"/>
      <c r="T4716" t="inlineStr">
        <is>
          <t>unclear</t>
        </is>
      </c>
      <c r="U4716" t="inlineStr"/>
      <c r="V4716" t="inlineStr"/>
      <c r="W4716" t="inlineStr"/>
      <c r="X4716" t="inlineStr"/>
      <c r="Y4716" t="inlineStr"/>
      <c r="Z4716" t="inlineStr">
        <is>
          <t>low</t>
        </is>
      </c>
      <c r="AA4716" t="inlineStr"/>
      <c r="AB4716" t="inlineStr"/>
      <c r="AC4716" t="inlineStr"/>
      <c r="AD4716" t="inlineStr"/>
      <c r="AE4716" t="inlineStr">
        <is>
          <t>B10:recent</t>
        </is>
      </c>
      <c r="AF4716" t="inlineStr"/>
      <c r="AG4716" t="n">
        <v>0.6706</v>
      </c>
    </row>
    <row r="4717">
      <c r="A4717" t="inlineStr">
        <is>
          <t>LM04716</t>
        </is>
      </c>
      <c r="B4717" t="inlineStr">
        <is>
          <t>Cyber Security Policy in India</t>
        </is>
      </c>
      <c r="C4717" t="n">
        <v>2022</v>
      </c>
      <c r="D4717" t="inlineStr">
        <is>
          <t>Kush Kalra; Bhanu Tanwar</t>
        </is>
      </c>
      <c r="E4717" t="inlineStr">
        <is>
          <t>Advances in information security, privacy, and ethics book series</t>
        </is>
      </c>
      <c r="F4717" t="inlineStr">
        <is>
          <t>book-chapter</t>
        </is>
      </c>
      <c r="G4717" t="inlineStr">
        <is>
          <t>10.4018/978-1-6684-5827-3.ch009</t>
        </is>
      </c>
      <c r="H4717" t="inlineStr">
        <is>
          <t>W4307867783</t>
        </is>
      </c>
      <c r="I4717" t="inlineStr">
        <is>
          <t>https://doi.org/10.4018/978-1-6684-5827-3.ch009</t>
        </is>
      </c>
      <c r="J4717" t="inlineStr"/>
      <c r="K4717" t="n">
        <v>1</v>
      </c>
      <c r="L4717" t="inlineStr">
        <is>
          <t>B</t>
        </is>
      </c>
      <c r="M4717" t="inlineStr">
        <is>
          <t>B10</t>
        </is>
      </c>
      <c r="N4717" t="inlineStr"/>
      <c r="O4717" t="inlineStr">
        <is>
          <t>India</t>
        </is>
      </c>
      <c r="P4717" t="inlineStr">
        <is>
          <t>South Asia</t>
        </is>
      </c>
      <c r="Q4717" t="inlineStr">
        <is>
          <t>Y</t>
        </is>
      </c>
      <c r="R4717" t="inlineStr"/>
      <c r="S4717" t="inlineStr"/>
      <c r="T4717" t="inlineStr">
        <is>
          <t>unclear</t>
        </is>
      </c>
      <c r="U4717" t="inlineStr"/>
      <c r="V4717" t="inlineStr">
        <is>
          <t>Y</t>
        </is>
      </c>
      <c r="W4717" t="inlineStr">
        <is>
          <t>auto: Cyber security policies can be defined as a formal set of rules that help regulate all the aspects of data and information exchange over the internet.</t>
        </is>
      </c>
      <c r="X4717" t="inlineStr"/>
      <c r="Y4717" t="inlineStr"/>
      <c r="Z4717" t="inlineStr">
        <is>
          <t>high</t>
        </is>
      </c>
      <c r="AA4717" t="inlineStr"/>
      <c r="AB4717" t="inlineStr"/>
      <c r="AC4717" t="inlineStr"/>
      <c r="AD4717" t="inlineStr"/>
      <c r="AE4717" t="inlineStr">
        <is>
          <t>B10:india; B10:recent</t>
        </is>
      </c>
      <c r="AF4717" t="inlineStr"/>
      <c r="AG4717" t="n">
        <v>2.424</v>
      </c>
    </row>
    <row r="4718">
      <c r="A4718" t="inlineStr">
        <is>
          <t>LM04717</t>
        </is>
      </c>
      <c r="B4718" t="inlineStr">
        <is>
          <t>Emerging Cyber Crimes in Pakistan: A Case Study of Online Fraud through Digital Microloan Apps</t>
        </is>
      </c>
      <c r="C4718" t="n">
        <v>2023</v>
      </c>
      <c r="D4718" t="inlineStr">
        <is>
          <t>Muhammad Asif Shahzad</t>
        </is>
      </c>
      <c r="E4718" t="inlineStr">
        <is>
          <t>Global Digital &amp; Print Media Review</t>
        </is>
      </c>
      <c r="F4718" t="inlineStr">
        <is>
          <t>article</t>
        </is>
      </c>
      <c r="G4718" t="inlineStr">
        <is>
          <t>10.31703/gdpmr.2023(vi-ii).30</t>
        </is>
      </c>
      <c r="H4718" t="inlineStr">
        <is>
          <t>W4389401916</t>
        </is>
      </c>
      <c r="I4718" t="inlineStr">
        <is>
          <t>https://doi.org/10.31703/gdpmr.2023(vi-ii).30</t>
        </is>
      </c>
      <c r="J4718" t="inlineStr">
        <is>
          <t>https://doi.org/10.31703/gdpmr.2023(vi-ii).30</t>
        </is>
      </c>
      <c r="K4718" t="n">
        <v>1</v>
      </c>
      <c r="L4718" t="inlineStr">
        <is>
          <t>B</t>
        </is>
      </c>
      <c r="M4718" t="inlineStr">
        <is>
          <t>B10</t>
        </is>
      </c>
      <c r="N4718" t="inlineStr"/>
      <c r="O4718" t="inlineStr">
        <is>
          <t>Lahore; Pakistan</t>
        </is>
      </c>
      <c r="P4718" t="inlineStr">
        <is>
          <t>South Asia</t>
        </is>
      </c>
      <c r="Q4718" t="inlineStr"/>
      <c r="R4718" t="inlineStr"/>
      <c r="S4718" t="inlineStr"/>
      <c r="T4718" t="inlineStr">
        <is>
          <t>qualitative</t>
        </is>
      </c>
      <c r="U4718" t="inlineStr"/>
      <c r="V4718" t="inlineStr"/>
      <c r="W4718" t="inlineStr">
        <is>
          <t>auto: This study aims to investigate the newly emerging phenomenon of cyber-crimes in Pakistan with the lens of a case study focusing on online fraud through digital microloan apps.</t>
        </is>
      </c>
      <c r="X4718" t="inlineStr"/>
      <c r="Y4718" t="inlineStr"/>
      <c r="Z4718" t="inlineStr">
        <is>
          <t>high</t>
        </is>
      </c>
      <c r="AA4718" t="inlineStr"/>
      <c r="AB4718" t="inlineStr"/>
      <c r="AC4718" t="inlineStr"/>
      <c r="AD4718" t="inlineStr"/>
      <c r="AE4718" t="inlineStr">
        <is>
          <t>B10:india</t>
        </is>
      </c>
      <c r="AF4718" t="inlineStr"/>
      <c r="AG4718" t="n">
        <v>0.2581</v>
      </c>
    </row>
    <row r="4719">
      <c r="A4719" t="inlineStr">
        <is>
          <t>LM04718</t>
        </is>
      </c>
      <c r="B4719" t="inlineStr">
        <is>
          <t>Cyber Crime Effects</t>
        </is>
      </c>
      <c r="C4719" t="n">
        <v>2024</v>
      </c>
      <c r="D4719" t="inlineStr">
        <is>
          <t>Jerry M. Couretas</t>
        </is>
      </c>
      <c r="E4719" t="inlineStr"/>
      <c r="F4719" t="inlineStr">
        <is>
          <t>other</t>
        </is>
      </c>
      <c r="G4719" t="inlineStr">
        <is>
          <t>10.1002/9781119712121.ch13</t>
        </is>
      </c>
      <c r="H4719" t="inlineStr">
        <is>
          <t>W4393976450</t>
        </is>
      </c>
      <c r="I4719" t="inlineStr">
        <is>
          <t>https://doi.org/10.1002/9781119712121.ch13</t>
        </is>
      </c>
      <c r="J4719" t="inlineStr">
        <is>
          <t>https://onlinelibrary.wiley.com/doi/pdfdirect/10.1002/9781119712121.ch13</t>
        </is>
      </c>
      <c r="K4719" t="n">
        <v>1</v>
      </c>
      <c r="L4719" t="inlineStr">
        <is>
          <t>B</t>
        </is>
      </c>
      <c r="M4719" t="inlineStr">
        <is>
          <t>B10</t>
        </is>
      </c>
      <c r="N4719" t="inlineStr"/>
      <c r="O4719" t="inlineStr">
        <is>
          <t>United States</t>
        </is>
      </c>
      <c r="P4719" t="inlineStr">
        <is>
          <t>Global North</t>
        </is>
      </c>
      <c r="Q4719" t="inlineStr"/>
      <c r="R4719" t="inlineStr"/>
      <c r="S4719" t="inlineStr"/>
      <c r="T4719" t="inlineStr">
        <is>
          <t>unclear</t>
        </is>
      </c>
      <c r="U4719" t="inlineStr"/>
      <c r="V4719" t="inlineStr"/>
      <c r="W4719" t="inlineStr">
        <is>
          <t>auto: Cyber crime effects, spanning from petty theft to holding government IT systems hostage, are quantified in the time and cost that is required to recover from the crime.</t>
        </is>
      </c>
      <c r="X4719" t="inlineStr"/>
      <c r="Y4719" t="inlineStr"/>
      <c r="Z4719" t="inlineStr">
        <is>
          <t>high</t>
        </is>
      </c>
      <c r="AA4719" t="inlineStr"/>
      <c r="AB4719" t="inlineStr"/>
      <c r="AC4719" t="inlineStr"/>
      <c r="AD4719" t="inlineStr"/>
      <c r="AE4719" t="inlineStr">
        <is>
          <t>B10:recent</t>
        </is>
      </c>
      <c r="AF4719" t="inlineStr"/>
    </row>
    <row r="4720">
      <c r="A4720" t="inlineStr">
        <is>
          <t>LM04719</t>
        </is>
      </c>
      <c r="B4720" t="inlineStr">
        <is>
          <t>Online Fraud Forensics</t>
        </is>
      </c>
      <c r="C4720" t="n">
        <v>2024</v>
      </c>
      <c r="D4720" t="inlineStr">
        <is>
          <t>Baljinder Kaur</t>
        </is>
      </c>
      <c r="E4720" t="inlineStr">
        <is>
          <t>Advances in marketing, customer relationship management, and e-services book series</t>
        </is>
      </c>
      <c r="F4720" t="inlineStr">
        <is>
          <t>book-chapter</t>
        </is>
      </c>
      <c r="G4720" t="inlineStr">
        <is>
          <t>10.4018/979-8-3693-4038-7.ch015</t>
        </is>
      </c>
      <c r="H4720" t="inlineStr">
        <is>
          <t>W4403671986</t>
        </is>
      </c>
      <c r="I4720" t="inlineStr">
        <is>
          <t>https://doi.org/10.4018/979-8-3693-4038-7.ch015</t>
        </is>
      </c>
      <c r="J4720" t="inlineStr"/>
      <c r="K4720" t="n">
        <v>1</v>
      </c>
      <c r="L4720" t="inlineStr">
        <is>
          <t>B</t>
        </is>
      </c>
      <c r="M4720" t="inlineStr">
        <is>
          <t>B10</t>
        </is>
      </c>
      <c r="N4720" t="inlineStr"/>
      <c r="O4720" t="inlineStr">
        <is>
          <t>India</t>
        </is>
      </c>
      <c r="P4720" t="inlineStr">
        <is>
          <t>South Asia</t>
        </is>
      </c>
      <c r="Q4720" t="inlineStr">
        <is>
          <t>Y</t>
        </is>
      </c>
      <c r="R4720" t="inlineStr"/>
      <c r="S4720" t="inlineStr"/>
      <c r="T4720" t="inlineStr">
        <is>
          <t>review</t>
        </is>
      </c>
      <c r="U4720" t="inlineStr"/>
      <c r="V4720" t="inlineStr"/>
      <c r="W4720" t="inlineStr">
        <is>
          <t>auto: PURPOSE OF THE STUDY This study discusses the various forms of online fraud that are becoming more prevalent in India as well as their root reasons.</t>
        </is>
      </c>
      <c r="X4720" t="inlineStr">
        <is>
          <t>auto: All of these occurrences of online fraud call for novel preventive measures, such as legislation amendments, efficient data coding, and fraud mitigation strategies.</t>
        </is>
      </c>
      <c r="Y4720" t="inlineStr"/>
      <c r="Z4720" t="inlineStr">
        <is>
          <t>high</t>
        </is>
      </c>
      <c r="AA4720" t="inlineStr"/>
      <c r="AB4720" t="inlineStr"/>
      <c r="AC4720" t="inlineStr"/>
      <c r="AD4720" t="inlineStr"/>
      <c r="AE4720" t="inlineStr">
        <is>
          <t>B10:india</t>
        </is>
      </c>
      <c r="AF4720" t="inlineStr"/>
      <c r="AG4720" t="n">
        <v>0.7532</v>
      </c>
    </row>
    <row r="4721">
      <c r="A4721" t="inlineStr">
        <is>
          <t>LM04720</t>
        </is>
      </c>
      <c r="B4721" t="inlineStr">
        <is>
          <t>Cyber Security, Big Challenges in Nepal and E-Governance</t>
        </is>
      </c>
      <c r="C4721" t="n">
        <v>2022</v>
      </c>
      <c r="D4721" t="inlineStr">
        <is>
          <t>Shailendra Giri; Resham Giri</t>
        </is>
      </c>
      <c r="E4721" t="inlineStr">
        <is>
          <t>International Journal of Science and Research (IJSR)</t>
        </is>
      </c>
      <c r="F4721" t="inlineStr">
        <is>
          <t>article</t>
        </is>
      </c>
      <c r="G4721" t="inlineStr">
        <is>
          <t>10.21275/sr211222180858</t>
        </is>
      </c>
      <c r="H4721" t="inlineStr">
        <is>
          <t>W4404343575</t>
        </is>
      </c>
      <c r="I4721" t="inlineStr">
        <is>
          <t>https://doi.org/10.21275/sr211222180858</t>
        </is>
      </c>
      <c r="J4721" t="inlineStr">
        <is>
          <t>https://www.ijsr.net/archive/v11i1/SR211222180858.pdf</t>
        </is>
      </c>
      <c r="K4721" t="n">
        <v>1</v>
      </c>
      <c r="L4721" t="inlineStr">
        <is>
          <t>B</t>
        </is>
      </c>
      <c r="M4721" t="inlineStr">
        <is>
          <t>B10</t>
        </is>
      </c>
      <c r="N4721" t="inlineStr"/>
      <c r="O4721" t="inlineStr">
        <is>
          <t>Nepal</t>
        </is>
      </c>
      <c r="P4721" t="inlineStr">
        <is>
          <t>South Asia</t>
        </is>
      </c>
      <c r="Q4721" t="inlineStr"/>
      <c r="R4721" t="inlineStr"/>
      <c r="S4721" t="inlineStr"/>
      <c r="T4721" t="inlineStr">
        <is>
          <t>conceptual</t>
        </is>
      </c>
      <c r="U4721" t="inlineStr"/>
      <c r="V4721" t="inlineStr"/>
      <c r="W4721" t="inlineStr">
        <is>
          <t>auto: This paper discusses the growth trend of e-governance, cyber security and challenges to overcome the situation for effective governance in the country like Nepal using desk review methodology.</t>
        </is>
      </c>
      <c r="X4721" t="inlineStr"/>
      <c r="Y4721" t="inlineStr"/>
      <c r="Z4721" t="inlineStr">
        <is>
          <t>high</t>
        </is>
      </c>
      <c r="AA4721" t="inlineStr"/>
      <c r="AB4721" t="inlineStr"/>
      <c r="AC4721" t="inlineStr"/>
      <c r="AD4721" t="inlineStr"/>
      <c r="AE4721" t="inlineStr">
        <is>
          <t>B10:india</t>
        </is>
      </c>
      <c r="AF4721" t="inlineStr"/>
      <c r="AG4721" t="n">
        <v>0.8369</v>
      </c>
    </row>
    <row r="4722">
      <c r="A4722" t="inlineStr">
        <is>
          <t>LM04721</t>
        </is>
      </c>
      <c r="B4722" t="inlineStr">
        <is>
          <t>Human Factors of Cybersecurity</t>
        </is>
      </c>
      <c r="C4722" t="n">
        <v>2025</v>
      </c>
      <c r="D4722" t="inlineStr">
        <is>
          <t>Diab Mousa Al-Badayneh; DARA D. AL-BADAYNEH; RABAB K. HASHISH</t>
        </is>
      </c>
      <c r="E4722" t="inlineStr">
        <is>
          <t>Journal of Posthumanism</t>
        </is>
      </c>
      <c r="F4722" t="inlineStr">
        <is>
          <t>article</t>
        </is>
      </c>
      <c r="G4722" t="inlineStr">
        <is>
          <t>10.63332/joph.v5i4.1242</t>
        </is>
      </c>
      <c r="H4722" t="inlineStr">
        <is>
          <t>W4409853375</t>
        </is>
      </c>
      <c r="I4722" t="inlineStr">
        <is>
          <t>https://doi.org/10.63332/joph.v5i4.1242</t>
        </is>
      </c>
      <c r="J4722" t="inlineStr">
        <is>
          <t>https://posthumanism.co.uk/jp/article/download/1242/652</t>
        </is>
      </c>
      <c r="K4722" t="n">
        <v>1</v>
      </c>
      <c r="L4722" t="inlineStr">
        <is>
          <t>B</t>
        </is>
      </c>
      <c r="M4722" t="inlineStr">
        <is>
          <t>B10</t>
        </is>
      </c>
      <c r="N4722" t="inlineStr"/>
      <c r="O4722" t="inlineStr"/>
      <c r="P4722" t="inlineStr">
        <is>
          <t>Not place-specific</t>
        </is>
      </c>
      <c r="Q4722" t="inlineStr"/>
      <c r="R4722" t="inlineStr"/>
      <c r="S4722" t="inlineStr"/>
      <c r="T4722" t="inlineStr">
        <is>
          <t>conceptual</t>
        </is>
      </c>
      <c r="U4722" t="inlineStr"/>
      <c r="V4722" t="inlineStr"/>
      <c r="W4722" t="inlineStr">
        <is>
          <t>auto: Human factors significantly impact cybersecurity, improving security efficiency or creating vulnerabilities for hackers.</t>
        </is>
      </c>
      <c r="X4722" t="inlineStr">
        <is>
          <t>auto: Human factors play a crucial role in cybersecurity, often overlooked compared to physical and technological safeguards. | These factors are usually static, leading to a lack of assurance in their role in the cybersecurity chain.</t>
        </is>
      </c>
      <c r="Y4722" t="inlineStr"/>
      <c r="Z4722" t="inlineStr">
        <is>
          <t>high</t>
        </is>
      </c>
      <c r="AA4722" t="inlineStr"/>
      <c r="AB4722" t="inlineStr"/>
      <c r="AC4722" t="inlineStr"/>
      <c r="AD4722" t="inlineStr"/>
      <c r="AE4722" t="inlineStr">
        <is>
          <t>B10:recent</t>
        </is>
      </c>
      <c r="AF4722" t="inlineStr"/>
      <c r="AG4722" t="n">
        <v>1.2415</v>
      </c>
    </row>
    <row r="4723">
      <c r="A4723" t="inlineStr">
        <is>
          <t>LM04722</t>
        </is>
      </c>
      <c r="B4723" t="inlineStr">
        <is>
          <t>Cyber Security Governance Under the Cyber Laws of Bangladesh: An Overview</t>
        </is>
      </c>
      <c r="C4723" t="n">
        <v>2025</v>
      </c>
      <c r="D4723" t="inlineStr">
        <is>
          <t>Mohammad Shahadat Hossain; Mahfuza Mallika</t>
        </is>
      </c>
      <c r="E4723" t="inlineStr">
        <is>
          <t>International Journal of Research and Innovation in Social Science</t>
        </is>
      </c>
      <c r="F4723" t="inlineStr">
        <is>
          <t>article</t>
        </is>
      </c>
      <c r="G4723" t="inlineStr">
        <is>
          <t>10.47772/ijriss.2025.90400271</t>
        </is>
      </c>
      <c r="H4723" t="inlineStr">
        <is>
          <t>W4410258906</t>
        </is>
      </c>
      <c r="I4723" t="inlineStr">
        <is>
          <t>https://doi.org/10.47772/ijriss.2025.90400271</t>
        </is>
      </c>
      <c r="J4723" t="inlineStr"/>
      <c r="K4723" t="n">
        <v>1</v>
      </c>
      <c r="L4723" t="inlineStr">
        <is>
          <t>B</t>
        </is>
      </c>
      <c r="M4723" t="inlineStr">
        <is>
          <t>B10</t>
        </is>
      </c>
      <c r="N4723" t="inlineStr"/>
      <c r="O4723" t="inlineStr">
        <is>
          <t>Bangladesh</t>
        </is>
      </c>
      <c r="P4723" t="inlineStr">
        <is>
          <t>South Asia</t>
        </is>
      </c>
      <c r="Q4723" t="inlineStr"/>
      <c r="R4723" t="inlineStr"/>
      <c r="S4723" t="inlineStr"/>
      <c r="T4723" t="inlineStr">
        <is>
          <t>qualitative</t>
        </is>
      </c>
      <c r="U4723" t="inlineStr"/>
      <c r="V4723" t="inlineStr">
        <is>
          <t>Y</t>
        </is>
      </c>
      <c r="W4723" t="inlineStr">
        <is>
          <t>auto: This paper provides an overview of cyber security governance within the context of the cyber laws of Bangladesh, including the Information and Communication Technology (ICT) Act, 2006, and the Cyber Security Act, 2023.</t>
        </is>
      </c>
      <c r="X4723" t="inlineStr">
        <is>
          <t>auto: It conducts a comparative analysis to identify gaps and align the cyber laws of Bangladesh with global practices, proposing recommendations for improved cybersecurity governance.</t>
        </is>
      </c>
      <c r="Y4723" t="inlineStr"/>
      <c r="Z4723" t="inlineStr">
        <is>
          <t>high</t>
        </is>
      </c>
      <c r="AA4723" t="inlineStr"/>
      <c r="AB4723" t="inlineStr"/>
      <c r="AC4723" t="inlineStr"/>
      <c r="AD4723" t="inlineStr"/>
      <c r="AE4723" t="inlineStr">
        <is>
          <t>B10:india</t>
        </is>
      </c>
      <c r="AF4723" t="inlineStr"/>
      <c r="AG4723" t="n">
        <v>6.9306</v>
      </c>
    </row>
    <row r="4724">
      <c r="A4724" t="inlineStr">
        <is>
          <t>LM04723</t>
        </is>
      </c>
      <c r="B4724" t="inlineStr">
        <is>
          <t>Aviation Cyber Security in India: Legal Gaps, International Frameworks, and Policy Reforms</t>
        </is>
      </c>
      <c r="C4724" t="n">
        <v>2025</v>
      </c>
      <c r="D4724" t="inlineStr">
        <is>
          <t>Mohammad Owais Farooqui; Adnan Ibrahim Sarhan; Faizan Hasan Mustafa</t>
        </is>
      </c>
      <c r="E4724" t="inlineStr">
        <is>
          <t>Yustisia Jurnal Hukum</t>
        </is>
      </c>
      <c r="F4724" t="inlineStr">
        <is>
          <t>article</t>
        </is>
      </c>
      <c r="G4724" t="inlineStr">
        <is>
          <t>10.20961/yustisia.v14i2.101653</t>
        </is>
      </c>
      <c r="H4724" t="inlineStr">
        <is>
          <t>W4414036842</t>
        </is>
      </c>
      <c r="I4724" t="inlineStr">
        <is>
          <t>https://doi.org/10.20961/yustisia.v14i2.101653</t>
        </is>
      </c>
      <c r="J4724" t="inlineStr">
        <is>
          <t>https://jurnal.uns.ac.id/yustisia/article/download/101653/pdf</t>
        </is>
      </c>
      <c r="K4724" t="n">
        <v>1</v>
      </c>
      <c r="L4724" t="inlineStr">
        <is>
          <t>B</t>
        </is>
      </c>
      <c r="M4724" t="inlineStr">
        <is>
          <t>B10</t>
        </is>
      </c>
      <c r="N4724" t="inlineStr"/>
      <c r="O4724" t="inlineStr">
        <is>
          <t>India</t>
        </is>
      </c>
      <c r="P4724" t="inlineStr">
        <is>
          <t>South Asia</t>
        </is>
      </c>
      <c r="Q4724" t="inlineStr">
        <is>
          <t>Y</t>
        </is>
      </c>
      <c r="R4724" t="inlineStr"/>
      <c r="S4724" t="inlineStr"/>
      <c r="T4724" t="inlineStr">
        <is>
          <t>conceptual</t>
        </is>
      </c>
      <c r="U4724" t="inlineStr"/>
      <c r="V4724" t="inlineStr">
        <is>
          <t>Y</t>
        </is>
      </c>
      <c r="W4724" t="inlineStr">
        <is>
          <t>auto: This article examines India's aviation cybersecurity governance, evaluates legal culpability in cyber incidents, and proposes worldwide best practices-based reforms.</t>
        </is>
      </c>
      <c r="X4724" t="inlineStr"/>
      <c r="Y4724" t="inlineStr"/>
      <c r="Z4724" t="inlineStr">
        <is>
          <t>high</t>
        </is>
      </c>
      <c r="AA4724" t="inlineStr"/>
      <c r="AB4724" t="inlineStr"/>
      <c r="AC4724" t="inlineStr"/>
      <c r="AD4724" t="inlineStr"/>
      <c r="AE4724" t="inlineStr">
        <is>
          <t>B10:india</t>
        </is>
      </c>
      <c r="AF4724" t="inlineStr"/>
      <c r="AG4724" t="n">
        <v>6.9306</v>
      </c>
    </row>
    <row r="4725">
      <c r="A4725" t="inlineStr">
        <is>
          <t>LM04724</t>
        </is>
      </c>
      <c r="B4725" t="inlineStr">
        <is>
          <t>Prevention Of Phishing Attack On Various Applications</t>
        </is>
      </c>
      <c r="C4725" t="n">
        <v>2025</v>
      </c>
      <c r="D4725" t="inlineStr">
        <is>
          <t>Vaishnavi Nalawade; Bankar Nandini Sanjay; Mohite Pooja Nanasaheb; Saykar Vaibhav Vikram; Padhar Tejas Khandeshwar</t>
        </is>
      </c>
      <c r="E4725" t="inlineStr">
        <is>
          <t>International Journal on Advanced Computer Engineering and Communication Technology</t>
        </is>
      </c>
      <c r="F4725" t="inlineStr">
        <is>
          <t>article</t>
        </is>
      </c>
      <c r="G4725" t="inlineStr">
        <is>
          <t>10.65521/ijacect.v14i1.533</t>
        </is>
      </c>
      <c r="H4725" t="inlineStr">
        <is>
          <t>W4416910127</t>
        </is>
      </c>
      <c r="I4725" t="inlineStr">
        <is>
          <t>https://doi.org/10.65521/ijacect.v14i1.533</t>
        </is>
      </c>
      <c r="J4725" t="inlineStr">
        <is>
          <t>https://journals.mriindia.com/index.php/ijacect/article/download/533/569</t>
        </is>
      </c>
      <c r="K4725" t="n">
        <v>1</v>
      </c>
      <c r="L4725" t="inlineStr">
        <is>
          <t>B</t>
        </is>
      </c>
      <c r="M4725" t="inlineStr">
        <is>
          <t>B10</t>
        </is>
      </c>
      <c r="N4725" t="inlineStr"/>
      <c r="O4725" t="inlineStr">
        <is>
          <t>India</t>
        </is>
      </c>
      <c r="P4725" t="inlineStr">
        <is>
          <t>South Asia</t>
        </is>
      </c>
      <c r="Q4725" t="inlineStr">
        <is>
          <t>Y</t>
        </is>
      </c>
      <c r="R4725" t="inlineStr"/>
      <c r="S4725" t="inlineStr"/>
      <c r="T4725" t="inlineStr">
        <is>
          <t>unclear</t>
        </is>
      </c>
      <c r="U4725" t="inlineStr"/>
      <c r="V4725" t="inlineStr"/>
      <c r="W4725" t="inlineStr">
        <is>
          <t>auto: By leveraging cutting-edge technology and expertise, Phish-bowl Solutions aims to enhance digital security and empower users to safeguard their personal and financial information from malicious threats in the ever-evolving online landscape.</t>
        </is>
      </c>
      <c r="X4725" t="inlineStr"/>
      <c r="Y4725" t="inlineStr"/>
      <c r="Z4725" t="inlineStr">
        <is>
          <t>high</t>
        </is>
      </c>
      <c r="AA4725" t="inlineStr"/>
      <c r="AB4725" t="inlineStr"/>
      <c r="AC4725" t="inlineStr"/>
      <c r="AD4725" t="inlineStr"/>
      <c r="AE4725" t="inlineStr">
        <is>
          <t>B10:india</t>
        </is>
      </c>
      <c r="AF4725" t="inlineStr"/>
      <c r="AG4725" t="n">
        <v>1.2415</v>
      </c>
    </row>
    <row r="4726">
      <c r="A4726" t="inlineStr">
        <is>
          <t>LM04725</t>
        </is>
      </c>
      <c r="B4726" t="inlineStr">
        <is>
          <t>CYBERCRIME VICTIMIZATION OF WOMEN: A CRITICAL STUDY</t>
        </is>
      </c>
      <c r="C4726" t="n">
        <v>2025</v>
      </c>
      <c r="D4726" t="inlineStr">
        <is>
          <t>DEEPAK</t>
        </is>
      </c>
      <c r="E4726" t="inlineStr">
        <is>
          <t>Indian Journal of Legal Review</t>
        </is>
      </c>
      <c r="F4726" t="inlineStr">
        <is>
          <t>article</t>
        </is>
      </c>
      <c r="G4726" t="inlineStr">
        <is>
          <t>10.65393/zdvh8370</t>
        </is>
      </c>
      <c r="H4726" t="inlineStr">
        <is>
          <t>W7117408585</t>
        </is>
      </c>
      <c r="I4726" t="inlineStr">
        <is>
          <t>https://doi.org/10.65393/zdvh8370</t>
        </is>
      </c>
      <c r="J4726" t="inlineStr">
        <is>
          <t>https://ijlr.iledu.in/wp-content/uploads/2025/12/V5I14101F.pdf</t>
        </is>
      </c>
      <c r="K4726" t="n">
        <v>1</v>
      </c>
      <c r="L4726" t="inlineStr">
        <is>
          <t>B</t>
        </is>
      </c>
      <c r="M4726" t="inlineStr">
        <is>
          <t>B10</t>
        </is>
      </c>
      <c r="N4726" t="inlineStr"/>
      <c r="O4726" t="inlineStr">
        <is>
          <t>India</t>
        </is>
      </c>
      <c r="P4726" t="inlineStr">
        <is>
          <t>South Asia</t>
        </is>
      </c>
      <c r="Q4726" t="inlineStr">
        <is>
          <t>Y</t>
        </is>
      </c>
      <c r="R4726" t="inlineStr"/>
      <c r="S4726" t="inlineStr"/>
      <c r="T4726" t="inlineStr">
        <is>
          <t>conceptual</t>
        </is>
      </c>
      <c r="U4726" t="inlineStr"/>
      <c r="V4726" t="inlineStr"/>
      <c r="W4726" t="inlineStr">
        <is>
          <t>auto: This paper critically examines the nature and extent of cybercrime victimization of women, analyzing its forms, causes, legal responses, and consequences.</t>
        </is>
      </c>
      <c r="X4726" t="inlineStr">
        <is>
          <t>auto: The research identifies key contributing factors such as technological advancements, socio-cultural conditions, psychological influences, patriarchal structures, lack of digital literacy, and the anonymity afforded to offenders in cyberspace.</t>
        </is>
      </c>
      <c r="Y4726" t="inlineStr"/>
      <c r="Z4726" t="inlineStr">
        <is>
          <t>high</t>
        </is>
      </c>
      <c r="AA4726" t="inlineStr"/>
      <c r="AB4726" t="inlineStr"/>
      <c r="AC4726" t="inlineStr"/>
      <c r="AD4726" t="inlineStr"/>
      <c r="AE4726" t="inlineStr">
        <is>
          <t>B10:india; B10:recent</t>
        </is>
      </c>
      <c r="AF4726" t="inlineStr"/>
      <c r="AG4726" t="n">
        <v>1.2415</v>
      </c>
    </row>
    <row r="4727">
      <c r="A4727" t="inlineStr">
        <is>
          <t>LM04726</t>
        </is>
      </c>
      <c r="B4727" t="inlineStr">
        <is>
          <t>Cyber Victimization</t>
        </is>
      </c>
      <c r="C4727" t="n">
        <v>2026</v>
      </c>
      <c r="D4727" t="inlineStr">
        <is>
          <t>K. Jaishankar</t>
        </is>
      </c>
      <c r="E4727" t="inlineStr"/>
      <c r="F4727" t="inlineStr">
        <is>
          <t>reference-entry</t>
        </is>
      </c>
      <c r="G4727" t="inlineStr">
        <is>
          <t>10.1093/9780197858301.003.0337</t>
        </is>
      </c>
      <c r="H4727" t="inlineStr">
        <is>
          <t>W7166561057</t>
        </is>
      </c>
      <c r="I4727" t="inlineStr">
        <is>
          <t>https://doi.org/10.1093/9780197858301.003.0337</t>
        </is>
      </c>
      <c r="J4727" t="inlineStr"/>
      <c r="K4727" t="n">
        <v>1</v>
      </c>
      <c r="L4727" t="inlineStr">
        <is>
          <t>B</t>
        </is>
      </c>
      <c r="M4727" t="inlineStr">
        <is>
          <t>B10</t>
        </is>
      </c>
      <c r="N4727" t="inlineStr"/>
      <c r="O4727" t="inlineStr"/>
      <c r="P4727" t="inlineStr">
        <is>
          <t>Not place-specific</t>
        </is>
      </c>
      <c r="Q4727" t="inlineStr"/>
      <c r="R4727" t="inlineStr"/>
      <c r="S4727" t="inlineStr"/>
      <c r="T4727" t="inlineStr">
        <is>
          <t>conceptual</t>
        </is>
      </c>
      <c r="U4727" t="inlineStr"/>
      <c r="V4727" t="inlineStr"/>
      <c r="W4727" t="inlineStr">
        <is>
          <t>auto: Professor Cybercrime victimization defies the logic of physical proximity.</t>
        </is>
      </c>
      <c r="X4727" t="inlineStr"/>
      <c r="Y4727" t="inlineStr"/>
      <c r="Z4727" t="inlineStr">
        <is>
          <t>high</t>
        </is>
      </c>
      <c r="AA4727" t="inlineStr"/>
      <c r="AB4727" t="inlineStr"/>
      <c r="AC4727" t="inlineStr"/>
      <c r="AD4727" t="inlineStr"/>
      <c r="AE4727" t="inlineStr">
        <is>
          <t>B10:recent</t>
        </is>
      </c>
      <c r="AF4727" t="inlineStr"/>
    </row>
    <row r="4728">
      <c r="A4728" t="inlineStr">
        <is>
          <t>LM04727</t>
        </is>
      </c>
      <c r="B4728" t="inlineStr">
        <is>
          <t>Internet Usage and Cyber-Victimization in Indian Society</t>
        </is>
      </c>
      <c r="C4728" t="n">
        <v>2012</v>
      </c>
      <c r="D4728" t="inlineStr">
        <is>
          <t>Saroj Mehta; Vikram Singh</t>
        </is>
      </c>
      <c r="E4728" t="inlineStr">
        <is>
          <t>Academic discourse</t>
        </is>
      </c>
      <c r="F4728" t="inlineStr">
        <is>
          <t>article</t>
        </is>
      </c>
      <c r="G4728" t="inlineStr"/>
      <c r="H4728" t="inlineStr">
        <is>
          <t>W2291520797</t>
        </is>
      </c>
      <c r="I4728" t="inlineStr">
        <is>
          <t>http://www.indianjournals.com/ijor.aspx?target=ijor:adi&amp;volume=1&amp;issue=2&amp;article=016</t>
        </is>
      </c>
      <c r="J4728" t="inlineStr"/>
      <c r="K4728" t="n">
        <v>1</v>
      </c>
      <c r="L4728" t="inlineStr">
        <is>
          <t>B</t>
        </is>
      </c>
      <c r="M4728" t="inlineStr">
        <is>
          <t>B10</t>
        </is>
      </c>
      <c r="N4728" t="inlineStr"/>
      <c r="O4728" t="inlineStr">
        <is>
          <t>India</t>
        </is>
      </c>
      <c r="P4728" t="inlineStr">
        <is>
          <t>South Asia</t>
        </is>
      </c>
      <c r="Q4728" t="inlineStr">
        <is>
          <t>Y</t>
        </is>
      </c>
      <c r="R4728" t="inlineStr"/>
      <c r="S4728" t="inlineStr"/>
      <c r="T4728" t="inlineStr">
        <is>
          <t>unclear</t>
        </is>
      </c>
      <c r="U4728" t="inlineStr"/>
      <c r="V4728" t="inlineStr"/>
      <c r="W4728" t="inlineStr">
        <is>
          <t>auto: Widespread use of internet and World Wide Web provides for a wide range of virtual activities that are carried out in the cyberspace.</t>
        </is>
      </c>
      <c r="X4728" t="inlineStr"/>
      <c r="Y4728" t="inlineStr"/>
      <c r="Z4728" t="inlineStr">
        <is>
          <t>high</t>
        </is>
      </c>
      <c r="AA4728" t="inlineStr"/>
      <c r="AB4728" t="inlineStr"/>
      <c r="AC4728" t="inlineStr"/>
      <c r="AD4728" t="inlineStr"/>
      <c r="AE4728" t="inlineStr">
        <is>
          <t>B10:india</t>
        </is>
      </c>
      <c r="AF4728" t="inlineStr"/>
      <c r="AG4728" t="n">
        <v>0</v>
      </c>
    </row>
    <row r="4729">
      <c r="A4729" t="inlineStr">
        <is>
          <t>LM04728</t>
        </is>
      </c>
      <c r="B4729" t="inlineStr">
        <is>
          <t>Cyber-Crime in Sri Lanka</t>
        </is>
      </c>
      <c r="C4729" t="n">
        <v>2015</v>
      </c>
      <c r="D4729" t="inlineStr">
        <is>
          <t>A. H. Dinithi Jayasekara; W. Rupasinghe</t>
        </is>
      </c>
      <c r="E4729" t="inlineStr">
        <is>
          <t>美中公共管理</t>
        </is>
      </c>
      <c r="F4729" t="inlineStr">
        <is>
          <t>article</t>
        </is>
      </c>
      <c r="G4729" t="inlineStr">
        <is>
          <t>10.17265/1548-6591/2015.10.003</t>
        </is>
      </c>
      <c r="H4729" t="inlineStr">
        <is>
          <t>W2414565904</t>
        </is>
      </c>
      <c r="I4729" t="inlineStr">
        <is>
          <t>https://doi.org/10.17265/1548-6591/2015.10.003</t>
        </is>
      </c>
      <c r="J4729" t="inlineStr"/>
      <c r="K4729" t="n">
        <v>0</v>
      </c>
      <c r="L4729" t="inlineStr">
        <is>
          <t>B</t>
        </is>
      </c>
      <c r="M4729" t="inlineStr">
        <is>
          <t>B10</t>
        </is>
      </c>
      <c r="N4729" t="inlineStr"/>
      <c r="O4729" t="inlineStr">
        <is>
          <t>Sri Lanka</t>
        </is>
      </c>
      <c r="P4729" t="inlineStr">
        <is>
          <t>South Asia</t>
        </is>
      </c>
      <c r="Q4729" t="inlineStr"/>
      <c r="R4729" t="inlineStr"/>
      <c r="S4729" t="inlineStr"/>
      <c r="T4729" t="inlineStr">
        <is>
          <t>unclear</t>
        </is>
      </c>
      <c r="U4729" t="inlineStr"/>
      <c r="V4729" t="inlineStr"/>
      <c r="W4729" t="inlineStr"/>
      <c r="X4729" t="inlineStr"/>
      <c r="Y4729" t="inlineStr"/>
      <c r="Z4729" t="inlineStr">
        <is>
          <t>low</t>
        </is>
      </c>
      <c r="AA4729" t="inlineStr"/>
      <c r="AB4729" t="inlineStr"/>
      <c r="AC4729" t="inlineStr"/>
      <c r="AD4729" t="inlineStr"/>
      <c r="AE4729" t="inlineStr">
        <is>
          <t>B10:india</t>
        </is>
      </c>
      <c r="AF4729" t="inlineStr">
        <is>
          <t>W3151939361</t>
        </is>
      </c>
      <c r="AG4729" t="n">
        <v>0</v>
      </c>
    </row>
    <row r="4730">
      <c r="A4730" t="inlineStr">
        <is>
          <t>LM04729</t>
        </is>
      </c>
      <c r="B4730" t="inlineStr">
        <is>
          <t>Brief Analysis of Indian Cybersecurity Policy</t>
        </is>
      </c>
      <c r="C4730" t="n">
        <v>2021</v>
      </c>
      <c r="D4730" t="inlineStr">
        <is>
          <t>Wenwu Yang; Yadong Huan</t>
        </is>
      </c>
      <c r="E4730" t="inlineStr">
        <is>
          <t>Lecture notes in electrical engineering</t>
        </is>
      </c>
      <c r="F4730" t="inlineStr">
        <is>
          <t>conference-paper</t>
        </is>
      </c>
      <c r="G4730" t="inlineStr">
        <is>
          <t>10.1007/978-981-16-0115-6_243</t>
        </is>
      </c>
      <c r="H4730" t="inlineStr">
        <is>
          <t>W4205544114</t>
        </is>
      </c>
      <c r="I4730" t="inlineStr">
        <is>
          <t>https://doi.org/10.1007/978-981-16-0115-6_243</t>
        </is>
      </c>
      <c r="J4730" t="inlineStr"/>
      <c r="K4730" t="n">
        <v>0</v>
      </c>
      <c r="L4730" t="inlineStr">
        <is>
          <t>B</t>
        </is>
      </c>
      <c r="M4730" t="inlineStr">
        <is>
          <t>B10</t>
        </is>
      </c>
      <c r="N4730" t="inlineStr"/>
      <c r="O4730" t="inlineStr">
        <is>
          <t>India</t>
        </is>
      </c>
      <c r="P4730" t="inlineStr">
        <is>
          <t>South Asia</t>
        </is>
      </c>
      <c r="Q4730" t="inlineStr">
        <is>
          <t>Y</t>
        </is>
      </c>
      <c r="R4730" t="inlineStr"/>
      <c r="S4730" t="inlineStr"/>
      <c r="T4730" t="inlineStr">
        <is>
          <t>unclear</t>
        </is>
      </c>
      <c r="U4730" t="inlineStr"/>
      <c r="V4730" t="inlineStr"/>
      <c r="W4730" t="inlineStr"/>
      <c r="X4730" t="inlineStr"/>
      <c r="Y4730" t="inlineStr"/>
      <c r="Z4730" t="inlineStr">
        <is>
          <t>low</t>
        </is>
      </c>
      <c r="AA4730" t="inlineStr"/>
      <c r="AB4730" t="inlineStr"/>
      <c r="AC4730" t="inlineStr"/>
      <c r="AD4730" t="inlineStr"/>
      <c r="AE4730" t="inlineStr">
        <is>
          <t>B10:india</t>
        </is>
      </c>
      <c r="AF4730" t="inlineStr"/>
      <c r="AG4730" t="n">
        <v>0</v>
      </c>
    </row>
    <row r="4731">
      <c r="A4731" t="inlineStr">
        <is>
          <t>LM04730</t>
        </is>
      </c>
      <c r="B4731" t="inlineStr">
        <is>
          <t>Olympia and the Romance Scam in Hoffmann's The Sandman</t>
        </is>
      </c>
      <c r="C4731" t="n">
        <v>2022</v>
      </c>
      <c r="D4731" t="inlineStr">
        <is>
          <t>Wendy C. Nielsen</t>
        </is>
      </c>
      <c r="E4731" t="inlineStr">
        <is>
          <t>Routledge eBooks</t>
        </is>
      </c>
      <c r="F4731" t="inlineStr">
        <is>
          <t>book-chapter</t>
        </is>
      </c>
      <c r="G4731" t="inlineStr">
        <is>
          <t>10.4324/9781003276104-8</t>
        </is>
      </c>
      <c r="H4731" t="inlineStr">
        <is>
          <t>W4225383697</t>
        </is>
      </c>
      <c r="I4731" t="inlineStr">
        <is>
          <t>https://doi.org/10.4324/9781003276104-8</t>
        </is>
      </c>
      <c r="J4731" t="inlineStr"/>
      <c r="K4731" t="n">
        <v>0</v>
      </c>
      <c r="L4731" t="inlineStr">
        <is>
          <t>B</t>
        </is>
      </c>
      <c r="M4731" t="inlineStr">
        <is>
          <t>B10</t>
        </is>
      </c>
      <c r="N4731" t="inlineStr"/>
      <c r="O4731" t="inlineStr"/>
      <c r="P4731" t="inlineStr">
        <is>
          <t>Not place-specific</t>
        </is>
      </c>
      <c r="Q4731" t="inlineStr"/>
      <c r="R4731" t="inlineStr"/>
      <c r="S4731" t="inlineStr"/>
      <c r="T4731" t="inlineStr">
        <is>
          <t>conceptual</t>
        </is>
      </c>
      <c r="U4731" t="inlineStr"/>
      <c r="V4731" t="inlineStr"/>
      <c r="W4731" t="inlineStr">
        <is>
          <t>auto: This chapter analyzes a female motherless creation, the musical automaton Olympia in Hoffmann’s novella The Sandman .</t>
        </is>
      </c>
      <c r="X4731" t="inlineStr"/>
      <c r="Y4731" t="inlineStr"/>
      <c r="Z4731" t="inlineStr">
        <is>
          <t>high</t>
        </is>
      </c>
      <c r="AA4731" t="inlineStr"/>
      <c r="AB4731" t="inlineStr"/>
      <c r="AC4731" t="inlineStr"/>
      <c r="AD4731" t="inlineStr"/>
      <c r="AE4731" t="inlineStr">
        <is>
          <t>B10:recent</t>
        </is>
      </c>
      <c r="AF4731" t="inlineStr"/>
      <c r="AG4731" t="n">
        <v>0</v>
      </c>
    </row>
    <row r="4732">
      <c r="A4732" t="inlineStr">
        <is>
          <t>LM04731</t>
        </is>
      </c>
      <c r="B4732" t="inlineStr">
        <is>
          <t>Prevention of Cyber Crime in Bangladesh</t>
        </is>
      </c>
      <c r="C4732" t="n">
        <v>2019</v>
      </c>
      <c r="D4732" t="inlineStr"/>
      <c r="E4732" t="inlineStr">
        <is>
          <t>International Journal for Empirical Education and Research</t>
        </is>
      </c>
      <c r="F4732" t="inlineStr">
        <is>
          <t>article</t>
        </is>
      </c>
      <c r="G4732" t="inlineStr">
        <is>
          <t>10.35935/edr/34.4733</t>
        </is>
      </c>
      <c r="H4732" t="inlineStr">
        <is>
          <t>W4240871441</t>
        </is>
      </c>
      <c r="I4732" t="inlineStr">
        <is>
          <t>https://doi.org/10.35935/edr/34.4733</t>
        </is>
      </c>
      <c r="J4732" t="inlineStr">
        <is>
          <t>https://journals.seagullpublications.com/ijeer/assets/paper/IJ0520192976/f_IJ0520192976.pdf</t>
        </is>
      </c>
      <c r="K4732" t="n">
        <v>0</v>
      </c>
      <c r="L4732" t="inlineStr">
        <is>
          <t>B</t>
        </is>
      </c>
      <c r="M4732" t="inlineStr">
        <is>
          <t>B10</t>
        </is>
      </c>
      <c r="N4732" t="inlineStr"/>
      <c r="O4732" t="inlineStr">
        <is>
          <t>Bangladesh</t>
        </is>
      </c>
      <c r="P4732" t="inlineStr">
        <is>
          <t>South Asia</t>
        </is>
      </c>
      <c r="Q4732" t="inlineStr"/>
      <c r="R4732" t="inlineStr"/>
      <c r="S4732" t="inlineStr"/>
      <c r="T4732" t="inlineStr">
        <is>
          <t>conceptual</t>
        </is>
      </c>
      <c r="U4732" t="inlineStr"/>
      <c r="V4732" t="inlineStr"/>
      <c r="W4732" t="inlineStr">
        <is>
          <t>auto: Cybercrime covers such a broad scope of criminal activity; the examples above are only a few of the thousands of crimes that are considered cybercrimes.</t>
        </is>
      </c>
      <c r="X4732" t="inlineStr"/>
      <c r="Y4732" t="inlineStr"/>
      <c r="Z4732" t="inlineStr">
        <is>
          <t>high</t>
        </is>
      </c>
      <c r="AA4732" t="inlineStr"/>
      <c r="AB4732" t="inlineStr"/>
      <c r="AC4732" t="inlineStr"/>
      <c r="AD4732" t="inlineStr"/>
      <c r="AE4732" t="inlineStr">
        <is>
          <t>B10:india</t>
        </is>
      </c>
      <c r="AF4732" t="inlineStr"/>
      <c r="AG4732" t="n">
        <v>0</v>
      </c>
    </row>
    <row r="4733">
      <c r="A4733" t="inlineStr">
        <is>
          <t>LM04732</t>
        </is>
      </c>
      <c r="B4733" t="inlineStr">
        <is>
          <t>Cyber Crime Forensics</t>
        </is>
      </c>
      <c r="C4733" t="n">
        <v>2022</v>
      </c>
      <c r="D4733" t="inlineStr">
        <is>
          <t>Saad Subair; Derar Yosif; Abdelgader Ahmed; Christopher Thron</t>
        </is>
      </c>
      <c r="E4733" t="inlineStr">
        <is>
          <t>International Journal of Emerging Multidisciplinaries Computer Science &amp; Artificial Intelligence</t>
        </is>
      </c>
      <c r="F4733" t="inlineStr">
        <is>
          <t>article</t>
        </is>
      </c>
      <c r="G4733" t="inlineStr">
        <is>
          <t>10.54938/ijemdcsai.2022.01.1.37</t>
        </is>
      </c>
      <c r="H4733" t="inlineStr">
        <is>
          <t>W4281668342</t>
        </is>
      </c>
      <c r="I4733" t="inlineStr">
        <is>
          <t>https://doi.org/10.54938/ijemdcsai.2022.01.1.37</t>
        </is>
      </c>
      <c r="J4733" t="inlineStr">
        <is>
          <t>https://ojs.ijemd.com/index.php/ComputerScienceAI/article/download/37/27</t>
        </is>
      </c>
      <c r="K4733" t="n">
        <v>0</v>
      </c>
      <c r="L4733" t="inlineStr">
        <is>
          <t>B</t>
        </is>
      </c>
      <c r="M4733" t="inlineStr">
        <is>
          <t>B10</t>
        </is>
      </c>
      <c r="N4733" t="inlineStr"/>
      <c r="O4733" t="inlineStr">
        <is>
          <t>Sudan</t>
        </is>
      </c>
      <c r="P4733" t="inlineStr">
        <is>
          <t>Africa</t>
        </is>
      </c>
      <c r="Q4733" t="inlineStr"/>
      <c r="R4733" t="inlineStr"/>
      <c r="S4733" t="inlineStr"/>
      <c r="T4733" t="inlineStr">
        <is>
          <t>conceptual</t>
        </is>
      </c>
      <c r="U4733" t="inlineStr"/>
      <c r="V4733" t="inlineStr"/>
      <c r="W4733" t="inlineStr">
        <is>
          <t>auto: In this paper we are proposing a frame work that to suit the Sudanese judiciary system.</t>
        </is>
      </c>
      <c r="X4733" t="inlineStr"/>
      <c r="Y4733" t="inlineStr"/>
      <c r="Z4733" t="inlineStr">
        <is>
          <t>high</t>
        </is>
      </c>
      <c r="AA4733" t="inlineStr"/>
      <c r="AB4733" t="inlineStr"/>
      <c r="AC4733" t="inlineStr"/>
      <c r="AD4733" t="inlineStr"/>
      <c r="AE4733" t="inlineStr">
        <is>
          <t>B10:recent</t>
        </is>
      </c>
      <c r="AF4733" t="inlineStr"/>
      <c r="AG4733" t="n">
        <v>0</v>
      </c>
    </row>
    <row r="4734">
      <c r="A4734" t="inlineStr">
        <is>
          <t>LM04733</t>
        </is>
      </c>
      <c r="B4734" t="inlineStr">
        <is>
          <t>Cyber Crime Education</t>
        </is>
      </c>
      <c r="C4734" t="n">
        <v>2022</v>
      </c>
      <c r="D4734" t="inlineStr">
        <is>
          <t>Shriniwas V. Joshi; Pallavi K. Kulkarni Deshpand; Pallavi K. Kulkarni Deshpand</t>
        </is>
      </c>
      <c r="E4734" t="inlineStr">
        <is>
          <t>Sanshodhan</t>
        </is>
      </c>
      <c r="F4734" t="inlineStr">
        <is>
          <t>article</t>
        </is>
      </c>
      <c r="G4734" t="inlineStr">
        <is>
          <t>10.53957/sanshodhan/2022/v11i1/169805</t>
        </is>
      </c>
      <c r="H4734" t="inlineStr">
        <is>
          <t>W4281681992</t>
        </is>
      </c>
      <c r="I4734" t="inlineStr">
        <is>
          <t>https://doi.org/10.53957/sanshodhan/2022/v11i1/169805</t>
        </is>
      </c>
      <c r="J4734" t="inlineStr">
        <is>
          <t>https://sanshodhancpb.co.in/index.php/Sanshodhan/article/download/169805/115900</t>
        </is>
      </c>
      <c r="K4734" t="n">
        <v>0</v>
      </c>
      <c r="L4734" t="inlineStr">
        <is>
          <t>B</t>
        </is>
      </c>
      <c r="M4734" t="inlineStr">
        <is>
          <t>B10</t>
        </is>
      </c>
      <c r="N4734" t="inlineStr"/>
      <c r="O4734" t="inlineStr"/>
      <c r="P4734" t="inlineStr">
        <is>
          <t>Not place-specific</t>
        </is>
      </c>
      <c r="Q4734" t="inlineStr"/>
      <c r="R4734" t="inlineStr"/>
      <c r="S4734" t="inlineStr"/>
      <c r="T4734" t="inlineStr">
        <is>
          <t>unclear</t>
        </is>
      </c>
      <c r="U4734" t="inlineStr"/>
      <c r="V4734" t="inlineStr"/>
      <c r="W4734" t="inlineStr">
        <is>
          <t>auto: Cyber Crime is not new for the readers, Electronic gadgets (either wireless or wired), whenever are used to harm public and business organization are called cyber crimes.</t>
        </is>
      </c>
      <c r="X4734" t="inlineStr"/>
      <c r="Y4734" t="inlineStr"/>
      <c r="Z4734" t="inlineStr">
        <is>
          <t>medium</t>
        </is>
      </c>
      <c r="AA4734" t="inlineStr"/>
      <c r="AB4734" t="inlineStr"/>
      <c r="AC4734" t="inlineStr"/>
      <c r="AD4734" t="inlineStr"/>
      <c r="AE4734" t="inlineStr">
        <is>
          <t>B10:recent</t>
        </is>
      </c>
      <c r="AF4734" t="inlineStr">
        <is>
          <t>W4409269084</t>
        </is>
      </c>
      <c r="AG4734" t="n">
        <v>0</v>
      </c>
    </row>
    <row r="4735">
      <c r="A4735" t="inlineStr">
        <is>
          <t>LM04734</t>
        </is>
      </c>
      <c r="B4735" t="inlineStr">
        <is>
          <t>Online Fraud</t>
        </is>
      </c>
      <c r="C4735" t="n">
        <v>2022</v>
      </c>
      <c r="D4735" t="inlineStr">
        <is>
          <t>Thomas J. Holt; Adam M. Bossler; Kathryn C. Seigfried‐Spellar</t>
        </is>
      </c>
      <c r="E4735" t="inlineStr">
        <is>
          <t>Routledge eBooks</t>
        </is>
      </c>
      <c r="F4735" t="inlineStr">
        <is>
          <t>book-chapter</t>
        </is>
      </c>
      <c r="G4735" t="inlineStr">
        <is>
          <t>10.4324/9780429343223-6</t>
        </is>
      </c>
      <c r="H4735" t="inlineStr">
        <is>
          <t>W4293187880</t>
        </is>
      </c>
      <c r="I4735" t="inlineStr">
        <is>
          <t>https://doi.org/10.4324/9780429343223-6</t>
        </is>
      </c>
      <c r="J4735" t="inlineStr"/>
      <c r="K4735" t="n">
        <v>0</v>
      </c>
      <c r="L4735" t="inlineStr">
        <is>
          <t>B</t>
        </is>
      </c>
      <c r="M4735" t="inlineStr">
        <is>
          <t>B10</t>
        </is>
      </c>
      <c r="N4735" t="inlineStr"/>
      <c r="O4735" t="inlineStr"/>
      <c r="P4735" t="inlineStr">
        <is>
          <t>Not place-specific</t>
        </is>
      </c>
      <c r="Q4735" t="inlineStr"/>
      <c r="R4735" t="inlineStr"/>
      <c r="S4735" t="inlineStr"/>
      <c r="T4735" t="inlineStr">
        <is>
          <t>conceptual</t>
        </is>
      </c>
      <c r="U4735" t="inlineStr"/>
      <c r="V4735" t="inlineStr"/>
      <c r="W4735" t="inlineStr">
        <is>
          <t>auto: This chapter will identify how fraudsters have adapted to online environments and detail the most common forms of fraud employed online, most notably through spam email.</t>
        </is>
      </c>
      <c r="X4735" t="inlineStr"/>
      <c r="Y4735" t="inlineStr"/>
      <c r="Z4735" t="inlineStr">
        <is>
          <t>high</t>
        </is>
      </c>
      <c r="AA4735" t="inlineStr"/>
      <c r="AB4735" t="inlineStr"/>
      <c r="AC4735" t="inlineStr"/>
      <c r="AD4735" t="inlineStr"/>
      <c r="AE4735" t="inlineStr">
        <is>
          <t>B10:recent</t>
        </is>
      </c>
      <c r="AF4735" t="inlineStr"/>
      <c r="AG4735" t="n">
        <v>0</v>
      </c>
    </row>
    <row r="4736">
      <c r="A4736" t="inlineStr">
        <is>
          <t>LM04735</t>
        </is>
      </c>
      <c r="B4736" t="inlineStr">
        <is>
          <t>Cyber Crime</t>
        </is>
      </c>
      <c r="C4736" t="n">
        <v>2022</v>
      </c>
      <c r="D4736" t="inlineStr">
        <is>
          <t>Jim Jones</t>
        </is>
      </c>
      <c r="E4736" t="inlineStr">
        <is>
          <t>Springer eBooks</t>
        </is>
      </c>
      <c r="F4736" t="inlineStr">
        <is>
          <t>reference-entry</t>
        </is>
      </c>
      <c r="G4736" t="inlineStr">
        <is>
          <t>10.1007/978-3-642-27739-9_1778-1</t>
        </is>
      </c>
      <c r="H4736" t="inlineStr">
        <is>
          <t>W4312371522</t>
        </is>
      </c>
      <c r="I4736" t="inlineStr">
        <is>
          <t>https://doi.org/10.1007/978-3-642-27739-9_1778-1</t>
        </is>
      </c>
      <c r="J4736" t="inlineStr"/>
      <c r="K4736" t="n">
        <v>0</v>
      </c>
      <c r="L4736" t="inlineStr">
        <is>
          <t>B</t>
        </is>
      </c>
      <c r="M4736" t="inlineStr">
        <is>
          <t>B10</t>
        </is>
      </c>
      <c r="N4736" t="inlineStr"/>
      <c r="O4736" t="inlineStr"/>
      <c r="P4736" t="inlineStr">
        <is>
          <t>Not place-specific</t>
        </is>
      </c>
      <c r="Q4736" t="inlineStr"/>
      <c r="R4736" t="inlineStr"/>
      <c r="S4736" t="inlineStr"/>
      <c r="T4736" t="inlineStr">
        <is>
          <t>unclear</t>
        </is>
      </c>
      <c r="U4736" t="inlineStr"/>
      <c r="V4736" t="inlineStr"/>
      <c r="W4736" t="inlineStr"/>
      <c r="X4736" t="inlineStr"/>
      <c r="Y4736" t="inlineStr"/>
      <c r="Z4736" t="inlineStr">
        <is>
          <t>low</t>
        </is>
      </c>
      <c r="AA4736" t="inlineStr"/>
      <c r="AB4736" t="inlineStr"/>
      <c r="AC4736" t="inlineStr"/>
      <c r="AD4736" t="inlineStr"/>
      <c r="AE4736" t="inlineStr">
        <is>
          <t>B10:recent</t>
        </is>
      </c>
      <c r="AF4736" t="inlineStr"/>
    </row>
    <row r="4737">
      <c r="A4737" t="inlineStr">
        <is>
          <t>LM04736</t>
        </is>
      </c>
      <c r="B4737" t="inlineStr">
        <is>
          <t>Cyber Security and Policy Making: An Analysis of Pakistan</t>
        </is>
      </c>
      <c r="C4737" t="n">
        <v>2022</v>
      </c>
      <c r="D4737" t="inlineStr">
        <is>
          <t>Muhammad Ismail; Naheem Gul</t>
        </is>
      </c>
      <c r="E4737" t="inlineStr"/>
      <c r="F4737" t="inlineStr">
        <is>
          <t>article</t>
        </is>
      </c>
      <c r="G4737" t="inlineStr">
        <is>
          <t>10.58669/jspga.v02.i01.01</t>
        </is>
      </c>
      <c r="H4737" t="inlineStr">
        <is>
          <t>W4318538737</t>
        </is>
      </c>
      <c r="I4737" t="inlineStr">
        <is>
          <t>https://doi.org/10.58669/jspga.v02.i01.01</t>
        </is>
      </c>
      <c r="J4737" t="inlineStr"/>
      <c r="K4737" t="n">
        <v>0</v>
      </c>
      <c r="L4737" t="inlineStr">
        <is>
          <t>B</t>
        </is>
      </c>
      <c r="M4737" t="inlineStr">
        <is>
          <t>B10</t>
        </is>
      </c>
      <c r="N4737" t="inlineStr"/>
      <c r="O4737" t="inlineStr">
        <is>
          <t>Pakistan</t>
        </is>
      </c>
      <c r="P4737" t="inlineStr">
        <is>
          <t>South Asia</t>
        </is>
      </c>
      <c r="Q4737" t="inlineStr"/>
      <c r="R4737" t="inlineStr"/>
      <c r="S4737" t="inlineStr"/>
      <c r="T4737" t="inlineStr">
        <is>
          <t>computational</t>
        </is>
      </c>
      <c r="U4737" t="inlineStr"/>
      <c r="V4737" t="inlineStr"/>
      <c r="W4737" t="inlineStr">
        <is>
          <t>auto: However, this study concentrates on the approach of cybersecurity framework in Pakistan.</t>
        </is>
      </c>
      <c r="X4737" t="inlineStr"/>
      <c r="Y4737" t="inlineStr"/>
      <c r="Z4737" t="inlineStr">
        <is>
          <t>high</t>
        </is>
      </c>
      <c r="AA4737" t="inlineStr"/>
      <c r="AB4737" t="inlineStr"/>
      <c r="AC4737" t="inlineStr"/>
      <c r="AD4737" t="inlineStr"/>
      <c r="AE4737" t="inlineStr">
        <is>
          <t>B10:india</t>
        </is>
      </c>
      <c r="AF4737" t="inlineStr"/>
      <c r="AG4737" t="n">
        <v>0</v>
      </c>
    </row>
    <row r="4738">
      <c r="A4738" t="inlineStr">
        <is>
          <t>LM04737</t>
        </is>
      </c>
      <c r="B4738" t="inlineStr">
        <is>
          <t>Cyber Security, Privacy and Society</t>
        </is>
      </c>
      <c r="C4738" t="n">
        <v>2023</v>
      </c>
      <c r="D4738" t="inlineStr"/>
      <c r="E4738" t="inlineStr">
        <is>
          <t>WORLD SCIENTIFIC eBooks</t>
        </is>
      </c>
      <c r="F4738" t="inlineStr">
        <is>
          <t>book-chapter</t>
        </is>
      </c>
      <c r="G4738" t="inlineStr">
        <is>
          <t>10.1142/9789811264344_0012</t>
        </is>
      </c>
      <c r="H4738" t="inlineStr">
        <is>
          <t>W4379520402</t>
        </is>
      </c>
      <c r="I4738" t="inlineStr">
        <is>
          <t>https://doi.org/10.1142/9789811264344_0012</t>
        </is>
      </c>
      <c r="J4738" t="inlineStr"/>
      <c r="K4738" t="n">
        <v>0</v>
      </c>
      <c r="L4738" t="inlineStr">
        <is>
          <t>B</t>
        </is>
      </c>
      <c r="M4738" t="inlineStr">
        <is>
          <t>B10</t>
        </is>
      </c>
      <c r="N4738" t="inlineStr"/>
      <c r="O4738" t="inlineStr"/>
      <c r="P4738" t="inlineStr">
        <is>
          <t>Not place-specific</t>
        </is>
      </c>
      <c r="Q4738" t="inlineStr"/>
      <c r="R4738" t="inlineStr"/>
      <c r="S4738" t="inlineStr"/>
      <c r="T4738" t="inlineStr">
        <is>
          <t>unclear</t>
        </is>
      </c>
      <c r="U4738" t="inlineStr"/>
      <c r="V4738" t="inlineStr"/>
      <c r="W4738" t="inlineStr"/>
      <c r="X4738" t="inlineStr"/>
      <c r="Y4738" t="inlineStr"/>
      <c r="Z4738" t="inlineStr">
        <is>
          <t>low</t>
        </is>
      </c>
      <c r="AA4738" t="inlineStr"/>
      <c r="AB4738" t="inlineStr"/>
      <c r="AC4738" t="inlineStr"/>
      <c r="AD4738" t="inlineStr"/>
      <c r="AE4738" t="inlineStr">
        <is>
          <t>B10:recent</t>
        </is>
      </c>
      <c r="AF4738" t="inlineStr"/>
      <c r="AG4738" t="n">
        <v>0</v>
      </c>
    </row>
    <row r="4739">
      <c r="A4739" t="inlineStr">
        <is>
          <t>LM04738</t>
        </is>
      </c>
      <c r="B4739" t="inlineStr">
        <is>
          <t>Online Fraud</t>
        </is>
      </c>
      <c r="C4739" t="n">
        <v>2022</v>
      </c>
      <c r="D4739" t="inlineStr">
        <is>
          <t>Kate Tudor</t>
        </is>
      </c>
      <c r="E4739" t="inlineStr">
        <is>
          <t>Routledge eBooks</t>
        </is>
      </c>
      <c r="F4739" t="inlineStr">
        <is>
          <t>book-chapter</t>
        </is>
      </c>
      <c r="G4739" t="inlineStr">
        <is>
          <t>10.4324/9781003138198-21</t>
        </is>
      </c>
      <c r="H4739" t="inlineStr">
        <is>
          <t>W4385207510</t>
        </is>
      </c>
      <c r="I4739" t="inlineStr">
        <is>
          <t>https://doi.org/10.4324/9781003138198-21</t>
        </is>
      </c>
      <c r="J4739" t="inlineStr"/>
      <c r="K4739" t="n">
        <v>0</v>
      </c>
      <c r="L4739" t="inlineStr">
        <is>
          <t>B</t>
        </is>
      </c>
      <c r="M4739" t="inlineStr">
        <is>
          <t>B10</t>
        </is>
      </c>
      <c r="N4739" t="inlineStr"/>
      <c r="O4739" t="inlineStr"/>
      <c r="P4739" t="inlineStr">
        <is>
          <t>Not place-specific</t>
        </is>
      </c>
      <c r="Q4739" t="inlineStr"/>
      <c r="R4739" t="inlineStr"/>
      <c r="S4739" t="inlineStr"/>
      <c r="T4739" t="inlineStr">
        <is>
          <t>mixed</t>
        </is>
      </c>
      <c r="U4739" t="inlineStr"/>
      <c r="V4739" t="inlineStr"/>
      <c r="W4739" t="inlineStr">
        <is>
          <t>auto: At its core, fraud constitutes the use of deception to secure advantage over another which is most commonly financial in nature.</t>
        </is>
      </c>
      <c r="X4739" t="inlineStr"/>
      <c r="Y4739" t="inlineStr"/>
      <c r="Z4739" t="inlineStr">
        <is>
          <t>high</t>
        </is>
      </c>
      <c r="AA4739" t="inlineStr"/>
      <c r="AB4739" t="inlineStr"/>
      <c r="AC4739" t="inlineStr"/>
      <c r="AD4739" t="inlineStr"/>
      <c r="AE4739" t="inlineStr">
        <is>
          <t>B10:recent</t>
        </is>
      </c>
      <c r="AF4739" t="inlineStr"/>
      <c r="AG4739" t="n">
        <v>0</v>
      </c>
    </row>
    <row r="4740">
      <c r="A4740" t="inlineStr">
        <is>
          <t>LM04739</t>
        </is>
      </c>
      <c r="B4740" t="inlineStr">
        <is>
          <t>Romance scam crimes examined through legal statements</t>
        </is>
      </c>
      <c r="C4740" t="n">
        <v>2023</v>
      </c>
      <c r="D4740" t="inlineStr">
        <is>
          <t>MiRang Park; Soyeon Kim</t>
        </is>
      </c>
      <c r="E4740" t="inlineStr">
        <is>
          <t>한국범죄학</t>
        </is>
      </c>
      <c r="F4740" t="inlineStr">
        <is>
          <t>article</t>
        </is>
      </c>
      <c r="G4740" t="inlineStr">
        <is>
          <t>10.29095/jkca.17.2.2</t>
        </is>
      </c>
      <c r="H4740" t="inlineStr">
        <is>
          <t>W4386508356</t>
        </is>
      </c>
      <c r="I4740" t="inlineStr">
        <is>
          <t>https://doi.org/10.29095/jkca.17.2.2</t>
        </is>
      </c>
      <c r="J4740" t="inlineStr"/>
      <c r="K4740" t="n">
        <v>0</v>
      </c>
      <c r="L4740" t="inlineStr">
        <is>
          <t>B</t>
        </is>
      </c>
      <c r="M4740" t="inlineStr">
        <is>
          <t>B10</t>
        </is>
      </c>
      <c r="N4740" t="inlineStr"/>
      <c r="O4740" t="inlineStr"/>
      <c r="P4740" t="inlineStr">
        <is>
          <t>Not place-specific</t>
        </is>
      </c>
      <c r="Q4740" t="inlineStr"/>
      <c r="R4740" t="inlineStr"/>
      <c r="S4740" t="inlineStr"/>
      <c r="T4740" t="inlineStr">
        <is>
          <t>unclear</t>
        </is>
      </c>
      <c r="U4740" t="inlineStr"/>
      <c r="V4740" t="inlineStr"/>
      <c r="W4740" t="inlineStr">
        <is>
          <t>auto: 본 연구는 국내에서 발생한 로맨스 스캠 범죄에 대한 탐색적 정보를 얻기 위해 판결문을 통해 내용 분석을 실시하였다. 우리나라에서 발생한 로맨스 스캠 범죄 중 수사를 통해 1심 판결에서 유죄를 선고받은 73건의 판결문을 분석하였다. 분석내용에는 가해자의 국적 및 비자 정보, 범죄 수법, 사칭 신분 및 국가, 그리고 범죄 시나리오, 그리고 선고 결과를 통해 처벌 수위를 살펴보았다. 가해자의 국적과 연령은 판결문의 개인 정보 제공 제약으로 확인하기 어려웠으나, 대부분 입국 경로는 난민비자, 단기방문 그리고 불법체류 신분으로 한국에 …</t>
        </is>
      </c>
      <c r="X4740" t="inlineStr"/>
      <c r="Y4740" t="inlineStr"/>
      <c r="Z4740" t="inlineStr">
        <is>
          <t>high</t>
        </is>
      </c>
      <c r="AA4740" t="inlineStr"/>
      <c r="AB4740" t="inlineStr"/>
      <c r="AC4740" t="inlineStr"/>
      <c r="AD4740" t="inlineStr"/>
      <c r="AE4740" t="inlineStr">
        <is>
          <t>B10:recent</t>
        </is>
      </c>
      <c r="AF4740" t="inlineStr"/>
      <c r="AG4740" t="n">
        <v>0</v>
      </c>
    </row>
    <row r="4741">
      <c r="A4741" t="inlineStr">
        <is>
          <t>LM04740</t>
        </is>
      </c>
      <c r="B4741" t="inlineStr">
        <is>
          <t>Cyber Crime in India</t>
        </is>
      </c>
      <c r="C4741" t="n">
        <v>2023</v>
      </c>
      <c r="D4741" t="inlineStr">
        <is>
          <t>Ritu Pareek</t>
        </is>
      </c>
      <c r="E4741" t="inlineStr">
        <is>
          <t>Advances in human and social aspects of technology book series</t>
        </is>
      </c>
      <c r="F4741" t="inlineStr">
        <is>
          <t>book-chapter</t>
        </is>
      </c>
      <c r="G4741" t="inlineStr">
        <is>
          <t>10.4018/978-1-6684-8893-5.ch017</t>
        </is>
      </c>
      <c r="H4741" t="inlineStr">
        <is>
          <t>W4387333392</t>
        </is>
      </c>
      <c r="I4741" t="inlineStr">
        <is>
          <t>https://doi.org/10.4018/978-1-6684-8893-5.ch017</t>
        </is>
      </c>
      <c r="J4741" t="inlineStr"/>
      <c r="K4741" t="n">
        <v>0</v>
      </c>
      <c r="L4741" t="inlineStr">
        <is>
          <t>B</t>
        </is>
      </c>
      <c r="M4741" t="inlineStr">
        <is>
          <t>B10</t>
        </is>
      </c>
      <c r="N4741" t="inlineStr"/>
      <c r="O4741" t="inlineStr">
        <is>
          <t>India</t>
        </is>
      </c>
      <c r="P4741" t="inlineStr">
        <is>
          <t>South Asia</t>
        </is>
      </c>
      <c r="Q4741" t="inlineStr">
        <is>
          <t>Y</t>
        </is>
      </c>
      <c r="R4741" t="inlineStr"/>
      <c r="S4741" t="inlineStr"/>
      <c r="T4741" t="inlineStr">
        <is>
          <t>conceptual</t>
        </is>
      </c>
      <c r="U4741" t="inlineStr"/>
      <c r="V4741" t="inlineStr"/>
      <c r="W4741" t="inlineStr">
        <is>
          <t>auto: This chapter investigates the problem of violations and crimes targeting women in the cyber world, with particular emphasis on India.</t>
        </is>
      </c>
      <c r="X4741" t="inlineStr"/>
      <c r="Y4741" t="inlineStr"/>
      <c r="Z4741" t="inlineStr">
        <is>
          <t>high</t>
        </is>
      </c>
      <c r="AA4741" t="inlineStr"/>
      <c r="AB4741" t="inlineStr"/>
      <c r="AC4741" t="inlineStr"/>
      <c r="AD4741" t="inlineStr"/>
      <c r="AE4741" t="inlineStr">
        <is>
          <t>B10:india; B10:recent</t>
        </is>
      </c>
      <c r="AF4741" t="inlineStr">
        <is>
          <t>W4397037555; W7219755114; W3210659020</t>
        </is>
      </c>
      <c r="AG4741" t="n">
        <v>0</v>
      </c>
    </row>
    <row r="4742">
      <c r="A4742" t="inlineStr">
        <is>
          <t>LM04741</t>
        </is>
      </c>
      <c r="B4742" t="inlineStr">
        <is>
          <t>Neuropsychological Impact of Cyber Victimisation in Females</t>
        </is>
      </c>
      <c r="C4742" t="n">
        <v>2023</v>
      </c>
      <c r="D4742" t="inlineStr">
        <is>
          <t>Asmita Gaur; Smriti Maini</t>
        </is>
      </c>
      <c r="E4742" t="inlineStr">
        <is>
          <t>Advances in human and social aspects of technology book series</t>
        </is>
      </c>
      <c r="F4742" t="inlineStr">
        <is>
          <t>book-chapter</t>
        </is>
      </c>
      <c r="G4742" t="inlineStr">
        <is>
          <t>10.4018/978-1-6684-8893-5.ch009</t>
        </is>
      </c>
      <c r="H4742" t="inlineStr">
        <is>
          <t>W4387343573</t>
        </is>
      </c>
      <c r="I4742" t="inlineStr">
        <is>
          <t>https://doi.org/10.4018/978-1-6684-8893-5.ch009</t>
        </is>
      </c>
      <c r="J4742" t="inlineStr"/>
      <c r="K4742" t="n">
        <v>0</v>
      </c>
      <c r="L4742" t="inlineStr">
        <is>
          <t>B</t>
        </is>
      </c>
      <c r="M4742" t="inlineStr">
        <is>
          <t>B10</t>
        </is>
      </c>
      <c r="N4742" t="inlineStr"/>
      <c r="O4742" t="inlineStr"/>
      <c r="P4742" t="inlineStr">
        <is>
          <t>Not place-specific</t>
        </is>
      </c>
      <c r="Q4742" t="inlineStr"/>
      <c r="R4742" t="inlineStr"/>
      <c r="S4742" t="inlineStr"/>
      <c r="T4742" t="inlineStr">
        <is>
          <t>conceptual</t>
        </is>
      </c>
      <c r="U4742" t="inlineStr"/>
      <c r="V4742" t="inlineStr"/>
      <c r="W4742" t="inlineStr">
        <is>
          <t>auto: This chapter aims to review all these relevant topics and discuss neuropsychological mechanisms underlying these processes.</t>
        </is>
      </c>
      <c r="X4742" t="inlineStr"/>
      <c r="Y4742" t="inlineStr"/>
      <c r="Z4742" t="inlineStr">
        <is>
          <t>medium</t>
        </is>
      </c>
      <c r="AA4742" t="inlineStr"/>
      <c r="AB4742" t="inlineStr"/>
      <c r="AC4742" t="inlineStr"/>
      <c r="AD4742" t="inlineStr"/>
      <c r="AE4742" t="inlineStr">
        <is>
          <t>B10:recent</t>
        </is>
      </c>
      <c r="AF4742" t="inlineStr"/>
      <c r="AG4742" t="n">
        <v>0</v>
      </c>
    </row>
    <row r="4743">
      <c r="A4743" t="inlineStr">
        <is>
          <t>LM04742</t>
        </is>
      </c>
      <c r="B4743" t="inlineStr">
        <is>
          <t>Internet fraud</t>
        </is>
      </c>
      <c r="C4743" t="n">
        <v>2023</v>
      </c>
      <c r="D4743" t="inlineStr">
        <is>
          <t>Jovan Srećković</t>
        </is>
      </c>
      <c r="E4743" t="inlineStr">
        <is>
          <t>Pravo - teorija i praksa</t>
        </is>
      </c>
      <c r="F4743" t="inlineStr">
        <is>
          <t>article</t>
        </is>
      </c>
      <c r="G4743" t="inlineStr">
        <is>
          <t>10.5937/ptp2303115s</t>
        </is>
      </c>
      <c r="H4743" t="inlineStr">
        <is>
          <t>W4388191864</t>
        </is>
      </c>
      <c r="I4743" t="inlineStr">
        <is>
          <t>https://doi.org/10.5937/ptp2303115s</t>
        </is>
      </c>
      <c r="J4743" t="inlineStr">
        <is>
          <t>https://scindeks-clanci.ceon.rs/data/pdf/0352-3713/2023/0352-37132303115S.pdf</t>
        </is>
      </c>
      <c r="K4743" t="n">
        <v>0</v>
      </c>
      <c r="L4743" t="inlineStr">
        <is>
          <t>B</t>
        </is>
      </c>
      <c r="M4743" t="inlineStr">
        <is>
          <t>B10</t>
        </is>
      </c>
      <c r="N4743" t="inlineStr"/>
      <c r="O4743" t="inlineStr"/>
      <c r="P4743" t="inlineStr">
        <is>
          <t>Not place-specific</t>
        </is>
      </c>
      <c r="Q4743" t="inlineStr"/>
      <c r="R4743" t="inlineStr"/>
      <c r="S4743" t="inlineStr"/>
      <c r="T4743" t="inlineStr">
        <is>
          <t>conceptual</t>
        </is>
      </c>
      <c r="U4743" t="inlineStr"/>
      <c r="V4743" t="inlineStr"/>
      <c r="W4743" t="inlineStr">
        <is>
          <t>auto: Internet law represents one of the youngest branches of law, which emerged from the need to expand the existing and create a new regulatory framework that would regulate the internet and introduce the necessary legal security and protection for its users.</t>
        </is>
      </c>
      <c r="X4743" t="inlineStr">
        <is>
          <t>auto: The lack of awareness about how internet scams operate continually leads to new victims, and insufficient knowledge of legal provisions and potential penalties can create potential perpetrators of this crime.</t>
        </is>
      </c>
      <c r="Y4743" t="inlineStr"/>
      <c r="Z4743" t="inlineStr">
        <is>
          <t>high</t>
        </is>
      </c>
      <c r="AA4743" t="inlineStr"/>
      <c r="AB4743" t="inlineStr"/>
      <c r="AC4743" t="inlineStr"/>
      <c r="AD4743" t="inlineStr"/>
      <c r="AE4743" t="inlineStr">
        <is>
          <t>B10:recent</t>
        </is>
      </c>
      <c r="AF4743" t="inlineStr"/>
      <c r="AG4743" t="n">
        <v>0</v>
      </c>
    </row>
    <row r="4744">
      <c r="A4744" t="inlineStr">
        <is>
          <t>LM04743</t>
        </is>
      </c>
      <c r="B4744" t="inlineStr">
        <is>
          <t>Romance Scam and Legal Interpreting/Translation</t>
        </is>
      </c>
      <c r="C4744" t="n">
        <v>2024</v>
      </c>
      <c r="D4744" t="inlineStr">
        <is>
          <t>Masako Mouri</t>
        </is>
      </c>
      <c r="E4744" t="inlineStr">
        <is>
          <t>IAFOR International Conference on Arts &amp; Humanities, official conference proceedings</t>
        </is>
      </c>
      <c r="F4744" t="inlineStr">
        <is>
          <t>conference-paper</t>
        </is>
      </c>
      <c r="G4744" t="inlineStr">
        <is>
          <t>10.22492/issn.2432-4604.2024.41</t>
        </is>
      </c>
      <c r="H4744" t="inlineStr">
        <is>
          <t>W4392880346</t>
        </is>
      </c>
      <c r="I4744" t="inlineStr">
        <is>
          <t>https://doi.org/10.22492/issn.2432-4604.2024.41</t>
        </is>
      </c>
      <c r="J4744" t="inlineStr">
        <is>
          <t>https://papers.iafor.org/wp-content/uploads/papers/iicah2024/IICAH2024_77475.pdf</t>
        </is>
      </c>
      <c r="K4744" t="n">
        <v>0</v>
      </c>
      <c r="L4744" t="inlineStr">
        <is>
          <t>B</t>
        </is>
      </c>
      <c r="M4744" t="inlineStr">
        <is>
          <t>B10</t>
        </is>
      </c>
      <c r="N4744" t="inlineStr"/>
      <c r="O4744" t="inlineStr"/>
      <c r="P4744" t="inlineStr">
        <is>
          <t>Not place-specific</t>
        </is>
      </c>
      <c r="Q4744" t="inlineStr"/>
      <c r="R4744" t="inlineStr"/>
      <c r="S4744" t="inlineStr"/>
      <c r="T4744" t="inlineStr">
        <is>
          <t>unclear</t>
        </is>
      </c>
      <c r="U4744" t="inlineStr"/>
      <c r="V4744" t="inlineStr"/>
      <c r="W4744" t="inlineStr">
        <is>
          <t>auto: This paper is part of the IICAH2024 Conference Proceedings (View) Full Paper View / Download the full paper in a new tab/window</t>
        </is>
      </c>
      <c r="X4744" t="inlineStr"/>
      <c r="Y4744" t="inlineStr"/>
      <c r="Z4744" t="inlineStr">
        <is>
          <t>medium</t>
        </is>
      </c>
      <c r="AA4744" t="inlineStr"/>
      <c r="AB4744" t="inlineStr"/>
      <c r="AC4744" t="inlineStr"/>
      <c r="AD4744" t="inlineStr"/>
      <c r="AE4744" t="inlineStr">
        <is>
          <t>B10:recent</t>
        </is>
      </c>
      <c r="AF4744" t="inlineStr"/>
      <c r="AG4744" t="n">
        <v>0</v>
      </c>
    </row>
    <row r="4745">
      <c r="A4745" t="inlineStr">
        <is>
          <t>LM04744</t>
        </is>
      </c>
      <c r="B4745" t="inlineStr">
        <is>
          <t>Cybercrime Victimization</t>
        </is>
      </c>
      <c r="C4745" t="n">
        <v>2024</v>
      </c>
      <c r="D4745" t="inlineStr">
        <is>
          <t>Dora Arifi; Besa Arifi</t>
        </is>
      </c>
      <c r="E4745" t="inlineStr"/>
      <c r="F4745" t="inlineStr">
        <is>
          <t>conference-paper</t>
        </is>
      </c>
      <c r="G4745" t="inlineStr">
        <is>
          <t>10.62768/adjuris/2024/1/12</t>
        </is>
      </c>
      <c r="H4745" t="inlineStr">
        <is>
          <t>W4402770099</t>
        </is>
      </c>
      <c r="I4745" t="inlineStr">
        <is>
          <t>https://doi.org/10.62768/adjuris/2024/1/12</t>
        </is>
      </c>
      <c r="J4745" t="inlineStr">
        <is>
          <t>http://dx.doi.org/10.62768/adjuris/2024/1/12</t>
        </is>
      </c>
      <c r="K4745" t="n">
        <v>0</v>
      </c>
      <c r="L4745" t="inlineStr">
        <is>
          <t>B</t>
        </is>
      </c>
      <c r="M4745" t="inlineStr">
        <is>
          <t>B10</t>
        </is>
      </c>
      <c r="N4745" t="inlineStr"/>
      <c r="O4745" t="inlineStr"/>
      <c r="P4745" t="inlineStr">
        <is>
          <t>Not place-specific</t>
        </is>
      </c>
      <c r="Q4745" t="inlineStr"/>
      <c r="R4745" t="inlineStr"/>
      <c r="S4745" t="inlineStr"/>
      <c r="T4745" t="inlineStr">
        <is>
          <t>unclear</t>
        </is>
      </c>
      <c r="U4745" t="inlineStr"/>
      <c r="V4745" t="inlineStr"/>
      <c r="W4745" t="inlineStr">
        <is>
          <t>auto: Digitization has taken over the whole world and it’s terrifying.</t>
        </is>
      </c>
      <c r="X4745" t="inlineStr"/>
      <c r="Y4745" t="inlineStr"/>
      <c r="Z4745" t="inlineStr">
        <is>
          <t>high</t>
        </is>
      </c>
      <c r="AA4745" t="inlineStr"/>
      <c r="AB4745" t="inlineStr"/>
      <c r="AC4745" t="inlineStr"/>
      <c r="AD4745" t="inlineStr"/>
      <c r="AE4745" t="inlineStr">
        <is>
          <t>B10:recent</t>
        </is>
      </c>
      <c r="AF4745" t="inlineStr"/>
      <c r="AG4745" t="n">
        <v>0</v>
      </c>
    </row>
    <row r="4746">
      <c r="A4746" t="inlineStr">
        <is>
          <t>LM04745</t>
        </is>
      </c>
      <c r="B4746" t="inlineStr">
        <is>
          <t>HeartGuard VR: Immersive Romance Scam Education</t>
        </is>
      </c>
      <c r="C4746" t="n">
        <v>2024</v>
      </c>
      <c r="D4746" t="inlineStr">
        <is>
          <t>Octavia Lea; Lynsay A. Shepherd; Andrea Szymkowiak</t>
        </is>
      </c>
      <c r="E4746" t="inlineStr">
        <is>
          <t>Lecture notes in computer science</t>
        </is>
      </c>
      <c r="F4746" t="inlineStr">
        <is>
          <t>conference-paper</t>
        </is>
      </c>
      <c r="G4746" t="inlineStr">
        <is>
          <t>10.1007/978-3-031-78269-5_19</t>
        </is>
      </c>
      <c r="H4746" t="inlineStr">
        <is>
          <t>W4405473629</t>
        </is>
      </c>
      <c r="I4746" t="inlineStr">
        <is>
          <t>https://doi.org/10.1007/978-3-031-78269-5_19</t>
        </is>
      </c>
      <c r="J4746" t="inlineStr">
        <is>
          <t>https://rke.abertay.ac.uk/en/publications/8d789dc5-b002-4ee6-8b05-2136a3beae87</t>
        </is>
      </c>
      <c r="K4746" t="n">
        <v>0</v>
      </c>
      <c r="L4746" t="inlineStr">
        <is>
          <t>B</t>
        </is>
      </c>
      <c r="M4746" t="inlineStr">
        <is>
          <t>B10</t>
        </is>
      </c>
      <c r="N4746" t="inlineStr"/>
      <c r="O4746" t="inlineStr"/>
      <c r="P4746" t="inlineStr">
        <is>
          <t>Not place-specific</t>
        </is>
      </c>
      <c r="Q4746" t="inlineStr"/>
      <c r="R4746" t="inlineStr"/>
      <c r="S4746" t="inlineStr"/>
      <c r="T4746" t="inlineStr">
        <is>
          <t>unclear</t>
        </is>
      </c>
      <c r="U4746" t="inlineStr"/>
      <c r="V4746" t="inlineStr"/>
      <c r="W4746" t="inlineStr"/>
      <c r="X4746" t="inlineStr"/>
      <c r="Y4746" t="inlineStr"/>
      <c r="Z4746" t="inlineStr">
        <is>
          <t>low</t>
        </is>
      </c>
      <c r="AA4746" t="inlineStr"/>
      <c r="AB4746" t="inlineStr"/>
      <c r="AC4746" t="inlineStr"/>
      <c r="AD4746" t="inlineStr"/>
      <c r="AE4746" t="inlineStr">
        <is>
          <t>B10:recent</t>
        </is>
      </c>
      <c r="AF4746" t="inlineStr"/>
      <c r="AG4746" t="n">
        <v>0</v>
      </c>
    </row>
    <row r="4747">
      <c r="A4747" t="inlineStr">
        <is>
          <t>LM04746</t>
        </is>
      </c>
      <c r="B4747" t="inlineStr">
        <is>
          <t>Internet Fraud</t>
        </is>
      </c>
      <c r="C4747" t="n">
        <v>2025</v>
      </c>
      <c r="D4747" t="inlineStr">
        <is>
          <t>Sushil Jajodia; Pierangela Samarati; Moti Yung</t>
        </is>
      </c>
      <c r="E4747" t="inlineStr">
        <is>
          <t>Springer eBooks</t>
        </is>
      </c>
      <c r="F4747" t="inlineStr">
        <is>
          <t>reference-entry</t>
        </is>
      </c>
      <c r="G4747" t="inlineStr">
        <is>
          <t>10.1007/978-3-030-71522-9_300524</t>
        </is>
      </c>
      <c r="H4747" t="inlineStr">
        <is>
          <t>W4406254891</t>
        </is>
      </c>
      <c r="I4747" t="inlineStr">
        <is>
          <t>https://doi.org/10.1007/978-3-030-71522-9_300524</t>
        </is>
      </c>
      <c r="J4747" t="inlineStr"/>
      <c r="K4747" t="n">
        <v>0</v>
      </c>
      <c r="L4747" t="inlineStr">
        <is>
          <t>B</t>
        </is>
      </c>
      <c r="M4747" t="inlineStr">
        <is>
          <t>B10</t>
        </is>
      </c>
      <c r="N4747" t="inlineStr"/>
      <c r="O4747" t="inlineStr"/>
      <c r="P4747" t="inlineStr">
        <is>
          <t>Not place-specific</t>
        </is>
      </c>
      <c r="Q4747" t="inlineStr"/>
      <c r="R4747" t="inlineStr"/>
      <c r="S4747" t="inlineStr"/>
      <c r="T4747" t="inlineStr">
        <is>
          <t>unclear</t>
        </is>
      </c>
      <c r="U4747" t="inlineStr"/>
      <c r="V4747" t="inlineStr"/>
      <c r="W4747" t="inlineStr"/>
      <c r="X4747" t="inlineStr"/>
      <c r="Y4747" t="inlineStr"/>
      <c r="Z4747" t="inlineStr">
        <is>
          <t>low</t>
        </is>
      </c>
      <c r="AA4747" t="inlineStr"/>
      <c r="AB4747" t="inlineStr"/>
      <c r="AC4747" t="inlineStr"/>
      <c r="AD4747" t="inlineStr"/>
      <c r="AE4747" t="inlineStr">
        <is>
          <t>B10:recent</t>
        </is>
      </c>
      <c r="AF4747" t="inlineStr"/>
    </row>
    <row r="4748">
      <c r="A4748" t="inlineStr">
        <is>
          <t>LM04747</t>
        </is>
      </c>
      <c r="B4748" t="inlineStr">
        <is>
          <t>Cyber Crime</t>
        </is>
      </c>
      <c r="C4748" t="n">
        <v>2025</v>
      </c>
      <c r="D4748" t="inlineStr">
        <is>
          <t>Jim Jones</t>
        </is>
      </c>
      <c r="E4748" t="inlineStr">
        <is>
          <t>Springer eBooks</t>
        </is>
      </c>
      <c r="F4748" t="inlineStr">
        <is>
          <t>reference-entry</t>
        </is>
      </c>
      <c r="G4748" t="inlineStr">
        <is>
          <t>10.1007/978-3-030-71522-9_1778</t>
        </is>
      </c>
      <c r="H4748" t="inlineStr">
        <is>
          <t>W4406271523</t>
        </is>
      </c>
      <c r="I4748" t="inlineStr">
        <is>
          <t>https://doi.org/10.1007/978-3-030-71522-9_1778</t>
        </is>
      </c>
      <c r="J4748" t="inlineStr"/>
      <c r="K4748" t="n">
        <v>0</v>
      </c>
      <c r="L4748" t="inlineStr">
        <is>
          <t>B</t>
        </is>
      </c>
      <c r="M4748" t="inlineStr">
        <is>
          <t>B10</t>
        </is>
      </c>
      <c r="N4748" t="inlineStr"/>
      <c r="O4748" t="inlineStr"/>
      <c r="P4748" t="inlineStr">
        <is>
          <t>Not place-specific</t>
        </is>
      </c>
      <c r="Q4748" t="inlineStr"/>
      <c r="R4748" t="inlineStr"/>
      <c r="S4748" t="inlineStr"/>
      <c r="T4748" t="inlineStr">
        <is>
          <t>unclear</t>
        </is>
      </c>
      <c r="U4748" t="inlineStr"/>
      <c r="V4748" t="inlineStr"/>
      <c r="W4748" t="inlineStr"/>
      <c r="X4748" t="inlineStr"/>
      <c r="Y4748" t="inlineStr"/>
      <c r="Z4748" t="inlineStr">
        <is>
          <t>low</t>
        </is>
      </c>
      <c r="AA4748" t="inlineStr"/>
      <c r="AB4748" t="inlineStr"/>
      <c r="AC4748" t="inlineStr"/>
      <c r="AD4748" t="inlineStr"/>
      <c r="AE4748" t="inlineStr">
        <is>
          <t>B10:recent</t>
        </is>
      </c>
      <c r="AF4748" t="inlineStr"/>
    </row>
    <row r="4749">
      <c r="A4749" t="inlineStr">
        <is>
          <t>LM04748</t>
        </is>
      </c>
      <c r="B4749" t="inlineStr">
        <is>
          <t>Cyber crime and Law</t>
        </is>
      </c>
      <c r="C4749" t="n">
        <v>2025</v>
      </c>
      <c r="D4749" t="inlineStr">
        <is>
          <t>Sanjoy Roy</t>
        </is>
      </c>
      <c r="E4749" t="inlineStr">
        <is>
          <t>Routledge eBooks</t>
        </is>
      </c>
      <c r="F4749" t="inlineStr">
        <is>
          <t>book-chapter</t>
        </is>
      </c>
      <c r="G4749" t="inlineStr">
        <is>
          <t>10.4324/9781003607335-13</t>
        </is>
      </c>
      <c r="H4749" t="inlineStr">
        <is>
          <t>W4408626353</t>
        </is>
      </c>
      <c r="I4749" t="inlineStr">
        <is>
          <t>https://doi.org/10.4324/9781003607335-13</t>
        </is>
      </c>
      <c r="J4749" t="inlineStr"/>
      <c r="K4749" t="n">
        <v>0</v>
      </c>
      <c r="L4749" t="inlineStr">
        <is>
          <t>B</t>
        </is>
      </c>
      <c r="M4749" t="inlineStr">
        <is>
          <t>B10</t>
        </is>
      </c>
      <c r="N4749" t="inlineStr"/>
      <c r="O4749" t="inlineStr"/>
      <c r="P4749" t="inlineStr">
        <is>
          <t>Not place-specific</t>
        </is>
      </c>
      <c r="Q4749" t="inlineStr"/>
      <c r="R4749" t="inlineStr"/>
      <c r="S4749" t="inlineStr"/>
      <c r="T4749" t="inlineStr">
        <is>
          <t>conceptual</t>
        </is>
      </c>
      <c r="U4749" t="inlineStr"/>
      <c r="V4749" t="inlineStr"/>
      <c r="W4749" t="inlineStr">
        <is>
          <t>auto: This chapter focusses on the issues caused by cyber-crime and what are the laws being used to tackle the same.</t>
        </is>
      </c>
      <c r="X4749" t="inlineStr"/>
      <c r="Y4749" t="inlineStr"/>
      <c r="Z4749" t="inlineStr">
        <is>
          <t>high</t>
        </is>
      </c>
      <c r="AA4749" t="inlineStr"/>
      <c r="AB4749" t="inlineStr"/>
      <c r="AC4749" t="inlineStr"/>
      <c r="AD4749" t="inlineStr"/>
      <c r="AE4749" t="inlineStr">
        <is>
          <t>B10:recent</t>
        </is>
      </c>
      <c r="AF4749" t="inlineStr"/>
      <c r="AG4749" t="n">
        <v>0</v>
      </c>
    </row>
    <row r="4750">
      <c r="A4750" t="inlineStr">
        <is>
          <t>LM04749</t>
        </is>
      </c>
      <c r="B4750" t="inlineStr">
        <is>
          <t>Avoiding Online Scams and Social Engineering Tricks</t>
        </is>
      </c>
      <c r="C4750" t="n">
        <v>2025</v>
      </c>
      <c r="D4750" t="inlineStr">
        <is>
          <t>Jason Edwards</t>
        </is>
      </c>
      <c r="E4750" t="inlineStr"/>
      <c r="F4750" t="inlineStr">
        <is>
          <t>other</t>
        </is>
      </c>
      <c r="G4750" t="inlineStr">
        <is>
          <t>10.1002/9781394337040.ch10</t>
        </is>
      </c>
      <c r="H4750" t="inlineStr">
        <is>
          <t>W4411883791</t>
        </is>
      </c>
      <c r="I4750" t="inlineStr">
        <is>
          <t>https://doi.org/10.1002/9781394337040.ch10</t>
        </is>
      </c>
      <c r="J4750" t="inlineStr"/>
      <c r="K4750" t="n">
        <v>0</v>
      </c>
      <c r="L4750" t="inlineStr">
        <is>
          <t>B</t>
        </is>
      </c>
      <c r="M4750" t="inlineStr">
        <is>
          <t>B10</t>
        </is>
      </c>
      <c r="N4750" t="inlineStr"/>
      <c r="O4750" t="inlineStr"/>
      <c r="P4750" t="inlineStr">
        <is>
          <t>Not place-specific</t>
        </is>
      </c>
      <c r="Q4750" t="inlineStr"/>
      <c r="R4750" t="inlineStr"/>
      <c r="S4750" t="inlineStr"/>
      <c r="T4750" t="inlineStr">
        <is>
          <t>conceptual</t>
        </is>
      </c>
      <c r="U4750" t="inlineStr"/>
      <c r="V4750" t="inlineStr"/>
      <c r="W4750" t="inlineStr">
        <is>
          <t>auto: Chapter 10, Avoiding Online Scams and Social Engineering Tricks, highlights the growing sophistication of online scams and emphasizes the importance of understanding social engineering to effectively safeguard against cyber threats.</t>
        </is>
      </c>
      <c r="X4750" t="inlineStr"/>
      <c r="Y4750" t="inlineStr"/>
      <c r="Z4750" t="inlineStr">
        <is>
          <t>high</t>
        </is>
      </c>
      <c r="AA4750" t="inlineStr"/>
      <c r="AB4750" t="inlineStr"/>
      <c r="AC4750" t="inlineStr"/>
      <c r="AD4750" t="inlineStr"/>
      <c r="AE4750" t="inlineStr">
        <is>
          <t>B10:recent</t>
        </is>
      </c>
      <c r="AF4750" t="inlineStr"/>
    </row>
    <row r="4751">
      <c r="A4751" t="inlineStr">
        <is>
          <t>LM04750</t>
        </is>
      </c>
      <c r="B4751" t="inlineStr">
        <is>
          <t>Unveiling the Dimensions of Cybercrime Victimization: An Exploratory Factor Analysis</t>
        </is>
      </c>
      <c r="C4751" t="n">
        <v>2025</v>
      </c>
      <c r="D4751" t="inlineStr">
        <is>
          <t>Cristian C. Reyes; Marielle Joy T. Orong; Melvin P. Padao; Cherryfe E. Pendang</t>
        </is>
      </c>
      <c r="E4751" t="inlineStr">
        <is>
          <t>International Journal of Research and Innovation in Social Science</t>
        </is>
      </c>
      <c r="F4751" t="inlineStr">
        <is>
          <t>article</t>
        </is>
      </c>
      <c r="G4751" t="inlineStr">
        <is>
          <t>10.47772/ijriss.2025.90700023</t>
        </is>
      </c>
      <c r="H4751" t="inlineStr">
        <is>
          <t>W4412696165</t>
        </is>
      </c>
      <c r="I4751" t="inlineStr">
        <is>
          <t>https://doi.org/10.47772/ijriss.2025.90700023</t>
        </is>
      </c>
      <c r="J4751" t="inlineStr"/>
      <c r="K4751" t="n">
        <v>0</v>
      </c>
      <c r="L4751" t="inlineStr">
        <is>
          <t>B</t>
        </is>
      </c>
      <c r="M4751" t="inlineStr">
        <is>
          <t>B10</t>
        </is>
      </c>
      <c r="N4751" t="inlineStr"/>
      <c r="O4751" t="inlineStr"/>
      <c r="P4751" t="inlineStr">
        <is>
          <t>Not place-specific</t>
        </is>
      </c>
      <c r="Q4751" t="inlineStr"/>
      <c r="R4751" t="inlineStr"/>
      <c r="S4751" t="inlineStr"/>
      <c r="T4751" t="inlineStr">
        <is>
          <t>mixed</t>
        </is>
      </c>
      <c r="U4751" t="inlineStr"/>
      <c r="V4751" t="inlineStr"/>
      <c r="W4751" t="inlineStr">
        <is>
          <t>auto: This study aimed to develop a multidimensional framework for understanding cybercrime victimization among first-year college students at the University of Mindanao.</t>
        </is>
      </c>
      <c r="X4751" t="inlineStr"/>
      <c r="Y4751" t="inlineStr"/>
      <c r="Z4751" t="inlineStr">
        <is>
          <t>high</t>
        </is>
      </c>
      <c r="AA4751" t="inlineStr"/>
      <c r="AB4751" t="inlineStr"/>
      <c r="AC4751" t="inlineStr"/>
      <c r="AD4751" t="inlineStr"/>
      <c r="AE4751" t="inlineStr">
        <is>
          <t>B10:recent</t>
        </is>
      </c>
      <c r="AF4751" t="inlineStr"/>
      <c r="AG4751" t="n">
        <v>0</v>
      </c>
    </row>
    <row r="4752">
      <c r="A4752" t="inlineStr">
        <is>
          <t>LM04751</t>
        </is>
      </c>
      <c r="B4752" t="inlineStr">
        <is>
          <t>The Impact of Digital Financial Literacy on Cybercrime Victimization: Evidence from the Digital Banking Customers in Commercial Banks of Sri Lanka</t>
        </is>
      </c>
      <c r="C4752" t="n">
        <v>2025</v>
      </c>
      <c r="D4752" t="inlineStr">
        <is>
          <t>G. Weerasinghe; Rumali Perera; M. M. S. A. Karunarathna</t>
        </is>
      </c>
      <c r="E4752" t="inlineStr">
        <is>
          <t>Asian Journal of Economics Business and Accounting</t>
        </is>
      </c>
      <c r="F4752" t="inlineStr">
        <is>
          <t>article</t>
        </is>
      </c>
      <c r="G4752" t="inlineStr">
        <is>
          <t>10.9734/ajeba/2025/v25i112031</t>
        </is>
      </c>
      <c r="H4752" t="inlineStr">
        <is>
          <t>W4415405831</t>
        </is>
      </c>
      <c r="I4752" t="inlineStr">
        <is>
          <t>https://doi.org/10.9734/ajeba/2025/v25i112031</t>
        </is>
      </c>
      <c r="J4752" t="inlineStr">
        <is>
          <t>https://doi.org/10.9734/ajeba/2025/v25i112031</t>
        </is>
      </c>
      <c r="K4752" t="n">
        <v>0</v>
      </c>
      <c r="L4752" t="inlineStr">
        <is>
          <t>B</t>
        </is>
      </c>
      <c r="M4752" t="inlineStr">
        <is>
          <t>B10</t>
        </is>
      </c>
      <c r="N4752" t="inlineStr"/>
      <c r="O4752" t="inlineStr">
        <is>
          <t>Sri Lanka</t>
        </is>
      </c>
      <c r="P4752" t="inlineStr">
        <is>
          <t>South Asia</t>
        </is>
      </c>
      <c r="Q4752" t="inlineStr"/>
      <c r="R4752" t="inlineStr"/>
      <c r="S4752" t="inlineStr"/>
      <c r="T4752" t="inlineStr">
        <is>
          <t>quantitative</t>
        </is>
      </c>
      <c r="U4752" t="inlineStr"/>
      <c r="V4752" t="inlineStr"/>
      <c r="W4752" t="inlineStr">
        <is>
          <t>auto: Against this backdrop, this study investigates the impact of Digital Financial Literacy (DFL) on cybercrime victimization among digital banking customers in Sri Lankan commercial banks.</t>
        </is>
      </c>
      <c r="X4752" t="inlineStr"/>
      <c r="Y4752" t="inlineStr"/>
      <c r="Z4752" t="inlineStr">
        <is>
          <t>high</t>
        </is>
      </c>
      <c r="AA4752" t="inlineStr"/>
      <c r="AB4752" t="inlineStr"/>
      <c r="AC4752" t="inlineStr"/>
      <c r="AD4752" t="inlineStr"/>
      <c r="AE4752" t="inlineStr">
        <is>
          <t>B10:india</t>
        </is>
      </c>
      <c r="AF4752" t="inlineStr"/>
      <c r="AG4752" t="n">
        <v>0</v>
      </c>
    </row>
    <row r="4753">
      <c r="A4753" t="inlineStr">
        <is>
          <t>LM04752</t>
        </is>
      </c>
      <c r="B4753" t="inlineStr">
        <is>
          <t>Digital footprints and cyber victimization</t>
        </is>
      </c>
      <c r="C4753" t="n">
        <v>2025</v>
      </c>
      <c r="D4753" t="inlineStr">
        <is>
          <t>Darshan D; G Kumar</t>
        </is>
      </c>
      <c r="E4753" t="inlineStr">
        <is>
          <t>Advanced International Journal for Research</t>
        </is>
      </c>
      <c r="F4753" t="inlineStr">
        <is>
          <t>article</t>
        </is>
      </c>
      <c r="G4753" t="inlineStr">
        <is>
          <t>10.63363/aijfr.2025.v06i05.1687</t>
        </is>
      </c>
      <c r="H4753" t="inlineStr">
        <is>
          <t>W4415555364</t>
        </is>
      </c>
      <c r="I4753" t="inlineStr">
        <is>
          <t>https://doi.org/10.63363/aijfr.2025.v06i05.1687</t>
        </is>
      </c>
      <c r="J4753" t="inlineStr">
        <is>
          <t>https://aijfr.com/papers/2025/5/1687.pdf</t>
        </is>
      </c>
      <c r="K4753" t="n">
        <v>0</v>
      </c>
      <c r="L4753" t="inlineStr">
        <is>
          <t>B</t>
        </is>
      </c>
      <c r="M4753" t="inlineStr">
        <is>
          <t>B10</t>
        </is>
      </c>
      <c r="N4753" t="inlineStr"/>
      <c r="O4753" t="inlineStr"/>
      <c r="P4753" t="inlineStr">
        <is>
          <t>Not place-specific</t>
        </is>
      </c>
      <c r="Q4753" t="inlineStr"/>
      <c r="R4753" t="inlineStr"/>
      <c r="S4753" t="inlineStr"/>
      <c r="T4753" t="inlineStr">
        <is>
          <t>unclear</t>
        </is>
      </c>
      <c r="U4753" t="inlineStr"/>
      <c r="V4753" t="inlineStr"/>
      <c r="W4753" t="inlineStr">
        <is>
          <t>auto: This paper explores the role of digital footprints in cybercrime detection, analysis, and prosecution.</t>
        </is>
      </c>
      <c r="X4753" t="inlineStr"/>
      <c r="Y4753" t="inlineStr"/>
      <c r="Z4753" t="inlineStr">
        <is>
          <t>high</t>
        </is>
      </c>
      <c r="AA4753" t="inlineStr"/>
      <c r="AB4753" t="inlineStr"/>
      <c r="AC4753" t="inlineStr"/>
      <c r="AD4753" t="inlineStr"/>
      <c r="AE4753" t="inlineStr">
        <is>
          <t>B10:recent</t>
        </is>
      </c>
      <c r="AF4753" t="inlineStr"/>
      <c r="AG4753" t="n">
        <v>0</v>
      </c>
    </row>
    <row r="4754">
      <c r="A4754" t="inlineStr">
        <is>
          <t>LM04753</t>
        </is>
      </c>
      <c r="B4754" t="inlineStr">
        <is>
          <t>Preventing Crimes of Online Scams Across Countries: A Comparative Study Between Bangladesh and Singapore</t>
        </is>
      </c>
      <c r="C4754" t="n">
        <v>2025</v>
      </c>
      <c r="D4754" t="inlineStr">
        <is>
          <t>Khandaker Farzana Rahman; Hee Jhee Jiow; Brenda A. Lee</t>
        </is>
      </c>
      <c r="E4754" t="inlineStr">
        <is>
          <t>Social Science Review</t>
        </is>
      </c>
      <c r="F4754" t="inlineStr">
        <is>
          <t>article</t>
        </is>
      </c>
      <c r="G4754" t="inlineStr">
        <is>
          <t>10.3329/ssr.v42i1.85321</t>
        </is>
      </c>
      <c r="H4754" t="inlineStr">
        <is>
          <t>W4415788001</t>
        </is>
      </c>
      <c r="I4754" t="inlineStr">
        <is>
          <t>https://doi.org/10.3329/ssr.v42i1.85321</t>
        </is>
      </c>
      <c r="J4754" t="inlineStr">
        <is>
          <t>https://www.banglajol.info/index.php/SSR/article/download/85321/55522</t>
        </is>
      </c>
      <c r="K4754" t="n">
        <v>0</v>
      </c>
      <c r="L4754" t="inlineStr">
        <is>
          <t>B</t>
        </is>
      </c>
      <c r="M4754" t="inlineStr">
        <is>
          <t>B10</t>
        </is>
      </c>
      <c r="N4754" t="inlineStr"/>
      <c r="O4754" t="inlineStr">
        <is>
          <t>Bangladesh; Singapore</t>
        </is>
      </c>
      <c r="P4754" t="inlineStr">
        <is>
          <t>Multi-region</t>
        </is>
      </c>
      <c r="Q4754" t="inlineStr"/>
      <c r="R4754" t="inlineStr"/>
      <c r="S4754" t="inlineStr"/>
      <c r="T4754" t="inlineStr">
        <is>
          <t>qualitative</t>
        </is>
      </c>
      <c r="U4754" t="inlineStr"/>
      <c r="V4754" t="inlineStr"/>
      <c r="W4754" t="inlineStr">
        <is>
          <t>auto: By analyzing the available literature and secondary sources, this study aims to conduct a comparative analysis of different types of scams and their preventive mechanisms in Bangladesh and Singapore.</t>
        </is>
      </c>
      <c r="X4754" t="inlineStr">
        <is>
          <t>auto: Although limited preventive measures are in place, but realistic methods have yet to be employed to recover money from these scammers. | However, Bangladesh has yet to develop a rigorous control mechanism for such crime, whereas Singapore has been quite advanced in dealing with various patterns of scams through its community interventions.</t>
        </is>
      </c>
      <c r="Y4754" t="inlineStr"/>
      <c r="Z4754" t="inlineStr">
        <is>
          <t>high</t>
        </is>
      </c>
      <c r="AA4754" t="inlineStr"/>
      <c r="AB4754" t="inlineStr"/>
      <c r="AC4754" t="inlineStr"/>
      <c r="AD4754" t="inlineStr"/>
      <c r="AE4754" t="inlineStr">
        <is>
          <t>B10:india</t>
        </is>
      </c>
      <c r="AF4754" t="inlineStr"/>
      <c r="AG4754" t="n">
        <v>0</v>
      </c>
    </row>
    <row r="4755">
      <c r="A4755" t="inlineStr">
        <is>
          <t>LM04754</t>
        </is>
      </c>
      <c r="B4755" t="inlineStr">
        <is>
          <t>Human Factors in Cyber security: Understanding and Mitigating User Risks</t>
        </is>
      </c>
      <c r="C4755" t="n">
        <v>2025</v>
      </c>
      <c r="D4755" t="inlineStr">
        <is>
          <t>Ashish Uday Shivalkar; Dr Umema Ahmed; Miss Garima Joon; Mr Girish Badgujar; Miss Parvati Suthar</t>
        </is>
      </c>
      <c r="E4755" t="inlineStr">
        <is>
          <t>Journal of Emerging Technologies and Innovative Research</t>
        </is>
      </c>
      <c r="F4755" t="inlineStr">
        <is>
          <t>article</t>
        </is>
      </c>
      <c r="G4755" t="inlineStr">
        <is>
          <t>10.56975/jetir.v12i11.572403</t>
        </is>
      </c>
      <c r="H4755" t="inlineStr">
        <is>
          <t>W4416812315</t>
        </is>
      </c>
      <c r="I4755" t="inlineStr">
        <is>
          <t>https://doi.org/10.56975/jetir.v12i11.572403</t>
        </is>
      </c>
      <c r="J4755" t="inlineStr">
        <is>
          <t>http://www.jetir.org/papers/JETIR2511570.pdf</t>
        </is>
      </c>
      <c r="K4755" t="n">
        <v>0</v>
      </c>
      <c r="L4755" t="inlineStr">
        <is>
          <t>B</t>
        </is>
      </c>
      <c r="M4755" t="inlineStr">
        <is>
          <t>B10</t>
        </is>
      </c>
      <c r="N4755" t="inlineStr"/>
      <c r="O4755" t="inlineStr"/>
      <c r="P4755" t="inlineStr">
        <is>
          <t>Not place-specific</t>
        </is>
      </c>
      <c r="Q4755" t="inlineStr"/>
      <c r="R4755" t="inlineStr"/>
      <c r="S4755" t="inlineStr"/>
      <c r="T4755" t="inlineStr">
        <is>
          <t>conceptual</t>
        </is>
      </c>
      <c r="U4755" t="inlineStr"/>
      <c r="V4755" t="inlineStr"/>
      <c r="W4755" t="inlineStr">
        <is>
          <t>auto: This research paper explores the human factors contributing to cybersecurity risk, including cognitive overload, unawareness, social engineering susceptibility, and ineffective training.</t>
        </is>
      </c>
      <c r="X4755" t="inlineStr"/>
      <c r="Y4755" t="inlineStr"/>
      <c r="Z4755" t="inlineStr">
        <is>
          <t>high</t>
        </is>
      </c>
      <c r="AA4755" t="inlineStr"/>
      <c r="AB4755" t="inlineStr"/>
      <c r="AC4755" t="inlineStr"/>
      <c r="AD4755" t="inlineStr"/>
      <c r="AE4755" t="inlineStr">
        <is>
          <t>B10:recent</t>
        </is>
      </c>
      <c r="AF4755" t="inlineStr"/>
      <c r="AG4755" t="n">
        <v>0</v>
      </c>
    </row>
    <row r="4756">
      <c r="A4756" t="inlineStr">
        <is>
          <t>LM04755</t>
        </is>
      </c>
      <c r="B4756" t="inlineStr">
        <is>
          <t>Role of the Information Technology Act, 2000 in Tackling Online Fraud</t>
        </is>
      </c>
      <c r="C4756" t="n">
        <v>2025</v>
      </c>
      <c r="D4756" t="inlineStr">
        <is>
          <t>Sunil Kumar Sharma; Mariya Khan</t>
        </is>
      </c>
      <c r="E4756" t="inlineStr">
        <is>
          <t>Integrated Journal for Research in Arts and Humanities</t>
        </is>
      </c>
      <c r="F4756" t="inlineStr">
        <is>
          <t>article</t>
        </is>
      </c>
      <c r="G4756" t="inlineStr">
        <is>
          <t>10.55544/ijrah.5.6.37</t>
        </is>
      </c>
      <c r="H4756" t="inlineStr">
        <is>
          <t>W7119478800</t>
        </is>
      </c>
      <c r="I4756" t="inlineStr">
        <is>
          <t>https://doi.org/10.55544/ijrah.5.6.37</t>
        </is>
      </c>
      <c r="J4756" t="inlineStr">
        <is>
          <t>https://ijrah.com/index.php/ijrah/article/download/985/1141</t>
        </is>
      </c>
      <c r="K4756" t="n">
        <v>0</v>
      </c>
      <c r="L4756" t="inlineStr">
        <is>
          <t>B</t>
        </is>
      </c>
      <c r="M4756" t="inlineStr">
        <is>
          <t>B10</t>
        </is>
      </c>
      <c r="N4756" t="inlineStr"/>
      <c r="O4756" t="inlineStr">
        <is>
          <t>India</t>
        </is>
      </c>
      <c r="P4756" t="inlineStr">
        <is>
          <t>South Asia</t>
        </is>
      </c>
      <c r="Q4756" t="inlineStr">
        <is>
          <t>Y</t>
        </is>
      </c>
      <c r="R4756" t="inlineStr"/>
      <c r="S4756" t="inlineStr"/>
      <c r="T4756" t="inlineStr">
        <is>
          <t>qualitative</t>
        </is>
      </c>
      <c r="U4756" t="inlineStr"/>
      <c r="V4756" t="inlineStr"/>
      <c r="W4756" t="inlineStr">
        <is>
          <t>auto: This paper assesses how far the Act has come in vertical and budding cyber threats and defines the limitations, where relevant, of rules such as the Information Technology Rules, 2021 and preliminary data protection efforts.</t>
        </is>
      </c>
      <c r="X4756" t="inlineStr">
        <is>
          <t>auto: This paper assesses how far the Act has come in vertical and budding cyber threats and defines the limitations, where relevant, of rules such as the Information Technology Rules, 2021 and preliminary data protection efforts. | The aim of this paper is to captures case studies around notable events, institutional efforts such as CERT-In and reporting channels for cybercrime by the government; in order to evaluate read what improvies (e.g. lessons learned) and lack thereof in relation to cyber …</t>
        </is>
      </c>
      <c r="Y4756" t="inlineStr"/>
      <c r="Z4756" t="inlineStr">
        <is>
          <t>high</t>
        </is>
      </c>
      <c r="AA4756" t="inlineStr"/>
      <c r="AB4756" t="inlineStr"/>
      <c r="AC4756" t="inlineStr"/>
      <c r="AD4756" t="inlineStr"/>
      <c r="AE4756" t="inlineStr">
        <is>
          <t>B10:india</t>
        </is>
      </c>
      <c r="AF4756" t="inlineStr"/>
      <c r="AG4756" t="n">
        <v>0</v>
      </c>
    </row>
    <row r="4757">
      <c r="A4757" t="inlineStr">
        <is>
          <t>LM04756</t>
        </is>
      </c>
      <c r="B4757" t="inlineStr">
        <is>
          <t>Cybersecurity and Human Rights in South Asia</t>
        </is>
      </c>
      <c r="C4757" t="n">
        <v>2026</v>
      </c>
      <c r="D4757" t="inlineStr">
        <is>
          <t>Abhilash Aggarwal</t>
        </is>
      </c>
      <c r="E4757" t="inlineStr">
        <is>
          <t>IGI Global eBooks</t>
        </is>
      </c>
      <c r="F4757" t="inlineStr">
        <is>
          <t>book-chapter</t>
        </is>
      </c>
      <c r="G4757" t="inlineStr">
        <is>
          <t>10.4018/979-8-3373-5992-2.ch002</t>
        </is>
      </c>
      <c r="H4757" t="inlineStr">
        <is>
          <t>W7124562997</t>
        </is>
      </c>
      <c r="I4757" t="inlineStr">
        <is>
          <t>https://doi.org/10.4018/979-8-3373-5992-2.ch002</t>
        </is>
      </c>
      <c r="J4757" t="inlineStr"/>
      <c r="K4757" t="n">
        <v>0</v>
      </c>
      <c r="L4757" t="inlineStr">
        <is>
          <t>B</t>
        </is>
      </c>
      <c r="M4757" t="inlineStr">
        <is>
          <t>B10</t>
        </is>
      </c>
      <c r="N4757" t="inlineStr"/>
      <c r="O4757" t="inlineStr">
        <is>
          <t>Bangladesh; India; South Asia; Sri Lanka</t>
        </is>
      </c>
      <c r="P4757" t="inlineStr">
        <is>
          <t>South Asia</t>
        </is>
      </c>
      <c r="Q4757" t="inlineStr">
        <is>
          <t>Y</t>
        </is>
      </c>
      <c r="R4757" t="inlineStr"/>
      <c r="S4757" t="inlineStr"/>
      <c r="T4757" t="inlineStr">
        <is>
          <t>unclear</t>
        </is>
      </c>
      <c r="U4757" t="inlineStr"/>
      <c r="V4757" t="inlineStr"/>
      <c r="W4757" t="inlineStr">
        <is>
          <t>auto: This chapter examines three major cyberattacks in South Asia, the 2022 AIIMS ransomware attack in India, the 2023 Sri Lankan government cloud system attack and the 2016 Bangladesh Bank heist, through a legal and governance lens, analyzing their implications for human rights and privacy.</t>
        </is>
      </c>
      <c r="X4757" t="inlineStr"/>
      <c r="Y4757" t="inlineStr"/>
      <c r="Z4757" t="inlineStr">
        <is>
          <t>high</t>
        </is>
      </c>
      <c r="AA4757" t="inlineStr"/>
      <c r="AB4757" t="inlineStr"/>
      <c r="AC4757" t="inlineStr"/>
      <c r="AD4757" t="inlineStr"/>
      <c r="AE4757" t="inlineStr">
        <is>
          <t>B10:india</t>
        </is>
      </c>
      <c r="AF4757" t="inlineStr"/>
      <c r="AG4757" t="n">
        <v>0</v>
      </c>
    </row>
    <row r="4758">
      <c r="A4758" t="inlineStr">
        <is>
          <t>LM04757</t>
        </is>
      </c>
      <c r="B4758" t="inlineStr">
        <is>
          <t>Impact of China's Cyber Security Role on South Asia and Neighboring Countries</t>
        </is>
      </c>
      <c r="C4758" t="n">
        <v>2025</v>
      </c>
      <c r="D4758" t="inlineStr">
        <is>
          <t>Khush Bakht</t>
        </is>
      </c>
      <c r="E4758" t="inlineStr">
        <is>
          <t>Journal of Social Sciences Research &amp; Policy</t>
        </is>
      </c>
      <c r="F4758" t="inlineStr">
        <is>
          <t>article</t>
        </is>
      </c>
      <c r="G4758" t="inlineStr">
        <is>
          <t>10.71327/jssrp.33.494.503</t>
        </is>
      </c>
      <c r="H4758" t="inlineStr">
        <is>
          <t>W7124811458</t>
        </is>
      </c>
      <c r="I4758" t="inlineStr">
        <is>
          <t>https://doi.org/10.71327/jssrp.33.494.503</t>
        </is>
      </c>
      <c r="J4758" t="inlineStr">
        <is>
          <t>https://jssrp.org.pk/index.php/jssrp/article/download/209/208</t>
        </is>
      </c>
      <c r="K4758" t="n">
        <v>0</v>
      </c>
      <c r="L4758" t="inlineStr">
        <is>
          <t>B</t>
        </is>
      </c>
      <c r="M4758" t="inlineStr">
        <is>
          <t>B10</t>
        </is>
      </c>
      <c r="N4758" t="inlineStr"/>
      <c r="O4758" t="inlineStr">
        <is>
          <t>Bangladesh; China; India; Nepal; Pakistan; South Asia; South Asian; Sri Lanka</t>
        </is>
      </c>
      <c r="P4758" t="inlineStr">
        <is>
          <t>Multi-region</t>
        </is>
      </c>
      <c r="Q4758" t="inlineStr">
        <is>
          <t>Y</t>
        </is>
      </c>
      <c r="R4758" t="inlineStr"/>
      <c r="S4758" t="inlineStr"/>
      <c r="T4758" t="inlineStr">
        <is>
          <t>conceptual</t>
        </is>
      </c>
      <c r="U4758" t="inlineStr"/>
      <c r="V4758" t="inlineStr"/>
      <c r="W4758" t="inlineStr">
        <is>
          <t>auto: This study examines the expanding role of China in shaping South Asia’s cyber landscape, with particular focus on its growing digital partnership with Pakistan.</t>
        </is>
      </c>
      <c r="X4758" t="inlineStr"/>
      <c r="Y4758" t="inlineStr"/>
      <c r="Z4758" t="inlineStr">
        <is>
          <t>high</t>
        </is>
      </c>
      <c r="AA4758" t="inlineStr"/>
      <c r="AB4758" t="inlineStr"/>
      <c r="AC4758" t="inlineStr"/>
      <c r="AD4758" t="inlineStr"/>
      <c r="AE4758" t="inlineStr">
        <is>
          <t>B10:india</t>
        </is>
      </c>
      <c r="AF4758" t="inlineStr"/>
      <c r="AG4758" t="n">
        <v>0</v>
      </c>
    </row>
    <row r="4759">
      <c r="A4759" t="inlineStr">
        <is>
          <t>LM04758</t>
        </is>
      </c>
      <c r="B4759" t="inlineStr">
        <is>
          <t>Cyber Crime</t>
        </is>
      </c>
      <c r="C4759" t="n">
        <v>2022</v>
      </c>
      <c r="D4759" t="inlineStr">
        <is>
          <t>Francis Gaffney; Carl Wearn</t>
        </is>
      </c>
      <c r="E4759" t="inlineStr">
        <is>
          <t>SAGE Publications Ltd eBooks</t>
        </is>
      </c>
      <c r="F4759" t="inlineStr">
        <is>
          <t>book-chapter</t>
        </is>
      </c>
      <c r="G4759" t="inlineStr">
        <is>
          <t>10.4135/9781036231750.n12</t>
        </is>
      </c>
      <c r="H4759" t="inlineStr">
        <is>
          <t>W7125588317</t>
        </is>
      </c>
      <c r="I4759" t="inlineStr">
        <is>
          <t>https://doi.org/10.4135/9781036231750.n12</t>
        </is>
      </c>
      <c r="J4759" t="inlineStr"/>
      <c r="K4759" t="n">
        <v>0</v>
      </c>
      <c r="L4759" t="inlineStr">
        <is>
          <t>B</t>
        </is>
      </c>
      <c r="M4759" t="inlineStr">
        <is>
          <t>B10</t>
        </is>
      </c>
      <c r="N4759" t="inlineStr"/>
      <c r="O4759" t="inlineStr"/>
      <c r="P4759" t="inlineStr">
        <is>
          <t>Not place-specific</t>
        </is>
      </c>
      <c r="Q4759" t="inlineStr"/>
      <c r="R4759" t="inlineStr"/>
      <c r="S4759" t="inlineStr"/>
      <c r="T4759" t="inlineStr">
        <is>
          <t>unclear</t>
        </is>
      </c>
      <c r="U4759" t="inlineStr"/>
      <c r="V4759" t="inlineStr"/>
      <c r="W4759" t="inlineStr"/>
      <c r="X4759" t="inlineStr"/>
      <c r="Y4759" t="inlineStr"/>
      <c r="Z4759" t="inlineStr">
        <is>
          <t>low</t>
        </is>
      </c>
      <c r="AA4759" t="inlineStr"/>
      <c r="AB4759" t="inlineStr"/>
      <c r="AC4759" t="inlineStr"/>
      <c r="AD4759" t="inlineStr"/>
      <c r="AE4759" t="inlineStr">
        <is>
          <t>B10:recent</t>
        </is>
      </c>
      <c r="AF4759" t="inlineStr"/>
      <c r="AG4759" t="n">
        <v>0</v>
      </c>
    </row>
    <row r="4760">
      <c r="A4760" t="inlineStr">
        <is>
          <t>LM04759</t>
        </is>
      </c>
      <c r="B4760" t="inlineStr">
        <is>
          <t>Social interaction and cyber victimisation among secondary school students</t>
        </is>
      </c>
      <c r="C4760" t="n">
        <v>2025</v>
      </c>
      <c r="D4760" t="inlineStr">
        <is>
          <t>Gordana Mišev</t>
        </is>
      </c>
      <c r="E4760" t="inlineStr">
        <is>
          <t>Temida</t>
        </is>
      </c>
      <c r="F4760" t="inlineStr">
        <is>
          <t>article</t>
        </is>
      </c>
      <c r="G4760" t="inlineStr">
        <is>
          <t>10.2298/tem2503395m</t>
        </is>
      </c>
      <c r="H4760" t="inlineStr">
        <is>
          <t>W7125967022</t>
        </is>
      </c>
      <c r="I4760" t="inlineStr">
        <is>
          <t>https://doi.org/10.2298/tem2503395m</t>
        </is>
      </c>
      <c r="J4760" t="inlineStr">
        <is>
          <t>http://www.doiserbia.nb.rs/ft.aspx?id=1450-66372503395M</t>
        </is>
      </c>
      <c r="K4760" t="n">
        <v>0</v>
      </c>
      <c r="L4760" t="inlineStr">
        <is>
          <t>B</t>
        </is>
      </c>
      <c r="M4760" t="inlineStr">
        <is>
          <t>B10</t>
        </is>
      </c>
      <c r="N4760" t="inlineStr"/>
      <c r="O4760" t="inlineStr"/>
      <c r="P4760" t="inlineStr">
        <is>
          <t>Not place-specific</t>
        </is>
      </c>
      <c r="Q4760" t="inlineStr"/>
      <c r="R4760" t="inlineStr"/>
      <c r="S4760" t="inlineStr"/>
      <c r="T4760" t="inlineStr">
        <is>
          <t>unclear</t>
        </is>
      </c>
      <c r="U4760" t="inlineStr"/>
      <c r="V4760" t="inlineStr"/>
      <c r="W4760" t="inlineStr">
        <is>
          <t>auto: The paper aims to present research findings on the causes, prevalence and intensity of victimisation in cyberspace and its consequences on the health and safety of children and young people.</t>
        </is>
      </c>
      <c r="X4760" t="inlineStr">
        <is>
          <t>auto: Taking into account the results that indicate that high school students are at high risk of cyber victimisation, in the concluding remarks, attention was drawn to the patterns of social interaction in cyberspace, resulting from the lack of security culture and insufficient digital literacy.</t>
        </is>
      </c>
      <c r="Y4760" t="inlineStr"/>
      <c r="Z4760" t="inlineStr">
        <is>
          <t>high</t>
        </is>
      </c>
      <c r="AA4760" t="inlineStr"/>
      <c r="AB4760" t="inlineStr"/>
      <c r="AC4760" t="inlineStr"/>
      <c r="AD4760" t="inlineStr"/>
      <c r="AE4760" t="inlineStr">
        <is>
          <t>B10:recent</t>
        </is>
      </c>
      <c r="AF4760" t="inlineStr"/>
      <c r="AG4760" t="n">
        <v>0</v>
      </c>
    </row>
    <row r="4761">
      <c r="A4761" t="inlineStr">
        <is>
          <t>LM04760</t>
        </is>
      </c>
      <c r="B4761" t="inlineStr">
        <is>
          <t>Cybercrime Prevention Techniques &amp; Comprehensive Cyber Crime Victim Service Package Proposal</t>
        </is>
      </c>
      <c r="C4761" t="n">
        <v>2026</v>
      </c>
      <c r="D4761" t="inlineStr">
        <is>
          <t>Melissa K. A. Lukings; Arash Habibi Lashkari; Payman Hakimian</t>
        </is>
      </c>
      <c r="E4761" t="inlineStr">
        <is>
          <t>Progress in IS</t>
        </is>
      </c>
      <c r="F4761" t="inlineStr">
        <is>
          <t>book-chapter</t>
        </is>
      </c>
      <c r="G4761" t="inlineStr">
        <is>
          <t>10.1007/978-3-032-13273-4_7</t>
        </is>
      </c>
      <c r="H4761" t="inlineStr">
        <is>
          <t>W7127169162</t>
        </is>
      </c>
      <c r="I4761" t="inlineStr">
        <is>
          <t>https://doi.org/10.1007/978-3-032-13273-4_7</t>
        </is>
      </c>
      <c r="J4761" t="inlineStr"/>
      <c r="K4761" t="n">
        <v>0</v>
      </c>
      <c r="L4761" t="inlineStr">
        <is>
          <t>B</t>
        </is>
      </c>
      <c r="M4761" t="inlineStr">
        <is>
          <t>B10</t>
        </is>
      </c>
      <c r="N4761" t="inlineStr"/>
      <c r="O4761" t="inlineStr"/>
      <c r="P4761" t="inlineStr">
        <is>
          <t>Not place-specific</t>
        </is>
      </c>
      <c r="Q4761" t="inlineStr"/>
      <c r="R4761" t="inlineStr"/>
      <c r="S4761" t="inlineStr"/>
      <c r="T4761" t="inlineStr">
        <is>
          <t>unclear</t>
        </is>
      </c>
      <c r="U4761" t="inlineStr"/>
      <c r="V4761" t="inlineStr"/>
      <c r="W4761" t="inlineStr"/>
      <c r="X4761" t="inlineStr"/>
      <c r="Y4761" t="inlineStr"/>
      <c r="Z4761" t="inlineStr">
        <is>
          <t>low</t>
        </is>
      </c>
      <c r="AA4761" t="inlineStr"/>
      <c r="AB4761" t="inlineStr"/>
      <c r="AC4761" t="inlineStr"/>
      <c r="AD4761" t="inlineStr"/>
      <c r="AE4761" t="inlineStr">
        <is>
          <t>B10:recent</t>
        </is>
      </c>
      <c r="AF4761" t="inlineStr"/>
      <c r="AG4761" t="n">
        <v>0</v>
      </c>
    </row>
    <row r="4762">
      <c r="A4762" t="inlineStr">
        <is>
          <t>LM04761</t>
        </is>
      </c>
      <c r="B4762" t="inlineStr">
        <is>
          <t>Cyber Crime Management System</t>
        </is>
      </c>
      <c r="C4762" t="n">
        <v>2026</v>
      </c>
      <c r="D4762" t="inlineStr">
        <is>
          <t>Aryan Navnath Dumbre</t>
        </is>
      </c>
      <c r="E4762" t="inlineStr">
        <is>
          <t>International Journal for Research in Applied Science and Engineering Technology</t>
        </is>
      </c>
      <c r="F4762" t="inlineStr">
        <is>
          <t>article</t>
        </is>
      </c>
      <c r="G4762" t="inlineStr">
        <is>
          <t>10.22214/ijraset.2026.78045</t>
        </is>
      </c>
      <c r="H4762" t="inlineStr">
        <is>
          <t>W7135207552</t>
        </is>
      </c>
      <c r="I4762" t="inlineStr">
        <is>
          <t>https://doi.org/10.22214/ijraset.2026.78045</t>
        </is>
      </c>
      <c r="J4762" t="inlineStr">
        <is>
          <t>https://doi.org/10.22214/ijraset.2026.78045</t>
        </is>
      </c>
      <c r="K4762" t="n">
        <v>0</v>
      </c>
      <c r="L4762" t="inlineStr">
        <is>
          <t>B</t>
        </is>
      </c>
      <c r="M4762" t="inlineStr">
        <is>
          <t>B10</t>
        </is>
      </c>
      <c r="N4762" t="inlineStr"/>
      <c r="O4762" t="inlineStr"/>
      <c r="P4762" t="inlineStr">
        <is>
          <t>Not place-specific</t>
        </is>
      </c>
      <c r="Q4762" t="inlineStr"/>
      <c r="R4762" t="inlineStr"/>
      <c r="S4762" t="inlineStr"/>
      <c r="T4762" t="inlineStr">
        <is>
          <t>conceptual</t>
        </is>
      </c>
      <c r="U4762" t="inlineStr"/>
      <c r="V4762" t="inlineStr"/>
      <c r="W4762" t="inlineStr">
        <is>
          <t>auto: Cybercrime has become a major challenge in the digital era due to the increasing use of internet services, online transactions, and digital communication platforms.</t>
        </is>
      </c>
      <c r="X4762" t="inlineStr">
        <is>
          <t>auto: Traditional methods for reporting cybercrime are often inefficient, timeconsuming, and lack transparency in tracking complaint status. | To overcome these limitations, a web-based Cyber Crime Management System is proposed to provide a secure and efficient platform for reporting and managing cybercrime incidents.</t>
        </is>
      </c>
      <c r="Y4762" t="inlineStr"/>
      <c r="Z4762" t="inlineStr">
        <is>
          <t>high</t>
        </is>
      </c>
      <c r="AA4762" t="inlineStr"/>
      <c r="AB4762" t="inlineStr"/>
      <c r="AC4762" t="inlineStr"/>
      <c r="AD4762" t="inlineStr"/>
      <c r="AE4762" t="inlineStr">
        <is>
          <t>B10:recent</t>
        </is>
      </c>
      <c r="AF4762" t="inlineStr"/>
      <c r="AG4762" t="n">
        <v>0</v>
      </c>
    </row>
    <row r="4763">
      <c r="A4763" t="inlineStr">
        <is>
          <t>LM04762</t>
        </is>
      </c>
      <c r="B4763" t="inlineStr">
        <is>
          <t>On-line romance scam</t>
        </is>
      </c>
      <c r="C4763" t="n">
        <v>2026</v>
      </c>
      <c r="D4763" t="inlineStr">
        <is>
          <t>Jakub Šimon</t>
        </is>
      </c>
      <c r="E4763" t="inlineStr">
        <is>
          <t>Psychiatrie pro praxi</t>
        </is>
      </c>
      <c r="F4763" t="inlineStr">
        <is>
          <t>article</t>
        </is>
      </c>
      <c r="G4763" t="inlineStr">
        <is>
          <t>10.36290/psy.2026.008</t>
        </is>
      </c>
      <c r="H4763" t="inlineStr">
        <is>
          <t>W7140099358</t>
        </is>
      </c>
      <c r="I4763" t="inlineStr">
        <is>
          <t>https://doi.org/10.36290/psy.2026.008</t>
        </is>
      </c>
      <c r="J4763" t="inlineStr"/>
      <c r="K4763" t="n">
        <v>0</v>
      </c>
      <c r="L4763" t="inlineStr">
        <is>
          <t>B</t>
        </is>
      </c>
      <c r="M4763" t="inlineStr">
        <is>
          <t>B10</t>
        </is>
      </c>
      <c r="N4763" t="inlineStr"/>
      <c r="O4763" t="inlineStr"/>
      <c r="P4763" t="inlineStr">
        <is>
          <t>Not place-specific</t>
        </is>
      </c>
      <c r="Q4763" t="inlineStr"/>
      <c r="R4763" t="inlineStr"/>
      <c r="S4763" t="inlineStr"/>
      <c r="T4763" t="inlineStr">
        <is>
          <t>unclear</t>
        </is>
      </c>
      <c r="U4763" t="inlineStr"/>
      <c r="V4763" t="inlineStr"/>
      <c r="W4763" t="inlineStr">
        <is>
          <t>auto: Tento lnek se zabv skrytm a zvanm fenomnem, kter m devastujc psychologick, sociln a finann dopady.</t>
        </is>
      </c>
      <c r="X4763" t="inlineStr"/>
      <c r="Y4763" t="inlineStr"/>
      <c r="Z4763" t="inlineStr">
        <is>
          <t>high</t>
        </is>
      </c>
      <c r="AA4763" t="inlineStr"/>
      <c r="AB4763" t="inlineStr"/>
      <c r="AC4763" t="inlineStr"/>
      <c r="AD4763" t="inlineStr"/>
      <c r="AE4763" t="inlineStr">
        <is>
          <t>B10:recent</t>
        </is>
      </c>
      <c r="AF4763" t="inlineStr"/>
      <c r="AG4763" t="n">
        <v>0</v>
      </c>
    </row>
    <row r="4764">
      <c r="A4764" t="inlineStr">
        <is>
          <t>LM04763</t>
        </is>
      </c>
      <c r="B4764" t="inlineStr">
        <is>
          <t>Space Cybersecurity Policy and Governance</t>
        </is>
      </c>
      <c r="C4764" t="n">
        <v>2026</v>
      </c>
      <c r="D4764" t="inlineStr">
        <is>
          <t>Anahita Tasdighi</t>
        </is>
      </c>
      <c r="E4764" t="inlineStr"/>
      <c r="F4764" t="inlineStr">
        <is>
          <t>other</t>
        </is>
      </c>
      <c r="G4764" t="inlineStr">
        <is>
          <t>10.1002/9781394370306.ch19</t>
        </is>
      </c>
      <c r="H4764" t="inlineStr">
        <is>
          <t>W7160638686</t>
        </is>
      </c>
      <c r="I4764" t="inlineStr">
        <is>
          <t>https://doi.org/10.1002/9781394370306.ch19</t>
        </is>
      </c>
      <c r="J4764" t="inlineStr"/>
      <c r="K4764" t="n">
        <v>0</v>
      </c>
      <c r="L4764" t="inlineStr">
        <is>
          <t>B</t>
        </is>
      </c>
      <c r="M4764" t="inlineStr">
        <is>
          <t>B10</t>
        </is>
      </c>
      <c r="N4764" t="inlineStr"/>
      <c r="O4764" t="inlineStr"/>
      <c r="P4764" t="inlineStr">
        <is>
          <t>Not place-specific</t>
        </is>
      </c>
      <c r="Q4764" t="inlineStr"/>
      <c r="R4764" t="inlineStr"/>
      <c r="S4764" t="inlineStr"/>
      <c r="T4764" t="inlineStr">
        <is>
          <t>qualitative</t>
        </is>
      </c>
      <c r="U4764" t="inlineStr"/>
      <c r="V4764" t="inlineStr"/>
      <c r="W4764" t="inlineStr">
        <is>
          <t>auto: Chapter 19 provides an in-depth exploration of cybersecurity policy and governance as it pertains to space systems.</t>
        </is>
      </c>
      <c r="X4764" t="inlineStr"/>
      <c r="Y4764" t="inlineStr"/>
      <c r="Z4764" t="inlineStr">
        <is>
          <t>high</t>
        </is>
      </c>
      <c r="AA4764" t="inlineStr"/>
      <c r="AB4764" t="inlineStr"/>
      <c r="AC4764" t="inlineStr"/>
      <c r="AD4764" t="inlineStr"/>
      <c r="AE4764" t="inlineStr">
        <is>
          <t>B10:recent</t>
        </is>
      </c>
      <c r="AF4764" t="inlineStr"/>
    </row>
    <row r="4765">
      <c r="A4765" t="inlineStr">
        <is>
          <t>LM04764</t>
        </is>
      </c>
      <c r="B4765" t="inlineStr">
        <is>
          <t>Safeguarding Children’s Digital Consumption: Navigating Online Fraud, Ai Manipulation, And Gaming Influence in Post-Pandemic India</t>
        </is>
      </c>
      <c r="C4765" t="n">
        <v>2026</v>
      </c>
      <c r="D4765" t="inlineStr">
        <is>
          <t>Shamikh Arsh</t>
        </is>
      </c>
      <c r="E4765" t="inlineStr">
        <is>
          <t>International Journal For Multidisciplinary Research</t>
        </is>
      </c>
      <c r="F4765" t="inlineStr">
        <is>
          <t>article</t>
        </is>
      </c>
      <c r="G4765" t="inlineStr">
        <is>
          <t>10.36948/ijfmr.2026.v08i03.78501</t>
        </is>
      </c>
      <c r="H4765" t="inlineStr">
        <is>
          <t>W7161118945</t>
        </is>
      </c>
      <c r="I4765" t="inlineStr">
        <is>
          <t>https://doi.org/10.36948/ijfmr.2026.v08i03.78501</t>
        </is>
      </c>
      <c r="J4765" t="inlineStr">
        <is>
          <t>https://doi.org/10.36948/ijfmr.2026.v08i03.78501</t>
        </is>
      </c>
      <c r="K4765" t="n">
        <v>0</v>
      </c>
      <c r="L4765" t="inlineStr">
        <is>
          <t>B</t>
        </is>
      </c>
      <c r="M4765" t="inlineStr">
        <is>
          <t>B10</t>
        </is>
      </c>
      <c r="N4765" t="inlineStr"/>
      <c r="O4765" t="inlineStr">
        <is>
          <t>Delhi; India</t>
        </is>
      </c>
      <c r="P4765" t="inlineStr">
        <is>
          <t>South Asia</t>
        </is>
      </c>
      <c r="Q4765" t="inlineStr">
        <is>
          <t>Y</t>
        </is>
      </c>
      <c r="R4765" t="inlineStr">
        <is>
          <t>Y</t>
        </is>
      </c>
      <c r="S4765" t="inlineStr"/>
      <c r="T4765" t="inlineStr">
        <is>
          <t>conceptual</t>
        </is>
      </c>
      <c r="U4765" t="inlineStr"/>
      <c r="V4765" t="inlineStr"/>
      <c r="W4765" t="inlineStr">
        <is>
          <t>auto: This paper examines how emergency-driven digitalization has exposed children to heightened risks including online fraud, AI manipulation, gaming addiction, and behavioral changes shaped by digital content.</t>
        </is>
      </c>
      <c r="X4765" t="inlineStr">
        <is>
          <t>auto: The findings reveal significant policy-implementation gaps and propose a comprehensive framework integrating legislative measures, educational interventions, parental guidance, and platform accountability.</t>
        </is>
      </c>
      <c r="Y4765" t="inlineStr"/>
      <c r="Z4765" t="inlineStr">
        <is>
          <t>high</t>
        </is>
      </c>
      <c r="AA4765" t="inlineStr"/>
      <c r="AB4765" t="inlineStr"/>
      <c r="AC4765" t="inlineStr"/>
      <c r="AD4765" t="inlineStr"/>
      <c r="AE4765" t="inlineStr">
        <is>
          <t>B10:india</t>
        </is>
      </c>
      <c r="AF4765" t="inlineStr"/>
      <c r="AG4765" t="n">
        <v>0</v>
      </c>
    </row>
    <row r="4766">
      <c r="A4766" t="inlineStr">
        <is>
          <t>LM04765</t>
        </is>
      </c>
      <c r="B4766" t="inlineStr">
        <is>
          <t>AI and Cyber Crime</t>
        </is>
      </c>
      <c r="C4766" t="n">
        <v>2026</v>
      </c>
      <c r="D4766" t="inlineStr">
        <is>
          <t>Rashmi Shenoy; Pallavi G.P.; V BASIL HANS -</t>
        </is>
      </c>
      <c r="E4766" t="inlineStr">
        <is>
          <t>AI &amp; Cyber Forum An International Journal</t>
        </is>
      </c>
      <c r="F4766" t="inlineStr">
        <is>
          <t>article</t>
        </is>
      </c>
      <c r="G4766" t="inlineStr">
        <is>
          <t>10.51470/ai.2026.5.1.30</t>
        </is>
      </c>
      <c r="H4766" t="inlineStr">
        <is>
          <t>W7161971823</t>
        </is>
      </c>
      <c r="I4766" t="inlineStr">
        <is>
          <t>https://doi.org/10.51470/ai.2026.5.1.30</t>
        </is>
      </c>
      <c r="J4766" t="inlineStr"/>
      <c r="K4766" t="n">
        <v>0</v>
      </c>
      <c r="L4766" t="inlineStr">
        <is>
          <t>B</t>
        </is>
      </c>
      <c r="M4766" t="inlineStr">
        <is>
          <t>B10</t>
        </is>
      </c>
      <c r="N4766" t="inlineStr"/>
      <c r="O4766" t="inlineStr"/>
      <c r="P4766" t="inlineStr">
        <is>
          <t>Not place-specific</t>
        </is>
      </c>
      <c r="Q4766" t="inlineStr"/>
      <c r="R4766" t="inlineStr"/>
      <c r="S4766" t="inlineStr"/>
      <c r="T4766" t="inlineStr">
        <is>
          <t>computational</t>
        </is>
      </c>
      <c r="U4766" t="inlineStr"/>
      <c r="V4766" t="inlineStr"/>
      <c r="W4766" t="inlineStr">
        <is>
          <t>auto: This paper addresses the dual role of AI in cybercrime, exploring its possible benefits and the hazards it poses.</t>
        </is>
      </c>
      <c r="X4766" t="inlineStr"/>
      <c r="Y4766" t="inlineStr"/>
      <c r="Z4766" t="inlineStr">
        <is>
          <t>high</t>
        </is>
      </c>
      <c r="AA4766" t="inlineStr"/>
      <c r="AB4766" t="inlineStr"/>
      <c r="AC4766" t="inlineStr"/>
      <c r="AD4766" t="inlineStr"/>
      <c r="AE4766" t="inlineStr">
        <is>
          <t>B10:recent</t>
        </is>
      </c>
      <c r="AF4766" t="inlineStr"/>
      <c r="AG4766" t="n">
        <v>0</v>
      </c>
    </row>
    <row r="4767">
      <c r="A4767" t="inlineStr">
        <is>
          <t>LM04766</t>
        </is>
      </c>
      <c r="B4767" t="inlineStr">
        <is>
          <t>Cyber victimization patterns among Dhaka University students: an exploratory analysis</t>
        </is>
      </c>
      <c r="C4767" t="n">
        <v>2025</v>
      </c>
      <c r="D4767" t="inlineStr">
        <is>
          <t>Naima Nigar; Nuzhat Ahmad; Md Reaz Hossain</t>
        </is>
      </c>
      <c r="E4767" t="inlineStr">
        <is>
          <t>Dhaka University Journal of Biological Sciences</t>
        </is>
      </c>
      <c r="F4767" t="inlineStr">
        <is>
          <t>article</t>
        </is>
      </c>
      <c r="G4767" t="inlineStr">
        <is>
          <t>10.3329/dujbs.v34i2.83990</t>
        </is>
      </c>
      <c r="H4767" t="inlineStr">
        <is>
          <t>W7163835412</t>
        </is>
      </c>
      <c r="I4767" t="inlineStr">
        <is>
          <t>https://doi.org/10.3329/dujbs.v34i2.83990</t>
        </is>
      </c>
      <c r="J4767" t="inlineStr">
        <is>
          <t>https://www.banglajol.info/index.php/DUJBS/article/download/83990/54761</t>
        </is>
      </c>
      <c r="K4767" t="n">
        <v>0</v>
      </c>
      <c r="L4767" t="inlineStr">
        <is>
          <t>B</t>
        </is>
      </c>
      <c r="M4767" t="inlineStr">
        <is>
          <t>B10</t>
        </is>
      </c>
      <c r="N4767" t="inlineStr"/>
      <c r="O4767" t="inlineStr">
        <is>
          <t>Bangladesh; Dhaka</t>
        </is>
      </c>
      <c r="P4767" t="inlineStr">
        <is>
          <t>South Asia</t>
        </is>
      </c>
      <c r="Q4767" t="inlineStr"/>
      <c r="R4767" t="inlineStr"/>
      <c r="S4767" t="inlineStr"/>
      <c r="T4767" t="inlineStr">
        <is>
          <t>quantitative</t>
        </is>
      </c>
      <c r="U4767" t="inlineStr"/>
      <c r="V4767" t="inlineStr"/>
      <c r="W4767" t="inlineStr">
        <is>
          <t>auto: This study explores the prevalence of different types of cybervictimization among 267 students at Dhaka University, Bangladesh,equally split between genders with a mean age of 22.61 (SD = 1.39) at various academic levels.</t>
        </is>
      </c>
      <c r="X4767" t="inlineStr"/>
      <c r="Y4767" t="inlineStr"/>
      <c r="Z4767" t="inlineStr">
        <is>
          <t>medium</t>
        </is>
      </c>
      <c r="AA4767" t="inlineStr"/>
      <c r="AB4767" t="inlineStr"/>
      <c r="AC4767" t="inlineStr"/>
      <c r="AD4767" t="inlineStr"/>
      <c r="AE4767" t="inlineStr">
        <is>
          <t>B10:india</t>
        </is>
      </c>
      <c r="AF4767" t="inlineStr"/>
      <c r="AG4767" t="n">
        <v>0</v>
      </c>
    </row>
    <row r="4768">
      <c r="A4768" t="inlineStr">
        <is>
          <t>LM04767</t>
        </is>
      </c>
      <c r="B4768" t="inlineStr">
        <is>
          <t>A STUDY ON AWARENESS ABOUT CYBER VICTIMIZATION AMONG COLLEGE STUDENTS IN RURAL AREAS NEARBY CHENNAI</t>
        </is>
      </c>
      <c r="C4768" t="n">
        <v>2026</v>
      </c>
      <c r="D4768" t="inlineStr">
        <is>
          <t xml:space="preserve"> PRAVEEN K; S Latha</t>
        </is>
      </c>
      <c r="E4768" t="inlineStr">
        <is>
          <t>JOURNAL OF EMERGING TRENDS AND NOVEL RESEARCH</t>
        </is>
      </c>
      <c r="F4768" t="inlineStr">
        <is>
          <t>article</t>
        </is>
      </c>
      <c r="G4768" t="inlineStr">
        <is>
          <t>10.56975/jetnr.v4i5.234522</t>
        </is>
      </c>
      <c r="H4768" t="inlineStr">
        <is>
          <t>W7164517860</t>
        </is>
      </c>
      <c r="I4768" t="inlineStr">
        <is>
          <t>https://doi.org/10.56975/jetnr.v4i5.234522</t>
        </is>
      </c>
      <c r="J4768" t="inlineStr">
        <is>
          <t>https://rjpn.org/jetnr/papers/JETNR2605202.pdf</t>
        </is>
      </c>
      <c r="K4768" t="n">
        <v>0</v>
      </c>
      <c r="L4768" t="inlineStr">
        <is>
          <t>B</t>
        </is>
      </c>
      <c r="M4768" t="inlineStr">
        <is>
          <t>B10</t>
        </is>
      </c>
      <c r="N4768" t="inlineStr"/>
      <c r="O4768" t="inlineStr"/>
      <c r="P4768" t="inlineStr">
        <is>
          <t>Not place-specific</t>
        </is>
      </c>
      <c r="Q4768" t="inlineStr"/>
      <c r="R4768" t="inlineStr"/>
      <c r="S4768" t="inlineStr"/>
      <c r="T4768" t="inlineStr">
        <is>
          <t>quantitative</t>
        </is>
      </c>
      <c r="U4768" t="inlineStr"/>
      <c r="V4768" t="inlineStr"/>
      <c r="W4768" t="inlineStr">
        <is>
          <t>auto: The goal of this research is to see how aware college students in rural areas nearby chennai are about cyber crimes and what experiences they have had and how they respond and what makes them more likely to be victims.</t>
        </is>
      </c>
      <c r="X4768" t="inlineStr"/>
      <c r="Y4768" t="inlineStr"/>
      <c r="Z4768" t="inlineStr">
        <is>
          <t>high</t>
        </is>
      </c>
      <c r="AA4768" t="inlineStr"/>
      <c r="AB4768" t="inlineStr"/>
      <c r="AC4768" t="inlineStr"/>
      <c r="AD4768" t="inlineStr"/>
      <c r="AE4768" t="inlineStr">
        <is>
          <t>B10:india</t>
        </is>
      </c>
      <c r="AF4768" t="inlineStr"/>
      <c r="AG4768" t="n">
        <v>0</v>
      </c>
    </row>
    <row r="4769">
      <c r="A4769" t="inlineStr">
        <is>
          <t>LM04768</t>
        </is>
      </c>
      <c r="B4769" t="inlineStr">
        <is>
          <t>Policy Development and Cybersecurity Governance</t>
        </is>
      </c>
      <c r="C4769" t="n">
        <v>2026</v>
      </c>
      <c r="D4769" t="inlineStr">
        <is>
          <t>Anahita Tasdighi</t>
        </is>
      </c>
      <c r="E4769" t="inlineStr"/>
      <c r="F4769" t="inlineStr">
        <is>
          <t>other</t>
        </is>
      </c>
      <c r="G4769" t="inlineStr">
        <is>
          <t>10.1002/9781394375936.ch18</t>
        </is>
      </c>
      <c r="H4769" t="inlineStr">
        <is>
          <t>W7167237403</t>
        </is>
      </c>
      <c r="I4769" t="inlineStr">
        <is>
          <t>https://doi.org/10.1002/9781394375936.ch18</t>
        </is>
      </c>
      <c r="J4769" t="inlineStr"/>
      <c r="K4769" t="n">
        <v>0</v>
      </c>
      <c r="L4769" t="inlineStr">
        <is>
          <t>B</t>
        </is>
      </c>
      <c r="M4769" t="inlineStr">
        <is>
          <t>B10</t>
        </is>
      </c>
      <c r="N4769" t="inlineStr"/>
      <c r="O4769" t="inlineStr"/>
      <c r="P4769" t="inlineStr">
        <is>
          <t>Not place-specific</t>
        </is>
      </c>
      <c r="Q4769" t="inlineStr"/>
      <c r="R4769" t="inlineStr"/>
      <c r="S4769" t="inlineStr"/>
      <c r="T4769" t="inlineStr">
        <is>
          <t>conceptual</t>
        </is>
      </c>
      <c r="U4769" t="inlineStr"/>
      <c r="V4769" t="inlineStr"/>
      <c r="W4769" t="inlineStr">
        <is>
          <t>auto: This chapter dives into the critical role of policy development and cybersecurity governance in protecting organizational assets.</t>
        </is>
      </c>
      <c r="X4769" t="inlineStr"/>
      <c r="Y4769" t="inlineStr"/>
      <c r="Z4769" t="inlineStr">
        <is>
          <t>high</t>
        </is>
      </c>
      <c r="AA4769" t="inlineStr"/>
      <c r="AB4769" t="inlineStr"/>
      <c r="AC4769" t="inlineStr"/>
      <c r="AD4769" t="inlineStr"/>
      <c r="AE4769" t="inlineStr">
        <is>
          <t>B10:recent</t>
        </is>
      </c>
      <c r="AF4769" t="inlineStr"/>
    </row>
    <row r="4770">
      <c r="A4770" t="inlineStr">
        <is>
          <t>LM04769</t>
        </is>
      </c>
      <c r="B4770" t="inlineStr">
        <is>
          <t>Cybersecurity, Digital Governance, and National Security: Emerging Challenges and Policy Responses in India</t>
        </is>
      </c>
      <c r="C4770" t="n">
        <v>2026</v>
      </c>
      <c r="D4770" t="inlineStr">
        <is>
          <t>Ritesh Panda</t>
        </is>
      </c>
      <c r="E4770" t="inlineStr">
        <is>
          <t>International Journal For Multidisciplinary Research</t>
        </is>
      </c>
      <c r="F4770" t="inlineStr">
        <is>
          <t>article</t>
        </is>
      </c>
      <c r="G4770" t="inlineStr">
        <is>
          <t>10.36948/ijfmr.2026.v08i04.84439</t>
        </is>
      </c>
      <c r="H4770" t="inlineStr">
        <is>
          <t>W7170852172</t>
        </is>
      </c>
      <c r="I4770" t="inlineStr">
        <is>
          <t>https://doi.org/10.36948/ijfmr.2026.v08i04.84439</t>
        </is>
      </c>
      <c r="J4770" t="inlineStr">
        <is>
          <t>https://www.ijfmr.com/papers/2026/4/84439.pdf</t>
        </is>
      </c>
      <c r="K4770" t="n">
        <v>0</v>
      </c>
      <c r="L4770" t="inlineStr">
        <is>
          <t>B</t>
        </is>
      </c>
      <c r="M4770" t="inlineStr">
        <is>
          <t>B10</t>
        </is>
      </c>
      <c r="N4770" t="inlineStr"/>
      <c r="O4770" t="inlineStr">
        <is>
          <t>India</t>
        </is>
      </c>
      <c r="P4770" t="inlineStr">
        <is>
          <t>South Asia</t>
        </is>
      </c>
      <c r="Q4770" t="inlineStr">
        <is>
          <t>Y</t>
        </is>
      </c>
      <c r="R4770" t="inlineStr"/>
      <c r="S4770" t="inlineStr"/>
      <c r="T4770" t="inlineStr">
        <is>
          <t>conceptual</t>
        </is>
      </c>
      <c r="U4770" t="inlineStr"/>
      <c r="V4770" t="inlineStr"/>
      <c r="W4770" t="inlineStr">
        <is>
          <t>auto: This paper studies how cyber security, digital governance, and national security are connected in India.</t>
        </is>
      </c>
      <c r="X4770" t="inlineStr">
        <is>
          <t>auto: The new laws and institutions made by government, and the gap between policy and real implementation and the changing cyber threats.</t>
        </is>
      </c>
      <c r="Y4770" t="inlineStr"/>
      <c r="Z4770" t="inlineStr">
        <is>
          <t>high</t>
        </is>
      </c>
      <c r="AA4770" t="inlineStr"/>
      <c r="AB4770" t="inlineStr"/>
      <c r="AC4770" t="inlineStr"/>
      <c r="AD4770" t="inlineStr"/>
      <c r="AE4770" t="inlineStr">
        <is>
          <t>B10:india</t>
        </is>
      </c>
      <c r="AF4770" t="inlineStr"/>
      <c r="AG4770" t="n">
        <v>0</v>
      </c>
    </row>
    <row r="4771">
      <c r="A4771" t="inlineStr">
        <is>
          <t>LM04770</t>
        </is>
      </c>
      <c r="B4771" t="inlineStr">
        <is>
          <t>Program Edukasi Cyber Crime</t>
        </is>
      </c>
      <c r="C4771" t="n">
        <v>2026</v>
      </c>
      <c r="D4771" t="inlineStr">
        <is>
          <t>Melda Agnes Manuhutu; Febriani Febriani; Febi Febi; Rian Rian; Malvino Malvino; Faril Faril; Herman Herman; I Dewa Ayu Nyoman Utari Sastrani; Lulu Jola Uktolseja</t>
        </is>
      </c>
      <c r="E4771" t="inlineStr">
        <is>
          <t>Dinamika Sosial</t>
        </is>
      </c>
      <c r="F4771" t="inlineStr">
        <is>
          <t>article</t>
        </is>
      </c>
      <c r="G4771" t="inlineStr">
        <is>
          <t>10.62951/dinsos.v3i2.3383</t>
        </is>
      </c>
      <c r="H4771" t="inlineStr">
        <is>
          <t>W7171416173</t>
        </is>
      </c>
      <c r="I4771" t="inlineStr">
        <is>
          <t>https://doi.org/10.62951/dinsos.v3i2.3383</t>
        </is>
      </c>
      <c r="J4771" t="inlineStr">
        <is>
          <t>https://pkm.lpkd.or.id/index.php/DinSos/article/download/3383/3218</t>
        </is>
      </c>
      <c r="K4771" t="n">
        <v>0</v>
      </c>
      <c r="L4771" t="inlineStr">
        <is>
          <t>B</t>
        </is>
      </c>
      <c r="M4771" t="inlineStr">
        <is>
          <t>B10</t>
        </is>
      </c>
      <c r="N4771" t="inlineStr"/>
      <c r="O4771" t="inlineStr"/>
      <c r="P4771" t="inlineStr">
        <is>
          <t>Not place-specific</t>
        </is>
      </c>
      <c r="Q4771" t="inlineStr"/>
      <c r="R4771" t="inlineStr"/>
      <c r="S4771" t="inlineStr"/>
      <c r="T4771" t="inlineStr">
        <is>
          <t>computational</t>
        </is>
      </c>
      <c r="U4771" t="inlineStr"/>
      <c r="V4771" t="inlineStr"/>
      <c r="W4771" t="inlineStr">
        <is>
          <t>auto: The rapid development of information technology has increased the risk of cybercrime, particularly phishing, which poses a serious threat to adolescents who actively use digital platforms.</t>
        </is>
      </c>
      <c r="X4771" t="inlineStr"/>
      <c r="Y4771" t="inlineStr"/>
      <c r="Z4771" t="inlineStr">
        <is>
          <t>high</t>
        </is>
      </c>
      <c r="AA4771" t="inlineStr"/>
      <c r="AB4771" t="inlineStr"/>
      <c r="AC4771" t="inlineStr"/>
      <c r="AD4771" t="inlineStr"/>
      <c r="AE4771" t="inlineStr">
        <is>
          <t>B10:recent</t>
        </is>
      </c>
      <c r="AF4771" t="inlineStr"/>
      <c r="AG4771" t="n">
        <v>0</v>
      </c>
    </row>
    <row r="4772">
      <c r="A4772" t="inlineStr">
        <is>
          <t>LM04771</t>
        </is>
      </c>
      <c r="B4772" t="inlineStr">
        <is>
          <t>E-commerce Security in Bangladesh against Online Fraud and Cyber Crimes:</t>
        </is>
      </c>
      <c r="C4772" t="n">
        <v>2025</v>
      </c>
      <c r="D4772" t="inlineStr">
        <is>
          <t>Arif Mahmud; Tasnuva Sharmin; S.M. Saiful Hoque</t>
        </is>
      </c>
      <c r="E4772" t="inlineStr">
        <is>
          <t>The Jahangirnagar Review</t>
        </is>
      </c>
      <c r="F4772" t="inlineStr">
        <is>
          <t>article</t>
        </is>
      </c>
      <c r="G4772" t="inlineStr">
        <is>
          <t>10.59185/tjr.v48i1.276</t>
        </is>
      </c>
      <c r="H4772" t="inlineStr">
        <is>
          <t>W7202208059</t>
        </is>
      </c>
      <c r="I4772" t="inlineStr">
        <is>
          <t>https://doi.org/10.59185/tjr.v48i1.276</t>
        </is>
      </c>
      <c r="J4772" t="inlineStr">
        <is>
          <t>https://journals.juniv.edu/index.php/tjr/article/download/276/223</t>
        </is>
      </c>
      <c r="K4772" t="n">
        <v>0</v>
      </c>
      <c r="L4772" t="inlineStr">
        <is>
          <t>B</t>
        </is>
      </c>
      <c r="M4772" t="inlineStr">
        <is>
          <t>B10</t>
        </is>
      </c>
      <c r="N4772" t="inlineStr"/>
      <c r="O4772" t="inlineStr">
        <is>
          <t>Bangladesh</t>
        </is>
      </c>
      <c r="P4772" t="inlineStr">
        <is>
          <t>South Asia</t>
        </is>
      </c>
      <c r="Q4772" t="inlineStr"/>
      <c r="R4772" t="inlineStr"/>
      <c r="S4772" t="inlineStr"/>
      <c r="T4772" t="inlineStr">
        <is>
          <t>conceptual</t>
        </is>
      </c>
      <c r="U4772" t="inlineStr"/>
      <c r="V4772" t="inlineStr"/>
      <c r="W4772" t="inlineStr">
        <is>
          <t>auto: This paper has analyzed the existing legal framework of Bangladesh against Ecommerce fraud and has provided recommendations for Creating an E-commerce Friendly Environment.</t>
        </is>
      </c>
      <c r="X4772" t="inlineStr"/>
      <c r="Y4772" t="inlineStr"/>
      <c r="Z4772" t="inlineStr">
        <is>
          <t>high</t>
        </is>
      </c>
      <c r="AA4772" t="inlineStr"/>
      <c r="AB4772" t="inlineStr"/>
      <c r="AC4772" t="inlineStr"/>
      <c r="AD4772" t="inlineStr"/>
      <c r="AE4772" t="inlineStr">
        <is>
          <t>B10:india</t>
        </is>
      </c>
      <c r="AF4772" t="inlineStr"/>
      <c r="AG4772" t="n">
        <v>0</v>
      </c>
    </row>
    <row r="4773">
      <c r="A4773" t="inlineStr">
        <is>
          <t>LM04772</t>
        </is>
      </c>
      <c r="B4773" t="inlineStr">
        <is>
          <t>Cybersecurity Governance in Pakistan: Institutional Gaps, Policy Failures, and Strategic Reforms</t>
        </is>
      </c>
      <c r="C4773" t="n">
        <v>2026</v>
      </c>
      <c r="D4773" t="inlineStr">
        <is>
          <t>Asia Karim</t>
        </is>
      </c>
      <c r="E4773" t="inlineStr">
        <is>
          <t>Springer eBooks</t>
        </is>
      </c>
      <c r="F4773" t="inlineStr">
        <is>
          <t>book-chapter</t>
        </is>
      </c>
      <c r="G4773" t="inlineStr">
        <is>
          <t>10.1007/978-3-032-28051-0_10</t>
        </is>
      </c>
      <c r="H4773" t="inlineStr">
        <is>
          <t>W7203618653</t>
        </is>
      </c>
      <c r="I4773" t="inlineStr">
        <is>
          <t>https://doi.org/10.1007/978-3-032-28051-0_10</t>
        </is>
      </c>
      <c r="J4773" t="inlineStr"/>
      <c r="K4773" t="n">
        <v>0</v>
      </c>
      <c r="L4773" t="inlineStr">
        <is>
          <t>B</t>
        </is>
      </c>
      <c r="M4773" t="inlineStr">
        <is>
          <t>B10</t>
        </is>
      </c>
      <c r="N4773" t="inlineStr"/>
      <c r="O4773" t="inlineStr">
        <is>
          <t>Pakistan</t>
        </is>
      </c>
      <c r="P4773" t="inlineStr">
        <is>
          <t>South Asia</t>
        </is>
      </c>
      <c r="Q4773" t="inlineStr"/>
      <c r="R4773" t="inlineStr"/>
      <c r="S4773" t="inlineStr"/>
      <c r="T4773" t="inlineStr">
        <is>
          <t>unclear</t>
        </is>
      </c>
      <c r="U4773" t="inlineStr"/>
      <c r="V4773" t="inlineStr"/>
      <c r="W4773" t="inlineStr"/>
      <c r="X4773" t="inlineStr"/>
      <c r="Y4773" t="inlineStr"/>
      <c r="Z4773" t="inlineStr">
        <is>
          <t>low</t>
        </is>
      </c>
      <c r="AA4773" t="inlineStr"/>
      <c r="AB4773" t="inlineStr"/>
      <c r="AC4773" t="inlineStr"/>
      <c r="AD4773" t="inlineStr"/>
      <c r="AE4773" t="inlineStr">
        <is>
          <t>B10:india</t>
        </is>
      </c>
      <c r="AF4773" t="inlineStr"/>
      <c r="AG4773" t="n">
        <v>0</v>
      </c>
    </row>
    <row r="4774">
      <c r="A4774" t="inlineStr">
        <is>
          <t>LM04773</t>
        </is>
      </c>
      <c r="B4774" t="inlineStr">
        <is>
          <t>Cyber Victimisation</t>
        </is>
      </c>
      <c r="C4774" t="n">
        <v>2026</v>
      </c>
      <c r="D4774" t="inlineStr">
        <is>
          <t>Marc Dupuis</t>
        </is>
      </c>
      <c r="E4774" t="inlineStr">
        <is>
          <t>Springer eBooks</t>
        </is>
      </c>
      <c r="F4774" t="inlineStr">
        <is>
          <t>reference-entry</t>
        </is>
      </c>
      <c r="G4774" t="inlineStr">
        <is>
          <t>10.1007/978-3-031-52643-5_151-1</t>
        </is>
      </c>
      <c r="H4774" t="inlineStr">
        <is>
          <t>W7212289263</t>
        </is>
      </c>
      <c r="I4774" t="inlineStr">
        <is>
          <t>https://doi.org/10.1007/978-3-031-52643-5_151-1</t>
        </is>
      </c>
      <c r="J4774" t="inlineStr"/>
      <c r="K4774" t="n">
        <v>0</v>
      </c>
      <c r="L4774" t="inlineStr">
        <is>
          <t>B</t>
        </is>
      </c>
      <c r="M4774" t="inlineStr">
        <is>
          <t>B10</t>
        </is>
      </c>
      <c r="N4774" t="inlineStr"/>
      <c r="O4774" t="inlineStr"/>
      <c r="P4774" t="inlineStr">
        <is>
          <t>Not place-specific</t>
        </is>
      </c>
      <c r="Q4774" t="inlineStr"/>
      <c r="R4774" t="inlineStr"/>
      <c r="S4774" t="inlineStr"/>
      <c r="T4774" t="inlineStr">
        <is>
          <t>unclear</t>
        </is>
      </c>
      <c r="U4774" t="inlineStr"/>
      <c r="V4774" t="inlineStr"/>
      <c r="W4774" t="inlineStr"/>
      <c r="X4774" t="inlineStr"/>
      <c r="Y4774" t="inlineStr"/>
      <c r="Z4774" t="inlineStr">
        <is>
          <t>low</t>
        </is>
      </c>
      <c r="AA4774" t="inlineStr"/>
      <c r="AB4774" t="inlineStr"/>
      <c r="AC4774" t="inlineStr"/>
      <c r="AD4774" t="inlineStr"/>
      <c r="AE4774" t="inlineStr">
        <is>
          <t>B10:recent</t>
        </is>
      </c>
      <c r="AF4774" t="inlineStr"/>
    </row>
    <row r="4775">
      <c r="A4775" t="inlineStr">
        <is>
          <t>LM04774</t>
        </is>
      </c>
      <c r="B4775" t="inlineStr">
        <is>
          <t>Cyber Crime</t>
        </is>
      </c>
      <c r="C4775" t="n">
        <v>2022</v>
      </c>
      <c r="D4775" t="inlineStr">
        <is>
          <t>Ankita Lokhande; Aishwarya Sathe; Bharti Jadhav; Saniya Mulani; Sakshi Tingare; V. N. Sawant</t>
        </is>
      </c>
      <c r="E4775" t="inlineStr">
        <is>
          <t>Journal of Advances in Science and Technology</t>
        </is>
      </c>
      <c r="F4775" t="inlineStr">
        <is>
          <t>article</t>
        </is>
      </c>
      <c r="G4775" t="inlineStr">
        <is>
          <t>10.29070/8txfjw09</t>
        </is>
      </c>
      <c r="H4775" t="inlineStr">
        <is>
          <t>W7215699877</t>
        </is>
      </c>
      <c r="I4775" t="inlineStr">
        <is>
          <t>https://doi.org/10.29070/8txfjw09</t>
        </is>
      </c>
      <c r="J4775" t="inlineStr">
        <is>
          <t>https://www.ignited.in/index.php/jast/article/view/2715</t>
        </is>
      </c>
      <c r="K4775" t="n">
        <v>0</v>
      </c>
      <c r="L4775" t="inlineStr">
        <is>
          <t>B</t>
        </is>
      </c>
      <c r="M4775" t="inlineStr">
        <is>
          <t>B10</t>
        </is>
      </c>
      <c r="N4775" t="inlineStr"/>
      <c r="O4775" t="inlineStr"/>
      <c r="P4775" t="inlineStr">
        <is>
          <t>Not place-specific</t>
        </is>
      </c>
      <c r="Q4775" t="inlineStr"/>
      <c r="R4775" t="inlineStr"/>
      <c r="S4775" t="inlineStr"/>
      <c r="T4775" t="inlineStr">
        <is>
          <t>unclear</t>
        </is>
      </c>
      <c r="U4775" t="inlineStr"/>
      <c r="V4775" t="inlineStr"/>
      <c r="W4775" t="inlineStr">
        <is>
          <t>auto: The definitions, types, and incursions of e-crime are all covered during this study.It’s also focused on the legislation in situ to combat e-crime in various countries.</t>
        </is>
      </c>
      <c r="X4775" t="inlineStr"/>
      <c r="Y4775" t="inlineStr"/>
      <c r="Z4775" t="inlineStr">
        <is>
          <t>high</t>
        </is>
      </c>
      <c r="AA4775" t="inlineStr"/>
      <c r="AB4775" t="inlineStr"/>
      <c r="AC4775" t="inlineStr"/>
      <c r="AD4775" t="inlineStr"/>
      <c r="AE4775" t="inlineStr">
        <is>
          <t>B10:recent</t>
        </is>
      </c>
      <c r="AF4775" t="inlineStr"/>
      <c r="AG4775" t="n">
        <v>0</v>
      </c>
    </row>
    <row r="4776">
      <c r="A4776" t="inlineStr">
        <is>
          <t>LM04775</t>
        </is>
      </c>
      <c r="B4776" t="inlineStr">
        <is>
          <t>Gefährliche Liebe: Die KESB im Kampf gegen Romance Scam</t>
        </is>
      </c>
      <c r="C4776" t="n">
        <v>2026</v>
      </c>
      <c r="D4776" t="inlineStr">
        <is>
          <t>Tim Oliver Köbrich</t>
        </is>
      </c>
      <c r="E4776" t="inlineStr">
        <is>
          <t>sui generis</t>
        </is>
      </c>
      <c r="F4776" t="inlineStr">
        <is>
          <t>article</t>
        </is>
      </c>
      <c r="G4776" t="inlineStr">
        <is>
          <t>10.21257/sg.300</t>
        </is>
      </c>
      <c r="H4776" t="inlineStr">
        <is>
          <t>W7220414387</t>
        </is>
      </c>
      <c r="I4776" t="inlineStr">
        <is>
          <t>https://doi.org/10.21257/sg.300</t>
        </is>
      </c>
      <c r="J4776" t="inlineStr">
        <is>
          <t>https://sui-generis.ch/article/download/sg.300/8191</t>
        </is>
      </c>
      <c r="K4776" t="n">
        <v>0</v>
      </c>
      <c r="L4776" t="inlineStr">
        <is>
          <t>B</t>
        </is>
      </c>
      <c r="M4776" t="inlineStr">
        <is>
          <t>B10</t>
        </is>
      </c>
      <c r="N4776" t="inlineStr"/>
      <c r="O4776" t="inlineStr"/>
      <c r="P4776" t="inlineStr">
        <is>
          <t>Not place-specific</t>
        </is>
      </c>
      <c r="Q4776" t="inlineStr"/>
      <c r="R4776" t="inlineStr"/>
      <c r="S4776" t="inlineStr"/>
      <c r="T4776" t="inlineStr">
        <is>
          <t>qualitative</t>
        </is>
      </c>
      <c r="U4776" t="inlineStr"/>
      <c r="V4776" t="inlineStr"/>
      <c r="W4776" t="inlineStr">
        <is>
          <t>auto: Romance Scam stellt den Erwachsenenschutz vor eine besondere Herausforderung.</t>
        </is>
      </c>
      <c r="X4776" t="inlineStr"/>
      <c r="Y4776" t="inlineStr"/>
      <c r="Z4776" t="inlineStr">
        <is>
          <t>high</t>
        </is>
      </c>
      <c r="AA4776" t="inlineStr"/>
      <c r="AB4776" t="inlineStr"/>
      <c r="AC4776" t="inlineStr"/>
      <c r="AD4776" t="inlineStr"/>
      <c r="AE4776" t="inlineStr">
        <is>
          <t>B10:recent</t>
        </is>
      </c>
      <c r="AF4776" t="inlineStr"/>
      <c r="AG4776" t="n">
        <v>0</v>
      </c>
    </row>
    <row r="4777">
      <c r="A4777" t="inlineStr">
        <is>
          <t>LM04776</t>
        </is>
      </c>
      <c r="B4777" t="inlineStr">
        <is>
          <t>Indian Legislation on Cyber Crime</t>
        </is>
      </c>
      <c r="C4777" t="n">
        <v>2004</v>
      </c>
      <c r="D4777" t="inlineStr">
        <is>
          <t>Shreyansh Sharma</t>
        </is>
      </c>
      <c r="E4777" t="inlineStr">
        <is>
          <t>Medical Entomology and Zoology</t>
        </is>
      </c>
      <c r="F4777" t="inlineStr">
        <is>
          <t>book</t>
        </is>
      </c>
      <c r="G4777" t="inlineStr"/>
      <c r="H4777" t="inlineStr">
        <is>
          <t>W585209783</t>
        </is>
      </c>
      <c r="I4777" t="inlineStr">
        <is>
          <t>http://ci.nii.ac.jp/ncid/BA69233531</t>
        </is>
      </c>
      <c r="J4777" t="inlineStr"/>
      <c r="K4777" t="n">
        <v>0</v>
      </c>
      <c r="L4777" t="inlineStr">
        <is>
          <t>B</t>
        </is>
      </c>
      <c r="M4777" t="inlineStr">
        <is>
          <t>B10</t>
        </is>
      </c>
      <c r="N4777" t="inlineStr"/>
      <c r="O4777" t="inlineStr">
        <is>
          <t>India</t>
        </is>
      </c>
      <c r="P4777" t="inlineStr">
        <is>
          <t>South Asia</t>
        </is>
      </c>
      <c r="Q4777" t="inlineStr">
        <is>
          <t>Y</t>
        </is>
      </c>
      <c r="R4777" t="inlineStr"/>
      <c r="S4777" t="inlineStr"/>
      <c r="T4777" t="inlineStr">
        <is>
          <t>unclear</t>
        </is>
      </c>
      <c r="U4777" t="inlineStr"/>
      <c r="V4777" t="inlineStr"/>
      <c r="W4777" t="inlineStr"/>
      <c r="X4777" t="inlineStr"/>
      <c r="Y4777" t="inlineStr"/>
      <c r="Z4777" t="inlineStr">
        <is>
          <t>low</t>
        </is>
      </c>
      <c r="AA4777" t="inlineStr"/>
      <c r="AB4777" t="inlineStr"/>
      <c r="AC4777" t="inlineStr"/>
      <c r="AD4777" t="inlineStr"/>
      <c r="AE4777" t="inlineStr">
        <is>
          <t>B10:india</t>
        </is>
      </c>
      <c r="AF4777" t="inlineStr"/>
      <c r="AG4777" t="n">
        <v>0</v>
      </c>
    </row>
    <row r="4778">
      <c r="A4778" t="inlineStr">
        <is>
          <t>LM04777</t>
        </is>
      </c>
      <c r="B4778" t="inlineStr">
        <is>
          <t>CYBERCRIME VICTIMIZATION A STUDY AMONG WOMEN VICTIMS IN CHENNAI CITY</t>
        </is>
      </c>
      <c r="C4778" t="n">
        <v>2010</v>
      </c>
      <c r="D4778" t="inlineStr">
        <is>
          <t>G Mala</t>
        </is>
      </c>
      <c r="E4778" t="inlineStr">
        <is>
          <t>Shodhganga</t>
        </is>
      </c>
      <c r="F4778" t="inlineStr">
        <is>
          <t>dissertation</t>
        </is>
      </c>
      <c r="G4778" t="inlineStr"/>
      <c r="H4778" t="inlineStr">
        <is>
          <t>W2796170486</t>
        </is>
      </c>
      <c r="I4778" t="inlineStr">
        <is>
          <t>http://shodhganga.inflibnet.ac.in:8080/jspui/bitstream/10603/179462/1/acknowledgement.pdf</t>
        </is>
      </c>
      <c r="J4778" t="inlineStr"/>
      <c r="K4778" t="n">
        <v>0</v>
      </c>
      <c r="L4778" t="inlineStr">
        <is>
          <t>B</t>
        </is>
      </c>
      <c r="M4778" t="inlineStr">
        <is>
          <t>B10</t>
        </is>
      </c>
      <c r="N4778" t="inlineStr"/>
      <c r="O4778" t="inlineStr"/>
      <c r="P4778" t="inlineStr">
        <is>
          <t>Not place-specific</t>
        </is>
      </c>
      <c r="Q4778" t="inlineStr"/>
      <c r="R4778" t="inlineStr"/>
      <c r="S4778" t="inlineStr"/>
      <c r="T4778" t="inlineStr">
        <is>
          <t>unclear</t>
        </is>
      </c>
      <c r="U4778" t="inlineStr"/>
      <c r="V4778" t="inlineStr"/>
      <c r="W4778" t="inlineStr"/>
      <c r="X4778" t="inlineStr"/>
      <c r="Y4778" t="inlineStr"/>
      <c r="Z4778" t="inlineStr">
        <is>
          <t>low</t>
        </is>
      </c>
      <c r="AA4778" t="inlineStr">
        <is>
          <t>Y</t>
        </is>
      </c>
      <c r="AB4778" t="inlineStr"/>
      <c r="AC4778" t="inlineStr"/>
      <c r="AD4778" t="inlineStr"/>
      <c r="AE4778" t="inlineStr">
        <is>
          <t>B10:india</t>
        </is>
      </c>
      <c r="AF4778" t="inlineStr"/>
    </row>
    <row r="4779">
      <c r="A4779" t="inlineStr">
        <is>
          <t>LM04778</t>
        </is>
      </c>
      <c r="B4779" t="inlineStr">
        <is>
          <t>Cyber Crime in Indian Context</t>
        </is>
      </c>
      <c r="C4779" t="n">
        <v>2013</v>
      </c>
      <c r="D4779" t="inlineStr">
        <is>
          <t>Vikas Pareek</t>
        </is>
      </c>
      <c r="E4779" t="inlineStr"/>
      <c r="F4779" t="inlineStr">
        <is>
          <t>book</t>
        </is>
      </c>
      <c r="G4779" t="inlineStr"/>
      <c r="H4779" t="inlineStr">
        <is>
          <t>W2879028257</t>
        </is>
      </c>
      <c r="I4779" t="inlineStr">
        <is>
          <t>https://www.amazon.com/Cyber-Crime-Indian-Context-Pareek/dp/3659502588</t>
        </is>
      </c>
      <c r="J4779" t="inlineStr"/>
      <c r="K4779" t="n">
        <v>0</v>
      </c>
      <c r="L4779" t="inlineStr">
        <is>
          <t>B</t>
        </is>
      </c>
      <c r="M4779" t="inlineStr">
        <is>
          <t>B10</t>
        </is>
      </c>
      <c r="N4779" t="inlineStr"/>
      <c r="O4779" t="inlineStr">
        <is>
          <t>India</t>
        </is>
      </c>
      <c r="P4779" t="inlineStr">
        <is>
          <t>South Asia</t>
        </is>
      </c>
      <c r="Q4779" t="inlineStr">
        <is>
          <t>Y</t>
        </is>
      </c>
      <c r="R4779" t="inlineStr"/>
      <c r="S4779" t="inlineStr"/>
      <c r="T4779" t="inlineStr">
        <is>
          <t>unclear</t>
        </is>
      </c>
      <c r="U4779" t="inlineStr"/>
      <c r="V4779" t="inlineStr"/>
      <c r="W4779" t="inlineStr"/>
      <c r="X4779" t="inlineStr"/>
      <c r="Y4779" t="inlineStr"/>
      <c r="Z4779" t="inlineStr">
        <is>
          <t>low</t>
        </is>
      </c>
      <c r="AA4779" t="inlineStr"/>
      <c r="AB4779" t="inlineStr"/>
      <c r="AC4779" t="inlineStr"/>
      <c r="AD4779" t="inlineStr"/>
      <c r="AE4779" t="inlineStr">
        <is>
          <t>B10:india</t>
        </is>
      </c>
      <c r="AF4779" t="inlineStr"/>
      <c r="AG4779" t="n">
        <v>0</v>
      </c>
    </row>
    <row r="4780">
      <c r="A4780" t="inlineStr">
        <is>
          <t>LM04779</t>
        </is>
      </c>
      <c r="B4780" t="inlineStr">
        <is>
          <t>PREVENTION OF CYBER CRIME: BANGLADESH PERSPECTIVE</t>
        </is>
      </c>
      <c r="C4780" t="n">
        <v>2021</v>
      </c>
      <c r="D4780" t="inlineStr">
        <is>
          <t>Md. Washel Uddin Mollah</t>
        </is>
      </c>
      <c r="E4780" t="inlineStr">
        <is>
          <t>Journal of Emerging Technologies and Innovative Research</t>
        </is>
      </c>
      <c r="F4780" t="inlineStr">
        <is>
          <t>article</t>
        </is>
      </c>
      <c r="G4780" t="inlineStr"/>
      <c r="H4780" t="inlineStr">
        <is>
          <t>W3164764478</t>
        </is>
      </c>
      <c r="I4780" t="inlineStr">
        <is>
          <t>https://www.jetir.org/papers/JETIR2105626.pdf</t>
        </is>
      </c>
      <c r="J4780" t="inlineStr"/>
      <c r="K4780" t="n">
        <v>0</v>
      </c>
      <c r="L4780" t="inlineStr">
        <is>
          <t>B</t>
        </is>
      </c>
      <c r="M4780" t="inlineStr">
        <is>
          <t>B10</t>
        </is>
      </c>
      <c r="N4780" t="inlineStr"/>
      <c r="O4780" t="inlineStr">
        <is>
          <t>Bangladesh</t>
        </is>
      </c>
      <c r="P4780" t="inlineStr">
        <is>
          <t>South Asia</t>
        </is>
      </c>
      <c r="Q4780" t="inlineStr"/>
      <c r="R4780" t="inlineStr"/>
      <c r="S4780" t="inlineStr"/>
      <c r="T4780" t="inlineStr">
        <is>
          <t>quantitative</t>
        </is>
      </c>
      <c r="U4780" t="inlineStr"/>
      <c r="V4780" t="inlineStr"/>
      <c r="W4780" t="inlineStr">
        <is>
          <t>auto: This study provides an overview of cyber crime and examines awareness in different respondents on the issue of cyber crimes in Bangladesh as well as emphasizes the severity of the problem and the urgent need to limit its impact worldwide.</t>
        </is>
      </c>
      <c r="X4780" t="inlineStr"/>
      <c r="Y4780" t="inlineStr"/>
      <c r="Z4780" t="inlineStr">
        <is>
          <t>high</t>
        </is>
      </c>
      <c r="AA4780" t="inlineStr"/>
      <c r="AB4780" t="inlineStr"/>
      <c r="AC4780" t="inlineStr"/>
      <c r="AD4780" t="inlineStr"/>
      <c r="AE4780" t="inlineStr">
        <is>
          <t>B10:india</t>
        </is>
      </c>
      <c r="AF4780" t="inlineStr"/>
      <c r="AG4780" t="n">
        <v>0</v>
      </c>
    </row>
    <row r="4781">
      <c r="A4781" t="inlineStr">
        <is>
          <t>LM04780</t>
        </is>
      </c>
      <c r="B4781" t="inlineStr">
        <is>
          <t>Cyber Crime in India: Problem and Law related to Cyber Crime</t>
        </is>
      </c>
      <c r="C4781" t="n">
        <v>2021</v>
      </c>
      <c r="D4781" t="inlineStr">
        <is>
          <t>Tunicha Konsam; Sandhya Verma</t>
        </is>
      </c>
      <c r="E4781" t="inlineStr">
        <is>
          <t>Journal of Emerging Technologies and Innovative Research</t>
        </is>
      </c>
      <c r="F4781" t="inlineStr">
        <is>
          <t>article</t>
        </is>
      </c>
      <c r="G4781" t="inlineStr"/>
      <c r="H4781" t="inlineStr">
        <is>
          <t>W3184281863</t>
        </is>
      </c>
      <c r="I4781" t="inlineStr">
        <is>
          <t>https://www.jetir.org/papers/JETIR2107470.pdf</t>
        </is>
      </c>
      <c r="J4781" t="inlineStr"/>
      <c r="K4781" t="n">
        <v>0</v>
      </c>
      <c r="L4781" t="inlineStr">
        <is>
          <t>B</t>
        </is>
      </c>
      <c r="M4781" t="inlineStr">
        <is>
          <t>B10</t>
        </is>
      </c>
      <c r="N4781" t="inlineStr"/>
      <c r="O4781" t="inlineStr">
        <is>
          <t>India</t>
        </is>
      </c>
      <c r="P4781" t="inlineStr">
        <is>
          <t>South Asia</t>
        </is>
      </c>
      <c r="Q4781" t="inlineStr">
        <is>
          <t>Y</t>
        </is>
      </c>
      <c r="R4781" t="inlineStr"/>
      <c r="S4781" t="inlineStr"/>
      <c r="T4781" t="inlineStr">
        <is>
          <t>conceptual</t>
        </is>
      </c>
      <c r="U4781" t="inlineStr"/>
      <c r="V4781" t="inlineStr"/>
      <c r="W4781" t="inlineStr">
        <is>
          <t>auto: This article emphasizes the problem created by cybercrime towards individual or group in society and how to deal with this type of crime by studying a little detail about cyber law in India perspective.</t>
        </is>
      </c>
      <c r="X4781" t="inlineStr"/>
      <c r="Y4781" t="inlineStr"/>
      <c r="Z4781" t="inlineStr">
        <is>
          <t>high</t>
        </is>
      </c>
      <c r="AA4781" t="inlineStr"/>
      <c r="AB4781" t="inlineStr"/>
      <c r="AC4781" t="inlineStr"/>
      <c r="AD4781" t="inlineStr"/>
      <c r="AE4781" t="inlineStr">
        <is>
          <t>B10:india</t>
        </is>
      </c>
      <c r="AF4781" t="inlineStr"/>
      <c r="AG4781" t="n">
        <v>0</v>
      </c>
    </row>
    <row r="4782">
      <c r="A4782" t="inlineStr">
        <is>
          <t>LM04781</t>
        </is>
      </c>
      <c r="B4782" t="inlineStr">
        <is>
          <t>Identity Prove Limited Information Governance Policy against cyber security persistent threats</t>
        </is>
      </c>
      <c r="C4782" t="n">
        <v>2023</v>
      </c>
      <c r="D4782" t="inlineStr">
        <is>
          <t>Antigoni Kruti</t>
        </is>
      </c>
      <c r="E4782" t="inlineStr">
        <is>
          <t>arXiv (Cornell University)</t>
        </is>
      </c>
      <c r="F4782" t="inlineStr">
        <is>
          <t>preprint</t>
        </is>
      </c>
      <c r="G4782" t="inlineStr">
        <is>
          <t>10.48550/arxiv.2310.10654</t>
        </is>
      </c>
      <c r="H4782" t="inlineStr">
        <is>
          <t>W4387796485</t>
        </is>
      </c>
      <c r="I4782" t="inlineStr">
        <is>
          <t>https://doi.org/10.48550/arxiv.2310.10654</t>
        </is>
      </c>
      <c r="J4782" t="inlineStr">
        <is>
          <t>https://arxiv.org/pdf/2310.10654</t>
        </is>
      </c>
      <c r="K4782" t="n">
        <v>0</v>
      </c>
      <c r="L4782" t="inlineStr">
        <is>
          <t>B</t>
        </is>
      </c>
      <c r="M4782" t="inlineStr">
        <is>
          <t>B10</t>
        </is>
      </c>
      <c r="N4782" t="inlineStr"/>
      <c r="O4782" t="inlineStr"/>
      <c r="P4782" t="inlineStr">
        <is>
          <t>Not place-specific</t>
        </is>
      </c>
      <c r="Q4782" t="inlineStr"/>
      <c r="R4782" t="inlineStr"/>
      <c r="S4782" t="inlineStr"/>
      <c r="T4782" t="inlineStr">
        <is>
          <t>conceptual</t>
        </is>
      </c>
      <c r="U4782" t="inlineStr"/>
      <c r="V4782" t="inlineStr"/>
      <c r="W4782" t="inlineStr">
        <is>
          <t>auto: Identity Prove Limited (IDPL) is a long-founded online identity verification software provider of citizens for Banking services.</t>
        </is>
      </c>
      <c r="X4782" t="inlineStr"/>
      <c r="Y4782" t="inlineStr"/>
      <c r="Z4782" t="inlineStr">
        <is>
          <t>high</t>
        </is>
      </c>
      <c r="AA4782" t="inlineStr">
        <is>
          <t>Y</t>
        </is>
      </c>
      <c r="AB4782" t="inlineStr"/>
      <c r="AC4782" t="inlineStr"/>
      <c r="AD4782" t="inlineStr"/>
      <c r="AE4782" t="inlineStr">
        <is>
          <t>B10:recent</t>
        </is>
      </c>
      <c r="AF4782" t="inlineStr"/>
    </row>
    <row r="4783">
      <c r="A4783" t="inlineStr">
        <is>
          <t>LM04782</t>
        </is>
      </c>
      <c r="B4783" t="inlineStr">
        <is>
          <t>To Study the Impact of Online Fraud and Scams on Online Purchasing Behaviour of Consumers in Ahmedabad City</t>
        </is>
      </c>
      <c r="C4783" t="n">
        <v>2024</v>
      </c>
      <c r="D4783" t="inlineStr">
        <is>
          <t>Jignesh Vidani</t>
        </is>
      </c>
      <c r="E4783" t="inlineStr">
        <is>
          <t>SSRN Electronic Journal</t>
        </is>
      </c>
      <c r="F4783" t="inlineStr">
        <is>
          <t>preprint</t>
        </is>
      </c>
      <c r="G4783" t="inlineStr">
        <is>
          <t>10.2139/ssrn.4848165</t>
        </is>
      </c>
      <c r="H4783" t="inlineStr">
        <is>
          <t>W4399170312</t>
        </is>
      </c>
      <c r="I4783" t="inlineStr">
        <is>
          <t>https://doi.org/10.2139/ssrn.4848165</t>
        </is>
      </c>
      <c r="J4783" t="inlineStr">
        <is>
          <t>https://doi.org/10.2139/ssrn.4848165</t>
        </is>
      </c>
      <c r="K4783" t="n">
        <v>0</v>
      </c>
      <c r="L4783" t="inlineStr">
        <is>
          <t>B</t>
        </is>
      </c>
      <c r="M4783" t="inlineStr">
        <is>
          <t>B10</t>
        </is>
      </c>
      <c r="N4783" t="inlineStr"/>
      <c r="O4783" t="inlineStr">
        <is>
          <t>Ahmedabad</t>
        </is>
      </c>
      <c r="P4783" t="inlineStr">
        <is>
          <t>South Asia</t>
        </is>
      </c>
      <c r="Q4783" t="inlineStr">
        <is>
          <t>Y</t>
        </is>
      </c>
      <c r="R4783" t="inlineStr"/>
      <c r="S4783" t="inlineStr"/>
      <c r="T4783" t="inlineStr">
        <is>
          <t>unclear</t>
        </is>
      </c>
      <c r="U4783" t="inlineStr"/>
      <c r="V4783" t="inlineStr"/>
      <c r="W4783" t="inlineStr"/>
      <c r="X4783" t="inlineStr"/>
      <c r="Y4783" t="inlineStr"/>
      <c r="Z4783" t="inlineStr">
        <is>
          <t>low</t>
        </is>
      </c>
      <c r="AA4783" t="inlineStr">
        <is>
          <t>Y</t>
        </is>
      </c>
      <c r="AB4783" t="inlineStr"/>
      <c r="AC4783" t="inlineStr"/>
      <c r="AD4783" t="inlineStr"/>
      <c r="AE4783" t="inlineStr">
        <is>
          <t>B10:india</t>
        </is>
      </c>
      <c r="AF4783" t="inlineStr">
        <is>
          <t>W4399171139; W4399208500</t>
        </is>
      </c>
    </row>
    <row r="4784">
      <c r="A4784" t="inlineStr">
        <is>
          <t>LM04783</t>
        </is>
      </c>
      <c r="B4784" t="inlineStr">
        <is>
          <t>Cyber Legislation and Cyber-Victimization in Pakistan</t>
        </is>
      </c>
      <c r="C4784" t="n">
        <v>2025</v>
      </c>
      <c r="D4784" t="inlineStr">
        <is>
          <t>Aliya Saeed; Dr. Tansif Ur Rehman; Dr. Adeel Abid; Adnan Zawar; Syed Adeel Ali Bukhari</t>
        </is>
      </c>
      <c r="E4784" t="inlineStr">
        <is>
          <t>AL-HAYAT Research Journal (AHRJ)</t>
        </is>
      </c>
      <c r="F4784" t="inlineStr">
        <is>
          <t>article</t>
        </is>
      </c>
      <c r="G4784" t="inlineStr">
        <is>
          <t>10.5281/zenodo.17534358</t>
        </is>
      </c>
      <c r="H4784" t="inlineStr">
        <is>
          <t>W7104049152</t>
        </is>
      </c>
      <c r="I4784" t="inlineStr">
        <is>
          <t>https://doi.org/10.5281/zenodo.17534358</t>
        </is>
      </c>
      <c r="J4784" t="inlineStr">
        <is>
          <t>https://hrj.com.pk/index.php/hrj/article/download/109/171</t>
        </is>
      </c>
      <c r="K4784" t="n">
        <v>0</v>
      </c>
      <c r="L4784" t="inlineStr">
        <is>
          <t>B</t>
        </is>
      </c>
      <c r="M4784" t="inlineStr">
        <is>
          <t>B10</t>
        </is>
      </c>
      <c r="N4784" t="inlineStr"/>
      <c r="O4784" t="inlineStr">
        <is>
          <t>Pakistan</t>
        </is>
      </c>
      <c r="P4784" t="inlineStr">
        <is>
          <t>South Asia</t>
        </is>
      </c>
      <c r="Q4784" t="inlineStr"/>
      <c r="R4784" t="inlineStr"/>
      <c r="S4784" t="inlineStr"/>
      <c r="T4784" t="inlineStr">
        <is>
          <t>unclear</t>
        </is>
      </c>
      <c r="U4784" t="inlineStr"/>
      <c r="V4784" t="inlineStr"/>
      <c r="W4784" t="inlineStr">
        <is>
          <t>auto: Pakistan is experiencing an exponential use of social media.</t>
        </is>
      </c>
      <c r="X4784" t="inlineStr"/>
      <c r="Y4784" t="inlineStr"/>
      <c r="Z4784" t="inlineStr">
        <is>
          <t>high</t>
        </is>
      </c>
      <c r="AA4784" t="inlineStr">
        <is>
          <t>Y</t>
        </is>
      </c>
      <c r="AB4784" t="inlineStr"/>
      <c r="AC4784" t="inlineStr"/>
      <c r="AD4784" t="inlineStr"/>
      <c r="AE4784" t="inlineStr">
        <is>
          <t>B10:india</t>
        </is>
      </c>
      <c r="AF4784" t="inlineStr"/>
      <c r="AG4784" t="n">
        <v>0</v>
      </c>
    </row>
    <row r="4785">
      <c r="A4785" t="inlineStr">
        <is>
          <t>LM04784</t>
        </is>
      </c>
      <c r="B4785" t="inlineStr">
        <is>
          <t>Comparative Analysis of Cybersecurity Laws and Policies in South Asia</t>
        </is>
      </c>
      <c r="C4785" t="n">
        <v>2025</v>
      </c>
      <c r="D4785" t="inlineStr">
        <is>
          <t>Fatima Zahid - author</t>
        </is>
      </c>
      <c r="E4785" t="inlineStr">
        <is>
          <t>Zenodo (CERN European Organization for Nuclear Research)</t>
        </is>
      </c>
      <c r="F4785" t="inlineStr">
        <is>
          <t>article</t>
        </is>
      </c>
      <c r="G4785" t="inlineStr">
        <is>
          <t>10.5281/zenodo.17653714</t>
        </is>
      </c>
      <c r="H4785" t="inlineStr">
        <is>
          <t>W7106150729</t>
        </is>
      </c>
      <c r="I4785" t="inlineStr">
        <is>
          <t>https://doi.org/10.5281/zenodo.17653714</t>
        </is>
      </c>
      <c r="J4785" t="inlineStr">
        <is>
          <t>https://doi.org/10.5281/zenodo.17653714</t>
        </is>
      </c>
      <c r="K4785" t="n">
        <v>0</v>
      </c>
      <c r="L4785" t="inlineStr">
        <is>
          <t>B</t>
        </is>
      </c>
      <c r="M4785" t="inlineStr">
        <is>
          <t>B10</t>
        </is>
      </c>
      <c r="N4785" t="inlineStr"/>
      <c r="O4785" t="inlineStr">
        <is>
          <t>Bangladesh; India; Nepal; Pakistan; South Asia; South Asian; Sri Lanka</t>
        </is>
      </c>
      <c r="P4785" t="inlineStr">
        <is>
          <t>South Asia</t>
        </is>
      </c>
      <c r="Q4785" t="inlineStr">
        <is>
          <t>Y</t>
        </is>
      </c>
      <c r="R4785" t="inlineStr"/>
      <c r="S4785" t="inlineStr"/>
      <c r="T4785" t="inlineStr">
        <is>
          <t>qualitative</t>
        </is>
      </c>
      <c r="U4785" t="inlineStr"/>
      <c r="V4785" t="inlineStr"/>
      <c r="W4785" t="inlineStr">
        <is>
          <t>auto: This paper carries out a comparative analysis of cybersecurity laws and policies in some South Asian countries based on their legal coverage, enforcement capacity, institutional frameworks, and international cooperation.</t>
        </is>
      </c>
      <c r="X4785" t="inlineStr"/>
      <c r="Y4785" t="inlineStr"/>
      <c r="Z4785" t="inlineStr">
        <is>
          <t>high</t>
        </is>
      </c>
      <c r="AA4785" t="inlineStr">
        <is>
          <t>Y</t>
        </is>
      </c>
      <c r="AB4785" t="inlineStr"/>
      <c r="AC4785" t="inlineStr"/>
      <c r="AD4785" t="inlineStr"/>
      <c r="AE4785" t="inlineStr">
        <is>
          <t>B10:india</t>
        </is>
      </c>
      <c r="AF4785" t="inlineStr"/>
      <c r="AG4785" t="n">
        <v>0</v>
      </c>
    </row>
    <row r="4786">
      <c r="A4786" t="inlineStr">
        <is>
          <t>LM04785</t>
        </is>
      </c>
      <c r="B4786" t="inlineStr">
        <is>
          <t>An Analytical Study of Human Factors in Cyber Security Threat Mitigation</t>
        </is>
      </c>
      <c r="C4786" t="n">
        <v>2025</v>
      </c>
      <c r="D4786" t="inlineStr">
        <is>
          <t>Sanika Dattatray Bhujbal, Pragati Sham Dasgude, Rubina Sheikh</t>
        </is>
      </c>
      <c r="E4786" t="inlineStr">
        <is>
          <t>Zenodo (CERN European Organization for Nuclear Research)</t>
        </is>
      </c>
      <c r="F4786" t="inlineStr">
        <is>
          <t>article</t>
        </is>
      </c>
      <c r="G4786" t="inlineStr">
        <is>
          <t>10.5281/zenodo.18069512</t>
        </is>
      </c>
      <c r="H4786" t="inlineStr">
        <is>
          <t>W7117420676</t>
        </is>
      </c>
      <c r="I4786" t="inlineStr">
        <is>
          <t>https://doi.org/10.5281/zenodo.18069512</t>
        </is>
      </c>
      <c r="J4786" t="inlineStr">
        <is>
          <t>https://doi.org/10.5281/zenodo.18069512</t>
        </is>
      </c>
      <c r="K4786" t="n">
        <v>0</v>
      </c>
      <c r="L4786" t="inlineStr">
        <is>
          <t>B</t>
        </is>
      </c>
      <c r="M4786" t="inlineStr">
        <is>
          <t>B10</t>
        </is>
      </c>
      <c r="N4786" t="inlineStr"/>
      <c r="O4786" t="inlineStr"/>
      <c r="P4786" t="inlineStr">
        <is>
          <t>Not place-specific</t>
        </is>
      </c>
      <c r="Q4786" t="inlineStr"/>
      <c r="R4786" t="inlineStr"/>
      <c r="S4786" t="inlineStr"/>
      <c r="T4786" t="inlineStr">
        <is>
          <t>quantitative</t>
        </is>
      </c>
      <c r="U4786" t="inlineStr"/>
      <c r="V4786" t="inlineStr"/>
      <c r="W4786" t="inlineStr">
        <is>
          <t>auto: This study aims to analyze the human factors that influence cybersecurity threat mitigation.</t>
        </is>
      </c>
      <c r="X4786" t="inlineStr">
        <is>
          <t>auto: The results indicate that lack of awareness, negligence, and poor password management are the key factors contributing to security risks.</t>
        </is>
      </c>
      <c r="Y4786" t="inlineStr"/>
      <c r="Z4786" t="inlineStr">
        <is>
          <t>high</t>
        </is>
      </c>
      <c r="AA4786" t="inlineStr">
        <is>
          <t>Y</t>
        </is>
      </c>
      <c r="AB4786" t="inlineStr"/>
      <c r="AC4786" t="inlineStr"/>
      <c r="AD4786" t="inlineStr"/>
      <c r="AE4786" t="inlineStr">
        <is>
          <t>B10:recent</t>
        </is>
      </c>
      <c r="AF4786" t="inlineStr"/>
      <c r="AG4786" t="n">
        <v>0</v>
      </c>
    </row>
    <row r="4787">
      <c r="A4787" t="inlineStr">
        <is>
          <t>LM04786</t>
        </is>
      </c>
      <c r="B4787" t="inlineStr">
        <is>
          <t>Online Scams: A Curse to the Society</t>
        </is>
      </c>
      <c r="C4787" t="n">
        <v>2026</v>
      </c>
      <c r="D4787" t="inlineStr">
        <is>
          <t>Jhilmil Pandey</t>
        </is>
      </c>
      <c r="E4787" t="inlineStr">
        <is>
          <t>SSRN Electronic Journal</t>
        </is>
      </c>
      <c r="F4787" t="inlineStr">
        <is>
          <t>preprint</t>
        </is>
      </c>
      <c r="G4787" t="inlineStr">
        <is>
          <t>10.2139/ssrn.5802102</t>
        </is>
      </c>
      <c r="H4787" t="inlineStr">
        <is>
          <t>W7118188481</t>
        </is>
      </c>
      <c r="I4787" t="inlineStr">
        <is>
          <t>https://doi.org/10.2139/ssrn.5802102</t>
        </is>
      </c>
      <c r="J4787" t="inlineStr">
        <is>
          <t>https://doi.org/10.2139/ssrn.5802102</t>
        </is>
      </c>
      <c r="K4787" t="n">
        <v>0</v>
      </c>
      <c r="L4787" t="inlineStr">
        <is>
          <t>B</t>
        </is>
      </c>
      <c r="M4787" t="inlineStr">
        <is>
          <t>B10</t>
        </is>
      </c>
      <c r="N4787" t="inlineStr"/>
      <c r="O4787" t="inlineStr"/>
      <c r="P4787" t="inlineStr">
        <is>
          <t>Not place-specific</t>
        </is>
      </c>
      <c r="Q4787" t="inlineStr"/>
      <c r="R4787" t="inlineStr"/>
      <c r="S4787" t="inlineStr"/>
      <c r="T4787" t="inlineStr">
        <is>
          <t>unclear</t>
        </is>
      </c>
      <c r="U4787" t="inlineStr"/>
      <c r="V4787" t="inlineStr"/>
      <c r="W4787" t="inlineStr"/>
      <c r="X4787" t="inlineStr"/>
      <c r="Y4787" t="inlineStr"/>
      <c r="Z4787" t="inlineStr">
        <is>
          <t>low</t>
        </is>
      </c>
      <c r="AA4787" t="inlineStr">
        <is>
          <t>Y</t>
        </is>
      </c>
      <c r="AB4787" t="inlineStr"/>
      <c r="AC4787" t="inlineStr"/>
      <c r="AD4787" t="inlineStr"/>
      <c r="AE4787" t="inlineStr">
        <is>
          <t>B10:india</t>
        </is>
      </c>
      <c r="AF4787" t="inlineStr"/>
    </row>
    <row r="4788">
      <c r="A4788" t="inlineStr">
        <is>
          <t>LM04787</t>
        </is>
      </c>
      <c r="B4788" t="inlineStr">
        <is>
          <t>Understanding Cyber Victimization: Risk Patterns Among University Students in Pakistan</t>
        </is>
      </c>
      <c r="C4788" t="n">
        <v>2026</v>
      </c>
      <c r="D4788" t="inlineStr">
        <is>
          <t>Husnain Hameed Awan; Makia Nazir; Sobia Sifarish; Maleeha Amjad</t>
        </is>
      </c>
      <c r="E4788" t="inlineStr">
        <is>
          <t>Zenodo (CERN European Organization for Nuclear Research)</t>
        </is>
      </c>
      <c r="F4788" t="inlineStr">
        <is>
          <t>article</t>
        </is>
      </c>
      <c r="G4788" t="inlineStr">
        <is>
          <t>10.5281/zenodo.18288461</t>
        </is>
      </c>
      <c r="H4788" t="inlineStr">
        <is>
          <t>W7124535775</t>
        </is>
      </c>
      <c r="I4788" t="inlineStr">
        <is>
          <t>https://doi.org/10.5281/zenodo.18288461</t>
        </is>
      </c>
      <c r="J4788" t="inlineStr">
        <is>
          <t>https://doi.org/10.5281/zenodo.18288461</t>
        </is>
      </c>
      <c r="K4788" t="n">
        <v>0</v>
      </c>
      <c r="L4788" t="inlineStr">
        <is>
          <t>B</t>
        </is>
      </c>
      <c r="M4788" t="inlineStr">
        <is>
          <t>B10</t>
        </is>
      </c>
      <c r="N4788" t="inlineStr"/>
      <c r="O4788" t="inlineStr">
        <is>
          <t>Pakistan</t>
        </is>
      </c>
      <c r="P4788" t="inlineStr">
        <is>
          <t>South Asia</t>
        </is>
      </c>
      <c r="Q4788" t="inlineStr"/>
      <c r="R4788" t="inlineStr"/>
      <c r="S4788" t="inlineStr"/>
      <c r="T4788" t="inlineStr">
        <is>
          <t>unclear</t>
        </is>
      </c>
      <c r="U4788" t="inlineStr"/>
      <c r="V4788" t="inlineStr"/>
      <c r="W4788" t="inlineStr"/>
      <c r="X4788" t="inlineStr"/>
      <c r="Y4788" t="inlineStr"/>
      <c r="Z4788" t="inlineStr">
        <is>
          <t>low</t>
        </is>
      </c>
      <c r="AA4788" t="inlineStr">
        <is>
          <t>Y</t>
        </is>
      </c>
      <c r="AB4788" t="inlineStr"/>
      <c r="AC4788" t="inlineStr"/>
      <c r="AD4788" t="inlineStr"/>
      <c r="AE4788" t="inlineStr">
        <is>
          <t>B10:india</t>
        </is>
      </c>
      <c r="AF4788" t="inlineStr"/>
      <c r="AG4788" t="n">
        <v>0</v>
      </c>
    </row>
    <row r="4789">
      <c r="A4789" t="inlineStr">
        <is>
          <t>LM04788</t>
        </is>
      </c>
      <c r="B4789" t="inlineStr">
        <is>
          <t>From Trust to Betrayal: An Experimental Study on the Vulnerabilities and Factors Influencing Elderly Populations' Responses to Online Scams in Colombo, Sri Lanka</t>
        </is>
      </c>
      <c r="C4789" t="n">
        <v>2026</v>
      </c>
      <c r="D4789" t="inlineStr">
        <is>
          <t>D.L. Ubeysiri; P.D.B. Athurupane</t>
        </is>
      </c>
      <c r="E4789" t="inlineStr">
        <is>
          <t>Zenodo (CERN European Organization for Nuclear Research)</t>
        </is>
      </c>
      <c r="F4789" t="inlineStr">
        <is>
          <t>conference-paper</t>
        </is>
      </c>
      <c r="G4789" t="inlineStr">
        <is>
          <t>10.5281/zenodo.18682209</t>
        </is>
      </c>
      <c r="H4789" t="inlineStr">
        <is>
          <t>W7130334571</t>
        </is>
      </c>
      <c r="I4789" t="inlineStr">
        <is>
          <t>https://doi.org/10.5281/zenodo.18682209</t>
        </is>
      </c>
      <c r="J4789" t="inlineStr">
        <is>
          <t>https://doi.org/10.5281/zenodo.18682209</t>
        </is>
      </c>
      <c r="K4789" t="n">
        <v>0</v>
      </c>
      <c r="L4789" t="inlineStr">
        <is>
          <t>B</t>
        </is>
      </c>
      <c r="M4789" t="inlineStr">
        <is>
          <t>B10</t>
        </is>
      </c>
      <c r="N4789" t="inlineStr"/>
      <c r="O4789" t="inlineStr">
        <is>
          <t>Colombo; Sri Lanka</t>
        </is>
      </c>
      <c r="P4789" t="inlineStr">
        <is>
          <t>South Asia</t>
        </is>
      </c>
      <c r="Q4789" t="inlineStr"/>
      <c r="R4789" t="inlineStr"/>
      <c r="S4789" t="inlineStr"/>
      <c r="T4789" t="inlineStr">
        <is>
          <t>unclear</t>
        </is>
      </c>
      <c r="U4789" t="inlineStr"/>
      <c r="V4789" t="inlineStr"/>
      <c r="W4789" t="inlineStr"/>
      <c r="X4789" t="inlineStr"/>
      <c r="Y4789" t="inlineStr"/>
      <c r="Z4789" t="inlineStr">
        <is>
          <t>low</t>
        </is>
      </c>
      <c r="AA4789" t="inlineStr">
        <is>
          <t>Y</t>
        </is>
      </c>
      <c r="AB4789" t="inlineStr"/>
      <c r="AC4789" t="inlineStr"/>
      <c r="AD4789" t="inlineStr"/>
      <c r="AE4789" t="inlineStr">
        <is>
          <t>B10:india</t>
        </is>
      </c>
      <c r="AF4789" t="inlineStr"/>
      <c r="AG4789" t="n">
        <v>0</v>
      </c>
    </row>
    <row r="4790">
      <c r="A4790" t="inlineStr">
        <is>
          <t>LM04789</t>
        </is>
      </c>
      <c r="B4790" t="inlineStr">
        <is>
          <t>Cyber-victimisation et personnes LGBTIQ+ ::état des lieux</t>
        </is>
      </c>
      <c r="C4790" t="n">
        <v>2026</v>
      </c>
      <c r="D4790" t="inlineStr">
        <is>
          <t>Cristina Cretu-Adatte; Estelle Bulliard; Michael Perret; Luca Brunoni; Renaud Zbinden; Beaudet-Labrecque</t>
        </is>
      </c>
      <c r="E4790" t="inlineStr">
        <is>
          <t>ArODES (HES-SO (https://www.hes-so.ch/))</t>
        </is>
      </c>
      <c r="F4790" t="inlineStr">
        <is>
          <t>article</t>
        </is>
      </c>
      <c r="G4790" t="inlineStr"/>
      <c r="H4790" t="inlineStr">
        <is>
          <t>W7140962947</t>
        </is>
      </c>
      <c r="I4790" t="inlineStr">
        <is>
          <t>http://arodes.hes-so.ch/record/17194</t>
        </is>
      </c>
      <c r="J4790" t="inlineStr"/>
      <c r="K4790" t="n">
        <v>0</v>
      </c>
      <c r="L4790" t="inlineStr">
        <is>
          <t>B</t>
        </is>
      </c>
      <c r="M4790" t="inlineStr">
        <is>
          <t>B10</t>
        </is>
      </c>
      <c r="N4790" t="inlineStr"/>
      <c r="O4790" t="inlineStr">
        <is>
          <t>Istanbul</t>
        </is>
      </c>
      <c r="P4790" t="inlineStr">
        <is>
          <t>Middle East</t>
        </is>
      </c>
      <c r="Q4790" t="inlineStr"/>
      <c r="R4790" t="inlineStr"/>
      <c r="S4790" t="inlineStr"/>
      <c r="T4790" t="inlineStr">
        <is>
          <t>qualitative</t>
        </is>
      </c>
      <c r="U4790" t="inlineStr"/>
      <c r="V4790" t="inlineStr"/>
      <c r="W4790" t="inlineStr">
        <is>
          <t>auto: Depuis la ratification de la Convention d'Istanbul en 2013, la Suisse a réalisé des progrès notables dans la lutte contre les violences basées sur le genre, y compris celles visant les personnes LGBTIQ+.</t>
        </is>
      </c>
      <c r="X4790" t="inlineStr">
        <is>
          <t>auto: Les stratégies de protection, telles que l'autocensure et la limitation de la visibilité en ligne, reposent principalement sur les victimes elles-mêmes.</t>
        </is>
      </c>
      <c r="Y4790" t="inlineStr"/>
      <c r="Z4790" t="inlineStr">
        <is>
          <t>high</t>
        </is>
      </c>
      <c r="AA4790" t="inlineStr">
        <is>
          <t>Y</t>
        </is>
      </c>
      <c r="AB4790" t="inlineStr"/>
      <c r="AC4790" t="inlineStr"/>
      <c r="AD4790" t="inlineStr"/>
      <c r="AE4790" t="inlineStr">
        <is>
          <t>B10:recent</t>
        </is>
      </c>
      <c r="AF4790" t="inlineStr"/>
      <c r="AG4790" t="n">
        <v>0</v>
      </c>
    </row>
    <row r="4791">
      <c r="A4791" t="inlineStr">
        <is>
          <t>LM04790</t>
        </is>
      </c>
      <c r="B4791" t="inlineStr">
        <is>
          <t>Online Fraud and Legal Protection Under Indian Law: A Critical Analysis of Legal Remedies and Their Effectiveness in India</t>
        </is>
      </c>
      <c r="C4791" t="n">
        <v>2026</v>
      </c>
      <c r="D4791" t="inlineStr">
        <is>
          <t>Husna Kounain; Hunain Fathima; Huma; Mayuri; M. Misba; Prof . Sumaiya Banu</t>
        </is>
      </c>
      <c r="E4791" t="inlineStr">
        <is>
          <t>Zenodo (CERN European Organization for Nuclear Research)</t>
        </is>
      </c>
      <c r="F4791" t="inlineStr">
        <is>
          <t>article</t>
        </is>
      </c>
      <c r="G4791" t="inlineStr">
        <is>
          <t>10.5281/zenodo.20267495</t>
        </is>
      </c>
      <c r="H4791" t="inlineStr">
        <is>
          <t>W7161565384</t>
        </is>
      </c>
      <c r="I4791" t="inlineStr">
        <is>
          <t>https://doi.org/10.5281/zenodo.20267495</t>
        </is>
      </c>
      <c r="J4791" t="inlineStr">
        <is>
          <t>https://doi.org/10.5281/zenodo.20267495</t>
        </is>
      </c>
      <c r="K4791" t="n">
        <v>0</v>
      </c>
      <c r="L4791" t="inlineStr">
        <is>
          <t>B</t>
        </is>
      </c>
      <c r="M4791" t="inlineStr">
        <is>
          <t>B10</t>
        </is>
      </c>
      <c r="N4791" t="inlineStr"/>
      <c r="O4791" t="inlineStr">
        <is>
          <t>India</t>
        </is>
      </c>
      <c r="P4791" t="inlineStr">
        <is>
          <t>South Asia</t>
        </is>
      </c>
      <c r="Q4791" t="inlineStr">
        <is>
          <t>Y</t>
        </is>
      </c>
      <c r="R4791" t="inlineStr"/>
      <c r="S4791" t="inlineStr"/>
      <c r="T4791" t="inlineStr">
        <is>
          <t>quantitative</t>
        </is>
      </c>
      <c r="U4791" t="inlineStr"/>
      <c r="V4791" t="inlineStr"/>
      <c r="W4791" t="inlineStr">
        <is>
          <t>auto: This paper will analyze essential legislation including the Information Technology Act of 2000 along with other relevant legislation and guidelines.</t>
        </is>
      </c>
      <c r="X4791" t="inlineStr">
        <is>
          <t>auto: The results show that while there is enough legislation in place to counter the problem of online fraud in India, their efficiency is hindered by issues like lack of awareness among the public and long legal procedures involved.</t>
        </is>
      </c>
      <c r="Y4791" t="inlineStr"/>
      <c r="Z4791" t="inlineStr">
        <is>
          <t>high</t>
        </is>
      </c>
      <c r="AA4791" t="inlineStr">
        <is>
          <t>Y</t>
        </is>
      </c>
      <c r="AB4791" t="inlineStr"/>
      <c r="AC4791" t="inlineStr"/>
      <c r="AD4791" t="inlineStr"/>
      <c r="AE4791" t="inlineStr">
        <is>
          <t>B10:india</t>
        </is>
      </c>
      <c r="AF4791" t="inlineStr"/>
      <c r="AG4791" t="n">
        <v>0</v>
      </c>
    </row>
    <row r="4792">
      <c r="A4792" t="inlineStr">
        <is>
          <t>LM04791</t>
        </is>
      </c>
      <c r="B4792" t="inlineStr">
        <is>
          <t>Online Fraud and Legal Protection in India</t>
        </is>
      </c>
      <c r="C4792" t="n">
        <v>2026</v>
      </c>
      <c r="D4792" t="inlineStr">
        <is>
          <t>Vaibhavi. M; Venkanna Gowda; Trupti.R; Vanaja. D; Dr. D.Sujitha</t>
        </is>
      </c>
      <c r="E4792" t="inlineStr">
        <is>
          <t>Zenodo (CERN European Organization for Nuclear Research)</t>
        </is>
      </c>
      <c r="F4792" t="inlineStr">
        <is>
          <t>article</t>
        </is>
      </c>
      <c r="G4792" t="inlineStr">
        <is>
          <t>10.5281/zenodo.20390163</t>
        </is>
      </c>
      <c r="H4792" t="inlineStr">
        <is>
          <t>W7162471326</t>
        </is>
      </c>
      <c r="I4792" t="inlineStr">
        <is>
          <t>https://doi.org/10.5281/zenodo.20390163</t>
        </is>
      </c>
      <c r="J4792" t="inlineStr">
        <is>
          <t>https://doi.org/10.5281/zenodo.20390163</t>
        </is>
      </c>
      <c r="K4792" t="n">
        <v>0</v>
      </c>
      <c r="L4792" t="inlineStr">
        <is>
          <t>B</t>
        </is>
      </c>
      <c r="M4792" t="inlineStr">
        <is>
          <t>B10</t>
        </is>
      </c>
      <c r="N4792" t="inlineStr"/>
      <c r="O4792" t="inlineStr">
        <is>
          <t>India</t>
        </is>
      </c>
      <c r="P4792" t="inlineStr">
        <is>
          <t>South Asia</t>
        </is>
      </c>
      <c r="Q4792" t="inlineStr">
        <is>
          <t>Y</t>
        </is>
      </c>
      <c r="R4792" t="inlineStr"/>
      <c r="S4792" t="inlineStr"/>
      <c r="T4792" t="inlineStr">
        <is>
          <t>unclear</t>
        </is>
      </c>
      <c r="U4792" t="inlineStr"/>
      <c r="V4792" t="inlineStr"/>
      <c r="W4792" t="inlineStr">
        <is>
          <t>auto: The rapid growth of digital technology and internet services in India has transformed communication, business, and financial transactions.</t>
        </is>
      </c>
      <c r="X4792" t="inlineStr">
        <is>
          <t>auto: The findings of the study reveal that lack of digital literacy, weak cybersecurity measures, and delayed reporting systems are major contributors to online fraud.</t>
        </is>
      </c>
      <c r="Y4792" t="inlineStr"/>
      <c r="Z4792" t="inlineStr">
        <is>
          <t>high</t>
        </is>
      </c>
      <c r="AA4792" t="inlineStr">
        <is>
          <t>Y</t>
        </is>
      </c>
      <c r="AB4792" t="inlineStr"/>
      <c r="AC4792" t="inlineStr"/>
      <c r="AD4792" t="inlineStr"/>
      <c r="AE4792" t="inlineStr">
        <is>
          <t>B10:india</t>
        </is>
      </c>
      <c r="AF4792" t="inlineStr"/>
      <c r="AG4792" t="n">
        <v>0</v>
      </c>
    </row>
    <row r="4793">
      <c r="A4793" t="inlineStr">
        <is>
          <t>LM04792</t>
        </is>
      </c>
      <c r="B4793" t="inlineStr">
        <is>
          <t>Cyber crime</t>
        </is>
      </c>
      <c r="C4793" t="n">
        <v>2026</v>
      </c>
      <c r="D4793" t="inlineStr">
        <is>
          <t>Αθανάσιος Σκανδάμης; Φίλιππος Αμοιρίδης; Παναγιώτης Κουτίβας</t>
        </is>
      </c>
      <c r="E4793" t="inlineStr">
        <is>
          <t>Νημερτής</t>
        </is>
      </c>
      <c r="F4793" t="inlineStr">
        <is>
          <t>article</t>
        </is>
      </c>
      <c r="G4793" t="inlineStr"/>
      <c r="H4793" t="inlineStr">
        <is>
          <t>W7164458823</t>
        </is>
      </c>
      <c r="I4793" t="inlineStr">
        <is>
          <t>https://hdl.handle.net/10889/31904</t>
        </is>
      </c>
      <c r="J4793" t="inlineStr"/>
      <c r="K4793" t="n">
        <v>0</v>
      </c>
      <c r="L4793" t="inlineStr">
        <is>
          <t>B</t>
        </is>
      </c>
      <c r="M4793" t="inlineStr">
        <is>
          <t>B10</t>
        </is>
      </c>
      <c r="N4793" t="inlineStr"/>
      <c r="O4793" t="inlineStr"/>
      <c r="P4793" t="inlineStr">
        <is>
          <t>Not place-specific</t>
        </is>
      </c>
      <c r="Q4793" t="inlineStr"/>
      <c r="R4793" t="inlineStr"/>
      <c r="S4793" t="inlineStr"/>
      <c r="T4793" t="inlineStr">
        <is>
          <t>unclear</t>
        </is>
      </c>
      <c r="U4793" t="inlineStr"/>
      <c r="V4793" t="inlineStr"/>
      <c r="W4793" t="inlineStr">
        <is>
          <t>auto: Το διαδίκτυο, οι υπολογιστές, η κινητή τηλεφωνία και άλλες μορφές τεχνολογίας, έχουν φέρει επανάσταση σε κάθε πτυχή της ανθρώπινης ζωής τις τελευταίες δεκαετίες, συμπεριλαμβανομένου του τρόπου επικοινωνίας, των τραπεζών και των ηλεκτρονικών αγορών καθώς και τη λήψη ειδήσεων και ψυχαγωγίας. Όλα αυ…</t>
        </is>
      </c>
      <c r="X4793" t="inlineStr"/>
      <c r="Y4793" t="inlineStr"/>
      <c r="Z4793" t="inlineStr">
        <is>
          <t>high</t>
        </is>
      </c>
      <c r="AA4793" t="inlineStr">
        <is>
          <t>Y</t>
        </is>
      </c>
      <c r="AB4793" t="inlineStr"/>
      <c r="AC4793" t="inlineStr"/>
      <c r="AD4793" t="inlineStr"/>
      <c r="AE4793" t="inlineStr">
        <is>
          <t>B10:recent</t>
        </is>
      </c>
      <c r="AF4793" t="inlineStr"/>
      <c r="AG4793" t="n">
        <v>0</v>
      </c>
    </row>
    <row r="4794">
      <c r="A4794" t="inlineStr">
        <is>
          <t>LM04793</t>
        </is>
      </c>
      <c r="B4794" t="inlineStr">
        <is>
          <t>GAPS AND SHORTCOMINGS IN THE CYBER SECURITY POLICY OF PAKISTAN (2021): A COMPARATIVE ANALYSIS WITH THE NATIONAL CYBER SECURITY POLICY OF BANGLADESH</t>
        </is>
      </c>
      <c r="C4794" t="n">
        <v>2026</v>
      </c>
      <c r="D4794" t="inlineStr">
        <is>
          <t>Shariq Mubashir</t>
        </is>
      </c>
      <c r="E4794" t="inlineStr">
        <is>
          <t>Policy Research Journal</t>
        </is>
      </c>
      <c r="F4794" t="inlineStr">
        <is>
          <t>article</t>
        </is>
      </c>
      <c r="G4794" t="inlineStr">
        <is>
          <t>10.5281/zenodo.21159914</t>
        </is>
      </c>
      <c r="H4794" t="inlineStr">
        <is>
          <t>W7167216194</t>
        </is>
      </c>
      <c r="I4794" t="inlineStr">
        <is>
          <t>https://doi.org/10.5281/zenodo.21159914</t>
        </is>
      </c>
      <c r="J4794" t="inlineStr">
        <is>
          <t>https://policyrj.com/1/article/download/2247/1844</t>
        </is>
      </c>
      <c r="K4794" t="n">
        <v>0</v>
      </c>
      <c r="L4794" t="inlineStr">
        <is>
          <t>B</t>
        </is>
      </c>
      <c r="M4794" t="inlineStr">
        <is>
          <t>B10</t>
        </is>
      </c>
      <c r="N4794" t="inlineStr"/>
      <c r="O4794" t="inlineStr">
        <is>
          <t>Bangladesh; Pakistan; South Asian</t>
        </is>
      </c>
      <c r="P4794" t="inlineStr">
        <is>
          <t>South Asia</t>
        </is>
      </c>
      <c r="Q4794" t="inlineStr"/>
      <c r="R4794" t="inlineStr"/>
      <c r="S4794" t="inlineStr"/>
      <c r="T4794" t="inlineStr">
        <is>
          <t>qualitative</t>
        </is>
      </c>
      <c r="U4794" t="inlineStr"/>
      <c r="V4794" t="inlineStr"/>
      <c r="W4794" t="inlineStr">
        <is>
          <t>auto: This study examines the gaps and shortcomings in Pakistan’s National Cyber Security Policy (2021) through a systematic comparative analysis with Bangladesh’s National Cyber Security Strategy (2023).</t>
        </is>
      </c>
      <c r="X4794" t="inlineStr">
        <is>
          <t>auto: This study examines the gaps and shortcomings in Pakistan’s National Cyber Security Policy (2021) through a systematic comparative analysis with Bangladesh’s National Cyber Security Strategy (2023). | Key gaps include the absence of a funded national cyber security research agenda, underdeveloped public-private collaboration mechanisms, limited integration of cyber security competencies into national educational curricula, and inadequate victim protection frameworks for individuals and e-comm…</t>
        </is>
      </c>
      <c r="Y4794" t="inlineStr"/>
      <c r="Z4794" t="inlineStr">
        <is>
          <t>high</t>
        </is>
      </c>
      <c r="AA4794" t="inlineStr">
        <is>
          <t>Y</t>
        </is>
      </c>
      <c r="AB4794" t="inlineStr"/>
      <c r="AC4794" t="inlineStr"/>
      <c r="AD4794" t="inlineStr"/>
      <c r="AE4794" t="inlineStr">
        <is>
          <t>B10:india</t>
        </is>
      </c>
      <c r="AF4794" t="inlineStr"/>
      <c r="AG4794" t="n">
        <v>0</v>
      </c>
    </row>
    <row r="4795">
      <c r="A4795" t="inlineStr">
        <is>
          <t>LM04794</t>
        </is>
      </c>
      <c r="B4795" t="inlineStr">
        <is>
          <t>CYBER-VICTIMIZATION AND COPING STYLE</t>
        </is>
      </c>
      <c r="C4795" t="n">
        <v>2026</v>
      </c>
      <c r="D4795" t="inlineStr">
        <is>
          <t>Pınar Bürhan</t>
        </is>
      </c>
      <c r="E4795" t="inlineStr"/>
      <c r="F4795" t="inlineStr">
        <is>
          <t>preprint</t>
        </is>
      </c>
      <c r="G4795" t="inlineStr">
        <is>
          <t>10.17605/osf.io/jng3t</t>
        </is>
      </c>
      <c r="H4795" t="inlineStr">
        <is>
          <t>W7203539880</t>
        </is>
      </c>
      <c r="I4795" t="inlineStr">
        <is>
          <t>https://doi.org/10.17605/osf.io/jng3t</t>
        </is>
      </c>
      <c r="J4795" t="inlineStr">
        <is>
          <t>https://doi.org/10.17605/osf.io/jng3t</t>
        </is>
      </c>
      <c r="K4795" t="n">
        <v>0</v>
      </c>
      <c r="L4795" t="inlineStr">
        <is>
          <t>B</t>
        </is>
      </c>
      <c r="M4795" t="inlineStr">
        <is>
          <t>B10</t>
        </is>
      </c>
      <c r="N4795" t="inlineStr"/>
      <c r="O4795" t="inlineStr"/>
      <c r="P4795" t="inlineStr">
        <is>
          <t>Not place-specific</t>
        </is>
      </c>
      <c r="Q4795" t="inlineStr"/>
      <c r="R4795" t="inlineStr"/>
      <c r="S4795" t="inlineStr"/>
      <c r="T4795" t="inlineStr">
        <is>
          <t>unclear</t>
        </is>
      </c>
      <c r="U4795" t="inlineStr"/>
      <c r="V4795" t="inlineStr"/>
      <c r="W4795" t="inlineStr"/>
      <c r="X4795" t="inlineStr"/>
      <c r="Y4795" t="inlineStr"/>
      <c r="Z4795" t="inlineStr">
        <is>
          <t>low</t>
        </is>
      </c>
      <c r="AA4795" t="inlineStr">
        <is>
          <t>Y</t>
        </is>
      </c>
      <c r="AB4795" t="inlineStr"/>
      <c r="AC4795" t="inlineStr"/>
      <c r="AD4795" t="inlineStr"/>
      <c r="AE4795" t="inlineStr">
        <is>
          <t>B10:recent</t>
        </is>
      </c>
      <c r="AF4795" t="inlineStr"/>
    </row>
    <row r="4796">
      <c r="A4796" t="inlineStr">
        <is>
          <t>LM04795</t>
        </is>
      </c>
      <c r="B4796" t="inlineStr">
        <is>
          <t>Infrastructure–Governance Asymmetry and Cybersecurity Exposure in Nepal's E-Governance: A South Asian Comparative Study</t>
        </is>
      </c>
      <c r="C4796" t="n">
        <v>2026</v>
      </c>
      <c r="D4796" t="inlineStr">
        <is>
          <t>Ganesh Bhusal</t>
        </is>
      </c>
      <c r="E4796" t="inlineStr">
        <is>
          <t>Research Square</t>
        </is>
      </c>
      <c r="F4796" t="inlineStr">
        <is>
          <t>preprint</t>
        </is>
      </c>
      <c r="G4796" t="inlineStr">
        <is>
          <t>10.21203/rs.3.rs-10826273/v1</t>
        </is>
      </c>
      <c r="H4796" t="inlineStr">
        <is>
          <t>W7204454862</t>
        </is>
      </c>
      <c r="I4796" t="inlineStr">
        <is>
          <t>https://doi.org/10.21203/rs.3.rs-10826273/v1</t>
        </is>
      </c>
      <c r="J4796" t="inlineStr">
        <is>
          <t>https://www.researchsquare.com/article/rs-10826273/latest.pdf</t>
        </is>
      </c>
      <c r="K4796" t="n">
        <v>0</v>
      </c>
      <c r="L4796" t="inlineStr">
        <is>
          <t>B</t>
        </is>
      </c>
      <c r="M4796" t="inlineStr">
        <is>
          <t>B10</t>
        </is>
      </c>
      <c r="N4796" t="inlineStr"/>
      <c r="O4796" t="inlineStr">
        <is>
          <t>Nepal; South Asian</t>
        </is>
      </c>
      <c r="P4796" t="inlineStr">
        <is>
          <t>South Asia</t>
        </is>
      </c>
      <c r="Q4796" t="inlineStr"/>
      <c r="R4796" t="inlineStr"/>
      <c r="S4796" t="inlineStr"/>
      <c r="T4796" t="inlineStr">
        <is>
          <t>unclear</t>
        </is>
      </c>
      <c r="U4796" t="inlineStr"/>
      <c r="V4796" t="inlineStr"/>
      <c r="W4796" t="inlineStr"/>
      <c r="X4796" t="inlineStr"/>
      <c r="Y4796" t="inlineStr"/>
      <c r="Z4796" t="inlineStr">
        <is>
          <t>low</t>
        </is>
      </c>
      <c r="AA4796" t="inlineStr">
        <is>
          <t>Y</t>
        </is>
      </c>
      <c r="AB4796" t="inlineStr"/>
      <c r="AC4796" t="inlineStr"/>
      <c r="AD4796" t="inlineStr"/>
      <c r="AE4796" t="inlineStr">
        <is>
          <t>B10:india</t>
        </is>
      </c>
      <c r="AF4796" t="inlineStr"/>
    </row>
    <row r="4797">
      <c r="A4797" t="inlineStr">
        <is>
          <t>LM04796</t>
        </is>
      </c>
      <c r="B4797" t="inlineStr">
        <is>
          <t>Policing Honor: The Institutional Failure of Cyber-Security Frameworks in South Asia</t>
        </is>
      </c>
      <c r="C4797" t="n">
        <v>2026</v>
      </c>
      <c r="D4797" t="inlineStr">
        <is>
          <t>Muhammad Ahmed</t>
        </is>
      </c>
      <c r="E4797" t="inlineStr">
        <is>
          <t>SSRN Electronic Journal</t>
        </is>
      </c>
      <c r="F4797" t="inlineStr">
        <is>
          <t>preprint</t>
        </is>
      </c>
      <c r="G4797" t="inlineStr">
        <is>
          <t>10.2139/ssrn.7480818</t>
        </is>
      </c>
      <c r="H4797" t="inlineStr">
        <is>
          <t>W7213659998</t>
        </is>
      </c>
      <c r="I4797" t="inlineStr">
        <is>
          <t>https://doi.org/10.2139/ssrn.7480818</t>
        </is>
      </c>
      <c r="J4797" t="inlineStr">
        <is>
          <t>https://doi.org/10.2139/ssrn.7480818</t>
        </is>
      </c>
      <c r="K4797" t="n">
        <v>0</v>
      </c>
      <c r="L4797" t="inlineStr">
        <is>
          <t>B</t>
        </is>
      </c>
      <c r="M4797" t="inlineStr">
        <is>
          <t>B10</t>
        </is>
      </c>
      <c r="N4797" t="inlineStr"/>
      <c r="O4797" t="inlineStr">
        <is>
          <t>South Asia</t>
        </is>
      </c>
      <c r="P4797" t="inlineStr">
        <is>
          <t>South Asia</t>
        </is>
      </c>
      <c r="Q4797" t="inlineStr"/>
      <c r="R4797" t="inlineStr"/>
      <c r="S4797" t="inlineStr"/>
      <c r="T4797" t="inlineStr">
        <is>
          <t>unclear</t>
        </is>
      </c>
      <c r="U4797" t="inlineStr"/>
      <c r="V4797" t="inlineStr"/>
      <c r="W4797" t="inlineStr"/>
      <c r="X4797" t="inlineStr"/>
      <c r="Y4797" t="inlineStr"/>
      <c r="Z4797" t="inlineStr">
        <is>
          <t>low</t>
        </is>
      </c>
      <c r="AA4797" t="inlineStr">
        <is>
          <t>Y</t>
        </is>
      </c>
      <c r="AB4797" t="inlineStr"/>
      <c r="AC4797" t="inlineStr"/>
      <c r="AD4797" t="inlineStr"/>
      <c r="AE4797" t="inlineStr">
        <is>
          <t>B10:india</t>
        </is>
      </c>
      <c r="AF4797" t="inlineStr"/>
    </row>
    <row r="4798">
      <c r="A4798" t="inlineStr">
        <is>
          <t>LM04797</t>
        </is>
      </c>
      <c r="B4798" t="inlineStr">
        <is>
          <t>ANALYTICAL STUDY OF CYBER CRIME AND CYBER CRIME AGAINST WOMEN IN INDIA</t>
        </is>
      </c>
      <c r="C4798" t="n">
        <v>2025</v>
      </c>
      <c r="D4798" t="inlineStr">
        <is>
          <t>Dr. Nishant Dubey Shyamapada Ghorai</t>
        </is>
      </c>
      <c r="E4798" t="inlineStr">
        <is>
          <t>Journal of Advanced Interdisciplinary Studies</t>
        </is>
      </c>
      <c r="F4798" t="inlineStr">
        <is>
          <t>article</t>
        </is>
      </c>
      <c r="G4798" t="inlineStr"/>
      <c r="H4798" t="inlineStr">
        <is>
          <t>W7220308418</t>
        </is>
      </c>
      <c r="I4798" t="inlineStr">
        <is>
          <t>https://journals.eduacademic.co.in/index.php/jais/article/download/284/244</t>
        </is>
      </c>
      <c r="J4798" t="inlineStr">
        <is>
          <t>https://journals.eduacademic.co.in/index.php/jais/article/download/284/244</t>
        </is>
      </c>
      <c r="K4798" t="n">
        <v>0</v>
      </c>
      <c r="L4798" t="inlineStr">
        <is>
          <t>B</t>
        </is>
      </c>
      <c r="M4798" t="inlineStr">
        <is>
          <t>B10</t>
        </is>
      </c>
      <c r="N4798" t="inlineStr"/>
      <c r="O4798" t="inlineStr">
        <is>
          <t>India</t>
        </is>
      </c>
      <c r="P4798" t="inlineStr">
        <is>
          <t>South Asia</t>
        </is>
      </c>
      <c r="Q4798" t="inlineStr">
        <is>
          <t>Y</t>
        </is>
      </c>
      <c r="R4798" t="inlineStr"/>
      <c r="S4798" t="inlineStr"/>
      <c r="T4798" t="inlineStr">
        <is>
          <t>conceptual</t>
        </is>
      </c>
      <c r="U4798" t="inlineStr"/>
      <c r="V4798" t="inlineStr"/>
      <c r="W4798" t="inlineStr">
        <is>
          <t>auto: This research paper provides a comprehensive analytical study of thelandscape of cybercrime in India, with a specific focus on crimes against women.</t>
        </is>
      </c>
      <c r="X4798" t="inlineStr">
        <is>
          <t>auto: It examines thelegal framework, including the Information Technology Act, 2000, and the Indian Penal Code,1860, identifying critical gaps and procedural challenges.</t>
        </is>
      </c>
      <c r="Y4798" t="inlineStr"/>
      <c r="Z4798" t="inlineStr">
        <is>
          <t>high</t>
        </is>
      </c>
      <c r="AA4798" t="inlineStr"/>
      <c r="AB4798" t="inlineStr"/>
      <c r="AC4798" t="inlineStr"/>
      <c r="AD4798" t="inlineStr"/>
      <c r="AE4798" t="inlineStr">
        <is>
          <t>B10:india; B10:recent</t>
        </is>
      </c>
      <c r="AF4798" t="inlineStr"/>
      <c r="AG4798" t="n">
        <v>0</v>
      </c>
    </row>
    <row r="4799">
      <c r="A4799" t="inlineStr">
        <is>
          <t>LM04798</t>
        </is>
      </c>
      <c r="B4799" t="inlineStr">
        <is>
          <t>แนวทางปองกนการตกเปนเหยอหลอกรกออนไลน (Romance Scam)</t>
        </is>
      </c>
      <c r="C4799" t="n">
        <v>2024</v>
      </c>
      <c r="D4799" t="inlineStr">
        <is>
          <t>Chatchaya Sopasirisup; Sunee Kanyajit; Patcharaphan Nakpong</t>
        </is>
      </c>
      <c r="E4799" t="inlineStr">
        <is>
          <t>Journal of Thai Justice System</t>
        </is>
      </c>
      <c r="F4799" t="inlineStr">
        <is>
          <t>article</t>
        </is>
      </c>
      <c r="G4799" t="inlineStr"/>
      <c r="H4799" t="inlineStr">
        <is>
          <t>W7220329019</t>
        </is>
      </c>
      <c r="I4799" t="inlineStr">
        <is>
          <t>https://so04.tci-thaijo.org/index.php/JTJS/article/view/271144</t>
        </is>
      </c>
      <c r="J4799" t="inlineStr">
        <is>
          <t>https://so04.tci-thaijo.org/index.php/JTJS/article/view/271144</t>
        </is>
      </c>
      <c r="K4799" t="n">
        <v>0</v>
      </c>
      <c r="L4799" t="inlineStr">
        <is>
          <t>B</t>
        </is>
      </c>
      <c r="M4799" t="inlineStr">
        <is>
          <t>B10</t>
        </is>
      </c>
      <c r="N4799" t="inlineStr"/>
      <c r="O4799" t="inlineStr">
        <is>
          <t>Thailand</t>
        </is>
      </c>
      <c r="P4799" t="inlineStr">
        <is>
          <t>Southeast Asia</t>
        </is>
      </c>
      <c r="Q4799" t="inlineStr"/>
      <c r="R4799" t="inlineStr"/>
      <c r="S4799" t="inlineStr"/>
      <c r="T4799" t="inlineStr">
        <is>
          <t>qualitative</t>
        </is>
      </c>
      <c r="U4799" t="inlineStr"/>
      <c r="V4799" t="inlineStr"/>
      <c r="W4799" t="inlineStr">
        <is>
          <t>auto: The purpose of this research is to study the causes and provide guidelines to prevent romance scam victimization.</t>
        </is>
      </c>
      <c r="X4799" t="inlineStr">
        <is>
          <t>auto: The results revealed 3 causes of romance scam victimization: 1) lack of experience, 2) love, fascination, the habit of showing love, and 3) greed.</t>
        </is>
      </c>
      <c r="Y4799" t="inlineStr"/>
      <c r="Z4799" t="inlineStr">
        <is>
          <t>high</t>
        </is>
      </c>
      <c r="AA4799" t="inlineStr"/>
      <c r="AB4799" t="inlineStr"/>
      <c r="AC4799" t="inlineStr"/>
      <c r="AD4799" t="inlineStr"/>
      <c r="AE4799" t="inlineStr">
        <is>
          <t>B10:recent</t>
        </is>
      </c>
      <c r="AF4799" t="inlineStr"/>
      <c r="AG4799" t="n">
        <v>0</v>
      </c>
    </row>
    <row r="4800">
      <c r="A4800" t="inlineStr">
        <is>
          <t>LM04799</t>
        </is>
      </c>
      <c r="B4800" t="inlineStr">
        <is>
          <t>AN ANALYSIS OF THE EFFECTIVENESS OF FIA CYBER CRIME LAWS IN PREVENTING AND INVESTIGATING ONLINE FRAUD IN PAKISTAN: CHALLENGES AND RECOMMENDATIONS</t>
        </is>
      </c>
      <c r="C4800" t="n">
        <v>2025</v>
      </c>
      <c r="D4800" t="inlineStr">
        <is>
          <t>Wahab Ahmad`; Usman Asghar; Madiha Afzal</t>
        </is>
      </c>
      <c r="E4800" t="inlineStr">
        <is>
          <t>Research consortium archive.</t>
        </is>
      </c>
      <c r="F4800" t="inlineStr">
        <is>
          <t>article</t>
        </is>
      </c>
      <c r="G4800" t="inlineStr"/>
      <c r="H4800" t="inlineStr">
        <is>
          <t>W7220761003</t>
        </is>
      </c>
      <c r="I4800" t="inlineStr">
        <is>
          <t>https://rcresearcharchive.com/index.php/index/article/view/173</t>
        </is>
      </c>
      <c r="J4800" t="inlineStr">
        <is>
          <t>https://rcresearcharchive.com/index.php/index/article/view/173</t>
        </is>
      </c>
      <c r="K4800" t="n">
        <v>0</v>
      </c>
      <c r="L4800" t="inlineStr">
        <is>
          <t>B</t>
        </is>
      </c>
      <c r="M4800" t="inlineStr">
        <is>
          <t>B10</t>
        </is>
      </c>
      <c r="N4800" t="inlineStr"/>
      <c r="O4800" t="inlineStr">
        <is>
          <t>Pakistan</t>
        </is>
      </c>
      <c r="P4800" t="inlineStr">
        <is>
          <t>South Asia</t>
        </is>
      </c>
      <c r="Q4800" t="inlineStr"/>
      <c r="R4800" t="inlineStr"/>
      <c r="S4800" t="inlineStr"/>
      <c r="T4800" t="inlineStr">
        <is>
          <t>qualitative</t>
        </is>
      </c>
      <c r="U4800" t="inlineStr"/>
      <c r="V4800" t="inlineStr"/>
      <c r="W4800" t="inlineStr">
        <is>
          <t>auto: This study critically analyzes the effectiveness of the Federal Investigation Agency (FIA) Cyber Crime Laws, primarily governed by the Prevention of Electronic Crimes Act (PECA) 2016, in addressing online fraud.</t>
        </is>
      </c>
      <c r="X4800" t="inlineStr">
        <is>
          <t>auto: The research finds that despite the presence of a legal framework, significant obstacles—such as lack of technical expertise, inadequate resources, delayed prosecutions, poor inter-agency coordination, and limited public awareness—undermine the law’s impact.</t>
        </is>
      </c>
      <c r="Y4800" t="inlineStr"/>
      <c r="Z4800" t="inlineStr">
        <is>
          <t>high</t>
        </is>
      </c>
      <c r="AA4800" t="inlineStr"/>
      <c r="AB4800" t="inlineStr"/>
      <c r="AC4800" t="inlineStr"/>
      <c r="AD4800" t="inlineStr"/>
      <c r="AE4800" t="inlineStr">
        <is>
          <t>B10:india</t>
        </is>
      </c>
      <c r="AF4800" t="inlineStr"/>
      <c r="AG4800" t="n">
        <v>0</v>
      </c>
    </row>
    <row r="4801">
      <c r="A4801" t="inlineStr">
        <is>
          <t>LM04800</t>
        </is>
      </c>
      <c r="B4801" t="inlineStr">
        <is>
          <t>Good Gig, Bad Gig: Autonomy and Algorithmic Control in the Global Gig Economy</t>
        </is>
      </c>
      <c r="C4801" t="n">
        <v>2018</v>
      </c>
      <c r="D4801" t="inlineStr">
        <is>
          <t>Alex J. Wood; Mark J Graham; Vili Lehdonvirta; Isis Hjorth</t>
        </is>
      </c>
      <c r="E4801" t="inlineStr">
        <is>
          <t>Work Employment and Society</t>
        </is>
      </c>
      <c r="F4801" t="inlineStr">
        <is>
          <t>article</t>
        </is>
      </c>
      <c r="G4801" t="inlineStr">
        <is>
          <t>10.1177/0950017018785616</t>
        </is>
      </c>
      <c r="H4801" t="inlineStr">
        <is>
          <t>W2887734062</t>
        </is>
      </c>
      <c r="I4801" t="inlineStr">
        <is>
          <t>https://doi.org/10.1177/0950017018785616</t>
        </is>
      </c>
      <c r="J4801" t="inlineStr">
        <is>
          <t>https://journals.sagepub.com/doi/pdf/10.1177/0950017018785616</t>
        </is>
      </c>
      <c r="K4801" t="n">
        <v>2156</v>
      </c>
      <c r="L4801" t="inlineStr">
        <is>
          <t>B</t>
        </is>
      </c>
      <c r="M4801" t="inlineStr">
        <is>
          <t>B11</t>
        </is>
      </c>
      <c r="N4801" t="inlineStr"/>
      <c r="O4801" t="inlineStr">
        <is>
          <t>Africa; Southeast Asia</t>
        </is>
      </c>
      <c r="P4801" t="inlineStr">
        <is>
          <t>Multi-region</t>
        </is>
      </c>
      <c r="Q4801" t="inlineStr"/>
      <c r="R4801" t="inlineStr"/>
      <c r="S4801" t="inlineStr"/>
      <c r="T4801" t="inlineStr">
        <is>
          <t>mixed</t>
        </is>
      </c>
      <c r="U4801" t="inlineStr">
        <is>
          <t>Y</t>
        </is>
      </c>
      <c r="V4801" t="inlineStr"/>
      <c r="W4801" t="inlineStr">
        <is>
          <t>auto: This article evaluates the job quality of work in the remote gig economy.</t>
        </is>
      </c>
      <c r="X4801" t="inlineStr"/>
      <c r="Y4801" t="inlineStr"/>
      <c r="Z4801" t="inlineStr">
        <is>
          <t>high</t>
        </is>
      </c>
      <c r="AA4801" t="inlineStr"/>
      <c r="AB4801" t="inlineStr"/>
      <c r="AC4801" t="inlineStr"/>
      <c r="AD4801" t="inlineStr"/>
      <c r="AE4801" t="inlineStr">
        <is>
          <t>B11:landmarks</t>
        </is>
      </c>
      <c r="AF4801" t="inlineStr"/>
      <c r="AG4801" t="n">
        <v>229.1339</v>
      </c>
    </row>
    <row r="4802">
      <c r="A4802" t="inlineStr">
        <is>
          <t>LM04801</t>
        </is>
      </c>
      <c r="B4802" t="inlineStr">
        <is>
          <t>Understanding perception of algorithmic decisions: Fairness, trust, and emotion in response to algorithmic management</t>
        </is>
      </c>
      <c r="C4802" t="n">
        <v>2018</v>
      </c>
      <c r="D4802" t="inlineStr">
        <is>
          <t>Min Kyung Lee</t>
        </is>
      </c>
      <c r="E4802" t="inlineStr">
        <is>
          <t>Big Data &amp; Society</t>
        </is>
      </c>
      <c r="F4802" t="inlineStr">
        <is>
          <t>article</t>
        </is>
      </c>
      <c r="G4802" t="inlineStr">
        <is>
          <t>10.1177/2053951718756684</t>
        </is>
      </c>
      <c r="H4802" t="inlineStr">
        <is>
          <t>W2792183666</t>
        </is>
      </c>
      <c r="I4802" t="inlineStr">
        <is>
          <t>https://doi.org/10.1177/2053951718756684</t>
        </is>
      </c>
      <c r="J4802" t="inlineStr">
        <is>
          <t>https://doi.org/10.1177/2053951718756684</t>
        </is>
      </c>
      <c r="K4802" t="n">
        <v>1322</v>
      </c>
      <c r="L4802" t="inlineStr">
        <is>
          <t>B</t>
        </is>
      </c>
      <c r="M4802" t="inlineStr">
        <is>
          <t>B11</t>
        </is>
      </c>
      <c r="N4802" t="inlineStr"/>
      <c r="O4802" t="inlineStr"/>
      <c r="P4802" t="inlineStr">
        <is>
          <t>Not place-specific</t>
        </is>
      </c>
      <c r="Q4802" t="inlineStr"/>
      <c r="R4802" t="inlineStr"/>
      <c r="S4802" t="inlineStr"/>
      <c r="T4802" t="inlineStr">
        <is>
          <t>unclear</t>
        </is>
      </c>
      <c r="U4802" t="inlineStr">
        <is>
          <t>Y</t>
        </is>
      </c>
      <c r="V4802" t="inlineStr"/>
      <c r="W4802" t="inlineStr">
        <is>
          <t>auto: Algorithms increasingly make managerial decisions that people used to make.</t>
        </is>
      </c>
      <c r="X4802" t="inlineStr">
        <is>
          <t>auto: Algorithms' perceived lack of intuition and subjective judgment capabilities contributed to the lower fairness and trustworthiness judgments.</t>
        </is>
      </c>
      <c r="Y4802" t="inlineStr"/>
      <c r="Z4802" t="inlineStr">
        <is>
          <t>high</t>
        </is>
      </c>
      <c r="AA4802" t="inlineStr"/>
      <c r="AB4802" t="inlineStr"/>
      <c r="AC4802" t="inlineStr"/>
      <c r="AD4802" t="inlineStr"/>
      <c r="AE4802" t="inlineStr">
        <is>
          <t>B11:landmarks</t>
        </is>
      </c>
      <c r="AF4802" t="inlineStr"/>
      <c r="AG4802" t="n">
        <v>120.7794</v>
      </c>
    </row>
    <row r="4803">
      <c r="A4803" t="inlineStr">
        <is>
          <t>LM04802</t>
        </is>
      </c>
      <c r="B4803" t="inlineStr">
        <is>
          <t>What Do Platforms Do? Understanding the Gig Economy</t>
        </is>
      </c>
      <c r="C4803" t="n">
        <v>2020</v>
      </c>
      <c r="D4803" t="inlineStr">
        <is>
          <t>Steven P. Vallas; Juliet B. Schor</t>
        </is>
      </c>
      <c r="E4803" t="inlineStr">
        <is>
          <t>Annual Review of Sociology</t>
        </is>
      </c>
      <c r="F4803" t="inlineStr">
        <is>
          <t>review</t>
        </is>
      </c>
      <c r="G4803" t="inlineStr">
        <is>
          <t>10.1146/annurev-soc-121919-054857</t>
        </is>
      </c>
      <c r="H4803" t="inlineStr">
        <is>
          <t>W3019960341</t>
        </is>
      </c>
      <c r="I4803" t="inlineStr">
        <is>
          <t>https://doi.org/10.1146/annurev-soc-121919-054857</t>
        </is>
      </c>
      <c r="J4803" t="inlineStr"/>
      <c r="K4803" t="n">
        <v>1322</v>
      </c>
      <c r="L4803" t="inlineStr">
        <is>
          <t>B</t>
        </is>
      </c>
      <c r="M4803" t="inlineStr">
        <is>
          <t>B11</t>
        </is>
      </c>
      <c r="N4803" t="inlineStr">
        <is>
          <t>B1</t>
        </is>
      </c>
      <c r="O4803" t="inlineStr"/>
      <c r="P4803" t="inlineStr">
        <is>
          <t>Not place-specific</t>
        </is>
      </c>
      <c r="Q4803" t="inlineStr"/>
      <c r="R4803" t="inlineStr"/>
      <c r="S4803" t="inlineStr"/>
      <c r="T4803" t="inlineStr">
        <is>
          <t>conceptual</t>
        </is>
      </c>
      <c r="U4803" t="inlineStr">
        <is>
          <t>Y</t>
        </is>
      </c>
      <c r="V4803" t="inlineStr"/>
      <c r="W4803" t="inlineStr">
        <is>
          <t>auto: The rapid growth of the platform economy has provoked scholarly discussion of its consequences for the nature of work and employment.</t>
        </is>
      </c>
      <c r="X4803" t="inlineStr">
        <is>
          <t>auto: Each of these devices has limitations, which leads us to introduce an alternative image of platforms: as permissive potentates that externalize responsibility and control over economic transactions while still exercising concentrated power.</t>
        </is>
      </c>
      <c r="Y4803" t="inlineStr"/>
      <c r="Z4803" t="inlineStr">
        <is>
          <t>high</t>
        </is>
      </c>
      <c r="AA4803" t="inlineStr"/>
      <c r="AB4803" t="inlineStr"/>
      <c r="AC4803" t="inlineStr"/>
      <c r="AD4803" t="inlineStr"/>
      <c r="AE4803" t="inlineStr">
        <is>
          <t>B11:landmarks; B1:landmarks</t>
        </is>
      </c>
      <c r="AF4803" t="inlineStr"/>
      <c r="AG4803" t="n">
        <v>33.7943</v>
      </c>
    </row>
    <row r="4804">
      <c r="A4804" t="inlineStr">
        <is>
          <t>LM04803</t>
        </is>
      </c>
      <c r="B4804" t="inlineStr">
        <is>
          <t>Digital labour and development: impacts of global digital labour platforms and the gig economy on worker livelihoods</t>
        </is>
      </c>
      <c r="C4804" t="n">
        <v>2017</v>
      </c>
      <c r="D4804" t="inlineStr">
        <is>
          <t>Mark J Graham; Isis Hjorth; Vili Lehdonvirta</t>
        </is>
      </c>
      <c r="E4804" t="inlineStr">
        <is>
          <t>Transfer European Review of Labour and Research</t>
        </is>
      </c>
      <c r="F4804" t="inlineStr">
        <is>
          <t>article</t>
        </is>
      </c>
      <c r="G4804" t="inlineStr">
        <is>
          <t>10.1177/1024258916687250</t>
        </is>
      </c>
      <c r="H4804" t="inlineStr">
        <is>
          <t>W2597072875</t>
        </is>
      </c>
      <c r="I4804" t="inlineStr">
        <is>
          <t>https://doi.org/10.1177/1024258916687250</t>
        </is>
      </c>
      <c r="J4804" t="inlineStr">
        <is>
          <t>https://doi.org/10.1177/1024258916687250</t>
        </is>
      </c>
      <c r="K4804" t="n">
        <v>1082</v>
      </c>
      <c r="L4804" t="inlineStr">
        <is>
          <t>B</t>
        </is>
      </c>
      <c r="M4804" t="inlineStr">
        <is>
          <t>B11</t>
        </is>
      </c>
      <c r="N4804" t="inlineStr"/>
      <c r="O4804" t="inlineStr">
        <is>
          <t>Africa</t>
        </is>
      </c>
      <c r="P4804" t="inlineStr">
        <is>
          <t>Africa</t>
        </is>
      </c>
      <c r="Q4804" t="inlineStr"/>
      <c r="R4804" t="inlineStr"/>
      <c r="S4804" t="inlineStr"/>
      <c r="T4804" t="inlineStr">
        <is>
          <t>conceptual</t>
        </is>
      </c>
      <c r="U4804" t="inlineStr">
        <is>
          <t>Y</t>
        </is>
      </c>
      <c r="V4804" t="inlineStr"/>
      <c r="W4804" t="inlineStr">
        <is>
          <t>auto: Drawing on a multi-year study with digital workers in Sub-Saharan Africa and South-east Asia, this article highlights four key concerns for workers: bargaining power, economic inclusion, intermediated value chains, and upgrading.</t>
        </is>
      </c>
      <c r="X4804" t="inlineStr"/>
      <c r="Y4804" t="inlineStr"/>
      <c r="Z4804" t="inlineStr">
        <is>
          <t>high</t>
        </is>
      </c>
      <c r="AA4804" t="inlineStr"/>
      <c r="AB4804" t="inlineStr"/>
      <c r="AC4804" t="inlineStr"/>
      <c r="AD4804" t="inlineStr"/>
      <c r="AE4804" t="inlineStr">
        <is>
          <t>B11:landmarks</t>
        </is>
      </c>
      <c r="AF4804" t="inlineStr"/>
      <c r="AG4804" t="n">
        <v>183.2483</v>
      </c>
    </row>
    <row r="4805">
      <c r="A4805" t="inlineStr">
        <is>
          <t>LM04804</t>
        </is>
      </c>
      <c r="B4805" t="inlineStr">
        <is>
          <t>The Rise of the 'Just-in-Time Workforce': On-Demand Work, Crowd Work and Labour Protection in the 'Gig-Economy'</t>
        </is>
      </c>
      <c r="C4805" t="n">
        <v>2015</v>
      </c>
      <c r="D4805" t="inlineStr">
        <is>
          <t>Valerio DE STEFANO</t>
        </is>
      </c>
      <c r="E4805" t="inlineStr">
        <is>
          <t>SSRN Electronic Journal</t>
        </is>
      </c>
      <c r="F4805" t="inlineStr">
        <is>
          <t>preprint</t>
        </is>
      </c>
      <c r="G4805" t="inlineStr">
        <is>
          <t>10.2139/ssrn.2682602</t>
        </is>
      </c>
      <c r="H4805" t="inlineStr">
        <is>
          <t>W2183460972</t>
        </is>
      </c>
      <c r="I4805" t="inlineStr">
        <is>
          <t>https://doi.org/10.2139/ssrn.2682602</t>
        </is>
      </c>
      <c r="J4805" t="inlineStr">
        <is>
          <t>https://doi.org/10.2139/ssrn.2682602</t>
        </is>
      </c>
      <c r="K4805" t="n">
        <v>1057</v>
      </c>
      <c r="L4805" t="inlineStr">
        <is>
          <t>B</t>
        </is>
      </c>
      <c r="M4805" t="inlineStr">
        <is>
          <t>B11</t>
        </is>
      </c>
      <c r="N4805" t="inlineStr"/>
      <c r="O4805" t="inlineStr"/>
      <c r="P4805" t="inlineStr">
        <is>
          <t>Not place-specific</t>
        </is>
      </c>
      <c r="Q4805" t="inlineStr"/>
      <c r="R4805" t="inlineStr"/>
      <c r="S4805" t="inlineStr"/>
      <c r="T4805" t="inlineStr">
        <is>
          <t>unclear</t>
        </is>
      </c>
      <c r="U4805" t="inlineStr"/>
      <c r="V4805" t="inlineStr"/>
      <c r="W4805" t="inlineStr"/>
      <c r="X4805" t="inlineStr"/>
      <c r="Y4805" t="inlineStr"/>
      <c r="Z4805" t="inlineStr">
        <is>
          <t>low</t>
        </is>
      </c>
      <c r="AA4805" t="inlineStr">
        <is>
          <t>Y</t>
        </is>
      </c>
      <c r="AB4805" t="inlineStr"/>
      <c r="AC4805" t="inlineStr"/>
      <c r="AD4805" t="inlineStr"/>
      <c r="AE4805" t="inlineStr">
        <is>
          <t>B11:landmarks</t>
        </is>
      </c>
      <c r="AF4805" t="inlineStr"/>
    </row>
    <row r="4806">
      <c r="A4806" t="inlineStr">
        <is>
          <t>LM04805</t>
        </is>
      </c>
      <c r="B4806" t="inlineStr">
        <is>
          <t>Algorithmic management and app‐work in the gig economy: A research agenda for employment relations and HRM</t>
        </is>
      </c>
      <c r="C4806" t="n">
        <v>2019</v>
      </c>
      <c r="D4806" t="inlineStr">
        <is>
          <t>James Duggan; Ultan Sherman; Ronan Carbery; Anthony McDonnell</t>
        </is>
      </c>
      <c r="E4806" t="inlineStr">
        <is>
          <t>Human Resource Management Journal</t>
        </is>
      </c>
      <c r="F4806" t="inlineStr">
        <is>
          <t>article</t>
        </is>
      </c>
      <c r="G4806" t="inlineStr">
        <is>
          <t>10.1111/1748-8583.12258</t>
        </is>
      </c>
      <c r="H4806" t="inlineStr">
        <is>
          <t>W2972413052</t>
        </is>
      </c>
      <c r="I4806" t="inlineStr">
        <is>
          <t>https://doi.org/10.1111/1748-8583.12258</t>
        </is>
      </c>
      <c r="J4806" t="inlineStr">
        <is>
          <t>https://onlinelibrary.wiley.com/doi/pdfdirect/10.1111/1748-8583.12258</t>
        </is>
      </c>
      <c r="K4806" t="n">
        <v>1013</v>
      </c>
      <c r="L4806" t="inlineStr">
        <is>
          <t>B</t>
        </is>
      </c>
      <c r="M4806" t="inlineStr">
        <is>
          <t>B11</t>
        </is>
      </c>
      <c r="N4806" t="inlineStr"/>
      <c r="O4806" t="inlineStr"/>
      <c r="P4806" t="inlineStr">
        <is>
          <t>Not place-specific</t>
        </is>
      </c>
      <c r="Q4806" t="inlineStr"/>
      <c r="R4806" t="inlineStr"/>
      <c r="S4806" t="inlineStr"/>
      <c r="T4806" t="inlineStr">
        <is>
          <t>conceptual</t>
        </is>
      </c>
      <c r="U4806" t="inlineStr">
        <is>
          <t>Y</t>
        </is>
      </c>
      <c r="V4806" t="inlineStr"/>
      <c r="W4806" t="inlineStr">
        <is>
          <t>auto: This article calls for a move away from problematic aggregations by proposing a classification of gig work into three variants, all based strongly upon key technological features: app‐work, crowdwork, and capital platform work.</t>
        </is>
      </c>
      <c r="X4806" t="inlineStr">
        <is>
          <t>auto: This article calls for a move away from problematic aggregations by proposing a classification of gig work into three variants, all based strongly upon key technological features: app‐work, crowdwork, and capital platform work. | In so doing, we propose a series of research questions that can serve as a guide for future research in this increasingly important field.</t>
        </is>
      </c>
      <c r="Y4806" t="inlineStr"/>
      <c r="Z4806" t="inlineStr">
        <is>
          <t>high</t>
        </is>
      </c>
      <c r="AA4806" t="inlineStr"/>
      <c r="AB4806" t="inlineStr"/>
      <c r="AC4806" t="inlineStr"/>
      <c r="AD4806" t="inlineStr"/>
      <c r="AE4806" t="inlineStr">
        <is>
          <t>B11:landmarks</t>
        </is>
      </c>
      <c r="AF4806" t="inlineStr"/>
      <c r="AG4806" t="n">
        <v>116.9783</v>
      </c>
    </row>
    <row r="4807">
      <c r="A4807" t="inlineStr">
        <is>
          <t>LM04806</t>
        </is>
      </c>
      <c r="B4807" t="inlineStr">
        <is>
          <t>The future of crowd work</t>
        </is>
      </c>
      <c r="C4807" t="n">
        <v>2013</v>
      </c>
      <c r="D4807" t="inlineStr">
        <is>
          <t>Aniket Kittur; Jeffrey V. Nickerson; Michael S. Bernstein; Elizabeth M. Gerber; Aaron Shaw; John Zimmerman; Matthew Lease; John Joseph Horton</t>
        </is>
      </c>
      <c r="E4807" t="inlineStr">
        <is>
          <t>Conference on Computer Supported Cooperative Work</t>
        </is>
      </c>
      <c r="F4807" t="inlineStr">
        <is>
          <t>conference-paper</t>
        </is>
      </c>
      <c r="G4807" t="inlineStr">
        <is>
          <t>10.1145/2441776.2441923</t>
        </is>
      </c>
      <c r="H4807" t="inlineStr">
        <is>
          <t>W2146286563</t>
        </is>
      </c>
      <c r="I4807" t="inlineStr">
        <is>
          <t>https://doi.org/10.1145/2441776.2441923</t>
        </is>
      </c>
      <c r="J4807" t="inlineStr"/>
      <c r="K4807" t="n">
        <v>983</v>
      </c>
      <c r="L4807" t="inlineStr">
        <is>
          <t>B</t>
        </is>
      </c>
      <c r="M4807" t="inlineStr">
        <is>
          <t>B11</t>
        </is>
      </c>
      <c r="N4807" t="inlineStr"/>
      <c r="O4807" t="inlineStr"/>
      <c r="P4807" t="inlineStr">
        <is>
          <t>Not place-specific</t>
        </is>
      </c>
      <c r="Q4807" t="inlineStr"/>
      <c r="R4807" t="inlineStr"/>
      <c r="S4807" t="inlineStr"/>
      <c r="T4807" t="inlineStr">
        <is>
          <t>conceptual</t>
        </is>
      </c>
      <c r="U4807" t="inlineStr">
        <is>
          <t>Y</t>
        </is>
      </c>
      <c r="V4807" t="inlineStr"/>
      <c r="W4807" t="inlineStr">
        <is>
          <t>auto: This paper frames the major challenges that stand in the way of this goal.</t>
        </is>
      </c>
      <c r="X4807" t="inlineStr"/>
      <c r="Y4807" t="inlineStr"/>
      <c r="Z4807" t="inlineStr">
        <is>
          <t>high</t>
        </is>
      </c>
      <c r="AA4807" t="inlineStr"/>
      <c r="AB4807" t="inlineStr"/>
      <c r="AC4807" t="inlineStr"/>
      <c r="AD4807" t="inlineStr"/>
      <c r="AE4807" t="inlineStr">
        <is>
          <t>B11:landmarks</t>
        </is>
      </c>
      <c r="AF4807" t="inlineStr"/>
      <c r="AG4807" t="n">
        <v>67.9971</v>
      </c>
    </row>
    <row r="4808">
      <c r="A4808" t="inlineStr">
        <is>
          <t>LM04807</t>
        </is>
      </c>
      <c r="B4808" t="inlineStr">
        <is>
          <t>Labour process theory and the gig economy</t>
        </is>
      </c>
      <c r="C4808" t="n">
        <v>2018</v>
      </c>
      <c r="D4808" t="inlineStr">
        <is>
          <t>Alessandro Gandini</t>
        </is>
      </c>
      <c r="E4808" t="inlineStr">
        <is>
          <t>Human Relations</t>
        </is>
      </c>
      <c r="F4808" t="inlineStr">
        <is>
          <t>article</t>
        </is>
      </c>
      <c r="G4808" t="inlineStr">
        <is>
          <t>10.1177/0018726718790002</t>
        </is>
      </c>
      <c r="H4808" t="inlineStr">
        <is>
          <t>W2892117148</t>
        </is>
      </c>
      <c r="I4808" t="inlineStr">
        <is>
          <t>https://doi.org/10.1177/0018726718790002</t>
        </is>
      </c>
      <c r="J4808" t="inlineStr">
        <is>
          <t>https://kclpure.kcl.ac.uk/portal/en/publications/d4f8a31c-ab3a-4a16-8c7b-d056463b4419</t>
        </is>
      </c>
      <c r="K4808" t="n">
        <v>928</v>
      </c>
      <c r="L4808" t="inlineStr">
        <is>
          <t>B</t>
        </is>
      </c>
      <c r="M4808" t="inlineStr">
        <is>
          <t>B11</t>
        </is>
      </c>
      <c r="N4808" t="inlineStr"/>
      <c r="O4808" t="inlineStr"/>
      <c r="P4808" t="inlineStr">
        <is>
          <t>Not place-specific</t>
        </is>
      </c>
      <c r="Q4808" t="inlineStr"/>
      <c r="R4808" t="inlineStr"/>
      <c r="S4808" t="inlineStr"/>
      <c r="T4808" t="inlineStr">
        <is>
          <t>qualitative</t>
        </is>
      </c>
      <c r="U4808" t="inlineStr">
        <is>
          <t>Y</t>
        </is>
      </c>
      <c r="V4808" t="inlineStr"/>
      <c r="W4808" t="inlineStr">
        <is>
          <t>auto: This article uses labour process theory – an important Marxist approach in the study of relations of production in industrial capitalism – to address this gap.</t>
        </is>
      </c>
      <c r="X4808" t="inlineStr">
        <is>
          <t>auto: This article uses labour process theory – an important Marxist approach in the study of relations of production in industrial capitalism – to address this gap.</t>
        </is>
      </c>
      <c r="Y4808" t="inlineStr"/>
      <c r="Z4808" t="inlineStr">
        <is>
          <t>high</t>
        </is>
      </c>
      <c r="AA4808" t="inlineStr"/>
      <c r="AB4808" t="inlineStr"/>
      <c r="AC4808" t="inlineStr"/>
      <c r="AD4808" t="inlineStr"/>
      <c r="AE4808" t="inlineStr">
        <is>
          <t>B11:landmarks</t>
        </is>
      </c>
      <c r="AF4808" t="inlineStr"/>
      <c r="AG4808" t="n">
        <v>102.403</v>
      </c>
    </row>
    <row r="4809">
      <c r="A4809" t="inlineStr">
        <is>
          <t>LM04808</t>
        </is>
      </c>
      <c r="B4809" t="inlineStr">
        <is>
          <t>(Not) Getting Paid to Do What You Love</t>
        </is>
      </c>
      <c r="C4809" t="n">
        <v>2017</v>
      </c>
      <c r="D4809" t="inlineStr">
        <is>
          <t>Brooke Erin Duffy</t>
        </is>
      </c>
      <c r="E4809" t="inlineStr">
        <is>
          <t>Yale University Press eBooks</t>
        </is>
      </c>
      <c r="F4809" t="inlineStr">
        <is>
          <t>book</t>
        </is>
      </c>
      <c r="G4809" t="inlineStr">
        <is>
          <t>10.12987/yale/9780300218176.001.0001</t>
        </is>
      </c>
      <c r="H4809" t="inlineStr">
        <is>
          <t>W3093398560</t>
        </is>
      </c>
      <c r="I4809" t="inlineStr">
        <is>
          <t>https://doi.org/10.12987/yale/9780300218176.001.0001</t>
        </is>
      </c>
      <c r="J4809" t="inlineStr"/>
      <c r="K4809" t="n">
        <v>917</v>
      </c>
      <c r="L4809" t="inlineStr">
        <is>
          <t>B</t>
        </is>
      </c>
      <c r="M4809" t="inlineStr">
        <is>
          <t>B11</t>
        </is>
      </c>
      <c r="N4809" t="inlineStr"/>
      <c r="O4809" t="inlineStr"/>
      <c r="P4809" t="inlineStr">
        <is>
          <t>Not place-specific</t>
        </is>
      </c>
      <c r="Q4809" t="inlineStr"/>
      <c r="R4809" t="inlineStr"/>
      <c r="S4809" t="inlineStr"/>
      <c r="T4809" t="inlineStr">
        <is>
          <t>conceptual</t>
        </is>
      </c>
      <c r="U4809" t="inlineStr">
        <is>
          <t>Y</t>
        </is>
      </c>
      <c r="V4809" t="inlineStr"/>
      <c r="W4809" t="inlineStr">
        <is>
          <t>auto: This book draws much-needed attention to the gap between the handful who find lucrative careers and the rest, whose “passion projects” amount to free work for corporate brands.</t>
        </is>
      </c>
      <c r="X4809" t="inlineStr">
        <is>
          <t>auto: This book draws much-needed attention to the gap between the handful who find lucrative careers and the rest, whose “passion projects” amount to free work for corporate brands.</t>
        </is>
      </c>
      <c r="Y4809" t="inlineStr"/>
      <c r="Z4809" t="inlineStr">
        <is>
          <t>medium</t>
        </is>
      </c>
      <c r="AA4809" t="inlineStr"/>
      <c r="AB4809" t="inlineStr"/>
      <c r="AC4809" t="inlineStr"/>
      <c r="AD4809" t="inlineStr"/>
      <c r="AE4809" t="inlineStr">
        <is>
          <t>B11:landmarks</t>
        </is>
      </c>
      <c r="AF4809" t="inlineStr"/>
      <c r="AG4809" t="n">
        <v>52.9092</v>
      </c>
    </row>
    <row r="4810">
      <c r="A4810" t="inlineStr">
        <is>
          <t>LM04809</t>
        </is>
      </c>
      <c r="B4810" t="inlineStr">
        <is>
          <t>Turkopticon</t>
        </is>
      </c>
      <c r="C4810" t="n">
        <v>2013</v>
      </c>
      <c r="D4810" t="inlineStr">
        <is>
          <t>Lilly C. Irani; Michael ‘Six’ Silberman</t>
        </is>
      </c>
      <c r="E4810" t="inlineStr">
        <is>
          <t>ACM SIGCHI Conference on Human Factors in Computing Systems (CHI)</t>
        </is>
      </c>
      <c r="F4810" t="inlineStr">
        <is>
          <t>conference-paper</t>
        </is>
      </c>
      <c r="G4810" t="inlineStr">
        <is>
          <t>10.1145/2470654.2470742</t>
        </is>
      </c>
      <c r="H4810" t="inlineStr">
        <is>
          <t>W2147603330</t>
        </is>
      </c>
      <c r="I4810" t="inlineStr">
        <is>
          <t>https://doi.org/10.1145/2470654.2470742</t>
        </is>
      </c>
      <c r="J4810" t="inlineStr"/>
      <c r="K4810" t="n">
        <v>805</v>
      </c>
      <c r="L4810" t="inlineStr">
        <is>
          <t>B</t>
        </is>
      </c>
      <c r="M4810" t="inlineStr">
        <is>
          <t>B11</t>
        </is>
      </c>
      <c r="N4810" t="inlineStr"/>
      <c r="O4810" t="inlineStr"/>
      <c r="P4810" t="inlineStr">
        <is>
          <t>Not place-specific</t>
        </is>
      </c>
      <c r="Q4810" t="inlineStr"/>
      <c r="R4810" t="inlineStr"/>
      <c r="S4810" t="inlineStr"/>
      <c r="T4810" t="inlineStr">
        <is>
          <t>conceptual</t>
        </is>
      </c>
      <c r="U4810" t="inlineStr">
        <is>
          <t>Y</t>
        </is>
      </c>
      <c r="V4810" t="inlineStr"/>
      <c r="W4810" t="inlineStr">
        <is>
          <t>auto: This paper offers an analysis of Amazon Mechanical Turk, a popular human computation system, as a site of technically mediated worker-employer relations.</t>
        </is>
      </c>
      <c r="X4810" t="inlineStr"/>
      <c r="Y4810" t="inlineStr"/>
      <c r="Z4810" t="inlineStr">
        <is>
          <t>medium</t>
        </is>
      </c>
      <c r="AA4810" t="inlineStr"/>
      <c r="AB4810" t="inlineStr"/>
      <c r="AC4810" t="inlineStr"/>
      <c r="AD4810" t="inlineStr"/>
      <c r="AE4810" t="inlineStr">
        <is>
          <t>B11:landmarks</t>
        </is>
      </c>
      <c r="AF4810" t="inlineStr"/>
      <c r="AG4810" t="n">
        <v>22.0791</v>
      </c>
    </row>
    <row r="4811">
      <c r="A4811" t="inlineStr">
        <is>
          <t>LM04810</t>
        </is>
      </c>
      <c r="B4811" t="inlineStr">
        <is>
          <t>Digital Labour and Karl Marx</t>
        </is>
      </c>
      <c r="C4811" t="n">
        <v>2014</v>
      </c>
      <c r="D4811" t="inlineStr">
        <is>
          <t>Christian Fuchs</t>
        </is>
      </c>
      <c r="E4811" t="inlineStr">
        <is>
          <t>Routledge eBooks</t>
        </is>
      </c>
      <c r="F4811" t="inlineStr">
        <is>
          <t>book</t>
        </is>
      </c>
      <c r="G4811" t="inlineStr">
        <is>
          <t>10.4324/9781315880075</t>
        </is>
      </c>
      <c r="H4811" t="inlineStr">
        <is>
          <t>W178437142</t>
        </is>
      </c>
      <c r="I4811" t="inlineStr">
        <is>
          <t>https://doi.org/10.4324/9781315880075</t>
        </is>
      </c>
      <c r="J4811" t="inlineStr"/>
      <c r="K4811" t="n">
        <v>786</v>
      </c>
      <c r="L4811" t="inlineStr">
        <is>
          <t>B</t>
        </is>
      </c>
      <c r="M4811" t="inlineStr">
        <is>
          <t>B11</t>
        </is>
      </c>
      <c r="N4811" t="inlineStr"/>
      <c r="O4811" t="inlineStr">
        <is>
          <t>China</t>
        </is>
      </c>
      <c r="P4811" t="inlineStr">
        <is>
          <t>China &amp; East Asia</t>
        </is>
      </c>
      <c r="Q4811" t="inlineStr"/>
      <c r="R4811" t="inlineStr"/>
      <c r="S4811" t="inlineStr"/>
      <c r="T4811" t="inlineStr">
        <is>
          <t>qualitative</t>
        </is>
      </c>
      <c r="U4811" t="inlineStr">
        <is>
          <t>Y</t>
        </is>
      </c>
      <c r="V4811" t="inlineStr"/>
      <c r="W4811" t="inlineStr">
        <is>
          <t>auto: How is labour changing in the age of computers, the Internet, and "social media" such as Facebook, Google, YouTube and Twitter?</t>
        </is>
      </c>
      <c r="X4811" t="inlineStr"/>
      <c r="Y4811" t="inlineStr"/>
      <c r="Z4811" t="inlineStr">
        <is>
          <t>high</t>
        </is>
      </c>
      <c r="AA4811" t="inlineStr"/>
      <c r="AB4811" t="inlineStr"/>
      <c r="AC4811" t="inlineStr"/>
      <c r="AD4811" t="inlineStr"/>
      <c r="AE4811" t="inlineStr">
        <is>
          <t>B11:landmarks</t>
        </is>
      </c>
      <c r="AF4811" t="inlineStr"/>
      <c r="AG4811" t="n">
        <v>62.8554</v>
      </c>
    </row>
    <row r="4812">
      <c r="A4812" t="inlineStr">
        <is>
          <t>LM04811</t>
        </is>
      </c>
      <c r="B4812" t="inlineStr">
        <is>
          <t>Riders on the Storm: Workplace Solidarity among Gig Economy Couriers in Italy and the UK</t>
        </is>
      </c>
      <c r="C4812" t="n">
        <v>2019</v>
      </c>
      <c r="D4812" t="inlineStr">
        <is>
          <t>Arianna Tassinari; Vincenzo Maccarrone</t>
        </is>
      </c>
      <c r="E4812" t="inlineStr">
        <is>
          <t>Work Employment and Society</t>
        </is>
      </c>
      <c r="F4812" t="inlineStr">
        <is>
          <t>article</t>
        </is>
      </c>
      <c r="G4812" t="inlineStr">
        <is>
          <t>10.1177/0950017019862954</t>
        </is>
      </c>
      <c r="H4812" t="inlineStr">
        <is>
          <t>W2966058192</t>
        </is>
      </c>
      <c r="I4812" t="inlineStr">
        <is>
          <t>https://doi.org/10.1177/0950017019862954</t>
        </is>
      </c>
      <c r="J4812" t="inlineStr">
        <is>
          <t>https://cris.unibo.it/bitstream/11585/922178/1/Riders%20on%20the%20Storm.pdf</t>
        </is>
      </c>
      <c r="K4812" t="n">
        <v>746</v>
      </c>
      <c r="L4812" t="inlineStr">
        <is>
          <t>B</t>
        </is>
      </c>
      <c r="M4812" t="inlineStr">
        <is>
          <t>B11</t>
        </is>
      </c>
      <c r="N4812" t="inlineStr"/>
      <c r="O4812" t="inlineStr">
        <is>
          <t>Italy; United Kingdom</t>
        </is>
      </c>
      <c r="P4812" t="inlineStr">
        <is>
          <t>Global North</t>
        </is>
      </c>
      <c r="Q4812" t="inlineStr"/>
      <c r="R4812" t="inlineStr"/>
      <c r="S4812" t="inlineStr"/>
      <c r="T4812" t="inlineStr">
        <is>
          <t>conceptual</t>
        </is>
      </c>
      <c r="U4812" t="inlineStr">
        <is>
          <t>Y</t>
        </is>
      </c>
      <c r="V4812" t="inlineStr"/>
      <c r="W4812" t="inlineStr">
        <is>
          <t>auto: This article contributes to the debate about potentials and obstacles for solidarity in the changing world of work by showing the processes through which workplace solidarity among gig workers developed in two cases of mobilisation of food delivery platform couriers in the UK and Italy.</t>
        </is>
      </c>
      <c r="X4812" t="inlineStr"/>
      <c r="Y4812" t="inlineStr"/>
      <c r="Z4812" t="inlineStr">
        <is>
          <t>high</t>
        </is>
      </c>
      <c r="AA4812" t="inlineStr"/>
      <c r="AB4812" t="inlineStr"/>
      <c r="AC4812" t="inlineStr"/>
      <c r="AD4812" t="inlineStr"/>
      <c r="AE4812" t="inlineStr">
        <is>
          <t>B11:landmarks</t>
        </is>
      </c>
      <c r="AF4812" t="inlineStr"/>
      <c r="AG4812" t="n">
        <v>125.7756</v>
      </c>
    </row>
    <row r="4813">
      <c r="A4813" t="inlineStr">
        <is>
          <t>LM04812</t>
        </is>
      </c>
      <c r="B4813" t="inlineStr">
        <is>
          <t>Agony and Ecstasy in the Gig Economy: Cultivating Holding Environments for Precarious and Personalized Work Identities</t>
        </is>
      </c>
      <c r="C4813" t="n">
        <v>2018</v>
      </c>
      <c r="D4813" t="inlineStr">
        <is>
          <t>Gianpiero Petriglieri; Susan J. Ashford; Amy Wrzesniewski</t>
        </is>
      </c>
      <c r="E4813" t="inlineStr">
        <is>
          <t>Administrative Science Quarterly</t>
        </is>
      </c>
      <c r="F4813" t="inlineStr">
        <is>
          <t>article</t>
        </is>
      </c>
      <c r="G4813" t="inlineStr">
        <is>
          <t>10.1177/0001839218759646</t>
        </is>
      </c>
      <c r="H4813" t="inlineStr">
        <is>
          <t>W2785603301</t>
        </is>
      </c>
      <c r="I4813" t="inlineStr">
        <is>
          <t>https://doi.org/10.1177/0001839218759646</t>
        </is>
      </c>
      <c r="J4813" t="inlineStr"/>
      <c r="K4813" t="n">
        <v>736</v>
      </c>
      <c r="L4813" t="inlineStr">
        <is>
          <t>B</t>
        </is>
      </c>
      <c r="M4813" t="inlineStr">
        <is>
          <t>B11</t>
        </is>
      </c>
      <c r="N4813" t="inlineStr"/>
      <c r="O4813" t="inlineStr"/>
      <c r="P4813" t="inlineStr">
        <is>
          <t>Not place-specific</t>
        </is>
      </c>
      <c r="Q4813" t="inlineStr"/>
      <c r="R4813" t="inlineStr"/>
      <c r="S4813" t="inlineStr"/>
      <c r="T4813" t="inlineStr">
        <is>
          <t>qualitative</t>
        </is>
      </c>
      <c r="U4813" t="inlineStr">
        <is>
          <t>Y</t>
        </is>
      </c>
      <c r="V4813" t="inlineStr"/>
      <c r="W4813" t="inlineStr">
        <is>
          <t>auto: Building on an inductive, qualitative study of independent workers—people not affiliated with an organization or established profession—this paper develops a theory about the management of precarious and personalized work identities.</t>
        </is>
      </c>
      <c r="X4813" t="inlineStr"/>
      <c r="Y4813" t="inlineStr"/>
      <c r="Z4813" t="inlineStr">
        <is>
          <t>high</t>
        </is>
      </c>
      <c r="AA4813" t="inlineStr"/>
      <c r="AB4813" t="inlineStr"/>
      <c r="AC4813" t="inlineStr"/>
      <c r="AD4813" t="inlineStr"/>
      <c r="AE4813" t="inlineStr">
        <is>
          <t>B11:landmarks</t>
        </is>
      </c>
      <c r="AF4813" t="inlineStr"/>
      <c r="AG4813" t="n">
        <v>98.3848</v>
      </c>
    </row>
    <row r="4814">
      <c r="A4814" t="inlineStr">
        <is>
          <t>LM04813</t>
        </is>
      </c>
      <c r="B4814" t="inlineStr">
        <is>
          <t>Workers without employers: shadow corporations and the rise of the gig economy</t>
        </is>
      </c>
      <c r="C4814" t="n">
        <v>2014</v>
      </c>
      <c r="D4814" t="inlineStr">
        <is>
          <t>Gerald C. Friedman</t>
        </is>
      </c>
      <c r="E4814" t="inlineStr">
        <is>
          <t>Review of Keynesian Economics</t>
        </is>
      </c>
      <c r="F4814" t="inlineStr">
        <is>
          <t>article</t>
        </is>
      </c>
      <c r="G4814" t="inlineStr">
        <is>
          <t>10.4337/roke.2014.02.03</t>
        </is>
      </c>
      <c r="H4814" t="inlineStr">
        <is>
          <t>W2058590479</t>
        </is>
      </c>
      <c r="I4814" t="inlineStr">
        <is>
          <t>https://doi.org/10.4337/roke.2014.02.03</t>
        </is>
      </c>
      <c r="J4814" t="inlineStr"/>
      <c r="K4814" t="n">
        <v>728</v>
      </c>
      <c r="L4814" t="inlineStr">
        <is>
          <t>B</t>
        </is>
      </c>
      <c r="M4814" t="inlineStr">
        <is>
          <t>B11</t>
        </is>
      </c>
      <c r="N4814" t="inlineStr"/>
      <c r="O4814" t="inlineStr">
        <is>
          <t>United States</t>
        </is>
      </c>
      <c r="P4814" t="inlineStr">
        <is>
          <t>Global North</t>
        </is>
      </c>
      <c r="Q4814" t="inlineStr"/>
      <c r="R4814" t="inlineStr"/>
      <c r="S4814" t="inlineStr"/>
      <c r="T4814" t="inlineStr">
        <is>
          <t>unclear</t>
        </is>
      </c>
      <c r="U4814" t="inlineStr">
        <is>
          <t>Y</t>
        </is>
      </c>
      <c r="V4814" t="inlineStr"/>
      <c r="W4814" t="inlineStr">
        <is>
          <t>auto: A growing number of American workers are no longer employed in ‘jobs’ with a long-term connection with a company but are hired for ‘gigs’ under ‘flexible’ arrangements as ‘independent contractors’ or ‘consultants,’ working only to complete a particular task or for defined time and with no more co…</t>
        </is>
      </c>
      <c r="X4814" t="inlineStr">
        <is>
          <t>auto: The rise of gig labor calls for new initiatives in social policy because it shifts more of the burden of economic risk onto workers even while removing gig workers from many of the employment-bound New-Deal-era social insurance programs.</t>
        </is>
      </c>
      <c r="Y4814" t="inlineStr"/>
      <c r="Z4814" t="inlineStr">
        <is>
          <t>high</t>
        </is>
      </c>
      <c r="AA4814" t="inlineStr"/>
      <c r="AB4814" t="inlineStr"/>
      <c r="AC4814" t="inlineStr"/>
      <c r="AD4814" t="inlineStr"/>
      <c r="AE4814" t="inlineStr">
        <is>
          <t>B11:landmarks</t>
        </is>
      </c>
      <c r="AF4814" t="inlineStr"/>
      <c r="AG4814" t="n">
        <v>36.81</v>
      </c>
    </row>
    <row r="4815">
      <c r="A4815" t="inlineStr">
        <is>
          <t>LM04814</t>
        </is>
      </c>
      <c r="B4815" t="inlineStr">
        <is>
          <t>Platform-Capital’s ‘App-etite’ for Control: A Labour Process Analysis of Food-Delivery Work in Australia</t>
        </is>
      </c>
      <c r="C4815" t="n">
        <v>2019</v>
      </c>
      <c r="D4815" t="inlineStr">
        <is>
          <t>Alex Veen; Tom Barratt; Caleb Goods</t>
        </is>
      </c>
      <c r="E4815" t="inlineStr">
        <is>
          <t>Work Employment and Society</t>
        </is>
      </c>
      <c r="F4815" t="inlineStr">
        <is>
          <t>article</t>
        </is>
      </c>
      <c r="G4815" t="inlineStr">
        <is>
          <t>10.1177/0950017019836911</t>
        </is>
      </c>
      <c r="H4815" t="inlineStr">
        <is>
          <t>W2925236077</t>
        </is>
      </c>
      <c r="I4815" t="inlineStr">
        <is>
          <t>https://doi.org/10.1177/0950017019836911</t>
        </is>
      </c>
      <c r="J4815" t="inlineStr"/>
      <c r="K4815" t="n">
        <v>648</v>
      </c>
      <c r="L4815" t="inlineStr">
        <is>
          <t>B</t>
        </is>
      </c>
      <c r="M4815" t="inlineStr">
        <is>
          <t>B11</t>
        </is>
      </c>
      <c r="N4815" t="inlineStr"/>
      <c r="O4815" t="inlineStr">
        <is>
          <t>Australia</t>
        </is>
      </c>
      <c r="P4815" t="inlineStr">
        <is>
          <t>Global North</t>
        </is>
      </c>
      <c r="Q4815" t="inlineStr"/>
      <c r="R4815" t="inlineStr"/>
      <c r="S4815" t="inlineStr"/>
      <c r="T4815" t="inlineStr">
        <is>
          <t>qualitative</t>
        </is>
      </c>
      <c r="U4815" t="inlineStr">
        <is>
          <t>Y</t>
        </is>
      </c>
      <c r="V4815" t="inlineStr"/>
      <c r="W4815" t="inlineStr">
        <is>
          <t>auto: This qualitative case study adopts a labour process analysis to unpack the distinctive features of capital’s control regimes in the food-delivery segment of the Australian platform-economy and assesses labour agency in response to these.</t>
        </is>
      </c>
      <c r="X4815" t="inlineStr"/>
      <c r="Y4815" t="inlineStr"/>
      <c r="Z4815" t="inlineStr">
        <is>
          <t>medium</t>
        </is>
      </c>
      <c r="AA4815" t="inlineStr"/>
      <c r="AB4815" t="inlineStr"/>
      <c r="AC4815" t="inlineStr"/>
      <c r="AD4815" t="inlineStr"/>
      <c r="AE4815" t="inlineStr">
        <is>
          <t>B11:landmarks</t>
        </is>
      </c>
      <c r="AF4815" t="inlineStr"/>
      <c r="AG4815" t="n">
        <v>113.4639</v>
      </c>
    </row>
    <row r="4816">
      <c r="A4816" t="inlineStr">
        <is>
          <t>LM04815</t>
        </is>
      </c>
      <c r="B4816" t="inlineStr">
        <is>
          <t>Can You Gig It? An Empirical Examination of the Gig Economy and Entrepreneurial Activity</t>
        </is>
      </c>
      <c r="C4816" t="n">
        <v>2018</v>
      </c>
      <c r="D4816" t="inlineStr">
        <is>
          <t>Gordon Burtch; Seth Carnahan; Brad N. Greenwood</t>
        </is>
      </c>
      <c r="E4816" t="inlineStr">
        <is>
          <t>Management Science</t>
        </is>
      </c>
      <c r="F4816" t="inlineStr">
        <is>
          <t>article</t>
        </is>
      </c>
      <c r="G4816" t="inlineStr">
        <is>
          <t>10.1287/mnsc.2017.2916</t>
        </is>
      </c>
      <c r="H4816" t="inlineStr">
        <is>
          <t>W3123274456</t>
        </is>
      </c>
      <c r="I4816" t="inlineStr">
        <is>
          <t>https://doi.org/10.1287/mnsc.2017.2916</t>
        </is>
      </c>
      <c r="J4816" t="inlineStr"/>
      <c r="K4816" t="n">
        <v>584</v>
      </c>
      <c r="L4816" t="inlineStr">
        <is>
          <t>B</t>
        </is>
      </c>
      <c r="M4816" t="inlineStr">
        <is>
          <t>B11</t>
        </is>
      </c>
      <c r="N4816" t="inlineStr"/>
      <c r="O4816" t="inlineStr"/>
      <c r="P4816" t="inlineStr">
        <is>
          <t>Not place-specific</t>
        </is>
      </c>
      <c r="Q4816" t="inlineStr"/>
      <c r="R4816" t="inlineStr"/>
      <c r="S4816" t="inlineStr"/>
      <c r="T4816" t="inlineStr">
        <is>
          <t>quantitative</t>
        </is>
      </c>
      <c r="U4816" t="inlineStr">
        <is>
          <t>Y</t>
        </is>
      </c>
      <c r="V4816" t="inlineStr"/>
      <c r="W4816" t="inlineStr">
        <is>
          <t>auto: We examine how the entry of gig-economy platforms influences local entrepreneurial activity.</t>
        </is>
      </c>
      <c r="X4816" t="inlineStr"/>
      <c r="Y4816" t="inlineStr"/>
      <c r="Z4816" t="inlineStr">
        <is>
          <t>high</t>
        </is>
      </c>
      <c r="AA4816" t="inlineStr"/>
      <c r="AB4816" t="inlineStr"/>
      <c r="AC4816" t="inlineStr"/>
      <c r="AD4816" t="inlineStr"/>
      <c r="AE4816" t="inlineStr">
        <is>
          <t>B11:landmarks</t>
        </is>
      </c>
      <c r="AF4816" t="inlineStr"/>
      <c r="AG4816" t="n">
        <v>106.682</v>
      </c>
    </row>
    <row r="4817">
      <c r="A4817" t="inlineStr">
        <is>
          <t>LM04816</t>
        </is>
      </c>
      <c r="B4817" t="inlineStr">
        <is>
          <t>From surviving to thriving in the gig economy: A research agenda for individuals in the new world of work</t>
        </is>
      </c>
      <c r="C4817" t="n">
        <v>2018</v>
      </c>
      <c r="D4817" t="inlineStr">
        <is>
          <t>Susan J. Ashford; Brianna Barker Caza; Erin Marie Reid</t>
        </is>
      </c>
      <c r="E4817" t="inlineStr">
        <is>
          <t>Research in Organizational Behavior</t>
        </is>
      </c>
      <c r="F4817" t="inlineStr">
        <is>
          <t>article</t>
        </is>
      </c>
      <c r="G4817" t="inlineStr">
        <is>
          <t>10.1016/j.riob.2018.11.001</t>
        </is>
      </c>
      <c r="H4817" t="inlineStr">
        <is>
          <t>W2902194800</t>
        </is>
      </c>
      <c r="I4817" t="inlineStr">
        <is>
          <t>https://doi.org/10.1016/j.riob.2018.11.001</t>
        </is>
      </c>
      <c r="J4817" t="inlineStr">
        <is>
          <t>http://libres.uncg.edu/ir/uncg/f/B_Caza_From_2018.pdf</t>
        </is>
      </c>
      <c r="K4817" t="n">
        <v>574</v>
      </c>
      <c r="L4817" t="inlineStr">
        <is>
          <t>B</t>
        </is>
      </c>
      <c r="M4817" t="inlineStr">
        <is>
          <t>B11</t>
        </is>
      </c>
      <c r="N4817" t="inlineStr"/>
      <c r="O4817" t="inlineStr"/>
      <c r="P4817" t="inlineStr">
        <is>
          <t>Not place-specific</t>
        </is>
      </c>
      <c r="Q4817" t="inlineStr"/>
      <c r="R4817" t="inlineStr"/>
      <c r="S4817" t="inlineStr"/>
      <c r="T4817" t="inlineStr">
        <is>
          <t>unclear</t>
        </is>
      </c>
      <c r="U4817" t="inlineStr">
        <is>
          <t>Y</t>
        </is>
      </c>
      <c r="V4817" t="inlineStr"/>
      <c r="W4817" t="inlineStr"/>
      <c r="X4817" t="inlineStr"/>
      <c r="Y4817" t="inlineStr"/>
      <c r="Z4817" t="inlineStr">
        <is>
          <t>low</t>
        </is>
      </c>
      <c r="AA4817" t="inlineStr"/>
      <c r="AB4817" t="inlineStr"/>
      <c r="AC4817" t="inlineStr"/>
      <c r="AD4817" t="inlineStr"/>
      <c r="AE4817" t="inlineStr">
        <is>
          <t>B11:landmarks</t>
        </is>
      </c>
      <c r="AF4817" t="inlineStr"/>
      <c r="AG4817" t="n">
        <v>62.4203</v>
      </c>
    </row>
    <row r="4818">
      <c r="A4818" t="inlineStr">
        <is>
          <t>LM04817</t>
        </is>
      </c>
      <c r="B4818" t="inlineStr">
        <is>
          <t>The cultural work of microwork</t>
        </is>
      </c>
      <c r="C4818" t="n">
        <v>2013</v>
      </c>
      <c r="D4818" t="inlineStr">
        <is>
          <t>Lilly C. Irani</t>
        </is>
      </c>
      <c r="E4818" t="inlineStr">
        <is>
          <t>New Media &amp; Society</t>
        </is>
      </c>
      <c r="F4818" t="inlineStr">
        <is>
          <t>article</t>
        </is>
      </c>
      <c r="G4818" t="inlineStr">
        <is>
          <t>10.1177/1461444813511926</t>
        </is>
      </c>
      <c r="H4818" t="inlineStr">
        <is>
          <t>W2118916162</t>
        </is>
      </c>
      <c r="I4818" t="inlineStr">
        <is>
          <t>https://doi.org/10.1177/1461444813511926</t>
        </is>
      </c>
      <c r="J4818" t="inlineStr">
        <is>
          <t>http://www.escholarship.org/uc/item/2x10h7rs</t>
        </is>
      </c>
      <c r="K4818" t="n">
        <v>571</v>
      </c>
      <c r="L4818" t="inlineStr">
        <is>
          <t>B</t>
        </is>
      </c>
      <c r="M4818" t="inlineStr">
        <is>
          <t>B11</t>
        </is>
      </c>
      <c r="N4818" t="inlineStr">
        <is>
          <t>B12</t>
        </is>
      </c>
      <c r="O4818" t="inlineStr"/>
      <c r="P4818" t="inlineStr">
        <is>
          <t>Not place-specific</t>
        </is>
      </c>
      <c r="Q4818" t="inlineStr"/>
      <c r="R4818" t="inlineStr"/>
      <c r="S4818" t="inlineStr"/>
      <c r="T4818" t="inlineStr">
        <is>
          <t>conceptual</t>
        </is>
      </c>
      <c r="U4818" t="inlineStr">
        <is>
          <t>Y</t>
        </is>
      </c>
      <c r="V4818" t="inlineStr"/>
      <c r="W4818" t="inlineStr">
        <is>
          <t>auto: This paper argues that microwork systems produce the difference between “innovative” laborers and “menial” laborers, ameliorating resulting tensions in new media production cultures in turn.</t>
        </is>
      </c>
      <c r="X4818" t="inlineStr"/>
      <c r="Y4818" t="inlineStr"/>
      <c r="Z4818" t="inlineStr">
        <is>
          <t>high</t>
        </is>
      </c>
      <c r="AA4818" t="inlineStr"/>
      <c r="AB4818" t="inlineStr"/>
      <c r="AC4818" t="inlineStr"/>
      <c r="AD4818" t="inlineStr"/>
      <c r="AE4818" t="inlineStr">
        <is>
          <t>B11:landmarks; B12:landmarks</t>
        </is>
      </c>
      <c r="AF4818" t="inlineStr"/>
      <c r="AG4818" t="n">
        <v>37.1517</v>
      </c>
    </row>
    <row r="4819">
      <c r="A4819" t="inlineStr">
        <is>
          <t>LM04818</t>
        </is>
      </c>
      <c r="B4819" t="inlineStr">
        <is>
          <t>Regulating work in the gig economy: What are the options?</t>
        </is>
      </c>
      <c r="C4819" t="n">
        <v>2017</v>
      </c>
      <c r="D4819" t="inlineStr">
        <is>
          <t>Andrew Stewart; Jim Stanford</t>
        </is>
      </c>
      <c r="E4819" t="inlineStr">
        <is>
          <t>The Economic and Labour Relations Review</t>
        </is>
      </c>
      <c r="F4819" t="inlineStr">
        <is>
          <t>article</t>
        </is>
      </c>
      <c r="G4819" t="inlineStr">
        <is>
          <t>10.1177/1035304617722461</t>
        </is>
      </c>
      <c r="H4819" t="inlineStr">
        <is>
          <t>W2744940739</t>
        </is>
      </c>
      <c r="I4819" t="inlineStr">
        <is>
          <t>https://doi.org/10.1177/1035304617722461</t>
        </is>
      </c>
      <c r="J4819" t="inlineStr"/>
      <c r="K4819" t="n">
        <v>554</v>
      </c>
      <c r="L4819" t="inlineStr">
        <is>
          <t>B</t>
        </is>
      </c>
      <c r="M4819" t="inlineStr">
        <is>
          <t>B11</t>
        </is>
      </c>
      <c r="N4819" t="inlineStr"/>
      <c r="O4819" t="inlineStr">
        <is>
          <t>Australia</t>
        </is>
      </c>
      <c r="P4819" t="inlineStr">
        <is>
          <t>Global North</t>
        </is>
      </c>
      <c r="Q4819" t="inlineStr"/>
      <c r="R4819" t="inlineStr"/>
      <c r="S4819" t="inlineStr"/>
      <c r="T4819" t="inlineStr">
        <is>
          <t>conceptual</t>
        </is>
      </c>
      <c r="U4819" t="inlineStr">
        <is>
          <t>Y</t>
        </is>
      </c>
      <c r="V4819" t="inlineStr"/>
      <c r="W4819" t="inlineStr">
        <is>
          <t>auto: This article reviews the extent of this type of work in Australia, and its main characteristics.</t>
        </is>
      </c>
      <c r="X4819" t="inlineStr"/>
      <c r="Y4819" t="inlineStr"/>
      <c r="Z4819" t="inlineStr">
        <is>
          <t>high</t>
        </is>
      </c>
      <c r="AA4819" t="inlineStr"/>
      <c r="AB4819" t="inlineStr"/>
      <c r="AC4819" t="inlineStr"/>
      <c r="AD4819" t="inlineStr"/>
      <c r="AE4819" t="inlineStr">
        <is>
          <t>B11:landmarks</t>
        </is>
      </c>
      <c r="AF4819" t="inlineStr"/>
      <c r="AG4819" t="n">
        <v>79.4308</v>
      </c>
    </row>
    <row r="4820">
      <c r="A4820" t="inlineStr">
        <is>
          <t>LM04819</t>
        </is>
      </c>
      <c r="B4820" t="inlineStr">
        <is>
          <t>Online labour index: Measuring the online gig economy for policy and research</t>
        </is>
      </c>
      <c r="C4820" t="n">
        <v>2018</v>
      </c>
      <c r="D4820" t="inlineStr">
        <is>
          <t>otto kässi; Vili Lehdonvirta</t>
        </is>
      </c>
      <c r="E4820" t="inlineStr">
        <is>
          <t>Technological Forecasting and Social Change</t>
        </is>
      </c>
      <c r="F4820" t="inlineStr">
        <is>
          <t>article</t>
        </is>
      </c>
      <c r="G4820" t="inlineStr">
        <is>
          <t>10.1016/j.techfore.2018.07.056</t>
        </is>
      </c>
      <c r="H4820" t="inlineStr">
        <is>
          <t>W2515288491</t>
        </is>
      </c>
      <c r="I4820" t="inlineStr">
        <is>
          <t>https://doi.org/10.1016/j.techfore.2018.07.056</t>
        </is>
      </c>
      <c r="J4820" t="inlineStr">
        <is>
          <t>https://mpra.ub.uni-muenchen.de/74943/1/MPRA_paper_74943.pdf</t>
        </is>
      </c>
      <c r="K4820" t="n">
        <v>550</v>
      </c>
      <c r="L4820" t="inlineStr">
        <is>
          <t>B</t>
        </is>
      </c>
      <c r="M4820" t="inlineStr">
        <is>
          <t>B11</t>
        </is>
      </c>
      <c r="N4820" t="inlineStr"/>
      <c r="O4820" t="inlineStr"/>
      <c r="P4820" t="inlineStr">
        <is>
          <t>Not place-specific</t>
        </is>
      </c>
      <c r="Q4820" t="inlineStr"/>
      <c r="R4820" t="inlineStr"/>
      <c r="S4820" t="inlineStr"/>
      <c r="T4820" t="inlineStr">
        <is>
          <t>unclear</t>
        </is>
      </c>
      <c r="U4820" t="inlineStr">
        <is>
          <t>Y</t>
        </is>
      </c>
      <c r="V4820" t="inlineStr"/>
      <c r="W4820" t="inlineStr"/>
      <c r="X4820" t="inlineStr"/>
      <c r="Y4820" t="inlineStr"/>
      <c r="Z4820" t="inlineStr">
        <is>
          <t>low</t>
        </is>
      </c>
      <c r="AA4820" t="inlineStr"/>
      <c r="AB4820" t="inlineStr"/>
      <c r="AC4820" t="inlineStr"/>
      <c r="AD4820" t="inlineStr"/>
      <c r="AE4820" t="inlineStr">
        <is>
          <t>B11:landmarks</t>
        </is>
      </c>
      <c r="AF4820" t="inlineStr"/>
      <c r="AG4820" t="n">
        <v>104.9796</v>
      </c>
    </row>
    <row r="4821">
      <c r="A4821" t="inlineStr">
        <is>
          <t>LM04820</t>
        </is>
      </c>
      <c r="B4821" t="inlineStr">
        <is>
          <t>Digital labour platforms and the future of work: Towards decent work in the online world</t>
        </is>
      </c>
      <c r="C4821" t="n">
        <v>2018</v>
      </c>
      <c r="D4821" t="inlineStr">
        <is>
          <t>Janine Berg; Marianne Furrer; Ellie Harmon; Uma Rani; Michael ‘Six’ Silberman</t>
        </is>
      </c>
      <c r="E4821" t="inlineStr"/>
      <c r="F4821" t="inlineStr">
        <is>
          <t>article</t>
        </is>
      </c>
      <c r="G4821" t="inlineStr"/>
      <c r="H4821" t="inlineStr">
        <is>
          <t>W2894726823</t>
        </is>
      </c>
      <c r="I4821" t="inlineStr">
        <is>
          <t>https://apo.org.au/node/244461</t>
        </is>
      </c>
      <c r="J4821" t="inlineStr"/>
      <c r="K4821" t="n">
        <v>546</v>
      </c>
      <c r="L4821" t="inlineStr">
        <is>
          <t>B</t>
        </is>
      </c>
      <c r="M4821" t="inlineStr">
        <is>
          <t>B11</t>
        </is>
      </c>
      <c r="N4821" t="inlineStr"/>
      <c r="O4821" t="inlineStr"/>
      <c r="P4821" t="inlineStr">
        <is>
          <t>Not place-specific</t>
        </is>
      </c>
      <c r="Q4821" t="inlineStr"/>
      <c r="R4821" t="inlineStr"/>
      <c r="S4821" t="inlineStr"/>
      <c r="T4821" t="inlineStr">
        <is>
          <t>mixed</t>
        </is>
      </c>
      <c r="U4821" t="inlineStr">
        <is>
          <t>Y</t>
        </is>
      </c>
      <c r="V4821" t="inlineStr"/>
      <c r="W4821" t="inlineStr">
        <is>
          <t>auto: The emergence of online digital labour platforms has been one of the major transformations in the world of work over the past decade.</t>
        </is>
      </c>
      <c r="X4821" t="inlineStr"/>
      <c r="Y4821" t="inlineStr"/>
      <c r="Z4821" t="inlineStr">
        <is>
          <t>high</t>
        </is>
      </c>
      <c r="AA4821" t="inlineStr"/>
      <c r="AB4821" t="inlineStr"/>
      <c r="AC4821" t="inlineStr"/>
      <c r="AD4821" t="inlineStr"/>
      <c r="AE4821" t="inlineStr">
        <is>
          <t>B11:landmarks</t>
        </is>
      </c>
      <c r="AF4821" t="inlineStr"/>
      <c r="AG4821" t="n">
        <v>132.2176</v>
      </c>
    </row>
    <row r="4822">
      <c r="A4822" t="inlineStr">
        <is>
          <t>LM04821</t>
        </is>
      </c>
      <c r="B4822" t="inlineStr">
        <is>
          <t>Flexibility in the gig economy: managing time on three online piecework platforms</t>
        </is>
      </c>
      <c r="C4822" t="n">
        <v>2018</v>
      </c>
      <c r="D4822" t="inlineStr">
        <is>
          <t>Vili Lehdonvirta</t>
        </is>
      </c>
      <c r="E4822" t="inlineStr">
        <is>
          <t>New Technology Work and Employment</t>
        </is>
      </c>
      <c r="F4822" t="inlineStr">
        <is>
          <t>article</t>
        </is>
      </c>
      <c r="G4822" t="inlineStr">
        <is>
          <t>10.1111/ntwe.12102</t>
        </is>
      </c>
      <c r="H4822" t="inlineStr">
        <is>
          <t>W2784059491</t>
        </is>
      </c>
      <c r="I4822" t="inlineStr">
        <is>
          <t>https://doi.org/10.1111/ntwe.12102</t>
        </is>
      </c>
      <c r="J4822" t="inlineStr">
        <is>
          <t>https://zenodo.org/record/3494324</t>
        </is>
      </c>
      <c r="K4822" t="n">
        <v>537</v>
      </c>
      <c r="L4822" t="inlineStr">
        <is>
          <t>B</t>
        </is>
      </c>
      <c r="M4822" t="inlineStr">
        <is>
          <t>B11</t>
        </is>
      </c>
      <c r="N4822" t="inlineStr"/>
      <c r="O4822" t="inlineStr"/>
      <c r="P4822" t="inlineStr">
        <is>
          <t>Not place-specific</t>
        </is>
      </c>
      <c r="Q4822" t="inlineStr"/>
      <c r="R4822" t="inlineStr"/>
      <c r="S4822" t="inlineStr"/>
      <c r="T4822" t="inlineStr">
        <is>
          <t>qualitative</t>
        </is>
      </c>
      <c r="U4822" t="inlineStr">
        <is>
          <t>Y</t>
        </is>
      </c>
      <c r="V4822" t="inlineStr"/>
      <c r="W4822" t="inlineStr">
        <is>
          <t>auto: Gig economy platforms seem to provide extreme temporal flexibility to workers, giving them full control over how to spend each hour and minute of the day.</t>
        </is>
      </c>
      <c r="X4822" t="inlineStr"/>
      <c r="Y4822" t="inlineStr"/>
      <c r="Z4822" t="inlineStr">
        <is>
          <t>high</t>
        </is>
      </c>
      <c r="AA4822" t="inlineStr"/>
      <c r="AB4822" t="inlineStr"/>
      <c r="AC4822" t="inlineStr"/>
      <c r="AD4822" t="inlineStr"/>
      <c r="AE4822" t="inlineStr">
        <is>
          <t>B11:landmarks</t>
        </is>
      </c>
      <c r="AF4822" t="inlineStr"/>
      <c r="AG4822" t="n">
        <v>83.41630000000001</v>
      </c>
    </row>
    <row r="4823">
      <c r="A4823" t="inlineStr">
        <is>
          <t>LM04822</t>
        </is>
      </c>
      <c r="B4823" t="inlineStr">
        <is>
          <t>Algorithmic Management of Work on Online Labor Platforms: When Matching Meets Control</t>
        </is>
      </c>
      <c r="C4823" t="n">
        <v>2021</v>
      </c>
      <c r="D4823" t="inlineStr">
        <is>
          <t>Mareike Möhlmann; Lior Zalmanson; Ola Henfridsson; Robert Wayne Gregory</t>
        </is>
      </c>
      <c r="E4823" t="inlineStr">
        <is>
          <t>MIS Quarterly</t>
        </is>
      </c>
      <c r="F4823" t="inlineStr">
        <is>
          <t>article</t>
        </is>
      </c>
      <c r="G4823" t="inlineStr">
        <is>
          <t>10.25300/misq/2021/15333</t>
        </is>
      </c>
      <c r="H4823" t="inlineStr">
        <is>
          <t>W3182101616</t>
        </is>
      </c>
      <c r="I4823" t="inlineStr">
        <is>
          <t>https://doi.org/10.25300/misq/2021/15333</t>
        </is>
      </c>
      <c r="J4823" t="inlineStr"/>
      <c r="K4823" t="n">
        <v>500</v>
      </c>
      <c r="L4823" t="inlineStr">
        <is>
          <t>B</t>
        </is>
      </c>
      <c r="M4823" t="inlineStr">
        <is>
          <t>B11</t>
        </is>
      </c>
      <c r="N4823" t="inlineStr"/>
      <c r="O4823" t="inlineStr"/>
      <c r="P4823" t="inlineStr">
        <is>
          <t>Not place-specific</t>
        </is>
      </c>
      <c r="Q4823" t="inlineStr"/>
      <c r="R4823" t="inlineStr"/>
      <c r="S4823" t="inlineStr"/>
      <c r="T4823" t="inlineStr">
        <is>
          <t>computational</t>
        </is>
      </c>
      <c r="U4823" t="inlineStr">
        <is>
          <t>Y</t>
        </is>
      </c>
      <c r="V4823" t="inlineStr"/>
      <c r="W4823" t="inlineStr">
        <is>
          <t>auto: In this paper, we examine the nature of platform work on OLPs, and the role of algorithmic management in organizing how such work is conducted.</t>
        </is>
      </c>
      <c r="X4823" t="inlineStr"/>
      <c r="Y4823" t="inlineStr"/>
      <c r="Z4823" t="inlineStr">
        <is>
          <t>high</t>
        </is>
      </c>
      <c r="AA4823" t="inlineStr"/>
      <c r="AB4823" t="inlineStr"/>
      <c r="AC4823" t="inlineStr"/>
      <c r="AD4823" t="inlineStr"/>
      <c r="AE4823" t="inlineStr">
        <is>
          <t>B11:landmarks</t>
        </is>
      </c>
      <c r="AF4823" t="inlineStr"/>
      <c r="AG4823" t="n">
        <v>75.8931</v>
      </c>
    </row>
    <row r="4824">
      <c r="A4824" t="inlineStr">
        <is>
          <t>LM04823</t>
        </is>
      </c>
      <c r="B4824" t="inlineStr">
        <is>
          <t>Algorithmic management in a work context</t>
        </is>
      </c>
      <c r="C4824" t="n">
        <v>2021</v>
      </c>
      <c r="D4824" t="inlineStr">
        <is>
          <t>Mohammad Hossein Jarrahi; Gemma Newlands; Min Kyung Lee; Christine T. Wolf; Eliscia Kinder; Will Sutherland</t>
        </is>
      </c>
      <c r="E4824" t="inlineStr">
        <is>
          <t>Big Data &amp; Society</t>
        </is>
      </c>
      <c r="F4824" t="inlineStr">
        <is>
          <t>article</t>
        </is>
      </c>
      <c r="G4824" t="inlineStr">
        <is>
          <t>10.1177/20539517211020332</t>
        </is>
      </c>
      <c r="H4824" t="inlineStr">
        <is>
          <t>W3178993634</t>
        </is>
      </c>
      <c r="I4824" t="inlineStr">
        <is>
          <t>https://doi.org/10.1177/20539517211020332</t>
        </is>
      </c>
      <c r="J4824" t="inlineStr">
        <is>
          <t>https://doi.org/10.1177/20539517211020332</t>
        </is>
      </c>
      <c r="K4824" t="n">
        <v>494</v>
      </c>
      <c r="L4824" t="inlineStr">
        <is>
          <t>B</t>
        </is>
      </c>
      <c r="M4824" t="inlineStr">
        <is>
          <t>B11</t>
        </is>
      </c>
      <c r="N4824" t="inlineStr"/>
      <c r="O4824" t="inlineStr"/>
      <c r="P4824" t="inlineStr">
        <is>
          <t>Not place-specific</t>
        </is>
      </c>
      <c r="Q4824" t="inlineStr"/>
      <c r="R4824" t="inlineStr"/>
      <c r="S4824" t="inlineStr"/>
      <c r="T4824" t="inlineStr">
        <is>
          <t>conceptual</t>
        </is>
      </c>
      <c r="U4824" t="inlineStr">
        <is>
          <t>Y</t>
        </is>
      </c>
      <c r="V4824" t="inlineStr"/>
      <c r="W4824" t="inlineStr">
        <is>
          <t>auto: First, we explore how algorithmic management shapes pre-existing power dynamics between workers and managers.</t>
        </is>
      </c>
      <c r="X4824" t="inlineStr">
        <is>
          <t>auto: We conclude by situating this piece in broader discussions on the future of work, accountability, and identifying future research steps.</t>
        </is>
      </c>
      <c r="Y4824" t="inlineStr"/>
      <c r="Z4824" t="inlineStr">
        <is>
          <t>high</t>
        </is>
      </c>
      <c r="AA4824" t="inlineStr"/>
      <c r="AB4824" t="inlineStr"/>
      <c r="AC4824" t="inlineStr"/>
      <c r="AD4824" t="inlineStr"/>
      <c r="AE4824" t="inlineStr">
        <is>
          <t>B11:landmarks</t>
        </is>
      </c>
      <c r="AF4824" t="inlineStr"/>
      <c r="AG4824" t="n">
        <v>64.9235</v>
      </c>
    </row>
    <row r="4825">
      <c r="A4825" t="inlineStr">
        <is>
          <t>LM04824</t>
        </is>
      </c>
      <c r="B4825" t="inlineStr">
        <is>
          <t>A Data-Driven Analysis of Workers' Earnings on Amazon Mechanical Turk</t>
        </is>
      </c>
      <c r="C4825" t="n">
        <v>2018</v>
      </c>
      <c r="D4825" t="inlineStr">
        <is>
          <t>Kotaro Hara; Abigail Adams; Kristy Milland; Saiph Savage; Chris Callison-Burch; Jeffrey P. Bigham</t>
        </is>
      </c>
      <c r="E4825" t="inlineStr">
        <is>
          <t>CHI Conference on Human Factors in Computing Systems</t>
        </is>
      </c>
      <c r="F4825" t="inlineStr">
        <is>
          <t>conference-paper</t>
        </is>
      </c>
      <c r="G4825" t="inlineStr">
        <is>
          <t>10.1145/3173574.3174023</t>
        </is>
      </c>
      <c r="H4825" t="inlineStr">
        <is>
          <t>W2777647957</t>
        </is>
      </c>
      <c r="I4825" t="inlineStr">
        <is>
          <t>https://doi.org/10.1145/3173574.3174023</t>
        </is>
      </c>
      <c r="J4825" t="inlineStr">
        <is>
          <t>https://ink.library.smu.edu.sg/sis_research/4209</t>
        </is>
      </c>
      <c r="K4825" t="n">
        <v>493</v>
      </c>
      <c r="L4825" t="inlineStr">
        <is>
          <t>B</t>
        </is>
      </c>
      <c r="M4825" t="inlineStr">
        <is>
          <t>B11</t>
        </is>
      </c>
      <c r="N4825" t="inlineStr"/>
      <c r="O4825" t="inlineStr"/>
      <c r="P4825" t="inlineStr">
        <is>
          <t>Not place-specific</t>
        </is>
      </c>
      <c r="Q4825" t="inlineStr"/>
      <c r="R4825" t="inlineStr"/>
      <c r="S4825" t="inlineStr"/>
      <c r="T4825" t="inlineStr">
        <is>
          <t>unclear</t>
        </is>
      </c>
      <c r="U4825" t="inlineStr">
        <is>
          <t>Y</t>
        </is>
      </c>
      <c r="V4825" t="inlineStr"/>
      <c r="W4825" t="inlineStr">
        <is>
          <t>auto: A growing number of people are working as part of on-line crowd work.</t>
        </is>
      </c>
      <c r="X4825" t="inlineStr"/>
      <c r="Y4825" t="inlineStr"/>
      <c r="Z4825" t="inlineStr">
        <is>
          <t>high</t>
        </is>
      </c>
      <c r="AA4825" t="inlineStr"/>
      <c r="AB4825" t="inlineStr"/>
      <c r="AC4825" t="inlineStr"/>
      <c r="AD4825" t="inlineStr"/>
      <c r="AE4825" t="inlineStr">
        <is>
          <t>B11:landmarks</t>
        </is>
      </c>
      <c r="AF4825" t="inlineStr"/>
      <c r="AG4825" t="n">
        <v>68.3282</v>
      </c>
    </row>
    <row r="4826">
      <c r="A4826" t="inlineStr">
        <is>
          <t>LM04825</t>
        </is>
      </c>
      <c r="B4826" t="inlineStr">
        <is>
          <t>A Typology of Crowdwork Platforms</t>
        </is>
      </c>
      <c r="C4826" t="n">
        <v>2018</v>
      </c>
      <c r="D4826" t="inlineStr">
        <is>
          <t>Debra Howcroft; Birgitta Bergvall‐Kåreborn</t>
        </is>
      </c>
      <c r="E4826" t="inlineStr">
        <is>
          <t>Work Employment and Society</t>
        </is>
      </c>
      <c r="F4826" t="inlineStr">
        <is>
          <t>article</t>
        </is>
      </c>
      <c r="G4826" t="inlineStr">
        <is>
          <t>10.1177/0950017018760136</t>
        </is>
      </c>
      <c r="H4826" t="inlineStr">
        <is>
          <t>W2799513409</t>
        </is>
      </c>
      <c r="I4826" t="inlineStr">
        <is>
          <t>https://doi.org/10.1177/0950017018760136</t>
        </is>
      </c>
      <c r="J4826" t="inlineStr">
        <is>
          <t>https://journals.sagepub.com/doi/pdf/10.1177/0950017018760136</t>
        </is>
      </c>
      <c r="K4826" t="n">
        <v>482</v>
      </c>
      <c r="L4826" t="inlineStr">
        <is>
          <t>B</t>
        </is>
      </c>
      <c r="M4826" t="inlineStr">
        <is>
          <t>B11</t>
        </is>
      </c>
      <c r="N4826" t="inlineStr"/>
      <c r="O4826" t="inlineStr"/>
      <c r="P4826" t="inlineStr">
        <is>
          <t>Not place-specific</t>
        </is>
      </c>
      <c r="Q4826" t="inlineStr"/>
      <c r="R4826" t="inlineStr"/>
      <c r="S4826" t="inlineStr"/>
      <c r="T4826" t="inlineStr">
        <is>
          <t>conceptual</t>
        </is>
      </c>
      <c r="U4826" t="inlineStr">
        <is>
          <t>Y</t>
        </is>
      </c>
      <c r="V4826" t="inlineStr"/>
      <c r="W4826" t="inlineStr">
        <is>
          <t>auto: Rather than side-tracking into debates as to what exactly constitutes crowdwork, the purpose of the typology is to highlight commonalities rather than distinctions, enabling connections across areas.</t>
        </is>
      </c>
      <c r="X4826" t="inlineStr"/>
      <c r="Y4826" t="inlineStr"/>
      <c r="Z4826" t="inlineStr">
        <is>
          <t>high</t>
        </is>
      </c>
      <c r="AA4826" t="inlineStr"/>
      <c r="AB4826" t="inlineStr"/>
      <c r="AC4826" t="inlineStr"/>
      <c r="AD4826" t="inlineStr"/>
      <c r="AE4826" t="inlineStr">
        <is>
          <t>B11:landmarks</t>
        </is>
      </c>
      <c r="AF4826" t="inlineStr"/>
      <c r="AG4826" t="n">
        <v>95.3329</v>
      </c>
    </row>
    <row r="4827">
      <c r="A4827" t="inlineStr">
        <is>
          <t>LM04826</t>
        </is>
      </c>
      <c r="B4827" t="inlineStr">
        <is>
          <t>Algorithms as work designers: How algorithmic management influences the design of jobs</t>
        </is>
      </c>
      <c r="C4827" t="n">
        <v>2021</v>
      </c>
      <c r="D4827" t="inlineStr">
        <is>
          <t>Xavier Parent‐Rocheleau; Sharon K. Parker</t>
        </is>
      </c>
      <c r="E4827" t="inlineStr">
        <is>
          <t>Human Resource Management Review</t>
        </is>
      </c>
      <c r="F4827" t="inlineStr">
        <is>
          <t>article</t>
        </is>
      </c>
      <c r="G4827" t="inlineStr">
        <is>
          <t>10.1016/j.hrmr.2021.100838</t>
        </is>
      </c>
      <c r="H4827" t="inlineStr">
        <is>
          <t>W3161181201</t>
        </is>
      </c>
      <c r="I4827" t="inlineStr">
        <is>
          <t>https://doi.org/10.1016/j.hrmr.2021.100838</t>
        </is>
      </c>
      <c r="J4827" t="inlineStr">
        <is>
          <t>https://www.sciencedirect.com/science/article/pii/S1053482221000176</t>
        </is>
      </c>
      <c r="K4827" t="n">
        <v>479</v>
      </c>
      <c r="L4827" t="inlineStr">
        <is>
          <t>B</t>
        </is>
      </c>
      <c r="M4827" t="inlineStr">
        <is>
          <t>B11</t>
        </is>
      </c>
      <c r="N4827" t="inlineStr"/>
      <c r="O4827" t="inlineStr"/>
      <c r="P4827" t="inlineStr">
        <is>
          <t>Not place-specific</t>
        </is>
      </c>
      <c r="Q4827" t="inlineStr"/>
      <c r="R4827" t="inlineStr"/>
      <c r="S4827" t="inlineStr"/>
      <c r="T4827" t="inlineStr">
        <is>
          <t>unclear</t>
        </is>
      </c>
      <c r="U4827" t="inlineStr">
        <is>
          <t>Y</t>
        </is>
      </c>
      <c r="V4827" t="inlineStr"/>
      <c r="W4827" t="inlineStr"/>
      <c r="X4827" t="inlineStr"/>
      <c r="Y4827" t="inlineStr"/>
      <c r="Z4827" t="inlineStr">
        <is>
          <t>low</t>
        </is>
      </c>
      <c r="AA4827" t="inlineStr"/>
      <c r="AB4827" t="inlineStr"/>
      <c r="AC4827" t="inlineStr"/>
      <c r="AD4827" t="inlineStr"/>
      <c r="AE4827" t="inlineStr">
        <is>
          <t>B11:landmarks</t>
        </is>
      </c>
      <c r="AF4827" t="inlineStr"/>
      <c r="AG4827" t="n">
        <v>60.9917</v>
      </c>
    </row>
    <row r="4828">
      <c r="A4828" t="inlineStr">
        <is>
          <t>LM04827</t>
        </is>
      </c>
      <c r="B4828" t="inlineStr">
        <is>
          <t>The Human Capital Hoax: Work, Debt and Insecurity in the Era of Uberization</t>
        </is>
      </c>
      <c r="C4828" t="n">
        <v>2017</v>
      </c>
      <c r="D4828" t="inlineStr">
        <is>
          <t>Peter J. Fleming</t>
        </is>
      </c>
      <c r="E4828" t="inlineStr">
        <is>
          <t>Organization Studies</t>
        </is>
      </c>
      <c r="F4828" t="inlineStr">
        <is>
          <t>article</t>
        </is>
      </c>
      <c r="G4828" t="inlineStr">
        <is>
          <t>10.1177/0170840616686129</t>
        </is>
      </c>
      <c r="H4828" t="inlineStr">
        <is>
          <t>W2580351931</t>
        </is>
      </c>
      <c r="I4828" t="inlineStr">
        <is>
          <t>https://doi.org/10.1177/0170840616686129</t>
        </is>
      </c>
      <c r="J4828" t="inlineStr"/>
      <c r="K4828" t="n">
        <v>471</v>
      </c>
      <c r="L4828" t="inlineStr">
        <is>
          <t>B</t>
        </is>
      </c>
      <c r="M4828" t="inlineStr">
        <is>
          <t>B11</t>
        </is>
      </c>
      <c r="N4828" t="inlineStr"/>
      <c r="O4828" t="inlineStr"/>
      <c r="P4828" t="inlineStr">
        <is>
          <t>Not place-specific</t>
        </is>
      </c>
      <c r="Q4828" t="inlineStr"/>
      <c r="R4828" t="inlineStr"/>
      <c r="S4828" t="inlineStr"/>
      <c r="T4828" t="inlineStr">
        <is>
          <t>conceptual</t>
        </is>
      </c>
      <c r="U4828" t="inlineStr">
        <is>
          <t>Y</t>
        </is>
      </c>
      <c r="V4828" t="inlineStr"/>
      <c r="W4828" t="inlineStr">
        <is>
          <t>auto: This essay argues the opposite.</t>
        </is>
      </c>
      <c r="X4828" t="inlineStr"/>
      <c r="Y4828" t="inlineStr"/>
      <c r="Z4828" t="inlineStr">
        <is>
          <t>medium</t>
        </is>
      </c>
      <c r="AA4828" t="inlineStr"/>
      <c r="AB4828" t="inlineStr"/>
      <c r="AC4828" t="inlineStr"/>
      <c r="AD4828" t="inlineStr"/>
      <c r="AE4828" t="inlineStr">
        <is>
          <t>B11:landmarks</t>
        </is>
      </c>
      <c r="AF4828" t="inlineStr"/>
      <c r="AG4828" t="n">
        <v>77.34050000000001</v>
      </c>
    </row>
    <row r="4829">
      <c r="A4829" t="inlineStr">
        <is>
          <t>LM04828</t>
        </is>
      </c>
      <c r="B4829" t="inlineStr">
        <is>
          <t>Humans as a Service</t>
        </is>
      </c>
      <c r="C4829" t="n">
        <v>2018</v>
      </c>
      <c r="D4829" t="inlineStr">
        <is>
          <t>Jeremias Adams‐Prassl</t>
        </is>
      </c>
      <c r="E4829" t="inlineStr"/>
      <c r="F4829" t="inlineStr">
        <is>
          <t>book</t>
        </is>
      </c>
      <c r="G4829" t="inlineStr">
        <is>
          <t>10.1093/oso/9780198797012.001.0001</t>
        </is>
      </c>
      <c r="H4829" t="inlineStr">
        <is>
          <t>W2801943901</t>
        </is>
      </c>
      <c r="I4829" t="inlineStr">
        <is>
          <t>https://doi.org/10.1093/oso/9780198797012.001.0001</t>
        </is>
      </c>
      <c r="J4829" t="inlineStr"/>
      <c r="K4829" t="n">
        <v>441</v>
      </c>
      <c r="L4829" t="inlineStr">
        <is>
          <t>B</t>
        </is>
      </c>
      <c r="M4829" t="inlineStr">
        <is>
          <t>B11</t>
        </is>
      </c>
      <c r="N4829" t="inlineStr"/>
      <c r="O4829" t="inlineStr"/>
      <c r="P4829" t="inlineStr">
        <is>
          <t>Not place-specific</t>
        </is>
      </c>
      <c r="Q4829" t="inlineStr"/>
      <c r="R4829" t="inlineStr"/>
      <c r="S4829" t="inlineStr"/>
      <c r="T4829" t="inlineStr">
        <is>
          <t>qualitative</t>
        </is>
      </c>
      <c r="U4829" t="inlineStr">
        <is>
          <t>Y</t>
        </is>
      </c>
      <c r="V4829" t="inlineStr"/>
      <c r="W4829" t="inlineStr">
        <is>
          <t>auto: Abstract The rise of the gig economy is disrupting business models across the globe.</t>
        </is>
      </c>
      <c r="X4829" t="inlineStr"/>
      <c r="Y4829" t="inlineStr"/>
      <c r="Z4829" t="inlineStr">
        <is>
          <t>high</t>
        </is>
      </c>
      <c r="AA4829" t="inlineStr"/>
      <c r="AB4829" t="inlineStr"/>
      <c r="AC4829" t="inlineStr"/>
      <c r="AD4829" t="inlineStr"/>
      <c r="AE4829" t="inlineStr">
        <is>
          <t>B11:landmarks</t>
        </is>
      </c>
      <c r="AF4829" t="inlineStr"/>
      <c r="AG4829" t="n">
        <v>41.1353</v>
      </c>
    </row>
    <row r="4830">
      <c r="A4830" t="inlineStr">
        <is>
          <t>LM04829</t>
        </is>
      </c>
      <c r="B4830" t="inlineStr">
        <is>
          <t>Algorithmic Control in Platform Food Delivery Work</t>
        </is>
      </c>
      <c r="C4830" t="n">
        <v>2019</v>
      </c>
      <c r="D4830" t="inlineStr">
        <is>
          <t>Kathleen Griesbach; Adam D. Reich; Luke Elliott-Negri; Ruth Milkman</t>
        </is>
      </c>
      <c r="E4830" t="inlineStr">
        <is>
          <t>Socius Sociological Research for a Dynamic World</t>
        </is>
      </c>
      <c r="F4830" t="inlineStr">
        <is>
          <t>article</t>
        </is>
      </c>
      <c r="G4830" t="inlineStr">
        <is>
          <t>10.1177/2378023119870041</t>
        </is>
      </c>
      <c r="H4830" t="inlineStr">
        <is>
          <t>W2971006689</t>
        </is>
      </c>
      <c r="I4830" t="inlineStr">
        <is>
          <t>https://doi.org/10.1177/2378023119870041</t>
        </is>
      </c>
      <c r="J4830" t="inlineStr">
        <is>
          <t>https://doi.org/10.1177/2378023119870041</t>
        </is>
      </c>
      <c r="K4830" t="n">
        <v>439</v>
      </c>
      <c r="L4830" t="inlineStr">
        <is>
          <t>B</t>
        </is>
      </c>
      <c r="M4830" t="inlineStr">
        <is>
          <t>B11</t>
        </is>
      </c>
      <c r="N4830" t="inlineStr"/>
      <c r="O4830" t="inlineStr"/>
      <c r="P4830" t="inlineStr">
        <is>
          <t>Not place-specific</t>
        </is>
      </c>
      <c r="Q4830" t="inlineStr"/>
      <c r="R4830" t="inlineStr"/>
      <c r="S4830" t="inlineStr"/>
      <c r="T4830" t="inlineStr">
        <is>
          <t>mixed</t>
        </is>
      </c>
      <c r="U4830" t="inlineStr">
        <is>
          <t>Y</t>
        </is>
      </c>
      <c r="V4830" t="inlineStr"/>
      <c r="W4830" t="inlineStr">
        <is>
          <t>auto: Building on an emerging literature concerning algorithmic management, this article analyzes the processes by which food delivery platforms control workers and uncovers variation in the extent to which such platforms constrain the freedoms—over schedules and activities—associated with gig work.</t>
        </is>
      </c>
      <c r="X4830" t="inlineStr"/>
      <c r="Y4830" t="inlineStr"/>
      <c r="Z4830" t="inlineStr">
        <is>
          <t>high</t>
        </is>
      </c>
      <c r="AA4830" t="inlineStr"/>
      <c r="AB4830" t="inlineStr"/>
      <c r="AC4830" t="inlineStr"/>
      <c r="AD4830" t="inlineStr"/>
      <c r="AE4830" t="inlineStr">
        <is>
          <t>B11:landmarks</t>
        </is>
      </c>
      <c r="AF4830" t="inlineStr"/>
      <c r="AG4830" t="n">
        <v>56.732</v>
      </c>
    </row>
    <row r="4831">
      <c r="A4831" t="inlineStr">
        <is>
          <t>LM04830</t>
        </is>
      </c>
      <c r="B4831" t="inlineStr">
        <is>
          <t>Algorithmic Surveillance in the Gig Economy: The Organization of Work through Lefebvrian Conceived Space</t>
        </is>
      </c>
      <c r="C4831" t="n">
        <v>2020</v>
      </c>
      <c r="D4831" t="inlineStr">
        <is>
          <t>Gemma Newlands</t>
        </is>
      </c>
      <c r="E4831" t="inlineStr">
        <is>
          <t>Organization Studies</t>
        </is>
      </c>
      <c r="F4831" t="inlineStr">
        <is>
          <t>article</t>
        </is>
      </c>
      <c r="G4831" t="inlineStr">
        <is>
          <t>10.1177/0170840620937900</t>
        </is>
      </c>
      <c r="H4831" t="inlineStr">
        <is>
          <t>W3034749153</t>
        </is>
      </c>
      <c r="I4831" t="inlineStr">
        <is>
          <t>https://doi.org/10.1177/0170840620937900</t>
        </is>
      </c>
      <c r="J4831" t="inlineStr">
        <is>
          <t>https://journals.sagepub.com/doi/pdf/10.1177/0170840620937900</t>
        </is>
      </c>
      <c r="K4831" t="n">
        <v>430</v>
      </c>
      <c r="L4831" t="inlineStr">
        <is>
          <t>B</t>
        </is>
      </c>
      <c r="M4831" t="inlineStr">
        <is>
          <t>B11</t>
        </is>
      </c>
      <c r="N4831" t="inlineStr">
        <is>
          <t>C15</t>
        </is>
      </c>
      <c r="O4831" t="inlineStr"/>
      <c r="P4831" t="inlineStr">
        <is>
          <t>Not place-specific</t>
        </is>
      </c>
      <c r="Q4831" t="inlineStr"/>
      <c r="R4831" t="inlineStr"/>
      <c r="S4831" t="inlineStr"/>
      <c r="T4831" t="inlineStr">
        <is>
          <t>qualitative</t>
        </is>
      </c>
      <c r="U4831" t="inlineStr">
        <is>
          <t>Y</t>
        </is>
      </c>
      <c r="V4831" t="inlineStr"/>
      <c r="W4831" t="inlineStr">
        <is>
          <t>auto: In this paper, I discuss the implications of an emerging form of workplace surveillance: surveillance with an algorithmic, as opposed to human, observer.</t>
        </is>
      </c>
      <c r="X4831" t="inlineStr"/>
      <c r="Y4831" t="inlineStr"/>
      <c r="Z4831" t="inlineStr">
        <is>
          <t>high</t>
        </is>
      </c>
      <c r="AA4831" t="inlineStr"/>
      <c r="AB4831" t="inlineStr"/>
      <c r="AC4831" t="inlineStr"/>
      <c r="AD4831" t="inlineStr"/>
      <c r="AE4831" t="inlineStr">
        <is>
          <t>B11:landmarks; C15:landmarks</t>
        </is>
      </c>
      <c r="AF4831" t="inlineStr"/>
      <c r="AG4831" t="n">
        <v>46.0345</v>
      </c>
    </row>
    <row r="4832">
      <c r="A4832" t="inlineStr">
        <is>
          <t>LM04831</t>
        </is>
      </c>
      <c r="B4832" t="inlineStr">
        <is>
          <t>Between a rock and a hard place: Freedom, flexibility, precarity and vulnerability in the gig economy in Africa</t>
        </is>
      </c>
      <c r="C4832" t="n">
        <v>2020</v>
      </c>
      <c r="D4832" t="inlineStr">
        <is>
          <t>Mohammad Amir Anwar; Mark J Graham</t>
        </is>
      </c>
      <c r="E4832" t="inlineStr">
        <is>
          <t>Competition &amp; Change</t>
        </is>
      </c>
      <c r="F4832" t="inlineStr">
        <is>
          <t>article</t>
        </is>
      </c>
      <c r="G4832" t="inlineStr">
        <is>
          <t>10.1177/1024529420914473</t>
        </is>
      </c>
      <c r="H4832" t="inlineStr">
        <is>
          <t>W3014414541</t>
        </is>
      </c>
      <c r="I4832" t="inlineStr">
        <is>
          <t>https://doi.org/10.1177/1024529420914473</t>
        </is>
      </c>
      <c r="J4832" t="inlineStr">
        <is>
          <t>https://journals.sagepub.com/doi/pdf/10.1177/1024529420914473</t>
        </is>
      </c>
      <c r="K4832" t="n">
        <v>425</v>
      </c>
      <c r="L4832" t="inlineStr">
        <is>
          <t>B</t>
        </is>
      </c>
      <c r="M4832" t="inlineStr">
        <is>
          <t>B11</t>
        </is>
      </c>
      <c r="N4832" t="inlineStr"/>
      <c r="O4832" t="inlineStr">
        <is>
          <t>Africa; African; Ghana; Kenya; Nigeria; South Africa; Uganda</t>
        </is>
      </c>
      <c r="P4832" t="inlineStr">
        <is>
          <t>Africa</t>
        </is>
      </c>
      <c r="Q4832" t="inlineStr"/>
      <c r="R4832" t="inlineStr"/>
      <c r="S4832" t="inlineStr"/>
      <c r="T4832" t="inlineStr">
        <is>
          <t>conceptual</t>
        </is>
      </c>
      <c r="U4832" t="inlineStr">
        <is>
          <t>Y</t>
        </is>
      </c>
      <c r="V4832" t="inlineStr"/>
      <c r="W4832" t="inlineStr">
        <is>
          <t>auto: Drawing on a four-year study with 65 workers in South Africa, Kenya, Nigeria, Ghana and Uganda, we examine the development implications of the gig economy on labour in Africa.</t>
        </is>
      </c>
      <c r="X4832" t="inlineStr"/>
      <c r="Y4832" t="inlineStr"/>
      <c r="Z4832" t="inlineStr">
        <is>
          <t>high</t>
        </is>
      </c>
      <c r="AA4832" t="inlineStr"/>
      <c r="AB4832" t="inlineStr"/>
      <c r="AC4832" t="inlineStr"/>
      <c r="AD4832" t="inlineStr"/>
      <c r="AE4832" t="inlineStr">
        <is>
          <t>B11:landmarks</t>
        </is>
      </c>
      <c r="AF4832" t="inlineStr"/>
      <c r="AG4832" t="n">
        <v>58.8583</v>
      </c>
    </row>
    <row r="4833">
      <c r="A4833" t="inlineStr">
        <is>
          <t>LM04832</t>
        </is>
      </c>
      <c r="B4833" t="inlineStr">
        <is>
          <t>Micro-entrepreneurs, Dependent Contractors, and Instaserfs: Understanding Online Labor Platform Workforces</t>
        </is>
      </c>
      <c r="C4833" t="n">
        <v>2017</v>
      </c>
      <c r="D4833" t="inlineStr">
        <is>
          <t>Kristine M. Kuhn; Amir Hossein Maleki</t>
        </is>
      </c>
      <c r="E4833" t="inlineStr">
        <is>
          <t>Academy of Management Perspectives</t>
        </is>
      </c>
      <c r="F4833" t="inlineStr">
        <is>
          <t>article</t>
        </is>
      </c>
      <c r="G4833" t="inlineStr">
        <is>
          <t>10.5465/amp.2015.0111</t>
        </is>
      </c>
      <c r="H4833" t="inlineStr">
        <is>
          <t>W2606751716</t>
        </is>
      </c>
      <c r="I4833" t="inlineStr">
        <is>
          <t>https://doi.org/10.5465/amp.2015.0111</t>
        </is>
      </c>
      <c r="J4833" t="inlineStr"/>
      <c r="K4833" t="n">
        <v>419</v>
      </c>
      <c r="L4833" t="inlineStr">
        <is>
          <t>B</t>
        </is>
      </c>
      <c r="M4833" t="inlineStr">
        <is>
          <t>B11</t>
        </is>
      </c>
      <c r="N4833" t="inlineStr"/>
      <c r="O4833" t="inlineStr"/>
      <c r="P4833" t="inlineStr">
        <is>
          <t>Not place-specific</t>
        </is>
      </c>
      <c r="Q4833" t="inlineStr"/>
      <c r="R4833" t="inlineStr"/>
      <c r="S4833" t="inlineStr"/>
      <c r="T4833" t="inlineStr">
        <is>
          <t>conceptual</t>
        </is>
      </c>
      <c r="U4833" t="inlineStr">
        <is>
          <t>Y</t>
        </is>
      </c>
      <c r="V4833" t="inlineStr"/>
      <c r="W4833" t="inlineStr">
        <is>
          <t>auto: This paper proposes a conceptual classification framework to facilitate research on the attitudes, experiences, and outcomes of workers who use these platforms.</t>
        </is>
      </c>
      <c r="X4833" t="inlineStr"/>
      <c r="Y4833" t="inlineStr"/>
      <c r="Z4833" t="inlineStr">
        <is>
          <t>high</t>
        </is>
      </c>
      <c r="AA4833" t="inlineStr"/>
      <c r="AB4833" t="inlineStr"/>
      <c r="AC4833" t="inlineStr"/>
      <c r="AD4833" t="inlineStr"/>
      <c r="AE4833" t="inlineStr">
        <is>
          <t>B11:landmarks</t>
        </is>
      </c>
      <c r="AF4833" t="inlineStr"/>
      <c r="AG4833" t="n">
        <v>45.9863</v>
      </c>
    </row>
    <row r="4834">
      <c r="A4834" t="inlineStr">
        <is>
          <t>LM04833</t>
        </is>
      </c>
      <c r="B4834" t="inlineStr">
        <is>
          <t>Digital inequalities in the age of artificial intelligence and big data</t>
        </is>
      </c>
      <c r="C4834" t="n">
        <v>2019</v>
      </c>
      <c r="D4834" t="inlineStr">
        <is>
          <t>Christoph Lutz</t>
        </is>
      </c>
      <c r="E4834" t="inlineStr">
        <is>
          <t>Human Behavior and Emerging Technologies</t>
        </is>
      </c>
      <c r="F4834" t="inlineStr">
        <is>
          <t>article</t>
        </is>
      </c>
      <c r="G4834" t="inlineStr">
        <is>
          <t>10.1002/hbe2.140</t>
        </is>
      </c>
      <c r="H4834" t="inlineStr">
        <is>
          <t>W2940900846</t>
        </is>
      </c>
      <c r="I4834" t="inlineStr">
        <is>
          <t>https://doi.org/10.1002/hbe2.140</t>
        </is>
      </c>
      <c r="J4834" t="inlineStr">
        <is>
          <t>https://onlinelibrary.wiley.com/doi/pdfdirect/10.1002/hbe2.140</t>
        </is>
      </c>
      <c r="K4834" t="n">
        <v>410</v>
      </c>
      <c r="L4834" t="inlineStr">
        <is>
          <t>B</t>
        </is>
      </c>
      <c r="M4834" t="inlineStr">
        <is>
          <t>B11</t>
        </is>
      </c>
      <c r="N4834" t="inlineStr"/>
      <c r="O4834" t="inlineStr"/>
      <c r="P4834" t="inlineStr">
        <is>
          <t>Not place-specific</t>
        </is>
      </c>
      <c r="Q4834" t="inlineStr"/>
      <c r="R4834" t="inlineStr"/>
      <c r="S4834" t="inlineStr"/>
      <c r="T4834" t="inlineStr">
        <is>
          <t>review</t>
        </is>
      </c>
      <c r="U4834" t="inlineStr">
        <is>
          <t>Y</t>
        </is>
      </c>
      <c r="V4834" t="inlineStr"/>
      <c r="W4834" t="inlineStr">
        <is>
          <t>auto: In this literature review, I summarize key concepts and findings from the rich academic literature on digital inequalities.</t>
        </is>
      </c>
      <c r="X4834" t="inlineStr"/>
      <c r="Y4834" t="inlineStr"/>
      <c r="Z4834" t="inlineStr">
        <is>
          <t>high</t>
        </is>
      </c>
      <c r="AA4834" t="inlineStr"/>
      <c r="AB4834" t="inlineStr"/>
      <c r="AC4834" t="inlineStr"/>
      <c r="AD4834" t="inlineStr"/>
      <c r="AE4834" t="inlineStr">
        <is>
          <t>B11:landmarks</t>
        </is>
      </c>
      <c r="AF4834" t="inlineStr"/>
      <c r="AG4834" t="n">
        <v>85.52630000000001</v>
      </c>
    </row>
    <row r="4835">
      <c r="A4835" t="inlineStr">
        <is>
          <t>LM04834</t>
        </is>
      </c>
      <c r="B4835" t="inlineStr">
        <is>
          <t>Workers of the Internet unite? Online freelancer organisation among remote gig economy workers in six Asian and African countries</t>
        </is>
      </c>
      <c r="C4835" t="n">
        <v>2018</v>
      </c>
      <c r="D4835" t="inlineStr">
        <is>
          <t>Alex J. Wood; Vili Lehdonvirta; Mark J Graham</t>
        </is>
      </c>
      <c r="E4835" t="inlineStr">
        <is>
          <t>New Technology Work and Employment</t>
        </is>
      </c>
      <c r="F4835" t="inlineStr">
        <is>
          <t>article</t>
        </is>
      </c>
      <c r="G4835" t="inlineStr">
        <is>
          <t>10.1111/ntwe.12112</t>
        </is>
      </c>
      <c r="H4835" t="inlineStr">
        <is>
          <t>W2857304043</t>
        </is>
      </c>
      <c r="I4835" t="inlineStr">
        <is>
          <t>https://doi.org/10.1111/ntwe.12112</t>
        </is>
      </c>
      <c r="J4835" t="inlineStr">
        <is>
          <t>https://onlinelibrary.wiley.com/doi/pdfdirect/10.1111/ntwe.12112</t>
        </is>
      </c>
      <c r="K4835" t="n">
        <v>408</v>
      </c>
      <c r="L4835" t="inlineStr">
        <is>
          <t>B</t>
        </is>
      </c>
      <c r="M4835" t="inlineStr">
        <is>
          <t>B11</t>
        </is>
      </c>
      <c r="N4835" t="inlineStr"/>
      <c r="O4835" t="inlineStr">
        <is>
          <t>Africa; African; Southeast Asia</t>
        </is>
      </c>
      <c r="P4835" t="inlineStr">
        <is>
          <t>Multi-region</t>
        </is>
      </c>
      <c r="Q4835" t="inlineStr"/>
      <c r="R4835" t="inlineStr"/>
      <c r="S4835" t="inlineStr"/>
      <c r="T4835" t="inlineStr">
        <is>
          <t>mixed</t>
        </is>
      </c>
      <c r="U4835" t="inlineStr">
        <is>
          <t>Y</t>
        </is>
      </c>
      <c r="V4835" t="inlineStr"/>
      <c r="W4835" t="inlineStr">
        <is>
          <t>auto: This article presents findings regarding collective organisation among online freelancers in middle‐income countries.</t>
        </is>
      </c>
      <c r="X4835" t="inlineStr"/>
      <c r="Y4835" t="inlineStr"/>
      <c r="Z4835" t="inlineStr">
        <is>
          <t>high</t>
        </is>
      </c>
      <c r="AA4835" t="inlineStr"/>
      <c r="AB4835" t="inlineStr"/>
      <c r="AC4835" t="inlineStr"/>
      <c r="AD4835" t="inlineStr"/>
      <c r="AE4835" t="inlineStr">
        <is>
          <t>B11:landmarks</t>
        </is>
      </c>
      <c r="AF4835" t="inlineStr"/>
      <c r="AG4835" t="n">
        <v>90.2257</v>
      </c>
    </row>
    <row r="4836">
      <c r="A4836" t="inlineStr">
        <is>
          <t>LM04835</t>
        </is>
      </c>
      <c r="B4836" t="inlineStr">
        <is>
          <t>#familygoals: Family Influencers, Calibrated Amateurism, and Justifying Young Digital Labor</t>
        </is>
      </c>
      <c r="C4836" t="n">
        <v>2017</v>
      </c>
      <c r="D4836" t="inlineStr">
        <is>
          <t>Crystal Abidin</t>
        </is>
      </c>
      <c r="E4836" t="inlineStr">
        <is>
          <t>Social Media + Society</t>
        </is>
      </c>
      <c r="F4836" t="inlineStr">
        <is>
          <t>article</t>
        </is>
      </c>
      <c r="G4836" t="inlineStr">
        <is>
          <t>10.1177/2056305117707191</t>
        </is>
      </c>
      <c r="H4836" t="inlineStr">
        <is>
          <t>W2623524052</t>
        </is>
      </c>
      <c r="I4836" t="inlineStr">
        <is>
          <t>https://doi.org/10.1177/2056305117707191</t>
        </is>
      </c>
      <c r="J4836" t="inlineStr">
        <is>
          <t>https://journals.sagepub.com/doi/pdf/10.1177/2056305117707191</t>
        </is>
      </c>
      <c r="K4836" t="n">
        <v>396</v>
      </c>
      <c r="L4836" t="inlineStr">
        <is>
          <t>B</t>
        </is>
      </c>
      <c r="M4836" t="inlineStr">
        <is>
          <t>B11</t>
        </is>
      </c>
      <c r="N4836" t="inlineStr"/>
      <c r="O4836" t="inlineStr"/>
      <c r="P4836" t="inlineStr">
        <is>
          <t>Not place-specific</t>
        </is>
      </c>
      <c r="Q4836" t="inlineStr"/>
      <c r="R4836" t="inlineStr"/>
      <c r="S4836" t="inlineStr"/>
      <c r="T4836" t="inlineStr">
        <is>
          <t>qualitative</t>
        </is>
      </c>
      <c r="U4836" t="inlineStr">
        <is>
          <t>Y</t>
        </is>
      </c>
      <c r="V4836" t="inlineStr"/>
      <c r="W4836" t="inlineStr">
        <is>
          <t>auto: In this article, I consider the anatomy of calibrated amateurism, and how this practice relates to follower engagement and responses.</t>
        </is>
      </c>
      <c r="X4836" t="inlineStr"/>
      <c r="Y4836" t="inlineStr"/>
      <c r="Z4836" t="inlineStr">
        <is>
          <t>high</t>
        </is>
      </c>
      <c r="AA4836" t="inlineStr"/>
      <c r="AB4836" t="inlineStr"/>
      <c r="AC4836" t="inlineStr"/>
      <c r="AD4836" t="inlineStr"/>
      <c r="AE4836" t="inlineStr">
        <is>
          <t>B11:landmarks</t>
        </is>
      </c>
      <c r="AF4836" t="inlineStr"/>
      <c r="AG4836" t="n">
        <v>30.2795</v>
      </c>
    </row>
    <row r="4837">
      <c r="A4837" t="inlineStr">
        <is>
          <t>LM04836</t>
        </is>
      </c>
      <c r="B4837" t="inlineStr">
        <is>
          <t>Independent work: choice, necessity and the gig economy</t>
        </is>
      </c>
      <c r="C4837" t="n">
        <v>2016</v>
      </c>
      <c r="D4837" t="inlineStr">
        <is>
          <t>James Manyika; Susan Lund; Jacques Bughin; Kelsey Robinson; Jan Mischke; Deepa Mahajan</t>
        </is>
      </c>
      <c r="E4837" t="inlineStr"/>
      <c r="F4837" t="inlineStr">
        <is>
          <t>article</t>
        </is>
      </c>
      <c r="G4837" t="inlineStr"/>
      <c r="H4837" t="inlineStr">
        <is>
          <t>W2904611032</t>
        </is>
      </c>
      <c r="I4837" t="inlineStr">
        <is>
          <t>https://apo.org.au/node/201601</t>
        </is>
      </c>
      <c r="J4837" t="inlineStr"/>
      <c r="K4837" t="n">
        <v>390</v>
      </c>
      <c r="L4837" t="inlineStr">
        <is>
          <t>B</t>
        </is>
      </c>
      <c r="M4837" t="inlineStr">
        <is>
          <t>B11</t>
        </is>
      </c>
      <c r="N4837" t="inlineStr"/>
      <c r="O4837" t="inlineStr"/>
      <c r="P4837" t="inlineStr">
        <is>
          <t>Not place-specific</t>
        </is>
      </c>
      <c r="Q4837" t="inlineStr"/>
      <c r="R4837" t="inlineStr"/>
      <c r="S4837" t="inlineStr"/>
      <c r="T4837" t="inlineStr">
        <is>
          <t>unclear</t>
        </is>
      </c>
      <c r="U4837" t="inlineStr">
        <is>
          <t>Y</t>
        </is>
      </c>
      <c r="V4837" t="inlineStr"/>
      <c r="W4837" t="inlineStr"/>
      <c r="X4837" t="inlineStr"/>
      <c r="Y4837" t="inlineStr"/>
      <c r="Z4837" t="inlineStr">
        <is>
          <t>low</t>
        </is>
      </c>
      <c r="AA4837" t="inlineStr"/>
      <c r="AB4837" t="inlineStr"/>
      <c r="AC4837" t="inlineStr"/>
      <c r="AD4837" t="inlineStr"/>
      <c r="AE4837" t="inlineStr">
        <is>
          <t>B11:landmarks</t>
        </is>
      </c>
      <c r="AF4837" t="inlineStr"/>
      <c r="AG4837" t="n">
        <v>126.7359</v>
      </c>
    </row>
    <row r="4838">
      <c r="A4838" t="inlineStr">
        <is>
          <t>LM04837</t>
        </is>
      </c>
      <c r="B4838" t="inlineStr">
        <is>
          <t>Networked but Commodified: The (Dis)Embeddedness of Digital Labour in the Gig Economy</t>
        </is>
      </c>
      <c r="C4838" t="n">
        <v>2019</v>
      </c>
      <c r="D4838" t="inlineStr">
        <is>
          <t>Alex J. Wood; Mark J Graham; Vili Lehdonvirta; Isis Hjorth</t>
        </is>
      </c>
      <c r="E4838" t="inlineStr">
        <is>
          <t>Sociology</t>
        </is>
      </c>
      <c r="F4838" t="inlineStr">
        <is>
          <t>article</t>
        </is>
      </c>
      <c r="G4838" t="inlineStr">
        <is>
          <t>10.1177/0038038519828906</t>
        </is>
      </c>
      <c r="H4838" t="inlineStr">
        <is>
          <t>W2918605963</t>
        </is>
      </c>
      <c r="I4838" t="inlineStr">
        <is>
          <t>https://doi.org/10.1177/0038038519828906</t>
        </is>
      </c>
      <c r="J4838" t="inlineStr">
        <is>
          <t>https://journals.sagepub.com/doi/pdf/10.1177/0038038519828906</t>
        </is>
      </c>
      <c r="K4838" t="n">
        <v>382</v>
      </c>
      <c r="L4838" t="inlineStr">
        <is>
          <t>B</t>
        </is>
      </c>
      <c r="M4838" t="inlineStr">
        <is>
          <t>B11</t>
        </is>
      </c>
      <c r="N4838" t="inlineStr"/>
      <c r="O4838" t="inlineStr">
        <is>
          <t>Africa; Southeast Asia</t>
        </is>
      </c>
      <c r="P4838" t="inlineStr">
        <is>
          <t>Multi-region</t>
        </is>
      </c>
      <c r="Q4838" t="inlineStr"/>
      <c r="R4838" t="inlineStr"/>
      <c r="S4838" t="inlineStr"/>
      <c r="T4838" t="inlineStr">
        <is>
          <t>mixed</t>
        </is>
      </c>
      <c r="U4838" t="inlineStr">
        <is>
          <t>Y</t>
        </is>
      </c>
      <c r="V4838" t="inlineStr"/>
      <c r="W4838" t="inlineStr">
        <is>
          <t>auto: This article investigates the (dis)embeddedness of digital labour within the remote gig economy.</t>
        </is>
      </c>
      <c r="X4838" t="inlineStr"/>
      <c r="Y4838" t="inlineStr"/>
      <c r="Z4838" t="inlineStr">
        <is>
          <t>high</t>
        </is>
      </c>
      <c r="AA4838" t="inlineStr"/>
      <c r="AB4838" t="inlineStr"/>
      <c r="AC4838" t="inlineStr"/>
      <c r="AD4838" t="inlineStr"/>
      <c r="AE4838" t="inlineStr">
        <is>
          <t>B11:landmarks</t>
        </is>
      </c>
      <c r="AF4838" t="inlineStr"/>
      <c r="AG4838" t="n">
        <v>80.8305</v>
      </c>
    </row>
    <row r="4839">
      <c r="A4839" t="inlineStr">
        <is>
          <t>LM04838</t>
        </is>
      </c>
      <c r="B4839" t="inlineStr">
        <is>
          <t>Digital Labor: The Internet as Playground and Factory</t>
        </is>
      </c>
      <c r="C4839" t="n">
        <v>2012</v>
      </c>
      <c r="D4839" t="inlineStr">
        <is>
          <t>Trebor Scholz</t>
        </is>
      </c>
      <c r="E4839" t="inlineStr"/>
      <c r="F4839" t="inlineStr">
        <is>
          <t>article</t>
        </is>
      </c>
      <c r="G4839" t="inlineStr"/>
      <c r="H4839" t="inlineStr">
        <is>
          <t>W1538442083</t>
        </is>
      </c>
      <c r="I4839" t="inlineStr">
        <is>
          <t>http://bvbr.bib-bvb.de:8991/F?func=service&amp;amp;doc_library=BVB01&amp;amp;local_base=BVB01&amp;amp;doc_number=024549877&amp;amp;sequence=000002&amp;amp;line_number=0001&amp;amp;func_code=DB_RECORDS&amp;amp;service_type=MEDIA</t>
        </is>
      </c>
      <c r="J4839" t="inlineStr"/>
      <c r="K4839" t="n">
        <v>367</v>
      </c>
      <c r="L4839" t="inlineStr">
        <is>
          <t>B</t>
        </is>
      </c>
      <c r="M4839" t="inlineStr">
        <is>
          <t>B11</t>
        </is>
      </c>
      <c r="N4839" t="inlineStr"/>
      <c r="O4839" t="inlineStr"/>
      <c r="P4839" t="inlineStr">
        <is>
          <t>Not place-specific</t>
        </is>
      </c>
      <c r="Q4839" t="inlineStr"/>
      <c r="R4839" t="inlineStr"/>
      <c r="S4839" t="inlineStr"/>
      <c r="T4839" t="inlineStr">
        <is>
          <t>conceptual</t>
        </is>
      </c>
      <c r="U4839" t="inlineStr">
        <is>
          <t>Y</t>
        </is>
      </c>
      <c r="V4839" t="inlineStr"/>
      <c r="W4839" t="inlineStr">
        <is>
          <t>auto: Digital Labor calls on the reader to examine the shifting sites of labor markets to the Internet through the lens of their political, technological, and historical making.</t>
        </is>
      </c>
      <c r="X4839" t="inlineStr"/>
      <c r="Y4839" t="inlineStr"/>
      <c r="Z4839" t="inlineStr">
        <is>
          <t>high</t>
        </is>
      </c>
      <c r="AA4839" t="inlineStr"/>
      <c r="AB4839" t="inlineStr"/>
      <c r="AC4839" t="inlineStr"/>
      <c r="AD4839" t="inlineStr"/>
      <c r="AE4839" t="inlineStr">
        <is>
          <t>B11:landmarks</t>
        </is>
      </c>
      <c r="AF4839" t="inlineStr"/>
      <c r="AG4839" t="n">
        <v>124.1077</v>
      </c>
    </row>
    <row r="4840">
      <c r="A4840" t="inlineStr">
        <is>
          <t>LM04839</t>
        </is>
      </c>
      <c r="B4840" t="inlineStr">
        <is>
          <t>“Is your gig any good?” Analysing job quality in the Australian platform-based food-delivery sector</t>
        </is>
      </c>
      <c r="C4840" t="n">
        <v>2019</v>
      </c>
      <c r="D4840" t="inlineStr">
        <is>
          <t>Caleb Goods; Alex Veen; Tom Barratt</t>
        </is>
      </c>
      <c r="E4840" t="inlineStr">
        <is>
          <t>Journal of Industrial Relations</t>
        </is>
      </c>
      <c r="F4840" t="inlineStr">
        <is>
          <t>article</t>
        </is>
      </c>
      <c r="G4840" t="inlineStr">
        <is>
          <t>10.1177/0022185618817069</t>
        </is>
      </c>
      <c r="H4840" t="inlineStr">
        <is>
          <t>W2912921814</t>
        </is>
      </c>
      <c r="I4840" t="inlineStr">
        <is>
          <t>https://doi.org/10.1177/0022185618817069</t>
        </is>
      </c>
      <c r="J4840" t="inlineStr">
        <is>
          <t>https://ro.ecu.edu.au/ecuworkspost2013/6917</t>
        </is>
      </c>
      <c r="K4840" t="n">
        <v>362</v>
      </c>
      <c r="L4840" t="inlineStr">
        <is>
          <t>B</t>
        </is>
      </c>
      <c r="M4840" t="inlineStr">
        <is>
          <t>B11</t>
        </is>
      </c>
      <c r="N4840" t="inlineStr"/>
      <c r="O4840" t="inlineStr">
        <is>
          <t>Australia</t>
        </is>
      </c>
      <c r="P4840" t="inlineStr">
        <is>
          <t>Global North</t>
        </is>
      </c>
      <c r="Q4840" t="inlineStr"/>
      <c r="R4840" t="inlineStr"/>
      <c r="S4840" t="inlineStr"/>
      <c r="T4840" t="inlineStr">
        <is>
          <t>qualitative</t>
        </is>
      </c>
      <c r="U4840" t="inlineStr">
        <is>
          <t>Y</t>
        </is>
      </c>
      <c r="V4840" t="inlineStr"/>
      <c r="W4840" t="inlineStr">
        <is>
          <t>auto: This study posits that to achieve a more refined picture of job quality, both objective and workers’ subjective understandings of work need to be understood in the context of their respective ‘fit’ in terms of individual circumstances, labour market alternatives and the broader socio-political co…</t>
        </is>
      </c>
      <c r="X4840" t="inlineStr"/>
      <c r="Y4840" t="inlineStr"/>
      <c r="Z4840" t="inlineStr">
        <is>
          <t>high</t>
        </is>
      </c>
      <c r="AA4840" t="inlineStr"/>
      <c r="AB4840" t="inlineStr"/>
      <c r="AC4840" t="inlineStr"/>
      <c r="AD4840" t="inlineStr"/>
      <c r="AE4840" t="inlineStr">
        <is>
          <t>B11:landmarks</t>
        </is>
      </c>
      <c r="AF4840" t="inlineStr"/>
      <c r="AG4840" t="n">
        <v>62.2545</v>
      </c>
    </row>
    <row r="4841">
      <c r="A4841" t="inlineStr">
        <is>
          <t>LM04840</t>
        </is>
      </c>
      <c r="B4841" t="inlineStr">
        <is>
          <t>The Invisible Cage: Workers’ Reactivity to Opaque Algorithmic Evaluations</t>
        </is>
      </c>
      <c r="C4841" t="n">
        <v>2021</v>
      </c>
      <c r="D4841" t="inlineStr">
        <is>
          <t>Hatim A. Rahman</t>
        </is>
      </c>
      <c r="E4841" t="inlineStr">
        <is>
          <t>Administrative Science Quarterly</t>
        </is>
      </c>
      <c r="F4841" t="inlineStr">
        <is>
          <t>article</t>
        </is>
      </c>
      <c r="G4841" t="inlineStr">
        <is>
          <t>10.1177/00018392211010118</t>
        </is>
      </c>
      <c r="H4841" t="inlineStr">
        <is>
          <t>W3154698993</t>
        </is>
      </c>
      <c r="I4841" t="inlineStr">
        <is>
          <t>https://doi.org/10.1177/00018392211010118</t>
        </is>
      </c>
      <c r="J4841" t="inlineStr"/>
      <c r="K4841" t="n">
        <v>361</v>
      </c>
      <c r="L4841" t="inlineStr">
        <is>
          <t>B</t>
        </is>
      </c>
      <c r="M4841" t="inlineStr">
        <is>
          <t>B11</t>
        </is>
      </c>
      <c r="N4841" t="inlineStr"/>
      <c r="O4841" t="inlineStr"/>
      <c r="P4841" t="inlineStr">
        <is>
          <t>Not place-specific</t>
        </is>
      </c>
      <c r="Q4841" t="inlineStr"/>
      <c r="R4841" t="inlineStr"/>
      <c r="S4841" t="inlineStr"/>
      <c r="T4841" t="inlineStr">
        <is>
          <t>computational</t>
        </is>
      </c>
      <c r="U4841" t="inlineStr">
        <is>
          <t>Y</t>
        </is>
      </c>
      <c r="V4841" t="inlineStr"/>
      <c r="W4841" t="inlineStr">
        <is>
          <t>auto: Much of this research has focused on evaluations with transparent criteria, but increasingly, algorithmic evaluation systems are not transparent.</t>
        </is>
      </c>
      <c r="X4841" t="inlineStr"/>
      <c r="Y4841" t="inlineStr"/>
      <c r="Z4841" t="inlineStr">
        <is>
          <t>medium</t>
        </is>
      </c>
      <c r="AA4841" t="inlineStr"/>
      <c r="AB4841" t="inlineStr"/>
      <c r="AC4841" t="inlineStr"/>
      <c r="AD4841" t="inlineStr"/>
      <c r="AE4841" t="inlineStr">
        <is>
          <t>B11:landmarks</t>
        </is>
      </c>
      <c r="AF4841" t="inlineStr"/>
      <c r="AG4841" t="n">
        <v>61.7988</v>
      </c>
    </row>
    <row r="4842">
      <c r="A4842" t="inlineStr">
        <is>
          <t>LM04841</t>
        </is>
      </c>
      <c r="B4842" t="inlineStr">
        <is>
          <t>The resurgence of gig work: Historical and theoretical perspectives</t>
        </is>
      </c>
      <c r="C4842" t="n">
        <v>2017</v>
      </c>
      <c r="D4842" t="inlineStr">
        <is>
          <t>Jim Stanford</t>
        </is>
      </c>
      <c r="E4842" t="inlineStr">
        <is>
          <t>The Economic and Labour Relations Review</t>
        </is>
      </c>
      <c r="F4842" t="inlineStr">
        <is>
          <t>article</t>
        </is>
      </c>
      <c r="G4842" t="inlineStr">
        <is>
          <t>10.1177/1035304617724303</t>
        </is>
      </c>
      <c r="H4842" t="inlineStr">
        <is>
          <t>W2743256382</t>
        </is>
      </c>
      <c r="I4842" t="inlineStr">
        <is>
          <t>https://doi.org/10.1177/1035304617724303</t>
        </is>
      </c>
      <c r="J4842" t="inlineStr"/>
      <c r="K4842" t="n">
        <v>351</v>
      </c>
      <c r="L4842" t="inlineStr">
        <is>
          <t>B</t>
        </is>
      </c>
      <c r="M4842" t="inlineStr">
        <is>
          <t>B11</t>
        </is>
      </c>
      <c r="N4842" t="inlineStr"/>
      <c r="O4842" t="inlineStr"/>
      <c r="P4842" t="inlineStr">
        <is>
          <t>Not place-specific</t>
        </is>
      </c>
      <c r="Q4842" t="inlineStr"/>
      <c r="R4842" t="inlineStr"/>
      <c r="S4842" t="inlineStr"/>
      <c r="T4842" t="inlineStr">
        <is>
          <t>conceptual</t>
        </is>
      </c>
      <c r="U4842" t="inlineStr">
        <is>
          <t>Y</t>
        </is>
      </c>
      <c r="V4842" t="inlineStr"/>
      <c r="W4842" t="inlineStr">
        <is>
          <t>auto: This article provides historical and theoretical perspective on the expansion of digitally mediated work, to better understand the range of forces (technological, economic and socio-political) at work.</t>
        </is>
      </c>
      <c r="X4842" t="inlineStr"/>
      <c r="Y4842" t="inlineStr"/>
      <c r="Z4842" t="inlineStr">
        <is>
          <t>high</t>
        </is>
      </c>
      <c r="AA4842" t="inlineStr"/>
      <c r="AB4842" t="inlineStr"/>
      <c r="AC4842" t="inlineStr"/>
      <c r="AD4842" t="inlineStr"/>
      <c r="AE4842" t="inlineStr">
        <is>
          <t>B11:landmarks</t>
        </is>
      </c>
      <c r="AF4842" t="inlineStr"/>
      <c r="AG4842" t="n">
        <v>57.8312</v>
      </c>
    </row>
    <row r="4843">
      <c r="A4843" t="inlineStr">
        <is>
          <t>LM04842</t>
        </is>
      </c>
      <c r="B4843" t="inlineStr">
        <is>
          <t>Gig-workers’ motivation: thinking beyond carrots and sticks</t>
        </is>
      </c>
      <c r="C4843" t="n">
        <v>2019</v>
      </c>
      <c r="D4843" t="inlineStr">
        <is>
          <t>Nura Jabagi; Anne‐Marie Croteau; Luc K. Audebrand; Josianne Marsan</t>
        </is>
      </c>
      <c r="E4843" t="inlineStr">
        <is>
          <t>Journal of Managerial Psychology</t>
        </is>
      </c>
      <c r="F4843" t="inlineStr">
        <is>
          <t>article</t>
        </is>
      </c>
      <c r="G4843" t="inlineStr">
        <is>
          <t>10.1108/jmp-06-2018-0255</t>
        </is>
      </c>
      <c r="H4843" t="inlineStr">
        <is>
          <t>W2917527157</t>
        </is>
      </c>
      <c r="I4843" t="inlineStr">
        <is>
          <t>https://doi.org/10.1108/jmp-06-2018-0255</t>
        </is>
      </c>
      <c r="J4843" t="inlineStr"/>
      <c r="K4843" t="n">
        <v>351</v>
      </c>
      <c r="L4843" t="inlineStr">
        <is>
          <t>B</t>
        </is>
      </c>
      <c r="M4843" t="inlineStr">
        <is>
          <t>B11</t>
        </is>
      </c>
      <c r="N4843" t="inlineStr"/>
      <c r="O4843" t="inlineStr"/>
      <c r="P4843" t="inlineStr">
        <is>
          <t>Not place-specific</t>
        </is>
      </c>
      <c r="Q4843" t="inlineStr"/>
      <c r="R4843" t="inlineStr"/>
      <c r="S4843" t="inlineStr"/>
      <c r="T4843" t="inlineStr">
        <is>
          <t>conceptual</t>
        </is>
      </c>
      <c r="U4843" t="inlineStr">
        <is>
          <t>Y</t>
        </is>
      </c>
      <c r="V4843" t="inlineStr"/>
      <c r="W4843" t="inlineStr">
        <is>
          <t>auto: In the algocratic context of the gig-economy, the purpose of this paper is to understand the role that technology can play in motivating workers.</t>
        </is>
      </c>
      <c r="X4843" t="inlineStr">
        <is>
          <t>auto: Research limitations/implications This paper answers calls for psychologically-based research exploring the consequences of gig-work as well as research studying the impacts of advanced technologies in interaction with work contexts on motivation.</t>
        </is>
      </c>
      <c r="Y4843" t="inlineStr"/>
      <c r="Z4843" t="inlineStr">
        <is>
          <t>high</t>
        </is>
      </c>
      <c r="AA4843" t="inlineStr"/>
      <c r="AB4843" t="inlineStr"/>
      <c r="AC4843" t="inlineStr"/>
      <c r="AD4843" t="inlineStr"/>
      <c r="AE4843" t="inlineStr">
        <is>
          <t>B11:landmarks</t>
        </is>
      </c>
      <c r="AF4843" t="inlineStr"/>
      <c r="AG4843" t="n">
        <v>53.2176</v>
      </c>
    </row>
    <row r="4844">
      <c r="A4844" t="inlineStr">
        <is>
          <t>LM04843</t>
        </is>
      </c>
      <c r="B4844" t="inlineStr">
        <is>
          <t>Hidden transcripts of the gig economy: labour agency and the new art of resistance among African gig workers</t>
        </is>
      </c>
      <c r="C4844" t="n">
        <v>2019</v>
      </c>
      <c r="D4844" t="inlineStr">
        <is>
          <t>Mohammad Amir Anwar; Mark J Graham</t>
        </is>
      </c>
      <c r="E4844" t="inlineStr">
        <is>
          <t>Environment and Planning A Economy and Space</t>
        </is>
      </c>
      <c r="F4844" t="inlineStr">
        <is>
          <t>article</t>
        </is>
      </c>
      <c r="G4844" t="inlineStr">
        <is>
          <t>10.1177/0308518x19894584</t>
        </is>
      </c>
      <c r="H4844" t="inlineStr">
        <is>
          <t>W2996758687</t>
        </is>
      </c>
      <c r="I4844" t="inlineStr">
        <is>
          <t>https://doi.org/10.1177/0308518x19894584</t>
        </is>
      </c>
      <c r="J4844" t="inlineStr">
        <is>
          <t>https://journals.sagepub.com/doi/pdf/10.1177/0308518X19894584</t>
        </is>
      </c>
      <c r="K4844" t="n">
        <v>349</v>
      </c>
      <c r="L4844" t="inlineStr">
        <is>
          <t>B</t>
        </is>
      </c>
      <c r="M4844" t="inlineStr">
        <is>
          <t>B11</t>
        </is>
      </c>
      <c r="N4844" t="inlineStr">
        <is>
          <t>C15</t>
        </is>
      </c>
      <c r="O4844" t="inlineStr">
        <is>
          <t>Africa; African</t>
        </is>
      </c>
      <c r="P4844" t="inlineStr">
        <is>
          <t>Africa</t>
        </is>
      </c>
      <c r="Q4844" t="inlineStr"/>
      <c r="R4844" t="inlineStr"/>
      <c r="S4844" t="inlineStr"/>
      <c r="T4844" t="inlineStr">
        <is>
          <t>mixed</t>
        </is>
      </c>
      <c r="U4844" t="inlineStr">
        <is>
          <t>Y</t>
        </is>
      </c>
      <c r="V4844" t="inlineStr"/>
      <c r="W4844" t="inlineStr">
        <is>
          <t>auto: In this article, we examine how remote gig workers in Africa exercise agency to earn and sustain their livelihoods in the gig economy.</t>
        </is>
      </c>
      <c r="X4844" t="inlineStr">
        <is>
          <t>auto: Gig workers, as a result, are expected to have fewer opportunities to exert their agency – particularly so for workers in Africa, where the high proportion of informal economy and a lack of employment opportunities in local labour markets already constrain workers’ ability to earn livelihoods.</t>
        </is>
      </c>
      <c r="Y4844" t="inlineStr"/>
      <c r="Z4844" t="inlineStr">
        <is>
          <t>high</t>
        </is>
      </c>
      <c r="AA4844" t="inlineStr"/>
      <c r="AB4844" t="inlineStr"/>
      <c r="AC4844" t="inlineStr"/>
      <c r="AD4844" t="inlineStr"/>
      <c r="AE4844" t="inlineStr">
        <is>
          <t>B11:landmarks; C15:landmarks</t>
        </is>
      </c>
      <c r="AF4844" t="inlineStr"/>
      <c r="AG4844" t="n">
        <v>47.1929</v>
      </c>
    </row>
    <row r="4845">
      <c r="A4845" t="inlineStr">
        <is>
          <t>LM04844</t>
        </is>
      </c>
      <c r="B4845" t="inlineStr">
        <is>
          <t>Breaking the vicious cycle of algorithmic management: A virtue ethics approach to people analytics</t>
        </is>
      </c>
      <c r="C4845" t="n">
        <v>2020</v>
      </c>
      <c r="D4845" t="inlineStr">
        <is>
          <t>Uri Gal; Tina Blegind Jensen; Mari‐Klara Stein</t>
        </is>
      </c>
      <c r="E4845" t="inlineStr">
        <is>
          <t>Information and Organization</t>
        </is>
      </c>
      <c r="F4845" t="inlineStr">
        <is>
          <t>article</t>
        </is>
      </c>
      <c r="G4845" t="inlineStr">
        <is>
          <t>10.1016/j.infoandorg.2020.100301</t>
        </is>
      </c>
      <c r="H4845" t="inlineStr">
        <is>
          <t>W3020351970</t>
        </is>
      </c>
      <c r="I4845" t="inlineStr">
        <is>
          <t>https://doi.org/10.1016/j.infoandorg.2020.100301</t>
        </is>
      </c>
      <c r="J4845" t="inlineStr">
        <is>
          <t>https://research.cbs.dk/files/67356168/gal_et_al_breaking_the_vicious_cycle_acceptedversion.pdf</t>
        </is>
      </c>
      <c r="K4845" t="n">
        <v>341</v>
      </c>
      <c r="L4845" t="inlineStr">
        <is>
          <t>B</t>
        </is>
      </c>
      <c r="M4845" t="inlineStr">
        <is>
          <t>B11</t>
        </is>
      </c>
      <c r="N4845" t="inlineStr"/>
      <c r="O4845" t="inlineStr"/>
      <c r="P4845" t="inlineStr">
        <is>
          <t>Not place-specific</t>
        </is>
      </c>
      <c r="Q4845" t="inlineStr"/>
      <c r="R4845" t="inlineStr"/>
      <c r="S4845" t="inlineStr"/>
      <c r="T4845" t="inlineStr">
        <is>
          <t>unclear</t>
        </is>
      </c>
      <c r="U4845" t="inlineStr">
        <is>
          <t>Y</t>
        </is>
      </c>
      <c r="V4845" t="inlineStr"/>
      <c r="W4845" t="inlineStr"/>
      <c r="X4845" t="inlineStr"/>
      <c r="Y4845" t="inlineStr"/>
      <c r="Z4845" t="inlineStr">
        <is>
          <t>low</t>
        </is>
      </c>
      <c r="AA4845" t="inlineStr"/>
      <c r="AB4845" t="inlineStr"/>
      <c r="AC4845" t="inlineStr"/>
      <c r="AD4845" t="inlineStr"/>
      <c r="AE4845" t="inlineStr">
        <is>
          <t>B11:landmarks</t>
        </is>
      </c>
      <c r="AF4845" t="inlineStr"/>
      <c r="AG4845" t="n">
        <v>59.1472</v>
      </c>
    </row>
    <row r="4846">
      <c r="A4846" t="inlineStr">
        <is>
          <t>LM04845</t>
        </is>
      </c>
      <c r="B4846" t="inlineStr">
        <is>
          <t>Pacifying the algorithm – Anticipatory compliance in the face of algorithmic management in the gig economy</t>
        </is>
      </c>
      <c r="C4846" t="n">
        <v>2020</v>
      </c>
      <c r="D4846" t="inlineStr">
        <is>
          <t>Eliane Léontine Bucher; Peter Kalum Schou; Matthias Waldkirch</t>
        </is>
      </c>
      <c r="E4846" t="inlineStr">
        <is>
          <t>Organization</t>
        </is>
      </c>
      <c r="F4846" t="inlineStr">
        <is>
          <t>article</t>
        </is>
      </c>
      <c r="G4846" t="inlineStr">
        <is>
          <t>10.1177/1350508420961531</t>
        </is>
      </c>
      <c r="H4846" t="inlineStr">
        <is>
          <t>W3108545268</t>
        </is>
      </c>
      <c r="I4846" t="inlineStr">
        <is>
          <t>https://doi.org/10.1177/1350508420961531</t>
        </is>
      </c>
      <c r="J4846" t="inlineStr">
        <is>
          <t>https://doi.org/10.1177/1350508420961531</t>
        </is>
      </c>
      <c r="K4846" t="n">
        <v>340</v>
      </c>
      <c r="L4846" t="inlineStr">
        <is>
          <t>B</t>
        </is>
      </c>
      <c r="M4846" t="inlineStr">
        <is>
          <t>B11</t>
        </is>
      </c>
      <c r="N4846" t="inlineStr"/>
      <c r="O4846" t="inlineStr"/>
      <c r="P4846" t="inlineStr">
        <is>
          <t>Not place-specific</t>
        </is>
      </c>
      <c r="Q4846" t="inlineStr"/>
      <c r="R4846" t="inlineStr"/>
      <c r="S4846" t="inlineStr"/>
      <c r="T4846" t="inlineStr">
        <is>
          <t>conceptual</t>
        </is>
      </c>
      <c r="U4846" t="inlineStr">
        <is>
          <t>Y</t>
        </is>
      </c>
      <c r="V4846" t="inlineStr"/>
      <c r="W4846" t="inlineStr">
        <is>
          <t>auto: Following a sociomateriality perspective, we investigate the practices that workers develop to comply with (assumed) mechanisms of algorithmic management on digital work platforms.</t>
        </is>
      </c>
      <c r="X4846" t="inlineStr"/>
      <c r="Y4846" t="inlineStr"/>
      <c r="Z4846" t="inlineStr">
        <is>
          <t>high</t>
        </is>
      </c>
      <c r="AA4846" t="inlineStr"/>
      <c r="AB4846" t="inlineStr"/>
      <c r="AC4846" t="inlineStr"/>
      <c r="AD4846" t="inlineStr"/>
      <c r="AE4846" t="inlineStr">
        <is>
          <t>B11:landmarks</t>
        </is>
      </c>
      <c r="AF4846" t="inlineStr"/>
      <c r="AG4846" t="n">
        <v>51.7232</v>
      </c>
    </row>
    <row r="4847">
      <c r="A4847" t="inlineStr">
        <is>
          <t>LM04846</t>
        </is>
      </c>
      <c r="B4847" t="inlineStr">
        <is>
          <t>Conceptualizing human resource management in the gig economy</t>
        </is>
      </c>
      <c r="C4847" t="n">
        <v>2019</v>
      </c>
      <c r="D4847" t="inlineStr">
        <is>
          <t>Jeroen Meijerink; Anne E. Keegan</t>
        </is>
      </c>
      <c r="E4847" t="inlineStr">
        <is>
          <t>Journal of Managerial Psychology</t>
        </is>
      </c>
      <c r="F4847" t="inlineStr">
        <is>
          <t>article</t>
        </is>
      </c>
      <c r="G4847" t="inlineStr">
        <is>
          <t>10.1108/jmp-07-2018-0277</t>
        </is>
      </c>
      <c r="H4847" t="inlineStr">
        <is>
          <t>W2933742758</t>
        </is>
      </c>
      <c r="I4847" t="inlineStr">
        <is>
          <t>https://doi.org/10.1108/jmp-07-2018-0277</t>
        </is>
      </c>
      <c r="J4847" t="inlineStr">
        <is>
          <t>https://research.utwente.nl/en/publications/4479d4a2-d682-4b05-b497-cdcafcb55657</t>
        </is>
      </c>
      <c r="K4847" t="n">
        <v>323</v>
      </c>
      <c r="L4847" t="inlineStr">
        <is>
          <t>B</t>
        </is>
      </c>
      <c r="M4847" t="inlineStr">
        <is>
          <t>B11</t>
        </is>
      </c>
      <c r="N4847" t="inlineStr"/>
      <c r="O4847" t="inlineStr"/>
      <c r="P4847" t="inlineStr">
        <is>
          <t>Not place-specific</t>
        </is>
      </c>
      <c r="Q4847" t="inlineStr"/>
      <c r="R4847" t="inlineStr"/>
      <c r="S4847" t="inlineStr"/>
      <c r="T4847" t="inlineStr">
        <is>
          <t>conceptual</t>
        </is>
      </c>
      <c r="U4847" t="inlineStr">
        <is>
          <t>Y</t>
        </is>
      </c>
      <c r="V4847" t="inlineStr"/>
      <c r="W4847" t="inlineStr">
        <is>
          <t>auto: The purpose of this paper is to conceptually explore the notion of HRM in the gig economy, where intermediary platform firms design and implement HRM activities while simultaneously trying to avoid the establishment of employment relationships with gig workers.</t>
        </is>
      </c>
      <c r="X4847" t="inlineStr">
        <is>
          <t>auto: Purpose Although it is transforming the meaning of employment for many people, little is known about the implications of the gig economy for human resource management (HRM) theory and practice. | From this framework, the authors derive directions for future research on HRM in the gig economy.</t>
        </is>
      </c>
      <c r="Y4847" t="inlineStr"/>
      <c r="Z4847" t="inlineStr">
        <is>
          <t>high</t>
        </is>
      </c>
      <c r="AA4847" t="inlineStr"/>
      <c r="AB4847" t="inlineStr"/>
      <c r="AC4847" t="inlineStr"/>
      <c r="AD4847" t="inlineStr"/>
      <c r="AE4847" t="inlineStr">
        <is>
          <t>B11:landmarks</t>
        </is>
      </c>
      <c r="AF4847" t="inlineStr"/>
      <c r="AG4847" t="n">
        <v>54.3351</v>
      </c>
    </row>
    <row r="4848">
      <c r="A4848" t="inlineStr">
        <is>
          <t>LM04847</t>
        </is>
      </c>
      <c r="B4848" t="inlineStr">
        <is>
          <t>What Is Digital Labour? What Is Digital Work? What’s their Difference? And Why Do These Questions Matter for Understanding Social Media?</t>
        </is>
      </c>
      <c r="C4848" t="n">
        <v>2013</v>
      </c>
      <c r="D4848" t="inlineStr">
        <is>
          <t>Christian Fuchs; Sebastian Sevignani</t>
        </is>
      </c>
      <c r="E4848" t="inlineStr">
        <is>
          <t>tripleC Communication Capitalism &amp; Critique Open Access Journal for a Global Sustainable Information Society</t>
        </is>
      </c>
      <c r="F4848" t="inlineStr">
        <is>
          <t>article</t>
        </is>
      </c>
      <c r="G4848" t="inlineStr">
        <is>
          <t>10.31269/triplec.v11i2.461</t>
        </is>
      </c>
      <c r="H4848" t="inlineStr">
        <is>
          <t>W1501447279</t>
        </is>
      </c>
      <c r="I4848" t="inlineStr">
        <is>
          <t>https://doi.org/10.31269/triplec.v11i2.461</t>
        </is>
      </c>
      <c r="J4848" t="inlineStr">
        <is>
          <t>https://www.triple-c.at/index.php/tripleC/article/download/461/468</t>
        </is>
      </c>
      <c r="K4848" t="n">
        <v>322</v>
      </c>
      <c r="L4848" t="inlineStr">
        <is>
          <t>B</t>
        </is>
      </c>
      <c r="M4848" t="inlineStr">
        <is>
          <t>B11</t>
        </is>
      </c>
      <c r="N4848" t="inlineStr"/>
      <c r="O4848" t="inlineStr"/>
      <c r="P4848" t="inlineStr">
        <is>
          <t>Not place-specific</t>
        </is>
      </c>
      <c r="Q4848" t="inlineStr"/>
      <c r="R4848" t="inlineStr"/>
      <c r="S4848" t="inlineStr"/>
      <c r="T4848" t="inlineStr">
        <is>
          <t>conceptual</t>
        </is>
      </c>
      <c r="U4848" t="inlineStr">
        <is>
          <t>Y</t>
        </is>
      </c>
      <c r="V4848" t="inlineStr"/>
      <c r="W4848" t="inlineStr">
        <is>
          <t>auto: This paper deals with the questions: What is digital labour?</t>
        </is>
      </c>
      <c r="X4848" t="inlineStr"/>
      <c r="Y4848" t="inlineStr"/>
      <c r="Z4848" t="inlineStr">
        <is>
          <t>high</t>
        </is>
      </c>
      <c r="AA4848" t="inlineStr"/>
      <c r="AB4848" t="inlineStr"/>
      <c r="AC4848" t="inlineStr"/>
      <c r="AD4848" t="inlineStr"/>
      <c r="AE4848" t="inlineStr">
        <is>
          <t>B11:landmarks</t>
        </is>
      </c>
      <c r="AF4848" t="inlineStr"/>
      <c r="AG4848" t="n">
        <v>54.6955</v>
      </c>
    </row>
    <row r="4849">
      <c r="A4849" t="inlineStr">
        <is>
          <t>LM04848</t>
        </is>
      </c>
      <c r="B4849" t="inlineStr">
        <is>
          <t>The Gender Earnings Gap in the Gig Economy: Evidence from over a Million Rideshare Drivers</t>
        </is>
      </c>
      <c r="C4849" t="n">
        <v>2020</v>
      </c>
      <c r="D4849" t="inlineStr">
        <is>
          <t>Cody Cook; Rebecca Diamond; Jonathan V Hall; John A. List; Paul Oyer</t>
        </is>
      </c>
      <c r="E4849" t="inlineStr">
        <is>
          <t>The Review of Economic Studies</t>
        </is>
      </c>
      <c r="F4849" t="inlineStr">
        <is>
          <t>article</t>
        </is>
      </c>
      <c r="G4849" t="inlineStr">
        <is>
          <t>10.1093/restud/rdaa081</t>
        </is>
      </c>
      <c r="H4849" t="inlineStr">
        <is>
          <t>W3122871745</t>
        </is>
      </c>
      <c r="I4849" t="inlineStr">
        <is>
          <t>https://doi.org/10.1093/restud/rdaa081</t>
        </is>
      </c>
      <c r="J4849" t="inlineStr"/>
      <c r="K4849" t="n">
        <v>315</v>
      </c>
      <c r="L4849" t="inlineStr">
        <is>
          <t>B</t>
        </is>
      </c>
      <c r="M4849" t="inlineStr">
        <is>
          <t>B11</t>
        </is>
      </c>
      <c r="N4849" t="inlineStr"/>
      <c r="O4849" t="inlineStr">
        <is>
          <t>United States</t>
        </is>
      </c>
      <c r="P4849" t="inlineStr">
        <is>
          <t>Global North</t>
        </is>
      </c>
      <c r="Q4849" t="inlineStr"/>
      <c r="R4849" t="inlineStr"/>
      <c r="S4849" t="inlineStr"/>
      <c r="T4849" t="inlineStr">
        <is>
          <t>unclear</t>
        </is>
      </c>
      <c r="U4849" t="inlineStr">
        <is>
          <t>Y</t>
        </is>
      </c>
      <c r="V4849" t="inlineStr"/>
      <c r="W4849" t="inlineStr">
        <is>
          <t>auto: We explore this by examining labour supply choices and earnings among more than a million rideshare drivers on Uber in the U.S.</t>
        </is>
      </c>
      <c r="X4849" t="inlineStr">
        <is>
          <t>auto: We document a roughly 7% gender earnings gap amongst drivers. | We show that this gap can be entirely attributed to three factors: experience on the platform (learning-by-doing), preferences and constraints over where to work (driven largely by where drivers live and, to a lesser extent, safety), and preferences for driving speed.</t>
        </is>
      </c>
      <c r="Y4849" t="inlineStr"/>
      <c r="Z4849" t="inlineStr">
        <is>
          <t>high</t>
        </is>
      </c>
      <c r="AA4849" t="inlineStr"/>
      <c r="AB4849" t="inlineStr"/>
      <c r="AC4849" t="inlineStr"/>
      <c r="AD4849" t="inlineStr"/>
      <c r="AE4849" t="inlineStr">
        <is>
          <t>B11:landmarks</t>
        </is>
      </c>
      <c r="AF4849" t="inlineStr">
        <is>
          <t>W2788495288</t>
        </is>
      </c>
      <c r="AG4849" t="n">
        <v>36.8981</v>
      </c>
    </row>
    <row r="4850">
      <c r="A4850" t="inlineStr">
        <is>
          <t>LM04849</t>
        </is>
      </c>
      <c r="B4850" t="inlineStr">
        <is>
          <t>Early evidence of digital labor in accounting: Innovation with Robotic Process Automation</t>
        </is>
      </c>
      <c r="C4850" t="n">
        <v>2019</v>
      </c>
      <c r="D4850" t="inlineStr">
        <is>
          <t>Julia Kokina; Shay Blanchette</t>
        </is>
      </c>
      <c r="E4850" t="inlineStr">
        <is>
          <t>International Journal of Accounting Information Systems</t>
        </is>
      </c>
      <c r="F4850" t="inlineStr">
        <is>
          <t>article</t>
        </is>
      </c>
      <c r="G4850" t="inlineStr">
        <is>
          <t>10.1016/j.accinf.2019.100431</t>
        </is>
      </c>
      <c r="H4850" t="inlineStr">
        <is>
          <t>W2985921739</t>
        </is>
      </c>
      <c r="I4850" t="inlineStr">
        <is>
          <t>https://doi.org/10.1016/j.accinf.2019.100431</t>
        </is>
      </c>
      <c r="J4850" t="inlineStr"/>
      <c r="K4850" t="n">
        <v>312</v>
      </c>
      <c r="L4850" t="inlineStr">
        <is>
          <t>B</t>
        </is>
      </c>
      <c r="M4850" t="inlineStr">
        <is>
          <t>B11</t>
        </is>
      </c>
      <c r="N4850" t="inlineStr"/>
      <c r="O4850" t="inlineStr"/>
      <c r="P4850" t="inlineStr">
        <is>
          <t>Not place-specific</t>
        </is>
      </c>
      <c r="Q4850" t="inlineStr"/>
      <c r="R4850" t="inlineStr"/>
      <c r="S4850" t="inlineStr"/>
      <c r="T4850" t="inlineStr">
        <is>
          <t>unclear</t>
        </is>
      </c>
      <c r="U4850" t="inlineStr">
        <is>
          <t>Y</t>
        </is>
      </c>
      <c r="V4850" t="inlineStr"/>
      <c r="W4850" t="inlineStr"/>
      <c r="X4850" t="inlineStr"/>
      <c r="Y4850" t="inlineStr"/>
      <c r="Z4850" t="inlineStr">
        <is>
          <t>low</t>
        </is>
      </c>
      <c r="AA4850" t="inlineStr"/>
      <c r="AB4850" t="inlineStr"/>
      <c r="AC4850" t="inlineStr"/>
      <c r="AD4850" t="inlineStr"/>
      <c r="AE4850" t="inlineStr">
        <is>
          <t>B11:landmarks</t>
        </is>
      </c>
      <c r="AF4850" t="inlineStr"/>
      <c r="AG4850" t="n">
        <v>16.144</v>
      </c>
    </row>
    <row r="4851">
      <c r="A4851" t="inlineStr">
        <is>
          <t>LM04850</t>
        </is>
      </c>
      <c r="B4851" t="inlineStr">
        <is>
          <t>Digital labour platforms and new forms of flexible work in developing countries: Algorithmic management of work and workers</t>
        </is>
      </c>
      <c r="C4851" t="n">
        <v>2020</v>
      </c>
      <c r="D4851" t="inlineStr">
        <is>
          <t>Uma Rani; Marianne Furrer</t>
        </is>
      </c>
      <c r="E4851" t="inlineStr">
        <is>
          <t>Competition &amp; Change</t>
        </is>
      </c>
      <c r="F4851" t="inlineStr">
        <is>
          <t>article</t>
        </is>
      </c>
      <c r="G4851" t="inlineStr">
        <is>
          <t>10.1177/1024529420905187</t>
        </is>
      </c>
      <c r="H4851" t="inlineStr">
        <is>
          <t>W3007153134</t>
        </is>
      </c>
      <c r="I4851" t="inlineStr">
        <is>
          <t>https://doi.org/10.1177/1024529420905187</t>
        </is>
      </c>
      <c r="J4851" t="inlineStr"/>
      <c r="K4851" t="n">
        <v>301</v>
      </c>
      <c r="L4851" t="inlineStr">
        <is>
          <t>B</t>
        </is>
      </c>
      <c r="M4851" t="inlineStr">
        <is>
          <t>B11</t>
        </is>
      </c>
      <c r="N4851" t="inlineStr"/>
      <c r="O4851" t="inlineStr"/>
      <c r="P4851" t="inlineStr">
        <is>
          <t>Not place-specific</t>
        </is>
      </c>
      <c r="Q4851" t="inlineStr"/>
      <c r="R4851" t="inlineStr"/>
      <c r="S4851" t="inlineStr"/>
      <c r="T4851" t="inlineStr">
        <is>
          <t>computational</t>
        </is>
      </c>
      <c r="U4851" t="inlineStr">
        <is>
          <t>Y</t>
        </is>
      </c>
      <c r="V4851" t="inlineStr"/>
      <c r="W4851" t="inlineStr">
        <is>
          <t>auto: This article examines the on-going trend in outsourcing low-skilled work to the crowd through online platforms, and how platform design features and algorithmic management are used by digital labour platforms to assign, monitor and evaluate work.</t>
        </is>
      </c>
      <c r="X4851" t="inlineStr"/>
      <c r="Y4851" t="inlineStr"/>
      <c r="Z4851" t="inlineStr">
        <is>
          <t>high</t>
        </is>
      </c>
      <c r="AA4851" t="inlineStr"/>
      <c r="AB4851" t="inlineStr"/>
      <c r="AC4851" t="inlineStr"/>
      <c r="AD4851" t="inlineStr"/>
      <c r="AE4851" t="inlineStr">
        <is>
          <t>B11:landmarks</t>
        </is>
      </c>
      <c r="AF4851" t="inlineStr"/>
      <c r="AG4851" t="n">
        <v>47.111</v>
      </c>
    </row>
    <row r="4852">
      <c r="A4852" t="inlineStr">
        <is>
          <t>LM04851</t>
        </is>
      </c>
      <c r="B4852" t="inlineStr">
        <is>
          <t>The duality of algorithmic management: Toward a research agenda on HRM algorithms, autonomy and value creation</t>
        </is>
      </c>
      <c r="C4852" t="n">
        <v>2021</v>
      </c>
      <c r="D4852" t="inlineStr">
        <is>
          <t>Jeroen Meijerink; Tanya V. Bondarouk</t>
        </is>
      </c>
      <c r="E4852" t="inlineStr">
        <is>
          <t>Human Resource Management Review</t>
        </is>
      </c>
      <c r="F4852" t="inlineStr">
        <is>
          <t>article</t>
        </is>
      </c>
      <c r="G4852" t="inlineStr">
        <is>
          <t>10.1016/j.hrmr.2021.100876</t>
        </is>
      </c>
      <c r="H4852" t="inlineStr">
        <is>
          <t>W3208464903</t>
        </is>
      </c>
      <c r="I4852" t="inlineStr">
        <is>
          <t>https://doi.org/10.1016/j.hrmr.2021.100876</t>
        </is>
      </c>
      <c r="J4852" t="inlineStr">
        <is>
          <t>https://doi.org/10.1016/j.hrmr.2021.100876</t>
        </is>
      </c>
      <c r="K4852" t="n">
        <v>297</v>
      </c>
      <c r="L4852" t="inlineStr">
        <is>
          <t>B</t>
        </is>
      </c>
      <c r="M4852" t="inlineStr">
        <is>
          <t>B11</t>
        </is>
      </c>
      <c r="N4852" t="inlineStr"/>
      <c r="O4852" t="inlineStr"/>
      <c r="P4852" t="inlineStr">
        <is>
          <t>Not place-specific</t>
        </is>
      </c>
      <c r="Q4852" t="inlineStr"/>
      <c r="R4852" t="inlineStr"/>
      <c r="S4852" t="inlineStr"/>
      <c r="T4852" t="inlineStr">
        <is>
          <t>computational</t>
        </is>
      </c>
      <c r="U4852" t="inlineStr">
        <is>
          <t>Y</t>
        </is>
      </c>
      <c r="V4852" t="inlineStr"/>
      <c r="W4852" t="inlineStr">
        <is>
          <t>auto: This study proposes the ‘duality of algorithmic management’ as a conceptual lens to unravel the complex relationship between human resource management (HRM) algorithms, job autonomy and the value to workers who are subject to algorithmic management.</t>
        </is>
      </c>
      <c r="X4852" t="inlineStr">
        <is>
          <t>auto: We conclude this paper with the presentation of avenues for future research into the duality of algorithmic management, which sets the stage for a future line of inquiry into the complex interrelationships among HRM algorithms, job autonomy and value.</t>
        </is>
      </c>
      <c r="Y4852" t="inlineStr"/>
      <c r="Z4852" t="inlineStr">
        <is>
          <t>high</t>
        </is>
      </c>
      <c r="AA4852" t="inlineStr"/>
      <c r="AB4852" t="inlineStr"/>
      <c r="AC4852" t="inlineStr"/>
      <c r="AD4852" t="inlineStr"/>
      <c r="AE4852" t="inlineStr">
        <is>
          <t>B11:landmarks</t>
        </is>
      </c>
      <c r="AF4852" t="inlineStr"/>
      <c r="AG4852" t="n">
        <v>33.6769</v>
      </c>
    </row>
    <row r="4853">
      <c r="A4853" t="inlineStr">
        <is>
          <t>LM04852</t>
        </is>
      </c>
      <c r="B4853" t="inlineStr">
        <is>
          <t>The organisation and experience of work in the gig economy</t>
        </is>
      </c>
      <c r="C4853" t="n">
        <v>2019</v>
      </c>
      <c r="D4853" t="inlineStr">
        <is>
          <t>Sarah Kaine; Emmanuel Josserand</t>
        </is>
      </c>
      <c r="E4853" t="inlineStr">
        <is>
          <t>Journal of Industrial Relations</t>
        </is>
      </c>
      <c r="F4853" t="inlineStr">
        <is>
          <t>article</t>
        </is>
      </c>
      <c r="G4853" t="inlineStr">
        <is>
          <t>10.1177/0022185619865480</t>
        </is>
      </c>
      <c r="H4853" t="inlineStr">
        <is>
          <t>W2969542118</t>
        </is>
      </c>
      <c r="I4853" t="inlineStr">
        <is>
          <t>https://doi.org/10.1177/0022185619865480</t>
        </is>
      </c>
      <c r="J4853" t="inlineStr"/>
      <c r="K4853" t="n">
        <v>293</v>
      </c>
      <c r="L4853" t="inlineStr">
        <is>
          <t>B</t>
        </is>
      </c>
      <c r="M4853" t="inlineStr">
        <is>
          <t>B11</t>
        </is>
      </c>
      <c r="N4853" t="inlineStr"/>
      <c r="O4853" t="inlineStr"/>
      <c r="P4853" t="inlineStr">
        <is>
          <t>Not place-specific</t>
        </is>
      </c>
      <c r="Q4853" t="inlineStr"/>
      <c r="R4853" t="inlineStr"/>
      <c r="S4853" t="inlineStr"/>
      <c r="T4853" t="inlineStr">
        <is>
          <t>review</t>
        </is>
      </c>
      <c r="U4853" t="inlineStr">
        <is>
          <t>Y</t>
        </is>
      </c>
      <c r="V4853" t="inlineStr"/>
      <c r="W4853" t="inlineStr">
        <is>
          <t>auto: This special issue provides a timely intervention into that debate with this article providing an introductory overview, positioning the articles within a comprehensive literature review of existing scholarship on the gig economy.</t>
        </is>
      </c>
      <c r="X4853" t="inlineStr">
        <is>
          <t>auto: This article also delineates avenues for further research regarding conditions for gig workers, the impact of gig work and information, technology and gig work.</t>
        </is>
      </c>
      <c r="Y4853" t="inlineStr"/>
      <c r="Z4853" t="inlineStr">
        <is>
          <t>high</t>
        </is>
      </c>
      <c r="AA4853" t="inlineStr"/>
      <c r="AB4853" t="inlineStr"/>
      <c r="AC4853" t="inlineStr"/>
      <c r="AD4853" t="inlineStr"/>
      <c r="AE4853" t="inlineStr">
        <is>
          <t>B11:landmarks</t>
        </is>
      </c>
      <c r="AF4853" t="inlineStr"/>
      <c r="AG4853" t="n">
        <v>44.7761</v>
      </c>
    </row>
    <row r="4854">
      <c r="A4854" t="inlineStr">
        <is>
          <t>LM04853</t>
        </is>
      </c>
      <c r="B4854" t="inlineStr">
        <is>
          <t>Heteromation, and Other Stories of Computing and Capitalism</t>
        </is>
      </c>
      <c r="C4854" t="n">
        <v>2017</v>
      </c>
      <c r="D4854" t="inlineStr">
        <is>
          <t>Hamid R. Ekbia; Bonnie Anna Nardi</t>
        </is>
      </c>
      <c r="E4854" t="inlineStr">
        <is>
          <t>The MIT Press eBooks</t>
        </is>
      </c>
      <c r="F4854" t="inlineStr">
        <is>
          <t>book</t>
        </is>
      </c>
      <c r="G4854" t="inlineStr">
        <is>
          <t>10.7551/mitpress/10767.001.0001</t>
        </is>
      </c>
      <c r="H4854" t="inlineStr">
        <is>
          <t>W2903975937</t>
        </is>
      </c>
      <c r="I4854" t="inlineStr">
        <is>
          <t>https://doi.org/10.7551/mitpress/10767.001.0001</t>
        </is>
      </c>
      <c r="J4854" t="inlineStr"/>
      <c r="K4854" t="n">
        <v>285</v>
      </c>
      <c r="L4854" t="inlineStr">
        <is>
          <t>B</t>
        </is>
      </c>
      <c r="M4854" t="inlineStr">
        <is>
          <t>B11</t>
        </is>
      </c>
      <c r="N4854" t="inlineStr"/>
      <c r="O4854" t="inlineStr"/>
      <c r="P4854" t="inlineStr">
        <is>
          <t>Not place-specific</t>
        </is>
      </c>
      <c r="Q4854" t="inlineStr"/>
      <c r="R4854" t="inlineStr"/>
      <c r="S4854" t="inlineStr"/>
      <c r="T4854" t="inlineStr">
        <is>
          <t>unclear</t>
        </is>
      </c>
      <c r="U4854" t="inlineStr">
        <is>
          <t>Y</t>
        </is>
      </c>
      <c r="V4854" t="inlineStr"/>
      <c r="W4854" t="inlineStr">
        <is>
          <t>auto: Hamid Ekbia and Bonnie Nardi call this kind of participation—the extraction of economic value from low-cost or free labor in computer-mediated networks—“heteromation.” In this book, they explore the social and technological processes through which economic value is extracted from digitally mediat…</t>
        </is>
      </c>
      <c r="X4854" t="inlineStr"/>
      <c r="Y4854" t="inlineStr"/>
      <c r="Z4854" t="inlineStr">
        <is>
          <t>medium</t>
        </is>
      </c>
      <c r="AA4854" t="inlineStr"/>
      <c r="AB4854" t="inlineStr"/>
      <c r="AC4854" t="inlineStr"/>
      <c r="AD4854" t="inlineStr"/>
      <c r="AE4854" t="inlineStr">
        <is>
          <t>B11:landmarks</t>
        </is>
      </c>
      <c r="AF4854" t="inlineStr"/>
      <c r="AG4854" t="n">
        <v>21.1698</v>
      </c>
    </row>
    <row r="4855">
      <c r="A4855" t="inlineStr">
        <is>
          <t>LM04854</t>
        </is>
      </c>
      <c r="B4855" t="inlineStr">
        <is>
          <t>The organizational psychology of gig work: An integrative conceptual review.</t>
        </is>
      </c>
      <c r="C4855" t="n">
        <v>2022</v>
      </c>
      <c r="D4855" t="inlineStr">
        <is>
          <t>Russell Cropanzano; Ksenia Keplinger; Brittany K. Lambert; Brianna Barker Caza; Susan J. Ashford</t>
        </is>
      </c>
      <c r="E4855" t="inlineStr">
        <is>
          <t>Journal of Applied Psychology</t>
        </is>
      </c>
      <c r="F4855" t="inlineStr">
        <is>
          <t>article</t>
        </is>
      </c>
      <c r="G4855" t="inlineStr">
        <is>
          <t>10.1037/apl0001029</t>
        </is>
      </c>
      <c r="H4855" t="inlineStr">
        <is>
          <t>W4304607036</t>
        </is>
      </c>
      <c r="I4855" t="inlineStr">
        <is>
          <t>https://doi.org/10.1037/apl0001029</t>
        </is>
      </c>
      <c r="J4855" t="inlineStr"/>
      <c r="K4855" t="n">
        <v>285</v>
      </c>
      <c r="L4855" t="inlineStr">
        <is>
          <t>B</t>
        </is>
      </c>
      <c r="M4855" t="inlineStr">
        <is>
          <t>B11</t>
        </is>
      </c>
      <c r="N4855" t="inlineStr"/>
      <c r="O4855" t="inlineStr"/>
      <c r="P4855" t="inlineStr">
        <is>
          <t>Not place-specific</t>
        </is>
      </c>
      <c r="Q4855" t="inlineStr"/>
      <c r="R4855" t="inlineStr"/>
      <c r="S4855" t="inlineStr"/>
      <c r="T4855" t="inlineStr">
        <is>
          <t>qualitative</t>
        </is>
      </c>
      <c r="U4855" t="inlineStr">
        <is>
          <t>Y</t>
        </is>
      </c>
      <c r="V4855" t="inlineStr">
        <is>
          <t>Y</t>
        </is>
      </c>
      <c r="W4855" t="inlineStr">
        <is>
          <t>auto: This article reviews the individual and organizational implications of gig work using the emerging psychological contract between gig workers and employing organizations as a lens.</t>
        </is>
      </c>
      <c r="X4855" t="inlineStr">
        <is>
          <t>auto: Fourth, compensation tends to be project-based and typically lacks benefits, causing gig workers to learn to be a "jack-of-all-trades" and learn to deal with pay volatility. | Challenges associated with these practices and possible solutions are discussed, and we develop propositions for testing in future research.</t>
        </is>
      </c>
      <c r="Y4855" t="inlineStr"/>
      <c r="Z4855" t="inlineStr">
        <is>
          <t>high</t>
        </is>
      </c>
      <c r="AA4855" t="inlineStr"/>
      <c r="AB4855" t="inlineStr"/>
      <c r="AC4855" t="inlineStr"/>
      <c r="AD4855" t="inlineStr"/>
      <c r="AE4855" t="inlineStr">
        <is>
          <t>B11:landmarks</t>
        </is>
      </c>
      <c r="AF4855" t="inlineStr"/>
      <c r="AG4855" t="n">
        <v>69.5287</v>
      </c>
    </row>
    <row r="4856">
      <c r="A4856" t="inlineStr">
        <is>
          <t>LM04855</t>
        </is>
      </c>
      <c r="B4856" t="inlineStr">
        <is>
          <t>The socio-technical architecture of digital labor: Converting play into YouTube money</t>
        </is>
      </c>
      <c r="C4856" t="n">
        <v>2014</v>
      </c>
      <c r="D4856" t="inlineStr">
        <is>
          <t>Hector Postigo</t>
        </is>
      </c>
      <c r="E4856" t="inlineStr">
        <is>
          <t>New Media &amp; Society</t>
        </is>
      </c>
      <c r="F4856" t="inlineStr">
        <is>
          <t>article</t>
        </is>
      </c>
      <c r="G4856" t="inlineStr">
        <is>
          <t>10.1177/1461444814541527</t>
        </is>
      </c>
      <c r="H4856" t="inlineStr">
        <is>
          <t>W2083353365</t>
        </is>
      </c>
      <c r="I4856" t="inlineStr">
        <is>
          <t>https://doi.org/10.1177/1461444814541527</t>
        </is>
      </c>
      <c r="J4856" t="inlineStr"/>
      <c r="K4856" t="n">
        <v>283</v>
      </c>
      <c r="L4856" t="inlineStr">
        <is>
          <t>B</t>
        </is>
      </c>
      <c r="M4856" t="inlineStr">
        <is>
          <t>B11</t>
        </is>
      </c>
      <c r="N4856" t="inlineStr"/>
      <c r="O4856" t="inlineStr"/>
      <c r="P4856" t="inlineStr">
        <is>
          <t>Not place-specific</t>
        </is>
      </c>
      <c r="Q4856" t="inlineStr"/>
      <c r="R4856" t="inlineStr"/>
      <c r="S4856" t="inlineStr"/>
      <c r="T4856" t="inlineStr">
        <is>
          <t>qualitative</t>
        </is>
      </c>
      <c r="U4856" t="inlineStr">
        <is>
          <t>Y</t>
        </is>
      </c>
      <c r="V4856" t="inlineStr"/>
      <c r="W4856" t="inlineStr">
        <is>
          <t>auto: This article uses the case of video game commentators and examples from research to highlight implications for conceptualizing the concept of “architectures of digital labor.” The concept draws attention not only to the social practices that position activities straddling labor/leisure into a com…</t>
        </is>
      </c>
      <c r="X4856" t="inlineStr"/>
      <c r="Y4856" t="inlineStr"/>
      <c r="Z4856" t="inlineStr">
        <is>
          <t>high</t>
        </is>
      </c>
      <c r="AA4856" t="inlineStr"/>
      <c r="AB4856" t="inlineStr"/>
      <c r="AC4856" t="inlineStr"/>
      <c r="AD4856" t="inlineStr"/>
      <c r="AE4856" t="inlineStr">
        <is>
          <t>B11:landmarks</t>
        </is>
      </c>
      <c r="AF4856" t="inlineStr"/>
      <c r="AG4856" t="n">
        <v>38.9753</v>
      </c>
    </row>
    <row r="4857">
      <c r="A4857" t="inlineStr">
        <is>
          <t>LM04856</t>
        </is>
      </c>
      <c r="B4857" t="inlineStr">
        <is>
          <t>Boundaryless careers in the gig economy: An oxymoron?</t>
        </is>
      </c>
      <c r="C4857" t="n">
        <v>2019</v>
      </c>
      <c r="D4857" t="inlineStr">
        <is>
          <t>Dominique Kost; Christian Fieseler; Sut I Wong</t>
        </is>
      </c>
      <c r="E4857" t="inlineStr">
        <is>
          <t>Human Resource Management Journal</t>
        </is>
      </c>
      <c r="F4857" t="inlineStr">
        <is>
          <t>article</t>
        </is>
      </c>
      <c r="G4857" t="inlineStr">
        <is>
          <t>10.1111/1748-8583.12265</t>
        </is>
      </c>
      <c r="H4857" t="inlineStr">
        <is>
          <t>W2989841102</t>
        </is>
      </c>
      <c r="I4857" t="inlineStr">
        <is>
          <t>https://doi.org/10.1111/1748-8583.12265</t>
        </is>
      </c>
      <c r="J4857" t="inlineStr">
        <is>
          <t>https://onlinelibrary.wiley.com/doi/pdfdirect/10.1111/1748-8583.12265</t>
        </is>
      </c>
      <c r="K4857" t="n">
        <v>271</v>
      </c>
      <c r="L4857" t="inlineStr">
        <is>
          <t>B</t>
        </is>
      </c>
      <c r="M4857" t="inlineStr">
        <is>
          <t>B11</t>
        </is>
      </c>
      <c r="N4857" t="inlineStr"/>
      <c r="O4857" t="inlineStr"/>
      <c r="P4857" t="inlineStr">
        <is>
          <t>Not place-specific</t>
        </is>
      </c>
      <c r="Q4857" t="inlineStr"/>
      <c r="R4857" t="inlineStr"/>
      <c r="S4857" t="inlineStr"/>
      <c r="T4857" t="inlineStr">
        <is>
          <t>conceptual</t>
        </is>
      </c>
      <c r="U4857" t="inlineStr">
        <is>
          <t>Y</t>
        </is>
      </c>
      <c r="V4857" t="inlineStr"/>
      <c r="W4857" t="inlineStr">
        <is>
          <t>auto: Abstract Advocates of the boundaryless career perspective have relied to a great extent on the assumption that actors take responsibility for their own career development and that they consequently take charge of developing their career competencies.</t>
        </is>
      </c>
      <c r="X4857" t="inlineStr"/>
      <c r="Y4857" t="inlineStr"/>
      <c r="Z4857" t="inlineStr">
        <is>
          <t>high</t>
        </is>
      </c>
      <c r="AA4857" t="inlineStr"/>
      <c r="AB4857" t="inlineStr"/>
      <c r="AC4857" t="inlineStr"/>
      <c r="AD4857" t="inlineStr"/>
      <c r="AE4857" t="inlineStr">
        <is>
          <t>B11:landmarks</t>
        </is>
      </c>
      <c r="AF4857" t="inlineStr"/>
      <c r="AG4857" t="n">
        <v>41.6704</v>
      </c>
    </row>
    <row r="4858">
      <c r="A4858" t="inlineStr">
        <is>
          <t>LM04857</t>
        </is>
      </c>
      <c r="B4858" t="inlineStr">
        <is>
          <t>Your order, their labor: An exploration of algorithms and laboring on food delivery platforms in China</t>
        </is>
      </c>
      <c r="C4858" t="n">
        <v>2019</v>
      </c>
      <c r="D4858" t="inlineStr">
        <is>
          <t>Ping Sun</t>
        </is>
      </c>
      <c r="E4858" t="inlineStr">
        <is>
          <t>Chinese Journal of Communication</t>
        </is>
      </c>
      <c r="F4858" t="inlineStr">
        <is>
          <t>article</t>
        </is>
      </c>
      <c r="G4858" t="inlineStr">
        <is>
          <t>10.1080/17544750.2019.1583676</t>
        </is>
      </c>
      <c r="H4858" t="inlineStr">
        <is>
          <t>W2924100839</t>
        </is>
      </c>
      <c r="I4858" t="inlineStr">
        <is>
          <t>https://doi.org/10.1080/17544750.2019.1583676</t>
        </is>
      </c>
      <c r="J4858" t="inlineStr"/>
      <c r="K4858" t="n">
        <v>268</v>
      </c>
      <c r="L4858" t="inlineStr">
        <is>
          <t>B</t>
        </is>
      </c>
      <c r="M4858" t="inlineStr">
        <is>
          <t>B11</t>
        </is>
      </c>
      <c r="N4858" t="inlineStr"/>
      <c r="O4858" t="inlineStr">
        <is>
          <t>China</t>
        </is>
      </c>
      <c r="P4858" t="inlineStr">
        <is>
          <t>China &amp; East Asia</t>
        </is>
      </c>
      <c r="Q4858" t="inlineStr"/>
      <c r="R4858" t="inlineStr"/>
      <c r="S4858" t="inlineStr"/>
      <c r="T4858" t="inlineStr">
        <is>
          <t>unclear</t>
        </is>
      </c>
      <c r="U4858" t="inlineStr">
        <is>
          <t>Y</t>
        </is>
      </c>
      <c r="V4858" t="inlineStr"/>
      <c r="W4858" t="inlineStr">
        <is>
          <t>auto: This study examines the use of “algorithms in everyday labor” to explore the labor conditions of three Chinese food delivery platforms: Baidu Deliveries, Eleme, and Meituan.</t>
        </is>
      </c>
      <c r="X4858" t="inlineStr">
        <is>
          <t>auto: Based on these results, the notion of “algorithmic making and remaking” is suggested as a topic in future research on technology and digital labor.</t>
        </is>
      </c>
      <c r="Y4858" t="inlineStr"/>
      <c r="Z4858" t="inlineStr">
        <is>
          <t>high</t>
        </is>
      </c>
      <c r="AA4858" t="inlineStr"/>
      <c r="AB4858" t="inlineStr"/>
      <c r="AC4858" t="inlineStr"/>
      <c r="AD4858" t="inlineStr"/>
      <c r="AE4858" t="inlineStr">
        <is>
          <t>B11:landmarks</t>
        </is>
      </c>
      <c r="AF4858" t="inlineStr"/>
      <c r="AG4858" t="n">
        <v>44.1806</v>
      </c>
    </row>
    <row r="4859">
      <c r="A4859" t="inlineStr">
        <is>
          <t>LM04858</t>
        </is>
      </c>
      <c r="B4859" t="inlineStr">
        <is>
          <t>Expanding the Locus of Resistance: Understanding the Co-constitution of Control and Resistance in the Gig Economy</t>
        </is>
      </c>
      <c r="C4859" t="n">
        <v>2021</v>
      </c>
      <c r="D4859" t="inlineStr">
        <is>
          <t>Lindsey D. Cameron; Hatim A. Rahman</t>
        </is>
      </c>
      <c r="E4859" t="inlineStr">
        <is>
          <t>Organization Science</t>
        </is>
      </c>
      <c r="F4859" t="inlineStr">
        <is>
          <t>article</t>
        </is>
      </c>
      <c r="G4859" t="inlineStr">
        <is>
          <t>10.1287/orsc.2021.1557</t>
        </is>
      </c>
      <c r="H4859" t="inlineStr">
        <is>
          <t>W4200123288</t>
        </is>
      </c>
      <c r="I4859" t="inlineStr">
        <is>
          <t>https://doi.org/10.1287/orsc.2021.1557</t>
        </is>
      </c>
      <c r="J4859" t="inlineStr"/>
      <c r="K4859" t="n">
        <v>266</v>
      </c>
      <c r="L4859" t="inlineStr">
        <is>
          <t>B</t>
        </is>
      </c>
      <c r="M4859" t="inlineStr">
        <is>
          <t>B11</t>
        </is>
      </c>
      <c r="N4859" t="inlineStr"/>
      <c r="O4859" t="inlineStr"/>
      <c r="P4859" t="inlineStr">
        <is>
          <t>Not place-specific</t>
        </is>
      </c>
      <c r="Q4859" t="inlineStr"/>
      <c r="R4859" t="inlineStr"/>
      <c r="S4859" t="inlineStr"/>
      <c r="T4859" t="inlineStr">
        <is>
          <t>qualitative</t>
        </is>
      </c>
      <c r="U4859" t="inlineStr">
        <is>
          <t>Y</t>
        </is>
      </c>
      <c r="V4859" t="inlineStr"/>
      <c r="W4859" t="inlineStr">
        <is>
          <t>auto: Existing literature examines control and resistance in the context of service organizations that rely on both managers and customers to control workers during the execution of work.</t>
        </is>
      </c>
      <c r="X4859" t="inlineStr">
        <is>
          <t>auto: We also demonstrate the limitations of platforms’ reliance on algorithmically mediated customer control by illuminating how workers’ everyday interactions with customers can influence and manipulate algorithms in ways that platforms cannot always observe.</t>
        </is>
      </c>
      <c r="Y4859" t="inlineStr"/>
      <c r="Z4859" t="inlineStr">
        <is>
          <t>high</t>
        </is>
      </c>
      <c r="AA4859" t="inlineStr"/>
      <c r="AB4859" t="inlineStr"/>
      <c r="AC4859" t="inlineStr"/>
      <c r="AD4859" t="inlineStr"/>
      <c r="AE4859" t="inlineStr">
        <is>
          <t>B11:landmarks</t>
        </is>
      </c>
      <c r="AF4859" t="inlineStr"/>
      <c r="AG4859" t="n">
        <v>45.4811</v>
      </c>
    </row>
    <row r="4860">
      <c r="A4860" t="inlineStr">
        <is>
          <t>LM04859</t>
        </is>
      </c>
      <c r="B4860" t="inlineStr">
        <is>
          <t>The trainer, the verifier, the imitator: Three ways in which human platform workers support artificial intelligence</t>
        </is>
      </c>
      <c r="C4860" t="n">
        <v>2020</v>
      </c>
      <c r="D4860" t="inlineStr">
        <is>
          <t>Paola Tubaro; Antonio A. Casilli; Marion Coville</t>
        </is>
      </c>
      <c r="E4860" t="inlineStr">
        <is>
          <t>Big Data &amp; Society</t>
        </is>
      </c>
      <c r="F4860" t="inlineStr">
        <is>
          <t>article</t>
        </is>
      </c>
      <c r="G4860" t="inlineStr">
        <is>
          <t>10.1177/2053951720919776</t>
        </is>
      </c>
      <c r="H4860" t="inlineStr">
        <is>
          <t>W3018104257</t>
        </is>
      </c>
      <c r="I4860" t="inlineStr">
        <is>
          <t>https://doi.org/10.1177/2053951720919776</t>
        </is>
      </c>
      <c r="J4860" t="inlineStr">
        <is>
          <t>https://journals.sagepub.com/doi/pdf/10.1177/2053951720919776</t>
        </is>
      </c>
      <c r="K4860" t="n">
        <v>262</v>
      </c>
      <c r="L4860" t="inlineStr">
        <is>
          <t>B</t>
        </is>
      </c>
      <c r="M4860" t="inlineStr">
        <is>
          <t>B11</t>
        </is>
      </c>
      <c r="N4860" t="inlineStr"/>
      <c r="O4860" t="inlineStr"/>
      <c r="P4860" t="inlineStr">
        <is>
          <t>Not place-specific</t>
        </is>
      </c>
      <c r="Q4860" t="inlineStr"/>
      <c r="R4860" t="inlineStr"/>
      <c r="S4860" t="inlineStr"/>
      <c r="T4860" t="inlineStr">
        <is>
          <t>computational</t>
        </is>
      </c>
      <c r="U4860" t="inlineStr">
        <is>
          <t>Y</t>
        </is>
      </c>
      <c r="V4860" t="inlineStr"/>
      <c r="W4860" t="inlineStr">
        <is>
          <t>auto: This paper sheds light on the role of digital platform labour in the development of today’s artificial intelligence, predicated on data-intensive machine learning algorithms.</t>
        </is>
      </c>
      <c r="X4860" t="inlineStr"/>
      <c r="Y4860" t="inlineStr"/>
      <c r="Z4860" t="inlineStr">
        <is>
          <t>high</t>
        </is>
      </c>
      <c r="AA4860" t="inlineStr"/>
      <c r="AB4860" t="inlineStr"/>
      <c r="AC4860" t="inlineStr"/>
      <c r="AD4860" t="inlineStr"/>
      <c r="AE4860" t="inlineStr">
        <is>
          <t>B11:landmarks</t>
        </is>
      </c>
      <c r="AF4860" t="inlineStr"/>
      <c r="AG4860" t="n">
        <v>36.4987</v>
      </c>
    </row>
    <row r="4861">
      <c r="A4861" t="inlineStr">
        <is>
          <t>LM04860</t>
        </is>
      </c>
      <c r="B4861" t="inlineStr">
        <is>
          <t>Digital prosumption labour on social media in the context of the capitalist regime of time</t>
        </is>
      </c>
      <c r="C4861" t="n">
        <v>2013</v>
      </c>
      <c r="D4861" t="inlineStr">
        <is>
          <t>Christian Fuchs</t>
        </is>
      </c>
      <c r="E4861" t="inlineStr">
        <is>
          <t>Time &amp; Society</t>
        </is>
      </c>
      <c r="F4861" t="inlineStr">
        <is>
          <t>article</t>
        </is>
      </c>
      <c r="G4861" t="inlineStr">
        <is>
          <t>10.1177/0961463x13502117</t>
        </is>
      </c>
      <c r="H4861" t="inlineStr">
        <is>
          <t>W2071169721</t>
        </is>
      </c>
      <c r="I4861" t="inlineStr">
        <is>
          <t>https://doi.org/10.1177/0961463x13502117</t>
        </is>
      </c>
      <c r="J4861" t="inlineStr"/>
      <c r="K4861" t="n">
        <v>259</v>
      </c>
      <c r="L4861" t="inlineStr">
        <is>
          <t>B</t>
        </is>
      </c>
      <c r="M4861" t="inlineStr">
        <is>
          <t>B11</t>
        </is>
      </c>
      <c r="N4861" t="inlineStr"/>
      <c r="O4861" t="inlineStr"/>
      <c r="P4861" t="inlineStr">
        <is>
          <t>Not place-specific</t>
        </is>
      </c>
      <c r="Q4861" t="inlineStr"/>
      <c r="R4861" t="inlineStr"/>
      <c r="S4861" t="inlineStr"/>
      <c r="T4861" t="inlineStr">
        <is>
          <t>conceptual</t>
        </is>
      </c>
      <c r="U4861" t="inlineStr">
        <is>
          <t>Y</t>
        </is>
      </c>
      <c r="V4861" t="inlineStr"/>
      <c r="W4861" t="inlineStr">
        <is>
          <t>auto: This paper discusses how corporate social media are related to the capitalist organization of time and the changes this organization is undergoing.</t>
        </is>
      </c>
      <c r="X4861" t="inlineStr"/>
      <c r="Y4861" t="inlineStr"/>
      <c r="Z4861" t="inlineStr">
        <is>
          <t>high</t>
        </is>
      </c>
      <c r="AA4861" t="inlineStr"/>
      <c r="AB4861" t="inlineStr"/>
      <c r="AC4861" t="inlineStr"/>
      <c r="AD4861" t="inlineStr"/>
      <c r="AE4861" t="inlineStr">
        <is>
          <t>B11:landmarks</t>
        </is>
      </c>
      <c r="AF4861" t="inlineStr"/>
      <c r="AG4861" t="n">
        <v>29.9277</v>
      </c>
    </row>
    <row r="4862">
      <c r="A4862" t="inlineStr">
        <is>
          <t>LM04861</t>
        </is>
      </c>
      <c r="B4862" t="inlineStr">
        <is>
          <t>A mazon Mechanical Turk and the commodification of labour</t>
        </is>
      </c>
      <c r="C4862" t="n">
        <v>2014</v>
      </c>
      <c r="D4862" t="inlineStr">
        <is>
          <t>Birgitta Bergvall‐Kåreborn; Debra Howcroft</t>
        </is>
      </c>
      <c r="E4862" t="inlineStr">
        <is>
          <t>New Technology Work and Employment</t>
        </is>
      </c>
      <c r="F4862" t="inlineStr">
        <is>
          <t>article</t>
        </is>
      </c>
      <c r="G4862" t="inlineStr">
        <is>
          <t>10.1111/ntwe.12038</t>
        </is>
      </c>
      <c r="H4862" t="inlineStr">
        <is>
          <t>W2168583926</t>
        </is>
      </c>
      <c r="I4862" t="inlineStr">
        <is>
          <t>https://doi.org/10.1111/ntwe.12038</t>
        </is>
      </c>
      <c r="J4862" t="inlineStr"/>
      <c r="K4862" t="n">
        <v>257</v>
      </c>
      <c r="L4862" t="inlineStr">
        <is>
          <t>B</t>
        </is>
      </c>
      <c r="M4862" t="inlineStr">
        <is>
          <t>B11</t>
        </is>
      </c>
      <c r="N4862" t="inlineStr"/>
      <c r="O4862" t="inlineStr"/>
      <c r="P4862" t="inlineStr">
        <is>
          <t>Not place-specific</t>
        </is>
      </c>
      <c r="Q4862" t="inlineStr"/>
      <c r="R4862" t="inlineStr"/>
      <c r="S4862" t="inlineStr"/>
      <c r="T4862" t="inlineStr">
        <is>
          <t>unclear</t>
        </is>
      </c>
      <c r="U4862" t="inlineStr">
        <is>
          <t>Y</t>
        </is>
      </c>
      <c r="V4862" t="inlineStr"/>
      <c r="W4862" t="inlineStr">
        <is>
          <t>auto: This article will present an analysis of one of the most popular crowdsourcing sites—Mechanical Turk—to illuminate how Amazon's platform enables an array of companies to access digital labour at low cost and without any of the associated social protection or moral obligation.</t>
        </is>
      </c>
      <c r="X4862" t="inlineStr"/>
      <c r="Y4862" t="inlineStr"/>
      <c r="Z4862" t="inlineStr">
        <is>
          <t>high</t>
        </is>
      </c>
      <c r="AA4862" t="inlineStr"/>
      <c r="AB4862" t="inlineStr"/>
      <c r="AC4862" t="inlineStr"/>
      <c r="AD4862" t="inlineStr"/>
      <c r="AE4862" t="inlineStr">
        <is>
          <t>B11:landmarks</t>
        </is>
      </c>
      <c r="AF4862" t="inlineStr"/>
      <c r="AG4862" t="n">
        <v>50.9354</v>
      </c>
    </row>
    <row r="4863">
      <c r="A4863" t="inlineStr">
        <is>
          <t>LM04862</t>
        </is>
      </c>
      <c r="B4863" t="inlineStr">
        <is>
          <t>Work Precarity and Gig Literacies in Online Freelancing</t>
        </is>
      </c>
      <c r="C4863" t="n">
        <v>2019</v>
      </c>
      <c r="D4863" t="inlineStr">
        <is>
          <t>Will Sutherland; Mohammad Hossein Jarrahi; Michael Dunn; Sarah Beth Nelson</t>
        </is>
      </c>
      <c r="E4863" t="inlineStr">
        <is>
          <t>Work Employment and Society</t>
        </is>
      </c>
      <c r="F4863" t="inlineStr">
        <is>
          <t>article</t>
        </is>
      </c>
      <c r="G4863" t="inlineStr">
        <is>
          <t>10.1177/0950017019886511</t>
        </is>
      </c>
      <c r="H4863" t="inlineStr">
        <is>
          <t>W2990111891</t>
        </is>
      </c>
      <c r="I4863" t="inlineStr">
        <is>
          <t>https://doi.org/10.1177/0950017019886511</t>
        </is>
      </c>
      <c r="J4863" t="inlineStr">
        <is>
          <t>https://journals.sagepub.com/doi/pdf/10.1177/0950017019886511</t>
        </is>
      </c>
      <c r="K4863" t="n">
        <v>253</v>
      </c>
      <c r="L4863" t="inlineStr">
        <is>
          <t>B</t>
        </is>
      </c>
      <c r="M4863" t="inlineStr">
        <is>
          <t>B11</t>
        </is>
      </c>
      <c r="N4863" t="inlineStr"/>
      <c r="O4863" t="inlineStr"/>
      <c r="P4863" t="inlineStr">
        <is>
          <t>Not place-specific</t>
        </is>
      </c>
      <c r="Q4863" t="inlineStr"/>
      <c r="R4863" t="inlineStr"/>
      <c r="S4863" t="inlineStr"/>
      <c r="T4863" t="inlineStr">
        <is>
          <t>qualitative</t>
        </is>
      </c>
      <c r="U4863" t="inlineStr">
        <is>
          <t>Y</t>
        </is>
      </c>
      <c r="V4863" t="inlineStr"/>
      <c r="W4863" t="inlineStr">
        <is>
          <t>auto: Many workers have been drawn to the gig economy by the promise of flexible, autonomous work, but scholars have highlighted how independent working arrangements also come with the drawbacks of precarity.</t>
        </is>
      </c>
      <c r="X4863" t="inlineStr"/>
      <c r="Y4863" t="inlineStr"/>
      <c r="Z4863" t="inlineStr">
        <is>
          <t>high</t>
        </is>
      </c>
      <c r="AA4863" t="inlineStr"/>
      <c r="AB4863" t="inlineStr"/>
      <c r="AC4863" t="inlineStr"/>
      <c r="AD4863" t="inlineStr"/>
      <c r="AE4863" t="inlineStr">
        <is>
          <t>B11:landmarks</t>
        </is>
      </c>
      <c r="AF4863" t="inlineStr"/>
      <c r="AG4863" t="n">
        <v>36.2234</v>
      </c>
    </row>
    <row r="4864">
      <c r="A4864" t="inlineStr">
        <is>
          <t>LM04863</t>
        </is>
      </c>
      <c r="B4864" t="inlineStr">
        <is>
          <t>Platform Workers in Europe Evidence from the COLLEEM Survey</t>
        </is>
      </c>
      <c r="C4864" t="n">
        <v>2018</v>
      </c>
      <c r="D4864" t="inlineStr">
        <is>
          <t>Annarosa Pesole; Urzi Brancati Maria Cesira; Fernandez Macias Enrique; Biagi Federico; Gonzalez Vazquez Ignacio</t>
        </is>
      </c>
      <c r="E4864" t="inlineStr">
        <is>
          <t>RePEc: Research Papers in Economics</t>
        </is>
      </c>
      <c r="F4864" t="inlineStr">
        <is>
          <t>preprint</t>
        </is>
      </c>
      <c r="G4864" t="inlineStr">
        <is>
          <t>10.2760/742789</t>
        </is>
      </c>
      <c r="H4864" t="inlineStr">
        <is>
          <t>W2809843359</t>
        </is>
      </c>
      <c r="I4864" t="inlineStr">
        <is>
          <t>https://doi.org/10.2760/742789</t>
        </is>
      </c>
      <c r="J4864" t="inlineStr"/>
      <c r="K4864" t="n">
        <v>250</v>
      </c>
      <c r="L4864" t="inlineStr">
        <is>
          <t>B</t>
        </is>
      </c>
      <c r="M4864" t="inlineStr">
        <is>
          <t>B11</t>
        </is>
      </c>
      <c r="N4864" t="inlineStr"/>
      <c r="O4864" t="inlineStr">
        <is>
          <t>Croatia; Europe; European; Finland; France; Germany; Hungary; Italy; Netherlands; Portugal; Romania; Slovakia; Spain; Sweden; United Kingdom</t>
        </is>
      </c>
      <c r="P4864" t="inlineStr">
        <is>
          <t>Global North</t>
        </is>
      </c>
      <c r="Q4864" t="inlineStr"/>
      <c r="R4864" t="inlineStr"/>
      <c r="S4864" t="inlineStr"/>
      <c r="T4864" t="inlineStr">
        <is>
          <t>mixed</t>
        </is>
      </c>
      <c r="U4864" t="inlineStr"/>
      <c r="V4864" t="inlineStr"/>
      <c r="W4864" t="inlineStr">
        <is>
          <t>auto: In June 2016 the Commission also adopted its European Agenda for the Collaborative Economy, which clarified the concept and provided some guidance on the employment status of platform workers and the EU definition of worker. \nThe European Pillar of Social Rights aims to address some of the polic…</t>
        </is>
      </c>
      <c r="X4864" t="inlineStr">
        <is>
          <t>auto: As accompanying initiatives, the Commission presented in December 2017 a proposal for a new Directive on transparent and predictable working conditions, and in March 2018 a proposal for a Council Recommendation on access to social protection for workers and the self-employed. \nA crucial issue in designing the policy response to the emergence of digital labour platforms is the lack of reliable evidence. | In short, the labour market status of platform workers remains unclear, even to themselves.</t>
        </is>
      </c>
      <c r="Y4864" t="inlineStr"/>
      <c r="Z4864" t="inlineStr">
        <is>
          <t>high</t>
        </is>
      </c>
      <c r="AA4864" t="inlineStr">
        <is>
          <t>Y</t>
        </is>
      </c>
      <c r="AB4864" t="inlineStr"/>
      <c r="AC4864" t="inlineStr"/>
      <c r="AD4864" t="inlineStr"/>
      <c r="AE4864" t="inlineStr">
        <is>
          <t>B11:landmarks</t>
        </is>
      </c>
      <c r="AF4864" t="inlineStr"/>
    </row>
    <row r="4865">
      <c r="A4865" t="inlineStr">
        <is>
          <t>LM04864</t>
        </is>
      </c>
      <c r="B4865" t="inlineStr">
        <is>
          <t>Should we take the gig economy seriously?</t>
        </is>
      </c>
      <c r="C4865" t="n">
        <v>2017</v>
      </c>
      <c r="D4865" t="inlineStr">
        <is>
          <t>Joshua Healy; Daniel Nicholson; Andreas Pekarek</t>
        </is>
      </c>
      <c r="E4865" t="inlineStr">
        <is>
          <t>Labour &amp; Industry a journal of the social and economic relations of work</t>
        </is>
      </c>
      <c r="F4865" t="inlineStr">
        <is>
          <t>article</t>
        </is>
      </c>
      <c r="G4865" t="inlineStr">
        <is>
          <t>10.1080/10301763.2017.1377048</t>
        </is>
      </c>
      <c r="H4865" t="inlineStr">
        <is>
          <t>W2767195007</t>
        </is>
      </c>
      <c r="I4865" t="inlineStr">
        <is>
          <t>https://doi.org/10.1080/10301763.2017.1377048</t>
        </is>
      </c>
      <c r="J4865" t="inlineStr">
        <is>
          <t>http://hdl.handle.net/11343/196417</t>
        </is>
      </c>
      <c r="K4865" t="n">
        <v>245</v>
      </c>
      <c r="L4865" t="inlineStr">
        <is>
          <t>B</t>
        </is>
      </c>
      <c r="M4865" t="inlineStr">
        <is>
          <t>B11</t>
        </is>
      </c>
      <c r="N4865" t="inlineStr"/>
      <c r="O4865" t="inlineStr"/>
      <c r="P4865" t="inlineStr">
        <is>
          <t>Not place-specific</t>
        </is>
      </c>
      <c r="Q4865" t="inlineStr"/>
      <c r="R4865" t="inlineStr"/>
      <c r="S4865" t="inlineStr"/>
      <c r="T4865" t="inlineStr">
        <is>
          <t>conceptual</t>
        </is>
      </c>
      <c r="U4865" t="inlineStr">
        <is>
          <t>Y</t>
        </is>
      </c>
      <c r="V4865" t="inlineStr"/>
      <c r="W4865" t="inlineStr">
        <is>
          <t>auto: In this paper, we ask whether the gig economy deserves to be a subject of employment relations scholarship, given its current dimensions and likely future.</t>
        </is>
      </c>
      <c r="X4865" t="inlineStr">
        <is>
          <t>auto: The ways in which platform companies transact with workers, in particular, has created a burgeoning public interest, but has yet to give rise to a corresponding academic literature.</t>
        </is>
      </c>
      <c r="Y4865" t="inlineStr"/>
      <c r="Z4865" t="inlineStr">
        <is>
          <t>high</t>
        </is>
      </c>
      <c r="AA4865" t="inlineStr"/>
      <c r="AB4865" t="inlineStr"/>
      <c r="AC4865" t="inlineStr"/>
      <c r="AD4865" t="inlineStr"/>
      <c r="AE4865" t="inlineStr">
        <is>
          <t>B11:landmarks</t>
        </is>
      </c>
      <c r="AF4865" t="inlineStr"/>
      <c r="AG4865" t="n">
        <v>40.4122</v>
      </c>
    </row>
    <row r="4866">
      <c r="A4866" t="inlineStr">
        <is>
          <t>LM04865</t>
        </is>
      </c>
      <c r="B4866" t="inlineStr">
        <is>
          <t>Working on my own: Measuring the challenges of gig work</t>
        </is>
      </c>
      <c r="C4866" t="n">
        <v>2021</v>
      </c>
      <c r="D4866" t="inlineStr">
        <is>
          <t>Brianna Barker Caza; Erin Marie Reid; Susan J. Ashford; Steve Granger</t>
        </is>
      </c>
      <c r="E4866" t="inlineStr">
        <is>
          <t>Human Relations</t>
        </is>
      </c>
      <c r="F4866" t="inlineStr">
        <is>
          <t>article</t>
        </is>
      </c>
      <c r="G4866" t="inlineStr">
        <is>
          <t>10.1177/00187267211030098</t>
        </is>
      </c>
      <c r="H4866" t="inlineStr">
        <is>
          <t>W3174372255</t>
        </is>
      </c>
      <c r="I4866" t="inlineStr">
        <is>
          <t>https://doi.org/10.1177/00187267211030098</t>
        </is>
      </c>
      <c r="J4866" t="inlineStr"/>
      <c r="K4866" t="n">
        <v>244</v>
      </c>
      <c r="L4866" t="inlineStr">
        <is>
          <t>B</t>
        </is>
      </c>
      <c r="M4866" t="inlineStr">
        <is>
          <t>B11</t>
        </is>
      </c>
      <c r="N4866" t="inlineStr"/>
      <c r="O4866" t="inlineStr"/>
      <c r="P4866" t="inlineStr">
        <is>
          <t>Not place-specific</t>
        </is>
      </c>
      <c r="Q4866" t="inlineStr"/>
      <c r="R4866" t="inlineStr"/>
      <c r="S4866" t="inlineStr"/>
      <c r="T4866" t="inlineStr">
        <is>
          <t>conceptual</t>
        </is>
      </c>
      <c r="U4866" t="inlineStr">
        <is>
          <t>Y</t>
        </is>
      </c>
      <c r="V4866" t="inlineStr"/>
      <c r="W4866" t="inlineStr">
        <is>
          <t>auto: Gig workers commonly face challenges that differ in nature or intensity from those experienced by traditional organizational workers.</t>
        </is>
      </c>
      <c r="X4866" t="inlineStr"/>
      <c r="Y4866" t="inlineStr"/>
      <c r="Z4866" t="inlineStr">
        <is>
          <t>high</t>
        </is>
      </c>
      <c r="AA4866" t="inlineStr"/>
      <c r="AB4866" t="inlineStr"/>
      <c r="AC4866" t="inlineStr"/>
      <c r="AD4866" t="inlineStr"/>
      <c r="AE4866" t="inlineStr">
        <is>
          <t>B11:landmarks</t>
        </is>
      </c>
      <c r="AF4866" t="inlineStr"/>
      <c r="AG4866" t="n">
        <v>33.3297</v>
      </c>
    </row>
    <row r="4867">
      <c r="A4867" t="inlineStr">
        <is>
          <t>LM04866</t>
        </is>
      </c>
      <c r="B4867" t="inlineStr">
        <is>
          <t>Examining the Impact of Algorithmic Control on Uber Drivers’ Technostress</t>
        </is>
      </c>
      <c r="C4867" t="n">
        <v>2022</v>
      </c>
      <c r="D4867" t="inlineStr">
        <is>
          <t>W. Alec Cram; Martin J. Wiener; Monideepa Tarafdar; Alexander Benlian</t>
        </is>
      </c>
      <c r="E4867" t="inlineStr">
        <is>
          <t>Journal of Management Information Systems</t>
        </is>
      </c>
      <c r="F4867" t="inlineStr">
        <is>
          <t>article</t>
        </is>
      </c>
      <c r="G4867" t="inlineStr">
        <is>
          <t>10.1080/07421222.2022.2063556</t>
        </is>
      </c>
      <c r="H4867" t="inlineStr">
        <is>
          <t>W4281623989</t>
        </is>
      </c>
      <c r="I4867" t="inlineStr">
        <is>
          <t>https://doi.org/10.1080/07421222.2022.2063556</t>
        </is>
      </c>
      <c r="J4867" t="inlineStr">
        <is>
          <t>https://www.tandfonline.com/doi/pdf/10.1080/07421222.2022.2063556?needAccess=true</t>
        </is>
      </c>
      <c r="K4867" t="n">
        <v>241</v>
      </c>
      <c r="L4867" t="inlineStr">
        <is>
          <t>B</t>
        </is>
      </c>
      <c r="M4867" t="inlineStr">
        <is>
          <t>B11</t>
        </is>
      </c>
      <c r="N4867" t="inlineStr"/>
      <c r="O4867" t="inlineStr"/>
      <c r="P4867" t="inlineStr">
        <is>
          <t>Not place-specific</t>
        </is>
      </c>
      <c r="Q4867" t="inlineStr"/>
      <c r="R4867" t="inlineStr"/>
      <c r="S4867" t="inlineStr"/>
      <c r="T4867" t="inlineStr">
        <is>
          <t>quantitative</t>
        </is>
      </c>
      <c r="U4867" t="inlineStr">
        <is>
          <t>Y</t>
        </is>
      </c>
      <c r="V4867" t="inlineStr">
        <is>
          <t>Y</t>
        </is>
      </c>
      <c r="W4867" t="inlineStr">
        <is>
          <t>auto: This study examines how the use of algorithmic control within gig economy platforms relates to the well-being and behavior of workers.</t>
        </is>
      </c>
      <c r="X4867" t="inlineStr"/>
      <c r="Y4867" t="inlineStr"/>
      <c r="Z4867" t="inlineStr">
        <is>
          <t>high</t>
        </is>
      </c>
      <c r="AA4867" t="inlineStr"/>
      <c r="AB4867" t="inlineStr"/>
      <c r="AC4867" t="inlineStr"/>
      <c r="AD4867" t="inlineStr"/>
      <c r="AE4867" t="inlineStr">
        <is>
          <t>B11:landmarks</t>
        </is>
      </c>
      <c r="AF4867" t="inlineStr"/>
      <c r="AG4867" t="n">
        <v>35.5406</v>
      </c>
    </row>
    <row r="4868">
      <c r="A4868" t="inlineStr">
        <is>
          <t>LM04867</t>
        </is>
      </c>
      <c r="B4868" t="inlineStr">
        <is>
          <t>Algorithmic control and gig workers: a legitimacy perspective of Uber drivers</t>
        </is>
      </c>
      <c r="C4868" t="n">
        <v>2021</v>
      </c>
      <c r="D4868" t="inlineStr">
        <is>
          <t>Martin J. Wiener; W. Alec Cram; Alexander Benlian</t>
        </is>
      </c>
      <c r="E4868" t="inlineStr">
        <is>
          <t>European Journal of Information Systems</t>
        </is>
      </c>
      <c r="F4868" t="inlineStr">
        <is>
          <t>article</t>
        </is>
      </c>
      <c r="G4868" t="inlineStr">
        <is>
          <t>10.1080/0960085x.2021.1977729</t>
        </is>
      </c>
      <c r="H4868" t="inlineStr">
        <is>
          <t>W3200093307</t>
        </is>
      </c>
      <c r="I4868" t="inlineStr">
        <is>
          <t>https://doi.org/10.1080/0960085x.2021.1977729</t>
        </is>
      </c>
      <c r="J4868" t="inlineStr">
        <is>
          <t>https://doi.org/10.1080/0960085x.2021.1977729</t>
        </is>
      </c>
      <c r="K4868" t="n">
        <v>240</v>
      </c>
      <c r="L4868" t="inlineStr">
        <is>
          <t>B</t>
        </is>
      </c>
      <c r="M4868" t="inlineStr">
        <is>
          <t>B11</t>
        </is>
      </c>
      <c r="N4868" t="inlineStr"/>
      <c r="O4868" t="inlineStr"/>
      <c r="P4868" t="inlineStr">
        <is>
          <t>Not place-specific</t>
        </is>
      </c>
      <c r="Q4868" t="inlineStr"/>
      <c r="R4868" t="inlineStr"/>
      <c r="S4868" t="inlineStr"/>
      <c r="T4868" t="inlineStr">
        <is>
          <t>computational</t>
        </is>
      </c>
      <c r="U4868" t="inlineStr">
        <is>
          <t>Y</t>
        </is>
      </c>
      <c r="V4868" t="inlineStr"/>
      <c r="W4868" t="inlineStr">
        <is>
          <t>auto: Based on a three-dimensional conceptualisation of micro-level legitimacy tailored to the gig work context (autonomy, fairness, and privacy), we develop a research model that links workers’ perceptions of two predominant forms of AC (gatekeeping and guiding) to their legitimacy judgements and beha…</t>
        </is>
      </c>
      <c r="X4868" t="inlineStr"/>
      <c r="Y4868" t="inlineStr"/>
      <c r="Z4868" t="inlineStr">
        <is>
          <t>high</t>
        </is>
      </c>
      <c r="AA4868" t="inlineStr"/>
      <c r="AB4868" t="inlineStr"/>
      <c r="AC4868" t="inlineStr"/>
      <c r="AD4868" t="inlineStr"/>
      <c r="AE4868" t="inlineStr">
        <is>
          <t>B11:landmarks</t>
        </is>
      </c>
      <c r="AF4868" t="inlineStr"/>
      <c r="AG4868" t="n">
        <v>35.0656</v>
      </c>
    </row>
    <row r="4869">
      <c r="A4869" t="inlineStr">
        <is>
          <t>LM04868</t>
        </is>
      </c>
      <c r="B4869" t="inlineStr">
        <is>
          <t>World employment and social outlook: the role of digital labour platforms in transforming the world of work</t>
        </is>
      </c>
      <c r="C4869" t="n">
        <v>2021</v>
      </c>
      <c r="D4869" t="inlineStr">
        <is>
          <t>Uma Rani; Rishabh Kumar Dhir; Marianne Furrer; N Gőbel; A Moraiti; Sean Cooney</t>
        </is>
      </c>
      <c r="E4869" t="inlineStr">
        <is>
          <t>Minerva Access (University of Melbourne)</t>
        </is>
      </c>
      <c r="F4869" t="inlineStr">
        <is>
          <t>report</t>
        </is>
      </c>
      <c r="G4869" t="inlineStr"/>
      <c r="H4869" t="inlineStr">
        <is>
          <t>W3130138474</t>
        </is>
      </c>
      <c r="I4869" t="inlineStr">
        <is>
          <t>https://hdl.handle.net/11343/269538</t>
        </is>
      </c>
      <c r="J4869" t="inlineStr"/>
      <c r="K4869" t="n">
        <v>239</v>
      </c>
      <c r="L4869" t="inlineStr">
        <is>
          <t>B</t>
        </is>
      </c>
      <c r="M4869" t="inlineStr">
        <is>
          <t>B11</t>
        </is>
      </c>
      <c r="N4869" t="inlineStr"/>
      <c r="O4869" t="inlineStr"/>
      <c r="P4869" t="inlineStr">
        <is>
          <t>Not place-specific</t>
        </is>
      </c>
      <c r="Q4869" t="inlineStr"/>
      <c r="R4869" t="inlineStr"/>
      <c r="S4869" t="inlineStr"/>
      <c r="T4869" t="inlineStr">
        <is>
          <t>unclear</t>
        </is>
      </c>
      <c r="U4869" t="inlineStr"/>
      <c r="V4869" t="inlineStr"/>
      <c r="W4869" t="inlineStr">
        <is>
          <t>auto: Technological innovation is transforming every part of our lives.</t>
        </is>
      </c>
      <c r="X4869" t="inlineStr"/>
      <c r="Y4869" t="inlineStr"/>
      <c r="Z4869" t="inlineStr">
        <is>
          <t>high</t>
        </is>
      </c>
      <c r="AA4869" t="inlineStr">
        <is>
          <t>Y</t>
        </is>
      </c>
      <c r="AB4869" t="inlineStr"/>
      <c r="AC4869" t="inlineStr"/>
      <c r="AD4869" t="inlineStr"/>
      <c r="AE4869" t="inlineStr">
        <is>
          <t>B11:landmarks</t>
        </is>
      </c>
      <c r="AF4869" t="inlineStr"/>
    </row>
    <row r="4870">
      <c r="A4870" t="inlineStr">
        <is>
          <t>LM04869</t>
        </is>
      </c>
      <c r="B4870" t="inlineStr">
        <is>
          <t>The platform as factory: Crowdwork and the hidden labour behind artificial intelligence</t>
        </is>
      </c>
      <c r="C4870" t="n">
        <v>2020</v>
      </c>
      <c r="D4870" t="inlineStr">
        <is>
          <t>Moritz Altenried</t>
        </is>
      </c>
      <c r="E4870" t="inlineStr">
        <is>
          <t>Capital &amp; Class</t>
        </is>
      </c>
      <c r="F4870" t="inlineStr">
        <is>
          <t>article</t>
        </is>
      </c>
      <c r="G4870" t="inlineStr">
        <is>
          <t>10.1177/0309816819899410</t>
        </is>
      </c>
      <c r="H4870" t="inlineStr">
        <is>
          <t>W3000872675</t>
        </is>
      </c>
      <c r="I4870" t="inlineStr">
        <is>
          <t>https://doi.org/10.1177/0309816819899410</t>
        </is>
      </c>
      <c r="J4870" t="inlineStr">
        <is>
          <t>https://papers.ssrn.com/sol3/Delivery.cfm/SSRN_ID3486472_code3813698.pdf?abstractid=3486472&amp;mirid=1</t>
        </is>
      </c>
      <c r="K4870" t="n">
        <v>238</v>
      </c>
      <c r="L4870" t="inlineStr">
        <is>
          <t>B</t>
        </is>
      </c>
      <c r="M4870" t="inlineStr">
        <is>
          <t>B11</t>
        </is>
      </c>
      <c r="N4870" t="inlineStr"/>
      <c r="O4870" t="inlineStr"/>
      <c r="P4870" t="inlineStr">
        <is>
          <t>Not place-specific</t>
        </is>
      </c>
      <c r="Q4870" t="inlineStr"/>
      <c r="R4870" t="inlineStr"/>
      <c r="S4870" t="inlineStr"/>
      <c r="T4870" t="inlineStr">
        <is>
          <t>unclear</t>
        </is>
      </c>
      <c r="U4870" t="inlineStr">
        <is>
          <t>Y</t>
        </is>
      </c>
      <c r="V4870" t="inlineStr"/>
      <c r="W4870" t="inlineStr">
        <is>
          <t>auto: This article analyses crowdwork platforms where various forms of digital labour are outsourced to digital workers across the globe.</t>
        </is>
      </c>
      <c r="X4870" t="inlineStr"/>
      <c r="Y4870" t="inlineStr"/>
      <c r="Z4870" t="inlineStr">
        <is>
          <t>high</t>
        </is>
      </c>
      <c r="AA4870" t="inlineStr"/>
      <c r="AB4870" t="inlineStr"/>
      <c r="AC4870" t="inlineStr"/>
      <c r="AD4870" t="inlineStr"/>
      <c r="AE4870" t="inlineStr">
        <is>
          <t>B11:landmarks</t>
        </is>
      </c>
      <c r="AF4870" t="inlineStr"/>
      <c r="AG4870" t="n">
        <v>32.0575</v>
      </c>
    </row>
    <row r="4871">
      <c r="A4871" t="inlineStr">
        <is>
          <t>LM04870</t>
        </is>
      </c>
      <c r="B4871" t="inlineStr">
        <is>
          <t>The Crowd is a Collaborative Network</t>
        </is>
      </c>
      <c r="C4871" t="n">
        <v>2016</v>
      </c>
      <c r="D4871" t="inlineStr">
        <is>
          <t>Mary L. Gray; Siddharth Suri; Syed Shoaib Ali; Deepti Kulkarni</t>
        </is>
      </c>
      <c r="E4871" t="inlineStr">
        <is>
          <t>ACM Conference on Computer-Supported Cooperative Work &amp; Social Computing (CSCW)</t>
        </is>
      </c>
      <c r="F4871" t="inlineStr">
        <is>
          <t>conference-paper</t>
        </is>
      </c>
      <c r="G4871" t="inlineStr">
        <is>
          <t>10.1145/2818048.2819942</t>
        </is>
      </c>
      <c r="H4871" t="inlineStr">
        <is>
          <t>W2293765620</t>
        </is>
      </c>
      <c r="I4871" t="inlineStr">
        <is>
          <t>https://doi.org/10.1145/2818048.2819942</t>
        </is>
      </c>
      <c r="J4871" t="inlineStr"/>
      <c r="K4871" t="n">
        <v>237</v>
      </c>
      <c r="L4871" t="inlineStr">
        <is>
          <t>B</t>
        </is>
      </c>
      <c r="M4871" t="inlineStr">
        <is>
          <t>B11</t>
        </is>
      </c>
      <c r="N4871" t="inlineStr"/>
      <c r="O4871" t="inlineStr"/>
      <c r="P4871" t="inlineStr">
        <is>
          <t>Not place-specific</t>
        </is>
      </c>
      <c r="Q4871" t="inlineStr"/>
      <c r="R4871" t="inlineStr"/>
      <c r="S4871" t="inlineStr"/>
      <c r="T4871" t="inlineStr">
        <is>
          <t>mixed</t>
        </is>
      </c>
      <c r="U4871" t="inlineStr">
        <is>
          <t>Y</t>
        </is>
      </c>
      <c r="V4871" t="inlineStr"/>
      <c r="W4871" t="inlineStr">
        <is>
          <t>auto: The main goal of this paper is to show that crowdworkers collaborate to fulfill technical and social needs left by the platform they work on.</t>
        </is>
      </c>
      <c r="X4871" t="inlineStr"/>
      <c r="Y4871" t="inlineStr"/>
      <c r="Z4871" t="inlineStr">
        <is>
          <t>high</t>
        </is>
      </c>
      <c r="AA4871" t="inlineStr"/>
      <c r="AB4871" t="inlineStr"/>
      <c r="AC4871" t="inlineStr"/>
      <c r="AD4871" t="inlineStr"/>
      <c r="AE4871" t="inlineStr">
        <is>
          <t>B11:landmarks</t>
        </is>
      </c>
      <c r="AF4871" t="inlineStr"/>
      <c r="AG4871" t="n">
        <v>26.7095</v>
      </c>
    </row>
    <row r="4872">
      <c r="A4872" t="inlineStr">
        <is>
          <t>LM04871</t>
        </is>
      </c>
      <c r="B4872" t="inlineStr">
        <is>
          <t>The Gig Economy and Contingent Work</t>
        </is>
      </c>
      <c r="C4872" t="n">
        <v>2017</v>
      </c>
      <c r="D4872" t="inlineStr">
        <is>
          <t>Molly Tran; Rosemary Kelly Sokas</t>
        </is>
      </c>
      <c r="E4872" t="inlineStr">
        <is>
          <t>Journal of Occupational and Environmental Medicine</t>
        </is>
      </c>
      <c r="F4872" t="inlineStr">
        <is>
          <t>article</t>
        </is>
      </c>
      <c r="G4872" t="inlineStr">
        <is>
          <t>10.1097/jom.0000000000000977</t>
        </is>
      </c>
      <c r="H4872" t="inlineStr">
        <is>
          <t>W2592430679</t>
        </is>
      </c>
      <c r="I4872" t="inlineStr">
        <is>
          <t>https://doi.org/10.1097/jom.0000000000000977</t>
        </is>
      </c>
      <c r="J4872" t="inlineStr">
        <is>
          <t>https://doi.org/10.1097/jom.0000000000000977</t>
        </is>
      </c>
      <c r="K4872" t="n">
        <v>209</v>
      </c>
      <c r="L4872" t="inlineStr">
        <is>
          <t>B</t>
        </is>
      </c>
      <c r="M4872" t="inlineStr">
        <is>
          <t>B11</t>
        </is>
      </c>
      <c r="N4872" t="inlineStr"/>
      <c r="O4872" t="inlineStr">
        <is>
          <t>New York; United States</t>
        </is>
      </c>
      <c r="P4872" t="inlineStr">
        <is>
          <t>Global North</t>
        </is>
      </c>
      <c r="Q4872" t="inlineStr"/>
      <c r="R4872" t="inlineStr"/>
      <c r="S4872" t="inlineStr"/>
      <c r="T4872" t="inlineStr">
        <is>
          <t>quantitative</t>
        </is>
      </c>
      <c r="U4872" t="inlineStr">
        <is>
          <t>Y</t>
        </is>
      </c>
      <c r="V4872" t="inlineStr"/>
      <c r="W4872" t="inlineStr">
        <is>
          <t>auto: The gig economy describes forms of contingent work arrangements that require digital platforms, representing an evolution in contingent work, both in moving up the educational scale and in increased visibility.</t>
        </is>
      </c>
      <c r="X4872" t="inlineStr">
        <is>
          <t>auto: It has engaged many workers who are highly educated and might previously have been in traditional employer–employee relationships, and appears to increase their vulnerability to wage theft, independent contractor misclassification, job insecurity, and lack of occupational health protections.</t>
        </is>
      </c>
      <c r="Y4872" t="inlineStr"/>
      <c r="Z4872" t="inlineStr">
        <is>
          <t>medium</t>
        </is>
      </c>
      <c r="AA4872" t="inlineStr"/>
      <c r="AB4872" t="inlineStr"/>
      <c r="AC4872" t="inlineStr"/>
      <c r="AD4872" t="inlineStr"/>
      <c r="AE4872" t="inlineStr">
        <is>
          <t>B11:landmarks&lt;-C15</t>
        </is>
      </c>
      <c r="AF4872" t="inlineStr"/>
      <c r="AG4872" t="n">
        <v>24.3867</v>
      </c>
    </row>
    <row r="4873">
      <c r="A4873" t="inlineStr">
        <is>
          <t>LM04872</t>
        </is>
      </c>
      <c r="B4873" t="inlineStr">
        <is>
          <t>Online Labour Index 2020: New ways to measure the world’s remote freelancing market</t>
        </is>
      </c>
      <c r="C4873" t="n">
        <v>2022</v>
      </c>
      <c r="D4873" t="inlineStr">
        <is>
          <t>Fabian Stephany; otto kässi; Uma Rani; Vili Lehdonvirta</t>
        </is>
      </c>
      <c r="E4873" t="inlineStr">
        <is>
          <t>UTUPub (University of Turku)</t>
        </is>
      </c>
      <c r="F4873" t="inlineStr">
        <is>
          <t>article</t>
        </is>
      </c>
      <c r="G4873" t="inlineStr">
        <is>
          <t>10.1177/20539517211043240</t>
        </is>
      </c>
      <c r="H4873" t="inlineStr">
        <is>
          <t>W3199398868</t>
        </is>
      </c>
      <c r="I4873" t="inlineStr">
        <is>
          <t>https://doi.org/10.1177/20539517211043240</t>
        </is>
      </c>
      <c r="J4873" t="inlineStr">
        <is>
          <t>https://www.utupub.fi/bitstream/10024/159575/1/20539517211043240-2.pdf</t>
        </is>
      </c>
      <c r="K4873" t="n">
        <v>187</v>
      </c>
      <c r="L4873" t="inlineStr">
        <is>
          <t>B</t>
        </is>
      </c>
      <c r="M4873" t="inlineStr">
        <is>
          <t>B11</t>
        </is>
      </c>
      <c r="N4873" t="inlineStr">
        <is>
          <t>C15</t>
        </is>
      </c>
      <c r="O4873" t="inlineStr">
        <is>
          <t>India</t>
        </is>
      </c>
      <c r="P4873" t="inlineStr">
        <is>
          <t>South Asia</t>
        </is>
      </c>
      <c r="Q4873" t="inlineStr">
        <is>
          <t>Y</t>
        </is>
      </c>
      <c r="R4873" t="inlineStr"/>
      <c r="S4873" t="inlineStr"/>
      <c r="T4873" t="inlineStr">
        <is>
          <t>unclear</t>
        </is>
      </c>
      <c r="U4873" t="inlineStr"/>
      <c r="V4873" t="inlineStr">
        <is>
          <t>Y</t>
        </is>
      </c>
      <c r="W4873" t="inlineStr">
        <is>
          <t>auto: The Online Labour Index (OLI) was launched in 2016 to measure the global utilisation of online freelance work at scale.</t>
        </is>
      </c>
      <c r="X4873" t="inlineStr"/>
      <c r="Y4873" t="inlineStr"/>
      <c r="Z4873" t="inlineStr">
        <is>
          <t>high</t>
        </is>
      </c>
      <c r="AA4873" t="inlineStr">
        <is>
          <t>Y</t>
        </is>
      </c>
      <c r="AB4873" t="inlineStr"/>
      <c r="AC4873" t="inlineStr"/>
      <c r="AD4873" t="inlineStr"/>
      <c r="AE4873" t="inlineStr">
        <is>
          <t>B11:india; C15:landmarks</t>
        </is>
      </c>
      <c r="AF4873" t="inlineStr"/>
      <c r="AG4873" t="n">
        <v>61.9634</v>
      </c>
    </row>
    <row r="4874">
      <c r="A4874" t="inlineStr">
        <is>
          <t>LM04873</t>
        </is>
      </c>
      <c r="B4874" t="inlineStr">
        <is>
          <t>Algorithmic Management</t>
        </is>
      </c>
      <c r="C4874" t="n">
        <v>2022</v>
      </c>
      <c r="D4874" t="inlineStr">
        <is>
          <t>Alexander Benlian; Martin J. Wiener; W. Alec Cram; Hanna Krasnova; Alexander Maedche; Mareike Möhlmann; Jan Recker; Ulrich Remus</t>
        </is>
      </c>
      <c r="E4874" t="inlineStr">
        <is>
          <t>Business &amp; Information Systems Engineering</t>
        </is>
      </c>
      <c r="F4874" t="inlineStr">
        <is>
          <t>article</t>
        </is>
      </c>
      <c r="G4874" t="inlineStr">
        <is>
          <t>10.1007/s12599-022-00764-w</t>
        </is>
      </c>
      <c r="H4874" t="inlineStr">
        <is>
          <t>W4289337208</t>
        </is>
      </c>
      <c r="I4874" t="inlineStr">
        <is>
          <t>https://doi.org/10.1007/s12599-022-00764-w</t>
        </is>
      </c>
      <c r="J4874" t="inlineStr">
        <is>
          <t>https://link.springer.com/content/pdf/10.1007/s12599-022-00764-w.pdf</t>
        </is>
      </c>
      <c r="K4874" t="n">
        <v>169</v>
      </c>
      <c r="L4874" t="inlineStr">
        <is>
          <t>B</t>
        </is>
      </c>
      <c r="M4874" t="inlineStr">
        <is>
          <t>B11</t>
        </is>
      </c>
      <c r="N4874" t="inlineStr"/>
      <c r="O4874" t="inlineStr"/>
      <c r="P4874" t="inlineStr">
        <is>
          <t>Not place-specific</t>
        </is>
      </c>
      <c r="Q4874" t="inlineStr"/>
      <c r="R4874" t="inlineStr"/>
      <c r="S4874" t="inlineStr"/>
      <c r="T4874" t="inlineStr">
        <is>
          <t>unclear</t>
        </is>
      </c>
      <c r="U4874" t="inlineStr"/>
      <c r="V4874" t="inlineStr">
        <is>
          <t>Y</t>
        </is>
      </c>
      <c r="W4874" t="inlineStr">
        <is>
          <t>auto: Publikationen von Forschenden.</t>
        </is>
      </c>
      <c r="X4874" t="inlineStr"/>
      <c r="Y4874" t="inlineStr"/>
      <c r="Z4874" t="inlineStr">
        <is>
          <t>high</t>
        </is>
      </c>
      <c r="AA4874" t="inlineStr"/>
      <c r="AB4874" t="inlineStr"/>
      <c r="AC4874" t="inlineStr"/>
      <c r="AD4874" t="inlineStr"/>
      <c r="AE4874" t="inlineStr">
        <is>
          <t>B11:recent</t>
        </is>
      </c>
      <c r="AF4874" t="inlineStr">
        <is>
          <t>W4408617724; W4362605152; W4381488851</t>
        </is>
      </c>
      <c r="AG4874" t="n">
        <v>37.3485</v>
      </c>
    </row>
    <row r="4875">
      <c r="A4875" t="inlineStr">
        <is>
          <t>LM04874</t>
        </is>
      </c>
      <c r="B4875" t="inlineStr">
        <is>
          <t>Gig work and gig workers: An integrative review and agenda for future research</t>
        </is>
      </c>
      <c r="C4875" t="n">
        <v>2024</v>
      </c>
      <c r="D4875" t="inlineStr">
        <is>
          <t>Dongyuan Wu; Jason L. W. Huang</t>
        </is>
      </c>
      <c r="E4875" t="inlineStr">
        <is>
          <t>Journal of Organizational Behavior</t>
        </is>
      </c>
      <c r="F4875" t="inlineStr">
        <is>
          <t>article</t>
        </is>
      </c>
      <c r="G4875" t="inlineStr">
        <is>
          <t>10.1002/job.2775</t>
        </is>
      </c>
      <c r="H4875" t="inlineStr">
        <is>
          <t>W4391226609</t>
        </is>
      </c>
      <c r="I4875" t="inlineStr">
        <is>
          <t>https://doi.org/10.1002/job.2775</t>
        </is>
      </c>
      <c r="J4875" t="inlineStr">
        <is>
          <t>https://onlinelibrary.wiley.com/doi/pdfdirect/10.1002/job.2775</t>
        </is>
      </c>
      <c r="K4875" t="n">
        <v>164</v>
      </c>
      <c r="L4875" t="inlineStr">
        <is>
          <t>B</t>
        </is>
      </c>
      <c r="M4875" t="inlineStr">
        <is>
          <t>B11</t>
        </is>
      </c>
      <c r="N4875" t="inlineStr"/>
      <c r="O4875" t="inlineStr"/>
      <c r="P4875" t="inlineStr">
        <is>
          <t>Not place-specific</t>
        </is>
      </c>
      <c r="Q4875" t="inlineStr"/>
      <c r="R4875" t="inlineStr"/>
      <c r="S4875" t="inlineStr"/>
      <c r="T4875" t="inlineStr">
        <is>
          <t>review</t>
        </is>
      </c>
      <c r="U4875" t="inlineStr"/>
      <c r="V4875" t="inlineStr">
        <is>
          <t>Y</t>
        </is>
      </c>
      <c r="W4875" t="inlineStr">
        <is>
          <t>auto: The purpose of this article is to provide an integrative review of the literature on gig workers.</t>
        </is>
      </c>
      <c r="X4875" t="inlineStr">
        <is>
          <t>auto: Based on the literature review, we highlight six future research agendas.</t>
        </is>
      </c>
      <c r="Y4875" t="inlineStr"/>
      <c r="Z4875" t="inlineStr">
        <is>
          <t>high</t>
        </is>
      </c>
      <c r="AA4875" t="inlineStr"/>
      <c r="AB4875" t="inlineStr"/>
      <c r="AC4875" t="inlineStr"/>
      <c r="AD4875" t="inlineStr"/>
      <c r="AE4875" t="inlineStr">
        <is>
          <t>B11:recent</t>
        </is>
      </c>
      <c r="AF4875" t="inlineStr"/>
      <c r="AG4875" t="n">
        <v>125.6562</v>
      </c>
    </row>
    <row r="4876">
      <c r="A4876" t="inlineStr">
        <is>
          <t>LM04875</t>
        </is>
      </c>
      <c r="B4876" t="inlineStr">
        <is>
          <t>A global analysis of worker protest in digital labour platforms</t>
        </is>
      </c>
      <c r="C4876" t="n">
        <v>2022</v>
      </c>
      <c r="D4876" t="inlineStr">
        <is>
          <t>Ioulia Bessa; Simon Joyce; Denis Neumann; Charles Umney; Mark Stuart; Vera Trappmann</t>
        </is>
      </c>
      <c r="E4876" t="inlineStr">
        <is>
          <t>International Labour Office eBooks</t>
        </is>
      </c>
      <c r="F4876" t="inlineStr">
        <is>
          <t>book</t>
        </is>
      </c>
      <c r="G4876" t="inlineStr">
        <is>
          <t>10.54394/ctng4947</t>
        </is>
      </c>
      <c r="H4876" t="inlineStr">
        <is>
          <t>W4284898825</t>
        </is>
      </c>
      <c r="I4876" t="inlineStr">
        <is>
          <t>https://doi.org/10.54394/ctng4947</t>
        </is>
      </c>
      <c r="J4876" t="inlineStr">
        <is>
          <t>https://doi.org/10.54394/ctng4947</t>
        </is>
      </c>
      <c r="K4876" t="n">
        <v>120</v>
      </c>
      <c r="L4876" t="inlineStr">
        <is>
          <t>B</t>
        </is>
      </c>
      <c r="M4876" t="inlineStr">
        <is>
          <t>B11</t>
        </is>
      </c>
      <c r="N4876" t="inlineStr"/>
      <c r="O4876" t="inlineStr"/>
      <c r="P4876" t="inlineStr">
        <is>
          <t>Not place-specific</t>
        </is>
      </c>
      <c r="Q4876" t="inlineStr"/>
      <c r="R4876" t="inlineStr"/>
      <c r="S4876" t="inlineStr"/>
      <c r="T4876" t="inlineStr">
        <is>
          <t>quantitative</t>
        </is>
      </c>
      <c r="U4876" t="inlineStr"/>
      <c r="V4876" t="inlineStr">
        <is>
          <t>Y</t>
        </is>
      </c>
      <c r="W4876" t="inlineStr">
        <is>
          <t>auto: This paper presents findings from the Leeds Index of Platform Labour Protest, a database of platform worker protest events around the world which gathers data from online news media reports and other online sources.</t>
        </is>
      </c>
      <c r="X4876" t="inlineStr"/>
      <c r="Y4876" t="inlineStr"/>
      <c r="Z4876" t="inlineStr">
        <is>
          <t>high</t>
        </is>
      </c>
      <c r="AA4876" t="inlineStr"/>
      <c r="AB4876" t="inlineStr"/>
      <c r="AC4876" t="inlineStr"/>
      <c r="AD4876" t="inlineStr"/>
      <c r="AE4876" t="inlineStr">
        <is>
          <t>B11:recent</t>
        </is>
      </c>
      <c r="AF4876" t="inlineStr"/>
      <c r="AG4876" t="n">
        <v>43.7014</v>
      </c>
    </row>
    <row r="4877">
      <c r="A4877" t="inlineStr">
        <is>
          <t>LM04876</t>
        </is>
      </c>
      <c r="B4877" t="inlineStr">
        <is>
          <t>Algorithmic management and collective bargaining</t>
        </is>
      </c>
      <c r="C4877" t="n">
        <v>2022</v>
      </c>
      <c r="D4877" t="inlineStr">
        <is>
          <t>Valerio DE STEFANO; Simon Taes</t>
        </is>
      </c>
      <c r="E4877" t="inlineStr">
        <is>
          <t>Transfer European Review of Labour and Research</t>
        </is>
      </c>
      <c r="F4877" t="inlineStr">
        <is>
          <t>article</t>
        </is>
      </c>
      <c r="G4877" t="inlineStr">
        <is>
          <t>10.1177/10242589221141055</t>
        </is>
      </c>
      <c r="H4877" t="inlineStr">
        <is>
          <t>W4312181728</t>
        </is>
      </c>
      <c r="I4877" t="inlineStr">
        <is>
          <t>https://doi.org/10.1177/10242589221141055</t>
        </is>
      </c>
      <c r="J4877" t="inlineStr">
        <is>
          <t>https://doi.org/10.1177/10242589221141055</t>
        </is>
      </c>
      <c r="K4877" t="n">
        <v>114</v>
      </c>
      <c r="L4877" t="inlineStr">
        <is>
          <t>B</t>
        </is>
      </c>
      <c r="M4877" t="inlineStr">
        <is>
          <t>B11</t>
        </is>
      </c>
      <c r="N4877" t="inlineStr"/>
      <c r="O4877" t="inlineStr">
        <is>
          <t>Europe</t>
        </is>
      </c>
      <c r="P4877" t="inlineStr">
        <is>
          <t>Global North</t>
        </is>
      </c>
      <c r="Q4877" t="inlineStr"/>
      <c r="R4877" t="inlineStr"/>
      <c r="S4877" t="inlineStr"/>
      <c r="T4877" t="inlineStr">
        <is>
          <t>unclear</t>
        </is>
      </c>
      <c r="U4877" t="inlineStr"/>
      <c r="V4877" t="inlineStr">
        <is>
          <t>Y</t>
        </is>
      </c>
      <c r="W4877" t="inlineStr">
        <is>
          <t>auto: This article addresses the challenges raised by the introduction of algorithmic management and artificial intelligence in the world of work, focusing on the risks that new managerial technologies present for fundamental rights and principles, such as non-discrimination, freedom of association and…</t>
        </is>
      </c>
      <c r="X4877" t="inlineStr"/>
      <c r="Y4877" t="inlineStr"/>
      <c r="Z4877" t="inlineStr">
        <is>
          <t>high</t>
        </is>
      </c>
      <c r="AA4877" t="inlineStr"/>
      <c r="AB4877" t="inlineStr"/>
      <c r="AC4877" t="inlineStr"/>
      <c r="AD4877" t="inlineStr"/>
      <c r="AE4877" t="inlineStr">
        <is>
          <t>B11:recent</t>
        </is>
      </c>
      <c r="AF4877" t="inlineStr"/>
      <c r="AG4877" t="n">
        <v>81.6837</v>
      </c>
    </row>
    <row r="4878">
      <c r="A4878" t="inlineStr">
        <is>
          <t>LM04877</t>
        </is>
      </c>
      <c r="B4878" t="inlineStr">
        <is>
          <t>Reconsidering digital labour: Bringing tech workers into the debate</t>
        </is>
      </c>
      <c r="C4878" t="n">
        <v>2022</v>
      </c>
      <c r="D4878" t="inlineStr">
        <is>
          <t>Robert Dorschel</t>
        </is>
      </c>
      <c r="E4878" t="inlineStr">
        <is>
          <t>New Technology Work and Employment</t>
        </is>
      </c>
      <c r="F4878" t="inlineStr">
        <is>
          <t>article</t>
        </is>
      </c>
      <c r="G4878" t="inlineStr">
        <is>
          <t>10.1111/ntwe.12225</t>
        </is>
      </c>
      <c r="H4878" t="inlineStr">
        <is>
          <t>W4206268032</t>
        </is>
      </c>
      <c r="I4878" t="inlineStr">
        <is>
          <t>https://doi.org/10.1111/ntwe.12225</t>
        </is>
      </c>
      <c r="J4878" t="inlineStr">
        <is>
          <t>https://onlinelibrary.wiley.com/doi/pdfdirect/10.1111/ntwe.12225</t>
        </is>
      </c>
      <c r="K4878" t="n">
        <v>84</v>
      </c>
      <c r="L4878" t="inlineStr">
        <is>
          <t>B</t>
        </is>
      </c>
      <c r="M4878" t="inlineStr">
        <is>
          <t>B11</t>
        </is>
      </c>
      <c r="N4878" t="inlineStr"/>
      <c r="O4878" t="inlineStr"/>
      <c r="P4878" t="inlineStr">
        <is>
          <t>Not place-specific</t>
        </is>
      </c>
      <c r="Q4878" t="inlineStr"/>
      <c r="R4878" t="inlineStr"/>
      <c r="S4878" t="inlineStr"/>
      <c r="T4878" t="inlineStr">
        <is>
          <t>conceptual</t>
        </is>
      </c>
      <c r="U4878" t="inlineStr"/>
      <c r="V4878" t="inlineStr">
        <is>
          <t>Y</t>
        </is>
      </c>
      <c r="W4878" t="inlineStr">
        <is>
          <t>auto: I argue that this analytical oversight can be attributed to a narrow conceptualisation of digital labour.</t>
        </is>
      </c>
      <c r="X4878" t="inlineStr"/>
      <c r="Y4878" t="inlineStr"/>
      <c r="Z4878" t="inlineStr">
        <is>
          <t>high</t>
        </is>
      </c>
      <c r="AA4878" t="inlineStr"/>
      <c r="AB4878" t="inlineStr"/>
      <c r="AC4878" t="inlineStr"/>
      <c r="AD4878" t="inlineStr"/>
      <c r="AE4878" t="inlineStr">
        <is>
          <t>B11:recent</t>
        </is>
      </c>
      <c r="AF4878" t="inlineStr"/>
      <c r="AG4878" t="n">
        <v>24.6573</v>
      </c>
    </row>
    <row r="4879">
      <c r="A4879" t="inlineStr">
        <is>
          <t>LM04878</t>
        </is>
      </c>
      <c r="B4879" t="inlineStr">
        <is>
          <t>Principles of Algorithmic Management</t>
        </is>
      </c>
      <c r="C4879" t="n">
        <v>2024</v>
      </c>
      <c r="D4879" t="inlineStr">
        <is>
          <t>David Stark; Pieter Vanden Broeck</t>
        </is>
      </c>
      <c r="E4879" t="inlineStr">
        <is>
          <t>Organization Theory</t>
        </is>
      </c>
      <c r="F4879" t="inlineStr">
        <is>
          <t>article</t>
        </is>
      </c>
      <c r="G4879" t="inlineStr">
        <is>
          <t>10.1177/26317877241257213</t>
        </is>
      </c>
      <c r="H4879" t="inlineStr">
        <is>
          <t>W4399778477</t>
        </is>
      </c>
      <c r="I4879" t="inlineStr">
        <is>
          <t>https://doi.org/10.1177/26317877241257213</t>
        </is>
      </c>
      <c r="J4879" t="inlineStr">
        <is>
          <t>https://doi.org/10.1177/26317877241257213</t>
        </is>
      </c>
      <c r="K4879" t="n">
        <v>75</v>
      </c>
      <c r="L4879" t="inlineStr">
        <is>
          <t>B</t>
        </is>
      </c>
      <c r="M4879" t="inlineStr">
        <is>
          <t>B11</t>
        </is>
      </c>
      <c r="N4879" t="inlineStr"/>
      <c r="O4879" t="inlineStr"/>
      <c r="P4879" t="inlineStr">
        <is>
          <t>Not place-specific</t>
        </is>
      </c>
      <c r="Q4879" t="inlineStr"/>
      <c r="R4879" t="inlineStr"/>
      <c r="S4879" t="inlineStr"/>
      <c r="T4879" t="inlineStr">
        <is>
          <t>conceptual</t>
        </is>
      </c>
      <c r="U4879" t="inlineStr"/>
      <c r="V4879" t="inlineStr">
        <is>
          <t>Y</t>
        </is>
      </c>
      <c r="W4879" t="inlineStr">
        <is>
          <t>auto: Our task in this essay is to develop a theory of algorithmic management in relation to fundamental changes in the shape and structure of organization in the 21 st century that are reconfiguring boundaries, roles, and relations among managers, workers, engineers, professionals, consumers, and othe…</t>
        </is>
      </c>
      <c r="X4879" t="inlineStr"/>
      <c r="Y4879" t="inlineStr"/>
      <c r="Z4879" t="inlineStr">
        <is>
          <t>high</t>
        </is>
      </c>
      <c r="AA4879" t="inlineStr"/>
      <c r="AB4879" t="inlineStr"/>
      <c r="AC4879" t="inlineStr"/>
      <c r="AD4879" t="inlineStr"/>
      <c r="AE4879" t="inlineStr">
        <is>
          <t>B11:recent</t>
        </is>
      </c>
      <c r="AF4879" t="inlineStr"/>
      <c r="AG4879" t="n">
        <v>57.4647</v>
      </c>
    </row>
    <row r="4880">
      <c r="A4880" t="inlineStr">
        <is>
          <t>LM04879</t>
        </is>
      </c>
      <c r="B4880" t="inlineStr">
        <is>
          <t>Women in the gig economy: feminising ‘digital labour’</t>
        </is>
      </c>
      <c r="C4880" t="n">
        <v>2022</v>
      </c>
      <c r="D4880" t="inlineStr">
        <is>
          <t>Al James</t>
        </is>
      </c>
      <c r="E4880" t="inlineStr">
        <is>
          <t>Work in the Global Economy</t>
        </is>
      </c>
      <c r="F4880" t="inlineStr">
        <is>
          <t>article</t>
        </is>
      </c>
      <c r="G4880" t="inlineStr">
        <is>
          <t>10.1332/273241721x16448410652000</t>
        </is>
      </c>
      <c r="H4880" t="inlineStr">
        <is>
          <t>W4221105287</t>
        </is>
      </c>
      <c r="I4880" t="inlineStr">
        <is>
          <t>https://doi.org/10.1332/273241721x16448410652000</t>
        </is>
      </c>
      <c r="J4880" t="inlineStr"/>
      <c r="K4880" t="n">
        <v>72</v>
      </c>
      <c r="L4880" t="inlineStr">
        <is>
          <t>B</t>
        </is>
      </c>
      <c r="M4880" t="inlineStr">
        <is>
          <t>B11</t>
        </is>
      </c>
      <c r="N4880" t="inlineStr"/>
      <c r="O4880" t="inlineStr">
        <is>
          <t>United Kingdom</t>
        </is>
      </c>
      <c r="P4880" t="inlineStr">
        <is>
          <t>Global North</t>
        </is>
      </c>
      <c r="Q4880" t="inlineStr"/>
      <c r="R4880" t="inlineStr"/>
      <c r="S4880" t="inlineStr"/>
      <c r="T4880" t="inlineStr">
        <is>
          <t>qualitative</t>
        </is>
      </c>
      <c r="U4880" t="inlineStr"/>
      <c r="V4880" t="inlineStr">
        <is>
          <t>Y</t>
        </is>
      </c>
      <c r="W4880" t="inlineStr">
        <is>
          <t>auto: This article explores the gendered dynamics of labouring on digital labour platforms and gives voice to women gig workers.</t>
        </is>
      </c>
      <c r="X4880" t="inlineStr"/>
      <c r="Y4880" t="inlineStr"/>
      <c r="Z4880" t="inlineStr">
        <is>
          <t>high</t>
        </is>
      </c>
      <c r="AA4880" t="inlineStr"/>
      <c r="AB4880" t="inlineStr"/>
      <c r="AC4880" t="inlineStr"/>
      <c r="AD4880" t="inlineStr"/>
      <c r="AE4880" t="inlineStr">
        <is>
          <t>B11:recent</t>
        </is>
      </c>
      <c r="AF4880" t="inlineStr"/>
      <c r="AG4880" t="n">
        <v>19.2182</v>
      </c>
    </row>
    <row r="4881">
      <c r="A4881" t="inlineStr">
        <is>
          <t>LM04880</t>
        </is>
      </c>
      <c r="B4881" t="inlineStr">
        <is>
          <t>Target experiences of workplace bullying on online labour markets</t>
        </is>
      </c>
      <c r="C4881" t="n">
        <v>2017</v>
      </c>
      <c r="D4881" t="inlineStr">
        <is>
          <t>Premilla D’Cruz; Ernesto Noronha</t>
        </is>
      </c>
      <c r="E4881" t="inlineStr">
        <is>
          <t>Employee Relations</t>
        </is>
      </c>
      <c r="F4881" t="inlineStr">
        <is>
          <t>article</t>
        </is>
      </c>
      <c r="G4881" t="inlineStr">
        <is>
          <t>10.1108/er-09-2016-0171</t>
        </is>
      </c>
      <c r="H4881" t="inlineStr">
        <is>
          <t>W2769908743</t>
        </is>
      </c>
      <c r="I4881" t="inlineStr">
        <is>
          <t>https://doi.org/10.1108/er-09-2016-0171</t>
        </is>
      </c>
      <c r="J4881" t="inlineStr"/>
      <c r="K4881" t="n">
        <v>63</v>
      </c>
      <c r="L4881" t="inlineStr">
        <is>
          <t>B</t>
        </is>
      </c>
      <c r="M4881" t="inlineStr">
        <is>
          <t>B11</t>
        </is>
      </c>
      <c r="N4881" t="inlineStr"/>
      <c r="O4881" t="inlineStr">
        <is>
          <t>India</t>
        </is>
      </c>
      <c r="P4881" t="inlineStr">
        <is>
          <t>South Asia</t>
        </is>
      </c>
      <c r="Q4881" t="inlineStr">
        <is>
          <t>Y</t>
        </is>
      </c>
      <c r="R4881" t="inlineStr"/>
      <c r="S4881" t="inlineStr"/>
      <c r="T4881" t="inlineStr">
        <is>
          <t>mixed</t>
        </is>
      </c>
      <c r="U4881" t="inlineStr"/>
      <c r="V4881" t="inlineStr"/>
      <c r="W4881" t="inlineStr">
        <is>
          <t>auto: Purpose The purpose of this paper is to report a study of bullying on online labour markets (OLMs), highlighting how abuse unfolds in digital workplaces and depicting the trajectory of target resilience.</t>
        </is>
      </c>
      <c r="X4881" t="inlineStr">
        <is>
          <t>auto: Research limitations/implications Alongside theoretical generalizability, statistical generalizability of the findings should be established.</t>
        </is>
      </c>
      <c r="Y4881" t="inlineStr"/>
      <c r="Z4881" t="inlineStr">
        <is>
          <t>high</t>
        </is>
      </c>
      <c r="AA4881" t="inlineStr"/>
      <c r="AB4881" t="inlineStr"/>
      <c r="AC4881" t="inlineStr"/>
      <c r="AD4881" t="inlineStr"/>
      <c r="AE4881" t="inlineStr">
        <is>
          <t>B11:india</t>
        </is>
      </c>
      <c r="AF4881" t="inlineStr"/>
      <c r="AG4881" t="n">
        <v>16.7223</v>
      </c>
    </row>
    <row r="4882">
      <c r="A4882" t="inlineStr">
        <is>
          <t>LM04881</t>
        </is>
      </c>
      <c r="B4882" t="inlineStr">
        <is>
          <t>Barriers to entry of gig workers in the gig platforms: exploring the dark side of the gig economy</t>
        </is>
      </c>
      <c r="C4882" t="n">
        <v>2022</v>
      </c>
      <c r="D4882" t="inlineStr">
        <is>
          <t>Aastha Behl; Kannan Rajagopal; Pratima Amol Sheorey; Ashish Mahendra</t>
        </is>
      </c>
      <c r="E4882" t="inlineStr">
        <is>
          <t>Aslib Journal of Information Management</t>
        </is>
      </c>
      <c r="F4882" t="inlineStr">
        <is>
          <t>article</t>
        </is>
      </c>
      <c r="G4882" t="inlineStr">
        <is>
          <t>10.1108/ajim-08-2021-0235</t>
        </is>
      </c>
      <c r="H4882" t="inlineStr">
        <is>
          <t>W4206523511</t>
        </is>
      </c>
      <c r="I4882" t="inlineStr">
        <is>
          <t>https://doi.org/10.1108/ajim-08-2021-0235</t>
        </is>
      </c>
      <c r="J4882" t="inlineStr"/>
      <c r="K4882" t="n">
        <v>59</v>
      </c>
      <c r="L4882" t="inlineStr">
        <is>
          <t>B</t>
        </is>
      </c>
      <c r="M4882" t="inlineStr">
        <is>
          <t>B11</t>
        </is>
      </c>
      <c r="N4882" t="inlineStr"/>
      <c r="O4882" t="inlineStr">
        <is>
          <t>India</t>
        </is>
      </c>
      <c r="P4882" t="inlineStr">
        <is>
          <t>South Asia</t>
        </is>
      </c>
      <c r="Q4882" t="inlineStr">
        <is>
          <t>Y</t>
        </is>
      </c>
      <c r="R4882" t="inlineStr"/>
      <c r="S4882" t="inlineStr"/>
      <c r="T4882" t="inlineStr">
        <is>
          <t>review</t>
        </is>
      </c>
      <c r="U4882" t="inlineStr"/>
      <c r="V4882" t="inlineStr">
        <is>
          <t>Y</t>
        </is>
      </c>
      <c r="W4882" t="inlineStr">
        <is>
          <t>auto: The purpose of this paper is to explore the barriers to the entry of gig workers in gig platforms pertaining to the food delivery sector.</t>
        </is>
      </c>
      <c r="X4882" t="inlineStr">
        <is>
          <t>auto: Research limitations/implications The study is confined to food delivery sector of India, without considering other important sectors of gig economy for generalizing the framework.</t>
        </is>
      </c>
      <c r="Y4882" t="inlineStr"/>
      <c r="Z4882" t="inlineStr">
        <is>
          <t>high</t>
        </is>
      </c>
      <c r="AA4882" t="inlineStr"/>
      <c r="AB4882" t="inlineStr"/>
      <c r="AC4882" t="inlineStr"/>
      <c r="AD4882" t="inlineStr"/>
      <c r="AE4882" t="inlineStr">
        <is>
          <t>B11:india; B11:recent</t>
        </is>
      </c>
      <c r="AF4882" t="inlineStr"/>
      <c r="AG4882" t="n">
        <v>17.0425</v>
      </c>
    </row>
    <row r="4883">
      <c r="A4883" t="inlineStr">
        <is>
          <t>LM04882</t>
        </is>
      </c>
      <c r="B4883" t="inlineStr">
        <is>
          <t>Algorithmic management in the workplace</t>
        </is>
      </c>
      <c r="C4883" t="n">
        <v>2025</v>
      </c>
      <c r="D4883" t="inlineStr">
        <is>
          <t>Anna Milanez; Annikka Lemmens; Carla Ruggiu</t>
        </is>
      </c>
      <c r="E4883" t="inlineStr">
        <is>
          <t>OECD artificial intelligence papers</t>
        </is>
      </c>
      <c r="F4883" t="inlineStr">
        <is>
          <t>report</t>
        </is>
      </c>
      <c r="G4883" t="inlineStr">
        <is>
          <t>10.1787/287c13c4-en</t>
        </is>
      </c>
      <c r="H4883" t="inlineStr">
        <is>
          <t>W4407099405</t>
        </is>
      </c>
      <c r="I4883" t="inlineStr">
        <is>
          <t>https://doi.org/10.1787/287c13c4-en</t>
        </is>
      </c>
      <c r="J4883" t="inlineStr">
        <is>
          <t>https://www.oecd.org/content/dam/oecd/en/publications/reports/2025/02/algorithmic-management-in-the-workplace_3c84ed6d/287c13c4-en.pdf</t>
        </is>
      </c>
      <c r="K4883" t="n">
        <v>57</v>
      </c>
      <c r="L4883" t="inlineStr">
        <is>
          <t>B</t>
        </is>
      </c>
      <c r="M4883" t="inlineStr">
        <is>
          <t>B11</t>
        </is>
      </c>
      <c r="N4883" t="inlineStr"/>
      <c r="O4883" t="inlineStr">
        <is>
          <t>France; Germany; Italy; Japan; Spain; United States</t>
        </is>
      </c>
      <c r="P4883" t="inlineStr">
        <is>
          <t>Multi-region</t>
        </is>
      </c>
      <c r="Q4883" t="inlineStr"/>
      <c r="R4883" t="inlineStr"/>
      <c r="S4883" t="inlineStr"/>
      <c r="T4883" t="inlineStr">
        <is>
          <t>quantitative</t>
        </is>
      </c>
      <c r="U4883" t="inlineStr"/>
      <c r="V4883" t="inlineStr"/>
      <c r="W4883" t="inlineStr">
        <is>
          <t>auto: Towards this aim, this study draws on a unique survey of over 6 000 firms in six countries: France, Germany, Italy, Japan, Spain and the United States.</t>
        </is>
      </c>
      <c r="X4883" t="inlineStr">
        <is>
          <t>auto: It is urgent to examine policy gaps to ensure the trustworthy use of algorithmic management tools.</t>
        </is>
      </c>
      <c r="Y4883" t="inlineStr"/>
      <c r="Z4883" t="inlineStr">
        <is>
          <t>medium</t>
        </is>
      </c>
      <c r="AA4883" t="inlineStr"/>
      <c r="AB4883" t="inlineStr"/>
      <c r="AC4883" t="inlineStr"/>
      <c r="AD4883" t="inlineStr"/>
      <c r="AE4883" t="inlineStr">
        <is>
          <t>B11:recent</t>
        </is>
      </c>
      <c r="AF4883" t="inlineStr"/>
    </row>
    <row r="4884">
      <c r="A4884" t="inlineStr">
        <is>
          <t>LM04883</t>
        </is>
      </c>
      <c r="B4884" t="inlineStr">
        <is>
          <t>The gig economy in Chile: Examining labor conditions and the nature of gig work in a Global South country</t>
        </is>
      </c>
      <c r="C4884" t="n">
        <v>2023</v>
      </c>
      <c r="D4884" t="inlineStr">
        <is>
          <t>Arturo Arriagada; Macarena Bonhomme; Francisco Ibáñez; Jorge Leyton</t>
        </is>
      </c>
      <c r="E4884" t="inlineStr">
        <is>
          <t>Digital Geography and Society</t>
        </is>
      </c>
      <c r="F4884" t="inlineStr">
        <is>
          <t>article</t>
        </is>
      </c>
      <c r="G4884" t="inlineStr">
        <is>
          <t>10.1016/j.diggeo.2023.100063</t>
        </is>
      </c>
      <c r="H4884" t="inlineStr">
        <is>
          <t>W4381946654</t>
        </is>
      </c>
      <c r="I4884" t="inlineStr">
        <is>
          <t>https://doi.org/10.1016/j.diggeo.2023.100063</t>
        </is>
      </c>
      <c r="J4884" t="inlineStr">
        <is>
          <t>https://doi.org/10.1016/j.diggeo.2023.100063</t>
        </is>
      </c>
      <c r="K4884" t="n">
        <v>48</v>
      </c>
      <c r="L4884" t="inlineStr">
        <is>
          <t>B</t>
        </is>
      </c>
      <c r="M4884" t="inlineStr">
        <is>
          <t>B11</t>
        </is>
      </c>
      <c r="N4884" t="inlineStr"/>
      <c r="O4884" t="inlineStr">
        <is>
          <t>Caribbean; Chile; Latin America</t>
        </is>
      </c>
      <c r="P4884" t="inlineStr">
        <is>
          <t>Latin America</t>
        </is>
      </c>
      <c r="Q4884" t="inlineStr"/>
      <c r="R4884" t="inlineStr"/>
      <c r="S4884" t="inlineStr"/>
      <c r="T4884" t="inlineStr">
        <is>
          <t>qualitative</t>
        </is>
      </c>
      <c r="U4884" t="inlineStr"/>
      <c r="V4884" t="inlineStr">
        <is>
          <t>Y</t>
        </is>
      </c>
      <c r="W4884" t="inlineStr">
        <is>
          <t>auto: This article describes platform work in Chile, especially in the context of COVID-19, which has highlighted the essential role of geographically tethered digital platforms in facilitating essential goods and services in times of social distancing and quarantine.</t>
        </is>
      </c>
      <c r="X4884" t="inlineStr">
        <is>
          <t>auto: While there is growing literature regarding the impact of the gig economy in countries of the Global North, the way it operates in Latin America and the Caribbean remains underexplored. | Based on 35 interviews with gig workers using the Fairwork framework to evaluate working conditions in the gig economy, this article examines digital labor relations, both on paper and in reality; the conditions and limitations gig workers face daily; and their perceptions regarding such platforms.</t>
        </is>
      </c>
      <c r="Y4884" t="inlineStr"/>
      <c r="Z4884" t="inlineStr">
        <is>
          <t>high</t>
        </is>
      </c>
      <c r="AA4884" t="inlineStr"/>
      <c r="AB4884" t="inlineStr"/>
      <c r="AC4884" t="inlineStr"/>
      <c r="AD4884" t="inlineStr"/>
      <c r="AE4884" t="inlineStr">
        <is>
          <t>B11:recent</t>
        </is>
      </c>
      <c r="AF4884" t="inlineStr"/>
      <c r="AG4884" t="n">
        <v>21.6286</v>
      </c>
    </row>
    <row r="4885">
      <c r="A4885" t="inlineStr">
        <is>
          <t>LM04884</t>
        </is>
      </c>
      <c r="B4885" t="inlineStr">
        <is>
          <t>Platform Labour Unrest in a Global Perspective: How, Where and Why Do Platform Workers Protest?</t>
        </is>
      </c>
      <c r="C4885" t="n">
        <v>2024</v>
      </c>
      <c r="D4885" t="inlineStr">
        <is>
          <t>Charles Umney; Mark Stuart; Ioulia Bessa; Simon Joyce; Denis Neumann; Vera Trappmann</t>
        </is>
      </c>
      <c r="E4885" t="inlineStr">
        <is>
          <t>Work Employment and Society</t>
        </is>
      </c>
      <c r="F4885" t="inlineStr">
        <is>
          <t>article</t>
        </is>
      </c>
      <c r="G4885" t="inlineStr">
        <is>
          <t>10.1177/09500170231209676</t>
        </is>
      </c>
      <c r="H4885" t="inlineStr">
        <is>
          <t>W4390586593</t>
        </is>
      </c>
      <c r="I4885" t="inlineStr">
        <is>
          <t>https://doi.org/10.1177/09500170231209676</t>
        </is>
      </c>
      <c r="J4885" t="inlineStr">
        <is>
          <t>https://journals.sagepub.com/doi/pdf/10.1177/09500170231209676</t>
        </is>
      </c>
      <c r="K4885" t="n">
        <v>48</v>
      </c>
      <c r="L4885" t="inlineStr">
        <is>
          <t>B</t>
        </is>
      </c>
      <c r="M4885" t="inlineStr">
        <is>
          <t>B11</t>
        </is>
      </c>
      <c r="N4885" t="inlineStr"/>
      <c r="O4885" t="inlineStr"/>
      <c r="P4885" t="inlineStr">
        <is>
          <t>Not place-specific</t>
        </is>
      </c>
      <c r="Q4885" t="inlineStr"/>
      <c r="R4885" t="inlineStr"/>
      <c r="S4885" t="inlineStr"/>
      <c r="T4885" t="inlineStr">
        <is>
          <t>quantitative</t>
        </is>
      </c>
      <c r="U4885" t="inlineStr"/>
      <c r="V4885" t="inlineStr">
        <is>
          <t>Y</t>
        </is>
      </c>
      <c r="W4885" t="inlineStr">
        <is>
          <t>auto: Uniquely, this article analyses a global dataset comprising 1271 instances of platform labour unrest.</t>
        </is>
      </c>
      <c r="X4885" t="inlineStr">
        <is>
          <t>auto: Systematic answers are hindered by the lack of large datasets.</t>
        </is>
      </c>
      <c r="Y4885" t="inlineStr"/>
      <c r="Z4885" t="inlineStr">
        <is>
          <t>high</t>
        </is>
      </c>
      <c r="AA4885" t="inlineStr"/>
      <c r="AB4885" t="inlineStr"/>
      <c r="AC4885" t="inlineStr"/>
      <c r="AD4885" t="inlineStr"/>
      <c r="AE4885" t="inlineStr">
        <is>
          <t>B11:recent</t>
        </is>
      </c>
      <c r="AF4885" t="inlineStr"/>
      <c r="AG4885" t="n">
        <v>36.0112</v>
      </c>
    </row>
    <row r="4886">
      <c r="A4886" t="inlineStr">
        <is>
          <t>LM04885</t>
        </is>
      </c>
      <c r="B4886" t="inlineStr">
        <is>
          <t>Digital labour platforms in Pakistan: institutional voids and solidarity networks</t>
        </is>
      </c>
      <c r="C4886" t="n">
        <v>2021</v>
      </c>
      <c r="D4886" t="inlineStr">
        <is>
          <t>Fareesa Malik; Richard Heeks; Silvia Masiero; Brian Nicholson</t>
        </is>
      </c>
      <c r="E4886" t="inlineStr">
        <is>
          <t>Information Technology and People</t>
        </is>
      </c>
      <c r="F4886" t="inlineStr">
        <is>
          <t>article</t>
        </is>
      </c>
      <c r="G4886" t="inlineStr">
        <is>
          <t>10.1108/itp-04-2020-0218</t>
        </is>
      </c>
      <c r="H4886" t="inlineStr">
        <is>
          <t>W3123927831</t>
        </is>
      </c>
      <c r="I4886" t="inlineStr">
        <is>
          <t>https://doi.org/10.1108/itp-04-2020-0218</t>
        </is>
      </c>
      <c r="J4886" t="inlineStr"/>
      <c r="K4886" t="n">
        <v>45</v>
      </c>
      <c r="L4886" t="inlineStr">
        <is>
          <t>B</t>
        </is>
      </c>
      <c r="M4886" t="inlineStr">
        <is>
          <t>B11</t>
        </is>
      </c>
      <c r="N4886" t="inlineStr"/>
      <c r="O4886" t="inlineStr">
        <is>
          <t>Pakistan</t>
        </is>
      </c>
      <c r="P4886" t="inlineStr">
        <is>
          <t>South Asia</t>
        </is>
      </c>
      <c r="Q4886" t="inlineStr"/>
      <c r="R4886" t="inlineStr"/>
      <c r="S4886" t="inlineStr"/>
      <c r="T4886" t="inlineStr">
        <is>
          <t>qualitative</t>
        </is>
      </c>
      <c r="U4886" t="inlineStr"/>
      <c r="V4886" t="inlineStr"/>
      <c r="W4886" t="inlineStr">
        <is>
          <t>auto: This paper theorises such a link drawing on the notion of institutional voids defined, as in Khanna and Palepu (2010), as “the absence of intermediaries to efficiently connect buyers and sellers” in an economy.</t>
        </is>
      </c>
      <c r="X4886" t="inlineStr"/>
      <c r="Y4886" t="inlineStr"/>
      <c r="Z4886" t="inlineStr">
        <is>
          <t>high</t>
        </is>
      </c>
      <c r="AA4886" t="inlineStr"/>
      <c r="AB4886" t="inlineStr"/>
      <c r="AC4886" t="inlineStr"/>
      <c r="AD4886" t="inlineStr"/>
      <c r="AE4886" t="inlineStr">
        <is>
          <t>B11:india</t>
        </is>
      </c>
      <c r="AF4886" t="inlineStr"/>
      <c r="AG4886" t="n">
        <v>10.4155</v>
      </c>
    </row>
    <row r="4887">
      <c r="A4887" t="inlineStr">
        <is>
          <t>LM04886</t>
        </is>
      </c>
      <c r="B4887" t="inlineStr">
        <is>
          <t>Kicking off a Gig Work Career: Unfolding a Career Learning Cycle of Gig Workers</t>
        </is>
      </c>
      <c r="C4887" t="n">
        <v>2023</v>
      </c>
      <c r="D4887" t="inlineStr">
        <is>
          <t>Clara Zwettler; Caroline Straub; Daniel Spurk</t>
        </is>
      </c>
      <c r="E4887" t="inlineStr">
        <is>
          <t>Journal of Career Assessment</t>
        </is>
      </c>
      <c r="F4887" t="inlineStr">
        <is>
          <t>article</t>
        </is>
      </c>
      <c r="G4887" t="inlineStr">
        <is>
          <t>10.1177/10690727231212188</t>
        </is>
      </c>
      <c r="H4887" t="inlineStr">
        <is>
          <t>W4388125138</t>
        </is>
      </c>
      <c r="I4887" t="inlineStr">
        <is>
          <t>https://doi.org/10.1177/10690727231212188</t>
        </is>
      </c>
      <c r="J4887" t="inlineStr">
        <is>
          <t>https://journals.sagepub.com/doi/pdf/10.1177/10690727231212188?download=true</t>
        </is>
      </c>
      <c r="K4887" t="n">
        <v>41</v>
      </c>
      <c r="L4887" t="inlineStr">
        <is>
          <t>B</t>
        </is>
      </c>
      <c r="M4887" t="inlineStr">
        <is>
          <t>B11</t>
        </is>
      </c>
      <c r="N4887" t="inlineStr"/>
      <c r="O4887" t="inlineStr"/>
      <c r="P4887" t="inlineStr">
        <is>
          <t>Not place-specific</t>
        </is>
      </c>
      <c r="Q4887" t="inlineStr"/>
      <c r="R4887" t="inlineStr"/>
      <c r="S4887" t="inlineStr"/>
      <c r="T4887" t="inlineStr">
        <is>
          <t>conceptual</t>
        </is>
      </c>
      <c r="U4887" t="inlineStr"/>
      <c r="V4887" t="inlineStr">
        <is>
          <t>Y</t>
        </is>
      </c>
      <c r="W4887" t="inlineStr">
        <is>
          <t>auto: We observe gig workers’ retrospective sense-making of their career development, from creating an account on online labor platforms to managing gigs successfully.</t>
        </is>
      </c>
      <c r="X4887" t="inlineStr"/>
      <c r="Y4887" t="inlineStr"/>
      <c r="Z4887" t="inlineStr">
        <is>
          <t>high</t>
        </is>
      </c>
      <c r="AA4887" t="inlineStr"/>
      <c r="AB4887" t="inlineStr"/>
      <c r="AC4887" t="inlineStr"/>
      <c r="AD4887" t="inlineStr"/>
      <c r="AE4887" t="inlineStr">
        <is>
          <t>B11:recent</t>
        </is>
      </c>
      <c r="AF4887" t="inlineStr"/>
      <c r="AG4887" t="n">
        <v>18.4745</v>
      </c>
    </row>
    <row r="4888">
      <c r="A4888" t="inlineStr">
        <is>
          <t>LM04887</t>
        </is>
      </c>
      <c r="B4888" t="inlineStr">
        <is>
          <t>Regulating algorithmic management: A blueprint</t>
        </is>
      </c>
      <c r="C4888" t="n">
        <v>2023</v>
      </c>
      <c r="D4888" t="inlineStr">
        <is>
          <t>Jeremias Adams‐Prassl; Halefom H. Abraha; Aislinn Kelly‐Lyth; Michael ‘Six’ Silberman; Sangh Rakshita</t>
        </is>
      </c>
      <c r="E4888" t="inlineStr">
        <is>
          <t>European Labour Law Journal</t>
        </is>
      </c>
      <c r="F4888" t="inlineStr">
        <is>
          <t>article</t>
        </is>
      </c>
      <c r="G4888" t="inlineStr">
        <is>
          <t>10.1177/20319525231167299</t>
        </is>
      </c>
      <c r="H4888" t="inlineStr">
        <is>
          <t>W4366688543</t>
        </is>
      </c>
      <c r="I4888" t="inlineStr">
        <is>
          <t>https://doi.org/10.1177/20319525231167299</t>
        </is>
      </c>
      <c r="J4888" t="inlineStr">
        <is>
          <t>https://doi.org/10.1177/20319525231167299</t>
        </is>
      </c>
      <c r="K4888" t="n">
        <v>31</v>
      </c>
      <c r="L4888" t="inlineStr">
        <is>
          <t>B</t>
        </is>
      </c>
      <c r="M4888" t="inlineStr">
        <is>
          <t>B11</t>
        </is>
      </c>
      <c r="N4888" t="inlineStr"/>
      <c r="O4888" t="inlineStr"/>
      <c r="P4888" t="inlineStr">
        <is>
          <t>Not place-specific</t>
        </is>
      </c>
      <c r="Q4888" t="inlineStr"/>
      <c r="R4888" t="inlineStr"/>
      <c r="S4888" t="inlineStr"/>
      <c r="T4888" t="inlineStr">
        <is>
          <t>unclear</t>
        </is>
      </c>
      <c r="U4888" t="inlineStr"/>
      <c r="V4888" t="inlineStr">
        <is>
          <t>Y</t>
        </is>
      </c>
      <c r="W4888" t="inlineStr">
        <is>
          <t>auto: This article identifies two key regulatory gaps—an exacerbation of privacy harms and information asymmetries, and a loss of human agency—and sets out a series of policy options designed to address these novel harms.</t>
        </is>
      </c>
      <c r="X4888" t="inlineStr">
        <is>
          <t>auto: This article identifies two key regulatory gaps—an exacerbation of privacy harms and information asymmetries, and a loss of human agency—and sets out a series of policy options designed to address these novel harms. | Redlines (prohibitions), purpose limitations, and individual as well as collective information rights are designed to protect against harmfully invasive data practices; provisions for human involvement ‘in the loop’ (banning fully automated terminations), ‘after the loop’ (a rig…</t>
        </is>
      </c>
      <c r="Y4888" t="inlineStr"/>
      <c r="Z4888" t="inlineStr">
        <is>
          <t>high</t>
        </is>
      </c>
      <c r="AA4888" t="inlineStr"/>
      <c r="AB4888" t="inlineStr"/>
      <c r="AC4888" t="inlineStr"/>
      <c r="AD4888" t="inlineStr"/>
      <c r="AE4888" t="inlineStr">
        <is>
          <t>B11:recent</t>
        </is>
      </c>
      <c r="AF4888" t="inlineStr"/>
      <c r="AG4888" t="n">
        <v>43.1031</v>
      </c>
    </row>
    <row r="4889">
      <c r="A4889" t="inlineStr">
        <is>
          <t>LM04888</t>
        </is>
      </c>
      <c r="B4889" t="inlineStr">
        <is>
          <t>Crowdwork and the mobile underclass: Barriers to participation in India and the United States</t>
        </is>
      </c>
      <c r="C4889" t="n">
        <v>2020</v>
      </c>
      <c r="D4889" t="inlineStr">
        <is>
          <t>Gemma Newlands; Christoph Lutz</t>
        </is>
      </c>
      <c r="E4889" t="inlineStr">
        <is>
          <t>New Media &amp; Society</t>
        </is>
      </c>
      <c r="F4889" t="inlineStr">
        <is>
          <t>article</t>
        </is>
      </c>
      <c r="G4889" t="inlineStr">
        <is>
          <t>10.1177/1461444820901847</t>
        </is>
      </c>
      <c r="H4889" t="inlineStr">
        <is>
          <t>W3004148092</t>
        </is>
      </c>
      <c r="I4889" t="inlineStr">
        <is>
          <t>https://doi.org/10.1177/1461444820901847</t>
        </is>
      </c>
      <c r="J4889" t="inlineStr">
        <is>
          <t>https://journals.sagepub.com/doi/pdf/10.1177/1461444820901847</t>
        </is>
      </c>
      <c r="K4889" t="n">
        <v>30</v>
      </c>
      <c r="L4889" t="inlineStr">
        <is>
          <t>B</t>
        </is>
      </c>
      <c r="M4889" t="inlineStr">
        <is>
          <t>B11</t>
        </is>
      </c>
      <c r="N4889" t="inlineStr"/>
      <c r="O4889" t="inlineStr">
        <is>
          <t>India; United States</t>
        </is>
      </c>
      <c r="P4889" t="inlineStr">
        <is>
          <t>Multi-region</t>
        </is>
      </c>
      <c r="Q4889" t="inlineStr">
        <is>
          <t>Y</t>
        </is>
      </c>
      <c r="R4889" t="inlineStr"/>
      <c r="S4889" t="inlineStr"/>
      <c r="T4889" t="inlineStr">
        <is>
          <t>mixed</t>
        </is>
      </c>
      <c r="U4889" t="inlineStr"/>
      <c r="V4889" t="inlineStr"/>
      <c r="W4889" t="inlineStr">
        <is>
          <t>auto: This article examines device requirements and differential access to digital infrastructure, both of which act as potential barriers to not only basic participation but also to economic success online.</t>
        </is>
      </c>
      <c r="X4889" t="inlineStr"/>
      <c r="Y4889" t="inlineStr"/>
      <c r="Z4889" t="inlineStr">
        <is>
          <t>medium</t>
        </is>
      </c>
      <c r="AA4889" t="inlineStr"/>
      <c r="AB4889" t="inlineStr"/>
      <c r="AC4889" t="inlineStr"/>
      <c r="AD4889" t="inlineStr"/>
      <c r="AE4889" t="inlineStr">
        <is>
          <t>B11:india</t>
        </is>
      </c>
      <c r="AF4889" t="inlineStr"/>
      <c r="AG4889" t="n">
        <v>6.2475</v>
      </c>
    </row>
    <row r="4890">
      <c r="A4890" t="inlineStr">
        <is>
          <t>LM04889</t>
        </is>
      </c>
      <c r="B4890" t="inlineStr">
        <is>
          <t>‘New’ terrains of precarity – gig work in India</t>
        </is>
      </c>
      <c r="C4890" t="n">
        <v>2022</v>
      </c>
      <c r="D4890" t="inlineStr">
        <is>
          <t>Gayatri Nair</t>
        </is>
      </c>
      <c r="E4890" t="inlineStr">
        <is>
          <t>Contemporary South Asia</t>
        </is>
      </c>
      <c r="F4890" t="inlineStr">
        <is>
          <t>article</t>
        </is>
      </c>
      <c r="G4890" t="inlineStr">
        <is>
          <t>10.1080/09584935.2022.2099813</t>
        </is>
      </c>
      <c r="H4890" t="inlineStr">
        <is>
          <t>W4286503814</t>
        </is>
      </c>
      <c r="I4890" t="inlineStr">
        <is>
          <t>https://doi.org/10.1080/09584935.2022.2099813</t>
        </is>
      </c>
      <c r="J4890" t="inlineStr"/>
      <c r="K4890" t="n">
        <v>30</v>
      </c>
      <c r="L4890" t="inlineStr">
        <is>
          <t>B</t>
        </is>
      </c>
      <c r="M4890" t="inlineStr">
        <is>
          <t>B11</t>
        </is>
      </c>
      <c r="N4890" t="inlineStr"/>
      <c r="O4890" t="inlineStr">
        <is>
          <t>India</t>
        </is>
      </c>
      <c r="P4890" t="inlineStr">
        <is>
          <t>South Asia</t>
        </is>
      </c>
      <c r="Q4890" t="inlineStr">
        <is>
          <t>Y</t>
        </is>
      </c>
      <c r="R4890" t="inlineStr"/>
      <c r="S4890" t="inlineStr"/>
      <c r="T4890" t="inlineStr">
        <is>
          <t>qualitative</t>
        </is>
      </c>
      <c r="U4890" t="inlineStr"/>
      <c r="V4890" t="inlineStr">
        <is>
          <t>Y</t>
        </is>
      </c>
      <c r="W4890" t="inlineStr">
        <is>
          <t>auto: Based on in-depth interviews with gig workers in India, this paper explores the relations between the informal economy and platform-based gig work in India with a focus on the experiences of workers.</t>
        </is>
      </c>
      <c r="X4890" t="inlineStr"/>
      <c r="Y4890" t="inlineStr"/>
      <c r="Z4890" t="inlineStr">
        <is>
          <t>high</t>
        </is>
      </c>
      <c r="AA4890" t="inlineStr"/>
      <c r="AB4890" t="inlineStr"/>
      <c r="AC4890" t="inlineStr"/>
      <c r="AD4890" t="inlineStr"/>
      <c r="AE4890" t="inlineStr">
        <is>
          <t>B11:india</t>
        </is>
      </c>
      <c r="AF4890" t="inlineStr"/>
      <c r="AG4890" t="n">
        <v>7.6147</v>
      </c>
    </row>
    <row r="4891">
      <c r="A4891" t="inlineStr">
        <is>
          <t>LM04890</t>
        </is>
      </c>
      <c r="B4891" t="inlineStr">
        <is>
          <t>Climate change, Agrarian distress, and the role of digital labour markets: evidence from Bengaluru, Karnataka</t>
        </is>
      </c>
      <c r="C4891" t="n">
        <v>2019</v>
      </c>
      <c r="D4891" t="inlineStr">
        <is>
          <t>Aditi Surie; Lakshmee V. Sharma</t>
        </is>
      </c>
      <c r="E4891" t="inlineStr">
        <is>
          <t>DECISION</t>
        </is>
      </c>
      <c r="F4891" t="inlineStr">
        <is>
          <t>article</t>
        </is>
      </c>
      <c r="G4891" t="inlineStr">
        <is>
          <t>10.1007/s40622-019-00213-w</t>
        </is>
      </c>
      <c r="H4891" t="inlineStr">
        <is>
          <t>W2945174612</t>
        </is>
      </c>
      <c r="I4891" t="inlineStr">
        <is>
          <t>https://doi.org/10.1007/s40622-019-00213-w</t>
        </is>
      </c>
      <c r="J4891" t="inlineStr"/>
      <c r="K4891" t="n">
        <v>25</v>
      </c>
      <c r="L4891" t="inlineStr">
        <is>
          <t>B</t>
        </is>
      </c>
      <c r="M4891" t="inlineStr">
        <is>
          <t>B11</t>
        </is>
      </c>
      <c r="N4891" t="inlineStr"/>
      <c r="O4891" t="inlineStr">
        <is>
          <t>Bengaluru; Karnataka</t>
        </is>
      </c>
      <c r="P4891" t="inlineStr">
        <is>
          <t>South Asia</t>
        </is>
      </c>
      <c r="Q4891" t="inlineStr">
        <is>
          <t>Y</t>
        </is>
      </c>
      <c r="R4891" t="inlineStr"/>
      <c r="S4891" t="inlineStr"/>
      <c r="T4891" t="inlineStr">
        <is>
          <t>unclear</t>
        </is>
      </c>
      <c r="U4891" t="inlineStr"/>
      <c r="V4891" t="inlineStr"/>
      <c r="W4891" t="inlineStr"/>
      <c r="X4891" t="inlineStr"/>
      <c r="Y4891" t="inlineStr"/>
      <c r="Z4891" t="inlineStr">
        <is>
          <t>low</t>
        </is>
      </c>
      <c r="AA4891" t="inlineStr"/>
      <c r="AB4891" t="inlineStr"/>
      <c r="AC4891" t="inlineStr"/>
      <c r="AD4891" t="inlineStr"/>
      <c r="AE4891" t="inlineStr">
        <is>
          <t>B11:india</t>
        </is>
      </c>
      <c r="AF4891" t="inlineStr"/>
      <c r="AG4891" t="n">
        <v>4.5279</v>
      </c>
    </row>
    <row r="4892">
      <c r="A4892" t="inlineStr">
        <is>
          <t>LM04891</t>
        </is>
      </c>
      <c r="B4892" t="inlineStr">
        <is>
          <t>Digital Labour and Workers’ Organisation</t>
        </is>
      </c>
      <c r="C4892" t="n">
        <v>2018</v>
      </c>
      <c r="D4892" t="inlineStr">
        <is>
          <t>Jamie Woodcock</t>
        </is>
      </c>
      <c r="E4892" t="inlineStr">
        <is>
          <t>Work, organization, and employment</t>
        </is>
      </c>
      <c r="F4892" t="inlineStr">
        <is>
          <t>book-chapter</t>
        </is>
      </c>
      <c r="G4892" t="inlineStr">
        <is>
          <t>10.1007/978-981-10-7883-5_9</t>
        </is>
      </c>
      <c r="H4892" t="inlineStr">
        <is>
          <t>W2547021607</t>
        </is>
      </c>
      <c r="I4892" t="inlineStr">
        <is>
          <t>https://doi.org/10.1007/978-981-10-7883-5_9</t>
        </is>
      </c>
      <c r="J4892" t="inlineStr"/>
      <c r="K4892" t="n">
        <v>21</v>
      </c>
      <c r="L4892" t="inlineStr">
        <is>
          <t>B</t>
        </is>
      </c>
      <c r="M4892" t="inlineStr">
        <is>
          <t>B11</t>
        </is>
      </c>
      <c r="N4892" t="inlineStr"/>
      <c r="O4892" t="inlineStr"/>
      <c r="P4892" t="inlineStr">
        <is>
          <t>Not place-specific</t>
        </is>
      </c>
      <c r="Q4892" t="inlineStr"/>
      <c r="R4892" t="inlineStr"/>
      <c r="S4892" t="inlineStr"/>
      <c r="T4892" t="inlineStr">
        <is>
          <t>unclear</t>
        </is>
      </c>
      <c r="U4892" t="inlineStr"/>
      <c r="V4892" t="inlineStr"/>
      <c r="W4892" t="inlineStr"/>
      <c r="X4892" t="inlineStr"/>
      <c r="Y4892" t="inlineStr"/>
      <c r="Z4892" t="inlineStr">
        <is>
          <t>low</t>
        </is>
      </c>
      <c r="AA4892" t="inlineStr"/>
      <c r="AB4892" t="inlineStr"/>
      <c r="AC4892" t="inlineStr"/>
      <c r="AD4892" t="inlineStr"/>
      <c r="AE4892" t="inlineStr">
        <is>
          <t>B11:india</t>
        </is>
      </c>
      <c r="AF4892" t="inlineStr"/>
      <c r="AG4892" t="n">
        <v>9.839600000000001</v>
      </c>
    </row>
    <row r="4893">
      <c r="A4893" t="inlineStr">
        <is>
          <t>LM04892</t>
        </is>
      </c>
      <c r="B4893" t="inlineStr">
        <is>
          <t>Finding meaning in crowdwork: An analysis of algorithmic management, work characteristics, and meaningfulness</t>
        </is>
      </c>
      <c r="C4893" t="n">
        <v>2023</v>
      </c>
      <c r="D4893" t="inlineStr">
        <is>
          <t>Ward van Zoonen; Claartje L. ter Hoeven; Ryan A Morgan</t>
        </is>
      </c>
      <c r="E4893" t="inlineStr">
        <is>
          <t>The Information Society</t>
        </is>
      </c>
      <c r="F4893" t="inlineStr">
        <is>
          <t>article</t>
        </is>
      </c>
      <c r="G4893" t="inlineStr">
        <is>
          <t>10.1080/01972243.2023.2243262</t>
        </is>
      </c>
      <c r="H4893" t="inlineStr">
        <is>
          <t>W4385768381</t>
        </is>
      </c>
      <c r="I4893" t="inlineStr">
        <is>
          <t>https://doi.org/10.1080/01972243.2023.2243262</t>
        </is>
      </c>
      <c r="J4893" t="inlineStr">
        <is>
          <t>https://www.tandfonline.com/doi/pdf/10.1080/01972243.2023.2243262?download=true</t>
        </is>
      </c>
      <c r="K4893" t="n">
        <v>20</v>
      </c>
      <c r="L4893" t="inlineStr">
        <is>
          <t>B</t>
        </is>
      </c>
      <c r="M4893" t="inlineStr">
        <is>
          <t>B11</t>
        </is>
      </c>
      <c r="N4893" t="inlineStr"/>
      <c r="O4893" t="inlineStr"/>
      <c r="P4893" t="inlineStr">
        <is>
          <t>Not place-specific</t>
        </is>
      </c>
      <c r="Q4893" t="inlineStr"/>
      <c r="R4893" t="inlineStr"/>
      <c r="S4893" t="inlineStr"/>
      <c r="T4893" t="inlineStr">
        <is>
          <t>quantitative</t>
        </is>
      </c>
      <c r="U4893" t="inlineStr"/>
      <c r="V4893" t="inlineStr">
        <is>
          <t>Y</t>
        </is>
      </c>
      <c r="W4893" t="inlineStr">
        <is>
          <t>auto: In this study we investigate the implications of different aspects of algorithmic coordination and algorithmic quantification for perceived work conditions and the meaningfulness of crowdwork.</t>
        </is>
      </c>
      <c r="X4893" t="inlineStr"/>
      <c r="Y4893" t="inlineStr"/>
      <c r="Z4893" t="inlineStr">
        <is>
          <t>high</t>
        </is>
      </c>
      <c r="AA4893" t="inlineStr"/>
      <c r="AB4893" t="inlineStr"/>
      <c r="AC4893" t="inlineStr"/>
      <c r="AD4893" t="inlineStr"/>
      <c r="AE4893" t="inlineStr">
        <is>
          <t>B11:recent</t>
        </is>
      </c>
      <c r="AF4893" t="inlineStr"/>
      <c r="AG4893" t="n">
        <v>9.011900000000001</v>
      </c>
    </row>
    <row r="4894">
      <c r="A4894" t="inlineStr">
        <is>
          <t>LM04893</t>
        </is>
      </c>
      <c r="B4894" t="inlineStr">
        <is>
          <t>Future of Work in a Digital Era: The Potential and Challenges for Online Freelancing and Microwork in India</t>
        </is>
      </c>
      <c r="C4894" t="n">
        <v>2017</v>
      </c>
      <c r="D4894" t="inlineStr">
        <is>
          <t>Rajat Kathuria; Mansi Kedia; Gangesh Varma; Kaushambi Bagchi; Saumitra Khullar</t>
        </is>
      </c>
      <c r="E4894" t="inlineStr"/>
      <c r="F4894" t="inlineStr">
        <is>
          <t>article</t>
        </is>
      </c>
      <c r="G4894" t="inlineStr"/>
      <c r="H4894" t="inlineStr">
        <is>
          <t>W3131394204</t>
        </is>
      </c>
      <c r="I4894" t="inlineStr">
        <is>
          <t>https://think-asia.org/handle/11540/11066</t>
        </is>
      </c>
      <c r="J4894" t="inlineStr"/>
      <c r="K4894" t="n">
        <v>19</v>
      </c>
      <c r="L4894" t="inlineStr">
        <is>
          <t>B</t>
        </is>
      </c>
      <c r="M4894" t="inlineStr">
        <is>
          <t>B11</t>
        </is>
      </c>
      <c r="N4894" t="inlineStr"/>
      <c r="O4894" t="inlineStr">
        <is>
          <t>India</t>
        </is>
      </c>
      <c r="P4894" t="inlineStr">
        <is>
          <t>South Asia</t>
        </is>
      </c>
      <c r="Q4894" t="inlineStr">
        <is>
          <t>Y</t>
        </is>
      </c>
      <c r="R4894" t="inlineStr"/>
      <c r="S4894" t="inlineStr"/>
      <c r="T4894" t="inlineStr">
        <is>
          <t>unclear</t>
        </is>
      </c>
      <c r="U4894" t="inlineStr"/>
      <c r="V4894" t="inlineStr"/>
      <c r="W4894" t="inlineStr"/>
      <c r="X4894" t="inlineStr"/>
      <c r="Y4894" t="inlineStr"/>
      <c r="Z4894" t="inlineStr">
        <is>
          <t>low</t>
        </is>
      </c>
      <c r="AA4894" t="inlineStr"/>
      <c r="AB4894" t="inlineStr"/>
      <c r="AC4894" t="inlineStr"/>
      <c r="AD4894" t="inlineStr"/>
      <c r="AE4894" t="inlineStr">
        <is>
          <t>B11:india</t>
        </is>
      </c>
      <c r="AF4894" t="inlineStr"/>
      <c r="AG4894" t="n">
        <v>2.0903</v>
      </c>
    </row>
    <row r="4895">
      <c r="A4895" t="inlineStr">
        <is>
          <t>LM04894</t>
        </is>
      </c>
      <c r="B4895" t="inlineStr">
        <is>
          <t>Digital Labor, Platforms, and AI</t>
        </is>
      </c>
      <c r="C4895" t="n">
        <v>2023</v>
      </c>
      <c r="D4895" t="inlineStr">
        <is>
          <t>Luke Munn</t>
        </is>
      </c>
      <c r="E4895" t="inlineStr">
        <is>
          <t>Springer eBooks</t>
        </is>
      </c>
      <c r="F4895" t="inlineStr">
        <is>
          <t>book-chapter</t>
        </is>
      </c>
      <c r="G4895" t="inlineStr">
        <is>
          <t>10.1007/978-3-031-45304-5_35</t>
        </is>
      </c>
      <c r="H4895" t="inlineStr">
        <is>
          <t>W4390006738</t>
        </is>
      </c>
      <c r="I4895" t="inlineStr">
        <is>
          <t>https://doi.org/10.1007/978-3-031-45304-5_35</t>
        </is>
      </c>
      <c r="J4895" t="inlineStr">
        <is>
          <t>https://link.springer.com/content/pdf/10.1007/978-3-031-45304-5_35.pdf</t>
        </is>
      </c>
      <c r="K4895" t="n">
        <v>15</v>
      </c>
      <c r="L4895" t="inlineStr">
        <is>
          <t>B</t>
        </is>
      </c>
      <c r="M4895" t="inlineStr">
        <is>
          <t>B11</t>
        </is>
      </c>
      <c r="N4895" t="inlineStr"/>
      <c r="O4895" t="inlineStr"/>
      <c r="P4895" t="inlineStr">
        <is>
          <t>Not place-specific</t>
        </is>
      </c>
      <c r="Q4895" t="inlineStr"/>
      <c r="R4895" t="inlineStr"/>
      <c r="S4895" t="inlineStr"/>
      <c r="T4895" t="inlineStr">
        <is>
          <t>conceptual</t>
        </is>
      </c>
      <c r="U4895" t="inlineStr"/>
      <c r="V4895" t="inlineStr">
        <is>
          <t>Y</t>
        </is>
      </c>
      <c r="W4895" t="inlineStr">
        <is>
          <t>auto: Abstract This chapter examines the role that platform labor plays in the development of contemporary AI systems.</t>
        </is>
      </c>
      <c r="X4895" t="inlineStr"/>
      <c r="Y4895" t="inlineStr"/>
      <c r="Z4895" t="inlineStr">
        <is>
          <t>high</t>
        </is>
      </c>
      <c r="AA4895" t="inlineStr"/>
      <c r="AB4895" t="inlineStr"/>
      <c r="AC4895" t="inlineStr"/>
      <c r="AD4895" t="inlineStr"/>
      <c r="AE4895" t="inlineStr">
        <is>
          <t>B11:recent</t>
        </is>
      </c>
      <c r="AF4895" t="inlineStr"/>
      <c r="AG4895" t="n">
        <v>37.0902</v>
      </c>
    </row>
    <row r="4896">
      <c r="A4896" t="inlineStr">
        <is>
          <t>LM04895</t>
        </is>
      </c>
      <c r="B4896" t="inlineStr">
        <is>
          <t>Job quality, fair work and gig work: the lived experience of gig workers</t>
        </is>
      </c>
      <c r="C4896" t="n">
        <v>2023</v>
      </c>
      <c r="D4896" t="inlineStr">
        <is>
          <t>Katie Myhill; James Richards; Kate Sang</t>
        </is>
      </c>
      <c r="E4896" t="inlineStr">
        <is>
          <t>Routledge eBooks</t>
        </is>
      </c>
      <c r="F4896" t="inlineStr">
        <is>
          <t>book-chapter</t>
        </is>
      </c>
      <c r="G4896" t="inlineStr">
        <is>
          <t>10.4324/9781003388203-5</t>
        </is>
      </c>
      <c r="H4896" t="inlineStr">
        <is>
          <t>W4322738445</t>
        </is>
      </c>
      <c r="I4896" t="inlineStr">
        <is>
          <t>https://doi.org/10.4324/9781003388203-5</t>
        </is>
      </c>
      <c r="J4896" t="inlineStr"/>
      <c r="K4896" t="n">
        <v>13</v>
      </c>
      <c r="L4896" t="inlineStr">
        <is>
          <t>B</t>
        </is>
      </c>
      <c r="M4896" t="inlineStr">
        <is>
          <t>B11</t>
        </is>
      </c>
      <c r="N4896" t="inlineStr"/>
      <c r="O4896" t="inlineStr"/>
      <c r="P4896" t="inlineStr">
        <is>
          <t>Not place-specific</t>
        </is>
      </c>
      <c r="Q4896" t="inlineStr"/>
      <c r="R4896" t="inlineStr"/>
      <c r="S4896" t="inlineStr"/>
      <c r="T4896" t="inlineStr">
        <is>
          <t>unclear</t>
        </is>
      </c>
      <c r="U4896" t="inlineStr"/>
      <c r="V4896" t="inlineStr">
        <is>
          <t>Y</t>
        </is>
      </c>
      <c r="W4896" t="inlineStr"/>
      <c r="X4896" t="inlineStr"/>
      <c r="Y4896" t="inlineStr"/>
      <c r="Z4896" t="inlineStr">
        <is>
          <t>low</t>
        </is>
      </c>
      <c r="AA4896" t="inlineStr"/>
      <c r="AB4896" t="inlineStr"/>
      <c r="AC4896" t="inlineStr"/>
      <c r="AD4896" t="inlineStr"/>
      <c r="AE4896" t="inlineStr">
        <is>
          <t>B11:recent</t>
        </is>
      </c>
      <c r="AF4896" t="inlineStr"/>
      <c r="AG4896" t="n">
        <v>29.6722</v>
      </c>
    </row>
    <row r="4897">
      <c r="A4897" t="inlineStr">
        <is>
          <t>LM04896</t>
        </is>
      </c>
      <c r="B4897" t="inlineStr">
        <is>
          <t>Indian Freelancers’ Experiences of Bullying on Online Labour Markets: Insights into Digital Workplaces in the Informal Economy</t>
        </is>
      </c>
      <c r="C4897" t="n">
        <v>2018</v>
      </c>
      <c r="D4897" t="inlineStr">
        <is>
          <t>Ernesto Noronha; Premilla D’Cruz</t>
        </is>
      </c>
      <c r="E4897" t="inlineStr">
        <is>
          <t>Springer eBooks</t>
        </is>
      </c>
      <c r="F4897" t="inlineStr">
        <is>
          <t>book-chapter</t>
        </is>
      </c>
      <c r="G4897" t="inlineStr">
        <is>
          <t>10.1007/978-981-13-1017-1_6</t>
        </is>
      </c>
      <c r="H4897" t="inlineStr">
        <is>
          <t>W2900223065</t>
        </is>
      </c>
      <c r="I4897" t="inlineStr">
        <is>
          <t>https://doi.org/10.1007/978-981-13-1017-1_6</t>
        </is>
      </c>
      <c r="J4897" t="inlineStr"/>
      <c r="K4897" t="n">
        <v>10</v>
      </c>
      <c r="L4897" t="inlineStr">
        <is>
          <t>B</t>
        </is>
      </c>
      <c r="M4897" t="inlineStr">
        <is>
          <t>B11</t>
        </is>
      </c>
      <c r="N4897" t="inlineStr">
        <is>
          <t>C14</t>
        </is>
      </c>
      <c r="O4897" t="inlineStr">
        <is>
          <t>India</t>
        </is>
      </c>
      <c r="P4897" t="inlineStr">
        <is>
          <t>South Asia</t>
        </is>
      </c>
      <c r="Q4897" t="inlineStr">
        <is>
          <t>Y</t>
        </is>
      </c>
      <c r="R4897" t="inlineStr"/>
      <c r="S4897" t="inlineStr"/>
      <c r="T4897" t="inlineStr">
        <is>
          <t>unclear</t>
        </is>
      </c>
      <c r="U4897" t="inlineStr"/>
      <c r="V4897" t="inlineStr"/>
      <c r="W4897" t="inlineStr"/>
      <c r="X4897" t="inlineStr"/>
      <c r="Y4897" t="inlineStr"/>
      <c r="Z4897" t="inlineStr">
        <is>
          <t>low</t>
        </is>
      </c>
      <c r="AA4897" t="inlineStr"/>
      <c r="AB4897" t="inlineStr"/>
      <c r="AC4897" t="inlineStr"/>
      <c r="AD4897" t="inlineStr"/>
      <c r="AE4897" t="inlineStr">
        <is>
          <t>B11:india; C14:india</t>
        </is>
      </c>
      <c r="AF4897" t="inlineStr"/>
      <c r="AG4897" t="n">
        <v>12.6509</v>
      </c>
    </row>
    <row r="4898">
      <c r="A4898" t="inlineStr">
        <is>
          <t>LM04897</t>
        </is>
      </c>
      <c r="B4898" t="inlineStr">
        <is>
          <t>Platform work meets flexicurity: A comparison between Danish and Dutch social partners’ responses to the question of platform workers’ contract classification</t>
        </is>
      </c>
      <c r="C4898" t="n">
        <v>2024</v>
      </c>
      <c r="D4898" t="inlineStr">
        <is>
          <t>Matteo Marenco</t>
        </is>
      </c>
      <c r="E4898" t="inlineStr">
        <is>
          <t>European Journal of Industrial Relations</t>
        </is>
      </c>
      <c r="F4898" t="inlineStr">
        <is>
          <t>article</t>
        </is>
      </c>
      <c r="G4898" t="inlineStr">
        <is>
          <t>10.1177/09596801231223175</t>
        </is>
      </c>
      <c r="H4898" t="inlineStr">
        <is>
          <t>W4390946203</t>
        </is>
      </c>
      <c r="I4898" t="inlineStr">
        <is>
          <t>https://doi.org/10.1177/09596801231223175</t>
        </is>
      </c>
      <c r="J4898" t="inlineStr">
        <is>
          <t>https://doi.org/10.1177/09596801231223175</t>
        </is>
      </c>
      <c r="K4898" t="n">
        <v>9</v>
      </c>
      <c r="L4898" t="inlineStr">
        <is>
          <t>B</t>
        </is>
      </c>
      <c r="M4898" t="inlineStr">
        <is>
          <t>B11</t>
        </is>
      </c>
      <c r="N4898" t="inlineStr"/>
      <c r="O4898" t="inlineStr">
        <is>
          <t>Denmark; Netherlands</t>
        </is>
      </c>
      <c r="P4898" t="inlineStr">
        <is>
          <t>Global North</t>
        </is>
      </c>
      <c r="Q4898" t="inlineStr"/>
      <c r="R4898" t="inlineStr"/>
      <c r="S4898" t="inlineStr"/>
      <c r="T4898" t="inlineStr">
        <is>
          <t>qualitative</t>
        </is>
      </c>
      <c r="U4898" t="inlineStr"/>
      <c r="V4898" t="inlineStr">
        <is>
          <t>Y</t>
        </is>
      </c>
      <c r="W4898" t="inlineStr">
        <is>
          <t>auto: This paper tackles such a shortcoming by developing a theoretical angle that looks at how uncertain actors actively shape institutions through learning processes.</t>
        </is>
      </c>
      <c r="X4898" t="inlineStr"/>
      <c r="Y4898" t="inlineStr"/>
      <c r="Z4898" t="inlineStr">
        <is>
          <t>high</t>
        </is>
      </c>
      <c r="AA4898" t="inlineStr"/>
      <c r="AB4898" t="inlineStr"/>
      <c r="AC4898" t="inlineStr"/>
      <c r="AD4898" t="inlineStr"/>
      <c r="AE4898" t="inlineStr">
        <is>
          <t>B11:recent</t>
        </is>
      </c>
      <c r="AF4898" t="inlineStr"/>
      <c r="AG4898" t="n">
        <v>20.6381</v>
      </c>
    </row>
    <row r="4899">
      <c r="A4899" t="inlineStr">
        <is>
          <t>LM04898</t>
        </is>
      </c>
      <c r="B4899" t="inlineStr">
        <is>
          <t>Algorithmic management learning</t>
        </is>
      </c>
      <c r="C4899" t="n">
        <v>2025</v>
      </c>
      <c r="D4899" t="inlineStr">
        <is>
          <t>Nick Butler; Sverre Spoelstra</t>
        </is>
      </c>
      <c r="E4899" t="inlineStr">
        <is>
          <t>Management Learning</t>
        </is>
      </c>
      <c r="F4899" t="inlineStr">
        <is>
          <t>article</t>
        </is>
      </c>
      <c r="G4899" t="inlineStr">
        <is>
          <t>10.1177/13505076241279062</t>
        </is>
      </c>
      <c r="H4899" t="inlineStr">
        <is>
          <t>W4406950019</t>
        </is>
      </c>
      <c r="I4899" t="inlineStr">
        <is>
          <t>https://doi.org/10.1177/13505076241279062</t>
        </is>
      </c>
      <c r="J4899" t="inlineStr">
        <is>
          <t>https://journals.sagepub.com/doi/pdf/10.1177/13505076241279062?download=true</t>
        </is>
      </c>
      <c r="K4899" t="n">
        <v>9</v>
      </c>
      <c r="L4899" t="inlineStr">
        <is>
          <t>B</t>
        </is>
      </c>
      <c r="M4899" t="inlineStr">
        <is>
          <t>B11</t>
        </is>
      </c>
      <c r="N4899" t="inlineStr"/>
      <c r="O4899" t="inlineStr"/>
      <c r="P4899" t="inlineStr">
        <is>
          <t>Not place-specific</t>
        </is>
      </c>
      <c r="Q4899" t="inlineStr"/>
      <c r="R4899" t="inlineStr"/>
      <c r="S4899" t="inlineStr"/>
      <c r="T4899" t="inlineStr">
        <is>
          <t>unclear</t>
        </is>
      </c>
      <c r="U4899" t="inlineStr"/>
      <c r="V4899" t="inlineStr">
        <is>
          <t>Y</t>
        </is>
      </c>
      <c r="W4899" t="inlineStr">
        <is>
          <t>auto: In this short paper, we reflect on ‘algorithmic management learning’ – a phenomenon that dates back to the early twentieth century but has gained fresh impetus in the dawning age of artificial intelligence.</t>
        </is>
      </c>
      <c r="X4899" t="inlineStr"/>
      <c r="Y4899" t="inlineStr"/>
      <c r="Z4899" t="inlineStr">
        <is>
          <t>high</t>
        </is>
      </c>
      <c r="AA4899" t="inlineStr"/>
      <c r="AB4899" t="inlineStr"/>
      <c r="AC4899" t="inlineStr"/>
      <c r="AD4899" t="inlineStr"/>
      <c r="AE4899" t="inlineStr">
        <is>
          <t>B11:recent</t>
        </is>
      </c>
      <c r="AF4899" t="inlineStr"/>
      <c r="AG4899" t="n">
        <v>12.4132</v>
      </c>
    </row>
    <row r="4900">
      <c r="A4900" t="inlineStr">
        <is>
          <t>LM04899</t>
        </is>
      </c>
      <c r="B4900" t="inlineStr">
        <is>
          <t>THE DRIVERS FORCE THE GIG WORKERS INTO GIG ECONOMY: THE CASE OF MALAYSIA</t>
        </is>
      </c>
      <c r="C4900" t="n">
        <v>2023</v>
      </c>
      <c r="D4900" t="inlineStr">
        <is>
          <t>Universiti Sains Malaysia; SITI NUR AISYAH MUHYI; Shida Irwana Omar; Universiti Sains Malaysia; Syuhada Farhana Adnan; Universiti Sains Malaysia</t>
        </is>
      </c>
      <c r="E4900" t="inlineStr">
        <is>
          <t>Journal of Business and Social Development</t>
        </is>
      </c>
      <c r="F4900" t="inlineStr">
        <is>
          <t>article</t>
        </is>
      </c>
      <c r="G4900" t="inlineStr">
        <is>
          <t>10.46754/jbsd.2023.03.001</t>
        </is>
      </c>
      <c r="H4900" t="inlineStr">
        <is>
          <t>W4388163177</t>
        </is>
      </c>
      <c r="I4900" t="inlineStr">
        <is>
          <t>https://doi.org/10.46754/jbsd.2023.03.001</t>
        </is>
      </c>
      <c r="J4900" t="inlineStr">
        <is>
          <t>https://doi.org/10.46754/jbsd.2023.03.001</t>
        </is>
      </c>
      <c r="K4900" t="n">
        <v>8</v>
      </c>
      <c r="L4900" t="inlineStr">
        <is>
          <t>B</t>
        </is>
      </c>
      <c r="M4900" t="inlineStr">
        <is>
          <t>B11</t>
        </is>
      </c>
      <c r="N4900" t="inlineStr">
        <is>
          <t>C15</t>
        </is>
      </c>
      <c r="O4900" t="inlineStr">
        <is>
          <t>Malaysia</t>
        </is>
      </c>
      <c r="P4900" t="inlineStr">
        <is>
          <t>Southeast Asia</t>
        </is>
      </c>
      <c r="Q4900" t="inlineStr"/>
      <c r="R4900" t="inlineStr"/>
      <c r="S4900" t="inlineStr"/>
      <c r="T4900" t="inlineStr">
        <is>
          <t>mixed</t>
        </is>
      </c>
      <c r="U4900" t="inlineStr"/>
      <c r="V4900" t="inlineStr">
        <is>
          <t>Y</t>
        </is>
      </c>
      <c r="W4900" t="inlineStr">
        <is>
          <t>auto: The outbreak of COVID-19 has unleashed opportunities in the gig economy, especially for the young generation.Due to pandemic lockdowns, the demand for supplies and delivery services had soared, and many took the opportunity to earn a good income that helped them survive the challenging period.The…</t>
        </is>
      </c>
      <c r="X4900" t="inlineStr"/>
      <c r="Y4900" t="inlineStr"/>
      <c r="Z4900" t="inlineStr">
        <is>
          <t>high</t>
        </is>
      </c>
      <c r="AA4900" t="inlineStr"/>
      <c r="AB4900" t="inlineStr"/>
      <c r="AC4900" t="inlineStr"/>
      <c r="AD4900" t="inlineStr"/>
      <c r="AE4900" t="inlineStr">
        <is>
          <t>B11:recent; C15:recent</t>
        </is>
      </c>
      <c r="AF4900" t="inlineStr"/>
      <c r="AG4900" t="n">
        <v>3.6048</v>
      </c>
    </row>
    <row r="4901">
      <c r="A4901" t="inlineStr">
        <is>
          <t>LM04900</t>
        </is>
      </c>
      <c r="B4901" t="inlineStr">
        <is>
          <t>Understanding the Development Implications of Online Outsourcing: A Study of Digital Labour Platforms in Pakistan</t>
        </is>
      </c>
      <c r="C4901" t="n">
        <v>2019</v>
      </c>
      <c r="D4901" t="inlineStr">
        <is>
          <t>Fareesa Malik; Brian Nicholson; Richard Heeks</t>
        </is>
      </c>
      <c r="E4901" t="inlineStr">
        <is>
          <t>SSRN Electronic Journal</t>
        </is>
      </c>
      <c r="F4901" t="inlineStr">
        <is>
          <t>preprint</t>
        </is>
      </c>
      <c r="G4901" t="inlineStr">
        <is>
          <t>10.2139/ssrn.3427264</t>
        </is>
      </c>
      <c r="H4901" t="inlineStr">
        <is>
          <t>W2891056600</t>
        </is>
      </c>
      <c r="I4901" t="inlineStr">
        <is>
          <t>https://doi.org/10.2139/ssrn.3427264</t>
        </is>
      </c>
      <c r="J4901" t="inlineStr">
        <is>
          <t>https://doi.org/10.2139/ssrn.3427264</t>
        </is>
      </c>
      <c r="K4901" t="n">
        <v>7</v>
      </c>
      <c r="L4901" t="inlineStr">
        <is>
          <t>B</t>
        </is>
      </c>
      <c r="M4901" t="inlineStr">
        <is>
          <t>B11</t>
        </is>
      </c>
      <c r="N4901" t="inlineStr"/>
      <c r="O4901" t="inlineStr">
        <is>
          <t>Pakistan</t>
        </is>
      </c>
      <c r="P4901" t="inlineStr">
        <is>
          <t>South Asia</t>
        </is>
      </c>
      <c r="Q4901" t="inlineStr"/>
      <c r="R4901" t="inlineStr"/>
      <c r="S4901" t="inlineStr"/>
      <c r="T4901" t="inlineStr">
        <is>
          <t>unclear</t>
        </is>
      </c>
      <c r="U4901" t="inlineStr"/>
      <c r="V4901" t="inlineStr"/>
      <c r="W4901" t="inlineStr"/>
      <c r="X4901" t="inlineStr"/>
      <c r="Y4901" t="inlineStr"/>
      <c r="Z4901" t="inlineStr">
        <is>
          <t>low</t>
        </is>
      </c>
      <c r="AA4901" t="inlineStr">
        <is>
          <t>Y</t>
        </is>
      </c>
      <c r="AB4901" t="inlineStr"/>
      <c r="AC4901" t="inlineStr"/>
      <c r="AD4901" t="inlineStr"/>
      <c r="AE4901" t="inlineStr">
        <is>
          <t>B11:india</t>
        </is>
      </c>
      <c r="AF4901" t="inlineStr"/>
    </row>
    <row r="4902">
      <c r="A4902" t="inlineStr">
        <is>
          <t>LM04901</t>
        </is>
      </c>
      <c r="B4902" t="inlineStr">
        <is>
          <t>Gig Economy Workers’ Livelihood: A Qualitative Study of Ride-Hailing Platforms in Bangalore City, India</t>
        </is>
      </c>
      <c r="C4902" t="n">
        <v>2023</v>
      </c>
      <c r="D4902" t="inlineStr">
        <is>
          <t>Ananya Radhakrishnan; Namrata Singha Roy</t>
        </is>
      </c>
      <c r="E4902" t="inlineStr"/>
      <c r="F4902" t="inlineStr">
        <is>
          <t>article</t>
        </is>
      </c>
      <c r="G4902" t="inlineStr">
        <is>
          <t>10.21648/opst6018</t>
        </is>
      </c>
      <c r="H4902" t="inlineStr">
        <is>
          <t>W4411194851</t>
        </is>
      </c>
      <c r="I4902" t="inlineStr">
        <is>
          <t>https://doi.org/10.21648/opst6018</t>
        </is>
      </c>
      <c r="J4902" t="inlineStr"/>
      <c r="K4902" t="n">
        <v>6</v>
      </c>
      <c r="L4902" t="inlineStr">
        <is>
          <t>B</t>
        </is>
      </c>
      <c r="M4902" t="inlineStr">
        <is>
          <t>B11</t>
        </is>
      </c>
      <c r="N4902" t="inlineStr">
        <is>
          <t>C15</t>
        </is>
      </c>
      <c r="O4902" t="inlineStr">
        <is>
          <t>Bangalore; India</t>
        </is>
      </c>
      <c r="P4902" t="inlineStr">
        <is>
          <t>South Asia</t>
        </is>
      </c>
      <c r="Q4902" t="inlineStr">
        <is>
          <t>Y</t>
        </is>
      </c>
      <c r="R4902" t="inlineStr"/>
      <c r="S4902" t="inlineStr"/>
      <c r="T4902" t="inlineStr">
        <is>
          <t>qualitative</t>
        </is>
      </c>
      <c r="U4902" t="inlineStr"/>
      <c r="V4902" t="inlineStr">
        <is>
          <t>Y</t>
        </is>
      </c>
      <c r="W4902" t="inlineStr">
        <is>
          <t>auto: A digital platform economy, popularly referred to as the ‘Gig Economy’, is one of the most notable developments in the 21st-century job market.</t>
        </is>
      </c>
      <c r="X4902" t="inlineStr"/>
      <c r="Y4902" t="inlineStr"/>
      <c r="Z4902" t="inlineStr">
        <is>
          <t>high</t>
        </is>
      </c>
      <c r="AA4902" t="inlineStr"/>
      <c r="AB4902" t="inlineStr"/>
      <c r="AC4902" t="inlineStr"/>
      <c r="AD4902" t="inlineStr"/>
      <c r="AE4902" t="inlineStr">
        <is>
          <t>B11:india; C15:india; C9:india</t>
        </is>
      </c>
      <c r="AF4902" t="inlineStr"/>
      <c r="AG4902" t="n">
        <v>2.7036</v>
      </c>
    </row>
    <row r="4903">
      <c r="A4903" t="inlineStr">
        <is>
          <t>LM04902</t>
        </is>
      </c>
      <c r="B4903" t="inlineStr">
        <is>
          <t>The Gig Economy in India</t>
        </is>
      </c>
      <c r="C4903" t="n">
        <v>2024</v>
      </c>
      <c r="D4903" t="inlineStr">
        <is>
          <t>Pradip Ninan Thomas</t>
        </is>
      </c>
      <c r="E4903" t="inlineStr">
        <is>
          <t>Routledge eBooks</t>
        </is>
      </c>
      <c r="F4903" t="inlineStr">
        <is>
          <t>book</t>
        </is>
      </c>
      <c r="G4903" t="inlineStr">
        <is>
          <t>10.4324/9781003491705</t>
        </is>
      </c>
      <c r="H4903" t="inlineStr">
        <is>
          <t>W4397009402</t>
        </is>
      </c>
      <c r="I4903" t="inlineStr">
        <is>
          <t>https://doi.org/10.4324/9781003491705</t>
        </is>
      </c>
      <c r="J4903" t="inlineStr"/>
      <c r="K4903" t="n">
        <v>5</v>
      </c>
      <c r="L4903" t="inlineStr">
        <is>
          <t>B</t>
        </is>
      </c>
      <c r="M4903" t="inlineStr">
        <is>
          <t>B11</t>
        </is>
      </c>
      <c r="N4903" t="inlineStr"/>
      <c r="O4903" t="inlineStr">
        <is>
          <t>India</t>
        </is>
      </c>
      <c r="P4903" t="inlineStr">
        <is>
          <t>South Asia</t>
        </is>
      </c>
      <c r="Q4903" t="inlineStr">
        <is>
          <t>Y</t>
        </is>
      </c>
      <c r="R4903" t="inlineStr"/>
      <c r="S4903" t="inlineStr"/>
      <c r="T4903" t="inlineStr">
        <is>
          <t>qualitative</t>
        </is>
      </c>
      <c r="U4903" t="inlineStr"/>
      <c r="V4903" t="inlineStr">
        <is>
          <t>Y</t>
        </is>
      </c>
      <c r="W4903" t="inlineStr">
        <is>
          <t>auto: The Gig Economy in India explores the topic of gig work in India’s digital political economy, and the relationship between key factors such as start-ups, state governments, and platform providers.</t>
        </is>
      </c>
      <c r="X4903" t="inlineStr">
        <is>
          <t>auto: Given the limited research on India as a case study, this volume fills a crucial gap in the literature.</t>
        </is>
      </c>
      <c r="Y4903" t="inlineStr"/>
      <c r="Z4903" t="inlineStr">
        <is>
          <t>high</t>
        </is>
      </c>
      <c r="AA4903" t="inlineStr"/>
      <c r="AB4903" t="inlineStr"/>
      <c r="AC4903" t="inlineStr"/>
      <c r="AD4903" t="inlineStr"/>
      <c r="AE4903" t="inlineStr">
        <is>
          <t>B11:india</t>
        </is>
      </c>
      <c r="AF4903" t="inlineStr"/>
      <c r="AG4903" t="n">
        <v>4.6086</v>
      </c>
    </row>
    <row r="4904">
      <c r="A4904" t="inlineStr">
        <is>
          <t>LM04903</t>
        </is>
      </c>
      <c r="B4904" t="inlineStr">
        <is>
          <t>An ethnographic study of crowdwork via Amazon Mechanical Turk in India</t>
        </is>
      </c>
      <c r="C4904" t="n">
        <v>2017</v>
      </c>
      <c r="D4904" t="inlineStr">
        <is>
          <t>Neha Gupta</t>
        </is>
      </c>
      <c r="E4904" t="inlineStr">
        <is>
          <t>Nottingham ePrints (University of Nottingham)</t>
        </is>
      </c>
      <c r="F4904" t="inlineStr">
        <is>
          <t>dissertation</t>
        </is>
      </c>
      <c r="G4904" t="inlineStr"/>
      <c r="H4904" t="inlineStr">
        <is>
          <t>W2746560133</t>
        </is>
      </c>
      <c r="I4904" t="inlineStr">
        <is>
          <t>https://eprints.nottingham.ac.uk/41062/1/Thesis%20final%20draft%20Neha%20Gupta%20March%202017.pdf</t>
        </is>
      </c>
      <c r="J4904" t="inlineStr">
        <is>
          <t>https://repository.nottingham.ac.uk/bitstreams/b2dc9529-e388-4e95-a949-74f8165789f4/download</t>
        </is>
      </c>
      <c r="K4904" t="n">
        <v>5</v>
      </c>
      <c r="L4904" t="inlineStr">
        <is>
          <t>B</t>
        </is>
      </c>
      <c r="M4904" t="inlineStr">
        <is>
          <t>B11</t>
        </is>
      </c>
      <c r="N4904" t="inlineStr"/>
      <c r="O4904" t="inlineStr">
        <is>
          <t>India</t>
        </is>
      </c>
      <c r="P4904" t="inlineStr">
        <is>
          <t>South Asia</t>
        </is>
      </c>
      <c r="Q4904" t="inlineStr">
        <is>
          <t>Y</t>
        </is>
      </c>
      <c r="R4904" t="inlineStr"/>
      <c r="S4904" t="inlineStr"/>
      <c r="T4904" t="inlineStr">
        <is>
          <t>qualitative</t>
        </is>
      </c>
      <c r="U4904" t="inlineStr"/>
      <c r="V4904" t="inlineStr"/>
      <c r="W4904" t="inlineStr">
        <is>
          <t>auto: This thesis aims to provide insights into the work of crowdwork, what entails ‘doing crowdwork’, from the perspective of the workers who partake in crowdsourced work through online platforms.</t>
        </is>
      </c>
      <c r="X4904" t="inlineStr">
        <is>
          <t>auto: The naturalistic data was collected from virtual and in-person interviews as well as observations of crowdworkers in their places of work and dwelling, and analysed with an ethnomethodological orientation to data, to uncover the local methods of the workers in their own words, to provide more information about this understudied cohort.</t>
        </is>
      </c>
      <c r="Y4904" t="inlineStr"/>
      <c r="Z4904" t="inlineStr">
        <is>
          <t>high</t>
        </is>
      </c>
      <c r="AA4904" t="inlineStr">
        <is>
          <t>Y</t>
        </is>
      </c>
      <c r="AB4904" t="inlineStr"/>
      <c r="AC4904" t="inlineStr"/>
      <c r="AD4904" t="inlineStr"/>
      <c r="AE4904" t="inlineStr">
        <is>
          <t>B11:india</t>
        </is>
      </c>
      <c r="AF4904" t="inlineStr"/>
    </row>
    <row r="4905">
      <c r="A4905" t="inlineStr">
        <is>
          <t>LM04904</t>
        </is>
      </c>
      <c r="B4905" t="inlineStr">
        <is>
          <t>Crowdwork for young people</t>
        </is>
      </c>
      <c r="C4905" t="n">
        <v>2022</v>
      </c>
      <c r="D4905" t="inlineStr">
        <is>
          <t>Niall O’Higgins; Luis Pinedo Caro</t>
        </is>
      </c>
      <c r="E4905" t="inlineStr">
        <is>
          <t>International Labour Office eBooks</t>
        </is>
      </c>
      <c r="F4905" t="inlineStr">
        <is>
          <t>book</t>
        </is>
      </c>
      <c r="G4905" t="inlineStr">
        <is>
          <t>10.54394/hzgg6446</t>
        </is>
      </c>
      <c r="H4905" t="inlineStr">
        <is>
          <t>W4213245898</t>
        </is>
      </c>
      <c r="I4905" t="inlineStr">
        <is>
          <t>https://doi.org/10.54394/hzgg6446</t>
        </is>
      </c>
      <c r="J4905" t="inlineStr">
        <is>
          <t>https://doi.org/10.54394/hzgg6446</t>
        </is>
      </c>
      <c r="K4905" t="n">
        <v>4</v>
      </c>
      <c r="L4905" t="inlineStr">
        <is>
          <t>B</t>
        </is>
      </c>
      <c r="M4905" t="inlineStr">
        <is>
          <t>B11</t>
        </is>
      </c>
      <c r="N4905" t="inlineStr"/>
      <c r="O4905" t="inlineStr"/>
      <c r="P4905" t="inlineStr">
        <is>
          <t>Not place-specific</t>
        </is>
      </c>
      <c r="Q4905" t="inlineStr"/>
      <c r="R4905" t="inlineStr"/>
      <c r="S4905" t="inlineStr"/>
      <c r="T4905" t="inlineStr">
        <is>
          <t>unclear</t>
        </is>
      </c>
      <c r="U4905" t="inlineStr"/>
      <c r="V4905" t="inlineStr">
        <is>
          <t>Y</t>
        </is>
      </c>
      <c r="W4905" t="inlineStr">
        <is>
          <t>auto: We show that this is due to the higher returns to experience accruing to younger crowd-workers.</t>
        </is>
      </c>
      <c r="X4905" t="inlineStr">
        <is>
          <t>auto: The analysis also shows that ‘freely chosen’ crowd work - as opposed to, young people crowd-working because of a lack of alternative employment opportunities - is conducive to higher levels of job satisfaction.</t>
        </is>
      </c>
      <c r="Y4905" t="inlineStr"/>
      <c r="Z4905" t="inlineStr">
        <is>
          <t>high</t>
        </is>
      </c>
      <c r="AA4905" t="inlineStr"/>
      <c r="AB4905" t="inlineStr"/>
      <c r="AC4905" t="inlineStr"/>
      <c r="AD4905" t="inlineStr"/>
      <c r="AE4905" t="inlineStr">
        <is>
          <t>B11:recent</t>
        </is>
      </c>
      <c r="AF4905" t="inlineStr"/>
      <c r="AG4905" t="n">
        <v>1.6186</v>
      </c>
    </row>
    <row r="4906">
      <c r="A4906" t="inlineStr">
        <is>
          <t>LM04905</t>
        </is>
      </c>
      <c r="B4906" t="inlineStr">
        <is>
          <t>GIG economy: how to overcome the problem of misclassifying gig workers as self-employed?</t>
        </is>
      </c>
      <c r="C4906" t="n">
        <v>2022</v>
      </c>
      <c r="D4906" t="inlineStr">
        <is>
          <t>Aneta Tyc</t>
        </is>
      </c>
      <c r="E4906" t="inlineStr">
        <is>
          <t>Revue Européenne du Droit Social</t>
        </is>
      </c>
      <c r="F4906" t="inlineStr">
        <is>
          <t>article</t>
        </is>
      </c>
      <c r="G4906" t="inlineStr">
        <is>
          <t>10.53373/reds.2022.56.3.0072</t>
        </is>
      </c>
      <c r="H4906" t="inlineStr">
        <is>
          <t>W4283767143</t>
        </is>
      </c>
      <c r="I4906" t="inlineStr">
        <is>
          <t>https://doi.org/10.53373/reds.2022.56.3.0072</t>
        </is>
      </c>
      <c r="J4906" t="inlineStr">
        <is>
          <t>https://doi.org/10.53373/reds.2022.56.3.0072</t>
        </is>
      </c>
      <c r="K4906" t="n">
        <v>4</v>
      </c>
      <c r="L4906" t="inlineStr">
        <is>
          <t>B</t>
        </is>
      </c>
      <c r="M4906" t="inlineStr">
        <is>
          <t>B11</t>
        </is>
      </c>
      <c r="N4906" t="inlineStr"/>
      <c r="O4906" t="inlineStr">
        <is>
          <t>European</t>
        </is>
      </c>
      <c r="P4906" t="inlineStr">
        <is>
          <t>Global North</t>
        </is>
      </c>
      <c r="Q4906" t="inlineStr"/>
      <c r="R4906" t="inlineStr"/>
      <c r="S4906" t="inlineStr"/>
      <c r="T4906" t="inlineStr">
        <is>
          <t>conceptual</t>
        </is>
      </c>
      <c r="U4906" t="inlineStr"/>
      <c r="V4906" t="inlineStr">
        <is>
          <t>Y</t>
        </is>
      </c>
      <c r="W4906" t="inlineStr">
        <is>
          <t>auto: The aim of this theoretical paper is to build a proposal which can help to overcome the problem that online platforms misclassify their workers as independent contractors, thus depriving them of traditional employment benefits.The article uses insights mainly from labour and employment law litera…</t>
        </is>
      </c>
      <c r="X4906" t="inlineStr"/>
      <c r="Y4906" t="inlineStr"/>
      <c r="Z4906" t="inlineStr">
        <is>
          <t>high</t>
        </is>
      </c>
      <c r="AA4906" t="inlineStr"/>
      <c r="AB4906" t="inlineStr"/>
      <c r="AC4906" t="inlineStr"/>
      <c r="AD4906" t="inlineStr"/>
      <c r="AE4906" t="inlineStr">
        <is>
          <t>B11:recent</t>
        </is>
      </c>
      <c r="AF4906" t="inlineStr"/>
      <c r="AG4906" t="n">
        <v>3.2673</v>
      </c>
    </row>
    <row r="4907">
      <c r="A4907" t="inlineStr">
        <is>
          <t>LM04906</t>
        </is>
      </c>
      <c r="B4907" t="inlineStr">
        <is>
          <t>Digital Labor</t>
        </is>
      </c>
      <c r="C4907" t="n">
        <v>2024</v>
      </c>
      <c r="D4907" t="inlineStr">
        <is>
          <t>Gülce Dölkeleş</t>
        </is>
      </c>
      <c r="E4907" t="inlineStr">
        <is>
          <t>Advances in finance, accounting, and economics book series</t>
        </is>
      </c>
      <c r="F4907" t="inlineStr">
        <is>
          <t>book-chapter</t>
        </is>
      </c>
      <c r="G4907" t="inlineStr">
        <is>
          <t>10.4018/979-8-3693-1182-0.ch003</t>
        </is>
      </c>
      <c r="H4907" t="inlineStr">
        <is>
          <t>W4391242348</t>
        </is>
      </c>
      <c r="I4907" t="inlineStr">
        <is>
          <t>https://doi.org/10.4018/979-8-3693-1182-0.ch003</t>
        </is>
      </c>
      <c r="J4907" t="inlineStr"/>
      <c r="K4907" t="n">
        <v>4</v>
      </c>
      <c r="L4907" t="inlineStr">
        <is>
          <t>B</t>
        </is>
      </c>
      <c r="M4907" t="inlineStr">
        <is>
          <t>B11</t>
        </is>
      </c>
      <c r="N4907" t="inlineStr"/>
      <c r="O4907" t="inlineStr"/>
      <c r="P4907" t="inlineStr">
        <is>
          <t>Not place-specific</t>
        </is>
      </c>
      <c r="Q4907" t="inlineStr"/>
      <c r="R4907" t="inlineStr"/>
      <c r="S4907" t="inlineStr"/>
      <c r="T4907" t="inlineStr">
        <is>
          <t>conceptual</t>
        </is>
      </c>
      <c r="U4907" t="inlineStr"/>
      <c r="V4907" t="inlineStr">
        <is>
          <t>Y</t>
        </is>
      </c>
      <c r="W4907" t="inlineStr">
        <is>
          <t>auto: This study discusses what digital labor is, its role in content production, and its current importance.</t>
        </is>
      </c>
      <c r="X4907" t="inlineStr"/>
      <c r="Y4907" t="inlineStr"/>
      <c r="Z4907" t="inlineStr">
        <is>
          <t>high</t>
        </is>
      </c>
      <c r="AA4907" t="inlineStr"/>
      <c r="AB4907" t="inlineStr"/>
      <c r="AC4907" t="inlineStr"/>
      <c r="AD4907" t="inlineStr"/>
      <c r="AE4907" t="inlineStr">
        <is>
          <t>B11:recent</t>
        </is>
      </c>
      <c r="AF4907" t="inlineStr"/>
      <c r="AG4907" t="n">
        <v>14.8415</v>
      </c>
    </row>
    <row r="4908">
      <c r="A4908" t="inlineStr">
        <is>
          <t>LM04907</t>
        </is>
      </c>
      <c r="B4908" t="inlineStr">
        <is>
          <t>Digital Labour Platforms, Resistance, and Labour Protection in Bangladesh</t>
        </is>
      </c>
      <c r="C4908" t="n">
        <v>2024</v>
      </c>
      <c r="D4908" t="inlineStr">
        <is>
          <t>Lutfun Nahar Lata</t>
        </is>
      </c>
      <c r="E4908" t="inlineStr">
        <is>
          <t>Routledge eBooks</t>
        </is>
      </c>
      <c r="F4908" t="inlineStr">
        <is>
          <t>book-chapter</t>
        </is>
      </c>
      <c r="G4908" t="inlineStr">
        <is>
          <t>10.4324/9781003434399-7</t>
        </is>
      </c>
      <c r="H4908" t="inlineStr">
        <is>
          <t>W4401393663</t>
        </is>
      </c>
      <c r="I4908" t="inlineStr">
        <is>
          <t>https://doi.org/10.4324/9781003434399-7</t>
        </is>
      </c>
      <c r="J4908" t="inlineStr"/>
      <c r="K4908" t="n">
        <v>4</v>
      </c>
      <c r="L4908" t="inlineStr">
        <is>
          <t>B</t>
        </is>
      </c>
      <c r="M4908" t="inlineStr">
        <is>
          <t>B11</t>
        </is>
      </c>
      <c r="N4908" t="inlineStr"/>
      <c r="O4908" t="inlineStr">
        <is>
          <t>Bangladesh</t>
        </is>
      </c>
      <c r="P4908" t="inlineStr">
        <is>
          <t>South Asia</t>
        </is>
      </c>
      <c r="Q4908" t="inlineStr"/>
      <c r="R4908" t="inlineStr"/>
      <c r="S4908" t="inlineStr"/>
      <c r="T4908" t="inlineStr">
        <is>
          <t>qualitative</t>
        </is>
      </c>
      <c r="U4908" t="inlineStr"/>
      <c r="V4908" t="inlineStr">
        <is>
          <t>Y</t>
        </is>
      </c>
      <c r="W4908" t="inlineStr">
        <is>
          <t>auto: In this context, this chapter explores the nature of gig work and gig workers associations in Bangladesh using the case of ridesharing drivers in Bangladesh as well as the implications of the digital labour platforms for labour regulation in Bangladesh and the potential applicability of existing …</t>
        </is>
      </c>
      <c r="X4908" t="inlineStr">
        <is>
          <t>auto: Existing research on the gig economy and its regulation has mostly been conducted in the Global North, whereas little is known about the emergence of the gig economy in the Global South. | In particular, there is a gap in the literature on how the gig economy is regulated in the Global South and what the gig workers’ working conditions and resistance opportunities are.</t>
        </is>
      </c>
      <c r="Y4908" t="inlineStr"/>
      <c r="Z4908" t="inlineStr">
        <is>
          <t>high</t>
        </is>
      </c>
      <c r="AA4908" t="inlineStr"/>
      <c r="AB4908" t="inlineStr"/>
      <c r="AC4908" t="inlineStr"/>
      <c r="AD4908" t="inlineStr"/>
      <c r="AE4908" t="inlineStr">
        <is>
          <t>B11:india</t>
        </is>
      </c>
      <c r="AF4908" t="inlineStr"/>
      <c r="AG4908" t="n">
        <v>14.8415</v>
      </c>
    </row>
    <row r="4909">
      <c r="A4909" t="inlineStr">
        <is>
          <t>LM04908</t>
        </is>
      </c>
      <c r="B4909" t="inlineStr">
        <is>
          <t>Algorithmic Management of Workers through Food Delivery Platforms in India</t>
        </is>
      </c>
      <c r="C4909" t="n">
        <v>2025</v>
      </c>
      <c r="D4909" t="inlineStr">
        <is>
          <t>Mohammad Sajjad Hussain</t>
        </is>
      </c>
      <c r="E4909" t="inlineStr">
        <is>
          <t>Journal of Extreme Anthropology</t>
        </is>
      </c>
      <c r="F4909" t="inlineStr">
        <is>
          <t>article</t>
        </is>
      </c>
      <c r="G4909" t="inlineStr">
        <is>
          <t>10.5617/jea.11784</t>
        </is>
      </c>
      <c r="H4909" t="inlineStr">
        <is>
          <t>W4408926834</t>
        </is>
      </c>
      <c r="I4909" t="inlineStr">
        <is>
          <t>https://doi.org/10.5617/jea.11784</t>
        </is>
      </c>
      <c r="J4909" t="inlineStr">
        <is>
          <t>https://doi.org/10.5617/jea.11784</t>
        </is>
      </c>
      <c r="K4909" t="n">
        <v>4</v>
      </c>
      <c r="L4909" t="inlineStr">
        <is>
          <t>B</t>
        </is>
      </c>
      <c r="M4909" t="inlineStr">
        <is>
          <t>B11</t>
        </is>
      </c>
      <c r="N4909" t="inlineStr"/>
      <c r="O4909" t="inlineStr">
        <is>
          <t>Hyderabad; India</t>
        </is>
      </c>
      <c r="P4909" t="inlineStr">
        <is>
          <t>South Asia</t>
        </is>
      </c>
      <c r="Q4909" t="inlineStr">
        <is>
          <t>Y</t>
        </is>
      </c>
      <c r="R4909" t="inlineStr"/>
      <c r="S4909" t="inlineStr"/>
      <c r="T4909" t="inlineStr">
        <is>
          <t>qualitative</t>
        </is>
      </c>
      <c r="U4909" t="inlineStr"/>
      <c r="V4909" t="inlineStr">
        <is>
          <t>Y</t>
        </is>
      </c>
      <c r="W4909" t="inlineStr">
        <is>
          <t>auto: This study explores the role of algorithmic management in India’s food delivery industry, specifically focusing on platforms like Swiggy and Zomato, which act more like employers than mere intermediaries.</t>
        </is>
      </c>
      <c r="X4909" t="inlineStr">
        <is>
          <t>auto: Based on 25 months of field research in Hyderabad, including six months working as a delivery worker and conducting interviews with platform workers, this research reveals overlooked elements of algorithmic governance.</t>
        </is>
      </c>
      <c r="Y4909" t="inlineStr"/>
      <c r="Z4909" t="inlineStr">
        <is>
          <t>high</t>
        </is>
      </c>
      <c r="AA4909" t="inlineStr"/>
      <c r="AB4909" t="inlineStr"/>
      <c r="AC4909" t="inlineStr"/>
      <c r="AD4909" t="inlineStr"/>
      <c r="AE4909" t="inlineStr">
        <is>
          <t>B11:india</t>
        </is>
      </c>
      <c r="AF4909" t="inlineStr"/>
      <c r="AG4909" t="n">
        <v>7.7325</v>
      </c>
    </row>
    <row r="4910">
      <c r="A4910" t="inlineStr">
        <is>
          <t>LM04909</t>
        </is>
      </c>
      <c r="B4910" t="inlineStr">
        <is>
          <t>Digital bazaars reimagined: Comparing platform work regulations in South Asia through the lens of the EU PWD and ILO standard-setting procedure</t>
        </is>
      </c>
      <c r="C4910" t="n">
        <v>2025</v>
      </c>
      <c r="D4910" t="inlineStr">
        <is>
          <t>Malcolm Katrak; Zahra Yusifli</t>
        </is>
      </c>
      <c r="E4910" t="inlineStr">
        <is>
          <t>European Labour Law Journal</t>
        </is>
      </c>
      <c r="F4910" t="inlineStr">
        <is>
          <t>article</t>
        </is>
      </c>
      <c r="G4910" t="inlineStr">
        <is>
          <t>10.1177/20319525251375032</t>
        </is>
      </c>
      <c r="H4910" t="inlineStr">
        <is>
          <t>W4414058093</t>
        </is>
      </c>
      <c r="I4910" t="inlineStr">
        <is>
          <t>https://doi.org/10.1177/20319525251375032</t>
        </is>
      </c>
      <c r="J4910" t="inlineStr">
        <is>
          <t>https://www.niti.gov.in/sites/default/files/2022-06/25th_June_Final_Report_27062022.pdf</t>
        </is>
      </c>
      <c r="K4910" t="n">
        <v>4</v>
      </c>
      <c r="L4910" t="inlineStr">
        <is>
          <t>B</t>
        </is>
      </c>
      <c r="M4910" t="inlineStr">
        <is>
          <t>B11</t>
        </is>
      </c>
      <c r="N4910" t="inlineStr"/>
      <c r="O4910" t="inlineStr">
        <is>
          <t>Bangladesh; India; Pakistan; South Asia; South Asian</t>
        </is>
      </c>
      <c r="P4910" t="inlineStr">
        <is>
          <t>South Asia</t>
        </is>
      </c>
      <c r="Q4910" t="inlineStr">
        <is>
          <t>Y</t>
        </is>
      </c>
      <c r="R4910" t="inlineStr"/>
      <c r="S4910" t="inlineStr"/>
      <c r="T4910" t="inlineStr">
        <is>
          <t>conceptual</t>
        </is>
      </c>
      <c r="U4910" t="inlineStr"/>
      <c r="V4910" t="inlineStr">
        <is>
          <t>Y</t>
        </is>
      </c>
      <c r="W4910" t="inlineStr">
        <is>
          <t>auto: This article examines the regulatory approaches to platform work in India, Pakistan, and Bangladesh.</t>
        </is>
      </c>
      <c r="X4910" t="inlineStr">
        <is>
          <t>auto: Our analysis explores a critical socio-legal gap in labour law scholarship by providing a comprehensive comparative overview of the platform labour regulations across these three major South Asian economies.</t>
        </is>
      </c>
      <c r="Y4910" t="inlineStr"/>
      <c r="Z4910" t="inlineStr">
        <is>
          <t>high</t>
        </is>
      </c>
      <c r="AA4910" t="inlineStr"/>
      <c r="AB4910" t="inlineStr"/>
      <c r="AC4910" t="inlineStr"/>
      <c r="AD4910" t="inlineStr"/>
      <c r="AE4910" t="inlineStr">
        <is>
          <t>B11:india</t>
        </is>
      </c>
      <c r="AF4910" t="inlineStr"/>
      <c r="AG4910" t="n">
        <v>7.7325</v>
      </c>
    </row>
    <row r="4911">
      <c r="A4911" t="inlineStr">
        <is>
          <t>LM04910</t>
        </is>
      </c>
      <c r="B4911" t="inlineStr">
        <is>
          <t>Digital platform labour in Pakistan: Institutional voids and solidarity networks</t>
        </is>
      </c>
      <c r="C4911" t="n">
        <v>2020</v>
      </c>
      <c r="D4911" t="inlineStr">
        <is>
          <t>Fareesa Malik; Richard Heeks; Silvia Masiero; Brian Nicholson</t>
        </is>
      </c>
      <c r="E4911" t="inlineStr">
        <is>
          <t>Journal of the Association for Information Systems</t>
        </is>
      </c>
      <c r="F4911" t="inlineStr">
        <is>
          <t>article</t>
        </is>
      </c>
      <c r="G4911" t="inlineStr"/>
      <c r="H4911" t="inlineStr">
        <is>
          <t>W3024981379</t>
        </is>
      </c>
      <c r="I4911" t="inlineStr">
        <is>
          <t>https://aisel.aisnet.org/ecis2020_rp/147</t>
        </is>
      </c>
      <c r="J4911" t="inlineStr">
        <is>
          <t>https://figshare.com/articles/Digital_platform_labour_in_Pakistan_Institutional_voids_and_solidarity_networks/12520100</t>
        </is>
      </c>
      <c r="K4911" t="n">
        <v>4</v>
      </c>
      <c r="L4911" t="inlineStr">
        <is>
          <t>B</t>
        </is>
      </c>
      <c r="M4911" t="inlineStr">
        <is>
          <t>B11</t>
        </is>
      </c>
      <c r="N4911" t="inlineStr"/>
      <c r="O4911" t="inlineStr">
        <is>
          <t>Pakistan</t>
        </is>
      </c>
      <c r="P4911" t="inlineStr">
        <is>
          <t>South Asia</t>
        </is>
      </c>
      <c r="Q4911" t="inlineStr"/>
      <c r="R4911" t="inlineStr"/>
      <c r="S4911" t="inlineStr"/>
      <c r="T4911" t="inlineStr">
        <is>
          <t>qualitative</t>
        </is>
      </c>
      <c r="U4911" t="inlineStr"/>
      <c r="V4911" t="inlineStr"/>
      <c r="W4911" t="inlineStr">
        <is>
          <t>auto: This paper argues that a theoretical lens centred on\nthe notion of institutional voids helps conceptualise the theoretical link between digital labour and\nsocio-economic development.</t>
        </is>
      </c>
      <c r="X4911" t="inlineStr"/>
      <c r="Y4911" t="inlineStr"/>
      <c r="Z4911" t="inlineStr">
        <is>
          <t>high</t>
        </is>
      </c>
      <c r="AA4911" t="inlineStr"/>
      <c r="AB4911" t="inlineStr"/>
      <c r="AC4911" t="inlineStr"/>
      <c r="AD4911" t="inlineStr"/>
      <c r="AE4911" t="inlineStr">
        <is>
          <t>B11:india</t>
        </is>
      </c>
      <c r="AF4911" t="inlineStr"/>
      <c r="AG4911" t="n">
        <v>1.3178</v>
      </c>
    </row>
    <row r="4912">
      <c r="A4912" t="inlineStr">
        <is>
          <t>LM04911</t>
        </is>
      </c>
      <c r="B4912" t="inlineStr">
        <is>
          <t>Exploring microwork opportunities through cybercafés</t>
        </is>
      </c>
      <c r="C4912" t="n">
        <v>2012</v>
      </c>
      <c r="D4912" t="inlineStr">
        <is>
          <t>Mrunal Gawade; Rajan Vaish; Mercy Nduta; James Davis</t>
        </is>
      </c>
      <c r="E4912" t="inlineStr">
        <is>
          <t>ACM Symposium on Computing for Development (ACM DEV)</t>
        </is>
      </c>
      <c r="F4912" t="inlineStr">
        <is>
          <t>conference-paper</t>
        </is>
      </c>
      <c r="G4912" t="inlineStr">
        <is>
          <t>10.1145/2160601.2160628</t>
        </is>
      </c>
      <c r="H4912" t="inlineStr">
        <is>
          <t>W2015770311</t>
        </is>
      </c>
      <c r="I4912" t="inlineStr">
        <is>
          <t>https://doi.org/10.1145/2160601.2160628</t>
        </is>
      </c>
      <c r="J4912" t="inlineStr"/>
      <c r="K4912" t="n">
        <v>3</v>
      </c>
      <c r="L4912" t="inlineStr">
        <is>
          <t>B</t>
        </is>
      </c>
      <c r="M4912" t="inlineStr">
        <is>
          <t>B11</t>
        </is>
      </c>
      <c r="N4912" t="inlineStr"/>
      <c r="O4912" t="inlineStr">
        <is>
          <t>India; Kenya; Nairobi; Pune</t>
        </is>
      </c>
      <c r="P4912" t="inlineStr">
        <is>
          <t>Multi-region</t>
        </is>
      </c>
      <c r="Q4912" t="inlineStr">
        <is>
          <t>Y</t>
        </is>
      </c>
      <c r="R4912" t="inlineStr"/>
      <c r="S4912" t="inlineStr"/>
      <c r="T4912" t="inlineStr">
        <is>
          <t>quantitative</t>
        </is>
      </c>
      <c r="U4912" t="inlineStr"/>
      <c r="V4912" t="inlineStr"/>
      <c r="W4912" t="inlineStr">
        <is>
          <t>auto: Using experiments in three cafes in Pune, India, and two cafes in Nairobi, Kenya, we investigate questions of practical feasibility.</t>
        </is>
      </c>
      <c r="X4912" t="inlineStr"/>
      <c r="Y4912" t="inlineStr"/>
      <c r="Z4912" t="inlineStr">
        <is>
          <t>high</t>
        </is>
      </c>
      <c r="AA4912" t="inlineStr"/>
      <c r="AB4912" t="inlineStr"/>
      <c r="AC4912" t="inlineStr"/>
      <c r="AD4912" t="inlineStr"/>
      <c r="AE4912" t="inlineStr">
        <is>
          <t>B11:india</t>
        </is>
      </c>
      <c r="AF4912" t="inlineStr"/>
      <c r="AG4912" t="n">
        <v>0.2524</v>
      </c>
    </row>
    <row r="4913">
      <c r="A4913" t="inlineStr">
        <is>
          <t>LM04912</t>
        </is>
      </c>
      <c r="B4913" t="inlineStr">
        <is>
          <t>Die Ombudsstelle Crowdwork</t>
        </is>
      </c>
      <c r="C4913" t="n">
        <v>2022</v>
      </c>
      <c r="D4913" t="inlineStr">
        <is>
          <t>Heiner Heiland</t>
        </is>
      </c>
      <c r="E4913" t="inlineStr">
        <is>
          <t>WSI-Mitteilungen</t>
        </is>
      </c>
      <c r="F4913" t="inlineStr">
        <is>
          <t>article</t>
        </is>
      </c>
      <c r="G4913" t="inlineStr">
        <is>
          <t>10.5771/0342-300x-2022-6-457</t>
        </is>
      </c>
      <c r="H4913" t="inlineStr">
        <is>
          <t>W4312253576</t>
        </is>
      </c>
      <c r="I4913" t="inlineStr">
        <is>
          <t>https://doi.org/10.5771/0342-300x-2022-6-457</t>
        </is>
      </c>
      <c r="J4913" t="inlineStr"/>
      <c r="K4913" t="n">
        <v>3</v>
      </c>
      <c r="L4913" t="inlineStr">
        <is>
          <t>B</t>
        </is>
      </c>
      <c r="M4913" t="inlineStr">
        <is>
          <t>B11</t>
        </is>
      </c>
      <c r="N4913" t="inlineStr"/>
      <c r="O4913" t="inlineStr"/>
      <c r="P4913" t="inlineStr">
        <is>
          <t>Not place-specific</t>
        </is>
      </c>
      <c r="Q4913" t="inlineStr"/>
      <c r="R4913" t="inlineStr"/>
      <c r="S4913" t="inlineStr"/>
      <c r="T4913" t="inlineStr">
        <is>
          <t>qualitative</t>
        </is>
      </c>
      <c r="U4913" t="inlineStr"/>
      <c r="V4913" t="inlineStr">
        <is>
          <t>Y</t>
        </is>
      </c>
      <c r="W4913" t="inlineStr">
        <is>
          <t>auto: Der Beitrag untersucht erstmals empirisch die Ombudsstelle Crowdwork.</t>
        </is>
      </c>
      <c r="X4913" t="inlineStr"/>
      <c r="Y4913" t="inlineStr"/>
      <c r="Z4913" t="inlineStr">
        <is>
          <t>high</t>
        </is>
      </c>
      <c r="AA4913" t="inlineStr"/>
      <c r="AB4913" t="inlineStr"/>
      <c r="AC4913" t="inlineStr"/>
      <c r="AD4913" t="inlineStr"/>
      <c r="AE4913" t="inlineStr">
        <is>
          <t>B11:recent</t>
        </is>
      </c>
      <c r="AF4913" t="inlineStr"/>
      <c r="AG4913" t="n">
        <v>3.2673</v>
      </c>
    </row>
    <row r="4914">
      <c r="A4914" t="inlineStr">
        <is>
          <t>LM04913</t>
        </is>
      </c>
      <c r="B4914" t="inlineStr">
        <is>
          <t>The Algorithmic Management</t>
        </is>
      </c>
      <c r="C4914" t="n">
        <v>2024</v>
      </c>
      <c r="D4914" t="inlineStr">
        <is>
          <t>Maja Turnšek; Adele Ladkin</t>
        </is>
      </c>
      <c r="E4914" t="inlineStr">
        <is>
          <t>Advances in human resources management and organizational development book series</t>
        </is>
      </c>
      <c r="F4914" t="inlineStr">
        <is>
          <t>book-chapter</t>
        </is>
      </c>
      <c r="G4914" t="inlineStr">
        <is>
          <t>10.4018/979-8-3693-1322-0.ch003</t>
        </is>
      </c>
      <c r="H4914" t="inlineStr">
        <is>
          <t>W4391644878</t>
        </is>
      </c>
      <c r="I4914" t="inlineStr">
        <is>
          <t>https://doi.org/10.4018/979-8-3693-1322-0.ch003</t>
        </is>
      </c>
      <c r="J4914" t="inlineStr"/>
      <c r="K4914" t="n">
        <v>3</v>
      </c>
      <c r="L4914" t="inlineStr">
        <is>
          <t>B</t>
        </is>
      </c>
      <c r="M4914" t="inlineStr">
        <is>
          <t>B11</t>
        </is>
      </c>
      <c r="N4914" t="inlineStr"/>
      <c r="O4914" t="inlineStr"/>
      <c r="P4914" t="inlineStr">
        <is>
          <t>Not place-specific</t>
        </is>
      </c>
      <c r="Q4914" t="inlineStr"/>
      <c r="R4914" t="inlineStr"/>
      <c r="S4914" t="inlineStr"/>
      <c r="T4914" t="inlineStr">
        <is>
          <t>qualitative</t>
        </is>
      </c>
      <c r="U4914" t="inlineStr"/>
      <c r="V4914" t="inlineStr">
        <is>
          <t>Y</t>
        </is>
      </c>
      <c r="W4914" t="inlineStr">
        <is>
          <t>auto: The aim of this chapter is to provide insights into the future development of HRM in the post pandemic tourism contexts, focusing on the concept of algorithmic management.</t>
        </is>
      </c>
      <c r="X4914" t="inlineStr"/>
      <c r="Y4914" t="inlineStr"/>
      <c r="Z4914" t="inlineStr">
        <is>
          <t>high</t>
        </is>
      </c>
      <c r="AA4914" t="inlineStr"/>
      <c r="AB4914" t="inlineStr"/>
      <c r="AC4914" t="inlineStr"/>
      <c r="AD4914" t="inlineStr"/>
      <c r="AE4914" t="inlineStr">
        <is>
          <t>B11:recent</t>
        </is>
      </c>
      <c r="AF4914" t="inlineStr"/>
      <c r="AG4914" t="n">
        <v>11.1311</v>
      </c>
    </row>
    <row r="4915">
      <c r="A4915" t="inlineStr">
        <is>
          <t>LM04914</t>
        </is>
      </c>
      <c r="B4915" t="inlineStr">
        <is>
          <t>Dislike and Survival: Work‐Related Dynamics of Gig Platform Workers in India</t>
        </is>
      </c>
      <c r="C4915" t="n">
        <v>2025</v>
      </c>
      <c r="D4915" t="inlineStr">
        <is>
          <t>Preeti Malhotra; Monika Agrawal</t>
        </is>
      </c>
      <c r="E4915" t="inlineStr">
        <is>
          <t>New Technology Work and Employment</t>
        </is>
      </c>
      <c r="F4915" t="inlineStr">
        <is>
          <t>article</t>
        </is>
      </c>
      <c r="G4915" t="inlineStr">
        <is>
          <t>10.1111/ntwe.12337</t>
        </is>
      </c>
      <c r="H4915" t="inlineStr">
        <is>
          <t>W4409053111</t>
        </is>
      </c>
      <c r="I4915" t="inlineStr">
        <is>
          <t>https://doi.org/10.1111/ntwe.12337</t>
        </is>
      </c>
      <c r="J4915" t="inlineStr">
        <is>
          <t>https://onlinelibrary.wiley.com/doi/pdfdirect/10.1111/ntwe.12337</t>
        </is>
      </c>
      <c r="K4915" t="n">
        <v>3</v>
      </c>
      <c r="L4915" t="inlineStr">
        <is>
          <t>B</t>
        </is>
      </c>
      <c r="M4915" t="inlineStr">
        <is>
          <t>B11</t>
        </is>
      </c>
      <c r="N4915" t="inlineStr"/>
      <c r="O4915" t="inlineStr">
        <is>
          <t>India</t>
        </is>
      </c>
      <c r="P4915" t="inlineStr">
        <is>
          <t>South Asia</t>
        </is>
      </c>
      <c r="Q4915" t="inlineStr">
        <is>
          <t>Y</t>
        </is>
      </c>
      <c r="R4915" t="inlineStr"/>
      <c r="S4915" t="inlineStr"/>
      <c r="T4915" t="inlineStr">
        <is>
          <t>mixed</t>
        </is>
      </c>
      <c r="U4915" t="inlineStr"/>
      <c r="V4915" t="inlineStr">
        <is>
          <t>Y</t>
        </is>
      </c>
      <c r="W4915" t="inlineStr">
        <is>
          <t>auto: ABSTRACT Using Ashford et al.'s (2018) framework, the current study investigates the lived experience and outcomes of Indian platform workers and their coping mechanisms.</t>
        </is>
      </c>
      <c r="X4915" t="inlineStr"/>
      <c r="Y4915" t="inlineStr"/>
      <c r="Z4915" t="inlineStr">
        <is>
          <t>high</t>
        </is>
      </c>
      <c r="AA4915" t="inlineStr"/>
      <c r="AB4915" t="inlineStr"/>
      <c r="AC4915" t="inlineStr"/>
      <c r="AD4915" t="inlineStr"/>
      <c r="AE4915" t="inlineStr">
        <is>
          <t>B11:india</t>
        </is>
      </c>
      <c r="AF4915" t="inlineStr"/>
      <c r="AG4915" t="n">
        <v>5.7994</v>
      </c>
    </row>
    <row r="4916">
      <c r="A4916" t="inlineStr">
        <is>
          <t>LM04915</t>
        </is>
      </c>
      <c r="B4916" t="inlineStr">
        <is>
          <t>Online freelancing: Potential for digital gig work in India, Sri Lanka and Myanmar</t>
        </is>
      </c>
      <c r="C4916" t="n">
        <v>2018</v>
      </c>
      <c r="D4916" t="inlineStr">
        <is>
          <t>Helani Galpaya; Laleema Senanayake</t>
        </is>
      </c>
      <c r="E4916" t="inlineStr">
        <is>
          <t>RePEc: Research Papers in Economics</t>
        </is>
      </c>
      <c r="F4916" t="inlineStr">
        <is>
          <t>preprint</t>
        </is>
      </c>
      <c r="G4916" t="inlineStr"/>
      <c r="H4916" t="inlineStr">
        <is>
          <t>W2928077042</t>
        </is>
      </c>
      <c r="I4916" t="inlineStr">
        <is>
          <t>https://www.econstor.eu/bitstream/10419/190388/1/E1_3_Galpaya-and-Senanayake.pdf</t>
        </is>
      </c>
      <c r="J4916" t="inlineStr"/>
      <c r="K4916" t="n">
        <v>3</v>
      </c>
      <c r="L4916" t="inlineStr">
        <is>
          <t>B</t>
        </is>
      </c>
      <c r="M4916" t="inlineStr">
        <is>
          <t>B11</t>
        </is>
      </c>
      <c r="N4916" t="inlineStr"/>
      <c r="O4916" t="inlineStr">
        <is>
          <t>India; Myanmar; Sri Lanka</t>
        </is>
      </c>
      <c r="P4916" t="inlineStr">
        <is>
          <t>Multi-region</t>
        </is>
      </c>
      <c r="Q4916" t="inlineStr">
        <is>
          <t>Y</t>
        </is>
      </c>
      <c r="R4916" t="inlineStr"/>
      <c r="S4916" t="inlineStr"/>
      <c r="T4916" t="inlineStr">
        <is>
          <t>unclear</t>
        </is>
      </c>
      <c r="U4916" t="inlineStr"/>
      <c r="V4916" t="inlineStr"/>
      <c r="W4916" t="inlineStr">
        <is>
          <t>auto: This research explored potential for gig work in India, Sri Lanka and Myanmar in terms of the labour market trends of these countries.</t>
        </is>
      </c>
      <c r="X4916" t="inlineStr"/>
      <c r="Y4916" t="inlineStr"/>
      <c r="Z4916" t="inlineStr">
        <is>
          <t>high</t>
        </is>
      </c>
      <c r="AA4916" t="inlineStr">
        <is>
          <t>Y</t>
        </is>
      </c>
      <c r="AB4916" t="inlineStr"/>
      <c r="AC4916" t="inlineStr"/>
      <c r="AD4916" t="inlineStr"/>
      <c r="AE4916" t="inlineStr">
        <is>
          <t>B11:india</t>
        </is>
      </c>
      <c r="AF4916" t="inlineStr"/>
    </row>
    <row r="4917">
      <c r="A4917" t="inlineStr">
        <is>
          <t>LM04916</t>
        </is>
      </c>
      <c r="B4917" t="inlineStr">
        <is>
          <t>The Macro Frames of Microwork: A Study of Indian Women Workers on AMT in the Post-Pandemic Moment</t>
        </is>
      </c>
      <c r="C4917" t="n">
        <v>2021</v>
      </c>
      <c r="D4917" t="inlineStr">
        <is>
          <t>Anita Gurumurthy; Khawla Zainab; Sadhana Sanjay</t>
        </is>
      </c>
      <c r="E4917" t="inlineStr">
        <is>
          <t>SSRN Electronic Journal</t>
        </is>
      </c>
      <c r="F4917" t="inlineStr">
        <is>
          <t>preprint</t>
        </is>
      </c>
      <c r="G4917" t="inlineStr">
        <is>
          <t>10.2139/ssrn.3872428</t>
        </is>
      </c>
      <c r="H4917" t="inlineStr">
        <is>
          <t>W3179189788</t>
        </is>
      </c>
      <c r="I4917" t="inlineStr">
        <is>
          <t>https://doi.org/10.2139/ssrn.3872428</t>
        </is>
      </c>
      <c r="J4917" t="inlineStr">
        <is>
          <t>https://doi.org/10.2139/ssrn.3872428</t>
        </is>
      </c>
      <c r="K4917" t="n">
        <v>3</v>
      </c>
      <c r="L4917" t="inlineStr">
        <is>
          <t>B</t>
        </is>
      </c>
      <c r="M4917" t="inlineStr">
        <is>
          <t>B11</t>
        </is>
      </c>
      <c r="N4917" t="inlineStr"/>
      <c r="O4917" t="inlineStr">
        <is>
          <t>India</t>
        </is>
      </c>
      <c r="P4917" t="inlineStr">
        <is>
          <t>South Asia</t>
        </is>
      </c>
      <c r="Q4917" t="inlineStr">
        <is>
          <t>Y</t>
        </is>
      </c>
      <c r="R4917" t="inlineStr"/>
      <c r="S4917" t="inlineStr"/>
      <c r="T4917" t="inlineStr">
        <is>
          <t>unclear</t>
        </is>
      </c>
      <c r="U4917" t="inlineStr"/>
      <c r="V4917" t="inlineStr"/>
      <c r="W4917" t="inlineStr"/>
      <c r="X4917" t="inlineStr"/>
      <c r="Y4917" t="inlineStr"/>
      <c r="Z4917" t="inlineStr">
        <is>
          <t>low</t>
        </is>
      </c>
      <c r="AA4917" t="inlineStr">
        <is>
          <t>Y</t>
        </is>
      </c>
      <c r="AB4917" t="inlineStr"/>
      <c r="AC4917" t="inlineStr"/>
      <c r="AD4917" t="inlineStr"/>
      <c r="AE4917" t="inlineStr">
        <is>
          <t>B11:india</t>
        </is>
      </c>
      <c r="AF4917" t="inlineStr"/>
    </row>
    <row r="4918">
      <c r="A4918" t="inlineStr">
        <is>
          <t>LM04917</t>
        </is>
      </c>
      <c r="B4918" t="inlineStr">
        <is>
          <t>Which Welfare Rights for Platform Workers?</t>
        </is>
      </c>
      <c r="C4918" t="n">
        <v>2022</v>
      </c>
      <c r="D4918" t="inlineStr">
        <is>
          <t>Marius Paul Olivier</t>
        </is>
      </c>
      <c r="E4918" t="inlineStr">
        <is>
          <t>Hart Publishing eBooks</t>
        </is>
      </c>
      <c r="F4918" t="inlineStr">
        <is>
          <t>book-chapter</t>
        </is>
      </c>
      <c r="G4918" t="inlineStr">
        <is>
          <t>10.5040/9781509958269.ch-009</t>
        </is>
      </c>
      <c r="H4918" t="inlineStr">
        <is>
          <t>W4313191806</t>
        </is>
      </c>
      <c r="I4918" t="inlineStr">
        <is>
          <t>https://doi.org/10.5040/9781509958269.ch-009</t>
        </is>
      </c>
      <c r="J4918" t="inlineStr"/>
      <c r="K4918" t="n">
        <v>2</v>
      </c>
      <c r="L4918" t="inlineStr">
        <is>
          <t>B</t>
        </is>
      </c>
      <c r="M4918" t="inlineStr">
        <is>
          <t>B11</t>
        </is>
      </c>
      <c r="N4918" t="inlineStr"/>
      <c r="O4918" t="inlineStr">
        <is>
          <t>India</t>
        </is>
      </c>
      <c r="P4918" t="inlineStr">
        <is>
          <t>South Asia</t>
        </is>
      </c>
      <c r="Q4918" t="inlineStr">
        <is>
          <t>Y</t>
        </is>
      </c>
      <c r="R4918" t="inlineStr"/>
      <c r="S4918" t="inlineStr"/>
      <c r="T4918" t="inlineStr">
        <is>
          <t>unclear</t>
        </is>
      </c>
      <c r="U4918" t="inlineStr"/>
      <c r="V4918" t="inlineStr">
        <is>
          <t>Y</t>
        </is>
      </c>
      <c r="W4918" t="inlineStr">
        <is>
          <t>auto: Marius Olivier Platform workers typically sell their time or labour through a digital platform to a user, with crowdwork and work-on-demand being the most prevalent forms.</t>
        </is>
      </c>
      <c r="X4918" t="inlineStr"/>
      <c r="Y4918" t="inlineStr"/>
      <c r="Z4918" t="inlineStr">
        <is>
          <t>high</t>
        </is>
      </c>
      <c r="AA4918" t="inlineStr"/>
      <c r="AB4918" t="inlineStr"/>
      <c r="AC4918" t="inlineStr"/>
      <c r="AD4918" t="inlineStr"/>
      <c r="AE4918" t="inlineStr">
        <is>
          <t>B11:india</t>
        </is>
      </c>
      <c r="AF4918" t="inlineStr"/>
      <c r="AG4918" t="n">
        <v>3.7684</v>
      </c>
    </row>
    <row r="4919">
      <c r="A4919" t="inlineStr">
        <is>
          <t>LM04918</t>
        </is>
      </c>
      <c r="B4919" t="inlineStr">
        <is>
          <t>New Kid in Town: Platform Workers of the EU and Human Oversight of Automated Systems in Platform Work</t>
        </is>
      </c>
      <c r="C4919" t="n">
        <v>2023</v>
      </c>
      <c r="D4919" t="inlineStr">
        <is>
          <t>Elvin Evrim Dalkilic</t>
        </is>
      </c>
      <c r="E4919" t="inlineStr">
        <is>
          <t>Zeitschrift für europarechtliche Studien</t>
        </is>
      </c>
      <c r="F4919" t="inlineStr">
        <is>
          <t>article</t>
        </is>
      </c>
      <c r="G4919" t="inlineStr">
        <is>
          <t>10.5771/1435-439x-2023-3-421</t>
        </is>
      </c>
      <c r="H4919" t="inlineStr">
        <is>
          <t>W4386937947</t>
        </is>
      </c>
      <c r="I4919" t="inlineStr">
        <is>
          <t>https://doi.org/10.5771/1435-439x-2023-3-421</t>
        </is>
      </c>
      <c r="J4919" t="inlineStr">
        <is>
          <t>https://repository.bilkent.edu.tr/bitstreams/f64af08c-7542-4317-946b-f5f7d8592312/download</t>
        </is>
      </c>
      <c r="K4919" t="n">
        <v>2</v>
      </c>
      <c r="L4919" t="inlineStr">
        <is>
          <t>B</t>
        </is>
      </c>
      <c r="M4919" t="inlineStr">
        <is>
          <t>B11</t>
        </is>
      </c>
      <c r="N4919" t="inlineStr"/>
      <c r="O4919" t="inlineStr">
        <is>
          <t>European</t>
        </is>
      </c>
      <c r="P4919" t="inlineStr">
        <is>
          <t>Global North</t>
        </is>
      </c>
      <c r="Q4919" t="inlineStr"/>
      <c r="R4919" t="inlineStr"/>
      <c r="S4919" t="inlineStr"/>
      <c r="T4919" t="inlineStr">
        <is>
          <t>unclear</t>
        </is>
      </c>
      <c r="U4919" t="inlineStr"/>
      <c r="V4919" t="inlineStr">
        <is>
          <t>Y</t>
        </is>
      </c>
      <c r="W4919" t="inlineStr">
        <is>
          <t>auto: This paper analyses the term ‘platform worker’ in line with the PWD, mainly focusing on human oversight of automated systems in platform work.</t>
        </is>
      </c>
      <c r="X4919" t="inlineStr"/>
      <c r="Y4919" t="inlineStr"/>
      <c r="Z4919" t="inlineStr">
        <is>
          <t>high</t>
        </is>
      </c>
      <c r="AA4919" t="inlineStr"/>
      <c r="AB4919" t="inlineStr"/>
      <c r="AC4919" t="inlineStr"/>
      <c r="AD4919" t="inlineStr"/>
      <c r="AE4919" t="inlineStr">
        <is>
          <t>B11:recent</t>
        </is>
      </c>
      <c r="AF4919" t="inlineStr"/>
      <c r="AG4919" t="n">
        <v>2.7808</v>
      </c>
    </row>
    <row r="4920">
      <c r="A4920" t="inlineStr">
        <is>
          <t>LM04919</t>
        </is>
      </c>
      <c r="B4920" t="inlineStr">
        <is>
          <t>Exploring the Rise of the Gig Economy in Nepal: Shifting Dynamics and Implications for the Future of Gig Work</t>
        </is>
      </c>
      <c r="C4920" t="n">
        <v>2024</v>
      </c>
      <c r="D4920" t="inlineStr">
        <is>
          <t>Sagar Bishwakarma; Niranjan Devkota; Smeeth Bista</t>
        </is>
      </c>
      <c r="E4920" t="inlineStr">
        <is>
          <t>Journal of Business and Management</t>
        </is>
      </c>
      <c r="F4920" t="inlineStr">
        <is>
          <t>article</t>
        </is>
      </c>
      <c r="G4920" t="inlineStr">
        <is>
          <t>10.3126/jbm.v8i2.76177</t>
        </is>
      </c>
      <c r="H4920" t="inlineStr">
        <is>
          <t>W4408078638</t>
        </is>
      </c>
      <c r="I4920" t="inlineStr">
        <is>
          <t>https://doi.org/10.3126/jbm.v8i2.76177</t>
        </is>
      </c>
      <c r="J4920" t="inlineStr">
        <is>
          <t>https://www.nepjol.info/index.php/jbm/article/download/76177/58435</t>
        </is>
      </c>
      <c r="K4920" t="n">
        <v>2</v>
      </c>
      <c r="L4920" t="inlineStr">
        <is>
          <t>B</t>
        </is>
      </c>
      <c r="M4920" t="inlineStr">
        <is>
          <t>B11</t>
        </is>
      </c>
      <c r="N4920" t="inlineStr"/>
      <c r="O4920" t="inlineStr">
        <is>
          <t>Kathmandu; Nepal</t>
        </is>
      </c>
      <c r="P4920" t="inlineStr">
        <is>
          <t>South Asia</t>
        </is>
      </c>
      <c r="Q4920" t="inlineStr"/>
      <c r="R4920" t="inlineStr"/>
      <c r="S4920" t="inlineStr"/>
      <c r="T4920" t="inlineStr">
        <is>
          <t>quantitative</t>
        </is>
      </c>
      <c r="U4920" t="inlineStr"/>
      <c r="V4920" t="inlineStr">
        <is>
          <t>Y</t>
        </is>
      </c>
      <c r="W4920" t="inlineStr">
        <is>
          <t>auto: Objectives: The purpose of this study is to examine the likelihood of workers continuing their participation in Nepal’s emerging gig platforms and to identify the determinants influencing labor supply across various gig sectors.</t>
        </is>
      </c>
      <c r="X4920" t="inlineStr"/>
      <c r="Y4920" t="inlineStr"/>
      <c r="Z4920" t="inlineStr">
        <is>
          <t>high</t>
        </is>
      </c>
      <c r="AA4920" t="inlineStr"/>
      <c r="AB4920" t="inlineStr"/>
      <c r="AC4920" t="inlineStr"/>
      <c r="AD4920" t="inlineStr"/>
      <c r="AE4920" t="inlineStr">
        <is>
          <t>B11:india</t>
        </is>
      </c>
      <c r="AF4920" t="inlineStr"/>
      <c r="AG4920" t="n">
        <v>1.5324</v>
      </c>
    </row>
    <row r="4921">
      <c r="A4921" t="inlineStr">
        <is>
          <t>LM04920</t>
        </is>
      </c>
      <c r="B4921" t="inlineStr">
        <is>
          <t>Digital Labour Is Emotional Labour</t>
        </is>
      </c>
      <c r="C4921" t="n">
        <v>2025</v>
      </c>
      <c r="D4921" t="inlineStr">
        <is>
          <t>Sophie Frost</t>
        </is>
      </c>
      <c r="E4921" t="inlineStr">
        <is>
          <t>Routledge eBooks</t>
        </is>
      </c>
      <c r="F4921" t="inlineStr">
        <is>
          <t>book-chapter</t>
        </is>
      </c>
      <c r="G4921" t="inlineStr">
        <is>
          <t>10.4324/9781003269601-5</t>
        </is>
      </c>
      <c r="H4921" t="inlineStr">
        <is>
          <t>W4411701011</t>
        </is>
      </c>
      <c r="I4921" t="inlineStr">
        <is>
          <t>https://doi.org/10.4324/9781003269601-5</t>
        </is>
      </c>
      <c r="J4921" t="inlineStr"/>
      <c r="K4921" t="n">
        <v>2</v>
      </c>
      <c r="L4921" t="inlineStr">
        <is>
          <t>B</t>
        </is>
      </c>
      <c r="M4921" t="inlineStr">
        <is>
          <t>B11</t>
        </is>
      </c>
      <c r="N4921" t="inlineStr"/>
      <c r="O4921" t="inlineStr"/>
      <c r="P4921" t="inlineStr">
        <is>
          <t>Not place-specific</t>
        </is>
      </c>
      <c r="Q4921" t="inlineStr"/>
      <c r="R4921" t="inlineStr"/>
      <c r="S4921" t="inlineStr"/>
      <c r="T4921" t="inlineStr">
        <is>
          <t>unclear</t>
        </is>
      </c>
      <c r="U4921" t="inlineStr"/>
      <c r="V4921" t="inlineStr">
        <is>
          <t>Y</t>
        </is>
      </c>
      <c r="W4921" t="inlineStr">
        <is>
          <t>auto: This chapter explains how there has only been minimal attention given to the affective and emotional dimensions of digital work within these settings.</t>
        </is>
      </c>
      <c r="X4921" t="inlineStr">
        <is>
          <t>auto: Aligned with feminist thinkers such as Donna Haraway, it argues that the emotional aspects of digital work have been largely overlooked, noticeable only in the margins of daily activity and, on occasion, understood as a more “feminine” characteristic of digital work, less worthy of explication.</t>
        </is>
      </c>
      <c r="Y4921" t="inlineStr"/>
      <c r="Z4921" t="inlineStr">
        <is>
          <t>high</t>
        </is>
      </c>
      <c r="AA4921" t="inlineStr"/>
      <c r="AB4921" t="inlineStr"/>
      <c r="AC4921" t="inlineStr"/>
      <c r="AD4921" t="inlineStr"/>
      <c r="AE4921" t="inlineStr">
        <is>
          <t>B11:recent</t>
        </is>
      </c>
      <c r="AF4921" t="inlineStr"/>
      <c r="AG4921" t="n">
        <v>20.9363</v>
      </c>
    </row>
    <row r="4922">
      <c r="A4922" t="inlineStr">
        <is>
          <t>LM04921</t>
        </is>
      </c>
      <c r="B4922" t="inlineStr">
        <is>
          <t>Gig Economy: Opportunities and Challenges in Nepal</t>
        </is>
      </c>
      <c r="C4922" t="n">
        <v>2024</v>
      </c>
      <c r="D4922" t="inlineStr">
        <is>
          <t>Manisha Paudel</t>
        </is>
      </c>
      <c r="E4922" t="inlineStr">
        <is>
          <t>International Research Journal of Economics and Management Studies</t>
        </is>
      </c>
      <c r="F4922" t="inlineStr">
        <is>
          <t>article</t>
        </is>
      </c>
      <c r="G4922" t="inlineStr">
        <is>
          <t>10.56472/25835238/irjems-v3i4p144</t>
        </is>
      </c>
      <c r="H4922" t="inlineStr">
        <is>
          <t>W4411951753</t>
        </is>
      </c>
      <c r="I4922" t="inlineStr">
        <is>
          <t>https://doi.org/10.56472/25835238/irjems-v3i4p144</t>
        </is>
      </c>
      <c r="J4922" t="inlineStr">
        <is>
          <t>https://irjems.org/Volume-3-Issue-4/IRJEMS-V3I4P144.pdf</t>
        </is>
      </c>
      <c r="K4922" t="n">
        <v>2</v>
      </c>
      <c r="L4922" t="inlineStr">
        <is>
          <t>B</t>
        </is>
      </c>
      <c r="M4922" t="inlineStr">
        <is>
          <t>B11</t>
        </is>
      </c>
      <c r="N4922" t="inlineStr"/>
      <c r="O4922" t="inlineStr">
        <is>
          <t>Nepal</t>
        </is>
      </c>
      <c r="P4922" t="inlineStr">
        <is>
          <t>South Asia</t>
        </is>
      </c>
      <c r="Q4922" t="inlineStr"/>
      <c r="R4922" t="inlineStr"/>
      <c r="S4922" t="inlineStr"/>
      <c r="T4922" t="inlineStr">
        <is>
          <t>qualitative</t>
        </is>
      </c>
      <c r="U4922" t="inlineStr"/>
      <c r="V4922" t="inlineStr">
        <is>
          <t>Y</t>
        </is>
      </c>
      <c r="W4922" t="inlineStr">
        <is>
          <t>auto: This paper aims to examine the opportunities and challenges presented by the gig economy in Nepal.It is a reviewbased article that highlights the impact of digital technologies and online platforms on Nepali workers, providing new earning opportunities and potentially reducing reliance on traditi…</t>
        </is>
      </c>
      <c r="X4922" t="inlineStr"/>
      <c r="Y4922" t="inlineStr"/>
      <c r="Z4922" t="inlineStr">
        <is>
          <t>high</t>
        </is>
      </c>
      <c r="AA4922" t="inlineStr"/>
      <c r="AB4922" t="inlineStr"/>
      <c r="AC4922" t="inlineStr"/>
      <c r="AD4922" t="inlineStr"/>
      <c r="AE4922" t="inlineStr">
        <is>
          <t>B11:india</t>
        </is>
      </c>
      <c r="AF4922" t="inlineStr"/>
      <c r="AG4922" t="n">
        <v>1.5324</v>
      </c>
    </row>
    <row r="4923">
      <c r="A4923" t="inlineStr">
        <is>
          <t>LM04922</t>
        </is>
      </c>
      <c r="B4923" t="inlineStr">
        <is>
          <t>Digital labour platforms</t>
        </is>
      </c>
      <c r="C4923" t="n">
        <v>2026</v>
      </c>
      <c r="D4923" t="inlineStr"/>
      <c r="E4923" t="inlineStr">
        <is>
          <t>International Labour Office eBooks</t>
        </is>
      </c>
      <c r="F4923" t="inlineStr">
        <is>
          <t>book</t>
        </is>
      </c>
      <c r="G4923" t="inlineStr">
        <is>
          <t>10.54394/00033253</t>
        </is>
      </c>
      <c r="H4923" t="inlineStr">
        <is>
          <t>W7129734463</t>
        </is>
      </c>
      <c r="I4923" t="inlineStr">
        <is>
          <t>https://doi.org/10.54394/00033253</t>
        </is>
      </c>
      <c r="J4923" t="inlineStr">
        <is>
          <t>https://doi.org/10.54394/00033253</t>
        </is>
      </c>
      <c r="K4923" t="n">
        <v>2</v>
      </c>
      <c r="L4923" t="inlineStr">
        <is>
          <t>B</t>
        </is>
      </c>
      <c r="M4923" t="inlineStr">
        <is>
          <t>B11</t>
        </is>
      </c>
      <c r="N4923" t="inlineStr"/>
      <c r="O4923" t="inlineStr"/>
      <c r="P4923" t="inlineStr">
        <is>
          <t>Not place-specific</t>
        </is>
      </c>
      <c r="Q4923" t="inlineStr"/>
      <c r="R4923" t="inlineStr"/>
      <c r="S4923" t="inlineStr"/>
      <c r="T4923" t="inlineStr">
        <is>
          <t>quantitative</t>
        </is>
      </c>
      <c r="U4923" t="inlineStr"/>
      <c r="V4923" t="inlineStr">
        <is>
          <t>Y</t>
        </is>
      </c>
      <c r="W4923" t="inlineStr">
        <is>
          <t>auto: This brief examines the growth of digital labour platforms and provides updated estimates on the number of active platforms and workers engaged through them.</t>
        </is>
      </c>
      <c r="X4923" t="inlineStr">
        <is>
          <t>auto: It highlights persistent measurement gaps and underscores the need for internationally agreed statistical standards to improve comparability and inform policy.</t>
        </is>
      </c>
      <c r="Y4923" t="inlineStr"/>
      <c r="Z4923" t="inlineStr">
        <is>
          <t>high</t>
        </is>
      </c>
      <c r="AA4923" t="inlineStr"/>
      <c r="AB4923" t="inlineStr"/>
      <c r="AC4923" t="inlineStr"/>
      <c r="AD4923" t="inlineStr"/>
      <c r="AE4923" t="inlineStr">
        <is>
          <t>B11:recent</t>
        </is>
      </c>
      <c r="AF4923" t="inlineStr"/>
      <c r="AG4923" t="n">
        <v>28.2095</v>
      </c>
    </row>
    <row r="4924">
      <c r="A4924" t="inlineStr">
        <is>
          <t>LM04923</t>
        </is>
      </c>
      <c r="B4924" t="inlineStr">
        <is>
          <t>Platform Work</t>
        </is>
      </c>
      <c r="C4924" t="n">
        <v>2022</v>
      </c>
      <c r="D4924" t="inlineStr">
        <is>
          <t>Sophie Bernard; Josépha Dirringer</t>
        </is>
      </c>
      <c r="E4924" t="inlineStr">
        <is>
          <t>Routledge eBooks</t>
        </is>
      </c>
      <c r="F4924" t="inlineStr">
        <is>
          <t>book-chapter</t>
        </is>
      </c>
      <c r="G4924" t="inlineStr">
        <is>
          <t>10.4324/9781003341321-6</t>
        </is>
      </c>
      <c r="H4924" t="inlineStr">
        <is>
          <t>W4310538392</t>
        </is>
      </c>
      <c r="I4924" t="inlineStr">
        <is>
          <t>https://doi.org/10.4324/9781003341321-6</t>
        </is>
      </c>
      <c r="J4924" t="inlineStr"/>
      <c r="K4924" t="n">
        <v>1</v>
      </c>
      <c r="L4924" t="inlineStr">
        <is>
          <t>B</t>
        </is>
      </c>
      <c r="M4924" t="inlineStr">
        <is>
          <t>B11</t>
        </is>
      </c>
      <c r="N4924" t="inlineStr"/>
      <c r="O4924" t="inlineStr">
        <is>
          <t>Europe; European; France</t>
        </is>
      </c>
      <c r="P4924" t="inlineStr">
        <is>
          <t>Global North</t>
        </is>
      </c>
      <c r="Q4924" t="inlineStr"/>
      <c r="R4924" t="inlineStr"/>
      <c r="S4924" t="inlineStr"/>
      <c r="T4924" t="inlineStr">
        <is>
          <t>conceptual</t>
        </is>
      </c>
      <c r="U4924" t="inlineStr"/>
      <c r="V4924" t="inlineStr">
        <is>
          <t>Y</t>
        </is>
      </c>
      <c r="W4924" t="inlineStr">
        <is>
          <t>auto: This chapter combines sociological and legal perspectives to describe and analyze the processes by which the work of categorization is carried out in law and sociology, to identify the ways in which sociological categories are transcribed into legal categories, and to underscore the crucial role …</t>
        </is>
      </c>
      <c r="X4924" t="inlineStr"/>
      <c r="Y4924" t="inlineStr"/>
      <c r="Z4924" t="inlineStr">
        <is>
          <t>high</t>
        </is>
      </c>
      <c r="AA4924" t="inlineStr"/>
      <c r="AB4924" t="inlineStr"/>
      <c r="AC4924" t="inlineStr"/>
      <c r="AD4924" t="inlineStr"/>
      <c r="AE4924" t="inlineStr">
        <is>
          <t>B11:recent</t>
        </is>
      </c>
      <c r="AF4924" t="inlineStr"/>
      <c r="AG4924" t="n">
        <v>1.8842</v>
      </c>
    </row>
    <row r="4925">
      <c r="A4925" t="inlineStr">
        <is>
          <t>LM04924</t>
        </is>
      </c>
      <c r="B4925" t="inlineStr">
        <is>
          <t>Mediatisation and Platform Labour</t>
        </is>
      </c>
      <c r="C4925" t="n">
        <v>2023</v>
      </c>
      <c r="D4925" t="inlineStr">
        <is>
          <t>Rafael Grohmann</t>
        </is>
      </c>
      <c r="E4925" t="inlineStr">
        <is>
          <t>Routledge eBooks</t>
        </is>
      </c>
      <c r="F4925" t="inlineStr">
        <is>
          <t>book-chapter</t>
        </is>
      </c>
      <c r="G4925" t="inlineStr">
        <is>
          <t>10.4324/9781003324591-13</t>
        </is>
      </c>
      <c r="H4925" t="inlineStr">
        <is>
          <t>W4319592724</t>
        </is>
      </c>
      <c r="I4925" t="inlineStr">
        <is>
          <t>https://doi.org/10.4324/9781003324591-13</t>
        </is>
      </c>
      <c r="J4925" t="inlineStr"/>
      <c r="K4925" t="n">
        <v>1</v>
      </c>
      <c r="L4925" t="inlineStr">
        <is>
          <t>B</t>
        </is>
      </c>
      <c r="M4925" t="inlineStr">
        <is>
          <t>B11</t>
        </is>
      </c>
      <c r="N4925" t="inlineStr"/>
      <c r="O4925" t="inlineStr"/>
      <c r="P4925" t="inlineStr">
        <is>
          <t>Not place-specific</t>
        </is>
      </c>
      <c r="Q4925" t="inlineStr"/>
      <c r="R4925" t="inlineStr"/>
      <c r="S4925" t="inlineStr"/>
      <c r="T4925" t="inlineStr">
        <is>
          <t>conceptual</t>
        </is>
      </c>
      <c r="U4925" t="inlineStr"/>
      <c r="V4925" t="inlineStr">
        <is>
          <t>Y</t>
        </is>
      </c>
      <c r="W4925" t="inlineStr">
        <is>
          <t>auto: This chapter theorises about the platformisation of labour – as an element of mediatisation – based on relations between financialisation, datafication and neoliberalism.</t>
        </is>
      </c>
      <c r="X4925" t="inlineStr"/>
      <c r="Y4925" t="inlineStr"/>
      <c r="Z4925" t="inlineStr">
        <is>
          <t>high</t>
        </is>
      </c>
      <c r="AA4925" t="inlineStr"/>
      <c r="AB4925" t="inlineStr"/>
      <c r="AC4925" t="inlineStr"/>
      <c r="AD4925" t="inlineStr"/>
      <c r="AE4925" t="inlineStr">
        <is>
          <t>B11:recent</t>
        </is>
      </c>
      <c r="AF4925" t="inlineStr"/>
      <c r="AG4925" t="n">
        <v>2.4727</v>
      </c>
    </row>
    <row r="4926">
      <c r="A4926" t="inlineStr">
        <is>
          <t>LM04925</t>
        </is>
      </c>
      <c r="B4926" t="inlineStr">
        <is>
          <t>Authoritarian Algorithmic Management:</t>
        </is>
      </c>
      <c r="C4926" t="n">
        <v>2023</v>
      </c>
      <c r="D4926" t="inlineStr">
        <is>
          <t>Fikile Masikane</t>
        </is>
      </c>
      <c r="E4926" t="inlineStr">
        <is>
          <t>Bristol University Press eBooks</t>
        </is>
      </c>
      <c r="F4926" t="inlineStr">
        <is>
          <t>book-chapter</t>
        </is>
      </c>
      <c r="G4926" t="inlineStr">
        <is>
          <t>10.2307/jj.4953559.10</t>
        </is>
      </c>
      <c r="H4926" t="inlineStr">
        <is>
          <t>W4384499948</t>
        </is>
      </c>
      <c r="I4926" t="inlineStr">
        <is>
          <t>https://doi.org/10.2307/jj.4953559.10</t>
        </is>
      </c>
      <c r="J4926" t="inlineStr"/>
      <c r="K4926" t="n">
        <v>1</v>
      </c>
      <c r="L4926" t="inlineStr">
        <is>
          <t>B</t>
        </is>
      </c>
      <c r="M4926" t="inlineStr">
        <is>
          <t>B11</t>
        </is>
      </c>
      <c r="N4926" t="inlineStr"/>
      <c r="O4926" t="inlineStr"/>
      <c r="P4926" t="inlineStr">
        <is>
          <t>Not place-specific</t>
        </is>
      </c>
      <c r="Q4926" t="inlineStr"/>
      <c r="R4926" t="inlineStr"/>
      <c r="S4926" t="inlineStr"/>
      <c r="T4926" t="inlineStr">
        <is>
          <t>unclear</t>
        </is>
      </c>
      <c r="U4926" t="inlineStr"/>
      <c r="V4926" t="inlineStr">
        <is>
          <t>Y</t>
        </is>
      </c>
      <c r="W4926" t="inlineStr"/>
      <c r="X4926" t="inlineStr"/>
      <c r="Y4926" t="inlineStr"/>
      <c r="Z4926" t="inlineStr">
        <is>
          <t>low</t>
        </is>
      </c>
      <c r="AA4926" t="inlineStr"/>
      <c r="AB4926" t="inlineStr"/>
      <c r="AC4926" t="inlineStr"/>
      <c r="AD4926" t="inlineStr"/>
      <c r="AE4926" t="inlineStr">
        <is>
          <t>B11:recent</t>
        </is>
      </c>
      <c r="AF4926" t="inlineStr"/>
      <c r="AG4926" t="n">
        <v>2.4727</v>
      </c>
    </row>
    <row r="4927">
      <c r="A4927" t="inlineStr">
        <is>
          <t>LM04926</t>
        </is>
      </c>
      <c r="B4927" t="inlineStr">
        <is>
          <t>Working conditions in platform work: testing digital platform workers’ rights on platform cooperatives</t>
        </is>
      </c>
      <c r="C4927" t="n">
        <v>2023</v>
      </c>
      <c r="D4927" t="inlineStr">
        <is>
          <t>Melissa Renau Cano; Ricard Espelt; Mayo Fuster Morell</t>
        </is>
      </c>
      <c r="E4927" t="inlineStr">
        <is>
          <t>Open Research Europe</t>
        </is>
      </c>
      <c r="F4927" t="inlineStr">
        <is>
          <t>article</t>
        </is>
      </c>
      <c r="G4927" t="inlineStr">
        <is>
          <t>10.12688/openreseurope.16218.1</t>
        </is>
      </c>
      <c r="H4927" t="inlineStr">
        <is>
          <t>W4387046025</t>
        </is>
      </c>
      <c r="I4927" t="inlineStr">
        <is>
          <t>https://doi.org/10.12688/openreseurope.16218.1</t>
        </is>
      </c>
      <c r="J4927" t="inlineStr">
        <is>
          <t>https://doi.org/10.12688/openreseurope.16218.1</t>
        </is>
      </c>
      <c r="K4927" t="n">
        <v>1</v>
      </c>
      <c r="L4927" t="inlineStr">
        <is>
          <t>B</t>
        </is>
      </c>
      <c r="M4927" t="inlineStr">
        <is>
          <t>B11</t>
        </is>
      </c>
      <c r="N4927" t="inlineStr">
        <is>
          <t>C15</t>
        </is>
      </c>
      <c r="O4927" t="inlineStr">
        <is>
          <t>European</t>
        </is>
      </c>
      <c r="P4927" t="inlineStr">
        <is>
          <t>Global North</t>
        </is>
      </c>
      <c r="Q4927" t="inlineStr"/>
      <c r="R4927" t="inlineStr"/>
      <c r="S4927" t="inlineStr"/>
      <c r="T4927" t="inlineStr">
        <is>
          <t>mixed</t>
        </is>
      </c>
      <c r="U4927" t="inlineStr"/>
      <c r="V4927" t="inlineStr"/>
      <c r="W4927" t="inlineStr">
        <is>
          <t>auto: This paper aims to contribute to the debate on regulating platform work by testing the ‘Charter of digital workers’ rights’ arising from the Platform Labour in Urban Spaces (PLUS) European project, in three platform cooperatives: Fairbnb.coop, SMart, and Katuma.</t>
        </is>
      </c>
      <c r="X4927" t="inlineStr"/>
      <c r="Y4927" t="inlineStr"/>
      <c r="Z4927" t="inlineStr">
        <is>
          <t>high</t>
        </is>
      </c>
      <c r="AA4927" t="inlineStr"/>
      <c r="AB4927" t="inlineStr"/>
      <c r="AC4927" t="inlineStr"/>
      <c r="AD4927" t="inlineStr"/>
      <c r="AE4927" t="inlineStr">
        <is>
          <t>B11:recent; C15:recent</t>
        </is>
      </c>
      <c r="AF4927" t="inlineStr">
        <is>
          <t>W4362700872</t>
        </is>
      </c>
      <c r="AG4927" t="n">
        <v>0.4506</v>
      </c>
    </row>
    <row r="4928">
      <c r="A4928" t="inlineStr">
        <is>
          <t>LM04927</t>
        </is>
      </c>
      <c r="B4928" t="inlineStr">
        <is>
          <t>Digital labour platforms – algorithmic authority?</t>
        </is>
      </c>
      <c r="C4928" t="n">
        <v>2023</v>
      </c>
      <c r="D4928" t="inlineStr">
        <is>
          <t>Helena Lopes</t>
        </is>
      </c>
      <c r="E4928" t="inlineStr">
        <is>
          <t>Routledge eBooks</t>
        </is>
      </c>
      <c r="F4928" t="inlineStr">
        <is>
          <t>book-chapter</t>
        </is>
      </c>
      <c r="G4928" t="inlineStr">
        <is>
          <t>10.4324/9781003247241-7</t>
        </is>
      </c>
      <c r="H4928" t="inlineStr">
        <is>
          <t>W4388291024</t>
        </is>
      </c>
      <c r="I4928" t="inlineStr">
        <is>
          <t>https://doi.org/10.4324/9781003247241-7</t>
        </is>
      </c>
      <c r="J4928" t="inlineStr"/>
      <c r="K4928" t="n">
        <v>1</v>
      </c>
      <c r="L4928" t="inlineStr">
        <is>
          <t>B</t>
        </is>
      </c>
      <c r="M4928" t="inlineStr">
        <is>
          <t>B11</t>
        </is>
      </c>
      <c r="N4928" t="inlineStr"/>
      <c r="O4928" t="inlineStr"/>
      <c r="P4928" t="inlineStr">
        <is>
          <t>Not place-specific</t>
        </is>
      </c>
      <c r="Q4928" t="inlineStr"/>
      <c r="R4928" t="inlineStr"/>
      <c r="S4928" t="inlineStr"/>
      <c r="T4928" t="inlineStr">
        <is>
          <t>unclear</t>
        </is>
      </c>
      <c r="U4928" t="inlineStr"/>
      <c r="V4928" t="inlineStr">
        <is>
          <t>Y</t>
        </is>
      </c>
      <c r="W4928" t="inlineStr">
        <is>
          <t>auto: The study of digital labour platforms provides an opportunity to check and illustrate the relevance of the authority-based conception of the firm.</t>
        </is>
      </c>
      <c r="X4928" t="inlineStr"/>
      <c r="Y4928" t="inlineStr"/>
      <c r="Z4928" t="inlineStr">
        <is>
          <t>high</t>
        </is>
      </c>
      <c r="AA4928" t="inlineStr"/>
      <c r="AB4928" t="inlineStr"/>
      <c r="AC4928" t="inlineStr"/>
      <c r="AD4928" t="inlineStr"/>
      <c r="AE4928" t="inlineStr">
        <is>
          <t>B11:recent</t>
        </is>
      </c>
      <c r="AF4928" t="inlineStr"/>
      <c r="AG4928" t="n">
        <v>2.4727</v>
      </c>
    </row>
    <row r="4929">
      <c r="A4929" t="inlineStr">
        <is>
          <t>LM04928</t>
        </is>
      </c>
      <c r="B4929" t="inlineStr">
        <is>
          <t>Platform Labour and Gig Work Futures</t>
        </is>
      </c>
      <c r="C4929" t="n">
        <v>2024</v>
      </c>
      <c r="D4929" t="inlineStr">
        <is>
          <t>Al James</t>
        </is>
      </c>
      <c r="E4929" t="inlineStr">
        <is>
          <t>Routledge eBooks</t>
        </is>
      </c>
      <c r="F4929" t="inlineStr">
        <is>
          <t>book-chapter</t>
        </is>
      </c>
      <c r="G4929" t="inlineStr">
        <is>
          <t>10.4324/9781003327561-12</t>
        </is>
      </c>
      <c r="H4929" t="inlineStr">
        <is>
          <t>W4404262610</t>
        </is>
      </c>
      <c r="I4929" t="inlineStr">
        <is>
          <t>https://doi.org/10.4324/9781003327561-12</t>
        </is>
      </c>
      <c r="J4929" t="inlineStr"/>
      <c r="K4929" t="n">
        <v>1</v>
      </c>
      <c r="L4929" t="inlineStr">
        <is>
          <t>B</t>
        </is>
      </c>
      <c r="M4929" t="inlineStr">
        <is>
          <t>B11</t>
        </is>
      </c>
      <c r="N4929" t="inlineStr"/>
      <c r="O4929" t="inlineStr"/>
      <c r="P4929" t="inlineStr">
        <is>
          <t>Not place-specific</t>
        </is>
      </c>
      <c r="Q4929" t="inlineStr"/>
      <c r="R4929" t="inlineStr"/>
      <c r="S4929" t="inlineStr"/>
      <c r="T4929" t="inlineStr">
        <is>
          <t>conceptual</t>
        </is>
      </c>
      <c r="U4929" t="inlineStr"/>
      <c r="V4929" t="inlineStr">
        <is>
          <t>Y</t>
        </is>
      </c>
      <c r="W4929" t="inlineStr">
        <is>
          <t>auto: This chapter explores the series of dramatic, digital transformations of work and labour relations that have accompanied the exponential growth of the ‘platform economy’ over the last two decades.</t>
        </is>
      </c>
      <c r="X4929" t="inlineStr"/>
      <c r="Y4929" t="inlineStr"/>
      <c r="Z4929" t="inlineStr">
        <is>
          <t>high</t>
        </is>
      </c>
      <c r="AA4929" t="inlineStr"/>
      <c r="AB4929" t="inlineStr"/>
      <c r="AC4929" t="inlineStr"/>
      <c r="AD4929" t="inlineStr"/>
      <c r="AE4929" t="inlineStr">
        <is>
          <t>B11:recent</t>
        </is>
      </c>
      <c r="AF4929" t="inlineStr"/>
      <c r="AG4929" t="n">
        <v>3.7104</v>
      </c>
    </row>
    <row r="4930">
      <c r="A4930" t="inlineStr">
        <is>
          <t>LM04929</t>
        </is>
      </c>
      <c r="B4930" t="inlineStr">
        <is>
          <t>Flickering agency: How algorithmic management shapes workers’ agency in the platform economy in India?</t>
        </is>
      </c>
      <c r="C4930" t="n">
        <v>2025</v>
      </c>
      <c r="D4930" t="inlineStr">
        <is>
          <t>Digvijay Singh; Anindya Jayanta Mishra</t>
        </is>
      </c>
      <c r="E4930" t="inlineStr">
        <is>
          <t>Labor History</t>
        </is>
      </c>
      <c r="F4930" t="inlineStr">
        <is>
          <t>article</t>
        </is>
      </c>
      <c r="G4930" t="inlineStr">
        <is>
          <t>10.1080/0023656x.2025.2600998</t>
        </is>
      </c>
      <c r="H4930" t="inlineStr">
        <is>
          <t>W4417246075</t>
        </is>
      </c>
      <c r="I4930" t="inlineStr">
        <is>
          <t>https://doi.org/10.1080/0023656x.2025.2600998</t>
        </is>
      </c>
      <c r="J4930" t="inlineStr"/>
      <c r="K4930" t="n">
        <v>1</v>
      </c>
      <c r="L4930" t="inlineStr">
        <is>
          <t>B</t>
        </is>
      </c>
      <c r="M4930" t="inlineStr">
        <is>
          <t>B11</t>
        </is>
      </c>
      <c r="N4930" t="inlineStr"/>
      <c r="O4930" t="inlineStr">
        <is>
          <t>India</t>
        </is>
      </c>
      <c r="P4930" t="inlineStr">
        <is>
          <t>South Asia</t>
        </is>
      </c>
      <c r="Q4930" t="inlineStr">
        <is>
          <t>Y</t>
        </is>
      </c>
      <c r="R4930" t="inlineStr"/>
      <c r="S4930" t="inlineStr"/>
      <c r="T4930" t="inlineStr">
        <is>
          <t>qualitative</t>
        </is>
      </c>
      <c r="U4930" t="inlineStr"/>
      <c r="V4930" t="inlineStr">
        <is>
          <t>Y</t>
        </is>
      </c>
      <c r="W4930" t="inlineStr">
        <is>
          <t>auto: This study examines the impact of algorithmic management on workers’ agency in location-based platform work.</t>
        </is>
      </c>
      <c r="X4930" t="inlineStr"/>
      <c r="Y4930" t="inlineStr"/>
      <c r="Z4930" t="inlineStr">
        <is>
          <t>high</t>
        </is>
      </c>
      <c r="AA4930" t="inlineStr"/>
      <c r="AB4930" t="inlineStr"/>
      <c r="AC4930" t="inlineStr"/>
      <c r="AD4930" t="inlineStr"/>
      <c r="AE4930" t="inlineStr">
        <is>
          <t>B11:india</t>
        </is>
      </c>
      <c r="AF4930" t="inlineStr"/>
      <c r="AG4930" t="n">
        <v>1.9331</v>
      </c>
    </row>
    <row r="4931">
      <c r="A4931" t="inlineStr">
        <is>
          <t>LM04930</t>
        </is>
      </c>
      <c r="B4931" t="inlineStr">
        <is>
          <t>Problems of Labour Regulation on Digital Platforms in Eastern and Southeastern European Countries</t>
        </is>
      </c>
      <c r="C4931" t="n">
        <v>2025</v>
      </c>
      <c r="D4931" t="inlineStr">
        <is>
          <t>Arnas Paliukėnas; Haroldas Šinkūnas</t>
        </is>
      </c>
      <c r="E4931" t="inlineStr">
        <is>
          <t>European Union and its neighbours in a globalized world</t>
        </is>
      </c>
      <c r="F4931" t="inlineStr">
        <is>
          <t>book-chapter</t>
        </is>
      </c>
      <c r="G4931" t="inlineStr">
        <is>
          <t>10.1007/978-3-032-03511-0_5</t>
        </is>
      </c>
      <c r="H4931" t="inlineStr">
        <is>
          <t>W7106297724</t>
        </is>
      </c>
      <c r="I4931" t="inlineStr">
        <is>
          <t>https://doi.org/10.1007/978-3-032-03511-0_5</t>
        </is>
      </c>
      <c r="J4931" t="inlineStr">
        <is>
          <t>https://link.springer.com/content/pdf/10.1007/978-3-032-03511-0_5.pdf</t>
        </is>
      </c>
      <c r="K4931" t="n">
        <v>1</v>
      </c>
      <c r="L4931" t="inlineStr">
        <is>
          <t>B</t>
        </is>
      </c>
      <c r="M4931" t="inlineStr">
        <is>
          <t>B11</t>
        </is>
      </c>
      <c r="N4931" t="inlineStr"/>
      <c r="O4931" t="inlineStr">
        <is>
          <t>Albania; Bosnia and Herzegovina; European; Serbia; Ukraine</t>
        </is>
      </c>
      <c r="P4931" t="inlineStr">
        <is>
          <t>Global North</t>
        </is>
      </c>
      <c r="Q4931" t="inlineStr"/>
      <c r="R4931" t="inlineStr"/>
      <c r="S4931" t="inlineStr"/>
      <c r="T4931" t="inlineStr">
        <is>
          <t>qualitative</t>
        </is>
      </c>
      <c r="U4931" t="inlineStr"/>
      <c r="V4931" t="inlineStr">
        <is>
          <t>Y</t>
        </is>
      </c>
      <c r="W4931" t="inlineStr">
        <is>
          <t>auto: Abstract This chapter examines the legal and socio-economic challenges of regulating digital platform work in Eastern and Southeastern European countries.</t>
        </is>
      </c>
      <c r="X4931" t="inlineStr">
        <is>
          <t>auto: While digital platforms provide flexibility and new income opportunities, they also perpetuate undeclared work, legal ambiguity, and gaps in social protection. | The analysis reveals that most countries in the region lack specific legal frameworks for platform workers, resulting in their widespread classification as self-employed and exclusion from labour rights and benefits.</t>
        </is>
      </c>
      <c r="Y4931" t="inlineStr"/>
      <c r="Z4931" t="inlineStr">
        <is>
          <t>medium</t>
        </is>
      </c>
      <c r="AA4931" t="inlineStr"/>
      <c r="AB4931" t="inlineStr"/>
      <c r="AC4931" t="inlineStr"/>
      <c r="AD4931" t="inlineStr"/>
      <c r="AE4931" t="inlineStr">
        <is>
          <t>B11:recent&lt;-C2</t>
        </is>
      </c>
      <c r="AF4931" t="inlineStr"/>
      <c r="AG4931" t="n">
        <v>19.5385</v>
      </c>
    </row>
    <row r="4932">
      <c r="A4932" t="inlineStr">
        <is>
          <t>LM04931</t>
        </is>
      </c>
      <c r="B4932" t="inlineStr">
        <is>
          <t>Gig Work and Gig Workers in India: A Comprehensive Integrative Review and Framework</t>
        </is>
      </c>
      <c r="C4932" t="n">
        <v>2025</v>
      </c>
      <c r="D4932" t="inlineStr">
        <is>
          <t>Arun K Saseendran; Reno Mathew Johnson; Anoop P S; Abin Abraham; Biju M K</t>
        </is>
      </c>
      <c r="E4932" t="inlineStr">
        <is>
          <t>International Journal Of Recent Trends In Multidisciplinary Research</t>
        </is>
      </c>
      <c r="F4932" t="inlineStr">
        <is>
          <t>article</t>
        </is>
      </c>
      <c r="G4932" t="inlineStr">
        <is>
          <t>10.59256/ijrtmr.20250506018</t>
        </is>
      </c>
      <c r="H4932" t="inlineStr">
        <is>
          <t>W7117308701</t>
        </is>
      </c>
      <c r="I4932" t="inlineStr">
        <is>
          <t>https://doi.org/10.59256/ijrtmr.20250506018</t>
        </is>
      </c>
      <c r="J4932" t="inlineStr"/>
      <c r="K4932" t="n">
        <v>1</v>
      </c>
      <c r="L4932" t="inlineStr">
        <is>
          <t>B</t>
        </is>
      </c>
      <c r="M4932" t="inlineStr">
        <is>
          <t>B11</t>
        </is>
      </c>
      <c r="N4932" t="inlineStr"/>
      <c r="O4932" t="inlineStr">
        <is>
          <t>India</t>
        </is>
      </c>
      <c r="P4932" t="inlineStr">
        <is>
          <t>South Asia</t>
        </is>
      </c>
      <c r="Q4932" t="inlineStr">
        <is>
          <t>Y</t>
        </is>
      </c>
      <c r="R4932" t="inlineStr"/>
      <c r="S4932" t="inlineStr"/>
      <c r="T4932" t="inlineStr">
        <is>
          <t>conceptual</t>
        </is>
      </c>
      <c r="U4932" t="inlineStr"/>
      <c r="V4932" t="inlineStr">
        <is>
          <t>Y</t>
        </is>
      </c>
      <c r="W4932" t="inlineStr">
        <is>
          <t>auto: Using an input-process-output framework integrated with behavioral economics and organizational behavior theories, this article synthesizes research on the motivations for gig work, the psychological, social, emotional, and financial processes shaping gig workers' experiences, and the outcomes re…</t>
        </is>
      </c>
      <c r="X4932" t="inlineStr">
        <is>
          <t>auto: The review further evaluates policy debates, legal developments, intersectional barriers affecting vulnerable worker segments, and future research agendas relevant to India.</t>
        </is>
      </c>
      <c r="Y4932" t="inlineStr"/>
      <c r="Z4932" t="inlineStr">
        <is>
          <t>high</t>
        </is>
      </c>
      <c r="AA4932" t="inlineStr"/>
      <c r="AB4932" t="inlineStr"/>
      <c r="AC4932" t="inlineStr"/>
      <c r="AD4932" t="inlineStr"/>
      <c r="AE4932" t="inlineStr">
        <is>
          <t>B11:india; B11:recent</t>
        </is>
      </c>
      <c r="AF4932" t="inlineStr"/>
      <c r="AG4932" t="n">
        <v>1.9331</v>
      </c>
    </row>
    <row r="4933">
      <c r="A4933" t="inlineStr">
        <is>
          <t>LM04932</t>
        </is>
      </c>
      <c r="B4933" t="inlineStr">
        <is>
          <t>Economic Restructuring and Transportation Platform Workers in Dhaka, Bangladesh: A Question of Employment and Livelihood Vulnerabilities</t>
        </is>
      </c>
      <c r="C4933" t="n">
        <v>2026</v>
      </c>
      <c r="D4933" t="inlineStr">
        <is>
          <t>Rasel Hussain</t>
        </is>
      </c>
      <c r="E4933" t="inlineStr">
        <is>
          <t>Journal of Sociology</t>
        </is>
      </c>
      <c r="F4933" t="inlineStr">
        <is>
          <t>article</t>
        </is>
      </c>
      <c r="G4933" t="inlineStr">
        <is>
          <t>10.1177/14407833261445205</t>
        </is>
      </c>
      <c r="H4933" t="inlineStr">
        <is>
          <t>W7160709211</t>
        </is>
      </c>
      <c r="I4933" t="inlineStr">
        <is>
          <t>https://doi.org/10.1177/14407833261445205</t>
        </is>
      </c>
      <c r="J4933" t="inlineStr"/>
      <c r="K4933" t="n">
        <v>1</v>
      </c>
      <c r="L4933" t="inlineStr">
        <is>
          <t>B</t>
        </is>
      </c>
      <c r="M4933" t="inlineStr">
        <is>
          <t>B11</t>
        </is>
      </c>
      <c r="N4933" t="inlineStr"/>
      <c r="O4933" t="inlineStr">
        <is>
          <t>Bangladesh; Dhaka</t>
        </is>
      </c>
      <c r="P4933" t="inlineStr">
        <is>
          <t>South Asia</t>
        </is>
      </c>
      <c r="Q4933" t="inlineStr"/>
      <c r="R4933" t="inlineStr"/>
      <c r="S4933" t="inlineStr"/>
      <c r="T4933" t="inlineStr">
        <is>
          <t>mixed</t>
        </is>
      </c>
      <c r="U4933" t="inlineStr"/>
      <c r="V4933" t="inlineStr">
        <is>
          <t>Y</t>
        </is>
      </c>
      <c r="W4933" t="inlineStr">
        <is>
          <t>auto: As existing studies rely largely on qualitative studies, hence, using a quantitative method, this paper examined how the app-based transportation system in Dhaka, Bangladesh, affected the employment and livelihoods of traditional transport workers.</t>
        </is>
      </c>
      <c r="X4933" t="inlineStr"/>
      <c r="Y4933" t="inlineStr"/>
      <c r="Z4933" t="inlineStr">
        <is>
          <t>high</t>
        </is>
      </c>
      <c r="AA4933" t="inlineStr"/>
      <c r="AB4933" t="inlineStr"/>
      <c r="AC4933" t="inlineStr"/>
      <c r="AD4933" t="inlineStr"/>
      <c r="AE4933" t="inlineStr">
        <is>
          <t>B11:india</t>
        </is>
      </c>
      <c r="AF4933" t="inlineStr"/>
      <c r="AG4933" t="n">
        <v>14.0789</v>
      </c>
    </row>
    <row r="4934">
      <c r="A4934" t="inlineStr">
        <is>
          <t>LM04933</t>
        </is>
      </c>
      <c r="B4934" t="inlineStr">
        <is>
          <t>Platform workers' experiences in the Online Food Delivery sector in India</t>
        </is>
      </c>
      <c r="C4934" t="n">
        <v>2025</v>
      </c>
      <c r="D4934" t="inlineStr">
        <is>
          <t>Neha Arya</t>
        </is>
      </c>
      <c r="E4934" t="inlineStr">
        <is>
          <t>SSRN Electronic Journal</t>
        </is>
      </c>
      <c r="F4934" t="inlineStr">
        <is>
          <t>preprint</t>
        </is>
      </c>
      <c r="G4934" t="inlineStr">
        <is>
          <t>10.2139/ssrn.5289433</t>
        </is>
      </c>
      <c r="H4934" t="inlineStr">
        <is>
          <t>W4411269929</t>
        </is>
      </c>
      <c r="I4934" t="inlineStr">
        <is>
          <t>https://doi.org/10.2139/ssrn.5289433</t>
        </is>
      </c>
      <c r="J4934" t="inlineStr">
        <is>
          <t>https://doi.org/10.2139/ssrn.5289433</t>
        </is>
      </c>
      <c r="K4934" t="n">
        <v>1</v>
      </c>
      <c r="L4934" t="inlineStr">
        <is>
          <t>B</t>
        </is>
      </c>
      <c r="M4934" t="inlineStr">
        <is>
          <t>B11</t>
        </is>
      </c>
      <c r="N4934" t="inlineStr"/>
      <c r="O4934" t="inlineStr">
        <is>
          <t>India</t>
        </is>
      </c>
      <c r="P4934" t="inlineStr">
        <is>
          <t>South Asia</t>
        </is>
      </c>
      <c r="Q4934" t="inlineStr">
        <is>
          <t>Y</t>
        </is>
      </c>
      <c r="R4934" t="inlineStr"/>
      <c r="S4934" t="inlineStr"/>
      <c r="T4934" t="inlineStr">
        <is>
          <t>unclear</t>
        </is>
      </c>
      <c r="U4934" t="inlineStr"/>
      <c r="V4934" t="inlineStr"/>
      <c r="W4934" t="inlineStr"/>
      <c r="X4934" t="inlineStr"/>
      <c r="Y4934" t="inlineStr"/>
      <c r="Z4934" t="inlineStr">
        <is>
          <t>low</t>
        </is>
      </c>
      <c r="AA4934" t="inlineStr">
        <is>
          <t>Y</t>
        </is>
      </c>
      <c r="AB4934" t="inlineStr"/>
      <c r="AC4934" t="inlineStr"/>
      <c r="AD4934" t="inlineStr"/>
      <c r="AE4934" t="inlineStr">
        <is>
          <t>B11:india</t>
        </is>
      </c>
      <c r="AF4934" t="inlineStr"/>
    </row>
    <row r="4935">
      <c r="A4935" t="inlineStr">
        <is>
          <t>LM04934</t>
        </is>
      </c>
      <c r="B4935" t="inlineStr">
        <is>
          <t>Platform Labour:</t>
        </is>
      </c>
      <c r="C4935" t="n">
        <v>2023</v>
      </c>
      <c r="D4935" t="inlineStr"/>
      <c r="E4935" t="inlineStr">
        <is>
          <t>Pluto Press eBooks</t>
        </is>
      </c>
      <c r="F4935" t="inlineStr">
        <is>
          <t>book-chapter</t>
        </is>
      </c>
      <c r="G4935" t="inlineStr">
        <is>
          <t>10.2307/j.ctv36cj846.11</t>
        </is>
      </c>
      <c r="H4935" t="inlineStr">
        <is>
          <t>W4317462812</t>
        </is>
      </c>
      <c r="I4935" t="inlineStr">
        <is>
          <t>https://doi.org/10.2307/j.ctv36cj846.11</t>
        </is>
      </c>
      <c r="J4935" t="inlineStr"/>
      <c r="K4935" t="n">
        <v>0</v>
      </c>
      <c r="L4935" t="inlineStr">
        <is>
          <t>B</t>
        </is>
      </c>
      <c r="M4935" t="inlineStr">
        <is>
          <t>B11</t>
        </is>
      </c>
      <c r="N4935" t="inlineStr"/>
      <c r="O4935" t="inlineStr"/>
      <c r="P4935" t="inlineStr">
        <is>
          <t>Not place-specific</t>
        </is>
      </c>
      <c r="Q4935" t="inlineStr"/>
      <c r="R4935" t="inlineStr"/>
      <c r="S4935" t="inlineStr"/>
      <c r="T4935" t="inlineStr">
        <is>
          <t>unclear</t>
        </is>
      </c>
      <c r="U4935" t="inlineStr"/>
      <c r="V4935" t="inlineStr"/>
      <c r="W4935" t="inlineStr"/>
      <c r="X4935" t="inlineStr"/>
      <c r="Y4935" t="inlineStr"/>
      <c r="Z4935" t="inlineStr">
        <is>
          <t>low</t>
        </is>
      </c>
      <c r="AA4935" t="inlineStr"/>
      <c r="AB4935" t="inlineStr"/>
      <c r="AC4935" t="inlineStr"/>
      <c r="AD4935" t="inlineStr"/>
      <c r="AE4935" t="inlineStr">
        <is>
          <t>B11:recent</t>
        </is>
      </c>
      <c r="AF4935" t="inlineStr"/>
      <c r="AG4935" t="n">
        <v>0</v>
      </c>
    </row>
    <row r="4936">
      <c r="A4936" t="inlineStr">
        <is>
          <t>LM04935</t>
        </is>
      </c>
      <c r="B4936" t="inlineStr">
        <is>
          <t>Platform work</t>
        </is>
      </c>
      <c r="C4936" t="n">
        <v>2023</v>
      </c>
      <c r="D4936" t="inlineStr">
        <is>
          <t>Al James</t>
        </is>
      </c>
      <c r="E4936" t="inlineStr">
        <is>
          <t>Edward Elgar Publishing eBooks</t>
        </is>
      </c>
      <c r="F4936" t="inlineStr">
        <is>
          <t>reference-entry</t>
        </is>
      </c>
      <c r="G4936" t="inlineStr">
        <is>
          <t>10.4337/9781800378841.p.20</t>
        </is>
      </c>
      <c r="H4936" t="inlineStr">
        <is>
          <t>W4362605043</t>
        </is>
      </c>
      <c r="I4936" t="inlineStr">
        <is>
          <t>https://doi.org/10.4337/9781800378841.p.20</t>
        </is>
      </c>
      <c r="J4936" t="inlineStr"/>
      <c r="K4936" t="n">
        <v>0</v>
      </c>
      <c r="L4936" t="inlineStr">
        <is>
          <t>B</t>
        </is>
      </c>
      <c r="M4936" t="inlineStr">
        <is>
          <t>B11</t>
        </is>
      </c>
      <c r="N4936" t="inlineStr"/>
      <c r="O4936" t="inlineStr"/>
      <c r="P4936" t="inlineStr">
        <is>
          <t>Not place-specific</t>
        </is>
      </c>
      <c r="Q4936" t="inlineStr"/>
      <c r="R4936" t="inlineStr"/>
      <c r="S4936" t="inlineStr"/>
      <c r="T4936" t="inlineStr">
        <is>
          <t>unclear</t>
        </is>
      </c>
      <c r="U4936" t="inlineStr"/>
      <c r="V4936" t="inlineStr"/>
      <c r="W4936" t="inlineStr"/>
      <c r="X4936" t="inlineStr"/>
      <c r="Y4936" t="inlineStr"/>
      <c r="Z4936" t="inlineStr">
        <is>
          <t>low</t>
        </is>
      </c>
      <c r="AA4936" t="inlineStr"/>
      <c r="AB4936" t="inlineStr"/>
      <c r="AC4936" t="inlineStr"/>
      <c r="AD4936" t="inlineStr"/>
      <c r="AE4936" t="inlineStr">
        <is>
          <t>B11:recent</t>
        </is>
      </c>
      <c r="AF4936" t="inlineStr"/>
    </row>
    <row r="4937">
      <c r="A4937" t="inlineStr">
        <is>
          <t>LM04936</t>
        </is>
      </c>
      <c r="B4937" t="inlineStr">
        <is>
          <t>Pushed or Pulled? Becoming Gig Workers in Sri Lanka</t>
        </is>
      </c>
      <c r="C4937" t="n">
        <v>2024</v>
      </c>
      <c r="D4937" t="inlineStr">
        <is>
          <t>Vignesh Ramamoorthy; Arosha S. Adikaram</t>
        </is>
      </c>
      <c r="E4937" t="inlineStr">
        <is>
          <t>Kelaniya Journal of Management</t>
        </is>
      </c>
      <c r="F4937" t="inlineStr">
        <is>
          <t>article</t>
        </is>
      </c>
      <c r="G4937" t="inlineStr">
        <is>
          <t>10.4038/kjm.v13i1.7799</t>
        </is>
      </c>
      <c r="H4937" t="inlineStr">
        <is>
          <t>W4396847323</t>
        </is>
      </c>
      <c r="I4937" t="inlineStr">
        <is>
          <t>https://doi.org/10.4038/kjm.v13i1.7799</t>
        </is>
      </c>
      <c r="J4937" t="inlineStr">
        <is>
          <t>https://kjm.sljol.info/articles/7799/files/66401ffcd41d9.pdf</t>
        </is>
      </c>
      <c r="K4937" t="n">
        <v>0</v>
      </c>
      <c r="L4937" t="inlineStr">
        <is>
          <t>B</t>
        </is>
      </c>
      <c r="M4937" t="inlineStr">
        <is>
          <t>B11</t>
        </is>
      </c>
      <c r="N4937" t="inlineStr"/>
      <c r="O4937" t="inlineStr">
        <is>
          <t>Sri Lanka</t>
        </is>
      </c>
      <c r="P4937" t="inlineStr">
        <is>
          <t>South Asia</t>
        </is>
      </c>
      <c r="Q4937" t="inlineStr"/>
      <c r="R4937" t="inlineStr"/>
      <c r="S4937" t="inlineStr"/>
      <c r="T4937" t="inlineStr">
        <is>
          <t>qualitative</t>
        </is>
      </c>
      <c r="U4937" t="inlineStr"/>
      <c r="V4937" t="inlineStr"/>
      <c r="W4937" t="inlineStr">
        <is>
          <t>auto: Hence, the objective of this research is to examine what motivates Sri Lankans to become digital workers.</t>
        </is>
      </c>
      <c r="X4937" t="inlineStr">
        <is>
          <t>auto: Since the gig economy is still a relatively new concept in Sri Lanka, the area is understudied.</t>
        </is>
      </c>
      <c r="Y4937" t="inlineStr"/>
      <c r="Z4937" t="inlineStr">
        <is>
          <t>high</t>
        </is>
      </c>
      <c r="AA4937" t="inlineStr"/>
      <c r="AB4937" t="inlineStr"/>
      <c r="AC4937" t="inlineStr"/>
      <c r="AD4937" t="inlineStr"/>
      <c r="AE4937" t="inlineStr">
        <is>
          <t>B11:india</t>
        </is>
      </c>
      <c r="AF4937" t="inlineStr"/>
      <c r="AG4937" t="n">
        <v>0</v>
      </c>
    </row>
    <row r="4938">
      <c r="A4938" t="inlineStr">
        <is>
          <t>LM04937</t>
        </is>
      </c>
      <c r="B4938" t="inlineStr">
        <is>
          <t>Gig Economy in Romania. Insights from A Preliminary Qualitative Study with Gig Workers</t>
        </is>
      </c>
      <c r="C4938" t="n">
        <v>2022</v>
      </c>
      <c r="D4938" t="inlineStr">
        <is>
          <t>Corina Buzoianu; Monica Bîră; Maria IGNAT; Andrei-Octavian Ghețu</t>
        </is>
      </c>
      <c r="E4938" t="inlineStr">
        <is>
          <t>Romanian Journal of Public Affairs.</t>
        </is>
      </c>
      <c r="F4938" t="inlineStr">
        <is>
          <t>article</t>
        </is>
      </c>
      <c r="G4938" t="inlineStr">
        <is>
          <t>10.69581/rjpa.2022.06.04</t>
        </is>
      </c>
      <c r="H4938" t="inlineStr">
        <is>
          <t>W4401468944</t>
        </is>
      </c>
      <c r="I4938" t="inlineStr">
        <is>
          <t>https://doi.org/10.69581/rjpa.2022.06.04</t>
        </is>
      </c>
      <c r="J4938" t="inlineStr">
        <is>
          <t>https://rjpa.ro/index.php/rjpa/article/download/40/33</t>
        </is>
      </c>
      <c r="K4938" t="n">
        <v>0</v>
      </c>
      <c r="L4938" t="inlineStr">
        <is>
          <t>B</t>
        </is>
      </c>
      <c r="M4938" t="inlineStr">
        <is>
          <t>B11</t>
        </is>
      </c>
      <c r="N4938" t="inlineStr"/>
      <c r="O4938" t="inlineStr">
        <is>
          <t>Romania</t>
        </is>
      </c>
      <c r="P4938" t="inlineStr">
        <is>
          <t>Global North</t>
        </is>
      </c>
      <c r="Q4938" t="inlineStr"/>
      <c r="R4938" t="inlineStr"/>
      <c r="S4938" t="inlineStr"/>
      <c r="T4938" t="inlineStr">
        <is>
          <t>qualitative</t>
        </is>
      </c>
      <c r="U4938" t="inlineStr"/>
      <c r="V4938" t="inlineStr"/>
      <c r="W4938" t="inlineStr">
        <is>
          <t>auto: This article presents initial findings from a qualitative study exploring the difficulties encountered by gig workers in Romania.</t>
        </is>
      </c>
      <c r="X4938" t="inlineStr"/>
      <c r="Y4938" t="inlineStr"/>
      <c r="Z4938" t="inlineStr">
        <is>
          <t>high</t>
        </is>
      </c>
      <c r="AA4938" t="inlineStr"/>
      <c r="AB4938" t="inlineStr"/>
      <c r="AC4938" t="inlineStr"/>
      <c r="AD4938" t="inlineStr"/>
      <c r="AE4938" t="inlineStr">
        <is>
          <t>B11:recent</t>
        </is>
      </c>
      <c r="AF4938" t="inlineStr"/>
      <c r="AG4938" t="n">
        <v>0</v>
      </c>
    </row>
    <row r="4939">
      <c r="A4939" t="inlineStr">
        <is>
          <t>LM04938</t>
        </is>
      </c>
      <c r="B4939" t="inlineStr">
        <is>
          <t>Precarious Gig Workers’ Politics: Challenging the Expansion of Precarity in the Gig Economy</t>
        </is>
      </c>
      <c r="C4939" t="n">
        <v>2024</v>
      </c>
      <c r="D4939" t="inlineStr">
        <is>
          <t>Diatyka Widya Permata Yasih</t>
        </is>
      </c>
      <c r="E4939" t="inlineStr">
        <is>
          <t>Contestations in contemporary Southeast Asia</t>
        </is>
      </c>
      <c r="F4939" t="inlineStr">
        <is>
          <t>book-chapter</t>
        </is>
      </c>
      <c r="G4939" t="inlineStr">
        <is>
          <t>10.1007/978-981-96-0278-0_7</t>
        </is>
      </c>
      <c r="H4939" t="inlineStr">
        <is>
          <t>W4406225273</t>
        </is>
      </c>
      <c r="I4939" t="inlineStr">
        <is>
          <t>https://doi.org/10.1007/978-981-96-0278-0_7</t>
        </is>
      </c>
      <c r="J4939" t="inlineStr"/>
      <c r="K4939" t="n">
        <v>0</v>
      </c>
      <c r="L4939" t="inlineStr">
        <is>
          <t>B</t>
        </is>
      </c>
      <c r="M4939" t="inlineStr">
        <is>
          <t>B11</t>
        </is>
      </c>
      <c r="N4939" t="inlineStr"/>
      <c r="O4939" t="inlineStr"/>
      <c r="P4939" t="inlineStr">
        <is>
          <t>Not place-specific</t>
        </is>
      </c>
      <c r="Q4939" t="inlineStr"/>
      <c r="R4939" t="inlineStr"/>
      <c r="S4939" t="inlineStr"/>
      <c r="T4939" t="inlineStr">
        <is>
          <t>unclear</t>
        </is>
      </c>
      <c r="U4939" t="inlineStr"/>
      <c r="V4939" t="inlineStr"/>
      <c r="W4939" t="inlineStr"/>
      <c r="X4939" t="inlineStr"/>
      <c r="Y4939" t="inlineStr"/>
      <c r="Z4939" t="inlineStr">
        <is>
          <t>low</t>
        </is>
      </c>
      <c r="AA4939" t="inlineStr"/>
      <c r="AB4939" t="inlineStr"/>
      <c r="AC4939" t="inlineStr"/>
      <c r="AD4939" t="inlineStr"/>
      <c r="AE4939" t="inlineStr">
        <is>
          <t>B11:recent</t>
        </is>
      </c>
      <c r="AF4939" t="inlineStr"/>
      <c r="AG4939" t="n">
        <v>0</v>
      </c>
    </row>
    <row r="4940">
      <c r="A4940" t="inlineStr">
        <is>
          <t>LM04939</t>
        </is>
      </c>
      <c r="B4940" t="inlineStr">
        <is>
          <t>From Traditional Employment to Gig Work: Analyzing Labor Dynamics in Nepal's Emerging Gig Economy</t>
        </is>
      </c>
      <c r="C4940" t="n">
        <v>2024</v>
      </c>
      <c r="D4940" t="inlineStr">
        <is>
          <t>Sagar B.K.; Niranjan Devkota; Smeeth Bista</t>
        </is>
      </c>
      <c r="E4940" t="inlineStr">
        <is>
          <t>Journal of Development and Administrative Studies</t>
        </is>
      </c>
      <c r="F4940" t="inlineStr">
        <is>
          <t>article</t>
        </is>
      </c>
      <c r="G4940" t="inlineStr">
        <is>
          <t>10.3126/jodas.v32i1-2.75848</t>
        </is>
      </c>
      <c r="H4940" t="inlineStr">
        <is>
          <t>W4407867845</t>
        </is>
      </c>
      <c r="I4940" t="inlineStr">
        <is>
          <t>https://doi.org/10.3126/jodas.v32i1-2.75848</t>
        </is>
      </c>
      <c r="J4940" t="inlineStr">
        <is>
          <t>https://www.nepjol.info/index.php/JODAS/article/download/75848/58208</t>
        </is>
      </c>
      <c r="K4940" t="n">
        <v>0</v>
      </c>
      <c r="L4940" t="inlineStr">
        <is>
          <t>B</t>
        </is>
      </c>
      <c r="M4940" t="inlineStr">
        <is>
          <t>B11</t>
        </is>
      </c>
      <c r="N4940" t="inlineStr"/>
      <c r="O4940" t="inlineStr">
        <is>
          <t>Kathmandu; Nepal</t>
        </is>
      </c>
      <c r="P4940" t="inlineStr">
        <is>
          <t>South Asia</t>
        </is>
      </c>
      <c r="Q4940" t="inlineStr"/>
      <c r="R4940" t="inlineStr"/>
      <c r="S4940" t="inlineStr"/>
      <c r="T4940" t="inlineStr">
        <is>
          <t>quantitative</t>
        </is>
      </c>
      <c r="U4940" t="inlineStr"/>
      <c r="V4940" t="inlineStr"/>
      <c r="W4940" t="inlineStr">
        <is>
          <t>auto: This study explores the sustainability of labor participation in Nepal’s gig economy, focusing on the Kathmandu Valley, with an emphasis on identifying factors influencing gig participation across ride-sharing, online tutoring, e-commerce delivery, food delivery, and freelancing platforms.</t>
        </is>
      </c>
      <c r="X4940" t="inlineStr"/>
      <c r="Y4940" t="inlineStr"/>
      <c r="Z4940" t="inlineStr">
        <is>
          <t>high</t>
        </is>
      </c>
      <c r="AA4940" t="inlineStr"/>
      <c r="AB4940" t="inlineStr"/>
      <c r="AC4940" t="inlineStr"/>
      <c r="AD4940" t="inlineStr"/>
      <c r="AE4940" t="inlineStr">
        <is>
          <t>B11:india; B11:recent</t>
        </is>
      </c>
      <c r="AF4940" t="inlineStr"/>
      <c r="AG4940" t="n">
        <v>0</v>
      </c>
    </row>
    <row r="4941">
      <c r="A4941" t="inlineStr">
        <is>
          <t>LM04940</t>
        </is>
      </c>
      <c r="B4941" t="inlineStr">
        <is>
          <t>Risk Management in the Gig Economy: Protecting the Health and Safety of Gig Workers</t>
        </is>
      </c>
      <c r="C4941" t="n">
        <v>2025</v>
      </c>
      <c r="D4941" t="inlineStr">
        <is>
          <t>Piyal Prashed Dutta; Olugbenga Olayinka Taiwo; Christine Apio</t>
        </is>
      </c>
      <c r="E4941" t="inlineStr">
        <is>
          <t>International Journal of Research Publication and Reviews</t>
        </is>
      </c>
      <c r="F4941" t="inlineStr">
        <is>
          <t>article</t>
        </is>
      </c>
      <c r="G4941" t="inlineStr">
        <is>
          <t>10.55248/gengpi.6.0325.1192</t>
        </is>
      </c>
      <c r="H4941" t="inlineStr">
        <is>
          <t>W4408845252</t>
        </is>
      </c>
      <c r="I4941" t="inlineStr">
        <is>
          <t>https://doi.org/10.55248/gengpi.6.0325.1192</t>
        </is>
      </c>
      <c r="J4941" t="inlineStr">
        <is>
          <t>https://doi.org/10.55248/gengpi.6.0325.1192</t>
        </is>
      </c>
      <c r="K4941" t="n">
        <v>0</v>
      </c>
      <c r="L4941" t="inlineStr">
        <is>
          <t>B</t>
        </is>
      </c>
      <c r="M4941" t="inlineStr">
        <is>
          <t>B11</t>
        </is>
      </c>
      <c r="N4941" t="inlineStr"/>
      <c r="O4941" t="inlineStr"/>
      <c r="P4941" t="inlineStr">
        <is>
          <t>Not place-specific</t>
        </is>
      </c>
      <c r="Q4941" t="inlineStr"/>
      <c r="R4941" t="inlineStr"/>
      <c r="S4941" t="inlineStr"/>
      <c r="T4941" t="inlineStr">
        <is>
          <t>mixed</t>
        </is>
      </c>
      <c r="U4941" t="inlineStr"/>
      <c r="V4941" t="inlineStr"/>
      <c r="W4941" t="inlineStr">
        <is>
          <t>auto: The labor market has been transformed by the gig economy, providing workers with increased flexibility and independence while allowing businesses to respond to fluctuating demands.Nevertheless, this model introduces distinct obstacles in safeguarding the well-being of gig workers, who typically o…</t>
        </is>
      </c>
      <c r="X4941" t="inlineStr">
        <is>
          <t>auto: The labor market has been transformed by the gig economy, providing workers with increased flexibility and independence while allowing businesses to respond to fluctuating demands.Nevertheless, this model introduces distinct obstacles in safeguarding the well-being of gig workers, who typically operate outside conventional employment structures.This study investigates the multifaceted risks confronting gig workers, including physical, mental, and economic vulnerabilities, and explores effecti…</t>
        </is>
      </c>
      <c r="Y4941" t="inlineStr"/>
      <c r="Z4941" t="inlineStr">
        <is>
          <t>high</t>
        </is>
      </c>
      <c r="AA4941" t="inlineStr"/>
      <c r="AB4941" t="inlineStr"/>
      <c r="AC4941" t="inlineStr"/>
      <c r="AD4941" t="inlineStr"/>
      <c r="AE4941" t="inlineStr">
        <is>
          <t>B11:recent</t>
        </is>
      </c>
      <c r="AF4941" t="inlineStr"/>
      <c r="AG4941" t="n">
        <v>0</v>
      </c>
    </row>
    <row r="4942">
      <c r="A4942" t="inlineStr">
        <is>
          <t>LM04941</t>
        </is>
      </c>
      <c r="B4942" t="inlineStr">
        <is>
          <t>Food and Digital Labor</t>
        </is>
      </c>
      <c r="C4942" t="n">
        <v>2025</v>
      </c>
      <c r="D4942" t="inlineStr">
        <is>
          <t>Michelle Phillipov</t>
        </is>
      </c>
      <c r="E4942" t="inlineStr"/>
      <c r="F4942" t="inlineStr">
        <is>
          <t>reference-entry</t>
        </is>
      </c>
      <c r="G4942" t="inlineStr">
        <is>
          <t>10.1093/obo/9780197764381-0036</t>
        </is>
      </c>
      <c r="H4942" t="inlineStr">
        <is>
          <t>W4410757617</t>
        </is>
      </c>
      <c r="I4942" t="inlineStr">
        <is>
          <t>https://doi.org/10.1093/obo/9780197764381-0036</t>
        </is>
      </c>
      <c r="J4942" t="inlineStr"/>
      <c r="K4942" t="n">
        <v>0</v>
      </c>
      <c r="L4942" t="inlineStr">
        <is>
          <t>B</t>
        </is>
      </c>
      <c r="M4942" t="inlineStr">
        <is>
          <t>B11</t>
        </is>
      </c>
      <c r="N4942" t="inlineStr"/>
      <c r="O4942" t="inlineStr"/>
      <c r="P4942" t="inlineStr">
        <is>
          <t>Not place-specific</t>
        </is>
      </c>
      <c r="Q4942" t="inlineStr"/>
      <c r="R4942" t="inlineStr"/>
      <c r="S4942" t="inlineStr"/>
      <c r="T4942" t="inlineStr">
        <is>
          <t>unclear</t>
        </is>
      </c>
      <c r="U4942" t="inlineStr"/>
      <c r="V4942" t="inlineStr"/>
      <c r="W4942" t="inlineStr"/>
      <c r="X4942" t="inlineStr"/>
      <c r="Y4942" t="inlineStr"/>
      <c r="Z4942" t="inlineStr">
        <is>
          <t>low</t>
        </is>
      </c>
      <c r="AA4942" t="inlineStr"/>
      <c r="AB4942" t="inlineStr"/>
      <c r="AC4942" t="inlineStr"/>
      <c r="AD4942" t="inlineStr"/>
      <c r="AE4942" t="inlineStr">
        <is>
          <t>B11:recent</t>
        </is>
      </c>
      <c r="AF4942" t="inlineStr"/>
    </row>
    <row r="4943">
      <c r="A4943" t="inlineStr">
        <is>
          <t>LM04942</t>
        </is>
      </c>
      <c r="B4943" t="inlineStr">
        <is>
          <t>7 Digital Labour</t>
        </is>
      </c>
      <c r="C4943" t="n">
        <v>2025</v>
      </c>
      <c r="D4943" t="inlineStr">
        <is>
          <t>Thilo Rösch</t>
        </is>
      </c>
      <c r="E4943" t="inlineStr">
        <is>
          <t>transcript Verlag eBooks</t>
        </is>
      </c>
      <c r="F4943" t="inlineStr">
        <is>
          <t>book-chapter</t>
        </is>
      </c>
      <c r="G4943" t="inlineStr">
        <is>
          <t>10.1515/9783839476253-021</t>
        </is>
      </c>
      <c r="H4943" t="inlineStr">
        <is>
          <t>W4410835269</t>
        </is>
      </c>
      <c r="I4943" t="inlineStr">
        <is>
          <t>https://doi.org/10.1515/9783839476253-021</t>
        </is>
      </c>
      <c r="J4943" t="inlineStr">
        <is>
          <t>https://www.degruyterbrill.com/document/doi/10.1515/9783839476253-021/pdf</t>
        </is>
      </c>
      <c r="K4943" t="n">
        <v>0</v>
      </c>
      <c r="L4943" t="inlineStr">
        <is>
          <t>B</t>
        </is>
      </c>
      <c r="M4943" t="inlineStr">
        <is>
          <t>B11</t>
        </is>
      </c>
      <c r="N4943" t="inlineStr"/>
      <c r="O4943" t="inlineStr"/>
      <c r="P4943" t="inlineStr">
        <is>
          <t>Not place-specific</t>
        </is>
      </c>
      <c r="Q4943" t="inlineStr"/>
      <c r="R4943" t="inlineStr"/>
      <c r="S4943" t="inlineStr"/>
      <c r="T4943" t="inlineStr">
        <is>
          <t>unclear</t>
        </is>
      </c>
      <c r="U4943" t="inlineStr"/>
      <c r="V4943" t="inlineStr"/>
      <c r="W4943" t="inlineStr">
        <is>
          <t>auto: 7 Digital Labour 1 »Auf der Ebene der Machtverhältnisse des Internets ist es ebenso unwahrscheinlich, dass sich überhaupt nichts ändert, wie es unwahrscheinlich ist, dass es einen radikalen Wandel gibt, denn auf einer bestimmten Ebene seiner Organisation benötigt der Kapitalismus Veränderung und …</t>
        </is>
      </c>
      <c r="X4943" t="inlineStr"/>
      <c r="Y4943" t="inlineStr"/>
      <c r="Z4943" t="inlineStr">
        <is>
          <t>high</t>
        </is>
      </c>
      <c r="AA4943" t="inlineStr"/>
      <c r="AB4943" t="inlineStr"/>
      <c r="AC4943" t="inlineStr"/>
      <c r="AD4943" t="inlineStr"/>
      <c r="AE4943" t="inlineStr">
        <is>
          <t>B11:recent</t>
        </is>
      </c>
      <c r="AF4943" t="inlineStr">
        <is>
          <t>W4411032070</t>
        </is>
      </c>
      <c r="AG4943" t="n">
        <v>0</v>
      </c>
    </row>
    <row r="4944">
      <c r="A4944" t="inlineStr">
        <is>
          <t>LM04943</t>
        </is>
      </c>
      <c r="B4944" t="inlineStr">
        <is>
          <t>Understanding Gig Work in Paving Towards Gig Economy Sustainability: Insights from Platform-Based Companies</t>
        </is>
      </c>
      <c r="C4944" t="n">
        <v>2025</v>
      </c>
      <c r="D4944" t="inlineStr">
        <is>
          <t>Mei Peng Low; Brian Kee Mun Wong</t>
        </is>
      </c>
      <c r="E4944" t="inlineStr">
        <is>
          <t>The Malaysian Journal of Qualitative Research</t>
        </is>
      </c>
      <c r="F4944" t="inlineStr">
        <is>
          <t>article</t>
        </is>
      </c>
      <c r="G4944" t="inlineStr">
        <is>
          <t>10.61211/mjqr110106</t>
        </is>
      </c>
      <c r="H4944" t="inlineStr">
        <is>
          <t>W4411125921</t>
        </is>
      </c>
      <c r="I4944" t="inlineStr">
        <is>
          <t>https://doi.org/10.61211/mjqr110106</t>
        </is>
      </c>
      <c r="J4944" t="inlineStr">
        <is>
          <t>https://doi.org/10.61211/mjqr110106</t>
        </is>
      </c>
      <c r="K4944" t="n">
        <v>0</v>
      </c>
      <c r="L4944" t="inlineStr">
        <is>
          <t>B</t>
        </is>
      </c>
      <c r="M4944" t="inlineStr">
        <is>
          <t>B11</t>
        </is>
      </c>
      <c r="N4944" t="inlineStr"/>
      <c r="O4944" t="inlineStr"/>
      <c r="P4944" t="inlineStr">
        <is>
          <t>Not place-specific</t>
        </is>
      </c>
      <c r="Q4944" t="inlineStr"/>
      <c r="R4944" t="inlineStr"/>
      <c r="S4944" t="inlineStr"/>
      <c r="T4944" t="inlineStr">
        <is>
          <t>qualitative</t>
        </is>
      </c>
      <c r="U4944" t="inlineStr"/>
      <c r="V4944" t="inlineStr"/>
      <c r="W4944" t="inlineStr">
        <is>
          <t>auto: This study addresses this research gap by examining the post-pandemic gig economy, with a particular focus on low-skilled physical gig work in the on-demand delivery sector, including e-hailing and p-hailing services.</t>
        </is>
      </c>
      <c r="X4944" t="inlineStr">
        <is>
          <t>auto: Although this growth has been thoroughly documented, the sustainability of gig work in the post-pandemic period remains underexplored. | This study addresses this research gap by examining the post-pandemic gig economy, with a particular focus on low-skilled physical gig work in the on-demand delivery sector, including e-hailing and p-hailing services.</t>
        </is>
      </c>
      <c r="Y4944" t="inlineStr"/>
      <c r="Z4944" t="inlineStr">
        <is>
          <t>high</t>
        </is>
      </c>
      <c r="AA4944" t="inlineStr"/>
      <c r="AB4944" t="inlineStr"/>
      <c r="AC4944" t="inlineStr"/>
      <c r="AD4944" t="inlineStr"/>
      <c r="AE4944" t="inlineStr">
        <is>
          <t>B11:recent</t>
        </is>
      </c>
      <c r="AF4944" t="inlineStr"/>
      <c r="AG4944" t="n">
        <v>0</v>
      </c>
    </row>
    <row r="4945">
      <c r="A4945" t="inlineStr">
        <is>
          <t>LM04944</t>
        </is>
      </c>
      <c r="B4945" t="inlineStr">
        <is>
          <t>Women Gig Workers in Chennai – A Case Study</t>
        </is>
      </c>
      <c r="C4945" t="n">
        <v>2025</v>
      </c>
      <c r="D4945" t="inlineStr">
        <is>
          <t>A Indira; V Mangaiyarkarasi</t>
        </is>
      </c>
      <c r="E4945" t="inlineStr">
        <is>
          <t>International Journal For Multidisciplinary Research</t>
        </is>
      </c>
      <c r="F4945" t="inlineStr">
        <is>
          <t>article</t>
        </is>
      </c>
      <c r="G4945" t="inlineStr">
        <is>
          <t>10.36948/ijfmr.2025.v07i03.49504</t>
        </is>
      </c>
      <c r="H4945" t="inlineStr">
        <is>
          <t>W4412003473</t>
        </is>
      </c>
      <c r="I4945" t="inlineStr">
        <is>
          <t>https://doi.org/10.36948/ijfmr.2025.v07i03.49504</t>
        </is>
      </c>
      <c r="J4945" t="inlineStr">
        <is>
          <t>https://www.ijfmr.com/papers/2025/3/49504.pdf</t>
        </is>
      </c>
      <c r="K4945" t="n">
        <v>0</v>
      </c>
      <c r="L4945" t="inlineStr">
        <is>
          <t>B</t>
        </is>
      </c>
      <c r="M4945" t="inlineStr">
        <is>
          <t>B11</t>
        </is>
      </c>
      <c r="N4945" t="inlineStr"/>
      <c r="O4945" t="inlineStr">
        <is>
          <t>Chennai</t>
        </is>
      </c>
      <c r="P4945" t="inlineStr">
        <is>
          <t>South Asia</t>
        </is>
      </c>
      <c r="Q4945" t="inlineStr">
        <is>
          <t>Y</t>
        </is>
      </c>
      <c r="R4945" t="inlineStr"/>
      <c r="S4945" t="inlineStr"/>
      <c r="T4945" t="inlineStr">
        <is>
          <t>qualitative</t>
        </is>
      </c>
      <c r="U4945" t="inlineStr"/>
      <c r="V4945" t="inlineStr"/>
      <c r="W4945" t="inlineStr">
        <is>
          <t>auto: The gig economy is expanding and increasing the employment opportunities for women because its nature is favourable, and it is based on flexible, temporary or freelance work that often involves contact with customers or clients through a digital application.</t>
        </is>
      </c>
      <c r="X4945" t="inlineStr">
        <is>
          <t>auto: This exploratory study used the case study method to analyse the specific conditions that cater to women’s inclusion, lack of provisions for safety and security and uncertainties faced by the women gig workers in the workplace.</t>
        </is>
      </c>
      <c r="Y4945" t="inlineStr"/>
      <c r="Z4945" t="inlineStr">
        <is>
          <t>high</t>
        </is>
      </c>
      <c r="AA4945" t="inlineStr"/>
      <c r="AB4945" t="inlineStr"/>
      <c r="AC4945" t="inlineStr"/>
      <c r="AD4945" t="inlineStr"/>
      <c r="AE4945" t="inlineStr">
        <is>
          <t>B11:india</t>
        </is>
      </c>
      <c r="AF4945" t="inlineStr"/>
      <c r="AG4945" t="n">
        <v>0</v>
      </c>
    </row>
    <row r="4946">
      <c r="A4946" t="inlineStr">
        <is>
          <t>LM04945</t>
        </is>
      </c>
      <c r="B4946" t="inlineStr">
        <is>
          <t>Gig Economy and Artificial Intelligence-related Subreddits: The Gig Workers Perspective</t>
        </is>
      </c>
      <c r="C4946" t="n">
        <v>2025</v>
      </c>
      <c r="D4946" t="inlineStr">
        <is>
          <t>Nimisha Singh; Sarthak Sengupta; Anurika Vaish</t>
        </is>
      </c>
      <c r="E4946" t="inlineStr">
        <is>
          <t>Emerald Group Publishing Limited eBooks</t>
        </is>
      </c>
      <c r="F4946" t="inlineStr">
        <is>
          <t>book-chapter</t>
        </is>
      </c>
      <c r="G4946" t="inlineStr">
        <is>
          <t>10.1108/978-1-83662-982-520251010</t>
        </is>
      </c>
      <c r="H4946" t="inlineStr">
        <is>
          <t>W4415038849</t>
        </is>
      </c>
      <c r="I4946" t="inlineStr">
        <is>
          <t>https://doi.org/10.1108/978-1-83662-982-520251010</t>
        </is>
      </c>
      <c r="J4946" t="inlineStr"/>
      <c r="K4946" t="n">
        <v>0</v>
      </c>
      <c r="L4946" t="inlineStr">
        <is>
          <t>B</t>
        </is>
      </c>
      <c r="M4946" t="inlineStr">
        <is>
          <t>B11</t>
        </is>
      </c>
      <c r="N4946" t="inlineStr"/>
      <c r="O4946" t="inlineStr"/>
      <c r="P4946" t="inlineStr">
        <is>
          <t>Not place-specific</t>
        </is>
      </c>
      <c r="Q4946" t="inlineStr"/>
      <c r="R4946" t="inlineStr"/>
      <c r="S4946" t="inlineStr"/>
      <c r="T4946" t="inlineStr">
        <is>
          <t>qualitative</t>
        </is>
      </c>
      <c r="U4946" t="inlineStr"/>
      <c r="V4946" t="inlineStr"/>
      <c r="W4946" t="inlineStr">
        <is>
          <t>auto: To understand the research gap, this research study has collected several years of social media activity from subreddits such as artificial intelligence (AI) and Gig Economy.</t>
        </is>
      </c>
      <c r="X4946" t="inlineStr">
        <is>
          <t>auto: To understand the research gap, this research study has collected several years of social media activity from subreddits such as artificial intelligence (AI) and Gig Economy.</t>
        </is>
      </c>
      <c r="Y4946" t="inlineStr"/>
      <c r="Z4946" t="inlineStr">
        <is>
          <t>high</t>
        </is>
      </c>
      <c r="AA4946" t="inlineStr"/>
      <c r="AB4946" t="inlineStr"/>
      <c r="AC4946" t="inlineStr"/>
      <c r="AD4946" t="inlineStr"/>
      <c r="AE4946" t="inlineStr">
        <is>
          <t>B11:recent</t>
        </is>
      </c>
      <c r="AF4946" t="inlineStr"/>
      <c r="AG4946" t="n">
        <v>0</v>
      </c>
    </row>
    <row r="4947">
      <c r="A4947" t="inlineStr">
        <is>
          <t>LM04946</t>
        </is>
      </c>
      <c r="B4947" t="inlineStr">
        <is>
          <t>Rural Creators, Digital Labour, and Platform Visibility in South India</t>
        </is>
      </c>
      <c r="C4947" t="n">
        <v>2025</v>
      </c>
      <c r="D4947" t="inlineStr">
        <is>
          <t>Srikanth Nayaka</t>
        </is>
      </c>
      <c r="E4947" t="inlineStr">
        <is>
          <t>Routledge eBooks</t>
        </is>
      </c>
      <c r="F4947" t="inlineStr">
        <is>
          <t>book-chapter</t>
        </is>
      </c>
      <c r="G4947" t="inlineStr">
        <is>
          <t>10.4324/9781003600688-2</t>
        </is>
      </c>
      <c r="H4947" t="inlineStr">
        <is>
          <t>W4415962779</t>
        </is>
      </c>
      <c r="I4947" t="inlineStr">
        <is>
          <t>https://doi.org/10.4324/9781003600688-2</t>
        </is>
      </c>
      <c r="J4947" t="inlineStr"/>
      <c r="K4947" t="n">
        <v>0</v>
      </c>
      <c r="L4947" t="inlineStr">
        <is>
          <t>B</t>
        </is>
      </c>
      <c r="M4947" t="inlineStr">
        <is>
          <t>B11</t>
        </is>
      </c>
      <c r="N4947" t="inlineStr"/>
      <c r="O4947" t="inlineStr">
        <is>
          <t>India</t>
        </is>
      </c>
      <c r="P4947" t="inlineStr">
        <is>
          <t>South Asia</t>
        </is>
      </c>
      <c r="Q4947" t="inlineStr">
        <is>
          <t>Y</t>
        </is>
      </c>
      <c r="R4947" t="inlineStr"/>
      <c r="S4947" t="inlineStr"/>
      <c r="T4947" t="inlineStr">
        <is>
          <t>unclear</t>
        </is>
      </c>
      <c r="U4947" t="inlineStr"/>
      <c r="V4947" t="inlineStr"/>
      <c r="W4947" t="inlineStr"/>
      <c r="X4947" t="inlineStr"/>
      <c r="Y4947" t="inlineStr"/>
      <c r="Z4947" t="inlineStr">
        <is>
          <t>low</t>
        </is>
      </c>
      <c r="AA4947" t="inlineStr"/>
      <c r="AB4947" t="inlineStr"/>
      <c r="AC4947" t="inlineStr"/>
      <c r="AD4947" t="inlineStr"/>
      <c r="AE4947" t="inlineStr">
        <is>
          <t>B11:india</t>
        </is>
      </c>
      <c r="AF4947" t="inlineStr"/>
      <c r="AG4947" t="n">
        <v>0</v>
      </c>
    </row>
    <row r="4948">
      <c r="A4948" t="inlineStr">
        <is>
          <t>LM04947</t>
        </is>
      </c>
      <c r="B4948" t="inlineStr">
        <is>
          <t>Contextualised Algorithmic Management Strategy of Uber in India and Britain</t>
        </is>
      </c>
      <c r="C4948" t="n">
        <v>2025</v>
      </c>
      <c r="D4948" t="inlineStr">
        <is>
          <t>Adarsh Kumar</t>
        </is>
      </c>
      <c r="E4948" t="inlineStr">
        <is>
          <t>Academy of Management Proceedings</t>
        </is>
      </c>
      <c r="F4948" t="inlineStr">
        <is>
          <t>conference-abstract</t>
        </is>
      </c>
      <c r="G4948" t="inlineStr">
        <is>
          <t>10.5465/amproc.2025.11878abstract</t>
        </is>
      </c>
      <c r="H4948" t="inlineStr">
        <is>
          <t>W4416007346</t>
        </is>
      </c>
      <c r="I4948" t="inlineStr">
        <is>
          <t>https://doi.org/10.5465/amproc.2025.11878abstract</t>
        </is>
      </c>
      <c r="J4948" t="inlineStr"/>
      <c r="K4948" t="n">
        <v>0</v>
      </c>
      <c r="L4948" t="inlineStr">
        <is>
          <t>B</t>
        </is>
      </c>
      <c r="M4948" t="inlineStr">
        <is>
          <t>B11</t>
        </is>
      </c>
      <c r="N4948" t="inlineStr"/>
      <c r="O4948" t="inlineStr">
        <is>
          <t>India; United Kingdom</t>
        </is>
      </c>
      <c r="P4948" t="inlineStr">
        <is>
          <t>Multi-region</t>
        </is>
      </c>
      <c r="Q4948" t="inlineStr">
        <is>
          <t>Y</t>
        </is>
      </c>
      <c r="R4948" t="inlineStr"/>
      <c r="S4948" t="inlineStr"/>
      <c r="T4948" t="inlineStr">
        <is>
          <t>qualitative</t>
        </is>
      </c>
      <c r="U4948" t="inlineStr"/>
      <c r="V4948" t="inlineStr"/>
      <c r="W4948" t="inlineStr">
        <is>
          <t>auto: Integrating semi-structured interviews with 58 drivers and their non-participant observations and a comprehensive review of 108 secondary documents from Uber and governmental departments in India and Britain, this study reveals how a country's regulatory frameworks and financial, educational, and…</t>
        </is>
      </c>
      <c r="X4948" t="inlineStr"/>
      <c r="Y4948" t="inlineStr"/>
      <c r="Z4948" t="inlineStr">
        <is>
          <t>high</t>
        </is>
      </c>
      <c r="AA4948" t="inlineStr"/>
      <c r="AB4948" t="inlineStr"/>
      <c r="AC4948" t="inlineStr"/>
      <c r="AD4948" t="inlineStr"/>
      <c r="AE4948" t="inlineStr">
        <is>
          <t>B11:india</t>
        </is>
      </c>
      <c r="AF4948" t="inlineStr"/>
    </row>
    <row r="4949">
      <c r="A4949" t="inlineStr">
        <is>
          <t>LM04948</t>
        </is>
      </c>
      <c r="B4949" t="inlineStr">
        <is>
          <t>Digital Labour in China</t>
        </is>
      </c>
      <c r="C4949" t="n">
        <v>2025</v>
      </c>
      <c r="D4949" t="inlineStr">
        <is>
          <t>Xinyi Yang</t>
        </is>
      </c>
      <c r="E4949" t="inlineStr">
        <is>
          <t>Routledge eBooks</t>
        </is>
      </c>
      <c r="F4949" t="inlineStr">
        <is>
          <t>book-chapter</t>
        </is>
      </c>
      <c r="G4949" t="inlineStr">
        <is>
          <t>10.4324/9781003672470-4</t>
        </is>
      </c>
      <c r="H4949" t="inlineStr">
        <is>
          <t>W4417168080</t>
        </is>
      </c>
      <c r="I4949" t="inlineStr">
        <is>
          <t>https://doi.org/10.4324/9781003672470-4</t>
        </is>
      </c>
      <c r="J4949" t="inlineStr"/>
      <c r="K4949" t="n">
        <v>0</v>
      </c>
      <c r="L4949" t="inlineStr">
        <is>
          <t>B</t>
        </is>
      </c>
      <c r="M4949" t="inlineStr">
        <is>
          <t>B11</t>
        </is>
      </c>
      <c r="N4949" t="inlineStr"/>
      <c r="O4949" t="inlineStr">
        <is>
          <t>China</t>
        </is>
      </c>
      <c r="P4949" t="inlineStr">
        <is>
          <t>China &amp; East Asia</t>
        </is>
      </c>
      <c r="Q4949" t="inlineStr"/>
      <c r="R4949" t="inlineStr"/>
      <c r="S4949" t="inlineStr"/>
      <c r="T4949" t="inlineStr">
        <is>
          <t>conceptual</t>
        </is>
      </c>
      <c r="U4949" t="inlineStr"/>
      <c r="V4949" t="inlineStr"/>
      <c r="W4949" t="inlineStr">
        <is>
          <t>auto: Chapter 4 establishes the conceptual foundation of the book by constructing a layered theoretical framework.</t>
        </is>
      </c>
      <c r="X4949" t="inlineStr"/>
      <c r="Y4949" t="inlineStr"/>
      <c r="Z4949" t="inlineStr">
        <is>
          <t>high</t>
        </is>
      </c>
      <c r="AA4949" t="inlineStr"/>
      <c r="AB4949" t="inlineStr"/>
      <c r="AC4949" t="inlineStr"/>
      <c r="AD4949" t="inlineStr"/>
      <c r="AE4949" t="inlineStr">
        <is>
          <t>B11:recent</t>
        </is>
      </c>
      <c r="AF4949" t="inlineStr"/>
      <c r="AG4949" t="n">
        <v>0</v>
      </c>
    </row>
    <row r="4950">
      <c r="A4950" t="inlineStr">
        <is>
          <t>LM04949</t>
        </is>
      </c>
      <c r="B4950" t="inlineStr">
        <is>
          <t>The Role of Digital Labor in Producing Everyday Consensus for Majoritarianism in India</t>
        </is>
      </c>
      <c r="C4950" t="n">
        <v>2025</v>
      </c>
      <c r="D4950" t="inlineStr">
        <is>
          <t>Fathima Nizaruddin</t>
        </is>
      </c>
      <c r="E4950" t="inlineStr">
        <is>
          <t>New Political Science</t>
        </is>
      </c>
      <c r="F4950" t="inlineStr">
        <is>
          <t>article</t>
        </is>
      </c>
      <c r="G4950" t="inlineStr">
        <is>
          <t>10.1215/07393148-11963048</t>
        </is>
      </c>
      <c r="H4950" t="inlineStr">
        <is>
          <t>W7115899609</t>
        </is>
      </c>
      <c r="I4950" t="inlineStr">
        <is>
          <t>https://doi.org/10.1215/07393148-11963048</t>
        </is>
      </c>
      <c r="J4950" t="inlineStr"/>
      <c r="K4950" t="n">
        <v>0</v>
      </c>
      <c r="L4950" t="inlineStr">
        <is>
          <t>B</t>
        </is>
      </c>
      <c r="M4950" t="inlineStr">
        <is>
          <t>B11</t>
        </is>
      </c>
      <c r="N4950" t="inlineStr"/>
      <c r="O4950" t="inlineStr">
        <is>
          <t>India; Uttarakhand</t>
        </is>
      </c>
      <c r="P4950" t="inlineStr">
        <is>
          <t>South Asia</t>
        </is>
      </c>
      <c r="Q4950" t="inlineStr">
        <is>
          <t>Y</t>
        </is>
      </c>
      <c r="R4950" t="inlineStr"/>
      <c r="S4950" t="inlineStr"/>
      <c r="T4950" t="inlineStr">
        <is>
          <t>qualitative</t>
        </is>
      </c>
      <c r="U4950" t="inlineStr"/>
      <c r="V4950" t="inlineStr"/>
      <c r="W4950" t="inlineStr">
        <is>
          <t>auto: Abstract The authoritarian turn in present day India under Modi has been made possible through a consolidation of Hindu majoritarianism which locates certain minorities, especially Muslims, as outgroups.</t>
        </is>
      </c>
      <c r="X4950" t="inlineStr"/>
      <c r="Y4950" t="inlineStr"/>
      <c r="Z4950" t="inlineStr">
        <is>
          <t>high</t>
        </is>
      </c>
      <c r="AA4950" t="inlineStr"/>
      <c r="AB4950" t="inlineStr"/>
      <c r="AC4950" t="inlineStr"/>
      <c r="AD4950" t="inlineStr"/>
      <c r="AE4950" t="inlineStr">
        <is>
          <t>B11:india</t>
        </is>
      </c>
      <c r="AF4950" t="inlineStr"/>
      <c r="AG4950" t="n">
        <v>0</v>
      </c>
    </row>
    <row r="4951">
      <c r="A4951" t="inlineStr">
        <is>
          <t>LM04950</t>
        </is>
      </c>
      <c r="B4951" t="inlineStr">
        <is>
          <t>OPPORTUNITIES AND CHALLENGES OF THE GIG ECONOMY IN SRI LANKA</t>
        </is>
      </c>
      <c r="C4951" t="n">
        <v>2025</v>
      </c>
      <c r="D4951" t="inlineStr">
        <is>
          <t>Amarasooriya</t>
        </is>
      </c>
      <c r="E4951" t="inlineStr">
        <is>
          <t>Journal of Accountancy &amp; Finance</t>
        </is>
      </c>
      <c r="F4951" t="inlineStr">
        <is>
          <t>article</t>
        </is>
      </c>
      <c r="G4951" t="inlineStr">
        <is>
          <t>10.57075/jaf1212505</t>
        </is>
      </c>
      <c r="H4951" t="inlineStr">
        <is>
          <t>W7126252559</t>
        </is>
      </c>
      <c r="I4951" t="inlineStr">
        <is>
          <t>https://doi.org/10.57075/jaf1212505</t>
        </is>
      </c>
      <c r="J4951" t="inlineStr"/>
      <c r="K4951" t="n">
        <v>0</v>
      </c>
      <c r="L4951" t="inlineStr">
        <is>
          <t>B</t>
        </is>
      </c>
      <c r="M4951" t="inlineStr">
        <is>
          <t>B11</t>
        </is>
      </c>
      <c r="N4951" t="inlineStr"/>
      <c r="O4951" t="inlineStr">
        <is>
          <t>Sri Lanka</t>
        </is>
      </c>
      <c r="P4951" t="inlineStr">
        <is>
          <t>South Asia</t>
        </is>
      </c>
      <c r="Q4951" t="inlineStr"/>
      <c r="R4951" t="inlineStr"/>
      <c r="S4951" t="inlineStr"/>
      <c r="T4951" t="inlineStr">
        <is>
          <t>mixed</t>
        </is>
      </c>
      <c r="U4951" t="inlineStr"/>
      <c r="V4951" t="inlineStr"/>
      <c r="W4951" t="inlineStr">
        <is>
          <t>auto: The main objective of this study is to investigate the opportunities and challenges of the gig economy in Sri Lanka.</t>
        </is>
      </c>
      <c r="X4951" t="inlineStr">
        <is>
          <t>auto: The researcher identified common challenges in the gig economy, such as a lack of real human interaction, huge income fluctuations, and work-life imbalance. | The researcher has identified that there are a few special challenges of the gig economy in Sri Lanka, such as technological difficulties, new tax policies, a lack of proper foreign currency withdrawal methods, and less appreciation by society.</t>
        </is>
      </c>
      <c r="Y4951" t="inlineStr"/>
      <c r="Z4951" t="inlineStr">
        <is>
          <t>high</t>
        </is>
      </c>
      <c r="AA4951" t="inlineStr"/>
      <c r="AB4951" t="inlineStr"/>
      <c r="AC4951" t="inlineStr"/>
      <c r="AD4951" t="inlineStr"/>
      <c r="AE4951" t="inlineStr">
        <is>
          <t>B11:india</t>
        </is>
      </c>
      <c r="AF4951" t="inlineStr"/>
      <c r="AG4951" t="n">
        <v>0</v>
      </c>
    </row>
    <row r="4952">
      <c r="A4952" t="inlineStr">
        <is>
          <t>LM04951</t>
        </is>
      </c>
      <c r="B4952" t="inlineStr">
        <is>
          <t>Digital Labour and Uneven Developments</t>
        </is>
      </c>
      <c r="C4952" t="n">
        <v>2025</v>
      </c>
      <c r="D4952" t="inlineStr"/>
      <c r="E4952" t="inlineStr">
        <is>
          <t>Sage eBooks</t>
        </is>
      </c>
      <c r="F4952" t="inlineStr">
        <is>
          <t>book-chapter</t>
        </is>
      </c>
      <c r="G4952" t="inlineStr">
        <is>
          <t>10.4135/9781036204495.n41</t>
        </is>
      </c>
      <c r="H4952" t="inlineStr">
        <is>
          <t>W7128292788</t>
        </is>
      </c>
      <c r="I4952" t="inlineStr">
        <is>
          <t>https://doi.org/10.4135/9781036204495.n41</t>
        </is>
      </c>
      <c r="J4952" t="inlineStr"/>
      <c r="K4952" t="n">
        <v>0</v>
      </c>
      <c r="L4952" t="inlineStr">
        <is>
          <t>B</t>
        </is>
      </c>
      <c r="M4952" t="inlineStr">
        <is>
          <t>B11</t>
        </is>
      </c>
      <c r="N4952" t="inlineStr"/>
      <c r="O4952" t="inlineStr"/>
      <c r="P4952" t="inlineStr">
        <is>
          <t>Not place-specific</t>
        </is>
      </c>
      <c r="Q4952" t="inlineStr"/>
      <c r="R4952" t="inlineStr"/>
      <c r="S4952" t="inlineStr"/>
      <c r="T4952" t="inlineStr">
        <is>
          <t>unclear</t>
        </is>
      </c>
      <c r="U4952" t="inlineStr"/>
      <c r="V4952" t="inlineStr"/>
      <c r="W4952" t="inlineStr"/>
      <c r="X4952" t="inlineStr"/>
      <c r="Y4952" t="inlineStr"/>
      <c r="Z4952" t="inlineStr">
        <is>
          <t>low</t>
        </is>
      </c>
      <c r="AA4952" t="inlineStr"/>
      <c r="AB4952" t="inlineStr"/>
      <c r="AC4952" t="inlineStr"/>
      <c r="AD4952" t="inlineStr"/>
      <c r="AE4952" t="inlineStr">
        <is>
          <t>B11:recent</t>
        </is>
      </c>
      <c r="AF4952" t="inlineStr"/>
      <c r="AG4952" t="n">
        <v>0</v>
      </c>
    </row>
    <row r="4953">
      <c r="A4953" t="inlineStr">
        <is>
          <t>LM04952</t>
        </is>
      </c>
      <c r="B4953" t="inlineStr">
        <is>
          <t>Exploring Imaginaries on Digital Labour</t>
        </is>
      </c>
      <c r="C4953" t="n">
        <v>2025</v>
      </c>
      <c r="D4953" t="inlineStr"/>
      <c r="E4953" t="inlineStr">
        <is>
          <t>Sage eBooks</t>
        </is>
      </c>
      <c r="F4953" t="inlineStr">
        <is>
          <t>book-chapter</t>
        </is>
      </c>
      <c r="G4953" t="inlineStr">
        <is>
          <t>10.4135/9781036204495.n52</t>
        </is>
      </c>
      <c r="H4953" t="inlineStr">
        <is>
          <t>W7128300048</t>
        </is>
      </c>
      <c r="I4953" t="inlineStr">
        <is>
          <t>https://doi.org/10.4135/9781036204495.n52</t>
        </is>
      </c>
      <c r="J4953" t="inlineStr"/>
      <c r="K4953" t="n">
        <v>0</v>
      </c>
      <c r="L4953" t="inlineStr">
        <is>
          <t>B</t>
        </is>
      </c>
      <c r="M4953" t="inlineStr">
        <is>
          <t>B11</t>
        </is>
      </c>
      <c r="N4953" t="inlineStr"/>
      <c r="O4953" t="inlineStr"/>
      <c r="P4953" t="inlineStr">
        <is>
          <t>Not place-specific</t>
        </is>
      </c>
      <c r="Q4953" t="inlineStr"/>
      <c r="R4953" t="inlineStr"/>
      <c r="S4953" t="inlineStr"/>
      <c r="T4953" t="inlineStr">
        <is>
          <t>unclear</t>
        </is>
      </c>
      <c r="U4953" t="inlineStr"/>
      <c r="V4953" t="inlineStr"/>
      <c r="W4953" t="inlineStr"/>
      <c r="X4953" t="inlineStr"/>
      <c r="Y4953" t="inlineStr"/>
      <c r="Z4953" t="inlineStr">
        <is>
          <t>low</t>
        </is>
      </c>
      <c r="AA4953" t="inlineStr"/>
      <c r="AB4953" t="inlineStr"/>
      <c r="AC4953" t="inlineStr"/>
      <c r="AD4953" t="inlineStr"/>
      <c r="AE4953" t="inlineStr">
        <is>
          <t>B11:recent</t>
        </is>
      </c>
      <c r="AF4953" t="inlineStr"/>
      <c r="AG4953" t="n">
        <v>0</v>
      </c>
    </row>
    <row r="4954">
      <c r="A4954" t="inlineStr">
        <is>
          <t>LM04953</t>
        </is>
      </c>
      <c r="B4954" t="inlineStr">
        <is>
          <t>Unionisation of Digital Labour</t>
        </is>
      </c>
      <c r="C4954" t="n">
        <v>2025</v>
      </c>
      <c r="D4954" t="inlineStr"/>
      <c r="E4954" t="inlineStr">
        <is>
          <t>Sage eBooks</t>
        </is>
      </c>
      <c r="F4954" t="inlineStr">
        <is>
          <t>book-chapter</t>
        </is>
      </c>
      <c r="G4954" t="inlineStr">
        <is>
          <t>10.4135/9781036204495.n43</t>
        </is>
      </c>
      <c r="H4954" t="inlineStr">
        <is>
          <t>W7128300428</t>
        </is>
      </c>
      <c r="I4954" t="inlineStr">
        <is>
          <t>https://doi.org/10.4135/9781036204495.n43</t>
        </is>
      </c>
      <c r="J4954" t="inlineStr"/>
      <c r="K4954" t="n">
        <v>0</v>
      </c>
      <c r="L4954" t="inlineStr">
        <is>
          <t>B</t>
        </is>
      </c>
      <c r="M4954" t="inlineStr">
        <is>
          <t>B11</t>
        </is>
      </c>
      <c r="N4954" t="inlineStr"/>
      <c r="O4954" t="inlineStr"/>
      <c r="P4954" t="inlineStr">
        <is>
          <t>Not place-specific</t>
        </is>
      </c>
      <c r="Q4954" t="inlineStr"/>
      <c r="R4954" t="inlineStr"/>
      <c r="S4954" t="inlineStr"/>
      <c r="T4954" t="inlineStr">
        <is>
          <t>unclear</t>
        </is>
      </c>
      <c r="U4954" t="inlineStr"/>
      <c r="V4954" t="inlineStr"/>
      <c r="W4954" t="inlineStr"/>
      <c r="X4954" t="inlineStr"/>
      <c r="Y4954" t="inlineStr"/>
      <c r="Z4954" t="inlineStr">
        <is>
          <t>low</t>
        </is>
      </c>
      <c r="AA4954" t="inlineStr"/>
      <c r="AB4954" t="inlineStr"/>
      <c r="AC4954" t="inlineStr"/>
      <c r="AD4954" t="inlineStr"/>
      <c r="AE4954" t="inlineStr">
        <is>
          <t>B11:recent</t>
        </is>
      </c>
      <c r="AF4954" t="inlineStr"/>
      <c r="AG4954" t="n">
        <v>0</v>
      </c>
    </row>
    <row r="4955">
      <c r="A4955" t="inlineStr">
        <is>
          <t>LM04954</t>
        </is>
      </c>
      <c r="B4955" t="inlineStr">
        <is>
          <t>Crowdwork als Beruf?</t>
        </is>
      </c>
      <c r="C4955" t="n">
        <v>2026</v>
      </c>
      <c r="D4955" t="inlineStr">
        <is>
          <t>Karin Büchter; Tobias Schlömer; Frank Kleemann; Martin Krzywdzinski; Marcus Eckelt; Jiayin Li-Gottwald; Verlag Barbara Budrich</t>
        </is>
      </c>
      <c r="E4955" t="inlineStr">
        <is>
          <t>Verlag Barbara Budrich eBooks</t>
        </is>
      </c>
      <c r="F4955" t="inlineStr">
        <is>
          <t>book</t>
        </is>
      </c>
      <c r="G4955" t="inlineStr">
        <is>
          <t>10.3224/84743131</t>
        </is>
      </c>
      <c r="H4955" t="inlineStr">
        <is>
          <t>W7135020969</t>
        </is>
      </c>
      <c r="I4955" t="inlineStr">
        <is>
          <t>https://doi.org/10.3224/84743131</t>
        </is>
      </c>
      <c r="J4955" t="inlineStr">
        <is>
          <t>https://doi.org/10.3224/84743131</t>
        </is>
      </c>
      <c r="K4955" t="n">
        <v>0</v>
      </c>
      <c r="L4955" t="inlineStr">
        <is>
          <t>B</t>
        </is>
      </c>
      <c r="M4955" t="inlineStr">
        <is>
          <t>B11</t>
        </is>
      </c>
      <c r="N4955" t="inlineStr"/>
      <c r="O4955" t="inlineStr"/>
      <c r="P4955" t="inlineStr">
        <is>
          <t>Not place-specific</t>
        </is>
      </c>
      <c r="Q4955" t="inlineStr"/>
      <c r="R4955" t="inlineStr"/>
      <c r="S4955" t="inlineStr"/>
      <c r="T4955" t="inlineStr">
        <is>
          <t>unclear</t>
        </is>
      </c>
      <c r="U4955" t="inlineStr"/>
      <c r="V4955" t="inlineStr"/>
      <c r="W4955" t="inlineStr">
        <is>
          <t>auto: Crowdwork ist eine junge Arbeitsform, bei der einzelne Arbeitstätigkeiten über Online-Plattformen an externe Arbeitskräfte vergeben werden.</t>
        </is>
      </c>
      <c r="X4955" t="inlineStr"/>
      <c r="Y4955" t="inlineStr"/>
      <c r="Z4955" t="inlineStr">
        <is>
          <t>high</t>
        </is>
      </c>
      <c r="AA4955" t="inlineStr"/>
      <c r="AB4955" t="inlineStr"/>
      <c r="AC4955" t="inlineStr"/>
      <c r="AD4955" t="inlineStr"/>
      <c r="AE4955" t="inlineStr">
        <is>
          <t>B11:recent</t>
        </is>
      </c>
      <c r="AF4955" t="inlineStr">
        <is>
          <t>W7207456987</t>
        </is>
      </c>
      <c r="AG4955" t="n">
        <v>0</v>
      </c>
    </row>
    <row r="4956">
      <c r="A4956" t="inlineStr">
        <is>
          <t>LM04955</t>
        </is>
      </c>
      <c r="B4956" t="inlineStr">
        <is>
          <t>Gig Economy in India: An Analysis of Long-Term Employability Among Gig Workers in Bengaluru</t>
        </is>
      </c>
      <c r="C4956" t="n">
        <v>2026</v>
      </c>
      <c r="D4956" t="inlineStr">
        <is>
          <t>Shraddha Sachindra S Sirsikar</t>
        </is>
      </c>
      <c r="E4956" t="inlineStr">
        <is>
          <t>International Journal of Science Architecture Technology and Environment</t>
        </is>
      </c>
      <c r="F4956" t="inlineStr">
        <is>
          <t>article</t>
        </is>
      </c>
      <c r="G4956" t="inlineStr">
        <is>
          <t>10.63680/ijsate0426111.082</t>
        </is>
      </c>
      <c r="H4956" t="inlineStr">
        <is>
          <t>W7154461125</t>
        </is>
      </c>
      <c r="I4956" t="inlineStr">
        <is>
          <t>https://doi.org/10.63680/ijsate0426111.082</t>
        </is>
      </c>
      <c r="J4956" t="inlineStr"/>
      <c r="K4956" t="n">
        <v>0</v>
      </c>
      <c r="L4956" t="inlineStr">
        <is>
          <t>B</t>
        </is>
      </c>
      <c r="M4956" t="inlineStr">
        <is>
          <t>B11</t>
        </is>
      </c>
      <c r="N4956" t="inlineStr"/>
      <c r="O4956" t="inlineStr">
        <is>
          <t>Bengaluru; India</t>
        </is>
      </c>
      <c r="P4956" t="inlineStr">
        <is>
          <t>South Asia</t>
        </is>
      </c>
      <c r="Q4956" t="inlineStr">
        <is>
          <t>Y</t>
        </is>
      </c>
      <c r="R4956" t="inlineStr"/>
      <c r="S4956" t="inlineStr"/>
      <c r="T4956" t="inlineStr">
        <is>
          <t>unclear</t>
        </is>
      </c>
      <c r="U4956" t="inlineStr"/>
      <c r="V4956" t="inlineStr"/>
      <c r="W4956" t="inlineStr">
        <is>
          <t>auto: Gig Economy in India: An Analysis of Long-Term Employability Among Gig Workers in Bengaluru Ms.</t>
        </is>
      </c>
      <c r="X4956" t="inlineStr"/>
      <c r="Y4956" t="inlineStr"/>
      <c r="Z4956" t="inlineStr">
        <is>
          <t>high</t>
        </is>
      </c>
      <c r="AA4956" t="inlineStr"/>
      <c r="AB4956" t="inlineStr"/>
      <c r="AC4956" t="inlineStr"/>
      <c r="AD4956" t="inlineStr"/>
      <c r="AE4956" t="inlineStr">
        <is>
          <t>B11:india</t>
        </is>
      </c>
      <c r="AF4956" t="inlineStr"/>
      <c r="AG4956" t="n">
        <v>0</v>
      </c>
    </row>
    <row r="4957">
      <c r="A4957" t="inlineStr">
        <is>
          <t>LM04956</t>
        </is>
      </c>
      <c r="B4957" t="inlineStr">
        <is>
          <t>Reframing platform labour governance in ASEAN: lessons from the EU Platform Work Directive</t>
        </is>
      </c>
      <c r="C4957" t="n">
        <v>2026</v>
      </c>
      <c r="D4957" t="inlineStr">
        <is>
          <t>Yosuke Uchiyama</t>
        </is>
      </c>
      <c r="E4957" t="inlineStr">
        <is>
          <t>Labour &amp; Industry a journal of the social and economic relations of work</t>
        </is>
      </c>
      <c r="F4957" t="inlineStr">
        <is>
          <t>article</t>
        </is>
      </c>
      <c r="G4957" t="inlineStr">
        <is>
          <t>10.1080/10301763.2026.2660023</t>
        </is>
      </c>
      <c r="H4957" t="inlineStr">
        <is>
          <t>W7154569971</t>
        </is>
      </c>
      <c r="I4957" t="inlineStr">
        <is>
          <t>https://doi.org/10.1080/10301763.2026.2660023</t>
        </is>
      </c>
      <c r="J4957" t="inlineStr"/>
      <c r="K4957" t="n">
        <v>0</v>
      </c>
      <c r="L4957" t="inlineStr">
        <is>
          <t>B</t>
        </is>
      </c>
      <c r="M4957" t="inlineStr">
        <is>
          <t>B11</t>
        </is>
      </c>
      <c r="N4957" t="inlineStr"/>
      <c r="O4957" t="inlineStr"/>
      <c r="P4957" t="inlineStr">
        <is>
          <t>Not place-specific</t>
        </is>
      </c>
      <c r="Q4957" t="inlineStr"/>
      <c r="R4957" t="inlineStr"/>
      <c r="S4957" t="inlineStr"/>
      <c r="T4957" t="inlineStr">
        <is>
          <t>conceptual</t>
        </is>
      </c>
      <c r="U4957" t="inlineStr"/>
      <c r="V4957" t="inlineStr"/>
      <c r="W4957" t="inlineStr">
        <is>
          <t>auto: Drawing on regulatory governance theory, this study proposes a non-binding soft law framework, the ‘ASEAN Platform Gig Work Directive,’ based on doctrinal and comparative analysis of the EU approach.</t>
        </is>
      </c>
      <c r="X4957" t="inlineStr">
        <is>
          <t>auto: The rapid expansion of platform-based gig work in ASEAN member states has exposed persistent regulatory gaps, including worker misclassification and fragmented labour protection.</t>
        </is>
      </c>
      <c r="Y4957" t="inlineStr"/>
      <c r="Z4957" t="inlineStr">
        <is>
          <t>high</t>
        </is>
      </c>
      <c r="AA4957" t="inlineStr"/>
      <c r="AB4957" t="inlineStr"/>
      <c r="AC4957" t="inlineStr"/>
      <c r="AD4957" t="inlineStr"/>
      <c r="AE4957" t="inlineStr">
        <is>
          <t>B11:recent</t>
        </is>
      </c>
      <c r="AF4957" t="inlineStr"/>
      <c r="AG4957" t="n">
        <v>0</v>
      </c>
    </row>
    <row r="4958">
      <c r="A4958" t="inlineStr">
        <is>
          <t>LM04957</t>
        </is>
      </c>
      <c r="B4958" t="inlineStr">
        <is>
          <t>We Are All Gig Workers Now: A Roundtable on the Next Gig Economy</t>
        </is>
      </c>
      <c r="C4958" t="n">
        <v>2026</v>
      </c>
      <c r="D4958" t="inlineStr">
        <is>
          <t>Lina Moe; Drew Weber; Noah Meixler</t>
        </is>
      </c>
      <c r="E4958" t="inlineStr">
        <is>
          <t>New Labor Forum</t>
        </is>
      </c>
      <c r="F4958" t="inlineStr">
        <is>
          <t>article</t>
        </is>
      </c>
      <c r="G4958" t="inlineStr">
        <is>
          <t>10.1177/10957960261437045</t>
        </is>
      </c>
      <c r="H4958" t="inlineStr">
        <is>
          <t>W7161174230</t>
        </is>
      </c>
      <c r="I4958" t="inlineStr">
        <is>
          <t>https://doi.org/10.1177/10957960261437045</t>
        </is>
      </c>
      <c r="J4958" t="inlineStr"/>
      <c r="K4958" t="n">
        <v>0</v>
      </c>
      <c r="L4958" t="inlineStr">
        <is>
          <t>B</t>
        </is>
      </c>
      <c r="M4958" t="inlineStr">
        <is>
          <t>B11</t>
        </is>
      </c>
      <c r="N4958" t="inlineStr"/>
      <c r="O4958" t="inlineStr"/>
      <c r="P4958" t="inlineStr">
        <is>
          <t>Not place-specific</t>
        </is>
      </c>
      <c r="Q4958" t="inlineStr"/>
      <c r="R4958" t="inlineStr"/>
      <c r="S4958" t="inlineStr"/>
      <c r="T4958" t="inlineStr">
        <is>
          <t>unclear</t>
        </is>
      </c>
      <c r="U4958" t="inlineStr"/>
      <c r="V4958" t="inlineStr"/>
      <c r="W4958" t="inlineStr"/>
      <c r="X4958" t="inlineStr"/>
      <c r="Y4958" t="inlineStr"/>
      <c r="Z4958" t="inlineStr">
        <is>
          <t>low</t>
        </is>
      </c>
      <c r="AA4958" t="inlineStr"/>
      <c r="AB4958" t="inlineStr"/>
      <c r="AC4958" t="inlineStr"/>
      <c r="AD4958" t="inlineStr"/>
      <c r="AE4958" t="inlineStr">
        <is>
          <t>B11:recent</t>
        </is>
      </c>
      <c r="AF4958" t="inlineStr"/>
      <c r="AG4958" t="n">
        <v>0</v>
      </c>
    </row>
    <row r="4959">
      <c r="A4959" t="inlineStr">
        <is>
          <t>LM04958</t>
        </is>
      </c>
      <c r="B4959" t="inlineStr">
        <is>
          <t>ALGORITHMIC MANAGEMENT IN THE GIG ECONOMY: CHALLENGES TO LABOUR RIGHTS IN INDIA</t>
        </is>
      </c>
      <c r="C4959" t="n">
        <v>2026</v>
      </c>
      <c r="D4959" t="inlineStr">
        <is>
          <t>Souvik  Ghosh</t>
        </is>
      </c>
      <c r="E4959" t="inlineStr">
        <is>
          <t>LawFoyer International Journal of Doctrinal Legal Research.</t>
        </is>
      </c>
      <c r="F4959" t="inlineStr">
        <is>
          <t>article</t>
        </is>
      </c>
      <c r="G4959" t="inlineStr">
        <is>
          <t>10.70183/lijdlr.2026.v04.186</t>
        </is>
      </c>
      <c r="H4959" t="inlineStr">
        <is>
          <t>W7162077589</t>
        </is>
      </c>
      <c r="I4959" t="inlineStr">
        <is>
          <t>https://doi.org/10.70183/lijdlr.2026.v04.186</t>
        </is>
      </c>
      <c r="J4959" t="inlineStr">
        <is>
          <t>https://lijdlr.com/wp-content/uploads/2026/05/LIJDLR_PAPER-186-Vol-IV-Issue-II.pdf</t>
        </is>
      </c>
      <c r="K4959" t="n">
        <v>0</v>
      </c>
      <c r="L4959" t="inlineStr">
        <is>
          <t>B</t>
        </is>
      </c>
      <c r="M4959" t="inlineStr">
        <is>
          <t>B11</t>
        </is>
      </c>
      <c r="N4959" t="inlineStr"/>
      <c r="O4959" t="inlineStr">
        <is>
          <t>India; Kolkata</t>
        </is>
      </c>
      <c r="P4959" t="inlineStr">
        <is>
          <t>South Asia</t>
        </is>
      </c>
      <c r="Q4959" t="inlineStr">
        <is>
          <t>Y</t>
        </is>
      </c>
      <c r="R4959" t="inlineStr"/>
      <c r="S4959" t="inlineStr"/>
      <c r="T4959" t="inlineStr">
        <is>
          <t>unclear</t>
        </is>
      </c>
      <c r="U4959" t="inlineStr"/>
      <c r="V4959" t="inlineStr"/>
      <c r="W4959" t="inlineStr">
        <is>
          <t>auto: ALGORITHMIC MANAGEMENT IN THE GIG ECONOMY: CHALLENGES TO LABOUR RIGHTS IN INDIA Souvik Ghosh, LL.M.</t>
        </is>
      </c>
      <c r="X4959" t="inlineStr"/>
      <c r="Y4959" t="inlineStr"/>
      <c r="Z4959" t="inlineStr">
        <is>
          <t>high</t>
        </is>
      </c>
      <c r="AA4959" t="inlineStr"/>
      <c r="AB4959" t="inlineStr"/>
      <c r="AC4959" t="inlineStr"/>
      <c r="AD4959" t="inlineStr"/>
      <c r="AE4959" t="inlineStr">
        <is>
          <t>B11:india</t>
        </is>
      </c>
      <c r="AF4959" t="inlineStr"/>
      <c r="AG4959" t="n">
        <v>0</v>
      </c>
    </row>
    <row r="4960">
      <c r="A4960" t="inlineStr">
        <is>
          <t>LM04959</t>
        </is>
      </c>
      <c r="B4960" t="inlineStr">
        <is>
          <t>AI and digital labour platforms</t>
        </is>
      </c>
      <c r="C4960" t="n">
        <v>2026</v>
      </c>
      <c r="D4960" t="inlineStr">
        <is>
          <t>Christina Hießl</t>
        </is>
      </c>
      <c r="E4960" t="inlineStr">
        <is>
          <t>Routledge eBooks</t>
        </is>
      </c>
      <c r="F4960" t="inlineStr">
        <is>
          <t>book-chapter</t>
        </is>
      </c>
      <c r="G4960" t="inlineStr">
        <is>
          <t>10.4324/9781042003266-11</t>
        </is>
      </c>
      <c r="H4960" t="inlineStr">
        <is>
          <t>W7163205719</t>
        </is>
      </c>
      <c r="I4960" t="inlineStr">
        <is>
          <t>https://doi.org/10.4324/9781042003266-11</t>
        </is>
      </c>
      <c r="J4960" t="inlineStr"/>
      <c r="K4960" t="n">
        <v>0</v>
      </c>
      <c r="L4960" t="inlineStr">
        <is>
          <t>B</t>
        </is>
      </c>
      <c r="M4960" t="inlineStr">
        <is>
          <t>B11</t>
        </is>
      </c>
      <c r="N4960" t="inlineStr"/>
      <c r="O4960" t="inlineStr"/>
      <c r="P4960" t="inlineStr">
        <is>
          <t>Not place-specific</t>
        </is>
      </c>
      <c r="Q4960" t="inlineStr"/>
      <c r="R4960" t="inlineStr"/>
      <c r="S4960" t="inlineStr"/>
      <c r="T4960" t="inlineStr">
        <is>
          <t>conceptual</t>
        </is>
      </c>
      <c r="U4960" t="inlineStr"/>
      <c r="V4960" t="inlineStr"/>
      <c r="W4960" t="inlineStr">
        <is>
          <t>auto: The use of Artificial Intelligence (AI) and algorithmic management is nowhere as pronounced as in the platform economy.</t>
        </is>
      </c>
      <c r="X4960" t="inlineStr"/>
      <c r="Y4960" t="inlineStr"/>
      <c r="Z4960" t="inlineStr">
        <is>
          <t>high</t>
        </is>
      </c>
      <c r="AA4960" t="inlineStr"/>
      <c r="AB4960" t="inlineStr"/>
      <c r="AC4960" t="inlineStr"/>
      <c r="AD4960" t="inlineStr"/>
      <c r="AE4960" t="inlineStr">
        <is>
          <t>B11:recent</t>
        </is>
      </c>
      <c r="AF4960" t="inlineStr"/>
      <c r="AG4960" t="n">
        <v>0</v>
      </c>
    </row>
    <row r="4961">
      <c r="A4961" t="inlineStr">
        <is>
          <t>LM04960</t>
        </is>
      </c>
      <c r="B4961" t="inlineStr">
        <is>
          <t>Platform Labor (Various Forms)</t>
        </is>
      </c>
      <c r="C4961" t="n">
        <v>2026</v>
      </c>
      <c r="D4961" t="inlineStr">
        <is>
          <t>Brian Dolber</t>
        </is>
      </c>
      <c r="E4961" t="inlineStr">
        <is>
          <t>Oxford Research Encyclopedia of Communication</t>
        </is>
      </c>
      <c r="F4961" t="inlineStr">
        <is>
          <t>reference-entry</t>
        </is>
      </c>
      <c r="G4961" t="inlineStr">
        <is>
          <t>10.1093/acrefore/9780190228613.013.1540</t>
        </is>
      </c>
      <c r="H4961" t="inlineStr">
        <is>
          <t>W7163361229</t>
        </is>
      </c>
      <c r="I4961" t="inlineStr">
        <is>
          <t>https://doi.org/10.1093/acrefore/9780190228613.013.1540</t>
        </is>
      </c>
      <c r="J4961" t="inlineStr"/>
      <c r="K4961" t="n">
        <v>0</v>
      </c>
      <c r="L4961" t="inlineStr">
        <is>
          <t>B</t>
        </is>
      </c>
      <c r="M4961" t="inlineStr">
        <is>
          <t>B11</t>
        </is>
      </c>
      <c r="N4961" t="inlineStr"/>
      <c r="O4961" t="inlineStr"/>
      <c r="P4961" t="inlineStr">
        <is>
          <t>Not place-specific</t>
        </is>
      </c>
      <c r="Q4961" t="inlineStr"/>
      <c r="R4961" t="inlineStr"/>
      <c r="S4961" t="inlineStr"/>
      <c r="T4961" t="inlineStr">
        <is>
          <t>qualitative</t>
        </is>
      </c>
      <c r="U4961" t="inlineStr"/>
      <c r="V4961" t="inlineStr"/>
      <c r="W4961" t="inlineStr">
        <is>
          <t>auto: Abstract The term “platform labor” has been used in communication and media studies—as well as many other social science fields including labor studies, sociology, anthropology, information studies, geography, political economy, and law—to conceptualize the various ways in which platforms and lab…</t>
        </is>
      </c>
      <c r="X4961" t="inlineStr"/>
      <c r="Y4961" t="inlineStr"/>
      <c r="Z4961" t="inlineStr">
        <is>
          <t>high</t>
        </is>
      </c>
      <c r="AA4961" t="inlineStr"/>
      <c r="AB4961" t="inlineStr"/>
      <c r="AC4961" t="inlineStr"/>
      <c r="AD4961" t="inlineStr"/>
      <c r="AE4961" t="inlineStr">
        <is>
          <t>B11:recent</t>
        </is>
      </c>
      <c r="AF4961" t="inlineStr"/>
    </row>
    <row r="4962">
      <c r="A4962" t="inlineStr">
        <is>
          <t>LM04961</t>
        </is>
      </c>
      <c r="B4962" t="inlineStr">
        <is>
          <t>Crafting celebrity: Urfi Javed, do-it-yourself aesthetics and digital labour in Indian pop culture</t>
        </is>
      </c>
      <c r="C4962" t="n">
        <v>2026</v>
      </c>
      <c r="D4962" t="inlineStr">
        <is>
          <t>Ashonshok Kachui</t>
        </is>
      </c>
      <c r="E4962" t="inlineStr">
        <is>
          <t>DIY Alternative Cultures &amp; Society</t>
        </is>
      </c>
      <c r="F4962" t="inlineStr">
        <is>
          <t>article</t>
        </is>
      </c>
      <c r="G4962" t="inlineStr">
        <is>
          <t>10.1177/27538702261452023</t>
        </is>
      </c>
      <c r="H4962" t="inlineStr">
        <is>
          <t>W7163390183</t>
        </is>
      </c>
      <c r="I4962" t="inlineStr">
        <is>
          <t>https://doi.org/10.1177/27538702261452023</t>
        </is>
      </c>
      <c r="J4962" t="inlineStr"/>
      <c r="K4962" t="n">
        <v>0</v>
      </c>
      <c r="L4962" t="inlineStr">
        <is>
          <t>B</t>
        </is>
      </c>
      <c r="M4962" t="inlineStr">
        <is>
          <t>B11</t>
        </is>
      </c>
      <c r="N4962" t="inlineStr"/>
      <c r="O4962" t="inlineStr">
        <is>
          <t>India</t>
        </is>
      </c>
      <c r="P4962" t="inlineStr">
        <is>
          <t>South Asia</t>
        </is>
      </c>
      <c r="Q4962" t="inlineStr">
        <is>
          <t>Y</t>
        </is>
      </c>
      <c r="R4962" t="inlineStr"/>
      <c r="S4962" t="inlineStr"/>
      <c r="T4962" t="inlineStr">
        <is>
          <t>qualitative</t>
        </is>
      </c>
      <c r="U4962" t="inlineStr"/>
      <c r="V4962" t="inlineStr"/>
      <c r="W4962" t="inlineStr">
        <is>
          <t>auto: This paper reads Indian influencer Urfi Javed as a paradigmatic case of Do-It-Yourself (DIY) celebrity, arguing that her notoriety is a processual enterprise rather than an accident.</t>
        </is>
      </c>
      <c r="X4962" t="inlineStr"/>
      <c r="Y4962" t="inlineStr"/>
      <c r="Z4962" t="inlineStr">
        <is>
          <t>high</t>
        </is>
      </c>
      <c r="AA4962" t="inlineStr"/>
      <c r="AB4962" t="inlineStr"/>
      <c r="AC4962" t="inlineStr"/>
      <c r="AD4962" t="inlineStr"/>
      <c r="AE4962" t="inlineStr">
        <is>
          <t>B11:india</t>
        </is>
      </c>
      <c r="AF4962" t="inlineStr"/>
      <c r="AG4962" t="n">
        <v>0</v>
      </c>
    </row>
    <row r="4963">
      <c r="A4963" t="inlineStr">
        <is>
          <t>LM04962</t>
        </is>
      </c>
      <c r="B4963" t="inlineStr">
        <is>
          <t>The Commodification of Suffering and Hope in the Context Indian Platform Workers</t>
        </is>
      </c>
      <c r="C4963" t="n">
        <v>2026</v>
      </c>
      <c r="D4963" t="inlineStr">
        <is>
          <t>Ch. Satya Sri; VC Sekhar</t>
        </is>
      </c>
      <c r="E4963" t="inlineStr">
        <is>
          <t>The Review of Contemporary Scientific and Academic Studies</t>
        </is>
      </c>
      <c r="F4963" t="inlineStr">
        <is>
          <t>article</t>
        </is>
      </c>
      <c r="G4963" t="inlineStr">
        <is>
          <t>10.55454/rcsas.6.05.2026.002</t>
        </is>
      </c>
      <c r="H4963" t="inlineStr">
        <is>
          <t>W7165738937</t>
        </is>
      </c>
      <c r="I4963" t="inlineStr">
        <is>
          <t>https://doi.org/10.55454/rcsas.6.05.2026.002</t>
        </is>
      </c>
      <c r="J4963" t="inlineStr">
        <is>
          <t>https://doi.org/10.55454/rcsas.6.05.2026.002</t>
        </is>
      </c>
      <c r="K4963" t="n">
        <v>0</v>
      </c>
      <c r="L4963" t="inlineStr">
        <is>
          <t>B</t>
        </is>
      </c>
      <c r="M4963" t="inlineStr">
        <is>
          <t>B11</t>
        </is>
      </c>
      <c r="N4963" t="inlineStr"/>
      <c r="O4963" t="inlineStr">
        <is>
          <t>India</t>
        </is>
      </c>
      <c r="P4963" t="inlineStr">
        <is>
          <t>South Asia</t>
        </is>
      </c>
      <c r="Q4963" t="inlineStr">
        <is>
          <t>Y</t>
        </is>
      </c>
      <c r="R4963" t="inlineStr"/>
      <c r="S4963" t="inlineStr"/>
      <c r="T4963" t="inlineStr">
        <is>
          <t>conceptual</t>
        </is>
      </c>
      <c r="U4963" t="inlineStr"/>
      <c r="V4963" t="inlineStr"/>
      <c r="W4963" t="inlineStr">
        <is>
          <t>auto: The process of turning personal suffering and aspirational ambitions into commercial objects is known as the "commodification of suffering and hope."Structure of Theory consists of three major theoretical structures-Postcolonial Theory, Critical Political Economy of Media, and Visual Culture Stud…</t>
        </is>
      </c>
      <c r="X4963" t="inlineStr">
        <is>
          <t>auto: The process of turning personal suffering and aspirational ambitions into commercial objects is known as the "commodification of suffering and hope."Structure of Theory consists of three major theoretical structures-Postcolonial Theory, Critical Political Economy of Media, and Visual Culture Studies.The working people or the labour force of India is split between the formal (sometimes called "organized") and informal (also called "unorganized") sectors.Formal workers are primarily employed in…</t>
        </is>
      </c>
      <c r="Y4963" t="inlineStr"/>
      <c r="Z4963" t="inlineStr">
        <is>
          <t>high</t>
        </is>
      </c>
      <c r="AA4963" t="inlineStr"/>
      <c r="AB4963" t="inlineStr"/>
      <c r="AC4963" t="inlineStr"/>
      <c r="AD4963" t="inlineStr"/>
      <c r="AE4963" t="inlineStr">
        <is>
          <t>B11:india</t>
        </is>
      </c>
      <c r="AF4963" t="inlineStr"/>
      <c r="AG4963" t="n">
        <v>0</v>
      </c>
    </row>
    <row r="4964">
      <c r="A4964" t="inlineStr">
        <is>
          <t>LM04963</t>
        </is>
      </c>
      <c r="B4964" t="inlineStr">
        <is>
          <t>On Digital Labor Alienation</t>
        </is>
      </c>
      <c r="C4964" t="n">
        <v>2026</v>
      </c>
      <c r="D4964" t="inlineStr">
        <is>
          <t>洺慧 朱</t>
        </is>
      </c>
      <c r="E4964" t="inlineStr">
        <is>
          <t>Advances in Philosophy</t>
        </is>
      </c>
      <c r="F4964" t="inlineStr">
        <is>
          <t>article</t>
        </is>
      </c>
      <c r="G4964" t="inlineStr">
        <is>
          <t>10.12677/acpp.2026.157319</t>
        </is>
      </c>
      <c r="H4964" t="inlineStr">
        <is>
          <t>W7168276966</t>
        </is>
      </c>
      <c r="I4964" t="inlineStr">
        <is>
          <t>https://doi.org/10.12677/acpp.2026.157319</t>
        </is>
      </c>
      <c r="J4964" t="inlineStr"/>
      <c r="K4964" t="n">
        <v>0</v>
      </c>
      <c r="L4964" t="inlineStr">
        <is>
          <t>B</t>
        </is>
      </c>
      <c r="M4964" t="inlineStr">
        <is>
          <t>B11</t>
        </is>
      </c>
      <c r="N4964" t="inlineStr"/>
      <c r="O4964" t="inlineStr"/>
      <c r="P4964" t="inlineStr">
        <is>
          <t>Not place-specific</t>
        </is>
      </c>
      <c r="Q4964" t="inlineStr"/>
      <c r="R4964" t="inlineStr"/>
      <c r="S4964" t="inlineStr"/>
      <c r="T4964" t="inlineStr">
        <is>
          <t>unclear</t>
        </is>
      </c>
      <c r="U4964" t="inlineStr"/>
      <c r="V4964" t="inlineStr"/>
      <c r="W4964" t="inlineStr"/>
      <c r="X4964" t="inlineStr"/>
      <c r="Y4964" t="inlineStr"/>
      <c r="Z4964" t="inlineStr">
        <is>
          <t>low</t>
        </is>
      </c>
      <c r="AA4964" t="inlineStr"/>
      <c r="AB4964" t="inlineStr"/>
      <c r="AC4964" t="inlineStr"/>
      <c r="AD4964" t="inlineStr"/>
      <c r="AE4964" t="inlineStr">
        <is>
          <t>B11:recent</t>
        </is>
      </c>
      <c r="AF4964" t="inlineStr"/>
      <c r="AG4964" t="n">
        <v>0</v>
      </c>
    </row>
    <row r="4965">
      <c r="A4965" t="inlineStr">
        <is>
          <t>LM04964</t>
        </is>
      </c>
      <c r="B4965" t="inlineStr">
        <is>
          <t>When Tutorials Become Infrastructure: Bangla Developer Vlogs, Learning Access, and Precarious Digital Labor in Bangladesh</t>
        </is>
      </c>
      <c r="C4965" t="n">
        <v>2026</v>
      </c>
      <c r="D4965" t="inlineStr">
        <is>
          <t>Jannatun Noor; Susmita Biswas; A B M Muntasir Rahman; Jannatul Feardous Nafsi; Mst Dilruba Khanom Dolon; Md. Farhan Jahin</t>
        </is>
      </c>
      <c r="E4965" t="inlineStr">
        <is>
          <t>ACM SIGCAS/SIGCHI Conference on Computing and Sustainable Societies (COMPASS)</t>
        </is>
      </c>
      <c r="F4965" t="inlineStr">
        <is>
          <t>conference-paper</t>
        </is>
      </c>
      <c r="G4965" t="inlineStr">
        <is>
          <t>10.1145/3811242.3827558</t>
        </is>
      </c>
      <c r="H4965" t="inlineStr">
        <is>
          <t>W7170195854</t>
        </is>
      </c>
      <c r="I4965" t="inlineStr">
        <is>
          <t>https://doi.org/10.1145/3811242.3827558</t>
        </is>
      </c>
      <c r="J4965" t="inlineStr">
        <is>
          <t>https://doi.org/10.1145/3811242.3827558</t>
        </is>
      </c>
      <c r="K4965" t="n">
        <v>0</v>
      </c>
      <c r="L4965" t="inlineStr">
        <is>
          <t>B</t>
        </is>
      </c>
      <c r="M4965" t="inlineStr">
        <is>
          <t>B11</t>
        </is>
      </c>
      <c r="N4965" t="inlineStr"/>
      <c r="O4965" t="inlineStr">
        <is>
          <t>Bangladesh</t>
        </is>
      </c>
      <c r="P4965" t="inlineStr">
        <is>
          <t>South Asia</t>
        </is>
      </c>
      <c r="Q4965" t="inlineStr"/>
      <c r="R4965" t="inlineStr"/>
      <c r="S4965" t="inlineStr"/>
      <c r="T4965" t="inlineStr">
        <is>
          <t>mixed</t>
        </is>
      </c>
      <c r="U4965" t="inlineStr"/>
      <c r="V4965" t="inlineStr"/>
      <c r="W4965" t="inlineStr">
        <is>
          <t>auto: This paper examines Bangla-language developer vlogs in Bangladesh and argues that, in resource-constrained contexts, such content functions as a primary pathway into software development rather than an optional aid.</t>
        </is>
      </c>
      <c r="X4965" t="inlineStr"/>
      <c r="Y4965" t="inlineStr"/>
      <c r="Z4965" t="inlineStr">
        <is>
          <t>high</t>
        </is>
      </c>
      <c r="AA4965" t="inlineStr"/>
      <c r="AB4965" t="inlineStr"/>
      <c r="AC4965" t="inlineStr"/>
      <c r="AD4965" t="inlineStr"/>
      <c r="AE4965" t="inlineStr">
        <is>
          <t>B11:india</t>
        </is>
      </c>
      <c r="AF4965" t="inlineStr"/>
      <c r="AG4965" t="n">
        <v>0</v>
      </c>
    </row>
    <row r="4966">
      <c r="A4966" t="inlineStr">
        <is>
          <t>LM04965</t>
        </is>
      </c>
      <c r="B4966" t="inlineStr">
        <is>
          <t>Contesting Disruption: Gender and Class Dynamics in Platform Work in India</t>
        </is>
      </c>
      <c r="C4966" t="n">
        <v>2026</v>
      </c>
      <c r="D4966" t="inlineStr">
        <is>
          <t>Gayatri Nair</t>
        </is>
      </c>
      <c r="E4966" t="inlineStr"/>
      <c r="F4966" t="inlineStr">
        <is>
          <t>other</t>
        </is>
      </c>
      <c r="G4966" t="inlineStr">
        <is>
          <t>10.1017/9781009717250.020</t>
        </is>
      </c>
      <c r="H4966" t="inlineStr">
        <is>
          <t>W7171977535</t>
        </is>
      </c>
      <c r="I4966" t="inlineStr">
        <is>
          <t>https://doi.org/10.1017/9781009717250.020</t>
        </is>
      </c>
      <c r="J4966" t="inlineStr"/>
      <c r="K4966" t="n">
        <v>0</v>
      </c>
      <c r="L4966" t="inlineStr">
        <is>
          <t>B</t>
        </is>
      </c>
      <c r="M4966" t="inlineStr">
        <is>
          <t>B11</t>
        </is>
      </c>
      <c r="N4966" t="inlineStr"/>
      <c r="O4966" t="inlineStr">
        <is>
          <t>Delhi; Gurugram; India; Noida</t>
        </is>
      </c>
      <c r="P4966" t="inlineStr">
        <is>
          <t>South Asia</t>
        </is>
      </c>
      <c r="Q4966" t="inlineStr">
        <is>
          <t>Y</t>
        </is>
      </c>
      <c r="R4966" t="inlineStr">
        <is>
          <t>Y</t>
        </is>
      </c>
      <c r="S4966" t="inlineStr">
        <is>
          <t>Y</t>
        </is>
      </c>
      <c r="T4966" t="inlineStr">
        <is>
          <t>unclear</t>
        </is>
      </c>
      <c r="U4966" t="inlineStr"/>
      <c r="V4966" t="inlineStr"/>
      <c r="W4966" t="inlineStr">
        <is>
          <t>auto: In the winter of 2021, on the heels of lockdowns brought on by the pandemic, close to a hundred women platform workers from Delhi and its neighbouring cities of Noida and Gurugram (termed Delhi National Capital Region, or NCR) came together to protest their working conditions.</t>
        </is>
      </c>
      <c r="X4966" t="inlineStr"/>
      <c r="Y4966" t="inlineStr"/>
      <c r="Z4966" t="inlineStr">
        <is>
          <t>high</t>
        </is>
      </c>
      <c r="AA4966" t="inlineStr"/>
      <c r="AB4966" t="inlineStr"/>
      <c r="AC4966" t="inlineStr"/>
      <c r="AD4966" t="inlineStr"/>
      <c r="AE4966" t="inlineStr">
        <is>
          <t>B11:india</t>
        </is>
      </c>
      <c r="AF4966" t="inlineStr"/>
    </row>
    <row r="4967">
      <c r="A4967" t="inlineStr">
        <is>
          <t>LM04966</t>
        </is>
      </c>
      <c r="B4967" t="inlineStr">
        <is>
          <t>The labor market effect of crowdwork in India</t>
        </is>
      </c>
      <c r="C4967" t="n">
        <v>2020</v>
      </c>
      <c r="D4967" t="inlineStr">
        <is>
          <t>Nora Gobel</t>
        </is>
      </c>
      <c r="E4967" t="inlineStr"/>
      <c r="F4967" t="inlineStr">
        <is>
          <t>dissertation</t>
        </is>
      </c>
      <c r="G4967" t="inlineStr">
        <is>
          <t>10.60644/5784</t>
        </is>
      </c>
      <c r="H4967" t="inlineStr">
        <is>
          <t>W7196933831</t>
        </is>
      </c>
      <c r="I4967" t="inlineStr">
        <is>
          <t>https://doi.org/10.60644/5784</t>
        </is>
      </c>
      <c r="J4967" t="inlineStr">
        <is>
          <t>https://doi.org/10.60644/5784</t>
        </is>
      </c>
      <c r="K4967" t="n">
        <v>0</v>
      </c>
      <c r="L4967" t="inlineStr">
        <is>
          <t>B</t>
        </is>
      </c>
      <c r="M4967" t="inlineStr">
        <is>
          <t>B11</t>
        </is>
      </c>
      <c r="N4967" t="inlineStr"/>
      <c r="O4967" t="inlineStr">
        <is>
          <t>India; United States</t>
        </is>
      </c>
      <c r="P4967" t="inlineStr">
        <is>
          <t>Multi-region</t>
        </is>
      </c>
      <c r="Q4967" t="inlineStr">
        <is>
          <t>Y</t>
        </is>
      </c>
      <c r="R4967" t="inlineStr"/>
      <c r="S4967" t="inlineStr"/>
      <c r="T4967" t="inlineStr">
        <is>
          <t>quantitative</t>
        </is>
      </c>
      <c r="U4967" t="inlineStr"/>
      <c r="V4967" t="inlineStr"/>
      <c r="W4967" t="inlineStr">
        <is>
          <t>auto: Crowdwork refers to cases where the task is outsourced to the crowd, an undefined group of people via online labor platforms instead of a specific individual.</t>
        </is>
      </c>
      <c r="X4967" t="inlineStr">
        <is>
          <t>auto: The possibility of flexible work in terms of location and time is appealing to the workers, however, previous studies show a more negative impact of this work including low wages, skill mismatch, limited flexibility, lack of transparency, asymmetric access to data as well as the lack of regulation and social protection. | This wage gap is even more prevalent among older workers as well as among crowdworkers who hold an additional job.</t>
        </is>
      </c>
      <c r="Y4967" t="inlineStr"/>
      <c r="Z4967" t="inlineStr">
        <is>
          <t>high</t>
        </is>
      </c>
      <c r="AA4967" t="inlineStr"/>
      <c r="AB4967" t="inlineStr"/>
      <c r="AC4967" t="inlineStr"/>
      <c r="AD4967" t="inlineStr"/>
      <c r="AE4967" t="inlineStr">
        <is>
          <t>B11:india</t>
        </is>
      </c>
      <c r="AF4967" t="inlineStr"/>
    </row>
    <row r="4968">
      <c r="A4968" t="inlineStr">
        <is>
          <t>LM04967</t>
        </is>
      </c>
      <c r="B4968" t="inlineStr">
        <is>
          <t>Implications of platform work organisation for delivery platform workers in Georgia : case study of Wolt and Glovo couriers in Tbilisi</t>
        </is>
      </c>
      <c r="C4968" t="n">
        <v>2023</v>
      </c>
      <c r="D4968" t="inlineStr">
        <is>
          <t>Ana Mikhelidze</t>
        </is>
      </c>
      <c r="E4968" t="inlineStr"/>
      <c r="F4968" t="inlineStr">
        <is>
          <t>dissertation</t>
        </is>
      </c>
      <c r="G4968" t="inlineStr">
        <is>
          <t>10.60644/7588</t>
        </is>
      </c>
      <c r="H4968" t="inlineStr">
        <is>
          <t>W7201958710</t>
        </is>
      </c>
      <c r="I4968" t="inlineStr">
        <is>
          <t>https://doi.org/10.60644/7588</t>
        </is>
      </c>
      <c r="J4968" t="inlineStr">
        <is>
          <t>https://doi.org/10.60644/7588</t>
        </is>
      </c>
      <c r="K4968" t="n">
        <v>0</v>
      </c>
      <c r="L4968" t="inlineStr">
        <is>
          <t>B</t>
        </is>
      </c>
      <c r="M4968" t="inlineStr">
        <is>
          <t>B11</t>
        </is>
      </c>
      <c r="N4968" t="inlineStr"/>
      <c r="O4968" t="inlineStr"/>
      <c r="P4968" t="inlineStr">
        <is>
          <t>Not place-specific</t>
        </is>
      </c>
      <c r="Q4968" t="inlineStr"/>
      <c r="R4968" t="inlineStr"/>
      <c r="S4968" t="inlineStr"/>
      <c r="T4968" t="inlineStr">
        <is>
          <t>qualitative</t>
        </is>
      </c>
      <c r="U4968" t="inlineStr"/>
      <c r="V4968" t="inlineStr"/>
      <c r="W4968" t="inlineStr">
        <is>
          <t>auto: Delivery platforms are one of the largest, and the fastest growing industries in the gig-economy.</t>
        </is>
      </c>
      <c r="X4968" t="inlineStr"/>
      <c r="Y4968" t="inlineStr"/>
      <c r="Z4968" t="inlineStr">
        <is>
          <t>high</t>
        </is>
      </c>
      <c r="AA4968" t="inlineStr"/>
      <c r="AB4968" t="inlineStr"/>
      <c r="AC4968" t="inlineStr"/>
      <c r="AD4968" t="inlineStr"/>
      <c r="AE4968" t="inlineStr">
        <is>
          <t>B11:recent</t>
        </is>
      </c>
      <c r="AF4968" t="inlineStr"/>
    </row>
    <row r="4969">
      <c r="A4969" t="inlineStr">
        <is>
          <t>LM04968</t>
        </is>
      </c>
      <c r="B4969" t="inlineStr">
        <is>
          <t>‘Humans in the Loop’: Insights from Algorithmic Management on Digital Labour Platforms in India</t>
        </is>
      </c>
      <c r="C4969" t="n">
        <v>2026</v>
      </c>
      <c r="D4969" t="inlineStr">
        <is>
          <t>Balaji Parthasarathy; Tony Mathew; Bilahari Madhu</t>
        </is>
      </c>
      <c r="E4969" t="inlineStr">
        <is>
          <t>Springer eBooks</t>
        </is>
      </c>
      <c r="F4969" t="inlineStr">
        <is>
          <t>book-chapter</t>
        </is>
      </c>
      <c r="G4969" t="inlineStr">
        <is>
          <t>10.1007/978-3-032-22368-5_8</t>
        </is>
      </c>
      <c r="H4969" t="inlineStr">
        <is>
          <t>W7202386273</t>
        </is>
      </c>
      <c r="I4969" t="inlineStr">
        <is>
          <t>https://doi.org/10.1007/978-3-032-22368-5_8</t>
        </is>
      </c>
      <c r="J4969" t="inlineStr"/>
      <c r="K4969" t="n">
        <v>0</v>
      </c>
      <c r="L4969" t="inlineStr">
        <is>
          <t>B</t>
        </is>
      </c>
      <c r="M4969" t="inlineStr">
        <is>
          <t>B11</t>
        </is>
      </c>
      <c r="N4969" t="inlineStr"/>
      <c r="O4969" t="inlineStr">
        <is>
          <t>India</t>
        </is>
      </c>
      <c r="P4969" t="inlineStr">
        <is>
          <t>South Asia</t>
        </is>
      </c>
      <c r="Q4969" t="inlineStr">
        <is>
          <t>Y</t>
        </is>
      </c>
      <c r="R4969" t="inlineStr"/>
      <c r="S4969" t="inlineStr"/>
      <c r="T4969" t="inlineStr">
        <is>
          <t>unclear</t>
        </is>
      </c>
      <c r="U4969" t="inlineStr"/>
      <c r="V4969" t="inlineStr"/>
      <c r="W4969" t="inlineStr"/>
      <c r="X4969" t="inlineStr"/>
      <c r="Y4969" t="inlineStr"/>
      <c r="Z4969" t="inlineStr">
        <is>
          <t>low</t>
        </is>
      </c>
      <c r="AA4969" t="inlineStr"/>
      <c r="AB4969" t="inlineStr"/>
      <c r="AC4969" t="inlineStr"/>
      <c r="AD4969" t="inlineStr"/>
      <c r="AE4969" t="inlineStr">
        <is>
          <t>B11:india</t>
        </is>
      </c>
      <c r="AF4969" t="inlineStr"/>
      <c r="AG4969" t="n">
        <v>0</v>
      </c>
    </row>
    <row r="4970">
      <c r="A4970" t="inlineStr">
        <is>
          <t>LM04969</t>
        </is>
      </c>
      <c r="B4970" t="inlineStr">
        <is>
          <t>Article 15 Specific arrangements for representatives of persons performing platform work other than platform workers’ representatives Specific arrangements for representatives of persons performing platform work</t>
        </is>
      </c>
      <c r="C4970" t="n">
        <v>2026</v>
      </c>
      <c r="D4970" t="inlineStr">
        <is>
          <t>Juliana Londoño Polo; Silvia Rainone</t>
        </is>
      </c>
      <c r="E4970" t="inlineStr">
        <is>
          <t>Nomos Verlagsgesellschaft mbH &amp; Co. KG eBooks</t>
        </is>
      </c>
      <c r="F4970" t="inlineStr">
        <is>
          <t>book-chapter</t>
        </is>
      </c>
      <c r="G4970" t="inlineStr">
        <is>
          <t>10.5771/9783748975335-158</t>
        </is>
      </c>
      <c r="H4970" t="inlineStr">
        <is>
          <t>W7204895081</t>
        </is>
      </c>
      <c r="I4970" t="inlineStr">
        <is>
          <t>https://doi.org/10.5771/9783748975335-158</t>
        </is>
      </c>
      <c r="J4970" t="inlineStr"/>
      <c r="K4970" t="n">
        <v>0</v>
      </c>
      <c r="L4970" t="inlineStr">
        <is>
          <t>B</t>
        </is>
      </c>
      <c r="M4970" t="inlineStr">
        <is>
          <t>B11</t>
        </is>
      </c>
      <c r="N4970" t="inlineStr"/>
      <c r="O4970" t="inlineStr"/>
      <c r="P4970" t="inlineStr">
        <is>
          <t>Not place-specific</t>
        </is>
      </c>
      <c r="Q4970" t="inlineStr"/>
      <c r="R4970" t="inlineStr"/>
      <c r="S4970" t="inlineStr"/>
      <c r="T4970" t="inlineStr">
        <is>
          <t>unclear</t>
        </is>
      </c>
      <c r="U4970" t="inlineStr"/>
      <c r="V4970" t="inlineStr"/>
      <c r="W4970" t="inlineStr"/>
      <c r="X4970" t="inlineStr"/>
      <c r="Y4970" t="inlineStr"/>
      <c r="Z4970" t="inlineStr">
        <is>
          <t>low</t>
        </is>
      </c>
      <c r="AA4970" t="inlineStr"/>
      <c r="AB4970" t="inlineStr"/>
      <c r="AC4970" t="inlineStr"/>
      <c r="AD4970" t="inlineStr"/>
      <c r="AE4970" t="inlineStr">
        <is>
          <t>B11:recent</t>
        </is>
      </c>
      <c r="AF4970" t="inlineStr"/>
      <c r="AG4970" t="n">
        <v>0</v>
      </c>
    </row>
    <row r="4971">
      <c r="A4971" t="inlineStr">
        <is>
          <t>LM04970</t>
        </is>
      </c>
      <c r="B4971" t="inlineStr">
        <is>
          <t>DECOUPLED CONTROL: ALGORITHMIC MANAGEMENT AND LABOUR GOVERNANCE IN THE INDIAN PLATFORM ECONOMY</t>
        </is>
      </c>
      <c r="C4971" t="n">
        <v>2026</v>
      </c>
      <c r="D4971" t="inlineStr">
        <is>
          <t>Kayala Krishna Murty; Arun V Unnithan; D Venkata Naga Pradeep</t>
        </is>
      </c>
      <c r="E4971" t="inlineStr">
        <is>
          <t>ShodhKosh Journal of Visual and Performing Arts</t>
        </is>
      </c>
      <c r="F4971" t="inlineStr">
        <is>
          <t>article</t>
        </is>
      </c>
      <c r="G4971" t="inlineStr">
        <is>
          <t>10.29121/shodhkosh.v6.i1.2025.9079</t>
        </is>
      </c>
      <c r="H4971" t="inlineStr">
        <is>
          <t>W7207749297</t>
        </is>
      </c>
      <c r="I4971" t="inlineStr">
        <is>
          <t>https://doi.org/10.29121/shodhkosh.v6.i1.2025.9079</t>
        </is>
      </c>
      <c r="J4971" t="inlineStr">
        <is>
          <t>https://doi.org/10.29121/shodhkosh.v6.i1.2025.9079</t>
        </is>
      </c>
      <c r="K4971" t="n">
        <v>0</v>
      </c>
      <c r="L4971" t="inlineStr">
        <is>
          <t>B</t>
        </is>
      </c>
      <c r="M4971" t="inlineStr">
        <is>
          <t>B11</t>
        </is>
      </c>
      <c r="N4971" t="inlineStr">
        <is>
          <t>B1</t>
        </is>
      </c>
      <c r="O4971" t="inlineStr">
        <is>
          <t>India</t>
        </is>
      </c>
      <c r="P4971" t="inlineStr">
        <is>
          <t>South Asia</t>
        </is>
      </c>
      <c r="Q4971" t="inlineStr">
        <is>
          <t>Y</t>
        </is>
      </c>
      <c r="R4971" t="inlineStr"/>
      <c r="S4971" t="inlineStr"/>
      <c r="T4971" t="inlineStr">
        <is>
          <t>conceptual</t>
        </is>
      </c>
      <c r="U4971" t="inlineStr"/>
      <c r="V4971" t="inlineStr"/>
      <c r="W4971" t="inlineStr">
        <is>
          <t>auto: This article deals with the phenomenon of “decoupled control” in the Indian platform economy and explores how this concept will be dealt with in the realm of labour rights, social security, data rights, procedural justice and collective bargaining.</t>
        </is>
      </c>
      <c r="X4971" t="inlineStr"/>
      <c r="Y4971" t="inlineStr"/>
      <c r="Z4971" t="inlineStr">
        <is>
          <t>high</t>
        </is>
      </c>
      <c r="AA4971" t="inlineStr"/>
      <c r="AB4971" t="inlineStr"/>
      <c r="AC4971" t="inlineStr"/>
      <c r="AD4971" t="inlineStr"/>
      <c r="AE4971" t="inlineStr">
        <is>
          <t>B11:india; B1:india</t>
        </is>
      </c>
      <c r="AF4971" t="inlineStr"/>
      <c r="AG4971" t="n">
        <v>0</v>
      </c>
    </row>
    <row r="4972">
      <c r="A4972" t="inlineStr">
        <is>
          <t>LM04971</t>
        </is>
      </c>
      <c r="B4972" t="inlineStr">
        <is>
          <t>Beyond Platform Work: Algorithmic Management in Platform Labor and Traditional Organizations—The Hungarian Experience</t>
        </is>
      </c>
      <c r="C4972" t="n">
        <v>2026</v>
      </c>
      <c r="D4972" t="inlineStr">
        <is>
          <t>Tamás Zelles; József Pap; Csaba Makó</t>
        </is>
      </c>
      <c r="E4972" t="inlineStr">
        <is>
          <t>Administrative Sciences</t>
        </is>
      </c>
      <c r="F4972" t="inlineStr">
        <is>
          <t>article</t>
        </is>
      </c>
      <c r="G4972" t="inlineStr">
        <is>
          <t>10.3390/admsci16090437</t>
        </is>
      </c>
      <c r="H4972" t="inlineStr">
        <is>
          <t>W7212122597</t>
        </is>
      </c>
      <c r="I4972" t="inlineStr">
        <is>
          <t>https://doi.org/10.3390/admsci16090437</t>
        </is>
      </c>
      <c r="J4972" t="inlineStr">
        <is>
          <t>https://doi.org/10.3390/admsci16090437</t>
        </is>
      </c>
      <c r="K4972" t="n">
        <v>0</v>
      </c>
      <c r="L4972" t="inlineStr">
        <is>
          <t>B</t>
        </is>
      </c>
      <c r="M4972" t="inlineStr">
        <is>
          <t>B11</t>
        </is>
      </c>
      <c r="N4972" t="inlineStr"/>
      <c r="O4972" t="inlineStr">
        <is>
          <t>China; Europe; Hungary; North America</t>
        </is>
      </c>
      <c r="P4972" t="inlineStr">
        <is>
          <t>Multi-region</t>
        </is>
      </c>
      <c r="Q4972" t="inlineStr"/>
      <c r="R4972" t="inlineStr"/>
      <c r="S4972" t="inlineStr"/>
      <c r="T4972" t="inlineStr">
        <is>
          <t>mixed</t>
        </is>
      </c>
      <c r="U4972" t="inlineStr"/>
      <c r="V4972" t="inlineStr"/>
      <c r="W4972" t="inlineStr">
        <is>
          <t>auto: This paper reports qualitative fieldwork on AM in two contrasting Hungarian firms, Data Analytics, a knowledge-intensive business services company, and ConLog, a contract logistics provider.</t>
        </is>
      </c>
      <c r="X4972" t="inlineStr">
        <is>
          <t>auto: A sample limitation applies to one of the two firms: the Data Analytics evidence rests on only four internal interviews (two employees and two managers), so the findings for that case are indicative and exploratory rather than firm-level conclusions.</t>
        </is>
      </c>
      <c r="Y4972" t="inlineStr"/>
      <c r="Z4972" t="inlineStr">
        <is>
          <t>high</t>
        </is>
      </c>
      <c r="AA4972" t="inlineStr"/>
      <c r="AB4972" t="inlineStr"/>
      <c r="AC4972" t="inlineStr"/>
      <c r="AD4972" t="inlineStr"/>
      <c r="AE4972" t="inlineStr">
        <is>
          <t>B11:recent</t>
        </is>
      </c>
      <c r="AF4972" t="inlineStr"/>
      <c r="AG4972" t="n">
        <v>0</v>
      </c>
    </row>
    <row r="4973">
      <c r="A4973" t="inlineStr">
        <is>
          <t>LM04972</t>
        </is>
      </c>
      <c r="B4973" t="inlineStr">
        <is>
          <t>Platform Labour and Social Hierarchies: A Sociological Analysis of the Gig Economy in India</t>
        </is>
      </c>
      <c r="C4973" t="n">
        <v>2026</v>
      </c>
      <c r="D4973" t="inlineStr">
        <is>
          <t>Amar Kumar Borkar</t>
        </is>
      </c>
      <c r="E4973" t="inlineStr">
        <is>
          <t>INTERNATIONAL JOURNAL OF CREATIVE RESEARCH THOUGHTS</t>
        </is>
      </c>
      <c r="F4973" t="inlineStr">
        <is>
          <t>article</t>
        </is>
      </c>
      <c r="G4973" t="inlineStr">
        <is>
          <t>10.56975/ijcrt.v13i3.313145</t>
        </is>
      </c>
      <c r="H4973" t="inlineStr">
        <is>
          <t>W7214653199</t>
        </is>
      </c>
      <c r="I4973" t="inlineStr">
        <is>
          <t>https://doi.org/10.56975/ijcrt.v13i3.313145</t>
        </is>
      </c>
      <c r="J4973" t="inlineStr">
        <is>
          <t>https://ijcrt.org/papers/IJCRT25A3498.pdf</t>
        </is>
      </c>
      <c r="K4973" t="n">
        <v>0</v>
      </c>
      <c r="L4973" t="inlineStr">
        <is>
          <t>B</t>
        </is>
      </c>
      <c r="M4973" t="inlineStr">
        <is>
          <t>B11</t>
        </is>
      </c>
      <c r="N4973" t="inlineStr"/>
      <c r="O4973" t="inlineStr">
        <is>
          <t>India</t>
        </is>
      </c>
      <c r="P4973" t="inlineStr">
        <is>
          <t>South Asia</t>
        </is>
      </c>
      <c r="Q4973" t="inlineStr">
        <is>
          <t>Y</t>
        </is>
      </c>
      <c r="R4973" t="inlineStr"/>
      <c r="S4973" t="inlineStr"/>
      <c r="T4973" t="inlineStr">
        <is>
          <t>conceptual</t>
        </is>
      </c>
      <c r="U4973" t="inlineStr"/>
      <c r="V4973" t="inlineStr"/>
      <c r="W4973" t="inlineStr">
        <is>
          <t>auto: This paper examines the gig economy in India through a sociological lens, analysing how platform-mediated labour reproduces and intensifies existing social hierarchies while creating new forms of precarity.</t>
        </is>
      </c>
      <c r="X4973" t="inlineStr"/>
      <c r="Y4973" t="inlineStr"/>
      <c r="Z4973" t="inlineStr">
        <is>
          <t>high</t>
        </is>
      </c>
      <c r="AA4973" t="inlineStr"/>
      <c r="AB4973" t="inlineStr"/>
      <c r="AC4973" t="inlineStr"/>
      <c r="AD4973" t="inlineStr"/>
      <c r="AE4973" t="inlineStr">
        <is>
          <t>B11:india</t>
        </is>
      </c>
      <c r="AF4973" t="inlineStr"/>
      <c r="AG4973" t="n">
        <v>0</v>
      </c>
    </row>
    <row r="4974">
      <c r="A4974" t="inlineStr">
        <is>
          <t>LM04973</t>
        </is>
      </c>
      <c r="B4974" t="inlineStr">
        <is>
          <t>Precarious platform work, Precarious platform workers? A multi-level approach towards the economic situation of platform workers in Germany</t>
        </is>
      </c>
      <c r="C4974" t="n">
        <v>2026</v>
      </c>
      <c r="D4974" t="inlineStr">
        <is>
          <t>Sabrina Glanz; Fabian Beckmann; Fabian Hoose; Serkan Topal</t>
        </is>
      </c>
      <c r="E4974" t="inlineStr">
        <is>
          <t>Work Employment and Society</t>
        </is>
      </c>
      <c r="F4974" t="inlineStr">
        <is>
          <t>article</t>
        </is>
      </c>
      <c r="G4974" t="inlineStr">
        <is>
          <t>10.1177/09500170261471066</t>
        </is>
      </c>
      <c r="H4974" t="inlineStr">
        <is>
          <t>W7214748181</t>
        </is>
      </c>
      <c r="I4974" t="inlineStr">
        <is>
          <t>https://doi.org/10.1177/09500170261471066</t>
        </is>
      </c>
      <c r="J4974" t="inlineStr"/>
      <c r="K4974" t="n">
        <v>0</v>
      </c>
      <c r="L4974" t="inlineStr">
        <is>
          <t>B</t>
        </is>
      </c>
      <c r="M4974" t="inlineStr">
        <is>
          <t>B11</t>
        </is>
      </c>
      <c r="N4974" t="inlineStr"/>
      <c r="O4974" t="inlineStr">
        <is>
          <t>Germany</t>
        </is>
      </c>
      <c r="P4974" t="inlineStr">
        <is>
          <t>Global North</t>
        </is>
      </c>
      <c r="Q4974" t="inlineStr"/>
      <c r="R4974" t="inlineStr"/>
      <c r="S4974" t="inlineStr"/>
      <c r="T4974" t="inlineStr">
        <is>
          <t>quantitative</t>
        </is>
      </c>
      <c r="U4974" t="inlineStr"/>
      <c r="V4974" t="inlineStr"/>
      <c r="W4974" t="inlineStr">
        <is>
          <t>auto: Low pay is considered a key feature of precariousness in platform work.</t>
        </is>
      </c>
      <c r="X4974" t="inlineStr"/>
      <c r="Y4974" t="inlineStr"/>
      <c r="Z4974" t="inlineStr">
        <is>
          <t>high</t>
        </is>
      </c>
      <c r="AA4974" t="inlineStr"/>
      <c r="AB4974" t="inlineStr"/>
      <c r="AC4974" t="inlineStr"/>
      <c r="AD4974" t="inlineStr"/>
      <c r="AE4974" t="inlineStr">
        <is>
          <t>B11:recent</t>
        </is>
      </c>
      <c r="AF4974" t="inlineStr"/>
      <c r="AG4974" t="n">
        <v>0</v>
      </c>
    </row>
    <row r="4975">
      <c r="A4975" t="inlineStr">
        <is>
          <t>LM04974</t>
        </is>
      </c>
      <c r="B4975" t="inlineStr">
        <is>
          <t>De Facto Employment Without an Employer: Algorithmic Management and the Reclassification of Platform Workers in India</t>
        </is>
      </c>
      <c r="C4975" t="n">
        <v>2026</v>
      </c>
      <c r="D4975" t="inlineStr">
        <is>
          <t>YASH TODI</t>
        </is>
      </c>
      <c r="E4975" t="inlineStr">
        <is>
          <t>VEETHIKA-An International Interdisciplinary Research Journal</t>
        </is>
      </c>
      <c r="F4975" t="inlineStr">
        <is>
          <t>article</t>
        </is>
      </c>
      <c r="G4975" t="inlineStr">
        <is>
          <t>10.48001/veethika.1203001</t>
        </is>
      </c>
      <c r="H4975" t="inlineStr">
        <is>
          <t>W7214976306</t>
        </is>
      </c>
      <c r="I4975" t="inlineStr">
        <is>
          <t>https://doi.org/10.48001/veethika.1203001</t>
        </is>
      </c>
      <c r="J4975" t="inlineStr">
        <is>
          <t>https://qtanalytics.in/journals/index.php/VEETHIKA/article/download/5969/3126</t>
        </is>
      </c>
      <c r="K4975" t="n">
        <v>0</v>
      </c>
      <c r="L4975" t="inlineStr">
        <is>
          <t>B</t>
        </is>
      </c>
      <c r="M4975" t="inlineStr">
        <is>
          <t>B11</t>
        </is>
      </c>
      <c r="N4975" t="inlineStr"/>
      <c r="O4975" t="inlineStr">
        <is>
          <t>India</t>
        </is>
      </c>
      <c r="P4975" t="inlineStr">
        <is>
          <t>South Asia</t>
        </is>
      </c>
      <c r="Q4975" t="inlineStr">
        <is>
          <t>Y</t>
        </is>
      </c>
      <c r="R4975" t="inlineStr"/>
      <c r="S4975" t="inlineStr"/>
      <c r="T4975" t="inlineStr">
        <is>
          <t>conceptual</t>
        </is>
      </c>
      <c r="U4975" t="inlineStr"/>
      <c r="V4975" t="inlineStr"/>
      <c r="W4975" t="inlineStr">
        <is>
          <t>auto: This paper asks a narrower question: can Indian law recognise de facto employment when the control in question is algorithmic rather than human?</t>
        </is>
      </c>
      <c r="X4975" t="inlineStr"/>
      <c r="Y4975" t="inlineStr"/>
      <c r="Z4975" t="inlineStr">
        <is>
          <t>high</t>
        </is>
      </c>
      <c r="AA4975" t="inlineStr"/>
      <c r="AB4975" t="inlineStr"/>
      <c r="AC4975" t="inlineStr"/>
      <c r="AD4975" t="inlineStr"/>
      <c r="AE4975" t="inlineStr">
        <is>
          <t>B11:india</t>
        </is>
      </c>
      <c r="AF4975" t="inlineStr"/>
      <c r="AG4975" t="n">
        <v>0</v>
      </c>
    </row>
    <row r="4976">
      <c r="A4976" t="inlineStr">
        <is>
          <t>LM04975</t>
        </is>
      </c>
      <c r="B4976" t="inlineStr">
        <is>
          <t>Digital Labour Platforms and Women's Political Empowerment: A Systematic Review Comparing South Asia and Africa</t>
        </is>
      </c>
      <c r="C4976" t="n">
        <v>2026</v>
      </c>
      <c r="D4976" t="inlineStr">
        <is>
          <t>Dr. Abdul Rehman Khan*; Hajira Murad Ali</t>
        </is>
      </c>
      <c r="E4976" t="inlineStr">
        <is>
          <t>Advance Journal of Econometrics and Finance</t>
        </is>
      </c>
      <c r="F4976" t="inlineStr">
        <is>
          <t>review</t>
        </is>
      </c>
      <c r="G4976" t="inlineStr">
        <is>
          <t>10.63075/fq3cj047</t>
        </is>
      </c>
      <c r="H4976" t="inlineStr">
        <is>
          <t>W7216031152</t>
        </is>
      </c>
      <c r="I4976" t="inlineStr">
        <is>
          <t>https://doi.org/10.63075/fq3cj047</t>
        </is>
      </c>
      <c r="J4976" t="inlineStr">
        <is>
          <t>https://ajeaf.com/index.php/Journal/article/download/260/283</t>
        </is>
      </c>
      <c r="K4976" t="n">
        <v>0</v>
      </c>
      <c r="L4976" t="inlineStr">
        <is>
          <t>B</t>
        </is>
      </c>
      <c r="M4976" t="inlineStr">
        <is>
          <t>B11</t>
        </is>
      </c>
      <c r="N4976" t="inlineStr"/>
      <c r="O4976" t="inlineStr">
        <is>
          <t>Africa; Pakistan; South Asia</t>
        </is>
      </c>
      <c r="P4976" t="inlineStr">
        <is>
          <t>Multi-region</t>
        </is>
      </c>
      <c r="Q4976" t="inlineStr"/>
      <c r="R4976" t="inlineStr"/>
      <c r="S4976" t="inlineStr"/>
      <c r="T4976" t="inlineStr">
        <is>
          <t>review</t>
        </is>
      </c>
      <c r="U4976" t="inlineStr"/>
      <c r="V4976" t="inlineStr"/>
      <c r="W4976" t="inlineStr">
        <is>
          <t>auto: The proliferation of digital labour platforms across the Global South has generated substantial scholarly attention regarding women's economic participation; however, the relationship between platform work and political empowerment remains inadequately theorised.</t>
        </is>
      </c>
      <c r="X4976" t="inlineStr"/>
      <c r="Y4976" t="inlineStr"/>
      <c r="Z4976" t="inlineStr">
        <is>
          <t>high</t>
        </is>
      </c>
      <c r="AA4976" t="inlineStr"/>
      <c r="AB4976" t="inlineStr"/>
      <c r="AC4976" t="inlineStr"/>
      <c r="AD4976" t="inlineStr"/>
      <c r="AE4976" t="inlineStr">
        <is>
          <t>B11:india</t>
        </is>
      </c>
      <c r="AF4976" t="inlineStr"/>
      <c r="AG4976" t="n">
        <v>0</v>
      </c>
    </row>
    <row r="4977">
      <c r="A4977" t="inlineStr">
        <is>
          <t>LM04976</t>
        </is>
      </c>
      <c r="B4977" t="inlineStr">
        <is>
          <t>Algorithmic Management, Perceived Algorithmic Injustice, and Gig Worker Outcomes in Pakistan: A Time-Lagged, Moderated-Mediation Analysis</t>
        </is>
      </c>
      <c r="C4977" t="n">
        <v>2025</v>
      </c>
      <c r="D4977" t="inlineStr">
        <is>
          <t>Shahrukh Khan; Sehresh Hena; Muhammad Haseeb Raza; Baoyu Cui</t>
        </is>
      </c>
      <c r="E4977" t="inlineStr">
        <is>
          <t>Journal of excellence in management sciences.</t>
        </is>
      </c>
      <c r="F4977" t="inlineStr">
        <is>
          <t>article</t>
        </is>
      </c>
      <c r="G4977" t="inlineStr">
        <is>
          <t>10.69565/jems.v4i4.492</t>
        </is>
      </c>
      <c r="H4977" t="inlineStr">
        <is>
          <t>W7216476359</t>
        </is>
      </c>
      <c r="I4977" t="inlineStr">
        <is>
          <t>https://doi.org/10.69565/jems.v4i4.492</t>
        </is>
      </c>
      <c r="J4977" t="inlineStr">
        <is>
          <t>https://journals.smarcons.com/index.php/jems/article/download/492/524</t>
        </is>
      </c>
      <c r="K4977" t="n">
        <v>0</v>
      </c>
      <c r="L4977" t="inlineStr">
        <is>
          <t>B</t>
        </is>
      </c>
      <c r="M4977" t="inlineStr">
        <is>
          <t>B11</t>
        </is>
      </c>
      <c r="N4977" t="inlineStr"/>
      <c r="O4977" t="inlineStr">
        <is>
          <t>Lahore; Pakistan; Punjab; Rawalpindi; South Asian</t>
        </is>
      </c>
      <c r="P4977" t="inlineStr">
        <is>
          <t>South Asia</t>
        </is>
      </c>
      <c r="Q4977" t="inlineStr">
        <is>
          <t>Y</t>
        </is>
      </c>
      <c r="R4977" t="inlineStr"/>
      <c r="S4977" t="inlineStr"/>
      <c r="T4977" t="inlineStr">
        <is>
          <t>review</t>
        </is>
      </c>
      <c r="U4977" t="inlineStr"/>
      <c r="V4977" t="inlineStr"/>
      <c r="W4977" t="inlineStr">
        <is>
          <t>auto: This study builds and tests a moderated-mediation model that champions the concept of organizational justice theory and the concept of conservation of resources (COR) theory, with the moderating effect of psychological capital (PsyCap) and the mediating effect of perceived algorithmic injustice b…</t>
        </is>
      </c>
      <c r="X4977" t="inlineStr"/>
      <c r="Y4977" t="inlineStr"/>
      <c r="Z4977" t="inlineStr">
        <is>
          <t>high</t>
        </is>
      </c>
      <c r="AA4977" t="inlineStr"/>
      <c r="AB4977" t="inlineStr"/>
      <c r="AC4977" t="inlineStr"/>
      <c r="AD4977" t="inlineStr"/>
      <c r="AE4977" t="inlineStr">
        <is>
          <t>B11:india</t>
        </is>
      </c>
      <c r="AF4977" t="inlineStr"/>
      <c r="AG4977" t="n">
        <v>0</v>
      </c>
    </row>
    <row r="4978">
      <c r="A4978" t="inlineStr">
        <is>
          <t>LM04977</t>
        </is>
      </c>
      <c r="B4978" t="inlineStr">
        <is>
          <t>GIG WORKERS PERCEPTION ON GIG ECONOMY AND THEIR ECONOMIC GROWTH IN RURAL LIFESTYLE</t>
        </is>
      </c>
      <c r="C4978" t="n">
        <v>2024</v>
      </c>
      <c r="D4978" t="inlineStr">
        <is>
          <t>Dr. Shyamala K, Lakshmi Priya J , Priya Dharshini S</t>
        </is>
      </c>
      <c r="E4978" t="inlineStr">
        <is>
          <t>Cuestiones de Fisioterapia</t>
        </is>
      </c>
      <c r="F4978" t="inlineStr">
        <is>
          <t>article</t>
        </is>
      </c>
      <c r="G4978" t="inlineStr">
        <is>
          <t>10.48047/e2e0sy61</t>
        </is>
      </c>
      <c r="H4978" t="inlineStr">
        <is>
          <t>W7220464217</t>
        </is>
      </c>
      <c r="I4978" t="inlineStr">
        <is>
          <t>https://doi.org/10.48047/e2e0sy61</t>
        </is>
      </c>
      <c r="J4978" t="inlineStr">
        <is>
          <t>https://cuestionesdefisioterapia.com/index.php/es/article/download/3056/2202</t>
        </is>
      </c>
      <c r="K4978" t="n">
        <v>0</v>
      </c>
      <c r="L4978" t="inlineStr">
        <is>
          <t>B</t>
        </is>
      </c>
      <c r="M4978" t="inlineStr">
        <is>
          <t>B11</t>
        </is>
      </c>
      <c r="N4978" t="inlineStr">
        <is>
          <t>C15</t>
        </is>
      </c>
      <c r="O4978" t="inlineStr">
        <is>
          <t>India</t>
        </is>
      </c>
      <c r="P4978" t="inlineStr">
        <is>
          <t>South Asia</t>
        </is>
      </c>
      <c r="Q4978" t="inlineStr">
        <is>
          <t>Y</t>
        </is>
      </c>
      <c r="R4978" t="inlineStr"/>
      <c r="S4978" t="inlineStr"/>
      <c r="T4978" t="inlineStr">
        <is>
          <t>unclear</t>
        </is>
      </c>
      <c r="U4978" t="inlineStr"/>
      <c r="V4978" t="inlineStr"/>
      <c r="W4978" t="inlineStr">
        <is>
          <t>auto: The gig economy, a flexible labour market of short-term jobs, is expanding rapidly in India, withgig workers expected to reach 23-25 million by 2030.</t>
        </is>
      </c>
      <c r="X4978" t="inlineStr">
        <is>
          <t>auto: It helps bridge employment gaps, supports skilldevelopment, and connects workers to wider markets.</t>
        </is>
      </c>
      <c r="Y4978" t="inlineStr"/>
      <c r="Z4978" t="inlineStr">
        <is>
          <t>high</t>
        </is>
      </c>
      <c r="AA4978" t="inlineStr"/>
      <c r="AB4978" t="inlineStr"/>
      <c r="AC4978" t="inlineStr"/>
      <c r="AD4978" t="inlineStr"/>
      <c r="AE4978" t="inlineStr">
        <is>
          <t>B11:india; B11:recent; C15:india; C15:recent</t>
        </is>
      </c>
      <c r="AF4978" t="inlineStr"/>
      <c r="AG4978" t="n">
        <v>0</v>
      </c>
    </row>
    <row r="4979">
      <c r="A4979" t="inlineStr">
        <is>
          <t>LM04978</t>
        </is>
      </c>
      <c r="B4979" t="inlineStr">
        <is>
          <t>Addressing Platform Workers' Employment Misclassification: Legal Frameworks, Enforcement Strategies and the New Platform Work Directive</t>
        </is>
      </c>
      <c r="C4979" t="n">
        <v>2025</v>
      </c>
      <c r="D4979" t="inlineStr">
        <is>
          <t>Adrián Todolí Signes</t>
        </is>
      </c>
      <c r="E4979" t="inlineStr">
        <is>
          <t>SSRN Electronic Journal</t>
        </is>
      </c>
      <c r="F4979" t="inlineStr">
        <is>
          <t>preprint</t>
        </is>
      </c>
      <c r="G4979" t="inlineStr">
        <is>
          <t>10.2139/ssrn.5706383</t>
        </is>
      </c>
      <c r="H4979" t="inlineStr">
        <is>
          <t>W4415926312</t>
        </is>
      </c>
      <c r="I4979" t="inlineStr">
        <is>
          <t>https://doi.org/10.2139/ssrn.5706383</t>
        </is>
      </c>
      <c r="J4979" t="inlineStr">
        <is>
          <t>https://doi.org/10.2139/ssrn.5706383</t>
        </is>
      </c>
      <c r="K4979" t="n">
        <v>0</v>
      </c>
      <c r="L4979" t="inlineStr">
        <is>
          <t>B</t>
        </is>
      </c>
      <c r="M4979" t="inlineStr">
        <is>
          <t>B11</t>
        </is>
      </c>
      <c r="N4979" t="inlineStr"/>
      <c r="O4979" t="inlineStr"/>
      <c r="P4979" t="inlineStr">
        <is>
          <t>Not place-specific</t>
        </is>
      </c>
      <c r="Q4979" t="inlineStr"/>
      <c r="R4979" t="inlineStr"/>
      <c r="S4979" t="inlineStr"/>
      <c r="T4979" t="inlineStr">
        <is>
          <t>unclear</t>
        </is>
      </c>
      <c r="U4979" t="inlineStr"/>
      <c r="V4979" t="inlineStr"/>
      <c r="W4979" t="inlineStr"/>
      <c r="X4979" t="inlineStr"/>
      <c r="Y4979" t="inlineStr"/>
      <c r="Z4979" t="inlineStr">
        <is>
          <t>low</t>
        </is>
      </c>
      <c r="AA4979" t="inlineStr">
        <is>
          <t>Y</t>
        </is>
      </c>
      <c r="AB4979" t="inlineStr"/>
      <c r="AC4979" t="inlineStr"/>
      <c r="AD4979" t="inlineStr"/>
      <c r="AE4979" t="inlineStr">
        <is>
          <t>B11:recent</t>
        </is>
      </c>
      <c r="AF4979" t="inlineStr"/>
    </row>
    <row r="4980">
      <c r="A4980" t="inlineStr">
        <is>
          <t>LM04979</t>
        </is>
      </c>
      <c r="B4980" t="inlineStr">
        <is>
          <t>The Political Economy of Digital Labour in Bangladesh and MEA: Comparative Perspectives on Platform Work and Precarity</t>
        </is>
      </c>
      <c r="C4980" t="n">
        <v>2025</v>
      </c>
      <c r="D4980" t="inlineStr">
        <is>
          <t>Ali, Md. Hasan</t>
        </is>
      </c>
      <c r="E4980" t="inlineStr">
        <is>
          <t>Zenodo (CERN European Organization for Nuclear Research)</t>
        </is>
      </c>
      <c r="F4980" t="inlineStr">
        <is>
          <t>article</t>
        </is>
      </c>
      <c r="G4980" t="inlineStr">
        <is>
          <t>10.5281/zenodo.17715928</t>
        </is>
      </c>
      <c r="H4980" t="inlineStr">
        <is>
          <t>W7106711042</t>
        </is>
      </c>
      <c r="I4980" t="inlineStr">
        <is>
          <t>https://doi.org/10.5281/zenodo.17715928</t>
        </is>
      </c>
      <c r="J4980" t="inlineStr">
        <is>
          <t>https://doi.org/10.5281/zenodo.17715928</t>
        </is>
      </c>
      <c r="K4980" t="n">
        <v>0</v>
      </c>
      <c r="L4980" t="inlineStr">
        <is>
          <t>B</t>
        </is>
      </c>
      <c r="M4980" t="inlineStr">
        <is>
          <t>B11</t>
        </is>
      </c>
      <c r="N4980" t="inlineStr"/>
      <c r="O4980" t="inlineStr">
        <is>
          <t>Africa; Bangladesh; Middle East</t>
        </is>
      </c>
      <c r="P4980" t="inlineStr">
        <is>
          <t>Multi-region</t>
        </is>
      </c>
      <c r="Q4980" t="inlineStr"/>
      <c r="R4980" t="inlineStr"/>
      <c r="S4980" t="inlineStr"/>
      <c r="T4980" t="inlineStr">
        <is>
          <t>conceptual</t>
        </is>
      </c>
      <c r="U4980" t="inlineStr"/>
      <c r="V4980" t="inlineStr"/>
      <c r="W4980" t="inlineStr">
        <is>
          <t>auto: This paper offers a comparative perspective on platform work and precarity in Bangladesh and MEA, focusing on the interplay between global platform capitalism, labor migration, and state policy.</t>
        </is>
      </c>
      <c r="X4980" t="inlineStr">
        <is>
          <t>auto: Findings suggest that while digital labor platforms offer youth employment, women’s participation, and opportunities for transnational integration, they also reproduce vulnerabilities of informality, low wages, and lack of social protection.</t>
        </is>
      </c>
      <c r="Y4980" t="inlineStr"/>
      <c r="Z4980" t="inlineStr">
        <is>
          <t>high</t>
        </is>
      </c>
      <c r="AA4980" t="inlineStr">
        <is>
          <t>Y</t>
        </is>
      </c>
      <c r="AB4980" t="inlineStr"/>
      <c r="AC4980" t="inlineStr"/>
      <c r="AD4980" t="inlineStr"/>
      <c r="AE4980" t="inlineStr">
        <is>
          <t>B11:india</t>
        </is>
      </c>
      <c r="AF4980" t="inlineStr"/>
      <c r="AG4980" t="n">
        <v>0</v>
      </c>
    </row>
    <row r="4981">
      <c r="A4981" t="inlineStr">
        <is>
          <t>LM04980</t>
        </is>
      </c>
      <c r="B4981" t="inlineStr">
        <is>
          <t>Platform work in Bengaluru: worker articulations and platform design in India's informal economy</t>
        </is>
      </c>
      <c r="C4981" t="n">
        <v>2025</v>
      </c>
      <c r="D4981" t="inlineStr">
        <is>
          <t>Surie, Aditi</t>
        </is>
      </c>
      <c r="E4981" t="inlineStr">
        <is>
          <t>Open University of Cape Town (University of Cape Town)</t>
        </is>
      </c>
      <c r="F4981" t="inlineStr">
        <is>
          <t>dissertation</t>
        </is>
      </c>
      <c r="G4981" t="inlineStr"/>
      <c r="H4981" t="inlineStr">
        <is>
          <t>W7112776251</t>
        </is>
      </c>
      <c r="I4981" t="inlineStr">
        <is>
          <t>http://hdl.handle.net/11427/41964</t>
        </is>
      </c>
      <c r="J4981" t="inlineStr"/>
      <c r="K4981" t="n">
        <v>0</v>
      </c>
      <c r="L4981" t="inlineStr">
        <is>
          <t>B</t>
        </is>
      </c>
      <c r="M4981" t="inlineStr">
        <is>
          <t>B11</t>
        </is>
      </c>
      <c r="N4981" t="inlineStr">
        <is>
          <t>C15</t>
        </is>
      </c>
      <c r="O4981" t="inlineStr">
        <is>
          <t>Bengaluru; India</t>
        </is>
      </c>
      <c r="P4981" t="inlineStr">
        <is>
          <t>South Asia</t>
        </is>
      </c>
      <c r="Q4981" t="inlineStr">
        <is>
          <t>Y</t>
        </is>
      </c>
      <c r="R4981" t="inlineStr"/>
      <c r="S4981" t="inlineStr"/>
      <c r="T4981" t="inlineStr">
        <is>
          <t>mixed</t>
        </is>
      </c>
      <c r="U4981" t="inlineStr"/>
      <c r="V4981" t="inlineStr"/>
      <c r="W4981" t="inlineStr">
        <is>
          <t>auto: This study seeks to undo such erasure, bringing to the front what happens when a universalist rhetoric is rooted in place: in the Global South.</t>
        </is>
      </c>
      <c r="X4981" t="inlineStr">
        <is>
          <t>auto: This study uses these characteristic contraindications to offer future research a way to better situate questions of the future of work in the Global South.</t>
        </is>
      </c>
      <c r="Y4981" t="inlineStr"/>
      <c r="Z4981" t="inlineStr">
        <is>
          <t>high</t>
        </is>
      </c>
      <c r="AA4981" t="inlineStr">
        <is>
          <t>Y</t>
        </is>
      </c>
      <c r="AB4981" t="inlineStr"/>
      <c r="AC4981" t="inlineStr"/>
      <c r="AD4981" t="inlineStr"/>
      <c r="AE4981" t="inlineStr">
        <is>
          <t>B11:india; C14:india; C14:recent; C15:india</t>
        </is>
      </c>
      <c r="AF4981" t="inlineStr"/>
    </row>
    <row r="4982">
      <c r="A4982" t="inlineStr">
        <is>
          <t>LM04981</t>
        </is>
      </c>
      <c r="B4982" t="inlineStr">
        <is>
          <t>Effect of Gig Economy on Employment in Indian Economy (Special Reference, Aundh Gaon, Pune)</t>
        </is>
      </c>
      <c r="C4982" t="n">
        <v>2025</v>
      </c>
      <c r="D4982" t="inlineStr">
        <is>
          <t>Rathod, Devaki Nilesh</t>
        </is>
      </c>
      <c r="E4982" t="inlineStr">
        <is>
          <t>Zenodo (CERN European Organization for Nuclear Research)</t>
        </is>
      </c>
      <c r="F4982" t="inlineStr">
        <is>
          <t>article</t>
        </is>
      </c>
      <c r="G4982" t="inlineStr">
        <is>
          <t>10.5281/zenodo.17934486</t>
        </is>
      </c>
      <c r="H4982" t="inlineStr">
        <is>
          <t>W7115583969</t>
        </is>
      </c>
      <c r="I4982" t="inlineStr">
        <is>
          <t>https://doi.org/10.5281/zenodo.17934486</t>
        </is>
      </c>
      <c r="J4982" t="inlineStr">
        <is>
          <t>https://doi.org/10.5281/zenodo.17934486</t>
        </is>
      </c>
      <c r="K4982" t="n">
        <v>0</v>
      </c>
      <c r="L4982" t="inlineStr">
        <is>
          <t>B</t>
        </is>
      </c>
      <c r="M4982" t="inlineStr">
        <is>
          <t>B11</t>
        </is>
      </c>
      <c r="N4982" t="inlineStr">
        <is>
          <t>C15</t>
        </is>
      </c>
      <c r="O4982" t="inlineStr">
        <is>
          <t>India; Pune</t>
        </is>
      </c>
      <c r="P4982" t="inlineStr">
        <is>
          <t>South Asia</t>
        </is>
      </c>
      <c r="Q4982" t="inlineStr">
        <is>
          <t>Y</t>
        </is>
      </c>
      <c r="R4982" t="inlineStr"/>
      <c r="S4982" t="inlineStr"/>
      <c r="T4982" t="inlineStr">
        <is>
          <t>mixed</t>
        </is>
      </c>
      <c r="U4982" t="inlineStr"/>
      <c r="V4982" t="inlineStr"/>
      <c r="W4982" t="inlineStr">
        <is>
          <t>auto: This paper study , the impact of the gig (platform) economy on employment patterns in India with a focused field reference to Aundh Gaon, Pune.</t>
        </is>
      </c>
      <c r="X4982" t="inlineStr"/>
      <c r="Y4982" t="inlineStr"/>
      <c r="Z4982" t="inlineStr">
        <is>
          <t>high</t>
        </is>
      </c>
      <c r="AA4982" t="inlineStr">
        <is>
          <t>Y</t>
        </is>
      </c>
      <c r="AB4982" t="inlineStr"/>
      <c r="AC4982" t="inlineStr"/>
      <c r="AD4982" t="inlineStr"/>
      <c r="AE4982" t="inlineStr">
        <is>
          <t>B11:india; C15:india</t>
        </is>
      </c>
      <c r="AF4982" t="inlineStr"/>
      <c r="AG4982" t="n">
        <v>0</v>
      </c>
    </row>
    <row r="4983">
      <c r="A4983" t="inlineStr">
        <is>
          <t>LM04982</t>
        </is>
      </c>
      <c r="B4983" t="inlineStr">
        <is>
          <t>The Dhaka Paradox: Precarity, Resilience and the Digital Labor Revolution (2024-2025)</t>
        </is>
      </c>
      <c r="C4983" t="n">
        <v>2025</v>
      </c>
      <c r="D4983" t="inlineStr">
        <is>
          <t>Md Shahriar Jubayer</t>
        </is>
      </c>
      <c r="E4983" t="inlineStr"/>
      <c r="F4983" t="inlineStr">
        <is>
          <t>article</t>
        </is>
      </c>
      <c r="G4983" t="inlineStr">
        <is>
          <t>10.13140/rg.2.2.26211.41766</t>
        </is>
      </c>
      <c r="H4983" t="inlineStr">
        <is>
          <t>W7117469046</t>
        </is>
      </c>
      <c r="I4983" t="inlineStr">
        <is>
          <t>https://doi.org/10.13140/rg.2.2.26211.41766</t>
        </is>
      </c>
      <c r="J4983" t="inlineStr">
        <is>
          <t>https://doi.org/10.13140/rg.2.2.26211.41766</t>
        </is>
      </c>
      <c r="K4983" t="n">
        <v>0</v>
      </c>
      <c r="L4983" t="inlineStr">
        <is>
          <t>B</t>
        </is>
      </c>
      <c r="M4983" t="inlineStr">
        <is>
          <t>B11</t>
        </is>
      </c>
      <c r="N4983" t="inlineStr"/>
      <c r="O4983" t="inlineStr">
        <is>
          <t>Dhaka</t>
        </is>
      </c>
      <c r="P4983" t="inlineStr">
        <is>
          <t>South Asia</t>
        </is>
      </c>
      <c r="Q4983" t="inlineStr"/>
      <c r="R4983" t="inlineStr"/>
      <c r="S4983" t="inlineStr"/>
      <c r="T4983" t="inlineStr">
        <is>
          <t>unclear</t>
        </is>
      </c>
      <c r="U4983" t="inlineStr"/>
      <c r="V4983" t="inlineStr"/>
      <c r="W4983" t="inlineStr"/>
      <c r="X4983" t="inlineStr"/>
      <c r="Y4983" t="inlineStr"/>
      <c r="Z4983" t="inlineStr">
        <is>
          <t>low</t>
        </is>
      </c>
      <c r="AA4983" t="inlineStr">
        <is>
          <t>Y</t>
        </is>
      </c>
      <c r="AB4983" t="inlineStr"/>
      <c r="AC4983" t="inlineStr"/>
      <c r="AD4983" t="inlineStr"/>
      <c r="AE4983" t="inlineStr">
        <is>
          <t>B11:india</t>
        </is>
      </c>
      <c r="AF4983" t="inlineStr"/>
      <c r="AG4983" t="n">
        <v>0</v>
      </c>
    </row>
    <row r="4984">
      <c r="A4984" t="inlineStr">
        <is>
          <t>LM04983</t>
        </is>
      </c>
      <c r="B4984" t="inlineStr">
        <is>
          <t>Plataformas de trabalho crowdwork</t>
        </is>
      </c>
      <c r="C4984" t="n">
        <v>2022</v>
      </c>
      <c r="D4984" t="inlineStr">
        <is>
          <t>Renan Bernardi Kalil; Renan Bernardi Kalil</t>
        </is>
      </c>
      <c r="E4984" t="inlineStr">
        <is>
          <t>LA Referencia (Red Federada de Repositorios Institucionales de Publicaciones Científicas)</t>
        </is>
      </c>
      <c r="F4984" t="inlineStr">
        <is>
          <t>article</t>
        </is>
      </c>
      <c r="G4984" t="inlineStr"/>
      <c r="H4984" t="inlineStr">
        <is>
          <t>W7120693103</t>
        </is>
      </c>
      <c r="I4984" t="inlineStr">
        <is>
          <t>https://repositorio.insper.edu.br/handle/11224/7016</t>
        </is>
      </c>
      <c r="J4984" t="inlineStr">
        <is>
          <t>https://repositorio.insper.edu.br/handle/11224/7016</t>
        </is>
      </c>
      <c r="K4984" t="n">
        <v>0</v>
      </c>
      <c r="L4984" t="inlineStr">
        <is>
          <t>B</t>
        </is>
      </c>
      <c r="M4984" t="inlineStr">
        <is>
          <t>B11</t>
        </is>
      </c>
      <c r="N4984" t="inlineStr"/>
      <c r="O4984" t="inlineStr"/>
      <c r="P4984" t="inlineStr">
        <is>
          <t>Not place-specific</t>
        </is>
      </c>
      <c r="Q4984" t="inlineStr"/>
      <c r="R4984" t="inlineStr"/>
      <c r="S4984" t="inlineStr"/>
      <c r="T4984" t="inlineStr">
        <is>
          <t>unclear</t>
        </is>
      </c>
      <c r="U4984" t="inlineStr"/>
      <c r="V4984" t="inlineStr"/>
      <c r="W4984" t="inlineStr"/>
      <c r="X4984" t="inlineStr"/>
      <c r="Y4984" t="inlineStr"/>
      <c r="Z4984" t="inlineStr">
        <is>
          <t>low</t>
        </is>
      </c>
      <c r="AA4984" t="inlineStr">
        <is>
          <t>Y</t>
        </is>
      </c>
      <c r="AB4984" t="inlineStr"/>
      <c r="AC4984" t="inlineStr"/>
      <c r="AD4984" t="inlineStr"/>
      <c r="AE4984" t="inlineStr">
        <is>
          <t>B11:recent</t>
        </is>
      </c>
      <c r="AF4984" t="inlineStr"/>
      <c r="AG4984" t="n">
        <v>0</v>
      </c>
    </row>
    <row r="4985">
      <c r="A4985" t="inlineStr">
        <is>
          <t>LM04984</t>
        </is>
      </c>
      <c r="B4985" t="inlineStr">
        <is>
          <t>Platform Work: Evidence from Drivers in India, Indonesia, and Kenya</t>
        </is>
      </c>
      <c r="C4985" t="n">
        <v>2026</v>
      </c>
      <c r="D4985" t="inlineStr">
        <is>
          <t>Achyuta Adhvaryu; Martin Atela; Valentina Brailovskaya; Priyanka Dua; Jenny Susan John; Pratibha Joshi; Rivandra Royono</t>
        </is>
      </c>
      <c r="E4985" t="inlineStr">
        <is>
          <t>National Bureau of Economic Research</t>
        </is>
      </c>
      <c r="F4985" t="inlineStr">
        <is>
          <t>report</t>
        </is>
      </c>
      <c r="G4985" t="inlineStr">
        <is>
          <t>10.3386/w34680</t>
        </is>
      </c>
      <c r="H4985" t="inlineStr">
        <is>
          <t>W7123361549</t>
        </is>
      </c>
      <c r="I4985" t="inlineStr">
        <is>
          <t>https://doi.org/10.3386/w34680</t>
        </is>
      </c>
      <c r="J4985" t="inlineStr">
        <is>
          <t>https://doi.org/10.3386/w34680</t>
        </is>
      </c>
      <c r="K4985" t="n">
        <v>0</v>
      </c>
      <c r="L4985" t="inlineStr">
        <is>
          <t>B</t>
        </is>
      </c>
      <c r="M4985" t="inlineStr">
        <is>
          <t>B11</t>
        </is>
      </c>
      <c r="N4985" t="inlineStr"/>
      <c r="O4985" t="inlineStr">
        <is>
          <t>India; Indonesia; Kenya</t>
        </is>
      </c>
      <c r="P4985" t="inlineStr">
        <is>
          <t>Multi-region</t>
        </is>
      </c>
      <c r="Q4985" t="inlineStr">
        <is>
          <t>Y</t>
        </is>
      </c>
      <c r="R4985" t="inlineStr"/>
      <c r="S4985" t="inlineStr"/>
      <c r="T4985" t="inlineStr">
        <is>
          <t>quantitative</t>
        </is>
      </c>
      <c r="U4985" t="inlineStr"/>
      <c r="V4985" t="inlineStr"/>
      <c r="W4985" t="inlineStr">
        <is>
          <t>auto: Using surveys and administrative data from representative samples of drivers working on three leading gig platforms in India, Indonesia, and Kenya, we document the composition, economic experiences, and labor market trajectories of platform workers.Combining platform-based earnings with operating…</t>
        </is>
      </c>
      <c r="X4985" t="inlineStr"/>
      <c r="Y4985" t="inlineStr"/>
      <c r="Z4985" t="inlineStr">
        <is>
          <t>high</t>
        </is>
      </c>
      <c r="AA4985" t="inlineStr">
        <is>
          <t>Y</t>
        </is>
      </c>
      <c r="AB4985" t="inlineStr"/>
      <c r="AC4985" t="inlineStr"/>
      <c r="AD4985" t="inlineStr"/>
      <c r="AE4985" t="inlineStr">
        <is>
          <t>B11:india</t>
        </is>
      </c>
      <c r="AF4985" t="inlineStr">
        <is>
          <t>W7123362742</t>
        </is>
      </c>
    </row>
    <row r="4986">
      <c r="A4986" t="inlineStr">
        <is>
          <t>LM04985</t>
        </is>
      </c>
      <c r="B4986" t="inlineStr">
        <is>
          <t>The production of algorithmic management technologies at an early-stage online labour platform</t>
        </is>
      </c>
      <c r="C4986" t="n">
        <v>2026</v>
      </c>
      <c r="D4986" t="inlineStr">
        <is>
          <t>Struan Barr</t>
        </is>
      </c>
      <c r="E4986" t="inlineStr">
        <is>
          <t>Open Research Online (The Open University)</t>
        </is>
      </c>
      <c r="F4986" t="inlineStr">
        <is>
          <t>dissertation</t>
        </is>
      </c>
      <c r="G4986" t="inlineStr">
        <is>
          <t>10.21954/ou.ro.00109345</t>
        </is>
      </c>
      <c r="H4986" t="inlineStr">
        <is>
          <t>W7140761938</t>
        </is>
      </c>
      <c r="I4986" t="inlineStr">
        <is>
          <t>https://doi.org/10.21954/ou.ro.00109345</t>
        </is>
      </c>
      <c r="J4986" t="inlineStr">
        <is>
          <t>https://doi.org/10.21954/ou.ro.00109345</t>
        </is>
      </c>
      <c r="K4986" t="n">
        <v>0</v>
      </c>
      <c r="L4986" t="inlineStr">
        <is>
          <t>B</t>
        </is>
      </c>
      <c r="M4986" t="inlineStr">
        <is>
          <t>B11</t>
        </is>
      </c>
      <c r="N4986" t="inlineStr"/>
      <c r="O4986" t="inlineStr"/>
      <c r="P4986" t="inlineStr">
        <is>
          <t>Not place-specific</t>
        </is>
      </c>
      <c r="Q4986" t="inlineStr"/>
      <c r="R4986" t="inlineStr"/>
      <c r="S4986" t="inlineStr"/>
      <c r="T4986" t="inlineStr">
        <is>
          <t>qualitative</t>
        </is>
      </c>
      <c r="U4986" t="inlineStr"/>
      <c r="V4986" t="inlineStr"/>
      <c r="W4986" t="inlineStr">
        <is>
          <t>auto: Issues of access to secretive online labour platforms mean algorithmic management has largely been studied from the perspective of the managed, through first and third person accounts of platform workers like ridehail drivers, delivery couriers and online freelancers.</t>
        </is>
      </c>
      <c r="X4986" t="inlineStr">
        <is>
          <t>auto: We lack sufficient understanding of the factors that shape the production of algorithmic management technologies, as well as the day-to-day action of design, development and maintenance of platforms by software workers.</t>
        </is>
      </c>
      <c r="Y4986" t="inlineStr"/>
      <c r="Z4986" t="inlineStr">
        <is>
          <t>high</t>
        </is>
      </c>
      <c r="AA4986" t="inlineStr">
        <is>
          <t>Y</t>
        </is>
      </c>
      <c r="AB4986" t="inlineStr"/>
      <c r="AC4986" t="inlineStr"/>
      <c r="AD4986" t="inlineStr"/>
      <c r="AE4986" t="inlineStr">
        <is>
          <t>B11:recent</t>
        </is>
      </c>
      <c r="AF4986" t="inlineStr"/>
    </row>
    <row r="4987">
      <c r="A4987" t="inlineStr">
        <is>
          <t>LM04986</t>
        </is>
      </c>
      <c r="B4987" t="inlineStr">
        <is>
          <t>FinTech Innovation and Financial Inclusion in the Gig Economy: An Empirical Study of GIG Workers in Kerala</t>
        </is>
      </c>
      <c r="C4987" t="n">
        <v>2026</v>
      </c>
      <c r="D4987" t="inlineStr">
        <is>
          <t>Dr Sajeev Kumar B</t>
        </is>
      </c>
      <c r="E4987" t="inlineStr">
        <is>
          <t>SSRN Electronic Journal</t>
        </is>
      </c>
      <c r="F4987" t="inlineStr">
        <is>
          <t>preprint</t>
        </is>
      </c>
      <c r="G4987" t="inlineStr">
        <is>
          <t>10.2139/ssrn.6601865</t>
        </is>
      </c>
      <c r="H4987" t="inlineStr">
        <is>
          <t>W7154943283</t>
        </is>
      </c>
      <c r="I4987" t="inlineStr">
        <is>
          <t>https://doi.org/10.2139/ssrn.6601865</t>
        </is>
      </c>
      <c r="J4987" t="inlineStr">
        <is>
          <t>https://doi.org/10.2139/ssrn.6601865</t>
        </is>
      </c>
      <c r="K4987" t="n">
        <v>0</v>
      </c>
      <c r="L4987" t="inlineStr">
        <is>
          <t>B</t>
        </is>
      </c>
      <c r="M4987" t="inlineStr">
        <is>
          <t>B11</t>
        </is>
      </c>
      <c r="N4987" t="inlineStr"/>
      <c r="O4987" t="inlineStr">
        <is>
          <t>Kerala</t>
        </is>
      </c>
      <c r="P4987" t="inlineStr">
        <is>
          <t>South Asia</t>
        </is>
      </c>
      <c r="Q4987" t="inlineStr">
        <is>
          <t>Y</t>
        </is>
      </c>
      <c r="R4987" t="inlineStr"/>
      <c r="S4987" t="inlineStr"/>
      <c r="T4987" t="inlineStr">
        <is>
          <t>unclear</t>
        </is>
      </c>
      <c r="U4987" t="inlineStr"/>
      <c r="V4987" t="inlineStr"/>
      <c r="W4987" t="inlineStr"/>
      <c r="X4987" t="inlineStr"/>
      <c r="Y4987" t="inlineStr"/>
      <c r="Z4987" t="inlineStr">
        <is>
          <t>low</t>
        </is>
      </c>
      <c r="AA4987" t="inlineStr">
        <is>
          <t>Y</t>
        </is>
      </c>
      <c r="AB4987" t="inlineStr"/>
      <c r="AC4987" t="inlineStr"/>
      <c r="AD4987" t="inlineStr"/>
      <c r="AE4987" t="inlineStr">
        <is>
          <t>B11:india</t>
        </is>
      </c>
      <c r="AF4987" t="inlineStr"/>
    </row>
    <row r="4988">
      <c r="A4988" t="inlineStr">
        <is>
          <t>LM04987</t>
        </is>
      </c>
      <c r="B4988" t="inlineStr">
        <is>
          <t>GIG ECONOMY WORKERS: PLATFORM LABOUR IN INDIA</t>
        </is>
      </c>
      <c r="C4988" t="n">
        <v>2026</v>
      </c>
      <c r="D4988" t="inlineStr">
        <is>
          <t>Shambhavi Sharma</t>
        </is>
      </c>
      <c r="E4988" t="inlineStr">
        <is>
          <t>SSRN Electronic Journal</t>
        </is>
      </c>
      <c r="F4988" t="inlineStr">
        <is>
          <t>preprint</t>
        </is>
      </c>
      <c r="G4988" t="inlineStr">
        <is>
          <t>10.2139/ssrn.6543862</t>
        </is>
      </c>
      <c r="H4988" t="inlineStr">
        <is>
          <t>W7154990309</t>
        </is>
      </c>
      <c r="I4988" t="inlineStr">
        <is>
          <t>https://doi.org/10.2139/ssrn.6543862</t>
        </is>
      </c>
      <c r="J4988" t="inlineStr">
        <is>
          <t>https://doi.org/10.2139/ssrn.6543862</t>
        </is>
      </c>
      <c r="K4988" t="n">
        <v>0</v>
      </c>
      <c r="L4988" t="inlineStr">
        <is>
          <t>B</t>
        </is>
      </c>
      <c r="M4988" t="inlineStr">
        <is>
          <t>B11</t>
        </is>
      </c>
      <c r="N4988" t="inlineStr"/>
      <c r="O4988" t="inlineStr"/>
      <c r="P4988" t="inlineStr">
        <is>
          <t>Not place-specific</t>
        </is>
      </c>
      <c r="Q4988" t="inlineStr"/>
      <c r="R4988" t="inlineStr"/>
      <c r="S4988" t="inlineStr"/>
      <c r="T4988" t="inlineStr">
        <is>
          <t>unclear</t>
        </is>
      </c>
      <c r="U4988" t="inlineStr"/>
      <c r="V4988" t="inlineStr"/>
      <c r="W4988" t="inlineStr"/>
      <c r="X4988" t="inlineStr"/>
      <c r="Y4988" t="inlineStr"/>
      <c r="Z4988" t="inlineStr">
        <is>
          <t>low</t>
        </is>
      </c>
      <c r="AA4988" t="inlineStr">
        <is>
          <t>Y</t>
        </is>
      </c>
      <c r="AB4988" t="inlineStr"/>
      <c r="AC4988" t="inlineStr"/>
      <c r="AD4988" t="inlineStr"/>
      <c r="AE4988" t="inlineStr">
        <is>
          <t>B11:india</t>
        </is>
      </c>
      <c r="AF4988" t="inlineStr"/>
    </row>
    <row r="4989">
      <c r="A4989" t="inlineStr">
        <is>
          <t>LM04988</t>
        </is>
      </c>
      <c r="B4989" t="inlineStr">
        <is>
          <t>Platform Labor Market Dynamics in India: An Agent-Based Model of Gig Work</t>
        </is>
      </c>
      <c r="C4989" t="n">
        <v>2026</v>
      </c>
      <c r="D4989" t="inlineStr">
        <is>
          <t>Kunal Dhanda</t>
        </is>
      </c>
      <c r="E4989" t="inlineStr">
        <is>
          <t>Zenodo (CERN European Organization for Nuclear Research)</t>
        </is>
      </c>
      <c r="F4989" t="inlineStr">
        <is>
          <t>article</t>
        </is>
      </c>
      <c r="G4989" t="inlineStr">
        <is>
          <t>10.5281/zenodo.19935882</t>
        </is>
      </c>
      <c r="H4989" t="inlineStr">
        <is>
          <t>W7159613953</t>
        </is>
      </c>
      <c r="I4989" t="inlineStr">
        <is>
          <t>https://doi.org/10.5281/zenodo.19935882</t>
        </is>
      </c>
      <c r="J4989" t="inlineStr">
        <is>
          <t>https://doi.org/10.5281/zenodo.19935882</t>
        </is>
      </c>
      <c r="K4989" t="n">
        <v>0</v>
      </c>
      <c r="L4989" t="inlineStr">
        <is>
          <t>B</t>
        </is>
      </c>
      <c r="M4989" t="inlineStr">
        <is>
          <t>B11</t>
        </is>
      </c>
      <c r="N4989" t="inlineStr"/>
      <c r="O4989" t="inlineStr">
        <is>
          <t>India</t>
        </is>
      </c>
      <c r="P4989" t="inlineStr">
        <is>
          <t>South Asia</t>
        </is>
      </c>
      <c r="Q4989" t="inlineStr">
        <is>
          <t>Y</t>
        </is>
      </c>
      <c r="R4989" t="inlineStr"/>
      <c r="S4989" t="inlineStr"/>
      <c r="T4989" t="inlineStr">
        <is>
          <t>unclear</t>
        </is>
      </c>
      <c r="U4989" t="inlineStr"/>
      <c r="V4989" t="inlineStr"/>
      <c r="W4989" t="inlineStr"/>
      <c r="X4989" t="inlineStr"/>
      <c r="Y4989" t="inlineStr"/>
      <c r="Z4989" t="inlineStr">
        <is>
          <t>low</t>
        </is>
      </c>
      <c r="AA4989" t="inlineStr">
        <is>
          <t>Y</t>
        </is>
      </c>
      <c r="AB4989" t="inlineStr"/>
      <c r="AC4989" t="inlineStr"/>
      <c r="AD4989" t="inlineStr"/>
      <c r="AE4989" t="inlineStr">
        <is>
          <t>B11:india</t>
        </is>
      </c>
      <c r="AF4989" t="inlineStr">
        <is>
          <t>W7159632507</t>
        </is>
      </c>
      <c r="AG4989" t="n">
        <v>0</v>
      </c>
    </row>
    <row r="4990">
      <c r="A4990" t="inlineStr">
        <is>
          <t>LM04989</t>
        </is>
      </c>
      <c r="B4990" t="inlineStr">
        <is>
          <t>Digital Labor Rights in the Gig Economy: A Case Study of Bangladesh</t>
        </is>
      </c>
      <c r="C4990" t="n">
        <v>2026</v>
      </c>
      <c r="D4990" t="inlineStr">
        <is>
          <t>Md. AL Nahian Bin Ratan</t>
        </is>
      </c>
      <c r="E4990" t="inlineStr">
        <is>
          <t>SSRN Electronic Journal</t>
        </is>
      </c>
      <c r="F4990" t="inlineStr">
        <is>
          <t>preprint</t>
        </is>
      </c>
      <c r="G4990" t="inlineStr">
        <is>
          <t>10.2139/ssrn.6724098</t>
        </is>
      </c>
      <c r="H4990" t="inlineStr">
        <is>
          <t>W7160438857</t>
        </is>
      </c>
      <c r="I4990" t="inlineStr">
        <is>
          <t>https://doi.org/10.2139/ssrn.6724098</t>
        </is>
      </c>
      <c r="J4990" t="inlineStr">
        <is>
          <t>https://doi.org/10.2139/ssrn.6724098</t>
        </is>
      </c>
      <c r="K4990" t="n">
        <v>0</v>
      </c>
      <c r="L4990" t="inlineStr">
        <is>
          <t>B</t>
        </is>
      </c>
      <c r="M4990" t="inlineStr">
        <is>
          <t>B11</t>
        </is>
      </c>
      <c r="N4990" t="inlineStr"/>
      <c r="O4990" t="inlineStr">
        <is>
          <t>Bangladesh</t>
        </is>
      </c>
      <c r="P4990" t="inlineStr">
        <is>
          <t>South Asia</t>
        </is>
      </c>
      <c r="Q4990" t="inlineStr"/>
      <c r="R4990" t="inlineStr"/>
      <c r="S4990" t="inlineStr"/>
      <c r="T4990" t="inlineStr">
        <is>
          <t>unclear</t>
        </is>
      </c>
      <c r="U4990" t="inlineStr"/>
      <c r="V4990" t="inlineStr"/>
      <c r="W4990" t="inlineStr"/>
      <c r="X4990" t="inlineStr"/>
      <c r="Y4990" t="inlineStr"/>
      <c r="Z4990" t="inlineStr">
        <is>
          <t>low</t>
        </is>
      </c>
      <c r="AA4990" t="inlineStr">
        <is>
          <t>Y</t>
        </is>
      </c>
      <c r="AB4990" t="inlineStr"/>
      <c r="AC4990" t="inlineStr"/>
      <c r="AD4990" t="inlineStr"/>
      <c r="AE4990" t="inlineStr">
        <is>
          <t>B11:india</t>
        </is>
      </c>
      <c r="AF4990" t="inlineStr"/>
    </row>
    <row r="4991">
      <c r="A4991" t="inlineStr">
        <is>
          <t>LM04990</t>
        </is>
      </c>
      <c r="B4991" t="inlineStr">
        <is>
          <t>Digital labour and double taxation</t>
        </is>
      </c>
      <c r="C4991" t="n">
        <v>2026</v>
      </c>
      <c r="D4991" t="inlineStr">
        <is>
          <t>Laura Kõdar</t>
        </is>
      </c>
      <c r="E4991" t="inlineStr">
        <is>
          <t>University of Vienna</t>
        </is>
      </c>
      <c r="F4991" t="inlineStr">
        <is>
          <t>dissertation</t>
        </is>
      </c>
      <c r="G4991" t="inlineStr">
        <is>
          <t>10.25365/thesis.81481</t>
        </is>
      </c>
      <c r="H4991" t="inlineStr">
        <is>
          <t>W7168209647</t>
        </is>
      </c>
      <c r="I4991" t="inlineStr">
        <is>
          <t>https://doi.org/10.25365/thesis.81481</t>
        </is>
      </c>
      <c r="J4991" t="inlineStr">
        <is>
          <t>https://doi.org/10.25365/thesis.81481</t>
        </is>
      </c>
      <c r="K4991" t="n">
        <v>0</v>
      </c>
      <c r="L4991" t="inlineStr">
        <is>
          <t>B</t>
        </is>
      </c>
      <c r="M4991" t="inlineStr">
        <is>
          <t>B11</t>
        </is>
      </c>
      <c r="N4991" t="inlineStr"/>
      <c r="O4991" t="inlineStr"/>
      <c r="P4991" t="inlineStr">
        <is>
          <t>Not place-specific</t>
        </is>
      </c>
      <c r="Q4991" t="inlineStr"/>
      <c r="R4991" t="inlineStr"/>
      <c r="S4991" t="inlineStr"/>
      <c r="T4991" t="inlineStr">
        <is>
          <t>unclear</t>
        </is>
      </c>
      <c r="U4991" t="inlineStr"/>
      <c r="V4991" t="inlineStr"/>
      <c r="W4991" t="inlineStr">
        <is>
          <t>auto: Die vorliegende Arbeit untersucht, ob der geltende internationale Steuerrahmen, insbesondere die Artikel 5, 7 und 15 des OECD-Musterabkommens, geeignet ist, eine effektive Vermeidung der Doppelbesteuerung für Plattformarbeitnehmer im grenzüberschreitenden digitalen Arbeitsbereich zu gewährleisten.</t>
        </is>
      </c>
      <c r="X4991" t="inlineStr"/>
      <c r="Y4991" t="inlineStr"/>
      <c r="Z4991" t="inlineStr">
        <is>
          <t>high</t>
        </is>
      </c>
      <c r="AA4991" t="inlineStr">
        <is>
          <t>Y</t>
        </is>
      </c>
      <c r="AB4991" t="inlineStr"/>
      <c r="AC4991" t="inlineStr"/>
      <c r="AD4991" t="inlineStr"/>
      <c r="AE4991" t="inlineStr">
        <is>
          <t>B11:recent</t>
        </is>
      </c>
      <c r="AF4991" t="inlineStr"/>
    </row>
    <row r="4992">
      <c r="A4992" t="inlineStr">
        <is>
          <t>LM04991</t>
        </is>
      </c>
      <c r="B4992" t="inlineStr">
        <is>
          <t>Extreme Heat and the Gig Economy: Search-Based Evidence on Informal Platform Labour Supply in Indian Cities</t>
        </is>
      </c>
      <c r="C4992" t="n">
        <v>2026</v>
      </c>
      <c r="D4992" t="inlineStr">
        <is>
          <t>Aman Kumar</t>
        </is>
      </c>
      <c r="E4992" t="inlineStr">
        <is>
          <t>SSRN Electronic Journal</t>
        </is>
      </c>
      <c r="F4992" t="inlineStr">
        <is>
          <t>preprint</t>
        </is>
      </c>
      <c r="G4992" t="inlineStr">
        <is>
          <t>10.2139/ssrn.7131378</t>
        </is>
      </c>
      <c r="H4992" t="inlineStr">
        <is>
          <t>W7172049923</t>
        </is>
      </c>
      <c r="I4992" t="inlineStr">
        <is>
          <t>https://doi.org/10.2139/ssrn.7131378</t>
        </is>
      </c>
      <c r="J4992" t="inlineStr">
        <is>
          <t>https://doi.org/10.2139/ssrn.7131378</t>
        </is>
      </c>
      <c r="K4992" t="n">
        <v>0</v>
      </c>
      <c r="L4992" t="inlineStr">
        <is>
          <t>B</t>
        </is>
      </c>
      <c r="M4992" t="inlineStr">
        <is>
          <t>B11</t>
        </is>
      </c>
      <c r="N4992" t="inlineStr"/>
      <c r="O4992" t="inlineStr">
        <is>
          <t>India</t>
        </is>
      </c>
      <c r="P4992" t="inlineStr">
        <is>
          <t>South Asia</t>
        </is>
      </c>
      <c r="Q4992" t="inlineStr">
        <is>
          <t>Y</t>
        </is>
      </c>
      <c r="R4992" t="inlineStr"/>
      <c r="S4992" t="inlineStr"/>
      <c r="T4992" t="inlineStr">
        <is>
          <t>unclear</t>
        </is>
      </c>
      <c r="U4992" t="inlineStr"/>
      <c r="V4992" t="inlineStr"/>
      <c r="W4992" t="inlineStr"/>
      <c r="X4992" t="inlineStr"/>
      <c r="Y4992" t="inlineStr"/>
      <c r="Z4992" t="inlineStr">
        <is>
          <t>low</t>
        </is>
      </c>
      <c r="AA4992" t="inlineStr">
        <is>
          <t>Y</t>
        </is>
      </c>
      <c r="AB4992" t="inlineStr"/>
      <c r="AC4992" t="inlineStr"/>
      <c r="AD4992" t="inlineStr"/>
      <c r="AE4992" t="inlineStr">
        <is>
          <t>B11:india</t>
        </is>
      </c>
      <c r="AF4992" t="inlineStr"/>
    </row>
    <row r="4993">
      <c r="A4993" t="inlineStr">
        <is>
          <t>LM04992</t>
        </is>
      </c>
      <c r="B4993" t="inlineStr">
        <is>
          <t>Gig Economy and India</t>
        </is>
      </c>
      <c r="C4993" t="n">
        <v>2026</v>
      </c>
      <c r="D4993" t="inlineStr">
        <is>
          <t>Tidake K. S.</t>
        </is>
      </c>
      <c r="E4993" t="inlineStr">
        <is>
          <t>Zenodo (CERN European Organization for Nuclear Research)</t>
        </is>
      </c>
      <c r="F4993" t="inlineStr">
        <is>
          <t>article</t>
        </is>
      </c>
      <c r="G4993" t="inlineStr">
        <is>
          <t>10.5281/zenodo.22732166</t>
        </is>
      </c>
      <c r="H4993" t="inlineStr">
        <is>
          <t>W7212449669</t>
        </is>
      </c>
      <c r="I4993" t="inlineStr">
        <is>
          <t>https://doi.org/10.5281/zenodo.22732166</t>
        </is>
      </c>
      <c r="J4993" t="inlineStr">
        <is>
          <t>https://doi.org/10.5281/zenodo.22732166</t>
        </is>
      </c>
      <c r="K4993" t="n">
        <v>0</v>
      </c>
      <c r="L4993" t="inlineStr">
        <is>
          <t>B</t>
        </is>
      </c>
      <c r="M4993" t="inlineStr">
        <is>
          <t>B11</t>
        </is>
      </c>
      <c r="N4993" t="inlineStr"/>
      <c r="O4993" t="inlineStr">
        <is>
          <t>Boston; India</t>
        </is>
      </c>
      <c r="P4993" t="inlineStr">
        <is>
          <t>Multi-region</t>
        </is>
      </c>
      <c r="Q4993" t="inlineStr">
        <is>
          <t>Y</t>
        </is>
      </c>
      <c r="R4993" t="inlineStr"/>
      <c r="S4993" t="inlineStr"/>
      <c r="T4993" t="inlineStr">
        <is>
          <t>unclear</t>
        </is>
      </c>
      <c r="U4993" t="inlineStr"/>
      <c r="V4993" t="inlineStr"/>
      <c r="W4993" t="inlineStr">
        <is>
          <t>auto: Abstract The gig economy evolved from ancient spot labour and piece-rate systems into a modern, app-driven digital marketplace.</t>
        </is>
      </c>
      <c r="X4993" t="inlineStr">
        <is>
          <t>auto: The gig economy in India is expected to continue to grow in the future, but it should also However, there are also concerns about the lack of job security and benefits for gig economy be backed by government regulations and policies to protect workers' rights and ensure fair treatment independently, often on a short-term basis, for multiple clients.</t>
        </is>
      </c>
      <c r="Y4993" t="inlineStr"/>
      <c r="Z4993" t="inlineStr">
        <is>
          <t>high</t>
        </is>
      </c>
      <c r="AA4993" t="inlineStr">
        <is>
          <t>Y</t>
        </is>
      </c>
      <c r="AB4993" t="inlineStr"/>
      <c r="AC4993" t="inlineStr"/>
      <c r="AD4993" t="inlineStr"/>
      <c r="AE4993" t="inlineStr">
        <is>
          <t>B11:india</t>
        </is>
      </c>
      <c r="AF4993" t="inlineStr"/>
      <c r="AG4993" t="n">
        <v>0</v>
      </c>
    </row>
    <row r="4994">
      <c r="A4994" t="inlineStr">
        <is>
          <t>LM04993</t>
        </is>
      </c>
      <c r="B4994" t="inlineStr">
        <is>
          <t>The Relationship Between Aggregators and Platform Workers Under Indian Labour Laws</t>
        </is>
      </c>
      <c r="C4994" t="n">
        <v>2023</v>
      </c>
      <c r="D4994" t="inlineStr">
        <is>
          <t>Ishaan Lamba; Sandeep Prabhakar</t>
        </is>
      </c>
      <c r="E4994" t="inlineStr">
        <is>
          <t>National Journal of Labour and Industrial Law</t>
        </is>
      </c>
      <c r="F4994" t="inlineStr">
        <is>
          <t>article</t>
        </is>
      </c>
      <c r="G4994" t="inlineStr"/>
      <c r="H4994" t="inlineStr">
        <is>
          <t>W7217615711</t>
        </is>
      </c>
      <c r="I4994" t="inlineStr">
        <is>
          <t>https://lawjournals.celnet.in/index.php/jlil/article/view/1271</t>
        </is>
      </c>
      <c r="J4994" t="inlineStr">
        <is>
          <t>https://lawjournals.celnet.in/index.php/jlil/article/download/1271/1221</t>
        </is>
      </c>
      <c r="K4994" t="n">
        <v>0</v>
      </c>
      <c r="L4994" t="inlineStr">
        <is>
          <t>B</t>
        </is>
      </c>
      <c r="M4994" t="inlineStr">
        <is>
          <t>B11</t>
        </is>
      </c>
      <c r="N4994" t="inlineStr"/>
      <c r="O4994" t="inlineStr">
        <is>
          <t>India</t>
        </is>
      </c>
      <c r="P4994" t="inlineStr">
        <is>
          <t>South Asia</t>
        </is>
      </c>
      <c r="Q4994" t="inlineStr">
        <is>
          <t>Y</t>
        </is>
      </c>
      <c r="R4994" t="inlineStr"/>
      <c r="S4994" t="inlineStr"/>
      <c r="T4994" t="inlineStr">
        <is>
          <t>conceptual</t>
        </is>
      </c>
      <c r="U4994" t="inlineStr"/>
      <c r="V4994" t="inlineStr"/>
      <c r="W4994" t="inlineStr">
        <is>
          <t>auto: In the backdrop of the modern Internet era, the paper aims to analyse the possible relationship between the ‘On Demand Aggregator Businesses’ and the Platform Workers associated with the said businesses as existing in India.</t>
        </is>
      </c>
      <c r="X4994" t="inlineStr"/>
      <c r="Y4994" t="inlineStr"/>
      <c r="Z4994" t="inlineStr">
        <is>
          <t>high</t>
        </is>
      </c>
      <c r="AA4994" t="inlineStr"/>
      <c r="AB4994" t="inlineStr"/>
      <c r="AC4994" t="inlineStr"/>
      <c r="AD4994" t="inlineStr"/>
      <c r="AE4994" t="inlineStr">
        <is>
          <t>B11:india</t>
        </is>
      </c>
      <c r="AF4994" t="inlineStr"/>
      <c r="AG4994" t="n">
        <v>0</v>
      </c>
    </row>
    <row r="4995">
      <c r="A4995" t="inlineStr">
        <is>
          <t>LM04994</t>
        </is>
      </c>
      <c r="B4995" t="inlineStr">
        <is>
          <t>A Holistic Study of Gig Economy in Mumbai: Gig Workers’ Experience, Public Views &amp; Digital Solution</t>
        </is>
      </c>
      <c r="C4995" t="n">
        <v>2025</v>
      </c>
      <c r="D4995" t="inlineStr">
        <is>
          <t>Pranav Mahadik; Dhaval Purao; Bushra Sait; Namita Sagare</t>
        </is>
      </c>
      <c r="E4995" t="inlineStr">
        <is>
          <t>Journal of Neonatal Surgery</t>
        </is>
      </c>
      <c r="F4995" t="inlineStr">
        <is>
          <t>article</t>
        </is>
      </c>
      <c r="G4995" t="inlineStr"/>
      <c r="H4995" t="inlineStr">
        <is>
          <t>W7219322612</t>
        </is>
      </c>
      <c r="I4995" t="inlineStr">
        <is>
          <t>https://www.jneonatalsurg.com/index.php/jns/article/view/6671</t>
        </is>
      </c>
      <c r="J4995" t="inlineStr">
        <is>
          <t>https://www.jneonatalsurg.com/index.php/jns/article/view/6671</t>
        </is>
      </c>
      <c r="K4995" t="n">
        <v>0</v>
      </c>
      <c r="L4995" t="inlineStr">
        <is>
          <t>B</t>
        </is>
      </c>
      <c r="M4995" t="inlineStr">
        <is>
          <t>B11</t>
        </is>
      </c>
      <c r="N4995" t="inlineStr"/>
      <c r="O4995" t="inlineStr">
        <is>
          <t>India; Mumbai</t>
        </is>
      </c>
      <c r="P4995" t="inlineStr">
        <is>
          <t>South Asia</t>
        </is>
      </c>
      <c r="Q4995" t="inlineStr">
        <is>
          <t>Y</t>
        </is>
      </c>
      <c r="R4995" t="inlineStr"/>
      <c r="S4995" t="inlineStr"/>
      <c r="T4995" t="inlineStr">
        <is>
          <t>conceptual</t>
        </is>
      </c>
      <c r="U4995" t="inlineStr"/>
      <c r="V4995" t="inlineStr"/>
      <c r="W4995" t="inlineStr">
        <is>
          <t>auto: This research, the aim is to study and analyze gig economy in Mumbai from a holistic approach.</t>
        </is>
      </c>
      <c r="X4995" t="inlineStr">
        <is>
          <t>auto: Gig workers often lack the protections and benefits associated with traditional employment, such as job security, fixed working hours, healthcare, paid leave, and social security.</t>
        </is>
      </c>
      <c r="Y4995" t="inlineStr"/>
      <c r="Z4995" t="inlineStr">
        <is>
          <t>high</t>
        </is>
      </c>
      <c r="AA4995" t="inlineStr"/>
      <c r="AB4995" t="inlineStr"/>
      <c r="AC4995" t="inlineStr"/>
      <c r="AD4995" t="inlineStr"/>
      <c r="AE4995" t="inlineStr">
        <is>
          <t>B11:india; B11:recent</t>
        </is>
      </c>
      <c r="AF4995" t="inlineStr"/>
      <c r="AG4995" t="n">
        <v>0</v>
      </c>
    </row>
    <row r="4996">
      <c r="A4996" t="inlineStr">
        <is>
          <t>LM04995</t>
        </is>
      </c>
      <c r="B4996" t="inlineStr">
        <is>
          <t>Work in the gig economy: motives, challenges, and opportunities among gig workers in Slovenia</t>
        </is>
      </c>
      <c r="C4996" t="n">
        <v>2026</v>
      </c>
      <c r="D4996" t="inlineStr">
        <is>
          <t>Suzana Horvat</t>
        </is>
      </c>
      <c r="E4996" t="inlineStr">
        <is>
          <t>University of Maribor digital library (University of Maribor)</t>
        </is>
      </c>
      <c r="F4996" t="inlineStr">
        <is>
          <t>dissertation</t>
        </is>
      </c>
      <c r="G4996" t="inlineStr"/>
      <c r="H4996" t="inlineStr">
        <is>
          <t>W7220560665</t>
        </is>
      </c>
      <c r="I4996" t="inlineStr">
        <is>
          <t>https://dk.um.si/IzpisGradiva.php?id=99292</t>
        </is>
      </c>
      <c r="J4996" t="inlineStr">
        <is>
          <t>https://dk.um.si/IzpisGradiva.php?id=99292</t>
        </is>
      </c>
      <c r="K4996" t="n">
        <v>0</v>
      </c>
      <c r="L4996" t="inlineStr">
        <is>
          <t>B</t>
        </is>
      </c>
      <c r="M4996" t="inlineStr">
        <is>
          <t>B11</t>
        </is>
      </c>
      <c r="N4996" t="inlineStr"/>
      <c r="O4996" t="inlineStr">
        <is>
          <t>Slovenia</t>
        </is>
      </c>
      <c r="P4996" t="inlineStr">
        <is>
          <t>Global North</t>
        </is>
      </c>
      <c r="Q4996" t="inlineStr"/>
      <c r="R4996" t="inlineStr"/>
      <c r="S4996" t="inlineStr"/>
      <c r="T4996" t="inlineStr">
        <is>
          <t>unclear</t>
        </is>
      </c>
      <c r="U4996" t="inlineStr"/>
      <c r="V4996" t="inlineStr"/>
      <c r="W4996" t="inlineStr">
        <is>
          <t>auto: Sodobni trg dela se zaradi digitalizacije in tehnološkega razvoja hitro spreminja, pri čemer se vse bolj uveljavljajo nove oblike organizacije dela, med katerimi ima pomembno vlogo gig ekonomija.</t>
        </is>
      </c>
      <c r="X4996" t="inlineStr"/>
      <c r="Y4996" t="inlineStr"/>
      <c r="Z4996" t="inlineStr">
        <is>
          <t>high</t>
        </is>
      </c>
      <c r="AA4996" t="inlineStr">
        <is>
          <t>Y</t>
        </is>
      </c>
      <c r="AB4996" t="inlineStr"/>
      <c r="AC4996" t="inlineStr"/>
      <c r="AD4996" t="inlineStr"/>
      <c r="AE4996" t="inlineStr">
        <is>
          <t>B11:recent</t>
        </is>
      </c>
      <c r="AF4996" t="inlineStr"/>
    </row>
    <row r="4997">
      <c r="A4997" t="inlineStr">
        <is>
          <t>LM04996</t>
        </is>
      </c>
      <c r="B4997" t="inlineStr">
        <is>
          <t>Containing the Atom: Sociotechnical Imaginaries and Nuclear Power in the United States and South Korea</t>
        </is>
      </c>
      <c r="C4997" t="n">
        <v>2009</v>
      </c>
      <c r="D4997" t="inlineStr">
        <is>
          <t>Sheila Jasanoff; Sang-Hyun Kim</t>
        </is>
      </c>
      <c r="E4997" t="inlineStr">
        <is>
          <t>Minerva</t>
        </is>
      </c>
      <c r="F4997" t="inlineStr">
        <is>
          <t>article</t>
        </is>
      </c>
      <c r="G4997" t="inlineStr">
        <is>
          <t>10.1007/s11024-009-9124-4</t>
        </is>
      </c>
      <c r="H4997" t="inlineStr">
        <is>
          <t>W2140463603</t>
        </is>
      </c>
      <c r="I4997" t="inlineStr">
        <is>
          <t>https://doi.org/10.1007/s11024-009-9124-4</t>
        </is>
      </c>
      <c r="J4997" t="inlineStr"/>
      <c r="K4997" t="n">
        <v>1911</v>
      </c>
      <c r="L4997" t="inlineStr">
        <is>
          <t>B</t>
        </is>
      </c>
      <c r="M4997" t="inlineStr">
        <is>
          <t>B12</t>
        </is>
      </c>
      <c r="N4997" t="inlineStr"/>
      <c r="O4997" t="inlineStr">
        <is>
          <t>South Korea; United States</t>
        </is>
      </c>
      <c r="P4997" t="inlineStr">
        <is>
          <t>Multi-region</t>
        </is>
      </c>
      <c r="Q4997" t="inlineStr"/>
      <c r="R4997" t="inlineStr"/>
      <c r="S4997" t="inlineStr"/>
      <c r="T4997" t="inlineStr">
        <is>
          <t>unclear</t>
        </is>
      </c>
      <c r="U4997" t="inlineStr">
        <is>
          <t>Y</t>
        </is>
      </c>
      <c r="V4997" t="inlineStr"/>
      <c r="W4997" t="inlineStr"/>
      <c r="X4997" t="inlineStr"/>
      <c r="Y4997" t="inlineStr"/>
      <c r="Z4997" t="inlineStr">
        <is>
          <t>low</t>
        </is>
      </c>
      <c r="AA4997" t="inlineStr"/>
      <c r="AB4997" t="inlineStr"/>
      <c r="AC4997" t="inlineStr"/>
      <c r="AD4997" t="inlineStr"/>
      <c r="AE4997" t="inlineStr">
        <is>
          <t>B12:landmarks</t>
        </is>
      </c>
      <c r="AF4997" t="inlineStr"/>
      <c r="AG4997" t="n">
        <v>99.00409999999999</v>
      </c>
    </row>
    <row r="4998">
      <c r="A4998" t="inlineStr">
        <is>
          <t>LM04997</t>
        </is>
      </c>
      <c r="B4998" t="inlineStr">
        <is>
          <t>Infrastructure studies meet platform studies in the age of Google and Facebook</t>
        </is>
      </c>
      <c r="C4998" t="n">
        <v>2016</v>
      </c>
      <c r="D4998" t="inlineStr">
        <is>
          <t>Jean‐Christophe Plantin; Carl Lagoze; Paul N Edwards; Christian Sandvig</t>
        </is>
      </c>
      <c r="E4998" t="inlineStr">
        <is>
          <t>New Media &amp; Society</t>
        </is>
      </c>
      <c r="F4998" t="inlineStr">
        <is>
          <t>article</t>
        </is>
      </c>
      <c r="G4998" t="inlineStr">
        <is>
          <t>10.1177/1461444816661553</t>
        </is>
      </c>
      <c r="H4998" t="inlineStr">
        <is>
          <t>W2501145764</t>
        </is>
      </c>
      <c r="I4998" t="inlineStr">
        <is>
          <t>https://doi.org/10.1177/1461444816661553</t>
        </is>
      </c>
      <c r="J4998" t="inlineStr">
        <is>
          <t>http://eprints.lse.ac.uk/67571/1/plantin_Infrastructure_studies.pdf</t>
        </is>
      </c>
      <c r="K4998" t="n">
        <v>1649</v>
      </c>
      <c r="L4998" t="inlineStr">
        <is>
          <t>B</t>
        </is>
      </c>
      <c r="M4998" t="inlineStr">
        <is>
          <t>B12</t>
        </is>
      </c>
      <c r="N4998" t="inlineStr"/>
      <c r="O4998" t="inlineStr"/>
      <c r="P4998" t="inlineStr">
        <is>
          <t>Not place-specific</t>
        </is>
      </c>
      <c r="Q4998" t="inlineStr"/>
      <c r="R4998" t="inlineStr"/>
      <c r="S4998" t="inlineStr"/>
      <c r="T4998" t="inlineStr">
        <is>
          <t>qualitative</t>
        </is>
      </c>
      <c r="U4998" t="inlineStr">
        <is>
          <t>Y</t>
        </is>
      </c>
      <c r="V4998" t="inlineStr"/>
      <c r="W4998" t="inlineStr">
        <is>
          <t>auto: Despite their separate origins and different features, we demonstrate in this article how the cross-articulation of these two perspectives improves our understanding of current digital media.</t>
        </is>
      </c>
      <c r="X4998" t="inlineStr"/>
      <c r="Y4998" t="inlineStr"/>
      <c r="Z4998" t="inlineStr">
        <is>
          <t>high</t>
        </is>
      </c>
      <c r="AA4998" t="inlineStr"/>
      <c r="AB4998" t="inlineStr"/>
      <c r="AC4998" t="inlineStr"/>
      <c r="AD4998" t="inlineStr"/>
      <c r="AE4998" t="inlineStr">
        <is>
          <t>B12:landmarks</t>
        </is>
      </c>
      <c r="AF4998" t="inlineStr"/>
      <c r="AG4998" t="n">
        <v>65.1936</v>
      </c>
    </row>
    <row r="4999">
      <c r="A4999" t="inlineStr">
        <is>
          <t>LM04998</t>
        </is>
      </c>
      <c r="B4999" t="inlineStr">
        <is>
          <t>Research Commentary —Digital Infrastructures: The Missing IS Research Agenda</t>
        </is>
      </c>
      <c r="C4999" t="n">
        <v>2010</v>
      </c>
      <c r="D4999" t="inlineStr">
        <is>
          <t>David Tilson; Kalle Lyytinen; Carsten Sørensen</t>
        </is>
      </c>
      <c r="E4999" t="inlineStr">
        <is>
          <t>Information Systems Research</t>
        </is>
      </c>
      <c r="F4999" t="inlineStr">
        <is>
          <t>article</t>
        </is>
      </c>
      <c r="G4999" t="inlineStr">
        <is>
          <t>10.1287/isre.1100.0318</t>
        </is>
      </c>
      <c r="H4999" t="inlineStr">
        <is>
          <t>W2116132371</t>
        </is>
      </c>
      <c r="I4999" t="inlineStr">
        <is>
          <t>https://doi.org/10.1287/isre.1100.0318</t>
        </is>
      </c>
      <c r="J4999" t="inlineStr"/>
      <c r="K4999" t="n">
        <v>1364</v>
      </c>
      <c r="L4999" t="inlineStr">
        <is>
          <t>B</t>
        </is>
      </c>
      <c r="M4999" t="inlineStr">
        <is>
          <t>B12</t>
        </is>
      </c>
      <c r="N4999" t="inlineStr"/>
      <c r="O4999" t="inlineStr"/>
      <c r="P4999" t="inlineStr">
        <is>
          <t>Not place-specific</t>
        </is>
      </c>
      <c r="Q4999" t="inlineStr"/>
      <c r="R4999" t="inlineStr"/>
      <c r="S4999" t="inlineStr"/>
      <c r="T4999" t="inlineStr">
        <is>
          <t>review</t>
        </is>
      </c>
      <c r="U4999" t="inlineStr">
        <is>
          <t>Y</t>
        </is>
      </c>
      <c r="V4999" t="inlineStr"/>
      <c r="W4999" t="inlineStr">
        <is>
          <t>auto: To assist this shift we propose three new directions for IS research: (1) theories of the nature of digital infrastructure as a separate type of IT artifact, sui generis; (2) digital infrastructures as relational constructs shaping all traditional IS research areas; (3) paradoxes of change and co…</t>
        </is>
      </c>
      <c r="X4999" t="inlineStr">
        <is>
          <t>auto: A state-of-the-art review of the literature reveals a growing interest in digital infrastructures but also confirms that the field has yet to put infrastructure at the centre of its research endeavor. | We conclude with suggestions for how to study longitudinal, large-scale sociotechnical phenomena while striving to remain attentive to the limitations of the traditional categories that have guided IS research.</t>
        </is>
      </c>
      <c r="Y4999" t="inlineStr"/>
      <c r="Z4999" t="inlineStr">
        <is>
          <t>high</t>
        </is>
      </c>
      <c r="AA4999" t="inlineStr"/>
      <c r="AB4999" t="inlineStr"/>
      <c r="AC4999" t="inlineStr"/>
      <c r="AD4999" t="inlineStr"/>
      <c r="AE4999" t="inlineStr">
        <is>
          <t>B12:landmarks</t>
        </is>
      </c>
      <c r="AF4999" t="inlineStr"/>
      <c r="AG4999" t="n">
        <v>72.95829999999999</v>
      </c>
    </row>
    <row r="5000">
      <c r="A5000" t="inlineStr">
        <is>
          <t>LM04999</t>
        </is>
      </c>
      <c r="B5000" t="inlineStr">
        <is>
          <t>Participatory design and "democratizing innovation"</t>
        </is>
      </c>
      <c r="C5000" t="n">
        <v>2010</v>
      </c>
      <c r="D5000" t="inlineStr">
        <is>
          <t>Erling Björgvinsson; Pelle Ehn; Per-Anders Hillgren</t>
        </is>
      </c>
      <c r="E5000" t="inlineStr"/>
      <c r="F5000" t="inlineStr">
        <is>
          <t>conference-paper</t>
        </is>
      </c>
      <c r="G5000" t="inlineStr">
        <is>
          <t>10.1145/1900441.1900448</t>
        </is>
      </c>
      <c r="H5000" t="inlineStr">
        <is>
          <t>W1995072497</t>
        </is>
      </c>
      <c r="I5000" t="inlineStr">
        <is>
          <t>https://doi.org/10.1145/1900441.1900448</t>
        </is>
      </c>
      <c r="J5000" t="inlineStr"/>
      <c r="K5000" t="n">
        <v>712</v>
      </c>
      <c r="L5000" t="inlineStr">
        <is>
          <t>B</t>
        </is>
      </c>
      <c r="M5000" t="inlineStr">
        <is>
          <t>B12</t>
        </is>
      </c>
      <c r="N5000" t="inlineStr"/>
      <c r="O5000" t="inlineStr"/>
      <c r="P5000" t="inlineStr">
        <is>
          <t>Not place-specific</t>
        </is>
      </c>
      <c r="Q5000" t="inlineStr"/>
      <c r="R5000" t="inlineStr"/>
      <c r="S5000" t="inlineStr"/>
      <c r="T5000" t="inlineStr">
        <is>
          <t>conceptual</t>
        </is>
      </c>
      <c r="U5000" t="inlineStr">
        <is>
          <t>Y</t>
        </is>
      </c>
      <c r="V5000" t="inlineStr"/>
      <c r="W5000" t="inlineStr">
        <is>
          <t>auto: Participatory design has become increasingly engaged in public spheres and everyday life and is no longer solely concerned with the workplace.</t>
        </is>
      </c>
      <c r="X5000" t="inlineStr"/>
      <c r="Y5000" t="inlineStr"/>
      <c r="Z5000" t="inlineStr">
        <is>
          <t>medium</t>
        </is>
      </c>
      <c r="AA5000" t="inlineStr"/>
      <c r="AB5000" t="inlineStr"/>
      <c r="AC5000" t="inlineStr"/>
      <c r="AD5000" t="inlineStr"/>
      <c r="AE5000" t="inlineStr">
        <is>
          <t>B12:landmarks</t>
        </is>
      </c>
      <c r="AF5000" t="inlineStr"/>
      <c r="AG5000" t="n">
        <v>85.0475</v>
      </c>
    </row>
    <row r="5001">
      <c r="A5001" t="inlineStr">
        <is>
          <t>LM05000</t>
        </is>
      </c>
      <c r="B5001" t="inlineStr">
        <is>
          <t>Toward Information Infrastructure Studies: Ways of Knowing in a Networked Environment</t>
        </is>
      </c>
      <c r="C5001" t="n">
        <v>2009</v>
      </c>
      <c r="D5001" t="inlineStr">
        <is>
          <t>Geoffrey C. Bowker; Karen S. Baker; Florence Millerand; David Ribes</t>
        </is>
      </c>
      <c r="E5001" t="inlineStr">
        <is>
          <t>Springer eBooks</t>
        </is>
      </c>
      <c r="F5001" t="inlineStr">
        <is>
          <t>book-chapter</t>
        </is>
      </c>
      <c r="G5001" t="inlineStr">
        <is>
          <t>10.1007/978-1-4020-9789-8_5</t>
        </is>
      </c>
      <c r="H5001" t="inlineStr">
        <is>
          <t>W2112340721</t>
        </is>
      </c>
      <c r="I5001" t="inlineStr">
        <is>
          <t>https://doi.org/10.1007/978-1-4020-9789-8_5</t>
        </is>
      </c>
      <c r="J5001" t="inlineStr"/>
      <c r="K5001" t="n">
        <v>657</v>
      </c>
      <c r="L5001" t="inlineStr">
        <is>
          <t>B</t>
        </is>
      </c>
      <c r="M5001" t="inlineStr">
        <is>
          <t>B12</t>
        </is>
      </c>
      <c r="N5001" t="inlineStr"/>
      <c r="O5001" t="inlineStr"/>
      <c r="P5001" t="inlineStr">
        <is>
          <t>Not place-specific</t>
        </is>
      </c>
      <c r="Q5001" t="inlineStr"/>
      <c r="R5001" t="inlineStr"/>
      <c r="S5001" t="inlineStr"/>
      <c r="T5001" t="inlineStr">
        <is>
          <t>unclear</t>
        </is>
      </c>
      <c r="U5001" t="inlineStr">
        <is>
          <t>Y</t>
        </is>
      </c>
      <c r="V5001" t="inlineStr"/>
      <c r="W5001" t="inlineStr"/>
      <c r="X5001" t="inlineStr"/>
      <c r="Y5001" t="inlineStr"/>
      <c r="Z5001" t="inlineStr">
        <is>
          <t>low</t>
        </is>
      </c>
      <c r="AA5001" t="inlineStr"/>
      <c r="AB5001" t="inlineStr"/>
      <c r="AC5001" t="inlineStr"/>
      <c r="AD5001" t="inlineStr"/>
      <c r="AE5001" t="inlineStr">
        <is>
          <t>B12:landmarks</t>
        </is>
      </c>
      <c r="AF5001" t="inlineStr"/>
      <c r="AG5001" t="n">
        <v>63.9833</v>
      </c>
    </row>
    <row r="5002">
      <c r="A5002" t="inlineStr">
        <is>
          <t>LM05001</t>
        </is>
      </c>
      <c r="B5002" t="inlineStr">
        <is>
          <t>Infrastructuring: Toward an Integrated Perspective on the Design and Use of Information Technology</t>
        </is>
      </c>
      <c r="C5002" t="n">
        <v>2009</v>
      </c>
      <c r="D5002" t="inlineStr">
        <is>
          <t>Universität Siegen; Volkmar Pipek; Volker Wulf; Fraunhofer-Institut für Angewandte Informationstechnik FIT and Universität Siegen</t>
        </is>
      </c>
      <c r="E5002" t="inlineStr">
        <is>
          <t>Journal of the Association for Information Systems</t>
        </is>
      </c>
      <c r="F5002" t="inlineStr">
        <is>
          <t>article</t>
        </is>
      </c>
      <c r="G5002" t="inlineStr">
        <is>
          <t>10.17705/1jais.00195</t>
        </is>
      </c>
      <c r="H5002" t="inlineStr">
        <is>
          <t>W2098408698</t>
        </is>
      </c>
      <c r="I5002" t="inlineStr">
        <is>
          <t>https://doi.org/10.17705/1jais.00195</t>
        </is>
      </c>
      <c r="J5002" t="inlineStr"/>
      <c r="K5002" t="n">
        <v>623</v>
      </c>
      <c r="L5002" t="inlineStr">
        <is>
          <t>B</t>
        </is>
      </c>
      <c r="M5002" t="inlineStr">
        <is>
          <t>B12</t>
        </is>
      </c>
      <c r="N5002" t="inlineStr"/>
      <c r="O5002" t="inlineStr"/>
      <c r="P5002" t="inlineStr">
        <is>
          <t>Not place-specific</t>
        </is>
      </c>
      <c r="Q5002" t="inlineStr"/>
      <c r="R5002" t="inlineStr"/>
      <c r="S5002" t="inlineStr"/>
      <c r="T5002" t="inlineStr">
        <is>
          <t>conceptual</t>
        </is>
      </c>
      <c r="U5002" t="inlineStr">
        <is>
          <t>Y</t>
        </is>
      </c>
      <c r="V5002" t="inlineStr"/>
      <c r="W5002" t="inlineStr">
        <is>
          <t>auto: In this contribution, we investigate how results from the ongoing discussion about e-Infrastructures can be used to improve the design of IT infrastructures in organizations.</t>
        </is>
      </c>
      <c r="X5002" t="inlineStr"/>
      <c r="Y5002" t="inlineStr"/>
      <c r="Z5002" t="inlineStr">
        <is>
          <t>high</t>
        </is>
      </c>
      <c r="AA5002" t="inlineStr"/>
      <c r="AB5002" t="inlineStr"/>
      <c r="AC5002" t="inlineStr"/>
      <c r="AD5002" t="inlineStr"/>
      <c r="AE5002" t="inlineStr">
        <is>
          <t>B12:landmarks</t>
        </is>
      </c>
      <c r="AF5002" t="inlineStr"/>
      <c r="AG5002" t="n">
        <v>58.4789</v>
      </c>
    </row>
    <row r="5003">
      <c r="A5003" t="inlineStr">
        <is>
          <t>LM05002</t>
        </is>
      </c>
      <c r="B5003" t="inlineStr">
        <is>
          <t>Infrastructuring and the formation of publics in participatory design</t>
        </is>
      </c>
      <c r="C5003" t="n">
        <v>2013</v>
      </c>
      <c r="D5003" t="inlineStr">
        <is>
          <t>Christopher A. Le Dantec; Carl Francis DiSalvo</t>
        </is>
      </c>
      <c r="E5003" t="inlineStr">
        <is>
          <t>Social Studies of Science</t>
        </is>
      </c>
      <c r="F5003" t="inlineStr">
        <is>
          <t>article</t>
        </is>
      </c>
      <c r="G5003" t="inlineStr">
        <is>
          <t>10.1177/0306312712471581</t>
        </is>
      </c>
      <c r="H5003" t="inlineStr">
        <is>
          <t>W2099634487</t>
        </is>
      </c>
      <c r="I5003" t="inlineStr">
        <is>
          <t>https://doi.org/10.1177/0306312712471581</t>
        </is>
      </c>
      <c r="J5003" t="inlineStr">
        <is>
          <t>https://journals.sagepub.com/doi/pdf/10.1177/0306312712471581?download=true</t>
        </is>
      </c>
      <c r="K5003" t="n">
        <v>565</v>
      </c>
      <c r="L5003" t="inlineStr">
        <is>
          <t>B</t>
        </is>
      </c>
      <c r="M5003" t="inlineStr">
        <is>
          <t>B12</t>
        </is>
      </c>
      <c r="N5003" t="inlineStr"/>
      <c r="O5003" t="inlineStr"/>
      <c r="P5003" t="inlineStr">
        <is>
          <t>Not place-specific</t>
        </is>
      </c>
      <c r="Q5003" t="inlineStr"/>
      <c r="R5003" t="inlineStr"/>
      <c r="S5003" t="inlineStr"/>
      <c r="T5003" t="inlineStr">
        <is>
          <t>qualitative</t>
        </is>
      </c>
      <c r="U5003" t="inlineStr">
        <is>
          <t>Y</t>
        </is>
      </c>
      <c r="V5003" t="inlineStr"/>
      <c r="W5003" t="inlineStr">
        <is>
          <t>auto: In this article, we explore the role of participatory design in constituting publics, drawing together recent scholarship in both science and technology studies and participatory design.</t>
        </is>
      </c>
      <c r="X5003" t="inlineStr"/>
      <c r="Y5003" t="inlineStr"/>
      <c r="Z5003" t="inlineStr">
        <is>
          <t>high</t>
        </is>
      </c>
      <c r="AA5003" t="inlineStr"/>
      <c r="AB5003" t="inlineStr"/>
      <c r="AC5003" t="inlineStr"/>
      <c r="AD5003" t="inlineStr"/>
      <c r="AE5003" t="inlineStr">
        <is>
          <t>B12:landmarks</t>
        </is>
      </c>
      <c r="AF5003" t="inlineStr"/>
      <c r="AG5003" t="n">
        <v>59.6271</v>
      </c>
    </row>
    <row r="5004">
      <c r="A5004" t="inlineStr">
        <is>
          <t>LM05003</t>
        </is>
      </c>
      <c r="B5004" t="inlineStr">
        <is>
          <t>Ordering theories: Typologies and conceptual frameworks for sociotechnical change</t>
        </is>
      </c>
      <c r="C5004" t="n">
        <v>2017</v>
      </c>
      <c r="D5004" t="inlineStr">
        <is>
          <t>Benjamin Kenneth Sovacool; David J. Hess</t>
        </is>
      </c>
      <c r="E5004" t="inlineStr">
        <is>
          <t>Social Studies of Science</t>
        </is>
      </c>
      <c r="F5004" t="inlineStr">
        <is>
          <t>article</t>
        </is>
      </c>
      <c r="G5004" t="inlineStr">
        <is>
          <t>10.1177/0306312717709363</t>
        </is>
      </c>
      <c r="H5004" t="inlineStr">
        <is>
          <t>W2696589634</t>
        </is>
      </c>
      <c r="I5004" t="inlineStr">
        <is>
          <t>https://doi.org/10.1177/0306312717709363</t>
        </is>
      </c>
      <c r="J5004" t="inlineStr">
        <is>
          <t>https://journals.sagepub.com/doi/pdf/10.1177/0306312717709363</t>
        </is>
      </c>
      <c r="K5004" t="n">
        <v>514</v>
      </c>
      <c r="L5004" t="inlineStr">
        <is>
          <t>B</t>
        </is>
      </c>
      <c r="M5004" t="inlineStr">
        <is>
          <t>B12</t>
        </is>
      </c>
      <c r="N5004" t="inlineStr"/>
      <c r="O5004" t="inlineStr"/>
      <c r="P5004" t="inlineStr">
        <is>
          <t>Not place-specific</t>
        </is>
      </c>
      <c r="Q5004" t="inlineStr"/>
      <c r="R5004" t="inlineStr"/>
      <c r="S5004" t="inlineStr"/>
      <c r="T5004" t="inlineStr">
        <is>
          <t>qualitative</t>
        </is>
      </c>
      <c r="U5004" t="inlineStr">
        <is>
          <t>Y</t>
        </is>
      </c>
      <c r="V5004" t="inlineStr"/>
      <c r="W5004" t="inlineStr">
        <is>
          <t>auto: To provide an answer, this study presents the results from 35 semi-structured research interviews with social science experts who also shared more than two hundred articles, reports and books on the topic of the acceptance, adoption, use, or diffusion of technology.</t>
        </is>
      </c>
      <c r="X5004" t="inlineStr"/>
      <c r="Y5004" t="inlineStr"/>
      <c r="Z5004" t="inlineStr">
        <is>
          <t>high</t>
        </is>
      </c>
      <c r="AA5004" t="inlineStr"/>
      <c r="AB5004" t="inlineStr"/>
      <c r="AC5004" t="inlineStr"/>
      <c r="AD5004" t="inlineStr"/>
      <c r="AE5004" t="inlineStr">
        <is>
          <t>B12:landmarks</t>
        </is>
      </c>
      <c r="AF5004" t="inlineStr"/>
      <c r="AG5004" t="n">
        <v>83.4658</v>
      </c>
    </row>
    <row r="5005">
      <c r="A5005" t="inlineStr">
        <is>
          <t>LM05004</t>
        </is>
      </c>
      <c r="B5005" t="inlineStr">
        <is>
          <t>Talking AI into Being: The Narratives and Imaginaries of National AI Strategies and Their Performative Politics</t>
        </is>
      </c>
      <c r="C5005" t="n">
        <v>2021</v>
      </c>
      <c r="D5005" t="inlineStr">
        <is>
          <t>Jascha Bareis; Christian Katzenbach</t>
        </is>
      </c>
      <c r="E5005" t="inlineStr">
        <is>
          <t>Science Technology &amp; Human Values</t>
        </is>
      </c>
      <c r="F5005" t="inlineStr">
        <is>
          <t>article</t>
        </is>
      </c>
      <c r="G5005" t="inlineStr">
        <is>
          <t>10.1177/01622439211030007</t>
        </is>
      </c>
      <c r="H5005" t="inlineStr">
        <is>
          <t>W3179143844</t>
        </is>
      </c>
      <c r="I5005" t="inlineStr">
        <is>
          <t>https://doi.org/10.1177/01622439211030007</t>
        </is>
      </c>
      <c r="J5005" t="inlineStr">
        <is>
          <t>https://doi.org/10.1177/01622439211030007</t>
        </is>
      </c>
      <c r="K5005" t="n">
        <v>481</v>
      </c>
      <c r="L5005" t="inlineStr">
        <is>
          <t>B</t>
        </is>
      </c>
      <c r="M5005" t="inlineStr">
        <is>
          <t>B12</t>
        </is>
      </c>
      <c r="N5005" t="inlineStr"/>
      <c r="O5005" t="inlineStr">
        <is>
          <t>China; France; Germany; United States</t>
        </is>
      </c>
      <c r="P5005" t="inlineStr">
        <is>
          <t>Multi-region</t>
        </is>
      </c>
      <c r="Q5005" t="inlineStr"/>
      <c r="R5005" t="inlineStr"/>
      <c r="S5005" t="inlineStr"/>
      <c r="T5005" t="inlineStr">
        <is>
          <t>mixed</t>
        </is>
      </c>
      <c r="U5005" t="inlineStr">
        <is>
          <t>Y</t>
        </is>
      </c>
      <c r="V5005" t="inlineStr"/>
      <c r="W5005" t="inlineStr">
        <is>
          <t>auto: In this paper, we investigate national AI strategies as a peculiar form of co-shaping this development, a hybrid of policy and discourse that offers imaginaries, allocates resources, and sets rules.</t>
        </is>
      </c>
      <c r="X5005" t="inlineStr"/>
      <c r="Y5005" t="inlineStr"/>
      <c r="Z5005" t="inlineStr">
        <is>
          <t>medium</t>
        </is>
      </c>
      <c r="AA5005" t="inlineStr"/>
      <c r="AB5005" t="inlineStr"/>
      <c r="AC5005" t="inlineStr"/>
      <c r="AD5005" t="inlineStr"/>
      <c r="AE5005" t="inlineStr">
        <is>
          <t>B12:landmarks</t>
        </is>
      </c>
      <c r="AF5005" t="inlineStr"/>
      <c r="AG5005" t="n">
        <v>66.5226</v>
      </c>
    </row>
    <row r="5006">
      <c r="A5006" t="inlineStr">
        <is>
          <t>LM05005</t>
        </is>
      </c>
      <c r="B5006" t="inlineStr">
        <is>
          <t>Introduction: An Agenda for Infrastructure Studies</t>
        </is>
      </c>
      <c r="C5006" t="n">
        <v>2009</v>
      </c>
      <c r="D5006" t="inlineStr">
        <is>
          <t>Paul N. Edwards; Geoffrey C. Bowker; Steven J. Jackson; Robin Williams</t>
        </is>
      </c>
      <c r="E5006" t="inlineStr">
        <is>
          <t>Journal of the Association for Information Systems</t>
        </is>
      </c>
      <c r="F5006" t="inlineStr">
        <is>
          <t>article</t>
        </is>
      </c>
      <c r="G5006" t="inlineStr">
        <is>
          <t>10.17705/1jais.00200</t>
        </is>
      </c>
      <c r="H5006" t="inlineStr">
        <is>
          <t>W2137598357</t>
        </is>
      </c>
      <c r="I5006" t="inlineStr">
        <is>
          <t>https://doi.org/10.17705/1jais.00200</t>
        </is>
      </c>
      <c r="J5006" t="inlineStr"/>
      <c r="K5006" t="n">
        <v>473</v>
      </c>
      <c r="L5006" t="inlineStr">
        <is>
          <t>B</t>
        </is>
      </c>
      <c r="M5006" t="inlineStr">
        <is>
          <t>B12</t>
        </is>
      </c>
      <c r="N5006" t="inlineStr"/>
      <c r="O5006" t="inlineStr"/>
      <c r="P5006" t="inlineStr">
        <is>
          <t>Not place-specific</t>
        </is>
      </c>
      <c r="Q5006" t="inlineStr"/>
      <c r="R5006" t="inlineStr"/>
      <c r="S5006" t="inlineStr"/>
      <c r="T5006" t="inlineStr">
        <is>
          <t>unclear</t>
        </is>
      </c>
      <c r="U5006" t="inlineStr">
        <is>
          <t>Y</t>
        </is>
      </c>
      <c r="V5006" t="inlineStr"/>
      <c r="W5006" t="inlineStr"/>
      <c r="X5006" t="inlineStr"/>
      <c r="Y5006" t="inlineStr"/>
      <c r="Z5006" t="inlineStr">
        <is>
          <t>low</t>
        </is>
      </c>
      <c r="AA5006" t="inlineStr"/>
      <c r="AB5006" t="inlineStr"/>
      <c r="AC5006" t="inlineStr"/>
      <c r="AD5006" t="inlineStr"/>
      <c r="AE5006" t="inlineStr">
        <is>
          <t>B12:landmarks</t>
        </is>
      </c>
      <c r="AF5006" t="inlineStr"/>
      <c r="AG5006" t="n">
        <v>34.6542</v>
      </c>
    </row>
    <row r="5007">
      <c r="A5007" t="inlineStr">
        <is>
          <t>LM05006</t>
        </is>
      </c>
      <c r="B5007" t="inlineStr">
        <is>
          <t>Agonistic participatory design: working with marginalised social movements</t>
        </is>
      </c>
      <c r="C5007" t="n">
        <v>2012</v>
      </c>
      <c r="D5007" t="inlineStr">
        <is>
          <t>Erling Björgvinsson; Pelle Ehn; Per-Anders Hillgren</t>
        </is>
      </c>
      <c r="E5007" t="inlineStr">
        <is>
          <t>CoDesign</t>
        </is>
      </c>
      <c r="F5007" t="inlineStr">
        <is>
          <t>article</t>
        </is>
      </c>
      <c r="G5007" t="inlineStr">
        <is>
          <t>10.1080/15710882.2012.672577</t>
        </is>
      </c>
      <c r="H5007" t="inlineStr">
        <is>
          <t>W2019609945</t>
        </is>
      </c>
      <c r="I5007" t="inlineStr">
        <is>
          <t>https://doi.org/10.1080/15710882.2012.672577</t>
        </is>
      </c>
      <c r="J5007" t="inlineStr"/>
      <c r="K5007" t="n">
        <v>454</v>
      </c>
      <c r="L5007" t="inlineStr">
        <is>
          <t>B</t>
        </is>
      </c>
      <c r="M5007" t="inlineStr">
        <is>
          <t>B12</t>
        </is>
      </c>
      <c r="N5007" t="inlineStr"/>
      <c r="O5007" t="inlineStr"/>
      <c r="P5007" t="inlineStr">
        <is>
          <t>Not place-specific</t>
        </is>
      </c>
      <c r="Q5007" t="inlineStr"/>
      <c r="R5007" t="inlineStr"/>
      <c r="S5007" t="inlineStr"/>
      <c r="T5007" t="inlineStr">
        <is>
          <t>conceptual</t>
        </is>
      </c>
      <c r="U5007" t="inlineStr">
        <is>
          <t>Y</t>
        </is>
      </c>
      <c r="V5007" t="inlineStr"/>
      <c r="W5007" t="inlineStr">
        <is>
          <t>auto: Participatory design (PD) has become increasingly engaged in public spheres and everyday life and is no longer solely concerned with the workplace.</t>
        </is>
      </c>
      <c r="X5007" t="inlineStr"/>
      <c r="Y5007" t="inlineStr"/>
      <c r="Z5007" t="inlineStr">
        <is>
          <t>medium</t>
        </is>
      </c>
      <c r="AA5007" t="inlineStr"/>
      <c r="AB5007" t="inlineStr"/>
      <c r="AC5007" t="inlineStr"/>
      <c r="AD5007" t="inlineStr"/>
      <c r="AE5007" t="inlineStr">
        <is>
          <t>B12:landmarks</t>
        </is>
      </c>
      <c r="AF5007" t="inlineStr"/>
      <c r="AG5007" t="n">
        <v>27.4738</v>
      </c>
    </row>
    <row r="5008">
      <c r="A5008" t="inlineStr">
        <is>
          <t>LM05007</t>
        </is>
      </c>
      <c r="B5008" t="inlineStr">
        <is>
          <t>Prototyping and infrastructuring in design for social innovation</t>
        </is>
      </c>
      <c r="C5008" t="n">
        <v>2011</v>
      </c>
      <c r="D5008" t="inlineStr">
        <is>
          <t>Per-Anders Hillgren; Anna Seravalli; Anders Emilson</t>
        </is>
      </c>
      <c r="E5008" t="inlineStr">
        <is>
          <t>CoDesign</t>
        </is>
      </c>
      <c r="F5008" t="inlineStr">
        <is>
          <t>article</t>
        </is>
      </c>
      <c r="G5008" t="inlineStr">
        <is>
          <t>10.1080/15710882.2011.630474</t>
        </is>
      </c>
      <c r="H5008" t="inlineStr">
        <is>
          <t>W2038428546</t>
        </is>
      </c>
      <c r="I5008" t="inlineStr">
        <is>
          <t>https://doi.org/10.1080/15710882.2011.630474</t>
        </is>
      </c>
      <c r="J5008" t="inlineStr"/>
      <c r="K5008" t="n">
        <v>362</v>
      </c>
      <c r="L5008" t="inlineStr">
        <is>
          <t>B</t>
        </is>
      </c>
      <c r="M5008" t="inlineStr">
        <is>
          <t>B12</t>
        </is>
      </c>
      <c r="N5008" t="inlineStr"/>
      <c r="O5008" t="inlineStr"/>
      <c r="P5008" t="inlineStr">
        <is>
          <t>Not place-specific</t>
        </is>
      </c>
      <c r="Q5008" t="inlineStr"/>
      <c r="R5008" t="inlineStr"/>
      <c r="S5008" t="inlineStr"/>
      <c r="T5008" t="inlineStr">
        <is>
          <t>conceptual</t>
        </is>
      </c>
      <c r="U5008" t="inlineStr">
        <is>
          <t>Y</t>
        </is>
      </c>
      <c r="V5008" t="inlineStr"/>
      <c r="W5008" t="inlineStr">
        <is>
          <t>auto: Through a specific case, this paper will discuss and suggest some approaches and concepts related to design for social innovation.</t>
        </is>
      </c>
      <c r="X5008" t="inlineStr">
        <is>
          <t>auto: While different initiatives have demonstrated how design can be a powerful approach in social innovation, especially when it comes to systemic thinking, prototyping and visualising, some concerns have been raised regarding the limitations of applying design in this field.</t>
        </is>
      </c>
      <c r="Y5008" t="inlineStr"/>
      <c r="Z5008" t="inlineStr">
        <is>
          <t>high</t>
        </is>
      </c>
      <c r="AA5008" t="inlineStr"/>
      <c r="AB5008" t="inlineStr"/>
      <c r="AC5008" t="inlineStr"/>
      <c r="AD5008" t="inlineStr"/>
      <c r="AE5008" t="inlineStr">
        <is>
          <t>B12:landmarks</t>
        </is>
      </c>
      <c r="AF5008" t="inlineStr"/>
      <c r="AG5008" t="n">
        <v>18.1388</v>
      </c>
    </row>
    <row r="5009">
      <c r="A5009" t="inlineStr">
        <is>
          <t>LM05008</t>
        </is>
      </c>
      <c r="B5009" t="inlineStr">
        <is>
          <t>Infrastructuring in participatory design</t>
        </is>
      </c>
      <c r="C5009" t="n">
        <v>2014</v>
      </c>
      <c r="D5009" t="inlineStr">
        <is>
          <t>Helena Karasti</t>
        </is>
      </c>
      <c r="E5009" t="inlineStr"/>
      <c r="F5009" t="inlineStr">
        <is>
          <t>conference-paper</t>
        </is>
      </c>
      <c r="G5009" t="inlineStr">
        <is>
          <t>10.1145/2661435.2661450</t>
        </is>
      </c>
      <c r="H5009" t="inlineStr">
        <is>
          <t>W2008509197</t>
        </is>
      </c>
      <c r="I5009" t="inlineStr">
        <is>
          <t>https://doi.org/10.1145/2661435.2661450</t>
        </is>
      </c>
      <c r="J5009" t="inlineStr"/>
      <c r="K5009" t="n">
        <v>300</v>
      </c>
      <c r="L5009" t="inlineStr">
        <is>
          <t>B</t>
        </is>
      </c>
      <c r="M5009" t="inlineStr">
        <is>
          <t>B12</t>
        </is>
      </c>
      <c r="N5009" t="inlineStr"/>
      <c r="O5009" t="inlineStr"/>
      <c r="P5009" t="inlineStr">
        <is>
          <t>Not place-specific</t>
        </is>
      </c>
      <c r="Q5009" t="inlineStr"/>
      <c r="R5009" t="inlineStr"/>
      <c r="S5009" t="inlineStr"/>
      <c r="T5009" t="inlineStr">
        <is>
          <t>conceptual</t>
        </is>
      </c>
      <c r="U5009" t="inlineStr">
        <is>
          <t>Y</t>
        </is>
      </c>
      <c r="V5009" t="inlineStr"/>
      <c r="W5009" t="inlineStr">
        <is>
          <t>auto: This paper reviews literature and reflects on infrastructuring in Participatory Design (PD) with a conceptual interest.</t>
        </is>
      </c>
      <c r="X5009" t="inlineStr"/>
      <c r="Y5009" t="inlineStr"/>
      <c r="Z5009" t="inlineStr">
        <is>
          <t>high</t>
        </is>
      </c>
      <c r="AA5009" t="inlineStr"/>
      <c r="AB5009" t="inlineStr"/>
      <c r="AC5009" t="inlineStr"/>
      <c r="AD5009" t="inlineStr"/>
      <c r="AE5009" t="inlineStr">
        <is>
          <t>B12:landmarks</t>
        </is>
      </c>
      <c r="AF5009" t="inlineStr"/>
      <c r="AG5009" t="n">
        <v>40.8855</v>
      </c>
    </row>
    <row r="5010">
      <c r="A5010" t="inlineStr">
        <is>
          <t>LM05009</t>
        </is>
      </c>
      <c r="B5010" t="inlineStr">
        <is>
          <t>Future imaginaries in the making and governing of digital technology: Multiple, contested, commodified</t>
        </is>
      </c>
      <c r="C5010" t="n">
        <v>2021</v>
      </c>
      <c r="D5010" t="inlineStr">
        <is>
          <t>Astrid Mager; Christian Katzenbach</t>
        </is>
      </c>
      <c r="E5010" t="inlineStr">
        <is>
          <t>New Media &amp; Society</t>
        </is>
      </c>
      <c r="F5010" t="inlineStr">
        <is>
          <t>article</t>
        </is>
      </c>
      <c r="G5010" t="inlineStr">
        <is>
          <t>10.1177/1461444820929321</t>
        </is>
      </c>
      <c r="H5010" t="inlineStr">
        <is>
          <t>W3135573933</t>
        </is>
      </c>
      <c r="I5010" t="inlineStr">
        <is>
          <t>https://doi.org/10.1177/1461444820929321</t>
        </is>
      </c>
      <c r="J5010" t="inlineStr"/>
      <c r="K5010" t="n">
        <v>256</v>
      </c>
      <c r="L5010" t="inlineStr">
        <is>
          <t>B</t>
        </is>
      </c>
      <c r="M5010" t="inlineStr">
        <is>
          <t>B12</t>
        </is>
      </c>
      <c r="N5010" t="inlineStr"/>
      <c r="O5010" t="inlineStr"/>
      <c r="P5010" t="inlineStr">
        <is>
          <t>Not place-specific</t>
        </is>
      </c>
      <c r="Q5010" t="inlineStr"/>
      <c r="R5010" t="inlineStr"/>
      <c r="S5010" t="inlineStr"/>
      <c r="T5010" t="inlineStr">
        <is>
          <t>conceptual</t>
        </is>
      </c>
      <c r="U5010" t="inlineStr">
        <is>
          <t>Y</t>
        </is>
      </c>
      <c r="V5010" t="inlineStr"/>
      <c r="W5010" t="inlineStr">
        <is>
          <t>auto: Visions of the future are omnipresent in current debates about the digital transformation.</t>
        </is>
      </c>
      <c r="X5010" t="inlineStr"/>
      <c r="Y5010" t="inlineStr"/>
      <c r="Z5010" t="inlineStr">
        <is>
          <t>medium</t>
        </is>
      </c>
      <c r="AA5010" t="inlineStr"/>
      <c r="AB5010" t="inlineStr"/>
      <c r="AC5010" t="inlineStr"/>
      <c r="AD5010" t="inlineStr"/>
      <c r="AE5010" t="inlineStr">
        <is>
          <t>B12:landmarks</t>
        </is>
      </c>
      <c r="AF5010" t="inlineStr"/>
      <c r="AG5010" t="n">
        <v>42.4134</v>
      </c>
    </row>
    <row r="5011">
      <c r="A5011" t="inlineStr">
        <is>
          <t>LM05010</t>
        </is>
      </c>
      <c r="B5011" t="inlineStr">
        <is>
          <t>How does digital infrastructure construction affect low-carbon development? A multidimensional interpretation of evidence from China</t>
        </is>
      </c>
      <c r="C5011" t="n">
        <v>2023</v>
      </c>
      <c r="D5011" t="inlineStr">
        <is>
          <t>Jin Hu; Hong Zhang; Muhammad Faisal Irfan</t>
        </is>
      </c>
      <c r="E5011" t="inlineStr">
        <is>
          <t>Journal of Cleaner Production</t>
        </is>
      </c>
      <c r="F5011" t="inlineStr">
        <is>
          <t>article</t>
        </is>
      </c>
      <c r="G5011" t="inlineStr">
        <is>
          <t>10.1016/j.jclepro.2023.136467</t>
        </is>
      </c>
      <c r="H5011" t="inlineStr">
        <is>
          <t>W4321019034</t>
        </is>
      </c>
      <c r="I5011" t="inlineStr">
        <is>
          <t>https://doi.org/10.1016/j.jclepro.2023.136467</t>
        </is>
      </c>
      <c r="J5011" t="inlineStr"/>
      <c r="K5011" t="n">
        <v>251</v>
      </c>
      <c r="L5011" t="inlineStr">
        <is>
          <t>B</t>
        </is>
      </c>
      <c r="M5011" t="inlineStr">
        <is>
          <t>B12</t>
        </is>
      </c>
      <c r="N5011" t="inlineStr"/>
      <c r="O5011" t="inlineStr">
        <is>
          <t>China</t>
        </is>
      </c>
      <c r="P5011" t="inlineStr">
        <is>
          <t>China &amp; East Asia</t>
        </is>
      </c>
      <c r="Q5011" t="inlineStr"/>
      <c r="R5011" t="inlineStr"/>
      <c r="S5011" t="inlineStr"/>
      <c r="T5011" t="inlineStr">
        <is>
          <t>unclear</t>
        </is>
      </c>
      <c r="U5011" t="inlineStr">
        <is>
          <t>Y</t>
        </is>
      </c>
      <c r="V5011" t="inlineStr">
        <is>
          <t>Y</t>
        </is>
      </c>
      <c r="W5011" t="inlineStr"/>
      <c r="X5011" t="inlineStr"/>
      <c r="Y5011" t="inlineStr"/>
      <c r="Z5011" t="inlineStr">
        <is>
          <t>low</t>
        </is>
      </c>
      <c r="AA5011" t="inlineStr"/>
      <c r="AB5011" t="inlineStr"/>
      <c r="AC5011" t="inlineStr"/>
      <c r="AD5011" t="inlineStr"/>
      <c r="AE5011" t="inlineStr">
        <is>
          <t>B12:landmarks</t>
        </is>
      </c>
      <c r="AF5011" t="inlineStr"/>
      <c r="AG5011" t="n">
        <v>53.3971</v>
      </c>
    </row>
    <row r="5012">
      <c r="A5012" t="inlineStr">
        <is>
          <t>LM05011</t>
        </is>
      </c>
      <c r="B5012" t="inlineStr">
        <is>
          <t>Complexity and Information Systems Research in the Emerging Digital World</t>
        </is>
      </c>
      <c r="C5012" t="n">
        <v>2020</v>
      </c>
      <c r="D5012" t="inlineStr">
        <is>
          <t>Hind Benbya; Ning Nan; Hüseyi̇n Tanriverdi̇; Youngjin Yoo</t>
        </is>
      </c>
      <c r="E5012" t="inlineStr">
        <is>
          <t>MIS Quarterly</t>
        </is>
      </c>
      <c r="F5012" t="inlineStr">
        <is>
          <t>article</t>
        </is>
      </c>
      <c r="G5012" t="inlineStr">
        <is>
          <t>10.25300/misq/2020/13304</t>
        </is>
      </c>
      <c r="H5012" t="inlineStr">
        <is>
          <t>W3010102191</t>
        </is>
      </c>
      <c r="I5012" t="inlineStr">
        <is>
          <t>https://doi.org/10.25300/misq/2020/13304</t>
        </is>
      </c>
      <c r="J5012" t="inlineStr">
        <is>
          <t>https://doi.org/10.25300/misq/2020/13304</t>
        </is>
      </c>
      <c r="K5012" t="n">
        <v>250</v>
      </c>
      <c r="L5012" t="inlineStr">
        <is>
          <t>B</t>
        </is>
      </c>
      <c r="M5012" t="inlineStr">
        <is>
          <t>B12</t>
        </is>
      </c>
      <c r="N5012" t="inlineStr"/>
      <c r="O5012" t="inlineStr"/>
      <c r="P5012" t="inlineStr">
        <is>
          <t>Not place-specific</t>
        </is>
      </c>
      <c r="Q5012" t="inlineStr"/>
      <c r="R5012" t="inlineStr"/>
      <c r="S5012" t="inlineStr"/>
      <c r="T5012" t="inlineStr">
        <is>
          <t>conceptual</t>
        </is>
      </c>
      <c r="U5012" t="inlineStr">
        <is>
          <t>Y</t>
        </is>
      </c>
      <c r="V5012" t="inlineStr"/>
      <c r="W5012" t="inlineStr">
        <is>
          <t>auto: The purpose of this special issue is to foster the development of new IS theories on the causes, dynamics, and consequences of complexity in increasing digital sociotechnical systems.</t>
        </is>
      </c>
      <c r="X5012" t="inlineStr"/>
      <c r="Y5012" t="inlineStr"/>
      <c r="Z5012" t="inlineStr">
        <is>
          <t>high</t>
        </is>
      </c>
      <c r="AA5012" t="inlineStr"/>
      <c r="AB5012" t="inlineStr"/>
      <c r="AC5012" t="inlineStr"/>
      <c r="AD5012" t="inlineStr"/>
      <c r="AE5012" t="inlineStr">
        <is>
          <t>B12:landmarks</t>
        </is>
      </c>
      <c r="AF5012" t="inlineStr"/>
      <c r="AG5012" t="n">
        <v>39.5337</v>
      </c>
    </row>
    <row r="5013">
      <c r="A5013" t="inlineStr">
        <is>
          <t>LM05012</t>
        </is>
      </c>
      <c r="B5013" t="inlineStr">
        <is>
          <t>Sociotechnical matters: Reviewing and integrating science and technology studies with energy social science</t>
        </is>
      </c>
      <c r="C5013" t="n">
        <v>2020</v>
      </c>
      <c r="D5013" t="inlineStr">
        <is>
          <t>David J. Hess; Benjamin Kenneth Sovacool</t>
        </is>
      </c>
      <c r="E5013" t="inlineStr">
        <is>
          <t>Energy Research &amp; Social Science</t>
        </is>
      </c>
      <c r="F5013" t="inlineStr">
        <is>
          <t>article</t>
        </is>
      </c>
      <c r="G5013" t="inlineStr">
        <is>
          <t>10.1016/j.erss.2020.101462</t>
        </is>
      </c>
      <c r="H5013" t="inlineStr">
        <is>
          <t>W3008265652</t>
        </is>
      </c>
      <c r="I5013" t="inlineStr">
        <is>
          <t>https://doi.org/10.1016/j.erss.2020.101462</t>
        </is>
      </c>
      <c r="J5013" t="inlineStr">
        <is>
          <t>https://www.sciencedirect.com/science/article/pii/S2214629620300396/pdf</t>
        </is>
      </c>
      <c r="K5013" t="n">
        <v>240</v>
      </c>
      <c r="L5013" t="inlineStr">
        <is>
          <t>B</t>
        </is>
      </c>
      <c r="M5013" t="inlineStr">
        <is>
          <t>B12</t>
        </is>
      </c>
      <c r="N5013" t="inlineStr"/>
      <c r="O5013" t="inlineStr"/>
      <c r="P5013" t="inlineStr">
        <is>
          <t>Not place-specific</t>
        </is>
      </c>
      <c r="Q5013" t="inlineStr"/>
      <c r="R5013" t="inlineStr"/>
      <c r="S5013" t="inlineStr"/>
      <c r="T5013" t="inlineStr">
        <is>
          <t>quantitative</t>
        </is>
      </c>
      <c r="U5013" t="inlineStr">
        <is>
          <t>Y</t>
        </is>
      </c>
      <c r="V5013" t="inlineStr"/>
      <c r="W5013" t="inlineStr">
        <is>
          <t>auto: Theoretical frameworks associated with science and technology studies (STS) are becoming increasingly prominent in social science energy research, but what do they offer?</t>
        </is>
      </c>
      <c r="X5013" t="inlineStr"/>
      <c r="Y5013" t="inlineStr"/>
      <c r="Z5013" t="inlineStr">
        <is>
          <t>high</t>
        </is>
      </c>
      <c r="AA5013" t="inlineStr"/>
      <c r="AB5013" t="inlineStr"/>
      <c r="AC5013" t="inlineStr"/>
      <c r="AD5013" t="inlineStr"/>
      <c r="AE5013" t="inlineStr">
        <is>
          <t>B12:landmarks</t>
        </is>
      </c>
      <c r="AF5013" t="inlineStr"/>
      <c r="AG5013" t="n">
        <v>11.5429</v>
      </c>
    </row>
    <row r="5014">
      <c r="A5014" t="inlineStr">
        <is>
          <t>LM05013</t>
        </is>
      </c>
      <c r="B5014" t="inlineStr">
        <is>
          <t>Imagining energy futures: Sociotechnical imaginaries of the future Smart Grid in Norway</t>
        </is>
      </c>
      <c r="C5014" t="n">
        <v>2015</v>
      </c>
      <c r="D5014" t="inlineStr">
        <is>
          <t>Ingrid Foss Ballo</t>
        </is>
      </c>
      <c r="E5014" t="inlineStr">
        <is>
          <t>Energy Research &amp; Social Science</t>
        </is>
      </c>
      <c r="F5014" t="inlineStr">
        <is>
          <t>article</t>
        </is>
      </c>
      <c r="G5014" t="inlineStr">
        <is>
          <t>10.1016/j.erss.2015.08.015</t>
        </is>
      </c>
      <c r="H5014" t="inlineStr">
        <is>
          <t>W1648236975</t>
        </is>
      </c>
      <c r="I5014" t="inlineStr">
        <is>
          <t>https://doi.org/10.1016/j.erss.2015.08.015</t>
        </is>
      </c>
      <c r="J5014" t="inlineStr">
        <is>
          <t>https://www.sciencedirect.com/science/article/pii/S2214629615300384/pdf</t>
        </is>
      </c>
      <c r="K5014" t="n">
        <v>226</v>
      </c>
      <c r="L5014" t="inlineStr">
        <is>
          <t>B</t>
        </is>
      </c>
      <c r="M5014" t="inlineStr">
        <is>
          <t>B12</t>
        </is>
      </c>
      <c r="N5014" t="inlineStr"/>
      <c r="O5014" t="inlineStr">
        <is>
          <t>Norway</t>
        </is>
      </c>
      <c r="P5014" t="inlineStr">
        <is>
          <t>Global North</t>
        </is>
      </c>
      <c r="Q5014" t="inlineStr"/>
      <c r="R5014" t="inlineStr"/>
      <c r="S5014" t="inlineStr"/>
      <c r="T5014" t="inlineStr">
        <is>
          <t>qualitative</t>
        </is>
      </c>
      <c r="U5014" t="inlineStr">
        <is>
          <t>Y</t>
        </is>
      </c>
      <c r="V5014" t="inlineStr"/>
      <c r="W5014" t="inlineStr">
        <is>
          <t>auto: Based on empirical data from interviews and documentary analysis, this paper describes sociotechnical energy imaginaries of a future Smart Grid in a Norwegian context from within this network of experts, which is conceptualized as a techno-epistemic network.</t>
        </is>
      </c>
      <c r="X5014" t="inlineStr"/>
      <c r="Y5014" t="inlineStr"/>
      <c r="Z5014" t="inlineStr">
        <is>
          <t>high</t>
        </is>
      </c>
      <c r="AA5014" t="inlineStr"/>
      <c r="AB5014" t="inlineStr"/>
      <c r="AC5014" t="inlineStr"/>
      <c r="AD5014" t="inlineStr"/>
      <c r="AE5014" t="inlineStr">
        <is>
          <t>B12:landmarks</t>
        </is>
      </c>
      <c r="AF5014" t="inlineStr"/>
      <c r="AG5014" t="n">
        <v>10.9871</v>
      </c>
    </row>
    <row r="5015">
      <c r="A5015" t="inlineStr">
        <is>
          <t>LM05014</t>
        </is>
      </c>
      <c r="B5015" t="inlineStr">
        <is>
          <t>The Social Shaping of the Metaverse as an Alternative to the Imaginaries of Data-Driven Smart Cities: A Study in Science, Technology, and Society</t>
        </is>
      </c>
      <c r="C5015" t="n">
        <v>2022</v>
      </c>
      <c r="D5015" t="inlineStr">
        <is>
          <t>Simon Elias Bibri</t>
        </is>
      </c>
      <c r="E5015" t="inlineStr">
        <is>
          <t>Smart Cities</t>
        </is>
      </c>
      <c r="F5015" t="inlineStr">
        <is>
          <t>article</t>
        </is>
      </c>
      <c r="G5015" t="inlineStr">
        <is>
          <t>10.3390/smartcities5030043</t>
        </is>
      </c>
      <c r="H5015" t="inlineStr">
        <is>
          <t>W4288720373</t>
        </is>
      </c>
      <c r="I5015" t="inlineStr">
        <is>
          <t>https://doi.org/10.3390/smartcities5030043</t>
        </is>
      </c>
      <c r="J5015" t="inlineStr">
        <is>
          <t>https://www.mdpi.com/2624-6511/5/3/43/pdf?version=1658994125</t>
        </is>
      </c>
      <c r="K5015" t="n">
        <v>226</v>
      </c>
      <c r="L5015" t="inlineStr">
        <is>
          <t>B</t>
        </is>
      </c>
      <c r="M5015" t="inlineStr">
        <is>
          <t>B12</t>
        </is>
      </c>
      <c r="N5015" t="inlineStr"/>
      <c r="O5015" t="inlineStr"/>
      <c r="P5015" t="inlineStr">
        <is>
          <t>Not place-specific</t>
        </is>
      </c>
      <c r="Q5015" t="inlineStr"/>
      <c r="R5015" t="inlineStr"/>
      <c r="S5015" t="inlineStr"/>
      <c r="T5015" t="inlineStr">
        <is>
          <t>qualitative</t>
        </is>
      </c>
      <c r="U5015" t="inlineStr">
        <is>
          <t>Y</t>
        </is>
      </c>
      <c r="V5015" t="inlineStr">
        <is>
          <t>Y</t>
        </is>
      </c>
      <c r="W5015" t="inlineStr">
        <is>
          <t>auto: Positioned within science of science, this study investigates the complex interplay between the Metaverse as a form of science and technology and the wider social context in which it is embedded.</t>
        </is>
      </c>
      <c r="X5015" t="inlineStr"/>
      <c r="Y5015" t="inlineStr"/>
      <c r="Z5015" t="inlineStr">
        <is>
          <t>high</t>
        </is>
      </c>
      <c r="AA5015" t="inlineStr"/>
      <c r="AB5015" t="inlineStr"/>
      <c r="AC5015" t="inlineStr"/>
      <c r="AD5015" t="inlineStr"/>
      <c r="AE5015" t="inlineStr">
        <is>
          <t>B12:landmarks</t>
        </is>
      </c>
      <c r="AF5015" t="inlineStr"/>
      <c r="AG5015" t="n">
        <v>19.8295</v>
      </c>
    </row>
    <row r="5016">
      <c r="A5016" t="inlineStr">
        <is>
          <t>LM05015</t>
        </is>
      </c>
      <c r="B5016" t="inlineStr">
        <is>
          <t>Minding the gap(s): public perceptions of AI and socio-technical imaginaries</t>
        </is>
      </c>
      <c r="C5016" t="n">
        <v>2022</v>
      </c>
      <c r="D5016" t="inlineStr">
        <is>
          <t>Laura Sartori; Giulia Bocca</t>
        </is>
      </c>
      <c r="E5016" t="inlineStr">
        <is>
          <t>AI &amp; Society</t>
        </is>
      </c>
      <c r="F5016" t="inlineStr">
        <is>
          <t>article</t>
        </is>
      </c>
      <c r="G5016" t="inlineStr">
        <is>
          <t>10.1007/s00146-022-01422-1</t>
        </is>
      </c>
      <c r="H5016" t="inlineStr">
        <is>
          <t>W4221079296</t>
        </is>
      </c>
      <c r="I5016" t="inlineStr">
        <is>
          <t>https://doi.org/10.1007/s00146-022-01422-1</t>
        </is>
      </c>
      <c r="J5016" t="inlineStr">
        <is>
          <t>https://link.springer.com/content/pdf/10.1007/s00146-022-01422-1.pdf</t>
        </is>
      </c>
      <c r="K5016" t="n">
        <v>215</v>
      </c>
      <c r="L5016" t="inlineStr">
        <is>
          <t>B</t>
        </is>
      </c>
      <c r="M5016" t="inlineStr">
        <is>
          <t>B12</t>
        </is>
      </c>
      <c r="N5016" t="inlineStr"/>
      <c r="O5016" t="inlineStr"/>
      <c r="P5016" t="inlineStr">
        <is>
          <t>Not place-specific</t>
        </is>
      </c>
      <c r="Q5016" t="inlineStr"/>
      <c r="R5016" t="inlineStr"/>
      <c r="S5016" t="inlineStr"/>
      <c r="T5016" t="inlineStr">
        <is>
          <t>qualitative</t>
        </is>
      </c>
      <c r="U5016" t="inlineStr">
        <is>
          <t>Y</t>
        </is>
      </c>
      <c r="V5016" t="inlineStr">
        <is>
          <t>Y</t>
        </is>
      </c>
      <c r="W5016" t="inlineStr">
        <is>
          <t>auto: Abstract Deepening and digging into the social side of AI is a novel but emerging requirement within the AI community.</t>
        </is>
      </c>
      <c r="X5016" t="inlineStr">
        <is>
          <t>auto: Future research should invest in an “AI for people”, going beyond the undoubtedly much-needed efforts into ethics, explainability and responsible AI. | An original empirical study within the University of Bologna collects the data to examine the levels of awareness, knowledge and emotional response towards AI, revealing interesting insights to be carried on in future research.</t>
        </is>
      </c>
      <c r="Y5016" t="inlineStr"/>
      <c r="Z5016" t="inlineStr">
        <is>
          <t>high</t>
        </is>
      </c>
      <c r="AA5016" t="inlineStr"/>
      <c r="AB5016" t="inlineStr"/>
      <c r="AC5016" t="inlineStr"/>
      <c r="AD5016" t="inlineStr"/>
      <c r="AE5016" t="inlineStr">
        <is>
          <t>B12:landmarks; B12:recent</t>
        </is>
      </c>
      <c r="AF5016" t="inlineStr"/>
      <c r="AG5016" t="n">
        <v>47.1253</v>
      </c>
    </row>
    <row r="5017">
      <c r="A5017" t="inlineStr">
        <is>
          <t>LM05016</t>
        </is>
      </c>
      <c r="B5017" t="inlineStr">
        <is>
          <t>Tying Knots: Participatory Infrastructuring at Work</t>
        </is>
      </c>
      <c r="C5017" t="n">
        <v>2017</v>
      </c>
      <c r="D5017" t="inlineStr">
        <is>
          <t>Susanne Bødker; Christian Dindler; Ole Sejer Iversen</t>
        </is>
      </c>
      <c r="E5017" t="inlineStr">
        <is>
          <t>Computer Supported Cooperative Work (CSCW)</t>
        </is>
      </c>
      <c r="F5017" t="inlineStr">
        <is>
          <t>article</t>
        </is>
      </c>
      <c r="G5017" t="inlineStr">
        <is>
          <t>10.1007/s10606-017-9268-y</t>
        </is>
      </c>
      <c r="H5017" t="inlineStr">
        <is>
          <t>W2589047672</t>
        </is>
      </c>
      <c r="I5017" t="inlineStr">
        <is>
          <t>https://doi.org/10.1007/s10606-017-9268-y</t>
        </is>
      </c>
      <c r="J5017" t="inlineStr">
        <is>
          <t>https://pure.au.dk/portal/en/publications/b58dcb86-227d-4467-bf98-ff88cefff914</t>
        </is>
      </c>
      <c r="K5017" t="n">
        <v>210</v>
      </c>
      <c r="L5017" t="inlineStr">
        <is>
          <t>B</t>
        </is>
      </c>
      <c r="M5017" t="inlineStr">
        <is>
          <t>B12</t>
        </is>
      </c>
      <c r="N5017" t="inlineStr"/>
      <c r="O5017" t="inlineStr"/>
      <c r="P5017" t="inlineStr">
        <is>
          <t>Not place-specific</t>
        </is>
      </c>
      <c r="Q5017" t="inlineStr"/>
      <c r="R5017" t="inlineStr"/>
      <c r="S5017" t="inlineStr"/>
      <c r="T5017" t="inlineStr">
        <is>
          <t>qualitative</t>
        </is>
      </c>
      <c r="U5017" t="inlineStr">
        <is>
          <t>Y</t>
        </is>
      </c>
      <c r="V5017" t="inlineStr"/>
      <c r="W5017" t="inlineStr">
        <is>
          <t>auto: In this paper we expand our view of design activities in three dimensions: First, how participatory processes play out vertically in different political and practical arenas; second, on the back stage of design, the messy activities that occur before, between and after the participatory workshops.</t>
        </is>
      </c>
      <c r="X5017" t="inlineStr"/>
      <c r="Y5017" t="inlineStr"/>
      <c r="Z5017" t="inlineStr">
        <is>
          <t>high</t>
        </is>
      </c>
      <c r="AA5017" t="inlineStr"/>
      <c r="AB5017" t="inlineStr"/>
      <c r="AC5017" t="inlineStr"/>
      <c r="AD5017" t="inlineStr"/>
      <c r="AE5017" t="inlineStr">
        <is>
          <t>B12:landmarks</t>
        </is>
      </c>
      <c r="AF5017" t="inlineStr"/>
      <c r="AG5017" t="n">
        <v>36.2316</v>
      </c>
    </row>
    <row r="5018">
      <c r="A5018" t="inlineStr">
        <is>
          <t>LM05017</t>
        </is>
      </c>
      <c r="B5018" t="inlineStr">
        <is>
          <t>Enriching the Notion of Data Curation in E-Science: Data Managing and Information Infrastructuring in the Long Term Ecological Research (LTER) Network</t>
        </is>
      </c>
      <c r="C5018" t="n">
        <v>2006</v>
      </c>
      <c r="D5018" t="inlineStr">
        <is>
          <t>Helena Karasti; Karen S. Baker; Eija Halkola</t>
        </is>
      </c>
      <c r="E5018" t="inlineStr">
        <is>
          <t>Computer Supported Cooperative Work (CSCW)</t>
        </is>
      </c>
      <c r="F5018" t="inlineStr">
        <is>
          <t>article</t>
        </is>
      </c>
      <c r="G5018" t="inlineStr">
        <is>
          <t>10.1007/s10606-006-9023-2</t>
        </is>
      </c>
      <c r="H5018" t="inlineStr">
        <is>
          <t>W2159533605</t>
        </is>
      </c>
      <c r="I5018" t="inlineStr">
        <is>
          <t>https://doi.org/10.1007/s10606-006-9023-2</t>
        </is>
      </c>
      <c r="J5018" t="inlineStr"/>
      <c r="K5018" t="n">
        <v>184</v>
      </c>
      <c r="L5018" t="inlineStr">
        <is>
          <t>B</t>
        </is>
      </c>
      <c r="M5018" t="inlineStr">
        <is>
          <t>B12</t>
        </is>
      </c>
      <c r="N5018" t="inlineStr"/>
      <c r="O5018" t="inlineStr"/>
      <c r="P5018" t="inlineStr">
        <is>
          <t>Not place-specific</t>
        </is>
      </c>
      <c r="Q5018" t="inlineStr"/>
      <c r="R5018" t="inlineStr"/>
      <c r="S5018" t="inlineStr"/>
      <c r="T5018" t="inlineStr">
        <is>
          <t>unclear</t>
        </is>
      </c>
      <c r="U5018" t="inlineStr">
        <is>
          <t>Y</t>
        </is>
      </c>
      <c r="V5018" t="inlineStr"/>
      <c r="W5018" t="inlineStr"/>
      <c r="X5018" t="inlineStr"/>
      <c r="Y5018" t="inlineStr"/>
      <c r="Z5018" t="inlineStr">
        <is>
          <t>low</t>
        </is>
      </c>
      <c r="AA5018" t="inlineStr"/>
      <c r="AB5018" t="inlineStr"/>
      <c r="AC5018" t="inlineStr"/>
      <c r="AD5018" t="inlineStr"/>
      <c r="AE5018" t="inlineStr">
        <is>
          <t>B12:landmarks</t>
        </is>
      </c>
      <c r="AF5018" t="inlineStr"/>
      <c r="AG5018" t="n">
        <v>19.9672</v>
      </c>
    </row>
    <row r="5019">
      <c r="A5019" t="inlineStr">
        <is>
          <t>LM05018</t>
        </is>
      </c>
      <c r="B5019" t="inlineStr">
        <is>
          <t>On Digital Passages and Borders: Refugees and the New Infrastructure for Movement and Control</t>
        </is>
      </c>
      <c r="C5019" t="n">
        <v>2018</v>
      </c>
      <c r="D5019" t="inlineStr">
        <is>
          <t>Mark Latonero; Paula Kift</t>
        </is>
      </c>
      <c r="E5019" t="inlineStr">
        <is>
          <t>Social Media + Society</t>
        </is>
      </c>
      <c r="F5019" t="inlineStr">
        <is>
          <t>article</t>
        </is>
      </c>
      <c r="G5019" t="inlineStr">
        <is>
          <t>10.1177/2056305118764432</t>
        </is>
      </c>
      <c r="H5019" t="inlineStr">
        <is>
          <t>W2792519630</t>
        </is>
      </c>
      <c r="I5019" t="inlineStr">
        <is>
          <t>https://doi.org/10.1177/2056305118764432</t>
        </is>
      </c>
      <c r="J5019" t="inlineStr">
        <is>
          <t>https://doi.org/10.1177/2056305118764432</t>
        </is>
      </c>
      <c r="K5019" t="n">
        <v>183</v>
      </c>
      <c r="L5019" t="inlineStr">
        <is>
          <t>B</t>
        </is>
      </c>
      <c r="M5019" t="inlineStr">
        <is>
          <t>B12</t>
        </is>
      </c>
      <c r="N5019" t="inlineStr"/>
      <c r="O5019" t="inlineStr">
        <is>
          <t>Europe; European</t>
        </is>
      </c>
      <c r="P5019" t="inlineStr">
        <is>
          <t>Global North</t>
        </is>
      </c>
      <c r="Q5019" t="inlineStr"/>
      <c r="R5019" t="inlineStr"/>
      <c r="S5019" t="inlineStr"/>
      <c r="T5019" t="inlineStr">
        <is>
          <t>conceptual</t>
        </is>
      </c>
      <c r="U5019" t="inlineStr">
        <is>
          <t>Y</t>
        </is>
      </c>
      <c r="V5019" t="inlineStr"/>
      <c r="W5019" t="inlineStr">
        <is>
          <t>auto: This article argues that, in making their way to safe spaces, refugees rely not only on a physical but increasingly also digital infrastructure of movement.</t>
        </is>
      </c>
      <c r="X5019" t="inlineStr"/>
      <c r="Y5019" t="inlineStr"/>
      <c r="Z5019" t="inlineStr">
        <is>
          <t>high</t>
        </is>
      </c>
      <c r="AA5019" t="inlineStr"/>
      <c r="AB5019" t="inlineStr"/>
      <c r="AC5019" t="inlineStr"/>
      <c r="AD5019" t="inlineStr"/>
      <c r="AE5019" t="inlineStr">
        <is>
          <t>B12:landmarks</t>
        </is>
      </c>
      <c r="AF5019" t="inlineStr"/>
      <c r="AG5019" t="n">
        <v>35.1824</v>
      </c>
    </row>
    <row r="5020">
      <c r="A5020" t="inlineStr">
        <is>
          <t>LM05019</t>
        </is>
      </c>
      <c r="B5020" t="inlineStr">
        <is>
          <t>Studying Infrastructuring Ethnographically</t>
        </is>
      </c>
      <c r="C5020" t="n">
        <v>2017</v>
      </c>
      <c r="D5020" t="inlineStr">
        <is>
          <t>Helena Karasti; Jeanette Blomberg</t>
        </is>
      </c>
      <c r="E5020" t="inlineStr">
        <is>
          <t>Computer Supported Cooperative Work (CSCW)</t>
        </is>
      </c>
      <c r="F5020" t="inlineStr">
        <is>
          <t>article</t>
        </is>
      </c>
      <c r="G5020" t="inlineStr">
        <is>
          <t>10.1007/s10606-017-9296-7</t>
        </is>
      </c>
      <c r="H5020" t="inlineStr">
        <is>
          <t>W2741609014</t>
        </is>
      </c>
      <c r="I5020" t="inlineStr">
        <is>
          <t>https://doi.org/10.1007/s10606-017-9296-7</t>
        </is>
      </c>
      <c r="J5020" t="inlineStr"/>
      <c r="K5020" t="n">
        <v>181</v>
      </c>
      <c r="L5020" t="inlineStr">
        <is>
          <t>B</t>
        </is>
      </c>
      <c r="M5020" t="inlineStr">
        <is>
          <t>B12</t>
        </is>
      </c>
      <c r="N5020" t="inlineStr"/>
      <c r="O5020" t="inlineStr"/>
      <c r="P5020" t="inlineStr">
        <is>
          <t>Not place-specific</t>
        </is>
      </c>
      <c r="Q5020" t="inlineStr"/>
      <c r="R5020" t="inlineStr"/>
      <c r="S5020" t="inlineStr"/>
      <c r="T5020" t="inlineStr">
        <is>
          <t>unclear</t>
        </is>
      </c>
      <c r="U5020" t="inlineStr">
        <is>
          <t>Y</t>
        </is>
      </c>
      <c r="V5020" t="inlineStr"/>
      <c r="W5020" t="inlineStr"/>
      <c r="X5020" t="inlineStr"/>
      <c r="Y5020" t="inlineStr"/>
      <c r="Z5020" t="inlineStr">
        <is>
          <t>low</t>
        </is>
      </c>
      <c r="AA5020" t="inlineStr"/>
      <c r="AB5020" t="inlineStr"/>
      <c r="AC5020" t="inlineStr"/>
      <c r="AD5020" t="inlineStr"/>
      <c r="AE5020" t="inlineStr">
        <is>
          <t>B12:landmarks</t>
        </is>
      </c>
      <c r="AF5020" t="inlineStr"/>
      <c r="AG5020" t="n">
        <v>22.9931</v>
      </c>
    </row>
    <row r="5021">
      <c r="A5021" t="inlineStr">
        <is>
          <t>LM05020</t>
        </is>
      </c>
      <c r="B5021" t="inlineStr">
        <is>
          <t>The governance of sociotechnical transformations to sustainability</t>
        </is>
      </c>
      <c r="C5021" t="n">
        <v>2021</v>
      </c>
      <c r="D5021" t="inlineStr">
        <is>
          <t>Silke Beck; Sheila Jasanoff; Andy Stirling; Christine Polzin</t>
        </is>
      </c>
      <c r="E5021" t="inlineStr">
        <is>
          <t>Current Opinion in Environmental Sustainability</t>
        </is>
      </c>
      <c r="F5021" t="inlineStr">
        <is>
          <t>review</t>
        </is>
      </c>
      <c r="G5021" t="inlineStr">
        <is>
          <t>10.1016/j.cosust.2021.04.010</t>
        </is>
      </c>
      <c r="H5021" t="inlineStr">
        <is>
          <t>W3169157822</t>
        </is>
      </c>
      <c r="I5021" t="inlineStr">
        <is>
          <t>https://doi.org/10.1016/j.cosust.2021.04.010</t>
        </is>
      </c>
      <c r="J5021" t="inlineStr">
        <is>
          <t>https://www.sciencedirect.com/science/article/pii/S1877343521000671/pdf</t>
        </is>
      </c>
      <c r="K5021" t="n">
        <v>174</v>
      </c>
      <c r="L5021" t="inlineStr">
        <is>
          <t>B</t>
        </is>
      </c>
      <c r="M5021" t="inlineStr">
        <is>
          <t>B12</t>
        </is>
      </c>
      <c r="N5021" t="inlineStr"/>
      <c r="O5021" t="inlineStr"/>
      <c r="P5021" t="inlineStr">
        <is>
          <t>Not place-specific</t>
        </is>
      </c>
      <c r="Q5021" t="inlineStr"/>
      <c r="R5021" t="inlineStr"/>
      <c r="S5021" t="inlineStr"/>
      <c r="T5021" t="inlineStr">
        <is>
          <t>conceptual</t>
        </is>
      </c>
      <c r="U5021" t="inlineStr">
        <is>
          <t>Y</t>
        </is>
      </c>
      <c r="V5021" t="inlineStr"/>
      <c r="W5021" t="inlineStr">
        <is>
          <t>auto: The contribution makes use of a sociotechnical imaginaries (STI) framework to expose crucial but neglected governance issues in sociotechnical areas of key relevance to sustainability transformations such as energy systems.</t>
        </is>
      </c>
      <c r="X5021" t="inlineStr">
        <is>
          <t>auto: The contribution makes use of a sociotechnical imaginaries (STI) framework to expose crucial but neglected governance issues in sociotechnical areas of key relevance to sustainability transformations such as energy systems.</t>
        </is>
      </c>
      <c r="Y5021" t="inlineStr"/>
      <c r="Z5021" t="inlineStr">
        <is>
          <t>high</t>
        </is>
      </c>
      <c r="AA5021" t="inlineStr"/>
      <c r="AB5021" t="inlineStr"/>
      <c r="AC5021" t="inlineStr"/>
      <c r="AD5021" t="inlineStr"/>
      <c r="AE5021" t="inlineStr">
        <is>
          <t>B12:landmarks</t>
        </is>
      </c>
      <c r="AF5021" t="inlineStr"/>
      <c r="AG5021" t="n">
        <v>2.448</v>
      </c>
    </row>
    <row r="5022">
      <c r="A5022" t="inlineStr">
        <is>
          <t>LM05021</t>
        </is>
      </c>
      <c r="B5022" t="inlineStr">
        <is>
          <t>The everyday lives of energy transitions: Contested sociotechnical imaginaries in the American West</t>
        </is>
      </c>
      <c r="C5022" t="n">
        <v>2016</v>
      </c>
      <c r="D5022" t="inlineStr">
        <is>
          <t>Jessica M. Smith; Abraham S. D. Tidwell</t>
        </is>
      </c>
      <c r="E5022" t="inlineStr">
        <is>
          <t>Social Studies of Science</t>
        </is>
      </c>
      <c r="F5022" t="inlineStr">
        <is>
          <t>article</t>
        </is>
      </c>
      <c r="G5022" t="inlineStr">
        <is>
          <t>10.1177/0306312716644534</t>
        </is>
      </c>
      <c r="H5022" t="inlineStr">
        <is>
          <t>W2465396127</t>
        </is>
      </c>
      <c r="I5022" t="inlineStr">
        <is>
          <t>https://doi.org/10.1177/0306312716644534</t>
        </is>
      </c>
      <c r="J5022" t="inlineStr"/>
      <c r="K5022" t="n">
        <v>169</v>
      </c>
      <c r="L5022" t="inlineStr">
        <is>
          <t>B</t>
        </is>
      </c>
      <c r="M5022" t="inlineStr">
        <is>
          <t>B12</t>
        </is>
      </c>
      <c r="N5022" t="inlineStr"/>
      <c r="O5022" t="inlineStr">
        <is>
          <t>United States</t>
        </is>
      </c>
      <c r="P5022" t="inlineStr">
        <is>
          <t>Global North</t>
        </is>
      </c>
      <c r="Q5022" t="inlineStr"/>
      <c r="R5022" t="inlineStr"/>
      <c r="S5022" t="inlineStr"/>
      <c r="T5022" t="inlineStr">
        <is>
          <t>conceptual</t>
        </is>
      </c>
      <c r="U5022" t="inlineStr">
        <is>
          <t>Y</t>
        </is>
      </c>
      <c r="V5022" t="inlineStr"/>
      <c r="W5022" t="inlineStr">
        <is>
          <t>auto: This article brings together two growing literatures - on sociotechnical imaginaries in science and technology studies and on resource materialities in anthropology - to explore how two energy-producing communities in the American West understand the moral salience of energy systems and the place…</t>
        </is>
      </c>
      <c r="X5022" t="inlineStr"/>
      <c r="Y5022" t="inlineStr"/>
      <c r="Z5022" t="inlineStr">
        <is>
          <t>high</t>
        </is>
      </c>
      <c r="AA5022" t="inlineStr"/>
      <c r="AB5022" t="inlineStr"/>
      <c r="AC5022" t="inlineStr"/>
      <c r="AD5022" t="inlineStr"/>
      <c r="AE5022" t="inlineStr">
        <is>
          <t>B12:landmarks</t>
        </is>
      </c>
      <c r="AF5022" t="inlineStr"/>
      <c r="AG5022" t="n">
        <v>52.2694</v>
      </c>
    </row>
    <row r="5023">
      <c r="A5023" t="inlineStr">
        <is>
          <t>LM05022</t>
        </is>
      </c>
      <c r="B5023" t="inlineStr">
        <is>
          <t>Infrastructuring as a Practice of Design-Based Research for Supporting and Studying Equitable Implementation and Sustainability of Innovations</t>
        </is>
      </c>
      <c r="C5023" t="n">
        <v>2019</v>
      </c>
      <c r="D5023" t="inlineStr">
        <is>
          <t>William R. Penuel</t>
        </is>
      </c>
      <c r="E5023" t="inlineStr">
        <is>
          <t>Journal of the Learning Sciences</t>
        </is>
      </c>
      <c r="F5023" t="inlineStr">
        <is>
          <t>article</t>
        </is>
      </c>
      <c r="G5023" t="inlineStr">
        <is>
          <t>10.1080/10508406.2018.1552151</t>
        </is>
      </c>
      <c r="H5023" t="inlineStr">
        <is>
          <t>W2911766724</t>
        </is>
      </c>
      <c r="I5023" t="inlineStr">
        <is>
          <t>https://doi.org/10.1080/10508406.2018.1552151</t>
        </is>
      </c>
      <c r="J5023" t="inlineStr"/>
      <c r="K5023" t="n">
        <v>165</v>
      </c>
      <c r="L5023" t="inlineStr">
        <is>
          <t>B</t>
        </is>
      </c>
      <c r="M5023" t="inlineStr">
        <is>
          <t>B12</t>
        </is>
      </c>
      <c r="N5023" t="inlineStr"/>
      <c r="O5023" t="inlineStr"/>
      <c r="P5023" t="inlineStr">
        <is>
          <t>Not place-specific</t>
        </is>
      </c>
      <c r="Q5023" t="inlineStr"/>
      <c r="R5023" t="inlineStr"/>
      <c r="S5023" t="inlineStr"/>
      <c r="T5023" t="inlineStr">
        <is>
          <t>conceptual</t>
        </is>
      </c>
      <c r="U5023" t="inlineStr">
        <is>
          <t>Y</t>
        </is>
      </c>
      <c r="V5023" t="inlineStr"/>
      <c r="W5023" t="inlineStr">
        <is>
          <t>auto: This essay presents infrastructuring as a useful construct for guiding efforts to support more equitable implementation and sustainability of resources developed to support student learning in design-based research.</t>
        </is>
      </c>
      <c r="X5023" t="inlineStr"/>
      <c r="Y5023" t="inlineStr"/>
      <c r="Z5023" t="inlineStr">
        <is>
          <t>high</t>
        </is>
      </c>
      <c r="AA5023" t="inlineStr"/>
      <c r="AB5023" t="inlineStr"/>
      <c r="AC5023" t="inlineStr"/>
      <c r="AD5023" t="inlineStr"/>
      <c r="AE5023" t="inlineStr">
        <is>
          <t>B12:landmarks</t>
        </is>
      </c>
      <c r="AF5023" t="inlineStr"/>
      <c r="AG5023" t="n">
        <v>40.5063</v>
      </c>
    </row>
    <row r="5024">
      <c r="A5024" t="inlineStr">
        <is>
          <t>LM05023</t>
        </is>
      </c>
      <c r="B5024" t="inlineStr">
        <is>
          <t>Mapping diverse visions of energy transitions: co-producing sociotechnical imaginaries</t>
        </is>
      </c>
      <c r="C5024" t="n">
        <v>2019</v>
      </c>
      <c r="D5024" t="inlineStr">
        <is>
          <t>Noel Longhurst; Jason Chilvers</t>
        </is>
      </c>
      <c r="E5024" t="inlineStr">
        <is>
          <t>Sustainability Science</t>
        </is>
      </c>
      <c r="F5024" t="inlineStr">
        <is>
          <t>article</t>
        </is>
      </c>
      <c r="G5024" t="inlineStr">
        <is>
          <t>10.1007/s11625-019-00702-y</t>
        </is>
      </c>
      <c r="H5024" t="inlineStr">
        <is>
          <t>W2950014323</t>
        </is>
      </c>
      <c r="I5024" t="inlineStr">
        <is>
          <t>https://doi.org/10.1007/s11625-019-00702-y</t>
        </is>
      </c>
      <c r="J5024" t="inlineStr">
        <is>
          <t>https://link.springer.com/content/pdf/10.1007/s11625-019-00702-y.pdf</t>
        </is>
      </c>
      <c r="K5024" t="n">
        <v>153</v>
      </c>
      <c r="L5024" t="inlineStr">
        <is>
          <t>B</t>
        </is>
      </c>
      <c r="M5024" t="inlineStr">
        <is>
          <t>B12</t>
        </is>
      </c>
      <c r="N5024" t="inlineStr"/>
      <c r="O5024" t="inlineStr">
        <is>
          <t>United Kingdom</t>
        </is>
      </c>
      <c r="P5024" t="inlineStr">
        <is>
          <t>Global North</t>
        </is>
      </c>
      <c r="Q5024" t="inlineStr"/>
      <c r="R5024" t="inlineStr"/>
      <c r="S5024" t="inlineStr"/>
      <c r="T5024" t="inlineStr">
        <is>
          <t>conceptual</t>
        </is>
      </c>
      <c r="U5024" t="inlineStr">
        <is>
          <t>Y</t>
        </is>
      </c>
      <c r="V5024" t="inlineStr"/>
      <c r="W5024" t="inlineStr">
        <is>
          <t>auto: This paper opens up to diverse visions of energy transitions by studying a corpus of 12 visions produced across different ‘institutional settings’ of the state, business, science and technology, and civil society in the UK.</t>
        </is>
      </c>
      <c r="X5024" t="inlineStr"/>
      <c r="Y5024" t="inlineStr"/>
      <c r="Z5024" t="inlineStr">
        <is>
          <t>high</t>
        </is>
      </c>
      <c r="AA5024" t="inlineStr"/>
      <c r="AB5024" t="inlineStr"/>
      <c r="AC5024" t="inlineStr"/>
      <c r="AD5024" t="inlineStr"/>
      <c r="AE5024" t="inlineStr">
        <is>
          <t>B12:landmarks</t>
        </is>
      </c>
      <c r="AF5024" t="inlineStr"/>
      <c r="AG5024" t="n">
        <v>6.826</v>
      </c>
    </row>
    <row r="5025">
      <c r="A5025" t="inlineStr">
        <is>
          <t>LM05024</t>
        </is>
      </c>
      <c r="B5025" t="inlineStr">
        <is>
          <t>Artful infrastructuring in two cases of community PD</t>
        </is>
      </c>
      <c r="C5025" t="n">
        <v>2004</v>
      </c>
      <c r="D5025" t="inlineStr">
        <is>
          <t>Helena Karasti; Anna-Liisa Syrjänen</t>
        </is>
      </c>
      <c r="E5025" t="inlineStr"/>
      <c r="F5025" t="inlineStr">
        <is>
          <t>conference-abstract</t>
        </is>
      </c>
      <c r="G5025" t="inlineStr">
        <is>
          <t>10.1145/1011870.1011874</t>
        </is>
      </c>
      <c r="H5025" t="inlineStr">
        <is>
          <t>W2090091453</t>
        </is>
      </c>
      <c r="I5025" t="inlineStr">
        <is>
          <t>https://doi.org/10.1145/1011870.1011874</t>
        </is>
      </c>
      <c r="J5025" t="inlineStr"/>
      <c r="K5025" t="n">
        <v>147</v>
      </c>
      <c r="L5025" t="inlineStr">
        <is>
          <t>B</t>
        </is>
      </c>
      <c r="M5025" t="inlineStr">
        <is>
          <t>B12</t>
        </is>
      </c>
      <c r="N5025" t="inlineStr"/>
      <c r="O5025" t="inlineStr"/>
      <c r="P5025" t="inlineStr">
        <is>
          <t>Not place-specific</t>
        </is>
      </c>
      <c r="Q5025" t="inlineStr"/>
      <c r="R5025" t="inlineStr"/>
      <c r="S5025" t="inlineStr"/>
      <c r="T5025" t="inlineStr">
        <is>
          <t>conceptual</t>
        </is>
      </c>
      <c r="U5025" t="inlineStr">
        <is>
          <t>Y</t>
        </is>
      </c>
      <c r="V5025" t="inlineStr"/>
      <c r="W5025" t="inlineStr">
        <is>
          <t>auto: In this paper, we use the notions of artful integrations and infrastructure to analyze two cases of community Participatory Design 'in the wild'.</t>
        </is>
      </c>
      <c r="X5025" t="inlineStr"/>
      <c r="Y5025" t="inlineStr"/>
      <c r="Z5025" t="inlineStr">
        <is>
          <t>high</t>
        </is>
      </c>
      <c r="AA5025" t="inlineStr"/>
      <c r="AB5025" t="inlineStr"/>
      <c r="AC5025" t="inlineStr"/>
      <c r="AD5025" t="inlineStr"/>
      <c r="AE5025" t="inlineStr">
        <is>
          <t>B12:landmarks</t>
        </is>
      </c>
      <c r="AF5025" t="inlineStr"/>
    </row>
    <row r="5026">
      <c r="A5026" t="inlineStr">
        <is>
          <t>LM05025</t>
        </is>
      </c>
      <c r="B5026" t="inlineStr">
        <is>
          <t>Emerging data infrastructures and the new topologies of education policy</t>
        </is>
      </c>
      <c r="C5026" t="n">
        <v>2018</v>
      </c>
      <c r="D5026" t="inlineStr">
        <is>
          <t>Kalervo Ν. Gulson; Sam Sellar</t>
        </is>
      </c>
      <c r="E5026" t="inlineStr">
        <is>
          <t>Environment and Planning D Society and Space</t>
        </is>
      </c>
      <c r="F5026" t="inlineStr">
        <is>
          <t>article</t>
        </is>
      </c>
      <c r="G5026" t="inlineStr">
        <is>
          <t>10.1177/0263775818813144</t>
        </is>
      </c>
      <c r="H5026" t="inlineStr">
        <is>
          <t>W2900728025</t>
        </is>
      </c>
      <c r="I5026" t="inlineStr">
        <is>
          <t>https://doi.org/10.1177/0263775818813144</t>
        </is>
      </c>
      <c r="J5026" t="inlineStr">
        <is>
          <t>https://journals.sagepub.com/doi/pdf/10.1177/0263775818813144</t>
        </is>
      </c>
      <c r="K5026" t="n">
        <v>138</v>
      </c>
      <c r="L5026" t="inlineStr">
        <is>
          <t>B</t>
        </is>
      </c>
      <c r="M5026" t="inlineStr">
        <is>
          <t>B12</t>
        </is>
      </c>
      <c r="N5026" t="inlineStr"/>
      <c r="O5026" t="inlineStr">
        <is>
          <t>Australia</t>
        </is>
      </c>
      <c r="P5026" t="inlineStr">
        <is>
          <t>Global North</t>
        </is>
      </c>
      <c r="Q5026" t="inlineStr"/>
      <c r="R5026" t="inlineStr"/>
      <c r="S5026" t="inlineStr"/>
      <c r="T5026" t="inlineStr">
        <is>
          <t>qualitative</t>
        </is>
      </c>
      <c r="U5026" t="inlineStr">
        <is>
          <t>Y</t>
        </is>
      </c>
      <c r="V5026" t="inlineStr"/>
      <c r="W5026" t="inlineStr">
        <is>
          <t>auto: This paper examines how datafication is creating new topologies of education policy.</t>
        </is>
      </c>
      <c r="X5026" t="inlineStr"/>
      <c r="Y5026" t="inlineStr"/>
      <c r="Z5026" t="inlineStr">
        <is>
          <t>medium</t>
        </is>
      </c>
      <c r="AA5026" t="inlineStr"/>
      <c r="AB5026" t="inlineStr"/>
      <c r="AC5026" t="inlineStr"/>
      <c r="AD5026" t="inlineStr"/>
      <c r="AE5026" t="inlineStr">
        <is>
          <t>B12:landmarks</t>
        </is>
      </c>
      <c r="AF5026" t="inlineStr"/>
      <c r="AG5026" t="n">
        <v>41.5953</v>
      </c>
    </row>
    <row r="5027">
      <c r="A5027" t="inlineStr">
        <is>
          <t>LM05026</t>
        </is>
      </c>
      <c r="B5027" t="inlineStr">
        <is>
          <t>Finance/security infrastructures</t>
        </is>
      </c>
      <c r="C5027" t="n">
        <v>2020</v>
      </c>
      <c r="D5027" t="inlineStr">
        <is>
          <t>Marieke de Goede</t>
        </is>
      </c>
      <c r="E5027" t="inlineStr">
        <is>
          <t>Review of International Political Economy</t>
        </is>
      </c>
      <c r="F5027" t="inlineStr">
        <is>
          <t>article</t>
        </is>
      </c>
      <c r="G5027" t="inlineStr">
        <is>
          <t>10.1080/09692290.2020.1830832</t>
        </is>
      </c>
      <c r="H5027" t="inlineStr">
        <is>
          <t>W3093781492</t>
        </is>
      </c>
      <c r="I5027" t="inlineStr">
        <is>
          <t>https://doi.org/10.1080/09692290.2020.1830832</t>
        </is>
      </c>
      <c r="J5027" t="inlineStr">
        <is>
          <t>https://doi.org/10.1080/09692290.2020.1830832</t>
        </is>
      </c>
      <c r="K5027" t="n">
        <v>136</v>
      </c>
      <c r="L5027" t="inlineStr">
        <is>
          <t>B</t>
        </is>
      </c>
      <c r="M5027" t="inlineStr">
        <is>
          <t>B12</t>
        </is>
      </c>
      <c r="N5027" t="inlineStr"/>
      <c r="O5027" t="inlineStr"/>
      <c r="P5027" t="inlineStr">
        <is>
          <t>Not place-specific</t>
        </is>
      </c>
      <c r="Q5027" t="inlineStr"/>
      <c r="R5027" t="inlineStr"/>
      <c r="S5027" t="inlineStr"/>
      <c r="T5027" t="inlineStr">
        <is>
          <t>qualitative</t>
        </is>
      </c>
      <c r="U5027" t="inlineStr">
        <is>
          <t>Y</t>
        </is>
      </c>
      <c r="V5027" t="inlineStr"/>
      <c r="W5027" t="inlineStr">
        <is>
          <t>auto: This article starts from the premise that International Political Economy (IPE) literature – with some notable exceptions – has a blind spot for the colonial and contested histories of financial infrastructures.</t>
        </is>
      </c>
      <c r="X5027" t="inlineStr"/>
      <c r="Y5027" t="inlineStr"/>
      <c r="Z5027" t="inlineStr">
        <is>
          <t>medium</t>
        </is>
      </c>
      <c r="AA5027" t="inlineStr"/>
      <c r="AB5027" t="inlineStr"/>
      <c r="AC5027" t="inlineStr"/>
      <c r="AD5027" t="inlineStr"/>
      <c r="AE5027" t="inlineStr">
        <is>
          <t>B12:landmarks</t>
        </is>
      </c>
      <c r="AF5027" t="inlineStr"/>
      <c r="AG5027" t="n">
        <v>12.0096</v>
      </c>
    </row>
    <row r="5028">
      <c r="A5028" t="inlineStr">
        <is>
          <t>LM05027</t>
        </is>
      </c>
      <c r="B5028" t="inlineStr">
        <is>
          <t>Social Movements and Governments in the Digital Age: Evaluating a Complex Landscape</t>
        </is>
      </c>
      <c r="C5028" t="n">
        <v>2014</v>
      </c>
      <c r="D5028" t="inlineStr">
        <is>
          <t>Zeynep Tüfekçi</t>
        </is>
      </c>
      <c r="E5028" t="inlineStr">
        <is>
          <t>Journal of international affairs</t>
        </is>
      </c>
      <c r="F5028" t="inlineStr">
        <is>
          <t>article</t>
        </is>
      </c>
      <c r="G5028" t="inlineStr"/>
      <c r="H5028" t="inlineStr">
        <is>
          <t>W2993752321</t>
        </is>
      </c>
      <c r="I5028" t="inlineStr">
        <is>
          <t>http://jia.sipa.columbia.edu/files/2014/12/xvii-18_Tufekci_Article.pdf</t>
        </is>
      </c>
      <c r="J5028" t="inlineStr"/>
      <c r="K5028" t="n">
        <v>128</v>
      </c>
      <c r="L5028" t="inlineStr">
        <is>
          <t>B</t>
        </is>
      </c>
      <c r="M5028" t="inlineStr">
        <is>
          <t>B12</t>
        </is>
      </c>
      <c r="N5028" t="inlineStr"/>
      <c r="O5028" t="inlineStr">
        <is>
          <t>Cairo; Egypt; Europe; Greece; Spain; Turkey</t>
        </is>
      </c>
      <c r="P5028" t="inlineStr">
        <is>
          <t>Multi-region</t>
        </is>
      </c>
      <c r="Q5028" t="inlineStr"/>
      <c r="R5028" t="inlineStr"/>
      <c r="S5028" t="inlineStr"/>
      <c r="T5028" t="inlineStr">
        <is>
          <t>unclear</t>
        </is>
      </c>
      <c r="U5028" t="inlineStr">
        <is>
          <t>Y</t>
        </is>
      </c>
      <c r="V5028" t="inlineStr"/>
      <c r="W5028" t="inlineStr">
        <is>
          <t>auto: This article examines the multiple, often novel, ways in which social media both empowers new digitally-fueled movements and contributes to their apparent weaknesses in seemingly paradoxically ways.</t>
        </is>
      </c>
      <c r="X5028" t="inlineStr"/>
      <c r="Y5028" t="inlineStr"/>
      <c r="Z5028" t="inlineStr">
        <is>
          <t>high</t>
        </is>
      </c>
      <c r="AA5028" t="inlineStr"/>
      <c r="AB5028" t="inlineStr"/>
      <c r="AC5028" t="inlineStr"/>
      <c r="AD5028" t="inlineStr"/>
      <c r="AE5028" t="inlineStr">
        <is>
          <t>B12:landmarks</t>
        </is>
      </c>
      <c r="AF5028" t="inlineStr"/>
      <c r="AG5028" t="n">
        <v>26.6887</v>
      </c>
    </row>
    <row r="5029">
      <c r="A5029" t="inlineStr">
        <is>
          <t>LM05028</t>
        </is>
      </c>
      <c r="B5029" t="inlineStr">
        <is>
          <t>Infrastructuring Amphibious Space: The Interplay of Aquatic and Terrestrial Infrastructures in the Chao Phraya Delta in Thailand</t>
        </is>
      </c>
      <c r="C5029" t="n">
        <v>2016</v>
      </c>
      <c r="D5029" t="inlineStr">
        <is>
          <t>Atsuro Morita</t>
        </is>
      </c>
      <c r="E5029" t="inlineStr">
        <is>
          <t>Science as Culture</t>
        </is>
      </c>
      <c r="F5029" t="inlineStr">
        <is>
          <t>article</t>
        </is>
      </c>
      <c r="G5029" t="inlineStr">
        <is>
          <t>10.1080/09505431.2015.1081502</t>
        </is>
      </c>
      <c r="H5029" t="inlineStr">
        <is>
          <t>W2290328918</t>
        </is>
      </c>
      <c r="I5029" t="inlineStr">
        <is>
          <t>https://doi.org/10.1080/09505431.2015.1081502</t>
        </is>
      </c>
      <c r="J5029" t="inlineStr"/>
      <c r="K5029" t="n">
        <v>127</v>
      </c>
      <c r="L5029" t="inlineStr">
        <is>
          <t>B</t>
        </is>
      </c>
      <c r="M5029" t="inlineStr">
        <is>
          <t>B12</t>
        </is>
      </c>
      <c r="N5029" t="inlineStr"/>
      <c r="O5029" t="inlineStr">
        <is>
          <t>Thailand</t>
        </is>
      </c>
      <c r="P5029" t="inlineStr">
        <is>
          <t>Southeast Asia</t>
        </is>
      </c>
      <c r="Q5029" t="inlineStr"/>
      <c r="R5029" t="inlineStr"/>
      <c r="S5029" t="inlineStr"/>
      <c r="T5029" t="inlineStr">
        <is>
          <t>unclear</t>
        </is>
      </c>
      <c r="U5029" t="inlineStr">
        <is>
          <t>Y</t>
        </is>
      </c>
      <c r="V5029" t="inlineStr"/>
      <c r="W5029" t="inlineStr">
        <is>
          <t>auto: The historic flooding that occurred in 2011 in central Thailand revealed fierce struggles over flood protection, which were made particularly complex because of the unruly nature of water itself.</t>
        </is>
      </c>
      <c r="X5029" t="inlineStr"/>
      <c r="Y5029" t="inlineStr"/>
      <c r="Z5029" t="inlineStr">
        <is>
          <t>high</t>
        </is>
      </c>
      <c r="AA5029" t="inlineStr"/>
      <c r="AB5029" t="inlineStr"/>
      <c r="AC5029" t="inlineStr"/>
      <c r="AD5029" t="inlineStr"/>
      <c r="AE5029" t="inlineStr">
        <is>
          <t>B12:landmarks</t>
        </is>
      </c>
      <c r="AF5029" t="inlineStr"/>
      <c r="AG5029" t="n">
        <v>49.2542</v>
      </c>
    </row>
    <row r="5030">
      <c r="A5030" t="inlineStr">
        <is>
          <t>LM05029</t>
        </is>
      </c>
      <c r="B5030" t="inlineStr">
        <is>
          <t>Whose and what futures? Navigating the contested coproduction of Thailand’s energy sociotechnical imaginaries</t>
        </is>
      </c>
      <c r="C5030" t="n">
        <v>2017</v>
      </c>
      <c r="D5030" t="inlineStr">
        <is>
          <t>Laurence L. Delina</t>
        </is>
      </c>
      <c r="E5030" t="inlineStr">
        <is>
          <t>Energy Research &amp; Social Science</t>
        </is>
      </c>
      <c r="F5030" t="inlineStr">
        <is>
          <t>article</t>
        </is>
      </c>
      <c r="G5030" t="inlineStr">
        <is>
          <t>10.1016/j.erss.2017.10.045</t>
        </is>
      </c>
      <c r="H5030" t="inlineStr">
        <is>
          <t>W2769465662</t>
        </is>
      </c>
      <c r="I5030" t="inlineStr">
        <is>
          <t>https://doi.org/10.1016/j.erss.2017.10.045</t>
        </is>
      </c>
      <c r="J5030" t="inlineStr"/>
      <c r="K5030" t="n">
        <v>126</v>
      </c>
      <c r="L5030" t="inlineStr">
        <is>
          <t>B</t>
        </is>
      </c>
      <c r="M5030" t="inlineStr">
        <is>
          <t>B12</t>
        </is>
      </c>
      <c r="N5030" t="inlineStr"/>
      <c r="O5030" t="inlineStr">
        <is>
          <t>Thailand</t>
        </is>
      </c>
      <c r="P5030" t="inlineStr">
        <is>
          <t>Southeast Asia</t>
        </is>
      </c>
      <c r="Q5030" t="inlineStr"/>
      <c r="R5030" t="inlineStr"/>
      <c r="S5030" t="inlineStr"/>
      <c r="T5030" t="inlineStr">
        <is>
          <t>unclear</t>
        </is>
      </c>
      <c r="U5030" t="inlineStr">
        <is>
          <t>Y</t>
        </is>
      </c>
      <c r="V5030" t="inlineStr"/>
      <c r="W5030" t="inlineStr"/>
      <c r="X5030" t="inlineStr"/>
      <c r="Y5030" t="inlineStr"/>
      <c r="Z5030" t="inlineStr">
        <is>
          <t>low</t>
        </is>
      </c>
      <c r="AA5030" t="inlineStr"/>
      <c r="AB5030" t="inlineStr"/>
      <c r="AC5030" t="inlineStr"/>
      <c r="AD5030" t="inlineStr"/>
      <c r="AE5030" t="inlineStr">
        <is>
          <t>B12:landmarks</t>
        </is>
      </c>
      <c r="AF5030" t="inlineStr"/>
      <c r="AG5030" t="n">
        <v>6.5167</v>
      </c>
    </row>
    <row r="5031">
      <c r="A5031" t="inlineStr">
        <is>
          <t>LM05030</t>
        </is>
      </c>
      <c r="B5031" t="inlineStr">
        <is>
          <t>Creating Friction: Infrastructuring Civic Engagement in Everyday Life</t>
        </is>
      </c>
      <c r="C5031" t="n">
        <v>2015</v>
      </c>
      <c r="D5031" t="inlineStr">
        <is>
          <t>Matthias Korn; Amy Voida</t>
        </is>
      </c>
      <c r="E5031" t="inlineStr">
        <is>
          <t>Aarhus Series on Human Centered Computing</t>
        </is>
      </c>
      <c r="F5031" t="inlineStr">
        <is>
          <t>article</t>
        </is>
      </c>
      <c r="G5031" t="inlineStr">
        <is>
          <t>10.7146/aahcc.v1i1.21198</t>
        </is>
      </c>
      <c r="H5031" t="inlineStr">
        <is>
          <t>W2299787339</t>
        </is>
      </c>
      <c r="I5031" t="inlineStr">
        <is>
          <t>https://doi.org/10.7146/aahcc.v1i1.21198</t>
        </is>
      </c>
      <c r="J5031" t="inlineStr">
        <is>
          <t>https://tidsskrift.dk/ashcc/article/download/21198/19573</t>
        </is>
      </c>
      <c r="K5031" t="n">
        <v>121</v>
      </c>
      <c r="L5031" t="inlineStr">
        <is>
          <t>B</t>
        </is>
      </c>
      <c r="M5031" t="inlineStr">
        <is>
          <t>B12</t>
        </is>
      </c>
      <c r="N5031" t="inlineStr"/>
      <c r="O5031" t="inlineStr"/>
      <c r="P5031" t="inlineStr">
        <is>
          <t>Not place-specific</t>
        </is>
      </c>
      <c r="Q5031" t="inlineStr"/>
      <c r="R5031" t="inlineStr"/>
      <c r="S5031" t="inlineStr"/>
      <c r="T5031" t="inlineStr">
        <is>
          <t>conceptual</t>
        </is>
      </c>
      <c r="U5031" t="inlineStr">
        <is>
          <t>Y</t>
        </is>
      </c>
      <c r="V5031" t="inlineStr"/>
      <c r="W5031" t="inlineStr">
        <is>
          <t>auto: This paper introduces the theoretical lens of the everyday to intersect and extend the emerging bodies of research on contestational design and infrastructures of civic engagement.</t>
        </is>
      </c>
      <c r="X5031" t="inlineStr"/>
      <c r="Y5031" t="inlineStr"/>
      <c r="Z5031" t="inlineStr">
        <is>
          <t>high</t>
        </is>
      </c>
      <c r="AA5031" t="inlineStr"/>
      <c r="AB5031" t="inlineStr"/>
      <c r="AC5031" t="inlineStr"/>
      <c r="AD5031" t="inlineStr"/>
      <c r="AE5031" t="inlineStr">
        <is>
          <t>B12:landmarks</t>
        </is>
      </c>
      <c r="AF5031" t="inlineStr"/>
      <c r="AG5031" t="n">
        <v>26.1437</v>
      </c>
    </row>
    <row r="5032">
      <c r="A5032" t="inlineStr">
        <is>
          <t>LM05031</t>
        </is>
      </c>
      <c r="B5032" t="inlineStr">
        <is>
          <t>Infrastructuring for the long-term: ecological information management</t>
        </is>
      </c>
      <c r="C5032" t="n">
        <v>2004</v>
      </c>
      <c r="D5032" t="inlineStr">
        <is>
          <t>Helena Karasti; Karen S. Baker</t>
        </is>
      </c>
      <c r="E5032" t="inlineStr">
        <is>
          <t>Proceedings of the ... Annual Hawaii International Conference on System Sciences/Proceedings of the Annual Hawaii International Conference on System Sciences</t>
        </is>
      </c>
      <c r="F5032" t="inlineStr">
        <is>
          <t>conference-paper</t>
        </is>
      </c>
      <c r="G5032" t="inlineStr">
        <is>
          <t>10.1109/hicss.2004.1265077</t>
        </is>
      </c>
      <c r="H5032" t="inlineStr">
        <is>
          <t>W2155308025</t>
        </is>
      </c>
      <c r="I5032" t="inlineStr">
        <is>
          <t>https://doi.org/10.1109/hicss.2004.1265077</t>
        </is>
      </c>
      <c r="J5032" t="inlineStr"/>
      <c r="K5032" t="n">
        <v>120</v>
      </c>
      <c r="L5032" t="inlineStr">
        <is>
          <t>B</t>
        </is>
      </c>
      <c r="M5032" t="inlineStr">
        <is>
          <t>B12</t>
        </is>
      </c>
      <c r="N5032" t="inlineStr"/>
      <c r="O5032" t="inlineStr"/>
      <c r="P5032" t="inlineStr">
        <is>
          <t>Not place-specific</t>
        </is>
      </c>
      <c r="Q5032" t="inlineStr"/>
      <c r="R5032" t="inlineStr"/>
      <c r="S5032" t="inlineStr"/>
      <c r="T5032" t="inlineStr">
        <is>
          <t>qualitative</t>
        </is>
      </c>
      <c r="U5032" t="inlineStr">
        <is>
          <t>Y</t>
        </is>
      </c>
      <c r="V5032" t="inlineStr"/>
      <c r="W5032" t="inlineStr">
        <is>
          <t>auto: This paper foregrounds the long-term perspective and the role of information management in creating infrastructure to support collaborative ecological research.</t>
        </is>
      </c>
      <c r="X5032" t="inlineStr">
        <is>
          <t>auto: The understudied area that entails issues of long-term, care/maintenance, and infrastructure presents challenges for the design of large-scale collaborative information systems.</t>
        </is>
      </c>
      <c r="Y5032" t="inlineStr"/>
      <c r="Z5032" t="inlineStr">
        <is>
          <t>high</t>
        </is>
      </c>
      <c r="AA5032" t="inlineStr"/>
      <c r="AB5032" t="inlineStr"/>
      <c r="AC5032" t="inlineStr"/>
      <c r="AD5032" t="inlineStr"/>
      <c r="AE5032" t="inlineStr">
        <is>
          <t>B12:landmarks</t>
        </is>
      </c>
      <c r="AF5032" t="inlineStr"/>
      <c r="AG5032" t="n">
        <v>2.4586</v>
      </c>
    </row>
    <row r="5033">
      <c r="A5033" t="inlineStr">
        <is>
          <t>LM05032</t>
        </is>
      </c>
      <c r="B5033" t="inlineStr">
        <is>
          <t>Infrastructuring European migration and border control: The logistics of registration and identification at Moria hotspot</t>
        </is>
      </c>
      <c r="C5033" t="n">
        <v>2019</v>
      </c>
      <c r="D5033" t="inlineStr">
        <is>
          <t>Silvan Pollozek; Jan Passoth</t>
        </is>
      </c>
      <c r="E5033" t="inlineStr">
        <is>
          <t>Environment and Planning D Society and Space</t>
        </is>
      </c>
      <c r="F5033" t="inlineStr">
        <is>
          <t>article</t>
        </is>
      </c>
      <c r="G5033" t="inlineStr">
        <is>
          <t>10.1177/0263775819835819</t>
        </is>
      </c>
      <c r="H5033" t="inlineStr">
        <is>
          <t>W2914363297</t>
        </is>
      </c>
      <c r="I5033" t="inlineStr">
        <is>
          <t>https://doi.org/10.1177/0263775819835819</t>
        </is>
      </c>
      <c r="J5033" t="inlineStr">
        <is>
          <t>https://journals.sagepub.com/doi/pdf/10.1177/0263775819835819</t>
        </is>
      </c>
      <c r="K5033" t="n">
        <v>117</v>
      </c>
      <c r="L5033" t="inlineStr">
        <is>
          <t>B</t>
        </is>
      </c>
      <c r="M5033" t="inlineStr">
        <is>
          <t>B12</t>
        </is>
      </c>
      <c r="N5033" t="inlineStr"/>
      <c r="O5033" t="inlineStr">
        <is>
          <t>European; Greece</t>
        </is>
      </c>
      <c r="P5033" t="inlineStr">
        <is>
          <t>Global North</t>
        </is>
      </c>
      <c r="Q5033" t="inlineStr"/>
      <c r="R5033" t="inlineStr"/>
      <c r="S5033" t="inlineStr"/>
      <c r="T5033" t="inlineStr">
        <is>
          <t>mixed</t>
        </is>
      </c>
      <c r="U5033" t="inlineStr">
        <is>
          <t>Y</t>
        </is>
      </c>
      <c r="V5033" t="inlineStr"/>
      <c r="W5033" t="inlineStr">
        <is>
          <t>auto: This paper examines Moria hotspot in Greece as a logistical site which fulfills two different functions within the European migration and border regime.</t>
        </is>
      </c>
      <c r="X5033" t="inlineStr"/>
      <c r="Y5033" t="inlineStr"/>
      <c r="Z5033" t="inlineStr">
        <is>
          <t>high</t>
        </is>
      </c>
      <c r="AA5033" t="inlineStr"/>
      <c r="AB5033" t="inlineStr"/>
      <c r="AC5033" t="inlineStr"/>
      <c r="AD5033" t="inlineStr"/>
      <c r="AE5033" t="inlineStr">
        <is>
          <t>B12:landmarks</t>
        </is>
      </c>
      <c r="AF5033" t="inlineStr"/>
      <c r="AG5033" t="n">
        <v>39.6508</v>
      </c>
    </row>
    <row r="5034">
      <c r="A5034" t="inlineStr">
        <is>
          <t>LM05033</t>
        </is>
      </c>
      <c r="B5034" t="inlineStr">
        <is>
          <t>An archive of whose own? White feminism and racial justice in fan fiction’s digital infrastructure</t>
        </is>
      </c>
      <c r="C5034" t="n">
        <v>2021</v>
      </c>
      <c r="D5034" t="inlineStr">
        <is>
          <t>Mel Stanfill; Alexis Lothian</t>
        </is>
      </c>
      <c r="E5034" t="inlineStr">
        <is>
          <t>Transformative Works and Cultures</t>
        </is>
      </c>
      <c r="F5034" t="inlineStr">
        <is>
          <t>article</t>
        </is>
      </c>
      <c r="G5034" t="inlineStr">
        <is>
          <t>10.3983/twc.2021.2119</t>
        </is>
      </c>
      <c r="H5034" t="inlineStr">
        <is>
          <t>W3201280674</t>
        </is>
      </c>
      <c r="I5034" t="inlineStr">
        <is>
          <t>https://doi.org/10.3983/twc.2021.2119</t>
        </is>
      </c>
      <c r="J5034" t="inlineStr">
        <is>
          <t>https://doi.org/10.3983/twc.2021.2119</t>
        </is>
      </c>
      <c r="K5034" t="n">
        <v>117</v>
      </c>
      <c r="L5034" t="inlineStr">
        <is>
          <t>B</t>
        </is>
      </c>
      <c r="M5034" t="inlineStr">
        <is>
          <t>B12</t>
        </is>
      </c>
      <c r="N5034" t="inlineStr"/>
      <c r="O5034" t="inlineStr"/>
      <c r="P5034" t="inlineStr">
        <is>
          <t>Not place-specific</t>
        </is>
      </c>
      <c r="Q5034" t="inlineStr"/>
      <c r="R5034" t="inlineStr"/>
      <c r="S5034" t="inlineStr"/>
      <c r="T5034" t="inlineStr">
        <is>
          <t>conceptual</t>
        </is>
      </c>
      <c r="U5034" t="inlineStr">
        <is>
          <t>Y</t>
        </is>
      </c>
      <c r="V5034" t="inlineStr"/>
      <c r="W5034" t="inlineStr">
        <is>
          <t>auto: In summer 2020, when the language of racial reckoning entered US and transnational public spheres following the murder of George Floyd, the contradictions of fandom's long-standing claims to progressive politics became sharply visible.</t>
        </is>
      </c>
      <c r="X5034" t="inlineStr"/>
      <c r="Y5034" t="inlineStr"/>
      <c r="Z5034" t="inlineStr">
        <is>
          <t>high</t>
        </is>
      </c>
      <c r="AA5034" t="inlineStr"/>
      <c r="AB5034" t="inlineStr"/>
      <c r="AC5034" t="inlineStr"/>
      <c r="AD5034" t="inlineStr"/>
      <c r="AE5034" t="inlineStr">
        <is>
          <t>B12:landmarks</t>
        </is>
      </c>
      <c r="AF5034" t="inlineStr"/>
      <c r="AG5034" t="n">
        <v>232.6519</v>
      </c>
    </row>
    <row r="5035">
      <c r="A5035" t="inlineStr">
        <is>
          <t>LM05034</t>
        </is>
      </c>
      <c r="B5035" t="inlineStr">
        <is>
          <t>Bioenergy Futures: Framing Sociotechnical Imaginaries in Local Places</t>
        </is>
      </c>
      <c r="C5035" t="n">
        <v>2013</v>
      </c>
      <c r="D5035" t="inlineStr">
        <is>
          <t>Weston M. Eaton; Stephen Philip Gasteyer; Lawrence Busch</t>
        </is>
      </c>
      <c r="E5035" t="inlineStr">
        <is>
          <t>Rural Sociology</t>
        </is>
      </c>
      <c r="F5035" t="inlineStr">
        <is>
          <t>article</t>
        </is>
      </c>
      <c r="G5035" t="inlineStr">
        <is>
          <t>10.1111/ruso.12027</t>
        </is>
      </c>
      <c r="H5035" t="inlineStr">
        <is>
          <t>W1938406685</t>
        </is>
      </c>
      <c r="I5035" t="inlineStr">
        <is>
          <t>https://doi.org/10.1111/ruso.12027</t>
        </is>
      </c>
      <c r="J5035" t="inlineStr"/>
      <c r="K5035" t="n">
        <v>114</v>
      </c>
      <c r="L5035" t="inlineStr">
        <is>
          <t>B</t>
        </is>
      </c>
      <c r="M5035" t="inlineStr">
        <is>
          <t>B12</t>
        </is>
      </c>
      <c r="N5035" t="inlineStr"/>
      <c r="O5035" t="inlineStr"/>
      <c r="P5035" t="inlineStr">
        <is>
          <t>Not place-specific</t>
        </is>
      </c>
      <c r="Q5035" t="inlineStr"/>
      <c r="R5035" t="inlineStr"/>
      <c r="S5035" t="inlineStr"/>
      <c r="T5035" t="inlineStr">
        <is>
          <t>qualitative</t>
        </is>
      </c>
      <c r="U5035" t="inlineStr">
        <is>
          <t>Y</t>
        </is>
      </c>
      <c r="V5035" t="inlineStr"/>
      <c r="W5035" t="inlineStr">
        <is>
          <t>auto: Abstract Sociotechnical imaginaries are collectively imagined forms of social life reflected in the design and fulfillment of technological projects.</t>
        </is>
      </c>
      <c r="X5035" t="inlineStr">
        <is>
          <t>auto: While it is implied that there may be contention around sociotechnical imaginaries, the literature on how that contention is manifested is scant.</t>
        </is>
      </c>
      <c r="Y5035" t="inlineStr"/>
      <c r="Z5035" t="inlineStr">
        <is>
          <t>high</t>
        </is>
      </c>
      <c r="AA5035" t="inlineStr"/>
      <c r="AB5035" t="inlineStr"/>
      <c r="AC5035" t="inlineStr"/>
      <c r="AD5035" t="inlineStr"/>
      <c r="AE5035" t="inlineStr">
        <is>
          <t>B12:landmarks</t>
        </is>
      </c>
      <c r="AF5035" t="inlineStr"/>
      <c r="AG5035" t="n">
        <v>14.4479</v>
      </c>
    </row>
    <row r="5036">
      <c r="A5036" t="inlineStr">
        <is>
          <t>LM05035</t>
        </is>
      </c>
      <c r="B5036" t="inlineStr">
        <is>
          <t>Energy ideals, visions, narratives, and rhetoric: Examining sociotechnical imaginaries theory and methodology in energy research</t>
        </is>
      </c>
      <c r="C5036" t="n">
        <v>2017</v>
      </c>
      <c r="D5036" t="inlineStr">
        <is>
          <t>Jacqueline Hettel Tidwell; Abraham S. D. Tidwell</t>
        </is>
      </c>
      <c r="E5036" t="inlineStr">
        <is>
          <t>Energy Research &amp; Social Science</t>
        </is>
      </c>
      <c r="F5036" t="inlineStr">
        <is>
          <t>article</t>
        </is>
      </c>
      <c r="G5036" t="inlineStr">
        <is>
          <t>10.1016/j.erss.2017.11.005</t>
        </is>
      </c>
      <c r="H5036" t="inlineStr">
        <is>
          <t>W2770992500</t>
        </is>
      </c>
      <c r="I5036" t="inlineStr">
        <is>
          <t>https://doi.org/10.1016/j.erss.2017.11.005</t>
        </is>
      </c>
      <c r="J5036" t="inlineStr">
        <is>
          <t>https://www.osti.gov/servlets/purl/1894586</t>
        </is>
      </c>
      <c r="K5036" t="n">
        <v>113</v>
      </c>
      <c r="L5036" t="inlineStr">
        <is>
          <t>B</t>
        </is>
      </c>
      <c r="M5036" t="inlineStr">
        <is>
          <t>B12</t>
        </is>
      </c>
      <c r="N5036" t="inlineStr"/>
      <c r="O5036" t="inlineStr"/>
      <c r="P5036" t="inlineStr">
        <is>
          <t>Not place-specific</t>
        </is>
      </c>
      <c r="Q5036" t="inlineStr"/>
      <c r="R5036" t="inlineStr"/>
      <c r="S5036" t="inlineStr"/>
      <c r="T5036" t="inlineStr">
        <is>
          <t>unclear</t>
        </is>
      </c>
      <c r="U5036" t="inlineStr">
        <is>
          <t>Y</t>
        </is>
      </c>
      <c r="V5036" t="inlineStr"/>
      <c r="W5036" t="inlineStr"/>
      <c r="X5036" t="inlineStr"/>
      <c r="Y5036" t="inlineStr"/>
      <c r="Z5036" t="inlineStr">
        <is>
          <t>low</t>
        </is>
      </c>
      <c r="AA5036" t="inlineStr"/>
      <c r="AB5036" t="inlineStr"/>
      <c r="AC5036" t="inlineStr"/>
      <c r="AD5036" t="inlineStr"/>
      <c r="AE5036" t="inlineStr">
        <is>
          <t>B12:landmarks</t>
        </is>
      </c>
      <c r="AF5036" t="inlineStr"/>
      <c r="AG5036" t="n">
        <v>18.8126</v>
      </c>
    </row>
    <row r="5037">
      <c r="A5037" t="inlineStr">
        <is>
          <t>LM05036</t>
        </is>
      </c>
      <c r="B5037" t="inlineStr">
        <is>
          <t>Educational imaginaries: governance at the intersection of technology and education</t>
        </is>
      </c>
      <c r="C5037" t="n">
        <v>2021</v>
      </c>
      <c r="D5037" t="inlineStr">
        <is>
          <t>Lina Rahm</t>
        </is>
      </c>
      <c r="E5037" t="inlineStr">
        <is>
          <t>Journal of Education Policy</t>
        </is>
      </c>
      <c r="F5037" t="inlineStr">
        <is>
          <t>article</t>
        </is>
      </c>
      <c r="G5037" t="inlineStr">
        <is>
          <t>10.1080/02680939.2021.1970233</t>
        </is>
      </c>
      <c r="H5037" t="inlineStr">
        <is>
          <t>W3198890387</t>
        </is>
      </c>
      <c r="I5037" t="inlineStr">
        <is>
          <t>https://doi.org/10.1080/02680939.2021.1970233</t>
        </is>
      </c>
      <c r="J5037" t="inlineStr">
        <is>
          <t>https://www.tandfonline.com/doi/pdf/10.1080/02680939.2021.1970233?needAccess=true</t>
        </is>
      </c>
      <c r="K5037" t="n">
        <v>106</v>
      </c>
      <c r="L5037" t="inlineStr">
        <is>
          <t>B</t>
        </is>
      </c>
      <c r="M5037" t="inlineStr">
        <is>
          <t>B12</t>
        </is>
      </c>
      <c r="N5037" t="inlineStr"/>
      <c r="O5037" t="inlineStr"/>
      <c r="P5037" t="inlineStr">
        <is>
          <t>Not place-specific</t>
        </is>
      </c>
      <c r="Q5037" t="inlineStr"/>
      <c r="R5037" t="inlineStr"/>
      <c r="S5037" t="inlineStr"/>
      <c r="T5037" t="inlineStr">
        <is>
          <t>conceptual</t>
        </is>
      </c>
      <c r="U5037" t="inlineStr">
        <is>
          <t>Y</t>
        </is>
      </c>
      <c r="V5037" t="inlineStr"/>
      <c r="W5037" t="inlineStr">
        <is>
          <t>auto: This article argues that sociotechnical imaginaries, defined as collectively held, institutionally stabilized, and publicly performed visions of desirable sociotechnical futures, are significantly connected to visions, policies, and projects of educating citizens.</t>
        </is>
      </c>
      <c r="X5037" t="inlineStr"/>
      <c r="Y5037" t="inlineStr"/>
      <c r="Z5037" t="inlineStr">
        <is>
          <t>high</t>
        </is>
      </c>
      <c r="AA5037" t="inlineStr"/>
      <c r="AB5037" t="inlineStr"/>
      <c r="AC5037" t="inlineStr"/>
      <c r="AD5037" t="inlineStr"/>
      <c r="AE5037" t="inlineStr">
        <is>
          <t>B12:landmarks</t>
        </is>
      </c>
      <c r="AF5037" t="inlineStr"/>
      <c r="AG5037" t="n">
        <v>7.8461</v>
      </c>
    </row>
    <row r="5038">
      <c r="A5038" t="inlineStr">
        <is>
          <t>LM05037</t>
        </is>
      </c>
      <c r="B5038" t="inlineStr">
        <is>
          <t>Capturing the invisible. Sociotechnical imaginaries of energy. The critical overview</t>
        </is>
      </c>
      <c r="C5038" t="n">
        <v>2021</v>
      </c>
      <c r="D5038" t="inlineStr">
        <is>
          <t>Tadeusz Józef Rudek</t>
        </is>
      </c>
      <c r="E5038" t="inlineStr">
        <is>
          <t>Science and Public Policy</t>
        </is>
      </c>
      <c r="F5038" t="inlineStr">
        <is>
          <t>article</t>
        </is>
      </c>
      <c r="G5038" t="inlineStr">
        <is>
          <t>10.1093/scipol/scab076</t>
        </is>
      </c>
      <c r="H5038" t="inlineStr">
        <is>
          <t>W3214928535</t>
        </is>
      </c>
      <c r="I5038" t="inlineStr">
        <is>
          <t>https://doi.org/10.1093/scipol/scab076</t>
        </is>
      </c>
      <c r="J5038" t="inlineStr">
        <is>
          <t>https://academic.oup.com/spp/article-pdf/49/2/219/43395650/scab076.pdf</t>
        </is>
      </c>
      <c r="K5038" t="n">
        <v>102</v>
      </c>
      <c r="L5038" t="inlineStr">
        <is>
          <t>B</t>
        </is>
      </c>
      <c r="M5038" t="inlineStr">
        <is>
          <t>B12</t>
        </is>
      </c>
      <c r="N5038" t="inlineStr"/>
      <c r="O5038" t="inlineStr"/>
      <c r="P5038" t="inlineStr">
        <is>
          <t>Not place-specific</t>
        </is>
      </c>
      <c r="Q5038" t="inlineStr"/>
      <c r="R5038" t="inlineStr"/>
      <c r="S5038" t="inlineStr"/>
      <c r="T5038" t="inlineStr">
        <is>
          <t>mixed</t>
        </is>
      </c>
      <c r="U5038" t="inlineStr">
        <is>
          <t>Y</t>
        </is>
      </c>
      <c r="V5038" t="inlineStr"/>
      <c r="W5038" t="inlineStr">
        <is>
          <t>auto: The paper aims to present a critical overview of the concept usage in energy studies to identify incoherences and blind spots in concept usage.</t>
        </is>
      </c>
      <c r="X5038" t="inlineStr"/>
      <c r="Y5038" t="inlineStr"/>
      <c r="Z5038" t="inlineStr">
        <is>
          <t>high</t>
        </is>
      </c>
      <c r="AA5038" t="inlineStr"/>
      <c r="AB5038" t="inlineStr"/>
      <c r="AC5038" t="inlineStr"/>
      <c r="AD5038" t="inlineStr"/>
      <c r="AE5038" t="inlineStr">
        <is>
          <t>B12:landmarks</t>
        </is>
      </c>
      <c r="AF5038" t="inlineStr"/>
      <c r="AG5038" t="n">
        <v>4.0254</v>
      </c>
    </row>
    <row r="5039">
      <c r="A5039" t="inlineStr">
        <is>
          <t>LM05038</t>
        </is>
      </c>
      <c r="B5039" t="inlineStr">
        <is>
          <t>Tales of Institutioning and Commoning</t>
        </is>
      </c>
      <c r="C5039" t="n">
        <v>2020</v>
      </c>
      <c r="D5039" t="inlineStr">
        <is>
          <t>Maurizio Teli; Marcus Foth; Mariacristina Sciannamblo; Irina Anastasiu; Peter Lyle</t>
        </is>
      </c>
      <c r="E5039" t="inlineStr"/>
      <c r="F5039" t="inlineStr">
        <is>
          <t>conference-paper</t>
        </is>
      </c>
      <c r="G5039" t="inlineStr">
        <is>
          <t>10.1145/3385010.3385020</t>
        </is>
      </c>
      <c r="H5039" t="inlineStr">
        <is>
          <t>W3009796604</t>
        </is>
      </c>
      <c r="I5039" t="inlineStr">
        <is>
          <t>https://doi.org/10.1145/3385010.3385020</t>
        </is>
      </c>
      <c r="J5039" t="inlineStr">
        <is>
          <t>https://eprints.qut.edu.au/196781/1/PDC2020_Tales_of_Infrastructuring_Commoning_and_Instituioning_v11.pdf</t>
        </is>
      </c>
      <c r="K5039" t="n">
        <v>101</v>
      </c>
      <c r="L5039" t="inlineStr">
        <is>
          <t>B</t>
        </is>
      </c>
      <c r="M5039" t="inlineStr">
        <is>
          <t>B12</t>
        </is>
      </c>
      <c r="N5039" t="inlineStr"/>
      <c r="O5039" t="inlineStr"/>
      <c r="P5039" t="inlineStr">
        <is>
          <t>Not place-specific</t>
        </is>
      </c>
      <c r="Q5039" t="inlineStr"/>
      <c r="R5039" t="inlineStr"/>
      <c r="S5039" t="inlineStr"/>
      <c r="T5039" t="inlineStr">
        <is>
          <t>conceptual</t>
        </is>
      </c>
      <c r="U5039" t="inlineStr">
        <is>
          <t>Y</t>
        </is>
      </c>
      <c r="V5039" t="inlineStr"/>
      <c r="W5039" t="inlineStr">
        <is>
          <t>auto: With the concept of infrastructuring as a background for our reflections, this paper focuses on two complementary verbifications have entered the PD vocabulary: institutioning, which describes engagement with institutions, and commoning, which describes engagement with grassroots communities – an…</t>
        </is>
      </c>
      <c r="X5039" t="inlineStr"/>
      <c r="Y5039" t="inlineStr"/>
      <c r="Z5039" t="inlineStr">
        <is>
          <t>medium</t>
        </is>
      </c>
      <c r="AA5039" t="inlineStr"/>
      <c r="AB5039" t="inlineStr"/>
      <c r="AC5039" t="inlineStr"/>
      <c r="AD5039" t="inlineStr"/>
      <c r="AE5039" t="inlineStr">
        <is>
          <t>B12:landmarks</t>
        </is>
      </c>
      <c r="AF5039" t="inlineStr"/>
      <c r="AG5039" t="n">
        <v>32.8919</v>
      </c>
    </row>
    <row r="5040">
      <c r="A5040" t="inlineStr">
        <is>
          <t>LM05039</t>
        </is>
      </c>
      <c r="B5040" t="inlineStr">
        <is>
          <t>Data that warms: Waste heat, infrastructural convergence and the computation traffic commodity</t>
        </is>
      </c>
      <c r="C5040" t="n">
        <v>2016</v>
      </c>
      <c r="D5040" t="inlineStr">
        <is>
          <t>Julia Velkova</t>
        </is>
      </c>
      <c r="E5040" t="inlineStr">
        <is>
          <t>Big Data &amp; Society</t>
        </is>
      </c>
      <c r="F5040" t="inlineStr">
        <is>
          <t>article</t>
        </is>
      </c>
      <c r="G5040" t="inlineStr">
        <is>
          <t>10.1177/2053951716684144</t>
        </is>
      </c>
      <c r="H5040" t="inlineStr">
        <is>
          <t>W2572518329</t>
        </is>
      </c>
      <c r="I5040" t="inlineStr">
        <is>
          <t>https://doi.org/10.1177/2053951716684144</t>
        </is>
      </c>
      <c r="J5040" t="inlineStr">
        <is>
          <t>https://journals.sagepub.com/doi/pdf/10.1177/2053951716684144</t>
        </is>
      </c>
      <c r="K5040" t="n">
        <v>100</v>
      </c>
      <c r="L5040" t="inlineStr">
        <is>
          <t>B</t>
        </is>
      </c>
      <c r="M5040" t="inlineStr">
        <is>
          <t>B12</t>
        </is>
      </c>
      <c r="N5040" t="inlineStr"/>
      <c r="O5040" t="inlineStr">
        <is>
          <t>Europe; European; Paris; Stockholm</t>
        </is>
      </c>
      <c r="P5040" t="inlineStr">
        <is>
          <t>Global North</t>
        </is>
      </c>
      <c r="Q5040" t="inlineStr"/>
      <c r="R5040" t="inlineStr"/>
      <c r="S5040" t="inlineStr"/>
      <c r="T5040" t="inlineStr">
        <is>
          <t>conceptual</t>
        </is>
      </c>
      <c r="U5040" t="inlineStr">
        <is>
          <t>Y</t>
        </is>
      </c>
      <c r="V5040" t="inlineStr"/>
      <c r="W5040" t="inlineStr">
        <is>
          <t>auto: This article explores the ways in which data centre operators are currently reconfiguring the systems of energy and heat supply in European capitals, replacing conventional forms of heating with data-driven heat production, and becoming important energy suppliers.</t>
        </is>
      </c>
      <c r="X5040" t="inlineStr"/>
      <c r="Y5040" t="inlineStr"/>
      <c r="Z5040" t="inlineStr">
        <is>
          <t>medium</t>
        </is>
      </c>
      <c r="AA5040" t="inlineStr"/>
      <c r="AB5040" t="inlineStr"/>
      <c r="AC5040" t="inlineStr"/>
      <c r="AD5040" t="inlineStr"/>
      <c r="AE5040" t="inlineStr">
        <is>
          <t>B12:landmarks</t>
        </is>
      </c>
      <c r="AF5040" t="inlineStr"/>
      <c r="AG5040" t="n">
        <v>1.6808</v>
      </c>
    </row>
    <row r="5041">
      <c r="A5041" t="inlineStr">
        <is>
          <t>LM05040</t>
        </is>
      </c>
      <c r="B5041" t="inlineStr">
        <is>
          <t>Digital Campaigning: The Rise of Facebook and Satellite Campaigns</t>
        </is>
      </c>
      <c r="C5041" t="n">
        <v>2017</v>
      </c>
      <c r="D5041" t="inlineStr">
        <is>
          <t>Katharine Dommett; Luke Temple</t>
        </is>
      </c>
      <c r="E5041" t="inlineStr">
        <is>
          <t>Parliamentary Affairs</t>
        </is>
      </c>
      <c r="F5041" t="inlineStr">
        <is>
          <t>article</t>
        </is>
      </c>
      <c r="G5041" t="inlineStr">
        <is>
          <t>10.1093/pa/gsx056</t>
        </is>
      </c>
      <c r="H5041" t="inlineStr">
        <is>
          <t>W2793011535</t>
        </is>
      </c>
      <c r="I5041" t="inlineStr">
        <is>
          <t>https://doi.org/10.1093/pa/gsx056</t>
        </is>
      </c>
      <c r="J5041" t="inlineStr">
        <is>
          <t>https://academic.oup.com/pa/article-pdf/71/suppl_1/189/24318733/gsx056.pdf</t>
        </is>
      </c>
      <c r="K5041" t="n">
        <v>99</v>
      </c>
      <c r="L5041" t="inlineStr">
        <is>
          <t>B</t>
        </is>
      </c>
      <c r="M5041" t="inlineStr">
        <is>
          <t>B12</t>
        </is>
      </c>
      <c r="N5041" t="inlineStr"/>
      <c r="O5041" t="inlineStr">
        <is>
          <t>Europe; United Kingdom</t>
        </is>
      </c>
      <c r="P5041" t="inlineStr">
        <is>
          <t>Global North</t>
        </is>
      </c>
      <c r="Q5041" t="inlineStr"/>
      <c r="R5041" t="inlineStr"/>
      <c r="S5041" t="inlineStr"/>
      <c r="T5041" t="inlineStr">
        <is>
          <t>qualitative</t>
        </is>
      </c>
      <c r="U5041" t="inlineStr">
        <is>
          <t>Y</t>
        </is>
      </c>
      <c r="V5041" t="inlineStr"/>
      <c r="W5041" t="inlineStr">
        <is>
          <t>auto: In this chapter we focus on two elements of the 2017 digital campaign: Facebook advertising and what we term ‘satellite campaigns’.</t>
        </is>
      </c>
      <c r="X5041" t="inlineStr">
        <is>
          <t>auto: Reportedly, these campaigns saw Labour and the Conservatives spend over £1 million each on the platform, although formal electoral commission figures have yet to be released (Bond, 2017). | The importance of money for success in this realm, and the lack of transparency around how and why content appears in people’s Facebook feeds, raises issues about the fairness of elections.</t>
        </is>
      </c>
      <c r="Y5041" t="inlineStr"/>
      <c r="Z5041" t="inlineStr">
        <is>
          <t>high</t>
        </is>
      </c>
      <c r="AA5041" t="inlineStr"/>
      <c r="AB5041" t="inlineStr"/>
      <c r="AC5041" t="inlineStr"/>
      <c r="AD5041" t="inlineStr"/>
      <c r="AE5041" t="inlineStr">
        <is>
          <t>B12:landmarks</t>
        </is>
      </c>
      <c r="AF5041" t="inlineStr"/>
      <c r="AG5041" t="n">
        <v>24.8773</v>
      </c>
    </row>
    <row r="5042">
      <c r="A5042" t="inlineStr">
        <is>
          <t>LM05041</t>
        </is>
      </c>
      <c r="B5042" t="inlineStr">
        <is>
          <t>Digital citizenship? Narrative exchange and the changing terms of civic culture</t>
        </is>
      </c>
      <c r="C5042" t="n">
        <v>2014</v>
      </c>
      <c r="D5042" t="inlineStr">
        <is>
          <t>Nick Couldry; Hilde C. Stephansen; Aristea Fotopoulou; Richard MacDonald; Wilma Clark; Luke Dickens</t>
        </is>
      </c>
      <c r="E5042" t="inlineStr">
        <is>
          <t>Citizenship Studies</t>
        </is>
      </c>
      <c r="F5042" t="inlineStr">
        <is>
          <t>article</t>
        </is>
      </c>
      <c r="G5042" t="inlineStr">
        <is>
          <t>10.1080/13621025.2013.865903</t>
        </is>
      </c>
      <c r="H5042" t="inlineStr">
        <is>
          <t>W2136110742</t>
        </is>
      </c>
      <c r="I5042" t="inlineStr">
        <is>
          <t>https://doi.org/10.1080/13621025.2013.865903</t>
        </is>
      </c>
      <c r="J5042" t="inlineStr">
        <is>
          <t>https://www.tandfonline.com/doi/pdf/10.1080/13621025.2013.865903?needAccess=true</t>
        </is>
      </c>
      <c r="K5042" t="n">
        <v>98</v>
      </c>
      <c r="L5042" t="inlineStr">
        <is>
          <t>B</t>
        </is>
      </c>
      <c r="M5042" t="inlineStr">
        <is>
          <t>B12</t>
        </is>
      </c>
      <c r="N5042" t="inlineStr"/>
      <c r="O5042" t="inlineStr">
        <is>
          <t>London; United Kingdom</t>
        </is>
      </c>
      <c r="P5042" t="inlineStr">
        <is>
          <t>Global North</t>
        </is>
      </c>
      <c r="Q5042" t="inlineStr"/>
      <c r="R5042" t="inlineStr"/>
      <c r="S5042" t="inlineStr"/>
      <c r="T5042" t="inlineStr">
        <is>
          <t>qualitative</t>
        </is>
      </c>
      <c r="U5042" t="inlineStr">
        <is>
          <t>Y</t>
        </is>
      </c>
      <c r="V5042" t="inlineStr"/>
      <c r="W5042" t="inlineStr">
        <is>
          <t>auto: This article explores the possibilities for new forms of 'digital citizenship' currently emerging through digitally supported processes of narrative exchange.Using Dahlgren's (Dahlgren, P. 2003."Reconfiguring Civic Culture in the New Media Milieu."In Media and the Restyling of Politics, edited by J.</t>
        </is>
      </c>
      <c r="X5042" t="inlineStr"/>
      <c r="Y5042" t="inlineStr"/>
      <c r="Z5042" t="inlineStr">
        <is>
          <t>high</t>
        </is>
      </c>
      <c r="AA5042" t="inlineStr"/>
      <c r="AB5042" t="inlineStr"/>
      <c r="AC5042" t="inlineStr"/>
      <c r="AD5042" t="inlineStr"/>
      <c r="AE5042" t="inlineStr">
        <is>
          <t>B12:landmarks</t>
        </is>
      </c>
      <c r="AF5042" t="inlineStr"/>
      <c r="AG5042" t="n">
        <v>10.8732</v>
      </c>
    </row>
    <row r="5043">
      <c r="A5043" t="inlineStr">
        <is>
          <t>LM05042</t>
        </is>
      </c>
      <c r="B5043" t="inlineStr">
        <is>
          <t>Geographies of infrastructure II: Concrete, cloud and layered (in)visibilities</t>
        </is>
      </c>
      <c r="C5043" t="n">
        <v>2020</v>
      </c>
      <c r="D5043" t="inlineStr">
        <is>
          <t>Kathryn Furlong</t>
        </is>
      </c>
      <c r="E5043" t="inlineStr">
        <is>
          <t>Progress in Human Geography</t>
        </is>
      </c>
      <c r="F5043" t="inlineStr">
        <is>
          <t>article</t>
        </is>
      </c>
      <c r="G5043" t="inlineStr">
        <is>
          <t>10.1177/0309132520923098</t>
        </is>
      </c>
      <c r="H5043" t="inlineStr">
        <is>
          <t>W3021222781</t>
        </is>
      </c>
      <c r="I5043" t="inlineStr">
        <is>
          <t>https://doi.org/10.1177/0309132520923098</t>
        </is>
      </c>
      <c r="J5043" t="inlineStr"/>
      <c r="K5043" t="n">
        <v>97</v>
      </c>
      <c r="L5043" t="inlineStr">
        <is>
          <t>B</t>
        </is>
      </c>
      <c r="M5043" t="inlineStr">
        <is>
          <t>B12</t>
        </is>
      </c>
      <c r="N5043" t="inlineStr"/>
      <c r="O5043" t="inlineStr"/>
      <c r="P5043" t="inlineStr">
        <is>
          <t>Not place-specific</t>
        </is>
      </c>
      <c r="Q5043" t="inlineStr"/>
      <c r="R5043" t="inlineStr"/>
      <c r="S5043" t="inlineStr"/>
      <c r="T5043" t="inlineStr">
        <is>
          <t>conceptual</t>
        </is>
      </c>
      <c r="U5043" t="inlineStr">
        <is>
          <t>Y</t>
        </is>
      </c>
      <c r="V5043" t="inlineStr"/>
      <c r="W5043" t="inlineStr">
        <is>
          <t>auto: In this report I explore their relationships to other infrastructures, to nature, and to flow.</t>
        </is>
      </c>
      <c r="X5043" t="inlineStr">
        <is>
          <t>auto: I argue that paying attention to cloudfrastructures calls for new thinking on the axiom of (in)visibility in infrastructure studies, alerting us to (in)visibility as layered, multiple and orchestrated. | Thinking of (in)visibility in this way also calls for an engagement with infrastructure beyond materiality.</t>
        </is>
      </c>
      <c r="Y5043" t="inlineStr"/>
      <c r="Z5043" t="inlineStr">
        <is>
          <t>medium</t>
        </is>
      </c>
      <c r="AA5043" t="inlineStr"/>
      <c r="AB5043" t="inlineStr"/>
      <c r="AC5043" t="inlineStr"/>
      <c r="AD5043" t="inlineStr"/>
      <c r="AE5043" t="inlineStr">
        <is>
          <t>B12:landmarks</t>
        </is>
      </c>
      <c r="AF5043" t="inlineStr"/>
      <c r="AG5043" t="n">
        <v>26.602</v>
      </c>
    </row>
    <row r="5044">
      <c r="A5044" t="inlineStr">
        <is>
          <t>LM05043</t>
        </is>
      </c>
      <c r="B5044" t="inlineStr">
        <is>
          <t>Suing the algorithm: the mundanization of automated decision-making in public services through litigation</t>
        </is>
      </c>
      <c r="C5044" t="n">
        <v>2021</v>
      </c>
      <c r="D5044" t="inlineStr">
        <is>
          <t>Anne Kaun</t>
        </is>
      </c>
      <c r="E5044" t="inlineStr">
        <is>
          <t>Information Communication &amp; Society</t>
        </is>
      </c>
      <c r="F5044" t="inlineStr">
        <is>
          <t>article</t>
        </is>
      </c>
      <c r="G5044" t="inlineStr">
        <is>
          <t>10.1080/1369118x.2021.1924827</t>
        </is>
      </c>
      <c r="H5044" t="inlineStr">
        <is>
          <t>W3168231648</t>
        </is>
      </c>
      <c r="I5044" t="inlineStr">
        <is>
          <t>https://doi.org/10.1080/1369118x.2021.1924827</t>
        </is>
      </c>
      <c r="J5044" t="inlineStr">
        <is>
          <t>https://www.tandfonline.com/doi/pdf/10.1080/1369118X.2021.1924827?needAccess=true</t>
        </is>
      </c>
      <c r="K5044" t="n">
        <v>97</v>
      </c>
      <c r="L5044" t="inlineStr">
        <is>
          <t>B</t>
        </is>
      </c>
      <c r="M5044" t="inlineStr">
        <is>
          <t>B12</t>
        </is>
      </c>
      <c r="N5044" t="inlineStr"/>
      <c r="O5044" t="inlineStr">
        <is>
          <t>Sweden</t>
        </is>
      </c>
      <c r="P5044" t="inlineStr">
        <is>
          <t>Global North</t>
        </is>
      </c>
      <c r="Q5044" t="inlineStr"/>
      <c r="R5044" t="inlineStr"/>
      <c r="S5044" t="inlineStr"/>
      <c r="T5044" t="inlineStr">
        <is>
          <t>qualitative</t>
        </is>
      </c>
      <c r="U5044" t="inlineStr">
        <is>
          <t>Y</t>
        </is>
      </c>
      <c r="V5044" t="inlineStr"/>
      <c r="W5044" t="inlineStr">
        <is>
          <t>auto: Automated decision-making using algorithmic systems is increasingly being introduced in the public sector constituting one important pillar in the emergence of the digital welfare state.</t>
        </is>
      </c>
      <c r="X5044" t="inlineStr"/>
      <c r="Y5044" t="inlineStr"/>
      <c r="Z5044" t="inlineStr">
        <is>
          <t>medium</t>
        </is>
      </c>
      <c r="AA5044" t="inlineStr"/>
      <c r="AB5044" t="inlineStr"/>
      <c r="AC5044" t="inlineStr"/>
      <c r="AD5044" t="inlineStr"/>
      <c r="AE5044" t="inlineStr">
        <is>
          <t>B12:landmarks</t>
        </is>
      </c>
      <c r="AF5044" t="inlineStr"/>
      <c r="AG5044" t="n">
        <v>24.5502</v>
      </c>
    </row>
    <row r="5045">
      <c r="A5045" t="inlineStr">
        <is>
          <t>LM05044</t>
        </is>
      </c>
      <c r="B5045" t="inlineStr">
        <is>
          <t>Infrastructuring and Ordering Devices in Health Care: Medication Plans and Practices on a Hospital Ward</t>
        </is>
      </c>
      <c r="C5045" t="n">
        <v>2010</v>
      </c>
      <c r="D5045" t="inlineStr">
        <is>
          <t>Claus Bossen; Randi Markussen</t>
        </is>
      </c>
      <c r="E5045" t="inlineStr">
        <is>
          <t>Computer Supported Cooperative Work (CSCW)</t>
        </is>
      </c>
      <c r="F5045" t="inlineStr">
        <is>
          <t>book-chapter</t>
        </is>
      </c>
      <c r="G5045" t="inlineStr">
        <is>
          <t>10.1007/s10606-010-9131-x</t>
        </is>
      </c>
      <c r="H5045" t="inlineStr">
        <is>
          <t>W2010811383</t>
        </is>
      </c>
      <c r="I5045" t="inlineStr">
        <is>
          <t>https://doi.org/10.1007/s10606-010-9131-x</t>
        </is>
      </c>
      <c r="J5045" t="inlineStr"/>
      <c r="K5045" t="n">
        <v>94</v>
      </c>
      <c r="L5045" t="inlineStr">
        <is>
          <t>B</t>
        </is>
      </c>
      <c r="M5045" t="inlineStr">
        <is>
          <t>B12</t>
        </is>
      </c>
      <c r="N5045" t="inlineStr"/>
      <c r="O5045" t="inlineStr"/>
      <c r="P5045" t="inlineStr">
        <is>
          <t>Not place-specific</t>
        </is>
      </c>
      <c r="Q5045" t="inlineStr"/>
      <c r="R5045" t="inlineStr"/>
      <c r="S5045" t="inlineStr"/>
      <c r="T5045" t="inlineStr">
        <is>
          <t>unclear</t>
        </is>
      </c>
      <c r="U5045" t="inlineStr">
        <is>
          <t>Y</t>
        </is>
      </c>
      <c r="V5045" t="inlineStr"/>
      <c r="W5045" t="inlineStr"/>
      <c r="X5045" t="inlineStr"/>
      <c r="Y5045" t="inlineStr"/>
      <c r="Z5045" t="inlineStr">
        <is>
          <t>low</t>
        </is>
      </c>
      <c r="AA5045" t="inlineStr"/>
      <c r="AB5045" t="inlineStr"/>
      <c r="AC5045" t="inlineStr"/>
      <c r="AD5045" t="inlineStr"/>
      <c r="AE5045" t="inlineStr">
        <is>
          <t>B12:landmarks</t>
        </is>
      </c>
      <c r="AF5045" t="inlineStr"/>
      <c r="AG5045" t="n">
        <v>9.1693</v>
      </c>
    </row>
    <row r="5046">
      <c r="A5046" t="inlineStr">
        <is>
          <t>LM05045</t>
        </is>
      </c>
      <c r="B5046" t="inlineStr">
        <is>
          <t>Free Speech is a Triangle</t>
        </is>
      </c>
      <c r="C5046" t="n">
        <v>2018</v>
      </c>
      <c r="D5046" t="inlineStr">
        <is>
          <t>Jack M. Balkin</t>
        </is>
      </c>
      <c r="E5046" t="inlineStr">
        <is>
          <t>SSRN Electronic Journal</t>
        </is>
      </c>
      <c r="F5046" t="inlineStr">
        <is>
          <t>preprint</t>
        </is>
      </c>
      <c r="G5046" t="inlineStr"/>
      <c r="H5046" t="inlineStr">
        <is>
          <t>W2805572334</t>
        </is>
      </c>
      <c r="I5046" t="inlineStr">
        <is>
          <t>https://autopapers.ssrn.com/sol3/papers.cfm?abstract_id=3186205</t>
        </is>
      </c>
      <c r="J5046" t="inlineStr">
        <is>
          <t>https://autopapers.ssrn.com/sol3/papers.cfm?abstract_id=3186205</t>
        </is>
      </c>
      <c r="K5046" t="n">
        <v>94</v>
      </c>
      <c r="L5046" t="inlineStr">
        <is>
          <t>B</t>
        </is>
      </c>
      <c r="M5046" t="inlineStr">
        <is>
          <t>B12</t>
        </is>
      </c>
      <c r="N5046" t="inlineStr"/>
      <c r="O5046" t="inlineStr">
        <is>
          <t>European</t>
        </is>
      </c>
      <c r="P5046" t="inlineStr">
        <is>
          <t>Global North</t>
        </is>
      </c>
      <c r="Q5046" t="inlineStr"/>
      <c r="R5046" t="inlineStr"/>
      <c r="S5046" t="inlineStr"/>
      <c r="T5046" t="inlineStr">
        <is>
          <t>conceptual</t>
        </is>
      </c>
      <c r="U5046" t="inlineStr"/>
      <c r="V5046" t="inlineStr"/>
      <c r="W5046" t="inlineStr">
        <is>
          <t>auto: This essay describes how nation states should and should not regulate the digital infrastructure consistent with the values of freedom of speech and press; it emphasizes that different models of regulation are appropriate for different parts of the digital infrastructure.</t>
        </is>
      </c>
      <c r="X5046" t="inlineStr"/>
      <c r="Y5046" t="inlineStr"/>
      <c r="Z5046" t="inlineStr">
        <is>
          <t>high</t>
        </is>
      </c>
      <c r="AA5046" t="inlineStr">
        <is>
          <t>Y</t>
        </is>
      </c>
      <c r="AB5046" t="inlineStr"/>
      <c r="AC5046" t="inlineStr"/>
      <c r="AD5046" t="inlineStr"/>
      <c r="AE5046" t="inlineStr">
        <is>
          <t>B12:landmarks</t>
        </is>
      </c>
      <c r="AF5046" t="inlineStr"/>
    </row>
    <row r="5047">
      <c r="A5047" t="inlineStr">
        <is>
          <t>LM05046</t>
        </is>
      </c>
      <c r="B5047" t="inlineStr">
        <is>
          <t>Unravelling the ‘collective’ in sociotechnical imaginaries: A literature review</t>
        </is>
      </c>
      <c r="C5047" t="n">
        <v>2024</v>
      </c>
      <c r="D5047" t="inlineStr">
        <is>
          <t>Magdalena Kuchler; Gubb Marit Stigson</t>
        </is>
      </c>
      <c r="E5047" t="inlineStr">
        <is>
          <t>Energy Research &amp; Social Science</t>
        </is>
      </c>
      <c r="F5047" t="inlineStr">
        <is>
          <t>article</t>
        </is>
      </c>
      <c r="G5047" t="inlineStr">
        <is>
          <t>10.1016/j.erss.2024.103422</t>
        </is>
      </c>
      <c r="H5047" t="inlineStr">
        <is>
          <t>W4391418350</t>
        </is>
      </c>
      <c r="I5047" t="inlineStr">
        <is>
          <t>https://doi.org/10.1016/j.erss.2024.103422</t>
        </is>
      </c>
      <c r="J5047" t="inlineStr">
        <is>
          <t>https://doi.org/10.1016/j.erss.2024.103422</t>
        </is>
      </c>
      <c r="K5047" t="n">
        <v>60</v>
      </c>
      <c r="L5047" t="inlineStr">
        <is>
          <t>B</t>
        </is>
      </c>
      <c r="M5047" t="inlineStr">
        <is>
          <t>B12</t>
        </is>
      </c>
      <c r="N5047" t="inlineStr"/>
      <c r="O5047" t="inlineStr"/>
      <c r="P5047" t="inlineStr">
        <is>
          <t>Not place-specific</t>
        </is>
      </c>
      <c r="Q5047" t="inlineStr"/>
      <c r="R5047" t="inlineStr"/>
      <c r="S5047" t="inlineStr"/>
      <c r="T5047" t="inlineStr">
        <is>
          <t>review</t>
        </is>
      </c>
      <c r="U5047" t="inlineStr"/>
      <c r="V5047" t="inlineStr">
        <is>
          <t>Y</t>
        </is>
      </c>
      <c r="W5047" t="inlineStr">
        <is>
          <t>auto: In this paper, we attempt to make sense of the notion of a ‘collective’ central to the STI approach.</t>
        </is>
      </c>
      <c r="X5047" t="inlineStr">
        <is>
          <t>auto: Drawing from our literature review, we call for a more critical and comprehensive engagement with the notion of a ‘collective’ to elucidate how and why specific STIs gain prominence and power or lose acceptance and are marginalised within various collectives, especially in the context of low-carbon energy transitions.</t>
        </is>
      </c>
      <c r="Y5047" t="inlineStr"/>
      <c r="Z5047" t="inlineStr">
        <is>
          <t>high</t>
        </is>
      </c>
      <c r="AA5047" t="inlineStr"/>
      <c r="AB5047" t="inlineStr"/>
      <c r="AC5047" t="inlineStr"/>
      <c r="AD5047" t="inlineStr"/>
      <c r="AE5047" t="inlineStr">
        <is>
          <t>B12:recent</t>
        </is>
      </c>
      <c r="AF5047" t="inlineStr"/>
      <c r="AG5047" t="n">
        <v>11.5486</v>
      </c>
    </row>
    <row r="5048">
      <c r="A5048" t="inlineStr">
        <is>
          <t>LM05047</t>
        </is>
      </c>
      <c r="B5048" t="inlineStr">
        <is>
          <t>Infrastructuring Telehealth in (In)Formal Patient-Doctor Contexts</t>
        </is>
      </c>
      <c r="C5048" t="n">
        <v>2021</v>
      </c>
      <c r="D5048" t="inlineStr">
        <is>
          <t>Karthik Bhat; Mohit Jain; Neha Kumar</t>
        </is>
      </c>
      <c r="E5048" t="inlineStr">
        <is>
          <t>Proceedings of the ACM on Human-Computer Interaction</t>
        </is>
      </c>
      <c r="F5048" t="inlineStr">
        <is>
          <t>article</t>
        </is>
      </c>
      <c r="G5048" t="inlineStr">
        <is>
          <t>10.1145/3476064</t>
        </is>
      </c>
      <c r="H5048" t="inlineStr">
        <is>
          <t>W3205928582</t>
        </is>
      </c>
      <c r="I5048" t="inlineStr">
        <is>
          <t>https://doi.org/10.1145/3476064</t>
        </is>
      </c>
      <c r="J5048" t="inlineStr"/>
      <c r="K5048" t="n">
        <v>54</v>
      </c>
      <c r="L5048" t="inlineStr">
        <is>
          <t>B</t>
        </is>
      </c>
      <c r="M5048" t="inlineStr">
        <is>
          <t>B12</t>
        </is>
      </c>
      <c r="N5048" t="inlineStr"/>
      <c r="O5048" t="inlineStr">
        <is>
          <t>India</t>
        </is>
      </c>
      <c r="P5048" t="inlineStr">
        <is>
          <t>South Asia</t>
        </is>
      </c>
      <c r="Q5048" t="inlineStr">
        <is>
          <t>Y</t>
        </is>
      </c>
      <c r="R5048" t="inlineStr"/>
      <c r="S5048" t="inlineStr"/>
      <c r="T5048" t="inlineStr">
        <is>
          <t>mixed</t>
        </is>
      </c>
      <c r="U5048" t="inlineStr"/>
      <c r="V5048" t="inlineStr"/>
      <c r="W5048" t="inlineStr">
        <is>
          <t>auto: In this paper, we describe the efforts of our participants towards infrastructuring telehealth, examining how technologies were adapted to support teleconsultation, how expectations shifted, and how the dynamics of caregiving evolved through this transition.</t>
        </is>
      </c>
      <c r="X5048" t="inlineStr"/>
      <c r="Y5048" t="inlineStr"/>
      <c r="Z5048" t="inlineStr">
        <is>
          <t>medium</t>
        </is>
      </c>
      <c r="AA5048" t="inlineStr"/>
      <c r="AB5048" t="inlineStr"/>
      <c r="AC5048" t="inlineStr"/>
      <c r="AD5048" t="inlineStr"/>
      <c r="AE5048" t="inlineStr">
        <is>
          <t>B12:india</t>
        </is>
      </c>
      <c r="AF5048" t="inlineStr"/>
      <c r="AG5048" t="n">
        <v>6.2291</v>
      </c>
    </row>
    <row r="5049">
      <c r="A5049" t="inlineStr">
        <is>
          <t>LM05048</t>
        </is>
      </c>
      <c r="B5049" t="inlineStr">
        <is>
          <t>Digital Platforms and Infrastructure in the Realm of Culture</t>
        </is>
      </c>
      <c r="C5049" t="n">
        <v>2023</v>
      </c>
      <c r="D5049" t="inlineStr">
        <is>
          <t>David Hesmondhalgh; Raquel Campos Valverde; D. Bondy Valdovinos Kaye; Zhongwei Li</t>
        </is>
      </c>
      <c r="E5049" t="inlineStr">
        <is>
          <t>Media and Communication</t>
        </is>
      </c>
      <c r="F5049" t="inlineStr">
        <is>
          <t>article</t>
        </is>
      </c>
      <c r="G5049" t="inlineStr">
        <is>
          <t>10.17645/mac.v11i2.6422</t>
        </is>
      </c>
      <c r="H5049" t="inlineStr">
        <is>
          <t>W4376954331</t>
        </is>
      </c>
      <c r="I5049" t="inlineStr">
        <is>
          <t>https://doi.org/10.17645/mac.v11i2.6422</t>
        </is>
      </c>
      <c r="J5049" t="inlineStr">
        <is>
          <t>https://www.cogitatiopress.com/mediaandcommunication/article/download/6422/6422</t>
        </is>
      </c>
      <c r="K5049" t="n">
        <v>53</v>
      </c>
      <c r="L5049" t="inlineStr">
        <is>
          <t>B</t>
        </is>
      </c>
      <c r="M5049" t="inlineStr">
        <is>
          <t>B12</t>
        </is>
      </c>
      <c r="N5049" t="inlineStr"/>
      <c r="O5049" t="inlineStr"/>
      <c r="P5049" t="inlineStr">
        <is>
          <t>Not place-specific</t>
        </is>
      </c>
      <c r="Q5049" t="inlineStr"/>
      <c r="R5049" t="inlineStr"/>
      <c r="S5049" t="inlineStr"/>
      <c r="T5049" t="inlineStr">
        <is>
          <t>qualitative</t>
        </is>
      </c>
      <c r="U5049" t="inlineStr"/>
      <c r="V5049" t="inlineStr">
        <is>
          <t>Y</t>
        </is>
      </c>
      <c r="W5049" t="inlineStr">
        <is>
          <t>auto: This article seeks to bring these concepts together more coherently by showing how “platformisation” might be understood in terms of its impacts on information infrastructure, including on the principles of openness and generativity underlying early internet architecture, and potential further ef…</t>
        </is>
      </c>
      <c r="X5049" t="inlineStr"/>
      <c r="Y5049" t="inlineStr"/>
      <c r="Z5049" t="inlineStr">
        <is>
          <t>high</t>
        </is>
      </c>
      <c r="AA5049" t="inlineStr"/>
      <c r="AB5049" t="inlineStr"/>
      <c r="AC5049" t="inlineStr"/>
      <c r="AD5049" t="inlineStr"/>
      <c r="AE5049" t="inlineStr">
        <is>
          <t>B12:recent</t>
        </is>
      </c>
      <c r="AF5049" t="inlineStr"/>
      <c r="AG5049" t="n">
        <v>11.9232</v>
      </c>
    </row>
    <row r="5050">
      <c r="A5050" t="inlineStr">
        <is>
          <t>LM05049</t>
        </is>
      </c>
      <c r="B5050" t="inlineStr">
        <is>
          <t>Shaping the future: A conceptual review of sociotechnical imaginaries</t>
        </is>
      </c>
      <c r="C5050" t="n">
        <v>2025</v>
      </c>
      <c r="D5050" t="inlineStr">
        <is>
          <t>Abe Hendriks; Kamilla Karhunmaa; Pierre Delvenne</t>
        </is>
      </c>
      <c r="E5050" t="inlineStr">
        <is>
          <t>Futures</t>
        </is>
      </c>
      <c r="F5050" t="inlineStr">
        <is>
          <t>article</t>
        </is>
      </c>
      <c r="G5050" t="inlineStr">
        <is>
          <t>10.1016/j.futures.2025.103607</t>
        </is>
      </c>
      <c r="H5050" t="inlineStr">
        <is>
          <t>W4409382522</t>
        </is>
      </c>
      <c r="I5050" t="inlineStr">
        <is>
          <t>https://doi.org/10.1016/j.futures.2025.103607</t>
        </is>
      </c>
      <c r="J5050" t="inlineStr">
        <is>
          <t>https://doi.org/10.1016/j.futures.2025.103607</t>
        </is>
      </c>
      <c r="K5050" t="n">
        <v>47</v>
      </c>
      <c r="L5050" t="inlineStr">
        <is>
          <t>B</t>
        </is>
      </c>
      <c r="M5050" t="inlineStr">
        <is>
          <t>B12</t>
        </is>
      </c>
      <c r="N5050" t="inlineStr"/>
      <c r="O5050" t="inlineStr"/>
      <c r="P5050" t="inlineStr">
        <is>
          <t>Not place-specific</t>
        </is>
      </c>
      <c r="Q5050" t="inlineStr"/>
      <c r="R5050" t="inlineStr"/>
      <c r="S5050" t="inlineStr"/>
      <c r="T5050" t="inlineStr">
        <is>
          <t>conceptual</t>
        </is>
      </c>
      <c r="U5050" t="inlineStr"/>
      <c r="V5050" t="inlineStr">
        <is>
          <t>Y</t>
        </is>
      </c>
      <c r="W5050" t="inlineStr">
        <is>
          <t>auto: In this conceptual review, we examine the evolution of the concept and engagement with it across disciplines.</t>
        </is>
      </c>
      <c r="X5050" t="inlineStr">
        <is>
          <t>auto: Our analysis highlights how the concept has evolved through diverse encounters with other fields, and underscores how the concept can be useful for further research.</t>
        </is>
      </c>
      <c r="Y5050" t="inlineStr"/>
      <c r="Z5050" t="inlineStr">
        <is>
          <t>high</t>
        </is>
      </c>
      <c r="AA5050" t="inlineStr"/>
      <c r="AB5050" t="inlineStr"/>
      <c r="AC5050" t="inlineStr"/>
      <c r="AD5050" t="inlineStr"/>
      <c r="AE5050" t="inlineStr">
        <is>
          <t>B12:recent</t>
        </is>
      </c>
      <c r="AF5050" t="inlineStr"/>
      <c r="AG5050" t="n">
        <v>90.8566</v>
      </c>
    </row>
    <row r="5051">
      <c r="A5051" t="inlineStr">
        <is>
          <t>LM05050</t>
        </is>
      </c>
      <c r="B5051" t="inlineStr">
        <is>
          <t>Infrastructuring Hope</t>
        </is>
      </c>
      <c r="C5051" t="n">
        <v>2020</v>
      </c>
      <c r="D5051" t="inlineStr">
        <is>
          <t>Faheem Hussain; Abdullah Hasan Safir; Dina Sabie; Zulkarin Jahangir; Syed Ishtiaque Ahmed</t>
        </is>
      </c>
      <c r="E5051" t="inlineStr">
        <is>
          <t>International Conference on Information and Communication Technologies and Development (ICTD)</t>
        </is>
      </c>
      <c r="F5051" t="inlineStr">
        <is>
          <t>conference-paper</t>
        </is>
      </c>
      <c r="G5051" t="inlineStr">
        <is>
          <t>10.1145/3392561.3394640</t>
        </is>
      </c>
      <c r="H5051" t="inlineStr">
        <is>
          <t>W3036036338</t>
        </is>
      </c>
      <c r="I5051" t="inlineStr">
        <is>
          <t>https://doi.org/10.1145/3392561.3394640</t>
        </is>
      </c>
      <c r="J5051" t="inlineStr"/>
      <c r="K5051" t="n">
        <v>42</v>
      </c>
      <c r="L5051" t="inlineStr">
        <is>
          <t>B</t>
        </is>
      </c>
      <c r="M5051" t="inlineStr">
        <is>
          <t>B12</t>
        </is>
      </c>
      <c r="N5051" t="inlineStr"/>
      <c r="O5051" t="inlineStr">
        <is>
          <t>Bangladesh</t>
        </is>
      </c>
      <c r="P5051" t="inlineStr">
        <is>
          <t>South Asia</t>
        </is>
      </c>
      <c r="Q5051" t="inlineStr"/>
      <c r="R5051" t="inlineStr"/>
      <c r="S5051" t="inlineStr"/>
      <c r="T5051" t="inlineStr">
        <is>
          <t>qualitative</t>
        </is>
      </c>
      <c r="U5051" t="inlineStr"/>
      <c r="V5051" t="inlineStr"/>
      <c r="W5051" t="inlineStr">
        <is>
          <t>auto: Migration, forced mobility, and refugee studies in ICTD and related disciplines have been predominantly focused on the victims' immediate needs, including shelter, food, healthcare, language, and information.</t>
        </is>
      </c>
      <c r="X5051" t="inlineStr">
        <is>
          <t>auto: We address this gap in ICTD literature by drawing on our two years long ethnography with the Rohingya refugees in Bangladesh.</t>
        </is>
      </c>
      <c r="Y5051" t="inlineStr"/>
      <c r="Z5051" t="inlineStr">
        <is>
          <t>high</t>
        </is>
      </c>
      <c r="AA5051" t="inlineStr"/>
      <c r="AB5051" t="inlineStr"/>
      <c r="AC5051" t="inlineStr"/>
      <c r="AD5051" t="inlineStr"/>
      <c r="AE5051" t="inlineStr">
        <is>
          <t>B12:india</t>
        </is>
      </c>
      <c r="AF5051" t="inlineStr"/>
      <c r="AG5051" t="n">
        <v>4.9182</v>
      </c>
    </row>
    <row r="5052">
      <c r="A5052" t="inlineStr">
        <is>
          <t>LM05051</t>
        </is>
      </c>
      <c r="B5052" t="inlineStr">
        <is>
          <t>Infrastructuring Work: Building a State-Wide Hospital Information Infrastructure in India</t>
        </is>
      </c>
      <c r="C5052" t="n">
        <v>2014</v>
      </c>
      <c r="D5052" t="inlineStr">
        <is>
          <t>Margunn Aanestad; Bob Jolliffe; Arunima Sehgal Mukherjee; Sundeep Sahay</t>
        </is>
      </c>
      <c r="E5052" t="inlineStr">
        <is>
          <t>Information Systems Research</t>
        </is>
      </c>
      <c r="F5052" t="inlineStr">
        <is>
          <t>article</t>
        </is>
      </c>
      <c r="G5052" t="inlineStr">
        <is>
          <t>10.1287/isre.2014.0557</t>
        </is>
      </c>
      <c r="H5052" t="inlineStr">
        <is>
          <t>W2022578335</t>
        </is>
      </c>
      <c r="I5052" t="inlineStr">
        <is>
          <t>https://doi.org/10.1287/isre.2014.0557</t>
        </is>
      </c>
      <c r="J5052" t="inlineStr"/>
      <c r="K5052" t="n">
        <v>38</v>
      </c>
      <c r="L5052" t="inlineStr">
        <is>
          <t>B</t>
        </is>
      </c>
      <c r="M5052" t="inlineStr">
        <is>
          <t>B12</t>
        </is>
      </c>
      <c r="N5052" t="inlineStr"/>
      <c r="O5052" t="inlineStr">
        <is>
          <t>India</t>
        </is>
      </c>
      <c r="P5052" t="inlineStr">
        <is>
          <t>South Asia</t>
        </is>
      </c>
      <c r="Q5052" t="inlineStr">
        <is>
          <t>Y</t>
        </is>
      </c>
      <c r="R5052" t="inlineStr"/>
      <c r="S5052" t="inlineStr"/>
      <c r="T5052" t="inlineStr">
        <is>
          <t>unclear</t>
        </is>
      </c>
      <c r="U5052" t="inlineStr"/>
      <c r="V5052" t="inlineStr"/>
      <c r="W5052" t="inlineStr">
        <is>
          <t>auto: This paper draws attention to demands on public sector organizations in resource-constrained contexts that face different challenges than in high-income societies.</t>
        </is>
      </c>
      <c r="X5052" t="inlineStr"/>
      <c r="Y5052" t="inlineStr"/>
      <c r="Z5052" t="inlineStr">
        <is>
          <t>high</t>
        </is>
      </c>
      <c r="AA5052" t="inlineStr"/>
      <c r="AB5052" t="inlineStr"/>
      <c r="AC5052" t="inlineStr"/>
      <c r="AD5052" t="inlineStr"/>
      <c r="AE5052" t="inlineStr">
        <is>
          <t>B12:india</t>
        </is>
      </c>
      <c r="AF5052" t="inlineStr"/>
      <c r="AG5052" t="n">
        <v>11.921</v>
      </c>
    </row>
    <row r="5053">
      <c r="A5053" t="inlineStr">
        <is>
          <t>LM05052</t>
        </is>
      </c>
      <c r="B5053" t="inlineStr">
        <is>
          <t>HCI Research on Agriculture: Competing Sociotechnical Imaginaries, Definitions, and Opportunities</t>
        </is>
      </c>
      <c r="C5053" t="n">
        <v>2023</v>
      </c>
      <c r="D5053" t="inlineStr">
        <is>
          <t>Olivia Doggett; Kelly Bronson; Robert Soden</t>
        </is>
      </c>
      <c r="E5053" t="inlineStr">
        <is>
          <t>CHI Conference on Human Factors in Computing Systems</t>
        </is>
      </c>
      <c r="F5053" t="inlineStr">
        <is>
          <t>conference-paper</t>
        </is>
      </c>
      <c r="G5053" t="inlineStr">
        <is>
          <t>10.1145/3544548.3581081</t>
        </is>
      </c>
      <c r="H5053" t="inlineStr">
        <is>
          <t>W4366547474</t>
        </is>
      </c>
      <c r="I5053" t="inlineStr">
        <is>
          <t>https://doi.org/10.1145/3544548.3581081</t>
        </is>
      </c>
      <c r="J5053" t="inlineStr">
        <is>
          <t>https://dl.acm.org/doi/pdf/10.1145/3544548.3581081</t>
        </is>
      </c>
      <c r="K5053" t="n">
        <v>34</v>
      </c>
      <c r="L5053" t="inlineStr">
        <is>
          <t>B</t>
        </is>
      </c>
      <c r="M5053" t="inlineStr">
        <is>
          <t>B12</t>
        </is>
      </c>
      <c r="N5053" t="inlineStr"/>
      <c r="O5053" t="inlineStr"/>
      <c r="P5053" t="inlineStr">
        <is>
          <t>Not place-specific</t>
        </is>
      </c>
      <c r="Q5053" t="inlineStr"/>
      <c r="R5053" t="inlineStr"/>
      <c r="S5053" t="inlineStr"/>
      <c r="T5053" t="inlineStr">
        <is>
          <t>review</t>
        </is>
      </c>
      <c r="U5053" t="inlineStr"/>
      <c r="V5053" t="inlineStr">
        <is>
          <t>Y</t>
        </is>
      </c>
      <c r="W5053" t="inlineStr">
        <is>
          <t>auto: Agriculture is foundational for food security on our planet.</t>
        </is>
      </c>
      <c r="X5053" t="inlineStr"/>
      <c r="Y5053" t="inlineStr"/>
      <c r="Z5053" t="inlineStr">
        <is>
          <t>high</t>
        </is>
      </c>
      <c r="AA5053" t="inlineStr"/>
      <c r="AB5053" t="inlineStr"/>
      <c r="AC5053" t="inlineStr"/>
      <c r="AD5053" t="inlineStr"/>
      <c r="AE5053" t="inlineStr">
        <is>
          <t>B12:recent</t>
        </is>
      </c>
      <c r="AF5053" t="inlineStr"/>
      <c r="AG5053" t="n">
        <v>8.2501</v>
      </c>
    </row>
    <row r="5054">
      <c r="A5054" t="inlineStr">
        <is>
          <t>LM05053</t>
        </is>
      </c>
      <c r="B5054" t="inlineStr">
        <is>
          <t>AI anxiety? Comparing the sociotechnical imaginaries of artificial intelligence in UK, Chinese and Indian newspapers</t>
        </is>
      </c>
      <c r="C5054" t="n">
        <v>2023</v>
      </c>
      <c r="D5054" t="inlineStr">
        <is>
          <t>Weili Wang; John Downey; Fan Yang</t>
        </is>
      </c>
      <c r="E5054" t="inlineStr">
        <is>
          <t>Global Media and China</t>
        </is>
      </c>
      <c r="F5054" t="inlineStr">
        <is>
          <t>article</t>
        </is>
      </c>
      <c r="G5054" t="inlineStr">
        <is>
          <t>10.1177/20594364231196547</t>
        </is>
      </c>
      <c r="H5054" t="inlineStr">
        <is>
          <t>W4385953230</t>
        </is>
      </c>
      <c r="I5054" t="inlineStr">
        <is>
          <t>https://doi.org/10.1177/20594364231196547</t>
        </is>
      </c>
      <c r="J5054" t="inlineStr">
        <is>
          <t>https://journals.sagepub.com/doi/pdf/10.1177/20594364231196547</t>
        </is>
      </c>
      <c r="K5054" t="n">
        <v>34</v>
      </c>
      <c r="L5054" t="inlineStr">
        <is>
          <t>B</t>
        </is>
      </c>
      <c r="M5054" t="inlineStr">
        <is>
          <t>B12</t>
        </is>
      </c>
      <c r="N5054" t="inlineStr"/>
      <c r="O5054" t="inlineStr">
        <is>
          <t>China; India; United Kingdom</t>
        </is>
      </c>
      <c r="P5054" t="inlineStr">
        <is>
          <t>Multi-region</t>
        </is>
      </c>
      <c r="Q5054" t="inlineStr">
        <is>
          <t>Y</t>
        </is>
      </c>
      <c r="R5054" t="inlineStr"/>
      <c r="S5054" t="inlineStr"/>
      <c r="T5054" t="inlineStr">
        <is>
          <t>mixed</t>
        </is>
      </c>
      <c r="U5054" t="inlineStr"/>
      <c r="V5054" t="inlineStr">
        <is>
          <t>Y</t>
        </is>
      </c>
      <c r="W5054" t="inlineStr">
        <is>
          <t>auto: In this paper we contribute to this field by investigating the representation of AI across very different countries and across time to assess whether these representations are influenced by their socio-economic, political, and cultural contexts, and whether they change over time.</t>
        </is>
      </c>
      <c r="X5054" t="inlineStr"/>
      <c r="Y5054" t="inlineStr"/>
      <c r="Z5054" t="inlineStr">
        <is>
          <t>high</t>
        </is>
      </c>
      <c r="AA5054" t="inlineStr"/>
      <c r="AB5054" t="inlineStr"/>
      <c r="AC5054" t="inlineStr"/>
      <c r="AD5054" t="inlineStr"/>
      <c r="AE5054" t="inlineStr">
        <is>
          <t>B12:india</t>
        </is>
      </c>
      <c r="AF5054" t="inlineStr"/>
      <c r="AG5054" t="n">
        <v>8.6714</v>
      </c>
    </row>
    <row r="5055">
      <c r="A5055" t="inlineStr">
        <is>
          <t>LM05054</t>
        </is>
      </c>
      <c r="B5055" t="inlineStr">
        <is>
          <t>Socio-technical Imaginaries: Envisioning and Understanding AI Parenting Supports through Design Fiction</t>
        </is>
      </c>
      <c r="C5055" t="n">
        <v>2024</v>
      </c>
      <c r="D5055" t="inlineStr">
        <is>
          <t>Melina Petsolari; Seray B. Ibrahim; Petr Slovák</t>
        </is>
      </c>
      <c r="E5055" t="inlineStr">
        <is>
          <t>CHI Conference on Human Factors in Computing Systems</t>
        </is>
      </c>
      <c r="F5055" t="inlineStr">
        <is>
          <t>conference-paper</t>
        </is>
      </c>
      <c r="G5055" t="inlineStr">
        <is>
          <t>10.1145/3613904.3642619</t>
        </is>
      </c>
      <c r="H5055" t="inlineStr">
        <is>
          <t>W4396833254</t>
        </is>
      </c>
      <c r="I5055" t="inlineStr">
        <is>
          <t>https://doi.org/10.1145/3613904.3642619</t>
        </is>
      </c>
      <c r="J5055" t="inlineStr">
        <is>
          <t>https://kclpure.kcl.ac.uk/ws/files/249434204/CHI_24_Socio-technical_Imaginaries.pdf</t>
        </is>
      </c>
      <c r="K5055" t="n">
        <v>34</v>
      </c>
      <c r="L5055" t="inlineStr">
        <is>
          <t>B</t>
        </is>
      </c>
      <c r="M5055" t="inlineStr">
        <is>
          <t>B12</t>
        </is>
      </c>
      <c r="N5055" t="inlineStr"/>
      <c r="O5055" t="inlineStr"/>
      <c r="P5055" t="inlineStr">
        <is>
          <t>Not place-specific</t>
        </is>
      </c>
      <c r="Q5055" t="inlineStr"/>
      <c r="R5055" t="inlineStr"/>
      <c r="S5055" t="inlineStr"/>
      <c r="T5055" t="inlineStr">
        <is>
          <t>computational</t>
        </is>
      </c>
      <c r="U5055" t="inlineStr"/>
      <c r="V5055" t="inlineStr">
        <is>
          <t>Y</t>
        </is>
      </c>
      <c r="W5055" t="inlineStr">
        <is>
          <t>auto: We explore the perceived benefits of AI assistants (i.e., receiving objective feedback, managing emotions and personalised guidance) and the most voiced concerns (i.e., AI undermining parental authority, replacing human interactions, and promoting lazy parenting).</t>
        </is>
      </c>
      <c r="X5055" t="inlineStr"/>
      <c r="Y5055" t="inlineStr"/>
      <c r="Z5055" t="inlineStr">
        <is>
          <t>high</t>
        </is>
      </c>
      <c r="AA5055" t="inlineStr"/>
      <c r="AB5055" t="inlineStr"/>
      <c r="AC5055" t="inlineStr"/>
      <c r="AD5055" t="inlineStr"/>
      <c r="AE5055" t="inlineStr">
        <is>
          <t>B12:recent</t>
        </is>
      </c>
      <c r="AF5055" t="inlineStr"/>
      <c r="AG5055" t="n">
        <v>11.6219</v>
      </c>
    </row>
    <row r="5056">
      <c r="A5056" t="inlineStr">
        <is>
          <t>LM05055</t>
        </is>
      </c>
      <c r="B5056" t="inlineStr">
        <is>
          <t>Infrastructuring Care: How Trans and Non-Binary People Meet Health and Well-Being Needs through Technology</t>
        </is>
      </c>
      <c r="C5056" t="n">
        <v>2023</v>
      </c>
      <c r="D5056" t="inlineStr">
        <is>
          <t>Lauren G Wilcox; Renee Marie Shelby; Rajesh Veeraraghavan; Oliver L. Haimson; Gabriela Cruz Erickson; Michael Turken; Rebecca Gulotta</t>
        </is>
      </c>
      <c r="E5056" t="inlineStr">
        <is>
          <t>CHI Conference on Human Factors in Computing Systems</t>
        </is>
      </c>
      <c r="F5056" t="inlineStr">
        <is>
          <t>conference-paper</t>
        </is>
      </c>
      <c r="G5056" t="inlineStr">
        <is>
          <t>10.1145/3544548.3581040</t>
        </is>
      </c>
      <c r="H5056" t="inlineStr">
        <is>
          <t>W4366547784</t>
        </is>
      </c>
      <c r="I5056" t="inlineStr">
        <is>
          <t>https://doi.org/10.1145/3544548.3581040</t>
        </is>
      </c>
      <c r="J5056" t="inlineStr">
        <is>
          <t>https://dl.acm.org/doi/pdf/10.1145/3544548.3581040</t>
        </is>
      </c>
      <c r="K5056" t="n">
        <v>32</v>
      </c>
      <c r="L5056" t="inlineStr">
        <is>
          <t>B</t>
        </is>
      </c>
      <c r="M5056" t="inlineStr">
        <is>
          <t>B12</t>
        </is>
      </c>
      <c r="N5056" t="inlineStr"/>
      <c r="O5056" t="inlineStr">
        <is>
          <t>India; Mexico; United States</t>
        </is>
      </c>
      <c r="P5056" t="inlineStr">
        <is>
          <t>Multi-region</t>
        </is>
      </c>
      <c r="Q5056" t="inlineStr">
        <is>
          <t>Y</t>
        </is>
      </c>
      <c r="R5056" t="inlineStr"/>
      <c r="S5056" t="inlineStr"/>
      <c r="T5056" t="inlineStr">
        <is>
          <t>qualitative</t>
        </is>
      </c>
      <c r="U5056" t="inlineStr"/>
      <c r="V5056" t="inlineStr">
        <is>
          <t>Y</t>
        </is>
      </c>
      <c r="W5056" t="inlineStr">
        <is>
          <t>auto: We examine the forms of precarity that interact with care infrastructure and shape management of health and well-being, including management of gender identity transitions.</t>
        </is>
      </c>
      <c r="X5056" t="inlineStr"/>
      <c r="Y5056" t="inlineStr"/>
      <c r="Z5056" t="inlineStr">
        <is>
          <t>high</t>
        </is>
      </c>
      <c r="AA5056" t="inlineStr"/>
      <c r="AB5056" t="inlineStr"/>
      <c r="AC5056" t="inlineStr"/>
      <c r="AD5056" t="inlineStr"/>
      <c r="AE5056" t="inlineStr">
        <is>
          <t>B12:india</t>
        </is>
      </c>
      <c r="AF5056" t="inlineStr"/>
      <c r="AG5056" t="n">
        <v>17.0466</v>
      </c>
    </row>
    <row r="5057">
      <c r="A5057" t="inlineStr">
        <is>
          <t>LM05056</t>
        </is>
      </c>
      <c r="B5057" t="inlineStr">
        <is>
          <t>Introduction: Infrastructuring Value</t>
        </is>
      </c>
      <c r="C5057" t="n">
        <v>2023</v>
      </c>
      <c r="D5057" t="inlineStr">
        <is>
          <t>Christof Lammer; André Thiemann</t>
        </is>
      </c>
      <c r="E5057" t="inlineStr">
        <is>
          <t>Ethnos</t>
        </is>
      </c>
      <c r="F5057" t="inlineStr">
        <is>
          <t>article</t>
        </is>
      </c>
      <c r="G5057" t="inlineStr">
        <is>
          <t>10.1080/00141844.2023.2180063</t>
        </is>
      </c>
      <c r="H5057" t="inlineStr">
        <is>
          <t>W4324026229</t>
        </is>
      </c>
      <c r="I5057" t="inlineStr">
        <is>
          <t>https://doi.org/10.1080/00141844.2023.2180063</t>
        </is>
      </c>
      <c r="J5057" t="inlineStr">
        <is>
          <t>https://www.tandfonline.com/doi/pdf/10.1080/00141844.2023.2180063?download=true</t>
        </is>
      </c>
      <c r="K5057" t="n">
        <v>28</v>
      </c>
      <c r="L5057" t="inlineStr">
        <is>
          <t>B</t>
        </is>
      </c>
      <c r="M5057" t="inlineStr">
        <is>
          <t>B12</t>
        </is>
      </c>
      <c r="N5057" t="inlineStr"/>
      <c r="O5057" t="inlineStr"/>
      <c r="P5057" t="inlineStr">
        <is>
          <t>Not place-specific</t>
        </is>
      </c>
      <c r="Q5057" t="inlineStr"/>
      <c r="R5057" t="inlineStr"/>
      <c r="S5057" t="inlineStr"/>
      <c r="T5057" t="inlineStr">
        <is>
          <t>qualitative</t>
        </is>
      </c>
      <c r="U5057" t="inlineStr"/>
      <c r="V5057" t="inlineStr">
        <is>
          <t>Y</t>
        </is>
      </c>
      <c r="W5057" t="inlineStr">
        <is>
          <t>auto: Inspired by the convergence of literatures on value and infrastructure in studies of financialisation, we develop the analytics of ‘infrastructures of value’ on old terrain: agriculture.</t>
        </is>
      </c>
      <c r="X5057" t="inlineStr">
        <is>
          <t>auto: Shifting attention from the social life of things to the infrastructure undergirding their circulation fills a major gap in David Graeber’s theory of value: it directs attention to how actions become incorporated into larger wholes.</t>
        </is>
      </c>
      <c r="Y5057" t="inlineStr"/>
      <c r="Z5057" t="inlineStr">
        <is>
          <t>high</t>
        </is>
      </c>
      <c r="AA5057" t="inlineStr"/>
      <c r="AB5057" t="inlineStr"/>
      <c r="AC5057" t="inlineStr"/>
      <c r="AD5057" t="inlineStr"/>
      <c r="AE5057" t="inlineStr">
        <is>
          <t>B12:recent</t>
        </is>
      </c>
      <c r="AF5057" t="inlineStr"/>
      <c r="AG5057" t="n">
        <v>37.1733</v>
      </c>
    </row>
    <row r="5058">
      <c r="A5058" t="inlineStr">
        <is>
          <t>LM05057</t>
        </is>
      </c>
      <c r="B5058" t="inlineStr">
        <is>
          <t>Putting the Waz on Social Media: Infrastructuring Online Islamic Counterpublic through Digital Sermons in Bangladesh</t>
        </is>
      </c>
      <c r="C5058" t="n">
        <v>2022</v>
      </c>
      <c r="D5058" t="inlineStr">
        <is>
          <t>Mohammad Rashidujjaman Rifat; Hasan Mahmud Prottoy; Syed Ishtiaque Ahmed</t>
        </is>
      </c>
      <c r="E5058" t="inlineStr">
        <is>
          <t>CHI Conference on Human Factors in Computing Systems</t>
        </is>
      </c>
      <c r="F5058" t="inlineStr">
        <is>
          <t>conference-paper</t>
        </is>
      </c>
      <c r="G5058" t="inlineStr">
        <is>
          <t>10.1145/3491102.3502006</t>
        </is>
      </c>
      <c r="H5058" t="inlineStr">
        <is>
          <t>W4225012848</t>
        </is>
      </c>
      <c r="I5058" t="inlineStr">
        <is>
          <t>https://doi.org/10.1145/3491102.3502006</t>
        </is>
      </c>
      <c r="J5058" t="inlineStr"/>
      <c r="K5058" t="n">
        <v>25</v>
      </c>
      <c r="L5058" t="inlineStr">
        <is>
          <t>B</t>
        </is>
      </c>
      <c r="M5058" t="inlineStr">
        <is>
          <t>B12</t>
        </is>
      </c>
      <c r="N5058" t="inlineStr"/>
      <c r="O5058" t="inlineStr">
        <is>
          <t>Bangladesh</t>
        </is>
      </c>
      <c r="P5058" t="inlineStr">
        <is>
          <t>South Asia</t>
        </is>
      </c>
      <c r="Q5058" t="inlineStr"/>
      <c r="R5058" t="inlineStr"/>
      <c r="S5058" t="inlineStr"/>
      <c r="T5058" t="inlineStr">
        <is>
          <t>qualitative</t>
        </is>
      </c>
      <c r="U5058" t="inlineStr"/>
      <c r="V5058" t="inlineStr">
        <is>
          <t>Y</t>
        </is>
      </c>
      <c r="W5058" t="inlineStr">
        <is>
          <t>auto: In this paper, we shed light on this topic through our nine-month-long ethnographic study on the production, sharing, and consumption of Islamic sermon videos (locally known as Waz) in Bangladesh.</t>
        </is>
      </c>
      <c r="X5058" t="inlineStr">
        <is>
          <t>auto: Hence, the production, politics, and impact of such religious videos from the Global South have remained understudied in HCI.</t>
        </is>
      </c>
      <c r="Y5058" t="inlineStr"/>
      <c r="Z5058" t="inlineStr">
        <is>
          <t>high</t>
        </is>
      </c>
      <c r="AA5058" t="inlineStr"/>
      <c r="AB5058" t="inlineStr"/>
      <c r="AC5058" t="inlineStr"/>
      <c r="AD5058" t="inlineStr"/>
      <c r="AE5058" t="inlineStr">
        <is>
          <t>B12:india</t>
        </is>
      </c>
      <c r="AF5058" t="inlineStr"/>
      <c r="AG5058" t="n">
        <v>97.3604</v>
      </c>
    </row>
    <row r="5059">
      <c r="A5059" t="inlineStr">
        <is>
          <t>LM05058</t>
        </is>
      </c>
      <c r="B5059" t="inlineStr">
        <is>
          <t>Socio-technical imaginaries of climate-neutral aviation</t>
        </is>
      </c>
      <c r="C5059" t="n">
        <v>2024</v>
      </c>
      <c r="D5059" t="inlineStr">
        <is>
          <t>Clara-Marie Muehlberger; Lennart Gruen; Ingo Liefner; Sebastian Losacker</t>
        </is>
      </c>
      <c r="E5059" t="inlineStr">
        <is>
          <t>Energy Research &amp; Social Science</t>
        </is>
      </c>
      <c r="F5059" t="inlineStr">
        <is>
          <t>article</t>
        </is>
      </c>
      <c r="G5059" t="inlineStr">
        <is>
          <t>10.1016/j.erss.2024.103595</t>
        </is>
      </c>
      <c r="H5059" t="inlineStr">
        <is>
          <t>W4399202278</t>
        </is>
      </c>
      <c r="I5059" t="inlineStr">
        <is>
          <t>https://doi.org/10.1016/j.erss.2024.103595</t>
        </is>
      </c>
      <c r="J5059" t="inlineStr">
        <is>
          <t>https://doi.org/10.1016/j.erss.2024.103595</t>
        </is>
      </c>
      <c r="K5059" t="n">
        <v>25</v>
      </c>
      <c r="L5059" t="inlineStr">
        <is>
          <t>B</t>
        </is>
      </c>
      <c r="M5059" t="inlineStr">
        <is>
          <t>B12</t>
        </is>
      </c>
      <c r="N5059" t="inlineStr"/>
      <c r="O5059" t="inlineStr"/>
      <c r="P5059" t="inlineStr">
        <is>
          <t>Not place-specific</t>
        </is>
      </c>
      <c r="Q5059" t="inlineStr"/>
      <c r="R5059" t="inlineStr"/>
      <c r="S5059" t="inlineStr"/>
      <c r="T5059" t="inlineStr">
        <is>
          <t>qualitative</t>
        </is>
      </c>
      <c r="U5059" t="inlineStr"/>
      <c r="V5059" t="inlineStr">
        <is>
          <t>Y</t>
        </is>
      </c>
      <c r="W5059" t="inlineStr">
        <is>
          <t>auto: This paper aims to analyze socio-technical imaginaries of climate-neutral aviation, as different perceptions of various stakeholders on this issue have not been sufficiently explored so far.</t>
        </is>
      </c>
      <c r="X5059" t="inlineStr"/>
      <c r="Y5059" t="inlineStr"/>
      <c r="Z5059" t="inlineStr">
        <is>
          <t>high</t>
        </is>
      </c>
      <c r="AA5059" t="inlineStr"/>
      <c r="AB5059" t="inlineStr"/>
      <c r="AC5059" t="inlineStr"/>
      <c r="AD5059" t="inlineStr"/>
      <c r="AE5059" t="inlineStr">
        <is>
          <t>B12:recent</t>
        </is>
      </c>
      <c r="AF5059" t="inlineStr">
        <is>
          <t>W7125102661</t>
        </is>
      </c>
      <c r="AG5059" t="n">
        <v>4.8119</v>
      </c>
    </row>
    <row r="5060">
      <c r="A5060" t="inlineStr">
        <is>
          <t>LM05059</t>
        </is>
      </c>
      <c r="B5060" t="inlineStr">
        <is>
          <t>Know(ing) Infrastructure: The Wayback Machine as object and instrument of digital research</t>
        </is>
      </c>
      <c r="C5060" t="n">
        <v>2023</v>
      </c>
      <c r="D5060" t="inlineStr">
        <is>
          <t>Jessica Ogden; Edward Summers; Shawn Walker</t>
        </is>
      </c>
      <c r="E5060" t="inlineStr">
        <is>
          <t>Convergence The International Journal of Research into New Media Technologies</t>
        </is>
      </c>
      <c r="F5060" t="inlineStr">
        <is>
          <t>article</t>
        </is>
      </c>
      <c r="G5060" t="inlineStr">
        <is>
          <t>10.1177/13548565231164759</t>
        </is>
      </c>
      <c r="H5060" t="inlineStr">
        <is>
          <t>W4361236314</t>
        </is>
      </c>
      <c r="I5060" t="inlineStr">
        <is>
          <t>https://doi.org/10.1177/13548565231164759</t>
        </is>
      </c>
      <c r="J5060" t="inlineStr">
        <is>
          <t>https://journals.sagepub.com/doi/pdf/10.1177/13548565231164759</t>
        </is>
      </c>
      <c r="K5060" t="n">
        <v>20</v>
      </c>
      <c r="L5060" t="inlineStr">
        <is>
          <t>B</t>
        </is>
      </c>
      <c r="M5060" t="inlineStr">
        <is>
          <t>B12</t>
        </is>
      </c>
      <c r="N5060" t="inlineStr"/>
      <c r="O5060" t="inlineStr"/>
      <c r="P5060" t="inlineStr">
        <is>
          <t>Not place-specific</t>
        </is>
      </c>
      <c r="Q5060" t="inlineStr"/>
      <c r="R5060" t="inlineStr"/>
      <c r="S5060" t="inlineStr"/>
      <c r="T5060" t="inlineStr">
        <is>
          <t>mixed</t>
        </is>
      </c>
      <c r="U5060" t="inlineStr"/>
      <c r="V5060" t="inlineStr">
        <is>
          <t>Y</t>
        </is>
      </c>
      <c r="W5060" t="inlineStr">
        <is>
          <t>auto: In this article, we reflect on the motivations and methodological challenges of investigating the world’s largest web archive, the Internet Archive’s Wayback Machine (IAWM).</t>
        </is>
      </c>
      <c r="X5060" t="inlineStr">
        <is>
          <t>auto: We discuss the opportunities and limitations of our methodology when interfacing with issues associated with temporality, scale and visibility, as well as critically engage with our own positionality in the research process (in terms of expertise and access).</t>
        </is>
      </c>
      <c r="Y5060" t="inlineStr"/>
      <c r="Z5060" t="inlineStr">
        <is>
          <t>high</t>
        </is>
      </c>
      <c r="AA5060" t="inlineStr"/>
      <c r="AB5060" t="inlineStr"/>
      <c r="AC5060" t="inlineStr"/>
      <c r="AD5060" t="inlineStr"/>
      <c r="AE5060" t="inlineStr">
        <is>
          <t>B12:recent</t>
        </is>
      </c>
      <c r="AF5060" t="inlineStr"/>
      <c r="AG5060" t="n">
        <v>33.5257</v>
      </c>
    </row>
    <row r="5061">
      <c r="A5061" t="inlineStr">
        <is>
          <t>LM05060</t>
        </is>
      </c>
      <c r="B5061" t="inlineStr">
        <is>
          <t>China’s digital infrastructure: Networks, systems, standards</t>
        </is>
      </c>
      <c r="C5061" t="n">
        <v>2023</v>
      </c>
      <c r="D5061" t="inlineStr">
        <is>
          <t>Gabriele de Seta</t>
        </is>
      </c>
      <c r="E5061" t="inlineStr">
        <is>
          <t>Global Media and China</t>
        </is>
      </c>
      <c r="F5061" t="inlineStr">
        <is>
          <t>article</t>
        </is>
      </c>
      <c r="G5061" t="inlineStr">
        <is>
          <t>10.1177/20594364231202203</t>
        </is>
      </c>
      <c r="H5061" t="inlineStr">
        <is>
          <t>W4386505692</t>
        </is>
      </c>
      <c r="I5061" t="inlineStr">
        <is>
          <t>https://doi.org/10.1177/20594364231202203</t>
        </is>
      </c>
      <c r="J5061" t="inlineStr">
        <is>
          <t>https://doi.org/10.1177/20594364231202203</t>
        </is>
      </c>
      <c r="K5061" t="n">
        <v>19</v>
      </c>
      <c r="L5061" t="inlineStr">
        <is>
          <t>B</t>
        </is>
      </c>
      <c r="M5061" t="inlineStr">
        <is>
          <t>B12</t>
        </is>
      </c>
      <c r="N5061" t="inlineStr"/>
      <c r="O5061" t="inlineStr">
        <is>
          <t>China</t>
        </is>
      </c>
      <c r="P5061" t="inlineStr">
        <is>
          <t>China &amp; East Asia</t>
        </is>
      </c>
      <c r="Q5061" t="inlineStr"/>
      <c r="R5061" t="inlineStr"/>
      <c r="S5061" t="inlineStr"/>
      <c r="T5061" t="inlineStr">
        <is>
          <t>conceptual</t>
        </is>
      </c>
      <c r="U5061" t="inlineStr"/>
      <c r="V5061" t="inlineStr">
        <is>
          <t>Y</t>
        </is>
      </c>
      <c r="W5061" t="inlineStr">
        <is>
          <t>auto: In the People’s Republic of China, the development of information infrastructures has been a cardinal component of the national modernization project for more than four decades.</t>
        </is>
      </c>
      <c r="X5061" t="inlineStr"/>
      <c r="Y5061" t="inlineStr"/>
      <c r="Z5061" t="inlineStr">
        <is>
          <t>high</t>
        </is>
      </c>
      <c r="AA5061" t="inlineStr"/>
      <c r="AB5061" t="inlineStr"/>
      <c r="AC5061" t="inlineStr"/>
      <c r="AD5061" t="inlineStr"/>
      <c r="AE5061" t="inlineStr">
        <is>
          <t>B12:recent</t>
        </is>
      </c>
      <c r="AF5061" t="inlineStr"/>
      <c r="AG5061" t="n">
        <v>2.1885</v>
      </c>
    </row>
    <row r="5062">
      <c r="A5062" t="inlineStr">
        <is>
          <t>LM05061</t>
        </is>
      </c>
      <c r="B5062" t="inlineStr">
        <is>
          <t>Sociotechnical imaginaries of urban development: social movements around “traditional” water infrastructure in the Kathmandu Valley</t>
        </is>
      </c>
      <c r="C5062" t="n">
        <v>2017</v>
      </c>
      <c r="D5062" t="inlineStr">
        <is>
          <t>Olivia C. Molden; Katie Meehan</t>
        </is>
      </c>
      <c r="E5062" t="inlineStr">
        <is>
          <t>Urban Geography</t>
        </is>
      </c>
      <c r="F5062" t="inlineStr">
        <is>
          <t>article</t>
        </is>
      </c>
      <c r="G5062" t="inlineStr">
        <is>
          <t>10.1080/02723638.2017.1393921</t>
        </is>
      </c>
      <c r="H5062" t="inlineStr">
        <is>
          <t>W2765624858</t>
        </is>
      </c>
      <c r="I5062" t="inlineStr">
        <is>
          <t>https://doi.org/10.1080/02723638.2017.1393921</t>
        </is>
      </c>
      <c r="J5062" t="inlineStr"/>
      <c r="K5062" t="n">
        <v>17</v>
      </c>
      <c r="L5062" t="inlineStr">
        <is>
          <t>B</t>
        </is>
      </c>
      <c r="M5062" t="inlineStr">
        <is>
          <t>B12</t>
        </is>
      </c>
      <c r="N5062" t="inlineStr"/>
      <c r="O5062" t="inlineStr">
        <is>
          <t>Kathmandu; Nepal</t>
        </is>
      </c>
      <c r="P5062" t="inlineStr">
        <is>
          <t>South Asia</t>
        </is>
      </c>
      <c r="Q5062" t="inlineStr"/>
      <c r="R5062" t="inlineStr"/>
      <c r="S5062" t="inlineStr"/>
      <c r="T5062" t="inlineStr">
        <is>
          <t>conceptual</t>
        </is>
      </c>
      <c r="U5062" t="inlineStr"/>
      <c r="V5062" t="inlineStr"/>
      <c r="W5062" t="inlineStr">
        <is>
          <t>auto: This article examines the role of so-called traditional stone waterspout technologies in struggles over urban modernization in Lalitpur, Nepal.</t>
        </is>
      </c>
      <c r="X5062" t="inlineStr"/>
      <c r="Y5062" t="inlineStr"/>
      <c r="Z5062" t="inlineStr">
        <is>
          <t>high</t>
        </is>
      </c>
      <c r="AA5062" t="inlineStr"/>
      <c r="AB5062" t="inlineStr"/>
      <c r="AC5062" t="inlineStr"/>
      <c r="AD5062" t="inlineStr"/>
      <c r="AE5062" t="inlineStr">
        <is>
          <t>B12:india</t>
        </is>
      </c>
      <c r="AF5062" t="inlineStr"/>
      <c r="AG5062" t="n">
        <v>7.9578</v>
      </c>
    </row>
    <row r="5063">
      <c r="A5063" t="inlineStr">
        <is>
          <t>LM05062</t>
        </is>
      </c>
      <c r="B5063" t="inlineStr">
        <is>
          <t>Infrastructuring drip irrigation: The gendered assembly of farmers, laborers and state subsidy programs</t>
        </is>
      </c>
      <c r="C5063" t="n">
        <v>2022</v>
      </c>
      <c r="D5063" t="inlineStr">
        <is>
          <t>Trevor L. Birkenholtz</t>
        </is>
      </c>
      <c r="E5063" t="inlineStr">
        <is>
          <t>Environment and Planning E Nature and Space</t>
        </is>
      </c>
      <c r="F5063" t="inlineStr">
        <is>
          <t>article</t>
        </is>
      </c>
      <c r="G5063" t="inlineStr">
        <is>
          <t>10.1177/25148486221100386</t>
        </is>
      </c>
      <c r="H5063" t="inlineStr">
        <is>
          <t>W4280650123</t>
        </is>
      </c>
      <c r="I5063" t="inlineStr">
        <is>
          <t>https://doi.org/10.1177/25148486221100386</t>
        </is>
      </c>
      <c r="J5063" t="inlineStr">
        <is>
          <t>https://doi.org/10.1177/25148486221100386</t>
        </is>
      </c>
      <c r="K5063" t="n">
        <v>13</v>
      </c>
      <c r="L5063" t="inlineStr">
        <is>
          <t>B</t>
        </is>
      </c>
      <c r="M5063" t="inlineStr">
        <is>
          <t>B12</t>
        </is>
      </c>
      <c r="N5063" t="inlineStr"/>
      <c r="O5063" t="inlineStr">
        <is>
          <t>India; Rajasthan</t>
        </is>
      </c>
      <c r="P5063" t="inlineStr">
        <is>
          <t>South Asia</t>
        </is>
      </c>
      <c r="Q5063" t="inlineStr">
        <is>
          <t>Y</t>
        </is>
      </c>
      <c r="R5063" t="inlineStr"/>
      <c r="S5063" t="inlineStr"/>
      <c r="T5063" t="inlineStr">
        <is>
          <t>qualitative</t>
        </is>
      </c>
      <c r="U5063" t="inlineStr"/>
      <c r="V5063" t="inlineStr">
        <is>
          <t>Y</t>
        </is>
      </c>
      <c r="W5063" t="inlineStr">
        <is>
          <t>auto: This paper examines the relationship between the diffusion of drip irrigation technology, state subsidy programs to encourage its adoption by farmers, and gendered labor dynamics.</t>
        </is>
      </c>
      <c r="X5063" t="inlineStr"/>
      <c r="Y5063" t="inlineStr"/>
      <c r="Z5063" t="inlineStr">
        <is>
          <t>high</t>
        </is>
      </c>
      <c r="AA5063" t="inlineStr"/>
      <c r="AB5063" t="inlineStr"/>
      <c r="AC5063" t="inlineStr"/>
      <c r="AD5063" t="inlineStr"/>
      <c r="AE5063" t="inlineStr">
        <is>
          <t>B12:india</t>
        </is>
      </c>
      <c r="AF5063" t="inlineStr"/>
      <c r="AG5063" t="n">
        <v>5.9137</v>
      </c>
    </row>
    <row r="5064">
      <c r="A5064" t="inlineStr">
        <is>
          <t>LM05063</t>
        </is>
      </c>
      <c r="B5064" t="inlineStr">
        <is>
          <t>Mapping the sociotechnical imaginaries of generative AI in UK, US, Chinese and Indian newspapers</t>
        </is>
      </c>
      <c r="C5064" t="n">
        <v>2025</v>
      </c>
      <c r="D5064" t="inlineStr">
        <is>
          <t>Weili Wang; John Downey</t>
        </is>
      </c>
      <c r="E5064" t="inlineStr">
        <is>
          <t>Public Understanding of Science</t>
        </is>
      </c>
      <c r="F5064" t="inlineStr">
        <is>
          <t>article</t>
        </is>
      </c>
      <c r="G5064" t="inlineStr">
        <is>
          <t>10.1177/09636625251328518</t>
        </is>
      </c>
      <c r="H5064" t="inlineStr">
        <is>
          <t>W4409379723</t>
        </is>
      </c>
      <c r="I5064" t="inlineStr">
        <is>
          <t>https://doi.org/10.1177/09636625251328518</t>
        </is>
      </c>
      <c r="J5064" t="inlineStr">
        <is>
          <t>https://figshare.com/articles/journal_contribution/Mapping_the_sociotechnical_imaginaries_of_generative_AI_in_UK_US_Chinese_and_Indian_newspapers/29094740</t>
        </is>
      </c>
      <c r="K5064" t="n">
        <v>12</v>
      </c>
      <c r="L5064" t="inlineStr">
        <is>
          <t>B</t>
        </is>
      </c>
      <c r="M5064" t="inlineStr">
        <is>
          <t>B12</t>
        </is>
      </c>
      <c r="N5064" t="inlineStr"/>
      <c r="O5064" t="inlineStr">
        <is>
          <t>China; India; United Kingdom; United States</t>
        </is>
      </c>
      <c r="P5064" t="inlineStr">
        <is>
          <t>Multi-region</t>
        </is>
      </c>
      <c r="Q5064" t="inlineStr">
        <is>
          <t>Y</t>
        </is>
      </c>
      <c r="R5064" t="inlineStr"/>
      <c r="S5064" t="inlineStr"/>
      <c r="T5064" t="inlineStr">
        <is>
          <t>mixed</t>
        </is>
      </c>
      <c r="U5064" t="inlineStr"/>
      <c r="V5064" t="inlineStr">
        <is>
          <t>Y</t>
        </is>
      </c>
      <c r="W5064" t="inlineStr">
        <is>
          <t>auto: In this article, we employ the concept of AI imaginary to examine the diverse and contested visions of the supposed impact of generative artificial intelligence on society.</t>
        </is>
      </c>
      <c r="X5064" t="inlineStr"/>
      <c r="Y5064" t="inlineStr"/>
      <c r="Z5064" t="inlineStr">
        <is>
          <t>high</t>
        </is>
      </c>
      <c r="AA5064" t="inlineStr"/>
      <c r="AB5064" t="inlineStr"/>
      <c r="AC5064" t="inlineStr"/>
      <c r="AD5064" t="inlineStr"/>
      <c r="AE5064" t="inlineStr">
        <is>
          <t>B12:india</t>
        </is>
      </c>
      <c r="AF5064" t="inlineStr"/>
      <c r="AG5064" t="n">
        <v>14.2673</v>
      </c>
    </row>
    <row r="5065">
      <c r="A5065" t="inlineStr">
        <is>
          <t>LM05064</t>
        </is>
      </c>
      <c r="B5065" t="inlineStr">
        <is>
          <t>SOCIOTECHNICAL IMAGINARIES OF THE AUTOMATED MUNICIPALITY</t>
        </is>
      </c>
      <c r="C5065" t="n">
        <v>2022</v>
      </c>
      <c r="D5065" t="inlineStr">
        <is>
          <t>Daniel Toll</t>
        </is>
      </c>
      <c r="E5065" t="inlineStr">
        <is>
          <t>FiF-avhandling</t>
        </is>
      </c>
      <c r="F5065" t="inlineStr">
        <is>
          <t>book</t>
        </is>
      </c>
      <c r="G5065" t="inlineStr">
        <is>
          <t>10.3384/9789179293093</t>
        </is>
      </c>
      <c r="H5065" t="inlineStr">
        <is>
          <t>W4226053296</t>
        </is>
      </c>
      <c r="I5065" t="inlineStr">
        <is>
          <t>https://doi.org/10.3384/9789179293093</t>
        </is>
      </c>
      <c r="J5065" t="inlineStr">
        <is>
          <t>http://liu.diva-portal.org/smash/get/diva2:1648278/FULLTEXT01</t>
        </is>
      </c>
      <c r="K5065" t="n">
        <v>10</v>
      </c>
      <c r="L5065" t="inlineStr">
        <is>
          <t>B</t>
        </is>
      </c>
      <c r="M5065" t="inlineStr">
        <is>
          <t>B12</t>
        </is>
      </c>
      <c r="N5065" t="inlineStr"/>
      <c r="O5065" t="inlineStr"/>
      <c r="P5065" t="inlineStr">
        <is>
          <t>Not place-specific</t>
        </is>
      </c>
      <c r="Q5065" t="inlineStr"/>
      <c r="R5065" t="inlineStr"/>
      <c r="S5065" t="inlineStr"/>
      <c r="T5065" t="inlineStr">
        <is>
          <t>unclear</t>
        </is>
      </c>
      <c r="U5065" t="inlineStr"/>
      <c r="V5065" t="inlineStr">
        <is>
          <t>Y</t>
        </is>
      </c>
      <c r="W5065" t="inlineStr">
        <is>
          <t>auto: Information Systems (IS) is a research discipline within the Faculty of Arts and</t>
        </is>
      </c>
      <c r="X5065" t="inlineStr"/>
      <c r="Y5065" t="inlineStr"/>
      <c r="Z5065" t="inlineStr">
        <is>
          <t>medium</t>
        </is>
      </c>
      <c r="AA5065" t="inlineStr"/>
      <c r="AB5065" t="inlineStr"/>
      <c r="AC5065" t="inlineStr"/>
      <c r="AD5065" t="inlineStr"/>
      <c r="AE5065" t="inlineStr">
        <is>
          <t>B12:recent</t>
        </is>
      </c>
      <c r="AF5065" t="inlineStr"/>
      <c r="AG5065" t="n">
        <v>3.2272</v>
      </c>
    </row>
    <row r="5066">
      <c r="A5066" t="inlineStr">
        <is>
          <t>LM05065</t>
        </is>
      </c>
      <c r="B5066" t="inlineStr">
        <is>
          <t>Urban Infrastructuring</t>
        </is>
      </c>
      <c r="C5066" t="n">
        <v>2022</v>
      </c>
      <c r="D5066" t="inlineStr">
        <is>
          <t>Deljana Iossifova; Alexandros Gasparatos; Stylianos Zavos; Yahya Gamal; Yin Long</t>
        </is>
      </c>
      <c r="E5066" t="inlineStr">
        <is>
          <t>Sustainable development goals series</t>
        </is>
      </c>
      <c r="F5066" t="inlineStr">
        <is>
          <t>book</t>
        </is>
      </c>
      <c r="G5066" t="inlineStr">
        <is>
          <t>10.1007/978-981-16-8352-7</t>
        </is>
      </c>
      <c r="H5066" t="inlineStr">
        <is>
          <t>W4225774562</t>
        </is>
      </c>
      <c r="I5066" t="inlineStr">
        <is>
          <t>https://doi.org/10.1007/978-981-16-8352-7</t>
        </is>
      </c>
      <c r="J5066" t="inlineStr"/>
      <c r="K5066" t="n">
        <v>9</v>
      </c>
      <c r="L5066" t="inlineStr">
        <is>
          <t>B</t>
        </is>
      </c>
      <c r="M5066" t="inlineStr">
        <is>
          <t>B12</t>
        </is>
      </c>
      <c r="N5066" t="inlineStr"/>
      <c r="O5066" t="inlineStr"/>
      <c r="P5066" t="inlineStr">
        <is>
          <t>Not place-specific</t>
        </is>
      </c>
      <c r="Q5066" t="inlineStr"/>
      <c r="R5066" t="inlineStr"/>
      <c r="S5066" t="inlineStr"/>
      <c r="T5066" t="inlineStr">
        <is>
          <t>unclear</t>
        </is>
      </c>
      <c r="U5066" t="inlineStr"/>
      <c r="V5066" t="inlineStr">
        <is>
          <t>Y</t>
        </is>
      </c>
      <c r="W5066" t="inlineStr"/>
      <c r="X5066" t="inlineStr"/>
      <c r="Y5066" t="inlineStr"/>
      <c r="Z5066" t="inlineStr">
        <is>
          <t>low</t>
        </is>
      </c>
      <c r="AA5066" t="inlineStr"/>
      <c r="AB5066" t="inlineStr"/>
      <c r="AC5066" t="inlineStr"/>
      <c r="AD5066" t="inlineStr"/>
      <c r="AE5066" t="inlineStr">
        <is>
          <t>B12:recent</t>
        </is>
      </c>
      <c r="AF5066" t="inlineStr"/>
      <c r="AG5066" t="n">
        <v>2.5294</v>
      </c>
    </row>
    <row r="5067">
      <c r="A5067" t="inlineStr">
        <is>
          <t>LM05066</t>
        </is>
      </c>
      <c r="B5067" t="inlineStr">
        <is>
          <t>A Situated-Infrastructuring of WhatsApp for Business in India</t>
        </is>
      </c>
      <c r="C5067" t="n">
        <v>2024</v>
      </c>
      <c r="D5067" t="inlineStr">
        <is>
          <t>Ankolika De</t>
        </is>
      </c>
      <c r="E5067" t="inlineStr">
        <is>
          <t>Extended Abstracts of the CHI Conference on Human Factors in Computing Systems (CHI EA)</t>
        </is>
      </c>
      <c r="F5067" t="inlineStr">
        <is>
          <t>conference-paper</t>
        </is>
      </c>
      <c r="G5067" t="inlineStr">
        <is>
          <t>10.1145/3613905.3651034</t>
        </is>
      </c>
      <c r="H5067" t="inlineStr">
        <is>
          <t>W4396832077</t>
        </is>
      </c>
      <c r="I5067" t="inlineStr">
        <is>
          <t>https://doi.org/10.1145/3613905.3651034</t>
        </is>
      </c>
      <c r="J5067" t="inlineStr">
        <is>
          <t>https://dl.acm.org/doi/pdf/10.1145/3613905.3651034</t>
        </is>
      </c>
      <c r="K5067" t="n">
        <v>9</v>
      </c>
      <c r="L5067" t="inlineStr">
        <is>
          <t>B</t>
        </is>
      </c>
      <c r="M5067" t="inlineStr">
        <is>
          <t>B12</t>
        </is>
      </c>
      <c r="N5067" t="inlineStr"/>
      <c r="O5067" t="inlineStr">
        <is>
          <t>India</t>
        </is>
      </c>
      <c r="P5067" t="inlineStr">
        <is>
          <t>South Asia</t>
        </is>
      </c>
      <c r="Q5067" t="inlineStr">
        <is>
          <t>Y</t>
        </is>
      </c>
      <c r="R5067" t="inlineStr"/>
      <c r="S5067" t="inlineStr"/>
      <c r="T5067" t="inlineStr">
        <is>
          <t>qualitative</t>
        </is>
      </c>
      <c r="U5067" t="inlineStr"/>
      <c r="V5067" t="inlineStr">
        <is>
          <t>Y</t>
        </is>
      </c>
      <c r="W5067" t="inlineStr">
        <is>
          <t>auto: This study, employing discourse analysis, examines Meta’s infrastructuring of WhatsApp in India, emphasizing the dynamic interplay of technological, social, and cultural dimensions.</t>
        </is>
      </c>
      <c r="X5067" t="inlineStr"/>
      <c r="Y5067" t="inlineStr"/>
      <c r="Z5067" t="inlineStr">
        <is>
          <t>high</t>
        </is>
      </c>
      <c r="AA5067" t="inlineStr"/>
      <c r="AB5067" t="inlineStr"/>
      <c r="AC5067" t="inlineStr"/>
      <c r="AD5067" t="inlineStr"/>
      <c r="AE5067" t="inlineStr">
        <is>
          <t>B12:india</t>
        </is>
      </c>
      <c r="AF5067" t="inlineStr"/>
      <c r="AG5067" t="n">
        <v>4.2386</v>
      </c>
    </row>
    <row r="5068">
      <c r="A5068" t="inlineStr">
        <is>
          <t>LM05067</t>
        </is>
      </c>
      <c r="B5068" t="inlineStr">
        <is>
          <t>Infrastructuring Urban Futures</t>
        </is>
      </c>
      <c r="C5068" t="n">
        <v>2023</v>
      </c>
      <c r="D5068" t="inlineStr"/>
      <c r="E5068" t="inlineStr">
        <is>
          <t>Bristol University Press eBooks</t>
        </is>
      </c>
      <c r="F5068" t="inlineStr">
        <is>
          <t>book</t>
        </is>
      </c>
      <c r="G5068" t="inlineStr">
        <is>
          <t>10.51952/9781529225648</t>
        </is>
      </c>
      <c r="H5068" t="inlineStr">
        <is>
          <t>W4362631080</t>
        </is>
      </c>
      <c r="I5068" t="inlineStr">
        <is>
          <t>https://doi.org/10.51952/9781529225648</t>
        </is>
      </c>
      <c r="J5068" t="inlineStr">
        <is>
          <t>https://library.oapen.org/bitstream/20.500.12657/62353/1/9781529225648.pdf</t>
        </is>
      </c>
      <c r="K5068" t="n">
        <v>8</v>
      </c>
      <c r="L5068" t="inlineStr">
        <is>
          <t>B</t>
        </is>
      </c>
      <c r="M5068" t="inlineStr">
        <is>
          <t>B12</t>
        </is>
      </c>
      <c r="N5068" t="inlineStr"/>
      <c r="O5068" t="inlineStr"/>
      <c r="P5068" t="inlineStr">
        <is>
          <t>Not place-specific</t>
        </is>
      </c>
      <c r="Q5068" t="inlineStr"/>
      <c r="R5068" t="inlineStr"/>
      <c r="S5068" t="inlineStr"/>
      <c r="T5068" t="inlineStr">
        <is>
          <t>unclear</t>
        </is>
      </c>
      <c r="U5068" t="inlineStr"/>
      <c r="V5068" t="inlineStr">
        <is>
          <t>Y</t>
        </is>
      </c>
      <c r="W5068" t="inlineStr">
        <is>
          <t>auto: EPDF and EPUB available Open Access under CC-BY-NC-ND licence.</t>
        </is>
      </c>
      <c r="X5068" t="inlineStr"/>
      <c r="Y5068" t="inlineStr"/>
      <c r="Z5068" t="inlineStr">
        <is>
          <t>high</t>
        </is>
      </c>
      <c r="AA5068" t="inlineStr"/>
      <c r="AB5068" t="inlineStr"/>
      <c r="AC5068" t="inlineStr"/>
      <c r="AD5068" t="inlineStr"/>
      <c r="AE5068" t="inlineStr">
        <is>
          <t>B12:recent</t>
        </is>
      </c>
      <c r="AF5068" t="inlineStr">
        <is>
          <t>W4376155012; W4378192936</t>
        </is>
      </c>
      <c r="AG5068" t="n">
        <v>5.2004</v>
      </c>
    </row>
    <row r="5069">
      <c r="A5069" t="inlineStr">
        <is>
          <t>LM05068</t>
        </is>
      </c>
      <c r="B5069" t="inlineStr">
        <is>
          <t>Sociotechnical reality of the digital space of contemporary politics: structure and features</t>
        </is>
      </c>
      <c r="C5069" t="n">
        <v>2022</v>
      </c>
      <c r="D5069" t="inlineStr">
        <is>
          <t>Sergey Vladimirovich Volodenkov; Sergey Nikolaevich Fedorchenko; Julia Artamonova</t>
        </is>
      </c>
      <c r="E5069" t="inlineStr">
        <is>
          <t>Political Expertise POLITEX</t>
        </is>
      </c>
      <c r="F5069" t="inlineStr">
        <is>
          <t>article</t>
        </is>
      </c>
      <c r="G5069" t="inlineStr">
        <is>
          <t>10.21638/spbu23.2022.301</t>
        </is>
      </c>
      <c r="H5069" t="inlineStr">
        <is>
          <t>W4317347336</t>
        </is>
      </c>
      <c r="I5069" t="inlineStr">
        <is>
          <t>https://doi.org/10.21638/spbu23.2022.301</t>
        </is>
      </c>
      <c r="J5069" t="inlineStr">
        <is>
          <t>https://politex.spbu.ru/article/download/14879/10003</t>
        </is>
      </c>
      <c r="K5069" t="n">
        <v>7</v>
      </c>
      <c r="L5069" t="inlineStr">
        <is>
          <t>B</t>
        </is>
      </c>
      <c r="M5069" t="inlineStr">
        <is>
          <t>B12</t>
        </is>
      </c>
      <c r="N5069" t="inlineStr"/>
      <c r="O5069" t="inlineStr"/>
      <c r="P5069" t="inlineStr">
        <is>
          <t>Not place-specific</t>
        </is>
      </c>
      <c r="Q5069" t="inlineStr"/>
      <c r="R5069" t="inlineStr"/>
      <c r="S5069" t="inlineStr"/>
      <c r="T5069" t="inlineStr">
        <is>
          <t>quantitative</t>
        </is>
      </c>
      <c r="U5069" t="inlineStr"/>
      <c r="V5069" t="inlineStr">
        <is>
          <t>Y</t>
        </is>
      </c>
      <c r="W5069" t="inlineStr">
        <is>
          <t>auto: The main purpose of the article was the analysis of experts' ideas about the digital space of modern politics.</t>
        </is>
      </c>
      <c r="X5069" t="inlineStr"/>
      <c r="Y5069" t="inlineStr"/>
      <c r="Z5069" t="inlineStr">
        <is>
          <t>high</t>
        </is>
      </c>
      <c r="AA5069" t="inlineStr"/>
      <c r="AB5069" t="inlineStr"/>
      <c r="AC5069" t="inlineStr"/>
      <c r="AD5069" t="inlineStr"/>
      <c r="AE5069" t="inlineStr">
        <is>
          <t>B12:recent</t>
        </is>
      </c>
      <c r="AF5069" t="inlineStr"/>
      <c r="AG5069" t="n">
        <v>2.7456</v>
      </c>
    </row>
    <row r="5070">
      <c r="A5070" t="inlineStr">
        <is>
          <t>LM05069</t>
        </is>
      </c>
      <c r="B5070" t="inlineStr">
        <is>
          <t>Commoning as a Strategy for HCI Research and Design in South Asia</t>
        </is>
      </c>
      <c r="C5070" t="n">
        <v>2024</v>
      </c>
      <c r="D5070" t="inlineStr">
        <is>
          <t>Aarjav Chauhan; Robert Soden</t>
        </is>
      </c>
      <c r="E5070" t="inlineStr">
        <is>
          <t>CHI Conference on Human Factors in Computing Systems</t>
        </is>
      </c>
      <c r="F5070" t="inlineStr">
        <is>
          <t>conference-paper</t>
        </is>
      </c>
      <c r="G5070" t="inlineStr">
        <is>
          <t>10.1145/3613904.3642547</t>
        </is>
      </c>
      <c r="H5070" t="inlineStr">
        <is>
          <t>W4396833631</t>
        </is>
      </c>
      <c r="I5070" t="inlineStr">
        <is>
          <t>https://doi.org/10.1145/3613904.3642547</t>
        </is>
      </c>
      <c r="J5070" t="inlineStr"/>
      <c r="K5070" t="n">
        <v>7</v>
      </c>
      <c r="L5070" t="inlineStr">
        <is>
          <t>B</t>
        </is>
      </c>
      <c r="M5070" t="inlineStr">
        <is>
          <t>B12</t>
        </is>
      </c>
      <c r="N5070" t="inlineStr"/>
      <c r="O5070" t="inlineStr">
        <is>
          <t>South Asia; South Asian</t>
        </is>
      </c>
      <c r="P5070" t="inlineStr">
        <is>
          <t>South Asia</t>
        </is>
      </c>
      <c r="Q5070" t="inlineStr"/>
      <c r="R5070" t="inlineStr"/>
      <c r="S5070" t="inlineStr"/>
      <c r="T5070" t="inlineStr">
        <is>
          <t>review</t>
        </is>
      </c>
      <c r="U5070" t="inlineStr"/>
      <c r="V5070" t="inlineStr">
        <is>
          <t>Y</t>
        </is>
      </c>
      <c r="W5070" t="inlineStr">
        <is>
          <t>auto: Additionally, we examine the social practices, rules, and institutional arrangements described in the corpus through the lens of Elinor Ostrom’s design principles for commons governance.</t>
        </is>
      </c>
      <c r="X5070" t="inlineStr"/>
      <c r="Y5070" t="inlineStr"/>
      <c r="Z5070" t="inlineStr">
        <is>
          <t>medium</t>
        </is>
      </c>
      <c r="AA5070" t="inlineStr"/>
      <c r="AB5070" t="inlineStr"/>
      <c r="AC5070" t="inlineStr"/>
      <c r="AD5070" t="inlineStr"/>
      <c r="AE5070" t="inlineStr">
        <is>
          <t>B12:india</t>
        </is>
      </c>
      <c r="AF5070" t="inlineStr"/>
      <c r="AG5070" t="n">
        <v>2.9711</v>
      </c>
    </row>
    <row r="5071">
      <c r="A5071" t="inlineStr">
        <is>
          <t>LM05070</t>
        </is>
      </c>
      <c r="B5071" t="inlineStr">
        <is>
          <t>National Digital Infrastructure and India’s Healthcare Sector: Physician’s Perspectives</t>
        </is>
      </c>
      <c r="C5071" t="n">
        <v>2023</v>
      </c>
      <c r="D5071" t="inlineStr">
        <is>
          <t>Rajesh K. Chandwani; Saneesh Edacherian; Mukesh Sud</t>
        </is>
      </c>
      <c r="E5071" t="inlineStr">
        <is>
          <t>The Qualitative Report</t>
        </is>
      </c>
      <c r="F5071" t="inlineStr">
        <is>
          <t>article</t>
        </is>
      </c>
      <c r="G5071" t="inlineStr">
        <is>
          <t>10.46743/2160-3715/2023.4964</t>
        </is>
      </c>
      <c r="H5071" t="inlineStr">
        <is>
          <t>W4319345579</t>
        </is>
      </c>
      <c r="I5071" t="inlineStr">
        <is>
          <t>https://doi.org/10.46743/2160-3715/2023.4964</t>
        </is>
      </c>
      <c r="J5071" t="inlineStr">
        <is>
          <t>https://nsuworks.nova.edu/cgi/viewcontent.cgi?article=4964&amp;context=tqr</t>
        </is>
      </c>
      <c r="K5071" t="n">
        <v>6</v>
      </c>
      <c r="L5071" t="inlineStr">
        <is>
          <t>B</t>
        </is>
      </c>
      <c r="M5071" t="inlineStr">
        <is>
          <t>B12</t>
        </is>
      </c>
      <c r="N5071" t="inlineStr"/>
      <c r="O5071" t="inlineStr">
        <is>
          <t>India</t>
        </is>
      </c>
      <c r="P5071" t="inlineStr">
        <is>
          <t>South Asia</t>
        </is>
      </c>
      <c r="Q5071" t="inlineStr">
        <is>
          <t>Y</t>
        </is>
      </c>
      <c r="R5071" t="inlineStr"/>
      <c r="S5071" t="inlineStr"/>
      <c r="T5071" t="inlineStr">
        <is>
          <t>qualitative</t>
        </is>
      </c>
      <c r="U5071" t="inlineStr"/>
      <c r="V5071" t="inlineStr"/>
      <c r="W5071" t="inlineStr">
        <is>
          <t>auto: In this study, we examine physicians' perceptions of the proposed large-scale information technology initiative in India that aims to transform the health sector and provide universal health coverage to all residents of India.</t>
        </is>
      </c>
      <c r="X5071" t="inlineStr">
        <is>
          <t>auto: However, even in developed nations, evidence suggests low adoption rates for such infrastructure and lack of support from clinicians is considered as one of the most critical hindering factors.</t>
        </is>
      </c>
      <c r="Y5071" t="inlineStr"/>
      <c r="Z5071" t="inlineStr">
        <is>
          <t>medium</t>
        </is>
      </c>
      <c r="AA5071" t="inlineStr"/>
      <c r="AB5071" t="inlineStr"/>
      <c r="AC5071" t="inlineStr"/>
      <c r="AD5071" t="inlineStr"/>
      <c r="AE5071" t="inlineStr">
        <is>
          <t>B12:india</t>
        </is>
      </c>
      <c r="AF5071" t="inlineStr"/>
      <c r="AG5071" t="n">
        <v>1.306</v>
      </c>
    </row>
    <row r="5072">
      <c r="A5072" t="inlineStr">
        <is>
          <t>LM05071</t>
        </is>
      </c>
      <c r="B5072" t="inlineStr">
        <is>
          <t>Global digital political economy and its concerns: is digital imperialism the elephant in the room?</t>
        </is>
      </c>
      <c r="C5072" t="n">
        <v>2024</v>
      </c>
      <c r="D5072" t="inlineStr">
        <is>
          <t>Lloyd G. Adu Amoah</t>
        </is>
      </c>
      <c r="E5072" t="inlineStr">
        <is>
          <t>Global Political Economy</t>
        </is>
      </c>
      <c r="F5072" t="inlineStr">
        <is>
          <t>article</t>
        </is>
      </c>
      <c r="G5072" t="inlineStr">
        <is>
          <t>10.1332/26352257y2024d000000028</t>
        </is>
      </c>
      <c r="H5072" t="inlineStr">
        <is>
          <t>W4404686217</t>
        </is>
      </c>
      <c r="I5072" t="inlineStr">
        <is>
          <t>https://doi.org/10.1332/26352257y2024d000000028</t>
        </is>
      </c>
      <c r="J5072" t="inlineStr"/>
      <c r="K5072" t="n">
        <v>6</v>
      </c>
      <c r="L5072" t="inlineStr">
        <is>
          <t>B</t>
        </is>
      </c>
      <c r="M5072" t="inlineStr">
        <is>
          <t>B12</t>
        </is>
      </c>
      <c r="N5072" t="inlineStr"/>
      <c r="O5072" t="inlineStr">
        <is>
          <t>Africa</t>
        </is>
      </c>
      <c r="P5072" t="inlineStr">
        <is>
          <t>Africa</t>
        </is>
      </c>
      <c r="Q5072" t="inlineStr"/>
      <c r="R5072" t="inlineStr"/>
      <c r="S5072" t="inlineStr"/>
      <c r="T5072" t="inlineStr">
        <is>
          <t>conceptual</t>
        </is>
      </c>
      <c r="U5072" t="inlineStr"/>
      <c r="V5072" t="inlineStr">
        <is>
          <t>Y</t>
        </is>
      </c>
      <c r="W5072" t="inlineStr">
        <is>
          <t>auto: Digitalisation has become so pervasive in contemporary life as to almost define it.</t>
        </is>
      </c>
      <c r="X5072" t="inlineStr">
        <is>
          <t>auto: While the idea of digital imperialism has been introduced in the burgeoning literature on digitalisation, it has been undertheorised and therefore egregiously neglected.</t>
        </is>
      </c>
      <c r="Y5072" t="inlineStr"/>
      <c r="Z5072" t="inlineStr">
        <is>
          <t>high</t>
        </is>
      </c>
      <c r="AA5072" t="inlineStr"/>
      <c r="AB5072" t="inlineStr"/>
      <c r="AC5072" t="inlineStr"/>
      <c r="AD5072" t="inlineStr"/>
      <c r="AE5072" t="inlineStr">
        <is>
          <t>B12:recent</t>
        </is>
      </c>
      <c r="AF5072" t="inlineStr"/>
      <c r="AG5072" t="n">
        <v>10.3315</v>
      </c>
    </row>
    <row r="5073">
      <c r="A5073" t="inlineStr">
        <is>
          <t>LM05072</t>
        </is>
      </c>
      <c r="B5073" t="inlineStr">
        <is>
          <t>Digital Sovereignty in China, Russia, and India</t>
        </is>
      </c>
      <c r="C5073" t="n">
        <v>2024</v>
      </c>
      <c r="D5073" t="inlineStr">
        <is>
          <t>Johannes Thumfart</t>
        </is>
      </c>
      <c r="E5073" t="inlineStr">
        <is>
          <t>Cambridge University Press eBooks</t>
        </is>
      </c>
      <c r="F5073" t="inlineStr">
        <is>
          <t>book-chapter</t>
        </is>
      </c>
      <c r="G5073" t="inlineStr">
        <is>
          <t>10.1017/9781009531085.004</t>
        </is>
      </c>
      <c r="H5073" t="inlineStr">
        <is>
          <t>W4405900543</t>
        </is>
      </c>
      <c r="I5073" t="inlineStr">
        <is>
          <t>https://doi.org/10.1017/9781009531085.004</t>
        </is>
      </c>
      <c r="J5073" t="inlineStr">
        <is>
          <t>https://www.cambridge.org/core/services/aop-cambridge-core/content/view/F8AFD22D8DF5486B3BC4B0B128454ADE/9781009531139c2_41-62.pdf/digital-sovereignty-in-china-russia-and-india.pdf</t>
        </is>
      </c>
      <c r="K5073" t="n">
        <v>6</v>
      </c>
      <c r="L5073" t="inlineStr">
        <is>
          <t>B</t>
        </is>
      </c>
      <c r="M5073" t="inlineStr">
        <is>
          <t>B12</t>
        </is>
      </c>
      <c r="N5073" t="inlineStr"/>
      <c r="O5073" t="inlineStr">
        <is>
          <t>China; Europe; India; Russia; Shanghai</t>
        </is>
      </c>
      <c r="P5073" t="inlineStr">
        <is>
          <t>Multi-region</t>
        </is>
      </c>
      <c r="Q5073" t="inlineStr">
        <is>
          <t>Y</t>
        </is>
      </c>
      <c r="R5073" t="inlineStr"/>
      <c r="S5073" t="inlineStr"/>
      <c r="T5073" t="inlineStr">
        <is>
          <t>conceptual</t>
        </is>
      </c>
      <c r="U5073" t="inlineStr"/>
      <c r="V5073" t="inlineStr">
        <is>
          <t>Y</t>
        </is>
      </c>
      <c r="W5073" t="inlineStr">
        <is>
          <t>auto: Following Jasanoff and Kim’s concept of “sociotechnical imaginaries,” this chapter examines the rhetoric, regulatory frameworks and policies employed in constructing imaginaries of digital sovereignty in China, Russia, and India – three member countries of BRICS and the SCO (Shanghai Cooperation …</t>
        </is>
      </c>
      <c r="X5073" t="inlineStr"/>
      <c r="Y5073" t="inlineStr"/>
      <c r="Z5073" t="inlineStr">
        <is>
          <t>high</t>
        </is>
      </c>
      <c r="AA5073" t="inlineStr"/>
      <c r="AB5073" t="inlineStr"/>
      <c r="AC5073" t="inlineStr"/>
      <c r="AD5073" t="inlineStr"/>
      <c r="AE5073" t="inlineStr">
        <is>
          <t>B12:india</t>
        </is>
      </c>
      <c r="AF5073" t="inlineStr"/>
      <c r="AG5073" t="n">
        <v>31.2863</v>
      </c>
    </row>
    <row r="5074">
      <c r="A5074" t="inlineStr">
        <is>
          <t>LM05073</t>
        </is>
      </c>
      <c r="B5074" t="inlineStr">
        <is>
          <t>FCJ-217 Socio-Technical Imaginaries of a Data-Driven City: Ethnographic Vignettes from Delhi</t>
        </is>
      </c>
      <c r="C5074" t="n">
        <v>2017</v>
      </c>
      <c r="D5074" t="inlineStr">
        <is>
          <t>Sandeep Mertia</t>
        </is>
      </c>
      <c r="E5074" t="inlineStr">
        <is>
          <t>The Fibreculture Journal</t>
        </is>
      </c>
      <c r="F5074" t="inlineStr">
        <is>
          <t>article</t>
        </is>
      </c>
      <c r="G5074" t="inlineStr">
        <is>
          <t>10.15307/fcj.29.217.2017</t>
        </is>
      </c>
      <c r="H5074" t="inlineStr">
        <is>
          <t>W2739573537</t>
        </is>
      </c>
      <c r="I5074" t="inlineStr">
        <is>
          <t>https://doi.org/10.15307/fcj.29.217.2017</t>
        </is>
      </c>
      <c r="J5074" t="inlineStr">
        <is>
          <t>http://fibreculturejournal.org/wp-content/pdfs/FCJ-217SandeepMertia.pdf</t>
        </is>
      </c>
      <c r="K5074" t="n">
        <v>5</v>
      </c>
      <c r="L5074" t="inlineStr">
        <is>
          <t>B</t>
        </is>
      </c>
      <c r="M5074" t="inlineStr">
        <is>
          <t>B12</t>
        </is>
      </c>
      <c r="N5074" t="inlineStr"/>
      <c r="O5074" t="inlineStr">
        <is>
          <t>Delhi; India</t>
        </is>
      </c>
      <c r="P5074" t="inlineStr">
        <is>
          <t>South Asia</t>
        </is>
      </c>
      <c r="Q5074" t="inlineStr">
        <is>
          <t>Y</t>
        </is>
      </c>
      <c r="R5074" t="inlineStr">
        <is>
          <t>Y</t>
        </is>
      </c>
      <c r="S5074" t="inlineStr"/>
      <c r="T5074" t="inlineStr">
        <is>
          <t>review</t>
        </is>
      </c>
      <c r="U5074" t="inlineStr"/>
      <c r="V5074" t="inlineStr"/>
      <c r="W5074" t="inlineStr">
        <is>
          <t>auto: As an imagination, the 'smart city' is rapidly becoming an integral part of our urban futures.Situated in the contemporary moment of 'data revolution' and India's techno-urban context, this paper is an attempt to reflect upon the socio-technical imaginaries of data-driven urbanism and the incumbe…</t>
        </is>
      </c>
      <c r="X5074" t="inlineStr"/>
      <c r="Y5074" t="inlineStr"/>
      <c r="Z5074" t="inlineStr">
        <is>
          <t>high</t>
        </is>
      </c>
      <c r="AA5074" t="inlineStr"/>
      <c r="AB5074" t="inlineStr"/>
      <c r="AC5074" t="inlineStr"/>
      <c r="AD5074" t="inlineStr"/>
      <c r="AE5074" t="inlineStr">
        <is>
          <t>B12:india</t>
        </is>
      </c>
      <c r="AF5074" t="inlineStr"/>
      <c r="AG5074" t="n">
        <v>0.461</v>
      </c>
    </row>
    <row r="5075">
      <c r="A5075" t="inlineStr">
        <is>
          <t>LM05074</t>
        </is>
      </c>
      <c r="B5075" t="inlineStr">
        <is>
          <t>Reassessing “infrastructuring digital sovereignty”: digital self-determination as a set of infrastructure-embedded practices</t>
        </is>
      </c>
      <c r="C5075" t="n">
        <v>2025</v>
      </c>
      <c r="D5075" t="inlineStr">
        <is>
          <t>Francesca Musiani</t>
        </is>
      </c>
      <c r="E5075" t="inlineStr">
        <is>
          <t>Frontiers in Communication</t>
        </is>
      </c>
      <c r="F5075" t="inlineStr">
        <is>
          <t>article</t>
        </is>
      </c>
      <c r="G5075" t="inlineStr">
        <is>
          <t>10.3389/fcomm.2025.1562072</t>
        </is>
      </c>
      <c r="H5075" t="inlineStr">
        <is>
          <t>W4408315889</t>
        </is>
      </c>
      <c r="I5075" t="inlineStr">
        <is>
          <t>https://doi.org/10.3389/fcomm.2025.1562072</t>
        </is>
      </c>
      <c r="J5075" t="inlineStr">
        <is>
          <t>https://doi.org/10.3389/fcomm.2025.1562072</t>
        </is>
      </c>
      <c r="K5075" t="n">
        <v>5</v>
      </c>
      <c r="L5075" t="inlineStr">
        <is>
          <t>B</t>
        </is>
      </c>
      <c r="M5075" t="inlineStr">
        <is>
          <t>B12</t>
        </is>
      </c>
      <c r="N5075" t="inlineStr"/>
      <c r="O5075" t="inlineStr">
        <is>
          <t>France</t>
        </is>
      </c>
      <c r="P5075" t="inlineStr">
        <is>
          <t>Global North</t>
        </is>
      </c>
      <c r="Q5075" t="inlineStr"/>
      <c r="R5075" t="inlineStr"/>
      <c r="S5075" t="inlineStr"/>
      <c r="T5075" t="inlineStr">
        <is>
          <t>conceptual</t>
        </is>
      </c>
      <c r="U5075" t="inlineStr"/>
      <c r="V5075" t="inlineStr">
        <is>
          <t>Y</t>
        </is>
      </c>
      <c r="W5075" t="inlineStr">
        <is>
          <t>auto: This perspective contribution takes stock of recent research conducted through the theoretical lens, grounded in science and technology studies (STS) and more specifically infrastructure studies, which I have previously defined as “infrastructuring digital sovereignty” (Musiani, 2022).</t>
        </is>
      </c>
      <c r="X5075" t="inlineStr"/>
      <c r="Y5075" t="inlineStr"/>
      <c r="Z5075" t="inlineStr">
        <is>
          <t>high</t>
        </is>
      </c>
      <c r="AA5075" t="inlineStr"/>
      <c r="AB5075" t="inlineStr"/>
      <c r="AC5075" t="inlineStr"/>
      <c r="AD5075" t="inlineStr"/>
      <c r="AE5075" t="inlineStr">
        <is>
          <t>B12:recent</t>
        </is>
      </c>
      <c r="AF5075" t="inlineStr"/>
      <c r="AG5075" t="n">
        <v>21.0671</v>
      </c>
    </row>
    <row r="5076">
      <c r="A5076" t="inlineStr">
        <is>
          <t>LM05075</t>
        </is>
      </c>
      <c r="B5076" t="inlineStr">
        <is>
          <t>Mythical Infrastructuring</t>
        </is>
      </c>
      <c r="C5076" t="n">
        <v>2023</v>
      </c>
      <c r="D5076" t="inlineStr">
        <is>
          <t>Rodrigo Cordero; Aldo Mascareño; Ignacia Rodríguez; Francisco J. Salinas</t>
        </is>
      </c>
      <c r="E5076" t="inlineStr">
        <is>
          <t>Nature and Culture</t>
        </is>
      </c>
      <c r="F5076" t="inlineStr">
        <is>
          <t>article</t>
        </is>
      </c>
      <c r="G5076" t="inlineStr">
        <is>
          <t>10.3167/nc.2023.180302</t>
        </is>
      </c>
      <c r="H5076" t="inlineStr">
        <is>
          <t>W4386872484</t>
        </is>
      </c>
      <c r="I5076" t="inlineStr">
        <is>
          <t>https://doi.org/10.3167/nc.2023.180302</t>
        </is>
      </c>
      <c r="J5076" t="inlineStr">
        <is>
          <t>https://www.berghahnjournals.com/downloadpdf/view/journals/nature-and-culture/18/3/nc180302.pdf</t>
        </is>
      </c>
      <c r="K5076" t="n">
        <v>4</v>
      </c>
      <c r="L5076" t="inlineStr">
        <is>
          <t>B</t>
        </is>
      </c>
      <c r="M5076" t="inlineStr">
        <is>
          <t>B12</t>
        </is>
      </c>
      <c r="N5076" t="inlineStr"/>
      <c r="O5076" t="inlineStr">
        <is>
          <t>Chile</t>
        </is>
      </c>
      <c r="P5076" t="inlineStr">
        <is>
          <t>Latin America</t>
        </is>
      </c>
      <c r="Q5076" t="inlineStr"/>
      <c r="R5076" t="inlineStr"/>
      <c r="S5076" t="inlineStr"/>
      <c r="T5076" t="inlineStr">
        <is>
          <t>qualitative</t>
        </is>
      </c>
      <c r="U5076" t="inlineStr"/>
      <c r="V5076" t="inlineStr">
        <is>
          <t>Y</t>
        </is>
      </c>
      <c r="W5076" t="inlineStr">
        <is>
          <t>auto: In this article, we analyze the infrastructuring power of stories by drawing on the case of the Chacao Bridge on Chiloé Island in southern Chile, a controversial infrastructure project that has been in the making over the last six decades.</t>
        </is>
      </c>
      <c r="X5076" t="inlineStr"/>
      <c r="Y5076" t="inlineStr"/>
      <c r="Z5076" t="inlineStr">
        <is>
          <t>high</t>
        </is>
      </c>
      <c r="AA5076" t="inlineStr"/>
      <c r="AB5076" t="inlineStr"/>
      <c r="AC5076" t="inlineStr"/>
      <c r="AD5076" t="inlineStr"/>
      <c r="AE5076" t="inlineStr">
        <is>
          <t>B12:recent</t>
        </is>
      </c>
      <c r="AF5076" t="inlineStr"/>
      <c r="AG5076" t="n">
        <v>4.1568</v>
      </c>
    </row>
    <row r="5077">
      <c r="A5077" t="inlineStr">
        <is>
          <t>LM05076</t>
        </is>
      </c>
      <c r="B5077" t="inlineStr">
        <is>
          <t>Notes towards infrastructure governance for large language models</t>
        </is>
      </c>
      <c r="C5077" t="n">
        <v>2024</v>
      </c>
      <c r="D5077" t="inlineStr">
        <is>
          <t>Lara Dal Molin</t>
        </is>
      </c>
      <c r="E5077" t="inlineStr">
        <is>
          <t>First Monday</t>
        </is>
      </c>
      <c r="F5077" t="inlineStr">
        <is>
          <t>article</t>
        </is>
      </c>
      <c r="G5077" t="inlineStr">
        <is>
          <t>10.5210/fm.v29i2.13567</t>
        </is>
      </c>
      <c r="H5077" t="inlineStr">
        <is>
          <t>W4391735551</t>
        </is>
      </c>
      <c r="I5077" t="inlineStr">
        <is>
          <t>https://doi.org/10.5210/fm.v29i2.13567</t>
        </is>
      </c>
      <c r="J5077" t="inlineStr">
        <is>
          <t>https://firstmonday.org/ojs/index.php/fm/article/download/13567/11409</t>
        </is>
      </c>
      <c r="K5077" t="n">
        <v>4</v>
      </c>
      <c r="L5077" t="inlineStr">
        <is>
          <t>B</t>
        </is>
      </c>
      <c r="M5077" t="inlineStr">
        <is>
          <t>B12</t>
        </is>
      </c>
      <c r="N5077" t="inlineStr"/>
      <c r="O5077" t="inlineStr"/>
      <c r="P5077" t="inlineStr">
        <is>
          <t>Not place-specific</t>
        </is>
      </c>
      <c r="Q5077" t="inlineStr"/>
      <c r="R5077" t="inlineStr"/>
      <c r="S5077" t="inlineStr"/>
      <c r="T5077" t="inlineStr">
        <is>
          <t>mixed</t>
        </is>
      </c>
      <c r="U5077" t="inlineStr"/>
      <c r="V5077" t="inlineStr">
        <is>
          <t>Y</t>
        </is>
      </c>
      <c r="W5077" t="inlineStr">
        <is>
          <t>auto: This paper draws on information infrastructures (IIs) in science and technology studies (STS), as well as on feminist STS scholarship and contemporary critical accounts of digital technologies, to build an initial mapping of the infrastructural mechanisms and implications of large language models…</t>
        </is>
      </c>
      <c r="X5077" t="inlineStr"/>
      <c r="Y5077" t="inlineStr"/>
      <c r="Z5077" t="inlineStr">
        <is>
          <t>high</t>
        </is>
      </c>
      <c r="AA5077" t="inlineStr"/>
      <c r="AB5077" t="inlineStr"/>
      <c r="AC5077" t="inlineStr"/>
      <c r="AD5077" t="inlineStr"/>
      <c r="AE5077" t="inlineStr">
        <is>
          <t>B12:recent</t>
        </is>
      </c>
      <c r="AF5077" t="inlineStr"/>
      <c r="AG5077" t="n">
        <v>1.7537</v>
      </c>
    </row>
    <row r="5078">
      <c r="A5078" t="inlineStr">
        <is>
          <t>LM05077</t>
        </is>
      </c>
      <c r="B5078" t="inlineStr">
        <is>
          <t>Energizing dissensus: Socio-technical (counter) imaginaries along the China–Pakistan Economic Corridor</t>
        </is>
      </c>
      <c r="C5078" t="n">
        <v>2024</v>
      </c>
      <c r="D5078" t="inlineStr">
        <is>
          <t>Asif Mehmood; Joshua J. Cousins</t>
        </is>
      </c>
      <c r="E5078" t="inlineStr">
        <is>
          <t>Environment and Planning D Society and Space</t>
        </is>
      </c>
      <c r="F5078" t="inlineStr">
        <is>
          <t>article</t>
        </is>
      </c>
      <c r="G5078" t="inlineStr">
        <is>
          <t>10.1177/02637758231224515</t>
        </is>
      </c>
      <c r="H5078" t="inlineStr">
        <is>
          <t>W4392788574</t>
        </is>
      </c>
      <c r="I5078" t="inlineStr">
        <is>
          <t>https://doi.org/10.1177/02637758231224515</t>
        </is>
      </c>
      <c r="J5078" t="inlineStr"/>
      <c r="K5078" t="n">
        <v>4</v>
      </c>
      <c r="L5078" t="inlineStr">
        <is>
          <t>B</t>
        </is>
      </c>
      <c r="M5078" t="inlineStr">
        <is>
          <t>B12</t>
        </is>
      </c>
      <c r="N5078" t="inlineStr"/>
      <c r="O5078" t="inlineStr">
        <is>
          <t>China; Pakistan</t>
        </is>
      </c>
      <c r="P5078" t="inlineStr">
        <is>
          <t>Multi-region</t>
        </is>
      </c>
      <c r="Q5078" t="inlineStr"/>
      <c r="R5078" t="inlineStr"/>
      <c r="S5078" t="inlineStr"/>
      <c r="T5078" t="inlineStr">
        <is>
          <t>qualitative</t>
        </is>
      </c>
      <c r="U5078" t="inlineStr"/>
      <c r="V5078" t="inlineStr">
        <is>
          <t>Y</t>
        </is>
      </c>
      <c r="W5078" t="inlineStr">
        <is>
          <t>auto: In doing so, we examine how political dissensus is represented though graffiti and works in contrast to the socio-technical imaginaries represented by the state in public signage.</t>
        </is>
      </c>
      <c r="X5078" t="inlineStr"/>
      <c r="Y5078" t="inlineStr"/>
      <c r="Z5078" t="inlineStr">
        <is>
          <t>high</t>
        </is>
      </c>
      <c r="AA5078" t="inlineStr"/>
      <c r="AB5078" t="inlineStr"/>
      <c r="AC5078" t="inlineStr"/>
      <c r="AD5078" t="inlineStr"/>
      <c r="AE5078" t="inlineStr">
        <is>
          <t>B12:india</t>
        </is>
      </c>
      <c r="AF5078" t="inlineStr"/>
      <c r="AG5078" t="n">
        <v>1.5148</v>
      </c>
    </row>
    <row r="5079">
      <c r="A5079" t="inlineStr">
        <is>
          <t>LM05078</t>
        </is>
      </c>
      <c r="B5079" t="inlineStr">
        <is>
          <t>"If We Had the Option": Infrastructuring for Access to Online Subscription-Based Services in Bangladesh</t>
        </is>
      </c>
      <c r="C5079" t="n">
        <v>2025</v>
      </c>
      <c r="D5079" t="inlineStr">
        <is>
          <t>Hasan Mahmud Prottoy; Yaxing Yao; Foad Hamidi</t>
        </is>
      </c>
      <c r="E5079" t="inlineStr">
        <is>
          <t>Proceedings of the ACM on Human-Computer Interaction</t>
        </is>
      </c>
      <c r="F5079" t="inlineStr">
        <is>
          <t>article</t>
        </is>
      </c>
      <c r="G5079" t="inlineStr">
        <is>
          <t>10.1145/3711010</t>
        </is>
      </c>
      <c r="H5079" t="inlineStr">
        <is>
          <t>W4410061194</t>
        </is>
      </c>
      <c r="I5079" t="inlineStr">
        <is>
          <t>https://doi.org/10.1145/3711010</t>
        </is>
      </c>
      <c r="J5079" t="inlineStr">
        <is>
          <t>https://dl.acm.org/doi/pdf/10.1145/3711010</t>
        </is>
      </c>
      <c r="K5079" t="n">
        <v>4</v>
      </c>
      <c r="L5079" t="inlineStr">
        <is>
          <t>B</t>
        </is>
      </c>
      <c r="M5079" t="inlineStr">
        <is>
          <t>B12</t>
        </is>
      </c>
      <c r="N5079" t="inlineStr"/>
      <c r="O5079" t="inlineStr">
        <is>
          <t>Bangladesh</t>
        </is>
      </c>
      <c r="P5079" t="inlineStr">
        <is>
          <t>South Asia</t>
        </is>
      </c>
      <c r="Q5079" t="inlineStr"/>
      <c r="R5079" t="inlineStr"/>
      <c r="S5079" t="inlineStr"/>
      <c r="T5079" t="inlineStr">
        <is>
          <t>qualitative</t>
        </is>
      </c>
      <c r="U5079" t="inlineStr"/>
      <c r="V5079" t="inlineStr">
        <is>
          <t>Y</t>
        </is>
      </c>
      <c r="W5079" t="inlineStr">
        <is>
          <t>auto: In this paper, we present findings from an interview study with 22 participants from Bangladesh who use and share online subscription-based services.</t>
        </is>
      </c>
      <c r="X5079" t="inlineStr">
        <is>
          <t>auto: Due to the lack of availability and limitations using formal international payment methods, procedural difficulties, and infrastructural challenges in Bangladesh, we found an emergence of a distinct informal ecosystem of accessing, sharing, and using subscription-based services.</t>
        </is>
      </c>
      <c r="Y5079" t="inlineStr"/>
      <c r="Z5079" t="inlineStr">
        <is>
          <t>high</t>
        </is>
      </c>
      <c r="AA5079" t="inlineStr"/>
      <c r="AB5079" t="inlineStr"/>
      <c r="AC5079" t="inlineStr"/>
      <c r="AD5079" t="inlineStr"/>
      <c r="AE5079" t="inlineStr">
        <is>
          <t>B12:india</t>
        </is>
      </c>
      <c r="AF5079" t="inlineStr"/>
      <c r="AG5079" t="n">
        <v>4.9661</v>
      </c>
    </row>
    <row r="5080">
      <c r="A5080" t="inlineStr">
        <is>
          <t>LM05079</t>
        </is>
      </c>
      <c r="B5080" t="inlineStr">
        <is>
          <t>The Materiality of Space: Infrastructuring the Border Space in Arunachal Pradesh</t>
        </is>
      </c>
      <c r="C5080" t="n">
        <v>2023</v>
      </c>
      <c r="D5080" t="inlineStr">
        <is>
          <t>Jajati K. Pattnaik; Chandan K. Panda</t>
        </is>
      </c>
      <c r="E5080" t="inlineStr">
        <is>
          <t>India Quarterly A Journal of International Affairs</t>
        </is>
      </c>
      <c r="F5080" t="inlineStr">
        <is>
          <t>article</t>
        </is>
      </c>
      <c r="G5080" t="inlineStr">
        <is>
          <t>10.1177/09749284231183304</t>
        </is>
      </c>
      <c r="H5080" t="inlineStr">
        <is>
          <t>W4385837429</t>
        </is>
      </c>
      <c r="I5080" t="inlineStr">
        <is>
          <t>https://doi.org/10.1177/09749284231183304</t>
        </is>
      </c>
      <c r="J5080" t="inlineStr"/>
      <c r="K5080" t="n">
        <v>3</v>
      </c>
      <c r="L5080" t="inlineStr">
        <is>
          <t>B</t>
        </is>
      </c>
      <c r="M5080" t="inlineStr">
        <is>
          <t>B12</t>
        </is>
      </c>
      <c r="N5080" t="inlineStr"/>
      <c r="O5080" t="inlineStr">
        <is>
          <t>Bhutan; China; India; Myanmar</t>
        </is>
      </c>
      <c r="P5080" t="inlineStr">
        <is>
          <t>Multi-region</t>
        </is>
      </c>
      <c r="Q5080" t="inlineStr">
        <is>
          <t>Y</t>
        </is>
      </c>
      <c r="R5080" t="inlineStr"/>
      <c r="S5080" t="inlineStr"/>
      <c r="T5080" t="inlineStr">
        <is>
          <t>conceptual</t>
        </is>
      </c>
      <c r="U5080" t="inlineStr"/>
      <c r="V5080" t="inlineStr">
        <is>
          <t>Y</t>
        </is>
      </c>
      <c r="W5080" t="inlineStr">
        <is>
          <t>auto: Therefore, this study examines the development of materiality, meaning infrastructure, in a complex border space like Arunachal Pradesh.</t>
        </is>
      </c>
      <c r="X5080" t="inlineStr">
        <is>
          <t>auto: This imperative for materiality embodies, on the one hand, development, modernity, capitalist social space and mainstreaming of the neglected and, on the other hand, protectionism and upgradation of security architecture along critical geography known as the border space.</t>
        </is>
      </c>
      <c r="Y5080" t="inlineStr"/>
      <c r="Z5080" t="inlineStr">
        <is>
          <t>high</t>
        </is>
      </c>
      <c r="AA5080" t="inlineStr"/>
      <c r="AB5080" t="inlineStr"/>
      <c r="AC5080" t="inlineStr"/>
      <c r="AD5080" t="inlineStr"/>
      <c r="AE5080" t="inlineStr">
        <is>
          <t>B12:india</t>
        </is>
      </c>
      <c r="AF5080" t="inlineStr"/>
      <c r="AG5080" t="n">
        <v>3.1176</v>
      </c>
    </row>
    <row r="5081">
      <c r="A5081" t="inlineStr">
        <is>
          <t>LM05080</t>
        </is>
      </c>
      <c r="B5081" t="inlineStr">
        <is>
          <t>Digital Imperialism and the Cyberization of Contemporary Life</t>
        </is>
      </c>
      <c r="C5081" t="n">
        <v>2024</v>
      </c>
      <c r="D5081" t="inlineStr">
        <is>
          <t>Lloyd G. Adu Amoah</t>
        </is>
      </c>
      <c r="E5081" t="inlineStr">
        <is>
          <t>Advances in IT standards and standardization research (AISSR) book series/Advances in IT standards and standardization research series</t>
        </is>
      </c>
      <c r="F5081" t="inlineStr">
        <is>
          <t>book-chapter</t>
        </is>
      </c>
      <c r="G5081" t="inlineStr">
        <is>
          <t>10.4018/978-1-6684-9962-7.ch001</t>
        </is>
      </c>
      <c r="H5081" t="inlineStr">
        <is>
          <t>W4392122422</t>
        </is>
      </c>
      <c r="I5081" t="inlineStr">
        <is>
          <t>https://doi.org/10.4018/978-1-6684-9962-7.ch001</t>
        </is>
      </c>
      <c r="J5081" t="inlineStr"/>
      <c r="K5081" t="n">
        <v>3</v>
      </c>
      <c r="L5081" t="inlineStr">
        <is>
          <t>B</t>
        </is>
      </c>
      <c r="M5081" t="inlineStr">
        <is>
          <t>B12</t>
        </is>
      </c>
      <c r="N5081" t="inlineStr"/>
      <c r="O5081" t="inlineStr">
        <is>
          <t>Africa; Ghana</t>
        </is>
      </c>
      <c r="P5081" t="inlineStr">
        <is>
          <t>Africa</t>
        </is>
      </c>
      <c r="Q5081" t="inlineStr"/>
      <c r="R5081" t="inlineStr"/>
      <c r="S5081" t="inlineStr"/>
      <c r="T5081" t="inlineStr">
        <is>
          <t>qualitative</t>
        </is>
      </c>
      <c r="U5081" t="inlineStr"/>
      <c r="V5081" t="inlineStr">
        <is>
          <t>Y</t>
        </is>
      </c>
      <c r="W5081" t="inlineStr">
        <is>
          <t>auto: This chapter concerns itself with what all this means for Africa's place in the scheme of global power mediated by the era of cyberization.</t>
        </is>
      </c>
      <c r="X5081" t="inlineStr"/>
      <c r="Y5081" t="inlineStr"/>
      <c r="Z5081" t="inlineStr">
        <is>
          <t>high</t>
        </is>
      </c>
      <c r="AA5081" t="inlineStr"/>
      <c r="AB5081" t="inlineStr"/>
      <c r="AC5081" t="inlineStr"/>
      <c r="AD5081" t="inlineStr"/>
      <c r="AE5081" t="inlineStr">
        <is>
          <t>B12:recent</t>
        </is>
      </c>
      <c r="AF5081" t="inlineStr"/>
      <c r="AG5081" t="n">
        <v>19.5285</v>
      </c>
    </row>
    <row r="5082">
      <c r="A5082" t="inlineStr">
        <is>
          <t>LM05081</t>
        </is>
      </c>
      <c r="B5082" t="inlineStr">
        <is>
          <t>Infrastructuring Arunachal Pradesh Borderlands: A Case of Tawang Borderland</t>
        </is>
      </c>
      <c r="C5082" t="n">
        <v>2020</v>
      </c>
      <c r="D5082" t="inlineStr">
        <is>
          <t>Mirza Zulfiqur Rahman</t>
        </is>
      </c>
      <c r="E5082" t="inlineStr">
        <is>
          <t>Springer eBooks</t>
        </is>
      </c>
      <c r="F5082" t="inlineStr">
        <is>
          <t>book-chapter</t>
        </is>
      </c>
      <c r="G5082" t="inlineStr">
        <is>
          <t>10.1007/978-981-15-4346-3_8</t>
        </is>
      </c>
      <c r="H5082" t="inlineStr">
        <is>
          <t>W3035593237</t>
        </is>
      </c>
      <c r="I5082" t="inlineStr">
        <is>
          <t>https://doi.org/10.1007/978-981-15-4346-3_8</t>
        </is>
      </c>
      <c r="J5082" t="inlineStr"/>
      <c r="K5082" t="n">
        <v>2</v>
      </c>
      <c r="L5082" t="inlineStr">
        <is>
          <t>B</t>
        </is>
      </c>
      <c r="M5082" t="inlineStr">
        <is>
          <t>B12</t>
        </is>
      </c>
      <c r="N5082" t="inlineStr"/>
      <c r="O5082" t="inlineStr"/>
      <c r="P5082" t="inlineStr">
        <is>
          <t>Not place-specific</t>
        </is>
      </c>
      <c r="Q5082" t="inlineStr"/>
      <c r="R5082" t="inlineStr"/>
      <c r="S5082" t="inlineStr"/>
      <c r="T5082" t="inlineStr">
        <is>
          <t>unclear</t>
        </is>
      </c>
      <c r="U5082" t="inlineStr"/>
      <c r="V5082" t="inlineStr"/>
      <c r="W5082" t="inlineStr"/>
      <c r="X5082" t="inlineStr"/>
      <c r="Y5082" t="inlineStr"/>
      <c r="Z5082" t="inlineStr">
        <is>
          <t>low</t>
        </is>
      </c>
      <c r="AA5082" t="inlineStr"/>
      <c r="AB5082" t="inlineStr"/>
      <c r="AC5082" t="inlineStr"/>
      <c r="AD5082" t="inlineStr"/>
      <c r="AE5082" t="inlineStr">
        <is>
          <t>B12:india</t>
        </is>
      </c>
      <c r="AF5082" t="inlineStr"/>
      <c r="AG5082" t="n">
        <v>2.2039</v>
      </c>
    </row>
    <row r="5083">
      <c r="A5083" t="inlineStr">
        <is>
          <t>LM05082</t>
        </is>
      </c>
      <c r="B5083" t="inlineStr">
        <is>
          <t>Infrastructuring Publics:</t>
        </is>
      </c>
      <c r="C5083" t="n">
        <v>2023</v>
      </c>
      <c r="D5083" t="inlineStr">
        <is>
          <t>Lisa Merete Kristensen; Jannick Kirk Sørensen</t>
        </is>
      </c>
      <c r="E5083" t="inlineStr">
        <is>
          <t>Bristol University Press eBooks</t>
        </is>
      </c>
      <c r="F5083" t="inlineStr">
        <is>
          <t>book-chapter</t>
        </is>
      </c>
      <c r="G5083" t="inlineStr">
        <is>
          <t>10.2307/jj.5590543.13</t>
        </is>
      </c>
      <c r="H5083" t="inlineStr">
        <is>
          <t>W4385614479</t>
        </is>
      </c>
      <c r="I5083" t="inlineStr">
        <is>
          <t>https://doi.org/10.2307/jj.5590543.13</t>
        </is>
      </c>
      <c r="J5083" t="inlineStr"/>
      <c r="K5083" t="n">
        <v>2</v>
      </c>
      <c r="L5083" t="inlineStr">
        <is>
          <t>B</t>
        </is>
      </c>
      <c r="M5083" t="inlineStr">
        <is>
          <t>B12</t>
        </is>
      </c>
      <c r="N5083" t="inlineStr"/>
      <c r="O5083" t="inlineStr"/>
      <c r="P5083" t="inlineStr">
        <is>
          <t>Not place-specific</t>
        </is>
      </c>
      <c r="Q5083" t="inlineStr"/>
      <c r="R5083" t="inlineStr"/>
      <c r="S5083" t="inlineStr"/>
      <c r="T5083" t="inlineStr">
        <is>
          <t>unclear</t>
        </is>
      </c>
      <c r="U5083" t="inlineStr"/>
      <c r="V5083" t="inlineStr">
        <is>
          <t>Y</t>
        </is>
      </c>
      <c r="W5083" t="inlineStr"/>
      <c r="X5083" t="inlineStr"/>
      <c r="Y5083" t="inlineStr"/>
      <c r="Z5083" t="inlineStr">
        <is>
          <t>low</t>
        </is>
      </c>
      <c r="AA5083" t="inlineStr"/>
      <c r="AB5083" t="inlineStr"/>
      <c r="AC5083" t="inlineStr"/>
      <c r="AD5083" t="inlineStr"/>
      <c r="AE5083" t="inlineStr">
        <is>
          <t>B12:recent</t>
        </is>
      </c>
      <c r="AF5083" t="inlineStr"/>
      <c r="AG5083" t="n">
        <v>6.1173</v>
      </c>
    </row>
    <row r="5084">
      <c r="A5084" t="inlineStr">
        <is>
          <t>LM05083</t>
        </is>
      </c>
      <c r="B5084" t="inlineStr">
        <is>
          <t>Configurational Analysis of Infrastructuring in Digital Identity Platforms</t>
        </is>
      </c>
      <c r="C5084" t="n">
        <v>2023</v>
      </c>
      <c r="D5084" t="inlineStr">
        <is>
          <t>Prashant Kumar Choudhary; Sangeeta Shah Bharadwaj; Anjali Kaushik</t>
        </is>
      </c>
      <c r="E5084" t="inlineStr">
        <is>
          <t>International Journal of Public Administration in the Digital Age</t>
        </is>
      </c>
      <c r="F5084" t="inlineStr">
        <is>
          <t>article</t>
        </is>
      </c>
      <c r="G5084" t="inlineStr">
        <is>
          <t>10.4018/ijpada.333893</t>
        </is>
      </c>
      <c r="H5084" t="inlineStr">
        <is>
          <t>W4388867157</t>
        </is>
      </c>
      <c r="I5084" t="inlineStr">
        <is>
          <t>https://doi.org/10.4018/ijpada.333893</t>
        </is>
      </c>
      <c r="J5084" t="inlineStr">
        <is>
          <t>https://www.igi-global.com/ViewTitle.aspx?TitleId=333893&amp;isxn=9781668479957</t>
        </is>
      </c>
      <c r="K5084" t="n">
        <v>2</v>
      </c>
      <c r="L5084" t="inlineStr">
        <is>
          <t>B</t>
        </is>
      </c>
      <c r="M5084" t="inlineStr">
        <is>
          <t>B12</t>
        </is>
      </c>
      <c r="N5084" t="inlineStr"/>
      <c r="O5084" t="inlineStr">
        <is>
          <t>India</t>
        </is>
      </c>
      <c r="P5084" t="inlineStr">
        <is>
          <t>South Asia</t>
        </is>
      </c>
      <c r="Q5084" t="inlineStr">
        <is>
          <t>Y</t>
        </is>
      </c>
      <c r="R5084" t="inlineStr"/>
      <c r="S5084" t="inlineStr"/>
      <c r="T5084" t="inlineStr">
        <is>
          <t>qualitative</t>
        </is>
      </c>
      <c r="U5084" t="inlineStr"/>
      <c r="V5084" t="inlineStr">
        <is>
          <t>Y</t>
        </is>
      </c>
      <c r="W5084" t="inlineStr">
        <is>
          <t>auto: This research ascertains combination of attributes driving infrastructuring of digital identity platforms using fuzzy set qualitative comparative analysis (fsQCA) and further substantiated by qualitative contextual knowledge.</t>
        </is>
      </c>
      <c r="X5084" t="inlineStr"/>
      <c r="Y5084" t="inlineStr"/>
      <c r="Z5084" t="inlineStr">
        <is>
          <t>high</t>
        </is>
      </c>
      <c r="AA5084" t="inlineStr"/>
      <c r="AB5084" t="inlineStr"/>
      <c r="AC5084" t="inlineStr"/>
      <c r="AD5084" t="inlineStr"/>
      <c r="AE5084" t="inlineStr">
        <is>
          <t>B12:india</t>
        </is>
      </c>
      <c r="AF5084" t="inlineStr"/>
      <c r="AG5084" t="n">
        <v>2.0784</v>
      </c>
    </row>
    <row r="5085">
      <c r="A5085" t="inlineStr">
        <is>
          <t>LM05084</t>
        </is>
      </c>
      <c r="B5085" t="inlineStr">
        <is>
          <t>Exploring socio-technical imaginaries on smart city sustainability</t>
        </is>
      </c>
      <c r="C5085" t="n">
        <v>2025</v>
      </c>
      <c r="D5085" t="inlineStr">
        <is>
          <t>Giuseppe Grossi; Dorota Dobija; Zuzanna Staniszewska; Dominika Kaczmarek-Ciesielska</t>
        </is>
      </c>
      <c r="E5085" t="inlineStr">
        <is>
          <t>Sustainability Accounting Management and Policy Journal</t>
        </is>
      </c>
      <c r="F5085" t="inlineStr">
        <is>
          <t>article</t>
        </is>
      </c>
      <c r="G5085" t="inlineStr">
        <is>
          <t>10.1108/sampj-05-2024-0534</t>
        </is>
      </c>
      <c r="H5085" t="inlineStr">
        <is>
          <t>W4410260656</t>
        </is>
      </c>
      <c r="I5085" t="inlineStr">
        <is>
          <t>https://doi.org/10.1108/sampj-05-2024-0534</t>
        </is>
      </c>
      <c r="J5085" t="inlineStr">
        <is>
          <t>https://www.emerald.com/insight/content/doi/10.1108/SAMPJ-05-2024-0534/full/pdf?title=exploring-socio-technical-imaginaries-on-smart-city-sustainability</t>
        </is>
      </c>
      <c r="K5085" t="n">
        <v>2</v>
      </c>
      <c r="L5085" t="inlineStr">
        <is>
          <t>B</t>
        </is>
      </c>
      <c r="M5085" t="inlineStr">
        <is>
          <t>B12</t>
        </is>
      </c>
      <c r="N5085" t="inlineStr"/>
      <c r="O5085" t="inlineStr">
        <is>
          <t>European</t>
        </is>
      </c>
      <c r="P5085" t="inlineStr">
        <is>
          <t>Global North</t>
        </is>
      </c>
      <c r="Q5085" t="inlineStr"/>
      <c r="R5085" t="inlineStr"/>
      <c r="S5085" t="inlineStr"/>
      <c r="T5085" t="inlineStr">
        <is>
          <t>qualitative</t>
        </is>
      </c>
      <c r="U5085" t="inlineStr"/>
      <c r="V5085" t="inlineStr"/>
      <c r="W5085" t="inlineStr">
        <is>
          <t>auto: Purpose The purpose of this study is to explore how the sociotechnical imaginaries of smart city sustainability converge and diverge between creators and users.</t>
        </is>
      </c>
      <c r="X5085" t="inlineStr">
        <is>
          <t>auto: Research limitations/implications Our findings highlight the complexity of competing sociotechnological imaginaries.</t>
        </is>
      </c>
      <c r="Y5085" t="inlineStr"/>
      <c r="Z5085" t="inlineStr">
        <is>
          <t>high</t>
        </is>
      </c>
      <c r="AA5085" t="inlineStr"/>
      <c r="AB5085" t="inlineStr"/>
      <c r="AC5085" t="inlineStr"/>
      <c r="AD5085" t="inlineStr"/>
      <c r="AE5085" t="inlineStr">
        <is>
          <t>B12:recent</t>
        </is>
      </c>
      <c r="AF5085" t="inlineStr"/>
      <c r="AG5085" t="n">
        <v>0.9327</v>
      </c>
    </row>
    <row r="5086">
      <c r="A5086" t="inlineStr">
        <is>
          <t>LM05085</t>
        </is>
      </c>
      <c r="B5086" t="inlineStr">
        <is>
          <t>A critical examination of blockchain in education: A hybrid bibliometric and content analysis of sociotechnical imaginaries and pedagogical marginality</t>
        </is>
      </c>
      <c r="C5086" t="n">
        <v>2026</v>
      </c>
      <c r="D5086" t="inlineStr">
        <is>
          <t>Ye Zhang; Runze Li; Haochuan Wang; Yu Ge</t>
        </is>
      </c>
      <c r="E5086" t="inlineStr">
        <is>
          <t>Computers &amp; Education</t>
        </is>
      </c>
      <c r="F5086" t="inlineStr">
        <is>
          <t>article</t>
        </is>
      </c>
      <c r="G5086" t="inlineStr">
        <is>
          <t>10.1016/j.compedu.2026.105613</t>
        </is>
      </c>
      <c r="H5086" t="inlineStr">
        <is>
          <t>W7134125378</t>
        </is>
      </c>
      <c r="I5086" t="inlineStr">
        <is>
          <t>https://doi.org/10.1016/j.compedu.2026.105613</t>
        </is>
      </c>
      <c r="J5086" t="inlineStr"/>
      <c r="K5086" t="n">
        <v>2</v>
      </c>
      <c r="L5086" t="inlineStr">
        <is>
          <t>B</t>
        </is>
      </c>
      <c r="M5086" t="inlineStr">
        <is>
          <t>B12</t>
        </is>
      </c>
      <c r="N5086" t="inlineStr"/>
      <c r="O5086" t="inlineStr"/>
      <c r="P5086" t="inlineStr">
        <is>
          <t>Not place-specific</t>
        </is>
      </c>
      <c r="Q5086" t="inlineStr"/>
      <c r="R5086" t="inlineStr"/>
      <c r="S5086" t="inlineStr"/>
      <c r="T5086" t="inlineStr">
        <is>
          <t>unclear</t>
        </is>
      </c>
      <c r="U5086" t="inlineStr"/>
      <c r="V5086" t="inlineStr">
        <is>
          <t>Y</t>
        </is>
      </c>
      <c r="W5086" t="inlineStr"/>
      <c r="X5086" t="inlineStr"/>
      <c r="Y5086" t="inlineStr"/>
      <c r="Z5086" t="inlineStr">
        <is>
          <t>low</t>
        </is>
      </c>
      <c r="AA5086" t="inlineStr"/>
      <c r="AB5086" t="inlineStr"/>
      <c r="AC5086" t="inlineStr"/>
      <c r="AD5086" t="inlineStr"/>
      <c r="AE5086" t="inlineStr">
        <is>
          <t>B12:india</t>
        </is>
      </c>
      <c r="AF5086" t="inlineStr"/>
      <c r="AG5086" t="n">
        <v>22.5325</v>
      </c>
    </row>
    <row r="5087">
      <c r="A5087" t="inlineStr">
        <is>
          <t>LM05086</t>
        </is>
      </c>
      <c r="B5087" t="inlineStr">
        <is>
          <t>Sociotechnical Risk in Sustaining Digital Infrastructure</t>
        </is>
      </c>
      <c r="C5087" t="n">
        <v>2022</v>
      </c>
      <c r="D5087" t="inlineStr">
        <is>
          <t>Kaylea Champion</t>
        </is>
      </c>
      <c r="E5087" t="inlineStr">
        <is>
          <t>ACM Conference on Computer-Supported Cooperative Work and Social Computing (CSCW)</t>
        </is>
      </c>
      <c r="F5087" t="inlineStr">
        <is>
          <t>conference-paper</t>
        </is>
      </c>
      <c r="G5087" t="inlineStr">
        <is>
          <t>10.1145/3500868.3561406</t>
        </is>
      </c>
      <c r="H5087" t="inlineStr">
        <is>
          <t>W4308426353</t>
        </is>
      </c>
      <c r="I5087" t="inlineStr">
        <is>
          <t>https://doi.org/10.1145/3500868.3561406</t>
        </is>
      </c>
      <c r="J5087" t="inlineStr"/>
      <c r="K5087" t="n">
        <v>1</v>
      </c>
      <c r="L5087" t="inlineStr">
        <is>
          <t>B</t>
        </is>
      </c>
      <c r="M5087" t="inlineStr">
        <is>
          <t>B12</t>
        </is>
      </c>
      <c r="N5087" t="inlineStr"/>
      <c r="O5087" t="inlineStr"/>
      <c r="P5087" t="inlineStr">
        <is>
          <t>Not place-specific</t>
        </is>
      </c>
      <c r="Q5087" t="inlineStr"/>
      <c r="R5087" t="inlineStr"/>
      <c r="S5087" t="inlineStr"/>
      <c r="T5087" t="inlineStr">
        <is>
          <t>unclear</t>
        </is>
      </c>
      <c r="U5087" t="inlineStr"/>
      <c r="V5087" t="inlineStr"/>
      <c r="W5087" t="inlineStr">
        <is>
          <t>auto: Significant risks to our shared digital infrastructure—communication systems, servers, and applications—can be identified by examining the participation dynamics of the organizations which produce that infrastructure.</t>
        </is>
      </c>
      <c r="X5087" t="inlineStr">
        <is>
          <t>auto: As this shared body of digital infrastructure has grown, some crucial pieces have become neglected, leading to underproduction: the phenomenon of highly important, low-quality digital artifacts.</t>
        </is>
      </c>
      <c r="Y5087" t="inlineStr"/>
      <c r="Z5087" t="inlineStr">
        <is>
          <t>high</t>
        </is>
      </c>
      <c r="AA5087" t="inlineStr"/>
      <c r="AB5087" t="inlineStr"/>
      <c r="AC5087" t="inlineStr"/>
      <c r="AD5087" t="inlineStr"/>
      <c r="AE5087" t="inlineStr">
        <is>
          <t>B12:recent</t>
        </is>
      </c>
      <c r="AF5087" t="inlineStr"/>
      <c r="AG5087" t="n">
        <v>0.8263</v>
      </c>
    </row>
    <row r="5088">
      <c r="A5088" t="inlineStr">
        <is>
          <t>LM05087</t>
        </is>
      </c>
      <c r="B5088" t="inlineStr">
        <is>
          <t>Digital Infrastructure</t>
        </is>
      </c>
      <c r="C5088" t="n">
        <v>2022</v>
      </c>
      <c r="D5088" t="inlineStr">
        <is>
          <t>Jolynna Sinanan</t>
        </is>
      </c>
      <c r="E5088" t="inlineStr">
        <is>
          <t>The International Encyclopedia of Anthropology</t>
        </is>
      </c>
      <c r="F5088" t="inlineStr">
        <is>
          <t>reference-entry</t>
        </is>
      </c>
      <c r="G5088" t="inlineStr">
        <is>
          <t>10.1002/9781118924396.wbiea2483</t>
        </is>
      </c>
      <c r="H5088" t="inlineStr">
        <is>
          <t>W4311657362</t>
        </is>
      </c>
      <c r="I5088" t="inlineStr">
        <is>
          <t>https://doi.org/10.1002/9781118924396.wbiea2483</t>
        </is>
      </c>
      <c r="J5088" t="inlineStr"/>
      <c r="K5088" t="n">
        <v>1</v>
      </c>
      <c r="L5088" t="inlineStr">
        <is>
          <t>B</t>
        </is>
      </c>
      <c r="M5088" t="inlineStr">
        <is>
          <t>B12</t>
        </is>
      </c>
      <c r="N5088" t="inlineStr"/>
      <c r="O5088" t="inlineStr"/>
      <c r="P5088" t="inlineStr">
        <is>
          <t>Not place-specific</t>
        </is>
      </c>
      <c r="Q5088" t="inlineStr"/>
      <c r="R5088" t="inlineStr"/>
      <c r="S5088" t="inlineStr"/>
      <c r="T5088" t="inlineStr">
        <is>
          <t>conceptual</t>
        </is>
      </c>
      <c r="U5088" t="inlineStr"/>
      <c r="V5088" t="inlineStr"/>
      <c r="W5088" t="inlineStr">
        <is>
          <t>auto: From an anthropological perspective, it is well recognized that infrastructures have the potential to disrupt and reconfigure communities and environments, lives, and livelihoods.</t>
        </is>
      </c>
      <c r="X5088" t="inlineStr"/>
      <c r="Y5088" t="inlineStr"/>
      <c r="Z5088" t="inlineStr">
        <is>
          <t>high</t>
        </is>
      </c>
      <c r="AA5088" t="inlineStr"/>
      <c r="AB5088" t="inlineStr"/>
      <c r="AC5088" t="inlineStr"/>
      <c r="AD5088" t="inlineStr"/>
      <c r="AE5088" t="inlineStr">
        <is>
          <t>B12:recent</t>
        </is>
      </c>
      <c r="AF5088" t="inlineStr"/>
    </row>
    <row r="5089">
      <c r="A5089" t="inlineStr">
        <is>
          <t>LM05088</t>
        </is>
      </c>
      <c r="B5089" t="inlineStr">
        <is>
          <t>INFRASTRUCTURING MUSEUMS</t>
        </is>
      </c>
      <c r="C5089" t="n">
        <v>2023</v>
      </c>
      <c r="D5089" t="inlineStr">
        <is>
          <t>Friederike Landau‐Donnelly</t>
        </is>
      </c>
      <c r="E5089" t="inlineStr">
        <is>
          <t>Agenda Publishing eBooks</t>
        </is>
      </c>
      <c r="F5089" t="inlineStr">
        <is>
          <t>book-chapter</t>
        </is>
      </c>
      <c r="G5089" t="inlineStr">
        <is>
          <t>10.2307/jj.4688122.20</t>
        </is>
      </c>
      <c r="H5089" t="inlineStr">
        <is>
          <t>W4383505510</t>
        </is>
      </c>
      <c r="I5089" t="inlineStr">
        <is>
          <t>https://doi.org/10.2307/jj.4688122.20</t>
        </is>
      </c>
      <c r="J5089" t="inlineStr"/>
      <c r="K5089" t="n">
        <v>1</v>
      </c>
      <c r="L5089" t="inlineStr">
        <is>
          <t>B</t>
        </is>
      </c>
      <c r="M5089" t="inlineStr">
        <is>
          <t>B12</t>
        </is>
      </c>
      <c r="N5089" t="inlineStr"/>
      <c r="O5089" t="inlineStr"/>
      <c r="P5089" t="inlineStr">
        <is>
          <t>Not place-specific</t>
        </is>
      </c>
      <c r="Q5089" t="inlineStr"/>
      <c r="R5089" t="inlineStr"/>
      <c r="S5089" t="inlineStr"/>
      <c r="T5089" t="inlineStr">
        <is>
          <t>unclear</t>
        </is>
      </c>
      <c r="U5089" t="inlineStr"/>
      <c r="V5089" t="inlineStr">
        <is>
          <t>Y</t>
        </is>
      </c>
      <c r="W5089" t="inlineStr"/>
      <c r="X5089" t="inlineStr"/>
      <c r="Y5089" t="inlineStr"/>
      <c r="Z5089" t="inlineStr">
        <is>
          <t>low</t>
        </is>
      </c>
      <c r="AA5089" t="inlineStr"/>
      <c r="AB5089" t="inlineStr"/>
      <c r="AC5089" t="inlineStr"/>
      <c r="AD5089" t="inlineStr"/>
      <c r="AE5089" t="inlineStr">
        <is>
          <t>B12:india; B12:recent</t>
        </is>
      </c>
      <c r="AF5089" t="inlineStr">
        <is>
          <t>W4393126987</t>
        </is>
      </c>
      <c r="AG5089" t="n">
        <v>6.3899</v>
      </c>
    </row>
    <row r="5090">
      <c r="A5090" t="inlineStr">
        <is>
          <t>LM05089</t>
        </is>
      </c>
      <c r="B5090" t="inlineStr">
        <is>
          <t>Sociotechnical imaginaries and digital orientalism in social media discourses about Asian “tech nations”</t>
        </is>
      </c>
      <c r="C5090" t="n">
        <v>2025</v>
      </c>
      <c r="D5090" t="inlineStr">
        <is>
          <t>Dennis Nguyen</t>
        </is>
      </c>
      <c r="E5090" t="inlineStr">
        <is>
          <t>Journal of Digital Social Research</t>
        </is>
      </c>
      <c r="F5090" t="inlineStr">
        <is>
          <t>article</t>
        </is>
      </c>
      <c r="G5090" t="inlineStr">
        <is>
          <t>10.33621/jdsr.v7i260191</t>
        </is>
      </c>
      <c r="H5090" t="inlineStr">
        <is>
          <t>W4414714319</t>
        </is>
      </c>
      <c r="I5090" t="inlineStr">
        <is>
          <t>https://doi.org/10.33621/jdsr.v7i260191</t>
        </is>
      </c>
      <c r="J5090" t="inlineStr">
        <is>
          <t>https://publicera.kb.se/jdsr/article/download/60191/48349</t>
        </is>
      </c>
      <c r="K5090" t="n">
        <v>1</v>
      </c>
      <c r="L5090" t="inlineStr">
        <is>
          <t>B</t>
        </is>
      </c>
      <c r="M5090" t="inlineStr">
        <is>
          <t>B12</t>
        </is>
      </c>
      <c r="N5090" t="inlineStr"/>
      <c r="O5090" t="inlineStr">
        <is>
          <t>China; India; Japan; South Korea</t>
        </is>
      </c>
      <c r="P5090" t="inlineStr">
        <is>
          <t>Multi-region</t>
        </is>
      </c>
      <c r="Q5090" t="inlineStr">
        <is>
          <t>Y</t>
        </is>
      </c>
      <c r="R5090" t="inlineStr"/>
      <c r="S5090" t="inlineStr"/>
      <c r="T5090" t="inlineStr">
        <is>
          <t>computational</t>
        </is>
      </c>
      <c r="U5090" t="inlineStr"/>
      <c r="V5090" t="inlineStr">
        <is>
          <t>Y</t>
        </is>
      </c>
      <c r="W5090" t="inlineStr">
        <is>
          <t>auto: This article offers a critical analysis of discussions on Twitter about China, India, Japan, and South Korea in the context of digital technology.</t>
        </is>
      </c>
      <c r="X5090" t="inlineStr"/>
      <c r="Y5090" t="inlineStr"/>
      <c r="Z5090" t="inlineStr">
        <is>
          <t>high</t>
        </is>
      </c>
      <c r="AA5090" t="inlineStr"/>
      <c r="AB5090" t="inlineStr"/>
      <c r="AC5090" t="inlineStr"/>
      <c r="AD5090" t="inlineStr"/>
      <c r="AE5090" t="inlineStr">
        <is>
          <t>B12:india</t>
        </is>
      </c>
      <c r="AF5090" t="inlineStr"/>
      <c r="AG5090" t="n">
        <v>1.9331</v>
      </c>
    </row>
    <row r="5091">
      <c r="A5091" t="inlineStr">
        <is>
          <t>LM05090</t>
        </is>
      </c>
      <c r="B5091" t="inlineStr">
        <is>
          <t>The Invisible Grids-Gendered Access to Digital Infrastructure in Marginalized Urban Spaces</t>
        </is>
      </c>
      <c r="C5091" t="n">
        <v>2025</v>
      </c>
      <c r="D5091" t="inlineStr">
        <is>
          <t>Akuma Ifeanyichukuw; A. P. Manimegalai</t>
        </is>
      </c>
      <c r="E5091" t="inlineStr">
        <is>
          <t>International Social Research Nexus (ISRN)</t>
        </is>
      </c>
      <c r="F5091" t="inlineStr">
        <is>
          <t>article</t>
        </is>
      </c>
      <c r="G5091" t="inlineStr">
        <is>
          <t>10.63539/isrn.2025025</t>
        </is>
      </c>
      <c r="H5091" t="inlineStr">
        <is>
          <t>W4415763067</t>
        </is>
      </c>
      <c r="I5091" t="inlineStr">
        <is>
          <t>https://doi.org/10.63539/isrn.2025025</t>
        </is>
      </c>
      <c r="J5091" t="inlineStr">
        <is>
          <t>https://scholarcave.com/index.php/isrn/article/download/160/30</t>
        </is>
      </c>
      <c r="K5091" t="n">
        <v>1</v>
      </c>
      <c r="L5091" t="inlineStr">
        <is>
          <t>B</t>
        </is>
      </c>
      <c r="M5091" t="inlineStr">
        <is>
          <t>B12</t>
        </is>
      </c>
      <c r="N5091" t="inlineStr"/>
      <c r="O5091" t="inlineStr">
        <is>
          <t>Africa; South Asia</t>
        </is>
      </c>
      <c r="P5091" t="inlineStr">
        <is>
          <t>Multi-region</t>
        </is>
      </c>
      <c r="Q5091" t="inlineStr"/>
      <c r="R5091" t="inlineStr"/>
      <c r="S5091" t="inlineStr"/>
      <c r="T5091" t="inlineStr">
        <is>
          <t>qualitative</t>
        </is>
      </c>
      <c r="U5091" t="inlineStr"/>
      <c r="V5091" t="inlineStr"/>
      <c r="W5091" t="inlineStr">
        <is>
          <t>auto: This paper develops a theoretical account of how gendered power relations intersect with spatial marginality to shape access to, use of, and benefits from digital infrastructure in marginalized urban and peri-urban spaces.</t>
        </is>
      </c>
      <c r="X5091" t="inlineStr"/>
      <c r="Y5091" t="inlineStr"/>
      <c r="Z5091" t="inlineStr">
        <is>
          <t>high</t>
        </is>
      </c>
      <c r="AA5091" t="inlineStr"/>
      <c r="AB5091" t="inlineStr"/>
      <c r="AC5091" t="inlineStr"/>
      <c r="AD5091" t="inlineStr"/>
      <c r="AE5091" t="inlineStr">
        <is>
          <t>B12:india</t>
        </is>
      </c>
      <c r="AF5091" t="inlineStr"/>
      <c r="AG5091" t="n">
        <v>0.4663</v>
      </c>
    </row>
    <row r="5092">
      <c r="A5092" t="inlineStr">
        <is>
          <t>LM05091</t>
        </is>
      </c>
      <c r="B5092" t="inlineStr">
        <is>
          <t>Platform Authority in Cloud Infrastructure and AI Governance: Infrastructural Embedding, Epistemic Capture, and Imaginative Stabilization</t>
        </is>
      </c>
      <c r="C5092" t="n">
        <v>2026</v>
      </c>
      <c r="D5092" t="inlineStr">
        <is>
          <t>Güliz Dinç; Serpil Seda Şimşek</t>
        </is>
      </c>
      <c r="E5092" t="inlineStr">
        <is>
          <t>Siirt Üniversitesi Sosyal Bilimler Enstitüsü Dergisi</t>
        </is>
      </c>
      <c r="F5092" t="inlineStr">
        <is>
          <t>article</t>
        </is>
      </c>
      <c r="G5092" t="inlineStr">
        <is>
          <t>10.53586/susbid.1899090</t>
        </is>
      </c>
      <c r="H5092" t="inlineStr">
        <is>
          <t>W7166689928</t>
        </is>
      </c>
      <c r="I5092" t="inlineStr">
        <is>
          <t>https://doi.org/10.53586/susbid.1899090</t>
        </is>
      </c>
      <c r="J5092" t="inlineStr">
        <is>
          <t>https://dergipark.org.tr/en/download/article-file/5764632</t>
        </is>
      </c>
      <c r="K5092" t="n">
        <v>1</v>
      </c>
      <c r="L5092" t="inlineStr">
        <is>
          <t>B</t>
        </is>
      </c>
      <c r="M5092" t="inlineStr">
        <is>
          <t>B12</t>
        </is>
      </c>
      <c r="N5092" t="inlineStr"/>
      <c r="O5092" t="inlineStr">
        <is>
          <t>European; United Kingdom; United States</t>
        </is>
      </c>
      <c r="P5092" t="inlineStr">
        <is>
          <t>Global North</t>
        </is>
      </c>
      <c r="Q5092" t="inlineStr"/>
      <c r="R5092" t="inlineStr"/>
      <c r="S5092" t="inlineStr"/>
      <c r="T5092" t="inlineStr">
        <is>
          <t>qualitative</t>
        </is>
      </c>
      <c r="U5092" t="inlineStr"/>
      <c r="V5092" t="inlineStr">
        <is>
          <t>Y</t>
        </is>
      </c>
      <c r="W5092" t="inlineStr">
        <is>
          <t>auto: This study examines how concentrated platform authority operates across two digital domains, namely cloud infrastructure and AI governance in the United States, the United Kingdom, and the European Union.</t>
        </is>
      </c>
      <c r="X5092" t="inlineStr"/>
      <c r="Y5092" t="inlineStr"/>
      <c r="Z5092" t="inlineStr">
        <is>
          <t>high</t>
        </is>
      </c>
      <c r="AA5092" t="inlineStr"/>
      <c r="AB5092" t="inlineStr"/>
      <c r="AC5092" t="inlineStr"/>
      <c r="AD5092" t="inlineStr"/>
      <c r="AE5092" t="inlineStr">
        <is>
          <t>B12:recent</t>
        </is>
      </c>
      <c r="AF5092" t="inlineStr"/>
      <c r="AG5092" t="n">
        <v>7.0922</v>
      </c>
    </row>
    <row r="5093">
      <c r="A5093" t="inlineStr">
        <is>
          <t>LM05092</t>
        </is>
      </c>
      <c r="B5093" t="inlineStr">
        <is>
          <t>Digitised money transactions and cultures of malling</t>
        </is>
      </c>
      <c r="C5093" t="n">
        <v>2014</v>
      </c>
      <c r="D5093" t="inlineStr">
        <is>
          <t>Nima Lamu Yolmo</t>
        </is>
      </c>
      <c r="E5093" t="inlineStr">
        <is>
          <t>Contributions to Indian Sociology</t>
        </is>
      </c>
      <c r="F5093" t="inlineStr">
        <is>
          <t>article</t>
        </is>
      </c>
      <c r="G5093" t="inlineStr">
        <is>
          <t>10.1177/0069966714540239</t>
        </is>
      </c>
      <c r="H5093" t="inlineStr">
        <is>
          <t>W2323026095</t>
        </is>
      </c>
      <c r="I5093" t="inlineStr">
        <is>
          <t>https://doi.org/10.1177/0069966714540239</t>
        </is>
      </c>
      <c r="J5093" t="inlineStr"/>
      <c r="K5093" t="n">
        <v>0</v>
      </c>
      <c r="L5093" t="inlineStr">
        <is>
          <t>B</t>
        </is>
      </c>
      <c r="M5093" t="inlineStr">
        <is>
          <t>B12</t>
        </is>
      </c>
      <c r="N5093" t="inlineStr"/>
      <c r="O5093" t="inlineStr">
        <is>
          <t>India; New Delhi</t>
        </is>
      </c>
      <c r="P5093" t="inlineStr">
        <is>
          <t>South Asia</t>
        </is>
      </c>
      <c r="Q5093" t="inlineStr">
        <is>
          <t>Y</t>
        </is>
      </c>
      <c r="R5093" t="inlineStr">
        <is>
          <t>Y</t>
        </is>
      </c>
      <c r="S5093" t="inlineStr"/>
      <c r="T5093" t="inlineStr">
        <is>
          <t>qualitative</t>
        </is>
      </c>
      <c r="U5093" t="inlineStr"/>
      <c r="V5093" t="inlineStr"/>
      <c r="W5093" t="inlineStr">
        <is>
          <t>auto: This article explores the sociality of digitised money transactions in the use of credit and debit cards in New Delhi.</t>
        </is>
      </c>
      <c r="X5093" t="inlineStr"/>
      <c r="Y5093" t="inlineStr"/>
      <c r="Z5093" t="inlineStr">
        <is>
          <t>high</t>
        </is>
      </c>
      <c r="AA5093" t="inlineStr"/>
      <c r="AB5093" t="inlineStr"/>
      <c r="AC5093" t="inlineStr"/>
      <c r="AD5093" t="inlineStr"/>
      <c r="AE5093" t="inlineStr">
        <is>
          <t>B12:india</t>
        </is>
      </c>
      <c r="AF5093" t="inlineStr"/>
      <c r="AG5093" t="n">
        <v>0</v>
      </c>
    </row>
    <row r="5094">
      <c r="A5094" t="inlineStr">
        <is>
          <t>LM05093</t>
        </is>
      </c>
      <c r="B5094" t="inlineStr">
        <is>
          <t>The Location of Infrastructure</t>
        </is>
      </c>
      <c r="C5094" t="n">
        <v>2020</v>
      </c>
      <c r="D5094" t="inlineStr">
        <is>
          <t>Bhat</t>
        </is>
      </c>
      <c r="E5094" t="inlineStr">
        <is>
          <t>Verge Studies in Global Asias</t>
        </is>
      </c>
      <c r="F5094" t="inlineStr">
        <is>
          <t>article</t>
        </is>
      </c>
      <c r="G5094" t="inlineStr">
        <is>
          <t>10.5749/vergstudglobasia.6.2.0055</t>
        </is>
      </c>
      <c r="H5094" t="inlineStr">
        <is>
          <t>W3048997895</t>
        </is>
      </c>
      <c r="I5094" t="inlineStr">
        <is>
          <t>https://doi.org/10.5749/vergstudglobasia.6.2.0055</t>
        </is>
      </c>
      <c r="J5094" t="inlineStr"/>
      <c r="K5094" t="n">
        <v>0</v>
      </c>
      <c r="L5094" t="inlineStr">
        <is>
          <t>B</t>
        </is>
      </c>
      <c r="M5094" t="inlineStr">
        <is>
          <t>B12</t>
        </is>
      </c>
      <c r="N5094" t="inlineStr"/>
      <c r="O5094" t="inlineStr">
        <is>
          <t>Africa; Amsterdam; China; India; New York; United States</t>
        </is>
      </c>
      <c r="P5094" t="inlineStr">
        <is>
          <t>Multi-region</t>
        </is>
      </c>
      <c r="Q5094" t="inlineStr">
        <is>
          <t>Y</t>
        </is>
      </c>
      <c r="R5094" t="inlineStr"/>
      <c r="S5094" t="inlineStr"/>
      <c r="T5094" t="inlineStr">
        <is>
          <t>mixed</t>
        </is>
      </c>
      <c r="U5094" t="inlineStr"/>
      <c r="V5094" t="inlineStr"/>
      <c r="W5094" t="inlineStr">
        <is>
          <t>auto: The Location of Infrastructure Ram Bhat I argue that infrastructures are useful when understood as a vantage point, a point from which one could investigate both state and subject, materiality and meaning, structure and agency.</t>
        </is>
      </c>
      <c r="X5094" t="inlineStr">
        <is>
          <t>auto: Such a postdiscursive perspective can generate insights into media and communications infrastructures that have hitherto been understudied in favor of investigations focused on content, audiences, and political economy.</t>
        </is>
      </c>
      <c r="Y5094" t="inlineStr"/>
      <c r="Z5094" t="inlineStr">
        <is>
          <t>high</t>
        </is>
      </c>
      <c r="AA5094" t="inlineStr"/>
      <c r="AB5094" t="inlineStr"/>
      <c r="AC5094" t="inlineStr"/>
      <c r="AD5094" t="inlineStr"/>
      <c r="AE5094" t="inlineStr">
        <is>
          <t>B12:india</t>
        </is>
      </c>
      <c r="AF5094" t="inlineStr"/>
      <c r="AG5094" t="n">
        <v>0</v>
      </c>
    </row>
    <row r="5095">
      <c r="A5095" t="inlineStr">
        <is>
          <t>LM05094</t>
        </is>
      </c>
      <c r="B5095" t="inlineStr">
        <is>
          <t>2. Everyday Infrastructuring</t>
        </is>
      </c>
      <c r="C5095" t="n">
        <v>2022</v>
      </c>
      <c r="D5095" t="inlineStr">
        <is>
          <t>Migle Bareikyte</t>
        </is>
      </c>
      <c r="E5095" t="inlineStr">
        <is>
          <t>transcript Verlag eBooks</t>
        </is>
      </c>
      <c r="F5095" t="inlineStr">
        <is>
          <t>book-chapter</t>
        </is>
      </c>
      <c r="G5095" t="inlineStr">
        <is>
          <t>10.1515/9783839459560-005</t>
        </is>
      </c>
      <c r="H5095" t="inlineStr">
        <is>
          <t>W4206996369</t>
        </is>
      </c>
      <c r="I5095" t="inlineStr">
        <is>
          <t>https://doi.org/10.1515/9783839459560-005</t>
        </is>
      </c>
      <c r="J5095" t="inlineStr">
        <is>
          <t>https://www.degruyterbrill.com/document/doi/10.1515/9783839459560-005/pdf</t>
        </is>
      </c>
      <c r="K5095" t="n">
        <v>0</v>
      </c>
      <c r="L5095" t="inlineStr">
        <is>
          <t>B</t>
        </is>
      </c>
      <c r="M5095" t="inlineStr">
        <is>
          <t>B12</t>
        </is>
      </c>
      <c r="N5095" t="inlineStr"/>
      <c r="O5095" t="inlineStr"/>
      <c r="P5095" t="inlineStr">
        <is>
          <t>Not place-specific</t>
        </is>
      </c>
      <c r="Q5095" t="inlineStr"/>
      <c r="R5095" t="inlineStr"/>
      <c r="S5095" t="inlineStr"/>
      <c r="T5095" t="inlineStr">
        <is>
          <t>unclear</t>
        </is>
      </c>
      <c r="U5095" t="inlineStr"/>
      <c r="V5095" t="inlineStr"/>
      <c r="W5095" t="inlineStr"/>
      <c r="X5095" t="inlineStr"/>
      <c r="Y5095" t="inlineStr"/>
      <c r="Z5095" t="inlineStr">
        <is>
          <t>low</t>
        </is>
      </c>
      <c r="AA5095" t="inlineStr"/>
      <c r="AB5095" t="inlineStr"/>
      <c r="AC5095" t="inlineStr"/>
      <c r="AD5095" t="inlineStr"/>
      <c r="AE5095" t="inlineStr">
        <is>
          <t>B12:recent</t>
        </is>
      </c>
      <c r="AF5095" t="inlineStr"/>
      <c r="AG5095" t="n">
        <v>0</v>
      </c>
    </row>
    <row r="5096">
      <c r="A5096" t="inlineStr">
        <is>
          <t>LM05095</t>
        </is>
      </c>
      <c r="B5096" t="inlineStr">
        <is>
          <t>When Infrastructure Studies Meets Digital India (DI)</t>
        </is>
      </c>
      <c r="C5096" t="n">
        <v>2022</v>
      </c>
      <c r="D5096" t="inlineStr">
        <is>
          <t>Pradip Ninan Thomas</t>
        </is>
      </c>
      <c r="E5096" t="inlineStr"/>
      <c r="F5096" t="inlineStr">
        <is>
          <t>book-chapter</t>
        </is>
      </c>
      <c r="G5096" t="inlineStr">
        <is>
          <t>10.1093/oso/9780192857736.003.0001</t>
        </is>
      </c>
      <c r="H5096" t="inlineStr">
        <is>
          <t>W4280521316</t>
        </is>
      </c>
      <c r="I5096" t="inlineStr">
        <is>
          <t>https://doi.org/10.1093/oso/9780192857736.003.0001</t>
        </is>
      </c>
      <c r="J5096" t="inlineStr"/>
      <c r="K5096" t="n">
        <v>0</v>
      </c>
      <c r="L5096" t="inlineStr">
        <is>
          <t>B</t>
        </is>
      </c>
      <c r="M5096" t="inlineStr">
        <is>
          <t>B12</t>
        </is>
      </c>
      <c r="N5096" t="inlineStr"/>
      <c r="O5096" t="inlineStr">
        <is>
          <t>India</t>
        </is>
      </c>
      <c r="P5096" t="inlineStr">
        <is>
          <t>South Asia</t>
        </is>
      </c>
      <c r="Q5096" t="inlineStr">
        <is>
          <t>Y</t>
        </is>
      </c>
      <c r="R5096" t="inlineStr"/>
      <c r="S5096" t="inlineStr"/>
      <c r="T5096" t="inlineStr">
        <is>
          <t>review</t>
        </is>
      </c>
      <c r="U5096" t="inlineStr"/>
      <c r="V5096" t="inlineStr"/>
      <c r="W5096" t="inlineStr">
        <is>
          <t>auto: Abstract This chapter provides an introduction to infrastructure theory, to key concepts and contributions includes a review of literature and offers insights into the ways in which infrastructure theory can be applied to an understanding of information infrastructures in India.</t>
        </is>
      </c>
      <c r="X5096" t="inlineStr">
        <is>
          <t>auto: Access to infrastructure in India be it to water, electricity, or information is by no means assured for all—and it is therefore important that we understand the gaps between infrastructure ambitions and infrastructure realities.</t>
        </is>
      </c>
      <c r="Y5096" t="inlineStr"/>
      <c r="Z5096" t="inlineStr">
        <is>
          <t>high</t>
        </is>
      </c>
      <c r="AA5096" t="inlineStr"/>
      <c r="AB5096" t="inlineStr"/>
      <c r="AC5096" t="inlineStr"/>
      <c r="AD5096" t="inlineStr"/>
      <c r="AE5096" t="inlineStr">
        <is>
          <t>B12:india</t>
        </is>
      </c>
      <c r="AF5096" t="inlineStr"/>
      <c r="AG5096" t="n">
        <v>0</v>
      </c>
    </row>
    <row r="5097">
      <c r="A5097" t="inlineStr">
        <is>
          <t>LM05096</t>
        </is>
      </c>
      <c r="B5097" t="inlineStr">
        <is>
          <t>Digital infrastructure development for semiconductor devices controlling for electric power complex</t>
        </is>
      </c>
      <c r="C5097" t="n">
        <v>2023</v>
      </c>
      <c r="D5097" t="inlineStr">
        <is>
          <t>Maria I. Fedorova; Ivan I. Zhuravlev; Denis P. Khmelyuk; Andrey E. Bannov; Igor B. Yakovlev</t>
        </is>
      </c>
      <c r="E5097" t="inlineStr">
        <is>
          <t>International Youth Conference on Radio Electronics, Electrical and Power Engineering (REEPE)</t>
        </is>
      </c>
      <c r="F5097" t="inlineStr">
        <is>
          <t>conference-paper</t>
        </is>
      </c>
      <c r="G5097" t="inlineStr">
        <is>
          <t>10.1109/reepe57272.2023.10086732</t>
        </is>
      </c>
      <c r="H5097" t="inlineStr">
        <is>
          <t>W4366145835</t>
        </is>
      </c>
      <c r="I5097" t="inlineStr">
        <is>
          <t>https://doi.org/10.1109/reepe57272.2023.10086732</t>
        </is>
      </c>
      <c r="J5097" t="inlineStr"/>
      <c r="K5097" t="n">
        <v>0</v>
      </c>
      <c r="L5097" t="inlineStr">
        <is>
          <t>B</t>
        </is>
      </c>
      <c r="M5097" t="inlineStr">
        <is>
          <t>B12</t>
        </is>
      </c>
      <c r="N5097" t="inlineStr"/>
      <c r="O5097" t="inlineStr"/>
      <c r="P5097" t="inlineStr">
        <is>
          <t>Not place-specific</t>
        </is>
      </c>
      <c r="Q5097" t="inlineStr"/>
      <c r="R5097" t="inlineStr"/>
      <c r="S5097" t="inlineStr"/>
      <c r="T5097" t="inlineStr">
        <is>
          <t>unclear</t>
        </is>
      </c>
      <c r="U5097" t="inlineStr"/>
      <c r="V5097" t="inlineStr"/>
      <c r="W5097" t="inlineStr">
        <is>
          <t>auto: This paper is devoted to studying effects of digital control systems implementation in the electric power industry infrastructure for synchronized operation of power electronics devices.</t>
        </is>
      </c>
      <c r="X5097" t="inlineStr"/>
      <c r="Y5097" t="inlineStr"/>
      <c r="Z5097" t="inlineStr">
        <is>
          <t>high</t>
        </is>
      </c>
      <c r="AA5097" t="inlineStr"/>
      <c r="AB5097" t="inlineStr"/>
      <c r="AC5097" t="inlineStr"/>
      <c r="AD5097" t="inlineStr"/>
      <c r="AE5097" t="inlineStr">
        <is>
          <t>B12:recent</t>
        </is>
      </c>
      <c r="AF5097" t="inlineStr"/>
      <c r="AG5097" t="n">
        <v>0</v>
      </c>
    </row>
    <row r="5098">
      <c r="A5098" t="inlineStr">
        <is>
          <t>LM05097</t>
        </is>
      </c>
      <c r="B5098" t="inlineStr">
        <is>
          <t>The Development of Power Grid Digital Infrastructure Based on Fuzzy Comprehensive Evaluation</t>
        </is>
      </c>
      <c r="C5098" t="n">
        <v>2023</v>
      </c>
      <c r="D5098" t="inlineStr">
        <is>
          <t>Shengyao Shi; Qian Miao; Shiwei Qi; Zhipeng Zhang; Yuwei Wang</t>
        </is>
      </c>
      <c r="E5098" t="inlineStr">
        <is>
          <t>Lecture notes on data engineering and communications technologies</t>
        </is>
      </c>
      <c r="F5098" t="inlineStr">
        <is>
          <t>conference-paper</t>
        </is>
      </c>
      <c r="G5098" t="inlineStr">
        <is>
          <t>10.1007/978-3-031-31775-0_7</t>
        </is>
      </c>
      <c r="H5098" t="inlineStr">
        <is>
          <t>W4367459227</t>
        </is>
      </c>
      <c r="I5098" t="inlineStr">
        <is>
          <t>https://doi.org/10.1007/978-3-031-31775-0_7</t>
        </is>
      </c>
      <c r="J5098" t="inlineStr"/>
      <c r="K5098" t="n">
        <v>0</v>
      </c>
      <c r="L5098" t="inlineStr">
        <is>
          <t>B</t>
        </is>
      </c>
      <c r="M5098" t="inlineStr">
        <is>
          <t>B12</t>
        </is>
      </c>
      <c r="N5098" t="inlineStr"/>
      <c r="O5098" t="inlineStr"/>
      <c r="P5098" t="inlineStr">
        <is>
          <t>Not place-specific</t>
        </is>
      </c>
      <c r="Q5098" t="inlineStr"/>
      <c r="R5098" t="inlineStr"/>
      <c r="S5098" t="inlineStr"/>
      <c r="T5098" t="inlineStr">
        <is>
          <t>unclear</t>
        </is>
      </c>
      <c r="U5098" t="inlineStr"/>
      <c r="V5098" t="inlineStr"/>
      <c r="W5098" t="inlineStr"/>
      <c r="X5098" t="inlineStr"/>
      <c r="Y5098" t="inlineStr"/>
      <c r="Z5098" t="inlineStr">
        <is>
          <t>low</t>
        </is>
      </c>
      <c r="AA5098" t="inlineStr"/>
      <c r="AB5098" t="inlineStr"/>
      <c r="AC5098" t="inlineStr"/>
      <c r="AD5098" t="inlineStr"/>
      <c r="AE5098" t="inlineStr">
        <is>
          <t>B12:recent</t>
        </is>
      </c>
      <c r="AF5098" t="inlineStr"/>
      <c r="AG5098" t="n">
        <v>0</v>
      </c>
    </row>
    <row r="5099">
      <c r="A5099" t="inlineStr">
        <is>
          <t>LM05098</t>
        </is>
      </c>
      <c r="B5099" t="inlineStr">
        <is>
          <t>Socio-Technical Imaginaries of Cultural Transformation Toward Sustainable Development</t>
        </is>
      </c>
      <c r="C5099" t="n">
        <v>2023</v>
      </c>
      <c r="D5099" t="inlineStr">
        <is>
          <t>Olga Dziubaniuk; Maria Ivanova-Gongne; Rumy Narayan</t>
        </is>
      </c>
      <c r="E5099" t="inlineStr">
        <is>
          <t>Contributions to management science</t>
        </is>
      </c>
      <c r="F5099" t="inlineStr">
        <is>
          <t>book-chapter</t>
        </is>
      </c>
      <c r="G5099" t="inlineStr">
        <is>
          <t>10.1007/978-3-031-43785-4_18</t>
        </is>
      </c>
      <c r="H5099" t="inlineStr">
        <is>
          <t>W4389783966</t>
        </is>
      </c>
      <c r="I5099" t="inlineStr">
        <is>
          <t>https://doi.org/10.1007/978-3-031-43785-4_18</t>
        </is>
      </c>
      <c r="J5099" t="inlineStr">
        <is>
          <t>https://osuva.uwasa.fi/bitstream/handle/10024/16687/Osuva_Dziubaniuk_Ivanova-Gongne_Narayan_2023.pdf?sequence=2&amp;isAllowed=n</t>
        </is>
      </c>
      <c r="K5099" t="n">
        <v>0</v>
      </c>
      <c r="L5099" t="inlineStr">
        <is>
          <t>B</t>
        </is>
      </c>
      <c r="M5099" t="inlineStr">
        <is>
          <t>B12</t>
        </is>
      </c>
      <c r="N5099" t="inlineStr"/>
      <c r="O5099" t="inlineStr"/>
      <c r="P5099" t="inlineStr">
        <is>
          <t>Not place-specific</t>
        </is>
      </c>
      <c r="Q5099" t="inlineStr"/>
      <c r="R5099" t="inlineStr"/>
      <c r="S5099" t="inlineStr"/>
      <c r="T5099" t="inlineStr">
        <is>
          <t>unclear</t>
        </is>
      </c>
      <c r="U5099" t="inlineStr"/>
      <c r="V5099" t="inlineStr"/>
      <c r="W5099" t="inlineStr"/>
      <c r="X5099" t="inlineStr"/>
      <c r="Y5099" t="inlineStr"/>
      <c r="Z5099" t="inlineStr">
        <is>
          <t>low</t>
        </is>
      </c>
      <c r="AA5099" t="inlineStr"/>
      <c r="AB5099" t="inlineStr"/>
      <c r="AC5099" t="inlineStr"/>
      <c r="AD5099" t="inlineStr"/>
      <c r="AE5099" t="inlineStr">
        <is>
          <t>B12:recent</t>
        </is>
      </c>
      <c r="AF5099" t="inlineStr"/>
      <c r="AG5099" t="n">
        <v>0</v>
      </c>
    </row>
    <row r="5100">
      <c r="A5100" t="inlineStr">
        <is>
          <t>LM05099</t>
        </is>
      </c>
      <c r="B5100" t="inlineStr">
        <is>
          <t>Chapter 3 Digital state APIs: sociotechnical approaches to a small yet important piece of digital infrastructure</t>
        </is>
      </c>
      <c r="C5100" t="n">
        <v>2024</v>
      </c>
      <c r="D5100" t="inlineStr">
        <is>
          <t>Michael Hockenhull</t>
        </is>
      </c>
      <c r="E5100" t="inlineStr">
        <is>
          <t>De Gruyter eBooks</t>
        </is>
      </c>
      <c r="F5100" t="inlineStr">
        <is>
          <t>book-chapter</t>
        </is>
      </c>
      <c r="G5100" t="inlineStr">
        <is>
          <t>10.1515/9783110787641-004</t>
        </is>
      </c>
      <c r="H5100" t="inlineStr">
        <is>
          <t>W4399329248</t>
        </is>
      </c>
      <c r="I5100" t="inlineStr">
        <is>
          <t>https://doi.org/10.1515/9783110787641-004</t>
        </is>
      </c>
      <c r="J5100" t="inlineStr">
        <is>
          <t>https://pure.itu.dk/portal/da/publications/b3836f73-d2ae-478c-bbc8-1f951bee8d8d</t>
        </is>
      </c>
      <c r="K5100" t="n">
        <v>0</v>
      </c>
      <c r="L5100" t="inlineStr">
        <is>
          <t>B</t>
        </is>
      </c>
      <c r="M5100" t="inlineStr">
        <is>
          <t>B12</t>
        </is>
      </c>
      <c r="N5100" t="inlineStr"/>
      <c r="O5100" t="inlineStr"/>
      <c r="P5100" t="inlineStr">
        <is>
          <t>Not place-specific</t>
        </is>
      </c>
      <c r="Q5100" t="inlineStr"/>
      <c r="R5100" t="inlineStr"/>
      <c r="S5100" t="inlineStr"/>
      <c r="T5100" t="inlineStr">
        <is>
          <t>unclear</t>
        </is>
      </c>
      <c r="U5100" t="inlineStr"/>
      <c r="V5100" t="inlineStr"/>
      <c r="W5100" t="inlineStr"/>
      <c r="X5100" t="inlineStr"/>
      <c r="Y5100" t="inlineStr"/>
      <c r="Z5100" t="inlineStr">
        <is>
          <t>low</t>
        </is>
      </c>
      <c r="AA5100" t="inlineStr"/>
      <c r="AB5100" t="inlineStr"/>
      <c r="AC5100" t="inlineStr"/>
      <c r="AD5100" t="inlineStr"/>
      <c r="AE5100" t="inlineStr">
        <is>
          <t>B12:recent</t>
        </is>
      </c>
      <c r="AF5100" t="inlineStr"/>
      <c r="AG5100" t="n">
        <v>0</v>
      </c>
    </row>
    <row r="5101">
      <c r="A5101" t="inlineStr">
        <is>
          <t>LM05100</t>
        </is>
      </c>
      <c r="B5101" t="inlineStr">
        <is>
          <t>Sociotechnical Imaginaries of the Internet of Things</t>
        </is>
      </c>
      <c r="C5101" t="n">
        <v>2025</v>
      </c>
      <c r="D5101" t="inlineStr">
        <is>
          <t>Ana Delicado; Ana Viseu; Carolina Mourão</t>
        </is>
      </c>
      <c r="E5101" t="inlineStr">
        <is>
          <t>Routledge eBooks</t>
        </is>
      </c>
      <c r="F5101" t="inlineStr">
        <is>
          <t>book-chapter</t>
        </is>
      </c>
      <c r="G5101" t="inlineStr">
        <is>
          <t>10.4324/9781003467915-7</t>
        </is>
      </c>
      <c r="H5101" t="inlineStr">
        <is>
          <t>W4408531120</t>
        </is>
      </c>
      <c r="I5101" t="inlineStr">
        <is>
          <t>https://doi.org/10.4324/9781003467915-7</t>
        </is>
      </c>
      <c r="J5101" t="inlineStr"/>
      <c r="K5101" t="n">
        <v>0</v>
      </c>
      <c r="L5101" t="inlineStr">
        <is>
          <t>B</t>
        </is>
      </c>
      <c r="M5101" t="inlineStr">
        <is>
          <t>B12</t>
        </is>
      </c>
      <c r="N5101" t="inlineStr"/>
      <c r="O5101" t="inlineStr">
        <is>
          <t>Portugal; Spain; United Kingdom</t>
        </is>
      </c>
      <c r="P5101" t="inlineStr">
        <is>
          <t>Global North</t>
        </is>
      </c>
      <c r="Q5101" t="inlineStr"/>
      <c r="R5101" t="inlineStr"/>
      <c r="S5101" t="inlineStr"/>
      <c r="T5101" t="inlineStr">
        <is>
          <t>qualitative</t>
        </is>
      </c>
      <c r="U5101" t="inlineStr"/>
      <c r="V5101" t="inlineStr"/>
      <c r="W5101" t="inlineStr">
        <is>
          <t>auto: This chapter aims to identify different/competing sociotechnical imaginaries around Internet of Things (IoT) technology, the discourses and imagery on its affordances, as well as its risks, and the actors that engage in building/promoting/contesting these imaginaries.</t>
        </is>
      </c>
      <c r="X5101" t="inlineStr"/>
      <c r="Y5101" t="inlineStr"/>
      <c r="Z5101" t="inlineStr">
        <is>
          <t>high</t>
        </is>
      </c>
      <c r="AA5101" t="inlineStr"/>
      <c r="AB5101" t="inlineStr"/>
      <c r="AC5101" t="inlineStr"/>
      <c r="AD5101" t="inlineStr"/>
      <c r="AE5101" t="inlineStr">
        <is>
          <t>B12:recent</t>
        </is>
      </c>
      <c r="AF5101" t="inlineStr"/>
      <c r="AG5101" t="n">
        <v>0</v>
      </c>
    </row>
    <row r="5102">
      <c r="A5102" t="inlineStr">
        <is>
          <t>LM05101</t>
        </is>
      </c>
      <c r="B5102" t="inlineStr">
        <is>
          <t>Digital Legacies: Humanity's Technological Imprint</t>
        </is>
      </c>
      <c r="C5102" t="n">
        <v>2024</v>
      </c>
      <c r="D5102" t="inlineStr">
        <is>
          <t>Murali Krishna Pasupuleti</t>
        </is>
      </c>
      <c r="E5102" t="inlineStr"/>
      <c r="F5102" t="inlineStr">
        <is>
          <t>reference-entry</t>
        </is>
      </c>
      <c r="G5102" t="inlineStr">
        <is>
          <t>10.62311/nesx/rb978-81-971627-4-9</t>
        </is>
      </c>
      <c r="H5102" t="inlineStr">
        <is>
          <t>W4415329846</t>
        </is>
      </c>
      <c r="I5102" t="inlineStr">
        <is>
          <t>https://doi.org/10.62311/nesx/rb978-81-971627-4-9</t>
        </is>
      </c>
      <c r="J5102" t="inlineStr">
        <is>
          <t>https://www.nationaleducationservices.org/file-download/1509061/Download Full-Text Research Book  PDF Pp 1-36.pdf</t>
        </is>
      </c>
      <c r="K5102" t="n">
        <v>0</v>
      </c>
      <c r="L5102" t="inlineStr">
        <is>
          <t>B</t>
        </is>
      </c>
      <c r="M5102" t="inlineStr">
        <is>
          <t>B12</t>
        </is>
      </c>
      <c r="N5102" t="inlineStr"/>
      <c r="O5102" t="inlineStr"/>
      <c r="P5102" t="inlineStr">
        <is>
          <t>Not place-specific</t>
        </is>
      </c>
      <c r="Q5102" t="inlineStr"/>
      <c r="R5102" t="inlineStr"/>
      <c r="S5102" t="inlineStr"/>
      <c r="T5102" t="inlineStr">
        <is>
          <t>qualitative</t>
        </is>
      </c>
      <c r="U5102" t="inlineStr"/>
      <c r="V5102" t="inlineStr"/>
      <c r="W5102" t="inlineStr">
        <is>
          <t>auto: Abstract: Digital Legacies: Humanity’s Technological Imprint interrogates how contemporary technologies accumulate into durable social, economic, and ecological formations that will outlast their inventors.</t>
        </is>
      </c>
      <c r="X5102" t="inlineStr"/>
      <c r="Y5102" t="inlineStr"/>
      <c r="Z5102" t="inlineStr">
        <is>
          <t>high</t>
        </is>
      </c>
      <c r="AA5102" t="inlineStr"/>
      <c r="AB5102" t="inlineStr"/>
      <c r="AC5102" t="inlineStr"/>
      <c r="AD5102" t="inlineStr"/>
      <c r="AE5102" t="inlineStr">
        <is>
          <t>B12:recent</t>
        </is>
      </c>
      <c r="AF5102" t="inlineStr"/>
    </row>
    <row r="5103">
      <c r="A5103" t="inlineStr">
        <is>
          <t>LM05102</t>
        </is>
      </c>
      <c r="B5103" t="inlineStr">
        <is>
          <t>Critical Infrastructure Studies and Digital Humanities</t>
        </is>
      </c>
      <c r="C5103" t="n">
        <v>2026</v>
      </c>
      <c r="D5103" t="inlineStr">
        <is>
          <t>Anne Beaulie; Susan Brown; Sarah Montoya; Matthew Hockenberry; Arianna Ciula; Miguel Vieira; Martin Paul Eve; Javier Cha; Ian M. Miller; Alex Wermer‐Colan et al.</t>
        </is>
      </c>
      <c r="E5103" t="inlineStr">
        <is>
          <t>Debates in the digital humanities</t>
        </is>
      </c>
      <c r="F5103" t="inlineStr">
        <is>
          <t>book</t>
        </is>
      </c>
      <c r="G5103" t="inlineStr">
        <is>
          <t>10.5749/9781452974880</t>
        </is>
      </c>
      <c r="H5103" t="inlineStr">
        <is>
          <t>W7125020349</t>
        </is>
      </c>
      <c r="I5103" t="inlineStr">
        <is>
          <t>https://doi.org/10.5749/9781452974880</t>
        </is>
      </c>
      <c r="J5103" t="inlineStr">
        <is>
          <t>https://dhdebates.gc.cuny.edu/system/resource/d/4/e/d4e808a2-7cea-4f6a-8f51-552181685955/attachment/b0b7e4486daf134a50ba544add81e214.pdf</t>
        </is>
      </c>
      <c r="K5103" t="n">
        <v>0</v>
      </c>
      <c r="L5103" t="inlineStr">
        <is>
          <t>B</t>
        </is>
      </c>
      <c r="M5103" t="inlineStr">
        <is>
          <t>B12</t>
        </is>
      </c>
      <c r="N5103" t="inlineStr"/>
      <c r="O5103" t="inlineStr">
        <is>
          <t>India</t>
        </is>
      </c>
      <c r="P5103" t="inlineStr">
        <is>
          <t>South Asia</t>
        </is>
      </c>
      <c r="Q5103" t="inlineStr">
        <is>
          <t>Y</t>
        </is>
      </c>
      <c r="R5103" t="inlineStr"/>
      <c r="S5103" t="inlineStr"/>
      <c r="T5103" t="inlineStr">
        <is>
          <t>qualitative</t>
        </is>
      </c>
      <c r="U5103" t="inlineStr"/>
      <c r="V5103" t="inlineStr"/>
      <c r="W5103" t="inlineStr">
        <is>
          <t>auto: This is a visualization of intersectional gaps in digital infrastructures, based on a mapping of the ecosystem of feminist publishing and content creation in India.</t>
        </is>
      </c>
      <c r="X5103" t="inlineStr">
        <is>
          <t>auto: This is a visualization of intersectional gaps in digital infrastructures, based on a mapping of the ecosystem of feminist publishing and content creation in India. | However, the many red or brown icons associated with each item are missing in this textual transcription: Bridging Intersectional Gaps in Digital Infrastructures Feminist Content Creation as Feminist Infrastructure This visualisation maps some of the intersectional gaps in digital infrastructures as the ecosystem of feminist pub…</t>
        </is>
      </c>
      <c r="Y5103" t="inlineStr"/>
      <c r="Z5103" t="inlineStr">
        <is>
          <t>high</t>
        </is>
      </c>
      <c r="AA5103" t="inlineStr"/>
      <c r="AB5103" t="inlineStr"/>
      <c r="AC5103" t="inlineStr"/>
      <c r="AD5103" t="inlineStr"/>
      <c r="AE5103" t="inlineStr">
        <is>
          <t>B12:india</t>
        </is>
      </c>
      <c r="AF5103" t="inlineStr"/>
      <c r="AG5103" t="n">
        <v>0</v>
      </c>
    </row>
    <row r="5104">
      <c r="A5104" t="inlineStr">
        <is>
          <t>LM05103</t>
        </is>
      </c>
      <c r="B5104" t="inlineStr">
        <is>
          <t>Critical Sociotechnical Barriers to Cyber Crisis Management in a Critical Information Infrastructure Sector in Indonesia</t>
        </is>
      </c>
      <c r="C5104" t="n">
        <v>2025</v>
      </c>
      <c r="D5104" t="inlineStr">
        <is>
          <t>Emanuel Ario Bimo; Prabaswari</t>
        </is>
      </c>
      <c r="E5104" t="inlineStr">
        <is>
          <t>IEEE International Conference on Cryptography, Informatics, and Cybersecurity (ICoCICs)</t>
        </is>
      </c>
      <c r="F5104" t="inlineStr">
        <is>
          <t>conference-paper</t>
        </is>
      </c>
      <c r="G5104" t="inlineStr">
        <is>
          <t>10.1109/icocics68032.2025.11384086</t>
        </is>
      </c>
      <c r="H5104" t="inlineStr">
        <is>
          <t>W7130587862</t>
        </is>
      </c>
      <c r="I5104" t="inlineStr">
        <is>
          <t>https://doi.org/10.1109/icocics68032.2025.11384086</t>
        </is>
      </c>
      <c r="J5104" t="inlineStr"/>
      <c r="K5104" t="n">
        <v>0</v>
      </c>
      <c r="L5104" t="inlineStr">
        <is>
          <t>B</t>
        </is>
      </c>
      <c r="M5104" t="inlineStr">
        <is>
          <t>B12</t>
        </is>
      </c>
      <c r="N5104" t="inlineStr"/>
      <c r="O5104" t="inlineStr">
        <is>
          <t>Indonesia</t>
        </is>
      </c>
      <c r="P5104" t="inlineStr">
        <is>
          <t>Southeast Asia</t>
        </is>
      </c>
      <c r="Q5104" t="inlineStr"/>
      <c r="R5104" t="inlineStr"/>
      <c r="S5104" t="inlineStr"/>
      <c r="T5104" t="inlineStr">
        <is>
          <t>qualitative</t>
        </is>
      </c>
      <c r="U5104" t="inlineStr"/>
      <c r="V5104" t="inlineStr"/>
      <c r="W5104" t="inlineStr">
        <is>
          <t>auto: Focusing on a public sector CII in Indonesia, this study aims to analyze the critical sociotechnical barriers to cyber crisis management.</t>
        </is>
      </c>
      <c r="X5104" t="inlineStr"/>
      <c r="Y5104" t="inlineStr"/>
      <c r="Z5104" t="inlineStr">
        <is>
          <t>high</t>
        </is>
      </c>
      <c r="AA5104" t="inlineStr"/>
      <c r="AB5104" t="inlineStr"/>
      <c r="AC5104" t="inlineStr"/>
      <c r="AD5104" t="inlineStr"/>
      <c r="AE5104" t="inlineStr">
        <is>
          <t>B12:recent</t>
        </is>
      </c>
      <c r="AF5104" t="inlineStr"/>
      <c r="AG5104" t="n">
        <v>0</v>
      </c>
    </row>
    <row r="5105">
      <c r="A5105" t="inlineStr">
        <is>
          <t>LM05104</t>
        </is>
      </c>
      <c r="B5105" t="inlineStr">
        <is>
          <t>Socio-technical Imaginaries of Social Robots for Older Adults: A Review</t>
        </is>
      </c>
      <c r="C5105" t="n">
        <v>2026</v>
      </c>
      <c r="D5105" t="inlineStr">
        <is>
          <t>Tanja Ahlin</t>
        </is>
      </c>
      <c r="E5105" t="inlineStr">
        <is>
          <t>Economic &amp; Political Weekly</t>
        </is>
      </c>
      <c r="F5105" t="inlineStr">
        <is>
          <t>article</t>
        </is>
      </c>
      <c r="G5105" t="inlineStr">
        <is>
          <t>10.71279/epw.v61i9.48327</t>
        </is>
      </c>
      <c r="H5105" t="inlineStr">
        <is>
          <t>W7141004058</t>
        </is>
      </c>
      <c r="I5105" t="inlineStr">
        <is>
          <t>https://doi.org/10.71279/epw.v61i9.48327</t>
        </is>
      </c>
      <c r="J5105" t="inlineStr">
        <is>
          <t>https://scholarlypublications.universiteitleiden.nl/access/item%3A4307124/view</t>
        </is>
      </c>
      <c r="K5105" t="n">
        <v>0</v>
      </c>
      <c r="L5105" t="inlineStr">
        <is>
          <t>B</t>
        </is>
      </c>
      <c r="M5105" t="inlineStr">
        <is>
          <t>B12</t>
        </is>
      </c>
      <c r="N5105" t="inlineStr"/>
      <c r="O5105" t="inlineStr">
        <is>
          <t>India; Netherlands</t>
        </is>
      </c>
      <c r="P5105" t="inlineStr">
        <is>
          <t>Multi-region</t>
        </is>
      </c>
      <c r="Q5105" t="inlineStr">
        <is>
          <t>Y</t>
        </is>
      </c>
      <c r="R5105" t="inlineStr"/>
      <c r="S5105" t="inlineStr"/>
      <c r="T5105" t="inlineStr">
        <is>
          <t>unclear</t>
        </is>
      </c>
      <c r="U5105" t="inlineStr"/>
      <c r="V5105" t="inlineStr"/>
      <c r="W5105" t="inlineStr">
        <is>
          <t>auto: This paper analytically reviews social science research on social robots for elder care in two different socioeconomic and political contexts, the Netherlands and India, focusing on sociotechnical imaginaries in media, research, and policy.</t>
        </is>
      </c>
      <c r="X5105" t="inlineStr"/>
      <c r="Y5105" t="inlineStr"/>
      <c r="Z5105" t="inlineStr">
        <is>
          <t>high</t>
        </is>
      </c>
      <c r="AA5105" t="inlineStr"/>
      <c r="AB5105" t="inlineStr"/>
      <c r="AC5105" t="inlineStr"/>
      <c r="AD5105" t="inlineStr"/>
      <c r="AE5105" t="inlineStr">
        <is>
          <t>B12:india; B12:recent</t>
        </is>
      </c>
      <c r="AF5105" t="inlineStr"/>
      <c r="AG5105" t="n">
        <v>0</v>
      </c>
    </row>
    <row r="5106">
      <c r="A5106" t="inlineStr">
        <is>
          <t>LM05105</t>
        </is>
      </c>
      <c r="B5106" t="inlineStr">
        <is>
          <t>Digital Modernity</t>
        </is>
      </c>
      <c r="C5106" t="n">
        <v>2026</v>
      </c>
      <c r="D5106" t="inlineStr">
        <is>
          <t>James Smithies</t>
        </is>
      </c>
      <c r="E5106" t="inlineStr">
        <is>
          <t>Routledge eBooks</t>
        </is>
      </c>
      <c r="F5106" t="inlineStr">
        <is>
          <t>book</t>
        </is>
      </c>
      <c r="G5106" t="inlineStr">
        <is>
          <t>10.4324/9781003684398</t>
        </is>
      </c>
      <c r="H5106" t="inlineStr">
        <is>
          <t>W7147510064</t>
        </is>
      </c>
      <c r="I5106" t="inlineStr">
        <is>
          <t>https://doi.org/10.4324/9781003684398</t>
        </is>
      </c>
      <c r="J5106" t="inlineStr">
        <is>
          <t>https://doi.org/10.4324/9781003684398</t>
        </is>
      </c>
      <c r="K5106" t="n">
        <v>0</v>
      </c>
      <c r="L5106" t="inlineStr">
        <is>
          <t>B</t>
        </is>
      </c>
      <c r="M5106" t="inlineStr">
        <is>
          <t>B12</t>
        </is>
      </c>
      <c r="N5106" t="inlineStr"/>
      <c r="O5106" t="inlineStr"/>
      <c r="P5106" t="inlineStr">
        <is>
          <t>Not place-specific</t>
        </is>
      </c>
      <c r="Q5106" t="inlineStr"/>
      <c r="R5106" t="inlineStr"/>
      <c r="S5106" t="inlineStr"/>
      <c r="T5106" t="inlineStr">
        <is>
          <t>conceptual</t>
        </is>
      </c>
      <c r="U5106" t="inlineStr"/>
      <c r="V5106" t="inlineStr"/>
      <c r="W5106" t="inlineStr">
        <is>
          <t>auto: This book is intended for scholars and students across digital humanities, media and communication studies, science and technology studies, sociology, the philosophy of technology, and modern history.</t>
        </is>
      </c>
      <c r="X5106" t="inlineStr">
        <is>
          <t>auto: By placing the digital within a longer history of modernity, the book offers both a foundational text and a springboard for further research in critical digital studies.</t>
        </is>
      </c>
      <c r="Y5106" t="inlineStr"/>
      <c r="Z5106" t="inlineStr">
        <is>
          <t>high</t>
        </is>
      </c>
      <c r="AA5106" t="inlineStr"/>
      <c r="AB5106" t="inlineStr"/>
      <c r="AC5106" t="inlineStr"/>
      <c r="AD5106" t="inlineStr"/>
      <c r="AE5106" t="inlineStr">
        <is>
          <t>B12:recent</t>
        </is>
      </c>
      <c r="AF5106" t="inlineStr">
        <is>
          <t>W7155275805; W7158427630</t>
        </is>
      </c>
      <c r="AG5106" t="n">
        <v>0</v>
      </c>
    </row>
    <row r="5107">
      <c r="A5107" t="inlineStr">
        <is>
          <t>LM05106</t>
        </is>
      </c>
      <c r="B5107" t="inlineStr">
        <is>
          <t>The Power of Digital Infrastructure in Shaping Economic Progress</t>
        </is>
      </c>
      <c r="C5107" t="n">
        <v>2026</v>
      </c>
      <c r="D5107" t="inlineStr">
        <is>
          <t>Marine V. Arakelyan; MERI DALLAKYAN; Hasmik Hambardzumyan; ANNA MINASYAN; TAGUHI OHANYAN</t>
        </is>
      </c>
      <c r="E5107" t="inlineStr">
        <is>
          <t>Studies in computational intelligence</t>
        </is>
      </c>
      <c r="F5107" t="inlineStr">
        <is>
          <t>book-chapter</t>
        </is>
      </c>
      <c r="G5107" t="inlineStr">
        <is>
          <t>10.1007/978-3-032-13565-0_39</t>
        </is>
      </c>
      <c r="H5107" t="inlineStr">
        <is>
          <t>W7150061110</t>
        </is>
      </c>
      <c r="I5107" t="inlineStr">
        <is>
          <t>https://doi.org/10.1007/978-3-032-13565-0_39</t>
        </is>
      </c>
      <c r="J5107" t="inlineStr"/>
      <c r="K5107" t="n">
        <v>0</v>
      </c>
      <c r="L5107" t="inlineStr">
        <is>
          <t>B</t>
        </is>
      </c>
      <c r="M5107" t="inlineStr">
        <is>
          <t>B12</t>
        </is>
      </c>
      <c r="N5107" t="inlineStr"/>
      <c r="O5107" t="inlineStr"/>
      <c r="P5107" t="inlineStr">
        <is>
          <t>Not place-specific</t>
        </is>
      </c>
      <c r="Q5107" t="inlineStr"/>
      <c r="R5107" t="inlineStr"/>
      <c r="S5107" t="inlineStr"/>
      <c r="T5107" t="inlineStr">
        <is>
          <t>unclear</t>
        </is>
      </c>
      <c r="U5107" t="inlineStr"/>
      <c r="V5107" t="inlineStr"/>
      <c r="W5107" t="inlineStr"/>
      <c r="X5107" t="inlineStr"/>
      <c r="Y5107" t="inlineStr"/>
      <c r="Z5107" t="inlineStr">
        <is>
          <t>low</t>
        </is>
      </c>
      <c r="AA5107" t="inlineStr"/>
      <c r="AB5107" t="inlineStr"/>
      <c r="AC5107" t="inlineStr"/>
      <c r="AD5107" t="inlineStr"/>
      <c r="AE5107" t="inlineStr">
        <is>
          <t>B12:recent</t>
        </is>
      </c>
      <c r="AF5107" t="inlineStr"/>
      <c r="AG5107" t="n">
        <v>0</v>
      </c>
    </row>
    <row r="5108">
      <c r="A5108" t="inlineStr">
        <is>
          <t>LM05107</t>
        </is>
      </c>
      <c r="B5108" t="inlineStr">
        <is>
          <t>The politics of network governance: digital infrastructure diplomacy in the Indo-Pacific</t>
        </is>
      </c>
      <c r="C5108" t="n">
        <v>2026</v>
      </c>
      <c r="D5108" t="inlineStr">
        <is>
          <t>Sanoop Sajan Koshy</t>
        </is>
      </c>
      <c r="E5108" t="inlineStr">
        <is>
          <t>The Round Table</t>
        </is>
      </c>
      <c r="F5108" t="inlineStr">
        <is>
          <t>article</t>
        </is>
      </c>
      <c r="G5108" t="inlineStr">
        <is>
          <t>10.1080/00358533.2026.2657411</t>
        </is>
      </c>
      <c r="H5108" t="inlineStr">
        <is>
          <t>W7153070399</t>
        </is>
      </c>
      <c r="I5108" t="inlineStr">
        <is>
          <t>https://doi.org/10.1080/00358533.2026.2657411</t>
        </is>
      </c>
      <c r="J5108" t="inlineStr"/>
      <c r="K5108" t="n">
        <v>0</v>
      </c>
      <c r="L5108" t="inlineStr">
        <is>
          <t>B</t>
        </is>
      </c>
      <c r="M5108" t="inlineStr">
        <is>
          <t>B12</t>
        </is>
      </c>
      <c r="N5108" t="inlineStr"/>
      <c r="O5108" t="inlineStr">
        <is>
          <t>United States</t>
        </is>
      </c>
      <c r="P5108" t="inlineStr">
        <is>
          <t>Global North</t>
        </is>
      </c>
      <c r="Q5108" t="inlineStr"/>
      <c r="R5108" t="inlineStr"/>
      <c r="S5108" t="inlineStr"/>
      <c r="T5108" t="inlineStr">
        <is>
          <t>unclear</t>
        </is>
      </c>
      <c r="U5108" t="inlineStr"/>
      <c r="V5108" t="inlineStr"/>
      <c r="W5108" t="inlineStr">
        <is>
          <t>auto: In 2020, the Federated States of Micronesia was involved in a World Bank-led project to connect its islands to the global internet through the region’s first submarine cable.</t>
        </is>
      </c>
      <c r="X5108" t="inlineStr"/>
      <c r="Y5108" t="inlineStr"/>
      <c r="Z5108" t="inlineStr">
        <is>
          <t>medium</t>
        </is>
      </c>
      <c r="AA5108" t="inlineStr"/>
      <c r="AB5108" t="inlineStr"/>
      <c r="AC5108" t="inlineStr"/>
      <c r="AD5108" t="inlineStr"/>
      <c r="AE5108" t="inlineStr">
        <is>
          <t>B12:recent</t>
        </is>
      </c>
      <c r="AF5108" t="inlineStr"/>
      <c r="AG5108" t="n">
        <v>0</v>
      </c>
    </row>
    <row r="5109">
      <c r="A5109" t="inlineStr">
        <is>
          <t>LM05108</t>
        </is>
      </c>
      <c r="B5109" t="inlineStr">
        <is>
          <t>Sociotechnical Imaginaries of Energy Data</t>
        </is>
      </c>
      <c r="C5109" t="n">
        <v>2026</v>
      </c>
      <c r="D5109" t="inlineStr">
        <is>
          <t>Le Anh Nguyen Long; Dasom Lee</t>
        </is>
      </c>
      <c r="E5109" t="inlineStr">
        <is>
          <t>Lecture notes in energy</t>
        </is>
      </c>
      <c r="F5109" t="inlineStr">
        <is>
          <t>book-chapter</t>
        </is>
      </c>
      <c r="G5109" t="inlineStr">
        <is>
          <t>10.1007/978-3-032-19171-7_7</t>
        </is>
      </c>
      <c r="H5109" t="inlineStr">
        <is>
          <t>W7154891174</t>
        </is>
      </c>
      <c r="I5109" t="inlineStr">
        <is>
          <t>https://doi.org/10.1007/978-3-032-19171-7_7</t>
        </is>
      </c>
      <c r="J5109" t="inlineStr"/>
      <c r="K5109" t="n">
        <v>0</v>
      </c>
      <c r="L5109" t="inlineStr">
        <is>
          <t>B</t>
        </is>
      </c>
      <c r="M5109" t="inlineStr">
        <is>
          <t>B12</t>
        </is>
      </c>
      <c r="N5109" t="inlineStr"/>
      <c r="O5109" t="inlineStr"/>
      <c r="P5109" t="inlineStr">
        <is>
          <t>Not place-specific</t>
        </is>
      </c>
      <c r="Q5109" t="inlineStr"/>
      <c r="R5109" t="inlineStr"/>
      <c r="S5109" t="inlineStr"/>
      <c r="T5109" t="inlineStr">
        <is>
          <t>unclear</t>
        </is>
      </c>
      <c r="U5109" t="inlineStr"/>
      <c r="V5109" t="inlineStr"/>
      <c r="W5109" t="inlineStr"/>
      <c r="X5109" t="inlineStr"/>
      <c r="Y5109" t="inlineStr"/>
      <c r="Z5109" t="inlineStr">
        <is>
          <t>low</t>
        </is>
      </c>
      <c r="AA5109" t="inlineStr"/>
      <c r="AB5109" t="inlineStr"/>
      <c r="AC5109" t="inlineStr"/>
      <c r="AD5109" t="inlineStr"/>
      <c r="AE5109" t="inlineStr">
        <is>
          <t>B12:recent</t>
        </is>
      </c>
      <c r="AF5109" t="inlineStr"/>
      <c r="AG5109" t="n">
        <v>0</v>
      </c>
    </row>
    <row r="5110">
      <c r="A5110" t="inlineStr">
        <is>
          <t>LM05109</t>
        </is>
      </c>
      <c r="B5110" t="inlineStr">
        <is>
          <t>Is Digital Learning Truly Inclusive? A Critical Examination</t>
        </is>
      </c>
      <c r="C5110" t="n">
        <v>2026</v>
      </c>
      <c r="D5110" t="inlineStr">
        <is>
          <t>Vinod Kumar Kanvaria; Surabhi Verma</t>
        </is>
      </c>
      <c r="E5110" t="inlineStr">
        <is>
          <t>The Research Dialogue</t>
        </is>
      </c>
      <c r="F5110" t="inlineStr">
        <is>
          <t>article</t>
        </is>
      </c>
      <c r="G5110" t="inlineStr">
        <is>
          <t>10.64880/theresearchdialogue.v5i1.37</t>
        </is>
      </c>
      <c r="H5110" t="inlineStr">
        <is>
          <t>W7160899769</t>
        </is>
      </c>
      <c r="I5110" t="inlineStr">
        <is>
          <t>https://doi.org/10.64880/theresearchdialogue.v5i1.37</t>
        </is>
      </c>
      <c r="J5110" t="inlineStr">
        <is>
          <t>https://theresearchdialogue.com/wp-content/uploads/37.-Surabhi-Verma.pdf</t>
        </is>
      </c>
      <c r="K5110" t="n">
        <v>0</v>
      </c>
      <c r="L5110" t="inlineStr">
        <is>
          <t>B</t>
        </is>
      </c>
      <c r="M5110" t="inlineStr">
        <is>
          <t>B12</t>
        </is>
      </c>
      <c r="N5110" t="inlineStr"/>
      <c r="O5110" t="inlineStr">
        <is>
          <t>India; Kerala; Peru</t>
        </is>
      </c>
      <c r="P5110" t="inlineStr">
        <is>
          <t>Multi-region</t>
        </is>
      </c>
      <c r="Q5110" t="inlineStr">
        <is>
          <t>Y</t>
        </is>
      </c>
      <c r="R5110" t="inlineStr"/>
      <c r="S5110" t="inlineStr"/>
      <c r="T5110" t="inlineStr">
        <is>
          <t>qualitative</t>
        </is>
      </c>
      <c r="U5110" t="inlineStr"/>
      <c r="V5110" t="inlineStr"/>
      <c r="W5110" t="inlineStr">
        <is>
          <t>auto: Digital learning has become foundational to contemporary education and the production and consumption of knowledge in schools‚ media‚ the workplace‚ and everyday life․ The most prominent issues of curricular digital education involve matters of access‚ infrastructure‚ language‚ disability‚ and de…</t>
        </is>
      </c>
      <c r="X5110" t="inlineStr"/>
      <c r="Y5110" t="inlineStr"/>
      <c r="Z5110" t="inlineStr">
        <is>
          <t>high</t>
        </is>
      </c>
      <c r="AA5110" t="inlineStr"/>
      <c r="AB5110" t="inlineStr"/>
      <c r="AC5110" t="inlineStr"/>
      <c r="AD5110" t="inlineStr"/>
      <c r="AE5110" t="inlineStr">
        <is>
          <t>B12:india</t>
        </is>
      </c>
      <c r="AF5110" t="inlineStr"/>
      <c r="AG5110" t="n">
        <v>0</v>
      </c>
    </row>
    <row r="5111">
      <c r="A5111" t="inlineStr">
        <is>
          <t>LM05110</t>
        </is>
      </c>
      <c r="B5111" t="inlineStr">
        <is>
          <t>Introduction: Towards Geographies of Sociotechnical Imaginaries</t>
        </is>
      </c>
      <c r="C5111" t="n">
        <v>2026</v>
      </c>
      <c r="D5111" t="inlineStr">
        <is>
          <t>Benno Fladvad; Sören Becker</t>
        </is>
      </c>
      <c r="E5111" t="inlineStr">
        <is>
          <t>Springer eBooks</t>
        </is>
      </c>
      <c r="F5111" t="inlineStr">
        <is>
          <t>book-chapter</t>
        </is>
      </c>
      <c r="G5111" t="inlineStr">
        <is>
          <t>10.1007/978-3-032-11497-6_1</t>
        </is>
      </c>
      <c r="H5111" t="inlineStr">
        <is>
          <t>W7160931605</t>
        </is>
      </c>
      <c r="I5111" t="inlineStr">
        <is>
          <t>https://doi.org/10.1007/978-3-032-11497-6_1</t>
        </is>
      </c>
      <c r="J5111" t="inlineStr">
        <is>
          <t>https://link.springer.com/content/pdf/10.1007/978-3-032-11497-6_1.pdf</t>
        </is>
      </c>
      <c r="K5111" t="n">
        <v>0</v>
      </c>
      <c r="L5111" t="inlineStr">
        <is>
          <t>B</t>
        </is>
      </c>
      <c r="M5111" t="inlineStr">
        <is>
          <t>B12</t>
        </is>
      </c>
      <c r="N5111" t="inlineStr"/>
      <c r="O5111" t="inlineStr"/>
      <c r="P5111" t="inlineStr">
        <is>
          <t>Not place-specific</t>
        </is>
      </c>
      <c r="Q5111" t="inlineStr"/>
      <c r="R5111" t="inlineStr"/>
      <c r="S5111" t="inlineStr"/>
      <c r="T5111" t="inlineStr">
        <is>
          <t>conceptual</t>
        </is>
      </c>
      <c r="U5111" t="inlineStr"/>
      <c r="V5111" t="inlineStr"/>
      <c r="W5111" t="inlineStr">
        <is>
          <t>auto: Abstract The aim of this introduction is to describe the relevance of the edited volume, to delineate the research gap, and to identify the main questions and the distinguishing features of the book.</t>
        </is>
      </c>
      <c r="X5111" t="inlineStr">
        <is>
          <t>auto: Abstract The aim of this introduction is to describe the relevance of the edited volume, to delineate the research gap, and to identify the main questions and the distinguishing features of the book.</t>
        </is>
      </c>
      <c r="Y5111" t="inlineStr"/>
      <c r="Z5111" t="inlineStr">
        <is>
          <t>high</t>
        </is>
      </c>
      <c r="AA5111" t="inlineStr"/>
      <c r="AB5111" t="inlineStr"/>
      <c r="AC5111" t="inlineStr"/>
      <c r="AD5111" t="inlineStr"/>
      <c r="AE5111" t="inlineStr">
        <is>
          <t>B12:recent</t>
        </is>
      </c>
      <c r="AF5111" t="inlineStr"/>
      <c r="AG5111" t="n">
        <v>0</v>
      </c>
    </row>
    <row r="5112">
      <c r="A5112" t="inlineStr">
        <is>
          <t>LM05111</t>
        </is>
      </c>
      <c r="B5112" t="inlineStr">
        <is>
          <t>Infrastructuring and Place</t>
        </is>
      </c>
      <c r="C5112" t="n">
        <v>2026</v>
      </c>
      <c r="D5112" t="inlineStr">
        <is>
          <t>Jörn Christiansson</t>
        </is>
      </c>
      <c r="E5112" t="inlineStr"/>
      <c r="F5112" t="inlineStr">
        <is>
          <t>conference-paper</t>
        </is>
      </c>
      <c r="G5112" t="inlineStr">
        <is>
          <t>10.1145/3796624.3796664</t>
        </is>
      </c>
      <c r="H5112" t="inlineStr">
        <is>
          <t>W7162336941</t>
        </is>
      </c>
      <c r="I5112" t="inlineStr">
        <is>
          <t>https://doi.org/10.1145/3796624.3796664</t>
        </is>
      </c>
      <c r="J5112" t="inlineStr">
        <is>
          <t>https://doi.org/10.1145/3796624.3796664</t>
        </is>
      </c>
      <c r="K5112" t="n">
        <v>0</v>
      </c>
      <c r="L5112" t="inlineStr">
        <is>
          <t>B</t>
        </is>
      </c>
      <c r="M5112" t="inlineStr">
        <is>
          <t>B12</t>
        </is>
      </c>
      <c r="N5112" t="inlineStr"/>
      <c r="O5112" t="inlineStr"/>
      <c r="P5112" t="inlineStr">
        <is>
          <t>Not place-specific</t>
        </is>
      </c>
      <c r="Q5112" t="inlineStr"/>
      <c r="R5112" t="inlineStr"/>
      <c r="S5112" t="inlineStr"/>
      <c r="T5112" t="inlineStr">
        <is>
          <t>qualitative</t>
        </is>
      </c>
      <c r="U5112" t="inlineStr"/>
      <c r="V5112" t="inlineStr"/>
      <c r="W5112" t="inlineStr">
        <is>
          <t>auto: Based on analyses of two case studies, this paper argues for the introduction of place theories to understand better the complexities of the unbounded relationality and entanglement of contemporary design settings, and how they exert agency and ‘participate’ in infrastructuring.</t>
        </is>
      </c>
      <c r="X5112" t="inlineStr">
        <is>
          <t>auto: Yet, the complex dynamics of PD settings and how they shape and are shaped by design interventions remain under-researched.</t>
        </is>
      </c>
      <c r="Y5112" t="inlineStr"/>
      <c r="Z5112" t="inlineStr">
        <is>
          <t>high</t>
        </is>
      </c>
      <c r="AA5112" t="inlineStr"/>
      <c r="AB5112" t="inlineStr"/>
      <c r="AC5112" t="inlineStr"/>
      <c r="AD5112" t="inlineStr"/>
      <c r="AE5112" t="inlineStr">
        <is>
          <t>B12:recent</t>
        </is>
      </c>
      <c r="AF5112" t="inlineStr"/>
      <c r="AG5112" t="n">
        <v>0</v>
      </c>
    </row>
    <row r="5113">
      <c r="A5113" t="inlineStr">
        <is>
          <t>LM05112</t>
        </is>
      </c>
      <c r="B5113" t="inlineStr">
        <is>
          <t>4. Infrastructuring Openness</t>
        </is>
      </c>
      <c r="C5113" t="n">
        <v>2026</v>
      </c>
      <c r="D5113" t="inlineStr">
        <is>
          <t>Mager</t>
        </is>
      </c>
      <c r="E5113" t="inlineStr">
        <is>
          <t>Open Book Publishers</t>
        </is>
      </c>
      <c r="F5113" t="inlineStr">
        <is>
          <t>book-chapter</t>
        </is>
      </c>
      <c r="G5113" t="inlineStr">
        <is>
          <t>10.11647/obp.0528.04</t>
        </is>
      </c>
      <c r="H5113" t="inlineStr">
        <is>
          <t>W7162530979</t>
        </is>
      </c>
      <c r="I5113" t="inlineStr">
        <is>
          <t>https://doi.org/10.11647/obp.0528.04</t>
        </is>
      </c>
      <c r="J5113" t="inlineStr">
        <is>
          <t>https://books.openbookpublishers.com/10.11647/obp.0528.04.pdf</t>
        </is>
      </c>
      <c r="K5113" t="n">
        <v>0</v>
      </c>
      <c r="L5113" t="inlineStr">
        <is>
          <t>B</t>
        </is>
      </c>
      <c r="M5113" t="inlineStr">
        <is>
          <t>B12</t>
        </is>
      </c>
      <c r="N5113" t="inlineStr"/>
      <c r="O5113" t="inlineStr">
        <is>
          <t>Vienna</t>
        </is>
      </c>
      <c r="P5113" t="inlineStr">
        <is>
          <t>Global North</t>
        </is>
      </c>
      <c r="Q5113" t="inlineStr"/>
      <c r="R5113" t="inlineStr"/>
      <c r="S5113" t="inlineStr"/>
      <c r="T5113" t="inlineStr">
        <is>
          <t>conceptual</t>
        </is>
      </c>
      <c r="U5113" t="inlineStr"/>
      <c r="V5113" t="inlineStr"/>
      <c r="W5113" t="inlineStr">
        <is>
          <t>auto: This chapter discusses practices and politics of opening up government data in the Austrian context by focusing on three government data infrastructures: the open government data portal data.gv.at, the Austrian Micro Data Center, and the digital twin infrastructure of the city of Vienna.</t>
        </is>
      </c>
      <c r="X5113" t="inlineStr"/>
      <c r="Y5113" t="inlineStr"/>
      <c r="Z5113" t="inlineStr">
        <is>
          <t>high</t>
        </is>
      </c>
      <c r="AA5113" t="inlineStr"/>
      <c r="AB5113" t="inlineStr"/>
      <c r="AC5113" t="inlineStr"/>
      <c r="AD5113" t="inlineStr"/>
      <c r="AE5113" t="inlineStr">
        <is>
          <t>B12:recent</t>
        </is>
      </c>
      <c r="AF5113" t="inlineStr"/>
      <c r="AG5113" t="n">
        <v>0</v>
      </c>
    </row>
    <row r="5114">
      <c r="A5114" t="inlineStr">
        <is>
          <t>LM05113</t>
        </is>
      </c>
      <c r="B5114" t="inlineStr">
        <is>
          <t>The Politics of Artificial Intelligence in Pakistan: Sovereignty, Systemic Fragility and the Battle for Digital Infrastructure</t>
        </is>
      </c>
      <c r="C5114" t="n">
        <v>2026</v>
      </c>
      <c r="D5114" t="inlineStr">
        <is>
          <t>Sajjad Ahmed; Ahmad Nizar Yaakub; Asma Javed</t>
        </is>
      </c>
      <c r="E5114" t="inlineStr">
        <is>
          <t>Perspectives on Global Development and Technology</t>
        </is>
      </c>
      <c r="F5114" t="inlineStr">
        <is>
          <t>article</t>
        </is>
      </c>
      <c r="G5114" t="inlineStr">
        <is>
          <t>10.1163/15691497-20262007</t>
        </is>
      </c>
      <c r="H5114" t="inlineStr">
        <is>
          <t>W7164015438</t>
        </is>
      </c>
      <c r="I5114" t="inlineStr">
        <is>
          <t>https://doi.org/10.1163/15691497-20262007</t>
        </is>
      </c>
      <c r="J5114" t="inlineStr"/>
      <c r="K5114" t="n">
        <v>0</v>
      </c>
      <c r="L5114" t="inlineStr">
        <is>
          <t>B</t>
        </is>
      </c>
      <c r="M5114" t="inlineStr">
        <is>
          <t>B12</t>
        </is>
      </c>
      <c r="N5114" t="inlineStr"/>
      <c r="O5114" t="inlineStr">
        <is>
          <t>Pakistan</t>
        </is>
      </c>
      <c r="P5114" t="inlineStr">
        <is>
          <t>South Asia</t>
        </is>
      </c>
      <c r="Q5114" t="inlineStr"/>
      <c r="R5114" t="inlineStr"/>
      <c r="S5114" t="inlineStr"/>
      <c r="T5114" t="inlineStr">
        <is>
          <t>qualitative</t>
        </is>
      </c>
      <c r="U5114" t="inlineStr"/>
      <c r="V5114" t="inlineStr"/>
      <c r="W5114" t="inlineStr">
        <is>
          <t>auto: Against this backdrop, this study investigates the fragmented trajectory of AI integration in Pakistan’s cyberspace, drawing on eighteen experts’ interviews and documentary analysis.</t>
        </is>
      </c>
      <c r="X5114" t="inlineStr"/>
      <c r="Y5114" t="inlineStr"/>
      <c r="Z5114" t="inlineStr">
        <is>
          <t>high</t>
        </is>
      </c>
      <c r="AA5114" t="inlineStr"/>
      <c r="AB5114" t="inlineStr"/>
      <c r="AC5114" t="inlineStr"/>
      <c r="AD5114" t="inlineStr"/>
      <c r="AE5114" t="inlineStr">
        <is>
          <t>B12:india</t>
        </is>
      </c>
      <c r="AF5114" t="inlineStr"/>
      <c r="AG5114" t="n">
        <v>0</v>
      </c>
    </row>
    <row r="5115">
      <c r="A5115" t="inlineStr">
        <is>
          <t>LM05114</t>
        </is>
      </c>
      <c r="B5115" t="inlineStr">
        <is>
          <t>Democracy on Airplane Mode: Law, Policy, and Governance in Internet Shutdowns in Kashmir and Manipur</t>
        </is>
      </c>
      <c r="C5115" t="n">
        <v>2026</v>
      </c>
      <c r="D5115" t="inlineStr">
        <is>
          <t>Anurag</t>
        </is>
      </c>
      <c r="E5115" t="inlineStr"/>
      <c r="F5115" t="inlineStr">
        <is>
          <t>dissertation</t>
        </is>
      </c>
      <c r="G5115" t="inlineStr">
        <is>
          <t>10.11575/prism/51612</t>
        </is>
      </c>
      <c r="H5115" t="inlineStr">
        <is>
          <t>W7167368210</t>
        </is>
      </c>
      <c r="I5115" t="inlineStr">
        <is>
          <t>https://doi.org/10.11575/prism/51612</t>
        </is>
      </c>
      <c r="J5115" t="inlineStr">
        <is>
          <t>https://doi.org/10.11575/prism/51612</t>
        </is>
      </c>
      <c r="K5115" t="n">
        <v>0</v>
      </c>
      <c r="L5115" t="inlineStr">
        <is>
          <t>B</t>
        </is>
      </c>
      <c r="M5115" t="inlineStr">
        <is>
          <t>B12</t>
        </is>
      </c>
      <c r="N5115" t="inlineStr"/>
      <c r="O5115" t="inlineStr">
        <is>
          <t>India</t>
        </is>
      </c>
      <c r="P5115" t="inlineStr">
        <is>
          <t>South Asia</t>
        </is>
      </c>
      <c r="Q5115" t="inlineStr">
        <is>
          <t>Y</t>
        </is>
      </c>
      <c r="R5115" t="inlineStr"/>
      <c r="S5115" t="inlineStr"/>
      <c r="T5115" t="inlineStr">
        <is>
          <t>qualitative</t>
        </is>
      </c>
      <c r="U5115" t="inlineStr"/>
      <c r="V5115" t="inlineStr"/>
      <c r="W5115" t="inlineStr">
        <is>
          <t>auto: Over the past decade, India has emerged as the global leader in the use of internet shutdowns.</t>
        </is>
      </c>
      <c r="X5115" t="inlineStr">
        <is>
          <t>auto: Second, the persistent gap between the judicial safeguards established in the Supreme Court’s ruling on internet shutdowns and administrative practice on the ground is not a failure of implementation but a structural feature of a legal architecture designed to concentrate executive discretion while performing the appearance of accountability.</t>
        </is>
      </c>
      <c r="Y5115" t="inlineStr"/>
      <c r="Z5115" t="inlineStr">
        <is>
          <t>high</t>
        </is>
      </c>
      <c r="AA5115" t="inlineStr"/>
      <c r="AB5115" t="inlineStr"/>
      <c r="AC5115" t="inlineStr"/>
      <c r="AD5115" t="inlineStr"/>
      <c r="AE5115" t="inlineStr">
        <is>
          <t>B12:india</t>
        </is>
      </c>
      <c r="AF5115" t="inlineStr"/>
    </row>
    <row r="5116">
      <c r="A5116" t="inlineStr">
        <is>
          <t>LM05115</t>
        </is>
      </c>
      <c r="B5116" t="inlineStr">
        <is>
          <t>Infrastructuring Arrival</t>
        </is>
      </c>
      <c r="C5116" t="n">
        <v>2026</v>
      </c>
      <c r="D5116" t="inlineStr"/>
      <c r="E5116" t="inlineStr">
        <is>
          <t>Leuven University Press eBooks</t>
        </is>
      </c>
      <c r="F5116" t="inlineStr">
        <is>
          <t>book</t>
        </is>
      </c>
      <c r="G5116" t="inlineStr">
        <is>
          <t>10.11116/9789461666994</t>
        </is>
      </c>
      <c r="H5116" t="inlineStr">
        <is>
          <t>W7167530005</t>
        </is>
      </c>
      <c r="I5116" t="inlineStr">
        <is>
          <t>https://doi.org/10.11116/9789461666994</t>
        </is>
      </c>
      <c r="J5116" t="inlineStr">
        <is>
          <t>https://doi.org/10.11116/9789461666994</t>
        </is>
      </c>
      <c r="K5116" t="n">
        <v>0</v>
      </c>
      <c r="L5116" t="inlineStr">
        <is>
          <t>B</t>
        </is>
      </c>
      <c r="M5116" t="inlineStr">
        <is>
          <t>B12</t>
        </is>
      </c>
      <c r="N5116" t="inlineStr"/>
      <c r="O5116" t="inlineStr">
        <is>
          <t>European</t>
        </is>
      </c>
      <c r="P5116" t="inlineStr">
        <is>
          <t>Global North</t>
        </is>
      </c>
      <c r="Q5116" t="inlineStr"/>
      <c r="R5116" t="inlineStr"/>
      <c r="S5116" t="inlineStr"/>
      <c r="T5116" t="inlineStr">
        <is>
          <t>qualitative</t>
        </is>
      </c>
      <c r="U5116" t="inlineStr"/>
      <c r="V5116" t="inlineStr"/>
      <c r="W5116" t="inlineStr">
        <is>
          <t>auto: While the latter offers practical guidance for practitioners, policymakers and community builders, this book develops a deeper conceptual and analytical understanding of arrival infrastructuring.</t>
        </is>
      </c>
      <c r="X5116" t="inlineStr"/>
      <c r="Y5116" t="inlineStr"/>
      <c r="Z5116" t="inlineStr">
        <is>
          <t>high</t>
        </is>
      </c>
      <c r="AA5116" t="inlineStr"/>
      <c r="AB5116" t="inlineStr"/>
      <c r="AC5116" t="inlineStr"/>
      <c r="AD5116" t="inlineStr"/>
      <c r="AE5116" t="inlineStr">
        <is>
          <t>B12:recent</t>
        </is>
      </c>
      <c r="AF5116" t="inlineStr"/>
      <c r="AG5116" t="n">
        <v>0</v>
      </c>
    </row>
    <row r="5117">
      <c r="A5117" t="inlineStr">
        <is>
          <t>LM05116</t>
        </is>
      </c>
      <c r="B5117" t="inlineStr">
        <is>
          <t>Infrastructuring the Digital Border: Surveillance, Political Subjectivization, and the Struggle against the Border-Industrial Complex</t>
        </is>
      </c>
      <c r="C5117" t="n">
        <v>2026</v>
      </c>
      <c r="D5117" t="inlineStr">
        <is>
          <t>Dominik Winkler</t>
        </is>
      </c>
      <c r="E5117" t="inlineStr">
        <is>
          <t>Global Media Journal: German Edition</t>
        </is>
      </c>
      <c r="F5117" t="inlineStr">
        <is>
          <t>article</t>
        </is>
      </c>
      <c r="G5117" t="inlineStr">
        <is>
          <t>10.60678/h5sg9720</t>
        </is>
      </c>
      <c r="H5117" t="inlineStr">
        <is>
          <t>W7168275287</t>
        </is>
      </c>
      <c r="I5117" t="inlineStr">
        <is>
          <t>https://doi.org/10.60678/h5sg9720</t>
        </is>
      </c>
      <c r="J5117" t="inlineStr">
        <is>
          <t>https://globalmediajournal.de/index.php/index/article/view/389</t>
        </is>
      </c>
      <c r="K5117" t="n">
        <v>0</v>
      </c>
      <c r="L5117" t="inlineStr">
        <is>
          <t>B</t>
        </is>
      </c>
      <c r="M5117" t="inlineStr">
        <is>
          <t>B12</t>
        </is>
      </c>
      <c r="N5117" t="inlineStr"/>
      <c r="O5117" t="inlineStr">
        <is>
          <t>India; Turkey</t>
        </is>
      </c>
      <c r="P5117" t="inlineStr">
        <is>
          <t>Multi-region</t>
        </is>
      </c>
      <c r="Q5117" t="inlineStr">
        <is>
          <t>Y</t>
        </is>
      </c>
      <c r="R5117" t="inlineStr"/>
      <c r="S5117" t="inlineStr"/>
      <c r="T5117" t="inlineStr">
        <is>
          <t>qualitative</t>
        </is>
      </c>
      <c r="U5117" t="inlineStr"/>
      <c r="V5117" t="inlineStr"/>
      <c r="W5117" t="inlineStr">
        <is>
          <t>auto: This essay argues that such critiques remain fundamentally limited.</t>
        </is>
      </c>
      <c r="X5117" t="inlineStr"/>
      <c r="Y5117" t="inlineStr"/>
      <c r="Z5117" t="inlineStr">
        <is>
          <t>high</t>
        </is>
      </c>
      <c r="AA5117" t="inlineStr"/>
      <c r="AB5117" t="inlineStr"/>
      <c r="AC5117" t="inlineStr"/>
      <c r="AD5117" t="inlineStr"/>
      <c r="AE5117" t="inlineStr">
        <is>
          <t>B12:india</t>
        </is>
      </c>
      <c r="AF5117" t="inlineStr"/>
      <c r="AG5117" t="n">
        <v>0</v>
      </c>
    </row>
    <row r="5118">
      <c r="A5118" t="inlineStr">
        <is>
          <t>LM05117</t>
        </is>
      </c>
      <c r="B5118" t="inlineStr">
        <is>
          <t>Reclaiming Indigenous Knowledge Systems in the Age of Technological Modernity: A Critical Analysis of Cultural Westernization and Epistemic Erosion in India</t>
        </is>
      </c>
      <c r="C5118" t="n">
        <v>2026</v>
      </c>
      <c r="D5118" t="inlineStr">
        <is>
          <t>Dr. Mandeep Kaur Kochar; Sahibpreet Singh Kochar; Prashant Dixit</t>
        </is>
      </c>
      <c r="E5118" t="inlineStr">
        <is>
          <t>International Journal of Latest Technology in Engineering Management &amp; Applied Science</t>
        </is>
      </c>
      <c r="F5118" t="inlineStr">
        <is>
          <t>article</t>
        </is>
      </c>
      <c r="G5118" t="inlineStr">
        <is>
          <t>10.51583/ijltemas.2026.150600203</t>
        </is>
      </c>
      <c r="H5118" t="inlineStr">
        <is>
          <t>W7170078457</t>
        </is>
      </c>
      <c r="I5118" t="inlineStr">
        <is>
          <t>https://doi.org/10.51583/ijltemas.2026.150600203</t>
        </is>
      </c>
      <c r="J5118" t="inlineStr">
        <is>
          <t>https://www.ijltemas.in/submission/online/article/download/5373/7355</t>
        </is>
      </c>
      <c r="K5118" t="n">
        <v>0</v>
      </c>
      <c r="L5118" t="inlineStr">
        <is>
          <t>B</t>
        </is>
      </c>
      <c r="M5118" t="inlineStr">
        <is>
          <t>B12</t>
        </is>
      </c>
      <c r="N5118" t="inlineStr"/>
      <c r="O5118" t="inlineStr">
        <is>
          <t>India</t>
        </is>
      </c>
      <c r="P5118" t="inlineStr">
        <is>
          <t>South Asia</t>
        </is>
      </c>
      <c r="Q5118" t="inlineStr">
        <is>
          <t>Y</t>
        </is>
      </c>
      <c r="R5118" t="inlineStr"/>
      <c r="S5118" t="inlineStr"/>
      <c r="T5118" t="inlineStr">
        <is>
          <t>qualitative</t>
        </is>
      </c>
      <c r="U5118" t="inlineStr"/>
      <c r="V5118" t="inlineStr"/>
      <c r="W5118" t="inlineStr">
        <is>
          <t>auto: This paper critically examines the relationship between technological modernity and the gradual erosion of Indigenous Knowledge Systems (IKS), with specific reference to the Indian context.</t>
        </is>
      </c>
      <c r="X5118" t="inlineStr"/>
      <c r="Y5118" t="inlineStr"/>
      <c r="Z5118" t="inlineStr">
        <is>
          <t>high</t>
        </is>
      </c>
      <c r="AA5118" t="inlineStr"/>
      <c r="AB5118" t="inlineStr"/>
      <c r="AC5118" t="inlineStr"/>
      <c r="AD5118" t="inlineStr"/>
      <c r="AE5118" t="inlineStr">
        <is>
          <t>B12:india</t>
        </is>
      </c>
      <c r="AF5118" t="inlineStr"/>
      <c r="AG5118" t="n">
        <v>0</v>
      </c>
    </row>
    <row r="5119">
      <c r="A5119" t="inlineStr">
        <is>
          <t>LM05118</t>
        </is>
      </c>
      <c r="B5119" t="inlineStr">
        <is>
          <t>Sociotechnical imaginaries of the museum</t>
        </is>
      </c>
      <c r="C5119" t="n">
        <v>2026</v>
      </c>
      <c r="D5119" t="inlineStr">
        <is>
          <t>Cassandra Kist</t>
        </is>
      </c>
      <c r="E5119" t="inlineStr">
        <is>
          <t>Routledge eBooks</t>
        </is>
      </c>
      <c r="F5119" t="inlineStr">
        <is>
          <t>book-chapter</t>
        </is>
      </c>
      <c r="G5119" t="inlineStr">
        <is>
          <t>10.4324/9781003568339-6</t>
        </is>
      </c>
      <c r="H5119" t="inlineStr">
        <is>
          <t>W7171935212</t>
        </is>
      </c>
      <c r="I5119" t="inlineStr">
        <is>
          <t>https://doi.org/10.4324/9781003568339-6</t>
        </is>
      </c>
      <c r="J5119" t="inlineStr"/>
      <c r="K5119" t="n">
        <v>0</v>
      </c>
      <c r="L5119" t="inlineStr">
        <is>
          <t>B</t>
        </is>
      </c>
      <c r="M5119" t="inlineStr">
        <is>
          <t>B12</t>
        </is>
      </c>
      <c r="N5119" t="inlineStr"/>
      <c r="O5119" t="inlineStr"/>
      <c r="P5119" t="inlineStr">
        <is>
          <t>Not place-specific</t>
        </is>
      </c>
      <c r="Q5119" t="inlineStr"/>
      <c r="R5119" t="inlineStr"/>
      <c r="S5119" t="inlineStr"/>
      <c r="T5119" t="inlineStr">
        <is>
          <t>conceptual</t>
        </is>
      </c>
      <c r="U5119" t="inlineStr"/>
      <c r="V5119" t="inlineStr"/>
      <c r="W5119" t="inlineStr">
        <is>
          <t>auto: This chapter discusses how opportunities for visitor engagement with conversational agents in museums have evolved from 1996 to 2023, drawing on 75 publicised examples.</t>
        </is>
      </c>
      <c r="X5119" t="inlineStr"/>
      <c r="Y5119" t="inlineStr"/>
      <c r="Z5119" t="inlineStr">
        <is>
          <t>high</t>
        </is>
      </c>
      <c r="AA5119" t="inlineStr"/>
      <c r="AB5119" t="inlineStr"/>
      <c r="AC5119" t="inlineStr"/>
      <c r="AD5119" t="inlineStr"/>
      <c r="AE5119" t="inlineStr">
        <is>
          <t>B12:recent</t>
        </is>
      </c>
      <c r="AF5119" t="inlineStr"/>
      <c r="AG5119" t="n">
        <v>0</v>
      </c>
    </row>
    <row r="5120">
      <c r="A5120" t="inlineStr">
        <is>
          <t>LM05119</t>
        </is>
      </c>
      <c r="B5120" t="inlineStr">
        <is>
          <t>Cities, not rural areas, power the digital infrastructure of the USA</t>
        </is>
      </c>
      <c r="C5120" t="n">
        <v>2026</v>
      </c>
      <c r="D5120" t="inlineStr"/>
      <c r="E5120" t="inlineStr">
        <is>
          <t>Nature Cities</t>
        </is>
      </c>
      <c r="F5120" t="inlineStr">
        <is>
          <t>article</t>
        </is>
      </c>
      <c r="G5120" t="inlineStr">
        <is>
          <t>10.1038/s44284-026-00488-y</t>
        </is>
      </c>
      <c r="H5120" t="inlineStr">
        <is>
          <t>W7171961397</t>
        </is>
      </c>
      <c r="I5120" t="inlineStr">
        <is>
          <t>https://doi.org/10.1038/s44284-026-00488-y</t>
        </is>
      </c>
      <c r="J5120" t="inlineStr"/>
      <c r="K5120" t="n">
        <v>0</v>
      </c>
      <c r="L5120" t="inlineStr">
        <is>
          <t>B</t>
        </is>
      </c>
      <c r="M5120" t="inlineStr">
        <is>
          <t>B12</t>
        </is>
      </c>
      <c r="N5120" t="inlineStr"/>
      <c r="O5120" t="inlineStr">
        <is>
          <t>United States</t>
        </is>
      </c>
      <c r="P5120" t="inlineStr">
        <is>
          <t>Global North</t>
        </is>
      </c>
      <c r="Q5120" t="inlineStr"/>
      <c r="R5120" t="inlineStr"/>
      <c r="S5120" t="inlineStr"/>
      <c r="T5120" t="inlineStr">
        <is>
          <t>unclear</t>
        </is>
      </c>
      <c r="U5120" t="inlineStr"/>
      <c r="V5120" t="inlineStr"/>
      <c r="W5120" t="inlineStr"/>
      <c r="X5120" t="inlineStr"/>
      <c r="Y5120" t="inlineStr"/>
      <c r="Z5120" t="inlineStr">
        <is>
          <t>low</t>
        </is>
      </c>
      <c r="AA5120" t="inlineStr"/>
      <c r="AB5120" t="inlineStr"/>
      <c r="AC5120" t="inlineStr"/>
      <c r="AD5120" t="inlineStr"/>
      <c r="AE5120" t="inlineStr">
        <is>
          <t>B12:recent</t>
        </is>
      </c>
      <c r="AF5120" t="inlineStr"/>
      <c r="AG5120" t="n">
        <v>0</v>
      </c>
    </row>
    <row r="5121">
      <c r="A5121" t="inlineStr">
        <is>
          <t>LM05120</t>
        </is>
      </c>
      <c r="B5121" t="inlineStr">
        <is>
          <t>India turns digital infrastructure into soft power</t>
        </is>
      </c>
      <c r="C5121" t="n">
        <v>2026</v>
      </c>
      <c r="D5121" t="inlineStr">
        <is>
          <t>Preeti Raghunath</t>
        </is>
      </c>
      <c r="E5121" t="inlineStr"/>
      <c r="F5121" t="inlineStr">
        <is>
          <t>report</t>
        </is>
      </c>
      <c r="G5121" t="inlineStr">
        <is>
          <t>10.59425/eabc.1786010400</t>
        </is>
      </c>
      <c r="H5121" t="inlineStr">
        <is>
          <t>W7172535264</t>
        </is>
      </c>
      <c r="I5121" t="inlineStr">
        <is>
          <t>https://doi.org/10.59425/eabc.1786010400</t>
        </is>
      </c>
      <c r="J5121" t="inlineStr"/>
      <c r="K5121" t="n">
        <v>0</v>
      </c>
      <c r="L5121" t="inlineStr">
        <is>
          <t>B</t>
        </is>
      </c>
      <c r="M5121" t="inlineStr">
        <is>
          <t>B12</t>
        </is>
      </c>
      <c r="N5121" t="inlineStr"/>
      <c r="O5121" t="inlineStr">
        <is>
          <t>India</t>
        </is>
      </c>
      <c r="P5121" t="inlineStr">
        <is>
          <t>South Asia</t>
        </is>
      </c>
      <c r="Q5121" t="inlineStr">
        <is>
          <t>Y</t>
        </is>
      </c>
      <c r="R5121" t="inlineStr"/>
      <c r="S5121" t="inlineStr"/>
      <c r="T5121" t="inlineStr">
        <is>
          <t>unclear</t>
        </is>
      </c>
      <c r="U5121" t="inlineStr"/>
      <c r="V5121" t="inlineStr"/>
      <c r="W5121" t="inlineStr"/>
      <c r="X5121" t="inlineStr"/>
      <c r="Y5121" t="inlineStr"/>
      <c r="Z5121" t="inlineStr">
        <is>
          <t>low</t>
        </is>
      </c>
      <c r="AA5121" t="inlineStr"/>
      <c r="AB5121" t="inlineStr"/>
      <c r="AC5121" t="inlineStr"/>
      <c r="AD5121" t="inlineStr"/>
      <c r="AE5121" t="inlineStr">
        <is>
          <t>B12:india; B12:recent</t>
        </is>
      </c>
      <c r="AF5121" t="inlineStr"/>
    </row>
    <row r="5122">
      <c r="A5122" t="inlineStr">
        <is>
          <t>LM05121</t>
        </is>
      </c>
      <c r="B5122" t="inlineStr">
        <is>
          <t>Socio-Technical Imaginaries, Gender Justice, and Energy Transition</t>
        </is>
      </c>
      <c r="C5122" t="n">
        <v>2026</v>
      </c>
      <c r="D5122" t="inlineStr">
        <is>
          <t>Federica Viganò</t>
        </is>
      </c>
      <c r="E5122" t="inlineStr">
        <is>
          <t>Fuori Luogo</t>
        </is>
      </c>
      <c r="F5122" t="inlineStr">
        <is>
          <t>article</t>
        </is>
      </c>
      <c r="G5122" t="inlineStr">
        <is>
          <t>10.6093/2723-9608/13544</t>
        </is>
      </c>
      <c r="H5122" t="inlineStr">
        <is>
          <t>W7204046606</t>
        </is>
      </c>
      <c r="I5122" t="inlineStr">
        <is>
          <t>https://doi.org/10.6093/2723-9608/13544</t>
        </is>
      </c>
      <c r="J5122" t="inlineStr">
        <is>
          <t>https://serena.sharepress.it/fuoriluogo/article/view/13544</t>
        </is>
      </c>
      <c r="K5122" t="n">
        <v>0</v>
      </c>
      <c r="L5122" t="inlineStr">
        <is>
          <t>B</t>
        </is>
      </c>
      <c r="M5122" t="inlineStr">
        <is>
          <t>B12</t>
        </is>
      </c>
      <c r="N5122" t="inlineStr"/>
      <c r="O5122" t="inlineStr">
        <is>
          <t>Boston; Denmark; United Kingdom</t>
        </is>
      </c>
      <c r="P5122" t="inlineStr">
        <is>
          <t>Global North</t>
        </is>
      </c>
      <c r="Q5122" t="inlineStr"/>
      <c r="R5122" t="inlineStr"/>
      <c r="S5122" t="inlineStr"/>
      <c r="T5122" t="inlineStr">
        <is>
          <t>qualitative</t>
        </is>
      </c>
      <c r="U5122" t="inlineStr"/>
      <c r="V5122" t="inlineStr"/>
      <c r="W5122" t="inlineStr">
        <is>
          <t>auto: Sovacool is Professor in the Department of Earth and Environment at Boston University and a member of the Institute for Global Sustainability (Boston University).</t>
        </is>
      </c>
      <c r="X5122" t="inlineStr"/>
      <c r="Y5122" t="inlineStr"/>
      <c r="Z5122" t="inlineStr">
        <is>
          <t>high</t>
        </is>
      </c>
      <c r="AA5122" t="inlineStr"/>
      <c r="AB5122" t="inlineStr"/>
      <c r="AC5122" t="inlineStr"/>
      <c r="AD5122" t="inlineStr"/>
      <c r="AE5122" t="inlineStr">
        <is>
          <t>B12:recent</t>
        </is>
      </c>
      <c r="AF5122" t="inlineStr"/>
      <c r="AG5122" t="n">
        <v>0</v>
      </c>
    </row>
    <row r="5123">
      <c r="A5123" t="inlineStr">
        <is>
          <t>LM05122</t>
        </is>
      </c>
      <c r="B5123" t="inlineStr">
        <is>
          <t>Data Flows in Education: Infrastructure, Power, and Practice</t>
        </is>
      </c>
      <c r="C5123" t="n">
        <v>2026</v>
      </c>
      <c r="D5123" t="inlineStr">
        <is>
          <t>Annika Bergviken Rensfeldt; Thomas Hillman</t>
        </is>
      </c>
      <c r="E5123" t="inlineStr">
        <is>
          <t>Springer eBooks</t>
        </is>
      </c>
      <c r="F5123" t="inlineStr">
        <is>
          <t>book-chapter</t>
        </is>
      </c>
      <c r="G5123" t="inlineStr">
        <is>
          <t>10.1007/978-981-92-1483-9_26</t>
        </is>
      </c>
      <c r="H5123" t="inlineStr">
        <is>
          <t>W7204863957</t>
        </is>
      </c>
      <c r="I5123" t="inlineStr">
        <is>
          <t>https://doi.org/10.1007/978-981-92-1483-9_26</t>
        </is>
      </c>
      <c r="J5123" t="inlineStr">
        <is>
          <t>https://doi.org/10.1007/978-981-92-1483-9_26</t>
        </is>
      </c>
      <c r="K5123" t="n">
        <v>0</v>
      </c>
      <c r="L5123" t="inlineStr">
        <is>
          <t>B</t>
        </is>
      </c>
      <c r="M5123" t="inlineStr">
        <is>
          <t>B12</t>
        </is>
      </c>
      <c r="N5123" t="inlineStr"/>
      <c r="O5123" t="inlineStr"/>
      <c r="P5123" t="inlineStr">
        <is>
          <t>Not place-specific</t>
        </is>
      </c>
      <c r="Q5123" t="inlineStr"/>
      <c r="R5123" t="inlineStr"/>
      <c r="S5123" t="inlineStr"/>
      <c r="T5123" t="inlineStr">
        <is>
          <t>conceptual</t>
        </is>
      </c>
      <c r="U5123" t="inlineStr"/>
      <c r="V5123" t="inlineStr"/>
      <c r="W5123" t="inlineStr">
        <is>
          <t>auto: This chapter explores how data flows shape education in a digital age.</t>
        </is>
      </c>
      <c r="X5123" t="inlineStr"/>
      <c r="Y5123" t="inlineStr"/>
      <c r="Z5123" t="inlineStr">
        <is>
          <t>medium</t>
        </is>
      </c>
      <c r="AA5123" t="inlineStr"/>
      <c r="AB5123" t="inlineStr"/>
      <c r="AC5123" t="inlineStr"/>
      <c r="AD5123" t="inlineStr"/>
      <c r="AE5123" t="inlineStr">
        <is>
          <t>B12:recent</t>
        </is>
      </c>
      <c r="AF5123" t="inlineStr"/>
      <c r="AG5123" t="n">
        <v>0</v>
      </c>
    </row>
    <row r="5124">
      <c r="A5124" t="inlineStr">
        <is>
          <t>LM05123</t>
        </is>
      </c>
      <c r="B5124" t="inlineStr">
        <is>
          <t>Strengthening Pakistan’s Emergency Vehicle Alert System (EVAS) and Socio-Technical Imaginaries Regarding Its Adaptation</t>
        </is>
      </c>
      <c r="C5124" t="n">
        <v>2026</v>
      </c>
      <c r="D5124" t="inlineStr">
        <is>
          <t>Muhammad Ali Malik; Muhammad Rashid; Ah Choo Koo</t>
        </is>
      </c>
      <c r="E5124" t="inlineStr">
        <is>
          <t>Studies in big data</t>
        </is>
      </c>
      <c r="F5124" t="inlineStr">
        <is>
          <t>book-chapter</t>
        </is>
      </c>
      <c r="G5124" t="inlineStr">
        <is>
          <t>10.1007/978-3-032-20412-7_12</t>
        </is>
      </c>
      <c r="H5124" t="inlineStr">
        <is>
          <t>W7214125792</t>
        </is>
      </c>
      <c r="I5124" t="inlineStr">
        <is>
          <t>https://doi.org/10.1007/978-3-032-20412-7_12</t>
        </is>
      </c>
      <c r="J5124" t="inlineStr"/>
      <c r="K5124" t="n">
        <v>0</v>
      </c>
      <c r="L5124" t="inlineStr">
        <is>
          <t>B</t>
        </is>
      </c>
      <c r="M5124" t="inlineStr">
        <is>
          <t>B12</t>
        </is>
      </c>
      <c r="N5124" t="inlineStr"/>
      <c r="O5124" t="inlineStr">
        <is>
          <t>Pakistan</t>
        </is>
      </c>
      <c r="P5124" t="inlineStr">
        <is>
          <t>South Asia</t>
        </is>
      </c>
      <c r="Q5124" t="inlineStr"/>
      <c r="R5124" t="inlineStr"/>
      <c r="S5124" t="inlineStr"/>
      <c r="T5124" t="inlineStr">
        <is>
          <t>unclear</t>
        </is>
      </c>
      <c r="U5124" t="inlineStr"/>
      <c r="V5124" t="inlineStr"/>
      <c r="W5124" t="inlineStr"/>
      <c r="X5124" t="inlineStr"/>
      <c r="Y5124" t="inlineStr"/>
      <c r="Z5124" t="inlineStr">
        <is>
          <t>low</t>
        </is>
      </c>
      <c r="AA5124" t="inlineStr"/>
      <c r="AB5124" t="inlineStr"/>
      <c r="AC5124" t="inlineStr"/>
      <c r="AD5124" t="inlineStr"/>
      <c r="AE5124" t="inlineStr">
        <is>
          <t>B12:india</t>
        </is>
      </c>
      <c r="AF5124" t="inlineStr"/>
      <c r="AG5124" t="n">
        <v>0</v>
      </c>
    </row>
    <row r="5125">
      <c r="A5125" t="inlineStr">
        <is>
          <t>LM05124</t>
        </is>
      </c>
      <c r="B5125" t="inlineStr">
        <is>
          <t>Making Environmental Data Actionable in Public Health-Pre-scale Infrastructuring Through Platform Extension</t>
        </is>
      </c>
      <c r="C5125" t="n">
        <v>2026</v>
      </c>
      <c r="D5125" t="inlineStr">
        <is>
          <t>M. R. N. C. Jayawardena; Pamod Madusanka Amarakoon; Jørn A. Braa</t>
        </is>
      </c>
      <c r="E5125" t="inlineStr">
        <is>
          <t>IFIP advances in information and communication technology</t>
        </is>
      </c>
      <c r="F5125" t="inlineStr">
        <is>
          <t>conference-paper</t>
        </is>
      </c>
      <c r="G5125" t="inlineStr">
        <is>
          <t>10.1007/978-3-032-30982-2_22</t>
        </is>
      </c>
      <c r="H5125" t="inlineStr">
        <is>
          <t>W7214726464</t>
        </is>
      </c>
      <c r="I5125" t="inlineStr">
        <is>
          <t>https://doi.org/10.1007/978-3-032-30982-2_22</t>
        </is>
      </c>
      <c r="J5125" t="inlineStr"/>
      <c r="K5125" t="n">
        <v>0</v>
      </c>
      <c r="L5125" t="inlineStr">
        <is>
          <t>B</t>
        </is>
      </c>
      <c r="M5125" t="inlineStr">
        <is>
          <t>B12</t>
        </is>
      </c>
      <c r="N5125" t="inlineStr"/>
      <c r="O5125" t="inlineStr"/>
      <c r="P5125" t="inlineStr">
        <is>
          <t>Not place-specific</t>
        </is>
      </c>
      <c r="Q5125" t="inlineStr"/>
      <c r="R5125" t="inlineStr"/>
      <c r="S5125" t="inlineStr"/>
      <c r="T5125" t="inlineStr">
        <is>
          <t>unclear</t>
        </is>
      </c>
      <c r="U5125" t="inlineStr"/>
      <c r="V5125" t="inlineStr"/>
      <c r="W5125" t="inlineStr"/>
      <c r="X5125" t="inlineStr"/>
      <c r="Y5125" t="inlineStr"/>
      <c r="Z5125" t="inlineStr">
        <is>
          <t>low</t>
        </is>
      </c>
      <c r="AA5125" t="inlineStr"/>
      <c r="AB5125" t="inlineStr"/>
      <c r="AC5125" t="inlineStr"/>
      <c r="AD5125" t="inlineStr"/>
      <c r="AE5125" t="inlineStr">
        <is>
          <t>B12:india</t>
        </is>
      </c>
      <c r="AF5125" t="inlineStr"/>
      <c r="AG5125" t="n">
        <v>0</v>
      </c>
    </row>
    <row r="5126">
      <c r="A5126" t="inlineStr">
        <is>
          <t>LM05125</t>
        </is>
      </c>
      <c r="B5126" t="inlineStr">
        <is>
          <t>13 Infrastructuring museums</t>
        </is>
      </c>
      <c r="C5126" t="n">
        <v>2023</v>
      </c>
      <c r="D5126" t="inlineStr">
        <is>
          <t>Friederike Landau‐Donnelly</t>
        </is>
      </c>
      <c r="E5126" t="inlineStr">
        <is>
          <t>Agenda Publishing eBooks</t>
        </is>
      </c>
      <c r="F5126" t="inlineStr">
        <is>
          <t>book-chapter</t>
        </is>
      </c>
      <c r="G5126" t="inlineStr">
        <is>
          <t>10.3366/9781788214933-014</t>
        </is>
      </c>
      <c r="H5126" t="inlineStr">
        <is>
          <t>W7220665115</t>
        </is>
      </c>
      <c r="I5126" t="inlineStr">
        <is>
          <t>https://doi.org/10.3366/9781788214933-014</t>
        </is>
      </c>
      <c r="J5126" t="inlineStr"/>
      <c r="K5126" t="n">
        <v>0</v>
      </c>
      <c r="L5126" t="inlineStr">
        <is>
          <t>B</t>
        </is>
      </c>
      <c r="M5126" t="inlineStr">
        <is>
          <t>B12</t>
        </is>
      </c>
      <c r="N5126" t="inlineStr"/>
      <c r="O5126" t="inlineStr"/>
      <c r="P5126" t="inlineStr">
        <is>
          <t>Not place-specific</t>
        </is>
      </c>
      <c r="Q5126" t="inlineStr"/>
      <c r="R5126" t="inlineStr"/>
      <c r="S5126" t="inlineStr"/>
      <c r="T5126" t="inlineStr">
        <is>
          <t>unclear</t>
        </is>
      </c>
      <c r="U5126" t="inlineStr"/>
      <c r="V5126" t="inlineStr"/>
      <c r="W5126" t="inlineStr"/>
      <c r="X5126" t="inlineStr"/>
      <c r="Y5126" t="inlineStr"/>
      <c r="Z5126" t="inlineStr">
        <is>
          <t>low</t>
        </is>
      </c>
      <c r="AA5126" t="inlineStr"/>
      <c r="AB5126" t="inlineStr"/>
      <c r="AC5126" t="inlineStr"/>
      <c r="AD5126" t="inlineStr"/>
      <c r="AE5126" t="inlineStr">
        <is>
          <t>B12:recent</t>
        </is>
      </c>
      <c r="AF5126" t="inlineStr"/>
      <c r="AG5126" t="n">
        <v>0</v>
      </c>
    </row>
    <row r="5127">
      <c r="A5127" t="inlineStr">
        <is>
          <t>LM05126</t>
        </is>
      </c>
      <c r="B5127" t="inlineStr">
        <is>
          <t>Infrastructuring Otherwise</t>
        </is>
      </c>
      <c r="C5127" t="n">
        <v>2026</v>
      </c>
      <c r="D5127" t="inlineStr">
        <is>
          <t>Anja Groten</t>
        </is>
      </c>
      <c r="E5127" t="inlineStr">
        <is>
          <t>transcript Verlag eBooks</t>
        </is>
      </c>
      <c r="F5127" t="inlineStr">
        <is>
          <t>book-chapter</t>
        </is>
      </c>
      <c r="G5127" t="inlineStr">
        <is>
          <t>10.14361/9783839478356-138</t>
        </is>
      </c>
      <c r="H5127" t="inlineStr">
        <is>
          <t>W7220726839</t>
        </is>
      </c>
      <c r="I5127" t="inlineStr">
        <is>
          <t>https://doi.org/10.14361/9783839478356-138</t>
        </is>
      </c>
      <c r="J5127" t="inlineStr">
        <is>
          <t>https://doi.org/10.14361/9783839478356-138</t>
        </is>
      </c>
      <c r="K5127" t="n">
        <v>0</v>
      </c>
      <c r="L5127" t="inlineStr">
        <is>
          <t>B</t>
        </is>
      </c>
      <c r="M5127" t="inlineStr">
        <is>
          <t>B12</t>
        </is>
      </c>
      <c r="N5127" t="inlineStr"/>
      <c r="O5127" t="inlineStr"/>
      <c r="P5127" t="inlineStr">
        <is>
          <t>Not place-specific</t>
        </is>
      </c>
      <c r="Q5127" t="inlineStr"/>
      <c r="R5127" t="inlineStr"/>
      <c r="S5127" t="inlineStr"/>
      <c r="T5127" t="inlineStr">
        <is>
          <t>unclear</t>
        </is>
      </c>
      <c r="U5127" t="inlineStr"/>
      <c r="V5127" t="inlineStr"/>
      <c r="W5127" t="inlineStr"/>
      <c r="X5127" t="inlineStr"/>
      <c r="Y5127" t="inlineStr"/>
      <c r="Z5127" t="inlineStr">
        <is>
          <t>low</t>
        </is>
      </c>
      <c r="AA5127" t="inlineStr"/>
      <c r="AB5127" t="inlineStr"/>
      <c r="AC5127" t="inlineStr"/>
      <c r="AD5127" t="inlineStr"/>
      <c r="AE5127" t="inlineStr">
        <is>
          <t>B12:recent</t>
        </is>
      </c>
      <c r="AF5127" t="inlineStr"/>
      <c r="AG5127" t="n">
        <v>0</v>
      </c>
    </row>
    <row r="5128">
      <c r="A5128" t="inlineStr">
        <is>
          <t>LM05127</t>
        </is>
      </c>
      <c r="B5128" t="inlineStr">
        <is>
          <t>Whose Empowerment? national digital infrastructure and India’s healthcare sector</t>
        </is>
      </c>
      <c r="C5128" t="n">
        <v>2019</v>
      </c>
      <c r="D5128" t="inlineStr">
        <is>
          <t>Rajesh K. Chandwani; Saneesh Edacherian; Mukesh Sud</t>
        </is>
      </c>
      <c r="E5128" t="inlineStr">
        <is>
          <t>RePEc: Research Papers in Economics</t>
        </is>
      </c>
      <c r="F5128" t="inlineStr">
        <is>
          <t>preprint</t>
        </is>
      </c>
      <c r="G5128" t="inlineStr"/>
      <c r="H5128" t="inlineStr">
        <is>
          <t>W2923870583</t>
        </is>
      </c>
      <c r="I5128" t="inlineStr">
        <is>
          <t>https://www.iima.ac.in/sites/default/files/rnpfiles/12699366492019-02-01.pdf</t>
        </is>
      </c>
      <c r="J5128" t="inlineStr"/>
      <c r="K5128" t="n">
        <v>0</v>
      </c>
      <c r="L5128" t="inlineStr">
        <is>
          <t>B</t>
        </is>
      </c>
      <c r="M5128" t="inlineStr">
        <is>
          <t>B12</t>
        </is>
      </c>
      <c r="N5128" t="inlineStr"/>
      <c r="O5128" t="inlineStr">
        <is>
          <t>India</t>
        </is>
      </c>
      <c r="P5128" t="inlineStr">
        <is>
          <t>South Asia</t>
        </is>
      </c>
      <c r="Q5128" t="inlineStr">
        <is>
          <t>Y</t>
        </is>
      </c>
      <c r="R5128" t="inlineStr"/>
      <c r="S5128" t="inlineStr"/>
      <c r="T5128" t="inlineStr">
        <is>
          <t>conceptual</t>
        </is>
      </c>
      <c r="U5128" t="inlineStr"/>
      <c r="V5128" t="inlineStr"/>
      <c r="W5128" t="inlineStr">
        <is>
          <t>auto: Invoking an information ecology perspective, we investigate the physician’s perception to this initiative.</t>
        </is>
      </c>
      <c r="X5128" t="inlineStr"/>
      <c r="Y5128" t="inlineStr"/>
      <c r="Z5128" t="inlineStr">
        <is>
          <t>medium</t>
        </is>
      </c>
      <c r="AA5128" t="inlineStr">
        <is>
          <t>Y</t>
        </is>
      </c>
      <c r="AB5128" t="inlineStr"/>
      <c r="AC5128" t="inlineStr"/>
      <c r="AD5128" t="inlineStr"/>
      <c r="AE5128" t="inlineStr">
        <is>
          <t>B12:india</t>
        </is>
      </c>
      <c r="AF5128" t="inlineStr"/>
    </row>
    <row r="5129">
      <c r="A5129" t="inlineStr">
        <is>
          <t>LM05128</t>
        </is>
      </c>
      <c r="B5129" t="inlineStr">
        <is>
          <t>Brokering New York City: The Enclave Infrastructure of a New Chinatown</t>
        </is>
      </c>
      <c r="C5129" t="n">
        <v>2024</v>
      </c>
      <c r="D5129" t="inlineStr">
        <is>
          <t>Yu‐Chen Chen</t>
        </is>
      </c>
      <c r="E5129" t="inlineStr">
        <is>
          <t>Deep Blue (University of Michigan)</t>
        </is>
      </c>
      <c r="F5129" t="inlineStr">
        <is>
          <t>dissertation</t>
        </is>
      </c>
      <c r="G5129" t="inlineStr">
        <is>
          <t>10.7302/23793</t>
        </is>
      </c>
      <c r="H5129" t="inlineStr">
        <is>
          <t>W4402326132</t>
        </is>
      </c>
      <c r="I5129" t="inlineStr">
        <is>
          <t>https://doi.org/10.7302/23793</t>
        </is>
      </c>
      <c r="J5129" t="inlineStr">
        <is>
          <t>https://doi.org/10.7302/23793</t>
        </is>
      </c>
      <c r="K5129" t="n">
        <v>0</v>
      </c>
      <c r="L5129" t="inlineStr">
        <is>
          <t>B</t>
        </is>
      </c>
      <c r="M5129" t="inlineStr">
        <is>
          <t>B12</t>
        </is>
      </c>
      <c r="N5129" t="inlineStr"/>
      <c r="O5129" t="inlineStr">
        <is>
          <t>China; New York; United States</t>
        </is>
      </c>
      <c r="P5129" t="inlineStr">
        <is>
          <t>Multi-region</t>
        </is>
      </c>
      <c r="Q5129" t="inlineStr"/>
      <c r="R5129" t="inlineStr"/>
      <c r="S5129" t="inlineStr"/>
      <c r="T5129" t="inlineStr">
        <is>
          <t>qualitative</t>
        </is>
      </c>
      <c r="U5129" t="inlineStr"/>
      <c r="V5129" t="inlineStr"/>
      <c r="W5129" t="inlineStr">
        <is>
          <t>auto: I show what was framed as an opportunity for urban improvement and middle- and upper-middle-class mobility in fact (re)defines new Chinese immigrants’ living and subjectivity on the one hand, and produces gentrification and displacement of local working-class communities of color on the other.</t>
        </is>
      </c>
      <c r="X5129" t="inlineStr"/>
      <c r="Y5129" t="inlineStr"/>
      <c r="Z5129" t="inlineStr">
        <is>
          <t>high</t>
        </is>
      </c>
      <c r="AA5129" t="inlineStr">
        <is>
          <t>Y</t>
        </is>
      </c>
      <c r="AB5129" t="inlineStr"/>
      <c r="AC5129" t="inlineStr"/>
      <c r="AD5129" t="inlineStr"/>
      <c r="AE5129" t="inlineStr">
        <is>
          <t>B12:recent</t>
        </is>
      </c>
      <c r="AF5129" t="inlineStr"/>
    </row>
    <row r="5130">
      <c r="A5130" t="inlineStr">
        <is>
          <t>LM05129</t>
        </is>
      </c>
      <c r="B5130" t="inlineStr">
        <is>
          <t>Materiality and governance of the very high-speed socio-technical system in Dakar (Senegal) : Strategic vision of digital infrastructure, metropolitan planning and construction sites</t>
        </is>
      </c>
      <c r="C5130" t="n">
        <v>2025</v>
      </c>
      <c r="D5130" t="inlineStr">
        <is>
          <t>Piras, Paola</t>
        </is>
      </c>
      <c r="E5130" t="inlineStr">
        <is>
          <t>theses.fr (ABES)</t>
        </is>
      </c>
      <c r="F5130" t="inlineStr">
        <is>
          <t>dissertation</t>
        </is>
      </c>
      <c r="G5130" t="inlineStr"/>
      <c r="H5130" t="inlineStr">
        <is>
          <t>W4414921286</t>
        </is>
      </c>
      <c r="I5130" t="inlineStr">
        <is>
          <t>http://www.theses.fr/2025UEFL2009/document</t>
        </is>
      </c>
      <c r="J5130" t="inlineStr">
        <is>
          <t>https://theses.hal.science/tel-05056627/document</t>
        </is>
      </c>
      <c r="K5130" t="n">
        <v>0</v>
      </c>
      <c r="L5130" t="inlineStr">
        <is>
          <t>B</t>
        </is>
      </c>
      <c r="M5130" t="inlineStr">
        <is>
          <t>B12</t>
        </is>
      </c>
      <c r="N5130" t="inlineStr"/>
      <c r="O5130" t="inlineStr">
        <is>
          <t>Dakar; Senegal</t>
        </is>
      </c>
      <c r="P5130" t="inlineStr">
        <is>
          <t>Africa</t>
        </is>
      </c>
      <c r="Q5130" t="inlineStr"/>
      <c r="R5130" t="inlineStr"/>
      <c r="S5130" t="inlineStr"/>
      <c r="T5130" t="inlineStr">
        <is>
          <t>qualitative</t>
        </is>
      </c>
      <c r="U5130" t="inlineStr"/>
      <c r="V5130" t="inlineStr"/>
      <c r="W5130" t="inlineStr">
        <is>
          <t>auto: Cette thèse analyse le développement d’un système sociotechnique très haut débit (réseau de fibre optique et data centers) et les transformations urbaines d’une métropole ouest-africaines en interrogeant les conditions et modalités d’une « urbanisme du numérique » à Dakar (Sénégal).</t>
        </is>
      </c>
      <c r="X5130" t="inlineStr"/>
      <c r="Y5130" t="inlineStr"/>
      <c r="Z5130" t="inlineStr">
        <is>
          <t>high</t>
        </is>
      </c>
      <c r="AA5130" t="inlineStr">
        <is>
          <t>Y</t>
        </is>
      </c>
      <c r="AB5130" t="inlineStr"/>
      <c r="AC5130" t="inlineStr"/>
      <c r="AD5130" t="inlineStr"/>
      <c r="AE5130" t="inlineStr">
        <is>
          <t>B12:recent</t>
        </is>
      </c>
      <c r="AF5130" t="inlineStr"/>
    </row>
    <row r="5131">
      <c r="A5131" t="inlineStr">
        <is>
          <t>LM05130</t>
        </is>
      </c>
      <c r="B5131" t="inlineStr">
        <is>
          <t>From Chaos to Control (Rooms) : Smart city governance and the re-wiring of technologies, expertise and organizations</t>
        </is>
      </c>
      <c r="C5131" t="n">
        <v>2025</v>
      </c>
      <c r="D5131" t="inlineStr">
        <is>
          <t>Prakash, Devika</t>
        </is>
      </c>
      <c r="E5131" t="inlineStr">
        <is>
          <t>KTH Publication Database DiVA (KTH Royal Institute of Technology)</t>
        </is>
      </c>
      <c r="F5131" t="inlineStr">
        <is>
          <t>dissertation</t>
        </is>
      </c>
      <c r="G5131" t="inlineStr"/>
      <c r="H5131" t="inlineStr">
        <is>
          <t>W7115976040</t>
        </is>
      </c>
      <c r="I5131" t="inlineStr">
        <is>
          <t>http://urn.kb.se/resolve?urn=urn:nbn:se:kth:diva-369106</t>
        </is>
      </c>
      <c r="J5131" t="inlineStr">
        <is>
          <t>http://urn.kb.se/resolve?urn=urn:nbn:se:kth:diva-369106</t>
        </is>
      </c>
      <c r="K5131" t="n">
        <v>0</v>
      </c>
      <c r="L5131" t="inlineStr">
        <is>
          <t>B</t>
        </is>
      </c>
      <c r="M5131" t="inlineStr">
        <is>
          <t>B12</t>
        </is>
      </c>
      <c r="N5131" t="inlineStr"/>
      <c r="O5131" t="inlineStr">
        <is>
          <t>India; Kochi</t>
        </is>
      </c>
      <c r="P5131" t="inlineStr">
        <is>
          <t>South Asia</t>
        </is>
      </c>
      <c r="Q5131" t="inlineStr">
        <is>
          <t>Y</t>
        </is>
      </c>
      <c r="R5131" t="inlineStr"/>
      <c r="S5131" t="inlineStr"/>
      <c r="T5131" t="inlineStr">
        <is>
          <t>qualitative</t>
        </is>
      </c>
      <c r="U5131" t="inlineStr"/>
      <c r="V5131" t="inlineStr"/>
      <c r="W5131" t="inlineStr">
        <is>
          <t>auto: This discourse aims to integrate systems like transport, energy, and communication through digital innovation, fostering efficient and livable cities.</t>
        </is>
      </c>
      <c r="X5131" t="inlineStr">
        <is>
          <t>auto: While early research emphasized the global diffusion of the smart city concept, and later studies examined “actually existing smart cities” in local contexts, there remains limited focus on national smart city programs and their role in shaping urban governance.</t>
        </is>
      </c>
      <c r="Y5131" t="inlineStr"/>
      <c r="Z5131" t="inlineStr">
        <is>
          <t>high</t>
        </is>
      </c>
      <c r="AA5131" t="inlineStr">
        <is>
          <t>Y</t>
        </is>
      </c>
      <c r="AB5131" t="inlineStr"/>
      <c r="AC5131" t="inlineStr"/>
      <c r="AD5131" t="inlineStr"/>
      <c r="AE5131" t="inlineStr">
        <is>
          <t>B12:india</t>
        </is>
      </c>
      <c r="AF5131" t="inlineStr"/>
    </row>
    <row r="5132">
      <c r="A5132" t="inlineStr">
        <is>
          <t>LM05131</t>
        </is>
      </c>
      <c r="B5132" t="inlineStr">
        <is>
          <t>Who reforms? The political economy of digital infrastructure</t>
        </is>
      </c>
      <c r="C5132" t="n">
        <v>2022</v>
      </c>
      <c r="D5132" t="inlineStr">
        <is>
          <t>Rebecca Mann</t>
        </is>
      </c>
      <c r="E5132" t="inlineStr">
        <is>
          <t>Oxford University Research Archive (ORA) (University of Oxford)</t>
        </is>
      </c>
      <c r="F5132" t="inlineStr">
        <is>
          <t>dissertation</t>
        </is>
      </c>
      <c r="G5132" t="inlineStr">
        <is>
          <t>10.5287/ora-9erbmmbnv</t>
        </is>
      </c>
      <c r="H5132" t="inlineStr">
        <is>
          <t>W7116704531</t>
        </is>
      </c>
      <c r="I5132" t="inlineStr">
        <is>
          <t>https://doi.org/10.5287/ora-9erbmmbnv</t>
        </is>
      </c>
      <c r="J5132" t="inlineStr">
        <is>
          <t>https://doi.org/10.5287/ora-9erbmmbnv</t>
        </is>
      </c>
      <c r="K5132" t="n">
        <v>0</v>
      </c>
      <c r="L5132" t="inlineStr">
        <is>
          <t>B</t>
        </is>
      </c>
      <c r="M5132" t="inlineStr">
        <is>
          <t>B12</t>
        </is>
      </c>
      <c r="N5132" t="inlineStr"/>
      <c r="O5132" t="inlineStr">
        <is>
          <t>India</t>
        </is>
      </c>
      <c r="P5132" t="inlineStr">
        <is>
          <t>South Asia</t>
        </is>
      </c>
      <c r="Q5132" t="inlineStr">
        <is>
          <t>Y</t>
        </is>
      </c>
      <c r="R5132" t="inlineStr"/>
      <c r="S5132" t="inlineStr"/>
      <c r="T5132" t="inlineStr">
        <is>
          <t>mixed</t>
        </is>
      </c>
      <c r="U5132" t="inlineStr"/>
      <c r="V5132" t="inlineStr"/>
      <c r="W5132" t="inlineStr">
        <is>
          <t>auto: Social protection schemes and cash transfer payments are playing an increasingly central role in the strategies of low-income countries to tackle poverty.</t>
        </is>
      </c>
      <c r="X5132" t="inlineStr"/>
      <c r="Y5132" t="inlineStr"/>
      <c r="Z5132" t="inlineStr">
        <is>
          <t>high</t>
        </is>
      </c>
      <c r="AA5132" t="inlineStr">
        <is>
          <t>Y</t>
        </is>
      </c>
      <c r="AB5132" t="inlineStr"/>
      <c r="AC5132" t="inlineStr"/>
      <c r="AD5132" t="inlineStr"/>
      <c r="AE5132" t="inlineStr">
        <is>
          <t>B12:india</t>
        </is>
      </c>
      <c r="AF5132" t="inlineStr"/>
    </row>
    <row r="5133">
      <c r="A5133" t="inlineStr">
        <is>
          <t>LM05132</t>
        </is>
      </c>
      <c r="B5133" t="inlineStr">
        <is>
          <t>Aerogel Insulation for Smart Buildings and Digital Infrastructure</t>
        </is>
      </c>
      <c r="C5133" t="n">
        <v>2026</v>
      </c>
      <c r="D5133" t="inlineStr">
        <is>
          <t>Shubham Soni</t>
        </is>
      </c>
      <c r="E5133" t="inlineStr">
        <is>
          <t>Zenodo (CERN European Organization for Nuclear Research)</t>
        </is>
      </c>
      <c r="F5133" t="inlineStr">
        <is>
          <t>other</t>
        </is>
      </c>
      <c r="G5133" t="inlineStr">
        <is>
          <t>10.5281/zenodo.18479062</t>
        </is>
      </c>
      <c r="H5133" t="inlineStr">
        <is>
          <t>W7127591011</t>
        </is>
      </c>
      <c r="I5133" t="inlineStr">
        <is>
          <t>https://doi.org/10.5281/zenodo.18479062</t>
        </is>
      </c>
      <c r="J5133" t="inlineStr">
        <is>
          <t>https://doi.org/10.5281/zenodo.18479062</t>
        </is>
      </c>
      <c r="K5133" t="n">
        <v>0</v>
      </c>
      <c r="L5133" t="inlineStr">
        <is>
          <t>B</t>
        </is>
      </c>
      <c r="M5133" t="inlineStr">
        <is>
          <t>B12</t>
        </is>
      </c>
      <c r="N5133" t="inlineStr"/>
      <c r="O5133" t="inlineStr">
        <is>
          <t>Delhi; Europe; India</t>
        </is>
      </c>
      <c r="P5133" t="inlineStr">
        <is>
          <t>Multi-region</t>
        </is>
      </c>
      <c r="Q5133" t="inlineStr">
        <is>
          <t>Y</t>
        </is>
      </c>
      <c r="R5133" t="inlineStr">
        <is>
          <t>Y</t>
        </is>
      </c>
      <c r="S5133" t="inlineStr"/>
      <c r="T5133" t="inlineStr">
        <is>
          <t>unclear</t>
        </is>
      </c>
      <c r="U5133" t="inlineStr"/>
      <c r="V5133" t="inlineStr"/>
      <c r="W5133" t="inlineStr">
        <is>
          <t>auto: Modern buildings are becoming smarter every year.</t>
        </is>
      </c>
      <c r="X5133" t="inlineStr"/>
      <c r="Y5133" t="inlineStr"/>
      <c r="Z5133" t="inlineStr">
        <is>
          <t>high</t>
        </is>
      </c>
      <c r="AA5133" t="inlineStr">
        <is>
          <t>Y</t>
        </is>
      </c>
      <c r="AB5133" t="inlineStr"/>
      <c r="AC5133" t="inlineStr"/>
      <c r="AD5133" t="inlineStr"/>
      <c r="AE5133" t="inlineStr">
        <is>
          <t>B12:india</t>
        </is>
      </c>
      <c r="AF5133" t="inlineStr"/>
    </row>
    <row r="5134">
      <c r="A5134" t="inlineStr">
        <is>
          <t>LM05133</t>
        </is>
      </c>
      <c r="B5134" t="inlineStr">
        <is>
          <t>Socio-technical imaginaries of BECCS in Sweden</t>
        </is>
      </c>
      <c r="C5134" t="n">
        <v>2026</v>
      </c>
      <c r="D5134" t="inlineStr">
        <is>
          <t>Cora Blasinski</t>
        </is>
      </c>
      <c r="E5134" t="inlineStr">
        <is>
          <t>Epsilon Archive for Student Projects (University of Southampton)</t>
        </is>
      </c>
      <c r="F5134" t="inlineStr">
        <is>
          <t>dissertation</t>
        </is>
      </c>
      <c r="G5134" t="inlineStr"/>
      <c r="H5134" t="inlineStr">
        <is>
          <t>W7141773195</t>
        </is>
      </c>
      <c r="I5134" t="inlineStr">
        <is>
          <t>https://stud.epsilon.slu.se/view/divisions/OID-595.html&gt;</t>
        </is>
      </c>
      <c r="J5134" t="inlineStr">
        <is>
          <t>https://stud.epsilon.slu.se/22029/1/blasinski-c-20260323.pdf</t>
        </is>
      </c>
      <c r="K5134" t="n">
        <v>0</v>
      </c>
      <c r="L5134" t="inlineStr">
        <is>
          <t>B</t>
        </is>
      </c>
      <c r="M5134" t="inlineStr">
        <is>
          <t>B12</t>
        </is>
      </c>
      <c r="N5134" t="inlineStr"/>
      <c r="O5134" t="inlineStr">
        <is>
          <t>Stockholm; Sweden</t>
        </is>
      </c>
      <c r="P5134" t="inlineStr">
        <is>
          <t>Global North</t>
        </is>
      </c>
      <c r="Q5134" t="inlineStr"/>
      <c r="R5134" t="inlineStr"/>
      <c r="S5134" t="inlineStr"/>
      <c r="T5134" t="inlineStr">
        <is>
          <t>qualitative</t>
        </is>
      </c>
      <c r="U5134" t="inlineStr"/>
      <c r="V5134" t="inlineStr"/>
      <c r="W5134" t="inlineStr">
        <is>
          <t>auto: Sweden has become a key actor in the instrumentalisation of natural resources as substitutes for fossil fuels.</t>
        </is>
      </c>
      <c r="X5134" t="inlineStr"/>
      <c r="Y5134" t="inlineStr"/>
      <c r="Z5134" t="inlineStr">
        <is>
          <t>high</t>
        </is>
      </c>
      <c r="AA5134" t="inlineStr">
        <is>
          <t>Y</t>
        </is>
      </c>
      <c r="AB5134" t="inlineStr"/>
      <c r="AC5134" t="inlineStr"/>
      <c r="AD5134" t="inlineStr"/>
      <c r="AE5134" t="inlineStr">
        <is>
          <t>B12:recent</t>
        </is>
      </c>
      <c r="AF5134" t="inlineStr"/>
    </row>
    <row r="5135">
      <c r="A5135" t="inlineStr">
        <is>
          <t>LM05134</t>
        </is>
      </c>
      <c r="B5135" t="inlineStr">
        <is>
          <t>Sociotechnical imaginaries and digital orientalism in social media discourses about Asian “tech nations”: A critical exploration using computational methods</t>
        </is>
      </c>
      <c r="C5135" t="n">
        <v>2025</v>
      </c>
      <c r="D5135" t="inlineStr">
        <is>
          <t>Dennis Nguyen; ICON - Media and Performance Studies</t>
        </is>
      </c>
      <c r="E5135" t="inlineStr">
        <is>
          <t>Utrecht University Repository (Utrecht University)</t>
        </is>
      </c>
      <c r="F5135" t="inlineStr">
        <is>
          <t>article</t>
        </is>
      </c>
      <c r="G5135" t="inlineStr"/>
      <c r="H5135" t="inlineStr">
        <is>
          <t>W7149233769</t>
        </is>
      </c>
      <c r="I5135" t="inlineStr">
        <is>
          <t>https://dspace.library.uu.nl/handle/1874/478787</t>
        </is>
      </c>
      <c r="J5135" t="inlineStr">
        <is>
          <t>https://dspace.library.uu.nl/handle/1874/478787</t>
        </is>
      </c>
      <c r="K5135" t="n">
        <v>0</v>
      </c>
      <c r="L5135" t="inlineStr">
        <is>
          <t>B</t>
        </is>
      </c>
      <c r="M5135" t="inlineStr">
        <is>
          <t>B12</t>
        </is>
      </c>
      <c r="N5135" t="inlineStr"/>
      <c r="O5135" t="inlineStr">
        <is>
          <t>China; India; Japan; South Korea</t>
        </is>
      </c>
      <c r="P5135" t="inlineStr">
        <is>
          <t>Multi-region</t>
        </is>
      </c>
      <c r="Q5135" t="inlineStr">
        <is>
          <t>Y</t>
        </is>
      </c>
      <c r="R5135" t="inlineStr"/>
      <c r="S5135" t="inlineStr"/>
      <c r="T5135" t="inlineStr">
        <is>
          <t>computational</t>
        </is>
      </c>
      <c r="U5135" t="inlineStr"/>
      <c r="V5135" t="inlineStr"/>
      <c r="W5135" t="inlineStr">
        <is>
          <t>auto: This article offers a critical analysis of discussions on Twitter about China, India, Japan, and South Korea in the context of digital technology.</t>
        </is>
      </c>
      <c r="X5135" t="inlineStr"/>
      <c r="Y5135" t="inlineStr"/>
      <c r="Z5135" t="inlineStr">
        <is>
          <t>high</t>
        </is>
      </c>
      <c r="AA5135" t="inlineStr">
        <is>
          <t>Y</t>
        </is>
      </c>
      <c r="AB5135" t="inlineStr"/>
      <c r="AC5135" t="inlineStr"/>
      <c r="AD5135" t="inlineStr"/>
      <c r="AE5135" t="inlineStr">
        <is>
          <t>B12:india</t>
        </is>
      </c>
      <c r="AF5135" t="inlineStr"/>
      <c r="AG5135" t="n">
        <v>0</v>
      </c>
    </row>
    <row r="5136">
      <c r="A5136" t="inlineStr">
        <is>
          <t>LM05135</t>
        </is>
      </c>
      <c r="B5136" t="inlineStr">
        <is>
          <t>Energy and digital infrastructure complementarities</t>
        </is>
      </c>
      <c r="C5136" t="n">
        <v>2026</v>
      </c>
      <c r="D5136" t="inlineStr">
        <is>
          <t>Sebastian Krantz; Srinivasan, Sharada; Tania Begazo</t>
        </is>
      </c>
      <c r="E5136" t="inlineStr">
        <is>
          <t>Econstor (Econstor)</t>
        </is>
      </c>
      <c r="F5136" t="inlineStr">
        <is>
          <t>report</t>
        </is>
      </c>
      <c r="G5136" t="inlineStr"/>
      <c r="H5136" t="inlineStr">
        <is>
          <t>W7160566841</t>
        </is>
      </c>
      <c r="I5136" t="inlineStr">
        <is>
          <t>https://hdl.handle.net/10419/340836</t>
        </is>
      </c>
      <c r="J5136" t="inlineStr"/>
      <c r="K5136" t="n">
        <v>0</v>
      </c>
      <c r="L5136" t="inlineStr">
        <is>
          <t>B</t>
        </is>
      </c>
      <c r="M5136" t="inlineStr">
        <is>
          <t>B12</t>
        </is>
      </c>
      <c r="N5136" t="inlineStr"/>
      <c r="O5136" t="inlineStr">
        <is>
          <t>Africa; Liberia; sub-Saharan</t>
        </is>
      </c>
      <c r="P5136" t="inlineStr">
        <is>
          <t>Africa</t>
        </is>
      </c>
      <c r="Q5136" t="inlineStr"/>
      <c r="R5136" t="inlineStr"/>
      <c r="S5136" t="inlineStr"/>
      <c r="T5136" t="inlineStr">
        <is>
          <t>computational</t>
        </is>
      </c>
      <c r="U5136" t="inlineStr"/>
      <c r="V5136" t="inlineStr"/>
      <c r="W5136" t="inlineStr">
        <is>
          <t>auto: This paper studies the complementarities between energy and digital infrastructure in developing countries.</t>
        </is>
      </c>
      <c r="X5136" t="inlineStr"/>
      <c r="Y5136" t="inlineStr"/>
      <c r="Z5136" t="inlineStr">
        <is>
          <t>high</t>
        </is>
      </c>
      <c r="AA5136" t="inlineStr">
        <is>
          <t>Y</t>
        </is>
      </c>
      <c r="AB5136" t="inlineStr"/>
      <c r="AC5136" t="inlineStr"/>
      <c r="AD5136" t="inlineStr"/>
      <c r="AE5136" t="inlineStr">
        <is>
          <t>B12:recent</t>
        </is>
      </c>
      <c r="AF5136" t="inlineStr"/>
    </row>
    <row r="5137">
      <c r="A5137" t="inlineStr">
        <is>
          <t>LM05136</t>
        </is>
      </c>
      <c r="B5137" t="inlineStr">
        <is>
          <t>Sustainability at Crosswinds: Justice, Power and the Future of Wind Energy Developments in Sri Lanka.</t>
        </is>
      </c>
      <c r="C5137" t="n">
        <v>2026</v>
      </c>
      <c r="D5137" t="inlineStr">
        <is>
          <t>Udesh Fernando</t>
        </is>
      </c>
      <c r="E5137" t="inlineStr">
        <is>
          <t>Diva portal (Dalarna University Library)</t>
        </is>
      </c>
      <c r="F5137" t="inlineStr">
        <is>
          <t>dissertation</t>
        </is>
      </c>
      <c r="G5137" t="inlineStr"/>
      <c r="H5137" t="inlineStr">
        <is>
          <t>W7164790313</t>
        </is>
      </c>
      <c r="I5137" t="inlineStr">
        <is>
          <t>http://urn.kb.se/resolve?urn=urn:nbn:se:uu:diva-589577</t>
        </is>
      </c>
      <c r="J5137" t="inlineStr">
        <is>
          <t>http://urn.kb.se/resolve?urn=urn:nbn:se:uu:diva-589577</t>
        </is>
      </c>
      <c r="K5137" t="n">
        <v>0</v>
      </c>
      <c r="L5137" t="inlineStr">
        <is>
          <t>B</t>
        </is>
      </c>
      <c r="M5137" t="inlineStr">
        <is>
          <t>B12</t>
        </is>
      </c>
      <c r="N5137" t="inlineStr"/>
      <c r="O5137" t="inlineStr">
        <is>
          <t>Sri Lanka</t>
        </is>
      </c>
      <c r="P5137" t="inlineStr">
        <is>
          <t>South Asia</t>
        </is>
      </c>
      <c r="Q5137" t="inlineStr"/>
      <c r="R5137" t="inlineStr"/>
      <c r="S5137" t="inlineStr"/>
      <c r="T5137" t="inlineStr">
        <is>
          <t>qualitative</t>
        </is>
      </c>
      <c r="U5137" t="inlineStr"/>
      <c r="V5137" t="inlineStr"/>
      <c r="W5137" t="inlineStr">
        <is>
          <t>auto: Renewable energy transitions are increasingly promoted as solutions to climate change, energy insecurity and economic vulnerability at both national and international levels.</t>
        </is>
      </c>
      <c r="X5137" t="inlineStr"/>
      <c r="Y5137" t="inlineStr"/>
      <c r="Z5137" t="inlineStr">
        <is>
          <t>high</t>
        </is>
      </c>
      <c r="AA5137" t="inlineStr">
        <is>
          <t>Y</t>
        </is>
      </c>
      <c r="AB5137" t="inlineStr"/>
      <c r="AC5137" t="inlineStr"/>
      <c r="AD5137" t="inlineStr"/>
      <c r="AE5137" t="inlineStr">
        <is>
          <t>B12:india</t>
        </is>
      </c>
      <c r="AF5137" t="inlineStr"/>
    </row>
    <row r="5138">
      <c r="A5138" t="inlineStr">
        <is>
          <t>LM05137</t>
        </is>
      </c>
      <c r="B5138" t="inlineStr">
        <is>
          <t>Digital Infrastructure in Thin Markets: Evidence from a Tribal-Led Broadband Rollout</t>
        </is>
      </c>
      <c r="C5138" t="n">
        <v>2026</v>
      </c>
      <c r="D5138" t="inlineStr">
        <is>
          <t>Pradyot Sharma; Thomas Stratmann</t>
        </is>
      </c>
      <c r="E5138" t="inlineStr">
        <is>
          <t>SSRN Electronic Journal</t>
        </is>
      </c>
      <c r="F5138" t="inlineStr">
        <is>
          <t>preprint</t>
        </is>
      </c>
      <c r="G5138" t="inlineStr">
        <is>
          <t>10.2139/ssrn.7016898</t>
        </is>
      </c>
      <c r="H5138" t="inlineStr">
        <is>
          <t>W7166568704</t>
        </is>
      </c>
      <c r="I5138" t="inlineStr">
        <is>
          <t>https://doi.org/10.2139/ssrn.7016898</t>
        </is>
      </c>
      <c r="J5138" t="inlineStr">
        <is>
          <t>https://doi.org/10.2139/ssrn.7016898</t>
        </is>
      </c>
      <c r="K5138" t="n">
        <v>0</v>
      </c>
      <c r="L5138" t="inlineStr">
        <is>
          <t>B</t>
        </is>
      </c>
      <c r="M5138" t="inlineStr">
        <is>
          <t>B12</t>
        </is>
      </c>
      <c r="N5138" t="inlineStr"/>
      <c r="O5138" t="inlineStr"/>
      <c r="P5138" t="inlineStr">
        <is>
          <t>Not place-specific</t>
        </is>
      </c>
      <c r="Q5138" t="inlineStr"/>
      <c r="R5138" t="inlineStr"/>
      <c r="S5138" t="inlineStr"/>
      <c r="T5138" t="inlineStr">
        <is>
          <t>unclear</t>
        </is>
      </c>
      <c r="U5138" t="inlineStr"/>
      <c r="V5138" t="inlineStr"/>
      <c r="W5138" t="inlineStr"/>
      <c r="X5138" t="inlineStr"/>
      <c r="Y5138" t="inlineStr"/>
      <c r="Z5138" t="inlineStr">
        <is>
          <t>low</t>
        </is>
      </c>
      <c r="AA5138" t="inlineStr">
        <is>
          <t>Y</t>
        </is>
      </c>
      <c r="AB5138" t="inlineStr"/>
      <c r="AC5138" t="inlineStr"/>
      <c r="AD5138" t="inlineStr"/>
      <c r="AE5138" t="inlineStr">
        <is>
          <t>B12:india</t>
        </is>
      </c>
      <c r="AF5138" t="inlineStr"/>
    </row>
    <row r="5139">
      <c r="A5139" t="inlineStr">
        <is>
          <t>LM05138</t>
        </is>
      </c>
      <c r="B5139" t="inlineStr">
        <is>
          <t>Brokered Power: The UAE's Strategic Use of Logistical and Digital Infrastructure in Global Power Competition</t>
        </is>
      </c>
      <c r="C5139" t="n">
        <v>2026</v>
      </c>
      <c r="D5139" t="inlineStr">
        <is>
          <t>Daniel Broz</t>
        </is>
      </c>
      <c r="E5139" t="inlineStr">
        <is>
          <t>Digital Repository (National Repository of Grey Literature)</t>
        </is>
      </c>
      <c r="F5139" t="inlineStr">
        <is>
          <t>dissertation</t>
        </is>
      </c>
      <c r="G5139" t="inlineStr"/>
      <c r="H5139" t="inlineStr">
        <is>
          <t>W7171478940</t>
        </is>
      </c>
      <c r="I5139" t="inlineStr">
        <is>
          <t>http://www.nusl.cz/ntk/nusl-780979</t>
        </is>
      </c>
      <c r="J5139" t="inlineStr"/>
      <c r="K5139" t="n">
        <v>0</v>
      </c>
      <c r="L5139" t="inlineStr">
        <is>
          <t>B</t>
        </is>
      </c>
      <c r="M5139" t="inlineStr">
        <is>
          <t>B12</t>
        </is>
      </c>
      <c r="N5139" t="inlineStr"/>
      <c r="O5139" t="inlineStr">
        <is>
          <t>United Arab Emirates</t>
        </is>
      </c>
      <c r="P5139" t="inlineStr">
        <is>
          <t>Middle East</t>
        </is>
      </c>
      <c r="Q5139" t="inlineStr"/>
      <c r="R5139" t="inlineStr"/>
      <c r="S5139" t="inlineStr"/>
      <c r="T5139" t="inlineStr">
        <is>
          <t>unclear</t>
        </is>
      </c>
      <c r="U5139" t="inlineStr"/>
      <c r="V5139" t="inlineStr"/>
      <c r="W5139" t="inlineStr"/>
      <c r="X5139" t="inlineStr"/>
      <c r="Y5139" t="inlineStr"/>
      <c r="Z5139" t="inlineStr">
        <is>
          <t>low</t>
        </is>
      </c>
      <c r="AA5139" t="inlineStr">
        <is>
          <t>Y</t>
        </is>
      </c>
      <c r="AB5139" t="inlineStr"/>
      <c r="AC5139" t="inlineStr"/>
      <c r="AD5139" t="inlineStr"/>
      <c r="AE5139" t="inlineStr">
        <is>
          <t>B12:recent</t>
        </is>
      </c>
      <c r="AF5139" t="inlineStr"/>
    </row>
    <row r="5140">
      <c r="A5140" t="inlineStr">
        <is>
          <t>LM05139</t>
        </is>
      </c>
      <c r="B5140" t="inlineStr">
        <is>
          <t>Legislating the Nanosecond- India's "One Nation, One Time" Initiative and the Institutionalisation of Indian Standard Time as Critical Digital Infrastructure</t>
        </is>
      </c>
      <c r="C5140" t="n">
        <v>2026</v>
      </c>
      <c r="D5140" t="inlineStr">
        <is>
          <t>A. Shaji George</t>
        </is>
      </c>
      <c r="E5140" t="inlineStr">
        <is>
          <t>Zenodo (CERN European Organization for Nuclear Research)</t>
        </is>
      </c>
      <c r="F5140" t="inlineStr">
        <is>
          <t>article</t>
        </is>
      </c>
      <c r="G5140" t="inlineStr">
        <is>
          <t>10.5281/zenodo.22707254</t>
        </is>
      </c>
      <c r="H5140" t="inlineStr">
        <is>
          <t>W7212297928</t>
        </is>
      </c>
      <c r="I5140" t="inlineStr">
        <is>
          <t>https://doi.org/10.5281/zenodo.22707254</t>
        </is>
      </c>
      <c r="J5140" t="inlineStr">
        <is>
          <t>https://doi.org/10.5281/zenodo.22707254</t>
        </is>
      </c>
      <c r="K5140" t="n">
        <v>0</v>
      </c>
      <c r="L5140" t="inlineStr">
        <is>
          <t>B</t>
        </is>
      </c>
      <c r="M5140" t="inlineStr">
        <is>
          <t>B12</t>
        </is>
      </c>
      <c r="N5140" t="inlineStr"/>
      <c r="O5140" t="inlineStr">
        <is>
          <t>India</t>
        </is>
      </c>
      <c r="P5140" t="inlineStr">
        <is>
          <t>South Asia</t>
        </is>
      </c>
      <c r="Q5140" t="inlineStr">
        <is>
          <t>Y</t>
        </is>
      </c>
      <c r="R5140" t="inlineStr"/>
      <c r="S5140" t="inlineStr"/>
      <c r="T5140" t="inlineStr">
        <is>
          <t>quantitative</t>
        </is>
      </c>
      <c r="U5140" t="inlineStr"/>
      <c r="V5140" t="inlineStr"/>
      <c r="W5140" t="inlineStr">
        <is>
          <t>auto: Time is the unstated base of all digital transactions, but until recently was not legally recognised in India.</t>
        </is>
      </c>
      <c r="X5140" t="inlineStr">
        <is>
          <t>auto: The article also outlines current gaps such as compliance requirements for smaller institutions, interoperability with international timekeeping systems and the lack of public awareness.</t>
        </is>
      </c>
      <c r="Y5140" t="inlineStr"/>
      <c r="Z5140" t="inlineStr">
        <is>
          <t>high</t>
        </is>
      </c>
      <c r="AA5140" t="inlineStr">
        <is>
          <t>Y</t>
        </is>
      </c>
      <c r="AB5140" t="inlineStr"/>
      <c r="AC5140" t="inlineStr"/>
      <c r="AD5140" t="inlineStr"/>
      <c r="AE5140" t="inlineStr">
        <is>
          <t>B12:india</t>
        </is>
      </c>
      <c r="AF5140" t="inlineStr"/>
      <c r="AG5140" t="n">
        <v>0</v>
      </c>
    </row>
    <row r="5141">
      <c r="A5141" t="inlineStr">
        <is>
          <t>LM05140</t>
        </is>
      </c>
      <c r="B5141" t="inlineStr">
        <is>
          <t>Digital Public Infrastructure and Sustainable Transformation: A Socio-Quantitative Assessment of India’s Governance Architecture</t>
        </is>
      </c>
      <c r="C5141" t="n">
        <v>2026</v>
      </c>
      <c r="D5141" t="inlineStr">
        <is>
          <t>Anil Bale Vivek</t>
        </is>
      </c>
      <c r="E5141" t="inlineStr">
        <is>
          <t>Academic Research Journal of Science and Technology (ARJST)</t>
        </is>
      </c>
      <c r="F5141" t="inlineStr">
        <is>
          <t>article</t>
        </is>
      </c>
      <c r="G5141" t="inlineStr"/>
      <c r="H5141" t="inlineStr">
        <is>
          <t>W7217526796</t>
        </is>
      </c>
      <c r="I5141" t="inlineStr">
        <is>
          <t>https://publications.ngmc.ac.in/journal/index.php/arjst/article/view/134</t>
        </is>
      </c>
      <c r="J5141" t="inlineStr">
        <is>
          <t>https://publications.ngmc.ac.in/journal/index.php/arjst/article/download/134/86</t>
        </is>
      </c>
      <c r="K5141" t="n">
        <v>0</v>
      </c>
      <c r="L5141" t="inlineStr">
        <is>
          <t>B</t>
        </is>
      </c>
      <c r="M5141" t="inlineStr">
        <is>
          <t>B12</t>
        </is>
      </c>
      <c r="N5141" t="inlineStr"/>
      <c r="O5141" t="inlineStr">
        <is>
          <t>India</t>
        </is>
      </c>
      <c r="P5141" t="inlineStr">
        <is>
          <t>South Asia</t>
        </is>
      </c>
      <c r="Q5141" t="inlineStr">
        <is>
          <t>Y</t>
        </is>
      </c>
      <c r="R5141" t="inlineStr"/>
      <c r="S5141" t="inlineStr"/>
      <c r="T5141" t="inlineStr">
        <is>
          <t>mixed</t>
        </is>
      </c>
      <c r="U5141" t="inlineStr"/>
      <c r="V5141" t="inlineStr"/>
      <c r="W5141" t="inlineStr">
        <is>
          <t>auto: Instead of focusing on the specific case studies of the biometric identity, interoperable payments, and welfare delivery mechanisms, this paper reviews how the convergence of these three as a sociotechnical imaginary promotes sustainable change.</t>
        </is>
      </c>
      <c r="X5141" t="inlineStr">
        <is>
          <t>auto: Nevertheless, the data reveal a gap in the utilization of data, as active utilization of digital payments is only 35.</t>
        </is>
      </c>
      <c r="Y5141" t="inlineStr"/>
      <c r="Z5141" t="inlineStr">
        <is>
          <t>high</t>
        </is>
      </c>
      <c r="AA5141" t="inlineStr"/>
      <c r="AB5141" t="inlineStr"/>
      <c r="AC5141" t="inlineStr"/>
      <c r="AD5141" t="inlineStr"/>
      <c r="AE5141" t="inlineStr">
        <is>
          <t>B12:india; B12:recent</t>
        </is>
      </c>
      <c r="AF5141" t="inlineStr"/>
      <c r="AG5141" t="n">
        <v>0</v>
      </c>
    </row>
    <row r="5142">
      <c r="A5142" t="inlineStr">
        <is>
          <t>LM05141</t>
        </is>
      </c>
      <c r="B5142" t="inlineStr">
        <is>
          <t>CPEC and Data Sovereignty: Legal and Cybersecurity Implications of Chinese Digital Infrastructure Projects</t>
        </is>
      </c>
      <c r="C5142" t="n">
        <v>2025</v>
      </c>
      <c r="D5142" t="inlineStr">
        <is>
          <t>Shahrukh; Dr. Sajid Sultan; Ishfaq Ahmad</t>
        </is>
      </c>
      <c r="E5142" t="inlineStr">
        <is>
          <t>Pakistan Journal of Social Science Review</t>
        </is>
      </c>
      <c r="F5142" t="inlineStr">
        <is>
          <t>article</t>
        </is>
      </c>
      <c r="G5142" t="inlineStr"/>
      <c r="H5142" t="inlineStr">
        <is>
          <t>W7219980619</t>
        </is>
      </c>
      <c r="I5142" t="inlineStr">
        <is>
          <t>https://pjssrjournal.com/index.php/Journal/article/view/159</t>
        </is>
      </c>
      <c r="J5142" t="inlineStr">
        <is>
          <t>https://pjssrjournal.com/index.php/Journal/article/download/159/145</t>
        </is>
      </c>
      <c r="K5142" t="n">
        <v>0</v>
      </c>
      <c r="L5142" t="inlineStr">
        <is>
          <t>B</t>
        </is>
      </c>
      <c r="M5142" t="inlineStr">
        <is>
          <t>B12</t>
        </is>
      </c>
      <c r="N5142" t="inlineStr">
        <is>
          <t>C5</t>
        </is>
      </c>
      <c r="O5142" t="inlineStr">
        <is>
          <t>China; Pakistan</t>
        </is>
      </c>
      <c r="P5142" t="inlineStr">
        <is>
          <t>Multi-region</t>
        </is>
      </c>
      <c r="Q5142" t="inlineStr"/>
      <c r="R5142" t="inlineStr"/>
      <c r="S5142" t="inlineStr"/>
      <c r="T5142" t="inlineStr">
        <is>
          <t>conceptual</t>
        </is>
      </c>
      <c r="U5142" t="inlineStr"/>
      <c r="V5142" t="inlineStr"/>
      <c r="W5142" t="inlineStr">
        <is>
          <t>auto: This essay discusses the nexus between the digital expansion of CPEC and the underdeveloped data protection and legal framework of cybersecurity in Pakistan.</t>
        </is>
      </c>
      <c r="X5142" t="inlineStr"/>
      <c r="Y5142" t="inlineStr"/>
      <c r="Z5142" t="inlineStr">
        <is>
          <t>high</t>
        </is>
      </c>
      <c r="AA5142" t="inlineStr"/>
      <c r="AB5142" t="inlineStr"/>
      <c r="AC5142" t="inlineStr"/>
      <c r="AD5142" t="inlineStr"/>
      <c r="AE5142" t="inlineStr">
        <is>
          <t>B12:india; C5:india</t>
        </is>
      </c>
      <c r="AF5142" t="inlineStr"/>
      <c r="AG5142" t="n">
        <v>0</v>
      </c>
    </row>
    <row r="5143">
      <c r="A5143" t="inlineStr">
        <is>
          <t>LM05142</t>
        </is>
      </c>
      <c r="B5143" t="inlineStr">
        <is>
          <t>Mobile Phones and Economic Development in Africa</t>
        </is>
      </c>
      <c r="C5143" t="n">
        <v>2010</v>
      </c>
      <c r="D5143" t="inlineStr">
        <is>
          <t>Jenny C. Aker; Isaac Mbiti</t>
        </is>
      </c>
      <c r="E5143" t="inlineStr">
        <is>
          <t>The Journal of Economic Perspectives</t>
        </is>
      </c>
      <c r="F5143" t="inlineStr">
        <is>
          <t>article</t>
        </is>
      </c>
      <c r="G5143" t="inlineStr">
        <is>
          <t>10.1257/jep.24.3.207</t>
        </is>
      </c>
      <c r="H5143" t="inlineStr">
        <is>
          <t>W3122763283</t>
        </is>
      </c>
      <c r="I5143" t="inlineStr">
        <is>
          <t>https://doi.org/10.1257/jep.24.3.207</t>
        </is>
      </c>
      <c r="J5143" t="inlineStr"/>
      <c r="K5143" t="n">
        <v>2091</v>
      </c>
      <c r="L5143" t="inlineStr">
        <is>
          <t>B</t>
        </is>
      </c>
      <c r="M5143" t="inlineStr">
        <is>
          <t>B13</t>
        </is>
      </c>
      <c r="N5143" t="inlineStr"/>
      <c r="O5143" t="inlineStr">
        <is>
          <t>Africa; sub-Saharan</t>
        </is>
      </c>
      <c r="P5143" t="inlineStr">
        <is>
          <t>Africa</t>
        </is>
      </c>
      <c r="Q5143" t="inlineStr"/>
      <c r="R5143" t="inlineStr"/>
      <c r="S5143" t="inlineStr"/>
      <c r="T5143" t="inlineStr">
        <is>
          <t>unclear</t>
        </is>
      </c>
      <c r="U5143" t="inlineStr">
        <is>
          <t>Y</t>
        </is>
      </c>
      <c r="V5143" t="inlineStr"/>
      <c r="W5143" t="inlineStr">
        <is>
          <t>auto: This paper first examines the evolution of mobile phone coverage and adoption in sub-Saharan Africa over the past decade.</t>
        </is>
      </c>
      <c r="X5143" t="inlineStr">
        <is>
          <t>auto: We conclude with directions for future research and outline the necessary conditions for mobile phones to promote broader economic development in Africa.</t>
        </is>
      </c>
      <c r="Y5143" t="inlineStr"/>
      <c r="Z5143" t="inlineStr">
        <is>
          <t>high</t>
        </is>
      </c>
      <c r="AA5143" t="inlineStr"/>
      <c r="AB5143" t="inlineStr"/>
      <c r="AC5143" t="inlineStr"/>
      <c r="AD5143" t="inlineStr"/>
      <c r="AE5143" t="inlineStr">
        <is>
          <t>B13:landmarks</t>
        </is>
      </c>
      <c r="AF5143" t="inlineStr"/>
      <c r="AG5143" t="n">
        <v>160.2699</v>
      </c>
    </row>
    <row r="5144">
      <c r="A5144" t="inlineStr">
        <is>
          <t>LM05143</t>
        </is>
      </c>
      <c r="B5144" t="inlineStr">
        <is>
          <t>Value-based Adoption of Mobile Internet: An empirical investigation</t>
        </is>
      </c>
      <c r="C5144" t="n">
        <v>2005</v>
      </c>
      <c r="D5144" t="inlineStr">
        <is>
          <t>Hee‐Woong Kim; Hock Chuan Chan; Sumeet Gupta</t>
        </is>
      </c>
      <c r="E5144" t="inlineStr">
        <is>
          <t>Decision Support Systems</t>
        </is>
      </c>
      <c r="F5144" t="inlineStr">
        <is>
          <t>article</t>
        </is>
      </c>
      <c r="G5144" t="inlineStr">
        <is>
          <t>10.1016/j.dss.2005.05.009</t>
        </is>
      </c>
      <c r="H5144" t="inlineStr">
        <is>
          <t>W2149967206</t>
        </is>
      </c>
      <c r="I5144" t="inlineStr">
        <is>
          <t>https://doi.org/10.1016/j.dss.2005.05.009</t>
        </is>
      </c>
      <c r="J5144" t="inlineStr"/>
      <c r="K5144" t="n">
        <v>2084</v>
      </c>
      <c r="L5144" t="inlineStr">
        <is>
          <t>B</t>
        </is>
      </c>
      <c r="M5144" t="inlineStr">
        <is>
          <t>B13</t>
        </is>
      </c>
      <c r="N5144" t="inlineStr"/>
      <c r="O5144" t="inlineStr"/>
      <c r="P5144" t="inlineStr">
        <is>
          <t>Not place-specific</t>
        </is>
      </c>
      <c r="Q5144" t="inlineStr"/>
      <c r="R5144" t="inlineStr"/>
      <c r="S5144" t="inlineStr"/>
      <c r="T5144" t="inlineStr">
        <is>
          <t>unclear</t>
        </is>
      </c>
      <c r="U5144" t="inlineStr">
        <is>
          <t>Y</t>
        </is>
      </c>
      <c r="V5144" t="inlineStr"/>
      <c r="W5144" t="inlineStr"/>
      <c r="X5144" t="inlineStr"/>
      <c r="Y5144" t="inlineStr"/>
      <c r="Z5144" t="inlineStr">
        <is>
          <t>low</t>
        </is>
      </c>
      <c r="AA5144" t="inlineStr"/>
      <c r="AB5144" t="inlineStr"/>
      <c r="AC5144" t="inlineStr"/>
      <c r="AD5144" t="inlineStr"/>
      <c r="AE5144" t="inlineStr">
        <is>
          <t>B13:landmarks</t>
        </is>
      </c>
      <c r="AF5144" t="inlineStr"/>
      <c r="AG5144" t="n">
        <v>31.6319</v>
      </c>
    </row>
    <row r="5145">
      <c r="A5145" t="inlineStr">
        <is>
          <t>LM05144</t>
        </is>
      </c>
      <c r="B5145" t="inlineStr">
        <is>
          <t>The Digital Provide: Information (Technology), Market Performance, and Welfare in the South Indian Fisheries Sector</t>
        </is>
      </c>
      <c r="C5145" t="n">
        <v>2007</v>
      </c>
      <c r="D5145" t="inlineStr">
        <is>
          <t>R. Jensen</t>
        </is>
      </c>
      <c r="E5145" t="inlineStr">
        <is>
          <t>The Quarterly Journal of Economics</t>
        </is>
      </c>
      <c r="F5145" t="inlineStr">
        <is>
          <t>article</t>
        </is>
      </c>
      <c r="G5145" t="inlineStr">
        <is>
          <t>10.1162/qjec.122.3.879</t>
        </is>
      </c>
      <c r="H5145" t="inlineStr">
        <is>
          <t>W1964285328</t>
        </is>
      </c>
      <c r="I5145" t="inlineStr">
        <is>
          <t>https://doi.org/10.1162/qjec.122.3.879</t>
        </is>
      </c>
      <c r="J5145" t="inlineStr"/>
      <c r="K5145" t="n">
        <v>1886</v>
      </c>
      <c r="L5145" t="inlineStr">
        <is>
          <t>B</t>
        </is>
      </c>
      <c r="M5145" t="inlineStr">
        <is>
          <t>B13</t>
        </is>
      </c>
      <c r="N5145" t="inlineStr"/>
      <c r="O5145" t="inlineStr">
        <is>
          <t>India; Kerala</t>
        </is>
      </c>
      <c r="P5145" t="inlineStr">
        <is>
          <t>South Asia</t>
        </is>
      </c>
      <c r="Q5145" t="inlineStr">
        <is>
          <t>Y</t>
        </is>
      </c>
      <c r="R5145" t="inlineStr"/>
      <c r="S5145" t="inlineStr"/>
      <c r="T5145" t="inlineStr">
        <is>
          <t>quantitative</t>
        </is>
      </c>
      <c r="U5145" t="inlineStr">
        <is>
          <t>Y</t>
        </is>
      </c>
      <c r="V5145" t="inlineStr"/>
      <c r="W5145" t="inlineStr">
        <is>
          <t>auto: Using micro-level survey data, we show that the adoption of mobile phones by fishermen and wholesalers was associated with a dramatic reduction in price dispersion, the complete elimination of waste and near-perfect adherence to the Law of One Price.</t>
        </is>
      </c>
      <c r="X5145" t="inlineStr"/>
      <c r="Y5145" t="inlineStr"/>
      <c r="Z5145" t="inlineStr">
        <is>
          <t>high</t>
        </is>
      </c>
      <c r="AA5145" t="inlineStr"/>
      <c r="AB5145" t="inlineStr"/>
      <c r="AC5145" t="inlineStr"/>
      <c r="AD5145" t="inlineStr"/>
      <c r="AE5145" t="inlineStr">
        <is>
          <t>B13:landmarks</t>
        </is>
      </c>
      <c r="AF5145" t="inlineStr"/>
      <c r="AG5145" t="n">
        <v>167.4363</v>
      </c>
    </row>
    <row r="5146">
      <c r="A5146" t="inlineStr">
        <is>
          <t>LM05145</t>
        </is>
      </c>
      <c r="B5146" t="inlineStr">
        <is>
          <t>Culture’s consequences: Economic barriers to owning mobile phones experienced by women in India</t>
        </is>
      </c>
      <c r="C5146" t="n">
        <v>2015</v>
      </c>
      <c r="D5146" t="inlineStr">
        <is>
          <t>Devendra Dilip Potnis</t>
        </is>
      </c>
      <c r="E5146" t="inlineStr">
        <is>
          <t>Telematics and Informatics</t>
        </is>
      </c>
      <c r="F5146" t="inlineStr">
        <is>
          <t>article</t>
        </is>
      </c>
      <c r="G5146" t="inlineStr">
        <is>
          <t>10.1016/j.tele.2015.09.002</t>
        </is>
      </c>
      <c r="H5146" t="inlineStr">
        <is>
          <t>W2284219800</t>
        </is>
      </c>
      <c r="I5146" t="inlineStr">
        <is>
          <t>https://doi.org/10.1016/j.tele.2015.09.002</t>
        </is>
      </c>
      <c r="J5146" t="inlineStr"/>
      <c r="K5146" t="n">
        <v>1404</v>
      </c>
      <c r="L5146" t="inlineStr">
        <is>
          <t>B</t>
        </is>
      </c>
      <c r="M5146" t="inlineStr">
        <is>
          <t>B13</t>
        </is>
      </c>
      <c r="N5146" t="inlineStr"/>
      <c r="O5146" t="inlineStr">
        <is>
          <t>India</t>
        </is>
      </c>
      <c r="P5146" t="inlineStr">
        <is>
          <t>South Asia</t>
        </is>
      </c>
      <c r="Q5146" t="inlineStr">
        <is>
          <t>Y</t>
        </is>
      </c>
      <c r="R5146" t="inlineStr"/>
      <c r="S5146" t="inlineStr"/>
      <c r="T5146" t="inlineStr">
        <is>
          <t>unclear</t>
        </is>
      </c>
      <c r="U5146" t="inlineStr">
        <is>
          <t>Y</t>
        </is>
      </c>
      <c r="V5146" t="inlineStr"/>
      <c r="W5146" t="inlineStr"/>
      <c r="X5146" t="inlineStr"/>
      <c r="Y5146" t="inlineStr"/>
      <c r="Z5146" t="inlineStr">
        <is>
          <t>low</t>
        </is>
      </c>
      <c r="AA5146" t="inlineStr"/>
      <c r="AB5146" t="inlineStr"/>
      <c r="AC5146" t="inlineStr"/>
      <c r="AD5146" t="inlineStr"/>
      <c r="AE5146" t="inlineStr">
        <is>
          <t>B13:india; B13:landmarks</t>
        </is>
      </c>
      <c r="AF5146" t="inlineStr"/>
      <c r="AG5146" t="n">
        <v>931.8654</v>
      </c>
    </row>
    <row r="5147">
      <c r="A5147" t="inlineStr">
        <is>
          <t>LM05146</t>
        </is>
      </c>
      <c r="B5147" t="inlineStr">
        <is>
          <t>Modeling habitual and addictive smartphone behavior</t>
        </is>
      </c>
      <c r="C5147" t="n">
        <v>2015</v>
      </c>
      <c r="D5147" t="inlineStr">
        <is>
          <t>Alexander Johannes Aloysius Maria van Deursen; Colin L. Bolle; Sabrina M. Hegner; Piet Kommers</t>
        </is>
      </c>
      <c r="E5147" t="inlineStr">
        <is>
          <t>Computers in Human Behavior</t>
        </is>
      </c>
      <c r="F5147" t="inlineStr">
        <is>
          <t>article</t>
        </is>
      </c>
      <c r="G5147" t="inlineStr">
        <is>
          <t>10.1016/j.chb.2014.12.039</t>
        </is>
      </c>
      <c r="H5147" t="inlineStr">
        <is>
          <t>W178691628</t>
        </is>
      </c>
      <c r="I5147" t="inlineStr">
        <is>
          <t>https://doi.org/10.1016/j.chb.2014.12.039</t>
        </is>
      </c>
      <c r="J5147" t="inlineStr">
        <is>
          <t>https://www.sciencedirect.com/science/article/pii/S0747563214007626</t>
        </is>
      </c>
      <c r="K5147" t="n">
        <v>1050</v>
      </c>
      <c r="L5147" t="inlineStr">
        <is>
          <t>B</t>
        </is>
      </c>
      <c r="M5147" t="inlineStr">
        <is>
          <t>B13</t>
        </is>
      </c>
      <c r="N5147" t="inlineStr"/>
      <c r="O5147" t="inlineStr"/>
      <c r="P5147" t="inlineStr">
        <is>
          <t>Not place-specific</t>
        </is>
      </c>
      <c r="Q5147" t="inlineStr"/>
      <c r="R5147" t="inlineStr"/>
      <c r="S5147" t="inlineStr"/>
      <c r="T5147" t="inlineStr">
        <is>
          <t>unclear</t>
        </is>
      </c>
      <c r="U5147" t="inlineStr">
        <is>
          <t>Y</t>
        </is>
      </c>
      <c r="V5147" t="inlineStr"/>
      <c r="W5147" t="inlineStr"/>
      <c r="X5147" t="inlineStr"/>
      <c r="Y5147" t="inlineStr"/>
      <c r="Z5147" t="inlineStr">
        <is>
          <t>low</t>
        </is>
      </c>
      <c r="AA5147" t="inlineStr"/>
      <c r="AB5147" t="inlineStr"/>
      <c r="AC5147" t="inlineStr"/>
      <c r="AD5147" t="inlineStr"/>
      <c r="AE5147" t="inlineStr">
        <is>
          <t>B13:landmarks</t>
        </is>
      </c>
      <c r="AF5147" t="inlineStr"/>
      <c r="AG5147" t="n">
        <v>180.4102</v>
      </c>
    </row>
    <row r="5148">
      <c r="A5148" t="inlineStr">
        <is>
          <t>LM05147</t>
        </is>
      </c>
      <c r="B5148" t="inlineStr">
        <is>
          <t>The dark side of smartphone usage: Psychological traits, compulsive behavior and technostress</t>
        </is>
      </c>
      <c r="C5148" t="n">
        <v>2013</v>
      </c>
      <c r="D5148" t="inlineStr">
        <is>
          <t>Yu‐Kang Lee; Chun‐Tuan Chang; You Lin; Zhao‐Hong Cheng</t>
        </is>
      </c>
      <c r="E5148" t="inlineStr">
        <is>
          <t>Computers in Human Behavior</t>
        </is>
      </c>
      <c r="F5148" t="inlineStr">
        <is>
          <t>article</t>
        </is>
      </c>
      <c r="G5148" t="inlineStr">
        <is>
          <t>10.1016/j.chb.2013.10.047</t>
        </is>
      </c>
      <c r="H5148" t="inlineStr">
        <is>
          <t>W2109680381</t>
        </is>
      </c>
      <c r="I5148" t="inlineStr">
        <is>
          <t>https://doi.org/10.1016/j.chb.2013.10.047</t>
        </is>
      </c>
      <c r="J5148" t="inlineStr"/>
      <c r="K5148" t="n">
        <v>1021</v>
      </c>
      <c r="L5148" t="inlineStr">
        <is>
          <t>B</t>
        </is>
      </c>
      <c r="M5148" t="inlineStr">
        <is>
          <t>B13</t>
        </is>
      </c>
      <c r="N5148" t="inlineStr"/>
      <c r="O5148" t="inlineStr"/>
      <c r="P5148" t="inlineStr">
        <is>
          <t>Not place-specific</t>
        </is>
      </c>
      <c r="Q5148" t="inlineStr"/>
      <c r="R5148" t="inlineStr"/>
      <c r="S5148" t="inlineStr"/>
      <c r="T5148" t="inlineStr">
        <is>
          <t>unclear</t>
        </is>
      </c>
      <c r="U5148" t="inlineStr">
        <is>
          <t>Y</t>
        </is>
      </c>
      <c r="V5148" t="inlineStr"/>
      <c r="W5148" t="inlineStr"/>
      <c r="X5148" t="inlineStr"/>
      <c r="Y5148" t="inlineStr"/>
      <c r="Z5148" t="inlineStr">
        <is>
          <t>low</t>
        </is>
      </c>
      <c r="AA5148" t="inlineStr"/>
      <c r="AB5148" t="inlineStr"/>
      <c r="AC5148" t="inlineStr"/>
      <c r="AD5148" t="inlineStr"/>
      <c r="AE5148" t="inlineStr">
        <is>
          <t>B13:landmarks</t>
        </is>
      </c>
      <c r="AF5148" t="inlineStr"/>
      <c r="AG5148" t="n">
        <v>119.711</v>
      </c>
    </row>
    <row r="5149">
      <c r="A5149" t="inlineStr">
        <is>
          <t>LM05148</t>
        </is>
      </c>
      <c r="B5149" t="inlineStr">
        <is>
          <t>Human Activity Recognition on Smartphones Using a Multiclass Hardware-Friendly Support Vector Machine</t>
        </is>
      </c>
      <c r="C5149" t="n">
        <v>2012</v>
      </c>
      <c r="D5149" t="inlineStr">
        <is>
          <t>Davide Anguita; Alessandro Ghio; Luca Oneto; Xavier Parra; Jorge Luis Reyes-Ortiz</t>
        </is>
      </c>
      <c r="E5149" t="inlineStr">
        <is>
          <t>Lecture notes in computer science</t>
        </is>
      </c>
      <c r="F5149" t="inlineStr">
        <is>
          <t>conference-paper</t>
        </is>
      </c>
      <c r="G5149" t="inlineStr">
        <is>
          <t>10.1007/978-3-642-35395-6_30</t>
        </is>
      </c>
      <c r="H5149" t="inlineStr">
        <is>
          <t>W1857382374</t>
        </is>
      </c>
      <c r="I5149" t="inlineStr">
        <is>
          <t>https://doi.org/10.1007/978-3-642-35395-6_30</t>
        </is>
      </c>
      <c r="J5149" t="inlineStr">
        <is>
          <t>http://hdl.handle.net/2117/101769</t>
        </is>
      </c>
      <c r="K5149" t="n">
        <v>977</v>
      </c>
      <c r="L5149" t="inlineStr">
        <is>
          <t>B</t>
        </is>
      </c>
      <c r="M5149" t="inlineStr">
        <is>
          <t>B13</t>
        </is>
      </c>
      <c r="N5149" t="inlineStr"/>
      <c r="O5149" t="inlineStr"/>
      <c r="P5149" t="inlineStr">
        <is>
          <t>Not place-specific</t>
        </is>
      </c>
      <c r="Q5149" t="inlineStr"/>
      <c r="R5149" t="inlineStr"/>
      <c r="S5149" t="inlineStr"/>
      <c r="T5149" t="inlineStr">
        <is>
          <t>unclear</t>
        </is>
      </c>
      <c r="U5149" t="inlineStr">
        <is>
          <t>Y</t>
        </is>
      </c>
      <c r="V5149" t="inlineStr"/>
      <c r="W5149" t="inlineStr"/>
      <c r="X5149" t="inlineStr"/>
      <c r="Y5149" t="inlineStr"/>
      <c r="Z5149" t="inlineStr">
        <is>
          <t>low</t>
        </is>
      </c>
      <c r="AA5149" t="inlineStr"/>
      <c r="AB5149" t="inlineStr"/>
      <c r="AC5149" t="inlineStr"/>
      <c r="AD5149" t="inlineStr"/>
      <c r="AE5149" t="inlineStr">
        <is>
          <t>B13:landmarks</t>
        </is>
      </c>
      <c r="AF5149" t="inlineStr"/>
      <c r="AG5149" t="n">
        <v>28.7353</v>
      </c>
    </row>
    <row r="5150">
      <c r="A5150" t="inlineStr">
        <is>
          <t>LM05149</t>
        </is>
      </c>
      <c r="B5150" t="inlineStr">
        <is>
          <t>Understanding continued information technology usage behavior: A comparison of three models in the context of mobile internet</t>
        </is>
      </c>
      <c r="C5150" t="n">
        <v>2006</v>
      </c>
      <c r="D5150" t="inlineStr">
        <is>
          <t>Se‐Joon Hong; James Y.L. Thong; Kar Yan Tam</t>
        </is>
      </c>
      <c r="E5150" t="inlineStr">
        <is>
          <t>Decision Support Systems</t>
        </is>
      </c>
      <c r="F5150" t="inlineStr">
        <is>
          <t>article</t>
        </is>
      </c>
      <c r="G5150" t="inlineStr">
        <is>
          <t>10.1016/j.dss.2006.03.009</t>
        </is>
      </c>
      <c r="H5150" t="inlineStr">
        <is>
          <t>W2100025715</t>
        </is>
      </c>
      <c r="I5150" t="inlineStr">
        <is>
          <t>https://doi.org/10.1016/j.dss.2006.03.009</t>
        </is>
      </c>
      <c r="J5150" t="inlineStr">
        <is>
          <t>https://papers.ssrn.com/sol3/Delivery.cfm/SSRN_ID1003581_code662786.pdf?abstractid=1003581&amp;mirid=1</t>
        </is>
      </c>
      <c r="K5150" t="n">
        <v>961</v>
      </c>
      <c r="L5150" t="inlineStr">
        <is>
          <t>B</t>
        </is>
      </c>
      <c r="M5150" t="inlineStr">
        <is>
          <t>B13</t>
        </is>
      </c>
      <c r="N5150" t="inlineStr"/>
      <c r="O5150" t="inlineStr"/>
      <c r="P5150" t="inlineStr">
        <is>
          <t>Not place-specific</t>
        </is>
      </c>
      <c r="Q5150" t="inlineStr"/>
      <c r="R5150" t="inlineStr"/>
      <c r="S5150" t="inlineStr"/>
      <c r="T5150" t="inlineStr">
        <is>
          <t>unclear</t>
        </is>
      </c>
      <c r="U5150" t="inlineStr">
        <is>
          <t>Y</t>
        </is>
      </c>
      <c r="V5150" t="inlineStr"/>
      <c r="W5150" t="inlineStr"/>
      <c r="X5150" t="inlineStr"/>
      <c r="Y5150" t="inlineStr"/>
      <c r="Z5150" t="inlineStr">
        <is>
          <t>low</t>
        </is>
      </c>
      <c r="AA5150" t="inlineStr"/>
      <c r="AB5150" t="inlineStr"/>
      <c r="AC5150" t="inlineStr"/>
      <c r="AD5150" t="inlineStr"/>
      <c r="AE5150" t="inlineStr">
        <is>
          <t>B13:landmarks</t>
        </is>
      </c>
      <c r="AF5150" t="inlineStr"/>
      <c r="AG5150" t="n">
        <v>37.7154</v>
      </c>
    </row>
    <row r="5151">
      <c r="A5151" t="inlineStr">
        <is>
          <t>LM05150</t>
        </is>
      </c>
      <c r="B5151" t="inlineStr">
        <is>
          <t>Hyper-coordination via mobile phones in Norway</t>
        </is>
      </c>
      <c r="C5151" t="n">
        <v>2002</v>
      </c>
      <c r="D5151" t="inlineStr">
        <is>
          <t>Richard S. Ling; Birgitte Yttri</t>
        </is>
      </c>
      <c r="E5151" t="inlineStr">
        <is>
          <t>Cambridge University Press eBooks</t>
        </is>
      </c>
      <c r="F5151" t="inlineStr">
        <is>
          <t>book-chapter</t>
        </is>
      </c>
      <c r="G5151" t="inlineStr">
        <is>
          <t>10.1017/cbo9780511489471.013</t>
        </is>
      </c>
      <c r="H5151" t="inlineStr">
        <is>
          <t>W1579917681</t>
        </is>
      </c>
      <c r="I5151" t="inlineStr">
        <is>
          <t>https://doi.org/10.1017/cbo9780511489471.013</t>
        </is>
      </c>
      <c r="J5151" t="inlineStr"/>
      <c r="K5151" t="n">
        <v>796</v>
      </c>
      <c r="L5151" t="inlineStr">
        <is>
          <t>B</t>
        </is>
      </c>
      <c r="M5151" t="inlineStr">
        <is>
          <t>B13</t>
        </is>
      </c>
      <c r="N5151" t="inlineStr"/>
      <c r="O5151" t="inlineStr">
        <is>
          <t>Finland; Norway</t>
        </is>
      </c>
      <c r="P5151" t="inlineStr">
        <is>
          <t>Global North</t>
        </is>
      </c>
      <c r="Q5151" t="inlineStr"/>
      <c r="R5151" t="inlineStr"/>
      <c r="S5151" t="inlineStr"/>
      <c r="T5151" t="inlineStr">
        <is>
          <t>qualitative</t>
        </is>
      </c>
      <c r="U5151" t="inlineStr">
        <is>
          <t>Y</t>
        </is>
      </c>
      <c r="V5151" t="inlineStr"/>
      <c r="W5151" t="inlineStr">
        <is>
          <t>auto: Introduction The mobile telephone is a big part of my life .</t>
        </is>
      </c>
      <c r="X5151" t="inlineStr"/>
      <c r="Y5151" t="inlineStr"/>
      <c r="Z5151" t="inlineStr">
        <is>
          <t>high</t>
        </is>
      </c>
      <c r="AA5151" t="inlineStr"/>
      <c r="AB5151" t="inlineStr"/>
      <c r="AC5151" t="inlineStr"/>
      <c r="AD5151" t="inlineStr"/>
      <c r="AE5151" t="inlineStr">
        <is>
          <t>B13:landmarks</t>
        </is>
      </c>
      <c r="AF5151" t="inlineStr"/>
      <c r="AG5151" t="n">
        <v>28.1377</v>
      </c>
    </row>
    <row r="5152">
      <c r="A5152" t="inlineStr">
        <is>
          <t>LM05151</t>
        </is>
      </c>
      <c r="B5152" t="inlineStr">
        <is>
          <t>Smartphones and Cognition: A Review of Research Exploring the Links between Mobile Technology Habits and Cognitive Functioning</t>
        </is>
      </c>
      <c r="C5152" t="n">
        <v>2017</v>
      </c>
      <c r="D5152" t="inlineStr">
        <is>
          <t>Henry H. Wilmer; Lauren E. Sherman; Jason M. Chein</t>
        </is>
      </c>
      <c r="E5152" t="inlineStr">
        <is>
          <t>Frontiers in Psychology</t>
        </is>
      </c>
      <c r="F5152" t="inlineStr">
        <is>
          <t>article</t>
        </is>
      </c>
      <c r="G5152" t="inlineStr">
        <is>
          <t>10.3389/fpsyg.2017.00605</t>
        </is>
      </c>
      <c r="H5152" t="inlineStr">
        <is>
          <t>W2606471054</t>
        </is>
      </c>
      <c r="I5152" t="inlineStr">
        <is>
          <t>https://doi.org/10.3389/fpsyg.2017.00605</t>
        </is>
      </c>
      <c r="J5152" t="inlineStr">
        <is>
          <t>https://www.frontiersin.org/articles/10.3389/fpsyg.2017.00605/pdf</t>
        </is>
      </c>
      <c r="K5152" t="n">
        <v>752</v>
      </c>
      <c r="L5152" t="inlineStr">
        <is>
          <t>B</t>
        </is>
      </c>
      <c r="M5152" t="inlineStr">
        <is>
          <t>B13</t>
        </is>
      </c>
      <c r="N5152" t="inlineStr"/>
      <c r="O5152" t="inlineStr"/>
      <c r="P5152" t="inlineStr">
        <is>
          <t>Not place-specific</t>
        </is>
      </c>
      <c r="Q5152" t="inlineStr"/>
      <c r="R5152" t="inlineStr"/>
      <c r="S5152" t="inlineStr"/>
      <c r="T5152" t="inlineStr">
        <is>
          <t>review</t>
        </is>
      </c>
      <c r="U5152" t="inlineStr">
        <is>
          <t>Y</t>
        </is>
      </c>
      <c r="V5152" t="inlineStr"/>
      <c r="W5152" t="inlineStr">
        <is>
          <t>auto: While smartphones and related mobile technologies are recognized as flexible and powerful tools that, when used prudently, can augment human cognition, there is also a growing perception that habitual involvement with these devices may have a negative and lasting impact on users' ability to think…</t>
        </is>
      </c>
      <c r="X5152" t="inlineStr">
        <is>
          <t>auto: Along the way, we highlight compelling findings, discuss limitations with respect to empirical methodology and interpretation, and offer suggestions for how the field might progress toward a more coherent and robust area of scientific inquiry.</t>
        </is>
      </c>
      <c r="Y5152" t="inlineStr"/>
      <c r="Z5152" t="inlineStr">
        <is>
          <t>high</t>
        </is>
      </c>
      <c r="AA5152" t="inlineStr"/>
      <c r="AB5152" t="inlineStr"/>
      <c r="AC5152" t="inlineStr"/>
      <c r="AD5152" t="inlineStr"/>
      <c r="AE5152" t="inlineStr">
        <is>
          <t>B13:landmarks</t>
        </is>
      </c>
      <c r="AF5152" t="inlineStr"/>
      <c r="AG5152" t="n">
        <v>127.6279</v>
      </c>
    </row>
    <row r="5153">
      <c r="A5153" t="inlineStr">
        <is>
          <t>LM05152</t>
        </is>
      </c>
      <c r="B5153" t="inlineStr">
        <is>
          <t>PEIR, the personal environmental impact report, as a platform for participatory sensing systems research</t>
        </is>
      </c>
      <c r="C5153" t="n">
        <v>2009</v>
      </c>
      <c r="D5153" t="inlineStr">
        <is>
          <t>Min Mun; Sasank Reddy; Katie Shilton; Nathan Yau; Jeff Burke; Deborah L. Estrin; Mark H Hansen; Eric Howard; Ruth G. West; Péter Boda</t>
        </is>
      </c>
      <c r="E5153" t="inlineStr">
        <is>
          <t>International Conference on Mobile Systems, Applications, and Services</t>
        </is>
      </c>
      <c r="F5153" t="inlineStr">
        <is>
          <t>conference-paper</t>
        </is>
      </c>
      <c r="G5153" t="inlineStr">
        <is>
          <t>10.1145/1555816.1555823</t>
        </is>
      </c>
      <c r="H5153" t="inlineStr">
        <is>
          <t>W2127963147</t>
        </is>
      </c>
      <c r="I5153" t="inlineStr">
        <is>
          <t>https://doi.org/10.1145/1555816.1555823</t>
        </is>
      </c>
      <c r="J5153" t="inlineStr"/>
      <c r="K5153" t="n">
        <v>667</v>
      </c>
      <c r="L5153" t="inlineStr">
        <is>
          <t>B</t>
        </is>
      </c>
      <c r="M5153" t="inlineStr">
        <is>
          <t>B13</t>
        </is>
      </c>
      <c r="N5153" t="inlineStr"/>
      <c r="O5153" t="inlineStr"/>
      <c r="P5153" t="inlineStr">
        <is>
          <t>Not place-specific</t>
        </is>
      </c>
      <c r="Q5153" t="inlineStr"/>
      <c r="R5153" t="inlineStr"/>
      <c r="S5153" t="inlineStr"/>
      <c r="T5153" t="inlineStr">
        <is>
          <t>unclear</t>
        </is>
      </c>
      <c r="U5153" t="inlineStr">
        <is>
          <t>Y</t>
        </is>
      </c>
      <c r="V5153" t="inlineStr"/>
      <c r="W5153" t="inlineStr">
        <is>
          <t>auto: This paper documents and evaluates the running PEIR system, which includes mobile handset based GPS location data collection, and server-side processing stages such as HMM-based activity classification (to determine transportation mode); automatic location data segmentation into "trips''; lookup …</t>
        </is>
      </c>
      <c r="X5153" t="inlineStr"/>
      <c r="Y5153" t="inlineStr"/>
      <c r="Z5153" t="inlineStr">
        <is>
          <t>high</t>
        </is>
      </c>
      <c r="AA5153" t="inlineStr"/>
      <c r="AB5153" t="inlineStr"/>
      <c r="AC5153" t="inlineStr"/>
      <c r="AD5153" t="inlineStr"/>
      <c r="AE5153" t="inlineStr">
        <is>
          <t>B13:landmarks</t>
        </is>
      </c>
      <c r="AF5153" t="inlineStr"/>
      <c r="AG5153" t="n">
        <v>138.9846</v>
      </c>
    </row>
    <row r="5154">
      <c r="A5154" t="inlineStr">
        <is>
          <t>LM05153</t>
        </is>
      </c>
      <c r="B5154" t="inlineStr">
        <is>
          <t>ICT4D 2.0: The Next Phase of Applying ICT for International Development</t>
        </is>
      </c>
      <c r="C5154" t="n">
        <v>2008</v>
      </c>
      <c r="D5154" t="inlineStr">
        <is>
          <t>Richard Heeks</t>
        </is>
      </c>
      <c r="E5154" t="inlineStr">
        <is>
          <t>Computer</t>
        </is>
      </c>
      <c r="F5154" t="inlineStr">
        <is>
          <t>article</t>
        </is>
      </c>
      <c r="G5154" t="inlineStr">
        <is>
          <t>10.1109/mc.2008.192</t>
        </is>
      </c>
      <c r="H5154" t="inlineStr">
        <is>
          <t>W2165016052</t>
        </is>
      </c>
      <c r="I5154" t="inlineStr">
        <is>
          <t>https://doi.org/10.1109/mc.2008.192</t>
        </is>
      </c>
      <c r="J5154" t="inlineStr">
        <is>
          <t>https://research.manchester.ac.uk/en/publications/2c78a6c5-3595-45e3-9894-07caabec109d</t>
        </is>
      </c>
      <c r="K5154" t="n">
        <v>641</v>
      </c>
      <c r="L5154" t="inlineStr">
        <is>
          <t>B</t>
        </is>
      </c>
      <c r="M5154" t="inlineStr">
        <is>
          <t>B13</t>
        </is>
      </c>
      <c r="N5154" t="inlineStr"/>
      <c r="O5154" t="inlineStr"/>
      <c r="P5154" t="inlineStr">
        <is>
          <t>Not place-specific</t>
        </is>
      </c>
      <c r="Q5154" t="inlineStr"/>
      <c r="R5154" t="inlineStr"/>
      <c r="S5154" t="inlineStr"/>
      <c r="T5154" t="inlineStr">
        <is>
          <t>conceptual</t>
        </is>
      </c>
      <c r="U5154" t="inlineStr">
        <is>
          <t>Y</t>
        </is>
      </c>
      <c r="V5154" t="inlineStr"/>
      <c r="W5154" t="inlineStr">
        <is>
          <t>auto: Use of information and communication technologies for international development is moving to its next phase.</t>
        </is>
      </c>
      <c r="X5154" t="inlineStr"/>
      <c r="Y5154" t="inlineStr"/>
      <c r="Z5154" t="inlineStr">
        <is>
          <t>high</t>
        </is>
      </c>
      <c r="AA5154" t="inlineStr"/>
      <c r="AB5154" t="inlineStr"/>
      <c r="AC5154" t="inlineStr"/>
      <c r="AD5154" t="inlineStr"/>
      <c r="AE5154" t="inlineStr">
        <is>
          <t>B13:landmarks</t>
        </is>
      </c>
      <c r="AF5154" t="inlineStr"/>
      <c r="AG5154" t="n">
        <v>125.4168</v>
      </c>
    </row>
    <row r="5155">
      <c r="A5155" t="inlineStr">
        <is>
          <t>LM05154</t>
        </is>
      </c>
      <c r="B5155" t="inlineStr">
        <is>
          <t>Understanding the attitude and intention to use smartphone chatbots for shopping</t>
        </is>
      </c>
      <c r="C5155" t="n">
        <v>2020</v>
      </c>
      <c r="D5155" t="inlineStr">
        <is>
          <t>Dharun Lingam Kasilingam</t>
        </is>
      </c>
      <c r="E5155" t="inlineStr">
        <is>
          <t>Technology in Society</t>
        </is>
      </c>
      <c r="F5155" t="inlineStr">
        <is>
          <t>article</t>
        </is>
      </c>
      <c r="G5155" t="inlineStr">
        <is>
          <t>10.1016/j.techsoc.2020.101280</t>
        </is>
      </c>
      <c r="H5155" t="inlineStr">
        <is>
          <t>W3031856734</t>
        </is>
      </c>
      <c r="I5155" t="inlineStr">
        <is>
          <t>https://doi.org/10.1016/j.techsoc.2020.101280</t>
        </is>
      </c>
      <c r="J5155" t="inlineStr"/>
      <c r="K5155" t="n">
        <v>640</v>
      </c>
      <c r="L5155" t="inlineStr">
        <is>
          <t>B</t>
        </is>
      </c>
      <c r="M5155" t="inlineStr">
        <is>
          <t>B13</t>
        </is>
      </c>
      <c r="N5155" t="inlineStr"/>
      <c r="O5155" t="inlineStr"/>
      <c r="P5155" t="inlineStr">
        <is>
          <t>Not place-specific</t>
        </is>
      </c>
      <c r="Q5155" t="inlineStr"/>
      <c r="R5155" t="inlineStr"/>
      <c r="S5155" t="inlineStr"/>
      <c r="T5155" t="inlineStr">
        <is>
          <t>unclear</t>
        </is>
      </c>
      <c r="U5155" t="inlineStr">
        <is>
          <t>Y</t>
        </is>
      </c>
      <c r="V5155" t="inlineStr"/>
      <c r="W5155" t="inlineStr"/>
      <c r="X5155" t="inlineStr"/>
      <c r="Y5155" t="inlineStr"/>
      <c r="Z5155" t="inlineStr">
        <is>
          <t>low</t>
        </is>
      </c>
      <c r="AA5155" t="inlineStr"/>
      <c r="AB5155" t="inlineStr"/>
      <c r="AC5155" t="inlineStr"/>
      <c r="AD5155" t="inlineStr"/>
      <c r="AE5155" t="inlineStr">
        <is>
          <t>B13:landmarks</t>
        </is>
      </c>
      <c r="AF5155" t="inlineStr"/>
      <c r="AG5155" t="n">
        <v>69.9957</v>
      </c>
    </row>
    <row r="5156">
      <c r="A5156" t="inlineStr">
        <is>
          <t>LM05155</t>
        </is>
      </c>
      <c r="B5156" t="inlineStr">
        <is>
          <t>Who Uses Mobile Phone Health Apps and Does Use Matter? A Secondary Data Analytics Approach</t>
        </is>
      </c>
      <c r="C5156" t="n">
        <v>2017</v>
      </c>
      <c r="D5156" t="inlineStr">
        <is>
          <t>Jennifer K. Carroll; Anne Moorhead; Raymond B Bond; William G LeBlanc; Robert John Petrella; Kevin A Fiscella</t>
        </is>
      </c>
      <c r="E5156" t="inlineStr">
        <is>
          <t>Journal of Medical Internet Research</t>
        </is>
      </c>
      <c r="F5156" t="inlineStr">
        <is>
          <t>article</t>
        </is>
      </c>
      <c r="G5156" t="inlineStr">
        <is>
          <t>10.2196/jmir.5604</t>
        </is>
      </c>
      <c r="H5156" t="inlineStr">
        <is>
          <t>W2607303733</t>
        </is>
      </c>
      <c r="I5156" t="inlineStr">
        <is>
          <t>https://doi.org/10.2196/jmir.5604</t>
        </is>
      </c>
      <c r="J5156" t="inlineStr">
        <is>
          <t>https://doi.org/10.2196/jmir.5604</t>
        </is>
      </c>
      <c r="K5156" t="n">
        <v>612</v>
      </c>
      <c r="L5156" t="inlineStr">
        <is>
          <t>B</t>
        </is>
      </c>
      <c r="M5156" t="inlineStr">
        <is>
          <t>B13</t>
        </is>
      </c>
      <c r="N5156" t="inlineStr"/>
      <c r="O5156" t="inlineStr">
        <is>
          <t>United States</t>
        </is>
      </c>
      <c r="P5156" t="inlineStr">
        <is>
          <t>Global North</t>
        </is>
      </c>
      <c r="Q5156" t="inlineStr"/>
      <c r="R5156" t="inlineStr"/>
      <c r="S5156" t="inlineStr"/>
      <c r="T5156" t="inlineStr">
        <is>
          <t>quantitative</t>
        </is>
      </c>
      <c r="U5156" t="inlineStr">
        <is>
          <t>Y</t>
        </is>
      </c>
      <c r="V5156" t="inlineStr"/>
      <c r="W5156" t="inlineStr">
        <is>
          <t>auto: BACKGROUND: Mobile phone use and the adoption of healthy lifestyle software apps ("health apps") are rapidly proliferating.</t>
        </is>
      </c>
      <c r="X5156" t="inlineStr"/>
      <c r="Y5156" t="inlineStr"/>
      <c r="Z5156" t="inlineStr">
        <is>
          <t>high</t>
        </is>
      </c>
      <c r="AA5156" t="inlineStr"/>
      <c r="AB5156" t="inlineStr"/>
      <c r="AC5156" t="inlineStr"/>
      <c r="AD5156" t="inlineStr"/>
      <c r="AE5156" t="inlineStr">
        <is>
          <t>B13:landmarks</t>
        </is>
      </c>
      <c r="AF5156" t="inlineStr"/>
      <c r="AG5156" t="n">
        <v>98.39</v>
      </c>
    </row>
    <row r="5157">
      <c r="A5157" t="inlineStr">
        <is>
          <t>LM05156</t>
        </is>
      </c>
      <c r="B5157" t="inlineStr">
        <is>
          <t>Smartphone Use in Everyday Life and Travel</t>
        </is>
      </c>
      <c r="C5157" t="n">
        <v>2014</v>
      </c>
      <c r="D5157" t="inlineStr">
        <is>
          <t>Dan Wang; Zheng Xiang; Daniel R. Fesenmaier</t>
        </is>
      </c>
      <c r="E5157" t="inlineStr">
        <is>
          <t>Journal of Travel Research</t>
        </is>
      </c>
      <c r="F5157" t="inlineStr">
        <is>
          <t>article</t>
        </is>
      </c>
      <c r="G5157" t="inlineStr">
        <is>
          <t>10.1177/0047287514535847</t>
        </is>
      </c>
      <c r="H5157" t="inlineStr">
        <is>
          <t>W2097210248</t>
        </is>
      </c>
      <c r="I5157" t="inlineStr">
        <is>
          <t>https://doi.org/10.1177/0047287514535847</t>
        </is>
      </c>
      <c r="J5157" t="inlineStr"/>
      <c r="K5157" t="n">
        <v>600</v>
      </c>
      <c r="L5157" t="inlineStr">
        <is>
          <t>B</t>
        </is>
      </c>
      <c r="M5157" t="inlineStr">
        <is>
          <t>B13</t>
        </is>
      </c>
      <c r="N5157" t="inlineStr"/>
      <c r="O5157" t="inlineStr">
        <is>
          <t>United States</t>
        </is>
      </c>
      <c r="P5157" t="inlineStr">
        <is>
          <t>Global North</t>
        </is>
      </c>
      <c r="Q5157" t="inlineStr"/>
      <c r="R5157" t="inlineStr"/>
      <c r="S5157" t="inlineStr"/>
      <c r="T5157" t="inlineStr">
        <is>
          <t>conceptual</t>
        </is>
      </c>
      <c r="U5157" t="inlineStr">
        <is>
          <t>Y</t>
        </is>
      </c>
      <c r="V5157" t="inlineStr"/>
      <c r="W5157" t="inlineStr">
        <is>
          <t>auto: As such, this article argues that since travel can be considered a special stage of technology use, understanding how the smartphone shapes the tourist experience cannot be separated from the way it is used in one’s everyday life.</t>
        </is>
      </c>
      <c r="X5157" t="inlineStr"/>
      <c r="Y5157" t="inlineStr"/>
      <c r="Z5157" t="inlineStr">
        <is>
          <t>high</t>
        </is>
      </c>
      <c r="AA5157" t="inlineStr"/>
      <c r="AB5157" t="inlineStr"/>
      <c r="AC5157" t="inlineStr"/>
      <c r="AD5157" t="inlineStr"/>
      <c r="AE5157" t="inlineStr">
        <is>
          <t>B13:landmarks</t>
        </is>
      </c>
      <c r="AF5157" t="inlineStr"/>
      <c r="AG5157" t="n">
        <v>108.3732</v>
      </c>
    </row>
    <row r="5158">
      <c r="A5158" t="inlineStr">
        <is>
          <t>LM05157</t>
        </is>
      </c>
      <c r="B5158" t="inlineStr">
        <is>
          <t>An empirical examination of initial trust in mobile banking</t>
        </is>
      </c>
      <c r="C5158" t="n">
        <v>2011</v>
      </c>
      <c r="D5158" t="inlineStr">
        <is>
          <t>Tao Zhou</t>
        </is>
      </c>
      <c r="E5158" t="inlineStr">
        <is>
          <t>Internet Research</t>
        </is>
      </c>
      <c r="F5158" t="inlineStr">
        <is>
          <t>article</t>
        </is>
      </c>
      <c r="G5158" t="inlineStr">
        <is>
          <t>10.1108/10662241111176353</t>
        </is>
      </c>
      <c r="H5158" t="inlineStr">
        <is>
          <t>W2139794205</t>
        </is>
      </c>
      <c r="I5158" t="inlineStr">
        <is>
          <t>https://doi.org/10.1108/10662241111176353</t>
        </is>
      </c>
      <c r="J5158" t="inlineStr"/>
      <c r="K5158" t="n">
        <v>594</v>
      </c>
      <c r="L5158" t="inlineStr">
        <is>
          <t>B</t>
        </is>
      </c>
      <c r="M5158" t="inlineStr">
        <is>
          <t>B13</t>
        </is>
      </c>
      <c r="N5158" t="inlineStr"/>
      <c r="O5158" t="inlineStr"/>
      <c r="P5158" t="inlineStr">
        <is>
          <t>Not place-specific</t>
        </is>
      </c>
      <c r="Q5158" t="inlineStr"/>
      <c r="R5158" t="inlineStr"/>
      <c r="S5158" t="inlineStr"/>
      <c r="T5158" t="inlineStr">
        <is>
          <t>quantitative</t>
        </is>
      </c>
      <c r="U5158" t="inlineStr">
        <is>
          <t>Y</t>
        </is>
      </c>
      <c r="V5158" t="inlineStr"/>
      <c r="W5158" t="inlineStr">
        <is>
          <t>auto: Purpose The purpose of this paper is to examine the effect of initial trust on mobile banking user adoption.</t>
        </is>
      </c>
      <c r="X5158" t="inlineStr">
        <is>
          <t>auto: Research limitations/implications The sample was mainly composed of users having rich mobile Internet experience, which may affect their trust in mobile banking. | Future research needs to generalize these results to other samples, such as those users without much mobile Internet experience.</t>
        </is>
      </c>
      <c r="Y5158" t="inlineStr"/>
      <c r="Z5158" t="inlineStr">
        <is>
          <t>high</t>
        </is>
      </c>
      <c r="AA5158" t="inlineStr"/>
      <c r="AB5158" t="inlineStr"/>
      <c r="AC5158" t="inlineStr"/>
      <c r="AD5158" t="inlineStr"/>
      <c r="AE5158" t="inlineStr">
        <is>
          <t>B13:landmarks</t>
        </is>
      </c>
      <c r="AF5158" t="inlineStr"/>
      <c r="AG5158" t="n">
        <v>41.9038</v>
      </c>
    </row>
    <row r="5159">
      <c r="A5159" t="inlineStr">
        <is>
          <t>LM05158</t>
        </is>
      </c>
      <c r="B5159" t="inlineStr">
        <is>
          <t>SoundSense</t>
        </is>
      </c>
      <c r="C5159" t="n">
        <v>2009</v>
      </c>
      <c r="D5159" t="inlineStr">
        <is>
          <t>Hong Lu; Wei Pan; Nicholas D. Lane; Tanzeem Choudhury; Andrew Thomas Campbell</t>
        </is>
      </c>
      <c r="E5159" t="inlineStr">
        <is>
          <t>International Conference on Mobile Systems, Applications, and Services</t>
        </is>
      </c>
      <c r="F5159" t="inlineStr">
        <is>
          <t>conference-paper</t>
        </is>
      </c>
      <c r="G5159" t="inlineStr">
        <is>
          <t>10.1145/1555816.1555834</t>
        </is>
      </c>
      <c r="H5159" t="inlineStr">
        <is>
          <t>W2108950108</t>
        </is>
      </c>
      <c r="I5159" t="inlineStr">
        <is>
          <t>https://doi.org/10.1145/1555816.1555834</t>
        </is>
      </c>
      <c r="J5159" t="inlineStr"/>
      <c r="K5159" t="n">
        <v>584</v>
      </c>
      <c r="L5159" t="inlineStr">
        <is>
          <t>B</t>
        </is>
      </c>
      <c r="M5159" t="inlineStr">
        <is>
          <t>B13</t>
        </is>
      </c>
      <c r="N5159" t="inlineStr"/>
      <c r="O5159" t="inlineStr"/>
      <c r="P5159" t="inlineStr">
        <is>
          <t>Not place-specific</t>
        </is>
      </c>
      <c r="Q5159" t="inlineStr"/>
      <c r="R5159" t="inlineStr"/>
      <c r="S5159" t="inlineStr"/>
      <c r="T5159" t="inlineStr">
        <is>
          <t>conceptual</t>
        </is>
      </c>
      <c r="U5159" t="inlineStr">
        <is>
          <t>Y</t>
        </is>
      </c>
      <c r="V5159" t="inlineStr"/>
      <c r="W5159" t="inlineStr">
        <is>
          <t>auto: In this paper, we exploit this untapped sensor not in the context of human communications but as an enabler of new sensing applications.</t>
        </is>
      </c>
      <c r="X5159" t="inlineStr"/>
      <c r="Y5159" t="inlineStr"/>
      <c r="Z5159" t="inlineStr">
        <is>
          <t>high</t>
        </is>
      </c>
      <c r="AA5159" t="inlineStr"/>
      <c r="AB5159" t="inlineStr"/>
      <c r="AC5159" t="inlineStr"/>
      <c r="AD5159" t="inlineStr"/>
      <c r="AE5159" t="inlineStr">
        <is>
          <t>B13:landmarks</t>
        </is>
      </c>
      <c r="AF5159" t="inlineStr"/>
      <c r="AG5159" t="n">
        <v>52.6736</v>
      </c>
    </row>
    <row r="5160">
      <c r="A5160" t="inlineStr">
        <is>
          <t>LM05159</t>
        </is>
      </c>
      <c r="B5160" t="inlineStr">
        <is>
          <t>The Benefits of Social Technology Use Among Older Adults Are Mediated by Reduced Loneliness</t>
        </is>
      </c>
      <c r="C5160" t="n">
        <v>2016</v>
      </c>
      <c r="D5160" t="inlineStr">
        <is>
          <t>William J. Chopik</t>
        </is>
      </c>
      <c r="E5160" t="inlineStr">
        <is>
          <t>Cyberpsychology Behavior and Social Networking</t>
        </is>
      </c>
      <c r="F5160" t="inlineStr">
        <is>
          <t>article</t>
        </is>
      </c>
      <c r="G5160" t="inlineStr">
        <is>
          <t>10.1089/cyber.2016.0151</t>
        </is>
      </c>
      <c r="H5160" t="inlineStr">
        <is>
          <t>W2517763697</t>
        </is>
      </c>
      <c r="I5160" t="inlineStr">
        <is>
          <t>https://doi.org/10.1089/cyber.2016.0151</t>
        </is>
      </c>
      <c r="J5160" t="inlineStr">
        <is>
          <t>https://www.ncbi.nlm.nih.gov/pmc/articles/5312603</t>
        </is>
      </c>
      <c r="K5160" t="n">
        <v>581</v>
      </c>
      <c r="L5160" t="inlineStr">
        <is>
          <t>B</t>
        </is>
      </c>
      <c r="M5160" t="inlineStr">
        <is>
          <t>B13</t>
        </is>
      </c>
      <c r="N5160" t="inlineStr"/>
      <c r="O5160" t="inlineStr"/>
      <c r="P5160" t="inlineStr">
        <is>
          <t>Not place-specific</t>
        </is>
      </c>
      <c r="Q5160" t="inlineStr"/>
      <c r="R5160" t="inlineStr"/>
      <c r="S5160" t="inlineStr"/>
      <c r="T5160" t="inlineStr">
        <is>
          <t>unclear</t>
        </is>
      </c>
      <c r="U5160" t="inlineStr">
        <is>
          <t>Y</t>
        </is>
      </c>
      <c r="V5160" t="inlineStr"/>
      <c r="W5160" t="inlineStr">
        <is>
          <t>auto: Technology has the ability to enhance and enrich the lives of older adults by facilitating better interpersonal relationships.</t>
        </is>
      </c>
      <c r="X5160" t="inlineStr"/>
      <c r="Y5160" t="inlineStr"/>
      <c r="Z5160" t="inlineStr">
        <is>
          <t>medium</t>
        </is>
      </c>
      <c r="AA5160" t="inlineStr"/>
      <c r="AB5160" t="inlineStr"/>
      <c r="AC5160" t="inlineStr"/>
      <c r="AD5160" t="inlineStr"/>
      <c r="AE5160" t="inlineStr">
        <is>
          <t>B13:landmarks</t>
        </is>
      </c>
      <c r="AF5160" t="inlineStr"/>
      <c r="AG5160" t="n">
        <v>67.01390000000001</v>
      </c>
    </row>
    <row r="5161">
      <c r="A5161" t="inlineStr">
        <is>
          <t>LM05160</t>
        </is>
      </c>
      <c r="B5161" t="inlineStr">
        <is>
          <t>Networking as a Means to Strategy Change: The Case of Open Innovation in Mobile Telephony</t>
        </is>
      </c>
      <c r="C5161" t="n">
        <v>2007</v>
      </c>
      <c r="D5161" t="inlineStr">
        <is>
          <t>Koen Dittrich; Geert M. Duysters</t>
        </is>
      </c>
      <c r="E5161" t="inlineStr">
        <is>
          <t>Journal of Product Innovation Management</t>
        </is>
      </c>
      <c r="F5161" t="inlineStr">
        <is>
          <t>article</t>
        </is>
      </c>
      <c r="G5161" t="inlineStr">
        <is>
          <t>10.1111/j.1540-5885.2007.00268.x</t>
        </is>
      </c>
      <c r="H5161" t="inlineStr">
        <is>
          <t>W2108685415</t>
        </is>
      </c>
      <c r="I5161" t="inlineStr">
        <is>
          <t>https://doi.org/10.1111/j.1540-5885.2007.00268.x</t>
        </is>
      </c>
      <c r="J5161" t="inlineStr">
        <is>
          <t>https://onlinelibrary.wiley.com/doi/pdfdirect/10.1111/j.1540-5885.2007.00268.x</t>
        </is>
      </c>
      <c r="K5161" t="n">
        <v>565</v>
      </c>
      <c r="L5161" t="inlineStr">
        <is>
          <t>B</t>
        </is>
      </c>
      <c r="M5161" t="inlineStr">
        <is>
          <t>B13</t>
        </is>
      </c>
      <c r="N5161" t="inlineStr"/>
      <c r="O5161" t="inlineStr"/>
      <c r="P5161" t="inlineStr">
        <is>
          <t>Not place-specific</t>
        </is>
      </c>
      <c r="Q5161" t="inlineStr"/>
      <c r="R5161" t="inlineStr"/>
      <c r="S5161" t="inlineStr"/>
      <c r="T5161" t="inlineStr">
        <is>
          <t>mixed</t>
        </is>
      </c>
      <c r="U5161" t="inlineStr">
        <is>
          <t>Y</t>
        </is>
      </c>
      <c r="V5161" t="inlineStr"/>
      <c r="W5161" t="inlineStr">
        <is>
          <t>auto: The purpose of this article is to investigate how innovation networks can be used to deal with a changing technological environment.</t>
        </is>
      </c>
      <c r="X5161" t="inlineStr"/>
      <c r="Y5161" t="inlineStr"/>
      <c r="Z5161" t="inlineStr">
        <is>
          <t>high</t>
        </is>
      </c>
      <c r="AA5161" t="inlineStr"/>
      <c r="AB5161" t="inlineStr"/>
      <c r="AC5161" t="inlineStr"/>
      <c r="AD5161" t="inlineStr"/>
      <c r="AE5161" t="inlineStr">
        <is>
          <t>B13:landmarks</t>
        </is>
      </c>
      <c r="AF5161" t="inlineStr"/>
      <c r="AG5161" t="n">
        <v>64.6741</v>
      </c>
    </row>
    <row r="5162">
      <c r="A5162" t="inlineStr">
        <is>
          <t>LM05161</t>
        </is>
      </c>
      <c r="B5162" t="inlineStr">
        <is>
          <t>Mobile Phone Sensing Systems: A Survey</t>
        </is>
      </c>
      <c r="C5162" t="n">
        <v>2012</v>
      </c>
      <c r="D5162" t="inlineStr">
        <is>
          <t>Wazir Zada Khan; Yang Xiang; Mohammed Y. Aalsalem; Quratulain Arshad</t>
        </is>
      </c>
      <c r="E5162" t="inlineStr">
        <is>
          <t>IEEE Communications Surveys &amp; Tutorials</t>
        </is>
      </c>
      <c r="F5162" t="inlineStr">
        <is>
          <t>article</t>
        </is>
      </c>
      <c r="G5162" t="inlineStr">
        <is>
          <t>10.1109/surv.2012.031412.00077</t>
        </is>
      </c>
      <c r="H5162" t="inlineStr">
        <is>
          <t>W2144193487</t>
        </is>
      </c>
      <c r="I5162" t="inlineStr">
        <is>
          <t>https://doi.org/10.1109/surv.2012.031412.00077</t>
        </is>
      </c>
      <c r="J5162" t="inlineStr"/>
      <c r="K5162" t="n">
        <v>559</v>
      </c>
      <c r="L5162" t="inlineStr">
        <is>
          <t>B</t>
        </is>
      </c>
      <c r="M5162" t="inlineStr">
        <is>
          <t>B13</t>
        </is>
      </c>
      <c r="N5162" t="inlineStr"/>
      <c r="O5162" t="inlineStr"/>
      <c r="P5162" t="inlineStr">
        <is>
          <t>Not place-specific</t>
        </is>
      </c>
      <c r="Q5162" t="inlineStr"/>
      <c r="R5162" t="inlineStr"/>
      <c r="S5162" t="inlineStr"/>
      <c r="T5162" t="inlineStr">
        <is>
          <t>quantitative</t>
        </is>
      </c>
      <c r="U5162" t="inlineStr">
        <is>
          <t>Y</t>
        </is>
      </c>
      <c r="V5162" t="inlineStr"/>
      <c r="W5162" t="inlineStr">
        <is>
          <t>auto: In this paper we have described comprehensively all those systems which are using smart phones and mobile phone sensors for humans good will and better human phone interaction.</t>
        </is>
      </c>
      <c r="X5162" t="inlineStr"/>
      <c r="Y5162" t="inlineStr"/>
      <c r="Z5162" t="inlineStr">
        <is>
          <t>high</t>
        </is>
      </c>
      <c r="AA5162" t="inlineStr"/>
      <c r="AB5162" t="inlineStr"/>
      <c r="AC5162" t="inlineStr"/>
      <c r="AD5162" t="inlineStr"/>
      <c r="AE5162" t="inlineStr">
        <is>
          <t>B13:landmarks</t>
        </is>
      </c>
      <c r="AF5162" t="inlineStr"/>
      <c r="AG5162" t="n">
        <v>75.7115</v>
      </c>
    </row>
    <row r="5163">
      <c r="A5163" t="inlineStr">
        <is>
          <t>LM05162</t>
        </is>
      </c>
      <c r="B5163" t="inlineStr">
        <is>
          <t>Smartphone-based biosensors: A critical review and perspectives</t>
        </is>
      </c>
      <c r="C5163" t="n">
        <v>2015</v>
      </c>
      <c r="D5163" t="inlineStr">
        <is>
          <t>Aldo Roda; Elisa Michelini; Martina Zangheri; Massimo Di Fusco; Donato Calabria; Patrizia Simoni</t>
        </is>
      </c>
      <c r="E5163" t="inlineStr">
        <is>
          <t>TrAC Trends in Analytical Chemistry</t>
        </is>
      </c>
      <c r="F5163" t="inlineStr">
        <is>
          <t>article</t>
        </is>
      </c>
      <c r="G5163" t="inlineStr">
        <is>
          <t>10.1016/j.trac.2015.10.019</t>
        </is>
      </c>
      <c r="H5163" t="inlineStr">
        <is>
          <t>W2188285942</t>
        </is>
      </c>
      <c r="I5163" t="inlineStr">
        <is>
          <t>https://doi.org/10.1016/j.trac.2015.10.019</t>
        </is>
      </c>
      <c r="J5163" t="inlineStr"/>
      <c r="K5163" t="n">
        <v>524</v>
      </c>
      <c r="L5163" t="inlineStr">
        <is>
          <t>B</t>
        </is>
      </c>
      <c r="M5163" t="inlineStr">
        <is>
          <t>B13</t>
        </is>
      </c>
      <c r="N5163" t="inlineStr"/>
      <c r="O5163" t="inlineStr"/>
      <c r="P5163" t="inlineStr">
        <is>
          <t>Not place-specific</t>
        </is>
      </c>
      <c r="Q5163" t="inlineStr"/>
      <c r="R5163" t="inlineStr"/>
      <c r="S5163" t="inlineStr"/>
      <c r="T5163" t="inlineStr">
        <is>
          <t>unclear</t>
        </is>
      </c>
      <c r="U5163" t="inlineStr">
        <is>
          <t>Y</t>
        </is>
      </c>
      <c r="V5163" t="inlineStr"/>
      <c r="W5163" t="inlineStr"/>
      <c r="X5163" t="inlineStr"/>
      <c r="Y5163" t="inlineStr"/>
      <c r="Z5163" t="inlineStr">
        <is>
          <t>low</t>
        </is>
      </c>
      <c r="AA5163" t="inlineStr"/>
      <c r="AB5163" t="inlineStr"/>
      <c r="AC5163" t="inlineStr"/>
      <c r="AD5163" t="inlineStr"/>
      <c r="AE5163" t="inlineStr">
        <is>
          <t>B13:landmarks</t>
        </is>
      </c>
      <c r="AF5163" t="inlineStr"/>
      <c r="AG5163" t="n">
        <v>14.797</v>
      </c>
    </row>
    <row r="5164">
      <c r="A5164" t="inlineStr">
        <is>
          <t>LM05163</t>
        </is>
      </c>
      <c r="B5164" t="inlineStr">
        <is>
          <t>Blurring Boundaries? Linking Technology Use, Spillover, Individual Distress, and Family Satisfaction</t>
        </is>
      </c>
      <c r="C5164" t="n">
        <v>2005</v>
      </c>
      <c r="D5164" t="inlineStr">
        <is>
          <t>Noelle Chesley</t>
        </is>
      </c>
      <c r="E5164" t="inlineStr">
        <is>
          <t>Journal of Marriage and the Family</t>
        </is>
      </c>
      <c r="F5164" t="inlineStr">
        <is>
          <t>article</t>
        </is>
      </c>
      <c r="G5164" t="inlineStr">
        <is>
          <t>10.1111/j.1741-3737.2005.00213.x</t>
        </is>
      </c>
      <c r="H5164" t="inlineStr">
        <is>
          <t>W1993275348</t>
        </is>
      </c>
      <c r="I5164" t="inlineStr">
        <is>
          <t>https://doi.org/10.1111/j.1741-3737.2005.00213.x</t>
        </is>
      </c>
      <c r="J5164" t="inlineStr"/>
      <c r="K5164" t="n">
        <v>513</v>
      </c>
      <c r="L5164" t="inlineStr">
        <is>
          <t>B</t>
        </is>
      </c>
      <c r="M5164" t="inlineStr">
        <is>
          <t>B13</t>
        </is>
      </c>
      <c r="N5164" t="inlineStr"/>
      <c r="O5164" t="inlineStr"/>
      <c r="P5164" t="inlineStr">
        <is>
          <t>Not place-specific</t>
        </is>
      </c>
      <c r="Q5164" t="inlineStr"/>
      <c r="R5164" t="inlineStr"/>
      <c r="S5164" t="inlineStr"/>
      <c r="T5164" t="inlineStr">
        <is>
          <t>quantitative</t>
        </is>
      </c>
      <c r="U5164" t="inlineStr">
        <is>
          <t>Y</t>
        </is>
      </c>
      <c r="V5164" t="inlineStr"/>
      <c r="W5164" t="inlineStr">
        <is>
          <t>auto: This study analyzes longitudinal data (N =1,367) from the Cornell Couples and Careers Study to assess whether increases in spillover explain changes in distress and family satisfaction associated with technology use.</t>
        </is>
      </c>
      <c r="X5164" t="inlineStr"/>
      <c r="Y5164" t="inlineStr"/>
      <c r="Z5164" t="inlineStr">
        <is>
          <t>medium</t>
        </is>
      </c>
      <c r="AA5164" t="inlineStr"/>
      <c r="AB5164" t="inlineStr"/>
      <c r="AC5164" t="inlineStr"/>
      <c r="AD5164" t="inlineStr"/>
      <c r="AE5164" t="inlineStr">
        <is>
          <t>B13:landmarks</t>
        </is>
      </c>
      <c r="AF5164" t="inlineStr"/>
      <c r="AG5164" t="n">
        <v>30.1578</v>
      </c>
    </row>
    <row r="5165">
      <c r="A5165" t="inlineStr">
        <is>
          <t>LM05164</t>
        </is>
      </c>
      <c r="B5165" t="inlineStr">
        <is>
          <t>UniMiB SHAR: A Dataset for Human Activity Recognition Using Acceleration Data from Smartphones</t>
        </is>
      </c>
      <c r="C5165" t="n">
        <v>2017</v>
      </c>
      <c r="D5165" t="inlineStr">
        <is>
          <t>Daniela Micucci; Marco Mobilio; Paolo Napoletano</t>
        </is>
      </c>
      <c r="E5165" t="inlineStr">
        <is>
          <t>Applied Sciences</t>
        </is>
      </c>
      <c r="F5165" t="inlineStr">
        <is>
          <t>article</t>
        </is>
      </c>
      <c r="G5165" t="inlineStr">
        <is>
          <t>10.3390/app7101101</t>
        </is>
      </c>
      <c r="H5165" t="inlineStr">
        <is>
          <t>W2555209581</t>
        </is>
      </c>
      <c r="I5165" t="inlineStr">
        <is>
          <t>https://doi.org/10.3390/app7101101</t>
        </is>
      </c>
      <c r="J5165" t="inlineStr">
        <is>
          <t>https://www.mdpi.com/2076-3417/7/10/1101/pdf</t>
        </is>
      </c>
      <c r="K5165" t="n">
        <v>510</v>
      </c>
      <c r="L5165" t="inlineStr">
        <is>
          <t>B</t>
        </is>
      </c>
      <c r="M5165" t="inlineStr">
        <is>
          <t>B13</t>
        </is>
      </c>
      <c r="N5165" t="inlineStr"/>
      <c r="O5165" t="inlineStr"/>
      <c r="P5165" t="inlineStr">
        <is>
          <t>Not place-specific</t>
        </is>
      </c>
      <c r="Q5165" t="inlineStr"/>
      <c r="R5165" t="inlineStr"/>
      <c r="S5165" t="inlineStr"/>
      <c r="T5165" t="inlineStr">
        <is>
          <t>computational</t>
        </is>
      </c>
      <c r="U5165" t="inlineStr">
        <is>
          <t>Y</t>
        </is>
      </c>
      <c r="V5165" t="inlineStr"/>
      <c r="W5165" t="inlineStr">
        <is>
          <t>auto: In this article, we present a new dataset of acceleration samples acquired with an Android smartphone designed for human activity recognition and fall detection.</t>
        </is>
      </c>
      <c r="X5165" t="inlineStr">
        <is>
          <t>auto: Nowadays, there are only a few publicly available data sets, which often contain samples from subjects with too similar characteristics, and very often lack specific information so that is not possible to select subsets of samples according to specific criteria.</t>
        </is>
      </c>
      <c r="Y5165" t="inlineStr"/>
      <c r="Z5165" t="inlineStr">
        <is>
          <t>high</t>
        </is>
      </c>
      <c r="AA5165" t="inlineStr"/>
      <c r="AB5165" t="inlineStr"/>
      <c r="AC5165" t="inlineStr"/>
      <c r="AD5165" t="inlineStr"/>
      <c r="AE5165" t="inlineStr">
        <is>
          <t>B13:landmarks</t>
        </is>
      </c>
      <c r="AF5165" t="inlineStr"/>
      <c r="AG5165" t="n">
        <v>10.0651</v>
      </c>
    </row>
    <row r="5166">
      <c r="A5166" t="inlineStr">
        <is>
          <t>LM05165</t>
        </is>
      </c>
      <c r="B5166" t="inlineStr">
        <is>
          <t>Staying connected while on the move</t>
        </is>
      </c>
      <c r="C5166" t="n">
        <v>2006</v>
      </c>
      <c r="D5166" t="inlineStr">
        <is>
          <t>Ran Wei; Ven‐hwei Lo</t>
        </is>
      </c>
      <c r="E5166" t="inlineStr">
        <is>
          <t>New Media &amp; Society</t>
        </is>
      </c>
      <c r="F5166" t="inlineStr">
        <is>
          <t>article</t>
        </is>
      </c>
      <c r="G5166" t="inlineStr">
        <is>
          <t>10.1177/1461444806059870</t>
        </is>
      </c>
      <c r="H5166" t="inlineStr">
        <is>
          <t>W2139724640</t>
        </is>
      </c>
      <c r="I5166" t="inlineStr">
        <is>
          <t>https://doi.org/10.1177/1461444806059870</t>
        </is>
      </c>
      <c r="J5166" t="inlineStr"/>
      <c r="K5166" t="n">
        <v>494</v>
      </c>
      <c r="L5166" t="inlineStr">
        <is>
          <t>B</t>
        </is>
      </c>
      <c r="M5166" t="inlineStr">
        <is>
          <t>B13</t>
        </is>
      </c>
      <c r="N5166" t="inlineStr"/>
      <c r="O5166" t="inlineStr">
        <is>
          <t>Taiwan</t>
        </is>
      </c>
      <c r="P5166" t="inlineStr">
        <is>
          <t>China &amp; East Asia</t>
        </is>
      </c>
      <c r="Q5166" t="inlineStr"/>
      <c r="R5166" t="inlineStr"/>
      <c r="S5166" t="inlineStr"/>
      <c r="T5166" t="inlineStr">
        <is>
          <t>quantitative</t>
        </is>
      </c>
      <c r="U5166" t="inlineStr">
        <is>
          <t>Y</t>
        </is>
      </c>
      <c r="V5166" t="inlineStr"/>
      <c r="W5166" t="inlineStr">
        <is>
          <t>auto: This study explores that question in the framework of gratifications sought and their relationship both to differential cell phone use and to social connectedness.</t>
        </is>
      </c>
      <c r="X5166" t="inlineStr"/>
      <c r="Y5166" t="inlineStr"/>
      <c r="Z5166" t="inlineStr">
        <is>
          <t>high</t>
        </is>
      </c>
      <c r="AA5166" t="inlineStr"/>
      <c r="AB5166" t="inlineStr"/>
      <c r="AC5166" t="inlineStr"/>
      <c r="AD5166" t="inlineStr"/>
      <c r="AE5166" t="inlineStr">
        <is>
          <t>B13:landmarks</t>
        </is>
      </c>
      <c r="AF5166" t="inlineStr"/>
      <c r="AG5166" t="n">
        <v>20.4047</v>
      </c>
    </row>
    <row r="5167">
      <c r="A5167" t="inlineStr">
        <is>
          <t>LM05166</t>
        </is>
      </c>
      <c r="B5167" t="inlineStr">
        <is>
          <t>ContextPhone: A Prototyping Platform for Context-Aware Mobile Applications</t>
        </is>
      </c>
      <c r="C5167" t="n">
        <v>2005</v>
      </c>
      <c r="D5167" t="inlineStr">
        <is>
          <t>Mika Raento; Antti Oulasvirta; R. Petit; Hannu T. T. Toivonen</t>
        </is>
      </c>
      <c r="E5167" t="inlineStr">
        <is>
          <t>IEEE Pervasive Computing</t>
        </is>
      </c>
      <c r="F5167" t="inlineStr">
        <is>
          <t>article</t>
        </is>
      </c>
      <c r="G5167" t="inlineStr">
        <is>
          <t>10.1109/mprv.2005.29</t>
        </is>
      </c>
      <c r="H5167" t="inlineStr">
        <is>
          <t>W2022317205</t>
        </is>
      </c>
      <c r="I5167" t="inlineStr">
        <is>
          <t>https://doi.org/10.1109/mprv.2005.29</t>
        </is>
      </c>
      <c r="J5167" t="inlineStr">
        <is>
          <t>http://hdl.handle.net/10138/143998</t>
        </is>
      </c>
      <c r="K5167" t="n">
        <v>484</v>
      </c>
      <c r="L5167" t="inlineStr">
        <is>
          <t>B</t>
        </is>
      </c>
      <c r="M5167" t="inlineStr">
        <is>
          <t>B13</t>
        </is>
      </c>
      <c r="N5167" t="inlineStr"/>
      <c r="O5167" t="inlineStr"/>
      <c r="P5167" t="inlineStr">
        <is>
          <t>Not place-specific</t>
        </is>
      </c>
      <c r="Q5167" t="inlineStr"/>
      <c r="R5167" t="inlineStr"/>
      <c r="S5167" t="inlineStr"/>
      <c r="T5167" t="inlineStr">
        <is>
          <t>unclear</t>
        </is>
      </c>
      <c r="U5167" t="inlineStr">
        <is>
          <t>Y</t>
        </is>
      </c>
      <c r="V5167" t="inlineStr"/>
      <c r="W5167" t="inlineStr">
        <is>
          <t>auto: Smart phones are a particularly tempting platform for building context-aware applications because they're programmable and often use well-known operating systems.</t>
        </is>
      </c>
      <c r="X5167" t="inlineStr">
        <is>
          <t>auto: There's a gap, however, between the operating systems' functionality and the features that application developers need. | To fill this gap, we've designed and developed ContextPhone, a software platform consisting of four interconnected modules provided as a set of open source C++ libraries and source code components.</t>
        </is>
      </c>
      <c r="Y5167" t="inlineStr"/>
      <c r="Z5167" t="inlineStr">
        <is>
          <t>high</t>
        </is>
      </c>
      <c r="AA5167" t="inlineStr"/>
      <c r="AB5167" t="inlineStr"/>
      <c r="AC5167" t="inlineStr"/>
      <c r="AD5167" t="inlineStr"/>
      <c r="AE5167" t="inlineStr">
        <is>
          <t>B13:landmarks</t>
        </is>
      </c>
      <c r="AF5167" t="inlineStr"/>
      <c r="AG5167" t="n">
        <v>52.2554</v>
      </c>
    </row>
    <row r="5168">
      <c r="A5168" t="inlineStr">
        <is>
          <t>LM05167</t>
        </is>
      </c>
      <c r="B5168" t="inlineStr">
        <is>
          <t>Mobile banking and economic development: linking adoption, impact, and use</t>
        </is>
      </c>
      <c r="C5168" t="n">
        <v>2008</v>
      </c>
      <c r="D5168" t="inlineStr">
        <is>
          <t>Jonathan Donner; Camilo Tellez</t>
        </is>
      </c>
      <c r="E5168" t="inlineStr">
        <is>
          <t>Asian Journal of Communication</t>
        </is>
      </c>
      <c r="F5168" t="inlineStr">
        <is>
          <t>article</t>
        </is>
      </c>
      <c r="G5168" t="inlineStr">
        <is>
          <t>10.1080/01292980802344190</t>
        </is>
      </c>
      <c r="H5168" t="inlineStr">
        <is>
          <t>W1982728102</t>
        </is>
      </c>
      <c r="I5168" t="inlineStr">
        <is>
          <t>https://doi.org/10.1080/01292980802344190</t>
        </is>
      </c>
      <c r="J5168" t="inlineStr"/>
      <c r="K5168" t="n">
        <v>480</v>
      </c>
      <c r="L5168" t="inlineStr">
        <is>
          <t>B</t>
        </is>
      </c>
      <c r="M5168" t="inlineStr">
        <is>
          <t>B13</t>
        </is>
      </c>
      <c r="N5168" t="inlineStr"/>
      <c r="O5168" t="inlineStr">
        <is>
          <t>India</t>
        </is>
      </c>
      <c r="P5168" t="inlineStr">
        <is>
          <t>South Asia</t>
        </is>
      </c>
      <c r="Q5168" t="inlineStr">
        <is>
          <t>Y</t>
        </is>
      </c>
      <c r="R5168" t="inlineStr"/>
      <c r="S5168" t="inlineStr"/>
      <c r="T5168" t="inlineStr">
        <is>
          <t>conceptual</t>
        </is>
      </c>
      <c r="U5168" t="inlineStr">
        <is>
          <t>Y</t>
        </is>
      </c>
      <c r="V5168" t="inlineStr"/>
      <c r="W5168" t="inlineStr">
        <is>
          <t>auto: This paper calls attention to this gap in the research literature, emphasizing the need for research focusing on the context(s) of m-banking/m-payments use.</t>
        </is>
      </c>
      <c r="X5168" t="inlineStr">
        <is>
          <t>auto: This paper calls attention to this gap in the research literature, emphasizing the need for research focusing on the context(s) of m-banking/m-payments use. | The paper identifies three cross-cutting themes from the broader literature (amplification vs. change, simultaneous causality, and a multi-dimensional definition of trust), each of which can offer increased theoretical clarity to future research on m-banking/m-payments systems.</t>
        </is>
      </c>
      <c r="Y5168" t="inlineStr"/>
      <c r="Z5168" t="inlineStr">
        <is>
          <t>high</t>
        </is>
      </c>
      <c r="AA5168" t="inlineStr"/>
      <c r="AB5168" t="inlineStr"/>
      <c r="AC5168" t="inlineStr"/>
      <c r="AD5168" t="inlineStr"/>
      <c r="AE5168" t="inlineStr">
        <is>
          <t>B13:landmarks</t>
        </is>
      </c>
      <c r="AF5168" t="inlineStr"/>
      <c r="AG5168" t="n">
        <v>32.0474</v>
      </c>
    </row>
    <row r="5169">
      <c r="A5169" t="inlineStr">
        <is>
          <t>LM05168</t>
        </is>
      </c>
      <c r="B5169" t="inlineStr">
        <is>
          <t>Analysis of users and non-users of smartphone applications</t>
        </is>
      </c>
      <c r="C5169" t="n">
        <v>2009</v>
      </c>
      <c r="D5169" t="inlineStr">
        <is>
          <t>Hannu Verkasalo; Carolina López‐Nicolás; Francisco‐Jose Molina‐Castillo; Harry Bouwman</t>
        </is>
      </c>
      <c r="E5169" t="inlineStr">
        <is>
          <t>Telematics and Informatics</t>
        </is>
      </c>
      <c r="F5169" t="inlineStr">
        <is>
          <t>article</t>
        </is>
      </c>
      <c r="G5169" t="inlineStr">
        <is>
          <t>10.1016/j.tele.2009.11.001</t>
        </is>
      </c>
      <c r="H5169" t="inlineStr">
        <is>
          <t>W2008578270</t>
        </is>
      </c>
      <c r="I5169" t="inlineStr">
        <is>
          <t>https://doi.org/10.1016/j.tele.2009.11.001</t>
        </is>
      </c>
      <c r="J5169" t="inlineStr"/>
      <c r="K5169" t="n">
        <v>472</v>
      </c>
      <c r="L5169" t="inlineStr">
        <is>
          <t>B</t>
        </is>
      </c>
      <c r="M5169" t="inlineStr">
        <is>
          <t>B13</t>
        </is>
      </c>
      <c r="N5169" t="inlineStr"/>
      <c r="O5169" t="inlineStr"/>
      <c r="P5169" t="inlineStr">
        <is>
          <t>Not place-specific</t>
        </is>
      </c>
      <c r="Q5169" t="inlineStr"/>
      <c r="R5169" t="inlineStr"/>
      <c r="S5169" t="inlineStr"/>
      <c r="T5169" t="inlineStr">
        <is>
          <t>unclear</t>
        </is>
      </c>
      <c r="U5169" t="inlineStr">
        <is>
          <t>Y</t>
        </is>
      </c>
      <c r="V5169" t="inlineStr"/>
      <c r="W5169" t="inlineStr"/>
      <c r="X5169" t="inlineStr"/>
      <c r="Y5169" t="inlineStr"/>
      <c r="Z5169" t="inlineStr">
        <is>
          <t>low</t>
        </is>
      </c>
      <c r="AA5169" t="inlineStr"/>
      <c r="AB5169" t="inlineStr"/>
      <c r="AC5169" t="inlineStr"/>
      <c r="AD5169" t="inlineStr"/>
      <c r="AE5169" t="inlineStr">
        <is>
          <t>B13:landmarks</t>
        </is>
      </c>
      <c r="AF5169" t="inlineStr"/>
      <c r="AG5169" t="n">
        <v>44.0246</v>
      </c>
    </row>
    <row r="5170">
      <c r="A5170" t="inlineStr">
        <is>
          <t>LM05169</t>
        </is>
      </c>
      <c r="B5170" t="inlineStr">
        <is>
          <t>Cell Phone Culture: Mobile Technology in Everyday Life</t>
        </is>
      </c>
      <c r="C5170" t="n">
        <v>2006</v>
      </c>
      <c r="D5170" t="inlineStr">
        <is>
          <t>Gerard Michael Goggin</t>
        </is>
      </c>
      <c r="E5170" t="inlineStr"/>
      <c r="F5170" t="inlineStr">
        <is>
          <t>article</t>
        </is>
      </c>
      <c r="G5170" t="inlineStr"/>
      <c r="H5170" t="inlineStr">
        <is>
          <t>W1481956422</t>
        </is>
      </c>
      <c r="I5170" t="inlineStr">
        <is>
          <t>https://bvbr.bib-bvb.de:443/F?func=service&amp;doc_library=BVB01&amp;local_base=BVB01&amp;doc_number=016027161&amp;sequence=000003&amp;line_number=0001&amp;func_code=DB_RECORDS&amp;service_type=MEDIA</t>
        </is>
      </c>
      <c r="J5170" t="inlineStr"/>
      <c r="K5170" t="n">
        <v>462</v>
      </c>
      <c r="L5170" t="inlineStr">
        <is>
          <t>B</t>
        </is>
      </c>
      <c r="M5170" t="inlineStr">
        <is>
          <t>B13</t>
        </is>
      </c>
      <c r="N5170" t="inlineStr"/>
      <c r="O5170" t="inlineStr"/>
      <c r="P5170" t="inlineStr">
        <is>
          <t>Not place-specific</t>
        </is>
      </c>
      <c r="Q5170" t="inlineStr"/>
      <c r="R5170" t="inlineStr"/>
      <c r="S5170" t="inlineStr"/>
      <c r="T5170" t="inlineStr">
        <is>
          <t>conceptual</t>
        </is>
      </c>
      <c r="U5170" t="inlineStr">
        <is>
          <t>Y</t>
        </is>
      </c>
      <c r="V5170" t="inlineStr"/>
      <c r="W5170" t="inlineStr">
        <is>
          <t>auto: Providing the first comprehensive, accessible, and international introduction to cell phone culture and theory, this book is and clear and sophisticated overview of mobile telecommunications, putting the technology in historical and technical context.</t>
        </is>
      </c>
      <c r="X5170" t="inlineStr"/>
      <c r="Y5170" t="inlineStr"/>
      <c r="Z5170" t="inlineStr">
        <is>
          <t>high</t>
        </is>
      </c>
      <c r="AA5170" t="inlineStr"/>
      <c r="AB5170" t="inlineStr"/>
      <c r="AC5170" t="inlineStr"/>
      <c r="AD5170" t="inlineStr"/>
      <c r="AE5170" t="inlineStr">
        <is>
          <t>B13:landmarks</t>
        </is>
      </c>
      <c r="AF5170" t="inlineStr"/>
      <c r="AG5170" t="n">
        <v>25.5059</v>
      </c>
    </row>
    <row r="5171">
      <c r="A5171" t="inlineStr">
        <is>
          <t>LM05170</t>
        </is>
      </c>
      <c r="B5171" t="inlineStr">
        <is>
          <t>Smartphone Sensors for Health Monitoring and Diagnosis</t>
        </is>
      </c>
      <c r="C5171" t="n">
        <v>2019</v>
      </c>
      <c r="D5171" t="inlineStr">
        <is>
          <t>Sumit Majumder; M. Jamal Deen</t>
        </is>
      </c>
      <c r="E5171" t="inlineStr">
        <is>
          <t>Sensors</t>
        </is>
      </c>
      <c r="F5171" t="inlineStr">
        <is>
          <t>article</t>
        </is>
      </c>
      <c r="G5171" t="inlineStr">
        <is>
          <t>10.3390/s19092164</t>
        </is>
      </c>
      <c r="H5171" t="inlineStr">
        <is>
          <t>W2943952292</t>
        </is>
      </c>
      <c r="I5171" t="inlineStr">
        <is>
          <t>https://doi.org/10.3390/s19092164</t>
        </is>
      </c>
      <c r="J5171" t="inlineStr">
        <is>
          <t>https://www.mdpi.com/1424-8220/19/9/2164/pdf?version=1557476991</t>
        </is>
      </c>
      <c r="K5171" t="n">
        <v>454</v>
      </c>
      <c r="L5171" t="inlineStr">
        <is>
          <t>B</t>
        </is>
      </c>
      <c r="M5171" t="inlineStr">
        <is>
          <t>B13</t>
        </is>
      </c>
      <c r="N5171" t="inlineStr"/>
      <c r="O5171" t="inlineStr"/>
      <c r="P5171" t="inlineStr">
        <is>
          <t>Not place-specific</t>
        </is>
      </c>
      <c r="Q5171" t="inlineStr"/>
      <c r="R5171" t="inlineStr"/>
      <c r="S5171" t="inlineStr"/>
      <c r="T5171" t="inlineStr">
        <is>
          <t>conceptual</t>
        </is>
      </c>
      <c r="U5171" t="inlineStr">
        <is>
          <t>Y</t>
        </is>
      </c>
      <c r="V5171" t="inlineStr"/>
      <c r="W5171" t="inlineStr">
        <is>
          <t>auto: In this paper, we present a comprehensive review of the state-of-the-art research and developments in smartphone-sensor based healthcare technologies.</t>
        </is>
      </c>
      <c r="X5171" t="inlineStr">
        <is>
          <t>auto: Finally, some future research perspectives and concerns regarding smartphone-based healthcare systems are described.</t>
        </is>
      </c>
      <c r="Y5171" t="inlineStr"/>
      <c r="Z5171" t="inlineStr">
        <is>
          <t>high</t>
        </is>
      </c>
      <c r="AA5171" t="inlineStr"/>
      <c r="AB5171" t="inlineStr"/>
      <c r="AC5171" t="inlineStr"/>
      <c r="AD5171" t="inlineStr"/>
      <c r="AE5171" t="inlineStr">
        <is>
          <t>B13:landmarks</t>
        </is>
      </c>
      <c r="AF5171" t="inlineStr"/>
      <c r="AG5171" t="n">
        <v>18.9049</v>
      </c>
    </row>
    <row r="5172">
      <c r="A5172" t="inlineStr">
        <is>
          <t>LM05171</t>
        </is>
      </c>
      <c r="B5172" t="inlineStr">
        <is>
          <t>Systematic review of smartphone-based passive sensing for health and wellbeing</t>
        </is>
      </c>
      <c r="C5172" t="n">
        <v>2017</v>
      </c>
      <c r="D5172" t="inlineStr">
        <is>
          <t>Victor Philip Cornet; Richard J. Holden</t>
        </is>
      </c>
      <c r="E5172" t="inlineStr">
        <is>
          <t>Journal of Biomedical Informatics</t>
        </is>
      </c>
      <c r="F5172" t="inlineStr">
        <is>
          <t>review</t>
        </is>
      </c>
      <c r="G5172" t="inlineStr">
        <is>
          <t>10.1016/j.jbi.2017.12.008</t>
        </is>
      </c>
      <c r="H5172" t="inlineStr">
        <is>
          <t>W2775819279</t>
        </is>
      </c>
      <c r="I5172" t="inlineStr">
        <is>
          <t>https://doi.org/10.1016/j.jbi.2017.12.008</t>
        </is>
      </c>
      <c r="J5172" t="inlineStr">
        <is>
          <t>https://www.sciencedirect.com/science/article/pii/S1532046417302782/pdf</t>
        </is>
      </c>
      <c r="K5172" t="n">
        <v>439</v>
      </c>
      <c r="L5172" t="inlineStr">
        <is>
          <t>B</t>
        </is>
      </c>
      <c r="M5172" t="inlineStr">
        <is>
          <t>B13</t>
        </is>
      </c>
      <c r="N5172" t="inlineStr"/>
      <c r="O5172" t="inlineStr"/>
      <c r="P5172" t="inlineStr">
        <is>
          <t>Not place-specific</t>
        </is>
      </c>
      <c r="Q5172" t="inlineStr"/>
      <c r="R5172" t="inlineStr"/>
      <c r="S5172" t="inlineStr"/>
      <c r="T5172" t="inlineStr">
        <is>
          <t>unclear</t>
        </is>
      </c>
      <c r="U5172" t="inlineStr">
        <is>
          <t>Y</t>
        </is>
      </c>
      <c r="V5172" t="inlineStr"/>
      <c r="W5172" t="inlineStr"/>
      <c r="X5172" t="inlineStr"/>
      <c r="Y5172" t="inlineStr"/>
      <c r="Z5172" t="inlineStr">
        <is>
          <t>low</t>
        </is>
      </c>
      <c r="AA5172" t="inlineStr"/>
      <c r="AB5172" t="inlineStr"/>
      <c r="AC5172" t="inlineStr"/>
      <c r="AD5172" t="inlineStr"/>
      <c r="AE5172" t="inlineStr">
        <is>
          <t>B13:landmarks</t>
        </is>
      </c>
      <c r="AF5172" t="inlineStr"/>
      <c r="AG5172" t="n">
        <v>5.9855</v>
      </c>
    </row>
    <row r="5173">
      <c r="A5173" t="inlineStr">
        <is>
          <t>LM05172</t>
        </is>
      </c>
      <c r="B5173" t="inlineStr">
        <is>
          <t>Associations between problematic mobile phone use and psychological parameters in young adults</t>
        </is>
      </c>
      <c r="C5173" t="n">
        <v>2011</v>
      </c>
      <c r="D5173" t="inlineStr">
        <is>
          <t>Christoph Augner; Gerhard W. Hacker</t>
        </is>
      </c>
      <c r="E5173" t="inlineStr">
        <is>
          <t>International Journal of Public Health</t>
        </is>
      </c>
      <c r="F5173" t="inlineStr">
        <is>
          <t>article</t>
        </is>
      </c>
      <c r="G5173" t="inlineStr">
        <is>
          <t>10.1007/s00038-011-0234-z</t>
        </is>
      </c>
      <c r="H5173" t="inlineStr">
        <is>
          <t>W1993865342</t>
        </is>
      </c>
      <c r="I5173" t="inlineStr">
        <is>
          <t>https://doi.org/10.1007/s00038-011-0234-z</t>
        </is>
      </c>
      <c r="J5173" t="inlineStr"/>
      <c r="K5173" t="n">
        <v>437</v>
      </c>
      <c r="L5173" t="inlineStr">
        <is>
          <t>B</t>
        </is>
      </c>
      <c r="M5173" t="inlineStr">
        <is>
          <t>B13</t>
        </is>
      </c>
      <c r="N5173" t="inlineStr"/>
      <c r="O5173" t="inlineStr"/>
      <c r="P5173" t="inlineStr">
        <is>
          <t>Not place-specific</t>
        </is>
      </c>
      <c r="Q5173" t="inlineStr"/>
      <c r="R5173" t="inlineStr"/>
      <c r="S5173" t="inlineStr"/>
      <c r="T5173" t="inlineStr">
        <is>
          <t>unclear</t>
        </is>
      </c>
      <c r="U5173" t="inlineStr">
        <is>
          <t>Y</t>
        </is>
      </c>
      <c r="V5173" t="inlineStr"/>
      <c r="W5173" t="inlineStr"/>
      <c r="X5173" t="inlineStr"/>
      <c r="Y5173" t="inlineStr"/>
      <c r="Z5173" t="inlineStr">
        <is>
          <t>low</t>
        </is>
      </c>
      <c r="AA5173" t="inlineStr"/>
      <c r="AB5173" t="inlineStr"/>
      <c r="AC5173" t="inlineStr"/>
      <c r="AD5173" t="inlineStr"/>
      <c r="AE5173" t="inlineStr">
        <is>
          <t>B13:landmarks</t>
        </is>
      </c>
      <c r="AF5173" t="inlineStr"/>
      <c r="AG5173" t="n">
        <v>26.7929</v>
      </c>
    </row>
    <row r="5174">
      <c r="A5174" t="inlineStr">
        <is>
          <t>LM05173</t>
        </is>
      </c>
      <c r="B5174" t="inlineStr">
        <is>
          <t>Adoption of the mobile Internet: An empirical study of multimedia message service (MMS)</t>
        </is>
      </c>
      <c r="C5174" t="n">
        <v>2006</v>
      </c>
      <c r="D5174" t="inlineStr">
        <is>
          <t>Chin‐Lung Hsu; Hsi‐Peng Lu; Huei-Hsia Hsu</t>
        </is>
      </c>
      <c r="E5174" t="inlineStr">
        <is>
          <t>Omega</t>
        </is>
      </c>
      <c r="F5174" t="inlineStr">
        <is>
          <t>article</t>
        </is>
      </c>
      <c r="G5174" t="inlineStr">
        <is>
          <t>10.1016/j.omega.2006.03.005</t>
        </is>
      </c>
      <c r="H5174" t="inlineStr">
        <is>
          <t>W2051681117</t>
        </is>
      </c>
      <c r="I5174" t="inlineStr">
        <is>
          <t>https://doi.org/10.1016/j.omega.2006.03.005</t>
        </is>
      </c>
      <c r="J5174" t="inlineStr"/>
      <c r="K5174" t="n">
        <v>431</v>
      </c>
      <c r="L5174" t="inlineStr">
        <is>
          <t>B</t>
        </is>
      </c>
      <c r="M5174" t="inlineStr">
        <is>
          <t>B13</t>
        </is>
      </c>
      <c r="N5174" t="inlineStr"/>
      <c r="O5174" t="inlineStr"/>
      <c r="P5174" t="inlineStr">
        <is>
          <t>Not place-specific</t>
        </is>
      </c>
      <c r="Q5174" t="inlineStr"/>
      <c r="R5174" t="inlineStr"/>
      <c r="S5174" t="inlineStr"/>
      <c r="T5174" t="inlineStr">
        <is>
          <t>unclear</t>
        </is>
      </c>
      <c r="U5174" t="inlineStr">
        <is>
          <t>Y</t>
        </is>
      </c>
      <c r="V5174" t="inlineStr"/>
      <c r="W5174" t="inlineStr"/>
      <c r="X5174" t="inlineStr"/>
      <c r="Y5174" t="inlineStr"/>
      <c r="Z5174" t="inlineStr">
        <is>
          <t>low</t>
        </is>
      </c>
      <c r="AA5174" t="inlineStr"/>
      <c r="AB5174" t="inlineStr"/>
      <c r="AC5174" t="inlineStr"/>
      <c r="AD5174" t="inlineStr"/>
      <c r="AE5174" t="inlineStr">
        <is>
          <t>B13:landmarks</t>
        </is>
      </c>
      <c r="AF5174" t="inlineStr"/>
      <c r="AG5174" t="n">
        <v>30.6438</v>
      </c>
    </row>
    <row r="5175">
      <c r="A5175" t="inlineStr">
        <is>
          <t>LM05174</t>
        </is>
      </c>
      <c r="B5175" t="inlineStr">
        <is>
          <t>Mobile Phones: The Next Step towards Healthcare Delivery in Rural India?</t>
        </is>
      </c>
      <c r="C5175" t="n">
        <v>2014</v>
      </c>
      <c r="D5175" t="inlineStr">
        <is>
          <t>Sherwin I. DeSouza; M. R. Rashmi; Agalya P. Vasanthi; Suchitha Maria Joseph; Rashmi Rodrigues</t>
        </is>
      </c>
      <c r="E5175" t="inlineStr">
        <is>
          <t>PLoS ONE</t>
        </is>
      </c>
      <c r="F5175" t="inlineStr">
        <is>
          <t>article</t>
        </is>
      </c>
      <c r="G5175" t="inlineStr">
        <is>
          <t>10.1371/journal.pone.0104895</t>
        </is>
      </c>
      <c r="H5175" t="inlineStr">
        <is>
          <t>W1986676162</t>
        </is>
      </c>
      <c r="I5175" t="inlineStr">
        <is>
          <t>https://doi.org/10.1371/journal.pone.0104895</t>
        </is>
      </c>
      <c r="J5175" t="inlineStr">
        <is>
          <t>https://journals.plos.org/plosone/article/file?id=10.1371/journal.pone.0104895&amp;type=printable</t>
        </is>
      </c>
      <c r="K5175" t="n">
        <v>168</v>
      </c>
      <c r="L5175" t="inlineStr">
        <is>
          <t>B</t>
        </is>
      </c>
      <c r="M5175" t="inlineStr">
        <is>
          <t>B13</t>
        </is>
      </c>
      <c r="N5175" t="inlineStr"/>
      <c r="O5175" t="inlineStr">
        <is>
          <t>Bangalore; India; Karnataka</t>
        </is>
      </c>
      <c r="P5175" t="inlineStr">
        <is>
          <t>South Asia</t>
        </is>
      </c>
      <c r="Q5175" t="inlineStr">
        <is>
          <t>Y</t>
        </is>
      </c>
      <c r="R5175" t="inlineStr"/>
      <c r="S5175" t="inlineStr"/>
      <c r="T5175" t="inlineStr">
        <is>
          <t>mixed</t>
        </is>
      </c>
      <c r="U5175" t="inlineStr"/>
      <c r="V5175" t="inlineStr"/>
      <c r="W5175" t="inlineStr">
        <is>
          <t>auto: BACKGROUND: Given the ubiquity of mobile phones, their use to support healthcare in the Indian context is inevitable.</t>
        </is>
      </c>
      <c r="X5175" t="inlineStr"/>
      <c r="Y5175" t="inlineStr"/>
      <c r="Z5175" t="inlineStr">
        <is>
          <t>medium</t>
        </is>
      </c>
      <c r="AA5175" t="inlineStr"/>
      <c r="AB5175" t="inlineStr"/>
      <c r="AC5175" t="inlineStr"/>
      <c r="AD5175" t="inlineStr"/>
      <c r="AE5175" t="inlineStr">
        <is>
          <t>B13:india</t>
        </is>
      </c>
      <c r="AF5175" t="inlineStr"/>
      <c r="AG5175" t="n">
        <v>19.8208</v>
      </c>
    </row>
    <row r="5176">
      <c r="A5176" t="inlineStr">
        <is>
          <t>LM05175</t>
        </is>
      </c>
      <c r="B5176" t="inlineStr">
        <is>
          <t>Digital Privacy Challenges with Shared Mobile Phone Use in Bangladesh</t>
        </is>
      </c>
      <c r="C5176" t="n">
        <v>2017</v>
      </c>
      <c r="D5176" t="inlineStr">
        <is>
          <t>Syed Ishtiaque Ahmed; Md Romael Haque; Jay Chen; Nicola Lee Dell</t>
        </is>
      </c>
      <c r="E5176" t="inlineStr">
        <is>
          <t>Proceedings of the ACM on Human-Computer Interaction</t>
        </is>
      </c>
      <c r="F5176" t="inlineStr">
        <is>
          <t>article</t>
        </is>
      </c>
      <c r="G5176" t="inlineStr">
        <is>
          <t>10.1145/3134652</t>
        </is>
      </c>
      <c r="H5176" t="inlineStr">
        <is>
          <t>W2775715748</t>
        </is>
      </c>
      <c r="I5176" t="inlineStr">
        <is>
          <t>https://doi.org/10.1145/3134652</t>
        </is>
      </c>
      <c r="J5176" t="inlineStr"/>
      <c r="K5176" t="n">
        <v>144</v>
      </c>
      <c r="L5176" t="inlineStr">
        <is>
          <t>B</t>
        </is>
      </c>
      <c r="M5176" t="inlineStr">
        <is>
          <t>B13</t>
        </is>
      </c>
      <c r="N5176" t="inlineStr"/>
      <c r="O5176" t="inlineStr">
        <is>
          <t>Bangladesh</t>
        </is>
      </c>
      <c r="P5176" t="inlineStr">
        <is>
          <t>South Asia</t>
        </is>
      </c>
      <c r="Q5176" t="inlineStr"/>
      <c r="R5176" t="inlineStr"/>
      <c r="S5176" t="inlineStr"/>
      <c r="T5176" t="inlineStr">
        <is>
          <t>qualitative</t>
        </is>
      </c>
      <c r="U5176" t="inlineStr"/>
      <c r="V5176" t="inlineStr"/>
      <c r="W5176" t="inlineStr">
        <is>
          <t>auto: This paper presents a qualitative study with 72 participants that analyzes how families in Bangladesh currently share mobile phones, their usage patterns, and the tensions and challenges that arise as individuals seek to protect the privacy of their personal data.</t>
        </is>
      </c>
      <c r="X5176" t="inlineStr"/>
      <c r="Y5176" t="inlineStr"/>
      <c r="Z5176" t="inlineStr">
        <is>
          <t>high</t>
        </is>
      </c>
      <c r="AA5176" t="inlineStr"/>
      <c r="AB5176" t="inlineStr"/>
      <c r="AC5176" t="inlineStr"/>
      <c r="AD5176" t="inlineStr"/>
      <c r="AE5176" t="inlineStr">
        <is>
          <t>B13:india</t>
        </is>
      </c>
      <c r="AF5176" t="inlineStr"/>
      <c r="AG5176" t="n">
        <v>20.9028</v>
      </c>
    </row>
    <row r="5177">
      <c r="A5177" t="inlineStr">
        <is>
          <t>LM05176</t>
        </is>
      </c>
      <c r="B5177" t="inlineStr">
        <is>
          <t>The diffusion of mobile phones in India</t>
        </is>
      </c>
      <c r="C5177" t="n">
        <v>2008</v>
      </c>
      <c r="D5177" t="inlineStr">
        <is>
          <t>Sanjay Kumar Singh</t>
        </is>
      </c>
      <c r="E5177" t="inlineStr">
        <is>
          <t>Telecommunications Policy</t>
        </is>
      </c>
      <c r="F5177" t="inlineStr">
        <is>
          <t>article</t>
        </is>
      </c>
      <c r="G5177" t="inlineStr">
        <is>
          <t>10.1016/j.telpol.2008.07.005</t>
        </is>
      </c>
      <c r="H5177" t="inlineStr">
        <is>
          <t>W2086867048</t>
        </is>
      </c>
      <c r="I5177" t="inlineStr">
        <is>
          <t>https://doi.org/10.1016/j.telpol.2008.07.005</t>
        </is>
      </c>
      <c r="J5177" t="inlineStr"/>
      <c r="K5177" t="n">
        <v>113</v>
      </c>
      <c r="L5177" t="inlineStr">
        <is>
          <t>B</t>
        </is>
      </c>
      <c r="M5177" t="inlineStr">
        <is>
          <t>B13</t>
        </is>
      </c>
      <c r="N5177" t="inlineStr"/>
      <c r="O5177" t="inlineStr">
        <is>
          <t>India</t>
        </is>
      </c>
      <c r="P5177" t="inlineStr">
        <is>
          <t>South Asia</t>
        </is>
      </c>
      <c r="Q5177" t="inlineStr">
        <is>
          <t>Y</t>
        </is>
      </c>
      <c r="R5177" t="inlineStr"/>
      <c r="S5177" t="inlineStr"/>
      <c r="T5177" t="inlineStr">
        <is>
          <t>unclear</t>
        </is>
      </c>
      <c r="U5177" t="inlineStr"/>
      <c r="V5177" t="inlineStr"/>
      <c r="W5177" t="inlineStr"/>
      <c r="X5177" t="inlineStr"/>
      <c r="Y5177" t="inlineStr"/>
      <c r="Z5177" t="inlineStr">
        <is>
          <t>low</t>
        </is>
      </c>
      <c r="AA5177" t="inlineStr"/>
      <c r="AB5177" t="inlineStr"/>
      <c r="AC5177" t="inlineStr"/>
      <c r="AD5177" t="inlineStr"/>
      <c r="AE5177" t="inlineStr">
        <is>
          <t>B13:india</t>
        </is>
      </c>
      <c r="AF5177" t="inlineStr"/>
      <c r="AG5177" t="n">
        <v>9.157999999999999</v>
      </c>
    </row>
    <row r="5178">
      <c r="A5178" t="inlineStr">
        <is>
          <t>LM05177</t>
        </is>
      </c>
      <c r="B5178" t="inlineStr">
        <is>
          <t>The human infrastructure of ICTD</t>
        </is>
      </c>
      <c r="C5178" t="n">
        <v>2010</v>
      </c>
      <c r="D5178" t="inlineStr">
        <is>
          <t>Nithya Sambasivan; Thomas N. Smyth</t>
        </is>
      </c>
      <c r="E5178" t="inlineStr"/>
      <c r="F5178" t="inlineStr">
        <is>
          <t>conference-paper</t>
        </is>
      </c>
      <c r="G5178" t="inlineStr">
        <is>
          <t>10.1145/2369220.2369258</t>
        </is>
      </c>
      <c r="H5178" t="inlineStr">
        <is>
          <t>W2061314343</t>
        </is>
      </c>
      <c r="I5178" t="inlineStr">
        <is>
          <t>https://doi.org/10.1145/2369220.2369258</t>
        </is>
      </c>
      <c r="J5178" t="inlineStr"/>
      <c r="K5178" t="n">
        <v>104</v>
      </c>
      <c r="L5178" t="inlineStr">
        <is>
          <t>B</t>
        </is>
      </c>
      <c r="M5178" t="inlineStr">
        <is>
          <t>B13</t>
        </is>
      </c>
      <c r="N5178" t="inlineStr"/>
      <c r="O5178" t="inlineStr">
        <is>
          <t>Bangalore</t>
        </is>
      </c>
      <c r="P5178" t="inlineStr">
        <is>
          <t>South Asia</t>
        </is>
      </c>
      <c r="Q5178" t="inlineStr">
        <is>
          <t>Y</t>
        </is>
      </c>
      <c r="R5178" t="inlineStr"/>
      <c r="S5178" t="inlineStr"/>
      <c r="T5178" t="inlineStr">
        <is>
          <t>conceptual</t>
        </is>
      </c>
      <c r="U5178" t="inlineStr"/>
      <c r="V5178" t="inlineStr"/>
      <c r="W5178" t="inlineStr">
        <is>
          <t>auto: We argue for the importance of understanding the human infrastructure in ICTD projects.</t>
        </is>
      </c>
      <c r="X5178" t="inlineStr"/>
      <c r="Y5178" t="inlineStr"/>
      <c r="Z5178" t="inlineStr">
        <is>
          <t>high</t>
        </is>
      </c>
      <c r="AA5178" t="inlineStr"/>
      <c r="AB5178" t="inlineStr"/>
      <c r="AC5178" t="inlineStr"/>
      <c r="AD5178" t="inlineStr"/>
      <c r="AE5178" t="inlineStr">
        <is>
          <t>B13:india</t>
        </is>
      </c>
      <c r="AF5178" t="inlineStr"/>
      <c r="AG5178" t="n">
        <v>0.4496</v>
      </c>
    </row>
    <row r="5179">
      <c r="A5179" t="inlineStr">
        <is>
          <t>LM05178</t>
        </is>
      </c>
      <c r="B5179" t="inlineStr">
        <is>
          <t>Using SOR framework to explore the driving factors of older adults smartphone use behavior</t>
        </is>
      </c>
      <c r="C5179" t="n">
        <v>2023</v>
      </c>
      <c r="D5179" t="inlineStr">
        <is>
          <t>Tianyang Huang</t>
        </is>
      </c>
      <c r="E5179" t="inlineStr">
        <is>
          <t>Humanities and Social Sciences Communications</t>
        </is>
      </c>
      <c r="F5179" t="inlineStr">
        <is>
          <t>article</t>
        </is>
      </c>
      <c r="G5179" t="inlineStr">
        <is>
          <t>10.1057/s41599-023-02221-9</t>
        </is>
      </c>
      <c r="H5179" t="inlineStr">
        <is>
          <t>W4387517387</t>
        </is>
      </c>
      <c r="I5179" t="inlineStr">
        <is>
          <t>https://doi.org/10.1057/s41599-023-02221-9</t>
        </is>
      </c>
      <c r="J5179" t="inlineStr">
        <is>
          <t>https://www.nature.com/articles/s41599-023-02221-9.pdf</t>
        </is>
      </c>
      <c r="K5179" t="n">
        <v>101</v>
      </c>
      <c r="L5179" t="inlineStr">
        <is>
          <t>B</t>
        </is>
      </c>
      <c r="M5179" t="inlineStr">
        <is>
          <t>B13</t>
        </is>
      </c>
      <c r="N5179" t="inlineStr"/>
      <c r="O5179" t="inlineStr">
        <is>
          <t>China</t>
        </is>
      </c>
      <c r="P5179" t="inlineStr">
        <is>
          <t>China &amp; East Asia</t>
        </is>
      </c>
      <c r="Q5179" t="inlineStr"/>
      <c r="R5179" t="inlineStr"/>
      <c r="S5179" t="inlineStr"/>
      <c r="T5179" t="inlineStr">
        <is>
          <t>mixed</t>
        </is>
      </c>
      <c r="U5179" t="inlineStr"/>
      <c r="V5179" t="inlineStr">
        <is>
          <t>Y</t>
        </is>
      </c>
      <c r="W5179" t="inlineStr">
        <is>
          <t>auto: Therefore, this study aims to develop a smartphone acceptance model for older adults in China to predict the factors of their behavioral intention to use smartphones.</t>
        </is>
      </c>
      <c r="X5179" t="inlineStr"/>
      <c r="Y5179" t="inlineStr"/>
      <c r="Z5179" t="inlineStr">
        <is>
          <t>high</t>
        </is>
      </c>
      <c r="AA5179" t="inlineStr"/>
      <c r="AB5179" t="inlineStr"/>
      <c r="AC5179" t="inlineStr"/>
      <c r="AD5179" t="inlineStr"/>
      <c r="AE5179" t="inlineStr">
        <is>
          <t>B13:recent</t>
        </is>
      </c>
      <c r="AF5179" t="inlineStr"/>
      <c r="AG5179" t="n">
        <v>58.4269</v>
      </c>
    </row>
    <row r="5180">
      <c r="A5180" t="inlineStr">
        <is>
          <t>LM05179</t>
        </is>
      </c>
      <c r="B5180" t="inlineStr">
        <is>
          <t>Role of Mobile Phone-enabled Climate Information Services in Gender-inclusive Agriculture</t>
        </is>
      </c>
      <c r="C5180" t="n">
        <v>2016</v>
      </c>
      <c r="D5180" t="inlineStr">
        <is>
          <t>Surabhi Mittal</t>
        </is>
      </c>
      <c r="E5180" t="inlineStr">
        <is>
          <t>Gender Technology and Development</t>
        </is>
      </c>
      <c r="F5180" t="inlineStr">
        <is>
          <t>article</t>
        </is>
      </c>
      <c r="G5180" t="inlineStr">
        <is>
          <t>10.1177/0971852416639772</t>
        </is>
      </c>
      <c r="H5180" t="inlineStr">
        <is>
          <t>W2395799888</t>
        </is>
      </c>
      <c r="I5180" t="inlineStr">
        <is>
          <t>https://doi.org/10.1177/0971852416639772</t>
        </is>
      </c>
      <c r="J5180" t="inlineStr">
        <is>
          <t>https://doi.org/10.1177/0971852416639772</t>
        </is>
      </c>
      <c r="K5180" t="n">
        <v>83</v>
      </c>
      <c r="L5180" t="inlineStr">
        <is>
          <t>B</t>
        </is>
      </c>
      <c r="M5180" t="inlineStr">
        <is>
          <t>B13</t>
        </is>
      </c>
      <c r="N5180" t="inlineStr"/>
      <c r="O5180" t="inlineStr">
        <is>
          <t>Bihar; Haryana; India</t>
        </is>
      </c>
      <c r="P5180" t="inlineStr">
        <is>
          <t>South Asia</t>
        </is>
      </c>
      <c r="Q5180" t="inlineStr">
        <is>
          <t>Y</t>
        </is>
      </c>
      <c r="R5180" t="inlineStr"/>
      <c r="S5180" t="inlineStr">
        <is>
          <t>Y</t>
        </is>
      </c>
      <c r="T5180" t="inlineStr">
        <is>
          <t>unclear</t>
        </is>
      </c>
      <c r="U5180" t="inlineStr"/>
      <c r="V5180" t="inlineStr"/>
      <c r="W5180" t="inlineStr">
        <is>
          <t>auto: This article focuses on how access to information through the mobile phone makes women feel empowered if they are receptive to the information they receive.</t>
        </is>
      </c>
      <c r="X5180" t="inlineStr">
        <is>
          <t>auto: The mobile phone-enabled information delivery mechanism has the potential to reduce the knowledge gap between large and small farmers, and also across gender by creating awareness about new technologies and best practices.</t>
        </is>
      </c>
      <c r="Y5180" t="inlineStr"/>
      <c r="Z5180" t="inlineStr">
        <is>
          <t>high</t>
        </is>
      </c>
      <c r="AA5180" t="inlineStr"/>
      <c r="AB5180" t="inlineStr"/>
      <c r="AC5180" t="inlineStr"/>
      <c r="AD5180" t="inlineStr"/>
      <c r="AE5180" t="inlineStr">
        <is>
          <t>B13:india</t>
        </is>
      </c>
      <c r="AF5180" t="inlineStr"/>
      <c r="AG5180" t="n">
        <v>13.4539</v>
      </c>
    </row>
    <row r="5181">
      <c r="A5181" t="inlineStr">
        <is>
          <t>LM05180</t>
        </is>
      </c>
      <c r="B5181" t="inlineStr">
        <is>
          <t>Using mobile phones to promote lifelong learning among rural women in Southern India</t>
        </is>
      </c>
      <c r="C5181" t="n">
        <v>2010</v>
      </c>
      <c r="D5181" t="inlineStr">
        <is>
          <t>K. Balasubramanian; Perumal Thamizoli; Abdurrahman Umar; Asha Singh Kanwar</t>
        </is>
      </c>
      <c r="E5181" t="inlineStr">
        <is>
          <t>Distance Education</t>
        </is>
      </c>
      <c r="F5181" t="inlineStr">
        <is>
          <t>article</t>
        </is>
      </c>
      <c r="G5181" t="inlineStr">
        <is>
          <t>10.1080/01587919.2010.502555</t>
        </is>
      </c>
      <c r="H5181" t="inlineStr">
        <is>
          <t>W2101755435</t>
        </is>
      </c>
      <c r="I5181" t="inlineStr">
        <is>
          <t>https://doi.org/10.1080/01587919.2010.502555</t>
        </is>
      </c>
      <c r="J5181" t="inlineStr"/>
      <c r="K5181" t="n">
        <v>77</v>
      </c>
      <c r="L5181" t="inlineStr">
        <is>
          <t>B</t>
        </is>
      </c>
      <c r="M5181" t="inlineStr">
        <is>
          <t>B13</t>
        </is>
      </c>
      <c r="N5181" t="inlineStr"/>
      <c r="O5181" t="inlineStr">
        <is>
          <t>India</t>
        </is>
      </c>
      <c r="P5181" t="inlineStr">
        <is>
          <t>South Asia</t>
        </is>
      </c>
      <c r="Q5181" t="inlineStr">
        <is>
          <t>Y</t>
        </is>
      </c>
      <c r="R5181" t="inlineStr"/>
      <c r="S5181" t="inlineStr"/>
      <c r="T5181" t="inlineStr">
        <is>
          <t>unclear</t>
        </is>
      </c>
      <c r="U5181" t="inlineStr"/>
      <c r="V5181" t="inlineStr"/>
      <c r="W5181" t="inlineStr">
        <is>
          <t>auto: This article is an attempt to study the role of mobile phones in the non‐formal and informal context among rural women from resource poor communities.</t>
        </is>
      </c>
      <c r="X5181" t="inlineStr"/>
      <c r="Y5181" t="inlineStr"/>
      <c r="Z5181" t="inlineStr">
        <is>
          <t>high</t>
        </is>
      </c>
      <c r="AA5181" t="inlineStr"/>
      <c r="AB5181" t="inlineStr"/>
      <c r="AC5181" t="inlineStr"/>
      <c r="AD5181" t="inlineStr"/>
      <c r="AE5181" t="inlineStr">
        <is>
          <t>B13:india</t>
        </is>
      </c>
      <c r="AF5181" t="inlineStr"/>
      <c r="AG5181" t="n">
        <v>15.293</v>
      </c>
    </row>
    <row r="5182">
      <c r="A5182" t="inlineStr">
        <is>
          <t>LM05181</t>
        </is>
      </c>
      <c r="B5182" t="inlineStr">
        <is>
          <t>Freedom within a cage: how patriarchal gender norms limit women’s use of mobile phones in rural central India</t>
        </is>
      </c>
      <c r="C5182" t="n">
        <v>2021</v>
      </c>
      <c r="D5182" t="inlineStr">
        <is>
          <t>Kerry Scott; Aashaka Shinde; Osama Ummer; Shalini Yadav; Manjula D. Sharma; Nikita Purty; Anushree Jairath; Sara Chamberlain; Amnesty Elizabeth LeFevre</t>
        </is>
      </c>
      <c r="E5182" t="inlineStr">
        <is>
          <t>BMJ Global Health</t>
        </is>
      </c>
      <c r="F5182" t="inlineStr">
        <is>
          <t>conference-abstract</t>
        </is>
      </c>
      <c r="G5182" t="inlineStr">
        <is>
          <t>10.1136/bmjgh-2021-005596</t>
        </is>
      </c>
      <c r="H5182" t="inlineStr">
        <is>
          <t>W3201334945</t>
        </is>
      </c>
      <c r="I5182" t="inlineStr">
        <is>
          <t>https://doi.org/10.1136/bmjgh-2021-005596</t>
        </is>
      </c>
      <c r="J5182" t="inlineStr">
        <is>
          <t>https://gh.bmj.com/content/bmjgh/6/Suppl_5/e005596.full.pdf</t>
        </is>
      </c>
      <c r="K5182" t="n">
        <v>74</v>
      </c>
      <c r="L5182" t="inlineStr">
        <is>
          <t>B</t>
        </is>
      </c>
      <c r="M5182" t="inlineStr">
        <is>
          <t>B13</t>
        </is>
      </c>
      <c r="N5182" t="inlineStr"/>
      <c r="O5182" t="inlineStr">
        <is>
          <t>India; Madhya Pradesh</t>
        </is>
      </c>
      <c r="P5182" t="inlineStr">
        <is>
          <t>South Asia</t>
        </is>
      </c>
      <c r="Q5182" t="inlineStr">
        <is>
          <t>Y</t>
        </is>
      </c>
      <c r="R5182" t="inlineStr"/>
      <c r="S5182" t="inlineStr"/>
      <c r="T5182" t="inlineStr">
        <is>
          <t>mixed</t>
        </is>
      </c>
      <c r="U5182" t="inlineStr"/>
      <c r="V5182" t="inlineStr"/>
      <c r="W5182" t="inlineStr">
        <is>
          <t>auto: This study identifies the factors driving women's unequal use of phones in rural Madhya Pradesh, India.</t>
        </is>
      </c>
      <c r="X5182" t="inlineStr">
        <is>
          <t>auto: INTRODUCTION: India has one of the highest gender gaps in mobile phone access in the world. | As employment opportunities, health messaging (mHealth), access to government entitlements, banking, civic participation and social engagement increasingly take place in the digital sphere, this gender gap risks further exacerbating women's disadvantage in Indian society.</t>
        </is>
      </c>
      <c r="Y5182" t="inlineStr"/>
      <c r="Z5182" t="inlineStr">
        <is>
          <t>high</t>
        </is>
      </c>
      <c r="AA5182" t="inlineStr"/>
      <c r="AB5182" t="inlineStr"/>
      <c r="AC5182" t="inlineStr"/>
      <c r="AD5182" t="inlineStr"/>
      <c r="AE5182" t="inlineStr">
        <is>
          <t>B13:india</t>
        </is>
      </c>
      <c r="AF5182" t="inlineStr"/>
    </row>
    <row r="5183">
      <c r="A5183" t="inlineStr">
        <is>
          <t>LM05182</t>
        </is>
      </c>
      <c r="B5183" t="inlineStr">
        <is>
          <t>The mobile internet in the wild and every day: Digital leisure in the slums of urban India</t>
        </is>
      </c>
      <c r="C5183" t="n">
        <v>2015</v>
      </c>
      <c r="D5183" t="inlineStr">
        <is>
          <t>Nimmi Rangaswamy; Payal Arora</t>
        </is>
      </c>
      <c r="E5183" t="inlineStr">
        <is>
          <t>International Journal of Cultural Studies</t>
        </is>
      </c>
      <c r="F5183" t="inlineStr">
        <is>
          <t>article</t>
        </is>
      </c>
      <c r="G5183" t="inlineStr">
        <is>
          <t>10.1177/1367877915576538</t>
        </is>
      </c>
      <c r="H5183" t="inlineStr">
        <is>
          <t>W2080553481</t>
        </is>
      </c>
      <c r="I5183" t="inlineStr">
        <is>
          <t>https://doi.org/10.1177/1367877915576538</t>
        </is>
      </c>
      <c r="J5183" t="inlineStr">
        <is>
          <t>https://pure.eur.nl/en/publications/2c5071e1-f8e4-47e1-860e-57a2076a3e1a</t>
        </is>
      </c>
      <c r="K5183" t="n">
        <v>64</v>
      </c>
      <c r="L5183" t="inlineStr">
        <is>
          <t>B</t>
        </is>
      </c>
      <c r="M5183" t="inlineStr">
        <is>
          <t>B13</t>
        </is>
      </c>
      <c r="N5183" t="inlineStr">
        <is>
          <t>C14</t>
        </is>
      </c>
      <c r="O5183" t="inlineStr">
        <is>
          <t>India</t>
        </is>
      </c>
      <c r="P5183" t="inlineStr">
        <is>
          <t>South Asia</t>
        </is>
      </c>
      <c r="Q5183" t="inlineStr">
        <is>
          <t>Y</t>
        </is>
      </c>
      <c r="R5183" t="inlineStr"/>
      <c r="S5183" t="inlineStr"/>
      <c r="T5183" t="inlineStr">
        <is>
          <t>conceptual</t>
        </is>
      </c>
      <c r="U5183" t="inlineStr">
        <is>
          <t>Y</t>
        </is>
      </c>
      <c r="V5183" t="inlineStr"/>
      <c r="W5183" t="inlineStr">
        <is>
          <t>auto: The wild and the everyday point at once to twinned aspects of life and, in this article, to a technological imaginary drawing upon the use of the mobile internet in urban slums of India.</t>
        </is>
      </c>
      <c r="X5183" t="inlineStr"/>
      <c r="Y5183" t="inlineStr"/>
      <c r="Z5183" t="inlineStr">
        <is>
          <t>high</t>
        </is>
      </c>
      <c r="AA5183" t="inlineStr"/>
      <c r="AB5183" t="inlineStr"/>
      <c r="AC5183" t="inlineStr"/>
      <c r="AD5183" t="inlineStr"/>
      <c r="AE5183" t="inlineStr">
        <is>
          <t>B13:india; C14:landmarks</t>
        </is>
      </c>
      <c r="AF5183" t="inlineStr">
        <is>
          <t>W2588530851</t>
        </is>
      </c>
      <c r="AG5183" t="n">
        <v>12.6834</v>
      </c>
    </row>
    <row r="5184">
      <c r="A5184" t="inlineStr">
        <is>
          <t>LM05183</t>
        </is>
      </c>
      <c r="B5184" t="inlineStr">
        <is>
          <t>Mobile Phones and the Cultural Ecology of Fishing in Kerala, India</t>
        </is>
      </c>
      <c r="C5184" t="n">
        <v>2011</v>
      </c>
      <c r="D5184" t="inlineStr">
        <is>
          <t>T. T. Sreekumar</t>
        </is>
      </c>
      <c r="E5184" t="inlineStr">
        <is>
          <t>The Information Society</t>
        </is>
      </c>
      <c r="F5184" t="inlineStr">
        <is>
          <t>article</t>
        </is>
      </c>
      <c r="G5184" t="inlineStr">
        <is>
          <t>10.1080/01972243.2011.566756</t>
        </is>
      </c>
      <c r="H5184" t="inlineStr">
        <is>
          <t>W2149909797</t>
        </is>
      </c>
      <c r="I5184" t="inlineStr">
        <is>
          <t>https://doi.org/10.1080/01972243.2011.566756</t>
        </is>
      </c>
      <c r="J5184" t="inlineStr"/>
      <c r="K5184" t="n">
        <v>48</v>
      </c>
      <c r="L5184" t="inlineStr">
        <is>
          <t>B</t>
        </is>
      </c>
      <c r="M5184" t="inlineStr">
        <is>
          <t>B13</t>
        </is>
      </c>
      <c r="N5184" t="inlineStr"/>
      <c r="O5184" t="inlineStr">
        <is>
          <t>India; Kerala</t>
        </is>
      </c>
      <c r="P5184" t="inlineStr">
        <is>
          <t>South Asia</t>
        </is>
      </c>
      <c r="Q5184" t="inlineStr">
        <is>
          <t>Y</t>
        </is>
      </c>
      <c r="R5184" t="inlineStr"/>
      <c r="S5184" t="inlineStr"/>
      <c r="T5184" t="inlineStr">
        <is>
          <t>qualitative</t>
        </is>
      </c>
      <c r="U5184" t="inlineStr"/>
      <c r="V5184" t="inlineStr"/>
      <c r="W5184" t="inlineStr">
        <is>
          <t>auto: Studies that go beyond the ICT4D (Information and Communication Technologies for Development) framework emphasize the social and cultural dimensions of mobile phones.</t>
        </is>
      </c>
      <c r="X5184" t="inlineStr">
        <is>
          <t>auto: The possibility of actualizing the collectivistic logic in a community's appropriation of new technologies is mostly overlooked.</t>
        </is>
      </c>
      <c r="Y5184" t="inlineStr"/>
      <c r="Z5184" t="inlineStr">
        <is>
          <t>high</t>
        </is>
      </c>
      <c r="AA5184" t="inlineStr"/>
      <c r="AB5184" t="inlineStr"/>
      <c r="AC5184" t="inlineStr"/>
      <c r="AD5184" t="inlineStr"/>
      <c r="AE5184" t="inlineStr">
        <is>
          <t>B13:india</t>
        </is>
      </c>
      <c r="AF5184" t="inlineStr"/>
      <c r="AG5184" t="n">
        <v>10.1809</v>
      </c>
    </row>
    <row r="5185">
      <c r="A5185" t="inlineStr">
        <is>
          <t>LM05184</t>
        </is>
      </c>
      <c r="B5185" t="inlineStr">
        <is>
          <t>Emerging Digital Inequalities: A Comparative Study of Older Adults’ Smartphone Use</t>
        </is>
      </c>
      <c r="C5185" t="n">
        <v>2022</v>
      </c>
      <c r="D5185" t="inlineStr">
        <is>
          <t>Roser Beneito-Montagut; Andrea Rosales; Mireia Fernández-Ardèvol</t>
        </is>
      </c>
      <c r="E5185" t="inlineStr">
        <is>
          <t>Social Media + Society</t>
        </is>
      </c>
      <c r="F5185" t="inlineStr">
        <is>
          <t>article</t>
        </is>
      </c>
      <c r="G5185" t="inlineStr">
        <is>
          <t>10.1177/20563051221138756</t>
        </is>
      </c>
      <c r="H5185" t="inlineStr">
        <is>
          <t>W4312543575</t>
        </is>
      </c>
      <c r="I5185" t="inlineStr">
        <is>
          <t>https://doi.org/10.1177/20563051221138756</t>
        </is>
      </c>
      <c r="J5185" t="inlineStr">
        <is>
          <t>https://journals.sagepub.com/doi/pdf/10.1177/20563051221138756</t>
        </is>
      </c>
      <c r="K5185" t="n">
        <v>43</v>
      </c>
      <c r="L5185" t="inlineStr">
        <is>
          <t>B</t>
        </is>
      </c>
      <c r="M5185" t="inlineStr">
        <is>
          <t>B13</t>
        </is>
      </c>
      <c r="N5185" t="inlineStr"/>
      <c r="O5185" t="inlineStr"/>
      <c r="P5185" t="inlineStr">
        <is>
          <t>Not place-specific</t>
        </is>
      </c>
      <c r="Q5185" t="inlineStr"/>
      <c r="R5185" t="inlineStr"/>
      <c r="S5185" t="inlineStr"/>
      <c r="T5185" t="inlineStr">
        <is>
          <t>quantitative</t>
        </is>
      </c>
      <c r="U5185" t="inlineStr"/>
      <c r="V5185" t="inlineStr">
        <is>
          <t>Y</t>
        </is>
      </c>
      <c r="W5185" t="inlineStr">
        <is>
          <t>auto: While this research has been ongoing for years, studies about the digital inequalities related to the use of smartphones by older adults are still scarce, and they rarely have undertaken sociocultural comparisons of usage.</t>
        </is>
      </c>
      <c r="X5185" t="inlineStr"/>
      <c r="Y5185" t="inlineStr"/>
      <c r="Z5185" t="inlineStr">
        <is>
          <t>high</t>
        </is>
      </c>
      <c r="AA5185" t="inlineStr"/>
      <c r="AB5185" t="inlineStr"/>
      <c r="AC5185" t="inlineStr"/>
      <c r="AD5185" t="inlineStr"/>
      <c r="AE5185" t="inlineStr">
        <is>
          <t>B13:recent</t>
        </is>
      </c>
      <c r="AF5185" t="inlineStr"/>
      <c r="AG5185" t="n">
        <v>11.0848</v>
      </c>
    </row>
    <row r="5186">
      <c r="A5186" t="inlineStr">
        <is>
          <t>LM05185</t>
        </is>
      </c>
      <c r="B5186" t="inlineStr">
        <is>
          <t>Should we still be doing ICT4D research?</t>
        </is>
      </c>
      <c r="C5186" t="n">
        <v>2022</v>
      </c>
      <c r="D5186" t="inlineStr">
        <is>
          <t>Silvia Masiero</t>
        </is>
      </c>
      <c r="E5186" t="inlineStr">
        <is>
          <t>The Electronic Journal of Information Systems in Developing Countries</t>
        </is>
      </c>
      <c r="F5186" t="inlineStr">
        <is>
          <t>article</t>
        </is>
      </c>
      <c r="G5186" t="inlineStr">
        <is>
          <t>10.1002/isd2.12215</t>
        </is>
      </c>
      <c r="H5186" t="inlineStr">
        <is>
          <t>W4213117405</t>
        </is>
      </c>
      <c r="I5186" t="inlineStr">
        <is>
          <t>https://doi.org/10.1002/isd2.12215</t>
        </is>
      </c>
      <c r="J5186" t="inlineStr">
        <is>
          <t>https://onlinelibrary.wiley.com/doi/pdfdirect/10.1002/isd2.12215</t>
        </is>
      </c>
      <c r="K5186" t="n">
        <v>41</v>
      </c>
      <c r="L5186" t="inlineStr">
        <is>
          <t>B</t>
        </is>
      </c>
      <c r="M5186" t="inlineStr">
        <is>
          <t>B13</t>
        </is>
      </c>
      <c r="N5186" t="inlineStr"/>
      <c r="O5186" t="inlineStr"/>
      <c r="P5186" t="inlineStr">
        <is>
          <t>Not place-specific</t>
        </is>
      </c>
      <c r="Q5186" t="inlineStr"/>
      <c r="R5186" t="inlineStr"/>
      <c r="S5186" t="inlineStr"/>
      <c r="T5186" t="inlineStr">
        <is>
          <t>conceptual</t>
        </is>
      </c>
      <c r="U5186" t="inlineStr"/>
      <c r="V5186" t="inlineStr">
        <is>
          <t>Y</t>
        </is>
      </c>
      <c r="W5186" t="inlineStr">
        <is>
          <t>auto: As a result, this paper poses the question on whether it still makes sense to do ICT4D research: starting from older ICT4D landscape papers, it fleshes out three main assumptions made at the origins of the field.</t>
        </is>
      </c>
      <c r="X5186" t="inlineStr"/>
      <c r="Y5186" t="inlineStr"/>
      <c r="Z5186" t="inlineStr">
        <is>
          <t>high</t>
        </is>
      </c>
      <c r="AA5186" t="inlineStr"/>
      <c r="AB5186" t="inlineStr"/>
      <c r="AC5186" t="inlineStr"/>
      <c r="AD5186" t="inlineStr"/>
      <c r="AE5186" t="inlineStr">
        <is>
          <t>B13:recent</t>
        </is>
      </c>
      <c r="AF5186" t="inlineStr"/>
      <c r="AG5186" t="n">
        <v>7.7341</v>
      </c>
    </row>
    <row r="5187">
      <c r="A5187" t="inlineStr">
        <is>
          <t>LM05186</t>
        </is>
      </c>
      <c r="B5187" t="inlineStr">
        <is>
          <t>The PC in an Indian urban slum: enterprise and entrepreneurship in ICT4D 2.0</t>
        </is>
      </c>
      <c r="C5187" t="n">
        <v>2012</v>
      </c>
      <c r="D5187" t="inlineStr">
        <is>
          <t>Nimmi Rangaswamy; Sumitra Nair</t>
        </is>
      </c>
      <c r="E5187" t="inlineStr">
        <is>
          <t>Information Technology for Development</t>
        </is>
      </c>
      <c r="F5187" t="inlineStr">
        <is>
          <t>article</t>
        </is>
      </c>
      <c r="G5187" t="inlineStr">
        <is>
          <t>10.1080/02681102.2011.643211</t>
        </is>
      </c>
      <c r="H5187" t="inlineStr">
        <is>
          <t>W1981578948</t>
        </is>
      </c>
      <c r="I5187" t="inlineStr">
        <is>
          <t>https://doi.org/10.1080/02681102.2011.643211</t>
        </is>
      </c>
      <c r="J5187" t="inlineStr"/>
      <c r="K5187" t="n">
        <v>40</v>
      </c>
      <c r="L5187" t="inlineStr">
        <is>
          <t>B</t>
        </is>
      </c>
      <c r="M5187" t="inlineStr">
        <is>
          <t>B13</t>
        </is>
      </c>
      <c r="N5187" t="inlineStr"/>
      <c r="O5187" t="inlineStr">
        <is>
          <t>India; Mumbai</t>
        </is>
      </c>
      <c r="P5187" t="inlineStr">
        <is>
          <t>South Asia</t>
        </is>
      </c>
      <c r="Q5187" t="inlineStr">
        <is>
          <t>Y</t>
        </is>
      </c>
      <c r="R5187" t="inlineStr"/>
      <c r="S5187" t="inlineStr"/>
      <c r="T5187" t="inlineStr">
        <is>
          <t>qualitative</t>
        </is>
      </c>
      <c r="U5187" t="inlineStr"/>
      <c r="V5187" t="inlineStr"/>
      <c r="W5187" t="inlineStr">
        <is>
          <t>auto: This paper examines the embedding of information and communication technology (ICT) tools in everyday practices among underserved populations in urban India.</t>
        </is>
      </c>
      <c r="X5187" t="inlineStr"/>
      <c r="Y5187" t="inlineStr"/>
      <c r="Z5187" t="inlineStr">
        <is>
          <t>high</t>
        </is>
      </c>
      <c r="AA5187" t="inlineStr"/>
      <c r="AB5187" t="inlineStr"/>
      <c r="AC5187" t="inlineStr"/>
      <c r="AD5187" t="inlineStr"/>
      <c r="AE5187" t="inlineStr">
        <is>
          <t>B13:india</t>
        </is>
      </c>
      <c r="AF5187" t="inlineStr"/>
      <c r="AG5187" t="n">
        <v>7.881</v>
      </c>
    </row>
    <row r="5188">
      <c r="A5188" t="inlineStr">
        <is>
          <t>LM05187</t>
        </is>
      </c>
      <c r="B5188" t="inlineStr">
        <is>
          <t>Inequalities creating economic barriers to owning mobile phones in India</t>
        </is>
      </c>
      <c r="C5188" t="n">
        <v>2015</v>
      </c>
      <c r="D5188" t="inlineStr">
        <is>
          <t>Devendra Dilip Potnis</t>
        </is>
      </c>
      <c r="E5188" t="inlineStr">
        <is>
          <t>Information Development</t>
        </is>
      </c>
      <c r="F5188" t="inlineStr">
        <is>
          <t>article</t>
        </is>
      </c>
      <c r="G5188" t="inlineStr">
        <is>
          <t>10.1177/0266666915605163</t>
        </is>
      </c>
      <c r="H5188" t="inlineStr">
        <is>
          <t>W2398070379</t>
        </is>
      </c>
      <c r="I5188" t="inlineStr">
        <is>
          <t>https://doi.org/10.1177/0266666915605163</t>
        </is>
      </c>
      <c r="J5188" t="inlineStr"/>
      <c r="K5188" t="n">
        <v>38</v>
      </c>
      <c r="L5188" t="inlineStr">
        <is>
          <t>B</t>
        </is>
      </c>
      <c r="M5188" t="inlineStr">
        <is>
          <t>B13</t>
        </is>
      </c>
      <c r="N5188" t="inlineStr"/>
      <c r="O5188" t="inlineStr">
        <is>
          <t>India</t>
        </is>
      </c>
      <c r="P5188" t="inlineStr">
        <is>
          <t>South Asia</t>
        </is>
      </c>
      <c r="Q5188" t="inlineStr">
        <is>
          <t>Y</t>
        </is>
      </c>
      <c r="R5188" t="inlineStr"/>
      <c r="S5188" t="inlineStr"/>
      <c r="T5188" t="inlineStr">
        <is>
          <t>quantitative</t>
        </is>
      </c>
      <c r="U5188" t="inlineStr"/>
      <c r="V5188" t="inlineStr"/>
      <c r="W5188" t="inlineStr">
        <is>
          <t>auto: This study investigates the factors responsible for the inability of 245 female slum-dwellers in India earning less than $2 a day to own a mobile phone.</t>
        </is>
      </c>
      <c r="X5188" t="inlineStr"/>
      <c r="Y5188" t="inlineStr"/>
      <c r="Z5188" t="inlineStr">
        <is>
          <t>high</t>
        </is>
      </c>
      <c r="AA5188" t="inlineStr"/>
      <c r="AB5188" t="inlineStr"/>
      <c r="AC5188" t="inlineStr"/>
      <c r="AD5188" t="inlineStr"/>
      <c r="AE5188" t="inlineStr">
        <is>
          <t>B13:india</t>
        </is>
      </c>
      <c r="AF5188" t="inlineStr"/>
      <c r="AG5188" t="n">
        <v>4.5298</v>
      </c>
    </row>
    <row r="5189">
      <c r="A5189" t="inlineStr">
        <is>
          <t>LM05188</t>
        </is>
      </c>
      <c r="B5189" t="inlineStr">
        <is>
          <t>Understanding Technology as Situated Practice: Everyday use of Voice User Interfaces Among Diverse Groups of Users in Urban India</t>
        </is>
      </c>
      <c r="C5189" t="n">
        <v>2020</v>
      </c>
      <c r="D5189" t="inlineStr">
        <is>
          <t>Linus Kendall; Bidisha Chaudhuri; Apoorva Bhalla</t>
        </is>
      </c>
      <c r="E5189" t="inlineStr">
        <is>
          <t>Information Systems Frontiers</t>
        </is>
      </c>
      <c r="F5189" t="inlineStr">
        <is>
          <t>article</t>
        </is>
      </c>
      <c r="G5189" t="inlineStr">
        <is>
          <t>10.1007/s10796-020-10015-6</t>
        </is>
      </c>
      <c r="H5189" t="inlineStr">
        <is>
          <t>W3034142844</t>
        </is>
      </c>
      <c r="I5189" t="inlineStr">
        <is>
          <t>https://doi.org/10.1007/s10796-020-10015-6</t>
        </is>
      </c>
      <c r="J5189" t="inlineStr">
        <is>
          <t>https://link.springer.com/content/pdf/10.1007/s10796-020-10015-6.pdf</t>
        </is>
      </c>
      <c r="K5189" t="n">
        <v>37</v>
      </c>
      <c r="L5189" t="inlineStr">
        <is>
          <t>B</t>
        </is>
      </c>
      <c r="M5189" t="inlineStr">
        <is>
          <t>B13</t>
        </is>
      </c>
      <c r="N5189" t="inlineStr"/>
      <c r="O5189" t="inlineStr">
        <is>
          <t>India</t>
        </is>
      </c>
      <c r="P5189" t="inlineStr">
        <is>
          <t>South Asia</t>
        </is>
      </c>
      <c r="Q5189" t="inlineStr">
        <is>
          <t>Y</t>
        </is>
      </c>
      <c r="R5189" t="inlineStr"/>
      <c r="S5189" t="inlineStr"/>
      <c r="T5189" t="inlineStr">
        <is>
          <t>qualitative</t>
        </is>
      </c>
      <c r="U5189" t="inlineStr"/>
      <c r="V5189" t="inlineStr"/>
      <c r="W5189" t="inlineStr">
        <is>
          <t>auto: We argue that – instead of asking why and how users appropriate VUIs – identifying different kinds of enactments of VUIs present researchers and practitioners with a more nuanced understanding of existing and potential use of VUIs across varied contexts.</t>
        </is>
      </c>
      <c r="X5189" t="inlineStr"/>
      <c r="Y5189" t="inlineStr"/>
      <c r="Z5189" t="inlineStr">
        <is>
          <t>high</t>
        </is>
      </c>
      <c r="AA5189" t="inlineStr"/>
      <c r="AB5189" t="inlineStr"/>
      <c r="AC5189" t="inlineStr"/>
      <c r="AD5189" t="inlineStr"/>
      <c r="AE5189" t="inlineStr">
        <is>
          <t>B13:india</t>
        </is>
      </c>
      <c r="AF5189" t="inlineStr"/>
      <c r="AG5189" t="n">
        <v>3.6928</v>
      </c>
    </row>
    <row r="5190">
      <c r="A5190" t="inlineStr">
        <is>
          <t>LM05189</t>
        </is>
      </c>
      <c r="B5190" t="inlineStr">
        <is>
          <t>Narrowing the gender digital divide in Pakistan: Mobile phone ownership and female labor force participation</t>
        </is>
      </c>
      <c r="C5190" t="n">
        <v>2023</v>
      </c>
      <c r="D5190" t="inlineStr">
        <is>
          <t>Hina Amber; Bezawit Beyene Chichaibelu</t>
        </is>
      </c>
      <c r="E5190" t="inlineStr">
        <is>
          <t>Review of Development Economics</t>
        </is>
      </c>
      <c r="F5190" t="inlineStr">
        <is>
          <t>article</t>
        </is>
      </c>
      <c r="G5190" t="inlineStr">
        <is>
          <t>10.1111/rode.12994</t>
        </is>
      </c>
      <c r="H5190" t="inlineStr">
        <is>
          <t>W4366189026</t>
        </is>
      </c>
      <c r="I5190" t="inlineStr">
        <is>
          <t>https://doi.org/10.1111/rode.12994</t>
        </is>
      </c>
      <c r="J5190" t="inlineStr">
        <is>
          <t>https://onlinelibrary.wiley.com/doi/pdfdirect/10.1111/rode.12994</t>
        </is>
      </c>
      <c r="K5190" t="n">
        <v>36</v>
      </c>
      <c r="L5190" t="inlineStr">
        <is>
          <t>B</t>
        </is>
      </c>
      <c r="M5190" t="inlineStr">
        <is>
          <t>B13</t>
        </is>
      </c>
      <c r="N5190" t="inlineStr"/>
      <c r="O5190" t="inlineStr">
        <is>
          <t>Pakistan</t>
        </is>
      </c>
      <c r="P5190" t="inlineStr">
        <is>
          <t>South Asia</t>
        </is>
      </c>
      <c r="Q5190" t="inlineStr"/>
      <c r="R5190" t="inlineStr"/>
      <c r="S5190" t="inlineStr"/>
      <c r="T5190" t="inlineStr">
        <is>
          <t>quantitative</t>
        </is>
      </c>
      <c r="U5190" t="inlineStr"/>
      <c r="V5190" t="inlineStr">
        <is>
          <t>Y</t>
        </is>
      </c>
      <c r="W5190" t="inlineStr">
        <is>
          <t>auto: In this study, using the nationally representative Pakistan Social and Living Standards Measurement Survey (2019–2020), we investigate the gender and rural–urban (female) digital divide in a country with one of the most considerable digital divides.</t>
        </is>
      </c>
      <c r="X5190" t="inlineStr">
        <is>
          <t>auto: The results indicate that institutional and sociocultural norms explain most of the ownership gap of mobile or smartphones between men and women.</t>
        </is>
      </c>
      <c r="Y5190" t="inlineStr"/>
      <c r="Z5190" t="inlineStr">
        <is>
          <t>high</t>
        </is>
      </c>
      <c r="AA5190" t="inlineStr"/>
      <c r="AB5190" t="inlineStr"/>
      <c r="AC5190" t="inlineStr"/>
      <c r="AD5190" t="inlineStr"/>
      <c r="AE5190" t="inlineStr">
        <is>
          <t>B13:india</t>
        </is>
      </c>
      <c r="AF5190" t="inlineStr"/>
      <c r="AG5190" t="n">
        <v>4.0314</v>
      </c>
    </row>
    <row r="5191">
      <c r="A5191" t="inlineStr">
        <is>
          <t>LM05190</t>
        </is>
      </c>
      <c r="B5191" t="inlineStr">
        <is>
          <t>Communicating about users in ICTD</t>
        </is>
      </c>
      <c r="C5191" t="n">
        <v>2012</v>
      </c>
      <c r="D5191" t="inlineStr">
        <is>
          <t>Cynthia Putnam; Beth E. Kolko; Siri Wood</t>
        </is>
      </c>
      <c r="E5191" t="inlineStr">
        <is>
          <t>International Conference on Information and Communication Technologies and Development (ICTD)</t>
        </is>
      </c>
      <c r="F5191" t="inlineStr">
        <is>
          <t>conference-paper</t>
        </is>
      </c>
      <c r="G5191" t="inlineStr">
        <is>
          <t>10.1145/2160673.2160714</t>
        </is>
      </c>
      <c r="H5191" t="inlineStr">
        <is>
          <t>W2028045345</t>
        </is>
      </c>
      <c r="I5191" t="inlineStr">
        <is>
          <t>https://doi.org/10.1145/2160673.2160714</t>
        </is>
      </c>
      <c r="J5191" t="inlineStr"/>
      <c r="K5191" t="n">
        <v>35</v>
      </c>
      <c r="L5191" t="inlineStr">
        <is>
          <t>B</t>
        </is>
      </c>
      <c r="M5191" t="inlineStr">
        <is>
          <t>B13</t>
        </is>
      </c>
      <c r="N5191" t="inlineStr"/>
      <c r="O5191" t="inlineStr">
        <is>
          <t>Andhra Pradesh; India; Kyrgyzstan</t>
        </is>
      </c>
      <c r="P5191" t="inlineStr">
        <is>
          <t>Multi-region</t>
        </is>
      </c>
      <c r="Q5191" t="inlineStr">
        <is>
          <t>Y</t>
        </is>
      </c>
      <c r="R5191" t="inlineStr"/>
      <c r="S5191" t="inlineStr"/>
      <c r="T5191" t="inlineStr">
        <is>
          <t>quantitative</t>
        </is>
      </c>
      <c r="U5191" t="inlineStr"/>
      <c r="V5191" t="inlineStr"/>
      <c r="W5191" t="inlineStr">
        <is>
          <t>auto: In this paper, we present two similar projects in which we were concerned with describing end users from a developing region to designers, developers and other stakeholders that were not from the developing region.</t>
        </is>
      </c>
      <c r="X5191" t="inlineStr"/>
      <c r="Y5191" t="inlineStr"/>
      <c r="Z5191" t="inlineStr">
        <is>
          <t>high</t>
        </is>
      </c>
      <c r="AA5191" t="inlineStr"/>
      <c r="AB5191" t="inlineStr"/>
      <c r="AC5191" t="inlineStr"/>
      <c r="AD5191" t="inlineStr"/>
      <c r="AE5191" t="inlineStr">
        <is>
          <t>B13:india</t>
        </is>
      </c>
      <c r="AF5191" t="inlineStr"/>
      <c r="AG5191" t="n">
        <v>2.2512</v>
      </c>
    </row>
    <row r="5192">
      <c r="A5192" t="inlineStr">
        <is>
          <t>LM05191</t>
        </is>
      </c>
      <c r="B5192" t="inlineStr">
        <is>
          <t>Impact of mobile phone usage on empowerment of rural women entrepreneurs: Evidence from rural Bangladesh</t>
        </is>
      </c>
      <c r="C5192" t="n">
        <v>2023</v>
      </c>
      <c r="D5192" t="inlineStr">
        <is>
          <t>Md Sadekur Rahman; Md. Enamul Haque; Md. Safiul Islam Afrad; Shaikh Shamim Hasan; Md. Abiar Rahman</t>
        </is>
      </c>
      <c r="E5192" t="inlineStr">
        <is>
          <t>Heliyon</t>
        </is>
      </c>
      <c r="F5192" t="inlineStr">
        <is>
          <t>article</t>
        </is>
      </c>
      <c r="G5192" t="inlineStr">
        <is>
          <t>10.1016/j.heliyon.2023.e21604</t>
        </is>
      </c>
      <c r="H5192" t="inlineStr">
        <is>
          <t>W4388036825</t>
        </is>
      </c>
      <c r="I5192" t="inlineStr">
        <is>
          <t>https://doi.org/10.1016/j.heliyon.2023.e21604</t>
        </is>
      </c>
      <c r="J5192" t="inlineStr">
        <is>
          <t>https://doi.org/10.1016/j.heliyon.2023.e21604</t>
        </is>
      </c>
      <c r="K5192" t="n">
        <v>34</v>
      </c>
      <c r="L5192" t="inlineStr">
        <is>
          <t>B</t>
        </is>
      </c>
      <c r="M5192" t="inlineStr">
        <is>
          <t>B13</t>
        </is>
      </c>
      <c r="N5192" t="inlineStr"/>
      <c r="O5192" t="inlineStr">
        <is>
          <t>Bangladesh</t>
        </is>
      </c>
      <c r="P5192" t="inlineStr">
        <is>
          <t>South Asia</t>
        </is>
      </c>
      <c r="Q5192" t="inlineStr"/>
      <c r="R5192" t="inlineStr"/>
      <c r="S5192" t="inlineStr"/>
      <c r="T5192" t="inlineStr">
        <is>
          <t>quantitative</t>
        </is>
      </c>
      <c r="U5192" t="inlineStr"/>
      <c r="V5192" t="inlineStr">
        <is>
          <t>Y</t>
        </is>
      </c>
      <c r="W5192" t="inlineStr">
        <is>
          <t>auto: This research investigates the influence of mobile phone utilization on the empowerment of female entrepreneurs in rural farming communities.</t>
        </is>
      </c>
      <c r="X5192" t="inlineStr"/>
      <c r="Y5192" t="inlineStr"/>
      <c r="Z5192" t="inlineStr">
        <is>
          <t>high</t>
        </is>
      </c>
      <c r="AA5192" t="inlineStr"/>
      <c r="AB5192" t="inlineStr"/>
      <c r="AC5192" t="inlineStr"/>
      <c r="AD5192" t="inlineStr"/>
      <c r="AE5192" t="inlineStr">
        <is>
          <t>B13:india; B13:recent</t>
        </is>
      </c>
      <c r="AF5192" t="inlineStr"/>
      <c r="AG5192" t="n">
        <v>8.7765</v>
      </c>
    </row>
    <row r="5193">
      <c r="A5193" t="inlineStr">
        <is>
          <t>LM05192</t>
        </is>
      </c>
      <c r="B5193" t="inlineStr">
        <is>
          <t>Revisiting the fishers of Kerala, India</t>
        </is>
      </c>
      <c r="C5193" t="n">
        <v>2013</v>
      </c>
      <c r="D5193" t="inlineStr">
        <is>
          <t>Janaki Srinivasan; Jenna Burrell</t>
        </is>
      </c>
      <c r="E5193" t="inlineStr"/>
      <c r="F5193" t="inlineStr">
        <is>
          <t>conference-paper</t>
        </is>
      </c>
      <c r="G5193" t="inlineStr">
        <is>
          <t>10.1145/2516604.2516618</t>
        </is>
      </c>
      <c r="H5193" t="inlineStr">
        <is>
          <t>W2024737407</t>
        </is>
      </c>
      <c r="I5193" t="inlineStr">
        <is>
          <t>https://doi.org/10.1145/2516604.2516618</t>
        </is>
      </c>
      <c r="J5193" t="inlineStr"/>
      <c r="K5193" t="n">
        <v>33</v>
      </c>
      <c r="L5193" t="inlineStr">
        <is>
          <t>B</t>
        </is>
      </c>
      <c r="M5193" t="inlineStr">
        <is>
          <t>B13</t>
        </is>
      </c>
      <c r="N5193" t="inlineStr"/>
      <c r="O5193" t="inlineStr">
        <is>
          <t>India; Kerala</t>
        </is>
      </c>
      <c r="P5193" t="inlineStr">
        <is>
          <t>South Asia</t>
        </is>
      </c>
      <c r="Q5193" t="inlineStr">
        <is>
          <t>Y</t>
        </is>
      </c>
      <c r="R5193" t="inlineStr"/>
      <c r="S5193" t="inlineStr"/>
      <c r="T5193" t="inlineStr">
        <is>
          <t>qualitative</t>
        </is>
      </c>
      <c r="U5193" t="inlineStr"/>
      <c r="V5193" t="inlineStr"/>
      <c r="W5193" t="inlineStr">
        <is>
          <t>auto: In this paper, we revisit a study that has become canonical in ICTD, economist Robert Jensen's study of mobile phone use in fishing markets in north Kerala.</t>
        </is>
      </c>
      <c r="X5193" t="inlineStr"/>
      <c r="Y5193" t="inlineStr"/>
      <c r="Z5193" t="inlineStr">
        <is>
          <t>high</t>
        </is>
      </c>
      <c r="AA5193" t="inlineStr"/>
      <c r="AB5193" t="inlineStr"/>
      <c r="AC5193" t="inlineStr"/>
      <c r="AD5193" t="inlineStr"/>
      <c r="AE5193" t="inlineStr">
        <is>
          <t>B13:india</t>
        </is>
      </c>
      <c r="AF5193" t="inlineStr"/>
      <c r="AG5193" t="n">
        <v>2.4204</v>
      </c>
    </row>
    <row r="5194">
      <c r="A5194" t="inlineStr">
        <is>
          <t>LM05193</t>
        </is>
      </c>
      <c r="B5194" t="inlineStr">
        <is>
          <t>Public WiFi is for Men and Mobile Internet is for Women</t>
        </is>
      </c>
      <c r="C5194" t="n">
        <v>2018</v>
      </c>
      <c r="D5194" t="inlineStr">
        <is>
          <t>Preeti Mudliar</t>
        </is>
      </c>
      <c r="E5194" t="inlineStr">
        <is>
          <t>Proceedings of the ACM on Human-Computer Interaction</t>
        </is>
      </c>
      <c r="F5194" t="inlineStr">
        <is>
          <t>article</t>
        </is>
      </c>
      <c r="G5194" t="inlineStr">
        <is>
          <t>10.1145/3274395</t>
        </is>
      </c>
      <c r="H5194" t="inlineStr">
        <is>
          <t>W2899455993</t>
        </is>
      </c>
      <c r="I5194" t="inlineStr">
        <is>
          <t>https://doi.org/10.1145/3274395</t>
        </is>
      </c>
      <c r="J5194" t="inlineStr"/>
      <c r="K5194" t="n">
        <v>32</v>
      </c>
      <c r="L5194" t="inlineStr">
        <is>
          <t>B</t>
        </is>
      </c>
      <c r="M5194" t="inlineStr">
        <is>
          <t>B13</t>
        </is>
      </c>
      <c r="N5194" t="inlineStr"/>
      <c r="O5194" t="inlineStr">
        <is>
          <t>India</t>
        </is>
      </c>
      <c r="P5194" t="inlineStr">
        <is>
          <t>South Asia</t>
        </is>
      </c>
      <c r="Q5194" t="inlineStr">
        <is>
          <t>Y</t>
        </is>
      </c>
      <c r="R5194" t="inlineStr"/>
      <c r="S5194" t="inlineStr"/>
      <c r="T5194" t="inlineStr">
        <is>
          <t>qualitative</t>
        </is>
      </c>
      <c r="U5194" t="inlineStr"/>
      <c r="V5194" t="inlineStr"/>
      <c r="W5194" t="inlineStr">
        <is>
          <t>auto: This study reports on interviews, observations, and practices around WiFi access points in public spaces in a rural community in India.</t>
        </is>
      </c>
      <c r="X5194" t="inlineStr"/>
      <c r="Y5194" t="inlineStr"/>
      <c r="Z5194" t="inlineStr">
        <is>
          <t>high</t>
        </is>
      </c>
      <c r="AA5194" t="inlineStr"/>
      <c r="AB5194" t="inlineStr"/>
      <c r="AC5194" t="inlineStr"/>
      <c r="AD5194" t="inlineStr"/>
      <c r="AE5194" t="inlineStr">
        <is>
          <t>B13:india</t>
        </is>
      </c>
      <c r="AF5194" t="inlineStr"/>
      <c r="AG5194" t="n">
        <v>2.6869</v>
      </c>
    </row>
    <row r="5195">
      <c r="A5195" t="inlineStr">
        <is>
          <t>LM05194</t>
        </is>
      </c>
      <c r="B5195" t="inlineStr">
        <is>
          <t>Smartphone use, intergenerational support and older adults’ wellbeing</t>
        </is>
      </c>
      <c r="C5195" t="n">
        <v>2023</v>
      </c>
      <c r="D5195" t="inlineStr">
        <is>
          <t>Puxiang Ren; Søren Harnow Klausen</t>
        </is>
      </c>
      <c r="E5195" t="inlineStr">
        <is>
          <t>Current Psychology</t>
        </is>
      </c>
      <c r="F5195" t="inlineStr">
        <is>
          <t>article</t>
        </is>
      </c>
      <c r="G5195" t="inlineStr">
        <is>
          <t>10.1007/s12144-023-04309-6</t>
        </is>
      </c>
      <c r="H5195" t="inlineStr">
        <is>
          <t>W4319018767</t>
        </is>
      </c>
      <c r="I5195" t="inlineStr">
        <is>
          <t>https://doi.org/10.1007/s12144-023-04309-6</t>
        </is>
      </c>
      <c r="J5195" t="inlineStr"/>
      <c r="K5195" t="n">
        <v>29</v>
      </c>
      <c r="L5195" t="inlineStr">
        <is>
          <t>B</t>
        </is>
      </c>
      <c r="M5195" t="inlineStr">
        <is>
          <t>B13</t>
        </is>
      </c>
      <c r="N5195" t="inlineStr"/>
      <c r="O5195" t="inlineStr"/>
      <c r="P5195" t="inlineStr">
        <is>
          <t>Not place-specific</t>
        </is>
      </c>
      <c r="Q5195" t="inlineStr"/>
      <c r="R5195" t="inlineStr"/>
      <c r="S5195" t="inlineStr"/>
      <c r="T5195" t="inlineStr">
        <is>
          <t>unclear</t>
        </is>
      </c>
      <c r="U5195" t="inlineStr"/>
      <c r="V5195" t="inlineStr">
        <is>
          <t>Y</t>
        </is>
      </c>
      <c r="W5195" t="inlineStr"/>
      <c r="X5195" t="inlineStr"/>
      <c r="Y5195" t="inlineStr"/>
      <c r="Z5195" t="inlineStr">
        <is>
          <t>low</t>
        </is>
      </c>
      <c r="AA5195" t="inlineStr"/>
      <c r="AB5195" t="inlineStr"/>
      <c r="AC5195" t="inlineStr"/>
      <c r="AD5195" t="inlineStr"/>
      <c r="AE5195" t="inlineStr">
        <is>
          <t>B13:recent</t>
        </is>
      </c>
      <c r="AF5195" t="inlineStr"/>
      <c r="AG5195" t="n">
        <v>16.7761</v>
      </c>
    </row>
    <row r="5196">
      <c r="A5196" t="inlineStr">
        <is>
          <t>LM05195</t>
        </is>
      </c>
      <c r="B5196" t="inlineStr">
        <is>
          <t>Access to Mobile Phones and Women's Socio-Economic Empowerment in Rural Areas of Bangladesh: Understanding Gender Relation Transformation</t>
        </is>
      </c>
      <c r="C5196" t="n">
        <v>2021</v>
      </c>
      <c r="D5196" t="inlineStr">
        <is>
          <t>Shamim Noor; Morshadul Hoque</t>
        </is>
      </c>
      <c r="E5196" t="inlineStr">
        <is>
          <t>Indonesian Journal of Social Research (IJSR)</t>
        </is>
      </c>
      <c r="F5196" t="inlineStr">
        <is>
          <t>article</t>
        </is>
      </c>
      <c r="G5196" t="inlineStr">
        <is>
          <t>10.30997/ijsr.v2i3.105</t>
        </is>
      </c>
      <c r="H5196" t="inlineStr">
        <is>
          <t>W3157300437</t>
        </is>
      </c>
      <c r="I5196" t="inlineStr">
        <is>
          <t>https://doi.org/10.30997/ijsr.v2i3.105</t>
        </is>
      </c>
      <c r="J5196" t="inlineStr">
        <is>
          <t>https://iojs.unida.ac.id/index.php/IJSR/article/download/105/62</t>
        </is>
      </c>
      <c r="K5196" t="n">
        <v>28</v>
      </c>
      <c r="L5196" t="inlineStr">
        <is>
          <t>B</t>
        </is>
      </c>
      <c r="M5196" t="inlineStr">
        <is>
          <t>B13</t>
        </is>
      </c>
      <c r="N5196" t="inlineStr"/>
      <c r="O5196" t="inlineStr">
        <is>
          <t>Bangladesh; Chittagong</t>
        </is>
      </c>
      <c r="P5196" t="inlineStr">
        <is>
          <t>South Asia</t>
        </is>
      </c>
      <c r="Q5196" t="inlineStr"/>
      <c r="R5196" t="inlineStr"/>
      <c r="S5196" t="inlineStr"/>
      <c r="T5196" t="inlineStr">
        <is>
          <t>mixed</t>
        </is>
      </c>
      <c r="U5196" t="inlineStr"/>
      <c r="V5196" t="inlineStr"/>
      <c r="W5196" t="inlineStr">
        <is>
          <t>auto: However, this research conducted an empirical study on the self-employed women in rural areas of the Chittagong District of Bangladesh.</t>
        </is>
      </c>
      <c r="X5196" t="inlineStr"/>
      <c r="Y5196" t="inlineStr"/>
      <c r="Z5196" t="inlineStr">
        <is>
          <t>high</t>
        </is>
      </c>
      <c r="AA5196" t="inlineStr"/>
      <c r="AB5196" t="inlineStr"/>
      <c r="AC5196" t="inlineStr"/>
      <c r="AD5196" t="inlineStr"/>
      <c r="AE5196" t="inlineStr">
        <is>
          <t>B13:india</t>
        </is>
      </c>
      <c r="AF5196" t="inlineStr"/>
      <c r="AG5196" t="n">
        <v>5.0769</v>
      </c>
    </row>
    <row r="5197">
      <c r="A5197" t="inlineStr">
        <is>
          <t>LM05196</t>
        </is>
      </c>
      <c r="B5197" t="inlineStr">
        <is>
          <t>Privacy Vulnerabilities in Public Digital Service Centers in Dhaka, Bangladesh</t>
        </is>
      </c>
      <c r="C5197" t="n">
        <v>2020</v>
      </c>
      <c r="D5197" t="inlineStr">
        <is>
          <t>S M Taiabul Haque; Md Romael Haque; Swapnil Nandy; Priyank Chandra; Mahdi Nasrullah Al-Ameen; Shion Guha; Syed Ishtiaque Ahmed</t>
        </is>
      </c>
      <c r="E5197" t="inlineStr">
        <is>
          <t>International Conference on Information and Communication Technologies and Development (ICTD)</t>
        </is>
      </c>
      <c r="F5197" t="inlineStr">
        <is>
          <t>conference-paper</t>
        </is>
      </c>
      <c r="G5197" t="inlineStr">
        <is>
          <t>10.1145/3392561.3394642</t>
        </is>
      </c>
      <c r="H5197" t="inlineStr">
        <is>
          <t>W3036695520</t>
        </is>
      </c>
      <c r="I5197" t="inlineStr">
        <is>
          <t>https://doi.org/10.1145/3392561.3394642</t>
        </is>
      </c>
      <c r="J5197" t="inlineStr"/>
      <c r="K5197" t="n">
        <v>26</v>
      </c>
      <c r="L5197" t="inlineStr">
        <is>
          <t>B</t>
        </is>
      </c>
      <c r="M5197" t="inlineStr">
        <is>
          <t>B13</t>
        </is>
      </c>
      <c r="N5197" t="inlineStr"/>
      <c r="O5197" t="inlineStr">
        <is>
          <t>Bangladesh; Dhaka</t>
        </is>
      </c>
      <c r="P5197" t="inlineStr">
        <is>
          <t>South Asia</t>
        </is>
      </c>
      <c r="Q5197" t="inlineStr"/>
      <c r="R5197" t="inlineStr"/>
      <c r="S5197" t="inlineStr"/>
      <c r="T5197" t="inlineStr">
        <is>
          <t>qualitative</t>
        </is>
      </c>
      <c r="U5197" t="inlineStr"/>
      <c r="V5197" t="inlineStr"/>
      <c r="W5197" t="inlineStr">
        <is>
          <t>auto: This paper joins a growing body of work within ICTD and related fields studying the privacy challenges in the Global South.</t>
        </is>
      </c>
      <c r="X5197" t="inlineStr">
        <is>
          <t>auto: We find that infrastructural limitations, local power politics, lack of knowledge, and insufficient protection mechanisms lead to privacy vulnerabilities for the customers of these centers.</t>
        </is>
      </c>
      <c r="Y5197" t="inlineStr"/>
      <c r="Z5197" t="inlineStr">
        <is>
          <t>high</t>
        </is>
      </c>
      <c r="AA5197" t="inlineStr"/>
      <c r="AB5197" t="inlineStr"/>
      <c r="AC5197" t="inlineStr"/>
      <c r="AD5197" t="inlineStr"/>
      <c r="AE5197" t="inlineStr">
        <is>
          <t>B13:india</t>
        </is>
      </c>
      <c r="AF5197" t="inlineStr"/>
      <c r="AG5197" t="n">
        <v>10.9076</v>
      </c>
    </row>
    <row r="5198">
      <c r="A5198" t="inlineStr">
        <is>
          <t>LM05197</t>
        </is>
      </c>
      <c r="B5198" t="inlineStr">
        <is>
          <t>Mobile and smartphone use in urban and rural India</t>
        </is>
      </c>
      <c r="C5198" t="n">
        <v>2012</v>
      </c>
      <c r="D5198" t="inlineStr">
        <is>
          <t>Jerry Watkins; Kathi R Kitner; Dina Mehta</t>
        </is>
      </c>
      <c r="E5198" t="inlineStr">
        <is>
          <t>Continuum</t>
        </is>
      </c>
      <c r="F5198" t="inlineStr">
        <is>
          <t>article</t>
        </is>
      </c>
      <c r="G5198" t="inlineStr">
        <is>
          <t>10.1080/10304312.2012.706458</t>
        </is>
      </c>
      <c r="H5198" t="inlineStr">
        <is>
          <t>W2006133129</t>
        </is>
      </c>
      <c r="I5198" t="inlineStr">
        <is>
          <t>https://doi.org/10.1080/10304312.2012.706458</t>
        </is>
      </c>
      <c r="J5198" t="inlineStr"/>
      <c r="K5198" t="n">
        <v>25</v>
      </c>
      <c r="L5198" t="inlineStr">
        <is>
          <t>B</t>
        </is>
      </c>
      <c r="M5198" t="inlineStr">
        <is>
          <t>B13</t>
        </is>
      </c>
      <c r="N5198" t="inlineStr"/>
      <c r="O5198" t="inlineStr">
        <is>
          <t>India; Madhya Pradesh; Mumbai</t>
        </is>
      </c>
      <c r="P5198" t="inlineStr">
        <is>
          <t>South Asia</t>
        </is>
      </c>
      <c r="Q5198" t="inlineStr">
        <is>
          <t>Y</t>
        </is>
      </c>
      <c r="R5198" t="inlineStr"/>
      <c r="S5198" t="inlineStr"/>
      <c r="T5198" t="inlineStr">
        <is>
          <t>mixed</t>
        </is>
      </c>
      <c r="U5198" t="inlineStr"/>
      <c r="V5198" t="inlineStr"/>
      <c r="W5198" t="inlineStr">
        <is>
          <t>auto: Between 32 and 74 million smartphones are forecast in the Indian market by 2015.This article looks more closely into this phenomenon by comparing two studies conducted at urban and rural sites in India.</t>
        </is>
      </c>
      <c r="X5198" t="inlineStr"/>
      <c r="Y5198" t="inlineStr"/>
      <c r="Z5198" t="inlineStr">
        <is>
          <t>high</t>
        </is>
      </c>
      <c r="AA5198" t="inlineStr"/>
      <c r="AB5198" t="inlineStr"/>
      <c r="AC5198" t="inlineStr"/>
      <c r="AD5198" t="inlineStr"/>
      <c r="AE5198" t="inlineStr">
        <is>
          <t>B13:india</t>
        </is>
      </c>
      <c r="AF5198" t="inlineStr"/>
      <c r="AG5198" t="n">
        <v>0.8757</v>
      </c>
    </row>
    <row r="5199">
      <c r="A5199" t="inlineStr">
        <is>
          <t>LM05198</t>
        </is>
      </c>
      <c r="B5199" t="inlineStr">
        <is>
          <t>Demystifying the Possibilities of ICT4D in the Mountain Regions of Nepal</t>
        </is>
      </c>
      <c r="C5199" t="n">
        <v>2011</v>
      </c>
      <c r="D5199" t="inlineStr">
        <is>
          <t>Devinder Thapa; Øystein Sæbø</t>
        </is>
      </c>
      <c r="E5199" t="inlineStr">
        <is>
          <t>Proceedings of the ... Annual Hawaii International Conference on System Sciences/Proceedings of the Annual Hawaii International Conference on System Sciences</t>
        </is>
      </c>
      <c r="F5199" t="inlineStr">
        <is>
          <t>conference-paper</t>
        </is>
      </c>
      <c r="G5199" t="inlineStr">
        <is>
          <t>10.1109/hicss.2011.142</t>
        </is>
      </c>
      <c r="H5199" t="inlineStr">
        <is>
          <t>W2117853829</t>
        </is>
      </c>
      <c r="I5199" t="inlineStr">
        <is>
          <t>https://doi.org/10.1109/hicss.2011.142</t>
        </is>
      </c>
      <c r="J5199" t="inlineStr">
        <is>
          <t>http://hdl.handle.net/11250/136256</t>
        </is>
      </c>
      <c r="K5199" t="n">
        <v>24</v>
      </c>
      <c r="L5199" t="inlineStr">
        <is>
          <t>B</t>
        </is>
      </c>
      <c r="M5199" t="inlineStr">
        <is>
          <t>B13</t>
        </is>
      </c>
      <c r="N5199" t="inlineStr"/>
      <c r="O5199" t="inlineStr">
        <is>
          <t>Nepal</t>
        </is>
      </c>
      <c r="P5199" t="inlineStr">
        <is>
          <t>South Asia</t>
        </is>
      </c>
      <c r="Q5199" t="inlineStr"/>
      <c r="R5199" t="inlineStr"/>
      <c r="S5199" t="inlineStr"/>
      <c r="T5199" t="inlineStr">
        <is>
          <t>qualitative</t>
        </is>
      </c>
      <c r="U5199" t="inlineStr"/>
      <c r="V5199" t="inlineStr"/>
      <c r="W5199" t="inlineStr">
        <is>
          <t>auto: This paper focuses on an interpretive case study in Nepal to widen our understanding of how locally-initiated ICT4D projects may help to narrow these gaps.</t>
        </is>
      </c>
      <c r="X5199" t="inlineStr">
        <is>
          <t>auto: Inaccessibility to ICT has widened educational, healthcare, information, and communication gaps between urban and remote communities. | This paper focuses on an interpretive case study in Nepal to widen our understanding of how locally-initiated ICT4D projects may help to narrow these gaps.</t>
        </is>
      </c>
      <c r="Y5199" t="inlineStr"/>
      <c r="Z5199" t="inlineStr">
        <is>
          <t>medium</t>
        </is>
      </c>
      <c r="AA5199" t="inlineStr"/>
      <c r="AB5199" t="inlineStr"/>
      <c r="AC5199" t="inlineStr"/>
      <c r="AD5199" t="inlineStr"/>
      <c r="AE5199" t="inlineStr">
        <is>
          <t>B13:india</t>
        </is>
      </c>
      <c r="AF5199" t="inlineStr"/>
      <c r="AG5199" t="n">
        <v>1.9184</v>
      </c>
    </row>
    <row r="5200">
      <c r="A5200" t="inlineStr">
        <is>
          <t>LM05199</t>
        </is>
      </c>
      <c r="B5200" t="inlineStr">
        <is>
          <t>Sustainable Development of Rural Communities in Bangladesh by Integrating Mobile Internet and Agent Banking Technology</t>
        </is>
      </c>
      <c r="C5200" t="n">
        <v>2016</v>
      </c>
      <c r="D5200" t="inlineStr">
        <is>
          <t>Muhammad Hassan Bin Afzal</t>
        </is>
      </c>
      <c r="E5200" t="inlineStr">
        <is>
          <t>Springer proceedings in business and economics</t>
        </is>
      </c>
      <c r="F5200" t="inlineStr">
        <is>
          <t>book-chapter</t>
        </is>
      </c>
      <c r="G5200" t="inlineStr">
        <is>
          <t>10.1007/978-3-319-43434-6_31</t>
        </is>
      </c>
      <c r="H5200" t="inlineStr">
        <is>
          <t>W2558463059</t>
        </is>
      </c>
      <c r="I5200" t="inlineStr">
        <is>
          <t>https://doi.org/10.1007/978-3-319-43434-6_31</t>
        </is>
      </c>
      <c r="J5200" t="inlineStr"/>
      <c r="K5200" t="n">
        <v>23</v>
      </c>
      <c r="L5200" t="inlineStr">
        <is>
          <t>B</t>
        </is>
      </c>
      <c r="M5200" t="inlineStr">
        <is>
          <t>B13</t>
        </is>
      </c>
      <c r="N5200" t="inlineStr"/>
      <c r="O5200" t="inlineStr">
        <is>
          <t>Bangladesh</t>
        </is>
      </c>
      <c r="P5200" t="inlineStr">
        <is>
          <t>South Asia</t>
        </is>
      </c>
      <c r="Q5200" t="inlineStr"/>
      <c r="R5200" t="inlineStr"/>
      <c r="S5200" t="inlineStr"/>
      <c r="T5200" t="inlineStr">
        <is>
          <t>unclear</t>
        </is>
      </c>
      <c r="U5200" t="inlineStr"/>
      <c r="V5200" t="inlineStr"/>
      <c r="W5200" t="inlineStr"/>
      <c r="X5200" t="inlineStr"/>
      <c r="Y5200" t="inlineStr"/>
      <c r="Z5200" t="inlineStr">
        <is>
          <t>low</t>
        </is>
      </c>
      <c r="AA5200" t="inlineStr"/>
      <c r="AB5200" t="inlineStr"/>
      <c r="AC5200" t="inlineStr"/>
      <c r="AD5200" t="inlineStr"/>
      <c r="AE5200" t="inlineStr">
        <is>
          <t>B13:india</t>
        </is>
      </c>
      <c r="AF5200" t="inlineStr"/>
      <c r="AG5200" t="n">
        <v>4.4869</v>
      </c>
    </row>
    <row r="5201">
      <c r="A5201" t="inlineStr">
        <is>
          <t>LM05200</t>
        </is>
      </c>
      <c r="B5201" t="inlineStr">
        <is>
          <t>The Effects of Smartphone Use on Life Satisfaction in Older Adults</t>
        </is>
      </c>
      <c r="C5201" t="n">
        <v>2022</v>
      </c>
      <c r="D5201" t="inlineStr">
        <is>
          <t>Hae Sagong; Ju Young Yoon</t>
        </is>
      </c>
      <c r="E5201" t="inlineStr">
        <is>
          <t>CIN Computers Informatics Nursing</t>
        </is>
      </c>
      <c r="F5201" t="inlineStr">
        <is>
          <t>article</t>
        </is>
      </c>
      <c r="G5201" t="inlineStr">
        <is>
          <t>10.1097/cin.0000000000000867</t>
        </is>
      </c>
      <c r="H5201" t="inlineStr">
        <is>
          <t>W4220871732</t>
        </is>
      </c>
      <c r="I5201" t="inlineStr">
        <is>
          <t>https://doi.org/10.1097/cin.0000000000000867</t>
        </is>
      </c>
      <c r="J5201" t="inlineStr"/>
      <c r="K5201" t="n">
        <v>19</v>
      </c>
      <c r="L5201" t="inlineStr">
        <is>
          <t>B</t>
        </is>
      </c>
      <c r="M5201" t="inlineStr">
        <is>
          <t>B13</t>
        </is>
      </c>
      <c r="N5201" t="inlineStr"/>
      <c r="O5201" t="inlineStr">
        <is>
          <t>South Korea</t>
        </is>
      </c>
      <c r="P5201" t="inlineStr">
        <is>
          <t>China &amp; East Asia</t>
        </is>
      </c>
      <c r="Q5201" t="inlineStr"/>
      <c r="R5201" t="inlineStr"/>
      <c r="S5201" t="inlineStr"/>
      <c r="T5201" t="inlineStr">
        <is>
          <t>quantitative</t>
        </is>
      </c>
      <c r="U5201" t="inlineStr"/>
      <c r="V5201" t="inlineStr">
        <is>
          <t>Y</t>
        </is>
      </c>
      <c r="W5201" t="inlineStr">
        <is>
          <t>auto: This study aimed to investigate the effects of smartphone use on life satisfaction and the mediating role of depressive symptoms in older adults.</t>
        </is>
      </c>
      <c r="X5201" t="inlineStr">
        <is>
          <t>auto: Nurses should promote the well-being of older adults and minimize the digital health gap in the future by increasing older adults' smartphone use through multi-level approaches.</t>
        </is>
      </c>
      <c r="Y5201" t="inlineStr"/>
      <c r="Z5201" t="inlineStr">
        <is>
          <t>high</t>
        </is>
      </c>
      <c r="AA5201" t="inlineStr"/>
      <c r="AB5201" t="inlineStr"/>
      <c r="AC5201" t="inlineStr"/>
      <c r="AD5201" t="inlineStr"/>
      <c r="AE5201" t="inlineStr">
        <is>
          <t>B13:recent</t>
        </is>
      </c>
      <c r="AF5201" t="inlineStr"/>
      <c r="AG5201" t="n">
        <v>6.519</v>
      </c>
    </row>
    <row r="5202">
      <c r="A5202" t="inlineStr">
        <is>
          <t>LM05201</t>
        </is>
      </c>
      <c r="B5202" t="inlineStr">
        <is>
          <t>The Employment Effects of Mobile Internet in Developing Countries</t>
        </is>
      </c>
      <c r="C5202" t="n">
        <v>2022</v>
      </c>
      <c r="D5202" t="inlineStr">
        <is>
          <t>Gaurav Chiplunkar; Pinelopi Koujianou Goldberg</t>
        </is>
      </c>
      <c r="E5202" t="inlineStr">
        <is>
          <t>National Bureau of Economic Research</t>
        </is>
      </c>
      <c r="F5202" t="inlineStr">
        <is>
          <t>report</t>
        </is>
      </c>
      <c r="G5202" t="inlineStr">
        <is>
          <t>10.3386/w30741</t>
        </is>
      </c>
      <c r="H5202" t="inlineStr">
        <is>
          <t>W4311207649</t>
        </is>
      </c>
      <c r="I5202" t="inlineStr">
        <is>
          <t>https://doi.org/10.3386/w30741</t>
        </is>
      </c>
      <c r="J5202" t="inlineStr">
        <is>
          <t>https://doi.org/10.3386/w30741</t>
        </is>
      </c>
      <c r="K5202" t="n">
        <v>19</v>
      </c>
      <c r="L5202" t="inlineStr">
        <is>
          <t>B</t>
        </is>
      </c>
      <c r="M5202" t="inlineStr">
        <is>
          <t>B13</t>
        </is>
      </c>
      <c r="N5202" t="inlineStr"/>
      <c r="O5202" t="inlineStr"/>
      <c r="P5202" t="inlineStr">
        <is>
          <t>Not place-specific</t>
        </is>
      </c>
      <c r="Q5202" t="inlineStr"/>
      <c r="R5202" t="inlineStr"/>
      <c r="S5202" t="inlineStr"/>
      <c r="T5202" t="inlineStr">
        <is>
          <t>unclear</t>
        </is>
      </c>
      <c r="U5202" t="inlineStr"/>
      <c r="V5202" t="inlineStr"/>
      <c r="W5202" t="inlineStr">
        <is>
          <t>auto: We examine the employment effects of 3G mobile internet expansion in developing countries.We find that 3G significantly increases the labor force participation rate of women and the employment rates of both men and women.Our results suggest that 3G affects the type of jobs and there is a distinct…</t>
        </is>
      </c>
      <c r="X5202" t="inlineStr"/>
      <c r="Y5202" t="inlineStr"/>
      <c r="Z5202" t="inlineStr">
        <is>
          <t>high</t>
        </is>
      </c>
      <c r="AA5202" t="inlineStr">
        <is>
          <t>Y</t>
        </is>
      </c>
      <c r="AB5202" t="inlineStr"/>
      <c r="AC5202" t="inlineStr"/>
      <c r="AD5202" t="inlineStr"/>
      <c r="AE5202" t="inlineStr">
        <is>
          <t>B13:recent</t>
        </is>
      </c>
      <c r="AF5202" t="inlineStr">
        <is>
          <t>W4312975406</t>
        </is>
      </c>
    </row>
    <row r="5203">
      <c r="A5203" t="inlineStr">
        <is>
          <t>LM05202</t>
        </is>
      </c>
      <c r="B5203" t="inlineStr">
        <is>
          <t>E for express1: “Seeing” the Indian State through ICTD</t>
        </is>
      </c>
      <c r="C5203" t="n">
        <v>2009</v>
      </c>
      <c r="D5203" t="inlineStr">
        <is>
          <t>Renee Kuriyan; Isha Ray</t>
        </is>
      </c>
      <c r="E5203" t="inlineStr">
        <is>
          <t>International Conference on Information and Communication Technologies and Development (ICTD)</t>
        </is>
      </c>
      <c r="F5203" t="inlineStr">
        <is>
          <t>conference-paper</t>
        </is>
      </c>
      <c r="G5203" t="inlineStr">
        <is>
          <t>10.1109/ictd.2009.5426703</t>
        </is>
      </c>
      <c r="H5203" t="inlineStr">
        <is>
          <t>W3142035133</t>
        </is>
      </c>
      <c r="I5203" t="inlineStr">
        <is>
          <t>https://doi.org/10.1109/ictd.2009.5426703</t>
        </is>
      </c>
      <c r="J5203" t="inlineStr"/>
      <c r="K5203" t="n">
        <v>18</v>
      </c>
      <c r="L5203" t="inlineStr">
        <is>
          <t>B</t>
        </is>
      </c>
      <c r="M5203" t="inlineStr">
        <is>
          <t>B13</t>
        </is>
      </c>
      <c r="N5203" t="inlineStr"/>
      <c r="O5203" t="inlineStr">
        <is>
          <t>India</t>
        </is>
      </c>
      <c r="P5203" t="inlineStr">
        <is>
          <t>South Asia</t>
        </is>
      </c>
      <c r="Q5203" t="inlineStr">
        <is>
          <t>Y</t>
        </is>
      </c>
      <c r="R5203" t="inlineStr"/>
      <c r="S5203" t="inlineStr"/>
      <c r="T5203" t="inlineStr">
        <is>
          <t>unclear</t>
        </is>
      </c>
      <c r="U5203" t="inlineStr"/>
      <c r="V5203" t="inlineStr"/>
      <c r="W5203" t="inlineStr">
        <is>
          <t>auto: This paper examines how, in their attempts to liberalize and modernize their operations, Indian states are using ICTD e-governance services to represent themselves in a new way to their citizens.</t>
        </is>
      </c>
      <c r="X5203" t="inlineStr"/>
      <c r="Y5203" t="inlineStr"/>
      <c r="Z5203" t="inlineStr">
        <is>
          <t>high</t>
        </is>
      </c>
      <c r="AA5203" t="inlineStr"/>
      <c r="AB5203" t="inlineStr"/>
      <c r="AC5203" t="inlineStr"/>
      <c r="AD5203" t="inlineStr"/>
      <c r="AE5203" t="inlineStr">
        <is>
          <t>B13:india</t>
        </is>
      </c>
      <c r="AF5203" t="inlineStr"/>
      <c r="AG5203" t="n">
        <v>0</v>
      </c>
    </row>
    <row r="5204">
      <c r="A5204" t="inlineStr">
        <is>
          <t>LM05203</t>
        </is>
      </c>
      <c r="B5204" t="inlineStr">
        <is>
          <t>Economic Analysis of Edge Caching Enabled Mobile Internet Ecosystem</t>
        </is>
      </c>
      <c r="C5204" t="n">
        <v>2024</v>
      </c>
      <c r="D5204" t="inlineStr">
        <is>
          <t>Changkun Jiang; Lin Xia Gao; Fen Hou; Jianqiang Li</t>
        </is>
      </c>
      <c r="E5204" t="inlineStr">
        <is>
          <t>IEEE Transactions on Mobile Computing</t>
        </is>
      </c>
      <c r="F5204" t="inlineStr">
        <is>
          <t>article</t>
        </is>
      </c>
      <c r="G5204" t="inlineStr">
        <is>
          <t>10.1109/tmc.2024.3382013</t>
        </is>
      </c>
      <c r="H5204" t="inlineStr">
        <is>
          <t>W4393241045</t>
        </is>
      </c>
      <c r="I5204" t="inlineStr">
        <is>
          <t>https://doi.org/10.1109/tmc.2024.3382013</t>
        </is>
      </c>
      <c r="J5204" t="inlineStr"/>
      <c r="K5204" t="n">
        <v>14</v>
      </c>
      <c r="L5204" t="inlineStr">
        <is>
          <t>B</t>
        </is>
      </c>
      <c r="M5204" t="inlineStr">
        <is>
          <t>B13</t>
        </is>
      </c>
      <c r="N5204" t="inlineStr"/>
      <c r="O5204" t="inlineStr"/>
      <c r="P5204" t="inlineStr">
        <is>
          <t>Not place-specific</t>
        </is>
      </c>
      <c r="Q5204" t="inlineStr"/>
      <c r="R5204" t="inlineStr"/>
      <c r="S5204" t="inlineStr"/>
      <c r="T5204" t="inlineStr">
        <is>
          <t>unclear</t>
        </is>
      </c>
      <c r="U5204" t="inlineStr"/>
      <c r="V5204" t="inlineStr">
        <is>
          <t>Y</t>
        </is>
      </c>
      <c r="W5204" t="inlineStr">
        <is>
          <t>auto: This paper studies the edge caching enabled Internet ecosystem including a Content Provider (CP), a Global ISP (G-ISP) providing backbone services, a Local ISP (L-ISP) providing access services, and End-Users (EUs).</t>
        </is>
      </c>
      <c r="X5204" t="inlineStr"/>
      <c r="Y5204" t="inlineStr"/>
      <c r="Z5204" t="inlineStr">
        <is>
          <t>high</t>
        </is>
      </c>
      <c r="AA5204" t="inlineStr"/>
      <c r="AB5204" t="inlineStr"/>
      <c r="AC5204" t="inlineStr"/>
      <c r="AD5204" t="inlineStr"/>
      <c r="AE5204" t="inlineStr">
        <is>
          <t>B13:recent</t>
        </is>
      </c>
      <c r="AF5204" t="inlineStr"/>
      <c r="AG5204" t="n">
        <v>2.5133</v>
      </c>
    </row>
    <row r="5205">
      <c r="A5205" t="inlineStr">
        <is>
          <t>LM05204</t>
        </is>
      </c>
      <c r="B5205" t="inlineStr">
        <is>
          <t>E for express 1 : “Seeing” the Indian State through ICTD</t>
        </is>
      </c>
      <c r="C5205" t="n">
        <v>2009</v>
      </c>
      <c r="D5205" t="inlineStr">
        <is>
          <t>Renee Kuriyan; Isha Ray</t>
        </is>
      </c>
      <c r="E5205" t="inlineStr">
        <is>
          <t>Information and Communication Technologies and Development</t>
        </is>
      </c>
      <c r="F5205" t="inlineStr">
        <is>
          <t>article</t>
        </is>
      </c>
      <c r="G5205" t="inlineStr">
        <is>
          <t>10.5555/1812530.1812538</t>
        </is>
      </c>
      <c r="H5205" t="inlineStr">
        <is>
          <t>W2150399447</t>
        </is>
      </c>
      <c r="I5205" t="inlineStr">
        <is>
          <t>https://doi.org/10.5555/1812530.1812538</t>
        </is>
      </c>
      <c r="J5205" t="inlineStr"/>
      <c r="K5205" t="n">
        <v>13</v>
      </c>
      <c r="L5205" t="inlineStr">
        <is>
          <t>B</t>
        </is>
      </c>
      <c r="M5205" t="inlineStr">
        <is>
          <t>B13</t>
        </is>
      </c>
      <c r="N5205" t="inlineStr"/>
      <c r="O5205" t="inlineStr">
        <is>
          <t>India</t>
        </is>
      </c>
      <c r="P5205" t="inlineStr">
        <is>
          <t>South Asia</t>
        </is>
      </c>
      <c r="Q5205" t="inlineStr">
        <is>
          <t>Y</t>
        </is>
      </c>
      <c r="R5205" t="inlineStr"/>
      <c r="S5205" t="inlineStr"/>
      <c r="T5205" t="inlineStr">
        <is>
          <t>unclear</t>
        </is>
      </c>
      <c r="U5205" t="inlineStr"/>
      <c r="V5205" t="inlineStr"/>
      <c r="W5205" t="inlineStr">
        <is>
          <t>auto: This paper examines how, in their attempts to liberalize and modernize their operations, Indian states are using ICTD e-governance serv ices to represent themselves in a new way to their citizens.</t>
        </is>
      </c>
      <c r="X5205" t="inlineStr"/>
      <c r="Y5205" t="inlineStr"/>
      <c r="Z5205" t="inlineStr">
        <is>
          <t>high</t>
        </is>
      </c>
      <c r="AA5205" t="inlineStr"/>
      <c r="AB5205" t="inlineStr"/>
      <c r="AC5205" t="inlineStr"/>
      <c r="AD5205" t="inlineStr"/>
      <c r="AE5205" t="inlineStr">
        <is>
          <t>B13:india</t>
        </is>
      </c>
      <c r="AF5205" t="inlineStr"/>
      <c r="AG5205" t="n">
        <v>14.8254</v>
      </c>
    </row>
    <row r="5206">
      <c r="A5206" t="inlineStr">
        <is>
          <t>LM05205</t>
        </is>
      </c>
      <c r="B5206" t="inlineStr">
        <is>
          <t>Development of Text and Speech database for Hindi and Indian English specific to Mobile Communication environment</t>
        </is>
      </c>
      <c r="C5206" t="n">
        <v>2012</v>
      </c>
      <c r="D5206" t="inlineStr">
        <is>
          <t>Shyam Sundar Agrawal; Shweta Sinha; Pooja Singh; Jesper Olson</t>
        </is>
      </c>
      <c r="E5206" t="inlineStr">
        <is>
          <t>Language Resources and Evaluation Conference (LREC)</t>
        </is>
      </c>
      <c r="F5206" t="inlineStr">
        <is>
          <t>conference-paper</t>
        </is>
      </c>
      <c r="G5206" t="inlineStr">
        <is>
          <t>10.63317/4ze3snkdvqbu</t>
        </is>
      </c>
      <c r="H5206" t="inlineStr">
        <is>
          <t>W2250482518</t>
        </is>
      </c>
      <c r="I5206" t="inlineStr">
        <is>
          <t>https://doi.org/10.63317/4ze3snkdvqbu</t>
        </is>
      </c>
      <c r="J5206" t="inlineStr">
        <is>
          <t>http://www.lrec-conf.org/proceedings/lrec2012/pdf/1132_Paper.pdf</t>
        </is>
      </c>
      <c r="K5206" t="n">
        <v>13</v>
      </c>
      <c r="L5206" t="inlineStr">
        <is>
          <t>B</t>
        </is>
      </c>
      <c r="M5206" t="inlineStr">
        <is>
          <t>B13</t>
        </is>
      </c>
      <c r="N5206" t="inlineStr"/>
      <c r="O5206" t="inlineStr">
        <is>
          <t>India</t>
        </is>
      </c>
      <c r="P5206" t="inlineStr">
        <is>
          <t>South Asia</t>
        </is>
      </c>
      <c r="Q5206" t="inlineStr">
        <is>
          <t>Y</t>
        </is>
      </c>
      <c r="R5206" t="inlineStr"/>
      <c r="S5206" t="inlineStr"/>
      <c r="T5206" t="inlineStr">
        <is>
          <t>unclear</t>
        </is>
      </c>
      <c r="U5206" t="inlineStr"/>
      <c r="V5206" t="inlineStr"/>
      <c r="W5206" t="inlineStr">
        <is>
          <t>auto: This paper describes the method and experiences of text and speech data collection in mobile communication in Indian English Hindi.The primary data collection is done in the form of large number of messages as part of Personal communication among natives of Hindi language and Indian speakers of E…</t>
        </is>
      </c>
      <c r="X5206" t="inlineStr"/>
      <c r="Y5206" t="inlineStr"/>
      <c r="Z5206" t="inlineStr">
        <is>
          <t>high</t>
        </is>
      </c>
      <c r="AA5206" t="inlineStr"/>
      <c r="AB5206" t="inlineStr"/>
      <c r="AC5206" t="inlineStr"/>
      <c r="AD5206" t="inlineStr"/>
      <c r="AE5206" t="inlineStr">
        <is>
          <t>B13:india</t>
        </is>
      </c>
      <c r="AF5206" t="inlineStr"/>
      <c r="AG5206" t="n">
        <v>1.2301</v>
      </c>
    </row>
    <row r="5207">
      <c r="A5207" t="inlineStr">
        <is>
          <t>LM05206</t>
        </is>
      </c>
      <c r="B5207" t="inlineStr">
        <is>
          <t>DiversityOne: A Multi-Country Smartphone Sensor Dataset for Everyday Life Behavior Modeling</t>
        </is>
      </c>
      <c r="C5207" t="n">
        <v>2025</v>
      </c>
      <c r="D5207" t="inlineStr">
        <is>
          <t>Matteo Busso; Andrea Bontempelli; Leonardo Javier Malcotti; Lakmal Meegahapola; Péter Kun; Shyam Diwakar; Chaitanya Sai Nutakki; Marcelo Dario Rodas Britez; Hao Xu; Donglei Song et al.</t>
        </is>
      </c>
      <c r="E5207" t="inlineStr">
        <is>
          <t>Proceedings of the ACM on Interactive Mobile Wearable and Ubiquitous Technologies</t>
        </is>
      </c>
      <c r="F5207" t="inlineStr">
        <is>
          <t>article</t>
        </is>
      </c>
      <c r="G5207" t="inlineStr">
        <is>
          <t>10.1145/3712289</t>
        </is>
      </c>
      <c r="H5207" t="inlineStr">
        <is>
          <t>W4407231338</t>
        </is>
      </c>
      <c r="I5207" t="inlineStr">
        <is>
          <t>https://doi.org/10.1145/3712289</t>
        </is>
      </c>
      <c r="J5207" t="inlineStr">
        <is>
          <t>https://doi.org/10.1145/3712289</t>
        </is>
      </c>
      <c r="K5207" t="n">
        <v>12</v>
      </c>
      <c r="L5207" t="inlineStr">
        <is>
          <t>B</t>
        </is>
      </c>
      <c r="M5207" t="inlineStr">
        <is>
          <t>B13</t>
        </is>
      </c>
      <c r="N5207" t="inlineStr"/>
      <c r="O5207" t="inlineStr">
        <is>
          <t>China; Denmark; India; Italy; Mexico; Mongolia; Paraguay; United Kingdom</t>
        </is>
      </c>
      <c r="P5207" t="inlineStr">
        <is>
          <t>Multi-region</t>
        </is>
      </c>
      <c r="Q5207" t="inlineStr">
        <is>
          <t>Y</t>
        </is>
      </c>
      <c r="R5207" t="inlineStr"/>
      <c r="S5207" t="inlineStr"/>
      <c r="T5207" t="inlineStr">
        <is>
          <t>quantitative</t>
        </is>
      </c>
      <c r="U5207" t="inlineStr"/>
      <c r="V5207" t="inlineStr">
        <is>
          <t>Y</t>
        </is>
      </c>
      <c r="W5207" t="inlineStr">
        <is>
          <t>auto: Understanding everyday life behavior of young adults through personal devices, e.g., smartphones and smartwatches, is key for various applications, from enhancing the user experience in mobile apps to enabling appropriate interventions in digital health apps.</t>
        </is>
      </c>
      <c r="X5207" t="inlineStr">
        <is>
          <t>auto: These limitations restrict the ability to capture cross-country variations of human behavior, including the possibility of studying model generalization, and robustness. | To address this gap, we introduce DiversityOne, a dataset which spans eight countries (China, Denmark, India, Italy, Mexico, Mongolia, Paraguay, and the United Kingdom) and includes data from 782 college students over four weeks.</t>
        </is>
      </c>
      <c r="Y5207" t="inlineStr"/>
      <c r="Z5207" t="inlineStr">
        <is>
          <t>high</t>
        </is>
      </c>
      <c r="AA5207" t="inlineStr"/>
      <c r="AB5207" t="inlineStr"/>
      <c r="AC5207" t="inlineStr"/>
      <c r="AD5207" t="inlineStr"/>
      <c r="AE5207" t="inlineStr">
        <is>
          <t>B13:india; B13:recent</t>
        </is>
      </c>
      <c r="AF5207" t="inlineStr"/>
      <c r="AG5207" t="n">
        <v>4.7403</v>
      </c>
    </row>
    <row r="5208">
      <c r="A5208" t="inlineStr">
        <is>
          <t>LM05207</t>
        </is>
      </c>
      <c r="B5208" t="inlineStr">
        <is>
          <t>Implementing healthcare information in rural communities in Sri Lanka: a novel approach with mobile communication.</t>
        </is>
      </c>
      <c r="C5208" t="n">
        <v>2009</v>
      </c>
      <c r="D5208" t="inlineStr">
        <is>
          <t>Indika Perera</t>
        </is>
      </c>
      <c r="E5208" t="inlineStr">
        <is>
          <t>Journal of health informatics in developing countries</t>
        </is>
      </c>
      <c r="F5208" t="inlineStr">
        <is>
          <t>article</t>
        </is>
      </c>
      <c r="G5208" t="inlineStr"/>
      <c r="H5208" t="inlineStr">
        <is>
          <t>W2167021169</t>
        </is>
      </c>
      <c r="I5208" t="inlineStr">
        <is>
          <t>https://www.cabdirect.org/cabdirect/abstract/20113074682</t>
        </is>
      </c>
      <c r="J5208" t="inlineStr"/>
      <c r="K5208" t="n">
        <v>9</v>
      </c>
      <c r="L5208" t="inlineStr">
        <is>
          <t>B</t>
        </is>
      </c>
      <c r="M5208" t="inlineStr">
        <is>
          <t>B13</t>
        </is>
      </c>
      <c r="N5208" t="inlineStr"/>
      <c r="O5208" t="inlineStr">
        <is>
          <t>Sri Lanka</t>
        </is>
      </c>
      <c r="P5208" t="inlineStr">
        <is>
          <t>South Asia</t>
        </is>
      </c>
      <c r="Q5208" t="inlineStr"/>
      <c r="R5208" t="inlineStr"/>
      <c r="S5208" t="inlineStr"/>
      <c r="T5208" t="inlineStr">
        <is>
          <t>conceptual</t>
        </is>
      </c>
      <c r="U5208" t="inlineStr"/>
      <c r="V5208" t="inlineStr"/>
      <c r="W5208" t="inlineStr">
        <is>
          <t>auto: This paper describes the need of a novel approach to provide better healthcare service to rural communities in Sri Lanka and details about such project which is at its final stages of development.</t>
        </is>
      </c>
      <c r="X5208" t="inlineStr"/>
      <c r="Y5208" t="inlineStr"/>
      <c r="Z5208" t="inlineStr">
        <is>
          <t>high</t>
        </is>
      </c>
      <c r="AA5208" t="inlineStr"/>
      <c r="AB5208" t="inlineStr"/>
      <c r="AC5208" t="inlineStr"/>
      <c r="AD5208" t="inlineStr"/>
      <c r="AE5208" t="inlineStr">
        <is>
          <t>B13:india</t>
        </is>
      </c>
      <c r="AF5208" t="inlineStr"/>
      <c r="AG5208" t="n">
        <v>1.764</v>
      </c>
    </row>
    <row r="5209">
      <c r="A5209" t="inlineStr">
        <is>
          <t>LM05208</t>
        </is>
      </c>
      <c r="B5209" t="inlineStr">
        <is>
          <t>Minimum ethical standards for ICTD/ICT4D research</t>
        </is>
      </c>
      <c r="C5209" t="n">
        <v>2018</v>
      </c>
      <c r="D5209" t="inlineStr">
        <is>
          <t>Andy Dearden; Dorothea Kleine</t>
        </is>
      </c>
      <c r="E5209" t="inlineStr">
        <is>
          <t>SHURA (Sheffield Hallam University Research Archive) (Sheffield Hallam University)</t>
        </is>
      </c>
      <c r="F5209" t="inlineStr">
        <is>
          <t>other</t>
        </is>
      </c>
      <c r="G5209" t="inlineStr"/>
      <c r="H5209" t="inlineStr">
        <is>
          <t>W2904967888</t>
        </is>
      </c>
      <c r="I5209" t="inlineStr">
        <is>
          <t>http://orcid.org/0000-0002-5706-5978&gt;</t>
        </is>
      </c>
      <c r="J5209" t="inlineStr">
        <is>
          <t>http://eprints.whiterose.ac.uk/140066/1/Minimum%20Ethical%20Standards%20for%20ICTD_ICT4D%20Version%202.0.pdf</t>
        </is>
      </c>
      <c r="K5209" t="n">
        <v>9</v>
      </c>
      <c r="L5209" t="inlineStr">
        <is>
          <t>B</t>
        </is>
      </c>
      <c r="M5209" t="inlineStr">
        <is>
          <t>B13</t>
        </is>
      </c>
      <c r="N5209" t="inlineStr"/>
      <c r="O5209" t="inlineStr">
        <is>
          <t>Africa; Ahmedabad; Cape Town; India; Indonesia; Lahore; London; Pakistan; South Africa; United Kingdom; United States</t>
        </is>
      </c>
      <c r="P5209" t="inlineStr">
        <is>
          <t>Multi-region</t>
        </is>
      </c>
      <c r="Q5209" t="inlineStr">
        <is>
          <t>Y</t>
        </is>
      </c>
      <c r="R5209" t="inlineStr"/>
      <c r="S5209" t="inlineStr"/>
      <c r="T5209" t="inlineStr">
        <is>
          <t>conceptual</t>
        </is>
      </c>
      <c r="U5209" t="inlineStr"/>
      <c r="V5209" t="inlineStr"/>
      <c r="W5209" t="inlineStr">
        <is>
          <t>auto: This document is a proposal for a set of minimum ethical standards to be applied in ICTD/ICT4D Research.</t>
        </is>
      </c>
      <c r="X5209" t="inlineStr">
        <is>
          <t>auto: It is a response to a call for ethical minimum standards for the interdisciplinary ICTD/ICT4D research community.</t>
        </is>
      </c>
      <c r="Y5209" t="inlineStr"/>
      <c r="Z5209" t="inlineStr">
        <is>
          <t>high</t>
        </is>
      </c>
      <c r="AA5209" t="inlineStr">
        <is>
          <t>Y</t>
        </is>
      </c>
      <c r="AB5209" t="inlineStr"/>
      <c r="AC5209" t="inlineStr"/>
      <c r="AD5209" t="inlineStr"/>
      <c r="AE5209" t="inlineStr">
        <is>
          <t>B13:india</t>
        </is>
      </c>
      <c r="AF5209" t="inlineStr"/>
    </row>
    <row r="5210">
      <c r="A5210" t="inlineStr">
        <is>
          <t>LM05209</t>
        </is>
      </c>
      <c r="B5210" t="inlineStr">
        <is>
          <t>A Study on the Usage of Mobile Phones for Cyber Bullying Among Tweens &amp; Teens of Chennai, India</t>
        </is>
      </c>
      <c r="C5210" t="n">
        <v>2015</v>
      </c>
      <c r="D5210" t="inlineStr">
        <is>
          <t>Manjula Venkataraghavan</t>
        </is>
      </c>
      <c r="E5210" t="inlineStr">
        <is>
          <t>Online Journal of Communication and Media Technologies</t>
        </is>
      </c>
      <c r="F5210" t="inlineStr">
        <is>
          <t>article</t>
        </is>
      </c>
      <c r="G5210" t="inlineStr">
        <is>
          <t>10.30935/ojcmt/5671</t>
        </is>
      </c>
      <c r="H5210" t="inlineStr">
        <is>
          <t>W2330241765</t>
        </is>
      </c>
      <c r="I5210" t="inlineStr">
        <is>
          <t>https://doi.org/10.30935/ojcmt/5671</t>
        </is>
      </c>
      <c r="J5210" t="inlineStr">
        <is>
          <t>https://www.ojcmt.net/download/a-study-on-the-usage-of-mobile-phones-for-cyber-bullying-among-tweens-amp-teens-of-chennai-india-5671.pdf</t>
        </is>
      </c>
      <c r="K5210" t="n">
        <v>8</v>
      </c>
      <c r="L5210" t="inlineStr">
        <is>
          <t>B</t>
        </is>
      </c>
      <c r="M5210" t="inlineStr">
        <is>
          <t>B13</t>
        </is>
      </c>
      <c r="N5210" t="inlineStr"/>
      <c r="O5210" t="inlineStr">
        <is>
          <t>Chennai; India; United Kingdom</t>
        </is>
      </c>
      <c r="P5210" t="inlineStr">
        <is>
          <t>Multi-region</t>
        </is>
      </c>
      <c r="Q5210" t="inlineStr">
        <is>
          <t>Y</t>
        </is>
      </c>
      <c r="R5210" t="inlineStr"/>
      <c r="S5210" t="inlineStr"/>
      <c r="T5210" t="inlineStr">
        <is>
          <t>quantitative</t>
        </is>
      </c>
      <c r="U5210" t="inlineStr"/>
      <c r="V5210" t="inlineStr"/>
      <c r="W5210" t="inlineStr">
        <is>
          <t>auto: This paper is based on a study which attempts to check on how much of cyber bullying exists in the Chennai scenario and how much of cyberbullying happen through mobile phones.</t>
        </is>
      </c>
      <c r="X5210" t="inlineStr"/>
      <c r="Y5210" t="inlineStr"/>
      <c r="Z5210" t="inlineStr">
        <is>
          <t>high</t>
        </is>
      </c>
      <c r="AA5210" t="inlineStr"/>
      <c r="AB5210" t="inlineStr"/>
      <c r="AC5210" t="inlineStr"/>
      <c r="AD5210" t="inlineStr"/>
      <c r="AE5210" t="inlineStr">
        <is>
          <t>B13:india</t>
        </is>
      </c>
      <c r="AF5210" t="inlineStr"/>
      <c r="AG5210" t="n">
        <v>0.5223</v>
      </c>
    </row>
    <row r="5211">
      <c r="A5211" t="inlineStr">
        <is>
          <t>LM05210</t>
        </is>
      </c>
      <c r="B5211" t="inlineStr">
        <is>
          <t>Mobile internet in the EU: problems and perspectives</t>
        </is>
      </c>
      <c r="C5211" t="n">
        <v>2022</v>
      </c>
      <c r="D5211" t="inlineStr">
        <is>
          <t>Olga Lavrinenko; Svetlana Ignatjeva; Alina Betlej; Alina Danileviča; Vladimir Menshikov; Oleg Rybalkin</t>
        </is>
      </c>
      <c r="E5211" t="inlineStr">
        <is>
          <t>Journal of Entrepreneurship and Sustainability Issues</t>
        </is>
      </c>
      <c r="F5211" t="inlineStr">
        <is>
          <t>article</t>
        </is>
      </c>
      <c r="G5211" t="inlineStr">
        <is>
          <t>10.9770/jesi.2022.9.3(22)</t>
        </is>
      </c>
      <c r="H5211" t="inlineStr">
        <is>
          <t>W4220945028</t>
        </is>
      </c>
      <c r="I5211" t="inlineStr">
        <is>
          <t>https://doi.org/10.9770/jesi.2022.9.3(22)</t>
        </is>
      </c>
      <c r="J5211" t="inlineStr">
        <is>
          <t>https://jssidoi.org/jesi/article/download/954</t>
        </is>
      </c>
      <c r="K5211" t="n">
        <v>8</v>
      </c>
      <c r="L5211" t="inlineStr">
        <is>
          <t>B</t>
        </is>
      </c>
      <c r="M5211" t="inlineStr">
        <is>
          <t>B13</t>
        </is>
      </c>
      <c r="N5211" t="inlineStr"/>
      <c r="O5211" t="inlineStr">
        <is>
          <t>Latvia</t>
        </is>
      </c>
      <c r="P5211" t="inlineStr">
        <is>
          <t>Global North</t>
        </is>
      </c>
      <c r="Q5211" t="inlineStr"/>
      <c r="R5211" t="inlineStr"/>
      <c r="S5211" t="inlineStr"/>
      <c r="T5211" t="inlineStr">
        <is>
          <t>quantitative</t>
        </is>
      </c>
      <c r="U5211" t="inlineStr"/>
      <c r="V5211" t="inlineStr"/>
      <c r="W5211" t="inlineStr">
        <is>
          <t>auto: Mobile communication has become a taken for granted condition of people's everyday lives.Internet and mobile technologies have changed our way of both doing business and dealing with our daily routine activities.Researchers have increasingly focused on the impact of the level Internet, i.e. mobil…</t>
        </is>
      </c>
      <c r="X5211" t="inlineStr"/>
      <c r="Y5211" t="inlineStr"/>
      <c r="Z5211" t="inlineStr">
        <is>
          <t>high</t>
        </is>
      </c>
      <c r="AA5211" t="inlineStr"/>
      <c r="AB5211" t="inlineStr"/>
      <c r="AC5211" t="inlineStr"/>
      <c r="AD5211" t="inlineStr"/>
      <c r="AE5211" t="inlineStr">
        <is>
          <t>B13:recent</t>
        </is>
      </c>
      <c r="AF5211" t="inlineStr"/>
      <c r="AG5211" t="n">
        <v>0.7955</v>
      </c>
    </row>
    <row r="5212">
      <c r="A5212" t="inlineStr">
        <is>
          <t>LM05211</t>
        </is>
      </c>
      <c r="B5212" t="inlineStr">
        <is>
          <t>Mobile phones and rural women in South Asia and Africa: a systematic review</t>
        </is>
      </c>
      <c r="C5212" t="n">
        <v>2023</v>
      </c>
      <c r="D5212" t="inlineStr">
        <is>
          <t>Tanusree Paul; Sudeshna Dutta</t>
        </is>
      </c>
      <c r="E5212" t="inlineStr">
        <is>
          <t>Gender Technology and Development</t>
        </is>
      </c>
      <c r="F5212" t="inlineStr">
        <is>
          <t>review</t>
        </is>
      </c>
      <c r="G5212" t="inlineStr">
        <is>
          <t>10.1080/09718524.2022.2161127</t>
        </is>
      </c>
      <c r="H5212" t="inlineStr">
        <is>
          <t>W4318832913</t>
        </is>
      </c>
      <c r="I5212" t="inlineStr">
        <is>
          <t>https://doi.org/10.1080/09718524.2022.2161127</t>
        </is>
      </c>
      <c r="J5212" t="inlineStr"/>
      <c r="K5212" t="n">
        <v>8</v>
      </c>
      <c r="L5212" t="inlineStr">
        <is>
          <t>B</t>
        </is>
      </c>
      <c r="M5212" t="inlineStr">
        <is>
          <t>B13</t>
        </is>
      </c>
      <c r="N5212" t="inlineStr"/>
      <c r="O5212" t="inlineStr">
        <is>
          <t>Africa; South Asia</t>
        </is>
      </c>
      <c r="P5212" t="inlineStr">
        <is>
          <t>Multi-region</t>
        </is>
      </c>
      <c r="Q5212" t="inlineStr"/>
      <c r="R5212" t="inlineStr"/>
      <c r="S5212" t="inlineStr"/>
      <c r="T5212" t="inlineStr">
        <is>
          <t>review</t>
        </is>
      </c>
      <c r="U5212" t="inlineStr"/>
      <c r="V5212" t="inlineStr"/>
      <c r="W5212" t="inlineStr">
        <is>
          <t>auto: This paper attempts to engage with these questions based on a systematic review of studies published in these two regions.</t>
        </is>
      </c>
      <c r="X5212" t="inlineStr"/>
      <c r="Y5212" t="inlineStr"/>
      <c r="Z5212" t="inlineStr">
        <is>
          <t>high</t>
        </is>
      </c>
      <c r="AA5212" t="inlineStr"/>
      <c r="AB5212" t="inlineStr"/>
      <c r="AC5212" t="inlineStr"/>
      <c r="AD5212" t="inlineStr"/>
      <c r="AE5212" t="inlineStr">
        <is>
          <t>B13:india</t>
        </is>
      </c>
      <c r="AF5212" t="inlineStr"/>
      <c r="AG5212" t="n">
        <v>0.411</v>
      </c>
    </row>
    <row r="5213">
      <c r="A5213" t="inlineStr">
        <is>
          <t>LM05212</t>
        </is>
      </c>
      <c r="B5213" t="inlineStr">
        <is>
          <t>Gender, Mobile, and Mobile Internet| Understanding the Darker Side of ICTs: Gender, Sexual Harassment, and Mobile Devices in Pakistan</t>
        </is>
      </c>
      <c r="C5213" t="n">
        <v>2018</v>
      </c>
      <c r="D5213" t="inlineStr">
        <is>
          <t>Bushra Hassan; Tim Unwin; Akber Abid Gardezi</t>
        </is>
      </c>
      <c r="E5213" t="inlineStr">
        <is>
          <t>Information Technologies and International Development</t>
        </is>
      </c>
      <c r="F5213" t="inlineStr">
        <is>
          <t>article</t>
        </is>
      </c>
      <c r="G5213" t="inlineStr"/>
      <c r="H5213" t="inlineStr">
        <is>
          <t>W2791503878</t>
        </is>
      </c>
      <c r="I5213" t="inlineStr">
        <is>
          <t>http://itidjournal.org/index.php/itid/article/view/1558.html</t>
        </is>
      </c>
      <c r="J5213" t="inlineStr">
        <is>
          <t>http://itidjournal.org/index.php/itid/article/view/1558.html</t>
        </is>
      </c>
      <c r="K5213" t="n">
        <v>8</v>
      </c>
      <c r="L5213" t="inlineStr">
        <is>
          <t>B</t>
        </is>
      </c>
      <c r="M5213" t="inlineStr">
        <is>
          <t>B13</t>
        </is>
      </c>
      <c r="N5213" t="inlineStr"/>
      <c r="O5213" t="inlineStr">
        <is>
          <t>Pakistan</t>
        </is>
      </c>
      <c r="P5213" t="inlineStr">
        <is>
          <t>South Asia</t>
        </is>
      </c>
      <c r="Q5213" t="inlineStr"/>
      <c r="R5213" t="inlineStr"/>
      <c r="S5213" t="inlineStr"/>
      <c r="T5213" t="inlineStr">
        <is>
          <t>quantitative</t>
        </is>
      </c>
      <c r="U5213" t="inlineStr"/>
      <c r="V5213" t="inlineStr"/>
      <c r="W5213" t="inlineStr">
        <is>
          <t>auto: This article explores such implications in the context of mobile device use in Pakistan.</t>
        </is>
      </c>
      <c r="X5213" t="inlineStr"/>
      <c r="Y5213" t="inlineStr"/>
      <c r="Z5213" t="inlineStr">
        <is>
          <t>high</t>
        </is>
      </c>
      <c r="AA5213" t="inlineStr"/>
      <c r="AB5213" t="inlineStr"/>
      <c r="AC5213" t="inlineStr"/>
      <c r="AD5213" t="inlineStr"/>
      <c r="AE5213" t="inlineStr">
        <is>
          <t>B13:india</t>
        </is>
      </c>
      <c r="AF5213" t="inlineStr"/>
      <c r="AG5213" t="n">
        <v>0.5675</v>
      </c>
    </row>
    <row r="5214">
      <c r="A5214" t="inlineStr">
        <is>
          <t>LM05213</t>
        </is>
      </c>
      <c r="B5214" t="inlineStr">
        <is>
          <t>Exploring Influencing Factors towards Intention and Use of Mobile Internet for Youth Consumers in Bangladesh</t>
        </is>
      </c>
      <c r="C5214" t="n">
        <v>2017</v>
      </c>
      <c r="D5214" t="inlineStr">
        <is>
          <t>Mohammad Majedul Islam</t>
        </is>
      </c>
      <c r="E5214" t="inlineStr">
        <is>
          <t>Universal Journal of Management</t>
        </is>
      </c>
      <c r="F5214" t="inlineStr">
        <is>
          <t>article</t>
        </is>
      </c>
      <c r="G5214" t="inlineStr">
        <is>
          <t>10.13189/ujm.2017.050105</t>
        </is>
      </c>
      <c r="H5214" t="inlineStr">
        <is>
          <t>W2591389740</t>
        </is>
      </c>
      <c r="I5214" t="inlineStr">
        <is>
          <t>https://doi.org/10.13189/ujm.2017.050105</t>
        </is>
      </c>
      <c r="J5214" t="inlineStr">
        <is>
          <t>http://www.hrpub.org/download/20161230/UJM5-12108302.pdf</t>
        </is>
      </c>
      <c r="K5214" t="n">
        <v>7</v>
      </c>
      <c r="L5214" t="inlineStr">
        <is>
          <t>B</t>
        </is>
      </c>
      <c r="M5214" t="inlineStr">
        <is>
          <t>B13</t>
        </is>
      </c>
      <c r="N5214" t="inlineStr"/>
      <c r="O5214" t="inlineStr">
        <is>
          <t>Bangladesh</t>
        </is>
      </c>
      <c r="P5214" t="inlineStr">
        <is>
          <t>South Asia</t>
        </is>
      </c>
      <c r="Q5214" t="inlineStr"/>
      <c r="R5214" t="inlineStr"/>
      <c r="S5214" t="inlineStr"/>
      <c r="T5214" t="inlineStr">
        <is>
          <t>quantitative</t>
        </is>
      </c>
      <c r="U5214" t="inlineStr"/>
      <c r="V5214" t="inlineStr"/>
      <c r="W5214" t="inlineStr">
        <is>
          <t>auto: This paper investigates the factors played significant role to use mobile internet services.</t>
        </is>
      </c>
      <c r="X5214" t="inlineStr"/>
      <c r="Y5214" t="inlineStr"/>
      <c r="Z5214" t="inlineStr">
        <is>
          <t>high</t>
        </is>
      </c>
      <c r="AA5214" t="inlineStr"/>
      <c r="AB5214" t="inlineStr"/>
      <c r="AC5214" t="inlineStr"/>
      <c r="AD5214" t="inlineStr"/>
      <c r="AE5214" t="inlineStr">
        <is>
          <t>B13:india</t>
        </is>
      </c>
      <c r="AF5214" t="inlineStr"/>
      <c r="AG5214" t="n">
        <v>2.2162</v>
      </c>
    </row>
    <row r="5215">
      <c r="A5215" t="inlineStr">
        <is>
          <t>LM05214</t>
        </is>
      </c>
      <c r="B5215" t="inlineStr">
        <is>
          <t>Adoption of Android smartphones and intention to pay for mobile internet: an empirical analysis of consumers in Pakistan</t>
        </is>
      </c>
      <c r="C5215" t="n">
        <v>2020</v>
      </c>
      <c r="D5215" t="inlineStr">
        <is>
          <t>Wajeeha Aslam; Kashif Farhat; Laraib Ejaz; Imtiaz Arif</t>
        </is>
      </c>
      <c r="E5215" t="inlineStr">
        <is>
          <t>International Journal of Business Innovation and Research</t>
        </is>
      </c>
      <c r="F5215" t="inlineStr">
        <is>
          <t>article</t>
        </is>
      </c>
      <c r="G5215" t="inlineStr">
        <is>
          <t>10.1504/ijbir.2020.105928</t>
        </is>
      </c>
      <c r="H5215" t="inlineStr">
        <is>
          <t>W4253503867</t>
        </is>
      </c>
      <c r="I5215" t="inlineStr">
        <is>
          <t>https://doi.org/10.1504/ijbir.2020.105928</t>
        </is>
      </c>
      <c r="J5215" t="inlineStr"/>
      <c r="K5215" t="n">
        <v>7</v>
      </c>
      <c r="L5215" t="inlineStr">
        <is>
          <t>B</t>
        </is>
      </c>
      <c r="M5215" t="inlineStr">
        <is>
          <t>B13</t>
        </is>
      </c>
      <c r="N5215" t="inlineStr"/>
      <c r="O5215" t="inlineStr">
        <is>
          <t>Pakistan</t>
        </is>
      </c>
      <c r="P5215" t="inlineStr">
        <is>
          <t>South Asia</t>
        </is>
      </c>
      <c r="Q5215" t="inlineStr"/>
      <c r="R5215" t="inlineStr"/>
      <c r="S5215" t="inlineStr"/>
      <c r="T5215" t="inlineStr">
        <is>
          <t>quantitative</t>
        </is>
      </c>
      <c r="U5215" t="inlineStr"/>
      <c r="V5215" t="inlineStr"/>
      <c r="W5215" t="inlineStr">
        <is>
          <t>auto: This study examined the influencing factors of Android smartphone's adoption and the intention to pay for mobile internet.</t>
        </is>
      </c>
      <c r="X5215" t="inlineStr"/>
      <c r="Y5215" t="inlineStr"/>
      <c r="Z5215" t="inlineStr">
        <is>
          <t>high</t>
        </is>
      </c>
      <c r="AA5215" t="inlineStr"/>
      <c r="AB5215" t="inlineStr"/>
      <c r="AC5215" t="inlineStr"/>
      <c r="AD5215" t="inlineStr"/>
      <c r="AE5215" t="inlineStr">
        <is>
          <t>B13:india</t>
        </is>
      </c>
      <c r="AF5215" t="inlineStr">
        <is>
          <t>W2945957012</t>
        </is>
      </c>
      <c r="AG5215" t="n">
        <v>1.5216</v>
      </c>
    </row>
    <row r="5216">
      <c r="A5216" t="inlineStr">
        <is>
          <t>LM05215</t>
        </is>
      </c>
      <c r="B5216" t="inlineStr">
        <is>
          <t>Mobile phones based agro-advisories role in gender empowerment</t>
        </is>
      </c>
      <c r="C5216" t="n">
        <v>2015</v>
      </c>
      <c r="D5216" t="inlineStr">
        <is>
          <t>Surabhi Mittal; Mittal, Surabhi</t>
        </is>
      </c>
      <c r="E5216" t="inlineStr">
        <is>
          <t>RePEc: Research Papers in Economics</t>
        </is>
      </c>
      <c r="F5216" t="inlineStr">
        <is>
          <t>preprint</t>
        </is>
      </c>
      <c r="G5216" t="inlineStr">
        <is>
          <t>10.22004/ag.econ.212467</t>
        </is>
      </c>
      <c r="H5216" t="inlineStr">
        <is>
          <t>W2466570333</t>
        </is>
      </c>
      <c r="I5216" t="inlineStr">
        <is>
          <t>https://doi.org/10.22004/ag.econ.212467</t>
        </is>
      </c>
      <c r="J5216" t="inlineStr">
        <is>
          <t>https://doi.org/10.22004/ag.econ.212467</t>
        </is>
      </c>
      <c r="K5216" t="n">
        <v>7</v>
      </c>
      <c r="L5216" t="inlineStr">
        <is>
          <t>B</t>
        </is>
      </c>
      <c r="M5216" t="inlineStr">
        <is>
          <t>B13</t>
        </is>
      </c>
      <c r="N5216" t="inlineStr"/>
      <c r="O5216" t="inlineStr">
        <is>
          <t>Bihar; Haryana; India</t>
        </is>
      </c>
      <c r="P5216" t="inlineStr">
        <is>
          <t>South Asia</t>
        </is>
      </c>
      <c r="Q5216" t="inlineStr">
        <is>
          <t>Y</t>
        </is>
      </c>
      <c r="R5216" t="inlineStr"/>
      <c r="S5216" t="inlineStr">
        <is>
          <t>Y</t>
        </is>
      </c>
      <c r="T5216" t="inlineStr">
        <is>
          <t>unclear</t>
        </is>
      </c>
      <c r="U5216" t="inlineStr"/>
      <c r="V5216" t="inlineStr"/>
      <c r="W5216" t="inlineStr">
        <is>
          <t>auto: This paper focuses on how women are receptive to the information that they receive through mobile phones, how the access to information through the mobile phone has helped them to feel empowered?</t>
        </is>
      </c>
      <c r="X5216" t="inlineStr">
        <is>
          <t>auto: Mobile phone-enabled information delivery mechanism has the potential to reduce the knowledge gap between large and small farmers, and also across gender by creating awareness.</t>
        </is>
      </c>
      <c r="Y5216" t="inlineStr"/>
      <c r="Z5216" t="inlineStr">
        <is>
          <t>high</t>
        </is>
      </c>
      <c r="AA5216" t="inlineStr">
        <is>
          <t>Y</t>
        </is>
      </c>
      <c r="AB5216" t="inlineStr"/>
      <c r="AC5216" t="inlineStr"/>
      <c r="AD5216" t="inlineStr"/>
      <c r="AE5216" t="inlineStr">
        <is>
          <t>B13:india</t>
        </is>
      </c>
      <c r="AF5216" t="inlineStr"/>
    </row>
    <row r="5217">
      <c r="A5217" t="inlineStr">
        <is>
          <t>LM05216</t>
        </is>
      </c>
      <c r="B5217" t="inlineStr">
        <is>
          <t>Usage of Mobile Phones Amongst Elderly People in Pakistan</t>
        </is>
      </c>
      <c r="C5217" t="n">
        <v>2017</v>
      </c>
      <c r="D5217" t="inlineStr">
        <is>
          <t>Zunaira Ilyas Bhutta; Javed Anjum Sheikh; Azeem Yousaf</t>
        </is>
      </c>
      <c r="E5217" t="inlineStr">
        <is>
          <t>Advances in intelligent systems and computing</t>
        </is>
      </c>
      <c r="F5217" t="inlineStr">
        <is>
          <t>conference-paper</t>
        </is>
      </c>
      <c r="G5217" t="inlineStr">
        <is>
          <t>10.1007/978-3-319-60582-1_62</t>
        </is>
      </c>
      <c r="H5217" t="inlineStr">
        <is>
          <t>W2722952315</t>
        </is>
      </c>
      <c r="I5217" t="inlineStr">
        <is>
          <t>https://doi.org/10.1007/978-3-319-60582-1_62</t>
        </is>
      </c>
      <c r="J5217" t="inlineStr"/>
      <c r="K5217" t="n">
        <v>6</v>
      </c>
      <c r="L5217" t="inlineStr">
        <is>
          <t>B</t>
        </is>
      </c>
      <c r="M5217" t="inlineStr">
        <is>
          <t>B13</t>
        </is>
      </c>
      <c r="N5217" t="inlineStr"/>
      <c r="O5217" t="inlineStr">
        <is>
          <t>Pakistan</t>
        </is>
      </c>
      <c r="P5217" t="inlineStr">
        <is>
          <t>South Asia</t>
        </is>
      </c>
      <c r="Q5217" t="inlineStr"/>
      <c r="R5217" t="inlineStr"/>
      <c r="S5217" t="inlineStr"/>
      <c r="T5217" t="inlineStr">
        <is>
          <t>unclear</t>
        </is>
      </c>
      <c r="U5217" t="inlineStr"/>
      <c r="V5217" t="inlineStr"/>
      <c r="W5217" t="inlineStr"/>
      <c r="X5217" t="inlineStr"/>
      <c r="Y5217" t="inlineStr"/>
      <c r="Z5217" t="inlineStr">
        <is>
          <t>low</t>
        </is>
      </c>
      <c r="AA5217" t="inlineStr"/>
      <c r="AB5217" t="inlineStr"/>
      <c r="AC5217" t="inlineStr"/>
      <c r="AD5217" t="inlineStr"/>
      <c r="AE5217" t="inlineStr">
        <is>
          <t>B13:india</t>
        </is>
      </c>
      <c r="AF5217" t="inlineStr"/>
      <c r="AG5217" t="n">
        <v>3.3593</v>
      </c>
    </row>
    <row r="5218">
      <c r="A5218" t="inlineStr">
        <is>
          <t>LM05217</t>
        </is>
      </c>
      <c r="B5218" t="inlineStr">
        <is>
          <t>Managing mobility: commuting domestic workers, mobile phones, and women’s ‘honour’ in Kolkata</t>
        </is>
      </c>
      <c r="C5218" t="n">
        <v>2021</v>
      </c>
      <c r="D5218" t="inlineStr">
        <is>
          <t>Lauren E. Wilks</t>
        </is>
      </c>
      <c r="E5218" t="inlineStr">
        <is>
          <t>Contemporary South Asia</t>
        </is>
      </c>
      <c r="F5218" t="inlineStr">
        <is>
          <t>article</t>
        </is>
      </c>
      <c r="G5218" t="inlineStr">
        <is>
          <t>10.1080/09584935.2021.1886250</t>
        </is>
      </c>
      <c r="H5218" t="inlineStr">
        <is>
          <t>W3133354761</t>
        </is>
      </c>
      <c r="I5218" t="inlineStr">
        <is>
          <t>https://doi.org/10.1080/09584935.2021.1886250</t>
        </is>
      </c>
      <c r="J5218" t="inlineStr">
        <is>
          <t>https://www.research.ed.ac.uk/en/publications/9ae4935b-54d2-4afc-91ee-4759b0e34d8c</t>
        </is>
      </c>
      <c r="K5218" t="n">
        <v>6</v>
      </c>
      <c r="L5218" t="inlineStr">
        <is>
          <t>B</t>
        </is>
      </c>
      <c r="M5218" t="inlineStr">
        <is>
          <t>B13</t>
        </is>
      </c>
      <c r="N5218" t="inlineStr"/>
      <c r="O5218" t="inlineStr">
        <is>
          <t>India; Kolkata; West Bengal</t>
        </is>
      </c>
      <c r="P5218" t="inlineStr">
        <is>
          <t>South Asia</t>
        </is>
      </c>
      <c r="Q5218" t="inlineStr">
        <is>
          <t>Y</t>
        </is>
      </c>
      <c r="R5218" t="inlineStr"/>
      <c r="S5218" t="inlineStr"/>
      <c r="T5218" t="inlineStr">
        <is>
          <t>qualitative</t>
        </is>
      </c>
      <c r="U5218" t="inlineStr"/>
      <c r="V5218" t="inlineStr"/>
      <c r="W5218" t="inlineStr">
        <is>
          <t>auto: Drawing on ethnographic fieldwork in Kolkata and rural West Bengal and engaging with literature on mobile phones in the global South, and on gender and sexuality in India, this article seeks to understand the incongruence between widespread mobile phone use in India and commuting domestic workers…</t>
        </is>
      </c>
      <c r="X5218" t="inlineStr"/>
      <c r="Y5218" t="inlineStr"/>
      <c r="Z5218" t="inlineStr">
        <is>
          <t>high</t>
        </is>
      </c>
      <c r="AA5218" t="inlineStr"/>
      <c r="AB5218" t="inlineStr"/>
      <c r="AC5218" t="inlineStr"/>
      <c r="AD5218" t="inlineStr"/>
      <c r="AE5218" t="inlineStr">
        <is>
          <t>B13:india</t>
        </is>
      </c>
      <c r="AF5218" t="inlineStr"/>
      <c r="AG5218" t="n">
        <v>0.9465</v>
      </c>
    </row>
    <row r="5219">
      <c r="A5219" t="inlineStr">
        <is>
          <t>LM05218</t>
        </is>
      </c>
      <c r="B5219" t="inlineStr">
        <is>
          <t>SummaryLens – A Smartphone App for Exploring Interactive Use of Automated Text Summarization in Everyday Life</t>
        </is>
      </c>
      <c r="C5219" t="n">
        <v>2022</v>
      </c>
      <c r="D5219" t="inlineStr">
        <is>
          <t>Karim Benharrak; Florian Lehmann; Hai Dang; Daniel Buschek</t>
        </is>
      </c>
      <c r="E5219" t="inlineStr">
        <is>
          <t>ACM International Conference on Intelligent User Interfaces (IUI)</t>
        </is>
      </c>
      <c r="F5219" t="inlineStr">
        <is>
          <t>conference-paper</t>
        </is>
      </c>
      <c r="G5219" t="inlineStr">
        <is>
          <t>10.1145/3490100.3516471</t>
        </is>
      </c>
      <c r="H5219" t="inlineStr">
        <is>
          <t>W4220861422</t>
        </is>
      </c>
      <c r="I5219" t="inlineStr">
        <is>
          <t>https://doi.org/10.1145/3490100.3516471</t>
        </is>
      </c>
      <c r="J5219" t="inlineStr">
        <is>
          <t>https://arxiv.org/pdf/2202.02053</t>
        </is>
      </c>
      <c r="K5219" t="n">
        <v>6</v>
      </c>
      <c r="L5219" t="inlineStr">
        <is>
          <t>B</t>
        </is>
      </c>
      <c r="M5219" t="inlineStr">
        <is>
          <t>B13</t>
        </is>
      </c>
      <c r="N5219" t="inlineStr"/>
      <c r="O5219" t="inlineStr"/>
      <c r="P5219" t="inlineStr">
        <is>
          <t>Not place-specific</t>
        </is>
      </c>
      <c r="Q5219" t="inlineStr"/>
      <c r="R5219" t="inlineStr"/>
      <c r="S5219" t="inlineStr"/>
      <c r="T5219" t="inlineStr">
        <is>
          <t>computational</t>
        </is>
      </c>
      <c r="U5219" t="inlineStr"/>
      <c r="V5219" t="inlineStr">
        <is>
          <t>Y</t>
        </is>
      </c>
      <c r="W5219" t="inlineStr">
        <is>
          <t>auto: With this concept, we propose and explore a concrete application case of bringing ongoing progress in AI and Natural Language Processing to a broad audience with interactive use cases in everyday life.</t>
        </is>
      </c>
      <c r="X5219" t="inlineStr">
        <is>
          <t>auto: We make the prototype available as an open-source project to facilitate further research on such tools.</t>
        </is>
      </c>
      <c r="Y5219" t="inlineStr"/>
      <c r="Z5219" t="inlineStr">
        <is>
          <t>high</t>
        </is>
      </c>
      <c r="AA5219" t="inlineStr"/>
      <c r="AB5219" t="inlineStr"/>
      <c r="AC5219" t="inlineStr"/>
      <c r="AD5219" t="inlineStr"/>
      <c r="AE5219" t="inlineStr">
        <is>
          <t>B13:recent</t>
        </is>
      </c>
      <c r="AF5219" t="inlineStr"/>
      <c r="AG5219" t="n">
        <v>2.2532</v>
      </c>
    </row>
    <row r="5220">
      <c r="A5220" t="inlineStr">
        <is>
          <t>LM05219</t>
        </is>
      </c>
      <c r="B5220" t="inlineStr">
        <is>
          <t>Development of Intelligent Reflecting Surfaces for Mobile Communication Systems</t>
        </is>
      </c>
      <c r="C5220" t="n">
        <v>2022</v>
      </c>
      <c r="D5220" t="inlineStr">
        <is>
          <t>Hiromi Matsuno; Takuya Ohto; Takahiro Hayashi</t>
        </is>
      </c>
      <c r="E5220" t="inlineStr">
        <is>
          <t>IEEE International Workshop on Electromagnetics: Applications and Student Innovation Competition</t>
        </is>
      </c>
      <c r="F5220" t="inlineStr">
        <is>
          <t>conference-paper</t>
        </is>
      </c>
      <c r="G5220" t="inlineStr">
        <is>
          <t>10.1109/iwem52897.2022.9993561</t>
        </is>
      </c>
      <c r="H5220" t="inlineStr">
        <is>
          <t>W4313203297</t>
        </is>
      </c>
      <c r="I5220" t="inlineStr">
        <is>
          <t>https://doi.org/10.1109/iwem52897.2022.9993561</t>
        </is>
      </c>
      <c r="J5220" t="inlineStr"/>
      <c r="K5220" t="n">
        <v>6</v>
      </c>
      <c r="L5220" t="inlineStr">
        <is>
          <t>B</t>
        </is>
      </c>
      <c r="M5220" t="inlineStr">
        <is>
          <t>B13</t>
        </is>
      </c>
      <c r="N5220" t="inlineStr"/>
      <c r="O5220" t="inlineStr"/>
      <c r="P5220" t="inlineStr">
        <is>
          <t>Not place-specific</t>
        </is>
      </c>
      <c r="Q5220" t="inlineStr"/>
      <c r="R5220" t="inlineStr"/>
      <c r="S5220" t="inlineStr"/>
      <c r="T5220" t="inlineStr">
        <is>
          <t>conceptual</t>
        </is>
      </c>
      <c r="U5220" t="inlineStr"/>
      <c r="V5220" t="inlineStr">
        <is>
          <t>Y</t>
        </is>
      </c>
      <c r="W5220" t="inlineStr">
        <is>
          <t>auto: In this paper, the IRSs we developed are introduced including our current research project.</t>
        </is>
      </c>
      <c r="X5220" t="inlineStr"/>
      <c r="Y5220" t="inlineStr"/>
      <c r="Z5220" t="inlineStr">
        <is>
          <t>high</t>
        </is>
      </c>
      <c r="AA5220" t="inlineStr"/>
      <c r="AB5220" t="inlineStr"/>
      <c r="AC5220" t="inlineStr"/>
      <c r="AD5220" t="inlineStr"/>
      <c r="AE5220" t="inlineStr">
        <is>
          <t>B13:recent</t>
        </is>
      </c>
      <c r="AF5220" t="inlineStr"/>
      <c r="AG5220" t="n">
        <v>2.0987</v>
      </c>
    </row>
    <row r="5221">
      <c r="A5221" t="inlineStr">
        <is>
          <t>LM05220</t>
        </is>
      </c>
      <c r="B5221" t="inlineStr">
        <is>
          <t>Smartphone Adoption and Healthcare Usage Among Older Adults in India</t>
        </is>
      </c>
      <c r="C5221" t="n">
        <v>2024</v>
      </c>
      <c r="D5221" t="inlineStr">
        <is>
          <t>Saurabh Nautiyal; Abhishek Shrivastava; Chinmoy Deka</t>
        </is>
      </c>
      <c r="E5221" t="inlineStr">
        <is>
          <t>Activities Adaptation &amp; Aging</t>
        </is>
      </c>
      <c r="F5221" t="inlineStr">
        <is>
          <t>article</t>
        </is>
      </c>
      <c r="G5221" t="inlineStr">
        <is>
          <t>10.1080/01924788.2024.2440246</t>
        </is>
      </c>
      <c r="H5221" t="inlineStr">
        <is>
          <t>W4405420758</t>
        </is>
      </c>
      <c r="I5221" t="inlineStr">
        <is>
          <t>https://doi.org/10.1080/01924788.2024.2440246</t>
        </is>
      </c>
      <c r="J5221" t="inlineStr"/>
      <c r="K5221" t="n">
        <v>6</v>
      </c>
      <c r="L5221" t="inlineStr">
        <is>
          <t>B</t>
        </is>
      </c>
      <c r="M5221" t="inlineStr">
        <is>
          <t>B13</t>
        </is>
      </c>
      <c r="N5221" t="inlineStr"/>
      <c r="O5221" t="inlineStr">
        <is>
          <t>India</t>
        </is>
      </c>
      <c r="P5221" t="inlineStr">
        <is>
          <t>South Asia</t>
        </is>
      </c>
      <c r="Q5221" t="inlineStr">
        <is>
          <t>Y</t>
        </is>
      </c>
      <c r="R5221" t="inlineStr"/>
      <c r="S5221" t="inlineStr"/>
      <c r="T5221" t="inlineStr">
        <is>
          <t>mixed</t>
        </is>
      </c>
      <c r="U5221" t="inlineStr"/>
      <c r="V5221" t="inlineStr">
        <is>
          <t>Y</t>
        </is>
      </c>
      <c r="W5221" t="inlineStr">
        <is>
          <t>auto: This study aimed to investigate the perspectives of older Indian adults regarding smartphone adoption and its usage in healthcare services.</t>
        </is>
      </c>
      <c r="X5221" t="inlineStr"/>
      <c r="Y5221" t="inlineStr"/>
      <c r="Z5221" t="inlineStr">
        <is>
          <t>high</t>
        </is>
      </c>
      <c r="AA5221" t="inlineStr"/>
      <c r="AB5221" t="inlineStr"/>
      <c r="AC5221" t="inlineStr"/>
      <c r="AD5221" t="inlineStr"/>
      <c r="AE5221" t="inlineStr">
        <is>
          <t>B13:india; B13:recent</t>
        </is>
      </c>
      <c r="AF5221" t="inlineStr"/>
      <c r="AG5221" t="n">
        <v>5.2268</v>
      </c>
    </row>
    <row r="5222">
      <c r="A5222" t="inlineStr">
        <is>
          <t>LM05221</t>
        </is>
      </c>
      <c r="B5222" t="inlineStr">
        <is>
          <t>Mobile phone use and social generations in rural India</t>
        </is>
      </c>
      <c r="C5222" t="n">
        <v>2017</v>
      </c>
      <c r="D5222" t="inlineStr">
        <is>
          <t>Sirpa Tenhunen</t>
        </is>
      </c>
      <c r="E5222" t="inlineStr">
        <is>
          <t>Routledge eBooks</t>
        </is>
      </c>
      <c r="F5222" t="inlineStr">
        <is>
          <t>book-chapter</t>
        </is>
      </c>
      <c r="G5222" t="inlineStr">
        <is>
          <t>10.4324/9781315398624-10</t>
        </is>
      </c>
      <c r="H5222" t="inlineStr">
        <is>
          <t>W2766117381</t>
        </is>
      </c>
      <c r="I5222" t="inlineStr">
        <is>
          <t>https://doi.org/10.4324/9781315398624-10</t>
        </is>
      </c>
      <c r="J5222" t="inlineStr">
        <is>
          <t>http://urn.fi/URN:NBN:fi:jyu-201710023897</t>
        </is>
      </c>
      <c r="K5222" t="n">
        <v>5</v>
      </c>
      <c r="L5222" t="inlineStr">
        <is>
          <t>B</t>
        </is>
      </c>
      <c r="M5222" t="inlineStr">
        <is>
          <t>B13</t>
        </is>
      </c>
      <c r="N5222" t="inlineStr"/>
      <c r="O5222" t="inlineStr">
        <is>
          <t>India</t>
        </is>
      </c>
      <c r="P5222" t="inlineStr">
        <is>
          <t>South Asia</t>
        </is>
      </c>
      <c r="Q5222" t="inlineStr">
        <is>
          <t>Y</t>
        </is>
      </c>
      <c r="R5222" t="inlineStr"/>
      <c r="S5222" t="inlineStr"/>
      <c r="T5222" t="inlineStr">
        <is>
          <t>unclear</t>
        </is>
      </c>
      <c r="U5222" t="inlineStr"/>
      <c r="V5222" t="inlineStr"/>
      <c r="W5222" t="inlineStr">
        <is>
          <t>auto: Mannheim introduced the concept of social generation - people who were born during the same date range and share similar cultural experiences - and it has since been developed to include human agency and social divisions, such as gender, class and race.</t>
        </is>
      </c>
      <c r="X5222" t="inlineStr"/>
      <c r="Y5222" t="inlineStr"/>
      <c r="Z5222" t="inlineStr">
        <is>
          <t>high</t>
        </is>
      </c>
      <c r="AA5222" t="inlineStr"/>
      <c r="AB5222" t="inlineStr"/>
      <c r="AC5222" t="inlineStr"/>
      <c r="AD5222" t="inlineStr"/>
      <c r="AE5222" t="inlineStr">
        <is>
          <t>B13:india</t>
        </is>
      </c>
      <c r="AF5222" t="inlineStr"/>
      <c r="AG5222" t="n">
        <v>1.0094</v>
      </c>
    </row>
    <row r="5223">
      <c r="A5223" t="inlineStr">
        <is>
          <t>LM05222</t>
        </is>
      </c>
      <c r="B5223" t="inlineStr">
        <is>
          <t>Daughters, devices and doorkeeping: how gender and class shape adolescent mobile phone access in Mumbai, India</t>
        </is>
      </c>
      <c r="C5223" t="n">
        <v>2022</v>
      </c>
      <c r="D5223" t="inlineStr">
        <is>
          <t>Isha Bhallamudi</t>
        </is>
      </c>
      <c r="E5223" t="inlineStr">
        <is>
          <t>Information Communication &amp; Society</t>
        </is>
      </c>
      <c r="F5223" t="inlineStr">
        <is>
          <t>article</t>
        </is>
      </c>
      <c r="G5223" t="inlineStr">
        <is>
          <t>10.1080/1369118x.2022.2056499</t>
        </is>
      </c>
      <c r="H5223" t="inlineStr">
        <is>
          <t>W4226190985</t>
        </is>
      </c>
      <c r="I5223" t="inlineStr">
        <is>
          <t>https://doi.org/10.1080/1369118x.2022.2056499</t>
        </is>
      </c>
      <c r="J5223" t="inlineStr"/>
      <c r="K5223" t="n">
        <v>5</v>
      </c>
      <c r="L5223" t="inlineStr">
        <is>
          <t>B</t>
        </is>
      </c>
      <c r="M5223" t="inlineStr">
        <is>
          <t>B13</t>
        </is>
      </c>
      <c r="N5223" t="inlineStr"/>
      <c r="O5223" t="inlineStr">
        <is>
          <t>India; Mumbai</t>
        </is>
      </c>
      <c r="P5223" t="inlineStr">
        <is>
          <t>South Asia</t>
        </is>
      </c>
      <c r="Q5223" t="inlineStr">
        <is>
          <t>Y</t>
        </is>
      </c>
      <c r="R5223" t="inlineStr"/>
      <c r="S5223" t="inlineStr"/>
      <c r="T5223" t="inlineStr">
        <is>
          <t>mixed</t>
        </is>
      </c>
      <c r="U5223" t="inlineStr"/>
      <c r="V5223" t="inlineStr"/>
      <c r="W5223" t="inlineStr">
        <is>
          <t>auto: This paper addresses these questions by using a mixed-methods study of 59 group interviews and 268 surveys with adolescents aged 13–15 in Mumbai.</t>
        </is>
      </c>
      <c r="X5223" t="inlineStr"/>
      <c r="Y5223" t="inlineStr"/>
      <c r="Z5223" t="inlineStr">
        <is>
          <t>high</t>
        </is>
      </c>
      <c r="AA5223" t="inlineStr"/>
      <c r="AB5223" t="inlineStr"/>
      <c r="AC5223" t="inlineStr"/>
      <c r="AD5223" t="inlineStr"/>
      <c r="AE5223" t="inlineStr">
        <is>
          <t>B13:india</t>
        </is>
      </c>
      <c r="AF5223" t="inlineStr"/>
      <c r="AG5223" t="n">
        <v>1.4149</v>
      </c>
    </row>
    <row r="5224">
      <c r="A5224" t="inlineStr">
        <is>
          <t>LM05223</t>
        </is>
      </c>
      <c r="B5224" t="inlineStr">
        <is>
          <t>The willingness for using mobile phone for health education among women caregivers of under 5 children in an urban resettlement colony in Delhi, India</t>
        </is>
      </c>
      <c r="C5224" t="n">
        <v>2017</v>
      </c>
      <c r="D5224" t="inlineStr">
        <is>
          <t>Saurav Basu; Suneela Garg; Rajesh Kumar; Anshul Shukla</t>
        </is>
      </c>
      <c r="E5224" t="inlineStr">
        <is>
          <t>Indian Journal of Community Health</t>
        </is>
      </c>
      <c r="F5224" t="inlineStr">
        <is>
          <t>article</t>
        </is>
      </c>
      <c r="G5224" t="inlineStr">
        <is>
          <t>10.47203/ijch.2017.v29i04.017</t>
        </is>
      </c>
      <c r="H5224" t="inlineStr">
        <is>
          <t>W4298063734</t>
        </is>
      </c>
      <c r="I5224" t="inlineStr">
        <is>
          <t>https://doi.org/10.47203/ijch.2017.v29i04.017</t>
        </is>
      </c>
      <c r="J5224" t="inlineStr">
        <is>
          <t>https://www.iapsmupuk.org/journal/index.php/IJCH/article/download/786/786</t>
        </is>
      </c>
      <c r="K5224" t="n">
        <v>5</v>
      </c>
      <c r="L5224" t="inlineStr">
        <is>
          <t>B</t>
        </is>
      </c>
      <c r="M5224" t="inlineStr">
        <is>
          <t>B13</t>
        </is>
      </c>
      <c r="N5224" t="inlineStr"/>
      <c r="O5224" t="inlineStr">
        <is>
          <t>Delhi; India</t>
        </is>
      </c>
      <c r="P5224" t="inlineStr">
        <is>
          <t>South Asia</t>
        </is>
      </c>
      <c r="Q5224" t="inlineStr">
        <is>
          <t>Y</t>
        </is>
      </c>
      <c r="R5224" t="inlineStr">
        <is>
          <t>Y</t>
        </is>
      </c>
      <c r="S5224" t="inlineStr"/>
      <c r="T5224" t="inlineStr">
        <is>
          <t>unclear</t>
        </is>
      </c>
      <c r="U5224" t="inlineStr"/>
      <c r="V5224" t="inlineStr"/>
      <c r="W5224" t="inlineStr">
        <is>
          <t>auto: Background: The delivery of health education through mobile phones either through voice calls or text messages (mHealth) provide valuable opportunities for bridging gaps in maternal and child healthcare in resource constrained settings.</t>
        </is>
      </c>
      <c r="X5224" t="inlineStr">
        <is>
          <t>auto: Background: The delivery of health education through mobile phones either through voice calls or text messages (mHealth) provide valuable opportunities for bridging gaps in maternal and child healthcare in resource constrained settings.</t>
        </is>
      </c>
      <c r="Y5224" t="inlineStr"/>
      <c r="Z5224" t="inlineStr">
        <is>
          <t>high</t>
        </is>
      </c>
      <c r="AA5224" t="inlineStr"/>
      <c r="AB5224" t="inlineStr"/>
      <c r="AC5224" t="inlineStr"/>
      <c r="AD5224" t="inlineStr"/>
      <c r="AE5224" t="inlineStr">
        <is>
          <t>B13:india</t>
        </is>
      </c>
      <c r="AF5224" t="inlineStr"/>
      <c r="AG5224" t="n">
        <v>0</v>
      </c>
    </row>
    <row r="5225">
      <c r="A5225" t="inlineStr">
        <is>
          <t>LM05224</t>
        </is>
      </c>
      <c r="B5225" t="inlineStr">
        <is>
          <t>Brighter Time: A Smartphone App Recording Cognitive Task Performance and Illuminance in Everyday Life</t>
        </is>
      </c>
      <c r="C5225" t="n">
        <v>2022</v>
      </c>
      <c r="D5225" t="inlineStr">
        <is>
          <t>Marina Gardasevic; Altuğ Didikoğlu; Samuel Lawrence; Céline Vetter; Timothy Matthew Brown; Annette Elisabeth Allen; Robert James Lucas</t>
        </is>
      </c>
      <c r="E5225" t="inlineStr">
        <is>
          <t>Clocks &amp; Sleep</t>
        </is>
      </c>
      <c r="F5225" t="inlineStr">
        <is>
          <t>article</t>
        </is>
      </c>
      <c r="G5225" t="inlineStr">
        <is>
          <t>10.3390/clockssleep4040045</t>
        </is>
      </c>
      <c r="H5225" t="inlineStr">
        <is>
          <t>W4307266421</t>
        </is>
      </c>
      <c r="I5225" t="inlineStr">
        <is>
          <t>https://doi.org/10.3390/clockssleep4040045</t>
        </is>
      </c>
      <c r="J5225" t="inlineStr">
        <is>
          <t>https://www.mdpi.com/2624-5175/4/4/45/pdf?version=1666357416</t>
        </is>
      </c>
      <c r="K5225" t="n">
        <v>5</v>
      </c>
      <c r="L5225" t="inlineStr">
        <is>
          <t>B</t>
        </is>
      </c>
      <c r="M5225" t="inlineStr">
        <is>
          <t>B13</t>
        </is>
      </c>
      <c r="N5225" t="inlineStr"/>
      <c r="O5225" t="inlineStr"/>
      <c r="P5225" t="inlineStr">
        <is>
          <t>Not place-specific</t>
        </is>
      </c>
      <c r="Q5225" t="inlineStr"/>
      <c r="R5225" t="inlineStr"/>
      <c r="S5225" t="inlineStr"/>
      <c r="T5225" t="inlineStr">
        <is>
          <t>quantitative</t>
        </is>
      </c>
      <c r="U5225" t="inlineStr"/>
      <c r="V5225" t="inlineStr"/>
      <c r="W5225" t="inlineStr">
        <is>
          <t>auto: Light is an influential regulator of behavioural and physiological state in mammals.</t>
        </is>
      </c>
      <c r="X5225" t="inlineStr"/>
      <c r="Y5225" t="inlineStr"/>
      <c r="Z5225" t="inlineStr">
        <is>
          <t>high</t>
        </is>
      </c>
      <c r="AA5225" t="inlineStr"/>
      <c r="AB5225" t="inlineStr"/>
      <c r="AC5225" t="inlineStr"/>
      <c r="AD5225" t="inlineStr"/>
      <c r="AE5225" t="inlineStr">
        <is>
          <t>B13:recent</t>
        </is>
      </c>
      <c r="AF5225" t="inlineStr"/>
      <c r="AG5225" t="n">
        <v>0.8855</v>
      </c>
    </row>
    <row r="5226">
      <c r="A5226" t="inlineStr">
        <is>
          <t>LM05225</t>
        </is>
      </c>
      <c r="B5226" t="inlineStr">
        <is>
          <t>Predicting food craving in everyday life through smartphone-derived sensor and usage data</t>
        </is>
      </c>
      <c r="C5226" t="n">
        <v>2023</v>
      </c>
      <c r="D5226" t="inlineStr">
        <is>
          <t>Thomas Schneidergruber; Jens Blechert; Samuel Arzt; Björn Pannicke; Julia Reichenberger; Ann‐Kathrin Arend; Simon Ginzinger</t>
        </is>
      </c>
      <c r="E5226" t="inlineStr">
        <is>
          <t>Frontiers in Digital Health</t>
        </is>
      </c>
      <c r="F5226" t="inlineStr">
        <is>
          <t>article</t>
        </is>
      </c>
      <c r="G5226" t="inlineStr">
        <is>
          <t>10.3389/fdgth.2023.1163386</t>
        </is>
      </c>
      <c r="H5226" t="inlineStr">
        <is>
          <t>W4382060035</t>
        </is>
      </c>
      <c r="I5226" t="inlineStr">
        <is>
          <t>https://doi.org/10.3389/fdgth.2023.1163386</t>
        </is>
      </c>
      <c r="J5226" t="inlineStr">
        <is>
          <t>https://doi.org/10.3389/fdgth.2023.1163386</t>
        </is>
      </c>
      <c r="K5226" t="n">
        <v>5</v>
      </c>
      <c r="L5226" t="inlineStr">
        <is>
          <t>B</t>
        </is>
      </c>
      <c r="M5226" t="inlineStr">
        <is>
          <t>B13</t>
        </is>
      </c>
      <c r="N5226" t="inlineStr"/>
      <c r="O5226" t="inlineStr"/>
      <c r="P5226" t="inlineStr">
        <is>
          <t>Not place-specific</t>
        </is>
      </c>
      <c r="Q5226" t="inlineStr"/>
      <c r="R5226" t="inlineStr"/>
      <c r="S5226" t="inlineStr"/>
      <c r="T5226" t="inlineStr">
        <is>
          <t>quantitative</t>
        </is>
      </c>
      <c r="U5226" t="inlineStr"/>
      <c r="V5226" t="inlineStr"/>
      <c r="W5226" t="inlineStr">
        <is>
          <t>auto: Objective: The objective of this study was to investigate whether upcoming food cravings could be detected and predicted from passive smartphone sensor data (excluding geolocation information) without the need for repeated questionnaires.</t>
        </is>
      </c>
      <c r="X5226" t="inlineStr"/>
      <c r="Y5226" t="inlineStr"/>
      <c r="Z5226" t="inlineStr">
        <is>
          <t>high</t>
        </is>
      </c>
      <c r="AA5226" t="inlineStr"/>
      <c r="AB5226" t="inlineStr"/>
      <c r="AC5226" t="inlineStr"/>
      <c r="AD5226" t="inlineStr"/>
      <c r="AE5226" t="inlineStr">
        <is>
          <t>B13:recent</t>
        </is>
      </c>
      <c r="AF5226" t="inlineStr">
        <is>
          <t>W4320922706</t>
        </is>
      </c>
      <c r="AG5226" t="n">
        <v>1.2018</v>
      </c>
    </row>
    <row r="5227">
      <c r="A5227" t="inlineStr">
        <is>
          <t>LM05226</t>
        </is>
      </c>
      <c r="B5227" t="inlineStr">
        <is>
          <t>Mobile phone adoption, deforestation, and agricultural land use in Uganda</t>
        </is>
      </c>
      <c r="C5227" t="n">
        <v>2024</v>
      </c>
      <c r="D5227" t="inlineStr">
        <is>
          <t>Suhyun Jung; Martha Rogers</t>
        </is>
      </c>
      <c r="E5227" t="inlineStr">
        <is>
          <t>World Development</t>
        </is>
      </c>
      <c r="F5227" t="inlineStr">
        <is>
          <t>article</t>
        </is>
      </c>
      <c r="G5227" t="inlineStr">
        <is>
          <t>10.1016/j.worlddev.2024.106618</t>
        </is>
      </c>
      <c r="H5227" t="inlineStr">
        <is>
          <t>W4394590361</t>
        </is>
      </c>
      <c r="I5227" t="inlineStr">
        <is>
          <t>https://doi.org/10.1016/j.worlddev.2024.106618</t>
        </is>
      </c>
      <c r="J5227" t="inlineStr">
        <is>
          <t>https://doi.org/10.1016/j.worlddev.2024.106618</t>
        </is>
      </c>
      <c r="K5227" t="n">
        <v>5</v>
      </c>
      <c r="L5227" t="inlineStr">
        <is>
          <t>B</t>
        </is>
      </c>
      <c r="M5227" t="inlineStr">
        <is>
          <t>B13</t>
        </is>
      </c>
      <c r="N5227" t="inlineStr"/>
      <c r="O5227" t="inlineStr">
        <is>
          <t>Africa; Uganda</t>
        </is>
      </c>
      <c r="P5227" t="inlineStr">
        <is>
          <t>Africa</t>
        </is>
      </c>
      <c r="Q5227" t="inlineStr"/>
      <c r="R5227" t="inlineStr"/>
      <c r="S5227" t="inlineStr"/>
      <c r="T5227" t="inlineStr">
        <is>
          <t>quantitative</t>
        </is>
      </c>
      <c r="U5227" t="inlineStr"/>
      <c r="V5227" t="inlineStr"/>
      <c r="W5227" t="inlineStr">
        <is>
          <t>auto: In this paper, we estimate the relationship between mobile phone adoption and deforestation in rural areas of Uganda over the 2009 to 2013 period.</t>
        </is>
      </c>
      <c r="X5227" t="inlineStr"/>
      <c r="Y5227" t="inlineStr"/>
      <c r="Z5227" t="inlineStr">
        <is>
          <t>high</t>
        </is>
      </c>
      <c r="AA5227" t="inlineStr"/>
      <c r="AB5227" t="inlineStr"/>
      <c r="AC5227" t="inlineStr"/>
      <c r="AD5227" t="inlineStr"/>
      <c r="AE5227" t="inlineStr">
        <is>
          <t>B13:recent</t>
        </is>
      </c>
      <c r="AF5227" t="inlineStr"/>
      <c r="AG5227" t="n">
        <v>0.9624</v>
      </c>
    </row>
    <row r="5228">
      <c r="A5228" t="inlineStr">
        <is>
          <t>LM05227</t>
        </is>
      </c>
      <c r="B5228" t="inlineStr">
        <is>
          <t>Digital revolution and the gender divide: factors affecting mobile phone use in India</t>
        </is>
      </c>
      <c r="C5228" t="n">
        <v>2024</v>
      </c>
      <c r="D5228" t="inlineStr">
        <is>
          <t>Lina Sonne</t>
        </is>
      </c>
      <c r="E5228" t="inlineStr">
        <is>
          <t>Information Communication &amp; Society</t>
        </is>
      </c>
      <c r="F5228" t="inlineStr">
        <is>
          <t>article</t>
        </is>
      </c>
      <c r="G5228" t="inlineStr">
        <is>
          <t>10.1080/1369118x.2024.2420034</t>
        </is>
      </c>
      <c r="H5228" t="inlineStr">
        <is>
          <t>W4404148121</t>
        </is>
      </c>
      <c r="I5228" t="inlineStr">
        <is>
          <t>https://doi.org/10.1080/1369118x.2024.2420034</t>
        </is>
      </c>
      <c r="J5228" t="inlineStr"/>
      <c r="K5228" t="n">
        <v>4</v>
      </c>
      <c r="L5228" t="inlineStr">
        <is>
          <t>B</t>
        </is>
      </c>
      <c r="M5228" t="inlineStr">
        <is>
          <t>B13</t>
        </is>
      </c>
      <c r="N5228" t="inlineStr"/>
      <c r="O5228" t="inlineStr">
        <is>
          <t>India</t>
        </is>
      </c>
      <c r="P5228" t="inlineStr">
        <is>
          <t>South Asia</t>
        </is>
      </c>
      <c r="Q5228" t="inlineStr">
        <is>
          <t>Y</t>
        </is>
      </c>
      <c r="R5228" t="inlineStr"/>
      <c r="S5228" t="inlineStr"/>
      <c r="T5228" t="inlineStr">
        <is>
          <t>qualitative</t>
        </is>
      </c>
      <c r="U5228" t="inlineStr"/>
      <c r="V5228" t="inlineStr">
        <is>
          <t>Y</t>
        </is>
      </c>
      <c r="W5228" t="inlineStr">
        <is>
          <t>auto: This paper proposes a novel framework operating at three levels – individual, family and community levels, to understand the factors that affect women’s access to and use of mobile phones, and provides a snapshot of mobile phone access and use of low-income women in India based on 60 structured i…</t>
        </is>
      </c>
      <c r="X5228" t="inlineStr">
        <is>
          <t>auto: This paper contributes to a significant gap in the literature on digitisation and women’s access and use of mobile phones in India.</t>
        </is>
      </c>
      <c r="Y5228" t="inlineStr"/>
      <c r="Z5228" t="inlineStr">
        <is>
          <t>high</t>
        </is>
      </c>
      <c r="AA5228" t="inlineStr"/>
      <c r="AB5228" t="inlineStr"/>
      <c r="AC5228" t="inlineStr"/>
      <c r="AD5228" t="inlineStr"/>
      <c r="AE5228" t="inlineStr">
        <is>
          <t>B13:india</t>
        </is>
      </c>
      <c r="AF5228" t="inlineStr"/>
      <c r="AG5228" t="n">
        <v>1.676</v>
      </c>
    </row>
    <row r="5229">
      <c r="A5229" t="inlineStr">
        <is>
          <t>LM05228</t>
        </is>
      </c>
      <c r="B5229" t="inlineStr">
        <is>
          <t>Geographic Diversification of ICTD Research</t>
        </is>
      </c>
      <c r="C5229" t="n">
        <v>2016</v>
      </c>
      <c r="D5229" t="inlineStr">
        <is>
          <t>Tsuyoshi Kano; Kentaro Toyama</t>
        </is>
      </c>
      <c r="E5229" t="inlineStr">
        <is>
          <t>International Conference on Information and Communication Technologies and Development (ICTD)</t>
        </is>
      </c>
      <c r="F5229" t="inlineStr">
        <is>
          <t>conference-paper</t>
        </is>
      </c>
      <c r="G5229" t="inlineStr">
        <is>
          <t>10.1145/2909609.2909641</t>
        </is>
      </c>
      <c r="H5229" t="inlineStr">
        <is>
          <t>W2398395295</t>
        </is>
      </c>
      <c r="I5229" t="inlineStr">
        <is>
          <t>https://doi.org/10.1145/2909609.2909641</t>
        </is>
      </c>
      <c r="J5229" t="inlineStr"/>
      <c r="K5229" t="n">
        <v>3</v>
      </c>
      <c r="L5229" t="inlineStr">
        <is>
          <t>B</t>
        </is>
      </c>
      <c r="M5229" t="inlineStr">
        <is>
          <t>B13</t>
        </is>
      </c>
      <c r="N5229" t="inlineStr"/>
      <c r="O5229" t="inlineStr">
        <is>
          <t>Ghana; India; Kenya</t>
        </is>
      </c>
      <c r="P5229" t="inlineStr">
        <is>
          <t>Multi-region</t>
        </is>
      </c>
      <c r="Q5229" t="inlineStr">
        <is>
          <t>Y</t>
        </is>
      </c>
      <c r="R5229" t="inlineStr"/>
      <c r="S5229" t="inlineStr"/>
      <c r="T5229" t="inlineStr">
        <is>
          <t>quantitative</t>
        </is>
      </c>
      <c r="U5229" t="inlineStr"/>
      <c r="V5229" t="inlineStr"/>
      <c r="W5229" t="inlineStr">
        <is>
          <t>auto: Based on a survey of 525 papers published in three ICTD-related conferences during the ten-year period between 2006 and 2015, we find that there has been a general trend toward increasing geographical diversification of ICTD research sites.</t>
        </is>
      </c>
      <c r="X5229" t="inlineStr"/>
      <c r="Y5229" t="inlineStr"/>
      <c r="Z5229" t="inlineStr">
        <is>
          <t>high</t>
        </is>
      </c>
      <c r="AA5229" t="inlineStr"/>
      <c r="AB5229" t="inlineStr"/>
      <c r="AC5229" t="inlineStr"/>
      <c r="AD5229" t="inlineStr"/>
      <c r="AE5229" t="inlineStr">
        <is>
          <t>B13:india</t>
        </is>
      </c>
      <c r="AF5229" t="inlineStr"/>
      <c r="AG5229" t="n">
        <v>3.0029</v>
      </c>
    </row>
    <row r="5230">
      <c r="A5230" t="inlineStr">
        <is>
          <t>LM05229</t>
        </is>
      </c>
      <c r="B5230" t="inlineStr">
        <is>
          <t>Mobile Phone Intimacies and Moral Panics in India</t>
        </is>
      </c>
      <c r="C5230" t="n">
        <v>2010</v>
      </c>
      <c r="D5230" t="inlineStr">
        <is>
          <t>Gopalan Ravindran</t>
        </is>
      </c>
      <c r="E5230" t="inlineStr">
        <is>
          <t>Plaridel</t>
        </is>
      </c>
      <c r="F5230" t="inlineStr">
        <is>
          <t>article</t>
        </is>
      </c>
      <c r="G5230" t="inlineStr">
        <is>
          <t>10.52518/2010.7.2-04rvndrn</t>
        </is>
      </c>
      <c r="H5230" t="inlineStr">
        <is>
          <t>W2590979747</t>
        </is>
      </c>
      <c r="I5230" t="inlineStr">
        <is>
          <t>https://doi.org/10.52518/2010.7.2-04rvndrn</t>
        </is>
      </c>
      <c r="J5230" t="inlineStr"/>
      <c r="K5230" t="n">
        <v>3</v>
      </c>
      <c r="L5230" t="inlineStr">
        <is>
          <t>B</t>
        </is>
      </c>
      <c r="M5230" t="inlineStr">
        <is>
          <t>B13</t>
        </is>
      </c>
      <c r="N5230" t="inlineStr"/>
      <c r="O5230" t="inlineStr">
        <is>
          <t>India</t>
        </is>
      </c>
      <c r="P5230" t="inlineStr">
        <is>
          <t>South Asia</t>
        </is>
      </c>
      <c r="Q5230" t="inlineStr">
        <is>
          <t>Y</t>
        </is>
      </c>
      <c r="R5230" t="inlineStr"/>
      <c r="S5230" t="inlineStr"/>
      <c r="T5230" t="inlineStr">
        <is>
          <t>conceptual</t>
        </is>
      </c>
      <c r="U5230" t="inlineStr"/>
      <c r="V5230" t="inlineStr"/>
      <c r="W5230" t="inlineStr">
        <is>
          <t>auto: This study demonstrates that the primary and secondary definers of moral panics are gradually scrutinizing the so-called new cultures of young Indians.</t>
        </is>
      </c>
      <c r="X5230" t="inlineStr"/>
      <c r="Y5230" t="inlineStr"/>
      <c r="Z5230" t="inlineStr">
        <is>
          <t>high</t>
        </is>
      </c>
      <c r="AA5230" t="inlineStr"/>
      <c r="AB5230" t="inlineStr"/>
      <c r="AC5230" t="inlineStr"/>
      <c r="AD5230" t="inlineStr"/>
      <c r="AE5230" t="inlineStr">
        <is>
          <t>B13:india</t>
        </is>
      </c>
      <c r="AF5230" t="inlineStr"/>
      <c r="AG5230" t="n">
        <v>0</v>
      </c>
    </row>
    <row r="5231">
      <c r="A5231" t="inlineStr">
        <is>
          <t>LM05230</t>
        </is>
      </c>
      <c r="B5231" t="inlineStr">
        <is>
          <t>Gendered Technologies: Youth, Gender and Mobile Phones in Chennai City</t>
        </is>
      </c>
      <c r="C5231" t="n">
        <v>2021</v>
      </c>
      <c r="D5231" t="inlineStr">
        <is>
          <t>Vijay Devadas</t>
        </is>
      </c>
      <c r="E5231" t="inlineStr">
        <is>
          <t>Indian Journal of Gender Studies</t>
        </is>
      </c>
      <c r="F5231" t="inlineStr">
        <is>
          <t>article</t>
        </is>
      </c>
      <c r="G5231" t="inlineStr">
        <is>
          <t>10.1177/09715215211056802</t>
        </is>
      </c>
      <c r="H5231" t="inlineStr">
        <is>
          <t>W4200292163</t>
        </is>
      </c>
      <c r="I5231" t="inlineStr">
        <is>
          <t>https://doi.org/10.1177/09715215211056802</t>
        </is>
      </c>
      <c r="J5231" t="inlineStr"/>
      <c r="K5231" t="n">
        <v>3</v>
      </c>
      <c r="L5231" t="inlineStr">
        <is>
          <t>B</t>
        </is>
      </c>
      <c r="M5231" t="inlineStr">
        <is>
          <t>B13</t>
        </is>
      </c>
      <c r="N5231" t="inlineStr"/>
      <c r="O5231" t="inlineStr">
        <is>
          <t>Chennai; India</t>
        </is>
      </c>
      <c r="P5231" t="inlineStr">
        <is>
          <t>South Asia</t>
        </is>
      </c>
      <c r="Q5231" t="inlineStr">
        <is>
          <t>Y</t>
        </is>
      </c>
      <c r="R5231" t="inlineStr"/>
      <c r="S5231" t="inlineStr"/>
      <c r="T5231" t="inlineStr">
        <is>
          <t>qualitative</t>
        </is>
      </c>
      <c r="U5231" t="inlineStr"/>
      <c r="V5231" t="inlineStr"/>
      <c r="W5231" t="inlineStr">
        <is>
          <t>auto: This article explores the role of mobile phones in the lives of the youth in the city of Chennai, South India.</t>
        </is>
      </c>
      <c r="X5231" t="inlineStr"/>
      <c r="Y5231" t="inlineStr"/>
      <c r="Z5231" t="inlineStr">
        <is>
          <t>high</t>
        </is>
      </c>
      <c r="AA5231" t="inlineStr"/>
      <c r="AB5231" t="inlineStr"/>
      <c r="AC5231" t="inlineStr"/>
      <c r="AD5231" t="inlineStr"/>
      <c r="AE5231" t="inlineStr">
        <is>
          <t>B13:india</t>
        </is>
      </c>
      <c r="AF5231" t="inlineStr"/>
      <c r="AG5231" t="n">
        <v>0.7013</v>
      </c>
    </row>
    <row r="5232">
      <c r="A5232" t="inlineStr">
        <is>
          <t>LM05231</t>
        </is>
      </c>
      <c r="B5232" t="inlineStr">
        <is>
          <t>Mobile Internet and Income Improvement: Evidence from Viet Nam</t>
        </is>
      </c>
      <c r="C5232" t="n">
        <v>2025</v>
      </c>
      <c r="D5232" t="inlineStr">
        <is>
          <t>Trang Thi Pham</t>
        </is>
      </c>
      <c r="E5232" t="inlineStr">
        <is>
          <t>Asian Development Review</t>
        </is>
      </c>
      <c r="F5232" t="inlineStr">
        <is>
          <t>article</t>
        </is>
      </c>
      <c r="G5232" t="inlineStr">
        <is>
          <t>10.1142/s0116110525500210</t>
        </is>
      </c>
      <c r="H5232" t="inlineStr">
        <is>
          <t>W4413081683</t>
        </is>
      </c>
      <c r="I5232" t="inlineStr">
        <is>
          <t>https://doi.org/10.1142/s0116110525500210</t>
        </is>
      </c>
      <c r="J5232" t="inlineStr">
        <is>
          <t>https://doi.org/10.1142/s0116110525500210</t>
        </is>
      </c>
      <c r="K5232" t="n">
        <v>3</v>
      </c>
      <c r="L5232" t="inlineStr">
        <is>
          <t>B</t>
        </is>
      </c>
      <c r="M5232" t="inlineStr">
        <is>
          <t>B13</t>
        </is>
      </c>
      <c r="N5232" t="inlineStr"/>
      <c r="O5232" t="inlineStr">
        <is>
          <t>Vietnam</t>
        </is>
      </c>
      <c r="P5232" t="inlineStr">
        <is>
          <t>Southeast Asia</t>
        </is>
      </c>
      <c r="Q5232" t="inlineStr"/>
      <c r="R5232" t="inlineStr"/>
      <c r="S5232" t="inlineStr"/>
      <c r="T5232" t="inlineStr">
        <is>
          <t>unclear</t>
        </is>
      </c>
      <c r="U5232" t="inlineStr"/>
      <c r="V5232" t="inlineStr"/>
      <c r="W5232" t="inlineStr">
        <is>
          <t>auto: Focusing on the arrival of mobile internet, this paper identifies significant positive effects of mobile internet on provincial average household income in Viet Nam.</t>
        </is>
      </c>
      <c r="X5232" t="inlineStr"/>
      <c r="Y5232" t="inlineStr"/>
      <c r="Z5232" t="inlineStr">
        <is>
          <t>high</t>
        </is>
      </c>
      <c r="AA5232" t="inlineStr"/>
      <c r="AB5232" t="inlineStr"/>
      <c r="AC5232" t="inlineStr"/>
      <c r="AD5232" t="inlineStr"/>
      <c r="AE5232" t="inlineStr">
        <is>
          <t>B13:recent</t>
        </is>
      </c>
      <c r="AF5232" t="inlineStr">
        <is>
          <t>W4389734418</t>
        </is>
      </c>
      <c r="AG5232" t="n">
        <v>1.399</v>
      </c>
    </row>
    <row r="5233">
      <c r="A5233" t="inlineStr">
        <is>
          <t>LM05232</t>
        </is>
      </c>
      <c r="B5233" t="inlineStr">
        <is>
          <t>Activism via Social Networking: A case study of Urban Indian Women Facebook Users</t>
        </is>
      </c>
      <c r="C5233" t="n">
        <v>2014</v>
      </c>
      <c r="D5233" t="inlineStr">
        <is>
          <t>Paula Ray</t>
        </is>
      </c>
      <c r="E5233" t="inlineStr">
        <is>
          <t>ResearchSpace (University of Auckland)</t>
        </is>
      </c>
      <c r="F5233" t="inlineStr">
        <is>
          <t>dissertation</t>
        </is>
      </c>
      <c r="G5233" t="inlineStr"/>
      <c r="H5233" t="inlineStr">
        <is>
          <t>W96710208</t>
        </is>
      </c>
      <c r="I5233" t="inlineStr">
        <is>
          <t>https://hdl.handle.net/2292/23005</t>
        </is>
      </c>
      <c r="J5233" t="inlineStr">
        <is>
          <t>https://hdl.handle.net/2292/23005</t>
        </is>
      </c>
      <c r="K5233" t="n">
        <v>3</v>
      </c>
      <c r="L5233" t="inlineStr">
        <is>
          <t>B</t>
        </is>
      </c>
      <c r="M5233" t="inlineStr">
        <is>
          <t>B13</t>
        </is>
      </c>
      <c r="N5233" t="inlineStr"/>
      <c r="O5233" t="inlineStr">
        <is>
          <t>India</t>
        </is>
      </c>
      <c r="P5233" t="inlineStr">
        <is>
          <t>South Asia</t>
        </is>
      </c>
      <c r="Q5233" t="inlineStr">
        <is>
          <t>Y</t>
        </is>
      </c>
      <c r="R5233" t="inlineStr"/>
      <c r="S5233" t="inlineStr"/>
      <c r="T5233" t="inlineStr">
        <is>
          <t>mixed</t>
        </is>
      </c>
      <c r="U5233" t="inlineStr"/>
      <c r="V5233" t="inlineStr"/>
      <c r="W5233" t="inlineStr">
        <is>
          <t>auto: To explore this research question, I take up India as a case study because it is a developing country with a high level of technological penetration, especially amongst the urban populations, boasting the second highest usage of mobile Internet in the world.</t>
        </is>
      </c>
      <c r="X5233" t="inlineStr"/>
      <c r="Y5233" t="inlineStr"/>
      <c r="Z5233" t="inlineStr">
        <is>
          <t>high</t>
        </is>
      </c>
      <c r="AA5233" t="inlineStr">
        <is>
          <t>Y</t>
        </is>
      </c>
      <c r="AB5233" t="inlineStr"/>
      <c r="AC5233" t="inlineStr"/>
      <c r="AD5233" t="inlineStr"/>
      <c r="AE5233" t="inlineStr">
        <is>
          <t>B13:india</t>
        </is>
      </c>
      <c r="AF5233" t="inlineStr"/>
    </row>
    <row r="5234">
      <c r="A5234" t="inlineStr">
        <is>
          <t>LM05233</t>
        </is>
      </c>
      <c r="B5234" t="inlineStr">
        <is>
          <t>Gender &amp; Mobile Internet| Understanding the darker side of ICTs: gender, harassment and mobile technologies in Pakistan</t>
        </is>
      </c>
      <c r="C5234" t="n">
        <v>2017</v>
      </c>
      <c r="D5234" t="inlineStr">
        <is>
          <t>Tim Unwin; Bushra Hassan; Akber Abid Gardezi</t>
        </is>
      </c>
      <c r="E5234" t="inlineStr">
        <is>
          <t>Information Technologies and International Development</t>
        </is>
      </c>
      <c r="F5234" t="inlineStr">
        <is>
          <t>article</t>
        </is>
      </c>
      <c r="G5234" t="inlineStr"/>
      <c r="H5234" t="inlineStr">
        <is>
          <t>W2739045033</t>
        </is>
      </c>
      <c r="I5234" t="inlineStr">
        <is>
          <t>http://itidjournal.org/index.php/itid/article/view/1558/573</t>
        </is>
      </c>
      <c r="J5234" t="inlineStr">
        <is>
          <t>http://itidjournal.org/index.php/itid/article/view/1558/573</t>
        </is>
      </c>
      <c r="K5234" t="n">
        <v>3</v>
      </c>
      <c r="L5234" t="inlineStr">
        <is>
          <t>B</t>
        </is>
      </c>
      <c r="M5234" t="inlineStr">
        <is>
          <t>B13</t>
        </is>
      </c>
      <c r="N5234" t="inlineStr"/>
      <c r="O5234" t="inlineStr">
        <is>
          <t>Pakistan</t>
        </is>
      </c>
      <c r="P5234" t="inlineStr">
        <is>
          <t>South Asia</t>
        </is>
      </c>
      <c r="Q5234" t="inlineStr"/>
      <c r="R5234" t="inlineStr"/>
      <c r="S5234" t="inlineStr"/>
      <c r="T5234" t="inlineStr">
        <is>
          <t>unclear</t>
        </is>
      </c>
      <c r="U5234" t="inlineStr"/>
      <c r="V5234" t="inlineStr"/>
      <c r="W5234" t="inlineStr">
        <is>
          <t>auto: However, ICTs also have negative impacts on women.  and this paper explores these negative implications in the context of mobile device use in Pakistan.</t>
        </is>
      </c>
      <c r="X5234" t="inlineStr"/>
      <c r="Y5234" t="inlineStr"/>
      <c r="Z5234" t="inlineStr">
        <is>
          <t>high</t>
        </is>
      </c>
      <c r="AA5234" t="inlineStr"/>
      <c r="AB5234" t="inlineStr"/>
      <c r="AC5234" t="inlineStr"/>
      <c r="AD5234" t="inlineStr"/>
      <c r="AE5234" t="inlineStr">
        <is>
          <t>B13:india</t>
        </is>
      </c>
      <c r="AF5234" t="inlineStr"/>
      <c r="AG5234" t="n">
        <v>2.0903</v>
      </c>
    </row>
    <row r="5235">
      <c r="A5235" t="inlineStr">
        <is>
          <t>LM05234</t>
        </is>
      </c>
      <c r="B5235" t="inlineStr">
        <is>
          <t>Consumers’ Intention to Use Mobile Internet Services: A Sri Lankan Study</t>
        </is>
      </c>
      <c r="C5235" t="n">
        <v>2019</v>
      </c>
      <c r="D5235" t="inlineStr">
        <is>
          <t>Sabraz Nawaz Samsudeen; Gunapalan Selvaratnam</t>
        </is>
      </c>
      <c r="E5235" t="inlineStr">
        <is>
          <t>International Conference on Computing and Communications Technologies (ICCCT)</t>
        </is>
      </c>
      <c r="F5235" t="inlineStr">
        <is>
          <t>conference-paper</t>
        </is>
      </c>
      <c r="G5235" t="inlineStr">
        <is>
          <t>10.1109/iccct2.2019.8824975</t>
        </is>
      </c>
      <c r="H5235" t="inlineStr">
        <is>
          <t>W2971843586</t>
        </is>
      </c>
      <c r="I5235" t="inlineStr">
        <is>
          <t>https://doi.org/10.1109/iccct2.2019.8824975</t>
        </is>
      </c>
      <c r="J5235" t="inlineStr"/>
      <c r="K5235" t="n">
        <v>2</v>
      </c>
      <c r="L5235" t="inlineStr">
        <is>
          <t>B</t>
        </is>
      </c>
      <c r="M5235" t="inlineStr">
        <is>
          <t>B13</t>
        </is>
      </c>
      <c r="N5235" t="inlineStr"/>
      <c r="O5235" t="inlineStr">
        <is>
          <t>Sri Lanka</t>
        </is>
      </c>
      <c r="P5235" t="inlineStr">
        <is>
          <t>South Asia</t>
        </is>
      </c>
      <c r="Q5235" t="inlineStr"/>
      <c r="R5235" t="inlineStr"/>
      <c r="S5235" t="inlineStr"/>
      <c r="T5235" t="inlineStr">
        <is>
          <t>quantitative</t>
        </is>
      </c>
      <c r="U5235" t="inlineStr"/>
      <c r="V5235" t="inlineStr"/>
      <c r="W5235" t="inlineStr">
        <is>
          <t>auto: The main intention of this study was to delineate the factors that predict consumers' intention to use mobile Internet services in Sri Lanka.</t>
        </is>
      </c>
      <c r="X5235" t="inlineStr"/>
      <c r="Y5235" t="inlineStr"/>
      <c r="Z5235" t="inlineStr">
        <is>
          <t>high</t>
        </is>
      </c>
      <c r="AA5235" t="inlineStr"/>
      <c r="AB5235" t="inlineStr"/>
      <c r="AC5235" t="inlineStr"/>
      <c r="AD5235" t="inlineStr"/>
      <c r="AE5235" t="inlineStr">
        <is>
          <t>B13:india</t>
        </is>
      </c>
      <c r="AF5235" t="inlineStr"/>
      <c r="AG5235" t="n">
        <v>0.5750999999999999</v>
      </c>
    </row>
    <row r="5236">
      <c r="A5236" t="inlineStr">
        <is>
          <t>LM05235</t>
        </is>
      </c>
      <c r="B5236" t="inlineStr">
        <is>
          <t>REGIONAL DEVELOPMENT OF KYIVSTAR MOBILE COMMUNICATION NETWORK IN WESTERN UKRAINE</t>
        </is>
      </c>
      <c r="C5236" t="n">
        <v>2022</v>
      </c>
      <c r="D5236" t="inlineStr">
        <is>
          <t>Serhii Puhach; Volodymyr Lazhnik; Yuriy Kandyba</t>
        </is>
      </c>
      <c r="E5236" t="inlineStr">
        <is>
          <t>Ekonomichna ta Sotsialna Geografiya</t>
        </is>
      </c>
      <c r="F5236" t="inlineStr">
        <is>
          <t>article</t>
        </is>
      </c>
      <c r="G5236" t="inlineStr">
        <is>
          <t>10.17721/2413-7154/2022.88.16-22</t>
        </is>
      </c>
      <c r="H5236" t="inlineStr">
        <is>
          <t>W4367666416</t>
        </is>
      </c>
      <c r="I5236" t="inlineStr">
        <is>
          <t>https://doi.org/10.17721/2413-7154/2022.88.16-22</t>
        </is>
      </c>
      <c r="J5236" t="inlineStr">
        <is>
          <t>http://bulletin-esgeograph.org.ua/images/docs/Volume-88/Puhach-et-al_16-22.pdf</t>
        </is>
      </c>
      <c r="K5236" t="n">
        <v>2</v>
      </c>
      <c r="L5236" t="inlineStr">
        <is>
          <t>B</t>
        </is>
      </c>
      <c r="M5236" t="inlineStr">
        <is>
          <t>B13</t>
        </is>
      </c>
      <c r="N5236" t="inlineStr"/>
      <c r="O5236" t="inlineStr">
        <is>
          <t>Ukraine</t>
        </is>
      </c>
      <c r="P5236" t="inlineStr">
        <is>
          <t>Global North</t>
        </is>
      </c>
      <c r="Q5236" t="inlineStr"/>
      <c r="R5236" t="inlineStr"/>
      <c r="S5236" t="inlineStr"/>
      <c r="T5236" t="inlineStr">
        <is>
          <t>unclear</t>
        </is>
      </c>
      <c r="U5236" t="inlineStr"/>
      <c r="V5236" t="inlineStr"/>
      <c r="W5236" t="inlineStr">
        <is>
          <t>auto: The mobile network (also called cellular network) is an important part of the general communication network of society, which provides interaction both between individuals and entire human communities.</t>
        </is>
      </c>
      <c r="X5236" t="inlineStr"/>
      <c r="Y5236" t="inlineStr"/>
      <c r="Z5236" t="inlineStr">
        <is>
          <t>high</t>
        </is>
      </c>
      <c r="AA5236" t="inlineStr"/>
      <c r="AB5236" t="inlineStr"/>
      <c r="AC5236" t="inlineStr"/>
      <c r="AD5236" t="inlineStr"/>
      <c r="AE5236" t="inlineStr">
        <is>
          <t>B13:recent</t>
        </is>
      </c>
      <c r="AF5236" t="inlineStr"/>
      <c r="AG5236" t="n">
        <v>0.1989</v>
      </c>
    </row>
    <row r="5237">
      <c r="A5237" t="inlineStr">
        <is>
          <t>LM05236</t>
        </is>
      </c>
      <c r="B5237" t="inlineStr">
        <is>
          <t>Everyday engagement with mobile phones in an urban slum in Delhi</t>
        </is>
      </c>
      <c r="C5237" t="n">
        <v>2023</v>
      </c>
      <c r="D5237" t="inlineStr">
        <is>
          <t>Simranjeet Kaur; Sunita Singh</t>
        </is>
      </c>
      <c r="E5237" t="inlineStr">
        <is>
          <t>Journal of Media Literacy Education</t>
        </is>
      </c>
      <c r="F5237" t="inlineStr">
        <is>
          <t>article</t>
        </is>
      </c>
      <c r="G5237" t="inlineStr">
        <is>
          <t>10.23860/jmle-2023-15-3-2</t>
        </is>
      </c>
      <c r="H5237" t="inlineStr">
        <is>
          <t>W4390401512</t>
        </is>
      </c>
      <c r="I5237" t="inlineStr">
        <is>
          <t>https://doi.org/10.23860/jmle-2023-15-3-2</t>
        </is>
      </c>
      <c r="J5237" t="inlineStr">
        <is>
          <t>https://digitalcommons.uri.edu/cgi/viewcontent.cgi?article=1732&amp;context=jmle</t>
        </is>
      </c>
      <c r="K5237" t="n">
        <v>2</v>
      </c>
      <c r="L5237" t="inlineStr">
        <is>
          <t>B</t>
        </is>
      </c>
      <c r="M5237" t="inlineStr">
        <is>
          <t>B13</t>
        </is>
      </c>
      <c r="N5237" t="inlineStr"/>
      <c r="O5237" t="inlineStr">
        <is>
          <t>Delhi; India</t>
        </is>
      </c>
      <c r="P5237" t="inlineStr">
        <is>
          <t>South Asia</t>
        </is>
      </c>
      <c r="Q5237" t="inlineStr">
        <is>
          <t>Y</t>
        </is>
      </c>
      <c r="R5237" t="inlineStr">
        <is>
          <t>Y</t>
        </is>
      </c>
      <c r="S5237" t="inlineStr"/>
      <c r="T5237" t="inlineStr">
        <is>
          <t>qualitative</t>
        </is>
      </c>
      <c r="U5237" t="inlineStr"/>
      <c r="V5237" t="inlineStr"/>
      <c r="W5237" t="inlineStr">
        <is>
          <t>auto: This ethnographic case study presents findings of an 18-month research study focusing on the ways in which families residing in an urban slum were using mobile phones and how this use supported literacy practices.</t>
        </is>
      </c>
      <c r="X5237" t="inlineStr">
        <is>
          <t>auto: The implications of the study point to the evolving nature of literacy practices, the versatility of the device, the uneven landscape of smartphone use and the limitations posed by the schooling contexts.</t>
        </is>
      </c>
      <c r="Y5237" t="inlineStr"/>
      <c r="Z5237" t="inlineStr">
        <is>
          <t>high</t>
        </is>
      </c>
      <c r="AA5237" t="inlineStr"/>
      <c r="AB5237" t="inlineStr"/>
      <c r="AC5237" t="inlineStr"/>
      <c r="AD5237" t="inlineStr"/>
      <c r="AE5237" t="inlineStr">
        <is>
          <t>B13:india</t>
        </is>
      </c>
      <c r="AF5237" t="inlineStr"/>
      <c r="AG5237" t="n">
        <v>0.5163</v>
      </c>
    </row>
    <row r="5238">
      <c r="A5238" t="inlineStr">
        <is>
          <t>LM05237</t>
        </is>
      </c>
      <c r="B5238" t="inlineStr">
        <is>
          <t>Evidence and Gap on Mobile Internet Usage in Sub-Saharan Africa and South Asia</t>
        </is>
      </c>
      <c r="C5238" t="n">
        <v>2025</v>
      </c>
      <c r="D5238" t="inlineStr">
        <is>
          <t>Jonathan Muringani; Josef Noll; Catherine Kimambo; Wisam A. Mansour; Caitlin Blaser Mapitsa; Jamie Roberson; James Mugi Karanja; Ruth Orbach</t>
        </is>
      </c>
      <c r="E5238" t="inlineStr">
        <is>
          <t>IST-Africa Conference (IST-Africa)</t>
        </is>
      </c>
      <c r="F5238" t="inlineStr">
        <is>
          <t>conference-paper</t>
        </is>
      </c>
      <c r="G5238" t="inlineStr">
        <is>
          <t>10.23919/ist-africa67297.2025.11060521</t>
        </is>
      </c>
      <c r="H5238" t="inlineStr">
        <is>
          <t>W4412346730</t>
        </is>
      </c>
      <c r="I5238" t="inlineStr">
        <is>
          <t>https://doi.org/10.23919/ist-africa67297.2025.11060521</t>
        </is>
      </c>
      <c r="J5238" t="inlineStr"/>
      <c r="K5238" t="n">
        <v>2</v>
      </c>
      <c r="L5238" t="inlineStr">
        <is>
          <t>B</t>
        </is>
      </c>
      <c r="M5238" t="inlineStr">
        <is>
          <t>B13</t>
        </is>
      </c>
      <c r="N5238" t="inlineStr"/>
      <c r="O5238" t="inlineStr">
        <is>
          <t>Africa; South Asia</t>
        </is>
      </c>
      <c r="P5238" t="inlineStr">
        <is>
          <t>Multi-region</t>
        </is>
      </c>
      <c r="Q5238" t="inlineStr"/>
      <c r="R5238" t="inlineStr"/>
      <c r="S5238" t="inlineStr"/>
      <c r="T5238" t="inlineStr">
        <is>
          <t>unclear</t>
        </is>
      </c>
      <c r="U5238" t="inlineStr"/>
      <c r="V5238" t="inlineStr">
        <is>
          <t>Y</t>
        </is>
      </c>
      <c r="W5238" t="inlineStr">
        <is>
          <t>auto: While most of the world's population now lives within the footprint of mobile broadband coverage, the mobile internet usage gap has increased and is worse in Sub- Saharan Africa (SSA) and South Asia (SA).</t>
        </is>
      </c>
      <c r="X5238" t="inlineStr">
        <is>
          <t>auto: While most of the world's population now lives within the footprint of mobile broadband coverage, the mobile internet usage gap has increased and is worse in Sub- Saharan Africa (SSA) and South Asia (SA). | Our evidence gap map analysis of 113 papers suggests that access to information, young age and education are enablers of mobile internet usage whereas costs and socio-cultural norms are the main barriers to mobile internet usage but gender and rural-urban divide also play a role.</t>
        </is>
      </c>
      <c r="Y5238" t="inlineStr"/>
      <c r="Z5238" t="inlineStr">
        <is>
          <t>high</t>
        </is>
      </c>
      <c r="AA5238" t="inlineStr"/>
      <c r="AB5238" t="inlineStr"/>
      <c r="AC5238" t="inlineStr"/>
      <c r="AD5238" t="inlineStr"/>
      <c r="AE5238" t="inlineStr">
        <is>
          <t>B13:india</t>
        </is>
      </c>
      <c r="AF5238" t="inlineStr"/>
      <c r="AG5238" t="n">
        <v>3.941</v>
      </c>
    </row>
    <row r="5239">
      <c r="A5239" t="inlineStr">
        <is>
          <t>LM05238</t>
        </is>
      </c>
      <c r="B5239" t="inlineStr">
        <is>
          <t>Usage of mobile communication for sustainable agricultural development in Karnataka, India</t>
        </is>
      </c>
      <c r="C5239" t="n">
        <v>2015</v>
      </c>
      <c r="D5239" t="inlineStr">
        <is>
          <t>Onkargouda Kakade; Tahmeena Nigar Sultana Kolar</t>
        </is>
      </c>
      <c r="E5239" t="inlineStr">
        <is>
          <t>MyPrints@UOM (Mysore University Library)</t>
        </is>
      </c>
      <c r="F5239" t="inlineStr">
        <is>
          <t>article</t>
        </is>
      </c>
      <c r="G5239" t="inlineStr"/>
      <c r="H5239" t="inlineStr">
        <is>
          <t>W26321722</t>
        </is>
      </c>
      <c r="I5239" t="inlineStr">
        <is>
          <t>http://eprints.uni-mysore.ac.in/15732/1/4-volume2issue3kakadefinal1.pdf</t>
        </is>
      </c>
      <c r="J5239" t="inlineStr">
        <is>
          <t>http://eprints.uni-mysore.ac.in/15732/1/4-volume2issue3kakadefinal1.pdf</t>
        </is>
      </c>
      <c r="K5239" t="n">
        <v>2</v>
      </c>
      <c r="L5239" t="inlineStr">
        <is>
          <t>B</t>
        </is>
      </c>
      <c r="M5239" t="inlineStr">
        <is>
          <t>B13</t>
        </is>
      </c>
      <c r="N5239" t="inlineStr"/>
      <c r="O5239" t="inlineStr">
        <is>
          <t>India; Karnataka</t>
        </is>
      </c>
      <c r="P5239" t="inlineStr">
        <is>
          <t>South Asia</t>
        </is>
      </c>
      <c r="Q5239" t="inlineStr">
        <is>
          <t>Y</t>
        </is>
      </c>
      <c r="R5239" t="inlineStr"/>
      <c r="S5239" t="inlineStr"/>
      <c r="T5239" t="inlineStr">
        <is>
          <t>mixed</t>
        </is>
      </c>
      <c r="U5239" t="inlineStr"/>
      <c r="V5239" t="inlineStr"/>
      <c r="W5239" t="inlineStr">
        <is>
          <t>auto: This paper is based on the research study which examined the possibilities and the potential of mobile communication, its style of functioning, services, language and need of farmers, with the help of a structured interview schedule.</t>
        </is>
      </c>
      <c r="X5239" t="inlineStr"/>
      <c r="Y5239" t="inlineStr"/>
      <c r="Z5239" t="inlineStr">
        <is>
          <t>medium</t>
        </is>
      </c>
      <c r="AA5239" t="inlineStr">
        <is>
          <t>Y</t>
        </is>
      </c>
      <c r="AB5239" t="inlineStr"/>
      <c r="AC5239" t="inlineStr"/>
      <c r="AD5239" t="inlineStr"/>
      <c r="AE5239" t="inlineStr">
        <is>
          <t>B13:india</t>
        </is>
      </c>
      <c r="AF5239" t="inlineStr"/>
      <c r="AG5239" t="n">
        <v>0</v>
      </c>
    </row>
    <row r="5240">
      <c r="A5240" t="inlineStr">
        <is>
          <t>LM05239</t>
        </is>
      </c>
      <c r="B5240" t="inlineStr">
        <is>
          <t>Education for All in Sri Lanka : ICT4D Hubs for Region-Wide Dissemination of Blended Learning</t>
        </is>
      </c>
      <c r="C5240" t="n">
        <v>2014</v>
      </c>
      <c r="D5240" t="inlineStr">
        <is>
          <t>Peter Mozelius</t>
        </is>
      </c>
      <c r="E5240" t="inlineStr">
        <is>
          <t>KTH Publication Database DiVA (KTH Royal Institute of Technology)</t>
        </is>
      </c>
      <c r="F5240" t="inlineStr">
        <is>
          <t>dissertation</t>
        </is>
      </c>
      <c r="G5240" t="inlineStr"/>
      <c r="H5240" t="inlineStr">
        <is>
          <t>W61742666</t>
        </is>
      </c>
      <c r="I5240" t="inlineStr">
        <is>
          <t>http://urn.kb.se/resolve?urn=urn:nbn:se:su:diva-109061</t>
        </is>
      </c>
      <c r="J5240" t="inlineStr">
        <is>
          <t>http://urn.kb.se/resolve?urn=urn:nbn:se:su:diva-109061</t>
        </is>
      </c>
      <c r="K5240" t="n">
        <v>2</v>
      </c>
      <c r="L5240" t="inlineStr">
        <is>
          <t>B</t>
        </is>
      </c>
      <c r="M5240" t="inlineStr">
        <is>
          <t>B13</t>
        </is>
      </c>
      <c r="N5240" t="inlineStr"/>
      <c r="O5240" t="inlineStr">
        <is>
          <t>Sri Lanka</t>
        </is>
      </c>
      <c r="P5240" t="inlineStr">
        <is>
          <t>South Asia</t>
        </is>
      </c>
      <c r="Q5240" t="inlineStr"/>
      <c r="R5240" t="inlineStr"/>
      <c r="S5240" t="inlineStr"/>
      <c r="T5240" t="inlineStr">
        <is>
          <t>mixed</t>
        </is>
      </c>
      <c r="U5240" t="inlineStr"/>
      <c r="V5240" t="inlineStr"/>
      <c r="W5240" t="inlineStr">
        <is>
          <t>auto: This study analysed the Sri Lankan infrastructure for region-wide dissemination of blended learning in the 21st century based on the exploration of some selected ICT4D hubs and educational initiatives.</t>
        </is>
      </c>
      <c r="X5240" t="inlineStr">
        <is>
          <t>auto: Many regions in Asia have shown a rapid but heterogeneous development where information technology had a drastic impact on development but often with the problems related to ICT4D 1.0: lack of sustainability and lack of scalability. | Findings showed that several of the studied ICT4D hubs have contributed to the general development but the country’s internal digital divide has in fact grown, as urban growth has been so much faster than the growth in rural areas, leaving the country with geogr…</t>
        </is>
      </c>
      <c r="Y5240" t="inlineStr"/>
      <c r="Z5240" t="inlineStr">
        <is>
          <t>high</t>
        </is>
      </c>
      <c r="AA5240" t="inlineStr">
        <is>
          <t>Y</t>
        </is>
      </c>
      <c r="AB5240" t="inlineStr"/>
      <c r="AC5240" t="inlineStr"/>
      <c r="AD5240" t="inlineStr"/>
      <c r="AE5240" t="inlineStr">
        <is>
          <t>B13:india</t>
        </is>
      </c>
      <c r="AF5240" t="inlineStr"/>
    </row>
    <row r="5241">
      <c r="A5241" t="inlineStr">
        <is>
          <t>LM05240</t>
        </is>
      </c>
      <c r="B5241" t="inlineStr">
        <is>
          <t>The Impact of Mobile Phones on Peoples‟ Lives in Sri Lanka</t>
        </is>
      </c>
      <c r="C5241" t="n">
        <v>2012</v>
      </c>
      <c r="D5241" t="inlineStr">
        <is>
          <t>H. P. T. N. Silva</t>
        </is>
      </c>
      <c r="E5241" t="inlineStr">
        <is>
          <t>Proceedings of International Conference on Humanities and Social Sciences</t>
        </is>
      </c>
      <c r="F5241" t="inlineStr">
        <is>
          <t>conference-paper</t>
        </is>
      </c>
      <c r="G5241" t="inlineStr"/>
      <c r="H5241" t="inlineStr">
        <is>
          <t>W2272756466</t>
        </is>
      </c>
      <c r="I5241" t="inlineStr">
        <is>
          <t>https://journals.sjp.ac.lk/index.php/IRCHS/article/view/2279/0</t>
        </is>
      </c>
      <c r="J5241" t="inlineStr"/>
      <c r="K5241" t="n">
        <v>2</v>
      </c>
      <c r="L5241" t="inlineStr">
        <is>
          <t>B</t>
        </is>
      </c>
      <c r="M5241" t="inlineStr">
        <is>
          <t>B13</t>
        </is>
      </c>
      <c r="N5241" t="inlineStr"/>
      <c r="O5241" t="inlineStr">
        <is>
          <t>Sri Lanka</t>
        </is>
      </c>
      <c r="P5241" t="inlineStr">
        <is>
          <t>South Asia</t>
        </is>
      </c>
      <c r="Q5241" t="inlineStr"/>
      <c r="R5241" t="inlineStr"/>
      <c r="S5241" t="inlineStr"/>
      <c r="T5241" t="inlineStr">
        <is>
          <t>quantitative</t>
        </is>
      </c>
      <c r="U5241" t="inlineStr"/>
      <c r="V5241" t="inlineStr"/>
      <c r="W5241" t="inlineStr">
        <is>
          <t>auto: This research leads to find the impact of the usage of mobile phones on persons‟life.</t>
        </is>
      </c>
      <c r="X5241" t="inlineStr"/>
      <c r="Y5241" t="inlineStr"/>
      <c r="Z5241" t="inlineStr">
        <is>
          <t>high</t>
        </is>
      </c>
      <c r="AA5241" t="inlineStr"/>
      <c r="AB5241" t="inlineStr"/>
      <c r="AC5241" t="inlineStr"/>
      <c r="AD5241" t="inlineStr"/>
      <c r="AE5241" t="inlineStr">
        <is>
          <t>B13:india</t>
        </is>
      </c>
      <c r="AF5241" t="inlineStr"/>
      <c r="AG5241" t="n">
        <v>0</v>
      </c>
    </row>
    <row r="5242">
      <c r="A5242" t="inlineStr">
        <is>
          <t>LM05241</t>
        </is>
      </c>
      <c r="B5242" t="inlineStr">
        <is>
          <t>Mobile phones, nutrition and health in Tanzania: Initial exploratory qualitative study report. External evaluation of mobile phone technology-based nutrition and agriculture advisory services in Africa and South Asia</t>
        </is>
      </c>
      <c r="C5242" t="n">
        <v>2017</v>
      </c>
      <c r="D5242" t="inlineStr">
        <is>
          <t>Inka Barnett; Stephanie Brockerhoff; Deogardius Medardi; Jess Gordon; Shilpi Srivastava</t>
        </is>
      </c>
      <c r="E5242" t="inlineStr">
        <is>
          <t>Figshare</t>
        </is>
      </c>
      <c r="F5242" t="inlineStr">
        <is>
          <t>report</t>
        </is>
      </c>
      <c r="G5242" t="inlineStr"/>
      <c r="H5242" t="inlineStr">
        <is>
          <t>W2788793237</t>
        </is>
      </c>
      <c r="I5242" t="inlineStr">
        <is>
          <t>https://figshare.com/articles/report/Mobile_phones_nutrition_and_health_in_Tanzania_Initial_exploratory_qualitative_study_report_External_evaluation_of_mobile_phone_technology-based_nutrition_and_agriculture_advisory_services_in_Africa_and_South_Asia/26441353</t>
        </is>
      </c>
      <c r="J5242" t="inlineStr">
        <is>
          <t>https://figshare.com/articles/report/Mobile_phones_nutrition_and_health_in_Tanzania_Initial_exploratory_qualitative_study_report_External_evaluation_of_mobile_phone_technology-based_nutrition_and_agriculture_advisory_services_in_Africa_and_South_Asia/26441353</t>
        </is>
      </c>
      <c r="K5242" t="n">
        <v>2</v>
      </c>
      <c r="L5242" t="inlineStr">
        <is>
          <t>B</t>
        </is>
      </c>
      <c r="M5242" t="inlineStr">
        <is>
          <t>B13</t>
        </is>
      </c>
      <c r="N5242" t="inlineStr"/>
      <c r="O5242" t="inlineStr">
        <is>
          <t>Africa; South Asia; Tanzania</t>
        </is>
      </c>
      <c r="P5242" t="inlineStr">
        <is>
          <t>Multi-region</t>
        </is>
      </c>
      <c r="Q5242" t="inlineStr"/>
      <c r="R5242" t="inlineStr"/>
      <c r="S5242" t="inlineStr"/>
      <c r="T5242" t="inlineStr">
        <is>
          <t>qualitative</t>
        </is>
      </c>
      <c r="U5242" t="inlineStr"/>
      <c r="V5242" t="inlineStr"/>
      <c r="W5242" t="inlineStr">
        <is>
          <t>auto: This report presents the thematic analysis of the findings from the initial qualitative exploratory study carried out between October and November 2016 which is part of the mNutrition evaluation.</t>
        </is>
      </c>
      <c r="X5242" t="inlineStr"/>
      <c r="Y5242" t="inlineStr"/>
      <c r="Z5242" t="inlineStr">
        <is>
          <t>high</t>
        </is>
      </c>
      <c r="AA5242" t="inlineStr">
        <is>
          <t>Y</t>
        </is>
      </c>
      <c r="AB5242" t="inlineStr"/>
      <c r="AC5242" t="inlineStr"/>
      <c r="AD5242" t="inlineStr"/>
      <c r="AE5242" t="inlineStr">
        <is>
          <t>B13:india</t>
        </is>
      </c>
      <c r="AF5242" t="inlineStr"/>
    </row>
    <row r="5243">
      <c r="A5243" t="inlineStr">
        <is>
          <t>LM05242</t>
        </is>
      </c>
      <c r="B5243" t="inlineStr">
        <is>
          <t>ICT4D Experiences from Kerala, India</t>
        </is>
      </c>
      <c r="C5243" t="n">
        <v>2005</v>
      </c>
      <c r="D5243" t="inlineStr">
        <is>
          <t>Babu Ambat</t>
        </is>
      </c>
      <c r="E5243" t="inlineStr">
        <is>
          <t>Media Asia</t>
        </is>
      </c>
      <c r="F5243" t="inlineStr">
        <is>
          <t>article</t>
        </is>
      </c>
      <c r="G5243" t="inlineStr">
        <is>
          <t>10.1080/01296612.2005.11726786</t>
        </is>
      </c>
      <c r="H5243" t="inlineStr">
        <is>
          <t>W2408204738</t>
        </is>
      </c>
      <c r="I5243" t="inlineStr">
        <is>
          <t>https://doi.org/10.1080/01296612.2005.11726786</t>
        </is>
      </c>
      <c r="J5243" t="inlineStr"/>
      <c r="K5243" t="n">
        <v>1</v>
      </c>
      <c r="L5243" t="inlineStr">
        <is>
          <t>B</t>
        </is>
      </c>
      <c r="M5243" t="inlineStr">
        <is>
          <t>B13</t>
        </is>
      </c>
      <c r="N5243" t="inlineStr"/>
      <c r="O5243" t="inlineStr">
        <is>
          <t>India; Kerala</t>
        </is>
      </c>
      <c r="P5243" t="inlineStr">
        <is>
          <t>South Asia</t>
        </is>
      </c>
      <c r="Q5243" t="inlineStr">
        <is>
          <t>Y</t>
        </is>
      </c>
      <c r="R5243" t="inlineStr"/>
      <c r="S5243" t="inlineStr"/>
      <c r="T5243" t="inlineStr">
        <is>
          <t>computational</t>
        </is>
      </c>
      <c r="U5243" t="inlineStr"/>
      <c r="V5243" t="inlineStr"/>
      <c r="W5243" t="inlineStr">
        <is>
          <t>auto: This paper examines the ICT4D experiences in Kerala.</t>
        </is>
      </c>
      <c r="X5243" t="inlineStr"/>
      <c r="Y5243" t="inlineStr"/>
      <c r="Z5243" t="inlineStr">
        <is>
          <t>high</t>
        </is>
      </c>
      <c r="AA5243" t="inlineStr"/>
      <c r="AB5243" t="inlineStr"/>
      <c r="AC5243" t="inlineStr"/>
      <c r="AD5243" t="inlineStr"/>
      <c r="AE5243" t="inlineStr">
        <is>
          <t>B13:india</t>
        </is>
      </c>
      <c r="AF5243" t="inlineStr"/>
      <c r="AG5243" t="n">
        <v>0</v>
      </c>
    </row>
    <row r="5244">
      <c r="A5244" t="inlineStr">
        <is>
          <t>LM05243</t>
        </is>
      </c>
      <c r="B5244" t="inlineStr">
        <is>
          <t>First Time-Users of the Mobile Internet in the Global South</t>
        </is>
      </c>
      <c r="C5244" t="n">
        <v>2022</v>
      </c>
      <c r="D5244" t="inlineStr">
        <is>
          <t>Jeffrey D. James</t>
        </is>
      </c>
      <c r="E5244" t="inlineStr">
        <is>
          <t>SpringerBriefs in economics</t>
        </is>
      </c>
      <c r="F5244" t="inlineStr">
        <is>
          <t>book-chapter</t>
        </is>
      </c>
      <c r="G5244" t="inlineStr">
        <is>
          <t>10.1007/978-3-031-15576-5_2</t>
        </is>
      </c>
      <c r="H5244" t="inlineStr">
        <is>
          <t>W4312656011</t>
        </is>
      </c>
      <c r="I5244" t="inlineStr">
        <is>
          <t>https://doi.org/10.1007/978-3-031-15576-5_2</t>
        </is>
      </c>
      <c r="J5244" t="inlineStr"/>
      <c r="K5244" t="n">
        <v>1</v>
      </c>
      <c r="L5244" t="inlineStr">
        <is>
          <t>B</t>
        </is>
      </c>
      <c r="M5244" t="inlineStr">
        <is>
          <t>B13</t>
        </is>
      </c>
      <c r="N5244" t="inlineStr"/>
      <c r="O5244" t="inlineStr"/>
      <c r="P5244" t="inlineStr">
        <is>
          <t>Not place-specific</t>
        </is>
      </c>
      <c r="Q5244" t="inlineStr"/>
      <c r="R5244" t="inlineStr"/>
      <c r="S5244" t="inlineStr"/>
      <c r="T5244" t="inlineStr">
        <is>
          <t>unclear</t>
        </is>
      </c>
      <c r="U5244" t="inlineStr"/>
      <c r="V5244" t="inlineStr"/>
      <c r="W5244" t="inlineStr"/>
      <c r="X5244" t="inlineStr"/>
      <c r="Y5244" t="inlineStr"/>
      <c r="Z5244" t="inlineStr">
        <is>
          <t>low</t>
        </is>
      </c>
      <c r="AA5244" t="inlineStr"/>
      <c r="AB5244" t="inlineStr"/>
      <c r="AC5244" t="inlineStr"/>
      <c r="AD5244" t="inlineStr"/>
      <c r="AE5244" t="inlineStr">
        <is>
          <t>B13:recent</t>
        </is>
      </c>
      <c r="AF5244" t="inlineStr"/>
      <c r="AG5244" t="n">
        <v>0.6706</v>
      </c>
    </row>
    <row r="5245">
      <c r="A5245" t="inlineStr">
        <is>
          <t>LM05244</t>
        </is>
      </c>
      <c r="B5245" t="inlineStr">
        <is>
          <t>Lost in Afghanistan: Can the World Take ICT4D Seriously?</t>
        </is>
      </c>
      <c r="C5245" t="n">
        <v>2023</v>
      </c>
      <c r="D5245" t="inlineStr">
        <is>
          <t>Tariq Zaman</t>
        </is>
      </c>
      <c r="E5245" t="inlineStr">
        <is>
          <t>Communications of the ACM</t>
        </is>
      </c>
      <c r="F5245" t="inlineStr">
        <is>
          <t>article</t>
        </is>
      </c>
      <c r="G5245" t="inlineStr">
        <is>
          <t>10.1145/3574156</t>
        </is>
      </c>
      <c r="H5245" t="inlineStr">
        <is>
          <t>W4381612102</t>
        </is>
      </c>
      <c r="I5245" t="inlineStr">
        <is>
          <t>https://doi.org/10.1145/3574156</t>
        </is>
      </c>
      <c r="J5245" t="inlineStr">
        <is>
          <t>https://dl.acm.org/doi/pdf/10.1145/3574156</t>
        </is>
      </c>
      <c r="K5245" t="n">
        <v>1</v>
      </c>
      <c r="L5245" t="inlineStr">
        <is>
          <t>B</t>
        </is>
      </c>
      <c r="M5245" t="inlineStr">
        <is>
          <t>B13</t>
        </is>
      </c>
      <c r="N5245" t="inlineStr"/>
      <c r="O5245" t="inlineStr">
        <is>
          <t>Afghanistan</t>
        </is>
      </c>
      <c r="P5245" t="inlineStr">
        <is>
          <t>South Asia</t>
        </is>
      </c>
      <c r="Q5245" t="inlineStr"/>
      <c r="R5245" t="inlineStr"/>
      <c r="S5245" t="inlineStr"/>
      <c r="T5245" t="inlineStr">
        <is>
          <t>unclear</t>
        </is>
      </c>
      <c r="U5245" t="inlineStr"/>
      <c r="V5245" t="inlineStr"/>
      <c r="W5245" t="inlineStr">
        <is>
          <t>auto: Seeking to maximize the value of information and communication technologies for development research.</t>
        </is>
      </c>
      <c r="X5245" t="inlineStr"/>
      <c r="Y5245" t="inlineStr"/>
      <c r="Z5245" t="inlineStr">
        <is>
          <t>medium</t>
        </is>
      </c>
      <c r="AA5245" t="inlineStr"/>
      <c r="AB5245" t="inlineStr"/>
      <c r="AC5245" t="inlineStr"/>
      <c r="AD5245" t="inlineStr"/>
      <c r="AE5245" t="inlineStr">
        <is>
          <t>B13:india</t>
        </is>
      </c>
      <c r="AF5245" t="inlineStr"/>
      <c r="AG5245" t="n">
        <v>0.2581</v>
      </c>
    </row>
    <row r="5246">
      <c r="A5246" t="inlineStr">
        <is>
          <t>LM05245</t>
        </is>
      </c>
      <c r="B5246" t="inlineStr">
        <is>
          <t>Exploring the Use of Mobile Communication in Achieving Sustainable Development Goals: An Indian Perspective</t>
        </is>
      </c>
      <c r="C5246" t="n">
        <v>2024</v>
      </c>
      <c r="D5246" t="inlineStr">
        <is>
          <t>Govind Ji Pandey; Sanchita Mehrotra</t>
        </is>
      </c>
      <c r="E5246" t="inlineStr">
        <is>
          <t>Springer eBooks</t>
        </is>
      </c>
      <c r="F5246" t="inlineStr">
        <is>
          <t>book-chapter</t>
        </is>
      </c>
      <c r="G5246" t="inlineStr">
        <is>
          <t>10.1007/978-981-97-0710-2_21</t>
        </is>
      </c>
      <c r="H5246" t="inlineStr">
        <is>
          <t>W4400168584</t>
        </is>
      </c>
      <c r="I5246" t="inlineStr">
        <is>
          <t>https://doi.org/10.1007/978-981-97-0710-2_21</t>
        </is>
      </c>
      <c r="J5246" t="inlineStr"/>
      <c r="K5246" t="n">
        <v>1</v>
      </c>
      <c r="L5246" t="inlineStr">
        <is>
          <t>B</t>
        </is>
      </c>
      <c r="M5246" t="inlineStr">
        <is>
          <t>B13</t>
        </is>
      </c>
      <c r="N5246" t="inlineStr"/>
      <c r="O5246" t="inlineStr">
        <is>
          <t>India</t>
        </is>
      </c>
      <c r="P5246" t="inlineStr">
        <is>
          <t>South Asia</t>
        </is>
      </c>
      <c r="Q5246" t="inlineStr">
        <is>
          <t>Y</t>
        </is>
      </c>
      <c r="R5246" t="inlineStr"/>
      <c r="S5246" t="inlineStr"/>
      <c r="T5246" t="inlineStr">
        <is>
          <t>unclear</t>
        </is>
      </c>
      <c r="U5246" t="inlineStr"/>
      <c r="V5246" t="inlineStr"/>
      <c r="W5246" t="inlineStr"/>
      <c r="X5246" t="inlineStr"/>
      <c r="Y5246" t="inlineStr"/>
      <c r="Z5246" t="inlineStr">
        <is>
          <t>low</t>
        </is>
      </c>
      <c r="AA5246" t="inlineStr"/>
      <c r="AB5246" t="inlineStr"/>
      <c r="AC5246" t="inlineStr"/>
      <c r="AD5246" t="inlineStr"/>
      <c r="AE5246" t="inlineStr">
        <is>
          <t>B13:india</t>
        </is>
      </c>
      <c r="AF5246" t="inlineStr"/>
      <c r="AG5246" t="n">
        <v>0.7532</v>
      </c>
    </row>
    <row r="5247">
      <c r="A5247" t="inlineStr">
        <is>
          <t>LM05246</t>
        </is>
      </c>
      <c r="B5247" t="inlineStr">
        <is>
          <t>Mobile Internet Connectivity and Household Wealth in the Philippines</t>
        </is>
      </c>
      <c r="C5247" t="n">
        <v>2025</v>
      </c>
      <c r="D5247" t="inlineStr">
        <is>
          <t>Zhiwu Wei; Neil Lee; Yohan Iddawela</t>
        </is>
      </c>
      <c r="E5247" t="inlineStr"/>
      <c r="F5247" t="inlineStr">
        <is>
          <t>report</t>
        </is>
      </c>
      <c r="G5247" t="inlineStr">
        <is>
          <t>10.22617/wps250440-2</t>
        </is>
      </c>
      <c r="H5247" t="inlineStr">
        <is>
          <t>W4415977687</t>
        </is>
      </c>
      <c r="I5247" t="inlineStr">
        <is>
          <t>https://doi.org/10.22617/wps250440-2</t>
        </is>
      </c>
      <c r="J5247" t="inlineStr">
        <is>
          <t>https://doi.org/10.22617/wps250440-2</t>
        </is>
      </c>
      <c r="K5247" t="n">
        <v>1</v>
      </c>
      <c r="L5247" t="inlineStr">
        <is>
          <t>B</t>
        </is>
      </c>
      <c r="M5247" t="inlineStr">
        <is>
          <t>B13</t>
        </is>
      </c>
      <c r="N5247" t="inlineStr"/>
      <c r="O5247" t="inlineStr">
        <is>
          <t>Philippines</t>
        </is>
      </c>
      <c r="P5247" t="inlineStr">
        <is>
          <t>Southeast Asia</t>
        </is>
      </c>
      <c r="Q5247" t="inlineStr"/>
      <c r="R5247" t="inlineStr"/>
      <c r="S5247" t="inlineStr"/>
      <c r="T5247" t="inlineStr">
        <is>
          <t>quantitative</t>
        </is>
      </c>
      <c r="U5247" t="inlineStr"/>
      <c r="V5247" t="inlineStr"/>
      <c r="W5247" t="inlineStr">
        <is>
          <t>auto: This paper analyzes the impact of mobile internet connectivity on household wealth in the Philippines using comprehensive information on 0.27 million geocoded cell towers, and identifies causal impact through a novel instrumental variable based on proximity to submarine cable landing points.</t>
        </is>
      </c>
      <c r="X5247" t="inlineStr"/>
      <c r="Y5247" t="inlineStr"/>
      <c r="Z5247" t="inlineStr">
        <is>
          <t>high</t>
        </is>
      </c>
      <c r="AA5247" t="inlineStr"/>
      <c r="AB5247" t="inlineStr"/>
      <c r="AC5247" t="inlineStr"/>
      <c r="AD5247" t="inlineStr"/>
      <c r="AE5247" t="inlineStr">
        <is>
          <t>B13:recent</t>
        </is>
      </c>
      <c r="AF5247" t="inlineStr">
        <is>
          <t>W4415988768</t>
        </is>
      </c>
    </row>
    <row r="5248">
      <c r="A5248" t="inlineStr">
        <is>
          <t>LM05247</t>
        </is>
      </c>
      <c r="B5248" t="inlineStr">
        <is>
          <t>From “female farming” to “female labor”: how mobile internet use drives non-agricultural employment among rural women in China</t>
        </is>
      </c>
      <c r="C5248" t="n">
        <v>2026</v>
      </c>
      <c r="D5248" t="inlineStr">
        <is>
          <t>Qingjun Zhao; Rongrong Shi</t>
        </is>
      </c>
      <c r="E5248" t="inlineStr">
        <is>
          <t>Frontiers in Sustainable Food Systems</t>
        </is>
      </c>
      <c r="F5248" t="inlineStr">
        <is>
          <t>article</t>
        </is>
      </c>
      <c r="G5248" t="inlineStr">
        <is>
          <t>10.3389/fsufs.2026.1751514</t>
        </is>
      </c>
      <c r="H5248" t="inlineStr">
        <is>
          <t>W7154132138</t>
        </is>
      </c>
      <c r="I5248" t="inlineStr">
        <is>
          <t>https://doi.org/10.3389/fsufs.2026.1751514</t>
        </is>
      </c>
      <c r="J5248" t="inlineStr">
        <is>
          <t>https://www.frontiersin.org/journals/sustainable-food-systems/articles/10.3389/fsufs.2026.1751514/pdf</t>
        </is>
      </c>
      <c r="K5248" t="n">
        <v>1</v>
      </c>
      <c r="L5248" t="inlineStr">
        <is>
          <t>B</t>
        </is>
      </c>
      <c r="M5248" t="inlineStr">
        <is>
          <t>B13</t>
        </is>
      </c>
      <c r="N5248" t="inlineStr"/>
      <c r="O5248" t="inlineStr">
        <is>
          <t>China</t>
        </is>
      </c>
      <c r="P5248" t="inlineStr">
        <is>
          <t>China &amp; East Asia</t>
        </is>
      </c>
      <c r="Q5248" t="inlineStr"/>
      <c r="R5248" t="inlineStr"/>
      <c r="S5248" t="inlineStr"/>
      <c r="T5248" t="inlineStr">
        <is>
          <t>quantitative</t>
        </is>
      </c>
      <c r="U5248" t="inlineStr"/>
      <c r="V5248" t="inlineStr">
        <is>
          <t>Y</t>
        </is>
      </c>
      <c r="W5248" t="inlineStr">
        <is>
          <t>auto: Methods Based on data from the 2018 China Family Panel Studies, this study employs a Probit model to examine the impact of mobile internet usage on the nonagricultural employment of rural women.</t>
        </is>
      </c>
      <c r="X5248" t="inlineStr"/>
      <c r="Y5248" t="inlineStr"/>
      <c r="Z5248" t="inlineStr">
        <is>
          <t>high</t>
        </is>
      </c>
      <c r="AA5248" t="inlineStr"/>
      <c r="AB5248" t="inlineStr"/>
      <c r="AC5248" t="inlineStr"/>
      <c r="AD5248" t="inlineStr"/>
      <c r="AE5248" t="inlineStr">
        <is>
          <t>B13:recent</t>
        </is>
      </c>
      <c r="AF5248" t="inlineStr"/>
      <c r="AG5248" t="n">
        <v>3.8105</v>
      </c>
    </row>
    <row r="5249">
      <c r="A5249" t="inlineStr">
        <is>
          <t>LM05248</t>
        </is>
      </c>
      <c r="B5249" t="inlineStr">
        <is>
          <t>India Posts Putting Its Best Leg Forward: A Case On ICT4D</t>
        </is>
      </c>
      <c r="C5249" t="n">
        <v>2018</v>
      </c>
      <c r="D5249" t="inlineStr">
        <is>
          <t>Parvathi Jayaprakash; Radhakrishna G. Pillai</t>
        </is>
      </c>
      <c r="E5249" t="inlineStr">
        <is>
          <t>Journal of the Association for Information Systems</t>
        </is>
      </c>
      <c r="F5249" t="inlineStr">
        <is>
          <t>article</t>
        </is>
      </c>
      <c r="G5249" t="inlineStr"/>
      <c r="H5249" t="inlineStr">
        <is>
          <t>W2894680530</t>
        </is>
      </c>
      <c r="I5249" t="inlineStr">
        <is>
          <t>http://aisel.aisnet.org/cgi/viewcontent.cgi?article=1017&amp;context=confirm2018</t>
        </is>
      </c>
      <c r="J5249" t="inlineStr"/>
      <c r="K5249" t="n">
        <v>1</v>
      </c>
      <c r="L5249" t="inlineStr">
        <is>
          <t>B</t>
        </is>
      </c>
      <c r="M5249" t="inlineStr">
        <is>
          <t>B13</t>
        </is>
      </c>
      <c r="N5249" t="inlineStr"/>
      <c r="O5249" t="inlineStr">
        <is>
          <t>India</t>
        </is>
      </c>
      <c r="P5249" t="inlineStr">
        <is>
          <t>South Asia</t>
        </is>
      </c>
      <c r="Q5249" t="inlineStr">
        <is>
          <t>Y</t>
        </is>
      </c>
      <c r="R5249" t="inlineStr"/>
      <c r="S5249" t="inlineStr"/>
      <c r="T5249" t="inlineStr">
        <is>
          <t>conceptual</t>
        </is>
      </c>
      <c r="U5249" t="inlineStr"/>
      <c r="V5249" t="inlineStr"/>
      <c r="W5249" t="inlineStr">
        <is>
          <t>auto: In light of this scenario, this paper attempts to understand a project from the Actor Network Theory (ANT) perspective focussing on improving the disbursement of financial services in an emerging economy.</t>
        </is>
      </c>
      <c r="X5249" t="inlineStr"/>
      <c r="Y5249" t="inlineStr"/>
      <c r="Z5249" t="inlineStr">
        <is>
          <t>high</t>
        </is>
      </c>
      <c r="AA5249" t="inlineStr"/>
      <c r="AB5249" t="inlineStr"/>
      <c r="AC5249" t="inlineStr"/>
      <c r="AD5249" t="inlineStr"/>
      <c r="AE5249" t="inlineStr">
        <is>
          <t>B13:india</t>
        </is>
      </c>
      <c r="AF5249" t="inlineStr"/>
      <c r="AG5249" t="n">
        <v>0.4126</v>
      </c>
    </row>
    <row r="5250">
      <c r="A5250" t="inlineStr">
        <is>
          <t>LM05249</t>
        </is>
      </c>
      <c r="B5250" t="inlineStr">
        <is>
          <t>ICT4D and Sustainability</t>
        </is>
      </c>
      <c r="C5250" t="n">
        <v>2024</v>
      </c>
      <c r="D5250" t="inlineStr">
        <is>
          <t>Mario Alphonso Marais</t>
        </is>
      </c>
      <c r="E5250" t="inlineStr"/>
      <c r="F5250" t="inlineStr">
        <is>
          <t>preprint</t>
        </is>
      </c>
      <c r="G5250" t="inlineStr">
        <is>
          <t>10.31235/osf.io/ap82m</t>
        </is>
      </c>
      <c r="H5250" t="inlineStr">
        <is>
          <t>W4394566996</t>
        </is>
      </c>
      <c r="I5250" t="inlineStr">
        <is>
          <t>https://doi.org/10.31235/osf.io/ap82m</t>
        </is>
      </c>
      <c r="J5250" t="inlineStr">
        <is>
          <t>https://osf.io/ap82m/download</t>
        </is>
      </c>
      <c r="K5250" t="n">
        <v>1</v>
      </c>
      <c r="L5250" t="inlineStr">
        <is>
          <t>B</t>
        </is>
      </c>
      <c r="M5250" t="inlineStr">
        <is>
          <t>B13</t>
        </is>
      </c>
      <c r="N5250" t="inlineStr"/>
      <c r="O5250" t="inlineStr"/>
      <c r="P5250" t="inlineStr">
        <is>
          <t>Not place-specific</t>
        </is>
      </c>
      <c r="Q5250" t="inlineStr"/>
      <c r="R5250" t="inlineStr"/>
      <c r="S5250" t="inlineStr"/>
      <c r="T5250" t="inlineStr">
        <is>
          <t>conceptual</t>
        </is>
      </c>
      <c r="U5250" t="inlineStr"/>
      <c r="V5250" t="inlineStr"/>
      <c r="W5250" t="inlineStr">
        <is>
          <t>auto: Sustainability is a systems concept, and ICT4D plays a vital role in a sustainable earth, as well as in sustainable communities.</t>
        </is>
      </c>
      <c r="X5250" t="inlineStr"/>
      <c r="Y5250" t="inlineStr"/>
      <c r="Z5250" t="inlineStr">
        <is>
          <t>high</t>
        </is>
      </c>
      <c r="AA5250" t="inlineStr">
        <is>
          <t>Y</t>
        </is>
      </c>
      <c r="AB5250" t="inlineStr"/>
      <c r="AC5250" t="inlineStr"/>
      <c r="AD5250" t="inlineStr"/>
      <c r="AE5250" t="inlineStr">
        <is>
          <t>B13:recent</t>
        </is>
      </c>
      <c r="AF5250" t="inlineStr"/>
    </row>
    <row r="5251">
      <c r="A5251" t="inlineStr">
        <is>
          <t>LM05250</t>
        </is>
      </c>
      <c r="B5251" t="inlineStr">
        <is>
          <t>The Indian neighbourhood user and designing for mobile internet</t>
        </is>
      </c>
      <c r="C5251" t="n">
        <v>2008</v>
      </c>
      <c r="D5251" t="inlineStr">
        <is>
          <t>Karthikeya Satish Acharya</t>
        </is>
      </c>
      <c r="E5251" t="inlineStr">
        <is>
          <t>International Conference on Advances in Computer Entertainment Technology (ACE)</t>
        </is>
      </c>
      <c r="F5251" t="inlineStr">
        <is>
          <t>conference-paper</t>
        </is>
      </c>
      <c r="G5251" t="inlineStr">
        <is>
          <t>10.1145/1501750.1501833</t>
        </is>
      </c>
      <c r="H5251" t="inlineStr">
        <is>
          <t>W2073287140</t>
        </is>
      </c>
      <c r="I5251" t="inlineStr">
        <is>
          <t>https://doi.org/10.1145/1501750.1501833</t>
        </is>
      </c>
      <c r="J5251" t="inlineStr"/>
      <c r="K5251" t="n">
        <v>0</v>
      </c>
      <c r="L5251" t="inlineStr">
        <is>
          <t>B</t>
        </is>
      </c>
      <c r="M5251" t="inlineStr">
        <is>
          <t>B13</t>
        </is>
      </c>
      <c r="N5251" t="inlineStr"/>
      <c r="O5251" t="inlineStr">
        <is>
          <t>India</t>
        </is>
      </c>
      <c r="P5251" t="inlineStr">
        <is>
          <t>South Asia</t>
        </is>
      </c>
      <c r="Q5251" t="inlineStr">
        <is>
          <t>Y</t>
        </is>
      </c>
      <c r="R5251" t="inlineStr"/>
      <c r="S5251" t="inlineStr"/>
      <c r="T5251" t="inlineStr">
        <is>
          <t>unclear</t>
        </is>
      </c>
      <c r="U5251" t="inlineStr"/>
      <c r="V5251" t="inlineStr"/>
      <c r="W5251" t="inlineStr">
        <is>
          <t>auto: This paper looks at the potential of mobile internet for closing this gap.</t>
        </is>
      </c>
      <c r="X5251" t="inlineStr">
        <is>
          <t>auto: This paper looks at the potential of mobile internet for closing this gap.</t>
        </is>
      </c>
      <c r="Y5251" t="inlineStr"/>
      <c r="Z5251" t="inlineStr">
        <is>
          <t>high</t>
        </is>
      </c>
      <c r="AA5251" t="inlineStr"/>
      <c r="AB5251" t="inlineStr"/>
      <c r="AC5251" t="inlineStr"/>
      <c r="AD5251" t="inlineStr"/>
      <c r="AE5251" t="inlineStr">
        <is>
          <t>B13:india</t>
        </is>
      </c>
      <c r="AF5251" t="inlineStr"/>
      <c r="AG5251" t="n">
        <v>0</v>
      </c>
    </row>
    <row r="5252">
      <c r="A5252" t="inlineStr">
        <is>
          <t>LM05251</t>
        </is>
      </c>
      <c r="B5252" t="inlineStr">
        <is>
          <t>ICT4D and Empowerment: Uneven Development in Rural South India</t>
        </is>
      </c>
      <c r="C5252" t="n">
        <v>2016</v>
      </c>
      <c r="D5252" t="inlineStr">
        <is>
          <t>Rakhee Chatbar</t>
        </is>
      </c>
      <c r="E5252" t="inlineStr">
        <is>
          <t>Dynamics of Asian development</t>
        </is>
      </c>
      <c r="F5252" t="inlineStr">
        <is>
          <t>book-chapter</t>
        </is>
      </c>
      <c r="G5252" t="inlineStr">
        <is>
          <t>10.1007/978-981-10-0454-4_11</t>
        </is>
      </c>
      <c r="H5252" t="inlineStr">
        <is>
          <t>W2418663645</t>
        </is>
      </c>
      <c r="I5252" t="inlineStr">
        <is>
          <t>https://doi.org/10.1007/978-981-10-0454-4_11</t>
        </is>
      </c>
      <c r="J5252" t="inlineStr"/>
      <c r="K5252" t="n">
        <v>0</v>
      </c>
      <c r="L5252" t="inlineStr">
        <is>
          <t>B</t>
        </is>
      </c>
      <c r="M5252" t="inlineStr">
        <is>
          <t>B13</t>
        </is>
      </c>
      <c r="N5252" t="inlineStr"/>
      <c r="O5252" t="inlineStr">
        <is>
          <t>India</t>
        </is>
      </c>
      <c r="P5252" t="inlineStr">
        <is>
          <t>South Asia</t>
        </is>
      </c>
      <c r="Q5252" t="inlineStr">
        <is>
          <t>Y</t>
        </is>
      </c>
      <c r="R5252" t="inlineStr"/>
      <c r="S5252" t="inlineStr"/>
      <c r="T5252" t="inlineStr">
        <is>
          <t>unclear</t>
        </is>
      </c>
      <c r="U5252" t="inlineStr"/>
      <c r="V5252" t="inlineStr"/>
      <c r="W5252" t="inlineStr"/>
      <c r="X5252" t="inlineStr"/>
      <c r="Y5252" t="inlineStr"/>
      <c r="Z5252" t="inlineStr">
        <is>
          <t>low</t>
        </is>
      </c>
      <c r="AA5252" t="inlineStr"/>
      <c r="AB5252" t="inlineStr"/>
      <c r="AC5252" t="inlineStr"/>
      <c r="AD5252" t="inlineStr"/>
      <c r="AE5252" t="inlineStr">
        <is>
          <t>B13:india</t>
        </is>
      </c>
      <c r="AF5252" t="inlineStr"/>
      <c r="AG5252" t="n">
        <v>0</v>
      </c>
    </row>
    <row r="5253">
      <c r="A5253" t="inlineStr">
        <is>
          <t>LM05252</t>
        </is>
      </c>
      <c r="B5253" t="inlineStr">
        <is>
          <t>ICT4D</t>
        </is>
      </c>
      <c r="C5253" t="n">
        <v>2015</v>
      </c>
      <c r="D5253" t="inlineStr">
        <is>
          <t>James T. Murphy; Pádraig Carmody</t>
        </is>
      </c>
      <c r="E5253" t="inlineStr"/>
      <c r="F5253" t="inlineStr">
        <is>
          <t>other</t>
        </is>
      </c>
      <c r="G5253" t="inlineStr">
        <is>
          <t>10.1002/9781118751282.ch1</t>
        </is>
      </c>
      <c r="H5253" t="inlineStr">
        <is>
          <t>W2485528374</t>
        </is>
      </c>
      <c r="I5253" t="inlineStr">
        <is>
          <t>https://doi.org/10.1002/9781118751282.ch1</t>
        </is>
      </c>
      <c r="J5253" t="inlineStr"/>
      <c r="K5253" t="n">
        <v>0</v>
      </c>
      <c r="L5253" t="inlineStr">
        <is>
          <t>B</t>
        </is>
      </c>
      <c r="M5253" t="inlineStr">
        <is>
          <t>B13</t>
        </is>
      </c>
      <c r="N5253" t="inlineStr"/>
      <c r="O5253" t="inlineStr">
        <is>
          <t>Africa; India; Malaysia</t>
        </is>
      </c>
      <c r="P5253" t="inlineStr">
        <is>
          <t>Multi-region</t>
        </is>
      </c>
      <c r="Q5253" t="inlineStr">
        <is>
          <t>Y</t>
        </is>
      </c>
      <c r="R5253" t="inlineStr"/>
      <c r="S5253" t="inlineStr"/>
      <c r="T5253" t="inlineStr">
        <is>
          <t>conceptual</t>
        </is>
      </c>
      <c r="U5253" t="inlineStr"/>
      <c r="V5253" t="inlineStr"/>
      <c r="W5253" t="inlineStr">
        <is>
          <t>auto: Before detailing the conceptual and methodological approach, this chapter examines broadly the nature and construction of the discourse around new information and communications technologies (ICTs) globally, the political economy of the genesis and propagation of the ICT for development initiativ…</t>
        </is>
      </c>
      <c r="X5253" t="inlineStr"/>
      <c r="Y5253" t="inlineStr"/>
      <c r="Z5253" t="inlineStr">
        <is>
          <t>high</t>
        </is>
      </c>
      <c r="AA5253" t="inlineStr"/>
      <c r="AB5253" t="inlineStr"/>
      <c r="AC5253" t="inlineStr"/>
      <c r="AD5253" t="inlineStr"/>
      <c r="AE5253" t="inlineStr">
        <is>
          <t>B13:india</t>
        </is>
      </c>
      <c r="AF5253" t="inlineStr"/>
    </row>
    <row r="5254">
      <c r="A5254" t="inlineStr">
        <is>
          <t>LM05253</t>
        </is>
      </c>
      <c r="B5254" t="inlineStr">
        <is>
          <t>GIRLS, GADGETS AND GATEKEEPERS: HOW GENDER AND CLASS ASPIRATIONS SHAPE ADOLESCENT ACCESS TO MOBILE PHONES IN MUMBAI, INDIA</t>
        </is>
      </c>
      <c r="C5254" t="n">
        <v>2021</v>
      </c>
      <c r="D5254" t="inlineStr">
        <is>
          <t>Isha Bhallamudi</t>
        </is>
      </c>
      <c r="E5254" t="inlineStr">
        <is>
          <t>AoIR Selected Papers of Internet Research</t>
        </is>
      </c>
      <c r="F5254" t="inlineStr">
        <is>
          <t>article</t>
        </is>
      </c>
      <c r="G5254" t="inlineStr">
        <is>
          <t>10.5210/spir.v2021i0.11874</t>
        </is>
      </c>
      <c r="H5254" t="inlineStr">
        <is>
          <t>W3201324238</t>
        </is>
      </c>
      <c r="I5254" t="inlineStr">
        <is>
          <t>https://doi.org/10.5210/spir.v2021i0.11874</t>
        </is>
      </c>
      <c r="J5254" t="inlineStr">
        <is>
          <t>https://journals.uic.edu/ojs/index.php/spir/article/download/11874/10270</t>
        </is>
      </c>
      <c r="K5254" t="n">
        <v>0</v>
      </c>
      <c r="L5254" t="inlineStr">
        <is>
          <t>B</t>
        </is>
      </c>
      <c r="M5254" t="inlineStr">
        <is>
          <t>B13</t>
        </is>
      </c>
      <c r="N5254" t="inlineStr"/>
      <c r="O5254" t="inlineStr">
        <is>
          <t>India; Mumbai</t>
        </is>
      </c>
      <c r="P5254" t="inlineStr">
        <is>
          <t>South Asia</t>
        </is>
      </c>
      <c r="Q5254" t="inlineStr">
        <is>
          <t>Y</t>
        </is>
      </c>
      <c r="R5254" t="inlineStr"/>
      <c r="S5254" t="inlineStr"/>
      <c r="T5254" t="inlineStr">
        <is>
          <t>mixed</t>
        </is>
      </c>
      <c r="U5254" t="inlineStr"/>
      <c r="V5254" t="inlineStr"/>
      <c r="W5254" t="inlineStr">
        <is>
          <t>auto: This paper addresses these question by using a mixed-methods study of 59 group interviews and 278 surveys with adolescents aged 13-15 in Mumbai.</t>
        </is>
      </c>
      <c r="X5254" t="inlineStr"/>
      <c r="Y5254" t="inlineStr"/>
      <c r="Z5254" t="inlineStr">
        <is>
          <t>high</t>
        </is>
      </c>
      <c r="AA5254" t="inlineStr"/>
      <c r="AB5254" t="inlineStr"/>
      <c r="AC5254" t="inlineStr"/>
      <c r="AD5254" t="inlineStr"/>
      <c r="AE5254" t="inlineStr">
        <is>
          <t>B13:india</t>
        </is>
      </c>
      <c r="AF5254" t="inlineStr"/>
      <c r="AG5254" t="n">
        <v>0</v>
      </c>
    </row>
    <row r="5255">
      <c r="A5255" t="inlineStr">
        <is>
          <t>LM05254</t>
        </is>
      </c>
      <c r="B5255" t="inlineStr">
        <is>
          <t>Marketing Strategy Innovation Based on Mobile Internet Technology</t>
        </is>
      </c>
      <c r="C5255" t="n">
        <v>2022</v>
      </c>
      <c r="D5255" t="inlineStr">
        <is>
          <t>Lin Shan</t>
        </is>
      </c>
      <c r="E5255" t="inlineStr">
        <is>
          <t>Lecture notes on data engineering and communications technologies</t>
        </is>
      </c>
      <c r="F5255" t="inlineStr">
        <is>
          <t>conference-paper</t>
        </is>
      </c>
      <c r="G5255" t="inlineStr">
        <is>
          <t>10.1007/978-981-16-7469-3_47</t>
        </is>
      </c>
      <c r="H5255" t="inlineStr">
        <is>
          <t>W4205928479</t>
        </is>
      </c>
      <c r="I5255" t="inlineStr">
        <is>
          <t>https://doi.org/10.1007/978-981-16-7469-3_47</t>
        </is>
      </c>
      <c r="J5255" t="inlineStr"/>
      <c r="K5255" t="n">
        <v>0</v>
      </c>
      <c r="L5255" t="inlineStr">
        <is>
          <t>B</t>
        </is>
      </c>
      <c r="M5255" t="inlineStr">
        <is>
          <t>B13</t>
        </is>
      </c>
      <c r="N5255" t="inlineStr"/>
      <c r="O5255" t="inlineStr"/>
      <c r="P5255" t="inlineStr">
        <is>
          <t>Not place-specific</t>
        </is>
      </c>
      <c r="Q5255" t="inlineStr"/>
      <c r="R5255" t="inlineStr"/>
      <c r="S5255" t="inlineStr"/>
      <c r="T5255" t="inlineStr">
        <is>
          <t>unclear</t>
        </is>
      </c>
      <c r="U5255" t="inlineStr"/>
      <c r="V5255" t="inlineStr"/>
      <c r="W5255" t="inlineStr"/>
      <c r="X5255" t="inlineStr"/>
      <c r="Y5255" t="inlineStr"/>
      <c r="Z5255" t="inlineStr">
        <is>
          <t>low</t>
        </is>
      </c>
      <c r="AA5255" t="inlineStr"/>
      <c r="AB5255" t="inlineStr"/>
      <c r="AC5255" t="inlineStr"/>
      <c r="AD5255" t="inlineStr"/>
      <c r="AE5255" t="inlineStr">
        <is>
          <t>B13:recent</t>
        </is>
      </c>
      <c r="AF5255" t="inlineStr"/>
      <c r="AG5255" t="n">
        <v>0</v>
      </c>
    </row>
    <row r="5256">
      <c r="A5256" t="inlineStr">
        <is>
          <t>LM05255</t>
        </is>
      </c>
      <c r="B5256" t="inlineStr">
        <is>
          <t>Impact of Online Advertising on Daily Users of Mobile Internet Towards Malaysia</t>
        </is>
      </c>
      <c r="C5256" t="n">
        <v>2022</v>
      </c>
      <c r="D5256" t="inlineStr">
        <is>
          <t>Neel Wasantha; W.C. Dombepola; F.A. Ibrahim; Raja Gopal</t>
        </is>
      </c>
      <c r="E5256" t="inlineStr">
        <is>
          <t>International Journal on Recent Trends in Business and Tourism</t>
        </is>
      </c>
      <c r="F5256" t="inlineStr">
        <is>
          <t>article</t>
        </is>
      </c>
      <c r="G5256" t="inlineStr">
        <is>
          <t>10.31674/ijrtbt.2022.v06i02.005</t>
        </is>
      </c>
      <c r="H5256" t="inlineStr">
        <is>
          <t>W4313185807</t>
        </is>
      </c>
      <c r="I5256" t="inlineStr">
        <is>
          <t>https://doi.org/10.31674/ijrtbt.2022.v06i02.005</t>
        </is>
      </c>
      <c r="J5256" t="inlineStr">
        <is>
          <t>https://doi.org/10.31674/ijrtbt.2022.v06i02.005</t>
        </is>
      </c>
      <c r="K5256" t="n">
        <v>0</v>
      </c>
      <c r="L5256" t="inlineStr">
        <is>
          <t>B</t>
        </is>
      </c>
      <c r="M5256" t="inlineStr">
        <is>
          <t>B13</t>
        </is>
      </c>
      <c r="N5256" t="inlineStr"/>
      <c r="O5256" t="inlineStr">
        <is>
          <t>Malaysia</t>
        </is>
      </c>
      <c r="P5256" t="inlineStr">
        <is>
          <t>Southeast Asia</t>
        </is>
      </c>
      <c r="Q5256" t="inlineStr"/>
      <c r="R5256" t="inlineStr"/>
      <c r="S5256" t="inlineStr"/>
      <c r="T5256" t="inlineStr">
        <is>
          <t>quantitative</t>
        </is>
      </c>
      <c r="U5256" t="inlineStr"/>
      <c r="V5256" t="inlineStr"/>
      <c r="W5256" t="inlineStr">
        <is>
          <t>auto: The aim of this paper is to examine the impact of online advertising on daily mobile internet users.</t>
        </is>
      </c>
      <c r="X5256" t="inlineStr"/>
      <c r="Y5256" t="inlineStr"/>
      <c r="Z5256" t="inlineStr">
        <is>
          <t>high</t>
        </is>
      </c>
      <c r="AA5256" t="inlineStr"/>
      <c r="AB5256" t="inlineStr"/>
      <c r="AC5256" t="inlineStr"/>
      <c r="AD5256" t="inlineStr"/>
      <c r="AE5256" t="inlineStr">
        <is>
          <t>B13:recent</t>
        </is>
      </c>
      <c r="AF5256" t="inlineStr"/>
      <c r="AG5256" t="n">
        <v>0</v>
      </c>
    </row>
    <row r="5257">
      <c r="A5257" t="inlineStr">
        <is>
          <t>LM05256</t>
        </is>
      </c>
      <c r="B5257" t="inlineStr">
        <is>
          <t>Negotiating Mobile Phone Usage for MHealth by Maternal Healthcare Clients Who Do Not Own Mobile Phones in rural Malawi</t>
        </is>
      </c>
      <c r="C5257" t="n">
        <v>2023</v>
      </c>
      <c r="D5257" t="inlineStr">
        <is>
          <t>Priscilla Maliwichi; Wallace Chigona; Address Mauakowa Malata; Karen Sowon</t>
        </is>
      </c>
      <c r="E5257" t="inlineStr">
        <is>
          <t>EPiC series in education science</t>
        </is>
      </c>
      <c r="F5257" t="inlineStr">
        <is>
          <t>conference-paper</t>
        </is>
      </c>
      <c r="G5257" t="inlineStr">
        <is>
          <t>10.29007/4j22</t>
        </is>
      </c>
      <c r="H5257" t="inlineStr">
        <is>
          <t>W4367597352</t>
        </is>
      </c>
      <c r="I5257" t="inlineStr">
        <is>
          <t>https://doi.org/10.29007/4j22</t>
        </is>
      </c>
      <c r="J5257" t="inlineStr">
        <is>
          <t>https://easychair.org/publications/paper/ZtV4/download</t>
        </is>
      </c>
      <c r="K5257" t="n">
        <v>0</v>
      </c>
      <c r="L5257" t="inlineStr">
        <is>
          <t>B</t>
        </is>
      </c>
      <c r="M5257" t="inlineStr">
        <is>
          <t>B13</t>
        </is>
      </c>
      <c r="N5257" t="inlineStr"/>
      <c r="O5257" t="inlineStr">
        <is>
          <t>Malawi</t>
        </is>
      </c>
      <c r="P5257" t="inlineStr">
        <is>
          <t>Africa</t>
        </is>
      </c>
      <c r="Q5257" t="inlineStr"/>
      <c r="R5257" t="inlineStr"/>
      <c r="S5257" t="inlineStr"/>
      <c r="T5257" t="inlineStr">
        <is>
          <t>qualitative</t>
        </is>
      </c>
      <c r="U5257" t="inlineStr"/>
      <c r="V5257" t="inlineStr"/>
      <c r="W5257" t="inlineStr">
        <is>
          <t>auto: In poor-resource settings, owning a mobile phone could be an advantage to using developmental interventions based on mobile phones.</t>
        </is>
      </c>
      <c r="X5257" t="inlineStr">
        <is>
          <t>auto: The study may inform mHealth implementers on how they may sensitise beneficiaries of mHealth who lack prerequisite technologies on how to negotiate access of mobile phones for mHealth.</t>
        </is>
      </c>
      <c r="Y5257" t="inlineStr"/>
      <c r="Z5257" t="inlineStr">
        <is>
          <t>medium</t>
        </is>
      </c>
      <c r="AA5257" t="inlineStr"/>
      <c r="AB5257" t="inlineStr"/>
      <c r="AC5257" t="inlineStr"/>
      <c r="AD5257" t="inlineStr"/>
      <c r="AE5257" t="inlineStr">
        <is>
          <t>B13:recent</t>
        </is>
      </c>
      <c r="AF5257" t="inlineStr"/>
      <c r="AG5257" t="n">
        <v>0</v>
      </c>
    </row>
    <row r="5258">
      <c r="A5258" t="inlineStr">
        <is>
          <t>LM05257</t>
        </is>
      </c>
      <c r="B5258" t="inlineStr">
        <is>
          <t>Construction of refined operation management system of power users' points for mobile internet applications</t>
        </is>
      </c>
      <c r="C5258" t="n">
        <v>2023</v>
      </c>
      <c r="D5258" t="inlineStr">
        <is>
          <t>Fei Lou; Ying Jiang; Yichi Zhang; Qirui Chen; Yuling Chen</t>
        </is>
      </c>
      <c r="E5258" t="inlineStr">
        <is>
          <t>International Conference on Intelligent Systems, Communications and Computer Networks (ISCCN)</t>
        </is>
      </c>
      <c r="F5258" t="inlineStr">
        <is>
          <t>conference-paper</t>
        </is>
      </c>
      <c r="G5258" t="inlineStr">
        <is>
          <t>10.1117/12.2679776</t>
        </is>
      </c>
      <c r="H5258" t="inlineStr">
        <is>
          <t>W4380875487</t>
        </is>
      </c>
      <c r="I5258" t="inlineStr">
        <is>
          <t>https://doi.org/10.1117/12.2679776</t>
        </is>
      </c>
      <c r="J5258" t="inlineStr"/>
      <c r="K5258" t="n">
        <v>0</v>
      </c>
      <c r="L5258" t="inlineStr">
        <is>
          <t>B</t>
        </is>
      </c>
      <c r="M5258" t="inlineStr">
        <is>
          <t>B13</t>
        </is>
      </c>
      <c r="N5258" t="inlineStr"/>
      <c r="O5258" t="inlineStr"/>
      <c r="P5258" t="inlineStr">
        <is>
          <t>Not place-specific</t>
        </is>
      </c>
      <c r="Q5258" t="inlineStr"/>
      <c r="R5258" t="inlineStr"/>
      <c r="S5258" t="inlineStr"/>
      <c r="T5258" t="inlineStr">
        <is>
          <t>computational</t>
        </is>
      </c>
      <c r="U5258" t="inlineStr"/>
      <c r="V5258" t="inlineStr"/>
      <c r="W5258" t="inlineStr">
        <is>
          <t>auto: In order to improve the forecasting accuracy of monthly electricity sales and the refined operation management of power users.</t>
        </is>
      </c>
      <c r="X5258" t="inlineStr"/>
      <c r="Y5258" t="inlineStr"/>
      <c r="Z5258" t="inlineStr">
        <is>
          <t>high</t>
        </is>
      </c>
      <c r="AA5258" t="inlineStr"/>
      <c r="AB5258" t="inlineStr"/>
      <c r="AC5258" t="inlineStr"/>
      <c r="AD5258" t="inlineStr"/>
      <c r="AE5258" t="inlineStr">
        <is>
          <t>B13:recent</t>
        </is>
      </c>
      <c r="AF5258" t="inlineStr"/>
      <c r="AG5258" t="n">
        <v>0</v>
      </c>
    </row>
    <row r="5259">
      <c r="A5259" t="inlineStr">
        <is>
          <t>LM05258</t>
        </is>
      </c>
      <c r="B5259" t="inlineStr">
        <is>
          <t>Influence of spatial factors on the diffusion of mobile internet in rural areas</t>
        </is>
      </c>
      <c r="C5259" t="n">
        <v>2023</v>
      </c>
      <c r="D5259" t="inlineStr">
        <is>
          <t>Dmitry Hvaley</t>
        </is>
      </c>
      <c r="E5259" t="inlineStr">
        <is>
          <t>Pskov region studies journal</t>
        </is>
      </c>
      <c r="F5259" t="inlineStr">
        <is>
          <t>article</t>
        </is>
      </c>
      <c r="G5259" t="inlineStr">
        <is>
          <t>10.37490/s221979310025333-9</t>
        </is>
      </c>
      <c r="H5259" t="inlineStr">
        <is>
          <t>W4384572930</t>
        </is>
      </c>
      <c r="I5259" t="inlineStr">
        <is>
          <t>https://doi.org/10.37490/s221979310025333-9</t>
        </is>
      </c>
      <c r="J5259" t="inlineStr">
        <is>
          <t>https://prj.pskgu.ru/index.php?dispatch=selectel.getfile&amp;object_id=104203&amp;object_type=pdf</t>
        </is>
      </c>
      <c r="K5259" t="n">
        <v>0</v>
      </c>
      <c r="L5259" t="inlineStr">
        <is>
          <t>B</t>
        </is>
      </c>
      <c r="M5259" t="inlineStr">
        <is>
          <t>B13</t>
        </is>
      </c>
      <c r="N5259" t="inlineStr"/>
      <c r="O5259" t="inlineStr">
        <is>
          <t>Russia</t>
        </is>
      </c>
      <c r="P5259" t="inlineStr">
        <is>
          <t>Global North</t>
        </is>
      </c>
      <c r="Q5259" t="inlineStr"/>
      <c r="R5259" t="inlineStr"/>
      <c r="S5259" t="inlineStr"/>
      <c r="T5259" t="inlineStr">
        <is>
          <t>unclear</t>
        </is>
      </c>
      <c r="U5259" t="inlineStr"/>
      <c r="V5259" t="inlineStr"/>
      <c r="W5259" t="inlineStr">
        <is>
          <t>auto: In the conditions of the continuing sanctions regime of unfriendly countries, the problem of digital development of Russian society is urgent.</t>
        </is>
      </c>
      <c r="X5259" t="inlineStr"/>
      <c r="Y5259" t="inlineStr"/>
      <c r="Z5259" t="inlineStr">
        <is>
          <t>high</t>
        </is>
      </c>
      <c r="AA5259" t="inlineStr"/>
      <c r="AB5259" t="inlineStr"/>
      <c r="AC5259" t="inlineStr"/>
      <c r="AD5259" t="inlineStr"/>
      <c r="AE5259" t="inlineStr">
        <is>
          <t>B13:recent</t>
        </is>
      </c>
      <c r="AF5259" t="inlineStr"/>
      <c r="AG5259" t="n">
        <v>0</v>
      </c>
    </row>
    <row r="5260">
      <c r="A5260" t="inlineStr">
        <is>
          <t>LM05259</t>
        </is>
      </c>
      <c r="B5260" t="inlineStr">
        <is>
          <t>Impact of Mobile Phone Usage on Behavioral Change of Rural Youth in India - A Cross-Sectional Analysis</t>
        </is>
      </c>
      <c r="C5260" t="n">
        <v>2023</v>
      </c>
      <c r="D5260" t="inlineStr">
        <is>
          <t>R. Manikandan</t>
        </is>
      </c>
      <c r="E5260" t="inlineStr">
        <is>
          <t>International Journal of Engineering and Management Research</t>
        </is>
      </c>
      <c r="F5260" t="inlineStr">
        <is>
          <t>article</t>
        </is>
      </c>
      <c r="G5260" t="inlineStr">
        <is>
          <t>10.31033/ijemr.13.5.2</t>
        </is>
      </c>
      <c r="H5260" t="inlineStr">
        <is>
          <t>W4387457462</t>
        </is>
      </c>
      <c r="I5260" t="inlineStr">
        <is>
          <t>https://doi.org/10.31033/ijemr.13.5.2</t>
        </is>
      </c>
      <c r="J5260" t="inlineStr">
        <is>
          <t>https://ijemr.vandanapublications.com/index.php/ijemr/article/download/1373/1240</t>
        </is>
      </c>
      <c r="K5260" t="n">
        <v>0</v>
      </c>
      <c r="L5260" t="inlineStr">
        <is>
          <t>B</t>
        </is>
      </c>
      <c r="M5260" t="inlineStr">
        <is>
          <t>B13</t>
        </is>
      </c>
      <c r="N5260" t="inlineStr"/>
      <c r="O5260" t="inlineStr">
        <is>
          <t>India; Tamil Nadu</t>
        </is>
      </c>
      <c r="P5260" t="inlineStr">
        <is>
          <t>South Asia</t>
        </is>
      </c>
      <c r="Q5260" t="inlineStr">
        <is>
          <t>Y</t>
        </is>
      </c>
      <c r="R5260" t="inlineStr"/>
      <c r="S5260" t="inlineStr"/>
      <c r="T5260" t="inlineStr">
        <is>
          <t>quantitative</t>
        </is>
      </c>
      <c r="U5260" t="inlineStr"/>
      <c r="V5260" t="inlineStr"/>
      <c r="W5260" t="inlineStr">
        <is>
          <t>auto: The study was taken up among the rural youths in the age group of 15-35 to find out the impact of mobile phone use on their behavioral changes in Salem District of Tamil Nadu.</t>
        </is>
      </c>
      <c r="X5260" t="inlineStr"/>
      <c r="Y5260" t="inlineStr"/>
      <c r="Z5260" t="inlineStr">
        <is>
          <t>high</t>
        </is>
      </c>
      <c r="AA5260" t="inlineStr"/>
      <c r="AB5260" t="inlineStr"/>
      <c r="AC5260" t="inlineStr"/>
      <c r="AD5260" t="inlineStr"/>
      <c r="AE5260" t="inlineStr">
        <is>
          <t>B13:recent</t>
        </is>
      </c>
      <c r="AF5260" t="inlineStr"/>
      <c r="AG5260" t="n">
        <v>0</v>
      </c>
    </row>
    <row r="5261">
      <c r="A5261" t="inlineStr">
        <is>
          <t>LM05260</t>
        </is>
      </c>
      <c r="B5261" t="inlineStr">
        <is>
          <t>RURAL INDIA GENDER DIFFERENTIAL IN MOBILE PHONE USAGE IN A DISCRIMINATE ANALYSIS APPROACH</t>
        </is>
      </c>
      <c r="C5261" t="n">
        <v>2023</v>
      </c>
      <c r="D5261" t="inlineStr">
        <is>
          <t>R. Manikandan</t>
        </is>
      </c>
      <c r="E5261" t="inlineStr">
        <is>
          <t>International Journal of Social Science and Economic Research</t>
        </is>
      </c>
      <c r="F5261" t="inlineStr">
        <is>
          <t>article</t>
        </is>
      </c>
      <c r="G5261" t="inlineStr">
        <is>
          <t>10.46609/ijsser.2023.v08i09.035</t>
        </is>
      </c>
      <c r="H5261" t="inlineStr">
        <is>
          <t>W4387787838</t>
        </is>
      </c>
      <c r="I5261" t="inlineStr">
        <is>
          <t>https://doi.org/10.46609/ijsser.2023.v08i09.035</t>
        </is>
      </c>
      <c r="J5261" t="inlineStr">
        <is>
          <t>https://doi.org/10.46609/ijsser.2023.v08i09.035</t>
        </is>
      </c>
      <c r="K5261" t="n">
        <v>0</v>
      </c>
      <c r="L5261" t="inlineStr">
        <is>
          <t>B</t>
        </is>
      </c>
      <c r="M5261" t="inlineStr">
        <is>
          <t>B13</t>
        </is>
      </c>
      <c r="N5261" t="inlineStr"/>
      <c r="O5261" t="inlineStr"/>
      <c r="P5261" t="inlineStr">
        <is>
          <t>Not place-specific</t>
        </is>
      </c>
      <c r="Q5261" t="inlineStr"/>
      <c r="R5261" t="inlineStr"/>
      <c r="S5261" t="inlineStr"/>
      <c r="T5261" t="inlineStr">
        <is>
          <t>quantitative</t>
        </is>
      </c>
      <c r="U5261" t="inlineStr"/>
      <c r="V5261" t="inlineStr"/>
      <c r="W5261" t="inlineStr">
        <is>
          <t>auto: A cross-sectional study was conducted to find out whether gender differential exist on mobile phone use at rural villages.A sample of 75 respondents was used in the study in Salem district.The cross-tabulation analysis of gender over age, family size, education, marital status and monthly income …</t>
        </is>
      </c>
      <c r="X5261" t="inlineStr"/>
      <c r="Y5261" t="inlineStr"/>
      <c r="Z5261" t="inlineStr">
        <is>
          <t>high</t>
        </is>
      </c>
      <c r="AA5261" t="inlineStr"/>
      <c r="AB5261" t="inlineStr"/>
      <c r="AC5261" t="inlineStr"/>
      <c r="AD5261" t="inlineStr"/>
      <c r="AE5261" t="inlineStr">
        <is>
          <t>B13:recent</t>
        </is>
      </c>
      <c r="AF5261" t="inlineStr"/>
      <c r="AG5261" t="n">
        <v>0</v>
      </c>
    </row>
    <row r="5262">
      <c r="A5262" t="inlineStr">
        <is>
          <t>LM05261</t>
        </is>
      </c>
      <c r="B5262" t="inlineStr">
        <is>
          <t>Rethinking ICT4D</t>
        </is>
      </c>
      <c r="C5262" t="n">
        <v>2023</v>
      </c>
      <c r="D5262" t="inlineStr">
        <is>
          <t>Jenny C. Aker; Joël Cariolle</t>
        </is>
      </c>
      <c r="E5262" t="inlineStr">
        <is>
          <t>Palgrave studies in agricultural economics and food policy</t>
        </is>
      </c>
      <c r="F5262" t="inlineStr">
        <is>
          <t>book-chapter</t>
        </is>
      </c>
      <c r="G5262" t="inlineStr">
        <is>
          <t>10.1007/978-3-031-41885-3_6</t>
        </is>
      </c>
      <c r="H5262" t="inlineStr">
        <is>
          <t>W4389196361</t>
        </is>
      </c>
      <c r="I5262" t="inlineStr">
        <is>
          <t>https://doi.org/10.1007/978-3-031-41885-3_6</t>
        </is>
      </c>
      <c r="J5262" t="inlineStr"/>
      <c r="K5262" t="n">
        <v>0</v>
      </c>
      <c r="L5262" t="inlineStr">
        <is>
          <t>B</t>
        </is>
      </c>
      <c r="M5262" t="inlineStr">
        <is>
          <t>B13</t>
        </is>
      </c>
      <c r="N5262" t="inlineStr"/>
      <c r="O5262" t="inlineStr"/>
      <c r="P5262" t="inlineStr">
        <is>
          <t>Not place-specific</t>
        </is>
      </c>
      <c r="Q5262" t="inlineStr"/>
      <c r="R5262" t="inlineStr"/>
      <c r="S5262" t="inlineStr"/>
      <c r="T5262" t="inlineStr">
        <is>
          <t>unclear</t>
        </is>
      </c>
      <c r="U5262" t="inlineStr"/>
      <c r="V5262" t="inlineStr"/>
      <c r="W5262" t="inlineStr"/>
      <c r="X5262" t="inlineStr"/>
      <c r="Y5262" t="inlineStr"/>
      <c r="Z5262" t="inlineStr">
        <is>
          <t>low</t>
        </is>
      </c>
      <c r="AA5262" t="inlineStr"/>
      <c r="AB5262" t="inlineStr"/>
      <c r="AC5262" t="inlineStr"/>
      <c r="AD5262" t="inlineStr"/>
      <c r="AE5262" t="inlineStr">
        <is>
          <t>B13:recent</t>
        </is>
      </c>
      <c r="AF5262" t="inlineStr"/>
      <c r="AG5262" t="n">
        <v>0</v>
      </c>
    </row>
    <row r="5263">
      <c r="A5263" t="inlineStr">
        <is>
          <t>LM05262</t>
        </is>
      </c>
      <c r="B5263" t="inlineStr">
        <is>
          <t>Analysis of the Development Status of Mobile Communication Engineering Management</t>
        </is>
      </c>
      <c r="C5263" t="n">
        <v>2024</v>
      </c>
      <c r="D5263" t="inlineStr">
        <is>
          <t>Tong Zhang; Wu Hao; Xin Chen</t>
        </is>
      </c>
      <c r="E5263" t="inlineStr">
        <is>
          <t>Voice of the Publisher</t>
        </is>
      </c>
      <c r="F5263" t="inlineStr">
        <is>
          <t>article</t>
        </is>
      </c>
      <c r="G5263" t="inlineStr">
        <is>
          <t>10.4236/vp.2024.102010</t>
        </is>
      </c>
      <c r="H5263" t="inlineStr">
        <is>
          <t>W4396981636</t>
        </is>
      </c>
      <c r="I5263" t="inlineStr">
        <is>
          <t>https://doi.org/10.4236/vp.2024.102010</t>
        </is>
      </c>
      <c r="J5263" t="inlineStr">
        <is>
          <t>https://www.scirp.org/pdf/vp2024102_32140375.pdf</t>
        </is>
      </c>
      <c r="K5263" t="n">
        <v>0</v>
      </c>
      <c r="L5263" t="inlineStr">
        <is>
          <t>B</t>
        </is>
      </c>
      <c r="M5263" t="inlineStr">
        <is>
          <t>B13</t>
        </is>
      </c>
      <c r="N5263" t="inlineStr"/>
      <c r="O5263" t="inlineStr"/>
      <c r="P5263" t="inlineStr">
        <is>
          <t>Not place-specific</t>
        </is>
      </c>
      <c r="Q5263" t="inlineStr"/>
      <c r="R5263" t="inlineStr"/>
      <c r="S5263" t="inlineStr"/>
      <c r="T5263" t="inlineStr">
        <is>
          <t>review</t>
        </is>
      </c>
      <c r="U5263" t="inlineStr"/>
      <c r="V5263" t="inlineStr"/>
      <c r="W5263" t="inlineStr">
        <is>
          <t>auto: Purpose: This study aims to reveal the current global overview of the development of mobile communication engineering management.</t>
        </is>
      </c>
      <c r="X5263" t="inlineStr"/>
      <c r="Y5263" t="inlineStr"/>
      <c r="Z5263" t="inlineStr">
        <is>
          <t>high</t>
        </is>
      </c>
      <c r="AA5263" t="inlineStr"/>
      <c r="AB5263" t="inlineStr"/>
      <c r="AC5263" t="inlineStr"/>
      <c r="AD5263" t="inlineStr"/>
      <c r="AE5263" t="inlineStr">
        <is>
          <t>B13:recent</t>
        </is>
      </c>
      <c r="AF5263" t="inlineStr"/>
      <c r="AG5263" t="n">
        <v>0</v>
      </c>
    </row>
    <row r="5264">
      <c r="A5264" t="inlineStr">
        <is>
          <t>LM05263</t>
        </is>
      </c>
      <c r="B5264" t="inlineStr">
        <is>
          <t>Women's Economic Empowerment Through Access to Mobile Internet</t>
        </is>
      </c>
      <c r="C5264" t="n">
        <v>2024</v>
      </c>
      <c r="D5264" t="inlineStr">
        <is>
          <t>Safae Aïssaoui; Samira Oukarfi</t>
        </is>
      </c>
      <c r="E5264" t="inlineStr">
        <is>
          <t>Advances in logistics, operations, and management science book series</t>
        </is>
      </c>
      <c r="F5264" t="inlineStr">
        <is>
          <t>book-chapter</t>
        </is>
      </c>
      <c r="G5264" t="inlineStr">
        <is>
          <t>10.4018/979-8-3693-7107-7.ch012</t>
        </is>
      </c>
      <c r="H5264" t="inlineStr">
        <is>
          <t>W4399217126</t>
        </is>
      </c>
      <c r="I5264" t="inlineStr">
        <is>
          <t>https://doi.org/10.4018/979-8-3693-7107-7.ch012</t>
        </is>
      </c>
      <c r="J5264" t="inlineStr"/>
      <c r="K5264" t="n">
        <v>0</v>
      </c>
      <c r="L5264" t="inlineStr">
        <is>
          <t>B</t>
        </is>
      </c>
      <c r="M5264" t="inlineStr">
        <is>
          <t>B13</t>
        </is>
      </c>
      <c r="N5264" t="inlineStr"/>
      <c r="O5264" t="inlineStr">
        <is>
          <t>Casablanca; Morocco</t>
        </is>
      </c>
      <c r="P5264" t="inlineStr">
        <is>
          <t>Africa</t>
        </is>
      </c>
      <c r="Q5264" t="inlineStr"/>
      <c r="R5264" t="inlineStr"/>
      <c r="S5264" t="inlineStr"/>
      <c r="T5264" t="inlineStr">
        <is>
          <t>quantitative</t>
        </is>
      </c>
      <c r="U5264" t="inlineStr"/>
      <c r="V5264" t="inlineStr"/>
      <c r="W5264" t="inlineStr">
        <is>
          <t>auto: This research investigates the impact of mobile Internet usage on economic empowerment of rural women in Morocco.</t>
        </is>
      </c>
      <c r="X5264" t="inlineStr"/>
      <c r="Y5264" t="inlineStr"/>
      <c r="Z5264" t="inlineStr">
        <is>
          <t>high</t>
        </is>
      </c>
      <c r="AA5264" t="inlineStr"/>
      <c r="AB5264" t="inlineStr"/>
      <c r="AC5264" t="inlineStr"/>
      <c r="AD5264" t="inlineStr"/>
      <c r="AE5264" t="inlineStr">
        <is>
          <t>B13:recent</t>
        </is>
      </c>
      <c r="AF5264" t="inlineStr"/>
      <c r="AG5264" t="n">
        <v>0</v>
      </c>
    </row>
    <row r="5265">
      <c r="A5265" t="inlineStr">
        <is>
          <t>LM05264</t>
        </is>
      </c>
      <c r="B5265" t="inlineStr">
        <is>
          <t>10.19088/ICTD.2024.072</t>
        </is>
      </c>
      <c r="C5265" t="n">
        <v>2024</v>
      </c>
      <c r="D5265" t="inlineStr">
        <is>
          <t>Tizgowere Msiska; Masauko Thawe</t>
        </is>
      </c>
      <c r="E5265" t="inlineStr"/>
      <c r="F5265" t="inlineStr">
        <is>
          <t>report</t>
        </is>
      </c>
      <c r="G5265" t="inlineStr">
        <is>
          <t>10.19088/ictd.2024.072</t>
        </is>
      </c>
      <c r="H5265" t="inlineStr">
        <is>
          <t>W4401080347</t>
        </is>
      </c>
      <c r="I5265" t="inlineStr">
        <is>
          <t>https://doi.org/10.19088/ictd.2024.072</t>
        </is>
      </c>
      <c r="J5265" t="inlineStr">
        <is>
          <t>http://dx.doi.org/10.19088/ictd.2024.072</t>
        </is>
      </c>
      <c r="K5265" t="n">
        <v>0</v>
      </c>
      <c r="L5265" t="inlineStr">
        <is>
          <t>B</t>
        </is>
      </c>
      <c r="M5265" t="inlineStr">
        <is>
          <t>B13</t>
        </is>
      </c>
      <c r="N5265" t="inlineStr"/>
      <c r="O5265" t="inlineStr">
        <is>
          <t>Malawi</t>
        </is>
      </c>
      <c r="P5265" t="inlineStr">
        <is>
          <t>Africa</t>
        </is>
      </c>
      <c r="Q5265" t="inlineStr"/>
      <c r="R5265" t="inlineStr"/>
      <c r="S5265" t="inlineStr"/>
      <c r="T5265" t="inlineStr">
        <is>
          <t>qualitative</t>
        </is>
      </c>
      <c r="U5265" t="inlineStr"/>
      <c r="V5265" t="inlineStr"/>
      <c r="W5265" t="inlineStr">
        <is>
          <t>auto: This paper reports on research into the circumstances in which these disputes are successfully resolved.</t>
        </is>
      </c>
      <c r="X5265" t="inlineStr"/>
      <c r="Y5265" t="inlineStr"/>
      <c r="Z5265" t="inlineStr">
        <is>
          <t>high</t>
        </is>
      </c>
      <c r="AA5265" t="inlineStr"/>
      <c r="AB5265" t="inlineStr"/>
      <c r="AC5265" t="inlineStr"/>
      <c r="AD5265" t="inlineStr"/>
      <c r="AE5265" t="inlineStr">
        <is>
          <t>B13:recent</t>
        </is>
      </c>
      <c r="AF5265" t="inlineStr"/>
    </row>
    <row r="5266">
      <c r="A5266" t="inlineStr">
        <is>
          <t>LM05265</t>
        </is>
      </c>
      <c r="B5266" t="inlineStr">
        <is>
          <t>ICT4D</t>
        </is>
      </c>
      <c r="C5266" t="n">
        <v>2024</v>
      </c>
      <c r="D5266" t="inlineStr">
        <is>
          <t>Alexander Gonzalez Flor</t>
        </is>
      </c>
      <c r="E5266" t="inlineStr">
        <is>
          <t>Springer eBooks</t>
        </is>
      </c>
      <c r="F5266" t="inlineStr">
        <is>
          <t>book-chapter</t>
        </is>
      </c>
      <c r="G5266" t="inlineStr">
        <is>
          <t>10.1007/978-3-031-78175-9_5</t>
        </is>
      </c>
      <c r="H5266" t="inlineStr">
        <is>
          <t>W4405874965</t>
        </is>
      </c>
      <c r="I5266" t="inlineStr">
        <is>
          <t>https://doi.org/10.1007/978-3-031-78175-9_5</t>
        </is>
      </c>
      <c r="J5266" t="inlineStr"/>
      <c r="K5266" t="n">
        <v>0</v>
      </c>
      <c r="L5266" t="inlineStr">
        <is>
          <t>B</t>
        </is>
      </c>
      <c r="M5266" t="inlineStr">
        <is>
          <t>B13</t>
        </is>
      </c>
      <c r="N5266" t="inlineStr"/>
      <c r="O5266" t="inlineStr"/>
      <c r="P5266" t="inlineStr">
        <is>
          <t>Not place-specific</t>
        </is>
      </c>
      <c r="Q5266" t="inlineStr"/>
      <c r="R5266" t="inlineStr"/>
      <c r="S5266" t="inlineStr"/>
      <c r="T5266" t="inlineStr">
        <is>
          <t>unclear</t>
        </is>
      </c>
      <c r="U5266" t="inlineStr"/>
      <c r="V5266" t="inlineStr"/>
      <c r="W5266" t="inlineStr"/>
      <c r="X5266" t="inlineStr"/>
      <c r="Y5266" t="inlineStr"/>
      <c r="Z5266" t="inlineStr">
        <is>
          <t>low</t>
        </is>
      </c>
      <c r="AA5266" t="inlineStr"/>
      <c r="AB5266" t="inlineStr"/>
      <c r="AC5266" t="inlineStr"/>
      <c r="AD5266" t="inlineStr"/>
      <c r="AE5266" t="inlineStr">
        <is>
          <t>B13:recent</t>
        </is>
      </c>
      <c r="AF5266" t="inlineStr"/>
      <c r="AG5266" t="n">
        <v>0</v>
      </c>
    </row>
    <row r="5267">
      <c r="A5267" t="inlineStr">
        <is>
          <t>LM05266</t>
        </is>
      </c>
      <c r="B5267" t="inlineStr">
        <is>
          <t>FORMATION AND DEVELOPMENT OF MOBILE COMMUNICATION TERMINOLOGY</t>
        </is>
      </c>
      <c r="C5267" t="n">
        <v>2025</v>
      </c>
      <c r="D5267" t="inlineStr">
        <is>
          <t>Ezoza Arzimurodova</t>
        </is>
      </c>
      <c r="E5267" t="inlineStr">
        <is>
          <t>INTERNATIONAL JOURNAL OF SCIENCE AND TECHNOLOGY</t>
        </is>
      </c>
      <c r="F5267" t="inlineStr">
        <is>
          <t>article</t>
        </is>
      </c>
      <c r="G5267" t="inlineStr">
        <is>
          <t>10.70728/tech.v2.i03.001</t>
        </is>
      </c>
      <c r="H5267" t="inlineStr">
        <is>
          <t>W4408625081</t>
        </is>
      </c>
      <c r="I5267" t="inlineStr">
        <is>
          <t>https://doi.org/10.70728/tech.v2.i03.001</t>
        </is>
      </c>
      <c r="J5267" t="inlineStr">
        <is>
          <t>https://doi.org/10.70728/tech.v2.i03.001</t>
        </is>
      </c>
      <c r="K5267" t="n">
        <v>0</v>
      </c>
      <c r="L5267" t="inlineStr">
        <is>
          <t>B</t>
        </is>
      </c>
      <c r="M5267" t="inlineStr">
        <is>
          <t>B13</t>
        </is>
      </c>
      <c r="N5267" t="inlineStr"/>
      <c r="O5267" t="inlineStr"/>
      <c r="P5267" t="inlineStr">
        <is>
          <t>Not place-specific</t>
        </is>
      </c>
      <c r="Q5267" t="inlineStr"/>
      <c r="R5267" t="inlineStr"/>
      <c r="S5267" t="inlineStr"/>
      <c r="T5267" t="inlineStr">
        <is>
          <t>conceptual</t>
        </is>
      </c>
      <c r="U5267" t="inlineStr"/>
      <c r="V5267" t="inlineStr"/>
      <c r="W5267" t="inlineStr">
        <is>
          <t>auto: This article explores the development of mobile communication terminology.</t>
        </is>
      </c>
      <c r="X5267" t="inlineStr"/>
      <c r="Y5267" t="inlineStr"/>
      <c r="Z5267" t="inlineStr">
        <is>
          <t>high</t>
        </is>
      </c>
      <c r="AA5267" t="inlineStr"/>
      <c r="AB5267" t="inlineStr"/>
      <c r="AC5267" t="inlineStr"/>
      <c r="AD5267" t="inlineStr"/>
      <c r="AE5267" t="inlineStr">
        <is>
          <t>B13:recent</t>
        </is>
      </c>
      <c r="AF5267" t="inlineStr"/>
      <c r="AG5267" t="n">
        <v>0</v>
      </c>
    </row>
    <row r="5268">
      <c r="A5268" t="inlineStr">
        <is>
          <t>LM05267</t>
        </is>
      </c>
      <c r="B5268" t="inlineStr">
        <is>
          <t>Intersectionality Lens for Smartphone Adoption Among Female Older Adults</t>
        </is>
      </c>
      <c r="C5268" t="n">
        <v>2024</v>
      </c>
      <c r="D5268" t="inlineStr">
        <is>
          <t>Jia Tan; Kin Cheng; Ah Choo Koo; Chui Yin Wong</t>
        </is>
      </c>
      <c r="E5268" t="inlineStr"/>
      <c r="F5268" t="inlineStr">
        <is>
          <t>conference-paper</t>
        </is>
      </c>
      <c r="G5268" t="inlineStr">
        <is>
          <t>10.5220/0013295400004557</t>
        </is>
      </c>
      <c r="H5268" t="inlineStr">
        <is>
          <t>W4409727795</t>
        </is>
      </c>
      <c r="I5268" t="inlineStr">
        <is>
          <t>https://doi.org/10.5220/0013295400004557</t>
        </is>
      </c>
      <c r="J5268" t="inlineStr">
        <is>
          <t>https://doi.org/10.5220/0013295400004557</t>
        </is>
      </c>
      <c r="K5268" t="n">
        <v>0</v>
      </c>
      <c r="L5268" t="inlineStr">
        <is>
          <t>B</t>
        </is>
      </c>
      <c r="M5268" t="inlineStr">
        <is>
          <t>B13</t>
        </is>
      </c>
      <c r="N5268" t="inlineStr"/>
      <c r="O5268" t="inlineStr"/>
      <c r="P5268" t="inlineStr">
        <is>
          <t>Not place-specific</t>
        </is>
      </c>
      <c r="Q5268" t="inlineStr"/>
      <c r="R5268" t="inlineStr"/>
      <c r="S5268" t="inlineStr"/>
      <c r="T5268" t="inlineStr">
        <is>
          <t>unclear</t>
        </is>
      </c>
      <c r="U5268" t="inlineStr"/>
      <c r="V5268" t="inlineStr"/>
      <c r="W5268" t="inlineStr"/>
      <c r="X5268" t="inlineStr"/>
      <c r="Y5268" t="inlineStr"/>
      <c r="Z5268" t="inlineStr">
        <is>
          <t>low</t>
        </is>
      </c>
      <c r="AA5268" t="inlineStr"/>
      <c r="AB5268" t="inlineStr"/>
      <c r="AC5268" t="inlineStr"/>
      <c r="AD5268" t="inlineStr"/>
      <c r="AE5268" t="inlineStr">
        <is>
          <t>B13:recent</t>
        </is>
      </c>
      <c r="AF5268" t="inlineStr"/>
      <c r="AG5268" t="n">
        <v>0</v>
      </c>
    </row>
    <row r="5269">
      <c r="A5269" t="inlineStr">
        <is>
          <t>LM05268</t>
        </is>
      </c>
      <c r="B5269" t="inlineStr">
        <is>
          <t>Mobile Phone Adoption for Supply Chain Management Processes Among Rural Shea Processors</t>
        </is>
      </c>
      <c r="C5269" t="n">
        <v>2025</v>
      </c>
      <c r="D5269" t="inlineStr">
        <is>
          <t>Nanpuan Mathew; Clement Nangpiire; Mohammed Majeed; Théophile Bindeouè Nassè</t>
        </is>
      </c>
      <c r="E5269" t="inlineStr">
        <is>
          <t>Apple Academic Press eBooks</t>
        </is>
      </c>
      <c r="F5269" t="inlineStr">
        <is>
          <t>book-chapter</t>
        </is>
      </c>
      <c r="G5269" t="inlineStr">
        <is>
          <t>10.1201/9781779643612-12</t>
        </is>
      </c>
      <c r="H5269" t="inlineStr">
        <is>
          <t>W4410824345</t>
        </is>
      </c>
      <c r="I5269" t="inlineStr">
        <is>
          <t>https://doi.org/10.1201/9781779643612-12</t>
        </is>
      </c>
      <c r="J5269" t="inlineStr"/>
      <c r="K5269" t="n">
        <v>0</v>
      </c>
      <c r="L5269" t="inlineStr">
        <is>
          <t>B</t>
        </is>
      </c>
      <c r="M5269" t="inlineStr">
        <is>
          <t>B13</t>
        </is>
      </c>
      <c r="N5269" t="inlineStr"/>
      <c r="O5269" t="inlineStr"/>
      <c r="P5269" t="inlineStr">
        <is>
          <t>Not place-specific</t>
        </is>
      </c>
      <c r="Q5269" t="inlineStr"/>
      <c r="R5269" t="inlineStr"/>
      <c r="S5269" t="inlineStr"/>
      <c r="T5269" t="inlineStr">
        <is>
          <t>mixed</t>
        </is>
      </c>
      <c r="U5269" t="inlineStr"/>
      <c r="V5269" t="inlineStr"/>
      <c r="W5269" t="inlineStr">
        <is>
          <t>auto: This study assessed mobile phone ownership among Shea processors and explored the potential of Shea processors in accessing the flows in a supply chain using mobile phones.</t>
        </is>
      </c>
      <c r="X5269" t="inlineStr"/>
      <c r="Y5269" t="inlineStr"/>
      <c r="Z5269" t="inlineStr">
        <is>
          <t>high</t>
        </is>
      </c>
      <c r="AA5269" t="inlineStr"/>
      <c r="AB5269" t="inlineStr"/>
      <c r="AC5269" t="inlineStr"/>
      <c r="AD5269" t="inlineStr"/>
      <c r="AE5269" t="inlineStr">
        <is>
          <t>B13:recent</t>
        </is>
      </c>
      <c r="AF5269" t="inlineStr"/>
      <c r="AG5269" t="n">
        <v>0</v>
      </c>
    </row>
    <row r="5270">
      <c r="A5270" t="inlineStr">
        <is>
          <t>LM05269</t>
        </is>
      </c>
      <c r="B5270" t="inlineStr">
        <is>
          <t>Mobile internet diffusion and development impacts</t>
        </is>
      </c>
      <c r="C5270" t="n">
        <v>2025</v>
      </c>
      <c r="D5270" t="inlineStr">
        <is>
          <t>Thi Trang Pham</t>
        </is>
      </c>
      <c r="E5270" t="inlineStr"/>
      <c r="F5270" t="inlineStr">
        <is>
          <t>dissertation</t>
        </is>
      </c>
      <c r="G5270" t="inlineStr">
        <is>
          <t>10.26481/dis.20250703pt</t>
        </is>
      </c>
      <c r="H5270" t="inlineStr">
        <is>
          <t>W4411803839</t>
        </is>
      </c>
      <c r="I5270" t="inlineStr">
        <is>
          <t>https://doi.org/10.26481/dis.20250703pt</t>
        </is>
      </c>
      <c r="J5270" t="inlineStr">
        <is>
          <t>https://cris.maastrichtuniversity.nl/files/262811069/c8806.pdf</t>
        </is>
      </c>
      <c r="K5270" t="n">
        <v>0</v>
      </c>
      <c r="L5270" t="inlineStr">
        <is>
          <t>B</t>
        </is>
      </c>
      <c r="M5270" t="inlineStr">
        <is>
          <t>B13</t>
        </is>
      </c>
      <c r="N5270" t="inlineStr"/>
      <c r="O5270" t="inlineStr">
        <is>
          <t>Ethiopia; Vietnam</t>
        </is>
      </c>
      <c r="P5270" t="inlineStr">
        <is>
          <t>Multi-region</t>
        </is>
      </c>
      <c r="Q5270" t="inlineStr"/>
      <c r="R5270" t="inlineStr"/>
      <c r="S5270" t="inlineStr"/>
      <c r="T5270" t="inlineStr">
        <is>
          <t>qualitative</t>
        </is>
      </c>
      <c r="U5270" t="inlineStr"/>
      <c r="V5270" t="inlineStr"/>
      <c r="W5270" t="inlineStr">
        <is>
          <t>auto: This dissertation examines the development outcomes of mobile internet following its fast diffusion in low-middle-income countries (LMICs) in the early 2010s -early 2020s.In developing countries, many low-income and rural populations have skipped laptops/desktops and adopted smartphones as their …</t>
        </is>
      </c>
      <c r="X5270" t="inlineStr"/>
      <c r="Y5270" t="inlineStr"/>
      <c r="Z5270" t="inlineStr">
        <is>
          <t>high</t>
        </is>
      </c>
      <c r="AA5270" t="inlineStr"/>
      <c r="AB5270" t="inlineStr"/>
      <c r="AC5270" t="inlineStr"/>
      <c r="AD5270" t="inlineStr"/>
      <c r="AE5270" t="inlineStr">
        <is>
          <t>B13:recent</t>
        </is>
      </c>
      <c r="AF5270" t="inlineStr"/>
    </row>
    <row r="5271">
      <c r="A5271" t="inlineStr">
        <is>
          <t>LM05270</t>
        </is>
      </c>
      <c r="B5271" t="inlineStr">
        <is>
          <t>Epistemological Development of Mobile Communication Research</t>
        </is>
      </c>
      <c r="C5271" t="n">
        <v>2025</v>
      </c>
      <c r="D5271" t="inlineStr">
        <is>
          <t>Rich Ling</t>
        </is>
      </c>
      <c r="E5271" t="inlineStr">
        <is>
          <t>Routledge eBooks</t>
        </is>
      </c>
      <c r="F5271" t="inlineStr">
        <is>
          <t>book-chapter</t>
        </is>
      </c>
      <c r="G5271" t="inlineStr">
        <is>
          <t>10.4324/9781003166016-8</t>
        </is>
      </c>
      <c r="H5271" t="inlineStr">
        <is>
          <t>W4412428962</t>
        </is>
      </c>
      <c r="I5271" t="inlineStr">
        <is>
          <t>https://doi.org/10.4324/9781003166016-8</t>
        </is>
      </c>
      <c r="J5271" t="inlineStr"/>
      <c r="K5271" t="n">
        <v>0</v>
      </c>
      <c r="L5271" t="inlineStr">
        <is>
          <t>B</t>
        </is>
      </c>
      <c r="M5271" t="inlineStr">
        <is>
          <t>B13</t>
        </is>
      </c>
      <c r="N5271" t="inlineStr"/>
      <c r="O5271" t="inlineStr"/>
      <c r="P5271" t="inlineStr">
        <is>
          <t>Not place-specific</t>
        </is>
      </c>
      <c r="Q5271" t="inlineStr"/>
      <c r="R5271" t="inlineStr"/>
      <c r="S5271" t="inlineStr"/>
      <c r="T5271" t="inlineStr">
        <is>
          <t>unclear</t>
        </is>
      </c>
      <c r="U5271" t="inlineStr"/>
      <c r="V5271" t="inlineStr"/>
      <c r="W5271" t="inlineStr">
        <is>
          <t>auto: This chapter examines these developments.</t>
        </is>
      </c>
      <c r="X5271" t="inlineStr"/>
      <c r="Y5271" t="inlineStr"/>
      <c r="Z5271" t="inlineStr">
        <is>
          <t>high</t>
        </is>
      </c>
      <c r="AA5271" t="inlineStr"/>
      <c r="AB5271" t="inlineStr"/>
      <c r="AC5271" t="inlineStr"/>
      <c r="AD5271" t="inlineStr"/>
      <c r="AE5271" t="inlineStr">
        <is>
          <t>B13:recent</t>
        </is>
      </c>
      <c r="AF5271" t="inlineStr"/>
      <c r="AG5271" t="n">
        <v>0</v>
      </c>
    </row>
    <row r="5272">
      <c r="A5272" t="inlineStr">
        <is>
          <t>LM05271</t>
        </is>
      </c>
      <c r="B5272" t="inlineStr">
        <is>
          <t>Navigating Technology: Mobile Media Usage and Reticence Among Older Adults in Rural India</t>
        </is>
      </c>
      <c r="C5272" t="n">
        <v>2025</v>
      </c>
      <c r="D5272" t="inlineStr">
        <is>
          <t>Debjani Chakraborty; Chhavi Garg</t>
        </is>
      </c>
      <c r="E5272" t="inlineStr">
        <is>
          <t>Mobile Media &amp; Communication</t>
        </is>
      </c>
      <c r="F5272" t="inlineStr">
        <is>
          <t>article</t>
        </is>
      </c>
      <c r="G5272" t="inlineStr">
        <is>
          <t>10.1177/20501579251378548</t>
        </is>
      </c>
      <c r="H5272" t="inlineStr">
        <is>
          <t>W4414427302</t>
        </is>
      </c>
      <c r="I5272" t="inlineStr">
        <is>
          <t>https://doi.org/10.1177/20501579251378548</t>
        </is>
      </c>
      <c r="J5272" t="inlineStr"/>
      <c r="K5272" t="n">
        <v>0</v>
      </c>
      <c r="L5272" t="inlineStr">
        <is>
          <t>B</t>
        </is>
      </c>
      <c r="M5272" t="inlineStr">
        <is>
          <t>B13</t>
        </is>
      </c>
      <c r="N5272" t="inlineStr"/>
      <c r="O5272" t="inlineStr">
        <is>
          <t>India; Punjab</t>
        </is>
      </c>
      <c r="P5272" t="inlineStr">
        <is>
          <t>South Asia</t>
        </is>
      </c>
      <c r="Q5272" t="inlineStr">
        <is>
          <t>Y</t>
        </is>
      </c>
      <c r="R5272" t="inlineStr"/>
      <c r="S5272" t="inlineStr"/>
      <c r="T5272" t="inlineStr">
        <is>
          <t>qualitative</t>
        </is>
      </c>
      <c r="U5272" t="inlineStr"/>
      <c r="V5272" t="inlineStr"/>
      <c r="W5272" t="inlineStr">
        <is>
          <t>auto: This study uses in-depth interviews and participant observation in a village in the agrarian state of Punjab, a state in north-western India.</t>
        </is>
      </c>
      <c r="X5272" t="inlineStr"/>
      <c r="Y5272" t="inlineStr"/>
      <c r="Z5272" t="inlineStr">
        <is>
          <t>high</t>
        </is>
      </c>
      <c r="AA5272" t="inlineStr"/>
      <c r="AB5272" t="inlineStr"/>
      <c r="AC5272" t="inlineStr"/>
      <c r="AD5272" t="inlineStr"/>
      <c r="AE5272" t="inlineStr">
        <is>
          <t>B13:india; B13:recent</t>
        </is>
      </c>
      <c r="AF5272" t="inlineStr"/>
      <c r="AG5272" t="n">
        <v>0</v>
      </c>
    </row>
    <row r="5273">
      <c r="A5273" t="inlineStr">
        <is>
          <t>LM05272</t>
        </is>
      </c>
      <c r="B5273" t="inlineStr">
        <is>
          <t>Delay-Tolerant Mobile Internet Services in Rural and Remote Areas</t>
        </is>
      </c>
      <c r="C5273" t="n">
        <v>2025</v>
      </c>
      <c r="D5273" t="inlineStr">
        <is>
          <t>Dr.B.M. Rajesh; Dr.A. Aqeel; Zaed Balasm; Vella Satyanarayana; P. Kalaimathi; K. Raguvaran</t>
        </is>
      </c>
      <c r="E5273" t="inlineStr">
        <is>
          <t>Journal of Internet Services and Information Security</t>
        </is>
      </c>
      <c r="F5273" t="inlineStr">
        <is>
          <t>article</t>
        </is>
      </c>
      <c r="G5273" t="inlineStr">
        <is>
          <t>10.58346/jisis.2025.i3.014</t>
        </is>
      </c>
      <c r="H5273" t="inlineStr">
        <is>
          <t>W4415912571</t>
        </is>
      </c>
      <c r="I5273" t="inlineStr">
        <is>
          <t>https://doi.org/10.58346/jisis.2025.i3.014</t>
        </is>
      </c>
      <c r="J5273" t="inlineStr">
        <is>
          <t>https://doi.org/10.58346/jisis.2025.i3.014</t>
        </is>
      </c>
      <c r="K5273" t="n">
        <v>0</v>
      </c>
      <c r="L5273" t="inlineStr">
        <is>
          <t>B</t>
        </is>
      </c>
      <c r="M5273" t="inlineStr">
        <is>
          <t>B13</t>
        </is>
      </c>
      <c r="N5273" t="inlineStr"/>
      <c r="O5273" t="inlineStr"/>
      <c r="P5273" t="inlineStr">
        <is>
          <t>Not place-specific</t>
        </is>
      </c>
      <c r="Q5273" t="inlineStr"/>
      <c r="R5273" t="inlineStr"/>
      <c r="S5273" t="inlineStr"/>
      <c r="T5273" t="inlineStr">
        <is>
          <t>unclear</t>
        </is>
      </c>
      <c r="U5273" t="inlineStr"/>
      <c r="V5273" t="inlineStr"/>
      <c r="W5273" t="inlineStr">
        <is>
          <t>auto: In this example, delay-tolerant networking is leveraged for the purpose of bringing continuous Internet access to remote villages located significantly beyond existing cell towers.</t>
        </is>
      </c>
      <c r="X5273" t="inlineStr">
        <is>
          <t>auto: Affordable hardware paired with weekend community rollouts doesn't just keep budgets sane; it shrinks the urban-rural signal gap by handing residents the digital lifelines that city dwellers take for granted.</t>
        </is>
      </c>
      <c r="Y5273" t="inlineStr"/>
      <c r="Z5273" t="inlineStr">
        <is>
          <t>high</t>
        </is>
      </c>
      <c r="AA5273" t="inlineStr"/>
      <c r="AB5273" t="inlineStr"/>
      <c r="AC5273" t="inlineStr"/>
      <c r="AD5273" t="inlineStr"/>
      <c r="AE5273" t="inlineStr">
        <is>
          <t>B13:recent</t>
        </is>
      </c>
      <c r="AF5273" t="inlineStr"/>
      <c r="AG5273" t="n">
        <v>0</v>
      </c>
    </row>
    <row r="5274">
      <c r="A5274" t="inlineStr">
        <is>
          <t>LM05273</t>
        </is>
      </c>
      <c r="B5274" t="inlineStr">
        <is>
          <t>The Mobile Phone in Everyday Life</t>
        </is>
      </c>
      <c r="C5274" t="n">
        <v>2026</v>
      </c>
      <c r="D5274" t="inlineStr">
        <is>
          <t>Hannah Rippin</t>
        </is>
      </c>
      <c r="E5274" t="inlineStr">
        <is>
          <t>Fast Capitalism</t>
        </is>
      </c>
      <c r="F5274" t="inlineStr">
        <is>
          <t>article</t>
        </is>
      </c>
      <c r="G5274" t="inlineStr">
        <is>
          <t>10.32855/1930-014x.1081</t>
        </is>
      </c>
      <c r="H5274" t="inlineStr">
        <is>
          <t>W7124157396</t>
        </is>
      </c>
      <c r="I5274" t="inlineStr">
        <is>
          <t>https://doi.org/10.32855/1930-014x.1081</t>
        </is>
      </c>
      <c r="J5274" t="inlineStr"/>
      <c r="K5274" t="n">
        <v>0</v>
      </c>
      <c r="L5274" t="inlineStr">
        <is>
          <t>B</t>
        </is>
      </c>
      <c r="M5274" t="inlineStr">
        <is>
          <t>B13</t>
        </is>
      </c>
      <c r="N5274" t="inlineStr"/>
      <c r="O5274" t="inlineStr">
        <is>
          <t>Canada; United States</t>
        </is>
      </c>
      <c r="P5274" t="inlineStr">
        <is>
          <t>Global North</t>
        </is>
      </c>
      <c r="Q5274" t="inlineStr"/>
      <c r="R5274" t="inlineStr"/>
      <c r="S5274" t="inlineStr"/>
      <c r="T5274" t="inlineStr">
        <is>
          <t>qualitative</t>
        </is>
      </c>
      <c r="U5274" t="inlineStr"/>
      <c r="V5274" t="inlineStr"/>
      <c r="W5274" t="inlineStr">
        <is>
          <t>auto: This paper explores how ordinary people use their mobile phones [cell phones in the U.S. and Canada] to interact in everyday life.</t>
        </is>
      </c>
      <c r="X5274" t="inlineStr"/>
      <c r="Y5274" t="inlineStr"/>
      <c r="Z5274" t="inlineStr">
        <is>
          <t>high</t>
        </is>
      </c>
      <c r="AA5274" t="inlineStr"/>
      <c r="AB5274" t="inlineStr"/>
      <c r="AC5274" t="inlineStr"/>
      <c r="AD5274" t="inlineStr"/>
      <c r="AE5274" t="inlineStr">
        <is>
          <t>B13:recent</t>
        </is>
      </c>
      <c r="AF5274" t="inlineStr"/>
      <c r="AG5274" t="n">
        <v>0</v>
      </c>
    </row>
    <row r="5275">
      <c r="A5275" t="inlineStr">
        <is>
          <t>LM05274</t>
        </is>
      </c>
      <c r="B5275" t="inlineStr">
        <is>
          <t>The Everyday Life of Media Fans</t>
        </is>
      </c>
      <c r="C5275" t="n">
        <v>2026</v>
      </c>
      <c r="D5275" t="inlineStr">
        <is>
          <t>Welmoed Fenna Wagenaar</t>
        </is>
      </c>
      <c r="E5275" t="inlineStr"/>
      <c r="F5275" t="inlineStr">
        <is>
          <t>dissertation</t>
        </is>
      </c>
      <c r="G5275" t="inlineStr">
        <is>
          <t>10.33612/diss.1495174566</t>
        </is>
      </c>
      <c r="H5275" t="inlineStr">
        <is>
          <t>W7131346052</t>
        </is>
      </c>
      <c r="I5275" t="inlineStr">
        <is>
          <t>https://doi.org/10.33612/diss.1495174566</t>
        </is>
      </c>
      <c r="J5275" t="inlineStr">
        <is>
          <t>https://research.rug.nl/en/publications/81dafa24-b223-491f-80cd-0dc76bfed8db</t>
        </is>
      </c>
      <c r="K5275" t="n">
        <v>0</v>
      </c>
      <c r="L5275" t="inlineStr">
        <is>
          <t>B</t>
        </is>
      </c>
      <c r="M5275" t="inlineStr">
        <is>
          <t>B13</t>
        </is>
      </c>
      <c r="N5275" t="inlineStr"/>
      <c r="O5275" t="inlineStr"/>
      <c r="P5275" t="inlineStr">
        <is>
          <t>Not place-specific</t>
        </is>
      </c>
      <c r="Q5275" t="inlineStr"/>
      <c r="R5275" t="inlineStr"/>
      <c r="S5275" t="inlineStr"/>
      <c r="T5275" t="inlineStr">
        <is>
          <t>qualitative</t>
        </is>
      </c>
      <c r="U5275" t="inlineStr"/>
      <c r="V5275" t="inlineStr"/>
      <c r="W5275" t="inlineStr">
        <is>
          <t>auto: Whereas many cultural commentaries emphasize the dangers of online platforms, social media, and smartphones, this research paints a richly detailed picture of what it means to live fannishly and of how digital media and imagination are entangled and embedded in our daily lives.</t>
        </is>
      </c>
      <c r="X5275" t="inlineStr"/>
      <c r="Y5275" t="inlineStr"/>
      <c r="Z5275" t="inlineStr">
        <is>
          <t>high</t>
        </is>
      </c>
      <c r="AA5275" t="inlineStr"/>
      <c r="AB5275" t="inlineStr"/>
      <c r="AC5275" t="inlineStr"/>
      <c r="AD5275" t="inlineStr"/>
      <c r="AE5275" t="inlineStr">
        <is>
          <t>B13:recent</t>
        </is>
      </c>
      <c r="AF5275" t="inlineStr"/>
    </row>
    <row r="5276">
      <c r="A5276" t="inlineStr">
        <is>
          <t>LM05275</t>
        </is>
      </c>
      <c r="B5276" t="inlineStr">
        <is>
          <t>Free Paper Abstracts – ICTD 2026</t>
        </is>
      </c>
      <c r="C5276" t="n">
        <v>2026</v>
      </c>
      <c r="D5276" t="inlineStr">
        <is>
          <t>Janaka Akarawita; Indira Kahawita</t>
        </is>
      </c>
      <c r="E5276" t="inlineStr">
        <is>
          <t>The Sri Lanka Journal of Dermatology</t>
        </is>
      </c>
      <c r="F5276" t="inlineStr">
        <is>
          <t>article</t>
        </is>
      </c>
      <c r="G5276" t="inlineStr">
        <is>
          <t>10.4038/sljd.v25i2.403</t>
        </is>
      </c>
      <c r="H5276" t="inlineStr">
        <is>
          <t>W7148535353</t>
        </is>
      </c>
      <c r="I5276" t="inlineStr">
        <is>
          <t>https://doi.org/10.4038/sljd.v25i2.403</t>
        </is>
      </c>
      <c r="J5276" t="inlineStr">
        <is>
          <t>https://doi.org/10.4038/sljd.v25i2.403</t>
        </is>
      </c>
      <c r="K5276" t="n">
        <v>0</v>
      </c>
      <c r="L5276" t="inlineStr">
        <is>
          <t>B</t>
        </is>
      </c>
      <c r="M5276" t="inlineStr">
        <is>
          <t>B13</t>
        </is>
      </c>
      <c r="N5276" t="inlineStr"/>
      <c r="O5276" t="inlineStr"/>
      <c r="P5276" t="inlineStr">
        <is>
          <t>Not place-specific</t>
        </is>
      </c>
      <c r="Q5276" t="inlineStr"/>
      <c r="R5276" t="inlineStr"/>
      <c r="S5276" t="inlineStr"/>
      <c r="T5276" t="inlineStr">
        <is>
          <t>unclear</t>
        </is>
      </c>
      <c r="U5276" t="inlineStr"/>
      <c r="V5276" t="inlineStr"/>
      <c r="W5276" t="inlineStr"/>
      <c r="X5276" t="inlineStr"/>
      <c r="Y5276" t="inlineStr"/>
      <c r="Z5276" t="inlineStr">
        <is>
          <t>low</t>
        </is>
      </c>
      <c r="AA5276" t="inlineStr"/>
      <c r="AB5276" t="inlineStr"/>
      <c r="AC5276" t="inlineStr"/>
      <c r="AD5276" t="inlineStr"/>
      <c r="AE5276" t="inlineStr">
        <is>
          <t>B13:recent</t>
        </is>
      </c>
      <c r="AF5276" t="inlineStr"/>
    </row>
    <row r="5277">
      <c r="A5277" t="inlineStr">
        <is>
          <t>LM05276</t>
        </is>
      </c>
      <c r="B5277" t="inlineStr">
        <is>
          <t>E-Poster Abstracts – ICTD 2026</t>
        </is>
      </c>
      <c r="C5277" t="n">
        <v>2026</v>
      </c>
      <c r="D5277" t="inlineStr">
        <is>
          <t>Janaka Akarawita; Indira Kahawita</t>
        </is>
      </c>
      <c r="E5277" t="inlineStr">
        <is>
          <t>The Sri Lanka Journal of Dermatology</t>
        </is>
      </c>
      <c r="F5277" t="inlineStr">
        <is>
          <t>article</t>
        </is>
      </c>
      <c r="G5277" t="inlineStr">
        <is>
          <t>10.4038/sljd.v25i2.404</t>
        </is>
      </c>
      <c r="H5277" t="inlineStr">
        <is>
          <t>W7148585256</t>
        </is>
      </c>
      <c r="I5277" t="inlineStr">
        <is>
          <t>https://doi.org/10.4038/sljd.v25i2.404</t>
        </is>
      </c>
      <c r="J5277" t="inlineStr">
        <is>
          <t>https://doi.org/10.4038/sljd.v25i2.404</t>
        </is>
      </c>
      <c r="K5277" t="n">
        <v>0</v>
      </c>
      <c r="L5277" t="inlineStr">
        <is>
          <t>B</t>
        </is>
      </c>
      <c r="M5277" t="inlineStr">
        <is>
          <t>B13</t>
        </is>
      </c>
      <c r="N5277" t="inlineStr"/>
      <c r="O5277" t="inlineStr"/>
      <c r="P5277" t="inlineStr">
        <is>
          <t>Not place-specific</t>
        </is>
      </c>
      <c r="Q5277" t="inlineStr"/>
      <c r="R5277" t="inlineStr"/>
      <c r="S5277" t="inlineStr"/>
      <c r="T5277" t="inlineStr">
        <is>
          <t>unclear</t>
        </is>
      </c>
      <c r="U5277" t="inlineStr"/>
      <c r="V5277" t="inlineStr"/>
      <c r="W5277" t="inlineStr"/>
      <c r="X5277" t="inlineStr"/>
      <c r="Y5277" t="inlineStr"/>
      <c r="Z5277" t="inlineStr">
        <is>
          <t>low</t>
        </is>
      </c>
      <c r="AA5277" t="inlineStr"/>
      <c r="AB5277" t="inlineStr"/>
      <c r="AC5277" t="inlineStr"/>
      <c r="AD5277" t="inlineStr"/>
      <c r="AE5277" t="inlineStr">
        <is>
          <t>B13:recent</t>
        </is>
      </c>
      <c r="AF5277" t="inlineStr"/>
    </row>
    <row r="5278">
      <c r="A5278" t="inlineStr">
        <is>
          <t>LM05277</t>
        </is>
      </c>
      <c r="B5278" t="inlineStr">
        <is>
          <t>Beyond Screen Time: Inferring Everyday Life Context from Diverse Smartphone Data</t>
        </is>
      </c>
      <c r="C5278" t="n">
        <v>2026</v>
      </c>
      <c r="D5278" t="inlineStr">
        <is>
          <t>Gujun Chen; Xiaomin Yang; Yutong Han; Shuning Zhang; Yan Kong; Dafei Yin; Hu Sun; Xin Yi; Hewu Li</t>
        </is>
      </c>
      <c r="E5278" t="inlineStr">
        <is>
          <t>Proceedings of the ACM on Interactive Mobile Wearable and Ubiquitous Technologies</t>
        </is>
      </c>
      <c r="F5278" t="inlineStr">
        <is>
          <t>article</t>
        </is>
      </c>
      <c r="G5278" t="inlineStr">
        <is>
          <t>10.1145/3810187</t>
        </is>
      </c>
      <c r="H5278" t="inlineStr">
        <is>
          <t>W7164846610</t>
        </is>
      </c>
      <c r="I5278" t="inlineStr">
        <is>
          <t>https://doi.org/10.1145/3810187</t>
        </is>
      </c>
      <c r="J5278" t="inlineStr">
        <is>
          <t>https://doi.org/10.1145/3810187</t>
        </is>
      </c>
      <c r="K5278" t="n">
        <v>0</v>
      </c>
      <c r="L5278" t="inlineStr">
        <is>
          <t>B</t>
        </is>
      </c>
      <c r="M5278" t="inlineStr">
        <is>
          <t>B13</t>
        </is>
      </c>
      <c r="N5278" t="inlineStr"/>
      <c r="O5278" t="inlineStr">
        <is>
          <t>China</t>
        </is>
      </c>
      <c r="P5278" t="inlineStr">
        <is>
          <t>China &amp; East Asia</t>
        </is>
      </c>
      <c r="Q5278" t="inlineStr"/>
      <c r="R5278" t="inlineStr"/>
      <c r="S5278" t="inlineStr"/>
      <c r="T5278" t="inlineStr">
        <is>
          <t>quantitative</t>
        </is>
      </c>
      <c r="U5278" t="inlineStr"/>
      <c r="V5278" t="inlineStr"/>
      <c r="W5278" t="inlineStr">
        <is>
          <t>auto: To address this gap, this paper introduces a hierarchical context inference framework designed to systematically map raw and multimodal data into two deep contextual dimensions: the Informational-Cognitive Context and the Physical-Situational Context.</t>
        </is>
      </c>
      <c r="X5278" t="inlineStr">
        <is>
          <t>auto: To address this gap, this paper introduces a hierarchical context inference framework designed to systematically map raw and multimodal data into two deep contextual dimensions: the Informational-Cognitive Context and the Physical-Situational Context.</t>
        </is>
      </c>
      <c r="Y5278" t="inlineStr"/>
      <c r="Z5278" t="inlineStr">
        <is>
          <t>high</t>
        </is>
      </c>
      <c r="AA5278" t="inlineStr"/>
      <c r="AB5278" t="inlineStr"/>
      <c r="AC5278" t="inlineStr"/>
      <c r="AD5278" t="inlineStr"/>
      <c r="AE5278" t="inlineStr">
        <is>
          <t>B13:recent</t>
        </is>
      </c>
      <c r="AF5278" t="inlineStr"/>
      <c r="AG5278" t="n">
        <v>0</v>
      </c>
    </row>
    <row r="5279">
      <c r="A5279" t="inlineStr">
        <is>
          <t>LM05278</t>
        </is>
      </c>
      <c r="B5279" t="inlineStr">
        <is>
          <t>Evaluating user satisfaction through service innovation in the mobile internet industry of Bangladesh</t>
        </is>
      </c>
      <c r="C5279" t="n">
        <v>2026</v>
      </c>
      <c r="D5279" t="inlineStr">
        <is>
          <t>Md. Abdul Kader; Abul Hasan M. Sadeq; Md Zakir Hossain; Muktasha Deena Chowdhury; Hanif Hossain</t>
        </is>
      </c>
      <c r="E5279" t="inlineStr">
        <is>
          <t>Wisdom Management Journal</t>
        </is>
      </c>
      <c r="F5279" t="inlineStr">
        <is>
          <t>article</t>
        </is>
      </c>
      <c r="G5279" t="inlineStr">
        <is>
          <t>10.64848/wmj.2.2.2026.76-94</t>
        </is>
      </c>
      <c r="H5279" t="inlineStr">
        <is>
          <t>W7204163098</t>
        </is>
      </c>
      <c r="I5279" t="inlineStr">
        <is>
          <t>https://doi.org/10.64848/wmj.2.2.2026.76-94</t>
        </is>
      </c>
      <c r="J5279" t="inlineStr">
        <is>
          <t>https://doi.org/10.64848/wmj.2.2.2026.76-94</t>
        </is>
      </c>
      <c r="K5279" t="n">
        <v>0</v>
      </c>
      <c r="L5279" t="inlineStr">
        <is>
          <t>B</t>
        </is>
      </c>
      <c r="M5279" t="inlineStr">
        <is>
          <t>B13</t>
        </is>
      </c>
      <c r="N5279" t="inlineStr"/>
      <c r="O5279" t="inlineStr">
        <is>
          <t>Bangladesh</t>
        </is>
      </c>
      <c r="P5279" t="inlineStr">
        <is>
          <t>South Asia</t>
        </is>
      </c>
      <c r="Q5279" t="inlineStr"/>
      <c r="R5279" t="inlineStr"/>
      <c r="S5279" t="inlineStr"/>
      <c r="T5279" t="inlineStr">
        <is>
          <t>quantitative</t>
        </is>
      </c>
      <c r="U5279" t="inlineStr"/>
      <c r="V5279" t="inlineStr"/>
      <c r="W5279" t="inlineStr">
        <is>
          <t>auto: This paper questions the belief that more service innovation always leads to higher customer satisfaction in Bangladesh's fast-growing mobile internet market.It explores four dimensions of innovation: customer engagement, technology, process, and service design.Using data from 300 mobile internet…</t>
        </is>
      </c>
      <c r="X5279" t="inlineStr"/>
      <c r="Y5279" t="inlineStr"/>
      <c r="Z5279" t="inlineStr">
        <is>
          <t>high</t>
        </is>
      </c>
      <c r="AA5279" t="inlineStr"/>
      <c r="AB5279" t="inlineStr"/>
      <c r="AC5279" t="inlineStr"/>
      <c r="AD5279" t="inlineStr"/>
      <c r="AE5279" t="inlineStr">
        <is>
          <t>B13:india</t>
        </is>
      </c>
      <c r="AF5279" t="inlineStr"/>
      <c r="AG5279" t="n">
        <v>0</v>
      </c>
    </row>
    <row r="5280">
      <c r="A5280" t="inlineStr">
        <is>
          <t>LM05279</t>
        </is>
      </c>
      <c r="B5280" t="inlineStr">
        <is>
          <t>Analysis of Internet Users' Connection Mechanism and Problems under the Socialization Trend of Mobile Internet Products</t>
        </is>
      </c>
      <c r="C5280" t="n">
        <v>2026</v>
      </c>
      <c r="D5280" t="inlineStr">
        <is>
          <t>Cheng Fei; Li Xinyi; Hairong Wang</t>
        </is>
      </c>
      <c r="E5280" t="inlineStr">
        <is>
          <t>Media and Communication Research</t>
        </is>
      </c>
      <c r="F5280" t="inlineStr">
        <is>
          <t>article</t>
        </is>
      </c>
      <c r="G5280" t="inlineStr">
        <is>
          <t>10.23977/mediacr.2026.070210</t>
        </is>
      </c>
      <c r="H5280" t="inlineStr">
        <is>
          <t>W7204781108</t>
        </is>
      </c>
      <c r="I5280" t="inlineStr">
        <is>
          <t>https://doi.org/10.23977/mediacr.2026.070210</t>
        </is>
      </c>
      <c r="J5280" t="inlineStr">
        <is>
          <t>http://www.clausiuspress.com/assets/default/article/2026/08/30/article_1788148276.pdf</t>
        </is>
      </c>
      <c r="K5280" t="n">
        <v>0</v>
      </c>
      <c r="L5280" t="inlineStr">
        <is>
          <t>B</t>
        </is>
      </c>
      <c r="M5280" t="inlineStr">
        <is>
          <t>B13</t>
        </is>
      </c>
      <c r="N5280" t="inlineStr"/>
      <c r="O5280" t="inlineStr"/>
      <c r="P5280" t="inlineStr">
        <is>
          <t>Not place-specific</t>
        </is>
      </c>
      <c r="Q5280" t="inlineStr"/>
      <c r="R5280" t="inlineStr"/>
      <c r="S5280" t="inlineStr"/>
      <c r="T5280" t="inlineStr">
        <is>
          <t>conceptual</t>
        </is>
      </c>
      <c r="U5280" t="inlineStr"/>
      <c r="V5280" t="inlineStr"/>
      <c r="W5280" t="inlineStr">
        <is>
          <t>auto: In the era of mobile social media, the formation of a network society cannot be separated from the connection and convergence among individual Internet users, and this connection and convergence has a clear context and mechanism.</t>
        </is>
      </c>
      <c r="X5280" t="inlineStr"/>
      <c r="Y5280" t="inlineStr"/>
      <c r="Z5280" t="inlineStr">
        <is>
          <t>high</t>
        </is>
      </c>
      <c r="AA5280" t="inlineStr"/>
      <c r="AB5280" t="inlineStr"/>
      <c r="AC5280" t="inlineStr"/>
      <c r="AD5280" t="inlineStr"/>
      <c r="AE5280" t="inlineStr">
        <is>
          <t>B13:recent</t>
        </is>
      </c>
      <c r="AF5280" t="inlineStr"/>
      <c r="AG5280" t="n">
        <v>0</v>
      </c>
    </row>
    <row r="5281">
      <c r="A5281" t="inlineStr">
        <is>
          <t>LM05280</t>
        </is>
      </c>
      <c r="B5281" t="inlineStr">
        <is>
          <t>Adolescents perceptions and experiences of mobile phone use in everyday life a qualitative inquiry</t>
        </is>
      </c>
      <c r="C5281" t="n">
        <v>2026</v>
      </c>
      <c r="D5281" t="inlineStr">
        <is>
          <t>V. Priya; T Suseelal; Helen Shaji J C</t>
        </is>
      </c>
      <c r="E5281" t="inlineStr">
        <is>
          <t>BMC Psychology</t>
        </is>
      </c>
      <c r="F5281" t="inlineStr">
        <is>
          <t>article</t>
        </is>
      </c>
      <c r="G5281" t="inlineStr">
        <is>
          <t>10.1186/s40359-026-05446-w</t>
        </is>
      </c>
      <c r="H5281" t="inlineStr">
        <is>
          <t>W7212118642</t>
        </is>
      </c>
      <c r="I5281" t="inlineStr">
        <is>
          <t>https://doi.org/10.1186/s40359-026-05446-w</t>
        </is>
      </c>
      <c r="J5281" t="inlineStr">
        <is>
          <t>https://doi.org/10.1186/s40359-026-05446-w</t>
        </is>
      </c>
      <c r="K5281" t="n">
        <v>0</v>
      </c>
      <c r="L5281" t="inlineStr">
        <is>
          <t>B</t>
        </is>
      </c>
      <c r="M5281" t="inlineStr">
        <is>
          <t>B13</t>
        </is>
      </c>
      <c r="N5281" t="inlineStr"/>
      <c r="O5281" t="inlineStr"/>
      <c r="P5281" t="inlineStr">
        <is>
          <t>Not place-specific</t>
        </is>
      </c>
      <c r="Q5281" t="inlineStr"/>
      <c r="R5281" t="inlineStr"/>
      <c r="S5281" t="inlineStr"/>
      <c r="T5281" t="inlineStr">
        <is>
          <t>qualitative</t>
        </is>
      </c>
      <c r="U5281" t="inlineStr"/>
      <c r="V5281" t="inlineStr"/>
      <c r="W5281" t="inlineStr">
        <is>
          <t>auto: This study aims to explore adolescents’ patterns and purposes of mobile phone use and their perceptions and experiences of how mobile phone use relates to their physical, emotional, social, academic, and everyday lives.</t>
        </is>
      </c>
      <c r="X5281" t="inlineStr"/>
      <c r="Y5281" t="inlineStr"/>
      <c r="Z5281" t="inlineStr">
        <is>
          <t>high</t>
        </is>
      </c>
      <c r="AA5281" t="inlineStr"/>
      <c r="AB5281" t="inlineStr"/>
      <c r="AC5281" t="inlineStr"/>
      <c r="AD5281" t="inlineStr"/>
      <c r="AE5281" t="inlineStr">
        <is>
          <t>B13:recent</t>
        </is>
      </c>
      <c r="AF5281" t="inlineStr"/>
      <c r="AG5281" t="n">
        <v>0</v>
      </c>
    </row>
    <row r="5282">
      <c r="A5282" t="inlineStr">
        <is>
          <t>LM05281</t>
        </is>
      </c>
      <c r="B5282" t="inlineStr">
        <is>
          <t>Cultural Dimensions and ICT4D Adoption: Implications for Financial Performance in South Asian Family Businesses</t>
        </is>
      </c>
      <c r="C5282" t="n">
        <v>2026</v>
      </c>
      <c r="D5282" t="inlineStr">
        <is>
          <t>Md. Shafayet Shahed Ornob; DR. MD KHAIRUL ISLAM; Nazrul Islam</t>
        </is>
      </c>
      <c r="E5282" t="inlineStr">
        <is>
          <t>Technium Education and Humanities</t>
        </is>
      </c>
      <c r="F5282" t="inlineStr">
        <is>
          <t>article</t>
        </is>
      </c>
      <c r="G5282" t="inlineStr">
        <is>
          <t>10.47577/teh.v13i.13729</t>
        </is>
      </c>
      <c r="H5282" t="inlineStr">
        <is>
          <t>W7213928267</t>
        </is>
      </c>
      <c r="I5282" t="inlineStr">
        <is>
          <t>https://doi.org/10.47577/teh.v13i.13729</t>
        </is>
      </c>
      <c r="J5282" t="inlineStr">
        <is>
          <t>https://doi.org/10.47577/teh.v13i.13729</t>
        </is>
      </c>
      <c r="K5282" t="n">
        <v>0</v>
      </c>
      <c r="L5282" t="inlineStr">
        <is>
          <t>B</t>
        </is>
      </c>
      <c r="M5282" t="inlineStr">
        <is>
          <t>B13</t>
        </is>
      </c>
      <c r="N5282" t="inlineStr"/>
      <c r="O5282" t="inlineStr">
        <is>
          <t>Bangladesh; India; Maldives; Nepal; Pakistan; South Asian; Sri Lanka</t>
        </is>
      </c>
      <c r="P5282" t="inlineStr">
        <is>
          <t>South Asia</t>
        </is>
      </c>
      <c r="Q5282" t="inlineStr">
        <is>
          <t>Y</t>
        </is>
      </c>
      <c r="R5282" t="inlineStr"/>
      <c r="S5282" t="inlineStr"/>
      <c r="T5282" t="inlineStr">
        <is>
          <t>quantitative</t>
        </is>
      </c>
      <c r="U5282" t="inlineStr"/>
      <c r="V5282" t="inlineStr"/>
      <c r="W5282" t="inlineStr">
        <is>
          <t>auto: This study investigates the relationship between cultural dimensions, ICT4D readiness, and financial performance of family-owned firms across six South Asian countries—Pakistan, India, Bangladesh, Nepal, Sri Lanka, and the Maldives—during 2019–2024.</t>
        </is>
      </c>
      <c r="X5282" t="inlineStr"/>
      <c r="Y5282" t="inlineStr"/>
      <c r="Z5282" t="inlineStr">
        <is>
          <t>high</t>
        </is>
      </c>
      <c r="AA5282" t="inlineStr"/>
      <c r="AB5282" t="inlineStr"/>
      <c r="AC5282" t="inlineStr"/>
      <c r="AD5282" t="inlineStr"/>
      <c r="AE5282" t="inlineStr">
        <is>
          <t>B13:india</t>
        </is>
      </c>
      <c r="AF5282" t="inlineStr"/>
      <c r="AG5282" t="n">
        <v>0</v>
      </c>
    </row>
    <row r="5283">
      <c r="A5283" t="inlineStr">
        <is>
          <t>LM05282</t>
        </is>
      </c>
      <c r="B5283" t="inlineStr">
        <is>
          <t>Gender, development and mobile phones</t>
        </is>
      </c>
      <c r="C5283" t="n">
        <v>2012</v>
      </c>
      <c r="D5283" t="inlineStr">
        <is>
          <t>Jo Tacchi; Kathi R Kitner; Kate Crawford</t>
        </is>
      </c>
      <c r="E5283" t="inlineStr"/>
      <c r="F5283" t="inlineStr">
        <is>
          <t>article</t>
        </is>
      </c>
      <c r="G5283" t="inlineStr"/>
      <c r="H5283" t="inlineStr">
        <is>
          <t>W2327522969</t>
        </is>
      </c>
      <c r="I5283" t="inlineStr">
        <is>
          <t>https://www.katecrawford.net/docs/Crawford_2012_MeaningfulMobility.pdf</t>
        </is>
      </c>
      <c r="J5283" t="inlineStr"/>
      <c r="K5283" t="n">
        <v>0</v>
      </c>
      <c r="L5283" t="inlineStr">
        <is>
          <t>B</t>
        </is>
      </c>
      <c r="M5283" t="inlineStr">
        <is>
          <t>B13</t>
        </is>
      </c>
      <c r="N5283" t="inlineStr"/>
      <c r="O5283" t="inlineStr">
        <is>
          <t>India</t>
        </is>
      </c>
      <c r="P5283" t="inlineStr">
        <is>
          <t>South Asia</t>
        </is>
      </c>
      <c r="Q5283" t="inlineStr">
        <is>
          <t>Y</t>
        </is>
      </c>
      <c r="R5283" t="inlineStr"/>
      <c r="S5283" t="inlineStr"/>
      <c r="T5283" t="inlineStr">
        <is>
          <t>conceptual</t>
        </is>
      </c>
      <c r="U5283" t="inlineStr"/>
      <c r="V5283" t="inlineStr"/>
      <c r="W5283" t="inlineStr">
        <is>
          <t>auto: In this paper we explore development, gender and technology through a focus on mobile phones and examples of their everyday use by rural women in India.</t>
        </is>
      </c>
      <c r="X5283" t="inlineStr"/>
      <c r="Y5283" t="inlineStr"/>
      <c r="Z5283" t="inlineStr">
        <is>
          <t>high</t>
        </is>
      </c>
      <c r="AA5283" t="inlineStr"/>
      <c r="AB5283" t="inlineStr"/>
      <c r="AC5283" t="inlineStr"/>
      <c r="AD5283" t="inlineStr"/>
      <c r="AE5283" t="inlineStr">
        <is>
          <t>B13:india</t>
        </is>
      </c>
      <c r="AF5283" t="inlineStr"/>
      <c r="AG5283" t="n">
        <v>0</v>
      </c>
    </row>
    <row r="5284">
      <c r="A5284" t="inlineStr">
        <is>
          <t>LM05283</t>
        </is>
      </c>
      <c r="B5284" t="inlineStr">
        <is>
          <t>Reflection of ‘access’ in ICT4D evaluation: The case of Nenasala telecenter initiative in Sri Lanka</t>
        </is>
      </c>
      <c r="C5284" t="n">
        <v>2014</v>
      </c>
      <c r="D5284" t="inlineStr">
        <is>
          <t>D.L.C. Jayashantha; Uma Raman</t>
        </is>
      </c>
      <c r="E5284" t="inlineStr"/>
      <c r="F5284" t="inlineStr">
        <is>
          <t>article</t>
        </is>
      </c>
      <c r="G5284" t="inlineStr"/>
      <c r="H5284" t="inlineStr">
        <is>
          <t>W2468791974</t>
        </is>
      </c>
      <c r="I5284" t="inlineStr">
        <is>
          <t>http://repository.kln.ac.lk/jspui/bitstream/123456789/11379/1/300.pdf</t>
        </is>
      </c>
      <c r="J5284" t="inlineStr"/>
      <c r="K5284" t="n">
        <v>0</v>
      </c>
      <c r="L5284" t="inlineStr">
        <is>
          <t>B</t>
        </is>
      </c>
      <c r="M5284" t="inlineStr">
        <is>
          <t>B13</t>
        </is>
      </c>
      <c r="N5284" t="inlineStr"/>
      <c r="O5284" t="inlineStr">
        <is>
          <t>Sri Lanka</t>
        </is>
      </c>
      <c r="P5284" t="inlineStr">
        <is>
          <t>South Asia</t>
        </is>
      </c>
      <c r="Q5284" t="inlineStr"/>
      <c r="R5284" t="inlineStr"/>
      <c r="S5284" t="inlineStr"/>
      <c r="T5284" t="inlineStr">
        <is>
          <t>unclear</t>
        </is>
      </c>
      <c r="U5284" t="inlineStr"/>
      <c r="V5284" t="inlineStr"/>
      <c r="W5284" t="inlineStr"/>
      <c r="X5284" t="inlineStr"/>
      <c r="Y5284" t="inlineStr"/>
      <c r="Z5284" t="inlineStr">
        <is>
          <t>low</t>
        </is>
      </c>
      <c r="AA5284" t="inlineStr"/>
      <c r="AB5284" t="inlineStr"/>
      <c r="AC5284" t="inlineStr"/>
      <c r="AD5284" t="inlineStr"/>
      <c r="AE5284" t="inlineStr">
        <is>
          <t>B13:india</t>
        </is>
      </c>
      <c r="AF5284" t="inlineStr"/>
      <c r="AG5284" t="n">
        <v>0</v>
      </c>
    </row>
    <row r="5285">
      <c r="A5285" t="inlineStr">
        <is>
          <t>LM05284</t>
        </is>
      </c>
      <c r="B5285" t="inlineStr">
        <is>
          <t>USE OF MOBILE PHONES TO PROMOTE PHYSICAL ACTIVITY IN A RURAL POPULATION OF DELHI, INDIA</t>
        </is>
      </c>
      <c r="C5285" t="n">
        <v>2017</v>
      </c>
      <c r="D5285" t="inlineStr">
        <is>
          <t>Malvika Sharma Bratati Banerjee Gk Ingle; Suneela Garg</t>
        </is>
      </c>
      <c r="E5285" t="inlineStr">
        <is>
          <t>Journal of Health &amp; Medical Informatics</t>
        </is>
      </c>
      <c r="F5285" t="inlineStr">
        <is>
          <t>article</t>
        </is>
      </c>
      <c r="G5285" t="inlineStr"/>
      <c r="H5285" t="inlineStr">
        <is>
          <t>W2752647533</t>
        </is>
      </c>
      <c r="I5285" t="inlineStr">
        <is>
          <t>https://www.omicsonline.org/conference-proceedings/2157-7420-C1-015-017.pdf</t>
        </is>
      </c>
      <c r="J5285" t="inlineStr"/>
      <c r="K5285" t="n">
        <v>0</v>
      </c>
      <c r="L5285" t="inlineStr">
        <is>
          <t>B</t>
        </is>
      </c>
      <c r="M5285" t="inlineStr">
        <is>
          <t>B13</t>
        </is>
      </c>
      <c r="N5285" t="inlineStr"/>
      <c r="O5285" t="inlineStr"/>
      <c r="P5285" t="inlineStr">
        <is>
          <t>Not place-specific</t>
        </is>
      </c>
      <c r="Q5285" t="inlineStr"/>
      <c r="R5285" t="inlineStr"/>
      <c r="S5285" t="inlineStr"/>
      <c r="T5285" t="inlineStr">
        <is>
          <t>unclear</t>
        </is>
      </c>
      <c r="U5285" t="inlineStr"/>
      <c r="V5285" t="inlineStr"/>
      <c r="W5285" t="inlineStr"/>
      <c r="X5285" t="inlineStr"/>
      <c r="Y5285" t="inlineStr"/>
      <c r="Z5285" t="inlineStr">
        <is>
          <t>low</t>
        </is>
      </c>
      <c r="AA5285" t="inlineStr"/>
      <c r="AB5285" t="inlineStr"/>
      <c r="AC5285" t="inlineStr"/>
      <c r="AD5285" t="inlineStr"/>
      <c r="AE5285" t="inlineStr">
        <is>
          <t>B13:india</t>
        </is>
      </c>
      <c r="AF5285" t="inlineStr"/>
      <c r="AG5285" t="n">
        <v>0</v>
      </c>
    </row>
    <row r="5286">
      <c r="A5286" t="inlineStr">
        <is>
          <t>LM05285</t>
        </is>
      </c>
      <c r="B5286" t="inlineStr">
        <is>
          <t>Mobile phones, empowerment and female heads of households: Trincomalee, Sri Lanka</t>
        </is>
      </c>
      <c r="C5286" t="n">
        <v>2017</v>
      </c>
      <c r="D5286" t="inlineStr">
        <is>
          <t>Abeykoon Mudiyanselage Shamali Achala Abeykoon</t>
        </is>
      </c>
      <c r="E5286" t="inlineStr">
        <is>
          <t>Figshare</t>
        </is>
      </c>
      <c r="F5286" t="inlineStr">
        <is>
          <t>dissertation</t>
        </is>
      </c>
      <c r="G5286" t="inlineStr"/>
      <c r="H5286" t="inlineStr">
        <is>
          <t>W2765517014</t>
        </is>
      </c>
      <c r="I5286" t="inlineStr">
        <is>
          <t>https://figshare.com/articles/thesis/Mobile_phones_empowerment_and_female_heads_of_households_Trincomalee_Sri_Lanka/21111712</t>
        </is>
      </c>
      <c r="J5286" t="inlineStr"/>
      <c r="K5286" t="n">
        <v>0</v>
      </c>
      <c r="L5286" t="inlineStr">
        <is>
          <t>B</t>
        </is>
      </c>
      <c r="M5286" t="inlineStr">
        <is>
          <t>B13</t>
        </is>
      </c>
      <c r="N5286" t="inlineStr"/>
      <c r="O5286" t="inlineStr">
        <is>
          <t>Sri Lanka</t>
        </is>
      </c>
      <c r="P5286" t="inlineStr">
        <is>
          <t>South Asia</t>
        </is>
      </c>
      <c r="Q5286" t="inlineStr"/>
      <c r="R5286" t="inlineStr"/>
      <c r="S5286" t="inlineStr"/>
      <c r="T5286" t="inlineStr">
        <is>
          <t>unclear</t>
        </is>
      </c>
      <c r="U5286" t="inlineStr"/>
      <c r="V5286" t="inlineStr"/>
      <c r="W5286" t="inlineStr">
        <is>
          <t>auto: This study examined the empowerment potential of mobile phones and their impact on existing gender power relations for female heads of households in the multi-ethnic Trincomalee District, Sri Lanka and found the device to be a cultural artefact symbolising multiple identities, that challenged as …</t>
        </is>
      </c>
      <c r="X5286" t="inlineStr"/>
      <c r="Y5286" t="inlineStr"/>
      <c r="Z5286" t="inlineStr">
        <is>
          <t>high</t>
        </is>
      </c>
      <c r="AA5286" t="inlineStr">
        <is>
          <t>Y</t>
        </is>
      </c>
      <c r="AB5286" t="inlineStr"/>
      <c r="AC5286" t="inlineStr"/>
      <c r="AD5286" t="inlineStr"/>
      <c r="AE5286" t="inlineStr">
        <is>
          <t>B13:india</t>
        </is>
      </c>
      <c r="AF5286" t="inlineStr"/>
    </row>
    <row r="5287">
      <c r="A5287" t="inlineStr">
        <is>
          <t>LM05286</t>
        </is>
      </c>
      <c r="B5287" t="inlineStr">
        <is>
          <t>Exploring the Deep Structure of Mobile Internet Use Patterns in Bangladesh and Ghana</t>
        </is>
      </c>
      <c r="C5287" t="n">
        <v>2021</v>
      </c>
      <c r="D5287" t="inlineStr">
        <is>
          <t>Leon Gwaka; Müge Haseki; Himani Mehta; Christopher S. Yoo</t>
        </is>
      </c>
      <c r="E5287" t="inlineStr">
        <is>
          <t>SSRN Electronic Journal</t>
        </is>
      </c>
      <c r="F5287" t="inlineStr">
        <is>
          <t>preprint</t>
        </is>
      </c>
      <c r="G5287" t="inlineStr">
        <is>
          <t>10.2139/ssrn.3898643</t>
        </is>
      </c>
      <c r="H5287" t="inlineStr">
        <is>
          <t>W3190580201</t>
        </is>
      </c>
      <c r="I5287" t="inlineStr">
        <is>
          <t>https://doi.org/10.2139/ssrn.3898643</t>
        </is>
      </c>
      <c r="J5287" t="inlineStr">
        <is>
          <t>https://doi.org/10.2139/ssrn.3898643</t>
        </is>
      </c>
      <c r="K5287" t="n">
        <v>0</v>
      </c>
      <c r="L5287" t="inlineStr">
        <is>
          <t>B</t>
        </is>
      </c>
      <c r="M5287" t="inlineStr">
        <is>
          <t>B13</t>
        </is>
      </c>
      <c r="N5287" t="inlineStr"/>
      <c r="O5287" t="inlineStr">
        <is>
          <t>Bangladesh; Ghana</t>
        </is>
      </c>
      <c r="P5287" t="inlineStr">
        <is>
          <t>Multi-region</t>
        </is>
      </c>
      <c r="Q5287" t="inlineStr"/>
      <c r="R5287" t="inlineStr"/>
      <c r="S5287" t="inlineStr"/>
      <c r="T5287" t="inlineStr">
        <is>
          <t>unclear</t>
        </is>
      </c>
      <c r="U5287" t="inlineStr"/>
      <c r="V5287" t="inlineStr"/>
      <c r="W5287" t="inlineStr"/>
      <c r="X5287" t="inlineStr"/>
      <c r="Y5287" t="inlineStr"/>
      <c r="Z5287" t="inlineStr">
        <is>
          <t>low</t>
        </is>
      </c>
      <c r="AA5287" t="inlineStr">
        <is>
          <t>Y</t>
        </is>
      </c>
      <c r="AB5287" t="inlineStr"/>
      <c r="AC5287" t="inlineStr"/>
      <c r="AD5287" t="inlineStr"/>
      <c r="AE5287" t="inlineStr">
        <is>
          <t>B13:india</t>
        </is>
      </c>
      <c r="AF5287" t="inlineStr"/>
    </row>
    <row r="5288">
      <c r="A5288" t="inlineStr">
        <is>
          <t>LM05287</t>
        </is>
      </c>
      <c r="B5288" t="inlineStr">
        <is>
          <t>Impact of mobile Internet use cases on socioeconomic wellbeing of individuals in Bangladesh and Ghana</t>
        </is>
      </c>
      <c r="C5288" t="n">
        <v>2021</v>
      </c>
      <c r="D5288" t="inlineStr">
        <is>
          <t>Himani Mehta; Christopher S. Yoo; Müge Haseki; Leon Gwaka</t>
        </is>
      </c>
      <c r="E5288" t="inlineStr">
        <is>
          <t>SSRN Electronic Journal</t>
        </is>
      </c>
      <c r="F5288" t="inlineStr">
        <is>
          <t>preprint</t>
        </is>
      </c>
      <c r="G5288" t="inlineStr"/>
      <c r="H5288" t="inlineStr">
        <is>
          <t>W3193543559</t>
        </is>
      </c>
      <c r="I5288" t="inlineStr">
        <is>
          <t>https://papers.ssrn.com/sol3/papers.cfm?abstract_id=3898268</t>
        </is>
      </c>
      <c r="J5288" t="inlineStr">
        <is>
          <t>https://papers.ssrn.com/sol3/papers.cfm?abstract_id=3898268</t>
        </is>
      </c>
      <c r="K5288" t="n">
        <v>0</v>
      </c>
      <c r="L5288" t="inlineStr">
        <is>
          <t>B</t>
        </is>
      </c>
      <c r="M5288" t="inlineStr">
        <is>
          <t>B13</t>
        </is>
      </c>
      <c r="N5288" t="inlineStr"/>
      <c r="O5288" t="inlineStr">
        <is>
          <t>Bangladesh; Ghana</t>
        </is>
      </c>
      <c r="P5288" t="inlineStr">
        <is>
          <t>Multi-region</t>
        </is>
      </c>
      <c r="Q5288" t="inlineStr"/>
      <c r="R5288" t="inlineStr"/>
      <c r="S5288" t="inlineStr"/>
      <c r="T5288" t="inlineStr">
        <is>
          <t>quantitative</t>
        </is>
      </c>
      <c r="U5288" t="inlineStr"/>
      <c r="V5288" t="inlineStr"/>
      <c r="W5288" t="inlineStr">
        <is>
          <t>auto: This paper focuses on the use cases of mobile Internet (MI) by men and women in Bangladesh and Ghana.</t>
        </is>
      </c>
      <c r="X5288" t="inlineStr"/>
      <c r="Y5288" t="inlineStr"/>
      <c r="Z5288" t="inlineStr">
        <is>
          <t>high</t>
        </is>
      </c>
      <c r="AA5288" t="inlineStr">
        <is>
          <t>Y</t>
        </is>
      </c>
      <c r="AB5288" t="inlineStr"/>
      <c r="AC5288" t="inlineStr"/>
      <c r="AD5288" t="inlineStr"/>
      <c r="AE5288" t="inlineStr">
        <is>
          <t>B13:india</t>
        </is>
      </c>
      <c r="AF5288" t="inlineStr"/>
    </row>
    <row r="5289">
      <c r="A5289" t="inlineStr">
        <is>
          <t>LM05288</t>
        </is>
      </c>
      <c r="B5289" t="inlineStr">
        <is>
          <t>Mobile Phones and Gender Norms: Evidence from Afghanistan</t>
        </is>
      </c>
      <c r="C5289" t="n">
        <v>2025</v>
      </c>
      <c r="D5289" t="inlineStr">
        <is>
          <t>Seung‐hun Chung; Robert M. Gonzalez; Ahmad Shah Mobariz</t>
        </is>
      </c>
      <c r="E5289" t="inlineStr">
        <is>
          <t>SSRN Electronic Journal</t>
        </is>
      </c>
      <c r="F5289" t="inlineStr">
        <is>
          <t>preprint</t>
        </is>
      </c>
      <c r="G5289" t="inlineStr">
        <is>
          <t>10.2139/ssrn.5399104</t>
        </is>
      </c>
      <c r="H5289" t="inlineStr">
        <is>
          <t>W4413926331</t>
        </is>
      </c>
      <c r="I5289" t="inlineStr">
        <is>
          <t>https://doi.org/10.2139/ssrn.5399104</t>
        </is>
      </c>
      <c r="J5289" t="inlineStr">
        <is>
          <t>https://doi.org/10.2139/ssrn.5399104</t>
        </is>
      </c>
      <c r="K5289" t="n">
        <v>0</v>
      </c>
      <c r="L5289" t="inlineStr">
        <is>
          <t>B</t>
        </is>
      </c>
      <c r="M5289" t="inlineStr">
        <is>
          <t>B13</t>
        </is>
      </c>
      <c r="N5289" t="inlineStr"/>
      <c r="O5289" t="inlineStr">
        <is>
          <t>Afghanistan</t>
        </is>
      </c>
      <c r="P5289" t="inlineStr">
        <is>
          <t>South Asia</t>
        </is>
      </c>
      <c r="Q5289" t="inlineStr"/>
      <c r="R5289" t="inlineStr"/>
      <c r="S5289" t="inlineStr"/>
      <c r="T5289" t="inlineStr">
        <is>
          <t>unclear</t>
        </is>
      </c>
      <c r="U5289" t="inlineStr"/>
      <c r="V5289" t="inlineStr"/>
      <c r="W5289" t="inlineStr"/>
      <c r="X5289" t="inlineStr"/>
      <c r="Y5289" t="inlineStr"/>
      <c r="Z5289" t="inlineStr">
        <is>
          <t>low</t>
        </is>
      </c>
      <c r="AA5289" t="inlineStr">
        <is>
          <t>Y</t>
        </is>
      </c>
      <c r="AB5289" t="inlineStr"/>
      <c r="AC5289" t="inlineStr"/>
      <c r="AD5289" t="inlineStr"/>
      <c r="AE5289" t="inlineStr">
        <is>
          <t>B13:india</t>
        </is>
      </c>
      <c r="AF5289" t="inlineStr"/>
    </row>
    <row r="5290">
      <c r="A5290" t="inlineStr">
        <is>
          <t>LM05289</t>
        </is>
      </c>
      <c r="B5290" t="inlineStr">
        <is>
          <t>The Protic Project.:Outcomes from a ICT4D Action Research in Rural Bangladesh</t>
        </is>
      </c>
      <c r="C5290" t="n">
        <v>2021</v>
      </c>
      <c r="D5290" t="inlineStr">
        <is>
          <t>Stillman, Larry; Sarrica, Mauro; Matta, Mara</t>
        </is>
      </c>
      <c r="E5290" t="inlineStr">
        <is>
          <t>Monash University Research Portal (Monash University)</t>
        </is>
      </c>
      <c r="F5290" t="inlineStr">
        <is>
          <t>book-chapter</t>
        </is>
      </c>
      <c r="G5290" t="inlineStr"/>
      <c r="H5290" t="inlineStr">
        <is>
          <t>W7111572853</t>
        </is>
      </c>
      <c r="I5290" t="inlineStr">
        <is>
          <t>https://research.monash.edu/en/publications/7c5d9eb6-3136-42a4-a533-008015ffc437</t>
        </is>
      </c>
      <c r="J5290" t="inlineStr">
        <is>
          <t>https://research.monash.edu/en/publications/7c5d9eb6-3136-42a4-a533-008015ffc437</t>
        </is>
      </c>
      <c r="K5290" t="n">
        <v>0</v>
      </c>
      <c r="L5290" t="inlineStr">
        <is>
          <t>B</t>
        </is>
      </c>
      <c r="M5290" t="inlineStr">
        <is>
          <t>B13</t>
        </is>
      </c>
      <c r="N5290" t="inlineStr"/>
      <c r="O5290" t="inlineStr">
        <is>
          <t>Bangladesh; Dhaka; Melbourne</t>
        </is>
      </c>
      <c r="P5290" t="inlineStr">
        <is>
          <t>Multi-region</t>
        </is>
      </c>
      <c r="Q5290" t="inlineStr"/>
      <c r="R5290" t="inlineStr"/>
      <c r="S5290" t="inlineStr"/>
      <c r="T5290" t="inlineStr">
        <is>
          <t>conceptual</t>
        </is>
      </c>
      <c r="U5290" t="inlineStr"/>
      <c r="V5290" t="inlineStr"/>
      <c r="W5290" t="inlineStr">
        <is>
          <t>auto: PROTIC (Participatory Research and Ownership with Technology, Information and Change) is a large-scale ICTs for development (ICT4D) project in Bangladesh (2015-2019).</t>
        </is>
      </c>
      <c r="X5290" t="inlineStr"/>
      <c r="Y5290" t="inlineStr"/>
      <c r="Z5290" t="inlineStr">
        <is>
          <t>high</t>
        </is>
      </c>
      <c r="AA5290" t="inlineStr">
        <is>
          <t>Y</t>
        </is>
      </c>
      <c r="AB5290" t="inlineStr"/>
      <c r="AC5290" t="inlineStr"/>
      <c r="AD5290" t="inlineStr"/>
      <c r="AE5290" t="inlineStr">
        <is>
          <t>B13:india</t>
        </is>
      </c>
      <c r="AF5290" t="inlineStr"/>
      <c r="AG5290" t="n">
        <v>0</v>
      </c>
    </row>
    <row r="5291">
      <c r="A5291" t="inlineStr">
        <is>
          <t>LM05290</t>
        </is>
      </c>
      <c r="B5291" t="inlineStr">
        <is>
          <t>The Role of Connection Cues For Co-Present Smartphone Use in Everyday Life</t>
        </is>
      </c>
      <c r="C5291" t="n">
        <v>2025</v>
      </c>
      <c r="D5291" t="inlineStr">
        <is>
          <t>Anisha Arenz; Anna Schnauber-Stockmann</t>
        </is>
      </c>
      <c r="E5291" t="inlineStr">
        <is>
          <t>OSF Preprints (OSF Preprints)</t>
        </is>
      </c>
      <c r="F5291" t="inlineStr">
        <is>
          <t>preprint</t>
        </is>
      </c>
      <c r="G5291" t="inlineStr"/>
      <c r="H5291" t="inlineStr">
        <is>
          <t>W7113464610</t>
        </is>
      </c>
      <c r="I5291" t="inlineStr">
        <is>
          <t>https://osf.io/jcvf7</t>
        </is>
      </c>
      <c r="J5291" t="inlineStr">
        <is>
          <t>https://osf.io/jcvf7</t>
        </is>
      </c>
      <c r="K5291" t="n">
        <v>0</v>
      </c>
      <c r="L5291" t="inlineStr">
        <is>
          <t>B</t>
        </is>
      </c>
      <c r="M5291" t="inlineStr">
        <is>
          <t>B13</t>
        </is>
      </c>
      <c r="N5291" t="inlineStr"/>
      <c r="O5291" t="inlineStr"/>
      <c r="P5291" t="inlineStr">
        <is>
          <t>Not place-specific</t>
        </is>
      </c>
      <c r="Q5291" t="inlineStr"/>
      <c r="R5291" t="inlineStr"/>
      <c r="S5291" t="inlineStr"/>
      <c r="T5291" t="inlineStr">
        <is>
          <t>conceptual</t>
        </is>
      </c>
      <c r="U5291" t="inlineStr"/>
      <c r="V5291" t="inlineStr"/>
      <c r="W5291" t="inlineStr">
        <is>
          <t>auto: However, Fear of Missing Out and feelings of relatedness need satisfaction and frustration are not associated with co-present smartphone use in this study.</t>
        </is>
      </c>
      <c r="X5291" t="inlineStr">
        <is>
          <t>auto: Addressing this gap, the present study investigates co-present smartphone use from a situational perspective aiming to gain insights into the situational predictors of co-present smartphone use.</t>
        </is>
      </c>
      <c r="Y5291" t="inlineStr"/>
      <c r="Z5291" t="inlineStr">
        <is>
          <t>high</t>
        </is>
      </c>
      <c r="AA5291" t="inlineStr">
        <is>
          <t>Y</t>
        </is>
      </c>
      <c r="AB5291" t="inlineStr"/>
      <c r="AC5291" t="inlineStr"/>
      <c r="AD5291" t="inlineStr"/>
      <c r="AE5291" t="inlineStr">
        <is>
          <t>B13:recent</t>
        </is>
      </c>
      <c r="AF5291" t="inlineStr"/>
    </row>
    <row r="5292">
      <c r="A5292" t="inlineStr">
        <is>
          <t>LM05291</t>
        </is>
      </c>
      <c r="B5292" t="inlineStr">
        <is>
          <t>Analysis of Factors Influencing Switching Intention among Generation Z Users of Telkomsel Mobile Internet Services</t>
        </is>
      </c>
      <c r="C5292" t="n">
        <v>2026</v>
      </c>
      <c r="D5292" t="inlineStr">
        <is>
          <t>Najma Naira Hanifah</t>
        </is>
      </c>
      <c r="E5292" t="inlineStr">
        <is>
          <t>Andalas University eThesis (Andalas University)</t>
        </is>
      </c>
      <c r="F5292" t="inlineStr">
        <is>
          <t>dissertation</t>
        </is>
      </c>
      <c r="G5292" t="inlineStr"/>
      <c r="H5292" t="inlineStr">
        <is>
          <t>W7125623499</t>
        </is>
      </c>
      <c r="I5292" t="inlineStr">
        <is>
          <t>http://scholar.unand.ac.id/517914/7/cover%20and%20abstract.pdf</t>
        </is>
      </c>
      <c r="J5292" t="inlineStr"/>
      <c r="K5292" t="n">
        <v>0</v>
      </c>
      <c r="L5292" t="inlineStr">
        <is>
          <t>B</t>
        </is>
      </c>
      <c r="M5292" t="inlineStr">
        <is>
          <t>B13</t>
        </is>
      </c>
      <c r="N5292" t="inlineStr"/>
      <c r="O5292" t="inlineStr">
        <is>
          <t>Indonesia</t>
        </is>
      </c>
      <c r="P5292" t="inlineStr">
        <is>
          <t>Southeast Asia</t>
        </is>
      </c>
      <c r="Q5292" t="inlineStr"/>
      <c r="R5292" t="inlineStr"/>
      <c r="S5292" t="inlineStr"/>
      <c r="T5292" t="inlineStr">
        <is>
          <t>quantitative</t>
        </is>
      </c>
      <c r="U5292" t="inlineStr"/>
      <c r="V5292" t="inlineStr"/>
      <c r="W5292" t="inlineStr">
        <is>
          <t>auto: This study examines the effect of price, dissatisfaction, alternative attractiveness, and switching cost on switching intention among Generation Z users of Telkomsel prepaid mobile internet services in Indonesia.</t>
        </is>
      </c>
      <c r="X5292" t="inlineStr"/>
      <c r="Y5292" t="inlineStr"/>
      <c r="Z5292" t="inlineStr">
        <is>
          <t>high</t>
        </is>
      </c>
      <c r="AA5292" t="inlineStr">
        <is>
          <t>Y</t>
        </is>
      </c>
      <c r="AB5292" t="inlineStr"/>
      <c r="AC5292" t="inlineStr"/>
      <c r="AD5292" t="inlineStr"/>
      <c r="AE5292" t="inlineStr">
        <is>
          <t>B13:recent</t>
        </is>
      </c>
      <c r="AF5292" t="inlineStr"/>
    </row>
    <row r="5293">
      <c r="A5293" t="inlineStr">
        <is>
          <t>LM05292</t>
        </is>
      </c>
      <c r="B5293" t="inlineStr">
        <is>
          <t>Mobile phone and mobile financial services use, and eye health among rural Bangladeshi older adults receiving social protection</t>
        </is>
      </c>
      <c r="C5293" t="n">
        <v>2026</v>
      </c>
      <c r="D5293" t="inlineStr">
        <is>
          <t>Sharmin Akter Shitol</t>
        </is>
      </c>
      <c r="E5293" t="inlineStr">
        <is>
          <t>Research Portal (Queen's University Belfast)</t>
        </is>
      </c>
      <c r="F5293" t="inlineStr">
        <is>
          <t>dissertation</t>
        </is>
      </c>
      <c r="G5293" t="inlineStr">
        <is>
          <t>10.17034/32805269</t>
        </is>
      </c>
      <c r="H5293" t="inlineStr">
        <is>
          <t>W7126620738</t>
        </is>
      </c>
      <c r="I5293" t="inlineStr">
        <is>
          <t>https://doi.org/10.17034/32805269</t>
        </is>
      </c>
      <c r="J5293" t="inlineStr">
        <is>
          <t>https://doi.org/10.17034/32805269</t>
        </is>
      </c>
      <c r="K5293" t="n">
        <v>0</v>
      </c>
      <c r="L5293" t="inlineStr">
        <is>
          <t>B</t>
        </is>
      </c>
      <c r="M5293" t="inlineStr">
        <is>
          <t>B13</t>
        </is>
      </c>
      <c r="N5293" t="inlineStr"/>
      <c r="O5293" t="inlineStr">
        <is>
          <t>Bangladesh</t>
        </is>
      </c>
      <c r="P5293" t="inlineStr">
        <is>
          <t>South Asia</t>
        </is>
      </c>
      <c r="Q5293" t="inlineStr"/>
      <c r="R5293" t="inlineStr"/>
      <c r="S5293" t="inlineStr"/>
      <c r="T5293" t="inlineStr">
        <is>
          <t>qualitative</t>
        </is>
      </c>
      <c r="U5293" t="inlineStr"/>
      <c r="V5293" t="inlineStr"/>
      <c r="W5293" t="inlineStr">
        <is>
          <t>auto: While this transition aims to improve efficiency, transparency, and financial inclusion, it presents distinct challenges for older adults in rural areas.</t>
        </is>
      </c>
      <c r="X5293" t="inlineStr">
        <is>
          <t>auto: To address these gaps and ensure meaningful digital inclusion, age- and vision-sensitive design, strengthened local administrative capacity, digital literacy initiatives, and coordinated government–MFS collaboration are essential.</t>
        </is>
      </c>
      <c r="Y5293" t="inlineStr"/>
      <c r="Z5293" t="inlineStr">
        <is>
          <t>high</t>
        </is>
      </c>
      <c r="AA5293" t="inlineStr">
        <is>
          <t>Y</t>
        </is>
      </c>
      <c r="AB5293" t="inlineStr"/>
      <c r="AC5293" t="inlineStr"/>
      <c r="AD5293" t="inlineStr"/>
      <c r="AE5293" t="inlineStr">
        <is>
          <t>B13:recent</t>
        </is>
      </c>
      <c r="AF5293" t="inlineStr"/>
    </row>
    <row r="5294">
      <c r="A5294" t="inlineStr">
        <is>
          <t>LM05293</t>
        </is>
      </c>
      <c r="B5294" t="inlineStr">
        <is>
          <t>Exploiting Generative AI to Scale up Intelligent Tutoring Systems</t>
        </is>
      </c>
      <c r="C5294" t="n">
        <v>2023</v>
      </c>
      <c r="D5294" t="inlineStr">
        <is>
          <t>Jakubův, Jan; Chvalovský, Karel; Goertzel, Zarathustra; Kaliszyk, Cezary; Olšák, Mirek; Piotrowski, Bartosz; Schulz, Stephan; Suda, Martin; Urban, Josef</t>
        </is>
      </c>
      <c r="E5294" t="inlineStr">
        <is>
          <t>DROPS (Schloss Dagstuhl – Leibniz Center for Informatics)</t>
        </is>
      </c>
      <c r="F5294" t="inlineStr">
        <is>
          <t>article</t>
        </is>
      </c>
      <c r="G5294" t="inlineStr">
        <is>
          <t>10.4230/lipics.itp.2023.19</t>
        </is>
      </c>
      <c r="H5294" t="inlineStr">
        <is>
          <t>W4385245566</t>
        </is>
      </c>
      <c r="I5294" t="inlineStr">
        <is>
          <t>https://doi.org/10.4230/lipics.itp.2023.19</t>
        </is>
      </c>
      <c r="J5294" t="inlineStr">
        <is>
          <t>https://drops.dagstuhl.de/storage/00lipics/lipics-vol268-itp2023/LIPIcs.ITP.2023.19/LIPIcs.ITP.2023.19.pdf</t>
        </is>
      </c>
      <c r="K5294" t="n">
        <v>78456</v>
      </c>
      <c r="L5294" t="inlineStr">
        <is>
          <t>B</t>
        </is>
      </c>
      <c r="M5294" t="inlineStr">
        <is>
          <t>B14</t>
        </is>
      </c>
      <c r="N5294" t="inlineStr"/>
      <c r="O5294" t="inlineStr"/>
      <c r="P5294" t="inlineStr">
        <is>
          <t>Not place-specific</t>
        </is>
      </c>
      <c r="Q5294" t="inlineStr"/>
      <c r="R5294" t="inlineStr"/>
      <c r="S5294" t="inlineStr"/>
      <c r="T5294" t="inlineStr">
        <is>
          <t>unclear</t>
        </is>
      </c>
      <c r="U5294" t="inlineStr"/>
      <c r="V5294" t="inlineStr">
        <is>
          <t>Y</t>
        </is>
      </c>
      <c r="W5294" t="inlineStr">
        <is>
          <t>auto: As a present to Mizar on its 50th anniversary, we develop an AI/TP system that automatically proves about 60% of the Mizar theorems in the hammer setting.</t>
        </is>
      </c>
      <c r="X5294" t="inlineStr"/>
      <c r="Y5294" t="inlineStr"/>
      <c r="Z5294" t="inlineStr">
        <is>
          <t>high</t>
        </is>
      </c>
      <c r="AA5294" t="inlineStr">
        <is>
          <t>Y</t>
        </is>
      </c>
      <c r="AB5294" t="inlineStr"/>
      <c r="AC5294" t="inlineStr"/>
      <c r="AD5294" t="inlineStr"/>
      <c r="AE5294" t="inlineStr">
        <is>
          <t>B14:landmarks</t>
        </is>
      </c>
      <c r="AF5294" t="inlineStr"/>
      <c r="AG5294" t="n">
        <v>5226.8395</v>
      </c>
    </row>
    <row r="5295">
      <c r="A5295" t="inlineStr">
        <is>
          <t>LM05294</t>
        </is>
      </c>
      <c r="B5295" t="inlineStr">
        <is>
          <t>Opinion Paper: “So what if ChatGPT wrote it?” Multidisciplinary perspectives on opportunities, challenges and implications of generative conversational AI for research, practice and policy</t>
        </is>
      </c>
      <c r="C5295" t="n">
        <v>2023</v>
      </c>
      <c r="D5295" t="inlineStr">
        <is>
          <t>Yogesh Kumar Dwivedi; Nir Kshetri; Laurie Hughes; Emma Louise Slade; Anand Jeyaraj; Arpan Kumar Kar; Abdullah Mohammed Baabdullah; Alex A. Koohang; Vishnupriya Raghavan; Manju K. Ahuja et al.</t>
        </is>
      </c>
      <c r="E5295" t="inlineStr">
        <is>
          <t>International Journal of Information Management</t>
        </is>
      </c>
      <c r="F5295" t="inlineStr">
        <is>
          <t>article</t>
        </is>
      </c>
      <c r="G5295" t="inlineStr">
        <is>
          <t>10.1016/j.ijinfomgt.2023.102642</t>
        </is>
      </c>
      <c r="H5295" t="inlineStr">
        <is>
          <t>W4360620450</t>
        </is>
      </c>
      <c r="I5295" t="inlineStr">
        <is>
          <t>https://doi.org/10.1016/j.ijinfomgt.2023.102642</t>
        </is>
      </c>
      <c r="J5295" t="inlineStr">
        <is>
          <t>https://linkinghub.elsevier.com/science/article/pii/S0268401223000233/pdfft?md5=492895056a2fa29b1cb81876a1c57544&amp;pid=1-s2.0-S0268401223000233-main.pdf</t>
        </is>
      </c>
      <c r="K5295" t="n">
        <v>4455</v>
      </c>
      <c r="L5295" t="inlineStr">
        <is>
          <t>B</t>
        </is>
      </c>
      <c r="M5295" t="inlineStr">
        <is>
          <t>B14</t>
        </is>
      </c>
      <c r="N5295" t="inlineStr"/>
      <c r="O5295" t="inlineStr"/>
      <c r="P5295" t="inlineStr">
        <is>
          <t>Not place-specific</t>
        </is>
      </c>
      <c r="Q5295" t="inlineStr"/>
      <c r="R5295" t="inlineStr"/>
      <c r="S5295" t="inlineStr"/>
      <c r="T5295" t="inlineStr">
        <is>
          <t>quantitative</t>
        </is>
      </c>
      <c r="U5295" t="inlineStr">
        <is>
          <t>Y</t>
        </is>
      </c>
      <c r="V5295" t="inlineStr">
        <is>
          <t>Y</t>
        </is>
      </c>
      <c r="W5295" t="inlineStr">
        <is>
          <t>auto: Offering multi-disciplinary insight into some of these, this article brings together 43 contributions from experts in fields such as computer science, marketing, information systems, education, policy, hospitality and tourism, management, publishing, and nursing.</t>
        </is>
      </c>
      <c r="X5295" t="inlineStr">
        <is>
          <t>auto: Nevertheless, they also consider its limitations, disruptions to practices, threats to privacy and security, and consequences of biases, misuse, and misinformation. | Drawing on these contributions, the article identifies questions requiring further research across three thematic areas: knowledge, transparency, and ethics; digital transformation of organisations and societies; and teaching, learning, and scholarly research.</t>
        </is>
      </c>
      <c r="Y5295" t="inlineStr"/>
      <c r="Z5295" t="inlineStr">
        <is>
          <t>high</t>
        </is>
      </c>
      <c r="AA5295" t="inlineStr"/>
      <c r="AB5295" t="inlineStr"/>
      <c r="AC5295" t="inlineStr"/>
      <c r="AD5295" t="inlineStr"/>
      <c r="AE5295" t="inlineStr">
        <is>
          <t>B14:landmarks; B14:landmarks&lt;-B9</t>
        </is>
      </c>
      <c r="AF5295" t="inlineStr"/>
      <c r="AG5295" t="n">
        <v>1114.2463</v>
      </c>
    </row>
    <row r="5296">
      <c r="A5296" t="inlineStr">
        <is>
          <t>LM05295</t>
        </is>
      </c>
      <c r="B5296" t="inlineStr">
        <is>
          <t>A Survey on Evaluation of Large Language Models</t>
        </is>
      </c>
      <c r="C5296" t="n">
        <v>2024</v>
      </c>
      <c r="D5296" t="inlineStr">
        <is>
          <t>Yupeng Chang; Xu Wang; Jindong Wang; Yuan Wu; Linyi Yang; Kaijie Zhu; Hao Chen; Xiaoyuan Yi; Cunxiang Wang; Yidong Wang et al.</t>
        </is>
      </c>
      <c r="E5296" t="inlineStr">
        <is>
          <t>ACM Transactions on Intelligent Systems and Technology</t>
        </is>
      </c>
      <c r="F5296" t="inlineStr">
        <is>
          <t>article</t>
        </is>
      </c>
      <c r="G5296" t="inlineStr">
        <is>
          <t>10.1145/3641289</t>
        </is>
      </c>
      <c r="H5296" t="inlineStr">
        <is>
          <t>W4391136507</t>
        </is>
      </c>
      <c r="I5296" t="inlineStr">
        <is>
          <t>https://doi.org/10.1145/3641289</t>
        </is>
      </c>
      <c r="J5296" t="inlineStr"/>
      <c r="K5296" t="n">
        <v>2842</v>
      </c>
      <c r="L5296" t="inlineStr">
        <is>
          <t>B</t>
        </is>
      </c>
      <c r="M5296" t="inlineStr">
        <is>
          <t>B14</t>
        </is>
      </c>
      <c r="N5296" t="inlineStr"/>
      <c r="O5296" t="inlineStr"/>
      <c r="P5296" t="inlineStr">
        <is>
          <t>Not place-specific</t>
        </is>
      </c>
      <c r="Q5296" t="inlineStr"/>
      <c r="R5296" t="inlineStr"/>
      <c r="S5296" t="inlineStr"/>
      <c r="T5296" t="inlineStr">
        <is>
          <t>computational</t>
        </is>
      </c>
      <c r="U5296" t="inlineStr">
        <is>
          <t>Y</t>
        </is>
      </c>
      <c r="V5296" t="inlineStr">
        <is>
          <t>Y</t>
        </is>
      </c>
      <c r="W5296" t="inlineStr">
        <is>
          <t>auto: This paper presents a comprehensive review of these evaluation methods for LLMs, focusing on three key dimensions: what to evaluate , where to evaluate , and how to evaluate .</t>
        </is>
      </c>
      <c r="X5296" t="inlineStr"/>
      <c r="Y5296" t="inlineStr"/>
      <c r="Z5296" t="inlineStr">
        <is>
          <t>high</t>
        </is>
      </c>
      <c r="AA5296" t="inlineStr"/>
      <c r="AB5296" t="inlineStr"/>
      <c r="AC5296" t="inlineStr"/>
      <c r="AD5296" t="inlineStr"/>
      <c r="AE5296" t="inlineStr">
        <is>
          <t>B14:landmarks; B14:recent</t>
        </is>
      </c>
      <c r="AF5296" t="inlineStr"/>
      <c r="AG5296" t="n">
        <v>439.9432</v>
      </c>
    </row>
    <row r="5297">
      <c r="A5297" t="inlineStr">
        <is>
          <t>LM05296</t>
        </is>
      </c>
      <c r="B5297" t="inlineStr">
        <is>
          <t>ChatGPT: A comprehensive review on background, applications, key challenges, bias, ethics, limitations and future scope</t>
        </is>
      </c>
      <c r="C5297" t="n">
        <v>2023</v>
      </c>
      <c r="D5297" t="inlineStr">
        <is>
          <t>Partha Pratim Ray</t>
        </is>
      </c>
      <c r="E5297" t="inlineStr">
        <is>
          <t>Internet of Things and Cyber-Physical Systems</t>
        </is>
      </c>
      <c r="F5297" t="inlineStr">
        <is>
          <t>article</t>
        </is>
      </c>
      <c r="G5297" t="inlineStr">
        <is>
          <t>10.1016/j.iotcps.2023.04.003</t>
        </is>
      </c>
      <c r="H5297" t="inlineStr">
        <is>
          <t>W4365512576</t>
        </is>
      </c>
      <c r="I5297" t="inlineStr">
        <is>
          <t>https://doi.org/10.1016/j.iotcps.2023.04.003</t>
        </is>
      </c>
      <c r="J5297" t="inlineStr">
        <is>
          <t>https://doi.org/10.1016/j.iotcps.2023.04.003</t>
        </is>
      </c>
      <c r="K5297" t="n">
        <v>2475</v>
      </c>
      <c r="L5297" t="inlineStr">
        <is>
          <t>B</t>
        </is>
      </c>
      <c r="M5297" t="inlineStr">
        <is>
          <t>B14</t>
        </is>
      </c>
      <c r="N5297" t="inlineStr"/>
      <c r="O5297" t="inlineStr"/>
      <c r="P5297" t="inlineStr">
        <is>
          <t>Not place-specific</t>
        </is>
      </c>
      <c r="Q5297" t="inlineStr"/>
      <c r="R5297" t="inlineStr"/>
      <c r="S5297" t="inlineStr"/>
      <c r="T5297" t="inlineStr">
        <is>
          <t>computational</t>
        </is>
      </c>
      <c r="U5297" t="inlineStr">
        <is>
          <t>Y</t>
        </is>
      </c>
      <c r="V5297" t="inlineStr">
        <is>
          <t>Y</t>
        </is>
      </c>
      <c r="W5297" t="inlineStr">
        <is>
          <t>auto: This study explores the various ways ChatGPT has been revolutionizing scientific research, spanning from data processing and hypothesis generation to collaboration and public outreach.</t>
        </is>
      </c>
      <c r="X5297" t="inlineStr">
        <is>
          <t>auto: Finally, we envision the future of ChatGPT by exploring areas of further research and development, focusing on its integration with other technologies, improved human-AI interaction, and addressing the digital divide. | This work also includes some biases and limitations of ChatGPT.</t>
        </is>
      </c>
      <c r="Y5297" t="inlineStr"/>
      <c r="Z5297" t="inlineStr">
        <is>
          <t>high</t>
        </is>
      </c>
      <c r="AA5297" t="inlineStr"/>
      <c r="AB5297" t="inlineStr"/>
      <c r="AC5297" t="inlineStr"/>
      <c r="AD5297" t="inlineStr"/>
      <c r="AE5297" t="inlineStr">
        <is>
          <t>B14:landmarks</t>
        </is>
      </c>
      <c r="AF5297" t="inlineStr"/>
      <c r="AG5297" t="n">
        <v>617.8866</v>
      </c>
    </row>
    <row r="5298">
      <c r="A5298" t="inlineStr">
        <is>
          <t>LM05297</t>
        </is>
      </c>
      <c r="B5298" t="inlineStr">
        <is>
          <t>Students’ voices on generative AI: perceptions, benefits, and challenges in higher education</t>
        </is>
      </c>
      <c r="C5298" t="n">
        <v>2023</v>
      </c>
      <c r="D5298" t="inlineStr">
        <is>
          <t>Cecilia Ka Yuk Chan; Wenjie Hu</t>
        </is>
      </c>
      <c r="E5298" t="inlineStr">
        <is>
          <t>International Journal of Educational Technology in Higher Education</t>
        </is>
      </c>
      <c r="F5298" t="inlineStr">
        <is>
          <t>article</t>
        </is>
      </c>
      <c r="G5298" t="inlineStr">
        <is>
          <t>10.1186/s41239-023-00411-8</t>
        </is>
      </c>
      <c r="H5298" t="inlineStr">
        <is>
          <t>W4384464487</t>
        </is>
      </c>
      <c r="I5298" t="inlineStr">
        <is>
          <t>https://doi.org/10.1186/s41239-023-00411-8</t>
        </is>
      </c>
      <c r="J5298" t="inlineStr">
        <is>
          <t>https://educationaltechnologyjournal.springeropen.com/counter/pdf/10.1186/s41239-023-00411-8</t>
        </is>
      </c>
      <c r="K5298" t="n">
        <v>2323</v>
      </c>
      <c r="L5298" t="inlineStr">
        <is>
          <t>B</t>
        </is>
      </c>
      <c r="M5298" t="inlineStr">
        <is>
          <t>B14</t>
        </is>
      </c>
      <c r="N5298" t="inlineStr"/>
      <c r="O5298" t="inlineStr">
        <is>
          <t>Hong Kong</t>
        </is>
      </c>
      <c r="P5298" t="inlineStr">
        <is>
          <t>China &amp; East Asia</t>
        </is>
      </c>
      <c r="Q5298" t="inlineStr"/>
      <c r="R5298" t="inlineStr"/>
      <c r="S5298" t="inlineStr"/>
      <c r="T5298" t="inlineStr">
        <is>
          <t>quantitative</t>
        </is>
      </c>
      <c r="U5298" t="inlineStr">
        <is>
          <t>Y</t>
        </is>
      </c>
      <c r="V5298" t="inlineStr">
        <is>
          <t>Y</t>
        </is>
      </c>
      <c r="W5298" t="inlineStr">
        <is>
          <t>auto: Abstract This study explores university students’ perceptions of generative AI (GenAI) technologies, such as ChatGPT, in higher education, focusing on familiarity, their willingness to engage, potential benefits and challenges, and effective integration.</t>
        </is>
      </c>
      <c r="X5298" t="inlineStr"/>
      <c r="Y5298" t="inlineStr"/>
      <c r="Z5298" t="inlineStr">
        <is>
          <t>high</t>
        </is>
      </c>
      <c r="AA5298" t="inlineStr"/>
      <c r="AB5298" t="inlineStr"/>
      <c r="AC5298" t="inlineStr"/>
      <c r="AD5298" t="inlineStr"/>
      <c r="AE5298" t="inlineStr">
        <is>
          <t>B14:landmarks</t>
        </is>
      </c>
      <c r="AF5298" t="inlineStr"/>
      <c r="AG5298" t="n">
        <v>571.6185</v>
      </c>
    </row>
    <row r="5299">
      <c r="A5299" t="inlineStr">
        <is>
          <t>LM05298</t>
        </is>
      </c>
      <c r="B5299" t="inlineStr">
        <is>
          <t>What if the devil is my guardian angel: ChatGPT as a case study of using chatbots in education</t>
        </is>
      </c>
      <c r="C5299" t="n">
        <v>2023</v>
      </c>
      <c r="D5299" t="inlineStr">
        <is>
          <t>Ahmed Tlili; Boulus Shehata; Michael Agyemang Adarkwah; Aras Bozkurt; Daniel Thomas Hickey; Ronghuai Huang; Brighter Agyemang</t>
        </is>
      </c>
      <c r="E5299" t="inlineStr">
        <is>
          <t>Smart Learning Environments</t>
        </is>
      </c>
      <c r="F5299" t="inlineStr">
        <is>
          <t>article</t>
        </is>
      </c>
      <c r="G5299" t="inlineStr">
        <is>
          <t>10.1186/s40561-023-00237-x</t>
        </is>
      </c>
      <c r="H5299" t="inlineStr">
        <is>
          <t>W4321499901</t>
        </is>
      </c>
      <c r="I5299" t="inlineStr">
        <is>
          <t>https://doi.org/10.1186/s40561-023-00237-x</t>
        </is>
      </c>
      <c r="J5299" t="inlineStr">
        <is>
          <t>https://slejournal.springeropen.com/counter/pdf/10.1186/s40561-023-00237-x</t>
        </is>
      </c>
      <c r="K5299" t="n">
        <v>1918</v>
      </c>
      <c r="L5299" t="inlineStr">
        <is>
          <t>B</t>
        </is>
      </c>
      <c r="M5299" t="inlineStr">
        <is>
          <t>B14</t>
        </is>
      </c>
      <c r="N5299" t="inlineStr"/>
      <c r="O5299" t="inlineStr"/>
      <c r="P5299" t="inlineStr">
        <is>
          <t>Not place-specific</t>
        </is>
      </c>
      <c r="Q5299" t="inlineStr"/>
      <c r="R5299" t="inlineStr"/>
      <c r="S5299" t="inlineStr"/>
      <c r="T5299" t="inlineStr">
        <is>
          <t>qualitative</t>
        </is>
      </c>
      <c r="U5299" t="inlineStr">
        <is>
          <t>Y</t>
        </is>
      </c>
      <c r="V5299" t="inlineStr">
        <is>
          <t>Y</t>
        </is>
      </c>
      <c r="W5299" t="inlineStr">
        <is>
          <t>auto: In this regard, this study examines ChatGPT in education, among early adopters, through a qualitative instrumental case study.</t>
        </is>
      </c>
      <c r="X5299" t="inlineStr"/>
      <c r="Y5299" t="inlineStr"/>
      <c r="Z5299" t="inlineStr">
        <is>
          <t>high</t>
        </is>
      </c>
      <c r="AA5299" t="inlineStr"/>
      <c r="AB5299" t="inlineStr"/>
      <c r="AC5299" t="inlineStr"/>
      <c r="AD5299" t="inlineStr"/>
      <c r="AE5299" t="inlineStr">
        <is>
          <t>B14:landmarks</t>
        </is>
      </c>
      <c r="AF5299" t="inlineStr"/>
      <c r="AG5299" t="n">
        <v>471.9176</v>
      </c>
    </row>
    <row r="5300">
      <c r="A5300" t="inlineStr">
        <is>
          <t>LM05299</t>
        </is>
      </c>
      <c r="B5300" t="inlineStr">
        <is>
          <t>Education in the Era of Generative Artificial Intelligence (AI): Understanding the Potential Benefits of ChatGPT in Promoting Teaching and Learning</t>
        </is>
      </c>
      <c r="C5300" t="n">
        <v>2023</v>
      </c>
      <c r="D5300" t="inlineStr">
        <is>
          <t>David Baidoo-Anu; Leticia Owusu Ansah</t>
        </is>
      </c>
      <c r="E5300" t="inlineStr">
        <is>
          <t>Journal of AI</t>
        </is>
      </c>
      <c r="F5300" t="inlineStr">
        <is>
          <t>article</t>
        </is>
      </c>
      <c r="G5300" t="inlineStr">
        <is>
          <t>10.61969/jai.1337500</t>
        </is>
      </c>
      <c r="H5300" t="inlineStr">
        <is>
          <t>W4389437528</t>
        </is>
      </c>
      <c r="I5300" t="inlineStr">
        <is>
          <t>https://doi.org/10.61969/jai.1337500</t>
        </is>
      </c>
      <c r="J5300" t="inlineStr">
        <is>
          <t>https://doi.org/10.61969/jai.1337500</t>
        </is>
      </c>
      <c r="K5300" t="n">
        <v>1835</v>
      </c>
      <c r="L5300" t="inlineStr">
        <is>
          <t>B</t>
        </is>
      </c>
      <c r="M5300" t="inlineStr">
        <is>
          <t>B14</t>
        </is>
      </c>
      <c r="N5300" t="inlineStr"/>
      <c r="O5300" t="inlineStr"/>
      <c r="P5300" t="inlineStr">
        <is>
          <t>Not place-specific</t>
        </is>
      </c>
      <c r="Q5300" t="inlineStr"/>
      <c r="R5300" t="inlineStr"/>
      <c r="S5300" t="inlineStr"/>
      <c r="T5300" t="inlineStr">
        <is>
          <t>unclear</t>
        </is>
      </c>
      <c r="U5300" t="inlineStr">
        <is>
          <t>Y</t>
        </is>
      </c>
      <c r="V5300" t="inlineStr">
        <is>
          <t>Y</t>
        </is>
      </c>
      <c r="W5300" t="inlineStr">
        <is>
          <t>auto: Since its maiden release into the public domain on November 30, 2022, ChatGPT garnered more than one million subscribers within a week.</t>
        </is>
      </c>
      <c r="X5300" t="inlineStr">
        <is>
          <t>auto: The paper also highlights some inherent limitations in the ChatGPT such as generating wrong information, biases in data training, which may augment existing biases, privacy issues etc.</t>
        </is>
      </c>
      <c r="Y5300" t="inlineStr"/>
      <c r="Z5300" t="inlineStr">
        <is>
          <t>high</t>
        </is>
      </c>
      <c r="AA5300" t="inlineStr"/>
      <c r="AB5300" t="inlineStr"/>
      <c r="AC5300" t="inlineStr"/>
      <c r="AD5300" t="inlineStr"/>
      <c r="AE5300" t="inlineStr">
        <is>
          <t>B14:landmarks</t>
        </is>
      </c>
      <c r="AF5300" t="inlineStr">
        <is>
          <t>W4318257512</t>
        </is>
      </c>
      <c r="AG5300" t="n">
        <v>452.4698</v>
      </c>
    </row>
    <row r="5301">
      <c r="A5301" t="inlineStr">
        <is>
          <t>LM05300</t>
        </is>
      </c>
      <c r="B5301" t="inlineStr">
        <is>
          <t>Experimental evidence on the productivity effects of generative artificial intelligence</t>
        </is>
      </c>
      <c r="C5301" t="n">
        <v>2023</v>
      </c>
      <c r="D5301" t="inlineStr">
        <is>
          <t>Shakked Noy; Whitney Zhang</t>
        </is>
      </c>
      <c r="E5301" t="inlineStr">
        <is>
          <t>Science</t>
        </is>
      </c>
      <c r="F5301" t="inlineStr">
        <is>
          <t>article</t>
        </is>
      </c>
      <c r="G5301" t="inlineStr">
        <is>
          <t>10.1126/science.adh2586</t>
        </is>
      </c>
      <c r="H5301" t="inlineStr">
        <is>
          <t>W4384154918</t>
        </is>
      </c>
      <c r="I5301" t="inlineStr">
        <is>
          <t>https://doi.org/10.1126/science.adh2586</t>
        </is>
      </c>
      <c r="J5301" t="inlineStr"/>
      <c r="K5301" t="n">
        <v>1787</v>
      </c>
      <c r="L5301" t="inlineStr">
        <is>
          <t>B</t>
        </is>
      </c>
      <c r="M5301" t="inlineStr">
        <is>
          <t>B14</t>
        </is>
      </c>
      <c r="N5301" t="inlineStr"/>
      <c r="O5301" t="inlineStr"/>
      <c r="P5301" t="inlineStr">
        <is>
          <t>Not place-specific</t>
        </is>
      </c>
      <c r="Q5301" t="inlineStr"/>
      <c r="R5301" t="inlineStr"/>
      <c r="S5301" t="inlineStr"/>
      <c r="T5301" t="inlineStr">
        <is>
          <t>quantitative</t>
        </is>
      </c>
      <c r="U5301" t="inlineStr">
        <is>
          <t>Y</t>
        </is>
      </c>
      <c r="V5301" t="inlineStr">
        <is>
          <t>Y</t>
        </is>
      </c>
      <c r="W5301" t="inlineStr">
        <is>
          <t>auto: We examined the productivity effects of a generative artificial intelligence (AI) technology, the assistive chatbot ChatGPT, in the context of midlevel professional writing tasks.</t>
        </is>
      </c>
      <c r="X5301" t="inlineStr"/>
      <c r="Y5301" t="inlineStr"/>
      <c r="Z5301" t="inlineStr">
        <is>
          <t>high</t>
        </is>
      </c>
      <c r="AA5301" t="inlineStr"/>
      <c r="AB5301" t="inlineStr"/>
      <c r="AC5301" t="inlineStr"/>
      <c r="AD5301" t="inlineStr"/>
      <c r="AE5301" t="inlineStr">
        <is>
          <t>B14:landmarks</t>
        </is>
      </c>
      <c r="AF5301" t="inlineStr"/>
      <c r="AG5301" t="n">
        <v>371.4311</v>
      </c>
    </row>
    <row r="5302">
      <c r="A5302" t="inlineStr">
        <is>
          <t>LM05301</t>
        </is>
      </c>
      <c r="B5302" t="inlineStr">
        <is>
          <t>A comprehensive AI policy education framework for university teaching and learning</t>
        </is>
      </c>
      <c r="C5302" t="n">
        <v>2023</v>
      </c>
      <c r="D5302" t="inlineStr">
        <is>
          <t>Cecilia Ka Yuk Chan</t>
        </is>
      </c>
      <c r="E5302" t="inlineStr">
        <is>
          <t>International Journal of Educational Technology in Higher Education</t>
        </is>
      </c>
      <c r="F5302" t="inlineStr">
        <is>
          <t>article</t>
        </is>
      </c>
      <c r="G5302" t="inlineStr">
        <is>
          <t>10.1186/s41239-023-00408-3</t>
        </is>
      </c>
      <c r="H5302" t="inlineStr">
        <is>
          <t>W4383312437</t>
        </is>
      </c>
      <c r="I5302" t="inlineStr">
        <is>
          <t>https://doi.org/10.1186/s41239-023-00408-3</t>
        </is>
      </c>
      <c r="J5302" t="inlineStr">
        <is>
          <t>https://educationaltechnologyjournal.springeropen.com/counter/pdf/10.1186/s41239-023-00408-3</t>
        </is>
      </c>
      <c r="K5302" t="n">
        <v>1496</v>
      </c>
      <c r="L5302" t="inlineStr">
        <is>
          <t>B</t>
        </is>
      </c>
      <c r="M5302" t="inlineStr">
        <is>
          <t>B14</t>
        </is>
      </c>
      <c r="N5302" t="inlineStr"/>
      <c r="O5302" t="inlineStr">
        <is>
          <t>Hong Kong</t>
        </is>
      </c>
      <c r="P5302" t="inlineStr">
        <is>
          <t>China &amp; East Asia</t>
        </is>
      </c>
      <c r="Q5302" t="inlineStr"/>
      <c r="R5302" t="inlineStr"/>
      <c r="S5302" t="inlineStr"/>
      <c r="T5302" t="inlineStr">
        <is>
          <t>mixed</t>
        </is>
      </c>
      <c r="U5302" t="inlineStr">
        <is>
          <t>Y</t>
        </is>
      </c>
      <c r="V5302" t="inlineStr">
        <is>
          <t>Y</t>
        </is>
      </c>
      <c r="W5302" t="inlineStr">
        <is>
          <t>auto: Abstract This study aims to develop an AI education policy for higher education by examining the perceptions and implications of text generative AI technologies.</t>
        </is>
      </c>
      <c r="X5302" t="inlineStr"/>
      <c r="Y5302" t="inlineStr"/>
      <c r="Z5302" t="inlineStr">
        <is>
          <t>medium</t>
        </is>
      </c>
      <c r="AA5302" t="inlineStr"/>
      <c r="AB5302" t="inlineStr"/>
      <c r="AC5302" t="inlineStr"/>
      <c r="AD5302" t="inlineStr"/>
      <c r="AE5302" t="inlineStr">
        <is>
          <t>B14:landmarks</t>
        </is>
      </c>
      <c r="AF5302" t="inlineStr"/>
      <c r="AG5302" t="n">
        <v>367.7856</v>
      </c>
    </row>
    <row r="5303">
      <c r="A5303" t="inlineStr">
        <is>
          <t>LM05302</t>
        </is>
      </c>
      <c r="B5303" t="inlineStr">
        <is>
          <t>Generative AI</t>
        </is>
      </c>
      <c r="C5303" t="n">
        <v>2023</v>
      </c>
      <c r="D5303" t="inlineStr">
        <is>
          <t>Stefan Feuerriegel; Jochen Hartmann; Christian Janiesch; Patrick Zschech</t>
        </is>
      </c>
      <c r="E5303" t="inlineStr">
        <is>
          <t>Business &amp; Information Systems Engineering</t>
        </is>
      </c>
      <c r="F5303" t="inlineStr">
        <is>
          <t>article</t>
        </is>
      </c>
      <c r="G5303" t="inlineStr">
        <is>
          <t>10.1007/s12599-023-00834-7</t>
        </is>
      </c>
      <c r="H5303" t="inlineStr">
        <is>
          <t>W4386693657</t>
        </is>
      </c>
      <c r="I5303" t="inlineStr">
        <is>
          <t>https://doi.org/10.1007/s12599-023-00834-7</t>
        </is>
      </c>
      <c r="J5303" t="inlineStr">
        <is>
          <t>https://link.springer.com/content/pdf/10.1007/s12599-023-00834-7.pdf</t>
        </is>
      </c>
      <c r="K5303" t="n">
        <v>1417</v>
      </c>
      <c r="L5303" t="inlineStr">
        <is>
          <t>B</t>
        </is>
      </c>
      <c r="M5303" t="inlineStr">
        <is>
          <t>B14</t>
        </is>
      </c>
      <c r="N5303" t="inlineStr"/>
      <c r="O5303" t="inlineStr"/>
      <c r="P5303" t="inlineStr">
        <is>
          <t>Not place-specific</t>
        </is>
      </c>
      <c r="Q5303" t="inlineStr"/>
      <c r="R5303" t="inlineStr"/>
      <c r="S5303" t="inlineStr"/>
      <c r="T5303" t="inlineStr">
        <is>
          <t>unclear</t>
        </is>
      </c>
      <c r="U5303" t="inlineStr">
        <is>
          <t>Y</t>
        </is>
      </c>
      <c r="V5303" t="inlineStr">
        <is>
          <t>Y</t>
        </is>
      </c>
      <c r="W5303" t="inlineStr">
        <is>
          <t>auto: Tom Freston is credited with saying “Innovation is taking two things that exist and putting them together in a new way”.</t>
        </is>
      </c>
      <c r="X5303" t="inlineStr"/>
      <c r="Y5303" t="inlineStr"/>
      <c r="Z5303" t="inlineStr">
        <is>
          <t>high</t>
        </is>
      </c>
      <c r="AA5303" t="inlineStr"/>
      <c r="AB5303" t="inlineStr"/>
      <c r="AC5303" t="inlineStr"/>
      <c r="AD5303" t="inlineStr"/>
      <c r="AE5303" t="inlineStr">
        <is>
          <t>B14:landmarks; B14:recent</t>
        </is>
      </c>
      <c r="AF5303" t="inlineStr"/>
      <c r="AG5303" t="n">
        <v>129.5389</v>
      </c>
    </row>
    <row r="5304">
      <c r="A5304" t="inlineStr">
        <is>
          <t>LM05303</t>
        </is>
      </c>
      <c r="B5304" t="inlineStr">
        <is>
          <t>Generative AI and ChatGPT: Applications, challenges, and AI-human collaboration</t>
        </is>
      </c>
      <c r="C5304" t="n">
        <v>2023</v>
      </c>
      <c r="D5304" t="inlineStr">
        <is>
          <t>Fiona Fui‐Hoon Nah; Ruilin Zheng; Jingyuan Cai; Keng Leng Siau; Langtao Chen</t>
        </is>
      </c>
      <c r="E5304" t="inlineStr">
        <is>
          <t>Journal of Information Technology Case and Application Research</t>
        </is>
      </c>
      <c r="F5304" t="inlineStr">
        <is>
          <t>article</t>
        </is>
      </c>
      <c r="G5304" t="inlineStr">
        <is>
          <t>10.1080/15228053.2023.2233814</t>
        </is>
      </c>
      <c r="H5304" t="inlineStr">
        <is>
          <t>W4385071300</t>
        </is>
      </c>
      <c r="I5304" t="inlineStr">
        <is>
          <t>https://doi.org/10.1080/15228053.2023.2233814</t>
        </is>
      </c>
      <c r="J5304" t="inlineStr">
        <is>
          <t>https://www.tandfonline.com/doi/pdf/10.1080/15228053.2023.2233814?needAccess=true</t>
        </is>
      </c>
      <c r="K5304" t="n">
        <v>1345</v>
      </c>
      <c r="L5304" t="inlineStr">
        <is>
          <t>B</t>
        </is>
      </c>
      <c r="M5304" t="inlineStr">
        <is>
          <t>B14</t>
        </is>
      </c>
      <c r="N5304" t="inlineStr"/>
      <c r="O5304" t="inlineStr"/>
      <c r="P5304" t="inlineStr">
        <is>
          <t>Not place-specific</t>
        </is>
      </c>
      <c r="Q5304" t="inlineStr"/>
      <c r="R5304" t="inlineStr"/>
      <c r="S5304" t="inlineStr"/>
      <c r="T5304" t="inlineStr">
        <is>
          <t>unclear</t>
        </is>
      </c>
      <c r="U5304" t="inlineStr">
        <is>
          <t>Y</t>
        </is>
      </c>
      <c r="V5304" t="inlineStr">
        <is>
          <t>Y</t>
        </is>
      </c>
      <c r="W5304" t="inlineStr">
        <is>
          <t>auto: Artificial intelligence (AI) has elicited much attention across disciplines and industries (Hyder et al., Citation2019).</t>
        </is>
      </c>
      <c r="X5304" t="inlineStr">
        <is>
          <t>auto: However, limitations in processing capacity and reduced spending on AI turned its development into stagnation.</t>
        </is>
      </c>
      <c r="Y5304" t="inlineStr"/>
      <c r="Z5304" t="inlineStr">
        <is>
          <t>high</t>
        </is>
      </c>
      <c r="AA5304" t="inlineStr"/>
      <c r="AB5304" t="inlineStr"/>
      <c r="AC5304" t="inlineStr"/>
      <c r="AD5304" t="inlineStr"/>
      <c r="AE5304" t="inlineStr">
        <is>
          <t>B14:landmarks</t>
        </is>
      </c>
      <c r="AF5304" t="inlineStr"/>
      <c r="AG5304" t="n">
        <v>125.6244</v>
      </c>
    </row>
    <row r="5305">
      <c r="A5305" t="inlineStr">
        <is>
          <t>LM05304</t>
        </is>
      </c>
      <c r="B5305" t="inlineStr">
        <is>
          <t>ChatGPT for Language Teaching and Learning</t>
        </is>
      </c>
      <c r="C5305" t="n">
        <v>2023</v>
      </c>
      <c r="D5305" t="inlineStr">
        <is>
          <t>Lucas Kohnke; Benjamin Luke Moorhouse; Di Zou</t>
        </is>
      </c>
      <c r="E5305" t="inlineStr">
        <is>
          <t>RELC Journal</t>
        </is>
      </c>
      <c r="F5305" t="inlineStr">
        <is>
          <t>article</t>
        </is>
      </c>
      <c r="G5305" t="inlineStr">
        <is>
          <t>10.1177/00336882231162868</t>
        </is>
      </c>
      <c r="H5305" t="inlineStr">
        <is>
          <t>W4362584541</t>
        </is>
      </c>
      <c r="I5305" t="inlineStr">
        <is>
          <t>https://doi.org/10.1177/00336882231162868</t>
        </is>
      </c>
      <c r="J5305" t="inlineStr"/>
      <c r="K5305" t="n">
        <v>1310</v>
      </c>
      <c r="L5305" t="inlineStr">
        <is>
          <t>B</t>
        </is>
      </c>
      <c r="M5305" t="inlineStr">
        <is>
          <t>B14</t>
        </is>
      </c>
      <c r="N5305" t="inlineStr"/>
      <c r="O5305" t="inlineStr"/>
      <c r="P5305" t="inlineStr">
        <is>
          <t>Not place-specific</t>
        </is>
      </c>
      <c r="Q5305" t="inlineStr"/>
      <c r="R5305" t="inlineStr"/>
      <c r="S5305" t="inlineStr"/>
      <c r="T5305" t="inlineStr">
        <is>
          <t>conceptual</t>
        </is>
      </c>
      <c r="U5305" t="inlineStr">
        <is>
          <t>Y</t>
        </is>
      </c>
      <c r="V5305" t="inlineStr">
        <is>
          <t>Y</t>
        </is>
      </c>
      <c r="W5305" t="inlineStr">
        <is>
          <t>auto: In this technology review, we explore the affordances of the generative AI chatbot ChatGPT for language teaching and learning.</t>
        </is>
      </c>
      <c r="X5305" t="inlineStr"/>
      <c r="Y5305" t="inlineStr"/>
      <c r="Z5305" t="inlineStr">
        <is>
          <t>high</t>
        </is>
      </c>
      <c r="AA5305" t="inlineStr"/>
      <c r="AB5305" t="inlineStr"/>
      <c r="AC5305" t="inlineStr"/>
      <c r="AD5305" t="inlineStr"/>
      <c r="AE5305" t="inlineStr">
        <is>
          <t>B14:landmarks</t>
        </is>
      </c>
      <c r="AF5305" t="inlineStr"/>
      <c r="AG5305" t="n">
        <v>322.4893</v>
      </c>
    </row>
    <row r="5306">
      <c r="A5306" t="inlineStr">
        <is>
          <t>LM05305</t>
        </is>
      </c>
      <c r="B5306" t="inlineStr">
        <is>
          <t>Examining Science Education in ChatGPT: An Exploratory Study of Generative Artificial Intelligence</t>
        </is>
      </c>
      <c r="C5306" t="n">
        <v>2023</v>
      </c>
      <c r="D5306" t="inlineStr">
        <is>
          <t>Grant Cooper</t>
        </is>
      </c>
      <c r="E5306" t="inlineStr">
        <is>
          <t>Journal of Science Education and Technology</t>
        </is>
      </c>
      <c r="F5306" t="inlineStr">
        <is>
          <t>article</t>
        </is>
      </c>
      <c r="G5306" t="inlineStr">
        <is>
          <t>10.1007/s10956-023-10039-y</t>
        </is>
      </c>
      <c r="H5306" t="inlineStr">
        <is>
          <t>W4360980141</t>
        </is>
      </c>
      <c r="I5306" t="inlineStr">
        <is>
          <t>https://doi.org/10.1007/s10956-023-10039-y</t>
        </is>
      </c>
      <c r="J5306" t="inlineStr">
        <is>
          <t>https://link.springer.com/content/pdf/10.1007/s10956-023-10039-y.pdf</t>
        </is>
      </c>
      <c r="K5306" t="n">
        <v>1255</v>
      </c>
      <c r="L5306" t="inlineStr">
        <is>
          <t>B</t>
        </is>
      </c>
      <c r="M5306" t="inlineStr">
        <is>
          <t>B14</t>
        </is>
      </c>
      <c r="N5306" t="inlineStr"/>
      <c r="O5306" t="inlineStr"/>
      <c r="P5306" t="inlineStr">
        <is>
          <t>Not place-specific</t>
        </is>
      </c>
      <c r="Q5306" t="inlineStr"/>
      <c r="R5306" t="inlineStr"/>
      <c r="S5306" t="inlineStr"/>
      <c r="T5306" t="inlineStr">
        <is>
          <t>qualitative</t>
        </is>
      </c>
      <c r="U5306" t="inlineStr">
        <is>
          <t>Y</t>
        </is>
      </c>
      <c r="V5306" t="inlineStr">
        <is>
          <t>Y</t>
        </is>
      </c>
      <c r="W5306" t="inlineStr">
        <is>
          <t>auto: (2) What are some ways educators could utilise ChatGPT in their science pedagogy? and (3) How has ChatGPT been utilised in this study, and what are my reflections about its use as a research tool?</t>
        </is>
      </c>
      <c r="X5306" t="inlineStr"/>
      <c r="Y5306" t="inlineStr"/>
      <c r="Z5306" t="inlineStr">
        <is>
          <t>high</t>
        </is>
      </c>
      <c r="AA5306" t="inlineStr"/>
      <c r="AB5306" t="inlineStr"/>
      <c r="AC5306" t="inlineStr"/>
      <c r="AD5306" t="inlineStr"/>
      <c r="AE5306" t="inlineStr">
        <is>
          <t>B14:landmarks</t>
        </is>
      </c>
      <c r="AF5306" t="inlineStr"/>
      <c r="AG5306" t="n">
        <v>308.9497</v>
      </c>
    </row>
    <row r="5307">
      <c r="A5307" t="inlineStr">
        <is>
          <t>LM05306</t>
        </is>
      </c>
      <c r="B5307" t="inlineStr">
        <is>
          <t>Generative AI and the future of education: Ragnarök or reformation? A paradoxical perspective from management educators</t>
        </is>
      </c>
      <c r="C5307" t="n">
        <v>2023</v>
      </c>
      <c r="D5307" t="inlineStr">
        <is>
          <t>Weng Marc Lim; Asanka N. Gunasekara; Jessica Leigh Pallant; Jason Ian Pallant; Ekaterina Pechenkina</t>
        </is>
      </c>
      <c r="E5307" t="inlineStr">
        <is>
          <t>The International Journal of Management Education</t>
        </is>
      </c>
      <c r="F5307" t="inlineStr">
        <is>
          <t>article</t>
        </is>
      </c>
      <c r="G5307" t="inlineStr">
        <is>
          <t>10.1016/j.ijme.2023.100790</t>
        </is>
      </c>
      <c r="H5307" t="inlineStr">
        <is>
          <t>W4322617812</t>
        </is>
      </c>
      <c r="I5307" t="inlineStr">
        <is>
          <t>https://doi.org/10.1016/j.ijme.2023.100790</t>
        </is>
      </c>
      <c r="J5307" t="inlineStr">
        <is>
          <t>https://doi.org/10.1016/j.ijme.2023.100790</t>
        </is>
      </c>
      <c r="K5307" t="n">
        <v>1144</v>
      </c>
      <c r="L5307" t="inlineStr">
        <is>
          <t>B</t>
        </is>
      </c>
      <c r="M5307" t="inlineStr">
        <is>
          <t>B14</t>
        </is>
      </c>
      <c r="N5307" t="inlineStr"/>
      <c r="O5307" t="inlineStr"/>
      <c r="P5307" t="inlineStr">
        <is>
          <t>Not place-specific</t>
        </is>
      </c>
      <c r="Q5307" t="inlineStr"/>
      <c r="R5307" t="inlineStr"/>
      <c r="S5307" t="inlineStr"/>
      <c r="T5307" t="inlineStr">
        <is>
          <t>conceptual</t>
        </is>
      </c>
      <c r="U5307" t="inlineStr">
        <is>
          <t>Y</t>
        </is>
      </c>
      <c r="V5307" t="inlineStr">
        <is>
          <t>Y</t>
        </is>
      </c>
      <c r="W5307" t="inlineStr">
        <is>
          <t>auto: Given that Generative AI is rapidly emerging as a transformative innovation, this article endeavors to offer a seminal rejoinder that aims to (i) reconcile the great debate on Generative AI in order to (ii) lay the foundation for Generative AI to co-exist as a transformative resource in the futur…</t>
        </is>
      </c>
      <c r="X5307" t="inlineStr"/>
      <c r="Y5307" t="inlineStr"/>
      <c r="Z5307" t="inlineStr">
        <is>
          <t>high</t>
        </is>
      </c>
      <c r="AA5307" t="inlineStr"/>
      <c r="AB5307" t="inlineStr"/>
      <c r="AC5307" t="inlineStr"/>
      <c r="AD5307" t="inlineStr"/>
      <c r="AE5307" t="inlineStr">
        <is>
          <t>B14:landmarks</t>
        </is>
      </c>
      <c r="AF5307" t="inlineStr"/>
      <c r="AG5307" t="n">
        <v>281.3781</v>
      </c>
    </row>
    <row r="5308">
      <c r="A5308" t="inlineStr">
        <is>
          <t>LM05307</t>
        </is>
      </c>
      <c r="B5308" t="inlineStr">
        <is>
          <t>The imperative for regulatory oversight of large language models (or generative AI) in healthcare</t>
        </is>
      </c>
      <c r="C5308" t="n">
        <v>2023</v>
      </c>
      <c r="D5308" t="inlineStr">
        <is>
          <t>Bertalan Meskó; Eric J. Topol</t>
        </is>
      </c>
      <c r="E5308" t="inlineStr">
        <is>
          <t>npj Digital Medicine</t>
        </is>
      </c>
      <c r="F5308" t="inlineStr">
        <is>
          <t>article</t>
        </is>
      </c>
      <c r="G5308" t="inlineStr">
        <is>
          <t>10.1038/s41746-023-00873-0</t>
        </is>
      </c>
      <c r="H5308" t="inlineStr">
        <is>
          <t>W4383346782</t>
        </is>
      </c>
      <c r="I5308" t="inlineStr">
        <is>
          <t>https://doi.org/10.1038/s41746-023-00873-0</t>
        </is>
      </c>
      <c r="J5308" t="inlineStr">
        <is>
          <t>https://www.nature.com/articles/s41746-023-00873-0.pdf</t>
        </is>
      </c>
      <c r="K5308" t="n">
        <v>1060</v>
      </c>
      <c r="L5308" t="inlineStr">
        <is>
          <t>B</t>
        </is>
      </c>
      <c r="M5308" t="inlineStr">
        <is>
          <t>B14</t>
        </is>
      </c>
      <c r="N5308" t="inlineStr"/>
      <c r="O5308" t="inlineStr"/>
      <c r="P5308" t="inlineStr">
        <is>
          <t>Not place-specific</t>
        </is>
      </c>
      <c r="Q5308" t="inlineStr"/>
      <c r="R5308" t="inlineStr"/>
      <c r="S5308" t="inlineStr"/>
      <c r="T5308" t="inlineStr">
        <is>
          <t>conceptual</t>
        </is>
      </c>
      <c r="U5308" t="inlineStr">
        <is>
          <t>Y</t>
        </is>
      </c>
      <c r="V5308" t="inlineStr">
        <is>
          <t>Y</t>
        </is>
      </c>
      <c r="W5308" t="inlineStr">
        <is>
          <t>auto: We argue that regulatory oversight should assure medical professionals and patients can use LLMs without causing harm or compromising their data or privacy.</t>
        </is>
      </c>
      <c r="X5308" t="inlineStr"/>
      <c r="Y5308" t="inlineStr"/>
      <c r="Z5308" t="inlineStr">
        <is>
          <t>medium</t>
        </is>
      </c>
      <c r="AA5308" t="inlineStr"/>
      <c r="AB5308" t="inlineStr"/>
      <c r="AC5308" t="inlineStr"/>
      <c r="AD5308" t="inlineStr"/>
      <c r="AE5308" t="inlineStr">
        <is>
          <t>B14:landmarks</t>
        </is>
      </c>
      <c r="AF5308" t="inlineStr"/>
      <c r="AG5308" t="n">
        <v>36.724</v>
      </c>
    </row>
    <row r="5309">
      <c r="A5309" t="inlineStr">
        <is>
          <t>LM05308</t>
        </is>
      </c>
      <c r="B5309" t="inlineStr">
        <is>
          <t>Collaborating With ChatGPT: Considering the Implications of Generative Artificial Intelligence for Journalism and Media Education</t>
        </is>
      </c>
      <c r="C5309" t="n">
        <v>2023</v>
      </c>
      <c r="D5309" t="inlineStr">
        <is>
          <t>John V. Pavlik</t>
        </is>
      </c>
      <c r="E5309" t="inlineStr">
        <is>
          <t>Journalism &amp; Mass Communication Educator</t>
        </is>
      </c>
      <c r="F5309" t="inlineStr">
        <is>
          <t>article</t>
        </is>
      </c>
      <c r="G5309" t="inlineStr">
        <is>
          <t>10.1177/10776958221149577</t>
        </is>
      </c>
      <c r="H5309" t="inlineStr">
        <is>
          <t>W4313678819</t>
        </is>
      </c>
      <c r="I5309" t="inlineStr">
        <is>
          <t>https://doi.org/10.1177/10776958221149577</t>
        </is>
      </c>
      <c r="J5309" t="inlineStr">
        <is>
          <t>https://journals.sagepub.com/doi/pdf/10.1177/10776958221149577?download=true</t>
        </is>
      </c>
      <c r="K5309" t="n">
        <v>975</v>
      </c>
      <c r="L5309" t="inlineStr">
        <is>
          <t>B</t>
        </is>
      </c>
      <c r="M5309" t="inlineStr">
        <is>
          <t>B14</t>
        </is>
      </c>
      <c r="N5309" t="inlineStr"/>
      <c r="O5309" t="inlineStr"/>
      <c r="P5309" t="inlineStr">
        <is>
          <t>Not place-specific</t>
        </is>
      </c>
      <c r="Q5309" t="inlineStr"/>
      <c r="R5309" t="inlineStr"/>
      <c r="S5309" t="inlineStr"/>
      <c r="T5309" t="inlineStr">
        <is>
          <t>computational</t>
        </is>
      </c>
      <c r="U5309" t="inlineStr">
        <is>
          <t>Y</t>
        </is>
      </c>
      <c r="V5309" t="inlineStr">
        <is>
          <t>Y</t>
        </is>
      </c>
      <c r="W5309" t="inlineStr">
        <is>
          <t>auto: This essay considers one notable generative AI platform called ChatGPT made available to the public in 2022 for free use.</t>
        </is>
      </c>
      <c r="X5309" t="inlineStr">
        <is>
          <t>auto: The essay demonstrates the capacity and limitations of ChatGPT and offers reflections on the implications of generative AI for journalism and media education.</t>
        </is>
      </c>
      <c r="Y5309" t="inlineStr"/>
      <c r="Z5309" t="inlineStr">
        <is>
          <t>high</t>
        </is>
      </c>
      <c r="AA5309" t="inlineStr"/>
      <c r="AB5309" t="inlineStr"/>
      <c r="AC5309" t="inlineStr"/>
      <c r="AD5309" t="inlineStr"/>
      <c r="AE5309" t="inlineStr">
        <is>
          <t>B14:landmarks</t>
        </is>
      </c>
      <c r="AF5309" t="inlineStr"/>
      <c r="AG5309" t="n">
        <v>485.3042</v>
      </c>
    </row>
    <row r="5310">
      <c r="A5310" t="inlineStr">
        <is>
          <t>LM05309</t>
        </is>
      </c>
      <c r="B5310" t="inlineStr">
        <is>
          <t>Practical and ethical challenges of large language models in education: A systematic scoping review</t>
        </is>
      </c>
      <c r="C5310" t="n">
        <v>2023</v>
      </c>
      <c r="D5310" t="inlineStr">
        <is>
          <t>Lixiang Yan; Lele Sha; Linxuan Zhao; Yuheng Li; Roberto Martínez‐Maldonado; Guanliang Chen; Xinyu Li; Yueqiao Jin; Dragan Gašević</t>
        </is>
      </c>
      <c r="E5310" t="inlineStr">
        <is>
          <t>British Journal of Educational Technology</t>
        </is>
      </c>
      <c r="F5310" t="inlineStr">
        <is>
          <t>article</t>
        </is>
      </c>
      <c r="G5310" t="inlineStr">
        <is>
          <t>10.1111/bjet.13370</t>
        </is>
      </c>
      <c r="H5310" t="inlineStr">
        <is>
          <t>W4385632485</t>
        </is>
      </c>
      <c r="I5310" t="inlineStr">
        <is>
          <t>https://doi.org/10.1111/bjet.13370</t>
        </is>
      </c>
      <c r="J5310" t="inlineStr">
        <is>
          <t>https://onlinelibrary.wiley.com/doi/pdfdirect/10.1111/bjet.13370</t>
        </is>
      </c>
      <c r="K5310" t="n">
        <v>943</v>
      </c>
      <c r="L5310" t="inlineStr">
        <is>
          <t>B</t>
        </is>
      </c>
      <c r="M5310" t="inlineStr">
        <is>
          <t>B14</t>
        </is>
      </c>
      <c r="N5310" t="inlineStr"/>
      <c r="O5310" t="inlineStr"/>
      <c r="P5310" t="inlineStr">
        <is>
          <t>Not place-specific</t>
        </is>
      </c>
      <c r="Q5310" t="inlineStr"/>
      <c r="R5310" t="inlineStr"/>
      <c r="S5310" t="inlineStr"/>
      <c r="T5310" t="inlineStr">
        <is>
          <t>review</t>
        </is>
      </c>
      <c r="U5310" t="inlineStr">
        <is>
          <t>Y</t>
        </is>
      </c>
      <c r="V5310" t="inlineStr">
        <is>
          <t>Y</t>
        </is>
      </c>
      <c r="W5310" t="inlineStr">
        <is>
          <t>auto: As the intersection of AI and education is continuously evolving, the findings of this study can serve as an essential reference point for researchers, allowing them to leverage the strengths, learn from the limitations, and uncover potential research opportunities enabled by ChatGPT and other ge…</t>
        </is>
      </c>
      <c r="X5310" t="inlineStr">
        <is>
          <t>auto: Such concerns may hinder future research and the adoption of LLMs‐based innovations in authentic educational contexts. | Additionally, we also identified several practical and ethical challenges, including low technological readiness, lack of replicability and transparency and insufficient privacy and beneficence considerations.</t>
        </is>
      </c>
      <c r="Y5310" t="inlineStr"/>
      <c r="Z5310" t="inlineStr">
        <is>
          <t>high</t>
        </is>
      </c>
      <c r="AA5310" t="inlineStr"/>
      <c r="AB5310" t="inlineStr"/>
      <c r="AC5310" t="inlineStr"/>
      <c r="AD5310" t="inlineStr"/>
      <c r="AE5310" t="inlineStr">
        <is>
          <t>B14:landmarks</t>
        </is>
      </c>
      <c r="AF5310" t="inlineStr"/>
      <c r="AG5310" t="n">
        <v>232.1431</v>
      </c>
    </row>
    <row r="5311">
      <c r="A5311" t="inlineStr">
        <is>
          <t>LM05310</t>
        </is>
      </c>
      <c r="B5311" t="inlineStr">
        <is>
          <t>Generative AI at Work</t>
        </is>
      </c>
      <c r="C5311" t="n">
        <v>2024</v>
      </c>
      <c r="D5311" t="inlineStr">
        <is>
          <t>Erik Brynjolfsson; Danielle Li; Lindsey Raymond</t>
        </is>
      </c>
      <c r="E5311" t="inlineStr">
        <is>
          <t>The Quarterly Journal of Economics</t>
        </is>
      </c>
      <c r="F5311" t="inlineStr">
        <is>
          <t>article</t>
        </is>
      </c>
      <c r="G5311" t="inlineStr">
        <is>
          <t>10.1093/qje/qjae044</t>
        </is>
      </c>
      <c r="H5311" t="inlineStr">
        <is>
          <t>W4407142724</t>
        </is>
      </c>
      <c r="I5311" t="inlineStr">
        <is>
          <t>https://doi.org/10.1093/qje/qjae044</t>
        </is>
      </c>
      <c r="J5311" t="inlineStr">
        <is>
          <t>https://doi.org/10.1093/qje/qjae044</t>
        </is>
      </c>
      <c r="K5311" t="n">
        <v>935</v>
      </c>
      <c r="L5311" t="inlineStr">
        <is>
          <t>B</t>
        </is>
      </c>
      <c r="M5311" t="inlineStr">
        <is>
          <t>B14</t>
        </is>
      </c>
      <c r="N5311" t="inlineStr"/>
      <c r="O5311" t="inlineStr"/>
      <c r="P5311" t="inlineStr">
        <is>
          <t>Not place-specific</t>
        </is>
      </c>
      <c r="Q5311" t="inlineStr"/>
      <c r="R5311" t="inlineStr"/>
      <c r="S5311" t="inlineStr"/>
      <c r="T5311" t="inlineStr">
        <is>
          <t>quantitative</t>
        </is>
      </c>
      <c r="U5311" t="inlineStr">
        <is>
          <t>Y</t>
        </is>
      </c>
      <c r="V5311" t="inlineStr">
        <is>
          <t>Y</t>
        </is>
      </c>
      <c r="W5311" t="inlineStr">
        <is>
          <t>auto: Abstract We study the staggered introduction of a generative AI–based conversational assistant using data from 5,172 customer-support agents.</t>
        </is>
      </c>
      <c r="X5311" t="inlineStr"/>
      <c r="Y5311" t="inlineStr"/>
      <c r="Z5311" t="inlineStr">
        <is>
          <t>high</t>
        </is>
      </c>
      <c r="AA5311" t="inlineStr"/>
      <c r="AB5311" t="inlineStr"/>
      <c r="AC5311" t="inlineStr"/>
      <c r="AD5311" t="inlineStr"/>
      <c r="AE5311" t="inlineStr">
        <is>
          <t>B14:landmarks</t>
        </is>
      </c>
      <c r="AF5311" t="inlineStr">
        <is>
          <t>W4366817968</t>
        </is>
      </c>
      <c r="AG5311" t="n">
        <v>344.778</v>
      </c>
    </row>
    <row r="5312">
      <c r="A5312" t="inlineStr">
        <is>
          <t>LM05311</t>
        </is>
      </c>
      <c r="B5312" t="inlineStr">
        <is>
          <t>ChatGPT User Experience: Implications for Education</t>
        </is>
      </c>
      <c r="C5312" t="n">
        <v>2023</v>
      </c>
      <c r="D5312" t="inlineStr">
        <is>
          <t>Xiaoming Zhaı</t>
        </is>
      </c>
      <c r="E5312" t="inlineStr">
        <is>
          <t>SSRN Electronic Journal</t>
        </is>
      </c>
      <c r="F5312" t="inlineStr">
        <is>
          <t>preprint</t>
        </is>
      </c>
      <c r="G5312" t="inlineStr">
        <is>
          <t>10.2139/ssrn.4312418</t>
        </is>
      </c>
      <c r="H5312" t="inlineStr">
        <is>
          <t>W4313564799</t>
        </is>
      </c>
      <c r="I5312" t="inlineStr">
        <is>
          <t>https://doi.org/10.2139/ssrn.4312418</t>
        </is>
      </c>
      <c r="J5312" t="inlineStr">
        <is>
          <t>https://doi.org/10.2139/ssrn.4312418</t>
        </is>
      </c>
      <c r="K5312" t="n">
        <v>921</v>
      </c>
      <c r="L5312" t="inlineStr">
        <is>
          <t>B</t>
        </is>
      </c>
      <c r="M5312" t="inlineStr">
        <is>
          <t>B14</t>
        </is>
      </c>
      <c r="N5312" t="inlineStr"/>
      <c r="O5312" t="inlineStr"/>
      <c r="P5312" t="inlineStr">
        <is>
          <t>Not place-specific</t>
        </is>
      </c>
      <c r="Q5312" t="inlineStr"/>
      <c r="R5312" t="inlineStr"/>
      <c r="S5312" t="inlineStr"/>
      <c r="T5312" t="inlineStr">
        <is>
          <t>unclear</t>
        </is>
      </c>
      <c r="U5312" t="inlineStr"/>
      <c r="V5312" t="inlineStr"/>
      <c r="W5312" t="inlineStr"/>
      <c r="X5312" t="inlineStr"/>
      <c r="Y5312" t="inlineStr"/>
      <c r="Z5312" t="inlineStr">
        <is>
          <t>low</t>
        </is>
      </c>
      <c r="AA5312" t="inlineStr">
        <is>
          <t>Y</t>
        </is>
      </c>
      <c r="AB5312" t="inlineStr"/>
      <c r="AC5312" t="inlineStr"/>
      <c r="AD5312" t="inlineStr"/>
      <c r="AE5312" t="inlineStr">
        <is>
          <t>B14:landmarks</t>
        </is>
      </c>
      <c r="AF5312" t="inlineStr"/>
    </row>
    <row r="5313">
      <c r="A5313" t="inlineStr">
        <is>
          <t>LM05312</t>
        </is>
      </c>
      <c r="B5313" t="inlineStr">
        <is>
          <t>Human resource management in the age of generative artificial intelligence: Perspectives and research directions on ChatGPT</t>
        </is>
      </c>
      <c r="C5313" t="n">
        <v>2023</v>
      </c>
      <c r="D5313" t="inlineStr">
        <is>
          <t>Pawan S Budhwar; Soumyadeb Chowdhury; Geoffrey Wood; Herman Aguinis; Greg J. Bamber; Jose R. Beltran; Paul Boselie; Fang Lee Cooke; Stephanie Decker; Angelo S. DeNisi et al.</t>
        </is>
      </c>
      <c r="E5313" t="inlineStr">
        <is>
          <t>Human Resource Management Journal</t>
        </is>
      </c>
      <c r="F5313" t="inlineStr">
        <is>
          <t>article</t>
        </is>
      </c>
      <c r="G5313" t="inlineStr">
        <is>
          <t>10.1111/1748-8583.12524</t>
        </is>
      </c>
      <c r="H5313" t="inlineStr">
        <is>
          <t>W4383913712</t>
        </is>
      </c>
      <c r="I5313" t="inlineStr">
        <is>
          <t>https://doi.org/10.1111/1748-8583.12524</t>
        </is>
      </c>
      <c r="J5313" t="inlineStr">
        <is>
          <t>https://onlinelibrary.wiley.com/doi/pdfdirect/10.1111/1748-8583.12524</t>
        </is>
      </c>
      <c r="K5313" t="n">
        <v>894</v>
      </c>
      <c r="L5313" t="inlineStr">
        <is>
          <t>B</t>
        </is>
      </c>
      <c r="M5313" t="inlineStr">
        <is>
          <t>B14</t>
        </is>
      </c>
      <c r="N5313" t="inlineStr"/>
      <c r="O5313" t="inlineStr"/>
      <c r="P5313" t="inlineStr">
        <is>
          <t>Not place-specific</t>
        </is>
      </c>
      <c r="Q5313" t="inlineStr"/>
      <c r="R5313" t="inlineStr"/>
      <c r="S5313" t="inlineStr"/>
      <c r="T5313" t="inlineStr">
        <is>
          <t>conceptual</t>
        </is>
      </c>
      <c r="U5313" t="inlineStr">
        <is>
          <t>Y</t>
        </is>
      </c>
      <c r="V5313" t="inlineStr">
        <is>
          <t>Y</t>
        </is>
      </c>
      <c r="W5313" t="inlineStr">
        <is>
          <t>auto: Abstract ChatGPT and its variants that use generative artificial intelligence (AI) models have rapidly become a focal point in academic and media discussions about their potential benefits and drawbacks across various sectors of the economy, democracy, society, and environment.</t>
        </is>
      </c>
      <c r="X5313" t="inlineStr">
        <is>
          <t>auto: It remains unclear whether these technologies result in job displacement or creation, or if they merely shift human labour by generating new, potentially trivial or practically irrelevant, information and decisions.</t>
        </is>
      </c>
      <c r="Y5313" t="inlineStr"/>
      <c r="Z5313" t="inlineStr">
        <is>
          <t>high</t>
        </is>
      </c>
      <c r="AA5313" t="inlineStr"/>
      <c r="AB5313" t="inlineStr"/>
      <c r="AC5313" t="inlineStr"/>
      <c r="AD5313" t="inlineStr"/>
      <c r="AE5313" t="inlineStr">
        <is>
          <t>B14:landmarks</t>
        </is>
      </c>
      <c r="AF5313" t="inlineStr"/>
      <c r="AG5313" t="n">
        <v>266.935</v>
      </c>
    </row>
    <row r="5314">
      <c r="A5314" t="inlineStr">
        <is>
          <t>LM05313</t>
        </is>
      </c>
      <c r="B5314" t="inlineStr">
        <is>
          <t>ChatGPT and a new academic reality: Artificial Intelligence‐written research papers and the ethics of the large language models in scholarly publishing</t>
        </is>
      </c>
      <c r="C5314" t="n">
        <v>2023</v>
      </c>
      <c r="D5314" t="inlineStr">
        <is>
          <t>Brady Daniel Lund; Ting Wang; Nishith Reddy Mannuru; Bing Nie; Somipam Ronra Shimray; Ziang Wang</t>
        </is>
      </c>
      <c r="E5314" t="inlineStr">
        <is>
          <t>Journal of the Association for Information Science and Technology</t>
        </is>
      </c>
      <c r="F5314" t="inlineStr">
        <is>
          <t>article</t>
        </is>
      </c>
      <c r="G5314" t="inlineStr">
        <is>
          <t>10.1002/asi.24750</t>
        </is>
      </c>
      <c r="H5314" t="inlineStr">
        <is>
          <t>W4323848232</t>
        </is>
      </c>
      <c r="I5314" t="inlineStr">
        <is>
          <t>https://doi.org/10.1002/asi.24750</t>
        </is>
      </c>
      <c r="J5314" t="inlineStr">
        <is>
          <t>https://arxiv.org/pdf/2303.13367</t>
        </is>
      </c>
      <c r="K5314" t="n">
        <v>877</v>
      </c>
      <c r="L5314" t="inlineStr">
        <is>
          <t>B</t>
        </is>
      </c>
      <c r="M5314" t="inlineStr">
        <is>
          <t>B14</t>
        </is>
      </c>
      <c r="N5314" t="inlineStr"/>
      <c r="O5314" t="inlineStr"/>
      <c r="P5314" t="inlineStr">
        <is>
          <t>Not place-specific</t>
        </is>
      </c>
      <c r="Q5314" t="inlineStr"/>
      <c r="R5314" t="inlineStr"/>
      <c r="S5314" t="inlineStr"/>
      <c r="T5314" t="inlineStr">
        <is>
          <t>computational</t>
        </is>
      </c>
      <c r="U5314" t="inlineStr">
        <is>
          <t>Y</t>
        </is>
      </c>
      <c r="V5314" t="inlineStr">
        <is>
          <t>Y</t>
        </is>
      </c>
      <c r="W5314" t="inlineStr">
        <is>
          <t>auto: Abstract This article discusses OpenAI's ChatGPT, a generative pre‐trained transformer, which uses natural language processing to fulfill text‐based user requests (i.e., a “chatbot”).</t>
        </is>
      </c>
      <c r="X5314" t="inlineStr"/>
      <c r="Y5314" t="inlineStr"/>
      <c r="Z5314" t="inlineStr">
        <is>
          <t>high</t>
        </is>
      </c>
      <c r="AA5314" t="inlineStr"/>
      <c r="AB5314" t="inlineStr"/>
      <c r="AC5314" t="inlineStr"/>
      <c r="AD5314" t="inlineStr"/>
      <c r="AE5314" t="inlineStr">
        <is>
          <t>B14:landmarks; B14:recent</t>
        </is>
      </c>
      <c r="AF5314" t="inlineStr"/>
      <c r="AG5314" t="n">
        <v>223.6716</v>
      </c>
    </row>
    <row r="5315">
      <c r="A5315" t="inlineStr">
        <is>
          <t>LM05314</t>
        </is>
      </c>
      <c r="B5315" t="inlineStr">
        <is>
          <t>Challenges and Opportunities of Generative AI for Higher Education as Explained by ChatGPT</t>
        </is>
      </c>
      <c r="C5315" t="n">
        <v>2023</v>
      </c>
      <c r="D5315" t="inlineStr">
        <is>
          <t>Rosario Michel‐Villarreal; Eliseo Luis Vilalta-perdomo; David Ernesto Salinas-Navarro; Ricardo Thierry-Aguilera; Flor Silvestre Gerardou</t>
        </is>
      </c>
      <c r="E5315" t="inlineStr">
        <is>
          <t>Education Sciences</t>
        </is>
      </c>
      <c r="F5315" t="inlineStr">
        <is>
          <t>article</t>
        </is>
      </c>
      <c r="G5315" t="inlineStr">
        <is>
          <t>10.3390/educsci13090856</t>
        </is>
      </c>
      <c r="H5315" t="inlineStr">
        <is>
          <t>W4386098991</t>
        </is>
      </c>
      <c r="I5315" t="inlineStr">
        <is>
          <t>https://doi.org/10.3390/educsci13090856</t>
        </is>
      </c>
      <c r="J5315" t="inlineStr">
        <is>
          <t>https://www.mdpi.com/2227-7102/13/9/856/pdf?version=1692771591</t>
        </is>
      </c>
      <c r="K5315" t="n">
        <v>864</v>
      </c>
      <c r="L5315" t="inlineStr">
        <is>
          <t>B</t>
        </is>
      </c>
      <c r="M5315" t="inlineStr">
        <is>
          <t>B14</t>
        </is>
      </c>
      <c r="N5315" t="inlineStr"/>
      <c r="O5315" t="inlineStr"/>
      <c r="P5315" t="inlineStr">
        <is>
          <t>Not place-specific</t>
        </is>
      </c>
      <c r="Q5315" t="inlineStr"/>
      <c r="R5315" t="inlineStr"/>
      <c r="S5315" t="inlineStr"/>
      <c r="T5315" t="inlineStr">
        <is>
          <t>computational</t>
        </is>
      </c>
      <c r="U5315" t="inlineStr">
        <is>
          <t>Y</t>
        </is>
      </c>
      <c r="V5315" t="inlineStr">
        <is>
          <t>Y</t>
        </is>
      </c>
      <c r="W5315" t="inlineStr">
        <is>
          <t>auto: This article presents a study that adopts a thing ethnography approach to understand ChatGPT’s perspective on the challenges and opportunities it represents for higher education.</t>
        </is>
      </c>
      <c r="X5315" t="inlineStr">
        <is>
          <t>auto: The research explores the potential benefits and limitations of ChatGPT, as well as mitigation strategies for addressing the identified challenges. | The findings provide insights that can guide future research efforts in understanding the implications of ChatGPT and similar Artificial Intelligence (AI) systems in higher education.</t>
        </is>
      </c>
      <c r="Y5315" t="inlineStr"/>
      <c r="Z5315" t="inlineStr">
        <is>
          <t>medium</t>
        </is>
      </c>
      <c r="AA5315" t="inlineStr"/>
      <c r="AB5315" t="inlineStr"/>
      <c r="AC5315" t="inlineStr"/>
      <c r="AD5315" t="inlineStr"/>
      <c r="AE5315" t="inlineStr">
        <is>
          <t>B14:landmarks</t>
        </is>
      </c>
      <c r="AF5315" t="inlineStr"/>
      <c r="AG5315" t="n">
        <v>212.4491</v>
      </c>
    </row>
    <row r="5316">
      <c r="A5316" t="inlineStr">
        <is>
          <t>LM05315</t>
        </is>
      </c>
      <c r="B5316" t="inlineStr">
        <is>
          <t>What ChatGPT and generative AI mean for science</t>
        </is>
      </c>
      <c r="C5316" t="n">
        <v>2023</v>
      </c>
      <c r="D5316" t="inlineStr">
        <is>
          <t>Chris Stokel-Walker; Richard Van Noorden</t>
        </is>
      </c>
      <c r="E5316" t="inlineStr">
        <is>
          <t>Nature</t>
        </is>
      </c>
      <c r="F5316" t="inlineStr">
        <is>
          <t>article</t>
        </is>
      </c>
      <c r="G5316" t="inlineStr">
        <is>
          <t>10.1038/d41586-023-00340-6</t>
        </is>
      </c>
      <c r="H5316" t="inlineStr">
        <is>
          <t>W4319332853</t>
        </is>
      </c>
      <c r="I5316" t="inlineStr">
        <is>
          <t>https://doi.org/10.1038/d41586-023-00340-6</t>
        </is>
      </c>
      <c r="J5316" t="inlineStr"/>
      <c r="K5316" t="n">
        <v>845</v>
      </c>
      <c r="L5316" t="inlineStr">
        <is>
          <t>B</t>
        </is>
      </c>
      <c r="M5316" t="inlineStr">
        <is>
          <t>B14</t>
        </is>
      </c>
      <c r="N5316" t="inlineStr"/>
      <c r="O5316" t="inlineStr"/>
      <c r="P5316" t="inlineStr">
        <is>
          <t>Not place-specific</t>
        </is>
      </c>
      <c r="Q5316" t="inlineStr"/>
      <c r="R5316" t="inlineStr"/>
      <c r="S5316" t="inlineStr"/>
      <c r="T5316" t="inlineStr">
        <is>
          <t>unclear</t>
        </is>
      </c>
      <c r="U5316" t="inlineStr">
        <is>
          <t>Y</t>
        </is>
      </c>
      <c r="V5316" t="inlineStr">
        <is>
          <t>Y</t>
        </is>
      </c>
      <c r="W5316" t="inlineStr"/>
      <c r="X5316" t="inlineStr"/>
      <c r="Y5316" t="inlineStr"/>
      <c r="Z5316" t="inlineStr">
        <is>
          <t>low</t>
        </is>
      </c>
      <c r="AA5316" t="inlineStr"/>
      <c r="AB5316" t="inlineStr"/>
      <c r="AC5316" t="inlineStr"/>
      <c r="AD5316" t="inlineStr"/>
      <c r="AE5316" t="inlineStr">
        <is>
          <t>B14:landmarks</t>
        </is>
      </c>
      <c r="AF5316" t="inlineStr"/>
      <c r="AG5316" t="n">
        <v>78.4858</v>
      </c>
    </row>
    <row r="5317">
      <c r="A5317" t="inlineStr">
        <is>
          <t>LM05316</t>
        </is>
      </c>
      <c r="B5317" t="inlineStr">
        <is>
          <t>Fairness and Bias in Artificial Intelligence: A Brief Survey of Sources, Impacts, and Mitigation Strategies</t>
        </is>
      </c>
      <c r="C5317" t="n">
        <v>2023</v>
      </c>
      <c r="D5317" t="inlineStr">
        <is>
          <t>Emilio Ferrara</t>
        </is>
      </c>
      <c r="E5317" t="inlineStr">
        <is>
          <t>Sci</t>
        </is>
      </c>
      <c r="F5317" t="inlineStr">
        <is>
          <t>article</t>
        </is>
      </c>
      <c r="G5317" t="inlineStr">
        <is>
          <t>10.3390/sci6010003</t>
        </is>
      </c>
      <c r="H5317" t="inlineStr">
        <is>
          <t>W4390229867</t>
        </is>
      </c>
      <c r="I5317" t="inlineStr">
        <is>
          <t>https://doi.org/10.3390/sci6010003</t>
        </is>
      </c>
      <c r="J5317" t="inlineStr">
        <is>
          <t>https://www.mdpi.com/2413-4155/6/1/3/pdf?version=1703577406</t>
        </is>
      </c>
      <c r="K5317" t="n">
        <v>842</v>
      </c>
      <c r="L5317" t="inlineStr">
        <is>
          <t>B</t>
        </is>
      </c>
      <c r="M5317" t="inlineStr">
        <is>
          <t>B14</t>
        </is>
      </c>
      <c r="N5317" t="inlineStr"/>
      <c r="O5317" t="inlineStr"/>
      <c r="P5317" t="inlineStr">
        <is>
          <t>Not place-specific</t>
        </is>
      </c>
      <c r="Q5317" t="inlineStr"/>
      <c r="R5317" t="inlineStr"/>
      <c r="S5317" t="inlineStr"/>
      <c r="T5317" t="inlineStr">
        <is>
          <t>review</t>
        </is>
      </c>
      <c r="U5317" t="inlineStr">
        <is>
          <t>Y</t>
        </is>
      </c>
      <c r="V5317" t="inlineStr">
        <is>
          <t>Y</t>
        </is>
      </c>
      <c r="W5317" t="inlineStr">
        <is>
          <t>auto: We explore various proposed mitigation strategies, discuss the ethical considerations of their implementation, and emphasize the need for interdisciplinary collaboration to ensure effectiveness.</t>
        </is>
      </c>
      <c r="X5317" t="inlineStr"/>
      <c r="Y5317" t="inlineStr"/>
      <c r="Z5317" t="inlineStr">
        <is>
          <t>high</t>
        </is>
      </c>
      <c r="AA5317" t="inlineStr"/>
      <c r="AB5317" t="inlineStr"/>
      <c r="AC5317" t="inlineStr"/>
      <c r="AD5317" t="inlineStr"/>
      <c r="AE5317" t="inlineStr">
        <is>
          <t>B14:landmarks</t>
        </is>
      </c>
      <c r="AF5317" t="inlineStr"/>
      <c r="AG5317" t="n">
        <v>213.98</v>
      </c>
    </row>
    <row r="5318">
      <c r="A5318" t="inlineStr">
        <is>
          <t>LM05317</t>
        </is>
      </c>
      <c r="B5318" t="inlineStr">
        <is>
          <t>A Review on Large Language Models: Architectures, Applications, Taxonomies, Open Issues and Challenges</t>
        </is>
      </c>
      <c r="C5318" t="n">
        <v>2024</v>
      </c>
      <c r="D5318" t="inlineStr">
        <is>
          <t>Mohaimenul Azam Khan Raiaan; Md. Saddam Hossain Mukta; Kaniz Fatema; Nur Mohammad Fahad; Sadman Sakib; Most. Marufatul Jannat Mim; Jubaer Ahmad; Mohammed Eunus Ali; Sami Azam</t>
        </is>
      </c>
      <c r="E5318" t="inlineStr">
        <is>
          <t>IEEE Access</t>
        </is>
      </c>
      <c r="F5318" t="inlineStr">
        <is>
          <t>article</t>
        </is>
      </c>
      <c r="G5318" t="inlineStr">
        <is>
          <t>10.1109/access.2024.3365742</t>
        </is>
      </c>
      <c r="H5318" t="inlineStr">
        <is>
          <t>W4391855109</t>
        </is>
      </c>
      <c r="I5318" t="inlineStr">
        <is>
          <t>https://doi.org/10.1109/access.2024.3365742</t>
        </is>
      </c>
      <c r="J5318" t="inlineStr">
        <is>
          <t>https://ieeexplore.ieee.org/ielx7/6287639/6514899/10433480.pdf</t>
        </is>
      </c>
      <c r="K5318" t="n">
        <v>837</v>
      </c>
      <c r="L5318" t="inlineStr">
        <is>
          <t>B</t>
        </is>
      </c>
      <c r="M5318" t="inlineStr">
        <is>
          <t>B14</t>
        </is>
      </c>
      <c r="N5318" t="inlineStr"/>
      <c r="O5318" t="inlineStr"/>
      <c r="P5318" t="inlineStr">
        <is>
          <t>Not place-specific</t>
        </is>
      </c>
      <c r="Q5318" t="inlineStr"/>
      <c r="R5318" t="inlineStr"/>
      <c r="S5318" t="inlineStr"/>
      <c r="T5318" t="inlineStr">
        <is>
          <t>computational</t>
        </is>
      </c>
      <c r="U5318" t="inlineStr">
        <is>
          <t>Y</t>
        </is>
      </c>
      <c r="V5318" t="inlineStr">
        <is>
          <t>Y</t>
        </is>
      </c>
      <c r="W5318" t="inlineStr">
        <is>
          <t>auto: This article thoroughly overviews LLMs, including their history, architectures, transformers, resources, training methods, applications, impacts, challenges, etc.</t>
        </is>
      </c>
      <c r="X5318" t="inlineStr"/>
      <c r="Y5318" t="inlineStr"/>
      <c r="Z5318" t="inlineStr">
        <is>
          <t>high</t>
        </is>
      </c>
      <c r="AA5318" t="inlineStr"/>
      <c r="AB5318" t="inlineStr"/>
      <c r="AC5318" t="inlineStr"/>
      <c r="AD5318" t="inlineStr"/>
      <c r="AE5318" t="inlineStr">
        <is>
          <t>B14:landmarks</t>
        </is>
      </c>
      <c r="AF5318" t="inlineStr"/>
      <c r="AG5318" t="n">
        <v>130.3766</v>
      </c>
    </row>
    <row r="5319">
      <c r="A5319" t="inlineStr">
        <is>
          <t>LM05318</t>
        </is>
      </c>
      <c r="B5319" t="inlineStr">
        <is>
          <t>The impact of Generative AI (GenAI) on practices, policies and research direction in education: a case of ChatGPT and Midjourney</t>
        </is>
      </c>
      <c r="C5319" t="n">
        <v>2023</v>
      </c>
      <c r="D5319" t="inlineStr">
        <is>
          <t>Thomas K. F. Chiu</t>
        </is>
      </c>
      <c r="E5319" t="inlineStr">
        <is>
          <t>Interactive Learning Environments</t>
        </is>
      </c>
      <c r="F5319" t="inlineStr">
        <is>
          <t>article</t>
        </is>
      </c>
      <c r="G5319" t="inlineStr">
        <is>
          <t>10.1080/10494820.2023.2253861</t>
        </is>
      </c>
      <c r="H5319" t="inlineStr">
        <is>
          <t>W4386417345</t>
        </is>
      </c>
      <c r="I5319" t="inlineStr">
        <is>
          <t>https://doi.org/10.1080/10494820.2023.2253861</t>
        </is>
      </c>
      <c r="J5319" t="inlineStr">
        <is>
          <t>https://www.tandfonline.com/doi/pdf/10.1080/10494820.2023.2253861?download=true</t>
        </is>
      </c>
      <c r="K5319" t="n">
        <v>834</v>
      </c>
      <c r="L5319" t="inlineStr">
        <is>
          <t>B</t>
        </is>
      </c>
      <c r="M5319" t="inlineStr">
        <is>
          <t>B14</t>
        </is>
      </c>
      <c r="N5319" t="inlineStr"/>
      <c r="O5319" t="inlineStr"/>
      <c r="P5319" t="inlineStr">
        <is>
          <t>Not place-specific</t>
        </is>
      </c>
      <c r="Q5319" t="inlineStr"/>
      <c r="R5319" t="inlineStr"/>
      <c r="S5319" t="inlineStr"/>
      <c r="T5319" t="inlineStr">
        <is>
          <t>review</t>
        </is>
      </c>
      <c r="U5319" t="inlineStr">
        <is>
          <t>Y</t>
        </is>
      </c>
      <c r="V5319" t="inlineStr">
        <is>
          <t>Y</t>
        </is>
      </c>
      <c r="W5319" t="inlineStr">
        <is>
          <t>auto: Accordingly, this qualitative study aims to investigate how GenAI changes our school education from the perspectives of teachers and leaders.</t>
        </is>
      </c>
      <c r="X5319" t="inlineStr">
        <is>
          <t>auto: They also further suggest six future research directions for GenAI in education.</t>
        </is>
      </c>
      <c r="Y5319" t="inlineStr"/>
      <c r="Z5319" t="inlineStr">
        <is>
          <t>high</t>
        </is>
      </c>
      <c r="AA5319" t="inlineStr"/>
      <c r="AB5319" t="inlineStr"/>
      <c r="AC5319" t="inlineStr"/>
      <c r="AD5319" t="inlineStr"/>
      <c r="AE5319" t="inlineStr">
        <is>
          <t>B14:landmarks</t>
        </is>
      </c>
      <c r="AF5319" t="inlineStr"/>
      <c r="AG5319" t="n">
        <v>215.2822</v>
      </c>
    </row>
    <row r="5320">
      <c r="A5320" t="inlineStr">
        <is>
          <t>LM05319</t>
        </is>
      </c>
      <c r="B5320" t="inlineStr">
        <is>
          <t>ChatGPT in higher education: Considerations for academic integrity and student learning</t>
        </is>
      </c>
      <c r="C5320" t="n">
        <v>2023</v>
      </c>
      <c r="D5320" t="inlineStr">
        <is>
          <t>Miriam Sullivan; Andrew Kelly; Paul McLaughlan</t>
        </is>
      </c>
      <c r="E5320" t="inlineStr">
        <is>
          <t>Journal of Applied Learning &amp; Teaching</t>
        </is>
      </c>
      <c r="F5320" t="inlineStr">
        <is>
          <t>article</t>
        </is>
      </c>
      <c r="G5320" t="inlineStr">
        <is>
          <t>10.37074/jalt.2023.6.1.17</t>
        </is>
      </c>
      <c r="H5320" t="inlineStr">
        <is>
          <t>W4327918021</t>
        </is>
      </c>
      <c r="I5320" t="inlineStr">
        <is>
          <t>https://doi.org/10.37074/jalt.2023.6.1.17</t>
        </is>
      </c>
      <c r="J5320" t="inlineStr">
        <is>
          <t>https://journals.sfu.ca/jalt/index.php/jalt/article/download/731/559</t>
        </is>
      </c>
      <c r="K5320" t="n">
        <v>824</v>
      </c>
      <c r="L5320" t="inlineStr">
        <is>
          <t>B</t>
        </is>
      </c>
      <c r="M5320" t="inlineStr">
        <is>
          <t>B14</t>
        </is>
      </c>
      <c r="N5320" t="inlineStr"/>
      <c r="O5320" t="inlineStr">
        <is>
          <t>Australia; New Zealand; United Kingdom; United States</t>
        </is>
      </c>
      <c r="P5320" t="inlineStr">
        <is>
          <t>Global North</t>
        </is>
      </c>
      <c r="Q5320" t="inlineStr"/>
      <c r="R5320" t="inlineStr"/>
      <c r="S5320" t="inlineStr"/>
      <c r="T5320" t="inlineStr">
        <is>
          <t>quantitative</t>
        </is>
      </c>
      <c r="U5320" t="inlineStr">
        <is>
          <t>Y</t>
        </is>
      </c>
      <c r="V5320" t="inlineStr">
        <is>
          <t>Y</t>
        </is>
      </c>
      <c r="W5320" t="inlineStr">
        <is>
          <t>auto: This article uses content analysis to examine news articles (N=100) about how ChatGPT is disrupting higher education, concentrating specifically on Australia, New Zealand, the United States, and the United Kingdom.</t>
        </is>
      </c>
      <c r="X5320" t="inlineStr">
        <is>
          <t>auto: It explores several key themes, including university responses, academic integrity concerns, the limitations and weaknesses of AI tool outputs, and opportunities for student learning. | There has also been a lack of public discussion about the potential for ChatGPT to enhance participation and success for students from disadvantaged backgrounds.</t>
        </is>
      </c>
      <c r="Y5320" t="inlineStr"/>
      <c r="Z5320" t="inlineStr">
        <is>
          <t>high</t>
        </is>
      </c>
      <c r="AA5320" t="inlineStr"/>
      <c r="AB5320" t="inlineStr"/>
      <c r="AC5320" t="inlineStr"/>
      <c r="AD5320" t="inlineStr"/>
      <c r="AE5320" t="inlineStr">
        <is>
          <t>B14:landmarks</t>
        </is>
      </c>
      <c r="AF5320" t="inlineStr"/>
      <c r="AG5320" t="n">
        <v>202.8483</v>
      </c>
    </row>
    <row r="5321">
      <c r="A5321" t="inlineStr">
        <is>
          <t>LM05320</t>
        </is>
      </c>
      <c r="B5321" t="inlineStr">
        <is>
          <t>Transforming Education: A Comprehensive Review of Generative Artificial Intelligence in Educational Settings through Bibliometric and Content Analysis</t>
        </is>
      </c>
      <c r="C5321" t="n">
        <v>2023</v>
      </c>
      <c r="D5321" t="inlineStr">
        <is>
          <t>Zied Bahroun; Chiraz Anane; Vian Ahmed; Andrew Zacca</t>
        </is>
      </c>
      <c r="E5321" t="inlineStr">
        <is>
          <t>Sustainability</t>
        </is>
      </c>
      <c r="F5321" t="inlineStr">
        <is>
          <t>article</t>
        </is>
      </c>
      <c r="G5321" t="inlineStr">
        <is>
          <t>10.3390/su151712983</t>
        </is>
      </c>
      <c r="H5321" t="inlineStr">
        <is>
          <t>W4386251129</t>
        </is>
      </c>
      <c r="I5321" t="inlineStr">
        <is>
          <t>https://doi.org/10.3390/su151712983</t>
        </is>
      </c>
      <c r="J5321" t="inlineStr">
        <is>
          <t>https://www.mdpi.com/2071-1050/15/17/12983/pdf?version=1693276970</t>
        </is>
      </c>
      <c r="K5321" t="n">
        <v>773</v>
      </c>
      <c r="L5321" t="inlineStr">
        <is>
          <t>B</t>
        </is>
      </c>
      <c r="M5321" t="inlineStr">
        <is>
          <t>B14</t>
        </is>
      </c>
      <c r="N5321" t="inlineStr"/>
      <c r="O5321" t="inlineStr"/>
      <c r="P5321" t="inlineStr">
        <is>
          <t>Not place-specific</t>
        </is>
      </c>
      <c r="Q5321" t="inlineStr"/>
      <c r="R5321" t="inlineStr"/>
      <c r="S5321" t="inlineStr"/>
      <c r="T5321" t="inlineStr">
        <is>
          <t>review</t>
        </is>
      </c>
      <c r="U5321" t="inlineStr">
        <is>
          <t>Y</t>
        </is>
      </c>
      <c r="V5321" t="inlineStr">
        <is>
          <t>Y</t>
        </is>
      </c>
      <c r="W5321" t="inlineStr">
        <is>
          <t>auto: This study begins with a content analysis that explores GAI’s transformative impact in specific educational domains, including medical education and engineering education.</t>
        </is>
      </c>
      <c r="X5321" t="inlineStr">
        <is>
          <t>auto: This review paper, guided by the PRISMA framework, presents a comprehensive analysis of GAI in education, synthesizing key insights from a selection of 207 research papers to identify research gaps and future directions in the field. | Moreover, this paper identifies promising future research directions, such as GAI-enhanced curriculum design and longitudinal studies tracking its long-term impact on learning outcomes.</t>
        </is>
      </c>
      <c r="Y5321" t="inlineStr"/>
      <c r="Z5321" t="inlineStr">
        <is>
          <t>high</t>
        </is>
      </c>
      <c r="AA5321" t="inlineStr"/>
      <c r="AB5321" t="inlineStr"/>
      <c r="AC5321" t="inlineStr"/>
      <c r="AD5321" t="inlineStr"/>
      <c r="AE5321" t="inlineStr">
        <is>
          <t>B14:landmarks</t>
        </is>
      </c>
      <c r="AF5321" t="inlineStr"/>
      <c r="AG5321" t="n">
        <v>202.9215</v>
      </c>
    </row>
    <row r="5322">
      <c r="A5322" t="inlineStr">
        <is>
          <t>LM05321</t>
        </is>
      </c>
      <c r="B5322" t="inlineStr">
        <is>
          <t>From ChatGPT to ThreatGPT: Impact of Generative AI in Cybersecurity and Privacy</t>
        </is>
      </c>
      <c r="C5322" t="n">
        <v>2023</v>
      </c>
      <c r="D5322" t="inlineStr">
        <is>
          <t>Maanak Gupta; Charankumar Akiri; Kshitiz Aryal; Eli Parker; Lopamudra Praharaj</t>
        </is>
      </c>
      <c r="E5322" t="inlineStr">
        <is>
          <t>IEEE Access</t>
        </is>
      </c>
      <c r="F5322" t="inlineStr">
        <is>
          <t>article</t>
        </is>
      </c>
      <c r="G5322" t="inlineStr">
        <is>
          <t>10.1109/access.2023.3300381</t>
        </is>
      </c>
      <c r="H5322" t="inlineStr">
        <is>
          <t>W4385452929</t>
        </is>
      </c>
      <c r="I5322" t="inlineStr">
        <is>
          <t>https://doi.org/10.1109/access.2023.3300381</t>
        </is>
      </c>
      <c r="J5322" t="inlineStr">
        <is>
          <t>https://ieeexplore.ieee.org/ielx7/6287639/6514899/10198233.pdf</t>
        </is>
      </c>
      <c r="K5322" t="n">
        <v>769</v>
      </c>
      <c r="L5322" t="inlineStr">
        <is>
          <t>B</t>
        </is>
      </c>
      <c r="M5322" t="inlineStr">
        <is>
          <t>B14</t>
        </is>
      </c>
      <c r="N5322" t="inlineStr"/>
      <c r="O5322" t="inlineStr"/>
      <c r="P5322" t="inlineStr">
        <is>
          <t>Not place-specific</t>
        </is>
      </c>
      <c r="Q5322" t="inlineStr"/>
      <c r="R5322" t="inlineStr"/>
      <c r="S5322" t="inlineStr"/>
      <c r="T5322" t="inlineStr">
        <is>
          <t>conceptual</t>
        </is>
      </c>
      <c r="U5322" t="inlineStr">
        <is>
          <t>Y</t>
        </is>
      </c>
      <c r="V5322" t="inlineStr">
        <is>
          <t>Y</t>
        </is>
      </c>
      <c r="W5322" t="inlineStr">
        <is>
          <t>auto: This research paper highlights the limitations, challenges, potential risks, and opportunities of GenAI in the domain of cybersecurity and privacy.</t>
        </is>
      </c>
      <c r="X5322" t="inlineStr">
        <is>
          <t>auto: This research paper highlights the limitations, challenges, potential risks, and opportunities of GenAI in the domain of cybersecurity and privacy.</t>
        </is>
      </c>
      <c r="Y5322" t="inlineStr"/>
      <c r="Z5322" t="inlineStr">
        <is>
          <t>high</t>
        </is>
      </c>
      <c r="AA5322" t="inlineStr"/>
      <c r="AB5322" t="inlineStr"/>
      <c r="AC5322" t="inlineStr"/>
      <c r="AD5322" t="inlineStr"/>
      <c r="AE5322" t="inlineStr">
        <is>
          <t>B14:landmarks</t>
        </is>
      </c>
      <c r="AF5322" t="inlineStr"/>
      <c r="AG5322" t="n">
        <v>70.34990000000001</v>
      </c>
    </row>
    <row r="5323">
      <c r="A5323" t="inlineStr">
        <is>
          <t>LM05322</t>
        </is>
      </c>
      <c r="B5323" t="inlineStr">
        <is>
          <t>A Survey on RAG Meeting LLMs: Towards Retrieval-Augmented Large Language Models</t>
        </is>
      </c>
      <c r="C5323" t="n">
        <v>2024</v>
      </c>
      <c r="D5323" t="inlineStr">
        <is>
          <t>Wenqi Fan; Yujuan Ding; Liangbo Ning; Shijie Wang; Hengyun Li; Dawei Yin; Tat‐Seng Chua; Qing Li</t>
        </is>
      </c>
      <c r="E5323" t="inlineStr">
        <is>
          <t>ACM SIGKDD Conference on Knowledge Discovery and Data Mining (KDD)</t>
        </is>
      </c>
      <c r="F5323" t="inlineStr">
        <is>
          <t>conference-paper</t>
        </is>
      </c>
      <c r="G5323" t="inlineStr">
        <is>
          <t>10.1145/3637528.3671470</t>
        </is>
      </c>
      <c r="H5323" t="inlineStr">
        <is>
          <t>W4401857375</t>
        </is>
      </c>
      <c r="I5323" t="inlineStr">
        <is>
          <t>https://doi.org/10.1145/3637528.3671470</t>
        </is>
      </c>
      <c r="J5323" t="inlineStr">
        <is>
          <t>https://dl.acm.org/doi/pdf/10.1145/3637528.3671470</t>
        </is>
      </c>
      <c r="K5323" t="n">
        <v>766</v>
      </c>
      <c r="L5323" t="inlineStr">
        <is>
          <t>B</t>
        </is>
      </c>
      <c r="M5323" t="inlineStr">
        <is>
          <t>B14</t>
        </is>
      </c>
      <c r="N5323" t="inlineStr"/>
      <c r="O5323" t="inlineStr"/>
      <c r="P5323" t="inlineStr">
        <is>
          <t>Not place-specific</t>
        </is>
      </c>
      <c r="Q5323" t="inlineStr"/>
      <c r="R5323" t="inlineStr"/>
      <c r="S5323" t="inlineStr"/>
      <c r="T5323" t="inlineStr">
        <is>
          <t>quantitative</t>
        </is>
      </c>
      <c r="U5323" t="inlineStr">
        <is>
          <t>Y</t>
        </is>
      </c>
      <c r="V5323" t="inlineStr">
        <is>
          <t>Y</t>
        </is>
      </c>
      <c r="W5323" t="inlineStr">
        <is>
          <t>auto: As one of the most advanced techniques in AI, Retrieval-Augmented Generation (RAG) can offer reliable and up-to-date external knowledge, providing huge convenience for numerous tasks.</t>
        </is>
      </c>
      <c r="X5323" t="inlineStr">
        <is>
          <t>auto: Recently, Large Language Models (LLMs) have demonstrated revolutionary abilities in language understanding and generation, while still facing inherent limitations such as hallucinations and out-of-date internal knowledge. | In this survey, we comprehensively review existing research studies in RA-LLMs, covering three primary technical perspectives: Furthermore, to deliver deeper insights, we discuss current limitations and several promising directions for future research.</t>
        </is>
      </c>
      <c r="Y5323" t="inlineStr"/>
      <c r="Z5323" t="inlineStr">
        <is>
          <t>high</t>
        </is>
      </c>
      <c r="AA5323" t="inlineStr"/>
      <c r="AB5323" t="inlineStr"/>
      <c r="AC5323" t="inlineStr"/>
      <c r="AD5323" t="inlineStr"/>
      <c r="AE5323" t="inlineStr">
        <is>
          <t>B14:landmarks</t>
        </is>
      </c>
      <c r="AF5323" t="inlineStr"/>
      <c r="AG5323" t="n">
        <v>245.341</v>
      </c>
    </row>
    <row r="5324">
      <c r="A5324" t="inlineStr">
        <is>
          <t>LM05323</t>
        </is>
      </c>
      <c r="B5324" t="inlineStr">
        <is>
          <t>Generative AI enhances individual creativity but reduces the collective diversity of novel content</t>
        </is>
      </c>
      <c r="C5324" t="n">
        <v>2024</v>
      </c>
      <c r="D5324" t="inlineStr">
        <is>
          <t>Anil Rajnikant Doshi; Oliver Hauser</t>
        </is>
      </c>
      <c r="E5324" t="inlineStr">
        <is>
          <t>Science Advances</t>
        </is>
      </c>
      <c r="F5324" t="inlineStr">
        <is>
          <t>article</t>
        </is>
      </c>
      <c r="G5324" t="inlineStr">
        <is>
          <t>10.1126/sciadv.adn5290</t>
        </is>
      </c>
      <c r="H5324" t="inlineStr">
        <is>
          <t>W4400578758</t>
        </is>
      </c>
      <c r="I5324" t="inlineStr">
        <is>
          <t>https://doi.org/10.1126/sciadv.adn5290</t>
        </is>
      </c>
      <c r="J5324" t="inlineStr">
        <is>
          <t>https://www.science.org/doi/pdf/10.1126/sciadv.adn5290?download=true</t>
        </is>
      </c>
      <c r="K5324" t="n">
        <v>764</v>
      </c>
      <c r="L5324" t="inlineStr">
        <is>
          <t>B</t>
        </is>
      </c>
      <c r="M5324" t="inlineStr">
        <is>
          <t>B14</t>
        </is>
      </c>
      <c r="N5324" t="inlineStr"/>
      <c r="O5324" t="inlineStr"/>
      <c r="P5324" t="inlineStr">
        <is>
          <t>Not place-specific</t>
        </is>
      </c>
      <c r="Q5324" t="inlineStr"/>
      <c r="R5324" t="inlineStr"/>
      <c r="S5324" t="inlineStr"/>
      <c r="T5324" t="inlineStr">
        <is>
          <t>unclear</t>
        </is>
      </c>
      <c r="U5324" t="inlineStr">
        <is>
          <t>Y</t>
        </is>
      </c>
      <c r="V5324" t="inlineStr">
        <is>
          <t>Y</t>
        </is>
      </c>
      <c r="W5324" t="inlineStr">
        <is>
          <t>auto: We study the causal impact of generative AI ideas on the production of short stories in an online experiment where some writers obtained story ideas from an LLM.</t>
        </is>
      </c>
      <c r="X5324" t="inlineStr"/>
      <c r="Y5324" t="inlineStr"/>
      <c r="Z5324" t="inlineStr">
        <is>
          <t>high</t>
        </is>
      </c>
      <c r="AA5324" t="inlineStr"/>
      <c r="AB5324" t="inlineStr"/>
      <c r="AC5324" t="inlineStr"/>
      <c r="AD5324" t="inlineStr"/>
      <c r="AE5324" t="inlineStr">
        <is>
          <t>B14:landmarks</t>
        </is>
      </c>
      <c r="AF5324" t="inlineStr"/>
      <c r="AG5324" t="n">
        <v>318.9347</v>
      </c>
    </row>
    <row r="5325">
      <c r="A5325" t="inlineStr">
        <is>
          <t>LM05324</t>
        </is>
      </c>
      <c r="B5325" t="inlineStr">
        <is>
          <t>AI models collapse when trained on recursively generated data</t>
        </is>
      </c>
      <c r="C5325" t="n">
        <v>2024</v>
      </c>
      <c r="D5325" t="inlineStr">
        <is>
          <t>Ilia Shumailov; Zakhar Shumaylov; Yiren Zhao; Nicolas Papernot; Ross Anderson; Yarin Gal</t>
        </is>
      </c>
      <c r="E5325" t="inlineStr">
        <is>
          <t>Nature</t>
        </is>
      </c>
      <c r="F5325" t="inlineStr">
        <is>
          <t>article</t>
        </is>
      </c>
      <c r="G5325" t="inlineStr">
        <is>
          <t>10.1038/s41586-024-07566-y</t>
        </is>
      </c>
      <c r="H5325" t="inlineStr">
        <is>
          <t>W4400949264</t>
        </is>
      </c>
      <c r="I5325" t="inlineStr">
        <is>
          <t>https://doi.org/10.1038/s41586-024-07566-y</t>
        </is>
      </c>
      <c r="J5325" t="inlineStr">
        <is>
          <t>https://www.nature.com/articles/s41586-024-07566-y.pdf</t>
        </is>
      </c>
      <c r="K5325" t="n">
        <v>756</v>
      </c>
      <c r="L5325" t="inlineStr">
        <is>
          <t>B</t>
        </is>
      </c>
      <c r="M5325" t="inlineStr">
        <is>
          <t>B14</t>
        </is>
      </c>
      <c r="N5325" t="inlineStr"/>
      <c r="O5325" t="inlineStr"/>
      <c r="P5325" t="inlineStr">
        <is>
          <t>Not place-specific</t>
        </is>
      </c>
      <c r="Q5325" t="inlineStr"/>
      <c r="R5325" t="inlineStr"/>
      <c r="S5325" t="inlineStr"/>
      <c r="T5325" t="inlineStr">
        <is>
          <t>conceptual</t>
        </is>
      </c>
      <c r="U5325" t="inlineStr">
        <is>
          <t>Y</t>
        </is>
      </c>
      <c r="V5325" t="inlineStr">
        <is>
          <t>Y</t>
        </is>
      </c>
      <c r="W5325" t="inlineStr">
        <is>
          <t>auto: ) demonstrated high performance across a variety of language tasks.</t>
        </is>
      </c>
      <c r="X5325" t="inlineStr"/>
      <c r="Y5325" t="inlineStr"/>
      <c r="Z5325" t="inlineStr">
        <is>
          <t>high</t>
        </is>
      </c>
      <c r="AA5325" t="inlineStr"/>
      <c r="AB5325" t="inlineStr"/>
      <c r="AC5325" t="inlineStr"/>
      <c r="AD5325" t="inlineStr"/>
      <c r="AE5325" t="inlineStr">
        <is>
          <t>B14:landmarks</t>
        </is>
      </c>
      <c r="AF5325" t="inlineStr"/>
      <c r="AG5325" t="n">
        <v>118.2123</v>
      </c>
    </row>
    <row r="5326">
      <c r="A5326" t="inlineStr">
        <is>
          <t>LM05325</t>
        </is>
      </c>
      <c r="B5326" t="inlineStr">
        <is>
          <t>Art and the science of generative AI</t>
        </is>
      </c>
      <c r="C5326" t="n">
        <v>2023</v>
      </c>
      <c r="D5326" t="inlineStr">
        <is>
          <t>Ziv Epstein; Aaron Hertzmann; the Investigators of Human Creativity; Memo Akten; Hany Farid; Jessica Fjeld; Morgan R. Frank; Matthew Groh; Laura Mariah Herman; Neil Leach et al.</t>
        </is>
      </c>
      <c r="E5326" t="inlineStr">
        <is>
          <t>Science</t>
        </is>
      </c>
      <c r="F5326" t="inlineStr">
        <is>
          <t>article</t>
        </is>
      </c>
      <c r="G5326" t="inlineStr">
        <is>
          <t>10.1126/science.adh4451</t>
        </is>
      </c>
      <c r="H5326" t="inlineStr">
        <is>
          <t>W4380769213</t>
        </is>
      </c>
      <c r="I5326" t="inlineStr">
        <is>
          <t>https://doi.org/10.1126/science.adh4451</t>
        </is>
      </c>
      <c r="J5326" t="inlineStr"/>
      <c r="K5326" t="n">
        <v>755</v>
      </c>
      <c r="L5326" t="inlineStr">
        <is>
          <t>B</t>
        </is>
      </c>
      <c r="M5326" t="inlineStr">
        <is>
          <t>B14</t>
        </is>
      </c>
      <c r="N5326" t="inlineStr"/>
      <c r="O5326" t="inlineStr"/>
      <c r="P5326" t="inlineStr">
        <is>
          <t>Not place-specific</t>
        </is>
      </c>
      <c r="Q5326" t="inlineStr"/>
      <c r="R5326" t="inlineStr"/>
      <c r="S5326" t="inlineStr"/>
      <c r="T5326" t="inlineStr">
        <is>
          <t>unclear</t>
        </is>
      </c>
      <c r="U5326" t="inlineStr">
        <is>
          <t>Y</t>
        </is>
      </c>
      <c r="V5326" t="inlineStr">
        <is>
          <t>Y</t>
        </is>
      </c>
      <c r="W5326" t="inlineStr">
        <is>
          <t>auto: Understanding shifts in creative work will help guide AI's impact on the media ecosystem.</t>
        </is>
      </c>
      <c r="X5326" t="inlineStr"/>
      <c r="Y5326" t="inlineStr"/>
      <c r="Z5326" t="inlineStr">
        <is>
          <t>medium</t>
        </is>
      </c>
      <c r="AA5326" t="inlineStr"/>
      <c r="AB5326" t="inlineStr"/>
      <c r="AC5326" t="inlineStr"/>
      <c r="AD5326" t="inlineStr"/>
      <c r="AE5326" t="inlineStr">
        <is>
          <t>B14:landmarks</t>
        </is>
      </c>
      <c r="AF5326" t="inlineStr"/>
      <c r="AG5326" t="n">
        <v>2246.564</v>
      </c>
    </row>
    <row r="5327">
      <c r="A5327" t="inlineStr">
        <is>
          <t>LM05326</t>
        </is>
      </c>
      <c r="B5327" t="inlineStr">
        <is>
          <t>The Potential of Generative Artificial Intelligence Across Disciplines: Perspectives and Future Directions</t>
        </is>
      </c>
      <c r="C5327" t="n">
        <v>2023</v>
      </c>
      <c r="D5327" t="inlineStr">
        <is>
          <t>Keng‐Boon Ooi; Garry Wei‐Han Tan; Mostafa Al‐Emran; Mohammed Abdullah Al-Sharafi; Alexandru Căpățînă; Amrita Chakraborty; Yogesh Kumar Dwivedi; Tzu-Ling Huang; Arpan Kumar Kar; Voon‐Hsien Lee et al.</t>
        </is>
      </c>
      <c r="E5327" t="inlineStr">
        <is>
          <t>Journal of Computer Information Systems</t>
        </is>
      </c>
      <c r="F5327" t="inlineStr">
        <is>
          <t>article</t>
        </is>
      </c>
      <c r="G5327" t="inlineStr">
        <is>
          <t>10.1080/08874417.2023.2261010</t>
        </is>
      </c>
      <c r="H5327" t="inlineStr">
        <is>
          <t>W4387379065</t>
        </is>
      </c>
      <c r="I5327" t="inlineStr">
        <is>
          <t>https://doi.org/10.1080/08874417.2023.2261010</t>
        </is>
      </c>
      <c r="J5327" t="inlineStr"/>
      <c r="K5327" t="n">
        <v>734</v>
      </c>
      <c r="L5327" t="inlineStr">
        <is>
          <t>B</t>
        </is>
      </c>
      <c r="M5327" t="inlineStr">
        <is>
          <t>B14</t>
        </is>
      </c>
      <c r="N5327" t="inlineStr"/>
      <c r="O5327" t="inlineStr"/>
      <c r="P5327" t="inlineStr">
        <is>
          <t>Not place-specific</t>
        </is>
      </c>
      <c r="Q5327" t="inlineStr"/>
      <c r="R5327" t="inlineStr"/>
      <c r="S5327" t="inlineStr"/>
      <c r="T5327" t="inlineStr">
        <is>
          <t>computational</t>
        </is>
      </c>
      <c r="U5327" t="inlineStr">
        <is>
          <t>Y</t>
        </is>
      </c>
      <c r="V5327" t="inlineStr">
        <is>
          <t>Y</t>
        </is>
      </c>
      <c r="W5327" t="inlineStr">
        <is>
          <t>auto: In a short span of time since its introduction, generative artificial intelligence (AI) has garnered much interest at both personal and organizational levels.</t>
        </is>
      </c>
      <c r="X5327" t="inlineStr"/>
      <c r="Y5327" t="inlineStr"/>
      <c r="Z5327" t="inlineStr">
        <is>
          <t>high</t>
        </is>
      </c>
      <c r="AA5327" t="inlineStr"/>
      <c r="AB5327" t="inlineStr"/>
      <c r="AC5327" t="inlineStr"/>
      <c r="AD5327" t="inlineStr"/>
      <c r="AE5327" t="inlineStr">
        <is>
          <t>B14:landmarks</t>
        </is>
      </c>
      <c r="AF5327" t="inlineStr"/>
      <c r="AG5327" t="n">
        <v>68.6074</v>
      </c>
    </row>
    <row r="5328">
      <c r="A5328" t="inlineStr">
        <is>
          <t>LM05327</t>
        </is>
      </c>
      <c r="B5328" t="inlineStr">
        <is>
          <t>The effect of generative artificial intelligence (AI)-based tool use on students' computational thinking skills, programming self-efficacy and motivation</t>
        </is>
      </c>
      <c r="C5328" t="n">
        <v>2023</v>
      </c>
      <c r="D5328" t="inlineStr">
        <is>
          <t>Ramazan Yılmaz; Fatma Gizem Karaoğlan Yılmaz</t>
        </is>
      </c>
      <c r="E5328" t="inlineStr">
        <is>
          <t>Computers and Education Artificial Intelligence</t>
        </is>
      </c>
      <c r="F5328" t="inlineStr">
        <is>
          <t>article</t>
        </is>
      </c>
      <c r="G5328" t="inlineStr">
        <is>
          <t>10.1016/j.caeai.2023.100147</t>
        </is>
      </c>
      <c r="H5328" t="inlineStr">
        <is>
          <t>W4379878854</t>
        </is>
      </c>
      <c r="I5328" t="inlineStr">
        <is>
          <t>https://doi.org/10.1016/j.caeai.2023.100147</t>
        </is>
      </c>
      <c r="J5328" t="inlineStr">
        <is>
          <t>https://doi.org/10.1016/j.caeai.2023.100147</t>
        </is>
      </c>
      <c r="K5328" t="n">
        <v>731</v>
      </c>
      <c r="L5328" t="inlineStr">
        <is>
          <t>B</t>
        </is>
      </c>
      <c r="M5328" t="inlineStr">
        <is>
          <t>B14</t>
        </is>
      </c>
      <c r="N5328" t="inlineStr"/>
      <c r="O5328" t="inlineStr"/>
      <c r="P5328" t="inlineStr">
        <is>
          <t>Not place-specific</t>
        </is>
      </c>
      <c r="Q5328" t="inlineStr"/>
      <c r="R5328" t="inlineStr"/>
      <c r="S5328" t="inlineStr"/>
      <c r="T5328" t="inlineStr">
        <is>
          <t>computational</t>
        </is>
      </c>
      <c r="U5328" t="inlineStr">
        <is>
          <t>Y</t>
        </is>
      </c>
      <c r="V5328" t="inlineStr">
        <is>
          <t>Y</t>
        </is>
      </c>
      <c r="W5328" t="inlineStr">
        <is>
          <t>auto: This study investigated the effect of programming education using the ChatGPT on students' computational thinking skills, programming self-efficacy, and motivation toward the lesson.</t>
        </is>
      </c>
      <c r="X5328" t="inlineStr"/>
      <c r="Y5328" t="inlineStr"/>
      <c r="Z5328" t="inlineStr">
        <is>
          <t>high</t>
        </is>
      </c>
      <c r="AA5328" t="inlineStr"/>
      <c r="AB5328" t="inlineStr"/>
      <c r="AC5328" t="inlineStr"/>
      <c r="AD5328" t="inlineStr"/>
      <c r="AE5328" t="inlineStr">
        <is>
          <t>B14:landmarks</t>
        </is>
      </c>
      <c r="AF5328" t="inlineStr"/>
      <c r="AG5328" t="n">
        <v>183.1782</v>
      </c>
    </row>
    <row r="5329">
      <c r="A5329" t="inlineStr">
        <is>
          <t>LM05328</t>
        </is>
      </c>
      <c r="B5329" t="inlineStr">
        <is>
          <t>ChatGPT: Jack of all trades, master of none</t>
        </is>
      </c>
      <c r="C5329" t="n">
        <v>2023</v>
      </c>
      <c r="D5329" t="inlineStr">
        <is>
          <t>Jan Kocoń; Igor Cichecki; Oliwier Kaszyca; Mateusz Kochanek; Dominika Szydło; Joanna Baran; Julita Bielaniewicz; Marcin Gruza; Arkadiusz Janz; Kamil Kanclerz et al.</t>
        </is>
      </c>
      <c r="E5329" t="inlineStr">
        <is>
          <t>Information Fusion</t>
        </is>
      </c>
      <c r="F5329" t="inlineStr">
        <is>
          <t>article</t>
        </is>
      </c>
      <c r="G5329" t="inlineStr">
        <is>
          <t>10.1016/j.inffus.2023.101861</t>
        </is>
      </c>
      <c r="H5329" t="inlineStr">
        <is>
          <t>W4379259169</t>
        </is>
      </c>
      <c r="I5329" t="inlineStr">
        <is>
          <t>https://doi.org/10.1016/j.inffus.2023.101861</t>
        </is>
      </c>
      <c r="J5329" t="inlineStr">
        <is>
          <t>https://doi.org/10.1016/j.inffus.2023.101861</t>
        </is>
      </c>
      <c r="K5329" t="n">
        <v>727</v>
      </c>
      <c r="L5329" t="inlineStr">
        <is>
          <t>B</t>
        </is>
      </c>
      <c r="M5329" t="inlineStr">
        <is>
          <t>B14</t>
        </is>
      </c>
      <c r="N5329" t="inlineStr"/>
      <c r="O5329" t="inlineStr"/>
      <c r="P5329" t="inlineStr">
        <is>
          <t>Not place-specific</t>
        </is>
      </c>
      <c r="Q5329" t="inlineStr"/>
      <c r="R5329" t="inlineStr"/>
      <c r="S5329" t="inlineStr"/>
      <c r="T5329" t="inlineStr">
        <is>
          <t>computational</t>
        </is>
      </c>
      <c r="U5329" t="inlineStr">
        <is>
          <t>Y</t>
        </is>
      </c>
      <c r="V5329" t="inlineStr">
        <is>
          <t>Y</t>
        </is>
      </c>
      <c r="W5329" t="inlineStr">
        <is>
          <t>auto: OpenAI has released the Chat Generative Pre-trained Transformer (ChatGPT) and revolutionized the approach in artificial intelligence to human-model interaction.</t>
        </is>
      </c>
      <c r="X5329" t="inlineStr"/>
      <c r="Y5329" t="inlineStr"/>
      <c r="Z5329" t="inlineStr">
        <is>
          <t>high</t>
        </is>
      </c>
      <c r="AA5329" t="inlineStr"/>
      <c r="AB5329" t="inlineStr"/>
      <c r="AC5329" t="inlineStr"/>
      <c r="AD5329" t="inlineStr"/>
      <c r="AE5329" t="inlineStr">
        <is>
          <t>B14:landmarks</t>
        </is>
      </c>
      <c r="AF5329" t="inlineStr"/>
      <c r="AG5329" t="n">
        <v>68.23350000000001</v>
      </c>
    </row>
    <row r="5330">
      <c r="A5330" t="inlineStr">
        <is>
          <t>LM05329</t>
        </is>
      </c>
      <c r="B5330" t="inlineStr">
        <is>
          <t>Guidance for generative AI in education and research</t>
        </is>
      </c>
      <c r="C5330" t="n">
        <v>2023</v>
      </c>
      <c r="D5330" t="inlineStr"/>
      <c r="E5330" t="inlineStr">
        <is>
          <t>UNESCO eBooks</t>
        </is>
      </c>
      <c r="F5330" t="inlineStr">
        <is>
          <t>book</t>
        </is>
      </c>
      <c r="G5330" t="inlineStr">
        <is>
          <t>10.54675/ewzm9535</t>
        </is>
      </c>
      <c r="H5330" t="inlineStr">
        <is>
          <t>W4395957952</t>
        </is>
      </c>
      <c r="I5330" t="inlineStr">
        <is>
          <t>https://doi.org/10.54675/ewzm9535</t>
        </is>
      </c>
      <c r="J5330" t="inlineStr"/>
      <c r="K5330" t="n">
        <v>712</v>
      </c>
      <c r="L5330" t="inlineStr">
        <is>
          <t>B</t>
        </is>
      </c>
      <c r="M5330" t="inlineStr">
        <is>
          <t>B14</t>
        </is>
      </c>
      <c r="N5330" t="inlineStr"/>
      <c r="O5330" t="inlineStr"/>
      <c r="P5330" t="inlineStr">
        <is>
          <t>Not place-specific</t>
        </is>
      </c>
      <c r="Q5330" t="inlineStr"/>
      <c r="R5330" t="inlineStr"/>
      <c r="S5330" t="inlineStr"/>
      <c r="T5330" t="inlineStr">
        <is>
          <t>unclear</t>
        </is>
      </c>
      <c r="U5330" t="inlineStr">
        <is>
          <t>Y</t>
        </is>
      </c>
      <c r="V5330" t="inlineStr">
        <is>
          <t>Y</t>
        </is>
      </c>
      <c r="W5330" t="inlineStr"/>
      <c r="X5330" t="inlineStr"/>
      <c r="Y5330" t="inlineStr"/>
      <c r="Z5330" t="inlineStr">
        <is>
          <t>low</t>
        </is>
      </c>
      <c r="AA5330" t="inlineStr"/>
      <c r="AB5330" t="inlineStr"/>
      <c r="AC5330" t="inlineStr"/>
      <c r="AD5330" t="inlineStr"/>
      <c r="AE5330" t="inlineStr">
        <is>
          <t>B14:landmarks</t>
        </is>
      </c>
      <c r="AF5330" t="inlineStr"/>
      <c r="AG5330" t="n">
        <v>258.1</v>
      </c>
    </row>
    <row r="5331">
      <c r="A5331" t="inlineStr">
        <is>
          <t>LM05330</t>
        </is>
      </c>
      <c r="B5331" t="inlineStr">
        <is>
          <t>Beware of metacognitive laziness: Effects of generative artificial intelligence on learning motivation, processes, and performance</t>
        </is>
      </c>
      <c r="C5331" t="n">
        <v>2024</v>
      </c>
      <c r="D5331" t="inlineStr">
        <is>
          <t>Yizhou Fan; Luzhen Tang; Huixiao Le; Kejie Shen; Shufang Tan; Yueying Zhao; Yüan Shen; Xinyu Li; Dragan Gašević</t>
        </is>
      </c>
      <c r="E5331" t="inlineStr">
        <is>
          <t>British Journal of Educational Technology</t>
        </is>
      </c>
      <c r="F5331" t="inlineStr">
        <is>
          <t>article</t>
        </is>
      </c>
      <c r="G5331" t="inlineStr">
        <is>
          <t>10.1111/bjet.13544</t>
        </is>
      </c>
      <c r="H5331" t="inlineStr">
        <is>
          <t>W4405211386</t>
        </is>
      </c>
      <c r="I5331" t="inlineStr">
        <is>
          <t>https://doi.org/10.1111/bjet.13544</t>
        </is>
      </c>
      <c r="J5331" t="inlineStr">
        <is>
          <t>https://onlinelibrary.wiley.com/doi/pdfdirect/10.1111/bjet.13544</t>
        </is>
      </c>
      <c r="K5331" t="n">
        <v>708</v>
      </c>
      <c r="L5331" t="inlineStr">
        <is>
          <t>B</t>
        </is>
      </c>
      <c r="M5331" t="inlineStr">
        <is>
          <t>B14</t>
        </is>
      </c>
      <c r="N5331" t="inlineStr"/>
      <c r="O5331" t="inlineStr"/>
      <c r="P5331" t="inlineStr">
        <is>
          <t>Not place-specific</t>
        </is>
      </c>
      <c r="Q5331" t="inlineStr"/>
      <c r="R5331" t="inlineStr"/>
      <c r="S5331" t="inlineStr"/>
      <c r="T5331" t="inlineStr">
        <is>
          <t>quantitative</t>
        </is>
      </c>
      <c r="U5331" t="inlineStr">
        <is>
          <t>Y</t>
        </is>
      </c>
      <c r="V5331" t="inlineStr">
        <is>
          <t>Y</t>
        </is>
      </c>
      <c r="W5331" t="inlineStr">
        <is>
          <t>auto: Practitioner notes What is already known about this topic Hybrid intelligence, combining human and machine intelligence, aims to augment human capabilities rather than replace them, creating opportunities for more effective lifelong learning and collaboration.</t>
        </is>
      </c>
      <c r="X5331" t="inlineStr">
        <is>
          <t>auto: The emerging concept of hybrid intelligence also lacks deep insights and understanding of the mechanisms and consequences of hybrid human‐AI learning based on strong empirical research. |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t>
        </is>
      </c>
      <c r="Y5331" t="inlineStr"/>
      <c r="Z5331" t="inlineStr">
        <is>
          <t>medium</t>
        </is>
      </c>
      <c r="AA5331" t="inlineStr"/>
      <c r="AB5331" t="inlineStr"/>
      <c r="AC5331" t="inlineStr"/>
      <c r="AD5331" t="inlineStr"/>
      <c r="AE5331" t="inlineStr">
        <is>
          <t>B14:landmarks</t>
        </is>
      </c>
      <c r="AF5331" t="inlineStr"/>
      <c r="AG5331" t="n">
        <v>283.9657</v>
      </c>
    </row>
    <row r="5332">
      <c r="A5332" t="inlineStr">
        <is>
          <t>LM05331</t>
        </is>
      </c>
      <c r="B5332" t="inlineStr">
        <is>
          <t>Large language models in education: A focus on the complementary relationship between human teachers and ChatGPT</t>
        </is>
      </c>
      <c r="C5332" t="n">
        <v>2023</v>
      </c>
      <c r="D5332" t="inlineStr">
        <is>
          <t>Jaeho Jeon; Seongyong Lee</t>
        </is>
      </c>
      <c r="E5332" t="inlineStr">
        <is>
          <t>Education and Information Technologies</t>
        </is>
      </c>
      <c r="F5332" t="inlineStr">
        <is>
          <t>article</t>
        </is>
      </c>
      <c r="G5332" t="inlineStr">
        <is>
          <t>10.1007/s10639-023-11834-1</t>
        </is>
      </c>
      <c r="H5332" t="inlineStr">
        <is>
          <t>W4367678106</t>
        </is>
      </c>
      <c r="I5332" t="inlineStr">
        <is>
          <t>https://doi.org/10.1007/s10639-023-11834-1</t>
        </is>
      </c>
      <c r="J5332" t="inlineStr"/>
      <c r="K5332" t="n">
        <v>693</v>
      </c>
      <c r="L5332" t="inlineStr">
        <is>
          <t>B</t>
        </is>
      </c>
      <c r="M5332" t="inlineStr">
        <is>
          <t>B14</t>
        </is>
      </c>
      <c r="N5332" t="inlineStr"/>
      <c r="O5332" t="inlineStr"/>
      <c r="P5332" t="inlineStr">
        <is>
          <t>Not place-specific</t>
        </is>
      </c>
      <c r="Q5332" t="inlineStr"/>
      <c r="R5332" t="inlineStr"/>
      <c r="S5332" t="inlineStr"/>
      <c r="T5332" t="inlineStr">
        <is>
          <t>unclear</t>
        </is>
      </c>
      <c r="U5332" t="inlineStr">
        <is>
          <t>Y</t>
        </is>
      </c>
      <c r="V5332" t="inlineStr">
        <is>
          <t>Y</t>
        </is>
      </c>
      <c r="W5332" t="inlineStr"/>
      <c r="X5332" t="inlineStr"/>
      <c r="Y5332" t="inlineStr"/>
      <c r="Z5332" t="inlineStr">
        <is>
          <t>low</t>
        </is>
      </c>
      <c r="AA5332" t="inlineStr"/>
      <c r="AB5332" t="inlineStr"/>
      <c r="AC5332" t="inlineStr"/>
      <c r="AD5332" t="inlineStr"/>
      <c r="AE5332" t="inlineStr">
        <is>
          <t>B14:landmarks</t>
        </is>
      </c>
      <c r="AF5332" t="inlineStr"/>
      <c r="AG5332" t="n">
        <v>179.1437</v>
      </c>
    </row>
    <row r="5333">
      <c r="A5333" t="inlineStr">
        <is>
          <t>LM05332</t>
        </is>
      </c>
      <c r="B5333" t="inlineStr">
        <is>
          <t>Code as Policies: Language Model Programs for Embodied Control</t>
        </is>
      </c>
      <c r="C5333" t="n">
        <v>2023</v>
      </c>
      <c r="D5333" t="inlineStr">
        <is>
          <t>Jacky Liang; Wenlong Huang; Fei Xia; Peng Xu; Karol Hausman; Brian Ichter; Pete Florence; Andy Zeng</t>
        </is>
      </c>
      <c r="E5333" t="inlineStr">
        <is>
          <t>Proceedings - IEEE International Conference on Robotics and Automation/Proceedings</t>
        </is>
      </c>
      <c r="F5333" t="inlineStr">
        <is>
          <t>conference-paper</t>
        </is>
      </c>
      <c r="G5333" t="inlineStr">
        <is>
          <t>10.1109/icra48891.2023.10160591</t>
        </is>
      </c>
      <c r="H5333" t="inlineStr">
        <is>
          <t>W4383097638</t>
        </is>
      </c>
      <c r="I5333" t="inlineStr">
        <is>
          <t>https://doi.org/10.1109/icra48891.2023.10160591</t>
        </is>
      </c>
      <c r="J5333" t="inlineStr"/>
      <c r="K5333" t="n">
        <v>690</v>
      </c>
      <c r="L5333" t="inlineStr">
        <is>
          <t>B</t>
        </is>
      </c>
      <c r="M5333" t="inlineStr">
        <is>
          <t>B14</t>
        </is>
      </c>
      <c r="N5333" t="inlineStr"/>
      <c r="O5333" t="inlineStr"/>
      <c r="P5333" t="inlineStr">
        <is>
          <t>Not place-specific</t>
        </is>
      </c>
      <c r="Q5333" t="inlineStr"/>
      <c r="R5333" t="inlineStr"/>
      <c r="S5333" t="inlineStr"/>
      <c r="T5333" t="inlineStr">
        <is>
          <t>unclear</t>
        </is>
      </c>
      <c r="U5333" t="inlineStr">
        <is>
          <t>Y</t>
        </is>
      </c>
      <c r="V5333" t="inlineStr">
        <is>
          <t>Y</t>
        </is>
      </c>
      <c r="W5333" t="inlineStr">
        <is>
          <t>auto: This paper presents Code as Policies: a robot-centric formulation of language model generated programs (LMPs) that can represent reactive policies (e.g., impedance controllers), as well as waypoint-based policies (vision-based pick and place, trajectory-based control), demonstrated across multipl…</t>
        </is>
      </c>
      <c r="X5333" t="inlineStr"/>
      <c r="Y5333" t="inlineStr"/>
      <c r="Z5333" t="inlineStr">
        <is>
          <t>high</t>
        </is>
      </c>
      <c r="AA5333" t="inlineStr"/>
      <c r="AB5333" t="inlineStr"/>
      <c r="AC5333" t="inlineStr"/>
      <c r="AD5333" t="inlineStr"/>
      <c r="AE5333" t="inlineStr">
        <is>
          <t>B14:landmarks</t>
        </is>
      </c>
      <c r="AF5333" t="inlineStr"/>
      <c r="AG5333" t="n">
        <v>318.9643</v>
      </c>
    </row>
    <row r="5334">
      <c r="A5334" t="inlineStr">
        <is>
          <t>LM05333</t>
        </is>
      </c>
      <c r="B5334" t="inlineStr">
        <is>
          <t>Engineering Education in the Era of ChatGPT: Promise and Pitfalls of Generative AI for Education</t>
        </is>
      </c>
      <c r="C5334" t="n">
        <v>2023</v>
      </c>
      <c r="D5334" t="inlineStr">
        <is>
          <t>Junaid Qadir</t>
        </is>
      </c>
      <c r="E5334" t="inlineStr">
        <is>
          <t>IEEE Global Engineering Education Conference (EDUCON)</t>
        </is>
      </c>
      <c r="F5334" t="inlineStr">
        <is>
          <t>conference-paper</t>
        </is>
      </c>
      <c r="G5334" t="inlineStr">
        <is>
          <t>10.1109/educon54358.2023.10125121</t>
        </is>
      </c>
      <c r="H5334" t="inlineStr">
        <is>
          <t>W4377227441</t>
        </is>
      </c>
      <c r="I5334" t="inlineStr">
        <is>
          <t>https://doi.org/10.1109/educon54358.2023.10125121</t>
        </is>
      </c>
      <c r="J5334" t="inlineStr"/>
      <c r="K5334" t="n">
        <v>652</v>
      </c>
      <c r="L5334" t="inlineStr">
        <is>
          <t>B</t>
        </is>
      </c>
      <c r="M5334" t="inlineStr">
        <is>
          <t>B14</t>
        </is>
      </c>
      <c r="N5334" t="inlineStr"/>
      <c r="O5334" t="inlineStr"/>
      <c r="P5334" t="inlineStr">
        <is>
          <t>Not place-specific</t>
        </is>
      </c>
      <c r="Q5334" t="inlineStr"/>
      <c r="R5334" t="inlineStr"/>
      <c r="S5334" t="inlineStr"/>
      <c r="T5334" t="inlineStr">
        <is>
          <t>computational</t>
        </is>
      </c>
      <c r="U5334" t="inlineStr">
        <is>
          <t>Y</t>
        </is>
      </c>
      <c r="V5334" t="inlineStr">
        <is>
          <t>Y</t>
        </is>
      </c>
      <c r="W5334" t="inlineStr">
        <is>
          <t>auto: Engineering education is constantly evolving to keep up with the latest technological developments and meet the changing needs of the engineering industry.</t>
        </is>
      </c>
      <c r="X5334" t="inlineStr">
        <is>
          <t>auto: However, it is important to also consider the limitations of this technology.</t>
        </is>
      </c>
      <c r="Y5334" t="inlineStr"/>
      <c r="Z5334" t="inlineStr">
        <is>
          <t>high</t>
        </is>
      </c>
      <c r="AA5334" t="inlineStr"/>
      <c r="AB5334" t="inlineStr"/>
      <c r="AC5334" t="inlineStr"/>
      <c r="AD5334" t="inlineStr"/>
      <c r="AE5334" t="inlineStr">
        <is>
          <t>B14:landmarks</t>
        </is>
      </c>
      <c r="AF5334" t="inlineStr"/>
      <c r="AG5334" t="n">
        <v>178.3261</v>
      </c>
    </row>
    <row r="5335">
      <c r="A5335" t="inlineStr">
        <is>
          <t>LM05334</t>
        </is>
      </c>
      <c r="B5335" t="inlineStr">
        <is>
          <t>The Power of Generative AI: A Review of Requirements, Models, Input–Output Formats, Evaluation Metrics, and Challenges</t>
        </is>
      </c>
      <c r="C5335" t="n">
        <v>2023</v>
      </c>
      <c r="D5335" t="inlineStr">
        <is>
          <t>Ajay Bandi; Pydi Venkata Satya Ramesh Adapa; Yudu Eswar Vinay Pratap Kumar Kuchi</t>
        </is>
      </c>
      <c r="E5335" t="inlineStr">
        <is>
          <t>Future Internet</t>
        </is>
      </c>
      <c r="F5335" t="inlineStr">
        <is>
          <t>article</t>
        </is>
      </c>
      <c r="G5335" t="inlineStr">
        <is>
          <t>10.3390/fi15080260</t>
        </is>
      </c>
      <c r="H5335" t="inlineStr">
        <is>
          <t>W4385416665</t>
        </is>
      </c>
      <c r="I5335" t="inlineStr">
        <is>
          <t>https://doi.org/10.3390/fi15080260</t>
        </is>
      </c>
      <c r="J5335" t="inlineStr">
        <is>
          <t>https://www.mdpi.com/1999-5903/15/8/260/pdf?version=1690812126</t>
        </is>
      </c>
      <c r="K5335" t="n">
        <v>635</v>
      </c>
      <c r="L5335" t="inlineStr">
        <is>
          <t>B</t>
        </is>
      </c>
      <c r="M5335" t="inlineStr">
        <is>
          <t>B14</t>
        </is>
      </c>
      <c r="N5335" t="inlineStr"/>
      <c r="O5335" t="inlineStr"/>
      <c r="P5335" t="inlineStr">
        <is>
          <t>Not place-specific</t>
        </is>
      </c>
      <c r="Q5335" t="inlineStr"/>
      <c r="R5335" t="inlineStr"/>
      <c r="S5335" t="inlineStr"/>
      <c r="T5335" t="inlineStr">
        <is>
          <t>conceptual</t>
        </is>
      </c>
      <c r="U5335" t="inlineStr">
        <is>
          <t>Y</t>
        </is>
      </c>
      <c r="V5335" t="inlineStr">
        <is>
          <t>Y</t>
        </is>
      </c>
      <c r="W5335" t="inlineStr">
        <is>
          <t>auto: The purpose of the research aims to investigate the fundamental aspects of generative AI systems, including their requirements, models, input–output formats, and evaluation metrics.</t>
        </is>
      </c>
      <c r="X5335" t="inlineStr"/>
      <c r="Y5335" t="inlineStr"/>
      <c r="Z5335" t="inlineStr">
        <is>
          <t>high</t>
        </is>
      </c>
      <c r="AA5335" t="inlineStr"/>
      <c r="AB5335" t="inlineStr"/>
      <c r="AC5335" t="inlineStr"/>
      <c r="AD5335" t="inlineStr"/>
      <c r="AE5335" t="inlineStr">
        <is>
          <t>B14:landmarks</t>
        </is>
      </c>
      <c r="AF5335" t="inlineStr"/>
      <c r="AG5335" t="n">
        <v>60.5639</v>
      </c>
    </row>
    <row r="5336">
      <c r="A5336" t="inlineStr">
        <is>
          <t>LM05335</t>
        </is>
      </c>
      <c r="B5336" t="inlineStr">
        <is>
          <t>Unlocking the Power of ChatGPT: A Framework for Applying Generative AI in Education</t>
        </is>
      </c>
      <c r="C5336" t="n">
        <v>2023</v>
      </c>
      <c r="D5336" t="inlineStr">
        <is>
          <t>Jiahong Su; Weipeng Yang</t>
        </is>
      </c>
      <c r="E5336" t="inlineStr">
        <is>
          <t>ECNU Review of Education</t>
        </is>
      </c>
      <c r="F5336" t="inlineStr">
        <is>
          <t>article</t>
        </is>
      </c>
      <c r="G5336" t="inlineStr">
        <is>
          <t>10.1177/20965311231168423</t>
        </is>
      </c>
      <c r="H5336" t="inlineStr">
        <is>
          <t>W4366489368</t>
        </is>
      </c>
      <c r="I5336" t="inlineStr">
        <is>
          <t>https://doi.org/10.1177/20965311231168423</t>
        </is>
      </c>
      <c r="J5336" t="inlineStr">
        <is>
          <t>https://doi.org/10.1177/20965311231168423</t>
        </is>
      </c>
      <c r="K5336" t="n">
        <v>621</v>
      </c>
      <c r="L5336" t="inlineStr">
        <is>
          <t>B</t>
        </is>
      </c>
      <c r="M5336" t="inlineStr">
        <is>
          <t>B14</t>
        </is>
      </c>
      <c r="N5336" t="inlineStr"/>
      <c r="O5336" t="inlineStr"/>
      <c r="P5336" t="inlineStr">
        <is>
          <t>Not place-specific</t>
        </is>
      </c>
      <c r="Q5336" t="inlineStr"/>
      <c r="R5336" t="inlineStr"/>
      <c r="S5336" t="inlineStr"/>
      <c r="T5336" t="inlineStr">
        <is>
          <t>conceptual</t>
        </is>
      </c>
      <c r="U5336" t="inlineStr">
        <is>
          <t>Y</t>
        </is>
      </c>
      <c r="V5336" t="inlineStr">
        <is>
          <t>Y</t>
        </is>
      </c>
      <c r="W5336" t="inlineStr">
        <is>
          <t>auto: This study explores the potential benefits and challenges of using ChatGPT in education (or “educative AI”).</t>
        </is>
      </c>
      <c r="X5336" t="inlineStr">
        <is>
          <t>auto: However, challenges such as the untested effectiveness of the technology, limitations in the quality of data, and ethical and safety concerns must also be considered.</t>
        </is>
      </c>
      <c r="Y5336" t="inlineStr"/>
      <c r="Z5336" t="inlineStr">
        <is>
          <t>high</t>
        </is>
      </c>
      <c r="AA5336" t="inlineStr"/>
      <c r="AB5336" t="inlineStr"/>
      <c r="AC5336" t="inlineStr"/>
      <c r="AD5336" t="inlineStr"/>
      <c r="AE5336" t="inlineStr">
        <is>
          <t>B14:landmarks</t>
        </is>
      </c>
      <c r="AF5336" t="inlineStr"/>
      <c r="AG5336" t="n">
        <v>163.0197</v>
      </c>
    </row>
    <row r="5337">
      <c r="A5337" t="inlineStr">
        <is>
          <t>LM05336</t>
        </is>
      </c>
      <c r="B5337" t="inlineStr">
        <is>
          <t>Generating scholarly content with ChatGPT: ethical challenges for medical publishing</t>
        </is>
      </c>
      <c r="C5337" t="n">
        <v>2023</v>
      </c>
      <c r="D5337" t="inlineStr">
        <is>
          <t>Michael Liebrenz; Roman Schleifer; Anna Buadze; Dinesh Bhugra; Alexander James Smith</t>
        </is>
      </c>
      <c r="E5337" t="inlineStr">
        <is>
          <t>The Lancet Digital Health</t>
        </is>
      </c>
      <c r="F5337" t="inlineStr">
        <is>
          <t>article</t>
        </is>
      </c>
      <c r="G5337" t="inlineStr">
        <is>
          <t>10.1016/s2589-7500(23)00019-5</t>
        </is>
      </c>
      <c r="H5337" t="inlineStr">
        <is>
          <t>W4319301446</t>
        </is>
      </c>
      <c r="I5337" t="inlineStr">
        <is>
          <t>https://doi.org/10.1016/s2589-7500(23)00019-5</t>
        </is>
      </c>
      <c r="J5337" t="inlineStr">
        <is>
          <t>http://www.thelancet.com/article/S2589750023000195/pdf</t>
        </is>
      </c>
      <c r="K5337" t="n">
        <v>612</v>
      </c>
      <c r="L5337" t="inlineStr">
        <is>
          <t>B</t>
        </is>
      </c>
      <c r="M5337" t="inlineStr">
        <is>
          <t>B14</t>
        </is>
      </c>
      <c r="N5337" t="inlineStr"/>
      <c r="O5337" t="inlineStr"/>
      <c r="P5337" t="inlineStr">
        <is>
          <t>Not place-specific</t>
        </is>
      </c>
      <c r="Q5337" t="inlineStr"/>
      <c r="R5337" t="inlineStr"/>
      <c r="S5337" t="inlineStr"/>
      <c r="T5337" t="inlineStr">
        <is>
          <t>unclear</t>
        </is>
      </c>
      <c r="U5337" t="inlineStr">
        <is>
          <t>Y</t>
        </is>
      </c>
      <c r="V5337" t="inlineStr">
        <is>
          <t>Y</t>
        </is>
      </c>
      <c r="W5337" t="inlineStr">
        <is>
          <t>auto: The impact of generative artificial intelligence (AI) on medical publishing practices is currently unknown.</t>
        </is>
      </c>
      <c r="X5337" t="inlineStr"/>
      <c r="Y5337" t="inlineStr"/>
      <c r="Z5337" t="inlineStr">
        <is>
          <t>medium</t>
        </is>
      </c>
      <c r="AA5337" t="inlineStr"/>
      <c r="AB5337" t="inlineStr"/>
      <c r="AC5337" t="inlineStr"/>
      <c r="AD5337" t="inlineStr"/>
      <c r="AE5337" t="inlineStr">
        <is>
          <t>B14:landmarks</t>
        </is>
      </c>
      <c r="AF5337" t="inlineStr"/>
      <c r="AG5337" t="n">
        <v>21.7281</v>
      </c>
    </row>
    <row r="5338">
      <c r="A5338" t="inlineStr">
        <is>
          <t>LM05337</t>
        </is>
      </c>
      <c r="B5338" t="inlineStr">
        <is>
          <t>The AI generation gap: Are Gen Z students more interested in adopting generative AI such as ChatGPT in teaching and learning than their Gen X and millennial generation teachers?</t>
        </is>
      </c>
      <c r="C5338" t="n">
        <v>2023</v>
      </c>
      <c r="D5338" t="inlineStr">
        <is>
          <t>Cecilia Ka Yuk Chan; Katherine K. W. Lee</t>
        </is>
      </c>
      <c r="E5338" t="inlineStr">
        <is>
          <t>Smart Learning Environments</t>
        </is>
      </c>
      <c r="F5338" t="inlineStr">
        <is>
          <t>article</t>
        </is>
      </c>
      <c r="G5338" t="inlineStr">
        <is>
          <t>10.1186/s40561-023-00269-3</t>
        </is>
      </c>
      <c r="H5338" t="inlineStr">
        <is>
          <t>W4388701278</t>
        </is>
      </c>
      <c r="I5338" t="inlineStr">
        <is>
          <t>https://doi.org/10.1186/s40561-023-00269-3</t>
        </is>
      </c>
      <c r="J5338" t="inlineStr">
        <is>
          <t>https://slejournal.springeropen.com/counter/pdf/10.1186/s40561-023-00269-3</t>
        </is>
      </c>
      <c r="K5338" t="n">
        <v>600</v>
      </c>
      <c r="L5338" t="inlineStr">
        <is>
          <t>B</t>
        </is>
      </c>
      <c r="M5338" t="inlineStr">
        <is>
          <t>B14</t>
        </is>
      </c>
      <c r="N5338" t="inlineStr"/>
      <c r="O5338" t="inlineStr"/>
      <c r="P5338" t="inlineStr">
        <is>
          <t>Not place-specific</t>
        </is>
      </c>
      <c r="Q5338" t="inlineStr"/>
      <c r="R5338" t="inlineStr"/>
      <c r="S5338" t="inlineStr"/>
      <c r="T5338" t="inlineStr">
        <is>
          <t>quantitative</t>
        </is>
      </c>
      <c r="U5338" t="inlineStr">
        <is>
          <t>Y</t>
        </is>
      </c>
      <c r="V5338" t="inlineStr">
        <is>
          <t>Y</t>
        </is>
      </c>
      <c r="W5338" t="inlineStr">
        <is>
          <t>auto: Abstract This study aimed to explore the experiences, perceptions, knowledge, concerns, and intentions of Generation Z (Gen Z) students with Generation X (Gen X) and Generation Y (Gen Y) teachers regarding the use of generative AI (GenAI) in higher education.</t>
        </is>
      </c>
      <c r="X5338" t="inlineStr"/>
      <c r="Y5338" t="inlineStr"/>
      <c r="Z5338" t="inlineStr">
        <is>
          <t>high</t>
        </is>
      </c>
      <c r="AA5338" t="inlineStr"/>
      <c r="AB5338" t="inlineStr"/>
      <c r="AC5338" t="inlineStr"/>
      <c r="AD5338" t="inlineStr"/>
      <c r="AE5338" t="inlineStr">
        <is>
          <t>B14:landmarks</t>
        </is>
      </c>
      <c r="AF5338" t="inlineStr"/>
      <c r="AG5338" t="n">
        <v>156.982</v>
      </c>
    </row>
    <row r="5339">
      <c r="A5339" t="inlineStr">
        <is>
          <t>LM05338</t>
        </is>
      </c>
      <c r="B5339" t="inlineStr">
        <is>
          <t>Generative artificial intelligence</t>
        </is>
      </c>
      <c r="C5339" t="n">
        <v>2023</v>
      </c>
      <c r="D5339" t="inlineStr">
        <is>
          <t>Leonardo Banh; Gero Strobel</t>
        </is>
      </c>
      <c r="E5339" t="inlineStr">
        <is>
          <t>Electronic Markets</t>
        </is>
      </c>
      <c r="F5339" t="inlineStr">
        <is>
          <t>article</t>
        </is>
      </c>
      <c r="G5339" t="inlineStr">
        <is>
          <t>10.1007/s12525-023-00680-1</t>
        </is>
      </c>
      <c r="H5339" t="inlineStr">
        <is>
          <t>W4389359039</t>
        </is>
      </c>
      <c r="I5339" t="inlineStr">
        <is>
          <t>https://doi.org/10.1007/s12525-023-00680-1</t>
        </is>
      </c>
      <c r="J5339" t="inlineStr">
        <is>
          <t>https://link.springer.com/content/pdf/10.1007/s12525-023-00680-1.pdf</t>
        </is>
      </c>
      <c r="K5339" t="n">
        <v>579</v>
      </c>
      <c r="L5339" t="inlineStr">
        <is>
          <t>B</t>
        </is>
      </c>
      <c r="M5339" t="inlineStr">
        <is>
          <t>B14</t>
        </is>
      </c>
      <c r="N5339" t="inlineStr"/>
      <c r="O5339" t="inlineStr"/>
      <c r="P5339" t="inlineStr">
        <is>
          <t>Not place-specific</t>
        </is>
      </c>
      <c r="Q5339" t="inlineStr"/>
      <c r="R5339" t="inlineStr"/>
      <c r="S5339" t="inlineStr"/>
      <c r="T5339" t="inlineStr">
        <is>
          <t>conceptual</t>
        </is>
      </c>
      <c r="U5339" t="inlineStr">
        <is>
          <t>Y</t>
        </is>
      </c>
      <c r="V5339" t="inlineStr">
        <is>
          <t>Y</t>
        </is>
      </c>
      <c r="W5339" t="inlineStr">
        <is>
          <t>auto: In this article, we offer a comprehensive overview of the fundamentals of generative AI with its underpinning concepts and prospects.</t>
        </is>
      </c>
      <c r="X5339" t="inlineStr"/>
      <c r="Y5339" t="inlineStr"/>
      <c r="Z5339" t="inlineStr">
        <is>
          <t>high</t>
        </is>
      </c>
      <c r="AA5339" t="inlineStr"/>
      <c r="AB5339" t="inlineStr"/>
      <c r="AC5339" t="inlineStr"/>
      <c r="AD5339" t="inlineStr"/>
      <c r="AE5339" t="inlineStr">
        <is>
          <t>B14:landmarks; B14:recent</t>
        </is>
      </c>
      <c r="AF5339" t="inlineStr">
        <is>
          <t>W4386641663; W4383616930; W4394989078; W4409327319</t>
        </is>
      </c>
      <c r="AG5339" t="n">
        <v>55.2228</v>
      </c>
    </row>
    <row r="5340">
      <c r="A5340" t="inlineStr">
        <is>
          <t>LM05339</t>
        </is>
      </c>
      <c r="B5340" t="inlineStr">
        <is>
          <t>The dark side of generative artificial intelligence: A critical analysis of controversies and risks of ChatGPT</t>
        </is>
      </c>
      <c r="C5340" t="n">
        <v>2023</v>
      </c>
      <c r="D5340" t="inlineStr">
        <is>
          <t>Krzysztof Wach; Cong Doanh Duong; Joanna Ejdys; Rūta Kazlauskaitė; Paweł Korzyński; Grzegorz Mazurek; Joanna Olga Paliszkiewicz; Ewa Wanda Ziemba</t>
        </is>
      </c>
      <c r="E5340" t="inlineStr">
        <is>
          <t>Entrepreneurial Business and Economics Review</t>
        </is>
      </c>
      <c r="F5340" t="inlineStr">
        <is>
          <t>article</t>
        </is>
      </c>
      <c r="G5340" t="inlineStr">
        <is>
          <t>10.15678/eber.2023.110201</t>
        </is>
      </c>
      <c r="H5340" t="inlineStr">
        <is>
          <t>W4383959108</t>
        </is>
      </c>
      <c r="I5340" t="inlineStr">
        <is>
          <t>https://doi.org/10.15678/eber.2023.110201</t>
        </is>
      </c>
      <c r="J5340" t="inlineStr">
        <is>
          <t>https://eber.uek.krakow.pl/index.php/eber/article/view/2113/852</t>
        </is>
      </c>
      <c r="K5340" t="n">
        <v>575</v>
      </c>
      <c r="L5340" t="inlineStr">
        <is>
          <t>B</t>
        </is>
      </c>
      <c r="M5340" t="inlineStr">
        <is>
          <t>B14</t>
        </is>
      </c>
      <c r="N5340" t="inlineStr"/>
      <c r="O5340" t="inlineStr"/>
      <c r="P5340" t="inlineStr">
        <is>
          <t>Not place-specific</t>
        </is>
      </c>
      <c r="Q5340" t="inlineStr"/>
      <c r="R5340" t="inlineStr"/>
      <c r="S5340" t="inlineStr"/>
      <c r="T5340" t="inlineStr">
        <is>
          <t>review</t>
        </is>
      </c>
      <c r="U5340" t="inlineStr">
        <is>
          <t>Y</t>
        </is>
      </c>
      <c r="V5340" t="inlineStr">
        <is>
          <t>Y</t>
        </is>
      </c>
      <c r="W5340" t="inlineStr">
        <is>
          <t>auto: Objective: The objective of the article is to provide a comprehensive identification and understanding of the challenges and opportunities associated with the use of generative artificial intelligence (GAI) in business.This study sought to develop a conceptual framework that gathers the negative …</t>
        </is>
      </c>
      <c r="X5340" t="inlineStr">
        <is>
          <t>auto: Research Design &amp; Methods:The study employed a narrative and critical literature review and developed a conceptual framework based on prior literature.We used a line of deductive reasoning in formulating our theoretical framework to make the study's overall structure rational and productive.Therefore, this article should be viewed as a conceptual article that highlights the controversies and threats of GAI in management and economics, with ChatGPT as a case study.Findings: Based on the conduc…</t>
        </is>
      </c>
      <c r="Y5340" t="inlineStr"/>
      <c r="Z5340" t="inlineStr">
        <is>
          <t>high</t>
        </is>
      </c>
      <c r="AA5340" t="inlineStr"/>
      <c r="AB5340" t="inlineStr"/>
      <c r="AC5340" t="inlineStr"/>
      <c r="AD5340" t="inlineStr"/>
      <c r="AE5340" t="inlineStr">
        <is>
          <t>B14:landmarks</t>
        </is>
      </c>
      <c r="AF5340" t="inlineStr"/>
      <c r="AG5340" t="n">
        <v>146.904</v>
      </c>
    </row>
    <row r="5341">
      <c r="A5341" t="inlineStr">
        <is>
          <t>LM05340</t>
        </is>
      </c>
      <c r="B5341" t="inlineStr">
        <is>
          <t>Leveraging ChatGPT and other generative artificial intelligence (AI)-based applications in the hospitality and tourism industry: practices, challenges and research agenda</t>
        </is>
      </c>
      <c r="C5341" t="n">
        <v>2023</v>
      </c>
      <c r="D5341" t="inlineStr">
        <is>
          <t>Yogesh Kumar Dwivedi; Neeraj Pandey; Wendy L. Currie; Adrian Micu</t>
        </is>
      </c>
      <c r="E5341" t="inlineStr">
        <is>
          <t>International Journal of Contemporary Hospitality Management</t>
        </is>
      </c>
      <c r="F5341" t="inlineStr">
        <is>
          <t>article</t>
        </is>
      </c>
      <c r="G5341" t="inlineStr">
        <is>
          <t>10.1108/ijchm-05-2023-0686</t>
        </is>
      </c>
      <c r="H5341" t="inlineStr">
        <is>
          <t>W4379416244</t>
        </is>
      </c>
      <c r="I5341" t="inlineStr">
        <is>
          <t>https://doi.org/10.1108/ijchm-05-2023-0686</t>
        </is>
      </c>
      <c r="J5341" t="inlineStr">
        <is>
          <t>https://hal.science/hal-04392036/file/ChatGPT_Hospitality%20and%20Tourism_IJCHM_Final.pdf</t>
        </is>
      </c>
      <c r="K5341" t="n">
        <v>571</v>
      </c>
      <c r="L5341" t="inlineStr">
        <is>
          <t>B</t>
        </is>
      </c>
      <c r="M5341" t="inlineStr">
        <is>
          <t>B14</t>
        </is>
      </c>
      <c r="N5341" t="inlineStr"/>
      <c r="O5341" t="inlineStr"/>
      <c r="P5341" t="inlineStr">
        <is>
          <t>Not place-specific</t>
        </is>
      </c>
      <c r="Q5341" t="inlineStr"/>
      <c r="R5341" t="inlineStr"/>
      <c r="S5341" t="inlineStr"/>
      <c r="T5341" t="inlineStr">
        <is>
          <t>conceptual</t>
        </is>
      </c>
      <c r="U5341" t="inlineStr">
        <is>
          <t>Y</t>
        </is>
      </c>
      <c r="V5341" t="inlineStr">
        <is>
          <t>Y</t>
        </is>
      </c>
      <c r="W5341" t="inlineStr">
        <is>
          <t>auto: This study aims to analyze the existing practices and challenges and establish a research agenda for the implementation of generative artificial intelligence (AI) (such as ChatGPT) and similar tools in the hospitality and tourism industry.</t>
        </is>
      </c>
      <c r="X5341" t="inlineStr">
        <is>
          <t>auto: Research limitations/implications This study serves as a reference material for those who are planning to use generative AI tools like ChatGPT in their hospitality and tourism businesses.</t>
        </is>
      </c>
      <c r="Y5341" t="inlineStr"/>
      <c r="Z5341" t="inlineStr">
        <is>
          <t>high</t>
        </is>
      </c>
      <c r="AA5341" t="inlineStr"/>
      <c r="AB5341" t="inlineStr"/>
      <c r="AC5341" t="inlineStr"/>
      <c r="AD5341" t="inlineStr"/>
      <c r="AE5341" t="inlineStr">
        <is>
          <t>B14:landmarks</t>
        </is>
      </c>
      <c r="AF5341" t="inlineStr"/>
      <c r="AG5341" t="n">
        <v>52.2364</v>
      </c>
    </row>
    <row r="5342">
      <c r="A5342" t="inlineStr">
        <is>
          <t>LM05341</t>
        </is>
      </c>
      <c r="B5342" t="inlineStr">
        <is>
          <t>AI-generated feedback on writing: insights into efficacy and ENL student preference</t>
        </is>
      </c>
      <c r="C5342" t="n">
        <v>2023</v>
      </c>
      <c r="D5342" t="inlineStr">
        <is>
          <t>Juan Escalante; Austin Pack; Alex James Barrett</t>
        </is>
      </c>
      <c r="E5342" t="inlineStr">
        <is>
          <t>International Journal of Educational Technology in Higher Education</t>
        </is>
      </c>
      <c r="F5342" t="inlineStr">
        <is>
          <t>article</t>
        </is>
      </c>
      <c r="G5342" t="inlineStr">
        <is>
          <t>10.1186/s41239-023-00425-2</t>
        </is>
      </c>
      <c r="H5342" t="inlineStr">
        <is>
          <t>W4387954002</t>
        </is>
      </c>
      <c r="I5342" t="inlineStr">
        <is>
          <t>https://doi.org/10.1186/s41239-023-00425-2</t>
        </is>
      </c>
      <c r="J5342" t="inlineStr">
        <is>
          <t>https://educationaltechnologyjournal.springeropen.com/counter/pdf/10.1186/s41239-023-00425-2</t>
        </is>
      </c>
      <c r="K5342" t="n">
        <v>566</v>
      </c>
      <c r="L5342" t="inlineStr">
        <is>
          <t>B</t>
        </is>
      </c>
      <c r="M5342" t="inlineStr">
        <is>
          <t>B14</t>
        </is>
      </c>
      <c r="N5342" t="inlineStr"/>
      <c r="O5342" t="inlineStr"/>
      <c r="P5342" t="inlineStr">
        <is>
          <t>Not place-specific</t>
        </is>
      </c>
      <c r="Q5342" t="inlineStr"/>
      <c r="R5342" t="inlineStr"/>
      <c r="S5342" t="inlineStr"/>
      <c r="T5342" t="inlineStr">
        <is>
          <t>conceptual</t>
        </is>
      </c>
      <c r="U5342" t="inlineStr">
        <is>
          <t>Y</t>
        </is>
      </c>
      <c r="V5342" t="inlineStr">
        <is>
          <t>Y</t>
        </is>
      </c>
      <c r="W5342" t="inlineStr">
        <is>
          <t>auto: This paper reports on two longitudinal studies.</t>
        </is>
      </c>
      <c r="X5342" t="inlineStr"/>
      <c r="Y5342" t="inlineStr"/>
      <c r="Z5342" t="inlineStr">
        <is>
          <t>high</t>
        </is>
      </c>
      <c r="AA5342" t="inlineStr"/>
      <c r="AB5342" t="inlineStr"/>
      <c r="AC5342" t="inlineStr"/>
      <c r="AD5342" t="inlineStr"/>
      <c r="AE5342" t="inlineStr">
        <is>
          <t>B14:landmarks</t>
        </is>
      </c>
      <c r="AF5342" t="inlineStr"/>
      <c r="AG5342" t="n">
        <v>140.3198</v>
      </c>
    </row>
    <row r="5343">
      <c r="A5343" t="inlineStr">
        <is>
          <t>LM05342</t>
        </is>
      </c>
      <c r="B5343" t="inlineStr">
        <is>
          <t>The role of ChatGPT in higher education: Benefits, challenges, and future research directions</t>
        </is>
      </c>
      <c r="C5343" t="n">
        <v>2023</v>
      </c>
      <c r="D5343" t="inlineStr">
        <is>
          <t>Tareq Rasul; Sumesh Nair; Diane Robyn Kalendra; Mulyadi Robin; Fernando de Oliveira Santini; Wagner Júnior Ladeira; Mingwei Sun; Ingrid Day; Raouf Ahmad Rather; Liz Heathcote</t>
        </is>
      </c>
      <c r="E5343" t="inlineStr">
        <is>
          <t>Journal of Applied Learning &amp; Teaching</t>
        </is>
      </c>
      <c r="F5343" t="inlineStr">
        <is>
          <t>article</t>
        </is>
      </c>
      <c r="G5343" t="inlineStr">
        <is>
          <t>10.37074/jalt.2023.6.1.29</t>
        </is>
      </c>
      <c r="H5343" t="inlineStr">
        <is>
          <t>W4376139682</t>
        </is>
      </c>
      <c r="I5343" t="inlineStr">
        <is>
          <t>https://doi.org/10.37074/jalt.2023.6.1.29</t>
        </is>
      </c>
      <c r="J5343" t="inlineStr">
        <is>
          <t>https://journals.sfu.ca/jalt/index.php/jalt/article/download/787/583</t>
        </is>
      </c>
      <c r="K5343" t="n">
        <v>557</v>
      </c>
      <c r="L5343" t="inlineStr">
        <is>
          <t>B</t>
        </is>
      </c>
      <c r="M5343" t="inlineStr">
        <is>
          <t>B14</t>
        </is>
      </c>
      <c r="N5343" t="inlineStr"/>
      <c r="O5343" t="inlineStr"/>
      <c r="P5343" t="inlineStr">
        <is>
          <t>Not place-specific</t>
        </is>
      </c>
      <c r="Q5343" t="inlineStr"/>
      <c r="R5343" t="inlineStr"/>
      <c r="S5343" t="inlineStr"/>
      <c r="T5343" t="inlineStr">
        <is>
          <t>conceptual</t>
        </is>
      </c>
      <c r="U5343" t="inlineStr">
        <is>
          <t>Y</t>
        </is>
      </c>
      <c r="V5343" t="inlineStr">
        <is>
          <t>Y</t>
        </is>
      </c>
      <c r="W5343" t="inlineStr">
        <is>
          <t>auto: This paper examines the potential benefits and challenges of using the generative AI model, ChatGPT, in higher education, in the backdrop of the constructivist theory of learning.</t>
        </is>
      </c>
      <c r="X5343" t="inlineStr">
        <is>
          <t>auto: Additionally, the paper identifies five challenges: academic integrity concerns, reliability issues, inability to evaluate and reinforce graduate skill sets, limitations in assessing learning outcomes, and potential biases and falsified information in information processing.</t>
        </is>
      </c>
      <c r="Y5343" t="inlineStr"/>
      <c r="Z5343" t="inlineStr">
        <is>
          <t>high</t>
        </is>
      </c>
      <c r="AA5343" t="inlineStr"/>
      <c r="AB5343" t="inlineStr"/>
      <c r="AC5343" t="inlineStr"/>
      <c r="AD5343" t="inlineStr"/>
      <c r="AE5343" t="inlineStr">
        <is>
          <t>B14:landmarks</t>
        </is>
      </c>
      <c r="AF5343" t="inlineStr"/>
      <c r="AG5343" t="n">
        <v>147.0065</v>
      </c>
    </row>
    <row r="5344">
      <c r="A5344" t="inlineStr">
        <is>
          <t>LM05343</t>
        </is>
      </c>
      <c r="B5344" t="inlineStr">
        <is>
          <t>Ethical Considerations of Using ChatGPT in Health Care</t>
        </is>
      </c>
      <c r="C5344" t="n">
        <v>2023</v>
      </c>
      <c r="D5344" t="inlineStr">
        <is>
          <t>Changyu Wang; Siru Liu; Hao Yang; Guo Jiu-lin; Yuxuan Wu; Jialin Liu</t>
        </is>
      </c>
      <c r="E5344" t="inlineStr">
        <is>
          <t>Journal of Medical Internet Research</t>
        </is>
      </c>
      <c r="F5344" t="inlineStr">
        <is>
          <t>article</t>
        </is>
      </c>
      <c r="G5344" t="inlineStr">
        <is>
          <t>10.2196/48009</t>
        </is>
      </c>
      <c r="H5344" t="inlineStr">
        <is>
          <t>W4385242971</t>
        </is>
      </c>
      <c r="I5344" t="inlineStr">
        <is>
          <t>https://doi.org/10.2196/48009</t>
        </is>
      </c>
      <c r="J5344" t="inlineStr">
        <is>
          <t>https://www.jmir.org/2023/1/e48009/PDF</t>
        </is>
      </c>
      <c r="K5344" t="n">
        <v>552</v>
      </c>
      <c r="L5344" t="inlineStr">
        <is>
          <t>B</t>
        </is>
      </c>
      <c r="M5344" t="inlineStr">
        <is>
          <t>B14</t>
        </is>
      </c>
      <c r="N5344" t="inlineStr"/>
      <c r="O5344" t="inlineStr"/>
      <c r="P5344" t="inlineStr">
        <is>
          <t>Not place-specific</t>
        </is>
      </c>
      <c r="Q5344" t="inlineStr"/>
      <c r="R5344" t="inlineStr"/>
      <c r="S5344" t="inlineStr"/>
      <c r="T5344" t="inlineStr">
        <is>
          <t>conceptual</t>
        </is>
      </c>
      <c r="U5344" t="inlineStr">
        <is>
          <t>Y</t>
        </is>
      </c>
      <c r="V5344" t="inlineStr">
        <is>
          <t>Y</t>
        </is>
      </c>
      <c r="W5344" t="inlineStr">
        <is>
          <t>auto: ChatGPT has promising applications in health care, but potential ethical issues need to be addressed proactively to prevent harm.</t>
        </is>
      </c>
      <c r="X5344" t="inlineStr"/>
      <c r="Y5344" t="inlineStr"/>
      <c r="Z5344" t="inlineStr">
        <is>
          <t>medium</t>
        </is>
      </c>
      <c r="AA5344" t="inlineStr"/>
      <c r="AB5344" t="inlineStr"/>
      <c r="AC5344" t="inlineStr"/>
      <c r="AD5344" t="inlineStr"/>
      <c r="AE5344" t="inlineStr">
        <is>
          <t>B14:landmarks</t>
        </is>
      </c>
      <c r="AF5344" t="inlineStr"/>
      <c r="AG5344" t="n">
        <v>19.6945</v>
      </c>
    </row>
    <row r="5345">
      <c r="A5345" t="inlineStr">
        <is>
          <t>LM05344</t>
        </is>
      </c>
      <c r="B5345" t="inlineStr">
        <is>
          <t>GPTs are GPTs: An Early Look at the Labor Market Impact Potential of Large Language Models</t>
        </is>
      </c>
      <c r="C5345" t="n">
        <v>2023</v>
      </c>
      <c r="D5345" t="inlineStr">
        <is>
          <t>Tyna Eloundou; Manning, Sam; Pamela Mishkin; Rock, Daniel</t>
        </is>
      </c>
      <c r="E5345" t="inlineStr">
        <is>
          <t>RePEc: Research Papers in Economics</t>
        </is>
      </c>
      <c r="F5345" t="inlineStr">
        <is>
          <t>preprint</t>
        </is>
      </c>
      <c r="G5345" t="inlineStr">
        <is>
          <t>10.48550/arxiv.2303.10130</t>
        </is>
      </c>
      <c r="H5345" t="inlineStr">
        <is>
          <t>W4330336443</t>
        </is>
      </c>
      <c r="I5345" t="inlineStr">
        <is>
          <t>https://doi.org/10.48550/arxiv.2303.10130</t>
        </is>
      </c>
      <c r="J5345" t="inlineStr">
        <is>
          <t>https://arxiv.org/pdf/2303.10130</t>
        </is>
      </c>
      <c r="K5345" t="n">
        <v>545</v>
      </c>
      <c r="L5345" t="inlineStr">
        <is>
          <t>B</t>
        </is>
      </c>
      <c r="M5345" t="inlineStr">
        <is>
          <t>B14</t>
        </is>
      </c>
      <c r="N5345" t="inlineStr"/>
      <c r="O5345" t="inlineStr"/>
      <c r="P5345" t="inlineStr">
        <is>
          <t>Not place-specific</t>
        </is>
      </c>
      <c r="Q5345" t="inlineStr"/>
      <c r="R5345" t="inlineStr"/>
      <c r="S5345" t="inlineStr"/>
      <c r="T5345" t="inlineStr">
        <is>
          <t>quantitative</t>
        </is>
      </c>
      <c r="U5345" t="inlineStr"/>
      <c r="V5345" t="inlineStr"/>
      <c r="W5345" t="inlineStr">
        <is>
          <t>auto: This paper tests whether the second source has a specific, measurable blind spot – that usage-based exposure measures understate AI’s capability for occupations whose tasks have not yet entered common chat usage – using an independently constructed, task-decomposition- based capability judgment, …</t>
        </is>
      </c>
      <c r="X5345" t="inlineStr">
        <is>
          <t>auto: This is directionally consistent with a usage-gating mechanism, corroborated by Anthropic’s own report naming occupations that register zero measured exposure purely for lack of chat traffic – though it cannot, on cross-sectional evidence alone, be distinguished from a slower adoption-lag explanation. | We report these findings as directionally consistent and noise-surviving, not confirmed, with construct, sampling, and classification-accuracy limitations detailed throughout.</t>
        </is>
      </c>
      <c r="Y5345" t="inlineStr"/>
      <c r="Z5345" t="inlineStr">
        <is>
          <t>high</t>
        </is>
      </c>
      <c r="AA5345" t="inlineStr">
        <is>
          <t>Y</t>
        </is>
      </c>
      <c r="AB5345" t="inlineStr"/>
      <c r="AC5345" t="inlineStr"/>
      <c r="AD5345" t="inlineStr"/>
      <c r="AE5345" t="inlineStr">
        <is>
          <t>B14:landmarks</t>
        </is>
      </c>
      <c r="AF5345" t="inlineStr"/>
    </row>
    <row r="5346">
      <c r="A5346" t="inlineStr">
        <is>
          <t>LM05345</t>
        </is>
      </c>
      <c r="B5346" t="inlineStr">
        <is>
          <t>Generative AI in healthcare: an implementation science informed translational path on application, integration and governance</t>
        </is>
      </c>
      <c r="C5346" t="n">
        <v>2024</v>
      </c>
      <c r="D5346" t="inlineStr">
        <is>
          <t>Sandeep Reddy</t>
        </is>
      </c>
      <c r="E5346" t="inlineStr">
        <is>
          <t>Implementation Science</t>
        </is>
      </c>
      <c r="F5346" t="inlineStr">
        <is>
          <t>article</t>
        </is>
      </c>
      <c r="G5346" t="inlineStr">
        <is>
          <t>10.1186/s13012-024-01357-9</t>
        </is>
      </c>
      <c r="H5346" t="inlineStr">
        <is>
          <t>W4392851477</t>
        </is>
      </c>
      <c r="I5346" t="inlineStr">
        <is>
          <t>https://doi.org/10.1186/s13012-024-01357-9</t>
        </is>
      </c>
      <c r="J5346" t="inlineStr">
        <is>
          <t>https://implementationscience.biomedcentral.com/counter/pdf/10.1186/s13012-024-01357-9</t>
        </is>
      </c>
      <c r="K5346" t="n">
        <v>533</v>
      </c>
      <c r="L5346" t="inlineStr">
        <is>
          <t>B</t>
        </is>
      </c>
      <c r="M5346" t="inlineStr">
        <is>
          <t>B14</t>
        </is>
      </c>
      <c r="N5346" t="inlineStr"/>
      <c r="O5346" t="inlineStr"/>
      <c r="P5346" t="inlineStr">
        <is>
          <t>Not place-specific</t>
        </is>
      </c>
      <c r="Q5346" t="inlineStr"/>
      <c r="R5346" t="inlineStr"/>
      <c r="S5346" t="inlineStr"/>
      <c r="T5346" t="inlineStr">
        <is>
          <t>conceptual</t>
        </is>
      </c>
      <c r="U5346" t="inlineStr">
        <is>
          <t>Y</t>
        </is>
      </c>
      <c r="V5346" t="inlineStr">
        <is>
          <t>Y</t>
        </is>
      </c>
      <c r="W5346" t="inlineStr">
        <is>
          <t>auto: METHODS: This article aims to provide a comprehensive overview of the use of generative AI in healthcare, focusing on the utility of the technology in healthcare and its translational application highlighting the need for careful planning, execution and management of expectations in adopting gene…</t>
        </is>
      </c>
      <c r="X5346" t="inlineStr">
        <is>
          <t>auto: Strategic adoption based on implementation science, incremental deployment and balanced messaging around opportunities versus limitations helps promote safe, ethical generative AI integration.</t>
        </is>
      </c>
      <c r="Y5346" t="inlineStr"/>
      <c r="Z5346" t="inlineStr">
        <is>
          <t>medium</t>
        </is>
      </c>
      <c r="AA5346" t="inlineStr"/>
      <c r="AB5346" t="inlineStr"/>
      <c r="AC5346" t="inlineStr"/>
      <c r="AD5346" t="inlineStr"/>
      <c r="AE5346" t="inlineStr">
        <is>
          <t>B14:landmarks</t>
        </is>
      </c>
      <c r="AF5346" t="inlineStr"/>
      <c r="AG5346" t="n">
        <v>44.0533</v>
      </c>
    </row>
    <row r="5347">
      <c r="A5347" t="inlineStr">
        <is>
          <t>LM05346</t>
        </is>
      </c>
      <c r="B5347" t="inlineStr">
        <is>
          <t>ChatGPT and the rise of generative AI: Threat to academic integrity?</t>
        </is>
      </c>
      <c r="C5347" t="n">
        <v>2023</v>
      </c>
      <c r="D5347" t="inlineStr">
        <is>
          <t>Damian Eke</t>
        </is>
      </c>
      <c r="E5347" t="inlineStr">
        <is>
          <t>Journal of Responsible Technology</t>
        </is>
      </c>
      <c r="F5347" t="inlineStr">
        <is>
          <t>article</t>
        </is>
      </c>
      <c r="G5347" t="inlineStr">
        <is>
          <t>10.1016/j.jrt.2023.100060</t>
        </is>
      </c>
      <c r="H5347" t="inlineStr">
        <is>
          <t>W4321368061</t>
        </is>
      </c>
      <c r="I5347" t="inlineStr">
        <is>
          <t>https://doi.org/10.1016/j.jrt.2023.100060</t>
        </is>
      </c>
      <c r="J5347" t="inlineStr">
        <is>
          <t>https://doi.org/10.1016/j.jrt.2023.100060</t>
        </is>
      </c>
      <c r="K5347" t="n">
        <v>530</v>
      </c>
      <c r="L5347" t="inlineStr">
        <is>
          <t>B</t>
        </is>
      </c>
      <c r="M5347" t="inlineStr">
        <is>
          <t>B14</t>
        </is>
      </c>
      <c r="N5347" t="inlineStr"/>
      <c r="O5347" t="inlineStr"/>
      <c r="P5347" t="inlineStr">
        <is>
          <t>Not place-specific</t>
        </is>
      </c>
      <c r="Q5347" t="inlineStr"/>
      <c r="R5347" t="inlineStr"/>
      <c r="S5347" t="inlineStr"/>
      <c r="T5347" t="inlineStr">
        <is>
          <t>unclear</t>
        </is>
      </c>
      <c r="U5347" t="inlineStr">
        <is>
          <t>Y</t>
        </is>
      </c>
      <c r="V5347" t="inlineStr">
        <is>
          <t>Y</t>
        </is>
      </c>
      <c r="W5347" t="inlineStr">
        <is>
          <t>auto: This paper provides an overview of the current arguments around ChatGPT and Academic integrity and concludes that although these technologies are capable of revolutionising academia, the way ChatGPT and other generative AI systems are used could surely undermine academic integrity.</t>
        </is>
      </c>
      <c r="X5347" t="inlineStr"/>
      <c r="Y5347" t="inlineStr"/>
      <c r="Z5347" t="inlineStr">
        <is>
          <t>high</t>
        </is>
      </c>
      <c r="AA5347" t="inlineStr"/>
      <c r="AB5347" t="inlineStr"/>
      <c r="AC5347" t="inlineStr"/>
      <c r="AD5347" t="inlineStr"/>
      <c r="AE5347" t="inlineStr">
        <is>
          <t>B14:landmarks</t>
        </is>
      </c>
      <c r="AF5347" t="inlineStr"/>
      <c r="AG5347" t="n">
        <v>135.1721</v>
      </c>
    </row>
    <row r="5348">
      <c r="A5348" t="inlineStr">
        <is>
          <t>LM05347</t>
        </is>
      </c>
      <c r="B5348" t="inlineStr">
        <is>
          <t>What are artificial intelligence literacy and competency? A comprehensive framework to support them</t>
        </is>
      </c>
      <c r="C5348" t="n">
        <v>2024</v>
      </c>
      <c r="D5348" t="inlineStr">
        <is>
          <t>Thomas K. F. Chiu; Zubair Ahmad; Murod Ismailov; Ismaila Temitayo Sanusi</t>
        </is>
      </c>
      <c r="E5348" t="inlineStr">
        <is>
          <t>Computers and Education Open</t>
        </is>
      </c>
      <c r="F5348" t="inlineStr">
        <is>
          <t>article</t>
        </is>
      </c>
      <c r="G5348" t="inlineStr">
        <is>
          <t>10.1016/j.caeo.2024.100171</t>
        </is>
      </c>
      <c r="H5348" t="inlineStr">
        <is>
          <t>W4392767952</t>
        </is>
      </c>
      <c r="I5348" t="inlineStr">
        <is>
          <t>https://doi.org/10.1016/j.caeo.2024.100171</t>
        </is>
      </c>
      <c r="J5348" t="inlineStr">
        <is>
          <t>https://doi.org/10.1016/j.caeo.2024.100171</t>
        </is>
      </c>
      <c r="K5348" t="n">
        <v>529</v>
      </c>
      <c r="L5348" t="inlineStr">
        <is>
          <t>B</t>
        </is>
      </c>
      <c r="M5348" t="inlineStr">
        <is>
          <t>B14</t>
        </is>
      </c>
      <c r="N5348" t="inlineStr"/>
      <c r="O5348" t="inlineStr"/>
      <c r="P5348" t="inlineStr">
        <is>
          <t>Not place-specific</t>
        </is>
      </c>
      <c r="Q5348" t="inlineStr"/>
      <c r="R5348" t="inlineStr"/>
      <c r="S5348" t="inlineStr"/>
      <c r="T5348" t="inlineStr">
        <is>
          <t>conceptual</t>
        </is>
      </c>
      <c r="U5348" t="inlineStr">
        <is>
          <t>Y</t>
        </is>
      </c>
      <c r="V5348" t="inlineStr">
        <is>
          <t>Y</t>
        </is>
      </c>
      <c r="W5348" t="inlineStr">
        <is>
          <t>auto: This study goes beyond knowledge (AI literacy), and its two main goals are to (i) define AI literacy and competency by adding the aspects of confidence and self-reflective mindsets, and (ii) propose a more comprehensive framework for K–12 AI education.</t>
        </is>
      </c>
      <c r="X5348" t="inlineStr">
        <is>
          <t>auto: We also identify five effective learning experiences to foster abilities and confidences, and suggest five future research directions: prompt engineering, data literacy, algorithmic literacy, self-reflective mindset, and empirical research.</t>
        </is>
      </c>
      <c r="Y5348" t="inlineStr"/>
      <c r="Z5348" t="inlineStr">
        <is>
          <t>high</t>
        </is>
      </c>
      <c r="AA5348" t="inlineStr"/>
      <c r="AB5348" t="inlineStr"/>
      <c r="AC5348" t="inlineStr"/>
      <c r="AD5348" t="inlineStr"/>
      <c r="AE5348" t="inlineStr">
        <is>
          <t>B14:landmarks</t>
        </is>
      </c>
      <c r="AF5348" t="inlineStr"/>
      <c r="AG5348" t="n">
        <v>225.4712</v>
      </c>
    </row>
    <row r="5349">
      <c r="A5349" t="inlineStr">
        <is>
          <t>LM05348</t>
        </is>
      </c>
      <c r="B5349" t="inlineStr">
        <is>
          <t>Generative AI and the future of higher education: a threat to academic integrity or reformation? Evidence from multicultural perspectives</t>
        </is>
      </c>
      <c r="C5349" t="n">
        <v>2024</v>
      </c>
      <c r="D5349" t="inlineStr">
        <is>
          <t>Abdullahi Yusuf; Nasrin Pervin; ‪Marcos Román-González‬</t>
        </is>
      </c>
      <c r="E5349" t="inlineStr">
        <is>
          <t>International Journal of Educational Technology in Higher Education</t>
        </is>
      </c>
      <c r="F5349" t="inlineStr">
        <is>
          <t>article</t>
        </is>
      </c>
      <c r="G5349" t="inlineStr">
        <is>
          <t>10.1186/s41239-024-00453-6</t>
        </is>
      </c>
      <c r="H5349" t="inlineStr">
        <is>
          <t>W4395483946</t>
        </is>
      </c>
      <c r="I5349" t="inlineStr">
        <is>
          <t>https://doi.org/10.1186/s41239-024-00453-6</t>
        </is>
      </c>
      <c r="J5349" t="inlineStr">
        <is>
          <t>https://link.springer.com/content/pdf/10.1186/s41239-024-00453-6.pdf</t>
        </is>
      </c>
      <c r="K5349" t="n">
        <v>526</v>
      </c>
      <c r="L5349" t="inlineStr">
        <is>
          <t>B</t>
        </is>
      </c>
      <c r="M5349" t="inlineStr">
        <is>
          <t>B14</t>
        </is>
      </c>
      <c r="N5349" t="inlineStr"/>
      <c r="O5349" t="inlineStr"/>
      <c r="P5349" t="inlineStr">
        <is>
          <t>Not place-specific</t>
        </is>
      </c>
      <c r="Q5349" t="inlineStr"/>
      <c r="R5349" t="inlineStr"/>
      <c r="S5349" t="inlineStr"/>
      <c r="T5349" t="inlineStr">
        <is>
          <t>quantitative</t>
        </is>
      </c>
      <c r="U5349" t="inlineStr">
        <is>
          <t>Y</t>
        </is>
      </c>
      <c r="V5349" t="inlineStr">
        <is>
          <t>Y</t>
        </is>
      </c>
      <c r="W5349" t="inlineStr">
        <is>
          <t>auto: This study addresses this gap by examining the usage, benefits, and concerns of GenAI in higher education from a multicultural standpoint.</t>
        </is>
      </c>
      <c r="X5349" t="inlineStr">
        <is>
          <t>auto: Despite widespread research on GenAI in various fields, there is a lack of multicultural perspectives on its impact and concerns in HE. | This study addresses this gap by examining the usage, benefits, and concerns of GenAI in higher education from a multicultural standpoint.</t>
        </is>
      </c>
      <c r="Y5349" t="inlineStr"/>
      <c r="Z5349" t="inlineStr">
        <is>
          <t>high</t>
        </is>
      </c>
      <c r="AA5349" t="inlineStr"/>
      <c r="AB5349" t="inlineStr"/>
      <c r="AC5349" t="inlineStr"/>
      <c r="AD5349" t="inlineStr"/>
      <c r="AE5349" t="inlineStr">
        <is>
          <t>B14:landmarks</t>
        </is>
      </c>
      <c r="AF5349" t="inlineStr"/>
      <c r="AG5349" t="n">
        <v>210.9689</v>
      </c>
    </row>
    <row r="5350">
      <c r="A5350" t="inlineStr">
        <is>
          <t>LM05349</t>
        </is>
      </c>
      <c r="B5350" t="inlineStr">
        <is>
          <t>The promise and challenges of generative AI in education</t>
        </is>
      </c>
      <c r="C5350" t="n">
        <v>2024</v>
      </c>
      <c r="D5350" t="inlineStr">
        <is>
          <t>Michail N. Giannakos; Roger Azevedo; Peter L. Brusilovsky; Mutlu Cukurova; Yannis A. Dimitriadis; Davinia Hernández‐Leo; Sanna Järvelä; Manolis Mavrikis; Bart Rienties</t>
        </is>
      </c>
      <c r="E5350" t="inlineStr">
        <is>
          <t>Behaviour and Information Technology</t>
        </is>
      </c>
      <c r="F5350" t="inlineStr">
        <is>
          <t>article</t>
        </is>
      </c>
      <c r="G5350" t="inlineStr">
        <is>
          <t>10.1080/0144929x.2024.2394886</t>
        </is>
      </c>
      <c r="H5350" t="inlineStr">
        <is>
          <t>W4402128637</t>
        </is>
      </c>
      <c r="I5350" t="inlineStr">
        <is>
          <t>https://doi.org/10.1080/0144929x.2024.2394886</t>
        </is>
      </c>
      <c r="J5350" t="inlineStr">
        <is>
          <t>https://doi.org/10.1080/0144929x.2024.2394886</t>
        </is>
      </c>
      <c r="K5350" t="n">
        <v>511</v>
      </c>
      <c r="L5350" t="inlineStr">
        <is>
          <t>B</t>
        </is>
      </c>
      <c r="M5350" t="inlineStr">
        <is>
          <t>B14</t>
        </is>
      </c>
      <c r="N5350" t="inlineStr"/>
      <c r="O5350" t="inlineStr"/>
      <c r="P5350" t="inlineStr">
        <is>
          <t>Not place-specific</t>
        </is>
      </c>
      <c r="Q5350" t="inlineStr"/>
      <c r="R5350" t="inlineStr"/>
      <c r="S5350" t="inlineStr"/>
      <c r="T5350" t="inlineStr">
        <is>
          <t>conceptual</t>
        </is>
      </c>
      <c r="U5350" t="inlineStr">
        <is>
          <t>Y</t>
        </is>
      </c>
      <c r="V5350" t="inlineStr">
        <is>
          <t>Y</t>
        </is>
      </c>
      <c r="W5350" t="inlineStr">
        <is>
          <t>auto: Generative artificial intelligence (GenAI) tools, such as large language models (LLMs), generate natural language and other types of content to perform a wide range of tasks.</t>
        </is>
      </c>
      <c r="X5350" t="inlineStr">
        <is>
          <t>auto: Nevertheless, we also highlight its limitations, potential disruptions, ethical consequences, and potential misuses. | The identified avenues for further research include the development of new insights into the roles human experts can play, strong and continuous evidence, human-centric design of technology, necessary policy, and support and competence mechanisms.</t>
        </is>
      </c>
      <c r="Y5350" t="inlineStr"/>
      <c r="Z5350" t="inlineStr">
        <is>
          <t>high</t>
        </is>
      </c>
      <c r="AA5350" t="inlineStr"/>
      <c r="AB5350" t="inlineStr"/>
      <c r="AC5350" t="inlineStr"/>
      <c r="AD5350" t="inlineStr"/>
      <c r="AE5350" t="inlineStr">
        <is>
          <t>B14:landmarks</t>
        </is>
      </c>
      <c r="AF5350" t="inlineStr"/>
      <c r="AG5350" t="n">
        <v>204.9527</v>
      </c>
    </row>
    <row r="5351">
      <c r="A5351" t="inlineStr">
        <is>
          <t>LM05350</t>
        </is>
      </c>
      <c r="B5351" t="inlineStr">
        <is>
          <t>“What Can ChatGPT Do?” Analyzing Early Reactions to the Innovative AI Chatbot on Twitter</t>
        </is>
      </c>
      <c r="C5351" t="n">
        <v>2023</v>
      </c>
      <c r="D5351" t="inlineStr">
        <is>
          <t>Viriya Taecharungroj</t>
        </is>
      </c>
      <c r="E5351" t="inlineStr">
        <is>
          <t>Big Data and Cognitive Computing</t>
        </is>
      </c>
      <c r="F5351" t="inlineStr">
        <is>
          <t>article</t>
        </is>
      </c>
      <c r="G5351" t="inlineStr">
        <is>
          <t>10.3390/bdcc7010035</t>
        </is>
      </c>
      <c r="H5351" t="inlineStr">
        <is>
          <t>W4321106177</t>
        </is>
      </c>
      <c r="I5351" t="inlineStr">
        <is>
          <t>https://doi.org/10.3390/bdcc7010035</t>
        </is>
      </c>
      <c r="J5351" t="inlineStr">
        <is>
          <t>https://www.mdpi.com/2504-2289/7/1/35/pdf?version=1676534364</t>
        </is>
      </c>
      <c r="K5351" t="n">
        <v>497</v>
      </c>
      <c r="L5351" t="inlineStr">
        <is>
          <t>B</t>
        </is>
      </c>
      <c r="M5351" t="inlineStr">
        <is>
          <t>B14</t>
        </is>
      </c>
      <c r="N5351" t="inlineStr"/>
      <c r="O5351" t="inlineStr"/>
      <c r="P5351" t="inlineStr">
        <is>
          <t>Not place-specific</t>
        </is>
      </c>
      <c r="Q5351" t="inlineStr"/>
      <c r="R5351" t="inlineStr"/>
      <c r="S5351" t="inlineStr"/>
      <c r="T5351" t="inlineStr">
        <is>
          <t>computational</t>
        </is>
      </c>
      <c r="U5351" t="inlineStr">
        <is>
          <t>Y</t>
        </is>
      </c>
      <c r="V5351" t="inlineStr">
        <is>
          <t>Y</t>
        </is>
      </c>
      <c r="W5351" t="inlineStr">
        <is>
          <t>auto: In this study, the author collected tweets about ChatGPT, an innovative AI chatbot, in the first month after its launch.</t>
        </is>
      </c>
      <c r="X5351" t="inlineStr"/>
      <c r="Y5351" t="inlineStr"/>
      <c r="Z5351" t="inlineStr">
        <is>
          <t>high</t>
        </is>
      </c>
      <c r="AA5351" t="inlineStr"/>
      <c r="AB5351" t="inlineStr"/>
      <c r="AC5351" t="inlineStr"/>
      <c r="AD5351" t="inlineStr"/>
      <c r="AE5351" t="inlineStr">
        <is>
          <t>B14:landmarks</t>
        </is>
      </c>
      <c r="AF5351" t="inlineStr"/>
      <c r="AG5351" t="n">
        <v>123.5273</v>
      </c>
    </row>
    <row r="5352">
      <c r="A5352" t="inlineStr">
        <is>
          <t>LM05351</t>
        </is>
      </c>
      <c r="B5352" t="inlineStr">
        <is>
          <t>Is it harmful or helpful? Examining the causes and consequences of generative AI usage among university students</t>
        </is>
      </c>
      <c r="C5352" t="n">
        <v>2024</v>
      </c>
      <c r="D5352" t="inlineStr">
        <is>
          <t>Muhammad Abbas; Farooq Ahmed Jam; Tariq Iqbal Khan</t>
        </is>
      </c>
      <c r="E5352" t="inlineStr">
        <is>
          <t>International Journal of Educational Technology in Higher Education</t>
        </is>
      </c>
      <c r="F5352" t="inlineStr">
        <is>
          <t>article</t>
        </is>
      </c>
      <c r="G5352" t="inlineStr">
        <is>
          <t>10.1186/s41239-024-00444-7</t>
        </is>
      </c>
      <c r="H5352" t="inlineStr">
        <is>
          <t>W4392783116</t>
        </is>
      </c>
      <c r="I5352" t="inlineStr">
        <is>
          <t>https://doi.org/10.1186/s41239-024-00444-7</t>
        </is>
      </c>
      <c r="J5352" t="inlineStr">
        <is>
          <t>https://educationaltechnologyjournal.springeropen.com/counter/pdf/10.1186/s41239-024-00444-7</t>
        </is>
      </c>
      <c r="K5352" t="n">
        <v>494</v>
      </c>
      <c r="L5352" t="inlineStr">
        <is>
          <t>B</t>
        </is>
      </c>
      <c r="M5352" t="inlineStr">
        <is>
          <t>B14</t>
        </is>
      </c>
      <c r="N5352" t="inlineStr"/>
      <c r="O5352" t="inlineStr"/>
      <c r="P5352" t="inlineStr">
        <is>
          <t>Not place-specific</t>
        </is>
      </c>
      <c r="Q5352" t="inlineStr"/>
      <c r="R5352" t="inlineStr"/>
      <c r="S5352" t="inlineStr"/>
      <c r="T5352" t="inlineStr">
        <is>
          <t>quantitative</t>
        </is>
      </c>
      <c r="U5352" t="inlineStr">
        <is>
          <t>Y</t>
        </is>
      </c>
      <c r="V5352" t="inlineStr">
        <is>
          <t>Y</t>
        </is>
      </c>
      <c r="W5352" t="inlineStr">
        <is>
          <t>auto: Abstract While the discussion on generative artificial intelligence, such as ChatGPT, is making waves in academia and the popular press, there is a need for more insight into the use of ChatGPT among students and the potential harmful or beneficial consequences associated with its usage.</t>
        </is>
      </c>
      <c r="X5352" t="inlineStr"/>
      <c r="Y5352" t="inlineStr"/>
      <c r="Z5352" t="inlineStr">
        <is>
          <t>high</t>
        </is>
      </c>
      <c r="AA5352" t="inlineStr"/>
      <c r="AB5352" t="inlineStr"/>
      <c r="AC5352" t="inlineStr"/>
      <c r="AD5352" t="inlineStr"/>
      <c r="AE5352" t="inlineStr">
        <is>
          <t>B14:landmarks</t>
        </is>
      </c>
      <c r="AF5352" t="inlineStr"/>
      <c r="AG5352" t="n">
        <v>198.1343</v>
      </c>
    </row>
    <row r="5353">
      <c r="A5353" t="inlineStr">
        <is>
          <t>LM05352</t>
        </is>
      </c>
      <c r="B5353" t="inlineStr">
        <is>
          <t>The Impact of Generative AI on Critical Thinking: Self-Reported Reductions in Cognitive Effort and Confidence Effects From a Survey of Knowledge Workers</t>
        </is>
      </c>
      <c r="C5353" t="n">
        <v>2025</v>
      </c>
      <c r="D5353" t="inlineStr">
        <is>
          <t>Hao-Ping Lee; Advait Sarkar; Lev Tankelevitch; Ian Drosos; Sean Rintel; Richard Banks; Nicholas Wilson</t>
        </is>
      </c>
      <c r="E5353" t="inlineStr">
        <is>
          <t>CHI Conference on Human Factors in Computing Systems</t>
        </is>
      </c>
      <c r="F5353" t="inlineStr">
        <is>
          <t>conference-paper</t>
        </is>
      </c>
      <c r="G5353" t="inlineStr">
        <is>
          <t>10.1145/3706598.3713778</t>
        </is>
      </c>
      <c r="H5353" t="inlineStr">
        <is>
          <t>W4409885395</t>
        </is>
      </c>
      <c r="I5353" t="inlineStr">
        <is>
          <t>https://doi.org/10.1145/3706598.3713778</t>
        </is>
      </c>
      <c r="J5353" t="inlineStr">
        <is>
          <t>https://dl.acm.org/doi/pdf/10.1145/3706598.3713778</t>
        </is>
      </c>
      <c r="K5353" t="n">
        <v>494</v>
      </c>
      <c r="L5353" t="inlineStr">
        <is>
          <t>B</t>
        </is>
      </c>
      <c r="M5353" t="inlineStr">
        <is>
          <t>B14</t>
        </is>
      </c>
      <c r="N5353" t="inlineStr"/>
      <c r="O5353" t="inlineStr"/>
      <c r="P5353" t="inlineStr">
        <is>
          <t>Not place-specific</t>
        </is>
      </c>
      <c r="Q5353" t="inlineStr"/>
      <c r="R5353" t="inlineStr"/>
      <c r="S5353" t="inlineStr"/>
      <c r="T5353" t="inlineStr">
        <is>
          <t>mixed</t>
        </is>
      </c>
      <c r="U5353" t="inlineStr">
        <is>
          <t>Y</t>
        </is>
      </c>
      <c r="V5353" t="inlineStr">
        <is>
          <t>Y</t>
        </is>
      </c>
      <c r="W5353" t="inlineStr">
        <is>
          <t>auto: The rise of Generative AI (GenAI) in knowledge workflows raises questions about its impact on critical thinking skills and practices.We survey 319 knowledge workers to investigate 1) when and how they perceive the enaction of critical thinking when using GenAI, and 2) when and why GenAI affects t…</t>
        </is>
      </c>
      <c r="X5353" t="inlineStr"/>
      <c r="Y5353" t="inlineStr"/>
      <c r="Z5353" t="inlineStr">
        <is>
          <t>high</t>
        </is>
      </c>
      <c r="AA5353" t="inlineStr"/>
      <c r="AB5353" t="inlineStr"/>
      <c r="AC5353" t="inlineStr"/>
      <c r="AD5353" t="inlineStr"/>
      <c r="AE5353" t="inlineStr">
        <is>
          <t>B14:landmarks</t>
        </is>
      </c>
      <c r="AF5353" t="inlineStr"/>
      <c r="AG5353" t="n">
        <v>600.6478</v>
      </c>
    </row>
    <row r="5354">
      <c r="A5354" t="inlineStr">
        <is>
          <t>LM05353</t>
        </is>
      </c>
      <c r="B5354" t="inlineStr">
        <is>
          <t>Future research recommendations for transforming higher education with generative AI</t>
        </is>
      </c>
      <c r="C5354" t="n">
        <v>2023</v>
      </c>
      <c r="D5354" t="inlineStr">
        <is>
          <t>Thomas K. F. Chiu</t>
        </is>
      </c>
      <c r="E5354" t="inlineStr">
        <is>
          <t>Computers and Education Artificial Intelligence</t>
        </is>
      </c>
      <c r="F5354" t="inlineStr">
        <is>
          <t>article</t>
        </is>
      </c>
      <c r="G5354" t="inlineStr">
        <is>
          <t>10.1016/j.caeai.2023.100197</t>
        </is>
      </c>
      <c r="H5354" t="inlineStr">
        <is>
          <t>W4390278281</t>
        </is>
      </c>
      <c r="I5354" t="inlineStr">
        <is>
          <t>https://doi.org/10.1016/j.caeai.2023.100197</t>
        </is>
      </c>
      <c r="J5354" t="inlineStr">
        <is>
          <t>https://doi.org/10.1016/j.caeai.2023.100197</t>
        </is>
      </c>
      <c r="K5354" t="n">
        <v>491</v>
      </c>
      <c r="L5354" t="inlineStr">
        <is>
          <t>B</t>
        </is>
      </c>
      <c r="M5354" t="inlineStr">
        <is>
          <t>B14</t>
        </is>
      </c>
      <c r="N5354" t="inlineStr"/>
      <c r="O5354" t="inlineStr"/>
      <c r="P5354" t="inlineStr">
        <is>
          <t>Not place-specific</t>
        </is>
      </c>
      <c r="Q5354" t="inlineStr"/>
      <c r="R5354" t="inlineStr"/>
      <c r="S5354" t="inlineStr"/>
      <c r="T5354" t="inlineStr">
        <is>
          <t>review</t>
        </is>
      </c>
      <c r="U5354" t="inlineStr">
        <is>
          <t>Y</t>
        </is>
      </c>
      <c r="V5354" t="inlineStr">
        <is>
          <t>Y</t>
        </is>
      </c>
      <c r="W5354" t="inlineStr">
        <is>
          <t>auto: This qualitative study aims to investigate student perspectives on GenAI's impact on higher education.</t>
        </is>
      </c>
      <c r="X5354" t="inlineStr">
        <is>
          <t>auto: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t>
        </is>
      </c>
      <c r="Y5354" t="inlineStr"/>
      <c r="Z5354" t="inlineStr">
        <is>
          <t>high</t>
        </is>
      </c>
      <c r="AA5354" t="inlineStr"/>
      <c r="AB5354" t="inlineStr"/>
      <c r="AC5354" t="inlineStr"/>
      <c r="AD5354" t="inlineStr"/>
      <c r="AE5354" t="inlineStr">
        <is>
          <t>B14:landmarks</t>
        </is>
      </c>
      <c r="AF5354" t="inlineStr"/>
      <c r="AG5354" t="n">
        <v>120.872</v>
      </c>
    </row>
    <row r="5355">
      <c r="A5355" t="inlineStr">
        <is>
          <t>LM05354</t>
        </is>
      </c>
      <c r="B5355" t="inlineStr">
        <is>
          <t>The ethics of ChatGPT – Exploring the ethical issues of an emerging technology</t>
        </is>
      </c>
      <c r="C5355" t="n">
        <v>2023</v>
      </c>
      <c r="D5355" t="inlineStr">
        <is>
          <t>Bernd Carsten Stahl; Damian Eke</t>
        </is>
      </c>
      <c r="E5355" t="inlineStr">
        <is>
          <t>International Journal of Information Management</t>
        </is>
      </c>
      <c r="F5355" t="inlineStr">
        <is>
          <t>article</t>
        </is>
      </c>
      <c r="G5355" t="inlineStr">
        <is>
          <t>10.1016/j.ijinfomgt.2023.102700</t>
        </is>
      </c>
      <c r="H5355" t="inlineStr">
        <is>
          <t>W4386580390</t>
        </is>
      </c>
      <c r="I5355" t="inlineStr">
        <is>
          <t>https://doi.org/10.1016/j.ijinfomgt.2023.102700</t>
        </is>
      </c>
      <c r="J5355" t="inlineStr">
        <is>
          <t>https://doi.org/10.1016/j.ijinfomgt.2023.102700</t>
        </is>
      </c>
      <c r="K5355" t="n">
        <v>479</v>
      </c>
      <c r="L5355" t="inlineStr">
        <is>
          <t>B</t>
        </is>
      </c>
      <c r="M5355" t="inlineStr">
        <is>
          <t>B14</t>
        </is>
      </c>
      <c r="N5355" t="inlineStr"/>
      <c r="O5355" t="inlineStr"/>
      <c r="P5355" t="inlineStr">
        <is>
          <t>Not place-specific</t>
        </is>
      </c>
      <c r="Q5355" t="inlineStr"/>
      <c r="R5355" t="inlineStr"/>
      <c r="S5355" t="inlineStr"/>
      <c r="T5355" t="inlineStr">
        <is>
          <t>review</t>
        </is>
      </c>
      <c r="U5355" t="inlineStr">
        <is>
          <t>Y</t>
        </is>
      </c>
      <c r="V5355" t="inlineStr">
        <is>
          <t>Y</t>
        </is>
      </c>
      <c r="W5355" t="inlineStr">
        <is>
          <t>auto: This article explores ethical issues raised by generative conversational AI systems like ChatGPT.</t>
        </is>
      </c>
      <c r="X5355" t="inlineStr"/>
      <c r="Y5355" t="inlineStr"/>
      <c r="Z5355" t="inlineStr">
        <is>
          <t>high</t>
        </is>
      </c>
      <c r="AA5355" t="inlineStr"/>
      <c r="AB5355" t="inlineStr"/>
      <c r="AC5355" t="inlineStr"/>
      <c r="AD5355" t="inlineStr"/>
      <c r="AE5355" t="inlineStr">
        <is>
          <t>B14:landmarks</t>
        </is>
      </c>
      <c r="AF5355" t="inlineStr"/>
      <c r="AG5355" t="n">
        <v>122.165</v>
      </c>
    </row>
    <row r="5356">
      <c r="A5356" t="inlineStr">
        <is>
          <t>LM05355</t>
        </is>
      </c>
      <c r="B5356" t="inlineStr">
        <is>
          <t>Promises and challenges of generative artificial intelligence for human learning</t>
        </is>
      </c>
      <c r="C5356" t="n">
        <v>2024</v>
      </c>
      <c r="D5356" t="inlineStr">
        <is>
          <t>Lixiang Yan; Samuel Greiff; Ziwen Teuber; Dragan Gašević</t>
        </is>
      </c>
      <c r="E5356" t="inlineStr">
        <is>
          <t>Nature Human Behaviour</t>
        </is>
      </c>
      <c r="F5356" t="inlineStr">
        <is>
          <t>article</t>
        </is>
      </c>
      <c r="G5356" t="inlineStr">
        <is>
          <t>10.1038/s41562-024-02004-5</t>
        </is>
      </c>
      <c r="H5356" t="inlineStr">
        <is>
          <t>W4403637324</t>
        </is>
      </c>
      <c r="I5356" t="inlineStr">
        <is>
          <t>https://doi.org/10.1038/s41562-024-02004-5</t>
        </is>
      </c>
      <c r="J5356" t="inlineStr">
        <is>
          <t>https://orbilu.uni.lu/bitstream/10993/62522/1/Yanelal-Promisesandchallengesofgenerativeartificialintelligenceforhumanlearning.pdf</t>
        </is>
      </c>
      <c r="K5356" t="n">
        <v>472</v>
      </c>
      <c r="L5356" t="inlineStr">
        <is>
          <t>B</t>
        </is>
      </c>
      <c r="M5356" t="inlineStr">
        <is>
          <t>B14</t>
        </is>
      </c>
      <c r="N5356" t="inlineStr"/>
      <c r="O5356" t="inlineStr"/>
      <c r="P5356" t="inlineStr">
        <is>
          <t>Not place-specific</t>
        </is>
      </c>
      <c r="Q5356" t="inlineStr"/>
      <c r="R5356" t="inlineStr"/>
      <c r="S5356" t="inlineStr"/>
      <c r="T5356" t="inlineStr">
        <is>
          <t>unclear</t>
        </is>
      </c>
      <c r="U5356" t="inlineStr">
        <is>
          <t>Y</t>
        </is>
      </c>
      <c r="V5356" t="inlineStr">
        <is>
          <t>Y</t>
        </is>
      </c>
      <c r="W5356" t="inlineStr"/>
      <c r="X5356" t="inlineStr"/>
      <c r="Y5356" t="inlineStr"/>
      <c r="Z5356" t="inlineStr">
        <is>
          <t>low</t>
        </is>
      </c>
      <c r="AA5356" t="inlineStr"/>
      <c r="AB5356" t="inlineStr"/>
      <c r="AC5356" t="inlineStr"/>
      <c r="AD5356" t="inlineStr"/>
      <c r="AE5356" t="inlineStr">
        <is>
          <t>B14:landmarks; B14:recent</t>
        </is>
      </c>
      <c r="AF5356" t="inlineStr"/>
      <c r="AG5356" t="n">
        <v>188.9094</v>
      </c>
    </row>
    <row r="5357">
      <c r="A5357" t="inlineStr">
        <is>
          <t>LM05356</t>
        </is>
      </c>
      <c r="B5357" t="inlineStr">
        <is>
          <t>Generative artificial intelligence: a systematic review and applications</t>
        </is>
      </c>
      <c r="C5357" t="n">
        <v>2024</v>
      </c>
      <c r="D5357" t="inlineStr">
        <is>
          <t>Sandeep Singh Sengar; Affan Bin Hasan; Sanjay Kumar; Fiona Carroll</t>
        </is>
      </c>
      <c r="E5357" t="inlineStr">
        <is>
          <t>Multimedia Tools and Applications</t>
        </is>
      </c>
      <c r="F5357" t="inlineStr">
        <is>
          <t>review</t>
        </is>
      </c>
      <c r="G5357" t="inlineStr">
        <is>
          <t>10.1007/s11042-024-20016-1</t>
        </is>
      </c>
      <c r="H5357" t="inlineStr">
        <is>
          <t>W4401587065</t>
        </is>
      </c>
      <c r="I5357" t="inlineStr">
        <is>
          <t>https://doi.org/10.1007/s11042-024-20016-1</t>
        </is>
      </c>
      <c r="J5357" t="inlineStr">
        <is>
          <t>https://link.springer.com/content/pdf/10.1007/s11042-024-20016-1.pdf</t>
        </is>
      </c>
      <c r="K5357" t="n">
        <v>467</v>
      </c>
      <c r="L5357" t="inlineStr">
        <is>
          <t>B</t>
        </is>
      </c>
      <c r="M5357" t="inlineStr">
        <is>
          <t>B14</t>
        </is>
      </c>
      <c r="N5357" t="inlineStr"/>
      <c r="O5357" t="inlineStr"/>
      <c r="P5357" t="inlineStr">
        <is>
          <t>Not place-specific</t>
        </is>
      </c>
      <c r="Q5357" t="inlineStr"/>
      <c r="R5357" t="inlineStr"/>
      <c r="S5357" t="inlineStr"/>
      <c r="T5357" t="inlineStr">
        <is>
          <t>review</t>
        </is>
      </c>
      <c r="U5357" t="inlineStr">
        <is>
          <t>Y</t>
        </is>
      </c>
      <c r="V5357" t="inlineStr">
        <is>
          <t>Y</t>
        </is>
      </c>
      <c r="W5357" t="inlineStr">
        <is>
          <t>auto: This paper documents the systematic review and analysis of recent advancements and techniques in Generative AI with a detailed discussion of their applications including application-specific models.</t>
        </is>
      </c>
      <c r="X5357" t="inlineStr"/>
      <c r="Y5357" t="inlineStr"/>
      <c r="Z5357" t="inlineStr">
        <is>
          <t>high</t>
        </is>
      </c>
      <c r="AA5357" t="inlineStr"/>
      <c r="AB5357" t="inlineStr"/>
      <c r="AC5357" t="inlineStr"/>
      <c r="AD5357" t="inlineStr"/>
      <c r="AE5357" t="inlineStr">
        <is>
          <t>B14:landmarks; B14:recent</t>
        </is>
      </c>
      <c r="AF5357" t="inlineStr"/>
      <c r="AG5357" t="n">
        <v>27.2769</v>
      </c>
    </row>
    <row r="5358">
      <c r="A5358" t="inlineStr">
        <is>
          <t>LM05357</t>
        </is>
      </c>
      <c r="B5358" t="inlineStr">
        <is>
          <t>The GenAI is out of the bottle: generative artificial intelligence from a business model innovation perspective</t>
        </is>
      </c>
      <c r="C5358" t="n">
        <v>2023</v>
      </c>
      <c r="D5358" t="inlineStr">
        <is>
          <t>Dominik Kurt Kanbach; Louisa Heiduk; Georg Blueher; Maximilian Schreiter; Alexander D.F. Lahmann</t>
        </is>
      </c>
      <c r="E5358" t="inlineStr">
        <is>
          <t>Review of Managerial Science</t>
        </is>
      </c>
      <c r="F5358" t="inlineStr">
        <is>
          <t>article</t>
        </is>
      </c>
      <c r="G5358" t="inlineStr">
        <is>
          <t>10.1007/s11846-023-00696-z</t>
        </is>
      </c>
      <c r="H5358" t="inlineStr">
        <is>
          <t>W4386711999</t>
        </is>
      </c>
      <c r="I5358" t="inlineStr">
        <is>
          <t>https://doi.org/10.1007/s11846-023-00696-z</t>
        </is>
      </c>
      <c r="J5358" t="inlineStr">
        <is>
          <t>https://link.springer.com/content/pdf/10.1007/s11846-023-00696-z.pdf</t>
        </is>
      </c>
      <c r="K5358" t="n">
        <v>461</v>
      </c>
      <c r="L5358" t="inlineStr">
        <is>
          <t>B</t>
        </is>
      </c>
      <c r="M5358" t="inlineStr">
        <is>
          <t>B14</t>
        </is>
      </c>
      <c r="N5358" t="inlineStr"/>
      <c r="O5358" t="inlineStr"/>
      <c r="P5358" t="inlineStr">
        <is>
          <t>Not place-specific</t>
        </is>
      </c>
      <c r="Q5358" t="inlineStr"/>
      <c r="R5358" t="inlineStr"/>
      <c r="S5358" t="inlineStr"/>
      <c r="T5358" t="inlineStr">
        <is>
          <t>review</t>
        </is>
      </c>
      <c r="U5358" t="inlineStr">
        <is>
          <t>Y</t>
        </is>
      </c>
      <c r="V5358" t="inlineStr">
        <is>
          <t>Y</t>
        </is>
      </c>
      <c r="W5358" t="inlineStr">
        <is>
          <t>auto: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t>
        </is>
      </c>
      <c r="X5358" t="inlineStr"/>
      <c r="Y5358" t="inlineStr"/>
      <c r="Z5358" t="inlineStr">
        <is>
          <t>high</t>
        </is>
      </c>
      <c r="AA5358" t="inlineStr"/>
      <c r="AB5358" t="inlineStr"/>
      <c r="AC5358" t="inlineStr"/>
      <c r="AD5358" t="inlineStr"/>
      <c r="AE5358" t="inlineStr">
        <is>
          <t>B14:landmarks</t>
        </is>
      </c>
      <c r="AF5358" t="inlineStr"/>
      <c r="AG5358" t="n">
        <v>119.5466</v>
      </c>
    </row>
    <row r="5359">
      <c r="A5359" t="inlineStr">
        <is>
          <t>LM05358</t>
        </is>
      </c>
      <c r="B5359" t="inlineStr">
        <is>
          <t>Comparing the quality of human and ChatGPT feedback of students’ writing</t>
        </is>
      </c>
      <c r="C5359" t="n">
        <v>2024</v>
      </c>
      <c r="D5359" t="inlineStr">
        <is>
          <t>Jacob Steiss; Tamara Powell Tate; Steve Graham; Jazmin Cruz; Michael A. Hebert; Jiali Wang; Youngsun Moon; Waverly Tseng; Mark Warschauer; Carol Booth Olson</t>
        </is>
      </c>
      <c r="E5359" t="inlineStr">
        <is>
          <t>Learning and Instruction</t>
        </is>
      </c>
      <c r="F5359" t="inlineStr">
        <is>
          <t>article</t>
        </is>
      </c>
      <c r="G5359" t="inlineStr">
        <is>
          <t>10.1016/j.learninstruc.2024.101894</t>
        </is>
      </c>
      <c r="H5359" t="inlineStr">
        <is>
          <t>W4392639864</t>
        </is>
      </c>
      <c r="I5359" t="inlineStr">
        <is>
          <t>https://doi.org/10.1016/j.learninstruc.2024.101894</t>
        </is>
      </c>
      <c r="J5359" t="inlineStr">
        <is>
          <t>https://doi.org/10.1016/j.learninstruc.2024.101894</t>
        </is>
      </c>
      <c r="K5359" t="n">
        <v>461</v>
      </c>
      <c r="L5359" t="inlineStr">
        <is>
          <t>B</t>
        </is>
      </c>
      <c r="M5359" t="inlineStr">
        <is>
          <t>B14</t>
        </is>
      </c>
      <c r="N5359" t="inlineStr"/>
      <c r="O5359" t="inlineStr"/>
      <c r="P5359" t="inlineStr">
        <is>
          <t>Not place-specific</t>
        </is>
      </c>
      <c r="Q5359" t="inlineStr"/>
      <c r="R5359" t="inlineStr"/>
      <c r="S5359" t="inlineStr"/>
      <c r="T5359" t="inlineStr">
        <is>
          <t>quantitative</t>
        </is>
      </c>
      <c r="U5359" t="inlineStr">
        <is>
          <t>Y</t>
        </is>
      </c>
      <c r="V5359" t="inlineStr">
        <is>
          <t>Y</t>
        </is>
      </c>
      <c r="W5359" t="inlineStr">
        <is>
          <t>auto: Offering students formative feedback on their writing is an effective way to facilitate writing development.</t>
        </is>
      </c>
      <c r="X5359" t="inlineStr"/>
      <c r="Y5359" t="inlineStr"/>
      <c r="Z5359" t="inlineStr">
        <is>
          <t>high</t>
        </is>
      </c>
      <c r="AA5359" t="inlineStr"/>
      <c r="AB5359" t="inlineStr"/>
      <c r="AC5359" t="inlineStr"/>
      <c r="AD5359" t="inlineStr"/>
      <c r="AE5359" t="inlineStr">
        <is>
          <t>B14:landmarks</t>
        </is>
      </c>
      <c r="AF5359" t="inlineStr"/>
      <c r="AG5359" t="n">
        <v>603.6113</v>
      </c>
    </row>
    <row r="5360">
      <c r="A5360" t="inlineStr">
        <is>
          <t>LM05359</t>
        </is>
      </c>
      <c r="B5360" t="inlineStr">
        <is>
          <t>Generative AI in Education and Research: Opportunities, Concerns, and Solutions</t>
        </is>
      </c>
      <c r="C5360" t="n">
        <v>2023</v>
      </c>
      <c r="D5360" t="inlineStr">
        <is>
          <t>Eman A. Alasadi; Carlos R. Baiz</t>
        </is>
      </c>
      <c r="E5360" t="inlineStr">
        <is>
          <t>Journal of Chemical Education</t>
        </is>
      </c>
      <c r="F5360" t="inlineStr">
        <is>
          <t>article</t>
        </is>
      </c>
      <c r="G5360" t="inlineStr">
        <is>
          <t>10.1021/acs.jchemed.3c00323</t>
        </is>
      </c>
      <c r="H5360" t="inlineStr">
        <is>
          <t>W4385303098</t>
        </is>
      </c>
      <c r="I5360" t="inlineStr">
        <is>
          <t>https://doi.org/10.1021/acs.jchemed.3c00323</t>
        </is>
      </c>
      <c r="J5360" t="inlineStr"/>
      <c r="K5360" t="n">
        <v>459</v>
      </c>
      <c r="L5360" t="inlineStr">
        <is>
          <t>B</t>
        </is>
      </c>
      <c r="M5360" t="inlineStr">
        <is>
          <t>B14</t>
        </is>
      </c>
      <c r="N5360" t="inlineStr"/>
      <c r="O5360" t="inlineStr"/>
      <c r="P5360" t="inlineStr">
        <is>
          <t>Not place-specific</t>
        </is>
      </c>
      <c r="Q5360" t="inlineStr"/>
      <c r="R5360" t="inlineStr"/>
      <c r="S5360" t="inlineStr"/>
      <c r="T5360" t="inlineStr">
        <is>
          <t>conceptual</t>
        </is>
      </c>
      <c r="U5360" t="inlineStr">
        <is>
          <t>Y</t>
        </is>
      </c>
      <c r="V5360" t="inlineStr">
        <is>
          <t>Y</t>
        </is>
      </c>
      <c r="W5360" t="inlineStr">
        <is>
          <t>auto: In this article, we discuss the role of generative artificial intelligence (AI) in education.</t>
        </is>
      </c>
      <c r="X5360" t="inlineStr"/>
      <c r="Y5360" t="inlineStr"/>
      <c r="Z5360" t="inlineStr">
        <is>
          <t>high</t>
        </is>
      </c>
      <c r="AA5360" t="inlineStr"/>
      <c r="AB5360" t="inlineStr"/>
      <c r="AC5360" t="inlineStr"/>
      <c r="AD5360" t="inlineStr"/>
      <c r="AE5360" t="inlineStr">
        <is>
          <t>B14:landmarks</t>
        </is>
      </c>
      <c r="AF5360" t="inlineStr"/>
      <c r="AG5360" t="n">
        <v>118.4826</v>
      </c>
    </row>
    <row r="5361">
      <c r="A5361" t="inlineStr">
        <is>
          <t>LM05360</t>
        </is>
      </c>
      <c r="B5361" t="inlineStr">
        <is>
          <t>TPACK in the age of ChatGPT and Generative AI</t>
        </is>
      </c>
      <c r="C5361" t="n">
        <v>2023</v>
      </c>
      <c r="D5361" t="inlineStr">
        <is>
          <t>Punya Mishra; Melissa Warr; Rezwana Islam</t>
        </is>
      </c>
      <c r="E5361" t="inlineStr">
        <is>
          <t>Journal of Digital Learning in Teacher Education</t>
        </is>
      </c>
      <c r="F5361" t="inlineStr">
        <is>
          <t>article</t>
        </is>
      </c>
      <c r="G5361" t="inlineStr">
        <is>
          <t>10.1080/21532974.2023.2247480</t>
        </is>
      </c>
      <c r="H5361" t="inlineStr">
        <is>
          <t>W4386069852</t>
        </is>
      </c>
      <c r="I5361" t="inlineStr">
        <is>
          <t>https://doi.org/10.1080/21532974.2023.2247480</t>
        </is>
      </c>
      <c r="J5361" t="inlineStr"/>
      <c r="K5361" t="n">
        <v>459</v>
      </c>
      <c r="L5361" t="inlineStr">
        <is>
          <t>B</t>
        </is>
      </c>
      <c r="M5361" t="inlineStr">
        <is>
          <t>B14</t>
        </is>
      </c>
      <c r="N5361" t="inlineStr"/>
      <c r="O5361" t="inlineStr"/>
      <c r="P5361" t="inlineStr">
        <is>
          <t>Not place-specific</t>
        </is>
      </c>
      <c r="Q5361" t="inlineStr"/>
      <c r="R5361" t="inlineStr"/>
      <c r="S5361" t="inlineStr"/>
      <c r="T5361" t="inlineStr">
        <is>
          <t>conceptual</t>
        </is>
      </c>
      <c r="U5361" t="inlineStr">
        <is>
          <t>Y</t>
        </is>
      </c>
      <c r="V5361" t="inlineStr">
        <is>
          <t>Y</t>
        </is>
      </c>
      <c r="W5361" t="inlineStr">
        <is>
          <t>auto: Finally, we argue for a more expansive description of Contextual Knowledge (XK), going beyond the immediate context to include considerations of how GenAI will change individuals, society and, through that, the broader educational context.</t>
        </is>
      </c>
      <c r="X5361" t="inlineStr"/>
      <c r="Y5361" t="inlineStr"/>
      <c r="Z5361" t="inlineStr">
        <is>
          <t>high</t>
        </is>
      </c>
      <c r="AA5361" t="inlineStr"/>
      <c r="AB5361" t="inlineStr"/>
      <c r="AC5361" t="inlineStr"/>
      <c r="AD5361" t="inlineStr"/>
      <c r="AE5361" t="inlineStr">
        <is>
          <t>B14:landmarks</t>
        </is>
      </c>
      <c r="AF5361" t="inlineStr"/>
      <c r="AG5361" t="n">
        <v>112.9944</v>
      </c>
    </row>
    <row r="5362">
      <c r="A5362" t="inlineStr">
        <is>
          <t>LM05361</t>
        </is>
      </c>
      <c r="B5362" t="inlineStr">
        <is>
          <t>A scoping review on how generative artificial intelligence transforms assessment in higher education</t>
        </is>
      </c>
      <c r="C5362" t="n">
        <v>2024</v>
      </c>
      <c r="D5362" t="inlineStr">
        <is>
          <t>Qi Xia; Xiaojing Weng; Fan Ouyang; Tzung‐Jin Lin; Thomas K. F. Chiu</t>
        </is>
      </c>
      <c r="E5362" t="inlineStr">
        <is>
          <t>International Journal of Educational Technology in Higher Education</t>
        </is>
      </c>
      <c r="F5362" t="inlineStr">
        <is>
          <t>article</t>
        </is>
      </c>
      <c r="G5362" t="inlineStr">
        <is>
          <t>10.1186/s41239-024-00468-z</t>
        </is>
      </c>
      <c r="H5362" t="inlineStr">
        <is>
          <t>W4398243313</t>
        </is>
      </c>
      <c r="I5362" t="inlineStr">
        <is>
          <t>https://doi.org/10.1186/s41239-024-00468-z</t>
        </is>
      </c>
      <c r="J5362" t="inlineStr">
        <is>
          <t>https://doi.org/10.1186/s41239-024-00468-z</t>
        </is>
      </c>
      <c r="K5362" t="n">
        <v>454</v>
      </c>
      <c r="L5362" t="inlineStr">
        <is>
          <t>B</t>
        </is>
      </c>
      <c r="M5362" t="inlineStr">
        <is>
          <t>B14</t>
        </is>
      </c>
      <c r="N5362" t="inlineStr"/>
      <c r="O5362" t="inlineStr"/>
      <c r="P5362" t="inlineStr">
        <is>
          <t>Not place-specific</t>
        </is>
      </c>
      <c r="Q5362" t="inlineStr"/>
      <c r="R5362" t="inlineStr"/>
      <c r="S5362" t="inlineStr"/>
      <c r="T5362" t="inlineStr">
        <is>
          <t>review</t>
        </is>
      </c>
      <c r="U5362" t="inlineStr">
        <is>
          <t>Y</t>
        </is>
      </c>
      <c r="V5362" t="inlineStr">
        <is>
          <t>Y</t>
        </is>
      </c>
      <c r="W5362" t="inlineStr">
        <is>
          <t>auto: Abstract Generative artificial intelligence provides both opportunities and challenges for higher education.</t>
        </is>
      </c>
      <c r="X5362" t="inlineStr"/>
      <c r="Y5362" t="inlineStr"/>
      <c r="Z5362" t="inlineStr">
        <is>
          <t>high</t>
        </is>
      </c>
      <c r="AA5362" t="inlineStr"/>
      <c r="AB5362" t="inlineStr"/>
      <c r="AC5362" t="inlineStr"/>
      <c r="AD5362" t="inlineStr"/>
      <c r="AE5362" t="inlineStr">
        <is>
          <t>B14:landmarks</t>
        </is>
      </c>
      <c r="AF5362" t="inlineStr"/>
      <c r="AG5362" t="n">
        <v>182.091</v>
      </c>
    </row>
    <row r="5363">
      <c r="A5363" t="inlineStr">
        <is>
          <t>LM05362</t>
        </is>
      </c>
      <c r="B5363" t="inlineStr">
        <is>
          <t>Generative artificial intelligence, human creativity, and art</t>
        </is>
      </c>
      <c r="C5363" t="n">
        <v>2024</v>
      </c>
      <c r="D5363" t="inlineStr">
        <is>
          <t>Eric Zhou; Dokyun Lee</t>
        </is>
      </c>
      <c r="E5363" t="inlineStr">
        <is>
          <t>PNAS Nexus</t>
        </is>
      </c>
      <c r="F5363" t="inlineStr">
        <is>
          <t>article</t>
        </is>
      </c>
      <c r="G5363" t="inlineStr">
        <is>
          <t>10.1093/pnasnexus/pgae052</t>
        </is>
      </c>
      <c r="H5363" t="inlineStr">
        <is>
          <t>W4392447866</t>
        </is>
      </c>
      <c r="I5363" t="inlineStr">
        <is>
          <t>https://doi.org/10.1093/pnasnexus/pgae052</t>
        </is>
      </c>
      <c r="J5363" t="inlineStr">
        <is>
          <t>https://academic.oup.com/pnasnexus/article-pdf/3/3/pgae052/56825840/pgae052.pdf</t>
        </is>
      </c>
      <c r="K5363" t="n">
        <v>451</v>
      </c>
      <c r="L5363" t="inlineStr">
        <is>
          <t>B</t>
        </is>
      </c>
      <c r="M5363" t="inlineStr">
        <is>
          <t>B14</t>
        </is>
      </c>
      <c r="N5363" t="inlineStr"/>
      <c r="O5363" t="inlineStr"/>
      <c r="P5363" t="inlineStr">
        <is>
          <t>Not place-specific</t>
        </is>
      </c>
      <c r="Q5363" t="inlineStr"/>
      <c r="R5363" t="inlineStr"/>
      <c r="S5363" t="inlineStr"/>
      <c r="T5363" t="inlineStr">
        <is>
          <t>quantitative</t>
        </is>
      </c>
      <c r="U5363" t="inlineStr">
        <is>
          <t>Y</t>
        </is>
      </c>
      <c r="V5363" t="inlineStr">
        <is>
          <t>Y</t>
        </is>
      </c>
      <c r="W5363" t="inlineStr">
        <is>
          <t>auto: Recent artificial intelligence (AI) tools have demonstrated the ability to produce outputs traditionally considered creative.</t>
        </is>
      </c>
      <c r="X5363" t="inlineStr"/>
      <c r="Y5363" t="inlineStr"/>
      <c r="Z5363" t="inlineStr">
        <is>
          <t>high</t>
        </is>
      </c>
      <c r="AA5363" t="inlineStr"/>
      <c r="AB5363" t="inlineStr"/>
      <c r="AC5363" t="inlineStr"/>
      <c r="AD5363" t="inlineStr"/>
      <c r="AE5363" t="inlineStr">
        <is>
          <t>B14:landmarks; B14:recent</t>
        </is>
      </c>
      <c r="AF5363" t="inlineStr"/>
      <c r="AG5363" t="n">
        <v>1924.3979</v>
      </c>
    </row>
    <row r="5364">
      <c r="A5364" t="inlineStr">
        <is>
          <t>LM05363</t>
        </is>
      </c>
      <c r="B5364" t="inlineStr">
        <is>
          <t>How does generative artificial intelligence impact student creativity?</t>
        </is>
      </c>
      <c r="C5364" t="n">
        <v>2023</v>
      </c>
      <c r="D5364" t="inlineStr">
        <is>
          <t>Sabrina Habib; Thomas Vogel; Xiao Anli; Evelyn Thorne</t>
        </is>
      </c>
      <c r="E5364" t="inlineStr">
        <is>
          <t>Journal of Creativity</t>
        </is>
      </c>
      <c r="F5364" t="inlineStr">
        <is>
          <t>article</t>
        </is>
      </c>
      <c r="G5364" t="inlineStr">
        <is>
          <t>10.1016/j.yjoc.2023.100072</t>
        </is>
      </c>
      <c r="H5364" t="inlineStr">
        <is>
          <t>W4389393309</t>
        </is>
      </c>
      <c r="I5364" t="inlineStr">
        <is>
          <t>https://doi.org/10.1016/j.yjoc.2023.100072</t>
        </is>
      </c>
      <c r="J5364" t="inlineStr">
        <is>
          <t>https://doi.org/10.1016/j.yjoc.2023.100072</t>
        </is>
      </c>
      <c r="K5364" t="n">
        <v>355</v>
      </c>
      <c r="L5364" t="inlineStr">
        <is>
          <t>B</t>
        </is>
      </c>
      <c r="M5364" t="inlineStr">
        <is>
          <t>B14</t>
        </is>
      </c>
      <c r="N5364" t="inlineStr"/>
      <c r="O5364" t="inlineStr"/>
      <c r="P5364" t="inlineStr">
        <is>
          <t>Not place-specific</t>
        </is>
      </c>
      <c r="Q5364" t="inlineStr"/>
      <c r="R5364" t="inlineStr"/>
      <c r="S5364" t="inlineStr"/>
      <c r="T5364" t="inlineStr">
        <is>
          <t>mixed</t>
        </is>
      </c>
      <c r="U5364" t="inlineStr"/>
      <c r="V5364" t="inlineStr">
        <is>
          <t>Y</t>
        </is>
      </c>
      <c r="W5364" t="inlineStr">
        <is>
          <t>auto: This study aimed to learn about the impact of generative artificial intelligence (AI) on student creative thinking skills and subsequently provide instructors with information on how to guide the use of AI for creative growth within classroom instruction.</t>
        </is>
      </c>
      <c r="X5364" t="inlineStr"/>
      <c r="Y5364" t="inlineStr"/>
      <c r="Z5364" t="inlineStr">
        <is>
          <t>high</t>
        </is>
      </c>
      <c r="AA5364" t="inlineStr"/>
      <c r="AB5364" t="inlineStr"/>
      <c r="AC5364" t="inlineStr"/>
      <c r="AD5364" t="inlineStr"/>
      <c r="AE5364" t="inlineStr">
        <is>
          <t>B14:recent</t>
        </is>
      </c>
      <c r="AF5364" t="inlineStr"/>
      <c r="AG5364" t="n">
        <v>86.0141</v>
      </c>
    </row>
    <row r="5365">
      <c r="A5365" t="inlineStr">
        <is>
          <t>LM05364</t>
        </is>
      </c>
      <c r="B5365" t="inlineStr">
        <is>
          <t>Generative artificial intelligence in the metaverse era</t>
        </is>
      </c>
      <c r="C5365" t="n">
        <v>2023</v>
      </c>
      <c r="D5365" t="inlineStr">
        <is>
          <t>Zhihan Lv</t>
        </is>
      </c>
      <c r="E5365" t="inlineStr">
        <is>
          <t>Cognitive Robotics</t>
        </is>
      </c>
      <c r="F5365" t="inlineStr">
        <is>
          <t>article</t>
        </is>
      </c>
      <c r="G5365" t="inlineStr">
        <is>
          <t>10.1016/j.cogr.2023.06.001</t>
        </is>
      </c>
      <c r="H5365" t="inlineStr">
        <is>
          <t>W4381332452</t>
        </is>
      </c>
      <c r="I5365" t="inlineStr">
        <is>
          <t>https://doi.org/10.1016/j.cogr.2023.06.001</t>
        </is>
      </c>
      <c r="J5365" t="inlineStr">
        <is>
          <t>https://doi.org/10.1016/j.cogr.2023.06.001</t>
        </is>
      </c>
      <c r="K5365" t="n">
        <v>331</v>
      </c>
      <c r="L5365" t="inlineStr">
        <is>
          <t>B</t>
        </is>
      </c>
      <c r="M5365" t="inlineStr">
        <is>
          <t>B14</t>
        </is>
      </c>
      <c r="N5365" t="inlineStr"/>
      <c r="O5365" t="inlineStr"/>
      <c r="P5365" t="inlineStr">
        <is>
          <t>Not place-specific</t>
        </is>
      </c>
      <c r="Q5365" t="inlineStr"/>
      <c r="R5365" t="inlineStr"/>
      <c r="S5365" t="inlineStr"/>
      <c r="T5365" t="inlineStr">
        <is>
          <t>unclear</t>
        </is>
      </c>
      <c r="U5365" t="inlineStr"/>
      <c r="V5365" t="inlineStr">
        <is>
          <t>Y</t>
        </is>
      </c>
      <c r="W5365" t="inlineStr">
        <is>
          <t>auto: This paper presents an overview of the technologies and prospective applications of generative AI in the breakthrough of metaverse technology and offers insights for increasing the effectiveness of generative AI in creating creative content.</t>
        </is>
      </c>
      <c r="X5365" t="inlineStr">
        <is>
          <t>auto: Generative AI provides innovative approaches for content production in the metaverse, filling gaps in the development of the metaverse.</t>
        </is>
      </c>
      <c r="Y5365" t="inlineStr"/>
      <c r="Z5365" t="inlineStr">
        <is>
          <t>high</t>
        </is>
      </c>
      <c r="AA5365" t="inlineStr"/>
      <c r="AB5365" t="inlineStr"/>
      <c r="AC5365" t="inlineStr"/>
      <c r="AD5365" t="inlineStr"/>
      <c r="AE5365" t="inlineStr">
        <is>
          <t>B14:recent</t>
        </is>
      </c>
      <c r="AF5365" t="inlineStr"/>
      <c r="AG5365" t="n">
        <v>30.2806</v>
      </c>
    </row>
    <row r="5366">
      <c r="A5366" t="inlineStr">
        <is>
          <t>LM05365</t>
        </is>
      </c>
      <c r="B5366" t="inlineStr">
        <is>
          <t>Ethics of large language models in medicine and medical research</t>
        </is>
      </c>
      <c r="C5366" t="n">
        <v>2023</v>
      </c>
      <c r="D5366" t="inlineStr">
        <is>
          <t>Hanzhou Li; John Timothy Moon; Saptarshi Purkayastha; Leo Anthony Celi; Hari Trivedi; Judy Wawira Gichoya</t>
        </is>
      </c>
      <c r="E5366" t="inlineStr">
        <is>
          <t>The Lancet Digital Health</t>
        </is>
      </c>
      <c r="F5366" t="inlineStr">
        <is>
          <t>article</t>
        </is>
      </c>
      <c r="G5366" t="inlineStr">
        <is>
          <t>10.1016/s2589-7500(23)00083-3</t>
        </is>
      </c>
      <c r="H5366" t="inlineStr">
        <is>
          <t>W4367186868</t>
        </is>
      </c>
      <c r="I5366" t="inlineStr">
        <is>
          <t>https://doi.org/10.1016/s2589-7500(23)00083-3</t>
        </is>
      </c>
      <c r="J5366" t="inlineStr">
        <is>
          <t>https://doi.org/10.1016/s2589-7500(23)00083-3</t>
        </is>
      </c>
      <c r="K5366" t="n">
        <v>298</v>
      </c>
      <c r="L5366" t="inlineStr">
        <is>
          <t>B</t>
        </is>
      </c>
      <c r="M5366" t="inlineStr">
        <is>
          <t>B14</t>
        </is>
      </c>
      <c r="N5366" t="inlineStr"/>
      <c r="O5366" t="inlineStr">
        <is>
          <t>San Francisco; United States</t>
        </is>
      </c>
      <c r="P5366" t="inlineStr">
        <is>
          <t>Global North</t>
        </is>
      </c>
      <c r="Q5366" t="inlineStr"/>
      <c r="R5366" t="inlineStr"/>
      <c r="S5366" t="inlineStr"/>
      <c r="T5366" t="inlineStr">
        <is>
          <t>computational</t>
        </is>
      </c>
      <c r="U5366" t="inlineStr"/>
      <c r="V5366" t="inlineStr">
        <is>
          <t>Y</t>
        </is>
      </c>
      <c r="W5366" t="inlineStr">
        <is>
          <t>auto: Large language models (LLMs) are a type of deep learning model that are trained on vast amounts of text data with the goal of generating new text that closely resembles human responses.</t>
        </is>
      </c>
      <c r="X5366" t="inlineStr"/>
      <c r="Y5366" t="inlineStr"/>
      <c r="Z5366" t="inlineStr">
        <is>
          <t>medium</t>
        </is>
      </c>
      <c r="AA5366" t="inlineStr"/>
      <c r="AB5366" t="inlineStr"/>
      <c r="AC5366" t="inlineStr"/>
      <c r="AD5366" t="inlineStr"/>
      <c r="AE5366" t="inlineStr">
        <is>
          <t>B14:recent</t>
        </is>
      </c>
      <c r="AF5366" t="inlineStr"/>
      <c r="AG5366" t="n">
        <v>10.6322</v>
      </c>
    </row>
    <row r="5367">
      <c r="A5367" t="inlineStr">
        <is>
          <t>LM05366</t>
        </is>
      </c>
      <c r="B5367" t="inlineStr">
        <is>
          <t>Developing evaluative judgement for a time of generative artificial intelligence</t>
        </is>
      </c>
      <c r="C5367" t="n">
        <v>2024</v>
      </c>
      <c r="D5367" t="inlineStr">
        <is>
          <t>Margaret Bearman; Joanna Tai; Phillip Dawson; David J. Boud; Rola Ajjawi</t>
        </is>
      </c>
      <c r="E5367" t="inlineStr">
        <is>
          <t>Assessment &amp; Evaluation in Higher Education</t>
        </is>
      </c>
      <c r="F5367" t="inlineStr">
        <is>
          <t>article</t>
        </is>
      </c>
      <c r="G5367" t="inlineStr">
        <is>
          <t>10.1080/02602938.2024.2335321</t>
        </is>
      </c>
      <c r="H5367" t="inlineStr">
        <is>
          <t>W4394675615</t>
        </is>
      </c>
      <c r="I5367" t="inlineStr">
        <is>
          <t>https://doi.org/10.1080/02602938.2024.2335321</t>
        </is>
      </c>
      <c r="J5367" t="inlineStr">
        <is>
          <t>https://doi.org/10.1080/02602938.2024.2335321</t>
        </is>
      </c>
      <c r="K5367" t="n">
        <v>269</v>
      </c>
      <c r="L5367" t="inlineStr">
        <is>
          <t>B</t>
        </is>
      </c>
      <c r="M5367" t="inlineStr">
        <is>
          <t>B14</t>
        </is>
      </c>
      <c r="N5367" t="inlineStr"/>
      <c r="O5367" t="inlineStr"/>
      <c r="P5367" t="inlineStr">
        <is>
          <t>Not place-specific</t>
        </is>
      </c>
      <c r="Q5367" t="inlineStr"/>
      <c r="R5367" t="inlineStr"/>
      <c r="S5367" t="inlineStr"/>
      <c r="T5367" t="inlineStr">
        <is>
          <t>conceptual</t>
        </is>
      </c>
      <c r="U5367" t="inlineStr"/>
      <c r="V5367" t="inlineStr">
        <is>
          <t>Y</t>
        </is>
      </c>
      <c r="W5367" t="inlineStr">
        <is>
          <t>auto: We propose three foci: (1) developing evaluative judgement of generative AI outputs; (2) developing evaluative judgement of generative AI processes; and (3) generative AI assessment of student evaluative judgements.</t>
        </is>
      </c>
      <c r="X5367" t="inlineStr"/>
      <c r="Y5367" t="inlineStr"/>
      <c r="Z5367" t="inlineStr">
        <is>
          <t>high</t>
        </is>
      </c>
      <c r="AA5367" t="inlineStr"/>
      <c r="AB5367" t="inlineStr"/>
      <c r="AC5367" t="inlineStr"/>
      <c r="AD5367" t="inlineStr"/>
      <c r="AE5367" t="inlineStr">
        <is>
          <t>B14:recent</t>
        </is>
      </c>
      <c r="AF5367" t="inlineStr"/>
      <c r="AG5367" t="n">
        <v>352.9814</v>
      </c>
    </row>
    <row r="5368">
      <c r="A5368" t="inlineStr">
        <is>
          <t>LM05367</t>
        </is>
      </c>
      <c r="B5368" t="inlineStr">
        <is>
          <t>Should ChatGPT be biased? Challenges and risks of bias in large language models</t>
        </is>
      </c>
      <c r="C5368" t="n">
        <v>2023</v>
      </c>
      <c r="D5368" t="inlineStr">
        <is>
          <t>Emilio Ferrara</t>
        </is>
      </c>
      <c r="E5368" t="inlineStr">
        <is>
          <t>First Monday</t>
        </is>
      </c>
      <c r="F5368" t="inlineStr">
        <is>
          <t>article</t>
        </is>
      </c>
      <c r="G5368" t="inlineStr">
        <is>
          <t>10.5210/fm.v28i11.13346</t>
        </is>
      </c>
      <c r="H5368" t="inlineStr">
        <is>
          <t>W4388488349</t>
        </is>
      </c>
      <c r="I5368" t="inlineStr">
        <is>
          <t>https://doi.org/10.5210/fm.v28i11.13346</t>
        </is>
      </c>
      <c r="J5368" t="inlineStr">
        <is>
          <t>https://firstmonday.org/ojs/index.php/fm/article/download/13346/11369</t>
        </is>
      </c>
      <c r="K5368" t="n">
        <v>262</v>
      </c>
      <c r="L5368" t="inlineStr">
        <is>
          <t>B</t>
        </is>
      </c>
      <c r="M5368" t="inlineStr">
        <is>
          <t>B14</t>
        </is>
      </c>
      <c r="N5368" t="inlineStr"/>
      <c r="O5368" t="inlineStr"/>
      <c r="P5368" t="inlineStr">
        <is>
          <t>Not place-specific</t>
        </is>
      </c>
      <c r="Q5368" t="inlineStr"/>
      <c r="R5368" t="inlineStr"/>
      <c r="S5368" t="inlineStr"/>
      <c r="T5368" t="inlineStr">
        <is>
          <t>unclear</t>
        </is>
      </c>
      <c r="U5368" t="inlineStr"/>
      <c r="V5368" t="inlineStr">
        <is>
          <t>Y</t>
        </is>
      </c>
      <c r="W5368" t="inlineStr">
        <is>
          <t>auto: This paper delves into the distinctive challenges and risks associated with biases specifically in large-scale language models.</t>
        </is>
      </c>
      <c r="X5368" t="inlineStr"/>
      <c r="Y5368" t="inlineStr"/>
      <c r="Z5368" t="inlineStr">
        <is>
          <t>high</t>
        </is>
      </c>
      <c r="AA5368" t="inlineStr"/>
      <c r="AB5368" t="inlineStr"/>
      <c r="AC5368" t="inlineStr"/>
      <c r="AD5368" t="inlineStr"/>
      <c r="AE5368" t="inlineStr">
        <is>
          <t>B14:recent</t>
        </is>
      </c>
      <c r="AF5368" t="inlineStr">
        <is>
          <t>W4388687124</t>
        </is>
      </c>
      <c r="AG5368" t="n">
        <v>67.3771</v>
      </c>
    </row>
    <row r="5369">
      <c r="A5369" t="inlineStr">
        <is>
          <t>LM05368</t>
        </is>
      </c>
      <c r="B5369" t="inlineStr">
        <is>
          <t>Generative artificial intelligence and evaluating strategic decisions</t>
        </is>
      </c>
      <c r="C5369" t="n">
        <v>2024</v>
      </c>
      <c r="D5369" t="inlineStr">
        <is>
          <t>Anil Rajnikant Doshi; J. Jason Bell; Emil Mirzayev; Bart S. Vanneste</t>
        </is>
      </c>
      <c r="E5369" t="inlineStr">
        <is>
          <t>Strategic Management Journal</t>
        </is>
      </c>
      <c r="F5369" t="inlineStr">
        <is>
          <t>article</t>
        </is>
      </c>
      <c r="G5369" t="inlineStr">
        <is>
          <t>10.1002/smj.3677</t>
        </is>
      </c>
      <c r="H5369" t="inlineStr">
        <is>
          <t>W4404389403</t>
        </is>
      </c>
      <c r="I5369" t="inlineStr">
        <is>
          <t>https://doi.org/10.1002/smj.3677</t>
        </is>
      </c>
      <c r="J5369" t="inlineStr">
        <is>
          <t>https://doi.org/10.1002/smj.3677</t>
        </is>
      </c>
      <c r="K5369" t="n">
        <v>194</v>
      </c>
      <c r="L5369" t="inlineStr">
        <is>
          <t>B</t>
        </is>
      </c>
      <c r="M5369" t="inlineStr">
        <is>
          <t>B14</t>
        </is>
      </c>
      <c r="N5369" t="inlineStr"/>
      <c r="O5369" t="inlineStr"/>
      <c r="P5369" t="inlineStr">
        <is>
          <t>Not place-specific</t>
        </is>
      </c>
      <c r="Q5369" t="inlineStr"/>
      <c r="R5369" t="inlineStr"/>
      <c r="S5369" t="inlineStr"/>
      <c r="T5369" t="inlineStr">
        <is>
          <t>quantitative</t>
        </is>
      </c>
      <c r="U5369" t="inlineStr"/>
      <c r="V5369" t="inlineStr">
        <is>
          <t>Y</t>
        </is>
      </c>
      <c r="W5369" t="inlineStr">
        <is>
          <t>auto: We investigate the use of generative artificial intelligence (AI) in evaluating strategic alternatives using business models generated by AI (study 1) or submitted to a competition (study 2).</t>
        </is>
      </c>
      <c r="X5369" t="inlineStr"/>
      <c r="Y5369" t="inlineStr"/>
      <c r="Z5369" t="inlineStr">
        <is>
          <t>high</t>
        </is>
      </c>
      <c r="AA5369" t="inlineStr"/>
      <c r="AB5369" t="inlineStr"/>
      <c r="AC5369" t="inlineStr"/>
      <c r="AD5369" t="inlineStr"/>
      <c r="AE5369" t="inlineStr">
        <is>
          <t>B14:recent</t>
        </is>
      </c>
      <c r="AF5369" t="inlineStr"/>
      <c r="AG5369" t="n">
        <v>30.8667</v>
      </c>
    </row>
    <row r="5370">
      <c r="A5370" t="inlineStr">
        <is>
          <t>LM05369</t>
        </is>
      </c>
      <c r="B5370" t="inlineStr">
        <is>
          <t>ChatGPT and Publication Ethics</t>
        </is>
      </c>
      <c r="C5370" t="n">
        <v>2023</v>
      </c>
      <c r="D5370" t="inlineStr">
        <is>
          <t>Farid Rahimi; Amin Talebi Bezmin Abadi</t>
        </is>
      </c>
      <c r="E5370" t="inlineStr">
        <is>
          <t>Archives of Medical Research</t>
        </is>
      </c>
      <c r="F5370" t="inlineStr">
        <is>
          <t>article</t>
        </is>
      </c>
      <c r="G5370" t="inlineStr">
        <is>
          <t>10.1016/j.arcmed.2023.03.004</t>
        </is>
      </c>
      <c r="H5370" t="inlineStr">
        <is>
          <t>W4361004509</t>
        </is>
      </c>
      <c r="I5370" t="inlineStr">
        <is>
          <t>https://doi.org/10.1016/j.arcmed.2023.03.004</t>
        </is>
      </c>
      <c r="J5370" t="inlineStr"/>
      <c r="K5370" t="n">
        <v>159</v>
      </c>
      <c r="L5370" t="inlineStr">
        <is>
          <t>B</t>
        </is>
      </c>
      <c r="M5370" t="inlineStr">
        <is>
          <t>B14</t>
        </is>
      </c>
      <c r="N5370" t="inlineStr"/>
      <c r="O5370" t="inlineStr"/>
      <c r="P5370" t="inlineStr">
        <is>
          <t>Not place-specific</t>
        </is>
      </c>
      <c r="Q5370" t="inlineStr"/>
      <c r="R5370" t="inlineStr"/>
      <c r="S5370" t="inlineStr"/>
      <c r="T5370" t="inlineStr">
        <is>
          <t>unclear</t>
        </is>
      </c>
      <c r="U5370" t="inlineStr"/>
      <c r="V5370" t="inlineStr">
        <is>
          <t>Y</t>
        </is>
      </c>
      <c r="W5370" t="inlineStr"/>
      <c r="X5370" t="inlineStr"/>
      <c r="Y5370" t="inlineStr"/>
      <c r="Z5370" t="inlineStr">
        <is>
          <t>low</t>
        </is>
      </c>
      <c r="AA5370" t="inlineStr"/>
      <c r="AB5370" t="inlineStr"/>
      <c r="AC5370" t="inlineStr"/>
      <c r="AD5370" t="inlineStr"/>
      <c r="AE5370" t="inlineStr">
        <is>
          <t>B14:recent</t>
        </is>
      </c>
      <c r="AF5370" t="inlineStr"/>
      <c r="AG5370" t="n">
        <v>40.5516</v>
      </c>
    </row>
    <row r="5371">
      <c r="A5371" t="inlineStr">
        <is>
          <t>LM05370</t>
        </is>
      </c>
      <c r="B5371" t="inlineStr">
        <is>
          <t>Generative artificial intelligence (GenAI) revolution: A deep dive into GenAI adoption</t>
        </is>
      </c>
      <c r="C5371" t="n">
        <v>2025</v>
      </c>
      <c r="D5371" t="inlineStr">
        <is>
          <t>Aman Kumar; Amit Shankar; Linda D. Hollebeek; Abhishek Behl; Weng Marc Lim</t>
        </is>
      </c>
      <c r="E5371" t="inlineStr">
        <is>
          <t>Journal of Business Research</t>
        </is>
      </c>
      <c r="F5371" t="inlineStr">
        <is>
          <t>article</t>
        </is>
      </c>
      <c r="G5371" t="inlineStr">
        <is>
          <t>10.1016/j.jbusres.2024.115160</t>
        </is>
      </c>
      <c r="H5371" t="inlineStr">
        <is>
          <t>W4405971777</t>
        </is>
      </c>
      <c r="I5371" t="inlineStr">
        <is>
          <t>https://doi.org/10.1016/j.jbusres.2024.115160</t>
        </is>
      </c>
      <c r="J5371" t="inlineStr">
        <is>
          <t>https://doi.org/10.1016/j.jbusres.2024.115160</t>
        </is>
      </c>
      <c r="K5371" t="n">
        <v>134</v>
      </c>
      <c r="L5371" t="inlineStr">
        <is>
          <t>B</t>
        </is>
      </c>
      <c r="M5371" t="inlineStr">
        <is>
          <t>B14</t>
        </is>
      </c>
      <c r="N5371" t="inlineStr"/>
      <c r="O5371" t="inlineStr">
        <is>
          <t>Australia; Canada; India; Japan; Malaysia; United Kingdom; United States</t>
        </is>
      </c>
      <c r="P5371" t="inlineStr">
        <is>
          <t>Multi-region</t>
        </is>
      </c>
      <c r="Q5371" t="inlineStr">
        <is>
          <t>Y</t>
        </is>
      </c>
      <c r="R5371" t="inlineStr"/>
      <c r="S5371" t="inlineStr"/>
      <c r="T5371" t="inlineStr">
        <is>
          <t>mixed</t>
        </is>
      </c>
      <c r="U5371" t="inlineStr"/>
      <c r="V5371" t="inlineStr">
        <is>
          <t>Y</t>
        </is>
      </c>
      <c r="W5371" t="inlineStr">
        <is>
          <t>auto: • We examine the reasons for/against B2B managers’ intent to adopt generative AI (GenAI). • Need for uniqueness, information completeness, and convenience boost adoption intention. • Conversely, deceptiveness and information overload reduce adoption intention. • Managers’ intent to adopt GenAI is…</t>
        </is>
      </c>
      <c r="X5371" t="inlineStr"/>
      <c r="Y5371" t="inlineStr"/>
      <c r="Z5371" t="inlineStr">
        <is>
          <t>high</t>
        </is>
      </c>
      <c r="AA5371" t="inlineStr"/>
      <c r="AB5371" t="inlineStr"/>
      <c r="AC5371" t="inlineStr"/>
      <c r="AD5371" t="inlineStr"/>
      <c r="AE5371" t="inlineStr">
        <is>
          <t>B14:india</t>
        </is>
      </c>
      <c r="AF5371" t="inlineStr"/>
      <c r="AG5371" t="n">
        <v>159.9892</v>
      </c>
    </row>
    <row r="5372">
      <c r="A5372" t="inlineStr">
        <is>
          <t>LM05371</t>
        </is>
      </c>
      <c r="B5372" t="inlineStr">
        <is>
          <t>Generative artificial intelligence and engineering education</t>
        </is>
      </c>
      <c r="C5372" t="n">
        <v>2023</v>
      </c>
      <c r="D5372" t="inlineStr">
        <is>
          <t>Aditya Johri; Andrew Katz; Junaid Qadir; Ashish Hingle</t>
        </is>
      </c>
      <c r="E5372" t="inlineStr">
        <is>
          <t>Journal of Engineering Education</t>
        </is>
      </c>
      <c r="F5372" t="inlineStr">
        <is>
          <t>article</t>
        </is>
      </c>
      <c r="G5372" t="inlineStr">
        <is>
          <t>10.1002/jee.20537</t>
        </is>
      </c>
      <c r="H5372" t="inlineStr">
        <is>
          <t>W4380325134</t>
        </is>
      </c>
      <c r="I5372" t="inlineStr">
        <is>
          <t>https://doi.org/10.1002/jee.20537</t>
        </is>
      </c>
      <c r="J5372" t="inlineStr"/>
      <c r="K5372" t="n">
        <v>119</v>
      </c>
      <c r="L5372" t="inlineStr">
        <is>
          <t>B</t>
        </is>
      </c>
      <c r="M5372" t="inlineStr">
        <is>
          <t>B14</t>
        </is>
      </c>
      <c r="N5372" t="inlineStr"/>
      <c r="O5372" t="inlineStr"/>
      <c r="P5372" t="inlineStr">
        <is>
          <t>Not place-specific</t>
        </is>
      </c>
      <c r="Q5372" t="inlineStr"/>
      <c r="R5372" t="inlineStr"/>
      <c r="S5372" t="inlineStr"/>
      <c r="T5372" t="inlineStr">
        <is>
          <t>conceptual</t>
        </is>
      </c>
      <c r="U5372" t="inlineStr"/>
      <c r="V5372" t="inlineStr">
        <is>
          <t>Y</t>
        </is>
      </c>
      <c r="W5372" t="inlineStr">
        <is>
          <t>auto: The recent popularity of generative AI (GAI) applications such as ChatGPT portend a new era of research, teaching, and learning across domains, including in engineering (Bubeck et al., 2023; Kasneci et al., 2023; Lo, 2023; Qadir, 2023).</t>
        </is>
      </c>
      <c r="X5372" t="inlineStr"/>
      <c r="Y5372" t="inlineStr"/>
      <c r="Z5372" t="inlineStr">
        <is>
          <t>high</t>
        </is>
      </c>
      <c r="AA5372" t="inlineStr"/>
      <c r="AB5372" t="inlineStr"/>
      <c r="AC5372" t="inlineStr"/>
      <c r="AD5372" t="inlineStr"/>
      <c r="AE5372" t="inlineStr">
        <is>
          <t>B14:recent</t>
        </is>
      </c>
      <c r="AF5372" t="inlineStr"/>
      <c r="AG5372" t="n">
        <v>30.2015</v>
      </c>
    </row>
    <row r="5373">
      <c r="A5373" t="inlineStr">
        <is>
          <t>LM05372</t>
        </is>
      </c>
      <c r="B5373" t="inlineStr">
        <is>
          <t>Generative artificial intelligence: a historical perspective</t>
        </is>
      </c>
      <c r="C5373" t="n">
        <v>2025</v>
      </c>
      <c r="D5373" t="inlineStr">
        <is>
          <t>Ran He; Jie Cao; Tieniu Tan</t>
        </is>
      </c>
      <c r="E5373" t="inlineStr">
        <is>
          <t>National Science Review</t>
        </is>
      </c>
      <c r="F5373" t="inlineStr">
        <is>
          <t>article</t>
        </is>
      </c>
      <c r="G5373" t="inlineStr">
        <is>
          <t>10.1093/nsr/nwaf050</t>
        </is>
      </c>
      <c r="H5373" t="inlineStr">
        <is>
          <t>W4407861126</t>
        </is>
      </c>
      <c r="I5373" t="inlineStr">
        <is>
          <t>https://doi.org/10.1093/nsr/nwaf050</t>
        </is>
      </c>
      <c r="J5373" t="inlineStr">
        <is>
          <t>https://doi.org/10.1093/nsr/nwaf050</t>
        </is>
      </c>
      <c r="K5373" t="n">
        <v>106</v>
      </c>
      <c r="L5373" t="inlineStr">
        <is>
          <t>B</t>
        </is>
      </c>
      <c r="M5373" t="inlineStr">
        <is>
          <t>B14</t>
        </is>
      </c>
      <c r="N5373" t="inlineStr"/>
      <c r="O5373" t="inlineStr"/>
      <c r="P5373" t="inlineStr">
        <is>
          <t>Not place-specific</t>
        </is>
      </c>
      <c r="Q5373" t="inlineStr"/>
      <c r="R5373" t="inlineStr"/>
      <c r="S5373" t="inlineStr"/>
      <c r="T5373" t="inlineStr">
        <is>
          <t>computational</t>
        </is>
      </c>
      <c r="U5373" t="inlineStr"/>
      <c r="V5373" t="inlineStr">
        <is>
          <t>Y</t>
        </is>
      </c>
      <c r="W5373" t="inlineStr">
        <is>
          <t>auto: This paper also reviews successful generative applications and identifies open challenges posed by remaining issues.</t>
        </is>
      </c>
      <c r="X5373" t="inlineStr">
        <is>
          <t>auto: To stimulate future research, this work provides a brief summary of the ongoing and historical developments in GAI over the past 70 years.</t>
        </is>
      </c>
      <c r="Y5373" t="inlineStr"/>
      <c r="Z5373" t="inlineStr">
        <is>
          <t>high</t>
        </is>
      </c>
      <c r="AA5373" t="inlineStr"/>
      <c r="AB5373" t="inlineStr"/>
      <c r="AC5373" t="inlineStr"/>
      <c r="AD5373" t="inlineStr"/>
      <c r="AE5373" t="inlineStr">
        <is>
          <t>B14:recent</t>
        </is>
      </c>
      <c r="AF5373" t="inlineStr"/>
      <c r="AG5373" t="n">
        <v>39.9913</v>
      </c>
    </row>
    <row r="5374">
      <c r="A5374" t="inlineStr">
        <is>
          <t>LM05373</t>
        </is>
      </c>
      <c r="B5374" t="inlineStr">
        <is>
          <t>The Security of Using Large Language Models: A Survey with Emphasis on ChatGPT</t>
        </is>
      </c>
      <c r="C5374" t="n">
        <v>2024</v>
      </c>
      <c r="D5374" t="inlineStr">
        <is>
          <t>Wei Zhou; Xiaogang Zhu; Qing‐Long Han; Lin Li; Xiao Chen; Sheng Wen; Yang Xiang</t>
        </is>
      </c>
      <c r="E5374" t="inlineStr">
        <is>
          <t>IEEE/CAA Journal of Automatica Sinica</t>
        </is>
      </c>
      <c r="F5374" t="inlineStr">
        <is>
          <t>article</t>
        </is>
      </c>
      <c r="G5374" t="inlineStr">
        <is>
          <t>10.1109/jas.2024.124983</t>
        </is>
      </c>
      <c r="H5374" t="inlineStr">
        <is>
          <t>W4404293760</t>
        </is>
      </c>
      <c r="I5374" t="inlineStr">
        <is>
          <t>https://doi.org/10.1109/jas.2024.124983</t>
        </is>
      </c>
      <c r="J5374" t="inlineStr"/>
      <c r="K5374" t="n">
        <v>94</v>
      </c>
      <c r="L5374" t="inlineStr">
        <is>
          <t>B</t>
        </is>
      </c>
      <c r="M5374" t="inlineStr">
        <is>
          <t>B14</t>
        </is>
      </c>
      <c r="N5374" t="inlineStr"/>
      <c r="O5374" t="inlineStr"/>
      <c r="P5374" t="inlineStr">
        <is>
          <t>Not place-specific</t>
        </is>
      </c>
      <c r="Q5374" t="inlineStr"/>
      <c r="R5374" t="inlineStr"/>
      <c r="S5374" t="inlineStr"/>
      <c r="T5374" t="inlineStr">
        <is>
          <t>computational</t>
        </is>
      </c>
      <c r="U5374" t="inlineStr"/>
      <c r="V5374" t="inlineStr">
        <is>
          <t>Y</t>
        </is>
      </c>
      <c r="W5374" t="inlineStr">
        <is>
          <t>auto: Through this survey, we aim to contribute to the academic discourse on AI security, enriching the understanding of potential risks and mitigations.</t>
        </is>
      </c>
      <c r="X5374" t="inlineStr"/>
      <c r="Y5374" t="inlineStr"/>
      <c r="Z5374" t="inlineStr">
        <is>
          <t>high</t>
        </is>
      </c>
      <c r="AA5374" t="inlineStr"/>
      <c r="AB5374" t="inlineStr"/>
      <c r="AC5374" t="inlineStr"/>
      <c r="AD5374" t="inlineStr"/>
      <c r="AE5374" t="inlineStr">
        <is>
          <t>B14:recent</t>
        </is>
      </c>
      <c r="AF5374" t="inlineStr"/>
      <c r="AG5374" t="n">
        <v>14.956</v>
      </c>
    </row>
    <row r="5375">
      <c r="A5375" t="inlineStr">
        <is>
          <t>LM05374</t>
        </is>
      </c>
      <c r="B5375" t="inlineStr">
        <is>
          <t>Integrating Generative AI Into K-12 Curriculums and Pedagogies in India</t>
        </is>
      </c>
      <c r="C5375" t="n">
        <v>2023</v>
      </c>
      <c r="D5375" t="inlineStr">
        <is>
          <t>Durgesh M. Sharma; K. Venkata Ramana; R. Jothilakshmi; Rakesh Verma; B. Uma Maheswari; Sampath Boopathi</t>
        </is>
      </c>
      <c r="E5375" t="inlineStr">
        <is>
          <t>Advances in higher education and professional development book series</t>
        </is>
      </c>
      <c r="F5375" t="inlineStr">
        <is>
          <t>book-chapter</t>
        </is>
      </c>
      <c r="G5375" t="inlineStr">
        <is>
          <t>10.4018/979-8-3693-0487-7.ch006</t>
        </is>
      </c>
      <c r="H5375" t="inlineStr">
        <is>
          <t>W4390432359</t>
        </is>
      </c>
      <c r="I5375" t="inlineStr">
        <is>
          <t>https://doi.org/10.4018/979-8-3693-0487-7.ch006</t>
        </is>
      </c>
      <c r="J5375" t="inlineStr"/>
      <c r="K5375" t="n">
        <v>89</v>
      </c>
      <c r="L5375" t="inlineStr">
        <is>
          <t>B</t>
        </is>
      </c>
      <c r="M5375" t="inlineStr">
        <is>
          <t>B14</t>
        </is>
      </c>
      <c r="N5375" t="inlineStr"/>
      <c r="O5375" t="inlineStr">
        <is>
          <t>India</t>
        </is>
      </c>
      <c r="P5375" t="inlineStr">
        <is>
          <t>South Asia</t>
        </is>
      </c>
      <c r="Q5375" t="inlineStr">
        <is>
          <t>Y</t>
        </is>
      </c>
      <c r="R5375" t="inlineStr"/>
      <c r="S5375" t="inlineStr"/>
      <c r="T5375" t="inlineStr">
        <is>
          <t>conceptual</t>
        </is>
      </c>
      <c r="U5375" t="inlineStr"/>
      <c r="V5375" t="inlineStr">
        <is>
          <t>Y</t>
        </is>
      </c>
      <c r="W5375" t="inlineStr">
        <is>
          <t>auto: This chapter explores the principles of generative AI, including generative adversarial networks (GANs), variational autoencoders (VAEs), and natural language generation (NLG), and its potential to create content indistinguishable from human-generated materials.</t>
        </is>
      </c>
      <c r="X5375" t="inlineStr"/>
      <c r="Y5375" t="inlineStr"/>
      <c r="Z5375" t="inlineStr">
        <is>
          <t>high</t>
        </is>
      </c>
      <c r="AA5375" t="inlineStr"/>
      <c r="AB5375" t="inlineStr"/>
      <c r="AC5375" t="inlineStr"/>
      <c r="AD5375" t="inlineStr"/>
      <c r="AE5375" t="inlineStr">
        <is>
          <t>B14:india</t>
        </is>
      </c>
      <c r="AF5375" t="inlineStr"/>
      <c r="AG5375" t="n">
        <v>62.8644</v>
      </c>
    </row>
    <row r="5376">
      <c r="A5376" t="inlineStr">
        <is>
          <t>LM05375</t>
        </is>
      </c>
      <c r="B5376" t="inlineStr">
        <is>
          <t>Demystifying ChatGPT: An In-depth Survey of OpenAI’s Robust Large Language Models</t>
        </is>
      </c>
      <c r="C5376" t="n">
        <v>2024</v>
      </c>
      <c r="D5376" t="inlineStr">
        <is>
          <t>Pronaya Bhattacharya; Vivek Kumar Prasad; Ashwin Verma; Deepak Kumar Gupta; Assadaporn Sapsomboon; Wattana Viriyasitavat; Gaurav Dhiman</t>
        </is>
      </c>
      <c r="E5376" t="inlineStr">
        <is>
          <t>Archives of Computational Methods in Engineering</t>
        </is>
      </c>
      <c r="F5376" t="inlineStr">
        <is>
          <t>article</t>
        </is>
      </c>
      <c r="G5376" t="inlineStr">
        <is>
          <t>10.1007/s11831-024-10115-5</t>
        </is>
      </c>
      <c r="H5376" t="inlineStr">
        <is>
          <t>W4399770196</t>
        </is>
      </c>
      <c r="I5376" t="inlineStr">
        <is>
          <t>https://doi.org/10.1007/s11831-024-10115-5</t>
        </is>
      </c>
      <c r="J5376" t="inlineStr"/>
      <c r="K5376" t="n">
        <v>69</v>
      </c>
      <c r="L5376" t="inlineStr">
        <is>
          <t>B</t>
        </is>
      </c>
      <c r="M5376" t="inlineStr">
        <is>
          <t>B14</t>
        </is>
      </c>
      <c r="N5376" t="inlineStr"/>
      <c r="O5376" t="inlineStr"/>
      <c r="P5376" t="inlineStr">
        <is>
          <t>Not place-specific</t>
        </is>
      </c>
      <c r="Q5376" t="inlineStr"/>
      <c r="R5376" t="inlineStr"/>
      <c r="S5376" t="inlineStr"/>
      <c r="T5376" t="inlineStr">
        <is>
          <t>unclear</t>
        </is>
      </c>
      <c r="U5376" t="inlineStr"/>
      <c r="V5376" t="inlineStr">
        <is>
          <t>Y</t>
        </is>
      </c>
      <c r="W5376" t="inlineStr"/>
      <c r="X5376" t="inlineStr"/>
      <c r="Y5376" t="inlineStr"/>
      <c r="Z5376" t="inlineStr">
        <is>
          <t>low</t>
        </is>
      </c>
      <c r="AA5376" t="inlineStr"/>
      <c r="AB5376" t="inlineStr"/>
      <c r="AC5376" t="inlineStr"/>
      <c r="AD5376" t="inlineStr"/>
      <c r="AE5376" t="inlineStr">
        <is>
          <t>B14:recent</t>
        </is>
      </c>
      <c r="AF5376" t="inlineStr"/>
      <c r="AG5376" t="n">
        <v>10.9783</v>
      </c>
    </row>
    <row r="5377">
      <c r="A5377" t="inlineStr">
        <is>
          <t>LM05376</t>
        </is>
      </c>
      <c r="B5377" t="inlineStr">
        <is>
          <t>Generative Artificial Intelligence in Finance</t>
        </is>
      </c>
      <c r="C5377" t="n">
        <v>2023</v>
      </c>
      <c r="D5377" t="inlineStr">
        <is>
          <t>Ghiath Shabsigh; El Bachir Boukherouaa</t>
        </is>
      </c>
      <c r="E5377" t="inlineStr">
        <is>
          <t>Fintech Notes</t>
        </is>
      </c>
      <c r="F5377" t="inlineStr">
        <is>
          <t>article</t>
        </is>
      </c>
      <c r="G5377" t="inlineStr">
        <is>
          <t>10.5089/9798400251092.063</t>
        </is>
      </c>
      <c r="H5377" t="inlineStr">
        <is>
          <t>W4386065249</t>
        </is>
      </c>
      <c r="I5377" t="inlineStr">
        <is>
          <t>https://doi.org/10.5089/9798400251092.063</t>
        </is>
      </c>
      <c r="J5377" t="inlineStr">
        <is>
          <t>https://www.elibrary.imf.org/downloadpdf/journals/063/2023/006/063.2023.issue-006-en.xml</t>
        </is>
      </c>
      <c r="K5377" t="n">
        <v>68</v>
      </c>
      <c r="L5377" t="inlineStr">
        <is>
          <t>B</t>
        </is>
      </c>
      <c r="M5377" t="inlineStr">
        <is>
          <t>B14</t>
        </is>
      </c>
      <c r="N5377" t="inlineStr"/>
      <c r="O5377" t="inlineStr"/>
      <c r="P5377" t="inlineStr">
        <is>
          <t>Not place-specific</t>
        </is>
      </c>
      <c r="Q5377" t="inlineStr"/>
      <c r="R5377" t="inlineStr"/>
      <c r="S5377" t="inlineStr"/>
      <c r="T5377" t="inlineStr">
        <is>
          <t>unclear</t>
        </is>
      </c>
      <c r="U5377" t="inlineStr"/>
      <c r="V5377" t="inlineStr">
        <is>
          <t>Y</t>
        </is>
      </c>
      <c r="W5377" t="inlineStr">
        <is>
          <t>auto: This paper provides early insights into GenAI’s inherent risks and their potential impact on the financial sector.</t>
        </is>
      </c>
      <c r="X5377" t="inlineStr"/>
      <c r="Y5377" t="inlineStr"/>
      <c r="Z5377" t="inlineStr">
        <is>
          <t>high</t>
        </is>
      </c>
      <c r="AA5377" t="inlineStr"/>
      <c r="AB5377" t="inlineStr"/>
      <c r="AC5377" t="inlineStr"/>
      <c r="AD5377" t="inlineStr"/>
      <c r="AE5377" t="inlineStr">
        <is>
          <t>B14:recent</t>
        </is>
      </c>
      <c r="AF5377" t="inlineStr"/>
      <c r="AG5377" t="n">
        <v>28.0853</v>
      </c>
    </row>
    <row r="5378">
      <c r="A5378" t="inlineStr">
        <is>
          <t>LM05377</t>
        </is>
      </c>
      <c r="B5378" t="inlineStr">
        <is>
          <t>Reconciling the contrasting narratives on the environmental impact of large language models</t>
        </is>
      </c>
      <c r="C5378" t="n">
        <v>2024</v>
      </c>
      <c r="D5378" t="inlineStr">
        <is>
          <t>Shaolei Ren; Bill Tomlinson; Rebecca W. Black; Andrew W. Torrance</t>
        </is>
      </c>
      <c r="E5378" t="inlineStr">
        <is>
          <t>Scientific Reports</t>
        </is>
      </c>
      <c r="F5378" t="inlineStr">
        <is>
          <t>article</t>
        </is>
      </c>
      <c r="G5378" t="inlineStr">
        <is>
          <t>10.1038/s41598-024-76682-6</t>
        </is>
      </c>
      <c r="H5378" t="inlineStr">
        <is>
          <t>W4403983018</t>
        </is>
      </c>
      <c r="I5378" t="inlineStr">
        <is>
          <t>https://doi.org/10.1038/s41598-024-76682-6</t>
        </is>
      </c>
      <c r="J5378" t="inlineStr">
        <is>
          <t>https://www.nature.com/articles/s41598-024-76682-6.pdf</t>
        </is>
      </c>
      <c r="K5378" t="n">
        <v>60</v>
      </c>
      <c r="L5378" t="inlineStr">
        <is>
          <t>B</t>
        </is>
      </c>
      <c r="M5378" t="inlineStr">
        <is>
          <t>B14</t>
        </is>
      </c>
      <c r="N5378" t="inlineStr"/>
      <c r="O5378" t="inlineStr">
        <is>
          <t>India; United States</t>
        </is>
      </c>
      <c r="P5378" t="inlineStr">
        <is>
          <t>Multi-region</t>
        </is>
      </c>
      <c r="Q5378" t="inlineStr">
        <is>
          <t>Y</t>
        </is>
      </c>
      <c r="R5378" t="inlineStr"/>
      <c r="S5378" t="inlineStr"/>
      <c r="T5378" t="inlineStr">
        <is>
          <t>qualitative</t>
        </is>
      </c>
      <c r="U5378" t="inlineStr"/>
      <c r="V5378" t="inlineStr">
        <is>
          <t>Y</t>
        </is>
      </c>
      <c r="W5378" t="inlineStr">
        <is>
          <t>auto: The recent proliferation of large language models (LLMs) has led to divergent narratives about their environmental impacts.</t>
        </is>
      </c>
      <c r="X5378" t="inlineStr">
        <is>
          <t>auto: Moreover, the growing size of LLMs may substantially increase their energy consumption and lower the human-to-LLM ratios, highlighting the need for further research to ensure the sustainability and efficiency of LLMs.</t>
        </is>
      </c>
      <c r="Y5378" t="inlineStr"/>
      <c r="Z5378" t="inlineStr">
        <is>
          <t>high</t>
        </is>
      </c>
      <c r="AA5378" t="inlineStr"/>
      <c r="AB5378" t="inlineStr"/>
      <c r="AC5378" t="inlineStr"/>
      <c r="AD5378" t="inlineStr"/>
      <c r="AE5378" t="inlineStr">
        <is>
          <t>B14:india</t>
        </is>
      </c>
      <c r="AF5378" t="inlineStr"/>
      <c r="AG5378" t="n">
        <v>6.3885</v>
      </c>
    </row>
    <row r="5379">
      <c r="A5379" t="inlineStr">
        <is>
          <t>LM05378</t>
        </is>
      </c>
      <c r="B5379" t="inlineStr">
        <is>
          <t>Medical Ethics of Large Language Models in Medicine</t>
        </is>
      </c>
      <c r="C5379" t="n">
        <v>2024</v>
      </c>
      <c r="D5379" t="inlineStr">
        <is>
          <t>Jasmine Chiat Ling Ong; Yin‐Hsi Chang; William Wasswa; Atul Janardhan Butte; Nigam Haresh Shah; Lita Sui Tjien Chew; Nan Liu; Finale Doshi‐Velez; Wei Lu; Julian Savulescu et al.</t>
        </is>
      </c>
      <c r="E5379" t="inlineStr">
        <is>
          <t>NEJM AI</t>
        </is>
      </c>
      <c r="F5379" t="inlineStr">
        <is>
          <t>article</t>
        </is>
      </c>
      <c r="G5379" t="inlineStr">
        <is>
          <t>10.1056/aira2400038</t>
        </is>
      </c>
      <c r="H5379" t="inlineStr">
        <is>
          <t>W4399737726</t>
        </is>
      </c>
      <c r="I5379" t="inlineStr">
        <is>
          <t>https://doi.org/10.1056/aira2400038</t>
        </is>
      </c>
      <c r="J5379" t="inlineStr">
        <is>
          <t>https://doi.org/10.1056/aira2400038</t>
        </is>
      </c>
      <c r="K5379" t="n">
        <v>59</v>
      </c>
      <c r="L5379" t="inlineStr">
        <is>
          <t>B</t>
        </is>
      </c>
      <c r="M5379" t="inlineStr">
        <is>
          <t>B14</t>
        </is>
      </c>
      <c r="N5379" t="inlineStr"/>
      <c r="O5379" t="inlineStr"/>
      <c r="P5379" t="inlineStr">
        <is>
          <t>Not place-specific</t>
        </is>
      </c>
      <c r="Q5379" t="inlineStr"/>
      <c r="R5379" t="inlineStr"/>
      <c r="S5379" t="inlineStr"/>
      <c r="T5379" t="inlineStr">
        <is>
          <t>conceptual</t>
        </is>
      </c>
      <c r="U5379" t="inlineStr"/>
      <c r="V5379" t="inlineStr">
        <is>
          <t>Y</t>
        </is>
      </c>
      <c r="W5379" t="inlineStr">
        <is>
          <t>auto: Large language models (LLMs) have shown significant promise related to their application in medical research, medical education, and clinical tasks.</t>
        </is>
      </c>
      <c r="X5379" t="inlineStr"/>
      <c r="Y5379" t="inlineStr"/>
      <c r="Z5379" t="inlineStr">
        <is>
          <t>medium</t>
        </is>
      </c>
      <c r="AA5379" t="inlineStr"/>
      <c r="AB5379" t="inlineStr"/>
      <c r="AC5379" t="inlineStr"/>
      <c r="AD5379" t="inlineStr"/>
      <c r="AE5379" t="inlineStr">
        <is>
          <t>B14:recent</t>
        </is>
      </c>
      <c r="AF5379" t="inlineStr"/>
      <c r="AG5379" t="n">
        <v>4.9013</v>
      </c>
    </row>
    <row r="5380">
      <c r="A5380" t="inlineStr">
        <is>
          <t>LM05379</t>
        </is>
      </c>
      <c r="B5380" t="inlineStr">
        <is>
          <t>Can Generative Artificial Intelligence be a Good Teaching Assistant?—An Empirical Analysis Based on Generative AI ‐Assisted Teaching</t>
        </is>
      </c>
      <c r="C5380" t="n">
        <v>2025</v>
      </c>
      <c r="D5380" t="inlineStr">
        <is>
          <t>Qianwen Tang; Wenbo Deng; Yidan Huang; Shuaijie Wang; Hao Zhang</t>
        </is>
      </c>
      <c r="E5380" t="inlineStr">
        <is>
          <t>Journal of Computer Assisted Learning</t>
        </is>
      </c>
      <c r="F5380" t="inlineStr">
        <is>
          <t>article</t>
        </is>
      </c>
      <c r="G5380" t="inlineStr">
        <is>
          <t>10.1111/jcal.70027</t>
        </is>
      </c>
      <c r="H5380" t="inlineStr">
        <is>
          <t>W4410134888</t>
        </is>
      </c>
      <c r="I5380" t="inlineStr">
        <is>
          <t>https://doi.org/10.1111/jcal.70027</t>
        </is>
      </c>
      <c r="J5380" t="inlineStr"/>
      <c r="K5380" t="n">
        <v>51</v>
      </c>
      <c r="L5380" t="inlineStr">
        <is>
          <t>B</t>
        </is>
      </c>
      <c r="M5380" t="inlineStr">
        <is>
          <t>B14</t>
        </is>
      </c>
      <c r="N5380" t="inlineStr"/>
      <c r="O5380" t="inlineStr"/>
      <c r="P5380" t="inlineStr">
        <is>
          <t>Not place-specific</t>
        </is>
      </c>
      <c r="Q5380" t="inlineStr"/>
      <c r="R5380" t="inlineStr"/>
      <c r="S5380" t="inlineStr"/>
      <c r="T5380" t="inlineStr">
        <is>
          <t>quantitative</t>
        </is>
      </c>
      <c r="U5380" t="inlineStr"/>
      <c r="V5380" t="inlineStr">
        <is>
          <t>Y</t>
        </is>
      </c>
      <c r="W5380" t="inlineStr">
        <is>
          <t>auto: Objective The purpose of this study is to systematically assess the role of Generative AI in classroom teaching, with a specific focus on how teacher supervision shapes its effectiveness.</t>
        </is>
      </c>
      <c r="X5380" t="inlineStr">
        <is>
          <t>auto: Implications This study fills a critical gap by providing empirical evidence on how Generative AI and teacher supervision interact to improve classroom learning outcomes.</t>
        </is>
      </c>
      <c r="Y5380" t="inlineStr"/>
      <c r="Z5380" t="inlineStr">
        <is>
          <t>high</t>
        </is>
      </c>
      <c r="AA5380" t="inlineStr"/>
      <c r="AB5380" t="inlineStr"/>
      <c r="AC5380" t="inlineStr"/>
      <c r="AD5380" t="inlineStr"/>
      <c r="AE5380" t="inlineStr">
        <is>
          <t>B14:recent</t>
        </is>
      </c>
      <c r="AF5380" t="inlineStr"/>
      <c r="AG5380" t="n">
        <v>63.3174</v>
      </c>
    </row>
    <row r="5381">
      <c r="A5381" t="inlineStr">
        <is>
          <t>LM05380</t>
        </is>
      </c>
      <c r="B5381" t="inlineStr">
        <is>
          <t>Barriers to and Opportunities for the Adoption of Generative Artificial Intelligence in Higher Education in the Global South: Insights from Sri Lanka</t>
        </is>
      </c>
      <c r="C5381" t="n">
        <v>2024</v>
      </c>
      <c r="D5381" t="inlineStr">
        <is>
          <t>Amali Henadirage; Nuwan Gunarathne</t>
        </is>
      </c>
      <c r="E5381" t="inlineStr">
        <is>
          <t>International Journal of Artificial Intelligence in Education</t>
        </is>
      </c>
      <c r="F5381" t="inlineStr">
        <is>
          <t>article</t>
        </is>
      </c>
      <c r="G5381" t="inlineStr">
        <is>
          <t>10.1007/s40593-024-00439-5</t>
        </is>
      </c>
      <c r="H5381" t="inlineStr">
        <is>
          <t>W4404752212</t>
        </is>
      </c>
      <c r="I5381" t="inlineStr">
        <is>
          <t>https://doi.org/10.1007/s40593-024-00439-5</t>
        </is>
      </c>
      <c r="J5381" t="inlineStr">
        <is>
          <t>https://doi.org/10.1007/s40593-024-00439-5</t>
        </is>
      </c>
      <c r="K5381" t="n">
        <v>49</v>
      </c>
      <c r="L5381" t="inlineStr">
        <is>
          <t>B</t>
        </is>
      </c>
      <c r="M5381" t="inlineStr">
        <is>
          <t>B14</t>
        </is>
      </c>
      <c r="N5381" t="inlineStr"/>
      <c r="O5381" t="inlineStr">
        <is>
          <t>South Asian; Sri Lanka</t>
        </is>
      </c>
      <c r="P5381" t="inlineStr">
        <is>
          <t>South Asia</t>
        </is>
      </c>
      <c r="Q5381" t="inlineStr"/>
      <c r="R5381" t="inlineStr"/>
      <c r="S5381" t="inlineStr"/>
      <c r="T5381" t="inlineStr">
        <is>
          <t>qualitative</t>
        </is>
      </c>
      <c r="U5381" t="inlineStr"/>
      <c r="V5381" t="inlineStr">
        <is>
          <t>Y</t>
        </is>
      </c>
      <c r="W5381" t="inlineStr">
        <is>
          <t>auto: This study aims to identify the barriers to integrating generative artificial intelligence (GenAI) in higher education and explore potential opportunities, with a specific focus on Sri Lanka as the country setting.</t>
        </is>
      </c>
      <c r="X5381" t="inlineStr">
        <is>
          <t>auto: However, there is a notable gap in examining the hindrances and untapped potential of AI implementation in the higher education sector within the South Asian Global South countries. | Key among them are the absence of comprehensive policies and guidelines at the university level, uncertainty about the reliability of information provided by GenAI tools, overreliance on these tools by learners, a lack of understanding and expertise among academics, and resistance to embracing technological adva…</t>
        </is>
      </c>
      <c r="Y5381" t="inlineStr"/>
      <c r="Z5381" t="inlineStr">
        <is>
          <t>high</t>
        </is>
      </c>
      <c r="AA5381" t="inlineStr"/>
      <c r="AB5381" t="inlineStr"/>
      <c r="AC5381" t="inlineStr"/>
      <c r="AD5381" t="inlineStr"/>
      <c r="AE5381" t="inlineStr">
        <is>
          <t>B14:india</t>
        </is>
      </c>
      <c r="AF5381" t="inlineStr"/>
      <c r="AG5381" t="n">
        <v>19.653</v>
      </c>
    </row>
    <row r="5382">
      <c r="A5382" t="inlineStr">
        <is>
          <t>LM05381</t>
        </is>
      </c>
      <c r="B5382" t="inlineStr">
        <is>
          <t>The Importance of AI Data Governance in Large Language Models</t>
        </is>
      </c>
      <c r="C5382" t="n">
        <v>2025</v>
      </c>
      <c r="D5382" t="inlineStr">
        <is>
          <t>Saurabh A. Pahune; Zahid Akhtar; Venkatesh Mandapati; Kamran Siddique</t>
        </is>
      </c>
      <c r="E5382" t="inlineStr">
        <is>
          <t>Big Data and Cognitive Computing</t>
        </is>
      </c>
      <c r="F5382" t="inlineStr">
        <is>
          <t>article</t>
        </is>
      </c>
      <c r="G5382" t="inlineStr">
        <is>
          <t>10.3390/bdcc9060147</t>
        </is>
      </c>
      <c r="H5382" t="inlineStr">
        <is>
          <t>W4410823183</t>
        </is>
      </c>
      <c r="I5382" t="inlineStr">
        <is>
          <t>https://doi.org/10.3390/bdcc9060147</t>
        </is>
      </c>
      <c r="J5382" t="inlineStr">
        <is>
          <t>https://www.mdpi.com/2504-2289/9/6/147/pdf?version=1748433182</t>
        </is>
      </c>
      <c r="K5382" t="n">
        <v>45</v>
      </c>
      <c r="L5382" t="inlineStr">
        <is>
          <t>B</t>
        </is>
      </c>
      <c r="M5382" t="inlineStr">
        <is>
          <t>B14</t>
        </is>
      </c>
      <c r="N5382" t="inlineStr"/>
      <c r="O5382" t="inlineStr"/>
      <c r="P5382" t="inlineStr">
        <is>
          <t>Not place-specific</t>
        </is>
      </c>
      <c r="Q5382" t="inlineStr"/>
      <c r="R5382" t="inlineStr"/>
      <c r="S5382" t="inlineStr"/>
      <c r="T5382" t="inlineStr">
        <is>
          <t>qualitative</t>
        </is>
      </c>
      <c r="U5382" t="inlineStr"/>
      <c r="V5382" t="inlineStr">
        <is>
          <t>Y</t>
        </is>
      </c>
      <c r="W5382" t="inlineStr">
        <is>
          <t>auto: This paper covers the foundation of AI data governance, key components, types of data governance, best practices, case studies, challenges, and future directions of data governance in LLMs.</t>
        </is>
      </c>
      <c r="X5382" t="inlineStr">
        <is>
          <t>auto: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is>
      </c>
      <c r="Y5382" t="inlineStr"/>
      <c r="Z5382" t="inlineStr">
        <is>
          <t>high</t>
        </is>
      </c>
      <c r="AA5382" t="inlineStr"/>
      <c r="AB5382" t="inlineStr"/>
      <c r="AC5382" t="inlineStr"/>
      <c r="AD5382" t="inlineStr"/>
      <c r="AE5382" t="inlineStr">
        <is>
          <t>B14:recent</t>
        </is>
      </c>
      <c r="AF5382" t="inlineStr"/>
      <c r="AG5382" t="n">
        <v>53.5023</v>
      </c>
    </row>
    <row r="5383">
      <c r="A5383" t="inlineStr">
        <is>
          <t>LM05382</t>
        </is>
      </c>
      <c r="B5383" t="inlineStr">
        <is>
          <t>Large Foundation Models for Power Systems</t>
        </is>
      </c>
      <c r="C5383" t="n">
        <v>2024</v>
      </c>
      <c r="D5383" t="inlineStr">
        <is>
          <t>Chenghao Huang; Siyang Li; Ruohong Liu; Hao Henry Wang; Yize Chen</t>
        </is>
      </c>
      <c r="E5383" t="inlineStr">
        <is>
          <t>IEEE Power &amp; Energy Society General Meeting (PESGM)</t>
        </is>
      </c>
      <c r="F5383" t="inlineStr">
        <is>
          <t>conference-paper</t>
        </is>
      </c>
      <c r="G5383" t="inlineStr">
        <is>
          <t>10.1109/pesgm51994.2024.10688670</t>
        </is>
      </c>
      <c r="H5383" t="inlineStr">
        <is>
          <t>W4403126983</t>
        </is>
      </c>
      <c r="I5383" t="inlineStr">
        <is>
          <t>https://doi.org/10.1109/pesgm51994.2024.10688670</t>
        </is>
      </c>
      <c r="J5383" t="inlineStr"/>
      <c r="K5383" t="n">
        <v>44</v>
      </c>
      <c r="L5383" t="inlineStr">
        <is>
          <t>B</t>
        </is>
      </c>
      <c r="M5383" t="inlineStr">
        <is>
          <t>B14</t>
        </is>
      </c>
      <c r="N5383" t="inlineStr"/>
      <c r="O5383" t="inlineStr"/>
      <c r="P5383" t="inlineStr">
        <is>
          <t>Not place-specific</t>
        </is>
      </c>
      <c r="Q5383" t="inlineStr"/>
      <c r="R5383" t="inlineStr"/>
      <c r="S5383" t="inlineStr"/>
      <c r="T5383" t="inlineStr">
        <is>
          <t>quantitative</t>
        </is>
      </c>
      <c r="U5383" t="inlineStr"/>
      <c r="V5383" t="inlineStr">
        <is>
          <t>Y</t>
        </is>
      </c>
      <c r="W5383" t="inlineStr">
        <is>
          <t>auto: In this paper, we outline how such large foundation model such as GPT-4 are developed, and discuss how they can be leveraged in challenging power and energy system tasks.</t>
        </is>
      </c>
      <c r="X5383" t="inlineStr"/>
      <c r="Y5383" t="inlineStr"/>
      <c r="Z5383" t="inlineStr">
        <is>
          <t>high</t>
        </is>
      </c>
      <c r="AA5383" t="inlineStr"/>
      <c r="AB5383" t="inlineStr"/>
      <c r="AC5383" t="inlineStr"/>
      <c r="AD5383" t="inlineStr"/>
      <c r="AE5383" t="inlineStr">
        <is>
          <t>B14:recent</t>
        </is>
      </c>
      <c r="AF5383" t="inlineStr">
        <is>
          <t>W4389714151</t>
        </is>
      </c>
      <c r="AG5383" t="n">
        <v>35.8719</v>
      </c>
    </row>
    <row r="5384">
      <c r="A5384" t="inlineStr">
        <is>
          <t>LM05383</t>
        </is>
      </c>
      <c r="B5384" t="inlineStr">
        <is>
          <t>Foundation models for the electric power grid</t>
        </is>
      </c>
      <c r="C5384" t="n">
        <v>2024</v>
      </c>
      <c r="D5384" t="inlineStr">
        <is>
          <t>Hendrik F. Hamann; Blazhe Gjorgiev; Thomas Brunschwiler; L. S. A. Martins; Alban Puech; Anna Varbella; Jonas Weiß; Juan Bernabé-Moreno; Alexandre Blondin Massé; Seong Lok Choi et al.</t>
        </is>
      </c>
      <c r="E5384" t="inlineStr">
        <is>
          <t>Joule</t>
        </is>
      </c>
      <c r="F5384" t="inlineStr">
        <is>
          <t>article</t>
        </is>
      </c>
      <c r="G5384" t="inlineStr">
        <is>
          <t>10.1016/j.joule.2024.11.002</t>
        </is>
      </c>
      <c r="H5384" t="inlineStr">
        <is>
          <t>W4404961535</t>
        </is>
      </c>
      <c r="I5384" t="inlineStr">
        <is>
          <t>https://doi.org/10.1016/j.joule.2024.11.002</t>
        </is>
      </c>
      <c r="J5384" t="inlineStr">
        <is>
          <t>https://doi.org/10.1016/j.joule.2024.11.002</t>
        </is>
      </c>
      <c r="K5384" t="n">
        <v>42</v>
      </c>
      <c r="L5384" t="inlineStr">
        <is>
          <t>B</t>
        </is>
      </c>
      <c r="M5384" t="inlineStr">
        <is>
          <t>B14</t>
        </is>
      </c>
      <c r="N5384" t="inlineStr"/>
      <c r="O5384" t="inlineStr"/>
      <c r="P5384" t="inlineStr">
        <is>
          <t>Not place-specific</t>
        </is>
      </c>
      <c r="Q5384" t="inlineStr"/>
      <c r="R5384" t="inlineStr"/>
      <c r="S5384" t="inlineStr"/>
      <c r="T5384" t="inlineStr">
        <is>
          <t>unclear</t>
        </is>
      </c>
      <c r="U5384" t="inlineStr"/>
      <c r="V5384" t="inlineStr">
        <is>
          <t>Y</t>
        </is>
      </c>
      <c r="W5384" t="inlineStr"/>
      <c r="X5384" t="inlineStr"/>
      <c r="Y5384" t="inlineStr"/>
      <c r="Z5384" t="inlineStr">
        <is>
          <t>low</t>
        </is>
      </c>
      <c r="AA5384" t="inlineStr"/>
      <c r="AB5384" t="inlineStr"/>
      <c r="AC5384" t="inlineStr"/>
      <c r="AD5384" t="inlineStr"/>
      <c r="AE5384" t="inlineStr">
        <is>
          <t>B14:recent</t>
        </is>
      </c>
      <c r="AF5384" t="inlineStr"/>
      <c r="AG5384" t="n">
        <v>4.4253</v>
      </c>
    </row>
    <row r="5385">
      <c r="A5385" t="inlineStr">
        <is>
          <t>LM05384</t>
        </is>
      </c>
      <c r="B5385" t="inlineStr">
        <is>
          <t>Generative Artificial Intelligence: Fundamentals</t>
        </is>
      </c>
      <c r="C5385" t="n">
        <v>2023</v>
      </c>
      <c r="D5385" t="inlineStr">
        <is>
          <t>Juan M. Corchado; Sebastian López F.; J. V.; Raul Garcia S.; Pablo Chamoso</t>
        </is>
      </c>
      <c r="E5385" t="inlineStr">
        <is>
          <t>ADCAIJ ADVANCES IN DISTRIBUTED COMPUTING AND ARTIFICIAL INTELLIGENCE JOURNAL</t>
        </is>
      </c>
      <c r="F5385" t="inlineStr">
        <is>
          <t>article</t>
        </is>
      </c>
      <c r="G5385" t="inlineStr">
        <is>
          <t>10.14201/adcaij.31704</t>
        </is>
      </c>
      <c r="H5385" t="inlineStr">
        <is>
          <t>W4389977086</t>
        </is>
      </c>
      <c r="I5385" t="inlineStr">
        <is>
          <t>https://doi.org/10.14201/adcaij.31704</t>
        </is>
      </c>
      <c r="J5385" t="inlineStr">
        <is>
          <t>https://doi.org/10.14201/adcaij.31704</t>
        </is>
      </c>
      <c r="K5385" t="n">
        <v>41</v>
      </c>
      <c r="L5385" t="inlineStr">
        <is>
          <t>B</t>
        </is>
      </c>
      <c r="M5385" t="inlineStr">
        <is>
          <t>B14</t>
        </is>
      </c>
      <c r="N5385" t="inlineStr"/>
      <c r="O5385" t="inlineStr"/>
      <c r="P5385" t="inlineStr">
        <is>
          <t>Not place-specific</t>
        </is>
      </c>
      <c r="Q5385" t="inlineStr"/>
      <c r="R5385" t="inlineStr"/>
      <c r="S5385" t="inlineStr"/>
      <c r="T5385" t="inlineStr">
        <is>
          <t>unclear</t>
        </is>
      </c>
      <c r="U5385" t="inlineStr"/>
      <c r="V5385" t="inlineStr">
        <is>
          <t>Y</t>
        </is>
      </c>
      <c r="W5385" t="inlineStr">
        <is>
          <t>auto: Generative language models have witnessed substantial traction, notably with the introduction of refined models aimed at more coherent user-AI interactions—principally conversational models.</t>
        </is>
      </c>
      <c r="X5385" t="inlineStr"/>
      <c r="Y5385" t="inlineStr"/>
      <c r="Z5385" t="inlineStr">
        <is>
          <t>high</t>
        </is>
      </c>
      <c r="AA5385" t="inlineStr"/>
      <c r="AB5385" t="inlineStr"/>
      <c r="AC5385" t="inlineStr"/>
      <c r="AD5385" t="inlineStr"/>
      <c r="AE5385" t="inlineStr">
        <is>
          <t>B14:recent</t>
        </is>
      </c>
      <c r="AF5385" t="inlineStr"/>
      <c r="AG5385" t="n">
        <v>3.8323</v>
      </c>
    </row>
    <row r="5386">
      <c r="A5386" t="inlineStr">
        <is>
          <t>LM05385</t>
        </is>
      </c>
      <c r="B5386" t="inlineStr">
        <is>
          <t>Written by ChatGPT: AI, large language models, conversational chatbots, and their place in society and business</t>
        </is>
      </c>
      <c r="C5386" t="n">
        <v>2024</v>
      </c>
      <c r="D5386" t="inlineStr">
        <is>
          <t>Jan Kietzmann; ANDREW W. PARK</t>
        </is>
      </c>
      <c r="E5386" t="inlineStr">
        <is>
          <t>Business Horizons</t>
        </is>
      </c>
      <c r="F5386" t="inlineStr">
        <is>
          <t>article</t>
        </is>
      </c>
      <c r="G5386" t="inlineStr">
        <is>
          <t>10.1016/j.bushor.2024.06.002</t>
        </is>
      </c>
      <c r="H5386" t="inlineStr">
        <is>
          <t>W4399771169</t>
        </is>
      </c>
      <c r="I5386" t="inlineStr">
        <is>
          <t>https://doi.org/10.1016/j.bushor.2024.06.002</t>
        </is>
      </c>
      <c r="J5386" t="inlineStr"/>
      <c r="K5386" t="n">
        <v>34</v>
      </c>
      <c r="L5386" t="inlineStr">
        <is>
          <t>B</t>
        </is>
      </c>
      <c r="M5386" t="inlineStr">
        <is>
          <t>B14</t>
        </is>
      </c>
      <c r="N5386" t="inlineStr"/>
      <c r="O5386" t="inlineStr"/>
      <c r="P5386" t="inlineStr">
        <is>
          <t>Not place-specific</t>
        </is>
      </c>
      <c r="Q5386" t="inlineStr"/>
      <c r="R5386" t="inlineStr"/>
      <c r="S5386" t="inlineStr"/>
      <c r="T5386" t="inlineStr">
        <is>
          <t>unclear</t>
        </is>
      </c>
      <c r="U5386" t="inlineStr"/>
      <c r="V5386" t="inlineStr">
        <is>
          <t>Y</t>
        </is>
      </c>
      <c r="W5386" t="inlineStr"/>
      <c r="X5386" t="inlineStr"/>
      <c r="Y5386" t="inlineStr"/>
      <c r="Z5386" t="inlineStr">
        <is>
          <t>low</t>
        </is>
      </c>
      <c r="AA5386" t="inlineStr"/>
      <c r="AB5386" t="inlineStr"/>
      <c r="AC5386" t="inlineStr"/>
      <c r="AD5386" t="inlineStr"/>
      <c r="AE5386" t="inlineStr">
        <is>
          <t>B14:recent</t>
        </is>
      </c>
      <c r="AF5386" t="inlineStr"/>
      <c r="AG5386" t="n">
        <v>5.4096</v>
      </c>
    </row>
    <row r="5387">
      <c r="A5387" t="inlineStr">
        <is>
          <t>LM05386</t>
        </is>
      </c>
      <c r="B5387" t="inlineStr">
        <is>
          <t>MiniLLM: On-Policy Distillation of Large Language Models</t>
        </is>
      </c>
      <c r="C5387" t="n">
        <v>2023</v>
      </c>
      <c r="D5387" t="inlineStr">
        <is>
          <t>Yuxian Gu; Li Dong; Furu Wei; Minlie Huang</t>
        </is>
      </c>
      <c r="E5387" t="inlineStr">
        <is>
          <t>arXiv (Cornell University)</t>
        </is>
      </c>
      <c r="F5387" t="inlineStr">
        <is>
          <t>preprint</t>
        </is>
      </c>
      <c r="G5387" t="inlineStr">
        <is>
          <t>10.48550/arxiv.2306.08543</t>
        </is>
      </c>
      <c r="H5387" t="inlineStr">
        <is>
          <t>W4380993498</t>
        </is>
      </c>
      <c r="I5387" t="inlineStr">
        <is>
          <t>https://doi.org/10.48550/arxiv.2306.08543</t>
        </is>
      </c>
      <c r="J5387" t="inlineStr">
        <is>
          <t>https://arxiv.org/pdf/2306.08543</t>
        </is>
      </c>
      <c r="K5387" t="n">
        <v>32</v>
      </c>
      <c r="L5387" t="inlineStr">
        <is>
          <t>B</t>
        </is>
      </c>
      <c r="M5387" t="inlineStr">
        <is>
          <t>B14</t>
        </is>
      </c>
      <c r="N5387" t="inlineStr"/>
      <c r="O5387" t="inlineStr"/>
      <c r="P5387" t="inlineStr">
        <is>
          <t>Not place-specific</t>
        </is>
      </c>
      <c r="Q5387" t="inlineStr"/>
      <c r="R5387" t="inlineStr"/>
      <c r="S5387" t="inlineStr"/>
      <c r="T5387" t="inlineStr">
        <is>
          <t>computational</t>
        </is>
      </c>
      <c r="U5387" t="inlineStr"/>
      <c r="V5387" t="inlineStr"/>
      <c r="W5387" t="inlineStr">
        <is>
          <t>auto: In this work, we propose a KD approach that distills LLMs into smaller language models.</t>
        </is>
      </c>
      <c r="X5387" t="inlineStr">
        <is>
          <t>auto: How to effectively distill the knowledge of white-box LLMs into small models is still under-explored, which becomes more important with the prosperity of open-source LLMs.</t>
        </is>
      </c>
      <c r="Y5387" t="inlineStr"/>
      <c r="Z5387" t="inlineStr">
        <is>
          <t>high</t>
        </is>
      </c>
      <c r="AA5387" t="inlineStr">
        <is>
          <t>Y</t>
        </is>
      </c>
      <c r="AB5387" t="inlineStr"/>
      <c r="AC5387" t="inlineStr"/>
      <c r="AD5387" t="inlineStr"/>
      <c r="AE5387" t="inlineStr">
        <is>
          <t>B14:recent</t>
        </is>
      </c>
      <c r="AF5387" t="inlineStr"/>
    </row>
    <row r="5388">
      <c r="A5388" t="inlineStr">
        <is>
          <t>LM05387</t>
        </is>
      </c>
      <c r="B5388" t="inlineStr">
        <is>
          <t>Large Language Models, Small Labor Market Effects</t>
        </is>
      </c>
      <c r="C5388" t="n">
        <v>2025</v>
      </c>
      <c r="D5388" t="inlineStr">
        <is>
          <t>Anders Humlum; Emilie Vestergaard</t>
        </is>
      </c>
      <c r="E5388" t="inlineStr">
        <is>
          <t>SSRN Electronic Journal</t>
        </is>
      </c>
      <c r="F5388" t="inlineStr">
        <is>
          <t>preprint</t>
        </is>
      </c>
      <c r="G5388" t="inlineStr">
        <is>
          <t>10.2139/ssrn.5219933</t>
        </is>
      </c>
      <c r="H5388" t="inlineStr">
        <is>
          <t>W4409523018</t>
        </is>
      </c>
      <c r="I5388" t="inlineStr">
        <is>
          <t>https://doi.org/10.2139/ssrn.5219933</t>
        </is>
      </c>
      <c r="J5388" t="inlineStr">
        <is>
          <t>https://doi.org/10.2139/ssrn.5219933</t>
        </is>
      </c>
      <c r="K5388" t="n">
        <v>23</v>
      </c>
      <c r="L5388" t="inlineStr">
        <is>
          <t>B</t>
        </is>
      </c>
      <c r="M5388" t="inlineStr">
        <is>
          <t>B14</t>
        </is>
      </c>
      <c r="N5388" t="inlineStr"/>
      <c r="O5388" t="inlineStr"/>
      <c r="P5388" t="inlineStr">
        <is>
          <t>Not place-specific</t>
        </is>
      </c>
      <c r="Q5388" t="inlineStr"/>
      <c r="R5388" t="inlineStr"/>
      <c r="S5388" t="inlineStr"/>
      <c r="T5388" t="inlineStr">
        <is>
          <t>unclear</t>
        </is>
      </c>
      <c r="U5388" t="inlineStr"/>
      <c r="V5388" t="inlineStr"/>
      <c r="W5388" t="inlineStr"/>
      <c r="X5388" t="inlineStr"/>
      <c r="Y5388" t="inlineStr"/>
      <c r="Z5388" t="inlineStr">
        <is>
          <t>low</t>
        </is>
      </c>
      <c r="AA5388" t="inlineStr">
        <is>
          <t>Y</t>
        </is>
      </c>
      <c r="AB5388" t="inlineStr"/>
      <c r="AC5388" t="inlineStr"/>
      <c r="AD5388" t="inlineStr"/>
      <c r="AE5388" t="inlineStr">
        <is>
          <t>B14:recent</t>
        </is>
      </c>
      <c r="AF5388" t="inlineStr"/>
    </row>
    <row r="5389">
      <c r="A5389" t="inlineStr">
        <is>
          <t>LM05388</t>
        </is>
      </c>
      <c r="B5389" t="inlineStr">
        <is>
          <t>ChatGPT: Where Is a Silver Lining? Exploring the realm of GPT and large language models</t>
        </is>
      </c>
      <c r="C5389" t="n">
        <v>2023</v>
      </c>
      <c r="D5389" t="inlineStr">
        <is>
          <t>Елена Викторовна Тихонова; Lilia Raitskaya</t>
        </is>
      </c>
      <c r="E5389" t="inlineStr">
        <is>
          <t>Journal of language and Education</t>
        </is>
      </c>
      <c r="F5389" t="inlineStr">
        <is>
          <t>article</t>
        </is>
      </c>
      <c r="G5389" t="inlineStr">
        <is>
          <t>10.17323/jle.2023.18119</t>
        </is>
      </c>
      <c r="H5389" t="inlineStr">
        <is>
          <t>W4388607255</t>
        </is>
      </c>
      <c r="I5389" t="inlineStr">
        <is>
          <t>https://doi.org/10.17323/jle.2023.18119</t>
        </is>
      </c>
      <c r="J5389" t="inlineStr">
        <is>
          <t>https://jle.hse.ru/article/download/18119/16288</t>
        </is>
      </c>
      <c r="K5389" t="n">
        <v>17</v>
      </c>
      <c r="L5389" t="inlineStr">
        <is>
          <t>B</t>
        </is>
      </c>
      <c r="M5389" t="inlineStr">
        <is>
          <t>B14</t>
        </is>
      </c>
      <c r="N5389" t="inlineStr"/>
      <c r="O5389" t="inlineStr">
        <is>
          <t>China; India; United Kingdom; United States</t>
        </is>
      </c>
      <c r="P5389" t="inlineStr">
        <is>
          <t>Multi-region</t>
        </is>
      </c>
      <c r="Q5389" t="inlineStr">
        <is>
          <t>Y</t>
        </is>
      </c>
      <c r="R5389" t="inlineStr"/>
      <c r="S5389" t="inlineStr"/>
      <c r="T5389" t="inlineStr">
        <is>
          <t>computational</t>
        </is>
      </c>
      <c r="U5389" t="inlineStr"/>
      <c r="V5389" t="inlineStr">
        <is>
          <t>Y</t>
        </is>
      </c>
      <c r="W5389" t="inlineStr">
        <is>
          <t>auto: Introduction: the JLE editors analyse the scope and depth of the subject area of ChatGPT and related topics based on the Scopus database.</t>
        </is>
      </c>
      <c r="X5389" t="inlineStr"/>
      <c r="Y5389" t="inlineStr"/>
      <c r="Z5389" t="inlineStr">
        <is>
          <t>high</t>
        </is>
      </c>
      <c r="AA5389" t="inlineStr"/>
      <c r="AB5389" t="inlineStr"/>
      <c r="AC5389" t="inlineStr"/>
      <c r="AD5389" t="inlineStr"/>
      <c r="AE5389" t="inlineStr">
        <is>
          <t>B14:india</t>
        </is>
      </c>
      <c r="AF5389" t="inlineStr"/>
      <c r="AG5389" t="n">
        <v>4.3882</v>
      </c>
    </row>
    <row r="5390">
      <c r="A5390" t="inlineStr">
        <is>
          <t>LM05389</t>
        </is>
      </c>
      <c r="B5390" t="inlineStr">
        <is>
          <t>How Can Generative AI (GenAI) Enhance or Hinder Qualitative Studies? A Critical Appraisal from South Asia, Nepal</t>
        </is>
      </c>
      <c r="C5390" t="n">
        <v>2024</v>
      </c>
      <c r="D5390" t="inlineStr">
        <is>
          <t>Niroj Dahal</t>
        </is>
      </c>
      <c r="E5390" t="inlineStr">
        <is>
          <t>The Qualitative Report</t>
        </is>
      </c>
      <c r="F5390" t="inlineStr">
        <is>
          <t>article</t>
        </is>
      </c>
      <c r="G5390" t="inlineStr">
        <is>
          <t>10.46743/2160-3715/2024.6637</t>
        </is>
      </c>
      <c r="H5390" t="inlineStr">
        <is>
          <t>W4392694723</t>
        </is>
      </c>
      <c r="I5390" t="inlineStr">
        <is>
          <t>https://doi.org/10.46743/2160-3715/2024.6637</t>
        </is>
      </c>
      <c r="J5390" t="inlineStr">
        <is>
          <t>https://nsuworks.nova.edu/cgi/viewcontent.cgi?article=6637&amp;context=tqr</t>
        </is>
      </c>
      <c r="K5390" t="n">
        <v>16</v>
      </c>
      <c r="L5390" t="inlineStr">
        <is>
          <t>B</t>
        </is>
      </c>
      <c r="M5390" t="inlineStr">
        <is>
          <t>B14</t>
        </is>
      </c>
      <c r="N5390" t="inlineStr"/>
      <c r="O5390" t="inlineStr">
        <is>
          <t>Nepal; South Asia</t>
        </is>
      </c>
      <c r="P5390" t="inlineStr">
        <is>
          <t>South Asia</t>
        </is>
      </c>
      <c r="Q5390" t="inlineStr"/>
      <c r="R5390" t="inlineStr"/>
      <c r="S5390" t="inlineStr"/>
      <c r="T5390" t="inlineStr">
        <is>
          <t>qualitative</t>
        </is>
      </c>
      <c r="U5390" t="inlineStr"/>
      <c r="V5390" t="inlineStr">
        <is>
          <t>Y</t>
        </is>
      </c>
      <c r="W5390" t="inlineStr">
        <is>
          <t>auto: Considering these concerns, the purpose of this commentary is to review the current use of GenAI in qualitative research, including its strengths, limitations, and ethical dilemmas from the perspective of critical appraisal from South Asia, Nepal.</t>
        </is>
      </c>
      <c r="X5390" t="inlineStr">
        <is>
          <t>auto: Considering these concerns, the purpose of this commentary is to review the current use of GenAI in qualitative research, including its strengths, limitations, and ethical dilemmas from the perspective of critical appraisal from South Asia, Nepal.</t>
        </is>
      </c>
      <c r="Y5390" t="inlineStr"/>
      <c r="Z5390" t="inlineStr">
        <is>
          <t>high</t>
        </is>
      </c>
      <c r="AA5390" t="inlineStr"/>
      <c r="AB5390" t="inlineStr"/>
      <c r="AC5390" t="inlineStr"/>
      <c r="AD5390" t="inlineStr"/>
      <c r="AE5390" t="inlineStr">
        <is>
          <t>B14:india</t>
        </is>
      </c>
      <c r="AF5390" t="inlineStr"/>
      <c r="AG5390" t="n">
        <v>21.2413</v>
      </c>
    </row>
    <row r="5391">
      <c r="A5391" t="inlineStr">
        <is>
          <t>LM05390</t>
        </is>
      </c>
      <c r="B5391" t="inlineStr">
        <is>
          <t>Semantic-Aware Power Allocation for Generative Semantic Communications with Foundation Models</t>
        </is>
      </c>
      <c r="C5391" t="n">
        <v>2024</v>
      </c>
      <c r="D5391" t="inlineStr">
        <is>
          <t>Chunmei Xu; Mahdi Boloursaz Mashhadi; Yi Ma; Rahim Tafazolli</t>
        </is>
      </c>
      <c r="E5391" t="inlineStr">
        <is>
          <t>IEEE Globecom Workshops (GC Wkshps)</t>
        </is>
      </c>
      <c r="F5391" t="inlineStr">
        <is>
          <t>conference-paper</t>
        </is>
      </c>
      <c r="G5391" t="inlineStr">
        <is>
          <t>10.1109/gcwkshp64532.2024.11100549</t>
        </is>
      </c>
      <c r="H5391" t="inlineStr">
        <is>
          <t>W4413180563</t>
        </is>
      </c>
      <c r="I5391" t="inlineStr">
        <is>
          <t>https://doi.org/10.1109/gcwkshp64532.2024.11100549</t>
        </is>
      </c>
      <c r="J5391" t="inlineStr"/>
      <c r="K5391" t="n">
        <v>16</v>
      </c>
      <c r="L5391" t="inlineStr">
        <is>
          <t>B</t>
        </is>
      </c>
      <c r="M5391" t="inlineStr">
        <is>
          <t>B14</t>
        </is>
      </c>
      <c r="N5391" t="inlineStr"/>
      <c r="O5391" t="inlineStr"/>
      <c r="P5391" t="inlineStr">
        <is>
          <t>Not place-specific</t>
        </is>
      </c>
      <c r="Q5391" t="inlineStr"/>
      <c r="R5391" t="inlineStr"/>
      <c r="S5391" t="inlineStr"/>
      <c r="T5391" t="inlineStr">
        <is>
          <t>computational</t>
        </is>
      </c>
      <c r="U5391" t="inlineStr"/>
      <c r="V5391" t="inlineStr">
        <is>
          <t>Y</t>
        </is>
      </c>
      <c r="W5391" t="inlineStr">
        <is>
          <t>auto: In this paper, a novel generative SemCom framework for image tasks is proposed, utilizing pre-trained foundation models as semantic encoders and decoders for semantic feature extraction and image regeneration, respectively.</t>
        </is>
      </c>
      <c r="X5391" t="inlineStr"/>
      <c r="Y5391" t="inlineStr"/>
      <c r="Z5391" t="inlineStr">
        <is>
          <t>high</t>
        </is>
      </c>
      <c r="AA5391" t="inlineStr"/>
      <c r="AB5391" t="inlineStr"/>
      <c r="AC5391" t="inlineStr"/>
      <c r="AD5391" t="inlineStr"/>
      <c r="AE5391" t="inlineStr">
        <is>
          <t>B14:recent</t>
        </is>
      </c>
      <c r="AF5391" t="inlineStr"/>
      <c r="AG5391" t="n">
        <v>13.0368</v>
      </c>
    </row>
    <row r="5392">
      <c r="A5392" t="inlineStr">
        <is>
          <t>LM05391</t>
        </is>
      </c>
      <c r="B5392" t="inlineStr">
        <is>
          <t>Thematic insights into the impact of large language models on K-12 education in rural India from student volunteers’ perspectives</t>
        </is>
      </c>
      <c r="C5392" t="n">
        <v>2025</v>
      </c>
      <c r="D5392" t="inlineStr">
        <is>
          <t>Harshita Goyal; Garima Garg; Prisha Mordia; Veena Ramachandran; Dhruv Kumar; Jagat Sesh Challa</t>
        </is>
      </c>
      <c r="E5392" t="inlineStr">
        <is>
          <t>Scientific Reports</t>
        </is>
      </c>
      <c r="F5392" t="inlineStr">
        <is>
          <t>article</t>
        </is>
      </c>
      <c r="G5392" t="inlineStr">
        <is>
          <t>10.1038/s41598-025-18047-1</t>
        </is>
      </c>
      <c r="H5392" t="inlineStr">
        <is>
          <t>W7117419185</t>
        </is>
      </c>
      <c r="I5392" t="inlineStr">
        <is>
          <t>https://doi.org/10.1038/s41598-025-18047-1</t>
        </is>
      </c>
      <c r="J5392" t="inlineStr">
        <is>
          <t>https://doi.org/10.1038/s41598-025-18047-1</t>
        </is>
      </c>
      <c r="K5392" t="n">
        <v>14</v>
      </c>
      <c r="L5392" t="inlineStr">
        <is>
          <t>B</t>
        </is>
      </c>
      <c r="M5392" t="inlineStr">
        <is>
          <t>B14</t>
        </is>
      </c>
      <c r="N5392" t="inlineStr"/>
      <c r="O5392" t="inlineStr">
        <is>
          <t>Delhi; India; Rajasthan</t>
        </is>
      </c>
      <c r="P5392" t="inlineStr">
        <is>
          <t>South Asia</t>
        </is>
      </c>
      <c r="Q5392" t="inlineStr">
        <is>
          <t>Y</t>
        </is>
      </c>
      <c r="R5392" t="inlineStr">
        <is>
          <t>Y</t>
        </is>
      </c>
      <c r="S5392" t="inlineStr"/>
      <c r="T5392" t="inlineStr">
        <is>
          <t>qualitative</t>
        </is>
      </c>
      <c r="U5392" t="inlineStr"/>
      <c r="V5392" t="inlineStr">
        <is>
          <t>Y</t>
        </is>
      </c>
      <c r="W5392" t="inlineStr">
        <is>
          <t>auto: This study investigates the perceptions of student volunteer educators on the integration of LLMs in rural Indian classrooms.</t>
        </is>
      </c>
      <c r="X5392" t="inlineStr">
        <is>
          <t>auto: While their application in urban and higher education contexts has gained traction, there remains a significant gap in understanding how such technologies can support K-12 learning in under-resourced rural environments. | However, adoption is constrained by infrastructural limitations, lack of AI literacy among teachers, language barriers, and parental skepticism.</t>
        </is>
      </c>
      <c r="Y5392" t="inlineStr"/>
      <c r="Z5392" t="inlineStr">
        <is>
          <t>high</t>
        </is>
      </c>
      <c r="AA5392" t="inlineStr"/>
      <c r="AB5392" t="inlineStr"/>
      <c r="AC5392" t="inlineStr"/>
      <c r="AD5392" t="inlineStr"/>
      <c r="AE5392" t="inlineStr">
        <is>
          <t>B14:india</t>
        </is>
      </c>
      <c r="AF5392" t="inlineStr"/>
      <c r="AG5392" t="n">
        <v>17.3813</v>
      </c>
    </row>
    <row r="5393">
      <c r="A5393" t="inlineStr">
        <is>
          <t>LM05392</t>
        </is>
      </c>
      <c r="B5393" t="inlineStr">
        <is>
          <t>Intersection of generative artificial intelligence and copyright: an Indian perspective</t>
        </is>
      </c>
      <c r="C5393" t="n">
        <v>2024</v>
      </c>
      <c r="D5393" t="inlineStr">
        <is>
          <t>Shinu Vig</t>
        </is>
      </c>
      <c r="E5393" t="inlineStr">
        <is>
          <t>Journal of Science and Technology Policy Management</t>
        </is>
      </c>
      <c r="F5393" t="inlineStr">
        <is>
          <t>article</t>
        </is>
      </c>
      <c r="G5393" t="inlineStr">
        <is>
          <t>10.1108/jstpm-08-2023-0145</t>
        </is>
      </c>
      <c r="H5393" t="inlineStr">
        <is>
          <t>W4400416823</t>
        </is>
      </c>
      <c r="I5393" t="inlineStr">
        <is>
          <t>https://doi.org/10.1108/jstpm-08-2023-0145</t>
        </is>
      </c>
      <c r="J5393" t="inlineStr"/>
      <c r="K5393" t="n">
        <v>8</v>
      </c>
      <c r="L5393" t="inlineStr">
        <is>
          <t>B</t>
        </is>
      </c>
      <c r="M5393" t="inlineStr">
        <is>
          <t>B14</t>
        </is>
      </c>
      <c r="N5393" t="inlineStr"/>
      <c r="O5393" t="inlineStr">
        <is>
          <t>China; European; India; United States</t>
        </is>
      </c>
      <c r="P5393" t="inlineStr">
        <is>
          <t>Multi-region</t>
        </is>
      </c>
      <c r="Q5393" t="inlineStr">
        <is>
          <t>Y</t>
        </is>
      </c>
      <c r="R5393" t="inlineStr"/>
      <c r="S5393" t="inlineStr"/>
      <c r="T5393" t="inlineStr">
        <is>
          <t>review</t>
        </is>
      </c>
      <c r="U5393" t="inlineStr"/>
      <c r="V5393" t="inlineStr"/>
      <c r="W5393" t="inlineStr">
        <is>
          <t>auto: Purpose The main objective of this study is to present a compact overview analysis of intellectual property laws, specifically copyright-related provisions applicable to generative artificial intelligence (GenAI) in the Indian context.</t>
        </is>
      </c>
      <c r="X5393" t="inlineStr"/>
      <c r="Y5393" t="inlineStr"/>
      <c r="Z5393" t="inlineStr">
        <is>
          <t>high</t>
        </is>
      </c>
      <c r="AA5393" t="inlineStr"/>
      <c r="AB5393" t="inlineStr"/>
      <c r="AC5393" t="inlineStr"/>
      <c r="AD5393" t="inlineStr"/>
      <c r="AE5393" t="inlineStr">
        <is>
          <t>B14:india</t>
        </is>
      </c>
      <c r="AF5393" t="inlineStr"/>
      <c r="AG5393" t="n">
        <v>1.2729</v>
      </c>
    </row>
    <row r="5394">
      <c r="A5394" t="inlineStr">
        <is>
          <t>LM05393</t>
        </is>
      </c>
      <c r="B5394" t="inlineStr">
        <is>
          <t>Factors Affecting the Effectiveness of Generative Artificial Intelligence Apps on University Students' Programming Language Learning in Sri Lanka: A Systematic Literature Review</t>
        </is>
      </c>
      <c r="C5394" t="n">
        <v>2024</v>
      </c>
      <c r="D5394" t="inlineStr">
        <is>
          <t>K. G. D. K. Perera; Janaka I Wijayanayake; J. Prasadika</t>
        </is>
      </c>
      <c r="E5394" t="inlineStr">
        <is>
          <t>International Conference on Advanced Research in Computing (ICARC)</t>
        </is>
      </c>
      <c r="F5394" t="inlineStr">
        <is>
          <t>review</t>
        </is>
      </c>
      <c r="G5394" t="inlineStr">
        <is>
          <t>10.1109/icarc61713.2024.10499744</t>
        </is>
      </c>
      <c r="H5394" t="inlineStr">
        <is>
          <t>W4394995589</t>
        </is>
      </c>
      <c r="I5394" t="inlineStr">
        <is>
          <t>https://doi.org/10.1109/icarc61713.2024.10499744</t>
        </is>
      </c>
      <c r="J5394" t="inlineStr"/>
      <c r="K5394" t="n">
        <v>7</v>
      </c>
      <c r="L5394" t="inlineStr">
        <is>
          <t>B</t>
        </is>
      </c>
      <c r="M5394" t="inlineStr">
        <is>
          <t>B14</t>
        </is>
      </c>
      <c r="N5394" t="inlineStr"/>
      <c r="O5394" t="inlineStr">
        <is>
          <t>Sri Lanka</t>
        </is>
      </c>
      <c r="P5394" t="inlineStr">
        <is>
          <t>South Asia</t>
        </is>
      </c>
      <c r="Q5394" t="inlineStr"/>
      <c r="R5394" t="inlineStr"/>
      <c r="S5394" t="inlineStr"/>
      <c r="T5394" t="inlineStr">
        <is>
          <t>review</t>
        </is>
      </c>
      <c r="U5394" t="inlineStr"/>
      <c r="V5394" t="inlineStr"/>
      <c r="W5394" t="inlineStr">
        <is>
          <t>auto: Hence, this study aims to identify the factors that affect the successful utilization of Generative AI applications in the context of undergraduate programming language learning, with a particular emphasis on the viewpoints of university students.</t>
        </is>
      </c>
      <c r="X5394" t="inlineStr"/>
      <c r="Y5394" t="inlineStr"/>
      <c r="Z5394" t="inlineStr">
        <is>
          <t>high</t>
        </is>
      </c>
      <c r="AA5394" t="inlineStr"/>
      <c r="AB5394" t="inlineStr"/>
      <c r="AC5394" t="inlineStr"/>
      <c r="AD5394" t="inlineStr"/>
      <c r="AE5394" t="inlineStr">
        <is>
          <t>B14:india</t>
        </is>
      </c>
      <c r="AF5394" t="inlineStr"/>
      <c r="AG5394" t="n">
        <v>0.5865</v>
      </c>
    </row>
    <row r="5395">
      <c r="A5395" t="inlineStr">
        <is>
          <t>LM05394</t>
        </is>
      </c>
      <c r="B5395" t="inlineStr">
        <is>
          <t>Analyzing the Learning Effectiveness of Generative AI for Software Development for Undergraduates in Sri Lanka</t>
        </is>
      </c>
      <c r="C5395" t="n">
        <v>2024</v>
      </c>
      <c r="D5395" t="inlineStr">
        <is>
          <t>Pramodya Samarakoon; Dinesh Asanka; Shantha Jayalal; Nirasha Jayalath</t>
        </is>
      </c>
      <c r="E5395" t="inlineStr">
        <is>
          <t>International Research Conference on Smart Computing and Systems Engineering (SCSE)</t>
        </is>
      </c>
      <c r="F5395" t="inlineStr">
        <is>
          <t>conference-paper</t>
        </is>
      </c>
      <c r="G5395" t="inlineStr">
        <is>
          <t>10.1109/scse61872.2024.10550837</t>
        </is>
      </c>
      <c r="H5395" t="inlineStr">
        <is>
          <t>W4399529286</t>
        </is>
      </c>
      <c r="I5395" t="inlineStr">
        <is>
          <t>https://doi.org/10.1109/scse61872.2024.10550837</t>
        </is>
      </c>
      <c r="J5395" t="inlineStr"/>
      <c r="K5395" t="n">
        <v>7</v>
      </c>
      <c r="L5395" t="inlineStr">
        <is>
          <t>B</t>
        </is>
      </c>
      <c r="M5395" t="inlineStr">
        <is>
          <t>B14</t>
        </is>
      </c>
      <c r="N5395" t="inlineStr"/>
      <c r="O5395" t="inlineStr">
        <is>
          <t>Sri Lanka</t>
        </is>
      </c>
      <c r="P5395" t="inlineStr">
        <is>
          <t>South Asia</t>
        </is>
      </c>
      <c r="Q5395" t="inlineStr"/>
      <c r="R5395" t="inlineStr"/>
      <c r="S5395" t="inlineStr"/>
      <c r="T5395" t="inlineStr">
        <is>
          <t>conceptual</t>
        </is>
      </c>
      <c r="U5395" t="inlineStr"/>
      <c r="V5395" t="inlineStr">
        <is>
          <t>Y</t>
        </is>
      </c>
      <c r="W5395" t="inlineStr">
        <is>
          <t>auto: This research investigates the effectiveness of Generative AI in enhancing coding proficiency in a diverse cohort of participants.</t>
        </is>
      </c>
      <c r="X5395" t="inlineStr"/>
      <c r="Y5395" t="inlineStr"/>
      <c r="Z5395" t="inlineStr">
        <is>
          <t>high</t>
        </is>
      </c>
      <c r="AA5395" t="inlineStr"/>
      <c r="AB5395" t="inlineStr"/>
      <c r="AC5395" t="inlineStr"/>
      <c r="AD5395" t="inlineStr"/>
      <c r="AE5395" t="inlineStr">
        <is>
          <t>B14:india</t>
        </is>
      </c>
      <c r="AF5395" t="inlineStr"/>
      <c r="AG5395" t="n">
        <v>3.3411</v>
      </c>
    </row>
    <row r="5396">
      <c r="A5396" t="inlineStr">
        <is>
          <t>LM05395</t>
        </is>
      </c>
      <c r="B5396" t="inlineStr">
        <is>
          <t>Ethics, Governance, and User Mental Models for Large Language Models in Computing Education</t>
        </is>
      </c>
      <c r="C5396" t="n">
        <v>2024</v>
      </c>
      <c r="D5396" t="inlineStr">
        <is>
          <t>Zhixuan Zhou; Zachary Kilhoffer; Madelyn Rose Sanfilippo; Ted Underwood; Ece Gumusel; Mengyi Wei; Abhinav Choudhry; Jinjun Xiong</t>
        </is>
      </c>
      <c r="E5396" t="inlineStr">
        <is>
          <t>XRDS Crossroads The ACM Magazine for Students</t>
        </is>
      </c>
      <c r="F5396" t="inlineStr">
        <is>
          <t>article</t>
        </is>
      </c>
      <c r="G5396" t="inlineStr">
        <is>
          <t>10.1145/3688089</t>
        </is>
      </c>
      <c r="H5396" t="inlineStr">
        <is>
          <t>W4403332906</t>
        </is>
      </c>
      <c r="I5396" t="inlineStr">
        <is>
          <t>https://doi.org/10.1145/3688089</t>
        </is>
      </c>
      <c r="J5396" t="inlineStr">
        <is>
          <t>https://doi.org/10.1145/3688089</t>
        </is>
      </c>
      <c r="K5396" t="n">
        <v>7</v>
      </c>
      <c r="L5396" t="inlineStr">
        <is>
          <t>B</t>
        </is>
      </c>
      <c r="M5396" t="inlineStr">
        <is>
          <t>B14</t>
        </is>
      </c>
      <c r="N5396" t="inlineStr"/>
      <c r="O5396" t="inlineStr"/>
      <c r="P5396" t="inlineStr">
        <is>
          <t>Not place-specific</t>
        </is>
      </c>
      <c r="Q5396" t="inlineStr"/>
      <c r="R5396" t="inlineStr"/>
      <c r="S5396" t="inlineStr"/>
      <c r="T5396" t="inlineStr">
        <is>
          <t>unclear</t>
        </is>
      </c>
      <c r="U5396" t="inlineStr"/>
      <c r="V5396" t="inlineStr">
        <is>
          <t>Y</t>
        </is>
      </c>
      <c r="W5396" t="inlineStr">
        <is>
          <t>auto: Large language models like ChatGPT are disrupting many industries, including computing education.</t>
        </is>
      </c>
      <c r="X5396" t="inlineStr"/>
      <c r="Y5396" t="inlineStr"/>
      <c r="Z5396" t="inlineStr">
        <is>
          <t>medium</t>
        </is>
      </c>
      <c r="AA5396" t="inlineStr"/>
      <c r="AB5396" t="inlineStr"/>
      <c r="AC5396" t="inlineStr"/>
      <c r="AD5396" t="inlineStr"/>
      <c r="AE5396" t="inlineStr">
        <is>
          <t>B14:recent</t>
        </is>
      </c>
      <c r="AF5396" t="inlineStr"/>
      <c r="AG5396" t="n">
        <v>2.9329</v>
      </c>
    </row>
    <row r="5397">
      <c r="A5397" t="inlineStr">
        <is>
          <t>LM05396</t>
        </is>
      </c>
      <c r="B5397" t="inlineStr">
        <is>
          <t>Learning the Power of “No”: Foundation Models with Negations</t>
        </is>
      </c>
      <c r="C5397" t="n">
        <v>2025</v>
      </c>
      <c r="D5397" t="inlineStr">
        <is>
          <t>Jaisidh Singh; Ishaan Shrivastava; Mayank Vatsa; Richa Singh; Aparna Bharati</t>
        </is>
      </c>
      <c r="E5397" t="inlineStr">
        <is>
          <t>IEEE/CVF Winter Conference on Applications of Computer Vision (WACV)</t>
        </is>
      </c>
      <c r="F5397" t="inlineStr">
        <is>
          <t>conference-paper</t>
        </is>
      </c>
      <c r="G5397" t="inlineStr">
        <is>
          <t>10.1109/wacv61041.2025.00777</t>
        </is>
      </c>
      <c r="H5397" t="inlineStr">
        <is>
          <t>W4409262921</t>
        </is>
      </c>
      <c r="I5397" t="inlineStr">
        <is>
          <t>https://doi.org/10.1109/wacv61041.2025.00777</t>
        </is>
      </c>
      <c r="J5397" t="inlineStr"/>
      <c r="K5397" t="n">
        <v>6</v>
      </c>
      <c r="L5397" t="inlineStr">
        <is>
          <t>B</t>
        </is>
      </c>
      <c r="M5397" t="inlineStr">
        <is>
          <t>B14</t>
        </is>
      </c>
      <c r="N5397" t="inlineStr"/>
      <c r="O5397" t="inlineStr"/>
      <c r="P5397" t="inlineStr">
        <is>
          <t>Not place-specific</t>
        </is>
      </c>
      <c r="Q5397" t="inlineStr"/>
      <c r="R5397" t="inlineStr"/>
      <c r="S5397" t="inlineStr"/>
      <c r="T5397" t="inlineStr">
        <is>
          <t>quantitative</t>
        </is>
      </c>
      <c r="U5397" t="inlineStr"/>
      <c r="V5397" t="inlineStr">
        <is>
          <t>Y</t>
        </is>
      </c>
      <c r="W5397" t="inlineStr">
        <is>
          <t>auto: Negation is a fundamental aspect of natural language reasoning, yet foundational vision-language models (VLMs) like CLIP face significant challenges in accurately interpreting it.</t>
        </is>
      </c>
      <c r="X5397" t="inlineStr">
        <is>
          <t>auto: To overcome this limitation, we present CC-Neg: a novel dataset consisting of 228,246 images, each paired with both true captions and their corresponding negated versions.</t>
        </is>
      </c>
      <c r="Y5397" t="inlineStr"/>
      <c r="Z5397" t="inlineStr">
        <is>
          <t>high</t>
        </is>
      </c>
      <c r="AA5397" t="inlineStr"/>
      <c r="AB5397" t="inlineStr"/>
      <c r="AC5397" t="inlineStr"/>
      <c r="AD5397" t="inlineStr"/>
      <c r="AE5397" t="inlineStr">
        <is>
          <t>B14:recent</t>
        </is>
      </c>
      <c r="AF5397" t="inlineStr"/>
      <c r="AG5397" t="n">
        <v>5.3146</v>
      </c>
    </row>
    <row r="5398">
      <c r="A5398" t="inlineStr">
        <is>
          <t>LM05397</t>
        </is>
      </c>
      <c r="B5398" t="inlineStr">
        <is>
          <t>ChatGPT and Large Language Models: What are the Implications for Policy Makers?</t>
        </is>
      </c>
      <c r="C5398" t="n">
        <v>2023</v>
      </c>
      <c r="D5398" t="inlineStr">
        <is>
          <t>Paul G. Geertsema; Albert Bifet; Richard Green</t>
        </is>
      </c>
      <c r="E5398" t="inlineStr">
        <is>
          <t>SSRN Electronic Journal</t>
        </is>
      </c>
      <c r="F5398" t="inlineStr">
        <is>
          <t>preprint</t>
        </is>
      </c>
      <c r="G5398" t="inlineStr">
        <is>
          <t>10.2139/ssrn.4424048</t>
        </is>
      </c>
      <c r="H5398" t="inlineStr">
        <is>
          <t>W4367725373</t>
        </is>
      </c>
      <c r="I5398" t="inlineStr">
        <is>
          <t>https://doi.org/10.2139/ssrn.4424048</t>
        </is>
      </c>
      <c r="J5398" t="inlineStr">
        <is>
          <t>https://doi.org/10.2139/ssrn.4424048</t>
        </is>
      </c>
      <c r="K5398" t="n">
        <v>6</v>
      </c>
      <c r="L5398" t="inlineStr">
        <is>
          <t>B</t>
        </is>
      </c>
      <c r="M5398" t="inlineStr">
        <is>
          <t>B14</t>
        </is>
      </c>
      <c r="N5398" t="inlineStr"/>
      <c r="O5398" t="inlineStr"/>
      <c r="P5398" t="inlineStr">
        <is>
          <t>Not place-specific</t>
        </is>
      </c>
      <c r="Q5398" t="inlineStr"/>
      <c r="R5398" t="inlineStr"/>
      <c r="S5398" t="inlineStr"/>
      <c r="T5398" t="inlineStr">
        <is>
          <t>unclear</t>
        </is>
      </c>
      <c r="U5398" t="inlineStr"/>
      <c r="V5398" t="inlineStr"/>
      <c r="W5398" t="inlineStr"/>
      <c r="X5398" t="inlineStr"/>
      <c r="Y5398" t="inlineStr"/>
      <c r="Z5398" t="inlineStr">
        <is>
          <t>low</t>
        </is>
      </c>
      <c r="AA5398" t="inlineStr">
        <is>
          <t>Y</t>
        </is>
      </c>
      <c r="AB5398" t="inlineStr"/>
      <c r="AC5398" t="inlineStr"/>
      <c r="AD5398" t="inlineStr"/>
      <c r="AE5398" t="inlineStr">
        <is>
          <t>B14:recent</t>
        </is>
      </c>
      <c r="AF5398" t="inlineStr"/>
    </row>
    <row r="5399">
      <c r="A5399" t="inlineStr">
        <is>
          <t>LM05398</t>
        </is>
      </c>
      <c r="B5399" t="inlineStr">
        <is>
          <t>ChatGPT: A Comprehensive Review of a Large Language Model</t>
        </is>
      </c>
      <c r="C5399" t="n">
        <v>2023</v>
      </c>
      <c r="D5399" t="inlineStr">
        <is>
          <t>Kuldeep Singh Kaswan; Jagjit Singh Dhatterwal; Reenu Batra; Dileep Kumar Yadav</t>
        </is>
      </c>
      <c r="E5399" t="inlineStr">
        <is>
          <t>International Conference on Communication, Security and Artificial Intelligence (ICCSAI)</t>
        </is>
      </c>
      <c r="F5399" t="inlineStr">
        <is>
          <t>conference-paper</t>
        </is>
      </c>
      <c r="G5399" t="inlineStr">
        <is>
          <t>10.1109/iccsai59793.2023.10421090</t>
        </is>
      </c>
      <c r="H5399" t="inlineStr">
        <is>
          <t>W4391894733</t>
        </is>
      </c>
      <c r="I5399" t="inlineStr">
        <is>
          <t>https://doi.org/10.1109/iccsai59793.2023.10421090</t>
        </is>
      </c>
      <c r="J5399" t="inlineStr"/>
      <c r="K5399" t="n">
        <v>5</v>
      </c>
      <c r="L5399" t="inlineStr">
        <is>
          <t>B</t>
        </is>
      </c>
      <c r="M5399" t="inlineStr">
        <is>
          <t>B14</t>
        </is>
      </c>
      <c r="N5399" t="inlineStr"/>
      <c r="O5399" t="inlineStr"/>
      <c r="P5399" t="inlineStr">
        <is>
          <t>Not place-specific</t>
        </is>
      </c>
      <c r="Q5399" t="inlineStr"/>
      <c r="R5399" t="inlineStr"/>
      <c r="S5399" t="inlineStr"/>
      <c r="T5399" t="inlineStr">
        <is>
          <t>mixed</t>
        </is>
      </c>
      <c r="U5399" t="inlineStr"/>
      <c r="V5399" t="inlineStr"/>
      <c r="W5399" t="inlineStr">
        <is>
          <t>auto: This paper presents an in-depth review of ChatGPT, a pioneering exemplar in this domain.</t>
        </is>
      </c>
      <c r="X5399" t="inlineStr">
        <is>
          <t>auto: The user experience and feedback section encapsulates the empirical perspectives of interacting with ChatGPT, elucidating its strengths and limitations. | The extant limitations are outlined, and plausible avenues for research and development are suggested to propel the model's potential.</t>
        </is>
      </c>
      <c r="Y5399" t="inlineStr"/>
      <c r="Z5399" t="inlineStr">
        <is>
          <t>high</t>
        </is>
      </c>
      <c r="AA5399" t="inlineStr"/>
      <c r="AB5399" t="inlineStr"/>
      <c r="AC5399" t="inlineStr"/>
      <c r="AD5399" t="inlineStr"/>
      <c r="AE5399" t="inlineStr">
        <is>
          <t>B14:recent</t>
        </is>
      </c>
      <c r="AF5399" t="inlineStr"/>
      <c r="AG5399" t="n">
        <v>1.006</v>
      </c>
    </row>
    <row r="5400">
      <c r="A5400" t="inlineStr">
        <is>
          <t>LM05399</t>
        </is>
      </c>
      <c r="B5400" t="inlineStr">
        <is>
          <t>On the Power of Foundation Models</t>
        </is>
      </c>
      <c r="C5400" t="n">
        <v>2022</v>
      </c>
      <c r="D5400" t="inlineStr">
        <is>
          <t>Yuan Yang</t>
        </is>
      </c>
      <c r="E5400" t="inlineStr">
        <is>
          <t>arXiv (Cornell University)</t>
        </is>
      </c>
      <c r="F5400" t="inlineStr">
        <is>
          <t>preprint</t>
        </is>
      </c>
      <c r="G5400" t="inlineStr">
        <is>
          <t>10.48550/arxiv.2211.16327</t>
        </is>
      </c>
      <c r="H5400" t="inlineStr">
        <is>
          <t>W4310513840</t>
        </is>
      </c>
      <c r="I5400" t="inlineStr">
        <is>
          <t>https://doi.org/10.48550/arxiv.2211.16327</t>
        </is>
      </c>
      <c r="J5400" t="inlineStr">
        <is>
          <t>https://arxiv.org/pdf/2211.16327</t>
        </is>
      </c>
      <c r="K5400" t="n">
        <v>5</v>
      </c>
      <c r="L5400" t="inlineStr">
        <is>
          <t>B</t>
        </is>
      </c>
      <c r="M5400" t="inlineStr">
        <is>
          <t>B14</t>
        </is>
      </c>
      <c r="N5400" t="inlineStr"/>
      <c r="O5400" t="inlineStr"/>
      <c r="P5400" t="inlineStr">
        <is>
          <t>Not place-specific</t>
        </is>
      </c>
      <c r="Q5400" t="inlineStr"/>
      <c r="R5400" t="inlineStr"/>
      <c r="S5400" t="inlineStr"/>
      <c r="T5400" t="inlineStr">
        <is>
          <t>computational</t>
        </is>
      </c>
      <c r="U5400" t="inlineStr"/>
      <c r="V5400" t="inlineStr"/>
      <c r="W5400" t="inlineStr">
        <is>
          <t>auto: In this paper, we show that category theory provides powerful machinery to answer this question.</t>
        </is>
      </c>
      <c r="X5400" t="inlineStr"/>
      <c r="Y5400" t="inlineStr"/>
      <c r="Z5400" t="inlineStr">
        <is>
          <t>high</t>
        </is>
      </c>
      <c r="AA5400" t="inlineStr">
        <is>
          <t>Y</t>
        </is>
      </c>
      <c r="AB5400" t="inlineStr"/>
      <c r="AC5400" t="inlineStr"/>
      <c r="AD5400" t="inlineStr"/>
      <c r="AE5400" t="inlineStr">
        <is>
          <t>B14:recent</t>
        </is>
      </c>
      <c r="AF5400" t="inlineStr"/>
    </row>
    <row r="5401">
      <c r="A5401" t="inlineStr">
        <is>
          <t>LM05400</t>
        </is>
      </c>
      <c r="B5401" t="inlineStr">
        <is>
          <t>Adoption success of using Generative AI apps for the ECommerce Platforms in Sri Lanka</t>
        </is>
      </c>
      <c r="C5401" t="n">
        <v>2024</v>
      </c>
      <c r="D5401" t="inlineStr">
        <is>
          <t>A. Dilshan; Janaka I Wijayanayake; Dinesh Asanka; Chamindu Karunarathna</t>
        </is>
      </c>
      <c r="E5401" t="inlineStr"/>
      <c r="F5401" t="inlineStr">
        <is>
          <t>conference-paper</t>
        </is>
      </c>
      <c r="G5401" t="inlineStr">
        <is>
          <t>10.54389/burh1886</t>
        </is>
      </c>
      <c r="H5401" t="inlineStr">
        <is>
          <t>W4407660954</t>
        </is>
      </c>
      <c r="I5401" t="inlineStr">
        <is>
          <t>https://doi.org/10.54389/burh1886</t>
        </is>
      </c>
      <c r="J5401" t="inlineStr">
        <is>
          <t>https://rda.sliit.lk/bitstreams/02c8a337-8d46-4ad7-bb54-1af5b042e2d1/download</t>
        </is>
      </c>
      <c r="K5401" t="n">
        <v>3</v>
      </c>
      <c r="L5401" t="inlineStr">
        <is>
          <t>B</t>
        </is>
      </c>
      <c r="M5401" t="inlineStr">
        <is>
          <t>B14</t>
        </is>
      </c>
      <c r="N5401" t="inlineStr"/>
      <c r="O5401" t="inlineStr">
        <is>
          <t>Sri Lanka</t>
        </is>
      </c>
      <c r="P5401" t="inlineStr">
        <is>
          <t>South Asia</t>
        </is>
      </c>
      <c r="Q5401" t="inlineStr"/>
      <c r="R5401" t="inlineStr"/>
      <c r="S5401" t="inlineStr"/>
      <c r="T5401" t="inlineStr">
        <is>
          <t>review</t>
        </is>
      </c>
      <c r="U5401" t="inlineStr"/>
      <c r="V5401" t="inlineStr">
        <is>
          <t>Y</t>
        </is>
      </c>
      <c r="W5401" t="inlineStr">
        <is>
          <t>auto: This research aims to investigate the adoption success of existing e-commerce platforms in Sri Lanka in incorporating generative AI technologies.</t>
        </is>
      </c>
      <c r="X5401" t="inlineStr"/>
      <c r="Y5401" t="inlineStr"/>
      <c r="Z5401" t="inlineStr">
        <is>
          <t>high</t>
        </is>
      </c>
      <c r="AA5401" t="inlineStr"/>
      <c r="AB5401" t="inlineStr"/>
      <c r="AC5401" t="inlineStr"/>
      <c r="AD5401" t="inlineStr"/>
      <c r="AE5401" t="inlineStr">
        <is>
          <t>B14:india</t>
        </is>
      </c>
      <c r="AF5401" t="inlineStr"/>
      <c r="AG5401" t="n">
        <v>3.7328</v>
      </c>
    </row>
    <row r="5402">
      <c r="A5402" t="inlineStr">
        <is>
          <t>LM05401</t>
        </is>
      </c>
      <c r="B5402" t="inlineStr">
        <is>
          <t>Data and AI governance: Promoting equity, ethics, and fairness in large language models</t>
        </is>
      </c>
      <c r="C5402" t="n">
        <v>2025</v>
      </c>
      <c r="D5402" t="inlineStr">
        <is>
          <t>Alok Abishek; Lisa Erickson; Tushar Bandopadhyay</t>
        </is>
      </c>
      <c r="E5402" t="inlineStr">
        <is>
          <t>MIT Science Policy Review</t>
        </is>
      </c>
      <c r="F5402" t="inlineStr">
        <is>
          <t>article</t>
        </is>
      </c>
      <c r="G5402" t="inlineStr">
        <is>
          <t>10.38105/spr.1sn574k4lp</t>
        </is>
      </c>
      <c r="H5402" t="inlineStr">
        <is>
          <t>W4412956102</t>
        </is>
      </c>
      <c r="I5402" t="inlineStr">
        <is>
          <t>https://doi.org/10.38105/spr.1sn574k4lp</t>
        </is>
      </c>
      <c r="J5402" t="inlineStr">
        <is>
          <t>https://sciencepolicyreview.pubpub.org/pub/xk9f6tzw/download/pdf</t>
        </is>
      </c>
      <c r="K5402" t="n">
        <v>3</v>
      </c>
      <c r="L5402" t="inlineStr">
        <is>
          <t>B</t>
        </is>
      </c>
      <c r="M5402" t="inlineStr">
        <is>
          <t>B14</t>
        </is>
      </c>
      <c r="N5402" t="inlineStr"/>
      <c r="O5402" t="inlineStr"/>
      <c r="P5402" t="inlineStr">
        <is>
          <t>Not place-specific</t>
        </is>
      </c>
      <c r="Q5402" t="inlineStr"/>
      <c r="R5402" t="inlineStr"/>
      <c r="S5402" t="inlineStr"/>
      <c r="T5402" t="inlineStr">
        <is>
          <t>computational</t>
        </is>
      </c>
      <c r="U5402" t="inlineStr"/>
      <c r="V5402" t="inlineStr">
        <is>
          <t>Y</t>
        </is>
      </c>
      <c r="W5402" t="inlineStr">
        <is>
          <t>auto: In this paper, we cover approaches to systematically govern, assess and quantify bias across the complete life cycle of machine learning models, from initial development and validation to ongoing production monitoring and guardrail implementation.</t>
        </is>
      </c>
      <c r="X5402" t="inlineStr">
        <is>
          <t>auto: Building upon our foundational work on the Bias Evaluation and Assessment Test Suite (BEATS) for Large Language Models, the authors share prevalent bias and fairness related gaps in Large Language Models (LLMs) and discuss data and AI governance framework to address Bias, Ethics, Fairness, and Factuality within LLMs.</t>
        </is>
      </c>
      <c r="Y5402" t="inlineStr"/>
      <c r="Z5402" t="inlineStr">
        <is>
          <t>high</t>
        </is>
      </c>
      <c r="AA5402" t="inlineStr"/>
      <c r="AB5402" t="inlineStr"/>
      <c r="AC5402" t="inlineStr"/>
      <c r="AD5402" t="inlineStr"/>
      <c r="AE5402" t="inlineStr">
        <is>
          <t>B14:recent</t>
        </is>
      </c>
      <c r="AF5402" t="inlineStr"/>
      <c r="AG5402" t="n">
        <v>3.5668</v>
      </c>
    </row>
    <row r="5403">
      <c r="A5403" t="inlineStr">
        <is>
          <t>LM05402</t>
        </is>
      </c>
      <c r="B5403" t="inlineStr">
        <is>
          <t>Country Landscape of Large Language Models Development: A Review</t>
        </is>
      </c>
      <c r="C5403" t="n">
        <v>2025</v>
      </c>
      <c r="D5403" t="inlineStr">
        <is>
          <t>Wan Chong Choi; Chi In Chang; Iek Chong Choi; Lai Chu Lam</t>
        </is>
      </c>
      <c r="E5403" t="inlineStr">
        <is>
          <t>Preprints.org</t>
        </is>
      </c>
      <c r="F5403" t="inlineStr">
        <is>
          <t>preprint</t>
        </is>
      </c>
      <c r="G5403" t="inlineStr">
        <is>
          <t>10.20944/preprints202504.2136.v1</t>
        </is>
      </c>
      <c r="H5403" t="inlineStr">
        <is>
          <t>W4409856309</t>
        </is>
      </c>
      <c r="I5403" t="inlineStr">
        <is>
          <t>https://doi.org/10.20944/preprints202504.2136.v1</t>
        </is>
      </c>
      <c r="J5403" t="inlineStr">
        <is>
          <t>https://www.preprints.org/frontend/manuscript/55011f84f4aa54ecbce871965cfa42d5/download_pub</t>
        </is>
      </c>
      <c r="K5403" t="n">
        <v>3</v>
      </c>
      <c r="L5403" t="inlineStr">
        <is>
          <t>B</t>
        </is>
      </c>
      <c r="M5403" t="inlineStr">
        <is>
          <t>B14</t>
        </is>
      </c>
      <c r="N5403" t="inlineStr"/>
      <c r="O5403" t="inlineStr">
        <is>
          <t>China; European; France; Germany; India; Japan; South Korea; United Arab Emirates; United States</t>
        </is>
      </c>
      <c r="P5403" t="inlineStr">
        <is>
          <t>Multi-region</t>
        </is>
      </c>
      <c r="Q5403" t="inlineStr">
        <is>
          <t>Y</t>
        </is>
      </c>
      <c r="R5403" t="inlineStr"/>
      <c r="S5403" t="inlineStr"/>
      <c r="T5403" t="inlineStr">
        <is>
          <t>computational</t>
        </is>
      </c>
      <c r="U5403" t="inlineStr"/>
      <c r="V5403" t="inlineStr"/>
      <c r="W5403" t="inlineStr">
        <is>
          <t>auto: This paper provided a comprehensive comparative analysis of national strategies in developing large language models (LLMs), drawing on literature from 2020 to April 2025.</t>
        </is>
      </c>
      <c r="X5403" t="inlineStr"/>
      <c r="Y5403" t="inlineStr"/>
      <c r="Z5403" t="inlineStr">
        <is>
          <t>high</t>
        </is>
      </c>
      <c r="AA5403" t="inlineStr">
        <is>
          <t>Y</t>
        </is>
      </c>
      <c r="AB5403" t="inlineStr"/>
      <c r="AC5403" t="inlineStr"/>
      <c r="AD5403" t="inlineStr"/>
      <c r="AE5403" t="inlineStr">
        <is>
          <t>B14:india</t>
        </is>
      </c>
      <c r="AF5403" t="inlineStr"/>
    </row>
    <row r="5404">
      <c r="A5404" t="inlineStr">
        <is>
          <t>LM05403</t>
        </is>
      </c>
      <c r="B5404" t="inlineStr">
        <is>
          <t>A Hybrid ML-NWP Approach for Predicting GHI and Power to Mitigate Penalties Under CERC’s Deviation Settlement Mechanism</t>
        </is>
      </c>
      <c r="C5404" t="n">
        <v>2024</v>
      </c>
      <c r="D5404" t="inlineStr">
        <is>
          <t>Amol Patil; Kedar S. Kulkarni</t>
        </is>
      </c>
      <c r="E5404" t="inlineStr">
        <is>
          <t>IEEE India Geoscience and Remote Sensing Symposium (InGARSS)</t>
        </is>
      </c>
      <c r="F5404" t="inlineStr">
        <is>
          <t>conference-paper</t>
        </is>
      </c>
      <c r="G5404" t="inlineStr">
        <is>
          <t>10.1109/ingarss61818.2024.10984316</t>
        </is>
      </c>
      <c r="H5404" t="inlineStr">
        <is>
          <t>W4410228691</t>
        </is>
      </c>
      <c r="I5404" t="inlineStr">
        <is>
          <t>https://doi.org/10.1109/ingarss61818.2024.10984316</t>
        </is>
      </c>
      <c r="J5404" t="inlineStr"/>
      <c r="K5404" t="n">
        <v>2</v>
      </c>
      <c r="L5404" t="inlineStr">
        <is>
          <t>B</t>
        </is>
      </c>
      <c r="M5404" t="inlineStr">
        <is>
          <t>B14</t>
        </is>
      </c>
      <c r="N5404" t="inlineStr"/>
      <c r="O5404" t="inlineStr">
        <is>
          <t>India</t>
        </is>
      </c>
      <c r="P5404" t="inlineStr">
        <is>
          <t>South Asia</t>
        </is>
      </c>
      <c r="Q5404" t="inlineStr">
        <is>
          <t>Y</t>
        </is>
      </c>
      <c r="R5404" t="inlineStr"/>
      <c r="S5404" t="inlineStr"/>
      <c r="T5404" t="inlineStr">
        <is>
          <t>computational</t>
        </is>
      </c>
      <c r="U5404" t="inlineStr"/>
      <c r="V5404" t="inlineStr"/>
      <c r="W5404" t="inlineStr">
        <is>
          <t>auto: This study introduces a hybrid approach that combines Numerical Weather Prediction (NWP) with machine learning for GHI prediction and evaluates it within CERC’s power scheduling framework, alongside foundation models and univariate ML models.</t>
        </is>
      </c>
      <c r="X5404" t="inlineStr"/>
      <c r="Y5404" t="inlineStr"/>
      <c r="Z5404" t="inlineStr">
        <is>
          <t>high</t>
        </is>
      </c>
      <c r="AA5404" t="inlineStr"/>
      <c r="AB5404" t="inlineStr"/>
      <c r="AC5404" t="inlineStr"/>
      <c r="AD5404" t="inlineStr"/>
      <c r="AE5404" t="inlineStr">
        <is>
          <t>B14:india</t>
        </is>
      </c>
      <c r="AF5404" t="inlineStr"/>
      <c r="AG5404" t="n">
        <v>0.6468</v>
      </c>
    </row>
    <row r="5405">
      <c r="A5405" t="inlineStr">
        <is>
          <t>LM05404</t>
        </is>
      </c>
      <c r="B5405" t="inlineStr">
        <is>
          <t>Ethics in AI: Integrating Ancient Indian Wisdom into Large Language Models</t>
        </is>
      </c>
      <c r="C5405" t="n">
        <v>2025</v>
      </c>
      <c r="D5405" t="inlineStr">
        <is>
          <t>Yash Triapthi; Abhinandit Singh Saunkhla; Aman Sharma</t>
        </is>
      </c>
      <c r="E5405" t="inlineStr">
        <is>
          <t>International Conference on Signal Processing, Computing and Control (ISPCC)</t>
        </is>
      </c>
      <c r="F5405" t="inlineStr">
        <is>
          <t>conference-paper</t>
        </is>
      </c>
      <c r="G5405" t="inlineStr">
        <is>
          <t>10.1109/ispcc66872.2025.11039362</t>
        </is>
      </c>
      <c r="H5405" t="inlineStr">
        <is>
          <t>W4411600771</t>
        </is>
      </c>
      <c r="I5405" t="inlineStr">
        <is>
          <t>https://doi.org/10.1109/ispcc66872.2025.11039362</t>
        </is>
      </c>
      <c r="J5405" t="inlineStr"/>
      <c r="K5405" t="n">
        <v>2</v>
      </c>
      <c r="L5405" t="inlineStr">
        <is>
          <t>B</t>
        </is>
      </c>
      <c r="M5405" t="inlineStr">
        <is>
          <t>B14</t>
        </is>
      </c>
      <c r="N5405" t="inlineStr"/>
      <c r="O5405" t="inlineStr">
        <is>
          <t>India</t>
        </is>
      </c>
      <c r="P5405" t="inlineStr">
        <is>
          <t>South Asia</t>
        </is>
      </c>
      <c r="Q5405" t="inlineStr">
        <is>
          <t>Y</t>
        </is>
      </c>
      <c r="R5405" t="inlineStr"/>
      <c r="S5405" t="inlineStr"/>
      <c r="T5405" t="inlineStr">
        <is>
          <t>quantitative</t>
        </is>
      </c>
      <c r="U5405" t="inlineStr"/>
      <c r="V5405" t="inlineStr">
        <is>
          <t>Y</t>
        </is>
      </c>
      <c r="W5405" t="inlineStr">
        <is>
          <t>auto: Along with their Western counterparts from the same era, this study investigates how ancient Indian ethical and moral wisdom from significant and revered texts such as the Bhagavad Gita, the Manusmriti, the Upanishads, Patanjali's Yoga Sutras, the Ramayana, the Mahabharata, Arthashastra by Kautil…</t>
        </is>
      </c>
      <c r="X5405" t="inlineStr"/>
      <c r="Y5405" t="inlineStr"/>
      <c r="Z5405" t="inlineStr">
        <is>
          <t>high</t>
        </is>
      </c>
      <c r="AA5405" t="inlineStr"/>
      <c r="AB5405" t="inlineStr"/>
      <c r="AC5405" t="inlineStr"/>
      <c r="AD5405" t="inlineStr"/>
      <c r="AE5405" t="inlineStr">
        <is>
          <t>B14:india</t>
        </is>
      </c>
      <c r="AF5405" t="inlineStr"/>
      <c r="AG5405" t="n">
        <v>2.4318</v>
      </c>
    </row>
    <row r="5406">
      <c r="A5406" t="inlineStr">
        <is>
          <t>LM05405</t>
        </is>
      </c>
      <c r="B5406" t="inlineStr">
        <is>
          <t>Decoding cultural tapestries: A deep dive into Indian social stigma patterns in large language models</t>
        </is>
      </c>
      <c r="C5406" t="n">
        <v>2025</v>
      </c>
      <c r="D5406" t="inlineStr">
        <is>
          <t>Sridhar Jonnala; Rushikesh Tade; Nisha Mary Thomas</t>
        </is>
      </c>
      <c r="E5406" t="inlineStr">
        <is>
          <t>Journal of Asian Scientific Research</t>
        </is>
      </c>
      <c r="F5406" t="inlineStr">
        <is>
          <t>article</t>
        </is>
      </c>
      <c r="G5406" t="inlineStr">
        <is>
          <t>10.55493/5003.v15i2.5483</t>
        </is>
      </c>
      <c r="H5406" t="inlineStr">
        <is>
          <t>W4412663810</t>
        </is>
      </c>
      <c r="I5406" t="inlineStr">
        <is>
          <t>https://doi.org/10.55493/5003.v15i2.5483</t>
        </is>
      </c>
      <c r="J5406" t="inlineStr">
        <is>
          <t>https://archive.aessweb.com/index.php/5003/article/download/5483/8332</t>
        </is>
      </c>
      <c r="K5406" t="n">
        <v>2</v>
      </c>
      <c r="L5406" t="inlineStr">
        <is>
          <t>B</t>
        </is>
      </c>
      <c r="M5406" t="inlineStr">
        <is>
          <t>B14</t>
        </is>
      </c>
      <c r="N5406" t="inlineStr"/>
      <c r="O5406" t="inlineStr">
        <is>
          <t>India</t>
        </is>
      </c>
      <c r="P5406" t="inlineStr">
        <is>
          <t>South Asia</t>
        </is>
      </c>
      <c r="Q5406" t="inlineStr">
        <is>
          <t>Y</t>
        </is>
      </c>
      <c r="R5406" t="inlineStr"/>
      <c r="S5406" t="inlineStr"/>
      <c r="T5406" t="inlineStr">
        <is>
          <t>quantitative</t>
        </is>
      </c>
      <c r="U5406" t="inlineStr"/>
      <c r="V5406" t="inlineStr">
        <is>
          <t>Y</t>
        </is>
      </c>
      <c r="W5406" t="inlineStr">
        <is>
          <t>auto: This study introduces a multi-agent bias detection framework to systematically evaluate GPT-4o, Claude 3.5 Sonnet, and Llama 3.3 across Indian social stigma categories, including caste, religion, gender, mental health, socio-economic status, appearance, language/region, and family dynamics.</t>
        </is>
      </c>
      <c r="X5406" t="inlineStr">
        <is>
          <t>auto: Findings reveal that Claude 3.5 Sonnet achieved the highest OBDF (98.75%), demonstrating superior bias detection across all categories, while GPT-4o showed moderate performance (72.8%) with noticeable gaps in gender and socio-economic domains.</t>
        </is>
      </c>
      <c r="Y5406" t="inlineStr"/>
      <c r="Z5406" t="inlineStr">
        <is>
          <t>high</t>
        </is>
      </c>
      <c r="AA5406" t="inlineStr"/>
      <c r="AB5406" t="inlineStr"/>
      <c r="AC5406" t="inlineStr"/>
      <c r="AD5406" t="inlineStr"/>
      <c r="AE5406" t="inlineStr">
        <is>
          <t>B14:india</t>
        </is>
      </c>
      <c r="AF5406" t="inlineStr"/>
      <c r="AG5406" t="n">
        <v>2.3779</v>
      </c>
    </row>
    <row r="5407">
      <c r="A5407" t="inlineStr">
        <is>
          <t>LM05406</t>
        </is>
      </c>
      <c r="B5407" t="inlineStr">
        <is>
          <t>The Economics of AI Foundation Models: Openness, Competition, and Governance</t>
        </is>
      </c>
      <c r="C5407" t="n">
        <v>2024</v>
      </c>
      <c r="D5407" t="inlineStr">
        <is>
          <t>Fasheng Xu; Xiaoyu Wang; Wei Chen; Karen Xie</t>
        </is>
      </c>
      <c r="E5407" t="inlineStr">
        <is>
          <t>SSRN Electronic Journal</t>
        </is>
      </c>
      <c r="F5407" t="inlineStr">
        <is>
          <t>preprint</t>
        </is>
      </c>
      <c r="G5407" t="inlineStr">
        <is>
          <t>10.2139/ssrn.4999355</t>
        </is>
      </c>
      <c r="H5407" t="inlineStr">
        <is>
          <t>W4404040651</t>
        </is>
      </c>
      <c r="I5407" t="inlineStr">
        <is>
          <t>https://doi.org/10.2139/ssrn.4999355</t>
        </is>
      </c>
      <c r="J5407" t="inlineStr">
        <is>
          <t>https://doi.org/10.2139/ssrn.4999355</t>
        </is>
      </c>
      <c r="K5407" t="n">
        <v>2</v>
      </c>
      <c r="L5407" t="inlineStr">
        <is>
          <t>B</t>
        </is>
      </c>
      <c r="M5407" t="inlineStr">
        <is>
          <t>B14</t>
        </is>
      </c>
      <c r="N5407" t="inlineStr"/>
      <c r="O5407" t="inlineStr"/>
      <c r="P5407" t="inlineStr">
        <is>
          <t>Not place-specific</t>
        </is>
      </c>
      <c r="Q5407" t="inlineStr"/>
      <c r="R5407" t="inlineStr"/>
      <c r="S5407" t="inlineStr"/>
      <c r="T5407" t="inlineStr">
        <is>
          <t>unclear</t>
        </is>
      </c>
      <c r="U5407" t="inlineStr"/>
      <c r="V5407" t="inlineStr"/>
      <c r="W5407" t="inlineStr"/>
      <c r="X5407" t="inlineStr"/>
      <c r="Y5407" t="inlineStr"/>
      <c r="Z5407" t="inlineStr">
        <is>
          <t>low</t>
        </is>
      </c>
      <c r="AA5407" t="inlineStr">
        <is>
          <t>Y</t>
        </is>
      </c>
      <c r="AB5407" t="inlineStr"/>
      <c r="AC5407" t="inlineStr"/>
      <c r="AD5407" t="inlineStr"/>
      <c r="AE5407" t="inlineStr">
        <is>
          <t>B14:recent</t>
        </is>
      </c>
      <c r="AF5407" t="inlineStr">
        <is>
          <t>W4415877133</t>
        </is>
      </c>
    </row>
    <row r="5408">
      <c r="A5408" t="inlineStr">
        <is>
          <t>LM05407</t>
        </is>
      </c>
      <c r="B5408" t="inlineStr">
        <is>
          <t>The Influence of Generative AI on work-life balance among female software professionals in Sri Lanka</t>
        </is>
      </c>
      <c r="C5408" t="n">
        <v>2025</v>
      </c>
      <c r="D5408" t="inlineStr">
        <is>
          <t>Sanduni Upeksha; D.G.S.P. Samarasinghe; Mithun Sanochana; Sapni S. Samarathunga; Lochana Rajamanthri; Takshila Samarakkody; Chathuni Aluthwala</t>
        </is>
      </c>
      <c r="E5408" t="inlineStr">
        <is>
          <t>International Conference on Advanced Research in Computing (ICARC)</t>
        </is>
      </c>
      <c r="F5408" t="inlineStr">
        <is>
          <t>conference-paper</t>
        </is>
      </c>
      <c r="G5408" t="inlineStr">
        <is>
          <t>10.1109/icarc64760.2025.10963119</t>
        </is>
      </c>
      <c r="H5408" t="inlineStr">
        <is>
          <t>W4409494954</t>
        </is>
      </c>
      <c r="I5408" t="inlineStr">
        <is>
          <t>https://doi.org/10.1109/icarc64760.2025.10963119</t>
        </is>
      </c>
      <c r="J5408" t="inlineStr"/>
      <c r="K5408" t="n">
        <v>1</v>
      </c>
      <c r="L5408" t="inlineStr">
        <is>
          <t>B</t>
        </is>
      </c>
      <c r="M5408" t="inlineStr">
        <is>
          <t>B14</t>
        </is>
      </c>
      <c r="N5408" t="inlineStr"/>
      <c r="O5408" t="inlineStr">
        <is>
          <t>Sri Lanka</t>
        </is>
      </c>
      <c r="P5408" t="inlineStr">
        <is>
          <t>South Asia</t>
        </is>
      </c>
      <c r="Q5408" t="inlineStr"/>
      <c r="R5408" t="inlineStr"/>
      <c r="S5408" t="inlineStr"/>
      <c r="T5408" t="inlineStr">
        <is>
          <t>qualitative</t>
        </is>
      </c>
      <c r="U5408" t="inlineStr"/>
      <c r="V5408" t="inlineStr">
        <is>
          <t>Y</t>
        </is>
      </c>
      <c r="W5408" t="inlineStr">
        <is>
          <t>auto: This study explores the role of generative artificial intelligence on work-life balance among female software professionals in Sri Lanka's software industry.</t>
        </is>
      </c>
      <c r="X5408" t="inlineStr"/>
      <c r="Y5408" t="inlineStr"/>
      <c r="Z5408" t="inlineStr">
        <is>
          <t>high</t>
        </is>
      </c>
      <c r="AA5408" t="inlineStr"/>
      <c r="AB5408" t="inlineStr"/>
      <c r="AC5408" t="inlineStr"/>
      <c r="AD5408" t="inlineStr"/>
      <c r="AE5408" t="inlineStr">
        <is>
          <t>B14:india</t>
        </is>
      </c>
      <c r="AF5408" t="inlineStr"/>
      <c r="AG5408" t="n">
        <v>3.9817</v>
      </c>
    </row>
    <row r="5409">
      <c r="A5409" t="inlineStr">
        <is>
          <t>LM05408</t>
        </is>
      </c>
      <c r="B5409" t="inlineStr">
        <is>
          <t>Large Language Models and Geopolitical Competition</t>
        </is>
      </c>
      <c r="C5409" t="n">
        <v>2025</v>
      </c>
      <c r="D5409" t="inlineStr">
        <is>
          <t>Srirath Goi Gohwong</t>
        </is>
      </c>
      <c r="E5409" t="inlineStr">
        <is>
          <t>IGI Global eBooks</t>
        </is>
      </c>
      <c r="F5409" t="inlineStr">
        <is>
          <t>book-chapter</t>
        </is>
      </c>
      <c r="G5409" t="inlineStr">
        <is>
          <t>10.4018/979-8-3373-1727-4.ch006</t>
        </is>
      </c>
      <c r="H5409" t="inlineStr">
        <is>
          <t>W4412483639</t>
        </is>
      </c>
      <c r="I5409" t="inlineStr">
        <is>
          <t>https://doi.org/10.4018/979-8-3373-1727-4.ch006</t>
        </is>
      </c>
      <c r="J5409" t="inlineStr"/>
      <c r="K5409" t="n">
        <v>1</v>
      </c>
      <c r="L5409" t="inlineStr">
        <is>
          <t>B</t>
        </is>
      </c>
      <c r="M5409" t="inlineStr">
        <is>
          <t>B14</t>
        </is>
      </c>
      <c r="N5409" t="inlineStr"/>
      <c r="O5409" t="inlineStr">
        <is>
          <t>China; India; Russia; United States</t>
        </is>
      </c>
      <c r="P5409" t="inlineStr">
        <is>
          <t>Multi-region</t>
        </is>
      </c>
      <c r="Q5409" t="inlineStr">
        <is>
          <t>Y</t>
        </is>
      </c>
      <c r="R5409" t="inlineStr"/>
      <c r="S5409" t="inlineStr"/>
      <c r="T5409" t="inlineStr">
        <is>
          <t>qualitative</t>
        </is>
      </c>
      <c r="U5409" t="inlineStr"/>
      <c r="V5409" t="inlineStr">
        <is>
          <t>Y</t>
        </is>
      </c>
      <c r="W5409" t="inlineStr">
        <is>
          <t>auto: This study examined how China, Russia, India, and the United States implemented strategic policy measures to bolster national LLM firms and establish AI sovereignty during the period of the LLM Cold War.</t>
        </is>
      </c>
      <c r="X5409" t="inlineStr"/>
      <c r="Y5409" t="inlineStr"/>
      <c r="Z5409" t="inlineStr">
        <is>
          <t>high</t>
        </is>
      </c>
      <c r="AA5409" t="inlineStr"/>
      <c r="AB5409" t="inlineStr"/>
      <c r="AC5409" t="inlineStr"/>
      <c r="AD5409" t="inlineStr"/>
      <c r="AE5409" t="inlineStr">
        <is>
          <t>B14:india</t>
        </is>
      </c>
      <c r="AF5409" t="inlineStr"/>
      <c r="AG5409" t="n">
        <v>3.4736</v>
      </c>
    </row>
    <row r="5410">
      <c r="A5410" t="inlineStr">
        <is>
          <t>LM05409</t>
        </is>
      </c>
      <c r="B5410" t="inlineStr">
        <is>
          <t>Ethics and Governance of Large Language Models</t>
        </is>
      </c>
      <c r="C5410" t="n">
        <v>2025</v>
      </c>
      <c r="D5410" t="inlineStr">
        <is>
          <t>Gabriele Rendace Presta; Andrea Paolella</t>
        </is>
      </c>
      <c r="E5410" t="inlineStr">
        <is>
          <t>Springer eBooks</t>
        </is>
      </c>
      <c r="F5410" t="inlineStr">
        <is>
          <t>book-chapter</t>
        </is>
      </c>
      <c r="G5410" t="inlineStr">
        <is>
          <t>10.1007/978-3-031-92285-5_10</t>
        </is>
      </c>
      <c r="H5410" t="inlineStr">
        <is>
          <t>W4412730391</t>
        </is>
      </c>
      <c r="I5410" t="inlineStr">
        <is>
          <t>https://doi.org/10.1007/978-3-031-92285-5_10</t>
        </is>
      </c>
      <c r="J5410" t="inlineStr"/>
      <c r="K5410" t="n">
        <v>1</v>
      </c>
      <c r="L5410" t="inlineStr">
        <is>
          <t>B</t>
        </is>
      </c>
      <c r="M5410" t="inlineStr">
        <is>
          <t>B14</t>
        </is>
      </c>
      <c r="N5410" t="inlineStr"/>
      <c r="O5410" t="inlineStr"/>
      <c r="P5410" t="inlineStr">
        <is>
          <t>Not place-specific</t>
        </is>
      </c>
      <c r="Q5410" t="inlineStr"/>
      <c r="R5410" t="inlineStr"/>
      <c r="S5410" t="inlineStr"/>
      <c r="T5410" t="inlineStr">
        <is>
          <t>unclear</t>
        </is>
      </c>
      <c r="U5410" t="inlineStr"/>
      <c r="V5410" t="inlineStr">
        <is>
          <t>Y</t>
        </is>
      </c>
      <c r="W5410" t="inlineStr"/>
      <c r="X5410" t="inlineStr"/>
      <c r="Y5410" t="inlineStr"/>
      <c r="Z5410" t="inlineStr">
        <is>
          <t>low</t>
        </is>
      </c>
      <c r="AA5410" t="inlineStr"/>
      <c r="AB5410" t="inlineStr"/>
      <c r="AC5410" t="inlineStr"/>
      <c r="AD5410" t="inlineStr"/>
      <c r="AE5410" t="inlineStr">
        <is>
          <t>B14:recent</t>
        </is>
      </c>
      <c r="AF5410" t="inlineStr"/>
      <c r="AG5410" t="n">
        <v>3.4736</v>
      </c>
    </row>
    <row r="5411">
      <c r="A5411" t="inlineStr">
        <is>
          <t>LM05410</t>
        </is>
      </c>
      <c r="B5411" t="inlineStr">
        <is>
          <t>ChatGPT and Pakistan</t>
        </is>
      </c>
      <c r="C5411" t="n">
        <v>2024</v>
      </c>
      <c r="D5411" t="inlineStr">
        <is>
          <t>Muhammad Mooneeb Ali</t>
        </is>
      </c>
      <c r="E5411" t="inlineStr">
        <is>
          <t>CRC Press eBooks</t>
        </is>
      </c>
      <c r="F5411" t="inlineStr">
        <is>
          <t>book-chapter</t>
        </is>
      </c>
      <c r="G5411" t="inlineStr">
        <is>
          <t>10.1201/9781003450733-14</t>
        </is>
      </c>
      <c r="H5411" t="inlineStr">
        <is>
          <t>W4404119735</t>
        </is>
      </c>
      <c r="I5411" t="inlineStr">
        <is>
          <t>https://doi.org/10.1201/9781003450733-14</t>
        </is>
      </c>
      <c r="J5411" t="inlineStr"/>
      <c r="K5411" t="n">
        <v>0</v>
      </c>
      <c r="L5411" t="inlineStr">
        <is>
          <t>B</t>
        </is>
      </c>
      <c r="M5411" t="inlineStr">
        <is>
          <t>B14</t>
        </is>
      </c>
      <c r="N5411" t="inlineStr"/>
      <c r="O5411" t="inlineStr">
        <is>
          <t>Pakistan</t>
        </is>
      </c>
      <c r="P5411" t="inlineStr">
        <is>
          <t>South Asia</t>
        </is>
      </c>
      <c r="Q5411" t="inlineStr"/>
      <c r="R5411" t="inlineStr"/>
      <c r="S5411" t="inlineStr"/>
      <c r="T5411" t="inlineStr">
        <is>
          <t>conceptual</t>
        </is>
      </c>
      <c r="U5411" t="inlineStr"/>
      <c r="V5411" t="inlineStr"/>
      <c r="W5411" t="inlineStr">
        <is>
          <t>auto: This chapter talks about some of the important elements in Chat GPT and also reflects on how the local community and users think about this new scenario.</t>
        </is>
      </c>
      <c r="X5411" t="inlineStr"/>
      <c r="Y5411" t="inlineStr"/>
      <c r="Z5411" t="inlineStr">
        <is>
          <t>high</t>
        </is>
      </c>
      <c r="AA5411" t="inlineStr"/>
      <c r="AB5411" t="inlineStr"/>
      <c r="AC5411" t="inlineStr"/>
      <c r="AD5411" t="inlineStr"/>
      <c r="AE5411" t="inlineStr">
        <is>
          <t>B14:india</t>
        </is>
      </c>
      <c r="AF5411" t="inlineStr"/>
      <c r="AG5411" t="n">
        <v>0</v>
      </c>
    </row>
    <row r="5412">
      <c r="A5412" t="inlineStr">
        <is>
          <t>LM05411</t>
        </is>
      </c>
      <c r="B5412" t="inlineStr">
        <is>
          <t>Generative Artificial Intelligence (GenAI) Use Cases for the Banks in India</t>
        </is>
      </c>
      <c r="C5412" t="n">
        <v>2024</v>
      </c>
      <c r="D5412" t="inlineStr">
        <is>
          <t>Srihari Subudhi</t>
        </is>
      </c>
      <c r="E5412" t="inlineStr">
        <is>
          <t>International Journal of Science and Research (IJSR)</t>
        </is>
      </c>
      <c r="F5412" t="inlineStr">
        <is>
          <t>article</t>
        </is>
      </c>
      <c r="G5412" t="inlineStr">
        <is>
          <t>10.21275/sr241118192525</t>
        </is>
      </c>
      <c r="H5412" t="inlineStr">
        <is>
          <t>W4404595377</t>
        </is>
      </c>
      <c r="I5412" t="inlineStr">
        <is>
          <t>https://doi.org/10.21275/sr241118192525</t>
        </is>
      </c>
      <c r="J5412" t="inlineStr">
        <is>
          <t>https://www.ijsr.net/archive/v13i11/SR241118192525.pdf</t>
        </is>
      </c>
      <c r="K5412" t="n">
        <v>0</v>
      </c>
      <c r="L5412" t="inlineStr">
        <is>
          <t>B</t>
        </is>
      </c>
      <c r="M5412" t="inlineStr">
        <is>
          <t>B14</t>
        </is>
      </c>
      <c r="N5412" t="inlineStr"/>
      <c r="O5412" t="inlineStr">
        <is>
          <t>India</t>
        </is>
      </c>
      <c r="P5412" t="inlineStr">
        <is>
          <t>South Asia</t>
        </is>
      </c>
      <c r="Q5412" t="inlineStr">
        <is>
          <t>Y</t>
        </is>
      </c>
      <c r="R5412" t="inlineStr"/>
      <c r="S5412" t="inlineStr"/>
      <c r="T5412" t="inlineStr">
        <is>
          <t>qualitative</t>
        </is>
      </c>
      <c r="U5412" t="inlineStr"/>
      <c r="V5412" t="inlineStr"/>
      <c r="W5412" t="inlineStr">
        <is>
          <t>auto: This research paper explores the transformative potential of GenAI in enhancing operational efficiency, customer service, and risk management within Indian banks.</t>
        </is>
      </c>
      <c r="X5412" t="inlineStr"/>
      <c r="Y5412" t="inlineStr"/>
      <c r="Z5412" t="inlineStr">
        <is>
          <t>high</t>
        </is>
      </c>
      <c r="AA5412" t="inlineStr"/>
      <c r="AB5412" t="inlineStr"/>
      <c r="AC5412" t="inlineStr"/>
      <c r="AD5412" t="inlineStr"/>
      <c r="AE5412" t="inlineStr">
        <is>
          <t>B14:india</t>
        </is>
      </c>
      <c r="AF5412" t="inlineStr"/>
      <c r="AG5412" t="n">
        <v>0</v>
      </c>
    </row>
    <row r="5413">
      <c r="A5413" t="inlineStr">
        <is>
          <t>LM05412</t>
        </is>
      </c>
      <c r="B5413" t="inlineStr">
        <is>
          <t>Generative Artificial Intelligence in Employee Retention and Engagement at IT Sectors With Reference to Chennai</t>
        </is>
      </c>
      <c r="C5413" t="n">
        <v>2025</v>
      </c>
      <c r="D5413" t="inlineStr">
        <is>
          <t>S. S. Uma Sankari; A. Geetha</t>
        </is>
      </c>
      <c r="E5413" t="inlineStr">
        <is>
          <t>Advances in computational intelligence and robotics book series</t>
        </is>
      </c>
      <c r="F5413" t="inlineStr">
        <is>
          <t>book-chapter</t>
        </is>
      </c>
      <c r="G5413" t="inlineStr">
        <is>
          <t>10.4018/979-8-3693-9375-8.ch024</t>
        </is>
      </c>
      <c r="H5413" t="inlineStr">
        <is>
          <t>W4409731700</t>
        </is>
      </c>
      <c r="I5413" t="inlineStr">
        <is>
          <t>https://doi.org/10.4018/979-8-3693-9375-8.ch024</t>
        </is>
      </c>
      <c r="J5413" t="inlineStr"/>
      <c r="K5413" t="n">
        <v>0</v>
      </c>
      <c r="L5413" t="inlineStr">
        <is>
          <t>B</t>
        </is>
      </c>
      <c r="M5413" t="inlineStr">
        <is>
          <t>B14</t>
        </is>
      </c>
      <c r="N5413" t="inlineStr"/>
      <c r="O5413" t="inlineStr">
        <is>
          <t>Chennai</t>
        </is>
      </c>
      <c r="P5413" t="inlineStr">
        <is>
          <t>South Asia</t>
        </is>
      </c>
      <c r="Q5413" t="inlineStr">
        <is>
          <t>Y</t>
        </is>
      </c>
      <c r="R5413" t="inlineStr"/>
      <c r="S5413" t="inlineStr"/>
      <c r="T5413" t="inlineStr">
        <is>
          <t>unclear</t>
        </is>
      </c>
      <c r="U5413" t="inlineStr"/>
      <c r="V5413" t="inlineStr"/>
      <c r="W5413" t="inlineStr">
        <is>
          <t>auto: This chapter investigates the potential use of generative artificial intelligence (Gen AI) to reduce employee attrition in the IT sector.</t>
        </is>
      </c>
      <c r="X5413" t="inlineStr"/>
      <c r="Y5413" t="inlineStr"/>
      <c r="Z5413" t="inlineStr">
        <is>
          <t>high</t>
        </is>
      </c>
      <c r="AA5413" t="inlineStr"/>
      <c r="AB5413" t="inlineStr"/>
      <c r="AC5413" t="inlineStr"/>
      <c r="AD5413" t="inlineStr"/>
      <c r="AE5413" t="inlineStr">
        <is>
          <t>B14:india</t>
        </is>
      </c>
      <c r="AF5413" t="inlineStr"/>
      <c r="AG5413" t="n">
        <v>0</v>
      </c>
    </row>
    <row r="5414">
      <c r="A5414" t="inlineStr">
        <is>
          <t>LM05413</t>
        </is>
      </c>
      <c r="B5414" t="inlineStr">
        <is>
          <t>Generative AI in India</t>
        </is>
      </c>
      <c r="C5414" t="n">
        <v>2025</v>
      </c>
      <c r="D5414" t="inlineStr">
        <is>
          <t>Debayan Gupta</t>
        </is>
      </c>
      <c r="E5414" t="inlineStr">
        <is>
          <t>Oxford University Press eBooks</t>
        </is>
      </c>
      <c r="F5414" t="inlineStr">
        <is>
          <t>book-chapter</t>
        </is>
      </c>
      <c r="G5414" t="inlineStr">
        <is>
          <t>10.1093/oxfordhb/9780198940272.013.0041</t>
        </is>
      </c>
      <c r="H5414" t="inlineStr">
        <is>
          <t>W4413389402</t>
        </is>
      </c>
      <c r="I5414" t="inlineStr">
        <is>
          <t>https://doi.org/10.1093/oxfordhb/9780198940272.013.0041</t>
        </is>
      </c>
      <c r="J5414" t="inlineStr"/>
      <c r="K5414" t="n">
        <v>0</v>
      </c>
      <c r="L5414" t="inlineStr">
        <is>
          <t>B</t>
        </is>
      </c>
      <c r="M5414" t="inlineStr">
        <is>
          <t>B14</t>
        </is>
      </c>
      <c r="N5414" t="inlineStr"/>
      <c r="O5414" t="inlineStr">
        <is>
          <t>India</t>
        </is>
      </c>
      <c r="P5414" t="inlineStr">
        <is>
          <t>South Asia</t>
        </is>
      </c>
      <c r="Q5414" t="inlineStr">
        <is>
          <t>Y</t>
        </is>
      </c>
      <c r="R5414" t="inlineStr"/>
      <c r="S5414" t="inlineStr"/>
      <c r="T5414" t="inlineStr">
        <is>
          <t>unclear</t>
        </is>
      </c>
      <c r="U5414" t="inlineStr"/>
      <c r="V5414" t="inlineStr"/>
      <c r="W5414" t="inlineStr">
        <is>
          <t>auto: Abstract Understanding the impact and potential of Generative AI in the context of a heavily heterogeneous and complex developing country such as India requires an understanding of the technologies, socio-cultural influences, and economic realities at play.</t>
        </is>
      </c>
      <c r="X5414" t="inlineStr"/>
      <c r="Y5414" t="inlineStr"/>
      <c r="Z5414" t="inlineStr">
        <is>
          <t>high</t>
        </is>
      </c>
      <c r="AA5414" t="inlineStr"/>
      <c r="AB5414" t="inlineStr"/>
      <c r="AC5414" t="inlineStr"/>
      <c r="AD5414" t="inlineStr"/>
      <c r="AE5414" t="inlineStr">
        <is>
          <t>B14:india</t>
        </is>
      </c>
      <c r="AF5414" t="inlineStr"/>
      <c r="AG5414" t="n">
        <v>0</v>
      </c>
    </row>
    <row r="5415">
      <c r="A5415" t="inlineStr">
        <is>
          <t>LM05414</t>
        </is>
      </c>
      <c r="B5415" t="inlineStr">
        <is>
          <t>Politics of Generative Artificial Intelligence in Empowering Education in India</t>
        </is>
      </c>
      <c r="C5415" t="n">
        <v>2025</v>
      </c>
      <c r="D5415" t="inlineStr">
        <is>
          <t>Jian Li</t>
        </is>
      </c>
      <c r="E5415" t="inlineStr">
        <is>
          <t>Exploring Education Policy in a Globalized World</t>
        </is>
      </c>
      <c r="F5415" t="inlineStr">
        <is>
          <t>book-chapter</t>
        </is>
      </c>
      <c r="G5415" t="inlineStr">
        <is>
          <t>10.1007/978-981-95-4387-8_7</t>
        </is>
      </c>
      <c r="H5415" t="inlineStr">
        <is>
          <t>W4416230552</t>
        </is>
      </c>
      <c r="I5415" t="inlineStr">
        <is>
          <t>https://doi.org/10.1007/978-981-95-4387-8_7</t>
        </is>
      </c>
      <c r="J5415" t="inlineStr"/>
      <c r="K5415" t="n">
        <v>0</v>
      </c>
      <c r="L5415" t="inlineStr">
        <is>
          <t>B</t>
        </is>
      </c>
      <c r="M5415" t="inlineStr">
        <is>
          <t>B14</t>
        </is>
      </c>
      <c r="N5415" t="inlineStr"/>
      <c r="O5415" t="inlineStr">
        <is>
          <t>India</t>
        </is>
      </c>
      <c r="P5415" t="inlineStr">
        <is>
          <t>South Asia</t>
        </is>
      </c>
      <c r="Q5415" t="inlineStr">
        <is>
          <t>Y</t>
        </is>
      </c>
      <c r="R5415" t="inlineStr"/>
      <c r="S5415" t="inlineStr"/>
      <c r="T5415" t="inlineStr">
        <is>
          <t>unclear</t>
        </is>
      </c>
      <c r="U5415" t="inlineStr"/>
      <c r="V5415" t="inlineStr"/>
      <c r="W5415" t="inlineStr"/>
      <c r="X5415" t="inlineStr"/>
      <c r="Y5415" t="inlineStr"/>
      <c r="Z5415" t="inlineStr">
        <is>
          <t>low</t>
        </is>
      </c>
      <c r="AA5415" t="inlineStr"/>
      <c r="AB5415" t="inlineStr"/>
      <c r="AC5415" t="inlineStr"/>
      <c r="AD5415" t="inlineStr"/>
      <c r="AE5415" t="inlineStr">
        <is>
          <t>B14:india</t>
        </is>
      </c>
      <c r="AF5415" t="inlineStr"/>
      <c r="AG5415" t="n">
        <v>0</v>
      </c>
    </row>
    <row r="5416">
      <c r="A5416" t="inlineStr">
        <is>
          <t>LM05415</t>
        </is>
      </c>
      <c r="B5416" t="inlineStr">
        <is>
          <t>Advancing AI for India: A Survey on Hierarchical Reasoning and Modular Enhancements in Large Language Models</t>
        </is>
      </c>
      <c r="C5416" t="n">
        <v>2025</v>
      </c>
      <c r="D5416" t="inlineStr">
        <is>
          <t>Manish Kumar Gupta; Lakshmi Panat</t>
        </is>
      </c>
      <c r="E5416" t="inlineStr">
        <is>
          <t>International Conference on Image Information Processing (ICIIP)</t>
        </is>
      </c>
      <c r="F5416" t="inlineStr">
        <is>
          <t>conference-paper</t>
        </is>
      </c>
      <c r="G5416" t="inlineStr">
        <is>
          <t>10.1109/iciip68302.2025.11346349</t>
        </is>
      </c>
      <c r="H5416" t="inlineStr">
        <is>
          <t>W7125590674</t>
        </is>
      </c>
      <c r="I5416" t="inlineStr">
        <is>
          <t>https://doi.org/10.1109/iciip68302.2025.11346349</t>
        </is>
      </c>
      <c r="J5416" t="inlineStr"/>
      <c r="K5416" t="n">
        <v>0</v>
      </c>
      <c r="L5416" t="inlineStr">
        <is>
          <t>B</t>
        </is>
      </c>
      <c r="M5416" t="inlineStr">
        <is>
          <t>B14</t>
        </is>
      </c>
      <c r="N5416" t="inlineStr"/>
      <c r="O5416" t="inlineStr">
        <is>
          <t>India</t>
        </is>
      </c>
      <c r="P5416" t="inlineStr">
        <is>
          <t>South Asia</t>
        </is>
      </c>
      <c r="Q5416" t="inlineStr">
        <is>
          <t>Y</t>
        </is>
      </c>
      <c r="R5416" t="inlineStr"/>
      <c r="S5416" t="inlineStr"/>
      <c r="T5416" t="inlineStr">
        <is>
          <t>quantitative</t>
        </is>
      </c>
      <c r="U5416" t="inlineStr"/>
      <c r="V5416" t="inlineStr"/>
      <c r="W5416" t="inlineStr">
        <is>
          <t>auto: This paper gives a clear explanation and comparison of these ideas.</t>
        </is>
      </c>
      <c r="X5416" t="inlineStr">
        <is>
          <t>auto: We conclude with suggestions for adapting AI to Indian languages and future research concerns.</t>
        </is>
      </c>
      <c r="Y5416" t="inlineStr"/>
      <c r="Z5416" t="inlineStr">
        <is>
          <t>high</t>
        </is>
      </c>
      <c r="AA5416" t="inlineStr"/>
      <c r="AB5416" t="inlineStr"/>
      <c r="AC5416" t="inlineStr"/>
      <c r="AD5416" t="inlineStr"/>
      <c r="AE5416" t="inlineStr">
        <is>
          <t>B14:india</t>
        </is>
      </c>
      <c r="AF5416" t="inlineStr"/>
      <c r="AG5416" t="n">
        <v>0</v>
      </c>
    </row>
    <row r="5417">
      <c r="A5417" t="inlineStr">
        <is>
          <t>LM05416</t>
        </is>
      </c>
      <c r="B5417" t="inlineStr">
        <is>
          <t>Exploring generative AI in social sciences: A case study of selected universities in Karachi, Pakistan</t>
        </is>
      </c>
      <c r="C5417" t="n">
        <v>2026</v>
      </c>
      <c r="D5417" t="inlineStr">
        <is>
          <t>Erum Muzaffar; Marium Fatima</t>
        </is>
      </c>
      <c r="E5417" t="inlineStr">
        <is>
          <t>Social Sciences Spectrum</t>
        </is>
      </c>
      <c r="F5417" t="inlineStr">
        <is>
          <t>article</t>
        </is>
      </c>
      <c r="G5417" t="inlineStr">
        <is>
          <t>10.71085/sss.05.01.477</t>
        </is>
      </c>
      <c r="H5417" t="inlineStr">
        <is>
          <t>W7128505353</t>
        </is>
      </c>
      <c r="I5417" t="inlineStr">
        <is>
          <t>https://doi.org/10.71085/sss.05.01.477</t>
        </is>
      </c>
      <c r="J5417" t="inlineStr">
        <is>
          <t>https://sss.org.pk/index.php/sss/article/download/477/325</t>
        </is>
      </c>
      <c r="K5417" t="n">
        <v>0</v>
      </c>
      <c r="L5417" t="inlineStr">
        <is>
          <t>B</t>
        </is>
      </c>
      <c r="M5417" t="inlineStr">
        <is>
          <t>B14</t>
        </is>
      </c>
      <c r="N5417" t="inlineStr"/>
      <c r="O5417" t="inlineStr">
        <is>
          <t>Karachi; Pakistan</t>
        </is>
      </c>
      <c r="P5417" t="inlineStr">
        <is>
          <t>South Asia</t>
        </is>
      </c>
      <c r="Q5417" t="inlineStr"/>
      <c r="R5417" t="inlineStr"/>
      <c r="S5417" t="inlineStr"/>
      <c r="T5417" t="inlineStr">
        <is>
          <t>review</t>
        </is>
      </c>
      <c r="U5417" t="inlineStr"/>
      <c r="V5417" t="inlineStr"/>
      <c r="W5417" t="inlineStr">
        <is>
          <t>auto: The study aims to investigate the use of GenAI tools in higher education.</t>
        </is>
      </c>
      <c r="X5417" t="inlineStr"/>
      <c r="Y5417" t="inlineStr"/>
      <c r="Z5417" t="inlineStr">
        <is>
          <t>high</t>
        </is>
      </c>
      <c r="AA5417" t="inlineStr"/>
      <c r="AB5417" t="inlineStr"/>
      <c r="AC5417" t="inlineStr"/>
      <c r="AD5417" t="inlineStr"/>
      <c r="AE5417" t="inlineStr">
        <is>
          <t>B14:india</t>
        </is>
      </c>
      <c r="AF5417" t="inlineStr"/>
      <c r="AG5417" t="n">
        <v>0</v>
      </c>
    </row>
    <row r="5418">
      <c r="A5418" t="inlineStr">
        <is>
          <t>LM05417</t>
        </is>
      </c>
      <c r="B5418" t="inlineStr">
        <is>
          <t>Explicating Generative Artificial Intelligence Literacy of Management Students in India</t>
        </is>
      </c>
      <c r="C5418" t="n">
        <v>2026</v>
      </c>
      <c r="D5418" t="inlineStr">
        <is>
          <t>Namrata Ladha; Priya Rathore</t>
        </is>
      </c>
      <c r="E5418" t="inlineStr">
        <is>
          <t>Indian Journal of Science and Technology</t>
        </is>
      </c>
      <c r="F5418" t="inlineStr">
        <is>
          <t>article</t>
        </is>
      </c>
      <c r="G5418" t="inlineStr">
        <is>
          <t>10.17485/ijst/v19i7.1842</t>
        </is>
      </c>
      <c r="H5418" t="inlineStr">
        <is>
          <t>W7133126360</t>
        </is>
      </c>
      <c r="I5418" t="inlineStr">
        <is>
          <t>https://doi.org/10.17485/ijst/v19i7.1842</t>
        </is>
      </c>
      <c r="J5418" t="inlineStr">
        <is>
          <t>https://sciresol.s3.us-east-2.amazonaws.com/IJST/Articles/2026/Issue-7/IJST-2025-1842.pdf</t>
        </is>
      </c>
      <c r="K5418" t="n">
        <v>0</v>
      </c>
      <c r="L5418" t="inlineStr">
        <is>
          <t>B</t>
        </is>
      </c>
      <c r="M5418" t="inlineStr">
        <is>
          <t>B14</t>
        </is>
      </c>
      <c r="N5418" t="inlineStr"/>
      <c r="O5418" t="inlineStr">
        <is>
          <t>India</t>
        </is>
      </c>
      <c r="P5418" t="inlineStr">
        <is>
          <t>South Asia</t>
        </is>
      </c>
      <c r="Q5418" t="inlineStr">
        <is>
          <t>Y</t>
        </is>
      </c>
      <c r="R5418" t="inlineStr"/>
      <c r="S5418" t="inlineStr"/>
      <c r="T5418" t="inlineStr">
        <is>
          <t>quantitative</t>
        </is>
      </c>
      <c r="U5418" t="inlineStr"/>
      <c r="V5418" t="inlineStr"/>
      <c r="W5418" t="inlineStr">
        <is>
          <t>auto: This paper’s objective is to assess the depth and quality of Gen-AI literacy among management students in India and find out whether demographic groups are comparable by level of GenAI literacy.</t>
        </is>
      </c>
      <c r="X5418" t="inlineStr">
        <is>
          <t>auto: The present study achieved greater results by combining several methodological strengths, addressing persistent limitations in GenAI literacy research, and focusing on an underrepresented population.</t>
        </is>
      </c>
      <c r="Y5418" t="inlineStr"/>
      <c r="Z5418" t="inlineStr">
        <is>
          <t>high</t>
        </is>
      </c>
      <c r="AA5418" t="inlineStr"/>
      <c r="AB5418" t="inlineStr"/>
      <c r="AC5418" t="inlineStr"/>
      <c r="AD5418" t="inlineStr"/>
      <c r="AE5418" t="inlineStr">
        <is>
          <t>B14:india</t>
        </is>
      </c>
      <c r="AF5418" t="inlineStr"/>
      <c r="AG5418" t="n">
        <v>0</v>
      </c>
    </row>
    <row r="5419">
      <c r="A5419" t="inlineStr">
        <is>
          <t>LM05418</t>
        </is>
      </c>
      <c r="B5419" t="inlineStr">
        <is>
          <t>COLONIAL MAPPING OF ADVANCE AUTOMATION: EAST INDIA COMPANY AS AI</t>
        </is>
      </c>
      <c r="C5419" t="n">
        <v>2026</v>
      </c>
      <c r="D5419" t="inlineStr">
        <is>
          <t>Elisha Lim; Beth Coleman</t>
        </is>
      </c>
      <c r="E5419" t="inlineStr">
        <is>
          <t>AoIR Selected Papers of Internet Research</t>
        </is>
      </c>
      <c r="F5419" t="inlineStr">
        <is>
          <t>article</t>
        </is>
      </c>
      <c r="G5419" t="inlineStr">
        <is>
          <t>10.5210/spir.v2024i0.15215</t>
        </is>
      </c>
      <c r="H5419" t="inlineStr">
        <is>
          <t>W7133532012</t>
        </is>
      </c>
      <c r="I5419" t="inlineStr">
        <is>
          <t>https://doi.org/10.5210/spir.v2024i0.15215</t>
        </is>
      </c>
      <c r="J5419" t="inlineStr">
        <is>
          <t>https://spir.aoir.org/ojs/index.php/spir/article/download/15215/12286</t>
        </is>
      </c>
      <c r="K5419" t="n">
        <v>0</v>
      </c>
      <c r="L5419" t="inlineStr">
        <is>
          <t>B</t>
        </is>
      </c>
      <c r="M5419" t="inlineStr">
        <is>
          <t>B14</t>
        </is>
      </c>
      <c r="N5419" t="inlineStr"/>
      <c r="O5419" t="inlineStr">
        <is>
          <t>India; United Kingdom</t>
        </is>
      </c>
      <c r="P5419" t="inlineStr">
        <is>
          <t>Multi-region</t>
        </is>
      </c>
      <c r="Q5419" t="inlineStr">
        <is>
          <t>Y</t>
        </is>
      </c>
      <c r="R5419" t="inlineStr"/>
      <c r="S5419" t="inlineStr"/>
      <c r="T5419" t="inlineStr">
        <is>
          <t>conceptual</t>
        </is>
      </c>
      <c r="U5419" t="inlineStr"/>
      <c r="V5419" t="inlineStr"/>
      <c r="W5419" t="inlineStr">
        <is>
          <t>auto: This paper argues that AI systems must be understood as extensions of centuries-old platform infrastructures rooted in empire.</t>
        </is>
      </c>
      <c r="X5419" t="inlineStr"/>
      <c r="Y5419" t="inlineStr"/>
      <c r="Z5419" t="inlineStr">
        <is>
          <t>medium</t>
        </is>
      </c>
      <c r="AA5419" t="inlineStr"/>
      <c r="AB5419" t="inlineStr"/>
      <c r="AC5419" t="inlineStr"/>
      <c r="AD5419" t="inlineStr"/>
      <c r="AE5419" t="inlineStr">
        <is>
          <t>B14:india</t>
        </is>
      </c>
      <c r="AF5419" t="inlineStr"/>
      <c r="AG5419" t="n">
        <v>0</v>
      </c>
    </row>
    <row r="5420">
      <c r="A5420" t="inlineStr">
        <is>
          <t>LM05419</t>
        </is>
      </c>
      <c r="B5420" t="inlineStr">
        <is>
          <t>Autonomous 3D Bioprinting Pipelines: Foundation Models for Tissue Design, Vascularization, and Quality Assurance</t>
        </is>
      </c>
      <c r="C5420" t="n">
        <v>2026</v>
      </c>
      <c r="D5420" t="inlineStr">
        <is>
          <t>Murali Krishna Pasupuleti</t>
        </is>
      </c>
      <c r="E5420" t="inlineStr"/>
      <c r="F5420" t="inlineStr">
        <is>
          <t>reference-entry</t>
        </is>
      </c>
      <c r="G5420" t="inlineStr">
        <is>
          <t>10.62311/nesx/rb-978-81-999904-2-5</t>
        </is>
      </c>
      <c r="H5420" t="inlineStr">
        <is>
          <t>W7140160276</t>
        </is>
      </c>
      <c r="I5420" t="inlineStr">
        <is>
          <t>https://doi.org/10.62311/nesx/rb-978-81-999904-2-5</t>
        </is>
      </c>
      <c r="J5420" t="inlineStr">
        <is>
          <t>https://www.nationaleducationservices.org/file-download/1609199/Download Full-Text Research Book PDF B2.pdf</t>
        </is>
      </c>
      <c r="K5420" t="n">
        <v>0</v>
      </c>
      <c r="L5420" t="inlineStr">
        <is>
          <t>B</t>
        </is>
      </c>
      <c r="M5420" t="inlineStr">
        <is>
          <t>B14</t>
        </is>
      </c>
      <c r="N5420" t="inlineStr"/>
      <c r="O5420" t="inlineStr">
        <is>
          <t>Africa; Europe; South Asia</t>
        </is>
      </c>
      <c r="P5420" t="inlineStr">
        <is>
          <t>Multi-region</t>
        </is>
      </c>
      <c r="Q5420" t="inlineStr"/>
      <c r="R5420" t="inlineStr"/>
      <c r="S5420" t="inlineStr"/>
      <c r="T5420" t="inlineStr">
        <is>
          <t>computational</t>
        </is>
      </c>
      <c r="U5420" t="inlineStr"/>
      <c r="V5420" t="inlineStr"/>
      <c r="W5420" t="inlineStr">
        <is>
          <t>auto: Abstract: This manuscript develops an integrated research architecture for autonomous three-dimensional bioprinting by treating tissue design, vascularization, and quality assurance as a single computational-biological pipeline rather than as disconnected technical stages.</t>
        </is>
      </c>
      <c r="X5420" t="inlineStr"/>
      <c r="Y5420" t="inlineStr"/>
      <c r="Z5420" t="inlineStr">
        <is>
          <t>high</t>
        </is>
      </c>
      <c r="AA5420" t="inlineStr"/>
      <c r="AB5420" t="inlineStr"/>
      <c r="AC5420" t="inlineStr"/>
      <c r="AD5420" t="inlineStr"/>
      <c r="AE5420" t="inlineStr">
        <is>
          <t>B14:india</t>
        </is>
      </c>
      <c r="AF5420" t="inlineStr"/>
    </row>
    <row r="5421">
      <c r="A5421" t="inlineStr">
        <is>
          <t>LM05420</t>
        </is>
      </c>
      <c r="B5421" t="inlineStr">
        <is>
          <t>EMPOWERING THE GLOBAL SOUTH: INDIA’S SOVEREIGN AI REVOLUTION AND THE "पढAI" EDUCATIONAL TRANSFORMATION</t>
        </is>
      </c>
      <c r="C5421" t="n">
        <v>2020</v>
      </c>
      <c r="D5421" t="inlineStr">
        <is>
          <t>Sandeep Kumar Sharma</t>
        </is>
      </c>
      <c r="E5421" t="inlineStr"/>
      <c r="F5421" t="inlineStr">
        <is>
          <t>book-chapter</t>
        </is>
      </c>
      <c r="G5421" t="inlineStr">
        <is>
          <t>10.25215/110546900x.17</t>
        </is>
      </c>
      <c r="H5421" t="inlineStr">
        <is>
          <t>W7149284733</t>
        </is>
      </c>
      <c r="I5421" t="inlineStr">
        <is>
          <t>https://doi.org/10.25215/110546900x.17</t>
        </is>
      </c>
      <c r="J5421" t="inlineStr">
        <is>
          <t>https://doi.org/10.25215/110546900x.17</t>
        </is>
      </c>
      <c r="K5421" t="n">
        <v>0</v>
      </c>
      <c r="L5421" t="inlineStr">
        <is>
          <t>B</t>
        </is>
      </c>
      <c r="M5421" t="inlineStr">
        <is>
          <t>B14</t>
        </is>
      </c>
      <c r="N5421" t="inlineStr"/>
      <c r="O5421" t="inlineStr">
        <is>
          <t>India; New Delhi</t>
        </is>
      </c>
      <c r="P5421" t="inlineStr">
        <is>
          <t>South Asia</t>
        </is>
      </c>
      <c r="Q5421" t="inlineStr">
        <is>
          <t>Y</t>
        </is>
      </c>
      <c r="R5421" t="inlineStr">
        <is>
          <t>Y</t>
        </is>
      </c>
      <c r="S5421" t="inlineStr"/>
      <c r="T5421" t="inlineStr">
        <is>
          <t>conceptual</t>
        </is>
      </c>
      <c r="U5421" t="inlineStr"/>
      <c r="V5421" t="inlineStr"/>
      <c r="W5421" t="inlineStr">
        <is>
          <t>auto: This chapter examines the strategic outcomes of the India AI Impact Summit 2026 at Bharat Mandapam, New Delhi.</t>
        </is>
      </c>
      <c r="X5421" t="inlineStr"/>
      <c r="Y5421" t="inlineStr"/>
      <c r="Z5421" t="inlineStr">
        <is>
          <t>medium</t>
        </is>
      </c>
      <c r="AA5421" t="inlineStr"/>
      <c r="AB5421" t="inlineStr"/>
      <c r="AC5421" t="inlineStr"/>
      <c r="AD5421" t="inlineStr"/>
      <c r="AE5421" t="inlineStr">
        <is>
          <t>B14:india</t>
        </is>
      </c>
      <c r="AF5421" t="inlineStr"/>
      <c r="AG5421" t="n">
        <v>0</v>
      </c>
    </row>
    <row r="5422">
      <c r="A5422" t="inlineStr">
        <is>
          <t>LM05421</t>
        </is>
      </c>
      <c r="B5422" t="inlineStr">
        <is>
          <t>Generative AI and copyright law: a comparative study on copyright protection for AI generated audio-visual works in Sri Lanka, the US and India</t>
        </is>
      </c>
      <c r="C5422" t="n">
        <v>2026</v>
      </c>
      <c r="D5422" t="inlineStr">
        <is>
          <t>H.M Oshan N. Piumantha</t>
        </is>
      </c>
      <c r="E5422" t="inlineStr">
        <is>
          <t>Routledge eBooks</t>
        </is>
      </c>
      <c r="F5422" t="inlineStr">
        <is>
          <t>book-chapter</t>
        </is>
      </c>
      <c r="G5422" t="inlineStr">
        <is>
          <t>10.4324/9781003739920-29</t>
        </is>
      </c>
      <c r="H5422" t="inlineStr">
        <is>
          <t>W7154385246</t>
        </is>
      </c>
      <c r="I5422" t="inlineStr">
        <is>
          <t>https://doi.org/10.4324/9781003739920-29</t>
        </is>
      </c>
      <c r="J5422" t="inlineStr"/>
      <c r="K5422" t="n">
        <v>0</v>
      </c>
      <c r="L5422" t="inlineStr">
        <is>
          <t>B</t>
        </is>
      </c>
      <c r="M5422" t="inlineStr">
        <is>
          <t>B14</t>
        </is>
      </c>
      <c r="N5422" t="inlineStr"/>
      <c r="O5422" t="inlineStr">
        <is>
          <t>India; Sri Lanka; United States</t>
        </is>
      </c>
      <c r="P5422" t="inlineStr">
        <is>
          <t>Multi-region</t>
        </is>
      </c>
      <c r="Q5422" t="inlineStr">
        <is>
          <t>Y</t>
        </is>
      </c>
      <c r="R5422" t="inlineStr"/>
      <c r="S5422" t="inlineStr"/>
      <c r="T5422" t="inlineStr">
        <is>
          <t>qualitative</t>
        </is>
      </c>
      <c r="U5422" t="inlineStr"/>
      <c r="V5422" t="inlineStr"/>
      <c r="W5422" t="inlineStr">
        <is>
          <t>auto: This research investigates whether audio visual works generated through generative AI technology are protected under international copyright law.</t>
        </is>
      </c>
      <c r="X5422" t="inlineStr">
        <is>
          <t>auto: This research confirmed that Sri Lanka, the United States and India currently lack legal provisions to protect AI-generated artwork under their existing copyright laws. | The lack of legal consensus on who is the author of an AI-generated work is the main problem with granting copyright to an AI-generated work.</t>
        </is>
      </c>
      <c r="Y5422" t="inlineStr"/>
      <c r="Z5422" t="inlineStr">
        <is>
          <t>high</t>
        </is>
      </c>
      <c r="AA5422" t="inlineStr"/>
      <c r="AB5422" t="inlineStr"/>
      <c r="AC5422" t="inlineStr"/>
      <c r="AD5422" t="inlineStr"/>
      <c r="AE5422" t="inlineStr">
        <is>
          <t>B14:india</t>
        </is>
      </c>
      <c r="AF5422" t="inlineStr"/>
      <c r="AG5422" t="n">
        <v>0</v>
      </c>
    </row>
    <row r="5423">
      <c r="A5423" t="inlineStr">
        <is>
          <t>LM05422</t>
        </is>
      </c>
      <c r="B5423" t="inlineStr">
        <is>
          <t>Foundation Models for Intelligent Financial Forecasting, Fraud Detection, and Market Risk Analytics</t>
        </is>
      </c>
      <c r="C5423" t="n">
        <v>2026</v>
      </c>
      <c r="D5423" t="inlineStr">
        <is>
          <t>Murali Krishna Pasupuleti</t>
        </is>
      </c>
      <c r="E5423" t="inlineStr"/>
      <c r="F5423" t="inlineStr">
        <is>
          <t>reference-entry</t>
        </is>
      </c>
      <c r="G5423" t="inlineStr">
        <is>
          <t>10.62311/nesx/rb-978-81-685658-0-7</t>
        </is>
      </c>
      <c r="H5423" t="inlineStr">
        <is>
          <t>W7155071267</t>
        </is>
      </c>
      <c r="I5423" t="inlineStr">
        <is>
          <t>https://doi.org/10.62311/nesx/rb-978-81-685658-0-7</t>
        </is>
      </c>
      <c r="J5423" t="inlineStr"/>
      <c r="K5423" t="n">
        <v>0</v>
      </c>
      <c r="L5423" t="inlineStr">
        <is>
          <t>B</t>
        </is>
      </c>
      <c r="M5423" t="inlineStr">
        <is>
          <t>B14</t>
        </is>
      </c>
      <c r="N5423" t="inlineStr"/>
      <c r="O5423" t="inlineStr">
        <is>
          <t>Africa; Europe; South Asia</t>
        </is>
      </c>
      <c r="P5423" t="inlineStr">
        <is>
          <t>Multi-region</t>
        </is>
      </c>
      <c r="Q5423" t="inlineStr"/>
      <c r="R5423" t="inlineStr"/>
      <c r="S5423" t="inlineStr"/>
      <c r="T5423" t="inlineStr">
        <is>
          <t>quantitative</t>
        </is>
      </c>
      <c r="U5423" t="inlineStr"/>
      <c r="V5423" t="inlineStr"/>
      <c r="W5423" t="inlineStr">
        <is>
          <t>auto: Abstract: This monograph develops a comprehensive scholarly framework for using foundation models in intelligent financial forecasting, fraud detection, and market risk analytics.</t>
        </is>
      </c>
      <c r="X5423" t="inlineStr"/>
      <c r="Y5423" t="inlineStr"/>
      <c r="Z5423" t="inlineStr">
        <is>
          <t>high</t>
        </is>
      </c>
      <c r="AA5423" t="inlineStr"/>
      <c r="AB5423" t="inlineStr"/>
      <c r="AC5423" t="inlineStr"/>
      <c r="AD5423" t="inlineStr"/>
      <c r="AE5423" t="inlineStr">
        <is>
          <t>B14:india</t>
        </is>
      </c>
      <c r="AF5423" t="inlineStr"/>
    </row>
    <row r="5424">
      <c r="A5424" t="inlineStr">
        <is>
          <t>LM05423</t>
        </is>
      </c>
      <c r="B5424" t="inlineStr">
        <is>
          <t>Digital Artists’ Perceptions of Generative AI in South Asia: Insights from the South Asian Digital Art Archive (SADA)</t>
        </is>
      </c>
      <c r="C5424" t="n">
        <v>2026</v>
      </c>
      <c r="D5424" t="inlineStr">
        <is>
          <t>Najam Ul Assar; Megan Smith</t>
        </is>
      </c>
      <c r="E5424" t="inlineStr">
        <is>
          <t>Lecture notes in computer science</t>
        </is>
      </c>
      <c r="F5424" t="inlineStr">
        <is>
          <t>conference-paper</t>
        </is>
      </c>
      <c r="G5424" t="inlineStr">
        <is>
          <t>10.1007/978-3-032-24350-8_2</t>
        </is>
      </c>
      <c r="H5424" t="inlineStr">
        <is>
          <t>W7159680498</t>
        </is>
      </c>
      <c r="I5424" t="inlineStr">
        <is>
          <t>https://doi.org/10.1007/978-3-032-24350-8_2</t>
        </is>
      </c>
      <c r="J5424" t="inlineStr"/>
      <c r="K5424" t="n">
        <v>0</v>
      </c>
      <c r="L5424" t="inlineStr">
        <is>
          <t>B</t>
        </is>
      </c>
      <c r="M5424" t="inlineStr">
        <is>
          <t>B14</t>
        </is>
      </c>
      <c r="N5424" t="inlineStr"/>
      <c r="O5424" t="inlineStr">
        <is>
          <t>South Asia; South Asian</t>
        </is>
      </c>
      <c r="P5424" t="inlineStr">
        <is>
          <t>South Asia</t>
        </is>
      </c>
      <c r="Q5424" t="inlineStr"/>
      <c r="R5424" t="inlineStr"/>
      <c r="S5424" t="inlineStr"/>
      <c r="T5424" t="inlineStr">
        <is>
          <t>unclear</t>
        </is>
      </c>
      <c r="U5424" t="inlineStr"/>
      <c r="V5424" t="inlineStr"/>
      <c r="W5424" t="inlineStr"/>
      <c r="X5424" t="inlineStr"/>
      <c r="Y5424" t="inlineStr"/>
      <c r="Z5424" t="inlineStr">
        <is>
          <t>low</t>
        </is>
      </c>
      <c r="AA5424" t="inlineStr"/>
      <c r="AB5424" t="inlineStr"/>
      <c r="AC5424" t="inlineStr"/>
      <c r="AD5424" t="inlineStr"/>
      <c r="AE5424" t="inlineStr">
        <is>
          <t>B14:india</t>
        </is>
      </c>
      <c r="AF5424" t="inlineStr"/>
      <c r="AG5424" t="n">
        <v>0</v>
      </c>
    </row>
    <row r="5425">
      <c r="A5425" t="inlineStr">
        <is>
          <t>LM05424</t>
        </is>
      </c>
      <c r="B5425" t="inlineStr">
        <is>
          <t>Generative AI: Challenges and Opportunities for Women in South Asia</t>
        </is>
      </c>
      <c r="C5425" t="n">
        <v>2026</v>
      </c>
      <c r="D5425" t="inlineStr">
        <is>
          <t>Qurat Ul Ain Nizamani; Madhumita A. Takalkar; Anita Jahid</t>
        </is>
      </c>
      <c r="E5425" t="inlineStr">
        <is>
          <t>Lecture notes in networks and systems</t>
        </is>
      </c>
      <c r="F5425" t="inlineStr">
        <is>
          <t>book-chapter</t>
        </is>
      </c>
      <c r="G5425" t="inlineStr">
        <is>
          <t>10.1007/978-3-032-21147-7_21</t>
        </is>
      </c>
      <c r="H5425" t="inlineStr">
        <is>
          <t>W7160215517</t>
        </is>
      </c>
      <c r="I5425" t="inlineStr">
        <is>
          <t>https://doi.org/10.1007/978-3-032-21147-7_21</t>
        </is>
      </c>
      <c r="J5425" t="inlineStr"/>
      <c r="K5425" t="n">
        <v>0</v>
      </c>
      <c r="L5425" t="inlineStr">
        <is>
          <t>B</t>
        </is>
      </c>
      <c r="M5425" t="inlineStr">
        <is>
          <t>B14</t>
        </is>
      </c>
      <c r="N5425" t="inlineStr"/>
      <c r="O5425" t="inlineStr">
        <is>
          <t>South Asia</t>
        </is>
      </c>
      <c r="P5425" t="inlineStr">
        <is>
          <t>South Asia</t>
        </is>
      </c>
      <c r="Q5425" t="inlineStr"/>
      <c r="R5425" t="inlineStr"/>
      <c r="S5425" t="inlineStr"/>
      <c r="T5425" t="inlineStr">
        <is>
          <t>unclear</t>
        </is>
      </c>
      <c r="U5425" t="inlineStr"/>
      <c r="V5425" t="inlineStr"/>
      <c r="W5425" t="inlineStr"/>
      <c r="X5425" t="inlineStr"/>
      <c r="Y5425" t="inlineStr"/>
      <c r="Z5425" t="inlineStr">
        <is>
          <t>low</t>
        </is>
      </c>
      <c r="AA5425" t="inlineStr"/>
      <c r="AB5425" t="inlineStr"/>
      <c r="AC5425" t="inlineStr"/>
      <c r="AD5425" t="inlineStr"/>
      <c r="AE5425" t="inlineStr">
        <is>
          <t>B14:india</t>
        </is>
      </c>
      <c r="AF5425" t="inlineStr"/>
      <c r="AG5425" t="n">
        <v>0</v>
      </c>
    </row>
    <row r="5426">
      <c r="A5426" t="inlineStr">
        <is>
          <t>LM05425</t>
        </is>
      </c>
      <c r="B5426" t="inlineStr">
        <is>
          <t>Machine Unlearning for Governance of Foundation Models</t>
        </is>
      </c>
      <c r="C5426" t="n">
        <v>2026</v>
      </c>
      <c r="D5426" t="inlineStr"/>
      <c r="E5426" t="inlineStr">
        <is>
          <t>Synthesis lectures on computer vision</t>
        </is>
      </c>
      <c r="F5426" t="inlineStr">
        <is>
          <t>book</t>
        </is>
      </c>
      <c r="G5426" t="inlineStr">
        <is>
          <t>10.1007/978-3-032-17282-2</t>
        </is>
      </c>
      <c r="H5426" t="inlineStr">
        <is>
          <t>W7161481188</t>
        </is>
      </c>
      <c r="I5426" t="inlineStr">
        <is>
          <t>https://doi.org/10.1007/978-3-032-17282-2</t>
        </is>
      </c>
      <c r="J5426" t="inlineStr"/>
      <c r="K5426" t="n">
        <v>0</v>
      </c>
      <c r="L5426" t="inlineStr">
        <is>
          <t>B</t>
        </is>
      </c>
      <c r="M5426" t="inlineStr">
        <is>
          <t>B14</t>
        </is>
      </c>
      <c r="N5426" t="inlineStr"/>
      <c r="O5426" t="inlineStr"/>
      <c r="P5426" t="inlineStr">
        <is>
          <t>Not place-specific</t>
        </is>
      </c>
      <c r="Q5426" t="inlineStr"/>
      <c r="R5426" t="inlineStr"/>
      <c r="S5426" t="inlineStr"/>
      <c r="T5426" t="inlineStr">
        <is>
          <t>unclear</t>
        </is>
      </c>
      <c r="U5426" t="inlineStr"/>
      <c r="V5426" t="inlineStr"/>
      <c r="W5426" t="inlineStr"/>
      <c r="X5426" t="inlineStr"/>
      <c r="Y5426" t="inlineStr"/>
      <c r="Z5426" t="inlineStr">
        <is>
          <t>low</t>
        </is>
      </c>
      <c r="AA5426" t="inlineStr"/>
      <c r="AB5426" t="inlineStr"/>
      <c r="AC5426" t="inlineStr"/>
      <c r="AD5426" t="inlineStr"/>
      <c r="AE5426" t="inlineStr">
        <is>
          <t>B14:recent</t>
        </is>
      </c>
      <c r="AF5426" t="inlineStr"/>
      <c r="AG5426" t="n">
        <v>0</v>
      </c>
    </row>
    <row r="5427">
      <c r="A5427" t="inlineStr">
        <is>
          <t>LM05426</t>
        </is>
      </c>
      <c r="B5427" t="inlineStr">
        <is>
          <t>Generative Artificial Intelligence and Educational Equity in Indian Higher Education</t>
        </is>
      </c>
      <c r="C5427" t="n">
        <v>2026</v>
      </c>
      <c r="D5427" t="inlineStr">
        <is>
          <t>Neetu Chettri</t>
        </is>
      </c>
      <c r="E5427" t="inlineStr">
        <is>
          <t>PRATIDHWANI the ECHO</t>
        </is>
      </c>
      <c r="F5427" t="inlineStr">
        <is>
          <t>article</t>
        </is>
      </c>
      <c r="G5427" t="inlineStr">
        <is>
          <t>10.64031/pratidhwanitheecho.vol.14.issue.04w.124</t>
        </is>
      </c>
      <c r="H5427" t="inlineStr">
        <is>
          <t>W7196978870</t>
        </is>
      </c>
      <c r="I5427" t="inlineStr">
        <is>
          <t>https://doi.org/10.64031/pratidhwanitheecho.vol.14.issue.04w.124</t>
        </is>
      </c>
      <c r="J5427" t="inlineStr">
        <is>
          <t>https://www.thecho.in/pluginAppObj/pluginAppObj_636_08/download.php?action=download</t>
        </is>
      </c>
      <c r="K5427" t="n">
        <v>0</v>
      </c>
      <c r="L5427" t="inlineStr">
        <is>
          <t>B</t>
        </is>
      </c>
      <c r="M5427" t="inlineStr">
        <is>
          <t>B14</t>
        </is>
      </c>
      <c r="N5427" t="inlineStr"/>
      <c r="O5427" t="inlineStr">
        <is>
          <t>Bangalore; Chhattisgarh; India</t>
        </is>
      </c>
      <c r="P5427" t="inlineStr">
        <is>
          <t>South Asia</t>
        </is>
      </c>
      <c r="Q5427" t="inlineStr">
        <is>
          <t>Y</t>
        </is>
      </c>
      <c r="R5427" t="inlineStr"/>
      <c r="S5427" t="inlineStr"/>
      <c r="T5427" t="inlineStr">
        <is>
          <t>conceptual</t>
        </is>
      </c>
      <c r="U5427" t="inlineStr"/>
      <c r="V5427" t="inlineStr"/>
      <c r="W5427" t="inlineStr">
        <is>
          <t>auto: Generative artificial intelligence will not advance educational equity in Indian higher education unless the conditions surrounding its use change in fundamental ways.That is the central claim of this article.A well-resourced university in Bangalore and an underfunded college in rural Chhattisgar…</t>
        </is>
      </c>
      <c r="X5427" t="inlineStr">
        <is>
          <t>auto: Generative artificial intelligence will not advance educational equity in Indian higher education unless the conditions surrounding its use change in fundamental ways.That is the central claim of this article.A well-resourced university in Bangalore and an underfunded college in rural Chhattisgarh may both have access to the same AI tools, but their students' capacity to use those tools for genuine learning is worlds apart.The differences come down to language, infrastructure, prior schooling…</t>
        </is>
      </c>
      <c r="Y5427" t="inlineStr"/>
      <c r="Z5427" t="inlineStr">
        <is>
          <t>high</t>
        </is>
      </c>
      <c r="AA5427" t="inlineStr"/>
      <c r="AB5427" t="inlineStr"/>
      <c r="AC5427" t="inlineStr"/>
      <c r="AD5427" t="inlineStr"/>
      <c r="AE5427" t="inlineStr">
        <is>
          <t>B14:india</t>
        </is>
      </c>
      <c r="AF5427" t="inlineStr"/>
      <c r="AG5427" t="n">
        <v>0</v>
      </c>
    </row>
    <row r="5428">
      <c r="A5428" t="inlineStr">
        <is>
          <t>LM05427</t>
        </is>
      </c>
      <c r="B5428" t="inlineStr">
        <is>
          <t>Large language models in healthcare: applications, evaluation frameworks, and governance pathways — a scoping review and multidimensional framework</t>
        </is>
      </c>
      <c r="C5428" t="n">
        <v>2026</v>
      </c>
      <c r="D5428" t="inlineStr">
        <is>
          <t>João C. Ferreira; Isabel Rosa</t>
        </is>
      </c>
      <c r="E5428" t="inlineStr">
        <is>
          <t>Frontiers in Digital Health</t>
        </is>
      </c>
      <c r="F5428" t="inlineStr">
        <is>
          <t>article</t>
        </is>
      </c>
      <c r="G5428" t="inlineStr">
        <is>
          <t>10.3389/fdgth.2026.1865568</t>
        </is>
      </c>
      <c r="H5428" t="inlineStr">
        <is>
          <t>W7213552002</t>
        </is>
      </c>
      <c r="I5428" t="inlineStr">
        <is>
          <t>https://doi.org/10.3389/fdgth.2026.1865568</t>
        </is>
      </c>
      <c r="J5428" t="inlineStr">
        <is>
          <t>https://www.frontiersin.org/journals/digital-health/articles/10.3389/fdgth.2026.1865568/pdf</t>
        </is>
      </c>
      <c r="K5428" t="n">
        <v>0</v>
      </c>
      <c r="L5428" t="inlineStr">
        <is>
          <t>B</t>
        </is>
      </c>
      <c r="M5428" t="inlineStr">
        <is>
          <t>B14</t>
        </is>
      </c>
      <c r="N5428" t="inlineStr"/>
      <c r="O5428" t="inlineStr">
        <is>
          <t>Africa; East Asia; Latin America; North America; South Asia</t>
        </is>
      </c>
      <c r="P5428" t="inlineStr">
        <is>
          <t>Multi-region</t>
        </is>
      </c>
      <c r="Q5428" t="inlineStr"/>
      <c r="R5428" t="inlineStr"/>
      <c r="S5428" t="inlineStr"/>
      <c r="T5428" t="inlineStr">
        <is>
          <t>review</t>
        </is>
      </c>
      <c r="U5428" t="inlineStr"/>
      <c r="V5428" t="inlineStr"/>
      <c r="W5428" t="inlineStr">
        <is>
          <t>auto: Background: Large language models (LLMs) are increasingly evaluated for healthcare applications spanning clinical documentation, decision support, patient communication, research assistance, and operational workflows.</t>
        </is>
      </c>
      <c r="X5428" t="inlineStr"/>
      <c r="Y5428" t="inlineStr"/>
      <c r="Z5428" t="inlineStr">
        <is>
          <t>medium</t>
        </is>
      </c>
      <c r="AA5428" t="inlineStr"/>
      <c r="AB5428" t="inlineStr"/>
      <c r="AC5428" t="inlineStr"/>
      <c r="AD5428" t="inlineStr"/>
      <c r="AE5428" t="inlineStr">
        <is>
          <t>B14:india</t>
        </is>
      </c>
      <c r="AF5428" t="inlineStr"/>
      <c r="AG5428" t="n">
        <v>0</v>
      </c>
    </row>
    <row r="5429">
      <c r="A5429" t="inlineStr">
        <is>
          <t>LM05428</t>
        </is>
      </c>
      <c r="B5429" t="inlineStr">
        <is>
          <t>Generative AI for Personalized Travel Planning, Hospitality Services and Multilingual Destination Experiences</t>
        </is>
      </c>
      <c r="C5429" t="n">
        <v>2026</v>
      </c>
      <c r="D5429" t="inlineStr">
        <is>
          <t>Murali Krishna Pasupuleti</t>
        </is>
      </c>
      <c r="E5429" t="inlineStr"/>
      <c r="F5429" t="inlineStr">
        <is>
          <t>reference-entry</t>
        </is>
      </c>
      <c r="G5429" t="inlineStr">
        <is>
          <t>10.62311/nesx/rb44ag-978-81-68314-56-6</t>
        </is>
      </c>
      <c r="H5429" t="inlineStr">
        <is>
          <t>W7213607093</t>
        </is>
      </c>
      <c r="I5429" t="inlineStr">
        <is>
          <t>https://doi.org/10.62311/nesx/rb44ag-978-81-68314-56-6</t>
        </is>
      </c>
      <c r="J5429" t="inlineStr">
        <is>
          <t>https://content.jdmagicbox.com/quickquotes/images_main/-5es6drftugihgg-atth-uwj02vpc.pdf</t>
        </is>
      </c>
      <c r="K5429" t="n">
        <v>0</v>
      </c>
      <c r="L5429" t="inlineStr">
        <is>
          <t>B</t>
        </is>
      </c>
      <c r="M5429" t="inlineStr">
        <is>
          <t>B14</t>
        </is>
      </c>
      <c r="N5429" t="inlineStr"/>
      <c r="O5429" t="inlineStr">
        <is>
          <t>Africa; Europe; South Asia</t>
        </is>
      </c>
      <c r="P5429" t="inlineStr">
        <is>
          <t>Multi-region</t>
        </is>
      </c>
      <c r="Q5429" t="inlineStr"/>
      <c r="R5429" t="inlineStr"/>
      <c r="S5429" t="inlineStr"/>
      <c r="T5429" t="inlineStr">
        <is>
          <t>conceptual</t>
        </is>
      </c>
      <c r="U5429" t="inlineStr"/>
      <c r="V5429" t="inlineStr"/>
      <c r="W5429" t="inlineStr">
        <is>
          <t>auto: This research book develops an integrated framework for personalized travel planning, hospitality services and multilingual destination experiences.</t>
        </is>
      </c>
      <c r="X5429" t="inlineStr"/>
      <c r="Y5429" t="inlineStr"/>
      <c r="Z5429" t="inlineStr">
        <is>
          <t>high</t>
        </is>
      </c>
      <c r="AA5429" t="inlineStr"/>
      <c r="AB5429" t="inlineStr"/>
      <c r="AC5429" t="inlineStr"/>
      <c r="AD5429" t="inlineStr"/>
      <c r="AE5429" t="inlineStr">
        <is>
          <t>B14:india</t>
        </is>
      </c>
      <c r="AF5429" t="inlineStr"/>
    </row>
    <row r="5430">
      <c r="A5430" t="inlineStr">
        <is>
          <t>LM05429</t>
        </is>
      </c>
      <c r="B5430" t="inlineStr">
        <is>
          <t>Impact of Large Language Model on Indian Economy</t>
        </is>
      </c>
      <c r="C5430" t="n">
        <v>2024</v>
      </c>
      <c r="D5430" t="inlineStr">
        <is>
          <t>Jignesh Vidani</t>
        </is>
      </c>
      <c r="E5430" t="inlineStr">
        <is>
          <t>SSRN Electronic Journal</t>
        </is>
      </c>
      <c r="F5430" t="inlineStr">
        <is>
          <t>preprint</t>
        </is>
      </c>
      <c r="G5430" t="inlineStr">
        <is>
          <t>10.2139/ssrn.4848158</t>
        </is>
      </c>
      <c r="H5430" t="inlineStr">
        <is>
          <t>W4399155392</t>
        </is>
      </c>
      <c r="I5430" t="inlineStr">
        <is>
          <t>https://doi.org/10.2139/ssrn.4848158</t>
        </is>
      </c>
      <c r="J5430" t="inlineStr">
        <is>
          <t>https://doi.org/10.2139/ssrn.4848158</t>
        </is>
      </c>
      <c r="K5430" t="n">
        <v>0</v>
      </c>
      <c r="L5430" t="inlineStr">
        <is>
          <t>B</t>
        </is>
      </c>
      <c r="M5430" t="inlineStr">
        <is>
          <t>B14</t>
        </is>
      </c>
      <c r="N5430" t="inlineStr"/>
      <c r="O5430" t="inlineStr">
        <is>
          <t>India</t>
        </is>
      </c>
      <c r="P5430" t="inlineStr">
        <is>
          <t>South Asia</t>
        </is>
      </c>
      <c r="Q5430" t="inlineStr">
        <is>
          <t>Y</t>
        </is>
      </c>
      <c r="R5430" t="inlineStr"/>
      <c r="S5430" t="inlineStr"/>
      <c r="T5430" t="inlineStr">
        <is>
          <t>unclear</t>
        </is>
      </c>
      <c r="U5430" t="inlineStr"/>
      <c r="V5430" t="inlineStr"/>
      <c r="W5430" t="inlineStr"/>
      <c r="X5430" t="inlineStr"/>
      <c r="Y5430" t="inlineStr"/>
      <c r="Z5430" t="inlineStr">
        <is>
          <t>low</t>
        </is>
      </c>
      <c r="AA5430" t="inlineStr">
        <is>
          <t>Y</t>
        </is>
      </c>
      <c r="AB5430" t="inlineStr"/>
      <c r="AC5430" t="inlineStr"/>
      <c r="AD5430" t="inlineStr"/>
      <c r="AE5430" t="inlineStr">
        <is>
          <t>B14:india</t>
        </is>
      </c>
      <c r="AF5430" t="inlineStr"/>
    </row>
    <row r="5431">
      <c r="A5431" t="inlineStr">
        <is>
          <t>LM05430</t>
        </is>
      </c>
      <c r="B5431" t="inlineStr">
        <is>
          <t>Optimal Power Grid Operations with Foundation Models</t>
        </is>
      </c>
      <c r="C5431" t="n">
        <v>2024</v>
      </c>
      <c r="D5431" t="inlineStr">
        <is>
          <t>Alban Puech; Jonas Weiß; Thomas Brunschwiler; Hendrik F. Hamann</t>
        </is>
      </c>
      <c r="E5431" t="inlineStr">
        <is>
          <t>arXiv (Cornell University)</t>
        </is>
      </c>
      <c r="F5431" t="inlineStr">
        <is>
          <t>preprint</t>
        </is>
      </c>
      <c r="G5431" t="inlineStr">
        <is>
          <t>10.48550/arxiv.2409.02148</t>
        </is>
      </c>
      <c r="H5431" t="inlineStr">
        <is>
          <t>W4403159831</t>
        </is>
      </c>
      <c r="I5431" t="inlineStr">
        <is>
          <t>https://doi.org/10.48550/arxiv.2409.02148</t>
        </is>
      </c>
      <c r="J5431" t="inlineStr">
        <is>
          <t>https://arxiv.org/pdf/2409.02148</t>
        </is>
      </c>
      <c r="K5431" t="n">
        <v>0</v>
      </c>
      <c r="L5431" t="inlineStr">
        <is>
          <t>B</t>
        </is>
      </c>
      <c r="M5431" t="inlineStr">
        <is>
          <t>B14</t>
        </is>
      </c>
      <c r="N5431" t="inlineStr"/>
      <c r="O5431" t="inlineStr"/>
      <c r="P5431" t="inlineStr">
        <is>
          <t>Not place-specific</t>
        </is>
      </c>
      <c r="Q5431" t="inlineStr"/>
      <c r="R5431" t="inlineStr"/>
      <c r="S5431" t="inlineStr"/>
      <c r="T5431" t="inlineStr">
        <is>
          <t>computational</t>
        </is>
      </c>
      <c r="U5431" t="inlineStr"/>
      <c r="V5431" t="inlineStr"/>
      <c r="W5431" t="inlineStr">
        <is>
          <t>auto: While the industry has already started to exploit AI to overcome computational challenges of established grid simulation tools, we propose the use of AI Foundation Models (FMs) and advances in Graph Neural Networks to efficiently exploit poorly available grid data for different downstream tasks, …</t>
        </is>
      </c>
      <c r="X5431" t="inlineStr">
        <is>
          <t>auto: We show how this approach may close the gap between the industry needs and current grid analysis capabilities, to bring the industry closer to optimal grid operation and planning.</t>
        </is>
      </c>
      <c r="Y5431" t="inlineStr"/>
      <c r="Z5431" t="inlineStr">
        <is>
          <t>high</t>
        </is>
      </c>
      <c r="AA5431" t="inlineStr">
        <is>
          <t>Y</t>
        </is>
      </c>
      <c r="AB5431" t="inlineStr"/>
      <c r="AC5431" t="inlineStr"/>
      <c r="AD5431" t="inlineStr"/>
      <c r="AE5431" t="inlineStr">
        <is>
          <t>B14:recent</t>
        </is>
      </c>
      <c r="AF5431" t="inlineStr"/>
    </row>
    <row r="5432">
      <c r="A5432" t="inlineStr">
        <is>
          <t>LM05431</t>
        </is>
      </c>
      <c r="B5432" t="inlineStr">
        <is>
          <t>Predicting Climate Policy Support with Large Language Models: Assessing Accuracy and Bias in AI-Simulated Policy Support</t>
        </is>
      </c>
      <c r="C5432" t="n">
        <v>2025</v>
      </c>
      <c r="D5432" t="inlineStr">
        <is>
          <t>Ziqian Xia; Jinquan Ye; Jianing Ding; Nathaniel Geiger; Ulf J.J. Hahnel; Ramit Debnath; Sara Madureira Constantino; Chao Zhang; Kristian Steensen Nielsen</t>
        </is>
      </c>
      <c r="E5432" t="inlineStr"/>
      <c r="F5432" t="inlineStr">
        <is>
          <t>preprint</t>
        </is>
      </c>
      <c r="G5432" t="inlineStr">
        <is>
          <t>10.31219/osf.io/7kmsj_v1</t>
        </is>
      </c>
      <c r="H5432" t="inlineStr">
        <is>
          <t>W4410494067</t>
        </is>
      </c>
      <c r="I5432" t="inlineStr">
        <is>
          <t>https://doi.org/10.31219/osf.io/7kmsj_v1</t>
        </is>
      </c>
      <c r="J5432" t="inlineStr">
        <is>
          <t>https://osf.io/7kmsj_v1/download</t>
        </is>
      </c>
      <c r="K5432" t="n">
        <v>0</v>
      </c>
      <c r="L5432" t="inlineStr">
        <is>
          <t>B</t>
        </is>
      </c>
      <c r="M5432" t="inlineStr">
        <is>
          <t>B14</t>
        </is>
      </c>
      <c r="N5432" t="inlineStr"/>
      <c r="O5432" t="inlineStr">
        <is>
          <t>Denmark; India; Nigeria; United States</t>
        </is>
      </c>
      <c r="P5432" t="inlineStr">
        <is>
          <t>Multi-region</t>
        </is>
      </c>
      <c r="Q5432" t="inlineStr">
        <is>
          <t>Y</t>
        </is>
      </c>
      <c r="R5432" t="inlineStr"/>
      <c r="S5432" t="inlineStr"/>
      <c r="T5432" t="inlineStr">
        <is>
          <t>quantitative</t>
        </is>
      </c>
      <c r="U5432" t="inlineStr"/>
      <c r="V5432" t="inlineStr"/>
      <c r="W5432" t="inlineStr">
        <is>
          <t>auto: Understanding public support for climate policy is essential for designing effective interventions, yet traditional surveys are often constrained by cost, scope, and temporal resolution.</t>
        </is>
      </c>
      <c r="X5432" t="inlineStr"/>
      <c r="Y5432" t="inlineStr"/>
      <c r="Z5432" t="inlineStr">
        <is>
          <t>high</t>
        </is>
      </c>
      <c r="AA5432" t="inlineStr">
        <is>
          <t>Y</t>
        </is>
      </c>
      <c r="AB5432" t="inlineStr"/>
      <c r="AC5432" t="inlineStr"/>
      <c r="AD5432" t="inlineStr"/>
      <c r="AE5432" t="inlineStr">
        <is>
          <t>B14:india</t>
        </is>
      </c>
      <c r="AF5432" t="inlineStr">
        <is>
          <t>W4410631158</t>
        </is>
      </c>
    </row>
    <row r="5433">
      <c r="A5433" t="inlineStr">
        <is>
          <t>LM05432</t>
        </is>
      </c>
      <c r="B5433" t="inlineStr">
        <is>
          <t>Perceptions and Implementation Gaps in Large Language Model Adoption Among Healthcare Professionals in South India (Preprint)</t>
        </is>
      </c>
      <c r="C5433" t="n">
        <v>2025</v>
      </c>
      <c r="D5433" t="inlineStr">
        <is>
          <t>Nidhi Fotedar; N. R. Ramesh Masthi</t>
        </is>
      </c>
      <c r="E5433" t="inlineStr"/>
      <c r="F5433" t="inlineStr">
        <is>
          <t>preprint</t>
        </is>
      </c>
      <c r="G5433" t="inlineStr">
        <is>
          <t>10.2196/preprints.81501</t>
        </is>
      </c>
      <c r="H5433" t="inlineStr">
        <is>
          <t>W4412801553</t>
        </is>
      </c>
      <c r="I5433" t="inlineStr">
        <is>
          <t>https://doi.org/10.2196/preprints.81501</t>
        </is>
      </c>
      <c r="J5433" t="inlineStr"/>
      <c r="K5433" t="n">
        <v>0</v>
      </c>
      <c r="L5433" t="inlineStr">
        <is>
          <t>B</t>
        </is>
      </c>
      <c r="M5433" t="inlineStr">
        <is>
          <t>B14</t>
        </is>
      </c>
      <c r="N5433" t="inlineStr"/>
      <c r="O5433" t="inlineStr">
        <is>
          <t>India</t>
        </is>
      </c>
      <c r="P5433" t="inlineStr">
        <is>
          <t>South Asia</t>
        </is>
      </c>
      <c r="Q5433" t="inlineStr">
        <is>
          <t>Y</t>
        </is>
      </c>
      <c r="R5433" t="inlineStr"/>
      <c r="S5433" t="inlineStr"/>
      <c r="T5433" t="inlineStr">
        <is>
          <t>mixed</t>
        </is>
      </c>
      <c r="U5433" t="inlineStr"/>
      <c r="V5433" t="inlineStr"/>
      <c r="W5433" t="inlineStr">
        <is>
          <t>auto: OBJECTIVE This study aimed to assess awareness, training, usage patterns, perceived benefits, and concerns regarding LLMs among healthcare professionals in South India.</t>
        </is>
      </c>
      <c r="X5433" t="inlineStr">
        <is>
          <t>auto: However, little is known about how healthcare professionals in India perceive, use, and are prepared for such technologies. | Key perceived benefits included diagnostic assistance (58.6%) and administrative task reduction (74.8%), while concerns included lack of empathy (74.7%), ethical uncertainty (71.7%), and data privacy (65.7%).</t>
        </is>
      </c>
      <c r="Y5433" t="inlineStr"/>
      <c r="Z5433" t="inlineStr">
        <is>
          <t>medium</t>
        </is>
      </c>
      <c r="AA5433" t="inlineStr">
        <is>
          <t>Y</t>
        </is>
      </c>
      <c r="AB5433" t="inlineStr"/>
      <c r="AC5433" t="inlineStr"/>
      <c r="AD5433" t="inlineStr"/>
      <c r="AE5433" t="inlineStr">
        <is>
          <t>B14:india</t>
        </is>
      </c>
      <c r="AF5433" t="inlineStr"/>
    </row>
    <row r="5434">
      <c r="A5434" t="inlineStr">
        <is>
          <t>LM05433</t>
        </is>
      </c>
      <c r="B5434" t="inlineStr">
        <is>
          <t>Vietnam's Strategic Dilemma in Large Language Model Development: Comparative Lessons and Policy Imperatives</t>
        </is>
      </c>
      <c r="C5434" t="n">
        <v>2025</v>
      </c>
      <c r="D5434" t="inlineStr">
        <is>
          <t>Dai-Long Ngo-Hoang</t>
        </is>
      </c>
      <c r="E5434" t="inlineStr"/>
      <c r="F5434" t="inlineStr">
        <is>
          <t>preprint</t>
        </is>
      </c>
      <c r="G5434" t="inlineStr">
        <is>
          <t>10.22541/au.175683404.48575144/v1</t>
        </is>
      </c>
      <c r="H5434" t="inlineStr">
        <is>
          <t>W4413926863</t>
        </is>
      </c>
      <c r="I5434" t="inlineStr">
        <is>
          <t>https://doi.org/10.22541/au.175683404.48575144/v1</t>
        </is>
      </c>
      <c r="J5434" t="inlineStr">
        <is>
          <t>https://www.authorea.com/doi/pdf/10.22541/au.175683404.48575144/v1</t>
        </is>
      </c>
      <c r="K5434" t="n">
        <v>0</v>
      </c>
      <c r="L5434" t="inlineStr">
        <is>
          <t>B</t>
        </is>
      </c>
      <c r="M5434" t="inlineStr">
        <is>
          <t>B14</t>
        </is>
      </c>
      <c r="N5434" t="inlineStr"/>
      <c r="O5434" t="inlineStr">
        <is>
          <t>China; India; Southeast Asia; Vietnam</t>
        </is>
      </c>
      <c r="P5434" t="inlineStr">
        <is>
          <t>Multi-region</t>
        </is>
      </c>
      <c r="Q5434" t="inlineStr">
        <is>
          <t>Y</t>
        </is>
      </c>
      <c r="R5434" t="inlineStr"/>
      <c r="S5434" t="inlineStr"/>
      <c r="T5434" t="inlineStr">
        <is>
          <t>computational</t>
        </is>
      </c>
      <c r="U5434" t="inlineStr"/>
      <c r="V5434" t="inlineStr"/>
      <c r="W5434" t="inlineStr">
        <is>
          <t>auto: This paper examines Vietnam's LLM development challenges through comparative analysis with China's dual approach of open and closed models, Southeast Asia's emerging strategies, and alternative pathways from India and Arab nations.</t>
        </is>
      </c>
      <c r="X5434" t="inlineStr">
        <is>
          <t>auto: While policy frameworks such as the National Strategy on AI Development to 2030 demonstrate political commitment, implementation gaps persist.</t>
        </is>
      </c>
      <c r="Y5434" t="inlineStr"/>
      <c r="Z5434" t="inlineStr">
        <is>
          <t>high</t>
        </is>
      </c>
      <c r="AA5434" t="inlineStr">
        <is>
          <t>Y</t>
        </is>
      </c>
      <c r="AB5434" t="inlineStr"/>
      <c r="AC5434" t="inlineStr"/>
      <c r="AD5434" t="inlineStr"/>
      <c r="AE5434" t="inlineStr">
        <is>
          <t>B14:india</t>
        </is>
      </c>
      <c r="AF5434" t="inlineStr"/>
    </row>
    <row r="5435">
      <c r="A5435" t="inlineStr">
        <is>
          <t>LM05434</t>
        </is>
      </c>
      <c r="B5435" t="inlineStr">
        <is>
          <t>PolicyStory: Leveraging Large Language Models to Generate Comprehensible Summaries of Policy-News in India</t>
        </is>
      </c>
      <c r="C5435" t="n">
        <v>2025</v>
      </c>
      <c r="D5435" t="inlineStr">
        <is>
          <t>Aatif Nisar Dar; Aditya Singh; Anirban Sen</t>
        </is>
      </c>
      <c r="E5435" t="inlineStr">
        <is>
          <t>arXiv (Cornell University)</t>
        </is>
      </c>
      <c r="F5435" t="inlineStr">
        <is>
          <t>preprint</t>
        </is>
      </c>
      <c r="G5435" t="inlineStr">
        <is>
          <t>10.48550/arxiv.2509.08218</t>
        </is>
      </c>
      <c r="H5435" t="inlineStr">
        <is>
          <t>W4417064426</t>
        </is>
      </c>
      <c r="I5435" t="inlineStr">
        <is>
          <t>https://doi.org/10.48550/arxiv.2509.08218</t>
        </is>
      </c>
      <c r="J5435" t="inlineStr">
        <is>
          <t>https://arxiv.org/pdf/2509.08218</t>
        </is>
      </c>
      <c r="K5435" t="n">
        <v>0</v>
      </c>
      <c r="L5435" t="inlineStr">
        <is>
          <t>B</t>
        </is>
      </c>
      <c r="M5435" t="inlineStr">
        <is>
          <t>B14</t>
        </is>
      </c>
      <c r="N5435" t="inlineStr"/>
      <c r="O5435" t="inlineStr">
        <is>
          <t>India</t>
        </is>
      </c>
      <c r="P5435" t="inlineStr">
        <is>
          <t>South Asia</t>
        </is>
      </c>
      <c r="Q5435" t="inlineStr">
        <is>
          <t>Y</t>
        </is>
      </c>
      <c r="R5435" t="inlineStr"/>
      <c r="S5435" t="inlineStr"/>
      <c r="T5435" t="inlineStr">
        <is>
          <t>conceptual</t>
        </is>
      </c>
      <c r="U5435" t="inlineStr"/>
      <c r="V5435" t="inlineStr"/>
      <c r="W5435" t="inlineStr">
        <is>
          <t>auto: In the era of information overload, traditional news consumption through both online and print media often fails to provide a structured and longitudinal understanding of complex sociopolitical issues.</t>
        </is>
      </c>
      <c r="X5435" t="inlineStr">
        <is>
          <t>auto: To address this gap, we present PolicyStory, an information tool designed to offer lucid, chronological, and summarized insights into Indian policy issues.</t>
        </is>
      </c>
      <c r="Y5435" t="inlineStr"/>
      <c r="Z5435" t="inlineStr">
        <is>
          <t>high</t>
        </is>
      </c>
      <c r="AA5435" t="inlineStr">
        <is>
          <t>Y</t>
        </is>
      </c>
      <c r="AB5435" t="inlineStr"/>
      <c r="AC5435" t="inlineStr"/>
      <c r="AD5435" t="inlineStr"/>
      <c r="AE5435" t="inlineStr">
        <is>
          <t>B14:india</t>
        </is>
      </c>
      <c r="AF5435" t="inlineStr"/>
    </row>
    <row r="5436">
      <c r="A5436" t="inlineStr">
        <is>
          <t>LM05435</t>
        </is>
      </c>
      <c r="B5436" t="inlineStr">
        <is>
          <t>Ethical Risk Identification, Governance, and Foresight of Medical Foundation Models</t>
        </is>
      </c>
      <c r="C5436" t="n">
        <v>2025</v>
      </c>
      <c r="D5436" t="inlineStr">
        <is>
          <t>Liu Liu; Xin Zhang; Qiqi Zhang; Jie Liu; Ziyu Liu; Huiling Wang; Hanxi Yi; Weiyuan Wang; Ousmane Diabate; Junpu Wang</t>
        </is>
      </c>
      <c r="E5436" t="inlineStr">
        <is>
          <t>DOAJ (DOAJ: Directory of Open Access Journals)</t>
        </is>
      </c>
      <c r="F5436" t="inlineStr">
        <is>
          <t>article</t>
        </is>
      </c>
      <c r="G5436" t="inlineStr">
        <is>
          <t>10.15302/j-sscae-2025.07.028</t>
        </is>
      </c>
      <c r="H5436" t="inlineStr">
        <is>
          <t>W7128249609</t>
        </is>
      </c>
      <c r="I5436" t="inlineStr">
        <is>
          <t>https://doi.org/10.15302/j-sscae-2025.07.028</t>
        </is>
      </c>
      <c r="J5436" t="inlineStr">
        <is>
          <t>https://doaj.org/article/9cf55c074089421b85abb89d47c1619e</t>
        </is>
      </c>
      <c r="K5436" t="n">
        <v>0</v>
      </c>
      <c r="L5436" t="inlineStr">
        <is>
          <t>B</t>
        </is>
      </c>
      <c r="M5436" t="inlineStr">
        <is>
          <t>B14</t>
        </is>
      </c>
      <c r="N5436" t="inlineStr"/>
      <c r="O5436" t="inlineStr"/>
      <c r="P5436" t="inlineStr">
        <is>
          <t>Not place-specific</t>
        </is>
      </c>
      <c r="Q5436" t="inlineStr"/>
      <c r="R5436" t="inlineStr"/>
      <c r="S5436" t="inlineStr"/>
      <c r="T5436" t="inlineStr">
        <is>
          <t>conceptual</t>
        </is>
      </c>
      <c r="U5436" t="inlineStr"/>
      <c r="V5436" t="inlineStr"/>
      <c r="W5436" t="inlineStr">
        <is>
          <t>auto: This study systematically examines four core categories of ethical risks in medical foundation model applications: data privacy risks, algorithmic decision-making risks, subject-relation risks, and social equity risks, illustrated through representative cases.</t>
        </is>
      </c>
      <c r="X5436" t="inlineStr"/>
      <c r="Y5436" t="inlineStr"/>
      <c r="Z5436" t="inlineStr">
        <is>
          <t>medium</t>
        </is>
      </c>
      <c r="AA5436" t="inlineStr">
        <is>
          <t>Y</t>
        </is>
      </c>
      <c r="AB5436" t="inlineStr"/>
      <c r="AC5436" t="inlineStr"/>
      <c r="AD5436" t="inlineStr"/>
      <c r="AE5436" t="inlineStr">
        <is>
          <t>B14:recent</t>
        </is>
      </c>
      <c r="AF5436" t="inlineStr"/>
      <c r="AG5436" t="n">
        <v>0</v>
      </c>
    </row>
    <row r="5437">
      <c r="A5437" t="inlineStr">
        <is>
          <t>LM05436</t>
        </is>
      </c>
      <c r="B5437" t="inlineStr">
        <is>
          <t>Predicting Power-System Dynamic Trajectories with Foundation Models</t>
        </is>
      </c>
      <c r="C5437" t="n">
        <v>2026</v>
      </c>
      <c r="D5437" t="inlineStr">
        <is>
          <t>Haoran Li; Lihao Mai; Chenhan Xiao; Erik Blasch; Yang Weng</t>
        </is>
      </c>
      <c r="E5437" t="inlineStr">
        <is>
          <t>arXiv (Cornell University)</t>
        </is>
      </c>
      <c r="F5437" t="inlineStr">
        <is>
          <t>preprint</t>
        </is>
      </c>
      <c r="G5437" t="inlineStr">
        <is>
          <t>10.48550/arxiv.2604.14991</t>
        </is>
      </c>
      <c r="H5437" t="inlineStr">
        <is>
          <t>W7154727346</t>
        </is>
      </c>
      <c r="I5437" t="inlineStr">
        <is>
          <t>https://doi.org/10.48550/arxiv.2604.14991</t>
        </is>
      </c>
      <c r="J5437" t="inlineStr">
        <is>
          <t>https://arxiv.org/pdf/2604.14991</t>
        </is>
      </c>
      <c r="K5437" t="n">
        <v>0</v>
      </c>
      <c r="L5437" t="inlineStr">
        <is>
          <t>B</t>
        </is>
      </c>
      <c r="M5437" t="inlineStr">
        <is>
          <t>B14</t>
        </is>
      </c>
      <c r="N5437" t="inlineStr"/>
      <c r="O5437" t="inlineStr"/>
      <c r="P5437" t="inlineStr">
        <is>
          <t>Not place-specific</t>
        </is>
      </c>
      <c r="Q5437" t="inlineStr"/>
      <c r="R5437" t="inlineStr"/>
      <c r="S5437" t="inlineStr"/>
      <c r="T5437" t="inlineStr">
        <is>
          <t>computational</t>
        </is>
      </c>
      <c r="U5437" t="inlineStr"/>
      <c r="V5437" t="inlineStr"/>
      <c r="W5437" t="inlineStr">
        <is>
          <t>auto: Hence, this paper proposes LArge Scale Small ODE (LASS)-ODE-Power, a learning framework for general-purpose time-domain prediction.</t>
        </is>
      </c>
      <c r="X5437" t="inlineStr">
        <is>
          <t>auto: Existing learning-based approaches are typically trained for individual systems and therefore lack generalization across operating conditions and physical parameters.</t>
        </is>
      </c>
      <c r="Y5437" t="inlineStr"/>
      <c r="Z5437" t="inlineStr">
        <is>
          <t>high</t>
        </is>
      </c>
      <c r="AA5437" t="inlineStr">
        <is>
          <t>Y</t>
        </is>
      </c>
      <c r="AB5437" t="inlineStr"/>
      <c r="AC5437" t="inlineStr"/>
      <c r="AD5437" t="inlineStr"/>
      <c r="AE5437" t="inlineStr">
        <is>
          <t>B14:recent</t>
        </is>
      </c>
      <c r="AF5437" t="inlineStr"/>
    </row>
    <row r="5438">
      <c r="A5438" t="inlineStr">
        <is>
          <t>LM05437</t>
        </is>
      </c>
      <c r="B5438" t="inlineStr">
        <is>
          <t>MSAF: Model State Attestation Framework — Evidence-Based Governance for Foundation Models</t>
        </is>
      </c>
      <c r="C5438" t="n">
        <v>2026</v>
      </c>
      <c r="D5438" t="inlineStr">
        <is>
          <t>Ryan Fields</t>
        </is>
      </c>
      <c r="E5438" t="inlineStr">
        <is>
          <t>Zenodo (CERN European Organization for Nuclear Research)</t>
        </is>
      </c>
      <c r="F5438" t="inlineStr">
        <is>
          <t>article</t>
        </is>
      </c>
      <c r="G5438" t="inlineStr">
        <is>
          <t>10.5281/zenodo.19750815</t>
        </is>
      </c>
      <c r="H5438" t="inlineStr">
        <is>
          <t>W7155649020</t>
        </is>
      </c>
      <c r="I5438" t="inlineStr">
        <is>
          <t>https://doi.org/10.5281/zenodo.19750815</t>
        </is>
      </c>
      <c r="J5438" t="inlineStr">
        <is>
          <t>https://doi.org/10.5281/zenodo.19750815</t>
        </is>
      </c>
      <c r="K5438" t="n">
        <v>0</v>
      </c>
      <c r="L5438" t="inlineStr">
        <is>
          <t>B</t>
        </is>
      </c>
      <c r="M5438" t="inlineStr">
        <is>
          <t>B14</t>
        </is>
      </c>
      <c r="N5438" t="inlineStr"/>
      <c r="O5438" t="inlineStr"/>
      <c r="P5438" t="inlineStr">
        <is>
          <t>Not place-specific</t>
        </is>
      </c>
      <c r="Q5438" t="inlineStr"/>
      <c r="R5438" t="inlineStr"/>
      <c r="S5438" t="inlineStr"/>
      <c r="T5438" t="inlineStr">
        <is>
          <t>quantitative</t>
        </is>
      </c>
      <c r="U5438" t="inlineStr"/>
      <c r="V5438" t="inlineStr"/>
      <c r="W5438" t="inlineStr">
        <is>
          <t>auto: The Model State Attestation Framework (MSAF) is the theoretical foundation of the Auburn Governance Stack.</t>
        </is>
      </c>
      <c r="X5438" t="inlineStr"/>
      <c r="Y5438" t="inlineStr"/>
      <c r="Z5438" t="inlineStr">
        <is>
          <t>high</t>
        </is>
      </c>
      <c r="AA5438" t="inlineStr">
        <is>
          <t>Y</t>
        </is>
      </c>
      <c r="AB5438" t="inlineStr"/>
      <c r="AC5438" t="inlineStr"/>
      <c r="AD5438" t="inlineStr"/>
      <c r="AE5438" t="inlineStr">
        <is>
          <t>B14:recent</t>
        </is>
      </c>
      <c r="AF5438" t="inlineStr"/>
      <c r="AG5438" t="n">
        <v>0</v>
      </c>
    </row>
    <row r="5439">
      <c r="A5439" t="inlineStr">
        <is>
          <t>LM05438</t>
        </is>
      </c>
      <c r="B5439" t="inlineStr">
        <is>
          <t>Large Language Models in Archaeological Practice: Efficacy, Ethics, Risks, and Governance</t>
        </is>
      </c>
      <c r="C5439" t="n">
        <v>2026</v>
      </c>
      <c r="D5439" t="inlineStr">
        <is>
          <t>Robert J. Bischoff</t>
        </is>
      </c>
      <c r="E5439" t="inlineStr"/>
      <c r="F5439" t="inlineStr">
        <is>
          <t>preprint</t>
        </is>
      </c>
      <c r="G5439" t="inlineStr">
        <is>
          <t>10.31235/osf.io/azs6r_v1</t>
        </is>
      </c>
      <c r="H5439" t="inlineStr">
        <is>
          <t>W7161178631</t>
        </is>
      </c>
      <c r="I5439" t="inlineStr">
        <is>
          <t>https://doi.org/10.31235/osf.io/azs6r_v1</t>
        </is>
      </c>
      <c r="J5439" t="inlineStr">
        <is>
          <t>https://doi.org/10.31235/osf.io/azs6r_v1</t>
        </is>
      </c>
      <c r="K5439" t="n">
        <v>0</v>
      </c>
      <c r="L5439" t="inlineStr">
        <is>
          <t>B</t>
        </is>
      </c>
      <c r="M5439" t="inlineStr">
        <is>
          <t>B14</t>
        </is>
      </c>
      <c r="N5439" t="inlineStr"/>
      <c r="O5439" t="inlineStr"/>
      <c r="P5439" t="inlineStr">
        <is>
          <t>Not place-specific</t>
        </is>
      </c>
      <c r="Q5439" t="inlineStr"/>
      <c r="R5439" t="inlineStr"/>
      <c r="S5439" t="inlineStr"/>
      <c r="T5439" t="inlineStr">
        <is>
          <t>qualitative</t>
        </is>
      </c>
      <c r="U5439" t="inlineStr"/>
      <c r="V5439" t="inlineStr"/>
      <c r="W5439" t="inlineStr">
        <is>
          <t>auto: This article evaluates large language models (LLMs) in archaeological practice with attention to usefulness, failure modes, ethics, law, and professional governance.</t>
        </is>
      </c>
      <c r="X5439" t="inlineStr"/>
      <c r="Y5439" t="inlineStr"/>
      <c r="Z5439" t="inlineStr">
        <is>
          <t>high</t>
        </is>
      </c>
      <c r="AA5439" t="inlineStr">
        <is>
          <t>Y</t>
        </is>
      </c>
      <c r="AB5439" t="inlineStr"/>
      <c r="AC5439" t="inlineStr"/>
      <c r="AD5439" t="inlineStr"/>
      <c r="AE5439" t="inlineStr">
        <is>
          <t>B14:recent</t>
        </is>
      </c>
      <c r="AF5439" t="inlineStr"/>
    </row>
    <row r="5440">
      <c r="A5440" t="inlineStr">
        <is>
          <t>LM05439</t>
        </is>
      </c>
      <c r="B5440" t="inlineStr">
        <is>
          <t>Data Sovereignty and Algorithmic Dependency in the Global South: A Systematic Review of Foundation Model Governance, Digital Inequity, and Decolonial Artificial Intelligence Frameworks</t>
        </is>
      </c>
      <c r="C5440" t="n">
        <v>2026</v>
      </c>
      <c r="D5440" t="inlineStr">
        <is>
          <t>Dharma Patel</t>
        </is>
      </c>
      <c r="E5440" t="inlineStr">
        <is>
          <t>Research Square</t>
        </is>
      </c>
      <c r="F5440" t="inlineStr">
        <is>
          <t>preprint</t>
        </is>
      </c>
      <c r="G5440" t="inlineStr">
        <is>
          <t>10.21203/rs.3.rs-9967934/v1</t>
        </is>
      </c>
      <c r="H5440" t="inlineStr">
        <is>
          <t>W7164015464</t>
        </is>
      </c>
      <c r="I5440" t="inlineStr">
        <is>
          <t>https://doi.org/10.21203/rs.3.rs-9967934/v1</t>
        </is>
      </c>
      <c r="J5440" t="inlineStr">
        <is>
          <t>https://www.researchsquare.com/article/rs-9967934/latest.pdf</t>
        </is>
      </c>
      <c r="K5440" t="n">
        <v>0</v>
      </c>
      <c r="L5440" t="inlineStr">
        <is>
          <t>B</t>
        </is>
      </c>
      <c r="M5440" t="inlineStr">
        <is>
          <t>B14</t>
        </is>
      </c>
      <c r="N5440" t="inlineStr"/>
      <c r="O5440" t="inlineStr"/>
      <c r="P5440" t="inlineStr">
        <is>
          <t>Not place-specific</t>
        </is>
      </c>
      <c r="Q5440" t="inlineStr"/>
      <c r="R5440" t="inlineStr"/>
      <c r="S5440" t="inlineStr"/>
      <c r="T5440" t="inlineStr">
        <is>
          <t>unclear</t>
        </is>
      </c>
      <c r="U5440" t="inlineStr"/>
      <c r="V5440" t="inlineStr"/>
      <c r="W5440" t="inlineStr"/>
      <c r="X5440" t="inlineStr"/>
      <c r="Y5440" t="inlineStr"/>
      <c r="Z5440" t="inlineStr">
        <is>
          <t>low</t>
        </is>
      </c>
      <c r="AA5440" t="inlineStr">
        <is>
          <t>Y</t>
        </is>
      </c>
      <c r="AB5440" t="inlineStr"/>
      <c r="AC5440" t="inlineStr"/>
      <c r="AD5440" t="inlineStr"/>
      <c r="AE5440" t="inlineStr">
        <is>
          <t>B14:india</t>
        </is>
      </c>
      <c r="AF5440" t="inlineStr"/>
    </row>
    <row r="5441">
      <c r="A5441" t="inlineStr">
        <is>
          <t>LM05440</t>
        </is>
      </c>
      <c r="B5441" t="inlineStr">
        <is>
          <t>Benchmarking Open-Weight Foundation Models for Global AI Technical Governance</t>
        </is>
      </c>
      <c r="C5441" t="n">
        <v>2026</v>
      </c>
      <c r="D5441" t="inlineStr">
        <is>
          <t>Jason Hung</t>
        </is>
      </c>
      <c r="E5441" t="inlineStr">
        <is>
          <t>arXiv (Cornell University)</t>
        </is>
      </c>
      <c r="F5441" t="inlineStr">
        <is>
          <t>preprint</t>
        </is>
      </c>
      <c r="G5441" t="inlineStr">
        <is>
          <t>10.48550/arxiv.2606.26099</t>
        </is>
      </c>
      <c r="H5441" t="inlineStr">
        <is>
          <t>W7166053300</t>
        </is>
      </c>
      <c r="I5441" t="inlineStr">
        <is>
          <t>https://doi.org/10.48550/arxiv.2606.26099</t>
        </is>
      </c>
      <c r="J5441" t="inlineStr">
        <is>
          <t>https://arxiv.org/pdf/2606.26099</t>
        </is>
      </c>
      <c r="K5441" t="n">
        <v>0</v>
      </c>
      <c r="L5441" t="inlineStr">
        <is>
          <t>B</t>
        </is>
      </c>
      <c r="M5441" t="inlineStr">
        <is>
          <t>B14</t>
        </is>
      </c>
      <c r="N5441" t="inlineStr"/>
      <c r="O5441" t="inlineStr"/>
      <c r="P5441" t="inlineStr">
        <is>
          <t>Not place-specific</t>
        </is>
      </c>
      <c r="Q5441" t="inlineStr"/>
      <c r="R5441" t="inlineStr"/>
      <c r="S5441" t="inlineStr"/>
      <c r="T5441" t="inlineStr">
        <is>
          <t>mixed</t>
        </is>
      </c>
      <c r="U5441" t="inlineStr"/>
      <c r="V5441" t="inlineStr"/>
      <c r="W5441" t="inlineStr">
        <is>
          <t>auto: This study addresses all three limitations by benchmarking four open-weight frontier language models against the Global AI Dataset v2 (GAID v2), a verified ground-truth database of 24,453 indicators across 227 countries published on Harvard Dataverse in January 2026.</t>
        </is>
      </c>
      <c r="X5441" t="inlineStr">
        <is>
          <t>auto: Existing studies examining this phenomenon are subject to three methodological limitations that together undermine their findings: (1) reliance on proprietary systems whose weights are not publicly released, which prevents independent replication; (2) evaluation of model knowledge about years that fall after data collection for model training had concluded, leading to geographic ignorance in addition to the natural limits of each model's knowledge; and (3) use of coarse binary response classi…</t>
        </is>
      </c>
      <c r="Y5441" t="inlineStr"/>
      <c r="Z5441" t="inlineStr">
        <is>
          <t>high</t>
        </is>
      </c>
      <c r="AA5441" t="inlineStr">
        <is>
          <t>Y</t>
        </is>
      </c>
      <c r="AB5441" t="inlineStr"/>
      <c r="AC5441" t="inlineStr"/>
      <c r="AD5441" t="inlineStr"/>
      <c r="AE5441" t="inlineStr">
        <is>
          <t>B14:recent</t>
        </is>
      </c>
      <c r="AF5441" t="inlineStr"/>
    </row>
    <row r="5442">
      <c r="A5442" t="inlineStr">
        <is>
          <t>LM05441</t>
        </is>
      </c>
      <c r="B5442" t="inlineStr">
        <is>
          <t>India's AI Policy Vacuum: Between Digital Public Infrastructure Ambition and Governance Readiness</t>
        </is>
      </c>
      <c r="C5442" t="n">
        <v>2026</v>
      </c>
      <c r="D5442" t="inlineStr">
        <is>
          <t>Ali Sadhik Shaik</t>
        </is>
      </c>
      <c r="E5442" t="inlineStr">
        <is>
          <t>Zenodo (CERN European Organization for Nuclear Research)</t>
        </is>
      </c>
      <c r="F5442" t="inlineStr">
        <is>
          <t>preprint</t>
        </is>
      </c>
      <c r="G5442" t="inlineStr">
        <is>
          <t>10.5281/zenodo.20894232</t>
        </is>
      </c>
      <c r="H5442" t="inlineStr">
        <is>
          <t>W7166139045</t>
        </is>
      </c>
      <c r="I5442" t="inlineStr">
        <is>
          <t>https://doi.org/10.5281/zenodo.20894232</t>
        </is>
      </c>
      <c r="J5442" t="inlineStr">
        <is>
          <t>https://doi.org/10.5281/zenodo.20894232</t>
        </is>
      </c>
      <c r="K5442" t="n">
        <v>0</v>
      </c>
      <c r="L5442" t="inlineStr">
        <is>
          <t>B</t>
        </is>
      </c>
      <c r="M5442" t="inlineStr">
        <is>
          <t>B14</t>
        </is>
      </c>
      <c r="N5442" t="inlineStr"/>
      <c r="O5442" t="inlineStr">
        <is>
          <t>India</t>
        </is>
      </c>
      <c r="P5442" t="inlineStr">
        <is>
          <t>South Asia</t>
        </is>
      </c>
      <c r="Q5442" t="inlineStr">
        <is>
          <t>Y</t>
        </is>
      </c>
      <c r="R5442" t="inlineStr"/>
      <c r="S5442" t="inlineStr"/>
      <c r="T5442" t="inlineStr">
        <is>
          <t>unclear</t>
        </is>
      </c>
      <c r="U5442" t="inlineStr"/>
      <c r="V5442" t="inlineStr"/>
      <c r="W5442" t="inlineStr">
        <is>
          <t>auto: This paper examines this governance vacuum through three analytical lenses: the deployment gap (AI systems operating at population scale without regulatory guardrails in lending, hiring, healthcare, and law enforcement), the institutional gap (absence of the specialized agencies, technical expert…</t>
        </is>
      </c>
      <c r="X5442" t="inlineStr">
        <is>
          <t>auto: This paper examines this governance vacuum through three analytical lenses: the deployment gap (AI systems operating at population scale without regulatory guardrails in lending, hiring, healthcare, and law enforcement), the institutional gap (absence of the specialized agencies, technical expertise, and enforcement mechanisms required to implement AI governance), and the strategic tension (political incentives to delay regulation that might slow AI adoption, even as governance failures accum…</t>
        </is>
      </c>
      <c r="Y5442" t="inlineStr"/>
      <c r="Z5442" t="inlineStr">
        <is>
          <t>medium</t>
        </is>
      </c>
      <c r="AA5442" t="inlineStr">
        <is>
          <t>Y</t>
        </is>
      </c>
      <c r="AB5442" t="inlineStr"/>
      <c r="AC5442" t="inlineStr"/>
      <c r="AD5442" t="inlineStr"/>
      <c r="AE5442" t="inlineStr">
        <is>
          <t>B14:india</t>
        </is>
      </c>
      <c r="AF5442" t="inlineStr">
        <is>
          <t>W7166191650</t>
        </is>
      </c>
    </row>
    <row r="5443">
      <c r="A5443" t="inlineStr">
        <is>
          <t>LM05442</t>
        </is>
      </c>
      <c r="B5443" t="inlineStr">
        <is>
          <t>Sarvam 105B Wins 90% of Indian-Language Benchmarks Against GPT-4. Research Shows LLMs Are Not Court-Ready. The Supreme Court's June 2026 Regulations Require AI Outputs to Be Traceable. Probabilistic Models Cannot Produce Deterministic Constitutional Proof.</t>
        </is>
      </c>
      <c r="C5443" t="n">
        <v>2026</v>
      </c>
      <c r="D5443" t="inlineStr">
        <is>
          <t>Akhil Sharma; Preethi Sharma</t>
        </is>
      </c>
      <c r="E5443" t="inlineStr">
        <is>
          <t>Zenodo (CERN European Organization for Nuclear Research)</t>
        </is>
      </c>
      <c r="F5443" t="inlineStr">
        <is>
          <t>report</t>
        </is>
      </c>
      <c r="G5443" t="inlineStr">
        <is>
          <t>10.5281/zenodo.21217287</t>
        </is>
      </c>
      <c r="H5443" t="inlineStr">
        <is>
          <t>W7167493096</t>
        </is>
      </c>
      <c r="I5443" t="inlineStr">
        <is>
          <t>https://doi.org/10.5281/zenodo.21217287</t>
        </is>
      </c>
      <c r="J5443" t="inlineStr">
        <is>
          <t>https://doi.org/10.5281/zenodo.21217287</t>
        </is>
      </c>
      <c r="K5443" t="n">
        <v>0</v>
      </c>
      <c r="L5443" t="inlineStr">
        <is>
          <t>B</t>
        </is>
      </c>
      <c r="M5443" t="inlineStr">
        <is>
          <t>B14</t>
        </is>
      </c>
      <c r="N5443" t="inlineStr"/>
      <c r="O5443" t="inlineStr">
        <is>
          <t>India</t>
        </is>
      </c>
      <c r="P5443" t="inlineStr">
        <is>
          <t>South Asia</t>
        </is>
      </c>
      <c r="Q5443" t="inlineStr">
        <is>
          <t>Y</t>
        </is>
      </c>
      <c r="R5443" t="inlineStr"/>
      <c r="S5443" t="inlineStr"/>
      <c r="T5443" t="inlineStr">
        <is>
          <t>unclear</t>
        </is>
      </c>
      <c r="U5443" t="inlineStr"/>
      <c r="V5443" t="inlineStr"/>
      <c r="W5443" t="inlineStr">
        <is>
          <t>auto: Sarvam AI open-sourced Sarvam 30B and Sarvam 105B foundation models trained on IndiaAI Mission compute in February 2026 under Apache 2.0 licence.</t>
        </is>
      </c>
      <c r="X5443" t="inlineStr"/>
      <c r="Y5443" t="inlineStr"/>
      <c r="Z5443" t="inlineStr">
        <is>
          <t>high</t>
        </is>
      </c>
      <c r="AA5443" t="inlineStr">
        <is>
          <t>Y</t>
        </is>
      </c>
      <c r="AB5443" t="inlineStr"/>
      <c r="AC5443" t="inlineStr"/>
      <c r="AD5443" t="inlineStr"/>
      <c r="AE5443" t="inlineStr">
        <is>
          <t>B14:india</t>
        </is>
      </c>
      <c r="AF5443" t="inlineStr"/>
    </row>
    <row r="5444">
      <c r="A5444" t="inlineStr">
        <is>
          <t>LM05443</t>
        </is>
      </c>
      <c r="B5444" t="inlineStr">
        <is>
          <t>Mapping the Narrow Corridor with Large Language Models</t>
        </is>
      </c>
      <c r="C5444" t="n">
        <v>2026</v>
      </c>
      <c r="D5444" t="inlineStr">
        <is>
          <t>Ebrahim M. Songhori</t>
        </is>
      </c>
      <c r="E5444" t="inlineStr">
        <is>
          <t>arXiv (Cornell University)</t>
        </is>
      </c>
      <c r="F5444" t="inlineStr">
        <is>
          <t>preprint</t>
        </is>
      </c>
      <c r="G5444" t="inlineStr">
        <is>
          <t>10.48550/arxiv.2607.18319</t>
        </is>
      </c>
      <c r="H5444" t="inlineStr">
        <is>
          <t>W7170057186</t>
        </is>
      </c>
      <c r="I5444" t="inlineStr">
        <is>
          <t>https://doi.org/10.48550/arxiv.2607.18319</t>
        </is>
      </c>
      <c r="J5444" t="inlineStr">
        <is>
          <t>https://arxiv.org/pdf/2607.18319</t>
        </is>
      </c>
      <c r="K5444" t="n">
        <v>0</v>
      </c>
      <c r="L5444" t="inlineStr">
        <is>
          <t>B</t>
        </is>
      </c>
      <c r="M5444" t="inlineStr">
        <is>
          <t>B14</t>
        </is>
      </c>
      <c r="N5444" t="inlineStr"/>
      <c r="O5444" t="inlineStr">
        <is>
          <t>Chile; China; Colombia; Democratic Republic of the Congo; France; India; Iran; Lebanon; Somalia; United Kingdom; United States; Zambia</t>
        </is>
      </c>
      <c r="P5444" t="inlineStr">
        <is>
          <t>Multi-region</t>
        </is>
      </c>
      <c r="Q5444" t="inlineStr">
        <is>
          <t>Y</t>
        </is>
      </c>
      <c r="R5444" t="inlineStr"/>
      <c r="S5444" t="inlineStr"/>
      <c r="T5444" t="inlineStr">
        <is>
          <t>qualitative</t>
        </is>
      </c>
      <c r="U5444" t="inlineStr"/>
      <c r="V5444" t="inlineStr"/>
      <c r="W5444" t="inlineStr">
        <is>
          <t>auto: Acemoglu and Robinson (2024 Nobel laureates in Economics) trace national histories in The Narrow Corridor as paths through a two-dimensional (state power, society power) space but plot none: quantifying the two axes at each moment is the labor-intensive, judgment-laden task that has kept the fram…</t>
        </is>
      </c>
      <c r="X5444" t="inlineStr"/>
      <c r="Y5444" t="inlineStr"/>
      <c r="Z5444" t="inlineStr">
        <is>
          <t>high</t>
        </is>
      </c>
      <c r="AA5444" t="inlineStr">
        <is>
          <t>Y</t>
        </is>
      </c>
      <c r="AB5444" t="inlineStr"/>
      <c r="AC5444" t="inlineStr"/>
      <c r="AD5444" t="inlineStr"/>
      <c r="AE5444" t="inlineStr">
        <is>
          <t>B14:india</t>
        </is>
      </c>
      <c r="AF5444" t="inlineStr"/>
    </row>
    <row r="5445">
      <c r="A5445" t="inlineStr">
        <is>
          <t>LM05444</t>
        </is>
      </c>
      <c r="B5445" t="inlineStr">
        <is>
          <t>Generative Artificial Intelligence, Large Language Models, and Intelligent Assessment Systems: Implications for India</t>
        </is>
      </c>
      <c r="C5445" t="n">
        <v>2026</v>
      </c>
      <c r="D5445" t="inlineStr">
        <is>
          <t>Dr. Aprajita Sharma Ajay Solanki</t>
        </is>
      </c>
      <c r="E5445" t="inlineStr">
        <is>
          <t>International Journal of Research &amp; Technology</t>
        </is>
      </c>
      <c r="F5445" t="inlineStr">
        <is>
          <t>article</t>
        </is>
      </c>
      <c r="G5445" t="inlineStr"/>
      <c r="H5445" t="inlineStr">
        <is>
          <t>W7218203189</t>
        </is>
      </c>
      <c r="I5445" t="inlineStr">
        <is>
          <t>https://ijrt.org/j/article/view/1831</t>
        </is>
      </c>
      <c r="J5445" t="inlineStr">
        <is>
          <t>https://ijrt.org/j/article/download/1831/1757</t>
        </is>
      </c>
      <c r="K5445" t="n">
        <v>0</v>
      </c>
      <c r="L5445" t="inlineStr">
        <is>
          <t>B</t>
        </is>
      </c>
      <c r="M5445" t="inlineStr">
        <is>
          <t>B14</t>
        </is>
      </c>
      <c r="N5445" t="inlineStr"/>
      <c r="O5445" t="inlineStr">
        <is>
          <t>India</t>
        </is>
      </c>
      <c r="P5445" t="inlineStr">
        <is>
          <t>South Asia</t>
        </is>
      </c>
      <c r="Q5445" t="inlineStr">
        <is>
          <t>Y</t>
        </is>
      </c>
      <c r="R5445" t="inlineStr"/>
      <c r="S5445" t="inlineStr"/>
      <c r="T5445" t="inlineStr">
        <is>
          <t>conceptual</t>
        </is>
      </c>
      <c r="U5445" t="inlineStr"/>
      <c r="V5445" t="inlineStr"/>
      <c r="W5445" t="inlineStr">
        <is>
          <t>auto: This paper examines the implications of these technologies for India, with particular attention to employment, AI governance, productivity measurement, digital payments, medical digital pathology, enterprise adoption, sovereign AI infrastructure, and AI-enabled scientific research.</t>
        </is>
      </c>
      <c r="X5445" t="inlineStr"/>
      <c r="Y5445" t="inlineStr"/>
      <c r="Z5445" t="inlineStr">
        <is>
          <t>high</t>
        </is>
      </c>
      <c r="AA5445" t="inlineStr"/>
      <c r="AB5445" t="inlineStr"/>
      <c r="AC5445" t="inlineStr"/>
      <c r="AD5445" t="inlineStr"/>
      <c r="AE5445" t="inlineStr">
        <is>
          <t>B14:india</t>
        </is>
      </c>
      <c r="AF5445" t="inlineStr"/>
      <c r="AG5445" t="n">
        <v>0</v>
      </c>
    </row>
    <row r="5446">
      <c r="A5446" t="inlineStr">
        <is>
          <t>LM05445</t>
        </is>
      </c>
      <c r="B5446" t="inlineStr">
        <is>
          <t>Generative Artificial Intelligence &amp; its Military Applications by the US and China – Lessons for South Asia</t>
        </is>
      </c>
      <c r="C5446" t="n">
        <v>2024</v>
      </c>
      <c r="D5446" t="inlineStr">
        <is>
          <t>Hananah Zarrar; Sher Ali Kakar</t>
        </is>
      </c>
      <c r="E5446" t="inlineStr">
        <is>
          <t>Journal of Computing &amp; Biomedical Informatics</t>
        </is>
      </c>
      <c r="F5446" t="inlineStr">
        <is>
          <t>article</t>
        </is>
      </c>
      <c r="G5446" t="inlineStr"/>
      <c r="H5446" t="inlineStr">
        <is>
          <t>W7220483818</t>
        </is>
      </c>
      <c r="I5446" t="inlineStr">
        <is>
          <t>https://jcbi.org/index.php/Main/article/view/494</t>
        </is>
      </c>
      <c r="J5446" t="inlineStr">
        <is>
          <t>https://jcbi.org/index.php/Main/article/download/494/391</t>
        </is>
      </c>
      <c r="K5446" t="n">
        <v>0</v>
      </c>
      <c r="L5446" t="inlineStr">
        <is>
          <t>B</t>
        </is>
      </c>
      <c r="M5446" t="inlineStr">
        <is>
          <t>B14</t>
        </is>
      </c>
      <c r="N5446" t="inlineStr"/>
      <c r="O5446" t="inlineStr">
        <is>
          <t>China; India; Lima; Pakistan; South Asia</t>
        </is>
      </c>
      <c r="P5446" t="inlineStr">
        <is>
          <t>Multi-region</t>
        </is>
      </c>
      <c r="Q5446" t="inlineStr">
        <is>
          <t>Y</t>
        </is>
      </c>
      <c r="R5446" t="inlineStr"/>
      <c r="S5446" t="inlineStr"/>
      <c r="T5446" t="inlineStr">
        <is>
          <t>review</t>
        </is>
      </c>
      <c r="U5446" t="inlineStr"/>
      <c r="V5446" t="inlineStr"/>
      <c r="W5446" t="inlineStr">
        <is>
          <t>auto: This research aims to follow an exploratory approach through literature review and case examples to carry a thorough analysis of Gen AI and its application in military field.</t>
        </is>
      </c>
      <c r="X5446" t="inlineStr"/>
      <c r="Y5446" t="inlineStr"/>
      <c r="Z5446" t="inlineStr">
        <is>
          <t>high</t>
        </is>
      </c>
      <c r="AA5446" t="inlineStr"/>
      <c r="AB5446" t="inlineStr"/>
      <c r="AC5446" t="inlineStr"/>
      <c r="AD5446" t="inlineStr"/>
      <c r="AE5446" t="inlineStr">
        <is>
          <t>B14:india</t>
        </is>
      </c>
      <c r="AF5446" t="inlineStr"/>
      <c r="AG5446" t="n">
        <v>0</v>
      </c>
    </row>
    <row r="5447">
      <c r="A5447" t="inlineStr">
        <is>
          <t>LM05446</t>
        </is>
      </c>
      <c r="B5447" t="inlineStr">
        <is>
          <t>Internet of Things for Smart Cities</t>
        </is>
      </c>
      <c r="C5447" t="n">
        <v>2014</v>
      </c>
      <c r="D5447" t="inlineStr">
        <is>
          <t>Andréa Zanella; Nicola Bui; Angelo Paolo Castellani; Lorenzo Vangelista; Michele Zorzi</t>
        </is>
      </c>
      <c r="E5447" t="inlineStr">
        <is>
          <t>IEEE Internet of Things Journal</t>
        </is>
      </c>
      <c r="F5447" t="inlineStr">
        <is>
          <t>article</t>
        </is>
      </c>
      <c r="G5447" t="inlineStr">
        <is>
          <t>10.1109/jiot.2014.2306328</t>
        </is>
      </c>
      <c r="H5447" t="inlineStr">
        <is>
          <t>W2058401212</t>
        </is>
      </c>
      <c r="I5447" t="inlineStr">
        <is>
          <t>https://doi.org/10.1109/jiot.2014.2306328</t>
        </is>
      </c>
      <c r="J5447" t="inlineStr">
        <is>
          <t>https://ieeexplore.ieee.org/ielx7/6488907/6810798/06740844.pdf</t>
        </is>
      </c>
      <c r="K5447" t="n">
        <v>6359</v>
      </c>
      <c r="L5447" t="inlineStr">
        <is>
          <t>C</t>
        </is>
      </c>
      <c r="M5447" t="inlineStr">
        <is>
          <t>C1</t>
        </is>
      </c>
      <c r="N5447" t="inlineStr"/>
      <c r="O5447" t="inlineStr">
        <is>
          <t>Italy</t>
        </is>
      </c>
      <c r="P5447" t="inlineStr">
        <is>
          <t>Global North</t>
        </is>
      </c>
      <c r="Q5447" t="inlineStr"/>
      <c r="R5447" t="inlineStr"/>
      <c r="S5447" t="inlineStr"/>
      <c r="T5447" t="inlineStr">
        <is>
          <t>quantitative</t>
        </is>
      </c>
      <c r="U5447" t="inlineStr">
        <is>
          <t>Y</t>
        </is>
      </c>
      <c r="V5447" t="inlineStr"/>
      <c r="W5447" t="inlineStr">
        <is>
          <t>auto: In this paper, we focus specifically to an urban IoT system that, while still being quite a broad category, are characterized by their specific application domain.</t>
        </is>
      </c>
      <c r="X5447" t="inlineStr"/>
      <c r="Y5447" t="inlineStr"/>
      <c r="Z5447" t="inlineStr">
        <is>
          <t>high</t>
        </is>
      </c>
      <c r="AA5447" t="inlineStr"/>
      <c r="AB5447" t="inlineStr"/>
      <c r="AC5447" t="inlineStr"/>
      <c r="AD5447" t="inlineStr"/>
      <c r="AE5447" t="inlineStr">
        <is>
          <t>C1:landmarks</t>
        </is>
      </c>
      <c r="AF5447" t="inlineStr"/>
      <c r="AG5447" t="n">
        <v>392.7294</v>
      </c>
    </row>
    <row r="5448">
      <c r="A5448" t="inlineStr">
        <is>
          <t>LM05447</t>
        </is>
      </c>
      <c r="B5448" t="inlineStr">
        <is>
          <t>Will the real smart city please stand up?</t>
        </is>
      </c>
      <c r="C5448" t="n">
        <v>2008</v>
      </c>
      <c r="D5448" t="inlineStr">
        <is>
          <t>Robert G. Hollands</t>
        </is>
      </c>
      <c r="E5448" t="inlineStr">
        <is>
          <t>City</t>
        </is>
      </c>
      <c r="F5448" t="inlineStr">
        <is>
          <t>article</t>
        </is>
      </c>
      <c r="G5448" t="inlineStr">
        <is>
          <t>10.1080/13604810802479126</t>
        </is>
      </c>
      <c r="H5448" t="inlineStr">
        <is>
          <t>W1866654974</t>
        </is>
      </c>
      <c r="I5448" t="inlineStr">
        <is>
          <t>https://doi.org/10.1080/13604810802479126</t>
        </is>
      </c>
      <c r="J5448" t="inlineStr">
        <is>
          <t>https://repositorio.unal.edu.co/handle/unal/79888</t>
        </is>
      </c>
      <c r="K5448" t="n">
        <v>3022</v>
      </c>
      <c r="L5448" t="inlineStr">
        <is>
          <t>C</t>
        </is>
      </c>
      <c r="M5448" t="inlineStr">
        <is>
          <t>C1</t>
        </is>
      </c>
      <c r="N5448" t="inlineStr"/>
      <c r="O5448" t="inlineStr"/>
      <c r="P5448" t="inlineStr">
        <is>
          <t>Not place-specific</t>
        </is>
      </c>
      <c r="Q5448" t="inlineStr"/>
      <c r="R5448" t="inlineStr"/>
      <c r="S5448" t="inlineStr"/>
      <c r="T5448" t="inlineStr">
        <is>
          <t>conceptual</t>
        </is>
      </c>
      <c r="U5448" t="inlineStr">
        <is>
          <t>Y</t>
        </is>
      </c>
      <c r="V5448" t="inlineStr"/>
      <c r="W5448" t="inlineStr">
        <is>
          <t>auto: Due to its lack of definitional precision, not to mention an underlying self‐congratulatory tendency, the main thrust of this article is to provide a preliminary critical polemic against some of the more rhetorical aspects of smart cities.</t>
        </is>
      </c>
      <c r="X5448" t="inlineStr">
        <is>
          <t>auto: Due to its lack of definitional precision, not to mention an underlying self‐congratulatory tendency, the main thrust of this article is to provide a preliminary critical polemic against some of the more rhetorical aspects of smart cities.</t>
        </is>
      </c>
      <c r="Y5448" t="inlineStr"/>
      <c r="Z5448" t="inlineStr">
        <is>
          <t>high</t>
        </is>
      </c>
      <c r="AA5448" t="inlineStr"/>
      <c r="AB5448" t="inlineStr"/>
      <c r="AC5448" t="inlineStr"/>
      <c r="AD5448" t="inlineStr"/>
      <c r="AE5448" t="inlineStr">
        <is>
          <t>C1:landmarks</t>
        </is>
      </c>
      <c r="AF5448" t="inlineStr"/>
      <c r="AG5448" t="n">
        <v>19.3589</v>
      </c>
    </row>
    <row r="5449">
      <c r="A5449" t="inlineStr">
        <is>
          <t>LM05448</t>
        </is>
      </c>
      <c r="B5449" t="inlineStr">
        <is>
          <t>Conceptualizing smart city with dimensions of technology, people, and institutions</t>
        </is>
      </c>
      <c r="C5449" t="n">
        <v>2011</v>
      </c>
      <c r="D5449" t="inlineStr">
        <is>
          <t>Taewoo Nam; Theresa A. Pardo</t>
        </is>
      </c>
      <c r="E5449" t="inlineStr"/>
      <c r="F5449" t="inlineStr">
        <is>
          <t>conference-paper</t>
        </is>
      </c>
      <c r="G5449" t="inlineStr">
        <is>
          <t>10.1145/2037556.2037602</t>
        </is>
      </c>
      <c r="H5449" t="inlineStr">
        <is>
          <t>W1998460924</t>
        </is>
      </c>
      <c r="I5449" t="inlineStr">
        <is>
          <t>https://doi.org/10.1145/2037556.2037602</t>
        </is>
      </c>
      <c r="J5449" t="inlineStr"/>
      <c r="K5449" t="n">
        <v>2811</v>
      </c>
      <c r="L5449" t="inlineStr">
        <is>
          <t>C</t>
        </is>
      </c>
      <c r="M5449" t="inlineStr">
        <is>
          <t>C1</t>
        </is>
      </c>
      <c r="N5449" t="inlineStr"/>
      <c r="O5449" t="inlineStr"/>
      <c r="P5449" t="inlineStr">
        <is>
          <t>Not place-specific</t>
        </is>
      </c>
      <c r="Q5449" t="inlineStr"/>
      <c r="R5449" t="inlineStr"/>
      <c r="S5449" t="inlineStr"/>
      <c r="T5449" t="inlineStr">
        <is>
          <t>conceptual</t>
        </is>
      </c>
      <c r="U5449" t="inlineStr">
        <is>
          <t>Y</t>
        </is>
      </c>
      <c r="V5449" t="inlineStr"/>
      <c r="W5449" t="inlineStr">
        <is>
          <t>auto: This conceptual paper discusses how we can consider a particular city as a smart one, drawing on recent practices to make cities smart.</t>
        </is>
      </c>
      <c r="X5449" t="inlineStr"/>
      <c r="Y5449" t="inlineStr"/>
      <c r="Z5449" t="inlineStr">
        <is>
          <t>high</t>
        </is>
      </c>
      <c r="AA5449" t="inlineStr"/>
      <c r="AB5449" t="inlineStr"/>
      <c r="AC5449" t="inlineStr"/>
      <c r="AD5449" t="inlineStr"/>
      <c r="AE5449" t="inlineStr">
        <is>
          <t>C1:landmarks</t>
        </is>
      </c>
      <c r="AF5449" t="inlineStr"/>
      <c r="AG5449" t="n">
        <v>60.5269</v>
      </c>
    </row>
    <row r="5450">
      <c r="A5450" t="inlineStr">
        <is>
          <t>LM05449</t>
        </is>
      </c>
      <c r="B5450" t="inlineStr">
        <is>
          <t>The real-time city? Big data and smart urbanism</t>
        </is>
      </c>
      <c r="C5450" t="n">
        <v>2013</v>
      </c>
      <c r="D5450" t="inlineStr">
        <is>
          <t>Rob Kitchin</t>
        </is>
      </c>
      <c r="E5450" t="inlineStr">
        <is>
          <t>GeoJournal</t>
        </is>
      </c>
      <c r="F5450" t="inlineStr">
        <is>
          <t>article</t>
        </is>
      </c>
      <c r="G5450" t="inlineStr">
        <is>
          <t>10.1007/s10708-013-9516-8</t>
        </is>
      </c>
      <c r="H5450" t="inlineStr">
        <is>
          <t>W3125866593</t>
        </is>
      </c>
      <c r="I5450" t="inlineStr">
        <is>
          <t>https://doi.org/10.1007/s10708-013-9516-8</t>
        </is>
      </c>
      <c r="J5450" t="inlineStr"/>
      <c r="K5450" t="n">
        <v>2611</v>
      </c>
      <c r="L5450" t="inlineStr">
        <is>
          <t>C</t>
        </is>
      </c>
      <c r="M5450" t="inlineStr">
        <is>
          <t>C1</t>
        </is>
      </c>
      <c r="N5450" t="inlineStr">
        <is>
          <t>C4</t>
        </is>
      </c>
      <c r="O5450" t="inlineStr"/>
      <c r="P5450" t="inlineStr">
        <is>
          <t>Not place-specific</t>
        </is>
      </c>
      <c r="Q5450" t="inlineStr"/>
      <c r="R5450" t="inlineStr"/>
      <c r="S5450" t="inlineStr"/>
      <c r="T5450" t="inlineStr">
        <is>
          <t>unclear</t>
        </is>
      </c>
      <c r="U5450" t="inlineStr">
        <is>
          <t>Y</t>
        </is>
      </c>
      <c r="V5450" t="inlineStr"/>
      <c r="W5450" t="inlineStr"/>
      <c r="X5450" t="inlineStr"/>
      <c r="Y5450" t="inlineStr"/>
      <c r="Z5450" t="inlineStr">
        <is>
          <t>low</t>
        </is>
      </c>
      <c r="AA5450" t="inlineStr"/>
      <c r="AB5450" t="inlineStr"/>
      <c r="AC5450" t="inlineStr"/>
      <c r="AD5450" t="inlineStr"/>
      <c r="AE5450" t="inlineStr">
        <is>
          <t>C1:landmarks; C1:landmarks&lt;-A1; C4:landmarks</t>
        </is>
      </c>
      <c r="AF5450" t="inlineStr">
        <is>
          <t>W2122391400</t>
        </is>
      </c>
      <c r="AG5450" t="n">
        <v>154.5477</v>
      </c>
    </row>
    <row r="5451">
      <c r="A5451" t="inlineStr">
        <is>
          <t>LM05450</t>
        </is>
      </c>
      <c r="B5451" t="inlineStr">
        <is>
          <t>Understanding Smart Cities: An Integrative Framework</t>
        </is>
      </c>
      <c r="C5451" t="n">
        <v>2012</v>
      </c>
      <c r="D5451" t="inlineStr">
        <is>
          <t>Hafedh Chourabi; Taewoo Nam; Shawn Walker; J. Ramón Gil-García; Sehl Mellouli; Karine Nahon; Theresa A. Pardo; Hans Jochen Scholl</t>
        </is>
      </c>
      <c r="E5451" t="inlineStr">
        <is>
          <t>Proceedings of the ... Annual Hawaii International Conference on System Sciences/Proceedings of the Annual Hawaii International Conference on System Sciences</t>
        </is>
      </c>
      <c r="F5451" t="inlineStr">
        <is>
          <t>conference-paper</t>
        </is>
      </c>
      <c r="G5451" t="inlineStr">
        <is>
          <t>10.1109/hicss.2012.615</t>
        </is>
      </c>
      <c r="H5451" t="inlineStr">
        <is>
          <t>W2010772936</t>
        </is>
      </c>
      <c r="I5451" t="inlineStr">
        <is>
          <t>https://doi.org/10.1109/hicss.2012.615</t>
        </is>
      </c>
      <c r="J5451" t="inlineStr"/>
      <c r="K5451" t="n">
        <v>2552</v>
      </c>
      <c r="L5451" t="inlineStr">
        <is>
          <t>C</t>
        </is>
      </c>
      <c r="M5451" t="inlineStr">
        <is>
          <t>C1</t>
        </is>
      </c>
      <c r="N5451" t="inlineStr"/>
      <c r="O5451" t="inlineStr"/>
      <c r="P5451" t="inlineStr">
        <is>
          <t>Not place-specific</t>
        </is>
      </c>
      <c r="Q5451" t="inlineStr"/>
      <c r="R5451" t="inlineStr"/>
      <c r="S5451" t="inlineStr"/>
      <c r="T5451" t="inlineStr">
        <is>
          <t>conceptual</t>
        </is>
      </c>
      <c r="U5451" t="inlineStr">
        <is>
          <t>Y</t>
        </is>
      </c>
      <c r="V5451" t="inlineStr"/>
      <c r="W5451" t="inlineStr">
        <is>
          <t>auto: To close the gap in the literature about smart cities and in response to the increasing use of the concept, this paper proposes a framework to understand the concept of smart cities.</t>
        </is>
      </c>
      <c r="X5451" t="inlineStr">
        <is>
          <t>auto: To close the gap in the literature about smart cities and in response to the increasing use of the concept, this paper proposes a framework to understand the concept of smart cities.</t>
        </is>
      </c>
      <c r="Y5451" t="inlineStr"/>
      <c r="Z5451" t="inlineStr">
        <is>
          <t>high</t>
        </is>
      </c>
      <c r="AA5451" t="inlineStr"/>
      <c r="AB5451" t="inlineStr"/>
      <c r="AC5451" t="inlineStr"/>
      <c r="AD5451" t="inlineStr"/>
      <c r="AE5451" t="inlineStr">
        <is>
          <t>C1:landmarks</t>
        </is>
      </c>
      <c r="AF5451" t="inlineStr"/>
      <c r="AG5451" t="n">
        <v>167.7698</v>
      </c>
    </row>
    <row r="5452">
      <c r="A5452" t="inlineStr">
        <is>
          <t>LM05451</t>
        </is>
      </c>
      <c r="B5452" t="inlineStr">
        <is>
          <t>Current trends in Smart City initiatives: Some stylised facts</t>
        </is>
      </c>
      <c r="C5452" t="n">
        <v>2014</v>
      </c>
      <c r="D5452" t="inlineStr">
        <is>
          <t>Paolo Neirotti; Alberto De Marco; Anna Corinna Cagliano; Giulio Mangano; Francesco Scorrano</t>
        </is>
      </c>
      <c r="E5452" t="inlineStr">
        <is>
          <t>Cities</t>
        </is>
      </c>
      <c r="F5452" t="inlineStr">
        <is>
          <t>article</t>
        </is>
      </c>
      <c r="G5452" t="inlineStr">
        <is>
          <t>10.1016/j.cities.2013.12.010</t>
        </is>
      </c>
      <c r="H5452" t="inlineStr">
        <is>
          <t>W2053279442</t>
        </is>
      </c>
      <c r="I5452" t="inlineStr">
        <is>
          <t>https://doi.org/10.1016/j.cities.2013.12.010</t>
        </is>
      </c>
      <c r="J5452" t="inlineStr">
        <is>
          <t>http://porto.polito.it/2522888/1/SmartCity_Trends_paper.pdf</t>
        </is>
      </c>
      <c r="K5452" t="n">
        <v>2321</v>
      </c>
      <c r="L5452" t="inlineStr">
        <is>
          <t>C</t>
        </is>
      </c>
      <c r="M5452" t="inlineStr">
        <is>
          <t>C1</t>
        </is>
      </c>
      <c r="N5452" t="inlineStr"/>
      <c r="O5452" t="inlineStr"/>
      <c r="P5452" t="inlineStr">
        <is>
          <t>Not place-specific</t>
        </is>
      </c>
      <c r="Q5452" t="inlineStr"/>
      <c r="R5452" t="inlineStr"/>
      <c r="S5452" t="inlineStr"/>
      <c r="T5452" t="inlineStr">
        <is>
          <t>unclear</t>
        </is>
      </c>
      <c r="U5452" t="inlineStr">
        <is>
          <t>Y</t>
        </is>
      </c>
      <c r="V5452" t="inlineStr"/>
      <c r="W5452" t="inlineStr"/>
      <c r="X5452" t="inlineStr"/>
      <c r="Y5452" t="inlineStr"/>
      <c r="Z5452" t="inlineStr">
        <is>
          <t>low</t>
        </is>
      </c>
      <c r="AA5452" t="inlineStr"/>
      <c r="AB5452" t="inlineStr"/>
      <c r="AC5452" t="inlineStr"/>
      <c r="AD5452" t="inlineStr"/>
      <c r="AE5452" t="inlineStr">
        <is>
          <t>C1:landmarks</t>
        </is>
      </c>
      <c r="AF5452" t="inlineStr"/>
      <c r="AG5452" t="n">
        <v>198.2374</v>
      </c>
    </row>
    <row r="5453">
      <c r="A5453" t="inlineStr">
        <is>
          <t>LM05452</t>
        </is>
      </c>
      <c r="B5453" t="inlineStr">
        <is>
          <t>Smart cities of the future</t>
        </is>
      </c>
      <c r="C5453" t="n">
        <v>2012</v>
      </c>
      <c r="D5453" t="inlineStr">
        <is>
          <t>Michael Batty; Kay Werner Axhausen; Fosca Giannotti; Alexei Pozdnoukhov; Armando Bazzani; Mónica Wachowicz; Georgios K. Ouzounis; Y. Portugali</t>
        </is>
      </c>
      <c r="E5453" t="inlineStr">
        <is>
          <t>The European Physical Journal Special Topics</t>
        </is>
      </c>
      <c r="F5453" t="inlineStr">
        <is>
          <t>article</t>
        </is>
      </c>
      <c r="G5453" t="inlineStr">
        <is>
          <t>10.1140/epjst/e2012-01703-3</t>
        </is>
      </c>
      <c r="H5453" t="inlineStr">
        <is>
          <t>W1969085745</t>
        </is>
      </c>
      <c r="I5453" t="inlineStr">
        <is>
          <t>https://doi.org/10.1140/epjst/e2012-01703-3</t>
        </is>
      </c>
      <c r="J5453" t="inlineStr">
        <is>
          <t>https://link.springer.com/content/pdf/10.1140/epjst/e2012-01703-3.pdf</t>
        </is>
      </c>
      <c r="K5453" t="n">
        <v>2287</v>
      </c>
      <c r="L5453" t="inlineStr">
        <is>
          <t>C</t>
        </is>
      </c>
      <c r="M5453" t="inlineStr">
        <is>
          <t>C1</t>
        </is>
      </c>
      <c r="N5453" t="inlineStr"/>
      <c r="O5453" t="inlineStr"/>
      <c r="P5453" t="inlineStr">
        <is>
          <t>Not place-specific</t>
        </is>
      </c>
      <c r="Q5453" t="inlineStr"/>
      <c r="R5453" t="inlineStr"/>
      <c r="S5453" t="inlineStr"/>
      <c r="T5453" t="inlineStr">
        <is>
          <t>computational</t>
        </is>
      </c>
      <c r="U5453" t="inlineStr">
        <is>
          <t>Y</t>
        </is>
      </c>
      <c r="V5453" t="inlineStr"/>
      <c r="W5453" t="inlineStr">
        <is>
          <t>auto: Finally we anticipate the paradigm shifts that will occur in this research and define a series of key demonstrators which we believe are important to progressing a science of smart cities.</t>
        </is>
      </c>
      <c r="X5453" t="inlineStr"/>
      <c r="Y5453" t="inlineStr"/>
      <c r="Z5453" t="inlineStr">
        <is>
          <t>high</t>
        </is>
      </c>
      <c r="AA5453" t="inlineStr"/>
      <c r="AB5453" t="inlineStr"/>
      <c r="AC5453" t="inlineStr"/>
      <c r="AD5453" t="inlineStr"/>
      <c r="AE5453" t="inlineStr">
        <is>
          <t>C1:landmarks</t>
        </is>
      </c>
      <c r="AF5453" t="inlineStr"/>
      <c r="AG5453" t="n">
        <v>107.8418</v>
      </c>
    </row>
    <row r="5454">
      <c r="A5454" t="inlineStr">
        <is>
          <t>LM05453</t>
        </is>
      </c>
      <c r="B5454" t="inlineStr">
        <is>
          <t>Governing the smart city: a review of the literature on smart urban governance</t>
        </is>
      </c>
      <c r="C5454" t="n">
        <v>2015</v>
      </c>
      <c r="D5454" t="inlineStr">
        <is>
          <t>Albert Jacob Meijer; Manuel Pedro Rodríguez Bolívar</t>
        </is>
      </c>
      <c r="E5454" t="inlineStr">
        <is>
          <t>International Review of Administrative Sciences</t>
        </is>
      </c>
      <c r="F5454" t="inlineStr">
        <is>
          <t>article</t>
        </is>
      </c>
      <c r="G5454" t="inlineStr">
        <is>
          <t>10.1177/0020852314564308</t>
        </is>
      </c>
      <c r="H5454" t="inlineStr">
        <is>
          <t>W2163043615</t>
        </is>
      </c>
      <c r="I5454" t="inlineStr">
        <is>
          <t>https://doi.org/10.1177/0020852314564308</t>
        </is>
      </c>
      <c r="J5454" t="inlineStr">
        <is>
          <t>https://dspace.library.uu.nl/handle/1874/407336</t>
        </is>
      </c>
      <c r="K5454" t="n">
        <v>1774</v>
      </c>
      <c r="L5454" t="inlineStr">
        <is>
          <t>C</t>
        </is>
      </c>
      <c r="M5454" t="inlineStr">
        <is>
          <t>C1</t>
        </is>
      </c>
      <c r="N5454" t="inlineStr">
        <is>
          <t>A1</t>
        </is>
      </c>
      <c r="O5454" t="inlineStr"/>
      <c r="P5454" t="inlineStr">
        <is>
          <t>Not place-specific</t>
        </is>
      </c>
      <c r="Q5454" t="inlineStr"/>
      <c r="R5454" t="inlineStr"/>
      <c r="S5454" t="inlineStr"/>
      <c r="T5454" t="inlineStr">
        <is>
          <t>review</t>
        </is>
      </c>
      <c r="U5454" t="inlineStr">
        <is>
          <t>Y</t>
        </is>
      </c>
      <c r="V5454" t="inlineStr"/>
      <c r="W5454" t="inlineStr">
        <is>
          <t>auto: This article brings some structure to the debate by analyzing a corpus of 51 publications and mapping their variation.</t>
        </is>
      </c>
      <c r="X5454" t="inlineStr"/>
      <c r="Y5454" t="inlineStr"/>
      <c r="Z5454" t="inlineStr">
        <is>
          <t>high</t>
        </is>
      </c>
      <c r="AA5454" t="inlineStr"/>
      <c r="AB5454" t="inlineStr"/>
      <c r="AC5454" t="inlineStr"/>
      <c r="AD5454" t="inlineStr"/>
      <c r="AE5454" t="inlineStr">
        <is>
          <t>A1:landmarks; C1:landmarks; C1:landmarks&lt;-C8</t>
        </is>
      </c>
      <c r="AF5454" t="inlineStr"/>
      <c r="AG5454" t="n">
        <v>118.2456</v>
      </c>
    </row>
    <row r="5455">
      <c r="A5455" t="inlineStr">
        <is>
          <t>LM05454</t>
        </is>
      </c>
      <c r="B5455" t="inlineStr">
        <is>
          <t>Towards sustainable smart cities: A review of trends, architectures, components, and open challenges in smart cities</t>
        </is>
      </c>
      <c r="C5455" t="n">
        <v>2018</v>
      </c>
      <c r="D5455" t="inlineStr">
        <is>
          <t>Bhagya Nathali Silva; Murad Khan; Kijun Han</t>
        </is>
      </c>
      <c r="E5455" t="inlineStr">
        <is>
          <t>Sustainable Cities and Society</t>
        </is>
      </c>
      <c r="F5455" t="inlineStr">
        <is>
          <t>article</t>
        </is>
      </c>
      <c r="G5455" t="inlineStr">
        <is>
          <t>10.1016/j.scs.2018.01.053</t>
        </is>
      </c>
      <c r="H5455" t="inlineStr">
        <is>
          <t>W2791256869</t>
        </is>
      </c>
      <c r="I5455" t="inlineStr">
        <is>
          <t>https://doi.org/10.1016/j.scs.2018.01.053</t>
        </is>
      </c>
      <c r="J5455" t="inlineStr"/>
      <c r="K5455" t="n">
        <v>1679</v>
      </c>
      <c r="L5455" t="inlineStr">
        <is>
          <t>C</t>
        </is>
      </c>
      <c r="M5455" t="inlineStr">
        <is>
          <t>C1</t>
        </is>
      </c>
      <c r="N5455" t="inlineStr"/>
      <c r="O5455" t="inlineStr"/>
      <c r="P5455" t="inlineStr">
        <is>
          <t>Not place-specific</t>
        </is>
      </c>
      <c r="Q5455" t="inlineStr"/>
      <c r="R5455" t="inlineStr"/>
      <c r="S5455" t="inlineStr"/>
      <c r="T5455" t="inlineStr">
        <is>
          <t>unclear</t>
        </is>
      </c>
      <c r="U5455" t="inlineStr">
        <is>
          <t>Y</t>
        </is>
      </c>
      <c r="V5455" t="inlineStr"/>
      <c r="W5455" t="inlineStr"/>
      <c r="X5455" t="inlineStr"/>
      <c r="Y5455" t="inlineStr"/>
      <c r="Z5455" t="inlineStr">
        <is>
          <t>low</t>
        </is>
      </c>
      <c r="AA5455" t="inlineStr"/>
      <c r="AB5455" t="inlineStr"/>
      <c r="AC5455" t="inlineStr"/>
      <c r="AD5455" t="inlineStr"/>
      <c r="AE5455" t="inlineStr">
        <is>
          <t>C1:landmarks</t>
        </is>
      </c>
      <c r="AF5455" t="inlineStr"/>
      <c r="AG5455" t="n">
        <v>117.0851</v>
      </c>
    </row>
    <row r="5456">
      <c r="A5456" t="inlineStr">
        <is>
          <t>LM05455</t>
        </is>
      </c>
      <c r="B5456" t="inlineStr">
        <is>
          <t>Smartmentality: The Smart City as Disciplinary Strategy</t>
        </is>
      </c>
      <c r="C5456" t="n">
        <v>2013</v>
      </c>
      <c r="D5456" t="inlineStr">
        <is>
          <t>Alberto Vanolo</t>
        </is>
      </c>
      <c r="E5456" t="inlineStr">
        <is>
          <t>Urban Studies</t>
        </is>
      </c>
      <c r="F5456" t="inlineStr">
        <is>
          <t>article</t>
        </is>
      </c>
      <c r="G5456" t="inlineStr">
        <is>
          <t>10.1177/0042098013494427</t>
        </is>
      </c>
      <c r="H5456" t="inlineStr">
        <is>
          <t>W2123726046</t>
        </is>
      </c>
      <c r="I5456" t="inlineStr">
        <is>
          <t>https://doi.org/10.1177/0042098013494427</t>
        </is>
      </c>
      <c r="J5456" t="inlineStr">
        <is>
          <t>http://hdl.handle.net/2318/133985</t>
        </is>
      </c>
      <c r="K5456" t="n">
        <v>1400</v>
      </c>
      <c r="L5456" t="inlineStr">
        <is>
          <t>C</t>
        </is>
      </c>
      <c r="M5456" t="inlineStr">
        <is>
          <t>C1</t>
        </is>
      </c>
      <c r="N5456" t="inlineStr"/>
      <c r="O5456" t="inlineStr">
        <is>
          <t>European; Italy</t>
        </is>
      </c>
      <c r="P5456" t="inlineStr">
        <is>
          <t>Global North</t>
        </is>
      </c>
      <c r="Q5456" t="inlineStr"/>
      <c r="R5456" t="inlineStr"/>
      <c r="S5456" t="inlineStr"/>
      <c r="T5456" t="inlineStr">
        <is>
          <t>qualitative</t>
        </is>
      </c>
      <c r="U5456" t="inlineStr">
        <is>
          <t>Y</t>
        </is>
      </c>
      <c r="V5456" t="inlineStr"/>
      <c r="W5456" t="inlineStr">
        <is>
          <t>auto: The paper analyses the concept of the smart city in critical perspective, focusing on the power/knowledge implications for the contemporary city.</t>
        </is>
      </c>
      <c r="X5456" t="inlineStr"/>
      <c r="Y5456" t="inlineStr"/>
      <c r="Z5456" t="inlineStr">
        <is>
          <t>high</t>
        </is>
      </c>
      <c r="AA5456" t="inlineStr"/>
      <c r="AB5456" t="inlineStr"/>
      <c r="AC5456" t="inlineStr"/>
      <c r="AD5456" t="inlineStr"/>
      <c r="AE5456" t="inlineStr">
        <is>
          <t>C1:landmarks</t>
        </is>
      </c>
      <c r="AF5456" t="inlineStr"/>
      <c r="AG5456" t="n">
        <v>84.06359999999999</v>
      </c>
    </row>
    <row r="5457">
      <c r="A5457" t="inlineStr">
        <is>
          <t>LM05456</t>
        </is>
      </c>
      <c r="B5457" t="inlineStr">
        <is>
          <t>An Information Framework for Creating a Smart City Through Internet of Things</t>
        </is>
      </c>
      <c r="C5457" t="n">
        <v>2014</v>
      </c>
      <c r="D5457" t="inlineStr">
        <is>
          <t>Jiong Jin; Jayavardhana Gubbi; Slaven Marusic; Marimuthu Swami Palaniswami</t>
        </is>
      </c>
      <c r="E5457" t="inlineStr">
        <is>
          <t>IEEE Internet of Things Journal</t>
        </is>
      </c>
      <c r="F5457" t="inlineStr">
        <is>
          <t>article</t>
        </is>
      </c>
      <c r="G5457" t="inlineStr">
        <is>
          <t>10.1109/jiot.2013.2296516</t>
        </is>
      </c>
      <c r="H5457" t="inlineStr">
        <is>
          <t>W2140669960</t>
        </is>
      </c>
      <c r="I5457" t="inlineStr">
        <is>
          <t>https://doi.org/10.1109/jiot.2013.2296516</t>
        </is>
      </c>
      <c r="J5457" t="inlineStr"/>
      <c r="K5457" t="n">
        <v>1333</v>
      </c>
      <c r="L5457" t="inlineStr">
        <is>
          <t>C</t>
        </is>
      </c>
      <c r="M5457" t="inlineStr">
        <is>
          <t>C1</t>
        </is>
      </c>
      <c r="N5457" t="inlineStr"/>
      <c r="O5457" t="inlineStr"/>
      <c r="P5457" t="inlineStr">
        <is>
          <t>Not place-specific</t>
        </is>
      </c>
      <c r="Q5457" t="inlineStr"/>
      <c r="R5457" t="inlineStr"/>
      <c r="S5457" t="inlineStr"/>
      <c r="T5457" t="inlineStr">
        <is>
          <t>qualitative</t>
        </is>
      </c>
      <c r="U5457" t="inlineStr">
        <is>
          <t>Y</t>
        </is>
      </c>
      <c r="V5457" t="inlineStr"/>
      <c r="W5457" t="inlineStr">
        <is>
          <t>auto: This paper presents a framework for the realization of smart cities through the Internet of Things (IoT).</t>
        </is>
      </c>
      <c r="X5457" t="inlineStr"/>
      <c r="Y5457" t="inlineStr"/>
      <c r="Z5457" t="inlineStr">
        <is>
          <t>high</t>
        </is>
      </c>
      <c r="AA5457" t="inlineStr"/>
      <c r="AB5457" t="inlineStr"/>
      <c r="AC5457" t="inlineStr"/>
      <c r="AD5457" t="inlineStr"/>
      <c r="AE5457" t="inlineStr">
        <is>
          <t>C1:landmarks</t>
        </is>
      </c>
      <c r="AF5457" t="inlineStr"/>
      <c r="AG5457" t="n">
        <v>152.4903</v>
      </c>
    </row>
    <row r="5458">
      <c r="A5458" t="inlineStr">
        <is>
          <t>LM05457</t>
        </is>
      </c>
      <c r="B5458" t="inlineStr">
        <is>
          <t>On big data, artificial intelligence and smart cities</t>
        </is>
      </c>
      <c r="C5458" t="n">
        <v>2019</v>
      </c>
      <c r="D5458" t="inlineStr">
        <is>
          <t>Zaheer Allam; Zaynah Dhunny</t>
        </is>
      </c>
      <c r="E5458" t="inlineStr">
        <is>
          <t>Cities</t>
        </is>
      </c>
      <c r="F5458" t="inlineStr">
        <is>
          <t>article</t>
        </is>
      </c>
      <c r="G5458" t="inlineStr">
        <is>
          <t>10.1016/j.cities.2019.01.032</t>
        </is>
      </c>
      <c r="H5458" t="inlineStr">
        <is>
          <t>W2912275277</t>
        </is>
      </c>
      <c r="I5458" t="inlineStr">
        <is>
          <t>https://doi.org/10.1016/j.cities.2019.01.032</t>
        </is>
      </c>
      <c r="J5458" t="inlineStr"/>
      <c r="K5458" t="n">
        <v>1171</v>
      </c>
      <c r="L5458" t="inlineStr">
        <is>
          <t>C</t>
        </is>
      </c>
      <c r="M5458" t="inlineStr">
        <is>
          <t>C1</t>
        </is>
      </c>
      <c r="N5458" t="inlineStr">
        <is>
          <t>C4</t>
        </is>
      </c>
      <c r="O5458" t="inlineStr"/>
      <c r="P5458" t="inlineStr">
        <is>
          <t>Not place-specific</t>
        </is>
      </c>
      <c r="Q5458" t="inlineStr"/>
      <c r="R5458" t="inlineStr"/>
      <c r="S5458" t="inlineStr"/>
      <c r="T5458" t="inlineStr">
        <is>
          <t>unclear</t>
        </is>
      </c>
      <c r="U5458" t="inlineStr">
        <is>
          <t>Y</t>
        </is>
      </c>
      <c r="V5458" t="inlineStr"/>
      <c r="W5458" t="inlineStr"/>
      <c r="X5458" t="inlineStr"/>
      <c r="Y5458" t="inlineStr"/>
      <c r="Z5458" t="inlineStr">
        <is>
          <t>low</t>
        </is>
      </c>
      <c r="AA5458" t="inlineStr"/>
      <c r="AB5458" t="inlineStr"/>
      <c r="AC5458" t="inlineStr"/>
      <c r="AD5458" t="inlineStr"/>
      <c r="AE5458" t="inlineStr">
        <is>
          <t>C1:landmarks; C4:landmarks</t>
        </is>
      </c>
      <c r="AF5458" t="inlineStr"/>
      <c r="AG5458" t="n">
        <v>80.17829999999999</v>
      </c>
    </row>
    <row r="5459">
      <c r="A5459" t="inlineStr">
        <is>
          <t>LM05458</t>
        </is>
      </c>
      <c r="B5459" t="inlineStr">
        <is>
          <t>A Smart City Initiative: the Case of Barcelona</t>
        </is>
      </c>
      <c r="C5459" t="n">
        <v>2012</v>
      </c>
      <c r="D5459" t="inlineStr">
        <is>
          <t>Tuba Yesim Bakici; Esteve Almirall; Jonathan Douglas Wareham</t>
        </is>
      </c>
      <c r="E5459" t="inlineStr">
        <is>
          <t>Journal of the Knowledge Economy</t>
        </is>
      </c>
      <c r="F5459" t="inlineStr">
        <is>
          <t>article</t>
        </is>
      </c>
      <c r="G5459" t="inlineStr">
        <is>
          <t>10.1007/s13132-012-0084-9</t>
        </is>
      </c>
      <c r="H5459" t="inlineStr">
        <is>
          <t>W2081942550</t>
        </is>
      </c>
      <c r="I5459" t="inlineStr">
        <is>
          <t>https://doi.org/10.1007/s13132-012-0084-9</t>
        </is>
      </c>
      <c r="J5459" t="inlineStr"/>
      <c r="K5459" t="n">
        <v>1161</v>
      </c>
      <c r="L5459" t="inlineStr">
        <is>
          <t>C</t>
        </is>
      </c>
      <c r="M5459" t="inlineStr">
        <is>
          <t>C1</t>
        </is>
      </c>
      <c r="N5459" t="inlineStr"/>
      <c r="O5459" t="inlineStr">
        <is>
          <t>Barcelona</t>
        </is>
      </c>
      <c r="P5459" t="inlineStr">
        <is>
          <t>Global North</t>
        </is>
      </c>
      <c r="Q5459" t="inlineStr"/>
      <c r="R5459" t="inlineStr"/>
      <c r="S5459" t="inlineStr"/>
      <c r="T5459" t="inlineStr">
        <is>
          <t>unclear</t>
        </is>
      </c>
      <c r="U5459" t="inlineStr">
        <is>
          <t>Y</t>
        </is>
      </c>
      <c r="V5459" t="inlineStr"/>
      <c r="W5459" t="inlineStr"/>
      <c r="X5459" t="inlineStr"/>
      <c r="Y5459" t="inlineStr"/>
      <c r="Z5459" t="inlineStr">
        <is>
          <t>low</t>
        </is>
      </c>
      <c r="AA5459" t="inlineStr"/>
      <c r="AB5459" t="inlineStr"/>
      <c r="AC5459" t="inlineStr"/>
      <c r="AD5459" t="inlineStr"/>
      <c r="AE5459" t="inlineStr">
        <is>
          <t>C1:landmarks</t>
        </is>
      </c>
      <c r="AF5459" t="inlineStr"/>
      <c r="AG5459" t="n">
        <v>41.1803</v>
      </c>
    </row>
    <row r="5460">
      <c r="A5460" t="inlineStr">
        <is>
          <t>LM05459</t>
        </is>
      </c>
      <c r="B5460" t="inlineStr">
        <is>
          <t>Sustainable–smart–resilient–low carbon–eco–knowledge cities; making sense of a multitude of concepts promoting sustainable urbanization</t>
        </is>
      </c>
      <c r="C5460" t="n">
        <v>2015</v>
      </c>
      <c r="D5460" t="inlineStr">
        <is>
          <t>Martin de Jong; Simon Joss; Daan F. J. Schraven; Changjie Zhan; Margot Weijnen</t>
        </is>
      </c>
      <c r="E5460" t="inlineStr">
        <is>
          <t>Journal of Cleaner Production</t>
        </is>
      </c>
      <c r="F5460" t="inlineStr">
        <is>
          <t>article</t>
        </is>
      </c>
      <c r="G5460" t="inlineStr">
        <is>
          <t>10.1016/j.jclepro.2015.02.004</t>
        </is>
      </c>
      <c r="H5460" t="inlineStr">
        <is>
          <t>W2032268803</t>
        </is>
      </c>
      <c r="I5460" t="inlineStr">
        <is>
          <t>https://doi.org/10.1016/j.jclepro.2015.02.004</t>
        </is>
      </c>
      <c r="J5460" t="inlineStr">
        <is>
          <t>https://doi.org/10.1016/j.jclepro.2015.02.004</t>
        </is>
      </c>
      <c r="K5460" t="n">
        <v>1073</v>
      </c>
      <c r="L5460" t="inlineStr">
        <is>
          <t>C</t>
        </is>
      </c>
      <c r="M5460" t="inlineStr">
        <is>
          <t>C1</t>
        </is>
      </c>
      <c r="N5460" t="inlineStr"/>
      <c r="O5460" t="inlineStr"/>
      <c r="P5460" t="inlineStr">
        <is>
          <t>Not place-specific</t>
        </is>
      </c>
      <c r="Q5460" t="inlineStr"/>
      <c r="R5460" t="inlineStr"/>
      <c r="S5460" t="inlineStr"/>
      <c r="T5460" t="inlineStr">
        <is>
          <t>review</t>
        </is>
      </c>
      <c r="U5460" t="inlineStr">
        <is>
          <t>Y</t>
        </is>
      </c>
      <c r="V5460" t="inlineStr"/>
      <c r="W5460" t="inlineStr">
        <is>
          <t>auto: In response, this article investigates, through a comprehensive bibliometric analysis , how the twelve most frequent city categories are conceptualised individually and in relation to one another in the academic literature.</t>
        </is>
      </c>
      <c r="X5460" t="inlineStr"/>
      <c r="Y5460" t="inlineStr"/>
      <c r="Z5460" t="inlineStr">
        <is>
          <t>high</t>
        </is>
      </c>
      <c r="AA5460" t="inlineStr"/>
      <c r="AB5460" t="inlineStr"/>
      <c r="AC5460" t="inlineStr"/>
      <c r="AD5460" t="inlineStr"/>
      <c r="AE5460" t="inlineStr">
        <is>
          <t>C1:landmarks</t>
        </is>
      </c>
      <c r="AF5460" t="inlineStr"/>
      <c r="AG5460" t="n">
        <v>100.9196</v>
      </c>
    </row>
    <row r="5461">
      <c r="A5461" t="inlineStr">
        <is>
          <t>LM05460</t>
        </is>
      </c>
      <c r="B5461" t="inlineStr">
        <is>
          <t>Modelling the smart city performance</t>
        </is>
      </c>
      <c r="C5461" t="n">
        <v>2012</v>
      </c>
      <c r="D5461" t="inlineStr">
        <is>
          <t>Patrizia Lombardi; Silvia Giordano; Hend Farouh; Wael Yousef</t>
        </is>
      </c>
      <c r="E5461" t="inlineStr">
        <is>
          <t>Innovation The European Journal of Social Science Research</t>
        </is>
      </c>
      <c r="F5461" t="inlineStr">
        <is>
          <t>article</t>
        </is>
      </c>
      <c r="G5461" t="inlineStr">
        <is>
          <t>10.1080/13511610.2012.660325</t>
        </is>
      </c>
      <c r="H5461" t="inlineStr">
        <is>
          <t>W2082224023</t>
        </is>
      </c>
      <c r="I5461" t="inlineStr">
        <is>
          <t>https://doi.org/10.1080/13511610.2012.660325</t>
        </is>
      </c>
      <c r="J5461" t="inlineStr"/>
      <c r="K5461" t="n">
        <v>1029</v>
      </c>
      <c r="L5461" t="inlineStr">
        <is>
          <t>C</t>
        </is>
      </c>
      <c r="M5461" t="inlineStr">
        <is>
          <t>C1</t>
        </is>
      </c>
      <c r="N5461" t="inlineStr"/>
      <c r="O5461" t="inlineStr"/>
      <c r="P5461" t="inlineStr">
        <is>
          <t>Not place-specific</t>
        </is>
      </c>
      <c r="Q5461" t="inlineStr"/>
      <c r="R5461" t="inlineStr"/>
      <c r="S5461" t="inlineStr"/>
      <c r="T5461" t="inlineStr">
        <is>
          <t>review</t>
        </is>
      </c>
      <c r="U5461" t="inlineStr">
        <is>
          <t>Y</t>
        </is>
      </c>
      <c r="V5461" t="inlineStr"/>
      <c r="W5461" t="inlineStr">
        <is>
          <t>auto: This paper aims to offer a profound analysis of the interrelations between smart city components connecting the cornerstones of the triple helix.</t>
        </is>
      </c>
      <c r="X5461" t="inlineStr"/>
      <c r="Y5461" t="inlineStr"/>
      <c r="Z5461" t="inlineStr">
        <is>
          <t>high</t>
        </is>
      </c>
      <c r="AA5461" t="inlineStr"/>
      <c r="AB5461" t="inlineStr"/>
      <c r="AC5461" t="inlineStr"/>
      <c r="AD5461" t="inlineStr"/>
      <c r="AE5461" t="inlineStr">
        <is>
          <t>C1:landmarks</t>
        </is>
      </c>
      <c r="AF5461" t="inlineStr"/>
      <c r="AG5461" t="n">
        <v>39.7603</v>
      </c>
    </row>
    <row r="5462">
      <c r="A5462" t="inlineStr">
        <is>
          <t>LM05461</t>
        </is>
      </c>
      <c r="B5462" t="inlineStr">
        <is>
          <t>Smart cities as corporate storytelling</t>
        </is>
      </c>
      <c r="C5462" t="n">
        <v>2014</v>
      </c>
      <c r="D5462" t="inlineStr">
        <is>
          <t>Ola Söderström; Till F. Paasche; Francisco Klauser</t>
        </is>
      </c>
      <c r="E5462" t="inlineStr">
        <is>
          <t>City</t>
        </is>
      </c>
      <c r="F5462" t="inlineStr">
        <is>
          <t>article</t>
        </is>
      </c>
      <c r="G5462" t="inlineStr">
        <is>
          <t>10.1080/13604813.2014.906716</t>
        </is>
      </c>
      <c r="H5462" t="inlineStr">
        <is>
          <t>W2029880576</t>
        </is>
      </c>
      <c r="I5462" t="inlineStr">
        <is>
          <t>https://doi.org/10.1080/13604813.2014.906716</t>
        </is>
      </c>
      <c r="J5462" t="inlineStr"/>
      <c r="K5462" t="n">
        <v>1005</v>
      </c>
      <c r="L5462" t="inlineStr">
        <is>
          <t>C</t>
        </is>
      </c>
      <c r="M5462" t="inlineStr">
        <is>
          <t>C1</t>
        </is>
      </c>
      <c r="N5462" t="inlineStr"/>
      <c r="O5462" t="inlineStr"/>
      <c r="P5462" t="inlineStr">
        <is>
          <t>Not place-specific</t>
        </is>
      </c>
      <c r="Q5462" t="inlineStr"/>
      <c r="R5462" t="inlineStr"/>
      <c r="S5462" t="inlineStr"/>
      <c r="T5462" t="inlineStr">
        <is>
          <t>conceptual</t>
        </is>
      </c>
      <c r="U5462" t="inlineStr">
        <is>
          <t>Y</t>
        </is>
      </c>
      <c r="V5462" t="inlineStr"/>
      <c r="W5462" t="inlineStr">
        <is>
          <t>auto: Secondly, we show that IBM's influential story about smart cities is far from novel but rather mobilizes and revisits two long-standing tropes: systems thinking and utopianism.</t>
        </is>
      </c>
      <c r="X5462" t="inlineStr"/>
      <c r="Y5462" t="inlineStr"/>
      <c r="Z5462" t="inlineStr">
        <is>
          <t>high</t>
        </is>
      </c>
      <c r="AA5462" t="inlineStr"/>
      <c r="AB5462" t="inlineStr"/>
      <c r="AC5462" t="inlineStr"/>
      <c r="AD5462" t="inlineStr"/>
      <c r="AE5462" t="inlineStr">
        <is>
          <t>C1:landmarks</t>
        </is>
      </c>
      <c r="AF5462" t="inlineStr"/>
      <c r="AG5462" t="n">
        <v>62.521</v>
      </c>
    </row>
    <row r="5463">
      <c r="A5463" t="inlineStr">
        <is>
          <t>LM05462</t>
        </is>
      </c>
      <c r="B5463" t="inlineStr">
        <is>
          <t>Sensing as a service model for smart cities supported by Internet of Things</t>
        </is>
      </c>
      <c r="C5463" t="n">
        <v>2013</v>
      </c>
      <c r="D5463" t="inlineStr">
        <is>
          <t>Charith Perera; Arkady Zaslavsky; Peter Christen; Dimitrios Georgakopoulos</t>
        </is>
      </c>
      <c r="E5463" t="inlineStr">
        <is>
          <t>Transactions on Emerging Telecommunications Technologies</t>
        </is>
      </c>
      <c r="F5463" t="inlineStr">
        <is>
          <t>article</t>
        </is>
      </c>
      <c r="G5463" t="inlineStr">
        <is>
          <t>10.1002/ett.2704</t>
        </is>
      </c>
      <c r="H5463" t="inlineStr">
        <is>
          <t>W2129368140</t>
        </is>
      </c>
      <c r="I5463" t="inlineStr">
        <is>
          <t>https://doi.org/10.1002/ett.2704</t>
        </is>
      </c>
      <c r="J5463" t="inlineStr"/>
      <c r="K5463" t="n">
        <v>983</v>
      </c>
      <c r="L5463" t="inlineStr">
        <is>
          <t>C</t>
        </is>
      </c>
      <c r="M5463" t="inlineStr">
        <is>
          <t>C1</t>
        </is>
      </c>
      <c r="N5463" t="inlineStr"/>
      <c r="O5463" t="inlineStr"/>
      <c r="P5463" t="inlineStr">
        <is>
          <t>Not place-specific</t>
        </is>
      </c>
      <c r="Q5463" t="inlineStr"/>
      <c r="R5463" t="inlineStr"/>
      <c r="S5463" t="inlineStr"/>
      <c r="T5463" t="inlineStr">
        <is>
          <t>conceptual</t>
        </is>
      </c>
      <c r="U5463" t="inlineStr">
        <is>
          <t>Y</t>
        </is>
      </c>
      <c r="V5463" t="inlineStr"/>
      <c r="W5463" t="inlineStr">
        <is>
          <t>auto: In this paper, we explore the concept of sensing as a service and how it fits with the IoT.</t>
        </is>
      </c>
      <c r="X5463" t="inlineStr"/>
      <c r="Y5463" t="inlineStr"/>
      <c r="Z5463" t="inlineStr">
        <is>
          <t>high</t>
        </is>
      </c>
      <c r="AA5463" t="inlineStr"/>
      <c r="AB5463" t="inlineStr"/>
      <c r="AC5463" t="inlineStr"/>
      <c r="AD5463" t="inlineStr"/>
      <c r="AE5463" t="inlineStr">
        <is>
          <t>C1:landmarks</t>
        </is>
      </c>
      <c r="AF5463" t="inlineStr"/>
      <c r="AG5463" t="n">
        <v>130.6219</v>
      </c>
    </row>
    <row r="5464">
      <c r="A5464" t="inlineStr">
        <is>
          <t>LM05463</t>
        </is>
      </c>
      <c r="B5464" t="inlineStr">
        <is>
          <t>Applications of big data to smart cities</t>
        </is>
      </c>
      <c r="C5464" t="n">
        <v>2015</v>
      </c>
      <c r="D5464" t="inlineStr">
        <is>
          <t>Eiman Al Nuaimi; Hind Al Neyadi; Nader Mohamed; Jameela Al‐Jaroodi</t>
        </is>
      </c>
      <c r="E5464" t="inlineStr">
        <is>
          <t>Journal of Internet Services and Applications</t>
        </is>
      </c>
      <c r="F5464" t="inlineStr">
        <is>
          <t>article</t>
        </is>
      </c>
      <c r="G5464" t="inlineStr">
        <is>
          <t>10.1186/s13174-015-0041-5</t>
        </is>
      </c>
      <c r="H5464" t="inlineStr">
        <is>
          <t>W2182617692</t>
        </is>
      </c>
      <c r="I5464" t="inlineStr">
        <is>
          <t>https://doi.org/10.1186/s13174-015-0041-5</t>
        </is>
      </c>
      <c r="J5464" t="inlineStr">
        <is>
          <t>https://jisajournal.springeropen.com/counter/pdf/10.1186/s13174-015-0041-5</t>
        </is>
      </c>
      <c r="K5464" t="n">
        <v>962</v>
      </c>
      <c r="L5464" t="inlineStr">
        <is>
          <t>C</t>
        </is>
      </c>
      <c r="M5464" t="inlineStr">
        <is>
          <t>C1</t>
        </is>
      </c>
      <c r="N5464" t="inlineStr"/>
      <c r="O5464" t="inlineStr"/>
      <c r="P5464" t="inlineStr">
        <is>
          <t>Not place-specific</t>
        </is>
      </c>
      <c r="Q5464" t="inlineStr"/>
      <c r="R5464" t="inlineStr"/>
      <c r="S5464" t="inlineStr"/>
      <c r="T5464" t="inlineStr">
        <is>
          <t>computational</t>
        </is>
      </c>
      <c r="U5464" t="inlineStr">
        <is>
          <t>Y</t>
        </is>
      </c>
      <c r="V5464" t="inlineStr"/>
      <c r="W5464" t="inlineStr">
        <is>
          <t>auto: This paper reviews the applications of big data to support smart cities.</t>
        </is>
      </c>
      <c r="X5464" t="inlineStr"/>
      <c r="Y5464" t="inlineStr"/>
      <c r="Z5464" t="inlineStr">
        <is>
          <t>high</t>
        </is>
      </c>
      <c r="AA5464" t="inlineStr"/>
      <c r="AB5464" t="inlineStr"/>
      <c r="AC5464" t="inlineStr"/>
      <c r="AD5464" t="inlineStr"/>
      <c r="AE5464" t="inlineStr">
        <is>
          <t>C1:landmarks</t>
        </is>
      </c>
      <c r="AF5464" t="inlineStr"/>
      <c r="AG5464" t="n">
        <v>103.7993</v>
      </c>
    </row>
    <row r="5465">
      <c r="A5465" t="inlineStr">
        <is>
          <t>LM05464</t>
        </is>
      </c>
      <c r="B5465" t="inlineStr">
        <is>
          <t>Critical interventions into the corporate smart city</t>
        </is>
      </c>
      <c r="C5465" t="n">
        <v>2014</v>
      </c>
      <c r="D5465" t="inlineStr">
        <is>
          <t>Robert G. Hollands</t>
        </is>
      </c>
      <c r="E5465" t="inlineStr">
        <is>
          <t>Cambridge Journal of Regions Economy and Society</t>
        </is>
      </c>
      <c r="F5465" t="inlineStr">
        <is>
          <t>article</t>
        </is>
      </c>
      <c r="G5465" t="inlineStr">
        <is>
          <t>10.1093/cjres/rsu011</t>
        </is>
      </c>
      <c r="H5465" t="inlineStr">
        <is>
          <t>W2002118197</t>
        </is>
      </c>
      <c r="I5465" t="inlineStr">
        <is>
          <t>https://doi.org/10.1093/cjres/rsu011</t>
        </is>
      </c>
      <c r="J5465" t="inlineStr">
        <is>
          <t>https://academic.oup.com/cjres/article-pdf/8/1/61/860368/rsu011.pdf</t>
        </is>
      </c>
      <c r="K5465" t="n">
        <v>928</v>
      </c>
      <c r="L5465" t="inlineStr">
        <is>
          <t>C</t>
        </is>
      </c>
      <c r="M5465" t="inlineStr">
        <is>
          <t>C1</t>
        </is>
      </c>
      <c r="N5465" t="inlineStr"/>
      <c r="O5465" t="inlineStr"/>
      <c r="P5465" t="inlineStr">
        <is>
          <t>Not place-specific</t>
        </is>
      </c>
      <c r="Q5465" t="inlineStr"/>
      <c r="R5465" t="inlineStr"/>
      <c r="S5465" t="inlineStr"/>
      <c r="T5465" t="inlineStr">
        <is>
          <t>conceptual</t>
        </is>
      </c>
      <c r="U5465" t="inlineStr">
        <is>
          <t>Y</t>
        </is>
      </c>
      <c r="V5465" t="inlineStr"/>
      <c r="W5465" t="inlineStr">
        <is>
          <t>auto: Driven by the profit motive of global high-technology companies, in collusion with the trend towards city governance being wedded to a competitive form of 'urban entrepreneurialism', has left little room for ordinary people to participate in the smart city.The article seeks to make a two-fold cri…</t>
        </is>
      </c>
      <c r="X5465" t="inlineStr"/>
      <c r="Y5465" t="inlineStr"/>
      <c r="Z5465" t="inlineStr">
        <is>
          <t>high</t>
        </is>
      </c>
      <c r="AA5465" t="inlineStr"/>
      <c r="AB5465" t="inlineStr"/>
      <c r="AC5465" t="inlineStr"/>
      <c r="AD5465" t="inlineStr"/>
      <c r="AE5465" t="inlineStr">
        <is>
          <t>C1:landmarks</t>
        </is>
      </c>
      <c r="AF5465" t="inlineStr"/>
      <c r="AG5465" t="n">
        <v>37.731</v>
      </c>
    </row>
    <row r="5466">
      <c r="A5466" t="inlineStr">
        <is>
          <t>LM05465</t>
        </is>
      </c>
      <c r="B5466" t="inlineStr">
        <is>
          <t>Smart cities: Advances in research—An information systems perspective</t>
        </is>
      </c>
      <c r="C5466" t="n">
        <v>2019</v>
      </c>
      <c r="D5466" t="inlineStr">
        <is>
          <t>Elvira Ismagilova; Laurie Hughes; Yogesh Kumar Dwivedi; K. Ravi Raman</t>
        </is>
      </c>
      <c r="E5466" t="inlineStr">
        <is>
          <t>International Journal of Information Management</t>
        </is>
      </c>
      <c r="F5466" t="inlineStr">
        <is>
          <t>article</t>
        </is>
      </c>
      <c r="G5466" t="inlineStr">
        <is>
          <t>10.1016/j.ijinfomgt.2019.01.004</t>
        </is>
      </c>
      <c r="H5466" t="inlineStr">
        <is>
          <t>W2912325838</t>
        </is>
      </c>
      <c r="I5466" t="inlineStr">
        <is>
          <t>https://doi.org/10.1016/j.ijinfomgt.2019.01.004</t>
        </is>
      </c>
      <c r="J5466" t="inlineStr"/>
      <c r="K5466" t="n">
        <v>856</v>
      </c>
      <c r="L5466" t="inlineStr">
        <is>
          <t>C</t>
        </is>
      </c>
      <c r="M5466" t="inlineStr">
        <is>
          <t>C1</t>
        </is>
      </c>
      <c r="N5466" t="inlineStr"/>
      <c r="O5466" t="inlineStr"/>
      <c r="P5466" t="inlineStr">
        <is>
          <t>Not place-specific</t>
        </is>
      </c>
      <c r="Q5466" t="inlineStr"/>
      <c r="R5466" t="inlineStr"/>
      <c r="S5466" t="inlineStr"/>
      <c r="T5466" t="inlineStr">
        <is>
          <t>unclear</t>
        </is>
      </c>
      <c r="U5466" t="inlineStr">
        <is>
          <t>Y</t>
        </is>
      </c>
      <c r="V5466" t="inlineStr"/>
      <c r="W5466" t="inlineStr"/>
      <c r="X5466" t="inlineStr"/>
      <c r="Y5466" t="inlineStr"/>
      <c r="Z5466" t="inlineStr">
        <is>
          <t>low</t>
        </is>
      </c>
      <c r="AA5466" t="inlineStr"/>
      <c r="AB5466" t="inlineStr"/>
      <c r="AC5466" t="inlineStr"/>
      <c r="AD5466" t="inlineStr"/>
      <c r="AE5466" t="inlineStr">
        <is>
          <t>C1:landmarks</t>
        </is>
      </c>
      <c r="AF5466" t="inlineStr"/>
      <c r="AG5466" t="n">
        <v>74.6909</v>
      </c>
    </row>
    <row r="5467">
      <c r="A5467" t="inlineStr">
        <is>
          <t>LM05466</t>
        </is>
      </c>
      <c r="B5467" t="inlineStr">
        <is>
          <t>Editor's choice The ‘actually existing smart city’</t>
        </is>
      </c>
      <c r="D5467" t="inlineStr">
        <is>
          <t>Taylor Shelton; Matthew Zook; Alan Wiig</t>
        </is>
      </c>
      <c r="E5467" t="inlineStr">
        <is>
          <t>RePEc: Research Papers in Economics</t>
        </is>
      </c>
      <c r="F5467" t="inlineStr">
        <is>
          <t>article</t>
        </is>
      </c>
      <c r="G5467" t="inlineStr">
        <is>
          <t>10.1093/cjres/rsu026</t>
        </is>
      </c>
      <c r="H5467" t="inlineStr">
        <is>
          <t>W3125181003</t>
        </is>
      </c>
      <c r="I5467" t="inlineStr">
        <is>
          <t>https://doi.org/10.1093/cjres/rsu026</t>
        </is>
      </c>
      <c r="J5467" t="inlineStr"/>
      <c r="K5467" t="n">
        <v>836</v>
      </c>
      <c r="L5467" t="inlineStr">
        <is>
          <t>C</t>
        </is>
      </c>
      <c r="M5467" t="inlineStr">
        <is>
          <t>C1</t>
        </is>
      </c>
      <c r="N5467" t="inlineStr"/>
      <c r="O5467" t="inlineStr">
        <is>
          <t>Philadelphia; Songdo</t>
        </is>
      </c>
      <c r="P5467" t="inlineStr">
        <is>
          <t>Multi-region</t>
        </is>
      </c>
      <c r="Q5467" t="inlineStr"/>
      <c r="R5467" t="inlineStr"/>
      <c r="S5467" t="inlineStr"/>
      <c r="T5467" t="inlineStr">
        <is>
          <t>conceptual</t>
        </is>
      </c>
      <c r="U5467" t="inlineStr"/>
      <c r="V5467" t="inlineStr"/>
      <c r="W5467" t="inlineStr">
        <is>
          <t>auto: This paper grounds the critique of the ‘smart city’ in its historical and geographical context.</t>
        </is>
      </c>
      <c r="X5467" t="inlineStr"/>
      <c r="Y5467" t="inlineStr"/>
      <c r="Z5467" t="inlineStr">
        <is>
          <t>high</t>
        </is>
      </c>
      <c r="AA5467" t="inlineStr">
        <is>
          <t>Y</t>
        </is>
      </c>
      <c r="AB5467" t="inlineStr"/>
      <c r="AC5467" t="inlineStr"/>
      <c r="AD5467" t="inlineStr"/>
      <c r="AE5467" t="inlineStr">
        <is>
          <t>C1:landmarks</t>
        </is>
      </c>
      <c r="AF5467" t="inlineStr"/>
    </row>
    <row r="5468">
      <c r="A5468" t="inlineStr">
        <is>
          <t>LM05467</t>
        </is>
      </c>
      <c r="B5468" t="inlineStr">
        <is>
          <t>Being a ‘citizen’ in the smart city: up and down the scaffold of smart citizen participation in Dublin, Ireland</t>
        </is>
      </c>
      <c r="C5468" t="n">
        <v>2018</v>
      </c>
      <c r="D5468" t="inlineStr">
        <is>
          <t>Paolo Cardullo; Rob Kitchin</t>
        </is>
      </c>
      <c r="E5468" t="inlineStr">
        <is>
          <t>GeoJournal</t>
        </is>
      </c>
      <c r="F5468" t="inlineStr">
        <is>
          <t>article</t>
        </is>
      </c>
      <c r="G5468" t="inlineStr">
        <is>
          <t>10.1007/s10708-018-9845-8</t>
        </is>
      </c>
      <c r="H5468" t="inlineStr">
        <is>
          <t>W2783158806</t>
        </is>
      </c>
      <c r="I5468" t="inlineStr">
        <is>
          <t>https://doi.org/10.1007/s10708-018-9845-8</t>
        </is>
      </c>
      <c r="J5468" t="inlineStr">
        <is>
          <t>http://mural.maynoothuniversity.ie/14648/1/RK-Citizen-2019.pdf</t>
        </is>
      </c>
      <c r="K5468" t="n">
        <v>800</v>
      </c>
      <c r="L5468" t="inlineStr">
        <is>
          <t>C</t>
        </is>
      </c>
      <c r="M5468" t="inlineStr">
        <is>
          <t>C1</t>
        </is>
      </c>
      <c r="N5468" t="inlineStr">
        <is>
          <t>C12</t>
        </is>
      </c>
      <c r="O5468" t="inlineStr">
        <is>
          <t>Dublin; Ireland</t>
        </is>
      </c>
      <c r="P5468" t="inlineStr">
        <is>
          <t>Global North</t>
        </is>
      </c>
      <c r="Q5468" t="inlineStr"/>
      <c r="R5468" t="inlineStr"/>
      <c r="S5468" t="inlineStr"/>
      <c r="T5468" t="inlineStr">
        <is>
          <t>unclear</t>
        </is>
      </c>
      <c r="U5468" t="inlineStr">
        <is>
          <t>Y</t>
        </is>
      </c>
      <c r="V5468" t="inlineStr"/>
      <c r="W5468" t="inlineStr"/>
      <c r="X5468" t="inlineStr"/>
      <c r="Y5468" t="inlineStr"/>
      <c r="Z5468" t="inlineStr">
        <is>
          <t>low</t>
        </is>
      </c>
      <c r="AA5468" t="inlineStr"/>
      <c r="AB5468" t="inlineStr"/>
      <c r="AC5468" t="inlineStr"/>
      <c r="AD5468" t="inlineStr"/>
      <c r="AE5468" t="inlineStr">
        <is>
          <t>C12:landmarks; C1:landmarks</t>
        </is>
      </c>
      <c r="AF5468" t="inlineStr"/>
      <c r="AG5468" t="n">
        <v>48.2168</v>
      </c>
    </row>
    <row r="5469">
      <c r="A5469" t="inlineStr">
        <is>
          <t>LM05468</t>
        </is>
      </c>
      <c r="B5469" t="inlineStr">
        <is>
          <t>A Survey of Blockchain Technology Applied to Smart Cities: Research Issues and Challenges</t>
        </is>
      </c>
      <c r="C5469" t="n">
        <v>2019</v>
      </c>
      <c r="D5469" t="inlineStr">
        <is>
          <t>Junfeng Xie; Helen Tang; Tao Huang; Fei Richard Yu; Renchao Xie; Jiang Liu; Yunjie Liu</t>
        </is>
      </c>
      <c r="E5469" t="inlineStr">
        <is>
          <t>IEEE Communications Surveys &amp; Tutorials</t>
        </is>
      </c>
      <c r="F5469" t="inlineStr">
        <is>
          <t>article</t>
        </is>
      </c>
      <c r="G5469" t="inlineStr">
        <is>
          <t>10.1109/comst.2019.2899617</t>
        </is>
      </c>
      <c r="H5469" t="inlineStr">
        <is>
          <t>W2914374206</t>
        </is>
      </c>
      <c r="I5469" t="inlineStr">
        <is>
          <t>https://doi.org/10.1109/comst.2019.2899617</t>
        </is>
      </c>
      <c r="J5469" t="inlineStr"/>
      <c r="K5469" t="n">
        <v>780</v>
      </c>
      <c r="L5469" t="inlineStr">
        <is>
          <t>C</t>
        </is>
      </c>
      <c r="M5469" t="inlineStr">
        <is>
          <t>C1</t>
        </is>
      </c>
      <c r="N5469" t="inlineStr"/>
      <c r="O5469" t="inlineStr"/>
      <c r="P5469" t="inlineStr">
        <is>
          <t>Not place-specific</t>
        </is>
      </c>
      <c r="Q5469" t="inlineStr"/>
      <c r="R5469" t="inlineStr"/>
      <c r="S5469" t="inlineStr"/>
      <c r="T5469" t="inlineStr">
        <is>
          <t>quantitative</t>
        </is>
      </c>
      <c r="U5469" t="inlineStr">
        <is>
          <t>Y</t>
        </is>
      </c>
      <c r="V5469" t="inlineStr"/>
      <c r="W5469" t="inlineStr">
        <is>
          <t>auto: In this paper, we provide a comprehensive survey on the literature involving blockchain technology applied to smart cities.</t>
        </is>
      </c>
      <c r="X5469" t="inlineStr"/>
      <c r="Y5469" t="inlineStr"/>
      <c r="Z5469" t="inlineStr">
        <is>
          <t>high</t>
        </is>
      </c>
      <c r="AA5469" t="inlineStr"/>
      <c r="AB5469" t="inlineStr"/>
      <c r="AC5469" t="inlineStr"/>
      <c r="AD5469" t="inlineStr"/>
      <c r="AE5469" t="inlineStr">
        <is>
          <t>C1:landmarks</t>
        </is>
      </c>
      <c r="AF5469" t="inlineStr"/>
      <c r="AG5469" t="n">
        <v>128.431</v>
      </c>
    </row>
    <row r="5470">
      <c r="A5470" t="inlineStr">
        <is>
          <t>LM05469</t>
        </is>
      </c>
      <c r="B5470" t="inlineStr">
        <is>
          <t>Applications of Artificial Intelligence and Machine learning in smart cities</t>
        </is>
      </c>
      <c r="C5470" t="n">
        <v>2020</v>
      </c>
      <c r="D5470" t="inlineStr">
        <is>
          <t>Zaib Ullah; Fadi M. Al-Turjman; Leonardo Mostarda; Roberto Gagliardi</t>
        </is>
      </c>
      <c r="E5470" t="inlineStr">
        <is>
          <t>Computer Communications</t>
        </is>
      </c>
      <c r="F5470" t="inlineStr">
        <is>
          <t>article</t>
        </is>
      </c>
      <c r="G5470" t="inlineStr">
        <is>
          <t>10.1016/j.comcom.2020.02.069</t>
        </is>
      </c>
      <c r="H5470" t="inlineStr">
        <is>
          <t>W3009311085</t>
        </is>
      </c>
      <c r="I5470" t="inlineStr">
        <is>
          <t>https://doi.org/10.1016/j.comcom.2020.02.069</t>
        </is>
      </c>
      <c r="J5470" t="inlineStr">
        <is>
          <t>https://www.sciencedirect.com/science/article/pii/S0140366419320821?via=ihub</t>
        </is>
      </c>
      <c r="K5470" t="n">
        <v>758</v>
      </c>
      <c r="L5470" t="inlineStr">
        <is>
          <t>C</t>
        </is>
      </c>
      <c r="M5470" t="inlineStr">
        <is>
          <t>C1</t>
        </is>
      </c>
      <c r="N5470" t="inlineStr"/>
      <c r="O5470" t="inlineStr"/>
      <c r="P5470" t="inlineStr">
        <is>
          <t>Not place-specific</t>
        </is>
      </c>
      <c r="Q5470" t="inlineStr"/>
      <c r="R5470" t="inlineStr"/>
      <c r="S5470" t="inlineStr"/>
      <c r="T5470" t="inlineStr">
        <is>
          <t>unclear</t>
        </is>
      </c>
      <c r="U5470" t="inlineStr">
        <is>
          <t>Y</t>
        </is>
      </c>
      <c r="V5470" t="inlineStr"/>
      <c r="W5470" t="inlineStr"/>
      <c r="X5470" t="inlineStr"/>
      <c r="Y5470" t="inlineStr"/>
      <c r="Z5470" t="inlineStr">
        <is>
          <t>low</t>
        </is>
      </c>
      <c r="AA5470" t="inlineStr"/>
      <c r="AB5470" t="inlineStr"/>
      <c r="AC5470" t="inlineStr"/>
      <c r="AD5470" t="inlineStr"/>
      <c r="AE5470" t="inlineStr">
        <is>
          <t>C1:landmarks</t>
        </is>
      </c>
      <c r="AF5470" t="inlineStr"/>
      <c r="AG5470" t="n">
        <v>51.0184</v>
      </c>
    </row>
    <row r="5471">
      <c r="A5471" t="inlineStr">
        <is>
          <t>LM05470</t>
        </is>
      </c>
      <c r="B5471" t="inlineStr">
        <is>
          <t>A literature survey on smart cities</t>
        </is>
      </c>
      <c r="C5471" t="n">
        <v>2015</v>
      </c>
      <c r="D5471" t="inlineStr">
        <is>
          <t>Chuantao Yin; Zhang Xiong; Hui Chen; Jing‐Yuan Wang; Dave Cooper; Bertrand T. David</t>
        </is>
      </c>
      <c r="E5471" t="inlineStr">
        <is>
          <t>Science China Information Sciences</t>
        </is>
      </c>
      <c r="F5471" t="inlineStr">
        <is>
          <t>article</t>
        </is>
      </c>
      <c r="G5471" t="inlineStr">
        <is>
          <t>10.1007/s11432-015-5397-4</t>
        </is>
      </c>
      <c r="H5471" t="inlineStr">
        <is>
          <t>W2253276617</t>
        </is>
      </c>
      <c r="I5471" t="inlineStr">
        <is>
          <t>https://doi.org/10.1007/s11432-015-5397-4</t>
        </is>
      </c>
      <c r="J5471" t="inlineStr"/>
      <c r="K5471" t="n">
        <v>734</v>
      </c>
      <c r="L5471" t="inlineStr">
        <is>
          <t>C</t>
        </is>
      </c>
      <c r="M5471" t="inlineStr">
        <is>
          <t>C1</t>
        </is>
      </c>
      <c r="N5471" t="inlineStr"/>
      <c r="O5471" t="inlineStr"/>
      <c r="P5471" t="inlineStr">
        <is>
          <t>Not place-specific</t>
        </is>
      </c>
      <c r="Q5471" t="inlineStr"/>
      <c r="R5471" t="inlineStr"/>
      <c r="S5471" t="inlineStr"/>
      <c r="T5471" t="inlineStr">
        <is>
          <t>unclear</t>
        </is>
      </c>
      <c r="U5471" t="inlineStr">
        <is>
          <t>Y</t>
        </is>
      </c>
      <c r="V5471" t="inlineStr"/>
      <c r="W5471" t="inlineStr"/>
      <c r="X5471" t="inlineStr"/>
      <c r="Y5471" t="inlineStr"/>
      <c r="Z5471" t="inlineStr">
        <is>
          <t>low</t>
        </is>
      </c>
      <c r="AA5471" t="inlineStr"/>
      <c r="AB5471" t="inlineStr"/>
      <c r="AC5471" t="inlineStr"/>
      <c r="AD5471" t="inlineStr"/>
      <c r="AE5471" t="inlineStr">
        <is>
          <t>C1:landmarks</t>
        </is>
      </c>
      <c r="AF5471" t="inlineStr"/>
      <c r="AG5471" t="n">
        <v>112.8952</v>
      </c>
    </row>
    <row r="5472">
      <c r="A5472" t="inlineStr">
        <is>
          <t>LM05471</t>
        </is>
      </c>
      <c r="B5472" t="inlineStr">
        <is>
          <t>Programming Environments: Environmentality and Citizen Sensing in the Smart City</t>
        </is>
      </c>
      <c r="C5472" t="n">
        <v>2014</v>
      </c>
      <c r="D5472" t="inlineStr">
        <is>
          <t>Jennifer Gabrys</t>
        </is>
      </c>
      <c r="E5472" t="inlineStr">
        <is>
          <t>Environment and Planning D Society and Space</t>
        </is>
      </c>
      <c r="F5472" t="inlineStr">
        <is>
          <t>article</t>
        </is>
      </c>
      <c r="G5472" t="inlineStr">
        <is>
          <t>10.1068/d16812</t>
        </is>
      </c>
      <c r="H5472" t="inlineStr">
        <is>
          <t>W1979279430</t>
        </is>
      </c>
      <c r="I5472" t="inlineStr">
        <is>
          <t>https://doi.org/10.1068/d16812</t>
        </is>
      </c>
      <c r="J5472" t="inlineStr"/>
      <c r="K5472" t="n">
        <v>729</v>
      </c>
      <c r="L5472" t="inlineStr">
        <is>
          <t>C</t>
        </is>
      </c>
      <c r="M5472" t="inlineStr">
        <is>
          <t>C1</t>
        </is>
      </c>
      <c r="N5472" t="inlineStr">
        <is>
          <t>C12</t>
        </is>
      </c>
      <c r="O5472" t="inlineStr"/>
      <c r="P5472" t="inlineStr">
        <is>
          <t>Not place-specific</t>
        </is>
      </c>
      <c r="Q5472" t="inlineStr"/>
      <c r="R5472" t="inlineStr"/>
      <c r="S5472" t="inlineStr"/>
      <c r="T5472" t="inlineStr">
        <is>
          <t>computational</t>
        </is>
      </c>
      <c r="U5472" t="inlineStr">
        <is>
          <t>Y</t>
        </is>
      </c>
      <c r="V5472" t="inlineStr"/>
      <c r="W5472" t="inlineStr">
        <is>
          <t>auto: In this paper I discuss the ways in which smart-city proposals might be understood through processes of environmentality or the distribution of governance within and through environments and environmental technologies.</t>
        </is>
      </c>
      <c r="X5472" t="inlineStr"/>
      <c r="Y5472" t="inlineStr"/>
      <c r="Z5472" t="inlineStr">
        <is>
          <t>high</t>
        </is>
      </c>
      <c r="AA5472" t="inlineStr"/>
      <c r="AB5472" t="inlineStr"/>
      <c r="AC5472" t="inlineStr"/>
      <c r="AD5472" t="inlineStr"/>
      <c r="AE5472" t="inlineStr">
        <is>
          <t>C12:landmarks; C1:landmarks; C5:landmarks</t>
        </is>
      </c>
      <c r="AF5472" t="inlineStr"/>
      <c r="AG5472" t="n">
        <v>64.24469999999999</v>
      </c>
    </row>
    <row r="5473">
      <c r="A5473" t="inlineStr">
        <is>
          <t>LM05472</t>
        </is>
      </c>
      <c r="B5473" t="inlineStr">
        <is>
          <t>Smart city as urban innovation</t>
        </is>
      </c>
      <c r="C5473" t="n">
        <v>2011</v>
      </c>
      <c r="D5473" t="inlineStr">
        <is>
          <t>Taewoo Nam; Theresa A. Pardo</t>
        </is>
      </c>
      <c r="E5473" t="inlineStr">
        <is>
          <t>International Conference on Theory and Practice of Electronic Governance</t>
        </is>
      </c>
      <c r="F5473" t="inlineStr">
        <is>
          <t>conference-paper</t>
        </is>
      </c>
      <c r="G5473" t="inlineStr">
        <is>
          <t>10.1145/2072069.2072100</t>
        </is>
      </c>
      <c r="H5473" t="inlineStr">
        <is>
          <t>W2133539063</t>
        </is>
      </c>
      <c r="I5473" t="inlineStr">
        <is>
          <t>https://doi.org/10.1145/2072069.2072100</t>
        </is>
      </c>
      <c r="J5473" t="inlineStr"/>
      <c r="K5473" t="n">
        <v>719</v>
      </c>
      <c r="L5473" t="inlineStr">
        <is>
          <t>C</t>
        </is>
      </c>
      <c r="M5473" t="inlineStr">
        <is>
          <t>C1</t>
        </is>
      </c>
      <c r="N5473" t="inlineStr"/>
      <c r="O5473" t="inlineStr"/>
      <c r="P5473" t="inlineStr">
        <is>
          <t>Not place-specific</t>
        </is>
      </c>
      <c r="Q5473" t="inlineStr"/>
      <c r="R5473" t="inlineStr"/>
      <c r="S5473" t="inlineStr"/>
      <c r="T5473" t="inlineStr">
        <is>
          <t>conceptual</t>
        </is>
      </c>
      <c r="U5473" t="inlineStr">
        <is>
          <t>Y</t>
        </is>
      </c>
      <c r="V5473" t="inlineStr"/>
      <c r="W5473" t="inlineStr">
        <is>
          <t>auto: This paper sees a smart city not as a status of how smart a city is but as a city's effort to make itself smart.</t>
        </is>
      </c>
      <c r="X5473" t="inlineStr">
        <is>
          <t>auto: However, only little research discusses innovation in management and policy while the literature of technology innovation is abundant. | This paper aims to fill the research gap by building a comprehensive framework to view the smart city movement as innovation comprised of technology, management and policy.</t>
        </is>
      </c>
      <c r="Y5473" t="inlineStr"/>
      <c r="Z5473" t="inlineStr">
        <is>
          <t>high</t>
        </is>
      </c>
      <c r="AA5473" t="inlineStr"/>
      <c r="AB5473" t="inlineStr"/>
      <c r="AC5473" t="inlineStr"/>
      <c r="AD5473" t="inlineStr"/>
      <c r="AE5473" t="inlineStr">
        <is>
          <t>C1:landmarks</t>
        </is>
      </c>
      <c r="AF5473" t="inlineStr"/>
      <c r="AG5473" t="n">
        <v>23.8824</v>
      </c>
    </row>
    <row r="5474">
      <c r="A5474" t="inlineStr">
        <is>
          <t>LM05473</t>
        </is>
      </c>
      <c r="B5474" t="inlineStr">
        <is>
          <t>Can cities become smart without being sustainable? A systematic review of the literature</t>
        </is>
      </c>
      <c r="C5474" t="n">
        <v>2018</v>
      </c>
      <c r="D5474" t="inlineStr">
        <is>
          <t>Tan Yiğitcanlar; Md. Kamruzzaman; Marcus Foth; Jamile Sabatini‐Marques; Eduardo da Costa; Giuseppe Ioppolo</t>
        </is>
      </c>
      <c r="E5474" t="inlineStr">
        <is>
          <t>Sustainable Cities and Society</t>
        </is>
      </c>
      <c r="F5474" t="inlineStr">
        <is>
          <t>review</t>
        </is>
      </c>
      <c r="G5474" t="inlineStr">
        <is>
          <t>10.1016/j.scs.2018.11.033</t>
        </is>
      </c>
      <c r="H5474" t="inlineStr">
        <is>
          <t>W2902543072</t>
        </is>
      </c>
      <c r="I5474" t="inlineStr">
        <is>
          <t>https://doi.org/10.1016/j.scs.2018.11.033</t>
        </is>
      </c>
      <c r="J5474" t="inlineStr">
        <is>
          <t>https://eprints.qut.edu.au/123317/1/Accepted_version_online.pdf</t>
        </is>
      </c>
      <c r="K5474" t="n">
        <v>714</v>
      </c>
      <c r="L5474" t="inlineStr">
        <is>
          <t>C</t>
        </is>
      </c>
      <c r="M5474" t="inlineStr">
        <is>
          <t>C1</t>
        </is>
      </c>
      <c r="N5474" t="inlineStr"/>
      <c r="O5474" t="inlineStr"/>
      <c r="P5474" t="inlineStr">
        <is>
          <t>Not place-specific</t>
        </is>
      </c>
      <c r="Q5474" t="inlineStr"/>
      <c r="R5474" t="inlineStr"/>
      <c r="S5474" t="inlineStr"/>
      <c r="T5474" t="inlineStr">
        <is>
          <t>review</t>
        </is>
      </c>
      <c r="U5474" t="inlineStr">
        <is>
          <t>Y</t>
        </is>
      </c>
      <c r="V5474" t="inlineStr"/>
      <c r="W5474" t="inlineStr">
        <is>
          <t>auto: This paper aims to address the question of whether cities can become smart without actually being sustainable.</t>
        </is>
      </c>
      <c r="X5474" t="inlineStr"/>
      <c r="Y5474" t="inlineStr"/>
      <c r="Z5474" t="inlineStr">
        <is>
          <t>high</t>
        </is>
      </c>
      <c r="AA5474" t="inlineStr"/>
      <c r="AB5474" t="inlineStr"/>
      <c r="AC5474" t="inlineStr"/>
      <c r="AD5474" t="inlineStr"/>
      <c r="AE5474" t="inlineStr">
        <is>
          <t>C1:landmarks</t>
        </is>
      </c>
      <c r="AF5474" t="inlineStr"/>
      <c r="AG5474" t="n">
        <v>13.0169</v>
      </c>
    </row>
    <row r="5475">
      <c r="A5475" t="inlineStr">
        <is>
          <t>LM05474</t>
        </is>
      </c>
      <c r="B5475" t="inlineStr">
        <is>
          <t>The Metaverse as a Virtual Form of Smart Cities: Opportunities and Challenges for Environmental, Economic, and Social Sustainability in Urban Futures</t>
        </is>
      </c>
      <c r="C5475" t="n">
        <v>2022</v>
      </c>
      <c r="D5475" t="inlineStr">
        <is>
          <t>Zaheer Allam; Ayyoob Sharifi; Simon Elias Bibri; David Sydney Jones; John Krogstie</t>
        </is>
      </c>
      <c r="E5475" t="inlineStr">
        <is>
          <t>Smart Cities</t>
        </is>
      </c>
      <c r="F5475" t="inlineStr">
        <is>
          <t>article</t>
        </is>
      </c>
      <c r="G5475" t="inlineStr">
        <is>
          <t>10.3390/smartcities5030040</t>
        </is>
      </c>
      <c r="H5475" t="inlineStr">
        <is>
          <t>W4285004952</t>
        </is>
      </c>
      <c r="I5475" t="inlineStr">
        <is>
          <t>https://doi.org/10.3390/smartcities5030040</t>
        </is>
      </c>
      <c r="J5475" t="inlineStr">
        <is>
          <t>https://www.mdpi.com/2624-6511/5/3/40/pdf?version=1657504483</t>
        </is>
      </c>
      <c r="K5475" t="n">
        <v>684</v>
      </c>
      <c r="L5475" t="inlineStr">
        <is>
          <t>C</t>
        </is>
      </c>
      <c r="M5475" t="inlineStr">
        <is>
          <t>C1</t>
        </is>
      </c>
      <c r="N5475" t="inlineStr">
        <is>
          <t>B1</t>
        </is>
      </c>
      <c r="O5475" t="inlineStr"/>
      <c r="P5475" t="inlineStr">
        <is>
          <t>Not place-specific</t>
        </is>
      </c>
      <c r="Q5475" t="inlineStr"/>
      <c r="R5475" t="inlineStr"/>
      <c r="S5475" t="inlineStr"/>
      <c r="T5475" t="inlineStr">
        <is>
          <t>review</t>
        </is>
      </c>
      <c r="U5475" t="inlineStr">
        <is>
          <t>Y</t>
        </is>
      </c>
      <c r="V5475" t="inlineStr">
        <is>
          <t>Y</t>
        </is>
      </c>
      <c r="W5475" t="inlineStr">
        <is>
          <t>auto: This paper undertakes an upper-level literature review of the area of the Metaverse from a broader perspective.</t>
        </is>
      </c>
      <c r="X5475" t="inlineStr"/>
      <c r="Y5475" t="inlineStr"/>
      <c r="Z5475" t="inlineStr">
        <is>
          <t>high</t>
        </is>
      </c>
      <c r="AA5475" t="inlineStr"/>
      <c r="AB5475" t="inlineStr"/>
      <c r="AC5475" t="inlineStr"/>
      <c r="AD5475" t="inlineStr"/>
      <c r="AE5475" t="inlineStr">
        <is>
          <t>B1:landmarks; C1:landmarks; C2:landmarks</t>
        </is>
      </c>
      <c r="AF5475" t="inlineStr"/>
      <c r="AG5475" t="n">
        <v>60.5748</v>
      </c>
    </row>
    <row r="5476">
      <c r="A5476" t="inlineStr">
        <is>
          <t>LM05475</t>
        </is>
      </c>
      <c r="B5476" t="inlineStr">
        <is>
          <t>Smart City Reference Model: Assisting Planners to Conceptualize the Building of Smart City Innovation Ecosystems</t>
        </is>
      </c>
      <c r="C5476" t="n">
        <v>2012</v>
      </c>
      <c r="D5476" t="inlineStr">
        <is>
          <t>Sotiris Zygiaris</t>
        </is>
      </c>
      <c r="E5476" t="inlineStr">
        <is>
          <t>Journal of the Knowledge Economy</t>
        </is>
      </c>
      <c r="F5476" t="inlineStr">
        <is>
          <t>book-chapter</t>
        </is>
      </c>
      <c r="G5476" t="inlineStr">
        <is>
          <t>10.1007/s13132-012-0089-4</t>
        </is>
      </c>
      <c r="H5476" t="inlineStr">
        <is>
          <t>W2020394509</t>
        </is>
      </c>
      <c r="I5476" t="inlineStr">
        <is>
          <t>https://doi.org/10.1007/s13132-012-0089-4</t>
        </is>
      </c>
      <c r="J5476" t="inlineStr"/>
      <c r="K5476" t="n">
        <v>681</v>
      </c>
      <c r="L5476" t="inlineStr">
        <is>
          <t>C</t>
        </is>
      </c>
      <c r="M5476" t="inlineStr">
        <is>
          <t>C1</t>
        </is>
      </c>
      <c r="N5476" t="inlineStr"/>
      <c r="O5476" t="inlineStr"/>
      <c r="P5476" t="inlineStr">
        <is>
          <t>Not place-specific</t>
        </is>
      </c>
      <c r="Q5476" t="inlineStr"/>
      <c r="R5476" t="inlineStr"/>
      <c r="S5476" t="inlineStr"/>
      <c r="T5476" t="inlineStr">
        <is>
          <t>unclear</t>
        </is>
      </c>
      <c r="U5476" t="inlineStr">
        <is>
          <t>Y</t>
        </is>
      </c>
      <c r="V5476" t="inlineStr"/>
      <c r="W5476" t="inlineStr"/>
      <c r="X5476" t="inlineStr"/>
      <c r="Y5476" t="inlineStr"/>
      <c r="Z5476" t="inlineStr">
        <is>
          <t>low</t>
        </is>
      </c>
      <c r="AA5476" t="inlineStr"/>
      <c r="AB5476" t="inlineStr"/>
      <c r="AC5476" t="inlineStr"/>
      <c r="AD5476" t="inlineStr"/>
      <c r="AE5476" t="inlineStr">
        <is>
          <t>C1:landmarks</t>
        </is>
      </c>
      <c r="AF5476" t="inlineStr"/>
      <c r="AG5476" t="n">
        <v>52.5026</v>
      </c>
    </row>
    <row r="5477">
      <c r="A5477" t="inlineStr">
        <is>
          <t>LM05476</t>
        </is>
      </c>
      <c r="B5477" t="inlineStr">
        <is>
          <t>Searching for Smart City definition: a comprehensive proposal</t>
        </is>
      </c>
      <c r="C5477" t="n">
        <v>2013</v>
      </c>
      <c r="D5477" t="inlineStr">
        <is>
          <t>Renata Paola Dameri</t>
        </is>
      </c>
      <c r="E5477" t="inlineStr">
        <is>
          <t>INTERNATIONAL JOURNAL OF COMPUTERS &amp; TECHNOLOGY</t>
        </is>
      </c>
      <c r="F5477" t="inlineStr">
        <is>
          <t>article</t>
        </is>
      </c>
      <c r="G5477" t="inlineStr">
        <is>
          <t>10.24297/ijct.v11i5.1142</t>
        </is>
      </c>
      <c r="H5477" t="inlineStr">
        <is>
          <t>W2617997532</t>
        </is>
      </c>
      <c r="I5477" t="inlineStr">
        <is>
          <t>https://doi.org/10.24297/ijct.v11i5.1142</t>
        </is>
      </c>
      <c r="J5477" t="inlineStr">
        <is>
          <t>https://rajpub.com/index.php/ijct/article/download/1142ijct/pdf_271</t>
        </is>
      </c>
      <c r="K5477" t="n">
        <v>680</v>
      </c>
      <c r="L5477" t="inlineStr">
        <is>
          <t>C</t>
        </is>
      </c>
      <c r="M5477" t="inlineStr">
        <is>
          <t>C1</t>
        </is>
      </c>
      <c r="N5477" t="inlineStr"/>
      <c r="O5477" t="inlineStr"/>
      <c r="P5477" t="inlineStr">
        <is>
          <t>Not place-specific</t>
        </is>
      </c>
      <c r="Q5477" t="inlineStr"/>
      <c r="R5477" t="inlineStr"/>
      <c r="S5477" t="inlineStr"/>
      <c r="T5477" t="inlineStr">
        <is>
          <t>quantitative</t>
        </is>
      </c>
      <c r="U5477" t="inlineStr">
        <is>
          <t>Y</t>
        </is>
      </c>
      <c r="V5477" t="inlineStr"/>
      <c r="W5477" t="inlineStr">
        <is>
          <t>auto: In this paper, the author aims to propose a comprehensive and verified definition of smart city, based on both a deep literature investigation about smart city studies and a large survey of smart city projects in the international panorama.</t>
        </is>
      </c>
      <c r="X5477" t="inlineStr">
        <is>
          <t>auto: Smart city concept has been growing from empirical experience, therefore a systemic theoretical study about this phenomenon still lacks.</t>
        </is>
      </c>
      <c r="Y5477" t="inlineStr"/>
      <c r="Z5477" t="inlineStr">
        <is>
          <t>high</t>
        </is>
      </c>
      <c r="AA5477" t="inlineStr"/>
      <c r="AB5477" t="inlineStr"/>
      <c r="AC5477" t="inlineStr"/>
      <c r="AD5477" t="inlineStr"/>
      <c r="AE5477" t="inlineStr">
        <is>
          <t>C1:landmarks</t>
        </is>
      </c>
      <c r="AF5477" t="inlineStr"/>
      <c r="AG5477" t="n">
        <v>32.4192</v>
      </c>
    </row>
    <row r="5478">
      <c r="A5478" t="inlineStr">
        <is>
          <t>LM05477</t>
        </is>
      </c>
      <c r="B5478" t="inlineStr">
        <is>
          <t>Definition methodology for the smart cities model</t>
        </is>
      </c>
      <c r="C5478" t="n">
        <v>2012</v>
      </c>
      <c r="D5478" t="inlineStr">
        <is>
          <t>George Cristian Lăzăroiu; Mariacristina Roscia</t>
        </is>
      </c>
      <c r="E5478" t="inlineStr">
        <is>
          <t>Energy</t>
        </is>
      </c>
      <c r="F5478" t="inlineStr">
        <is>
          <t>article</t>
        </is>
      </c>
      <c r="G5478" t="inlineStr">
        <is>
          <t>10.1016/j.energy.2012.09.028</t>
        </is>
      </c>
      <c r="H5478" t="inlineStr">
        <is>
          <t>W2040995666</t>
        </is>
      </c>
      <c r="I5478" t="inlineStr">
        <is>
          <t>https://doi.org/10.1016/j.energy.2012.09.028</t>
        </is>
      </c>
      <c r="J5478" t="inlineStr"/>
      <c r="K5478" t="n">
        <v>679</v>
      </c>
      <c r="L5478" t="inlineStr">
        <is>
          <t>C</t>
        </is>
      </c>
      <c r="M5478" t="inlineStr">
        <is>
          <t>C1</t>
        </is>
      </c>
      <c r="N5478" t="inlineStr"/>
      <c r="O5478" t="inlineStr"/>
      <c r="P5478" t="inlineStr">
        <is>
          <t>Not place-specific</t>
        </is>
      </c>
      <c r="Q5478" t="inlineStr"/>
      <c r="R5478" t="inlineStr"/>
      <c r="S5478" t="inlineStr"/>
      <c r="T5478" t="inlineStr">
        <is>
          <t>unclear</t>
        </is>
      </c>
      <c r="U5478" t="inlineStr">
        <is>
          <t>Y</t>
        </is>
      </c>
      <c r="V5478" t="inlineStr"/>
      <c r="W5478" t="inlineStr"/>
      <c r="X5478" t="inlineStr"/>
      <c r="Y5478" t="inlineStr"/>
      <c r="Z5478" t="inlineStr">
        <is>
          <t>low</t>
        </is>
      </c>
      <c r="AA5478" t="inlineStr"/>
      <c r="AB5478" t="inlineStr"/>
      <c r="AC5478" t="inlineStr"/>
      <c r="AD5478" t="inlineStr"/>
      <c r="AE5478" t="inlineStr">
        <is>
          <t>C1:landmarks</t>
        </is>
      </c>
      <c r="AF5478" t="inlineStr"/>
      <c r="AG5478" t="n">
        <v>37.6303</v>
      </c>
    </row>
    <row r="5479">
      <c r="A5479" t="inlineStr">
        <is>
          <t>LM05478</t>
        </is>
      </c>
      <c r="B5479" t="inlineStr">
        <is>
          <t>Understanding Smart Cities: Innovation ecosystems, technological advancements, and societal challenges</t>
        </is>
      </c>
      <c r="C5479" t="n">
        <v>2018</v>
      </c>
      <c r="D5479" t="inlineStr">
        <is>
          <t>Francesco Paolo Appio; Marcos Lima; Sotirios Paroutis</t>
        </is>
      </c>
      <c r="E5479" t="inlineStr">
        <is>
          <t>Technological Forecasting and Social Change</t>
        </is>
      </c>
      <c r="F5479" t="inlineStr">
        <is>
          <t>article</t>
        </is>
      </c>
      <c r="G5479" t="inlineStr">
        <is>
          <t>10.1016/j.techfore.2018.12.018</t>
        </is>
      </c>
      <c r="H5479" t="inlineStr">
        <is>
          <t>W2905872491</t>
        </is>
      </c>
      <c r="I5479" t="inlineStr">
        <is>
          <t>https://doi.org/10.1016/j.techfore.2018.12.018</t>
        </is>
      </c>
      <c r="J5479" t="inlineStr"/>
      <c r="K5479" t="n">
        <v>675</v>
      </c>
      <c r="L5479" t="inlineStr">
        <is>
          <t>C</t>
        </is>
      </c>
      <c r="M5479" t="inlineStr">
        <is>
          <t>C1</t>
        </is>
      </c>
      <c r="N5479" t="inlineStr"/>
      <c r="O5479" t="inlineStr"/>
      <c r="P5479" t="inlineStr">
        <is>
          <t>Not place-specific</t>
        </is>
      </c>
      <c r="Q5479" t="inlineStr"/>
      <c r="R5479" t="inlineStr"/>
      <c r="S5479" t="inlineStr"/>
      <c r="T5479" t="inlineStr">
        <is>
          <t>unclear</t>
        </is>
      </c>
      <c r="U5479" t="inlineStr">
        <is>
          <t>Y</t>
        </is>
      </c>
      <c r="V5479" t="inlineStr"/>
      <c r="W5479" t="inlineStr"/>
      <c r="X5479" t="inlineStr"/>
      <c r="Y5479" t="inlineStr"/>
      <c r="Z5479" t="inlineStr">
        <is>
          <t>low</t>
        </is>
      </c>
      <c r="AA5479" t="inlineStr"/>
      <c r="AB5479" t="inlineStr"/>
      <c r="AC5479" t="inlineStr"/>
      <c r="AD5479" t="inlineStr"/>
      <c r="AE5479" t="inlineStr">
        <is>
          <t>C1:landmarks</t>
        </is>
      </c>
      <c r="AF5479" t="inlineStr"/>
      <c r="AG5479" t="n">
        <v>34.9299</v>
      </c>
    </row>
    <row r="5480">
      <c r="A5480" t="inlineStr">
        <is>
          <t>LM05479</t>
        </is>
      </c>
      <c r="B5480" t="inlineStr">
        <is>
          <t>Smart innovative cities: The impact of Smart City policies on urban innovation</t>
        </is>
      </c>
      <c r="C5480" t="n">
        <v>2018</v>
      </c>
      <c r="D5480" t="inlineStr">
        <is>
          <t>Andrea Caragliu; Chiara Del Bo</t>
        </is>
      </c>
      <c r="E5480" t="inlineStr">
        <is>
          <t>Technological Forecasting and Social Change</t>
        </is>
      </c>
      <c r="F5480" t="inlineStr">
        <is>
          <t>article</t>
        </is>
      </c>
      <c r="G5480" t="inlineStr">
        <is>
          <t>10.1016/j.techfore.2018.07.022</t>
        </is>
      </c>
      <c r="H5480" t="inlineStr">
        <is>
          <t>W2885371327</t>
        </is>
      </c>
      <c r="I5480" t="inlineStr">
        <is>
          <t>https://doi.org/10.1016/j.techfore.2018.07.022</t>
        </is>
      </c>
      <c r="J5480" t="inlineStr">
        <is>
          <t>http://hdl.handle.net/2434/593709</t>
        </is>
      </c>
      <c r="K5480" t="n">
        <v>643</v>
      </c>
      <c r="L5480" t="inlineStr">
        <is>
          <t>C</t>
        </is>
      </c>
      <c r="M5480" t="inlineStr">
        <is>
          <t>C1</t>
        </is>
      </c>
      <c r="N5480" t="inlineStr"/>
      <c r="O5480" t="inlineStr"/>
      <c r="P5480" t="inlineStr">
        <is>
          <t>Not place-specific</t>
        </is>
      </c>
      <c r="Q5480" t="inlineStr"/>
      <c r="R5480" t="inlineStr"/>
      <c r="S5480" t="inlineStr"/>
      <c r="T5480" t="inlineStr">
        <is>
          <t>unclear</t>
        </is>
      </c>
      <c r="U5480" t="inlineStr">
        <is>
          <t>Y</t>
        </is>
      </c>
      <c r="V5480" t="inlineStr"/>
      <c r="W5480" t="inlineStr"/>
      <c r="X5480" t="inlineStr"/>
      <c r="Y5480" t="inlineStr"/>
      <c r="Z5480" t="inlineStr">
        <is>
          <t>low</t>
        </is>
      </c>
      <c r="AA5480" t="inlineStr"/>
      <c r="AB5480" t="inlineStr"/>
      <c r="AC5480" t="inlineStr"/>
      <c r="AD5480" t="inlineStr"/>
      <c r="AE5480" t="inlineStr">
        <is>
          <t>C1:landmarks</t>
        </is>
      </c>
      <c r="AF5480" t="inlineStr"/>
      <c r="AG5480" t="n">
        <v>30.1319</v>
      </c>
    </row>
    <row r="5481">
      <c r="A5481" t="inlineStr">
        <is>
          <t>LM05480</t>
        </is>
      </c>
      <c r="B5481" t="inlineStr">
        <is>
          <t>Understanding ‘smart cities’: Intertwining development drivers with desired outcomes in a multidimensional framework</t>
        </is>
      </c>
      <c r="C5481" t="n">
        <v>2018</v>
      </c>
      <c r="D5481" t="inlineStr">
        <is>
          <t>Tan Yiğitcanlar; Md. Kamruzzaman; Laurie R. Buys; Giuseppe Ioppolo; Jamile Sabatini‐Marques; Eduardo Moreira da Costa; JinHyo Joseph Yun</t>
        </is>
      </c>
      <c r="E5481" t="inlineStr">
        <is>
          <t>Cities</t>
        </is>
      </c>
      <c r="F5481" t="inlineStr">
        <is>
          <t>article</t>
        </is>
      </c>
      <c r="G5481" t="inlineStr">
        <is>
          <t>10.1016/j.cities.2018.04.003</t>
        </is>
      </c>
      <c r="H5481" t="inlineStr">
        <is>
          <t>W2799580819</t>
        </is>
      </c>
      <c r="I5481" t="inlineStr">
        <is>
          <t>https://doi.org/10.1016/j.cities.2018.04.003</t>
        </is>
      </c>
      <c r="J5481" t="inlineStr">
        <is>
          <t>https://eprints.qut.edu.au/118033/2/118033.pdf</t>
        </is>
      </c>
      <c r="K5481" t="n">
        <v>620</v>
      </c>
      <c r="L5481" t="inlineStr">
        <is>
          <t>C</t>
        </is>
      </c>
      <c r="M5481" t="inlineStr">
        <is>
          <t>C1</t>
        </is>
      </c>
      <c r="N5481" t="inlineStr"/>
      <c r="O5481" t="inlineStr"/>
      <c r="P5481" t="inlineStr">
        <is>
          <t>Not place-specific</t>
        </is>
      </c>
      <c r="Q5481" t="inlineStr"/>
      <c r="R5481" t="inlineStr"/>
      <c r="S5481" t="inlineStr"/>
      <c r="T5481" t="inlineStr">
        <is>
          <t>unclear</t>
        </is>
      </c>
      <c r="U5481" t="inlineStr">
        <is>
          <t>Y</t>
        </is>
      </c>
      <c r="V5481" t="inlineStr"/>
      <c r="W5481" t="inlineStr"/>
      <c r="X5481" t="inlineStr"/>
      <c r="Y5481" t="inlineStr"/>
      <c r="Z5481" t="inlineStr">
        <is>
          <t>low</t>
        </is>
      </c>
      <c r="AA5481" t="inlineStr"/>
      <c r="AB5481" t="inlineStr"/>
      <c r="AC5481" t="inlineStr"/>
      <c r="AD5481" t="inlineStr"/>
      <c r="AE5481" t="inlineStr">
        <is>
          <t>C1:landmarks</t>
        </is>
      </c>
      <c r="AF5481" t="inlineStr"/>
      <c r="AG5481" t="n">
        <v>46.0614</v>
      </c>
    </row>
    <row r="5482">
      <c r="A5482" t="inlineStr">
        <is>
          <t>LM05481</t>
        </is>
      </c>
      <c r="B5482" t="inlineStr">
        <is>
          <t>Future smart cities: requirements, emerging technologies, applications, challenges, and future aspects</t>
        </is>
      </c>
      <c r="C5482" t="n">
        <v>2022</v>
      </c>
      <c r="D5482" t="inlineStr">
        <is>
          <t>Abdul Rehman Javed; Faisal Shahzad; Saif Ur Rehman; Yousaf Bin Zikria; Imran Razzak; Zunera Jalil; Guandong Xu</t>
        </is>
      </c>
      <c r="E5482" t="inlineStr">
        <is>
          <t>Cities</t>
        </is>
      </c>
      <c r="F5482" t="inlineStr">
        <is>
          <t>article</t>
        </is>
      </c>
      <c r="G5482" t="inlineStr">
        <is>
          <t>10.1016/j.cities.2022.103794</t>
        </is>
      </c>
      <c r="H5482" t="inlineStr">
        <is>
          <t>W4283079749</t>
        </is>
      </c>
      <c r="I5482" t="inlineStr">
        <is>
          <t>https://doi.org/10.1016/j.cities.2022.103794</t>
        </is>
      </c>
      <c r="J5482" t="inlineStr"/>
      <c r="K5482" t="n">
        <v>610</v>
      </c>
      <c r="L5482" t="inlineStr">
        <is>
          <t>C</t>
        </is>
      </c>
      <c r="M5482" t="inlineStr">
        <is>
          <t>C1</t>
        </is>
      </c>
      <c r="N5482" t="inlineStr"/>
      <c r="O5482" t="inlineStr"/>
      <c r="P5482" t="inlineStr">
        <is>
          <t>Not place-specific</t>
        </is>
      </c>
      <c r="Q5482" t="inlineStr"/>
      <c r="R5482" t="inlineStr"/>
      <c r="S5482" t="inlineStr"/>
      <c r="T5482" t="inlineStr">
        <is>
          <t>unclear</t>
        </is>
      </c>
      <c r="U5482" t="inlineStr">
        <is>
          <t>Y</t>
        </is>
      </c>
      <c r="V5482" t="inlineStr">
        <is>
          <t>Y</t>
        </is>
      </c>
      <c r="W5482" t="inlineStr"/>
      <c r="X5482" t="inlineStr"/>
      <c r="Y5482" t="inlineStr"/>
      <c r="Z5482" t="inlineStr">
        <is>
          <t>low</t>
        </is>
      </c>
      <c r="AA5482" t="inlineStr"/>
      <c r="AB5482" t="inlineStr"/>
      <c r="AC5482" t="inlineStr"/>
      <c r="AD5482" t="inlineStr"/>
      <c r="AE5482" t="inlineStr">
        <is>
          <t>C1:landmarks</t>
        </is>
      </c>
      <c r="AF5482" t="inlineStr"/>
      <c r="AG5482" t="n">
        <v>54.2953</v>
      </c>
    </row>
    <row r="5483">
      <c r="A5483" t="inlineStr">
        <is>
          <t>LM05482</t>
        </is>
      </c>
      <c r="B5483" t="inlineStr">
        <is>
          <t>Enabling technologies and sustainable smart cities</t>
        </is>
      </c>
      <c r="C5483" t="n">
        <v>2020</v>
      </c>
      <c r="D5483" t="inlineStr">
        <is>
          <t>Mohd Abdul Ahad; Sara Paiva; Gautami Tripathi; Noushaba Feroz</t>
        </is>
      </c>
      <c r="E5483" t="inlineStr">
        <is>
          <t>Sustainable Cities and Society</t>
        </is>
      </c>
      <c r="F5483" t="inlineStr">
        <is>
          <t>article</t>
        </is>
      </c>
      <c r="G5483" t="inlineStr">
        <is>
          <t>10.1016/j.scs.2020.102301</t>
        </is>
      </c>
      <c r="H5483" t="inlineStr">
        <is>
          <t>W3029404970</t>
        </is>
      </c>
      <c r="I5483" t="inlineStr">
        <is>
          <t>https://doi.org/10.1016/j.scs.2020.102301</t>
        </is>
      </c>
      <c r="J5483" t="inlineStr">
        <is>
          <t>http://repositorio.ipvc.pt/bitstream/20.500.11960/2909/1/2020_2.pdf</t>
        </is>
      </c>
      <c r="K5483" t="n">
        <v>604</v>
      </c>
      <c r="L5483" t="inlineStr">
        <is>
          <t>C</t>
        </is>
      </c>
      <c r="M5483" t="inlineStr">
        <is>
          <t>C1</t>
        </is>
      </c>
      <c r="N5483" t="inlineStr"/>
      <c r="O5483" t="inlineStr"/>
      <c r="P5483" t="inlineStr">
        <is>
          <t>Not place-specific</t>
        </is>
      </c>
      <c r="Q5483" t="inlineStr"/>
      <c r="R5483" t="inlineStr"/>
      <c r="S5483" t="inlineStr"/>
      <c r="T5483" t="inlineStr">
        <is>
          <t>unclear</t>
        </is>
      </c>
      <c r="U5483" t="inlineStr">
        <is>
          <t>Y</t>
        </is>
      </c>
      <c r="V5483" t="inlineStr"/>
      <c r="W5483" t="inlineStr"/>
      <c r="X5483" t="inlineStr"/>
      <c r="Y5483" t="inlineStr"/>
      <c r="Z5483" t="inlineStr">
        <is>
          <t>low</t>
        </is>
      </c>
      <c r="AA5483" t="inlineStr"/>
      <c r="AB5483" t="inlineStr"/>
      <c r="AC5483" t="inlineStr"/>
      <c r="AD5483" t="inlineStr"/>
      <c r="AE5483" t="inlineStr">
        <is>
          <t>C1:landmarks</t>
        </is>
      </c>
      <c r="AF5483" t="inlineStr"/>
      <c r="AG5483" t="n">
        <v>40.1861</v>
      </c>
    </row>
    <row r="5484">
      <c r="A5484" t="inlineStr">
        <is>
          <t>LM05483</t>
        </is>
      </c>
      <c r="B5484" t="inlineStr">
        <is>
          <t>Smart health: A context-aware health paradigm within smart cities</t>
        </is>
      </c>
      <c r="C5484" t="n">
        <v>2014</v>
      </c>
      <c r="D5484" t="inlineStr">
        <is>
          <t>Agustí Solanas; Constantinos Patsakis; Mauro Conti; Ioannis S. Vlachos; Victoria Ramos; Francisco Falcone; Octavian Adrian Postolache; Pablo Pérez‐Martínez; Roberto Di Pietro; Despina N Perrea et al.</t>
        </is>
      </c>
      <c r="E5484" t="inlineStr">
        <is>
          <t>IEEE Communications Magazine</t>
        </is>
      </c>
      <c r="F5484" t="inlineStr">
        <is>
          <t>article</t>
        </is>
      </c>
      <c r="G5484" t="inlineStr">
        <is>
          <t>10.1109/mcom.2014.6871673</t>
        </is>
      </c>
      <c r="H5484" t="inlineStr">
        <is>
          <t>W2074013628</t>
        </is>
      </c>
      <c r="I5484" t="inlineStr">
        <is>
          <t>https://doi.org/10.1109/mcom.2014.6871673</t>
        </is>
      </c>
      <c r="J5484" t="inlineStr"/>
      <c r="K5484" t="n">
        <v>599</v>
      </c>
      <c r="L5484" t="inlineStr">
        <is>
          <t>C</t>
        </is>
      </c>
      <c r="M5484" t="inlineStr">
        <is>
          <t>C1</t>
        </is>
      </c>
      <c r="N5484" t="inlineStr"/>
      <c r="O5484" t="inlineStr"/>
      <c r="P5484" t="inlineStr">
        <is>
          <t>Not place-specific</t>
        </is>
      </c>
      <c r="Q5484" t="inlineStr"/>
      <c r="R5484" t="inlineStr"/>
      <c r="S5484" t="inlineStr"/>
      <c r="T5484" t="inlineStr">
        <is>
          <t>conceptual</t>
        </is>
      </c>
      <c r="U5484" t="inlineStr">
        <is>
          <t>Y</t>
        </is>
      </c>
      <c r="V5484" t="inlineStr"/>
      <c r="W5484" t="inlineStr">
        <is>
          <t>auto: In this article we introduce the new concept of smart health, which is the context-aware complement of mobile health within smart cities.</t>
        </is>
      </c>
      <c r="X5484" t="inlineStr">
        <is>
          <t>auto: Additionally, we discuss the main challenges and opportunities that s-Health would imply and provide a common ground for further research.</t>
        </is>
      </c>
      <c r="Y5484" t="inlineStr"/>
      <c r="Z5484" t="inlineStr">
        <is>
          <t>high</t>
        </is>
      </c>
      <c r="AA5484" t="inlineStr"/>
      <c r="AB5484" t="inlineStr"/>
      <c r="AC5484" t="inlineStr"/>
      <c r="AD5484" t="inlineStr"/>
      <c r="AE5484" t="inlineStr">
        <is>
          <t>C1:landmarks</t>
        </is>
      </c>
      <c r="AF5484" t="inlineStr"/>
      <c r="AG5484" t="n">
        <v>93.21720000000001</v>
      </c>
    </row>
    <row r="5485">
      <c r="A5485" t="inlineStr">
        <is>
          <t>LM05484</t>
        </is>
      </c>
      <c r="B5485" t="inlineStr">
        <is>
          <t>New urban utopias of postcolonial India</t>
        </is>
      </c>
      <c r="C5485" t="n">
        <v>2015</v>
      </c>
      <c r="D5485" t="inlineStr">
        <is>
          <t>Ayona Datta</t>
        </is>
      </c>
      <c r="E5485" t="inlineStr">
        <is>
          <t>Dialogues in Human Geography</t>
        </is>
      </c>
      <c r="F5485" t="inlineStr">
        <is>
          <t>article</t>
        </is>
      </c>
      <c r="G5485" t="inlineStr">
        <is>
          <t>10.1177/2043820614565748</t>
        </is>
      </c>
      <c r="H5485" t="inlineStr">
        <is>
          <t>W2152746086</t>
        </is>
      </c>
      <c r="I5485" t="inlineStr">
        <is>
          <t>https://doi.org/10.1177/2043820614565748</t>
        </is>
      </c>
      <c r="J5485" t="inlineStr">
        <is>
          <t>https://kclpure.kcl.ac.uk/portal/en/publications/73af858c-82a0-43d8-aa11-25058db4df57</t>
        </is>
      </c>
      <c r="K5485" t="n">
        <v>589</v>
      </c>
      <c r="L5485" t="inlineStr">
        <is>
          <t>C</t>
        </is>
      </c>
      <c r="M5485" t="inlineStr">
        <is>
          <t>C1</t>
        </is>
      </c>
      <c r="N5485" t="inlineStr"/>
      <c r="O5485" t="inlineStr">
        <is>
          <t>Gujarat; India</t>
        </is>
      </c>
      <c r="P5485" t="inlineStr">
        <is>
          <t>South Asia</t>
        </is>
      </c>
      <c r="Q5485" t="inlineStr">
        <is>
          <t>Y</t>
        </is>
      </c>
      <c r="R5485" t="inlineStr"/>
      <c r="S5485" t="inlineStr"/>
      <c r="T5485" t="inlineStr">
        <is>
          <t>qualitative</t>
        </is>
      </c>
      <c r="U5485" t="inlineStr">
        <is>
          <t>Y</t>
        </is>
      </c>
      <c r="V5485" t="inlineStr"/>
      <c r="W5485" t="inlineStr">
        <is>
          <t>auto: Using the case of Dholera, the first Indian smart city, I examine how global models of smart cities are provincialized in the regional state of Gujarat through local histories, politics and laws.</t>
        </is>
      </c>
      <c r="X5485" t="inlineStr"/>
      <c r="Y5485" t="inlineStr"/>
      <c r="Z5485" t="inlineStr">
        <is>
          <t>high</t>
        </is>
      </c>
      <c r="AA5485" t="inlineStr"/>
      <c r="AB5485" t="inlineStr"/>
      <c r="AC5485" t="inlineStr"/>
      <c r="AD5485" t="inlineStr"/>
      <c r="AE5485" t="inlineStr">
        <is>
          <t>C1:landmarks</t>
        </is>
      </c>
      <c r="AF5485" t="inlineStr"/>
      <c r="AG5485" t="n">
        <v>56.7151</v>
      </c>
    </row>
    <row r="5486">
      <c r="A5486" t="inlineStr">
        <is>
          <t>LM05485</t>
        </is>
      </c>
      <c r="B5486" t="inlineStr">
        <is>
          <t>The governance of smart cities: A systematic literature review</t>
        </is>
      </c>
      <c r="C5486" t="n">
        <v>2018</v>
      </c>
      <c r="D5486" t="inlineStr">
        <is>
          <t>Robert Wilhelm Siegfried Ruhlandt</t>
        </is>
      </c>
      <c r="E5486" t="inlineStr">
        <is>
          <t>Cities</t>
        </is>
      </c>
      <c r="F5486" t="inlineStr">
        <is>
          <t>review</t>
        </is>
      </c>
      <c r="G5486" t="inlineStr">
        <is>
          <t>10.1016/j.cities.2018.02.014</t>
        </is>
      </c>
      <c r="H5486" t="inlineStr">
        <is>
          <t>W2808969824</t>
        </is>
      </c>
      <c r="I5486" t="inlineStr">
        <is>
          <t>https://doi.org/10.1016/j.cities.2018.02.014</t>
        </is>
      </c>
      <c r="J5486" t="inlineStr"/>
      <c r="K5486" t="n">
        <v>571</v>
      </c>
      <c r="L5486" t="inlineStr">
        <is>
          <t>C</t>
        </is>
      </c>
      <c r="M5486" t="inlineStr">
        <is>
          <t>C1</t>
        </is>
      </c>
      <c r="N5486" t="inlineStr"/>
      <c r="O5486" t="inlineStr"/>
      <c r="P5486" t="inlineStr">
        <is>
          <t>Not place-specific</t>
        </is>
      </c>
      <c r="Q5486" t="inlineStr"/>
      <c r="R5486" t="inlineStr"/>
      <c r="S5486" t="inlineStr"/>
      <c r="T5486" t="inlineStr">
        <is>
          <t>unclear</t>
        </is>
      </c>
      <c r="U5486" t="inlineStr">
        <is>
          <t>Y</t>
        </is>
      </c>
      <c r="V5486" t="inlineStr"/>
      <c r="W5486" t="inlineStr"/>
      <c r="X5486" t="inlineStr"/>
      <c r="Y5486" t="inlineStr"/>
      <c r="Z5486" t="inlineStr">
        <is>
          <t>low</t>
        </is>
      </c>
      <c r="AA5486" t="inlineStr"/>
      <c r="AB5486" t="inlineStr"/>
      <c r="AC5486" t="inlineStr"/>
      <c r="AD5486" t="inlineStr"/>
      <c r="AE5486" t="inlineStr">
        <is>
          <t>C1:landmarks</t>
        </is>
      </c>
      <c r="AF5486" t="inlineStr"/>
      <c r="AG5486" t="n">
        <v>12.3373</v>
      </c>
    </row>
    <row r="5487">
      <c r="A5487" t="inlineStr">
        <is>
          <t>LM05486</t>
        </is>
      </c>
      <c r="B5487" t="inlineStr">
        <is>
          <t>How do we understand smart cities? An evolutionary perspective</t>
        </is>
      </c>
      <c r="C5487" t="n">
        <v>2017</v>
      </c>
      <c r="D5487" t="inlineStr">
        <is>
          <t>Rama Krishna Reddy Kummitha; Nathalie Crutzen</t>
        </is>
      </c>
      <c r="E5487" t="inlineStr">
        <is>
          <t>Cities</t>
        </is>
      </c>
      <c r="F5487" t="inlineStr">
        <is>
          <t>article</t>
        </is>
      </c>
      <c r="G5487" t="inlineStr">
        <is>
          <t>10.1016/j.cities.2017.04.010</t>
        </is>
      </c>
      <c r="H5487" t="inlineStr">
        <is>
          <t>W2521009279</t>
        </is>
      </c>
      <c r="I5487" t="inlineStr">
        <is>
          <t>https://doi.org/10.1016/j.cities.2017.04.010</t>
        </is>
      </c>
      <c r="J5487" t="inlineStr"/>
      <c r="K5487" t="n">
        <v>568</v>
      </c>
      <c r="L5487" t="inlineStr">
        <is>
          <t>C</t>
        </is>
      </c>
      <c r="M5487" t="inlineStr">
        <is>
          <t>C1</t>
        </is>
      </c>
      <c r="N5487" t="inlineStr"/>
      <c r="O5487" t="inlineStr"/>
      <c r="P5487" t="inlineStr">
        <is>
          <t>Not place-specific</t>
        </is>
      </c>
      <c r="Q5487" t="inlineStr"/>
      <c r="R5487" t="inlineStr"/>
      <c r="S5487" t="inlineStr"/>
      <c r="T5487" t="inlineStr">
        <is>
          <t>unclear</t>
        </is>
      </c>
      <c r="U5487" t="inlineStr">
        <is>
          <t>Y</t>
        </is>
      </c>
      <c r="V5487" t="inlineStr"/>
      <c r="W5487" t="inlineStr"/>
      <c r="X5487" t="inlineStr"/>
      <c r="Y5487" t="inlineStr"/>
      <c r="Z5487" t="inlineStr">
        <is>
          <t>low</t>
        </is>
      </c>
      <c r="AA5487" t="inlineStr"/>
      <c r="AB5487" t="inlineStr"/>
      <c r="AC5487" t="inlineStr"/>
      <c r="AD5487" t="inlineStr"/>
      <c r="AE5487" t="inlineStr">
        <is>
          <t>C1:landmarks</t>
        </is>
      </c>
      <c r="AF5487" t="inlineStr"/>
      <c r="AG5487" t="n">
        <v>43.1026</v>
      </c>
    </row>
    <row r="5488">
      <c r="A5488" t="inlineStr">
        <is>
          <t>LM05487</t>
        </is>
      </c>
      <c r="B5488" t="inlineStr">
        <is>
          <t>Contributions and Risks of Artificial Intelligence (AI) in Building Smarter Cities: Insights from a Systematic Review of the Literature</t>
        </is>
      </c>
      <c r="C5488" t="n">
        <v>2020</v>
      </c>
      <c r="D5488" t="inlineStr">
        <is>
          <t>Tan Yiğitcanlar; Kevin C. Desouza; Luke Butler; Farnoosh Roozkhosh</t>
        </is>
      </c>
      <c r="E5488" t="inlineStr">
        <is>
          <t>Energies</t>
        </is>
      </c>
      <c r="F5488" t="inlineStr">
        <is>
          <t>review</t>
        </is>
      </c>
      <c r="G5488" t="inlineStr">
        <is>
          <t>10.3390/en13061473</t>
        </is>
      </c>
      <c r="H5488" t="inlineStr">
        <is>
          <t>W3011648816</t>
        </is>
      </c>
      <c r="I5488" t="inlineStr">
        <is>
          <t>https://doi.org/10.3390/en13061473</t>
        </is>
      </c>
      <c r="J5488" t="inlineStr">
        <is>
          <t>https://www.mdpi.com/1996-1073/13/6/1473/pdf?version=1585797303</t>
        </is>
      </c>
      <c r="K5488" t="n">
        <v>553</v>
      </c>
      <c r="L5488" t="inlineStr">
        <is>
          <t>C</t>
        </is>
      </c>
      <c r="M5488" t="inlineStr">
        <is>
          <t>C1</t>
        </is>
      </c>
      <c r="N5488" t="inlineStr"/>
      <c r="O5488" t="inlineStr"/>
      <c r="P5488" t="inlineStr">
        <is>
          <t>Not place-specific</t>
        </is>
      </c>
      <c r="Q5488" t="inlineStr"/>
      <c r="R5488" t="inlineStr"/>
      <c r="S5488" t="inlineStr"/>
      <c r="T5488" t="inlineStr">
        <is>
          <t>review</t>
        </is>
      </c>
      <c r="U5488" t="inlineStr">
        <is>
          <t>Y</t>
        </is>
      </c>
      <c r="V5488" t="inlineStr"/>
      <c r="W5488" t="inlineStr">
        <is>
          <t>auto: This paper generates insights into how AI can contribute to the development of smarter cities.</t>
        </is>
      </c>
      <c r="X5488" t="inlineStr">
        <is>
          <t>auto: Current and potential contributions of AI to the development of smarter cities are outlined in this paper to inform scholars of prospective areas for further research.</t>
        </is>
      </c>
      <c r="Y5488" t="inlineStr"/>
      <c r="Z5488" t="inlineStr">
        <is>
          <t>high</t>
        </is>
      </c>
      <c r="AA5488" t="inlineStr"/>
      <c r="AB5488" t="inlineStr"/>
      <c r="AC5488" t="inlineStr"/>
      <c r="AD5488" t="inlineStr"/>
      <c r="AE5488" t="inlineStr">
        <is>
          <t>C1:landmarks</t>
        </is>
      </c>
      <c r="AF5488" t="inlineStr"/>
      <c r="AG5488" t="n">
        <v>6.7275</v>
      </c>
    </row>
    <row r="5489">
      <c r="A5489" t="inlineStr">
        <is>
          <t>LM05488</t>
        </is>
      </c>
      <c r="B5489" t="inlineStr">
        <is>
          <t>A digital twin smart city for citizen feedback</t>
        </is>
      </c>
      <c r="C5489" t="n">
        <v>2021</v>
      </c>
      <c r="D5489" t="inlineStr">
        <is>
          <t>Gary White; Anna Zink; Lara Codecà; Siobhán Clarke</t>
        </is>
      </c>
      <c r="E5489" t="inlineStr">
        <is>
          <t>Cities</t>
        </is>
      </c>
      <c r="F5489" t="inlineStr">
        <is>
          <t>article</t>
        </is>
      </c>
      <c r="G5489" t="inlineStr">
        <is>
          <t>10.1016/j.cities.2020.103064</t>
        </is>
      </c>
      <c r="H5489" t="inlineStr">
        <is>
          <t>W3120064844</t>
        </is>
      </c>
      <c r="I5489" t="inlineStr">
        <is>
          <t>https://doi.org/10.1016/j.cities.2020.103064</t>
        </is>
      </c>
      <c r="J5489" t="inlineStr"/>
      <c r="K5489" t="n">
        <v>544</v>
      </c>
      <c r="L5489" t="inlineStr">
        <is>
          <t>C</t>
        </is>
      </c>
      <c r="M5489" t="inlineStr">
        <is>
          <t>C1</t>
        </is>
      </c>
      <c r="N5489" t="inlineStr">
        <is>
          <t>C13</t>
        </is>
      </c>
      <c r="O5489" t="inlineStr"/>
      <c r="P5489" t="inlineStr">
        <is>
          <t>Not place-specific</t>
        </is>
      </c>
      <c r="Q5489" t="inlineStr"/>
      <c r="R5489" t="inlineStr"/>
      <c r="S5489" t="inlineStr"/>
      <c r="T5489" t="inlineStr">
        <is>
          <t>unclear</t>
        </is>
      </c>
      <c r="U5489" t="inlineStr">
        <is>
          <t>Y</t>
        </is>
      </c>
      <c r="V5489" t="inlineStr"/>
      <c r="W5489" t="inlineStr"/>
      <c r="X5489" t="inlineStr"/>
      <c r="Y5489" t="inlineStr"/>
      <c r="Z5489" t="inlineStr">
        <is>
          <t>low</t>
        </is>
      </c>
      <c r="AA5489" t="inlineStr"/>
      <c r="AB5489" t="inlineStr"/>
      <c r="AC5489" t="inlineStr"/>
      <c r="AD5489" t="inlineStr"/>
      <c r="AE5489" t="inlineStr">
        <is>
          <t>C13:landmarks; C1:landmarks</t>
        </is>
      </c>
      <c r="AF5489" t="inlineStr"/>
      <c r="AG5489" t="n">
        <v>40.6172</v>
      </c>
    </row>
    <row r="5490">
      <c r="A5490" t="inlineStr">
        <is>
          <t>LM05489</t>
        </is>
      </c>
      <c r="B5490" t="inlineStr">
        <is>
          <t>Moving towards smart cities: Solutions that lead to the Smart City Transformation Framework</t>
        </is>
      </c>
      <c r="C5490" t="n">
        <v>2018</v>
      </c>
      <c r="D5490" t="inlineStr">
        <is>
          <t>Harish Kumar; Manoj Kumar Singh; M.P. Gupta; Jitender Madaan</t>
        </is>
      </c>
      <c r="E5490" t="inlineStr">
        <is>
          <t>Technological Forecasting and Social Change</t>
        </is>
      </c>
      <c r="F5490" t="inlineStr">
        <is>
          <t>article</t>
        </is>
      </c>
      <c r="G5490" t="inlineStr">
        <is>
          <t>10.1016/j.techfore.2018.04.024</t>
        </is>
      </c>
      <c r="H5490" t="inlineStr">
        <is>
          <t>W2800216323</t>
        </is>
      </c>
      <c r="I5490" t="inlineStr">
        <is>
          <t>https://doi.org/10.1016/j.techfore.2018.04.024</t>
        </is>
      </c>
      <c r="J5490" t="inlineStr"/>
      <c r="K5490" t="n">
        <v>534</v>
      </c>
      <c r="L5490" t="inlineStr">
        <is>
          <t>C</t>
        </is>
      </c>
      <c r="M5490" t="inlineStr">
        <is>
          <t>C1</t>
        </is>
      </c>
      <c r="N5490" t="inlineStr"/>
      <c r="O5490" t="inlineStr"/>
      <c r="P5490" t="inlineStr">
        <is>
          <t>Not place-specific</t>
        </is>
      </c>
      <c r="Q5490" t="inlineStr"/>
      <c r="R5490" t="inlineStr"/>
      <c r="S5490" t="inlineStr"/>
      <c r="T5490" t="inlineStr">
        <is>
          <t>unclear</t>
        </is>
      </c>
      <c r="U5490" t="inlineStr">
        <is>
          <t>Y</t>
        </is>
      </c>
      <c r="V5490" t="inlineStr"/>
      <c r="W5490" t="inlineStr"/>
      <c r="X5490" t="inlineStr"/>
      <c r="Y5490" t="inlineStr"/>
      <c r="Z5490" t="inlineStr">
        <is>
          <t>low</t>
        </is>
      </c>
      <c r="AA5490" t="inlineStr"/>
      <c r="AB5490" t="inlineStr"/>
      <c r="AC5490" t="inlineStr"/>
      <c r="AD5490" t="inlineStr"/>
      <c r="AE5490" t="inlineStr">
        <is>
          <t>C1:india; C1:landmarks</t>
        </is>
      </c>
      <c r="AF5490" t="inlineStr"/>
      <c r="AG5490" t="n">
        <v>31.4753</v>
      </c>
    </row>
    <row r="5491">
      <c r="A5491" t="inlineStr">
        <is>
          <t>LM05490</t>
        </is>
      </c>
      <c r="B5491" t="inlineStr">
        <is>
          <t>IoT in Smart Cities: A Survey of Technologies, Practices and Challenges</t>
        </is>
      </c>
      <c r="C5491" t="n">
        <v>2021</v>
      </c>
      <c r="D5491" t="inlineStr">
        <is>
          <t>Abbas Shah Syed; Daniel Sierra-Sosa; Anup Kumar; Adel Said Elmaghraby</t>
        </is>
      </c>
      <c r="E5491" t="inlineStr">
        <is>
          <t>Smart Cities</t>
        </is>
      </c>
      <c r="F5491" t="inlineStr">
        <is>
          <t>article</t>
        </is>
      </c>
      <c r="G5491" t="inlineStr">
        <is>
          <t>10.3390/smartcities4020024</t>
        </is>
      </c>
      <c r="H5491" t="inlineStr">
        <is>
          <t>W3143407182</t>
        </is>
      </c>
      <c r="I5491" t="inlineStr">
        <is>
          <t>https://doi.org/10.3390/smartcities4020024</t>
        </is>
      </c>
      <c r="J5491" t="inlineStr">
        <is>
          <t>https://www.mdpi.com/2624-6511/4/2/24/pdf?version=1617938152</t>
        </is>
      </c>
      <c r="K5491" t="n">
        <v>525</v>
      </c>
      <c r="L5491" t="inlineStr">
        <is>
          <t>C</t>
        </is>
      </c>
      <c r="M5491" t="inlineStr">
        <is>
          <t>C1</t>
        </is>
      </c>
      <c r="N5491" t="inlineStr"/>
      <c r="O5491" t="inlineStr"/>
      <c r="P5491" t="inlineStr">
        <is>
          <t>Not place-specific</t>
        </is>
      </c>
      <c r="Q5491" t="inlineStr"/>
      <c r="R5491" t="inlineStr"/>
      <c r="S5491" t="inlineStr"/>
      <c r="T5491" t="inlineStr">
        <is>
          <t>quantitative</t>
        </is>
      </c>
      <c r="U5491" t="inlineStr">
        <is>
          <t>Y</t>
        </is>
      </c>
      <c r="V5491" t="inlineStr"/>
      <c r="W5491" t="inlineStr">
        <is>
          <t>auto: In this paper, we provide a holistic coverage of the Internet of Things in Smart Cities.</t>
        </is>
      </c>
      <c r="X5491" t="inlineStr"/>
      <c r="Y5491" t="inlineStr"/>
      <c r="Z5491" t="inlineStr">
        <is>
          <t>high</t>
        </is>
      </c>
      <c r="AA5491" t="inlineStr"/>
      <c r="AB5491" t="inlineStr"/>
      <c r="AC5491" t="inlineStr"/>
      <c r="AD5491" t="inlineStr"/>
      <c r="AE5491" t="inlineStr">
        <is>
          <t>C1:landmarks</t>
        </is>
      </c>
      <c r="AF5491" t="inlineStr"/>
      <c r="AG5491" t="n">
        <v>38.968</v>
      </c>
    </row>
    <row r="5492">
      <c r="A5492" t="inlineStr">
        <is>
          <t>LM05491</t>
        </is>
      </c>
      <c r="B5492" t="inlineStr">
        <is>
          <t>Redefining the Smart City: Culture, Metabolism and Governance</t>
        </is>
      </c>
      <c r="C5492" t="n">
        <v>2018</v>
      </c>
      <c r="D5492" t="inlineStr">
        <is>
          <t>Zaheer Allam; Peter W. G. Newman</t>
        </is>
      </c>
      <c r="E5492" t="inlineStr">
        <is>
          <t>Smart Cities</t>
        </is>
      </c>
      <c r="F5492" t="inlineStr">
        <is>
          <t>article</t>
        </is>
      </c>
      <c r="G5492" t="inlineStr">
        <is>
          <t>10.3390/smartcities1010002</t>
        </is>
      </c>
      <c r="H5492" t="inlineStr">
        <is>
          <t>W2883903367</t>
        </is>
      </c>
      <c r="I5492" t="inlineStr">
        <is>
          <t>https://doi.org/10.3390/smartcities1010002</t>
        </is>
      </c>
      <c r="J5492" t="inlineStr">
        <is>
          <t>https://www.mdpi.com/2624-6511/1/1/2/pdf?version=1532086009</t>
        </is>
      </c>
      <c r="K5492" t="n">
        <v>512</v>
      </c>
      <c r="L5492" t="inlineStr">
        <is>
          <t>C</t>
        </is>
      </c>
      <c r="M5492" t="inlineStr">
        <is>
          <t>C1</t>
        </is>
      </c>
      <c r="N5492" t="inlineStr"/>
      <c r="O5492" t="inlineStr"/>
      <c r="P5492" t="inlineStr">
        <is>
          <t>Not place-specific</t>
        </is>
      </c>
      <c r="Q5492" t="inlineStr"/>
      <c r="R5492" t="inlineStr"/>
      <c r="S5492" t="inlineStr"/>
      <c r="T5492" t="inlineStr">
        <is>
          <t>review</t>
        </is>
      </c>
      <c r="U5492" t="inlineStr">
        <is>
          <t>Y</t>
        </is>
      </c>
      <c r="V5492" t="inlineStr"/>
      <c r="W5492" t="inlineStr">
        <is>
          <t>auto: This study therefore presents a review of the literature on the nature, challenges, and opportunities of Smart Cities.</t>
        </is>
      </c>
      <c r="X5492" t="inlineStr">
        <is>
          <t>auto: There is a notable lack of Smart City application to cultural and historical urban fabrics.</t>
        </is>
      </c>
      <c r="Y5492" t="inlineStr"/>
      <c r="Z5492" t="inlineStr">
        <is>
          <t>high</t>
        </is>
      </c>
      <c r="AA5492" t="inlineStr"/>
      <c r="AB5492" t="inlineStr"/>
      <c r="AC5492" t="inlineStr"/>
      <c r="AD5492" t="inlineStr"/>
      <c r="AE5492" t="inlineStr">
        <is>
          <t>C1:landmarks</t>
        </is>
      </c>
      <c r="AF5492" t="inlineStr"/>
      <c r="AG5492" t="n">
        <v>39.728</v>
      </c>
    </row>
    <row r="5493">
      <c r="A5493" t="inlineStr">
        <is>
          <t>LM05492</t>
        </is>
      </c>
      <c r="B5493" t="inlineStr">
        <is>
          <t>Creating Smart-er Cities: An Overview</t>
        </is>
      </c>
      <c r="C5493" t="n">
        <v>2011</v>
      </c>
      <c r="D5493" t="inlineStr">
        <is>
          <t>Sam Allwinkle; Peter Cruickshank</t>
        </is>
      </c>
      <c r="E5493" t="inlineStr">
        <is>
          <t>Journal of Urban Technology</t>
        </is>
      </c>
      <c r="F5493" t="inlineStr">
        <is>
          <t>article</t>
        </is>
      </c>
      <c r="G5493" t="inlineStr">
        <is>
          <t>10.1080/10630732.2011.601103</t>
        </is>
      </c>
      <c r="H5493" t="inlineStr">
        <is>
          <t>W2116158058</t>
        </is>
      </c>
      <c r="I5493" t="inlineStr">
        <is>
          <t>https://doi.org/10.1080/10630732.2011.601103</t>
        </is>
      </c>
      <c r="J5493" t="inlineStr"/>
      <c r="K5493" t="n">
        <v>508</v>
      </c>
      <c r="L5493" t="inlineStr">
        <is>
          <t>C</t>
        </is>
      </c>
      <c r="M5493" t="inlineStr">
        <is>
          <t>C1</t>
        </is>
      </c>
      <c r="N5493" t="inlineStr"/>
      <c r="O5493" t="inlineStr"/>
      <c r="P5493" t="inlineStr">
        <is>
          <t>Not place-specific</t>
        </is>
      </c>
      <c r="Q5493" t="inlineStr"/>
      <c r="R5493" t="inlineStr"/>
      <c r="S5493" t="inlineStr"/>
      <c r="T5493" t="inlineStr">
        <is>
          <t>unclear</t>
        </is>
      </c>
      <c r="U5493" t="inlineStr">
        <is>
          <t>Y</t>
        </is>
      </c>
      <c r="V5493" t="inlineStr"/>
      <c r="W5493" t="inlineStr">
        <is>
          <t>auto: The following offers an overview of what it means for cities to be “smart.” It draws the supporting definitions and critical insights into smart cities from a series of papers presented at the 2009 Trans-national Conference on Creating Smart(er) Cities.</t>
        </is>
      </c>
      <c r="X5493" t="inlineStr"/>
      <c r="Y5493" t="inlineStr"/>
      <c r="Z5493" t="inlineStr">
        <is>
          <t>high</t>
        </is>
      </c>
      <c r="AA5493" t="inlineStr"/>
      <c r="AB5493" t="inlineStr"/>
      <c r="AC5493" t="inlineStr"/>
      <c r="AD5493" t="inlineStr"/>
      <c r="AE5493" t="inlineStr">
        <is>
          <t>C1:landmarks</t>
        </is>
      </c>
      <c r="AF5493" t="inlineStr"/>
      <c r="AG5493" t="n">
        <v>29.3074</v>
      </c>
    </row>
    <row r="5494">
      <c r="A5494" t="inlineStr">
        <is>
          <t>LM05493</t>
        </is>
      </c>
      <c r="B5494" t="inlineStr">
        <is>
          <t>Cyber security challenges in Smart Cities: Safety, security and privacy</t>
        </is>
      </c>
      <c r="C5494" t="n">
        <v>2014</v>
      </c>
      <c r="D5494" t="inlineStr">
        <is>
          <t>Adel Said Elmaghraby; Michael Martin Losavio</t>
        </is>
      </c>
      <c r="E5494" t="inlineStr">
        <is>
          <t>Journal of Advanced Research</t>
        </is>
      </c>
      <c r="F5494" t="inlineStr">
        <is>
          <t>article</t>
        </is>
      </c>
      <c r="G5494" t="inlineStr">
        <is>
          <t>10.1016/j.jare.2014.02.006</t>
        </is>
      </c>
      <c r="H5494" t="inlineStr">
        <is>
          <t>W2130553876</t>
        </is>
      </c>
      <c r="I5494" t="inlineStr">
        <is>
          <t>https://doi.org/10.1016/j.jare.2014.02.006</t>
        </is>
      </c>
      <c r="J5494" t="inlineStr">
        <is>
          <t>https://ars.els-cdn.com/content/image/1-s2.0-S2090123214000290-fx1.jpg</t>
        </is>
      </c>
      <c r="K5494" t="n">
        <v>507</v>
      </c>
      <c r="L5494" t="inlineStr">
        <is>
          <t>C</t>
        </is>
      </c>
      <c r="M5494" t="inlineStr">
        <is>
          <t>C1</t>
        </is>
      </c>
      <c r="N5494" t="inlineStr">
        <is>
          <t>C17</t>
        </is>
      </c>
      <c r="O5494" t="inlineStr"/>
      <c r="P5494" t="inlineStr">
        <is>
          <t>Not place-specific</t>
        </is>
      </c>
      <c r="Q5494" t="inlineStr"/>
      <c r="R5494" t="inlineStr"/>
      <c r="S5494" t="inlineStr"/>
      <c r="T5494" t="inlineStr">
        <is>
          <t>unclear</t>
        </is>
      </c>
      <c r="U5494" t="inlineStr">
        <is>
          <t>Y</t>
        </is>
      </c>
      <c r="V5494" t="inlineStr"/>
      <c r="W5494" t="inlineStr">
        <is>
          <t>auto: We examine two important and entangled challenges: security and privacy.</t>
        </is>
      </c>
      <c r="X5494" t="inlineStr"/>
      <c r="Y5494" t="inlineStr"/>
      <c r="Z5494" t="inlineStr">
        <is>
          <t>high</t>
        </is>
      </c>
      <c r="AA5494" t="inlineStr"/>
      <c r="AB5494" t="inlineStr"/>
      <c r="AC5494" t="inlineStr"/>
      <c r="AD5494" t="inlineStr"/>
      <c r="AE5494" t="inlineStr">
        <is>
          <t>C17:landmarks; C1:landmarks</t>
        </is>
      </c>
      <c r="AF5494" t="inlineStr"/>
      <c r="AG5494" t="n">
        <v>27.5334</v>
      </c>
    </row>
    <row r="5495">
      <c r="A5495" t="inlineStr">
        <is>
          <t>LM05494</t>
        </is>
      </c>
      <c r="B5495" t="inlineStr">
        <is>
          <t>Building Understanding of Smart City Initiatives</t>
        </is>
      </c>
      <c r="C5495" t="n">
        <v>2012</v>
      </c>
      <c r="D5495" t="inlineStr">
        <is>
          <t>Suha A. AlAwadhi; Armando Aldama-Nalda; Hafedh Chourabi; J. Ramón Gil-García; Sofia Y. Leung; Sehl Mellouli; Taewoo Nam; Theresa A. Pardo; Hans Jochen Scholl; Shawn Walker</t>
        </is>
      </c>
      <c r="E5495" t="inlineStr">
        <is>
          <t>Lecture notes in computer science</t>
        </is>
      </c>
      <c r="F5495" t="inlineStr">
        <is>
          <t>conference-paper</t>
        </is>
      </c>
      <c r="G5495" t="inlineStr">
        <is>
          <t>10.1007/978-3-642-33489-4_4</t>
        </is>
      </c>
      <c r="H5495" t="inlineStr">
        <is>
          <t>W2179608754</t>
        </is>
      </c>
      <c r="I5495" t="inlineStr">
        <is>
          <t>https://doi.org/10.1007/978-3-642-33489-4_4</t>
        </is>
      </c>
      <c r="J5495" t="inlineStr">
        <is>
          <t>https://inria.hal.science/hal-01543596</t>
        </is>
      </c>
      <c r="K5495" t="n">
        <v>499</v>
      </c>
      <c r="L5495" t="inlineStr">
        <is>
          <t>C</t>
        </is>
      </c>
      <c r="M5495" t="inlineStr">
        <is>
          <t>C1</t>
        </is>
      </c>
      <c r="N5495" t="inlineStr"/>
      <c r="O5495" t="inlineStr"/>
      <c r="P5495" t="inlineStr">
        <is>
          <t>Not place-specific</t>
        </is>
      </c>
      <c r="Q5495" t="inlineStr"/>
      <c r="R5495" t="inlineStr"/>
      <c r="S5495" t="inlineStr"/>
      <c r="T5495" t="inlineStr">
        <is>
          <t>unclear</t>
        </is>
      </c>
      <c r="U5495" t="inlineStr">
        <is>
          <t>Y</t>
        </is>
      </c>
      <c r="V5495" t="inlineStr"/>
      <c r="W5495" t="inlineStr"/>
      <c r="X5495" t="inlineStr"/>
      <c r="Y5495" t="inlineStr"/>
      <c r="Z5495" t="inlineStr">
        <is>
          <t>low</t>
        </is>
      </c>
      <c r="AA5495" t="inlineStr"/>
      <c r="AB5495" t="inlineStr"/>
      <c r="AC5495" t="inlineStr"/>
      <c r="AD5495" t="inlineStr"/>
      <c r="AE5495" t="inlineStr">
        <is>
          <t>C1:landmarks</t>
        </is>
      </c>
      <c r="AF5495" t="inlineStr"/>
      <c r="AG5495" t="n">
        <v>23.4464</v>
      </c>
    </row>
    <row r="5496">
      <c r="A5496" t="inlineStr">
        <is>
          <t>LM05495</t>
        </is>
      </c>
      <c r="B5496" t="inlineStr">
        <is>
          <t>What makes a city smart? Identifying core components and proposing an integrative and comprehensive conceptualization</t>
        </is>
      </c>
      <c r="C5496" t="n">
        <v>2015</v>
      </c>
      <c r="D5496" t="inlineStr">
        <is>
          <t>J. Ramón Gil-García; Theresa A. Pardo; Taewoo Nam</t>
        </is>
      </c>
      <c r="E5496" t="inlineStr">
        <is>
          <t>Information Polity</t>
        </is>
      </c>
      <c r="F5496" t="inlineStr">
        <is>
          <t>article</t>
        </is>
      </c>
      <c r="G5496" t="inlineStr">
        <is>
          <t>10.3233/ip-150354</t>
        </is>
      </c>
      <c r="H5496" t="inlineStr">
        <is>
          <t>W1214036152</t>
        </is>
      </c>
      <c r="I5496" t="inlineStr">
        <is>
          <t>https://doi.org/10.3233/ip-150354</t>
        </is>
      </c>
      <c r="J5496" t="inlineStr"/>
      <c r="K5496" t="n">
        <v>493</v>
      </c>
      <c r="L5496" t="inlineStr">
        <is>
          <t>C</t>
        </is>
      </c>
      <c r="M5496" t="inlineStr">
        <is>
          <t>C1</t>
        </is>
      </c>
      <c r="N5496" t="inlineStr"/>
      <c r="O5496" t="inlineStr"/>
      <c r="P5496" t="inlineStr">
        <is>
          <t>Not place-specific</t>
        </is>
      </c>
      <c r="Q5496" t="inlineStr"/>
      <c r="R5496" t="inlineStr"/>
      <c r="S5496" t="inlineStr"/>
      <c r="T5496" t="inlineStr">
        <is>
          <t>conceptual</t>
        </is>
      </c>
      <c r="U5496" t="inlineStr">
        <is>
          <t>Y</t>
        </is>
      </c>
      <c r="V5496" t="inlineStr"/>
      <c r="W5496" t="inlineStr">
        <is>
          <t>auto: This study represents two critical steps forward in the area of smart city research and practice.</t>
        </is>
      </c>
      <c r="X5496" t="inlineStr">
        <is>
          <t>auto: The paper also provides policy implications and suggests areas for future research in this topic.</t>
        </is>
      </c>
      <c r="Y5496" t="inlineStr"/>
      <c r="Z5496" t="inlineStr">
        <is>
          <t>high</t>
        </is>
      </c>
      <c r="AA5496" t="inlineStr"/>
      <c r="AB5496" t="inlineStr"/>
      <c r="AC5496" t="inlineStr"/>
      <c r="AD5496" t="inlineStr"/>
      <c r="AE5496" t="inlineStr">
        <is>
          <t>C1:landmarks</t>
        </is>
      </c>
      <c r="AF5496" t="inlineStr"/>
      <c r="AG5496" t="n">
        <v>46.5492</v>
      </c>
    </row>
    <row r="5497">
      <c r="A5497" t="inlineStr">
        <is>
          <t>LM05496</t>
        </is>
      </c>
      <c r="B5497" t="inlineStr">
        <is>
          <t>Comparative analysis of standardized indicators for Smart sustainable cities: What indicators and standards to use and when?</t>
        </is>
      </c>
      <c r="C5497" t="n">
        <v>2019</v>
      </c>
      <c r="D5497" t="inlineStr">
        <is>
          <t>Aapo Huovila; Peter Bösch; Miimu Airaksinen</t>
        </is>
      </c>
      <c r="E5497" t="inlineStr">
        <is>
          <t>Cities</t>
        </is>
      </c>
      <c r="F5497" t="inlineStr">
        <is>
          <t>article</t>
        </is>
      </c>
      <c r="G5497" t="inlineStr">
        <is>
          <t>10.1016/j.cities.2019.01.029</t>
        </is>
      </c>
      <c r="H5497" t="inlineStr">
        <is>
          <t>W2913830123</t>
        </is>
      </c>
      <c r="I5497" t="inlineStr">
        <is>
          <t>https://doi.org/10.1016/j.cities.2019.01.029</t>
        </is>
      </c>
      <c r="J5497" t="inlineStr">
        <is>
          <t>https://www.sciencedirect.com/science/article/pii/S0264275118309120/pdf</t>
        </is>
      </c>
      <c r="K5497" t="n">
        <v>487</v>
      </c>
      <c r="L5497" t="inlineStr">
        <is>
          <t>C</t>
        </is>
      </c>
      <c r="M5497" t="inlineStr">
        <is>
          <t>C1</t>
        </is>
      </c>
      <c r="N5497" t="inlineStr"/>
      <c r="O5497" t="inlineStr"/>
      <c r="P5497" t="inlineStr">
        <is>
          <t>Not place-specific</t>
        </is>
      </c>
      <c r="Q5497" t="inlineStr"/>
      <c r="R5497" t="inlineStr"/>
      <c r="S5497" t="inlineStr"/>
      <c r="T5497" t="inlineStr">
        <is>
          <t>conceptual</t>
        </is>
      </c>
      <c r="U5497" t="inlineStr">
        <is>
          <t>Y</t>
        </is>
      </c>
      <c r="V5497" t="inlineStr"/>
      <c r="W5497" t="inlineStr">
        <is>
          <t>auto: To help cities in their choice, this paper compares seven recently published indicator standards for Smart sustainable cities.</t>
        </is>
      </c>
      <c r="X5497" t="inlineStr"/>
      <c r="Y5497" t="inlineStr"/>
      <c r="Z5497" t="inlineStr">
        <is>
          <t>medium</t>
        </is>
      </c>
      <c r="AA5497" t="inlineStr"/>
      <c r="AB5497" t="inlineStr"/>
      <c r="AC5497" t="inlineStr"/>
      <c r="AD5497" t="inlineStr"/>
      <c r="AE5497" t="inlineStr">
        <is>
          <t>C1:landmarks</t>
        </is>
      </c>
      <c r="AF5497" t="inlineStr"/>
      <c r="AG5497" t="n">
        <v>43.8661</v>
      </c>
    </row>
    <row r="5498">
      <c r="A5498" t="inlineStr">
        <is>
          <t>LM05497</t>
        </is>
      </c>
      <c r="B5498" t="inlineStr">
        <is>
          <t>Security, Privacy and Risks Within Smart Cities: Literature Review and Development of a Smart City Interaction Framework</t>
        </is>
      </c>
      <c r="C5498" t="n">
        <v>2020</v>
      </c>
      <c r="D5498" t="inlineStr">
        <is>
          <t>Elvira Ismagilova; Laurie Hughes; Nripendra Pratap Rana; Yogesh Kumar Dwivedi</t>
        </is>
      </c>
      <c r="E5498" t="inlineStr">
        <is>
          <t>Information Systems Frontiers</t>
        </is>
      </c>
      <c r="F5498" t="inlineStr">
        <is>
          <t>article</t>
        </is>
      </c>
      <c r="G5498" t="inlineStr">
        <is>
          <t>10.1007/s10796-020-10044-1</t>
        </is>
      </c>
      <c r="H5498" t="inlineStr">
        <is>
          <t>W3041362921</t>
        </is>
      </c>
      <c r="I5498" t="inlineStr">
        <is>
          <t>https://doi.org/10.1007/s10796-020-10044-1</t>
        </is>
      </c>
      <c r="J5498" t="inlineStr">
        <is>
          <t>https://link.springer.com/content/pdf/10.1007/s10796-020-10044-1.pdf</t>
        </is>
      </c>
      <c r="K5498" t="n">
        <v>485</v>
      </c>
      <c r="L5498" t="inlineStr">
        <is>
          <t>C</t>
        </is>
      </c>
      <c r="M5498" t="inlineStr">
        <is>
          <t>C1</t>
        </is>
      </c>
      <c r="N5498" t="inlineStr"/>
      <c r="O5498" t="inlineStr"/>
      <c r="P5498" t="inlineStr">
        <is>
          <t>Not place-specific</t>
        </is>
      </c>
      <c r="Q5498" t="inlineStr"/>
      <c r="R5498" t="inlineStr"/>
      <c r="S5498" t="inlineStr"/>
      <c r="T5498" t="inlineStr">
        <is>
          <t>review</t>
        </is>
      </c>
      <c r="U5498" t="inlineStr">
        <is>
          <t>Y</t>
        </is>
      </c>
      <c r="V5498" t="inlineStr"/>
      <c r="W5498" t="inlineStr">
        <is>
          <t>auto: This study analyses many of these challenges, offers a valuable synthesis of the relevant key literature, and develops a smart city interaction framework.</t>
        </is>
      </c>
      <c r="X5498" t="inlineStr">
        <is>
          <t>auto: This comprehensive review provides a useful perspective on many of the key issues and offers key direction for future studies.</t>
        </is>
      </c>
      <c r="Y5498" t="inlineStr"/>
      <c r="Z5498" t="inlineStr">
        <is>
          <t>high</t>
        </is>
      </c>
      <c r="AA5498" t="inlineStr"/>
      <c r="AB5498" t="inlineStr"/>
      <c r="AC5498" t="inlineStr"/>
      <c r="AD5498" t="inlineStr"/>
      <c r="AE5498" t="inlineStr">
        <is>
          <t>C1:landmarks</t>
        </is>
      </c>
      <c r="AF5498" t="inlineStr"/>
      <c r="AG5498" t="n">
        <v>28.6897</v>
      </c>
    </row>
    <row r="5499">
      <c r="A5499" t="inlineStr">
        <is>
          <t>LM05498</t>
        </is>
      </c>
      <c r="B5499" t="inlineStr">
        <is>
          <t>Energy management and planning in smart cities</t>
        </is>
      </c>
      <c r="C5499" t="n">
        <v>2015</v>
      </c>
      <c r="D5499" t="inlineStr">
        <is>
          <t>Christian Calvillo; Álvaro Sánchez Miralles; José Villar</t>
        </is>
      </c>
      <c r="E5499" t="inlineStr">
        <is>
          <t>Renewable and Sustainable Energy Reviews</t>
        </is>
      </c>
      <c r="F5499" t="inlineStr">
        <is>
          <t>article</t>
        </is>
      </c>
      <c r="G5499" t="inlineStr">
        <is>
          <t>10.1016/j.rser.2015.10.133</t>
        </is>
      </c>
      <c r="H5499" t="inlineStr">
        <is>
          <t>W2211073057</t>
        </is>
      </c>
      <c r="I5499" t="inlineStr">
        <is>
          <t>https://doi.org/10.1016/j.rser.2015.10.133</t>
        </is>
      </c>
      <c r="J5499" t="inlineStr">
        <is>
          <t>http://repositorio.inesctec.pt/handle/123456789/6105</t>
        </is>
      </c>
      <c r="K5499" t="n">
        <v>483</v>
      </c>
      <c r="L5499" t="inlineStr">
        <is>
          <t>C</t>
        </is>
      </c>
      <c r="M5499" t="inlineStr">
        <is>
          <t>C1</t>
        </is>
      </c>
      <c r="N5499" t="inlineStr"/>
      <c r="O5499" t="inlineStr"/>
      <c r="P5499" t="inlineStr">
        <is>
          <t>Not place-specific</t>
        </is>
      </c>
      <c r="Q5499" t="inlineStr"/>
      <c r="R5499" t="inlineStr"/>
      <c r="S5499" t="inlineStr"/>
      <c r="T5499" t="inlineStr">
        <is>
          <t>unclear</t>
        </is>
      </c>
      <c r="U5499" t="inlineStr">
        <is>
          <t>Y</t>
        </is>
      </c>
      <c r="V5499" t="inlineStr"/>
      <c r="W5499" t="inlineStr"/>
      <c r="X5499" t="inlineStr"/>
      <c r="Y5499" t="inlineStr"/>
      <c r="Z5499" t="inlineStr">
        <is>
          <t>low</t>
        </is>
      </c>
      <c r="AA5499" t="inlineStr"/>
      <c r="AB5499" t="inlineStr"/>
      <c r="AC5499" t="inlineStr"/>
      <c r="AD5499" t="inlineStr"/>
      <c r="AE5499" t="inlineStr">
        <is>
          <t>C1:landmarks</t>
        </is>
      </c>
      <c r="AF5499" t="inlineStr"/>
      <c r="AG5499" t="n">
        <v>18.6603</v>
      </c>
    </row>
    <row r="5500">
      <c r="A5500" t="inlineStr">
        <is>
          <t>LM05499</t>
        </is>
      </c>
      <c r="B5500" t="inlineStr">
        <is>
          <t>The ethics of smart cities and urban science</t>
        </is>
      </c>
      <c r="C5500" t="n">
        <v>2016</v>
      </c>
      <c r="D5500" t="inlineStr">
        <is>
          <t>Rob Kitchin</t>
        </is>
      </c>
      <c r="E5500" t="inlineStr">
        <is>
          <t>Philosophical Transactions of the Royal Society A Mathematical Physical and Engineering Sciences</t>
        </is>
      </c>
      <c r="F5500" t="inlineStr">
        <is>
          <t>article</t>
        </is>
      </c>
      <c r="G5500" t="inlineStr">
        <is>
          <t>10.1098/rsta.2016.0115</t>
        </is>
      </c>
      <c r="H5500" t="inlineStr">
        <is>
          <t>W2552464140</t>
        </is>
      </c>
      <c r="I5500" t="inlineStr">
        <is>
          <t>https://doi.org/10.1098/rsta.2016.0115</t>
        </is>
      </c>
      <c r="J5500" t="inlineStr">
        <is>
          <t>http://eprints.maynoothuniversity.ie/9227/1/RK-Ethics-2016.pdf</t>
        </is>
      </c>
      <c r="K5500" t="n">
        <v>477</v>
      </c>
      <c r="L5500" t="inlineStr">
        <is>
          <t>C</t>
        </is>
      </c>
      <c r="M5500" t="inlineStr">
        <is>
          <t>C1</t>
        </is>
      </c>
      <c r="N5500" t="inlineStr">
        <is>
          <t>C4</t>
        </is>
      </c>
      <c r="O5500" t="inlineStr"/>
      <c r="P5500" t="inlineStr">
        <is>
          <t>Not place-specific</t>
        </is>
      </c>
      <c r="Q5500" t="inlineStr"/>
      <c r="R5500" t="inlineStr"/>
      <c r="S5500" t="inlineStr"/>
      <c r="T5500" t="inlineStr">
        <is>
          <t>computational</t>
        </is>
      </c>
      <c r="U5500" t="inlineStr">
        <is>
          <t>Y</t>
        </is>
      </c>
      <c r="V5500" t="inlineStr"/>
      <c r="W5500" t="inlineStr">
        <is>
          <t>auto: This paper examines the forms, practices and ethics of smart cities and urban science, paying particular attention to: instrumental rationality and realist epistemology; privacy, datafication, dataveillance and geosurveillance; and data uses, such as social sorting and anticipatory governance.</t>
        </is>
      </c>
      <c r="X5500" t="inlineStr"/>
      <c r="Y5500" t="inlineStr"/>
      <c r="Z5500" t="inlineStr">
        <is>
          <t>high</t>
        </is>
      </c>
      <c r="AA5500" t="inlineStr"/>
      <c r="AB5500" t="inlineStr"/>
      <c r="AC5500" t="inlineStr"/>
      <c r="AD5500" t="inlineStr"/>
      <c r="AE5500" t="inlineStr">
        <is>
          <t>B3:landmarks; C1:landmarks; C1:landmarks&lt;-B2; C4:landmarks</t>
        </is>
      </c>
      <c r="AF5500" t="inlineStr"/>
      <c r="AG5500" t="n">
        <v>30.6148</v>
      </c>
    </row>
    <row r="5501">
      <c r="A5501" t="inlineStr">
        <is>
          <t>LM05500</t>
        </is>
      </c>
      <c r="B5501" t="inlineStr">
        <is>
          <t>Privacy concerns in smart cities</t>
        </is>
      </c>
      <c r="C5501" t="n">
        <v>2016</v>
      </c>
      <c r="D5501" t="inlineStr">
        <is>
          <t>Liesbet van Zoonen</t>
        </is>
      </c>
      <c r="E5501" t="inlineStr">
        <is>
          <t>Government Information Quarterly</t>
        </is>
      </c>
      <c r="F5501" t="inlineStr">
        <is>
          <t>article</t>
        </is>
      </c>
      <c r="G5501" t="inlineStr">
        <is>
          <t>10.1016/j.giq.2016.06.004</t>
        </is>
      </c>
      <c r="H5501" t="inlineStr">
        <is>
          <t>W2460236366</t>
        </is>
      </c>
      <c r="I5501" t="inlineStr">
        <is>
          <t>https://doi.org/10.1016/j.giq.2016.06.004</t>
        </is>
      </c>
      <c r="J5501" t="inlineStr">
        <is>
          <t>https://ars.els-cdn.com/content/image/1-s2.0-S0740624X16300818-fx1_lrg.jpg</t>
        </is>
      </c>
      <c r="K5501" t="n">
        <v>472</v>
      </c>
      <c r="L5501" t="inlineStr">
        <is>
          <t>C</t>
        </is>
      </c>
      <c r="M5501" t="inlineStr">
        <is>
          <t>C1</t>
        </is>
      </c>
      <c r="N5501" t="inlineStr">
        <is>
          <t>C5</t>
        </is>
      </c>
      <c r="O5501" t="inlineStr">
        <is>
          <t>Rotterdam</t>
        </is>
      </c>
      <c r="P5501" t="inlineStr">
        <is>
          <t>Global North</t>
        </is>
      </c>
      <c r="Q5501" t="inlineStr"/>
      <c r="R5501" t="inlineStr"/>
      <c r="S5501" t="inlineStr"/>
      <c r="T5501" t="inlineStr">
        <is>
          <t>conceptual</t>
        </is>
      </c>
      <c r="U5501" t="inlineStr">
        <is>
          <t>Y</t>
        </is>
      </c>
      <c r="V5501" t="inlineStr"/>
      <c r="W5501" t="inlineStr">
        <is>
          <t>auto: In this paper a framework is constructed to hypothesize if and how smart city technologies and urban big data produce privacy concerns among the people in these cities (as inhabitants, workers, visitors, and otherwise).</t>
        </is>
      </c>
      <c r="X5501" t="inlineStr"/>
      <c r="Y5501" t="inlineStr"/>
      <c r="Z5501" t="inlineStr">
        <is>
          <t>high</t>
        </is>
      </c>
      <c r="AA5501" t="inlineStr"/>
      <c r="AB5501" t="inlineStr"/>
      <c r="AC5501" t="inlineStr"/>
      <c r="AD5501" t="inlineStr"/>
      <c r="AE5501" t="inlineStr">
        <is>
          <t>C1:landmarks; C5:landmarks&lt;-C4</t>
        </is>
      </c>
      <c r="AF5501" t="inlineStr"/>
      <c r="AG5501" t="n">
        <v>40.4667</v>
      </c>
    </row>
    <row r="5502">
      <c r="A5502" t="inlineStr">
        <is>
          <t>LM05501</t>
        </is>
      </c>
      <c r="B5502" t="inlineStr">
        <is>
          <t>Sii-Mobility: An IoT/IoE Architecture to Enhance Smart City Mobility and Transportation Services</t>
        </is>
      </c>
      <c r="C5502" t="n">
        <v>2018</v>
      </c>
      <c r="D5502" t="inlineStr">
        <is>
          <t>Claudio Badii; Pierfrancesco Bellini; Angelo Difino; Paolo Nesi</t>
        </is>
      </c>
      <c r="E5502" t="inlineStr">
        <is>
          <t>Sensors</t>
        </is>
      </c>
      <c r="F5502" t="inlineStr">
        <is>
          <t>article</t>
        </is>
      </c>
      <c r="G5502" t="inlineStr">
        <is>
          <t>10.3390/s19010001</t>
        </is>
      </c>
      <c r="H5502" t="inlineStr">
        <is>
          <t>W2904768136</t>
        </is>
      </c>
      <c r="I5502" t="inlineStr">
        <is>
          <t>https://doi.org/10.3390/s19010001</t>
        </is>
      </c>
      <c r="J5502" t="inlineStr">
        <is>
          <t>https://www.mdpi.com/1424-8220/19/1/1/pdf?version=1545295918</t>
        </is>
      </c>
      <c r="K5502" t="n">
        <v>471</v>
      </c>
      <c r="L5502" t="inlineStr">
        <is>
          <t>C</t>
        </is>
      </c>
      <c r="M5502" t="inlineStr">
        <is>
          <t>C1</t>
        </is>
      </c>
      <c r="N5502" t="inlineStr"/>
      <c r="O5502" t="inlineStr"/>
      <c r="P5502" t="inlineStr">
        <is>
          <t>Not place-specific</t>
        </is>
      </c>
      <c r="Q5502" t="inlineStr"/>
      <c r="R5502" t="inlineStr"/>
      <c r="S5502" t="inlineStr"/>
      <c r="T5502" t="inlineStr">
        <is>
          <t>computational</t>
        </is>
      </c>
      <c r="U5502" t="inlineStr">
        <is>
          <t>Y</t>
        </is>
      </c>
      <c r="V5502" t="inlineStr"/>
      <c r="W5502" t="inlineStr">
        <is>
          <t>auto: In Sii-Mobility, a national smart city project on mobility and transportation, a flexible platform has been designed and here, in this paper, is presented.</t>
        </is>
      </c>
      <c r="X5502" t="inlineStr"/>
      <c r="Y5502" t="inlineStr"/>
      <c r="Z5502" t="inlineStr">
        <is>
          <t>high</t>
        </is>
      </c>
      <c r="AA5502" t="inlineStr"/>
      <c r="AB5502" t="inlineStr"/>
      <c r="AC5502" t="inlineStr"/>
      <c r="AD5502" t="inlineStr"/>
      <c r="AE5502" t="inlineStr">
        <is>
          <t>C1:landmarks</t>
        </is>
      </c>
      <c r="AF5502" t="inlineStr"/>
      <c r="AG5502" t="n">
        <v>83.2944</v>
      </c>
    </row>
    <row r="5503">
      <c r="A5503" t="inlineStr">
        <is>
          <t>LM05502</t>
        </is>
      </c>
      <c r="B5503" t="inlineStr">
        <is>
          <t>Smart governance in the context of smart cities: A literature review</t>
        </is>
      </c>
      <c r="C5503" t="n">
        <v>2018</v>
      </c>
      <c r="D5503" t="inlineStr">
        <is>
          <t>Gabriela Viale Pereira; Peter Parycek; Enzo Falco; Reinout Kleinhans</t>
        </is>
      </c>
      <c r="E5503" t="inlineStr">
        <is>
          <t>Information Polity</t>
        </is>
      </c>
      <c r="F5503" t="inlineStr">
        <is>
          <t>article</t>
        </is>
      </c>
      <c r="G5503" t="inlineStr">
        <is>
          <t>10.3233/ip-170067</t>
        </is>
      </c>
      <c r="H5503" t="inlineStr">
        <is>
          <t>W2804391827</t>
        </is>
      </c>
      <c r="I5503" t="inlineStr">
        <is>
          <t>https://doi.org/10.3233/ip-170067</t>
        </is>
      </c>
      <c r="J5503" t="inlineStr">
        <is>
          <t>https://content.iospress.com:443/download/information-polity/ip170067?id=information-polity%2Fip170067</t>
        </is>
      </c>
      <c r="K5503" t="n">
        <v>463</v>
      </c>
      <c r="L5503" t="inlineStr">
        <is>
          <t>C</t>
        </is>
      </c>
      <c r="M5503" t="inlineStr">
        <is>
          <t>C1</t>
        </is>
      </c>
      <c r="N5503" t="inlineStr">
        <is>
          <t>C8</t>
        </is>
      </c>
      <c r="O5503" t="inlineStr"/>
      <c r="P5503" t="inlineStr">
        <is>
          <t>Not place-specific</t>
        </is>
      </c>
      <c r="Q5503" t="inlineStr"/>
      <c r="R5503" t="inlineStr"/>
      <c r="S5503" t="inlineStr"/>
      <c r="T5503" t="inlineStr">
        <is>
          <t>review</t>
        </is>
      </c>
      <c r="U5503" t="inlineStr">
        <is>
          <t>Y</t>
        </is>
      </c>
      <c r="V5503" t="inlineStr"/>
      <c r="W5503" t="inlineStr">
        <is>
          <t>auto: More specifically, this paper aims to provide more insight in the definitions of and relationships between smart governance and concepts such as smart and electronic government, in the context of smart cities.</t>
        </is>
      </c>
      <c r="X5503" t="inlineStr"/>
      <c r="Y5503" t="inlineStr"/>
      <c r="Z5503" t="inlineStr">
        <is>
          <t>high</t>
        </is>
      </c>
      <c r="AA5503" t="inlineStr"/>
      <c r="AB5503" t="inlineStr"/>
      <c r="AC5503" t="inlineStr"/>
      <c r="AD5503" t="inlineStr"/>
      <c r="AE5503" t="inlineStr">
        <is>
          <t>C1:landmarks; C8:landmarks</t>
        </is>
      </c>
      <c r="AF5503" t="inlineStr"/>
      <c r="AG5503" t="n">
        <v>25.3338</v>
      </c>
    </row>
    <row r="5504">
      <c r="A5504" t="inlineStr">
        <is>
          <t>LM05503</t>
        </is>
      </c>
      <c r="B5504" t="inlineStr">
        <is>
          <t>Unmanned aerial vehicles applications in future smart cities</t>
        </is>
      </c>
      <c r="C5504" t="n">
        <v>2018</v>
      </c>
      <c r="D5504" t="inlineStr">
        <is>
          <t>Nader Mohamed; Jameela Al‐Jaroodi; Imad Jawhar; Ahmed Idries; Farhan Mohammed</t>
        </is>
      </c>
      <c r="E5504" t="inlineStr">
        <is>
          <t>Technological Forecasting and Social Change</t>
        </is>
      </c>
      <c r="F5504" t="inlineStr">
        <is>
          <t>article</t>
        </is>
      </c>
      <c r="G5504" t="inlineStr">
        <is>
          <t>10.1016/j.techfore.2018.05.004</t>
        </is>
      </c>
      <c r="H5504" t="inlineStr">
        <is>
          <t>W2889749348</t>
        </is>
      </c>
      <c r="I5504" t="inlineStr">
        <is>
          <t>https://doi.org/10.1016/j.techfore.2018.05.004</t>
        </is>
      </c>
      <c r="J5504" t="inlineStr"/>
      <c r="K5504" t="n">
        <v>450</v>
      </c>
      <c r="L5504" t="inlineStr">
        <is>
          <t>C</t>
        </is>
      </c>
      <c r="M5504" t="inlineStr">
        <is>
          <t>C1</t>
        </is>
      </c>
      <c r="N5504" t="inlineStr"/>
      <c r="O5504" t="inlineStr"/>
      <c r="P5504" t="inlineStr">
        <is>
          <t>Not place-specific</t>
        </is>
      </c>
      <c r="Q5504" t="inlineStr"/>
      <c r="R5504" t="inlineStr"/>
      <c r="S5504" t="inlineStr"/>
      <c r="T5504" t="inlineStr">
        <is>
          <t>unclear</t>
        </is>
      </c>
      <c r="U5504" t="inlineStr">
        <is>
          <t>Y</t>
        </is>
      </c>
      <c r="V5504" t="inlineStr"/>
      <c r="W5504" t="inlineStr"/>
      <c r="X5504" t="inlineStr"/>
      <c r="Y5504" t="inlineStr"/>
      <c r="Z5504" t="inlineStr">
        <is>
          <t>low</t>
        </is>
      </c>
      <c r="AA5504" t="inlineStr"/>
      <c r="AB5504" t="inlineStr"/>
      <c r="AC5504" t="inlineStr"/>
      <c r="AD5504" t="inlineStr"/>
      <c r="AE5504" t="inlineStr">
        <is>
          <t>C1:landmarks</t>
        </is>
      </c>
      <c r="AF5504" t="inlineStr"/>
      <c r="AG5504" t="n">
        <v>22.1807</v>
      </c>
    </row>
    <row r="5505">
      <c r="A5505" t="inlineStr">
        <is>
          <t>LM05504</t>
        </is>
      </c>
      <c r="B5505" t="inlineStr">
        <is>
          <t>The Smart City as Global Discourse: Storylines and Critical Junctures across 27 Cities</t>
        </is>
      </c>
      <c r="C5505" t="n">
        <v>2019</v>
      </c>
      <c r="D5505" t="inlineStr">
        <is>
          <t>Simon Joss; Frans Sengers; Daan F. J. Schraven; Federico Caprotti; Youri Dayot</t>
        </is>
      </c>
      <c r="E5505" t="inlineStr">
        <is>
          <t>Journal of Urban Technology</t>
        </is>
      </c>
      <c r="F5505" t="inlineStr">
        <is>
          <t>article</t>
        </is>
      </c>
      <c r="G5505" t="inlineStr">
        <is>
          <t>10.1080/10630732.2018.1558387</t>
        </is>
      </c>
      <c r="H5505" t="inlineStr">
        <is>
          <t>W2911624373</t>
        </is>
      </c>
      <c r="I5505" t="inlineStr">
        <is>
          <t>https://doi.org/10.1080/10630732.2018.1558387</t>
        </is>
      </c>
      <c r="J5505" t="inlineStr">
        <is>
          <t>https://www.tandfonline.com/doi/pdf/10.1080/10630732.2018.1558387?needAccess=true</t>
        </is>
      </c>
      <c r="K5505" t="n">
        <v>449</v>
      </c>
      <c r="L5505" t="inlineStr">
        <is>
          <t>C</t>
        </is>
      </c>
      <c r="M5505" t="inlineStr">
        <is>
          <t>C1</t>
        </is>
      </c>
      <c r="N5505" t="inlineStr"/>
      <c r="O5505" t="inlineStr"/>
      <c r="P5505" t="inlineStr">
        <is>
          <t>Not place-specific</t>
        </is>
      </c>
      <c r="Q5505" t="inlineStr"/>
      <c r="R5505" t="inlineStr"/>
      <c r="S5505" t="inlineStr"/>
      <c r="T5505" t="inlineStr">
        <is>
          <t>mixed</t>
        </is>
      </c>
      <c r="U5505" t="inlineStr">
        <is>
          <t>Y</t>
        </is>
      </c>
      <c r="V5505" t="inlineStr"/>
      <c r="W5505" t="inlineStr">
        <is>
          <t>auto: In response, this study interrogates the smart city as global discourse network by examining a collection of key texts associated with cities worldwide.</t>
        </is>
      </c>
      <c r="X5505" t="inlineStr"/>
      <c r="Y5505" t="inlineStr"/>
      <c r="Z5505" t="inlineStr">
        <is>
          <t>high</t>
        </is>
      </c>
      <c r="AA5505" t="inlineStr"/>
      <c r="AB5505" t="inlineStr"/>
      <c r="AC5505" t="inlineStr"/>
      <c r="AD5505" t="inlineStr"/>
      <c r="AE5505" t="inlineStr">
        <is>
          <t>C1:landmarks</t>
        </is>
      </c>
      <c r="AF5505" t="inlineStr"/>
      <c r="AG5505" t="n">
        <v>35.3643</v>
      </c>
    </row>
    <row r="5506">
      <c r="A5506" t="inlineStr">
        <is>
          <t>LM05505</t>
        </is>
      </c>
      <c r="B5506" t="inlineStr">
        <is>
          <t>‘Don’t call me resilient again!’ : the New Urban Agenda as immunology … or … what happens when communities refuse to be vaccinated with ‘smart cities’ and indicators</t>
        </is>
      </c>
      <c r="C5506" t="n">
        <v>2017</v>
      </c>
      <c r="D5506" t="inlineStr">
        <is>
          <t>Maria Kaïka</t>
        </is>
      </c>
      <c r="E5506" t="inlineStr">
        <is>
          <t>Environment and Urbanization</t>
        </is>
      </c>
      <c r="F5506" t="inlineStr">
        <is>
          <t>article</t>
        </is>
      </c>
      <c r="G5506" t="inlineStr">
        <is>
          <t>10.1177/0956247816684763</t>
        </is>
      </c>
      <c r="H5506" t="inlineStr">
        <is>
          <t>W2595692298</t>
        </is>
      </c>
      <c r="I5506" t="inlineStr">
        <is>
          <t>https://doi.org/10.1177/0956247816684763</t>
        </is>
      </c>
      <c r="J5506" t="inlineStr"/>
      <c r="K5506" t="n">
        <v>448</v>
      </c>
      <c r="L5506" t="inlineStr">
        <is>
          <t>C</t>
        </is>
      </c>
      <c r="M5506" t="inlineStr">
        <is>
          <t>C1</t>
        </is>
      </c>
      <c r="N5506" t="inlineStr"/>
      <c r="O5506" t="inlineStr"/>
      <c r="P5506" t="inlineStr">
        <is>
          <t>Not place-specific</t>
        </is>
      </c>
      <c r="Q5506" t="inlineStr"/>
      <c r="R5506" t="inlineStr"/>
      <c r="S5506" t="inlineStr"/>
      <c r="T5506" t="inlineStr">
        <is>
          <t>conceptual</t>
        </is>
      </c>
      <c r="U5506" t="inlineStr">
        <is>
          <t>Y</t>
        </is>
      </c>
      <c r="V5506" t="inlineStr"/>
      <c r="W5506" t="inlineStr">
        <is>
          <t>auto: I argue that real smart solutions and real social innovation are to be found not in consensus-building exercises, but in these dissensus practices that act as living indicators of what/where urgently needs to be addressed.</t>
        </is>
      </c>
      <c r="X5506" t="inlineStr">
        <is>
          <t>auto: However, the new call for “safe, resilient, sustainable and inclusive cities” remains path dependent on old methodological tools (e.g. indicators), techno-managerial solutions (e.g. smart cities), and institutional frameworks of an ecological modernization paradigm that did not work.</t>
        </is>
      </c>
      <c r="Y5506" t="inlineStr"/>
      <c r="Z5506" t="inlineStr">
        <is>
          <t>medium</t>
        </is>
      </c>
      <c r="AA5506" t="inlineStr"/>
      <c r="AB5506" t="inlineStr"/>
      <c r="AC5506" t="inlineStr"/>
      <c r="AD5506" t="inlineStr"/>
      <c r="AE5506" t="inlineStr">
        <is>
          <t>C1:landmarks</t>
        </is>
      </c>
      <c r="AF5506" t="inlineStr"/>
      <c r="AG5506" t="n">
        <v>122.1042</v>
      </c>
    </row>
    <row r="5507">
      <c r="A5507" t="inlineStr">
        <is>
          <t>LM05506</t>
        </is>
      </c>
      <c r="B5507" t="inlineStr">
        <is>
          <t>Smart urbanism and smart citizenship: The neoliberal logic of ‘citizen-focused’ smart cities in Europe</t>
        </is>
      </c>
      <c r="C5507" t="n">
        <v>2018</v>
      </c>
      <c r="D5507" t="inlineStr">
        <is>
          <t>Paolo Cardullo; Rob Kitchin</t>
        </is>
      </c>
      <c r="E5507" t="inlineStr">
        <is>
          <t>Environment and Planning C Politics and Space</t>
        </is>
      </c>
      <c r="F5507" t="inlineStr">
        <is>
          <t>article</t>
        </is>
      </c>
      <c r="G5507" t="inlineStr">
        <is>
          <t>10.1177/0263774x18806508</t>
        </is>
      </c>
      <c r="H5507" t="inlineStr">
        <is>
          <t>W2898511333</t>
        </is>
      </c>
      <c r="I5507" t="inlineStr">
        <is>
          <t>https://doi.org/10.1177/0263774x18806508</t>
        </is>
      </c>
      <c r="J5507" t="inlineStr"/>
      <c r="K5507" t="n">
        <v>438</v>
      </c>
      <c r="L5507" t="inlineStr">
        <is>
          <t>C</t>
        </is>
      </c>
      <c r="M5507" t="inlineStr">
        <is>
          <t>C1</t>
        </is>
      </c>
      <c r="N5507" t="inlineStr"/>
      <c r="O5507" t="inlineStr">
        <is>
          <t>Europe; European</t>
        </is>
      </c>
      <c r="P5507" t="inlineStr">
        <is>
          <t>Global North</t>
        </is>
      </c>
      <c r="Q5507" t="inlineStr"/>
      <c r="R5507" t="inlineStr"/>
      <c r="S5507" t="inlineStr"/>
      <c r="T5507" t="inlineStr">
        <is>
          <t>qualitative</t>
        </is>
      </c>
      <c r="U5507" t="inlineStr">
        <is>
          <t>Y</t>
        </is>
      </c>
      <c r="V5507" t="inlineStr"/>
      <c r="W5507" t="inlineStr">
        <is>
          <t>auto: This paper examines the neoliberal ideals that underpin participation and citizenship in the smart city and their replication mechanisms at the European level, particularly focusing on the work of the European Innovation Partnership for Smart Cities and Communities.</t>
        </is>
      </c>
      <c r="X5507" t="inlineStr"/>
      <c r="Y5507" t="inlineStr"/>
      <c r="Z5507" t="inlineStr">
        <is>
          <t>high</t>
        </is>
      </c>
      <c r="AA5507" t="inlineStr"/>
      <c r="AB5507" t="inlineStr"/>
      <c r="AC5507" t="inlineStr"/>
      <c r="AD5507" t="inlineStr"/>
      <c r="AE5507" t="inlineStr">
        <is>
          <t>C1:landmarks</t>
        </is>
      </c>
      <c r="AF5507" t="inlineStr"/>
      <c r="AG5507" t="n">
        <v>25.1419</v>
      </c>
    </row>
    <row r="5508">
      <c r="A5508" t="inlineStr">
        <is>
          <t>LM05507</t>
        </is>
      </c>
      <c r="B5508" t="inlineStr">
        <is>
          <t>1Electric Vehicle Charging Station Placement: Formulation, Complexity, and Solutions</t>
        </is>
      </c>
      <c r="C5508" t="n">
        <v>2014</v>
      </c>
      <c r="D5508" t="inlineStr">
        <is>
          <t>Albert Y. S. Lam; Yiu-wing Leung; Xiaowen Chu</t>
        </is>
      </c>
      <c r="E5508" t="inlineStr"/>
      <c r="F5508" t="inlineStr">
        <is>
          <t>preprint</t>
        </is>
      </c>
      <c r="G5508" t="inlineStr"/>
      <c r="H5508" t="inlineStr">
        <is>
          <t>W3102492685</t>
        </is>
      </c>
      <c r="I5508" t="inlineStr">
        <is>
          <t>http://citeseerx.ist.psu.edu/viewdoc/summary?doi=10.1.1.741.9821</t>
        </is>
      </c>
      <c r="J5508" t="inlineStr"/>
      <c r="K5508" t="n">
        <v>422</v>
      </c>
      <c r="L5508" t="inlineStr">
        <is>
          <t>C</t>
        </is>
      </c>
      <c r="M5508" t="inlineStr">
        <is>
          <t>C1</t>
        </is>
      </c>
      <c r="N5508" t="inlineStr"/>
      <c r="O5508" t="inlineStr"/>
      <c r="P5508" t="inlineStr">
        <is>
          <t>Not place-specific</t>
        </is>
      </c>
      <c r="Q5508" t="inlineStr"/>
      <c r="R5508" t="inlineStr"/>
      <c r="S5508" t="inlineStr"/>
      <c r="T5508" t="inlineStr">
        <is>
          <t>computational</t>
        </is>
      </c>
      <c r="U5508" t="inlineStr"/>
      <c r="V5508" t="inlineStr"/>
      <c r="W5508" t="inlineStr">
        <is>
          <t>auto: Based on these new perspectives, we formulate the Electric Vehicle Charging Station Placement Problem (EVCSPP) in this paper.</t>
        </is>
      </c>
      <c r="X5508" t="inlineStr"/>
      <c r="Y5508" t="inlineStr"/>
      <c r="Z5508" t="inlineStr">
        <is>
          <t>high</t>
        </is>
      </c>
      <c r="AA5508" t="inlineStr">
        <is>
          <t>Y</t>
        </is>
      </c>
      <c r="AB5508" t="inlineStr"/>
      <c r="AC5508" t="inlineStr"/>
      <c r="AD5508" t="inlineStr"/>
      <c r="AE5508" t="inlineStr">
        <is>
          <t>C1:landmarks</t>
        </is>
      </c>
      <c r="AF5508" t="inlineStr"/>
    </row>
    <row r="5509">
      <c r="A5509" t="inlineStr">
        <is>
          <t>LM05508</t>
        </is>
      </c>
      <c r="B5509" t="inlineStr">
        <is>
          <t>Smart Mobility in Smart City</t>
        </is>
      </c>
      <c r="C5509" t="n">
        <v>2015</v>
      </c>
      <c r="D5509" t="inlineStr">
        <is>
          <t>Clara Benevolo; Renata Paola Dameri; Beatrice D’Auria</t>
        </is>
      </c>
      <c r="E5509" t="inlineStr">
        <is>
          <t>Lecture notes in information systems and organisation</t>
        </is>
      </c>
      <c r="F5509" t="inlineStr">
        <is>
          <t>book-chapter</t>
        </is>
      </c>
      <c r="G5509" t="inlineStr">
        <is>
          <t>10.1007/978-3-319-23784-8_2</t>
        </is>
      </c>
      <c r="H5509" t="inlineStr">
        <is>
          <t>W2247816666</t>
        </is>
      </c>
      <c r="I5509" t="inlineStr">
        <is>
          <t>https://doi.org/10.1007/978-3-319-23784-8_2</t>
        </is>
      </c>
      <c r="J5509" t="inlineStr"/>
      <c r="K5509" t="n">
        <v>421</v>
      </c>
      <c r="L5509" t="inlineStr">
        <is>
          <t>C</t>
        </is>
      </c>
      <c r="M5509" t="inlineStr">
        <is>
          <t>C1</t>
        </is>
      </c>
      <c r="N5509" t="inlineStr"/>
      <c r="O5509" t="inlineStr"/>
      <c r="P5509" t="inlineStr">
        <is>
          <t>Not place-specific</t>
        </is>
      </c>
      <c r="Q5509" t="inlineStr"/>
      <c r="R5509" t="inlineStr"/>
      <c r="S5509" t="inlineStr"/>
      <c r="T5509" t="inlineStr">
        <is>
          <t>unclear</t>
        </is>
      </c>
      <c r="U5509" t="inlineStr">
        <is>
          <t>Y</t>
        </is>
      </c>
      <c r="V5509" t="inlineStr"/>
      <c r="W5509" t="inlineStr"/>
      <c r="X5509" t="inlineStr"/>
      <c r="Y5509" t="inlineStr"/>
      <c r="Z5509" t="inlineStr">
        <is>
          <t>low</t>
        </is>
      </c>
      <c r="AA5509" t="inlineStr"/>
      <c r="AB5509" t="inlineStr"/>
      <c r="AC5509" t="inlineStr"/>
      <c r="AD5509" t="inlineStr"/>
      <c r="AE5509" t="inlineStr">
        <is>
          <t>C1:landmarks</t>
        </is>
      </c>
      <c r="AF5509" t="inlineStr"/>
      <c r="AG5509" t="n">
        <v>58.3388</v>
      </c>
    </row>
    <row r="5510">
      <c r="A5510" t="inlineStr">
        <is>
          <t>LM05509</t>
        </is>
      </c>
      <c r="B5510" t="inlineStr">
        <is>
          <t>The management of organizational ambidexterity through alliances in a new context of analysis: Internet of Things (IoT) smart city projects</t>
        </is>
      </c>
      <c r="C5510" t="n">
        <v>2017</v>
      </c>
      <c r="D5510" t="inlineStr">
        <is>
          <t>Stefano Bresciani; Alberto Ferraris; Manlio Del Giudice</t>
        </is>
      </c>
      <c r="E5510" t="inlineStr">
        <is>
          <t>Technological Forecasting and Social Change</t>
        </is>
      </c>
      <c r="F5510" t="inlineStr">
        <is>
          <t>article</t>
        </is>
      </c>
      <c r="G5510" t="inlineStr">
        <is>
          <t>10.1016/j.techfore.2017.03.002</t>
        </is>
      </c>
      <c r="H5510" t="inlineStr">
        <is>
          <t>W2593952285</t>
        </is>
      </c>
      <c r="I5510" t="inlineStr">
        <is>
          <t>https://doi.org/10.1016/j.techfore.2017.03.002</t>
        </is>
      </c>
      <c r="J5510" t="inlineStr">
        <is>
          <t>https://www.sciencedirect.com/science/article/pii/S0040162517302950</t>
        </is>
      </c>
      <c r="K5510" t="n">
        <v>419</v>
      </c>
      <c r="L5510" t="inlineStr">
        <is>
          <t>C</t>
        </is>
      </c>
      <c r="M5510" t="inlineStr">
        <is>
          <t>C1</t>
        </is>
      </c>
      <c r="N5510" t="inlineStr"/>
      <c r="O5510" t="inlineStr"/>
      <c r="P5510" t="inlineStr">
        <is>
          <t>Not place-specific</t>
        </is>
      </c>
      <c r="Q5510" t="inlineStr"/>
      <c r="R5510" t="inlineStr"/>
      <c r="S5510" t="inlineStr"/>
      <c r="T5510" t="inlineStr">
        <is>
          <t>unclear</t>
        </is>
      </c>
      <c r="U5510" t="inlineStr">
        <is>
          <t>Y</t>
        </is>
      </c>
      <c r="V5510" t="inlineStr"/>
      <c r="W5510" t="inlineStr"/>
      <c r="X5510" t="inlineStr"/>
      <c r="Y5510" t="inlineStr"/>
      <c r="Z5510" t="inlineStr">
        <is>
          <t>low</t>
        </is>
      </c>
      <c r="AA5510" t="inlineStr"/>
      <c r="AB5510" t="inlineStr"/>
      <c r="AC5510" t="inlineStr"/>
      <c r="AD5510" t="inlineStr"/>
      <c r="AE5510" t="inlineStr">
        <is>
          <t>C1:landmarks</t>
        </is>
      </c>
      <c r="AF5510" t="inlineStr"/>
      <c r="AG5510" t="n">
        <v>71.9511</v>
      </c>
    </row>
    <row r="5511">
      <c r="A5511" t="inlineStr">
        <is>
          <t>LM05510</t>
        </is>
      </c>
      <c r="B5511" t="inlineStr">
        <is>
          <t>Smart Cities and Green Growth: Outsourcing Democratic and Environmental Resilience to the Global Technology Sector</t>
        </is>
      </c>
      <c r="C5511" t="n">
        <v>2013</v>
      </c>
      <c r="D5511" t="inlineStr">
        <is>
          <t>Jenni Cauvain; Richard Kingston</t>
        </is>
      </c>
      <c r="E5511" t="inlineStr">
        <is>
          <t>Environment and Planning A Economy and Space</t>
        </is>
      </c>
      <c r="F5511" t="inlineStr">
        <is>
          <t>article</t>
        </is>
      </c>
      <c r="G5511" t="inlineStr">
        <is>
          <t>10.1068/a46242</t>
        </is>
      </c>
      <c r="H5511" t="inlineStr">
        <is>
          <t>W2124691976</t>
        </is>
      </c>
      <c r="I5511" t="inlineStr">
        <is>
          <t>https://doi.org/10.1068/a46242</t>
        </is>
      </c>
      <c r="J5511" t="inlineStr">
        <is>
          <t>https://research.manchester.ac.uk/en/publications/ceff6ee9-8aca-4c49-b1b6-dcaa4d421696</t>
        </is>
      </c>
      <c r="K5511" t="n">
        <v>417</v>
      </c>
      <c r="L5511" t="inlineStr">
        <is>
          <t>C</t>
        </is>
      </c>
      <c r="M5511" t="inlineStr">
        <is>
          <t>C1</t>
        </is>
      </c>
      <c r="N5511" t="inlineStr"/>
      <c r="O5511" t="inlineStr">
        <is>
          <t>Glasgow; Manchester; United Kingdom</t>
        </is>
      </c>
      <c r="P5511" t="inlineStr">
        <is>
          <t>Global North</t>
        </is>
      </c>
      <c r="Q5511" t="inlineStr"/>
      <c r="R5511" t="inlineStr"/>
      <c r="S5511" t="inlineStr"/>
      <c r="T5511" t="inlineStr">
        <is>
          <t>conceptual</t>
        </is>
      </c>
      <c r="U5511" t="inlineStr">
        <is>
          <t>Y</t>
        </is>
      </c>
      <c r="V5511" t="inlineStr"/>
      <c r="W5511" t="inlineStr">
        <is>
          <t>auto: The motivation behind this paper is to address the conceptual adolescence which relates to the wholesale digitisation of the city by pursuing a twin argument about the democratic and environmental consequences.</t>
        </is>
      </c>
      <c r="X5511" t="inlineStr"/>
      <c r="Y5511" t="inlineStr"/>
      <c r="Z5511" t="inlineStr">
        <is>
          <t>high</t>
        </is>
      </c>
      <c r="AA5511" t="inlineStr"/>
      <c r="AB5511" t="inlineStr"/>
      <c r="AC5511" t="inlineStr"/>
      <c r="AD5511" t="inlineStr"/>
      <c r="AE5511" t="inlineStr">
        <is>
          <t>C1:landmarks</t>
        </is>
      </c>
      <c r="AF5511" t="inlineStr"/>
      <c r="AG5511" t="n">
        <v>21.3967</v>
      </c>
    </row>
    <row r="5512">
      <c r="A5512" t="inlineStr">
        <is>
          <t>LM05511</t>
        </is>
      </c>
      <c r="B5512" t="inlineStr">
        <is>
          <t>Does smart city policy lead to sustainability of cities?</t>
        </is>
      </c>
      <c r="C5512" t="n">
        <v>2018</v>
      </c>
      <c r="D5512" t="inlineStr">
        <is>
          <t>Tan Yiğitcanlar; Md. Kamruzzaman</t>
        </is>
      </c>
      <c r="E5512" t="inlineStr">
        <is>
          <t>Land Use Policy</t>
        </is>
      </c>
      <c r="F5512" t="inlineStr">
        <is>
          <t>article</t>
        </is>
      </c>
      <c r="G5512" t="inlineStr">
        <is>
          <t>10.1016/j.landusepol.2018.01.034</t>
        </is>
      </c>
      <c r="H5512" t="inlineStr">
        <is>
          <t>W2791507396</t>
        </is>
      </c>
      <c r="I5512" t="inlineStr">
        <is>
          <t>https://doi.org/10.1016/j.landusepol.2018.01.034</t>
        </is>
      </c>
      <c r="J5512" t="inlineStr">
        <is>
          <t>https://eprints.qut.edu.au/116392/1/Accepted%20Version.pdf</t>
        </is>
      </c>
      <c r="K5512" t="n">
        <v>408</v>
      </c>
      <c r="L5512" t="inlineStr">
        <is>
          <t>C</t>
        </is>
      </c>
      <c r="M5512" t="inlineStr">
        <is>
          <t>C1</t>
        </is>
      </c>
      <c r="N5512" t="inlineStr"/>
      <c r="O5512" t="inlineStr"/>
      <c r="P5512" t="inlineStr">
        <is>
          <t>Not place-specific</t>
        </is>
      </c>
      <c r="Q5512" t="inlineStr"/>
      <c r="R5512" t="inlineStr"/>
      <c r="S5512" t="inlineStr"/>
      <c r="T5512" t="inlineStr">
        <is>
          <t>unclear</t>
        </is>
      </c>
      <c r="U5512" t="inlineStr">
        <is>
          <t>Y</t>
        </is>
      </c>
      <c r="V5512" t="inlineStr"/>
      <c r="W5512" t="inlineStr"/>
      <c r="X5512" t="inlineStr"/>
      <c r="Y5512" t="inlineStr"/>
      <c r="Z5512" t="inlineStr">
        <is>
          <t>low</t>
        </is>
      </c>
      <c r="AA5512" t="inlineStr"/>
      <c r="AB5512" t="inlineStr"/>
      <c r="AC5512" t="inlineStr"/>
      <c r="AD5512" t="inlineStr"/>
      <c r="AE5512" t="inlineStr">
        <is>
          <t>C1:landmarks</t>
        </is>
      </c>
      <c r="AF5512" t="inlineStr"/>
      <c r="AG5512" t="n">
        <v>28.5965</v>
      </c>
    </row>
    <row r="5513">
      <c r="A5513" t="inlineStr">
        <is>
          <t>LM05512</t>
        </is>
      </c>
      <c r="B5513" t="inlineStr">
        <is>
          <t>Internet of Things-enabled smart cities: State-of-the-art and future trends</t>
        </is>
      </c>
      <c r="C5513" t="n">
        <v>2018</v>
      </c>
      <c r="D5513" t="inlineStr">
        <is>
          <t>Amir H. Alavi; Pengcheng Jiao; William G. Buttlar; Nizar Lajnef</t>
        </is>
      </c>
      <c r="E5513" t="inlineStr">
        <is>
          <t>Measurement</t>
        </is>
      </c>
      <c r="F5513" t="inlineStr">
        <is>
          <t>article</t>
        </is>
      </c>
      <c r="G5513" t="inlineStr">
        <is>
          <t>10.1016/j.measurement.2018.07.067</t>
        </is>
      </c>
      <c r="H5513" t="inlineStr">
        <is>
          <t>W2884117992</t>
        </is>
      </c>
      <c r="I5513" t="inlineStr">
        <is>
          <t>https://doi.org/10.1016/j.measurement.2018.07.067</t>
        </is>
      </c>
      <c r="J5513" t="inlineStr"/>
      <c r="K5513" t="n">
        <v>408</v>
      </c>
      <c r="L5513" t="inlineStr">
        <is>
          <t>C</t>
        </is>
      </c>
      <c r="M5513" t="inlineStr">
        <is>
          <t>C1</t>
        </is>
      </c>
      <c r="N5513" t="inlineStr"/>
      <c r="O5513" t="inlineStr"/>
      <c r="P5513" t="inlineStr">
        <is>
          <t>Not place-specific</t>
        </is>
      </c>
      <c r="Q5513" t="inlineStr"/>
      <c r="R5513" t="inlineStr"/>
      <c r="S5513" t="inlineStr"/>
      <c r="T5513" t="inlineStr">
        <is>
          <t>unclear</t>
        </is>
      </c>
      <c r="U5513" t="inlineStr">
        <is>
          <t>Y</t>
        </is>
      </c>
      <c r="V5513" t="inlineStr"/>
      <c r="W5513" t="inlineStr"/>
      <c r="X5513" t="inlineStr"/>
      <c r="Y5513" t="inlineStr"/>
      <c r="Z5513" t="inlineStr">
        <is>
          <t>low</t>
        </is>
      </c>
      <c r="AA5513" t="inlineStr"/>
      <c r="AB5513" t="inlineStr"/>
      <c r="AC5513" t="inlineStr"/>
      <c r="AD5513" t="inlineStr"/>
      <c r="AE5513" t="inlineStr">
        <is>
          <t>C1:landmarks</t>
        </is>
      </c>
      <c r="AF5513" t="inlineStr"/>
      <c r="AG5513" t="n">
        <v>32.4349</v>
      </c>
    </row>
    <row r="5514">
      <c r="A5514" t="inlineStr">
        <is>
          <t>LM05513</t>
        </is>
      </c>
      <c r="B5514" t="inlineStr">
        <is>
          <t>Governance and quality of life in smart cities: Towards sustainable development goals</t>
        </is>
      </c>
      <c r="C5514" t="n">
        <v>2019</v>
      </c>
      <c r="D5514" t="inlineStr">
        <is>
          <t>Júlio César Ferro de Guimarães; Eliana Andréa Severo; Luiz Antônio Félix Júnior; Wênyka Preston Leite Batista da Costa; Fernanda Tasso Salmoria</t>
        </is>
      </c>
      <c r="E5514" t="inlineStr">
        <is>
          <t>Journal of Cleaner Production</t>
        </is>
      </c>
      <c r="F5514" t="inlineStr">
        <is>
          <t>article</t>
        </is>
      </c>
      <c r="G5514" t="inlineStr">
        <is>
          <t>10.1016/j.jclepro.2019.119926</t>
        </is>
      </c>
      <c r="H5514" t="inlineStr">
        <is>
          <t>W2998428295</t>
        </is>
      </c>
      <c r="I5514" t="inlineStr">
        <is>
          <t>https://doi.org/10.1016/j.jclepro.2019.119926</t>
        </is>
      </c>
      <c r="J5514" t="inlineStr"/>
      <c r="K5514" t="n">
        <v>403</v>
      </c>
      <c r="L5514" t="inlineStr">
        <is>
          <t>C</t>
        </is>
      </c>
      <c r="M5514" t="inlineStr">
        <is>
          <t>C1</t>
        </is>
      </c>
      <c r="N5514" t="inlineStr"/>
      <c r="O5514" t="inlineStr"/>
      <c r="P5514" t="inlineStr">
        <is>
          <t>Not place-specific</t>
        </is>
      </c>
      <c r="Q5514" t="inlineStr"/>
      <c r="R5514" t="inlineStr"/>
      <c r="S5514" t="inlineStr"/>
      <c r="T5514" t="inlineStr">
        <is>
          <t>unclear</t>
        </is>
      </c>
      <c r="U5514" t="inlineStr">
        <is>
          <t>Y</t>
        </is>
      </c>
      <c r="V5514" t="inlineStr"/>
      <c r="W5514" t="inlineStr"/>
      <c r="X5514" t="inlineStr"/>
      <c r="Y5514" t="inlineStr"/>
      <c r="Z5514" t="inlineStr">
        <is>
          <t>low</t>
        </is>
      </c>
      <c r="AA5514" t="inlineStr"/>
      <c r="AB5514" t="inlineStr"/>
      <c r="AC5514" t="inlineStr"/>
      <c r="AD5514" t="inlineStr"/>
      <c r="AE5514" t="inlineStr">
        <is>
          <t>C1:landmarks</t>
        </is>
      </c>
      <c r="AF5514" t="inlineStr"/>
      <c r="AG5514" t="n">
        <v>22.6952</v>
      </c>
    </row>
    <row r="5515">
      <c r="A5515" t="inlineStr">
        <is>
          <t>LM05514</t>
        </is>
      </c>
      <c r="B5515" t="inlineStr">
        <is>
          <t>Enhancing sustainable urban development through smart city applications</t>
        </is>
      </c>
      <c r="C5515" t="n">
        <v>2017</v>
      </c>
      <c r="D5515" t="inlineStr">
        <is>
          <t>Margarita Angelidou; Άρτεμις Ψάλτογλου; Nicos Komninos; Christina Kakderi; Panagiotis Tsarchopoulos; Anastasia Panori</t>
        </is>
      </c>
      <c r="E5515" t="inlineStr">
        <is>
          <t>Journal of Science and Technology Policy Management</t>
        </is>
      </c>
      <c r="F5515" t="inlineStr">
        <is>
          <t>article</t>
        </is>
      </c>
      <c r="G5515" t="inlineStr">
        <is>
          <t>10.1108/jstpm-05-2017-0016</t>
        </is>
      </c>
      <c r="H5515" t="inlineStr">
        <is>
          <t>W2771820309</t>
        </is>
      </c>
      <c r="I5515" t="inlineStr">
        <is>
          <t>https://doi.org/10.1108/jstpm-05-2017-0016</t>
        </is>
      </c>
      <c r="J5515" t="inlineStr"/>
      <c r="K5515" t="n">
        <v>402</v>
      </c>
      <c r="L5515" t="inlineStr">
        <is>
          <t>C</t>
        </is>
      </c>
      <c r="M5515" t="inlineStr">
        <is>
          <t>C1</t>
        </is>
      </c>
      <c r="N5515" t="inlineStr"/>
      <c r="O5515" t="inlineStr"/>
      <c r="P5515" t="inlineStr">
        <is>
          <t>Not place-specific</t>
        </is>
      </c>
      <c r="Q5515" t="inlineStr"/>
      <c r="R5515" t="inlineStr"/>
      <c r="S5515" t="inlineStr"/>
      <c r="T5515" t="inlineStr">
        <is>
          <t>qualitative</t>
        </is>
      </c>
      <c r="U5515" t="inlineStr">
        <is>
          <t>Y</t>
        </is>
      </c>
      <c r="V5515" t="inlineStr"/>
      <c r="W5515" t="inlineStr">
        <is>
          <t>auto: Purpose This paper investigates the potential contribution of smart city approaches and tools to sustainable urban development in the environment domain.</t>
        </is>
      </c>
      <c r="X5515" t="inlineStr">
        <is>
          <t>auto: Recent research has highlighted the need to explore the relation of smart and sustainable cities more systematically, focusing on practical applications that could enable a deeper understanding of the included domains, typologies and design concepts, and this paper aims to address this research gap. | Research limitations pertain to the analysis of a relatively small number of applications.</t>
        </is>
      </c>
      <c r="Y5515" t="inlineStr"/>
      <c r="Z5515" t="inlineStr">
        <is>
          <t>high</t>
        </is>
      </c>
      <c r="AA5515" t="inlineStr"/>
      <c r="AB5515" t="inlineStr"/>
      <c r="AC5515" t="inlineStr"/>
      <c r="AD5515" t="inlineStr"/>
      <c r="AE5515" t="inlineStr">
        <is>
          <t>C1:landmarks</t>
        </is>
      </c>
      <c r="AF5515" t="inlineStr"/>
      <c r="AG5515" t="n">
        <v>25.3545</v>
      </c>
    </row>
    <row r="5516">
      <c r="A5516" t="inlineStr">
        <is>
          <t>LM05515</t>
        </is>
      </c>
      <c r="B5516" t="inlineStr">
        <is>
          <t>Smart City Governance in Developing Countries: A Systematic Literature Review</t>
        </is>
      </c>
      <c r="C5516" t="n">
        <v>2020</v>
      </c>
      <c r="D5516" t="inlineStr">
        <is>
          <t>Si Ying Tan; Araz Taeihagh</t>
        </is>
      </c>
      <c r="E5516" t="inlineStr">
        <is>
          <t>Sustainability</t>
        </is>
      </c>
      <c r="F5516" t="inlineStr">
        <is>
          <t>review</t>
        </is>
      </c>
      <c r="G5516" t="inlineStr">
        <is>
          <t>10.3390/su12030899</t>
        </is>
      </c>
      <c r="H5516" t="inlineStr">
        <is>
          <t>W3002176331</t>
        </is>
      </c>
      <c r="I5516" t="inlineStr">
        <is>
          <t>https://doi.org/10.3390/su12030899</t>
        </is>
      </c>
      <c r="J5516" t="inlineStr">
        <is>
          <t>https://www.mdpi.com/2071-1050/12/3/899/pdf?version=1580212586</t>
        </is>
      </c>
      <c r="K5516" t="n">
        <v>401</v>
      </c>
      <c r="L5516" t="inlineStr">
        <is>
          <t>C</t>
        </is>
      </c>
      <c r="M5516" t="inlineStr">
        <is>
          <t>C1</t>
        </is>
      </c>
      <c r="N5516" t="inlineStr"/>
      <c r="O5516" t="inlineStr"/>
      <c r="P5516" t="inlineStr">
        <is>
          <t>Not place-specific</t>
        </is>
      </c>
      <c r="Q5516" t="inlineStr"/>
      <c r="R5516" t="inlineStr"/>
      <c r="S5516" t="inlineStr"/>
      <c r="T5516" t="inlineStr">
        <is>
          <t>review</t>
        </is>
      </c>
      <c r="U5516" t="inlineStr">
        <is>
          <t>Y</t>
        </is>
      </c>
      <c r="V5516" t="inlineStr"/>
      <c r="W5516" t="inlineStr">
        <is>
          <t>auto: Smart cities that make broad use of digital technologies have been touted as possible solutions for the population pressures faced by many cities in developing countries and may help meet the rising demand for services and infrastructure.</t>
        </is>
      </c>
      <c r="X5516" t="inlineStr"/>
      <c r="Y5516" t="inlineStr"/>
      <c r="Z5516" t="inlineStr">
        <is>
          <t>high</t>
        </is>
      </c>
      <c r="AA5516" t="inlineStr"/>
      <c r="AB5516" t="inlineStr"/>
      <c r="AC5516" t="inlineStr"/>
      <c r="AD5516" t="inlineStr"/>
      <c r="AE5516" t="inlineStr">
        <is>
          <t>C1:landmarks</t>
        </is>
      </c>
      <c r="AF5516" t="inlineStr"/>
      <c r="AG5516" t="n">
        <v>4.5378</v>
      </c>
    </row>
    <row r="5517">
      <c r="A5517" t="inlineStr">
        <is>
          <t>LM05516</t>
        </is>
      </c>
      <c r="B5517" t="inlineStr">
        <is>
          <t>Blockchain-based authentication and authorization for smart city applications</t>
        </is>
      </c>
      <c r="C5517" t="n">
        <v>2020</v>
      </c>
      <c r="D5517" t="inlineStr">
        <is>
          <t>Christian Esposito; Massimo Ficco; Brij Bhooshan Gupta</t>
        </is>
      </c>
      <c r="E5517" t="inlineStr">
        <is>
          <t>Information Processing &amp; Management</t>
        </is>
      </c>
      <c r="F5517" t="inlineStr">
        <is>
          <t>article</t>
        </is>
      </c>
      <c r="G5517" t="inlineStr">
        <is>
          <t>10.1016/j.ipm.2020.102468</t>
        </is>
      </c>
      <c r="H5517" t="inlineStr">
        <is>
          <t>W3116169147</t>
        </is>
      </c>
      <c r="I5517" t="inlineStr">
        <is>
          <t>https://doi.org/10.1016/j.ipm.2020.102468</t>
        </is>
      </c>
      <c r="J5517" t="inlineStr"/>
      <c r="K5517" t="n">
        <v>397</v>
      </c>
      <c r="L5517" t="inlineStr">
        <is>
          <t>C</t>
        </is>
      </c>
      <c r="M5517" t="inlineStr">
        <is>
          <t>C1</t>
        </is>
      </c>
      <c r="N5517" t="inlineStr"/>
      <c r="O5517" t="inlineStr"/>
      <c r="P5517" t="inlineStr">
        <is>
          <t>Not place-specific</t>
        </is>
      </c>
      <c r="Q5517" t="inlineStr"/>
      <c r="R5517" t="inlineStr"/>
      <c r="S5517" t="inlineStr"/>
      <c r="T5517" t="inlineStr">
        <is>
          <t>unclear</t>
        </is>
      </c>
      <c r="U5517" t="inlineStr">
        <is>
          <t>Y</t>
        </is>
      </c>
      <c r="V5517" t="inlineStr"/>
      <c r="W5517" t="inlineStr"/>
      <c r="X5517" t="inlineStr"/>
      <c r="Y5517" t="inlineStr"/>
      <c r="Z5517" t="inlineStr">
        <is>
          <t>low</t>
        </is>
      </c>
      <c r="AA5517" t="inlineStr"/>
      <c r="AB5517" t="inlineStr"/>
      <c r="AC5517" t="inlineStr"/>
      <c r="AD5517" t="inlineStr"/>
      <c r="AE5517" t="inlineStr">
        <is>
          <t>C1:landmarks</t>
        </is>
      </c>
      <c r="AF5517" t="inlineStr"/>
      <c r="AG5517" t="n">
        <v>69.3368</v>
      </c>
    </row>
    <row r="5518">
      <c r="A5518" t="inlineStr">
        <is>
          <t>LM05517</t>
        </is>
      </c>
      <c r="B5518" t="inlineStr">
        <is>
          <t>Risk management in sustainable smart cities governance: A TOE framework</t>
        </is>
      </c>
      <c r="C5518" t="n">
        <v>2021</v>
      </c>
      <c r="D5518" t="inlineStr">
        <is>
          <t>Fahim Ullah; Siddra Qayyum; Muhammad Jamaluddin Thaheem; Fadi M. Al-Turjman; Samad M. E. Sepasgozar</t>
        </is>
      </c>
      <c r="E5518" t="inlineStr">
        <is>
          <t>Technological Forecasting and Social Change</t>
        </is>
      </c>
      <c r="F5518" t="inlineStr">
        <is>
          <t>article</t>
        </is>
      </c>
      <c r="G5518" t="inlineStr">
        <is>
          <t>10.1016/j.techfore.2021.120743</t>
        </is>
      </c>
      <c r="H5518" t="inlineStr">
        <is>
          <t>W3138014297</t>
        </is>
      </c>
      <c r="I5518" t="inlineStr">
        <is>
          <t>https://doi.org/10.1016/j.techfore.2021.120743</t>
        </is>
      </c>
      <c r="J5518" t="inlineStr">
        <is>
          <t>https://figshare.com/articles/journal_contribution/Risk_management_in_sustainable_smart_cities_governance_A_TOE_framework/20673261</t>
        </is>
      </c>
      <c r="K5518" t="n">
        <v>397</v>
      </c>
      <c r="L5518" t="inlineStr">
        <is>
          <t>C</t>
        </is>
      </c>
      <c r="M5518" t="inlineStr">
        <is>
          <t>C1</t>
        </is>
      </c>
      <c r="N5518" t="inlineStr"/>
      <c r="O5518" t="inlineStr"/>
      <c r="P5518" t="inlineStr">
        <is>
          <t>Not place-specific</t>
        </is>
      </c>
      <c r="Q5518" t="inlineStr"/>
      <c r="R5518" t="inlineStr"/>
      <c r="S5518" t="inlineStr"/>
      <c r="T5518" t="inlineStr">
        <is>
          <t>unclear</t>
        </is>
      </c>
      <c r="U5518" t="inlineStr">
        <is>
          <t>Y</t>
        </is>
      </c>
      <c r="V5518" t="inlineStr"/>
      <c r="W5518" t="inlineStr"/>
      <c r="X5518" t="inlineStr"/>
      <c r="Y5518" t="inlineStr"/>
      <c r="Z5518" t="inlineStr">
        <is>
          <t>low</t>
        </is>
      </c>
      <c r="AA5518" t="inlineStr"/>
      <c r="AB5518" t="inlineStr"/>
      <c r="AC5518" t="inlineStr"/>
      <c r="AD5518" t="inlineStr"/>
      <c r="AE5518" t="inlineStr">
        <is>
          <t>C1:landmarks</t>
        </is>
      </c>
      <c r="AF5518" t="inlineStr"/>
      <c r="AG5518" t="n">
        <v>29.013</v>
      </c>
    </row>
    <row r="5519">
      <c r="A5519" t="inlineStr">
        <is>
          <t>LM05518</t>
        </is>
      </c>
      <c r="B5519" t="inlineStr">
        <is>
          <t>Enabling Technologies for Urban Smart Mobility: Recent Trends, Opportunities and Challenges</t>
        </is>
      </c>
      <c r="C5519" t="n">
        <v>2021</v>
      </c>
      <c r="D5519" t="inlineStr">
        <is>
          <t>Sara Paiva; Mohd Abdul Ahad; Gautami Tripathi; Noushaba Feroz; Gabriella Casalino</t>
        </is>
      </c>
      <c r="E5519" t="inlineStr">
        <is>
          <t>Sensors</t>
        </is>
      </c>
      <c r="F5519" t="inlineStr">
        <is>
          <t>article</t>
        </is>
      </c>
      <c r="G5519" t="inlineStr">
        <is>
          <t>10.3390/s21062143</t>
        </is>
      </c>
      <c r="H5519" t="inlineStr">
        <is>
          <t>W3138924974</t>
        </is>
      </c>
      <c r="I5519" t="inlineStr">
        <is>
          <t>https://doi.org/10.3390/s21062143</t>
        </is>
      </c>
      <c r="J5519" t="inlineStr">
        <is>
          <t>https://www.mdpi.com/1424-8220/21/6/2143/pdf?version=1620823207</t>
        </is>
      </c>
      <c r="K5519" t="n">
        <v>397</v>
      </c>
      <c r="L5519" t="inlineStr">
        <is>
          <t>C</t>
        </is>
      </c>
      <c r="M5519" t="inlineStr">
        <is>
          <t>C1</t>
        </is>
      </c>
      <c r="N5519" t="inlineStr"/>
      <c r="O5519" t="inlineStr"/>
      <c r="P5519" t="inlineStr">
        <is>
          <t>Not place-specific</t>
        </is>
      </c>
      <c r="Q5519" t="inlineStr"/>
      <c r="R5519" t="inlineStr"/>
      <c r="S5519" t="inlineStr"/>
      <c r="T5519" t="inlineStr">
        <is>
          <t>unclear</t>
        </is>
      </c>
      <c r="U5519" t="inlineStr">
        <is>
          <t>Y</t>
        </is>
      </c>
      <c r="V5519" t="inlineStr"/>
      <c r="W5519" t="inlineStr">
        <is>
          <t>auto: This paper provides an extensive review of the current trends and solutions presented in the scope of smart mobility and enabling technologies that support it.</t>
        </is>
      </c>
      <c r="X5519" t="inlineStr"/>
      <c r="Y5519" t="inlineStr"/>
      <c r="Z5519" t="inlineStr">
        <is>
          <t>high</t>
        </is>
      </c>
      <c r="AA5519" t="inlineStr"/>
      <c r="AB5519" t="inlineStr"/>
      <c r="AC5519" t="inlineStr"/>
      <c r="AD5519" t="inlineStr"/>
      <c r="AE5519" t="inlineStr">
        <is>
          <t>C1:landmarks</t>
        </is>
      </c>
      <c r="AF5519" t="inlineStr"/>
      <c r="AG5519" t="n">
        <v>26.4266</v>
      </c>
    </row>
    <row r="5520">
      <c r="A5520" t="inlineStr">
        <is>
          <t>LM05519</t>
        </is>
      </c>
      <c r="B5520" t="inlineStr">
        <is>
          <t>Smart cities: Utopia or neoliberal ideology?</t>
        </is>
      </c>
      <c r="C5520" t="n">
        <v>2017</v>
      </c>
      <c r="D5520" t="inlineStr">
        <is>
          <t>Giuseppe Grossi; Daniela Pianezzi</t>
        </is>
      </c>
      <c r="E5520" t="inlineStr">
        <is>
          <t>Cities</t>
        </is>
      </c>
      <c r="F5520" t="inlineStr">
        <is>
          <t>article</t>
        </is>
      </c>
      <c r="G5520" t="inlineStr">
        <is>
          <t>10.1016/j.cities.2017.07.012</t>
        </is>
      </c>
      <c r="H5520" t="inlineStr">
        <is>
          <t>W2739600019</t>
        </is>
      </c>
      <c r="I5520" t="inlineStr">
        <is>
          <t>https://doi.org/10.1016/j.cities.2017.07.012</t>
        </is>
      </c>
      <c r="J5520" t="inlineStr"/>
      <c r="K5520" t="n">
        <v>390</v>
      </c>
      <c r="L5520" t="inlineStr">
        <is>
          <t>C</t>
        </is>
      </c>
      <c r="M5520" t="inlineStr">
        <is>
          <t>C1</t>
        </is>
      </c>
      <c r="N5520" t="inlineStr"/>
      <c r="O5520" t="inlineStr"/>
      <c r="P5520" t="inlineStr">
        <is>
          <t>Not place-specific</t>
        </is>
      </c>
      <c r="Q5520" t="inlineStr"/>
      <c r="R5520" t="inlineStr"/>
      <c r="S5520" t="inlineStr"/>
      <c r="T5520" t="inlineStr">
        <is>
          <t>unclear</t>
        </is>
      </c>
      <c r="U5520" t="inlineStr">
        <is>
          <t>Y</t>
        </is>
      </c>
      <c r="V5520" t="inlineStr"/>
      <c r="W5520" t="inlineStr"/>
      <c r="X5520" t="inlineStr"/>
      <c r="Y5520" t="inlineStr"/>
      <c r="Z5520" t="inlineStr">
        <is>
          <t>low</t>
        </is>
      </c>
      <c r="AA5520" t="inlineStr"/>
      <c r="AB5520" t="inlineStr"/>
      <c r="AC5520" t="inlineStr"/>
      <c r="AD5520" t="inlineStr"/>
      <c r="AE5520" t="inlineStr">
        <is>
          <t>C1:landmarks</t>
        </is>
      </c>
      <c r="AF5520" t="inlineStr"/>
      <c r="AG5520" t="n">
        <v>27.1022</v>
      </c>
    </row>
    <row r="5521">
      <c r="A5521" t="inlineStr">
        <is>
          <t>LM05520</t>
        </is>
      </c>
      <c r="B5521" t="inlineStr">
        <is>
          <t>Strategic principles for smart city development: A multiple case study analysis of European best practices</t>
        </is>
      </c>
      <c r="C5521" t="n">
        <v>2018</v>
      </c>
      <c r="D5521" t="inlineStr">
        <is>
          <t>Luca Mora; Mark Deakin; Alasdair Reid</t>
        </is>
      </c>
      <c r="E5521" t="inlineStr">
        <is>
          <t>Technological Forecasting and Social Change</t>
        </is>
      </c>
      <c r="F5521" t="inlineStr">
        <is>
          <t>article</t>
        </is>
      </c>
      <c r="G5521" t="inlineStr">
        <is>
          <t>10.1016/j.techfore.2018.07.035</t>
        </is>
      </c>
      <c r="H5521" t="inlineStr">
        <is>
          <t>W2884564379</t>
        </is>
      </c>
      <c r="I5521" t="inlineStr">
        <is>
          <t>https://doi.org/10.1016/j.techfore.2018.07.035</t>
        </is>
      </c>
      <c r="J5521" t="inlineStr">
        <is>
          <t>https://napier-surface.worktribe.com/1175786/1/Strategic%20Principles%20For%20Smart%20City%20Development%3A%20A%20Multiple%20Case%20Study%20Analysis%20Of%20European%20Best%20Practices%20%28submitted%20version%29</t>
        </is>
      </c>
      <c r="K5521" t="n">
        <v>390</v>
      </c>
      <c r="L5521" t="inlineStr">
        <is>
          <t>C</t>
        </is>
      </c>
      <c r="M5521" t="inlineStr">
        <is>
          <t>C1</t>
        </is>
      </c>
      <c r="N5521" t="inlineStr"/>
      <c r="O5521" t="inlineStr">
        <is>
          <t>European</t>
        </is>
      </c>
      <c r="P5521" t="inlineStr">
        <is>
          <t>Global North</t>
        </is>
      </c>
      <c r="Q5521" t="inlineStr"/>
      <c r="R5521" t="inlineStr"/>
      <c r="S5521" t="inlineStr"/>
      <c r="T5521" t="inlineStr">
        <is>
          <t>unclear</t>
        </is>
      </c>
      <c r="U5521" t="inlineStr">
        <is>
          <t>Y</t>
        </is>
      </c>
      <c r="V5521" t="inlineStr"/>
      <c r="W5521" t="inlineStr"/>
      <c r="X5521" t="inlineStr"/>
      <c r="Y5521" t="inlineStr"/>
      <c r="Z5521" t="inlineStr">
        <is>
          <t>low</t>
        </is>
      </c>
      <c r="AA5521" t="inlineStr"/>
      <c r="AB5521" t="inlineStr"/>
      <c r="AC5521" t="inlineStr"/>
      <c r="AD5521" t="inlineStr"/>
      <c r="AE5521" t="inlineStr">
        <is>
          <t>C1:landmarks</t>
        </is>
      </c>
      <c r="AF5521" t="inlineStr"/>
      <c r="AG5521" t="n">
        <v>22.1073</v>
      </c>
    </row>
    <row r="5522">
      <c r="A5522" t="inlineStr">
        <is>
          <t>LM05521</t>
        </is>
      </c>
      <c r="B5522" t="inlineStr">
        <is>
          <t>Increasing collaboration and participation in smart city governance: a cross-case analysis of smart city initiatives</t>
        </is>
      </c>
      <c r="C5522" t="n">
        <v>2017</v>
      </c>
      <c r="D5522" t="inlineStr">
        <is>
          <t>Gabriela Viale Pereira; Maria Alexandra Cunha; Thomas J. Lampoltshammer; Peter Parycek; Maurício Gregianin Testa</t>
        </is>
      </c>
      <c r="E5522" t="inlineStr">
        <is>
          <t>Information Technology for Development</t>
        </is>
      </c>
      <c r="F5522" t="inlineStr">
        <is>
          <t>article</t>
        </is>
      </c>
      <c r="G5522" t="inlineStr">
        <is>
          <t>10.1080/02681102.2017.1353946</t>
        </is>
      </c>
      <c r="H5522" t="inlineStr">
        <is>
          <t>W2738510157</t>
        </is>
      </c>
      <c r="I5522" t="inlineStr">
        <is>
          <t>https://doi.org/10.1080/02681102.2017.1353946</t>
        </is>
      </c>
      <c r="J5522" t="inlineStr">
        <is>
          <t>https://doi.org/10.1080/02681102.2017.1353946</t>
        </is>
      </c>
      <c r="K5522" t="n">
        <v>379</v>
      </c>
      <c r="L5522" t="inlineStr">
        <is>
          <t>C</t>
        </is>
      </c>
      <c r="M5522" t="inlineStr">
        <is>
          <t>C1</t>
        </is>
      </c>
      <c r="N5522" t="inlineStr"/>
      <c r="O5522" t="inlineStr">
        <is>
          <t>Brazil; Rio de Janeiro</t>
        </is>
      </c>
      <c r="P5522" t="inlineStr">
        <is>
          <t>Latin America</t>
        </is>
      </c>
      <c r="Q5522" t="inlineStr"/>
      <c r="R5522" t="inlineStr"/>
      <c r="S5522" t="inlineStr"/>
      <c r="T5522" t="inlineStr">
        <is>
          <t>qualitative</t>
        </is>
      </c>
      <c r="U5522" t="inlineStr">
        <is>
          <t>Y</t>
        </is>
      </c>
      <c r="V5522" t="inlineStr"/>
      <c r="W5522" t="inlineStr">
        <is>
          <t>auto: This study addresses the concept of smart governance in the context of smart cities, with a focus on analyzing the phenomenon of smart collaboration.</t>
        </is>
      </c>
      <c r="X5522" t="inlineStr"/>
      <c r="Y5522" t="inlineStr"/>
      <c r="Z5522" t="inlineStr">
        <is>
          <t>medium</t>
        </is>
      </c>
      <c r="AA5522" t="inlineStr"/>
      <c r="AB5522" t="inlineStr"/>
      <c r="AC5522" t="inlineStr"/>
      <c r="AD5522" t="inlineStr"/>
      <c r="AE5522" t="inlineStr">
        <is>
          <t>C1:landmarks&lt;-C8</t>
        </is>
      </c>
      <c r="AF5522" t="inlineStr"/>
      <c r="AG5522" t="n">
        <v>17.5176</v>
      </c>
    </row>
    <row r="5523">
      <c r="A5523" t="inlineStr">
        <is>
          <t>LM05522</t>
        </is>
      </c>
      <c r="B5523" t="inlineStr">
        <is>
          <t>Barriers to the Development of Smart Cities in Indian Context</t>
        </is>
      </c>
      <c r="C5523" t="n">
        <v>2018</v>
      </c>
      <c r="D5523" t="inlineStr">
        <is>
          <t>Nripendra Pratap Rana; Sunil Luthra; Sachin Kumar Mangla; Rubina Islam; Sian Roderick; Yogesh Kumar Dwivedi</t>
        </is>
      </c>
      <c r="E5523" t="inlineStr">
        <is>
          <t>Information Systems Frontiers</t>
        </is>
      </c>
      <c r="F5523" t="inlineStr">
        <is>
          <t>article</t>
        </is>
      </c>
      <c r="G5523" t="inlineStr">
        <is>
          <t>10.1007/s10796-018-9873-4</t>
        </is>
      </c>
      <c r="H5523" t="inlineStr">
        <is>
          <t>W2885508271</t>
        </is>
      </c>
      <c r="I5523" t="inlineStr">
        <is>
          <t>https://doi.org/10.1007/s10796-018-9873-4</t>
        </is>
      </c>
      <c r="J5523" t="inlineStr">
        <is>
          <t>https://link.springer.com/content/pdf/10.1007%2Fs10796-018-9873-4.pdf</t>
        </is>
      </c>
      <c r="K5523" t="n">
        <v>285</v>
      </c>
      <c r="L5523" t="inlineStr">
        <is>
          <t>C</t>
        </is>
      </c>
      <c r="M5523" t="inlineStr">
        <is>
          <t>C1</t>
        </is>
      </c>
      <c r="N5523" t="inlineStr"/>
      <c r="O5523" t="inlineStr">
        <is>
          <t>India</t>
        </is>
      </c>
      <c r="P5523" t="inlineStr">
        <is>
          <t>South Asia</t>
        </is>
      </c>
      <c r="Q5523" t="inlineStr">
        <is>
          <t>Y</t>
        </is>
      </c>
      <c r="R5523" t="inlineStr"/>
      <c r="S5523" t="inlineStr"/>
      <c r="T5523" t="inlineStr">
        <is>
          <t>unclear</t>
        </is>
      </c>
      <c r="U5523" t="inlineStr"/>
      <c r="V5523" t="inlineStr"/>
      <c r="W5523" t="inlineStr">
        <is>
          <t>auto: The study aims to identify the key barriers of smart cities from a review of existing literature and views of experts in this area.</t>
        </is>
      </c>
      <c r="X5523" t="inlineStr"/>
      <c r="Y5523" t="inlineStr"/>
      <c r="Z5523" t="inlineStr">
        <is>
          <t>high</t>
        </is>
      </c>
      <c r="AA5523" t="inlineStr"/>
      <c r="AB5523" t="inlineStr"/>
      <c r="AC5523" t="inlineStr"/>
      <c r="AD5523" t="inlineStr"/>
      <c r="AE5523" t="inlineStr">
        <is>
          <t>C1:india</t>
        </is>
      </c>
      <c r="AF5523" t="inlineStr"/>
      <c r="AG5523" t="n">
        <v>27.0611</v>
      </c>
    </row>
    <row r="5524">
      <c r="A5524" t="inlineStr">
        <is>
          <t>LM05523</t>
        </is>
      </c>
      <c r="B5524" t="inlineStr">
        <is>
          <t>Urban innovation through policy integration: Critical perspectives from 100 smart cities mission in India</t>
        </is>
      </c>
      <c r="C5524" t="n">
        <v>2017</v>
      </c>
      <c r="D5524" t="inlineStr">
        <is>
          <t>Sarbeswar Praharaj; Jung Hoon Han; Scott Hawken</t>
        </is>
      </c>
      <c r="E5524" t="inlineStr">
        <is>
          <t>City Culture and Society</t>
        </is>
      </c>
      <c r="F5524" t="inlineStr">
        <is>
          <t>article</t>
        </is>
      </c>
      <c r="G5524" t="inlineStr">
        <is>
          <t>10.1016/j.ccs.2017.06.004</t>
        </is>
      </c>
      <c r="H5524" t="inlineStr">
        <is>
          <t>W2729906010</t>
        </is>
      </c>
      <c r="I5524" t="inlineStr">
        <is>
          <t>https://doi.org/10.1016/j.ccs.2017.06.004</t>
        </is>
      </c>
      <c r="J5524" t="inlineStr">
        <is>
          <t>http://hdl.handle.net/1959.4/unsworks_44391</t>
        </is>
      </c>
      <c r="K5524" t="n">
        <v>215</v>
      </c>
      <c r="L5524" t="inlineStr">
        <is>
          <t>C</t>
        </is>
      </c>
      <c r="M5524" t="inlineStr">
        <is>
          <t>C1</t>
        </is>
      </c>
      <c r="N5524" t="inlineStr"/>
      <c r="O5524" t="inlineStr">
        <is>
          <t>India</t>
        </is>
      </c>
      <c r="P5524" t="inlineStr">
        <is>
          <t>South Asia</t>
        </is>
      </c>
      <c r="Q5524" t="inlineStr">
        <is>
          <t>Y</t>
        </is>
      </c>
      <c r="R5524" t="inlineStr"/>
      <c r="S5524" t="inlineStr"/>
      <c r="T5524" t="inlineStr">
        <is>
          <t>unclear</t>
        </is>
      </c>
      <c r="U5524" t="inlineStr"/>
      <c r="V5524" t="inlineStr"/>
      <c r="W5524" t="inlineStr"/>
      <c r="X5524" t="inlineStr"/>
      <c r="Y5524" t="inlineStr"/>
      <c r="Z5524" t="inlineStr">
        <is>
          <t>low</t>
        </is>
      </c>
      <c r="AA5524" t="inlineStr"/>
      <c r="AB5524" t="inlineStr"/>
      <c r="AC5524" t="inlineStr"/>
      <c r="AD5524" t="inlineStr"/>
      <c r="AE5524" t="inlineStr">
        <is>
          <t>C1:india</t>
        </is>
      </c>
      <c r="AF5524" t="inlineStr"/>
      <c r="AG5524" t="n">
        <v>11.7137</v>
      </c>
    </row>
    <row r="5525">
      <c r="A5525" t="inlineStr">
        <is>
          <t>LM05524</t>
        </is>
      </c>
      <c r="B5525" t="inlineStr">
        <is>
          <t>Developing a sustainable smart city framework for developing economies: An Indian context</t>
        </is>
      </c>
      <c r="C5525" t="n">
        <v>2019</v>
      </c>
      <c r="D5525" t="inlineStr">
        <is>
          <t>Gunjan Yadav; Sachin Kumar Mangla; Sunil Luthra; Dhiraj P. Rai</t>
        </is>
      </c>
      <c r="E5525" t="inlineStr">
        <is>
          <t>Sustainable Cities and Society</t>
        </is>
      </c>
      <c r="F5525" t="inlineStr">
        <is>
          <t>article</t>
        </is>
      </c>
      <c r="G5525" t="inlineStr">
        <is>
          <t>10.1016/j.scs.2019.101462</t>
        </is>
      </c>
      <c r="H5525" t="inlineStr">
        <is>
          <t>W2911750776</t>
        </is>
      </c>
      <c r="I5525" t="inlineStr">
        <is>
          <t>https://doi.org/10.1016/j.scs.2019.101462</t>
        </is>
      </c>
      <c r="J5525" t="inlineStr"/>
      <c r="K5525" t="n">
        <v>201</v>
      </c>
      <c r="L5525" t="inlineStr">
        <is>
          <t>C</t>
        </is>
      </c>
      <c r="M5525" t="inlineStr">
        <is>
          <t>C1</t>
        </is>
      </c>
      <c r="N5525" t="inlineStr"/>
      <c r="O5525" t="inlineStr">
        <is>
          <t>India</t>
        </is>
      </c>
      <c r="P5525" t="inlineStr">
        <is>
          <t>South Asia</t>
        </is>
      </c>
      <c r="Q5525" t="inlineStr">
        <is>
          <t>Y</t>
        </is>
      </c>
      <c r="R5525" t="inlineStr"/>
      <c r="S5525" t="inlineStr"/>
      <c r="T5525" t="inlineStr">
        <is>
          <t>unclear</t>
        </is>
      </c>
      <c r="U5525" t="inlineStr"/>
      <c r="V5525" t="inlineStr"/>
      <c r="W5525" t="inlineStr"/>
      <c r="X5525" t="inlineStr"/>
      <c r="Y5525" t="inlineStr"/>
      <c r="Z5525" t="inlineStr">
        <is>
          <t>low</t>
        </is>
      </c>
      <c r="AA5525" t="inlineStr"/>
      <c r="AB5525" t="inlineStr"/>
      <c r="AC5525" t="inlineStr"/>
      <c r="AD5525" t="inlineStr"/>
      <c r="AE5525" t="inlineStr">
        <is>
          <t>C1:india</t>
        </is>
      </c>
      <c r="AF5525" t="inlineStr"/>
      <c r="AG5525" t="n">
        <v>17.4448</v>
      </c>
    </row>
    <row r="5526">
      <c r="A5526" t="inlineStr">
        <is>
          <t>LM05525</t>
        </is>
      </c>
      <c r="B5526" t="inlineStr">
        <is>
          <t>Smart City Data Science: Towards data-driven smart cities with open research issues</t>
        </is>
      </c>
      <c r="C5526" t="n">
        <v>2022</v>
      </c>
      <c r="D5526" t="inlineStr">
        <is>
          <t>Iqbal Hasan Sarker</t>
        </is>
      </c>
      <c r="E5526" t="inlineStr">
        <is>
          <t>Internet of Things</t>
        </is>
      </c>
      <c r="F5526" t="inlineStr">
        <is>
          <t>article</t>
        </is>
      </c>
      <c r="G5526" t="inlineStr">
        <is>
          <t>10.1016/j.iot.2022.100528</t>
        </is>
      </c>
      <c r="H5526" t="inlineStr">
        <is>
          <t>W4224244268</t>
        </is>
      </c>
      <c r="I5526" t="inlineStr">
        <is>
          <t>https://doi.org/10.1016/j.iot.2022.100528</t>
        </is>
      </c>
      <c r="J5526" t="inlineStr"/>
      <c r="K5526" t="n">
        <v>176</v>
      </c>
      <c r="L5526" t="inlineStr">
        <is>
          <t>C</t>
        </is>
      </c>
      <c r="M5526" t="inlineStr">
        <is>
          <t>C1</t>
        </is>
      </c>
      <c r="N5526" t="inlineStr"/>
      <c r="O5526" t="inlineStr"/>
      <c r="P5526" t="inlineStr">
        <is>
          <t>Not place-specific</t>
        </is>
      </c>
      <c r="Q5526" t="inlineStr"/>
      <c r="R5526" t="inlineStr"/>
      <c r="S5526" t="inlineStr"/>
      <c r="T5526" t="inlineStr">
        <is>
          <t>unclear</t>
        </is>
      </c>
      <c r="U5526" t="inlineStr"/>
      <c r="V5526" t="inlineStr">
        <is>
          <t>Y</t>
        </is>
      </c>
      <c r="W5526" t="inlineStr"/>
      <c r="X5526" t="inlineStr"/>
      <c r="Y5526" t="inlineStr"/>
      <c r="Z5526" t="inlineStr">
        <is>
          <t>low</t>
        </is>
      </c>
      <c r="AA5526" t="inlineStr"/>
      <c r="AB5526" t="inlineStr"/>
      <c r="AC5526" t="inlineStr"/>
      <c r="AD5526" t="inlineStr"/>
      <c r="AE5526" t="inlineStr">
        <is>
          <t>C1:recent</t>
        </is>
      </c>
      <c r="AF5526" t="inlineStr"/>
      <c r="AG5526" t="n">
        <v>14.618</v>
      </c>
    </row>
    <row r="5527">
      <c r="A5527" t="inlineStr">
        <is>
          <t>LM05526</t>
        </is>
      </c>
      <c r="B5527" t="inlineStr">
        <is>
          <t>Smart city as a social transition towards inclusive development through technology: a tale of four smart cities</t>
        </is>
      </c>
      <c r="C5527" t="n">
        <v>2022</v>
      </c>
      <c r="D5527" t="inlineStr">
        <is>
          <t>Juhyun Lee; Julia Babcock; Thai Son Pham; Thu Hien Bui; Myounggu Kang</t>
        </is>
      </c>
      <c r="E5527" t="inlineStr">
        <is>
          <t>International Journal of Urban Sciences</t>
        </is>
      </c>
      <c r="F5527" t="inlineStr">
        <is>
          <t>article</t>
        </is>
      </c>
      <c r="G5527" t="inlineStr">
        <is>
          <t>10.1080/12265934.2022.2074076</t>
        </is>
      </c>
      <c r="H5527" t="inlineStr">
        <is>
          <t>W4281385902</t>
        </is>
      </c>
      <c r="I5527" t="inlineStr">
        <is>
          <t>https://doi.org/10.1080/12265934.2022.2074076</t>
        </is>
      </c>
      <c r="J5527" t="inlineStr">
        <is>
          <t>https://www.tandfonline.com/doi/pdf/10.1080/12265934.2022.2074076?needAccess=true</t>
        </is>
      </c>
      <c r="K5527" t="n">
        <v>166</v>
      </c>
      <c r="L5527" t="inlineStr">
        <is>
          <t>C</t>
        </is>
      </c>
      <c r="M5527" t="inlineStr">
        <is>
          <t>C1</t>
        </is>
      </c>
      <c r="N5527" t="inlineStr">
        <is>
          <t>C5</t>
        </is>
      </c>
      <c r="O5527" t="inlineStr">
        <is>
          <t>Amsterdam; Ho Chi Minh City; Netherlands; Seoul; South Korea; United States; Vietnam</t>
        </is>
      </c>
      <c r="P5527" t="inlineStr">
        <is>
          <t>Multi-region</t>
        </is>
      </c>
      <c r="Q5527" t="inlineStr"/>
      <c r="R5527" t="inlineStr"/>
      <c r="S5527" t="inlineStr"/>
      <c r="T5527" t="inlineStr">
        <is>
          <t>qualitative</t>
        </is>
      </c>
      <c r="U5527" t="inlineStr">
        <is>
          <t>Y</t>
        </is>
      </c>
      <c r="V5527" t="inlineStr">
        <is>
          <t>Y</t>
        </is>
      </c>
      <c r="W5527" t="inlineStr">
        <is>
          <t>auto: This paper explores ‘smart city transitions’ across varied urban contexts, in particular, how smart city transitions are enacted and how they contribute to inclusive urban transformation and public value.</t>
        </is>
      </c>
      <c r="X5527" t="inlineStr"/>
      <c r="Y5527" t="inlineStr"/>
      <c r="Z5527" t="inlineStr">
        <is>
          <t>high</t>
        </is>
      </c>
      <c r="AA5527" t="inlineStr"/>
      <c r="AB5527" t="inlineStr"/>
      <c r="AC5527" t="inlineStr"/>
      <c r="AD5527" t="inlineStr"/>
      <c r="AE5527" t="inlineStr">
        <is>
          <t>C1:recent; C5:landmarks</t>
        </is>
      </c>
      <c r="AF5527" t="inlineStr"/>
      <c r="AG5527" t="n">
        <v>12.2314</v>
      </c>
    </row>
    <row r="5528">
      <c r="A5528" t="inlineStr">
        <is>
          <t>LM05527</t>
        </is>
      </c>
      <c r="B5528" t="inlineStr">
        <is>
          <t>Does smart city pilot policy reduce CO2 emissions from industrial firms? Insights from China</t>
        </is>
      </c>
      <c r="C5528" t="n">
        <v>2023</v>
      </c>
      <c r="D5528" t="inlineStr">
        <is>
          <t>Aiting Xu; Wenpu Wang; Yuhan Zhu</t>
        </is>
      </c>
      <c r="E5528" t="inlineStr">
        <is>
          <t>Journal of Innovation &amp; Knowledge</t>
        </is>
      </c>
      <c r="F5528" t="inlineStr">
        <is>
          <t>article</t>
        </is>
      </c>
      <c r="G5528" t="inlineStr">
        <is>
          <t>10.1016/j.jik.2023.100367</t>
        </is>
      </c>
      <c r="H5528" t="inlineStr">
        <is>
          <t>W4366710397</t>
        </is>
      </c>
      <c r="I5528" t="inlineStr">
        <is>
          <t>https://doi.org/10.1016/j.jik.2023.100367</t>
        </is>
      </c>
      <c r="J5528" t="inlineStr">
        <is>
          <t>https://doi.org/10.1016/j.jik.2023.100367</t>
        </is>
      </c>
      <c r="K5528" t="n">
        <v>159</v>
      </c>
      <c r="L5528" t="inlineStr">
        <is>
          <t>C</t>
        </is>
      </c>
      <c r="M5528" t="inlineStr">
        <is>
          <t>C1</t>
        </is>
      </c>
      <c r="N5528" t="inlineStr"/>
      <c r="O5528" t="inlineStr">
        <is>
          <t>China</t>
        </is>
      </c>
      <c r="P5528" t="inlineStr">
        <is>
          <t>China &amp; East Asia</t>
        </is>
      </c>
      <c r="Q5528" t="inlineStr"/>
      <c r="R5528" t="inlineStr"/>
      <c r="S5528" t="inlineStr"/>
      <c r="T5528" t="inlineStr">
        <is>
          <t>conceptual</t>
        </is>
      </c>
      <c r="U5528" t="inlineStr"/>
      <c r="V5528" t="inlineStr">
        <is>
          <t>Y</t>
        </is>
      </c>
      <c r="W5528" t="inlineStr">
        <is>
          <t>auto: Thus, based on the data of A-share listed industrial firms from 2009 to 2018 in China, this study explores the impact mechanism of the SCPP on the CO2 emissions from industrial firms with the time-varying DID methodology and the mediating effect model.</t>
        </is>
      </c>
      <c r="X5528" t="inlineStr">
        <is>
          <t>auto: However, there is a lack of specific understanding of the microscopic carbon reduction mechanisms of the policy.</t>
        </is>
      </c>
      <c r="Y5528" t="inlineStr"/>
      <c r="Z5528" t="inlineStr">
        <is>
          <t>high</t>
        </is>
      </c>
      <c r="AA5528" t="inlineStr"/>
      <c r="AB5528" t="inlineStr"/>
      <c r="AC5528" t="inlineStr"/>
      <c r="AD5528" t="inlineStr"/>
      <c r="AE5528" t="inlineStr">
        <is>
          <t>C1:recent</t>
        </is>
      </c>
      <c r="AF5528" t="inlineStr"/>
      <c r="AG5528" t="n">
        <v>33.8253</v>
      </c>
    </row>
    <row r="5529">
      <c r="A5529" t="inlineStr">
        <is>
          <t>LM05528</t>
        </is>
      </c>
      <c r="B5529" t="inlineStr">
        <is>
          <t>Smart Cities</t>
        </is>
      </c>
      <c r="C5529" t="n">
        <v>2013</v>
      </c>
      <c r="D5529" t="inlineStr">
        <is>
          <t>Andrea Caragliu; DEL BO, CHIARA FERNANDA; Nijkamp, P.</t>
        </is>
      </c>
      <c r="E5529" t="inlineStr">
        <is>
          <t>Routledge eBooks</t>
        </is>
      </c>
      <c r="F5529" t="inlineStr">
        <is>
          <t>book</t>
        </is>
      </c>
      <c r="G5529" t="inlineStr">
        <is>
          <t>10.4324/9780203076224</t>
        </is>
      </c>
      <c r="H5529" t="inlineStr">
        <is>
          <t>W637811286</t>
        </is>
      </c>
      <c r="I5529" t="inlineStr">
        <is>
          <t>https://doi.org/10.4324/9780203076224</t>
        </is>
      </c>
      <c r="J5529" t="inlineStr"/>
      <c r="K5529" t="n">
        <v>157</v>
      </c>
      <c r="L5529" t="inlineStr">
        <is>
          <t>C</t>
        </is>
      </c>
      <c r="M5529" t="inlineStr">
        <is>
          <t>C1</t>
        </is>
      </c>
      <c r="N5529" t="inlineStr"/>
      <c r="O5529" t="inlineStr">
        <is>
          <t>Europe</t>
        </is>
      </c>
      <c r="P5529" t="inlineStr">
        <is>
          <t>Global North</t>
        </is>
      </c>
      <c r="Q5529" t="inlineStr"/>
      <c r="R5529" t="inlineStr"/>
      <c r="S5529" t="inlineStr"/>
      <c r="T5529" t="inlineStr">
        <is>
          <t>conceptual</t>
        </is>
      </c>
      <c r="U5529" t="inlineStr">
        <is>
          <t>Y</t>
        </is>
      </c>
      <c r="V5529" t="inlineStr"/>
      <c r="W5529" t="inlineStr">
        <is>
          <t>auto: Chapter 1: Introduction (to Smart Cities) Mark Deakin Section 1: Governing the Transition Chapter 2: From Intelligent to Smart Cities Mark Deakin Chapter 3: e-Governance as an Enabler of the Smart City Krassimira Paskaleva Chapter 4: The IntelCities Community of Practice Mark Deakin, Patrizia Lom…</t>
        </is>
      </c>
      <c r="X5529" t="inlineStr"/>
      <c r="Y5529" t="inlineStr"/>
      <c r="Z5529" t="inlineStr">
        <is>
          <t>medium</t>
        </is>
      </c>
      <c r="AA5529" t="inlineStr"/>
      <c r="AB5529" t="inlineStr"/>
      <c r="AC5529" t="inlineStr"/>
      <c r="AD5529" t="inlineStr"/>
      <c r="AE5529" t="inlineStr">
        <is>
          <t>C1:landmarks&lt;-C8</t>
        </is>
      </c>
      <c r="AF5529" t="inlineStr"/>
      <c r="AG5529" t="n">
        <v>17.1021</v>
      </c>
    </row>
    <row r="5530">
      <c r="A5530" t="inlineStr">
        <is>
          <t>LM05529</t>
        </is>
      </c>
      <c r="B5530" t="inlineStr">
        <is>
          <t>Does smart city policy promote urban green and low-carbon development?</t>
        </is>
      </c>
      <c r="C5530" t="n">
        <v>2022</v>
      </c>
      <c r="D5530" t="inlineStr">
        <is>
          <t>Zhonghua Cheng; Lan Wang; Yi Zhang</t>
        </is>
      </c>
      <c r="E5530" t="inlineStr">
        <is>
          <t>Journal of Cleaner Production</t>
        </is>
      </c>
      <c r="F5530" t="inlineStr">
        <is>
          <t>article</t>
        </is>
      </c>
      <c r="G5530" t="inlineStr">
        <is>
          <t>10.1016/j.jclepro.2022.134780</t>
        </is>
      </c>
      <c r="H5530" t="inlineStr">
        <is>
          <t>W4306790789</t>
        </is>
      </c>
      <c r="I5530" t="inlineStr">
        <is>
          <t>https://doi.org/10.1016/j.jclepro.2022.134780</t>
        </is>
      </c>
      <c r="J5530" t="inlineStr"/>
      <c r="K5530" t="n">
        <v>124</v>
      </c>
      <c r="L5530" t="inlineStr">
        <is>
          <t>C</t>
        </is>
      </c>
      <c r="M5530" t="inlineStr">
        <is>
          <t>C1</t>
        </is>
      </c>
      <c r="N5530" t="inlineStr"/>
      <c r="O5530" t="inlineStr"/>
      <c r="P5530" t="inlineStr">
        <is>
          <t>Not place-specific</t>
        </is>
      </c>
      <c r="Q5530" t="inlineStr"/>
      <c r="R5530" t="inlineStr"/>
      <c r="S5530" t="inlineStr"/>
      <c r="T5530" t="inlineStr">
        <is>
          <t>unclear</t>
        </is>
      </c>
      <c r="U5530" t="inlineStr"/>
      <c r="V5530" t="inlineStr">
        <is>
          <t>Y</t>
        </is>
      </c>
      <c r="W5530" t="inlineStr"/>
      <c r="X5530" t="inlineStr"/>
      <c r="Y5530" t="inlineStr"/>
      <c r="Z5530" t="inlineStr">
        <is>
          <t>low</t>
        </is>
      </c>
      <c r="AA5530" t="inlineStr"/>
      <c r="AB5530" t="inlineStr"/>
      <c r="AC5530" t="inlineStr"/>
      <c r="AD5530" t="inlineStr"/>
      <c r="AE5530" t="inlineStr">
        <is>
          <t>C1:recent</t>
        </is>
      </c>
      <c r="AF5530" t="inlineStr"/>
      <c r="AG5530" t="n">
        <v>10.7397</v>
      </c>
    </row>
    <row r="5531">
      <c r="A5531" t="inlineStr">
        <is>
          <t>LM05530</t>
        </is>
      </c>
      <c r="B5531" t="inlineStr">
        <is>
          <t>What Makes Indian Cities Smart? A Policy Analysis of Smart Cities Mission</t>
        </is>
      </c>
      <c r="C5531" t="n">
        <v>2020</v>
      </c>
      <c r="D5531" t="inlineStr">
        <is>
          <t>Deepti Prasad; Tooran Alizadeh</t>
        </is>
      </c>
      <c r="E5531" t="inlineStr">
        <is>
          <t>Telematics and Informatics</t>
        </is>
      </c>
      <c r="F5531" t="inlineStr">
        <is>
          <t>article</t>
        </is>
      </c>
      <c r="G5531" t="inlineStr">
        <is>
          <t>10.1016/j.tele.2020.101466</t>
        </is>
      </c>
      <c r="H5531" t="inlineStr">
        <is>
          <t>W3039573027</t>
        </is>
      </c>
      <c r="I5531" t="inlineStr">
        <is>
          <t>https://doi.org/10.1016/j.tele.2020.101466</t>
        </is>
      </c>
      <c r="J5531" t="inlineStr"/>
      <c r="K5531" t="n">
        <v>113</v>
      </c>
      <c r="L5531" t="inlineStr">
        <is>
          <t>C</t>
        </is>
      </c>
      <c r="M5531" t="inlineStr">
        <is>
          <t>C1</t>
        </is>
      </c>
      <c r="N5531" t="inlineStr"/>
      <c r="O5531" t="inlineStr">
        <is>
          <t>India</t>
        </is>
      </c>
      <c r="P5531" t="inlineStr">
        <is>
          <t>South Asia</t>
        </is>
      </c>
      <c r="Q5531" t="inlineStr">
        <is>
          <t>Y</t>
        </is>
      </c>
      <c r="R5531" t="inlineStr"/>
      <c r="S5531" t="inlineStr"/>
      <c r="T5531" t="inlineStr">
        <is>
          <t>unclear</t>
        </is>
      </c>
      <c r="U5531" t="inlineStr"/>
      <c r="V5531" t="inlineStr"/>
      <c r="W5531" t="inlineStr"/>
      <c r="X5531" t="inlineStr"/>
      <c r="Y5531" t="inlineStr"/>
      <c r="Z5531" t="inlineStr">
        <is>
          <t>low</t>
        </is>
      </c>
      <c r="AA5531" t="inlineStr"/>
      <c r="AB5531" t="inlineStr"/>
      <c r="AC5531" t="inlineStr"/>
      <c r="AD5531" t="inlineStr"/>
      <c r="AE5531" t="inlineStr">
        <is>
          <t>C1:india</t>
        </is>
      </c>
      <c r="AF5531" t="inlineStr"/>
      <c r="AG5531" t="n">
        <v>8.0487</v>
      </c>
    </row>
    <row r="5532">
      <c r="A5532" t="inlineStr">
        <is>
          <t>LM05531</t>
        </is>
      </c>
      <c r="B5532" t="inlineStr">
        <is>
          <t>Leadership in, of, and for smart cities – case studies from Europe, America, and Australia</t>
        </is>
      </c>
      <c r="C5532" t="n">
        <v>2020</v>
      </c>
      <c r="D5532" t="inlineStr">
        <is>
          <t>Alessandro Sancino; Lorraine Hudson</t>
        </is>
      </c>
      <c r="E5532" t="inlineStr">
        <is>
          <t>Public Management Review</t>
        </is>
      </c>
      <c r="F5532" t="inlineStr">
        <is>
          <t>article</t>
        </is>
      </c>
      <c r="G5532" t="inlineStr">
        <is>
          <t>10.1080/14719037.2020.1718189</t>
        </is>
      </c>
      <c r="H5532" t="inlineStr">
        <is>
          <t>W2943728081</t>
        </is>
      </c>
      <c r="I5532" t="inlineStr">
        <is>
          <t>https://doi.org/10.1080/14719037.2020.1718189</t>
        </is>
      </c>
      <c r="J5532" t="inlineStr">
        <is>
          <t>https://www.tandfonline.com/doi/pdf/10.1080/14719037.2020.1718189?needAccess=true</t>
        </is>
      </c>
      <c r="K5532" t="n">
        <v>107</v>
      </c>
      <c r="L5532" t="inlineStr">
        <is>
          <t>C</t>
        </is>
      </c>
      <c r="M5532" t="inlineStr">
        <is>
          <t>C1</t>
        </is>
      </c>
      <c r="N5532" t="inlineStr"/>
      <c r="O5532" t="inlineStr">
        <is>
          <t>Amsterdam; Australia; Chicago; Europe; Melbourne; Milton Keynes; South America; United States</t>
        </is>
      </c>
      <c r="P5532" t="inlineStr">
        <is>
          <t>Multi-region</t>
        </is>
      </c>
      <c r="Q5532" t="inlineStr"/>
      <c r="R5532" t="inlineStr"/>
      <c r="S5532" t="inlineStr"/>
      <c r="T5532" t="inlineStr">
        <is>
          <t>qualitative</t>
        </is>
      </c>
      <c r="U5532" t="inlineStr">
        <is>
          <t>Y</t>
        </is>
      </c>
      <c r="V5532" t="inlineStr"/>
      <c r="W5532" t="inlineStr">
        <is>
          <t>auto: This paper analyses leadership in, of, and for smart cities.</t>
        </is>
      </c>
      <c r="X5532" t="inlineStr"/>
      <c r="Y5532" t="inlineStr"/>
      <c r="Z5532" t="inlineStr">
        <is>
          <t>medium</t>
        </is>
      </c>
      <c r="AA5532" t="inlineStr"/>
      <c r="AB5532" t="inlineStr"/>
      <c r="AC5532" t="inlineStr"/>
      <c r="AD5532" t="inlineStr"/>
      <c r="AE5532" t="inlineStr">
        <is>
          <t>C1:landmarks&lt;-C8</t>
        </is>
      </c>
      <c r="AF5532" t="inlineStr"/>
      <c r="AG5532" t="n">
        <v>7.3996</v>
      </c>
    </row>
    <row r="5533">
      <c r="A5533" t="inlineStr">
        <is>
          <t>LM05532</t>
        </is>
      </c>
      <c r="B5533" t="inlineStr">
        <is>
          <t>The Routledge Companion to Smart Cities</t>
        </is>
      </c>
      <c r="C5533" t="n">
        <v>2020</v>
      </c>
      <c r="D5533" t="inlineStr">
        <is>
          <t>Chiara Garau; DEsogus Giulia; Paola Zamperlin</t>
        </is>
      </c>
      <c r="E5533" t="inlineStr">
        <is>
          <t>Routledge eBooks</t>
        </is>
      </c>
      <c r="F5533" t="inlineStr">
        <is>
          <t>book</t>
        </is>
      </c>
      <c r="G5533" t="inlineStr">
        <is>
          <t>10.4324/9781315178387</t>
        </is>
      </c>
      <c r="H5533" t="inlineStr">
        <is>
          <t>W2989643998</t>
        </is>
      </c>
      <c r="I5533" t="inlineStr">
        <is>
          <t>https://doi.org/10.4324/9781315178387</t>
        </is>
      </c>
      <c r="J5533" t="inlineStr">
        <is>
          <t>http://hdl.handle.net/10026.1/15735</t>
        </is>
      </c>
      <c r="K5533" t="n">
        <v>107</v>
      </c>
      <c r="L5533" t="inlineStr">
        <is>
          <t>C</t>
        </is>
      </c>
      <c r="M5533" t="inlineStr">
        <is>
          <t>C1</t>
        </is>
      </c>
      <c r="N5533" t="inlineStr"/>
      <c r="O5533" t="inlineStr"/>
      <c r="P5533" t="inlineStr">
        <is>
          <t>Not place-specific</t>
        </is>
      </c>
      <c r="Q5533" t="inlineStr"/>
      <c r="R5533" t="inlineStr"/>
      <c r="S5533" t="inlineStr"/>
      <c r="T5533" t="inlineStr">
        <is>
          <t>unclear</t>
        </is>
      </c>
      <c r="U5533" t="inlineStr">
        <is>
          <t>Y</t>
        </is>
      </c>
      <c r="V5533" t="inlineStr"/>
      <c r="W5533" t="inlineStr">
        <is>
          <t>auto: Since the 1950s digital technologies have been used by governments in the global North for the purposes of managing populations and delivering services.</t>
        </is>
      </c>
      <c r="X5533" t="inlineStr"/>
      <c r="Y5533" t="inlineStr"/>
      <c r="Z5533" t="inlineStr">
        <is>
          <t>medium</t>
        </is>
      </c>
      <c r="AA5533" t="inlineStr"/>
      <c r="AB5533" t="inlineStr"/>
      <c r="AC5533" t="inlineStr"/>
      <c r="AD5533" t="inlineStr"/>
      <c r="AE5533" t="inlineStr">
        <is>
          <t>C1:landmarks&lt;-C3</t>
        </is>
      </c>
      <c r="AF5533" t="inlineStr"/>
      <c r="AG5533" t="n">
        <v>21.0679</v>
      </c>
    </row>
    <row r="5534">
      <c r="A5534" t="inlineStr">
        <is>
          <t>LM05533</t>
        </is>
      </c>
      <c r="B5534" t="inlineStr">
        <is>
          <t>Toward a societal smart city: Clarifying the social justice dimension of smart cities</t>
        </is>
      </c>
      <c r="C5534" t="n">
        <v>2023</v>
      </c>
      <c r="D5534" t="inlineStr">
        <is>
          <t>Hadi Alizadeh; Ayyoob Sharifi</t>
        </is>
      </c>
      <c r="E5534" t="inlineStr">
        <is>
          <t>Sustainable Cities and Society</t>
        </is>
      </c>
      <c r="F5534" t="inlineStr">
        <is>
          <t>article</t>
        </is>
      </c>
      <c r="G5534" t="inlineStr">
        <is>
          <t>10.1016/j.scs.2023.104612</t>
        </is>
      </c>
      <c r="H5534" t="inlineStr">
        <is>
          <t>W4366825006</t>
        </is>
      </c>
      <c r="I5534" t="inlineStr">
        <is>
          <t>https://doi.org/10.1016/j.scs.2023.104612</t>
        </is>
      </c>
      <c r="J5534" t="inlineStr"/>
      <c r="K5534" t="n">
        <v>107</v>
      </c>
      <c r="L5534" t="inlineStr">
        <is>
          <t>C</t>
        </is>
      </c>
      <c r="M5534" t="inlineStr">
        <is>
          <t>C1</t>
        </is>
      </c>
      <c r="N5534" t="inlineStr"/>
      <c r="O5534" t="inlineStr"/>
      <c r="P5534" t="inlineStr">
        <is>
          <t>Not place-specific</t>
        </is>
      </c>
      <c r="Q5534" t="inlineStr"/>
      <c r="R5534" t="inlineStr"/>
      <c r="S5534" t="inlineStr"/>
      <c r="T5534" t="inlineStr">
        <is>
          <t>unclear</t>
        </is>
      </c>
      <c r="U5534" t="inlineStr"/>
      <c r="V5534" t="inlineStr">
        <is>
          <t>Y</t>
        </is>
      </c>
      <c r="W5534" t="inlineStr"/>
      <c r="X5534" t="inlineStr"/>
      <c r="Y5534" t="inlineStr"/>
      <c r="Z5534" t="inlineStr">
        <is>
          <t>low</t>
        </is>
      </c>
      <c r="AA5534" t="inlineStr"/>
      <c r="AB5534" t="inlineStr"/>
      <c r="AC5534" t="inlineStr"/>
      <c r="AD5534" t="inlineStr"/>
      <c r="AE5534" t="inlineStr">
        <is>
          <t>C1:recent</t>
        </is>
      </c>
      <c r="AF5534" t="inlineStr"/>
      <c r="AG5534" t="n">
        <v>12.128</v>
      </c>
    </row>
    <row r="5535">
      <c r="A5535" t="inlineStr">
        <is>
          <t>LM05534</t>
        </is>
      </c>
      <c r="B5535" t="inlineStr">
        <is>
          <t>Towards the right model of smart city governance in India</t>
        </is>
      </c>
      <c r="C5535" t="n">
        <v>2018</v>
      </c>
      <c r="D5535" t="inlineStr">
        <is>
          <t>Sarbeswar Praharaj; Jung Hoon Han; Scott Hawken</t>
        </is>
      </c>
      <c r="E5535" t="inlineStr">
        <is>
          <t>International Journal of Sustainable Development and Planning</t>
        </is>
      </c>
      <c r="F5535" t="inlineStr">
        <is>
          <t>article</t>
        </is>
      </c>
      <c r="G5535" t="inlineStr">
        <is>
          <t>10.2495/sdp-v13-n2-171-186</t>
        </is>
      </c>
      <c r="H5535" t="inlineStr">
        <is>
          <t>W2762267553</t>
        </is>
      </c>
      <c r="I5535" t="inlineStr">
        <is>
          <t>https://doi.org/10.2495/sdp-v13-n2-171-186</t>
        </is>
      </c>
      <c r="J5535" t="inlineStr">
        <is>
          <t>http://www.witpress.com/Secure/ejournals/papers/SDP130201f.pdf</t>
        </is>
      </c>
      <c r="K5535" t="n">
        <v>101</v>
      </c>
      <c r="L5535" t="inlineStr">
        <is>
          <t>C</t>
        </is>
      </c>
      <c r="M5535" t="inlineStr">
        <is>
          <t>C1</t>
        </is>
      </c>
      <c r="N5535" t="inlineStr"/>
      <c r="O5535" t="inlineStr">
        <is>
          <t>India</t>
        </is>
      </c>
      <c r="P5535" t="inlineStr">
        <is>
          <t>South Asia</t>
        </is>
      </c>
      <c r="Q5535" t="inlineStr">
        <is>
          <t>Y</t>
        </is>
      </c>
      <c r="R5535" t="inlineStr"/>
      <c r="S5535" t="inlineStr"/>
      <c r="T5535" t="inlineStr">
        <is>
          <t>qualitative</t>
        </is>
      </c>
      <c r="U5535" t="inlineStr"/>
      <c r="V5535" t="inlineStr"/>
      <c r="W5535" t="inlineStr">
        <is>
          <t>auto: There is wide agreement among the scientific community that local government's have a central role to play in fostering smart cities which focusses on improving quality of life by integrating technology with urban operations.But, urban governance in rapidly urbanising countries of global south is…</t>
        </is>
      </c>
      <c r="X5535" t="inlineStr">
        <is>
          <t>auto: There is wide agreement among the scientific community that local government's have a central role to play in fostering smart cities which focusses on improving quality of life by integrating technology with urban operations.But, urban governance in rapidly urbanising countries of global south is often poorly organised to deal with emerging challenges and sustaining local growth, seriously hindering their aspirations to become smart cities.Although smart city case studies are abundant in lite…</t>
        </is>
      </c>
      <c r="Y5535" t="inlineStr"/>
      <c r="Z5535" t="inlineStr">
        <is>
          <t>high</t>
        </is>
      </c>
      <c r="AA5535" t="inlineStr"/>
      <c r="AB5535" t="inlineStr"/>
      <c r="AC5535" t="inlineStr"/>
      <c r="AD5535" t="inlineStr"/>
      <c r="AE5535" t="inlineStr">
        <is>
          <t>C1:india</t>
        </is>
      </c>
      <c r="AF5535" t="inlineStr"/>
      <c r="AG5535" t="n">
        <v>7.485</v>
      </c>
    </row>
    <row r="5536">
      <c r="A5536" t="inlineStr">
        <is>
          <t>LM05535</t>
        </is>
      </c>
      <c r="B5536" t="inlineStr">
        <is>
          <t>Smart cities and quality of life: a quantitative analysis of citizens' support for smart city development</t>
        </is>
      </c>
      <c r="C5536" t="n">
        <v>2022</v>
      </c>
      <c r="D5536" t="inlineStr">
        <is>
          <t>Zhaoyu Chen; Irene Cheng Chu Chan</t>
        </is>
      </c>
      <c r="E5536" t="inlineStr">
        <is>
          <t>Information Technology and People</t>
        </is>
      </c>
      <c r="F5536" t="inlineStr">
        <is>
          <t>article</t>
        </is>
      </c>
      <c r="G5536" t="inlineStr">
        <is>
          <t>10.1108/itp-07-2021-0577</t>
        </is>
      </c>
      <c r="H5536" t="inlineStr">
        <is>
          <t>W4205978808</t>
        </is>
      </c>
      <c r="I5536" t="inlineStr">
        <is>
          <t>https://doi.org/10.1108/itp-07-2021-0577</t>
        </is>
      </c>
      <c r="J5536" t="inlineStr"/>
      <c r="K5536" t="n">
        <v>99</v>
      </c>
      <c r="L5536" t="inlineStr">
        <is>
          <t>C</t>
        </is>
      </c>
      <c r="M5536" t="inlineStr">
        <is>
          <t>C1</t>
        </is>
      </c>
      <c r="N5536" t="inlineStr"/>
      <c r="O5536" t="inlineStr"/>
      <c r="P5536" t="inlineStr">
        <is>
          <t>Not place-specific</t>
        </is>
      </c>
      <c r="Q5536" t="inlineStr"/>
      <c r="R5536" t="inlineStr"/>
      <c r="S5536" t="inlineStr"/>
      <c r="T5536" t="inlineStr">
        <is>
          <t>quantitative</t>
        </is>
      </c>
      <c r="U5536" t="inlineStr"/>
      <c r="V5536" t="inlineStr">
        <is>
          <t>Y</t>
        </is>
      </c>
      <c r="W5536" t="inlineStr">
        <is>
          <t>auto: Purpose This study examined a tourism destination, Macao, a fast-progressing smart city under development, vis-à-vis a set of smart city quality of life (SCQOL) domains and verified their effects on citizens' attitudes, perceptions and support for citizen-centric smart city development (SCD).</t>
        </is>
      </c>
      <c r="X5536" t="inlineStr"/>
      <c r="Y5536" t="inlineStr"/>
      <c r="Z5536" t="inlineStr">
        <is>
          <t>high</t>
        </is>
      </c>
      <c r="AA5536" t="inlineStr"/>
      <c r="AB5536" t="inlineStr"/>
      <c r="AC5536" t="inlineStr"/>
      <c r="AD5536" t="inlineStr"/>
      <c r="AE5536" t="inlineStr">
        <is>
          <t>C1:recent</t>
        </is>
      </c>
      <c r="AF5536" t="inlineStr"/>
      <c r="AG5536" t="n">
        <v>7.7565</v>
      </c>
    </row>
    <row r="5537">
      <c r="A5537" t="inlineStr">
        <is>
          <t>LM05536</t>
        </is>
      </c>
      <c r="B5537" t="inlineStr">
        <is>
          <t>Innovative Civic Engagement and Digital Urban Infrastructure: Lessons from 100 Smart Cities Mission in India</t>
        </is>
      </c>
      <c r="C5537" t="n">
        <v>2017</v>
      </c>
      <c r="D5537" t="inlineStr">
        <is>
          <t>Sarbeswar Praharaj; Jung Hoon Han; Scott Hawken</t>
        </is>
      </c>
      <c r="E5537" t="inlineStr">
        <is>
          <t>Procedia Engineering</t>
        </is>
      </c>
      <c r="F5537" t="inlineStr">
        <is>
          <t>conference-paper</t>
        </is>
      </c>
      <c r="G5537" t="inlineStr">
        <is>
          <t>10.1016/j.proeng.2017.04.305</t>
        </is>
      </c>
      <c r="H5537" t="inlineStr">
        <is>
          <t>W2625777215</t>
        </is>
      </c>
      <c r="I5537" t="inlineStr">
        <is>
          <t>https://doi.org/10.1016/j.proeng.2017.04.305</t>
        </is>
      </c>
      <c r="J5537" t="inlineStr">
        <is>
          <t>https://doi.org/10.1016/j.proeng.2017.04.305</t>
        </is>
      </c>
      <c r="K5537" t="n">
        <v>94</v>
      </c>
      <c r="L5537" t="inlineStr">
        <is>
          <t>C</t>
        </is>
      </c>
      <c r="M5537" t="inlineStr">
        <is>
          <t>C1</t>
        </is>
      </c>
      <c r="N5537" t="inlineStr"/>
      <c r="O5537" t="inlineStr">
        <is>
          <t>India</t>
        </is>
      </c>
      <c r="P5537" t="inlineStr">
        <is>
          <t>South Asia</t>
        </is>
      </c>
      <c r="Q5537" t="inlineStr">
        <is>
          <t>Y</t>
        </is>
      </c>
      <c r="R5537" t="inlineStr"/>
      <c r="S5537" t="inlineStr"/>
      <c r="T5537" t="inlineStr">
        <is>
          <t>unclear</t>
        </is>
      </c>
      <c r="U5537" t="inlineStr"/>
      <c r="V5537" t="inlineStr"/>
      <c r="W5537" t="inlineStr">
        <is>
          <t>auto: This study provides insights on factors that lead to the success or failure of cities’ online citizen engagement platforms.</t>
        </is>
      </c>
      <c r="X5537" t="inlineStr"/>
      <c r="Y5537" t="inlineStr"/>
      <c r="Z5537" t="inlineStr">
        <is>
          <t>high</t>
        </is>
      </c>
      <c r="AA5537" t="inlineStr"/>
      <c r="AB5537" t="inlineStr"/>
      <c r="AC5537" t="inlineStr"/>
      <c r="AD5537" t="inlineStr"/>
      <c r="AE5537" t="inlineStr">
        <is>
          <t>C1:india</t>
        </is>
      </c>
      <c r="AF5537" t="inlineStr"/>
      <c r="AG5537" t="n">
        <v>9.6439</v>
      </c>
    </row>
    <row r="5538">
      <c r="A5538" t="inlineStr">
        <is>
          <t>LM05537</t>
        </is>
      </c>
      <c r="B5538" t="inlineStr">
        <is>
          <t>Smart cities and smart governance models for future cities</t>
        </is>
      </c>
      <c r="C5538" t="n">
        <v>2022</v>
      </c>
      <c r="D5538" t="inlineStr">
        <is>
          <t>Ilja Nastjuk; Simon Thanh-Nam Trang; Elpiniki I. Papageorgiou</t>
        </is>
      </c>
      <c r="E5538" t="inlineStr">
        <is>
          <t>Electronic Markets</t>
        </is>
      </c>
      <c r="F5538" t="inlineStr">
        <is>
          <t>article</t>
        </is>
      </c>
      <c r="G5538" t="inlineStr">
        <is>
          <t>10.1007/s12525-022-00609-0</t>
        </is>
      </c>
      <c r="H5538" t="inlineStr">
        <is>
          <t>W4310248640</t>
        </is>
      </c>
      <c r="I5538" t="inlineStr">
        <is>
          <t>https://doi.org/10.1007/s12525-022-00609-0</t>
        </is>
      </c>
      <c r="J5538" t="inlineStr">
        <is>
          <t>https://link.springer.com/content/pdf/10.1007/s12525-022-00609-0.pdf</t>
        </is>
      </c>
      <c r="K5538" t="n">
        <v>92</v>
      </c>
      <c r="L5538" t="inlineStr">
        <is>
          <t>C</t>
        </is>
      </c>
      <c r="M5538" t="inlineStr">
        <is>
          <t>C1</t>
        </is>
      </c>
      <c r="N5538" t="inlineStr"/>
      <c r="O5538" t="inlineStr"/>
      <c r="P5538" t="inlineStr">
        <is>
          <t>Not place-specific</t>
        </is>
      </c>
      <c r="Q5538" t="inlineStr"/>
      <c r="R5538" t="inlineStr"/>
      <c r="S5538" t="inlineStr"/>
      <c r="T5538" t="inlineStr">
        <is>
          <t>conceptual</t>
        </is>
      </c>
      <c r="U5538" t="inlineStr"/>
      <c r="V5538" t="inlineStr">
        <is>
          <t>Y</t>
        </is>
      </c>
      <c r="W5538" t="inlineStr">
        <is>
          <t>auto: The role of smart governance in smart citiesIn the last two decades, the concept of smart cities has attracted significant research and policy attention.Despite its extensive discussion in literature, the term smart city is a fuzzy concept (Albino et al., 2015;Angelidou, 2014;Anthopoulos, 2015).I…</t>
        </is>
      </c>
      <c r="X5538" t="inlineStr"/>
      <c r="Y5538" t="inlineStr"/>
      <c r="Z5538" t="inlineStr">
        <is>
          <t>high</t>
        </is>
      </c>
      <c r="AA5538" t="inlineStr"/>
      <c r="AB5538" t="inlineStr"/>
      <c r="AC5538" t="inlineStr"/>
      <c r="AD5538" t="inlineStr"/>
      <c r="AE5538" t="inlineStr">
        <is>
          <t>C1:recent</t>
        </is>
      </c>
      <c r="AF5538" t="inlineStr"/>
      <c r="AG5538" t="n">
        <v>6.2648</v>
      </c>
    </row>
    <row r="5539">
      <c r="A5539" t="inlineStr">
        <is>
          <t>LM05538</t>
        </is>
      </c>
      <c r="B5539" t="inlineStr">
        <is>
          <t>Dynamics in the governance of smart cities: insights from South Korean smart cities</t>
        </is>
      </c>
      <c r="C5539" t="n">
        <v>2022</v>
      </c>
      <c r="D5539" t="inlineStr">
        <is>
          <t>Yirang Lim; Jurian Edelenbos; Alberto Gianoli</t>
        </is>
      </c>
      <c r="E5539" t="inlineStr">
        <is>
          <t>International Journal of Urban Sciences</t>
        </is>
      </c>
      <c r="F5539" t="inlineStr">
        <is>
          <t>article</t>
        </is>
      </c>
      <c r="G5539" t="inlineStr">
        <is>
          <t>10.1080/12265934.2022.2063158</t>
        </is>
      </c>
      <c r="H5539" t="inlineStr">
        <is>
          <t>W4223529120</t>
        </is>
      </c>
      <c r="I5539" t="inlineStr">
        <is>
          <t>https://doi.org/10.1080/12265934.2022.2063158</t>
        </is>
      </c>
      <c r="J5539" t="inlineStr">
        <is>
          <t>https://doi.org/10.1080/12265934.2022.2063158</t>
        </is>
      </c>
      <c r="K5539" t="n">
        <v>58</v>
      </c>
      <c r="L5539" t="inlineStr">
        <is>
          <t>C</t>
        </is>
      </c>
      <c r="M5539" t="inlineStr">
        <is>
          <t>C1</t>
        </is>
      </c>
      <c r="N5539" t="inlineStr"/>
      <c r="O5539" t="inlineStr">
        <is>
          <t>Seoul; Songdo; South Korea</t>
        </is>
      </c>
      <c r="P5539" t="inlineStr">
        <is>
          <t>China &amp; East Asia</t>
        </is>
      </c>
      <c r="Q5539" t="inlineStr"/>
      <c r="R5539" t="inlineStr"/>
      <c r="S5539" t="inlineStr"/>
      <c r="T5539" t="inlineStr">
        <is>
          <t>qualitative</t>
        </is>
      </c>
      <c r="U5539" t="inlineStr"/>
      <c r="V5539" t="inlineStr">
        <is>
          <t>Y</t>
        </is>
      </c>
      <c r="W5539" t="inlineStr">
        <is>
          <t>auto: This paper aims to explain how the governance model changes in smart cities by using South Korea's experience as a case study.</t>
        </is>
      </c>
      <c r="X5539" t="inlineStr"/>
      <c r="Y5539" t="inlineStr"/>
      <c r="Z5539" t="inlineStr">
        <is>
          <t>high</t>
        </is>
      </c>
      <c r="AA5539" t="inlineStr"/>
      <c r="AB5539" t="inlineStr"/>
      <c r="AC5539" t="inlineStr"/>
      <c r="AD5539" t="inlineStr"/>
      <c r="AE5539" t="inlineStr">
        <is>
          <t>C1:recent</t>
        </is>
      </c>
      <c r="AF5539" t="inlineStr"/>
      <c r="AG5539" t="n">
        <v>4.0049</v>
      </c>
    </row>
    <row r="5540">
      <c r="A5540" t="inlineStr">
        <is>
          <t>LM05539</t>
        </is>
      </c>
      <c r="B5540" t="inlineStr">
        <is>
          <t>Multiscalar Smart City Governance in India</t>
        </is>
      </c>
      <c r="C5540" t="n">
        <v>2021</v>
      </c>
      <c r="D5540" t="inlineStr">
        <is>
          <t>Deepti Prasad; Tooran Alizadeh; Robyn Dowling</t>
        </is>
      </c>
      <c r="E5540" t="inlineStr">
        <is>
          <t>Geoforum</t>
        </is>
      </c>
      <c r="F5540" t="inlineStr">
        <is>
          <t>article</t>
        </is>
      </c>
      <c r="G5540" t="inlineStr">
        <is>
          <t>10.1016/j.geoforum.2021.03.001</t>
        </is>
      </c>
      <c r="H5540" t="inlineStr">
        <is>
          <t>W3137203212</t>
        </is>
      </c>
      <c r="I5540" t="inlineStr">
        <is>
          <t>https://doi.org/10.1016/j.geoforum.2021.03.001</t>
        </is>
      </c>
      <c r="J5540" t="inlineStr"/>
      <c r="K5540" t="n">
        <v>57</v>
      </c>
      <c r="L5540" t="inlineStr">
        <is>
          <t>C</t>
        </is>
      </c>
      <c r="M5540" t="inlineStr">
        <is>
          <t>C1</t>
        </is>
      </c>
      <c r="N5540" t="inlineStr"/>
      <c r="O5540" t="inlineStr">
        <is>
          <t>India</t>
        </is>
      </c>
      <c r="P5540" t="inlineStr">
        <is>
          <t>South Asia</t>
        </is>
      </c>
      <c r="Q5540" t="inlineStr">
        <is>
          <t>Y</t>
        </is>
      </c>
      <c r="R5540" t="inlineStr"/>
      <c r="S5540" t="inlineStr"/>
      <c r="T5540" t="inlineStr">
        <is>
          <t>unclear</t>
        </is>
      </c>
      <c r="U5540" t="inlineStr"/>
      <c r="V5540" t="inlineStr"/>
      <c r="W5540" t="inlineStr"/>
      <c r="X5540" t="inlineStr"/>
      <c r="Y5540" t="inlineStr"/>
      <c r="Z5540" t="inlineStr">
        <is>
          <t>low</t>
        </is>
      </c>
      <c r="AA5540" t="inlineStr"/>
      <c r="AB5540" t="inlineStr"/>
      <c r="AC5540" t="inlineStr"/>
      <c r="AD5540" t="inlineStr"/>
      <c r="AE5540" t="inlineStr">
        <is>
          <t>C1:india</t>
        </is>
      </c>
      <c r="AF5540" t="inlineStr"/>
      <c r="AG5540" t="n">
        <v>3.7254</v>
      </c>
    </row>
    <row r="5541">
      <c r="A5541" t="inlineStr">
        <is>
          <t>LM05540</t>
        </is>
      </c>
      <c r="B5541" t="inlineStr">
        <is>
          <t>Evaluating the Environmental Sustainability of Smart Cities in India: The Design and Application of the Indian Smart City Environmental Sustainability Index</t>
        </is>
      </c>
      <c r="C5541" t="n">
        <v>2020</v>
      </c>
      <c r="D5541" t="inlineStr">
        <is>
          <t>Shruti Shruti; Prabhat Kumar Singh; Anurag Ohri</t>
        </is>
      </c>
      <c r="E5541" t="inlineStr">
        <is>
          <t>Sustainability</t>
        </is>
      </c>
      <c r="F5541" t="inlineStr">
        <is>
          <t>article</t>
        </is>
      </c>
      <c r="G5541" t="inlineStr">
        <is>
          <t>10.3390/su13010327</t>
        </is>
      </c>
      <c r="H5541" t="inlineStr">
        <is>
          <t>W3116402606</t>
        </is>
      </c>
      <c r="I5541" t="inlineStr">
        <is>
          <t>https://doi.org/10.3390/su13010327</t>
        </is>
      </c>
      <c r="J5541" t="inlineStr">
        <is>
          <t>https://www.mdpi.com/2071-1050/13/1/327/pdf?version=1609920807</t>
        </is>
      </c>
      <c r="K5541" t="n">
        <v>55</v>
      </c>
      <c r="L5541" t="inlineStr">
        <is>
          <t>C</t>
        </is>
      </c>
      <c r="M5541" t="inlineStr">
        <is>
          <t>C1</t>
        </is>
      </c>
      <c r="N5541" t="inlineStr"/>
      <c r="O5541" t="inlineStr">
        <is>
          <t>Bhubaneswar; Delhi; India; Patna; Varanasi</t>
        </is>
      </c>
      <c r="P5541" t="inlineStr">
        <is>
          <t>South Asia</t>
        </is>
      </c>
      <c r="Q5541" t="inlineStr">
        <is>
          <t>Y</t>
        </is>
      </c>
      <c r="R5541" t="inlineStr">
        <is>
          <t>Y</t>
        </is>
      </c>
      <c r="S5541" t="inlineStr"/>
      <c r="T5541" t="inlineStr">
        <is>
          <t>conceptual</t>
        </is>
      </c>
      <c r="U5541" t="inlineStr"/>
      <c r="V5541" t="inlineStr"/>
      <c r="W5541" t="inlineStr">
        <is>
          <t>auto: There is a growing consensus that the initiatives taken under the Smart Cities Mission (SCM) in India should be used as an opportunity to prepare models for Environmentally Sustainable Smart Cities (ESSC).</t>
        </is>
      </c>
      <c r="X5541" t="inlineStr"/>
      <c r="Y5541" t="inlineStr"/>
      <c r="Z5541" t="inlineStr">
        <is>
          <t>high</t>
        </is>
      </c>
      <c r="AA5541" t="inlineStr"/>
      <c r="AB5541" t="inlineStr"/>
      <c r="AC5541" t="inlineStr"/>
      <c r="AD5541" t="inlineStr"/>
      <c r="AE5541" t="inlineStr">
        <is>
          <t>C1:india</t>
        </is>
      </c>
      <c r="AF5541" t="inlineStr"/>
      <c r="AG5541" t="n">
        <v>3.1156</v>
      </c>
    </row>
    <row r="5542">
      <c r="A5542" t="inlineStr">
        <is>
          <t>LM05541</t>
        </is>
      </c>
      <c r="B5542" t="inlineStr">
        <is>
          <t>State-steered smartmentality in Chinese smart urbanism</t>
        </is>
      </c>
      <c r="C5542" t="n">
        <v>2022</v>
      </c>
      <c r="D5542" t="inlineStr">
        <is>
          <t>Jun Zhang; Jo Bates; Pamela Y. Abbott</t>
        </is>
      </c>
      <c r="E5542" t="inlineStr">
        <is>
          <t>Urban Studies</t>
        </is>
      </c>
      <c r="F5542" t="inlineStr">
        <is>
          <t>article</t>
        </is>
      </c>
      <c r="G5542" t="inlineStr">
        <is>
          <t>10.1177/00420980211062888</t>
        </is>
      </c>
      <c r="H5542" t="inlineStr">
        <is>
          <t>W4210925349</t>
        </is>
      </c>
      <c r="I5542" t="inlineStr">
        <is>
          <t>https://doi.org/10.1177/00420980211062888</t>
        </is>
      </c>
      <c r="J5542" t="inlineStr">
        <is>
          <t>https://journals.sagepub.com/doi/pdf/10.1177/00420980211062888</t>
        </is>
      </c>
      <c r="K5542" t="n">
        <v>50</v>
      </c>
      <c r="L5542" t="inlineStr">
        <is>
          <t>C</t>
        </is>
      </c>
      <c r="M5542" t="inlineStr">
        <is>
          <t>C1</t>
        </is>
      </c>
      <c r="N5542" t="inlineStr"/>
      <c r="O5542" t="inlineStr">
        <is>
          <t>China</t>
        </is>
      </c>
      <c r="P5542" t="inlineStr">
        <is>
          <t>China &amp; East Asia</t>
        </is>
      </c>
      <c r="Q5542" t="inlineStr"/>
      <c r="R5542" t="inlineStr"/>
      <c r="S5542" t="inlineStr"/>
      <c r="T5542" t="inlineStr">
        <is>
          <t>qualitative</t>
        </is>
      </c>
      <c r="U5542" t="inlineStr"/>
      <c r="V5542" t="inlineStr">
        <is>
          <t>Y</t>
        </is>
      </c>
      <c r="W5542" t="inlineStr">
        <is>
          <t>auto: This study explores the socio-political shaping of Chinese smart urbanism by examining the power relations between the government (national and municipal), private firms and citizens embedded in smartmentality.</t>
        </is>
      </c>
      <c r="X5542" t="inlineStr">
        <is>
          <t>auto: The article concludes by calling for future research on the critical examination of value co-creation for shaping a truly citizen-centric mode of governance in Chinese smart urbanism.</t>
        </is>
      </c>
      <c r="Y5542" t="inlineStr"/>
      <c r="Z5542" t="inlineStr">
        <is>
          <t>high</t>
        </is>
      </c>
      <c r="AA5542" t="inlineStr"/>
      <c r="AB5542" t="inlineStr"/>
      <c r="AC5542" t="inlineStr"/>
      <c r="AD5542" t="inlineStr"/>
      <c r="AE5542" t="inlineStr">
        <is>
          <t>C1:recent</t>
        </is>
      </c>
      <c r="AF5542" t="inlineStr"/>
      <c r="AG5542" t="n">
        <v>3.0431</v>
      </c>
    </row>
    <row r="5543">
      <c r="A5543" t="inlineStr">
        <is>
          <t>LM05542</t>
        </is>
      </c>
      <c r="B5543" t="inlineStr">
        <is>
          <t>(Re)Prioritizing Citizens in Smart Cities Governance: Examples of Smart Citizenship from Urban India</t>
        </is>
      </c>
      <c r="C5543" t="n">
        <v>2014</v>
      </c>
      <c r="D5543" t="inlineStr">
        <is>
          <t>David Sadoway; Satyarupa Shekhar</t>
        </is>
      </c>
      <c r="E5543" t="inlineStr">
        <is>
          <t>The Journal of Community Informatics</t>
        </is>
      </c>
      <c r="F5543" t="inlineStr">
        <is>
          <t>article</t>
        </is>
      </c>
      <c r="G5543" t="inlineStr">
        <is>
          <t>10.15353/joci.v10i3.3447</t>
        </is>
      </c>
      <c r="H5543" t="inlineStr">
        <is>
          <t>W1562412989</t>
        </is>
      </c>
      <c r="I5543" t="inlineStr">
        <is>
          <t>https://doi.org/10.15353/joci.v10i3.3447</t>
        </is>
      </c>
      <c r="J5543" t="inlineStr">
        <is>
          <t>https://doi.org/10.15353/joci.v10i3.3447</t>
        </is>
      </c>
      <c r="K5543" t="n">
        <v>48</v>
      </c>
      <c r="L5543" t="inlineStr">
        <is>
          <t>C</t>
        </is>
      </c>
      <c r="M5543" t="inlineStr">
        <is>
          <t>C1</t>
        </is>
      </c>
      <c r="N5543" t="inlineStr"/>
      <c r="O5543" t="inlineStr">
        <is>
          <t>Chennai; India</t>
        </is>
      </c>
      <c r="P5543" t="inlineStr">
        <is>
          <t>South Asia</t>
        </is>
      </c>
      <c r="Q5543" t="inlineStr">
        <is>
          <t>Y</t>
        </is>
      </c>
      <c r="R5543" t="inlineStr"/>
      <c r="S5543" t="inlineStr"/>
      <c r="T5543" t="inlineStr">
        <is>
          <t>qualitative</t>
        </is>
      </c>
      <c r="U5543" t="inlineStr"/>
      <c r="V5543" t="inlineStr"/>
      <c r="W5543" t="inlineStr">
        <is>
          <t>auto: By examining the community-focused informatics work of Transparent Chennai (TC) (India) we seek to contrast the Smart Cities agenda — with its focus on the consumption and commercialization of digital technologies and infrastructure — to citizen-driven approaches, what we term, Smart Citizenship.</t>
        </is>
      </c>
      <c r="X5543" t="inlineStr">
        <is>
          <t>auto: Our research identifies how information and communication technologies (ICTs) can serve to spotlight overlooked or undervalued urban infrastructural, planning and environmental issues — such as the need for access to safe and clean public toilets; road safety and pro-pedestrian planning.</t>
        </is>
      </c>
      <c r="Y5543" t="inlineStr"/>
      <c r="Z5543" t="inlineStr">
        <is>
          <t>high</t>
        </is>
      </c>
      <c r="AA5543" t="inlineStr"/>
      <c r="AB5543" t="inlineStr"/>
      <c r="AC5543" t="inlineStr"/>
      <c r="AD5543" t="inlineStr"/>
      <c r="AE5543" t="inlineStr">
        <is>
          <t>C1:india</t>
        </is>
      </c>
      <c r="AF5543" t="inlineStr"/>
      <c r="AG5543" t="n">
        <v>4.5889</v>
      </c>
    </row>
    <row r="5544">
      <c r="A5544" t="inlineStr">
        <is>
          <t>LM05543</t>
        </is>
      </c>
      <c r="B5544" t="inlineStr">
        <is>
          <t>Smart as (un)democratic? The making of a smart city imaginary in Kolkata, India</t>
        </is>
      </c>
      <c r="C5544" t="n">
        <v>2021</v>
      </c>
      <c r="D5544" t="inlineStr">
        <is>
          <t>Bipashyee Ghosh; Saurabh Arora</t>
        </is>
      </c>
      <c r="E5544" t="inlineStr">
        <is>
          <t>Environment and Planning C Politics and Space</t>
        </is>
      </c>
      <c r="F5544" t="inlineStr">
        <is>
          <t>article</t>
        </is>
      </c>
      <c r="G5544" t="inlineStr">
        <is>
          <t>10.1177/23996544211027583</t>
        </is>
      </c>
      <c r="H5544" t="inlineStr">
        <is>
          <t>W3181115463</t>
        </is>
      </c>
      <c r="I5544" t="inlineStr">
        <is>
          <t>https://doi.org/10.1177/23996544211027583</t>
        </is>
      </c>
      <c r="J5544" t="inlineStr">
        <is>
          <t>https://doi.org/10.1177/23996544211027583</t>
        </is>
      </c>
      <c r="K5544" t="n">
        <v>47</v>
      </c>
      <c r="L5544" t="inlineStr">
        <is>
          <t>C</t>
        </is>
      </c>
      <c r="M5544" t="inlineStr">
        <is>
          <t>C1</t>
        </is>
      </c>
      <c r="N5544" t="inlineStr"/>
      <c r="O5544" t="inlineStr">
        <is>
          <t>India; Kolkata</t>
        </is>
      </c>
      <c r="P5544" t="inlineStr">
        <is>
          <t>South Asia</t>
        </is>
      </c>
      <c r="Q5544" t="inlineStr">
        <is>
          <t>Y</t>
        </is>
      </c>
      <c r="R5544" t="inlineStr"/>
      <c r="S5544" t="inlineStr"/>
      <c r="T5544" t="inlineStr">
        <is>
          <t>qualitative</t>
        </is>
      </c>
      <c r="U5544" t="inlineStr"/>
      <c r="V5544" t="inlineStr"/>
      <c r="W5544" t="inlineStr">
        <is>
          <t>auto: We examine the making of the smart city proposal submitted by New Town Kolkata (NTK).</t>
        </is>
      </c>
      <c r="X5544" t="inlineStr"/>
      <c r="Y5544" t="inlineStr"/>
      <c r="Z5544" t="inlineStr">
        <is>
          <t>high</t>
        </is>
      </c>
      <c r="AA5544" t="inlineStr"/>
      <c r="AB5544" t="inlineStr"/>
      <c r="AC5544" t="inlineStr"/>
      <c r="AD5544" t="inlineStr"/>
      <c r="AE5544" t="inlineStr">
        <is>
          <t>C1:india</t>
        </is>
      </c>
      <c r="AF5544" t="inlineStr"/>
      <c r="AG5544" t="n">
        <v>2.9279</v>
      </c>
    </row>
    <row r="5545">
      <c r="A5545" t="inlineStr">
        <is>
          <t>LM05544</t>
        </is>
      </c>
      <c r="B5545" t="inlineStr">
        <is>
          <t>How ‘smart’ are smart cities? Resident attitudes towards smart city design</t>
        </is>
      </c>
      <c r="C5545" t="n">
        <v>2023</v>
      </c>
      <c r="D5545" t="inlineStr">
        <is>
          <t>Zachary Spicer; Nicole Goodman; David A. Wolfe</t>
        </is>
      </c>
      <c r="E5545" t="inlineStr">
        <is>
          <t>Cities</t>
        </is>
      </c>
      <c r="F5545" t="inlineStr">
        <is>
          <t>article</t>
        </is>
      </c>
      <c r="G5545" t="inlineStr">
        <is>
          <t>10.1016/j.cities.2023.104442</t>
        </is>
      </c>
      <c r="H5545" t="inlineStr">
        <is>
          <t>W4385436291</t>
        </is>
      </c>
      <c r="I5545" t="inlineStr">
        <is>
          <t>https://doi.org/10.1016/j.cities.2023.104442</t>
        </is>
      </c>
      <c r="J5545" t="inlineStr"/>
      <c r="K5545" t="n">
        <v>47</v>
      </c>
      <c r="L5545" t="inlineStr">
        <is>
          <t>C</t>
        </is>
      </c>
      <c r="M5545" t="inlineStr">
        <is>
          <t>C1</t>
        </is>
      </c>
      <c r="N5545" t="inlineStr"/>
      <c r="O5545" t="inlineStr"/>
      <c r="P5545" t="inlineStr">
        <is>
          <t>Not place-specific</t>
        </is>
      </c>
      <c r="Q5545" t="inlineStr"/>
      <c r="R5545" t="inlineStr"/>
      <c r="S5545" t="inlineStr"/>
      <c r="T5545" t="inlineStr">
        <is>
          <t>unclear</t>
        </is>
      </c>
      <c r="U5545" t="inlineStr"/>
      <c r="V5545" t="inlineStr">
        <is>
          <t>Y</t>
        </is>
      </c>
      <c r="W5545" t="inlineStr"/>
      <c r="X5545" t="inlineStr"/>
      <c r="Y5545" t="inlineStr"/>
      <c r="Z5545" t="inlineStr">
        <is>
          <t>low</t>
        </is>
      </c>
      <c r="AA5545" t="inlineStr"/>
      <c r="AB5545" t="inlineStr"/>
      <c r="AC5545" t="inlineStr"/>
      <c r="AD5545" t="inlineStr"/>
      <c r="AE5545" t="inlineStr">
        <is>
          <t>C1:recent</t>
        </is>
      </c>
      <c r="AF5545" t="inlineStr"/>
      <c r="AG5545" t="n">
        <v>5.4136</v>
      </c>
    </row>
    <row r="5546">
      <c r="A5546" t="inlineStr">
        <is>
          <t>LM05545</t>
        </is>
      </c>
      <c r="B5546" t="inlineStr">
        <is>
          <t>The Indian perspective of smart cities</t>
        </is>
      </c>
      <c r="C5546" t="n">
        <v>2017</v>
      </c>
      <c r="D5546" t="inlineStr">
        <is>
          <t>Khushboo Gupta; Ralph P. Hall</t>
        </is>
      </c>
      <c r="E5546" t="inlineStr">
        <is>
          <t>Smart City Symposium Prague (SCSP)</t>
        </is>
      </c>
      <c r="F5546" t="inlineStr">
        <is>
          <t>conference-paper</t>
        </is>
      </c>
      <c r="G5546" t="inlineStr">
        <is>
          <t>10.1109/scsp.2017.7973837</t>
        </is>
      </c>
      <c r="H5546" t="inlineStr">
        <is>
          <t>W2735754558</t>
        </is>
      </c>
      <c r="I5546" t="inlineStr">
        <is>
          <t>https://doi.org/10.1109/scsp.2017.7973837</t>
        </is>
      </c>
      <c r="J5546" t="inlineStr"/>
      <c r="K5546" t="n">
        <v>45</v>
      </c>
      <c r="L5546" t="inlineStr">
        <is>
          <t>C</t>
        </is>
      </c>
      <c r="M5546" t="inlineStr">
        <is>
          <t>C1</t>
        </is>
      </c>
      <c r="N5546" t="inlineStr"/>
      <c r="O5546" t="inlineStr">
        <is>
          <t>Barcelona; India; New York; Stockholm; Toronto; Vienna</t>
        </is>
      </c>
      <c r="P5546" t="inlineStr">
        <is>
          <t>Multi-region</t>
        </is>
      </c>
      <c r="Q5546" t="inlineStr">
        <is>
          <t>Y</t>
        </is>
      </c>
      <c r="R5546" t="inlineStr"/>
      <c r="S5546" t="inlineStr"/>
      <c r="T5546" t="inlineStr">
        <is>
          <t>quantitative</t>
        </is>
      </c>
      <c r="U5546" t="inlineStr"/>
      <c r="V5546" t="inlineStr"/>
      <c r="W5546" t="inlineStr">
        <is>
          <t>auto: This research presents insight into how smart cities are likely to evolve in India, by studying the priority areas considered in planning smart cities.</t>
        </is>
      </c>
      <c r="X5546" t="inlineStr"/>
      <c r="Y5546" t="inlineStr"/>
      <c r="Z5546" t="inlineStr">
        <is>
          <t>high</t>
        </is>
      </c>
      <c r="AA5546" t="inlineStr"/>
      <c r="AB5546" t="inlineStr"/>
      <c r="AC5546" t="inlineStr"/>
      <c r="AD5546" t="inlineStr"/>
      <c r="AE5546" t="inlineStr">
        <is>
          <t>C1:india</t>
        </is>
      </c>
      <c r="AF5546" t="inlineStr"/>
      <c r="AG5546" t="n">
        <v>6.5578</v>
      </c>
    </row>
    <row r="5547">
      <c r="A5547" t="inlineStr">
        <is>
          <t>LM05546</t>
        </is>
      </c>
      <c r="B5547" t="inlineStr">
        <is>
          <t>Community needs for the digital divide on the smart city policy</t>
        </is>
      </c>
      <c r="C5547" t="n">
        <v>2023</v>
      </c>
      <c r="D5547" t="inlineStr">
        <is>
          <t>Toddy Aditya; Sinta Ningrum; Heru Nurasa; Ira Irawati</t>
        </is>
      </c>
      <c r="E5547" t="inlineStr">
        <is>
          <t>Heliyon</t>
        </is>
      </c>
      <c r="F5547" t="inlineStr">
        <is>
          <t>article</t>
        </is>
      </c>
      <c r="G5547" t="inlineStr">
        <is>
          <t>10.1016/j.heliyon.2023.e18932</t>
        </is>
      </c>
      <c r="H5547" t="inlineStr">
        <is>
          <t>W4385582485</t>
        </is>
      </c>
      <c r="I5547" t="inlineStr">
        <is>
          <t>https://doi.org/10.1016/j.heliyon.2023.e18932</t>
        </is>
      </c>
      <c r="J5547" t="inlineStr">
        <is>
          <t>http://www.cell.com/article/S2405844023061406/pdf</t>
        </is>
      </c>
      <c r="K5547" t="n">
        <v>44</v>
      </c>
      <c r="L5547" t="inlineStr">
        <is>
          <t>C</t>
        </is>
      </c>
      <c r="M5547" t="inlineStr">
        <is>
          <t>C1</t>
        </is>
      </c>
      <c r="N5547" t="inlineStr"/>
      <c r="O5547" t="inlineStr"/>
      <c r="P5547" t="inlineStr">
        <is>
          <t>Not place-specific</t>
        </is>
      </c>
      <c r="Q5547" t="inlineStr"/>
      <c r="R5547" t="inlineStr"/>
      <c r="S5547" t="inlineStr"/>
      <c r="T5547" t="inlineStr">
        <is>
          <t>quantitative</t>
        </is>
      </c>
      <c r="U5547" t="inlineStr"/>
      <c r="V5547" t="inlineStr">
        <is>
          <t>Y</t>
        </is>
      </c>
      <c r="W5547" t="inlineStr">
        <is>
          <t>auto: This research aims to determine the influence of smart city policy and community needs on the effective implementation of such initiatives, considering the existence of a digital divide within Tangerang City.</t>
        </is>
      </c>
      <c r="X5547" t="inlineStr"/>
      <c r="Y5547" t="inlineStr"/>
      <c r="Z5547" t="inlineStr">
        <is>
          <t>high</t>
        </is>
      </c>
      <c r="AA5547" t="inlineStr"/>
      <c r="AB5547" t="inlineStr"/>
      <c r="AC5547" t="inlineStr"/>
      <c r="AD5547" t="inlineStr"/>
      <c r="AE5547" t="inlineStr">
        <is>
          <t>C1:recent</t>
        </is>
      </c>
      <c r="AF5547" t="inlineStr"/>
      <c r="AG5547" t="n">
        <v>5.068</v>
      </c>
    </row>
    <row r="5548">
      <c r="A5548" t="inlineStr">
        <is>
          <t>LM05547</t>
        </is>
      </c>
      <c r="B5548" t="inlineStr">
        <is>
          <t>Pandemic management, citizens and the Indian Smart cities: Reflections from the right to the smart city and the digital divide</t>
        </is>
      </c>
      <c r="C5548" t="n">
        <v>2022</v>
      </c>
      <c r="D5548" t="inlineStr">
        <is>
          <t>Maitrayee Mullick; Archana Patnaik</t>
        </is>
      </c>
      <c r="E5548" t="inlineStr">
        <is>
          <t>City Culture and Society</t>
        </is>
      </c>
      <c r="F5548" t="inlineStr">
        <is>
          <t>article</t>
        </is>
      </c>
      <c r="G5548" t="inlineStr">
        <is>
          <t>10.1016/j.ccs.2022.100474</t>
        </is>
      </c>
      <c r="H5548" t="inlineStr">
        <is>
          <t>W4292342646</t>
        </is>
      </c>
      <c r="I5548" t="inlineStr">
        <is>
          <t>https://doi.org/10.1016/j.ccs.2022.100474</t>
        </is>
      </c>
      <c r="J5548" t="inlineStr">
        <is>
          <t>https://www.ncbi.nlm.nih.gov/pmc/articles/9384542</t>
        </is>
      </c>
      <c r="K5548" t="n">
        <v>38</v>
      </c>
      <c r="L5548" t="inlineStr">
        <is>
          <t>C</t>
        </is>
      </c>
      <c r="M5548" t="inlineStr">
        <is>
          <t>C1</t>
        </is>
      </c>
      <c r="N5548" t="inlineStr"/>
      <c r="O5548" t="inlineStr">
        <is>
          <t>India</t>
        </is>
      </c>
      <c r="P5548" t="inlineStr">
        <is>
          <t>South Asia</t>
        </is>
      </c>
      <c r="Q5548" t="inlineStr">
        <is>
          <t>Y</t>
        </is>
      </c>
      <c r="R5548" t="inlineStr"/>
      <c r="S5548" t="inlineStr"/>
      <c r="T5548" t="inlineStr">
        <is>
          <t>unclear</t>
        </is>
      </c>
      <c r="U5548" t="inlineStr"/>
      <c r="V5548" t="inlineStr">
        <is>
          <t>Y</t>
        </is>
      </c>
      <c r="W5548" t="inlineStr"/>
      <c r="X5548" t="inlineStr"/>
      <c r="Y5548" t="inlineStr"/>
      <c r="Z5548" t="inlineStr">
        <is>
          <t>low</t>
        </is>
      </c>
      <c r="AA5548" t="inlineStr"/>
      <c r="AB5548" t="inlineStr"/>
      <c r="AC5548" t="inlineStr"/>
      <c r="AD5548" t="inlineStr"/>
      <c r="AE5548" t="inlineStr">
        <is>
          <t>C1:india; C1:recent</t>
        </is>
      </c>
      <c r="AF5548" t="inlineStr"/>
      <c r="AG5548" t="n">
        <v>2.9833</v>
      </c>
    </row>
    <row r="5549">
      <c r="A5549" t="inlineStr">
        <is>
          <t>LM05548</t>
        </is>
      </c>
      <c r="B5549" t="inlineStr">
        <is>
          <t>Insights from Smart City Initiatives for Urban Sustainability and Contemporary Urbanism</t>
        </is>
      </c>
      <c r="C5549" t="n">
        <v>2024</v>
      </c>
      <c r="D5549" t="inlineStr">
        <is>
          <t>Águeda Veloso; Fernando Pereira da Fonseca; Rui A. R. Ramos</t>
        </is>
      </c>
      <c r="E5549" t="inlineStr">
        <is>
          <t>Smart Cities</t>
        </is>
      </c>
      <c r="F5549" t="inlineStr">
        <is>
          <t>article</t>
        </is>
      </c>
      <c r="G5549" t="inlineStr">
        <is>
          <t>10.3390/smartcities7060124</t>
        </is>
      </c>
      <c r="H5549" t="inlineStr">
        <is>
          <t>W4403834930</t>
        </is>
      </c>
      <c r="I5549" t="inlineStr">
        <is>
          <t>https://doi.org/10.3390/smartcities7060124</t>
        </is>
      </c>
      <c r="J5549" t="inlineStr">
        <is>
          <t>https://doi.org/10.3390/smartcities7060124</t>
        </is>
      </c>
      <c r="K5549" t="n">
        <v>32</v>
      </c>
      <c r="L5549" t="inlineStr">
        <is>
          <t>C</t>
        </is>
      </c>
      <c r="M5549" t="inlineStr">
        <is>
          <t>C1</t>
        </is>
      </c>
      <c r="N5549" t="inlineStr"/>
      <c r="O5549" t="inlineStr">
        <is>
          <t>Barcelona; Helsinki; Medellin; Singapore</t>
        </is>
      </c>
      <c r="P5549" t="inlineStr">
        <is>
          <t>Multi-region</t>
        </is>
      </c>
      <c r="Q5549" t="inlineStr"/>
      <c r="R5549" t="inlineStr"/>
      <c r="S5549" t="inlineStr"/>
      <c r="T5549" t="inlineStr">
        <is>
          <t>review</t>
        </is>
      </c>
      <c r="U5549" t="inlineStr"/>
      <c r="V5549" t="inlineStr">
        <is>
          <t>Y</t>
        </is>
      </c>
      <c r="W5549" t="inlineStr">
        <is>
          <t>auto: This paper provides a literature review to understand the implications of smart city initiatives for sustainable urban planning, focusing on practices in Singapore, Helsinki, Barcelona, and Medellin.</t>
        </is>
      </c>
      <c r="X5549" t="inlineStr">
        <is>
          <t>auto: This analysis identifies a lack of assessment studies on the benefits of smart cities in terms of urban sustainability and a lack of holistic approaches to address the complex challenges cities face in achieving sustainable development.</t>
        </is>
      </c>
      <c r="Y5549" t="inlineStr"/>
      <c r="Z5549" t="inlineStr">
        <is>
          <t>high</t>
        </is>
      </c>
      <c r="AA5549" t="inlineStr"/>
      <c r="AB5549" t="inlineStr"/>
      <c r="AC5549" t="inlineStr"/>
      <c r="AD5549" t="inlineStr"/>
      <c r="AE5549" t="inlineStr">
        <is>
          <t>C1:recent</t>
        </is>
      </c>
      <c r="AF5549" t="inlineStr"/>
      <c r="AG5549" t="n">
        <v>5.7201</v>
      </c>
    </row>
    <row r="5550">
      <c r="A5550" t="inlineStr">
        <is>
          <t>LM05549</t>
        </is>
      </c>
      <c r="B5550" t="inlineStr">
        <is>
          <t>Renewable energy for electricity use in India: Evidence from India’s smart cities mission</t>
        </is>
      </c>
      <c r="C5550" t="n">
        <v>2021</v>
      </c>
      <c r="D5550" t="inlineStr">
        <is>
          <t>Hari Krishnan Govindarajan; Ganesh L.S.</t>
        </is>
      </c>
      <c r="E5550" t="inlineStr">
        <is>
          <t>Renewable energy focus</t>
        </is>
      </c>
      <c r="F5550" t="inlineStr">
        <is>
          <t>article</t>
        </is>
      </c>
      <c r="G5550" t="inlineStr">
        <is>
          <t>10.1016/j.ref.2021.05.005</t>
        </is>
      </c>
      <c r="H5550" t="inlineStr">
        <is>
          <t>W3171261788</t>
        </is>
      </c>
      <c r="I5550" t="inlineStr">
        <is>
          <t>https://doi.org/10.1016/j.ref.2021.05.005</t>
        </is>
      </c>
      <c r="J5550" t="inlineStr"/>
      <c r="K5550" t="n">
        <v>25</v>
      </c>
      <c r="L5550" t="inlineStr">
        <is>
          <t>C</t>
        </is>
      </c>
      <c r="M5550" t="inlineStr">
        <is>
          <t>C1</t>
        </is>
      </c>
      <c r="N5550" t="inlineStr"/>
      <c r="O5550" t="inlineStr">
        <is>
          <t>India</t>
        </is>
      </c>
      <c r="P5550" t="inlineStr">
        <is>
          <t>South Asia</t>
        </is>
      </c>
      <c r="Q5550" t="inlineStr">
        <is>
          <t>Y</t>
        </is>
      </c>
      <c r="R5550" t="inlineStr"/>
      <c r="S5550" t="inlineStr"/>
      <c r="T5550" t="inlineStr">
        <is>
          <t>unclear</t>
        </is>
      </c>
      <c r="U5550" t="inlineStr"/>
      <c r="V5550" t="inlineStr"/>
      <c r="W5550" t="inlineStr"/>
      <c r="X5550" t="inlineStr"/>
      <c r="Y5550" t="inlineStr"/>
      <c r="Z5550" t="inlineStr">
        <is>
          <t>low</t>
        </is>
      </c>
      <c r="AA5550" t="inlineStr"/>
      <c r="AB5550" t="inlineStr"/>
      <c r="AC5550" t="inlineStr"/>
      <c r="AD5550" t="inlineStr"/>
      <c r="AE5550" t="inlineStr">
        <is>
          <t>C1:india</t>
        </is>
      </c>
      <c r="AF5550" t="inlineStr"/>
      <c r="AG5550" t="n">
        <v>3.4213</v>
      </c>
    </row>
    <row r="5551">
      <c r="A5551" t="inlineStr">
        <is>
          <t>LM05550</t>
        </is>
      </c>
      <c r="B5551" t="inlineStr">
        <is>
          <t>Smart city place-based outcomes in India: bubble urbanism and socio-spatial fragmentation</t>
        </is>
      </c>
      <c r="C5551" t="n">
        <v>2022</v>
      </c>
      <c r="D5551" t="inlineStr">
        <is>
          <t>Deepti Prasad; Tooran Alizadeh; Robyn Dowling</t>
        </is>
      </c>
      <c r="E5551" t="inlineStr">
        <is>
          <t>Journal of Urban Design</t>
        </is>
      </c>
      <c r="F5551" t="inlineStr">
        <is>
          <t>article</t>
        </is>
      </c>
      <c r="G5551" t="inlineStr">
        <is>
          <t>10.1080/13574809.2021.2022978</t>
        </is>
      </c>
      <c r="H5551" t="inlineStr">
        <is>
          <t>W4206294455</t>
        </is>
      </c>
      <c r="I5551" t="inlineStr">
        <is>
          <t>https://doi.org/10.1080/13574809.2021.2022978</t>
        </is>
      </c>
      <c r="J5551" t="inlineStr"/>
      <c r="K5551" t="n">
        <v>23</v>
      </c>
      <c r="L5551" t="inlineStr">
        <is>
          <t>C</t>
        </is>
      </c>
      <c r="M5551" t="inlineStr">
        <is>
          <t>C1</t>
        </is>
      </c>
      <c r="N5551" t="inlineStr"/>
      <c r="O5551" t="inlineStr">
        <is>
          <t>Bhubaneswar; Chennai; India; Pune</t>
        </is>
      </c>
      <c r="P5551" t="inlineStr">
        <is>
          <t>South Asia</t>
        </is>
      </c>
      <c r="Q5551" t="inlineStr">
        <is>
          <t>Y</t>
        </is>
      </c>
      <c r="R5551" t="inlineStr"/>
      <c r="S5551" t="inlineStr"/>
      <c r="T5551" t="inlineStr">
        <is>
          <t>quantitative</t>
        </is>
      </c>
      <c r="U5551" t="inlineStr"/>
      <c r="V5551" t="inlineStr">
        <is>
          <t>Y</t>
        </is>
      </c>
      <c r="W5551" t="inlineStr">
        <is>
          <t>auto: This paper presents empirical studies in three Indian cities of Bhubaneswar, Pune and Chennai; three of the first 20 smart cities prioritized for implementation in the Smart Cities Mission.</t>
        </is>
      </c>
      <c r="X5551" t="inlineStr">
        <is>
          <t>auto: Despite the bourgeoning of smart city initiatives across the Global South, their implementation and place-based outcomes remain understudied.</t>
        </is>
      </c>
      <c r="Y5551" t="inlineStr"/>
      <c r="Z5551" t="inlineStr">
        <is>
          <t>high</t>
        </is>
      </c>
      <c r="AA5551" t="inlineStr"/>
      <c r="AB5551" t="inlineStr"/>
      <c r="AC5551" t="inlineStr"/>
      <c r="AD5551" t="inlineStr"/>
      <c r="AE5551" t="inlineStr">
        <is>
          <t>C1:india; C1:recent</t>
        </is>
      </c>
      <c r="AF5551" t="inlineStr"/>
      <c r="AG5551" t="n">
        <v>1.79</v>
      </c>
    </row>
    <row r="5552">
      <c r="A5552" t="inlineStr">
        <is>
          <t>LM05551</t>
        </is>
      </c>
      <c r="B5552" t="inlineStr">
        <is>
          <t>Smart City Data Governance</t>
        </is>
      </c>
      <c r="C5552" t="n">
        <v>2023</v>
      </c>
      <c r="D5552" t="inlineStr">
        <is>
          <t>OECD</t>
        </is>
      </c>
      <c r="E5552" t="inlineStr">
        <is>
          <t>OECD urban studies</t>
        </is>
      </c>
      <c r="F5552" t="inlineStr">
        <is>
          <t>book</t>
        </is>
      </c>
      <c r="G5552" t="inlineStr">
        <is>
          <t>10.1787/e57ce301-en</t>
        </is>
      </c>
      <c r="H5552" t="inlineStr">
        <is>
          <t>W4387600991</t>
        </is>
      </c>
      <c r="I5552" t="inlineStr">
        <is>
          <t>https://doi.org/10.1787/e57ce301-en</t>
        </is>
      </c>
      <c r="J5552" t="inlineStr"/>
      <c r="K5552" t="n">
        <v>23</v>
      </c>
      <c r="L5552" t="inlineStr">
        <is>
          <t>C</t>
        </is>
      </c>
      <c r="M5552" t="inlineStr">
        <is>
          <t>C1</t>
        </is>
      </c>
      <c r="N5552" t="inlineStr">
        <is>
          <t>C5</t>
        </is>
      </c>
      <c r="O5552" t="inlineStr"/>
      <c r="P5552" t="inlineStr">
        <is>
          <t>Not place-specific</t>
        </is>
      </c>
      <c r="Q5552" t="inlineStr"/>
      <c r="R5552" t="inlineStr"/>
      <c r="S5552" t="inlineStr"/>
      <c r="T5552" t="inlineStr">
        <is>
          <t>unclear</t>
        </is>
      </c>
      <c r="U5552" t="inlineStr"/>
      <c r="V5552" t="inlineStr">
        <is>
          <t>Y</t>
        </is>
      </c>
      <c r="W5552" t="inlineStr"/>
      <c r="X5552" t="inlineStr"/>
      <c r="Y5552" t="inlineStr"/>
      <c r="Z5552" t="inlineStr">
        <is>
          <t>low</t>
        </is>
      </c>
      <c r="AA5552" t="inlineStr"/>
      <c r="AB5552" t="inlineStr"/>
      <c r="AC5552" t="inlineStr"/>
      <c r="AD5552" t="inlineStr"/>
      <c r="AE5552" t="inlineStr">
        <is>
          <t>C1:recent; C5:recent</t>
        </is>
      </c>
      <c r="AF5552" t="inlineStr"/>
      <c r="AG5552" t="n">
        <v>8.980499999999999</v>
      </c>
    </row>
    <row r="5553">
      <c r="A5553" t="inlineStr">
        <is>
          <t>LM05552</t>
        </is>
      </c>
      <c r="B5553" t="inlineStr">
        <is>
          <t>Smart Cities Mission in India: some definitions and considerations</t>
        </is>
      </c>
      <c r="C5553" t="n">
        <v>2019</v>
      </c>
      <c r="D5553" t="inlineStr">
        <is>
          <t>Anand Prakash</t>
        </is>
      </c>
      <c r="E5553" t="inlineStr">
        <is>
          <t>Smart and Sustainable Built Environment</t>
        </is>
      </c>
      <c r="F5553" t="inlineStr">
        <is>
          <t>article</t>
        </is>
      </c>
      <c r="G5553" t="inlineStr">
        <is>
          <t>10.1108/sasbe-07-2018-0039</t>
        </is>
      </c>
      <c r="H5553" t="inlineStr">
        <is>
          <t>W2950791078</t>
        </is>
      </c>
      <c r="I5553" t="inlineStr">
        <is>
          <t>https://doi.org/10.1108/sasbe-07-2018-0039</t>
        </is>
      </c>
      <c r="J5553" t="inlineStr"/>
      <c r="K5553" t="n">
        <v>21</v>
      </c>
      <c r="L5553" t="inlineStr">
        <is>
          <t>C</t>
        </is>
      </c>
      <c r="M5553" t="inlineStr">
        <is>
          <t>C1</t>
        </is>
      </c>
      <c r="N5553" t="inlineStr"/>
      <c r="O5553" t="inlineStr">
        <is>
          <t>India</t>
        </is>
      </c>
      <c r="P5553" t="inlineStr">
        <is>
          <t>South Asia</t>
        </is>
      </c>
      <c r="Q5553" t="inlineStr">
        <is>
          <t>Y</t>
        </is>
      </c>
      <c r="R5553" t="inlineStr"/>
      <c r="S5553" t="inlineStr"/>
      <c r="T5553" t="inlineStr">
        <is>
          <t>mixed</t>
        </is>
      </c>
      <c r="U5553" t="inlineStr"/>
      <c r="V5553" t="inlineStr"/>
      <c r="W5553" t="inlineStr">
        <is>
          <t>auto: Purpose The purpose of this paper is to outline the generic concepts and learning about smart cities and capture the varied perspectives of winning case examples in India.</t>
        </is>
      </c>
      <c r="X5553" t="inlineStr">
        <is>
          <t>auto: Research limitations/implications The results and learning of this study have not been verified empirically through a survey and they are based on qualitative incidences in the submitted proposal. | Further, the state of this paper is generic and there is a lack of city-specific context specification except for some illustrations of success stories and upcoming innovative projects.</t>
        </is>
      </c>
      <c r="Y5553" t="inlineStr"/>
      <c r="Z5553" t="inlineStr">
        <is>
          <t>high</t>
        </is>
      </c>
      <c r="AA5553" t="inlineStr"/>
      <c r="AB5553" t="inlineStr"/>
      <c r="AC5553" t="inlineStr"/>
      <c r="AD5553" t="inlineStr"/>
      <c r="AE5553" t="inlineStr">
        <is>
          <t>C1:india</t>
        </is>
      </c>
      <c r="AF5553" t="inlineStr"/>
      <c r="AG5553" t="n">
        <v>1.3549</v>
      </c>
    </row>
    <row r="5554">
      <c r="A5554" t="inlineStr">
        <is>
          <t>LM05553</t>
        </is>
      </c>
      <c r="B5554" t="inlineStr">
        <is>
          <t>Toward a Dracula urbanism: Smart city building in Flint and Jakarta</t>
        </is>
      </c>
      <c r="C5554" t="n">
        <v>2022</v>
      </c>
      <c r="D5554" t="inlineStr">
        <is>
          <t>David Wilson; Elvin K. Wyly</t>
        </is>
      </c>
      <c r="E5554" t="inlineStr">
        <is>
          <t>Dialogues in Urban Research</t>
        </is>
      </c>
      <c r="F5554" t="inlineStr">
        <is>
          <t>article</t>
        </is>
      </c>
      <c r="G5554" t="inlineStr">
        <is>
          <t>10.1177/27541258221134500</t>
        </is>
      </c>
      <c r="H5554" t="inlineStr">
        <is>
          <t>W4309757847</t>
        </is>
      </c>
      <c r="I5554" t="inlineStr">
        <is>
          <t>https://doi.org/10.1177/27541258221134500</t>
        </is>
      </c>
      <c r="J5554" t="inlineStr">
        <is>
          <t>https://journals.sagepub.com/doi/pdf/10.1177/27541258221134500</t>
        </is>
      </c>
      <c r="K5554" t="n">
        <v>21</v>
      </c>
      <c r="L5554" t="inlineStr">
        <is>
          <t>C</t>
        </is>
      </c>
      <c r="M5554" t="inlineStr">
        <is>
          <t>C1</t>
        </is>
      </c>
      <c r="N5554" t="inlineStr"/>
      <c r="O5554" t="inlineStr">
        <is>
          <t>Indonesia; Jakarta; United States</t>
        </is>
      </c>
      <c r="P5554" t="inlineStr">
        <is>
          <t>Multi-region</t>
        </is>
      </c>
      <c r="Q5554" t="inlineStr"/>
      <c r="R5554" t="inlineStr"/>
      <c r="S5554" t="inlineStr"/>
      <c r="T5554" t="inlineStr">
        <is>
          <t>unclear</t>
        </is>
      </c>
      <c r="U5554" t="inlineStr"/>
      <c r="V5554" t="inlineStr">
        <is>
          <t>Y</t>
        </is>
      </c>
      <c r="W5554" t="inlineStr">
        <is>
          <t>auto: We study two places experiencing the rise of both the real-estate state and smart city building, Jakarta, Indonesia and Flint, USA.</t>
        </is>
      </c>
      <c r="X5554" t="inlineStr"/>
      <c r="Y5554" t="inlineStr"/>
      <c r="Z5554" t="inlineStr">
        <is>
          <t>high</t>
        </is>
      </c>
      <c r="AA5554" t="inlineStr"/>
      <c r="AB5554" t="inlineStr"/>
      <c r="AC5554" t="inlineStr"/>
      <c r="AD5554" t="inlineStr"/>
      <c r="AE5554" t="inlineStr">
        <is>
          <t>C1:recent</t>
        </is>
      </c>
      <c r="AF5554" t="inlineStr"/>
      <c r="AG5554" t="n">
        <v>9.4063</v>
      </c>
    </row>
    <row r="5555">
      <c r="A5555" t="inlineStr">
        <is>
          <t>LM05554</t>
        </is>
      </c>
      <c r="B5555" t="inlineStr">
        <is>
          <t>Key networks to create disaster resilient Smart Cities Mission: A case for remodeling India's Smart Cities Mission to include disaster resilience</t>
        </is>
      </c>
      <c r="C5555" t="n">
        <v>2024</v>
      </c>
      <c r="D5555" t="inlineStr">
        <is>
          <t>Yamini Meduri; R. Singh; Geetha Manoharan</t>
        </is>
      </c>
      <c r="E5555" t="inlineStr">
        <is>
          <t>Resilient Cities and Structures</t>
        </is>
      </c>
      <c r="F5555" t="inlineStr">
        <is>
          <t>article</t>
        </is>
      </c>
      <c r="G5555" t="inlineStr">
        <is>
          <t>10.1016/j.rcns.2024.09.001</t>
        </is>
      </c>
      <c r="H5555" t="inlineStr">
        <is>
          <t>W4403944900</t>
        </is>
      </c>
      <c r="I5555" t="inlineStr">
        <is>
          <t>https://doi.org/10.1016/j.rcns.2024.09.001</t>
        </is>
      </c>
      <c r="J5555" t="inlineStr">
        <is>
          <t>https://doi.org/10.1016/j.rcns.2024.09.001</t>
        </is>
      </c>
      <c r="K5555" t="n">
        <v>21</v>
      </c>
      <c r="L5555" t="inlineStr">
        <is>
          <t>C</t>
        </is>
      </c>
      <c r="M5555" t="inlineStr">
        <is>
          <t>C1</t>
        </is>
      </c>
      <c r="N5555" t="inlineStr"/>
      <c r="O5555" t="inlineStr">
        <is>
          <t>India</t>
        </is>
      </c>
      <c r="P5555" t="inlineStr">
        <is>
          <t>South Asia</t>
        </is>
      </c>
      <c r="Q5555" t="inlineStr">
        <is>
          <t>Y</t>
        </is>
      </c>
      <c r="R5555" t="inlineStr"/>
      <c r="S5555" t="inlineStr"/>
      <c r="T5555" t="inlineStr">
        <is>
          <t>unclear</t>
        </is>
      </c>
      <c r="U5555" t="inlineStr"/>
      <c r="V5555" t="inlineStr">
        <is>
          <t>Y</t>
        </is>
      </c>
      <c r="W5555" t="inlineStr">
        <is>
          <t>auto: Amidst a concerning surge in urban losses attributed to disasters, this research paper explores the intricate relationship between urban development, disaster mitigation, and resilience emphasizing the significance of addressing disaster vulnerability in urban settings, where a substantial portio…</t>
        </is>
      </c>
      <c r="X5555" t="inlineStr"/>
      <c r="Y5555" t="inlineStr"/>
      <c r="Z5555" t="inlineStr">
        <is>
          <t>high</t>
        </is>
      </c>
      <c r="AA5555" t="inlineStr"/>
      <c r="AB5555" t="inlineStr"/>
      <c r="AC5555" t="inlineStr"/>
      <c r="AD5555" t="inlineStr"/>
      <c r="AE5555" t="inlineStr">
        <is>
          <t>C1:recent</t>
        </is>
      </c>
      <c r="AF5555" t="inlineStr"/>
      <c r="AG5555" t="n">
        <v>16.0901</v>
      </c>
    </row>
    <row r="5556">
      <c r="A5556" t="inlineStr">
        <is>
          <t>LM05555</t>
        </is>
      </c>
      <c r="B5556" t="inlineStr">
        <is>
          <t>Smart government policy implementation for smart city concept realization</t>
        </is>
      </c>
      <c r="C5556" t="n">
        <v>2022</v>
      </c>
      <c r="D5556" t="inlineStr">
        <is>
          <t>Rizky Ilhami; Endah Marlovia; Willya Achmad</t>
        </is>
      </c>
      <c r="E5556" t="inlineStr">
        <is>
          <t>International Journal of Health Sciences</t>
        </is>
      </c>
      <c r="F5556" t="inlineStr">
        <is>
          <t>article</t>
        </is>
      </c>
      <c r="G5556" t="inlineStr">
        <is>
          <t>10.53730/ijhs.v6ns5.11753</t>
        </is>
      </c>
      <c r="H5556" t="inlineStr">
        <is>
          <t>W4291316441</t>
        </is>
      </c>
      <c r="I5556" t="inlineStr">
        <is>
          <t>https://doi.org/10.53730/ijhs.v6ns5.11753</t>
        </is>
      </c>
      <c r="J5556" t="inlineStr">
        <is>
          <t>https://sciencescholar.us/journal/index.php/ijhs/article/download/11753/7607</t>
        </is>
      </c>
      <c r="K5556" t="n">
        <v>18</v>
      </c>
      <c r="L5556" t="inlineStr">
        <is>
          <t>C</t>
        </is>
      </c>
      <c r="M5556" t="inlineStr">
        <is>
          <t>C1</t>
        </is>
      </c>
      <c r="N5556" t="inlineStr"/>
      <c r="O5556" t="inlineStr"/>
      <c r="P5556" t="inlineStr">
        <is>
          <t>Not place-specific</t>
        </is>
      </c>
      <c r="Q5556" t="inlineStr"/>
      <c r="R5556" t="inlineStr"/>
      <c r="S5556" t="inlineStr"/>
      <c r="T5556" t="inlineStr">
        <is>
          <t>qualitative</t>
        </is>
      </c>
      <c r="U5556" t="inlineStr"/>
      <c r="V5556" t="inlineStr">
        <is>
          <t>Y</t>
        </is>
      </c>
      <c r="W5556" t="inlineStr">
        <is>
          <t>auto: As a result, this study will analyze the application of smart government policies in governance in Salatiga City to create a smart city.</t>
        </is>
      </c>
      <c r="X5556" t="inlineStr"/>
      <c r="Y5556" t="inlineStr"/>
      <c r="Z5556" t="inlineStr">
        <is>
          <t>high</t>
        </is>
      </c>
      <c r="AA5556" t="inlineStr"/>
      <c r="AB5556" t="inlineStr"/>
      <c r="AC5556" t="inlineStr"/>
      <c r="AD5556" t="inlineStr"/>
      <c r="AE5556" t="inlineStr">
        <is>
          <t>C1:recent</t>
        </is>
      </c>
      <c r="AF5556" t="inlineStr"/>
      <c r="AG5556" t="n">
        <v>1.5911</v>
      </c>
    </row>
    <row r="5557">
      <c r="A5557" t="inlineStr">
        <is>
          <t>LM05556</t>
        </is>
      </c>
      <c r="B5557" t="inlineStr">
        <is>
          <t>Analysing multilevel governance dynamics in India: exercising hierarchy through the Smart Cities Mission</t>
        </is>
      </c>
      <c r="C5557" t="n">
        <v>2022</v>
      </c>
      <c r="D5557" t="inlineStr">
        <is>
          <t>Louise Reardon; Greg R Marsden; Morgan Campbell; Sanjay Gupta; Ashish Verma</t>
        </is>
      </c>
      <c r="E5557" t="inlineStr">
        <is>
          <t>Territory Politics Governance</t>
        </is>
      </c>
      <c r="F5557" t="inlineStr">
        <is>
          <t>article</t>
        </is>
      </c>
      <c r="G5557" t="inlineStr">
        <is>
          <t>10.1080/21622671.2022.2107559</t>
        </is>
      </c>
      <c r="H5557" t="inlineStr">
        <is>
          <t>W4292723134</t>
        </is>
      </c>
      <c r="I5557" t="inlineStr">
        <is>
          <t>https://doi.org/10.1080/21622671.2022.2107559</t>
        </is>
      </c>
      <c r="J5557" t="inlineStr">
        <is>
          <t>https://doi.org/10.1080/21622671.2022.2107559</t>
        </is>
      </c>
      <c r="K5557" t="n">
        <v>18</v>
      </c>
      <c r="L5557" t="inlineStr">
        <is>
          <t>C</t>
        </is>
      </c>
      <c r="M5557" t="inlineStr">
        <is>
          <t>C1</t>
        </is>
      </c>
      <c r="N5557" t="inlineStr"/>
      <c r="O5557" t="inlineStr">
        <is>
          <t>India</t>
        </is>
      </c>
      <c r="P5557" t="inlineStr">
        <is>
          <t>South Asia</t>
        </is>
      </c>
      <c r="Q5557" t="inlineStr">
        <is>
          <t>Y</t>
        </is>
      </c>
      <c r="R5557" t="inlineStr"/>
      <c r="S5557" t="inlineStr"/>
      <c r="T5557" t="inlineStr">
        <is>
          <t>qualitative</t>
        </is>
      </c>
      <c r="U5557" t="inlineStr"/>
      <c r="V5557" t="inlineStr">
        <is>
          <t>Y</t>
        </is>
      </c>
      <c r="W5557" t="inlineStr">
        <is>
          <t>auto: This paper provides a theoretically informed empirical analysis of how Narendra Modi’s claim of ‘more governance, less government’ is felt in practice in India.</t>
        </is>
      </c>
      <c r="X5557" t="inlineStr">
        <is>
          <t>auto: The paper highlights how multilevel governance dynamics can be shaped through institutional design, a point overlooked in the literature.</t>
        </is>
      </c>
      <c r="Y5557" t="inlineStr"/>
      <c r="Z5557" t="inlineStr">
        <is>
          <t>high</t>
        </is>
      </c>
      <c r="AA5557" t="inlineStr"/>
      <c r="AB5557" t="inlineStr"/>
      <c r="AC5557" t="inlineStr"/>
      <c r="AD5557" t="inlineStr"/>
      <c r="AE5557" t="inlineStr">
        <is>
          <t>C1:recent</t>
        </is>
      </c>
      <c r="AF5557" t="inlineStr"/>
      <c r="AG5557" t="n">
        <v>15.0644</v>
      </c>
    </row>
    <row r="5558">
      <c r="A5558" t="inlineStr">
        <is>
          <t>LM05557</t>
        </is>
      </c>
      <c r="B5558" t="inlineStr">
        <is>
          <t>Fractured smart cities: Missing links in India’s smart city mission</t>
        </is>
      </c>
      <c r="C5558" t="n">
        <v>2022</v>
      </c>
      <c r="D5558" t="inlineStr">
        <is>
          <t>Uttam Singh; Surya Prakash Upadhyay</t>
        </is>
      </c>
      <c r="E5558" t="inlineStr">
        <is>
          <t>Environment and Planning B Urban Analytics and City Science</t>
        </is>
      </c>
      <c r="F5558" t="inlineStr">
        <is>
          <t>article</t>
        </is>
      </c>
      <c r="G5558" t="inlineStr">
        <is>
          <t>10.1177/23998083221144321</t>
        </is>
      </c>
      <c r="H5558" t="inlineStr">
        <is>
          <t>W4313213386</t>
        </is>
      </c>
      <c r="I5558" t="inlineStr">
        <is>
          <t>https://doi.org/10.1177/23998083221144321</t>
        </is>
      </c>
      <c r="J5558" t="inlineStr"/>
      <c r="K5558" t="n">
        <v>18</v>
      </c>
      <c r="L5558" t="inlineStr">
        <is>
          <t>C</t>
        </is>
      </c>
      <c r="M5558" t="inlineStr">
        <is>
          <t>C1</t>
        </is>
      </c>
      <c r="N5558" t="inlineStr"/>
      <c r="O5558" t="inlineStr">
        <is>
          <t>India</t>
        </is>
      </c>
      <c r="P5558" t="inlineStr">
        <is>
          <t>South Asia</t>
        </is>
      </c>
      <c r="Q5558" t="inlineStr">
        <is>
          <t>Y</t>
        </is>
      </c>
      <c r="R5558" t="inlineStr"/>
      <c r="S5558" t="inlineStr"/>
      <c r="T5558" t="inlineStr">
        <is>
          <t>quantitative</t>
        </is>
      </c>
      <c r="U5558" t="inlineStr"/>
      <c r="V5558" t="inlineStr"/>
      <c r="W5558" t="inlineStr">
        <is>
          <t>auto: Drawing on cases of urban water and solid waste management in Smart City Dharamshala, this paper discusses how fissures in normative and functional smart cities are continually produced through broken, incomplete, and erroneous data that, ultimately, fails in creating robust and resilient cities.</t>
        </is>
      </c>
      <c r="X5558" t="inlineStr"/>
      <c r="Y5558" t="inlineStr"/>
      <c r="Z5558" t="inlineStr">
        <is>
          <t>high</t>
        </is>
      </c>
      <c r="AA5558" t="inlineStr"/>
      <c r="AB5558" t="inlineStr"/>
      <c r="AC5558" t="inlineStr"/>
      <c r="AD5558" t="inlineStr"/>
      <c r="AE5558" t="inlineStr">
        <is>
          <t>C1:recent</t>
        </is>
      </c>
      <c r="AF5558" t="inlineStr"/>
      <c r="AG5558" t="n">
        <v>1.1933</v>
      </c>
    </row>
    <row r="5559">
      <c r="A5559" t="inlineStr">
        <is>
          <t>LM05558</t>
        </is>
      </c>
      <c r="B5559" t="inlineStr">
        <is>
          <t>The Global Whitewashing of Smart Cities: Citizens’ Perspectives</t>
        </is>
      </c>
      <c r="C5559" t="n">
        <v>2023</v>
      </c>
      <c r="D5559" t="inlineStr">
        <is>
          <t>Ibrahim Mutambik</t>
        </is>
      </c>
      <c r="E5559" t="inlineStr">
        <is>
          <t>Sustainability</t>
        </is>
      </c>
      <c r="F5559" t="inlineStr">
        <is>
          <t>article</t>
        </is>
      </c>
      <c r="G5559" t="inlineStr">
        <is>
          <t>10.3390/su15108100</t>
        </is>
      </c>
      <c r="H5559" t="inlineStr">
        <is>
          <t>W4377044095</t>
        </is>
      </c>
      <c r="I5559" t="inlineStr">
        <is>
          <t>https://doi.org/10.3390/su15108100</t>
        </is>
      </c>
      <c r="J5559" t="inlineStr">
        <is>
          <t>https://www.mdpi.com/2071-1050/15/10/8100/pdf?version=1684233697</t>
        </is>
      </c>
      <c r="K5559" t="n">
        <v>17</v>
      </c>
      <c r="L5559" t="inlineStr">
        <is>
          <t>C</t>
        </is>
      </c>
      <c r="M5559" t="inlineStr">
        <is>
          <t>C1</t>
        </is>
      </c>
      <c r="N5559" t="inlineStr"/>
      <c r="O5559" t="inlineStr"/>
      <c r="P5559" t="inlineStr">
        <is>
          <t>Not place-specific</t>
        </is>
      </c>
      <c r="Q5559" t="inlineStr"/>
      <c r="R5559" t="inlineStr"/>
      <c r="S5559" t="inlineStr"/>
      <c r="T5559" t="inlineStr">
        <is>
          <t>quantitative</t>
        </is>
      </c>
      <c r="U5559" t="inlineStr"/>
      <c r="V5559" t="inlineStr">
        <is>
          <t>Y</t>
        </is>
      </c>
      <c r="W5559" t="inlineStr">
        <is>
          <t>auto: This study sets out to examine this question.</t>
        </is>
      </c>
      <c r="X5559" t="inlineStr">
        <is>
          <t>auto: This study seeks to fill this gap in the literature, by examining the perspectives of a representative sample of citizens from the GCC.</t>
        </is>
      </c>
      <c r="Y5559" t="inlineStr"/>
      <c r="Z5559" t="inlineStr">
        <is>
          <t>high</t>
        </is>
      </c>
      <c r="AA5559" t="inlineStr"/>
      <c r="AB5559" t="inlineStr"/>
      <c r="AC5559" t="inlineStr"/>
      <c r="AD5559" t="inlineStr"/>
      <c r="AE5559" t="inlineStr">
        <is>
          <t>C1:recent</t>
        </is>
      </c>
      <c r="AF5559" t="inlineStr"/>
      <c r="AG5559" t="n">
        <v>1.9581</v>
      </c>
    </row>
    <row r="5560">
      <c r="A5560" t="inlineStr">
        <is>
          <t>LM05559</t>
        </is>
      </c>
      <c r="B5560" t="inlineStr">
        <is>
          <t>Hacking Corporate Smart Cities Under COVID-19: Towards a Smart Governance Approach</t>
        </is>
      </c>
      <c r="C5560" t="n">
        <v>2023</v>
      </c>
      <c r="D5560" t="inlineStr">
        <is>
          <t>Huaxiong Jiang; Haozhi Pan; Yanliu Lin; Stan C. M. Geertman</t>
        </is>
      </c>
      <c r="E5560" t="inlineStr">
        <is>
          <t>Journal of Urban Technology</t>
        </is>
      </c>
      <c r="F5560" t="inlineStr">
        <is>
          <t>article</t>
        </is>
      </c>
      <c r="G5560" t="inlineStr">
        <is>
          <t>10.1080/10630732.2023.2255122</t>
        </is>
      </c>
      <c r="H5560" t="inlineStr">
        <is>
          <t>W4387476434</t>
        </is>
      </c>
      <c r="I5560" t="inlineStr">
        <is>
          <t>https://doi.org/10.1080/10630732.2023.2255122</t>
        </is>
      </c>
      <c r="J5560" t="inlineStr">
        <is>
          <t>https://dspace.library.uu.nl/handle/1874/434401</t>
        </is>
      </c>
      <c r="K5560" t="n">
        <v>16</v>
      </c>
      <c r="L5560" t="inlineStr">
        <is>
          <t>C</t>
        </is>
      </c>
      <c r="M5560" t="inlineStr">
        <is>
          <t>C1</t>
        </is>
      </c>
      <c r="N5560" t="inlineStr"/>
      <c r="O5560" t="inlineStr"/>
      <c r="P5560" t="inlineStr">
        <is>
          <t>Not place-specific</t>
        </is>
      </c>
      <c r="Q5560" t="inlineStr"/>
      <c r="R5560" t="inlineStr"/>
      <c r="S5560" t="inlineStr"/>
      <c r="T5560" t="inlineStr">
        <is>
          <t>unclear</t>
        </is>
      </c>
      <c r="U5560" t="inlineStr"/>
      <c r="V5560" t="inlineStr">
        <is>
          <t>Y</t>
        </is>
      </c>
      <c r="W5560" t="inlineStr">
        <is>
          <t>auto: The COVID-19 pandemic has imposed huge challenges on smart cities, requiring a reimagining and transformation of their governance structures.</t>
        </is>
      </c>
      <c r="X5560" t="inlineStr"/>
      <c r="Y5560" t="inlineStr"/>
      <c r="Z5560" t="inlineStr">
        <is>
          <t>high</t>
        </is>
      </c>
      <c r="AA5560" t="inlineStr"/>
      <c r="AB5560" t="inlineStr"/>
      <c r="AC5560" t="inlineStr"/>
      <c r="AD5560" t="inlineStr"/>
      <c r="AE5560" t="inlineStr">
        <is>
          <t>C1:recent</t>
        </is>
      </c>
      <c r="AF5560" t="inlineStr"/>
      <c r="AG5560" t="n">
        <v>1.8429</v>
      </c>
    </row>
    <row r="5561">
      <c r="A5561" t="inlineStr">
        <is>
          <t>LM05560</t>
        </is>
      </c>
      <c r="B5561" t="inlineStr">
        <is>
          <t>Assessment of Ahmedabad (India) and Shanghai (China) on Smart City Parameters Applying the Boyd Cohen Smart City Wheel</t>
        </is>
      </c>
      <c r="C5561" t="n">
        <v>2016</v>
      </c>
      <c r="D5561" t="inlineStr">
        <is>
          <t>Mona N. Shah; Shekhar Vishnu Nagargoje; Chiranjay Shah</t>
        </is>
      </c>
      <c r="E5561" t="inlineStr">
        <is>
          <t>Springer eBooks</t>
        </is>
      </c>
      <c r="F5561" t="inlineStr">
        <is>
          <t>conference-paper</t>
        </is>
      </c>
      <c r="G5561" t="inlineStr">
        <is>
          <t>10.1007/978-981-10-0855-9_10</t>
        </is>
      </c>
      <c r="H5561" t="inlineStr">
        <is>
          <t>W2460710978</t>
        </is>
      </c>
      <c r="I5561" t="inlineStr">
        <is>
          <t>https://doi.org/10.1007/978-981-10-0855-9_10</t>
        </is>
      </c>
      <c r="J5561" t="inlineStr"/>
      <c r="K5561" t="n">
        <v>13</v>
      </c>
      <c r="L5561" t="inlineStr">
        <is>
          <t>C</t>
        </is>
      </c>
      <c r="M5561" t="inlineStr">
        <is>
          <t>C1</t>
        </is>
      </c>
      <c r="N5561" t="inlineStr"/>
      <c r="O5561" t="inlineStr">
        <is>
          <t>Ahmedabad; China; India; Shanghai</t>
        </is>
      </c>
      <c r="P5561" t="inlineStr">
        <is>
          <t>Multi-region</t>
        </is>
      </c>
      <c r="Q5561" t="inlineStr">
        <is>
          <t>Y</t>
        </is>
      </c>
      <c r="R5561" t="inlineStr"/>
      <c r="S5561" t="inlineStr"/>
      <c r="T5561" t="inlineStr">
        <is>
          <t>unclear</t>
        </is>
      </c>
      <c r="U5561" t="inlineStr"/>
      <c r="V5561" t="inlineStr"/>
      <c r="W5561" t="inlineStr"/>
      <c r="X5561" t="inlineStr"/>
      <c r="Y5561" t="inlineStr"/>
      <c r="Z5561" t="inlineStr">
        <is>
          <t>low</t>
        </is>
      </c>
      <c r="AA5561" t="inlineStr"/>
      <c r="AB5561" t="inlineStr"/>
      <c r="AC5561" t="inlineStr"/>
      <c r="AD5561" t="inlineStr"/>
      <c r="AE5561" t="inlineStr">
        <is>
          <t>C1:india</t>
        </is>
      </c>
      <c r="AF5561" t="inlineStr"/>
      <c r="AG5561" t="n">
        <v>1.6446</v>
      </c>
    </row>
    <row r="5562">
      <c r="A5562" t="inlineStr">
        <is>
          <t>LM05561</t>
        </is>
      </c>
      <c r="B5562" t="inlineStr">
        <is>
          <t>The smart city of Pune</t>
        </is>
      </c>
      <c r="C5562" t="n">
        <v>2019</v>
      </c>
      <c r="D5562" t="inlineStr">
        <is>
          <t>Zeenat Rehena; Marijn Janssen</t>
        </is>
      </c>
      <c r="E5562" t="inlineStr">
        <is>
          <t>Elsevier eBooks</t>
        </is>
      </c>
      <c r="F5562" t="inlineStr">
        <is>
          <t>book-chapter</t>
        </is>
      </c>
      <c r="G5562" t="inlineStr">
        <is>
          <t>10.1016/b978-0-12-816169-2.00012-2</t>
        </is>
      </c>
      <c r="H5562" t="inlineStr">
        <is>
          <t>W2958720782</t>
        </is>
      </c>
      <c r="I5562" t="inlineStr">
        <is>
          <t>https://doi.org/10.1016/b978-0-12-816169-2.00012-2</t>
        </is>
      </c>
      <c r="J5562" t="inlineStr"/>
      <c r="K5562" t="n">
        <v>13</v>
      </c>
      <c r="L5562" t="inlineStr">
        <is>
          <t>C</t>
        </is>
      </c>
      <c r="M5562" t="inlineStr">
        <is>
          <t>C1</t>
        </is>
      </c>
      <c r="N5562" t="inlineStr"/>
      <c r="O5562" t="inlineStr">
        <is>
          <t>Pune</t>
        </is>
      </c>
      <c r="P5562" t="inlineStr">
        <is>
          <t>South Asia</t>
        </is>
      </c>
      <c r="Q5562" t="inlineStr">
        <is>
          <t>Y</t>
        </is>
      </c>
      <c r="R5562" t="inlineStr"/>
      <c r="S5562" t="inlineStr"/>
      <c r="T5562" t="inlineStr">
        <is>
          <t>unclear</t>
        </is>
      </c>
      <c r="U5562" t="inlineStr"/>
      <c r="V5562" t="inlineStr"/>
      <c r="W5562" t="inlineStr"/>
      <c r="X5562" t="inlineStr"/>
      <c r="Y5562" t="inlineStr"/>
      <c r="Z5562" t="inlineStr">
        <is>
          <t>low</t>
        </is>
      </c>
      <c r="AA5562" t="inlineStr"/>
      <c r="AB5562" t="inlineStr"/>
      <c r="AC5562" t="inlineStr"/>
      <c r="AD5562" t="inlineStr"/>
      <c r="AE5562" t="inlineStr">
        <is>
          <t>C1:india</t>
        </is>
      </c>
      <c r="AF5562" t="inlineStr"/>
      <c r="AG5562" t="n">
        <v>1.8399</v>
      </c>
    </row>
    <row r="5563">
      <c r="A5563" t="inlineStr">
        <is>
          <t>LM05562</t>
        </is>
      </c>
      <c r="B5563" t="inlineStr">
        <is>
          <t>Democratic participation and smart city citizenship in emerging economies – Case of smart cities in India</t>
        </is>
      </c>
      <c r="C5563" t="n">
        <v>2024</v>
      </c>
      <c r="D5563" t="inlineStr">
        <is>
          <t>Madhurima Waghmare</t>
        </is>
      </c>
      <c r="E5563" t="inlineStr">
        <is>
          <t>Cities</t>
        </is>
      </c>
      <c r="F5563" t="inlineStr">
        <is>
          <t>article</t>
        </is>
      </c>
      <c r="G5563" t="inlineStr">
        <is>
          <t>10.1016/j.cities.2024.104910</t>
        </is>
      </c>
      <c r="H5563" t="inlineStr">
        <is>
          <t>W4392263452</t>
        </is>
      </c>
      <c r="I5563" t="inlineStr">
        <is>
          <t>https://doi.org/10.1016/j.cities.2024.104910</t>
        </is>
      </c>
      <c r="J5563" t="inlineStr">
        <is>
          <t>https://doi.org/10.1016/j.cities.2024.104910</t>
        </is>
      </c>
      <c r="K5563" t="n">
        <v>13</v>
      </c>
      <c r="L5563" t="inlineStr">
        <is>
          <t>C</t>
        </is>
      </c>
      <c r="M5563" t="inlineStr">
        <is>
          <t>C1</t>
        </is>
      </c>
      <c r="N5563" t="inlineStr"/>
      <c r="O5563" t="inlineStr">
        <is>
          <t>India; Kochi; Nagpur</t>
        </is>
      </c>
      <c r="P5563" t="inlineStr">
        <is>
          <t>South Asia</t>
        </is>
      </c>
      <c r="Q5563" t="inlineStr">
        <is>
          <t>Y</t>
        </is>
      </c>
      <c r="R5563" t="inlineStr"/>
      <c r="S5563" t="inlineStr"/>
      <c r="T5563" t="inlineStr">
        <is>
          <t>mixed</t>
        </is>
      </c>
      <c r="U5563" t="inlineStr"/>
      <c r="V5563" t="inlineStr">
        <is>
          <t>Y</t>
        </is>
      </c>
      <c r="W5563" t="inlineStr">
        <is>
          <t>auto: This study promotes advancing the notion of ‘citizenship’ beyond the market to the commons.</t>
        </is>
      </c>
      <c r="X5563" t="inlineStr"/>
      <c r="Y5563" t="inlineStr"/>
      <c r="Z5563" t="inlineStr">
        <is>
          <t>high</t>
        </is>
      </c>
      <c r="AA5563" t="inlineStr"/>
      <c r="AB5563" t="inlineStr"/>
      <c r="AC5563" t="inlineStr"/>
      <c r="AD5563" t="inlineStr"/>
      <c r="AE5563" t="inlineStr">
        <is>
          <t>C1:india; C1:recent</t>
        </is>
      </c>
      <c r="AF5563" t="inlineStr">
        <is>
          <t>W4384284701</t>
        </is>
      </c>
      <c r="AG5563" t="n">
        <v>2.3238</v>
      </c>
    </row>
    <row r="5564">
      <c r="A5564" t="inlineStr">
        <is>
          <t>LM05563</t>
        </is>
      </c>
      <c r="B5564" t="inlineStr">
        <is>
          <t>Challenges of consultant-led planning in India’s smart cities mission</t>
        </is>
      </c>
      <c r="C5564" t="n">
        <v>2022</v>
      </c>
      <c r="D5564" t="inlineStr">
        <is>
          <t>Surajit Chakravarty; Mohammed S Bin Mansoor; Bibek Kumar; Priya Seetharaman</t>
        </is>
      </c>
      <c r="E5564" t="inlineStr">
        <is>
          <t>Environment and Planning B Urban Analytics and City Science</t>
        </is>
      </c>
      <c r="F5564" t="inlineStr">
        <is>
          <t>article</t>
        </is>
      </c>
      <c r="G5564" t="inlineStr">
        <is>
          <t>10.1177/23998083221137078</t>
        </is>
      </c>
      <c r="H5564" t="inlineStr">
        <is>
          <t>W4308544599</t>
        </is>
      </c>
      <c r="I5564" t="inlineStr">
        <is>
          <t>https://doi.org/10.1177/23998083221137078</t>
        </is>
      </c>
      <c r="J5564" t="inlineStr"/>
      <c r="K5564" t="n">
        <v>12</v>
      </c>
      <c r="L5564" t="inlineStr">
        <is>
          <t>C</t>
        </is>
      </c>
      <c r="M5564" t="inlineStr">
        <is>
          <t>C1</t>
        </is>
      </c>
      <c r="N5564" t="inlineStr"/>
      <c r="O5564" t="inlineStr">
        <is>
          <t>India</t>
        </is>
      </c>
      <c r="P5564" t="inlineStr">
        <is>
          <t>South Asia</t>
        </is>
      </c>
      <c r="Q5564" t="inlineStr">
        <is>
          <t>Y</t>
        </is>
      </c>
      <c r="R5564" t="inlineStr"/>
      <c r="S5564" t="inlineStr"/>
      <c r="T5564" t="inlineStr">
        <is>
          <t>computational</t>
        </is>
      </c>
      <c r="U5564" t="inlineStr"/>
      <c r="V5564" t="inlineStr"/>
      <c r="W5564" t="inlineStr">
        <is>
          <t>auto: India’s Smart Cities Mission which aims to equip 100 cities with smart technologies, relies on private consultants both to plan the interventions and to implement them.</t>
        </is>
      </c>
      <c r="X5564" t="inlineStr"/>
      <c r="Y5564" t="inlineStr"/>
      <c r="Z5564" t="inlineStr">
        <is>
          <t>high</t>
        </is>
      </c>
      <c r="AA5564" t="inlineStr"/>
      <c r="AB5564" t="inlineStr"/>
      <c r="AC5564" t="inlineStr"/>
      <c r="AD5564" t="inlineStr"/>
      <c r="AE5564" t="inlineStr">
        <is>
          <t>C1:recent</t>
        </is>
      </c>
      <c r="AF5564" t="inlineStr"/>
      <c r="AG5564" t="n">
        <v>0.895</v>
      </c>
    </row>
    <row r="5565">
      <c r="A5565" t="inlineStr">
        <is>
          <t>LM05564</t>
        </is>
      </c>
      <c r="B5565" t="inlineStr">
        <is>
          <t>Smart City in India</t>
        </is>
      </c>
      <c r="C5565" t="n">
        <v>2019</v>
      </c>
      <c r="D5565" t="inlineStr">
        <is>
          <t>Binti Singh; Manoj Parmar</t>
        </is>
      </c>
      <c r="E5565" t="inlineStr">
        <is>
          <t>Routledge eBooks</t>
        </is>
      </c>
      <c r="F5565" t="inlineStr">
        <is>
          <t>book</t>
        </is>
      </c>
      <c r="G5565" t="inlineStr">
        <is>
          <t>10.4324/9780429353604</t>
        </is>
      </c>
      <c r="H5565" t="inlineStr">
        <is>
          <t>W4206637411</t>
        </is>
      </c>
      <c r="I5565" t="inlineStr">
        <is>
          <t>https://doi.org/10.4324/9780429353604</t>
        </is>
      </c>
      <c r="J5565" t="inlineStr"/>
      <c r="K5565" t="n">
        <v>11</v>
      </c>
      <c r="L5565" t="inlineStr">
        <is>
          <t>C</t>
        </is>
      </c>
      <c r="M5565" t="inlineStr">
        <is>
          <t>C1</t>
        </is>
      </c>
      <c r="N5565" t="inlineStr"/>
      <c r="O5565" t="inlineStr">
        <is>
          <t>India</t>
        </is>
      </c>
      <c r="P5565" t="inlineStr">
        <is>
          <t>South Asia</t>
        </is>
      </c>
      <c r="Q5565" t="inlineStr">
        <is>
          <t>Y</t>
        </is>
      </c>
      <c r="R5565" t="inlineStr"/>
      <c r="S5565" t="inlineStr"/>
      <c r="T5565" t="inlineStr">
        <is>
          <t>qualitative</t>
        </is>
      </c>
      <c r="U5565" t="inlineStr"/>
      <c r="V5565" t="inlineStr"/>
      <c r="W5565" t="inlineStr">
        <is>
          <t>auto: This book is a critical reflection on the Smart City Mission in India.</t>
        </is>
      </c>
      <c r="X5565" t="inlineStr">
        <is>
          <t>auto: Drawing on ethnographic data from across Indian cities, this volume assesses the transformative possibilities and limitations of the program.</t>
        </is>
      </c>
      <c r="Y5565" t="inlineStr"/>
      <c r="Z5565" t="inlineStr">
        <is>
          <t>high</t>
        </is>
      </c>
      <c r="AA5565" t="inlineStr"/>
      <c r="AB5565" t="inlineStr"/>
      <c r="AC5565" t="inlineStr"/>
      <c r="AD5565" t="inlineStr"/>
      <c r="AE5565" t="inlineStr">
        <is>
          <t>C1:india</t>
        </is>
      </c>
      <c r="AF5565" t="inlineStr"/>
      <c r="AG5565" t="n">
        <v>0.8948</v>
      </c>
    </row>
    <row r="5566">
      <c r="A5566" t="inlineStr">
        <is>
          <t>LM05565</t>
        </is>
      </c>
      <c r="B5566" t="inlineStr">
        <is>
          <t>Smart City Assessment for Sustainable City Development on Smart Governance: A Systematic Literature Review</t>
        </is>
      </c>
      <c r="C5566" t="n">
        <v>2022</v>
      </c>
      <c r="D5566" t="inlineStr">
        <is>
          <t>Usman Ependi; Adian Fatchur Rochim; Adi Wibowo</t>
        </is>
      </c>
      <c r="E5566" t="inlineStr">
        <is>
          <t>International Conference on Decision Aid Sciences and Applications (DASA)</t>
        </is>
      </c>
      <c r="F5566" t="inlineStr">
        <is>
          <t>review</t>
        </is>
      </c>
      <c r="G5566" t="inlineStr">
        <is>
          <t>10.1109/dasa54658.2022.9765192</t>
        </is>
      </c>
      <c r="H5566" t="inlineStr">
        <is>
          <t>W4225296411</t>
        </is>
      </c>
      <c r="I5566" t="inlineStr">
        <is>
          <t>https://doi.org/10.1109/dasa54658.2022.9765192</t>
        </is>
      </c>
      <c r="J5566" t="inlineStr"/>
      <c r="K5566" t="n">
        <v>10</v>
      </c>
      <c r="L5566" t="inlineStr">
        <is>
          <t>C</t>
        </is>
      </c>
      <c r="M5566" t="inlineStr">
        <is>
          <t>C1</t>
        </is>
      </c>
      <c r="N5566" t="inlineStr"/>
      <c r="O5566" t="inlineStr"/>
      <c r="P5566" t="inlineStr">
        <is>
          <t>Not place-specific</t>
        </is>
      </c>
      <c r="Q5566" t="inlineStr"/>
      <c r="R5566" t="inlineStr"/>
      <c r="S5566" t="inlineStr"/>
      <c r="T5566" t="inlineStr">
        <is>
          <t>review</t>
        </is>
      </c>
      <c r="U5566" t="inlineStr"/>
      <c r="V5566" t="inlineStr"/>
      <c r="W5566" t="inlineStr">
        <is>
          <t>auto: One of the indicators in a smart city is smart governance which aims to provide public services through ICT support.</t>
        </is>
      </c>
      <c r="X5566" t="inlineStr"/>
      <c r="Y5566" t="inlineStr"/>
      <c r="Z5566" t="inlineStr">
        <is>
          <t>medium</t>
        </is>
      </c>
      <c r="AA5566" t="inlineStr"/>
      <c r="AB5566" t="inlineStr"/>
      <c r="AC5566" t="inlineStr"/>
      <c r="AD5566" t="inlineStr"/>
      <c r="AE5566" t="inlineStr">
        <is>
          <t>C1:recent&lt;-C8</t>
        </is>
      </c>
      <c r="AF5566" t="inlineStr"/>
      <c r="AG5566" t="n">
        <v>0.3037</v>
      </c>
    </row>
    <row r="5567">
      <c r="A5567" t="inlineStr">
        <is>
          <t>LM05566</t>
        </is>
      </c>
      <c r="B5567" t="inlineStr">
        <is>
          <t>Command and control governance in the 100 smart cities mission in India: Urban innovation or utopias?</t>
        </is>
      </c>
      <c r="C5567" t="n">
        <v>2025</v>
      </c>
      <c r="D5567" t="inlineStr">
        <is>
          <t>Sarbeswar Praharaj</t>
        </is>
      </c>
      <c r="E5567" t="inlineStr">
        <is>
          <t>Applied Geography</t>
        </is>
      </c>
      <c r="F5567" t="inlineStr">
        <is>
          <t>article</t>
        </is>
      </c>
      <c r="G5567" t="inlineStr">
        <is>
          <t>10.1016/j.apgeog.2025.103766</t>
        </is>
      </c>
      <c r="H5567" t="inlineStr">
        <is>
          <t>W4413885114</t>
        </is>
      </c>
      <c r="I5567" t="inlineStr">
        <is>
          <t>https://doi.org/10.1016/j.apgeog.2025.103766</t>
        </is>
      </c>
      <c r="J5567" t="inlineStr"/>
      <c r="K5567" t="n">
        <v>10</v>
      </c>
      <c r="L5567" t="inlineStr">
        <is>
          <t>C</t>
        </is>
      </c>
      <c r="M5567" t="inlineStr">
        <is>
          <t>C1</t>
        </is>
      </c>
      <c r="N5567" t="inlineStr"/>
      <c r="O5567" t="inlineStr">
        <is>
          <t>India</t>
        </is>
      </c>
      <c r="P5567" t="inlineStr">
        <is>
          <t>South Asia</t>
        </is>
      </c>
      <c r="Q5567" t="inlineStr">
        <is>
          <t>Y</t>
        </is>
      </c>
      <c r="R5567" t="inlineStr"/>
      <c r="S5567" t="inlineStr"/>
      <c r="T5567" t="inlineStr">
        <is>
          <t>unclear</t>
        </is>
      </c>
      <c r="U5567" t="inlineStr"/>
      <c r="V5567" t="inlineStr">
        <is>
          <t>Y</t>
        </is>
      </c>
      <c r="W5567" t="inlineStr"/>
      <c r="X5567" t="inlineStr"/>
      <c r="Y5567" t="inlineStr"/>
      <c r="Z5567" t="inlineStr">
        <is>
          <t>low</t>
        </is>
      </c>
      <c r="AA5567" t="inlineStr"/>
      <c r="AB5567" t="inlineStr"/>
      <c r="AC5567" t="inlineStr"/>
      <c r="AD5567" t="inlineStr"/>
      <c r="AE5567" t="inlineStr">
        <is>
          <t>C1:india&lt;-C2</t>
        </is>
      </c>
      <c r="AF5567" t="inlineStr"/>
      <c r="AG5567" t="n">
        <v>4.6633</v>
      </c>
    </row>
    <row r="5568">
      <c r="A5568" t="inlineStr">
        <is>
          <t>LM05567</t>
        </is>
      </c>
      <c r="B5568" t="inlineStr">
        <is>
          <t>Negotiating urban entities: marginalized citizens, participation, and the Indian smart city</t>
        </is>
      </c>
      <c r="C5568" t="n">
        <v>2024</v>
      </c>
      <c r="D5568" t="inlineStr">
        <is>
          <t>Maitrayee Mullick; Archana Patnaik</t>
        </is>
      </c>
      <c r="E5568" t="inlineStr">
        <is>
          <t>International Journal of Urban Sciences</t>
        </is>
      </c>
      <c r="F5568" t="inlineStr">
        <is>
          <t>article</t>
        </is>
      </c>
      <c r="G5568" t="inlineStr">
        <is>
          <t>10.1080/12265934.2024.2358102</t>
        </is>
      </c>
      <c r="H5568" t="inlineStr">
        <is>
          <t>W4398773815</t>
        </is>
      </c>
      <c r="I5568" t="inlineStr">
        <is>
          <t>https://doi.org/10.1080/12265934.2024.2358102</t>
        </is>
      </c>
      <c r="J5568" t="inlineStr"/>
      <c r="K5568" t="n">
        <v>9</v>
      </c>
      <c r="L5568" t="inlineStr">
        <is>
          <t>C</t>
        </is>
      </c>
      <c r="M5568" t="inlineStr">
        <is>
          <t>C1</t>
        </is>
      </c>
      <c r="N5568" t="inlineStr"/>
      <c r="O5568" t="inlineStr">
        <is>
          <t>Bhubaneswar; India</t>
        </is>
      </c>
      <c r="P5568" t="inlineStr">
        <is>
          <t>South Asia</t>
        </is>
      </c>
      <c r="Q5568" t="inlineStr">
        <is>
          <t>Y</t>
        </is>
      </c>
      <c r="R5568" t="inlineStr"/>
      <c r="S5568" t="inlineStr"/>
      <c r="T5568" t="inlineStr">
        <is>
          <t>qualitative</t>
        </is>
      </c>
      <c r="U5568" t="inlineStr"/>
      <c r="V5568" t="inlineStr">
        <is>
          <t>Y</t>
        </is>
      </c>
      <c r="W5568" t="inlineStr">
        <is>
          <t>auto: Hence, this paper contributes to these discourses on postcolonial urban transformations by reflecting on the emergent forms of citizenship, understanding marginalized citizens’ participation, and the challenges they face within Indian smart cities.</t>
        </is>
      </c>
      <c r="X5568" t="inlineStr"/>
      <c r="Y5568" t="inlineStr"/>
      <c r="Z5568" t="inlineStr">
        <is>
          <t>high</t>
        </is>
      </c>
      <c r="AA5568" t="inlineStr"/>
      <c r="AB5568" t="inlineStr"/>
      <c r="AC5568" t="inlineStr"/>
      <c r="AD5568" t="inlineStr"/>
      <c r="AE5568" t="inlineStr">
        <is>
          <t>C1:india</t>
        </is>
      </c>
      <c r="AF5568" t="inlineStr"/>
      <c r="AG5568" t="n">
        <v>1.6088</v>
      </c>
    </row>
    <row r="5569">
      <c r="A5569" t="inlineStr">
        <is>
          <t>LM05568</t>
        </is>
      </c>
      <c r="B5569" t="inlineStr">
        <is>
          <t>The human dimension of smart cities: Examining antecedents of citizens’ smart city policy literacy</t>
        </is>
      </c>
      <c r="C5569" t="n">
        <v>2024</v>
      </c>
      <c r="D5569" t="inlineStr">
        <is>
          <t>Danbee Lee; Minsung Michael Kang; Hannah June Kim</t>
        </is>
      </c>
      <c r="E5569" t="inlineStr">
        <is>
          <t>International Review of Administrative Sciences</t>
        </is>
      </c>
      <c r="F5569" t="inlineStr">
        <is>
          <t>article</t>
        </is>
      </c>
      <c r="G5569" t="inlineStr">
        <is>
          <t>10.1177/00208523241267869</t>
        </is>
      </c>
      <c r="H5569" t="inlineStr">
        <is>
          <t>W4402896580</t>
        </is>
      </c>
      <c r="I5569" t="inlineStr">
        <is>
          <t>https://doi.org/10.1177/00208523241267869</t>
        </is>
      </c>
      <c r="J5569" t="inlineStr"/>
      <c r="K5569" t="n">
        <v>9</v>
      </c>
      <c r="L5569" t="inlineStr">
        <is>
          <t>C</t>
        </is>
      </c>
      <c r="M5569" t="inlineStr">
        <is>
          <t>C1</t>
        </is>
      </c>
      <c r="N5569" t="inlineStr"/>
      <c r="O5569" t="inlineStr"/>
      <c r="P5569" t="inlineStr">
        <is>
          <t>Not place-specific</t>
        </is>
      </c>
      <c r="Q5569" t="inlineStr"/>
      <c r="R5569" t="inlineStr"/>
      <c r="S5569" t="inlineStr"/>
      <c r="T5569" t="inlineStr">
        <is>
          <t>quantitative</t>
        </is>
      </c>
      <c r="U5569" t="inlineStr"/>
      <c r="V5569" t="inlineStr">
        <is>
          <t>Y</t>
        </is>
      </c>
      <c r="W5569" t="inlineStr">
        <is>
          <t>auto: This study directs its focus toward the human aspect of smart cities, a domain that has received comparatively scant attention in the existing body of literature.</t>
        </is>
      </c>
      <c r="X5569" t="inlineStr">
        <is>
          <t>auto: This study directs its focus toward the human aspect of smart cities, a domain that has received comparatively scant attention in the existing body of literature. | Points for practitioners: • Analyzing the policy literacy of citizens in the context of smart cities holds significant implications for public managers and officials, as it unveils the practical utilization of policies by service recipients. • Leveraging policy literacy theory, this research investigates individuals’ smart city po…</t>
        </is>
      </c>
      <c r="Y5569" t="inlineStr"/>
      <c r="Z5569" t="inlineStr">
        <is>
          <t>high</t>
        </is>
      </c>
      <c r="AA5569" t="inlineStr"/>
      <c r="AB5569" t="inlineStr"/>
      <c r="AC5569" t="inlineStr"/>
      <c r="AD5569" t="inlineStr"/>
      <c r="AE5569" t="inlineStr">
        <is>
          <t>C1:recent</t>
        </is>
      </c>
      <c r="AF5569" t="inlineStr"/>
      <c r="AG5569" t="n">
        <v>1.6088</v>
      </c>
    </row>
    <row r="5570">
      <c r="A5570" t="inlineStr">
        <is>
          <t>LM05569</t>
        </is>
      </c>
      <c r="B5570" t="inlineStr">
        <is>
          <t>SMART CITY PARADIGM IN INDIA: GWALIOR A CASE STUDY</t>
        </is>
      </c>
      <c r="C5570" t="n">
        <v>2019</v>
      </c>
      <c r="D5570" t="inlineStr">
        <is>
          <t>Namita Gupta</t>
        </is>
      </c>
      <c r="E5570" t="inlineStr">
        <is>
          <t>Humanities &amp; Social Sciences Reviews</t>
        </is>
      </c>
      <c r="F5570" t="inlineStr">
        <is>
          <t>article</t>
        </is>
      </c>
      <c r="G5570" t="inlineStr">
        <is>
          <t>10.18510/hssr.2019.7444</t>
        </is>
      </c>
      <c r="H5570" t="inlineStr">
        <is>
          <t>W2974810518</t>
        </is>
      </c>
      <c r="I5570" t="inlineStr">
        <is>
          <t>https://doi.org/10.18510/hssr.2019.7444</t>
        </is>
      </c>
      <c r="J5570" t="inlineStr">
        <is>
          <t>https://doi.org/10.18510/hssr.2019.7444</t>
        </is>
      </c>
      <c r="K5570" t="n">
        <v>8</v>
      </c>
      <c r="L5570" t="inlineStr">
        <is>
          <t>C</t>
        </is>
      </c>
      <c r="M5570" t="inlineStr">
        <is>
          <t>C1</t>
        </is>
      </c>
      <c r="N5570" t="inlineStr"/>
      <c r="O5570" t="inlineStr">
        <is>
          <t>India</t>
        </is>
      </c>
      <c r="P5570" t="inlineStr">
        <is>
          <t>South Asia</t>
        </is>
      </c>
      <c r="Q5570" t="inlineStr">
        <is>
          <t>Y</t>
        </is>
      </c>
      <c r="R5570" t="inlineStr"/>
      <c r="S5570" t="inlineStr"/>
      <c r="T5570" t="inlineStr">
        <is>
          <t>qualitative</t>
        </is>
      </c>
      <c r="U5570" t="inlineStr"/>
      <c r="V5570" t="inlineStr"/>
      <c r="W5570" t="inlineStr">
        <is>
          <t>auto: Applications of this study: This study will be useful for all those agencies who are involved in transforming cities into smart cities.</t>
        </is>
      </c>
      <c r="X5570" t="inlineStr"/>
      <c r="Y5570" t="inlineStr"/>
      <c r="Z5570" t="inlineStr">
        <is>
          <t>high</t>
        </is>
      </c>
      <c r="AA5570" t="inlineStr"/>
      <c r="AB5570" t="inlineStr"/>
      <c r="AC5570" t="inlineStr"/>
      <c r="AD5570" t="inlineStr"/>
      <c r="AE5570" t="inlineStr">
        <is>
          <t>C1:india</t>
        </is>
      </c>
      <c r="AF5570" t="inlineStr"/>
      <c r="AG5570" t="n">
        <v>0.3387</v>
      </c>
    </row>
    <row r="5571">
      <c r="A5571" t="inlineStr">
        <is>
          <t>LM05570</t>
        </is>
      </c>
      <c r="B5571" t="inlineStr">
        <is>
          <t>Governing the smart city and smart governance: re-examining digital urban infrastructure</t>
        </is>
      </c>
      <c r="C5571" t="n">
        <v>2025</v>
      </c>
      <c r="D5571" t="inlineStr">
        <is>
          <t>Fangzhu Zhang; Jessica Ferm; Bae‐Gyoon Park; Lin-Fang Hsu; Jung Won Sonn</t>
        </is>
      </c>
      <c r="E5571" t="inlineStr">
        <is>
          <t>International Journal of Urban Sciences</t>
        </is>
      </c>
      <c r="F5571" t="inlineStr">
        <is>
          <t>article</t>
        </is>
      </c>
      <c r="G5571" t="inlineStr">
        <is>
          <t>10.1080/12265934.2025.2567097</t>
        </is>
      </c>
      <c r="H5571" t="inlineStr">
        <is>
          <t>W4414880026</t>
        </is>
      </c>
      <c r="I5571" t="inlineStr">
        <is>
          <t>https://doi.org/10.1080/12265934.2025.2567097</t>
        </is>
      </c>
      <c r="J5571" t="inlineStr"/>
      <c r="K5571" t="n">
        <v>7</v>
      </c>
      <c r="L5571" t="inlineStr">
        <is>
          <t>C</t>
        </is>
      </c>
      <c r="M5571" t="inlineStr">
        <is>
          <t>C1</t>
        </is>
      </c>
      <c r="N5571" t="inlineStr"/>
      <c r="O5571" t="inlineStr"/>
      <c r="P5571" t="inlineStr">
        <is>
          <t>Not place-specific</t>
        </is>
      </c>
      <c r="Q5571" t="inlineStr"/>
      <c r="R5571" t="inlineStr"/>
      <c r="S5571" t="inlineStr"/>
      <c r="T5571" t="inlineStr">
        <is>
          <t>unclear</t>
        </is>
      </c>
      <c r="U5571" t="inlineStr"/>
      <c r="V5571" t="inlineStr">
        <is>
          <t>Y</t>
        </is>
      </c>
      <c r="W5571" t="inlineStr">
        <is>
          <t>auto: This special issue brings together a set of papers that examine digital urban infrastructure and its role in shaping the smart city.</t>
        </is>
      </c>
      <c r="X5571" t="inlineStr"/>
      <c r="Y5571" t="inlineStr"/>
      <c r="Z5571" t="inlineStr">
        <is>
          <t>medium</t>
        </is>
      </c>
      <c r="AA5571" t="inlineStr"/>
      <c r="AB5571" t="inlineStr"/>
      <c r="AC5571" t="inlineStr"/>
      <c r="AD5571" t="inlineStr"/>
      <c r="AE5571" t="inlineStr">
        <is>
          <t>C1:recent&lt;-A7; C1:recent&lt;-C8</t>
        </is>
      </c>
      <c r="AF5571" t="inlineStr"/>
      <c r="AG5571" t="n">
        <v>3.2643</v>
      </c>
    </row>
    <row r="5572">
      <c r="A5572" t="inlineStr">
        <is>
          <t>LM05571</t>
        </is>
      </c>
      <c r="B5572" t="inlineStr">
        <is>
          <t>Selecting Environmental Indicators for Sustainable Smart Cities Mission in India</t>
        </is>
      </c>
      <c r="C5572" t="n">
        <v>2020</v>
      </c>
      <c r="D5572" t="inlineStr">
        <is>
          <t>Sanjay Kumar Singh</t>
        </is>
      </c>
      <c r="E5572" t="inlineStr">
        <is>
          <t>DOAJ (DOAJ: Directory of Open Access Journals)</t>
        </is>
      </c>
      <c r="F5572" t="inlineStr">
        <is>
          <t>article</t>
        </is>
      </c>
      <c r="G5572" t="inlineStr"/>
      <c r="H5572" t="inlineStr">
        <is>
          <t>W4404939496</t>
        </is>
      </c>
      <c r="I5572" t="inlineStr">
        <is>
          <t>https://doaj.org/article/8c2a4a9459ed4539bb80bca82c10359d</t>
        </is>
      </c>
      <c r="J5572" t="inlineStr">
        <is>
          <t>https://doaj.org/article/8c2a4a9459ed4539bb80bca82c10359d</t>
        </is>
      </c>
      <c r="K5572" t="n">
        <v>7</v>
      </c>
      <c r="L5572" t="inlineStr">
        <is>
          <t>C</t>
        </is>
      </c>
      <c r="M5572" t="inlineStr">
        <is>
          <t>C1</t>
        </is>
      </c>
      <c r="N5572" t="inlineStr"/>
      <c r="O5572" t="inlineStr">
        <is>
          <t>India; Japan</t>
        </is>
      </c>
      <c r="P5572" t="inlineStr">
        <is>
          <t>Multi-region</t>
        </is>
      </c>
      <c r="Q5572" t="inlineStr">
        <is>
          <t>Y</t>
        </is>
      </c>
      <c r="R5572" t="inlineStr"/>
      <c r="S5572" t="inlineStr"/>
      <c r="T5572" t="inlineStr">
        <is>
          <t>conceptual</t>
        </is>
      </c>
      <c r="U5572" t="inlineStr"/>
      <c r="V5572" t="inlineStr"/>
      <c r="W5572" t="inlineStr">
        <is>
          <t>auto: Government of India (GOI) initiated Smart Cities Mission in June 2015.</t>
        </is>
      </c>
      <c r="X5572" t="inlineStr"/>
      <c r="Y5572" t="inlineStr"/>
      <c r="Z5572" t="inlineStr">
        <is>
          <t>high</t>
        </is>
      </c>
      <c r="AA5572" t="inlineStr">
        <is>
          <t>Y</t>
        </is>
      </c>
      <c r="AB5572" t="inlineStr"/>
      <c r="AC5572" t="inlineStr"/>
      <c r="AD5572" t="inlineStr"/>
      <c r="AE5572" t="inlineStr">
        <is>
          <t>C1:india</t>
        </is>
      </c>
      <c r="AF5572" t="inlineStr"/>
      <c r="AG5572" t="n">
        <v>0.6491</v>
      </c>
    </row>
    <row r="5573">
      <c r="A5573" t="inlineStr">
        <is>
          <t>LM05572</t>
        </is>
      </c>
      <c r="B5573" t="inlineStr">
        <is>
          <t>Smart City 2.0 governance policy model: institutional configurations and the politics of urban inclusion in India, Singapore, and Indonesia</t>
        </is>
      </c>
      <c r="C5573" t="n">
        <v>2026</v>
      </c>
      <c r="D5573" t="inlineStr">
        <is>
          <t>Daud Markus Liando; Nasir Ahmad Ganaie; Nina Yuslaini</t>
        </is>
      </c>
      <c r="E5573" t="inlineStr">
        <is>
          <t>Frontiers in Political Science</t>
        </is>
      </c>
      <c r="F5573" t="inlineStr">
        <is>
          <t>article</t>
        </is>
      </c>
      <c r="G5573" t="inlineStr">
        <is>
          <t>10.3389/fpos.2026.1730870</t>
        </is>
      </c>
      <c r="H5573" t="inlineStr">
        <is>
          <t>W7131788208</t>
        </is>
      </c>
      <c r="I5573" t="inlineStr">
        <is>
          <t>https://doi.org/10.3389/fpos.2026.1730870</t>
        </is>
      </c>
      <c r="J5573" t="inlineStr">
        <is>
          <t>https://public-pages-files-2025.frontiersin.org/journals/political-science/articles/10.3389/fpos.2026.1730870/pdf</t>
        </is>
      </c>
      <c r="K5573" t="n">
        <v>6</v>
      </c>
      <c r="L5573" t="inlineStr">
        <is>
          <t>C</t>
        </is>
      </c>
      <c r="M5573" t="inlineStr">
        <is>
          <t>C1</t>
        </is>
      </c>
      <c r="N5573" t="inlineStr"/>
      <c r="O5573" t="inlineStr">
        <is>
          <t>India; Indonesia; Jakarta; Singapore</t>
        </is>
      </c>
      <c r="P5573" t="inlineStr">
        <is>
          <t>Multi-region</t>
        </is>
      </c>
      <c r="Q5573" t="inlineStr">
        <is>
          <t>Y</t>
        </is>
      </c>
      <c r="R5573" t="inlineStr"/>
      <c r="S5573" t="inlineStr"/>
      <c r="T5573" t="inlineStr">
        <is>
          <t>qualitative</t>
        </is>
      </c>
      <c r="U5573" t="inlineStr"/>
      <c r="V5573" t="inlineStr">
        <is>
          <t>Y</t>
        </is>
      </c>
      <c r="W5573" t="inlineStr">
        <is>
          <t>auto: Methods Employing a multidimensional comparative framework, this research aims to provide a structured and systematic analysis of governance structures, technology integration strategies, sustainability approaches, and citizen participation mechanisms across three urban development contexts.</t>
        </is>
      </c>
      <c r="X5573" t="inlineStr">
        <is>
          <t>auto: This work fills an essential gap in the state of knowledge on comparative Smart City governance by presenting a study on the nature of Smart City 2.0 implementation in India, Singapore, and Indonesia as Case Studies.</t>
        </is>
      </c>
      <c r="Y5573" t="inlineStr"/>
      <c r="Z5573" t="inlineStr">
        <is>
          <t>high</t>
        </is>
      </c>
      <c r="AA5573" t="inlineStr"/>
      <c r="AB5573" t="inlineStr"/>
      <c r="AC5573" t="inlineStr"/>
      <c r="AD5573" t="inlineStr"/>
      <c r="AE5573" t="inlineStr">
        <is>
          <t>C1:india</t>
        </is>
      </c>
      <c r="AF5573" t="inlineStr"/>
      <c r="AG5573" t="n">
        <v>22.8629</v>
      </c>
    </row>
    <row r="5574">
      <c r="A5574" t="inlineStr">
        <is>
          <t>LM05573</t>
        </is>
      </c>
      <c r="B5574" t="inlineStr">
        <is>
          <t>Making Delhi a Smart City: Economic Buoyancy with Spatial Justice</t>
        </is>
      </c>
      <c r="C5574" t="n">
        <v>2016</v>
      </c>
      <c r="D5574" t="inlineStr">
        <is>
          <t>Ashok Kumar; Pradip Kumar Sarkar</t>
        </is>
      </c>
      <c r="E5574" t="inlineStr">
        <is>
          <t>Advances in 21st century human settlements</t>
        </is>
      </c>
      <c r="F5574" t="inlineStr">
        <is>
          <t>book-chapter</t>
        </is>
      </c>
      <c r="G5574" t="inlineStr">
        <is>
          <t>10.1007/978-981-10-1610-3_20</t>
        </is>
      </c>
      <c r="H5574" t="inlineStr">
        <is>
          <t>W2516876800</t>
        </is>
      </c>
      <c r="I5574" t="inlineStr">
        <is>
          <t>https://doi.org/10.1007/978-981-10-1610-3_20</t>
        </is>
      </c>
      <c r="J5574" t="inlineStr"/>
      <c r="K5574" t="n">
        <v>5</v>
      </c>
      <c r="L5574" t="inlineStr">
        <is>
          <t>C</t>
        </is>
      </c>
      <c r="M5574" t="inlineStr">
        <is>
          <t>C1</t>
        </is>
      </c>
      <c r="N5574" t="inlineStr"/>
      <c r="O5574" t="inlineStr">
        <is>
          <t>Delhi; India</t>
        </is>
      </c>
      <c r="P5574" t="inlineStr">
        <is>
          <t>South Asia</t>
        </is>
      </c>
      <c r="Q5574" t="inlineStr">
        <is>
          <t>Y</t>
        </is>
      </c>
      <c r="R5574" t="inlineStr">
        <is>
          <t>Y</t>
        </is>
      </c>
      <c r="S5574" t="inlineStr"/>
      <c r="T5574" t="inlineStr">
        <is>
          <t>unclear</t>
        </is>
      </c>
      <c r="U5574" t="inlineStr"/>
      <c r="V5574" t="inlineStr"/>
      <c r="W5574" t="inlineStr"/>
      <c r="X5574" t="inlineStr"/>
      <c r="Y5574" t="inlineStr"/>
      <c r="Z5574" t="inlineStr">
        <is>
          <t>low</t>
        </is>
      </c>
      <c r="AA5574" t="inlineStr"/>
      <c r="AB5574" t="inlineStr"/>
      <c r="AC5574" t="inlineStr"/>
      <c r="AD5574" t="inlineStr"/>
      <c r="AE5574" t="inlineStr">
        <is>
          <t>C1:india</t>
        </is>
      </c>
      <c r="AF5574" t="inlineStr"/>
      <c r="AG5574" t="n">
        <v>3.1857</v>
      </c>
    </row>
    <row r="5575">
      <c r="A5575" t="inlineStr">
        <is>
          <t>LM05574</t>
        </is>
      </c>
      <c r="B5575" t="inlineStr">
        <is>
          <t>The smart city policy of India and its governance implications</t>
        </is>
      </c>
      <c r="C5575" t="n">
        <v>2020</v>
      </c>
      <c r="D5575" t="inlineStr">
        <is>
          <t>Souvanic Roy; Tathagata Chatterji</t>
        </is>
      </c>
      <c r="E5575" t="inlineStr">
        <is>
          <t>Edward Elgar Publishing eBooks</t>
        </is>
      </c>
      <c r="F5575" t="inlineStr">
        <is>
          <t>book-chapter</t>
        </is>
      </c>
      <c r="G5575" t="inlineStr">
        <is>
          <t>10.4337/9781788972888.00015</t>
        </is>
      </c>
      <c r="H5575" t="inlineStr">
        <is>
          <t>W3012983718</t>
        </is>
      </c>
      <c r="I5575" t="inlineStr">
        <is>
          <t>https://doi.org/10.4337/9781788972888.00015</t>
        </is>
      </c>
      <c r="J5575" t="inlineStr"/>
      <c r="K5575" t="n">
        <v>5</v>
      </c>
      <c r="L5575" t="inlineStr">
        <is>
          <t>C</t>
        </is>
      </c>
      <c r="M5575" t="inlineStr">
        <is>
          <t>C1</t>
        </is>
      </c>
      <c r="N5575" t="inlineStr"/>
      <c r="O5575" t="inlineStr">
        <is>
          <t>India</t>
        </is>
      </c>
      <c r="P5575" t="inlineStr">
        <is>
          <t>South Asia</t>
        </is>
      </c>
      <c r="Q5575" t="inlineStr">
        <is>
          <t>Y</t>
        </is>
      </c>
      <c r="R5575" t="inlineStr"/>
      <c r="S5575" t="inlineStr"/>
      <c r="T5575" t="inlineStr">
        <is>
          <t>qualitative</t>
        </is>
      </c>
      <c r="U5575" t="inlineStr"/>
      <c r="V5575" t="inlineStr"/>
      <c r="W5575" t="inlineStr">
        <is>
          <t>auto: This chapter analyses the Smart Cities Mission launched by India in 2014, with the ambitious goal of transforming Indian cities into drivers of the country’s economic aspirations through big-data-intensive, techno-managerial interventions designed to improve operational efficiency of the delivery…</t>
        </is>
      </c>
      <c r="X5575" t="inlineStr"/>
      <c r="Y5575" t="inlineStr"/>
      <c r="Z5575" t="inlineStr">
        <is>
          <t>high</t>
        </is>
      </c>
      <c r="AA5575" t="inlineStr"/>
      <c r="AB5575" t="inlineStr"/>
      <c r="AC5575" t="inlineStr"/>
      <c r="AD5575" t="inlineStr"/>
      <c r="AE5575" t="inlineStr">
        <is>
          <t>C1:india</t>
        </is>
      </c>
      <c r="AF5575" t="inlineStr"/>
      <c r="AG5575" t="n">
        <v>1.5156</v>
      </c>
    </row>
    <row r="5576">
      <c r="A5576" t="inlineStr">
        <is>
          <t>LM05575</t>
        </is>
      </c>
      <c r="B5576" t="inlineStr">
        <is>
          <t>CLIMATE-SMART CITY: CAN CHINA’S SMART CITY POLICY LEAD TO LOW-CARBON DEVELOPMENT OF CITIES?</t>
        </is>
      </c>
      <c r="C5576" t="n">
        <v>2024</v>
      </c>
      <c r="D5576" t="inlineStr">
        <is>
          <t>Kangyin Y. Dong; Farhad Taghizadeh Hesary; Congyu Zhao</t>
        </is>
      </c>
      <c r="E5576" t="inlineStr">
        <is>
          <t>Climate Change Economics</t>
        </is>
      </c>
      <c r="F5576" t="inlineStr">
        <is>
          <t>article</t>
        </is>
      </c>
      <c r="G5576" t="inlineStr">
        <is>
          <t>10.1142/s2010007824500015</t>
        </is>
      </c>
      <c r="H5576" t="inlineStr">
        <is>
          <t>W4392784553</t>
        </is>
      </c>
      <c r="I5576" t="inlineStr">
        <is>
          <t>https://doi.org/10.1142/s2010007824500015</t>
        </is>
      </c>
      <c r="J5576" t="inlineStr"/>
      <c r="K5576" t="n">
        <v>5</v>
      </c>
      <c r="L5576" t="inlineStr">
        <is>
          <t>C</t>
        </is>
      </c>
      <c r="M5576" t="inlineStr">
        <is>
          <t>C1</t>
        </is>
      </c>
      <c r="N5576" t="inlineStr"/>
      <c r="O5576" t="inlineStr">
        <is>
          <t>China</t>
        </is>
      </c>
      <c r="P5576" t="inlineStr">
        <is>
          <t>China &amp; East Asia</t>
        </is>
      </c>
      <c r="Q5576" t="inlineStr"/>
      <c r="R5576" t="inlineStr"/>
      <c r="S5576" t="inlineStr"/>
      <c r="T5576" t="inlineStr">
        <is>
          <t>quantitative</t>
        </is>
      </c>
      <c r="U5576" t="inlineStr"/>
      <c r="V5576" t="inlineStr">
        <is>
          <t>Y</t>
        </is>
      </c>
      <c r="W5576" t="inlineStr">
        <is>
          <t>auto: This study also explores the influence mechanism and heterogeneous effects of smart city policy.</t>
        </is>
      </c>
      <c r="X5576" t="inlineStr"/>
      <c r="Y5576" t="inlineStr"/>
      <c r="Z5576" t="inlineStr">
        <is>
          <t>high</t>
        </is>
      </c>
      <c r="AA5576" t="inlineStr"/>
      <c r="AB5576" t="inlineStr"/>
      <c r="AC5576" t="inlineStr"/>
      <c r="AD5576" t="inlineStr"/>
      <c r="AE5576" t="inlineStr">
        <is>
          <t>C1:recent</t>
        </is>
      </c>
      <c r="AF5576" t="inlineStr"/>
      <c r="AG5576" t="n">
        <v>1.8935</v>
      </c>
    </row>
    <row r="5577">
      <c r="A5577" t="inlineStr">
        <is>
          <t>LM05576</t>
        </is>
      </c>
      <c r="B5577" t="inlineStr">
        <is>
          <t>Smart City Governance Model for Pakistan</t>
        </is>
      </c>
      <c r="C5577" t="n">
        <v>2019</v>
      </c>
      <c r="D5577" t="inlineStr">
        <is>
          <t>Nuno Vasco Lopes; Shahid Farooq</t>
        </is>
      </c>
      <c r="E5577" t="inlineStr">
        <is>
          <t>EAI/Springer Innovations in Communication and Computing</t>
        </is>
      </c>
      <c r="F5577" t="inlineStr">
        <is>
          <t>book-chapter</t>
        </is>
      </c>
      <c r="G5577" t="inlineStr">
        <is>
          <t>10.1007/978-3-030-22070-9_2</t>
        </is>
      </c>
      <c r="H5577" t="inlineStr">
        <is>
          <t>W2970838370</t>
        </is>
      </c>
      <c r="I5577" t="inlineStr">
        <is>
          <t>https://doi.org/10.1007/978-3-030-22070-9_2</t>
        </is>
      </c>
      <c r="J5577" t="inlineStr">
        <is>
          <t>https://doi.org/10.1007/978-3-030-22070-9_2</t>
        </is>
      </c>
      <c r="K5577" t="n">
        <v>4</v>
      </c>
      <c r="L5577" t="inlineStr">
        <is>
          <t>C</t>
        </is>
      </c>
      <c r="M5577" t="inlineStr">
        <is>
          <t>C1</t>
        </is>
      </c>
      <c r="N5577" t="inlineStr">
        <is>
          <t>C8</t>
        </is>
      </c>
      <c r="O5577" t="inlineStr">
        <is>
          <t>Pakistan</t>
        </is>
      </c>
      <c r="P5577" t="inlineStr">
        <is>
          <t>South Asia</t>
        </is>
      </c>
      <c r="Q5577" t="inlineStr"/>
      <c r="R5577" t="inlineStr"/>
      <c r="S5577" t="inlineStr"/>
      <c r="T5577" t="inlineStr">
        <is>
          <t>conceptual</t>
        </is>
      </c>
      <c r="U5577" t="inlineStr"/>
      <c r="V5577" t="inlineStr"/>
      <c r="W5577" t="inlineStr">
        <is>
          <t>auto: In the context of the unprecedented sustainability challenges provoked by rapid urbanization, this chapter analyzes the unreadiness of actual Pakistan governance model to deal with those challenges and therefore suggests a suitable and flexible governance model for Pakistan cities to become smart…</t>
        </is>
      </c>
      <c r="X5577" t="inlineStr"/>
      <c r="Y5577" t="inlineStr"/>
      <c r="Z5577" t="inlineStr">
        <is>
          <t>high</t>
        </is>
      </c>
      <c r="AA5577" t="inlineStr"/>
      <c r="AB5577" t="inlineStr"/>
      <c r="AC5577" t="inlineStr"/>
      <c r="AD5577" t="inlineStr"/>
      <c r="AE5577" t="inlineStr">
        <is>
          <t>C1:india; C8:india</t>
        </is>
      </c>
      <c r="AF5577" t="inlineStr"/>
      <c r="AG5577" t="n">
        <v>2.4533</v>
      </c>
    </row>
    <row r="5578">
      <c r="A5578" t="inlineStr">
        <is>
          <t>LM05577</t>
        </is>
      </c>
      <c r="B5578" t="inlineStr">
        <is>
          <t>Policy instruments for facilitating smart city governance</t>
        </is>
      </c>
      <c r="C5578" t="n">
        <v>2022</v>
      </c>
      <c r="D5578" t="inlineStr">
        <is>
          <t>Doaa M. El-Sherif; Essam Eldin Khalil</t>
        </is>
      </c>
      <c r="E5578" t="inlineStr">
        <is>
          <t>Elsevier eBooks</t>
        </is>
      </c>
      <c r="F5578" t="inlineStr">
        <is>
          <t>book-chapter</t>
        </is>
      </c>
      <c r="G5578" t="inlineStr">
        <is>
          <t>10.1016/b978-0-12-819130-9.00052-8</t>
        </is>
      </c>
      <c r="H5578" t="inlineStr">
        <is>
          <t>W4210549241</t>
        </is>
      </c>
      <c r="I5578" t="inlineStr">
        <is>
          <t>https://doi.org/10.1016/b978-0-12-819130-9.00052-8</t>
        </is>
      </c>
      <c r="J5578" t="inlineStr"/>
      <c r="K5578" t="n">
        <v>4</v>
      </c>
      <c r="L5578" t="inlineStr">
        <is>
          <t>C</t>
        </is>
      </c>
      <c r="M5578" t="inlineStr">
        <is>
          <t>C1</t>
        </is>
      </c>
      <c r="N5578" t="inlineStr"/>
      <c r="O5578" t="inlineStr"/>
      <c r="P5578" t="inlineStr">
        <is>
          <t>Not place-specific</t>
        </is>
      </c>
      <c r="Q5578" t="inlineStr"/>
      <c r="R5578" t="inlineStr"/>
      <c r="S5578" t="inlineStr"/>
      <c r="T5578" t="inlineStr">
        <is>
          <t>unclear</t>
        </is>
      </c>
      <c r="U5578" t="inlineStr"/>
      <c r="V5578" t="inlineStr">
        <is>
          <t>Y</t>
        </is>
      </c>
      <c r="W5578" t="inlineStr"/>
      <c r="X5578" t="inlineStr"/>
      <c r="Y5578" t="inlineStr"/>
      <c r="Z5578" t="inlineStr">
        <is>
          <t>low</t>
        </is>
      </c>
      <c r="AA5578" t="inlineStr"/>
      <c r="AB5578" t="inlineStr"/>
      <c r="AC5578" t="inlineStr"/>
      <c r="AD5578" t="inlineStr"/>
      <c r="AE5578" t="inlineStr">
        <is>
          <t>C1:recent</t>
        </is>
      </c>
      <c r="AF5578" t="inlineStr"/>
      <c r="AG5578" t="n">
        <v>2.9971</v>
      </c>
    </row>
    <row r="5579">
      <c r="A5579" t="inlineStr">
        <is>
          <t>LM05578</t>
        </is>
      </c>
      <c r="B5579" t="inlineStr">
        <is>
          <t>BIOMETRIC CITIZENS in smart cities</t>
        </is>
      </c>
      <c r="C5579" t="n">
        <v>2023</v>
      </c>
      <c r="D5579" t="inlineStr">
        <is>
          <t>Rania Magdi Fawzy</t>
        </is>
      </c>
      <c r="E5579" t="inlineStr">
        <is>
          <t>Journal of Language and Politics</t>
        </is>
      </c>
      <c r="F5579" t="inlineStr">
        <is>
          <t>article</t>
        </is>
      </c>
      <c r="G5579" t="inlineStr">
        <is>
          <t>10.1075/jlp.22097.faw</t>
        </is>
      </c>
      <c r="H5579" t="inlineStr">
        <is>
          <t>W4389076800</t>
        </is>
      </c>
      <c r="I5579" t="inlineStr">
        <is>
          <t>https://doi.org/10.1075/jlp.22097.faw</t>
        </is>
      </c>
      <c r="J5579" t="inlineStr"/>
      <c r="K5579" t="n">
        <v>4</v>
      </c>
      <c r="L5579" t="inlineStr">
        <is>
          <t>C</t>
        </is>
      </c>
      <c r="M5579" t="inlineStr">
        <is>
          <t>C1</t>
        </is>
      </c>
      <c r="N5579" t="inlineStr"/>
      <c r="O5579" t="inlineStr">
        <is>
          <t>Barcelona</t>
        </is>
      </c>
      <c r="P5579" t="inlineStr">
        <is>
          <t>Global North</t>
        </is>
      </c>
      <c r="Q5579" t="inlineStr"/>
      <c r="R5579" t="inlineStr"/>
      <c r="S5579" t="inlineStr"/>
      <c r="T5579" t="inlineStr">
        <is>
          <t>conceptual</t>
        </is>
      </c>
      <c r="U5579" t="inlineStr"/>
      <c r="V5579" t="inlineStr"/>
      <c r="W5579" t="inlineStr">
        <is>
          <t>auto: Abstract This article addresses the socio-cognitive conceptualizations of the notion of ‘citizenship’ within the space of smart cities.</t>
        </is>
      </c>
      <c r="X5579" t="inlineStr"/>
      <c r="Y5579" t="inlineStr"/>
      <c r="Z5579" t="inlineStr">
        <is>
          <t>high</t>
        </is>
      </c>
      <c r="AA5579" t="inlineStr"/>
      <c r="AB5579" t="inlineStr"/>
      <c r="AC5579" t="inlineStr"/>
      <c r="AD5579" t="inlineStr"/>
      <c r="AE5579" t="inlineStr">
        <is>
          <t>C1:recent</t>
        </is>
      </c>
      <c r="AF5579" t="inlineStr"/>
      <c r="AG5579" t="n">
        <v>0.4607</v>
      </c>
    </row>
    <row r="5580">
      <c r="A5580" t="inlineStr">
        <is>
          <t>LM05579</t>
        </is>
      </c>
      <c r="B5580" t="inlineStr">
        <is>
          <t>Smart Urbanization in India: Engagement, Participation, and Citizenship in Pune Smart City</t>
        </is>
      </c>
      <c r="C5580" t="n">
        <v>2025</v>
      </c>
      <c r="D5580" t="inlineStr">
        <is>
          <t>C. Ravi; Prasad Avinash Pathak; Poonam Gandhi</t>
        </is>
      </c>
      <c r="E5580" t="inlineStr">
        <is>
          <t>Springer eBooks</t>
        </is>
      </c>
      <c r="F5580" t="inlineStr">
        <is>
          <t>book-chapter</t>
        </is>
      </c>
      <c r="G5580" t="inlineStr">
        <is>
          <t>10.1007/978-981-97-7521-7_3</t>
        </is>
      </c>
      <c r="H5580" t="inlineStr">
        <is>
          <t>W4406026675</t>
        </is>
      </c>
      <c r="I5580" t="inlineStr">
        <is>
          <t>https://doi.org/10.1007/978-981-97-7521-7_3</t>
        </is>
      </c>
      <c r="J5580" t="inlineStr">
        <is>
          <t>https://link.springer.com/content/pdf/10.1007/978-981-97-7521-7_3.pdf</t>
        </is>
      </c>
      <c r="K5580" t="n">
        <v>3</v>
      </c>
      <c r="L5580" t="inlineStr">
        <is>
          <t>C</t>
        </is>
      </c>
      <c r="M5580" t="inlineStr">
        <is>
          <t>C1</t>
        </is>
      </c>
      <c r="N5580" t="inlineStr"/>
      <c r="O5580" t="inlineStr">
        <is>
          <t>India; Pune</t>
        </is>
      </c>
      <c r="P5580" t="inlineStr">
        <is>
          <t>South Asia</t>
        </is>
      </c>
      <c r="Q5580" t="inlineStr">
        <is>
          <t>Y</t>
        </is>
      </c>
      <c r="R5580" t="inlineStr"/>
      <c r="S5580" t="inlineStr"/>
      <c r="T5580" t="inlineStr">
        <is>
          <t>quantitative</t>
        </is>
      </c>
      <c r="U5580" t="inlineStr"/>
      <c r="V5580" t="inlineStr">
        <is>
          <t>Y</t>
        </is>
      </c>
      <c r="W5580" t="inlineStr">
        <is>
          <t>auto: Abstract The chapter examines the particular type of urbanization favored by the smart city paradigm; India’s Smart Cities Mission; and the top-down, elite-centered, citizen engagement it has created in Pune city.</t>
        </is>
      </c>
      <c r="X5580" t="inlineStr">
        <is>
          <t>auto: The chapter focuses in particular on the city of Pune and uses data gathered from a survey of 310 respondents from 2020 to 2021 to highlight the limitations of top-down communication strategy that is unable to equalize caste, class, gender, and digital access-related differences.</t>
        </is>
      </c>
      <c r="Y5580" t="inlineStr"/>
      <c r="Z5580" t="inlineStr">
        <is>
          <t>high</t>
        </is>
      </c>
      <c r="AA5580" t="inlineStr"/>
      <c r="AB5580" t="inlineStr"/>
      <c r="AC5580" t="inlineStr"/>
      <c r="AD5580" t="inlineStr"/>
      <c r="AE5580" t="inlineStr">
        <is>
          <t>C1:india</t>
        </is>
      </c>
      <c r="AF5580" t="inlineStr"/>
      <c r="AG5580" t="n">
        <v>6.5425</v>
      </c>
    </row>
    <row r="5581">
      <c r="A5581" t="inlineStr">
        <is>
          <t>LM05580</t>
        </is>
      </c>
      <c r="B5581" t="inlineStr">
        <is>
          <t>Time-Sensitive Smart Cities: Addressing Smart City Challenges With TSN</t>
        </is>
      </c>
      <c r="C5581" t="n">
        <v>2025</v>
      </c>
      <c r="D5581" t="inlineStr">
        <is>
          <t>Rui Lopes; Duarte Raposo; Rodrigo Martins; Susana Sargento</t>
        </is>
      </c>
      <c r="E5581" t="inlineStr">
        <is>
          <t>IEEE Access</t>
        </is>
      </c>
      <c r="F5581" t="inlineStr">
        <is>
          <t>article</t>
        </is>
      </c>
      <c r="G5581" t="inlineStr">
        <is>
          <t>10.1109/access.2025.3528257</t>
        </is>
      </c>
      <c r="H5581" t="inlineStr">
        <is>
          <t>W4406259166</t>
        </is>
      </c>
      <c r="I5581" t="inlineStr">
        <is>
          <t>https://doi.org/10.1109/access.2025.3528257</t>
        </is>
      </c>
      <c r="J5581" t="inlineStr">
        <is>
          <t>https://doi.org/10.1109/access.2025.3528257</t>
        </is>
      </c>
      <c r="K5581" t="n">
        <v>3</v>
      </c>
      <c r="L5581" t="inlineStr">
        <is>
          <t>C</t>
        </is>
      </c>
      <c r="M5581" t="inlineStr">
        <is>
          <t>C1</t>
        </is>
      </c>
      <c r="N5581" t="inlineStr"/>
      <c r="O5581" t="inlineStr"/>
      <c r="P5581" t="inlineStr">
        <is>
          <t>Not place-specific</t>
        </is>
      </c>
      <c r="Q5581" t="inlineStr"/>
      <c r="R5581" t="inlineStr"/>
      <c r="S5581" t="inlineStr"/>
      <c r="T5581" t="inlineStr">
        <is>
          <t>quantitative</t>
        </is>
      </c>
      <c r="U5581" t="inlineStr"/>
      <c r="V5581" t="inlineStr"/>
      <c r="W5581" t="inlineStr">
        <is>
          <t>auto: This study researches the main use cases, key standards and mechanisms of TSN, evaluating their feasibility and adaptability to the heterogeneous equipment present in an urban environment of a smart city infrastructure.</t>
        </is>
      </c>
      <c r="X5581" t="inlineStr"/>
      <c r="Y5581" t="inlineStr"/>
      <c r="Z5581" t="inlineStr">
        <is>
          <t>high</t>
        </is>
      </c>
      <c r="AA5581" t="inlineStr"/>
      <c r="AB5581" t="inlineStr"/>
      <c r="AC5581" t="inlineStr"/>
      <c r="AD5581" t="inlineStr"/>
      <c r="AE5581" t="inlineStr">
        <is>
          <t>C1:recent</t>
        </is>
      </c>
      <c r="AF5581" t="inlineStr"/>
      <c r="AG5581" t="n">
        <v>1.4478</v>
      </c>
    </row>
    <row r="5582">
      <c r="A5582" t="inlineStr">
        <is>
          <t>LM05581</t>
        </is>
      </c>
      <c r="B5582" t="inlineStr">
        <is>
          <t>Smart Cities Governance: Governance Models for Sustainable Smart Cities</t>
        </is>
      </c>
      <c r="C5582" t="n">
        <v>2024</v>
      </c>
      <c r="D5582" t="inlineStr">
        <is>
          <t>Gabriela Manrique Rueda; Marie‐Christine Therrien; Johanne Préval</t>
        </is>
      </c>
      <c r="E5582" t="inlineStr">
        <is>
          <t>Preprints.org</t>
        </is>
      </c>
      <c r="F5582" t="inlineStr">
        <is>
          <t>preprint</t>
        </is>
      </c>
      <c r="G5582" t="inlineStr">
        <is>
          <t>10.20944/preprints202406.1481.v1</t>
        </is>
      </c>
      <c r="H5582" t="inlineStr">
        <is>
          <t>W4399906887</t>
        </is>
      </c>
      <c r="I5582" t="inlineStr">
        <is>
          <t>https://doi.org/10.20944/preprints202406.1481.v1</t>
        </is>
      </c>
      <c r="J5582" t="inlineStr">
        <is>
          <t>https://www.preprints.org/frontend/manuscript/d3caa6f16be867f9f25426f0f3df0710/download_pub</t>
        </is>
      </c>
      <c r="K5582" t="n">
        <v>3</v>
      </c>
      <c r="L5582" t="inlineStr">
        <is>
          <t>C</t>
        </is>
      </c>
      <c r="M5582" t="inlineStr">
        <is>
          <t>C1</t>
        </is>
      </c>
      <c r="N5582" t="inlineStr"/>
      <c r="O5582" t="inlineStr"/>
      <c r="P5582" t="inlineStr">
        <is>
          <t>Not place-specific</t>
        </is>
      </c>
      <c r="Q5582" t="inlineStr"/>
      <c r="R5582" t="inlineStr"/>
      <c r="S5582" t="inlineStr"/>
      <c r="T5582" t="inlineStr">
        <is>
          <t>unclear</t>
        </is>
      </c>
      <c r="U5582" t="inlineStr"/>
      <c r="V5582" t="inlineStr"/>
      <c r="W5582" t="inlineStr">
        <is>
          <t>auto: Based on a rapid review on the governance of smart cities, this paper aims to evaluate the merits and drawbacks of various governance models adopted by diverse smart city initiatives.</t>
        </is>
      </c>
      <c r="X5582" t="inlineStr"/>
      <c r="Y5582" t="inlineStr"/>
      <c r="Z5582" t="inlineStr">
        <is>
          <t>high</t>
        </is>
      </c>
      <c r="AA5582" t="inlineStr">
        <is>
          <t>Y</t>
        </is>
      </c>
      <c r="AB5582" t="inlineStr"/>
      <c r="AC5582" t="inlineStr"/>
      <c r="AD5582" t="inlineStr"/>
      <c r="AE5582" t="inlineStr">
        <is>
          <t>C1:recent</t>
        </is>
      </c>
      <c r="AF5582" t="inlineStr"/>
    </row>
    <row r="5583">
      <c r="A5583" t="inlineStr">
        <is>
          <t>LM05582</t>
        </is>
      </c>
      <c r="B5583" t="inlineStr">
        <is>
          <t>E-Governance and Smart Cities: Cases of Ahmedabad and Hyderabad</t>
        </is>
      </c>
      <c r="C5583" t="n">
        <v>2014</v>
      </c>
      <c r="D5583" t="inlineStr">
        <is>
          <t>Vinita Yadav</t>
        </is>
      </c>
      <c r="E5583" t="inlineStr">
        <is>
          <t>Advances in 21st century human settlements</t>
        </is>
      </c>
      <c r="F5583" t="inlineStr">
        <is>
          <t>book-chapter</t>
        </is>
      </c>
      <c r="G5583" t="inlineStr">
        <is>
          <t>10.1007/978-981-287-287-6_3</t>
        </is>
      </c>
      <c r="H5583" t="inlineStr">
        <is>
          <t>W2269487991</t>
        </is>
      </c>
      <c r="I5583" t="inlineStr">
        <is>
          <t>https://doi.org/10.1007/978-981-287-287-6_3</t>
        </is>
      </c>
      <c r="J5583" t="inlineStr"/>
      <c r="K5583" t="n">
        <v>2</v>
      </c>
      <c r="L5583" t="inlineStr">
        <is>
          <t>C</t>
        </is>
      </c>
      <c r="M5583" t="inlineStr">
        <is>
          <t>C1</t>
        </is>
      </c>
      <c r="N5583" t="inlineStr">
        <is>
          <t>C8</t>
        </is>
      </c>
      <c r="O5583" t="inlineStr">
        <is>
          <t>Ahmedabad; Hyderabad</t>
        </is>
      </c>
      <c r="P5583" t="inlineStr">
        <is>
          <t>South Asia</t>
        </is>
      </c>
      <c r="Q5583" t="inlineStr">
        <is>
          <t>Y</t>
        </is>
      </c>
      <c r="R5583" t="inlineStr"/>
      <c r="S5583" t="inlineStr"/>
      <c r="T5583" t="inlineStr">
        <is>
          <t>unclear</t>
        </is>
      </c>
      <c r="U5583" t="inlineStr"/>
      <c r="V5583" t="inlineStr"/>
      <c r="W5583" t="inlineStr"/>
      <c r="X5583" t="inlineStr"/>
      <c r="Y5583" t="inlineStr"/>
      <c r="Z5583" t="inlineStr">
        <is>
          <t>low</t>
        </is>
      </c>
      <c r="AA5583" t="inlineStr"/>
      <c r="AB5583" t="inlineStr"/>
      <c r="AC5583" t="inlineStr"/>
      <c r="AD5583" t="inlineStr"/>
      <c r="AE5583" t="inlineStr">
        <is>
          <t>C1:india; C8:india</t>
        </is>
      </c>
      <c r="AF5583" t="inlineStr"/>
      <c r="AG5583" t="n">
        <v>0</v>
      </c>
    </row>
    <row r="5584">
      <c r="A5584" t="inlineStr">
        <is>
          <t>LM05583</t>
        </is>
      </c>
      <c r="B5584" t="inlineStr">
        <is>
          <t>Smart Cities Mission in India</t>
        </is>
      </c>
      <c r="C5584" t="n">
        <v>2017</v>
      </c>
      <c r="D5584" t="inlineStr">
        <is>
          <t>Indu Rathore</t>
        </is>
      </c>
      <c r="E5584" t="inlineStr">
        <is>
          <t>International Journal of Technology</t>
        </is>
      </c>
      <c r="F5584" t="inlineStr">
        <is>
          <t>article</t>
        </is>
      </c>
      <c r="G5584" t="inlineStr">
        <is>
          <t>10.5958/2231-3915.2017.00013.x</t>
        </is>
      </c>
      <c r="H5584" t="inlineStr">
        <is>
          <t>W2773562890</t>
        </is>
      </c>
      <c r="I5584" t="inlineStr">
        <is>
          <t>https://doi.org/10.5958/2231-3915.2017.00013.x</t>
        </is>
      </c>
      <c r="J5584" t="inlineStr">
        <is>
          <t>https://doi.org/10.5958/2231-3915.2017.00013.x</t>
        </is>
      </c>
      <c r="K5584" t="n">
        <v>2</v>
      </c>
      <c r="L5584" t="inlineStr">
        <is>
          <t>C</t>
        </is>
      </c>
      <c r="M5584" t="inlineStr">
        <is>
          <t>C1</t>
        </is>
      </c>
      <c r="N5584" t="inlineStr"/>
      <c r="O5584" t="inlineStr">
        <is>
          <t>India</t>
        </is>
      </c>
      <c r="P5584" t="inlineStr">
        <is>
          <t>South Asia</t>
        </is>
      </c>
      <c r="Q5584" t="inlineStr">
        <is>
          <t>Y</t>
        </is>
      </c>
      <c r="R5584" t="inlineStr"/>
      <c r="S5584" t="inlineStr"/>
      <c r="T5584" t="inlineStr">
        <is>
          <t>unclear</t>
        </is>
      </c>
      <c r="U5584" t="inlineStr"/>
      <c r="V5584" t="inlineStr"/>
      <c r="W5584" t="inlineStr">
        <is>
          <t>auto: Cities provide opportunities for the economic development of a nation.</t>
        </is>
      </c>
      <c r="X5584" t="inlineStr"/>
      <c r="Y5584" t="inlineStr"/>
      <c r="Z5584" t="inlineStr">
        <is>
          <t>high</t>
        </is>
      </c>
      <c r="AA5584" t="inlineStr"/>
      <c r="AB5584" t="inlineStr"/>
      <c r="AC5584" t="inlineStr"/>
      <c r="AD5584" t="inlineStr"/>
      <c r="AE5584" t="inlineStr">
        <is>
          <t>C1:india</t>
        </is>
      </c>
      <c r="AF5584" t="inlineStr"/>
      <c r="AG5584" t="n">
        <v>0</v>
      </c>
    </row>
    <row r="5585">
      <c r="A5585" t="inlineStr">
        <is>
          <t>LM05584</t>
        </is>
      </c>
      <c r="B5585" t="inlineStr">
        <is>
          <t>Dracula Urbanism and Smart City Mania</t>
        </is>
      </c>
      <c r="C5585" t="n">
        <v>2026</v>
      </c>
      <c r="D5585" t="inlineStr">
        <is>
          <t>David Wilson; Elvin Wyly</t>
        </is>
      </c>
      <c r="E5585" t="inlineStr">
        <is>
          <t>Routledge eBooks</t>
        </is>
      </c>
      <c r="F5585" t="inlineStr">
        <is>
          <t>book</t>
        </is>
      </c>
      <c r="G5585" t="inlineStr">
        <is>
          <t>10.4324/9781003468271</t>
        </is>
      </c>
      <c r="H5585" t="inlineStr">
        <is>
          <t>W7125922736</t>
        </is>
      </c>
      <c r="I5585" t="inlineStr">
        <is>
          <t>https://doi.org/10.4324/9781003468271</t>
        </is>
      </c>
      <c r="J5585" t="inlineStr"/>
      <c r="K5585" t="n">
        <v>2</v>
      </c>
      <c r="L5585" t="inlineStr">
        <is>
          <t>C</t>
        </is>
      </c>
      <c r="M5585" t="inlineStr">
        <is>
          <t>C1</t>
        </is>
      </c>
      <c r="N5585" t="inlineStr"/>
      <c r="O5585" t="inlineStr">
        <is>
          <t>Mexico City</t>
        </is>
      </c>
      <c r="P5585" t="inlineStr">
        <is>
          <t>Latin America</t>
        </is>
      </c>
      <c r="Q5585" t="inlineStr"/>
      <c r="R5585" t="inlineStr"/>
      <c r="S5585" t="inlineStr"/>
      <c r="T5585" t="inlineStr">
        <is>
          <t>conceptual</t>
        </is>
      </c>
      <c r="U5585" t="inlineStr"/>
      <c r="V5585" t="inlineStr">
        <is>
          <t>Y</t>
        </is>
      </c>
      <c r="W5585" t="inlineStr">
        <is>
          <t>auto: This book will appeal to students, researchers and informed readers interested in urban studies, city planning, urban sociology, critical geography, and literature studies.</t>
        </is>
      </c>
      <c r="X5585" t="inlineStr"/>
      <c r="Y5585" t="inlineStr"/>
      <c r="Z5585" t="inlineStr">
        <is>
          <t>high</t>
        </is>
      </c>
      <c r="AA5585" t="inlineStr"/>
      <c r="AB5585" t="inlineStr"/>
      <c r="AC5585" t="inlineStr"/>
      <c r="AD5585" t="inlineStr"/>
      <c r="AE5585" t="inlineStr">
        <is>
          <t>C1:recent</t>
        </is>
      </c>
      <c r="AF5585" t="inlineStr"/>
      <c r="AG5585" t="n">
        <v>26.0333</v>
      </c>
    </row>
    <row r="5586">
      <c r="A5586" t="inlineStr">
        <is>
          <t>LM05585</t>
        </is>
      </c>
      <c r="B5586" t="inlineStr">
        <is>
          <t>Achieving Sustainability in Smart Cities Mission through Universities’ Innovation in India</t>
        </is>
      </c>
      <c r="C5586" t="n">
        <v>2023</v>
      </c>
      <c r="D5586" t="inlineStr">
        <is>
          <t>Seema Singh</t>
        </is>
      </c>
      <c r="E5586" t="inlineStr"/>
      <c r="F5586" t="inlineStr">
        <is>
          <t>preprint</t>
        </is>
      </c>
      <c r="G5586" t="inlineStr">
        <is>
          <t>10.32388/lnloxk</t>
        </is>
      </c>
      <c r="H5586" t="inlineStr">
        <is>
          <t>W4376641023</t>
        </is>
      </c>
      <c r="I5586" t="inlineStr">
        <is>
          <t>https://doi.org/10.32388/lnloxk</t>
        </is>
      </c>
      <c r="J5586" t="inlineStr">
        <is>
          <t>https://www.qeios.com/read/LNLOXK/pdf</t>
        </is>
      </c>
      <c r="K5586" t="n">
        <v>2</v>
      </c>
      <c r="L5586" t="inlineStr">
        <is>
          <t>C</t>
        </is>
      </c>
      <c r="M5586" t="inlineStr">
        <is>
          <t>C1</t>
        </is>
      </c>
      <c r="N5586" t="inlineStr"/>
      <c r="O5586" t="inlineStr">
        <is>
          <t>India</t>
        </is>
      </c>
      <c r="P5586" t="inlineStr">
        <is>
          <t>South Asia</t>
        </is>
      </c>
      <c r="Q5586" t="inlineStr">
        <is>
          <t>Y</t>
        </is>
      </c>
      <c r="R5586" t="inlineStr"/>
      <c r="S5586" t="inlineStr"/>
      <c r="T5586" t="inlineStr">
        <is>
          <t>conceptual</t>
        </is>
      </c>
      <c r="U5586" t="inlineStr"/>
      <c r="V5586" t="inlineStr"/>
      <c r="W5586" t="inlineStr">
        <is>
          <t>auto: The paper discusses the role of universities for achieving sustainable Smart Cities in India.</t>
        </is>
      </c>
      <c r="X5586" t="inlineStr"/>
      <c r="Y5586" t="inlineStr"/>
      <c r="Z5586" t="inlineStr">
        <is>
          <t>high</t>
        </is>
      </c>
      <c r="AA5586" t="inlineStr">
        <is>
          <t>Y</t>
        </is>
      </c>
      <c r="AB5586" t="inlineStr"/>
      <c r="AC5586" t="inlineStr"/>
      <c r="AD5586" t="inlineStr"/>
      <c r="AE5586" t="inlineStr">
        <is>
          <t>C1:recent</t>
        </is>
      </c>
      <c r="AF5586" t="inlineStr"/>
    </row>
    <row r="5587">
      <c r="A5587" t="inlineStr">
        <is>
          <t>LM05586</t>
        </is>
      </c>
      <c r="B5587" t="inlineStr">
        <is>
          <t>Intelligent Urbanism Guiding the Smart City Region Development: Case Study of Bhopal</t>
        </is>
      </c>
      <c r="C5587" t="n">
        <v>2020</v>
      </c>
      <c r="D5587" t="inlineStr">
        <is>
          <t>Aman Singh Rajput</t>
        </is>
      </c>
      <c r="E5587" t="inlineStr">
        <is>
          <t>Lecture notes in civil engineering</t>
        </is>
      </c>
      <c r="F5587" t="inlineStr">
        <is>
          <t>conference-paper</t>
        </is>
      </c>
      <c r="G5587" t="inlineStr">
        <is>
          <t>10.1007/978-981-15-2545-2_36</t>
        </is>
      </c>
      <c r="H5587" t="inlineStr">
        <is>
          <t>W3020194907</t>
        </is>
      </c>
      <c r="I5587" t="inlineStr">
        <is>
          <t>https://doi.org/10.1007/978-981-15-2545-2_36</t>
        </is>
      </c>
      <c r="J5587" t="inlineStr"/>
      <c r="K5587" t="n">
        <v>1</v>
      </c>
      <c r="L5587" t="inlineStr">
        <is>
          <t>C</t>
        </is>
      </c>
      <c r="M5587" t="inlineStr">
        <is>
          <t>C1</t>
        </is>
      </c>
      <c r="N5587" t="inlineStr"/>
      <c r="O5587" t="inlineStr">
        <is>
          <t>Bhopal</t>
        </is>
      </c>
      <c r="P5587" t="inlineStr">
        <is>
          <t>South Asia</t>
        </is>
      </c>
      <c r="Q5587" t="inlineStr">
        <is>
          <t>Y</t>
        </is>
      </c>
      <c r="R5587" t="inlineStr"/>
      <c r="S5587" t="inlineStr"/>
      <c r="T5587" t="inlineStr">
        <is>
          <t>unclear</t>
        </is>
      </c>
      <c r="U5587" t="inlineStr"/>
      <c r="V5587" t="inlineStr"/>
      <c r="W5587" t="inlineStr"/>
      <c r="X5587" t="inlineStr"/>
      <c r="Y5587" t="inlineStr"/>
      <c r="Z5587" t="inlineStr">
        <is>
          <t>low</t>
        </is>
      </c>
      <c r="AA5587" t="inlineStr"/>
      <c r="AB5587" t="inlineStr"/>
      <c r="AC5587" t="inlineStr"/>
      <c r="AD5587" t="inlineStr"/>
      <c r="AE5587" t="inlineStr">
        <is>
          <t>C1:india</t>
        </is>
      </c>
      <c r="AF5587" t="inlineStr"/>
      <c r="AG5587" t="n">
        <v>0.5345</v>
      </c>
    </row>
    <row r="5588">
      <c r="A5588" t="inlineStr">
        <is>
          <t>LM05587</t>
        </is>
      </c>
      <c r="B5588" t="inlineStr">
        <is>
          <t>Countering Challenges of Smart Cities Mission Through Participatory Approach</t>
        </is>
      </c>
      <c r="C5588" t="n">
        <v>2022</v>
      </c>
      <c r="D5588" t="inlineStr">
        <is>
          <t>Deepak Kumar; Tavishi Tewary</t>
        </is>
      </c>
      <c r="E5588" t="inlineStr">
        <is>
          <t>Advances in geographical and environmental sciences</t>
        </is>
      </c>
      <c r="F5588" t="inlineStr">
        <is>
          <t>book-chapter</t>
        </is>
      </c>
      <c r="G5588" t="inlineStr">
        <is>
          <t>10.1007/978-981-16-7373-3_12</t>
        </is>
      </c>
      <c r="H5588" t="inlineStr">
        <is>
          <t>W4206581183</t>
        </is>
      </c>
      <c r="I5588" t="inlineStr">
        <is>
          <t>https://doi.org/10.1007/978-981-16-7373-3_12</t>
        </is>
      </c>
      <c r="J5588" t="inlineStr"/>
      <c r="K5588" t="n">
        <v>1</v>
      </c>
      <c r="L5588" t="inlineStr">
        <is>
          <t>C</t>
        </is>
      </c>
      <c r="M5588" t="inlineStr">
        <is>
          <t>C1</t>
        </is>
      </c>
      <c r="N5588" t="inlineStr"/>
      <c r="O5588" t="inlineStr"/>
      <c r="P5588" t="inlineStr">
        <is>
          <t>Not place-specific</t>
        </is>
      </c>
      <c r="Q5588" t="inlineStr"/>
      <c r="R5588" t="inlineStr"/>
      <c r="S5588" t="inlineStr"/>
      <c r="T5588" t="inlineStr">
        <is>
          <t>unclear</t>
        </is>
      </c>
      <c r="U5588" t="inlineStr"/>
      <c r="V5588" t="inlineStr"/>
      <c r="W5588" t="inlineStr"/>
      <c r="X5588" t="inlineStr"/>
      <c r="Y5588" t="inlineStr"/>
      <c r="Z5588" t="inlineStr">
        <is>
          <t>low</t>
        </is>
      </c>
      <c r="AA5588" t="inlineStr"/>
      <c r="AB5588" t="inlineStr"/>
      <c r="AC5588" t="inlineStr"/>
      <c r="AD5588" t="inlineStr"/>
      <c r="AE5588" t="inlineStr">
        <is>
          <t>C1:recent</t>
        </is>
      </c>
      <c r="AF5588" t="inlineStr"/>
      <c r="AG5588" t="n">
        <v>0.7493</v>
      </c>
    </row>
    <row r="5589">
      <c r="A5589" t="inlineStr">
        <is>
          <t>LM05588</t>
        </is>
      </c>
      <c r="B5589" t="inlineStr">
        <is>
          <t>'Smart cities' and citizenship</t>
        </is>
      </c>
      <c r="C5589" t="n">
        <v>2022</v>
      </c>
      <c r="D5589" t="inlineStr">
        <is>
          <t>Deepak Kumar</t>
        </is>
      </c>
      <c r="E5589" t="inlineStr">
        <is>
          <t>International Journal of Human Rights and Constitutional Studies</t>
        </is>
      </c>
      <c r="F5589" t="inlineStr">
        <is>
          <t>article</t>
        </is>
      </c>
      <c r="G5589" t="inlineStr">
        <is>
          <t>10.1504/ijhrcs.2022.123692</t>
        </is>
      </c>
      <c r="H5589" t="inlineStr">
        <is>
          <t>W4285280938</t>
        </is>
      </c>
      <c r="I5589" t="inlineStr">
        <is>
          <t>https://doi.org/10.1504/ijhrcs.2022.123692</t>
        </is>
      </c>
      <c r="J5589" t="inlineStr"/>
      <c r="K5589" t="n">
        <v>1</v>
      </c>
      <c r="L5589" t="inlineStr">
        <is>
          <t>C</t>
        </is>
      </c>
      <c r="M5589" t="inlineStr">
        <is>
          <t>C1</t>
        </is>
      </c>
      <c r="N5589" t="inlineStr"/>
      <c r="O5589" t="inlineStr"/>
      <c r="P5589" t="inlineStr">
        <is>
          <t>Not place-specific</t>
        </is>
      </c>
      <c r="Q5589" t="inlineStr"/>
      <c r="R5589" t="inlineStr"/>
      <c r="S5589" t="inlineStr"/>
      <c r="T5589" t="inlineStr">
        <is>
          <t>unclear</t>
        </is>
      </c>
      <c r="U5589" t="inlineStr"/>
      <c r="V5589" t="inlineStr"/>
      <c r="W5589" t="inlineStr"/>
      <c r="X5589" t="inlineStr"/>
      <c r="Y5589" t="inlineStr"/>
      <c r="Z5589" t="inlineStr">
        <is>
          <t>low</t>
        </is>
      </c>
      <c r="AA5589" t="inlineStr"/>
      <c r="AB5589" t="inlineStr"/>
      <c r="AC5589" t="inlineStr"/>
      <c r="AD5589" t="inlineStr"/>
      <c r="AE5589" t="inlineStr">
        <is>
          <t>C1:recent</t>
        </is>
      </c>
      <c r="AF5589" t="inlineStr"/>
      <c r="AG5589" t="n">
        <v>0.0994</v>
      </c>
    </row>
    <row r="5590">
      <c r="A5590" t="inlineStr">
        <is>
          <t>LM05589</t>
        </is>
      </c>
      <c r="B5590" t="inlineStr">
        <is>
          <t>Mapping the Realities of Smart Urbanism: A Method to Promote Transdisciplinary Smart City Approaches</t>
        </is>
      </c>
      <c r="C5590" t="n">
        <v>2022</v>
      </c>
      <c r="D5590" t="inlineStr">
        <is>
          <t>Will Brown</t>
        </is>
      </c>
      <c r="E5590" t="inlineStr">
        <is>
          <t>Advances in transdisciplinary engineering</t>
        </is>
      </c>
      <c r="F5590" t="inlineStr">
        <is>
          <t>book-chapter</t>
        </is>
      </c>
      <c r="G5590" t="inlineStr">
        <is>
          <t>10.3233/atde220709</t>
        </is>
      </c>
      <c r="H5590" t="inlineStr">
        <is>
          <t>W4308419365</t>
        </is>
      </c>
      <c r="I5590" t="inlineStr">
        <is>
          <t>https://doi.org/10.3233/atde220709</t>
        </is>
      </c>
      <c r="J5590" t="inlineStr">
        <is>
          <t>https://ebooks.iospress.nl/pdf/doi/10.3233/ATDE220709</t>
        </is>
      </c>
      <c r="K5590" t="n">
        <v>1</v>
      </c>
      <c r="L5590" t="inlineStr">
        <is>
          <t>C</t>
        </is>
      </c>
      <c r="M5590" t="inlineStr">
        <is>
          <t>C1</t>
        </is>
      </c>
      <c r="N5590" t="inlineStr"/>
      <c r="O5590" t="inlineStr"/>
      <c r="P5590" t="inlineStr">
        <is>
          <t>Not place-specific</t>
        </is>
      </c>
      <c r="Q5590" t="inlineStr"/>
      <c r="R5590" t="inlineStr"/>
      <c r="S5590" t="inlineStr"/>
      <c r="T5590" t="inlineStr">
        <is>
          <t>quantitative</t>
        </is>
      </c>
      <c r="U5590" t="inlineStr"/>
      <c r="V5590" t="inlineStr"/>
      <c r="W5590" t="inlineStr">
        <is>
          <t>auto: This paper adopts a perspective informed by the work of Martin Heidegger and critical realism, which respectively posit that the essence of technology is to reveal new entities and this simultaneously occurs across multiple domains of reality - arguing that the essence of smart urbanism is the ex…</t>
        </is>
      </c>
      <c r="X5590" t="inlineStr"/>
      <c r="Y5590" t="inlineStr"/>
      <c r="Z5590" t="inlineStr">
        <is>
          <t>high</t>
        </is>
      </c>
      <c r="AA5590" t="inlineStr"/>
      <c r="AB5590" t="inlineStr"/>
      <c r="AC5590" t="inlineStr"/>
      <c r="AD5590" t="inlineStr"/>
      <c r="AE5590" t="inlineStr">
        <is>
          <t>C1:recent</t>
        </is>
      </c>
      <c r="AF5590" t="inlineStr"/>
      <c r="AG5590" t="n">
        <v>0</v>
      </c>
    </row>
    <row r="5591">
      <c r="A5591" t="inlineStr">
        <is>
          <t>LM05590</t>
        </is>
      </c>
      <c r="B5591" t="inlineStr">
        <is>
          <t>Smart cities - spatial planning and disaster risk reduction of Pune city, India</t>
        </is>
      </c>
      <c r="C5591" t="n">
        <v>2023</v>
      </c>
      <c r="D5591" t="inlineStr">
        <is>
          <t>Sujata Kodag; Abhishek Kodag</t>
        </is>
      </c>
      <c r="E5591" t="inlineStr">
        <is>
          <t>Disaster Prevention and Resilience</t>
        </is>
      </c>
      <c r="F5591" t="inlineStr">
        <is>
          <t>article</t>
        </is>
      </c>
      <c r="G5591" t="inlineStr">
        <is>
          <t>10.20517/dpr.2023.11</t>
        </is>
      </c>
      <c r="H5591" t="inlineStr">
        <is>
          <t>W4385319014</t>
        </is>
      </c>
      <c r="I5591" t="inlineStr">
        <is>
          <t>https://doi.org/10.20517/dpr.2023.11</t>
        </is>
      </c>
      <c r="J5591" t="inlineStr">
        <is>
          <t>https://f.oaecdn.com/xmlpdf/baa1a525-c501-410c-9937-34b5ddb1d7b3/202311.pdf</t>
        </is>
      </c>
      <c r="K5591" t="n">
        <v>1</v>
      </c>
      <c r="L5591" t="inlineStr">
        <is>
          <t>C</t>
        </is>
      </c>
      <c r="M5591" t="inlineStr">
        <is>
          <t>C1</t>
        </is>
      </c>
      <c r="N5591" t="inlineStr"/>
      <c r="O5591" t="inlineStr">
        <is>
          <t>India; Pune</t>
        </is>
      </c>
      <c r="P5591" t="inlineStr">
        <is>
          <t>South Asia</t>
        </is>
      </c>
      <c r="Q5591" t="inlineStr">
        <is>
          <t>Y</t>
        </is>
      </c>
      <c r="R5591" t="inlineStr"/>
      <c r="S5591" t="inlineStr"/>
      <c r="T5591" t="inlineStr">
        <is>
          <t>quantitative</t>
        </is>
      </c>
      <c r="U5591" t="inlineStr"/>
      <c r="V5591" t="inlineStr"/>
      <c r="W5591" t="inlineStr">
        <is>
          <t>auto: This study, hence, attempts to gather the perception of citizens on smart city initiatives and disaster risk reduction (DRR) through a questionnaire survey in the smart city of Pune, India.</t>
        </is>
      </c>
      <c r="X5591" t="inlineStr"/>
      <c r="Y5591" t="inlineStr"/>
      <c r="Z5591" t="inlineStr">
        <is>
          <t>high</t>
        </is>
      </c>
      <c r="AA5591" t="inlineStr"/>
      <c r="AB5591" t="inlineStr"/>
      <c r="AC5591" t="inlineStr"/>
      <c r="AD5591" t="inlineStr"/>
      <c r="AE5591" t="inlineStr">
        <is>
          <t>C1:india</t>
        </is>
      </c>
      <c r="AF5591" t="inlineStr"/>
      <c r="AG5591" t="n">
        <v>0.1152</v>
      </c>
    </row>
    <row r="5592">
      <c r="A5592" t="inlineStr">
        <is>
          <t>LM05591</t>
        </is>
      </c>
      <c r="B5592" t="inlineStr">
        <is>
          <t>Strategies For Advancing Bengaluru As Smart City: a Case Study</t>
        </is>
      </c>
      <c r="C5592" t="n">
        <v>2023</v>
      </c>
      <c r="D5592" t="inlineStr">
        <is>
          <t>Dinken Paksok; Jumnya Riba; Deepak Kumar Powrel; Bini Kiron; Tinu Lusi</t>
        </is>
      </c>
      <c r="E5592" t="inlineStr">
        <is>
          <t>Cross-Border Trade and E-commerce</t>
        </is>
      </c>
      <c r="F5592" t="inlineStr">
        <is>
          <t>article</t>
        </is>
      </c>
      <c r="G5592" t="inlineStr">
        <is>
          <t>10.55571/cte.2023060</t>
        </is>
      </c>
      <c r="H5592" t="inlineStr">
        <is>
          <t>W4387624385</t>
        </is>
      </c>
      <c r="I5592" t="inlineStr">
        <is>
          <t>https://doi.org/10.55571/cte.2023060</t>
        </is>
      </c>
      <c r="J5592" t="inlineStr">
        <is>
          <t>http://4dpublishinggroup.com/Public/Uploadfiles/20231014/a8fb585a9ba6dbcefdb98652dff455c6.pdf</t>
        </is>
      </c>
      <c r="K5592" t="n">
        <v>1</v>
      </c>
      <c r="L5592" t="inlineStr">
        <is>
          <t>C</t>
        </is>
      </c>
      <c r="M5592" t="inlineStr">
        <is>
          <t>C1</t>
        </is>
      </c>
      <c r="N5592" t="inlineStr"/>
      <c r="O5592" t="inlineStr">
        <is>
          <t>Bengaluru</t>
        </is>
      </c>
      <c r="P5592" t="inlineStr">
        <is>
          <t>South Asia</t>
        </is>
      </c>
      <c r="Q5592" t="inlineStr">
        <is>
          <t>Y</t>
        </is>
      </c>
      <c r="R5592" t="inlineStr"/>
      <c r="S5592" t="inlineStr"/>
      <c r="T5592" t="inlineStr">
        <is>
          <t>computational</t>
        </is>
      </c>
      <c r="U5592" t="inlineStr"/>
      <c r="V5592" t="inlineStr"/>
      <c r="W5592" t="inlineStr">
        <is>
          <t>auto: The concept, origin, development, and history of Smart Cities were studied in conjunction with the backdrop, town, and economic characteristics of Bengaluru.</t>
        </is>
      </c>
      <c r="X5592" t="inlineStr"/>
      <c r="Y5592" t="inlineStr"/>
      <c r="Z5592" t="inlineStr">
        <is>
          <t>high</t>
        </is>
      </c>
      <c r="AA5592" t="inlineStr"/>
      <c r="AB5592" t="inlineStr"/>
      <c r="AC5592" t="inlineStr"/>
      <c r="AD5592" t="inlineStr"/>
      <c r="AE5592" t="inlineStr">
        <is>
          <t>C1:india</t>
        </is>
      </c>
      <c r="AF5592" t="inlineStr"/>
      <c r="AG5592" t="n">
        <v>0.1152</v>
      </c>
    </row>
    <row r="5593">
      <c r="A5593" t="inlineStr">
        <is>
          <t>LM05592</t>
        </is>
      </c>
      <c r="B5593" t="inlineStr">
        <is>
          <t>The Indian Smart Cities Mission: A Critical Appraisal</t>
        </is>
      </c>
      <c r="C5593" t="n">
        <v>2023</v>
      </c>
      <c r="D5593" t="inlineStr">
        <is>
          <t>Ashish Batra; Pankaj Chhabra</t>
        </is>
      </c>
      <c r="E5593" t="inlineStr">
        <is>
          <t>International Conference On Smart Technologies For Smart Nation (SmartTechCon)</t>
        </is>
      </c>
      <c r="F5593" t="inlineStr">
        <is>
          <t>conference-paper</t>
        </is>
      </c>
      <c r="G5593" t="inlineStr">
        <is>
          <t>10.1109/smarttechcon57526.2023.10391519</t>
        </is>
      </c>
      <c r="H5593" t="inlineStr">
        <is>
          <t>W4391021106</t>
        </is>
      </c>
      <c r="I5593" t="inlineStr">
        <is>
          <t>https://doi.org/10.1109/smarttechcon57526.2023.10391519</t>
        </is>
      </c>
      <c r="J5593" t="inlineStr"/>
      <c r="K5593" t="n">
        <v>1</v>
      </c>
      <c r="L5593" t="inlineStr">
        <is>
          <t>C</t>
        </is>
      </c>
      <c r="M5593" t="inlineStr">
        <is>
          <t>C1</t>
        </is>
      </c>
      <c r="N5593" t="inlineStr"/>
      <c r="O5593" t="inlineStr">
        <is>
          <t>European; India</t>
        </is>
      </c>
      <c r="P5593" t="inlineStr">
        <is>
          <t>Multi-region</t>
        </is>
      </c>
      <c r="Q5593" t="inlineStr">
        <is>
          <t>Y</t>
        </is>
      </c>
      <c r="R5593" t="inlineStr"/>
      <c r="S5593" t="inlineStr"/>
      <c r="T5593" t="inlineStr">
        <is>
          <t>qualitative</t>
        </is>
      </c>
      <c r="U5593" t="inlineStr"/>
      <c r="V5593" t="inlineStr"/>
      <c r="W5593" t="inlineStr">
        <is>
          <t>auto: The Indian government has started Smart Cities Mission project, which aims to modernize and improve cities throughout the nation to make them more livable for locals.</t>
        </is>
      </c>
      <c r="X5593" t="inlineStr"/>
      <c r="Y5593" t="inlineStr"/>
      <c r="Z5593" t="inlineStr">
        <is>
          <t>high</t>
        </is>
      </c>
      <c r="AA5593" t="inlineStr"/>
      <c r="AB5593" t="inlineStr"/>
      <c r="AC5593" t="inlineStr"/>
      <c r="AD5593" t="inlineStr"/>
      <c r="AE5593" t="inlineStr">
        <is>
          <t>C1:india; C1:recent</t>
        </is>
      </c>
      <c r="AF5593" t="inlineStr"/>
      <c r="AG5593" t="n">
        <v>0.4239</v>
      </c>
    </row>
    <row r="5594">
      <c r="A5594" t="inlineStr">
        <is>
          <t>LM05593</t>
        </is>
      </c>
      <c r="B5594" t="inlineStr">
        <is>
          <t>Smart City 4.0 as the concept of strategically managed sustainable urbanism</t>
        </is>
      </c>
      <c r="C5594" t="n">
        <v>2025</v>
      </c>
      <c r="D5594" t="inlineStr">
        <is>
          <t>Katarína Vavrová; Igor Šarlina; Yaroslava Kostiuk; Michal Konečný</t>
        </is>
      </c>
      <c r="E5594" t="inlineStr">
        <is>
          <t>Strategic Management</t>
        </is>
      </c>
      <c r="F5594" t="inlineStr">
        <is>
          <t>article</t>
        </is>
      </c>
      <c r="G5594" t="inlineStr">
        <is>
          <t>10.5937/straman2400015v</t>
        </is>
      </c>
      <c r="H5594" t="inlineStr">
        <is>
          <t>W4406421668</t>
        </is>
      </c>
      <c r="I5594" t="inlineStr">
        <is>
          <t>https://doi.org/10.5937/straman2400015v</t>
        </is>
      </c>
      <c r="J5594" t="inlineStr">
        <is>
          <t>https://scindeks-clanci.ceon.rs/data/pdf/1821-3448/8888/1821-34488800079V.pdf</t>
        </is>
      </c>
      <c r="K5594" t="n">
        <v>1</v>
      </c>
      <c r="L5594" t="inlineStr">
        <is>
          <t>C</t>
        </is>
      </c>
      <c r="M5594" t="inlineStr">
        <is>
          <t>C1</t>
        </is>
      </c>
      <c r="N5594" t="inlineStr"/>
      <c r="O5594" t="inlineStr">
        <is>
          <t>European</t>
        </is>
      </c>
      <c r="P5594" t="inlineStr">
        <is>
          <t>Global North</t>
        </is>
      </c>
      <c r="Q5594" t="inlineStr"/>
      <c r="R5594" t="inlineStr"/>
      <c r="S5594" t="inlineStr"/>
      <c r="T5594" t="inlineStr">
        <is>
          <t>quantitative</t>
        </is>
      </c>
      <c r="U5594" t="inlineStr"/>
      <c r="V5594" t="inlineStr"/>
      <c r="W5594" t="inlineStr">
        <is>
          <t>auto: Purpose: The objective of this paper is to analyse the impact of implementing smart technologies on the economic benefits for an urban centre in a Central European Union state.</t>
        </is>
      </c>
      <c r="X5594" t="inlineStr">
        <is>
          <t>auto: Limitations/future research: The limitations of the research consist of inconsistencies in the implementation of smart technologies in waste management across different municipalities within the analysed country. | Future research could expand the research sample to multiple urban centres and countries after the introduction of legislation that incentivises the uniform adoption of current smart technologies and the publication of up-to-date implementation data.</t>
        </is>
      </c>
      <c r="Y5594" t="inlineStr"/>
      <c r="Z5594" t="inlineStr">
        <is>
          <t>high</t>
        </is>
      </c>
      <c r="AA5594" t="inlineStr"/>
      <c r="AB5594" t="inlineStr"/>
      <c r="AC5594" t="inlineStr"/>
      <c r="AD5594" t="inlineStr"/>
      <c r="AE5594" t="inlineStr">
        <is>
          <t>C1:recent</t>
        </is>
      </c>
      <c r="AF5594" t="inlineStr"/>
      <c r="AG5594" t="n">
        <v>0.4663</v>
      </c>
    </row>
    <row r="5595">
      <c r="A5595" t="inlineStr">
        <is>
          <t>LM05594</t>
        </is>
      </c>
      <c r="B5595" t="inlineStr">
        <is>
          <t>A Decade of Smart Urbanism in India through the Smart Cities Mission (SCM)</t>
        </is>
      </c>
      <c r="C5595" t="n">
        <v>2025</v>
      </c>
      <c r="D5595" t="inlineStr">
        <is>
          <t>Diganta Das</t>
        </is>
      </c>
      <c r="E5595" t="inlineStr">
        <is>
          <t>Space and Culture India</t>
        </is>
      </c>
      <c r="F5595" t="inlineStr">
        <is>
          <t>article</t>
        </is>
      </c>
      <c r="G5595" t="inlineStr">
        <is>
          <t>10.20896/3jstx354</t>
        </is>
      </c>
      <c r="H5595" t="inlineStr">
        <is>
          <t>W4409048786</t>
        </is>
      </c>
      <c r="I5595" t="inlineStr">
        <is>
          <t>https://doi.org/10.20896/3jstx354</t>
        </is>
      </c>
      <c r="J5595" t="inlineStr">
        <is>
          <t>https://doi.org/10.20896/3jstx354</t>
        </is>
      </c>
      <c r="K5595" t="n">
        <v>1</v>
      </c>
      <c r="L5595" t="inlineStr">
        <is>
          <t>C</t>
        </is>
      </c>
      <c r="M5595" t="inlineStr">
        <is>
          <t>C1</t>
        </is>
      </c>
      <c r="N5595" t="inlineStr"/>
      <c r="O5595" t="inlineStr">
        <is>
          <t>Bhubaneswar; India; Indore; Varanasi</t>
        </is>
      </c>
      <c r="P5595" t="inlineStr">
        <is>
          <t>South Asia</t>
        </is>
      </c>
      <c r="Q5595" t="inlineStr">
        <is>
          <t>Y</t>
        </is>
      </c>
      <c r="R5595" t="inlineStr"/>
      <c r="S5595" t="inlineStr"/>
      <c r="T5595" t="inlineStr">
        <is>
          <t>unclear</t>
        </is>
      </c>
      <c r="U5595" t="inlineStr"/>
      <c r="V5595" t="inlineStr"/>
      <c r="W5595" t="inlineStr">
        <is>
          <t>auto: India is at the forefront of Asia’s urban transformation, with its urban population projected to reach 814 million by 2050.</t>
        </is>
      </c>
      <c r="X5595" t="inlineStr"/>
      <c r="Y5595" t="inlineStr"/>
      <c r="Z5595" t="inlineStr">
        <is>
          <t>high</t>
        </is>
      </c>
      <c r="AA5595" t="inlineStr"/>
      <c r="AB5595" t="inlineStr"/>
      <c r="AC5595" t="inlineStr"/>
      <c r="AD5595" t="inlineStr"/>
      <c r="AE5595" t="inlineStr">
        <is>
          <t>C1:india; C1:recent</t>
        </is>
      </c>
      <c r="AF5595" t="inlineStr"/>
      <c r="AG5595" t="n">
        <v>0.4663</v>
      </c>
    </row>
    <row r="5596">
      <c r="A5596" t="inlineStr">
        <is>
          <t>LM05595</t>
        </is>
      </c>
      <c r="B5596" t="inlineStr">
        <is>
          <t>The Smart Cities Mission in India: An Assessment and a Case Study</t>
        </is>
      </c>
      <c r="C5596" t="n">
        <v>2025</v>
      </c>
      <c r="D5596" t="inlineStr">
        <is>
          <t>Hastimal Sagara; Keshab Das; Sonal Jain</t>
        </is>
      </c>
      <c r="E5596" t="inlineStr">
        <is>
          <t>Economic &amp; Political Weekly</t>
        </is>
      </c>
      <c r="F5596" t="inlineStr">
        <is>
          <t>article</t>
        </is>
      </c>
      <c r="G5596" t="inlineStr">
        <is>
          <t>10.71279/epw.v60i35.42131</t>
        </is>
      </c>
      <c r="H5596" t="inlineStr">
        <is>
          <t>W4415674577</t>
        </is>
      </c>
      <c r="I5596" t="inlineStr">
        <is>
          <t>https://doi.org/10.71279/epw.v60i35.42131</t>
        </is>
      </c>
      <c r="J5596" t="inlineStr"/>
      <c r="K5596" t="n">
        <v>1</v>
      </c>
      <c r="L5596" t="inlineStr">
        <is>
          <t>C</t>
        </is>
      </c>
      <c r="M5596" t="inlineStr">
        <is>
          <t>C1</t>
        </is>
      </c>
      <c r="N5596" t="inlineStr"/>
      <c r="O5596" t="inlineStr">
        <is>
          <t>Ahmedabad; India</t>
        </is>
      </c>
      <c r="P5596" t="inlineStr">
        <is>
          <t>South Asia</t>
        </is>
      </c>
      <c r="Q5596" t="inlineStr">
        <is>
          <t>Y</t>
        </is>
      </c>
      <c r="R5596" t="inlineStr"/>
      <c r="S5596" t="inlineStr"/>
      <c r="T5596" t="inlineStr">
        <is>
          <t>qualitative</t>
        </is>
      </c>
      <c r="U5596" t="inlineStr"/>
      <c r="V5596" t="inlineStr"/>
      <c r="W5596" t="inlineStr">
        <is>
          <t>auto: This paper examines the performance of the SCM with special reference to Ahmedabad city by identifying opportunities, innovations and challenges concerning urban governance.</t>
        </is>
      </c>
      <c r="X5596" t="inlineStr"/>
      <c r="Y5596" t="inlineStr"/>
      <c r="Z5596" t="inlineStr">
        <is>
          <t>high</t>
        </is>
      </c>
      <c r="AA5596" t="inlineStr"/>
      <c r="AB5596" t="inlineStr"/>
      <c r="AC5596" t="inlineStr"/>
      <c r="AD5596" t="inlineStr"/>
      <c r="AE5596" t="inlineStr">
        <is>
          <t>C1:recent</t>
        </is>
      </c>
      <c r="AF5596" t="inlineStr"/>
      <c r="AG5596" t="n">
        <v>0.4663</v>
      </c>
    </row>
    <row r="5597">
      <c r="A5597" t="inlineStr">
        <is>
          <t>LM05596</t>
        </is>
      </c>
      <c r="B5597" t="inlineStr">
        <is>
          <t>Insightﾠ into the Incipient Smart Cities Phenomena in India</t>
        </is>
      </c>
      <c r="C5597" t="n">
        <v>2017</v>
      </c>
      <c r="D5597" t="inlineStr">
        <is>
          <t>Zahra Jeena</t>
        </is>
      </c>
      <c r="E5597" t="inlineStr">
        <is>
          <t>SMARTech Repository (Georgia Institute of Technology)</t>
        </is>
      </c>
      <c r="F5597" t="inlineStr">
        <is>
          <t>report</t>
        </is>
      </c>
      <c r="G5597" t="inlineStr"/>
      <c r="H5597" t="inlineStr">
        <is>
          <t>W2749186846</t>
        </is>
      </c>
      <c r="I5597" t="inlineStr">
        <is>
          <t>http://hdl.handle.net/1853/58547</t>
        </is>
      </c>
      <c r="J5597" t="inlineStr"/>
      <c r="K5597" t="n">
        <v>1</v>
      </c>
      <c r="L5597" t="inlineStr">
        <is>
          <t>C</t>
        </is>
      </c>
      <c r="M5597" t="inlineStr">
        <is>
          <t>C1</t>
        </is>
      </c>
      <c r="N5597" t="inlineStr"/>
      <c r="O5597" t="inlineStr">
        <is>
          <t>India</t>
        </is>
      </c>
      <c r="P5597" t="inlineStr">
        <is>
          <t>South Asia</t>
        </is>
      </c>
      <c r="Q5597" t="inlineStr">
        <is>
          <t>Y</t>
        </is>
      </c>
      <c r="R5597" t="inlineStr"/>
      <c r="S5597" t="inlineStr"/>
      <c r="T5597" t="inlineStr">
        <is>
          <t>qualitative</t>
        </is>
      </c>
      <c r="U5597" t="inlineStr"/>
      <c r="V5597" t="inlineStr"/>
      <c r="W5597" t="inlineStr">
        <is>
          <t>auto: The conceptualization of Smart City, therefore, varies from city to city and country to country, depending on the level of development, willingness to reform, resources available and desires of the city residents.This paper aims to understand smart city definitions, concepts, frameworks and chall…</t>
        </is>
      </c>
      <c r="X5597" t="inlineStr"/>
      <c r="Y5597" t="inlineStr"/>
      <c r="Z5597" t="inlineStr">
        <is>
          <t>medium</t>
        </is>
      </c>
      <c r="AA5597" t="inlineStr">
        <is>
          <t>Y</t>
        </is>
      </c>
      <c r="AB5597" t="inlineStr"/>
      <c r="AC5597" t="inlineStr"/>
      <c r="AD5597" t="inlineStr"/>
      <c r="AE5597" t="inlineStr">
        <is>
          <t>C1:india&lt;-C4</t>
        </is>
      </c>
      <c r="AF5597" t="inlineStr"/>
    </row>
    <row r="5598">
      <c r="A5598" t="inlineStr">
        <is>
          <t>LM05597</t>
        </is>
      </c>
      <c r="B5598" t="inlineStr">
        <is>
          <t>Pakistan Smart Cities Context: Lahore and Multan</t>
        </is>
      </c>
      <c r="C5598" t="n">
        <v>2018</v>
      </c>
      <c r="D5598" t="inlineStr">
        <is>
          <t>Nuno Vasco Lopes; Shahid Farooq</t>
        </is>
      </c>
      <c r="E5598" t="inlineStr">
        <is>
          <t>UNU Collections (United Nations University)</t>
        </is>
      </c>
      <c r="F5598" t="inlineStr">
        <is>
          <t>article</t>
        </is>
      </c>
      <c r="G5598" t="inlineStr"/>
      <c r="H5598" t="inlineStr">
        <is>
          <t>W2907837145</t>
        </is>
      </c>
      <c r="I5598" t="inlineStr">
        <is>
          <t>http://collections.unu.edu/view/UNU:6633</t>
        </is>
      </c>
      <c r="J5598" t="inlineStr"/>
      <c r="K5598" t="n">
        <v>1</v>
      </c>
      <c r="L5598" t="inlineStr">
        <is>
          <t>C</t>
        </is>
      </c>
      <c r="M5598" t="inlineStr">
        <is>
          <t>C1</t>
        </is>
      </c>
      <c r="N5598" t="inlineStr"/>
      <c r="O5598" t="inlineStr">
        <is>
          <t>Lahore; Pakistan</t>
        </is>
      </c>
      <c r="P5598" t="inlineStr">
        <is>
          <t>South Asia</t>
        </is>
      </c>
      <c r="Q5598" t="inlineStr"/>
      <c r="R5598" t="inlineStr"/>
      <c r="S5598" t="inlineStr"/>
      <c r="T5598" t="inlineStr">
        <is>
          <t>conceptual</t>
        </is>
      </c>
      <c r="U5598" t="inlineStr"/>
      <c r="V5598" t="inlineStr"/>
      <c r="W5598" t="inlineStr">
        <is>
          <t>auto: This paper analyses the readiness of Lahore and Multan Pakistan cities for starting smart city (SC) transformation.</t>
        </is>
      </c>
      <c r="X5598" t="inlineStr"/>
      <c r="Y5598" t="inlineStr"/>
      <c r="Z5598" t="inlineStr">
        <is>
          <t>high</t>
        </is>
      </c>
      <c r="AA5598" t="inlineStr">
        <is>
          <t>Y</t>
        </is>
      </c>
      <c r="AB5598" t="inlineStr"/>
      <c r="AC5598" t="inlineStr"/>
      <c r="AD5598" t="inlineStr"/>
      <c r="AE5598" t="inlineStr">
        <is>
          <t>C1:india</t>
        </is>
      </c>
      <c r="AF5598" t="inlineStr"/>
      <c r="AG5598" t="n">
        <v>0</v>
      </c>
    </row>
    <row r="5599">
      <c r="A5599" t="inlineStr">
        <is>
          <t>LM05598</t>
        </is>
      </c>
      <c r="B5599" t="inlineStr">
        <is>
          <t>Achieving Sustainability in Smart Cities Mission in India through Universities’ Innovation in India</t>
        </is>
      </c>
      <c r="C5599" t="n">
        <v>2023</v>
      </c>
      <c r="D5599" t="inlineStr">
        <is>
          <t>Seema Singh</t>
        </is>
      </c>
      <c r="E5599" t="inlineStr"/>
      <c r="F5599" t="inlineStr">
        <is>
          <t>preprint</t>
        </is>
      </c>
      <c r="G5599" t="inlineStr">
        <is>
          <t>10.32388/lnloxk.2</t>
        </is>
      </c>
      <c r="H5599" t="inlineStr">
        <is>
          <t>W4377241857</t>
        </is>
      </c>
      <c r="I5599" t="inlineStr">
        <is>
          <t>https://doi.org/10.32388/lnloxk.2</t>
        </is>
      </c>
      <c r="J5599" t="inlineStr">
        <is>
          <t>https://www.qeios.com/read/LNLOXK.2/pdf</t>
        </is>
      </c>
      <c r="K5599" t="n">
        <v>1</v>
      </c>
      <c r="L5599" t="inlineStr">
        <is>
          <t>C</t>
        </is>
      </c>
      <c r="M5599" t="inlineStr">
        <is>
          <t>C1</t>
        </is>
      </c>
      <c r="N5599" t="inlineStr"/>
      <c r="O5599" t="inlineStr">
        <is>
          <t>Barcelona; Delhi; India</t>
        </is>
      </c>
      <c r="P5599" t="inlineStr">
        <is>
          <t>Multi-region</t>
        </is>
      </c>
      <c r="Q5599" t="inlineStr">
        <is>
          <t>Y</t>
        </is>
      </c>
      <c r="R5599" t="inlineStr">
        <is>
          <t>Y</t>
        </is>
      </c>
      <c r="S5599" t="inlineStr"/>
      <c r="T5599" t="inlineStr">
        <is>
          <t>mixed</t>
        </is>
      </c>
      <c r="U5599" t="inlineStr"/>
      <c r="V5599" t="inlineStr"/>
      <c r="W5599" t="inlineStr">
        <is>
          <t>auto: As per the global trend, the Government of India has also designated 98 cities in India as smart cities to manage them more efficiently with technology.</t>
        </is>
      </c>
      <c r="X5599" t="inlineStr"/>
      <c r="Y5599" t="inlineStr"/>
      <c r="Z5599" t="inlineStr">
        <is>
          <t>high</t>
        </is>
      </c>
      <c r="AA5599" t="inlineStr">
        <is>
          <t>Y</t>
        </is>
      </c>
      <c r="AB5599" t="inlineStr"/>
      <c r="AC5599" t="inlineStr"/>
      <c r="AD5599" t="inlineStr"/>
      <c r="AE5599" t="inlineStr">
        <is>
          <t>C1:india</t>
        </is>
      </c>
      <c r="AF5599" t="inlineStr"/>
    </row>
    <row r="5600">
      <c r="A5600" t="inlineStr">
        <is>
          <t>LM05599</t>
        </is>
      </c>
      <c r="B5600" t="inlineStr">
        <is>
          <t>An Assessment of Green Spaces Under the Smart Cities Mission</t>
        </is>
      </c>
      <c r="C5600" t="n">
        <v>2022</v>
      </c>
      <c r="D5600" t="inlineStr">
        <is>
          <t>Simran Purswani; Bhawna Bali</t>
        </is>
      </c>
      <c r="E5600" t="inlineStr">
        <is>
          <t>CRC Press eBooks</t>
        </is>
      </c>
      <c r="F5600" t="inlineStr">
        <is>
          <t>book-chapter</t>
        </is>
      </c>
      <c r="G5600" t="inlineStr">
        <is>
          <t>10.1201/9781003224624-5</t>
        </is>
      </c>
      <c r="H5600" t="inlineStr">
        <is>
          <t>W4213010309</t>
        </is>
      </c>
      <c r="I5600" t="inlineStr">
        <is>
          <t>https://doi.org/10.1201/9781003224624-5</t>
        </is>
      </c>
      <c r="J5600" t="inlineStr"/>
      <c r="K5600" t="n">
        <v>0</v>
      </c>
      <c r="L5600" t="inlineStr">
        <is>
          <t>C</t>
        </is>
      </c>
      <c r="M5600" t="inlineStr">
        <is>
          <t>C1</t>
        </is>
      </c>
      <c r="N5600" t="inlineStr"/>
      <c r="O5600" t="inlineStr">
        <is>
          <t>Lucknow</t>
        </is>
      </c>
      <c r="P5600" t="inlineStr">
        <is>
          <t>South Asia</t>
        </is>
      </c>
      <c r="Q5600" t="inlineStr">
        <is>
          <t>Y</t>
        </is>
      </c>
      <c r="R5600" t="inlineStr"/>
      <c r="S5600" t="inlineStr"/>
      <c r="T5600" t="inlineStr">
        <is>
          <t>mixed</t>
        </is>
      </c>
      <c r="U5600" t="inlineStr"/>
      <c r="V5600" t="inlineStr"/>
      <c r="W5600" t="inlineStr">
        <is>
          <t>auto: This study focuses on assessing green spaces in the city of Lucknow with an in-depth analysis of its Smart City Mission’s Qaiserbagh Area-Based Development (ABD) area, which is a densely populated, unplanned pocket in the old city.</t>
        </is>
      </c>
      <c r="X5600" t="inlineStr"/>
      <c r="Y5600" t="inlineStr"/>
      <c r="Z5600" t="inlineStr">
        <is>
          <t>high</t>
        </is>
      </c>
      <c r="AA5600" t="inlineStr"/>
      <c r="AB5600" t="inlineStr"/>
      <c r="AC5600" t="inlineStr"/>
      <c r="AD5600" t="inlineStr"/>
      <c r="AE5600" t="inlineStr">
        <is>
          <t>C1:recent</t>
        </is>
      </c>
      <c r="AF5600" t="inlineStr"/>
      <c r="AG5600" t="n">
        <v>0</v>
      </c>
    </row>
    <row r="5601">
      <c r="A5601" t="inlineStr">
        <is>
          <t>LM05600</t>
        </is>
      </c>
      <c r="B5601" t="inlineStr">
        <is>
          <t>The Smart Cities Mission and City Planning in India</t>
        </is>
      </c>
      <c r="C5601" t="n">
        <v>2022</v>
      </c>
      <c r="D5601" t="inlineStr">
        <is>
          <t>D.S. Meshram; Swati Meshram</t>
        </is>
      </c>
      <c r="E5601" t="inlineStr">
        <is>
          <t>Routledge eBooks</t>
        </is>
      </c>
      <c r="F5601" t="inlineStr">
        <is>
          <t>book-chapter</t>
        </is>
      </c>
      <c r="G5601" t="inlineStr">
        <is>
          <t>10.4324/9781003296218-5</t>
        </is>
      </c>
      <c r="H5601" t="inlineStr">
        <is>
          <t>W4224296637</t>
        </is>
      </c>
      <c r="I5601" t="inlineStr">
        <is>
          <t>https://doi.org/10.4324/9781003296218-5</t>
        </is>
      </c>
      <c r="J5601" t="inlineStr"/>
      <c r="K5601" t="n">
        <v>0</v>
      </c>
      <c r="L5601" t="inlineStr">
        <is>
          <t>C</t>
        </is>
      </c>
      <c r="M5601" t="inlineStr">
        <is>
          <t>C1</t>
        </is>
      </c>
      <c r="N5601" t="inlineStr"/>
      <c r="O5601" t="inlineStr">
        <is>
          <t>India</t>
        </is>
      </c>
      <c r="P5601" t="inlineStr">
        <is>
          <t>South Asia</t>
        </is>
      </c>
      <c r="Q5601" t="inlineStr">
        <is>
          <t>Y</t>
        </is>
      </c>
      <c r="R5601" t="inlineStr"/>
      <c r="S5601" t="inlineStr"/>
      <c r="T5601" t="inlineStr">
        <is>
          <t>unclear</t>
        </is>
      </c>
      <c r="U5601" t="inlineStr"/>
      <c r="V5601" t="inlineStr"/>
      <c r="W5601" t="inlineStr">
        <is>
          <t>auto: This chapter finds that the smart city idea is not easily captured and comprehended, although an emphasis on the use of information and communication technologies for economic growth and enhanced quality of life is uniformly attested globally.</t>
        </is>
      </c>
      <c r="X5601" t="inlineStr"/>
      <c r="Y5601" t="inlineStr"/>
      <c r="Z5601" t="inlineStr">
        <is>
          <t>high</t>
        </is>
      </c>
      <c r="AA5601" t="inlineStr"/>
      <c r="AB5601" t="inlineStr"/>
      <c r="AC5601" t="inlineStr"/>
      <c r="AD5601" t="inlineStr"/>
      <c r="AE5601" t="inlineStr">
        <is>
          <t>C1:india; C1:recent</t>
        </is>
      </c>
      <c r="AF5601" t="inlineStr"/>
      <c r="AG5601" t="n">
        <v>0</v>
      </c>
    </row>
    <row r="5602">
      <c r="A5602" t="inlineStr">
        <is>
          <t>LM05601</t>
        </is>
      </c>
      <c r="B5602" t="inlineStr">
        <is>
          <t>Smart Cities Mission in India–Great Cry Little Wool?</t>
        </is>
      </c>
      <c r="C5602" t="n">
        <v>2020</v>
      </c>
      <c r="D5602" t="inlineStr">
        <is>
          <t>Jitender Sharma</t>
        </is>
      </c>
      <c r="E5602" t="inlineStr">
        <is>
          <t>Jaipuria International Journal of Management Research</t>
        </is>
      </c>
      <c r="F5602" t="inlineStr">
        <is>
          <t>article</t>
        </is>
      </c>
      <c r="G5602" t="inlineStr">
        <is>
          <t>10.22552/jijmr/2020/v6/i2/205279</t>
        </is>
      </c>
      <c r="H5602" t="inlineStr">
        <is>
          <t>W4253434467</t>
        </is>
      </c>
      <c r="I5602" t="inlineStr">
        <is>
          <t>https://doi.org/10.22552/jijmr/2020/v6/i2/205279</t>
        </is>
      </c>
      <c r="J5602" t="inlineStr"/>
      <c r="K5602" t="n">
        <v>0</v>
      </c>
      <c r="L5602" t="inlineStr">
        <is>
          <t>C</t>
        </is>
      </c>
      <c r="M5602" t="inlineStr">
        <is>
          <t>C1</t>
        </is>
      </c>
      <c r="N5602" t="inlineStr"/>
      <c r="O5602" t="inlineStr">
        <is>
          <t>India</t>
        </is>
      </c>
      <c r="P5602" t="inlineStr">
        <is>
          <t>South Asia</t>
        </is>
      </c>
      <c r="Q5602" t="inlineStr">
        <is>
          <t>Y</t>
        </is>
      </c>
      <c r="R5602" t="inlineStr"/>
      <c r="S5602" t="inlineStr"/>
      <c r="T5602" t="inlineStr">
        <is>
          <t>conceptual</t>
        </is>
      </c>
      <c r="U5602" t="inlineStr"/>
      <c r="V5602" t="inlineStr"/>
      <c r="W5602" t="inlineStr">
        <is>
          <t>auto: Government of India launched in June 2015, the Smart Cities Mission, amidst much fun and fare with aim to develop 100 smart cities in India that would have state of the art infra structural facilities with extensive use of big data and information technology and with people’s participation in gov…</t>
        </is>
      </c>
      <c r="X5602" t="inlineStr"/>
      <c r="Y5602" t="inlineStr"/>
      <c r="Z5602" t="inlineStr">
        <is>
          <t>high</t>
        </is>
      </c>
      <c r="AA5602" t="inlineStr"/>
      <c r="AB5602" t="inlineStr"/>
      <c r="AC5602" t="inlineStr"/>
      <c r="AD5602" t="inlineStr"/>
      <c r="AE5602" t="inlineStr">
        <is>
          <t>C1:india</t>
        </is>
      </c>
      <c r="AF5602" t="inlineStr"/>
      <c r="AG5602" t="n">
        <v>0</v>
      </c>
    </row>
    <row r="5603">
      <c r="A5603" t="inlineStr">
        <is>
          <t>LM05602</t>
        </is>
      </c>
      <c r="B5603" t="inlineStr">
        <is>
          <t>Smart Cities Mission in India: A Review</t>
        </is>
      </c>
      <c r="C5603" t="n">
        <v>2022</v>
      </c>
      <c r="D5603" t="inlineStr">
        <is>
          <t>Niraj Singhal; Aviral Kumar Singhal</t>
        </is>
      </c>
      <c r="E5603" t="inlineStr">
        <is>
          <t>Lecture notes in electrical engineering</t>
        </is>
      </c>
      <c r="F5603" t="inlineStr">
        <is>
          <t>book-chapter</t>
        </is>
      </c>
      <c r="G5603" t="inlineStr">
        <is>
          <t>10.1007/978-981-16-9488-2_47</t>
        </is>
      </c>
      <c r="H5603" t="inlineStr">
        <is>
          <t>W4285134584</t>
        </is>
      </c>
      <c r="I5603" t="inlineStr">
        <is>
          <t>https://doi.org/10.1007/978-981-16-9488-2_47</t>
        </is>
      </c>
      <c r="J5603" t="inlineStr"/>
      <c r="K5603" t="n">
        <v>0</v>
      </c>
      <c r="L5603" t="inlineStr">
        <is>
          <t>C</t>
        </is>
      </c>
      <c r="M5603" t="inlineStr">
        <is>
          <t>C1</t>
        </is>
      </c>
      <c r="N5603" t="inlineStr"/>
      <c r="O5603" t="inlineStr">
        <is>
          <t>India</t>
        </is>
      </c>
      <c r="P5603" t="inlineStr">
        <is>
          <t>South Asia</t>
        </is>
      </c>
      <c r="Q5603" t="inlineStr">
        <is>
          <t>Y</t>
        </is>
      </c>
      <c r="R5603" t="inlineStr"/>
      <c r="S5603" t="inlineStr"/>
      <c r="T5603" t="inlineStr">
        <is>
          <t>unclear</t>
        </is>
      </c>
      <c r="U5603" t="inlineStr"/>
      <c r="V5603" t="inlineStr"/>
      <c r="W5603" t="inlineStr"/>
      <c r="X5603" t="inlineStr"/>
      <c r="Y5603" t="inlineStr"/>
      <c r="Z5603" t="inlineStr">
        <is>
          <t>low</t>
        </is>
      </c>
      <c r="AA5603" t="inlineStr"/>
      <c r="AB5603" t="inlineStr"/>
      <c r="AC5603" t="inlineStr"/>
      <c r="AD5603" t="inlineStr"/>
      <c r="AE5603" t="inlineStr">
        <is>
          <t>C1:india; C1:recent</t>
        </is>
      </c>
      <c r="AF5603" t="inlineStr"/>
      <c r="AG5603" t="n">
        <v>0</v>
      </c>
    </row>
    <row r="5604">
      <c r="A5604" t="inlineStr">
        <is>
          <t>LM05603</t>
        </is>
      </c>
      <c r="B5604" t="inlineStr">
        <is>
          <t>The integration of smart city planning policy with climate change adaptation and mitigation actions: a review of kathmandu</t>
        </is>
      </c>
      <c r="C5604" t="n">
        <v>2023</v>
      </c>
      <c r="D5604" t="inlineStr">
        <is>
          <t>Amrit Dhakal; Ponlachart Chotikarn; Saroj Gyawali</t>
        </is>
      </c>
      <c r="E5604" t="inlineStr">
        <is>
          <t>AMCA Journal of Science &amp; Technology</t>
        </is>
      </c>
      <c r="F5604" t="inlineStr">
        <is>
          <t>article</t>
        </is>
      </c>
      <c r="G5604" t="inlineStr">
        <is>
          <t>10.51773/ajst.v3i1.269</t>
        </is>
      </c>
      <c r="H5604" t="inlineStr">
        <is>
          <t>W4388747261</t>
        </is>
      </c>
      <c r="I5604" t="inlineStr">
        <is>
          <t>https://doi.org/10.51773/ajst.v3i1.269</t>
        </is>
      </c>
      <c r="J5604" t="inlineStr">
        <is>
          <t>https://journal.amca2012.org/index.php/ajst/article/download/269/123</t>
        </is>
      </c>
      <c r="K5604" t="n">
        <v>0</v>
      </c>
      <c r="L5604" t="inlineStr">
        <is>
          <t>C</t>
        </is>
      </c>
      <c r="M5604" t="inlineStr">
        <is>
          <t>C1</t>
        </is>
      </c>
      <c r="N5604" t="inlineStr"/>
      <c r="O5604" t="inlineStr">
        <is>
          <t>Kathmandu; Paris</t>
        </is>
      </c>
      <c r="P5604" t="inlineStr">
        <is>
          <t>Multi-region</t>
        </is>
      </c>
      <c r="Q5604" t="inlineStr"/>
      <c r="R5604" t="inlineStr"/>
      <c r="S5604" t="inlineStr"/>
      <c r="T5604" t="inlineStr">
        <is>
          <t>unclear</t>
        </is>
      </c>
      <c r="U5604" t="inlineStr"/>
      <c r="V5604" t="inlineStr"/>
      <c r="W5604" t="inlineStr">
        <is>
          <t>auto: This article examines how climate change moderation and variation are combined with intelligent urban planning policies (strategies, legislation, and laws) in the Kathmandu district.</t>
        </is>
      </c>
      <c r="X5604" t="inlineStr"/>
      <c r="Y5604" t="inlineStr"/>
      <c r="Z5604" t="inlineStr">
        <is>
          <t>high</t>
        </is>
      </c>
      <c r="AA5604" t="inlineStr"/>
      <c r="AB5604" t="inlineStr"/>
      <c r="AC5604" t="inlineStr"/>
      <c r="AD5604" t="inlineStr"/>
      <c r="AE5604" t="inlineStr">
        <is>
          <t>C1:india</t>
        </is>
      </c>
      <c r="AF5604" t="inlineStr"/>
      <c r="AG5604" t="n">
        <v>0</v>
      </c>
    </row>
    <row r="5605">
      <c r="A5605" t="inlineStr">
        <is>
          <t>LM05604</t>
        </is>
      </c>
      <c r="B5605" t="inlineStr">
        <is>
          <t>Innovative tools for implementing the smart city concept in architectural urbanism</t>
        </is>
      </c>
      <c r="C5605" t="n">
        <v>2023</v>
      </c>
      <c r="D5605" t="inlineStr">
        <is>
          <t>Andrii Izbash; Oksana Fomenko; Serhii Danylov</t>
        </is>
      </c>
      <c r="E5605" t="inlineStr">
        <is>
          <t>AIP conference proceedings</t>
        </is>
      </c>
      <c r="F5605" t="inlineStr">
        <is>
          <t>conference-paper</t>
        </is>
      </c>
      <c r="G5605" t="inlineStr">
        <is>
          <t>10.1063/5.0123449</t>
        </is>
      </c>
      <c r="H5605" t="inlineStr">
        <is>
          <t>W4389458965</t>
        </is>
      </c>
      <c r="I5605" t="inlineStr">
        <is>
          <t>https://doi.org/10.1063/5.0123449</t>
        </is>
      </c>
      <c r="J5605" t="inlineStr"/>
      <c r="K5605" t="n">
        <v>0</v>
      </c>
      <c r="L5605" t="inlineStr">
        <is>
          <t>C</t>
        </is>
      </c>
      <c r="M5605" t="inlineStr">
        <is>
          <t>C1</t>
        </is>
      </c>
      <c r="N5605" t="inlineStr"/>
      <c r="O5605" t="inlineStr"/>
      <c r="P5605" t="inlineStr">
        <is>
          <t>Not place-specific</t>
        </is>
      </c>
      <c r="Q5605" t="inlineStr"/>
      <c r="R5605" t="inlineStr"/>
      <c r="S5605" t="inlineStr"/>
      <c r="T5605" t="inlineStr">
        <is>
          <t>unclear</t>
        </is>
      </c>
      <c r="U5605" t="inlineStr"/>
      <c r="V5605" t="inlineStr"/>
      <c r="W5605" t="inlineStr"/>
      <c r="X5605" t="inlineStr"/>
      <c r="Y5605" t="inlineStr"/>
      <c r="Z5605" t="inlineStr">
        <is>
          <t>low</t>
        </is>
      </c>
      <c r="AA5605" t="inlineStr"/>
      <c r="AB5605" t="inlineStr"/>
      <c r="AC5605" t="inlineStr"/>
      <c r="AD5605" t="inlineStr"/>
      <c r="AE5605" t="inlineStr">
        <is>
          <t>C1:recent</t>
        </is>
      </c>
      <c r="AF5605" t="inlineStr"/>
      <c r="AG5605" t="n">
        <v>0</v>
      </c>
    </row>
    <row r="5606">
      <c r="A5606" t="inlineStr">
        <is>
          <t>LM05605</t>
        </is>
      </c>
      <c r="B5606" t="inlineStr">
        <is>
          <t>Ternate Smart City Policy Implementation</t>
        </is>
      </c>
      <c r="C5606" t="n">
        <v>2023</v>
      </c>
      <c r="D5606" t="inlineStr">
        <is>
          <t>Isra Muksin</t>
        </is>
      </c>
      <c r="E5606" t="inlineStr">
        <is>
          <t>Sinergi International Journal of Economics</t>
        </is>
      </c>
      <c r="F5606" t="inlineStr">
        <is>
          <t>article</t>
        </is>
      </c>
      <c r="G5606" t="inlineStr">
        <is>
          <t>10.61194/economics.v1i3.92</t>
        </is>
      </c>
      <c r="H5606" t="inlineStr">
        <is>
          <t>W4392313128</t>
        </is>
      </c>
      <c r="I5606" t="inlineStr">
        <is>
          <t>https://doi.org/10.61194/economics.v1i3.92</t>
        </is>
      </c>
      <c r="J5606" t="inlineStr">
        <is>
          <t>https://journal.sinergi.or.id/index.php/Economics/article/download/92/77</t>
        </is>
      </c>
      <c r="K5606" t="n">
        <v>0</v>
      </c>
      <c r="L5606" t="inlineStr">
        <is>
          <t>C</t>
        </is>
      </c>
      <c r="M5606" t="inlineStr">
        <is>
          <t>C1</t>
        </is>
      </c>
      <c r="N5606" t="inlineStr"/>
      <c r="O5606" t="inlineStr">
        <is>
          <t>Indonesia</t>
        </is>
      </c>
      <c r="P5606" t="inlineStr">
        <is>
          <t>Southeast Asia</t>
        </is>
      </c>
      <c r="Q5606" t="inlineStr"/>
      <c r="R5606" t="inlineStr"/>
      <c r="S5606" t="inlineStr"/>
      <c r="T5606" t="inlineStr">
        <is>
          <t>qualitative</t>
        </is>
      </c>
      <c r="U5606" t="inlineStr"/>
      <c r="V5606" t="inlineStr"/>
      <c r="W5606" t="inlineStr">
        <is>
          <t>auto: This research aims to find out the implementation of Smart City policy in Ternate City, this research uses descriptive with qualitative approach.</t>
        </is>
      </c>
      <c r="X5606" t="inlineStr">
        <is>
          <t>auto: In its implementation there are still obstacles faced in the form of budget limitations, human resources and community participation.</t>
        </is>
      </c>
      <c r="Y5606" t="inlineStr"/>
      <c r="Z5606" t="inlineStr">
        <is>
          <t>high</t>
        </is>
      </c>
      <c r="AA5606" t="inlineStr"/>
      <c r="AB5606" t="inlineStr"/>
      <c r="AC5606" t="inlineStr"/>
      <c r="AD5606" t="inlineStr"/>
      <c r="AE5606" t="inlineStr">
        <is>
          <t>C1:recent</t>
        </is>
      </c>
      <c r="AF5606" t="inlineStr"/>
      <c r="AG5606" t="n">
        <v>0</v>
      </c>
    </row>
    <row r="5607">
      <c r="A5607" t="inlineStr">
        <is>
          <t>LM05606</t>
        </is>
      </c>
      <c r="B5607" t="inlineStr">
        <is>
          <t>Smart Cities Mission</t>
        </is>
      </c>
      <c r="C5607" t="n">
        <v>2024</v>
      </c>
      <c r="D5607" t="inlineStr">
        <is>
          <t>Smarnika Sharma -; Kiran Sudam Agawane -</t>
        </is>
      </c>
      <c r="E5607" t="inlineStr">
        <is>
          <t>International Journal For Multidisciplinary Research</t>
        </is>
      </c>
      <c r="F5607" t="inlineStr">
        <is>
          <t>article</t>
        </is>
      </c>
      <c r="G5607" t="inlineStr">
        <is>
          <t>10.36948/ijfmr.2024.v06i02.15182</t>
        </is>
      </c>
      <c r="H5607" t="inlineStr">
        <is>
          <t>W4392986191</t>
        </is>
      </c>
      <c r="I5607" t="inlineStr">
        <is>
          <t>https://doi.org/10.36948/ijfmr.2024.v06i02.15182</t>
        </is>
      </c>
      <c r="J5607" t="inlineStr">
        <is>
          <t>https://www.ijfmr.com/papers/2024/2/15182.pdf</t>
        </is>
      </c>
      <c r="K5607" t="n">
        <v>0</v>
      </c>
      <c r="L5607" t="inlineStr">
        <is>
          <t>C</t>
        </is>
      </c>
      <c r="M5607" t="inlineStr">
        <is>
          <t>C1</t>
        </is>
      </c>
      <c r="N5607" t="inlineStr"/>
      <c r="O5607" t="inlineStr">
        <is>
          <t>India</t>
        </is>
      </c>
      <c r="P5607" t="inlineStr">
        <is>
          <t>South Asia</t>
        </is>
      </c>
      <c r="Q5607" t="inlineStr">
        <is>
          <t>Y</t>
        </is>
      </c>
      <c r="R5607" t="inlineStr"/>
      <c r="S5607" t="inlineStr"/>
      <c r="T5607" t="inlineStr">
        <is>
          <t>unclear</t>
        </is>
      </c>
      <c r="U5607" t="inlineStr"/>
      <c r="V5607" t="inlineStr"/>
      <c r="W5607" t="inlineStr">
        <is>
          <t>auto: The National Smart Cities Mission was launched by Government of India in 2015 which is a redevelopment program with the aim to develop smart cities across the country and make them sustainable.</t>
        </is>
      </c>
      <c r="X5607" t="inlineStr"/>
      <c r="Y5607" t="inlineStr"/>
      <c r="Z5607" t="inlineStr">
        <is>
          <t>high</t>
        </is>
      </c>
      <c r="AA5607" t="inlineStr"/>
      <c r="AB5607" t="inlineStr"/>
      <c r="AC5607" t="inlineStr"/>
      <c r="AD5607" t="inlineStr"/>
      <c r="AE5607" t="inlineStr">
        <is>
          <t>C1:india; C1:recent</t>
        </is>
      </c>
      <c r="AF5607" t="inlineStr"/>
      <c r="AG5607" t="n">
        <v>0</v>
      </c>
    </row>
    <row r="5608">
      <c r="A5608" t="inlineStr">
        <is>
          <t>LM05607</t>
        </is>
      </c>
      <c r="B5608" t="inlineStr">
        <is>
          <t>Smart Cities on the Waterfront: Citizens’ Perspectives on Smart City in the Context of a Port City</t>
        </is>
      </c>
      <c r="C5608" t="n">
        <v>2024</v>
      </c>
      <c r="D5608" t="inlineStr">
        <is>
          <t>Kristel Edelman; Riikka Franzén; Irina Wahlström; Anastasia Tsvetkova; Yiran Chen</t>
        </is>
      </c>
      <c r="E5608" t="inlineStr"/>
      <c r="F5608" t="inlineStr">
        <is>
          <t>conference-paper</t>
        </is>
      </c>
      <c r="G5608" t="inlineStr">
        <is>
          <t>10.18690/um.fov.4.2024.30</t>
        </is>
      </c>
      <c r="H5608" t="inlineStr">
        <is>
          <t>W4399139647</t>
        </is>
      </c>
      <c r="I5608" t="inlineStr">
        <is>
          <t>https://doi.org/10.18690/um.fov.4.2024.30</t>
        </is>
      </c>
      <c r="J5608" t="inlineStr">
        <is>
          <t>http://dx.doi.org/10.18690/um.fov.4.2024.30</t>
        </is>
      </c>
      <c r="K5608" t="n">
        <v>0</v>
      </c>
      <c r="L5608" t="inlineStr">
        <is>
          <t>C</t>
        </is>
      </c>
      <c r="M5608" t="inlineStr">
        <is>
          <t>C1</t>
        </is>
      </c>
      <c r="N5608" t="inlineStr"/>
      <c r="O5608" t="inlineStr"/>
      <c r="P5608" t="inlineStr">
        <is>
          <t>Not place-specific</t>
        </is>
      </c>
      <c r="Q5608" t="inlineStr"/>
      <c r="R5608" t="inlineStr"/>
      <c r="S5608" t="inlineStr"/>
      <c r="T5608" t="inlineStr">
        <is>
          <t>mixed</t>
        </is>
      </c>
      <c r="U5608" t="inlineStr"/>
      <c r="V5608" t="inlineStr"/>
      <c r="W5608" t="inlineStr">
        <is>
          <t>auto: This paper explores how smart city is defined by citizens in the context of a port city, and which aspects are prominent due to the significant role of a ferry port in such cities.</t>
        </is>
      </c>
      <c r="X5608" t="inlineStr"/>
      <c r="Y5608" t="inlineStr"/>
      <c r="Z5608" t="inlineStr">
        <is>
          <t>high</t>
        </is>
      </c>
      <c r="AA5608" t="inlineStr"/>
      <c r="AB5608" t="inlineStr"/>
      <c r="AC5608" t="inlineStr"/>
      <c r="AD5608" t="inlineStr"/>
      <c r="AE5608" t="inlineStr">
        <is>
          <t>C1:recent</t>
        </is>
      </c>
      <c r="AF5608" t="inlineStr"/>
      <c r="AG5608" t="n">
        <v>0</v>
      </c>
    </row>
    <row r="5609">
      <c r="A5609" t="inlineStr">
        <is>
          <t>LM05608</t>
        </is>
      </c>
      <c r="B5609" t="inlineStr">
        <is>
          <t>Analysing India's Smart Cities Mission from a Sustainability Perspective</t>
        </is>
      </c>
      <c r="C5609" t="n">
        <v>2024</v>
      </c>
      <c r="D5609" t="inlineStr">
        <is>
          <t>Sarbeswar Praharaj</t>
        </is>
      </c>
      <c r="E5609" t="inlineStr"/>
      <c r="F5609" t="inlineStr">
        <is>
          <t>other</t>
        </is>
      </c>
      <c r="G5609" t="inlineStr">
        <is>
          <t>10.1002/9781118641156.ch12</t>
        </is>
      </c>
      <c r="H5609" t="inlineStr">
        <is>
          <t>W4400346148</t>
        </is>
      </c>
      <c r="I5609" t="inlineStr">
        <is>
          <t>https://doi.org/10.1002/9781118641156.ch12</t>
        </is>
      </c>
      <c r="J5609" t="inlineStr">
        <is>
          <t>https://onlinelibrary.wiley.com/doi/pdfdirect/10.1002/9781118641156.ch12</t>
        </is>
      </c>
      <c r="K5609" t="n">
        <v>0</v>
      </c>
      <c r="L5609" t="inlineStr">
        <is>
          <t>C</t>
        </is>
      </c>
      <c r="M5609" t="inlineStr">
        <is>
          <t>C1</t>
        </is>
      </c>
      <c r="N5609" t="inlineStr"/>
      <c r="O5609" t="inlineStr">
        <is>
          <t>India</t>
        </is>
      </c>
      <c r="P5609" t="inlineStr">
        <is>
          <t>South Asia</t>
        </is>
      </c>
      <c r="Q5609" t="inlineStr">
        <is>
          <t>Y</t>
        </is>
      </c>
      <c r="R5609" t="inlineStr"/>
      <c r="S5609" t="inlineStr"/>
      <c r="T5609" t="inlineStr">
        <is>
          <t>qualitative</t>
        </is>
      </c>
      <c r="U5609" t="inlineStr"/>
      <c r="V5609" t="inlineStr"/>
      <c r="W5609" t="inlineStr">
        <is>
          <t>auto: This chapter focuses on one of the most adventurous smart city programs in India, engaging 100 cities and a US$14 billion investment.</t>
        </is>
      </c>
      <c r="X5609" t="inlineStr">
        <is>
          <t>auto: It builds a sustainability assessment framework to measure the social, economic, environmental and institutional outcomes from the extensive information and communication technology-led developments offering an on-ground picture of the widening gap between the promises and realities of the smart city.</t>
        </is>
      </c>
      <c r="Y5609" t="inlineStr"/>
      <c r="Z5609" t="inlineStr">
        <is>
          <t>high</t>
        </is>
      </c>
      <c r="AA5609" t="inlineStr"/>
      <c r="AB5609" t="inlineStr"/>
      <c r="AC5609" t="inlineStr"/>
      <c r="AD5609" t="inlineStr"/>
      <c r="AE5609" t="inlineStr">
        <is>
          <t>C1:recent</t>
        </is>
      </c>
      <c r="AF5609" t="inlineStr"/>
    </row>
    <row r="5610">
      <c r="A5610" t="inlineStr">
        <is>
          <t>LM05609</t>
        </is>
      </c>
      <c r="B5610" t="inlineStr">
        <is>
          <t>Reimagining smart city collaboration in Colombo, Sri Lanka after Gilbert Simondon</t>
        </is>
      </c>
      <c r="C5610" t="n">
        <v>2024</v>
      </c>
      <c r="D5610" t="inlineStr">
        <is>
          <t>Kushani Liyanage</t>
        </is>
      </c>
      <c r="E5610" t="inlineStr">
        <is>
          <t>Australian Geographer</t>
        </is>
      </c>
      <c r="F5610" t="inlineStr">
        <is>
          <t>article</t>
        </is>
      </c>
      <c r="G5610" t="inlineStr">
        <is>
          <t>10.1080/00049182.2024.2389598</t>
        </is>
      </c>
      <c r="H5610" t="inlineStr">
        <is>
          <t>W4401587603</t>
        </is>
      </c>
      <c r="I5610" t="inlineStr">
        <is>
          <t>https://doi.org/10.1080/00049182.2024.2389598</t>
        </is>
      </c>
      <c r="J5610" t="inlineStr">
        <is>
          <t>http://dx.doi.org/10.1080/00049182.2024.2389598</t>
        </is>
      </c>
      <c r="K5610" t="n">
        <v>0</v>
      </c>
      <c r="L5610" t="inlineStr">
        <is>
          <t>C</t>
        </is>
      </c>
      <c r="M5610" t="inlineStr">
        <is>
          <t>C1</t>
        </is>
      </c>
      <c r="N5610" t="inlineStr"/>
      <c r="O5610" t="inlineStr">
        <is>
          <t>Colombo; Sri Lanka</t>
        </is>
      </c>
      <c r="P5610" t="inlineStr">
        <is>
          <t>South Asia</t>
        </is>
      </c>
      <c r="Q5610" t="inlineStr"/>
      <c r="R5610" t="inlineStr"/>
      <c r="S5610" t="inlineStr"/>
      <c r="T5610" t="inlineStr">
        <is>
          <t>qualitative</t>
        </is>
      </c>
      <c r="U5610" t="inlineStr"/>
      <c r="V5610" t="inlineStr"/>
      <c r="W5610" t="inlineStr">
        <is>
          <t>auto: In this paper, I explore how ‘collaboration’ in the smart city might be thought of differently in ways that challenge the more utilitarian senses that dominate much political and academic discussion.</t>
        </is>
      </c>
      <c r="X5610" t="inlineStr"/>
      <c r="Y5610" t="inlineStr"/>
      <c r="Z5610" t="inlineStr">
        <is>
          <t>high</t>
        </is>
      </c>
      <c r="AA5610" t="inlineStr"/>
      <c r="AB5610" t="inlineStr"/>
      <c r="AC5610" t="inlineStr"/>
      <c r="AD5610" t="inlineStr"/>
      <c r="AE5610" t="inlineStr">
        <is>
          <t>C1:india</t>
        </is>
      </c>
      <c r="AF5610" t="inlineStr"/>
      <c r="AG5610" t="n">
        <v>0</v>
      </c>
    </row>
    <row r="5611">
      <c r="A5611" t="inlineStr">
        <is>
          <t>LM05610</t>
        </is>
      </c>
      <c r="B5611" t="inlineStr">
        <is>
          <t>Smart Cities Mission in India-A Study</t>
        </is>
      </c>
      <c r="C5611" t="n">
        <v>2024</v>
      </c>
      <c r="D5611" t="inlineStr">
        <is>
          <t>Puja Saxena Nigam</t>
        </is>
      </c>
      <c r="E5611" t="inlineStr">
        <is>
          <t>International Journal For Multidisciplinary Research</t>
        </is>
      </c>
      <c r="F5611" t="inlineStr">
        <is>
          <t>article</t>
        </is>
      </c>
      <c r="G5611" t="inlineStr">
        <is>
          <t>10.36948/ijfmr.2024.v06i05.27160</t>
        </is>
      </c>
      <c r="H5611" t="inlineStr">
        <is>
          <t>W4402478132</t>
        </is>
      </c>
      <c r="I5611" t="inlineStr">
        <is>
          <t>https://doi.org/10.36948/ijfmr.2024.v06i05.27160</t>
        </is>
      </c>
      <c r="J5611" t="inlineStr">
        <is>
          <t>https://www.ijfmr.com/papers/2024/5/27160.pdf</t>
        </is>
      </c>
      <c r="K5611" t="n">
        <v>0</v>
      </c>
      <c r="L5611" t="inlineStr">
        <is>
          <t>C</t>
        </is>
      </c>
      <c r="M5611" t="inlineStr">
        <is>
          <t>C1</t>
        </is>
      </c>
      <c r="N5611" t="inlineStr"/>
      <c r="O5611" t="inlineStr">
        <is>
          <t>India</t>
        </is>
      </c>
      <c r="P5611" t="inlineStr">
        <is>
          <t>South Asia</t>
        </is>
      </c>
      <c r="Q5611" t="inlineStr">
        <is>
          <t>Y</t>
        </is>
      </c>
      <c r="R5611" t="inlineStr"/>
      <c r="S5611" t="inlineStr"/>
      <c r="T5611" t="inlineStr">
        <is>
          <t>conceptual</t>
        </is>
      </c>
      <c r="U5611" t="inlineStr"/>
      <c r="V5611" t="inlineStr"/>
      <c r="W5611" t="inlineStr">
        <is>
          <t>auto: This paper is an attempt to study the concept of ‘Smart City’, the challenges of urbanization, the Smart Cities Mission of Government of India- its implementation, results so far and the future that lies ahead.</t>
        </is>
      </c>
      <c r="X5611" t="inlineStr"/>
      <c r="Y5611" t="inlineStr"/>
      <c r="Z5611" t="inlineStr">
        <is>
          <t>high</t>
        </is>
      </c>
      <c r="AA5611" t="inlineStr"/>
      <c r="AB5611" t="inlineStr"/>
      <c r="AC5611" t="inlineStr"/>
      <c r="AD5611" t="inlineStr"/>
      <c r="AE5611" t="inlineStr">
        <is>
          <t>C1:india; C1:recent</t>
        </is>
      </c>
      <c r="AF5611" t="inlineStr">
        <is>
          <t>W7160907970</t>
        </is>
      </c>
      <c r="AG5611" t="n">
        <v>0</v>
      </c>
    </row>
    <row r="5612">
      <c r="A5612" t="inlineStr">
        <is>
          <t>LM05611</t>
        </is>
      </c>
      <c r="B5612" t="inlineStr">
        <is>
          <t>Rejuvenation of Urban Governance through Smart Cities Mission in India</t>
        </is>
      </c>
      <c r="C5612" t="n">
        <v>2024</v>
      </c>
      <c r="D5612" t="inlineStr">
        <is>
          <t>G. Kannan -; S.Kasim Nasheer -</t>
        </is>
      </c>
      <c r="E5612" t="inlineStr">
        <is>
          <t>International Journal For Multidisciplinary Research</t>
        </is>
      </c>
      <c r="F5612" t="inlineStr">
        <is>
          <t>article</t>
        </is>
      </c>
      <c r="G5612" t="inlineStr">
        <is>
          <t>10.36948/ijfmr.2024.v06i06.32648</t>
        </is>
      </c>
      <c r="H5612" t="inlineStr">
        <is>
          <t>W4405308496</t>
        </is>
      </c>
      <c r="I5612" t="inlineStr">
        <is>
          <t>https://doi.org/10.36948/ijfmr.2024.v06i06.32648</t>
        </is>
      </c>
      <c r="J5612" t="inlineStr">
        <is>
          <t>https://www.ijfmr.com/papers/2024/6/32648.pdf</t>
        </is>
      </c>
      <c r="K5612" t="n">
        <v>0</v>
      </c>
      <c r="L5612" t="inlineStr">
        <is>
          <t>C</t>
        </is>
      </c>
      <c r="M5612" t="inlineStr">
        <is>
          <t>C1</t>
        </is>
      </c>
      <c r="N5612" t="inlineStr"/>
      <c r="O5612" t="inlineStr">
        <is>
          <t>India</t>
        </is>
      </c>
      <c r="P5612" t="inlineStr">
        <is>
          <t>South Asia</t>
        </is>
      </c>
      <c r="Q5612" t="inlineStr">
        <is>
          <t>Y</t>
        </is>
      </c>
      <c r="R5612" t="inlineStr"/>
      <c r="S5612" t="inlineStr"/>
      <c r="T5612" t="inlineStr">
        <is>
          <t>unclear</t>
        </is>
      </c>
      <c r="U5612" t="inlineStr"/>
      <c r="V5612" t="inlineStr"/>
      <c r="W5612" t="inlineStr">
        <is>
          <t>auto: India’s growth ambitions rest significantly on the ability of cities to perform their role as engines of economic growth; hence, urban governance has emerged as an important policy matter.</t>
        </is>
      </c>
      <c r="X5612" t="inlineStr"/>
      <c r="Y5612" t="inlineStr"/>
      <c r="Z5612" t="inlineStr">
        <is>
          <t>high</t>
        </is>
      </c>
      <c r="AA5612" t="inlineStr"/>
      <c r="AB5612" t="inlineStr"/>
      <c r="AC5612" t="inlineStr"/>
      <c r="AD5612" t="inlineStr"/>
      <c r="AE5612" t="inlineStr">
        <is>
          <t>C1:india; C1:recent</t>
        </is>
      </c>
      <c r="AF5612" t="inlineStr"/>
      <c r="AG5612" t="n">
        <v>0</v>
      </c>
    </row>
    <row r="5613">
      <c r="A5613" t="inlineStr">
        <is>
          <t>LM05612</t>
        </is>
      </c>
      <c r="B5613" t="inlineStr">
        <is>
          <t>HUMAN SMART CITIES: SMART CITIES CO-CREATED BY CITIZENS</t>
        </is>
      </c>
      <c r="C5613" t="n">
        <v>2024</v>
      </c>
      <c r="D5613" t="inlineStr">
        <is>
          <t>Ewelina Stasiak; Piotr Mateusz Jarecki</t>
        </is>
      </c>
      <c r="E5613" t="inlineStr">
        <is>
          <t>Scientific Papers of Silesian University of Technology Organization and Management Series</t>
        </is>
      </c>
      <c r="F5613" t="inlineStr">
        <is>
          <t>article</t>
        </is>
      </c>
      <c r="G5613" t="inlineStr">
        <is>
          <t>10.29119/1641-3466.2024.209.23</t>
        </is>
      </c>
      <c r="H5613" t="inlineStr">
        <is>
          <t>W4408413979</t>
        </is>
      </c>
      <c r="I5613" t="inlineStr">
        <is>
          <t>https://doi.org/10.29119/1641-3466.2024.209.23</t>
        </is>
      </c>
      <c r="J5613" t="inlineStr">
        <is>
          <t>https://doi.org/10.29119/1641-3466.2024.209.23</t>
        </is>
      </c>
      <c r="K5613" t="n">
        <v>0</v>
      </c>
      <c r="L5613" t="inlineStr">
        <is>
          <t>C</t>
        </is>
      </c>
      <c r="M5613" t="inlineStr">
        <is>
          <t>C1</t>
        </is>
      </c>
      <c r="N5613" t="inlineStr"/>
      <c r="O5613" t="inlineStr">
        <is>
          <t>Poland</t>
        </is>
      </c>
      <c r="P5613" t="inlineStr">
        <is>
          <t>Global North</t>
        </is>
      </c>
      <c r="Q5613" t="inlineStr"/>
      <c r="R5613" t="inlineStr"/>
      <c r="S5613" t="inlineStr"/>
      <c r="T5613" t="inlineStr">
        <is>
          <t>quantitative</t>
        </is>
      </c>
      <c r="U5613" t="inlineStr"/>
      <c r="V5613" t="inlineStr"/>
      <c r="W5613" t="inlineStr">
        <is>
          <t>auto: The main objective of the study is to gain insight into the effectiveness and challenges in the implementation of projects of funded from the "Human Smart Cities.Smart Cities co-created by residents" competition for local government units.Design/methodology/approach: A survey of all cities partic…</t>
        </is>
      </c>
      <c r="X5613" t="inlineStr">
        <is>
          <t>auto: Local government officials respond to them by seeking new solutions capable of improving the quality of public services and contributing to sustainable development.The role of local governments is to educate the public and implement solutions that support sustainable development.This publication is intended as a contribution to the public discourse on the state of Polish cities and an inspiration for further research on the development of smart city solutions in Poland.We also hope that it wi…</t>
        </is>
      </c>
      <c r="Y5613" t="inlineStr"/>
      <c r="Z5613" t="inlineStr">
        <is>
          <t>high</t>
        </is>
      </c>
      <c r="AA5613" t="inlineStr"/>
      <c r="AB5613" t="inlineStr"/>
      <c r="AC5613" t="inlineStr"/>
      <c r="AD5613" t="inlineStr"/>
      <c r="AE5613" t="inlineStr">
        <is>
          <t>C1:recent</t>
        </is>
      </c>
      <c r="AF5613" t="inlineStr"/>
      <c r="AG5613" t="n">
        <v>0</v>
      </c>
    </row>
    <row r="5614">
      <c r="A5614" t="inlineStr">
        <is>
          <t>LM05613</t>
        </is>
      </c>
      <c r="B5614" t="inlineStr">
        <is>
          <t>CLIMATE RESILIENCE STRATEGIES IN SMART CITIES MISSION IN INDIA</t>
        </is>
      </c>
      <c r="C5614" t="n">
        <v>2025</v>
      </c>
      <c r="D5614" t="inlineStr"/>
      <c r="E5614" t="inlineStr">
        <is>
          <t>IARJSET</t>
        </is>
      </c>
      <c r="F5614" t="inlineStr">
        <is>
          <t>article</t>
        </is>
      </c>
      <c r="G5614" t="inlineStr">
        <is>
          <t>10.17148/iarjset.2025.12404</t>
        </is>
      </c>
      <c r="H5614" t="inlineStr">
        <is>
          <t>W4409622519</t>
        </is>
      </c>
      <c r="I5614" t="inlineStr">
        <is>
          <t>https://doi.org/10.17148/iarjset.2025.12404</t>
        </is>
      </c>
      <c r="J5614" t="inlineStr">
        <is>
          <t>https://doi.org/10.17148/iarjset.2025.12404</t>
        </is>
      </c>
      <c r="K5614" t="n">
        <v>0</v>
      </c>
      <c r="L5614" t="inlineStr">
        <is>
          <t>C</t>
        </is>
      </c>
      <c r="M5614" t="inlineStr">
        <is>
          <t>C1</t>
        </is>
      </c>
      <c r="N5614" t="inlineStr"/>
      <c r="O5614" t="inlineStr">
        <is>
          <t>Copenhagen; India; Pune; Singapore; Surat</t>
        </is>
      </c>
      <c r="P5614" t="inlineStr">
        <is>
          <t>Multi-region</t>
        </is>
      </c>
      <c r="Q5614" t="inlineStr">
        <is>
          <t>Y</t>
        </is>
      </c>
      <c r="R5614" t="inlineStr"/>
      <c r="S5614" t="inlineStr"/>
      <c r="T5614" t="inlineStr">
        <is>
          <t>qualitative</t>
        </is>
      </c>
      <c r="U5614" t="inlineStr"/>
      <c r="V5614" t="inlineStr"/>
      <c r="W5614" t="inlineStr">
        <is>
          <t>auto: The rapid pace of urbanization in India has amplified the challenges posed by climate change, including increased vulnerability to heatwaves, flooding, and resource scarcity.To address these challenges, the Government of India launched the Smart Cities Mission (SCM) in 2015 with the aim of foster…</t>
        </is>
      </c>
      <c r="X5614" t="inlineStr">
        <is>
          <t>auto: The rapid pace of urbanization in India has amplified the challenges posed by climate change, including increased vulnerability to heatwaves, flooding, and resource scarcity.To address these challenges, the Government of India launched the Smart Cities Mission (SCM) in 2015 with the aim of fostering sustainable, inclusive, and technologically advanced urban environments.This research investigates how the SCM contributes to enhancing climate resilience in Indian cities by examining strategies …</t>
        </is>
      </c>
      <c r="Y5614" t="inlineStr"/>
      <c r="Z5614" t="inlineStr">
        <is>
          <t>high</t>
        </is>
      </c>
      <c r="AA5614" t="inlineStr"/>
      <c r="AB5614" t="inlineStr"/>
      <c r="AC5614" t="inlineStr"/>
      <c r="AD5614" t="inlineStr"/>
      <c r="AE5614" t="inlineStr">
        <is>
          <t>C1:india; C1:recent</t>
        </is>
      </c>
      <c r="AF5614" t="inlineStr"/>
      <c r="AG5614" t="n">
        <v>0</v>
      </c>
    </row>
    <row r="5615">
      <c r="A5615" t="inlineStr">
        <is>
          <t>LM05614</t>
        </is>
      </c>
      <c r="B5615" t="inlineStr">
        <is>
          <t>Smart Cities and Socioeconomic Inequality: A Critical Perspective on Smart City Practices in Indonesia</t>
        </is>
      </c>
      <c r="C5615" t="n">
        <v>2025</v>
      </c>
      <c r="D5615" t="inlineStr">
        <is>
          <t>Daimah Daimah</t>
        </is>
      </c>
      <c r="E5615" t="inlineStr">
        <is>
          <t>Interdiciplinary Journal and Hummanity (INJURITY)</t>
        </is>
      </c>
      <c r="F5615" t="inlineStr">
        <is>
          <t>article</t>
        </is>
      </c>
      <c r="G5615" t="inlineStr">
        <is>
          <t>10.58631/injurity.v4i2.1420</t>
        </is>
      </c>
      <c r="H5615" t="inlineStr">
        <is>
          <t>W4411189939</t>
        </is>
      </c>
      <c r="I5615" t="inlineStr">
        <is>
          <t>https://doi.org/10.58631/injurity.v4i2.1420</t>
        </is>
      </c>
      <c r="J5615" t="inlineStr">
        <is>
          <t>https://injurity.pusatpublikasi.id/index.php/inj/article/download/1420/408</t>
        </is>
      </c>
      <c r="K5615" t="n">
        <v>0</v>
      </c>
      <c r="L5615" t="inlineStr">
        <is>
          <t>C</t>
        </is>
      </c>
      <c r="M5615" t="inlineStr">
        <is>
          <t>C1</t>
        </is>
      </c>
      <c r="N5615" t="inlineStr"/>
      <c r="O5615" t="inlineStr">
        <is>
          <t>Bandung; Indonesia; Jakarta; Surabaya</t>
        </is>
      </c>
      <c r="P5615" t="inlineStr">
        <is>
          <t>Southeast Asia</t>
        </is>
      </c>
      <c r="Q5615" t="inlineStr"/>
      <c r="R5615" t="inlineStr"/>
      <c r="S5615" t="inlineStr"/>
      <c r="T5615" t="inlineStr">
        <is>
          <t>mixed</t>
        </is>
      </c>
      <c r="U5615" t="inlineStr"/>
      <c r="V5615" t="inlineStr"/>
      <c r="W5615" t="inlineStr">
        <is>
          <t>auto: This study aims to critically examine the relationship between smart city implementation and social inequality in five major Indonesian cities: Jakarta, Bandung, Surabaya, Makassar, and Semarang.</t>
        </is>
      </c>
      <c r="X5615" t="inlineStr">
        <is>
          <t>auto: It calls for a redefinition of smart urbanism—one grounded in social justice, participatory governance, and inclusive policy design.</t>
        </is>
      </c>
      <c r="Y5615" t="inlineStr"/>
      <c r="Z5615" t="inlineStr">
        <is>
          <t>high</t>
        </is>
      </c>
      <c r="AA5615" t="inlineStr"/>
      <c r="AB5615" t="inlineStr"/>
      <c r="AC5615" t="inlineStr"/>
      <c r="AD5615" t="inlineStr"/>
      <c r="AE5615" t="inlineStr">
        <is>
          <t>C1:recent</t>
        </is>
      </c>
      <c r="AF5615" t="inlineStr"/>
      <c r="AG5615" t="n">
        <v>0</v>
      </c>
    </row>
    <row r="5616">
      <c r="A5616" t="inlineStr">
        <is>
          <t>LM05615</t>
        </is>
      </c>
      <c r="B5616" t="inlineStr">
        <is>
          <t>Urban design consultants and public participation: a review of the street design projects under the Pune Smart City initiative, India</t>
        </is>
      </c>
      <c r="C5616" t="n">
        <v>2025</v>
      </c>
      <c r="D5616" t="inlineStr">
        <is>
          <t>Anubandh Hambarde; Vikrant Shinde</t>
        </is>
      </c>
      <c r="E5616" t="inlineStr">
        <is>
          <t>Planning Practice and Research</t>
        </is>
      </c>
      <c r="F5616" t="inlineStr">
        <is>
          <t>article</t>
        </is>
      </c>
      <c r="G5616" t="inlineStr">
        <is>
          <t>10.1080/02697459.2025.2512913</t>
        </is>
      </c>
      <c r="H5616" t="inlineStr">
        <is>
          <t>W4411190615</t>
        </is>
      </c>
      <c r="I5616" t="inlineStr">
        <is>
          <t>https://doi.org/10.1080/02697459.2025.2512913</t>
        </is>
      </c>
      <c r="J5616" t="inlineStr"/>
      <c r="K5616" t="n">
        <v>0</v>
      </c>
      <c r="L5616" t="inlineStr">
        <is>
          <t>C</t>
        </is>
      </c>
      <c r="M5616" t="inlineStr">
        <is>
          <t>C1</t>
        </is>
      </c>
      <c r="N5616" t="inlineStr"/>
      <c r="O5616" t="inlineStr">
        <is>
          <t>India; Pune</t>
        </is>
      </c>
      <c r="P5616" t="inlineStr">
        <is>
          <t>South Asia</t>
        </is>
      </c>
      <c r="Q5616" t="inlineStr">
        <is>
          <t>Y</t>
        </is>
      </c>
      <c r="R5616" t="inlineStr"/>
      <c r="S5616" t="inlineStr"/>
      <c r="T5616" t="inlineStr">
        <is>
          <t>unclear</t>
        </is>
      </c>
      <c r="U5616" t="inlineStr"/>
      <c r="V5616" t="inlineStr"/>
      <c r="W5616" t="inlineStr">
        <is>
          <t>auto: This article analyses the effects of consultocracy on public participation conducted for street design projects in Pune city from 2016 to 2020.</t>
        </is>
      </c>
      <c r="X5616" t="inlineStr">
        <is>
          <t>auto: The tokenistic approach of authorities, lack of tools, and insufficient experience led consultants to struggle in contributing to public participation, resulting in their withdrawal from public consultation.</t>
        </is>
      </c>
      <c r="Y5616" t="inlineStr"/>
      <c r="Z5616" t="inlineStr">
        <is>
          <t>high</t>
        </is>
      </c>
      <c r="AA5616" t="inlineStr"/>
      <c r="AB5616" t="inlineStr"/>
      <c r="AC5616" t="inlineStr"/>
      <c r="AD5616" t="inlineStr"/>
      <c r="AE5616" t="inlineStr">
        <is>
          <t>C1:india</t>
        </is>
      </c>
      <c r="AF5616" t="inlineStr"/>
      <c r="AG5616" t="n">
        <v>0</v>
      </c>
    </row>
    <row r="5617">
      <c r="A5617" t="inlineStr">
        <is>
          <t>LM05616</t>
        </is>
      </c>
      <c r="B5617" t="inlineStr">
        <is>
          <t>The Social Production of Smart Cities: A Critical Sociology of Technology, Governance, and Citizenship in Digital Urbanism</t>
        </is>
      </c>
      <c r="C5617" t="n">
        <v>2025</v>
      </c>
      <c r="D5617" t="inlineStr">
        <is>
          <t>Dejianhua Han; Mingran Shen</t>
        </is>
      </c>
      <c r="E5617" t="inlineStr">
        <is>
          <t>Scientific Journal Of Humanities and Social Sciences</t>
        </is>
      </c>
      <c r="F5617" t="inlineStr">
        <is>
          <t>article</t>
        </is>
      </c>
      <c r="G5617" t="inlineStr">
        <is>
          <t>10.54691/sxtzst32</t>
        </is>
      </c>
      <c r="H5617" t="inlineStr">
        <is>
          <t>W4415721477</t>
        </is>
      </c>
      <c r="I5617" t="inlineStr">
        <is>
          <t>https://doi.org/10.54691/sxtzst32</t>
        </is>
      </c>
      <c r="J5617" t="inlineStr">
        <is>
          <t>https://bcpublication.org/index.php/SJOHSS/article/download/9018/8960</t>
        </is>
      </c>
      <c r="K5617" t="n">
        <v>0</v>
      </c>
      <c r="L5617" t="inlineStr">
        <is>
          <t>C</t>
        </is>
      </c>
      <c r="M5617" t="inlineStr">
        <is>
          <t>C1</t>
        </is>
      </c>
      <c r="N5617" t="inlineStr"/>
      <c r="O5617" t="inlineStr">
        <is>
          <t>Barcelona; Hangzhou; Singapore</t>
        </is>
      </c>
      <c r="P5617" t="inlineStr">
        <is>
          <t>Multi-region</t>
        </is>
      </c>
      <c r="Q5617" t="inlineStr"/>
      <c r="R5617" t="inlineStr"/>
      <c r="S5617" t="inlineStr"/>
      <c r="T5617" t="inlineStr">
        <is>
          <t>qualitative</t>
        </is>
      </c>
      <c r="U5617" t="inlineStr"/>
      <c r="V5617" t="inlineStr"/>
      <c r="W5617" t="inlineStr">
        <is>
          <t>auto: This paper adopts a critical sociology perspective to explore the socio-technical production mechanisms of "smart cities" within digital urbanism.</t>
        </is>
      </c>
      <c r="X5617" t="inlineStr"/>
      <c r="Y5617" t="inlineStr"/>
      <c r="Z5617" t="inlineStr">
        <is>
          <t>high</t>
        </is>
      </c>
      <c r="AA5617" t="inlineStr"/>
      <c r="AB5617" t="inlineStr"/>
      <c r="AC5617" t="inlineStr"/>
      <c r="AD5617" t="inlineStr"/>
      <c r="AE5617" t="inlineStr">
        <is>
          <t>C1:recent</t>
        </is>
      </c>
      <c r="AF5617" t="inlineStr"/>
      <c r="AG5617" t="n">
        <v>0</v>
      </c>
    </row>
    <row r="5618">
      <c r="A5618" t="inlineStr">
        <is>
          <t>LM05617</t>
        </is>
      </c>
      <c r="B5618" t="inlineStr">
        <is>
          <t>Resisting Dracula Urbanism and Smart City Development</t>
        </is>
      </c>
      <c r="C5618" t="n">
        <v>2026</v>
      </c>
      <c r="D5618" t="inlineStr">
        <is>
          <t>David Wilson; Elvin Wyly</t>
        </is>
      </c>
      <c r="E5618" t="inlineStr">
        <is>
          <t>Routledge eBooks</t>
        </is>
      </c>
      <c r="F5618" t="inlineStr">
        <is>
          <t>book-chapter</t>
        </is>
      </c>
      <c r="G5618" t="inlineStr">
        <is>
          <t>10.4324/9781003468271-6</t>
        </is>
      </c>
      <c r="H5618" t="inlineStr">
        <is>
          <t>W7125904546</t>
        </is>
      </c>
      <c r="I5618" t="inlineStr">
        <is>
          <t>https://doi.org/10.4324/9781003468271-6</t>
        </is>
      </c>
      <c r="J5618" t="inlineStr"/>
      <c r="K5618" t="n">
        <v>0</v>
      </c>
      <c r="L5618" t="inlineStr">
        <is>
          <t>C</t>
        </is>
      </c>
      <c r="M5618" t="inlineStr">
        <is>
          <t>C1</t>
        </is>
      </c>
      <c r="N5618" t="inlineStr"/>
      <c r="O5618" t="inlineStr"/>
      <c r="P5618" t="inlineStr">
        <is>
          <t>Not place-specific</t>
        </is>
      </c>
      <c r="Q5618" t="inlineStr"/>
      <c r="R5618" t="inlineStr"/>
      <c r="S5618" t="inlineStr"/>
      <c r="T5618" t="inlineStr">
        <is>
          <t>unclear</t>
        </is>
      </c>
      <c r="U5618" t="inlineStr"/>
      <c r="V5618" t="inlineStr"/>
      <c r="W5618" t="inlineStr"/>
      <c r="X5618" t="inlineStr"/>
      <c r="Y5618" t="inlineStr"/>
      <c r="Z5618" t="inlineStr">
        <is>
          <t>low</t>
        </is>
      </c>
      <c r="AA5618" t="inlineStr"/>
      <c r="AB5618" t="inlineStr"/>
      <c r="AC5618" t="inlineStr"/>
      <c r="AD5618" t="inlineStr"/>
      <c r="AE5618" t="inlineStr">
        <is>
          <t>C1:recent</t>
        </is>
      </c>
      <c r="AF5618" t="inlineStr"/>
      <c r="AG5618" t="n">
        <v>0</v>
      </c>
    </row>
    <row r="5619">
      <c r="A5619" t="inlineStr">
        <is>
          <t>LM05618</t>
        </is>
      </c>
      <c r="B5619" t="inlineStr">
        <is>
          <t>Sustainable Urbanism in the Digital Age: The Smart City Approach</t>
        </is>
      </c>
      <c r="C5619" t="n">
        <v>2026</v>
      </c>
      <c r="D5619" t="inlineStr">
        <is>
          <t>Madhuchhanda Dhole</t>
        </is>
      </c>
      <c r="E5619" t="inlineStr">
        <is>
          <t>International Journal for Research in Applied Science and Engineering Technology</t>
        </is>
      </c>
      <c r="F5619" t="inlineStr">
        <is>
          <t>article</t>
        </is>
      </c>
      <c r="G5619" t="inlineStr">
        <is>
          <t>10.22214/ijraset.2026.78912</t>
        </is>
      </c>
      <c r="H5619" t="inlineStr">
        <is>
          <t>W7147183071</t>
        </is>
      </c>
      <c r="I5619" t="inlineStr">
        <is>
          <t>https://doi.org/10.22214/ijraset.2026.78912</t>
        </is>
      </c>
      <c r="J5619" t="inlineStr">
        <is>
          <t>https://doi.org/10.22214/ijraset.2026.78912</t>
        </is>
      </c>
      <c r="K5619" t="n">
        <v>0</v>
      </c>
      <c r="L5619" t="inlineStr">
        <is>
          <t>C</t>
        </is>
      </c>
      <c r="M5619" t="inlineStr">
        <is>
          <t>C1</t>
        </is>
      </c>
      <c r="N5619" t="inlineStr"/>
      <c r="O5619" t="inlineStr"/>
      <c r="P5619" t="inlineStr">
        <is>
          <t>Not place-specific</t>
        </is>
      </c>
      <c r="Q5619" t="inlineStr"/>
      <c r="R5619" t="inlineStr"/>
      <c r="S5619" t="inlineStr"/>
      <c r="T5619" t="inlineStr">
        <is>
          <t>qualitative</t>
        </is>
      </c>
      <c r="U5619" t="inlineStr"/>
      <c r="V5619" t="inlineStr"/>
      <c r="W5619" t="inlineStr">
        <is>
          <t>auto: The word "smart" represents something modern and handled quickly; in the case of a smart city, it refers to a sector that is very modern, prosperous in every facility, and well-functioning for people.</t>
        </is>
      </c>
      <c r="X5619" t="inlineStr"/>
      <c r="Y5619" t="inlineStr"/>
      <c r="Z5619" t="inlineStr">
        <is>
          <t>high</t>
        </is>
      </c>
      <c r="AA5619" t="inlineStr"/>
      <c r="AB5619" t="inlineStr"/>
      <c r="AC5619" t="inlineStr"/>
      <c r="AD5619" t="inlineStr"/>
      <c r="AE5619" t="inlineStr">
        <is>
          <t>C1:recent</t>
        </is>
      </c>
      <c r="AF5619" t="inlineStr"/>
      <c r="AG5619" t="n">
        <v>0</v>
      </c>
    </row>
    <row r="5620">
      <c r="A5620" t="inlineStr">
        <is>
          <t>LM05619</t>
        </is>
      </c>
      <c r="B5620" t="inlineStr">
        <is>
          <t>Environment, sustainability and solar project: for sustainability in India as smart city projects and Indian governance</t>
        </is>
      </c>
      <c r="C5620" t="n">
        <v>2026</v>
      </c>
      <c r="D5620" t="inlineStr">
        <is>
          <t>Sheetal Jaikar</t>
        </is>
      </c>
      <c r="E5620" t="inlineStr">
        <is>
          <t>International Journal of Zoology and Applied Biosciences</t>
        </is>
      </c>
      <c r="F5620" t="inlineStr">
        <is>
          <t>article</t>
        </is>
      </c>
      <c r="G5620" t="inlineStr">
        <is>
          <t>10.55126/ijzab.2026.v11.i02.033</t>
        </is>
      </c>
      <c r="H5620" t="inlineStr">
        <is>
          <t>W7151496944</t>
        </is>
      </c>
      <c r="I5620" t="inlineStr">
        <is>
          <t>https://doi.org/10.55126/ijzab.2026.v11.i02.033</t>
        </is>
      </c>
      <c r="J5620" t="inlineStr">
        <is>
          <t>https://doi.org/10.55126/ijzab.2026.v11.i02.033</t>
        </is>
      </c>
      <c r="K5620" t="n">
        <v>0</v>
      </c>
      <c r="L5620" t="inlineStr">
        <is>
          <t>C</t>
        </is>
      </c>
      <c r="M5620" t="inlineStr">
        <is>
          <t>C1</t>
        </is>
      </c>
      <c r="N5620" t="inlineStr"/>
      <c r="O5620" t="inlineStr">
        <is>
          <t>Ahmedabad; Chennai; Delhi; India; Indore; Jaipur; Nagpur; Pune</t>
        </is>
      </c>
      <c r="P5620" t="inlineStr">
        <is>
          <t>South Asia</t>
        </is>
      </c>
      <c r="Q5620" t="inlineStr">
        <is>
          <t>Y</t>
        </is>
      </c>
      <c r="R5620" t="inlineStr">
        <is>
          <t>Y</t>
        </is>
      </c>
      <c r="S5620" t="inlineStr"/>
      <c r="T5620" t="inlineStr">
        <is>
          <t>unclear</t>
        </is>
      </c>
      <c r="U5620" t="inlineStr"/>
      <c r="V5620" t="inlineStr"/>
      <c r="W5620" t="inlineStr">
        <is>
          <t>auto: This research study examines the opinions of citizens and municipal officials on smart cities, focusing on important areas such as mobility, environment, economics, and governance.</t>
        </is>
      </c>
      <c r="X5620" t="inlineStr"/>
      <c r="Y5620" t="inlineStr"/>
      <c r="Z5620" t="inlineStr">
        <is>
          <t>high</t>
        </is>
      </c>
      <c r="AA5620" t="inlineStr"/>
      <c r="AB5620" t="inlineStr"/>
      <c r="AC5620" t="inlineStr"/>
      <c r="AD5620" t="inlineStr"/>
      <c r="AE5620" t="inlineStr">
        <is>
          <t>C1:india</t>
        </is>
      </c>
      <c r="AF5620" t="inlineStr"/>
      <c r="AG5620" t="n">
        <v>0</v>
      </c>
    </row>
    <row r="5621">
      <c r="A5621" t="inlineStr">
        <is>
          <t>LM05620</t>
        </is>
      </c>
      <c r="B5621" t="inlineStr">
        <is>
          <t>Smart futures: Temporality and speculative development in the smart city of Pune, India</t>
        </is>
      </c>
      <c r="C5621" t="n">
        <v>2026</v>
      </c>
      <c r="D5621" t="inlineStr">
        <is>
          <t>Arushi Sharan</t>
        </is>
      </c>
      <c r="E5621" t="inlineStr">
        <is>
          <t>Environment and Planning C Politics and Space</t>
        </is>
      </c>
      <c r="F5621" t="inlineStr">
        <is>
          <t>article</t>
        </is>
      </c>
      <c r="G5621" t="inlineStr">
        <is>
          <t>10.1177/23996544261447656</t>
        </is>
      </c>
      <c r="H5621" t="inlineStr">
        <is>
          <t>W7160313297</t>
        </is>
      </c>
      <c r="I5621" t="inlineStr">
        <is>
          <t>https://doi.org/10.1177/23996544261447656</t>
        </is>
      </c>
      <c r="J5621" t="inlineStr">
        <is>
          <t>https://doi.org/10.1177/23996544261447656</t>
        </is>
      </c>
      <c r="K5621" t="n">
        <v>0</v>
      </c>
      <c r="L5621" t="inlineStr">
        <is>
          <t>C</t>
        </is>
      </c>
      <c r="M5621" t="inlineStr">
        <is>
          <t>C1</t>
        </is>
      </c>
      <c r="N5621" t="inlineStr"/>
      <c r="O5621" t="inlineStr">
        <is>
          <t>India; Pune</t>
        </is>
      </c>
      <c r="P5621" t="inlineStr">
        <is>
          <t>South Asia</t>
        </is>
      </c>
      <c r="Q5621" t="inlineStr">
        <is>
          <t>Y</t>
        </is>
      </c>
      <c r="R5621" t="inlineStr"/>
      <c r="S5621" t="inlineStr"/>
      <c r="T5621" t="inlineStr">
        <is>
          <t>qualitative</t>
        </is>
      </c>
      <c r="U5621" t="inlineStr"/>
      <c r="V5621" t="inlineStr"/>
      <c r="W5621" t="inlineStr">
        <is>
          <t>auto: Drawing from literature that argues that space is not just created geographically but co-constituted temporally, I examine the case of the Pune smart city in western India using a combination of fieldwork data and documentary analysis.</t>
        </is>
      </c>
      <c r="X5621" t="inlineStr"/>
      <c r="Y5621" t="inlineStr"/>
      <c r="Z5621" t="inlineStr">
        <is>
          <t>high</t>
        </is>
      </c>
      <c r="AA5621" t="inlineStr"/>
      <c r="AB5621" t="inlineStr"/>
      <c r="AC5621" t="inlineStr"/>
      <c r="AD5621" t="inlineStr"/>
      <c r="AE5621" t="inlineStr">
        <is>
          <t>C1:india</t>
        </is>
      </c>
      <c r="AF5621" t="inlineStr"/>
      <c r="AG5621" t="n">
        <v>0</v>
      </c>
    </row>
    <row r="5622">
      <c r="A5622" t="inlineStr">
        <is>
          <t>LM05621</t>
        </is>
      </c>
      <c r="B5622" t="inlineStr">
        <is>
          <t>DIGITAL CITY AND “SMART CITY” GOVERNANCE: A NEW MODEL OF URBAN SERVICES</t>
        </is>
      </c>
      <c r="C5622" t="n">
        <v>2026</v>
      </c>
      <c r="D5622" t="inlineStr">
        <is>
          <t>Kamala Mehdi Mamedova; Dr. Konul Ramiq Aliyeva; Parviz F. KAZIMI; Bilal Kh. ALIZADE; Vafa Sh. AHMADOVA; Malak N. JAFARLİ</t>
        </is>
      </c>
      <c r="E5622" t="inlineStr">
        <is>
          <t>GeoJournal of Tourism and Geosites</t>
        </is>
      </c>
      <c r="F5622" t="inlineStr">
        <is>
          <t>article</t>
        </is>
      </c>
      <c r="G5622" t="inlineStr">
        <is>
          <t>10.30892/gtg.662spl50-1811</t>
        </is>
      </c>
      <c r="H5622" t="inlineStr">
        <is>
          <t>W7166706470</t>
        </is>
      </c>
      <c r="I5622" t="inlineStr">
        <is>
          <t>https://doi.org/10.30892/gtg.662spl50-1811</t>
        </is>
      </c>
      <c r="J5622" t="inlineStr">
        <is>
          <t>https://doi.org/10.30892/gtg.662spl50-1811</t>
        </is>
      </c>
      <c r="K5622" t="n">
        <v>0</v>
      </c>
      <c r="L5622" t="inlineStr">
        <is>
          <t>C</t>
        </is>
      </c>
      <c r="M5622" t="inlineStr">
        <is>
          <t>C1</t>
        </is>
      </c>
      <c r="N5622" t="inlineStr"/>
      <c r="O5622" t="inlineStr"/>
      <c r="P5622" t="inlineStr">
        <is>
          <t>Not place-specific</t>
        </is>
      </c>
      <c r="Q5622" t="inlineStr"/>
      <c r="R5622" t="inlineStr"/>
      <c r="S5622" t="inlineStr"/>
      <c r="T5622" t="inlineStr">
        <is>
          <t>qualitative</t>
        </is>
      </c>
      <c r="U5622" t="inlineStr"/>
      <c r="V5622" t="inlineStr"/>
      <c r="W5622" t="inlineStr">
        <is>
          <t>auto: In this context, the study aims to analyze Smart City governance not merely as a technological framework but as a normative and institutional model that reshapes urban service provision and public administration.</t>
        </is>
      </c>
      <c r="X5622" t="inlineStr"/>
      <c r="Y5622" t="inlineStr"/>
      <c r="Z5622" t="inlineStr">
        <is>
          <t>medium</t>
        </is>
      </c>
      <c r="AA5622" t="inlineStr"/>
      <c r="AB5622" t="inlineStr"/>
      <c r="AC5622" t="inlineStr"/>
      <c r="AD5622" t="inlineStr"/>
      <c r="AE5622" t="inlineStr">
        <is>
          <t>C1:recent&lt;-C7</t>
        </is>
      </c>
      <c r="AF5622" t="inlineStr"/>
      <c r="AG5622" t="n">
        <v>0</v>
      </c>
    </row>
    <row r="5623">
      <c r="A5623" t="inlineStr">
        <is>
          <t>LM05622</t>
        </is>
      </c>
      <c r="B5623" t="inlineStr">
        <is>
          <t>Digital Urbanism and Sustainability: Aligning Smart City Policies with Green Development Goals</t>
        </is>
      </c>
      <c r="C5623" t="n">
        <v>2026</v>
      </c>
      <c r="D5623" t="inlineStr">
        <is>
          <t>Gulam Habib; Muhammad Urfan Ullah; Ismail Iqra; Rana Muhammad Shoaib; Dr. Ayesha Khan</t>
        </is>
      </c>
      <c r="E5623" t="inlineStr">
        <is>
          <t>Journal of Economic Development and Village Building</t>
        </is>
      </c>
      <c r="F5623" t="inlineStr">
        <is>
          <t>article</t>
        </is>
      </c>
      <c r="G5623" t="inlineStr">
        <is>
          <t>10.59261/jedvb.v4i1.62</t>
        </is>
      </c>
      <c r="H5623" t="inlineStr">
        <is>
          <t>W7168165961</t>
        </is>
      </c>
      <c r="I5623" t="inlineStr">
        <is>
          <t>https://doi.org/10.59261/jedvb.v4i1.62</t>
        </is>
      </c>
      <c r="J5623" t="inlineStr">
        <is>
          <t>https://jedvb.polteksci.ac.id/index.php/jedvb/article/download/62/43</t>
        </is>
      </c>
      <c r="K5623" t="n">
        <v>0</v>
      </c>
      <c r="L5623" t="inlineStr">
        <is>
          <t>C</t>
        </is>
      </c>
      <c r="M5623" t="inlineStr">
        <is>
          <t>C1</t>
        </is>
      </c>
      <c r="N5623" t="inlineStr"/>
      <c r="O5623" t="inlineStr">
        <is>
          <t>Iran; Islamabad; Pakistan; South Korea</t>
        </is>
      </c>
      <c r="P5623" t="inlineStr">
        <is>
          <t>Multi-region</t>
        </is>
      </c>
      <c r="Q5623" t="inlineStr"/>
      <c r="R5623" t="inlineStr"/>
      <c r="S5623" t="inlineStr"/>
      <c r="T5623" t="inlineStr">
        <is>
          <t>qualitative</t>
        </is>
      </c>
      <c r="U5623" t="inlineStr"/>
      <c r="V5623" t="inlineStr"/>
      <c r="W5623" t="inlineStr">
        <is>
          <t>auto: This paper employs a qualitative literature synthesis combined with a multiple-case study approach drawing upon peer-reviewed academic sources identified through structured database searches to investigate how smart city programs can be aligned with sustainability goals while ensuring meaningful …</t>
        </is>
      </c>
      <c r="X5623" t="inlineStr">
        <is>
          <t>auto: Numerous smart city frameworks and experimental initiatives have been developed globally; however, a persistent gap remains between technology-driven planning approaches and governance systems that prioritize social equity and the human dimensions of urban life.</t>
        </is>
      </c>
      <c r="Y5623" t="inlineStr"/>
      <c r="Z5623" t="inlineStr">
        <is>
          <t>high</t>
        </is>
      </c>
      <c r="AA5623" t="inlineStr"/>
      <c r="AB5623" t="inlineStr"/>
      <c r="AC5623" t="inlineStr"/>
      <c r="AD5623" t="inlineStr"/>
      <c r="AE5623" t="inlineStr">
        <is>
          <t>C1:india; C1:recent</t>
        </is>
      </c>
      <c r="AF5623" t="inlineStr"/>
      <c r="AG5623" t="n">
        <v>0</v>
      </c>
    </row>
    <row r="5624">
      <c r="A5624" t="inlineStr">
        <is>
          <t>LM05623</t>
        </is>
      </c>
      <c r="B5624" t="inlineStr">
        <is>
          <t>Urban governance challenges in Indian smart cities</t>
        </is>
      </c>
      <c r="C5624" t="n">
        <v>2026</v>
      </c>
      <c r="D5624" t="inlineStr">
        <is>
          <t>Avinash Vijay Salve</t>
        </is>
      </c>
      <c r="E5624" t="inlineStr">
        <is>
          <t>International Journal of Humanities and Arts</t>
        </is>
      </c>
      <c r="F5624" t="inlineStr">
        <is>
          <t>article</t>
        </is>
      </c>
      <c r="G5624" t="inlineStr">
        <is>
          <t>10.33545/26647699.2026.v8.i9.467</t>
        </is>
      </c>
      <c r="H5624" t="inlineStr">
        <is>
          <t>W7213443943</t>
        </is>
      </c>
      <c r="I5624" t="inlineStr">
        <is>
          <t>https://doi.org/10.33545/26647699.2026.v8.i9.467</t>
        </is>
      </c>
      <c r="J5624" t="inlineStr">
        <is>
          <t>https://www.humanitiesjournals.net/archives/2026/vol8issue9/PartA/8-9-3-609.pdf</t>
        </is>
      </c>
      <c r="K5624" t="n">
        <v>0</v>
      </c>
      <c r="L5624" t="inlineStr">
        <is>
          <t>C</t>
        </is>
      </c>
      <c r="M5624" t="inlineStr">
        <is>
          <t>C1</t>
        </is>
      </c>
      <c r="N5624" t="inlineStr"/>
      <c r="O5624" t="inlineStr">
        <is>
          <t>India</t>
        </is>
      </c>
      <c r="P5624" t="inlineStr">
        <is>
          <t>South Asia</t>
        </is>
      </c>
      <c r="Q5624" t="inlineStr">
        <is>
          <t>Y</t>
        </is>
      </c>
      <c r="R5624" t="inlineStr"/>
      <c r="S5624" t="inlineStr"/>
      <c r="T5624" t="inlineStr">
        <is>
          <t>unclear</t>
        </is>
      </c>
      <c r="U5624" t="inlineStr"/>
      <c r="V5624" t="inlineStr"/>
      <c r="W5624" t="inlineStr">
        <is>
          <t>auto: This paper examines these challenges and suggests measures for strengthening democratic, inclusive, sustainable, and citizen-centric urban governance in India.</t>
        </is>
      </c>
      <c r="X5624" t="inlineStr"/>
      <c r="Y5624" t="inlineStr"/>
      <c r="Z5624" t="inlineStr">
        <is>
          <t>high</t>
        </is>
      </c>
      <c r="AA5624" t="inlineStr"/>
      <c r="AB5624" t="inlineStr"/>
      <c r="AC5624" t="inlineStr"/>
      <c r="AD5624" t="inlineStr"/>
      <c r="AE5624" t="inlineStr">
        <is>
          <t>C1:india</t>
        </is>
      </c>
      <c r="AF5624" t="inlineStr"/>
      <c r="AG5624" t="n">
        <v>0</v>
      </c>
    </row>
    <row r="5625">
      <c r="A5625" t="inlineStr">
        <is>
          <t>LM05624</t>
        </is>
      </c>
      <c r="B5625" t="inlineStr">
        <is>
          <t>IMPACT OF IOT ON SMART CITY DEVELOPMENT IN PAKISTAN: A CASE STUDY OF LAHORE</t>
        </is>
      </c>
      <c r="C5625" t="n">
        <v>2024</v>
      </c>
      <c r="D5625" t="inlineStr">
        <is>
          <t>Dr. Sana Khan</t>
        </is>
      </c>
      <c r="E5625" t="inlineStr">
        <is>
          <t>Pakistan Journal of Science, Engineering, and Modern Research</t>
        </is>
      </c>
      <c r="F5625" t="inlineStr">
        <is>
          <t>article</t>
        </is>
      </c>
      <c r="G5625" t="inlineStr">
        <is>
          <t>10.71465/pjsemr17</t>
        </is>
      </c>
      <c r="H5625" t="inlineStr">
        <is>
          <t>W7219677309</t>
        </is>
      </c>
      <c r="I5625" t="inlineStr">
        <is>
          <t>https://doi.org/10.71465/pjsemr17</t>
        </is>
      </c>
      <c r="J5625" t="inlineStr">
        <is>
          <t>https://pjser.org/index.php/journal/article/download/17/66</t>
        </is>
      </c>
      <c r="K5625" t="n">
        <v>0</v>
      </c>
      <c r="L5625" t="inlineStr">
        <is>
          <t>C</t>
        </is>
      </c>
      <c r="M5625" t="inlineStr">
        <is>
          <t>C1</t>
        </is>
      </c>
      <c r="N5625" t="inlineStr"/>
      <c r="O5625" t="inlineStr">
        <is>
          <t>Lahore; Pakistan</t>
        </is>
      </c>
      <c r="P5625" t="inlineStr">
        <is>
          <t>South Asia</t>
        </is>
      </c>
      <c r="Q5625" t="inlineStr"/>
      <c r="R5625" t="inlineStr"/>
      <c r="S5625" t="inlineStr"/>
      <c r="T5625" t="inlineStr">
        <is>
          <t>mixed</t>
        </is>
      </c>
      <c r="U5625" t="inlineStr"/>
      <c r="V5625" t="inlineStr"/>
      <c r="W5625" t="inlineStr">
        <is>
          <t>auto: This study explores the impact of IoT on smart city development in Pakistan, with a specific focus on Lahore.</t>
        </is>
      </c>
      <c r="X5625" t="inlineStr">
        <is>
          <t>auto: However, challenges such as infrastructure limitations, data privacy concerns, and high implementation costs persist.</t>
        </is>
      </c>
      <c r="Y5625" t="inlineStr"/>
      <c r="Z5625" t="inlineStr">
        <is>
          <t>high</t>
        </is>
      </c>
      <c r="AA5625" t="inlineStr"/>
      <c r="AB5625" t="inlineStr"/>
      <c r="AC5625" t="inlineStr"/>
      <c r="AD5625" t="inlineStr"/>
      <c r="AE5625" t="inlineStr">
        <is>
          <t>C1:india</t>
        </is>
      </c>
      <c r="AF5625" t="inlineStr"/>
      <c r="AG5625" t="n">
        <v>0</v>
      </c>
    </row>
    <row r="5626">
      <c r="A5626" t="inlineStr">
        <is>
          <t>LM05625</t>
        </is>
      </c>
      <c r="B5626" t="inlineStr">
        <is>
          <t>Challenges Faced in Smart Cities Mission in India</t>
        </is>
      </c>
      <c r="C5626" t="n">
        <v>2020</v>
      </c>
      <c r="D5626" t="inlineStr">
        <is>
          <t>Jyotirmoy Sarma</t>
        </is>
      </c>
      <c r="E5626" t="inlineStr">
        <is>
          <t>PARIPEX-INDIAN JOURNAL OF RESEARCH</t>
        </is>
      </c>
      <c r="F5626" t="inlineStr">
        <is>
          <t>article</t>
        </is>
      </c>
      <c r="G5626" t="inlineStr"/>
      <c r="H5626" t="inlineStr">
        <is>
          <t>W3036194760</t>
        </is>
      </c>
      <c r="I5626" t="inlineStr">
        <is>
          <t>https://www.worldwidejournals.com/paripex/recent_issues_pdf/2020/April/challenges-faced-in-smart-cities-mission-in-india_April_2020_1586942740_1407729.pdf</t>
        </is>
      </c>
      <c r="J5626" t="inlineStr">
        <is>
          <t>https://www.worldwidejournals.com/paripex/recent_issues_pdf/2020/April/challenges-faced-in-smart-cities-mission-in-india_April_2020_1586942740_1407729.pdf</t>
        </is>
      </c>
      <c r="K5626" t="n">
        <v>0</v>
      </c>
      <c r="L5626" t="inlineStr">
        <is>
          <t>C</t>
        </is>
      </c>
      <c r="M5626" t="inlineStr">
        <is>
          <t>C1</t>
        </is>
      </c>
      <c r="N5626" t="inlineStr"/>
      <c r="O5626" t="inlineStr">
        <is>
          <t>India</t>
        </is>
      </c>
      <c r="P5626" t="inlineStr">
        <is>
          <t>South Asia</t>
        </is>
      </c>
      <c r="Q5626" t="inlineStr">
        <is>
          <t>Y</t>
        </is>
      </c>
      <c r="R5626" t="inlineStr"/>
      <c r="S5626" t="inlineStr"/>
      <c r="T5626" t="inlineStr">
        <is>
          <t>unclear</t>
        </is>
      </c>
      <c r="U5626" t="inlineStr"/>
      <c r="V5626" t="inlineStr"/>
      <c r="W5626" t="inlineStr"/>
      <c r="X5626" t="inlineStr"/>
      <c r="Y5626" t="inlineStr"/>
      <c r="Z5626" t="inlineStr">
        <is>
          <t>low</t>
        </is>
      </c>
      <c r="AA5626" t="inlineStr"/>
      <c r="AB5626" t="inlineStr"/>
      <c r="AC5626" t="inlineStr"/>
      <c r="AD5626" t="inlineStr"/>
      <c r="AE5626" t="inlineStr">
        <is>
          <t>C1:india</t>
        </is>
      </c>
      <c r="AF5626" t="inlineStr"/>
      <c r="AG5626" t="n">
        <v>0</v>
      </c>
    </row>
    <row r="5627">
      <c r="A5627" t="inlineStr">
        <is>
          <t>LM05626</t>
        </is>
      </c>
      <c r="B5627" t="inlineStr">
        <is>
          <t>Future of Smart cities and National Smart Cities Mission, India</t>
        </is>
      </c>
      <c r="C5627" t="n">
        <v>2020</v>
      </c>
      <c r="D5627" t="inlineStr">
        <is>
          <t>Salamah Ansari</t>
        </is>
      </c>
      <c r="E5627" t="inlineStr">
        <is>
          <t>RePEc: Research Papers in Economics</t>
        </is>
      </c>
      <c r="F5627" t="inlineStr">
        <is>
          <t>preprint</t>
        </is>
      </c>
      <c r="G5627" t="inlineStr"/>
      <c r="H5627" t="inlineStr">
        <is>
          <t>W3132847411</t>
        </is>
      </c>
      <c r="I5627" t="inlineStr">
        <is>
          <t>https://www.iimk.ac.in/websiteadmin/FacultyPublications/Working%20Papers/3271IIMK_WPS_389_HLA_2020_01.pdf?t=33</t>
        </is>
      </c>
      <c r="J5627" t="inlineStr"/>
      <c r="K5627" t="n">
        <v>0</v>
      </c>
      <c r="L5627" t="inlineStr">
        <is>
          <t>C</t>
        </is>
      </c>
      <c r="M5627" t="inlineStr">
        <is>
          <t>C1</t>
        </is>
      </c>
      <c r="N5627" t="inlineStr"/>
      <c r="O5627" t="inlineStr">
        <is>
          <t>India</t>
        </is>
      </c>
      <c r="P5627" t="inlineStr">
        <is>
          <t>South Asia</t>
        </is>
      </c>
      <c r="Q5627" t="inlineStr">
        <is>
          <t>Y</t>
        </is>
      </c>
      <c r="R5627" t="inlineStr"/>
      <c r="S5627" t="inlineStr"/>
      <c r="T5627" t="inlineStr">
        <is>
          <t>qualitative</t>
        </is>
      </c>
      <c r="U5627" t="inlineStr"/>
      <c r="V5627" t="inlineStr"/>
      <c r="W5627" t="inlineStr">
        <is>
          <t>auto: Purpose- This paper problematizes the dominance of market- based approach to urban development that primarily relies on public- private partnerships (PPP) as a public policy tool.</t>
        </is>
      </c>
      <c r="X5627" t="inlineStr">
        <is>
          <t>auto: It analyzes the inadequacies and limitations of PPP in delivering sustainable development. | The theoretical framework of the limitations of public- private partnerships is used to critically analyze the inadequacies of the policy initiative.</t>
        </is>
      </c>
      <c r="Y5627" t="inlineStr"/>
      <c r="Z5627" t="inlineStr">
        <is>
          <t>high</t>
        </is>
      </c>
      <c r="AA5627" t="inlineStr">
        <is>
          <t>Y</t>
        </is>
      </c>
      <c r="AB5627" t="inlineStr"/>
      <c r="AC5627" t="inlineStr"/>
      <c r="AD5627" t="inlineStr"/>
      <c r="AE5627" t="inlineStr">
        <is>
          <t>C1:india</t>
        </is>
      </c>
      <c r="AF5627" t="inlineStr"/>
    </row>
    <row r="5628">
      <c r="A5628" t="inlineStr">
        <is>
          <t>LM05627</t>
        </is>
      </c>
      <c r="B5628" t="inlineStr">
        <is>
          <t>Insights into Smart City Barriers in Context of Dhaka: A Dematel Approach</t>
        </is>
      </c>
      <c r="C5628" t="n">
        <v>2023</v>
      </c>
      <c r="D5628" t="inlineStr">
        <is>
          <t>Sheak Salman; Md. Mohiminur Rahman Mobin; Abdullah Al Muhimin; Md. Samiur Rahman; Rifath Mahmud Uday</t>
        </is>
      </c>
      <c r="E5628" t="inlineStr">
        <is>
          <t>SSRN Electronic Journal</t>
        </is>
      </c>
      <c r="F5628" t="inlineStr">
        <is>
          <t>preprint</t>
        </is>
      </c>
      <c r="G5628" t="inlineStr">
        <is>
          <t>10.2139/ssrn.4596169</t>
        </is>
      </c>
      <c r="H5628" t="inlineStr">
        <is>
          <t>W4387613704</t>
        </is>
      </c>
      <c r="I5628" t="inlineStr">
        <is>
          <t>https://doi.org/10.2139/ssrn.4596169</t>
        </is>
      </c>
      <c r="J5628" t="inlineStr">
        <is>
          <t>https://doi.org/10.2139/ssrn.4596169</t>
        </is>
      </c>
      <c r="K5628" t="n">
        <v>0</v>
      </c>
      <c r="L5628" t="inlineStr">
        <is>
          <t>C</t>
        </is>
      </c>
      <c r="M5628" t="inlineStr">
        <is>
          <t>C1</t>
        </is>
      </c>
      <c r="N5628" t="inlineStr"/>
      <c r="O5628" t="inlineStr">
        <is>
          <t>Dhaka</t>
        </is>
      </c>
      <c r="P5628" t="inlineStr">
        <is>
          <t>South Asia</t>
        </is>
      </c>
      <c r="Q5628" t="inlineStr"/>
      <c r="R5628" t="inlineStr"/>
      <c r="S5628" t="inlineStr"/>
      <c r="T5628" t="inlineStr">
        <is>
          <t>unclear</t>
        </is>
      </c>
      <c r="U5628" t="inlineStr"/>
      <c r="V5628" t="inlineStr"/>
      <c r="W5628" t="inlineStr"/>
      <c r="X5628" t="inlineStr"/>
      <c r="Y5628" t="inlineStr"/>
      <c r="Z5628" t="inlineStr">
        <is>
          <t>low</t>
        </is>
      </c>
      <c r="AA5628" t="inlineStr">
        <is>
          <t>Y</t>
        </is>
      </c>
      <c r="AB5628" t="inlineStr"/>
      <c r="AC5628" t="inlineStr"/>
      <c r="AD5628" t="inlineStr"/>
      <c r="AE5628" t="inlineStr">
        <is>
          <t>C1:india</t>
        </is>
      </c>
      <c r="AF5628" t="inlineStr"/>
    </row>
    <row r="5629">
      <c r="A5629" t="inlineStr">
        <is>
          <t>LM05628</t>
        </is>
      </c>
      <c r="B5629" t="inlineStr">
        <is>
          <t>Smart city Songdo, an inhabited urban laboratory mirroring North Korea urbanism?</t>
        </is>
      </c>
      <c r="C5629" t="n">
        <v>2022</v>
      </c>
      <c r="D5629" t="inlineStr">
        <is>
          <t>Suzanne Peyrard</t>
        </is>
      </c>
      <c r="E5629" t="inlineStr">
        <is>
          <t>HAL (Le Centre pour la Communication Scientifique Directe)</t>
        </is>
      </c>
      <c r="F5629" t="inlineStr">
        <is>
          <t>conference-paper</t>
        </is>
      </c>
      <c r="G5629" t="inlineStr"/>
      <c r="H5629" t="inlineStr">
        <is>
          <t>W4392386954</t>
        </is>
      </c>
      <c r="I5629" t="inlineStr">
        <is>
          <t>https://hal.science/hal-04083680</t>
        </is>
      </c>
      <c r="J5629" t="inlineStr"/>
      <c r="K5629" t="n">
        <v>0</v>
      </c>
      <c r="L5629" t="inlineStr">
        <is>
          <t>C</t>
        </is>
      </c>
      <c r="M5629" t="inlineStr">
        <is>
          <t>C1</t>
        </is>
      </c>
      <c r="N5629" t="inlineStr"/>
      <c r="O5629" t="inlineStr">
        <is>
          <t>North Korea; Songdo</t>
        </is>
      </c>
      <c r="P5629" t="inlineStr">
        <is>
          <t>China &amp; East Asia</t>
        </is>
      </c>
      <c r="Q5629" t="inlineStr"/>
      <c r="R5629" t="inlineStr"/>
      <c r="S5629" t="inlineStr"/>
      <c r="T5629" t="inlineStr">
        <is>
          <t>unclear</t>
        </is>
      </c>
      <c r="U5629" t="inlineStr"/>
      <c r="V5629" t="inlineStr"/>
      <c r="W5629" t="inlineStr">
        <is>
          <t>auto: International audience</t>
        </is>
      </c>
      <c r="X5629" t="inlineStr"/>
      <c r="Y5629" t="inlineStr"/>
      <c r="Z5629" t="inlineStr">
        <is>
          <t>medium</t>
        </is>
      </c>
      <c r="AA5629" t="inlineStr">
        <is>
          <t>Y</t>
        </is>
      </c>
      <c r="AB5629" t="inlineStr"/>
      <c r="AC5629" t="inlineStr"/>
      <c r="AD5629" t="inlineStr"/>
      <c r="AE5629" t="inlineStr">
        <is>
          <t>C1:recent</t>
        </is>
      </c>
      <c r="AF5629" t="inlineStr"/>
      <c r="AG5629" t="n">
        <v>0</v>
      </c>
    </row>
    <row r="5630">
      <c r="A5630" t="inlineStr">
        <is>
          <t>LM05629</t>
        </is>
      </c>
      <c r="B5630" t="inlineStr">
        <is>
          <t>Smart Cities Mission: Bridging the Foundations of Good Urban Governance</t>
        </is>
      </c>
      <c r="C5630" t="n">
        <v>2025</v>
      </c>
      <c r="D5630" t="inlineStr">
        <is>
          <t>Sayan Kumar Roy</t>
        </is>
      </c>
      <c r="E5630" t="inlineStr">
        <is>
          <t>SSRN Electronic Journal</t>
        </is>
      </c>
      <c r="F5630" t="inlineStr">
        <is>
          <t>preprint</t>
        </is>
      </c>
      <c r="G5630" t="inlineStr">
        <is>
          <t>10.2139/ssrn.5159819</t>
        </is>
      </c>
      <c r="H5630" t="inlineStr">
        <is>
          <t>W4408051711</t>
        </is>
      </c>
      <c r="I5630" t="inlineStr">
        <is>
          <t>https://doi.org/10.2139/ssrn.5159819</t>
        </is>
      </c>
      <c r="J5630" t="inlineStr">
        <is>
          <t>https://doi.org/10.2139/ssrn.5159819</t>
        </is>
      </c>
      <c r="K5630" t="n">
        <v>0</v>
      </c>
      <c r="L5630" t="inlineStr">
        <is>
          <t>C</t>
        </is>
      </c>
      <c r="M5630" t="inlineStr">
        <is>
          <t>C1</t>
        </is>
      </c>
      <c r="N5630" t="inlineStr"/>
      <c r="O5630" t="inlineStr"/>
      <c r="P5630" t="inlineStr">
        <is>
          <t>Not place-specific</t>
        </is>
      </c>
      <c r="Q5630" t="inlineStr"/>
      <c r="R5630" t="inlineStr"/>
      <c r="S5630" t="inlineStr"/>
      <c r="T5630" t="inlineStr">
        <is>
          <t>unclear</t>
        </is>
      </c>
      <c r="U5630" t="inlineStr"/>
      <c r="V5630" t="inlineStr"/>
      <c r="W5630" t="inlineStr"/>
      <c r="X5630" t="inlineStr"/>
      <c r="Y5630" t="inlineStr"/>
      <c r="Z5630" t="inlineStr">
        <is>
          <t>low</t>
        </is>
      </c>
      <c r="AA5630" t="inlineStr">
        <is>
          <t>Y</t>
        </is>
      </c>
      <c r="AB5630" t="inlineStr"/>
      <c r="AC5630" t="inlineStr"/>
      <c r="AD5630" t="inlineStr"/>
      <c r="AE5630" t="inlineStr">
        <is>
          <t>C1:recent</t>
        </is>
      </c>
      <c r="AF5630" t="inlineStr"/>
    </row>
    <row r="5631">
      <c r="A5631" t="inlineStr">
        <is>
          <t>LM05630</t>
        </is>
      </c>
      <c r="B5631" t="inlineStr">
        <is>
          <t>High-Tech Urbanism The Political and Economic Implications of the Smart City</t>
        </is>
      </c>
      <c r="C5631" t="n">
        <v>2025</v>
      </c>
      <c r="D5631" t="inlineStr">
        <is>
          <t>Ponting, Anna</t>
        </is>
      </c>
      <c r="E5631" t="inlineStr">
        <is>
          <t>Stanford Digital Repository</t>
        </is>
      </c>
      <c r="F5631" t="inlineStr">
        <is>
          <t>article</t>
        </is>
      </c>
      <c r="G5631" t="inlineStr">
        <is>
          <t>10.25740/gf376nx3119</t>
        </is>
      </c>
      <c r="H5631" t="inlineStr">
        <is>
          <t>W7115581931</t>
        </is>
      </c>
      <c r="I5631" t="inlineStr">
        <is>
          <t>https://doi.org/10.25740/gf376nx3119</t>
        </is>
      </c>
      <c r="J5631" t="inlineStr">
        <is>
          <t>https://doi.org/10.25740/gf376nx3119</t>
        </is>
      </c>
      <c r="K5631" t="n">
        <v>0</v>
      </c>
      <c r="L5631" t="inlineStr">
        <is>
          <t>C</t>
        </is>
      </c>
      <c r="M5631" t="inlineStr">
        <is>
          <t>C1</t>
        </is>
      </c>
      <c r="N5631" t="inlineStr"/>
      <c r="O5631" t="inlineStr">
        <is>
          <t>Barcelona; Spain</t>
        </is>
      </c>
      <c r="P5631" t="inlineStr">
        <is>
          <t>Global North</t>
        </is>
      </c>
      <c r="Q5631" t="inlineStr"/>
      <c r="R5631" t="inlineStr"/>
      <c r="S5631" t="inlineStr"/>
      <c r="T5631" t="inlineStr">
        <is>
          <t>qualitative</t>
        </is>
      </c>
      <c r="U5631" t="inlineStr"/>
      <c r="V5631" t="inlineStr"/>
      <c r="W5631" t="inlineStr">
        <is>
          <t>auto: “See this little metal dot on the ground?” one of my interviewees asked.</t>
        </is>
      </c>
      <c r="X5631" t="inlineStr"/>
      <c r="Y5631" t="inlineStr"/>
      <c r="Z5631" t="inlineStr">
        <is>
          <t>high</t>
        </is>
      </c>
      <c r="AA5631" t="inlineStr">
        <is>
          <t>Y</t>
        </is>
      </c>
      <c r="AB5631" t="inlineStr"/>
      <c r="AC5631" t="inlineStr"/>
      <c r="AD5631" t="inlineStr"/>
      <c r="AE5631" t="inlineStr">
        <is>
          <t>C1:recent</t>
        </is>
      </c>
      <c r="AF5631" t="inlineStr"/>
      <c r="AG5631" t="n">
        <v>0</v>
      </c>
    </row>
    <row r="5632">
      <c r="A5632" t="inlineStr">
        <is>
          <t>LM05631</t>
        </is>
      </c>
      <c r="B5632" t="inlineStr">
        <is>
          <t>Punctuated smart urbanism: playing the smart city repertoire under fragmented governance in Lima</t>
        </is>
      </c>
      <c r="C5632" t="n">
        <v>2026</v>
      </c>
      <c r="D5632" t="inlineStr">
        <is>
          <t>Karina Lay-Yin Yep Gonzales; Katharina Bürger</t>
        </is>
      </c>
      <c r="E5632" t="inlineStr">
        <is>
          <t>SSRN Electronic Journal</t>
        </is>
      </c>
      <c r="F5632" t="inlineStr">
        <is>
          <t>preprint</t>
        </is>
      </c>
      <c r="G5632" t="inlineStr">
        <is>
          <t>10.2139/ssrn.6571126</t>
        </is>
      </c>
      <c r="H5632" t="inlineStr">
        <is>
          <t>W7154114940</t>
        </is>
      </c>
      <c r="I5632" t="inlineStr">
        <is>
          <t>https://doi.org/10.2139/ssrn.6571126</t>
        </is>
      </c>
      <c r="J5632" t="inlineStr">
        <is>
          <t>https://doi.org/10.2139/ssrn.6571126</t>
        </is>
      </c>
      <c r="K5632" t="n">
        <v>0</v>
      </c>
      <c r="L5632" t="inlineStr">
        <is>
          <t>C</t>
        </is>
      </c>
      <c r="M5632" t="inlineStr">
        <is>
          <t>C1</t>
        </is>
      </c>
      <c r="N5632" t="inlineStr"/>
      <c r="O5632" t="inlineStr">
        <is>
          <t>Lima</t>
        </is>
      </c>
      <c r="P5632" t="inlineStr">
        <is>
          <t>Latin America</t>
        </is>
      </c>
      <c r="Q5632" t="inlineStr"/>
      <c r="R5632" t="inlineStr"/>
      <c r="S5632" t="inlineStr"/>
      <c r="T5632" t="inlineStr">
        <is>
          <t>unclear</t>
        </is>
      </c>
      <c r="U5632" t="inlineStr"/>
      <c r="V5632" t="inlineStr"/>
      <c r="W5632" t="inlineStr"/>
      <c r="X5632" t="inlineStr"/>
      <c r="Y5632" t="inlineStr"/>
      <c r="Z5632" t="inlineStr">
        <is>
          <t>low</t>
        </is>
      </c>
      <c r="AA5632" t="inlineStr">
        <is>
          <t>Y</t>
        </is>
      </c>
      <c r="AB5632" t="inlineStr"/>
      <c r="AC5632" t="inlineStr"/>
      <c r="AD5632" t="inlineStr"/>
      <c r="AE5632" t="inlineStr">
        <is>
          <t>C1:recent</t>
        </is>
      </c>
      <c r="AF5632" t="inlineStr"/>
    </row>
    <row r="5633">
      <c r="A5633" t="inlineStr">
        <is>
          <t>LM05632</t>
        </is>
      </c>
      <c r="B5633" t="inlineStr">
        <is>
          <t>Smart City Governance and Management: Towards a Best Practices Blueprint</t>
        </is>
      </c>
      <c r="C5633" t="n">
        <v>2025</v>
      </c>
      <c r="D5633" t="inlineStr">
        <is>
          <t>Deepak Andhale; Rao Ganesh</t>
        </is>
      </c>
      <c r="E5633" t="inlineStr">
        <is>
          <t>Zenodo (CERN European Organization for Nuclear Research)</t>
        </is>
      </c>
      <c r="F5633" t="inlineStr">
        <is>
          <t>article</t>
        </is>
      </c>
      <c r="G5633" t="inlineStr">
        <is>
          <t>10.5281/zenodo.19642779</t>
        </is>
      </c>
      <c r="H5633" t="inlineStr">
        <is>
          <t>W7154846820</t>
        </is>
      </c>
      <c r="I5633" t="inlineStr">
        <is>
          <t>https://doi.org/10.5281/zenodo.19642779</t>
        </is>
      </c>
      <c r="J5633" t="inlineStr">
        <is>
          <t>https://doi.org/10.5281/zenodo.19642779</t>
        </is>
      </c>
      <c r="K5633" t="n">
        <v>0</v>
      </c>
      <c r="L5633" t="inlineStr">
        <is>
          <t>C</t>
        </is>
      </c>
      <c r="M5633" t="inlineStr">
        <is>
          <t>C1</t>
        </is>
      </c>
      <c r="N5633" t="inlineStr"/>
      <c r="O5633" t="inlineStr">
        <is>
          <t>Europe; India; Middle East; North America</t>
        </is>
      </c>
      <c r="P5633" t="inlineStr">
        <is>
          <t>Multi-region</t>
        </is>
      </c>
      <c r="Q5633" t="inlineStr">
        <is>
          <t>Y</t>
        </is>
      </c>
      <c r="R5633" t="inlineStr"/>
      <c r="S5633" t="inlineStr"/>
      <c r="T5633" t="inlineStr">
        <is>
          <t>conceptual</t>
        </is>
      </c>
      <c r="U5633" t="inlineStr"/>
      <c r="V5633" t="inlineStr"/>
      <c r="W5633" t="inlineStr">
        <is>
          <t>auto: This paper develops a comprehensive management-first framework for smart city governance and implementation, synthesizing global best practices from Europe, Asia, the Middle East, North America, and India.</t>
        </is>
      </c>
      <c r="X5633" t="inlineStr"/>
      <c r="Y5633" t="inlineStr"/>
      <c r="Z5633" t="inlineStr">
        <is>
          <t>medium</t>
        </is>
      </c>
      <c r="AA5633" t="inlineStr">
        <is>
          <t>Y</t>
        </is>
      </c>
      <c r="AB5633" t="inlineStr"/>
      <c r="AC5633" t="inlineStr"/>
      <c r="AD5633" t="inlineStr"/>
      <c r="AE5633" t="inlineStr">
        <is>
          <t>C1:india&lt;-C8; C1:recent&lt;-C8</t>
        </is>
      </c>
      <c r="AF5633" t="inlineStr"/>
      <c r="AG5633" t="n">
        <v>0</v>
      </c>
    </row>
    <row r="5634">
      <c r="A5634" t="inlineStr">
        <is>
          <t>LM05633</t>
        </is>
      </c>
      <c r="B5634" t="inlineStr">
        <is>
          <t>THE SMART CITIES MISSION</t>
        </is>
      </c>
      <c r="C5634" t="n">
        <v>2025</v>
      </c>
      <c r="D5634" t="inlineStr">
        <is>
          <t>Gaurab Das</t>
        </is>
      </c>
      <c r="E5634" t="inlineStr">
        <is>
          <t>Zenodo (CERN European Organization for Nuclear Research)</t>
        </is>
      </c>
      <c r="F5634" t="inlineStr">
        <is>
          <t>article</t>
        </is>
      </c>
      <c r="G5634" t="inlineStr">
        <is>
          <t>10.5281/zenodo.19694591</t>
        </is>
      </c>
      <c r="H5634" t="inlineStr">
        <is>
          <t>W7155220875</t>
        </is>
      </c>
      <c r="I5634" t="inlineStr">
        <is>
          <t>https://doi.org/10.5281/zenodo.19694591</t>
        </is>
      </c>
      <c r="J5634" t="inlineStr">
        <is>
          <t>https://doi.org/10.5281/zenodo.19694591</t>
        </is>
      </c>
      <c r="K5634" t="n">
        <v>0</v>
      </c>
      <c r="L5634" t="inlineStr">
        <is>
          <t>C</t>
        </is>
      </c>
      <c r="M5634" t="inlineStr">
        <is>
          <t>C1</t>
        </is>
      </c>
      <c r="N5634" t="inlineStr"/>
      <c r="O5634" t="inlineStr">
        <is>
          <t>India</t>
        </is>
      </c>
      <c r="P5634" t="inlineStr">
        <is>
          <t>South Asia</t>
        </is>
      </c>
      <c r="Q5634" t="inlineStr">
        <is>
          <t>Y</t>
        </is>
      </c>
      <c r="R5634" t="inlineStr"/>
      <c r="S5634" t="inlineStr"/>
      <c r="T5634" t="inlineStr">
        <is>
          <t>conceptual</t>
        </is>
      </c>
      <c r="U5634" t="inlineStr"/>
      <c r="V5634" t="inlineStr"/>
      <c r="W5634" t="inlineStr">
        <is>
          <t>auto: Some towns have adopted new technologies and improved their infrastructure, but concerns remain about unfinished projects, uneven results, and whether everyone is included. _x000D_ This article examines the history, objectives, achievements, and challenges of the Smart Cities Mission, situating t…</t>
        </is>
      </c>
      <c r="X5634" t="inlineStr"/>
      <c r="Y5634" t="inlineStr"/>
      <c r="Z5634" t="inlineStr">
        <is>
          <t>high</t>
        </is>
      </c>
      <c r="AA5634" t="inlineStr">
        <is>
          <t>Y</t>
        </is>
      </c>
      <c r="AB5634" t="inlineStr"/>
      <c r="AC5634" t="inlineStr"/>
      <c r="AD5634" t="inlineStr"/>
      <c r="AE5634" t="inlineStr">
        <is>
          <t>C1:india; C1:recent</t>
        </is>
      </c>
      <c r="AF5634" t="inlineStr"/>
      <c r="AG5634" t="n">
        <v>0</v>
      </c>
    </row>
    <row r="5635">
      <c r="A5635" t="inlineStr">
        <is>
          <t>LM05634</t>
        </is>
      </c>
      <c r="B5635" t="inlineStr">
        <is>
          <t>WORLDING DREAMS, MESSY REALITIES: DECONSTRUCTING DIALECTICAL IMAGES OF URBAN FUTURE AND THE POLITICS OF DIFFERENCE IN NEW DELHI SMART CITY</t>
        </is>
      </c>
      <c r="C5635" t="n">
        <v>2026</v>
      </c>
      <c r="D5635" t="inlineStr">
        <is>
          <t>Aditi Singh</t>
        </is>
      </c>
      <c r="E5635" t="inlineStr">
        <is>
          <t>SHAREOK (University of Oklahoma; Oklahoma State University; Central Oklahoma University)</t>
        </is>
      </c>
      <c r="F5635" t="inlineStr">
        <is>
          <t>article</t>
        </is>
      </c>
      <c r="G5635" t="inlineStr"/>
      <c r="H5635" t="inlineStr">
        <is>
          <t>W7165425715</t>
        </is>
      </c>
      <c r="I5635" t="inlineStr">
        <is>
          <t>https://shareok.org//handle/11244/342647</t>
        </is>
      </c>
      <c r="J5635" t="inlineStr"/>
      <c r="K5635" t="n">
        <v>0</v>
      </c>
      <c r="L5635" t="inlineStr">
        <is>
          <t>C</t>
        </is>
      </c>
      <c r="M5635" t="inlineStr">
        <is>
          <t>C1</t>
        </is>
      </c>
      <c r="N5635" t="inlineStr"/>
      <c r="O5635" t="inlineStr">
        <is>
          <t>India; New Delhi</t>
        </is>
      </c>
      <c r="P5635" t="inlineStr">
        <is>
          <t>South Asia</t>
        </is>
      </c>
      <c r="Q5635" t="inlineStr">
        <is>
          <t>Y</t>
        </is>
      </c>
      <c r="R5635" t="inlineStr">
        <is>
          <t>Y</t>
        </is>
      </c>
      <c r="S5635" t="inlineStr"/>
      <c r="T5635" t="inlineStr">
        <is>
          <t>mixed</t>
        </is>
      </c>
      <c r="U5635" t="inlineStr"/>
      <c r="V5635" t="inlineStr"/>
      <c r="W5635" t="inlineStr">
        <is>
          <t>auto: In 2015, Indian Prime Minister Narendra Modi announced 100 smart cities under the central government’s initiative of Smart Cities Mission (SCM) programme, with the goal to improve the urban infrastructural crisis of the nation.</t>
        </is>
      </c>
      <c r="X5635" t="inlineStr">
        <is>
          <t>auto: What remains underexplored in worlding is the everyday improvisation and engagement by urban dwellers as they locate themselves within worlding projects, such as smart cities.</t>
        </is>
      </c>
      <c r="Y5635" t="inlineStr"/>
      <c r="Z5635" t="inlineStr">
        <is>
          <t>high</t>
        </is>
      </c>
      <c r="AA5635" t="inlineStr">
        <is>
          <t>Y</t>
        </is>
      </c>
      <c r="AB5635" t="inlineStr"/>
      <c r="AC5635" t="inlineStr"/>
      <c r="AD5635" t="inlineStr"/>
      <c r="AE5635" t="inlineStr">
        <is>
          <t>C1:india</t>
        </is>
      </c>
      <c r="AF5635" t="inlineStr"/>
      <c r="AG5635" t="n">
        <v>0</v>
      </c>
    </row>
    <row r="5636">
      <c r="A5636" t="inlineStr">
        <is>
          <t>LM05635</t>
        </is>
      </c>
      <c r="B5636" t="inlineStr">
        <is>
          <t>A Study on the Indian Trade Policy behind Modinomics: Focusing on the Trilateral Strategies of Make in India · Smart City · Digital India</t>
        </is>
      </c>
      <c r="C5636" t="n">
        <v>2019</v>
      </c>
      <c r="D5636" t="inlineStr">
        <is>
          <t>박정준; 강혜인; 정윤정</t>
        </is>
      </c>
      <c r="E5636" t="inlineStr">
        <is>
          <t>Seoul National University Open Repository (Seoul National University)</t>
        </is>
      </c>
      <c r="F5636" t="inlineStr">
        <is>
          <t>article</t>
        </is>
      </c>
      <c r="G5636" t="inlineStr"/>
      <c r="H5636" t="inlineStr">
        <is>
          <t>W7169968518</t>
        </is>
      </c>
      <c r="I5636" t="inlineStr">
        <is>
          <t>https://hdl.handle.net/10371/214008</t>
        </is>
      </c>
      <c r="J5636" t="inlineStr"/>
      <c r="K5636" t="n">
        <v>0</v>
      </c>
      <c r="L5636" t="inlineStr">
        <is>
          <t>C</t>
        </is>
      </c>
      <c r="M5636" t="inlineStr">
        <is>
          <t>C1</t>
        </is>
      </c>
      <c r="N5636" t="inlineStr"/>
      <c r="O5636" t="inlineStr">
        <is>
          <t>India</t>
        </is>
      </c>
      <c r="P5636" t="inlineStr">
        <is>
          <t>South Asia</t>
        </is>
      </c>
      <c r="Q5636" t="inlineStr">
        <is>
          <t>Y</t>
        </is>
      </c>
      <c r="R5636" t="inlineStr"/>
      <c r="S5636" t="inlineStr"/>
      <c r="T5636" t="inlineStr">
        <is>
          <t>unclear</t>
        </is>
      </c>
      <c r="U5636" t="inlineStr"/>
      <c r="V5636" t="inlineStr"/>
      <c r="W5636" t="inlineStr">
        <is>
          <t>auto: 최근 인도의 경제발전 중심엔 경제정책 모디노믹스(Modinomics)가 있고, 이는 제조업 부흥의 메이크 인 인디아(Make in India), 도시 인프라 개선의 스마트시티(Smart City), 그리고 정보통 신(Information Technology, IT) 역량 강화의 디지털 인디아(Digital India)의 삼축(三軸)으로 구성 되어 있다. 모디노믹스는 인도의 경제정책인 동시에 통상정책이다. 앞서 말한 세 분야 모두 통상과 깊게 연계되기 때문이다. 기존의 인도는 다양한 종류의 보호무역조치를 활용해왔기에 최근 그들의…</t>
        </is>
      </c>
      <c r="X5636" t="inlineStr"/>
      <c r="Y5636" t="inlineStr"/>
      <c r="Z5636" t="inlineStr">
        <is>
          <t>high</t>
        </is>
      </c>
      <c r="AA5636" t="inlineStr">
        <is>
          <t>Y</t>
        </is>
      </c>
      <c r="AB5636" t="inlineStr"/>
      <c r="AC5636" t="inlineStr"/>
      <c r="AD5636" t="inlineStr"/>
      <c r="AE5636" t="inlineStr">
        <is>
          <t>C1:india</t>
        </is>
      </c>
      <c r="AF5636" t="inlineStr"/>
      <c r="AG5636" t="n">
        <v>0</v>
      </c>
    </row>
    <row r="5637">
      <c r="A5637" t="inlineStr">
        <is>
          <t>LM05636</t>
        </is>
      </c>
      <c r="B5637" t="inlineStr">
        <is>
          <t>Digital urbanism in Northeast India: A study on the smart city of Agartala, Tripura, India</t>
        </is>
      </c>
      <c r="C5637" t="n">
        <v>2026</v>
      </c>
      <c r="D5637" t="inlineStr">
        <is>
          <t>Banti deori</t>
        </is>
      </c>
      <c r="E5637" t="inlineStr"/>
      <c r="F5637" t="inlineStr">
        <is>
          <t>article</t>
        </is>
      </c>
      <c r="G5637" t="inlineStr">
        <is>
          <t>10.13140/rg.2.2.23285.33767</t>
        </is>
      </c>
      <c r="H5637" t="inlineStr">
        <is>
          <t>W7204832639</t>
        </is>
      </c>
      <c r="I5637" t="inlineStr">
        <is>
          <t>https://doi.org/10.13140/rg.2.2.23285.33767</t>
        </is>
      </c>
      <c r="J5637" t="inlineStr">
        <is>
          <t>https://doi.org/10.13140/rg.2.2.23285.33767</t>
        </is>
      </c>
      <c r="K5637" t="n">
        <v>0</v>
      </c>
      <c r="L5637" t="inlineStr">
        <is>
          <t>C</t>
        </is>
      </c>
      <c r="M5637" t="inlineStr">
        <is>
          <t>C1</t>
        </is>
      </c>
      <c r="N5637" t="inlineStr"/>
      <c r="O5637" t="inlineStr">
        <is>
          <t>India</t>
        </is>
      </c>
      <c r="P5637" t="inlineStr">
        <is>
          <t>South Asia</t>
        </is>
      </c>
      <c r="Q5637" t="inlineStr">
        <is>
          <t>Y</t>
        </is>
      </c>
      <c r="R5637" t="inlineStr"/>
      <c r="S5637" t="inlineStr"/>
      <c r="T5637" t="inlineStr">
        <is>
          <t>unclear</t>
        </is>
      </c>
      <c r="U5637" t="inlineStr"/>
      <c r="V5637" t="inlineStr"/>
      <c r="W5637" t="inlineStr"/>
      <c r="X5637" t="inlineStr"/>
      <c r="Y5637" t="inlineStr"/>
      <c r="Z5637" t="inlineStr">
        <is>
          <t>low</t>
        </is>
      </c>
      <c r="AA5637" t="inlineStr">
        <is>
          <t>Y</t>
        </is>
      </c>
      <c r="AB5637" t="inlineStr"/>
      <c r="AC5637" t="inlineStr"/>
      <c r="AD5637" t="inlineStr"/>
      <c r="AE5637" t="inlineStr">
        <is>
          <t>C1:india</t>
        </is>
      </c>
      <c r="AF5637" t="inlineStr"/>
      <c r="AG5637" t="n">
        <v>0</v>
      </c>
    </row>
    <row r="5638">
      <c r="A5638" t="inlineStr">
        <is>
          <t>LM05637</t>
        </is>
      </c>
      <c r="B5638" t="inlineStr">
        <is>
          <t>Smart Cities and Urban Governance: Analyzing Municipal Autonomy and Citizen Participation in Bengaluru</t>
        </is>
      </c>
      <c r="C5638" t="n">
        <v>2026</v>
      </c>
      <c r="D5638" t="inlineStr">
        <is>
          <t>Dr. Channamma.M</t>
        </is>
      </c>
      <c r="E5638" t="inlineStr">
        <is>
          <t>Zenodo (CERN European Organization for Nuclear Research)</t>
        </is>
      </c>
      <c r="F5638" t="inlineStr">
        <is>
          <t>article</t>
        </is>
      </c>
      <c r="G5638" t="inlineStr">
        <is>
          <t>10.5281/zenodo.22791844</t>
        </is>
      </c>
      <c r="H5638" t="inlineStr">
        <is>
          <t>W7213430257</t>
        </is>
      </c>
      <c r="I5638" t="inlineStr">
        <is>
          <t>https://doi.org/10.5281/zenodo.22791844</t>
        </is>
      </c>
      <c r="J5638" t="inlineStr">
        <is>
          <t>https://www.journaljmsm.info/archives/volume-5/issue-1</t>
        </is>
      </c>
      <c r="K5638" t="n">
        <v>0</v>
      </c>
      <c r="L5638" t="inlineStr">
        <is>
          <t>C</t>
        </is>
      </c>
      <c r="M5638" t="inlineStr">
        <is>
          <t>C1</t>
        </is>
      </c>
      <c r="N5638" t="inlineStr">
        <is>
          <t>C12</t>
        </is>
      </c>
      <c r="O5638" t="inlineStr">
        <is>
          <t>Bangalore; Bengaluru; India; Karnataka; South Asia</t>
        </is>
      </c>
      <c r="P5638" t="inlineStr">
        <is>
          <t>South Asia</t>
        </is>
      </c>
      <c r="Q5638" t="inlineStr">
        <is>
          <t>Y</t>
        </is>
      </c>
      <c r="R5638" t="inlineStr"/>
      <c r="S5638" t="inlineStr"/>
      <c r="T5638" t="inlineStr">
        <is>
          <t>qualitative</t>
        </is>
      </c>
      <c r="U5638" t="inlineStr"/>
      <c r="V5638" t="inlineStr"/>
      <c r="W5638" t="inlineStr">
        <is>
          <t>auto: This article examines the complex, often contradictory intersection of smart city interventions and urban governance structures in Bengaluru, India’s premier high-tech hub and Silicon Valley.</t>
        </is>
      </c>
      <c r="X5638" t="inlineStr">
        <is>
          <t>auto: As urban centers increasingly generate the lion's share of national Gross Domestic Product (GDP), municipal governance structures historically neglected in favor of rural development frameworks under a predominantly agrarian state-building model have been thrust into the national spotlight.</t>
        </is>
      </c>
      <c r="Y5638" t="inlineStr">
        <is>
          <t>flyovers</t>
        </is>
      </c>
      <c r="Z5638" t="inlineStr">
        <is>
          <t>high</t>
        </is>
      </c>
      <c r="AA5638" t="inlineStr">
        <is>
          <t>Y</t>
        </is>
      </c>
      <c r="AB5638" t="inlineStr"/>
      <c r="AC5638" t="inlineStr"/>
      <c r="AD5638" t="inlineStr"/>
      <c r="AE5638" t="inlineStr">
        <is>
          <t>A1:india&lt;-C7; C12:india; C18:india; C1:india</t>
        </is>
      </c>
      <c r="AF5638" t="inlineStr"/>
      <c r="AG5638" t="n">
        <v>0</v>
      </c>
    </row>
    <row r="5639">
      <c r="A5639" t="inlineStr">
        <is>
          <t>LM05638</t>
        </is>
      </c>
      <c r="B5639" t="inlineStr">
        <is>
          <t>Climate-Neutral and Smart Cities Mission</t>
        </is>
      </c>
      <c r="C5639" t="n">
        <v>2026</v>
      </c>
      <c r="D5639" t="inlineStr">
        <is>
          <t>Ulpiani Giulia; VETTERS Nadja</t>
        </is>
      </c>
      <c r="E5639" t="inlineStr">
        <is>
          <t>Joint Research Centre (European Commission)</t>
        </is>
      </c>
      <c r="F5639" t="inlineStr">
        <is>
          <t>article</t>
        </is>
      </c>
      <c r="G5639" t="inlineStr"/>
      <c r="H5639" t="inlineStr">
        <is>
          <t>W7213484363</t>
        </is>
      </c>
      <c r="I5639" t="inlineStr">
        <is>
          <t>https://publications.jrc.ec.europa.eu/repository/handle/JRC146633</t>
        </is>
      </c>
      <c r="J5639" t="inlineStr"/>
      <c r="K5639" t="n">
        <v>0</v>
      </c>
      <c r="L5639" t="inlineStr">
        <is>
          <t>C</t>
        </is>
      </c>
      <c r="M5639" t="inlineStr">
        <is>
          <t>C1</t>
        </is>
      </c>
      <c r="N5639" t="inlineStr"/>
      <c r="O5639" t="inlineStr">
        <is>
          <t>Europe; European</t>
        </is>
      </c>
      <c r="P5639" t="inlineStr">
        <is>
          <t>Global North</t>
        </is>
      </c>
      <c r="Q5639" t="inlineStr"/>
      <c r="R5639" t="inlineStr"/>
      <c r="S5639" t="inlineStr"/>
      <c r="T5639" t="inlineStr">
        <is>
          <t>unclear</t>
        </is>
      </c>
      <c r="U5639" t="inlineStr"/>
      <c r="V5639" t="inlineStr"/>
      <c r="W5639" t="inlineStr">
        <is>
          <t>auto: The Cities Mission collection provides supporting data for the EU Climate-neutral and smart Cities Mission.</t>
        </is>
      </c>
      <c r="X5639" t="inlineStr"/>
      <c r="Y5639" t="inlineStr"/>
      <c r="Z5639" t="inlineStr">
        <is>
          <t>high</t>
        </is>
      </c>
      <c r="AA5639" t="inlineStr">
        <is>
          <t>Y</t>
        </is>
      </c>
      <c r="AB5639" t="inlineStr"/>
      <c r="AC5639" t="inlineStr"/>
      <c r="AD5639" t="inlineStr"/>
      <c r="AE5639" t="inlineStr">
        <is>
          <t>C1:recent</t>
        </is>
      </c>
      <c r="AF5639" t="inlineStr"/>
      <c r="AG5639" t="n">
        <v>0</v>
      </c>
    </row>
    <row r="5640">
      <c r="A5640" t="inlineStr">
        <is>
          <t>LM05639</t>
        </is>
      </c>
      <c r="B5640" t="inlineStr">
        <is>
          <t>The Smart Cities Mission of India: An Integral Part of Globalization</t>
        </is>
      </c>
      <c r="C5640" t="n">
        <v>2024</v>
      </c>
      <c r="D5640" t="inlineStr">
        <is>
          <t>Dr. Wazir Singh</t>
        </is>
      </c>
      <c r="E5640" t="inlineStr">
        <is>
          <t>International Journal of Research Radicals in Multidisciplinary Fields</t>
        </is>
      </c>
      <c r="F5640" t="inlineStr">
        <is>
          <t>article</t>
        </is>
      </c>
      <c r="G5640" t="inlineStr"/>
      <c r="H5640" t="inlineStr">
        <is>
          <t>W7216882745</t>
        </is>
      </c>
      <c r="I5640" t="inlineStr">
        <is>
          <t>https://www.researchradicals.com/index.php/rr/article/view/80</t>
        </is>
      </c>
      <c r="J5640" t="inlineStr">
        <is>
          <t>https://www.researchradicals.com/index.php/rr/article/download/80/76</t>
        </is>
      </c>
      <c r="K5640" t="n">
        <v>0</v>
      </c>
      <c r="L5640" t="inlineStr">
        <is>
          <t>C</t>
        </is>
      </c>
      <c r="M5640" t="inlineStr">
        <is>
          <t>C1</t>
        </is>
      </c>
      <c r="N5640" t="inlineStr"/>
      <c r="O5640" t="inlineStr">
        <is>
          <t>India</t>
        </is>
      </c>
      <c r="P5640" t="inlineStr">
        <is>
          <t>South Asia</t>
        </is>
      </c>
      <c r="Q5640" t="inlineStr">
        <is>
          <t>Y</t>
        </is>
      </c>
      <c r="R5640" t="inlineStr"/>
      <c r="S5640" t="inlineStr"/>
      <c r="T5640" t="inlineStr">
        <is>
          <t>conceptual</t>
        </is>
      </c>
      <c r="U5640" t="inlineStr"/>
      <c r="V5640" t="inlineStr"/>
      <c r="W5640" t="inlineStr">
        <is>
          <t>auto: The conceptualization of smart-city varies from city to city and country to country, depend upon the level of development, willingness to change and reform, resources and aspirations of the city residents.</t>
        </is>
      </c>
      <c r="X5640" t="inlineStr"/>
      <c r="Y5640" t="inlineStr"/>
      <c r="Z5640" t="inlineStr">
        <is>
          <t>high</t>
        </is>
      </c>
      <c r="AA5640" t="inlineStr"/>
      <c r="AB5640" t="inlineStr"/>
      <c r="AC5640" t="inlineStr"/>
      <c r="AD5640" t="inlineStr"/>
      <c r="AE5640" t="inlineStr">
        <is>
          <t>C1:recent</t>
        </is>
      </c>
      <c r="AF5640" t="inlineStr"/>
      <c r="AG5640" t="n">
        <v>0</v>
      </c>
    </row>
    <row r="5641">
      <c r="A5641" t="inlineStr">
        <is>
          <t>LM05640</t>
        </is>
      </c>
      <c r="B5641" t="inlineStr">
        <is>
          <t>Glitchy vignettes of platform urbanism</t>
        </is>
      </c>
      <c r="C5641" t="n">
        <v>2019</v>
      </c>
      <c r="D5641" t="inlineStr">
        <is>
          <t>Agnieszka Leszczynski</t>
        </is>
      </c>
      <c r="E5641" t="inlineStr">
        <is>
          <t>Environment and Planning D Society and Space</t>
        </is>
      </c>
      <c r="F5641" t="inlineStr">
        <is>
          <t>article</t>
        </is>
      </c>
      <c r="G5641" t="inlineStr">
        <is>
          <t>10.1177/0263775819878721</t>
        </is>
      </c>
      <c r="H5641" t="inlineStr">
        <is>
          <t>W2978834101</t>
        </is>
      </c>
      <c r="I5641" t="inlineStr">
        <is>
          <t>https://doi.org/10.1177/0263775819878721</t>
        </is>
      </c>
      <c r="J5641" t="inlineStr"/>
      <c r="K5641" t="n">
        <v>322</v>
      </c>
      <c r="L5641" t="inlineStr">
        <is>
          <t>C</t>
        </is>
      </c>
      <c r="M5641" t="inlineStr">
        <is>
          <t>C2</t>
        </is>
      </c>
      <c r="N5641" t="inlineStr"/>
      <c r="O5641" t="inlineStr"/>
      <c r="P5641" t="inlineStr">
        <is>
          <t>Not place-specific</t>
        </is>
      </c>
      <c r="Q5641" t="inlineStr"/>
      <c r="R5641" t="inlineStr"/>
      <c r="S5641" t="inlineStr"/>
      <c r="T5641" t="inlineStr">
        <is>
          <t>conceptual</t>
        </is>
      </c>
      <c r="U5641" t="inlineStr">
        <is>
          <t>Y</t>
        </is>
      </c>
      <c r="V5641" t="inlineStr"/>
      <c r="W5641" t="inlineStr">
        <is>
          <t>auto: In this paper, I advance a counter-topographical minor theory of platform urbanism.</t>
        </is>
      </c>
      <c r="X5641" t="inlineStr"/>
      <c r="Y5641" t="inlineStr"/>
      <c r="Z5641" t="inlineStr">
        <is>
          <t>high</t>
        </is>
      </c>
      <c r="AA5641" t="inlineStr"/>
      <c r="AB5641" t="inlineStr"/>
      <c r="AC5641" t="inlineStr"/>
      <c r="AD5641" t="inlineStr"/>
      <c r="AE5641" t="inlineStr">
        <is>
          <t>C2:landmarks</t>
        </is>
      </c>
      <c r="AF5641" t="inlineStr"/>
      <c r="AG5641" t="n">
        <v>21.8483</v>
      </c>
    </row>
    <row r="5642">
      <c r="A5642" t="inlineStr">
        <is>
          <t>LM05641</t>
        </is>
      </c>
      <c r="B5642" t="inlineStr">
        <is>
          <t>Platform Urbanism</t>
        </is>
      </c>
      <c r="C5642" t="n">
        <v>2019</v>
      </c>
      <c r="D5642" t="inlineStr">
        <is>
          <t>Sarah Barns</t>
        </is>
      </c>
      <c r="E5642" t="inlineStr">
        <is>
          <t>Springer eBooks</t>
        </is>
      </c>
      <c r="F5642" t="inlineStr">
        <is>
          <t>book</t>
        </is>
      </c>
      <c r="G5642" t="inlineStr">
        <is>
          <t>10.1007/978-981-32-9725-8</t>
        </is>
      </c>
      <c r="H5642" t="inlineStr">
        <is>
          <t>W4235487284</t>
        </is>
      </c>
      <c r="I5642" t="inlineStr">
        <is>
          <t>https://doi.org/10.1007/978-981-32-9725-8</t>
        </is>
      </c>
      <c r="J5642" t="inlineStr"/>
      <c r="K5642" t="n">
        <v>260</v>
      </c>
      <c r="L5642" t="inlineStr">
        <is>
          <t>C</t>
        </is>
      </c>
      <c r="M5642" t="inlineStr">
        <is>
          <t>C2</t>
        </is>
      </c>
      <c r="N5642" t="inlineStr"/>
      <c r="O5642" t="inlineStr"/>
      <c r="P5642" t="inlineStr">
        <is>
          <t>Not place-specific</t>
        </is>
      </c>
      <c r="Q5642" t="inlineStr"/>
      <c r="R5642" t="inlineStr"/>
      <c r="S5642" t="inlineStr"/>
      <c r="T5642" t="inlineStr">
        <is>
          <t>unclear</t>
        </is>
      </c>
      <c r="U5642" t="inlineStr">
        <is>
          <t>Y</t>
        </is>
      </c>
      <c r="V5642" t="inlineStr"/>
      <c r="W5642" t="inlineStr"/>
      <c r="X5642" t="inlineStr"/>
      <c r="Y5642" t="inlineStr"/>
      <c r="Z5642" t="inlineStr">
        <is>
          <t>low</t>
        </is>
      </c>
      <c r="AA5642" t="inlineStr"/>
      <c r="AB5642" t="inlineStr"/>
      <c r="AC5642" t="inlineStr"/>
      <c r="AD5642" t="inlineStr"/>
      <c r="AE5642" t="inlineStr">
        <is>
          <t>C2:landmarks; C2:recent</t>
        </is>
      </c>
      <c r="AF5642" t="inlineStr">
        <is>
          <t>W7115094432</t>
        </is>
      </c>
      <c r="AG5642" t="n">
        <v>20.9781</v>
      </c>
    </row>
    <row r="5643">
      <c r="A5643" t="inlineStr">
        <is>
          <t>LM05642</t>
        </is>
      </c>
      <c r="B5643" t="inlineStr">
        <is>
          <t>Regulate, replicate, and resist – the conjunctural geographies of platform urbanism</t>
        </is>
      </c>
      <c r="C5643" t="n">
        <v>2020</v>
      </c>
      <c r="D5643" t="inlineStr">
        <is>
          <t>Mark J Graham</t>
        </is>
      </c>
      <c r="E5643" t="inlineStr">
        <is>
          <t>Urban Geography</t>
        </is>
      </c>
      <c r="F5643" t="inlineStr">
        <is>
          <t>article</t>
        </is>
      </c>
      <c r="G5643" t="inlineStr">
        <is>
          <t>10.1080/02723638.2020.1717028</t>
        </is>
      </c>
      <c r="H5643" t="inlineStr">
        <is>
          <t>W3002251334</t>
        </is>
      </c>
      <c r="I5643" t="inlineStr">
        <is>
          <t>https://doi.org/10.1080/02723638.2020.1717028</t>
        </is>
      </c>
      <c r="J5643" t="inlineStr">
        <is>
          <t>https://www.tandfonline.com/doi/pdf/10.1080/02723638.2020.1717028?needAccess=true</t>
        </is>
      </c>
      <c r="K5643" t="n">
        <v>250</v>
      </c>
      <c r="L5643" t="inlineStr">
        <is>
          <t>C</t>
        </is>
      </c>
      <c r="M5643" t="inlineStr">
        <is>
          <t>C2</t>
        </is>
      </c>
      <c r="N5643" t="inlineStr"/>
      <c r="O5643" t="inlineStr"/>
      <c r="P5643" t="inlineStr">
        <is>
          <t>Not place-specific</t>
        </is>
      </c>
      <c r="Q5643" t="inlineStr"/>
      <c r="R5643" t="inlineStr"/>
      <c r="S5643" t="inlineStr"/>
      <c r="T5643" t="inlineStr">
        <is>
          <t>conceptual</t>
        </is>
      </c>
      <c r="U5643" t="inlineStr">
        <is>
          <t>Y</t>
        </is>
      </c>
      <c r="V5643" t="inlineStr"/>
      <c r="W5643" t="inlineStr">
        <is>
          <t>auto: This paper argues that platforms control urban interactions whilst remaining unaccountable through a strategic deployment of ‘conjunctural geographies’ – a way of being simultaneously embedded and disembedded from the space-times they mediate.</t>
        </is>
      </c>
      <c r="X5643" t="inlineStr"/>
      <c r="Y5643" t="inlineStr"/>
      <c r="Z5643" t="inlineStr">
        <is>
          <t>high</t>
        </is>
      </c>
      <c r="AA5643" t="inlineStr"/>
      <c r="AB5643" t="inlineStr"/>
      <c r="AC5643" t="inlineStr"/>
      <c r="AD5643" t="inlineStr"/>
      <c r="AE5643" t="inlineStr">
        <is>
          <t>C2:landmarks</t>
        </is>
      </c>
      <c r="AF5643" t="inlineStr"/>
      <c r="AG5643" t="n">
        <v>66.3866</v>
      </c>
    </row>
    <row r="5644">
      <c r="A5644" t="inlineStr">
        <is>
          <t>LM05643</t>
        </is>
      </c>
      <c r="B5644" t="inlineStr">
        <is>
          <t>The rise of on-demand ‘Instant Deliveries’ in European cities</t>
        </is>
      </c>
      <c r="C5644" t="n">
        <v>2017</v>
      </c>
      <c r="D5644" t="inlineStr">
        <is>
          <t>Lætitia Dablanc; Eléonora Morganti; Niklas Arvidsson; Johan Woxenius; Michael J. Browne; Neïla Saidi</t>
        </is>
      </c>
      <c r="E5644" t="inlineStr">
        <is>
          <t>Supply Chain Forum an International Journal</t>
        </is>
      </c>
      <c r="F5644" t="inlineStr">
        <is>
          <t>article</t>
        </is>
      </c>
      <c r="G5644" t="inlineStr">
        <is>
          <t>10.1080/16258312.2017.1375375</t>
        </is>
      </c>
      <c r="H5644" t="inlineStr">
        <is>
          <t>W2755229219</t>
        </is>
      </c>
      <c r="I5644" t="inlineStr">
        <is>
          <t>https://doi.org/10.1080/16258312.2017.1375375</t>
        </is>
      </c>
      <c r="J5644" t="inlineStr"/>
      <c r="K5644" t="n">
        <v>232</v>
      </c>
      <c r="L5644" t="inlineStr">
        <is>
          <t>C</t>
        </is>
      </c>
      <c r="M5644" t="inlineStr">
        <is>
          <t>C2</t>
        </is>
      </c>
      <c r="N5644" t="inlineStr">
        <is>
          <t>B1</t>
        </is>
      </c>
      <c r="O5644" t="inlineStr">
        <is>
          <t>European</t>
        </is>
      </c>
      <c r="P5644" t="inlineStr">
        <is>
          <t>Global North</t>
        </is>
      </c>
      <c r="Q5644" t="inlineStr"/>
      <c r="R5644" t="inlineStr"/>
      <c r="S5644" t="inlineStr"/>
      <c r="T5644" t="inlineStr">
        <is>
          <t>quantitative</t>
        </is>
      </c>
      <c r="U5644" t="inlineStr">
        <is>
          <t>Y</t>
        </is>
      </c>
      <c r="V5644" t="inlineStr"/>
      <c r="W5644" t="inlineStr">
        <is>
          <t>auto: This exploratory paper contributes to a new body of research that investigates the potential of digital market places to disrupt transport and mobility services.</t>
        </is>
      </c>
      <c r="X5644" t="inlineStr"/>
      <c r="Y5644" t="inlineStr"/>
      <c r="Z5644" t="inlineStr">
        <is>
          <t>high</t>
        </is>
      </c>
      <c r="AA5644" t="inlineStr"/>
      <c r="AB5644" t="inlineStr"/>
      <c r="AC5644" t="inlineStr"/>
      <c r="AD5644" t="inlineStr"/>
      <c r="AE5644" t="inlineStr">
        <is>
          <t>B1:landmarks; C15:landmarks; C2:landmarks</t>
        </is>
      </c>
      <c r="AF5644" t="inlineStr"/>
      <c r="AG5644" t="n">
        <v>14.4844</v>
      </c>
    </row>
    <row r="5645">
      <c r="A5645" t="inlineStr">
        <is>
          <t>LM05644</t>
        </is>
      </c>
      <c r="B5645" t="inlineStr">
        <is>
          <t>Platformization of the Unlikely Creative Class: Kuaishou and Chinese Digital Cultural Production</t>
        </is>
      </c>
      <c r="C5645" t="n">
        <v>2019</v>
      </c>
      <c r="D5645" t="inlineStr">
        <is>
          <t>Jian Lin; Jeroen de Kloet</t>
        </is>
      </c>
      <c r="E5645" t="inlineStr">
        <is>
          <t>Social Media + Society</t>
        </is>
      </c>
      <c r="F5645" t="inlineStr">
        <is>
          <t>article</t>
        </is>
      </c>
      <c r="G5645" t="inlineStr">
        <is>
          <t>10.1177/2056305119883430</t>
        </is>
      </c>
      <c r="H5645" t="inlineStr">
        <is>
          <t>W2991063027</t>
        </is>
      </c>
      <c r="I5645" t="inlineStr">
        <is>
          <t>https://doi.org/10.1177/2056305119883430</t>
        </is>
      </c>
      <c r="J5645" t="inlineStr">
        <is>
          <t>https://journals.sagepub.com/doi/pdf/10.1177/2056305119883430</t>
        </is>
      </c>
      <c r="K5645" t="n">
        <v>219</v>
      </c>
      <c r="L5645" t="inlineStr">
        <is>
          <t>C</t>
        </is>
      </c>
      <c r="M5645" t="inlineStr">
        <is>
          <t>C2</t>
        </is>
      </c>
      <c r="N5645" t="inlineStr">
        <is>
          <t>B1</t>
        </is>
      </c>
      <c r="O5645" t="inlineStr">
        <is>
          <t>China</t>
        </is>
      </c>
      <c r="P5645" t="inlineStr">
        <is>
          <t>China &amp; East Asia</t>
        </is>
      </c>
      <c r="Q5645" t="inlineStr"/>
      <c r="R5645" t="inlineStr"/>
      <c r="S5645" t="inlineStr"/>
      <c r="T5645" t="inlineStr">
        <is>
          <t>conceptual</t>
        </is>
      </c>
      <c r="U5645" t="inlineStr">
        <is>
          <t>Y</t>
        </is>
      </c>
      <c r="V5645" t="inlineStr"/>
      <c r="W5645" t="inlineStr">
        <is>
          <t>auto: This article studies the platformization of cultural production in China through the specific lens of Kuaishou, an algorithm-based video-sharing platform targeting second- and third-tier cities as well as the countryside.</t>
        </is>
      </c>
      <c r="X5645" t="inlineStr"/>
      <c r="Y5645" t="inlineStr"/>
      <c r="Z5645" t="inlineStr">
        <is>
          <t>high</t>
        </is>
      </c>
      <c r="AA5645" t="inlineStr"/>
      <c r="AB5645" t="inlineStr"/>
      <c r="AC5645" t="inlineStr"/>
      <c r="AD5645" t="inlineStr"/>
      <c r="AE5645" t="inlineStr">
        <is>
          <t>B1:landmarks; C2:landmarks</t>
        </is>
      </c>
      <c r="AF5645" t="inlineStr"/>
      <c r="AG5645" t="n">
        <v>46.6909</v>
      </c>
    </row>
    <row r="5646">
      <c r="A5646" t="inlineStr">
        <is>
          <t>LM05645</t>
        </is>
      </c>
      <c r="B5646" t="inlineStr">
        <is>
          <t>City-as-a-Platform: The Rise of Participatory Innovation Platforms in Finnish Cities</t>
        </is>
      </c>
      <c r="C5646" t="n">
        <v>2016</v>
      </c>
      <c r="D5646" t="inlineStr">
        <is>
          <t>Ari‐Veikko Anttiroiko</t>
        </is>
      </c>
      <c r="E5646" t="inlineStr">
        <is>
          <t>Sustainability</t>
        </is>
      </c>
      <c r="F5646" t="inlineStr">
        <is>
          <t>article</t>
        </is>
      </c>
      <c r="G5646" t="inlineStr">
        <is>
          <t>10.3390/su8090922</t>
        </is>
      </c>
      <c r="H5646" t="inlineStr">
        <is>
          <t>W2520015019</t>
        </is>
      </c>
      <c r="I5646" t="inlineStr">
        <is>
          <t>https://doi.org/10.3390/su8090922</t>
        </is>
      </c>
      <c r="J5646" t="inlineStr">
        <is>
          <t>https://doi.org/10.3390/su8090922</t>
        </is>
      </c>
      <c r="K5646" t="n">
        <v>209</v>
      </c>
      <c r="L5646" t="inlineStr">
        <is>
          <t>C</t>
        </is>
      </c>
      <c r="M5646" t="inlineStr">
        <is>
          <t>C2</t>
        </is>
      </c>
      <c r="N5646" t="inlineStr">
        <is>
          <t>B1</t>
        </is>
      </c>
      <c r="O5646" t="inlineStr">
        <is>
          <t>Finland; Helsinki</t>
        </is>
      </c>
      <c r="P5646" t="inlineStr">
        <is>
          <t>Global North</t>
        </is>
      </c>
      <c r="Q5646" t="inlineStr"/>
      <c r="R5646" t="inlineStr"/>
      <c r="S5646" t="inlineStr"/>
      <c r="T5646" t="inlineStr">
        <is>
          <t>conceptual</t>
        </is>
      </c>
      <c r="U5646" t="inlineStr">
        <is>
          <t>Y</t>
        </is>
      </c>
      <c r="V5646" t="inlineStr"/>
      <c r="W5646" t="inlineStr">
        <is>
          <t>auto: This article discusses the idea of city as a platform.</t>
        </is>
      </c>
      <c r="X5646" t="inlineStr"/>
      <c r="Y5646" t="inlineStr"/>
      <c r="Z5646" t="inlineStr">
        <is>
          <t>high</t>
        </is>
      </c>
      <c r="AA5646" t="inlineStr"/>
      <c r="AB5646" t="inlineStr"/>
      <c r="AC5646" t="inlineStr"/>
      <c r="AD5646" t="inlineStr"/>
      <c r="AE5646" t="inlineStr">
        <is>
          <t>B1:landmarks; C2:landmarks</t>
        </is>
      </c>
      <c r="AF5646" t="inlineStr"/>
      <c r="AG5646" t="n">
        <v>17.3429</v>
      </c>
    </row>
    <row r="5647">
      <c r="A5647" t="inlineStr">
        <is>
          <t>LM05646</t>
        </is>
      </c>
      <c r="B5647" t="inlineStr">
        <is>
          <t>Gig work as migrant work: The platformization of migration infrastructure</t>
        </is>
      </c>
      <c r="C5647" t="n">
        <v>2021</v>
      </c>
      <c r="D5647" t="inlineStr">
        <is>
          <t>Niels van Doorn; Darsana Vijay</t>
        </is>
      </c>
      <c r="E5647" t="inlineStr">
        <is>
          <t>Environment and Planning A Economy and Space</t>
        </is>
      </c>
      <c r="F5647" t="inlineStr">
        <is>
          <t>article</t>
        </is>
      </c>
      <c r="G5647" t="inlineStr">
        <is>
          <t>10.1177/0308518x211065049</t>
        </is>
      </c>
      <c r="H5647" t="inlineStr">
        <is>
          <t>W4200318025</t>
        </is>
      </c>
      <c r="I5647" t="inlineStr">
        <is>
          <t>https://doi.org/10.1177/0308518x211065049</t>
        </is>
      </c>
      <c r="J5647" t="inlineStr">
        <is>
          <t>https://journals.sagepub.com/doi/pdf/10.1177/0308518X211065049</t>
        </is>
      </c>
      <c r="K5647" t="n">
        <v>198</v>
      </c>
      <c r="L5647" t="inlineStr">
        <is>
          <t>C</t>
        </is>
      </c>
      <c r="M5647" t="inlineStr">
        <is>
          <t>C2</t>
        </is>
      </c>
      <c r="N5647" t="inlineStr">
        <is>
          <t>C15</t>
        </is>
      </c>
      <c r="O5647" t="inlineStr">
        <is>
          <t>Amsterdam; Berlin; New York</t>
        </is>
      </c>
      <c r="P5647" t="inlineStr">
        <is>
          <t>Global North</t>
        </is>
      </c>
      <c r="Q5647" t="inlineStr"/>
      <c r="R5647" t="inlineStr"/>
      <c r="S5647" t="inlineStr"/>
      <c r="T5647" t="inlineStr">
        <is>
          <t>conceptual</t>
        </is>
      </c>
      <c r="U5647" t="inlineStr">
        <is>
          <t>Y</t>
        </is>
      </c>
      <c r="V5647" t="inlineStr"/>
      <c r="W5647" t="inlineStr">
        <is>
          <t>auto: Accordingly, we argue that there is an urgent need to center migrant experiences and the role of migrant labor in gig economy research, in order to generate a better understanding of how gig work offers certain opportunities and challenges to migrants with a variety of backgrounds and skill levels.</t>
        </is>
      </c>
      <c r="X5647" t="inlineStr">
        <is>
          <t>auto: To fill this research gap, this article examines why migrant workers in Berlin, Amsterdam, and New York take up platform labor and how they incorporate it into their everyday lives and migration trajectories.</t>
        </is>
      </c>
      <c r="Y5647" t="inlineStr"/>
      <c r="Z5647" t="inlineStr">
        <is>
          <t>high</t>
        </is>
      </c>
      <c r="AA5647" t="inlineStr"/>
      <c r="AB5647" t="inlineStr"/>
      <c r="AC5647" t="inlineStr"/>
      <c r="AD5647" t="inlineStr"/>
      <c r="AE5647" t="inlineStr">
        <is>
          <t>B1:landmarks; C15:landmarks; C2:landmarks</t>
        </is>
      </c>
      <c r="AF5647" t="inlineStr"/>
      <c r="AG5647" t="n">
        <v>31.5938</v>
      </c>
    </row>
    <row r="5648">
      <c r="A5648" t="inlineStr">
        <is>
          <t>LM05647</t>
        </is>
      </c>
      <c r="B5648" t="inlineStr">
        <is>
          <t>Cyberspace and cityscapes: on the emergence of platform urbanism</t>
        </is>
      </c>
      <c r="C5648" t="n">
        <v>2020</v>
      </c>
      <c r="D5648" t="inlineStr">
        <is>
          <t>Jathan Sadowski</t>
        </is>
      </c>
      <c r="E5648" t="inlineStr">
        <is>
          <t>Urban Geography</t>
        </is>
      </c>
      <c r="F5648" t="inlineStr">
        <is>
          <t>article</t>
        </is>
      </c>
      <c r="G5648" t="inlineStr">
        <is>
          <t>10.1080/02723638.2020.1721055</t>
        </is>
      </c>
      <c r="H5648" t="inlineStr">
        <is>
          <t>W3003313551</t>
        </is>
      </c>
      <c r="I5648" t="inlineStr">
        <is>
          <t>https://doi.org/10.1080/02723638.2020.1721055</t>
        </is>
      </c>
      <c r="J5648" t="inlineStr"/>
      <c r="K5648" t="n">
        <v>191</v>
      </c>
      <c r="L5648" t="inlineStr">
        <is>
          <t>C</t>
        </is>
      </c>
      <c r="M5648" t="inlineStr">
        <is>
          <t>C2</t>
        </is>
      </c>
      <c r="N5648" t="inlineStr"/>
      <c r="O5648" t="inlineStr"/>
      <c r="P5648" t="inlineStr">
        <is>
          <t>Not place-specific</t>
        </is>
      </c>
      <c r="Q5648" t="inlineStr"/>
      <c r="R5648" t="inlineStr"/>
      <c r="S5648" t="inlineStr"/>
      <c r="T5648" t="inlineStr">
        <is>
          <t>conceptual</t>
        </is>
      </c>
      <c r="U5648" t="inlineStr">
        <is>
          <t>Y</t>
        </is>
      </c>
      <c r="V5648" t="inlineStr"/>
      <c r="W5648" t="inlineStr">
        <is>
          <t>auto: Technological modes of urbanism continue to transform and expand with new technologies, new actors, and new developments that are ripe for critical geographical analysis.</t>
        </is>
      </c>
      <c r="X5648" t="inlineStr"/>
      <c r="Y5648" t="inlineStr"/>
      <c r="Z5648" t="inlineStr">
        <is>
          <t>high</t>
        </is>
      </c>
      <c r="AA5648" t="inlineStr"/>
      <c r="AB5648" t="inlineStr"/>
      <c r="AC5648" t="inlineStr"/>
      <c r="AD5648" t="inlineStr"/>
      <c r="AE5648" t="inlineStr">
        <is>
          <t>C2:landmarks; C2:landmarks&lt;-B1</t>
        </is>
      </c>
      <c r="AF5648" t="inlineStr"/>
      <c r="AG5648" t="n">
        <v>11.9432</v>
      </c>
    </row>
    <row r="5649">
      <c r="A5649" t="inlineStr">
        <is>
          <t>LM05648</t>
        </is>
      </c>
      <c r="B5649" t="inlineStr">
        <is>
          <t>Mobile workers, contingent labour: Migration, the gig economy and the multiplication of labour</t>
        </is>
      </c>
      <c r="C5649" t="n">
        <v>2021</v>
      </c>
      <c r="D5649" t="inlineStr">
        <is>
          <t>Moritz Altenried</t>
        </is>
      </c>
      <c r="E5649" t="inlineStr">
        <is>
          <t>Environment and Planning A Economy and Space</t>
        </is>
      </c>
      <c r="F5649" t="inlineStr">
        <is>
          <t>article</t>
        </is>
      </c>
      <c r="G5649" t="inlineStr">
        <is>
          <t>10.1177/0308518x211054846</t>
        </is>
      </c>
      <c r="H5649" t="inlineStr">
        <is>
          <t>W3212665405</t>
        </is>
      </c>
      <c r="I5649" t="inlineStr">
        <is>
          <t>https://doi.org/10.1177/0308518x211054846</t>
        </is>
      </c>
      <c r="J5649" t="inlineStr">
        <is>
          <t>https://journals.sagepub.com/doi/pdf/10.1177/0308518X211054846</t>
        </is>
      </c>
      <c r="K5649" t="n">
        <v>184</v>
      </c>
      <c r="L5649" t="inlineStr">
        <is>
          <t>C</t>
        </is>
      </c>
      <c r="M5649" t="inlineStr">
        <is>
          <t>C2</t>
        </is>
      </c>
      <c r="N5649" t="inlineStr">
        <is>
          <t>C15</t>
        </is>
      </c>
      <c r="O5649" t="inlineStr">
        <is>
          <t>Berlin</t>
        </is>
      </c>
      <c r="P5649" t="inlineStr">
        <is>
          <t>Global North</t>
        </is>
      </c>
      <c r="Q5649" t="inlineStr"/>
      <c r="R5649" t="inlineStr"/>
      <c r="S5649" t="inlineStr"/>
      <c r="T5649" t="inlineStr">
        <is>
          <t>qualitative</t>
        </is>
      </c>
      <c r="U5649" t="inlineStr">
        <is>
          <t>Y</t>
        </is>
      </c>
      <c r="V5649" t="inlineStr"/>
      <c r="W5649" t="inlineStr">
        <is>
          <t>auto: The article takes the surprising exit of the food delivery platform Deliveroo from Berlin as a starting point to analyse the relationship between migration and the gig economy.</t>
        </is>
      </c>
      <c r="X5649" t="inlineStr"/>
      <c r="Y5649" t="inlineStr"/>
      <c r="Z5649" t="inlineStr">
        <is>
          <t>high</t>
        </is>
      </c>
      <c r="AA5649" t="inlineStr"/>
      <c r="AB5649" t="inlineStr"/>
      <c r="AC5649" t="inlineStr"/>
      <c r="AD5649" t="inlineStr"/>
      <c r="AE5649" t="inlineStr">
        <is>
          <t>C15:landmarks; C2:landmarks</t>
        </is>
      </c>
      <c r="AF5649" t="inlineStr"/>
      <c r="AG5649" t="n">
        <v>31.5355</v>
      </c>
    </row>
    <row r="5650">
      <c r="A5650" t="inlineStr">
        <is>
          <t>LM05649</t>
        </is>
      </c>
      <c r="B5650" t="inlineStr">
        <is>
          <t>Platform Urbanism: Negotiating Platform Ecosystems in Connected Cities</t>
        </is>
      </c>
      <c r="C5650" t="n">
        <v>2019</v>
      </c>
      <c r="D5650" t="inlineStr">
        <is>
          <t>Sarah Barns</t>
        </is>
      </c>
      <c r="E5650" t="inlineStr">
        <is>
          <t>QUT ePrints (Queensland University of Technology)</t>
        </is>
      </c>
      <c r="F5650" t="inlineStr">
        <is>
          <t>report</t>
        </is>
      </c>
      <c r="G5650" t="inlineStr"/>
      <c r="H5650" t="inlineStr">
        <is>
          <t>W2993701489</t>
        </is>
      </c>
      <c r="I5650" t="inlineStr">
        <is>
          <t>https://www.palgrave.com/gp/book/9789813297241</t>
        </is>
      </c>
      <c r="J5650" t="inlineStr"/>
      <c r="K5650" t="n">
        <v>182</v>
      </c>
      <c r="L5650" t="inlineStr">
        <is>
          <t>C</t>
        </is>
      </c>
      <c r="M5650" t="inlineStr">
        <is>
          <t>C2</t>
        </is>
      </c>
      <c r="N5650" t="inlineStr"/>
      <c r="O5650" t="inlineStr"/>
      <c r="P5650" t="inlineStr">
        <is>
          <t>Not place-specific</t>
        </is>
      </c>
      <c r="Q5650" t="inlineStr"/>
      <c r="R5650" t="inlineStr"/>
      <c r="S5650" t="inlineStr"/>
      <c r="T5650" t="inlineStr">
        <is>
          <t>computational</t>
        </is>
      </c>
      <c r="U5650" t="inlineStr"/>
      <c r="V5650" t="inlineStr"/>
      <c r="W5650" t="inlineStr">
        <is>
          <t>auto: This book reflects on what it means to live as urban citizens in a world increasingly shaped by the business and organisational logics of digital platforms.</t>
        </is>
      </c>
      <c r="X5650" t="inlineStr"/>
      <c r="Y5650" t="inlineStr"/>
      <c r="Z5650" t="inlineStr">
        <is>
          <t>high</t>
        </is>
      </c>
      <c r="AA5650" t="inlineStr">
        <is>
          <t>Y</t>
        </is>
      </c>
      <c r="AB5650" t="inlineStr"/>
      <c r="AC5650" t="inlineStr"/>
      <c r="AD5650" t="inlineStr"/>
      <c r="AE5650" t="inlineStr">
        <is>
          <t>C2:landmarks</t>
        </is>
      </c>
      <c r="AF5650" t="inlineStr"/>
    </row>
    <row r="5651">
      <c r="A5651" t="inlineStr">
        <is>
          <t>LM05650</t>
        </is>
      </c>
      <c r="B5651" t="inlineStr">
        <is>
          <t>Does Sharing Mean Caring? Regulating Innovation in the Sharing Economy</t>
        </is>
      </c>
      <c r="C5651" t="n">
        <v>2015</v>
      </c>
      <c r="D5651" t="inlineStr">
        <is>
          <t>Sofia Ranchordás</t>
        </is>
      </c>
      <c r="E5651" t="inlineStr">
        <is>
          <t>Minnesota journal of law science &amp; technology</t>
        </is>
      </c>
      <c r="F5651" t="inlineStr">
        <is>
          <t>article</t>
        </is>
      </c>
      <c r="G5651" t="inlineStr">
        <is>
          <t>10.24926/15529541.3715</t>
        </is>
      </c>
      <c r="H5651" t="inlineStr">
        <is>
          <t>W1938174871</t>
        </is>
      </c>
      <c r="I5651" t="inlineStr">
        <is>
          <t>https://doi.org/10.24926/15529541.3715</t>
        </is>
      </c>
      <c r="J5651" t="inlineStr">
        <is>
          <t>https://scholarship.law.umn.edu/cgi/viewcontent.cgi?article=1356&amp;context=mjlst</t>
        </is>
      </c>
      <c r="K5651" t="n">
        <v>175</v>
      </c>
      <c r="L5651" t="inlineStr">
        <is>
          <t>C</t>
        </is>
      </c>
      <c r="M5651" t="inlineStr">
        <is>
          <t>C2</t>
        </is>
      </c>
      <c r="N5651" t="inlineStr"/>
      <c r="O5651" t="inlineStr"/>
      <c r="P5651" t="inlineStr">
        <is>
          <t>Not place-specific</t>
        </is>
      </c>
      <c r="Q5651" t="inlineStr"/>
      <c r="R5651" t="inlineStr"/>
      <c r="S5651" t="inlineStr"/>
      <c r="T5651" t="inlineStr">
        <is>
          <t>unclear</t>
        </is>
      </c>
      <c r="U5651" t="inlineStr">
        <is>
          <t>Y</t>
        </is>
      </c>
      <c r="V5651" t="inlineStr"/>
      <c r="W5651" t="inlineStr">
        <is>
          <t>auto: Sharing economy practices have become increasingly popular in recent years.From swapping systems to network transportation to private kitchens, sharing with strangers appears to be the new urban trend.Although Uber, Airbnb, and other online platforms have democratized access to a number of servic…</t>
        </is>
      </c>
      <c r="X5651" t="inlineStr"/>
      <c r="Y5651" t="inlineStr"/>
      <c r="Z5651" t="inlineStr">
        <is>
          <t>high</t>
        </is>
      </c>
      <c r="AA5651" t="inlineStr"/>
      <c r="AB5651" t="inlineStr"/>
      <c r="AC5651" t="inlineStr"/>
      <c r="AD5651" t="inlineStr"/>
      <c r="AE5651" t="inlineStr">
        <is>
          <t>C2:landmarks</t>
        </is>
      </c>
      <c r="AF5651" t="inlineStr"/>
      <c r="AG5651" t="n">
        <v>45.7863</v>
      </c>
    </row>
    <row r="5652">
      <c r="A5652" t="inlineStr">
        <is>
          <t>LM05651</t>
        </is>
      </c>
      <c r="B5652" t="inlineStr">
        <is>
          <t>A new institution on the block: On platform urbanism and Airbnb citizenship</t>
        </is>
      </c>
      <c r="C5652" t="n">
        <v>2019</v>
      </c>
      <c r="D5652" t="inlineStr">
        <is>
          <t>Niels van Doorn</t>
        </is>
      </c>
      <c r="E5652" t="inlineStr">
        <is>
          <t>New Media &amp; Society</t>
        </is>
      </c>
      <c r="F5652" t="inlineStr">
        <is>
          <t>article</t>
        </is>
      </c>
      <c r="G5652" t="inlineStr">
        <is>
          <t>10.1177/1461444819884377</t>
        </is>
      </c>
      <c r="H5652" t="inlineStr">
        <is>
          <t>W2982535524</t>
        </is>
      </c>
      <c r="I5652" t="inlineStr">
        <is>
          <t>https://doi.org/10.1177/1461444819884377</t>
        </is>
      </c>
      <c r="J5652" t="inlineStr">
        <is>
          <t>https://journals.sagepub.com/doi/pdf/10.1177/1461444819884377</t>
        </is>
      </c>
      <c r="K5652" t="n">
        <v>161</v>
      </c>
      <c r="L5652" t="inlineStr">
        <is>
          <t>C</t>
        </is>
      </c>
      <c r="M5652" t="inlineStr">
        <is>
          <t>C2</t>
        </is>
      </c>
      <c r="N5652" t="inlineStr"/>
      <c r="O5652" t="inlineStr"/>
      <c r="P5652" t="inlineStr">
        <is>
          <t>Not place-specific</t>
        </is>
      </c>
      <c r="Q5652" t="inlineStr"/>
      <c r="R5652" t="inlineStr"/>
      <c r="S5652" t="inlineStr"/>
      <c r="T5652" t="inlineStr">
        <is>
          <t>conceptual</t>
        </is>
      </c>
      <c r="U5652" t="inlineStr">
        <is>
          <t>Y</t>
        </is>
      </c>
      <c r="V5652" t="inlineStr"/>
      <c r="W5652" t="inlineStr">
        <is>
          <t>auto: This article argues that Airbnb should be understood as a new urban institution that is transforming relations between market, state, and civil society actors.</t>
        </is>
      </c>
      <c r="X5652" t="inlineStr"/>
      <c r="Y5652" t="inlineStr"/>
      <c r="Z5652" t="inlineStr">
        <is>
          <t>high</t>
        </is>
      </c>
      <c r="AA5652" t="inlineStr"/>
      <c r="AB5652" t="inlineStr"/>
      <c r="AC5652" t="inlineStr"/>
      <c r="AD5652" t="inlineStr"/>
      <c r="AE5652" t="inlineStr">
        <is>
          <t>C2:landmarks</t>
        </is>
      </c>
      <c r="AF5652" t="inlineStr"/>
      <c r="AG5652" t="n">
        <v>25.7695</v>
      </c>
    </row>
    <row r="5653">
      <c r="A5653" t="inlineStr">
        <is>
          <t>LM05652</t>
        </is>
      </c>
      <c r="B5653" t="inlineStr">
        <is>
          <t>Platform mobilities and the production of urban space: Toward a typology of platformization trajectories</t>
        </is>
      </c>
      <c r="C5653" t="n">
        <v>2020</v>
      </c>
      <c r="D5653" t="inlineStr">
        <is>
          <t>John G. Stehlin; Michael Hodson; Andrew McMeekin</t>
        </is>
      </c>
      <c r="E5653" t="inlineStr">
        <is>
          <t>Environment and Planning A Economy and Space</t>
        </is>
      </c>
      <c r="F5653" t="inlineStr">
        <is>
          <t>article</t>
        </is>
      </c>
      <c r="G5653" t="inlineStr">
        <is>
          <t>10.1177/0308518x19896801</t>
        </is>
      </c>
      <c r="H5653" t="inlineStr">
        <is>
          <t>W3005598257</t>
        </is>
      </c>
      <c r="I5653" t="inlineStr">
        <is>
          <t>https://doi.org/10.1177/0308518x19896801</t>
        </is>
      </c>
      <c r="J5653" t="inlineStr">
        <is>
          <t>https://research.manchester.ac.uk/en/publications/0702a0be-3891-4626-adb7-b8103d0536b3</t>
        </is>
      </c>
      <c r="K5653" t="n">
        <v>155</v>
      </c>
      <c r="L5653" t="inlineStr">
        <is>
          <t>C</t>
        </is>
      </c>
      <c r="M5653" t="inlineStr">
        <is>
          <t>C2</t>
        </is>
      </c>
      <c r="N5653" t="inlineStr"/>
      <c r="O5653" t="inlineStr">
        <is>
          <t>East Asia; Europe; North America</t>
        </is>
      </c>
      <c r="P5653" t="inlineStr">
        <is>
          <t>Multi-region</t>
        </is>
      </c>
      <c r="Q5653" t="inlineStr"/>
      <c r="R5653" t="inlineStr"/>
      <c r="S5653" t="inlineStr"/>
      <c r="T5653" t="inlineStr">
        <is>
          <t>unclear</t>
        </is>
      </c>
      <c r="U5653" t="inlineStr">
        <is>
          <t>Y</t>
        </is>
      </c>
      <c r="V5653" t="inlineStr"/>
      <c r="W5653" t="inlineStr">
        <is>
          <t>auto: This paper aims to explore the driving forces and concrete expressions of this platformization of urban mobility, as a particularly diverse and volatile component of a broader platform urbanism.</t>
        </is>
      </c>
      <c r="X5653" t="inlineStr">
        <is>
          <t>auto: We conclude by reflecting on implications for future research.</t>
        </is>
      </c>
      <c r="Y5653" t="inlineStr"/>
      <c r="Z5653" t="inlineStr">
        <is>
          <t>high</t>
        </is>
      </c>
      <c r="AA5653" t="inlineStr"/>
      <c r="AB5653" t="inlineStr"/>
      <c r="AC5653" t="inlineStr"/>
      <c r="AD5653" t="inlineStr"/>
      <c r="AE5653" t="inlineStr">
        <is>
          <t>C2:landmarks</t>
        </is>
      </c>
      <c r="AF5653" t="inlineStr"/>
      <c r="AG5653" t="n">
        <v>26.6852</v>
      </c>
    </row>
    <row r="5654">
      <c r="A5654" t="inlineStr">
        <is>
          <t>LM05653</t>
        </is>
      </c>
      <c r="B5654" t="inlineStr">
        <is>
          <t>Temporal arbitrage, fragmented rush, and opportunistic behaviors: The labor politics of time in the platform economy</t>
        </is>
      </c>
      <c r="C5654" t="n">
        <v>2020</v>
      </c>
      <c r="D5654" t="inlineStr">
        <is>
          <t>Yu-Jie Chen; Ping Sun</t>
        </is>
      </c>
      <c r="E5654" t="inlineStr">
        <is>
          <t>New Media &amp; Society</t>
        </is>
      </c>
      <c r="F5654" t="inlineStr">
        <is>
          <t>article</t>
        </is>
      </c>
      <c r="G5654" t="inlineStr">
        <is>
          <t>10.1177/1461444820913567</t>
        </is>
      </c>
      <c r="H5654" t="inlineStr">
        <is>
          <t>W3083379431</t>
        </is>
      </c>
      <c r="I5654" t="inlineStr">
        <is>
          <t>https://doi.org/10.1177/1461444820913567</t>
        </is>
      </c>
      <c r="J5654" t="inlineStr"/>
      <c r="K5654" t="n">
        <v>152</v>
      </c>
      <c r="L5654" t="inlineStr">
        <is>
          <t>C</t>
        </is>
      </c>
      <c r="M5654" t="inlineStr">
        <is>
          <t>C2</t>
        </is>
      </c>
      <c r="N5654" t="inlineStr">
        <is>
          <t>C15</t>
        </is>
      </c>
      <c r="O5654" t="inlineStr">
        <is>
          <t>China</t>
        </is>
      </c>
      <c r="P5654" t="inlineStr">
        <is>
          <t>China &amp; East Asia</t>
        </is>
      </c>
      <c r="Q5654" t="inlineStr"/>
      <c r="R5654" t="inlineStr"/>
      <c r="S5654" t="inlineStr"/>
      <c r="T5654" t="inlineStr">
        <is>
          <t>qualitative</t>
        </is>
      </c>
      <c r="U5654" t="inlineStr">
        <is>
          <t>Y</t>
        </is>
      </c>
      <c r="V5654" t="inlineStr"/>
      <c r="W5654" t="inlineStr">
        <is>
          <t>auto: This article examines how on-demand service workers on digital platforms make and live their time in the case of China’s food delivery industry.</t>
        </is>
      </c>
      <c r="X5654" t="inlineStr">
        <is>
          <t>auto: It fills an important research gap by addressing the under-explored yet essential temporal dimensions in the expanding “just-in-time” labor force.</t>
        </is>
      </c>
      <c r="Y5654" t="inlineStr"/>
      <c r="Z5654" t="inlineStr">
        <is>
          <t>high</t>
        </is>
      </c>
      <c r="AA5654" t="inlineStr"/>
      <c r="AB5654" t="inlineStr"/>
      <c r="AC5654" t="inlineStr"/>
      <c r="AD5654" t="inlineStr"/>
      <c r="AE5654" t="inlineStr">
        <is>
          <t>C15:landmarks; C2:landmarks</t>
        </is>
      </c>
      <c r="AF5654" t="inlineStr"/>
      <c r="AG5654" t="n">
        <v>18.4491</v>
      </c>
    </row>
    <row r="5655">
      <c r="A5655" t="inlineStr">
        <is>
          <t>LM05654</t>
        </is>
      </c>
      <c r="B5655" t="inlineStr">
        <is>
          <t>The Metaverse as a virtual form of data-driven smart cities: the ethics of the hyper-connectivity, datafication, algorithmization, and platformization of urban society</t>
        </is>
      </c>
      <c r="C5655" t="n">
        <v>2022</v>
      </c>
      <c r="D5655" t="inlineStr">
        <is>
          <t>Simon Elias Bibri; Zaheer Allam</t>
        </is>
      </c>
      <c r="E5655" t="inlineStr">
        <is>
          <t>Computational Urban Science</t>
        </is>
      </c>
      <c r="F5655" t="inlineStr">
        <is>
          <t>article</t>
        </is>
      </c>
      <c r="G5655" t="inlineStr">
        <is>
          <t>10.1007/s43762-022-00050-1</t>
        </is>
      </c>
      <c r="H5655" t="inlineStr">
        <is>
          <t>W4288077582</t>
        </is>
      </c>
      <c r="I5655" t="inlineStr">
        <is>
          <t>https://doi.org/10.1007/s43762-022-00050-1</t>
        </is>
      </c>
      <c r="J5655" t="inlineStr">
        <is>
          <t>https://link.springer.com/content/pdf/10.1007/s43762-022-00050-1.pdf</t>
        </is>
      </c>
      <c r="K5655" t="n">
        <v>147</v>
      </c>
      <c r="L5655" t="inlineStr">
        <is>
          <t>C</t>
        </is>
      </c>
      <c r="M5655" t="inlineStr">
        <is>
          <t>C2</t>
        </is>
      </c>
      <c r="N5655" t="inlineStr"/>
      <c r="O5655" t="inlineStr"/>
      <c r="P5655" t="inlineStr">
        <is>
          <t>Not place-specific</t>
        </is>
      </c>
      <c r="Q5655" t="inlineStr"/>
      <c r="R5655" t="inlineStr"/>
      <c r="S5655" t="inlineStr"/>
      <c r="T5655" t="inlineStr">
        <is>
          <t>computational</t>
        </is>
      </c>
      <c r="U5655" t="inlineStr">
        <is>
          <t>Y</t>
        </is>
      </c>
      <c r="V5655" t="inlineStr">
        <is>
          <t>Y</t>
        </is>
      </c>
      <c r="W5655" t="inlineStr">
        <is>
          <t>auto: This paper examines the forms, practices, and ethics of the Metaverse as a virtual form of data-driven smart cities, paying particular attention to: privacy, surveillance capitalism, dataveillance, geosurveillance, human health and wellness, and collective and cognitive echo-chambers.</t>
        </is>
      </c>
      <c r="X5655" t="inlineStr"/>
      <c r="Y5655" t="inlineStr"/>
      <c r="Z5655" t="inlineStr">
        <is>
          <t>high</t>
        </is>
      </c>
      <c r="AA5655" t="inlineStr"/>
      <c r="AB5655" t="inlineStr"/>
      <c r="AC5655" t="inlineStr"/>
      <c r="AD5655" t="inlineStr"/>
      <c r="AE5655" t="inlineStr">
        <is>
          <t>C2:landmarks; C2:recent</t>
        </is>
      </c>
      <c r="AF5655" t="inlineStr"/>
      <c r="AG5655" t="n">
        <v>13.6235</v>
      </c>
    </row>
    <row r="5656">
      <c r="A5656" t="inlineStr">
        <is>
          <t>LM05655</t>
        </is>
      </c>
      <c r="B5656" t="inlineStr">
        <is>
          <t>Platform urbanism in a pandemic: Dark stores, ghost kitchens, and the logistical-urban frontier</t>
        </is>
      </c>
      <c r="C5656" t="n">
        <v>2022</v>
      </c>
      <c r="D5656" t="inlineStr">
        <is>
          <t>Aaron Shapiro</t>
        </is>
      </c>
      <c r="E5656" t="inlineStr">
        <is>
          <t>Journal of Consumer Culture</t>
        </is>
      </c>
      <c r="F5656" t="inlineStr">
        <is>
          <t>article</t>
        </is>
      </c>
      <c r="G5656" t="inlineStr">
        <is>
          <t>10.1177/14695405211069983</t>
        </is>
      </c>
      <c r="H5656" t="inlineStr">
        <is>
          <t>W4210399324</t>
        </is>
      </c>
      <c r="I5656" t="inlineStr">
        <is>
          <t>https://doi.org/10.1177/14695405211069983</t>
        </is>
      </c>
      <c r="J5656" t="inlineStr">
        <is>
          <t>https://pmc.ncbi.nlm.nih.gov/articles/PMC8808137/pdf/10.1177_14695405211069983.pdf</t>
        </is>
      </c>
      <c r="K5656" t="n">
        <v>135</v>
      </c>
      <c r="L5656" t="inlineStr">
        <is>
          <t>C</t>
        </is>
      </c>
      <c r="M5656" t="inlineStr">
        <is>
          <t>C2</t>
        </is>
      </c>
      <c r="N5656" t="inlineStr"/>
      <c r="O5656" t="inlineStr"/>
      <c r="P5656" t="inlineStr">
        <is>
          <t>Not place-specific</t>
        </is>
      </c>
      <c r="Q5656" t="inlineStr"/>
      <c r="R5656" t="inlineStr"/>
      <c r="S5656" t="inlineStr"/>
      <c r="T5656" t="inlineStr">
        <is>
          <t>conceptual</t>
        </is>
      </c>
      <c r="U5656" t="inlineStr">
        <is>
          <t>Y</t>
        </is>
      </c>
      <c r="V5656" t="inlineStr">
        <is>
          <t>Y</t>
        </is>
      </c>
      <c r="W5656" t="inlineStr">
        <is>
          <t>auto: I examine two business models that feature prominently in this swell of financial optimism: dark stores and ghost kitchens.</t>
        </is>
      </c>
      <c r="X5656" t="inlineStr"/>
      <c r="Y5656" t="inlineStr"/>
      <c r="Z5656" t="inlineStr">
        <is>
          <t>high</t>
        </is>
      </c>
      <c r="AA5656" t="inlineStr"/>
      <c r="AB5656" t="inlineStr"/>
      <c r="AC5656" t="inlineStr"/>
      <c r="AD5656" t="inlineStr"/>
      <c r="AE5656" t="inlineStr">
        <is>
          <t>C2:landmarks</t>
        </is>
      </c>
      <c r="AF5656" t="inlineStr"/>
      <c r="AG5656" t="n">
        <v>12.2698</v>
      </c>
    </row>
    <row r="5657">
      <c r="A5657" t="inlineStr">
        <is>
          <t>LM05656</t>
        </is>
      </c>
      <c r="B5657" t="inlineStr">
        <is>
          <t>The Metaverse as a virtual form of data-driven smart urbanism: platformization and its underlying processes, institutional dimensions, and disruptive impacts</t>
        </is>
      </c>
      <c r="C5657" t="n">
        <v>2022</v>
      </c>
      <c r="D5657" t="inlineStr">
        <is>
          <t>Simon Elias Bibri; Zaheer Allam; John Krogstie</t>
        </is>
      </c>
      <c r="E5657" t="inlineStr">
        <is>
          <t>Computational Urban Science</t>
        </is>
      </c>
      <c r="F5657" t="inlineStr">
        <is>
          <t>article</t>
        </is>
      </c>
      <c r="G5657" t="inlineStr">
        <is>
          <t>10.1007/s43762-022-00051-0</t>
        </is>
      </c>
      <c r="H5657" t="inlineStr">
        <is>
          <t>W4290998746</t>
        </is>
      </c>
      <c r="I5657" t="inlineStr">
        <is>
          <t>https://doi.org/10.1007/s43762-022-00051-0</t>
        </is>
      </c>
      <c r="J5657" t="inlineStr">
        <is>
          <t>https://link.springer.com/content/pdf/10.1007/s43762-022-00051-0.pdf</t>
        </is>
      </c>
      <c r="K5657" t="n">
        <v>132</v>
      </c>
      <c r="L5657" t="inlineStr">
        <is>
          <t>C</t>
        </is>
      </c>
      <c r="M5657" t="inlineStr">
        <is>
          <t>C2</t>
        </is>
      </c>
      <c r="N5657" t="inlineStr"/>
      <c r="O5657" t="inlineStr"/>
      <c r="P5657" t="inlineStr">
        <is>
          <t>Not place-specific</t>
        </is>
      </c>
      <c r="Q5657" t="inlineStr"/>
      <c r="R5657" t="inlineStr"/>
      <c r="S5657" t="inlineStr"/>
      <c r="T5657" t="inlineStr">
        <is>
          <t>qualitative</t>
        </is>
      </c>
      <c r="U5657" t="inlineStr">
        <is>
          <t>Y</t>
        </is>
      </c>
      <c r="V5657" t="inlineStr">
        <is>
          <t>Y</t>
        </is>
      </c>
      <c r="W5657" t="inlineStr">
        <is>
          <t>auto: This study analyzes the core emerging trends enabling and driving data-driven smart cities and uses the outcome to devise a novel framework for the digital and computing processes underlying the Metaverse as a virtual form of data-driven smart cities.</t>
        </is>
      </c>
      <c r="X5657" t="inlineStr"/>
      <c r="Y5657" t="inlineStr"/>
      <c r="Z5657" t="inlineStr">
        <is>
          <t>high</t>
        </is>
      </c>
      <c r="AA5657" t="inlineStr"/>
      <c r="AB5657" t="inlineStr"/>
      <c r="AC5657" t="inlineStr"/>
      <c r="AD5657" t="inlineStr"/>
      <c r="AE5657" t="inlineStr">
        <is>
          <t>C2:landmarks; C2:recent</t>
        </is>
      </c>
      <c r="AF5657" t="inlineStr"/>
      <c r="AG5657" t="n">
        <v>11.7342</v>
      </c>
    </row>
    <row r="5658">
      <c r="A5658" t="inlineStr">
        <is>
          <t>LM05657</t>
        </is>
      </c>
      <c r="B5658" t="inlineStr">
        <is>
          <t>Digital utility: Datafication, regulation, labor, and DiDi’s platformization of urban transport in China</t>
        </is>
      </c>
      <c r="C5658" t="n">
        <v>2019</v>
      </c>
      <c r="D5658" t="inlineStr">
        <is>
          <t>Yu-Jie Chen; Jack Linchuan Qiu</t>
        </is>
      </c>
      <c r="E5658" t="inlineStr">
        <is>
          <t>Chinese Journal of Communication</t>
        </is>
      </c>
      <c r="F5658" t="inlineStr">
        <is>
          <t>article</t>
        </is>
      </c>
      <c r="G5658" t="inlineStr">
        <is>
          <t>10.1080/17544750.2019.1614964</t>
        </is>
      </c>
      <c r="H5658" t="inlineStr">
        <is>
          <t>W2947815373</t>
        </is>
      </c>
      <c r="I5658" t="inlineStr">
        <is>
          <t>https://doi.org/10.1080/17544750.2019.1614964</t>
        </is>
      </c>
      <c r="J5658" t="inlineStr">
        <is>
          <t>https://figshare.com/articles/journal_contribution/Digital_Utility_Datafication_Regulation_Labor_and_DiDi_s_Platformization_of_Urban_Transport_in_China/10219505</t>
        </is>
      </c>
      <c r="K5658" t="n">
        <v>129</v>
      </c>
      <c r="L5658" t="inlineStr">
        <is>
          <t>C</t>
        </is>
      </c>
      <c r="M5658" t="inlineStr">
        <is>
          <t>C2</t>
        </is>
      </c>
      <c r="N5658" t="inlineStr"/>
      <c r="O5658" t="inlineStr">
        <is>
          <t>China</t>
        </is>
      </c>
      <c r="P5658" t="inlineStr">
        <is>
          <t>China &amp; East Asia</t>
        </is>
      </c>
      <c r="Q5658" t="inlineStr"/>
      <c r="R5658" t="inlineStr"/>
      <c r="S5658" t="inlineStr"/>
      <c r="T5658" t="inlineStr">
        <is>
          <t>qualitative</t>
        </is>
      </c>
      <c r="U5658" t="inlineStr">
        <is>
          <t>Y</t>
        </is>
      </c>
      <c r="V5658" t="inlineStr"/>
      <c r="W5658" t="inlineStr">
        <is>
          <t>auto: This article develops the critical concept of digital utility through studying the case of DiDi Chuxing and the platformization of transport services in urban China.</t>
        </is>
      </c>
      <c r="X5658" t="inlineStr"/>
      <c r="Y5658" t="inlineStr"/>
      <c r="Z5658" t="inlineStr">
        <is>
          <t>high</t>
        </is>
      </c>
      <c r="AA5658" t="inlineStr"/>
      <c r="AB5658" t="inlineStr"/>
      <c r="AC5658" t="inlineStr"/>
      <c r="AD5658" t="inlineStr"/>
      <c r="AE5658" t="inlineStr">
        <is>
          <t>C2:landmarks</t>
        </is>
      </c>
      <c r="AF5658" t="inlineStr"/>
      <c r="AG5658" t="n">
        <v>29.683</v>
      </c>
    </row>
    <row r="5659">
      <c r="A5659" t="inlineStr">
        <is>
          <t>LM05658</t>
        </is>
      </c>
      <c r="B5659" t="inlineStr">
        <is>
          <t>Platform urbanism and the Chinese smart city: the co-production and territorialisation of Hangzhou City Brain</t>
        </is>
      </c>
      <c r="C5659" t="n">
        <v>2020</v>
      </c>
      <c r="D5659" t="inlineStr">
        <is>
          <t>Federico Caprotti; Dong Liu</t>
        </is>
      </c>
      <c r="E5659" t="inlineStr">
        <is>
          <t>GeoJournal</t>
        </is>
      </c>
      <c r="F5659" t="inlineStr">
        <is>
          <t>article</t>
        </is>
      </c>
      <c r="G5659" t="inlineStr">
        <is>
          <t>10.1007/s10708-020-10320-2</t>
        </is>
      </c>
      <c r="H5659" t="inlineStr">
        <is>
          <t>W3093678459</t>
        </is>
      </c>
      <c r="I5659" t="inlineStr">
        <is>
          <t>https://doi.org/10.1007/s10708-020-10320-2</t>
        </is>
      </c>
      <c r="J5659" t="inlineStr">
        <is>
          <t>https://link.springer.com/content/pdf/10.1007/s10708-020-10320-2.pdf</t>
        </is>
      </c>
      <c r="K5659" t="n">
        <v>128</v>
      </c>
      <c r="L5659" t="inlineStr">
        <is>
          <t>C</t>
        </is>
      </c>
      <c r="M5659" t="inlineStr">
        <is>
          <t>C2</t>
        </is>
      </c>
      <c r="N5659" t="inlineStr">
        <is>
          <t>C7</t>
        </is>
      </c>
      <c r="O5659" t="inlineStr">
        <is>
          <t>China; Hangzhou</t>
        </is>
      </c>
      <c r="P5659" t="inlineStr">
        <is>
          <t>China &amp; East Asia</t>
        </is>
      </c>
      <c r="Q5659" t="inlineStr"/>
      <c r="R5659" t="inlineStr"/>
      <c r="S5659" t="inlineStr"/>
      <c r="T5659" t="inlineStr">
        <is>
          <t>unclear</t>
        </is>
      </c>
      <c r="U5659" t="inlineStr">
        <is>
          <t>Y</t>
        </is>
      </c>
      <c r="V5659" t="inlineStr"/>
      <c r="W5659" t="inlineStr"/>
      <c r="X5659" t="inlineStr"/>
      <c r="Y5659" t="inlineStr"/>
      <c r="Z5659" t="inlineStr">
        <is>
          <t>low</t>
        </is>
      </c>
      <c r="AA5659" t="inlineStr"/>
      <c r="AB5659" t="inlineStr"/>
      <c r="AC5659" t="inlineStr"/>
      <c r="AD5659" t="inlineStr"/>
      <c r="AE5659" t="inlineStr">
        <is>
          <t>C2:landmarks; C7:landmarks</t>
        </is>
      </c>
      <c r="AF5659" t="inlineStr"/>
      <c r="AG5659" t="n">
        <v>6.4909</v>
      </c>
    </row>
    <row r="5660">
      <c r="A5660" t="inlineStr">
        <is>
          <t>LM05659</t>
        </is>
      </c>
      <c r="B5660" t="inlineStr">
        <is>
          <t>Beyond the smart city: a typology of platform urbanism</t>
        </is>
      </c>
      <c r="C5660" t="n">
        <v>2022</v>
      </c>
      <c r="D5660" t="inlineStr">
        <is>
          <t>Federico Caprotti; I-Chun Catherine Chang; Simon Joss</t>
        </is>
      </c>
      <c r="E5660" t="inlineStr">
        <is>
          <t>Urban Transformations</t>
        </is>
      </c>
      <c r="F5660" t="inlineStr">
        <is>
          <t>article</t>
        </is>
      </c>
      <c r="G5660" t="inlineStr">
        <is>
          <t>10.1186/s42854-022-00033-9</t>
        </is>
      </c>
      <c r="H5660" t="inlineStr">
        <is>
          <t>W4220722580</t>
        </is>
      </c>
      <c r="I5660" t="inlineStr">
        <is>
          <t>https://doi.org/10.1186/s42854-022-00033-9</t>
        </is>
      </c>
      <c r="J5660" t="inlineStr">
        <is>
          <t>https://urbantransformations.biomedcentral.com/track/pdf/10.1186/s42854-022-00033-9</t>
        </is>
      </c>
      <c r="K5660" t="n">
        <v>127</v>
      </c>
      <c r="L5660" t="inlineStr">
        <is>
          <t>C</t>
        </is>
      </c>
      <c r="M5660" t="inlineStr">
        <is>
          <t>C2</t>
        </is>
      </c>
      <c r="N5660" t="inlineStr">
        <is>
          <t>C1</t>
        </is>
      </c>
      <c r="O5660" t="inlineStr"/>
      <c r="P5660" t="inlineStr">
        <is>
          <t>Not place-specific</t>
        </is>
      </c>
      <c r="Q5660" t="inlineStr"/>
      <c r="R5660" t="inlineStr"/>
      <c r="S5660" t="inlineStr"/>
      <c r="T5660" t="inlineStr">
        <is>
          <t>conceptual</t>
        </is>
      </c>
      <c r="U5660" t="inlineStr">
        <is>
          <t>Y</t>
        </is>
      </c>
      <c r="V5660" t="inlineStr">
        <is>
          <t>Y</t>
        </is>
      </c>
      <c r="W5660" t="inlineStr">
        <is>
          <t>auto: In the paper, we argue that platform urbanism is an evolution of the smart city, constituted by novel, digitally-enabled socio-technical assemblages that enable new forms of social, economic and political intermediation.</t>
        </is>
      </c>
      <c r="X5660" t="inlineStr">
        <is>
          <t>auto: We further outline several directions for future research on platform urbanism, specifically: a.) the need to critically investigate new power geometries of corporate, legal and regulatory alignments; b.) how platform urbanism may be expressed in, and affect, cities in the Global South; c.) how it may need to be critically engaged with in regard to its development in response to emergent events such as the Covid-19 pandemic; and d.) how it may shape visions of the current and future city.</t>
        </is>
      </c>
      <c r="Y5660" t="inlineStr"/>
      <c r="Z5660" t="inlineStr">
        <is>
          <t>high</t>
        </is>
      </c>
      <c r="AA5660" t="inlineStr"/>
      <c r="AB5660" t="inlineStr"/>
      <c r="AC5660" t="inlineStr"/>
      <c r="AD5660" t="inlineStr"/>
      <c r="AE5660" t="inlineStr">
        <is>
          <t>C1:recent; C2:landmarks; C2:recent</t>
        </is>
      </c>
      <c r="AF5660" t="inlineStr"/>
      <c r="AG5660" t="n">
        <v>8.6386</v>
      </c>
    </row>
    <row r="5661">
      <c r="A5661" t="inlineStr">
        <is>
          <t>LM05660</t>
        </is>
      </c>
      <c r="B5661" t="inlineStr">
        <is>
          <t>Platform methods: studying platform urbanism outside the black box</t>
        </is>
      </c>
      <c r="C5661" t="n">
        <v>2020</v>
      </c>
      <c r="D5661" t="inlineStr">
        <is>
          <t>Desiree Fields; David Bissell; Rachel Macrorie</t>
        </is>
      </c>
      <c r="E5661" t="inlineStr">
        <is>
          <t>Urban Geography</t>
        </is>
      </c>
      <c r="F5661" t="inlineStr">
        <is>
          <t>article</t>
        </is>
      </c>
      <c r="G5661" t="inlineStr">
        <is>
          <t>10.1080/02723638.2020.1730642</t>
        </is>
      </c>
      <c r="H5661" t="inlineStr">
        <is>
          <t>W3007165087</t>
        </is>
      </c>
      <c r="I5661" t="inlineStr">
        <is>
          <t>https://doi.org/10.1080/02723638.2020.1730642</t>
        </is>
      </c>
      <c r="J5661" t="inlineStr">
        <is>
          <t>http://hdl.handle.net/11343/273473</t>
        </is>
      </c>
      <c r="K5661" t="n">
        <v>122</v>
      </c>
      <c r="L5661" t="inlineStr">
        <is>
          <t>C</t>
        </is>
      </c>
      <c r="M5661" t="inlineStr">
        <is>
          <t>C2</t>
        </is>
      </c>
      <c r="N5661" t="inlineStr">
        <is>
          <t>C16</t>
        </is>
      </c>
      <c r="O5661" t="inlineStr"/>
      <c r="P5661" t="inlineStr">
        <is>
          <t>Not place-specific</t>
        </is>
      </c>
      <c r="Q5661" t="inlineStr"/>
      <c r="R5661" t="inlineStr"/>
      <c r="S5661" t="inlineStr"/>
      <c r="T5661" t="inlineStr">
        <is>
          <t>conceptual</t>
        </is>
      </c>
      <c r="U5661" t="inlineStr">
        <is>
          <t>Y</t>
        </is>
      </c>
      <c r="V5661" t="inlineStr"/>
      <c r="W5661" t="inlineStr">
        <is>
          <t>auto: This intervention reflects on critical perspectives on algorithms and geographical work on the urban-digital interface to highlight a set of approaches for studying the politics of platform urbanism.</t>
        </is>
      </c>
      <c r="X5661" t="inlineStr"/>
      <c r="Y5661" t="inlineStr"/>
      <c r="Z5661" t="inlineStr">
        <is>
          <t>high</t>
        </is>
      </c>
      <c r="AA5661" t="inlineStr"/>
      <c r="AB5661" t="inlineStr"/>
      <c r="AC5661" t="inlineStr"/>
      <c r="AD5661" t="inlineStr"/>
      <c r="AE5661" t="inlineStr">
        <is>
          <t>C16:landmarks; C2:landmarks</t>
        </is>
      </c>
      <c r="AF5661" t="inlineStr"/>
      <c r="AG5661" t="n">
        <v>8.8276</v>
      </c>
    </row>
    <row r="5662">
      <c r="A5662" t="inlineStr">
        <is>
          <t>LM05661</t>
        </is>
      </c>
      <c r="B5662" t="inlineStr">
        <is>
          <t>Who owns the future city? Phases of technological urbanism and shifts in sovereignty</t>
        </is>
      </c>
      <c r="C5662" t="n">
        <v>2020</v>
      </c>
      <c r="D5662" t="inlineStr">
        <is>
          <t>Jathan Sadowski</t>
        </is>
      </c>
      <c r="E5662" t="inlineStr">
        <is>
          <t>Urban Studies</t>
        </is>
      </c>
      <c r="F5662" t="inlineStr">
        <is>
          <t>article</t>
        </is>
      </c>
      <c r="G5662" t="inlineStr">
        <is>
          <t>10.1177/0042098020913427</t>
        </is>
      </c>
      <c r="H5662" t="inlineStr">
        <is>
          <t>W3031832953</t>
        </is>
      </c>
      <c r="I5662" t="inlineStr">
        <is>
          <t>https://doi.org/10.1177/0042098020913427</t>
        </is>
      </c>
      <c r="J5662" t="inlineStr"/>
      <c r="K5662" t="n">
        <v>115</v>
      </c>
      <c r="L5662" t="inlineStr">
        <is>
          <t>C</t>
        </is>
      </c>
      <c r="M5662" t="inlineStr">
        <is>
          <t>C2</t>
        </is>
      </c>
      <c r="N5662" t="inlineStr"/>
      <c r="O5662" t="inlineStr"/>
      <c r="P5662" t="inlineStr">
        <is>
          <t>Not place-specific</t>
        </is>
      </c>
      <c r="Q5662" t="inlineStr"/>
      <c r="R5662" t="inlineStr"/>
      <c r="S5662" t="inlineStr"/>
      <c r="T5662" t="inlineStr">
        <is>
          <t>conceptual</t>
        </is>
      </c>
      <c r="U5662" t="inlineStr">
        <is>
          <t>Y</t>
        </is>
      </c>
      <c r="V5662" t="inlineStr"/>
      <c r="W5662" t="inlineStr">
        <is>
          <t>auto: This critical commentary aims to outline a new framework for analysing the urban political economic dynamics currently unfolding through different combinations of power, technology and capital in cities.</t>
        </is>
      </c>
      <c r="X5662" t="inlineStr"/>
      <c r="Y5662" t="inlineStr"/>
      <c r="Z5662" t="inlineStr">
        <is>
          <t>medium</t>
        </is>
      </c>
      <c r="AA5662" t="inlineStr"/>
      <c r="AB5662" t="inlineStr"/>
      <c r="AC5662" t="inlineStr"/>
      <c r="AD5662" t="inlineStr"/>
      <c r="AE5662" t="inlineStr">
        <is>
          <t>C2:landmarks</t>
        </is>
      </c>
      <c r="AF5662" t="inlineStr"/>
      <c r="AG5662" t="n">
        <v>7.5294</v>
      </c>
    </row>
    <row r="5663">
      <c r="A5663" t="inlineStr">
        <is>
          <t>LM05662</t>
        </is>
      </c>
      <c r="B5663" t="inlineStr">
        <is>
          <t>Affective platform urbanism: Changing habits of digital on-demand consumption</t>
        </is>
      </c>
      <c r="C5663" t="n">
        <v>2020</v>
      </c>
      <c r="D5663" t="inlineStr">
        <is>
          <t>David Bissell</t>
        </is>
      </c>
      <c r="E5663" t="inlineStr">
        <is>
          <t>Geoforum</t>
        </is>
      </c>
      <c r="F5663" t="inlineStr">
        <is>
          <t>article</t>
        </is>
      </c>
      <c r="G5663" t="inlineStr">
        <is>
          <t>10.1016/j.geoforum.2020.06.026</t>
        </is>
      </c>
      <c r="H5663" t="inlineStr">
        <is>
          <t>W3043305912</t>
        </is>
      </c>
      <c r="I5663" t="inlineStr">
        <is>
          <t>https://doi.org/10.1016/j.geoforum.2020.06.026</t>
        </is>
      </c>
      <c r="J5663" t="inlineStr"/>
      <c r="K5663" t="n">
        <v>102</v>
      </c>
      <c r="L5663" t="inlineStr">
        <is>
          <t>C</t>
        </is>
      </c>
      <c r="M5663" t="inlineStr">
        <is>
          <t>C2</t>
        </is>
      </c>
      <c r="N5663" t="inlineStr"/>
      <c r="O5663" t="inlineStr"/>
      <c r="P5663" t="inlineStr">
        <is>
          <t>Not place-specific</t>
        </is>
      </c>
      <c r="Q5663" t="inlineStr"/>
      <c r="R5663" t="inlineStr"/>
      <c r="S5663" t="inlineStr"/>
      <c r="T5663" t="inlineStr">
        <is>
          <t>unclear</t>
        </is>
      </c>
      <c r="U5663" t="inlineStr">
        <is>
          <t>Y</t>
        </is>
      </c>
      <c r="V5663" t="inlineStr"/>
      <c r="W5663" t="inlineStr"/>
      <c r="X5663" t="inlineStr"/>
      <c r="Y5663" t="inlineStr"/>
      <c r="Z5663" t="inlineStr">
        <is>
          <t>low</t>
        </is>
      </c>
      <c r="AA5663" t="inlineStr"/>
      <c r="AB5663" t="inlineStr"/>
      <c r="AC5663" t="inlineStr"/>
      <c r="AD5663" t="inlineStr"/>
      <c r="AE5663" t="inlineStr">
        <is>
          <t>C2:landmarks</t>
        </is>
      </c>
      <c r="AF5663" t="inlineStr"/>
      <c r="AG5663" t="n">
        <v>14.8251</v>
      </c>
    </row>
    <row r="5664">
      <c r="A5664" t="inlineStr">
        <is>
          <t>LM05663</t>
        </is>
      </c>
      <c r="B5664" t="inlineStr">
        <is>
          <t>The Evolution of City-as-a-Platform: Smart Urban Development Governance with Collective Knowledge-Based Platform Urbanism</t>
        </is>
      </c>
      <c r="C5664" t="n">
        <v>2021</v>
      </c>
      <c r="D5664" t="inlineStr">
        <is>
          <t>Palmyra Farinazzo Reis Repette; Jamile Sabatini‐Marques; Tan Yiğitcanlar; Denílson Sell; Eduardo Costa</t>
        </is>
      </c>
      <c r="E5664" t="inlineStr">
        <is>
          <t>Land</t>
        </is>
      </c>
      <c r="F5664" t="inlineStr">
        <is>
          <t>article</t>
        </is>
      </c>
      <c r="G5664" t="inlineStr">
        <is>
          <t>10.3390/land10010033</t>
        </is>
      </c>
      <c r="H5664" t="inlineStr">
        <is>
          <t>W3119938775</t>
        </is>
      </c>
      <c r="I5664" t="inlineStr">
        <is>
          <t>https://doi.org/10.3390/land10010033</t>
        </is>
      </c>
      <c r="J5664" t="inlineStr">
        <is>
          <t>https://www.mdpi.com/2073-445X/10/1/33/pdf?version=1609575373</t>
        </is>
      </c>
      <c r="K5664" t="n">
        <v>94</v>
      </c>
      <c r="L5664" t="inlineStr">
        <is>
          <t>C</t>
        </is>
      </c>
      <c r="M5664" t="inlineStr">
        <is>
          <t>C2</t>
        </is>
      </c>
      <c r="N5664" t="inlineStr"/>
      <c r="O5664" t="inlineStr"/>
      <c r="P5664" t="inlineStr">
        <is>
          <t>Not place-specific</t>
        </is>
      </c>
      <c r="Q5664" t="inlineStr"/>
      <c r="R5664" t="inlineStr"/>
      <c r="S5664" t="inlineStr"/>
      <c r="T5664" t="inlineStr">
        <is>
          <t>unclear</t>
        </is>
      </c>
      <c r="U5664" t="inlineStr">
        <is>
          <t>Y</t>
        </is>
      </c>
      <c r="V5664" t="inlineStr"/>
      <c r="W5664" t="inlineStr">
        <is>
          <t>auto: With these developments in mind, this study aims to tackle the question of “How can platform urbanism support local governance efforts in the development of smarter cities?” Through an integrative review of journal articles published during the last decade, the evolution of City-as-a-Platform was…</t>
        </is>
      </c>
      <c r="X5664" t="inlineStr"/>
      <c r="Y5664" t="inlineStr"/>
      <c r="Z5664" t="inlineStr">
        <is>
          <t>high</t>
        </is>
      </c>
      <c r="AA5664" t="inlineStr"/>
      <c r="AB5664" t="inlineStr"/>
      <c r="AC5664" t="inlineStr"/>
      <c r="AD5664" t="inlineStr"/>
      <c r="AE5664" t="inlineStr">
        <is>
          <t>C2:landmarks; C2:landmarks&lt;-C5</t>
        </is>
      </c>
      <c r="AF5664" t="inlineStr"/>
      <c r="AG5664" t="n">
        <v>7.0945</v>
      </c>
    </row>
    <row r="5665">
      <c r="A5665" t="inlineStr">
        <is>
          <t>LM05664</t>
        </is>
      </c>
      <c r="B5665" t="inlineStr">
        <is>
          <t>Navigating platform urbanism</t>
        </is>
      </c>
      <c r="C5665" t="n">
        <v>2018</v>
      </c>
      <c r="D5665" t="inlineStr">
        <is>
          <t>Shenja van der Graaf; Pieter Ballon</t>
        </is>
      </c>
      <c r="E5665" t="inlineStr">
        <is>
          <t>Technological Forecasting and Social Change</t>
        </is>
      </c>
      <c r="F5665" t="inlineStr">
        <is>
          <t>article</t>
        </is>
      </c>
      <c r="G5665" t="inlineStr">
        <is>
          <t>10.1016/j.techfore.2018.07.027</t>
        </is>
      </c>
      <c r="H5665" t="inlineStr">
        <is>
          <t>W2884655586</t>
        </is>
      </c>
      <c r="I5665" t="inlineStr">
        <is>
          <t>https://doi.org/10.1016/j.techfore.2018.07.027</t>
        </is>
      </c>
      <c r="J5665" t="inlineStr"/>
      <c r="K5665" t="n">
        <v>92</v>
      </c>
      <c r="L5665" t="inlineStr">
        <is>
          <t>C</t>
        </is>
      </c>
      <c r="M5665" t="inlineStr">
        <is>
          <t>C2</t>
        </is>
      </c>
      <c r="N5665" t="inlineStr"/>
      <c r="O5665" t="inlineStr"/>
      <c r="P5665" t="inlineStr">
        <is>
          <t>Not place-specific</t>
        </is>
      </c>
      <c r="Q5665" t="inlineStr"/>
      <c r="R5665" t="inlineStr"/>
      <c r="S5665" t="inlineStr"/>
      <c r="T5665" t="inlineStr">
        <is>
          <t>unclear</t>
        </is>
      </c>
      <c r="U5665" t="inlineStr">
        <is>
          <t>Y</t>
        </is>
      </c>
      <c r="V5665" t="inlineStr"/>
      <c r="W5665" t="inlineStr"/>
      <c r="X5665" t="inlineStr"/>
      <c r="Y5665" t="inlineStr"/>
      <c r="Z5665" t="inlineStr">
        <is>
          <t>low</t>
        </is>
      </c>
      <c r="AA5665" t="inlineStr"/>
      <c r="AB5665" t="inlineStr"/>
      <c r="AC5665" t="inlineStr"/>
      <c r="AD5665" t="inlineStr"/>
      <c r="AE5665" t="inlineStr">
        <is>
          <t>C2:landmarks</t>
        </is>
      </c>
      <c r="AF5665" t="inlineStr"/>
      <c r="AG5665" t="n">
        <v>7.2931</v>
      </c>
    </row>
    <row r="5666">
      <c r="A5666" t="inlineStr">
        <is>
          <t>LM05665</t>
        </is>
      </c>
      <c r="B5666" t="inlineStr">
        <is>
          <t>Platform governance and the rural–urban divide: Sellers' responses to design change</t>
        </is>
      </c>
      <c r="C5666" t="n">
        <v>2020</v>
      </c>
      <c r="D5666" t="inlineStr">
        <is>
          <t>Wesley Wu-Yi Koo; Charles Eric Eesley</t>
        </is>
      </c>
      <c r="E5666" t="inlineStr">
        <is>
          <t>Strategic Management Journal</t>
        </is>
      </c>
      <c r="F5666" t="inlineStr">
        <is>
          <t>article</t>
        </is>
      </c>
      <c r="G5666" t="inlineStr">
        <is>
          <t>10.1002/smj.3259</t>
        </is>
      </c>
      <c r="H5666" t="inlineStr">
        <is>
          <t>W3111677101</t>
        </is>
      </c>
      <c r="I5666" t="inlineStr">
        <is>
          <t>https://doi.org/10.1002/smj.3259</t>
        </is>
      </c>
      <c r="J5666" t="inlineStr"/>
      <c r="K5666" t="n">
        <v>92</v>
      </c>
      <c r="L5666" t="inlineStr">
        <is>
          <t>C</t>
        </is>
      </c>
      <c r="M5666" t="inlineStr">
        <is>
          <t>C2</t>
        </is>
      </c>
      <c r="N5666" t="inlineStr"/>
      <c r="O5666" t="inlineStr"/>
      <c r="P5666" t="inlineStr">
        <is>
          <t>Not place-specific</t>
        </is>
      </c>
      <c r="Q5666" t="inlineStr"/>
      <c r="R5666" t="inlineStr"/>
      <c r="S5666" t="inlineStr"/>
      <c r="T5666" t="inlineStr">
        <is>
          <t>unclear</t>
        </is>
      </c>
      <c r="U5666" t="inlineStr">
        <is>
          <t>Y</t>
        </is>
      </c>
      <c r="V5666" t="inlineStr"/>
      <c r="W5666" t="inlineStr">
        <is>
          <t>auto: This study shows that sellers' local heterogeneity generates equivocal responses and carries unintended consequences for platform governance.</t>
        </is>
      </c>
      <c r="X5666" t="inlineStr">
        <is>
          <t>auto: Using data from a leading e‐commerce platform, we find that relative to urban sellers, rural sellers were particularly poor at adjusting to a major design change, resulting in a persistent performance gap. | We attribute these misaligned responses to rural sellers' lack of local access to rich information.</t>
        </is>
      </c>
      <c r="Y5666" t="inlineStr"/>
      <c r="Z5666" t="inlineStr">
        <is>
          <t>high</t>
        </is>
      </c>
      <c r="AA5666" t="inlineStr"/>
      <c r="AB5666" t="inlineStr"/>
      <c r="AC5666" t="inlineStr"/>
      <c r="AD5666" t="inlineStr"/>
      <c r="AE5666" t="inlineStr">
        <is>
          <t>C2:landmarks</t>
        </is>
      </c>
      <c r="AF5666" t="inlineStr"/>
      <c r="AG5666" t="n">
        <v>8.812200000000001</v>
      </c>
    </row>
    <row r="5667">
      <c r="A5667" t="inlineStr">
        <is>
          <t>LM05666</t>
        </is>
      </c>
      <c r="B5667" t="inlineStr">
        <is>
          <t>Urbanism Under Google: Lessons from Sidewalk Toronto</t>
        </is>
      </c>
      <c r="C5667" t="n">
        <v>2019</v>
      </c>
      <c r="D5667" t="inlineStr">
        <is>
          <t>Ellen Goodman; Julia Powles</t>
        </is>
      </c>
      <c r="E5667" t="inlineStr">
        <is>
          <t>SSRN Electronic Journal</t>
        </is>
      </c>
      <c r="F5667" t="inlineStr">
        <is>
          <t>preprint</t>
        </is>
      </c>
      <c r="G5667" t="inlineStr">
        <is>
          <t>10.2139/ssrn.3390610</t>
        </is>
      </c>
      <c r="H5667" t="inlineStr">
        <is>
          <t>W2947538565</t>
        </is>
      </c>
      <c r="I5667" t="inlineStr">
        <is>
          <t>https://doi.org/10.2139/ssrn.3390610</t>
        </is>
      </c>
      <c r="J5667" t="inlineStr">
        <is>
          <t>https://doi.org/10.2139/ssrn.3390610</t>
        </is>
      </c>
      <c r="K5667" t="n">
        <v>91</v>
      </c>
      <c r="L5667" t="inlineStr">
        <is>
          <t>C</t>
        </is>
      </c>
      <c r="M5667" t="inlineStr">
        <is>
          <t>C2</t>
        </is>
      </c>
      <c r="N5667" t="inlineStr"/>
      <c r="O5667" t="inlineStr">
        <is>
          <t>Toronto</t>
        </is>
      </c>
      <c r="P5667" t="inlineStr">
        <is>
          <t>Global North</t>
        </is>
      </c>
      <c r="Q5667" t="inlineStr"/>
      <c r="R5667" t="inlineStr"/>
      <c r="S5667" t="inlineStr"/>
      <c r="T5667" t="inlineStr">
        <is>
          <t>unclear</t>
        </is>
      </c>
      <c r="U5667" t="inlineStr"/>
      <c r="V5667" t="inlineStr"/>
      <c r="W5667" t="inlineStr"/>
      <c r="X5667" t="inlineStr"/>
      <c r="Y5667" t="inlineStr"/>
      <c r="Z5667" t="inlineStr">
        <is>
          <t>low</t>
        </is>
      </c>
      <c r="AA5667" t="inlineStr">
        <is>
          <t>Y</t>
        </is>
      </c>
      <c r="AB5667" t="inlineStr"/>
      <c r="AC5667" t="inlineStr"/>
      <c r="AD5667" t="inlineStr"/>
      <c r="AE5667" t="inlineStr">
        <is>
          <t>C2:landmarks</t>
        </is>
      </c>
      <c r="AF5667" t="inlineStr"/>
    </row>
    <row r="5668">
      <c r="A5668" t="inlineStr">
        <is>
          <t>LM05667</t>
        </is>
      </c>
      <c r="B5668" t="inlineStr">
        <is>
          <t>Sustainable Logistics for E-Commerce: A Literature Review and Bibliometric Analysis</t>
        </is>
      </c>
      <c r="C5668" t="n">
        <v>2022</v>
      </c>
      <c r="D5668" t="inlineStr">
        <is>
          <t>José Alejandro Cano; Abraham Allec Londoño Pineda; Carolina Rodas</t>
        </is>
      </c>
      <c r="E5668" t="inlineStr">
        <is>
          <t>Sustainability</t>
        </is>
      </c>
      <c r="F5668" t="inlineStr">
        <is>
          <t>article</t>
        </is>
      </c>
      <c r="G5668" t="inlineStr">
        <is>
          <t>10.3390/su141912247</t>
        </is>
      </c>
      <c r="H5668" t="inlineStr">
        <is>
          <t>W4298004852</t>
        </is>
      </c>
      <c r="I5668" t="inlineStr">
        <is>
          <t>https://doi.org/10.3390/su141912247</t>
        </is>
      </c>
      <c r="J5668" t="inlineStr">
        <is>
          <t>https://www.mdpi.com/2071-1050/14/19/12247/pdf?version=1664275433</t>
        </is>
      </c>
      <c r="K5668" t="n">
        <v>90</v>
      </c>
      <c r="L5668" t="inlineStr">
        <is>
          <t>C</t>
        </is>
      </c>
      <c r="M5668" t="inlineStr">
        <is>
          <t>C2</t>
        </is>
      </c>
      <c r="N5668" t="inlineStr"/>
      <c r="O5668" t="inlineStr">
        <is>
          <t>China; India; Italy</t>
        </is>
      </c>
      <c r="P5668" t="inlineStr">
        <is>
          <t>Multi-region</t>
        </is>
      </c>
      <c r="Q5668" t="inlineStr">
        <is>
          <t>Y</t>
        </is>
      </c>
      <c r="R5668" t="inlineStr"/>
      <c r="S5668" t="inlineStr"/>
      <c r="T5668" t="inlineStr">
        <is>
          <t>review</t>
        </is>
      </c>
      <c r="U5668" t="inlineStr"/>
      <c r="V5668" t="inlineStr">
        <is>
          <t>Y</t>
        </is>
      </c>
      <c r="W5668" t="inlineStr">
        <is>
          <t>auto: This study aims to present a bibliometric analysis and literature review and to identify publications, main topics, and trends in recent years about the sustainability of logistics operations in e-commerce environments.</t>
        </is>
      </c>
      <c r="X5668" t="inlineStr"/>
      <c r="Y5668" t="inlineStr"/>
      <c r="Z5668" t="inlineStr">
        <is>
          <t>high</t>
        </is>
      </c>
      <c r="AA5668" t="inlineStr"/>
      <c r="AB5668" t="inlineStr"/>
      <c r="AC5668" t="inlineStr"/>
      <c r="AD5668" t="inlineStr"/>
      <c r="AE5668" t="inlineStr">
        <is>
          <t>C2:india</t>
        </is>
      </c>
      <c r="AF5668" t="inlineStr"/>
      <c r="AG5668" t="n">
        <v>8.1402</v>
      </c>
    </row>
    <row r="5669">
      <c r="A5669" t="inlineStr">
        <is>
          <t>LM05668</t>
        </is>
      </c>
      <c r="B5669" t="inlineStr">
        <is>
          <t>Understanding Sensor Cities: Insights from Technology Giant Company Driven Smart Urbanism Practices</t>
        </is>
      </c>
      <c r="C5669" t="n">
        <v>2020</v>
      </c>
      <c r="D5669" t="inlineStr">
        <is>
          <t>Gaspare D’Amico; Pasqua L’Abbate; Wenjie Liao; Tan Yiğitcanlar; Giuseppe Ioppolo</t>
        </is>
      </c>
      <c r="E5669" t="inlineStr">
        <is>
          <t>Sensors</t>
        </is>
      </c>
      <c r="F5669" t="inlineStr">
        <is>
          <t>article</t>
        </is>
      </c>
      <c r="G5669" t="inlineStr">
        <is>
          <t>10.3390/s20164391</t>
        </is>
      </c>
      <c r="H5669" t="inlineStr">
        <is>
          <t>W3047087365</t>
        </is>
      </c>
      <c r="I5669" t="inlineStr">
        <is>
          <t>https://doi.org/10.3390/s20164391</t>
        </is>
      </c>
      <c r="J5669" t="inlineStr">
        <is>
          <t>https://www.mdpi.com/1424-8220/20/16/4391/pdf</t>
        </is>
      </c>
      <c r="K5669" t="n">
        <v>88</v>
      </c>
      <c r="L5669" t="inlineStr">
        <is>
          <t>C</t>
        </is>
      </c>
      <c r="M5669" t="inlineStr">
        <is>
          <t>C2</t>
        </is>
      </c>
      <c r="N5669" t="inlineStr"/>
      <c r="O5669" t="inlineStr"/>
      <c r="P5669" t="inlineStr">
        <is>
          <t>Not place-specific</t>
        </is>
      </c>
      <c r="Q5669" t="inlineStr"/>
      <c r="R5669" t="inlineStr"/>
      <c r="S5669" t="inlineStr"/>
      <c r="T5669" t="inlineStr">
        <is>
          <t>conceptual</t>
        </is>
      </c>
      <c r="U5669" t="inlineStr">
        <is>
          <t>Y</t>
        </is>
      </c>
      <c r="V5669" t="inlineStr"/>
      <c r="W5669" t="inlineStr">
        <is>
          <t>auto: The data-driven approach to sustainable urban development is becoming increasingly popular among the cities across the world.</t>
        </is>
      </c>
      <c r="X5669" t="inlineStr"/>
      <c r="Y5669" t="inlineStr"/>
      <c r="Z5669" t="inlineStr">
        <is>
          <t>medium</t>
        </is>
      </c>
      <c r="AA5669" t="inlineStr"/>
      <c r="AB5669" t="inlineStr"/>
      <c r="AC5669" t="inlineStr"/>
      <c r="AD5669" t="inlineStr"/>
      <c r="AE5669" t="inlineStr">
        <is>
          <t>C2:landmarks</t>
        </is>
      </c>
      <c r="AF5669" t="inlineStr"/>
      <c r="AG5669" t="n">
        <v>6.3611</v>
      </c>
    </row>
    <row r="5670">
      <c r="A5670" t="inlineStr">
        <is>
          <t>LM05669</t>
        </is>
      </c>
      <c r="B5670" t="inlineStr">
        <is>
          <t>Platform urbanism, smartphone applications and valuing data in a smart city</t>
        </is>
      </c>
      <c r="C5670" t="n">
        <v>2020</v>
      </c>
      <c r="D5670" t="inlineStr">
        <is>
          <t>Gillian Rose; Parvati Raghuram; Sophie Watson; Edward Wigley</t>
        </is>
      </c>
      <c r="E5670" t="inlineStr">
        <is>
          <t>Transactions of the Institute of British Geographers</t>
        </is>
      </c>
      <c r="F5670" t="inlineStr">
        <is>
          <t>article</t>
        </is>
      </c>
      <c r="G5670" t="inlineStr">
        <is>
          <t>10.1111/tran.12400</t>
        </is>
      </c>
      <c r="H5670" t="inlineStr">
        <is>
          <t>W3039732243</t>
        </is>
      </c>
      <c r="I5670" t="inlineStr">
        <is>
          <t>https://doi.org/10.1111/tran.12400</t>
        </is>
      </c>
      <c r="J5670" t="inlineStr">
        <is>
          <t>https://onlinelibrary.wiley.com/doi/pdfdirect/10.1111/tran.12400</t>
        </is>
      </c>
      <c r="K5670" t="n">
        <v>86</v>
      </c>
      <c r="L5670" t="inlineStr">
        <is>
          <t>C</t>
        </is>
      </c>
      <c r="M5670" t="inlineStr">
        <is>
          <t>C2</t>
        </is>
      </c>
      <c r="N5670" t="inlineStr"/>
      <c r="O5670" t="inlineStr">
        <is>
          <t>Milton Keynes; United Kingdom</t>
        </is>
      </c>
      <c r="P5670" t="inlineStr">
        <is>
          <t>Global North</t>
        </is>
      </c>
      <c r="Q5670" t="inlineStr"/>
      <c r="R5670" t="inlineStr"/>
      <c r="S5670" t="inlineStr"/>
      <c r="T5670" t="inlineStr">
        <is>
          <t>unclear</t>
        </is>
      </c>
      <c r="U5670" t="inlineStr">
        <is>
          <t>Y</t>
        </is>
      </c>
      <c r="V5670" t="inlineStr"/>
      <c r="W5670" t="inlineStr">
        <is>
          <t>auto: This paper looks at the design of a group of eight smartphone apps by a range of different actors in Milton Keynes, a small UK city with a large number of smart city initiatives.</t>
        </is>
      </c>
      <c r="X5670" t="inlineStr"/>
      <c r="Y5670" t="inlineStr"/>
      <c r="Z5670" t="inlineStr">
        <is>
          <t>high</t>
        </is>
      </c>
      <c r="AA5670" t="inlineStr"/>
      <c r="AB5670" t="inlineStr"/>
      <c r="AC5670" t="inlineStr"/>
      <c r="AD5670" t="inlineStr"/>
      <c r="AE5670" t="inlineStr">
        <is>
          <t>C2:landmarks</t>
        </is>
      </c>
      <c r="AF5670" t="inlineStr"/>
      <c r="AG5670" t="n">
        <v>6.4909</v>
      </c>
    </row>
    <row r="5671">
      <c r="A5671" t="inlineStr">
        <is>
          <t>LM05670</t>
        </is>
      </c>
      <c r="B5671" t="inlineStr">
        <is>
          <t>Biopolitical platforms: the perverse virtues of digital labour</t>
        </is>
      </c>
      <c r="C5671" t="n">
        <v>2021</v>
      </c>
      <c r="D5671" t="inlineStr">
        <is>
          <t>Karen Gregory; Jathan Sadowski</t>
        </is>
      </c>
      <c r="E5671" t="inlineStr">
        <is>
          <t>Journal of Cultural Economy</t>
        </is>
      </c>
      <c r="F5671" t="inlineStr">
        <is>
          <t>article</t>
        </is>
      </c>
      <c r="G5671" t="inlineStr">
        <is>
          <t>10.1080/17530350.2021.1901766</t>
        </is>
      </c>
      <c r="H5671" t="inlineStr">
        <is>
          <t>W3154347224</t>
        </is>
      </c>
      <c r="I5671" t="inlineStr">
        <is>
          <t>https://doi.org/10.1080/17530350.2021.1901766</t>
        </is>
      </c>
      <c r="J5671" t="inlineStr"/>
      <c r="K5671" t="n">
        <v>85</v>
      </c>
      <c r="L5671" t="inlineStr">
        <is>
          <t>C</t>
        </is>
      </c>
      <c r="M5671" t="inlineStr">
        <is>
          <t>C2</t>
        </is>
      </c>
      <c r="N5671" t="inlineStr">
        <is>
          <t>C15</t>
        </is>
      </c>
      <c r="O5671" t="inlineStr"/>
      <c r="P5671" t="inlineStr">
        <is>
          <t>Not place-specific</t>
        </is>
      </c>
      <c r="Q5671" t="inlineStr"/>
      <c r="R5671" t="inlineStr"/>
      <c r="S5671" t="inlineStr"/>
      <c r="T5671" t="inlineStr">
        <is>
          <t>unclear</t>
        </is>
      </c>
      <c r="U5671" t="inlineStr">
        <is>
          <t>Y</t>
        </is>
      </c>
      <c r="V5671" t="inlineStr"/>
      <c r="W5671" t="inlineStr">
        <is>
          <t>auto: By theorising empirical research with people who work as food delivery workers for Deliveroo, we show how platforms, specifically those that provide services in urban places, encourage, even require, workers to develop a form of human capital based on three perverse virtues that make them more pr…</t>
        </is>
      </c>
      <c r="X5671" t="inlineStr"/>
      <c r="Y5671" t="inlineStr"/>
      <c r="Z5671" t="inlineStr">
        <is>
          <t>high</t>
        </is>
      </c>
      <c r="AA5671" t="inlineStr"/>
      <c r="AB5671" t="inlineStr"/>
      <c r="AC5671" t="inlineStr"/>
      <c r="AD5671" t="inlineStr"/>
      <c r="AE5671" t="inlineStr">
        <is>
          <t>C15:landmarks; C2:landmarks</t>
        </is>
      </c>
      <c r="AF5671" t="inlineStr"/>
      <c r="AG5671" t="n">
        <v>18.7134</v>
      </c>
    </row>
    <row r="5672">
      <c r="A5672" t="inlineStr">
        <is>
          <t>LM05671</t>
        </is>
      </c>
      <c r="B5672" t="inlineStr">
        <is>
          <t>Platform-mediated short-term rentals and gentrification in Madrid</t>
        </is>
      </c>
      <c r="C5672" t="n">
        <v>2020</v>
      </c>
      <c r="D5672" t="inlineStr">
        <is>
          <t>Álvaro Ardura Urquiaga; Iñigo Lorente Riverola; Javier Ruiz Sánchez</t>
        </is>
      </c>
      <c r="E5672" t="inlineStr">
        <is>
          <t>Urban Studies</t>
        </is>
      </c>
      <c r="F5672" t="inlineStr">
        <is>
          <t>article</t>
        </is>
      </c>
      <c r="G5672" t="inlineStr">
        <is>
          <t>10.1177/0042098020918154</t>
        </is>
      </c>
      <c r="H5672" t="inlineStr">
        <is>
          <t>W3035564473</t>
        </is>
      </c>
      <c r="I5672" t="inlineStr">
        <is>
          <t>https://doi.org/10.1177/0042098020918154</t>
        </is>
      </c>
      <c r="J5672" t="inlineStr">
        <is>
          <t>http://oa.upm.es/62703/</t>
        </is>
      </c>
      <c r="K5672" t="n">
        <v>77</v>
      </c>
      <c r="L5672" t="inlineStr">
        <is>
          <t>C</t>
        </is>
      </c>
      <c r="M5672" t="inlineStr">
        <is>
          <t>C2</t>
        </is>
      </c>
      <c r="N5672" t="inlineStr"/>
      <c r="O5672" t="inlineStr">
        <is>
          <t>European; Madrid</t>
        </is>
      </c>
      <c r="P5672" t="inlineStr">
        <is>
          <t>Global North</t>
        </is>
      </c>
      <c r="Q5672" t="inlineStr"/>
      <c r="R5672" t="inlineStr"/>
      <c r="S5672" t="inlineStr"/>
      <c r="T5672" t="inlineStr">
        <is>
          <t>conceptual</t>
        </is>
      </c>
      <c r="U5672" t="inlineStr">
        <is>
          <t>Y</t>
        </is>
      </c>
      <c r="V5672" t="inlineStr"/>
      <c r="W5672" t="inlineStr">
        <is>
          <t>auto: Gentrification demands updated frameworks to assess the impact of some major global trends on the local populations’ access to housing.</t>
        </is>
      </c>
      <c r="X5672" t="inlineStr">
        <is>
          <t>auto: Having undergone classical patterns of gentrification over the last two decades, the central district of Madrid and its surroundings are showing patterns of a new wave of gentrification in a context of economic crisis, planetary rent gaps, increasing global tourism and an increase in rental prices in central areas that may be related to the emergence of short-term rentals – making Madrid a relevant case for depicting transnational gentrification in the Southern European capitals.</t>
        </is>
      </c>
      <c r="Y5672" t="inlineStr"/>
      <c r="Z5672" t="inlineStr">
        <is>
          <t>high</t>
        </is>
      </c>
      <c r="AA5672" t="inlineStr"/>
      <c r="AB5672" t="inlineStr"/>
      <c r="AC5672" t="inlineStr"/>
      <c r="AD5672" t="inlineStr"/>
      <c r="AE5672" t="inlineStr">
        <is>
          <t>C2:landmarks</t>
        </is>
      </c>
      <c r="AF5672" t="inlineStr"/>
      <c r="AG5672" t="n">
        <v>10.2582</v>
      </c>
    </row>
    <row r="5673">
      <c r="A5673" t="inlineStr">
        <is>
          <t>LM05672</t>
        </is>
      </c>
      <c r="B5673" t="inlineStr">
        <is>
          <t>Short-term rentals as digitally-mediated tourism gentrification: impacts on housing in New Orleans</t>
        </is>
      </c>
      <c r="C5673" t="n">
        <v>2020</v>
      </c>
      <c r="D5673" t="inlineStr">
        <is>
          <t>Dustin Robertson; Christopher Oliver; Eric Nost</t>
        </is>
      </c>
      <c r="E5673" t="inlineStr">
        <is>
          <t>Tourism Geographies</t>
        </is>
      </c>
      <c r="F5673" t="inlineStr">
        <is>
          <t>article</t>
        </is>
      </c>
      <c r="G5673" t="inlineStr">
        <is>
          <t>10.1080/14616688.2020.1765011</t>
        </is>
      </c>
      <c r="H5673" t="inlineStr">
        <is>
          <t>W3025377650</t>
        </is>
      </c>
      <c r="I5673" t="inlineStr">
        <is>
          <t>https://doi.org/10.1080/14616688.2020.1765011</t>
        </is>
      </c>
      <c r="J5673" t="inlineStr"/>
      <c r="K5673" t="n">
        <v>76</v>
      </c>
      <c r="L5673" t="inlineStr">
        <is>
          <t>C</t>
        </is>
      </c>
      <c r="M5673" t="inlineStr">
        <is>
          <t>C2</t>
        </is>
      </c>
      <c r="N5673" t="inlineStr"/>
      <c r="O5673" t="inlineStr">
        <is>
          <t>New Orleans</t>
        </is>
      </c>
      <c r="P5673" t="inlineStr">
        <is>
          <t>Global North</t>
        </is>
      </c>
      <c r="Q5673" t="inlineStr"/>
      <c r="R5673" t="inlineStr"/>
      <c r="S5673" t="inlineStr"/>
      <c r="T5673" t="inlineStr">
        <is>
          <t>quantitative</t>
        </is>
      </c>
      <c r="U5673" t="inlineStr">
        <is>
          <t>Y</t>
        </is>
      </c>
      <c r="V5673" t="inlineStr"/>
      <c r="W5673" t="inlineStr">
        <is>
          <t>auto: The ways in which short-term rental (STR) companies like Airbnb re-spatialize tourism are becoming apparent and force a reconsideration of “tourism gentrification” studies.</t>
        </is>
      </c>
      <c r="X5673" t="inlineStr">
        <is>
          <t>auto: We demonstrate how digital platforms like Airbnb and HomeAway, which enable housing units to be used as STRs, quickly open and close rent gaps, especially in historic, low-income neighborhoods outside of traditional tourist zones.</t>
        </is>
      </c>
      <c r="Y5673" t="inlineStr"/>
      <c r="Z5673" t="inlineStr">
        <is>
          <t>high</t>
        </is>
      </c>
      <c r="AA5673" t="inlineStr"/>
      <c r="AB5673" t="inlineStr"/>
      <c r="AC5673" t="inlineStr"/>
      <c r="AD5673" t="inlineStr"/>
      <c r="AE5673" t="inlineStr">
        <is>
          <t>C2:landmarks</t>
        </is>
      </c>
      <c r="AF5673" t="inlineStr"/>
      <c r="AG5673" t="n">
        <v>10.3435</v>
      </c>
    </row>
    <row r="5674">
      <c r="A5674" t="inlineStr">
        <is>
          <t>LM05673</t>
        </is>
      </c>
      <c r="B5674" t="inlineStr">
        <is>
          <t>Mapping Platform Urbanism: Charting the Nuance of the Platform Pivot</t>
        </is>
      </c>
      <c r="C5674" t="n">
        <v>2020</v>
      </c>
      <c r="D5674" t="inlineStr">
        <is>
          <t>Ashlin Lee; Adrian Mackenzie; Gavin J. D. Smith; Paul J. Box</t>
        </is>
      </c>
      <c r="E5674" t="inlineStr">
        <is>
          <t>Urban Planning</t>
        </is>
      </c>
      <c r="F5674" t="inlineStr">
        <is>
          <t>article</t>
        </is>
      </c>
      <c r="G5674" t="inlineStr">
        <is>
          <t>10.17645/up.v5i1.2545</t>
        </is>
      </c>
      <c r="H5674" t="inlineStr">
        <is>
          <t>W3012058390</t>
        </is>
      </c>
      <c r="I5674" t="inlineStr">
        <is>
          <t>https://doi.org/10.17645/up.v5i1.2545</t>
        </is>
      </c>
      <c r="J5674" t="inlineStr">
        <is>
          <t>https://www.cogitatiopress.com/urbanplanning/article/download/2545/2545</t>
        </is>
      </c>
      <c r="K5674" t="n">
        <v>75</v>
      </c>
      <c r="L5674" t="inlineStr">
        <is>
          <t>C</t>
        </is>
      </c>
      <c r="M5674" t="inlineStr">
        <is>
          <t>C2</t>
        </is>
      </c>
      <c r="N5674" t="inlineStr"/>
      <c r="O5674" t="inlineStr"/>
      <c r="P5674" t="inlineStr">
        <is>
          <t>Not place-specific</t>
        </is>
      </c>
      <c r="Q5674" t="inlineStr"/>
      <c r="R5674" t="inlineStr"/>
      <c r="S5674" t="inlineStr"/>
      <c r="T5674" t="inlineStr">
        <is>
          <t>mixed</t>
        </is>
      </c>
      <c r="U5674" t="inlineStr">
        <is>
          <t>Y</t>
        </is>
      </c>
      <c r="V5674" t="inlineStr"/>
      <c r="W5674" t="inlineStr">
        <is>
          <t>auto: This article seeks to assist urban planners in these efforts by analysing and mapping the qualities of platform urbanism.</t>
        </is>
      </c>
      <c r="X5674" t="inlineStr"/>
      <c r="Y5674" t="inlineStr"/>
      <c r="Z5674" t="inlineStr">
        <is>
          <t>medium</t>
        </is>
      </c>
      <c r="AA5674" t="inlineStr"/>
      <c r="AB5674" t="inlineStr"/>
      <c r="AC5674" t="inlineStr"/>
      <c r="AD5674" t="inlineStr"/>
      <c r="AE5674" t="inlineStr">
        <is>
          <t>C2:landmarks</t>
        </is>
      </c>
      <c r="AF5674" t="inlineStr"/>
      <c r="AG5674" t="n">
        <v>6.3611</v>
      </c>
    </row>
    <row r="5675">
      <c r="A5675" t="inlineStr">
        <is>
          <t>LM05674</t>
        </is>
      </c>
      <c r="B5675" t="inlineStr">
        <is>
          <t>Emerging platform urbanism in China: Reconfigurations of data, citizenship and materialities</t>
        </is>
      </c>
      <c r="C5675" t="n">
        <v>2019</v>
      </c>
      <c r="D5675" t="inlineStr">
        <is>
          <t>Federico Caprotti; Dong Liu</t>
        </is>
      </c>
      <c r="E5675" t="inlineStr">
        <is>
          <t>Technological Forecasting and Social Change</t>
        </is>
      </c>
      <c r="F5675" t="inlineStr">
        <is>
          <t>article</t>
        </is>
      </c>
      <c r="G5675" t="inlineStr">
        <is>
          <t>10.1016/j.techfore.2019.06.016</t>
        </is>
      </c>
      <c r="H5675" t="inlineStr">
        <is>
          <t>W2954329179</t>
        </is>
      </c>
      <c r="I5675" t="inlineStr">
        <is>
          <t>https://doi.org/10.1016/j.techfore.2019.06.016</t>
        </is>
      </c>
      <c r="J5675" t="inlineStr">
        <is>
          <t>https://www.sciencedirect.com/science/article/pii/S0040162518320298/pdf</t>
        </is>
      </c>
      <c r="K5675" t="n">
        <v>72</v>
      </c>
      <c r="L5675" t="inlineStr">
        <is>
          <t>C</t>
        </is>
      </c>
      <c r="M5675" t="inlineStr">
        <is>
          <t>C2</t>
        </is>
      </c>
      <c r="N5675" t="inlineStr"/>
      <c r="O5675" t="inlineStr">
        <is>
          <t>China</t>
        </is>
      </c>
      <c r="P5675" t="inlineStr">
        <is>
          <t>China &amp; East Asia</t>
        </is>
      </c>
      <c r="Q5675" t="inlineStr"/>
      <c r="R5675" t="inlineStr"/>
      <c r="S5675" t="inlineStr"/>
      <c r="T5675" t="inlineStr">
        <is>
          <t>unclear</t>
        </is>
      </c>
      <c r="U5675" t="inlineStr">
        <is>
          <t>Y</t>
        </is>
      </c>
      <c r="V5675" t="inlineStr"/>
      <c r="W5675" t="inlineStr">
        <is>
          <t>auto: • Platform urbanism increasingly defines the ways in which cities develop for the future. • Platform urbanism is one of the latest developments of the smart city. • Chinese platform urbanism challenges currently held notions of urban citizenship and urban lifestyles. • China's urban platforms sho…</t>
        </is>
      </c>
      <c r="X5675" t="inlineStr"/>
      <c r="Y5675" t="inlineStr"/>
      <c r="Z5675" t="inlineStr">
        <is>
          <t>high</t>
        </is>
      </c>
      <c r="AA5675" t="inlineStr"/>
      <c r="AB5675" t="inlineStr"/>
      <c r="AC5675" t="inlineStr"/>
      <c r="AD5675" t="inlineStr"/>
      <c r="AE5675" t="inlineStr">
        <is>
          <t>C2:landmarks</t>
        </is>
      </c>
      <c r="AF5675" t="inlineStr"/>
      <c r="AG5675" t="n">
        <v>5.2504</v>
      </c>
    </row>
    <row r="5676">
      <c r="A5676" t="inlineStr">
        <is>
          <t>LM05675</t>
        </is>
      </c>
      <c r="B5676" t="inlineStr">
        <is>
          <t>From brick-and-mortar to location-less restaurant: The spatial fixing of on-demand food delivery platformization</t>
        </is>
      </c>
      <c r="C5676" t="n">
        <v>2022</v>
      </c>
      <c r="D5676" t="inlineStr">
        <is>
          <t>Gianni Talamini; Weike Li; Xin Li</t>
        </is>
      </c>
      <c r="E5676" t="inlineStr">
        <is>
          <t>Cities</t>
        </is>
      </c>
      <c r="F5676" t="inlineStr">
        <is>
          <t>article</t>
        </is>
      </c>
      <c r="G5676" t="inlineStr">
        <is>
          <t>10.1016/j.cities.2022.103820</t>
        </is>
      </c>
      <c r="H5676" t="inlineStr">
        <is>
          <t>W4283016326</t>
        </is>
      </c>
      <c r="I5676" t="inlineStr">
        <is>
          <t>https://doi.org/10.1016/j.cities.2022.103820</t>
        </is>
      </c>
      <c r="J5676" t="inlineStr"/>
      <c r="K5676" t="n">
        <v>68</v>
      </c>
      <c r="L5676" t="inlineStr">
        <is>
          <t>C</t>
        </is>
      </c>
      <c r="M5676" t="inlineStr">
        <is>
          <t>C2</t>
        </is>
      </c>
      <c r="N5676" t="inlineStr"/>
      <c r="O5676" t="inlineStr"/>
      <c r="P5676" t="inlineStr">
        <is>
          <t>Not place-specific</t>
        </is>
      </c>
      <c r="Q5676" t="inlineStr"/>
      <c r="R5676" t="inlineStr"/>
      <c r="S5676" t="inlineStr"/>
      <c r="T5676" t="inlineStr">
        <is>
          <t>unclear</t>
        </is>
      </c>
      <c r="U5676" t="inlineStr"/>
      <c r="V5676" t="inlineStr">
        <is>
          <t>Y</t>
        </is>
      </c>
      <c r="W5676" t="inlineStr"/>
      <c r="X5676" t="inlineStr"/>
      <c r="Y5676" t="inlineStr"/>
      <c r="Z5676" t="inlineStr">
        <is>
          <t>low</t>
        </is>
      </c>
      <c r="AA5676" t="inlineStr"/>
      <c r="AB5676" t="inlineStr"/>
      <c r="AC5676" t="inlineStr"/>
      <c r="AD5676" t="inlineStr"/>
      <c r="AE5676" t="inlineStr">
        <is>
          <t>C2:recent</t>
        </is>
      </c>
      <c r="AF5676" t="inlineStr"/>
      <c r="AG5676" t="n">
        <v>17.4051</v>
      </c>
    </row>
    <row r="5677">
      <c r="A5677" t="inlineStr">
        <is>
          <t>LM05676</t>
        </is>
      </c>
      <c r="B5677" t="inlineStr">
        <is>
          <t>The Metaverse as a Virtual Model of Platform Urbanism: Its Converging AIoT, XReality, Neurotech, and Nanobiotech and Their Applications, Challenges, and Risks</t>
        </is>
      </c>
      <c r="C5677" t="n">
        <v>2023</v>
      </c>
      <c r="D5677" t="inlineStr">
        <is>
          <t>Simon Elias Bibri</t>
        </is>
      </c>
      <c r="E5677" t="inlineStr">
        <is>
          <t>Smart Cities</t>
        </is>
      </c>
      <c r="F5677" t="inlineStr">
        <is>
          <t>article</t>
        </is>
      </c>
      <c r="G5677" t="inlineStr">
        <is>
          <t>10.3390/smartcities6030065</t>
        </is>
      </c>
      <c r="H5677" t="inlineStr">
        <is>
          <t>W4376137186</t>
        </is>
      </c>
      <c r="I5677" t="inlineStr">
        <is>
          <t>https://doi.org/10.3390/smartcities6030065</t>
        </is>
      </c>
      <c r="J5677" t="inlineStr">
        <is>
          <t>https://www.mdpi.com/2624-6511/6/3/65/pdf?version=1683778544</t>
        </is>
      </c>
      <c r="K5677" t="n">
        <v>56</v>
      </c>
      <c r="L5677" t="inlineStr">
        <is>
          <t>C</t>
        </is>
      </c>
      <c r="M5677" t="inlineStr">
        <is>
          <t>C2</t>
        </is>
      </c>
      <c r="N5677" t="inlineStr"/>
      <c r="O5677" t="inlineStr"/>
      <c r="P5677" t="inlineStr">
        <is>
          <t>Not place-specific</t>
        </is>
      </c>
      <c r="Q5677" t="inlineStr"/>
      <c r="R5677" t="inlineStr"/>
      <c r="S5677" t="inlineStr"/>
      <c r="T5677" t="inlineStr">
        <is>
          <t>computational</t>
        </is>
      </c>
      <c r="U5677" t="inlineStr"/>
      <c r="V5677" t="inlineStr">
        <is>
          <t>Y</t>
        </is>
      </c>
      <c r="W5677" t="inlineStr">
        <is>
          <t>auto: Therefore, this study analyzes and synthesizes a large body of scientific literature on the unfolding convergence of AIoT and XR technologies, neurotechnology, and nanobiotechnology in the realm of the Metaverse in order to derive a novel conceptual framework for the Metaverse as an envisioned vi…</t>
        </is>
      </c>
      <c r="X5677" t="inlineStr"/>
      <c r="Y5677" t="inlineStr"/>
      <c r="Z5677" t="inlineStr">
        <is>
          <t>high</t>
        </is>
      </c>
      <c r="AA5677" t="inlineStr"/>
      <c r="AB5677" t="inlineStr"/>
      <c r="AC5677" t="inlineStr"/>
      <c r="AD5677" t="inlineStr"/>
      <c r="AE5677" t="inlineStr">
        <is>
          <t>C2:recent</t>
        </is>
      </c>
      <c r="AF5677" t="inlineStr"/>
      <c r="AG5677" t="n">
        <v>6.3474</v>
      </c>
    </row>
    <row r="5678">
      <c r="A5678" t="inlineStr">
        <is>
          <t>LM05677</t>
        </is>
      </c>
      <c r="B5678" t="inlineStr">
        <is>
          <t>Silicon Savannahs and motorcycle taxis: A Southern perspective on the frontiers of platform urbanism</t>
        </is>
      </c>
      <c r="C5678" t="n">
        <v>2023</v>
      </c>
      <c r="D5678" t="inlineStr">
        <is>
          <t>Liza Rose Cirolia; Rike Sitas; Andrea Pollio; Alexis Gatoni Sebarenzi; Prince K. Guma</t>
        </is>
      </c>
      <c r="E5678" t="inlineStr">
        <is>
          <t>Environment and Planning A Economy and Space</t>
        </is>
      </c>
      <c r="F5678" t="inlineStr">
        <is>
          <t>article</t>
        </is>
      </c>
      <c r="G5678" t="inlineStr">
        <is>
          <t>10.1177/0308518x231170193</t>
        </is>
      </c>
      <c r="H5678" t="inlineStr">
        <is>
          <t>W4367680010</t>
        </is>
      </c>
      <c r="I5678" t="inlineStr">
        <is>
          <t>https://doi.org/10.1177/0308518x231170193</t>
        </is>
      </c>
      <c r="J5678" t="inlineStr">
        <is>
          <t>https://journals.sagepub.com/doi/pdf/10.1177/0308518X231170193</t>
        </is>
      </c>
      <c r="K5678" t="n">
        <v>46</v>
      </c>
      <c r="L5678" t="inlineStr">
        <is>
          <t>C</t>
        </is>
      </c>
      <c r="M5678" t="inlineStr">
        <is>
          <t>C2</t>
        </is>
      </c>
      <c r="N5678" t="inlineStr"/>
      <c r="O5678" t="inlineStr">
        <is>
          <t>Africa; African; Kigali; Nairobi</t>
        </is>
      </c>
      <c r="P5678" t="inlineStr">
        <is>
          <t>Africa</t>
        </is>
      </c>
      <c r="Q5678" t="inlineStr"/>
      <c r="R5678" t="inlineStr"/>
      <c r="S5678" t="inlineStr"/>
      <c r="T5678" t="inlineStr">
        <is>
          <t>conceptual</t>
        </is>
      </c>
      <c r="U5678" t="inlineStr"/>
      <c r="V5678" t="inlineStr">
        <is>
          <t>Y</t>
        </is>
      </c>
      <c r="W5678" t="inlineStr">
        <is>
          <t>auto: In this article, in contrast, we offer a more ambivalent analysis of a compelling trend in several African cities: the platformization of motorcycle taxis.</t>
        </is>
      </c>
      <c r="X5678" t="inlineStr"/>
      <c r="Y5678" t="inlineStr"/>
      <c r="Z5678" t="inlineStr">
        <is>
          <t>high</t>
        </is>
      </c>
      <c r="AA5678" t="inlineStr"/>
      <c r="AB5678" t="inlineStr"/>
      <c r="AC5678" t="inlineStr"/>
      <c r="AD5678" t="inlineStr"/>
      <c r="AE5678" t="inlineStr">
        <is>
          <t>C2:recent</t>
        </is>
      </c>
      <c r="AF5678" t="inlineStr"/>
      <c r="AG5678" t="n">
        <v>20.4816</v>
      </c>
    </row>
    <row r="5679">
      <c r="A5679" t="inlineStr">
        <is>
          <t>LM05678</t>
        </is>
      </c>
      <c r="B5679" t="inlineStr">
        <is>
          <t>Towards alternative platform futures in post-pandemic cities? A case study on platformization and changing socio-spatial relations in on-demand food delivery</t>
        </is>
      </c>
      <c r="C5679" t="n">
        <v>2022</v>
      </c>
      <c r="D5679" t="inlineStr">
        <is>
          <t>Yannick Ecker; Anke Strüver</t>
        </is>
      </c>
      <c r="E5679" t="inlineStr">
        <is>
          <t>Digital Geography and Society</t>
        </is>
      </c>
      <c r="F5679" t="inlineStr">
        <is>
          <t>article</t>
        </is>
      </c>
      <c r="G5679" t="inlineStr">
        <is>
          <t>10.1016/j.diggeo.2022.100032</t>
        </is>
      </c>
      <c r="H5679" t="inlineStr">
        <is>
          <t>W4213368224</t>
        </is>
      </c>
      <c r="I5679" t="inlineStr">
        <is>
          <t>https://doi.org/10.1016/j.diggeo.2022.100032</t>
        </is>
      </c>
      <c r="J5679" t="inlineStr">
        <is>
          <t>https://www.sciencedirect.com/science/article/pii/S2666378322000071/pdf</t>
        </is>
      </c>
      <c r="K5679" t="n">
        <v>43</v>
      </c>
      <c r="L5679" t="inlineStr">
        <is>
          <t>C</t>
        </is>
      </c>
      <c r="M5679" t="inlineStr">
        <is>
          <t>C2</t>
        </is>
      </c>
      <c r="N5679" t="inlineStr"/>
      <c r="O5679" t="inlineStr">
        <is>
          <t>Austria; Europe; Graz</t>
        </is>
      </c>
      <c r="P5679" t="inlineStr">
        <is>
          <t>Global North</t>
        </is>
      </c>
      <c r="Q5679" t="inlineStr"/>
      <c r="R5679" t="inlineStr"/>
      <c r="S5679" t="inlineStr"/>
      <c r="T5679" t="inlineStr">
        <is>
          <t>qualitative</t>
        </is>
      </c>
      <c r="U5679" t="inlineStr"/>
      <c r="V5679" t="inlineStr">
        <is>
          <t>Y</t>
        </is>
      </c>
      <c r="W5679" t="inlineStr">
        <is>
          <t>auto: Drawing on the case study of Graz (Austria), this paper expands generalized speculation by a concrete exploration of what alternative platform futures in (post-)pandemic cities might hold.</t>
        </is>
      </c>
      <c r="X5679" t="inlineStr">
        <is>
          <t>auto: Digital platforms have become an increasingly central concept for reflecting societal processes, but the historical and spatial embeddedness of platformization is often neglected as dystopian warnings and promises of efficiency take center stage. | At the same time, the findings point out limitations of the local alternative platform model and contribute to the critical discourse on urban platforms.</t>
        </is>
      </c>
      <c r="Y5679" t="inlineStr"/>
      <c r="Z5679" t="inlineStr">
        <is>
          <t>high</t>
        </is>
      </c>
      <c r="AA5679" t="inlineStr"/>
      <c r="AB5679" t="inlineStr"/>
      <c r="AC5679" t="inlineStr"/>
      <c r="AD5679" t="inlineStr"/>
      <c r="AE5679" t="inlineStr">
        <is>
          <t>C2:recent</t>
        </is>
      </c>
      <c r="AF5679" t="inlineStr"/>
      <c r="AG5679" t="n">
        <v>13.4164</v>
      </c>
    </row>
    <row r="5680">
      <c r="A5680" t="inlineStr">
        <is>
          <t>LM05679</t>
        </is>
      </c>
      <c r="B5680" t="inlineStr">
        <is>
          <t>How Digital Platforms Enhance Urban Resilience</t>
        </is>
      </c>
      <c r="C5680" t="n">
        <v>2022</v>
      </c>
      <c r="D5680" t="inlineStr">
        <is>
          <t>Dong Qiu; Binglin Lv; Calvin M. L. Chan</t>
        </is>
      </c>
      <c r="E5680" t="inlineStr">
        <is>
          <t>Sustainability</t>
        </is>
      </c>
      <c r="F5680" t="inlineStr">
        <is>
          <t>article</t>
        </is>
      </c>
      <c r="G5680" t="inlineStr">
        <is>
          <t>10.3390/su14031285</t>
        </is>
      </c>
      <c r="H5680" t="inlineStr">
        <is>
          <t>W4210402537</t>
        </is>
      </c>
      <c r="I5680" t="inlineStr">
        <is>
          <t>https://doi.org/10.3390/su14031285</t>
        </is>
      </c>
      <c r="J5680" t="inlineStr">
        <is>
          <t>https://www.mdpi.com/2071-1050/14/3/1285/pdf?version=1643021825</t>
        </is>
      </c>
      <c r="K5680" t="n">
        <v>36</v>
      </c>
      <c r="L5680" t="inlineStr">
        <is>
          <t>C</t>
        </is>
      </c>
      <c r="M5680" t="inlineStr">
        <is>
          <t>C2</t>
        </is>
      </c>
      <c r="N5680" t="inlineStr"/>
      <c r="O5680" t="inlineStr">
        <is>
          <t>China; Singapore</t>
        </is>
      </c>
      <c r="P5680" t="inlineStr">
        <is>
          <t>Multi-region</t>
        </is>
      </c>
      <c r="Q5680" t="inlineStr"/>
      <c r="R5680" t="inlineStr"/>
      <c r="S5680" t="inlineStr"/>
      <c r="T5680" t="inlineStr">
        <is>
          <t>quantitative</t>
        </is>
      </c>
      <c r="U5680" t="inlineStr"/>
      <c r="V5680" t="inlineStr">
        <is>
          <t>Y</t>
        </is>
      </c>
      <c r="W5680" t="inlineStr">
        <is>
          <t>auto: However, there are few studies on how digital platforms enhance urban resilience, so this paper attempts to use the method of CiteSpace (V.5.8.R3, 64 bit) scientometrics analysis and literature analysis to study the dimensions and trends of urban resilience, the role of digital platforms in the d…</t>
        </is>
      </c>
      <c r="X5680" t="inlineStr"/>
      <c r="Y5680" t="inlineStr"/>
      <c r="Z5680" t="inlineStr">
        <is>
          <t>high</t>
        </is>
      </c>
      <c r="AA5680" t="inlineStr"/>
      <c r="AB5680" t="inlineStr"/>
      <c r="AC5680" t="inlineStr"/>
      <c r="AD5680" t="inlineStr"/>
      <c r="AE5680" t="inlineStr">
        <is>
          <t>C2:recent</t>
        </is>
      </c>
      <c r="AF5680" t="inlineStr"/>
      <c r="AG5680" t="n">
        <v>12.3286</v>
      </c>
    </row>
    <row r="5681">
      <c r="A5681" t="inlineStr">
        <is>
          <t>LM05680</t>
        </is>
      </c>
      <c r="B5681" t="inlineStr">
        <is>
          <t>Platformization and the Metaverse: Opportunities and Challenges for Urban Sustainability and Economic Development</t>
        </is>
      </c>
      <c r="C5681" t="n">
        <v>2023</v>
      </c>
      <c r="D5681" t="inlineStr">
        <is>
          <t>Aram Mohammed-Amin Qadir; Ava Omar Fatah</t>
        </is>
      </c>
      <c r="E5681" t="inlineStr">
        <is>
          <t>EAI Endorsed Transactions on Energy Web</t>
        </is>
      </c>
      <c r="F5681" t="inlineStr">
        <is>
          <t>article</t>
        </is>
      </c>
      <c r="G5681" t="inlineStr">
        <is>
          <t>10.4108/ew.3842</t>
        </is>
      </c>
      <c r="H5681" t="inlineStr">
        <is>
          <t>W4386483125</t>
        </is>
      </c>
      <c r="I5681" t="inlineStr">
        <is>
          <t>https://doi.org/10.4108/ew.3842</t>
        </is>
      </c>
      <c r="J5681" t="inlineStr">
        <is>
          <t>https://publications.eai.eu/index.php/ew/article/download/3842/2497</t>
        </is>
      </c>
      <c r="K5681" t="n">
        <v>36</v>
      </c>
      <c r="L5681" t="inlineStr">
        <is>
          <t>C</t>
        </is>
      </c>
      <c r="M5681" t="inlineStr">
        <is>
          <t>C2</t>
        </is>
      </c>
      <c r="N5681" t="inlineStr"/>
      <c r="O5681" t="inlineStr"/>
      <c r="P5681" t="inlineStr">
        <is>
          <t>Not place-specific</t>
        </is>
      </c>
      <c r="Q5681" t="inlineStr"/>
      <c r="R5681" t="inlineStr"/>
      <c r="S5681" t="inlineStr"/>
      <c r="T5681" t="inlineStr">
        <is>
          <t>conceptual</t>
        </is>
      </c>
      <c r="U5681" t="inlineStr"/>
      <c r="V5681" t="inlineStr">
        <is>
          <t>Y</t>
        </is>
      </c>
      <c r="W5681" t="inlineStr">
        <is>
          <t>auto: To unpack all of these, this research work aims to thoroughly examine available literature on this topic.</t>
        </is>
      </c>
      <c r="X5681" t="inlineStr">
        <is>
          <t>auto: This discussion, hopefully, can fuel future research and critical conversation on this hot topic.</t>
        </is>
      </c>
      <c r="Y5681" t="inlineStr"/>
      <c r="Z5681" t="inlineStr">
        <is>
          <t>high</t>
        </is>
      </c>
      <c r="AA5681" t="inlineStr"/>
      <c r="AB5681" t="inlineStr"/>
      <c r="AC5681" t="inlineStr"/>
      <c r="AD5681" t="inlineStr"/>
      <c r="AE5681" t="inlineStr">
        <is>
          <t>C2:recent</t>
        </is>
      </c>
      <c r="AF5681" t="inlineStr"/>
      <c r="AG5681" t="n">
        <v>4.1466</v>
      </c>
    </row>
    <row r="5682">
      <c r="A5682" t="inlineStr">
        <is>
          <t>LM05681</t>
        </is>
      </c>
      <c r="B5682" t="inlineStr">
        <is>
          <t>Quick commerce and the evolving business models of the food retail industry - Investigating the quick commerce supply chain and the urban impacts of dark stores</t>
        </is>
      </c>
      <c r="C5682" t="n">
        <v>2024</v>
      </c>
      <c r="D5682" t="inlineStr">
        <is>
          <t>Matthieu Schorung</t>
        </is>
      </c>
      <c r="E5682" t="inlineStr">
        <is>
          <t>Transportation research procedia</t>
        </is>
      </c>
      <c r="F5682" t="inlineStr">
        <is>
          <t>article</t>
        </is>
      </c>
      <c r="G5682" t="inlineStr">
        <is>
          <t>10.1016/j.trpro.2024.03.041</t>
        </is>
      </c>
      <c r="H5682" t="inlineStr">
        <is>
          <t>W4400654920</t>
        </is>
      </c>
      <c r="I5682" t="inlineStr">
        <is>
          <t>https://doi.org/10.1016/j.trpro.2024.03.041</t>
        </is>
      </c>
      <c r="J5682" t="inlineStr">
        <is>
          <t>https://doi.org/10.1016/j.trpro.2024.03.041</t>
        </is>
      </c>
      <c r="K5682" t="n">
        <v>32</v>
      </c>
      <c r="L5682" t="inlineStr">
        <is>
          <t>C</t>
        </is>
      </c>
      <c r="M5682" t="inlineStr">
        <is>
          <t>C2</t>
        </is>
      </c>
      <c r="N5682" t="inlineStr"/>
      <c r="O5682" t="inlineStr"/>
      <c r="P5682" t="inlineStr">
        <is>
          <t>Not place-specific</t>
        </is>
      </c>
      <c r="Q5682" t="inlineStr"/>
      <c r="R5682" t="inlineStr"/>
      <c r="S5682" t="inlineStr"/>
      <c r="T5682" t="inlineStr">
        <is>
          <t>unclear</t>
        </is>
      </c>
      <c r="U5682" t="inlineStr"/>
      <c r="V5682" t="inlineStr">
        <is>
          <t>Y</t>
        </is>
      </c>
      <c r="W5682" t="inlineStr">
        <is>
          <t>auto: This research analyzes the organization of the quick commerce supply chain (organization based on logistics micro-hubs (dark stores), partnerships with large-scale distributors, third-party logistics operators, organization of the last mile) and also highlights the highly transport-intensive natu…</t>
        </is>
      </c>
      <c r="X5682" t="inlineStr"/>
      <c r="Y5682" t="inlineStr"/>
      <c r="Z5682" t="inlineStr">
        <is>
          <t>high</t>
        </is>
      </c>
      <c r="AA5682" t="inlineStr"/>
      <c r="AB5682" t="inlineStr"/>
      <c r="AC5682" t="inlineStr"/>
      <c r="AD5682" t="inlineStr"/>
      <c r="AE5682" t="inlineStr">
        <is>
          <t>C2:recent</t>
        </is>
      </c>
      <c r="AF5682" t="inlineStr"/>
      <c r="AG5682" t="n">
        <v>6.04</v>
      </c>
    </row>
    <row r="5683">
      <c r="A5683" t="inlineStr">
        <is>
          <t>LM05682</t>
        </is>
      </c>
      <c r="B5683" t="inlineStr">
        <is>
          <t>Sustaining urban labour markets: Situating migration and domestic work in India's ‘gig’ economy</t>
        </is>
      </c>
      <c r="C5683" t="n">
        <v>2022</v>
      </c>
      <c r="D5683" t="inlineStr">
        <is>
          <t>Ambika Tandon; Aayush Rathi</t>
        </is>
      </c>
      <c r="E5683" t="inlineStr">
        <is>
          <t>Environment and Planning A Economy and Space</t>
        </is>
      </c>
      <c r="F5683" t="inlineStr">
        <is>
          <t>article</t>
        </is>
      </c>
      <c r="G5683" t="inlineStr">
        <is>
          <t>10.1177/0308518x221120822</t>
        </is>
      </c>
      <c r="H5683" t="inlineStr">
        <is>
          <t>W4291824657</t>
        </is>
      </c>
      <c r="I5683" t="inlineStr">
        <is>
          <t>https://doi.org/10.1177/0308518x221120822</t>
        </is>
      </c>
      <c r="J5683" t="inlineStr"/>
      <c r="K5683" t="n">
        <v>28</v>
      </c>
      <c r="L5683" t="inlineStr">
        <is>
          <t>C</t>
        </is>
      </c>
      <c r="M5683" t="inlineStr">
        <is>
          <t>C2</t>
        </is>
      </c>
      <c r="N5683" t="inlineStr"/>
      <c r="O5683" t="inlineStr">
        <is>
          <t>Bengaluru; Delhi; India</t>
        </is>
      </c>
      <c r="P5683" t="inlineStr">
        <is>
          <t>South Asia</t>
        </is>
      </c>
      <c r="Q5683" t="inlineStr">
        <is>
          <t>Y</t>
        </is>
      </c>
      <c r="R5683" t="inlineStr">
        <is>
          <t>Y</t>
        </is>
      </c>
      <c r="S5683" t="inlineStr"/>
      <c r="T5683" t="inlineStr">
        <is>
          <t>qualitative</t>
        </is>
      </c>
      <c r="U5683" t="inlineStr"/>
      <c r="V5683" t="inlineStr">
        <is>
          <t>Y</t>
        </is>
      </c>
      <c r="W5683" t="inlineStr">
        <is>
          <t>auto: The domestic work sector in India has been absorbing an overwhelming proportion of workers who migrate from rural and semi-urban spaces to cities for employment.</t>
        </is>
      </c>
      <c r="X5683" t="inlineStr"/>
      <c r="Y5683" t="inlineStr"/>
      <c r="Z5683" t="inlineStr">
        <is>
          <t>high</t>
        </is>
      </c>
      <c r="AA5683" t="inlineStr"/>
      <c r="AB5683" t="inlineStr"/>
      <c r="AC5683" t="inlineStr"/>
      <c r="AD5683" t="inlineStr"/>
      <c r="AE5683" t="inlineStr">
        <is>
          <t>C2:india</t>
        </is>
      </c>
      <c r="AF5683" t="inlineStr"/>
      <c r="AG5683" t="n">
        <v>9.065200000000001</v>
      </c>
    </row>
    <row r="5684">
      <c r="A5684" t="inlineStr">
        <is>
          <t>LM05683</t>
        </is>
      </c>
      <c r="B5684" t="inlineStr">
        <is>
          <t>Creative digipreneurs: Artistic entrepreneurial practices in platform-mediated space</t>
        </is>
      </c>
      <c r="C5684" t="n">
        <v>2023</v>
      </c>
      <c r="D5684" t="inlineStr">
        <is>
          <t>Alica Repenning; Anna Oechslen</t>
        </is>
      </c>
      <c r="E5684" t="inlineStr">
        <is>
          <t>Digital Geography and Society</t>
        </is>
      </c>
      <c r="F5684" t="inlineStr">
        <is>
          <t>article</t>
        </is>
      </c>
      <c r="G5684" t="inlineStr">
        <is>
          <t>10.1016/j.diggeo.2023.100058</t>
        </is>
      </c>
      <c r="H5684" t="inlineStr">
        <is>
          <t>W4368340770</t>
        </is>
      </c>
      <c r="I5684" t="inlineStr">
        <is>
          <t>https://doi.org/10.1016/j.diggeo.2023.100058</t>
        </is>
      </c>
      <c r="J5684" t="inlineStr">
        <is>
          <t>https://doi.org/10.1016/j.diggeo.2023.100058</t>
        </is>
      </c>
      <c r="K5684" t="n">
        <v>25</v>
      </c>
      <c r="L5684" t="inlineStr">
        <is>
          <t>C</t>
        </is>
      </c>
      <c r="M5684" t="inlineStr">
        <is>
          <t>C2</t>
        </is>
      </c>
      <c r="N5684" t="inlineStr"/>
      <c r="O5684" t="inlineStr">
        <is>
          <t>Bengaluru; Berlin; Germany; India</t>
        </is>
      </c>
      <c r="P5684" t="inlineStr">
        <is>
          <t>Multi-region</t>
        </is>
      </c>
      <c r="Q5684" t="inlineStr">
        <is>
          <t>Y</t>
        </is>
      </c>
      <c r="R5684" t="inlineStr"/>
      <c r="S5684" t="inlineStr"/>
      <c r="T5684" t="inlineStr">
        <is>
          <t>qualitative</t>
        </is>
      </c>
      <c r="U5684" t="inlineStr"/>
      <c r="V5684" t="inlineStr">
        <is>
          <t>Y</t>
        </is>
      </c>
      <c r="W5684" t="inlineStr">
        <is>
          <t>auto: Taking this observation as a starting point, this paper aims to explore the entanglement of entrepreneurial, artistic, and creative practices and processes with digital platforms.</t>
        </is>
      </c>
      <c r="X5684" t="inlineStr"/>
      <c r="Y5684" t="inlineStr"/>
      <c r="Z5684" t="inlineStr">
        <is>
          <t>high</t>
        </is>
      </c>
      <c r="AA5684" t="inlineStr"/>
      <c r="AB5684" t="inlineStr"/>
      <c r="AC5684" t="inlineStr"/>
      <c r="AD5684" t="inlineStr"/>
      <c r="AE5684" t="inlineStr">
        <is>
          <t>C2:india</t>
        </is>
      </c>
      <c r="AF5684" t="inlineStr"/>
      <c r="AG5684" t="n">
        <v>15.1929</v>
      </c>
    </row>
    <row r="5685">
      <c r="A5685" t="inlineStr">
        <is>
          <t>LM05684</t>
        </is>
      </c>
      <c r="B5685" t="inlineStr">
        <is>
          <t>The Platformization of Student Housing and the Rise of Mid‐Term Rentals. The Case of Uniplaces in Lisbon</t>
        </is>
      </c>
      <c r="C5685" t="n">
        <v>2023</v>
      </c>
      <c r="D5685" t="inlineStr">
        <is>
          <t>Agustín Cócola-Gant; Daniel Malet Calvo</t>
        </is>
      </c>
      <c r="E5685" t="inlineStr">
        <is>
          <t>Tijdschrift voor Economische en Sociale Geografie</t>
        </is>
      </c>
      <c r="F5685" t="inlineStr">
        <is>
          <t>article</t>
        </is>
      </c>
      <c r="G5685" t="inlineStr">
        <is>
          <t>10.1111/tesg.12560</t>
        </is>
      </c>
      <c r="H5685" t="inlineStr">
        <is>
          <t>W4380051391</t>
        </is>
      </c>
      <c r="I5685" t="inlineStr">
        <is>
          <t>https://doi.org/10.1111/tesg.12560</t>
        </is>
      </c>
      <c r="J5685" t="inlineStr">
        <is>
          <t>https://onlinelibrary.wiley.com/doi/pdfdirect/10.1111/tesg.12560</t>
        </is>
      </c>
      <c r="K5685" t="n">
        <v>23</v>
      </c>
      <c r="L5685" t="inlineStr">
        <is>
          <t>C</t>
        </is>
      </c>
      <c r="M5685" t="inlineStr">
        <is>
          <t>C2</t>
        </is>
      </c>
      <c r="N5685" t="inlineStr"/>
      <c r="O5685" t="inlineStr">
        <is>
          <t>Lisbon</t>
        </is>
      </c>
      <c r="P5685" t="inlineStr">
        <is>
          <t>Global North</t>
        </is>
      </c>
      <c r="Q5685" t="inlineStr"/>
      <c r="R5685" t="inlineStr"/>
      <c r="S5685" t="inlineStr"/>
      <c r="T5685" t="inlineStr">
        <is>
          <t>qualitative</t>
        </is>
      </c>
      <c r="U5685" t="inlineStr"/>
      <c r="V5685" t="inlineStr">
        <is>
          <t>Y</t>
        </is>
      </c>
      <c r="W5685" t="inlineStr">
        <is>
          <t>auto: In this paper, we complement these approaches with a conceptualization of how digital platforms have restructured the supply of student rooms in houses of multiple occupation.</t>
        </is>
      </c>
      <c r="X5685" t="inlineStr"/>
      <c r="Y5685" t="inlineStr"/>
      <c r="Z5685" t="inlineStr">
        <is>
          <t>high</t>
        </is>
      </c>
      <c r="AA5685" t="inlineStr"/>
      <c r="AB5685" t="inlineStr"/>
      <c r="AC5685" t="inlineStr"/>
      <c r="AD5685" t="inlineStr"/>
      <c r="AE5685" t="inlineStr">
        <is>
          <t>C2:recent</t>
        </is>
      </c>
      <c r="AF5685" t="inlineStr"/>
      <c r="AG5685" t="n">
        <v>4.9279</v>
      </c>
    </row>
    <row r="5686">
      <c r="A5686" t="inlineStr">
        <is>
          <t>LM05685</t>
        </is>
      </c>
      <c r="B5686" t="inlineStr">
        <is>
          <t>Urban infrastructure reconfiguration and digital platforms: Who is in control?</t>
        </is>
      </c>
      <c r="C5686" t="n">
        <v>2024</v>
      </c>
      <c r="D5686" t="inlineStr">
        <is>
          <t>Mike Hodson; Andrew McMeekin; Andy Lockhart</t>
        </is>
      </c>
      <c r="E5686" t="inlineStr">
        <is>
          <t>Environmental Innovation and Societal Transitions</t>
        </is>
      </c>
      <c r="F5686" t="inlineStr">
        <is>
          <t>article</t>
        </is>
      </c>
      <c r="G5686" t="inlineStr">
        <is>
          <t>10.1016/j.eist.2024.100816</t>
        </is>
      </c>
      <c r="H5686" t="inlineStr">
        <is>
          <t>W4391501417</t>
        </is>
      </c>
      <c r="I5686" t="inlineStr">
        <is>
          <t>https://doi.org/10.1016/j.eist.2024.100816</t>
        </is>
      </c>
      <c r="J5686" t="inlineStr">
        <is>
          <t>https://doi.org/10.1016/j.eist.2024.100816</t>
        </is>
      </c>
      <c r="K5686" t="n">
        <v>21</v>
      </c>
      <c r="L5686" t="inlineStr">
        <is>
          <t>C</t>
        </is>
      </c>
      <c r="M5686" t="inlineStr">
        <is>
          <t>C2</t>
        </is>
      </c>
      <c r="N5686" t="inlineStr"/>
      <c r="O5686" t="inlineStr"/>
      <c r="P5686" t="inlineStr">
        <is>
          <t>Not place-specific</t>
        </is>
      </c>
      <c r="Q5686" t="inlineStr"/>
      <c r="R5686" t="inlineStr"/>
      <c r="S5686" t="inlineStr"/>
      <c r="T5686" t="inlineStr">
        <is>
          <t>conceptual</t>
        </is>
      </c>
      <c r="U5686" t="inlineStr"/>
      <c r="V5686" t="inlineStr">
        <is>
          <t>Y</t>
        </is>
      </c>
      <c r="W5686" t="inlineStr">
        <is>
          <t>auto: The literature on urban sustainability transitions has grown substantially over the last two decades.</t>
        </is>
      </c>
      <c r="X5686" t="inlineStr"/>
      <c r="Y5686" t="inlineStr"/>
      <c r="Z5686" t="inlineStr">
        <is>
          <t>high</t>
        </is>
      </c>
      <c r="AA5686" t="inlineStr"/>
      <c r="AB5686" t="inlineStr"/>
      <c r="AC5686" t="inlineStr"/>
      <c r="AD5686" t="inlineStr"/>
      <c r="AE5686" t="inlineStr">
        <is>
          <t>C2:recent</t>
        </is>
      </c>
      <c r="AF5686" t="inlineStr"/>
      <c r="AG5686" t="n">
        <v>4.042</v>
      </c>
    </row>
    <row r="5687">
      <c r="A5687" t="inlineStr">
        <is>
          <t>LM05686</t>
        </is>
      </c>
      <c r="B5687" t="inlineStr">
        <is>
          <t>Protest, pandemic, &amp; platformisation in Hong Kong: Towards cities of alternatives</t>
        </is>
      </c>
      <c r="C5687" t="n">
        <v>2022</v>
      </c>
      <c r="D5687" t="inlineStr">
        <is>
          <t>Yung Au</t>
        </is>
      </c>
      <c r="E5687" t="inlineStr">
        <is>
          <t>Digital Geography and Society</t>
        </is>
      </c>
      <c r="F5687" t="inlineStr">
        <is>
          <t>article</t>
        </is>
      </c>
      <c r="G5687" t="inlineStr">
        <is>
          <t>10.1016/j.diggeo.2022.100043</t>
        </is>
      </c>
      <c r="H5687" t="inlineStr">
        <is>
          <t>W4296311543</t>
        </is>
      </c>
      <c r="I5687" t="inlineStr">
        <is>
          <t>https://doi.org/10.1016/j.diggeo.2022.100043</t>
        </is>
      </c>
      <c r="J5687" t="inlineStr">
        <is>
          <t>https://www.sciencedirect.com/science/article/pii/S2666378322000186/pdf</t>
        </is>
      </c>
      <c r="K5687" t="n">
        <v>18</v>
      </c>
      <c r="L5687" t="inlineStr">
        <is>
          <t>C</t>
        </is>
      </c>
      <c r="M5687" t="inlineStr">
        <is>
          <t>C2</t>
        </is>
      </c>
      <c r="N5687" t="inlineStr"/>
      <c r="O5687" t="inlineStr">
        <is>
          <t>Hong Kong</t>
        </is>
      </c>
      <c r="P5687" t="inlineStr">
        <is>
          <t>China &amp; East Asia</t>
        </is>
      </c>
      <c r="Q5687" t="inlineStr"/>
      <c r="R5687" t="inlineStr"/>
      <c r="S5687" t="inlineStr"/>
      <c r="T5687" t="inlineStr">
        <is>
          <t>unclear</t>
        </is>
      </c>
      <c r="U5687" t="inlineStr"/>
      <c r="V5687" t="inlineStr"/>
      <c r="W5687" t="inlineStr">
        <is>
          <t>auto: This paper explores the variety of alternative, local platforms that flourished in Hong Kong during 2019–2020, a tumultuous time which was shaped by the Anti-Extradition Law Amendment Bill protests and the COVID-19 pandemic.</t>
        </is>
      </c>
      <c r="X5687" t="inlineStr"/>
      <c r="Y5687" t="inlineStr"/>
      <c r="Z5687" t="inlineStr">
        <is>
          <t>high</t>
        </is>
      </c>
      <c r="AA5687" t="inlineStr"/>
      <c r="AB5687" t="inlineStr"/>
      <c r="AC5687" t="inlineStr"/>
      <c r="AD5687" t="inlineStr"/>
      <c r="AE5687" t="inlineStr">
        <is>
          <t>C2:recent</t>
        </is>
      </c>
      <c r="AF5687" t="inlineStr"/>
      <c r="AG5687" t="n">
        <v>1.4504</v>
      </c>
    </row>
    <row r="5688">
      <c r="A5688" t="inlineStr">
        <is>
          <t>LM05687</t>
        </is>
      </c>
      <c r="B5688" t="inlineStr">
        <is>
          <t>Splintering by Proxy: A Reflection on the Spatial Impacts and Distributed Agency of Platform Urbanism</t>
        </is>
      </c>
      <c r="C5688" t="n">
        <v>2022</v>
      </c>
      <c r="D5688" t="inlineStr">
        <is>
          <t>Nancy Odendaal</t>
        </is>
      </c>
      <c r="E5688" t="inlineStr">
        <is>
          <t>Journal of Urban Technology</t>
        </is>
      </c>
      <c r="F5688" t="inlineStr">
        <is>
          <t>article</t>
        </is>
      </c>
      <c r="G5688" t="inlineStr">
        <is>
          <t>10.1080/10630732.2021.2007204</t>
        </is>
      </c>
      <c r="H5688" t="inlineStr">
        <is>
          <t>W4210481755</t>
        </is>
      </c>
      <c r="I5688" t="inlineStr">
        <is>
          <t>https://doi.org/10.1080/10630732.2021.2007204</t>
        </is>
      </c>
      <c r="J5688" t="inlineStr"/>
      <c r="K5688" t="n">
        <v>17</v>
      </c>
      <c r="L5688" t="inlineStr">
        <is>
          <t>C</t>
        </is>
      </c>
      <c r="M5688" t="inlineStr">
        <is>
          <t>C2</t>
        </is>
      </c>
      <c r="N5688" t="inlineStr"/>
      <c r="O5688" t="inlineStr"/>
      <c r="P5688" t="inlineStr">
        <is>
          <t>Not place-specific</t>
        </is>
      </c>
      <c r="Q5688" t="inlineStr"/>
      <c r="R5688" t="inlineStr"/>
      <c r="S5688" t="inlineStr"/>
      <c r="T5688" t="inlineStr">
        <is>
          <t>conceptual</t>
        </is>
      </c>
      <c r="U5688" t="inlineStr"/>
      <c r="V5688" t="inlineStr">
        <is>
          <t>Y</t>
        </is>
      </c>
      <c r="W5688" t="inlineStr">
        <is>
          <t>auto: Insight into the socio-technical dynamics of infrastructure unbundling and the impact on urban space is perhaps one of the most enduring conceptual legacies of the Splintering Urbanism thesis.</t>
        </is>
      </c>
      <c r="X5688" t="inlineStr"/>
      <c r="Y5688" t="inlineStr"/>
      <c r="Z5688" t="inlineStr">
        <is>
          <t>high</t>
        </is>
      </c>
      <c r="AA5688" t="inlineStr"/>
      <c r="AB5688" t="inlineStr"/>
      <c r="AC5688" t="inlineStr"/>
      <c r="AD5688" t="inlineStr"/>
      <c r="AE5688" t="inlineStr">
        <is>
          <t>C2:recent</t>
        </is>
      </c>
      <c r="AF5688" t="inlineStr"/>
      <c r="AG5688" t="n">
        <v>7.426</v>
      </c>
    </row>
    <row r="5689">
      <c r="A5689" t="inlineStr">
        <is>
          <t>LM05688</t>
        </is>
      </c>
      <c r="B5689" t="inlineStr">
        <is>
          <t>Digital Platforms and the Maintenance of the Urban Order</t>
        </is>
      </c>
      <c r="C5689" t="n">
        <v>2023</v>
      </c>
      <c r="D5689" t="inlineStr">
        <is>
          <t>Armando Lara‐Millán; Melissa Guzmán‐García</t>
        </is>
      </c>
      <c r="E5689" t="inlineStr">
        <is>
          <t>Social Problems</t>
        </is>
      </c>
      <c r="F5689" t="inlineStr">
        <is>
          <t>article</t>
        </is>
      </c>
      <c r="G5689" t="inlineStr">
        <is>
          <t>10.1093/socpro/spad053</t>
        </is>
      </c>
      <c r="H5689" t="inlineStr">
        <is>
          <t>W4389504104</t>
        </is>
      </c>
      <c r="I5689" t="inlineStr">
        <is>
          <t>https://doi.org/10.1093/socpro/spad053</t>
        </is>
      </c>
      <c r="J5689" t="inlineStr"/>
      <c r="K5689" t="n">
        <v>16</v>
      </c>
      <c r="L5689" t="inlineStr">
        <is>
          <t>C</t>
        </is>
      </c>
      <c r="M5689" t="inlineStr">
        <is>
          <t>C2</t>
        </is>
      </c>
      <c r="N5689" t="inlineStr"/>
      <c r="O5689" t="inlineStr">
        <is>
          <t>United States</t>
        </is>
      </c>
      <c r="P5689" t="inlineStr">
        <is>
          <t>Global North</t>
        </is>
      </c>
      <c r="Q5689" t="inlineStr"/>
      <c r="R5689" t="inlineStr"/>
      <c r="S5689" t="inlineStr"/>
      <c r="T5689" t="inlineStr">
        <is>
          <t>qualitative</t>
        </is>
      </c>
      <c r="U5689" t="inlineStr"/>
      <c r="V5689" t="inlineStr">
        <is>
          <t>Y</t>
        </is>
      </c>
      <c r="W5689" t="inlineStr">
        <is>
          <t>auto: Abstract Neighborhood digital platforms – such as Nextdoor, Citizen, Neighbors, anti-crime Facebook groups, Ring surveillance technology, and 311 see-click-fix applications – are recent entrants into urban life.</t>
        </is>
      </c>
      <c r="X5689" t="inlineStr"/>
      <c r="Y5689" t="inlineStr"/>
      <c r="Z5689" t="inlineStr">
        <is>
          <t>high</t>
        </is>
      </c>
      <c r="AA5689" t="inlineStr"/>
      <c r="AB5689" t="inlineStr"/>
      <c r="AC5689" t="inlineStr"/>
      <c r="AD5689" t="inlineStr"/>
      <c r="AE5689" t="inlineStr">
        <is>
          <t>C2:recent</t>
        </is>
      </c>
      <c r="AF5689" t="inlineStr"/>
      <c r="AG5689" t="n">
        <v>9.7234</v>
      </c>
    </row>
    <row r="5690">
      <c r="A5690" t="inlineStr">
        <is>
          <t>LM05689</t>
        </is>
      </c>
      <c r="B5690" t="inlineStr">
        <is>
          <t>The Platformization of Public Participation: Considerations for Urban Planners Navigating New Engagement Tools</t>
        </is>
      </c>
      <c r="C5690" t="n">
        <v>2023</v>
      </c>
      <c r="D5690" t="inlineStr">
        <is>
          <t>Pamela J. Robinson; Peter A. Johnson</t>
        </is>
      </c>
      <c r="E5690" t="inlineStr">
        <is>
          <t>The urban book series</t>
        </is>
      </c>
      <c r="F5690" t="inlineStr">
        <is>
          <t>conference-paper</t>
        </is>
      </c>
      <c r="G5690" t="inlineStr">
        <is>
          <t>10.1007/978-3-031-31746-0_5</t>
        </is>
      </c>
      <c r="H5690" t="inlineStr">
        <is>
          <t>W4379177110</t>
        </is>
      </c>
      <c r="I5690" t="inlineStr">
        <is>
          <t>https://doi.org/10.1007/978-3-031-31746-0_5</t>
        </is>
      </c>
      <c r="J5690" t="inlineStr">
        <is>
          <t>https://link.springer.com/content/pdf/10.1007/978-3-031-31746-0_5.pdf</t>
        </is>
      </c>
      <c r="K5690" t="n">
        <v>15</v>
      </c>
      <c r="L5690" t="inlineStr">
        <is>
          <t>C</t>
        </is>
      </c>
      <c r="M5690" t="inlineStr">
        <is>
          <t>C2</t>
        </is>
      </c>
      <c r="N5690" t="inlineStr"/>
      <c r="O5690" t="inlineStr"/>
      <c r="P5690" t="inlineStr">
        <is>
          <t>Not place-specific</t>
        </is>
      </c>
      <c r="Q5690" t="inlineStr"/>
      <c r="R5690" t="inlineStr"/>
      <c r="S5690" t="inlineStr"/>
      <c r="T5690" t="inlineStr">
        <is>
          <t>unclear</t>
        </is>
      </c>
      <c r="U5690" t="inlineStr"/>
      <c r="V5690" t="inlineStr">
        <is>
          <t>Y</t>
        </is>
      </c>
      <c r="W5690" t="inlineStr"/>
      <c r="X5690" t="inlineStr"/>
      <c r="Y5690" t="inlineStr"/>
      <c r="Z5690" t="inlineStr">
        <is>
          <t>low</t>
        </is>
      </c>
      <c r="AA5690" t="inlineStr"/>
      <c r="AB5690" t="inlineStr"/>
      <c r="AC5690" t="inlineStr"/>
      <c r="AD5690" t="inlineStr"/>
      <c r="AE5690" t="inlineStr">
        <is>
          <t>C2:recent</t>
        </is>
      </c>
      <c r="AF5690" t="inlineStr"/>
      <c r="AG5690" t="n">
        <v>6.3651</v>
      </c>
    </row>
    <row r="5691">
      <c r="A5691" t="inlineStr">
        <is>
          <t>LM05690</t>
        </is>
      </c>
      <c r="B5691" t="inlineStr">
        <is>
          <t>Dispossession by platformization: The rise of on-demand recycling in urban India</t>
        </is>
      </c>
      <c r="C5691" t="n">
        <v>2023</v>
      </c>
      <c r="D5691" t="inlineStr">
        <is>
          <t>Aman Luthra; Jake Lowe; Karina Ochoa Berkley</t>
        </is>
      </c>
      <c r="E5691" t="inlineStr">
        <is>
          <t>Geoforum</t>
        </is>
      </c>
      <c r="F5691" t="inlineStr">
        <is>
          <t>article</t>
        </is>
      </c>
      <c r="G5691" t="inlineStr">
        <is>
          <t>10.1016/j.geoforum.2023.103731</t>
        </is>
      </c>
      <c r="H5691" t="inlineStr">
        <is>
          <t>W4328050993</t>
        </is>
      </c>
      <c r="I5691" t="inlineStr">
        <is>
          <t>https://doi.org/10.1016/j.geoforum.2023.103731</t>
        </is>
      </c>
      <c r="J5691" t="inlineStr"/>
      <c r="K5691" t="n">
        <v>14</v>
      </c>
      <c r="L5691" t="inlineStr">
        <is>
          <t>C</t>
        </is>
      </c>
      <c r="M5691" t="inlineStr">
        <is>
          <t>C2</t>
        </is>
      </c>
      <c r="N5691" t="inlineStr">
        <is>
          <t>B1</t>
        </is>
      </c>
      <c r="O5691" t="inlineStr">
        <is>
          <t>India</t>
        </is>
      </c>
      <c r="P5691" t="inlineStr">
        <is>
          <t>South Asia</t>
        </is>
      </c>
      <c r="Q5691" t="inlineStr">
        <is>
          <t>Y</t>
        </is>
      </c>
      <c r="R5691" t="inlineStr"/>
      <c r="S5691" t="inlineStr"/>
      <c r="T5691" t="inlineStr">
        <is>
          <t>unclear</t>
        </is>
      </c>
      <c r="U5691" t="inlineStr"/>
      <c r="V5691" t="inlineStr">
        <is>
          <t>Y</t>
        </is>
      </c>
      <c r="W5691" t="inlineStr"/>
      <c r="X5691" t="inlineStr"/>
      <c r="Y5691" t="inlineStr"/>
      <c r="Z5691" t="inlineStr">
        <is>
          <t>low</t>
        </is>
      </c>
      <c r="AA5691" t="inlineStr"/>
      <c r="AB5691" t="inlineStr"/>
      <c r="AC5691" t="inlineStr"/>
      <c r="AD5691" t="inlineStr"/>
      <c r="AE5691" t="inlineStr">
        <is>
          <t>B1:india; C2:india; C2:recent</t>
        </is>
      </c>
      <c r="AF5691" t="inlineStr"/>
      <c r="AG5691" t="n">
        <v>6.3084</v>
      </c>
    </row>
    <row r="5692">
      <c r="A5692" t="inlineStr">
        <is>
          <t>LM05691</t>
        </is>
      </c>
      <c r="B5692" t="inlineStr">
        <is>
          <t>E-commerce and urban logistics: trends, challenges, and opportunities</t>
        </is>
      </c>
      <c r="C5692" t="n">
        <v>2023</v>
      </c>
      <c r="D5692" t="inlineStr">
        <is>
          <t>Valerio Gatta; Edoardo Marcucci; Michela Le Pira</t>
        </is>
      </c>
      <c r="E5692" t="inlineStr">
        <is>
          <t>Edward Elgar Publishing eBooks</t>
        </is>
      </c>
      <c r="F5692" t="inlineStr">
        <is>
          <t>book-chapter</t>
        </is>
      </c>
      <c r="G5692" t="inlineStr">
        <is>
          <t>10.4337/9781800370173.00033</t>
        </is>
      </c>
      <c r="H5692" t="inlineStr">
        <is>
          <t>W4379744995</t>
        </is>
      </c>
      <c r="I5692" t="inlineStr">
        <is>
          <t>https://doi.org/10.4337/9781800370173.00033</t>
        </is>
      </c>
      <c r="J5692" t="inlineStr"/>
      <c r="K5692" t="n">
        <v>13</v>
      </c>
      <c r="L5692" t="inlineStr">
        <is>
          <t>C</t>
        </is>
      </c>
      <c r="M5692" t="inlineStr">
        <is>
          <t>C2</t>
        </is>
      </c>
      <c r="N5692" t="inlineStr"/>
      <c r="O5692" t="inlineStr"/>
      <c r="P5692" t="inlineStr">
        <is>
          <t>Not place-specific</t>
        </is>
      </c>
      <c r="Q5692" t="inlineStr"/>
      <c r="R5692" t="inlineStr"/>
      <c r="S5692" t="inlineStr"/>
      <c r="T5692" t="inlineStr">
        <is>
          <t>conceptual</t>
        </is>
      </c>
      <c r="U5692" t="inlineStr"/>
      <c r="V5692" t="inlineStr">
        <is>
          <t>Y</t>
        </is>
      </c>
      <c r="W5692" t="inlineStr">
        <is>
          <t>auto: This chapter analyses e-commerce, by focusing on its relevance to urban freight transport, in terms of both market penetration and impact on sustainability.</t>
        </is>
      </c>
      <c r="X5692" t="inlineStr"/>
      <c r="Y5692" t="inlineStr"/>
      <c r="Z5692" t="inlineStr">
        <is>
          <t>high</t>
        </is>
      </c>
      <c r="AA5692" t="inlineStr"/>
      <c r="AB5692" t="inlineStr"/>
      <c r="AC5692" t="inlineStr"/>
      <c r="AD5692" t="inlineStr"/>
      <c r="AE5692" t="inlineStr">
        <is>
          <t>C2:recent</t>
        </is>
      </c>
      <c r="AF5692" t="inlineStr"/>
      <c r="AG5692" t="n">
        <v>13.7611</v>
      </c>
    </row>
    <row r="5693">
      <c r="A5693" t="inlineStr">
        <is>
          <t>LM05692</t>
        </is>
      </c>
      <c r="B5693" t="inlineStr">
        <is>
          <t>Freight patterns and spatial planning requirements of third generation E-commerce in Indian cities</t>
        </is>
      </c>
      <c r="C5693" t="n">
        <v>2023</v>
      </c>
      <c r="D5693" t="inlineStr">
        <is>
          <t>Ish Kumar; Chidambara</t>
        </is>
      </c>
      <c r="E5693" t="inlineStr">
        <is>
          <t>Urban Planning and Transport Research</t>
        </is>
      </c>
      <c r="F5693" t="inlineStr">
        <is>
          <t>article</t>
        </is>
      </c>
      <c r="G5693" t="inlineStr">
        <is>
          <t>10.1080/21650020.2023.2256817</t>
        </is>
      </c>
      <c r="H5693" t="inlineStr">
        <is>
          <t>W4386597287</t>
        </is>
      </c>
      <c r="I5693" t="inlineStr">
        <is>
          <t>https://doi.org/10.1080/21650020.2023.2256817</t>
        </is>
      </c>
      <c r="J5693" t="inlineStr">
        <is>
          <t>https://doi.org/10.1080/21650020.2023.2256817</t>
        </is>
      </c>
      <c r="K5693" t="n">
        <v>13</v>
      </c>
      <c r="L5693" t="inlineStr">
        <is>
          <t>C</t>
        </is>
      </c>
      <c r="M5693" t="inlineStr">
        <is>
          <t>C2</t>
        </is>
      </c>
      <c r="N5693" t="inlineStr"/>
      <c r="O5693" t="inlineStr">
        <is>
          <t>Delhi; India</t>
        </is>
      </c>
      <c r="P5693" t="inlineStr">
        <is>
          <t>South Asia</t>
        </is>
      </c>
      <c r="Q5693" t="inlineStr">
        <is>
          <t>Y</t>
        </is>
      </c>
      <c r="R5693" t="inlineStr">
        <is>
          <t>Y</t>
        </is>
      </c>
      <c r="S5693" t="inlineStr"/>
      <c r="T5693" t="inlineStr">
        <is>
          <t>qualitative</t>
        </is>
      </c>
      <c r="U5693" t="inlineStr"/>
      <c r="V5693" t="inlineStr">
        <is>
          <t>Y</t>
        </is>
      </c>
      <c r="W5693" t="inlineStr">
        <is>
          <t>auto: Therefore, the aim of this research is to investigate the freight patterns and associated externalities within urban areas for this emerging trend in E-commerce, while also assessing the adequacy of planning documents in addressing these issues.</t>
        </is>
      </c>
      <c r="X5693" t="inlineStr">
        <is>
          <t>auto: However, there is a significant lack of understanding regarding the characteristics, requirements, and impacts of this sector in both existing literature and planning documents.</t>
        </is>
      </c>
      <c r="Y5693" t="inlineStr"/>
      <c r="Z5693" t="inlineStr">
        <is>
          <t>high</t>
        </is>
      </c>
      <c r="AA5693" t="inlineStr"/>
      <c r="AB5693" t="inlineStr"/>
      <c r="AC5693" t="inlineStr"/>
      <c r="AD5693" t="inlineStr"/>
      <c r="AE5693" t="inlineStr">
        <is>
          <t>C2:india; C2:recent</t>
        </is>
      </c>
      <c r="AF5693" t="inlineStr"/>
      <c r="AG5693" t="n">
        <v>1.6316</v>
      </c>
    </row>
    <row r="5694">
      <c r="A5694" t="inlineStr">
        <is>
          <t>LM05693</t>
        </is>
      </c>
      <c r="B5694" t="inlineStr">
        <is>
          <t>The spatial politics of platformization: Negotiating platform power in everyday taxi driving in Mumbai</t>
        </is>
      </c>
      <c r="C5694" t="n">
        <v>2023</v>
      </c>
      <c r="D5694" t="inlineStr">
        <is>
          <t>Tobias Kuttler</t>
        </is>
      </c>
      <c r="E5694" t="inlineStr">
        <is>
          <t>Geoforum</t>
        </is>
      </c>
      <c r="F5694" t="inlineStr">
        <is>
          <t>article</t>
        </is>
      </c>
      <c r="G5694" t="inlineStr">
        <is>
          <t>10.1016/j.geoforum.2023.103890</t>
        </is>
      </c>
      <c r="H5694" t="inlineStr">
        <is>
          <t>W4388581296</t>
        </is>
      </c>
      <c r="I5694" t="inlineStr">
        <is>
          <t>https://doi.org/10.1016/j.geoforum.2023.103890</t>
        </is>
      </c>
      <c r="J5694" t="inlineStr">
        <is>
          <t>https://www.econstor.eu/bitstream/10419/318878/1/Full-text-article-Kuttler-The-spatial-politics.pdf</t>
        </is>
      </c>
      <c r="K5694" t="n">
        <v>13</v>
      </c>
      <c r="L5694" t="inlineStr">
        <is>
          <t>C</t>
        </is>
      </c>
      <c r="M5694" t="inlineStr">
        <is>
          <t>C2</t>
        </is>
      </c>
      <c r="N5694" t="inlineStr">
        <is>
          <t>B1</t>
        </is>
      </c>
      <c r="O5694" t="inlineStr">
        <is>
          <t>Mumbai</t>
        </is>
      </c>
      <c r="P5694" t="inlineStr">
        <is>
          <t>South Asia</t>
        </is>
      </c>
      <c r="Q5694" t="inlineStr">
        <is>
          <t>Y</t>
        </is>
      </c>
      <c r="R5694" t="inlineStr"/>
      <c r="S5694" t="inlineStr"/>
      <c r="T5694" t="inlineStr">
        <is>
          <t>unclear</t>
        </is>
      </c>
      <c r="U5694" t="inlineStr"/>
      <c r="V5694" t="inlineStr">
        <is>
          <t>Y</t>
        </is>
      </c>
      <c r="W5694" t="inlineStr"/>
      <c r="X5694" t="inlineStr"/>
      <c r="Y5694" t="inlineStr"/>
      <c r="Z5694" t="inlineStr">
        <is>
          <t>low</t>
        </is>
      </c>
      <c r="AA5694" t="inlineStr"/>
      <c r="AB5694" t="inlineStr"/>
      <c r="AC5694" t="inlineStr"/>
      <c r="AD5694" t="inlineStr"/>
      <c r="AE5694" t="inlineStr">
        <is>
          <t>B1:india; C2:india; C2:recent</t>
        </is>
      </c>
      <c r="AF5694" t="inlineStr"/>
      <c r="AG5694" t="n">
        <v>5.8578</v>
      </c>
    </row>
    <row r="5695">
      <c r="A5695" t="inlineStr">
        <is>
          <t>LM05694</t>
        </is>
      </c>
      <c r="B5695" t="inlineStr">
        <is>
          <t>Communal sharing within and beyond digital platforms: Prefiguring interdependent sharing cities</t>
        </is>
      </c>
      <c r="C5695" t="n">
        <v>2022</v>
      </c>
      <c r="D5695" t="inlineStr">
        <is>
          <t>Inka Santala; Pauline Mc̱Guirk</t>
        </is>
      </c>
      <c r="E5695" t="inlineStr">
        <is>
          <t>Digital Geography and Society</t>
        </is>
      </c>
      <c r="F5695" t="inlineStr">
        <is>
          <t>article</t>
        </is>
      </c>
      <c r="G5695" t="inlineStr">
        <is>
          <t>10.1016/j.diggeo.2022.100026</t>
        </is>
      </c>
      <c r="H5695" t="inlineStr">
        <is>
          <t>W4205608017</t>
        </is>
      </c>
      <c r="I5695" t="inlineStr">
        <is>
          <t>https://doi.org/10.1016/j.diggeo.2022.100026</t>
        </is>
      </c>
      <c r="J5695" t="inlineStr">
        <is>
          <t>https://www.sciencedirect.com/science/article/pii/S2666378322000010/pdf</t>
        </is>
      </c>
      <c r="K5695" t="n">
        <v>12</v>
      </c>
      <c r="L5695" t="inlineStr">
        <is>
          <t>C</t>
        </is>
      </c>
      <c r="M5695" t="inlineStr">
        <is>
          <t>C2</t>
        </is>
      </c>
      <c r="N5695" t="inlineStr"/>
      <c r="O5695" t="inlineStr"/>
      <c r="P5695" t="inlineStr">
        <is>
          <t>Not place-specific</t>
        </is>
      </c>
      <c r="Q5695" t="inlineStr"/>
      <c r="R5695" t="inlineStr"/>
      <c r="S5695" t="inlineStr"/>
      <c r="T5695" t="inlineStr">
        <is>
          <t>qualitative</t>
        </is>
      </c>
      <c r="U5695" t="inlineStr"/>
      <c r="V5695" t="inlineStr"/>
      <c r="W5695" t="inlineStr">
        <is>
          <t>auto: Drawing from a relational ontology of transformative social innovation, this paper begins to reframe communal sharing as inherently interdependent social relations between citizens and across civic, market and government domains.</t>
        </is>
      </c>
      <c r="X5695" t="inlineStr">
        <is>
          <t>auto: Rather, they call for revaluing the interdependent social relations that digital platforms enable and maintain.</t>
        </is>
      </c>
      <c r="Y5695" t="inlineStr"/>
      <c r="Z5695" t="inlineStr">
        <is>
          <t>high</t>
        </is>
      </c>
      <c r="AA5695" t="inlineStr"/>
      <c r="AB5695" t="inlineStr"/>
      <c r="AC5695" t="inlineStr"/>
      <c r="AD5695" t="inlineStr"/>
      <c r="AE5695" t="inlineStr">
        <is>
          <t>C2:recent</t>
        </is>
      </c>
      <c r="AF5695" t="inlineStr"/>
      <c r="AG5695" t="n">
        <v>1.4038</v>
      </c>
    </row>
    <row r="5696">
      <c r="A5696" t="inlineStr">
        <is>
          <t>LM05695</t>
        </is>
      </c>
      <c r="B5696" t="inlineStr">
        <is>
          <t>Is the COVID‐19 pandemic accelerating the platformisation of the urban economy?</t>
        </is>
      </c>
      <c r="C5696" t="n">
        <v>2022</v>
      </c>
      <c r="D5696" t="inlineStr">
        <is>
          <t>Daniela Ferreira; Renato Miguel do Carmo; Mário Vale</t>
        </is>
      </c>
      <c r="E5696" t="inlineStr">
        <is>
          <t>Area</t>
        </is>
      </c>
      <c r="F5696" t="inlineStr">
        <is>
          <t>article</t>
        </is>
      </c>
      <c r="G5696" t="inlineStr">
        <is>
          <t>10.1111/area.12785</t>
        </is>
      </c>
      <c r="H5696" t="inlineStr">
        <is>
          <t>W4210854233</t>
        </is>
      </c>
      <c r="I5696" t="inlineStr">
        <is>
          <t>https://doi.org/10.1111/area.12785</t>
        </is>
      </c>
      <c r="J5696" t="inlineStr">
        <is>
          <t>https://onlinelibrary.wiley.com/doi/pdfdirect/10.1111/area.12785</t>
        </is>
      </c>
      <c r="K5696" t="n">
        <v>12</v>
      </c>
      <c r="L5696" t="inlineStr">
        <is>
          <t>C</t>
        </is>
      </c>
      <c r="M5696" t="inlineStr">
        <is>
          <t>C2</t>
        </is>
      </c>
      <c r="N5696" t="inlineStr"/>
      <c r="O5696" t="inlineStr">
        <is>
          <t>Lisbon</t>
        </is>
      </c>
      <c r="P5696" t="inlineStr">
        <is>
          <t>Global North</t>
        </is>
      </c>
      <c r="Q5696" t="inlineStr"/>
      <c r="R5696" t="inlineStr"/>
      <c r="S5696" t="inlineStr"/>
      <c r="T5696" t="inlineStr">
        <is>
          <t>qualitative</t>
        </is>
      </c>
      <c r="U5696" t="inlineStr"/>
      <c r="V5696" t="inlineStr">
        <is>
          <t>Y</t>
        </is>
      </c>
      <c r="W5696" t="inlineStr">
        <is>
          <t>auto: This paper shows that, while the pandemic lockdown decelerated everyday life, it has also potentiated further acceleration of the platformisation of urban economic sectors.</t>
        </is>
      </c>
      <c r="X5696" t="inlineStr"/>
      <c r="Y5696" t="inlineStr"/>
      <c r="Z5696" t="inlineStr">
        <is>
          <t>high</t>
        </is>
      </c>
      <c r="AA5696" t="inlineStr"/>
      <c r="AB5696" t="inlineStr"/>
      <c r="AC5696" t="inlineStr"/>
      <c r="AD5696" t="inlineStr"/>
      <c r="AE5696" t="inlineStr">
        <is>
          <t>C2:recent</t>
        </is>
      </c>
      <c r="AF5696" t="inlineStr"/>
      <c r="AG5696" t="n">
        <v>3.6261</v>
      </c>
    </row>
    <row r="5697">
      <c r="A5697" t="inlineStr">
        <is>
          <t>LM05696</t>
        </is>
      </c>
      <c r="B5697" t="inlineStr">
        <is>
          <t>Spatiotemporal (In)justice in Digital Platforms: An Analysis of Food-Delivery Platforms in South India</t>
        </is>
      </c>
      <c r="C5697" t="n">
        <v>2020</v>
      </c>
      <c r="D5697" t="inlineStr">
        <is>
          <t>Shyam Krishna</t>
        </is>
      </c>
      <c r="E5697" t="inlineStr">
        <is>
          <t>IFIP advances in information and communication technology</t>
        </is>
      </c>
      <c r="F5697" t="inlineStr">
        <is>
          <t>conference-paper</t>
        </is>
      </c>
      <c r="G5697" t="inlineStr">
        <is>
          <t>10.1007/978-3-030-64697-4_11</t>
        </is>
      </c>
      <c r="H5697" t="inlineStr">
        <is>
          <t>W3107039429</t>
        </is>
      </c>
      <c r="I5697" t="inlineStr">
        <is>
          <t>https://doi.org/10.1007/978-3-030-64697-4_11</t>
        </is>
      </c>
      <c r="J5697" t="inlineStr">
        <is>
          <t>https://inria.hal.science/hal-03450730</t>
        </is>
      </c>
      <c r="K5697" t="n">
        <v>10</v>
      </c>
      <c r="L5697" t="inlineStr">
        <is>
          <t>C</t>
        </is>
      </c>
      <c r="M5697" t="inlineStr">
        <is>
          <t>C2</t>
        </is>
      </c>
      <c r="N5697" t="inlineStr"/>
      <c r="O5697" t="inlineStr">
        <is>
          <t>India</t>
        </is>
      </c>
      <c r="P5697" t="inlineStr">
        <is>
          <t>South Asia</t>
        </is>
      </c>
      <c r="Q5697" t="inlineStr">
        <is>
          <t>Y</t>
        </is>
      </c>
      <c r="R5697" t="inlineStr"/>
      <c r="S5697" t="inlineStr"/>
      <c r="T5697" t="inlineStr">
        <is>
          <t>unclear</t>
        </is>
      </c>
      <c r="U5697" t="inlineStr"/>
      <c r="V5697" t="inlineStr"/>
      <c r="W5697" t="inlineStr"/>
      <c r="X5697" t="inlineStr"/>
      <c r="Y5697" t="inlineStr"/>
      <c r="Z5697" t="inlineStr">
        <is>
          <t>low</t>
        </is>
      </c>
      <c r="AA5697" t="inlineStr"/>
      <c r="AB5697" t="inlineStr"/>
      <c r="AC5697" t="inlineStr"/>
      <c r="AD5697" t="inlineStr"/>
      <c r="AE5697" t="inlineStr">
        <is>
          <t>C2:india</t>
        </is>
      </c>
      <c r="AF5697" t="inlineStr"/>
      <c r="AG5697" t="n">
        <v>1.6361</v>
      </c>
    </row>
    <row r="5698">
      <c r="A5698" t="inlineStr">
        <is>
          <t>LM05697</t>
        </is>
      </c>
      <c r="B5698" t="inlineStr">
        <is>
          <t>Platforms in the city and cities at the service of platforms: An urban perspective on the platform economy and workers’ responses</t>
        </is>
      </c>
      <c r="C5698" t="n">
        <v>2023</v>
      </c>
      <c r="D5698" t="inlineStr">
        <is>
          <t>Maël Dif‐Pradalier; Thomas Jammet; Julie Tiberghien; Filippo Bignami; Niccolò Cuppini</t>
        </is>
      </c>
      <c r="E5698" t="inlineStr">
        <is>
          <t>The Economic and Labour Relations Review</t>
        </is>
      </c>
      <c r="F5698" t="inlineStr">
        <is>
          <t>article</t>
        </is>
      </c>
      <c r="G5698" t="inlineStr">
        <is>
          <t>10.1017/elr.2023.53</t>
        </is>
      </c>
      <c r="H5698" t="inlineStr">
        <is>
          <t>W4390505542</t>
        </is>
      </c>
      <c r="I5698" t="inlineStr">
        <is>
          <t>https://doi.org/10.1017/elr.2023.53</t>
        </is>
      </c>
      <c r="J5698" t="inlineStr">
        <is>
          <t>https://www.cambridge.org/core/services/aop-cambridge-core/content/view/8DCA9C91DC369B9BDA2442171CB52C71/S1035304623000534a.pdf/div-class-title-platforms-in-the-city-and-cities-at-the-service-of-platforms-an-urban-perspective-on-the-platform-economy-and-workers-responses-div.pdf</t>
        </is>
      </c>
      <c r="K5698" t="n">
        <v>10</v>
      </c>
      <c r="L5698" t="inlineStr">
        <is>
          <t>C</t>
        </is>
      </c>
      <c r="M5698" t="inlineStr">
        <is>
          <t>C2</t>
        </is>
      </c>
      <c r="N5698" t="inlineStr"/>
      <c r="O5698" t="inlineStr">
        <is>
          <t>European</t>
        </is>
      </c>
      <c r="P5698" t="inlineStr">
        <is>
          <t>Global North</t>
        </is>
      </c>
      <c r="Q5698" t="inlineStr"/>
      <c r="R5698" t="inlineStr"/>
      <c r="S5698" t="inlineStr"/>
      <c r="T5698" t="inlineStr">
        <is>
          <t>conceptual</t>
        </is>
      </c>
      <c r="U5698" t="inlineStr"/>
      <c r="V5698" t="inlineStr">
        <is>
          <t>Y</t>
        </is>
      </c>
      <c r="W5698" t="inlineStr">
        <is>
          <t>auto: Abstract The social and economic impacts of the emerging platform economy are most obvious in urban settings, where platforms are giving rise to unfamiliar dynamics of inclusion and exclusion, cooperation and division, as well as social and political integration and fragmentation.</t>
        </is>
      </c>
      <c r="X5698" t="inlineStr"/>
      <c r="Y5698" t="inlineStr"/>
      <c r="Z5698" t="inlineStr">
        <is>
          <t>high</t>
        </is>
      </c>
      <c r="AA5698" t="inlineStr"/>
      <c r="AB5698" t="inlineStr"/>
      <c r="AC5698" t="inlineStr"/>
      <c r="AD5698" t="inlineStr"/>
      <c r="AE5698" t="inlineStr">
        <is>
          <t>C2:recent</t>
        </is>
      </c>
      <c r="AF5698" t="inlineStr"/>
      <c r="AG5698" t="n">
        <v>4.506</v>
      </c>
    </row>
    <row r="5699">
      <c r="A5699" t="inlineStr">
        <is>
          <t>LM05698</t>
        </is>
      </c>
      <c r="B5699" t="inlineStr">
        <is>
          <t>Digital platforms and smart city synergies: Unlocking cross-sector innovation and governance in urban transformation</t>
        </is>
      </c>
      <c r="C5699" t="n">
        <v>2025</v>
      </c>
      <c r="D5699" t="inlineStr">
        <is>
          <t>Chao Yang; Haoxiang Luo; Siyi Yang; Longquan Li; Qi Liu</t>
        </is>
      </c>
      <c r="E5699" t="inlineStr">
        <is>
          <t>Technovation</t>
        </is>
      </c>
      <c r="F5699" t="inlineStr">
        <is>
          <t>article</t>
        </is>
      </c>
      <c r="G5699" t="inlineStr">
        <is>
          <t>10.1016/j.technovation.2025.103307</t>
        </is>
      </c>
      <c r="H5699" t="inlineStr">
        <is>
          <t>W4412455598</t>
        </is>
      </c>
      <c r="I5699" t="inlineStr">
        <is>
          <t>https://doi.org/10.1016/j.technovation.2025.103307</t>
        </is>
      </c>
      <c r="J5699" t="inlineStr"/>
      <c r="K5699" t="n">
        <v>10</v>
      </c>
      <c r="L5699" t="inlineStr">
        <is>
          <t>C</t>
        </is>
      </c>
      <c r="M5699" t="inlineStr">
        <is>
          <t>C2</t>
        </is>
      </c>
      <c r="N5699" t="inlineStr"/>
      <c r="O5699" t="inlineStr"/>
      <c r="P5699" t="inlineStr">
        <is>
          <t>Not place-specific</t>
        </is>
      </c>
      <c r="Q5699" t="inlineStr"/>
      <c r="R5699" t="inlineStr"/>
      <c r="S5699" t="inlineStr"/>
      <c r="T5699" t="inlineStr">
        <is>
          <t>unclear</t>
        </is>
      </c>
      <c r="U5699" t="inlineStr"/>
      <c r="V5699" t="inlineStr">
        <is>
          <t>Y</t>
        </is>
      </c>
      <c r="W5699" t="inlineStr"/>
      <c r="X5699" t="inlineStr"/>
      <c r="Y5699" t="inlineStr"/>
      <c r="Z5699" t="inlineStr">
        <is>
          <t>low</t>
        </is>
      </c>
      <c r="AA5699" t="inlineStr"/>
      <c r="AB5699" t="inlineStr"/>
      <c r="AC5699" t="inlineStr"/>
      <c r="AD5699" t="inlineStr"/>
      <c r="AE5699" t="inlineStr">
        <is>
          <t>C2:recent</t>
        </is>
      </c>
      <c r="AF5699" t="inlineStr"/>
      <c r="AG5699" t="n">
        <v>4.6633</v>
      </c>
    </row>
    <row r="5700">
      <c r="A5700" t="inlineStr">
        <is>
          <t>LM05699</t>
        </is>
      </c>
      <c r="B5700" t="inlineStr">
        <is>
          <t>Platformization of Urban Life</t>
        </is>
      </c>
      <c r="C5700" t="n">
        <v>2022</v>
      </c>
      <c r="D5700" t="inlineStr"/>
      <c r="E5700" t="inlineStr">
        <is>
          <t>transcript Verlag eBooks</t>
        </is>
      </c>
      <c r="F5700" t="inlineStr">
        <is>
          <t>book</t>
        </is>
      </c>
      <c r="G5700" t="inlineStr">
        <is>
          <t>10.1515/9783839459645</t>
        </is>
      </c>
      <c r="H5700" t="inlineStr">
        <is>
          <t>W4297859249</t>
        </is>
      </c>
      <c r="I5700" t="inlineStr">
        <is>
          <t>https://doi.org/10.1515/9783839459645</t>
        </is>
      </c>
      <c r="J5700" t="inlineStr">
        <is>
          <t>https://doi.org/10.1515/9783839459645</t>
        </is>
      </c>
      <c r="K5700" t="n">
        <v>9</v>
      </c>
      <c r="L5700" t="inlineStr">
        <is>
          <t>C</t>
        </is>
      </c>
      <c r="M5700" t="inlineStr">
        <is>
          <t>C2</t>
        </is>
      </c>
      <c r="N5700" t="inlineStr">
        <is>
          <t>B1</t>
        </is>
      </c>
      <c r="O5700" t="inlineStr">
        <is>
          <t>Austria; Germany; Graz; Netherlands</t>
        </is>
      </c>
      <c r="P5700" t="inlineStr">
        <is>
          <t>Global North</t>
        </is>
      </c>
      <c r="Q5700" t="inlineStr"/>
      <c r="R5700" t="inlineStr"/>
      <c r="S5700" t="inlineStr"/>
      <c r="T5700" t="inlineStr">
        <is>
          <t>unclear</t>
        </is>
      </c>
      <c r="U5700" t="inlineStr"/>
      <c r="V5700" t="inlineStr">
        <is>
          <t>Y</t>
        </is>
      </c>
      <c r="W5700" t="inlineStr">
        <is>
          <t>auto: Anke Strüver is a professor of human geography with a focus on urban studies at the University of Graz (Austria).In 2004 she completed her PhD at Radboud Universiteit Nijmegen (Netherlands) on the socio-cultural production of cross-border spaces and their effects on everyday practices.Her researc…</t>
        </is>
      </c>
      <c r="X5700" t="inlineStr"/>
      <c r="Y5700" t="inlineStr"/>
      <c r="Z5700" t="inlineStr">
        <is>
          <t>high</t>
        </is>
      </c>
      <c r="AA5700" t="inlineStr"/>
      <c r="AB5700" t="inlineStr"/>
      <c r="AC5700" t="inlineStr"/>
      <c r="AD5700" t="inlineStr"/>
      <c r="AE5700" t="inlineStr">
        <is>
          <t>B1:recent; C2:recent</t>
        </is>
      </c>
      <c r="AF5700" t="inlineStr">
        <is>
          <t>W4296182860</t>
        </is>
      </c>
      <c r="AG5700" t="n">
        <v>2.5818</v>
      </c>
    </row>
    <row r="5701">
      <c r="A5701" t="inlineStr">
        <is>
          <t>LM05700</t>
        </is>
      </c>
      <c r="B5701" t="inlineStr">
        <is>
          <t>Digital platforms and the spatial transformation of urban villages in southern China: a case for platform-urban villagism?</t>
        </is>
      </c>
      <c r="C5701" t="n">
        <v>2024</v>
      </c>
      <c r="D5701" t="inlineStr">
        <is>
          <t>Aiping Kuang; Godfrey Kwok-yung Yeung; Mingfeng Wang; Zhang Xiao</t>
        </is>
      </c>
      <c r="E5701" t="inlineStr">
        <is>
          <t>Urban Geography</t>
        </is>
      </c>
      <c r="F5701" t="inlineStr">
        <is>
          <t>article</t>
        </is>
      </c>
      <c r="G5701" t="inlineStr">
        <is>
          <t>10.1080/02723638.2024.2359308</t>
        </is>
      </c>
      <c r="H5701" t="inlineStr">
        <is>
          <t>W4400084617</t>
        </is>
      </c>
      <c r="I5701" t="inlineStr">
        <is>
          <t>https://doi.org/10.1080/02723638.2024.2359308</t>
        </is>
      </c>
      <c r="J5701" t="inlineStr"/>
      <c r="K5701" t="n">
        <v>9</v>
      </c>
      <c r="L5701" t="inlineStr">
        <is>
          <t>C</t>
        </is>
      </c>
      <c r="M5701" t="inlineStr">
        <is>
          <t>C2</t>
        </is>
      </c>
      <c r="N5701" t="inlineStr"/>
      <c r="O5701" t="inlineStr">
        <is>
          <t>China; Guangzhou</t>
        </is>
      </c>
      <c r="P5701" t="inlineStr">
        <is>
          <t>China &amp; East Asia</t>
        </is>
      </c>
      <c r="Q5701" t="inlineStr"/>
      <c r="R5701" t="inlineStr"/>
      <c r="S5701" t="inlineStr"/>
      <c r="T5701" t="inlineStr">
        <is>
          <t>conceptual</t>
        </is>
      </c>
      <c r="U5701" t="inlineStr"/>
      <c r="V5701" t="inlineStr">
        <is>
          <t>Y</t>
        </is>
      </c>
      <c r="W5701" t="inlineStr">
        <is>
          <t>auto: In contrast to the dichotomy of platform urbanism-ruralism populated in recent urban geography, we propose an analytical framework of “platform-urban villagism” to examine the roles and impacts of digital platforms on the ongoing spatial transformations in urban villages in southern China.</t>
        </is>
      </c>
      <c r="X5701" t="inlineStr"/>
      <c r="Y5701" t="inlineStr"/>
      <c r="Z5701" t="inlineStr">
        <is>
          <t>high</t>
        </is>
      </c>
      <c r="AA5701" t="inlineStr"/>
      <c r="AB5701" t="inlineStr"/>
      <c r="AC5701" t="inlineStr"/>
      <c r="AD5701" t="inlineStr"/>
      <c r="AE5701" t="inlineStr">
        <is>
          <t>C2:recent</t>
        </is>
      </c>
      <c r="AF5701" t="inlineStr"/>
      <c r="AG5701" t="n">
        <v>9.808</v>
      </c>
    </row>
    <row r="5702">
      <c r="A5702" t="inlineStr">
        <is>
          <t>LM05701</t>
        </is>
      </c>
      <c r="B5702" t="inlineStr">
        <is>
          <t>Urban mobilities in Mumbai: Towards worker-centric platformisation beyond ‘urban solutionism’</t>
        </is>
      </c>
      <c r="C5702" t="n">
        <v>2024</v>
      </c>
      <c r="D5702" t="inlineStr">
        <is>
          <t>Tobias Kuttler</t>
        </is>
      </c>
      <c r="E5702" t="inlineStr">
        <is>
          <t>Urban Studies</t>
        </is>
      </c>
      <c r="F5702" t="inlineStr">
        <is>
          <t>article</t>
        </is>
      </c>
      <c r="G5702" t="inlineStr">
        <is>
          <t>10.1177/00420980241264645</t>
        </is>
      </c>
      <c r="H5702" t="inlineStr">
        <is>
          <t>W4401101618</t>
        </is>
      </c>
      <c r="I5702" t="inlineStr">
        <is>
          <t>https://doi.org/10.1177/00420980241264645</t>
        </is>
      </c>
      <c r="J5702" t="inlineStr">
        <is>
          <t>https://doi.org/10.1177/00420980241264645</t>
        </is>
      </c>
      <c r="K5702" t="n">
        <v>8</v>
      </c>
      <c r="L5702" t="inlineStr">
        <is>
          <t>C</t>
        </is>
      </c>
      <c r="M5702" t="inlineStr">
        <is>
          <t>C2</t>
        </is>
      </c>
      <c r="N5702" t="inlineStr">
        <is>
          <t>B1</t>
        </is>
      </c>
      <c r="O5702" t="inlineStr">
        <is>
          <t>India; Mumbai</t>
        </is>
      </c>
      <c r="P5702" t="inlineStr">
        <is>
          <t>South Asia</t>
        </is>
      </c>
      <c r="Q5702" t="inlineStr">
        <is>
          <t>Y</t>
        </is>
      </c>
      <c r="R5702" t="inlineStr"/>
      <c r="S5702" t="inlineStr"/>
      <c r="T5702" t="inlineStr">
        <is>
          <t>qualitative</t>
        </is>
      </c>
      <c r="U5702" t="inlineStr"/>
      <c r="V5702" t="inlineStr">
        <is>
          <t>Y</t>
        </is>
      </c>
      <c r="W5702" t="inlineStr">
        <is>
          <t>auto: This paper examines the potential of ride-hailing platforms through a more critical lens.</t>
        </is>
      </c>
      <c r="X5702" t="inlineStr"/>
      <c r="Y5702" t="inlineStr"/>
      <c r="Z5702" t="inlineStr">
        <is>
          <t>high</t>
        </is>
      </c>
      <c r="AA5702" t="inlineStr"/>
      <c r="AB5702" t="inlineStr"/>
      <c r="AC5702" t="inlineStr"/>
      <c r="AD5702" t="inlineStr"/>
      <c r="AE5702" t="inlineStr">
        <is>
          <t>A8:india; A8:recent; B1:india; C2:india; C2:recent</t>
        </is>
      </c>
      <c r="AF5702" t="inlineStr"/>
      <c r="AG5702" t="n">
        <v>6.1296</v>
      </c>
    </row>
    <row r="5703">
      <c r="A5703" t="inlineStr">
        <is>
          <t>LM05702</t>
        </is>
      </c>
      <c r="B5703" t="inlineStr">
        <is>
          <t>Smart City Governance and the challenge of digital platforms within the public sector</t>
        </is>
      </c>
      <c r="C5703" t="n">
        <v>2022</v>
      </c>
      <c r="D5703" t="inlineStr">
        <is>
          <t>Viviana Vaira</t>
        </is>
      </c>
      <c r="E5703" t="inlineStr">
        <is>
          <t>IEEE International Smart Cities Conference (ISC2)</t>
        </is>
      </c>
      <c r="F5703" t="inlineStr">
        <is>
          <t>conference-paper</t>
        </is>
      </c>
      <c r="G5703" t="inlineStr">
        <is>
          <t>10.1109/isc255366.2022.9922452</t>
        </is>
      </c>
      <c r="H5703" t="inlineStr">
        <is>
          <t>W4308087287</t>
        </is>
      </c>
      <c r="I5703" t="inlineStr">
        <is>
          <t>https://doi.org/10.1109/isc255366.2022.9922452</t>
        </is>
      </c>
      <c r="J5703" t="inlineStr"/>
      <c r="K5703" t="n">
        <v>7</v>
      </c>
      <c r="L5703" t="inlineStr">
        <is>
          <t>C</t>
        </is>
      </c>
      <c r="M5703" t="inlineStr">
        <is>
          <t>C2</t>
        </is>
      </c>
      <c r="N5703" t="inlineStr"/>
      <c r="O5703" t="inlineStr"/>
      <c r="P5703" t="inlineStr">
        <is>
          <t>Not place-specific</t>
        </is>
      </c>
      <c r="Q5703" t="inlineStr"/>
      <c r="R5703" t="inlineStr"/>
      <c r="S5703" t="inlineStr"/>
      <c r="T5703" t="inlineStr">
        <is>
          <t>unclear</t>
        </is>
      </c>
      <c r="U5703" t="inlineStr"/>
      <c r="V5703" t="inlineStr">
        <is>
          <t>Y</t>
        </is>
      </c>
      <c r="W5703" t="inlineStr">
        <is>
          <t>auto: This paper focuses on a compared analysis of the ongoing “platformization” and on the so-called Government-as-a-Platform (GaaP) approach applied to Smart City-paradigm.</t>
        </is>
      </c>
      <c r="X5703" t="inlineStr"/>
      <c r="Y5703" t="inlineStr"/>
      <c r="Z5703" t="inlineStr">
        <is>
          <t>high</t>
        </is>
      </c>
      <c r="AA5703" t="inlineStr"/>
      <c r="AB5703" t="inlineStr"/>
      <c r="AC5703" t="inlineStr"/>
      <c r="AD5703" t="inlineStr"/>
      <c r="AE5703" t="inlineStr">
        <is>
          <t>C2:recent</t>
        </is>
      </c>
      <c r="AF5703" t="inlineStr"/>
      <c r="AG5703" t="n">
        <v>2.4884</v>
      </c>
    </row>
    <row r="5704">
      <c r="A5704" t="inlineStr">
        <is>
          <t>LM05703</t>
        </is>
      </c>
      <c r="B5704" t="inlineStr">
        <is>
          <t>City Logistics landscape in the era of on-demand economy: challenges, trends and influencing factors</t>
        </is>
      </c>
      <c r="C5704" t="n">
        <v>2023</v>
      </c>
      <c r="D5704" t="inlineStr">
        <is>
          <t>Giacomo Lozzi; Gabriele Iannaccone; Ila Maltese; Valerio Gatta; Edoardo Marcucci</t>
        </is>
      </c>
      <c r="E5704" t="inlineStr">
        <is>
          <t>Transportation research procedia</t>
        </is>
      </c>
      <c r="F5704" t="inlineStr">
        <is>
          <t>article</t>
        </is>
      </c>
      <c r="G5704" t="inlineStr">
        <is>
          <t>10.1016/j.trpro.2023.11.858</t>
        </is>
      </c>
      <c r="H5704" t="inlineStr">
        <is>
          <t>W4389661904</t>
        </is>
      </c>
      <c r="I5704" t="inlineStr">
        <is>
          <t>https://doi.org/10.1016/j.trpro.2023.11.858</t>
        </is>
      </c>
      <c r="J5704" t="inlineStr">
        <is>
          <t>https://doi.org/10.1016/j.trpro.2023.11.858</t>
        </is>
      </c>
      <c r="K5704" t="n">
        <v>7</v>
      </c>
      <c r="L5704" t="inlineStr">
        <is>
          <t>C</t>
        </is>
      </c>
      <c r="M5704" t="inlineStr">
        <is>
          <t>C2</t>
        </is>
      </c>
      <c r="N5704" t="inlineStr"/>
      <c r="O5704" t="inlineStr"/>
      <c r="P5704" t="inlineStr">
        <is>
          <t>Not place-specific</t>
        </is>
      </c>
      <c r="Q5704" t="inlineStr"/>
      <c r="R5704" t="inlineStr"/>
      <c r="S5704" t="inlineStr"/>
      <c r="T5704" t="inlineStr">
        <is>
          <t>quantitative</t>
        </is>
      </c>
      <c r="U5704" t="inlineStr"/>
      <c r="V5704" t="inlineStr"/>
      <c r="W5704" t="inlineStr">
        <is>
          <t>auto: This paper presents the results of a survey carried out among 125 qualified participants/experts, to identify the factors that most influence urban freight transport and on-demand deliveries, broken down and analyzed by type of respondent (i.e., public/private sector or academia).</t>
        </is>
      </c>
      <c r="X5704" t="inlineStr"/>
      <c r="Y5704" t="inlineStr"/>
      <c r="Z5704" t="inlineStr">
        <is>
          <t>high</t>
        </is>
      </c>
      <c r="AA5704" t="inlineStr"/>
      <c r="AB5704" t="inlineStr"/>
      <c r="AC5704" t="inlineStr"/>
      <c r="AD5704" t="inlineStr"/>
      <c r="AE5704" t="inlineStr">
        <is>
          <t>C2:recent</t>
        </is>
      </c>
      <c r="AF5704" t="inlineStr"/>
      <c r="AG5704" t="n">
        <v>0.8784999999999999</v>
      </c>
    </row>
    <row r="5705">
      <c r="A5705" t="inlineStr">
        <is>
          <t>LM05704</t>
        </is>
      </c>
      <c r="B5705" t="inlineStr">
        <is>
          <t>From platform capitalism to strategic place-based platformisation?</t>
        </is>
      </c>
      <c r="C5705" t="n">
        <v>2025</v>
      </c>
      <c r="D5705" t="inlineStr">
        <is>
          <t>Mike Hodson; Andrew McMeekin; Andy Lockhart</t>
        </is>
      </c>
      <c r="E5705" t="inlineStr">
        <is>
          <t>Environment and Planning A Economy and Space</t>
        </is>
      </c>
      <c r="F5705" t="inlineStr">
        <is>
          <t>article</t>
        </is>
      </c>
      <c r="G5705" t="inlineStr">
        <is>
          <t>10.1177/0308518x251342914</t>
        </is>
      </c>
      <c r="H5705" t="inlineStr">
        <is>
          <t>W4413202214</t>
        </is>
      </c>
      <c r="I5705" t="inlineStr">
        <is>
          <t>https://doi.org/10.1177/0308518x251342914</t>
        </is>
      </c>
      <c r="J5705" t="inlineStr">
        <is>
          <t>https://assets.publishing.service.gov.uk/media/5a8169cbed915d74e33fe131/West_Midlands_devolution_deal_unsigned_final_web.pdf</t>
        </is>
      </c>
      <c r="K5705" t="n">
        <v>6</v>
      </c>
      <c r="L5705" t="inlineStr">
        <is>
          <t>C</t>
        </is>
      </c>
      <c r="M5705" t="inlineStr">
        <is>
          <t>C2</t>
        </is>
      </c>
      <c r="N5705" t="inlineStr"/>
      <c r="O5705" t="inlineStr"/>
      <c r="P5705" t="inlineStr">
        <is>
          <t>Not place-specific</t>
        </is>
      </c>
      <c r="Q5705" t="inlineStr"/>
      <c r="R5705" t="inlineStr"/>
      <c r="S5705" t="inlineStr"/>
      <c r="T5705" t="inlineStr">
        <is>
          <t>conceptual</t>
        </is>
      </c>
      <c r="U5705" t="inlineStr"/>
      <c r="V5705" t="inlineStr">
        <is>
          <t>Y</t>
        </is>
      </c>
      <c r="W5705" t="inlineStr">
        <is>
          <t>auto: In this paper we argue that there is a need to strengthen understanding of the role of urban (governing and infrastructural) context in platform urbanism.</t>
        </is>
      </c>
      <c r="X5705" t="inlineStr"/>
      <c r="Y5705" t="inlineStr"/>
      <c r="Z5705" t="inlineStr">
        <is>
          <t>high</t>
        </is>
      </c>
      <c r="AA5705" t="inlineStr"/>
      <c r="AB5705" t="inlineStr"/>
      <c r="AC5705" t="inlineStr"/>
      <c r="AD5705" t="inlineStr"/>
      <c r="AE5705" t="inlineStr">
        <is>
          <t>C2:recent</t>
        </is>
      </c>
      <c r="AF5705" t="inlineStr"/>
      <c r="AG5705" t="n">
        <v>11.5987</v>
      </c>
    </row>
    <row r="5706">
      <c r="A5706" t="inlineStr">
        <is>
          <t>LM05705</t>
        </is>
      </c>
      <c r="B5706" t="inlineStr">
        <is>
          <t>Reverse logistics of Indian E-Commerce Industry- Consumer Perspective and Ways to Improve</t>
        </is>
      </c>
      <c r="C5706" t="n">
        <v>2020</v>
      </c>
      <c r="D5706" t="inlineStr">
        <is>
          <t>Student, NMIMS, Mumbai, India.; Avinash Kumar Pathak; Neeraj Joshi; Student, NMIMS, Mumbai, India.; Rajesh Kumar; Professor, IFIM Bengaluru, India.</t>
        </is>
      </c>
      <c r="E5706" t="inlineStr">
        <is>
          <t>International Journal of Management and Humanities</t>
        </is>
      </c>
      <c r="F5706" t="inlineStr">
        <is>
          <t>article</t>
        </is>
      </c>
      <c r="G5706" t="inlineStr">
        <is>
          <t>10.35940/ijmh.l1093.0841220</t>
        </is>
      </c>
      <c r="H5706" t="inlineStr">
        <is>
          <t>W3194346481</t>
        </is>
      </c>
      <c r="I5706" t="inlineStr">
        <is>
          <t>https://doi.org/10.35940/ijmh.l1093.0841220</t>
        </is>
      </c>
      <c r="J5706" t="inlineStr">
        <is>
          <t>https://doi.org/10.35940/ijmh.l1093.0841220</t>
        </is>
      </c>
      <c r="K5706" t="n">
        <v>5</v>
      </c>
      <c r="L5706" t="inlineStr">
        <is>
          <t>C</t>
        </is>
      </c>
      <c r="M5706" t="inlineStr">
        <is>
          <t>C2</t>
        </is>
      </c>
      <c r="N5706" t="inlineStr"/>
      <c r="O5706" t="inlineStr">
        <is>
          <t>India</t>
        </is>
      </c>
      <c r="P5706" t="inlineStr">
        <is>
          <t>South Asia</t>
        </is>
      </c>
      <c r="Q5706" t="inlineStr">
        <is>
          <t>Y</t>
        </is>
      </c>
      <c r="R5706" t="inlineStr"/>
      <c r="S5706" t="inlineStr"/>
      <c r="T5706" t="inlineStr">
        <is>
          <t>quantitative</t>
        </is>
      </c>
      <c r="U5706" t="inlineStr"/>
      <c r="V5706" t="inlineStr"/>
      <c r="W5706" t="inlineStr">
        <is>
          <t>auto: This research paper will focus on the Indian ecommerce industry and how end-consumers think differently than the industry, and how the gap in the quality of service is too wide between tier-1 cities and tier-2 or tier- 3 cities.</t>
        </is>
      </c>
      <c r="X5706" t="inlineStr">
        <is>
          <t>auto: This research paper will focus on the Indian ecommerce industry and how end-consumers think differently than the industry, and how the gap in the quality of service is too wide between tier-1 cities and tier-2 or tier- 3 cities.</t>
        </is>
      </c>
      <c r="Y5706" t="inlineStr"/>
      <c r="Z5706" t="inlineStr">
        <is>
          <t>high</t>
        </is>
      </c>
      <c r="AA5706" t="inlineStr"/>
      <c r="AB5706" t="inlineStr"/>
      <c r="AC5706" t="inlineStr"/>
      <c r="AD5706" t="inlineStr"/>
      <c r="AE5706" t="inlineStr">
        <is>
          <t>C2:india</t>
        </is>
      </c>
      <c r="AF5706" t="inlineStr"/>
      <c r="AG5706" t="n">
        <v>1.0681</v>
      </c>
    </row>
    <row r="5707">
      <c r="A5707" t="inlineStr">
        <is>
          <t>LM05706</t>
        </is>
      </c>
      <c r="B5707" t="inlineStr">
        <is>
          <t>Localized processes of platformization: The example of Surabaya</t>
        </is>
      </c>
      <c r="C5707" t="n">
        <v>2025</v>
      </c>
      <c r="D5707" t="inlineStr">
        <is>
          <t>Alessandra Renzi; Janna Frenzel</t>
        </is>
      </c>
      <c r="E5707" t="inlineStr">
        <is>
          <t>Big Data &amp; Society</t>
        </is>
      </c>
      <c r="F5707" t="inlineStr">
        <is>
          <t>article</t>
        </is>
      </c>
      <c r="G5707" t="inlineStr">
        <is>
          <t>10.1177/20539517251338776</t>
        </is>
      </c>
      <c r="H5707" t="inlineStr">
        <is>
          <t>W4410311984</t>
        </is>
      </c>
      <c r="I5707" t="inlineStr">
        <is>
          <t>https://doi.org/10.1177/20539517251338776</t>
        </is>
      </c>
      <c r="J5707" t="inlineStr">
        <is>
          <t>https://doi.org/10.1177/20539517251338776</t>
        </is>
      </c>
      <c r="K5707" t="n">
        <v>5</v>
      </c>
      <c r="L5707" t="inlineStr">
        <is>
          <t>C</t>
        </is>
      </c>
      <c r="M5707" t="inlineStr">
        <is>
          <t>C2</t>
        </is>
      </c>
      <c r="N5707" t="inlineStr"/>
      <c r="O5707" t="inlineStr">
        <is>
          <t>Indonesia; Surabaya</t>
        </is>
      </c>
      <c r="P5707" t="inlineStr">
        <is>
          <t>Southeast Asia</t>
        </is>
      </c>
      <c r="Q5707" t="inlineStr"/>
      <c r="R5707" t="inlineStr"/>
      <c r="S5707" t="inlineStr"/>
      <c r="T5707" t="inlineStr">
        <is>
          <t>conceptual</t>
        </is>
      </c>
      <c r="U5707" t="inlineStr"/>
      <c r="V5707" t="inlineStr">
        <is>
          <t>Y</t>
        </is>
      </c>
      <c r="W5707" t="inlineStr">
        <is>
          <t>auto: This article analyzes how universalist paradigms for platform urbanism are being adapted, modulated, and subverted through an evolving platform ecosystem that is specific to the city of Surabaya, Indonesia's second largest city.</t>
        </is>
      </c>
      <c r="X5707" t="inlineStr"/>
      <c r="Y5707" t="inlineStr"/>
      <c r="Z5707" t="inlineStr">
        <is>
          <t>high</t>
        </is>
      </c>
      <c r="AA5707" t="inlineStr"/>
      <c r="AB5707" t="inlineStr"/>
      <c r="AC5707" t="inlineStr"/>
      <c r="AD5707" t="inlineStr"/>
      <c r="AE5707" t="inlineStr">
        <is>
          <t>C2:recent</t>
        </is>
      </c>
      <c r="AF5707" t="inlineStr"/>
      <c r="AG5707" t="n">
        <v>2.3317</v>
      </c>
    </row>
    <row r="5708">
      <c r="A5708" t="inlineStr">
        <is>
          <t>LM05707</t>
        </is>
      </c>
      <c r="B5708" t="inlineStr">
        <is>
          <t>Between algorithms and the streets</t>
        </is>
      </c>
      <c r="C5708" t="n">
        <v>2020</v>
      </c>
      <c r="D5708" t="inlineStr">
        <is>
          <t>Anurag Mazumdar</t>
        </is>
      </c>
      <c r="E5708" t="inlineStr">
        <is>
          <t>Routledge eBooks</t>
        </is>
      </c>
      <c r="F5708" t="inlineStr">
        <is>
          <t>book-chapter</t>
        </is>
      </c>
      <c r="G5708" t="inlineStr">
        <is>
          <t>10.4324/9780429319754-20</t>
        </is>
      </c>
      <c r="H5708" t="inlineStr">
        <is>
          <t>W3093740643</t>
        </is>
      </c>
      <c r="I5708" t="inlineStr">
        <is>
          <t>https://doi.org/10.4324/9780429319754-20</t>
        </is>
      </c>
      <c r="J5708" t="inlineStr"/>
      <c r="K5708" t="n">
        <v>4</v>
      </c>
      <c r="L5708" t="inlineStr">
        <is>
          <t>C</t>
        </is>
      </c>
      <c r="M5708" t="inlineStr">
        <is>
          <t>C2</t>
        </is>
      </c>
      <c r="N5708" t="inlineStr"/>
      <c r="O5708" t="inlineStr">
        <is>
          <t>India</t>
        </is>
      </c>
      <c r="P5708" t="inlineStr">
        <is>
          <t>South Asia</t>
        </is>
      </c>
      <c r="Q5708" t="inlineStr">
        <is>
          <t>Y</t>
        </is>
      </c>
      <c r="R5708" t="inlineStr"/>
      <c r="S5708" t="inlineStr"/>
      <c r="T5708" t="inlineStr">
        <is>
          <t>qualitative</t>
        </is>
      </c>
      <c r="U5708" t="inlineStr"/>
      <c r="V5708" t="inlineStr"/>
      <c r="W5708" t="inlineStr">
        <is>
          <t>auto: This chapter explores the contestations and affordances of the ride-hailing economy, the practices and discourses of performing “community” and the governance of and by platforms.</t>
        </is>
      </c>
      <c r="X5708" t="inlineStr"/>
      <c r="Y5708" t="inlineStr"/>
      <c r="Z5708" t="inlineStr">
        <is>
          <t>high</t>
        </is>
      </c>
      <c r="AA5708" t="inlineStr"/>
      <c r="AB5708" t="inlineStr"/>
      <c r="AC5708" t="inlineStr"/>
      <c r="AD5708" t="inlineStr"/>
      <c r="AE5708" t="inlineStr">
        <is>
          <t>C2:india</t>
        </is>
      </c>
      <c r="AF5708" t="inlineStr"/>
      <c r="AG5708" t="n">
        <v>1.7449</v>
      </c>
    </row>
    <row r="5709">
      <c r="A5709" t="inlineStr">
        <is>
          <t>LM05708</t>
        </is>
      </c>
      <c r="B5709" t="inlineStr">
        <is>
          <t>Exploring Platform Urbanism Using Counter-Mapping</t>
        </is>
      </c>
      <c r="C5709" t="n">
        <v>2023</v>
      </c>
      <c r="D5709" t="inlineStr">
        <is>
          <t>Daniel Weissenrieder</t>
        </is>
      </c>
      <c r="E5709" t="inlineStr">
        <is>
          <t>BesMasters</t>
        </is>
      </c>
      <c r="F5709" t="inlineStr">
        <is>
          <t>book</t>
        </is>
      </c>
      <c r="G5709" t="inlineStr">
        <is>
          <t>10.1007/978-3-658-40648-6</t>
        </is>
      </c>
      <c r="H5709" t="inlineStr">
        <is>
          <t>W4321504948</t>
        </is>
      </c>
      <c r="I5709" t="inlineStr">
        <is>
          <t>https://doi.org/10.1007/978-3-658-40648-6</t>
        </is>
      </c>
      <c r="J5709" t="inlineStr"/>
      <c r="K5709" t="n">
        <v>4</v>
      </c>
      <c r="L5709" t="inlineStr">
        <is>
          <t>C</t>
        </is>
      </c>
      <c r="M5709" t="inlineStr">
        <is>
          <t>C2</t>
        </is>
      </c>
      <c r="N5709" t="inlineStr"/>
      <c r="O5709" t="inlineStr"/>
      <c r="P5709" t="inlineStr">
        <is>
          <t>Not place-specific</t>
        </is>
      </c>
      <c r="Q5709" t="inlineStr"/>
      <c r="R5709" t="inlineStr"/>
      <c r="S5709" t="inlineStr"/>
      <c r="T5709" t="inlineStr">
        <is>
          <t>unclear</t>
        </is>
      </c>
      <c r="U5709" t="inlineStr"/>
      <c r="V5709" t="inlineStr">
        <is>
          <t>Y</t>
        </is>
      </c>
      <c r="W5709" t="inlineStr"/>
      <c r="X5709" t="inlineStr"/>
      <c r="Y5709" t="inlineStr"/>
      <c r="Z5709" t="inlineStr">
        <is>
          <t>low</t>
        </is>
      </c>
      <c r="AA5709" t="inlineStr"/>
      <c r="AB5709" t="inlineStr"/>
      <c r="AC5709" t="inlineStr"/>
      <c r="AD5709" t="inlineStr"/>
      <c r="AE5709" t="inlineStr">
        <is>
          <t>C2:recent</t>
        </is>
      </c>
      <c r="AF5709" t="inlineStr"/>
      <c r="AG5709" t="n">
        <v>3.5738</v>
      </c>
    </row>
    <row r="5710">
      <c r="A5710" t="inlineStr">
        <is>
          <t>LM05709</t>
        </is>
      </c>
      <c r="B5710" t="inlineStr">
        <is>
          <t>Transitioning e-commerce: Perceived pathways for the Norwegian urban freight sector</t>
        </is>
      </c>
      <c r="C5710" t="n">
        <v>2023</v>
      </c>
      <c r="D5710" t="inlineStr">
        <is>
          <t>Kristin Ystmark Bjerkan; Sahar Babri</t>
        </is>
      </c>
      <c r="E5710" t="inlineStr">
        <is>
          <t>Research in Transportation Economics</t>
        </is>
      </c>
      <c r="F5710" t="inlineStr">
        <is>
          <t>article</t>
        </is>
      </c>
      <c r="G5710" t="inlineStr">
        <is>
          <t>10.1016/j.retrec.2023.101391</t>
        </is>
      </c>
      <c r="H5710" t="inlineStr">
        <is>
          <t>W4389827607</t>
        </is>
      </c>
      <c r="I5710" t="inlineStr">
        <is>
          <t>https://doi.org/10.1016/j.retrec.2023.101391</t>
        </is>
      </c>
      <c r="J5710" t="inlineStr">
        <is>
          <t>https://doi.org/10.1016/j.retrec.2023.101391</t>
        </is>
      </c>
      <c r="K5710" t="n">
        <v>4</v>
      </c>
      <c r="L5710" t="inlineStr">
        <is>
          <t>C</t>
        </is>
      </c>
      <c r="M5710" t="inlineStr">
        <is>
          <t>C2</t>
        </is>
      </c>
      <c r="N5710" t="inlineStr"/>
      <c r="O5710" t="inlineStr">
        <is>
          <t>Norway</t>
        </is>
      </c>
      <c r="P5710" t="inlineStr">
        <is>
          <t>Global North</t>
        </is>
      </c>
      <c r="Q5710" t="inlineStr"/>
      <c r="R5710" t="inlineStr"/>
      <c r="S5710" t="inlineStr"/>
      <c r="T5710" t="inlineStr">
        <is>
          <t>conceptual</t>
        </is>
      </c>
      <c r="U5710" t="inlineStr"/>
      <c r="V5710" t="inlineStr"/>
      <c r="W5710" t="inlineStr">
        <is>
          <t>auto: Although contemporary conditions of urban freight are increasingly scrutinised by scholars in several disciplines, this study peeks into the future of urban freight from the scholarly perspective of sustainability transitions.</t>
        </is>
      </c>
      <c r="X5710" t="inlineStr"/>
      <c r="Y5710" t="inlineStr"/>
      <c r="Z5710" t="inlineStr">
        <is>
          <t>high</t>
        </is>
      </c>
      <c r="AA5710" t="inlineStr"/>
      <c r="AB5710" t="inlineStr"/>
      <c r="AC5710" t="inlineStr"/>
      <c r="AD5710" t="inlineStr"/>
      <c r="AE5710" t="inlineStr">
        <is>
          <t>C2:recent</t>
        </is>
      </c>
      <c r="AF5710" t="inlineStr"/>
      <c r="AG5710" t="n">
        <v>0.502</v>
      </c>
    </row>
    <row r="5711">
      <c r="A5711" t="inlineStr">
        <is>
          <t>LM05710</t>
        </is>
      </c>
      <c r="B5711" t="inlineStr">
        <is>
          <t>Urban freight activity implications from emerging food industry establishments in an on-demand economy: Evidence from India</t>
        </is>
      </c>
      <c r="C5711" t="n">
        <v>2025</v>
      </c>
      <c r="D5711" t="inlineStr">
        <is>
          <t>S. N. Mishra; Agnivesh Pani; Iván Sánchez-Díaz; Heleen Buldeo</t>
        </is>
      </c>
      <c r="E5711" t="inlineStr">
        <is>
          <t>Research in Transportation Economics</t>
        </is>
      </c>
      <c r="F5711" t="inlineStr">
        <is>
          <t>article</t>
        </is>
      </c>
      <c r="G5711" t="inlineStr">
        <is>
          <t>10.1016/j.retrec.2025.101540</t>
        </is>
      </c>
      <c r="H5711" t="inlineStr">
        <is>
          <t>W4409214349</t>
        </is>
      </c>
      <c r="I5711" t="inlineStr">
        <is>
          <t>https://doi.org/10.1016/j.retrec.2025.101540</t>
        </is>
      </c>
      <c r="J5711" t="inlineStr"/>
      <c r="K5711" t="n">
        <v>4</v>
      </c>
      <c r="L5711" t="inlineStr">
        <is>
          <t>C</t>
        </is>
      </c>
      <c r="M5711" t="inlineStr">
        <is>
          <t>C2</t>
        </is>
      </c>
      <c r="N5711" t="inlineStr"/>
      <c r="O5711" t="inlineStr">
        <is>
          <t>India</t>
        </is>
      </c>
      <c r="P5711" t="inlineStr">
        <is>
          <t>South Asia</t>
        </is>
      </c>
      <c r="Q5711" t="inlineStr">
        <is>
          <t>Y</t>
        </is>
      </c>
      <c r="R5711" t="inlineStr"/>
      <c r="S5711" t="inlineStr"/>
      <c r="T5711" t="inlineStr">
        <is>
          <t>unclear</t>
        </is>
      </c>
      <c r="U5711" t="inlineStr"/>
      <c r="V5711" t="inlineStr">
        <is>
          <t>Y</t>
        </is>
      </c>
      <c r="W5711" t="inlineStr"/>
      <c r="X5711" t="inlineStr"/>
      <c r="Y5711" t="inlineStr"/>
      <c r="Z5711" t="inlineStr">
        <is>
          <t>low</t>
        </is>
      </c>
      <c r="AA5711" t="inlineStr"/>
      <c r="AB5711" t="inlineStr"/>
      <c r="AC5711" t="inlineStr"/>
      <c r="AD5711" t="inlineStr"/>
      <c r="AE5711" t="inlineStr">
        <is>
          <t>C2:india; C2:recent</t>
        </is>
      </c>
      <c r="AF5711" t="inlineStr"/>
      <c r="AG5711" t="n">
        <v>1.828</v>
      </c>
    </row>
    <row r="5712">
      <c r="A5712" t="inlineStr">
        <is>
          <t>LM05711</t>
        </is>
      </c>
      <c r="B5712" t="inlineStr">
        <is>
          <t>Platform urbanism, urban HCI, and digital civics</t>
        </is>
      </c>
      <c r="C5712" t="n">
        <v>2022</v>
      </c>
      <c r="D5712" t="inlineStr">
        <is>
          <t>Elizabeth F. Churchill</t>
        </is>
      </c>
      <c r="E5712" t="inlineStr">
        <is>
          <t>interactions</t>
        </is>
      </c>
      <c r="F5712" t="inlineStr">
        <is>
          <t>article</t>
        </is>
      </c>
      <c r="G5712" t="inlineStr">
        <is>
          <t>10.1145/3530683</t>
        </is>
      </c>
      <c r="H5712" t="inlineStr">
        <is>
          <t>W4225271012</t>
        </is>
      </c>
      <c r="I5712" t="inlineStr">
        <is>
          <t>https://doi.org/10.1145/3530683</t>
        </is>
      </c>
      <c r="J5712" t="inlineStr"/>
      <c r="K5712" t="n">
        <v>3</v>
      </c>
      <c r="L5712" t="inlineStr">
        <is>
          <t>C</t>
        </is>
      </c>
      <c r="M5712" t="inlineStr">
        <is>
          <t>C2</t>
        </is>
      </c>
      <c r="N5712" t="inlineStr"/>
      <c r="O5712" t="inlineStr"/>
      <c r="P5712" t="inlineStr">
        <is>
          <t>Not place-specific</t>
        </is>
      </c>
      <c r="Q5712" t="inlineStr"/>
      <c r="R5712" t="inlineStr"/>
      <c r="S5712" t="inlineStr"/>
      <c r="T5712" t="inlineStr">
        <is>
          <t>unclear</t>
        </is>
      </c>
      <c r="U5712" t="inlineStr"/>
      <c r="V5712" t="inlineStr"/>
      <c r="W5712" t="inlineStr">
        <is>
          <t>auto: No abstract available.</t>
        </is>
      </c>
      <c r="X5712" t="inlineStr"/>
      <c r="Y5712" t="inlineStr"/>
      <c r="Z5712" t="inlineStr">
        <is>
          <t>medium</t>
        </is>
      </c>
      <c r="AA5712" t="inlineStr"/>
      <c r="AB5712" t="inlineStr"/>
      <c r="AC5712" t="inlineStr"/>
      <c r="AD5712" t="inlineStr"/>
      <c r="AE5712" t="inlineStr">
        <is>
          <t>C2:recent</t>
        </is>
      </c>
      <c r="AF5712" t="inlineStr"/>
      <c r="AG5712" t="n">
        <v>0.2983</v>
      </c>
    </row>
    <row r="5713">
      <c r="A5713" t="inlineStr">
        <is>
          <t>LM05712</t>
        </is>
      </c>
      <c r="B5713" t="inlineStr">
        <is>
          <t>Platformized Cities and Urban Life</t>
        </is>
      </c>
      <c r="C5713" t="n">
        <v>2022</v>
      </c>
      <c r="D5713" t="inlineStr">
        <is>
          <t>Sybille Bauriedl; Anke Strüver</t>
        </is>
      </c>
      <c r="E5713" t="inlineStr">
        <is>
          <t>Urban studies</t>
        </is>
      </c>
      <c r="F5713" t="inlineStr">
        <is>
          <t>book-chapter</t>
        </is>
      </c>
      <c r="G5713" t="inlineStr">
        <is>
          <t>10.14361/9783839459645-002</t>
        </is>
      </c>
      <c r="H5713" t="inlineStr">
        <is>
          <t>W4296177871</t>
        </is>
      </c>
      <c r="I5713" t="inlineStr">
        <is>
          <t>https://doi.org/10.14361/9783839459645-002</t>
        </is>
      </c>
      <c r="J5713" t="inlineStr">
        <is>
          <t>https://doi.org/10.14361/9783839459645-002</t>
        </is>
      </c>
      <c r="K5713" t="n">
        <v>3</v>
      </c>
      <c r="L5713" t="inlineStr">
        <is>
          <t>C</t>
        </is>
      </c>
      <c r="M5713" t="inlineStr">
        <is>
          <t>C2</t>
        </is>
      </c>
      <c r="N5713" t="inlineStr"/>
      <c r="O5713" t="inlineStr"/>
      <c r="P5713" t="inlineStr">
        <is>
          <t>Not place-specific</t>
        </is>
      </c>
      <c r="Q5713" t="inlineStr"/>
      <c r="R5713" t="inlineStr"/>
      <c r="S5713" t="inlineStr"/>
      <c r="T5713" t="inlineStr">
        <is>
          <t>unclear</t>
        </is>
      </c>
      <c r="U5713" t="inlineStr"/>
      <c r="V5713" t="inlineStr"/>
      <c r="W5713" t="inlineStr"/>
      <c r="X5713" t="inlineStr"/>
      <c r="Y5713" t="inlineStr"/>
      <c r="Z5713" t="inlineStr">
        <is>
          <t>low</t>
        </is>
      </c>
      <c r="AA5713" t="inlineStr"/>
      <c r="AB5713" t="inlineStr"/>
      <c r="AC5713" t="inlineStr"/>
      <c r="AD5713" t="inlineStr"/>
      <c r="AE5713" t="inlineStr">
        <is>
          <t>C2:recent</t>
        </is>
      </c>
      <c r="AF5713" t="inlineStr">
        <is>
          <t>W4297869793</t>
        </is>
      </c>
      <c r="AG5713" t="n">
        <v>0.7493</v>
      </c>
    </row>
    <row r="5714">
      <c r="A5714" t="inlineStr">
        <is>
          <t>LM05713</t>
        </is>
      </c>
      <c r="B5714" t="inlineStr">
        <is>
          <t>Platform Urbanism for Sustainability</t>
        </is>
      </c>
      <c r="C5714" t="n">
        <v>2023</v>
      </c>
      <c r="D5714" t="inlineStr">
        <is>
          <t>Aikaterini Katmada; Garyfallia Katsavounidou; Christina Kakderi</t>
        </is>
      </c>
      <c r="E5714" t="inlineStr">
        <is>
          <t>Lecture notes in computer science</t>
        </is>
      </c>
      <c r="F5714" t="inlineStr">
        <is>
          <t>conference-paper</t>
        </is>
      </c>
      <c r="G5714" t="inlineStr">
        <is>
          <t>10.1007/978-3-031-34609-5_3</t>
        </is>
      </c>
      <c r="H5714" t="inlineStr">
        <is>
          <t>W4383649287</t>
        </is>
      </c>
      <c r="I5714" t="inlineStr">
        <is>
          <t>https://doi.org/10.1007/978-3-031-34609-5_3</t>
        </is>
      </c>
      <c r="J5714" t="inlineStr"/>
      <c r="K5714" t="n">
        <v>3</v>
      </c>
      <c r="L5714" t="inlineStr">
        <is>
          <t>C</t>
        </is>
      </c>
      <c r="M5714" t="inlineStr">
        <is>
          <t>C2</t>
        </is>
      </c>
      <c r="N5714" t="inlineStr"/>
      <c r="O5714" t="inlineStr"/>
      <c r="P5714" t="inlineStr">
        <is>
          <t>Not place-specific</t>
        </is>
      </c>
      <c r="Q5714" t="inlineStr"/>
      <c r="R5714" t="inlineStr"/>
      <c r="S5714" t="inlineStr"/>
      <c r="T5714" t="inlineStr">
        <is>
          <t>unclear</t>
        </is>
      </c>
      <c r="U5714" t="inlineStr"/>
      <c r="V5714" t="inlineStr"/>
      <c r="W5714" t="inlineStr"/>
      <c r="X5714" t="inlineStr"/>
      <c r="Y5714" t="inlineStr"/>
      <c r="Z5714" t="inlineStr">
        <is>
          <t>low</t>
        </is>
      </c>
      <c r="AA5714" t="inlineStr"/>
      <c r="AB5714" t="inlineStr"/>
      <c r="AC5714" t="inlineStr"/>
      <c r="AD5714" t="inlineStr"/>
      <c r="AE5714" t="inlineStr">
        <is>
          <t>C2:recent</t>
        </is>
      </c>
      <c r="AF5714" t="inlineStr"/>
      <c r="AG5714" t="n">
        <v>1.273</v>
      </c>
    </row>
    <row r="5715">
      <c r="A5715" t="inlineStr">
        <is>
          <t>LM05714</t>
        </is>
      </c>
      <c r="B5715" t="inlineStr">
        <is>
          <t>Impact of E-Commerce Growth on Urban Logistics in France</t>
        </is>
      </c>
      <c r="C5715" t="n">
        <v>2024</v>
      </c>
      <c r="D5715" t="inlineStr">
        <is>
          <t>Juliette Faure</t>
        </is>
      </c>
      <c r="E5715" t="inlineStr">
        <is>
          <t>International Journal of Supply Chain and Logistics</t>
        </is>
      </c>
      <c r="F5715" t="inlineStr">
        <is>
          <t>article</t>
        </is>
      </c>
      <c r="G5715" t="inlineStr">
        <is>
          <t>10.47941/ijscl.2356</t>
        </is>
      </c>
      <c r="H5715" t="inlineStr">
        <is>
          <t>W4404414897</t>
        </is>
      </c>
      <c r="I5715" t="inlineStr">
        <is>
          <t>https://doi.org/10.47941/ijscl.2356</t>
        </is>
      </c>
      <c r="J5715" t="inlineStr">
        <is>
          <t>https://carijournals.org/journals/index.php/IJSCL/article/download/2356/2775</t>
        </is>
      </c>
      <c r="K5715" t="n">
        <v>3</v>
      </c>
      <c r="L5715" t="inlineStr">
        <is>
          <t>C</t>
        </is>
      </c>
      <c r="M5715" t="inlineStr">
        <is>
          <t>C2</t>
        </is>
      </c>
      <c r="N5715" t="inlineStr"/>
      <c r="O5715" t="inlineStr">
        <is>
          <t>France</t>
        </is>
      </c>
      <c r="P5715" t="inlineStr">
        <is>
          <t>Global North</t>
        </is>
      </c>
      <c r="Q5715" t="inlineStr"/>
      <c r="R5715" t="inlineStr"/>
      <c r="S5715" t="inlineStr"/>
      <c r="T5715" t="inlineStr">
        <is>
          <t>conceptual</t>
        </is>
      </c>
      <c r="U5715" t="inlineStr"/>
      <c r="V5715" t="inlineStr"/>
      <c r="W5715" t="inlineStr">
        <is>
          <t>auto: Purpose: The article aims to examine how e-commerce growth is affecting urban logistics, including traffic congestion, environmental impact, and warehouse demand.</t>
        </is>
      </c>
      <c r="X5715" t="inlineStr">
        <is>
          <t>auto: Unique Contribution to Theory, Practice and Policy: Urban growth theory, resource-based view (RBV) &amp; sustainable urban logistics theory may be used to anchor future studies on the impact of e-commerce growth on urban logistics.</t>
        </is>
      </c>
      <c r="Y5715" t="inlineStr"/>
      <c r="Z5715" t="inlineStr">
        <is>
          <t>high</t>
        </is>
      </c>
      <c r="AA5715" t="inlineStr"/>
      <c r="AB5715" t="inlineStr"/>
      <c r="AC5715" t="inlineStr"/>
      <c r="AD5715" t="inlineStr"/>
      <c r="AE5715" t="inlineStr">
        <is>
          <t>C2:recent</t>
        </is>
      </c>
      <c r="AF5715" t="inlineStr"/>
      <c r="AG5715" t="n">
        <v>0.5845</v>
      </c>
    </row>
    <row r="5716">
      <c r="A5716" t="inlineStr">
        <is>
          <t>LM05715</t>
        </is>
      </c>
      <c r="B5716" t="inlineStr">
        <is>
          <t>Parasitic platform urbanism in Dhaka and Melbourne</t>
        </is>
      </c>
      <c r="C5716" t="n">
        <v>2025</v>
      </c>
      <c r="D5716" t="inlineStr">
        <is>
          <t>Lutfun Nahar Lata; Andrew Copolov</t>
        </is>
      </c>
      <c r="E5716" t="inlineStr">
        <is>
          <t>Human Geography</t>
        </is>
      </c>
      <c r="F5716" t="inlineStr">
        <is>
          <t>article</t>
        </is>
      </c>
      <c r="G5716" t="inlineStr">
        <is>
          <t>10.1177/19427786251321611</t>
        </is>
      </c>
      <c r="H5716" t="inlineStr">
        <is>
          <t>W4408523117</t>
        </is>
      </c>
      <c r="I5716" t="inlineStr">
        <is>
          <t>https://doi.org/10.1177/19427786251321611</t>
        </is>
      </c>
      <c r="J5716" t="inlineStr">
        <is>
          <t>https://doi.org/10.1177/19427786251321611</t>
        </is>
      </c>
      <c r="K5716" t="n">
        <v>3</v>
      </c>
      <c r="L5716" t="inlineStr">
        <is>
          <t>C</t>
        </is>
      </c>
      <c r="M5716" t="inlineStr">
        <is>
          <t>C2</t>
        </is>
      </c>
      <c r="N5716" t="inlineStr"/>
      <c r="O5716" t="inlineStr">
        <is>
          <t>Dhaka; Melbourne</t>
        </is>
      </c>
      <c r="P5716" t="inlineStr">
        <is>
          <t>Multi-region</t>
        </is>
      </c>
      <c r="Q5716" t="inlineStr"/>
      <c r="R5716" t="inlineStr"/>
      <c r="S5716" t="inlineStr"/>
      <c r="T5716" t="inlineStr">
        <is>
          <t>conceptual</t>
        </is>
      </c>
      <c r="U5716" t="inlineStr"/>
      <c r="V5716" t="inlineStr">
        <is>
          <t>Y</t>
        </is>
      </c>
      <c r="W5716" t="inlineStr">
        <is>
          <t>auto: This paper explores the relationship between platform-mediated labour on Uber, Pathao, UberEats and DoorDash, and the public infrastructures of two cities – Dhaka and Melbourne.</t>
        </is>
      </c>
      <c r="X5716" t="inlineStr"/>
      <c r="Y5716" t="inlineStr"/>
      <c r="Z5716" t="inlineStr">
        <is>
          <t>high</t>
        </is>
      </c>
      <c r="AA5716" t="inlineStr"/>
      <c r="AB5716" t="inlineStr"/>
      <c r="AC5716" t="inlineStr"/>
      <c r="AD5716" t="inlineStr"/>
      <c r="AE5716" t="inlineStr">
        <is>
          <t>C2:india; C2:recent</t>
        </is>
      </c>
      <c r="AF5716" t="inlineStr"/>
      <c r="AG5716" t="n">
        <v>5.7994</v>
      </c>
    </row>
    <row r="5717">
      <c r="A5717" t="inlineStr">
        <is>
          <t>LM05716</t>
        </is>
      </c>
      <c r="B5717" t="inlineStr">
        <is>
          <t>Conceptualising urban informality in the platform economy: regulation, legitimisation, value extraction and collective agency</t>
        </is>
      </c>
      <c r="C5717" t="n">
        <v>2025</v>
      </c>
      <c r="D5717" t="inlineStr">
        <is>
          <t>Mindy Park; Christopher Foster; Richard Heeks</t>
        </is>
      </c>
      <c r="E5717" t="inlineStr">
        <is>
          <t>International Development Planning Review</t>
        </is>
      </c>
      <c r="F5717" t="inlineStr">
        <is>
          <t>article</t>
        </is>
      </c>
      <c r="G5717" t="inlineStr">
        <is>
          <t>10.3828/idpr.2025.10</t>
        </is>
      </c>
      <c r="H5717" t="inlineStr">
        <is>
          <t>W4411061774</t>
        </is>
      </c>
      <c r="I5717" t="inlineStr">
        <is>
          <t>https://doi.org/10.3828/idpr.2025.10</t>
        </is>
      </c>
      <c r="J5717" t="inlineStr">
        <is>
          <t>https://doi.org/10.3828/idpr.2025.10</t>
        </is>
      </c>
      <c r="K5717" t="n">
        <v>3</v>
      </c>
      <c r="L5717" t="inlineStr">
        <is>
          <t>C</t>
        </is>
      </c>
      <c r="M5717" t="inlineStr">
        <is>
          <t>C2</t>
        </is>
      </c>
      <c r="N5717" t="inlineStr"/>
      <c r="O5717" t="inlineStr"/>
      <c r="P5717" t="inlineStr">
        <is>
          <t>Not place-specific</t>
        </is>
      </c>
      <c r="Q5717" t="inlineStr"/>
      <c r="R5717" t="inlineStr"/>
      <c r="S5717" t="inlineStr"/>
      <c r="T5717" t="inlineStr">
        <is>
          <t>review</t>
        </is>
      </c>
      <c r="U5717" t="inlineStr"/>
      <c r="V5717" t="inlineStr">
        <is>
          <t>Y</t>
        </is>
      </c>
      <c r="W5717" t="inlineStr">
        <is>
          <t>auto: To develop our understanding of urban informality in the platform age, this paper situates Southern urbanism at this interface and explores the dynamics it creates.</t>
        </is>
      </c>
      <c r="X5717" t="inlineStr"/>
      <c r="Y5717" t="inlineStr"/>
      <c r="Z5717" t="inlineStr">
        <is>
          <t>high</t>
        </is>
      </c>
      <c r="AA5717" t="inlineStr"/>
      <c r="AB5717" t="inlineStr"/>
      <c r="AC5717" t="inlineStr"/>
      <c r="AD5717" t="inlineStr"/>
      <c r="AE5717" t="inlineStr">
        <is>
          <t>C2:recent</t>
        </is>
      </c>
      <c r="AF5717" t="inlineStr"/>
      <c r="AG5717" t="n">
        <v>6.3506</v>
      </c>
    </row>
    <row r="5718">
      <c r="A5718" t="inlineStr">
        <is>
          <t>LM05717</t>
        </is>
      </c>
      <c r="B5718" t="inlineStr">
        <is>
          <t>Handbook of Platform Urbanism</t>
        </is>
      </c>
      <c r="C5718" t="n">
        <v>2025</v>
      </c>
      <c r="D5718" t="inlineStr">
        <is>
          <t>Annelien Smets; Pieter Ballon</t>
        </is>
      </c>
      <c r="E5718" t="inlineStr">
        <is>
          <t>Edward Elgar Publishing eBooks</t>
        </is>
      </c>
      <c r="F5718" t="inlineStr">
        <is>
          <t>book</t>
        </is>
      </c>
      <c r="G5718" t="inlineStr">
        <is>
          <t>10.4337/9781035313761</t>
        </is>
      </c>
      <c r="H5718" t="inlineStr">
        <is>
          <t>W7119772929</t>
        </is>
      </c>
      <c r="I5718" t="inlineStr">
        <is>
          <t>https://doi.org/10.4337/9781035313761</t>
        </is>
      </c>
      <c r="J5718" t="inlineStr"/>
      <c r="K5718" t="n">
        <v>3</v>
      </c>
      <c r="L5718" t="inlineStr">
        <is>
          <t>C</t>
        </is>
      </c>
      <c r="M5718" t="inlineStr">
        <is>
          <t>C2</t>
        </is>
      </c>
      <c r="N5718" t="inlineStr"/>
      <c r="O5718" t="inlineStr">
        <is>
          <t>Ireland</t>
        </is>
      </c>
      <c r="P5718" t="inlineStr">
        <is>
          <t>Global North</t>
        </is>
      </c>
      <c r="Q5718" t="inlineStr"/>
      <c r="R5718" t="inlineStr"/>
      <c r="S5718" t="inlineStr"/>
      <c r="T5718" t="inlineStr">
        <is>
          <t>conceptual</t>
        </is>
      </c>
      <c r="U5718" t="inlineStr"/>
      <c r="V5718" t="inlineStr">
        <is>
          <t>Y</t>
        </is>
      </c>
      <c r="W5718" t="inlineStr">
        <is>
          <t>auto: ‘This book is an essential primer for platform urbanism providing a comprehensive overview of how platformed apps are reshaping the organisation and operation of city services across the globe.</t>
        </is>
      </c>
      <c r="X5718" t="inlineStr"/>
      <c r="Y5718" t="inlineStr"/>
      <c r="Z5718" t="inlineStr">
        <is>
          <t>high</t>
        </is>
      </c>
      <c r="AA5718" t="inlineStr"/>
      <c r="AB5718" t="inlineStr"/>
      <c r="AC5718" t="inlineStr"/>
      <c r="AD5718" t="inlineStr"/>
      <c r="AE5718" t="inlineStr">
        <is>
          <t>C2:recent</t>
        </is>
      </c>
      <c r="AF5718" t="inlineStr"/>
      <c r="AG5718" t="n">
        <v>6.0504</v>
      </c>
    </row>
    <row r="5719">
      <c r="A5719" t="inlineStr">
        <is>
          <t>LM05718</t>
        </is>
      </c>
      <c r="B5719" t="inlineStr">
        <is>
          <t>Opportunities or challenges? Upgrading of periphery space with the rise of platform urbanism: Live streaming commerce in Yangtze River Delta, China</t>
        </is>
      </c>
      <c r="C5719" t="n">
        <v>2026</v>
      </c>
      <c r="D5719" t="inlineStr">
        <is>
          <t>Lin Zou; Yiwen Zhu; Simin Yan</t>
        </is>
      </c>
      <c r="E5719" t="inlineStr">
        <is>
          <t>Applied Geography</t>
        </is>
      </c>
      <c r="F5719" t="inlineStr">
        <is>
          <t>article</t>
        </is>
      </c>
      <c r="G5719" t="inlineStr">
        <is>
          <t>10.1016/j.apgeog.2026.103918</t>
        </is>
      </c>
      <c r="H5719" t="inlineStr">
        <is>
          <t>W7128306890</t>
        </is>
      </c>
      <c r="I5719" t="inlineStr">
        <is>
          <t>https://doi.org/10.1016/j.apgeog.2026.103918</t>
        </is>
      </c>
      <c r="J5719" t="inlineStr"/>
      <c r="K5719" t="n">
        <v>3</v>
      </c>
      <c r="L5719" t="inlineStr">
        <is>
          <t>C</t>
        </is>
      </c>
      <c r="M5719" t="inlineStr">
        <is>
          <t>C2</t>
        </is>
      </c>
      <c r="N5719" t="inlineStr"/>
      <c r="O5719" t="inlineStr">
        <is>
          <t>China</t>
        </is>
      </c>
      <c r="P5719" t="inlineStr">
        <is>
          <t>China &amp; East Asia</t>
        </is>
      </c>
      <c r="Q5719" t="inlineStr"/>
      <c r="R5719" t="inlineStr"/>
      <c r="S5719" t="inlineStr"/>
      <c r="T5719" t="inlineStr">
        <is>
          <t>unclear</t>
        </is>
      </c>
      <c r="U5719" t="inlineStr"/>
      <c r="V5719" t="inlineStr">
        <is>
          <t>Y</t>
        </is>
      </c>
      <c r="W5719" t="inlineStr"/>
      <c r="X5719" t="inlineStr"/>
      <c r="Y5719" t="inlineStr"/>
      <c r="Z5719" t="inlineStr">
        <is>
          <t>low</t>
        </is>
      </c>
      <c r="AA5719" t="inlineStr"/>
      <c r="AB5719" t="inlineStr"/>
      <c r="AC5719" t="inlineStr"/>
      <c r="AD5719" t="inlineStr"/>
      <c r="AE5719" t="inlineStr">
        <is>
          <t>C2:recent</t>
        </is>
      </c>
      <c r="AF5719" t="inlineStr"/>
      <c r="AG5719" t="n">
        <v>26.1924</v>
      </c>
    </row>
    <row r="5720">
      <c r="A5720" t="inlineStr">
        <is>
          <t>LM05719</t>
        </is>
      </c>
      <c r="B5720" t="inlineStr">
        <is>
          <t>Review of Online Food Delivery Industry of India</t>
        </is>
      </c>
      <c r="C5720" t="n">
        <v>2021</v>
      </c>
      <c r="D5720" t="inlineStr">
        <is>
          <t>Atharva Kulkarni</t>
        </is>
      </c>
      <c r="E5720" t="inlineStr">
        <is>
          <t>International Journal of Engineering and Advanced Technology</t>
        </is>
      </c>
      <c r="F5720" t="inlineStr">
        <is>
          <t>article</t>
        </is>
      </c>
      <c r="G5720" t="inlineStr">
        <is>
          <t>10.35940/ijeat.b3317.1211221</t>
        </is>
      </c>
      <c r="H5720" t="inlineStr">
        <is>
          <t>W4200035269</t>
        </is>
      </c>
      <c r="I5720" t="inlineStr">
        <is>
          <t>https://doi.org/10.35940/ijeat.b3317.1211221</t>
        </is>
      </c>
      <c r="J5720" t="inlineStr">
        <is>
          <t>https://doi.org/10.35940/ijeat.b3317.1211221</t>
        </is>
      </c>
      <c r="K5720" t="n">
        <v>2</v>
      </c>
      <c r="L5720" t="inlineStr">
        <is>
          <t>C</t>
        </is>
      </c>
      <c r="M5720" t="inlineStr">
        <is>
          <t>C2</t>
        </is>
      </c>
      <c r="N5720" t="inlineStr"/>
      <c r="O5720" t="inlineStr">
        <is>
          <t>India</t>
        </is>
      </c>
      <c r="P5720" t="inlineStr">
        <is>
          <t>South Asia</t>
        </is>
      </c>
      <c r="Q5720" t="inlineStr">
        <is>
          <t>Y</t>
        </is>
      </c>
      <c r="R5720" t="inlineStr"/>
      <c r="S5720" t="inlineStr"/>
      <c r="T5720" t="inlineStr">
        <is>
          <t>unclear</t>
        </is>
      </c>
      <c r="U5720" t="inlineStr"/>
      <c r="V5720" t="inlineStr"/>
      <c r="W5720" t="inlineStr">
        <is>
          <t>auto: Earlier people used to go to the hotel, but the scenario has changed drastically in last few years.</t>
        </is>
      </c>
      <c r="X5720" t="inlineStr"/>
      <c r="Y5720" t="inlineStr"/>
      <c r="Z5720" t="inlineStr">
        <is>
          <t>high</t>
        </is>
      </c>
      <c r="AA5720" t="inlineStr"/>
      <c r="AB5720" t="inlineStr"/>
      <c r="AC5720" t="inlineStr"/>
      <c r="AD5720" t="inlineStr"/>
      <c r="AE5720" t="inlineStr">
        <is>
          <t>C2:india</t>
        </is>
      </c>
      <c r="AF5720" t="inlineStr"/>
      <c r="AG5720" t="n">
        <v>0.2252</v>
      </c>
    </row>
    <row r="5721">
      <c r="A5721" t="inlineStr">
        <is>
          <t>LM05720</t>
        </is>
      </c>
      <c r="B5721" t="inlineStr">
        <is>
          <t>Counter-mapping platform urbanism</t>
        </is>
      </c>
      <c r="C5721" t="n">
        <v>2023</v>
      </c>
      <c r="D5721" t="inlineStr">
        <is>
          <t>Daniel Weissenrieder</t>
        </is>
      </c>
      <c r="E5721" t="inlineStr">
        <is>
          <t>BesMasters</t>
        </is>
      </c>
      <c r="F5721" t="inlineStr">
        <is>
          <t>book-chapter</t>
        </is>
      </c>
      <c r="G5721" t="inlineStr">
        <is>
          <t>10.1007/978-3-658-40648-6_6</t>
        </is>
      </c>
      <c r="H5721" t="inlineStr">
        <is>
          <t>W4321505020</t>
        </is>
      </c>
      <c r="I5721" t="inlineStr">
        <is>
          <t>https://doi.org/10.1007/978-3-658-40648-6_6</t>
        </is>
      </c>
      <c r="J5721" t="inlineStr"/>
      <c r="K5721" t="n">
        <v>2</v>
      </c>
      <c r="L5721" t="inlineStr">
        <is>
          <t>C</t>
        </is>
      </c>
      <c r="M5721" t="inlineStr">
        <is>
          <t>C2</t>
        </is>
      </c>
      <c r="N5721" t="inlineStr"/>
      <c r="O5721" t="inlineStr"/>
      <c r="P5721" t="inlineStr">
        <is>
          <t>Not place-specific</t>
        </is>
      </c>
      <c r="Q5721" t="inlineStr"/>
      <c r="R5721" t="inlineStr"/>
      <c r="S5721" t="inlineStr"/>
      <c r="T5721" t="inlineStr">
        <is>
          <t>unclear</t>
        </is>
      </c>
      <c r="U5721" t="inlineStr"/>
      <c r="V5721" t="inlineStr"/>
      <c r="W5721" t="inlineStr"/>
      <c r="X5721" t="inlineStr"/>
      <c r="Y5721" t="inlineStr"/>
      <c r="Z5721" t="inlineStr">
        <is>
          <t>low</t>
        </is>
      </c>
      <c r="AA5721" t="inlineStr"/>
      <c r="AB5721" t="inlineStr"/>
      <c r="AC5721" t="inlineStr"/>
      <c r="AD5721" t="inlineStr"/>
      <c r="AE5721" t="inlineStr">
        <is>
          <t>C2:recent</t>
        </is>
      </c>
      <c r="AF5721" t="inlineStr"/>
      <c r="AG5721" t="n">
        <v>1.2999</v>
      </c>
    </row>
    <row r="5722">
      <c r="A5722" t="inlineStr">
        <is>
          <t>LM05721</t>
        </is>
      </c>
      <c r="B5722" t="inlineStr">
        <is>
          <t>Local Best Practices: Urban Governance and the Ongoing Platformization Process</t>
        </is>
      </c>
      <c r="C5722" t="n">
        <v>2024</v>
      </c>
      <c r="D5722" t="inlineStr">
        <is>
          <t>Michelangelo Secchi; Franco Tomassoni; Giovanni Allegretti</t>
        </is>
      </c>
      <c r="E5722" t="inlineStr">
        <is>
          <t>Springer studies in alternative economics</t>
        </is>
      </c>
      <c r="F5722" t="inlineStr">
        <is>
          <t>book-chapter</t>
        </is>
      </c>
      <c r="G5722" t="inlineStr">
        <is>
          <t>10.1007/978-3-031-49147-4_18</t>
        </is>
      </c>
      <c r="H5722" t="inlineStr">
        <is>
          <t>W4392249952</t>
        </is>
      </c>
      <c r="I5722" t="inlineStr">
        <is>
          <t>https://doi.org/10.1007/978-3-031-49147-4_18</t>
        </is>
      </c>
      <c r="J5722" t="inlineStr">
        <is>
          <t>https://link.springer.com/content/pdf/10.1007/978-3-031-49147-4_18.pdf</t>
        </is>
      </c>
      <c r="K5722" t="n">
        <v>2</v>
      </c>
      <c r="L5722" t="inlineStr">
        <is>
          <t>C</t>
        </is>
      </c>
      <c r="M5722" t="inlineStr">
        <is>
          <t>C2</t>
        </is>
      </c>
      <c r="N5722" t="inlineStr"/>
      <c r="O5722" t="inlineStr"/>
      <c r="P5722" t="inlineStr">
        <is>
          <t>Not place-specific</t>
        </is>
      </c>
      <c r="Q5722" t="inlineStr"/>
      <c r="R5722" t="inlineStr"/>
      <c r="S5722" t="inlineStr"/>
      <c r="T5722" t="inlineStr">
        <is>
          <t>unclear</t>
        </is>
      </c>
      <c r="U5722" t="inlineStr"/>
      <c r="V5722" t="inlineStr">
        <is>
          <t>Y</t>
        </is>
      </c>
      <c r="W5722" t="inlineStr">
        <is>
          <t>auto: Numerous scholars concur that cities serve as the primary venues for the development of the platform economy, where novel labor relationships and processes of accumulation and disintermediation in production relations rapidly emerge and stabilize.</t>
        </is>
      </c>
      <c r="X5722" t="inlineStr"/>
      <c r="Y5722" t="inlineStr"/>
      <c r="Z5722" t="inlineStr">
        <is>
          <t>high</t>
        </is>
      </c>
      <c r="AA5722" t="inlineStr"/>
      <c r="AB5722" t="inlineStr"/>
      <c r="AC5722" t="inlineStr"/>
      <c r="AD5722" t="inlineStr"/>
      <c r="AE5722" t="inlineStr">
        <is>
          <t>C2:recent</t>
        </is>
      </c>
      <c r="AF5722" t="inlineStr"/>
      <c r="AG5722" t="n">
        <v>7.4208</v>
      </c>
    </row>
    <row r="5723">
      <c r="A5723" t="inlineStr">
        <is>
          <t>LM05722</t>
        </is>
      </c>
      <c r="B5723" t="inlineStr">
        <is>
          <t>Key Factors Driving the Rapid Growth of Quick Commerce in Urban Areas of India</t>
        </is>
      </c>
      <c r="C5723" t="n">
        <v>2024</v>
      </c>
      <c r="D5723" t="inlineStr">
        <is>
          <t>Anshika Goyal -</t>
        </is>
      </c>
      <c r="E5723" t="inlineStr">
        <is>
          <t>International Journal For Multidisciplinary Research</t>
        </is>
      </c>
      <c r="F5723" t="inlineStr">
        <is>
          <t>article</t>
        </is>
      </c>
      <c r="G5723" t="inlineStr">
        <is>
          <t>10.36948/ijfmr.2024.v06i06.31781</t>
        </is>
      </c>
      <c r="H5723" t="inlineStr">
        <is>
          <t>W4404793045</t>
        </is>
      </c>
      <c r="I5723" t="inlineStr">
        <is>
          <t>https://doi.org/10.36948/ijfmr.2024.v06i06.31781</t>
        </is>
      </c>
      <c r="J5723" t="inlineStr">
        <is>
          <t>https://doi.org/10.36948/ijfmr.2024.v06i06.31781</t>
        </is>
      </c>
      <c r="K5723" t="n">
        <v>2</v>
      </c>
      <c r="L5723" t="inlineStr">
        <is>
          <t>C</t>
        </is>
      </c>
      <c r="M5723" t="inlineStr">
        <is>
          <t>C2</t>
        </is>
      </c>
      <c r="N5723" t="inlineStr"/>
      <c r="O5723" t="inlineStr">
        <is>
          <t>India</t>
        </is>
      </c>
      <c r="P5723" t="inlineStr">
        <is>
          <t>South Asia</t>
        </is>
      </c>
      <c r="Q5723" t="inlineStr">
        <is>
          <t>Y</t>
        </is>
      </c>
      <c r="R5723" t="inlineStr"/>
      <c r="S5723" t="inlineStr"/>
      <c r="T5723" t="inlineStr">
        <is>
          <t>unclear</t>
        </is>
      </c>
      <c r="U5723" t="inlineStr"/>
      <c r="V5723" t="inlineStr"/>
      <c r="W5723" t="inlineStr">
        <is>
          <t>auto: By analysing these factors through secondary data, the research aims to provide valuable insights for stakeholders navigating the dynamic Q-commerce market in India, highlighting its transformative impact on consumer behaviour and retail practices.</t>
        </is>
      </c>
      <c r="X5723" t="inlineStr"/>
      <c r="Y5723" t="inlineStr"/>
      <c r="Z5723" t="inlineStr">
        <is>
          <t>high</t>
        </is>
      </c>
      <c r="AA5723" t="inlineStr"/>
      <c r="AB5723" t="inlineStr"/>
      <c r="AC5723" t="inlineStr"/>
      <c r="AD5723" t="inlineStr"/>
      <c r="AE5723" t="inlineStr">
        <is>
          <t>C2:india</t>
        </is>
      </c>
      <c r="AF5723" t="inlineStr"/>
      <c r="AG5723" t="n">
        <v>0.3897</v>
      </c>
    </row>
    <row r="5724">
      <c r="A5724" t="inlineStr">
        <is>
          <t>LM05723</t>
        </is>
      </c>
      <c r="B5724" t="inlineStr">
        <is>
          <t>Counter-mapping platformization. Rethinking the spatial differentiation of platform control, labor relations and restaurant virtualization in proprietary markets for food-delivery</t>
        </is>
      </c>
      <c r="C5724" t="n">
        <v>2024</v>
      </c>
      <c r="D5724" t="inlineStr">
        <is>
          <t>Yannick Ecker; Maximilian Lukowsky; Marius Wecker</t>
        </is>
      </c>
      <c r="E5724" t="inlineStr">
        <is>
          <t>Digital Geography and Society</t>
        </is>
      </c>
      <c r="F5724" t="inlineStr">
        <is>
          <t>article</t>
        </is>
      </c>
      <c r="G5724" t="inlineStr">
        <is>
          <t>10.1016/j.diggeo.2024.100107</t>
        </is>
      </c>
      <c r="H5724" t="inlineStr">
        <is>
          <t>W4405023965</t>
        </is>
      </c>
      <c r="I5724" t="inlineStr">
        <is>
          <t>https://doi.org/10.1016/j.diggeo.2024.100107</t>
        </is>
      </c>
      <c r="J5724" t="inlineStr">
        <is>
          <t>https://doi.org/10.1016/j.diggeo.2024.100107</t>
        </is>
      </c>
      <c r="K5724" t="n">
        <v>2</v>
      </c>
      <c r="L5724" t="inlineStr">
        <is>
          <t>C</t>
        </is>
      </c>
      <c r="M5724" t="inlineStr">
        <is>
          <t>C2</t>
        </is>
      </c>
      <c r="N5724" t="inlineStr"/>
      <c r="O5724" t="inlineStr">
        <is>
          <t>Germany; Hamburg</t>
        </is>
      </c>
      <c r="P5724" t="inlineStr">
        <is>
          <t>Global North</t>
        </is>
      </c>
      <c r="Q5724" t="inlineStr"/>
      <c r="R5724" t="inlineStr"/>
      <c r="S5724" t="inlineStr"/>
      <c r="T5724" t="inlineStr">
        <is>
          <t>qualitative</t>
        </is>
      </c>
      <c r="U5724" t="inlineStr"/>
      <c r="V5724" t="inlineStr">
        <is>
          <t>Y</t>
        </is>
      </c>
      <c r="W5724" t="inlineStr">
        <is>
          <t>auto: By gathering and repurposing publicly-available platform data through counter-cartographies , we explore the spatial differentiation of platformized delivery logistics, labor relations and restaurant virtualization .</t>
        </is>
      </c>
      <c r="X5724" t="inlineStr"/>
      <c r="Y5724" t="inlineStr"/>
      <c r="Z5724" t="inlineStr">
        <is>
          <t>high</t>
        </is>
      </c>
      <c r="AA5724" t="inlineStr"/>
      <c r="AB5724" t="inlineStr"/>
      <c r="AC5724" t="inlineStr"/>
      <c r="AD5724" t="inlineStr"/>
      <c r="AE5724" t="inlineStr">
        <is>
          <t>C2:recent</t>
        </is>
      </c>
      <c r="AF5724" t="inlineStr"/>
      <c r="AG5724" t="n">
        <v>1.5324</v>
      </c>
    </row>
    <row r="5725">
      <c r="A5725" t="inlineStr">
        <is>
          <t>LM05724</t>
        </is>
      </c>
      <c r="B5725" t="inlineStr">
        <is>
          <t>Smart city governance and digital platforms: A framework for inclusive community engagement and real-time decision-making</t>
        </is>
      </c>
      <c r="C5725" t="n">
        <v>2023</v>
      </c>
      <c r="D5725" t="inlineStr">
        <is>
          <t>James Paul Onoja; Olakunle Abayomi Ajala</t>
        </is>
      </c>
      <c r="E5725" t="inlineStr">
        <is>
          <t>GSC Advanced Research and Reviews</t>
        </is>
      </c>
      <c r="F5725" t="inlineStr">
        <is>
          <t>article</t>
        </is>
      </c>
      <c r="G5725" t="inlineStr">
        <is>
          <t>10.30574/gscarr.2023.15.3.0225</t>
        </is>
      </c>
      <c r="H5725" t="inlineStr">
        <is>
          <t>W4405256662</t>
        </is>
      </c>
      <c r="I5725" t="inlineStr">
        <is>
          <t>https://doi.org/10.30574/gscarr.2023.15.3.0225</t>
        </is>
      </c>
      <c r="J5725" t="inlineStr">
        <is>
          <t>https://gsconlinepress.com/journals/gscarr/sites/default/files/GSCARR-2023-0225.pdf</t>
        </is>
      </c>
      <c r="K5725" t="n">
        <v>2</v>
      </c>
      <c r="L5725" t="inlineStr">
        <is>
          <t>C</t>
        </is>
      </c>
      <c r="M5725" t="inlineStr">
        <is>
          <t>C2</t>
        </is>
      </c>
      <c r="N5725" t="inlineStr"/>
      <c r="O5725" t="inlineStr"/>
      <c r="P5725" t="inlineStr">
        <is>
          <t>Not place-specific</t>
        </is>
      </c>
      <c r="Q5725" t="inlineStr"/>
      <c r="R5725" t="inlineStr"/>
      <c r="S5725" t="inlineStr"/>
      <c r="T5725" t="inlineStr">
        <is>
          <t>conceptual</t>
        </is>
      </c>
      <c r="U5725" t="inlineStr"/>
      <c r="V5725" t="inlineStr"/>
      <c r="W5725" t="inlineStr">
        <is>
          <t>auto: This paper explores the foundational principles of smart city governance and the critical role of digital platforms in fostering inclusive community engagement.</t>
        </is>
      </c>
      <c r="X5725" t="inlineStr"/>
      <c r="Y5725" t="inlineStr"/>
      <c r="Z5725" t="inlineStr">
        <is>
          <t>high</t>
        </is>
      </c>
      <c r="AA5725" t="inlineStr"/>
      <c r="AB5725" t="inlineStr"/>
      <c r="AC5725" t="inlineStr"/>
      <c r="AD5725" t="inlineStr"/>
      <c r="AE5725" t="inlineStr">
        <is>
          <t>C2:recent</t>
        </is>
      </c>
      <c r="AF5725" t="inlineStr"/>
      <c r="AG5725" t="n">
        <v>0.2304</v>
      </c>
    </row>
    <row r="5726">
      <c r="A5726" t="inlineStr">
        <is>
          <t>LM05725</t>
        </is>
      </c>
      <c r="B5726" t="inlineStr">
        <is>
          <t>Platform urbanism: ideology, capitalism and inequalities</t>
        </is>
      </c>
      <c r="C5726" t="n">
        <v>2025</v>
      </c>
      <c r="D5726" t="inlineStr">
        <is>
          <t>Federico Caprotti</t>
        </is>
      </c>
      <c r="E5726" t="inlineStr">
        <is>
          <t>Edward Elgar Publishing eBooks</t>
        </is>
      </c>
      <c r="F5726" t="inlineStr">
        <is>
          <t>book-chapter</t>
        </is>
      </c>
      <c r="G5726" t="inlineStr">
        <is>
          <t>10.4337/9781035313761.00008</t>
        </is>
      </c>
      <c r="H5726" t="inlineStr">
        <is>
          <t>W7119735394</t>
        </is>
      </c>
      <c r="I5726" t="inlineStr">
        <is>
          <t>https://doi.org/10.4337/9781035313761.00008</t>
        </is>
      </c>
      <c r="J5726" t="inlineStr"/>
      <c r="K5726" t="n">
        <v>2</v>
      </c>
      <c r="L5726" t="inlineStr">
        <is>
          <t>C</t>
        </is>
      </c>
      <c r="M5726" t="inlineStr">
        <is>
          <t>C2</t>
        </is>
      </c>
      <c r="N5726" t="inlineStr"/>
      <c r="O5726" t="inlineStr"/>
      <c r="P5726" t="inlineStr">
        <is>
          <t>Not place-specific</t>
        </is>
      </c>
      <c r="Q5726" t="inlineStr"/>
      <c r="R5726" t="inlineStr"/>
      <c r="S5726" t="inlineStr"/>
      <c r="T5726" t="inlineStr">
        <is>
          <t>unclear</t>
        </is>
      </c>
      <c r="U5726" t="inlineStr"/>
      <c r="V5726" t="inlineStr">
        <is>
          <t>Y</t>
        </is>
      </c>
      <c r="W5726" t="inlineStr"/>
      <c r="X5726" t="inlineStr"/>
      <c r="Y5726" t="inlineStr"/>
      <c r="Z5726" t="inlineStr">
        <is>
          <t>low</t>
        </is>
      </c>
      <c r="AA5726" t="inlineStr"/>
      <c r="AB5726" t="inlineStr"/>
      <c r="AC5726" t="inlineStr"/>
      <c r="AD5726" t="inlineStr"/>
      <c r="AE5726" t="inlineStr">
        <is>
          <t>C2:recent</t>
        </is>
      </c>
      <c r="AF5726" t="inlineStr"/>
      <c r="AG5726" t="n">
        <v>30.659</v>
      </c>
    </row>
    <row r="5727">
      <c r="A5727" t="inlineStr">
        <is>
          <t>LM05726</t>
        </is>
      </c>
      <c r="B5727" t="inlineStr">
        <is>
          <t>Informal service labour and digital platforms in India’s marriage economy</t>
        </is>
      </c>
      <c r="C5727" t="n">
        <v>2026</v>
      </c>
      <c r="D5727" t="inlineStr">
        <is>
          <t>Debalina Roy</t>
        </is>
      </c>
      <c r="E5727" t="inlineStr">
        <is>
          <t>International Journal of Sociology and Social Policy</t>
        </is>
      </c>
      <c r="F5727" t="inlineStr">
        <is>
          <t>article</t>
        </is>
      </c>
      <c r="G5727" t="inlineStr">
        <is>
          <t>10.1108/ijssp-01-2025-0077</t>
        </is>
      </c>
      <c r="H5727" t="inlineStr">
        <is>
          <t>W7128493135</t>
        </is>
      </c>
      <c r="I5727" t="inlineStr">
        <is>
          <t>https://doi.org/10.1108/ijssp-01-2025-0077</t>
        </is>
      </c>
      <c r="J5727" t="inlineStr"/>
      <c r="K5727" t="n">
        <v>2</v>
      </c>
      <c r="L5727" t="inlineStr">
        <is>
          <t>C</t>
        </is>
      </c>
      <c r="M5727" t="inlineStr">
        <is>
          <t>C2</t>
        </is>
      </c>
      <c r="N5727" t="inlineStr"/>
      <c r="O5727" t="inlineStr">
        <is>
          <t>India; Kolkata; Poland</t>
        </is>
      </c>
      <c r="P5727" t="inlineStr">
        <is>
          <t>Multi-region</t>
        </is>
      </c>
      <c r="Q5727" t="inlineStr">
        <is>
          <t>Y</t>
        </is>
      </c>
      <c r="R5727" t="inlineStr"/>
      <c r="S5727" t="inlineStr"/>
      <c r="T5727" t="inlineStr">
        <is>
          <t>mixed</t>
        </is>
      </c>
      <c r="U5727" t="inlineStr"/>
      <c r="V5727" t="inlineStr">
        <is>
          <t>Y</t>
        </is>
      </c>
      <c r="W5727" t="inlineStr">
        <is>
          <t>auto: Purpose This article examines how digital platforms are reshaping informal service labour within India’s expanding marriage economy.</t>
        </is>
      </c>
      <c r="X5727" t="inlineStr">
        <is>
          <t>auto: Research limitations/implications This article primarily draws on digital ethnography conducted in and around Kolkata, which limits the generalisability of its findings across diverse regional contexts in India. | The study also calls for targeted support structures – such as micro-credit, cooperative networks and social security – for informal service providers navigating aspirational yet precarious markets like the marriage economy in post-reform India.</t>
        </is>
      </c>
      <c r="Y5727" t="inlineStr"/>
      <c r="Z5727" t="inlineStr">
        <is>
          <t>high</t>
        </is>
      </c>
      <c r="AA5727" t="inlineStr"/>
      <c r="AB5727" t="inlineStr"/>
      <c r="AC5727" t="inlineStr"/>
      <c r="AD5727" t="inlineStr"/>
      <c r="AE5727" t="inlineStr">
        <is>
          <t>C2:india</t>
        </is>
      </c>
      <c r="AF5727" t="inlineStr"/>
      <c r="AG5727" t="n">
        <v>28.1578</v>
      </c>
    </row>
    <row r="5728">
      <c r="A5728" t="inlineStr">
        <is>
          <t>LM05727</t>
        </is>
      </c>
      <c r="B5728" t="inlineStr">
        <is>
          <t>Digital Tools for Low-Income Housing in Indian Cities</t>
        </is>
      </c>
      <c r="C5728" t="n">
        <v>2017</v>
      </c>
      <c r="D5728" t="inlineStr">
        <is>
          <t>Rakhi Mehra; Maria Angela Ferrario; Swati Janu</t>
        </is>
      </c>
      <c r="E5728" t="inlineStr">
        <is>
          <t>DOAJ (DOAJ: Directory of Open Access Journals)</t>
        </is>
      </c>
      <c r="F5728" t="inlineStr">
        <is>
          <t>article</t>
        </is>
      </c>
      <c r="G5728" t="inlineStr"/>
      <c r="H5728" t="inlineStr">
        <is>
          <t>W2785383861</t>
        </is>
      </c>
      <c r="I5728" t="inlineStr">
        <is>
          <t>https://doaj.org/article/4d11db9d5dfb4b78bce8b158fe5cf053</t>
        </is>
      </c>
      <c r="J5728" t="inlineStr">
        <is>
          <t>https://doaj.org/article/4d11db9d5dfb4b78bce8b158fe5cf053</t>
        </is>
      </c>
      <c r="K5728" t="n">
        <v>2</v>
      </c>
      <c r="L5728" t="inlineStr">
        <is>
          <t>C</t>
        </is>
      </c>
      <c r="M5728" t="inlineStr">
        <is>
          <t>C2</t>
        </is>
      </c>
      <c r="N5728" t="inlineStr"/>
      <c r="O5728" t="inlineStr">
        <is>
          <t>Delhi; India</t>
        </is>
      </c>
      <c r="P5728" t="inlineStr">
        <is>
          <t>South Asia</t>
        </is>
      </c>
      <c r="Q5728" t="inlineStr">
        <is>
          <t>Y</t>
        </is>
      </c>
      <c r="R5728" t="inlineStr">
        <is>
          <t>Y</t>
        </is>
      </c>
      <c r="S5728" t="inlineStr"/>
      <c r="T5728" t="inlineStr">
        <is>
          <t>unclear</t>
        </is>
      </c>
      <c r="U5728" t="inlineStr"/>
      <c r="V5728" t="inlineStr"/>
      <c r="W5728" t="inlineStr">
        <is>
          <t>auto: Through the ongoing work by the team at mHS CITY LAB, a social enterprise based in Delhi, the article looks at the possibilities offered by digital platforms across urban centres of global South in enabling lower income communities to self-build safer and better houses.</t>
        </is>
      </c>
      <c r="X5728" t="inlineStr"/>
      <c r="Y5728" t="inlineStr"/>
      <c r="Z5728" t="inlineStr">
        <is>
          <t>medium</t>
        </is>
      </c>
      <c r="AA5728" t="inlineStr">
        <is>
          <t>Y</t>
        </is>
      </c>
      <c r="AB5728" t="inlineStr"/>
      <c r="AC5728" t="inlineStr"/>
      <c r="AD5728" t="inlineStr"/>
      <c r="AE5728" t="inlineStr">
        <is>
          <t>C2:india</t>
        </is>
      </c>
      <c r="AF5728" t="inlineStr"/>
      <c r="AG5728" t="n">
        <v>0</v>
      </c>
    </row>
    <row r="5729">
      <c r="A5729" t="inlineStr">
        <is>
          <t>LM05728</t>
        </is>
      </c>
      <c r="B5729" t="inlineStr">
        <is>
          <t>A Classification of Digital Platforms Applied to the Governance of Smart Cities</t>
        </is>
      </c>
      <c r="C5729" t="n">
        <v>2022</v>
      </c>
      <c r="D5729" t="inlineStr">
        <is>
          <t>Lucas Carvalho Ferreira; Ieda Kanashiro Makiya; Francisco Giocondo Cesar</t>
        </is>
      </c>
      <c r="E5729" t="inlineStr">
        <is>
          <t>Preprints.org</t>
        </is>
      </c>
      <c r="F5729" t="inlineStr">
        <is>
          <t>preprint</t>
        </is>
      </c>
      <c r="G5729" t="inlineStr">
        <is>
          <t>10.20944/preprints202212.0227.v1</t>
        </is>
      </c>
      <c r="H5729" t="inlineStr">
        <is>
          <t>W4311232379</t>
        </is>
      </c>
      <c r="I5729" t="inlineStr">
        <is>
          <t>https://doi.org/10.20944/preprints202212.0227.v1</t>
        </is>
      </c>
      <c r="J5729" t="inlineStr">
        <is>
          <t>https://www.preprints.org/manuscript/202212.0227/v1/download</t>
        </is>
      </c>
      <c r="K5729" t="n">
        <v>2</v>
      </c>
      <c r="L5729" t="inlineStr">
        <is>
          <t>C</t>
        </is>
      </c>
      <c r="M5729" t="inlineStr">
        <is>
          <t>C2</t>
        </is>
      </c>
      <c r="N5729" t="inlineStr"/>
      <c r="O5729" t="inlineStr">
        <is>
          <t>Brazil</t>
        </is>
      </c>
      <c r="P5729" t="inlineStr">
        <is>
          <t>Latin America</t>
        </is>
      </c>
      <c r="Q5729" t="inlineStr"/>
      <c r="R5729" t="inlineStr"/>
      <c r="S5729" t="inlineStr"/>
      <c r="T5729" t="inlineStr">
        <is>
          <t>quantitative</t>
        </is>
      </c>
      <c r="U5729" t="inlineStr"/>
      <c r="V5729" t="inlineStr"/>
      <c r="W5729" t="inlineStr">
        <is>
          <t>auto: This research seeks to understand the impact of digital platforms on the governance of smart cities.</t>
        </is>
      </c>
      <c r="X5729" t="inlineStr"/>
      <c r="Y5729" t="inlineStr"/>
      <c r="Z5729" t="inlineStr">
        <is>
          <t>high</t>
        </is>
      </c>
      <c r="AA5729" t="inlineStr">
        <is>
          <t>Y</t>
        </is>
      </c>
      <c r="AB5729" t="inlineStr"/>
      <c r="AC5729" t="inlineStr"/>
      <c r="AD5729" t="inlineStr"/>
      <c r="AE5729" t="inlineStr">
        <is>
          <t>C2:recent</t>
        </is>
      </c>
      <c r="AF5729" t="inlineStr"/>
    </row>
    <row r="5730">
      <c r="A5730" t="inlineStr">
        <is>
          <t>LM05729</t>
        </is>
      </c>
      <c r="B5730" t="inlineStr">
        <is>
          <t>PLATFORMISATION OF RIDE HAILING, FOOD DELIVERY AND DOMESTIC WORK SERVICES IN URBAN INDIA</t>
        </is>
      </c>
      <c r="C5730" t="n">
        <v>2021</v>
      </c>
      <c r="D5730" t="inlineStr">
        <is>
          <t>Simiran Lalvani; Sarah Zia; Anushree Gupta; Aayush Rathi</t>
        </is>
      </c>
      <c r="E5730" t="inlineStr">
        <is>
          <t>AoIR Selected Papers of Internet Research</t>
        </is>
      </c>
      <c r="F5730" t="inlineStr">
        <is>
          <t>article</t>
        </is>
      </c>
      <c r="G5730" t="inlineStr">
        <is>
          <t>10.5210/spir.v2021i0.12129</t>
        </is>
      </c>
      <c r="H5730" t="inlineStr">
        <is>
          <t>W3199210739</t>
        </is>
      </c>
      <c r="I5730" t="inlineStr">
        <is>
          <t>https://doi.org/10.5210/spir.v2021i0.12129</t>
        </is>
      </c>
      <c r="J5730" t="inlineStr">
        <is>
          <t>https://journals.uic.edu/ojs/index.php/spir/article/download/12129/10235</t>
        </is>
      </c>
      <c r="K5730" t="n">
        <v>1</v>
      </c>
      <c r="L5730" t="inlineStr">
        <is>
          <t>C</t>
        </is>
      </c>
      <c r="M5730" t="inlineStr">
        <is>
          <t>C2</t>
        </is>
      </c>
      <c r="N5730" t="inlineStr">
        <is>
          <t>B1</t>
        </is>
      </c>
      <c r="O5730" t="inlineStr">
        <is>
          <t>Bangalore; Delhi; India; Mumbai</t>
        </is>
      </c>
      <c r="P5730" t="inlineStr">
        <is>
          <t>South Asia</t>
        </is>
      </c>
      <c r="Q5730" t="inlineStr">
        <is>
          <t>Y</t>
        </is>
      </c>
      <c r="R5730" t="inlineStr">
        <is>
          <t>Y</t>
        </is>
      </c>
      <c r="S5730" t="inlineStr"/>
      <c r="T5730" t="inlineStr">
        <is>
          <t>qualitative</t>
        </is>
      </c>
      <c r="U5730" t="inlineStr"/>
      <c r="V5730" t="inlineStr"/>
      <c r="W5730" t="inlineStr">
        <is>
          <t>auto: Working in the digital platform economies has typically been characterised by a corporatised and media fuelled narrative of independence—as a route to financial independence, freedom to determine work schedules, and the positioning of workers as ‘independent contractors’.</t>
        </is>
      </c>
      <c r="X5730" t="inlineStr"/>
      <c r="Y5730" t="inlineStr"/>
      <c r="Z5730" t="inlineStr">
        <is>
          <t>high</t>
        </is>
      </c>
      <c r="AA5730" t="inlineStr"/>
      <c r="AB5730" t="inlineStr"/>
      <c r="AC5730" t="inlineStr"/>
      <c r="AD5730" t="inlineStr"/>
      <c r="AE5730" t="inlineStr">
        <is>
          <t>B1:india; C2:india</t>
        </is>
      </c>
      <c r="AF5730" t="inlineStr"/>
      <c r="AG5730" t="n">
        <v>0.3472</v>
      </c>
    </row>
    <row r="5731">
      <c r="A5731" t="inlineStr">
        <is>
          <t>LM05730</t>
        </is>
      </c>
      <c r="B5731" t="inlineStr">
        <is>
          <t>Ciudades, comunicación digital y pospandemia: de las smart cities al urbanismo de plataformas</t>
        </is>
      </c>
      <c r="C5731" t="n">
        <v>2022</v>
      </c>
      <c r="D5731" t="inlineStr">
        <is>
          <t>Luis Sebastián Ramón Rossi</t>
        </is>
      </c>
      <c r="E5731" t="inlineStr">
        <is>
          <t>Universitas</t>
        </is>
      </c>
      <c r="F5731" t="inlineStr">
        <is>
          <t>article</t>
        </is>
      </c>
      <c r="G5731" t="inlineStr">
        <is>
          <t>10.17163/uni.n37.2022.05</t>
        </is>
      </c>
      <c r="H5731" t="inlineStr">
        <is>
          <t>W4292840629</t>
        </is>
      </c>
      <c r="I5731" t="inlineStr">
        <is>
          <t>https://doi.org/10.17163/uni.n37.2022.05</t>
        </is>
      </c>
      <c r="J5731" t="inlineStr">
        <is>
          <t>https://universitas.ups.edu.ec/index.php/universitas/article/download/6344/5866</t>
        </is>
      </c>
      <c r="K5731" t="n">
        <v>1</v>
      </c>
      <c r="L5731" t="inlineStr">
        <is>
          <t>C</t>
        </is>
      </c>
      <c r="M5731" t="inlineStr">
        <is>
          <t>C2</t>
        </is>
      </c>
      <c r="N5731" t="inlineStr"/>
      <c r="O5731" t="inlineStr"/>
      <c r="P5731" t="inlineStr">
        <is>
          <t>Not place-specific</t>
        </is>
      </c>
      <c r="Q5731" t="inlineStr"/>
      <c r="R5731" t="inlineStr"/>
      <c r="S5731" t="inlineStr"/>
      <c r="T5731" t="inlineStr">
        <is>
          <t>conceptual</t>
        </is>
      </c>
      <c r="U5731" t="inlineStr"/>
      <c r="V5731" t="inlineStr"/>
      <c r="W5731" t="inlineStr">
        <is>
          <t>auto: The paper will focus on the old connection between cities and digital communication in light of transformations speeded up both in the social, economic and health emergency of Covid-19 and in the post-pandemic.</t>
        </is>
      </c>
      <c r="X5731" t="inlineStr"/>
      <c r="Y5731" t="inlineStr"/>
      <c r="Z5731" t="inlineStr">
        <is>
          <t>high</t>
        </is>
      </c>
      <c r="AA5731" t="inlineStr"/>
      <c r="AB5731" t="inlineStr"/>
      <c r="AC5731" t="inlineStr"/>
      <c r="AD5731" t="inlineStr"/>
      <c r="AE5731" t="inlineStr">
        <is>
          <t>C2:recent</t>
        </is>
      </c>
      <c r="AF5731" t="inlineStr"/>
      <c r="AG5731" t="n">
        <v>0.0994</v>
      </c>
    </row>
    <row r="5732">
      <c r="A5732" t="inlineStr">
        <is>
          <t>LM05731</t>
        </is>
      </c>
      <c r="B5732" t="inlineStr">
        <is>
          <t>Platform Urbanization and Citizenship</t>
        </is>
      </c>
      <c r="C5732" t="n">
        <v>2022</v>
      </c>
      <c r="D5732" t="inlineStr">
        <is>
          <t>Filippo Bignami; Naomi C. Hanakata</t>
        </is>
      </c>
      <c r="E5732" t="inlineStr">
        <is>
          <t>Urban studies</t>
        </is>
      </c>
      <c r="F5732" t="inlineStr">
        <is>
          <t>book-chapter</t>
        </is>
      </c>
      <c r="G5732" t="inlineStr">
        <is>
          <t>10.14361/9783839459645-018</t>
        </is>
      </c>
      <c r="H5732" t="inlineStr">
        <is>
          <t>W4296179194</t>
        </is>
      </c>
      <c r="I5732" t="inlineStr">
        <is>
          <t>https://doi.org/10.14361/9783839459645-018</t>
        </is>
      </c>
      <c r="J5732" t="inlineStr">
        <is>
          <t>https://doi.org/10.14361/9783839459645-018</t>
        </is>
      </c>
      <c r="K5732" t="n">
        <v>1</v>
      </c>
      <c r="L5732" t="inlineStr">
        <is>
          <t>C</t>
        </is>
      </c>
      <c r="M5732" t="inlineStr">
        <is>
          <t>C2</t>
        </is>
      </c>
      <c r="N5732" t="inlineStr"/>
      <c r="O5732" t="inlineStr"/>
      <c r="P5732" t="inlineStr">
        <is>
          <t>Not place-specific</t>
        </is>
      </c>
      <c r="Q5732" t="inlineStr"/>
      <c r="R5732" t="inlineStr"/>
      <c r="S5732" t="inlineStr"/>
      <c r="T5732" t="inlineStr">
        <is>
          <t>conceptual</t>
        </is>
      </c>
      <c r="U5732" t="inlineStr"/>
      <c r="V5732" t="inlineStr"/>
      <c r="W5732" t="inlineStr">
        <is>
          <t>auto: In this article, Filippo Bignami and Naomi C.</t>
        </is>
      </c>
      <c r="X5732" t="inlineStr"/>
      <c r="Y5732" t="inlineStr"/>
      <c r="Z5732" t="inlineStr">
        <is>
          <t>high</t>
        </is>
      </c>
      <c r="AA5732" t="inlineStr"/>
      <c r="AB5732" t="inlineStr"/>
      <c r="AC5732" t="inlineStr"/>
      <c r="AD5732" t="inlineStr"/>
      <c r="AE5732" t="inlineStr">
        <is>
          <t>C2:recent</t>
        </is>
      </c>
      <c r="AF5732" t="inlineStr">
        <is>
          <t>W4297869568</t>
        </is>
      </c>
      <c r="AG5732" t="n">
        <v>0.7493</v>
      </c>
    </row>
    <row r="5733">
      <c r="A5733" t="inlineStr">
        <is>
          <t>LM05732</t>
        </is>
      </c>
      <c r="B5733" t="inlineStr">
        <is>
          <t>Planners navigating platform urbanism</t>
        </is>
      </c>
      <c r="C5733" t="n">
        <v>2023</v>
      </c>
      <c r="D5733" t="inlineStr">
        <is>
          <t>Leorah Klein</t>
        </is>
      </c>
      <c r="E5733" t="inlineStr"/>
      <c r="F5733" t="inlineStr">
        <is>
          <t>other</t>
        </is>
      </c>
      <c r="G5733" t="inlineStr">
        <is>
          <t>10.32920/24084777</t>
        </is>
      </c>
      <c r="H5733" t="inlineStr">
        <is>
          <t>W4386884498</t>
        </is>
      </c>
      <c r="I5733" t="inlineStr">
        <is>
          <t>https://doi.org/10.32920/24084777</t>
        </is>
      </c>
      <c r="J5733" t="inlineStr">
        <is>
          <t>https://rshare.library.torontomu.ca/articles/thesis/Planners_navigating_platform_urbanism/24084777/1/files/42411843.pdf</t>
        </is>
      </c>
      <c r="K5733" t="n">
        <v>1</v>
      </c>
      <c r="L5733" t="inlineStr">
        <is>
          <t>C</t>
        </is>
      </c>
      <c r="M5733" t="inlineStr">
        <is>
          <t>C2</t>
        </is>
      </c>
      <c r="N5733" t="inlineStr"/>
      <c r="O5733" t="inlineStr"/>
      <c r="P5733" t="inlineStr">
        <is>
          <t>Not place-specific</t>
        </is>
      </c>
      <c r="Q5733" t="inlineStr"/>
      <c r="R5733" t="inlineStr"/>
      <c r="S5733" t="inlineStr"/>
      <c r="T5733" t="inlineStr">
        <is>
          <t>conceptual</t>
        </is>
      </c>
      <c r="U5733" t="inlineStr"/>
      <c r="V5733" t="inlineStr"/>
      <c r="W5733" t="inlineStr">
        <is>
          <t>auto: This research reflects on the role of an urban planner in an increasingly connected, data-driven urban context.</t>
        </is>
      </c>
      <c r="X5733" t="inlineStr"/>
      <c r="Y5733" t="inlineStr"/>
      <c r="Z5733" t="inlineStr">
        <is>
          <t>high</t>
        </is>
      </c>
      <c r="AA5733" t="inlineStr"/>
      <c r="AB5733" t="inlineStr"/>
      <c r="AC5733" t="inlineStr"/>
      <c r="AD5733" t="inlineStr"/>
      <c r="AE5733" t="inlineStr">
        <is>
          <t>C2:recent</t>
        </is>
      </c>
      <c r="AF5733" t="inlineStr">
        <is>
          <t>W4386881991</t>
        </is>
      </c>
    </row>
    <row r="5734">
      <c r="A5734" t="inlineStr">
        <is>
          <t>LM05733</t>
        </is>
      </c>
      <c r="B5734" t="inlineStr">
        <is>
          <t>Platform Urbanism and “Splintering Amenitization”: An Analysis of Canadian Cities</t>
        </is>
      </c>
      <c r="C5734" t="n">
        <v>2024</v>
      </c>
      <c r="D5734" t="inlineStr">
        <is>
          <t>Anirudh Govind; Agnieszka Leszczynski; Ate Poorthuis</t>
        </is>
      </c>
      <c r="E5734" t="inlineStr">
        <is>
          <t>Annals of the American Association of Geographers</t>
        </is>
      </c>
      <c r="F5734" t="inlineStr">
        <is>
          <t>article</t>
        </is>
      </c>
      <c r="G5734" t="inlineStr">
        <is>
          <t>10.1080/24694452.2024.2322474</t>
        </is>
      </c>
      <c r="H5734" t="inlineStr">
        <is>
          <t>W4393871037</t>
        </is>
      </c>
      <c r="I5734" t="inlineStr">
        <is>
          <t>https://doi.org/10.1080/24694452.2024.2322474</t>
        </is>
      </c>
      <c r="J5734" t="inlineStr">
        <is>
          <t>https://tspace.library.utoronto.ca/bitstream/1807/94383/1/227%20Walks%20Income%20Inequality%20Canada%20Aug%202013.pdf</t>
        </is>
      </c>
      <c r="K5734" t="n">
        <v>1</v>
      </c>
      <c r="L5734" t="inlineStr">
        <is>
          <t>C</t>
        </is>
      </c>
      <c r="M5734" t="inlineStr">
        <is>
          <t>C2</t>
        </is>
      </c>
      <c r="N5734" t="inlineStr"/>
      <c r="O5734" t="inlineStr">
        <is>
          <t>Canada; Montreal; Toronto; Vancouver</t>
        </is>
      </c>
      <c r="P5734" t="inlineStr">
        <is>
          <t>Global North</t>
        </is>
      </c>
      <c r="Q5734" t="inlineStr"/>
      <c r="R5734" t="inlineStr"/>
      <c r="S5734" t="inlineStr"/>
      <c r="T5734" t="inlineStr">
        <is>
          <t>quantitative</t>
        </is>
      </c>
      <c r="U5734" t="inlineStr"/>
      <c r="V5734" t="inlineStr"/>
      <c r="W5734" t="inlineStr">
        <is>
          <t>auto: This article engages with the spatialities of platform urbanism by foregrounding where digital platforms are located in cities.</t>
        </is>
      </c>
      <c r="X5734" t="inlineStr"/>
      <c r="Y5734" t="inlineStr"/>
      <c r="Z5734" t="inlineStr">
        <is>
          <t>high</t>
        </is>
      </c>
      <c r="AA5734" t="inlineStr"/>
      <c r="AB5734" t="inlineStr"/>
      <c r="AC5734" t="inlineStr"/>
      <c r="AD5734" t="inlineStr"/>
      <c r="AE5734" t="inlineStr">
        <is>
          <t>C2:recent</t>
        </is>
      </c>
      <c r="AF5734" t="inlineStr"/>
      <c r="AG5734" t="n">
        <v>1.0898</v>
      </c>
    </row>
    <row r="5735">
      <c r="A5735" t="inlineStr">
        <is>
          <t>LM05734</t>
        </is>
      </c>
      <c r="B5735" t="inlineStr">
        <is>
          <t>E-commerce customer service a challenge for city logistics</t>
        </is>
      </c>
      <c r="C5735" t="n">
        <v>2024</v>
      </c>
      <c r="D5735" t="inlineStr"/>
      <c r="E5735" t="inlineStr">
        <is>
          <t>Scientific Papers of Silesian University of Technology Organization and Management Series</t>
        </is>
      </c>
      <c r="F5735" t="inlineStr">
        <is>
          <t>article</t>
        </is>
      </c>
      <c r="G5735" t="inlineStr">
        <is>
          <t>10.29119/1641-3466.2024.207.23</t>
        </is>
      </c>
      <c r="H5735" t="inlineStr">
        <is>
          <t>W4408695193</t>
        </is>
      </c>
      <c r="I5735" t="inlineStr">
        <is>
          <t>https://doi.org/10.29119/1641-3466.2024.207.23</t>
        </is>
      </c>
      <c r="J5735" t="inlineStr">
        <is>
          <t>https://doi.org/10.29119/1641-3466.2024.207.23</t>
        </is>
      </c>
      <c r="K5735" t="n">
        <v>1</v>
      </c>
      <c r="L5735" t="inlineStr">
        <is>
          <t>C</t>
        </is>
      </c>
      <c r="M5735" t="inlineStr">
        <is>
          <t>C2</t>
        </is>
      </c>
      <c r="N5735" t="inlineStr"/>
      <c r="O5735" t="inlineStr">
        <is>
          <t>Poland</t>
        </is>
      </c>
      <c r="P5735" t="inlineStr">
        <is>
          <t>Global North</t>
        </is>
      </c>
      <c r="Q5735" t="inlineStr"/>
      <c r="R5735" t="inlineStr"/>
      <c r="S5735" t="inlineStr"/>
      <c r="T5735" t="inlineStr">
        <is>
          <t>qualitative</t>
        </is>
      </c>
      <c r="U5735" t="inlineStr"/>
      <c r="V5735" t="inlineStr"/>
      <c r="W5735" t="inlineStr">
        <is>
          <t>auto: Purpose: The aim of the article was to analyse and attempt to determine the scale of the use of new technologies in e-commerce customer service and to present trends and challenges in this area in city logistics.In addition, the article characterises the development of the e-commerce market betwe…</t>
        </is>
      </c>
      <c r="X5735" t="inlineStr">
        <is>
          <t>auto: Research limitations/implications:The data collected and presented in the article on the development of e-commerce in Poland and globally covers the years 2020-2023.</t>
        </is>
      </c>
      <c r="Y5735" t="inlineStr"/>
      <c r="Z5735" t="inlineStr">
        <is>
          <t>high</t>
        </is>
      </c>
      <c r="AA5735" t="inlineStr"/>
      <c r="AB5735" t="inlineStr"/>
      <c r="AC5735" t="inlineStr"/>
      <c r="AD5735" t="inlineStr"/>
      <c r="AE5735" t="inlineStr">
        <is>
          <t>C2:recent</t>
        </is>
      </c>
      <c r="AF5735" t="inlineStr"/>
      <c r="AG5735" t="n">
        <v>0.1948</v>
      </c>
    </row>
    <row r="5736">
      <c r="A5736" t="inlineStr">
        <is>
          <t>LM05735</t>
        </is>
      </c>
      <c r="B5736" t="inlineStr">
        <is>
          <t>Unequal taxi geographies: Antagonisms in platform-driven urban restructuring in Delhi, India</t>
        </is>
      </c>
      <c r="C5736" t="n">
        <v>2025</v>
      </c>
      <c r="D5736" t="inlineStr">
        <is>
          <t>Anurag Mazumdar</t>
        </is>
      </c>
      <c r="E5736" t="inlineStr">
        <is>
          <t>Environment and Planning D Society and Space</t>
        </is>
      </c>
      <c r="F5736" t="inlineStr">
        <is>
          <t>article</t>
        </is>
      </c>
      <c r="G5736" t="inlineStr">
        <is>
          <t>10.1177/02637758251384794</t>
        </is>
      </c>
      <c r="H5736" t="inlineStr">
        <is>
          <t>W4415064905</t>
        </is>
      </c>
      <c r="I5736" t="inlineStr">
        <is>
          <t>https://doi.org/10.1177/02637758251384794</t>
        </is>
      </c>
      <c r="J5736" t="inlineStr">
        <is>
          <t>https://journals.sagepub.com/doi/pdf/10.1177/02637758251384794?download=true</t>
        </is>
      </c>
      <c r="K5736" t="n">
        <v>1</v>
      </c>
      <c r="L5736" t="inlineStr">
        <is>
          <t>C</t>
        </is>
      </c>
      <c r="M5736" t="inlineStr">
        <is>
          <t>C2</t>
        </is>
      </c>
      <c r="N5736" t="inlineStr">
        <is>
          <t>C15</t>
        </is>
      </c>
      <c r="O5736" t="inlineStr">
        <is>
          <t>Delhi; India</t>
        </is>
      </c>
      <c r="P5736" t="inlineStr">
        <is>
          <t>South Asia</t>
        </is>
      </c>
      <c r="Q5736" t="inlineStr">
        <is>
          <t>Y</t>
        </is>
      </c>
      <c r="R5736" t="inlineStr">
        <is>
          <t>Y</t>
        </is>
      </c>
      <c r="S5736" t="inlineStr"/>
      <c r="T5736" t="inlineStr">
        <is>
          <t>qualitative</t>
        </is>
      </c>
      <c r="U5736" t="inlineStr"/>
      <c r="V5736" t="inlineStr">
        <is>
          <t>Y</t>
        </is>
      </c>
      <c r="W5736" t="inlineStr">
        <is>
          <t>auto: This article considers how the relationship of everyday spatial practices of digital on-demand, ride-hailing taxi drivers and social imaginaries of urban restructuring remain imbricated in class and religious antagonisms.</t>
        </is>
      </c>
      <c r="X5736" t="inlineStr"/>
      <c r="Y5736" t="inlineStr"/>
      <c r="Z5736" t="inlineStr">
        <is>
          <t>high</t>
        </is>
      </c>
      <c r="AA5736" t="inlineStr"/>
      <c r="AB5736" t="inlineStr"/>
      <c r="AC5736" t="inlineStr"/>
      <c r="AD5736" t="inlineStr"/>
      <c r="AE5736" t="inlineStr">
        <is>
          <t>C15:india; C2:india</t>
        </is>
      </c>
      <c r="AF5736" t="inlineStr"/>
      <c r="AG5736" t="n">
        <v>1.9331</v>
      </c>
    </row>
    <row r="5737">
      <c r="A5737" t="inlineStr">
        <is>
          <t>LM05736</t>
        </is>
      </c>
      <c r="B5737" t="inlineStr">
        <is>
          <t>Platformization in the southern city: Entrepreneurial volunteering and the suturing of collective life in Hyderabad</t>
        </is>
      </c>
      <c r="C5737" t="n">
        <v>2025</v>
      </c>
      <c r="D5737" t="inlineStr">
        <is>
          <t>Anushree Gupta; Aalok Khandekar</t>
        </is>
      </c>
      <c r="E5737" t="inlineStr">
        <is>
          <t>Environment and Planning D Society and Space</t>
        </is>
      </c>
      <c r="F5737" t="inlineStr">
        <is>
          <t>article</t>
        </is>
      </c>
      <c r="G5737" t="inlineStr">
        <is>
          <t>10.1177/02637758251389048</t>
        </is>
      </c>
      <c r="H5737" t="inlineStr">
        <is>
          <t>W4415622542</t>
        </is>
      </c>
      <c r="I5737" t="inlineStr">
        <is>
          <t>https://doi.org/10.1177/02637758251389048</t>
        </is>
      </c>
      <c r="J5737" t="inlineStr"/>
      <c r="K5737" t="n">
        <v>1</v>
      </c>
      <c r="L5737" t="inlineStr">
        <is>
          <t>C</t>
        </is>
      </c>
      <c r="M5737" t="inlineStr">
        <is>
          <t>C2</t>
        </is>
      </c>
      <c r="N5737" t="inlineStr">
        <is>
          <t>B1</t>
        </is>
      </c>
      <c r="O5737" t="inlineStr">
        <is>
          <t>Hyderabad; India</t>
        </is>
      </c>
      <c r="P5737" t="inlineStr">
        <is>
          <t>South Asia</t>
        </is>
      </c>
      <c r="Q5737" t="inlineStr">
        <is>
          <t>Y</t>
        </is>
      </c>
      <c r="R5737" t="inlineStr"/>
      <c r="S5737" t="inlineStr"/>
      <c r="T5737" t="inlineStr">
        <is>
          <t>qualitative</t>
        </is>
      </c>
      <c r="U5737" t="inlineStr"/>
      <c r="V5737" t="inlineStr"/>
      <c r="W5737" t="inlineStr">
        <is>
          <t>auto: This article focuses on the online networked spaces that emerged in response to the COVID-19 crisis in Hyderabad, India.</t>
        </is>
      </c>
      <c r="X5737" t="inlineStr"/>
      <c r="Y5737" t="inlineStr"/>
      <c r="Z5737" t="inlineStr">
        <is>
          <t>high</t>
        </is>
      </c>
      <c r="AA5737" t="inlineStr"/>
      <c r="AB5737" t="inlineStr"/>
      <c r="AC5737" t="inlineStr"/>
      <c r="AD5737" t="inlineStr"/>
      <c r="AE5737" t="inlineStr">
        <is>
          <t>A15:india; B1:india; C2:india; C2:recent</t>
        </is>
      </c>
      <c r="AF5737" t="inlineStr"/>
      <c r="AG5737" t="n">
        <v>0.4663</v>
      </c>
    </row>
    <row r="5738">
      <c r="A5738" t="inlineStr">
        <is>
          <t>LM05737</t>
        </is>
      </c>
      <c r="B5738" t="inlineStr">
        <is>
          <t>Labor Productivity and Wage Inequality in the Gig Economy: Evidence from Bangladesh and Canada</t>
        </is>
      </c>
      <c r="C5738" t="n">
        <v>2025</v>
      </c>
      <c r="D5738" t="inlineStr"/>
      <c r="E5738" t="inlineStr">
        <is>
          <t>Canadian Journal of Business and Information Studies</t>
        </is>
      </c>
      <c r="F5738" t="inlineStr">
        <is>
          <t>article</t>
        </is>
      </c>
      <c r="G5738" t="inlineStr">
        <is>
          <t>10.34104/cjbis.025.05460560</t>
        </is>
      </c>
      <c r="H5738" t="inlineStr">
        <is>
          <t>W4417043517</t>
        </is>
      </c>
      <c r="I5738" t="inlineStr">
        <is>
          <t>https://doi.org/10.34104/cjbis.025.05460560</t>
        </is>
      </c>
      <c r="J5738" t="inlineStr">
        <is>
          <t>https://doi.org/10.34104/cjbis.025.05460560</t>
        </is>
      </c>
      <c r="K5738" t="n">
        <v>1</v>
      </c>
      <c r="L5738" t="inlineStr">
        <is>
          <t>C</t>
        </is>
      </c>
      <c r="M5738" t="inlineStr">
        <is>
          <t>C2</t>
        </is>
      </c>
      <c r="N5738" t="inlineStr"/>
      <c r="O5738" t="inlineStr">
        <is>
          <t>Bangladesh; Canada</t>
        </is>
      </c>
      <c r="P5738" t="inlineStr">
        <is>
          <t>Multi-region</t>
        </is>
      </c>
      <c r="Q5738" t="inlineStr"/>
      <c r="R5738" t="inlineStr"/>
      <c r="S5738" t="inlineStr"/>
      <c r="T5738" t="inlineStr">
        <is>
          <t>quantitative</t>
        </is>
      </c>
      <c r="U5738" t="inlineStr"/>
      <c r="V5738" t="inlineStr">
        <is>
          <t>Y</t>
        </is>
      </c>
      <c r="W5738" t="inlineStr">
        <is>
          <t>auto: We investigate the pattern of labor productivity and wage inequality in two gig economy models: Bangladesh and Canada.</t>
        </is>
      </c>
      <c r="X5738" t="inlineStr"/>
      <c r="Y5738" t="inlineStr"/>
      <c r="Z5738" t="inlineStr">
        <is>
          <t>high</t>
        </is>
      </c>
      <c r="AA5738" t="inlineStr"/>
      <c r="AB5738" t="inlineStr"/>
      <c r="AC5738" t="inlineStr"/>
      <c r="AD5738" t="inlineStr"/>
      <c r="AE5738" t="inlineStr">
        <is>
          <t>C2:india</t>
        </is>
      </c>
      <c r="AF5738" t="inlineStr"/>
      <c r="AG5738" t="n">
        <v>1.9331</v>
      </c>
    </row>
    <row r="5739">
      <c r="A5739" t="inlineStr">
        <is>
          <t>LM05738</t>
        </is>
      </c>
      <c r="B5739" t="inlineStr">
        <is>
          <t>The last meter problem in cities: digital platforms, urban signage, and the enduring analog</t>
        </is>
      </c>
      <c r="C5739" t="n">
        <v>2025</v>
      </c>
      <c r="D5739" t="inlineStr">
        <is>
          <t>Agnieszka Leszczynski; Jonathan Cinnamon; Lindi Jahiu</t>
        </is>
      </c>
      <c r="E5739" t="inlineStr">
        <is>
          <t>Urban Geography</t>
        </is>
      </c>
      <c r="F5739" t="inlineStr">
        <is>
          <t>article</t>
        </is>
      </c>
      <c r="G5739" t="inlineStr">
        <is>
          <t>10.1080/02723638.2025.2597742</t>
        </is>
      </c>
      <c r="H5739" t="inlineStr">
        <is>
          <t>W4417305672</t>
        </is>
      </c>
      <c r="I5739" t="inlineStr">
        <is>
          <t>https://doi.org/10.1080/02723638.2025.2597742</t>
        </is>
      </c>
      <c r="J5739" t="inlineStr">
        <is>
          <t>https://www.tandfonline.com/doi/pdf/10.1080/02723638.2025.2597742?needAccess=true</t>
        </is>
      </c>
      <c r="K5739" t="n">
        <v>1</v>
      </c>
      <c r="L5739" t="inlineStr">
        <is>
          <t>C</t>
        </is>
      </c>
      <c r="M5739" t="inlineStr">
        <is>
          <t>C2</t>
        </is>
      </c>
      <c r="N5739" t="inlineStr"/>
      <c r="O5739" t="inlineStr"/>
      <c r="P5739" t="inlineStr">
        <is>
          <t>Not place-specific</t>
        </is>
      </c>
      <c r="Q5739" t="inlineStr"/>
      <c r="R5739" t="inlineStr"/>
      <c r="S5739" t="inlineStr"/>
      <c r="T5739" t="inlineStr">
        <is>
          <t>conceptual</t>
        </is>
      </c>
      <c r="U5739" t="inlineStr"/>
      <c r="V5739" t="inlineStr"/>
      <c r="W5739" t="inlineStr">
        <is>
          <t>auto: Digital platforms are premised on the frictionless brokering of access to urban goods, services, and amenities over the distance of the “last mile” in cities.</t>
        </is>
      </c>
      <c r="X5739" t="inlineStr">
        <is>
          <t>auto: Resolving the last meter problem in cities necessitates analog spatial interventions in the built environment to close logistical and mobility gaps left open by insufficiencies of algorithmic management.</t>
        </is>
      </c>
      <c r="Y5739" t="inlineStr"/>
      <c r="Z5739" t="inlineStr">
        <is>
          <t>high</t>
        </is>
      </c>
      <c r="AA5739" t="inlineStr"/>
      <c r="AB5739" t="inlineStr"/>
      <c r="AC5739" t="inlineStr"/>
      <c r="AD5739" t="inlineStr"/>
      <c r="AE5739" t="inlineStr">
        <is>
          <t>C2:recent</t>
        </is>
      </c>
      <c r="AF5739" t="inlineStr"/>
      <c r="AG5739" t="n">
        <v>0.457</v>
      </c>
    </row>
    <row r="5740">
      <c r="A5740" t="inlineStr">
        <is>
          <t>LM05739</t>
        </is>
      </c>
      <c r="B5740" t="inlineStr">
        <is>
          <t>Methods in platform urbanism: everyday platform urbanism and ethnography</t>
        </is>
      </c>
      <c r="C5740" t="n">
        <v>2025</v>
      </c>
      <c r="D5740" t="inlineStr">
        <is>
          <t>Johan Vaide</t>
        </is>
      </c>
      <c r="E5740" t="inlineStr">
        <is>
          <t>Edward Elgar Publishing eBooks</t>
        </is>
      </c>
      <c r="F5740" t="inlineStr">
        <is>
          <t>book-chapter</t>
        </is>
      </c>
      <c r="G5740" t="inlineStr">
        <is>
          <t>10.4337/9781035313761.00024</t>
        </is>
      </c>
      <c r="H5740" t="inlineStr">
        <is>
          <t>W7120036260</t>
        </is>
      </c>
      <c r="I5740" t="inlineStr">
        <is>
          <t>https://doi.org/10.4337/9781035313761.00024</t>
        </is>
      </c>
      <c r="J5740" t="inlineStr"/>
      <c r="K5740" t="n">
        <v>1</v>
      </c>
      <c r="L5740" t="inlineStr">
        <is>
          <t>C</t>
        </is>
      </c>
      <c r="M5740" t="inlineStr">
        <is>
          <t>C2</t>
        </is>
      </c>
      <c r="N5740" t="inlineStr"/>
      <c r="O5740" t="inlineStr"/>
      <c r="P5740" t="inlineStr">
        <is>
          <t>Not place-specific</t>
        </is>
      </c>
      <c r="Q5740" t="inlineStr"/>
      <c r="R5740" t="inlineStr"/>
      <c r="S5740" t="inlineStr"/>
      <c r="T5740" t="inlineStr">
        <is>
          <t>unclear</t>
        </is>
      </c>
      <c r="U5740" t="inlineStr"/>
      <c r="V5740" t="inlineStr">
        <is>
          <t>Y</t>
        </is>
      </c>
      <c r="W5740" t="inlineStr"/>
      <c r="X5740" t="inlineStr"/>
      <c r="Y5740" t="inlineStr"/>
      <c r="Z5740" t="inlineStr">
        <is>
          <t>low</t>
        </is>
      </c>
      <c r="AA5740" t="inlineStr"/>
      <c r="AB5740" t="inlineStr"/>
      <c r="AC5740" t="inlineStr"/>
      <c r="AD5740" t="inlineStr"/>
      <c r="AE5740" t="inlineStr">
        <is>
          <t>C2:recent</t>
        </is>
      </c>
      <c r="AF5740" t="inlineStr"/>
      <c r="AG5740" t="n">
        <v>2.1808</v>
      </c>
    </row>
    <row r="5741">
      <c r="A5741" t="inlineStr">
        <is>
          <t>LM05740</t>
        </is>
      </c>
      <c r="B5741" t="inlineStr">
        <is>
          <t>Household platforms as transactional infrastructures: the case of Urban Company</t>
        </is>
      </c>
      <c r="C5741" t="n">
        <v>2026</v>
      </c>
      <c r="D5741" t="inlineStr">
        <is>
          <t>Adrian Mabbott Athique; Akshaya Kumar</t>
        </is>
      </c>
      <c r="E5741" t="inlineStr">
        <is>
          <t>Journal of Cultural Economy</t>
        </is>
      </c>
      <c r="F5741" t="inlineStr">
        <is>
          <t>article</t>
        </is>
      </c>
      <c r="G5741" t="inlineStr">
        <is>
          <t>10.1080/17530350.2026.2613813</t>
        </is>
      </c>
      <c r="H5741" t="inlineStr">
        <is>
          <t>W7140141488</t>
        </is>
      </c>
      <c r="I5741" t="inlineStr">
        <is>
          <t>https://doi.org/10.1080/17530350.2026.2613813</t>
        </is>
      </c>
      <c r="J5741" t="inlineStr"/>
      <c r="K5741" t="n">
        <v>1</v>
      </c>
      <c r="L5741" t="inlineStr">
        <is>
          <t>C</t>
        </is>
      </c>
      <c r="M5741" t="inlineStr">
        <is>
          <t>C2</t>
        </is>
      </c>
      <c r="N5741" t="inlineStr"/>
      <c r="O5741" t="inlineStr">
        <is>
          <t>India</t>
        </is>
      </c>
      <c r="P5741" t="inlineStr">
        <is>
          <t>South Asia</t>
        </is>
      </c>
      <c r="Q5741" t="inlineStr">
        <is>
          <t>Y</t>
        </is>
      </c>
      <c r="R5741" t="inlineStr"/>
      <c r="S5741" t="inlineStr"/>
      <c r="T5741" t="inlineStr">
        <is>
          <t>qualitative</t>
        </is>
      </c>
      <c r="U5741" t="inlineStr"/>
      <c r="V5741" t="inlineStr">
        <is>
          <t>Y</t>
        </is>
      </c>
      <c r="W5741" t="inlineStr">
        <is>
          <t>auto: In this article, we interrogate the case of Urban Company, a household platform offering domestic services in urban India.</t>
        </is>
      </c>
      <c r="X5741" t="inlineStr"/>
      <c r="Y5741" t="inlineStr"/>
      <c r="Z5741" t="inlineStr">
        <is>
          <t>high</t>
        </is>
      </c>
      <c r="AA5741" t="inlineStr"/>
      <c r="AB5741" t="inlineStr"/>
      <c r="AC5741" t="inlineStr"/>
      <c r="AD5741" t="inlineStr"/>
      <c r="AE5741" t="inlineStr">
        <is>
          <t>C2:india</t>
        </is>
      </c>
      <c r="AF5741" t="inlineStr"/>
      <c r="AG5741" t="n">
        <v>14.0789</v>
      </c>
    </row>
    <row r="5742">
      <c r="A5742" t="inlineStr">
        <is>
          <t>LM05741</t>
        </is>
      </c>
      <c r="B5742" t="inlineStr">
        <is>
          <t>Platform Urbanization: How Digital Platforms (Avito, Yandex, Wildberries) Restructure the Space of Urban Agglomerations</t>
        </is>
      </c>
      <c r="C5742" t="n">
        <v>2026</v>
      </c>
      <c r="D5742" t="inlineStr">
        <is>
          <t>D. D. Khamitov</t>
        </is>
      </c>
      <c r="E5742" t="inlineStr">
        <is>
          <t>THE KAZAN SOCIALLY-HUMANITARIAN BULLETIN</t>
        </is>
      </c>
      <c r="F5742" t="inlineStr">
        <is>
          <t>article</t>
        </is>
      </c>
      <c r="G5742" t="inlineStr">
        <is>
          <t>10.26907/2079-5912.2026.2.36-46</t>
        </is>
      </c>
      <c r="H5742" t="inlineStr">
        <is>
          <t>W7168355438</t>
        </is>
      </c>
      <c r="I5742" t="inlineStr">
        <is>
          <t>https://doi.org/10.26907/2079-5912.2026.2.36-46</t>
        </is>
      </c>
      <c r="J5742" t="inlineStr">
        <is>
          <t>https://kasogve.elpub.ru/jour/article/download/567/289</t>
        </is>
      </c>
      <c r="K5742" t="n">
        <v>1</v>
      </c>
      <c r="L5742" t="inlineStr">
        <is>
          <t>C</t>
        </is>
      </c>
      <c r="M5742" t="inlineStr">
        <is>
          <t>C2</t>
        </is>
      </c>
      <c r="N5742" t="inlineStr"/>
      <c r="O5742" t="inlineStr">
        <is>
          <t>Russia</t>
        </is>
      </c>
      <c r="P5742" t="inlineStr">
        <is>
          <t>Global North</t>
        </is>
      </c>
      <c r="Q5742" t="inlineStr"/>
      <c r="R5742" t="inlineStr"/>
      <c r="S5742" t="inlineStr"/>
      <c r="T5742" t="inlineStr">
        <is>
          <t>quantitative</t>
        </is>
      </c>
      <c r="U5742" t="inlineStr"/>
      <c r="V5742" t="inlineStr">
        <is>
          <t>Y</t>
        </is>
      </c>
      <c r="W5742" t="inlineStr">
        <is>
          <t>auto: The purpose of the study is to identify the mechanisms through which Avito, Yandex, and Wildberries influence the spatial structure of agglomerations.</t>
        </is>
      </c>
      <c r="X5742" t="inlineStr"/>
      <c r="Y5742" t="inlineStr"/>
      <c r="Z5742" t="inlineStr">
        <is>
          <t>high</t>
        </is>
      </c>
      <c r="AA5742" t="inlineStr"/>
      <c r="AB5742" t="inlineStr"/>
      <c r="AC5742" t="inlineStr"/>
      <c r="AD5742" t="inlineStr"/>
      <c r="AE5742" t="inlineStr">
        <is>
          <t>C2:recent</t>
        </is>
      </c>
      <c r="AF5742" t="inlineStr"/>
      <c r="AG5742" t="n">
        <v>14.0789</v>
      </c>
    </row>
    <row r="5743">
      <c r="A5743" t="inlineStr">
        <is>
          <t>LM05742</t>
        </is>
      </c>
      <c r="B5743" t="inlineStr">
        <is>
          <t>Platform Politics and Silicon Savannahs: The rise of on-demand logistics and mobility in Nairobi and Kigali</t>
        </is>
      </c>
      <c r="C5743" t="n">
        <v>2022</v>
      </c>
      <c r="D5743" t="inlineStr">
        <is>
          <t>Rike Sitas; Liza Rose Cirolia; Andrea Pollio; Alexis Gatoni Sebarenzi; Price Guma; Anirudh Rajashekar</t>
        </is>
      </c>
      <c r="E5743" t="inlineStr">
        <is>
          <t>PORTO@Iris</t>
        </is>
      </c>
      <c r="F5743" t="inlineStr">
        <is>
          <t>other</t>
        </is>
      </c>
      <c r="G5743" t="inlineStr">
        <is>
          <t>10.25375/uct.19582621</t>
        </is>
      </c>
      <c r="H5743" t="inlineStr">
        <is>
          <t>W7216113425</t>
        </is>
      </c>
      <c r="I5743" t="inlineStr">
        <is>
          <t>https://doi.org/10.25375/uct.19582621</t>
        </is>
      </c>
      <c r="J5743" t="inlineStr">
        <is>
          <t>https://africancentreforcities.net/wp-content/uploads/2022/05/Platform-Politics-and-Silicon-Savannahs_web.pdf</t>
        </is>
      </c>
      <c r="K5743" t="n">
        <v>1</v>
      </c>
      <c r="L5743" t="inlineStr">
        <is>
          <t>C</t>
        </is>
      </c>
      <c r="M5743" t="inlineStr">
        <is>
          <t>C2</t>
        </is>
      </c>
      <c r="N5743" t="inlineStr"/>
      <c r="O5743" t="inlineStr">
        <is>
          <t>Africa; African; Kenya; Kigali; Nairobi; Rwanda</t>
        </is>
      </c>
      <c r="P5743" t="inlineStr">
        <is>
          <t>Africa</t>
        </is>
      </c>
      <c r="Q5743" t="inlineStr"/>
      <c r="R5743" t="inlineStr"/>
      <c r="S5743" t="inlineStr"/>
      <c r="T5743" t="inlineStr">
        <is>
          <t>mixed</t>
        </is>
      </c>
      <c r="U5743" t="inlineStr"/>
      <c r="V5743" t="inlineStr"/>
      <c r="W5743" t="inlineStr">
        <is>
          <t>auto: In response, the overarching objective of this research was to understand how urban mobility – particularly the use of motorcycles – is being reconfigured by the introduction of platform-based systems for two-wheel paratransit sectors in African cities.</t>
        </is>
      </c>
      <c r="X5743" t="inlineStr">
        <is>
          <t>auto: This gap, in part, stems from the difficulty of studying these rapidly evolving systems and practices. | These cases provide valuable insights into the rise of the platformisation of motorcycle taxis in African cities, as well as the lack of coherent regulation at this important urban interface.</t>
        </is>
      </c>
      <c r="Y5743" t="inlineStr"/>
      <c r="Z5743" t="inlineStr">
        <is>
          <t>high</t>
        </is>
      </c>
      <c r="AA5743" t="inlineStr">
        <is>
          <t>Y</t>
        </is>
      </c>
      <c r="AB5743" t="inlineStr"/>
      <c r="AC5743" t="inlineStr"/>
      <c r="AD5743" t="inlineStr"/>
      <c r="AE5743" t="inlineStr">
        <is>
          <t>C2:recent</t>
        </is>
      </c>
      <c r="AF5743" t="inlineStr"/>
    </row>
    <row r="5744">
      <c r="A5744" t="inlineStr">
        <is>
          <t>LM05743</t>
        </is>
      </c>
      <c r="B5744" t="inlineStr">
        <is>
          <t>Conclusion: On Understanding Situated Platform Urbanism</t>
        </is>
      </c>
      <c r="C5744" t="n">
        <v>2023</v>
      </c>
      <c r="D5744" t="inlineStr">
        <is>
          <t>Nancy Odendaal</t>
        </is>
      </c>
      <c r="E5744" t="inlineStr">
        <is>
          <t>Bristol University Press eBooks</t>
        </is>
      </c>
      <c r="F5744" t="inlineStr">
        <is>
          <t>book-chapter</t>
        </is>
      </c>
      <c r="G5744" t="inlineStr">
        <is>
          <t>10.51952/9781529218596.ch007</t>
        </is>
      </c>
      <c r="H5744" t="inlineStr">
        <is>
          <t>W4317033644</t>
        </is>
      </c>
      <c r="I5744" t="inlineStr">
        <is>
          <t>https://doi.org/10.51952/9781529218596.ch007</t>
        </is>
      </c>
      <c r="J5744" t="inlineStr">
        <is>
          <t>https://doi.org/10.51952/9781529218596.ch007</t>
        </is>
      </c>
      <c r="K5744" t="n">
        <v>0</v>
      </c>
      <c r="L5744" t="inlineStr">
        <is>
          <t>C</t>
        </is>
      </c>
      <c r="M5744" t="inlineStr">
        <is>
          <t>C2</t>
        </is>
      </c>
      <c r="N5744" t="inlineStr"/>
      <c r="O5744" t="inlineStr"/>
      <c r="P5744" t="inlineStr">
        <is>
          <t>Not place-specific</t>
        </is>
      </c>
      <c r="Q5744" t="inlineStr"/>
      <c r="R5744" t="inlineStr"/>
      <c r="S5744" t="inlineStr"/>
      <c r="T5744" t="inlineStr">
        <is>
          <t>unclear</t>
        </is>
      </c>
      <c r="U5744" t="inlineStr"/>
      <c r="V5744" t="inlineStr"/>
      <c r="W5744" t="inlineStr"/>
      <c r="X5744" t="inlineStr"/>
      <c r="Y5744" t="inlineStr"/>
      <c r="Z5744" t="inlineStr">
        <is>
          <t>low</t>
        </is>
      </c>
      <c r="AA5744" t="inlineStr"/>
      <c r="AB5744" t="inlineStr"/>
      <c r="AC5744" t="inlineStr"/>
      <c r="AD5744" t="inlineStr"/>
      <c r="AE5744" t="inlineStr">
        <is>
          <t>C2:recent</t>
        </is>
      </c>
      <c r="AF5744" t="inlineStr">
        <is>
          <t>W4375818164; W4386924388; W4392177281</t>
        </is>
      </c>
      <c r="AG5744" t="n">
        <v>0</v>
      </c>
    </row>
    <row r="5745">
      <c r="A5745" t="inlineStr">
        <is>
          <t>LM05744</t>
        </is>
      </c>
      <c r="B5745" t="inlineStr">
        <is>
          <t>Approaching Platform Urbanism</t>
        </is>
      </c>
      <c r="C5745" t="n">
        <v>2023</v>
      </c>
      <c r="D5745" t="inlineStr">
        <is>
          <t>Daniel Weissenrieder</t>
        </is>
      </c>
      <c r="E5745" t="inlineStr">
        <is>
          <t>BesMasters</t>
        </is>
      </c>
      <c r="F5745" t="inlineStr">
        <is>
          <t>book-chapter</t>
        </is>
      </c>
      <c r="G5745" t="inlineStr">
        <is>
          <t>10.1007/978-3-658-40648-6_3</t>
        </is>
      </c>
      <c r="H5745" t="inlineStr">
        <is>
          <t>W4321505133</t>
        </is>
      </c>
      <c r="I5745" t="inlineStr">
        <is>
          <t>https://doi.org/10.1007/978-3-658-40648-6_3</t>
        </is>
      </c>
      <c r="J5745" t="inlineStr"/>
      <c r="K5745" t="n">
        <v>0</v>
      </c>
      <c r="L5745" t="inlineStr">
        <is>
          <t>C</t>
        </is>
      </c>
      <c r="M5745" t="inlineStr">
        <is>
          <t>C2</t>
        </is>
      </c>
      <c r="N5745" t="inlineStr"/>
      <c r="O5745" t="inlineStr"/>
      <c r="P5745" t="inlineStr">
        <is>
          <t>Not place-specific</t>
        </is>
      </c>
      <c r="Q5745" t="inlineStr"/>
      <c r="R5745" t="inlineStr"/>
      <c r="S5745" t="inlineStr"/>
      <c r="T5745" t="inlineStr">
        <is>
          <t>unclear</t>
        </is>
      </c>
      <c r="U5745" t="inlineStr"/>
      <c r="V5745" t="inlineStr"/>
      <c r="W5745" t="inlineStr"/>
      <c r="X5745" t="inlineStr"/>
      <c r="Y5745" t="inlineStr"/>
      <c r="Z5745" t="inlineStr">
        <is>
          <t>low</t>
        </is>
      </c>
      <c r="AA5745" t="inlineStr"/>
      <c r="AB5745" t="inlineStr"/>
      <c r="AC5745" t="inlineStr"/>
      <c r="AD5745" t="inlineStr"/>
      <c r="AE5745" t="inlineStr">
        <is>
          <t>C2:recent</t>
        </is>
      </c>
      <c r="AF5745" t="inlineStr"/>
      <c r="AG5745" t="n">
        <v>0</v>
      </c>
    </row>
    <row r="5746">
      <c r="A5746" t="inlineStr">
        <is>
          <t>LM05745</t>
        </is>
      </c>
      <c r="B5746" t="inlineStr">
        <is>
          <t>The Footprint of Digital Mobility Platforms on Urban Practices: Defining the Impact of Platformization on Urban Life in the Digital Era</t>
        </is>
      </c>
      <c r="C5746" t="n">
        <v>2024</v>
      </c>
      <c r="D5746" t="inlineStr">
        <is>
          <t>Okto Risdianto Manullang; Y Wahyuddin; P A Sitorus</t>
        </is>
      </c>
      <c r="E5746" t="inlineStr">
        <is>
          <t>IOP Conference Series Earth and Environmental Science</t>
        </is>
      </c>
      <c r="F5746" t="inlineStr">
        <is>
          <t>conference-paper</t>
        </is>
      </c>
      <c r="G5746" t="inlineStr">
        <is>
          <t>10.1088/1755-1315/1394/1/012028</t>
        </is>
      </c>
      <c r="H5746" t="inlineStr">
        <is>
          <t>W4402920944</t>
        </is>
      </c>
      <c r="I5746" t="inlineStr">
        <is>
          <t>https://doi.org/10.1088/1755-1315/1394/1/012028</t>
        </is>
      </c>
      <c r="J5746" t="inlineStr">
        <is>
          <t>https://doi.org/10.1088/1755-1315/1394/1/012028</t>
        </is>
      </c>
      <c r="K5746" t="n">
        <v>0</v>
      </c>
      <c r="L5746" t="inlineStr">
        <is>
          <t>C</t>
        </is>
      </c>
      <c r="M5746" t="inlineStr">
        <is>
          <t>C2</t>
        </is>
      </c>
      <c r="N5746" t="inlineStr"/>
      <c r="O5746" t="inlineStr"/>
      <c r="P5746" t="inlineStr">
        <is>
          <t>Not place-specific</t>
        </is>
      </c>
      <c r="Q5746" t="inlineStr"/>
      <c r="R5746" t="inlineStr"/>
      <c r="S5746" t="inlineStr"/>
      <c r="T5746" t="inlineStr">
        <is>
          <t>quantitative</t>
        </is>
      </c>
      <c r="U5746" t="inlineStr"/>
      <c r="V5746" t="inlineStr"/>
      <c r="W5746" t="inlineStr">
        <is>
          <t>auto: This research discusses how digital platforms have given a new meaning to urban practices and their environmental impact.</t>
        </is>
      </c>
      <c r="X5746" t="inlineStr"/>
      <c r="Y5746" t="inlineStr"/>
      <c r="Z5746" t="inlineStr">
        <is>
          <t>high</t>
        </is>
      </c>
      <c r="AA5746" t="inlineStr"/>
      <c r="AB5746" t="inlineStr"/>
      <c r="AC5746" t="inlineStr"/>
      <c r="AD5746" t="inlineStr"/>
      <c r="AE5746" t="inlineStr">
        <is>
          <t>C2:recent</t>
        </is>
      </c>
      <c r="AF5746" t="inlineStr"/>
      <c r="AG5746" t="n">
        <v>0</v>
      </c>
    </row>
    <row r="5747">
      <c r="A5747" t="inlineStr">
        <is>
          <t>LM05746</t>
        </is>
      </c>
      <c r="B5747" t="inlineStr">
        <is>
          <t>UBER IN EXURBIA : Peripheral Platformization, Post‐Suburbanization and the Public–Private Ridehail Partnership in the Toronto City Region</t>
        </is>
      </c>
      <c r="C5747" t="n">
        <v>2024</v>
      </c>
      <c r="D5747" t="inlineStr">
        <is>
          <t>Fabian Namberger</t>
        </is>
      </c>
      <c r="E5747" t="inlineStr">
        <is>
          <t>International Journal of Urban and Regional Research</t>
        </is>
      </c>
      <c r="F5747" t="inlineStr">
        <is>
          <t>article</t>
        </is>
      </c>
      <c r="G5747" t="inlineStr">
        <is>
          <t>10.1111/1468-2427.13278</t>
        </is>
      </c>
      <c r="H5747" t="inlineStr">
        <is>
          <t>W4403946247</t>
        </is>
      </c>
      <c r="I5747" t="inlineStr">
        <is>
          <t>https://doi.org/10.1111/1468-2427.13278</t>
        </is>
      </c>
      <c r="J5747" t="inlineStr">
        <is>
          <t>https://onlinelibrary.wiley.com/doi/pdfdirect/10.1111/1468-2427.13278</t>
        </is>
      </c>
      <c r="K5747" t="n">
        <v>0</v>
      </c>
      <c r="L5747" t="inlineStr">
        <is>
          <t>C</t>
        </is>
      </c>
      <c r="M5747" t="inlineStr">
        <is>
          <t>C2</t>
        </is>
      </c>
      <c r="N5747" t="inlineStr"/>
      <c r="O5747" t="inlineStr">
        <is>
          <t>North American; Toronto</t>
        </is>
      </c>
      <c r="P5747" t="inlineStr">
        <is>
          <t>Global North</t>
        </is>
      </c>
      <c r="Q5747" t="inlineStr"/>
      <c r="R5747" t="inlineStr"/>
      <c r="S5747" t="inlineStr"/>
      <c r="T5747" t="inlineStr">
        <is>
          <t>conceptual</t>
        </is>
      </c>
      <c r="U5747" t="inlineStr"/>
      <c r="V5747" t="inlineStr"/>
      <c r="W5747" t="inlineStr">
        <is>
          <t>auto: This article accounts for this trend by putting forward the concept of the public–private ridehail partnership (PPRP).</t>
        </is>
      </c>
      <c r="X5747" t="inlineStr"/>
      <c r="Y5747" t="inlineStr"/>
      <c r="Z5747" t="inlineStr">
        <is>
          <t>high</t>
        </is>
      </c>
      <c r="AA5747" t="inlineStr"/>
      <c r="AB5747" t="inlineStr"/>
      <c r="AC5747" t="inlineStr"/>
      <c r="AD5747" t="inlineStr"/>
      <c r="AE5747" t="inlineStr">
        <is>
          <t>C2:recent</t>
        </is>
      </c>
      <c r="AF5747" t="inlineStr"/>
      <c r="AG5747" t="n">
        <v>0</v>
      </c>
    </row>
    <row r="5748">
      <c r="A5748" t="inlineStr">
        <is>
          <t>LM05747</t>
        </is>
      </c>
      <c r="B5748" t="inlineStr">
        <is>
          <t>Democracy in the Age of Platformisation</t>
        </is>
      </c>
      <c r="C5748" t="n">
        <v>2025</v>
      </c>
      <c r="D5748" t="inlineStr">
        <is>
          <t>Yu-Shan Tseng</t>
        </is>
      </c>
      <c r="E5748" t="inlineStr"/>
      <c r="F5748" t="inlineStr">
        <is>
          <t>other</t>
        </is>
      </c>
      <c r="G5748" t="inlineStr">
        <is>
          <t>10.1002/9781394180417.ch1</t>
        </is>
      </c>
      <c r="H5748" t="inlineStr">
        <is>
          <t>W4407312549</t>
        </is>
      </c>
      <c r="I5748" t="inlineStr">
        <is>
          <t>https://doi.org/10.1002/9781394180417.ch1</t>
        </is>
      </c>
      <c r="J5748" t="inlineStr"/>
      <c r="K5748" t="n">
        <v>0</v>
      </c>
      <c r="L5748" t="inlineStr">
        <is>
          <t>C</t>
        </is>
      </c>
      <c r="M5748" t="inlineStr">
        <is>
          <t>C2</t>
        </is>
      </c>
      <c r="N5748" t="inlineStr"/>
      <c r="O5748" t="inlineStr"/>
      <c r="P5748" t="inlineStr">
        <is>
          <t>Not place-specific</t>
        </is>
      </c>
      <c r="Q5748" t="inlineStr"/>
      <c r="R5748" t="inlineStr"/>
      <c r="S5748" t="inlineStr"/>
      <c r="T5748" t="inlineStr">
        <is>
          <t>conceptual</t>
        </is>
      </c>
      <c r="U5748" t="inlineStr"/>
      <c r="V5748" t="inlineStr"/>
      <c r="W5748" t="inlineStr">
        <is>
          <t>auto: Liquid democracy aims to adopt an intersectional approach that seriously reconsiders how ‘differences’ can shed light on our understanding of democracy.</t>
        </is>
      </c>
      <c r="X5748" t="inlineStr"/>
      <c r="Y5748" t="inlineStr"/>
      <c r="Z5748" t="inlineStr">
        <is>
          <t>high</t>
        </is>
      </c>
      <c r="AA5748" t="inlineStr"/>
      <c r="AB5748" t="inlineStr"/>
      <c r="AC5748" t="inlineStr"/>
      <c r="AD5748" t="inlineStr"/>
      <c r="AE5748" t="inlineStr">
        <is>
          <t>C2:recent</t>
        </is>
      </c>
      <c r="AF5748" t="inlineStr"/>
    </row>
    <row r="5749">
      <c r="A5749" t="inlineStr">
        <is>
          <t>LM05748</t>
        </is>
      </c>
      <c r="B5749" t="inlineStr">
        <is>
          <t>Cities and Digital Platforms</t>
        </is>
      </c>
      <c r="C5749" t="n">
        <v>2025</v>
      </c>
      <c r="D5749" t="inlineStr">
        <is>
          <t>Elham Bahmanteymouri</t>
        </is>
      </c>
      <c r="E5749" t="inlineStr">
        <is>
          <t>Routledge eBooks</t>
        </is>
      </c>
      <c r="F5749" t="inlineStr">
        <is>
          <t>book</t>
        </is>
      </c>
      <c r="G5749" t="inlineStr">
        <is>
          <t>10.4324/9781003352273</t>
        </is>
      </c>
      <c r="H5749" t="inlineStr">
        <is>
          <t>W4407904345</t>
        </is>
      </c>
      <c r="I5749" t="inlineStr">
        <is>
          <t>https://doi.org/10.4324/9781003352273</t>
        </is>
      </c>
      <c r="J5749" t="inlineStr"/>
      <c r="K5749" t="n">
        <v>0</v>
      </c>
      <c r="L5749" t="inlineStr">
        <is>
          <t>C</t>
        </is>
      </c>
      <c r="M5749" t="inlineStr">
        <is>
          <t>C2</t>
        </is>
      </c>
      <c r="N5749" t="inlineStr"/>
      <c r="O5749" t="inlineStr">
        <is>
          <t>Amsterdam; Auckland; Singapore; Sydney</t>
        </is>
      </c>
      <c r="P5749" t="inlineStr">
        <is>
          <t>Multi-region</t>
        </is>
      </c>
      <c r="Q5749" t="inlineStr"/>
      <c r="R5749" t="inlineStr"/>
      <c r="S5749" t="inlineStr"/>
      <c r="T5749" t="inlineStr">
        <is>
          <t>qualitative</t>
        </is>
      </c>
      <c r="U5749" t="inlineStr"/>
      <c r="V5749" t="inlineStr"/>
      <c r="W5749" t="inlineStr">
        <is>
          <t>auto: Through rigorous case studies from cities such as Amsterdam, Auckland, Sydney, and Singapore, this book delves into the operational dynamics of these platforms as part of the broader “Cybernetic Capital Cycle”, a concept developed by the author to describe the nuanced interplay between digital in…</t>
        </is>
      </c>
      <c r="X5749" t="inlineStr"/>
      <c r="Y5749" t="inlineStr"/>
      <c r="Z5749" t="inlineStr">
        <is>
          <t>high</t>
        </is>
      </c>
      <c r="AA5749" t="inlineStr"/>
      <c r="AB5749" t="inlineStr"/>
      <c r="AC5749" t="inlineStr"/>
      <c r="AD5749" t="inlineStr"/>
      <c r="AE5749" t="inlineStr">
        <is>
          <t>C2:recent</t>
        </is>
      </c>
      <c r="AF5749" t="inlineStr"/>
      <c r="AG5749" t="n">
        <v>0</v>
      </c>
    </row>
    <row r="5750">
      <c r="A5750" t="inlineStr">
        <is>
          <t>LM05749</t>
        </is>
      </c>
      <c r="B5750" t="inlineStr">
        <is>
          <t>Smartifying [informal] cities through platform urbanism</t>
        </is>
      </c>
      <c r="C5750" t="n">
        <v>2025</v>
      </c>
      <c r="D5750" t="inlineStr">
        <is>
          <t>Lynn Abdouni</t>
        </is>
      </c>
      <c r="E5750" t="inlineStr">
        <is>
          <t>Routledge eBooks</t>
        </is>
      </c>
      <c r="F5750" t="inlineStr">
        <is>
          <t>book-chapter</t>
        </is>
      </c>
      <c r="G5750" t="inlineStr">
        <is>
          <t>10.4324/9781003439325-11</t>
        </is>
      </c>
      <c r="H5750" t="inlineStr">
        <is>
          <t>W4409539582</t>
        </is>
      </c>
      <c r="I5750" t="inlineStr">
        <is>
          <t>https://doi.org/10.4324/9781003439325-11</t>
        </is>
      </c>
      <c r="J5750" t="inlineStr"/>
      <c r="K5750" t="n">
        <v>0</v>
      </c>
      <c r="L5750" t="inlineStr">
        <is>
          <t>C</t>
        </is>
      </c>
      <c r="M5750" t="inlineStr">
        <is>
          <t>C2</t>
        </is>
      </c>
      <c r="N5750" t="inlineStr"/>
      <c r="O5750" t="inlineStr"/>
      <c r="P5750" t="inlineStr">
        <is>
          <t>Not place-specific</t>
        </is>
      </c>
      <c r="Q5750" t="inlineStr"/>
      <c r="R5750" t="inlineStr"/>
      <c r="S5750" t="inlineStr"/>
      <c r="T5750" t="inlineStr">
        <is>
          <t>conceptual</t>
        </is>
      </c>
      <c r="U5750" t="inlineStr"/>
      <c r="V5750" t="inlineStr"/>
      <c r="W5750" t="inlineStr">
        <is>
          <t>auto: This chapter explores the potential role of smartphone applications in advancing smart planning within informal urban environments, particularly through the examination of platform urbanism as an emerging concept.</t>
        </is>
      </c>
      <c r="X5750" t="inlineStr"/>
      <c r="Y5750" t="inlineStr"/>
      <c r="Z5750" t="inlineStr">
        <is>
          <t>high</t>
        </is>
      </c>
      <c r="AA5750" t="inlineStr"/>
      <c r="AB5750" t="inlineStr"/>
      <c r="AC5750" t="inlineStr"/>
      <c r="AD5750" t="inlineStr"/>
      <c r="AE5750" t="inlineStr">
        <is>
          <t>C2:recent</t>
        </is>
      </c>
      <c r="AF5750" t="inlineStr"/>
      <c r="AG5750" t="n">
        <v>0</v>
      </c>
    </row>
    <row r="5751">
      <c r="A5751" t="inlineStr">
        <is>
          <t>LM05750</t>
        </is>
      </c>
      <c r="B5751" t="inlineStr">
        <is>
          <t>The New Housing Question: Planning, Digital Platforms, and State-Led Financialization of Housing</t>
        </is>
      </c>
      <c r="C5751" t="n">
        <v>2024</v>
      </c>
      <c r="D5751" t="inlineStr">
        <is>
          <t>Sarah Gainsforth</t>
        </is>
      </c>
      <c r="E5751" t="inlineStr">
        <is>
          <t>Burning Farm</t>
        </is>
      </c>
      <c r="F5751" t="inlineStr">
        <is>
          <t>article</t>
        </is>
      </c>
      <c r="G5751" t="inlineStr">
        <is>
          <t>10.63602/25929</t>
        </is>
      </c>
      <c r="H5751" t="inlineStr">
        <is>
          <t>W4410305765</t>
        </is>
      </c>
      <c r="I5751" t="inlineStr">
        <is>
          <t>https://doi.org/10.63602/25929</t>
        </is>
      </c>
      <c r="J5751" t="inlineStr">
        <is>
          <t>https://burning.farm/downloads/BurningFarm_The%20New%20Housing%20Question_Sarah%20Gainsforth.pdf</t>
        </is>
      </c>
      <c r="K5751" t="n">
        <v>0</v>
      </c>
      <c r="L5751" t="inlineStr">
        <is>
          <t>C</t>
        </is>
      </c>
      <c r="M5751" t="inlineStr">
        <is>
          <t>C2</t>
        </is>
      </c>
      <c r="N5751" t="inlineStr"/>
      <c r="O5751" t="inlineStr"/>
      <c r="P5751" t="inlineStr">
        <is>
          <t>Not place-specific</t>
        </is>
      </c>
      <c r="Q5751" t="inlineStr"/>
      <c r="R5751" t="inlineStr"/>
      <c r="S5751" t="inlineStr"/>
      <c r="T5751" t="inlineStr">
        <is>
          <t>qualitative</t>
        </is>
      </c>
      <c r="U5751" t="inlineStr"/>
      <c r="V5751" t="inlineStr"/>
      <c r="W5751" t="inlineStr">
        <is>
          <t>auto: Gainsforth argues that state-lead regulatory transformation “is indeed at the heart of the processes of re-commodification and financialization of housing which have paved the way for the expansion of the mortgage market and the liberalization of the private rental market, among other consequence…</t>
        </is>
      </c>
      <c r="X5751" t="inlineStr"/>
      <c r="Y5751" t="inlineStr"/>
      <c r="Z5751" t="inlineStr">
        <is>
          <t>high</t>
        </is>
      </c>
      <c r="AA5751" t="inlineStr"/>
      <c r="AB5751" t="inlineStr"/>
      <c r="AC5751" t="inlineStr"/>
      <c r="AD5751" t="inlineStr"/>
      <c r="AE5751" t="inlineStr">
        <is>
          <t>C2:recent</t>
        </is>
      </c>
      <c r="AF5751" t="inlineStr"/>
      <c r="AG5751" t="n">
        <v>0</v>
      </c>
    </row>
    <row r="5752">
      <c r="A5752" t="inlineStr">
        <is>
          <t>LM05751</t>
        </is>
      </c>
      <c r="B5752" t="inlineStr">
        <is>
          <t>Platform co-operatives in the age of gig economy: A case study of SEWA cooperative federation</t>
        </is>
      </c>
      <c r="C5752" t="n">
        <v>2025</v>
      </c>
      <c r="D5752" t="inlineStr">
        <is>
          <t>Sreeda TP</t>
        </is>
      </c>
      <c r="E5752" t="inlineStr">
        <is>
          <t>International Journal of Arts Humanities and Social Studies</t>
        </is>
      </c>
      <c r="F5752" t="inlineStr">
        <is>
          <t>article</t>
        </is>
      </c>
      <c r="G5752" t="inlineStr">
        <is>
          <t>10.33545/26648652.2025.v7.i1d.228</t>
        </is>
      </c>
      <c r="H5752" t="inlineStr">
        <is>
          <t>W4410700110</t>
        </is>
      </c>
      <c r="I5752" t="inlineStr">
        <is>
          <t>https://doi.org/10.33545/26648652.2025.v7.i1d.228</t>
        </is>
      </c>
      <c r="J5752" t="inlineStr">
        <is>
          <t>https://www.socialstudiesjournal.com/archives/2025/vol7issue1/PartD/7-1-85-307.pdf</t>
        </is>
      </c>
      <c r="K5752" t="n">
        <v>0</v>
      </c>
      <c r="L5752" t="inlineStr">
        <is>
          <t>C</t>
        </is>
      </c>
      <c r="M5752" t="inlineStr">
        <is>
          <t>C2</t>
        </is>
      </c>
      <c r="N5752" t="inlineStr"/>
      <c r="O5752" t="inlineStr">
        <is>
          <t>Gujarat; India</t>
        </is>
      </c>
      <c r="P5752" t="inlineStr">
        <is>
          <t>South Asia</t>
        </is>
      </c>
      <c r="Q5752" t="inlineStr">
        <is>
          <t>Y</t>
        </is>
      </c>
      <c r="R5752" t="inlineStr"/>
      <c r="S5752" t="inlineStr"/>
      <c r="T5752" t="inlineStr">
        <is>
          <t>qualitative</t>
        </is>
      </c>
      <c r="U5752" t="inlineStr"/>
      <c r="V5752" t="inlineStr"/>
      <c r="W5752" t="inlineStr">
        <is>
          <t>auto: This paper is a case study of such an initiative located in Gujarat named SEWA co-operative federation on how they make use of digital platform for connectivity and networking.</t>
        </is>
      </c>
      <c r="X5752" t="inlineStr"/>
      <c r="Y5752" t="inlineStr"/>
      <c r="Z5752" t="inlineStr">
        <is>
          <t>high</t>
        </is>
      </c>
      <c r="AA5752" t="inlineStr"/>
      <c r="AB5752" t="inlineStr"/>
      <c r="AC5752" t="inlineStr"/>
      <c r="AD5752" t="inlineStr"/>
      <c r="AE5752" t="inlineStr">
        <is>
          <t>C2:india</t>
        </is>
      </c>
      <c r="AF5752" t="inlineStr"/>
      <c r="AG5752" t="n">
        <v>0</v>
      </c>
    </row>
    <row r="5753">
      <c r="A5753" t="inlineStr">
        <is>
          <t>LM05752</t>
        </is>
      </c>
      <c r="B5753" t="inlineStr">
        <is>
          <t>Digital Platforms and Violence Against Women</t>
        </is>
      </c>
      <c r="C5753" t="n">
        <v>2025</v>
      </c>
      <c r="D5753" t="inlineStr">
        <is>
          <t>Sharique Hassan Manazir; Rubina</t>
        </is>
      </c>
      <c r="E5753" t="inlineStr"/>
      <c r="F5753" t="inlineStr">
        <is>
          <t>reference-entry</t>
        </is>
      </c>
      <c r="G5753" t="inlineStr">
        <is>
          <t>10.1093/9780198945253.003.0031</t>
        </is>
      </c>
      <c r="H5753" t="inlineStr">
        <is>
          <t>W4411569866</t>
        </is>
      </c>
      <c r="I5753" t="inlineStr">
        <is>
          <t>https://doi.org/10.1093/9780198945253.003.0031</t>
        </is>
      </c>
      <c r="J5753" t="inlineStr"/>
      <c r="K5753" t="n">
        <v>0</v>
      </c>
      <c r="L5753" t="inlineStr">
        <is>
          <t>C</t>
        </is>
      </c>
      <c r="M5753" t="inlineStr">
        <is>
          <t>C2</t>
        </is>
      </c>
      <c r="N5753" t="inlineStr"/>
      <c r="O5753" t="inlineStr">
        <is>
          <t>India; South Asia</t>
        </is>
      </c>
      <c r="P5753" t="inlineStr">
        <is>
          <t>South Asia</t>
        </is>
      </c>
      <c r="Q5753" t="inlineStr">
        <is>
          <t>Y</t>
        </is>
      </c>
      <c r="R5753" t="inlineStr"/>
      <c r="S5753" t="inlineStr"/>
      <c r="T5753" t="inlineStr">
        <is>
          <t>conceptual</t>
        </is>
      </c>
      <c r="U5753" t="inlineStr"/>
      <c r="V5753" t="inlineStr"/>
      <c r="W5753" t="inlineStr">
        <is>
          <t>auto: This study examines two high-profile cases of cyberviolence in India: the 2021–2022 Bully Bai and Sulli Deals incidents, where perpetrators exploited platforms like GitHub and Twitter to create fake auctions to publicly humiliate prominent Muslim women by using their publicly available data inclu…</t>
        </is>
      </c>
      <c r="X5753" t="inlineStr">
        <is>
          <t>auto: While civil society organizations mobilized legal and social campaigns to demand accountability, academic discourse largely overlooked the intersectional layers of religion, gender, and caste embedded in these attacks. | The study interrogates two underexplored dimensions of such technology-facilitated crimes: first, the sociocultural and systemic drivers that lead young perpetrators to orchestrate these acts, and second, the systemic neglect of these issues in feminist praxis and policy disc…</t>
        </is>
      </c>
      <c r="Y5753" t="inlineStr"/>
      <c r="Z5753" t="inlineStr">
        <is>
          <t>high</t>
        </is>
      </c>
      <c r="AA5753" t="inlineStr"/>
      <c r="AB5753" t="inlineStr"/>
      <c r="AC5753" t="inlineStr"/>
      <c r="AD5753" t="inlineStr"/>
      <c r="AE5753" t="inlineStr">
        <is>
          <t>C2:india</t>
        </is>
      </c>
      <c r="AF5753" t="inlineStr"/>
    </row>
    <row r="5754">
      <c r="A5754" t="inlineStr">
        <is>
          <t>LM05753</t>
        </is>
      </c>
      <c r="B5754" t="inlineStr">
        <is>
          <t>Smart Cities Development: Digital Platforms in Housing and Utilities Infrastructure</t>
        </is>
      </c>
      <c r="C5754" t="n">
        <v>2025</v>
      </c>
      <c r="D5754" t="inlineStr">
        <is>
          <t>Liliya V. Rozhkova; Olga V. Salnikova; Tatiana N. Ivanova; Sergey V. Minaev</t>
        </is>
      </c>
      <c r="E5754" t="inlineStr">
        <is>
          <t>Advances in Science, Technology &amp; Innovation/Advances in science, technology &amp; innovation</t>
        </is>
      </c>
      <c r="F5754" t="inlineStr">
        <is>
          <t>book-chapter</t>
        </is>
      </c>
      <c r="G5754" t="inlineStr">
        <is>
          <t>10.1007/978-3-031-83595-7_30</t>
        </is>
      </c>
      <c r="H5754" t="inlineStr">
        <is>
          <t>W4411749173</t>
        </is>
      </c>
      <c r="I5754" t="inlineStr">
        <is>
          <t>https://doi.org/10.1007/978-3-031-83595-7_30</t>
        </is>
      </c>
      <c r="J5754" t="inlineStr"/>
      <c r="K5754" t="n">
        <v>0</v>
      </c>
      <c r="L5754" t="inlineStr">
        <is>
          <t>C</t>
        </is>
      </c>
      <c r="M5754" t="inlineStr">
        <is>
          <t>C2</t>
        </is>
      </c>
      <c r="N5754" t="inlineStr"/>
      <c r="O5754" t="inlineStr"/>
      <c r="P5754" t="inlineStr">
        <is>
          <t>Not place-specific</t>
        </is>
      </c>
      <c r="Q5754" t="inlineStr"/>
      <c r="R5754" t="inlineStr"/>
      <c r="S5754" t="inlineStr"/>
      <c r="T5754" t="inlineStr">
        <is>
          <t>unclear</t>
        </is>
      </c>
      <c r="U5754" t="inlineStr"/>
      <c r="V5754" t="inlineStr"/>
      <c r="W5754" t="inlineStr"/>
      <c r="X5754" t="inlineStr"/>
      <c r="Y5754" t="inlineStr"/>
      <c r="Z5754" t="inlineStr">
        <is>
          <t>low</t>
        </is>
      </c>
      <c r="AA5754" t="inlineStr"/>
      <c r="AB5754" t="inlineStr"/>
      <c r="AC5754" t="inlineStr"/>
      <c r="AD5754" t="inlineStr"/>
      <c r="AE5754" t="inlineStr">
        <is>
          <t>C2:recent</t>
        </is>
      </c>
      <c r="AF5754" t="inlineStr"/>
      <c r="AG5754" t="n">
        <v>0</v>
      </c>
    </row>
    <row r="5755">
      <c r="A5755" t="inlineStr">
        <is>
          <t>LM05754</t>
        </is>
      </c>
      <c r="B5755" t="inlineStr">
        <is>
          <t>The Gig Economy in India: Economic Empowerment or Precarious Employment?</t>
        </is>
      </c>
      <c r="C5755" t="n">
        <v>2025</v>
      </c>
      <c r="D5755" t="inlineStr">
        <is>
          <t>Heena Gandhi</t>
        </is>
      </c>
      <c r="E5755" t="inlineStr">
        <is>
          <t>International Journal For Multidisciplinary Research</t>
        </is>
      </c>
      <c r="F5755" t="inlineStr">
        <is>
          <t>article</t>
        </is>
      </c>
      <c r="G5755" t="inlineStr">
        <is>
          <t>10.36948/ijfmr.2025.v07i03.48782</t>
        </is>
      </c>
      <c r="H5755" t="inlineStr">
        <is>
          <t>W4411750796</t>
        </is>
      </c>
      <c r="I5755" t="inlineStr">
        <is>
          <t>https://doi.org/10.36948/ijfmr.2025.v07i03.48782</t>
        </is>
      </c>
      <c r="J5755" t="inlineStr">
        <is>
          <t>https://www.ijfmr.com/papers/2025/3/48782.pdf</t>
        </is>
      </c>
      <c r="K5755" t="n">
        <v>0</v>
      </c>
      <c r="L5755" t="inlineStr">
        <is>
          <t>C</t>
        </is>
      </c>
      <c r="M5755" t="inlineStr">
        <is>
          <t>C2</t>
        </is>
      </c>
      <c r="N5755" t="inlineStr"/>
      <c r="O5755" t="inlineStr">
        <is>
          <t>India</t>
        </is>
      </c>
      <c r="P5755" t="inlineStr">
        <is>
          <t>South Asia</t>
        </is>
      </c>
      <c r="Q5755" t="inlineStr">
        <is>
          <t>Y</t>
        </is>
      </c>
      <c r="R5755" t="inlineStr"/>
      <c r="S5755" t="inlineStr"/>
      <c r="T5755" t="inlineStr">
        <is>
          <t>qualitative</t>
        </is>
      </c>
      <c r="U5755" t="inlineStr"/>
      <c r="V5755" t="inlineStr"/>
      <c r="W5755" t="inlineStr">
        <is>
          <t>auto: This paper investigates whether the gig economy is a tool of economic empowerment or a vehicle for precarious employment.</t>
        </is>
      </c>
      <c r="X5755" t="inlineStr">
        <is>
          <t>auto: However, it also raises critical concerns related to income insecurity, absence of social protection, and the lack of formal labor rights.</t>
        </is>
      </c>
      <c r="Y5755" t="inlineStr"/>
      <c r="Z5755" t="inlineStr">
        <is>
          <t>high</t>
        </is>
      </c>
      <c r="AA5755" t="inlineStr"/>
      <c r="AB5755" t="inlineStr"/>
      <c r="AC5755" t="inlineStr"/>
      <c r="AD5755" t="inlineStr"/>
      <c r="AE5755" t="inlineStr">
        <is>
          <t>C2:india</t>
        </is>
      </c>
      <c r="AF5755" t="inlineStr"/>
      <c r="AG5755" t="n">
        <v>0</v>
      </c>
    </row>
    <row r="5756">
      <c r="A5756" t="inlineStr">
        <is>
          <t>LM05755</t>
        </is>
      </c>
      <c r="B5756" t="inlineStr">
        <is>
          <t>Design in the ‘hybrid city’: DIY meets platform urbanism in Dhaka’s informal settlements</t>
        </is>
      </c>
      <c r="C5756" t="n">
        <v>2016</v>
      </c>
      <c r="D5756" t="inlineStr">
        <is>
          <t>Teresa Swist; Liam Magee; David Sweeting</t>
        </is>
      </c>
      <c r="E5756" t="inlineStr"/>
      <c r="F5756" t="inlineStr">
        <is>
          <t>other</t>
        </is>
      </c>
      <c r="G5756" t="inlineStr">
        <is>
          <t>10.64628/aa.jahkyygy6</t>
        </is>
      </c>
      <c r="H5756" t="inlineStr">
        <is>
          <t>W4413617258</t>
        </is>
      </c>
      <c r="I5756" t="inlineStr">
        <is>
          <t>https://doi.org/10.64628/aa.jahkyygy6</t>
        </is>
      </c>
      <c r="J5756" t="inlineStr"/>
      <c r="K5756" t="n">
        <v>0</v>
      </c>
      <c r="L5756" t="inlineStr">
        <is>
          <t>C</t>
        </is>
      </c>
      <c r="M5756" t="inlineStr">
        <is>
          <t>C2</t>
        </is>
      </c>
      <c r="N5756" t="inlineStr"/>
      <c r="O5756" t="inlineStr">
        <is>
          <t>Dhaka</t>
        </is>
      </c>
      <c r="P5756" t="inlineStr">
        <is>
          <t>South Asia</t>
        </is>
      </c>
      <c r="Q5756" t="inlineStr"/>
      <c r="R5756" t="inlineStr"/>
      <c r="S5756" t="inlineStr"/>
      <c r="T5756" t="inlineStr">
        <is>
          <t>unclear</t>
        </is>
      </c>
      <c r="U5756" t="inlineStr"/>
      <c r="V5756" t="inlineStr"/>
      <c r="W5756" t="inlineStr"/>
      <c r="X5756" t="inlineStr"/>
      <c r="Y5756" t="inlineStr"/>
      <c r="Z5756" t="inlineStr">
        <is>
          <t>low</t>
        </is>
      </c>
      <c r="AA5756" t="inlineStr"/>
      <c r="AB5756" t="inlineStr"/>
      <c r="AC5756" t="inlineStr"/>
      <c r="AD5756" t="inlineStr"/>
      <c r="AE5756" t="inlineStr">
        <is>
          <t>C2:india</t>
        </is>
      </c>
      <c r="AF5756" t="inlineStr"/>
    </row>
    <row r="5757">
      <c r="A5757" t="inlineStr">
        <is>
          <t>LM05756</t>
        </is>
      </c>
      <c r="B5757" t="inlineStr">
        <is>
          <t>Improvement and Application of Intelligent Algorithm for urban E-commerce Logistics Distribution Path Planning</t>
        </is>
      </c>
      <c r="C5757" t="n">
        <v>2025</v>
      </c>
      <c r="D5757" t="inlineStr">
        <is>
          <t>Liwei Zhang; Mingjia Feng</t>
        </is>
      </c>
      <c r="E5757" t="inlineStr"/>
      <c r="F5757" t="inlineStr">
        <is>
          <t>conference-paper</t>
        </is>
      </c>
      <c r="G5757" t="inlineStr">
        <is>
          <t>10.1109/icicke65317.2025.11136323</t>
        </is>
      </c>
      <c r="H5757" t="inlineStr">
        <is>
          <t>W4414405291</t>
        </is>
      </c>
      <c r="I5757" t="inlineStr">
        <is>
          <t>https://doi.org/10.1109/icicke65317.2025.11136323</t>
        </is>
      </c>
      <c r="J5757" t="inlineStr"/>
      <c r="K5757" t="n">
        <v>0</v>
      </c>
      <c r="L5757" t="inlineStr">
        <is>
          <t>C</t>
        </is>
      </c>
      <c r="M5757" t="inlineStr">
        <is>
          <t>C2</t>
        </is>
      </c>
      <c r="N5757" t="inlineStr"/>
      <c r="O5757" t="inlineStr"/>
      <c r="P5757" t="inlineStr">
        <is>
          <t>Not place-specific</t>
        </is>
      </c>
      <c r="Q5757" t="inlineStr"/>
      <c r="R5757" t="inlineStr"/>
      <c r="S5757" t="inlineStr"/>
      <c r="T5757" t="inlineStr">
        <is>
          <t>computational</t>
        </is>
      </c>
      <c r="U5757" t="inlineStr"/>
      <c r="V5757" t="inlineStr"/>
      <c r="W5757" t="inlineStr">
        <is>
          <t>auto: This paper first analyzes the existing intelligent algorithms for logistics and distribution path planning, and then proposes an improved algorithm by integrating advanced optimization techniques, adjusting algorithm parameters, and introducing new heuristic rules to design a more efficient searc…</t>
        </is>
      </c>
      <c r="X5757" t="inlineStr"/>
      <c r="Y5757" t="inlineStr"/>
      <c r="Z5757" t="inlineStr">
        <is>
          <t>high</t>
        </is>
      </c>
      <c r="AA5757" t="inlineStr"/>
      <c r="AB5757" t="inlineStr"/>
      <c r="AC5757" t="inlineStr"/>
      <c r="AD5757" t="inlineStr"/>
      <c r="AE5757" t="inlineStr">
        <is>
          <t>C2:recent</t>
        </is>
      </c>
      <c r="AF5757" t="inlineStr"/>
      <c r="AG5757" t="n">
        <v>0</v>
      </c>
    </row>
    <row r="5758">
      <c r="A5758" t="inlineStr">
        <is>
          <t>LM05757</t>
        </is>
      </c>
      <c r="B5758" t="inlineStr">
        <is>
          <t>Gig Workers in India- a Legal Perspective</t>
        </is>
      </c>
      <c r="C5758" t="n">
        <v>2025</v>
      </c>
      <c r="D5758" t="inlineStr">
        <is>
          <t>BHASWATI TALUKDAR; Bimal Kumar Baishya</t>
        </is>
      </c>
      <c r="E5758" t="inlineStr">
        <is>
          <t>Advanced International Journal for Research</t>
        </is>
      </c>
      <c r="F5758" t="inlineStr">
        <is>
          <t>article</t>
        </is>
      </c>
      <c r="G5758" t="inlineStr">
        <is>
          <t>10.63363/aijfr.2025.v06i06.1776</t>
        </is>
      </c>
      <c r="H5758" t="inlineStr">
        <is>
          <t>W4416022710</t>
        </is>
      </c>
      <c r="I5758" t="inlineStr">
        <is>
          <t>https://doi.org/10.63363/aijfr.2025.v06i06.1776</t>
        </is>
      </c>
      <c r="J5758" t="inlineStr">
        <is>
          <t>https://aijfr.com/papers/2025/6/1776.pdf</t>
        </is>
      </c>
      <c r="K5758" t="n">
        <v>0</v>
      </c>
      <c r="L5758" t="inlineStr">
        <is>
          <t>C</t>
        </is>
      </c>
      <c r="M5758" t="inlineStr">
        <is>
          <t>C2</t>
        </is>
      </c>
      <c r="N5758" t="inlineStr"/>
      <c r="O5758" t="inlineStr">
        <is>
          <t>India</t>
        </is>
      </c>
      <c r="P5758" t="inlineStr">
        <is>
          <t>South Asia</t>
        </is>
      </c>
      <c r="Q5758" t="inlineStr">
        <is>
          <t>Y</t>
        </is>
      </c>
      <c r="R5758" t="inlineStr"/>
      <c r="S5758" t="inlineStr"/>
      <c r="T5758" t="inlineStr">
        <is>
          <t>conceptual</t>
        </is>
      </c>
      <c r="U5758" t="inlineStr"/>
      <c r="V5758" t="inlineStr"/>
      <c r="W5758" t="inlineStr">
        <is>
          <t>auto: In recent years, India has seen a rapid rise in the gig economy, driven by digital platforms, widespread smartphone use, and the growing demand for flexible, on-demand services.</t>
        </is>
      </c>
      <c r="X5758" t="inlineStr">
        <is>
          <t>auto: As a result, gig workers frequently deal with low and unpredictable incomes, long hours, and lack of support in times of illness or injury.</t>
        </is>
      </c>
      <c r="Y5758" t="inlineStr"/>
      <c r="Z5758" t="inlineStr">
        <is>
          <t>high</t>
        </is>
      </c>
      <c r="AA5758" t="inlineStr"/>
      <c r="AB5758" t="inlineStr"/>
      <c r="AC5758" t="inlineStr"/>
      <c r="AD5758" t="inlineStr"/>
      <c r="AE5758" t="inlineStr">
        <is>
          <t>C2:india</t>
        </is>
      </c>
      <c r="AF5758" t="inlineStr"/>
      <c r="AG5758" t="n">
        <v>0</v>
      </c>
    </row>
    <row r="5759">
      <c r="A5759" t="inlineStr">
        <is>
          <t>LM05758</t>
        </is>
      </c>
      <c r="B5759" t="inlineStr">
        <is>
          <t>The Virtual City in the Twenty-First Century: Exploring the Role of Digital Platforms in Urban Evolution</t>
        </is>
      </c>
      <c r="C5759" t="n">
        <v>2025</v>
      </c>
      <c r="D5759" t="inlineStr">
        <is>
          <t>Patricio Julián Feldman; Susana Finquelievich</t>
        </is>
      </c>
      <c r="E5759" t="inlineStr">
        <is>
          <t>The urban book series</t>
        </is>
      </c>
      <c r="F5759" t="inlineStr">
        <is>
          <t>book-chapter</t>
        </is>
      </c>
      <c r="G5759" t="inlineStr">
        <is>
          <t>10.1007/978-3-031-94235-8_32</t>
        </is>
      </c>
      <c r="H5759" t="inlineStr">
        <is>
          <t>W4416240257</t>
        </is>
      </c>
      <c r="I5759" t="inlineStr">
        <is>
          <t>https://doi.org/10.1007/978-3-031-94235-8_32</t>
        </is>
      </c>
      <c r="J5759" t="inlineStr"/>
      <c r="K5759" t="n">
        <v>0</v>
      </c>
      <c r="L5759" t="inlineStr">
        <is>
          <t>C</t>
        </is>
      </c>
      <c r="M5759" t="inlineStr">
        <is>
          <t>C2</t>
        </is>
      </c>
      <c r="N5759" t="inlineStr"/>
      <c r="O5759" t="inlineStr"/>
      <c r="P5759" t="inlineStr">
        <is>
          <t>Not place-specific</t>
        </is>
      </c>
      <c r="Q5759" t="inlineStr"/>
      <c r="R5759" t="inlineStr"/>
      <c r="S5759" t="inlineStr"/>
      <c r="T5759" t="inlineStr">
        <is>
          <t>unclear</t>
        </is>
      </c>
      <c r="U5759" t="inlineStr"/>
      <c r="V5759" t="inlineStr"/>
      <c r="W5759" t="inlineStr"/>
      <c r="X5759" t="inlineStr"/>
      <c r="Y5759" t="inlineStr"/>
      <c r="Z5759" t="inlineStr">
        <is>
          <t>low</t>
        </is>
      </c>
      <c r="AA5759" t="inlineStr"/>
      <c r="AB5759" t="inlineStr"/>
      <c r="AC5759" t="inlineStr"/>
      <c r="AD5759" t="inlineStr"/>
      <c r="AE5759" t="inlineStr">
        <is>
          <t>C2:recent</t>
        </is>
      </c>
      <c r="AF5759" t="inlineStr"/>
      <c r="AG5759" t="n">
        <v>0</v>
      </c>
    </row>
    <row r="5760">
      <c r="A5760" t="inlineStr">
        <is>
          <t>LM05759</t>
        </is>
      </c>
      <c r="B5760" t="inlineStr">
        <is>
          <t>The Logistics Service Quality - Customer Satisfaction Paradox in Rural Indian E-Commerce</t>
        </is>
      </c>
      <c r="C5760" t="n">
        <v>2024</v>
      </c>
      <c r="D5760" t="inlineStr"/>
      <c r="E5760" t="inlineStr"/>
      <c r="F5760" t="inlineStr">
        <is>
          <t>article</t>
        </is>
      </c>
      <c r="G5760" t="inlineStr">
        <is>
          <t>10.52783/jisem.v9i4.97</t>
        </is>
      </c>
      <c r="H5760" t="inlineStr">
        <is>
          <t>W7114897843</t>
        </is>
      </c>
      <c r="I5760" t="inlineStr">
        <is>
          <t>https://doi.org/10.52783/jisem.v9i4.97</t>
        </is>
      </c>
      <c r="J5760" t="inlineStr">
        <is>
          <t>https://doi.org/10.52783/jisem.v9i4.97</t>
        </is>
      </c>
      <c r="K5760" t="n">
        <v>0</v>
      </c>
      <c r="L5760" t="inlineStr">
        <is>
          <t>C</t>
        </is>
      </c>
      <c r="M5760" t="inlineStr">
        <is>
          <t>C2</t>
        </is>
      </c>
      <c r="N5760" t="inlineStr"/>
      <c r="O5760" t="inlineStr">
        <is>
          <t>India; Uttarakhand</t>
        </is>
      </c>
      <c r="P5760" t="inlineStr">
        <is>
          <t>South Asia</t>
        </is>
      </c>
      <c r="Q5760" t="inlineStr">
        <is>
          <t>Y</t>
        </is>
      </c>
      <c r="R5760" t="inlineStr"/>
      <c r="S5760" t="inlineStr"/>
      <c r="T5760" t="inlineStr">
        <is>
          <t>quantitative</t>
        </is>
      </c>
      <c r="U5760" t="inlineStr"/>
      <c r="V5760" t="inlineStr"/>
      <c r="W5760" t="inlineStr">
        <is>
          <t>auto: E-commerce in India is rapidly extending beyond metropolitan areas, with rural markets emerging as critical growth frontiers.However, the success of rural ecommerce hinges on logistics service quality (LSQ), an area underexplored in geographically constrained contexts.This study investigates the …</t>
        </is>
      </c>
      <c r="X5760" t="inlineStr">
        <is>
          <t>auto: E-commerce in India is rapidly extending beyond metropolitan areas, with rural markets emerging as critical growth frontiers.However, the success of rural ecommerce hinges on logistics service quality (LSQ), an area underexplored in geographically constrained contexts.This study investigates the relationship between LSQ and customer satisfaction in the rural Kumaon Division of Uttarakhand, marked by mountainous terrain, dispersed settlements, and infrastructural limitations.Survey data from 3…</t>
        </is>
      </c>
      <c r="Y5760" t="inlineStr"/>
      <c r="Z5760" t="inlineStr">
        <is>
          <t>high</t>
        </is>
      </c>
      <c r="AA5760" t="inlineStr"/>
      <c r="AB5760" t="inlineStr"/>
      <c r="AC5760" t="inlineStr"/>
      <c r="AD5760" t="inlineStr"/>
      <c r="AE5760" t="inlineStr">
        <is>
          <t>C2:india</t>
        </is>
      </c>
      <c r="AF5760" t="inlineStr"/>
      <c r="AG5760" t="n">
        <v>0</v>
      </c>
    </row>
    <row r="5761">
      <c r="A5761" t="inlineStr">
        <is>
          <t>LM05760</t>
        </is>
      </c>
      <c r="B5761" t="inlineStr">
        <is>
          <t>Platform Urbanism and Land-Use Transformation in Shanghai: Dual Neighborhood Impacts of E-Commerce Logistics in Relation to the 2017–2035 Master Plan</t>
        </is>
      </c>
      <c r="C5761" t="n">
        <v>2025</v>
      </c>
      <c r="D5761" t="inlineStr">
        <is>
          <t>Jane Zheng; Yuanyi Zhao</t>
        </is>
      </c>
      <c r="E5761" t="inlineStr">
        <is>
          <t>Land</t>
        </is>
      </c>
      <c r="F5761" t="inlineStr">
        <is>
          <t>article</t>
        </is>
      </c>
      <c r="G5761" t="inlineStr">
        <is>
          <t>10.3390/land15010004</t>
        </is>
      </c>
      <c r="H5761" t="inlineStr">
        <is>
          <t>W7116204708</t>
        </is>
      </c>
      <c r="I5761" t="inlineStr">
        <is>
          <t>https://doi.org/10.3390/land15010004</t>
        </is>
      </c>
      <c r="J5761" t="inlineStr">
        <is>
          <t>https://www.mdpi.com/2073-445X/15/1/4/pdf?version=1766146343</t>
        </is>
      </c>
      <c r="K5761" t="n">
        <v>0</v>
      </c>
      <c r="L5761" t="inlineStr">
        <is>
          <t>C</t>
        </is>
      </c>
      <c r="M5761" t="inlineStr">
        <is>
          <t>C2</t>
        </is>
      </c>
      <c r="N5761" t="inlineStr"/>
      <c r="O5761" t="inlineStr">
        <is>
          <t>Shanghai</t>
        </is>
      </c>
      <c r="P5761" t="inlineStr">
        <is>
          <t>China &amp; East Asia</t>
        </is>
      </c>
      <c r="Q5761" t="inlineStr"/>
      <c r="R5761" t="inlineStr"/>
      <c r="S5761" t="inlineStr"/>
      <c r="T5761" t="inlineStr">
        <is>
          <t>mixed</t>
        </is>
      </c>
      <c r="U5761" t="inlineStr"/>
      <c r="V5761" t="inlineStr"/>
      <c r="W5761" t="inlineStr">
        <is>
          <t>auto: This study examines how platformized e-commerce logistics reshapes urban land use at the neighborhood scale, using Shanghai as an empirical case.</t>
        </is>
      </c>
      <c r="X5761" t="inlineStr"/>
      <c r="Y5761" t="inlineStr"/>
      <c r="Z5761" t="inlineStr">
        <is>
          <t>high</t>
        </is>
      </c>
      <c r="AA5761" t="inlineStr"/>
      <c r="AB5761" t="inlineStr"/>
      <c r="AC5761" t="inlineStr"/>
      <c r="AD5761" t="inlineStr"/>
      <c r="AE5761" t="inlineStr">
        <is>
          <t>C2:recent</t>
        </is>
      </c>
      <c r="AF5761" t="inlineStr"/>
      <c r="AG5761" t="n">
        <v>0</v>
      </c>
    </row>
    <row r="5762">
      <c r="A5762" t="inlineStr">
        <is>
          <t>LM05761</t>
        </is>
      </c>
      <c r="B5762" t="inlineStr">
        <is>
          <t>Platform Urbanism and Culinary Logistics: Mobility, Infrastructure, and Micro-Entrepreneurship in Post-Digital Kolkata</t>
        </is>
      </c>
      <c r="C5762" t="n">
        <v>2026</v>
      </c>
      <c r="D5762" t="inlineStr">
        <is>
          <t>Sayon Pramanik; Sampurna Biswas</t>
        </is>
      </c>
      <c r="E5762" t="inlineStr">
        <is>
          <t>Lecture notes in civil engineering</t>
        </is>
      </c>
      <c r="F5762" t="inlineStr">
        <is>
          <t>conference-paper</t>
        </is>
      </c>
      <c r="G5762" t="inlineStr">
        <is>
          <t>10.1007/978-981-95-3873-7_11</t>
        </is>
      </c>
      <c r="H5762" t="inlineStr">
        <is>
          <t>W7118006460</t>
        </is>
      </c>
      <c r="I5762" t="inlineStr">
        <is>
          <t>https://doi.org/10.1007/978-981-95-3873-7_11</t>
        </is>
      </c>
      <c r="J5762" t="inlineStr"/>
      <c r="K5762" t="n">
        <v>0</v>
      </c>
      <c r="L5762" t="inlineStr">
        <is>
          <t>C</t>
        </is>
      </c>
      <c r="M5762" t="inlineStr">
        <is>
          <t>C2</t>
        </is>
      </c>
      <c r="N5762" t="inlineStr"/>
      <c r="O5762" t="inlineStr">
        <is>
          <t>Kolkata</t>
        </is>
      </c>
      <c r="P5762" t="inlineStr">
        <is>
          <t>South Asia</t>
        </is>
      </c>
      <c r="Q5762" t="inlineStr">
        <is>
          <t>Y</t>
        </is>
      </c>
      <c r="R5762" t="inlineStr"/>
      <c r="S5762" t="inlineStr"/>
      <c r="T5762" t="inlineStr">
        <is>
          <t>unclear</t>
        </is>
      </c>
      <c r="U5762" t="inlineStr"/>
      <c r="V5762" t="inlineStr"/>
      <c r="W5762" t="inlineStr"/>
      <c r="X5762" t="inlineStr"/>
      <c r="Y5762" t="inlineStr"/>
      <c r="Z5762" t="inlineStr">
        <is>
          <t>low</t>
        </is>
      </c>
      <c r="AA5762" t="inlineStr"/>
      <c r="AB5762" t="inlineStr"/>
      <c r="AC5762" t="inlineStr"/>
      <c r="AD5762" t="inlineStr"/>
      <c r="AE5762" t="inlineStr">
        <is>
          <t>C2:india</t>
        </is>
      </c>
      <c r="AF5762" t="inlineStr"/>
      <c r="AG5762" t="n">
        <v>0</v>
      </c>
    </row>
    <row r="5763">
      <c r="A5763" t="inlineStr">
        <is>
          <t>LM05762</t>
        </is>
      </c>
      <c r="B5763" t="inlineStr">
        <is>
          <t>Platformisation, technical citizenship and making space for rights in the city</t>
        </is>
      </c>
      <c r="C5763" t="n">
        <v>2025</v>
      </c>
      <c r="D5763" t="inlineStr">
        <is>
          <t>Aphra Kerr; Jos Pierson</t>
        </is>
      </c>
      <c r="E5763" t="inlineStr">
        <is>
          <t>Edward Elgar Publishing eBooks</t>
        </is>
      </c>
      <c r="F5763" t="inlineStr">
        <is>
          <t>book-chapter</t>
        </is>
      </c>
      <c r="G5763" t="inlineStr">
        <is>
          <t>10.4337/9781035313761.00032</t>
        </is>
      </c>
      <c r="H5763" t="inlineStr">
        <is>
          <t>W7119656903</t>
        </is>
      </c>
      <c r="I5763" t="inlineStr">
        <is>
          <t>https://doi.org/10.4337/9781035313761.00032</t>
        </is>
      </c>
      <c r="J5763" t="inlineStr">
        <is>
          <t>https://doi.org/10.4337/9781035313761.00032</t>
        </is>
      </c>
      <c r="K5763" t="n">
        <v>0</v>
      </c>
      <c r="L5763" t="inlineStr">
        <is>
          <t>C</t>
        </is>
      </c>
      <c r="M5763" t="inlineStr">
        <is>
          <t>C2</t>
        </is>
      </c>
      <c r="N5763" t="inlineStr"/>
      <c r="O5763" t="inlineStr"/>
      <c r="P5763" t="inlineStr">
        <is>
          <t>Not place-specific</t>
        </is>
      </c>
      <c r="Q5763" t="inlineStr"/>
      <c r="R5763" t="inlineStr"/>
      <c r="S5763" t="inlineStr"/>
      <c r="T5763" t="inlineStr">
        <is>
          <t>unclear</t>
        </is>
      </c>
      <c r="U5763" t="inlineStr"/>
      <c r="V5763" t="inlineStr"/>
      <c r="W5763" t="inlineStr"/>
      <c r="X5763" t="inlineStr"/>
      <c r="Y5763" t="inlineStr"/>
      <c r="Z5763" t="inlineStr">
        <is>
          <t>low</t>
        </is>
      </c>
      <c r="AA5763" t="inlineStr"/>
      <c r="AB5763" t="inlineStr"/>
      <c r="AC5763" t="inlineStr"/>
      <c r="AD5763" t="inlineStr"/>
      <c r="AE5763" t="inlineStr">
        <is>
          <t>C2:recent</t>
        </is>
      </c>
      <c r="AF5763" t="inlineStr">
        <is>
          <t>W7155507327</t>
        </is>
      </c>
      <c r="AG5763" t="n">
        <v>0</v>
      </c>
    </row>
    <row r="5764">
      <c r="A5764" t="inlineStr">
        <is>
          <t>LM05763</t>
        </is>
      </c>
      <c r="B5764" t="inlineStr">
        <is>
          <t>Introduction to platform urbanism</t>
        </is>
      </c>
      <c r="C5764" t="n">
        <v>2025</v>
      </c>
      <c r="D5764" t="inlineStr">
        <is>
          <t>Pieter Ballon; Annelien Smets</t>
        </is>
      </c>
      <c r="E5764" t="inlineStr">
        <is>
          <t>Edward Elgar Publishing eBooks</t>
        </is>
      </c>
      <c r="F5764" t="inlineStr">
        <is>
          <t>book-chapter</t>
        </is>
      </c>
      <c r="G5764" t="inlineStr">
        <is>
          <t>10.4337/9781035313761.00007</t>
        </is>
      </c>
      <c r="H5764" t="inlineStr">
        <is>
          <t>W7120261736</t>
        </is>
      </c>
      <c r="I5764" t="inlineStr">
        <is>
          <t>https://doi.org/10.4337/9781035313761.00007</t>
        </is>
      </c>
      <c r="J5764" t="inlineStr"/>
      <c r="K5764" t="n">
        <v>0</v>
      </c>
      <c r="L5764" t="inlineStr">
        <is>
          <t>C</t>
        </is>
      </c>
      <c r="M5764" t="inlineStr">
        <is>
          <t>C2</t>
        </is>
      </c>
      <c r="N5764" t="inlineStr"/>
      <c r="O5764" t="inlineStr"/>
      <c r="P5764" t="inlineStr">
        <is>
          <t>Not place-specific</t>
        </is>
      </c>
      <c r="Q5764" t="inlineStr"/>
      <c r="R5764" t="inlineStr"/>
      <c r="S5764" t="inlineStr"/>
      <c r="T5764" t="inlineStr">
        <is>
          <t>unclear</t>
        </is>
      </c>
      <c r="U5764" t="inlineStr"/>
      <c r="V5764" t="inlineStr"/>
      <c r="W5764" t="inlineStr"/>
      <c r="X5764" t="inlineStr"/>
      <c r="Y5764" t="inlineStr"/>
      <c r="Z5764" t="inlineStr">
        <is>
          <t>low</t>
        </is>
      </c>
      <c r="AA5764" t="inlineStr"/>
      <c r="AB5764" t="inlineStr"/>
      <c r="AC5764" t="inlineStr"/>
      <c r="AD5764" t="inlineStr"/>
      <c r="AE5764" t="inlineStr">
        <is>
          <t>C2:recent</t>
        </is>
      </c>
      <c r="AF5764" t="inlineStr">
        <is>
          <t>W7138937194</t>
        </is>
      </c>
      <c r="AG5764" t="n">
        <v>0</v>
      </c>
    </row>
    <row r="5765">
      <c r="A5765" t="inlineStr">
        <is>
          <t>LM05764</t>
        </is>
      </c>
      <c r="B5765" t="inlineStr">
        <is>
          <t>Participatory Governance through AI-Powered Digital Platforms: A Comparative Study of Indian States</t>
        </is>
      </c>
      <c r="C5765" t="n">
        <v>2026</v>
      </c>
      <c r="D5765" t="inlineStr">
        <is>
          <t>Dr. J Narsimuloo</t>
        </is>
      </c>
      <c r="E5765" t="inlineStr">
        <is>
          <t>Journal of Emerging Technologies and Innovative Research</t>
        </is>
      </c>
      <c r="F5765" t="inlineStr">
        <is>
          <t>article</t>
        </is>
      </c>
      <c r="G5765" t="inlineStr">
        <is>
          <t>10.56975/jetir.v13i1.574746</t>
        </is>
      </c>
      <c r="H5765" t="inlineStr">
        <is>
          <t>W7125483078</t>
        </is>
      </c>
      <c r="I5765" t="inlineStr">
        <is>
          <t>https://doi.org/10.56975/jetir.v13i1.574746</t>
        </is>
      </c>
      <c r="J5765" t="inlineStr">
        <is>
          <t>http://www.jetir.org/papers/JETIR2601349.pdf</t>
        </is>
      </c>
      <c r="K5765" t="n">
        <v>0</v>
      </c>
      <c r="L5765" t="inlineStr">
        <is>
          <t>C</t>
        </is>
      </c>
      <c r="M5765" t="inlineStr">
        <is>
          <t>C2</t>
        </is>
      </c>
      <c r="N5765" t="inlineStr">
        <is>
          <t>B1</t>
        </is>
      </c>
      <c r="O5765" t="inlineStr">
        <is>
          <t>Andhra Pradesh; India; Karnataka; Kerala; Maharashtra</t>
        </is>
      </c>
      <c r="P5765" t="inlineStr">
        <is>
          <t>South Asia</t>
        </is>
      </c>
      <c r="Q5765" t="inlineStr">
        <is>
          <t>Y</t>
        </is>
      </c>
      <c r="R5765" t="inlineStr"/>
      <c r="S5765" t="inlineStr"/>
      <c r="T5765" t="inlineStr">
        <is>
          <t>mixed</t>
        </is>
      </c>
      <c r="U5765" t="inlineStr"/>
      <c r="V5765" t="inlineStr"/>
      <c r="W5765" t="inlineStr">
        <is>
          <t>auto: This paper examines the role of Artificial Intelligence (AI)-powered digital platforms in enhancing participatory governance in India, with a comparative analysis of four states—Kerala, Karnataka, Maharashtra, and Andhra Pradesh.</t>
        </is>
      </c>
      <c r="X5765" t="inlineStr"/>
      <c r="Y5765" t="inlineStr"/>
      <c r="Z5765" t="inlineStr">
        <is>
          <t>high</t>
        </is>
      </c>
      <c r="AA5765" t="inlineStr"/>
      <c r="AB5765" t="inlineStr"/>
      <c r="AC5765" t="inlineStr"/>
      <c r="AD5765" t="inlineStr"/>
      <c r="AE5765" t="inlineStr">
        <is>
          <t>B1:india; C2:india</t>
        </is>
      </c>
      <c r="AF5765" t="inlineStr"/>
      <c r="AG5765" t="n">
        <v>0</v>
      </c>
    </row>
    <row r="5766">
      <c r="A5766" t="inlineStr">
        <is>
          <t>LM05765</t>
        </is>
      </c>
      <c r="B5766" t="inlineStr">
        <is>
          <t>Revolutionising Last-Mile Delivery: A Systematic Reviewon Dark Stores in Quick Commerce</t>
        </is>
      </c>
      <c r="C5766" t="n">
        <v>2026</v>
      </c>
      <c r="D5766" t="inlineStr">
        <is>
          <t>Anaswara S.H.; B. Rajeswari</t>
        </is>
      </c>
      <c r="E5766" t="inlineStr">
        <is>
          <t>Delhi Business Review</t>
        </is>
      </c>
      <c r="F5766" t="inlineStr">
        <is>
          <t>review</t>
        </is>
      </c>
      <c r="G5766" t="inlineStr">
        <is>
          <t>10.51768/dbr.v26i2.262202507</t>
        </is>
      </c>
      <c r="H5766" t="inlineStr">
        <is>
          <t>W7126264369</t>
        </is>
      </c>
      <c r="I5766" t="inlineStr">
        <is>
          <t>https://doi.org/10.51768/dbr.v26i2.262202507</t>
        </is>
      </c>
      <c r="J5766" t="inlineStr">
        <is>
          <t>https://www.journalpressindia.com/download_article.php?jid=39&amp;aid=3294</t>
        </is>
      </c>
      <c r="K5766" t="n">
        <v>0</v>
      </c>
      <c r="L5766" t="inlineStr">
        <is>
          <t>C</t>
        </is>
      </c>
      <c r="M5766" t="inlineStr">
        <is>
          <t>C2</t>
        </is>
      </c>
      <c r="N5766" t="inlineStr"/>
      <c r="O5766" t="inlineStr"/>
      <c r="P5766" t="inlineStr">
        <is>
          <t>Not place-specific</t>
        </is>
      </c>
      <c r="Q5766" t="inlineStr"/>
      <c r="R5766" t="inlineStr"/>
      <c r="S5766" t="inlineStr"/>
      <c r="T5766" t="inlineStr">
        <is>
          <t>review</t>
        </is>
      </c>
      <c r="U5766" t="inlineStr"/>
      <c r="V5766" t="inlineStr"/>
      <c r="W5766" t="inlineStr">
        <is>
          <t>auto: By systematically reviewing the existing literature over the years, this study helps to establish the relationship between e-commerce and the emergence and growth of dark stores, which are a part of quick commerce.</t>
        </is>
      </c>
      <c r="X5766" t="inlineStr">
        <is>
          <t>auto: Research Limitations: There view is limited to the English language and also region-specific data bases from indexed academic research sources. | Originality/Value: This is one of the first systematic reviews to compile existing literature on dark stores in Q-Commerce, which is offering a structured conceptual foundation for future research.</t>
        </is>
      </c>
      <c r="Y5766" t="inlineStr"/>
      <c r="Z5766" t="inlineStr">
        <is>
          <t>high</t>
        </is>
      </c>
      <c r="AA5766" t="inlineStr"/>
      <c r="AB5766" t="inlineStr"/>
      <c r="AC5766" t="inlineStr"/>
      <c r="AD5766" t="inlineStr"/>
      <c r="AE5766" t="inlineStr">
        <is>
          <t>C2:recent</t>
        </is>
      </c>
      <c r="AF5766" t="inlineStr"/>
      <c r="AG5766" t="n">
        <v>0</v>
      </c>
    </row>
    <row r="5767">
      <c r="A5767" t="inlineStr">
        <is>
          <t>LM05766</t>
        </is>
      </c>
      <c r="B5767" t="inlineStr">
        <is>
          <t>GIG ECONOMY IN INDIA: OPPORTUNITIES AND CHALLENGES</t>
        </is>
      </c>
      <c r="C5767" t="n">
        <v>2026</v>
      </c>
      <c r="D5767" t="inlineStr">
        <is>
          <t>Tushar Kumar Goyal</t>
        </is>
      </c>
      <c r="E5767" t="inlineStr"/>
      <c r="F5767" t="inlineStr">
        <is>
          <t>article</t>
        </is>
      </c>
      <c r="G5767" t="inlineStr">
        <is>
          <t>10.47760/oajmr.2026.v02i02.002</t>
        </is>
      </c>
      <c r="H5767" t="inlineStr">
        <is>
          <t>W7130941463</t>
        </is>
      </c>
      <c r="I5767" t="inlineStr">
        <is>
          <t>https://doi.org/10.47760/oajmr.2026.v02i02.002</t>
        </is>
      </c>
      <c r="J5767" t="inlineStr">
        <is>
          <t>https://doi.org/10.47760/oajmr.2026.v02i02.002</t>
        </is>
      </c>
      <c r="K5767" t="n">
        <v>0</v>
      </c>
      <c r="L5767" t="inlineStr">
        <is>
          <t>C</t>
        </is>
      </c>
      <c r="M5767" t="inlineStr">
        <is>
          <t>C2</t>
        </is>
      </c>
      <c r="N5767" t="inlineStr"/>
      <c r="O5767" t="inlineStr">
        <is>
          <t>India</t>
        </is>
      </c>
      <c r="P5767" t="inlineStr">
        <is>
          <t>South Asia</t>
        </is>
      </c>
      <c r="Q5767" t="inlineStr">
        <is>
          <t>Y</t>
        </is>
      </c>
      <c r="R5767" t="inlineStr"/>
      <c r="S5767" t="inlineStr"/>
      <c r="T5767" t="inlineStr">
        <is>
          <t>unclear</t>
        </is>
      </c>
      <c r="U5767" t="inlineStr"/>
      <c r="V5767" t="inlineStr"/>
      <c r="W5767" t="inlineStr">
        <is>
          <t>auto: India’s gig economy has expanded quickly over the past decade, stepping in to tackle ongoing issues like structural unemployment and too few steady jobs in a more open market.</t>
        </is>
      </c>
      <c r="X5767" t="inlineStr">
        <is>
          <t>auto: Using concepts like precarious labor and intersectionality, it highlights how class divides, caste discrimination, gender gaps and urban-rural splits influence the participants.</t>
        </is>
      </c>
      <c r="Y5767" t="inlineStr"/>
      <c r="Z5767" t="inlineStr">
        <is>
          <t>high</t>
        </is>
      </c>
      <c r="AA5767" t="inlineStr"/>
      <c r="AB5767" t="inlineStr"/>
      <c r="AC5767" t="inlineStr"/>
      <c r="AD5767" t="inlineStr"/>
      <c r="AE5767" t="inlineStr">
        <is>
          <t>C2:india</t>
        </is>
      </c>
      <c r="AF5767" t="inlineStr"/>
      <c r="AG5767" t="n">
        <v>0</v>
      </c>
    </row>
    <row r="5768">
      <c r="A5768" t="inlineStr">
        <is>
          <t>LM05767</t>
        </is>
      </c>
      <c r="B5768" t="inlineStr">
        <is>
          <t>ANALYSIS OF GIG WORKERS IN THE INDIAN LABOUR MARKET WITH SPECIAL REFERENCE TO BENGALURU URBAN</t>
        </is>
      </c>
      <c r="C5768" t="n">
        <v>2025</v>
      </c>
      <c r="D5768" t="inlineStr">
        <is>
          <t>ANU THOMAS; DR. CJ LAKSHMI</t>
        </is>
      </c>
      <c r="E5768" t="inlineStr">
        <is>
          <t>International Journal of Social Sciences and Commerce</t>
        </is>
      </c>
      <c r="F5768" t="inlineStr">
        <is>
          <t>article</t>
        </is>
      </c>
      <c r="G5768" t="inlineStr">
        <is>
          <t>10.64906/ijssc.2025.02.03.90</t>
        </is>
      </c>
      <c r="H5768" t="inlineStr">
        <is>
          <t>W7134130263</t>
        </is>
      </c>
      <c r="I5768" t="inlineStr">
        <is>
          <t>https://doi.org/10.64906/ijssc.2025.02.03.90</t>
        </is>
      </c>
      <c r="J5768" t="inlineStr">
        <is>
          <t>https://doi.org/10.64906/ijssc.2025.02.03.90</t>
        </is>
      </c>
      <c r="K5768" t="n">
        <v>0</v>
      </c>
      <c r="L5768" t="inlineStr">
        <is>
          <t>C</t>
        </is>
      </c>
      <c r="M5768" t="inlineStr">
        <is>
          <t>C2</t>
        </is>
      </c>
      <c r="N5768" t="inlineStr">
        <is>
          <t>C15</t>
        </is>
      </c>
      <c r="O5768" t="inlineStr">
        <is>
          <t>Bengaluru; India</t>
        </is>
      </c>
      <c r="P5768" t="inlineStr">
        <is>
          <t>South Asia</t>
        </is>
      </c>
      <c r="Q5768" t="inlineStr">
        <is>
          <t>Y</t>
        </is>
      </c>
      <c r="R5768" t="inlineStr"/>
      <c r="S5768" t="inlineStr"/>
      <c r="T5768" t="inlineStr">
        <is>
          <t>quantitative</t>
        </is>
      </c>
      <c r="U5768" t="inlineStr"/>
      <c r="V5768" t="inlineStr"/>
      <c r="W5768" t="inlineStr">
        <is>
          <t>auto: Between 1951 to 2012, there has been a significant shift in the population from agriculture to manufacturing and services.It was mainly during this time, when people started pursuing multiple small jobs, free-floating projects transcending themselves into digital marketplace where workers connect…</t>
        </is>
      </c>
      <c r="X5768" t="inlineStr">
        <is>
          <t>auto: Between 1951 to 2012, there has been a significant shift in the population from agriculture to manufacturing and services.It was mainly during this time, when people started pursuing multiple small jobs, free-floating projects transcending themselves into digital marketplace where workers connect with their customers through online platforms.Freelancers with short-term commitments and workers who are connected through online platforms such as Uber, Ola, Swiggy and Zomato include themselves in…</t>
        </is>
      </c>
      <c r="Y5768" t="inlineStr"/>
      <c r="Z5768" t="inlineStr">
        <is>
          <t>high</t>
        </is>
      </c>
      <c r="AA5768" t="inlineStr"/>
      <c r="AB5768" t="inlineStr"/>
      <c r="AC5768" t="inlineStr"/>
      <c r="AD5768" t="inlineStr"/>
      <c r="AE5768" t="inlineStr">
        <is>
          <t>C15:india; C2:india</t>
        </is>
      </c>
      <c r="AF5768" t="inlineStr"/>
      <c r="AG5768" t="n">
        <v>0</v>
      </c>
    </row>
    <row r="5769">
      <c r="A5769" t="inlineStr">
        <is>
          <t>LM05768</t>
        </is>
      </c>
      <c r="B5769" t="inlineStr">
        <is>
          <t>Youth Participation and Work Experience in India’s Gig Economy: Evidence from Bengaluru</t>
        </is>
      </c>
      <c r="C5769" t="n">
        <v>2026</v>
      </c>
      <c r="D5769" t="inlineStr">
        <is>
          <t>Ananya Sahoo; Jennifer Fernandes</t>
        </is>
      </c>
      <c r="E5769" t="inlineStr">
        <is>
          <t>Scholars Journal of Economics Business and Management</t>
        </is>
      </c>
      <c r="F5769" t="inlineStr">
        <is>
          <t>article</t>
        </is>
      </c>
      <c r="G5769" t="inlineStr">
        <is>
          <t>10.36347/sjebm.2026.v13i02.004</t>
        </is>
      </c>
      <c r="H5769" t="inlineStr">
        <is>
          <t>W7134250700</t>
        </is>
      </c>
      <c r="I5769" t="inlineStr">
        <is>
          <t>https://doi.org/10.36347/sjebm.2026.v13i02.004</t>
        </is>
      </c>
      <c r="J5769" t="inlineStr">
        <is>
          <t>https://saspublishers.com/article/23707/download/</t>
        </is>
      </c>
      <c r="K5769" t="n">
        <v>0</v>
      </c>
      <c r="L5769" t="inlineStr">
        <is>
          <t>C</t>
        </is>
      </c>
      <c r="M5769" t="inlineStr">
        <is>
          <t>C2</t>
        </is>
      </c>
      <c r="N5769" t="inlineStr"/>
      <c r="O5769" t="inlineStr">
        <is>
          <t>Bengaluru; India</t>
        </is>
      </c>
      <c r="P5769" t="inlineStr">
        <is>
          <t>South Asia</t>
        </is>
      </c>
      <c r="Q5769" t="inlineStr">
        <is>
          <t>Y</t>
        </is>
      </c>
      <c r="R5769" t="inlineStr"/>
      <c r="S5769" t="inlineStr"/>
      <c r="T5769" t="inlineStr">
        <is>
          <t>quantitative</t>
        </is>
      </c>
      <c r="U5769" t="inlineStr"/>
      <c r="V5769" t="inlineStr"/>
      <c r="W5769" t="inlineStr">
        <is>
          <t>auto: The gig economy has become a key factor in the transformation of India's urban labour market, changing not only how work is organised but also how it is accessed.</t>
        </is>
      </c>
      <c r="X5769" t="inlineStr"/>
      <c r="Y5769" t="inlineStr"/>
      <c r="Z5769" t="inlineStr">
        <is>
          <t>high</t>
        </is>
      </c>
      <c r="AA5769" t="inlineStr"/>
      <c r="AB5769" t="inlineStr"/>
      <c r="AC5769" t="inlineStr"/>
      <c r="AD5769" t="inlineStr"/>
      <c r="AE5769" t="inlineStr">
        <is>
          <t>C2:india</t>
        </is>
      </c>
      <c r="AF5769" t="inlineStr"/>
      <c r="AG5769" t="n">
        <v>0</v>
      </c>
    </row>
    <row r="5770">
      <c r="A5770" t="inlineStr">
        <is>
          <t>LM05769</t>
        </is>
      </c>
      <c r="B5770" t="inlineStr">
        <is>
          <t>Steering socially sustainable behaviour: how digital platforms can drive sustainable mobility</t>
        </is>
      </c>
      <c r="C5770" t="n">
        <v>2026</v>
      </c>
      <c r="D5770" t="inlineStr">
        <is>
          <t>Noopoor Misal; Hardik Bhimani; Juha Väätänen; Anne‐Laure Mention</t>
        </is>
      </c>
      <c r="E5770" t="inlineStr">
        <is>
          <t>The TQM Journal</t>
        </is>
      </c>
      <c r="F5770" t="inlineStr">
        <is>
          <t>article</t>
        </is>
      </c>
      <c r="G5770" t="inlineStr">
        <is>
          <t>10.1108/tqm-03-2025-0188</t>
        </is>
      </c>
      <c r="H5770" t="inlineStr">
        <is>
          <t>W7141425607</t>
        </is>
      </c>
      <c r="I5770" t="inlineStr">
        <is>
          <t>https://doi.org/10.1108/tqm-03-2025-0188</t>
        </is>
      </c>
      <c r="J5770" t="inlineStr">
        <is>
          <t>https://doi.org/10.1108/tqm-03-2025-0188</t>
        </is>
      </c>
      <c r="K5770" t="n">
        <v>0</v>
      </c>
      <c r="L5770" t="inlineStr">
        <is>
          <t>C</t>
        </is>
      </c>
      <c r="M5770" t="inlineStr">
        <is>
          <t>C2</t>
        </is>
      </c>
      <c r="N5770" t="inlineStr"/>
      <c r="O5770" t="inlineStr">
        <is>
          <t>India</t>
        </is>
      </c>
      <c r="P5770" t="inlineStr">
        <is>
          <t>South Asia</t>
        </is>
      </c>
      <c r="Q5770" t="inlineStr">
        <is>
          <t>Y</t>
        </is>
      </c>
      <c r="R5770" t="inlineStr"/>
      <c r="S5770" t="inlineStr"/>
      <c r="T5770" t="inlineStr">
        <is>
          <t>quantitative</t>
        </is>
      </c>
      <c r="U5770" t="inlineStr"/>
      <c r="V5770" t="inlineStr"/>
      <c r="W5770" t="inlineStr">
        <is>
          <t>auto: Purpose This study examines how digital platforms (DPs) can drive social sustainability (SS) by influencing user behaviour in the context of sustainable mobility.</t>
        </is>
      </c>
      <c r="X5770" t="inlineStr">
        <is>
          <t>auto: While DPs have been widely discussed for economic and environmental outcomes, their role in fostering SS through user engagement remains underexplored. | Research limitations/implications This study opens new pathways for platforms and sustainability research by demonstrating how user engagement can facilitate socially sustainable behaviours through incentivisation, It encourages scholars to expand behavioural models beyond traditional constructs by incorporating perceived fairness, emotional…</t>
        </is>
      </c>
      <c r="Y5770" t="inlineStr"/>
      <c r="Z5770" t="inlineStr">
        <is>
          <t>high</t>
        </is>
      </c>
      <c r="AA5770" t="inlineStr"/>
      <c r="AB5770" t="inlineStr"/>
      <c r="AC5770" t="inlineStr"/>
      <c r="AD5770" t="inlineStr"/>
      <c r="AE5770" t="inlineStr">
        <is>
          <t>C2:india</t>
        </is>
      </c>
      <c r="AF5770" t="inlineStr"/>
      <c r="AG5770" t="n">
        <v>0</v>
      </c>
    </row>
    <row r="5771">
      <c r="A5771" t="inlineStr">
        <is>
          <t>LM05770</t>
        </is>
      </c>
      <c r="B5771" t="inlineStr">
        <is>
          <t>From Soil to Market: Enhancing Hill Farmer Incomes Through Digital Platforms</t>
        </is>
      </c>
      <c r="C5771" t="n">
        <v>2026</v>
      </c>
      <c r="D5771" t="inlineStr">
        <is>
          <t>Vikas Vatsa; Manoj Semwal; Vijaypal Singh Rana</t>
        </is>
      </c>
      <c r="E5771" t="inlineStr">
        <is>
          <t>International journal of research and scientific innovation</t>
        </is>
      </c>
      <c r="F5771" t="inlineStr">
        <is>
          <t>article</t>
        </is>
      </c>
      <c r="G5771" t="inlineStr">
        <is>
          <t>10.51244/ijrsi.2026.1303000065</t>
        </is>
      </c>
      <c r="H5771" t="inlineStr">
        <is>
          <t>W7147060068</t>
        </is>
      </c>
      <c r="I5771" t="inlineStr">
        <is>
          <t>https://doi.org/10.51244/ijrsi.2026.1303000065</t>
        </is>
      </c>
      <c r="J5771" t="inlineStr">
        <is>
          <t>https://rsisinternational.org/journals/ijrsi/uploads/vol13-iss3-pg711-719-202603_pdf.pdf</t>
        </is>
      </c>
      <c r="K5771" t="n">
        <v>0</v>
      </c>
      <c r="L5771" t="inlineStr">
        <is>
          <t>C</t>
        </is>
      </c>
      <c r="M5771" t="inlineStr">
        <is>
          <t>C2</t>
        </is>
      </c>
      <c r="N5771" t="inlineStr"/>
      <c r="O5771" t="inlineStr">
        <is>
          <t>India; Uttarakhand</t>
        </is>
      </c>
      <c r="P5771" t="inlineStr">
        <is>
          <t>South Asia</t>
        </is>
      </c>
      <c r="Q5771" t="inlineStr">
        <is>
          <t>Y</t>
        </is>
      </c>
      <c r="R5771" t="inlineStr"/>
      <c r="S5771" t="inlineStr"/>
      <c r="T5771" t="inlineStr">
        <is>
          <t>mixed</t>
        </is>
      </c>
      <c r="U5771" t="inlineStr"/>
      <c r="V5771" t="inlineStr"/>
      <c r="W5771" t="inlineStr">
        <is>
          <t>auto: This study investigates the role of digital platforms in transforming agribusiness linkages and improving farmer incomes in the Himalayan hill districts of Uttarakhand, India.</t>
        </is>
      </c>
      <c r="X5771" t="inlineStr">
        <is>
          <t>auto: However, adoption varied due to connectivity limitations, uneven digital literacy, and product quality challenges.</t>
        </is>
      </c>
      <c r="Y5771" t="inlineStr"/>
      <c r="Z5771" t="inlineStr">
        <is>
          <t>high</t>
        </is>
      </c>
      <c r="AA5771" t="inlineStr"/>
      <c r="AB5771" t="inlineStr"/>
      <c r="AC5771" t="inlineStr"/>
      <c r="AD5771" t="inlineStr"/>
      <c r="AE5771" t="inlineStr">
        <is>
          <t>C2:india</t>
        </is>
      </c>
      <c r="AF5771" t="inlineStr"/>
      <c r="AG5771" t="n">
        <v>0</v>
      </c>
    </row>
    <row r="5772">
      <c r="A5772" t="inlineStr">
        <is>
          <t>LM05771</t>
        </is>
      </c>
      <c r="B5772" t="inlineStr">
        <is>
          <t>The digitalization of urban governance in India : platforms, processes and people in Bhubaneswar</t>
        </is>
      </c>
      <c r="C5772" t="n">
        <v>2025</v>
      </c>
      <c r="D5772" t="inlineStr">
        <is>
          <t>Khaliq Parkar</t>
        </is>
      </c>
      <c r="E5772" t="inlineStr"/>
      <c r="F5772" t="inlineStr">
        <is>
          <t>dissertation</t>
        </is>
      </c>
      <c r="G5772" t="inlineStr">
        <is>
          <t>10.70675/d873922dzaa84z42cbza800z2e64d2aebeaa</t>
        </is>
      </c>
      <c r="H5772" t="inlineStr">
        <is>
          <t>W7152371429</t>
        </is>
      </c>
      <c r="I5772" t="inlineStr">
        <is>
          <t>https://doi.org/10.70675/d873922dzaa84z42cbza800z2e64d2aebeaa</t>
        </is>
      </c>
      <c r="J5772" t="inlineStr"/>
      <c r="K5772" t="n">
        <v>0</v>
      </c>
      <c r="L5772" t="inlineStr">
        <is>
          <t>C</t>
        </is>
      </c>
      <c r="M5772" t="inlineStr">
        <is>
          <t>C2</t>
        </is>
      </c>
      <c r="N5772" t="inlineStr"/>
      <c r="O5772" t="inlineStr">
        <is>
          <t>Bhubaneswar; India; Odisha</t>
        </is>
      </c>
      <c r="P5772" t="inlineStr">
        <is>
          <t>South Asia</t>
        </is>
      </c>
      <c r="Q5772" t="inlineStr">
        <is>
          <t>Y</t>
        </is>
      </c>
      <c r="R5772" t="inlineStr"/>
      <c r="S5772" t="inlineStr"/>
      <c r="T5772" t="inlineStr">
        <is>
          <t>unclear</t>
        </is>
      </c>
      <c r="U5772" t="inlineStr"/>
      <c r="V5772" t="inlineStr"/>
      <c r="W5772" t="inlineStr">
        <is>
          <t>auto: La numérisation de la gouvernance urbaine en Inde : plateformes, processus et personnes, à Bhubaneswar Au cours de la dernière décennie, le gouvernement indien a introduit des programmes qui revigorent l'utilisation des technologies numériques pour conduire la réforme de la gouvernance.</t>
        </is>
      </c>
      <c r="X5772" t="inlineStr"/>
      <c r="Y5772" t="inlineStr"/>
      <c r="Z5772" t="inlineStr">
        <is>
          <t>medium</t>
        </is>
      </c>
      <c r="AA5772" t="inlineStr"/>
      <c r="AB5772" t="inlineStr"/>
      <c r="AC5772" t="inlineStr"/>
      <c r="AD5772" t="inlineStr"/>
      <c r="AE5772" t="inlineStr">
        <is>
          <t>C2:india; C2:recent</t>
        </is>
      </c>
      <c r="AF5772" t="inlineStr"/>
    </row>
    <row r="5773">
      <c r="A5773" t="inlineStr">
        <is>
          <t>LM05772</t>
        </is>
      </c>
      <c r="B5773" t="inlineStr">
        <is>
          <t>Delivering food, navigating stigma: the social experience of gig workers in urban India</t>
        </is>
      </c>
      <c r="C5773" t="n">
        <v>2026</v>
      </c>
      <c r="D5773" t="inlineStr">
        <is>
          <t>Mohammad Sajjad Hussain</t>
        </is>
      </c>
      <c r="E5773" t="inlineStr">
        <is>
          <t>Labor History</t>
        </is>
      </c>
      <c r="F5773" t="inlineStr">
        <is>
          <t>article</t>
        </is>
      </c>
      <c r="G5773" t="inlineStr">
        <is>
          <t>10.1080/0023656x.2026.2661746</t>
        </is>
      </c>
      <c r="H5773" t="inlineStr">
        <is>
          <t>W7154984835</t>
        </is>
      </c>
      <c r="I5773" t="inlineStr">
        <is>
          <t>https://doi.org/10.1080/0023656x.2026.2661746</t>
        </is>
      </c>
      <c r="J5773" t="inlineStr"/>
      <c r="K5773" t="n">
        <v>0</v>
      </c>
      <c r="L5773" t="inlineStr">
        <is>
          <t>C</t>
        </is>
      </c>
      <c r="M5773" t="inlineStr">
        <is>
          <t>C2</t>
        </is>
      </c>
      <c r="N5773" t="inlineStr">
        <is>
          <t>C15</t>
        </is>
      </c>
      <c r="O5773" t="inlineStr">
        <is>
          <t>Hyderabad; India</t>
        </is>
      </c>
      <c r="P5773" t="inlineStr">
        <is>
          <t>South Asia</t>
        </is>
      </c>
      <c r="Q5773" t="inlineStr">
        <is>
          <t>Y</t>
        </is>
      </c>
      <c r="R5773" t="inlineStr"/>
      <c r="S5773" t="inlineStr"/>
      <c r="T5773" t="inlineStr">
        <is>
          <t>qualitative</t>
        </is>
      </c>
      <c r="U5773" t="inlineStr"/>
      <c r="V5773" t="inlineStr"/>
      <c r="W5773" t="inlineStr">
        <is>
          <t>auto: Drawing on 25 months of ethnographic fieldwork in Hyderabad (India), including being a delivery worker, this article examines how stigma is produced, felt, and navigated by the delivery workers in the platformized food delivery ecosystem.</t>
        </is>
      </c>
      <c r="X5773" t="inlineStr"/>
      <c r="Y5773" t="inlineStr"/>
      <c r="Z5773" t="inlineStr">
        <is>
          <t>high</t>
        </is>
      </c>
      <c r="AA5773" t="inlineStr"/>
      <c r="AB5773" t="inlineStr"/>
      <c r="AC5773" t="inlineStr"/>
      <c r="AD5773" t="inlineStr"/>
      <c r="AE5773" t="inlineStr">
        <is>
          <t>C15:india; C2:india</t>
        </is>
      </c>
      <c r="AF5773" t="inlineStr">
        <is>
          <t>W7159795220; W7160061079</t>
        </is>
      </c>
      <c r="AG5773" t="n">
        <v>0</v>
      </c>
    </row>
    <row r="5774">
      <c r="A5774" t="inlineStr">
        <is>
          <t>LM05773</t>
        </is>
      </c>
      <c r="B5774" t="inlineStr">
        <is>
          <t>India's Shift to the Instant Service Economy: Platform Growth, Urban Consumption, and Socioeconomic Impact</t>
        </is>
      </c>
      <c r="C5774" t="n">
        <v>2026</v>
      </c>
      <c r="D5774" t="inlineStr">
        <is>
          <t>Myra Abhishek Chamaria</t>
        </is>
      </c>
      <c r="E5774" t="inlineStr">
        <is>
          <t>International Journal of Science and Research (IJSR)</t>
        </is>
      </c>
      <c r="F5774" t="inlineStr">
        <is>
          <t>article</t>
        </is>
      </c>
      <c r="G5774" t="inlineStr">
        <is>
          <t>10.21275/sr26415114702</t>
        </is>
      </c>
      <c r="H5774" t="inlineStr">
        <is>
          <t>W7154996303</t>
        </is>
      </c>
      <c r="I5774" t="inlineStr">
        <is>
          <t>https://doi.org/10.21275/sr26415114702</t>
        </is>
      </c>
      <c r="J5774" t="inlineStr">
        <is>
          <t>https://www.ijsr.net/archive/v15i4/SR26415114702.pdf</t>
        </is>
      </c>
      <c r="K5774" t="n">
        <v>0</v>
      </c>
      <c r="L5774" t="inlineStr">
        <is>
          <t>C</t>
        </is>
      </c>
      <c r="M5774" t="inlineStr">
        <is>
          <t>C2</t>
        </is>
      </c>
      <c r="N5774" t="inlineStr"/>
      <c r="O5774" t="inlineStr">
        <is>
          <t>India</t>
        </is>
      </c>
      <c r="P5774" t="inlineStr">
        <is>
          <t>South Asia</t>
        </is>
      </c>
      <c r="Q5774" t="inlineStr">
        <is>
          <t>Y</t>
        </is>
      </c>
      <c r="R5774" t="inlineStr"/>
      <c r="S5774" t="inlineStr"/>
      <c r="T5774" t="inlineStr">
        <is>
          <t>qualitative</t>
        </is>
      </c>
      <c r="U5774" t="inlineStr"/>
      <c r="V5774" t="inlineStr"/>
      <c r="W5774" t="inlineStr">
        <is>
          <t>auto: This study examines the rapid emergence of the instant service economy in urban India, driven by digital platforms offering rapid delivery and on-demand services.</t>
        </is>
      </c>
      <c r="X5774" t="inlineStr"/>
      <c r="Y5774" t="inlineStr"/>
      <c r="Z5774" t="inlineStr">
        <is>
          <t>high</t>
        </is>
      </c>
      <c r="AA5774" t="inlineStr"/>
      <c r="AB5774" t="inlineStr"/>
      <c r="AC5774" t="inlineStr"/>
      <c r="AD5774" t="inlineStr"/>
      <c r="AE5774" t="inlineStr">
        <is>
          <t>C2:india</t>
        </is>
      </c>
      <c r="AF5774" t="inlineStr"/>
      <c r="AG5774" t="n">
        <v>0</v>
      </c>
    </row>
    <row r="5775">
      <c r="A5775" t="inlineStr">
        <is>
          <t>LM05774</t>
        </is>
      </c>
      <c r="B5775" t="inlineStr">
        <is>
          <t>Spaces of Urban Platformisation</t>
        </is>
      </c>
      <c r="C5775" t="n">
        <v>2026</v>
      </c>
      <c r="D5775" t="inlineStr">
        <is>
          <t>Rabea Berfelde</t>
        </is>
      </c>
      <c r="E5775" t="inlineStr">
        <is>
          <t>Routledge eBooks</t>
        </is>
      </c>
      <c r="F5775" t="inlineStr">
        <is>
          <t>book</t>
        </is>
      </c>
      <c r="G5775" t="inlineStr">
        <is>
          <t>10.4324/9781003741985</t>
        </is>
      </c>
      <c r="H5775" t="inlineStr">
        <is>
          <t>W7155501689</t>
        </is>
      </c>
      <c r="I5775" t="inlineStr">
        <is>
          <t>https://doi.org/10.4324/9781003741985</t>
        </is>
      </c>
      <c r="J5775" t="inlineStr"/>
      <c r="K5775" t="n">
        <v>0</v>
      </c>
      <c r="L5775" t="inlineStr">
        <is>
          <t>C</t>
        </is>
      </c>
      <c r="M5775" t="inlineStr">
        <is>
          <t>C2</t>
        </is>
      </c>
      <c r="N5775" t="inlineStr">
        <is>
          <t>B1</t>
        </is>
      </c>
      <c r="O5775" t="inlineStr">
        <is>
          <t>Berlin</t>
        </is>
      </c>
      <c r="P5775" t="inlineStr">
        <is>
          <t>Global North</t>
        </is>
      </c>
      <c r="Q5775" t="inlineStr"/>
      <c r="R5775" t="inlineStr"/>
      <c r="S5775" t="inlineStr"/>
      <c r="T5775" t="inlineStr">
        <is>
          <t>qualitative</t>
        </is>
      </c>
      <c r="U5775" t="inlineStr"/>
      <c r="V5775" t="inlineStr"/>
      <c r="W5775" t="inlineStr">
        <is>
          <t>auto: This book uses Berlin as a pivotal case study to analyse the transformation of urban spaces under the combined influences of financialisation and platformisation.</t>
        </is>
      </c>
      <c r="X5775" t="inlineStr"/>
      <c r="Y5775" t="inlineStr"/>
      <c r="Z5775" t="inlineStr">
        <is>
          <t>high</t>
        </is>
      </c>
      <c r="AA5775" t="inlineStr"/>
      <c r="AB5775" t="inlineStr"/>
      <c r="AC5775" t="inlineStr"/>
      <c r="AD5775" t="inlineStr"/>
      <c r="AE5775" t="inlineStr">
        <is>
          <t>B1:recent; C2:recent</t>
        </is>
      </c>
      <c r="AF5775" t="inlineStr"/>
      <c r="AG5775" t="n">
        <v>0</v>
      </c>
    </row>
    <row r="5776">
      <c r="A5776" t="inlineStr">
        <is>
          <t>LM05775</t>
        </is>
      </c>
      <c r="B5776" t="inlineStr">
        <is>
          <t>Decent Work, Inclusion, and Growth in Gig Workers of India: The Viksit Bharat Vision</t>
        </is>
      </c>
      <c r="C5776" t="n">
        <v>2026</v>
      </c>
      <c r="D5776" t="inlineStr">
        <is>
          <t>Naynith Nitesh Rathod; Yuvraj Singh Kimtee; Dikshit Jain; Kishan T Patel</t>
        </is>
      </c>
      <c r="E5776" t="inlineStr">
        <is>
          <t>JOURNAL OF ADVANCE AND FUTURE RESEARCH</t>
        </is>
      </c>
      <c r="F5776" t="inlineStr">
        <is>
          <t>article</t>
        </is>
      </c>
      <c r="G5776" t="inlineStr">
        <is>
          <t>10.56975/jaafr.v4i4.508663</t>
        </is>
      </c>
      <c r="H5776" t="inlineStr">
        <is>
          <t>W7160600572</t>
        </is>
      </c>
      <c r="I5776" t="inlineStr">
        <is>
          <t>https://doi.org/10.56975/jaafr.v4i4.508663</t>
        </is>
      </c>
      <c r="J5776" t="inlineStr">
        <is>
          <t>https://rjwave.org/jaafr/papers/JAAFR26A4775.pdf</t>
        </is>
      </c>
      <c r="K5776" t="n">
        <v>0</v>
      </c>
      <c r="L5776" t="inlineStr">
        <is>
          <t>C</t>
        </is>
      </c>
      <c r="M5776" t="inlineStr">
        <is>
          <t>C2</t>
        </is>
      </c>
      <c r="N5776" t="inlineStr"/>
      <c r="O5776" t="inlineStr">
        <is>
          <t>India</t>
        </is>
      </c>
      <c r="P5776" t="inlineStr">
        <is>
          <t>South Asia</t>
        </is>
      </c>
      <c r="Q5776" t="inlineStr">
        <is>
          <t>Y</t>
        </is>
      </c>
      <c r="R5776" t="inlineStr"/>
      <c r="S5776" t="inlineStr"/>
      <c r="T5776" t="inlineStr">
        <is>
          <t>unclear</t>
        </is>
      </c>
      <c r="U5776" t="inlineStr"/>
      <c r="V5776" t="inlineStr"/>
      <c r="W5776" t="inlineStr">
        <is>
          <t>auto: This study focuses on the Indian gig workforce by analysing twenty key research papers, policy reports, and institutional studies.</t>
        </is>
      </c>
      <c r="X5776" t="inlineStr">
        <is>
          <t>auto: Despite the recognition of gig workers under the Social Security Code(2020), implementation gaps remain significant.</t>
        </is>
      </c>
      <c r="Y5776" t="inlineStr"/>
      <c r="Z5776" t="inlineStr">
        <is>
          <t>high</t>
        </is>
      </c>
      <c r="AA5776" t="inlineStr"/>
      <c r="AB5776" t="inlineStr"/>
      <c r="AC5776" t="inlineStr"/>
      <c r="AD5776" t="inlineStr"/>
      <c r="AE5776" t="inlineStr">
        <is>
          <t>C2:india</t>
        </is>
      </c>
      <c r="AF5776" t="inlineStr"/>
      <c r="AG5776" t="n">
        <v>0</v>
      </c>
    </row>
    <row r="5777">
      <c r="A5777" t="inlineStr">
        <is>
          <t>LM05776</t>
        </is>
      </c>
      <c r="B5777" t="inlineStr">
        <is>
          <t>Digital platforms for micro and small enterprises in India: performance, future of work and sustainability implications</t>
        </is>
      </c>
      <c r="C5777" t="n">
        <v>2026</v>
      </c>
      <c r="D5777" t="inlineStr">
        <is>
          <t>Sumesh P. Soman; Bino Paul G. D.; Unmesh Patnaik; Kamal Kumar Murari</t>
        </is>
      </c>
      <c r="E5777" t="inlineStr">
        <is>
          <t>International Journal of Productivity and Performance Management</t>
        </is>
      </c>
      <c r="F5777" t="inlineStr">
        <is>
          <t>article</t>
        </is>
      </c>
      <c r="G5777" t="inlineStr">
        <is>
          <t>10.1108/ijppm-11-2024-0785</t>
        </is>
      </c>
      <c r="H5777" t="inlineStr">
        <is>
          <t>W7162301726</t>
        </is>
      </c>
      <c r="I5777" t="inlineStr">
        <is>
          <t>https://doi.org/10.1108/ijppm-11-2024-0785</t>
        </is>
      </c>
      <c r="J5777" t="inlineStr"/>
      <c r="K5777" t="n">
        <v>0</v>
      </c>
      <c r="L5777" t="inlineStr">
        <is>
          <t>C</t>
        </is>
      </c>
      <c r="M5777" t="inlineStr">
        <is>
          <t>C2</t>
        </is>
      </c>
      <c r="N5777" t="inlineStr"/>
      <c r="O5777" t="inlineStr">
        <is>
          <t>India</t>
        </is>
      </c>
      <c r="P5777" t="inlineStr">
        <is>
          <t>South Asia</t>
        </is>
      </c>
      <c r="Q5777" t="inlineStr">
        <is>
          <t>Y</t>
        </is>
      </c>
      <c r="R5777" t="inlineStr"/>
      <c r="S5777" t="inlineStr"/>
      <c r="T5777" t="inlineStr">
        <is>
          <t>mixed</t>
        </is>
      </c>
      <c r="U5777" t="inlineStr"/>
      <c r="V5777" t="inlineStr"/>
      <c r="W5777" t="inlineStr">
        <is>
          <t>auto: Purpose This article explores the transformative impact of digital platforms on micro and small enterprises (MSEs), emphasizing their role in enhancing performance, shaping the future of work (FoW) and contributing to sustainability.</t>
        </is>
      </c>
      <c r="X5777" t="inlineStr"/>
      <c r="Y5777" t="inlineStr"/>
      <c r="Z5777" t="inlineStr">
        <is>
          <t>high</t>
        </is>
      </c>
      <c r="AA5777" t="inlineStr"/>
      <c r="AB5777" t="inlineStr"/>
      <c r="AC5777" t="inlineStr"/>
      <c r="AD5777" t="inlineStr"/>
      <c r="AE5777" t="inlineStr">
        <is>
          <t>C2:india</t>
        </is>
      </c>
      <c r="AF5777" t="inlineStr"/>
      <c r="AG5777" t="n">
        <v>0</v>
      </c>
    </row>
    <row r="5778">
      <c r="A5778" t="inlineStr">
        <is>
          <t>LM05777</t>
        </is>
      </c>
      <c r="B5778" t="inlineStr">
        <is>
          <t>The Platformisation of Performance Traditions: Archiving Nachni Performances on Digital Platforms and the Parallel Economy of YouTubers in Purulia, West Bengal</t>
        </is>
      </c>
      <c r="C5778" t="n">
        <v>2026</v>
      </c>
      <c r="D5778" t="inlineStr">
        <is>
          <t>Sudatta Ghosh</t>
        </is>
      </c>
      <c r="E5778" t="inlineStr"/>
      <c r="F5778" t="inlineStr">
        <is>
          <t>article</t>
        </is>
      </c>
      <c r="G5778" t="inlineStr">
        <is>
          <t>10.1177/23477989261446784</t>
        </is>
      </c>
      <c r="H5778" t="inlineStr">
        <is>
          <t>W7162469001</t>
        </is>
      </c>
      <c r="I5778" t="inlineStr">
        <is>
          <t>https://doi.org/10.1177/23477989261446784</t>
        </is>
      </c>
      <c r="J5778" t="inlineStr">
        <is>
          <t>https://doi.org/10.1177/23477989261446784</t>
        </is>
      </c>
      <c r="K5778" t="n">
        <v>0</v>
      </c>
      <c r="L5778" t="inlineStr">
        <is>
          <t>C</t>
        </is>
      </c>
      <c r="M5778" t="inlineStr">
        <is>
          <t>C2</t>
        </is>
      </c>
      <c r="N5778" t="inlineStr"/>
      <c r="O5778" t="inlineStr">
        <is>
          <t>India; West Bengal</t>
        </is>
      </c>
      <c r="P5778" t="inlineStr">
        <is>
          <t>South Asia</t>
        </is>
      </c>
      <c r="Q5778" t="inlineStr">
        <is>
          <t>Y</t>
        </is>
      </c>
      <c r="R5778" t="inlineStr"/>
      <c r="S5778" t="inlineStr"/>
      <c r="T5778" t="inlineStr">
        <is>
          <t>qualitative</t>
        </is>
      </c>
      <c r="U5778" t="inlineStr"/>
      <c r="V5778" t="inlineStr"/>
      <c r="W5778" t="inlineStr">
        <is>
          <t>auto: This article explores the parallel economy of YouTubers in Purulia, West Bengal, which has emerged alongside the platformisation of the nachni performance tradition.</t>
        </is>
      </c>
      <c r="X5778" t="inlineStr"/>
      <c r="Y5778" t="inlineStr"/>
      <c r="Z5778" t="inlineStr">
        <is>
          <t>high</t>
        </is>
      </c>
      <c r="AA5778" t="inlineStr"/>
      <c r="AB5778" t="inlineStr"/>
      <c r="AC5778" t="inlineStr"/>
      <c r="AD5778" t="inlineStr"/>
      <c r="AE5778" t="inlineStr">
        <is>
          <t>C2:india</t>
        </is>
      </c>
      <c r="AF5778" t="inlineStr"/>
      <c r="AG5778" t="n">
        <v>0</v>
      </c>
    </row>
    <row r="5779">
      <c r="A5779" t="inlineStr">
        <is>
          <t>LM05778</t>
        </is>
      </c>
      <c r="B5779" t="inlineStr">
        <is>
          <t>From unpaid care work to gig labour: Women and the platform economy in India</t>
        </is>
      </c>
      <c r="C5779" t="n">
        <v>2026</v>
      </c>
      <c r="D5779" t="inlineStr">
        <is>
          <t>Sushmitha BC; Sunitha V Ganiger</t>
        </is>
      </c>
      <c r="E5779" t="inlineStr">
        <is>
          <t>International journal of applied research</t>
        </is>
      </c>
      <c r="F5779" t="inlineStr">
        <is>
          <t>article</t>
        </is>
      </c>
      <c r="G5779" t="inlineStr">
        <is>
          <t>10.22271/allresearch.2026.v12.i5d.13701</t>
        </is>
      </c>
      <c r="H5779" t="inlineStr">
        <is>
          <t>W7162671924</t>
        </is>
      </c>
      <c r="I5779" t="inlineStr">
        <is>
          <t>https://doi.org/10.22271/allresearch.2026.v12.i5d.13701</t>
        </is>
      </c>
      <c r="J5779" t="inlineStr">
        <is>
          <t>https://www.allresearchjournal.com/archives/2026/vol12issue5/PartD/12-5-78-973.pdf</t>
        </is>
      </c>
      <c r="K5779" t="n">
        <v>0</v>
      </c>
      <c r="L5779" t="inlineStr">
        <is>
          <t>C</t>
        </is>
      </c>
      <c r="M5779" t="inlineStr">
        <is>
          <t>C2</t>
        </is>
      </c>
      <c r="N5779" t="inlineStr"/>
      <c r="O5779" t="inlineStr">
        <is>
          <t>India</t>
        </is>
      </c>
      <c r="P5779" t="inlineStr">
        <is>
          <t>South Asia</t>
        </is>
      </c>
      <c r="Q5779" t="inlineStr">
        <is>
          <t>Y</t>
        </is>
      </c>
      <c r="R5779" t="inlineStr"/>
      <c r="S5779" t="inlineStr"/>
      <c r="T5779" t="inlineStr">
        <is>
          <t>conceptual</t>
        </is>
      </c>
      <c r="U5779" t="inlineStr"/>
      <c r="V5779" t="inlineStr"/>
      <c r="W5779" t="inlineStr">
        <is>
          <t>auto: This paper critically examines the socio-economic conditions of women engaged in India’s platform economy using secondary sources such as academic literature, policy reports, labour studies and feminist scholarship.</t>
        </is>
      </c>
      <c r="X5779" t="inlineStr"/>
      <c r="Y5779" t="inlineStr"/>
      <c r="Z5779" t="inlineStr">
        <is>
          <t>medium</t>
        </is>
      </c>
      <c r="AA5779" t="inlineStr"/>
      <c r="AB5779" t="inlineStr"/>
      <c r="AC5779" t="inlineStr"/>
      <c r="AD5779" t="inlineStr"/>
      <c r="AE5779" t="inlineStr">
        <is>
          <t>C2:india</t>
        </is>
      </c>
      <c r="AF5779" t="inlineStr"/>
      <c r="AG5779" t="n">
        <v>0</v>
      </c>
    </row>
    <row r="5780">
      <c r="A5780" t="inlineStr">
        <is>
          <t>LM05779</t>
        </is>
      </c>
      <c r="B5780" t="inlineStr">
        <is>
          <t>Rethinking Platform Urbanization from the Perspective of Latin American Cities: Theoretical Insights and Empirical Contributions of Regional Research on Airbnb</t>
        </is>
      </c>
      <c r="C5780" t="n">
        <v>2026</v>
      </c>
      <c r="D5780" t="inlineStr">
        <is>
          <t>Pedro Henrique Cícero Ferreira; João Bosco Moura Tonucci Filho</t>
        </is>
      </c>
      <c r="E5780" t="inlineStr">
        <is>
          <t>Revista Brasileira de Estudos Urbanos e Regionais</t>
        </is>
      </c>
      <c r="F5780" t="inlineStr">
        <is>
          <t>article</t>
        </is>
      </c>
      <c r="G5780" t="inlineStr">
        <is>
          <t>10.22296/2317-1529.rbeur.202613en</t>
        </is>
      </c>
      <c r="H5780" t="inlineStr">
        <is>
          <t>W7164204273</t>
        </is>
      </c>
      <c r="I5780" t="inlineStr">
        <is>
          <t>https://doi.org/10.22296/2317-1529.rbeur.202613en</t>
        </is>
      </c>
      <c r="J5780" t="inlineStr">
        <is>
          <t>https://rbeur.anpur.org.br/rbeur/article/download/7951/5788</t>
        </is>
      </c>
      <c r="K5780" t="n">
        <v>0</v>
      </c>
      <c r="L5780" t="inlineStr">
        <is>
          <t>C</t>
        </is>
      </c>
      <c r="M5780" t="inlineStr">
        <is>
          <t>C2</t>
        </is>
      </c>
      <c r="N5780" t="inlineStr"/>
      <c r="O5780" t="inlineStr">
        <is>
          <t>Argentina; Brazil; Chile; Latin America; Latin American</t>
        </is>
      </c>
      <c r="P5780" t="inlineStr">
        <is>
          <t>Latin America</t>
        </is>
      </c>
      <c r="Q5780" t="inlineStr"/>
      <c r="R5780" t="inlineStr"/>
      <c r="S5780" t="inlineStr"/>
      <c r="T5780" t="inlineStr">
        <is>
          <t>review</t>
        </is>
      </c>
      <c r="U5780" t="inlineStr"/>
      <c r="V5780" t="inlineStr"/>
      <c r="W5780" t="inlineStr">
        <is>
          <t>auto: This article combines bibliometric and content analyses of studies on Airbnb across Latin America, emphasizing regional urban theories in the study of platformization.</t>
        </is>
      </c>
      <c r="X5780" t="inlineStr"/>
      <c r="Y5780" t="inlineStr"/>
      <c r="Z5780" t="inlineStr">
        <is>
          <t>high</t>
        </is>
      </c>
      <c r="AA5780" t="inlineStr"/>
      <c r="AB5780" t="inlineStr"/>
      <c r="AC5780" t="inlineStr"/>
      <c r="AD5780" t="inlineStr"/>
      <c r="AE5780" t="inlineStr">
        <is>
          <t>C2:recent</t>
        </is>
      </c>
      <c r="AF5780" t="inlineStr"/>
      <c r="AG5780" t="n">
        <v>0</v>
      </c>
    </row>
    <row r="5781">
      <c r="A5781" t="inlineStr">
        <is>
          <t>LM05780</t>
        </is>
      </c>
      <c r="B5781" t="inlineStr">
        <is>
          <t>Converging Platforms: Media, Precarity and Everyday Resistance among Urban Gig Workers – A Case Study of Delhi</t>
        </is>
      </c>
      <c r="C5781" t="n">
        <v>2026</v>
      </c>
      <c r="D5781" t="inlineStr">
        <is>
          <t>Jagriti Lamba; Anjan Sen</t>
        </is>
      </c>
      <c r="E5781" t="inlineStr">
        <is>
          <t>International Journal of Research Publication and Reviews</t>
        </is>
      </c>
      <c r="F5781" t="inlineStr">
        <is>
          <t>article</t>
        </is>
      </c>
      <c r="G5781" t="inlineStr">
        <is>
          <t>10.55248/gengpi.07.0526.a1407</t>
        </is>
      </c>
      <c r="H5781" t="inlineStr">
        <is>
          <t>W7164383969</t>
        </is>
      </c>
      <c r="I5781" t="inlineStr">
        <is>
          <t>https://doi.org/10.55248/gengpi.07.0526.a1407</t>
        </is>
      </c>
      <c r="J5781" t="inlineStr">
        <is>
          <t>https://doi.org/10.55248/gengpi.07.0526.a1407</t>
        </is>
      </c>
      <c r="K5781" t="n">
        <v>0</v>
      </c>
      <c r="L5781" t="inlineStr">
        <is>
          <t>C</t>
        </is>
      </c>
      <c r="M5781" t="inlineStr">
        <is>
          <t>C2</t>
        </is>
      </c>
      <c r="N5781" t="inlineStr"/>
      <c r="O5781" t="inlineStr">
        <is>
          <t>Delhi; India; South Asian</t>
        </is>
      </c>
      <c r="P5781" t="inlineStr">
        <is>
          <t>South Asia</t>
        </is>
      </c>
      <c r="Q5781" t="inlineStr">
        <is>
          <t>Y</t>
        </is>
      </c>
      <c r="R5781" t="inlineStr">
        <is>
          <t>Y</t>
        </is>
      </c>
      <c r="S5781" t="inlineStr"/>
      <c r="T5781" t="inlineStr">
        <is>
          <t>mixed</t>
        </is>
      </c>
      <c r="U5781" t="inlineStr"/>
      <c r="V5781" t="inlineStr"/>
      <c r="W5781" t="inlineStr">
        <is>
          <t>auto: Digital Platform-mediated work has significantly impacted the urban labour market in terms of changing traditional flexible work arrangements and making them more precarious.This paper will examine how digital platforms algorithms and media practices have shaped working conditions for gig workers…</t>
        </is>
      </c>
      <c r="X5781" t="inlineStr">
        <is>
          <t>auto: Digital Platform-mediated work has significantly impacted the urban labour market in terms of changing traditional flexible work arrangements and making them more precarious.This paper will examine how digital platforms algorithms and media practices have shaped working conditions for gig workers in Delhi/Delhi NCR (Delhi/National Capital Region).I used a convergent mixed-methods approach that included structured surveys, semi-structured interviews, ethnographic research and grounded theory c…</t>
        </is>
      </c>
      <c r="Y5781" t="inlineStr"/>
      <c r="Z5781" t="inlineStr">
        <is>
          <t>high</t>
        </is>
      </c>
      <c r="AA5781" t="inlineStr"/>
      <c r="AB5781" t="inlineStr"/>
      <c r="AC5781" t="inlineStr"/>
      <c r="AD5781" t="inlineStr"/>
      <c r="AE5781" t="inlineStr">
        <is>
          <t>C2:india</t>
        </is>
      </c>
      <c r="AF5781" t="inlineStr"/>
      <c r="AG5781" t="n">
        <v>0</v>
      </c>
    </row>
    <row r="5782">
      <c r="A5782" t="inlineStr">
        <is>
          <t>LM05781</t>
        </is>
      </c>
      <c r="B5782" t="inlineStr">
        <is>
          <t>AI Digital Platforms, Participatory Governance, and the Digital Divide in Developing Smart Cities</t>
        </is>
      </c>
      <c r="C5782" t="n">
        <v>2026</v>
      </c>
      <c r="D5782" t="inlineStr">
        <is>
          <t>Somayeh Ahani; Mahdie Zahiri</t>
        </is>
      </c>
      <c r="E5782" t="inlineStr">
        <is>
          <t>Italian Journal of Planning Practice</t>
        </is>
      </c>
      <c r="F5782" t="inlineStr">
        <is>
          <t>article</t>
        </is>
      </c>
      <c r="G5782" t="inlineStr">
        <is>
          <t>10.66428/ijppv16i02a001</t>
        </is>
      </c>
      <c r="H5782" t="inlineStr">
        <is>
          <t>W7166565815</t>
        </is>
      </c>
      <c r="I5782" t="inlineStr">
        <is>
          <t>https://doi.org/10.66428/ijppv16i02a001</t>
        </is>
      </c>
      <c r="J5782" t="inlineStr">
        <is>
          <t>https://doi.org/10.66428/ijppv16i02a001</t>
        </is>
      </c>
      <c r="K5782" t="n">
        <v>0</v>
      </c>
      <c r="L5782" t="inlineStr">
        <is>
          <t>C</t>
        </is>
      </c>
      <c r="M5782" t="inlineStr">
        <is>
          <t>C2</t>
        </is>
      </c>
      <c r="N5782" t="inlineStr"/>
      <c r="O5782" t="inlineStr"/>
      <c r="P5782" t="inlineStr">
        <is>
          <t>Not place-specific</t>
        </is>
      </c>
      <c r="Q5782" t="inlineStr"/>
      <c r="R5782" t="inlineStr"/>
      <c r="S5782" t="inlineStr"/>
      <c r="T5782" t="inlineStr">
        <is>
          <t>review</t>
        </is>
      </c>
      <c r="U5782" t="inlineStr"/>
      <c r="V5782" t="inlineStr"/>
      <c r="W5782" t="inlineStr">
        <is>
          <t>auto: This study examines the transformative role of Artificial Intelligence (AI)-based digital participation platforms in strengthening participatory governance within smart cities of developing countries.</t>
        </is>
      </c>
      <c r="X5782" t="inlineStr">
        <is>
          <t>auto: Moving beyond conventional technocentric perspectives, this research reconceptualizes the participation gap by highlighting the critical transition from “Digital Divide 1.0” (focused on basic access and infrastructure) to “Digital Divide 2.0” (centered on algorithmic equity, data justice, and meaningful engagement).</t>
        </is>
      </c>
      <c r="Y5782" t="inlineStr"/>
      <c r="Z5782" t="inlineStr">
        <is>
          <t>high</t>
        </is>
      </c>
      <c r="AA5782" t="inlineStr"/>
      <c r="AB5782" t="inlineStr"/>
      <c r="AC5782" t="inlineStr"/>
      <c r="AD5782" t="inlineStr"/>
      <c r="AE5782" t="inlineStr">
        <is>
          <t>C2:recent</t>
        </is>
      </c>
      <c r="AF5782" t="inlineStr"/>
      <c r="AG5782" t="n">
        <v>0</v>
      </c>
    </row>
    <row r="5783">
      <c r="A5783" t="inlineStr">
        <is>
          <t>LM05782</t>
        </is>
      </c>
      <c r="B5783" t="inlineStr">
        <is>
          <t>Urban freight micro-regulation: accounting for the heterogeneity of logistics practices in the city</t>
        </is>
      </c>
      <c r="C5783" t="n">
        <v>2026</v>
      </c>
      <c r="D5783" t="inlineStr">
        <is>
          <t>Jesús Muñuzuri; Antonio Lorenzo-Espejo; Ana Pegado-Bardayo; María-Luisa Muñoz-Díaz</t>
        </is>
      </c>
      <c r="E5783" t="inlineStr">
        <is>
          <t>European Transport Research Review</t>
        </is>
      </c>
      <c r="F5783" t="inlineStr">
        <is>
          <t>article</t>
        </is>
      </c>
      <c r="G5783" t="inlineStr">
        <is>
          <t>10.1186/s12544-026-00809-1</t>
        </is>
      </c>
      <c r="H5783" t="inlineStr">
        <is>
          <t>W7167493872</t>
        </is>
      </c>
      <c r="I5783" t="inlineStr">
        <is>
          <t>https://doi.org/10.1186/s12544-026-00809-1</t>
        </is>
      </c>
      <c r="J5783" t="inlineStr">
        <is>
          <t>https://link.springer.com/content/pdf/10.1186/s12544-026-00809-1.pdf</t>
        </is>
      </c>
      <c r="K5783" t="n">
        <v>0</v>
      </c>
      <c r="L5783" t="inlineStr">
        <is>
          <t>C</t>
        </is>
      </c>
      <c r="M5783" t="inlineStr">
        <is>
          <t>C2</t>
        </is>
      </c>
      <c r="N5783" t="inlineStr"/>
      <c r="O5783" t="inlineStr"/>
      <c r="P5783" t="inlineStr">
        <is>
          <t>Not place-specific</t>
        </is>
      </c>
      <c r="Q5783" t="inlineStr"/>
      <c r="R5783" t="inlineStr"/>
      <c r="S5783" t="inlineStr"/>
      <c r="T5783" t="inlineStr">
        <is>
          <t>quantitative</t>
        </is>
      </c>
      <c r="U5783" t="inlineStr"/>
      <c r="V5783" t="inlineStr"/>
      <c r="W5783" t="inlineStr">
        <is>
          <t>auto: Using detailed survey data from Seville, this study finds that the same regulations do not necessarily work equally in all types of situations and identifies distinct freight operation patterns offering guidance for designing parking regulations that account for this variability, with insights ap…</t>
        </is>
      </c>
      <c r="X5783" t="inlineStr"/>
      <c r="Y5783" t="inlineStr"/>
      <c r="Z5783" t="inlineStr">
        <is>
          <t>medium</t>
        </is>
      </c>
      <c r="AA5783" t="inlineStr"/>
      <c r="AB5783" t="inlineStr"/>
      <c r="AC5783" t="inlineStr"/>
      <c r="AD5783" t="inlineStr"/>
      <c r="AE5783" t="inlineStr">
        <is>
          <t>C2:recent</t>
        </is>
      </c>
      <c r="AF5783" t="inlineStr"/>
      <c r="AG5783" t="n">
        <v>0</v>
      </c>
    </row>
    <row r="5784">
      <c r="A5784" t="inlineStr">
        <is>
          <t>LM05783</t>
        </is>
      </c>
      <c r="B5784" t="inlineStr">
        <is>
          <t>Should the City Logistics community focus on e-commerce freight traffic?</t>
        </is>
      </c>
      <c r="C5784" t="n">
        <v>2026</v>
      </c>
      <c r="D5784" t="inlineStr">
        <is>
          <t>José Holguín‐Veras; Elias S. Goodrich; Andres Regal</t>
        </is>
      </c>
      <c r="E5784" t="inlineStr">
        <is>
          <t>Transportation research procedia</t>
        </is>
      </c>
      <c r="F5784" t="inlineStr">
        <is>
          <t>article</t>
        </is>
      </c>
      <c r="G5784" t="inlineStr">
        <is>
          <t>10.1016/j.trpro.2026.04.099</t>
        </is>
      </c>
      <c r="H5784" t="inlineStr">
        <is>
          <t>W7168368689</t>
        </is>
      </c>
      <c r="I5784" t="inlineStr">
        <is>
          <t>https://doi.org/10.1016/j.trpro.2026.04.099</t>
        </is>
      </c>
      <c r="J5784" t="inlineStr">
        <is>
          <t>https://www.sciencedirect.com/science/article/pii/S2352146526003601/pdf</t>
        </is>
      </c>
      <c r="K5784" t="n">
        <v>0</v>
      </c>
      <c r="L5784" t="inlineStr">
        <is>
          <t>C</t>
        </is>
      </c>
      <c r="M5784" t="inlineStr">
        <is>
          <t>C2</t>
        </is>
      </c>
      <c r="N5784" t="inlineStr"/>
      <c r="O5784" t="inlineStr">
        <is>
          <t>Boston</t>
        </is>
      </c>
      <c r="P5784" t="inlineStr">
        <is>
          <t>Global North</t>
        </is>
      </c>
      <c r="Q5784" t="inlineStr"/>
      <c r="R5784" t="inlineStr"/>
      <c r="S5784" t="inlineStr"/>
      <c r="T5784" t="inlineStr">
        <is>
          <t>quantitative</t>
        </is>
      </c>
      <c r="U5784" t="inlineStr"/>
      <c r="V5784" t="inlineStr"/>
      <c r="W5784" t="inlineStr">
        <is>
          <t>auto: This paper analyzes the spatial distribution of Business-to-Business (B2B) and Business-to-Consumer (B2C) freight vehicle-trips in the urban core of the City of Boston, Massachusetts.</t>
        </is>
      </c>
      <c r="X5784" t="inlineStr"/>
      <c r="Y5784" t="inlineStr"/>
      <c r="Z5784" t="inlineStr">
        <is>
          <t>high</t>
        </is>
      </c>
      <c r="AA5784" t="inlineStr"/>
      <c r="AB5784" t="inlineStr"/>
      <c r="AC5784" t="inlineStr"/>
      <c r="AD5784" t="inlineStr"/>
      <c r="AE5784" t="inlineStr">
        <is>
          <t>C2:recent</t>
        </is>
      </c>
      <c r="AF5784" t="inlineStr"/>
      <c r="AG5784" t="n">
        <v>0</v>
      </c>
    </row>
    <row r="5785">
      <c r="A5785" t="inlineStr">
        <is>
          <t>LM05784</t>
        </is>
      </c>
      <c r="B5785" t="inlineStr">
        <is>
          <t>From e-commerce to quick commerce: prioritizing strategic and stakeholder consequences in urban retail logistics</t>
        </is>
      </c>
      <c r="C5785" t="n">
        <v>2026</v>
      </c>
      <c r="D5785" t="inlineStr">
        <is>
          <t>Nikhil Ghag; Harshad Chandrakant Sonar; Bishal Dey Sarkar; Isha Sharma</t>
        </is>
      </c>
      <c r="E5785" t="inlineStr">
        <is>
          <t>Asia Pacific Journal of Marketing and Logistics</t>
        </is>
      </c>
      <c r="F5785" t="inlineStr">
        <is>
          <t>article</t>
        </is>
      </c>
      <c r="G5785" t="inlineStr">
        <is>
          <t>10.1108/apjml-02-2026-0337</t>
        </is>
      </c>
      <c r="H5785" t="inlineStr">
        <is>
          <t>W7168373787</t>
        </is>
      </c>
      <c r="I5785" t="inlineStr">
        <is>
          <t>https://doi.org/10.1108/apjml-02-2026-0337</t>
        </is>
      </c>
      <c r="J5785" t="inlineStr"/>
      <c r="K5785" t="n">
        <v>0</v>
      </c>
      <c r="L5785" t="inlineStr">
        <is>
          <t>C</t>
        </is>
      </c>
      <c r="M5785" t="inlineStr">
        <is>
          <t>C2</t>
        </is>
      </c>
      <c r="N5785" t="inlineStr"/>
      <c r="O5785" t="inlineStr"/>
      <c r="P5785" t="inlineStr">
        <is>
          <t>Not place-specific</t>
        </is>
      </c>
      <c r="Q5785" t="inlineStr"/>
      <c r="R5785" t="inlineStr"/>
      <c r="S5785" t="inlineStr"/>
      <c r="T5785" t="inlineStr">
        <is>
          <t>review</t>
        </is>
      </c>
      <c r="U5785" t="inlineStr"/>
      <c r="V5785" t="inlineStr"/>
      <c r="W5785" t="inlineStr">
        <is>
          <t>auto: This study aims to examine how firms prioritize capability development under stakeholder constraints by adopting an integrative theoretical perspective combining the resource-based view (RBV) and stakeholder theory (ST).</t>
        </is>
      </c>
      <c r="X5785" t="inlineStr"/>
      <c r="Y5785" t="inlineStr"/>
      <c r="Z5785" t="inlineStr">
        <is>
          <t>high</t>
        </is>
      </c>
      <c r="AA5785" t="inlineStr"/>
      <c r="AB5785" t="inlineStr"/>
      <c r="AC5785" t="inlineStr"/>
      <c r="AD5785" t="inlineStr"/>
      <c r="AE5785" t="inlineStr">
        <is>
          <t>C2:recent</t>
        </is>
      </c>
      <c r="AF5785" t="inlineStr"/>
      <c r="AG5785" t="n">
        <v>0</v>
      </c>
    </row>
    <row r="5786">
      <c r="A5786" t="inlineStr">
        <is>
          <t>LM05785</t>
        </is>
      </c>
      <c r="B5786" t="inlineStr">
        <is>
          <t>Partnerships for E-Commerce in Urban Freight Transport</t>
        </is>
      </c>
      <c r="C5786" t="n">
        <v>2026</v>
      </c>
      <c r="D5786" t="inlineStr">
        <is>
          <t>Maja Kiba-Janiak; Michael J. Browne</t>
        </is>
      </c>
      <c r="E5786" t="inlineStr">
        <is>
          <t>Routledge eBooks</t>
        </is>
      </c>
      <c r="F5786" t="inlineStr">
        <is>
          <t>book-chapter</t>
        </is>
      </c>
      <c r="G5786" t="inlineStr">
        <is>
          <t>10.4324/9781003712626-14</t>
        </is>
      </c>
      <c r="H5786" t="inlineStr">
        <is>
          <t>W7169554434</t>
        </is>
      </c>
      <c r="I5786" t="inlineStr">
        <is>
          <t>https://doi.org/10.4324/9781003712626-14</t>
        </is>
      </c>
      <c r="J5786" t="inlineStr"/>
      <c r="K5786" t="n">
        <v>0</v>
      </c>
      <c r="L5786" t="inlineStr">
        <is>
          <t>C</t>
        </is>
      </c>
      <c r="M5786" t="inlineStr">
        <is>
          <t>C2</t>
        </is>
      </c>
      <c r="N5786" t="inlineStr"/>
      <c r="O5786" t="inlineStr"/>
      <c r="P5786" t="inlineStr">
        <is>
          <t>Not place-specific</t>
        </is>
      </c>
      <c r="Q5786" t="inlineStr"/>
      <c r="R5786" t="inlineStr"/>
      <c r="S5786" t="inlineStr"/>
      <c r="T5786" t="inlineStr">
        <is>
          <t>qualitative</t>
        </is>
      </c>
      <c r="U5786" t="inlineStr"/>
      <c r="V5786" t="inlineStr"/>
      <c r="W5786" t="inlineStr">
        <is>
          <t>auto: This chapter examines the role of freight quality partnerships in supporting urban freight transport amid the rapid growth of e-commerce.</t>
        </is>
      </c>
      <c r="X5786" t="inlineStr"/>
      <c r="Y5786" t="inlineStr"/>
      <c r="Z5786" t="inlineStr">
        <is>
          <t>high</t>
        </is>
      </c>
      <c r="AA5786" t="inlineStr"/>
      <c r="AB5786" t="inlineStr"/>
      <c r="AC5786" t="inlineStr"/>
      <c r="AD5786" t="inlineStr"/>
      <c r="AE5786" t="inlineStr">
        <is>
          <t>C2:recent</t>
        </is>
      </c>
      <c r="AF5786" t="inlineStr"/>
      <c r="AG5786" t="n">
        <v>0</v>
      </c>
    </row>
    <row r="5787">
      <c r="A5787" t="inlineStr">
        <is>
          <t>LM05786</t>
        </is>
      </c>
      <c r="B5787" t="inlineStr">
        <is>
          <t>ANALYSING THE ROLE OF TWO-WHEELER LOGISTICS IN OPTIMIZING LAST-MILE DELIVERY FOR E-COMMERCE IN BANGALORE</t>
        </is>
      </c>
      <c r="C5787" t="n">
        <v>2026</v>
      </c>
      <c r="D5787" t="inlineStr">
        <is>
          <t>Abhinav Yadav</t>
        </is>
      </c>
      <c r="E5787" t="inlineStr">
        <is>
          <t>EPRA International Journal of Economics Business and Management Studies</t>
        </is>
      </c>
      <c r="F5787" t="inlineStr">
        <is>
          <t>article</t>
        </is>
      </c>
      <c r="G5787" t="inlineStr">
        <is>
          <t>10.36713/epra30954</t>
        </is>
      </c>
      <c r="H5787" t="inlineStr">
        <is>
          <t>W7169555503</t>
        </is>
      </c>
      <c r="I5787" t="inlineStr">
        <is>
          <t>https://doi.org/10.36713/epra30954</t>
        </is>
      </c>
      <c r="J5787" t="inlineStr">
        <is>
          <t>https://cdn.eprapublishing.org/article/1784305885338-20.EPRA30954.pdf</t>
        </is>
      </c>
      <c r="K5787" t="n">
        <v>0</v>
      </c>
      <c r="L5787" t="inlineStr">
        <is>
          <t>C</t>
        </is>
      </c>
      <c r="M5787" t="inlineStr">
        <is>
          <t>C2</t>
        </is>
      </c>
      <c r="N5787" t="inlineStr"/>
      <c r="O5787" t="inlineStr">
        <is>
          <t>Bangalore; India</t>
        </is>
      </c>
      <c r="P5787" t="inlineStr">
        <is>
          <t>South Asia</t>
        </is>
      </c>
      <c r="Q5787" t="inlineStr">
        <is>
          <t>Y</t>
        </is>
      </c>
      <c r="R5787" t="inlineStr"/>
      <c r="S5787" t="inlineStr"/>
      <c r="T5787" t="inlineStr">
        <is>
          <t>quantitative</t>
        </is>
      </c>
      <c r="U5787" t="inlineStr"/>
      <c r="V5787" t="inlineStr"/>
      <c r="W5787" t="inlineStr">
        <is>
          <t>auto: The aim of the research was to assess the importance of using two-wheeler logistics to optimize last-mile delivery of e-commerce firms in Bangalore, India.</t>
        </is>
      </c>
      <c r="X5787" t="inlineStr"/>
      <c r="Y5787" t="inlineStr"/>
      <c r="Z5787" t="inlineStr">
        <is>
          <t>high</t>
        </is>
      </c>
      <c r="AA5787" t="inlineStr"/>
      <c r="AB5787" t="inlineStr"/>
      <c r="AC5787" t="inlineStr"/>
      <c r="AD5787" t="inlineStr"/>
      <c r="AE5787" t="inlineStr">
        <is>
          <t>C2:india</t>
        </is>
      </c>
      <c r="AF5787" t="inlineStr"/>
      <c r="AG5787" t="n">
        <v>0</v>
      </c>
    </row>
    <row r="5788">
      <c r="A5788" t="inlineStr">
        <is>
          <t>LM05787</t>
        </is>
      </c>
      <c r="B5788" t="inlineStr">
        <is>
          <t>From representation to participation: reframing urban communication under digital platformization and cross-cultural mobility</t>
        </is>
      </c>
      <c r="C5788" t="n">
        <v>2026</v>
      </c>
      <c r="D5788" t="inlineStr">
        <is>
          <t>Zhiqi Zhao; Yumin Choi; Linjia Xu; Ya Yambao Yang</t>
        </is>
      </c>
      <c r="E5788" t="inlineStr">
        <is>
          <t>International Communication of Chinese Culture</t>
        </is>
      </c>
      <c r="F5788" t="inlineStr">
        <is>
          <t>article</t>
        </is>
      </c>
      <c r="G5788" t="inlineStr">
        <is>
          <t>10.1007/s40636-026-00379-w</t>
        </is>
      </c>
      <c r="H5788" t="inlineStr">
        <is>
          <t>W7172261119</t>
        </is>
      </c>
      <c r="I5788" t="inlineStr">
        <is>
          <t>https://doi.org/10.1007/s40636-026-00379-w</t>
        </is>
      </c>
      <c r="J5788" t="inlineStr"/>
      <c r="K5788" t="n">
        <v>0</v>
      </c>
      <c r="L5788" t="inlineStr">
        <is>
          <t>C</t>
        </is>
      </c>
      <c r="M5788" t="inlineStr">
        <is>
          <t>C2</t>
        </is>
      </c>
      <c r="N5788" t="inlineStr"/>
      <c r="O5788" t="inlineStr"/>
      <c r="P5788" t="inlineStr">
        <is>
          <t>Not place-specific</t>
        </is>
      </c>
      <c r="Q5788" t="inlineStr"/>
      <c r="R5788" t="inlineStr"/>
      <c r="S5788" t="inlineStr"/>
      <c r="T5788" t="inlineStr">
        <is>
          <t>unclear</t>
        </is>
      </c>
      <c r="U5788" t="inlineStr"/>
      <c r="V5788" t="inlineStr"/>
      <c r="W5788" t="inlineStr"/>
      <c r="X5788" t="inlineStr"/>
      <c r="Y5788" t="inlineStr"/>
      <c r="Z5788" t="inlineStr">
        <is>
          <t>low</t>
        </is>
      </c>
      <c r="AA5788" t="inlineStr"/>
      <c r="AB5788" t="inlineStr"/>
      <c r="AC5788" t="inlineStr"/>
      <c r="AD5788" t="inlineStr"/>
      <c r="AE5788" t="inlineStr">
        <is>
          <t>C2:recent</t>
        </is>
      </c>
      <c r="AF5788" t="inlineStr"/>
      <c r="AG5788" t="n">
        <v>0</v>
      </c>
    </row>
    <row r="5789">
      <c r="A5789" t="inlineStr">
        <is>
          <t>LM05788</t>
        </is>
      </c>
      <c r="B5789" t="inlineStr">
        <is>
          <t>Mobilities: Techno-Privatized Governance and the Precarity of Migrant Labour</t>
        </is>
      </c>
      <c r="C5789" t="n">
        <v>2026</v>
      </c>
      <c r="D5789" t="inlineStr">
        <is>
          <t>Jillet Sarah Sam; Shriram Venkatraman; Rajorshi Ray</t>
        </is>
      </c>
      <c r="E5789" t="inlineStr">
        <is>
          <t>Emerald Group Publishing Limited eBooks</t>
        </is>
      </c>
      <c r="F5789" t="inlineStr">
        <is>
          <t>book-chapter</t>
        </is>
      </c>
      <c r="G5789" t="inlineStr">
        <is>
          <t>10.1108/978-1-83608-876-920261007</t>
        </is>
      </c>
      <c r="H5789" t="inlineStr">
        <is>
          <t>W7172434648</t>
        </is>
      </c>
      <c r="I5789" t="inlineStr">
        <is>
          <t>https://doi.org/10.1108/978-1-83608-876-920261007</t>
        </is>
      </c>
      <c r="J5789" t="inlineStr"/>
      <c r="K5789" t="n">
        <v>0</v>
      </c>
      <c r="L5789" t="inlineStr">
        <is>
          <t>C</t>
        </is>
      </c>
      <c r="M5789" t="inlineStr">
        <is>
          <t>C2</t>
        </is>
      </c>
      <c r="N5789" t="inlineStr"/>
      <c r="O5789" t="inlineStr">
        <is>
          <t>India</t>
        </is>
      </c>
      <c r="P5789" t="inlineStr">
        <is>
          <t>South Asia</t>
        </is>
      </c>
      <c r="Q5789" t="inlineStr">
        <is>
          <t>Y</t>
        </is>
      </c>
      <c r="R5789" t="inlineStr"/>
      <c r="S5789" t="inlineStr"/>
      <c r="T5789" t="inlineStr">
        <is>
          <t>unclear</t>
        </is>
      </c>
      <c r="U5789" t="inlineStr"/>
      <c r="V5789" t="inlineStr"/>
      <c r="W5789" t="inlineStr">
        <is>
          <t>auto: Abstract This chapter explores the intersection of geographical mobility and platform governance.</t>
        </is>
      </c>
      <c r="X5789" t="inlineStr">
        <is>
          <t>auto: This chapter highlights the implications of platformized governance on accessibility and inclusivity, particularly for marginalized groups that lack digital access.</t>
        </is>
      </c>
      <c r="Y5789" t="inlineStr"/>
      <c r="Z5789" t="inlineStr">
        <is>
          <t>high</t>
        </is>
      </c>
      <c r="AA5789" t="inlineStr"/>
      <c r="AB5789" t="inlineStr"/>
      <c r="AC5789" t="inlineStr"/>
      <c r="AD5789" t="inlineStr"/>
      <c r="AE5789" t="inlineStr">
        <is>
          <t>C2:india</t>
        </is>
      </c>
      <c r="AF5789" t="inlineStr"/>
      <c r="AG5789" t="n">
        <v>0</v>
      </c>
    </row>
    <row r="5790">
      <c r="A5790" t="inlineStr">
        <is>
          <t>LM05789</t>
        </is>
      </c>
      <c r="B5790" t="inlineStr">
        <is>
          <t>From crisis to governmental fix: platformisation-as-negotiation in authoritarian Vietnam</t>
        </is>
      </c>
      <c r="C5790" t="n">
        <v>2026</v>
      </c>
      <c r="D5790" t="inlineStr">
        <is>
          <t>Marie Gibert‐Flutre</t>
        </is>
      </c>
      <c r="E5790" t="inlineStr">
        <is>
          <t>Urban Geography</t>
        </is>
      </c>
      <c r="F5790" t="inlineStr">
        <is>
          <t>article</t>
        </is>
      </c>
      <c r="G5790" t="inlineStr">
        <is>
          <t>10.1080/02723638.2026.2724059</t>
        </is>
      </c>
      <c r="H5790" t="inlineStr">
        <is>
          <t>W7204802596</t>
        </is>
      </c>
      <c r="I5790" t="inlineStr">
        <is>
          <t>https://doi.org/10.1080/02723638.2026.2724059</t>
        </is>
      </c>
      <c r="J5790" t="inlineStr"/>
      <c r="K5790" t="n">
        <v>0</v>
      </c>
      <c r="L5790" t="inlineStr">
        <is>
          <t>C</t>
        </is>
      </c>
      <c r="M5790" t="inlineStr">
        <is>
          <t>C2</t>
        </is>
      </c>
      <c r="N5790" t="inlineStr"/>
      <c r="O5790" t="inlineStr">
        <is>
          <t>Ho Chi Minh City; Vietnam</t>
        </is>
      </c>
      <c r="P5790" t="inlineStr">
        <is>
          <t>Southeast Asia</t>
        </is>
      </c>
      <c r="Q5790" t="inlineStr"/>
      <c r="R5790" t="inlineStr"/>
      <c r="S5790" t="inlineStr"/>
      <c r="T5790" t="inlineStr">
        <is>
          <t>qualitative</t>
        </is>
      </c>
      <c r="U5790" t="inlineStr"/>
      <c r="V5790" t="inlineStr"/>
      <c r="W5790" t="inlineStr">
        <is>
          <t>auto: This article examines how ride-hailing platforms reshape urban governance in authoritarian contexts through the case of Grab in Vietnam.</t>
        </is>
      </c>
      <c r="X5790" t="inlineStr"/>
      <c r="Y5790" t="inlineStr"/>
      <c r="Z5790" t="inlineStr">
        <is>
          <t>high</t>
        </is>
      </c>
      <c r="AA5790" t="inlineStr"/>
      <c r="AB5790" t="inlineStr"/>
      <c r="AC5790" t="inlineStr"/>
      <c r="AD5790" t="inlineStr"/>
      <c r="AE5790" t="inlineStr">
        <is>
          <t>C2:recent</t>
        </is>
      </c>
      <c r="AF5790" t="inlineStr"/>
      <c r="AG5790" t="n">
        <v>0</v>
      </c>
    </row>
    <row r="5791">
      <c r="A5791" t="inlineStr">
        <is>
          <t>LM05790</t>
        </is>
      </c>
      <c r="B5791" t="inlineStr">
        <is>
          <t>Learning from the Margin in Platform Urbanism</t>
        </is>
      </c>
      <c r="C5791" t="n">
        <v>2026</v>
      </c>
      <c r="D5791" t="inlineStr">
        <is>
          <t>Tooran Alizadeh; Deepti Prasad</t>
        </is>
      </c>
      <c r="E5791" t="inlineStr">
        <is>
          <t>Routledge eBooks</t>
        </is>
      </c>
      <c r="F5791" t="inlineStr">
        <is>
          <t>book-chapter</t>
        </is>
      </c>
      <c r="G5791" t="inlineStr">
        <is>
          <t>10.4324/9781003630333-33</t>
        </is>
      </c>
      <c r="H5791" t="inlineStr">
        <is>
          <t>W7208794325</t>
        </is>
      </c>
      <c r="I5791" t="inlineStr">
        <is>
          <t>https://doi.org/10.4324/9781003630333-33</t>
        </is>
      </c>
      <c r="J5791" t="inlineStr"/>
      <c r="K5791" t="n">
        <v>0</v>
      </c>
      <c r="L5791" t="inlineStr">
        <is>
          <t>C</t>
        </is>
      </c>
      <c r="M5791" t="inlineStr">
        <is>
          <t>C2</t>
        </is>
      </c>
      <c r="N5791" t="inlineStr"/>
      <c r="O5791" t="inlineStr">
        <is>
          <t>India</t>
        </is>
      </c>
      <c r="P5791" t="inlineStr">
        <is>
          <t>South Asia</t>
        </is>
      </c>
      <c r="Q5791" t="inlineStr">
        <is>
          <t>Y</t>
        </is>
      </c>
      <c r="R5791" t="inlineStr"/>
      <c r="S5791" t="inlineStr"/>
      <c r="T5791" t="inlineStr">
        <is>
          <t>qualitative</t>
        </is>
      </c>
      <c r="U5791" t="inlineStr"/>
      <c r="V5791" t="inlineStr"/>
      <c r="W5791" t="inlineStr">
        <is>
          <t>auto: The arguments in this chapter are informed by 25 interviews conducted with the civil society actors behind a variety of bottom-up platform urbanism in India.</t>
        </is>
      </c>
      <c r="X5791" t="inlineStr"/>
      <c r="Y5791" t="inlineStr"/>
      <c r="Z5791" t="inlineStr">
        <is>
          <t>high</t>
        </is>
      </c>
      <c r="AA5791" t="inlineStr"/>
      <c r="AB5791" t="inlineStr"/>
      <c r="AC5791" t="inlineStr"/>
      <c r="AD5791" t="inlineStr"/>
      <c r="AE5791" t="inlineStr">
        <is>
          <t>C2:india</t>
        </is>
      </c>
      <c r="AF5791" t="inlineStr"/>
      <c r="AG5791" t="n">
        <v>0</v>
      </c>
    </row>
    <row r="5792">
      <c r="A5792" t="inlineStr">
        <is>
          <t>LM05791</t>
        </is>
      </c>
      <c r="B5792" t="inlineStr">
        <is>
          <t>The Empowerment–Precarity Paradox in India’s Gig Economy: A Conceptual Framework with Pollachi as a Semi-Urban Contextual Lens</t>
        </is>
      </c>
      <c r="C5792" t="n">
        <v>2026</v>
      </c>
      <c r="D5792" t="inlineStr">
        <is>
          <t>Dr. V. Meera</t>
        </is>
      </c>
      <c r="E5792" t="inlineStr">
        <is>
          <t>International Journal Of Informative and Futuristic Research</t>
        </is>
      </c>
      <c r="F5792" t="inlineStr">
        <is>
          <t>article</t>
        </is>
      </c>
      <c r="G5792" t="inlineStr">
        <is>
          <t>10.64672/ijifr/26.09.14.01.007</t>
        </is>
      </c>
      <c r="H5792" t="inlineStr">
        <is>
          <t>W7210286913</t>
        </is>
      </c>
      <c r="I5792" t="inlineStr">
        <is>
          <t>https://doi.org/10.64672/ijifr/26.09.14.01.007</t>
        </is>
      </c>
      <c r="J5792" t="inlineStr">
        <is>
          <t>https://ijifr.org/pdfsave/06-09-2026547007 IJIFR-V14-E1- SEPTEMBER 2026.pdf</t>
        </is>
      </c>
      <c r="K5792" t="n">
        <v>0</v>
      </c>
      <c r="L5792" t="inlineStr">
        <is>
          <t>C</t>
        </is>
      </c>
      <c r="M5792" t="inlineStr">
        <is>
          <t>C2</t>
        </is>
      </c>
      <c r="N5792" t="inlineStr">
        <is>
          <t>C7</t>
        </is>
      </c>
      <c r="O5792" t="inlineStr">
        <is>
          <t>India</t>
        </is>
      </c>
      <c r="P5792" t="inlineStr">
        <is>
          <t>South Asia</t>
        </is>
      </c>
      <c r="Q5792" t="inlineStr">
        <is>
          <t>Y</t>
        </is>
      </c>
      <c r="R5792" t="inlineStr"/>
      <c r="S5792" t="inlineStr"/>
      <c r="T5792" t="inlineStr">
        <is>
          <t>conceptual</t>
        </is>
      </c>
      <c r="U5792" t="inlineStr"/>
      <c r="V5792" t="inlineStr"/>
      <c r="W5792" t="inlineStr">
        <is>
          <t>auto: The expansion of digital labour platforms has altered the organization of work by separating the experience of flexibility from the security traditionally associated with employment.This conceptual paper develops an empowerment-precarity framework to explain why platform work can simultaneously i…</t>
        </is>
      </c>
      <c r="X5792" t="inlineStr"/>
      <c r="Y5792" t="inlineStr"/>
      <c r="Z5792" t="inlineStr">
        <is>
          <t>high</t>
        </is>
      </c>
      <c r="AA5792" t="inlineStr"/>
      <c r="AB5792" t="inlineStr"/>
      <c r="AC5792" t="inlineStr"/>
      <c r="AD5792" t="inlineStr"/>
      <c r="AE5792" t="inlineStr">
        <is>
          <t>C2:india; C7:india</t>
        </is>
      </c>
      <c r="AF5792" t="inlineStr"/>
      <c r="AG5792" t="n">
        <v>0</v>
      </c>
    </row>
    <row r="5793">
      <c r="A5793" t="inlineStr">
        <is>
          <t>LM05792</t>
        </is>
      </c>
      <c r="B5793" t="inlineStr">
        <is>
          <t>Planning for platform urbanism</t>
        </is>
      </c>
      <c r="C5793" t="n">
        <v>2026</v>
      </c>
      <c r="D5793" t="inlineStr">
        <is>
          <t>Subina Shrestha</t>
        </is>
      </c>
      <c r="E5793" t="inlineStr">
        <is>
          <t>plaNext - Next Generation Planning</t>
        </is>
      </c>
      <c r="F5793" t="inlineStr">
        <is>
          <t>article</t>
        </is>
      </c>
      <c r="G5793" t="inlineStr">
        <is>
          <t>10.24306/plnxt/130</t>
        </is>
      </c>
      <c r="H5793" t="inlineStr">
        <is>
          <t>W7213176381</t>
        </is>
      </c>
      <c r="I5793" t="inlineStr">
        <is>
          <t>https://doi.org/10.24306/plnxt/130</t>
        </is>
      </c>
      <c r="J5793" t="inlineStr">
        <is>
          <t>https://doi.org/10.24306/plnxt/130</t>
        </is>
      </c>
      <c r="K5793" t="n">
        <v>0</v>
      </c>
      <c r="L5793" t="inlineStr">
        <is>
          <t>C</t>
        </is>
      </c>
      <c r="M5793" t="inlineStr">
        <is>
          <t>C2</t>
        </is>
      </c>
      <c r="N5793" t="inlineStr"/>
      <c r="O5793" t="inlineStr">
        <is>
          <t>Canada</t>
        </is>
      </c>
      <c r="P5793" t="inlineStr">
        <is>
          <t>Global North</t>
        </is>
      </c>
      <c r="Q5793" t="inlineStr"/>
      <c r="R5793" t="inlineStr"/>
      <c r="S5793" t="inlineStr"/>
      <c r="T5793" t="inlineStr">
        <is>
          <t>conceptual</t>
        </is>
      </c>
      <c r="U5793" t="inlineStr"/>
      <c r="V5793" t="inlineStr"/>
      <c r="W5793" t="inlineStr">
        <is>
          <t>auto: Following this, I show where and how planning might intervene and argue for concerted efforts in anticipatory urban planning that (i) bridges the work/non-work dichotomy prevalent in contemporary planning processes and, (ii) meaningfully engages with mobile logistical workers towards creating inc…</t>
        </is>
      </c>
      <c r="X5793" t="inlineStr"/>
      <c r="Y5793" t="inlineStr"/>
      <c r="Z5793" t="inlineStr">
        <is>
          <t>high</t>
        </is>
      </c>
      <c r="AA5793" t="inlineStr"/>
      <c r="AB5793" t="inlineStr"/>
      <c r="AC5793" t="inlineStr"/>
      <c r="AD5793" t="inlineStr"/>
      <c r="AE5793" t="inlineStr">
        <is>
          <t>C2:recent</t>
        </is>
      </c>
      <c r="AF5793" t="inlineStr"/>
      <c r="AG5793" t="n">
        <v>0</v>
      </c>
    </row>
    <row r="5794">
      <c r="A5794" t="inlineStr">
        <is>
          <t>LM05793</t>
        </is>
      </c>
      <c r="B5794" t="inlineStr">
        <is>
          <t>Global Patterns and Local Platforms: A Uses and Gratifications Study of Streaming Video Platforms in Bangladesh</t>
        </is>
      </c>
      <c r="C5794" t="n">
        <v>2026</v>
      </c>
      <c r="D5794" t="inlineStr">
        <is>
          <t>Abu Bhuiyan; Khandakar Rubyat Mursalin; Shaolin Shaon; Saiyeed Shahjada Al Kareem</t>
        </is>
      </c>
      <c r="E5794" t="inlineStr">
        <is>
          <t>SAGE Open</t>
        </is>
      </c>
      <c r="F5794" t="inlineStr">
        <is>
          <t>article</t>
        </is>
      </c>
      <c r="G5794" t="inlineStr">
        <is>
          <t>10.1177/21582440261490393</t>
        </is>
      </c>
      <c r="H5794" t="inlineStr">
        <is>
          <t>W7213515908</t>
        </is>
      </c>
      <c r="I5794" t="inlineStr">
        <is>
          <t>https://doi.org/10.1177/21582440261490393</t>
        </is>
      </c>
      <c r="J5794" t="inlineStr">
        <is>
          <t>https://doi.org/10.1177/21582440261490393</t>
        </is>
      </c>
      <c r="K5794" t="n">
        <v>0</v>
      </c>
      <c r="L5794" t="inlineStr">
        <is>
          <t>C</t>
        </is>
      </c>
      <c r="M5794" t="inlineStr">
        <is>
          <t>C2</t>
        </is>
      </c>
      <c r="N5794" t="inlineStr"/>
      <c r="O5794" t="inlineStr">
        <is>
          <t>Bangladesh</t>
        </is>
      </c>
      <c r="P5794" t="inlineStr">
        <is>
          <t>South Asia</t>
        </is>
      </c>
      <c r="Q5794" t="inlineStr"/>
      <c r="R5794" t="inlineStr"/>
      <c r="S5794" t="inlineStr"/>
      <c r="T5794" t="inlineStr">
        <is>
          <t>quantitative</t>
        </is>
      </c>
      <c r="U5794" t="inlineStr"/>
      <c r="V5794" t="inlineStr"/>
      <c r="W5794" t="inlineStr">
        <is>
          <t>auto: This study examines the adoption of video streaming services in Bangladesh, employing the concepts of platformization, digital inequality, and uses and gratifications theory.</t>
        </is>
      </c>
      <c r="X5794" t="inlineStr"/>
      <c r="Y5794" t="inlineStr"/>
      <c r="Z5794" t="inlineStr">
        <is>
          <t>high</t>
        </is>
      </c>
      <c r="AA5794" t="inlineStr"/>
      <c r="AB5794" t="inlineStr"/>
      <c r="AC5794" t="inlineStr"/>
      <c r="AD5794" t="inlineStr"/>
      <c r="AE5794" t="inlineStr">
        <is>
          <t>C2:india</t>
        </is>
      </c>
      <c r="AF5794" t="inlineStr"/>
      <c r="AG5794" t="n">
        <v>0</v>
      </c>
    </row>
    <row r="5795">
      <c r="A5795" t="inlineStr">
        <is>
          <t>LM05794</t>
        </is>
      </c>
      <c r="B5795" t="inlineStr">
        <is>
          <t>Accumulation by platformization: Digital platforms in urban space as a form of governance and enclosure</t>
        </is>
      </c>
      <c r="C5795" t="n">
        <v>2026</v>
      </c>
      <c r="D5795" t="inlineStr">
        <is>
          <t>Francisco Fernández-Trujillo Moares; Ana Santamarina; Jorge Sequera</t>
        </is>
      </c>
      <c r="E5795" t="inlineStr">
        <is>
          <t>Digital Geography and Society</t>
        </is>
      </c>
      <c r="F5795" t="inlineStr">
        <is>
          <t>article</t>
        </is>
      </c>
      <c r="G5795" t="inlineStr">
        <is>
          <t>10.1016/j.diggeo.2026.100191</t>
        </is>
      </c>
      <c r="H5795" t="inlineStr">
        <is>
          <t>W7213949144</t>
        </is>
      </c>
      <c r="I5795" t="inlineStr">
        <is>
          <t>https://doi.org/10.1016/j.diggeo.2026.100191</t>
        </is>
      </c>
      <c r="J5795" t="inlineStr">
        <is>
          <t>https://doi.org/10.1016/j.diggeo.2026.100191</t>
        </is>
      </c>
      <c r="K5795" t="n">
        <v>0</v>
      </c>
      <c r="L5795" t="inlineStr">
        <is>
          <t>C</t>
        </is>
      </c>
      <c r="M5795" t="inlineStr">
        <is>
          <t>C2</t>
        </is>
      </c>
      <c r="N5795" t="inlineStr"/>
      <c r="O5795" t="inlineStr"/>
      <c r="P5795" t="inlineStr">
        <is>
          <t>Not place-specific</t>
        </is>
      </c>
      <c r="Q5795" t="inlineStr"/>
      <c r="R5795" t="inlineStr"/>
      <c r="S5795" t="inlineStr"/>
      <c r="T5795" t="inlineStr">
        <is>
          <t>conceptual</t>
        </is>
      </c>
      <c r="U5795" t="inlineStr"/>
      <c r="V5795" t="inlineStr"/>
      <c r="W5795" t="inlineStr">
        <is>
          <t>auto: This text introduces the Special Issue The Emergence of Digital Platforms in Urban Space, proposing the concept of accumulation by platformization as a framework for understanding the structural transformation of urban life under platform capitalism.</t>
        </is>
      </c>
      <c r="X5795" t="inlineStr"/>
      <c r="Y5795" t="inlineStr"/>
      <c r="Z5795" t="inlineStr">
        <is>
          <t>high</t>
        </is>
      </c>
      <c r="AA5795" t="inlineStr"/>
      <c r="AB5795" t="inlineStr"/>
      <c r="AC5795" t="inlineStr"/>
      <c r="AD5795" t="inlineStr"/>
      <c r="AE5795" t="inlineStr">
        <is>
          <t>C2:recent</t>
        </is>
      </c>
      <c r="AF5795" t="inlineStr"/>
      <c r="AG5795" t="n">
        <v>0</v>
      </c>
    </row>
    <row r="5796">
      <c r="A5796" t="inlineStr">
        <is>
          <t>LM05795</t>
        </is>
      </c>
      <c r="B5796" t="inlineStr">
        <is>
          <t>Sustainable urban governance: how digital platforms shape whole-process youth participation intention and behavior</t>
        </is>
      </c>
      <c r="C5796" t="n">
        <v>2026</v>
      </c>
      <c r="D5796" t="inlineStr">
        <is>
          <t>Yan Huang; Xinyue Ma; Da Gao; Kai Wu</t>
        </is>
      </c>
      <c r="E5796" t="inlineStr">
        <is>
          <t>Frontiers in Psychology</t>
        </is>
      </c>
      <c r="F5796" t="inlineStr">
        <is>
          <t>article</t>
        </is>
      </c>
      <c r="G5796" t="inlineStr">
        <is>
          <t>10.3389/fpsyg.2026.1952419</t>
        </is>
      </c>
      <c r="H5796" t="inlineStr">
        <is>
          <t>W7213981034</t>
        </is>
      </c>
      <c r="I5796" t="inlineStr">
        <is>
          <t>https://doi.org/10.3389/fpsyg.2026.1952419</t>
        </is>
      </c>
      <c r="J5796" t="inlineStr">
        <is>
          <t>https://www.frontiersin.org/journals/psychology/articles/10.3389/fpsyg.2026.1952419/pdf</t>
        </is>
      </c>
      <c r="K5796" t="n">
        <v>0</v>
      </c>
      <c r="L5796" t="inlineStr">
        <is>
          <t>C</t>
        </is>
      </c>
      <c r="M5796" t="inlineStr">
        <is>
          <t>C2</t>
        </is>
      </c>
      <c r="N5796" t="inlineStr"/>
      <c r="O5796" t="inlineStr"/>
      <c r="P5796" t="inlineStr">
        <is>
          <t>Not place-specific</t>
        </is>
      </c>
      <c r="Q5796" t="inlineStr"/>
      <c r="R5796" t="inlineStr"/>
      <c r="S5796" t="inlineStr"/>
      <c r="T5796" t="inlineStr">
        <is>
          <t>mixed</t>
        </is>
      </c>
      <c r="U5796" t="inlineStr"/>
      <c r="V5796" t="inlineStr"/>
      <c r="W5796" t="inlineStr">
        <is>
          <t>auto: Drawing on the cognition-affect-conation (CAC) framework, technology acceptance model (TAM), and theory of planned behavior (TPB), this study constructs a parallel mediation model to explain how digital platforms shape whole-process youth participation intention and behavior.</t>
        </is>
      </c>
      <c r="X5796" t="inlineStr">
        <is>
          <t>auto: Discussion These findings offer new insights into the discourse on the low-threshold effect in digital participation by clarifying the gap between digital channels and sustained participation.</t>
        </is>
      </c>
      <c r="Y5796" t="inlineStr"/>
      <c r="Z5796" t="inlineStr">
        <is>
          <t>high</t>
        </is>
      </c>
      <c r="AA5796" t="inlineStr"/>
      <c r="AB5796" t="inlineStr"/>
      <c r="AC5796" t="inlineStr"/>
      <c r="AD5796" t="inlineStr"/>
      <c r="AE5796" t="inlineStr">
        <is>
          <t>C2:recent</t>
        </is>
      </c>
      <c r="AF5796" t="inlineStr"/>
      <c r="AG5796" t="n">
        <v>0</v>
      </c>
    </row>
    <row r="5797">
      <c r="A5797" t="inlineStr">
        <is>
          <t>LM05796</t>
        </is>
      </c>
      <c r="B5797" t="inlineStr">
        <is>
          <t>From Informal Labour to Digital Platforms: The Sustainability of Assam's Emerging Gig Economy</t>
        </is>
      </c>
      <c r="C5797" t="n">
        <v>2026</v>
      </c>
      <c r="D5797" t="inlineStr">
        <is>
          <t>Arabinda Medhi</t>
        </is>
      </c>
      <c r="E5797" t="inlineStr">
        <is>
          <t>International Journal For Multidisciplinary Research</t>
        </is>
      </c>
      <c r="F5797" t="inlineStr">
        <is>
          <t>article</t>
        </is>
      </c>
      <c r="G5797" t="inlineStr">
        <is>
          <t>10.36948/ijfmr.2026.v08i05.88764</t>
        </is>
      </c>
      <c r="H5797" t="inlineStr">
        <is>
          <t>W7214944612</t>
        </is>
      </c>
      <c r="I5797" t="inlineStr">
        <is>
          <t>https://doi.org/10.36948/ijfmr.2026.v08i05.88764</t>
        </is>
      </c>
      <c r="J5797" t="inlineStr">
        <is>
          <t>https://www.ijfmr.com/papers/2026/5/88764.pdf</t>
        </is>
      </c>
      <c r="K5797" t="n">
        <v>0</v>
      </c>
      <c r="L5797" t="inlineStr">
        <is>
          <t>C</t>
        </is>
      </c>
      <c r="M5797" t="inlineStr">
        <is>
          <t>C2</t>
        </is>
      </c>
      <c r="N5797" t="inlineStr"/>
      <c r="O5797" t="inlineStr">
        <is>
          <t>Assam; India</t>
        </is>
      </c>
      <c r="P5797" t="inlineStr">
        <is>
          <t>South Asia</t>
        </is>
      </c>
      <c r="Q5797" t="inlineStr">
        <is>
          <t>Y</t>
        </is>
      </c>
      <c r="R5797" t="inlineStr"/>
      <c r="S5797" t="inlineStr"/>
      <c r="T5797" t="inlineStr">
        <is>
          <t>conceptual</t>
        </is>
      </c>
      <c r="U5797" t="inlineStr"/>
      <c r="V5797" t="inlineStr"/>
      <c r="W5797" t="inlineStr">
        <is>
          <t>auto: This paper critically examines the opportunities and structural challenges characterising the gig economy in Assam, a region traditionally dominated by agriculture and informal labour.</t>
        </is>
      </c>
      <c r="X5797" t="inlineStr">
        <is>
          <t>auto: In Assam, the growth of gig work is hampered by persistent challenges, including inadequate digital infrastructure in semi-urban and rural areas (Bezbarua, 2020), earnings volatility, lack of social safety nets, and algorithmic control by platform aggregators (Joshi, 2022; Saxena, 2021).</t>
        </is>
      </c>
      <c r="Y5797" t="inlineStr"/>
      <c r="Z5797" t="inlineStr">
        <is>
          <t>high</t>
        </is>
      </c>
      <c r="AA5797" t="inlineStr"/>
      <c r="AB5797" t="inlineStr"/>
      <c r="AC5797" t="inlineStr"/>
      <c r="AD5797" t="inlineStr"/>
      <c r="AE5797" t="inlineStr">
        <is>
          <t>C2:india</t>
        </is>
      </c>
      <c r="AF5797" t="inlineStr"/>
      <c r="AG5797" t="n">
        <v>0</v>
      </c>
    </row>
    <row r="5798">
      <c r="A5798" t="inlineStr">
        <is>
          <t>LM05797</t>
        </is>
      </c>
      <c r="B5798" t="inlineStr">
        <is>
          <t>The Mental Health Toll of Gig Work in Pakistan: A Structural Equation Modeling Analysis of Work Intensity, Financial Uncertainty, And Algorithmic Control</t>
        </is>
      </c>
      <c r="C5798" t="n">
        <v>2026</v>
      </c>
      <c r="D5798" t="inlineStr">
        <is>
          <t>Muhammad Hamza; Dr. Zahida Llyas; Majid Ali; Dr. Nasir Mahmood; Temoor Anjum</t>
        </is>
      </c>
      <c r="E5798" t="inlineStr">
        <is>
          <t>Journal of Management &amp; Social Science</t>
        </is>
      </c>
      <c r="F5798" t="inlineStr">
        <is>
          <t>article</t>
        </is>
      </c>
      <c r="G5798" t="inlineStr">
        <is>
          <t>10.63075/vhgmg213</t>
        </is>
      </c>
      <c r="H5798" t="inlineStr">
        <is>
          <t>W7216267893</t>
        </is>
      </c>
      <c r="I5798" t="inlineStr">
        <is>
          <t>https://doi.org/10.63075/vhgmg213</t>
        </is>
      </c>
      <c r="J5798" t="inlineStr">
        <is>
          <t>https://rjmssjournal.com/index.php/7/article/download/466/440</t>
        </is>
      </c>
      <c r="K5798" t="n">
        <v>0</v>
      </c>
      <c r="L5798" t="inlineStr">
        <is>
          <t>C</t>
        </is>
      </c>
      <c r="M5798" t="inlineStr">
        <is>
          <t>C2</t>
        </is>
      </c>
      <c r="N5798" t="inlineStr"/>
      <c r="O5798" t="inlineStr">
        <is>
          <t>Pakistan</t>
        </is>
      </c>
      <c r="P5798" t="inlineStr">
        <is>
          <t>South Asia</t>
        </is>
      </c>
      <c r="Q5798" t="inlineStr"/>
      <c r="R5798" t="inlineStr"/>
      <c r="S5798" t="inlineStr"/>
      <c r="T5798" t="inlineStr">
        <is>
          <t>quantitative</t>
        </is>
      </c>
      <c r="U5798" t="inlineStr"/>
      <c r="V5798" t="inlineStr"/>
      <c r="W5798" t="inlineStr">
        <is>
          <t>auto: This research explores the factors of mental health in gig workers by looking at the effects of work intensity, financial uncertainty, algorithmic control, and social hiding.</t>
        </is>
      </c>
      <c r="X5798" t="inlineStr">
        <is>
          <t>auto: Purpose: The high rate of growth of the gig economy in Pakistan has changed labor markets; however, there is a lack of knowledge about the psychological effects of workers.</t>
        </is>
      </c>
      <c r="Y5798" t="inlineStr"/>
      <c r="Z5798" t="inlineStr">
        <is>
          <t>high</t>
        </is>
      </c>
      <c r="AA5798" t="inlineStr"/>
      <c r="AB5798" t="inlineStr"/>
      <c r="AC5798" t="inlineStr"/>
      <c r="AD5798" t="inlineStr"/>
      <c r="AE5798" t="inlineStr">
        <is>
          <t>C2:india</t>
        </is>
      </c>
      <c r="AF5798" t="inlineStr"/>
      <c r="AG5798" t="n">
        <v>0</v>
      </c>
    </row>
    <row r="5799">
      <c r="A5799" t="inlineStr">
        <is>
          <t>LM05798</t>
        </is>
      </c>
      <c r="B5799" t="inlineStr">
        <is>
          <t>The Rise of Digital Labor Platforms in India: Gig Economy, Labor Rights, and Economic Inequality</t>
        </is>
      </c>
      <c r="C5799" t="n">
        <v>2024</v>
      </c>
      <c r="D5799" t="inlineStr">
        <is>
          <t>Shunsuke Sato</t>
        </is>
      </c>
      <c r="E5799" t="inlineStr"/>
      <c r="F5799" t="inlineStr">
        <is>
          <t>preprint</t>
        </is>
      </c>
      <c r="G5799" t="inlineStr">
        <is>
          <t>10.22541/au.172979358.85441650/v1</t>
        </is>
      </c>
      <c r="H5799" t="inlineStr">
        <is>
          <t>W4403718723</t>
        </is>
      </c>
      <c r="I5799" t="inlineStr">
        <is>
          <t>https://doi.org/10.22541/au.172979358.85441650/v1</t>
        </is>
      </c>
      <c r="J5799" t="inlineStr">
        <is>
          <t>https://www.authorea.com/doi/pdf/10.22541/au.172979358.85441650</t>
        </is>
      </c>
      <c r="K5799" t="n">
        <v>0</v>
      </c>
      <c r="L5799" t="inlineStr">
        <is>
          <t>C</t>
        </is>
      </c>
      <c r="M5799" t="inlineStr">
        <is>
          <t>C2</t>
        </is>
      </c>
      <c r="N5799" t="inlineStr">
        <is>
          <t>C15</t>
        </is>
      </c>
      <c r="O5799" t="inlineStr">
        <is>
          <t>Boston; India</t>
        </is>
      </c>
      <c r="P5799" t="inlineStr">
        <is>
          <t>Multi-region</t>
        </is>
      </c>
      <c r="Q5799" t="inlineStr">
        <is>
          <t>Y</t>
        </is>
      </c>
      <c r="R5799" t="inlineStr"/>
      <c r="S5799" t="inlineStr"/>
      <c r="T5799" t="inlineStr">
        <is>
          <t>quantitative</t>
        </is>
      </c>
      <c r="U5799" t="inlineStr"/>
      <c r="V5799" t="inlineStr"/>
      <c r="W5799" t="inlineStr">
        <is>
          <t>auto: This paper examines the rapid growth of digital labor platforms in India and its implications for labor rights and economic inequality.</t>
        </is>
      </c>
      <c r="X5799" t="inlineStr">
        <is>
          <t>auto: It examines the structure of the gig economy, the challenges facing platform workers, and the regulatory framework (or lack thereof) that governs platform labor. | However, the lack of job security and formal contracts presents significant challenges for workers, many of whom face long hours, low pay, and limited recourse in cases of unfair treatment or dismissal.Demographics of Gig WorkersThe majority of gig workers in India are young men, particularly from urban and semi-urban areas, with l…</t>
        </is>
      </c>
      <c r="Y5799" t="inlineStr"/>
      <c r="Z5799" t="inlineStr">
        <is>
          <t>high</t>
        </is>
      </c>
      <c r="AA5799" t="inlineStr">
        <is>
          <t>Y</t>
        </is>
      </c>
      <c r="AB5799" t="inlineStr"/>
      <c r="AC5799" t="inlineStr"/>
      <c r="AD5799" t="inlineStr"/>
      <c r="AE5799" t="inlineStr">
        <is>
          <t>C15:india; C2:india</t>
        </is>
      </c>
      <c r="AF5799" t="inlineStr"/>
    </row>
    <row r="5800">
      <c r="A5800" t="inlineStr">
        <is>
          <t>LM05799</t>
        </is>
      </c>
      <c r="B5800" t="inlineStr">
        <is>
          <t>Social Media and Youth Activism in South Asia: Examining the Role of Digital Platforms in Social Movements in Bangladesh and India</t>
        </is>
      </c>
      <c r="C5800" t="n">
        <v>2024</v>
      </c>
      <c r="D5800" t="inlineStr">
        <is>
          <t>Shunsuke Sato</t>
        </is>
      </c>
      <c r="E5800" t="inlineStr"/>
      <c r="F5800" t="inlineStr">
        <is>
          <t>preprint</t>
        </is>
      </c>
      <c r="G5800" t="inlineStr">
        <is>
          <t>10.22541/au.173016226.67134443/v1</t>
        </is>
      </c>
      <c r="H5800" t="inlineStr">
        <is>
          <t>W4403819665</t>
        </is>
      </c>
      <c r="I5800" t="inlineStr">
        <is>
          <t>https://doi.org/10.22541/au.173016226.67134443/v1</t>
        </is>
      </c>
      <c r="J5800" t="inlineStr">
        <is>
          <t>https://www.authorea.com/doi/pdf/10.22541/au.173016226.67134443</t>
        </is>
      </c>
      <c r="K5800" t="n">
        <v>0</v>
      </c>
      <c r="L5800" t="inlineStr">
        <is>
          <t>C</t>
        </is>
      </c>
      <c r="M5800" t="inlineStr">
        <is>
          <t>C2</t>
        </is>
      </c>
      <c r="N5800" t="inlineStr">
        <is>
          <t>B1</t>
        </is>
      </c>
      <c r="O5800" t="inlineStr">
        <is>
          <t>Bangladesh; India; South Asia; South Asian</t>
        </is>
      </c>
      <c r="P5800" t="inlineStr">
        <is>
          <t>South Asia</t>
        </is>
      </c>
      <c r="Q5800" t="inlineStr">
        <is>
          <t>Y</t>
        </is>
      </c>
      <c r="R5800" t="inlineStr"/>
      <c r="S5800" t="inlineStr"/>
      <c r="T5800" t="inlineStr">
        <is>
          <t>qualitative</t>
        </is>
      </c>
      <c r="U5800" t="inlineStr"/>
      <c r="V5800" t="inlineStr"/>
      <c r="W5800" t="inlineStr">
        <is>
          <t>auto: This paper explores the role of social media in facilitating youth activism and shaping social movements in South Asia, focusing on Bangladesh and India.</t>
        </is>
      </c>
      <c r="X5800" t="inlineStr">
        <is>
          <t>auto: The findings suggest that, despite limitations, social media has become a crucial tool for youth-led movements in South Asia, enhancing visibility and engagement in social causes.IntroductionIn recent years, social media has emerged as a powerful tool for activism, particularly among youth in South Asia. | This environment of surveillance can discourage young people from openly participating in activism online, hindering the effectiveness of digital movements (Mukherjee, 2019).Digital Divide …</t>
        </is>
      </c>
      <c r="Y5800" t="inlineStr"/>
      <c r="Z5800" t="inlineStr">
        <is>
          <t>high</t>
        </is>
      </c>
      <c r="AA5800" t="inlineStr">
        <is>
          <t>Y</t>
        </is>
      </c>
      <c r="AB5800" t="inlineStr"/>
      <c r="AC5800" t="inlineStr"/>
      <c r="AD5800" t="inlineStr"/>
      <c r="AE5800" t="inlineStr">
        <is>
          <t>B1:india; B3:india; B8:india; C2:india</t>
        </is>
      </c>
      <c r="AF5800" t="inlineStr"/>
    </row>
    <row r="5801">
      <c r="A5801" t="inlineStr">
        <is>
          <t>LM05800</t>
        </is>
      </c>
      <c r="B5801" t="inlineStr">
        <is>
          <t>Platform Urbanism and the Fractal City: Deconstructing Gentrification, Megacity Hypertrophy, and the Algorithmic Periphery</t>
        </is>
      </c>
      <c r="C5801" t="n">
        <v>2025</v>
      </c>
      <c r="D5801" t="inlineStr">
        <is>
          <t>Revista, Zen; GEOGRAPHY, 10</t>
        </is>
      </c>
      <c r="E5801" t="inlineStr">
        <is>
          <t>Zenodo (CERN European Organization for Nuclear Research)</t>
        </is>
      </c>
      <c r="F5801" t="inlineStr">
        <is>
          <t>article</t>
        </is>
      </c>
      <c r="G5801" t="inlineStr">
        <is>
          <t>10.5281/zenodo.17727212</t>
        </is>
      </c>
      <c r="H5801" t="inlineStr">
        <is>
          <t>W7106823810</t>
        </is>
      </c>
      <c r="I5801" t="inlineStr">
        <is>
          <t>https://doi.org/10.5281/zenodo.17727212</t>
        </is>
      </c>
      <c r="J5801" t="inlineStr">
        <is>
          <t>https://doi.org/10.5281/zenodo.17727212</t>
        </is>
      </c>
      <c r="K5801" t="n">
        <v>0</v>
      </c>
      <c r="L5801" t="inlineStr">
        <is>
          <t>C</t>
        </is>
      </c>
      <c r="M5801" t="inlineStr">
        <is>
          <t>C2</t>
        </is>
      </c>
      <c r="N5801" t="inlineStr"/>
      <c r="O5801" t="inlineStr"/>
      <c r="P5801" t="inlineStr">
        <is>
          <t>Not place-specific</t>
        </is>
      </c>
      <c r="Q5801" t="inlineStr"/>
      <c r="R5801" t="inlineStr"/>
      <c r="S5801" t="inlineStr"/>
      <c r="T5801" t="inlineStr">
        <is>
          <t>qualitative</t>
        </is>
      </c>
      <c r="U5801" t="inlineStr"/>
      <c r="V5801" t="inlineStr"/>
      <c r="W5801" t="inlineStr">
        <is>
          <t>auto: This paper critically examines the multifaceted impacts of platform urbanism on contemporary cities, proposing the concept of the "fractal city" as an analytical lens to understand its complex, self-similar, and often contradictory spatial manifestations.</t>
        </is>
      </c>
      <c r="X5801" t="inlineStr"/>
      <c r="Y5801" t="inlineStr"/>
      <c r="Z5801" t="inlineStr">
        <is>
          <t>high</t>
        </is>
      </c>
      <c r="AA5801" t="inlineStr">
        <is>
          <t>Y</t>
        </is>
      </c>
      <c r="AB5801" t="inlineStr"/>
      <c r="AC5801" t="inlineStr"/>
      <c r="AD5801" t="inlineStr"/>
      <c r="AE5801" t="inlineStr">
        <is>
          <t>C2:recent</t>
        </is>
      </c>
      <c r="AF5801" t="inlineStr"/>
      <c r="AG5801" t="n">
        <v>0</v>
      </c>
    </row>
    <row r="5802">
      <c r="A5802" t="inlineStr">
        <is>
          <t>LM05801</t>
        </is>
      </c>
      <c r="B5802" t="inlineStr">
        <is>
          <t>Fairwork India Ratings 2020:Labour Standards in the Gig Economy</t>
        </is>
      </c>
      <c r="C5802" t="n">
        <v>2020</v>
      </c>
      <c r="D5802" t="inlineStr">
        <is>
          <t>Parthasarathy, Balaji; Srinivasan, Janaki; Neerukonda, Mounika; Taduri, Pradyumna; Ustek-Spilda, Funda; Vadekkethil, Aradhana Cherupara; Graham, Mark; Heeks, Richard; id_orcid 0000-0002-4551-2208</t>
        </is>
      </c>
      <c r="E5802" t="inlineStr">
        <is>
          <t>Research Explorer (The University of Manchester)</t>
        </is>
      </c>
      <c r="F5802" t="inlineStr">
        <is>
          <t>other</t>
        </is>
      </c>
      <c r="G5802" t="inlineStr"/>
      <c r="H5802" t="inlineStr">
        <is>
          <t>W7111788257</t>
        </is>
      </c>
      <c r="I5802" t="inlineStr">
        <is>
          <t>https://research.manchester.ac.uk/en/publications/620b35d7-b8b0-463e-b5fc-98cf9a345425</t>
        </is>
      </c>
      <c r="J5802" t="inlineStr">
        <is>
          <t>https://pure.manchester.ac.uk/ws/files/226906805/Fairwork_India_2020_report.pdf</t>
        </is>
      </c>
      <c r="K5802" t="n">
        <v>0</v>
      </c>
      <c r="L5802" t="inlineStr">
        <is>
          <t>C</t>
        </is>
      </c>
      <c r="M5802" t="inlineStr">
        <is>
          <t>C2</t>
        </is>
      </c>
      <c r="N5802" t="inlineStr"/>
      <c r="O5802" t="inlineStr">
        <is>
          <t>India</t>
        </is>
      </c>
      <c r="P5802" t="inlineStr">
        <is>
          <t>South Asia</t>
        </is>
      </c>
      <c r="Q5802" t="inlineStr">
        <is>
          <t>Y</t>
        </is>
      </c>
      <c r="R5802" t="inlineStr"/>
      <c r="S5802" t="inlineStr"/>
      <c r="T5802" t="inlineStr">
        <is>
          <t>qualitative</t>
        </is>
      </c>
      <c r="U5802" t="inlineStr"/>
      <c r="V5802" t="inlineStr"/>
      <c r="W5802" t="inlineStr">
        <is>
          <t>auto: Fairwork IndiaRatings 2020: Labour Standards in the Platform Economy This is the second year of scoring platforms using the Fairwork principles in India.Last year, twelve platforms, from sectors including ride-hailing, e-commerce, food-delivery, and home services, were scored.This year, eleven pl…</t>
        </is>
      </c>
      <c r="X5802" t="inlineStr"/>
      <c r="Y5802" t="inlineStr"/>
      <c r="Z5802" t="inlineStr">
        <is>
          <t>high</t>
        </is>
      </c>
      <c r="AA5802" t="inlineStr">
        <is>
          <t>Y</t>
        </is>
      </c>
      <c r="AB5802" t="inlineStr"/>
      <c r="AC5802" t="inlineStr"/>
      <c r="AD5802" t="inlineStr"/>
      <c r="AE5802" t="inlineStr">
        <is>
          <t>C2:india</t>
        </is>
      </c>
      <c r="AF5802" t="inlineStr"/>
    </row>
    <row r="5803">
      <c r="A5803" t="inlineStr">
        <is>
          <t>LM05802</t>
        </is>
      </c>
      <c r="B5803" t="inlineStr">
        <is>
          <t>Growth Trajectory of Indian Quick Commerce and Its E-Commerce Consolidation – An Analysis</t>
        </is>
      </c>
      <c r="C5803" t="n">
        <v>2025</v>
      </c>
      <c r="D5803" t="inlineStr">
        <is>
          <t>Pramit Jana; Pratap Chandra Mandal</t>
        </is>
      </c>
      <c r="E5803" t="inlineStr">
        <is>
          <t>Zenodo (CERN European Organization for Nuclear Research)</t>
        </is>
      </c>
      <c r="F5803" t="inlineStr">
        <is>
          <t>article</t>
        </is>
      </c>
      <c r="G5803" t="inlineStr">
        <is>
          <t>10.5281/zenodo.17938257</t>
        </is>
      </c>
      <c r="H5803" t="inlineStr">
        <is>
          <t>W7115571353</t>
        </is>
      </c>
      <c r="I5803" t="inlineStr">
        <is>
          <t>https://doi.org/10.5281/zenodo.17938257</t>
        </is>
      </c>
      <c r="J5803" t="inlineStr">
        <is>
          <t>https://doi.org/10.5281/zenodo.17938257</t>
        </is>
      </c>
      <c r="K5803" t="n">
        <v>0</v>
      </c>
      <c r="L5803" t="inlineStr">
        <is>
          <t>C</t>
        </is>
      </c>
      <c r="M5803" t="inlineStr">
        <is>
          <t>C2</t>
        </is>
      </c>
      <c r="N5803" t="inlineStr"/>
      <c r="O5803" t="inlineStr">
        <is>
          <t>India</t>
        </is>
      </c>
      <c r="P5803" t="inlineStr">
        <is>
          <t>South Asia</t>
        </is>
      </c>
      <c r="Q5803" t="inlineStr">
        <is>
          <t>Y</t>
        </is>
      </c>
      <c r="R5803" t="inlineStr"/>
      <c r="S5803" t="inlineStr"/>
      <c r="T5803" t="inlineStr">
        <is>
          <t>unclear</t>
        </is>
      </c>
      <c r="U5803" t="inlineStr"/>
      <c r="V5803" t="inlineStr"/>
      <c r="W5803" t="inlineStr">
        <is>
          <t>auto: The study aims to explore the sector’s growth trajectory and its consolidation with traditional e-commerce.</t>
        </is>
      </c>
      <c r="X5803" t="inlineStr"/>
      <c r="Y5803" t="inlineStr"/>
      <c r="Z5803" t="inlineStr">
        <is>
          <t>high</t>
        </is>
      </c>
      <c r="AA5803" t="inlineStr">
        <is>
          <t>Y</t>
        </is>
      </c>
      <c r="AB5803" t="inlineStr"/>
      <c r="AC5803" t="inlineStr"/>
      <c r="AD5803" t="inlineStr"/>
      <c r="AE5803" t="inlineStr">
        <is>
          <t>C2:india</t>
        </is>
      </c>
      <c r="AF5803" t="inlineStr"/>
      <c r="AG5803" t="n">
        <v>0</v>
      </c>
    </row>
    <row r="5804">
      <c r="A5804" t="inlineStr">
        <is>
          <t>LM05803</t>
        </is>
      </c>
      <c r="B5804" t="inlineStr">
        <is>
          <t>IMPROVING SMART CITY GOVERNANCE BASED ON DIGITAL PLATFORMS: A HUMAN-CENTERED APPROACH</t>
        </is>
      </c>
      <c r="C5804" t="n">
        <v>2026</v>
      </c>
      <c r="D5804" t="inlineStr">
        <is>
          <t>Rakhimova Madina Shukhrat qizi</t>
        </is>
      </c>
      <c r="E5804" t="inlineStr">
        <is>
          <t>Zenodo (CERN European Organization for Nuclear Research)</t>
        </is>
      </c>
      <c r="F5804" t="inlineStr">
        <is>
          <t>article</t>
        </is>
      </c>
      <c r="G5804" t="inlineStr">
        <is>
          <t>10.5281/zenodo.18334544</t>
        </is>
      </c>
      <c r="H5804" t="inlineStr">
        <is>
          <t>W7125409167</t>
        </is>
      </c>
      <c r="I5804" t="inlineStr">
        <is>
          <t>https://doi.org/10.5281/zenodo.18334544</t>
        </is>
      </c>
      <c r="J5804" t="inlineStr">
        <is>
          <t>https://doi.org/10.5281/zenodo.18334545</t>
        </is>
      </c>
      <c r="K5804" t="n">
        <v>0</v>
      </c>
      <c r="L5804" t="inlineStr">
        <is>
          <t>C</t>
        </is>
      </c>
      <c r="M5804" t="inlineStr">
        <is>
          <t>C2</t>
        </is>
      </c>
      <c r="N5804" t="inlineStr"/>
      <c r="O5804" t="inlineStr"/>
      <c r="P5804" t="inlineStr">
        <is>
          <t>Not place-specific</t>
        </is>
      </c>
      <c r="Q5804" t="inlineStr"/>
      <c r="R5804" t="inlineStr"/>
      <c r="S5804" t="inlineStr"/>
      <c r="T5804" t="inlineStr">
        <is>
          <t>computational</t>
        </is>
      </c>
      <c r="U5804" t="inlineStr"/>
      <c r="V5804" t="inlineStr"/>
      <c r="W5804" t="inlineStr">
        <is>
          <t>auto: This article examines the theoretical and practical aspects of using digital platforms in smart city governance.</t>
        </is>
      </c>
      <c r="X5804" t="inlineStr"/>
      <c r="Y5804" t="inlineStr"/>
      <c r="Z5804" t="inlineStr">
        <is>
          <t>high</t>
        </is>
      </c>
      <c r="AA5804" t="inlineStr">
        <is>
          <t>Y</t>
        </is>
      </c>
      <c r="AB5804" t="inlineStr"/>
      <c r="AC5804" t="inlineStr"/>
      <c r="AD5804" t="inlineStr"/>
      <c r="AE5804" t="inlineStr">
        <is>
          <t>C2:recent</t>
        </is>
      </c>
      <c r="AF5804" t="inlineStr"/>
      <c r="AG5804" t="n">
        <v>0</v>
      </c>
    </row>
    <row r="5805">
      <c r="A5805" t="inlineStr">
        <is>
          <t>LM05804</t>
        </is>
      </c>
      <c r="B5805" t="inlineStr">
        <is>
          <t>Exploring the Socio - Economic Conditions of Gig Workers in Hyderabad</t>
        </is>
      </c>
      <c r="C5805" t="n">
        <v>2026</v>
      </c>
      <c r="D5805" t="inlineStr">
        <is>
          <t>Dr. J. Ratna Prabhakar; Mrs. Chaviti Sai Vani</t>
        </is>
      </c>
      <c r="E5805" t="inlineStr">
        <is>
          <t>Zenodo (CERN European Organization for Nuclear Research)</t>
        </is>
      </c>
      <c r="F5805" t="inlineStr">
        <is>
          <t>article</t>
        </is>
      </c>
      <c r="G5805" t="inlineStr">
        <is>
          <t>10.5281/zenodo.19555052</t>
        </is>
      </c>
      <c r="H5805" t="inlineStr">
        <is>
          <t>W7154062576</t>
        </is>
      </c>
      <c r="I5805" t="inlineStr">
        <is>
          <t>https://doi.org/10.5281/zenodo.19555052</t>
        </is>
      </c>
      <c r="J5805" t="inlineStr">
        <is>
          <t>https://doi.org/10.5281/zenodo.19555052</t>
        </is>
      </c>
      <c r="K5805" t="n">
        <v>0</v>
      </c>
      <c r="L5805" t="inlineStr">
        <is>
          <t>C</t>
        </is>
      </c>
      <c r="M5805" t="inlineStr">
        <is>
          <t>C2</t>
        </is>
      </c>
      <c r="N5805" t="inlineStr">
        <is>
          <t>C15</t>
        </is>
      </c>
      <c r="O5805" t="inlineStr">
        <is>
          <t>Hyderabad</t>
        </is>
      </c>
      <c r="P5805" t="inlineStr">
        <is>
          <t>South Asia</t>
        </is>
      </c>
      <c r="Q5805" t="inlineStr">
        <is>
          <t>Y</t>
        </is>
      </c>
      <c r="R5805" t="inlineStr"/>
      <c r="S5805" t="inlineStr"/>
      <c r="T5805" t="inlineStr">
        <is>
          <t>conceptual</t>
        </is>
      </c>
      <c r="U5805" t="inlineStr"/>
      <c r="V5805" t="inlineStr"/>
      <c r="W5805" t="inlineStr">
        <is>
          <t>auto: This study examines the socio-economic conditions of gig workersin Hyderabad, highlighting their opportunities, challenges, and government initiatives.</t>
        </is>
      </c>
      <c r="X5805" t="inlineStr">
        <is>
          <t>auto: The gig workforce in Hyderabad is mostly young people driven byfinancial need, unemployment, or lack of alternatives.</t>
        </is>
      </c>
      <c r="Y5805" t="inlineStr"/>
      <c r="Z5805" t="inlineStr">
        <is>
          <t>high</t>
        </is>
      </c>
      <c r="AA5805" t="inlineStr">
        <is>
          <t>Y</t>
        </is>
      </c>
      <c r="AB5805" t="inlineStr"/>
      <c r="AC5805" t="inlineStr"/>
      <c r="AD5805" t="inlineStr"/>
      <c r="AE5805" t="inlineStr">
        <is>
          <t>C15:india; C2:india</t>
        </is>
      </c>
      <c r="AF5805" t="inlineStr"/>
      <c r="AG5805" t="n">
        <v>0</v>
      </c>
    </row>
    <row r="5806">
      <c r="A5806" t="inlineStr">
        <is>
          <t>LM05805</t>
        </is>
      </c>
      <c r="B5806" t="inlineStr">
        <is>
          <t>The Rapid Rise of Quick Commerce and Its Impact on Worker Pressure and Operational Efficiency in Bengaluru</t>
        </is>
      </c>
      <c r="C5806" t="n">
        <v>2026</v>
      </c>
      <c r="D5806" t="inlineStr">
        <is>
          <t>Manikanta R</t>
        </is>
      </c>
      <c r="E5806" t="inlineStr">
        <is>
          <t>SSRN Electronic Journal</t>
        </is>
      </c>
      <c r="F5806" t="inlineStr">
        <is>
          <t>preprint</t>
        </is>
      </c>
      <c r="G5806" t="inlineStr">
        <is>
          <t>10.2139/ssrn.6748538</t>
        </is>
      </c>
      <c r="H5806" t="inlineStr">
        <is>
          <t>W7160854207</t>
        </is>
      </c>
      <c r="I5806" t="inlineStr">
        <is>
          <t>https://doi.org/10.2139/ssrn.6748538</t>
        </is>
      </c>
      <c r="J5806" t="inlineStr">
        <is>
          <t>https://doi.org/10.2139/ssrn.6748538</t>
        </is>
      </c>
      <c r="K5806" t="n">
        <v>0</v>
      </c>
      <c r="L5806" t="inlineStr">
        <is>
          <t>C</t>
        </is>
      </c>
      <c r="M5806" t="inlineStr">
        <is>
          <t>C2</t>
        </is>
      </c>
      <c r="N5806" t="inlineStr"/>
      <c r="O5806" t="inlineStr">
        <is>
          <t>Bengaluru</t>
        </is>
      </c>
      <c r="P5806" t="inlineStr">
        <is>
          <t>South Asia</t>
        </is>
      </c>
      <c r="Q5806" t="inlineStr">
        <is>
          <t>Y</t>
        </is>
      </c>
      <c r="R5806" t="inlineStr"/>
      <c r="S5806" t="inlineStr"/>
      <c r="T5806" t="inlineStr">
        <is>
          <t>unclear</t>
        </is>
      </c>
      <c r="U5806" t="inlineStr"/>
      <c r="V5806" t="inlineStr"/>
      <c r="W5806" t="inlineStr"/>
      <c r="X5806" t="inlineStr"/>
      <c r="Y5806" t="inlineStr"/>
      <c r="Z5806" t="inlineStr">
        <is>
          <t>low</t>
        </is>
      </c>
      <c r="AA5806" t="inlineStr">
        <is>
          <t>Y</t>
        </is>
      </c>
      <c r="AB5806" t="inlineStr"/>
      <c r="AC5806" t="inlineStr"/>
      <c r="AD5806" t="inlineStr"/>
      <c r="AE5806" t="inlineStr">
        <is>
          <t>C2:india</t>
        </is>
      </c>
      <c r="AF5806" t="inlineStr"/>
    </row>
    <row r="5807">
      <c r="A5807" t="inlineStr">
        <is>
          <t>LM05806</t>
        </is>
      </c>
      <c r="B5807" t="inlineStr">
        <is>
          <t>A STUDY ON THE RISE OF QUICK COMMERCE IN MUMBAI</t>
        </is>
      </c>
      <c r="C5807" t="n">
        <v>2026</v>
      </c>
      <c r="D5807" t="inlineStr">
        <is>
          <t>Ms. Jahanaraa Siddiqui</t>
        </is>
      </c>
      <c r="E5807" t="inlineStr">
        <is>
          <t>Zenodo (CERN European Organization for Nuclear Research)</t>
        </is>
      </c>
      <c r="F5807" t="inlineStr">
        <is>
          <t>other</t>
        </is>
      </c>
      <c r="G5807" t="inlineStr">
        <is>
          <t>10.5281/zenodo.20234356</t>
        </is>
      </c>
      <c r="H5807" t="inlineStr">
        <is>
          <t>W7161377251</t>
        </is>
      </c>
      <c r="I5807" t="inlineStr">
        <is>
          <t>https://doi.org/10.5281/zenodo.20234356</t>
        </is>
      </c>
      <c r="J5807" t="inlineStr">
        <is>
          <t>https://doi.org/10.5281/zenodo.20234356</t>
        </is>
      </c>
      <c r="K5807" t="n">
        <v>0</v>
      </c>
      <c r="L5807" t="inlineStr">
        <is>
          <t>C</t>
        </is>
      </c>
      <c r="M5807" t="inlineStr">
        <is>
          <t>C2</t>
        </is>
      </c>
      <c r="N5807" t="inlineStr"/>
      <c r="O5807" t="inlineStr">
        <is>
          <t>Mumbai</t>
        </is>
      </c>
      <c r="P5807" t="inlineStr">
        <is>
          <t>South Asia</t>
        </is>
      </c>
      <c r="Q5807" t="inlineStr">
        <is>
          <t>Y</t>
        </is>
      </c>
      <c r="R5807" t="inlineStr"/>
      <c r="S5807" t="inlineStr"/>
      <c r="T5807" t="inlineStr">
        <is>
          <t>unclear</t>
        </is>
      </c>
      <c r="U5807" t="inlineStr"/>
      <c r="V5807" t="inlineStr"/>
      <c r="W5807" t="inlineStr">
        <is>
          <t>auto: This study examines the rise of quick commerce in Mumbai, its drivers, impact on consumer behavior, challenges faced by businesses, and implications for traditional retail.</t>
        </is>
      </c>
      <c r="X5807" t="inlineStr"/>
      <c r="Y5807" t="inlineStr"/>
      <c r="Z5807" t="inlineStr">
        <is>
          <t>high</t>
        </is>
      </c>
      <c r="AA5807" t="inlineStr">
        <is>
          <t>Y</t>
        </is>
      </c>
      <c r="AB5807" t="inlineStr"/>
      <c r="AC5807" t="inlineStr"/>
      <c r="AD5807" t="inlineStr"/>
      <c r="AE5807" t="inlineStr">
        <is>
          <t>C2:india</t>
        </is>
      </c>
      <c r="AF5807" t="inlineStr"/>
    </row>
    <row r="5808">
      <c r="A5808" t="inlineStr">
        <is>
          <t>LM05807</t>
        </is>
      </c>
      <c r="B5808" t="inlineStr">
        <is>
          <t>Cybersecurity Governance Frameworks for Smart City Digital Platforms</t>
        </is>
      </c>
      <c r="C5808" t="n">
        <v>2026</v>
      </c>
      <c r="D5808" t="inlineStr">
        <is>
          <t>S Zaky Mohamed; Safa Kamal</t>
        </is>
      </c>
      <c r="E5808" t="inlineStr">
        <is>
          <t>Zenodo (CERN European Organization for Nuclear Research)</t>
        </is>
      </c>
      <c r="F5808" t="inlineStr">
        <is>
          <t>article</t>
        </is>
      </c>
      <c r="G5808" t="inlineStr">
        <is>
          <t>10.5281/zenodo.20523146</t>
        </is>
      </c>
      <c r="H5808" t="inlineStr">
        <is>
          <t>W7163361569</t>
        </is>
      </c>
      <c r="I5808" t="inlineStr">
        <is>
          <t>https://doi.org/10.5281/zenodo.20523146</t>
        </is>
      </c>
      <c r="J5808" t="inlineStr">
        <is>
          <t>https://doi.org/10.5281/zenodo.20523146</t>
        </is>
      </c>
      <c r="K5808" t="n">
        <v>0</v>
      </c>
      <c r="L5808" t="inlineStr">
        <is>
          <t>C</t>
        </is>
      </c>
      <c r="M5808" t="inlineStr">
        <is>
          <t>C2</t>
        </is>
      </c>
      <c r="N5808" t="inlineStr"/>
      <c r="O5808" t="inlineStr"/>
      <c r="P5808" t="inlineStr">
        <is>
          <t>Not place-specific</t>
        </is>
      </c>
      <c r="Q5808" t="inlineStr"/>
      <c r="R5808" t="inlineStr"/>
      <c r="S5808" t="inlineStr"/>
      <c r="T5808" t="inlineStr">
        <is>
          <t>unclear</t>
        </is>
      </c>
      <c r="U5808" t="inlineStr"/>
      <c r="V5808" t="inlineStr"/>
      <c r="W5808" t="inlineStr"/>
      <c r="X5808" t="inlineStr"/>
      <c r="Y5808" t="inlineStr"/>
      <c r="Z5808" t="inlineStr">
        <is>
          <t>low</t>
        </is>
      </c>
      <c r="AA5808" t="inlineStr">
        <is>
          <t>Y</t>
        </is>
      </c>
      <c r="AB5808" t="inlineStr"/>
      <c r="AC5808" t="inlineStr"/>
      <c r="AD5808" t="inlineStr"/>
      <c r="AE5808" t="inlineStr">
        <is>
          <t>C2:recent</t>
        </is>
      </c>
      <c r="AF5808" t="inlineStr"/>
      <c r="AG5808" t="n">
        <v>0</v>
      </c>
    </row>
    <row r="5809">
      <c r="A5809" t="inlineStr">
        <is>
          <t>LM05808</t>
        </is>
      </c>
      <c r="B5809" t="inlineStr">
        <is>
          <t>GIG ECONOMY WORKERS AND LABOUR PROTECTION IN INDIA: REIMAGINING EMPLOYMENT RIGHTS IN THE DIGITAL AGE</t>
        </is>
      </c>
      <c r="C5809" t="n">
        <v>2026</v>
      </c>
      <c r="D5809" t="inlineStr">
        <is>
          <t>Taranbir Singh</t>
        </is>
      </c>
      <c r="E5809" t="inlineStr">
        <is>
          <t>Zenodo (CERN European Organization for Nuclear Research)</t>
        </is>
      </c>
      <c r="F5809" t="inlineStr">
        <is>
          <t>article</t>
        </is>
      </c>
      <c r="G5809" t="inlineStr">
        <is>
          <t>10.5281/zenodo.21182395</t>
        </is>
      </c>
      <c r="H5809" t="inlineStr">
        <is>
          <t>W7167247647</t>
        </is>
      </c>
      <c r="I5809" t="inlineStr">
        <is>
          <t>https://doi.org/10.5281/zenodo.21182395</t>
        </is>
      </c>
      <c r="J5809" t="inlineStr">
        <is>
          <t>https://doi.org/10.5281/zenodo.21182395</t>
        </is>
      </c>
      <c r="K5809" t="n">
        <v>0</v>
      </c>
      <c r="L5809" t="inlineStr">
        <is>
          <t>C</t>
        </is>
      </c>
      <c r="M5809" t="inlineStr">
        <is>
          <t>C2</t>
        </is>
      </c>
      <c r="N5809" t="inlineStr">
        <is>
          <t>C7</t>
        </is>
      </c>
      <c r="O5809" t="inlineStr">
        <is>
          <t>European; India; United Kingdom</t>
        </is>
      </c>
      <c r="P5809" t="inlineStr">
        <is>
          <t>Multi-region</t>
        </is>
      </c>
      <c r="Q5809" t="inlineStr">
        <is>
          <t>Y</t>
        </is>
      </c>
      <c r="R5809" t="inlineStr"/>
      <c r="S5809" t="inlineStr"/>
      <c r="T5809" t="inlineStr">
        <is>
          <t>conceptual</t>
        </is>
      </c>
      <c r="U5809" t="inlineStr"/>
      <c r="V5809" t="inlineStr"/>
      <c r="W5809" t="inlineStr">
        <is>
          <t>auto: The rise of the gig economy has become a defining element of India's digital economy, transforming conventional employment relations through its flexible, platform-based, and technologically enabled nature.</t>
        </is>
      </c>
      <c r="X5809" t="inlineStr">
        <is>
          <t>auto: The current labour legislation system, which is primarily based on traditional employer-employee relationships, lacks sufficient legal provisions to govern work done via digital mediation and algorithmic control.</t>
        </is>
      </c>
      <c r="Y5809" t="inlineStr"/>
      <c r="Z5809" t="inlineStr">
        <is>
          <t>high</t>
        </is>
      </c>
      <c r="AA5809" t="inlineStr">
        <is>
          <t>Y</t>
        </is>
      </c>
      <c r="AB5809" t="inlineStr"/>
      <c r="AC5809" t="inlineStr"/>
      <c r="AD5809" t="inlineStr"/>
      <c r="AE5809" t="inlineStr">
        <is>
          <t>C2:india; C7:india</t>
        </is>
      </c>
      <c r="AF5809" t="inlineStr"/>
      <c r="AG5809" t="n">
        <v>0</v>
      </c>
    </row>
    <row r="5810">
      <c r="A5810" t="inlineStr">
        <is>
          <t>LM05809</t>
        </is>
      </c>
      <c r="B5810" t="inlineStr">
        <is>
          <t>Socio-Economic and Career Dynamics of Gig Economy Workers in Karnataka: A Conceptual Review of Platform-Based Employment</t>
        </is>
      </c>
      <c r="C5810" t="n">
        <v>2026</v>
      </c>
      <c r="D5810" t="inlineStr">
        <is>
          <t>Shetty, Praveena; Dr Ishwara P</t>
        </is>
      </c>
      <c r="E5810" t="inlineStr">
        <is>
          <t>Zenodo (CERN European Organization for Nuclear Research)</t>
        </is>
      </c>
      <c r="F5810" t="inlineStr">
        <is>
          <t>article</t>
        </is>
      </c>
      <c r="G5810" t="inlineStr">
        <is>
          <t>10.5281/zenodo.21288329</t>
        </is>
      </c>
      <c r="H5810" t="inlineStr">
        <is>
          <t>W7167923807</t>
        </is>
      </c>
      <c r="I5810" t="inlineStr">
        <is>
          <t>https://doi.org/10.5281/zenodo.21288329</t>
        </is>
      </c>
      <c r="J5810" t="inlineStr">
        <is>
          <t>https://doi.org/10.5281/zenodo.21288329</t>
        </is>
      </c>
      <c r="K5810" t="n">
        <v>0</v>
      </c>
      <c r="L5810" t="inlineStr">
        <is>
          <t>C</t>
        </is>
      </c>
      <c r="M5810" t="inlineStr">
        <is>
          <t>C2</t>
        </is>
      </c>
      <c r="N5810" t="inlineStr"/>
      <c r="O5810" t="inlineStr">
        <is>
          <t>Bengaluru; Karnataka</t>
        </is>
      </c>
      <c r="P5810" t="inlineStr">
        <is>
          <t>South Asia</t>
        </is>
      </c>
      <c r="Q5810" t="inlineStr">
        <is>
          <t>Y</t>
        </is>
      </c>
      <c r="R5810" t="inlineStr"/>
      <c r="S5810" t="inlineStr"/>
      <c r="T5810" t="inlineStr">
        <is>
          <t>review</t>
        </is>
      </c>
      <c r="U5810" t="inlineStr"/>
      <c r="V5810" t="inlineStr"/>
      <c r="W5810" t="inlineStr">
        <is>
          <t>auto: Abstract The rise of the gig economy is a game-changing work trend in Karnataka, especially in its fast-growing cities like Bengaluru, which have seen a surge in flexible work arrangements enabled by digital platforms.</t>
        </is>
      </c>
      <c r="X5810" t="inlineStr">
        <is>
          <t>auto: The results show that while gig work provides flexibility, independence and opportunities for earning income, it also creates income instability, lack of formal social security benefits and a lack of opportunities for long-term career progression.</t>
        </is>
      </c>
      <c r="Y5810" t="inlineStr"/>
      <c r="Z5810" t="inlineStr">
        <is>
          <t>high</t>
        </is>
      </c>
      <c r="AA5810" t="inlineStr">
        <is>
          <t>Y</t>
        </is>
      </c>
      <c r="AB5810" t="inlineStr"/>
      <c r="AC5810" t="inlineStr"/>
      <c r="AD5810" t="inlineStr"/>
      <c r="AE5810" t="inlineStr">
        <is>
          <t>C2:india</t>
        </is>
      </c>
      <c r="AF5810" t="inlineStr"/>
      <c r="AG5810" t="n">
        <v>0</v>
      </c>
    </row>
    <row r="5811">
      <c r="A5811" t="inlineStr">
        <is>
          <t>LM05810</t>
        </is>
      </c>
      <c r="B5811" t="inlineStr">
        <is>
          <t>Last-Mile Delivery Optimization in Indian E commerce Logistics : A Case Study Analysis of Delhivery’s Urban Distribution Network</t>
        </is>
      </c>
      <c r="C5811" t="n">
        <v>2026</v>
      </c>
      <c r="D5811" t="inlineStr">
        <is>
          <t>Samarthjeet Singh</t>
        </is>
      </c>
      <c r="E5811" t="inlineStr">
        <is>
          <t>Osuva (University of Vaasa)</t>
        </is>
      </c>
      <c r="F5811" t="inlineStr">
        <is>
          <t>dissertation</t>
        </is>
      </c>
      <c r="G5811" t="inlineStr"/>
      <c r="H5811" t="inlineStr">
        <is>
          <t>W7197783906</t>
        </is>
      </c>
      <c r="I5811" t="inlineStr">
        <is>
          <t>https://osuva.uwasa.fi/items/5ed1942c-0787-45c8-947f-d9060f756a6b</t>
        </is>
      </c>
      <c r="J5811" t="inlineStr">
        <is>
          <t>https://osuva.uwasa.fi/bitstreams/f15f4fc4-5595-4884-96e1-f035db5c4228/download</t>
        </is>
      </c>
      <c r="K5811" t="n">
        <v>0</v>
      </c>
      <c r="L5811" t="inlineStr">
        <is>
          <t>C</t>
        </is>
      </c>
      <c r="M5811" t="inlineStr">
        <is>
          <t>C2</t>
        </is>
      </c>
      <c r="N5811" t="inlineStr"/>
      <c r="O5811" t="inlineStr">
        <is>
          <t>India; Noida; Uttar Pradesh</t>
        </is>
      </c>
      <c r="P5811" t="inlineStr">
        <is>
          <t>South Asia</t>
        </is>
      </c>
      <c r="Q5811" t="inlineStr">
        <is>
          <t>Y</t>
        </is>
      </c>
      <c r="R5811" t="inlineStr">
        <is>
          <t>Y</t>
        </is>
      </c>
      <c r="S5811" t="inlineStr"/>
      <c r="T5811" t="inlineStr">
        <is>
          <t>mixed</t>
        </is>
      </c>
      <c r="U5811" t="inlineStr"/>
      <c r="V5811" t="inlineStr"/>
      <c r="W5811" t="inlineStr">
        <is>
          <t>auto: The last-mile delivery is the most expensive and operationally intensive phase of e-commerce supply chains, especially in emerging economies where infrastructure heterogeneity is more of a structural than a special phenomenon.</t>
        </is>
      </c>
      <c r="X5811" t="inlineStr">
        <is>
          <t>auto: The comparative analysis supports the fact that the gap in the efficiency between target areas and unplanned areas of delivery is statistically significant, which proves that the logistics performance in the Indian urban environment is determined geographically.</t>
        </is>
      </c>
      <c r="Y5811" t="inlineStr"/>
      <c r="Z5811" t="inlineStr">
        <is>
          <t>medium</t>
        </is>
      </c>
      <c r="AA5811" t="inlineStr">
        <is>
          <t>Y</t>
        </is>
      </c>
      <c r="AB5811" t="inlineStr"/>
      <c r="AC5811" t="inlineStr"/>
      <c r="AD5811" t="inlineStr"/>
      <c r="AE5811" t="inlineStr">
        <is>
          <t>C2:india</t>
        </is>
      </c>
      <c r="AF5811" t="inlineStr"/>
    </row>
    <row r="5812">
      <c r="A5812" t="inlineStr">
        <is>
          <t>LM05811</t>
        </is>
      </c>
      <c r="B5812" t="inlineStr">
        <is>
          <t>From subordination to freedom? An ethnography of Bangalore’s auto- rickshaw drivers and ride-hailing economy</t>
        </is>
      </c>
      <c r="C5812" t="n">
        <v>2026</v>
      </c>
      <c r="D5812" t="inlineStr">
        <is>
          <t>Shivani Daxini</t>
        </is>
      </c>
      <c r="E5812" t="inlineStr">
        <is>
          <t>Durham e-Theses (Durham University)</t>
        </is>
      </c>
      <c r="F5812" t="inlineStr">
        <is>
          <t>dissertation</t>
        </is>
      </c>
      <c r="G5812" t="inlineStr"/>
      <c r="H5812" t="inlineStr">
        <is>
          <t>W7203512664</t>
        </is>
      </c>
      <c r="I5812" t="inlineStr">
        <is>
          <t>https://etheses.durham.ac.uk/id/eprint/16787/1/sdaxini%20PhD%20Thesis%20deposit.docx</t>
        </is>
      </c>
      <c r="J5812" t="inlineStr"/>
      <c r="K5812" t="n">
        <v>0</v>
      </c>
      <c r="L5812" t="inlineStr">
        <is>
          <t>C</t>
        </is>
      </c>
      <c r="M5812" t="inlineStr">
        <is>
          <t>C2</t>
        </is>
      </c>
      <c r="N5812" t="inlineStr"/>
      <c r="O5812" t="inlineStr">
        <is>
          <t>Bangalore; India</t>
        </is>
      </c>
      <c r="P5812" t="inlineStr">
        <is>
          <t>South Asia</t>
        </is>
      </c>
      <c r="Q5812" t="inlineStr">
        <is>
          <t>Y</t>
        </is>
      </c>
      <c r="R5812" t="inlineStr"/>
      <c r="S5812" t="inlineStr"/>
      <c r="T5812" t="inlineStr">
        <is>
          <t>qualitative</t>
        </is>
      </c>
      <c r="U5812" t="inlineStr"/>
      <c r="V5812" t="inlineStr"/>
      <c r="W5812" t="inlineStr">
        <is>
          <t>auto: Drawing from ethnographic fieldwork conducted between September 2023 and September 2024, during which I used the mobile ‘go-along’ method to interview drivers as we travelled around the city, I explore how my interlocutors used the Kannada word svantantrya (which drivers best translated as ‘freed…</t>
        </is>
      </c>
      <c r="X5812" t="inlineStr"/>
      <c r="Y5812" t="inlineStr"/>
      <c r="Z5812" t="inlineStr">
        <is>
          <t>high</t>
        </is>
      </c>
      <c r="AA5812" t="inlineStr">
        <is>
          <t>Y</t>
        </is>
      </c>
      <c r="AB5812" t="inlineStr"/>
      <c r="AC5812" t="inlineStr"/>
      <c r="AD5812" t="inlineStr"/>
      <c r="AE5812" t="inlineStr">
        <is>
          <t>C2:india</t>
        </is>
      </c>
      <c r="AF5812" t="inlineStr"/>
    </row>
    <row r="5813">
      <c r="A5813" t="inlineStr">
        <is>
          <t>LM05812</t>
        </is>
      </c>
      <c r="B5813" t="inlineStr">
        <is>
          <t>AN ANALYTICAL STUDY OF THE PROBLEMS AND CHALLENGES FACED BY GIG ECONOMY WORKERS AND THEIR IMPACT ON JOB SATISFACTION IN BANGALORE CITY</t>
        </is>
      </c>
      <c r="C5813" t="n">
        <v>2026</v>
      </c>
      <c r="D5813" t="inlineStr">
        <is>
          <t>Dr. Radhika.B</t>
        </is>
      </c>
      <c r="E5813" t="inlineStr">
        <is>
          <t>INTERNATIONAL JOURNAL OF RESEARCH IN MANAGEMENT</t>
        </is>
      </c>
      <c r="F5813" t="inlineStr">
        <is>
          <t>article</t>
        </is>
      </c>
      <c r="G5813" t="inlineStr">
        <is>
          <t>10.5281/zenodo.21967239</t>
        </is>
      </c>
      <c r="H5813" t="inlineStr">
        <is>
          <t>W7203723732</t>
        </is>
      </c>
      <c r="I5813" t="inlineStr">
        <is>
          <t>https://doi.org/10.5281/zenodo.21967239</t>
        </is>
      </c>
      <c r="J5813" t="inlineStr">
        <is>
          <t>https://doi.org/10.5281/zenodo.21967239</t>
        </is>
      </c>
      <c r="K5813" t="n">
        <v>0</v>
      </c>
      <c r="L5813" t="inlineStr">
        <is>
          <t>C</t>
        </is>
      </c>
      <c r="M5813" t="inlineStr">
        <is>
          <t>C2</t>
        </is>
      </c>
      <c r="N5813" t="inlineStr"/>
      <c r="O5813" t="inlineStr">
        <is>
          <t>Bangalore</t>
        </is>
      </c>
      <c r="P5813" t="inlineStr">
        <is>
          <t>South Asia</t>
        </is>
      </c>
      <c r="Q5813" t="inlineStr">
        <is>
          <t>Y</t>
        </is>
      </c>
      <c r="R5813" t="inlineStr"/>
      <c r="S5813" t="inlineStr"/>
      <c r="T5813" t="inlineStr">
        <is>
          <t>quantitative</t>
        </is>
      </c>
      <c r="U5813" t="inlineStr"/>
      <c r="V5813" t="inlineStr"/>
      <c r="W5813" t="inlineStr">
        <is>
          <t>auto: Abstract: The gig economy has emerged as an important source of employment by providing flexible and accessible work opportunities through digital platforms.</t>
        </is>
      </c>
      <c r="X5813" t="inlineStr"/>
      <c r="Y5813" t="inlineStr"/>
      <c r="Z5813" t="inlineStr">
        <is>
          <t>high</t>
        </is>
      </c>
      <c r="AA5813" t="inlineStr">
        <is>
          <t>Y</t>
        </is>
      </c>
      <c r="AB5813" t="inlineStr"/>
      <c r="AC5813" t="inlineStr"/>
      <c r="AD5813" t="inlineStr"/>
      <c r="AE5813" t="inlineStr">
        <is>
          <t>C2:india</t>
        </is>
      </c>
      <c r="AF5813" t="inlineStr"/>
      <c r="AG5813" t="n">
        <v>0</v>
      </c>
    </row>
    <row r="5814">
      <c r="A5814" t="inlineStr">
        <is>
          <t>LM05813</t>
        </is>
      </c>
      <c r="B5814" t="inlineStr">
        <is>
          <t>boekrecensie: Handbook of Platform Urbanism</t>
        </is>
      </c>
      <c r="C5814" t="n">
        <v>2026</v>
      </c>
      <c r="D5814" t="inlineStr">
        <is>
          <t>Claire Schelfhout</t>
        </is>
      </c>
      <c r="E5814" t="inlineStr">
        <is>
          <t>VUBIR (Vrije Universiteit Brussel)</t>
        </is>
      </c>
      <c r="F5814" t="inlineStr">
        <is>
          <t>article</t>
        </is>
      </c>
      <c r="G5814" t="inlineStr"/>
      <c r="H5814" t="inlineStr">
        <is>
          <t>W7203854493</t>
        </is>
      </c>
      <c r="I5814" t="inlineStr">
        <is>
          <t>https://biblio.vub.ac.be/vubir/boekrecensie-handbook-of-platform-urbanism(ba64b767-ee4f-4963-9a73-e5918baa1bd5).html</t>
        </is>
      </c>
      <c r="J5814" t="inlineStr"/>
      <c r="K5814" t="n">
        <v>0</v>
      </c>
      <c r="L5814" t="inlineStr">
        <is>
          <t>C</t>
        </is>
      </c>
      <c r="M5814" t="inlineStr">
        <is>
          <t>C2</t>
        </is>
      </c>
      <c r="N5814" t="inlineStr"/>
      <c r="O5814" t="inlineStr"/>
      <c r="P5814" t="inlineStr">
        <is>
          <t>Not place-specific</t>
        </is>
      </c>
      <c r="Q5814" t="inlineStr"/>
      <c r="R5814" t="inlineStr"/>
      <c r="S5814" t="inlineStr"/>
      <c r="T5814" t="inlineStr">
        <is>
          <t>unclear</t>
        </is>
      </c>
      <c r="U5814" t="inlineStr"/>
      <c r="V5814" t="inlineStr"/>
      <c r="W5814" t="inlineStr">
        <is>
          <t>auto: Van routekeuzes tot woningprijzen en maaltijdleveringen: digitale platformen bepalen steeds nadrukkelijker hoe steden functioneren en gebruikt worden.</t>
        </is>
      </c>
      <c r="X5814" t="inlineStr"/>
      <c r="Y5814" t="inlineStr"/>
      <c r="Z5814" t="inlineStr">
        <is>
          <t>high</t>
        </is>
      </c>
      <c r="AA5814" t="inlineStr">
        <is>
          <t>Y</t>
        </is>
      </c>
      <c r="AB5814" t="inlineStr"/>
      <c r="AC5814" t="inlineStr"/>
      <c r="AD5814" t="inlineStr"/>
      <c r="AE5814" t="inlineStr">
        <is>
          <t>C2:recent</t>
        </is>
      </c>
      <c r="AF5814" t="inlineStr"/>
      <c r="AG5814" t="n">
        <v>0</v>
      </c>
    </row>
    <row r="5815">
      <c r="A5815" t="inlineStr">
        <is>
          <t>LM05814</t>
        </is>
      </c>
      <c r="B5815" t="inlineStr">
        <is>
          <t>E-Commerce Logistics</t>
        </is>
      </c>
      <c r="C5815" t="n">
        <v>2026</v>
      </c>
      <c r="D5815" t="inlineStr"/>
      <c r="E5815" t="inlineStr">
        <is>
          <t>Directory of Open access Books (OAPEN Foundation)</t>
        </is>
      </c>
      <c r="F5815" t="inlineStr">
        <is>
          <t>article</t>
        </is>
      </c>
      <c r="G5815" t="inlineStr"/>
      <c r="H5815" t="inlineStr">
        <is>
          <t>W7206292348</t>
        </is>
      </c>
      <c r="I5815" t="inlineStr">
        <is>
          <t>https://directory.doabooks.org/handle/20.500.12854/180190</t>
        </is>
      </c>
      <c r="J5815" t="inlineStr">
        <is>
          <t>https://directory.doabooks.org/handle/20.500.12854/180190</t>
        </is>
      </c>
      <c r="K5815" t="n">
        <v>0</v>
      </c>
      <c r="L5815" t="inlineStr">
        <is>
          <t>C</t>
        </is>
      </c>
      <c r="M5815" t="inlineStr">
        <is>
          <t>C2</t>
        </is>
      </c>
      <c r="N5815" t="inlineStr"/>
      <c r="O5815" t="inlineStr"/>
      <c r="P5815" t="inlineStr">
        <is>
          <t>Not place-specific</t>
        </is>
      </c>
      <c r="Q5815" t="inlineStr"/>
      <c r="R5815" t="inlineStr"/>
      <c r="S5815" t="inlineStr"/>
      <c r="T5815" t="inlineStr">
        <is>
          <t>qualitative</t>
        </is>
      </c>
      <c r="U5815" t="inlineStr"/>
      <c r="V5815" t="inlineStr"/>
      <c r="W5815" t="inlineStr">
        <is>
          <t>auto: This book offers a comprehensive, forward‑looking analysis of logistics in the digital shopping era.</t>
        </is>
      </c>
      <c r="X5815" t="inlineStr">
        <is>
          <t>auto: With clear language and evidence‑based approach, this book bridges the gap between theory and practice, offering guidance for navigating the next decade of logistics in an increasingly digital, climate, and socially conscious marketplace shaped by global platforms, cross‑border trade, and evolving regulatory frameworks.</t>
        </is>
      </c>
      <c r="Y5815" t="inlineStr"/>
      <c r="Z5815" t="inlineStr">
        <is>
          <t>high</t>
        </is>
      </c>
      <c r="AA5815" t="inlineStr">
        <is>
          <t>Y</t>
        </is>
      </c>
      <c r="AB5815" t="inlineStr"/>
      <c r="AC5815" t="inlineStr"/>
      <c r="AD5815" t="inlineStr"/>
      <c r="AE5815" t="inlineStr">
        <is>
          <t>C2:recent</t>
        </is>
      </c>
      <c r="AF5815" t="inlineStr">
        <is>
          <t>W7207254521</t>
        </is>
      </c>
      <c r="AG5815" t="n">
        <v>0</v>
      </c>
    </row>
    <row r="5816">
      <c r="A5816" t="inlineStr">
        <is>
          <t>LM05815</t>
        </is>
      </c>
      <c r="B5816" t="inlineStr">
        <is>
          <t>E-Commerce Logistics and Urban Freight Transportation: Spatial Organization, Network Infrastructure, and Policy Implications of Amazon’s Distribution Network</t>
        </is>
      </c>
      <c r="C5816" t="n">
        <v>2026</v>
      </c>
      <c r="D5816" t="inlineStr">
        <is>
          <t>Chan Rui</t>
        </is>
      </c>
      <c r="E5816" t="inlineStr">
        <is>
          <t>SSRN Electronic Journal</t>
        </is>
      </c>
      <c r="F5816" t="inlineStr">
        <is>
          <t>preprint</t>
        </is>
      </c>
      <c r="G5816" t="inlineStr">
        <is>
          <t>10.2139/ssrn.7439590</t>
        </is>
      </c>
      <c r="H5816" t="inlineStr">
        <is>
          <t>W7212059230</t>
        </is>
      </c>
      <c r="I5816" t="inlineStr">
        <is>
          <t>https://doi.org/10.2139/ssrn.7439590</t>
        </is>
      </c>
      <c r="J5816" t="inlineStr">
        <is>
          <t>https://doi.org/10.2139/ssrn.7439590</t>
        </is>
      </c>
      <c r="K5816" t="n">
        <v>0</v>
      </c>
      <c r="L5816" t="inlineStr">
        <is>
          <t>C</t>
        </is>
      </c>
      <c r="M5816" t="inlineStr">
        <is>
          <t>C2</t>
        </is>
      </c>
      <c r="N5816" t="inlineStr"/>
      <c r="O5816" t="inlineStr"/>
      <c r="P5816" t="inlineStr">
        <is>
          <t>Not place-specific</t>
        </is>
      </c>
      <c r="Q5816" t="inlineStr"/>
      <c r="R5816" t="inlineStr"/>
      <c r="S5816" t="inlineStr"/>
      <c r="T5816" t="inlineStr">
        <is>
          <t>unclear</t>
        </is>
      </c>
      <c r="U5816" t="inlineStr"/>
      <c r="V5816" t="inlineStr"/>
      <c r="W5816" t="inlineStr"/>
      <c r="X5816" t="inlineStr"/>
      <c r="Y5816" t="inlineStr"/>
      <c r="Z5816" t="inlineStr">
        <is>
          <t>low</t>
        </is>
      </c>
      <c r="AA5816" t="inlineStr">
        <is>
          <t>Y</t>
        </is>
      </c>
      <c r="AB5816" t="inlineStr"/>
      <c r="AC5816" t="inlineStr"/>
      <c r="AD5816" t="inlineStr"/>
      <c r="AE5816" t="inlineStr">
        <is>
          <t>C2:recent</t>
        </is>
      </c>
      <c r="AF5816" t="inlineStr"/>
    </row>
    <row r="5817">
      <c r="A5817" t="inlineStr">
        <is>
          <t>LM05816</t>
        </is>
      </c>
      <c r="B5817" t="inlineStr">
        <is>
          <t>Essays on Digital Platforms and Regulation</t>
        </is>
      </c>
      <c r="C5817" t="n">
        <v>2026</v>
      </c>
      <c r="D5817" t="inlineStr">
        <is>
          <t>Chiara Latour</t>
        </is>
      </c>
      <c r="E5817" t="inlineStr">
        <is>
          <t>DiVA (Stockholm University)</t>
        </is>
      </c>
      <c r="F5817" t="inlineStr">
        <is>
          <t>dissertation</t>
        </is>
      </c>
      <c r="G5817" t="inlineStr"/>
      <c r="H5817" t="inlineStr">
        <is>
          <t>W7214406469</t>
        </is>
      </c>
      <c r="I5817" t="inlineStr">
        <is>
          <t>http://urn.kb.se/resolve?urn=urn:nbn:se:su:diva-258933</t>
        </is>
      </c>
      <c r="J5817" t="inlineStr">
        <is>
          <t>http://urn.kb.se/resolve?urn=urn:nbn:se:su:diva-258933</t>
        </is>
      </c>
      <c r="K5817" t="n">
        <v>0</v>
      </c>
      <c r="L5817" t="inlineStr">
        <is>
          <t>C</t>
        </is>
      </c>
      <c r="M5817" t="inlineStr">
        <is>
          <t>C2</t>
        </is>
      </c>
      <c r="N5817" t="inlineStr"/>
      <c r="O5817" t="inlineStr">
        <is>
          <t>Canada; France; Ireland; Italy; Nordic; Norway</t>
        </is>
      </c>
      <c r="P5817" t="inlineStr">
        <is>
          <t>Global North</t>
        </is>
      </c>
      <c r="Q5817" t="inlineStr"/>
      <c r="R5817" t="inlineStr"/>
      <c r="S5817" t="inlineStr"/>
      <c r="T5817" t="inlineStr">
        <is>
          <t>mixed</t>
        </is>
      </c>
      <c r="U5817" t="inlineStr"/>
      <c r="V5817" t="inlineStr"/>
      <c r="W5817" t="inlineStr">
        <is>
          <t>auto: This paper studies key strategic choices of BlaBlaCar, a car-sharing platform that integrated its own bus service, BlaBlaBus.</t>
        </is>
      </c>
      <c r="X5817" t="inlineStr"/>
      <c r="Y5817" t="inlineStr"/>
      <c r="Z5817" t="inlineStr">
        <is>
          <t>high</t>
        </is>
      </c>
      <c r="AA5817" t="inlineStr">
        <is>
          <t>Y</t>
        </is>
      </c>
      <c r="AB5817" t="inlineStr"/>
      <c r="AC5817" t="inlineStr"/>
      <c r="AD5817" t="inlineStr"/>
      <c r="AE5817" t="inlineStr">
        <is>
          <t>C2:recent</t>
        </is>
      </c>
      <c r="AF5817" t="inlineStr"/>
    </row>
    <row r="5818">
      <c r="A5818" t="inlineStr">
        <is>
          <t>LM05817</t>
        </is>
      </c>
      <c r="B5818" t="inlineStr">
        <is>
          <t>La plataformización como problema urbano: limitaciones y desafíos en la gobernanza de plataformas</t>
        </is>
      </c>
      <c r="C5818" t="n">
        <v>2024</v>
      </c>
      <c r="D5818" t="inlineStr">
        <is>
          <t>Patricio Feldman</t>
        </is>
      </c>
      <c r="E5818" t="inlineStr">
        <is>
          <t>Vivienda y Ciudad</t>
        </is>
      </c>
      <c r="F5818" t="inlineStr">
        <is>
          <t>article</t>
        </is>
      </c>
      <c r="G5818" t="inlineStr"/>
      <c r="H5818" t="inlineStr">
        <is>
          <t>W7217234418</t>
        </is>
      </c>
      <c r="I5818" t="inlineStr">
        <is>
          <t>https://revistas.unc.edu.ar/index.php/ReViyCi/article/view/46374</t>
        </is>
      </c>
      <c r="J5818" t="inlineStr">
        <is>
          <t>https://revistas.unc.edu.ar/index.php/ReViyCi/article/view/46374</t>
        </is>
      </c>
      <c r="K5818" t="n">
        <v>0</v>
      </c>
      <c r="L5818" t="inlineStr">
        <is>
          <t>C</t>
        </is>
      </c>
      <c r="M5818" t="inlineStr">
        <is>
          <t>C2</t>
        </is>
      </c>
      <c r="N5818" t="inlineStr"/>
      <c r="O5818" t="inlineStr"/>
      <c r="P5818" t="inlineStr">
        <is>
          <t>Not place-specific</t>
        </is>
      </c>
      <c r="Q5818" t="inlineStr"/>
      <c r="R5818" t="inlineStr"/>
      <c r="S5818" t="inlineStr"/>
      <c r="T5818" t="inlineStr">
        <is>
          <t>conceptual</t>
        </is>
      </c>
      <c r="U5818" t="inlineStr"/>
      <c r="V5818" t="inlineStr"/>
      <c r="W5818" t="inlineStr">
        <is>
          <t>auto: This article deepens the particular analysis of platformization understood as an urban issue.</t>
        </is>
      </c>
      <c r="X5818" t="inlineStr">
        <is>
          <t>auto: The study of platformization from an urban perspective, therefore, requires an approach to the issues, limitations, and challenges in the urban governance of platforms as a nodal topic of urban studies in the second half of the 21st century.</t>
        </is>
      </c>
      <c r="Y5818" t="inlineStr"/>
      <c r="Z5818" t="inlineStr">
        <is>
          <t>high</t>
        </is>
      </c>
      <c r="AA5818" t="inlineStr"/>
      <c r="AB5818" t="inlineStr"/>
      <c r="AC5818" t="inlineStr"/>
      <c r="AD5818" t="inlineStr"/>
      <c r="AE5818" t="inlineStr">
        <is>
          <t>C2:recent</t>
        </is>
      </c>
      <c r="AF5818" t="inlineStr"/>
      <c r="AG5818" t="n">
        <v>0</v>
      </c>
    </row>
    <row r="5819">
      <c r="A5819" t="inlineStr">
        <is>
          <t>LM05818</t>
        </is>
      </c>
      <c r="B5819" t="inlineStr">
        <is>
          <t>Beyond Inclusion: Glitchy Economies and the Promise of Platformization in African Cities</t>
        </is>
      </c>
      <c r="C5819" t="n">
        <v>2024</v>
      </c>
      <c r="D5819" t="inlineStr">
        <is>
          <t>Andrea Pollio; Liza Rose Cirolia</t>
        </is>
      </c>
      <c r="E5819" t="inlineStr">
        <is>
          <t>PORTO@Iris</t>
        </is>
      </c>
      <c r="F5819" t="inlineStr">
        <is>
          <t>book-chapter</t>
        </is>
      </c>
      <c r="G5819" t="inlineStr"/>
      <c r="H5819" t="inlineStr">
        <is>
          <t>W7217395114</t>
        </is>
      </c>
      <c r="I5819" t="inlineStr">
        <is>
          <t>https://hdl.handle.net/11583/2994810</t>
        </is>
      </c>
      <c r="J5819" t="inlineStr">
        <is>
          <t>https://hdl.handle.net/11583/2994810</t>
        </is>
      </c>
      <c r="K5819" t="n">
        <v>0</v>
      </c>
      <c r="L5819" t="inlineStr">
        <is>
          <t>C</t>
        </is>
      </c>
      <c r="M5819" t="inlineStr">
        <is>
          <t>C2</t>
        </is>
      </c>
      <c r="N5819" t="inlineStr"/>
      <c r="O5819" t="inlineStr">
        <is>
          <t>African</t>
        </is>
      </c>
      <c r="P5819" t="inlineStr">
        <is>
          <t>Africa</t>
        </is>
      </c>
      <c r="Q5819" t="inlineStr"/>
      <c r="R5819" t="inlineStr"/>
      <c r="S5819" t="inlineStr"/>
      <c r="T5819" t="inlineStr">
        <is>
          <t>unclear</t>
        </is>
      </c>
      <c r="U5819" t="inlineStr"/>
      <c r="V5819" t="inlineStr"/>
      <c r="W5819" t="inlineStr"/>
      <c r="X5819" t="inlineStr"/>
      <c r="Y5819" t="inlineStr"/>
      <c r="Z5819" t="inlineStr">
        <is>
          <t>low</t>
        </is>
      </c>
      <c r="AA5819" t="inlineStr">
        <is>
          <t>Y</t>
        </is>
      </c>
      <c r="AB5819" t="inlineStr"/>
      <c r="AC5819" t="inlineStr"/>
      <c r="AD5819" t="inlineStr"/>
      <c r="AE5819" t="inlineStr">
        <is>
          <t>C2:recent</t>
        </is>
      </c>
      <c r="AF5819" t="inlineStr"/>
      <c r="AG5819" t="n">
        <v>0</v>
      </c>
    </row>
    <row r="5820">
      <c r="A5820" t="inlineStr">
        <is>
          <t>LM05819</t>
        </is>
      </c>
      <c r="B5820" t="inlineStr">
        <is>
          <t>The Penetration of the Gig Economy in Post-Pandemic India: Transforming the Traditional Economic Landscape</t>
        </is>
      </c>
      <c r="C5820" t="n">
        <v>2025</v>
      </c>
      <c r="D5820" t="inlineStr">
        <is>
          <t>Aahana Jain</t>
        </is>
      </c>
      <c r="E5820" t="inlineStr">
        <is>
          <t>Innovative Research Thoughts</t>
        </is>
      </c>
      <c r="F5820" t="inlineStr">
        <is>
          <t>article</t>
        </is>
      </c>
      <c r="G5820" t="inlineStr"/>
      <c r="H5820" t="inlineStr">
        <is>
          <t>W7217542778</t>
        </is>
      </c>
      <c r="I5820" t="inlineStr">
        <is>
          <t>https://irt.shodhsagar.com/index.php/j/article/view/1638</t>
        </is>
      </c>
      <c r="J5820" t="inlineStr">
        <is>
          <t>https://irt.shodhsagar.com/index.php/j/article/download/1638/1710</t>
        </is>
      </c>
      <c r="K5820" t="n">
        <v>0</v>
      </c>
      <c r="L5820" t="inlineStr">
        <is>
          <t>C</t>
        </is>
      </c>
      <c r="M5820" t="inlineStr">
        <is>
          <t>C2</t>
        </is>
      </c>
      <c r="N5820" t="inlineStr"/>
      <c r="O5820" t="inlineStr">
        <is>
          <t>India</t>
        </is>
      </c>
      <c r="P5820" t="inlineStr">
        <is>
          <t>South Asia</t>
        </is>
      </c>
      <c r="Q5820" t="inlineStr">
        <is>
          <t>Y</t>
        </is>
      </c>
      <c r="R5820" t="inlineStr"/>
      <c r="S5820" t="inlineStr"/>
      <c r="T5820" t="inlineStr">
        <is>
          <t>qualitative</t>
        </is>
      </c>
      <c r="U5820" t="inlineStr"/>
      <c r="V5820" t="inlineStr"/>
      <c r="W5820" t="inlineStr">
        <is>
          <t>auto: This research investigates the extent and impact of gig economy penetration in India’s post-pandemic context, analyzing its implications on employment structures, socio-economic dynamics, and labor rights.</t>
        </is>
      </c>
      <c r="X5820" t="inlineStr"/>
      <c r="Y5820" t="inlineStr"/>
      <c r="Z5820" t="inlineStr">
        <is>
          <t>high</t>
        </is>
      </c>
      <c r="AA5820" t="inlineStr"/>
      <c r="AB5820" t="inlineStr"/>
      <c r="AC5820" t="inlineStr"/>
      <c r="AD5820" t="inlineStr"/>
      <c r="AE5820" t="inlineStr">
        <is>
          <t>C2:india</t>
        </is>
      </c>
      <c r="AF5820" t="inlineStr"/>
      <c r="AG5820" t="n">
        <v>0</v>
      </c>
    </row>
    <row r="5821">
      <c r="A5821" t="inlineStr">
        <is>
          <t>LM05820</t>
        </is>
      </c>
      <c r="B5821" t="inlineStr">
        <is>
          <t>Digital Platforms and Technological Innovations for Sustainable Urban Development</t>
        </is>
      </c>
      <c r="C5821" t="n">
        <v>2025</v>
      </c>
      <c r="D5821" t="inlineStr">
        <is>
          <t>Otabek Alimardonov</t>
        </is>
      </c>
      <c r="E5821" t="inlineStr">
        <is>
          <t>International Journal of SDG's Prospects and Breakthroughs</t>
        </is>
      </c>
      <c r="F5821" t="inlineStr">
        <is>
          <t>article</t>
        </is>
      </c>
      <c r="G5821" t="inlineStr"/>
      <c r="H5821" t="inlineStr">
        <is>
          <t>W7220139056</t>
        </is>
      </c>
      <c r="I5821" t="inlineStr">
        <is>
          <t>https://sdgjournal.com/index.php/sdg/article/view/SDG250302</t>
        </is>
      </c>
      <c r="J5821" t="inlineStr">
        <is>
          <t>https://sdgjournal.com/index.php/sdg/article/download/SDG250302/153</t>
        </is>
      </c>
      <c r="K5821" t="n">
        <v>0</v>
      </c>
      <c r="L5821" t="inlineStr">
        <is>
          <t>C</t>
        </is>
      </c>
      <c r="M5821" t="inlineStr">
        <is>
          <t>C2</t>
        </is>
      </c>
      <c r="N5821" t="inlineStr"/>
      <c r="O5821" t="inlineStr"/>
      <c r="P5821" t="inlineStr">
        <is>
          <t>Not place-specific</t>
        </is>
      </c>
      <c r="Q5821" t="inlineStr"/>
      <c r="R5821" t="inlineStr"/>
      <c r="S5821" t="inlineStr"/>
      <c r="T5821" t="inlineStr">
        <is>
          <t>mixed</t>
        </is>
      </c>
      <c r="U5821" t="inlineStr"/>
      <c r="V5821" t="inlineStr"/>
      <c r="W5821" t="inlineStr">
        <is>
          <t>auto: The rapid urbanization has compounded the issues related to resource productivity, environmental deterioration, and city management, with a very pressing demand to explore new strategies of sustainable urbanization.</t>
        </is>
      </c>
      <c r="X5821" t="inlineStr"/>
      <c r="Y5821" t="inlineStr"/>
      <c r="Z5821" t="inlineStr">
        <is>
          <t>high</t>
        </is>
      </c>
      <c r="AA5821" t="inlineStr"/>
      <c r="AB5821" t="inlineStr"/>
      <c r="AC5821" t="inlineStr"/>
      <c r="AD5821" t="inlineStr"/>
      <c r="AE5821" t="inlineStr">
        <is>
          <t>C2:recent</t>
        </is>
      </c>
      <c r="AF5821" t="inlineStr"/>
      <c r="AG5821" t="n">
        <v>0</v>
      </c>
    </row>
    <row r="5822">
      <c r="A5822" t="inlineStr">
        <is>
          <t>LM05821</t>
        </is>
      </c>
      <c r="B5822" t="inlineStr">
        <is>
          <t>Code/Space</t>
        </is>
      </c>
      <c r="C5822" t="n">
        <v>2011</v>
      </c>
      <c r="D5822" t="inlineStr">
        <is>
          <t>Rob Kitchin; Martin Dodge</t>
        </is>
      </c>
      <c r="E5822" t="inlineStr">
        <is>
          <t>The MIT Press eBooks</t>
        </is>
      </c>
      <c r="F5822" t="inlineStr">
        <is>
          <t>book</t>
        </is>
      </c>
      <c r="G5822" t="inlineStr">
        <is>
          <t>10.7551/mitpress/9780262042482.001.0001</t>
        </is>
      </c>
      <c r="H5822" t="inlineStr">
        <is>
          <t>W4249295933</t>
        </is>
      </c>
      <c r="I5822" t="inlineStr">
        <is>
          <t>https://doi.org/10.7551/mitpress/9780262042482.001.0001</t>
        </is>
      </c>
      <c r="J5822" t="inlineStr">
        <is>
          <t>https://doi.org/10.7551/mitpress/9780262042482.001.0001</t>
        </is>
      </c>
      <c r="K5822" t="n">
        <v>963</v>
      </c>
      <c r="L5822" t="inlineStr">
        <is>
          <t>C</t>
        </is>
      </c>
      <c r="M5822" t="inlineStr">
        <is>
          <t>C3</t>
        </is>
      </c>
      <c r="N5822" t="inlineStr"/>
      <c r="O5822" t="inlineStr"/>
      <c r="P5822" t="inlineStr">
        <is>
          <t>Not place-specific</t>
        </is>
      </c>
      <c r="Q5822" t="inlineStr"/>
      <c r="R5822" t="inlineStr"/>
      <c r="S5822" t="inlineStr"/>
      <c r="T5822" t="inlineStr">
        <is>
          <t>conceptual</t>
        </is>
      </c>
      <c r="U5822" t="inlineStr">
        <is>
          <t>Y</t>
        </is>
      </c>
      <c r="V5822" t="inlineStr"/>
      <c r="W5822" t="inlineStr">
        <is>
          <t>auto: An analysis of the ways that software creates new spatialities in everyday life, from supermarket checkout lines to airline flight paths.</t>
        </is>
      </c>
      <c r="X5822" t="inlineStr"/>
      <c r="Y5822" t="inlineStr"/>
      <c r="Z5822" t="inlineStr">
        <is>
          <t>medium</t>
        </is>
      </c>
      <c r="AA5822" t="inlineStr"/>
      <c r="AB5822" t="inlineStr"/>
      <c r="AC5822" t="inlineStr"/>
      <c r="AD5822" t="inlineStr"/>
      <c r="AE5822" t="inlineStr">
        <is>
          <t>C3:landmarks</t>
        </is>
      </c>
      <c r="AF5822" t="inlineStr"/>
      <c r="AG5822" t="n">
        <v>71.1464</v>
      </c>
    </row>
    <row r="5823">
      <c r="A5823" t="inlineStr">
        <is>
          <t>LM05822</t>
        </is>
      </c>
      <c r="B5823" t="inlineStr">
        <is>
          <t>Digital turn, digital geographies?</t>
        </is>
      </c>
      <c r="C5823" t="n">
        <v>2016</v>
      </c>
      <c r="D5823" t="inlineStr">
        <is>
          <t>James Ash; Rob Kitchin; Agnieszka Leszczynski</t>
        </is>
      </c>
      <c r="E5823" t="inlineStr">
        <is>
          <t>Progress in Human Geography</t>
        </is>
      </c>
      <c r="F5823" t="inlineStr">
        <is>
          <t>article</t>
        </is>
      </c>
      <c r="G5823" t="inlineStr">
        <is>
          <t>10.1177/0309132516664800</t>
        </is>
      </c>
      <c r="H5823" t="inlineStr">
        <is>
          <t>W2206900261</t>
        </is>
      </c>
      <c r="I5823" t="inlineStr">
        <is>
          <t>https://doi.org/10.1177/0309132516664800</t>
        </is>
      </c>
      <c r="J5823" t="inlineStr">
        <is>
          <t>https://hdl.handle.net/2292/43189</t>
        </is>
      </c>
      <c r="K5823" t="n">
        <v>768</v>
      </c>
      <c r="L5823" t="inlineStr">
        <is>
          <t>C</t>
        </is>
      </c>
      <c r="M5823" t="inlineStr">
        <is>
          <t>C3</t>
        </is>
      </c>
      <c r="N5823" t="inlineStr"/>
      <c r="O5823" t="inlineStr"/>
      <c r="P5823" t="inlineStr">
        <is>
          <t>Not place-specific</t>
        </is>
      </c>
      <c r="Q5823" t="inlineStr"/>
      <c r="R5823" t="inlineStr"/>
      <c r="S5823" t="inlineStr"/>
      <c r="T5823" t="inlineStr">
        <is>
          <t>conceptual</t>
        </is>
      </c>
      <c r="U5823" t="inlineStr">
        <is>
          <t>Y</t>
        </is>
      </c>
      <c r="V5823" t="inlineStr"/>
      <c r="W5823" t="inlineStr">
        <is>
          <t>auto: Geography is in the midst of a digital turn.</t>
        </is>
      </c>
      <c r="X5823" t="inlineStr"/>
      <c r="Y5823" t="inlineStr"/>
      <c r="Z5823" t="inlineStr">
        <is>
          <t>high</t>
        </is>
      </c>
      <c r="AA5823" t="inlineStr"/>
      <c r="AB5823" t="inlineStr"/>
      <c r="AC5823" t="inlineStr"/>
      <c r="AD5823" t="inlineStr"/>
      <c r="AE5823" t="inlineStr">
        <is>
          <t>C3:landmarks</t>
        </is>
      </c>
      <c r="AF5823" t="inlineStr"/>
      <c r="AG5823" t="n">
        <v>249.4006</v>
      </c>
    </row>
    <row r="5824">
      <c r="A5824" t="inlineStr">
        <is>
          <t>LM05823</t>
        </is>
      </c>
      <c r="B5824" t="inlineStr">
        <is>
          <t>Web Mapping 2.0: The Neogeography of the GeoWeb</t>
        </is>
      </c>
      <c r="C5824" t="n">
        <v>2008</v>
      </c>
      <c r="D5824" t="inlineStr">
        <is>
          <t>Muki Haklay; Alex David Singleton; Chris Parker</t>
        </is>
      </c>
      <c r="E5824" t="inlineStr">
        <is>
          <t>Geography Compass</t>
        </is>
      </c>
      <c r="F5824" t="inlineStr">
        <is>
          <t>article</t>
        </is>
      </c>
      <c r="G5824" t="inlineStr">
        <is>
          <t>10.1111/j.1749-8198.2008.00167.x</t>
        </is>
      </c>
      <c r="H5824" t="inlineStr">
        <is>
          <t>W2117769867</t>
        </is>
      </c>
      <c r="I5824" t="inlineStr">
        <is>
          <t>https://doi.org/10.1111/j.1749-8198.2008.00167.x</t>
        </is>
      </c>
      <c r="J5824" t="inlineStr"/>
      <c r="K5824" t="n">
        <v>570</v>
      </c>
      <c r="L5824" t="inlineStr">
        <is>
          <t>C</t>
        </is>
      </c>
      <c r="M5824" t="inlineStr">
        <is>
          <t>C3</t>
        </is>
      </c>
      <c r="N5824" t="inlineStr"/>
      <c r="O5824" t="inlineStr"/>
      <c r="P5824" t="inlineStr">
        <is>
          <t>Not place-specific</t>
        </is>
      </c>
      <c r="Q5824" t="inlineStr"/>
      <c r="R5824" t="inlineStr"/>
      <c r="S5824" t="inlineStr"/>
      <c r="T5824" t="inlineStr">
        <is>
          <t>qualitative</t>
        </is>
      </c>
      <c r="U5824" t="inlineStr">
        <is>
          <t>Y</t>
        </is>
      </c>
      <c r="V5824" t="inlineStr"/>
      <c r="W5824" t="inlineStr">
        <is>
          <t>auto: This article provides a critical review of this newly emerging landscape, starting with an introduction to the concepts, technologies and structures that have emerged over the short period of intense innovation.</t>
        </is>
      </c>
      <c r="X5824" t="inlineStr"/>
      <c r="Y5824" t="inlineStr"/>
      <c r="Z5824" t="inlineStr">
        <is>
          <t>high</t>
        </is>
      </c>
      <c r="AA5824" t="inlineStr"/>
      <c r="AB5824" t="inlineStr"/>
      <c r="AC5824" t="inlineStr"/>
      <c r="AD5824" t="inlineStr"/>
      <c r="AE5824" t="inlineStr">
        <is>
          <t>C3:landmarks</t>
        </is>
      </c>
      <c r="AF5824" t="inlineStr"/>
      <c r="AG5824" t="n">
        <v>157.0886</v>
      </c>
    </row>
    <row r="5825">
      <c r="A5825" t="inlineStr">
        <is>
          <t>LM05824</t>
        </is>
      </c>
      <c r="B5825" t="inlineStr">
        <is>
          <t>Software-sorted geographies</t>
        </is>
      </c>
      <c r="C5825" t="n">
        <v>2005</v>
      </c>
      <c r="D5825" t="inlineStr">
        <is>
          <t>Stephen Graham</t>
        </is>
      </c>
      <c r="E5825" t="inlineStr">
        <is>
          <t>Progress in Human Geography</t>
        </is>
      </c>
      <c r="F5825" t="inlineStr">
        <is>
          <t>article</t>
        </is>
      </c>
      <c r="G5825" t="inlineStr">
        <is>
          <t>10.1191/0309132505ph568oa</t>
        </is>
      </c>
      <c r="H5825" t="inlineStr">
        <is>
          <t>W2145919769</t>
        </is>
      </c>
      <c r="I5825" t="inlineStr">
        <is>
          <t>https://doi.org/10.1191/0309132505ph568oa</t>
        </is>
      </c>
      <c r="J5825" t="inlineStr">
        <is>
          <t>https://durham-repository.worktribe.com/output/1563634</t>
        </is>
      </c>
      <c r="K5825" t="n">
        <v>491</v>
      </c>
      <c r="L5825" t="inlineStr">
        <is>
          <t>C</t>
        </is>
      </c>
      <c r="M5825" t="inlineStr">
        <is>
          <t>C3</t>
        </is>
      </c>
      <c r="N5825" t="inlineStr">
        <is>
          <t>C6</t>
        </is>
      </c>
      <c r="O5825" t="inlineStr"/>
      <c r="P5825" t="inlineStr">
        <is>
          <t>Not place-specific</t>
        </is>
      </c>
      <c r="Q5825" t="inlineStr"/>
      <c r="R5825" t="inlineStr"/>
      <c r="S5825" t="inlineStr"/>
      <c r="T5825" t="inlineStr">
        <is>
          <t>computational</t>
        </is>
      </c>
      <c r="U5825" t="inlineStr">
        <is>
          <t>Y</t>
        </is>
      </c>
      <c r="V5825" t="inlineStr"/>
      <c r="W5825" t="inlineStr">
        <is>
          <t>auto: This paper explores the central role of computerized code in shaping the social and geographical politics of inequality in advanced societies.</t>
        </is>
      </c>
      <c r="X5825" t="inlineStr"/>
      <c r="Y5825" t="inlineStr"/>
      <c r="Z5825" t="inlineStr">
        <is>
          <t>high</t>
        </is>
      </c>
      <c r="AA5825" t="inlineStr"/>
      <c r="AB5825" t="inlineStr"/>
      <c r="AC5825" t="inlineStr"/>
      <c r="AD5825" t="inlineStr"/>
      <c r="AE5825" t="inlineStr">
        <is>
          <t>C3:landmarks; C6:landmarks</t>
        </is>
      </c>
      <c r="AF5825" t="inlineStr"/>
      <c r="AG5825" t="n">
        <v>41.9559</v>
      </c>
    </row>
    <row r="5826">
      <c r="A5826" t="inlineStr">
        <is>
          <t>LM05825</t>
        </is>
      </c>
      <c r="B5826" t="inlineStr">
        <is>
          <t>Mobile Interface Theory: Embodied Space and Locative Media</t>
        </is>
      </c>
      <c r="C5826" t="n">
        <v>2011</v>
      </c>
      <c r="D5826" t="inlineStr">
        <is>
          <t>Jason Farman</t>
        </is>
      </c>
      <c r="E5826" t="inlineStr"/>
      <c r="F5826" t="inlineStr">
        <is>
          <t>article</t>
        </is>
      </c>
      <c r="G5826" t="inlineStr"/>
      <c r="H5826" t="inlineStr">
        <is>
          <t>W350593307</t>
        </is>
      </c>
      <c r="I5826" t="inlineStr">
        <is>
          <t>https://www.gbv.de/dms/ilmenau/toc/169973917X.PDF</t>
        </is>
      </c>
      <c r="J5826" t="inlineStr"/>
      <c r="K5826" t="n">
        <v>417</v>
      </c>
      <c r="L5826" t="inlineStr">
        <is>
          <t>C</t>
        </is>
      </c>
      <c r="M5826" t="inlineStr">
        <is>
          <t>C3</t>
        </is>
      </c>
      <c r="N5826" t="inlineStr"/>
      <c r="O5826" t="inlineStr"/>
      <c r="P5826" t="inlineStr">
        <is>
          <t>Not place-specific</t>
        </is>
      </c>
      <c r="Q5826" t="inlineStr"/>
      <c r="R5826" t="inlineStr"/>
      <c r="S5826" t="inlineStr"/>
      <c r="T5826" t="inlineStr">
        <is>
          <t>conceptual</t>
        </is>
      </c>
      <c r="U5826" t="inlineStr">
        <is>
          <t>Y</t>
        </is>
      </c>
      <c r="V5826" t="inlineStr"/>
      <c r="W5826" t="inlineStr">
        <is>
          <t>auto: In this updated second edition, Jason Farman offers a groundbreaking look at how location-aware mobile technologies are radically shifting our sense of identity, community, and place-making practices.</t>
        </is>
      </c>
      <c r="X5826" t="inlineStr"/>
      <c r="Y5826" t="inlineStr"/>
      <c r="Z5826" t="inlineStr">
        <is>
          <t>high</t>
        </is>
      </c>
      <c r="AA5826" t="inlineStr"/>
      <c r="AB5826" t="inlineStr"/>
      <c r="AC5826" t="inlineStr"/>
      <c r="AD5826" t="inlineStr"/>
      <c r="AE5826" t="inlineStr">
        <is>
          <t>C3:landmarks</t>
        </is>
      </c>
      <c r="AF5826" t="inlineStr"/>
      <c r="AG5826" t="n">
        <v>24.4018</v>
      </c>
    </row>
    <row r="5827">
      <c r="A5827" t="inlineStr">
        <is>
          <t>LM05826</t>
        </is>
      </c>
      <c r="B5827" t="inlineStr">
        <is>
          <t>Beyond the geotag: situating ‘big data’ and leveraging the potential of the geoweb</t>
        </is>
      </c>
      <c r="C5827" t="n">
        <v>2013</v>
      </c>
      <c r="D5827" t="inlineStr">
        <is>
          <t>Jeremy W. Crampton; Mark J Graham; Ate Poorthuis; Taylor Shelton; Monica Stephens; Matthew W. Wilson; Matthew Zook</t>
        </is>
      </c>
      <c r="E5827" t="inlineStr">
        <is>
          <t>Cartography and Geographic Information Science</t>
        </is>
      </c>
      <c r="F5827" t="inlineStr">
        <is>
          <t>article</t>
        </is>
      </c>
      <c r="G5827" t="inlineStr">
        <is>
          <t>10.1080/15230406.2013.777137</t>
        </is>
      </c>
      <c r="H5827" t="inlineStr">
        <is>
          <t>W3125448378</t>
        </is>
      </c>
      <c r="I5827" t="inlineStr">
        <is>
          <t>https://doi.org/10.1080/15230406.2013.777137</t>
        </is>
      </c>
      <c r="J5827" t="inlineStr"/>
      <c r="K5827" t="n">
        <v>362</v>
      </c>
      <c r="L5827" t="inlineStr">
        <is>
          <t>C</t>
        </is>
      </c>
      <c r="M5827" t="inlineStr">
        <is>
          <t>C3</t>
        </is>
      </c>
      <c r="N5827" t="inlineStr"/>
      <c r="O5827" t="inlineStr"/>
      <c r="P5827" t="inlineStr">
        <is>
          <t>Not place-specific</t>
        </is>
      </c>
      <c r="Q5827" t="inlineStr"/>
      <c r="R5827" t="inlineStr"/>
      <c r="S5827" t="inlineStr"/>
      <c r="T5827" t="inlineStr">
        <is>
          <t>mixed</t>
        </is>
      </c>
      <c r="U5827" t="inlineStr">
        <is>
          <t>Y</t>
        </is>
      </c>
      <c r="V5827" t="inlineStr"/>
      <c r="W5827" t="inlineStr">
        <is>
          <t>auto: This article presents an overview and initial results of a geoweb analysis designed to provide the foundation for a continued discussion of the potential impacts of ‘big data’ for the practice of critical human geography.</t>
        </is>
      </c>
      <c r="X5827" t="inlineStr">
        <is>
          <t>auto: While Haklay's (2012) observation that social media content is generated by a small number of ‘outliers’ is correct, we explore alternative methods and conceptual frameworks that might allow for one to overcome the limitations of previous analyses of user-generated geographic information. | We see these extensions of existing methodologies as providing the potential for overcoming existing limitations on the analysis of the geoweb.</t>
        </is>
      </c>
      <c r="Y5827" t="inlineStr"/>
      <c r="Z5827" t="inlineStr">
        <is>
          <t>high</t>
        </is>
      </c>
      <c r="AA5827" t="inlineStr"/>
      <c r="AB5827" t="inlineStr"/>
      <c r="AC5827" t="inlineStr"/>
      <c r="AD5827" t="inlineStr"/>
      <c r="AE5827" t="inlineStr">
        <is>
          <t>C3:landmarks</t>
        </is>
      </c>
      <c r="AF5827" t="inlineStr"/>
      <c r="AG5827" t="n">
        <v>233.4318</v>
      </c>
    </row>
    <row r="5828">
      <c r="A5828" t="inlineStr">
        <is>
          <t>LM05827</t>
        </is>
      </c>
      <c r="B5828" t="inlineStr">
        <is>
          <t>Cartography: maps 2.0</t>
        </is>
      </c>
      <c r="C5828" t="n">
        <v>2008</v>
      </c>
      <c r="D5828" t="inlineStr">
        <is>
          <t>Jeremy W. Crampton</t>
        </is>
      </c>
      <c r="E5828" t="inlineStr">
        <is>
          <t>Progress in Human Geography</t>
        </is>
      </c>
      <c r="F5828" t="inlineStr">
        <is>
          <t>article</t>
        </is>
      </c>
      <c r="G5828" t="inlineStr">
        <is>
          <t>10.1177/0309132508094074</t>
        </is>
      </c>
      <c r="H5828" t="inlineStr">
        <is>
          <t>W2156980630</t>
        </is>
      </c>
      <c r="I5828" t="inlineStr">
        <is>
          <t>https://doi.org/10.1177/0309132508094074</t>
        </is>
      </c>
      <c r="J5828" t="inlineStr">
        <is>
          <t>https://journals.sagepub.com/doi/pdf/10.1177/0309132508094074</t>
        </is>
      </c>
      <c r="K5828" t="n">
        <v>291</v>
      </c>
      <c r="L5828" t="inlineStr">
        <is>
          <t>C</t>
        </is>
      </c>
      <c r="M5828" t="inlineStr">
        <is>
          <t>C3</t>
        </is>
      </c>
      <c r="N5828" t="inlineStr"/>
      <c r="O5828" t="inlineStr"/>
      <c r="P5828" t="inlineStr">
        <is>
          <t>Not place-specific</t>
        </is>
      </c>
      <c r="Q5828" t="inlineStr"/>
      <c r="R5828" t="inlineStr"/>
      <c r="S5828" t="inlineStr"/>
      <c r="T5828" t="inlineStr">
        <is>
          <t>computational</t>
        </is>
      </c>
      <c r="U5828" t="inlineStr">
        <is>
          <t>Y</t>
        </is>
      </c>
      <c r="V5828" t="inlineStr"/>
      <c r="W5828" t="inlineStr">
        <is>
          <t>auto: At 11.35 am PDT on 18 September 2007 at Vandenberg Air Force base in California, DigitalGlobe’s new WorldView-1 satellite launched into orbit.</t>
        </is>
      </c>
      <c r="X5828" t="inlineStr"/>
      <c r="Y5828" t="inlineStr"/>
      <c r="Z5828" t="inlineStr">
        <is>
          <t>high</t>
        </is>
      </c>
      <c r="AA5828" t="inlineStr"/>
      <c r="AB5828" t="inlineStr"/>
      <c r="AC5828" t="inlineStr"/>
      <c r="AD5828" t="inlineStr"/>
      <c r="AE5828" t="inlineStr">
        <is>
          <t>C3:landmarks</t>
        </is>
      </c>
      <c r="AF5828" t="inlineStr"/>
      <c r="AG5828" t="n">
        <v>112.8383</v>
      </c>
    </row>
    <row r="5829">
      <c r="A5829" t="inlineStr">
        <is>
          <t>LM05828</t>
        </is>
      </c>
      <c r="B5829" t="inlineStr">
        <is>
          <t>New spatial media, new knowledge politics</t>
        </is>
      </c>
      <c r="C5829" t="n">
        <v>2012</v>
      </c>
      <c r="D5829" t="inlineStr">
        <is>
          <t>Sarah A. Elwood; Agnieszka Leszczynski</t>
        </is>
      </c>
      <c r="E5829" t="inlineStr">
        <is>
          <t>Transactions of the Institute of British Geographers</t>
        </is>
      </c>
      <c r="F5829" t="inlineStr">
        <is>
          <t>article</t>
        </is>
      </c>
      <c r="G5829" t="inlineStr">
        <is>
          <t>10.1111/j.1475-5661.2012.00543.x</t>
        </is>
      </c>
      <c r="H5829" t="inlineStr">
        <is>
          <t>W2121195157</t>
        </is>
      </c>
      <c r="I5829" t="inlineStr">
        <is>
          <t>https://doi.org/10.1111/j.1475-5661.2012.00543.x</t>
        </is>
      </c>
      <c r="J5829" t="inlineStr"/>
      <c r="K5829" t="n">
        <v>266</v>
      </c>
      <c r="L5829" t="inlineStr">
        <is>
          <t>C</t>
        </is>
      </c>
      <c r="M5829" t="inlineStr">
        <is>
          <t>C3</t>
        </is>
      </c>
      <c r="N5829" t="inlineStr"/>
      <c r="O5829" t="inlineStr"/>
      <c r="P5829" t="inlineStr">
        <is>
          <t>Not place-specific</t>
        </is>
      </c>
      <c r="Q5829" t="inlineStr"/>
      <c r="R5829" t="inlineStr"/>
      <c r="S5829" t="inlineStr"/>
      <c r="T5829" t="inlineStr">
        <is>
          <t>computational</t>
        </is>
      </c>
      <c r="U5829" t="inlineStr">
        <is>
          <t>Y</t>
        </is>
      </c>
      <c r="V5829" t="inlineStr"/>
      <c r="W5829" t="inlineStr">
        <is>
          <t>auto: Drawing upon evidence from an inductive analysis of five online initiatives that engage new spatial media in activism and civic engagement, we explore new dimensions of the knowledge politics advanced through new spatial media and the mechanisms through which they emerge. ‘Knowledge politics’ ref…</t>
        </is>
      </c>
      <c r="X5829" t="inlineStr"/>
      <c r="Y5829" t="inlineStr"/>
      <c r="Z5829" t="inlineStr">
        <is>
          <t>high</t>
        </is>
      </c>
      <c r="AA5829" t="inlineStr"/>
      <c r="AB5829" t="inlineStr"/>
      <c r="AC5829" t="inlineStr"/>
      <c r="AD5829" t="inlineStr"/>
      <c r="AE5829" t="inlineStr">
        <is>
          <t>C3:landmarks</t>
        </is>
      </c>
      <c r="AF5829" t="inlineStr"/>
      <c r="AG5829" t="n">
        <v>109.9125</v>
      </c>
    </row>
    <row r="5830">
      <c r="A5830" t="inlineStr">
        <is>
          <t>LM05829</t>
        </is>
      </c>
      <c r="B5830" t="inlineStr">
        <is>
          <t>Feminist digital geographies</t>
        </is>
      </c>
      <c r="C5830" t="n">
        <v>2018</v>
      </c>
      <c r="D5830" t="inlineStr">
        <is>
          <t>Sarah A. Elwood; Agnieszka Leszczynski</t>
        </is>
      </c>
      <c r="E5830" t="inlineStr">
        <is>
          <t>Gender Place &amp; Culture</t>
        </is>
      </c>
      <c r="F5830" t="inlineStr">
        <is>
          <t>article</t>
        </is>
      </c>
      <c r="G5830" t="inlineStr">
        <is>
          <t>10.1080/0966369x.2018.1465396</t>
        </is>
      </c>
      <c r="H5830" t="inlineStr">
        <is>
          <t>W2804556936</t>
        </is>
      </c>
      <c r="I5830" t="inlineStr">
        <is>
          <t>https://doi.org/10.1080/0966369x.2018.1465396</t>
        </is>
      </c>
      <c r="J5830" t="inlineStr"/>
      <c r="K5830" t="n">
        <v>258</v>
      </c>
      <c r="L5830" t="inlineStr">
        <is>
          <t>C</t>
        </is>
      </c>
      <c r="M5830" t="inlineStr">
        <is>
          <t>C3</t>
        </is>
      </c>
      <c r="N5830" t="inlineStr"/>
      <c r="O5830" t="inlineStr"/>
      <c r="P5830" t="inlineStr">
        <is>
          <t>Not place-specific</t>
        </is>
      </c>
      <c r="Q5830" t="inlineStr"/>
      <c r="R5830" t="inlineStr"/>
      <c r="S5830" t="inlineStr"/>
      <c r="T5830" t="inlineStr">
        <is>
          <t>conceptual</t>
        </is>
      </c>
      <c r="U5830" t="inlineStr">
        <is>
          <t>Y</t>
        </is>
      </c>
      <c r="V5830" t="inlineStr"/>
      <c r="W5830" t="inlineStr">
        <is>
          <t>auto: At a moment when disciplinary attentions are turning to the digital as a subject and object of geographic inquiry, we consider enduring contours and new directions in feminist digital geographies scholarship.</t>
        </is>
      </c>
      <c r="X5830" t="inlineStr"/>
      <c r="Y5830" t="inlineStr"/>
      <c r="Z5830" t="inlineStr">
        <is>
          <t>high</t>
        </is>
      </c>
      <c r="AA5830" t="inlineStr"/>
      <c r="AB5830" t="inlineStr"/>
      <c r="AC5830" t="inlineStr"/>
      <c r="AD5830" t="inlineStr"/>
      <c r="AE5830" t="inlineStr">
        <is>
          <t>C3:landmarks</t>
        </is>
      </c>
      <c r="AF5830" t="inlineStr"/>
      <c r="AG5830" t="n">
        <v>48.2339</v>
      </c>
    </row>
    <row r="5831">
      <c r="A5831" t="inlineStr">
        <is>
          <t>LM05830</t>
        </is>
      </c>
      <c r="B5831" t="inlineStr">
        <is>
          <t>GeoWeb and crisis management: issues and perspectives of volunteered geographic information</t>
        </is>
      </c>
      <c r="C5831" t="n">
        <v>2011</v>
      </c>
      <c r="D5831" t="inlineStr">
        <is>
          <t>Stéphane Roche; Éliane Propeck-Zimmermann; Boris Mericskay</t>
        </is>
      </c>
      <c r="E5831" t="inlineStr">
        <is>
          <t>GeoJournal</t>
        </is>
      </c>
      <c r="F5831" t="inlineStr">
        <is>
          <t>article</t>
        </is>
      </c>
      <c r="G5831" t="inlineStr">
        <is>
          <t>10.1007/s10708-011-9423-9</t>
        </is>
      </c>
      <c r="H5831" t="inlineStr">
        <is>
          <t>W1993701174</t>
        </is>
      </c>
      <c r="I5831" t="inlineStr">
        <is>
          <t>https://doi.org/10.1007/s10708-011-9423-9</t>
        </is>
      </c>
      <c r="J5831" t="inlineStr">
        <is>
          <t>https://link.springer.com/content/pdf/10.1007/s10708-011-9423-9.pdf</t>
        </is>
      </c>
      <c r="K5831" t="n">
        <v>243</v>
      </c>
      <c r="L5831" t="inlineStr">
        <is>
          <t>C</t>
        </is>
      </c>
      <c r="M5831" t="inlineStr">
        <is>
          <t>C3</t>
        </is>
      </c>
      <c r="N5831" t="inlineStr"/>
      <c r="O5831" t="inlineStr"/>
      <c r="P5831" t="inlineStr">
        <is>
          <t>Not place-specific</t>
        </is>
      </c>
      <c r="Q5831" t="inlineStr"/>
      <c r="R5831" t="inlineStr"/>
      <c r="S5831" t="inlineStr"/>
      <c r="T5831" t="inlineStr">
        <is>
          <t>unclear</t>
        </is>
      </c>
      <c r="U5831" t="inlineStr">
        <is>
          <t>Y</t>
        </is>
      </c>
      <c r="V5831" t="inlineStr"/>
      <c r="W5831" t="inlineStr"/>
      <c r="X5831" t="inlineStr"/>
      <c r="Y5831" t="inlineStr"/>
      <c r="Z5831" t="inlineStr">
        <is>
          <t>low</t>
        </is>
      </c>
      <c r="AA5831" t="inlineStr"/>
      <c r="AB5831" t="inlineStr"/>
      <c r="AC5831" t="inlineStr"/>
      <c r="AD5831" t="inlineStr"/>
      <c r="AE5831" t="inlineStr">
        <is>
          <t>C3:landmarks</t>
        </is>
      </c>
      <c r="AF5831" t="inlineStr"/>
      <c r="AG5831" t="n">
        <v>138.2636</v>
      </c>
    </row>
    <row r="5832">
      <c r="A5832" t="inlineStr">
        <is>
          <t>LM05831</t>
        </is>
      </c>
      <c r="B5832" t="inlineStr">
        <is>
          <t>Cartography I</t>
        </is>
      </c>
      <c r="C5832" t="n">
        <v>2011</v>
      </c>
      <c r="D5832" t="inlineStr">
        <is>
          <t>Sébastien Caquard</t>
        </is>
      </c>
      <c r="E5832" t="inlineStr">
        <is>
          <t>Progress in Human Geography</t>
        </is>
      </c>
      <c r="F5832" t="inlineStr">
        <is>
          <t>article</t>
        </is>
      </c>
      <c r="G5832" t="inlineStr">
        <is>
          <t>10.1177/0309132511423796</t>
        </is>
      </c>
      <c r="H5832" t="inlineStr">
        <is>
          <t>W2113877376</t>
        </is>
      </c>
      <c r="I5832" t="inlineStr">
        <is>
          <t>https://doi.org/10.1177/0309132511423796</t>
        </is>
      </c>
      <c r="J5832" t="inlineStr">
        <is>
          <t>https://journals.sagepub.com/doi/pdf/10.1177/0309132511423796</t>
        </is>
      </c>
      <c r="K5832" t="n">
        <v>240</v>
      </c>
      <c r="L5832" t="inlineStr">
        <is>
          <t>C</t>
        </is>
      </c>
      <c r="M5832" t="inlineStr">
        <is>
          <t>C3</t>
        </is>
      </c>
      <c r="N5832" t="inlineStr"/>
      <c r="O5832" t="inlineStr"/>
      <c r="P5832" t="inlineStr">
        <is>
          <t>Not place-specific</t>
        </is>
      </c>
      <c r="Q5832" t="inlineStr"/>
      <c r="R5832" t="inlineStr"/>
      <c r="S5832" t="inlineStr"/>
      <c r="T5832" t="inlineStr">
        <is>
          <t>qualitative</t>
        </is>
      </c>
      <c r="U5832" t="inlineStr">
        <is>
          <t>Y</t>
        </is>
      </c>
      <c r="V5832" t="inlineStr"/>
      <c r="W5832" t="inlineStr">
        <is>
          <t>auto: In sum, I argue that mapping both vernacular knowledge and fiction is central to understanding places in depth.</t>
        </is>
      </c>
      <c r="X5832" t="inlineStr"/>
      <c r="Y5832" t="inlineStr"/>
      <c r="Z5832" t="inlineStr">
        <is>
          <t>medium</t>
        </is>
      </c>
      <c r="AA5832" t="inlineStr"/>
      <c r="AB5832" t="inlineStr"/>
      <c r="AC5832" t="inlineStr"/>
      <c r="AD5832" t="inlineStr"/>
      <c r="AE5832" t="inlineStr">
        <is>
          <t>C3:landmarks</t>
        </is>
      </c>
      <c r="AF5832" t="inlineStr"/>
      <c r="AG5832" t="n">
        <v>75.196</v>
      </c>
    </row>
    <row r="5833">
      <c r="A5833" t="inlineStr">
        <is>
          <t>LM05832</t>
        </is>
      </c>
      <c r="B5833" t="inlineStr">
        <is>
          <t>Geographic information science: emerging research on the societal implications of the geospatial web</t>
        </is>
      </c>
      <c r="C5833" t="n">
        <v>2009</v>
      </c>
      <c r="D5833" t="inlineStr">
        <is>
          <t>Sarah A. Elwood</t>
        </is>
      </c>
      <c r="E5833" t="inlineStr">
        <is>
          <t>Progress in Human Geography</t>
        </is>
      </c>
      <c r="F5833" t="inlineStr">
        <is>
          <t>article</t>
        </is>
      </c>
      <c r="G5833" t="inlineStr">
        <is>
          <t>10.1177/0309132509340711</t>
        </is>
      </c>
      <c r="H5833" t="inlineStr">
        <is>
          <t>W2138603521</t>
        </is>
      </c>
      <c r="I5833" t="inlineStr">
        <is>
          <t>https://doi.org/10.1177/0309132509340711</t>
        </is>
      </c>
      <c r="J5833" t="inlineStr"/>
      <c r="K5833" t="n">
        <v>237</v>
      </c>
      <c r="L5833" t="inlineStr">
        <is>
          <t>C</t>
        </is>
      </c>
      <c r="M5833" t="inlineStr">
        <is>
          <t>C3</t>
        </is>
      </c>
      <c r="N5833" t="inlineStr"/>
      <c r="O5833" t="inlineStr"/>
      <c r="P5833" t="inlineStr">
        <is>
          <t>Not place-specific</t>
        </is>
      </c>
      <c r="Q5833" t="inlineStr"/>
      <c r="R5833" t="inlineStr"/>
      <c r="S5833" t="inlineStr"/>
      <c r="T5833" t="inlineStr">
        <is>
          <t>computational</t>
        </is>
      </c>
      <c r="U5833" t="inlineStr">
        <is>
          <t>Y</t>
        </is>
      </c>
      <c r="V5833" t="inlineStr"/>
      <c r="W5833" t="inlineStr">
        <is>
          <t>auto: This review examines emerging research on the geoweb, particularly recent efforts to assess the social, political and disciplinary shifts associated with it.</t>
        </is>
      </c>
      <c r="X5833" t="inlineStr"/>
      <c r="Y5833" t="inlineStr"/>
      <c r="Z5833" t="inlineStr">
        <is>
          <t>high</t>
        </is>
      </c>
      <c r="AA5833" t="inlineStr"/>
      <c r="AB5833" t="inlineStr"/>
      <c r="AC5833" t="inlineStr"/>
      <c r="AD5833" t="inlineStr"/>
      <c r="AE5833" t="inlineStr">
        <is>
          <t>C3:landmarks</t>
        </is>
      </c>
      <c r="AF5833" t="inlineStr"/>
      <c r="AG5833" t="n">
        <v>95.1598</v>
      </c>
    </row>
    <row r="5834">
      <c r="A5834" t="inlineStr">
        <is>
          <t>LM05833</t>
        </is>
      </c>
      <c r="B5834" t="inlineStr">
        <is>
          <t>Digital geographies, feminist relationality, Black and queer code studies: Thriving otherwise</t>
        </is>
      </c>
      <c r="C5834" t="n">
        <v>2020</v>
      </c>
      <c r="D5834" t="inlineStr">
        <is>
          <t>Sarah A. Elwood</t>
        </is>
      </c>
      <c r="E5834" t="inlineStr">
        <is>
          <t>Progress in Human Geography</t>
        </is>
      </c>
      <c r="F5834" t="inlineStr">
        <is>
          <t>article</t>
        </is>
      </c>
      <c r="G5834" t="inlineStr">
        <is>
          <t>10.1177/0309132519899733</t>
        </is>
      </c>
      <c r="H5834" t="inlineStr">
        <is>
          <t>W3003767648</t>
        </is>
      </c>
      <c r="I5834" t="inlineStr">
        <is>
          <t>https://doi.org/10.1177/0309132519899733</t>
        </is>
      </c>
      <c r="J5834" t="inlineStr"/>
      <c r="K5834" t="n">
        <v>227</v>
      </c>
      <c r="L5834" t="inlineStr">
        <is>
          <t>C</t>
        </is>
      </c>
      <c r="M5834" t="inlineStr">
        <is>
          <t>C3</t>
        </is>
      </c>
      <c r="N5834" t="inlineStr"/>
      <c r="O5834" t="inlineStr"/>
      <c r="P5834" t="inlineStr">
        <is>
          <t>Not place-specific</t>
        </is>
      </c>
      <c r="Q5834" t="inlineStr"/>
      <c r="R5834" t="inlineStr"/>
      <c r="S5834" t="inlineStr"/>
      <c r="T5834" t="inlineStr">
        <is>
          <t>conceptual</t>
        </is>
      </c>
      <c r="U5834" t="inlineStr">
        <is>
          <t>Y</t>
        </is>
      </c>
      <c r="V5834" t="inlineStr"/>
      <c r="W5834" t="inlineStr">
        <is>
          <t>auto: I argue for theorizing digital geographies at the intersection of feminist relationality and Black, queer and feminist code studies.</t>
        </is>
      </c>
      <c r="X5834" t="inlineStr"/>
      <c r="Y5834" t="inlineStr"/>
      <c r="Z5834" t="inlineStr">
        <is>
          <t>high</t>
        </is>
      </c>
      <c r="AA5834" t="inlineStr"/>
      <c r="AB5834" t="inlineStr"/>
      <c r="AC5834" t="inlineStr"/>
      <c r="AD5834" t="inlineStr"/>
      <c r="AE5834" t="inlineStr">
        <is>
          <t>C3:landmarks</t>
        </is>
      </c>
      <c r="AF5834" t="inlineStr"/>
      <c r="AG5834" t="n">
        <v>29.9797</v>
      </c>
    </row>
    <row r="5835">
      <c r="A5835" t="inlineStr">
        <is>
          <t>LM05834</t>
        </is>
      </c>
      <c r="B5835" t="inlineStr">
        <is>
          <t>Gender and the GeoWeb: divisions in the production of user-generated cartographic information</t>
        </is>
      </c>
      <c r="C5835" t="n">
        <v>2013</v>
      </c>
      <c r="D5835" t="inlineStr">
        <is>
          <t>Monica Stephens</t>
        </is>
      </c>
      <c r="E5835" t="inlineStr">
        <is>
          <t>GeoJournal</t>
        </is>
      </c>
      <c r="F5835" t="inlineStr">
        <is>
          <t>article</t>
        </is>
      </c>
      <c r="G5835" t="inlineStr">
        <is>
          <t>10.1007/s10708-013-9492-z</t>
        </is>
      </c>
      <c r="H5835" t="inlineStr">
        <is>
          <t>W2031986017</t>
        </is>
      </c>
      <c r="I5835" t="inlineStr">
        <is>
          <t>https://doi.org/10.1007/s10708-013-9492-z</t>
        </is>
      </c>
      <c r="J5835" t="inlineStr"/>
      <c r="K5835" t="n">
        <v>217</v>
      </c>
      <c r="L5835" t="inlineStr">
        <is>
          <t>C</t>
        </is>
      </c>
      <c r="M5835" t="inlineStr">
        <is>
          <t>C3</t>
        </is>
      </c>
      <c r="N5835" t="inlineStr"/>
      <c r="O5835" t="inlineStr"/>
      <c r="P5835" t="inlineStr">
        <is>
          <t>Not place-specific</t>
        </is>
      </c>
      <c r="Q5835" t="inlineStr"/>
      <c r="R5835" t="inlineStr"/>
      <c r="S5835" t="inlineStr"/>
      <c r="T5835" t="inlineStr">
        <is>
          <t>unclear</t>
        </is>
      </c>
      <c r="U5835" t="inlineStr">
        <is>
          <t>Y</t>
        </is>
      </c>
      <c r="V5835" t="inlineStr"/>
      <c r="W5835" t="inlineStr"/>
      <c r="X5835" t="inlineStr"/>
      <c r="Y5835" t="inlineStr"/>
      <c r="Z5835" t="inlineStr">
        <is>
          <t>low</t>
        </is>
      </c>
      <c r="AA5835" t="inlineStr"/>
      <c r="AB5835" t="inlineStr"/>
      <c r="AC5835" t="inlineStr"/>
      <c r="AD5835" t="inlineStr"/>
      <c r="AE5835" t="inlineStr">
        <is>
          <t>C3:landmarks</t>
        </is>
      </c>
      <c r="AF5835" t="inlineStr"/>
      <c r="AG5835" t="n">
        <v>121.7905</v>
      </c>
    </row>
    <row r="5836">
      <c r="A5836" t="inlineStr">
        <is>
          <t>LM05835</t>
        </is>
      </c>
      <c r="B5836" t="inlineStr">
        <is>
          <t>Flying through Code/Space: The Real Virtuality of Air Travel</t>
        </is>
      </c>
      <c r="C5836" t="n">
        <v>2004</v>
      </c>
      <c r="D5836" t="inlineStr">
        <is>
          <t>Martin Dodge; Rob Kitchin</t>
        </is>
      </c>
      <c r="E5836" t="inlineStr">
        <is>
          <t>Environment and Planning A Economy and Space</t>
        </is>
      </c>
      <c r="F5836" t="inlineStr">
        <is>
          <t>article</t>
        </is>
      </c>
      <c r="G5836" t="inlineStr">
        <is>
          <t>10.1068/a3698</t>
        </is>
      </c>
      <c r="H5836" t="inlineStr">
        <is>
          <t>W2102705551</t>
        </is>
      </c>
      <c r="I5836" t="inlineStr">
        <is>
          <t>https://doi.org/10.1068/a3698</t>
        </is>
      </c>
      <c r="J5836" t="inlineStr"/>
      <c r="K5836" t="n">
        <v>216</v>
      </c>
      <c r="L5836" t="inlineStr">
        <is>
          <t>C</t>
        </is>
      </c>
      <c r="M5836" t="inlineStr">
        <is>
          <t>C3</t>
        </is>
      </c>
      <c r="N5836" t="inlineStr"/>
      <c r="O5836" t="inlineStr"/>
      <c r="P5836" t="inlineStr">
        <is>
          <t>Not place-specific</t>
        </is>
      </c>
      <c r="Q5836" t="inlineStr"/>
      <c r="R5836" t="inlineStr"/>
      <c r="S5836" t="inlineStr"/>
      <c r="T5836" t="inlineStr">
        <is>
          <t>qualitative</t>
        </is>
      </c>
      <c r="U5836" t="inlineStr">
        <is>
          <t>Y</t>
        </is>
      </c>
      <c r="V5836" t="inlineStr"/>
      <c r="W5836" t="inlineStr">
        <is>
          <t>auto: In this paper we analyse contemporary air travel through the conceptualisation of a culture of real virtuality.</t>
        </is>
      </c>
      <c r="X5836" t="inlineStr"/>
      <c r="Y5836" t="inlineStr"/>
      <c r="Z5836" t="inlineStr">
        <is>
          <t>high</t>
        </is>
      </c>
      <c r="AA5836" t="inlineStr"/>
      <c r="AB5836" t="inlineStr"/>
      <c r="AC5836" t="inlineStr"/>
      <c r="AD5836" t="inlineStr"/>
      <c r="AE5836" t="inlineStr">
        <is>
          <t>C3:landmarks</t>
        </is>
      </c>
      <c r="AF5836" t="inlineStr"/>
      <c r="AG5836" t="n">
        <v>90.01519999999999</v>
      </c>
    </row>
    <row r="5837">
      <c r="A5837" t="inlineStr">
        <is>
          <t>LM05836</t>
        </is>
      </c>
      <c r="B5837" t="inlineStr">
        <is>
          <t>Privacy, reconsidered: New representations, data practices, and the geoweb</t>
        </is>
      </c>
      <c r="C5837" t="n">
        <v>2010</v>
      </c>
      <c r="D5837" t="inlineStr">
        <is>
          <t>Sarah A. Elwood; Agnieszka Leszczynski</t>
        </is>
      </c>
      <c r="E5837" t="inlineStr">
        <is>
          <t>Geoforum</t>
        </is>
      </c>
      <c r="F5837" t="inlineStr">
        <is>
          <t>article</t>
        </is>
      </c>
      <c r="G5837" t="inlineStr">
        <is>
          <t>10.1016/j.geoforum.2010.08.003</t>
        </is>
      </c>
      <c r="H5837" t="inlineStr">
        <is>
          <t>W2028329245</t>
        </is>
      </c>
      <c r="I5837" t="inlineStr">
        <is>
          <t>https://doi.org/10.1016/j.geoforum.2010.08.003</t>
        </is>
      </c>
      <c r="J5837" t="inlineStr"/>
      <c r="K5837" t="n">
        <v>214</v>
      </c>
      <c r="L5837" t="inlineStr">
        <is>
          <t>C</t>
        </is>
      </c>
      <c r="M5837" t="inlineStr">
        <is>
          <t>C3</t>
        </is>
      </c>
      <c r="N5837" t="inlineStr"/>
      <c r="O5837" t="inlineStr"/>
      <c r="P5837" t="inlineStr">
        <is>
          <t>Not place-specific</t>
        </is>
      </c>
      <c r="Q5837" t="inlineStr"/>
      <c r="R5837" t="inlineStr"/>
      <c r="S5837" t="inlineStr"/>
      <c r="T5837" t="inlineStr">
        <is>
          <t>unclear</t>
        </is>
      </c>
      <c r="U5837" t="inlineStr">
        <is>
          <t>Y</t>
        </is>
      </c>
      <c r="V5837" t="inlineStr"/>
      <c r="W5837" t="inlineStr"/>
      <c r="X5837" t="inlineStr"/>
      <c r="Y5837" t="inlineStr"/>
      <c r="Z5837" t="inlineStr">
        <is>
          <t>low</t>
        </is>
      </c>
      <c r="AA5837" t="inlineStr"/>
      <c r="AB5837" t="inlineStr"/>
      <c r="AC5837" t="inlineStr"/>
      <c r="AD5837" t="inlineStr"/>
      <c r="AE5837" t="inlineStr">
        <is>
          <t>C3:landmarks</t>
        </is>
      </c>
      <c r="AF5837" t="inlineStr"/>
      <c r="AG5837" t="n">
        <v>41.6867</v>
      </c>
    </row>
    <row r="5838">
      <c r="A5838" t="inlineStr">
        <is>
          <t>LM05837</t>
        </is>
      </c>
      <c r="B5838" t="inlineStr">
        <is>
          <t>Spatial media/tion</t>
        </is>
      </c>
      <c r="C5838" t="n">
        <v>2014</v>
      </c>
      <c r="D5838" t="inlineStr">
        <is>
          <t>Agnieszka Leszczynski</t>
        </is>
      </c>
      <c r="E5838" t="inlineStr">
        <is>
          <t>Progress in Human Geography</t>
        </is>
      </c>
      <c r="F5838" t="inlineStr">
        <is>
          <t>article</t>
        </is>
      </c>
      <c r="G5838" t="inlineStr">
        <is>
          <t>10.1177/0309132514558443</t>
        </is>
      </c>
      <c r="H5838" t="inlineStr">
        <is>
          <t>W2085231835</t>
        </is>
      </c>
      <c r="I5838" t="inlineStr">
        <is>
          <t>https://doi.org/10.1177/0309132514558443</t>
        </is>
      </c>
      <c r="J5838" t="inlineStr">
        <is>
          <t>https://papers.ssrn.com/sol3/papers.cfm?abstract_id=2493185</t>
        </is>
      </c>
      <c r="K5838" t="n">
        <v>214</v>
      </c>
      <c r="L5838" t="inlineStr">
        <is>
          <t>C</t>
        </is>
      </c>
      <c r="M5838" t="inlineStr">
        <is>
          <t>C3</t>
        </is>
      </c>
      <c r="N5838" t="inlineStr"/>
      <c r="O5838" t="inlineStr"/>
      <c r="P5838" t="inlineStr">
        <is>
          <t>Not place-specific</t>
        </is>
      </c>
      <c r="Q5838" t="inlineStr"/>
      <c r="R5838" t="inlineStr"/>
      <c r="S5838" t="inlineStr"/>
      <c r="T5838" t="inlineStr">
        <is>
          <t>qualitative</t>
        </is>
      </c>
      <c r="U5838" t="inlineStr">
        <is>
          <t>Y</t>
        </is>
      </c>
      <c r="V5838" t="inlineStr"/>
      <c r="W5838" t="inlineStr">
        <is>
          <t>auto: This paper builds on the designation of networked spatial information technologies (both hardware/software objects and information artifacts) as ‘spatial media’ to advance media as an epistemology for engaging these presences as both channels for content and as cultural apparatuses.</t>
        </is>
      </c>
      <c r="X5838" t="inlineStr"/>
      <c r="Y5838" t="inlineStr"/>
      <c r="Z5838" t="inlineStr">
        <is>
          <t>high</t>
        </is>
      </c>
      <c r="AA5838" t="inlineStr"/>
      <c r="AB5838" t="inlineStr"/>
      <c r="AC5838" t="inlineStr"/>
      <c r="AD5838" t="inlineStr"/>
      <c r="AE5838" t="inlineStr">
        <is>
          <t>C3:landmarks</t>
        </is>
      </c>
      <c r="AF5838" t="inlineStr"/>
      <c r="AG5838" t="n">
        <v>67.3695</v>
      </c>
    </row>
    <row r="5839">
      <c r="A5839" t="inlineStr">
        <is>
          <t>LM05838</t>
        </is>
      </c>
      <c r="B5839" t="inlineStr">
        <is>
          <t>Situating the geoweb in political economy</t>
        </is>
      </c>
      <c r="C5839" t="n">
        <v>2011</v>
      </c>
      <c r="D5839" t="inlineStr">
        <is>
          <t>Agnieszka Leszczynski</t>
        </is>
      </c>
      <c r="E5839" t="inlineStr">
        <is>
          <t>Progress in Human Geography</t>
        </is>
      </c>
      <c r="F5839" t="inlineStr">
        <is>
          <t>article</t>
        </is>
      </c>
      <c r="G5839" t="inlineStr">
        <is>
          <t>10.1177/0309132511411231</t>
        </is>
      </c>
      <c r="H5839" t="inlineStr">
        <is>
          <t>W2135590790</t>
        </is>
      </c>
      <c r="I5839" t="inlineStr">
        <is>
          <t>https://doi.org/10.1177/0309132511411231</t>
        </is>
      </c>
      <c r="J5839" t="inlineStr"/>
      <c r="K5839" t="n">
        <v>195</v>
      </c>
      <c r="L5839" t="inlineStr">
        <is>
          <t>C</t>
        </is>
      </c>
      <c r="M5839" t="inlineStr">
        <is>
          <t>C3</t>
        </is>
      </c>
      <c r="N5839" t="inlineStr"/>
      <c r="O5839" t="inlineStr"/>
      <c r="P5839" t="inlineStr">
        <is>
          <t>Not place-specific</t>
        </is>
      </c>
      <c r="Q5839" t="inlineStr"/>
      <c r="R5839" t="inlineStr"/>
      <c r="S5839" t="inlineStr"/>
      <c r="T5839" t="inlineStr">
        <is>
          <t>conceptual</t>
        </is>
      </c>
      <c r="U5839" t="inlineStr">
        <is>
          <t>Y</t>
        </is>
      </c>
      <c r="V5839" t="inlineStr"/>
      <c r="W5839" t="inlineStr">
        <is>
          <t>auto: Going beyond early geographic accounts of the geoweb that engage it as an extension of Web 2.0, this paper situates the emergence of the geoweb within the neoliberal political economic restructuring of the state.</t>
        </is>
      </c>
      <c r="X5839" t="inlineStr"/>
      <c r="Y5839" t="inlineStr"/>
      <c r="Z5839" t="inlineStr">
        <is>
          <t>high</t>
        </is>
      </c>
      <c r="AA5839" t="inlineStr"/>
      <c r="AB5839" t="inlineStr"/>
      <c r="AC5839" t="inlineStr"/>
      <c r="AD5839" t="inlineStr"/>
      <c r="AE5839" t="inlineStr">
        <is>
          <t>C3:landmarks</t>
        </is>
      </c>
      <c r="AF5839" t="inlineStr"/>
      <c r="AG5839" t="n">
        <v>97.0271</v>
      </c>
    </row>
    <row r="5840">
      <c r="A5840" t="inlineStr">
        <is>
          <t>LM05839</t>
        </is>
      </c>
      <c r="B5840" t="inlineStr">
        <is>
          <t>New visualities and the digital wayfarer: Reconceptualizing camera phone photography and locative media</t>
        </is>
      </c>
      <c r="C5840" t="n">
        <v>2013</v>
      </c>
      <c r="D5840" t="inlineStr">
        <is>
          <t>Larissa Hjorth; Sarah Pink</t>
        </is>
      </c>
      <c r="E5840" t="inlineStr">
        <is>
          <t>Mobile Media &amp; Communication</t>
        </is>
      </c>
      <c r="F5840" t="inlineStr">
        <is>
          <t>article</t>
        </is>
      </c>
      <c r="G5840" t="inlineStr">
        <is>
          <t>10.1177/2050157913505257</t>
        </is>
      </c>
      <c r="H5840" t="inlineStr">
        <is>
          <t>W2047372053</t>
        </is>
      </c>
      <c r="I5840" t="inlineStr">
        <is>
          <t>https://doi.org/10.1177/2050157913505257</t>
        </is>
      </c>
      <c r="J5840" t="inlineStr"/>
      <c r="K5840" t="n">
        <v>193</v>
      </c>
      <c r="L5840" t="inlineStr">
        <is>
          <t>C</t>
        </is>
      </c>
      <c r="M5840" t="inlineStr">
        <is>
          <t>C3</t>
        </is>
      </c>
      <c r="N5840" t="inlineStr"/>
      <c r="O5840" t="inlineStr">
        <is>
          <t>Australia</t>
        </is>
      </c>
      <c r="P5840" t="inlineStr">
        <is>
          <t>Global North</t>
        </is>
      </c>
      <c r="Q5840" t="inlineStr"/>
      <c r="R5840" t="inlineStr"/>
      <c r="S5840" t="inlineStr"/>
      <c r="T5840" t="inlineStr">
        <is>
          <t>conceptual</t>
        </is>
      </c>
      <c r="U5840" t="inlineStr">
        <is>
          <t>Y</t>
        </is>
      </c>
      <c r="V5840" t="inlineStr"/>
      <c r="W5840" t="inlineStr">
        <is>
          <t>auto: In this article, we examine how second-generation locative media and emerging contemporary camera phone practices are becoming entangled to create new visualities and socialities of place and place making.</t>
        </is>
      </c>
      <c r="X5840" t="inlineStr"/>
      <c r="Y5840" t="inlineStr"/>
      <c r="Z5840" t="inlineStr">
        <is>
          <t>high</t>
        </is>
      </c>
      <c r="AA5840" t="inlineStr"/>
      <c r="AB5840" t="inlineStr"/>
      <c r="AC5840" t="inlineStr"/>
      <c r="AD5840" t="inlineStr"/>
      <c r="AE5840" t="inlineStr">
        <is>
          <t>C3:landmarks</t>
        </is>
      </c>
      <c r="AF5840" t="inlineStr"/>
      <c r="AG5840" t="n">
        <v>113.9596</v>
      </c>
    </row>
    <row r="5841">
      <c r="A5841" t="inlineStr">
        <is>
          <t>LM05840</t>
        </is>
      </c>
      <c r="B5841" t="inlineStr">
        <is>
          <t>Augmented Realities and Uneven Geographies: Exploring the Geolinguistic Contours of the Web</t>
        </is>
      </c>
      <c r="C5841" t="n">
        <v>2013</v>
      </c>
      <c r="D5841" t="inlineStr">
        <is>
          <t>Mark J Graham; Matthew Zook</t>
        </is>
      </c>
      <c r="E5841" t="inlineStr">
        <is>
          <t>Environment and Planning A Economy and Space</t>
        </is>
      </c>
      <c r="F5841" t="inlineStr">
        <is>
          <t>article</t>
        </is>
      </c>
      <c r="G5841" t="inlineStr">
        <is>
          <t>10.1068/a44674</t>
        </is>
      </c>
      <c r="H5841" t="inlineStr">
        <is>
          <t>W2098233302</t>
        </is>
      </c>
      <c r="I5841" t="inlineStr">
        <is>
          <t>https://doi.org/10.1068/a44674</t>
        </is>
      </c>
      <c r="J5841" t="inlineStr">
        <is>
          <t>https://journals.sagepub.com/doi/pdf/10.1068/a44674</t>
        </is>
      </c>
      <c r="K5841" t="n">
        <v>161</v>
      </c>
      <c r="L5841" t="inlineStr">
        <is>
          <t>C</t>
        </is>
      </c>
      <c r="M5841" t="inlineStr">
        <is>
          <t>C3</t>
        </is>
      </c>
      <c r="N5841" t="inlineStr"/>
      <c r="O5841" t="inlineStr"/>
      <c r="P5841" t="inlineStr">
        <is>
          <t>Not place-specific</t>
        </is>
      </c>
      <c r="Q5841" t="inlineStr"/>
      <c r="R5841" t="inlineStr"/>
      <c r="S5841" t="inlineStr"/>
      <c r="T5841" t="inlineStr">
        <is>
          <t>quantitative</t>
        </is>
      </c>
      <c r="U5841" t="inlineStr">
        <is>
          <t>Y</t>
        </is>
      </c>
      <c r="V5841" t="inlineStr"/>
      <c r="W5841" t="inlineStr">
        <is>
          <t>auto: This paper analyzes the digital dimensions of places as represented by online, geocoded references to the economic, social, and political experiences of the city.</t>
        </is>
      </c>
      <c r="X5841" t="inlineStr"/>
      <c r="Y5841" t="inlineStr"/>
      <c r="Z5841" t="inlineStr">
        <is>
          <t>medium</t>
        </is>
      </c>
      <c r="AA5841" t="inlineStr"/>
      <c r="AB5841" t="inlineStr"/>
      <c r="AC5841" t="inlineStr"/>
      <c r="AD5841" t="inlineStr"/>
      <c r="AE5841" t="inlineStr">
        <is>
          <t>C3:landmarks</t>
        </is>
      </c>
      <c r="AF5841" t="inlineStr"/>
      <c r="AG5841" t="n">
        <v>113.6711</v>
      </c>
    </row>
    <row r="5842">
      <c r="A5842" t="inlineStr">
        <is>
          <t>LM05841</t>
        </is>
      </c>
      <c r="B5842" t="inlineStr">
        <is>
          <t>New Digital Geographies: Information, Communication, and Place</t>
        </is>
      </c>
      <c r="C5842" t="n">
        <v>2004</v>
      </c>
      <c r="D5842" t="inlineStr">
        <is>
          <t>Matthew Zook; Martin Dodge; Yuko Aoyama; Anthony M. Townsend</t>
        </is>
      </c>
      <c r="E5842" t="inlineStr">
        <is>
          <t>Springer eBooks</t>
        </is>
      </c>
      <c r="F5842" t="inlineStr">
        <is>
          <t>book-chapter</t>
        </is>
      </c>
      <c r="G5842" t="inlineStr">
        <is>
          <t>10.1007/978-1-4020-2353-8_7</t>
        </is>
      </c>
      <c r="H5842" t="inlineStr">
        <is>
          <t>W2142113413</t>
        </is>
      </c>
      <c r="I5842" t="inlineStr">
        <is>
          <t>https://doi.org/10.1007/978-1-4020-2353-8_7</t>
        </is>
      </c>
      <c r="J5842" t="inlineStr"/>
      <c r="K5842" t="n">
        <v>149</v>
      </c>
      <c r="L5842" t="inlineStr">
        <is>
          <t>C</t>
        </is>
      </c>
      <c r="M5842" t="inlineStr">
        <is>
          <t>C3</t>
        </is>
      </c>
      <c r="N5842" t="inlineStr"/>
      <c r="O5842" t="inlineStr"/>
      <c r="P5842" t="inlineStr">
        <is>
          <t>Not place-specific</t>
        </is>
      </c>
      <c r="Q5842" t="inlineStr"/>
      <c r="R5842" t="inlineStr"/>
      <c r="S5842" t="inlineStr"/>
      <c r="T5842" t="inlineStr">
        <is>
          <t>unclear</t>
        </is>
      </c>
      <c r="U5842" t="inlineStr">
        <is>
          <t>Y</t>
        </is>
      </c>
      <c r="V5842" t="inlineStr"/>
      <c r="W5842" t="inlineStr"/>
      <c r="X5842" t="inlineStr"/>
      <c r="Y5842" t="inlineStr"/>
      <c r="Z5842" t="inlineStr">
        <is>
          <t>low</t>
        </is>
      </c>
      <c r="AA5842" t="inlineStr"/>
      <c r="AB5842" t="inlineStr"/>
      <c r="AC5842" t="inlineStr"/>
      <c r="AD5842" t="inlineStr"/>
      <c r="AE5842" t="inlineStr">
        <is>
          <t>C3:landmarks</t>
        </is>
      </c>
      <c r="AF5842" t="inlineStr"/>
      <c r="AG5842" t="n">
        <v>48.6275</v>
      </c>
    </row>
    <row r="5843">
      <c r="A5843" t="inlineStr">
        <is>
          <t>LM05842</t>
        </is>
      </c>
      <c r="B5843" t="inlineStr">
        <is>
          <t>Feminist geographies of digital work</t>
        </is>
      </c>
      <c r="C5843" t="n">
        <v>2016</v>
      </c>
      <c r="D5843" t="inlineStr">
        <is>
          <t>Lizzie Richardson</t>
        </is>
      </c>
      <c r="E5843" t="inlineStr">
        <is>
          <t>Progress in Human Geography</t>
        </is>
      </c>
      <c r="F5843" t="inlineStr">
        <is>
          <t>article</t>
        </is>
      </c>
      <c r="G5843" t="inlineStr">
        <is>
          <t>10.1177/0309132516677177</t>
        </is>
      </c>
      <c r="H5843" t="inlineStr">
        <is>
          <t>W2553141157</t>
        </is>
      </c>
      <c r="I5843" t="inlineStr">
        <is>
          <t>https://doi.org/10.1177/0309132516677177</t>
        </is>
      </c>
      <c r="J5843" t="inlineStr">
        <is>
          <t>https://durham-repository.worktribe.com/output/1374818</t>
        </is>
      </c>
      <c r="K5843" t="n">
        <v>146</v>
      </c>
      <c r="L5843" t="inlineStr">
        <is>
          <t>C</t>
        </is>
      </c>
      <c r="M5843" t="inlineStr">
        <is>
          <t>C3</t>
        </is>
      </c>
      <c r="N5843" t="inlineStr"/>
      <c r="O5843" t="inlineStr"/>
      <c r="P5843" t="inlineStr">
        <is>
          <t>Not place-specific</t>
        </is>
      </c>
      <c r="Q5843" t="inlineStr"/>
      <c r="R5843" t="inlineStr"/>
      <c r="S5843" t="inlineStr"/>
      <c r="T5843" t="inlineStr">
        <is>
          <t>conceptual</t>
        </is>
      </c>
      <c r="U5843" t="inlineStr">
        <is>
          <t>Y</t>
        </is>
      </c>
      <c r="V5843" t="inlineStr"/>
      <c r="W5843" t="inlineStr">
        <is>
          <t>auto: Feminist thought challenges essentialist and normative categorizations of ‘work’.</t>
        </is>
      </c>
      <c r="X5843" t="inlineStr"/>
      <c r="Y5843" t="inlineStr"/>
      <c r="Z5843" t="inlineStr">
        <is>
          <t>high</t>
        </is>
      </c>
      <c r="AA5843" t="inlineStr"/>
      <c r="AB5843" t="inlineStr"/>
      <c r="AC5843" t="inlineStr"/>
      <c r="AD5843" t="inlineStr"/>
      <c r="AE5843" t="inlineStr">
        <is>
          <t>C3:landmarks</t>
        </is>
      </c>
      <c r="AF5843" t="inlineStr"/>
      <c r="AG5843" t="n">
        <v>21.9167</v>
      </c>
    </row>
    <row r="5844">
      <c r="A5844" t="inlineStr">
        <is>
          <t>LM05843</t>
        </is>
      </c>
      <c r="B5844" t="inlineStr">
        <is>
          <t>Beyond Locative Media: Giving Shape to the Internet of Things</t>
        </is>
      </c>
      <c r="C5844" t="n">
        <v>2006</v>
      </c>
      <c r="D5844" t="inlineStr">
        <is>
          <t>Marc Tuters; Kazys Varnelis</t>
        </is>
      </c>
      <c r="E5844" t="inlineStr">
        <is>
          <t>Leonardo</t>
        </is>
      </c>
      <c r="F5844" t="inlineStr">
        <is>
          <t>article</t>
        </is>
      </c>
      <c r="G5844" t="inlineStr">
        <is>
          <t>10.1162/leon.2006.39.4.357</t>
        </is>
      </c>
      <c r="H5844" t="inlineStr">
        <is>
          <t>W2042875921</t>
        </is>
      </c>
      <c r="I5844" t="inlineStr">
        <is>
          <t>https://doi.org/10.1162/leon.2006.39.4.357</t>
        </is>
      </c>
      <c r="J5844" t="inlineStr"/>
      <c r="K5844" t="n">
        <v>135</v>
      </c>
      <c r="L5844" t="inlineStr">
        <is>
          <t>C</t>
        </is>
      </c>
      <c r="M5844" t="inlineStr">
        <is>
          <t>C3</t>
        </is>
      </c>
      <c r="N5844" t="inlineStr"/>
      <c r="O5844" t="inlineStr"/>
      <c r="P5844" t="inlineStr">
        <is>
          <t>Not place-specific</t>
        </is>
      </c>
      <c r="Q5844" t="inlineStr"/>
      <c r="R5844" t="inlineStr"/>
      <c r="S5844" t="inlineStr"/>
      <c r="T5844" t="inlineStr">
        <is>
          <t>quantitative</t>
        </is>
      </c>
      <c r="U5844" t="inlineStr">
        <is>
          <t>Y</t>
        </is>
      </c>
      <c r="V5844" t="inlineStr"/>
      <c r="W5844" t="inlineStr">
        <is>
          <t>auto: This essay begins with a survey of the development of locative media, how it has distanced itself from net art and how it has been critically received, before going on to address these critiques and ponder how the field might develop.</t>
        </is>
      </c>
      <c r="X5844" t="inlineStr"/>
      <c r="Y5844" t="inlineStr"/>
      <c r="Z5844" t="inlineStr">
        <is>
          <t>high</t>
        </is>
      </c>
      <c r="AA5844" t="inlineStr"/>
      <c r="AB5844" t="inlineStr"/>
      <c r="AC5844" t="inlineStr"/>
      <c r="AD5844" t="inlineStr"/>
      <c r="AE5844" t="inlineStr">
        <is>
          <t>C3:landmarks</t>
        </is>
      </c>
      <c r="AF5844" t="inlineStr"/>
      <c r="AG5844" t="n">
        <v>93.4585</v>
      </c>
    </row>
    <row r="5845">
      <c r="A5845" t="inlineStr">
        <is>
          <t>LM05844</t>
        </is>
      </c>
      <c r="B5845" t="inlineStr">
        <is>
          <t>Feminist geographies of new spatial media</t>
        </is>
      </c>
      <c r="C5845" t="n">
        <v>2014</v>
      </c>
      <c r="D5845" t="inlineStr">
        <is>
          <t>Agnieszka Leszczynski; Sarah A. Elwood</t>
        </is>
      </c>
      <c r="E5845" t="inlineStr">
        <is>
          <t>Canadian Geographies / Géographies canadiennes</t>
        </is>
      </c>
      <c r="F5845" t="inlineStr">
        <is>
          <t>article</t>
        </is>
      </c>
      <c r="G5845" t="inlineStr">
        <is>
          <t>10.1111/cag.12093</t>
        </is>
      </c>
      <c r="H5845" t="inlineStr">
        <is>
          <t>W1486534458</t>
        </is>
      </c>
      <c r="I5845" t="inlineStr">
        <is>
          <t>https://doi.org/10.1111/cag.12093</t>
        </is>
      </c>
      <c r="J5845" t="inlineStr"/>
      <c r="K5845" t="n">
        <v>131</v>
      </c>
      <c r="L5845" t="inlineStr">
        <is>
          <t>C</t>
        </is>
      </c>
      <c r="M5845" t="inlineStr">
        <is>
          <t>C3</t>
        </is>
      </c>
      <c r="N5845" t="inlineStr"/>
      <c r="O5845" t="inlineStr"/>
      <c r="P5845" t="inlineStr">
        <is>
          <t>Not place-specific</t>
        </is>
      </c>
      <c r="Q5845" t="inlineStr"/>
      <c r="R5845" t="inlineStr"/>
      <c r="S5845" t="inlineStr"/>
      <c r="T5845" t="inlineStr">
        <is>
          <t>computational</t>
        </is>
      </c>
      <c r="U5845" t="inlineStr">
        <is>
          <t>Y</t>
        </is>
      </c>
      <c r="V5845" t="inlineStr"/>
      <c r="W5845" t="inlineStr">
        <is>
          <t>auto: Building on an analysis of online commentaries and an assessment of the functions and promotional material of several illustrative applications, we argue that gender continues to “matter” vis‐à‐vis new spatial media in three key dimensions: i) new practices of data creation and curation; ii) affo…</t>
        </is>
      </c>
      <c r="X5845" t="inlineStr"/>
      <c r="Y5845" t="inlineStr"/>
      <c r="Z5845" t="inlineStr">
        <is>
          <t>high</t>
        </is>
      </c>
      <c r="AA5845" t="inlineStr"/>
      <c r="AB5845" t="inlineStr"/>
      <c r="AC5845" t="inlineStr"/>
      <c r="AD5845" t="inlineStr"/>
      <c r="AE5845" t="inlineStr">
        <is>
          <t>C3:landmarks</t>
        </is>
      </c>
      <c r="AF5845" t="inlineStr"/>
      <c r="AG5845" t="n">
        <v>78.985</v>
      </c>
    </row>
    <row r="5846">
      <c r="A5846" t="inlineStr">
        <is>
          <t>LM05845</t>
        </is>
      </c>
      <c r="B5846" t="inlineStr">
        <is>
          <t>Spatial implications of digitization: State of the field and research agenda</t>
        </is>
      </c>
      <c r="C5846" t="n">
        <v>2020</v>
      </c>
      <c r="D5846" t="inlineStr">
        <is>
          <t>Lukas Haefner; Rolf Sternberg</t>
        </is>
      </c>
      <c r="E5846" t="inlineStr">
        <is>
          <t>Geography Compass</t>
        </is>
      </c>
      <c r="F5846" t="inlineStr">
        <is>
          <t>article</t>
        </is>
      </c>
      <c r="G5846" t="inlineStr">
        <is>
          <t>10.1111/gec3.12544</t>
        </is>
      </c>
      <c r="H5846" t="inlineStr">
        <is>
          <t>W3082665892</t>
        </is>
      </c>
      <c r="I5846" t="inlineStr">
        <is>
          <t>https://doi.org/10.1111/gec3.12544</t>
        </is>
      </c>
      <c r="J5846" t="inlineStr">
        <is>
          <t>https://onlinelibrary.wiley.com/doi/pdfdirect/10.1111/gec3.12544</t>
        </is>
      </c>
      <c r="K5846" t="n">
        <v>130</v>
      </c>
      <c r="L5846" t="inlineStr">
        <is>
          <t>C</t>
        </is>
      </c>
      <c r="M5846" t="inlineStr">
        <is>
          <t>C3</t>
        </is>
      </c>
      <c r="N5846" t="inlineStr"/>
      <c r="O5846" t="inlineStr"/>
      <c r="P5846" t="inlineStr">
        <is>
          <t>Not place-specific</t>
        </is>
      </c>
      <c r="Q5846" t="inlineStr"/>
      <c r="R5846" t="inlineStr"/>
      <c r="S5846" t="inlineStr"/>
      <c r="T5846" t="inlineStr">
        <is>
          <t>review</t>
        </is>
      </c>
      <c r="U5846" t="inlineStr">
        <is>
          <t>Y</t>
        </is>
      </c>
      <c r="V5846" t="inlineStr"/>
      <c r="W5846" t="inlineStr">
        <is>
          <t>auto: This study aims to focus on the economic geography implications of digitization and to enrich the existing literature in two ways.</t>
        </is>
      </c>
      <c r="X5846" t="inlineStr">
        <is>
          <t>auto: Its disruptive power has not yet been fully developed but, despite a lack of topical empirical or theoretical research, it nevertheless seems clear that it will significantly affect the economic order within and between economic spaces and places. | Closing the research gaps would contribute to the development of much‐needed policy measures.</t>
        </is>
      </c>
      <c r="Y5846" t="inlineStr"/>
      <c r="Z5846" t="inlineStr">
        <is>
          <t>medium</t>
        </is>
      </c>
      <c r="AA5846" t="inlineStr"/>
      <c r="AB5846" t="inlineStr"/>
      <c r="AC5846" t="inlineStr"/>
      <c r="AD5846" t="inlineStr"/>
      <c r="AE5846" t="inlineStr">
        <is>
          <t>C3:landmarks&lt;-B12</t>
        </is>
      </c>
      <c r="AF5846" t="inlineStr"/>
      <c r="AG5846" t="n">
        <v>12.1343</v>
      </c>
    </row>
    <row r="5847">
      <c r="A5847" t="inlineStr">
        <is>
          <t>LM05846</t>
        </is>
      </c>
      <c r="B5847" t="inlineStr">
        <is>
          <t>Sex in the digital city: location-based dating apps and queer urban life</t>
        </is>
      </c>
      <c r="C5847" t="n">
        <v>2017</v>
      </c>
      <c r="D5847" t="inlineStr">
        <is>
          <t>Sam Miles</t>
        </is>
      </c>
      <c r="E5847" t="inlineStr">
        <is>
          <t>Gender Place &amp; Culture</t>
        </is>
      </c>
      <c r="F5847" t="inlineStr">
        <is>
          <t>article</t>
        </is>
      </c>
      <c r="G5847" t="inlineStr">
        <is>
          <t>10.1080/0966369x.2017.1340874</t>
        </is>
      </c>
      <c r="H5847" t="inlineStr">
        <is>
          <t>W2718343603</t>
        </is>
      </c>
      <c r="I5847" t="inlineStr">
        <is>
          <t>https://doi.org/10.1080/0966369x.2017.1340874</t>
        </is>
      </c>
      <c r="J5847" t="inlineStr">
        <is>
          <t>https://www.tandfonline.com/doi/pdf/10.1080/0966369X.2017.1340874?needAccess=true</t>
        </is>
      </c>
      <c r="K5847" t="n">
        <v>124</v>
      </c>
      <c r="L5847" t="inlineStr">
        <is>
          <t>C</t>
        </is>
      </c>
      <c r="M5847" t="inlineStr">
        <is>
          <t>C3</t>
        </is>
      </c>
      <c r="N5847" t="inlineStr"/>
      <c r="O5847" t="inlineStr">
        <is>
          <t>London; United Kingdom</t>
        </is>
      </c>
      <c r="P5847" t="inlineStr">
        <is>
          <t>Global North</t>
        </is>
      </c>
      <c r="Q5847" t="inlineStr"/>
      <c r="R5847" t="inlineStr"/>
      <c r="S5847" t="inlineStr"/>
      <c r="T5847" t="inlineStr">
        <is>
          <t>qualitative</t>
        </is>
      </c>
      <c r="U5847" t="inlineStr">
        <is>
          <t>Y</t>
        </is>
      </c>
      <c r="V5847" t="inlineStr"/>
      <c r="W5847" t="inlineStr">
        <is>
          <t>auto: This article examines what Kitchin and Dodge term the ‘social contour of software’ via queer male locative media users who collectively negotiate digital hybridisation in their everyday lives.</t>
        </is>
      </c>
      <c r="X5847" t="inlineStr"/>
      <c r="Y5847" t="inlineStr"/>
      <c r="Z5847" t="inlineStr">
        <is>
          <t>high</t>
        </is>
      </c>
      <c r="AA5847" t="inlineStr"/>
      <c r="AB5847" t="inlineStr"/>
      <c r="AC5847" t="inlineStr"/>
      <c r="AD5847" t="inlineStr"/>
      <c r="AE5847" t="inlineStr">
        <is>
          <t>C3:landmarks</t>
        </is>
      </c>
      <c r="AF5847" t="inlineStr"/>
      <c r="AG5847" t="n">
        <v>17.9981</v>
      </c>
    </row>
    <row r="5848">
      <c r="A5848" t="inlineStr">
        <is>
          <t>LM05847</t>
        </is>
      </c>
      <c r="B5848" t="inlineStr">
        <is>
          <t>Digital ecologies: Materialities, encounters, governance</t>
        </is>
      </c>
      <c r="C5848" t="n">
        <v>2022</v>
      </c>
      <c r="D5848" t="inlineStr">
        <is>
          <t>Jonathon Turnbull; Adam Searle; Oscar Hartman Davies; Jennifer Dodsworth; Pauline Chasseray-Peraldi; Erica von Essen; Henry Anderson-Elliott</t>
        </is>
      </c>
      <c r="E5848" t="inlineStr">
        <is>
          <t>Progress in Environmental Geography</t>
        </is>
      </c>
      <c r="F5848" t="inlineStr">
        <is>
          <t>article</t>
        </is>
      </c>
      <c r="G5848" t="inlineStr">
        <is>
          <t>10.1177/27539687221145698</t>
        </is>
      </c>
      <c r="H5848" t="inlineStr">
        <is>
          <t>W4312179679</t>
        </is>
      </c>
      <c r="I5848" t="inlineStr">
        <is>
          <t>https://doi.org/10.1177/27539687221145698</t>
        </is>
      </c>
      <c r="J5848" t="inlineStr">
        <is>
          <t>https://doi.org/10.1177/27539687221145698</t>
        </is>
      </c>
      <c r="K5848" t="n">
        <v>122</v>
      </c>
      <c r="L5848" t="inlineStr">
        <is>
          <t>C</t>
        </is>
      </c>
      <c r="M5848" t="inlineStr">
        <is>
          <t>C3</t>
        </is>
      </c>
      <c r="N5848" t="inlineStr"/>
      <c r="O5848" t="inlineStr"/>
      <c r="P5848" t="inlineStr">
        <is>
          <t>Not place-specific</t>
        </is>
      </c>
      <c r="Q5848" t="inlineStr"/>
      <c r="R5848" t="inlineStr"/>
      <c r="S5848" t="inlineStr"/>
      <c r="T5848" t="inlineStr">
        <is>
          <t>conceptual</t>
        </is>
      </c>
      <c r="U5848" t="inlineStr">
        <is>
          <t>Y</t>
        </is>
      </c>
      <c r="V5848" t="inlineStr">
        <is>
          <t>Y</t>
        </is>
      </c>
      <c r="W5848" t="inlineStr">
        <is>
          <t>auto: We develop our digital ecologies framework across three core conceptual themes of wider interest to environmental geographers: (i) materialities, considering the infrastructures which enable digitally-mediated more-than-human connections and their socioenvironmental impacts; (ii) encounters, exam…</t>
        </is>
      </c>
      <c r="X5848" t="inlineStr"/>
      <c r="Y5848" t="inlineStr"/>
      <c r="Z5848" t="inlineStr">
        <is>
          <t>medium</t>
        </is>
      </c>
      <c r="AA5848" t="inlineStr"/>
      <c r="AB5848" t="inlineStr"/>
      <c r="AC5848" t="inlineStr"/>
      <c r="AD5848" t="inlineStr"/>
      <c r="AE5848" t="inlineStr">
        <is>
          <t>C3:landmarks</t>
        </is>
      </c>
      <c r="AF5848" t="inlineStr"/>
      <c r="AG5848" t="n">
        <v>69.69070000000001</v>
      </c>
    </row>
    <row r="5849">
      <c r="A5849" t="inlineStr">
        <is>
          <t>LM05848</t>
        </is>
      </c>
      <c r="B5849" t="inlineStr">
        <is>
          <t>Mobile Augmented Reality and Language‐Related Episodes</t>
        </is>
      </c>
      <c r="C5849" t="n">
        <v>2019</v>
      </c>
      <c r="D5849" t="inlineStr">
        <is>
          <t>Tetyana Sydorenko; John Hellermann; Steven L. Thorne; Vanessa Howe</t>
        </is>
      </c>
      <c r="E5849" t="inlineStr">
        <is>
          <t>TESOL Quarterly</t>
        </is>
      </c>
      <c r="F5849" t="inlineStr">
        <is>
          <t>article</t>
        </is>
      </c>
      <c r="G5849" t="inlineStr">
        <is>
          <t>10.1002/tesq.507</t>
        </is>
      </c>
      <c r="H5849" t="inlineStr">
        <is>
          <t>W2945744913</t>
        </is>
      </c>
      <c r="I5849" t="inlineStr">
        <is>
          <t>https://doi.org/10.1002/tesq.507</t>
        </is>
      </c>
      <c r="J5849" t="inlineStr">
        <is>
          <t>https://onlinelibrary.wiley.com/doi/pdfdirect/10.1002/tesq.507</t>
        </is>
      </c>
      <c r="K5849" t="n">
        <v>95</v>
      </c>
      <c r="L5849" t="inlineStr">
        <is>
          <t>C</t>
        </is>
      </c>
      <c r="M5849" t="inlineStr">
        <is>
          <t>C3</t>
        </is>
      </c>
      <c r="N5849" t="inlineStr"/>
      <c r="O5849" t="inlineStr"/>
      <c r="P5849" t="inlineStr">
        <is>
          <t>Not place-specific</t>
        </is>
      </c>
      <c r="Q5849" t="inlineStr"/>
      <c r="R5849" t="inlineStr"/>
      <c r="S5849" t="inlineStr"/>
      <c r="T5849" t="inlineStr">
        <is>
          <t>conceptual</t>
        </is>
      </c>
      <c r="U5849" t="inlineStr">
        <is>
          <t>Y</t>
        </is>
      </c>
      <c r="V5849" t="inlineStr"/>
      <c r="W5849" t="inlineStr">
        <is>
          <t>auto: To address this lacuna, this study employed the widely used construct of language‐related episodes (LREs; Swain &amp; Lapkin, 1998) as a unit of analysis to investigate language learning through participation in a mobile AR game.</t>
        </is>
      </c>
      <c r="X5849" t="inlineStr"/>
      <c r="Y5849" t="inlineStr"/>
      <c r="Z5849" t="inlineStr">
        <is>
          <t>high</t>
        </is>
      </c>
      <c r="AA5849" t="inlineStr"/>
      <c r="AB5849" t="inlineStr"/>
      <c r="AC5849" t="inlineStr"/>
      <c r="AD5849" t="inlineStr"/>
      <c r="AE5849" t="inlineStr">
        <is>
          <t>C3:landmarks</t>
        </is>
      </c>
      <c r="AF5849" t="inlineStr"/>
      <c r="AG5849" t="n">
        <v>19.6348</v>
      </c>
    </row>
    <row r="5850">
      <c r="A5850" t="inlineStr">
        <is>
          <t>LM05849</t>
        </is>
      </c>
      <c r="B5850" t="inlineStr">
        <is>
          <t>Changing Digital Geographies</t>
        </is>
      </c>
      <c r="C5850" t="n">
        <v>2019</v>
      </c>
      <c r="D5850" t="inlineStr">
        <is>
          <t>Jessica Emma McLean</t>
        </is>
      </c>
      <c r="E5850" t="inlineStr">
        <is>
          <t>Springer eBooks</t>
        </is>
      </c>
      <c r="F5850" t="inlineStr">
        <is>
          <t>book</t>
        </is>
      </c>
      <c r="G5850" t="inlineStr">
        <is>
          <t>10.1007/978-3-030-28307-0</t>
        </is>
      </c>
      <c r="H5850" t="inlineStr">
        <is>
          <t>W4246202470</t>
        </is>
      </c>
      <c r="I5850" t="inlineStr">
        <is>
          <t>https://doi.org/10.1007/978-3-030-28307-0</t>
        </is>
      </c>
      <c r="J5850" t="inlineStr"/>
      <c r="K5850" t="n">
        <v>95</v>
      </c>
      <c r="L5850" t="inlineStr">
        <is>
          <t>C</t>
        </is>
      </c>
      <c r="M5850" t="inlineStr">
        <is>
          <t>C3</t>
        </is>
      </c>
      <c r="N5850" t="inlineStr"/>
      <c r="O5850" t="inlineStr"/>
      <c r="P5850" t="inlineStr">
        <is>
          <t>Not place-specific</t>
        </is>
      </c>
      <c r="Q5850" t="inlineStr"/>
      <c r="R5850" t="inlineStr"/>
      <c r="S5850" t="inlineStr"/>
      <c r="T5850" t="inlineStr">
        <is>
          <t>unclear</t>
        </is>
      </c>
      <c r="U5850" t="inlineStr">
        <is>
          <t>Y</t>
        </is>
      </c>
      <c r="V5850" t="inlineStr"/>
      <c r="W5850" t="inlineStr"/>
      <c r="X5850" t="inlineStr"/>
      <c r="Y5850" t="inlineStr"/>
      <c r="Z5850" t="inlineStr">
        <is>
          <t>low</t>
        </is>
      </c>
      <c r="AA5850" t="inlineStr"/>
      <c r="AB5850" t="inlineStr"/>
      <c r="AC5850" t="inlineStr"/>
      <c r="AD5850" t="inlineStr"/>
      <c r="AE5850" t="inlineStr">
        <is>
          <t>C3:landmarks</t>
        </is>
      </c>
      <c r="AF5850" t="inlineStr"/>
      <c r="AG5850" t="n">
        <v>7.7774</v>
      </c>
    </row>
    <row r="5851">
      <c r="A5851" t="inlineStr">
        <is>
          <t>LM05850</t>
        </is>
      </c>
      <c r="B5851" t="inlineStr">
        <is>
          <t>Geomedia: on location-based media, the changing status of collective image production and the emergence of social navigation systems</t>
        </is>
      </c>
      <c r="C5851" t="n">
        <v>2011</v>
      </c>
      <c r="D5851" t="inlineStr">
        <is>
          <t>Francesco Lapenta</t>
        </is>
      </c>
      <c r="E5851" t="inlineStr">
        <is>
          <t>Visual Studies</t>
        </is>
      </c>
      <c r="F5851" t="inlineStr">
        <is>
          <t>article</t>
        </is>
      </c>
      <c r="G5851" t="inlineStr">
        <is>
          <t>10.1080/1472586x.2011.548485</t>
        </is>
      </c>
      <c r="H5851" t="inlineStr">
        <is>
          <t>W1965678969</t>
        </is>
      </c>
      <c r="I5851" t="inlineStr">
        <is>
          <t>https://doi.org/10.1080/1472586x.2011.548485</t>
        </is>
      </c>
      <c r="J5851" t="inlineStr"/>
      <c r="K5851" t="n">
        <v>91</v>
      </c>
      <c r="L5851" t="inlineStr">
        <is>
          <t>C</t>
        </is>
      </c>
      <c r="M5851" t="inlineStr">
        <is>
          <t>C3</t>
        </is>
      </c>
      <c r="N5851" t="inlineStr"/>
      <c r="O5851" t="inlineStr"/>
      <c r="P5851" t="inlineStr">
        <is>
          <t>Not place-specific</t>
        </is>
      </c>
      <c r="Q5851" t="inlineStr"/>
      <c r="R5851" t="inlineStr"/>
      <c r="S5851" t="inlineStr"/>
      <c r="T5851" t="inlineStr">
        <is>
          <t>computational</t>
        </is>
      </c>
      <c r="U5851" t="inlineStr">
        <is>
          <t>Y</t>
        </is>
      </c>
      <c r="V5851" t="inlineStr"/>
      <c r="W5851" t="inlineStr">
        <is>
          <t>auto: The increased computational power of portable devices such as smart phones and laptops, and their integration with widely available global positioning systems, are opening the way for a new range of location-based applications that integrate and coordinate users' mediated interactions and data ex…</t>
        </is>
      </c>
      <c r="X5851" t="inlineStr"/>
      <c r="Y5851" t="inlineStr"/>
      <c r="Z5851" t="inlineStr">
        <is>
          <t>medium</t>
        </is>
      </c>
      <c r="AA5851" t="inlineStr"/>
      <c r="AB5851" t="inlineStr"/>
      <c r="AC5851" t="inlineStr"/>
      <c r="AD5851" t="inlineStr"/>
      <c r="AE5851" t="inlineStr">
        <is>
          <t>C3:landmarks</t>
        </is>
      </c>
      <c r="AF5851" t="inlineStr"/>
      <c r="AG5851" t="n">
        <v>7.9937</v>
      </c>
    </row>
    <row r="5852">
      <c r="A5852" t="inlineStr">
        <is>
          <t>LM05851</t>
        </is>
      </c>
      <c r="B5852" t="inlineStr">
        <is>
          <t>Rural digital geographies and new landscapes of social resilience</t>
        </is>
      </c>
      <c r="C5852" t="n">
        <v>2019</v>
      </c>
      <c r="D5852" t="inlineStr">
        <is>
          <t>Jason C. Young</t>
        </is>
      </c>
      <c r="E5852" t="inlineStr">
        <is>
          <t>Journal of Rural Studies</t>
        </is>
      </c>
      <c r="F5852" t="inlineStr">
        <is>
          <t>article</t>
        </is>
      </c>
      <c r="G5852" t="inlineStr">
        <is>
          <t>10.1016/j.jrurstud.2019.07.001</t>
        </is>
      </c>
      <c r="H5852" t="inlineStr">
        <is>
          <t>W2959650448</t>
        </is>
      </c>
      <c r="I5852" t="inlineStr">
        <is>
          <t>https://doi.org/10.1016/j.jrurstud.2019.07.001</t>
        </is>
      </c>
      <c r="J5852" t="inlineStr">
        <is>
          <t>https://doi.org/10.1016/j.jrurstud.2019.07.001</t>
        </is>
      </c>
      <c r="K5852" t="n">
        <v>90</v>
      </c>
      <c r="L5852" t="inlineStr">
        <is>
          <t>C</t>
        </is>
      </c>
      <c r="M5852" t="inlineStr">
        <is>
          <t>C3</t>
        </is>
      </c>
      <c r="N5852" t="inlineStr"/>
      <c r="O5852" t="inlineStr"/>
      <c r="P5852" t="inlineStr">
        <is>
          <t>Not place-specific</t>
        </is>
      </c>
      <c r="Q5852" t="inlineStr"/>
      <c r="R5852" t="inlineStr"/>
      <c r="S5852" t="inlineStr"/>
      <c r="T5852" t="inlineStr">
        <is>
          <t>unclear</t>
        </is>
      </c>
      <c r="U5852" t="inlineStr">
        <is>
          <t>Y</t>
        </is>
      </c>
      <c r="V5852" t="inlineStr"/>
      <c r="W5852" t="inlineStr"/>
      <c r="X5852" t="inlineStr"/>
      <c r="Y5852" t="inlineStr"/>
      <c r="Z5852" t="inlineStr">
        <is>
          <t>low</t>
        </is>
      </c>
      <c r="AA5852" t="inlineStr"/>
      <c r="AB5852" t="inlineStr"/>
      <c r="AC5852" t="inlineStr"/>
      <c r="AD5852" t="inlineStr"/>
      <c r="AE5852" t="inlineStr">
        <is>
          <t>C3:landmarks</t>
        </is>
      </c>
      <c r="AF5852" t="inlineStr"/>
      <c r="AG5852" t="n">
        <v>10.3002</v>
      </c>
    </row>
    <row r="5853">
      <c r="A5853" t="inlineStr">
        <is>
          <t>LM05852</t>
        </is>
      </c>
      <c r="B5853" t="inlineStr">
        <is>
          <t>Doing Public Participation on the Geospatial Web</t>
        </is>
      </c>
      <c r="C5853" t="n">
        <v>2016</v>
      </c>
      <c r="D5853" t="inlineStr">
        <is>
          <t>Renee E. Sieber; Pamela J. Robinson; Peter A. Johnson; Jon Corbett</t>
        </is>
      </c>
      <c r="E5853" t="inlineStr">
        <is>
          <t>Annals of the American Association of Geographers</t>
        </is>
      </c>
      <c r="F5853" t="inlineStr">
        <is>
          <t>article</t>
        </is>
      </c>
      <c r="G5853" t="inlineStr">
        <is>
          <t>10.1080/24694452.2016.1191325</t>
        </is>
      </c>
      <c r="H5853" t="inlineStr">
        <is>
          <t>W2470933167</t>
        </is>
      </c>
      <c r="I5853" t="inlineStr">
        <is>
          <t>https://doi.org/10.1080/24694452.2016.1191325</t>
        </is>
      </c>
      <c r="J5853" t="inlineStr"/>
      <c r="K5853" t="n">
        <v>89</v>
      </c>
      <c r="L5853" t="inlineStr">
        <is>
          <t>C</t>
        </is>
      </c>
      <c r="M5853" t="inlineStr">
        <is>
          <t>C3</t>
        </is>
      </c>
      <c r="N5853" t="inlineStr">
        <is>
          <t>C12</t>
        </is>
      </c>
      <c r="O5853" t="inlineStr">
        <is>
          <t>Canada</t>
        </is>
      </c>
      <c r="P5853" t="inlineStr">
        <is>
          <t>Global North</t>
        </is>
      </c>
      <c r="Q5853" t="inlineStr"/>
      <c r="R5853" t="inlineStr"/>
      <c r="S5853" t="inlineStr"/>
      <c r="T5853" t="inlineStr">
        <is>
          <t>review</t>
        </is>
      </c>
      <c r="U5853" t="inlineStr">
        <is>
          <t>Y</t>
        </is>
      </c>
      <c r="V5853" t="inlineStr"/>
      <c r="W5853" t="inlineStr">
        <is>
          <t>auto: The emergence of Web 2.0, open source software tools, and geosocial networks, along with associated mobile devices and available government data, is widely considered to have altered the nature and processes of place-based digital participation.</t>
        </is>
      </c>
      <c r="X5853" t="inlineStr"/>
      <c r="Y5853" t="inlineStr"/>
      <c r="Z5853" t="inlineStr">
        <is>
          <t>high</t>
        </is>
      </c>
      <c r="AA5853" t="inlineStr"/>
      <c r="AB5853" t="inlineStr"/>
      <c r="AC5853" t="inlineStr"/>
      <c r="AD5853" t="inlineStr"/>
      <c r="AE5853" t="inlineStr">
        <is>
          <t>C12:landmarks; C3:landmarks</t>
        </is>
      </c>
      <c r="AF5853" t="inlineStr"/>
      <c r="AG5853" t="n">
        <v>65.2278</v>
      </c>
    </row>
    <row r="5854">
      <c r="A5854" t="inlineStr">
        <is>
          <t>LM05853</t>
        </is>
      </c>
      <c r="B5854" t="inlineStr">
        <is>
          <t>Mobility and Locative Media</t>
        </is>
      </c>
      <c r="C5854" t="n">
        <v>2014</v>
      </c>
      <c r="D5854" t="inlineStr"/>
      <c r="E5854" t="inlineStr">
        <is>
          <t>Routledge eBooks</t>
        </is>
      </c>
      <c r="F5854" t="inlineStr">
        <is>
          <t>book</t>
        </is>
      </c>
      <c r="G5854" t="inlineStr">
        <is>
          <t>10.4324/9781315772226</t>
        </is>
      </c>
      <c r="H5854" t="inlineStr">
        <is>
          <t>W641840726</t>
        </is>
      </c>
      <c r="I5854" t="inlineStr">
        <is>
          <t>https://doi.org/10.4324/9781315772226</t>
        </is>
      </c>
      <c r="J5854" t="inlineStr">
        <is>
          <t>https://s3-us-west-2.amazonaws.com/tandfbis/rt-files/docs/Open+Access+Chapters/9781138778139_oachapter12.pdf</t>
        </is>
      </c>
      <c r="K5854" t="n">
        <v>87</v>
      </c>
      <c r="L5854" t="inlineStr">
        <is>
          <t>C</t>
        </is>
      </c>
      <c r="M5854" t="inlineStr">
        <is>
          <t>C3</t>
        </is>
      </c>
      <c r="N5854" t="inlineStr"/>
      <c r="O5854" t="inlineStr"/>
      <c r="P5854" t="inlineStr">
        <is>
          <t>Not place-specific</t>
        </is>
      </c>
      <c r="Q5854" t="inlineStr"/>
      <c r="R5854" t="inlineStr"/>
      <c r="S5854" t="inlineStr"/>
      <c r="T5854" t="inlineStr">
        <is>
          <t>conceptual</t>
        </is>
      </c>
      <c r="U5854" t="inlineStr">
        <is>
          <t>Y</t>
        </is>
      </c>
      <c r="V5854" t="inlineStr"/>
      <c r="W5854" t="inlineStr">
        <is>
          <t>auto: Mobilities has become an important framework to understand and analyze contemporary social, spatial, economic, and political practices.Especially as mobile media become seamlessly integrated into transportation networks, navigating urban spaces, and connecting with social networks while on the mo…</t>
        </is>
      </c>
      <c r="X5854" t="inlineStr">
        <is>
          <t>auto: Mobilities has become an important framework to understand and analyze contemporary social, spatial, economic, and political practices.Especially as mobile media become seamlessly integrated into transportation networks, navigating urban spaces, and connecting with social networks while on the move, researchers need new approaches and methods to bring together mobilities with mobile communication and locative media.Mobile communication scholars have focused on cell phones, often ignoring broa…</t>
        </is>
      </c>
      <c r="Y5854" t="inlineStr"/>
      <c r="Z5854" t="inlineStr">
        <is>
          <t>high</t>
        </is>
      </c>
      <c r="AA5854" t="inlineStr"/>
      <c r="AB5854" t="inlineStr"/>
      <c r="AC5854" t="inlineStr"/>
      <c r="AD5854" t="inlineStr"/>
      <c r="AE5854" t="inlineStr">
        <is>
          <t>C3:landmarks</t>
        </is>
      </c>
      <c r="AF5854" t="inlineStr"/>
      <c r="AG5854" t="n">
        <v>4.1475</v>
      </c>
    </row>
    <row r="5855">
      <c r="A5855" t="inlineStr">
        <is>
          <t>LM05854</t>
        </is>
      </c>
      <c r="B5855" t="inlineStr">
        <is>
          <t>Emplaced Cartographies: Reconceptualising Camera Phone Practices in an Age of Locative Media</t>
        </is>
      </c>
      <c r="C5855" t="n">
        <v>2012</v>
      </c>
      <c r="D5855" t="inlineStr">
        <is>
          <t>Sarah Pink; Larissa Hjorth</t>
        </is>
      </c>
      <c r="E5855" t="inlineStr">
        <is>
          <t>Media International Australia</t>
        </is>
      </c>
      <c r="F5855" t="inlineStr">
        <is>
          <t>article</t>
        </is>
      </c>
      <c r="G5855" t="inlineStr">
        <is>
          <t>10.1177/1329878x1214500116</t>
        </is>
      </c>
      <c r="H5855" t="inlineStr">
        <is>
          <t>W1872067896</t>
        </is>
      </c>
      <c r="I5855" t="inlineStr">
        <is>
          <t>https://doi.org/10.1177/1329878x1214500116</t>
        </is>
      </c>
      <c r="J5855" t="inlineStr"/>
      <c r="K5855" t="n">
        <v>87</v>
      </c>
      <c r="L5855" t="inlineStr">
        <is>
          <t>C</t>
        </is>
      </c>
      <c r="M5855" t="inlineStr">
        <is>
          <t>C3</t>
        </is>
      </c>
      <c r="N5855" t="inlineStr"/>
      <c r="O5855" t="inlineStr"/>
      <c r="P5855" t="inlineStr">
        <is>
          <t>Not place-specific</t>
        </is>
      </c>
      <c r="Q5855" t="inlineStr"/>
      <c r="R5855" t="inlineStr"/>
      <c r="S5855" t="inlineStr"/>
      <c r="T5855" t="inlineStr">
        <is>
          <t>qualitative</t>
        </is>
      </c>
      <c r="U5855" t="inlineStr">
        <is>
          <t>Y</t>
        </is>
      </c>
      <c r="V5855" t="inlineStr"/>
      <c r="W5855" t="inlineStr">
        <is>
          <t>auto: In this article, we frame this phenomenon as a shift from networked visuality to emplaced visuality and sociality.</t>
        </is>
      </c>
      <c r="X5855" t="inlineStr"/>
      <c r="Y5855" t="inlineStr"/>
      <c r="Z5855" t="inlineStr">
        <is>
          <t>high</t>
        </is>
      </c>
      <c r="AA5855" t="inlineStr"/>
      <c r="AB5855" t="inlineStr"/>
      <c r="AC5855" t="inlineStr"/>
      <c r="AD5855" t="inlineStr"/>
      <c r="AE5855" t="inlineStr">
        <is>
          <t>C3:landmarks</t>
        </is>
      </c>
      <c r="AF5855" t="inlineStr"/>
      <c r="AG5855" t="n">
        <v>134.348</v>
      </c>
    </row>
    <row r="5856">
      <c r="A5856" t="inlineStr">
        <is>
          <t>LM05855</t>
        </is>
      </c>
      <c r="B5856" t="inlineStr">
        <is>
          <t>The Selfie Assemblage</t>
        </is>
      </c>
      <c r="C5856" t="n">
        <v>2015</v>
      </c>
      <c r="D5856" t="inlineStr">
        <is>
          <t>Aaron Hess</t>
        </is>
      </c>
      <c r="E5856" t="inlineStr">
        <is>
          <t>International journal of communication</t>
        </is>
      </c>
      <c r="F5856" t="inlineStr">
        <is>
          <t>article</t>
        </is>
      </c>
      <c r="G5856" t="inlineStr"/>
      <c r="H5856" t="inlineStr">
        <is>
          <t>W2304209366</t>
        </is>
      </c>
      <c r="I5856" t="inlineStr">
        <is>
          <t>http://ijoc.org/index.php/ijoc/article/viewFile/3147/1389</t>
        </is>
      </c>
      <c r="J5856" t="inlineStr">
        <is>
          <t>http://ijoc.org/index.php/ijoc/article/viewFile/3147/1389</t>
        </is>
      </c>
      <c r="K5856" t="n">
        <v>83</v>
      </c>
      <c r="L5856" t="inlineStr">
        <is>
          <t>C</t>
        </is>
      </c>
      <c r="M5856" t="inlineStr">
        <is>
          <t>C3</t>
        </is>
      </c>
      <c r="N5856" t="inlineStr"/>
      <c r="O5856" t="inlineStr"/>
      <c r="P5856" t="inlineStr">
        <is>
          <t>Not place-specific</t>
        </is>
      </c>
      <c r="Q5856" t="inlineStr"/>
      <c r="R5856" t="inlineStr"/>
      <c r="S5856" t="inlineStr"/>
      <c r="T5856" t="inlineStr">
        <is>
          <t>conceptual</t>
        </is>
      </c>
      <c r="U5856" t="inlineStr">
        <is>
          <t>Y</t>
        </is>
      </c>
      <c r="V5856" t="inlineStr"/>
      <c r="W5856" t="inlineStr">
        <is>
          <t>auto: In this essay, I examine the selfie as a representational form within locative media that enunciates each of these inherent dimensions as it manifests within a constellation of assemblages.</t>
        </is>
      </c>
      <c r="X5856" t="inlineStr"/>
      <c r="Y5856" t="inlineStr"/>
      <c r="Z5856" t="inlineStr">
        <is>
          <t>medium</t>
        </is>
      </c>
      <c r="AA5856" t="inlineStr"/>
      <c r="AB5856" t="inlineStr"/>
      <c r="AC5856" t="inlineStr"/>
      <c r="AD5856" t="inlineStr"/>
      <c r="AE5856" t="inlineStr">
        <is>
          <t>C3:landmarks</t>
        </is>
      </c>
      <c r="AF5856" t="inlineStr"/>
      <c r="AG5856" t="n">
        <v>346.7635</v>
      </c>
    </row>
    <row r="5857">
      <c r="A5857" t="inlineStr">
        <is>
          <t>LM05856</t>
        </is>
      </c>
      <c r="B5857" t="inlineStr">
        <is>
          <t>Geographic Information Science: Visualization, visual methods, and the geoweb</t>
        </is>
      </c>
      <c r="C5857" t="n">
        <v>2010</v>
      </c>
      <c r="D5857" t="inlineStr">
        <is>
          <t>Sarah A. Elwood</t>
        </is>
      </c>
      <c r="E5857" t="inlineStr">
        <is>
          <t>Progress in Human Geography</t>
        </is>
      </c>
      <c r="F5857" t="inlineStr">
        <is>
          <t>article</t>
        </is>
      </c>
      <c r="G5857" t="inlineStr">
        <is>
          <t>10.1177/0309132510374250</t>
        </is>
      </c>
      <c r="H5857" t="inlineStr">
        <is>
          <t>W2152784430</t>
        </is>
      </c>
      <c r="I5857" t="inlineStr">
        <is>
          <t>https://doi.org/10.1177/0309132510374250</t>
        </is>
      </c>
      <c r="J5857" t="inlineStr"/>
      <c r="K5857" t="n">
        <v>81</v>
      </c>
      <c r="L5857" t="inlineStr">
        <is>
          <t>C</t>
        </is>
      </c>
      <c r="M5857" t="inlineStr">
        <is>
          <t>C3</t>
        </is>
      </c>
      <c r="N5857" t="inlineStr"/>
      <c r="O5857" t="inlineStr"/>
      <c r="P5857" t="inlineStr">
        <is>
          <t>Not place-specific</t>
        </is>
      </c>
      <c r="Q5857" t="inlineStr"/>
      <c r="R5857" t="inlineStr"/>
      <c r="S5857" t="inlineStr"/>
      <c r="T5857" t="inlineStr">
        <is>
          <t>mixed</t>
        </is>
      </c>
      <c r="U5857" t="inlineStr">
        <is>
          <t>Y</t>
        </is>
      </c>
      <c r="V5857" t="inlineStr"/>
      <c r="W5857" t="inlineStr">
        <is>
          <t>auto: I show how methodologies drawn from quantitative and qualitative approaches to geovisualization in GIScience offer productive ways of working with geoweb-based information in research, and examine recent efforts to use critical visual methods to study the geoweb as visual practice.</t>
        </is>
      </c>
      <c r="X5857" t="inlineStr"/>
      <c r="Y5857" t="inlineStr"/>
      <c r="Z5857" t="inlineStr">
        <is>
          <t>high</t>
        </is>
      </c>
      <c r="AA5857" t="inlineStr"/>
      <c r="AB5857" t="inlineStr"/>
      <c r="AC5857" t="inlineStr"/>
      <c r="AD5857" t="inlineStr"/>
      <c r="AE5857" t="inlineStr">
        <is>
          <t>C3:landmarks</t>
        </is>
      </c>
      <c r="AF5857" t="inlineStr"/>
      <c r="AG5857" t="n">
        <v>37.6689</v>
      </c>
    </row>
    <row r="5858">
      <c r="A5858" t="inlineStr">
        <is>
          <t>LM05857</t>
        </is>
      </c>
      <c r="B5858" t="inlineStr">
        <is>
          <t>LARGE-SCALE MODEL TESTS OF GEOCOMPOSITE MATTRESSES OVER PEAT SUBGRADES</t>
        </is>
      </c>
      <c r="C5858" t="n">
        <v>1988</v>
      </c>
      <c r="D5858" t="inlineStr">
        <is>
          <t>Richard J. Bathurst; Peter M. Jarrett</t>
        </is>
      </c>
      <c r="E5858" t="inlineStr">
        <is>
          <t>Transportation Research Record Journal of the Transportation Research Board</t>
        </is>
      </c>
      <c r="F5858" t="inlineStr">
        <is>
          <t>article</t>
        </is>
      </c>
      <c r="G5858" t="inlineStr"/>
      <c r="H5858" t="inlineStr">
        <is>
          <t>W116160373</t>
        </is>
      </c>
      <c r="I5858" t="inlineStr">
        <is>
          <t>https://trid.trb.org/view.aspx?id=301672</t>
        </is>
      </c>
      <c r="J5858" t="inlineStr"/>
      <c r="K5858" t="n">
        <v>81</v>
      </c>
      <c r="L5858" t="inlineStr">
        <is>
          <t>C</t>
        </is>
      </c>
      <c r="M5858" t="inlineStr">
        <is>
          <t>C3</t>
        </is>
      </c>
      <c r="N5858" t="inlineStr"/>
      <c r="O5858" t="inlineStr"/>
      <c r="P5858" t="inlineStr">
        <is>
          <t>Not place-specific</t>
        </is>
      </c>
      <c r="Q5858" t="inlineStr"/>
      <c r="R5858" t="inlineStr"/>
      <c r="S5858" t="inlineStr"/>
      <c r="T5858" t="inlineStr">
        <is>
          <t>unclear</t>
        </is>
      </c>
      <c r="U5858" t="inlineStr">
        <is>
          <t>Y</t>
        </is>
      </c>
      <c r="V5858" t="inlineStr"/>
      <c r="W5858" t="inlineStr">
        <is>
          <t>auto: Prefabricated flexible polymeric soil confinement systems (called geoweb or geocell mattresses in this paper) hold great promise for increasing the trafficability and load-bearing capacity of thin granular bases placed over very compressible subgrades such as peat.</t>
        </is>
      </c>
      <c r="X5858" t="inlineStr"/>
      <c r="Y5858" t="inlineStr"/>
      <c r="Z5858" t="inlineStr">
        <is>
          <t>high</t>
        </is>
      </c>
      <c r="AA5858" t="inlineStr"/>
      <c r="AB5858" t="inlineStr"/>
      <c r="AC5858" t="inlineStr"/>
      <c r="AD5858" t="inlineStr"/>
      <c r="AE5858" t="inlineStr">
        <is>
          <t>C3:landmarks</t>
        </is>
      </c>
      <c r="AF5858" t="inlineStr"/>
      <c r="AG5858" t="n">
        <v>0</v>
      </c>
    </row>
    <row r="5859">
      <c r="A5859" t="inlineStr">
        <is>
          <t>LM05858</t>
        </is>
      </c>
      <c r="B5859" t="inlineStr">
        <is>
          <t>Still getting it on online: Thirty years of queer male spaces brokered through digital technologies</t>
        </is>
      </c>
      <c r="C5859" t="n">
        <v>2018</v>
      </c>
      <c r="D5859" t="inlineStr">
        <is>
          <t>Sam Miles</t>
        </is>
      </c>
      <c r="E5859" t="inlineStr">
        <is>
          <t>Geography Compass</t>
        </is>
      </c>
      <c r="F5859" t="inlineStr">
        <is>
          <t>article</t>
        </is>
      </c>
      <c r="G5859" t="inlineStr">
        <is>
          <t>10.1111/gec3.12407</t>
        </is>
      </c>
      <c r="H5859" t="inlineStr">
        <is>
          <t>W2890620150</t>
        </is>
      </c>
      <c r="I5859" t="inlineStr">
        <is>
          <t>https://doi.org/10.1111/gec3.12407</t>
        </is>
      </c>
      <c r="J5859" t="inlineStr">
        <is>
          <t>https://onlinelibrary.wiley.com/doi/pdfdirect/10.1111/gec3.12407</t>
        </is>
      </c>
      <c r="K5859" t="n">
        <v>78</v>
      </c>
      <c r="L5859" t="inlineStr">
        <is>
          <t>C</t>
        </is>
      </c>
      <c r="M5859" t="inlineStr">
        <is>
          <t>C3</t>
        </is>
      </c>
      <c r="N5859" t="inlineStr"/>
      <c r="O5859" t="inlineStr"/>
      <c r="P5859" t="inlineStr">
        <is>
          <t>Not place-specific</t>
        </is>
      </c>
      <c r="Q5859" t="inlineStr"/>
      <c r="R5859" t="inlineStr"/>
      <c r="S5859" t="inlineStr"/>
      <c r="T5859" t="inlineStr">
        <is>
          <t>unclear</t>
        </is>
      </c>
      <c r="U5859" t="inlineStr">
        <is>
          <t>Y</t>
        </is>
      </c>
      <c r="V5859" t="inlineStr"/>
      <c r="W5859" t="inlineStr">
        <is>
          <t>auto: This article tracks how different online spaces for queer men have changed as the internet has developed over the past 30 years.</t>
        </is>
      </c>
      <c r="X5859" t="inlineStr"/>
      <c r="Y5859" t="inlineStr"/>
      <c r="Z5859" t="inlineStr">
        <is>
          <t>medium</t>
        </is>
      </c>
      <c r="AA5859" t="inlineStr"/>
      <c r="AB5859" t="inlineStr"/>
      <c r="AC5859" t="inlineStr"/>
      <c r="AD5859" t="inlineStr"/>
      <c r="AE5859" t="inlineStr">
        <is>
          <t>C3:landmarks</t>
        </is>
      </c>
      <c r="AF5859" t="inlineStr"/>
      <c r="AG5859" t="n">
        <v>10.6418</v>
      </c>
    </row>
    <row r="5860">
      <c r="A5860" t="inlineStr">
        <is>
          <t>LM05859</t>
        </is>
      </c>
      <c r="B5860" t="inlineStr">
        <is>
          <t>Digital geographies 1: Reality bytes</t>
        </is>
      </c>
      <c r="C5860" t="n">
        <v>2024</v>
      </c>
      <c r="D5860" t="inlineStr">
        <is>
          <t>Sophia Maalsen</t>
        </is>
      </c>
      <c r="E5860" t="inlineStr">
        <is>
          <t>Progress in Human Geography</t>
        </is>
      </c>
      <c r="F5860" t="inlineStr">
        <is>
          <t>article</t>
        </is>
      </c>
      <c r="G5860" t="inlineStr">
        <is>
          <t>10.1177/03091325241273906</t>
        </is>
      </c>
      <c r="H5860" t="inlineStr">
        <is>
          <t>W4401823665</t>
        </is>
      </c>
      <c r="I5860" t="inlineStr">
        <is>
          <t>https://doi.org/10.1177/03091325241273906</t>
        </is>
      </c>
      <c r="J5860" t="inlineStr">
        <is>
          <t>https://doi.org/10.1177/03091325241273906</t>
        </is>
      </c>
      <c r="K5860" t="n">
        <v>19</v>
      </c>
      <c r="L5860" t="inlineStr">
        <is>
          <t>C</t>
        </is>
      </c>
      <c r="M5860" t="inlineStr">
        <is>
          <t>C3</t>
        </is>
      </c>
      <c r="N5860" t="inlineStr"/>
      <c r="O5860" t="inlineStr"/>
      <c r="P5860" t="inlineStr">
        <is>
          <t>Not place-specific</t>
        </is>
      </c>
      <c r="Q5860" t="inlineStr"/>
      <c r="R5860" t="inlineStr"/>
      <c r="S5860" t="inlineStr"/>
      <c r="T5860" t="inlineStr">
        <is>
          <t>conceptual</t>
        </is>
      </c>
      <c r="U5860" t="inlineStr"/>
      <c r="V5860" t="inlineStr">
        <is>
          <t>Y</t>
        </is>
      </c>
      <c r="W5860" t="inlineStr">
        <is>
          <t>auto: This report is intended to provide a foundation to debates which illustrate how geographers have approached the challenge of understanding something variously invisible and immaterial as the digital and its impacts on the production of space.</t>
        </is>
      </c>
      <c r="X5860" t="inlineStr"/>
      <c r="Y5860" t="inlineStr"/>
      <c r="Z5860" t="inlineStr">
        <is>
          <t>high</t>
        </is>
      </c>
      <c r="AA5860" t="inlineStr"/>
      <c r="AB5860" t="inlineStr"/>
      <c r="AC5860" t="inlineStr"/>
      <c r="AD5860" t="inlineStr"/>
      <c r="AE5860" t="inlineStr">
        <is>
          <t>C3:recent</t>
        </is>
      </c>
      <c r="AF5860" t="inlineStr"/>
      <c r="AG5860" t="n">
        <v>41.5622</v>
      </c>
    </row>
    <row r="5861">
      <c r="A5861" t="inlineStr">
        <is>
          <t>LM05860</t>
        </is>
      </c>
      <c r="B5861" t="inlineStr">
        <is>
          <t>A Research Agenda for Digital Geographies</t>
        </is>
      </c>
      <c r="C5861" t="n">
        <v>2023</v>
      </c>
      <c r="D5861" t="inlineStr">
        <is>
          <t>Jones, Phil; id_orcid 0000-0001-6455-1184; Tess Osborne</t>
        </is>
      </c>
      <c r="E5861" t="inlineStr">
        <is>
          <t>Edward Elgar Publishing eBooks</t>
        </is>
      </c>
      <c r="F5861" t="inlineStr">
        <is>
          <t>book</t>
        </is>
      </c>
      <c r="G5861" t="inlineStr">
        <is>
          <t>10.4337/9781802200607</t>
        </is>
      </c>
      <c r="H5861" t="inlineStr">
        <is>
          <t>W4376270620</t>
        </is>
      </c>
      <c r="I5861" t="inlineStr">
        <is>
          <t>https://doi.org/10.4337/9781802200607</t>
        </is>
      </c>
      <c r="J5861" t="inlineStr"/>
      <c r="K5861" t="n">
        <v>17</v>
      </c>
      <c r="L5861" t="inlineStr">
        <is>
          <t>C</t>
        </is>
      </c>
      <c r="M5861" t="inlineStr">
        <is>
          <t>C3</t>
        </is>
      </c>
      <c r="N5861" t="inlineStr"/>
      <c r="O5861" t="inlineStr"/>
      <c r="P5861" t="inlineStr">
        <is>
          <t>Not place-specific</t>
        </is>
      </c>
      <c r="Q5861" t="inlineStr"/>
      <c r="R5861" t="inlineStr"/>
      <c r="S5861" t="inlineStr"/>
      <c r="T5861" t="inlineStr">
        <is>
          <t>qualitative</t>
        </is>
      </c>
      <c r="U5861" t="inlineStr"/>
      <c r="V5861" t="inlineStr">
        <is>
          <t>Y</t>
        </is>
      </c>
      <c r="W5861" t="inlineStr">
        <is>
          <t>auto: Bringing together authors working at the cutting-edge of the field, and grounding abstract ideas in case studies, this Research Agenda looks at the ways in which technology has altered all aspects of society, culture and the environment.</t>
        </is>
      </c>
      <c r="X5861" t="inlineStr"/>
      <c r="Y5861" t="inlineStr"/>
      <c r="Z5861" t="inlineStr">
        <is>
          <t>high</t>
        </is>
      </c>
      <c r="AA5861" t="inlineStr"/>
      <c r="AB5861" t="inlineStr"/>
      <c r="AC5861" t="inlineStr"/>
      <c r="AD5861" t="inlineStr"/>
      <c r="AE5861" t="inlineStr">
        <is>
          <t>C3:recent</t>
        </is>
      </c>
      <c r="AF5861" t="inlineStr"/>
      <c r="AG5861" t="n">
        <v>15.1886</v>
      </c>
    </row>
    <row r="5862">
      <c r="A5862" t="inlineStr">
        <is>
          <t>LM05861</t>
        </is>
      </c>
      <c r="B5862" t="inlineStr">
        <is>
          <t>Towards accountable digital geographies</t>
        </is>
      </c>
      <c r="C5862" t="n">
        <v>2023</v>
      </c>
      <c r="D5862" t="inlineStr">
        <is>
          <t>Isaac Rivera</t>
        </is>
      </c>
      <c r="E5862" t="inlineStr">
        <is>
          <t>Dialogues in Human Geography</t>
        </is>
      </c>
      <c r="F5862" t="inlineStr">
        <is>
          <t>article</t>
        </is>
      </c>
      <c r="G5862" t="inlineStr">
        <is>
          <t>10.1177/20438206231177080</t>
        </is>
      </c>
      <c r="H5862" t="inlineStr">
        <is>
          <t>W4377965204</t>
        </is>
      </c>
      <c r="I5862" t="inlineStr">
        <is>
          <t>https://doi.org/10.1177/20438206231177080</t>
        </is>
      </c>
      <c r="J5862" t="inlineStr"/>
      <c r="K5862" t="n">
        <v>10</v>
      </c>
      <c r="L5862" t="inlineStr">
        <is>
          <t>C</t>
        </is>
      </c>
      <c r="M5862" t="inlineStr">
        <is>
          <t>C3</t>
        </is>
      </c>
      <c r="N5862" t="inlineStr"/>
      <c r="O5862" t="inlineStr"/>
      <c r="P5862" t="inlineStr">
        <is>
          <t>Not place-specific</t>
        </is>
      </c>
      <c r="Q5862" t="inlineStr"/>
      <c r="R5862" t="inlineStr"/>
      <c r="S5862" t="inlineStr"/>
      <c r="T5862" t="inlineStr">
        <is>
          <t>conceptual</t>
        </is>
      </c>
      <c r="U5862" t="inlineStr"/>
      <c r="V5862" t="inlineStr">
        <is>
          <t>Y</t>
        </is>
      </c>
      <c r="W5862" t="inlineStr">
        <is>
          <t>auto: I suggest that decolonial and anticolonial methods redirect digital practices toward Land Back, re-orienting geographical knowledge to the affirmation of Indigenous life.</t>
        </is>
      </c>
      <c r="X5862" t="inlineStr"/>
      <c r="Y5862" t="inlineStr"/>
      <c r="Z5862" t="inlineStr">
        <is>
          <t>high</t>
        </is>
      </c>
      <c r="AA5862" t="inlineStr"/>
      <c r="AB5862" t="inlineStr"/>
      <c r="AC5862" t="inlineStr"/>
      <c r="AD5862" t="inlineStr"/>
      <c r="AE5862" t="inlineStr">
        <is>
          <t>C3:recent</t>
        </is>
      </c>
      <c r="AF5862" t="inlineStr"/>
      <c r="AG5862" t="n">
        <v>2.6395</v>
      </c>
    </row>
    <row r="5863">
      <c r="A5863" t="inlineStr">
        <is>
          <t>LM05862</t>
        </is>
      </c>
      <c r="B5863" t="inlineStr">
        <is>
          <t>Reckoning with the digital turn in electoral geography</t>
        </is>
      </c>
      <c r="C5863" t="n">
        <v>2023</v>
      </c>
      <c r="D5863" t="inlineStr">
        <is>
          <t>Luke Temple</t>
        </is>
      </c>
      <c r="E5863" t="inlineStr">
        <is>
          <t>Progress in Human Geography</t>
        </is>
      </c>
      <c r="F5863" t="inlineStr">
        <is>
          <t>article</t>
        </is>
      </c>
      <c r="G5863" t="inlineStr">
        <is>
          <t>10.1177/03091325231170328</t>
        </is>
      </c>
      <c r="H5863" t="inlineStr">
        <is>
          <t>W4377824328</t>
        </is>
      </c>
      <c r="I5863" t="inlineStr">
        <is>
          <t>https://doi.org/10.1177/03091325231170328</t>
        </is>
      </c>
      <c r="J5863" t="inlineStr">
        <is>
          <t>https://journals.sagepub.com/doi/pdf/10.1177/03091325231170328</t>
        </is>
      </c>
      <c r="K5863" t="n">
        <v>9</v>
      </c>
      <c r="L5863" t="inlineStr">
        <is>
          <t>C</t>
        </is>
      </c>
      <c r="M5863" t="inlineStr">
        <is>
          <t>C3</t>
        </is>
      </c>
      <c r="N5863" t="inlineStr"/>
      <c r="O5863" t="inlineStr"/>
      <c r="P5863" t="inlineStr">
        <is>
          <t>Not place-specific</t>
        </is>
      </c>
      <c r="Q5863" t="inlineStr"/>
      <c r="R5863" t="inlineStr"/>
      <c r="S5863" t="inlineStr"/>
      <c r="T5863" t="inlineStr">
        <is>
          <t>mixed</t>
        </is>
      </c>
      <c r="U5863" t="inlineStr"/>
      <c r="V5863" t="inlineStr">
        <is>
          <t>Y</t>
        </is>
      </c>
      <c r="W5863" t="inlineStr">
        <is>
          <t>auto: The sub-discipline of electoral geography contains research threads that draw on different theoretical, philosophical, and methodological traditions.</t>
        </is>
      </c>
      <c r="X5863" t="inlineStr"/>
      <c r="Y5863" t="inlineStr"/>
      <c r="Z5863" t="inlineStr">
        <is>
          <t>high</t>
        </is>
      </c>
      <c r="AA5863" t="inlineStr"/>
      <c r="AB5863" t="inlineStr"/>
      <c r="AC5863" t="inlineStr"/>
      <c r="AD5863" t="inlineStr"/>
      <c r="AE5863" t="inlineStr">
        <is>
          <t>C3:recent</t>
        </is>
      </c>
      <c r="AF5863" t="inlineStr"/>
      <c r="AG5863" t="n">
        <v>9.2262</v>
      </c>
    </row>
    <row r="5864">
      <c r="A5864" t="inlineStr">
        <is>
          <t>LM05863</t>
        </is>
      </c>
      <c r="B5864" t="inlineStr">
        <is>
          <t>From ground to cloud: Navigating research in digital geographies</t>
        </is>
      </c>
      <c r="C5864" t="n">
        <v>2024</v>
      </c>
      <c r="D5864" t="inlineStr">
        <is>
          <t>Hilary Oliva Faxon</t>
        </is>
      </c>
      <c r="E5864" t="inlineStr">
        <is>
          <t>Environment and Planning F</t>
        </is>
      </c>
      <c r="F5864" t="inlineStr">
        <is>
          <t>article</t>
        </is>
      </c>
      <c r="G5864" t="inlineStr">
        <is>
          <t>10.1177/26349825241255683</t>
        </is>
      </c>
      <c r="H5864" t="inlineStr">
        <is>
          <t>W4399180330</t>
        </is>
      </c>
      <c r="I5864" t="inlineStr">
        <is>
          <t>https://doi.org/10.1177/26349825241255683</t>
        </is>
      </c>
      <c r="J5864" t="inlineStr"/>
      <c r="K5864" t="n">
        <v>7</v>
      </c>
      <c r="L5864" t="inlineStr">
        <is>
          <t>C</t>
        </is>
      </c>
      <c r="M5864" t="inlineStr">
        <is>
          <t>C3</t>
        </is>
      </c>
      <c r="N5864" t="inlineStr"/>
      <c r="O5864" t="inlineStr">
        <is>
          <t>Myanmar</t>
        </is>
      </c>
      <c r="P5864" t="inlineStr">
        <is>
          <t>Southeast Asia</t>
        </is>
      </c>
      <c r="Q5864" t="inlineStr"/>
      <c r="R5864" t="inlineStr"/>
      <c r="S5864" t="inlineStr"/>
      <c r="T5864" t="inlineStr">
        <is>
          <t>qualitative</t>
        </is>
      </c>
      <c r="U5864" t="inlineStr"/>
      <c r="V5864" t="inlineStr">
        <is>
          <t>Y</t>
        </is>
      </c>
      <c r="W5864" t="inlineStr">
        <is>
          <t>auto: This article provides a heuristic to guide empirical research that engages combinations of digital and material topics and tools.</t>
        </is>
      </c>
      <c r="X5864" t="inlineStr"/>
      <c r="Y5864" t="inlineStr"/>
      <c r="Z5864" t="inlineStr">
        <is>
          <t>high</t>
        </is>
      </c>
      <c r="AA5864" t="inlineStr"/>
      <c r="AB5864" t="inlineStr"/>
      <c r="AC5864" t="inlineStr"/>
      <c r="AD5864" t="inlineStr"/>
      <c r="AE5864" t="inlineStr">
        <is>
          <t>C3:recent</t>
        </is>
      </c>
      <c r="AF5864" t="inlineStr"/>
      <c r="AG5864" t="n">
        <v>5.3634</v>
      </c>
    </row>
    <row r="5865">
      <c r="A5865" t="inlineStr">
        <is>
          <t>LM05864</t>
        </is>
      </c>
      <c r="B5865" t="inlineStr">
        <is>
          <t>IT-Oriented Infrastructural Development, Urban Co-Dependencies, and the Reconfiguration of Everyday Politics in Pune, India</t>
        </is>
      </c>
      <c r="C5865" t="n">
        <v>2020</v>
      </c>
      <c r="D5865" t="inlineStr">
        <is>
          <t>Aditya Ray</t>
        </is>
      </c>
      <c r="E5865" t="inlineStr">
        <is>
          <t>Urban Planning</t>
        </is>
      </c>
      <c r="F5865" t="inlineStr">
        <is>
          <t>article</t>
        </is>
      </c>
      <c r="G5865" t="inlineStr">
        <is>
          <t>10.17645/up.v5i4.3506</t>
        </is>
      </c>
      <c r="H5865" t="inlineStr">
        <is>
          <t>W3111999199</t>
        </is>
      </c>
      <c r="I5865" t="inlineStr">
        <is>
          <t>https://doi.org/10.17645/up.v5i4.3506</t>
        </is>
      </c>
      <c r="J5865" t="inlineStr">
        <is>
          <t>https://www.cogitatiopress.com/urbanplanning/article/download/3506/3506</t>
        </is>
      </c>
      <c r="K5865" t="n">
        <v>4</v>
      </c>
      <c r="L5865" t="inlineStr">
        <is>
          <t>C</t>
        </is>
      </c>
      <c r="M5865" t="inlineStr">
        <is>
          <t>C3</t>
        </is>
      </c>
      <c r="N5865" t="inlineStr"/>
      <c r="O5865" t="inlineStr">
        <is>
          <t>India; Pune</t>
        </is>
      </c>
      <c r="P5865" t="inlineStr">
        <is>
          <t>South Asia</t>
        </is>
      </c>
      <c r="Q5865" t="inlineStr">
        <is>
          <t>Y</t>
        </is>
      </c>
      <c r="R5865" t="inlineStr"/>
      <c r="S5865" t="inlineStr"/>
      <c r="T5865" t="inlineStr">
        <is>
          <t>qualitative</t>
        </is>
      </c>
      <c r="U5865" t="inlineStr"/>
      <c r="V5865" t="inlineStr"/>
      <c r="W5865" t="inlineStr">
        <is>
          <t>auto: Citing this important gap in our knowledge, this article argues for the need to move beyond some of the adversarial accounts associated with the overarching logics of postcolonial capitalist accumulation and new suburban development in the global South, to focus instead on the complex ‘afterlives…</t>
        </is>
      </c>
      <c r="X5865" t="inlineStr">
        <is>
          <t>auto: Citing this important gap in our knowledge, this article argues for the need to move beyond some of the adversarial accounts associated with the overarching logics of postcolonial capitalist accumulation and new suburban development in the global South, to focus instead on the complex ‘afterlives’ of these modern high-tech suburban spaces. | To evidence these claims, the article highlights different examples of ‘urban co-dependencies’ which have in situ emerged in Pune’s new urban fringes, to…</t>
        </is>
      </c>
      <c r="Y5865" t="inlineStr"/>
      <c r="Z5865" t="inlineStr">
        <is>
          <t>medium</t>
        </is>
      </c>
      <c r="AA5865" t="inlineStr"/>
      <c r="AB5865" t="inlineStr"/>
      <c r="AC5865" t="inlineStr"/>
      <c r="AD5865" t="inlineStr"/>
      <c r="AE5865" t="inlineStr">
        <is>
          <t>C3:india</t>
        </is>
      </c>
      <c r="AF5865" t="inlineStr"/>
      <c r="AG5865" t="n">
        <v>1.08</v>
      </c>
    </row>
    <row r="5866">
      <c r="A5866" t="inlineStr">
        <is>
          <t>LM05865</t>
        </is>
      </c>
      <c r="B5866" t="inlineStr">
        <is>
          <t>Online Geodata Repositories, Geoweb Services and Emerging Geospatial Technologies for Smart City Planning</t>
        </is>
      </c>
      <c r="C5866" t="n">
        <v>2022</v>
      </c>
      <c r="D5866" t="inlineStr">
        <is>
          <t>Harish Chandra Karnatak; Kamal Pandey; V. Raghavaswamy</t>
        </is>
      </c>
      <c r="E5866" t="inlineStr">
        <is>
          <t>Advances in geographical and environmental sciences</t>
        </is>
      </c>
      <c r="F5866" t="inlineStr">
        <is>
          <t>book-chapter</t>
        </is>
      </c>
      <c r="G5866" t="inlineStr">
        <is>
          <t>10.1007/978-981-16-7410-5_13</t>
        </is>
      </c>
      <c r="H5866" t="inlineStr">
        <is>
          <t>W4285157475</t>
        </is>
      </c>
      <c r="I5866" t="inlineStr">
        <is>
          <t>https://doi.org/10.1007/978-981-16-7410-5_13</t>
        </is>
      </c>
      <c r="J5866" t="inlineStr"/>
      <c r="K5866" t="n">
        <v>4</v>
      </c>
      <c r="L5866" t="inlineStr">
        <is>
          <t>C</t>
        </is>
      </c>
      <c r="M5866" t="inlineStr">
        <is>
          <t>C3</t>
        </is>
      </c>
      <c r="N5866" t="inlineStr"/>
      <c r="O5866" t="inlineStr"/>
      <c r="P5866" t="inlineStr">
        <is>
          <t>Not place-specific</t>
        </is>
      </c>
      <c r="Q5866" t="inlineStr"/>
      <c r="R5866" t="inlineStr"/>
      <c r="S5866" t="inlineStr"/>
      <c r="T5866" t="inlineStr">
        <is>
          <t>unclear</t>
        </is>
      </c>
      <c r="U5866" t="inlineStr"/>
      <c r="V5866" t="inlineStr">
        <is>
          <t>Y</t>
        </is>
      </c>
      <c r="W5866" t="inlineStr"/>
      <c r="X5866" t="inlineStr"/>
      <c r="Y5866" t="inlineStr"/>
      <c r="Z5866" t="inlineStr">
        <is>
          <t>low</t>
        </is>
      </c>
      <c r="AA5866" t="inlineStr"/>
      <c r="AB5866" t="inlineStr"/>
      <c r="AC5866" t="inlineStr"/>
      <c r="AD5866" t="inlineStr"/>
      <c r="AE5866" t="inlineStr">
        <is>
          <t>C3:india</t>
        </is>
      </c>
      <c r="AF5866" t="inlineStr"/>
      <c r="AG5866" t="n">
        <v>5.2409</v>
      </c>
    </row>
    <row r="5867">
      <c r="A5867" t="inlineStr">
        <is>
          <t>LM05866</t>
        </is>
      </c>
      <c r="B5867" t="inlineStr">
        <is>
          <t>Digital Geographies—Theory, Space, and Communities</t>
        </is>
      </c>
      <c r="C5867" t="n">
        <v>2024</v>
      </c>
      <c r="D5867" t="inlineStr">
        <is>
          <t>Abdul Shaban</t>
        </is>
      </c>
      <c r="E5867" t="inlineStr">
        <is>
          <t>Springer eBooks</t>
        </is>
      </c>
      <c r="F5867" t="inlineStr">
        <is>
          <t>book</t>
        </is>
      </c>
      <c r="G5867" t="inlineStr">
        <is>
          <t>10.1007/978-981-97-4734-4</t>
        </is>
      </c>
      <c r="H5867" t="inlineStr">
        <is>
          <t>W4406018343</t>
        </is>
      </c>
      <c r="I5867" t="inlineStr">
        <is>
          <t>https://doi.org/10.1007/978-981-97-4734-4</t>
        </is>
      </c>
      <c r="J5867" t="inlineStr"/>
      <c r="K5867" t="n">
        <v>4</v>
      </c>
      <c r="L5867" t="inlineStr">
        <is>
          <t>C</t>
        </is>
      </c>
      <c r="M5867" t="inlineStr">
        <is>
          <t>C3</t>
        </is>
      </c>
      <c r="N5867" t="inlineStr"/>
      <c r="O5867" t="inlineStr"/>
      <c r="P5867" t="inlineStr">
        <is>
          <t>Not place-specific</t>
        </is>
      </c>
      <c r="Q5867" t="inlineStr"/>
      <c r="R5867" t="inlineStr"/>
      <c r="S5867" t="inlineStr"/>
      <c r="T5867" t="inlineStr">
        <is>
          <t>unclear</t>
        </is>
      </c>
      <c r="U5867" t="inlineStr"/>
      <c r="V5867" t="inlineStr">
        <is>
          <t>Y</t>
        </is>
      </c>
      <c r="W5867" t="inlineStr"/>
      <c r="X5867" t="inlineStr"/>
      <c r="Y5867" t="inlineStr"/>
      <c r="Z5867" t="inlineStr">
        <is>
          <t>low</t>
        </is>
      </c>
      <c r="AA5867" t="inlineStr"/>
      <c r="AB5867" t="inlineStr"/>
      <c r="AC5867" t="inlineStr"/>
      <c r="AD5867" t="inlineStr"/>
      <c r="AE5867" t="inlineStr">
        <is>
          <t>C3:recent</t>
        </is>
      </c>
      <c r="AF5867" t="inlineStr"/>
      <c r="AG5867" t="n">
        <v>5.267</v>
      </c>
    </row>
    <row r="5868">
      <c r="A5868" t="inlineStr">
        <is>
          <t>LM05867</t>
        </is>
      </c>
      <c r="B5868" t="inlineStr">
        <is>
          <t>Telecommand Rejection Probability in CCSDS-Compliant LDPC-Coded Space Transmissions With Tail Sequence</t>
        </is>
      </c>
      <c r="C5868" t="n">
        <v>2025</v>
      </c>
      <c r="D5868" t="inlineStr">
        <is>
          <t>Rebecca Giuliani; Massimo Battaglioni; Marco Baldi; Franco Chiaraluce; Nicola Maturo</t>
        </is>
      </c>
      <c r="E5868" t="inlineStr">
        <is>
          <t>IEEE Access</t>
        </is>
      </c>
      <c r="F5868" t="inlineStr">
        <is>
          <t>article</t>
        </is>
      </c>
      <c r="G5868" t="inlineStr">
        <is>
          <t>10.1109/access.2025.3527057</t>
        </is>
      </c>
      <c r="H5868" t="inlineStr">
        <is>
          <t>W4406158033</t>
        </is>
      </c>
      <c r="I5868" t="inlineStr">
        <is>
          <t>https://doi.org/10.1109/access.2025.3527057</t>
        </is>
      </c>
      <c r="J5868" t="inlineStr">
        <is>
          <t>https://doi.org/10.1109/access.2025.3527057</t>
        </is>
      </c>
      <c r="K5868" t="n">
        <v>4</v>
      </c>
      <c r="L5868" t="inlineStr">
        <is>
          <t>C</t>
        </is>
      </c>
      <c r="M5868" t="inlineStr">
        <is>
          <t>C3</t>
        </is>
      </c>
      <c r="N5868" t="inlineStr"/>
      <c r="O5868" t="inlineStr"/>
      <c r="P5868" t="inlineStr">
        <is>
          <t>Not place-specific</t>
        </is>
      </c>
      <c r="Q5868" t="inlineStr"/>
      <c r="R5868" t="inlineStr"/>
      <c r="S5868" t="inlineStr"/>
      <c r="T5868" t="inlineStr">
        <is>
          <t>computational</t>
        </is>
      </c>
      <c r="U5868" t="inlineStr"/>
      <c r="V5868" t="inlineStr">
        <is>
          <t>Y</t>
        </is>
      </c>
      <c r="W5868" t="inlineStr">
        <is>
          <t>auto: In this paper, we study CCSDS-compliant space communications in which LDPC codes are employed, and analyze the TC rejection probability both theoretically and through intensive numerical simulations.</t>
        </is>
      </c>
      <c r="X5868" t="inlineStr"/>
      <c r="Y5868" t="inlineStr"/>
      <c r="Z5868" t="inlineStr">
        <is>
          <t>high</t>
        </is>
      </c>
      <c r="AA5868" t="inlineStr"/>
      <c r="AB5868" t="inlineStr"/>
      <c r="AC5868" t="inlineStr"/>
      <c r="AD5868" t="inlineStr"/>
      <c r="AE5868" t="inlineStr">
        <is>
          <t>C3:recent</t>
        </is>
      </c>
      <c r="AF5868" t="inlineStr"/>
      <c r="AG5868" t="n">
        <v>1.9304</v>
      </c>
    </row>
    <row r="5869">
      <c r="A5869" t="inlineStr">
        <is>
          <t>LM05868</t>
        </is>
      </c>
      <c r="B5869" t="inlineStr">
        <is>
          <t>Developing of Geoweb Application for Urban Planning</t>
        </is>
      </c>
      <c r="C5869" t="n">
        <v>2019</v>
      </c>
      <c r="D5869" t="inlineStr">
        <is>
          <t>B. Sai Teja; K. Venugopal Rao; Y. Navatha; Reedhi Shukla; Pattem Sampath Kumar</t>
        </is>
      </c>
      <c r="E5869" t="inlineStr">
        <is>
          <t>Lecture notes in civil engineering</t>
        </is>
      </c>
      <c r="F5869" t="inlineStr">
        <is>
          <t>conference-paper</t>
        </is>
      </c>
      <c r="G5869" t="inlineStr">
        <is>
          <t>10.1007/978-981-13-7067-0_43</t>
        </is>
      </c>
      <c r="H5869" t="inlineStr">
        <is>
          <t>W2953434425</t>
        </is>
      </c>
      <c r="I5869" t="inlineStr">
        <is>
          <t>https://doi.org/10.1007/978-981-13-7067-0_43</t>
        </is>
      </c>
      <c r="J5869" t="inlineStr"/>
      <c r="K5869" t="n">
        <v>3</v>
      </c>
      <c r="L5869" t="inlineStr">
        <is>
          <t>C</t>
        </is>
      </c>
      <c r="M5869" t="inlineStr">
        <is>
          <t>C3</t>
        </is>
      </c>
      <c r="N5869" t="inlineStr"/>
      <c r="O5869" t="inlineStr"/>
      <c r="P5869" t="inlineStr">
        <is>
          <t>Not place-specific</t>
        </is>
      </c>
      <c r="Q5869" t="inlineStr"/>
      <c r="R5869" t="inlineStr"/>
      <c r="S5869" t="inlineStr"/>
      <c r="T5869" t="inlineStr">
        <is>
          <t>unclear</t>
        </is>
      </c>
      <c r="U5869" t="inlineStr"/>
      <c r="V5869" t="inlineStr"/>
      <c r="W5869" t="inlineStr"/>
      <c r="X5869" t="inlineStr"/>
      <c r="Y5869" t="inlineStr"/>
      <c r="Z5869" t="inlineStr">
        <is>
          <t>low</t>
        </is>
      </c>
      <c r="AA5869" t="inlineStr"/>
      <c r="AB5869" t="inlineStr"/>
      <c r="AC5869" t="inlineStr"/>
      <c r="AD5869" t="inlineStr"/>
      <c r="AE5869" t="inlineStr">
        <is>
          <t>C3:india</t>
        </is>
      </c>
      <c r="AF5869" t="inlineStr"/>
      <c r="AG5869" t="n">
        <v>1.8199</v>
      </c>
    </row>
    <row r="5870">
      <c r="A5870" t="inlineStr">
        <is>
          <t>LM05869</t>
        </is>
      </c>
      <c r="B5870" t="inlineStr">
        <is>
          <t>Locative media communities, social media and cultures of enthusiasm</t>
        </is>
      </c>
      <c r="C5870" t="n">
        <v>2022</v>
      </c>
      <c r="D5870" t="inlineStr">
        <is>
          <t>Cristina Akemi Goldschmidt Kiminami; Mike Duggan</t>
        </is>
      </c>
      <c r="E5870" t="inlineStr">
        <is>
          <t>International Journal of Performance Arts and Digital Media</t>
        </is>
      </c>
      <c r="F5870" t="inlineStr">
        <is>
          <t>article</t>
        </is>
      </c>
      <c r="G5870" t="inlineStr">
        <is>
          <t>10.1080/14794713.2022.2031799</t>
        </is>
      </c>
      <c r="H5870" t="inlineStr">
        <is>
          <t>W4210334412</t>
        </is>
      </c>
      <c r="I5870" t="inlineStr">
        <is>
          <t>https://doi.org/10.1080/14794713.2022.2031799</t>
        </is>
      </c>
      <c r="J5870" t="inlineStr">
        <is>
          <t>https://www.tandfonline.com/doi/pdf/10.1080/14794713.2022.2031799?needAccess=true</t>
        </is>
      </c>
      <c r="K5870" t="n">
        <v>3</v>
      </c>
      <c r="L5870" t="inlineStr">
        <is>
          <t>C</t>
        </is>
      </c>
      <c r="M5870" t="inlineStr">
        <is>
          <t>C3</t>
        </is>
      </c>
      <c r="N5870" t="inlineStr"/>
      <c r="O5870" t="inlineStr"/>
      <c r="P5870" t="inlineStr">
        <is>
          <t>Not place-specific</t>
        </is>
      </c>
      <c r="Q5870" t="inlineStr"/>
      <c r="R5870" t="inlineStr"/>
      <c r="S5870" t="inlineStr"/>
      <c r="T5870" t="inlineStr">
        <is>
          <t>conceptual</t>
        </is>
      </c>
      <c r="U5870" t="inlineStr"/>
      <c r="V5870" t="inlineStr">
        <is>
          <t>Y</t>
        </is>
      </c>
      <c r="W5870" t="inlineStr">
        <is>
          <t>auto: In this paper we offer a different view of locative media art by examining the community practices that can emerge through the production of this work.</t>
        </is>
      </c>
      <c r="X5870" t="inlineStr"/>
      <c r="Y5870" t="inlineStr"/>
      <c r="Z5870" t="inlineStr">
        <is>
          <t>high</t>
        </is>
      </c>
      <c r="AA5870" t="inlineStr"/>
      <c r="AB5870" t="inlineStr"/>
      <c r="AC5870" t="inlineStr"/>
      <c r="AD5870" t="inlineStr"/>
      <c r="AE5870" t="inlineStr">
        <is>
          <t>C3:recent</t>
        </is>
      </c>
      <c r="AF5870" t="inlineStr"/>
      <c r="AG5870" t="n">
        <v>5.3593</v>
      </c>
    </row>
    <row r="5871">
      <c r="A5871" t="inlineStr">
        <is>
          <t>LM05870</t>
        </is>
      </c>
      <c r="B5871" t="inlineStr">
        <is>
          <t>Locative Media Walks</t>
        </is>
      </c>
      <c r="C5871" t="n">
        <v>2022</v>
      </c>
      <c r="D5871" t="inlineStr">
        <is>
          <t>Dana Papachristou</t>
        </is>
      </c>
      <c r="E5871" t="inlineStr">
        <is>
          <t>Revista SOBRE</t>
        </is>
      </c>
      <c r="F5871" t="inlineStr">
        <is>
          <t>article</t>
        </is>
      </c>
      <c r="G5871" t="inlineStr">
        <is>
          <t>10.30827/sobre.v8i.23875</t>
        </is>
      </c>
      <c r="H5871" t="inlineStr">
        <is>
          <t>W4284972770</t>
        </is>
      </c>
      <c r="I5871" t="inlineStr">
        <is>
          <t>https://doi.org/10.30827/sobre.v8i.23875</t>
        </is>
      </c>
      <c r="J5871" t="inlineStr">
        <is>
          <t>https://revistaseug.ugr.es/index.php/sobre/article/download/23875/23674</t>
        </is>
      </c>
      <c r="K5871" t="n">
        <v>2</v>
      </c>
      <c r="L5871" t="inlineStr">
        <is>
          <t>C</t>
        </is>
      </c>
      <c r="M5871" t="inlineStr">
        <is>
          <t>C3</t>
        </is>
      </c>
      <c r="N5871" t="inlineStr"/>
      <c r="O5871" t="inlineStr"/>
      <c r="P5871" t="inlineStr">
        <is>
          <t>Not place-specific</t>
        </is>
      </c>
      <c r="Q5871" t="inlineStr"/>
      <c r="R5871" t="inlineStr"/>
      <c r="S5871" t="inlineStr"/>
      <c r="T5871" t="inlineStr">
        <is>
          <t>qualitative</t>
        </is>
      </c>
      <c r="U5871" t="inlineStr"/>
      <c r="V5871" t="inlineStr"/>
      <c r="W5871" t="inlineStr">
        <is>
          <t>auto: In this paper, I attempt to express the connection between (i) audio walks—that is, movement-based geo-locative or technologically-mediated sound interventions in public spaces— and (ii) the Deleuzian and Guattarian concepts of nomadism and the rhizome.</t>
        </is>
      </c>
      <c r="X5871" t="inlineStr"/>
      <c r="Y5871" t="inlineStr"/>
      <c r="Z5871" t="inlineStr">
        <is>
          <t>high</t>
        </is>
      </c>
      <c r="AA5871" t="inlineStr"/>
      <c r="AB5871" t="inlineStr"/>
      <c r="AC5871" t="inlineStr"/>
      <c r="AD5871" t="inlineStr"/>
      <c r="AE5871" t="inlineStr">
        <is>
          <t>C3:recent</t>
        </is>
      </c>
      <c r="AF5871" t="inlineStr"/>
      <c r="AG5871" t="n">
        <v>0.2214</v>
      </c>
    </row>
    <row r="5872">
      <c r="A5872" t="inlineStr">
        <is>
          <t>LM05871</t>
        </is>
      </c>
      <c r="B5872" t="inlineStr">
        <is>
          <t>Digital Geographies and Everyday Life</t>
        </is>
      </c>
      <c r="C5872" t="n">
        <v>2022</v>
      </c>
      <c r="D5872" t="inlineStr">
        <is>
          <t>Casey R. Lynch; Bahareh Farrokhi</t>
        </is>
      </c>
      <c r="E5872" t="inlineStr">
        <is>
          <t>Routledge eBooks</t>
        </is>
      </c>
      <c r="F5872" t="inlineStr">
        <is>
          <t>book-chapter</t>
        </is>
      </c>
      <c r="G5872" t="inlineStr">
        <is>
          <t>10.4324/9781003038849-19</t>
        </is>
      </c>
      <c r="H5872" t="inlineStr">
        <is>
          <t>W4297239603</t>
        </is>
      </c>
      <c r="I5872" t="inlineStr">
        <is>
          <t>https://doi.org/10.4324/9781003038849-19</t>
        </is>
      </c>
      <c r="J5872" t="inlineStr"/>
      <c r="K5872" t="n">
        <v>2</v>
      </c>
      <c r="L5872" t="inlineStr">
        <is>
          <t>C</t>
        </is>
      </c>
      <c r="M5872" t="inlineStr">
        <is>
          <t>C3</t>
        </is>
      </c>
      <c r="N5872" t="inlineStr"/>
      <c r="O5872" t="inlineStr">
        <is>
          <t>Barcelona</t>
        </is>
      </c>
      <c r="P5872" t="inlineStr">
        <is>
          <t>Global North</t>
        </is>
      </c>
      <c r="Q5872" t="inlineStr"/>
      <c r="R5872" t="inlineStr"/>
      <c r="S5872" t="inlineStr"/>
      <c r="T5872" t="inlineStr">
        <is>
          <t>qualitative</t>
        </is>
      </c>
      <c r="U5872" t="inlineStr"/>
      <c r="V5872" t="inlineStr">
        <is>
          <t>Y</t>
        </is>
      </c>
      <c r="W5872" t="inlineStr">
        <is>
          <t>auto: Within the ‘digital turn’ in geography, this chapter explores scholarship on the ways processes of technological change are differentially produced, experienced, and contested in the spaces of everyday life.</t>
        </is>
      </c>
      <c r="X5872" t="inlineStr"/>
      <c r="Y5872" t="inlineStr"/>
      <c r="Z5872" t="inlineStr">
        <is>
          <t>high</t>
        </is>
      </c>
      <c r="AA5872" t="inlineStr"/>
      <c r="AB5872" t="inlineStr"/>
      <c r="AC5872" t="inlineStr"/>
      <c r="AD5872" t="inlineStr"/>
      <c r="AE5872" t="inlineStr">
        <is>
          <t>C3:recent</t>
        </is>
      </c>
      <c r="AF5872" t="inlineStr"/>
      <c r="AG5872" t="n">
        <v>2.6205</v>
      </c>
    </row>
    <row r="5873">
      <c r="A5873" t="inlineStr">
        <is>
          <t>LM05872</t>
        </is>
      </c>
      <c r="B5873" t="inlineStr">
        <is>
          <t>Seeing Digital Asia Spatially: Vignettes of Digital Sociospatial Relations</t>
        </is>
      </c>
      <c r="C5873" t="n">
        <v>2023</v>
      </c>
      <c r="D5873" t="inlineStr">
        <is>
          <t>Carwyn Morris</t>
        </is>
      </c>
      <c r="E5873" t="inlineStr">
        <is>
          <t>Asiascape Digital Asia</t>
        </is>
      </c>
      <c r="F5873" t="inlineStr">
        <is>
          <t>article</t>
        </is>
      </c>
      <c r="G5873" t="inlineStr">
        <is>
          <t>10.1163/22142312-bja10040</t>
        </is>
      </c>
      <c r="H5873" t="inlineStr">
        <is>
          <t>W4380265026</t>
        </is>
      </c>
      <c r="I5873" t="inlineStr">
        <is>
          <t>https://doi.org/10.1163/22142312-bja10040</t>
        </is>
      </c>
      <c r="J5873" t="inlineStr">
        <is>
          <t>https://brill.com/downloadpdf/journals/dias/10/1-2/article-p30_3.pdf</t>
        </is>
      </c>
      <c r="K5873" t="n">
        <v>2</v>
      </c>
      <c r="L5873" t="inlineStr">
        <is>
          <t>C</t>
        </is>
      </c>
      <c r="M5873" t="inlineStr">
        <is>
          <t>C3</t>
        </is>
      </c>
      <c r="N5873" t="inlineStr"/>
      <c r="O5873" t="inlineStr">
        <is>
          <t>Beijing; India; Myanmar</t>
        </is>
      </c>
      <c r="P5873" t="inlineStr">
        <is>
          <t>Multi-region</t>
        </is>
      </c>
      <c r="Q5873" t="inlineStr">
        <is>
          <t>Y</t>
        </is>
      </c>
      <c r="R5873" t="inlineStr"/>
      <c r="S5873" t="inlineStr"/>
      <c r="T5873" t="inlineStr">
        <is>
          <t>conceptual</t>
        </is>
      </c>
      <c r="U5873" t="inlineStr"/>
      <c r="V5873" t="inlineStr">
        <is>
          <t>Y</t>
        </is>
      </c>
      <c r="W5873" t="inlineStr">
        <is>
          <t>auto: Abstract In this short article, I use several vignettes on digital relations in Asia to discuss the spatialities of digital relations across Asia’s digital geography and to highlight the application of spatial lenses to hybrid phenomena.</t>
        </is>
      </c>
      <c r="X5873" t="inlineStr"/>
      <c r="Y5873" t="inlineStr"/>
      <c r="Z5873" t="inlineStr">
        <is>
          <t>medium</t>
        </is>
      </c>
      <c r="AA5873" t="inlineStr"/>
      <c r="AB5873" t="inlineStr"/>
      <c r="AC5873" t="inlineStr"/>
      <c r="AD5873" t="inlineStr"/>
      <c r="AE5873" t="inlineStr">
        <is>
          <t>C3:india</t>
        </is>
      </c>
      <c r="AF5873" t="inlineStr"/>
      <c r="AG5873" t="n">
        <v>2.1062</v>
      </c>
    </row>
    <row r="5874">
      <c r="A5874" t="inlineStr">
        <is>
          <t>LM05873</t>
        </is>
      </c>
      <c r="B5874" t="inlineStr">
        <is>
          <t>Machine Learning-Based Tail Sequence Detection in LDPC-Coded Space Transmissions</t>
        </is>
      </c>
      <c r="C5874" t="n">
        <v>2025</v>
      </c>
      <c r="D5874" t="inlineStr">
        <is>
          <t>Massimo Battaglioni; Rebecca Giuliani; Franco Chiaraluce; Marco Baldi</t>
        </is>
      </c>
      <c r="E5874" t="inlineStr">
        <is>
          <t>IEEE Wireless Communications and Networking Conference</t>
        </is>
      </c>
      <c r="F5874" t="inlineStr">
        <is>
          <t>conference-paper</t>
        </is>
      </c>
      <c r="G5874" t="inlineStr">
        <is>
          <t>10.1109/wcnc61545.2025.10978413</t>
        </is>
      </c>
      <c r="H5874" t="inlineStr">
        <is>
          <t>W4410229404</t>
        </is>
      </c>
      <c r="I5874" t="inlineStr">
        <is>
          <t>https://doi.org/10.1109/wcnc61545.2025.10978413</t>
        </is>
      </c>
      <c r="J5874" t="inlineStr">
        <is>
          <t>https://ieeexplore.ieee.org/stamp/stamp.jsp?tp=&amp;arnumber=10978413</t>
        </is>
      </c>
      <c r="K5874" t="n">
        <v>2</v>
      </c>
      <c r="L5874" t="inlineStr">
        <is>
          <t>C</t>
        </is>
      </c>
      <c r="M5874" t="inlineStr">
        <is>
          <t>C3</t>
        </is>
      </c>
      <c r="N5874" t="inlineStr"/>
      <c r="O5874" t="inlineStr"/>
      <c r="P5874" t="inlineStr">
        <is>
          <t>Not place-specific</t>
        </is>
      </c>
      <c r="Q5874" t="inlineStr"/>
      <c r="R5874" t="inlineStr"/>
      <c r="S5874" t="inlineStr"/>
      <c r="T5874" t="inlineStr">
        <is>
          <t>computational</t>
        </is>
      </c>
      <c r="U5874" t="inlineStr"/>
      <c r="V5874" t="inlineStr">
        <is>
          <t>Y</t>
        </is>
      </c>
      <c r="W5874" t="inlineStr">
        <is>
          <t>auto: In this paper, we propose a machine learning model for recognizing the tail sequence based on the analysis of metrics calculated during decoding, when the transmission is coded with Low-Density Parity-Check (LDPC) codes.</t>
        </is>
      </c>
      <c r="X5874" t="inlineStr"/>
      <c r="Y5874" t="inlineStr"/>
      <c r="Z5874" t="inlineStr">
        <is>
          <t>high</t>
        </is>
      </c>
      <c r="AA5874" t="inlineStr"/>
      <c r="AB5874" t="inlineStr"/>
      <c r="AC5874" t="inlineStr"/>
      <c r="AD5874" t="inlineStr"/>
      <c r="AE5874" t="inlineStr">
        <is>
          <t>C3:recent</t>
        </is>
      </c>
      <c r="AF5874" t="inlineStr"/>
      <c r="AG5874" t="n">
        <v>2.7632</v>
      </c>
    </row>
    <row r="5875">
      <c r="A5875" t="inlineStr">
        <is>
          <t>LM05874</t>
        </is>
      </c>
      <c r="B5875" t="inlineStr">
        <is>
          <t>Digital geography-rural literacy and internet usage among rural men and women in india via national family health survey-5 (2019–2021)</t>
        </is>
      </c>
      <c r="C5875" t="n">
        <v>2022</v>
      </c>
      <c r="D5875" t="inlineStr">
        <is>
          <t>Priyanka Puri</t>
        </is>
      </c>
      <c r="E5875" t="inlineStr">
        <is>
          <t>ACADEMICIA An International Multidisciplinary Research Journal</t>
        </is>
      </c>
      <c r="F5875" t="inlineStr">
        <is>
          <t>article</t>
        </is>
      </c>
      <c r="G5875" t="inlineStr">
        <is>
          <t>10.5958/2249-7137.2022.00161.6</t>
        </is>
      </c>
      <c r="H5875" t="inlineStr">
        <is>
          <t>W4226129107</t>
        </is>
      </c>
      <c r="I5875" t="inlineStr">
        <is>
          <t>https://doi.org/10.5958/2249-7137.2022.00161.6</t>
        </is>
      </c>
      <c r="J5875" t="inlineStr"/>
      <c r="K5875" t="n">
        <v>1</v>
      </c>
      <c r="L5875" t="inlineStr">
        <is>
          <t>C</t>
        </is>
      </c>
      <c r="M5875" t="inlineStr">
        <is>
          <t>C3</t>
        </is>
      </c>
      <c r="N5875" t="inlineStr"/>
      <c r="O5875" t="inlineStr">
        <is>
          <t>India</t>
        </is>
      </c>
      <c r="P5875" t="inlineStr">
        <is>
          <t>South Asia</t>
        </is>
      </c>
      <c r="Q5875" t="inlineStr">
        <is>
          <t>Y</t>
        </is>
      </c>
      <c r="R5875" t="inlineStr"/>
      <c r="S5875" t="inlineStr"/>
      <c r="T5875" t="inlineStr">
        <is>
          <t>quantitative</t>
        </is>
      </c>
      <c r="U5875" t="inlineStr"/>
      <c r="V5875" t="inlineStr"/>
      <c r="W5875" t="inlineStr">
        <is>
          <t>auto: NFHS-5 survey for the first time includes the study of internet usage in India.</t>
        </is>
      </c>
      <c r="X5875" t="inlineStr"/>
      <c r="Y5875" t="inlineStr"/>
      <c r="Z5875" t="inlineStr">
        <is>
          <t>high</t>
        </is>
      </c>
      <c r="AA5875" t="inlineStr"/>
      <c r="AB5875" t="inlineStr"/>
      <c r="AC5875" t="inlineStr"/>
      <c r="AD5875" t="inlineStr"/>
      <c r="AE5875" t="inlineStr">
        <is>
          <t>C3:india</t>
        </is>
      </c>
      <c r="AF5875" t="inlineStr"/>
      <c r="AG5875" t="n">
        <v>0.0994</v>
      </c>
    </row>
    <row r="5876">
      <c r="A5876" t="inlineStr">
        <is>
          <t>LM05875</t>
        </is>
      </c>
      <c r="B5876" t="inlineStr">
        <is>
          <t>Digital geographies and ecologies</t>
        </is>
      </c>
      <c r="C5876" t="n">
        <v>2023</v>
      </c>
      <c r="D5876" t="inlineStr">
        <is>
          <t>Jonathon Turnbull; Adam Searle</t>
        </is>
      </c>
      <c r="E5876" t="inlineStr">
        <is>
          <t>Edward Elgar Publishing eBooks</t>
        </is>
      </c>
      <c r="F5876" t="inlineStr">
        <is>
          <t>book-chapter</t>
        </is>
      </c>
      <c r="G5876" t="inlineStr">
        <is>
          <t>10.4337/9781802200607.00023</t>
        </is>
      </c>
      <c r="H5876" t="inlineStr">
        <is>
          <t>W4376254794</t>
        </is>
      </c>
      <c r="I5876" t="inlineStr">
        <is>
          <t>https://doi.org/10.4337/9781802200607.00023</t>
        </is>
      </c>
      <c r="J5876" t="inlineStr">
        <is>
          <t>https://nottingham-repository.worktribe.com/preview/23004263/fulltext-digitalgeographiesandecologies.pdf</t>
        </is>
      </c>
      <c r="K5876" t="n">
        <v>1</v>
      </c>
      <c r="L5876" t="inlineStr">
        <is>
          <t>C</t>
        </is>
      </c>
      <c r="M5876" t="inlineStr">
        <is>
          <t>C3</t>
        </is>
      </c>
      <c r="N5876" t="inlineStr"/>
      <c r="O5876" t="inlineStr">
        <is>
          <t>United Kingdom</t>
        </is>
      </c>
      <c r="P5876" t="inlineStr">
        <is>
          <t>Global North</t>
        </is>
      </c>
      <c r="Q5876" t="inlineStr"/>
      <c r="R5876" t="inlineStr"/>
      <c r="S5876" t="inlineStr"/>
      <c r="T5876" t="inlineStr">
        <is>
          <t>unclear</t>
        </is>
      </c>
      <c r="U5876" t="inlineStr"/>
      <c r="V5876" t="inlineStr">
        <is>
          <t>Y</t>
        </is>
      </c>
      <c r="W5876" t="inlineStr">
        <is>
          <t>auto: This chapter explores the disciplinary trends in more-than-human and digital geographies, outlining how the shared empirical and ethical interests can pose a range of questions for future research in the emerging field of ‘digital ecologies’.</t>
        </is>
      </c>
      <c r="X5876" t="inlineStr">
        <is>
          <t>auto: This chapter explores the disciplinary trends in more-than-human and digital geographies, outlining how the shared empirical and ethical interests can pose a range of questions for future research in the emerging field of ‘digital ecologies’.</t>
        </is>
      </c>
      <c r="Y5876" t="inlineStr"/>
      <c r="Z5876" t="inlineStr">
        <is>
          <t>high</t>
        </is>
      </c>
      <c r="AA5876" t="inlineStr"/>
      <c r="AB5876" t="inlineStr"/>
      <c r="AC5876" t="inlineStr"/>
      <c r="AD5876" t="inlineStr"/>
      <c r="AE5876" t="inlineStr">
        <is>
          <t>C3:recent</t>
        </is>
      </c>
      <c r="AF5876" t="inlineStr"/>
      <c r="AG5876" t="n">
        <v>3.6099</v>
      </c>
    </row>
    <row r="5877">
      <c r="A5877" t="inlineStr">
        <is>
          <t>LM05876</t>
        </is>
      </c>
      <c r="B5877" t="inlineStr">
        <is>
          <t>Narrative Manifestations of Locative Media in Spook Country</t>
        </is>
      </c>
      <c r="C5877" t="n">
        <v>2023</v>
      </c>
      <c r="D5877" t="inlineStr">
        <is>
          <t>Vasileios N. Delioglanis</t>
        </is>
      </c>
      <c r="E5877" t="inlineStr">
        <is>
          <t>Springer eBooks</t>
        </is>
      </c>
      <c r="F5877" t="inlineStr">
        <is>
          <t>book-chapter</t>
        </is>
      </c>
      <c r="G5877" t="inlineStr">
        <is>
          <t>10.1007/978-3-031-27473-2_2</t>
        </is>
      </c>
      <c r="H5877" t="inlineStr">
        <is>
          <t>W4388025443</t>
        </is>
      </c>
      <c r="I5877" t="inlineStr">
        <is>
          <t>https://doi.org/10.1007/978-3-031-27473-2_2</t>
        </is>
      </c>
      <c r="J5877" t="inlineStr"/>
      <c r="K5877" t="n">
        <v>1</v>
      </c>
      <c r="L5877" t="inlineStr">
        <is>
          <t>C</t>
        </is>
      </c>
      <c r="M5877" t="inlineStr">
        <is>
          <t>C3</t>
        </is>
      </c>
      <c r="N5877" t="inlineStr"/>
      <c r="O5877" t="inlineStr"/>
      <c r="P5877" t="inlineStr">
        <is>
          <t>Not place-specific</t>
        </is>
      </c>
      <c r="Q5877" t="inlineStr"/>
      <c r="R5877" t="inlineStr"/>
      <c r="S5877" t="inlineStr"/>
      <c r="T5877" t="inlineStr">
        <is>
          <t>unclear</t>
        </is>
      </c>
      <c r="U5877" t="inlineStr"/>
      <c r="V5877" t="inlineStr">
        <is>
          <t>Y</t>
        </is>
      </c>
      <c r="W5877" t="inlineStr"/>
      <c r="X5877" t="inlineStr"/>
      <c r="Y5877" t="inlineStr"/>
      <c r="Z5877" t="inlineStr">
        <is>
          <t>low</t>
        </is>
      </c>
      <c r="AA5877" t="inlineStr"/>
      <c r="AB5877" t="inlineStr"/>
      <c r="AC5877" t="inlineStr"/>
      <c r="AD5877" t="inlineStr"/>
      <c r="AE5877" t="inlineStr">
        <is>
          <t>C3:recent</t>
        </is>
      </c>
      <c r="AF5877" t="inlineStr"/>
      <c r="AG5877" t="n">
        <v>1.5039</v>
      </c>
    </row>
    <row r="5878">
      <c r="A5878" t="inlineStr">
        <is>
          <t>LM05877</t>
        </is>
      </c>
      <c r="B5878" t="inlineStr">
        <is>
          <t>Narrating Locative Media</t>
        </is>
      </c>
      <c r="C5878" t="n">
        <v>2023</v>
      </c>
      <c r="D5878" t="inlineStr">
        <is>
          <t>Vasileios N. Delioglanis</t>
        </is>
      </c>
      <c r="E5878" t="inlineStr">
        <is>
          <t>Springer eBooks</t>
        </is>
      </c>
      <c r="F5878" t="inlineStr">
        <is>
          <t>book</t>
        </is>
      </c>
      <c r="G5878" t="inlineStr">
        <is>
          <t>10.1007/978-3-031-27473-2</t>
        </is>
      </c>
      <c r="H5878" t="inlineStr">
        <is>
          <t>W4388104103</t>
        </is>
      </c>
      <c r="I5878" t="inlineStr">
        <is>
          <t>https://doi.org/10.1007/978-3-031-27473-2</t>
        </is>
      </c>
      <c r="J5878" t="inlineStr"/>
      <c r="K5878" t="n">
        <v>1</v>
      </c>
      <c r="L5878" t="inlineStr">
        <is>
          <t>C</t>
        </is>
      </c>
      <c r="M5878" t="inlineStr">
        <is>
          <t>C3</t>
        </is>
      </c>
      <c r="N5878" t="inlineStr"/>
      <c r="O5878" t="inlineStr"/>
      <c r="P5878" t="inlineStr">
        <is>
          <t>Not place-specific</t>
        </is>
      </c>
      <c r="Q5878" t="inlineStr"/>
      <c r="R5878" t="inlineStr"/>
      <c r="S5878" t="inlineStr"/>
      <c r="T5878" t="inlineStr">
        <is>
          <t>unclear</t>
        </is>
      </c>
      <c r="U5878" t="inlineStr"/>
      <c r="V5878" t="inlineStr"/>
      <c r="W5878" t="inlineStr"/>
      <c r="X5878" t="inlineStr"/>
      <c r="Y5878" t="inlineStr"/>
      <c r="Z5878" t="inlineStr">
        <is>
          <t>low</t>
        </is>
      </c>
      <c r="AA5878" t="inlineStr"/>
      <c r="AB5878" t="inlineStr"/>
      <c r="AC5878" t="inlineStr"/>
      <c r="AD5878" t="inlineStr"/>
      <c r="AE5878" t="inlineStr">
        <is>
          <t>C3:recent</t>
        </is>
      </c>
      <c r="AF5878" t="inlineStr"/>
      <c r="AG5878" t="n">
        <v>0.4368</v>
      </c>
    </row>
    <row r="5879">
      <c r="A5879" t="inlineStr">
        <is>
          <t>LM05878</t>
        </is>
      </c>
      <c r="B5879" t="inlineStr">
        <is>
          <t>Rethinking Cartography on the Geoweb</t>
        </is>
      </c>
      <c r="C5879" t="n">
        <v>2023</v>
      </c>
      <c r="D5879" t="inlineStr">
        <is>
          <t>Boris Mericskay</t>
        </is>
      </c>
      <c r="E5879" t="inlineStr"/>
      <c r="F5879" t="inlineStr">
        <is>
          <t>other</t>
        </is>
      </c>
      <c r="G5879" t="inlineStr">
        <is>
          <t>10.1002/9781394265022.ch6</t>
        </is>
      </c>
      <c r="H5879" t="inlineStr">
        <is>
          <t>W4390102533</t>
        </is>
      </c>
      <c r="I5879" t="inlineStr">
        <is>
          <t>https://doi.org/10.1002/9781394265022.ch6</t>
        </is>
      </c>
      <c r="J5879" t="inlineStr"/>
      <c r="K5879" t="n">
        <v>1</v>
      </c>
      <c r="L5879" t="inlineStr">
        <is>
          <t>C</t>
        </is>
      </c>
      <c r="M5879" t="inlineStr">
        <is>
          <t>C3</t>
        </is>
      </c>
      <c r="N5879" t="inlineStr"/>
      <c r="O5879" t="inlineStr"/>
      <c r="P5879" t="inlineStr">
        <is>
          <t>Not place-specific</t>
        </is>
      </c>
      <c r="Q5879" t="inlineStr"/>
      <c r="R5879" t="inlineStr"/>
      <c r="S5879" t="inlineStr"/>
      <c r="T5879" t="inlineStr">
        <is>
          <t>conceptual</t>
        </is>
      </c>
      <c r="U5879" t="inlineStr"/>
      <c r="V5879" t="inlineStr"/>
      <c r="W5879" t="inlineStr">
        <is>
          <t>auto: This chapter presents the sociotechnical foundations of the Geoweb, which condition the new cartographic practices.</t>
        </is>
      </c>
      <c r="X5879" t="inlineStr"/>
      <c r="Y5879" t="inlineStr"/>
      <c r="Z5879" t="inlineStr">
        <is>
          <t>high</t>
        </is>
      </c>
      <c r="AA5879" t="inlineStr"/>
      <c r="AB5879" t="inlineStr"/>
      <c r="AC5879" t="inlineStr"/>
      <c r="AD5879" t="inlineStr"/>
      <c r="AE5879" t="inlineStr">
        <is>
          <t>C3:recent</t>
        </is>
      </c>
      <c r="AF5879" t="inlineStr"/>
    </row>
    <row r="5880">
      <c r="A5880" t="inlineStr">
        <is>
          <t>LM05879</t>
        </is>
      </c>
      <c r="B5880" t="inlineStr">
        <is>
          <t>Digital Geography</t>
        </is>
      </c>
      <c r="C5880" t="n">
        <v>2024</v>
      </c>
      <c r="D5880" t="inlineStr">
        <is>
          <t>Radomir Bolgov; Ravil I. Mukhamediev; Roberto Pereira; Sergey A. Mityagin</t>
        </is>
      </c>
      <c r="E5880" t="inlineStr">
        <is>
          <t>Springer geography</t>
        </is>
      </c>
      <c r="F5880" t="inlineStr">
        <is>
          <t>book</t>
        </is>
      </c>
      <c r="G5880" t="inlineStr">
        <is>
          <t>10.1007/978-3-031-50609-3</t>
        </is>
      </c>
      <c r="H5880" t="inlineStr">
        <is>
          <t>W4391996748</t>
        </is>
      </c>
      <c r="I5880" t="inlineStr">
        <is>
          <t>https://doi.org/10.1007/978-3-031-50609-3</t>
        </is>
      </c>
      <c r="J5880" t="inlineStr"/>
      <c r="K5880" t="n">
        <v>1</v>
      </c>
      <c r="L5880" t="inlineStr">
        <is>
          <t>C</t>
        </is>
      </c>
      <c r="M5880" t="inlineStr">
        <is>
          <t>C3</t>
        </is>
      </c>
      <c r="N5880" t="inlineStr"/>
      <c r="O5880" t="inlineStr"/>
      <c r="P5880" t="inlineStr">
        <is>
          <t>Not place-specific</t>
        </is>
      </c>
      <c r="Q5880" t="inlineStr"/>
      <c r="R5880" t="inlineStr"/>
      <c r="S5880" t="inlineStr"/>
      <c r="T5880" t="inlineStr">
        <is>
          <t>unclear</t>
        </is>
      </c>
      <c r="U5880" t="inlineStr"/>
      <c r="V5880" t="inlineStr"/>
      <c r="W5880" t="inlineStr"/>
      <c r="X5880" t="inlineStr"/>
      <c r="Y5880" t="inlineStr"/>
      <c r="Z5880" t="inlineStr">
        <is>
          <t>low</t>
        </is>
      </c>
      <c r="AA5880" t="inlineStr"/>
      <c r="AB5880" t="inlineStr"/>
      <c r="AC5880" t="inlineStr"/>
      <c r="AD5880" t="inlineStr"/>
      <c r="AE5880" t="inlineStr">
        <is>
          <t>C3:recent</t>
        </is>
      </c>
      <c r="AF5880" t="inlineStr">
        <is>
          <t>W4404164353</t>
        </is>
      </c>
      <c r="AG5880" t="n">
        <v>1.3167</v>
      </c>
    </row>
    <row r="5881">
      <c r="A5881" t="inlineStr">
        <is>
          <t>LM05880</t>
        </is>
      </c>
      <c r="B5881" t="inlineStr">
        <is>
          <t>Trans/Locatability: Performing Public Appearance in Locative Media</t>
        </is>
      </c>
      <c r="C5881" t="n">
        <v>2024</v>
      </c>
      <c r="D5881" t="inlineStr">
        <is>
          <t>Wesleigh Gates</t>
        </is>
      </c>
      <c r="E5881" t="inlineStr">
        <is>
          <t>Media-N</t>
        </is>
      </c>
      <c r="F5881" t="inlineStr">
        <is>
          <t>article</t>
        </is>
      </c>
      <c r="G5881" t="inlineStr">
        <is>
          <t>10.21900/j.median.v20i1.1212</t>
        </is>
      </c>
      <c r="H5881" t="inlineStr">
        <is>
          <t>W4392730684</t>
        </is>
      </c>
      <c r="I5881" t="inlineStr">
        <is>
          <t>https://doi.org/10.21900/j.median.v20i1.1212</t>
        </is>
      </c>
      <c r="J5881" t="inlineStr">
        <is>
          <t>https://iopn.library.illinois.edu/journals/median/article/download/1212/1228</t>
        </is>
      </c>
      <c r="K5881" t="n">
        <v>1</v>
      </c>
      <c r="L5881" t="inlineStr">
        <is>
          <t>C</t>
        </is>
      </c>
      <c r="M5881" t="inlineStr">
        <is>
          <t>C3</t>
        </is>
      </c>
      <c r="N5881" t="inlineStr"/>
      <c r="O5881" t="inlineStr">
        <is>
          <t>Philadelphia</t>
        </is>
      </c>
      <c r="P5881" t="inlineStr">
        <is>
          <t>Global North</t>
        </is>
      </c>
      <c r="Q5881" t="inlineStr"/>
      <c r="R5881" t="inlineStr"/>
      <c r="S5881" t="inlineStr"/>
      <c r="T5881" t="inlineStr">
        <is>
          <t>conceptual</t>
        </is>
      </c>
      <c r="U5881" t="inlineStr"/>
      <c r="V5881" t="inlineStr">
        <is>
          <t>Y</t>
        </is>
      </c>
      <c r="W5881" t="inlineStr">
        <is>
          <t>auto: The promises and perils of visibility dominate many contemporary conversations about transgender life; this essay considers the ways in which locatability works alongside visibility to regulate the sphere of public appearance, informing who can safely appear and in what spaces they can or cannot …</t>
        </is>
      </c>
      <c r="X5881" t="inlineStr"/>
      <c r="Y5881" t="inlineStr"/>
      <c r="Z5881" t="inlineStr">
        <is>
          <t>high</t>
        </is>
      </c>
      <c r="AA5881" t="inlineStr"/>
      <c r="AB5881" t="inlineStr"/>
      <c r="AC5881" t="inlineStr"/>
      <c r="AD5881" t="inlineStr"/>
      <c r="AE5881" t="inlineStr">
        <is>
          <t>C3:recent</t>
        </is>
      </c>
      <c r="AF5881" t="inlineStr"/>
      <c r="AG5881" t="n">
        <v>4.2167</v>
      </c>
    </row>
    <row r="5882">
      <c r="A5882" t="inlineStr">
        <is>
          <t>LM05881</t>
        </is>
      </c>
      <c r="B5882" t="inlineStr">
        <is>
          <t>The digital geographies of tact</t>
        </is>
      </c>
      <c r="C5882" t="n">
        <v>2024</v>
      </c>
      <c r="D5882" t="inlineStr">
        <is>
          <t>Mike Duggan</t>
        </is>
      </c>
      <c r="E5882" t="inlineStr">
        <is>
          <t>Digital Geography and Society</t>
        </is>
      </c>
      <c r="F5882" t="inlineStr">
        <is>
          <t>article</t>
        </is>
      </c>
      <c r="G5882" t="inlineStr">
        <is>
          <t>10.1016/j.diggeo.2024.100102</t>
        </is>
      </c>
      <c r="H5882" t="inlineStr">
        <is>
          <t>W4403539182</t>
        </is>
      </c>
      <c r="I5882" t="inlineStr">
        <is>
          <t>https://doi.org/10.1016/j.diggeo.2024.100102</t>
        </is>
      </c>
      <c r="J5882" t="inlineStr">
        <is>
          <t>https://doi.org/10.1016/j.diggeo.2024.100102</t>
        </is>
      </c>
      <c r="K5882" t="n">
        <v>1</v>
      </c>
      <c r="L5882" t="inlineStr">
        <is>
          <t>C</t>
        </is>
      </c>
      <c r="M5882" t="inlineStr">
        <is>
          <t>C3</t>
        </is>
      </c>
      <c r="N5882" t="inlineStr"/>
      <c r="O5882" t="inlineStr"/>
      <c r="P5882" t="inlineStr">
        <is>
          <t>Not place-specific</t>
        </is>
      </c>
      <c r="Q5882" t="inlineStr"/>
      <c r="R5882" t="inlineStr"/>
      <c r="S5882" t="inlineStr"/>
      <c r="T5882" t="inlineStr">
        <is>
          <t>conceptual</t>
        </is>
      </c>
      <c r="U5882" t="inlineStr"/>
      <c r="V5882" t="inlineStr">
        <is>
          <t>Y</t>
        </is>
      </c>
      <c r="W5882" t="inlineStr">
        <is>
          <t>auto: This article outlines a research agenda for the spatialities of tact produced by, through and of digital spaces.</t>
        </is>
      </c>
      <c r="X5882" t="inlineStr"/>
      <c r="Y5882" t="inlineStr"/>
      <c r="Z5882" t="inlineStr">
        <is>
          <t>high</t>
        </is>
      </c>
      <c r="AA5882" t="inlineStr"/>
      <c r="AB5882" t="inlineStr"/>
      <c r="AC5882" t="inlineStr"/>
      <c r="AD5882" t="inlineStr"/>
      <c r="AE5882" t="inlineStr">
        <is>
          <t>C3:recent</t>
        </is>
      </c>
      <c r="AF5882" t="inlineStr"/>
      <c r="AG5882" t="n">
        <v>2.1875</v>
      </c>
    </row>
    <row r="5883">
      <c r="A5883" t="inlineStr">
        <is>
          <t>LM05882</t>
        </is>
      </c>
      <c r="B5883" t="inlineStr">
        <is>
          <t>(Re)collecting Memories in the Simultaneous City: Encountering Urban Heritage Through Locative Media</t>
        </is>
      </c>
      <c r="C5883" t="n">
        <v>2026</v>
      </c>
      <c r="D5883" t="inlineStr">
        <is>
          <t>Erin E. Lynch</t>
        </is>
      </c>
      <c r="E5883" t="inlineStr">
        <is>
          <t>Palgrave studies in urban anthropology</t>
        </is>
      </c>
      <c r="F5883" t="inlineStr">
        <is>
          <t>book-chapter</t>
        </is>
      </c>
      <c r="G5883" t="inlineStr">
        <is>
          <t>10.1007/978-3-032-08656-3_7</t>
        </is>
      </c>
      <c r="H5883" t="inlineStr">
        <is>
          <t>W7128490223</t>
        </is>
      </c>
      <c r="I5883" t="inlineStr">
        <is>
          <t>https://doi.org/10.1007/978-3-032-08656-3_7</t>
        </is>
      </c>
      <c r="J5883" t="inlineStr"/>
      <c r="K5883" t="n">
        <v>1</v>
      </c>
      <c r="L5883" t="inlineStr">
        <is>
          <t>C</t>
        </is>
      </c>
      <c r="M5883" t="inlineStr">
        <is>
          <t>C3</t>
        </is>
      </c>
      <c r="N5883" t="inlineStr"/>
      <c r="O5883" t="inlineStr"/>
      <c r="P5883" t="inlineStr">
        <is>
          <t>Not place-specific</t>
        </is>
      </c>
      <c r="Q5883" t="inlineStr"/>
      <c r="R5883" t="inlineStr"/>
      <c r="S5883" t="inlineStr"/>
      <c r="T5883" t="inlineStr">
        <is>
          <t>unclear</t>
        </is>
      </c>
      <c r="U5883" t="inlineStr"/>
      <c r="V5883" t="inlineStr">
        <is>
          <t>Y</t>
        </is>
      </c>
      <c r="W5883" t="inlineStr"/>
      <c r="X5883" t="inlineStr"/>
      <c r="Y5883" t="inlineStr"/>
      <c r="Z5883" t="inlineStr">
        <is>
          <t>low</t>
        </is>
      </c>
      <c r="AA5883" t="inlineStr"/>
      <c r="AB5883" t="inlineStr"/>
      <c r="AC5883" t="inlineStr"/>
      <c r="AD5883" t="inlineStr"/>
      <c r="AE5883" t="inlineStr">
        <is>
          <t>C3:recent</t>
        </is>
      </c>
      <c r="AF5883" t="inlineStr"/>
      <c r="AG5883" t="n">
        <v>54.6154</v>
      </c>
    </row>
    <row r="5884">
      <c r="A5884" t="inlineStr">
        <is>
          <t>LM05883</t>
        </is>
      </c>
      <c r="B5884" t="inlineStr">
        <is>
          <t>Integrating web services and agent technology with DIGIGEO agent</t>
        </is>
      </c>
      <c r="C5884" t="n">
        <v>2010</v>
      </c>
      <c r="D5884" t="inlineStr">
        <is>
          <t>S. Sujatha; N. Sudha Bhuvaneswari; R. Yamuna</t>
        </is>
      </c>
      <c r="E5884" t="inlineStr"/>
      <c r="F5884" t="inlineStr">
        <is>
          <t>conference-paper</t>
        </is>
      </c>
      <c r="G5884" t="inlineStr">
        <is>
          <t>10.1109/rstscc.2010.5712857</t>
        </is>
      </c>
      <c r="H5884" t="inlineStr">
        <is>
          <t>W2153800088</t>
        </is>
      </c>
      <c r="I5884" t="inlineStr">
        <is>
          <t>https://doi.org/10.1109/rstscc.2010.5712857</t>
        </is>
      </c>
      <c r="J5884" t="inlineStr"/>
      <c r="K5884" t="n">
        <v>0</v>
      </c>
      <c r="L5884" t="inlineStr">
        <is>
          <t>C</t>
        </is>
      </c>
      <c r="M5884" t="inlineStr">
        <is>
          <t>C3</t>
        </is>
      </c>
      <c r="N5884" t="inlineStr"/>
      <c r="O5884" t="inlineStr">
        <is>
          <t>India</t>
        </is>
      </c>
      <c r="P5884" t="inlineStr">
        <is>
          <t>South Asia</t>
        </is>
      </c>
      <c r="Q5884" t="inlineStr">
        <is>
          <t>Y</t>
        </is>
      </c>
      <c r="R5884" t="inlineStr"/>
      <c r="S5884" t="inlineStr"/>
      <c r="T5884" t="inlineStr">
        <is>
          <t>conceptual</t>
        </is>
      </c>
      <c r="U5884" t="inlineStr"/>
      <c r="V5884" t="inlineStr"/>
      <c r="W5884" t="inlineStr">
        <is>
          <t>auto: This paper focuses on developing an intelligent agent DIGIGEO that have been applied to tourism industry, especially in the Indian Railways and discusses on how it deals with the limitation of handling time delay of searching information in the tourism sector and dealing with the problem of onlin…</t>
        </is>
      </c>
      <c r="X5884" t="inlineStr">
        <is>
          <t>auto: This paper focuses on developing an intelligent agent DIGIGEO that have been applied to tourism industry, especially in the Indian Railways and discusses on how it deals with the limitation of handling time delay of searching information in the tourism sector and dealing with the problem of online ticket booking.</t>
        </is>
      </c>
      <c r="Y5884" t="inlineStr"/>
      <c r="Z5884" t="inlineStr">
        <is>
          <t>high</t>
        </is>
      </c>
      <c r="AA5884" t="inlineStr"/>
      <c r="AB5884" t="inlineStr"/>
      <c r="AC5884" t="inlineStr"/>
      <c r="AD5884" t="inlineStr"/>
      <c r="AE5884" t="inlineStr">
        <is>
          <t>C3:india</t>
        </is>
      </c>
      <c r="AF5884" t="inlineStr"/>
      <c r="AG5884" t="n">
        <v>0</v>
      </c>
    </row>
    <row r="5885">
      <c r="A5885" t="inlineStr">
        <is>
          <t>LM05884</t>
        </is>
      </c>
      <c r="B5885" t="inlineStr">
        <is>
          <t>"IT LOOKS BETTER ON INSTAGRAM": NETWORKED PHOTOGRAPHY AND PUBLIC ART IN MUMBAI</t>
        </is>
      </c>
      <c r="C5885" t="n">
        <v>2021</v>
      </c>
      <c r="D5885" t="inlineStr">
        <is>
          <t>Ketaki Savnal</t>
        </is>
      </c>
      <c r="E5885" t="inlineStr">
        <is>
          <t>AoIR Selected Papers of Internet Research</t>
        </is>
      </c>
      <c r="F5885" t="inlineStr">
        <is>
          <t>article</t>
        </is>
      </c>
      <c r="G5885" t="inlineStr">
        <is>
          <t>10.5210/spir.v2021i0.12037</t>
        </is>
      </c>
      <c r="H5885" t="inlineStr">
        <is>
          <t>W3199167294</t>
        </is>
      </c>
      <c r="I5885" t="inlineStr">
        <is>
          <t>https://doi.org/10.5210/spir.v2021i0.12037</t>
        </is>
      </c>
      <c r="J5885" t="inlineStr">
        <is>
          <t>https://journals.uic.edu/ojs/index.php/spir/article/download/12037/10464</t>
        </is>
      </c>
      <c r="K5885" t="n">
        <v>0</v>
      </c>
      <c r="L5885" t="inlineStr">
        <is>
          <t>C</t>
        </is>
      </c>
      <c r="M5885" t="inlineStr">
        <is>
          <t>C3</t>
        </is>
      </c>
      <c r="N5885" t="inlineStr"/>
      <c r="O5885" t="inlineStr">
        <is>
          <t>India; Mumbai</t>
        </is>
      </c>
      <c r="P5885" t="inlineStr">
        <is>
          <t>South Asia</t>
        </is>
      </c>
      <c r="Q5885" t="inlineStr">
        <is>
          <t>Y</t>
        </is>
      </c>
      <c r="R5885" t="inlineStr"/>
      <c r="S5885" t="inlineStr"/>
      <c r="T5885" t="inlineStr">
        <is>
          <t>qualitative</t>
        </is>
      </c>
      <c r="U5885" t="inlineStr"/>
      <c r="V5885" t="inlineStr"/>
      <c r="W5885" t="inlineStr">
        <is>
          <t>auto: In this paper, I discuss networked photography practices and selfie cultures at the Kala Ghoda Arts Festival, an annual cultural festival in Mumbai, to demonstrate how global digital visual cultures are translated in the urban Indian context, and offer new ways of thinking about the conceptualisa…</t>
        </is>
      </c>
      <c r="X5885" t="inlineStr"/>
      <c r="Y5885" t="inlineStr"/>
      <c r="Z5885" t="inlineStr">
        <is>
          <t>medium</t>
        </is>
      </c>
      <c r="AA5885" t="inlineStr"/>
      <c r="AB5885" t="inlineStr"/>
      <c r="AC5885" t="inlineStr"/>
      <c r="AD5885" t="inlineStr"/>
      <c r="AE5885" t="inlineStr">
        <is>
          <t>C3:india</t>
        </is>
      </c>
      <c r="AF5885" t="inlineStr"/>
      <c r="AG5885" t="n">
        <v>0</v>
      </c>
    </row>
    <row r="5886">
      <c r="A5886" t="inlineStr">
        <is>
          <t>LM05885</t>
        </is>
      </c>
      <c r="B5886" t="inlineStr">
        <is>
          <t>A Geography of Digital Geographies</t>
        </is>
      </c>
      <c r="C5886" t="n">
        <v>2022</v>
      </c>
      <c r="D5886" t="inlineStr"/>
      <c r="E5886" t="inlineStr">
        <is>
          <t>Pluto Press eBooks</t>
        </is>
      </c>
      <c r="F5886" t="inlineStr">
        <is>
          <t>book-chapter</t>
        </is>
      </c>
      <c r="G5886" t="inlineStr">
        <is>
          <t>10.2307/j.ctv272452n.9</t>
        </is>
      </c>
      <c r="H5886" t="inlineStr">
        <is>
          <t>W4205203381</t>
        </is>
      </c>
      <c r="I5886" t="inlineStr">
        <is>
          <t>https://doi.org/10.2307/j.ctv272452n.9</t>
        </is>
      </c>
      <c r="J5886" t="inlineStr"/>
      <c r="K5886" t="n">
        <v>0</v>
      </c>
      <c r="L5886" t="inlineStr">
        <is>
          <t>C</t>
        </is>
      </c>
      <c r="M5886" t="inlineStr">
        <is>
          <t>C3</t>
        </is>
      </c>
      <c r="N5886" t="inlineStr"/>
      <c r="O5886" t="inlineStr"/>
      <c r="P5886" t="inlineStr">
        <is>
          <t>Not place-specific</t>
        </is>
      </c>
      <c r="Q5886" t="inlineStr"/>
      <c r="R5886" t="inlineStr"/>
      <c r="S5886" t="inlineStr"/>
      <c r="T5886" t="inlineStr">
        <is>
          <t>unclear</t>
        </is>
      </c>
      <c r="U5886" t="inlineStr"/>
      <c r="V5886" t="inlineStr"/>
      <c r="W5886" t="inlineStr"/>
      <c r="X5886" t="inlineStr"/>
      <c r="Y5886" t="inlineStr"/>
      <c r="Z5886" t="inlineStr">
        <is>
          <t>low</t>
        </is>
      </c>
      <c r="AA5886" t="inlineStr"/>
      <c r="AB5886" t="inlineStr"/>
      <c r="AC5886" t="inlineStr"/>
      <c r="AD5886" t="inlineStr"/>
      <c r="AE5886" t="inlineStr">
        <is>
          <t>C3:recent</t>
        </is>
      </c>
      <c r="AF5886" t="inlineStr"/>
      <c r="AG5886" t="n">
        <v>0</v>
      </c>
    </row>
    <row r="5887">
      <c r="A5887" t="inlineStr">
        <is>
          <t>LM05886</t>
        </is>
      </c>
      <c r="B5887" t="inlineStr">
        <is>
          <t>Making Digital Geographies</t>
        </is>
      </c>
      <c r="C5887" t="n">
        <v>2022</v>
      </c>
      <c r="D5887" t="inlineStr"/>
      <c r="E5887" t="inlineStr">
        <is>
          <t>Pluto Press eBooks</t>
        </is>
      </c>
      <c r="F5887" t="inlineStr">
        <is>
          <t>book-chapter</t>
        </is>
      </c>
      <c r="G5887" t="inlineStr">
        <is>
          <t>10.2307/j.ctv272452n.8</t>
        </is>
      </c>
      <c r="H5887" t="inlineStr">
        <is>
          <t>W4205859344</t>
        </is>
      </c>
      <c r="I5887" t="inlineStr">
        <is>
          <t>https://doi.org/10.2307/j.ctv272452n.8</t>
        </is>
      </c>
      <c r="J5887" t="inlineStr"/>
      <c r="K5887" t="n">
        <v>0</v>
      </c>
      <c r="L5887" t="inlineStr">
        <is>
          <t>C</t>
        </is>
      </c>
      <c r="M5887" t="inlineStr">
        <is>
          <t>C3</t>
        </is>
      </c>
      <c r="N5887" t="inlineStr"/>
      <c r="O5887" t="inlineStr"/>
      <c r="P5887" t="inlineStr">
        <is>
          <t>Not place-specific</t>
        </is>
      </c>
      <c r="Q5887" t="inlineStr"/>
      <c r="R5887" t="inlineStr"/>
      <c r="S5887" t="inlineStr"/>
      <c r="T5887" t="inlineStr">
        <is>
          <t>unclear</t>
        </is>
      </c>
      <c r="U5887" t="inlineStr"/>
      <c r="V5887" t="inlineStr"/>
      <c r="W5887" t="inlineStr"/>
      <c r="X5887" t="inlineStr"/>
      <c r="Y5887" t="inlineStr"/>
      <c r="Z5887" t="inlineStr">
        <is>
          <t>low</t>
        </is>
      </c>
      <c r="AA5887" t="inlineStr"/>
      <c r="AB5887" t="inlineStr"/>
      <c r="AC5887" t="inlineStr"/>
      <c r="AD5887" t="inlineStr"/>
      <c r="AE5887" t="inlineStr">
        <is>
          <t>C3:recent</t>
        </is>
      </c>
      <c r="AF5887" t="inlineStr"/>
      <c r="AG5887" t="n">
        <v>0</v>
      </c>
    </row>
    <row r="5888">
      <c r="A5888" t="inlineStr">
        <is>
          <t>LM05887</t>
        </is>
      </c>
      <c r="B5888" t="inlineStr">
        <is>
          <t>Towards More Just Digital Geographies</t>
        </is>
      </c>
      <c r="C5888" t="n">
        <v>2022</v>
      </c>
      <c r="D5888" t="inlineStr"/>
      <c r="E5888" t="inlineStr">
        <is>
          <t>Pluto Press eBooks</t>
        </is>
      </c>
      <c r="F5888" t="inlineStr">
        <is>
          <t>book-chapter</t>
        </is>
      </c>
      <c r="G5888" t="inlineStr">
        <is>
          <t>10.2307/j.ctv272452n.13</t>
        </is>
      </c>
      <c r="H5888" t="inlineStr">
        <is>
          <t>W4206031011</t>
        </is>
      </c>
      <c r="I5888" t="inlineStr">
        <is>
          <t>https://doi.org/10.2307/j.ctv272452n.13</t>
        </is>
      </c>
      <c r="J5888" t="inlineStr"/>
      <c r="K5888" t="n">
        <v>0</v>
      </c>
      <c r="L5888" t="inlineStr">
        <is>
          <t>C</t>
        </is>
      </c>
      <c r="M5888" t="inlineStr">
        <is>
          <t>C3</t>
        </is>
      </c>
      <c r="N5888" t="inlineStr"/>
      <c r="O5888" t="inlineStr"/>
      <c r="P5888" t="inlineStr">
        <is>
          <t>Not place-specific</t>
        </is>
      </c>
      <c r="Q5888" t="inlineStr"/>
      <c r="R5888" t="inlineStr"/>
      <c r="S5888" t="inlineStr"/>
      <c r="T5888" t="inlineStr">
        <is>
          <t>unclear</t>
        </is>
      </c>
      <c r="U5888" t="inlineStr"/>
      <c r="V5888" t="inlineStr"/>
      <c r="W5888" t="inlineStr"/>
      <c r="X5888" t="inlineStr"/>
      <c r="Y5888" t="inlineStr"/>
      <c r="Z5888" t="inlineStr">
        <is>
          <t>low</t>
        </is>
      </c>
      <c r="AA5888" t="inlineStr"/>
      <c r="AB5888" t="inlineStr"/>
      <c r="AC5888" t="inlineStr"/>
      <c r="AD5888" t="inlineStr"/>
      <c r="AE5888" t="inlineStr">
        <is>
          <t>C3:recent</t>
        </is>
      </c>
      <c r="AF5888" t="inlineStr"/>
      <c r="AG5888" t="n">
        <v>0</v>
      </c>
    </row>
    <row r="5889">
      <c r="A5889" t="inlineStr">
        <is>
          <t>LM05888</t>
        </is>
      </c>
      <c r="B5889" t="inlineStr">
        <is>
          <t>Digital geographies</t>
        </is>
      </c>
      <c r="C5889" t="n">
        <v>2023</v>
      </c>
      <c r="D5889" t="inlineStr">
        <is>
          <t>Andrew A. Dwyer</t>
        </is>
      </c>
      <c r="E5889" t="inlineStr">
        <is>
          <t>Edward Elgar Publishing eBooks</t>
        </is>
      </c>
      <c r="F5889" t="inlineStr">
        <is>
          <t>reference-entry</t>
        </is>
      </c>
      <c r="G5889" t="inlineStr">
        <is>
          <t>10.4337/9781800883499.ch20</t>
        </is>
      </c>
      <c r="H5889" t="inlineStr">
        <is>
          <t>W4321464723</t>
        </is>
      </c>
      <c r="I5889" t="inlineStr">
        <is>
          <t>https://doi.org/10.4337/9781800883499.ch20</t>
        </is>
      </c>
      <c r="J5889" t="inlineStr">
        <is>
          <t>http://dro.dur.ac.uk/34363/1/34363.pdf</t>
        </is>
      </c>
      <c r="K5889" t="n">
        <v>0</v>
      </c>
      <c r="L5889" t="inlineStr">
        <is>
          <t>C</t>
        </is>
      </c>
      <c r="M5889" t="inlineStr">
        <is>
          <t>C3</t>
        </is>
      </c>
      <c r="N5889" t="inlineStr"/>
      <c r="O5889" t="inlineStr"/>
      <c r="P5889" t="inlineStr">
        <is>
          <t>Not place-specific</t>
        </is>
      </c>
      <c r="Q5889" t="inlineStr"/>
      <c r="R5889" t="inlineStr"/>
      <c r="S5889" t="inlineStr"/>
      <c r="T5889" t="inlineStr">
        <is>
          <t>unclear</t>
        </is>
      </c>
      <c r="U5889" t="inlineStr"/>
      <c r="V5889" t="inlineStr"/>
      <c r="W5889" t="inlineStr">
        <is>
          <t>auto: With 78 specially commissioned entries written by a diverse range of contributors, this essential reference book covers the breadth and depth of human geography to provide a lively and accessible state of the art of the discipline for students, instructors and researchers.</t>
        </is>
      </c>
      <c r="X5889" t="inlineStr"/>
      <c r="Y5889" t="inlineStr"/>
      <c r="Z5889" t="inlineStr">
        <is>
          <t>high</t>
        </is>
      </c>
      <c r="AA5889" t="inlineStr"/>
      <c r="AB5889" t="inlineStr"/>
      <c r="AC5889" t="inlineStr"/>
      <c r="AD5889" t="inlineStr"/>
      <c r="AE5889" t="inlineStr">
        <is>
          <t>C3:recent</t>
        </is>
      </c>
      <c r="AF5889" t="inlineStr">
        <is>
          <t>W7131090039</t>
        </is>
      </c>
    </row>
    <row r="5890">
      <c r="A5890" t="inlineStr">
        <is>
          <t>LM05889</t>
        </is>
      </c>
      <c r="B5890" t="inlineStr">
        <is>
          <t>PART TWO Spatial Media</t>
        </is>
      </c>
      <c r="C5890" t="n">
        <v>2023</v>
      </c>
      <c r="D5890" t="inlineStr">
        <is>
          <t>S. E. Kile</t>
        </is>
      </c>
      <c r="E5890" t="inlineStr">
        <is>
          <t>Columbia University Press eBooks</t>
        </is>
      </c>
      <c r="F5890" t="inlineStr">
        <is>
          <t>book-chapter</t>
        </is>
      </c>
      <c r="G5890" t="inlineStr">
        <is>
          <t>10.7312/kile21004-005</t>
        </is>
      </c>
      <c r="H5890" t="inlineStr">
        <is>
          <t>W4376154940</t>
        </is>
      </c>
      <c r="I5890" t="inlineStr">
        <is>
          <t>https://doi.org/10.7312/kile21004-005</t>
        </is>
      </c>
      <c r="J5890" t="inlineStr"/>
      <c r="K5890" t="n">
        <v>0</v>
      </c>
      <c r="L5890" t="inlineStr">
        <is>
          <t>C</t>
        </is>
      </c>
      <c r="M5890" t="inlineStr">
        <is>
          <t>C3</t>
        </is>
      </c>
      <c r="N5890" t="inlineStr"/>
      <c r="O5890" t="inlineStr"/>
      <c r="P5890" t="inlineStr">
        <is>
          <t>Not place-specific</t>
        </is>
      </c>
      <c r="Q5890" t="inlineStr"/>
      <c r="R5890" t="inlineStr"/>
      <c r="S5890" t="inlineStr"/>
      <c r="T5890" t="inlineStr">
        <is>
          <t>unclear</t>
        </is>
      </c>
      <c r="U5890" t="inlineStr"/>
      <c r="V5890" t="inlineStr"/>
      <c r="W5890" t="inlineStr"/>
      <c r="X5890" t="inlineStr"/>
      <c r="Y5890" t="inlineStr"/>
      <c r="Z5890" t="inlineStr">
        <is>
          <t>low</t>
        </is>
      </c>
      <c r="AA5890" t="inlineStr"/>
      <c r="AB5890" t="inlineStr"/>
      <c r="AC5890" t="inlineStr"/>
      <c r="AD5890" t="inlineStr"/>
      <c r="AE5890" t="inlineStr">
        <is>
          <t>C3:recent</t>
        </is>
      </c>
      <c r="AF5890" t="inlineStr"/>
      <c r="AG5890" t="n">
        <v>0</v>
      </c>
    </row>
    <row r="5891">
      <c r="A5891" t="inlineStr">
        <is>
          <t>LM05890</t>
        </is>
      </c>
      <c r="B5891" t="inlineStr">
        <is>
          <t>Self-regulation, internet domains and Indian Ocean territories</t>
        </is>
      </c>
      <c r="C5891" t="n">
        <v>2023</v>
      </c>
      <c r="D5891" t="inlineStr">
        <is>
          <t>Samuel Matthews Bashfield; James Mortensen</t>
        </is>
      </c>
      <c r="E5891" t="inlineStr">
        <is>
          <t>Journal of Cyber Policy</t>
        </is>
      </c>
      <c r="F5891" t="inlineStr">
        <is>
          <t>article</t>
        </is>
      </c>
      <c r="G5891" t="inlineStr">
        <is>
          <t>10.1080/23738871.2023.2238723</t>
        </is>
      </c>
      <c r="H5891" t="inlineStr">
        <is>
          <t>W4385722880</t>
        </is>
      </c>
      <c r="I5891" t="inlineStr">
        <is>
          <t>https://doi.org/10.1080/23738871.2023.2238723</t>
        </is>
      </c>
      <c r="J5891" t="inlineStr">
        <is>
          <t>https://www.tandfonline.com/doi/pdf/10.1080/23738871.2023.2238723</t>
        </is>
      </c>
      <c r="K5891" t="n">
        <v>0</v>
      </c>
      <c r="L5891" t="inlineStr">
        <is>
          <t>C</t>
        </is>
      </c>
      <c r="M5891" t="inlineStr">
        <is>
          <t>C3</t>
        </is>
      </c>
      <c r="N5891" t="inlineStr"/>
      <c r="O5891" t="inlineStr">
        <is>
          <t>Australia; France; United Kingdom</t>
        </is>
      </c>
      <c r="P5891" t="inlineStr">
        <is>
          <t>Global North</t>
        </is>
      </c>
      <c r="Q5891" t="inlineStr"/>
      <c r="R5891" t="inlineStr"/>
      <c r="S5891" t="inlineStr"/>
      <c r="T5891" t="inlineStr">
        <is>
          <t>quantitative</t>
        </is>
      </c>
      <c r="U5891" t="inlineStr"/>
      <c r="V5891" t="inlineStr"/>
      <c r="W5891" t="inlineStr">
        <is>
          <t>auto: In this article we survey the digital geography of seven Indian Ocean overseas territories.</t>
        </is>
      </c>
      <c r="X5891" t="inlineStr"/>
      <c r="Y5891" t="inlineStr"/>
      <c r="Z5891" t="inlineStr">
        <is>
          <t>high</t>
        </is>
      </c>
      <c r="AA5891" t="inlineStr"/>
      <c r="AB5891" t="inlineStr"/>
      <c r="AC5891" t="inlineStr"/>
      <c r="AD5891" t="inlineStr"/>
      <c r="AE5891" t="inlineStr">
        <is>
          <t>C3:india</t>
        </is>
      </c>
      <c r="AF5891" t="inlineStr"/>
      <c r="AG5891" t="n">
        <v>0</v>
      </c>
    </row>
    <row r="5892">
      <c r="A5892" t="inlineStr">
        <is>
          <t>LM05891</t>
        </is>
      </c>
      <c r="B5892" t="inlineStr">
        <is>
          <t>From Locative Media to Ubiquitous Computing: The Peripheral</t>
        </is>
      </c>
      <c r="C5892" t="n">
        <v>2023</v>
      </c>
      <c r="D5892" t="inlineStr">
        <is>
          <t>Vasileios N. Delioglanis</t>
        </is>
      </c>
      <c r="E5892" t="inlineStr">
        <is>
          <t>Springer eBooks</t>
        </is>
      </c>
      <c r="F5892" t="inlineStr">
        <is>
          <t>book-chapter</t>
        </is>
      </c>
      <c r="G5892" t="inlineStr">
        <is>
          <t>10.1007/978-3-031-27473-2_3</t>
        </is>
      </c>
      <c r="H5892" t="inlineStr">
        <is>
          <t>W4388105677</t>
        </is>
      </c>
      <c r="I5892" t="inlineStr">
        <is>
          <t>https://doi.org/10.1007/978-3-031-27473-2_3</t>
        </is>
      </c>
      <c r="J5892" t="inlineStr"/>
      <c r="K5892" t="n">
        <v>0</v>
      </c>
      <c r="L5892" t="inlineStr">
        <is>
          <t>C</t>
        </is>
      </c>
      <c r="M5892" t="inlineStr">
        <is>
          <t>C3</t>
        </is>
      </c>
      <c r="N5892" t="inlineStr"/>
      <c r="O5892" t="inlineStr"/>
      <c r="P5892" t="inlineStr">
        <is>
          <t>Not place-specific</t>
        </is>
      </c>
      <c r="Q5892" t="inlineStr"/>
      <c r="R5892" t="inlineStr"/>
      <c r="S5892" t="inlineStr"/>
      <c r="T5892" t="inlineStr">
        <is>
          <t>unclear</t>
        </is>
      </c>
      <c r="U5892" t="inlineStr"/>
      <c r="V5892" t="inlineStr"/>
      <c r="W5892" t="inlineStr"/>
      <c r="X5892" t="inlineStr"/>
      <c r="Y5892" t="inlineStr"/>
      <c r="Z5892" t="inlineStr">
        <is>
          <t>low</t>
        </is>
      </c>
      <c r="AA5892" t="inlineStr"/>
      <c r="AB5892" t="inlineStr"/>
      <c r="AC5892" t="inlineStr"/>
      <c r="AD5892" t="inlineStr"/>
      <c r="AE5892" t="inlineStr">
        <is>
          <t>C3:recent</t>
        </is>
      </c>
      <c r="AF5892" t="inlineStr"/>
      <c r="AG5892" t="n">
        <v>0</v>
      </c>
    </row>
    <row r="5893">
      <c r="A5893" t="inlineStr">
        <is>
          <t>LM05892</t>
        </is>
      </c>
      <c r="B5893" t="inlineStr">
        <is>
          <t>Cartographic Communication on the Geoweb</t>
        </is>
      </c>
      <c r="C5893" t="n">
        <v>2023</v>
      </c>
      <c r="D5893" t="inlineStr">
        <is>
          <t>Matthieu Noucher</t>
        </is>
      </c>
      <c r="E5893" t="inlineStr"/>
      <c r="F5893" t="inlineStr">
        <is>
          <t>other</t>
        </is>
      </c>
      <c r="G5893" t="inlineStr">
        <is>
          <t>10.1002/9781394265022.ch5</t>
        </is>
      </c>
      <c r="H5893" t="inlineStr">
        <is>
          <t>W4390102560</t>
        </is>
      </c>
      <c r="I5893" t="inlineStr">
        <is>
          <t>https://doi.org/10.1002/9781394265022.ch5</t>
        </is>
      </c>
      <c r="J5893" t="inlineStr"/>
      <c r="K5893" t="n">
        <v>0</v>
      </c>
      <c r="L5893" t="inlineStr">
        <is>
          <t>C</t>
        </is>
      </c>
      <c r="M5893" t="inlineStr">
        <is>
          <t>C3</t>
        </is>
      </c>
      <c r="N5893" t="inlineStr"/>
      <c r="O5893" t="inlineStr"/>
      <c r="P5893" t="inlineStr">
        <is>
          <t>Not place-specific</t>
        </is>
      </c>
      <c r="Q5893" t="inlineStr"/>
      <c r="R5893" t="inlineStr"/>
      <c r="S5893" t="inlineStr"/>
      <c r="T5893" t="inlineStr">
        <is>
          <t>conceptual</t>
        </is>
      </c>
      <c r="U5893" t="inlineStr"/>
      <c r="V5893" t="inlineStr"/>
      <c r="W5893" t="inlineStr">
        <is>
          <t>auto: This chapter focuses on emerging challenges of new practices, which are linked to the development of the Geoweb.</t>
        </is>
      </c>
      <c r="X5893" t="inlineStr"/>
      <c r="Y5893" t="inlineStr"/>
      <c r="Z5893" t="inlineStr">
        <is>
          <t>high</t>
        </is>
      </c>
      <c r="AA5893" t="inlineStr"/>
      <c r="AB5893" t="inlineStr"/>
      <c r="AC5893" t="inlineStr"/>
      <c r="AD5893" t="inlineStr"/>
      <c r="AE5893" t="inlineStr">
        <is>
          <t>C3:recent</t>
        </is>
      </c>
      <c r="AF5893" t="inlineStr"/>
    </row>
    <row r="5894">
      <c r="A5894" t="inlineStr">
        <is>
          <t>LM05893</t>
        </is>
      </c>
      <c r="B5894" t="inlineStr">
        <is>
          <t>Space Dynamics and Rise of Digital Geographies: A Study in Spatialities of Emergent Technologies, Communications Patterns and Digital-population Interface</t>
        </is>
      </c>
      <c r="C5894" t="n">
        <v>2024</v>
      </c>
      <c r="D5894" t="inlineStr">
        <is>
          <t>Kapil Kumar Gavsker</t>
        </is>
      </c>
      <c r="E5894" t="inlineStr">
        <is>
          <t>Asian Journal of Geographical Research</t>
        </is>
      </c>
      <c r="F5894" t="inlineStr">
        <is>
          <t>article</t>
        </is>
      </c>
      <c r="G5894" t="inlineStr">
        <is>
          <t>10.9734/ajgr/2024/v7i3242</t>
        </is>
      </c>
      <c r="H5894" t="inlineStr">
        <is>
          <t>W4401544491</t>
        </is>
      </c>
      <c r="I5894" t="inlineStr">
        <is>
          <t>https://doi.org/10.9734/ajgr/2024/v7i3242</t>
        </is>
      </c>
      <c r="J5894" t="inlineStr">
        <is>
          <t>http://dx.doi.org/10.9734/ajgr/2024/v7i3242</t>
        </is>
      </c>
      <c r="K5894" t="n">
        <v>0</v>
      </c>
      <c r="L5894" t="inlineStr">
        <is>
          <t>C</t>
        </is>
      </c>
      <c r="M5894" t="inlineStr">
        <is>
          <t>C3</t>
        </is>
      </c>
      <c r="N5894" t="inlineStr"/>
      <c r="O5894" t="inlineStr">
        <is>
          <t>India</t>
        </is>
      </c>
      <c r="P5894" t="inlineStr">
        <is>
          <t>South Asia</t>
        </is>
      </c>
      <c r="Q5894" t="inlineStr">
        <is>
          <t>Y</t>
        </is>
      </c>
      <c r="R5894" t="inlineStr"/>
      <c r="S5894" t="inlineStr"/>
      <c r="T5894" t="inlineStr">
        <is>
          <t>conceptual</t>
        </is>
      </c>
      <c r="U5894" t="inlineStr"/>
      <c r="V5894" t="inlineStr"/>
      <c r="W5894" t="inlineStr">
        <is>
          <t>auto: The digital technologies have had an unprecedented influence on people’s interconnectivity, spatial interactions and kind of spatial differences occur in the world.</t>
        </is>
      </c>
      <c r="X5894" t="inlineStr"/>
      <c r="Y5894" t="inlineStr"/>
      <c r="Z5894" t="inlineStr">
        <is>
          <t>high</t>
        </is>
      </c>
      <c r="AA5894" t="inlineStr"/>
      <c r="AB5894" t="inlineStr"/>
      <c r="AC5894" t="inlineStr"/>
      <c r="AD5894" t="inlineStr"/>
      <c r="AE5894" t="inlineStr">
        <is>
          <t>C3:india</t>
        </is>
      </c>
      <c r="AF5894" t="inlineStr"/>
      <c r="AG5894" t="n">
        <v>0</v>
      </c>
    </row>
    <row r="5895">
      <c r="A5895" t="inlineStr">
        <is>
          <t>LM05894</t>
        </is>
      </c>
      <c r="B5895" t="inlineStr">
        <is>
          <t>Heterogeneous Data Integration and Geoweb Cartographic Representations</t>
        </is>
      </c>
      <c r="C5895" t="n">
        <v>2024</v>
      </c>
      <c r="D5895" t="inlineStr">
        <is>
          <t>Marianne Guérois; Malika Hélène Madelin</t>
        </is>
      </c>
      <c r="E5895" t="inlineStr"/>
      <c r="F5895" t="inlineStr">
        <is>
          <t>other</t>
        </is>
      </c>
      <c r="G5895" t="inlineStr">
        <is>
          <t>10.1002/9781394325788.ch2</t>
        </is>
      </c>
      <c r="H5895" t="inlineStr">
        <is>
          <t>W4403040206</t>
        </is>
      </c>
      <c r="I5895" t="inlineStr">
        <is>
          <t>https://doi.org/10.1002/9781394325788.ch2</t>
        </is>
      </c>
      <c r="J5895" t="inlineStr"/>
      <c r="K5895" t="n">
        <v>0</v>
      </c>
      <c r="L5895" t="inlineStr">
        <is>
          <t>C</t>
        </is>
      </c>
      <c r="M5895" t="inlineStr">
        <is>
          <t>C3</t>
        </is>
      </c>
      <c r="N5895" t="inlineStr"/>
      <c r="O5895" t="inlineStr"/>
      <c r="P5895" t="inlineStr">
        <is>
          <t>Not place-specific</t>
        </is>
      </c>
      <c r="Q5895" t="inlineStr"/>
      <c r="R5895" t="inlineStr"/>
      <c r="S5895" t="inlineStr"/>
      <c r="T5895" t="inlineStr">
        <is>
          <t>conceptual</t>
        </is>
      </c>
      <c r="U5895" t="inlineStr"/>
      <c r="V5895" t="inlineStr"/>
      <c r="W5895" t="inlineStr">
        <is>
          <t>auto: This chapter discusses the multiplication and diversification of data resulting from the digital revolution, and asks how these transformations contribute to renewing the challenges of heterogeneous data integration: Which aspects of this integration have progressed the most with the advent of th…</t>
        </is>
      </c>
      <c r="X5895" t="inlineStr"/>
      <c r="Y5895" t="inlineStr"/>
      <c r="Z5895" t="inlineStr">
        <is>
          <t>high</t>
        </is>
      </c>
      <c r="AA5895" t="inlineStr"/>
      <c r="AB5895" t="inlineStr"/>
      <c r="AC5895" t="inlineStr"/>
      <c r="AD5895" t="inlineStr"/>
      <c r="AE5895" t="inlineStr">
        <is>
          <t>C3:recent</t>
        </is>
      </c>
      <c r="AF5895" t="inlineStr"/>
    </row>
    <row r="5896">
      <c r="A5896" t="inlineStr">
        <is>
          <t>LM05895</t>
        </is>
      </c>
      <c r="B5896" t="inlineStr">
        <is>
          <t>Digital Geographies—Urbanisation, Economy, and Modelling</t>
        </is>
      </c>
      <c r="C5896" t="n">
        <v>2024</v>
      </c>
      <c r="D5896" t="inlineStr">
        <is>
          <t>Abdul Shaban</t>
        </is>
      </c>
      <c r="E5896" t="inlineStr">
        <is>
          <t>Springer eBooks</t>
        </is>
      </c>
      <c r="F5896" t="inlineStr">
        <is>
          <t>book</t>
        </is>
      </c>
      <c r="G5896" t="inlineStr">
        <is>
          <t>10.1007/978-981-97-9278-8</t>
        </is>
      </c>
      <c r="H5896" t="inlineStr">
        <is>
          <t>W4405460326</t>
        </is>
      </c>
      <c r="I5896" t="inlineStr">
        <is>
          <t>https://doi.org/10.1007/978-981-97-9278-8</t>
        </is>
      </c>
      <c r="J5896" t="inlineStr"/>
      <c r="K5896" t="n">
        <v>0</v>
      </c>
      <c r="L5896" t="inlineStr">
        <is>
          <t>C</t>
        </is>
      </c>
      <c r="M5896" t="inlineStr">
        <is>
          <t>C3</t>
        </is>
      </c>
      <c r="N5896" t="inlineStr"/>
      <c r="O5896" t="inlineStr"/>
      <c r="P5896" t="inlineStr">
        <is>
          <t>Not place-specific</t>
        </is>
      </c>
      <c r="Q5896" t="inlineStr"/>
      <c r="R5896" t="inlineStr"/>
      <c r="S5896" t="inlineStr"/>
      <c r="T5896" t="inlineStr">
        <is>
          <t>unclear</t>
        </is>
      </c>
      <c r="U5896" t="inlineStr"/>
      <c r="V5896" t="inlineStr"/>
      <c r="W5896" t="inlineStr"/>
      <c r="X5896" t="inlineStr"/>
      <c r="Y5896" t="inlineStr"/>
      <c r="Z5896" t="inlineStr">
        <is>
          <t>low</t>
        </is>
      </c>
      <c r="AA5896" t="inlineStr"/>
      <c r="AB5896" t="inlineStr"/>
      <c r="AC5896" t="inlineStr"/>
      <c r="AD5896" t="inlineStr"/>
      <c r="AE5896" t="inlineStr">
        <is>
          <t>C3:recent</t>
        </is>
      </c>
      <c r="AF5896" t="inlineStr"/>
      <c r="AG5896" t="n">
        <v>0</v>
      </c>
    </row>
    <row r="5897">
      <c r="A5897" t="inlineStr">
        <is>
          <t>LM05896</t>
        </is>
      </c>
      <c r="B5897" t="inlineStr">
        <is>
          <t>On Digital Geographies</t>
        </is>
      </c>
      <c r="C5897" t="n">
        <v>2024</v>
      </c>
      <c r="D5897" t="inlineStr">
        <is>
          <t>Abdul Shaban</t>
        </is>
      </c>
      <c r="E5897" t="inlineStr">
        <is>
          <t>Springer eBooks</t>
        </is>
      </c>
      <c r="F5897" t="inlineStr">
        <is>
          <t>book-chapter</t>
        </is>
      </c>
      <c r="G5897" t="inlineStr">
        <is>
          <t>10.1007/978-981-97-4734-4_1</t>
        </is>
      </c>
      <c r="H5897" t="inlineStr">
        <is>
          <t>W4406018284</t>
        </is>
      </c>
      <c r="I5897" t="inlineStr">
        <is>
          <t>https://doi.org/10.1007/978-981-97-4734-4_1</t>
        </is>
      </c>
      <c r="J5897" t="inlineStr"/>
      <c r="K5897" t="n">
        <v>0</v>
      </c>
      <c r="L5897" t="inlineStr">
        <is>
          <t>C</t>
        </is>
      </c>
      <c r="M5897" t="inlineStr">
        <is>
          <t>C3</t>
        </is>
      </c>
      <c r="N5897" t="inlineStr"/>
      <c r="O5897" t="inlineStr"/>
      <c r="P5897" t="inlineStr">
        <is>
          <t>Not place-specific</t>
        </is>
      </c>
      <c r="Q5897" t="inlineStr"/>
      <c r="R5897" t="inlineStr"/>
      <c r="S5897" t="inlineStr"/>
      <c r="T5897" t="inlineStr">
        <is>
          <t>unclear</t>
        </is>
      </c>
      <c r="U5897" t="inlineStr"/>
      <c r="V5897" t="inlineStr"/>
      <c r="W5897" t="inlineStr"/>
      <c r="X5897" t="inlineStr"/>
      <c r="Y5897" t="inlineStr"/>
      <c r="Z5897" t="inlineStr">
        <is>
          <t>low</t>
        </is>
      </c>
      <c r="AA5897" t="inlineStr"/>
      <c r="AB5897" t="inlineStr"/>
      <c r="AC5897" t="inlineStr"/>
      <c r="AD5897" t="inlineStr"/>
      <c r="AE5897" t="inlineStr">
        <is>
          <t>C3:recent</t>
        </is>
      </c>
      <c r="AF5897" t="inlineStr"/>
      <c r="AG5897" t="n">
        <v>0</v>
      </c>
    </row>
    <row r="5898">
      <c r="A5898" t="inlineStr">
        <is>
          <t>LM05897</t>
        </is>
      </c>
      <c r="B5898" t="inlineStr">
        <is>
          <t>Locative Media as Remix</t>
        </is>
      </c>
      <c r="C5898" t="n">
        <v>2025</v>
      </c>
      <c r="D5898" t="inlineStr">
        <is>
          <t>Conor McGarrigle</t>
        </is>
      </c>
      <c r="E5898" t="inlineStr">
        <is>
          <t>Routledge eBooks</t>
        </is>
      </c>
      <c r="F5898" t="inlineStr">
        <is>
          <t>book-chapter</t>
        </is>
      </c>
      <c r="G5898" t="inlineStr">
        <is>
          <t>10.4324/9781003402459-38</t>
        </is>
      </c>
      <c r="H5898" t="inlineStr">
        <is>
          <t>W4407099127</t>
        </is>
      </c>
      <c r="I5898" t="inlineStr">
        <is>
          <t>https://doi.org/10.4324/9781003402459-38</t>
        </is>
      </c>
      <c r="J5898" t="inlineStr"/>
      <c r="K5898" t="n">
        <v>0</v>
      </c>
      <c r="L5898" t="inlineStr">
        <is>
          <t>C</t>
        </is>
      </c>
      <c r="M5898" t="inlineStr">
        <is>
          <t>C3</t>
        </is>
      </c>
      <c r="N5898" t="inlineStr"/>
      <c r="O5898" t="inlineStr"/>
      <c r="P5898" t="inlineStr">
        <is>
          <t>Not place-specific</t>
        </is>
      </c>
      <c r="Q5898" t="inlineStr"/>
      <c r="R5898" t="inlineStr"/>
      <c r="S5898" t="inlineStr"/>
      <c r="T5898" t="inlineStr">
        <is>
          <t>conceptual</t>
        </is>
      </c>
      <c r="U5898" t="inlineStr"/>
      <c r="V5898" t="inlineStr"/>
      <c r="W5898" t="inlineStr">
        <is>
          <t>auto: While data-driven art is not new, recent developments in technical, artistic and social spheres have coalesced to produce new opportunities for artists and activists to remix data with space and place to form locationally specific political critiques of great power and flexibility.</t>
        </is>
      </c>
      <c r="X5898" t="inlineStr"/>
      <c r="Y5898" t="inlineStr"/>
      <c r="Z5898" t="inlineStr">
        <is>
          <t>high</t>
        </is>
      </c>
      <c r="AA5898" t="inlineStr"/>
      <c r="AB5898" t="inlineStr"/>
      <c r="AC5898" t="inlineStr"/>
      <c r="AD5898" t="inlineStr"/>
      <c r="AE5898" t="inlineStr">
        <is>
          <t>C3:recent</t>
        </is>
      </c>
      <c r="AF5898" t="inlineStr"/>
      <c r="AG5898" t="n">
        <v>0</v>
      </c>
    </row>
    <row r="5899">
      <c r="A5899" t="inlineStr">
        <is>
          <t>LM05898</t>
        </is>
      </c>
      <c r="B5899" t="inlineStr">
        <is>
          <t>B04 Locative Media</t>
        </is>
      </c>
      <c r="C5899" t="n">
        <v>2025</v>
      </c>
      <c r="D5899" t="inlineStr"/>
      <c r="E5899" t="inlineStr">
        <is>
          <t>De Gruyter eBooks</t>
        </is>
      </c>
      <c r="F5899" t="inlineStr">
        <is>
          <t>conference-abstract</t>
        </is>
      </c>
      <c r="G5899" t="inlineStr">
        <is>
          <t>10.1515/9783986122218-037</t>
        </is>
      </c>
      <c r="H5899" t="inlineStr">
        <is>
          <t>W4410135125</t>
        </is>
      </c>
      <c r="I5899" t="inlineStr">
        <is>
          <t>https://doi.org/10.1515/9783986122218-037</t>
        </is>
      </c>
      <c r="J5899" t="inlineStr">
        <is>
          <t>https://www.degruyterbrill.com/document/doi/10.1515/9783986122218-037/pdf</t>
        </is>
      </c>
      <c r="K5899" t="n">
        <v>0</v>
      </c>
      <c r="L5899" t="inlineStr">
        <is>
          <t>C</t>
        </is>
      </c>
      <c r="M5899" t="inlineStr">
        <is>
          <t>C3</t>
        </is>
      </c>
      <c r="N5899" t="inlineStr"/>
      <c r="O5899" t="inlineStr"/>
      <c r="P5899" t="inlineStr">
        <is>
          <t>Not place-specific</t>
        </is>
      </c>
      <c r="Q5899" t="inlineStr"/>
      <c r="R5899" t="inlineStr"/>
      <c r="S5899" t="inlineStr"/>
      <c r="T5899" t="inlineStr">
        <is>
          <t>unclear</t>
        </is>
      </c>
      <c r="U5899" t="inlineStr"/>
      <c r="V5899" t="inlineStr"/>
      <c r="W5899" t="inlineStr"/>
      <c r="X5899" t="inlineStr"/>
      <c r="Y5899" t="inlineStr"/>
      <c r="Z5899" t="inlineStr">
        <is>
          <t>low</t>
        </is>
      </c>
      <c r="AA5899" t="inlineStr"/>
      <c r="AB5899" t="inlineStr"/>
      <c r="AC5899" t="inlineStr"/>
      <c r="AD5899" t="inlineStr"/>
      <c r="AE5899" t="inlineStr">
        <is>
          <t>C3:recent</t>
        </is>
      </c>
      <c r="AF5899" t="inlineStr"/>
    </row>
    <row r="5900">
      <c r="A5900" t="inlineStr">
        <is>
          <t>LM05899</t>
        </is>
      </c>
      <c r="B5900" t="inlineStr">
        <is>
          <t>Making Sense of Audiowalks: Methodological Considerations for the Study of Locative Media</t>
        </is>
      </c>
      <c r="C5900" t="n">
        <v>2024</v>
      </c>
      <c r="D5900" t="inlineStr">
        <is>
          <t>Birgitte Stougaard Pedersen; Maria Engberg</t>
        </is>
      </c>
      <c r="E5900" t="inlineStr"/>
      <c r="F5900" t="inlineStr">
        <is>
          <t>article</t>
        </is>
      </c>
      <c r="G5900" t="inlineStr">
        <is>
          <t>10.26262/exna.v0i8.10131</t>
        </is>
      </c>
      <c r="H5900" t="inlineStr">
        <is>
          <t>W4412227850</t>
        </is>
      </c>
      <c r="I5900" t="inlineStr">
        <is>
          <t>https://doi.org/10.26262/exna.v0i8.10131</t>
        </is>
      </c>
      <c r="J5900" t="inlineStr">
        <is>
          <t>https://pure.au.dk/portal/en/publications/a4a24ed7-7e46-4658-a7c8-cd54f8c50fd3</t>
        </is>
      </c>
      <c r="K5900" t="n">
        <v>0</v>
      </c>
      <c r="L5900" t="inlineStr">
        <is>
          <t>C</t>
        </is>
      </c>
      <c r="M5900" t="inlineStr">
        <is>
          <t>C3</t>
        </is>
      </c>
      <c r="N5900" t="inlineStr"/>
      <c r="O5900" t="inlineStr"/>
      <c r="P5900" t="inlineStr">
        <is>
          <t>Not place-specific</t>
        </is>
      </c>
      <c r="Q5900" t="inlineStr"/>
      <c r="R5900" t="inlineStr"/>
      <c r="S5900" t="inlineStr"/>
      <c r="T5900" t="inlineStr">
        <is>
          <t>qualitative</t>
        </is>
      </c>
      <c r="U5900" t="inlineStr"/>
      <c r="V5900" t="inlineStr"/>
      <c r="W5900" t="inlineStr">
        <is>
          <t>auto: This article discusses audiowalks as mobile locative media and raises issues around how to analyze such hybrid and situated aesthetic and narrative experiences.</t>
        </is>
      </c>
      <c r="X5900" t="inlineStr"/>
      <c r="Y5900" t="inlineStr"/>
      <c r="Z5900" t="inlineStr">
        <is>
          <t>high</t>
        </is>
      </c>
      <c r="AA5900" t="inlineStr"/>
      <c r="AB5900" t="inlineStr"/>
      <c r="AC5900" t="inlineStr"/>
      <c r="AD5900" t="inlineStr"/>
      <c r="AE5900" t="inlineStr">
        <is>
          <t>C3:recent</t>
        </is>
      </c>
      <c r="AF5900" t="inlineStr"/>
      <c r="AG5900" t="n">
        <v>0</v>
      </c>
    </row>
    <row r="5901">
      <c r="A5901" t="inlineStr">
        <is>
          <t>LM05900</t>
        </is>
      </c>
      <c r="B5901" t="inlineStr">
        <is>
          <t>Locative Media Design as Sound Art and Scholarship</t>
        </is>
      </c>
      <c r="C5901" t="n">
        <v>2025</v>
      </c>
      <c r="D5901" t="inlineStr">
        <is>
          <t>Brett Oppegaard</t>
        </is>
      </c>
      <c r="E5901" t="inlineStr">
        <is>
          <t>Routledge eBooks</t>
        </is>
      </c>
      <c r="F5901" t="inlineStr">
        <is>
          <t>book-chapter</t>
        </is>
      </c>
      <c r="G5901" t="inlineStr">
        <is>
          <t>10.4324/9781003166016-49</t>
        </is>
      </c>
      <c r="H5901" t="inlineStr">
        <is>
          <t>W4412428817</t>
        </is>
      </c>
      <c r="I5901" t="inlineStr">
        <is>
          <t>https://doi.org/10.4324/9781003166016-49</t>
        </is>
      </c>
      <c r="J5901" t="inlineStr"/>
      <c r="K5901" t="n">
        <v>0</v>
      </c>
      <c r="L5901" t="inlineStr">
        <is>
          <t>C</t>
        </is>
      </c>
      <c r="M5901" t="inlineStr">
        <is>
          <t>C3</t>
        </is>
      </c>
      <c r="N5901" t="inlineStr"/>
      <c r="O5901" t="inlineStr"/>
      <c r="P5901" t="inlineStr">
        <is>
          <t>Not place-specific</t>
        </is>
      </c>
      <c r="Q5901" t="inlineStr"/>
      <c r="R5901" t="inlineStr"/>
      <c r="S5901" t="inlineStr"/>
      <c r="T5901" t="inlineStr">
        <is>
          <t>unclear</t>
        </is>
      </c>
      <c r="U5901" t="inlineStr"/>
      <c r="V5901" t="inlineStr"/>
      <c r="W5901" t="inlineStr">
        <is>
          <t>auto: This chapter is a call for more scholar–artist collaborations at the intersections of mobile media, media accessibility, people and place, with an emphasis on locative audio experiences, inclusive of people who cannot see or cannot see well.</t>
        </is>
      </c>
      <c r="X5901" t="inlineStr">
        <is>
          <t>auto: This chapter is a call for more scholar–artist collaborations at the intersections of mobile media, media accessibility, people and place, with an emphasis on locative audio experiences, inclusive of people who cannot see or cannot see well.</t>
        </is>
      </c>
      <c r="Y5901" t="inlineStr"/>
      <c r="Z5901" t="inlineStr">
        <is>
          <t>high</t>
        </is>
      </c>
      <c r="AA5901" t="inlineStr"/>
      <c r="AB5901" t="inlineStr"/>
      <c r="AC5901" t="inlineStr"/>
      <c r="AD5901" t="inlineStr"/>
      <c r="AE5901" t="inlineStr">
        <is>
          <t>C3:recent</t>
        </is>
      </c>
      <c r="AF5901" t="inlineStr"/>
      <c r="AG5901" t="n">
        <v>0</v>
      </c>
    </row>
    <row r="5902">
      <c r="A5902" t="inlineStr">
        <is>
          <t>LM05901</t>
        </is>
      </c>
      <c r="B5902" t="inlineStr">
        <is>
          <t>Ballet: Spatial Narrative and Encoded Movement Within a Coded Space</t>
        </is>
      </c>
      <c r="C5902" t="n">
        <v>2025</v>
      </c>
      <c r="D5902" t="inlineStr">
        <is>
          <t>Alessandro Melis; Marco Pelle</t>
        </is>
      </c>
      <c r="E5902" t="inlineStr">
        <is>
          <t>Springer eBooks</t>
        </is>
      </c>
      <c r="F5902" t="inlineStr">
        <is>
          <t>book-chapter</t>
        </is>
      </c>
      <c r="G5902" t="inlineStr">
        <is>
          <t>10.1007/978-3-031-98215-6_5</t>
        </is>
      </c>
      <c r="H5902" t="inlineStr">
        <is>
          <t>W4415224659</t>
        </is>
      </c>
      <c r="I5902" t="inlineStr">
        <is>
          <t>https://doi.org/10.1007/978-3-031-98215-6_5</t>
        </is>
      </c>
      <c r="J5902" t="inlineStr"/>
      <c r="K5902" t="n">
        <v>0</v>
      </c>
      <c r="L5902" t="inlineStr">
        <is>
          <t>C</t>
        </is>
      </c>
      <c r="M5902" t="inlineStr">
        <is>
          <t>C3</t>
        </is>
      </c>
      <c r="N5902" t="inlineStr"/>
      <c r="O5902" t="inlineStr"/>
      <c r="P5902" t="inlineStr">
        <is>
          <t>Not place-specific</t>
        </is>
      </c>
      <c r="Q5902" t="inlineStr"/>
      <c r="R5902" t="inlineStr"/>
      <c r="S5902" t="inlineStr"/>
      <c r="T5902" t="inlineStr">
        <is>
          <t>unclear</t>
        </is>
      </c>
      <c r="U5902" t="inlineStr"/>
      <c r="V5902" t="inlineStr"/>
      <c r="W5902" t="inlineStr"/>
      <c r="X5902" t="inlineStr"/>
      <c r="Y5902" t="inlineStr"/>
      <c r="Z5902" t="inlineStr">
        <is>
          <t>low</t>
        </is>
      </c>
      <c r="AA5902" t="inlineStr"/>
      <c r="AB5902" t="inlineStr"/>
      <c r="AC5902" t="inlineStr"/>
      <c r="AD5902" t="inlineStr"/>
      <c r="AE5902" t="inlineStr">
        <is>
          <t>C3:recent</t>
        </is>
      </c>
      <c r="AF5902" t="inlineStr"/>
      <c r="AG5902" t="n">
        <v>0</v>
      </c>
    </row>
    <row r="5903">
      <c r="A5903" t="inlineStr">
        <is>
          <t>LM05902</t>
        </is>
      </c>
      <c r="B5903" t="inlineStr">
        <is>
          <t>Locative media in children´s digital books: designing new narratives on space</t>
        </is>
      </c>
      <c r="C5903" t="n">
        <v>2026</v>
      </c>
      <c r="D5903" t="inlineStr">
        <is>
          <t>Cristina Colombo Nunes; Douglas Menegazzi; Mary Vonni Meürer de Lima</t>
        </is>
      </c>
      <c r="E5903" t="inlineStr">
        <is>
          <t>Texto Digital</t>
        </is>
      </c>
      <c r="F5903" t="inlineStr">
        <is>
          <t>article</t>
        </is>
      </c>
      <c r="G5903" t="inlineStr">
        <is>
          <t>10.5007/1807-9288.2025.e109304</t>
        </is>
      </c>
      <c r="H5903" t="inlineStr">
        <is>
          <t>W7118356716</t>
        </is>
      </c>
      <c r="I5903" t="inlineStr">
        <is>
          <t>https://doi.org/10.5007/1807-9288.2025.e109304</t>
        </is>
      </c>
      <c r="J5903" t="inlineStr">
        <is>
          <t>https://periodicos.ufsc.br/index.php/textodigital/article/download/109304/61114</t>
        </is>
      </c>
      <c r="K5903" t="n">
        <v>0</v>
      </c>
      <c r="L5903" t="inlineStr">
        <is>
          <t>C</t>
        </is>
      </c>
      <c r="M5903" t="inlineStr">
        <is>
          <t>C3</t>
        </is>
      </c>
      <c r="N5903" t="inlineStr"/>
      <c r="O5903" t="inlineStr"/>
      <c r="P5903" t="inlineStr">
        <is>
          <t>Not place-specific</t>
        </is>
      </c>
      <c r="Q5903" t="inlineStr"/>
      <c r="R5903" t="inlineStr"/>
      <c r="S5903" t="inlineStr"/>
      <c r="T5903" t="inlineStr">
        <is>
          <t>qualitative</t>
        </is>
      </c>
      <c r="U5903" t="inlineStr"/>
      <c r="V5903" t="inlineStr"/>
      <c r="W5903" t="inlineStr">
        <is>
          <t>auto: This paper investigates how locative media strategies in children's books can promote spatial knowledge.</t>
        </is>
      </c>
      <c r="X5903" t="inlineStr"/>
      <c r="Y5903" t="inlineStr"/>
      <c r="Z5903" t="inlineStr">
        <is>
          <t>high</t>
        </is>
      </c>
      <c r="AA5903" t="inlineStr"/>
      <c r="AB5903" t="inlineStr"/>
      <c r="AC5903" t="inlineStr"/>
      <c r="AD5903" t="inlineStr"/>
      <c r="AE5903" t="inlineStr">
        <is>
          <t>C3:recent</t>
        </is>
      </c>
      <c r="AF5903" t="inlineStr"/>
      <c r="AG5903" t="n">
        <v>0</v>
      </c>
    </row>
    <row r="5904">
      <c r="A5904" t="inlineStr">
        <is>
          <t>LM05903</t>
        </is>
      </c>
      <c r="B5904" t="inlineStr">
        <is>
          <t>Messy digital geographies: Studying urban tech communities' socio-digital practices</t>
        </is>
      </c>
      <c r="C5904" t="n">
        <v>2026</v>
      </c>
      <c r="D5904" t="inlineStr">
        <is>
          <t>Emil Nørager; id_orcid 0009-0002-2360-618X Kruse</t>
        </is>
      </c>
      <c r="E5904" t="inlineStr">
        <is>
          <t>Digital Geography and Society</t>
        </is>
      </c>
      <c r="F5904" t="inlineStr">
        <is>
          <t>article</t>
        </is>
      </c>
      <c r="G5904" t="inlineStr">
        <is>
          <t>10.1016/j.diggeo.2026.100184</t>
        </is>
      </c>
      <c r="H5904" t="inlineStr">
        <is>
          <t>W7170189664</t>
        </is>
      </c>
      <c r="I5904" t="inlineStr">
        <is>
          <t>https://doi.org/10.1016/j.diggeo.2026.100184</t>
        </is>
      </c>
      <c r="J5904" t="inlineStr">
        <is>
          <t>https://www.sciencedirect.com/science/article/pii/S2666378326000292/pdf</t>
        </is>
      </c>
      <c r="K5904" t="n">
        <v>0</v>
      </c>
      <c r="L5904" t="inlineStr">
        <is>
          <t>C</t>
        </is>
      </c>
      <c r="M5904" t="inlineStr">
        <is>
          <t>C3</t>
        </is>
      </c>
      <c r="N5904" t="inlineStr"/>
      <c r="O5904" t="inlineStr"/>
      <c r="P5904" t="inlineStr">
        <is>
          <t>Not place-specific</t>
        </is>
      </c>
      <c r="Q5904" t="inlineStr"/>
      <c r="R5904" t="inlineStr"/>
      <c r="S5904" t="inlineStr"/>
      <c r="T5904" t="inlineStr">
        <is>
          <t>qualitative</t>
        </is>
      </c>
      <c r="U5904" t="inlineStr"/>
      <c r="V5904" t="inlineStr"/>
      <c r="W5904" t="inlineStr">
        <is>
          <t>auto: These methodological debates concern not only what we study but also how we study it.</t>
        </is>
      </c>
      <c r="X5904" t="inlineStr">
        <is>
          <t>auto: With the rise of Big Data and digital technologies, recurring calls for methodological renewal have been made within human geography, echoing the discipline's digital turn.</t>
        </is>
      </c>
      <c r="Y5904" t="inlineStr"/>
      <c r="Z5904" t="inlineStr">
        <is>
          <t>high</t>
        </is>
      </c>
      <c r="AA5904" t="inlineStr"/>
      <c r="AB5904" t="inlineStr"/>
      <c r="AC5904" t="inlineStr"/>
      <c r="AD5904" t="inlineStr"/>
      <c r="AE5904" t="inlineStr">
        <is>
          <t>C3:recent</t>
        </is>
      </c>
      <c r="AF5904" t="inlineStr"/>
      <c r="AG5904" t="n">
        <v>0</v>
      </c>
    </row>
    <row r="5905">
      <c r="A5905" t="inlineStr">
        <is>
          <t>LM05904</t>
        </is>
      </c>
      <c r="B5905" t="inlineStr">
        <is>
          <t>Geoweb application for species association with vegetation type and climatic regimes in western Himalaya of Indian landscape</t>
        </is>
      </c>
      <c r="C5905" t="n">
        <v>2016</v>
      </c>
      <c r="D5905" t="inlineStr">
        <is>
          <t>Aparna Kulkarni</t>
        </is>
      </c>
      <c r="E5905" t="inlineStr"/>
      <c r="F5905" t="inlineStr">
        <is>
          <t>dissertation</t>
        </is>
      </c>
      <c r="G5905" t="inlineStr"/>
      <c r="H5905" t="inlineStr">
        <is>
          <t>W3129403545</t>
        </is>
      </c>
      <c r="I5905" t="inlineStr">
        <is>
          <t>https://essay.utwente.nl/83670/</t>
        </is>
      </c>
      <c r="J5905" t="inlineStr"/>
      <c r="K5905" t="n">
        <v>0</v>
      </c>
      <c r="L5905" t="inlineStr">
        <is>
          <t>C</t>
        </is>
      </c>
      <c r="M5905" t="inlineStr">
        <is>
          <t>C3</t>
        </is>
      </c>
      <c r="N5905" t="inlineStr"/>
      <c r="O5905" t="inlineStr">
        <is>
          <t>India</t>
        </is>
      </c>
      <c r="P5905" t="inlineStr">
        <is>
          <t>South Asia</t>
        </is>
      </c>
      <c r="Q5905" t="inlineStr">
        <is>
          <t>Y</t>
        </is>
      </c>
      <c r="R5905" t="inlineStr"/>
      <c r="S5905" t="inlineStr"/>
      <c r="T5905" t="inlineStr">
        <is>
          <t>unclear</t>
        </is>
      </c>
      <c r="U5905" t="inlineStr"/>
      <c r="V5905" t="inlineStr"/>
      <c r="W5905" t="inlineStr"/>
      <c r="X5905" t="inlineStr"/>
      <c r="Y5905" t="inlineStr"/>
      <c r="Z5905" t="inlineStr">
        <is>
          <t>low</t>
        </is>
      </c>
      <c r="AA5905" t="inlineStr"/>
      <c r="AB5905" t="inlineStr"/>
      <c r="AC5905" t="inlineStr"/>
      <c r="AD5905" t="inlineStr"/>
      <c r="AE5905" t="inlineStr">
        <is>
          <t>C3:india</t>
        </is>
      </c>
      <c r="AF5905" t="inlineStr"/>
    </row>
    <row r="5906">
      <c r="A5906" t="inlineStr">
        <is>
          <t>LM05905</t>
        </is>
      </c>
      <c r="B5906" t="inlineStr">
        <is>
          <t>Spatial Data in Urban Informatics: Contentions of the Software-Sorted City</t>
        </is>
      </c>
      <c r="C5906" t="n">
        <v>2022</v>
      </c>
      <c r="D5906" t="inlineStr">
        <is>
          <t>Marcus Foth; Fahame Emamjome; Peta Mitchell; Markus Rittenbruch</t>
        </is>
      </c>
      <c r="E5906" t="inlineStr">
        <is>
          <t>QUT ePrints (Queensland University of Technology)</t>
        </is>
      </c>
      <c r="F5906" t="inlineStr">
        <is>
          <t>article</t>
        </is>
      </c>
      <c r="G5906" t="inlineStr"/>
      <c r="H5906" t="inlineStr">
        <is>
          <t>W3203288988</t>
        </is>
      </c>
      <c r="I5906" t="inlineStr">
        <is>
          <t>https://www.wiley.com/en-gb/Machine+Learning+and+the+City%3A+Applications+in+Architecture+and+Urban+Design-p-9781119749639</t>
        </is>
      </c>
      <c r="J5906" t="inlineStr"/>
      <c r="K5906" t="n">
        <v>0</v>
      </c>
      <c r="L5906" t="inlineStr">
        <is>
          <t>C</t>
        </is>
      </c>
      <c r="M5906" t="inlineStr">
        <is>
          <t>C3</t>
        </is>
      </c>
      <c r="N5906" t="inlineStr"/>
      <c r="O5906" t="inlineStr"/>
      <c r="P5906" t="inlineStr">
        <is>
          <t>Not place-specific</t>
        </is>
      </c>
      <c r="Q5906" t="inlineStr"/>
      <c r="R5906" t="inlineStr"/>
      <c r="S5906" t="inlineStr"/>
      <c r="T5906" t="inlineStr">
        <is>
          <t>conceptual</t>
        </is>
      </c>
      <c r="U5906" t="inlineStr"/>
      <c r="V5906" t="inlineStr"/>
      <c r="W5906" t="inlineStr">
        <is>
          <t>auto: With the Situationist International movement's history in mind, this chapter offers a critical look at spatial data applications in urban informatics and urban science.</t>
        </is>
      </c>
      <c r="X5906" t="inlineStr"/>
      <c r="Y5906" t="inlineStr"/>
      <c r="Z5906" t="inlineStr">
        <is>
          <t>high</t>
        </is>
      </c>
      <c r="AA5906" t="inlineStr">
        <is>
          <t>Y</t>
        </is>
      </c>
      <c r="AB5906" t="inlineStr"/>
      <c r="AC5906" t="inlineStr"/>
      <c r="AD5906" t="inlineStr"/>
      <c r="AE5906" t="inlineStr">
        <is>
          <t>C3:recent</t>
        </is>
      </c>
      <c r="AF5906" t="inlineStr"/>
      <c r="AG5906" t="n">
        <v>0</v>
      </c>
    </row>
    <row r="5907">
      <c r="A5907" t="inlineStr">
        <is>
          <t>LM05906</t>
        </is>
      </c>
      <c r="B5907" t="inlineStr">
        <is>
          <t>Espace géographique et environnement numérique : implications de l'hybridation fidigitale dans la praxis de la Géographie Humaine.</t>
        </is>
      </c>
      <c r="C5907" t="n">
        <v>2024</v>
      </c>
      <c r="D5907" t="inlineStr">
        <is>
          <t>Juan Parrilla Huertas</t>
        </is>
      </c>
      <c r="E5907" t="inlineStr">
        <is>
          <t>theses.fr (ABES)</t>
        </is>
      </c>
      <c r="F5907" t="inlineStr">
        <is>
          <t>dissertation</t>
        </is>
      </c>
      <c r="G5907" t="inlineStr"/>
      <c r="H5907" t="inlineStr">
        <is>
          <t>W4406592690</t>
        </is>
      </c>
      <c r="I5907" t="inlineStr">
        <is>
          <t>http://www.theses.fr/2024PAUU1134/document</t>
        </is>
      </c>
      <c r="J5907" t="inlineStr">
        <is>
          <t>http://www.theses.fr/2024PAUU1134/document</t>
        </is>
      </c>
      <c r="K5907" t="n">
        <v>0</v>
      </c>
      <c r="L5907" t="inlineStr">
        <is>
          <t>C</t>
        </is>
      </c>
      <c r="M5907" t="inlineStr">
        <is>
          <t>C3</t>
        </is>
      </c>
      <c r="N5907" t="inlineStr"/>
      <c r="O5907" t="inlineStr"/>
      <c r="P5907" t="inlineStr">
        <is>
          <t>Not place-specific</t>
        </is>
      </c>
      <c r="Q5907" t="inlineStr"/>
      <c r="R5907" t="inlineStr"/>
      <c r="S5907" t="inlineStr"/>
      <c r="T5907" t="inlineStr">
        <is>
          <t>mixed</t>
        </is>
      </c>
      <c r="U5907" t="inlineStr"/>
      <c r="V5907" t="inlineStr"/>
      <c r="W5907" t="inlineStr">
        <is>
          <t>auto: Digitalization has triggered a revolution in the study of Geography, marking a decisive turning point.</t>
        </is>
      </c>
      <c r="X5907" t="inlineStr"/>
      <c r="Y5907" t="inlineStr"/>
      <c r="Z5907" t="inlineStr">
        <is>
          <t>high</t>
        </is>
      </c>
      <c r="AA5907" t="inlineStr">
        <is>
          <t>Y</t>
        </is>
      </c>
      <c r="AB5907" t="inlineStr"/>
      <c r="AC5907" t="inlineStr"/>
      <c r="AD5907" t="inlineStr"/>
      <c r="AE5907" t="inlineStr">
        <is>
          <t>C3:recent</t>
        </is>
      </c>
      <c r="AF5907" t="inlineStr"/>
    </row>
    <row r="5908">
      <c r="A5908" t="inlineStr">
        <is>
          <t>LM05907</t>
        </is>
      </c>
      <c r="B5908" t="inlineStr">
        <is>
          <t>Code/Space</t>
        </is>
      </c>
      <c r="C5908" t="n">
        <v>2024</v>
      </c>
      <c r="D5908" t="inlineStr">
        <is>
          <t>James Cheshire (771495)</t>
        </is>
      </c>
      <c r="E5908" t="inlineStr">
        <is>
          <t>Figshare</t>
        </is>
      </c>
      <c r="F5908" t="inlineStr">
        <is>
          <t>book-chapter</t>
        </is>
      </c>
      <c r="G5908" t="inlineStr"/>
      <c r="H5908" t="inlineStr">
        <is>
          <t>W7111615887</t>
        </is>
      </c>
      <c r="I5908" t="inlineStr">
        <is>
          <t>https://figshare.com/articles/chapter/Code_Space/26513743</t>
        </is>
      </c>
      <c r="J5908" t="inlineStr"/>
      <c r="K5908" t="n">
        <v>0</v>
      </c>
      <c r="L5908" t="inlineStr">
        <is>
          <t>C</t>
        </is>
      </c>
      <c r="M5908" t="inlineStr">
        <is>
          <t>C3</t>
        </is>
      </c>
      <c r="N5908" t="inlineStr"/>
      <c r="O5908" t="inlineStr"/>
      <c r="P5908" t="inlineStr">
        <is>
          <t>Not place-specific</t>
        </is>
      </c>
      <c r="Q5908" t="inlineStr"/>
      <c r="R5908" t="inlineStr"/>
      <c r="S5908" t="inlineStr"/>
      <c r="T5908" t="inlineStr">
        <is>
          <t>conceptual</t>
        </is>
      </c>
      <c r="U5908" t="inlineStr"/>
      <c r="V5908" t="inlineStr"/>
      <c r="W5908" t="inlineStr">
        <is>
          <t>auto: Code has become ubiquitous, from shopping transactions to travel, and the spaces it creates.</t>
        </is>
      </c>
      <c r="X5908" t="inlineStr"/>
      <c r="Y5908" t="inlineStr"/>
      <c r="Z5908" t="inlineStr">
        <is>
          <t>high</t>
        </is>
      </c>
      <c r="AA5908" t="inlineStr">
        <is>
          <t>Y</t>
        </is>
      </c>
      <c r="AB5908" t="inlineStr"/>
      <c r="AC5908" t="inlineStr"/>
      <c r="AD5908" t="inlineStr"/>
      <c r="AE5908" t="inlineStr">
        <is>
          <t>C3:recent</t>
        </is>
      </c>
      <c r="AF5908" t="inlineStr"/>
      <c r="AG5908" t="n">
        <v>0</v>
      </c>
    </row>
    <row r="5909">
      <c r="A5909" t="inlineStr">
        <is>
          <t>LM05908</t>
        </is>
      </c>
      <c r="B5909" t="inlineStr">
        <is>
          <t>Messy Digital Geographies:Methodological Reflections on Urban Tech Communities’ Socio-digital Practices</t>
        </is>
      </c>
      <c r="C5909" t="n">
        <v>2025</v>
      </c>
      <c r="D5909" t="inlineStr">
        <is>
          <t>Emil Nørager; id_orcid 0009-0002-2360-618X Kruse; Maja de Neergaard</t>
        </is>
      </c>
      <c r="E5909" t="inlineStr">
        <is>
          <t>RUCforsk (Roskilde University)</t>
        </is>
      </c>
      <c r="F5909" t="inlineStr">
        <is>
          <t>conference-paper</t>
        </is>
      </c>
      <c r="G5909" t="inlineStr"/>
      <c r="H5909" t="inlineStr">
        <is>
          <t>W7140961935</t>
        </is>
      </c>
      <c r="I5909" t="inlineStr">
        <is>
          <t>https://forskning.ruc.dk/da/publications/98798b49-263e-498b-8d25-2387b9dbad62</t>
        </is>
      </c>
      <c r="J5909" t="inlineStr"/>
      <c r="K5909" t="n">
        <v>0</v>
      </c>
      <c r="L5909" t="inlineStr">
        <is>
          <t>C</t>
        </is>
      </c>
      <c r="M5909" t="inlineStr">
        <is>
          <t>C3</t>
        </is>
      </c>
      <c r="N5909" t="inlineStr"/>
      <c r="O5909" t="inlineStr">
        <is>
          <t>Denmark; Sweden</t>
        </is>
      </c>
      <c r="P5909" t="inlineStr">
        <is>
          <t>Global North</t>
        </is>
      </c>
      <c r="Q5909" t="inlineStr"/>
      <c r="R5909" t="inlineStr"/>
      <c r="S5909" t="inlineStr"/>
      <c r="T5909" t="inlineStr">
        <is>
          <t>qualitative</t>
        </is>
      </c>
      <c r="U5909" t="inlineStr"/>
      <c r="V5909" t="inlineStr"/>
      <c r="W5909" t="inlineStr">
        <is>
          <t>auto: Both debates concern not only what we study but also how we study it.</t>
        </is>
      </c>
      <c r="X5909" t="inlineStr">
        <is>
          <t>auto: The cultural turn’s reliance on textual analysis and qualitative interviews had, as Philo (2000, p. 33) noted, become “less attentive to the ‘thingy’, bump-into-able, stubbornly there-in-the-world kinds of ‘matter’.” More recently, the rise of Big Data and digital technologies has led to calls for methodological renewal, echoing the discipline’s ‘digital turn’ (Ash et al., 2019).</t>
        </is>
      </c>
      <c r="Y5909" t="inlineStr"/>
      <c r="Z5909" t="inlineStr">
        <is>
          <t>high</t>
        </is>
      </c>
      <c r="AA5909" t="inlineStr">
        <is>
          <t>Y</t>
        </is>
      </c>
      <c r="AB5909" t="inlineStr"/>
      <c r="AC5909" t="inlineStr"/>
      <c r="AD5909" t="inlineStr"/>
      <c r="AE5909" t="inlineStr">
        <is>
          <t>C3:recent</t>
        </is>
      </c>
      <c r="AF5909" t="inlineStr"/>
      <c r="AG5909" t="n">
        <v>0</v>
      </c>
    </row>
    <row r="5910">
      <c r="A5910" t="inlineStr">
        <is>
          <t>LM05909</t>
        </is>
      </c>
      <c r="B5910" t="inlineStr">
        <is>
          <t>Fractional Brownian Motions, Fractional Noises and Applications</t>
        </is>
      </c>
      <c r="C5910" t="n">
        <v>1968</v>
      </c>
      <c r="D5910" t="inlineStr">
        <is>
          <t>Benoît B. Mandelbrot; John W. Van Ness</t>
        </is>
      </c>
      <c r="E5910" t="inlineStr">
        <is>
          <t>SIAM Review</t>
        </is>
      </c>
      <c r="F5910" t="inlineStr">
        <is>
          <t>article</t>
        </is>
      </c>
      <c r="G5910" t="inlineStr">
        <is>
          <t>10.1137/1010093</t>
        </is>
      </c>
      <c r="H5910" t="inlineStr">
        <is>
          <t>W2031753087</t>
        </is>
      </c>
      <c r="I5910" t="inlineStr">
        <is>
          <t>https://doi.org/10.1137/1010093</t>
        </is>
      </c>
      <c r="J5910" t="inlineStr"/>
      <c r="K5910" t="n">
        <v>7815</v>
      </c>
      <c r="L5910" t="inlineStr">
        <is>
          <t>C</t>
        </is>
      </c>
      <c r="M5910" t="inlineStr">
        <is>
          <t>C4</t>
        </is>
      </c>
      <c r="N5910" t="inlineStr"/>
      <c r="O5910" t="inlineStr">
        <is>
          <t>European; France; India; Istanbul; London; New York; Paris</t>
        </is>
      </c>
      <c r="P5910" t="inlineStr">
        <is>
          <t>Multi-region</t>
        </is>
      </c>
      <c r="Q5910" t="inlineStr">
        <is>
          <t>Y</t>
        </is>
      </c>
      <c r="R5910" t="inlineStr"/>
      <c r="S5910" t="inlineStr"/>
      <c r="T5910" t="inlineStr">
        <is>
          <t>computational</t>
        </is>
      </c>
      <c r="U5910" t="inlineStr">
        <is>
          <t>Y</t>
        </is>
      </c>
      <c r="V5910" t="inlineStr"/>
      <c r="W5910" t="inlineStr">
        <is>
          <t>auto: Previous article Next article Fractional Brownian Motions, Fractional Noises and ApplicationsBenoit B.</t>
        </is>
      </c>
      <c r="X5910" t="inlineStr"/>
      <c r="Y5910" t="inlineStr"/>
      <c r="Z5910" t="inlineStr">
        <is>
          <t>high</t>
        </is>
      </c>
      <c r="AA5910" t="inlineStr"/>
      <c r="AB5910" t="inlineStr"/>
      <c r="AC5910" t="inlineStr"/>
      <c r="AD5910" t="inlineStr">
        <is>
          <t>critical</t>
        </is>
      </c>
      <c r="AE5910" t="inlineStr">
        <is>
          <t>C4:landmarks</t>
        </is>
      </c>
      <c r="AF5910" t="inlineStr"/>
      <c r="AG5910" t="n">
        <v>53.3105</v>
      </c>
    </row>
    <row r="5911">
      <c r="A5911" t="inlineStr">
        <is>
          <t>LM05910</t>
        </is>
      </c>
      <c r="B5911" t="inlineStr">
        <is>
          <t>Urban Computing</t>
        </is>
      </c>
      <c r="C5911" t="n">
        <v>2014</v>
      </c>
      <c r="D5911" t="inlineStr">
        <is>
          <t>Yu Zheng; Licia Capra; Ouri Wolfson; Hai Yang</t>
        </is>
      </c>
      <c r="E5911" t="inlineStr">
        <is>
          <t>ACM Transactions on Intelligent Systems and Technology</t>
        </is>
      </c>
      <c r="F5911" t="inlineStr">
        <is>
          <t>article</t>
        </is>
      </c>
      <c r="G5911" t="inlineStr">
        <is>
          <t>10.1145/2629592</t>
        </is>
      </c>
      <c r="H5911" t="inlineStr">
        <is>
          <t>W2112738128</t>
        </is>
      </c>
      <c r="I5911" t="inlineStr">
        <is>
          <t>https://doi.org/10.1145/2629592</t>
        </is>
      </c>
      <c r="J5911" t="inlineStr"/>
      <c r="K5911" t="n">
        <v>1532</v>
      </c>
      <c r="L5911" t="inlineStr">
        <is>
          <t>C</t>
        </is>
      </c>
      <c r="M5911" t="inlineStr">
        <is>
          <t>C4</t>
        </is>
      </c>
      <c r="N5911" t="inlineStr"/>
      <c r="O5911" t="inlineStr"/>
      <c r="P5911" t="inlineStr">
        <is>
          <t>Not place-specific</t>
        </is>
      </c>
      <c r="Q5911" t="inlineStr"/>
      <c r="R5911" t="inlineStr"/>
      <c r="S5911" t="inlineStr"/>
      <c r="T5911" t="inlineStr">
        <is>
          <t>conceptual</t>
        </is>
      </c>
      <c r="U5911" t="inlineStr">
        <is>
          <t>Y</t>
        </is>
      </c>
      <c r="V5911" t="inlineStr"/>
      <c r="W5911" t="inlineStr">
        <is>
          <t>auto: Urban computing aims to tackle these issues by using the data that has been generated in cities (e.g., traffic flow, human mobility, and geographical data).</t>
        </is>
      </c>
      <c r="X5911" t="inlineStr"/>
      <c r="Y5911" t="inlineStr"/>
      <c r="Z5911" t="inlineStr">
        <is>
          <t>high</t>
        </is>
      </c>
      <c r="AA5911" t="inlineStr"/>
      <c r="AB5911" t="inlineStr"/>
      <c r="AC5911" t="inlineStr"/>
      <c r="AD5911" t="inlineStr">
        <is>
          <t>technical</t>
        </is>
      </c>
      <c r="AE5911" t="inlineStr">
        <is>
          <t>C4:landmarks</t>
        </is>
      </c>
      <c r="AF5911" t="inlineStr"/>
      <c r="AG5911" t="n">
        <v>172.8223</v>
      </c>
    </row>
    <row r="5912">
      <c r="A5912" t="inlineStr">
        <is>
          <t>LM05911</t>
        </is>
      </c>
      <c r="B5912" t="inlineStr">
        <is>
          <t>A Dataset and Taxonomy for Urban Sound Research</t>
        </is>
      </c>
      <c r="C5912" t="n">
        <v>2014</v>
      </c>
      <c r="D5912" t="inlineStr">
        <is>
          <t>Justin Salamon; Christopher Jacoby; Juan Pablo Bello</t>
        </is>
      </c>
      <c r="E5912" t="inlineStr">
        <is>
          <t>ACM International Conference on Multimedia (ACM MM)</t>
        </is>
      </c>
      <c r="F5912" t="inlineStr">
        <is>
          <t>conference-paper</t>
        </is>
      </c>
      <c r="G5912" t="inlineStr">
        <is>
          <t>10.1145/2647868.2655045</t>
        </is>
      </c>
      <c r="H5912" t="inlineStr">
        <is>
          <t>W2038484192</t>
        </is>
      </c>
      <c r="I5912" t="inlineStr">
        <is>
          <t>https://doi.org/10.1145/2647868.2655045</t>
        </is>
      </c>
      <c r="J5912" t="inlineStr"/>
      <c r="K5912" t="n">
        <v>1335</v>
      </c>
      <c r="L5912" t="inlineStr">
        <is>
          <t>C</t>
        </is>
      </c>
      <c r="M5912" t="inlineStr">
        <is>
          <t>C4</t>
        </is>
      </c>
      <c r="N5912" t="inlineStr"/>
      <c r="O5912" t="inlineStr"/>
      <c r="P5912" t="inlineStr">
        <is>
          <t>Not place-specific</t>
        </is>
      </c>
      <c r="Q5912" t="inlineStr"/>
      <c r="R5912" t="inlineStr"/>
      <c r="S5912" t="inlineStr"/>
      <c r="T5912" t="inlineStr">
        <is>
          <t>quantitative</t>
        </is>
      </c>
      <c r="U5912" t="inlineStr">
        <is>
          <t>Y</t>
        </is>
      </c>
      <c r="V5912" t="inlineStr"/>
      <c r="W5912" t="inlineStr">
        <is>
          <t>auto: In this paper we identify two main barriers to research in this area - the lack of a common taxonomy and the scarceness of large, real-world, annotated data.</t>
        </is>
      </c>
      <c r="X5912" t="inlineStr">
        <is>
          <t>auto: In this paper we identify two main barriers to research in this area - the lack of a common taxonomy and the scarceness of large, real-world, annotated data.</t>
        </is>
      </c>
      <c r="Y5912" t="inlineStr"/>
      <c r="Z5912" t="inlineStr">
        <is>
          <t>medium</t>
        </is>
      </c>
      <c r="AA5912" t="inlineStr"/>
      <c r="AB5912" t="inlineStr"/>
      <c r="AC5912" t="inlineStr"/>
      <c r="AD5912" t="inlineStr">
        <is>
          <t>technical</t>
        </is>
      </c>
      <c r="AE5912" t="inlineStr">
        <is>
          <t>C4:landmarks</t>
        </is>
      </c>
      <c r="AF5912" t="inlineStr"/>
      <c r="AG5912" t="n">
        <v>28.1182</v>
      </c>
    </row>
    <row r="5913">
      <c r="A5913" t="inlineStr">
        <is>
          <t>LM05912</t>
        </is>
      </c>
      <c r="B5913" t="inlineStr">
        <is>
          <t>Google Earth Engine Cloud Computing Platform for Remote Sensing Big Data Applications: A Comprehensive Review</t>
        </is>
      </c>
      <c r="C5913" t="n">
        <v>2020</v>
      </c>
      <c r="D5913" t="inlineStr">
        <is>
          <t>Meisam Amani; Arsalan Ghorbanian; Seyed Ali Ahmadi; Mohammad Kakooei; Armin Moghimi; S. Mohammad Mirmazloumi; Sayyed Hamed Alizadeh Moghaddam; Sahel Mahdavi; Masoud Ghahremanloo; Saeid Parsian et al.</t>
        </is>
      </c>
      <c r="E5913" t="inlineStr">
        <is>
          <t>IEEE Journal of Selected Topics in Applied Earth Observations and Remote Sensing</t>
        </is>
      </c>
      <c r="F5913" t="inlineStr">
        <is>
          <t>article</t>
        </is>
      </c>
      <c r="G5913" t="inlineStr">
        <is>
          <t>10.1109/jstars.2020.3021052</t>
        </is>
      </c>
      <c r="H5913" t="inlineStr">
        <is>
          <t>W3082766779</t>
        </is>
      </c>
      <c r="I5913" t="inlineStr">
        <is>
          <t>https://doi.org/10.1109/jstars.2020.3021052</t>
        </is>
      </c>
      <c r="J5913" t="inlineStr">
        <is>
          <t>https://ieeexplore.ieee.org/ielx7/4609443/8994817/09184118.pdf</t>
        </is>
      </c>
      <c r="K5913" t="n">
        <v>1170</v>
      </c>
      <c r="L5913" t="inlineStr">
        <is>
          <t>C</t>
        </is>
      </c>
      <c r="M5913" t="inlineStr">
        <is>
          <t>C4</t>
        </is>
      </c>
      <c r="N5913" t="inlineStr"/>
      <c r="O5913" t="inlineStr"/>
      <c r="P5913" t="inlineStr">
        <is>
          <t>Not place-specific</t>
        </is>
      </c>
      <c r="Q5913" t="inlineStr"/>
      <c r="R5913" t="inlineStr"/>
      <c r="S5913" t="inlineStr"/>
      <c r="T5913" t="inlineStr">
        <is>
          <t>computational</t>
        </is>
      </c>
      <c r="U5913" t="inlineStr">
        <is>
          <t>Y</t>
        </is>
      </c>
      <c r="V5913" t="inlineStr"/>
      <c r="W5913" t="inlineStr">
        <is>
          <t>auto: Therefore, this study aims to comprehensively explore different aspects of the GEE platform, including its datasets, functions, advantages/limitations, and various applications.</t>
        </is>
      </c>
      <c r="X5913" t="inlineStr">
        <is>
          <t>auto: Therefore, this study aims to comprehensively explore different aspects of the GEE platform, including its datasets, functions, advantages/limitations, and various applications.</t>
        </is>
      </c>
      <c r="Y5913" t="inlineStr"/>
      <c r="Z5913" t="inlineStr">
        <is>
          <t>high</t>
        </is>
      </c>
      <c r="AA5913" t="inlineStr"/>
      <c r="AB5913" t="inlineStr"/>
      <c r="AC5913" t="inlineStr"/>
      <c r="AD5913" t="inlineStr">
        <is>
          <t>technical</t>
        </is>
      </c>
      <c r="AE5913" t="inlineStr">
        <is>
          <t>C4:landmarks</t>
        </is>
      </c>
      <c r="AF5913" t="inlineStr"/>
      <c r="AG5913" t="n">
        <v>65.92570000000001</v>
      </c>
    </row>
    <row r="5914">
      <c r="A5914" t="inlineStr">
        <is>
          <t>LM05913</t>
        </is>
      </c>
      <c r="B5914" t="inlineStr">
        <is>
          <t>Big data, smart cities and city planning</t>
        </is>
      </c>
      <c r="C5914" t="n">
        <v>2013</v>
      </c>
      <c r="D5914" t="inlineStr">
        <is>
          <t>Michael Batty</t>
        </is>
      </c>
      <c r="E5914" t="inlineStr">
        <is>
          <t>Dialogues in Human Geography</t>
        </is>
      </c>
      <c r="F5914" t="inlineStr">
        <is>
          <t>article</t>
        </is>
      </c>
      <c r="G5914" t="inlineStr">
        <is>
          <t>10.1177/2043820613513390</t>
        </is>
      </c>
      <c r="H5914" t="inlineStr">
        <is>
          <t>W2066473934</t>
        </is>
      </c>
      <c r="I5914" t="inlineStr">
        <is>
          <t>https://doi.org/10.1177/2043820613513390</t>
        </is>
      </c>
      <c r="J5914" t="inlineStr">
        <is>
          <t>https://journals.sagepub.com/doi/pdf/10.1177/2043820613513390</t>
        </is>
      </c>
      <c r="K5914" t="n">
        <v>1094</v>
      </c>
      <c r="L5914" t="inlineStr">
        <is>
          <t>C</t>
        </is>
      </c>
      <c r="M5914" t="inlineStr">
        <is>
          <t>C4</t>
        </is>
      </c>
      <c r="N5914" t="inlineStr"/>
      <c r="O5914" t="inlineStr">
        <is>
          <t>London</t>
        </is>
      </c>
      <c r="P5914" t="inlineStr">
        <is>
          <t>Global North</t>
        </is>
      </c>
      <c r="Q5914" t="inlineStr"/>
      <c r="R5914" t="inlineStr"/>
      <c r="S5914" t="inlineStr"/>
      <c r="T5914" t="inlineStr">
        <is>
          <t>conceptual</t>
        </is>
      </c>
      <c r="U5914" t="inlineStr">
        <is>
          <t>Y</t>
        </is>
      </c>
      <c r="V5914" t="inlineStr"/>
      <c r="W5914" t="inlineStr">
        <is>
          <t>auto: I argue that this sort of data are largely being streamed from sensors, and this represents a sea change in the kinds of data that we have about what happens where and when in cities.</t>
        </is>
      </c>
      <c r="X5914" t="inlineStr"/>
      <c r="Y5914" t="inlineStr"/>
      <c r="Z5914" t="inlineStr">
        <is>
          <t>high</t>
        </is>
      </c>
      <c r="AA5914" t="inlineStr"/>
      <c r="AB5914" t="inlineStr"/>
      <c r="AC5914" t="inlineStr"/>
      <c r="AD5914" t="inlineStr">
        <is>
          <t>technical</t>
        </is>
      </c>
      <c r="AE5914" t="inlineStr">
        <is>
          <t>C4:landmarks</t>
        </is>
      </c>
      <c r="AF5914" t="inlineStr"/>
      <c r="AG5914" t="n">
        <v>62.8932</v>
      </c>
    </row>
    <row r="5915">
      <c r="A5915" t="inlineStr">
        <is>
          <t>LM05914</t>
        </is>
      </c>
      <c r="B5915" t="inlineStr">
        <is>
          <t>Urban planning and building smart cities based on the Internet of Things using Big Data analytics</t>
        </is>
      </c>
      <c r="C5915" t="n">
        <v>2016</v>
      </c>
      <c r="D5915" t="inlineStr">
        <is>
          <t>M. Mazhar Rathore; Awais Ahmad; Anand Paul; Seungmin Rho</t>
        </is>
      </c>
      <c r="E5915" t="inlineStr">
        <is>
          <t>Computer Networks</t>
        </is>
      </c>
      <c r="F5915" t="inlineStr">
        <is>
          <t>article</t>
        </is>
      </c>
      <c r="G5915" t="inlineStr">
        <is>
          <t>10.1016/j.comnet.2015.12.023</t>
        </is>
      </c>
      <c r="H5915" t="inlineStr">
        <is>
          <t>W2238499080</t>
        </is>
      </c>
      <c r="I5915" t="inlineStr">
        <is>
          <t>https://doi.org/10.1016/j.comnet.2015.12.023</t>
        </is>
      </c>
      <c r="J5915" t="inlineStr"/>
      <c r="K5915" t="n">
        <v>943</v>
      </c>
      <c r="L5915" t="inlineStr">
        <is>
          <t>C</t>
        </is>
      </c>
      <c r="M5915" t="inlineStr">
        <is>
          <t>C4</t>
        </is>
      </c>
      <c r="N5915" t="inlineStr"/>
      <c r="O5915" t="inlineStr"/>
      <c r="P5915" t="inlineStr">
        <is>
          <t>Not place-specific</t>
        </is>
      </c>
      <c r="Q5915" t="inlineStr"/>
      <c r="R5915" t="inlineStr"/>
      <c r="S5915" t="inlineStr"/>
      <c r="T5915" t="inlineStr">
        <is>
          <t>unclear</t>
        </is>
      </c>
      <c r="U5915" t="inlineStr">
        <is>
          <t>Y</t>
        </is>
      </c>
      <c r="V5915" t="inlineStr"/>
      <c r="W5915" t="inlineStr"/>
      <c r="X5915" t="inlineStr"/>
      <c r="Y5915" t="inlineStr"/>
      <c r="Z5915" t="inlineStr">
        <is>
          <t>low</t>
        </is>
      </c>
      <c r="AA5915" t="inlineStr"/>
      <c r="AB5915" t="inlineStr"/>
      <c r="AC5915" t="inlineStr"/>
      <c r="AD5915" t="inlineStr">
        <is>
          <t>technical</t>
        </is>
      </c>
      <c r="AE5915" t="inlineStr">
        <is>
          <t>C4:landmarks</t>
        </is>
      </c>
      <c r="AF5915" t="inlineStr"/>
      <c r="AG5915" t="n">
        <v>110.2134</v>
      </c>
    </row>
    <row r="5916">
      <c r="A5916" t="inlineStr">
        <is>
          <t>LM05915</t>
        </is>
      </c>
      <c r="B5916" t="inlineStr">
        <is>
          <t>Street view imagery in urban analytics and GIS: A review</t>
        </is>
      </c>
      <c r="C5916" t="n">
        <v>2021</v>
      </c>
      <c r="D5916" t="inlineStr">
        <is>
          <t>Filip Biljecki; Koichi Ito</t>
        </is>
      </c>
      <c r="E5916" t="inlineStr">
        <is>
          <t>Landscape and Urban Planning</t>
        </is>
      </c>
      <c r="F5916" t="inlineStr">
        <is>
          <t>article</t>
        </is>
      </c>
      <c r="G5916" t="inlineStr">
        <is>
          <t>10.1016/j.landurbplan.2021.104217</t>
        </is>
      </c>
      <c r="H5916" t="inlineStr">
        <is>
          <t>W3195494505</t>
        </is>
      </c>
      <c r="I5916" t="inlineStr">
        <is>
          <t>https://doi.org/10.1016/j.landurbplan.2021.104217</t>
        </is>
      </c>
      <c r="J5916" t="inlineStr">
        <is>
          <t>https://www.sciencedirect.com/science/article/pii/S0169204621001808/pdf</t>
        </is>
      </c>
      <c r="K5916" t="n">
        <v>921</v>
      </c>
      <c r="L5916" t="inlineStr">
        <is>
          <t>C</t>
        </is>
      </c>
      <c r="M5916" t="inlineStr">
        <is>
          <t>C4</t>
        </is>
      </c>
      <c r="N5916" t="inlineStr"/>
      <c r="O5916" t="inlineStr"/>
      <c r="P5916" t="inlineStr">
        <is>
          <t>Not place-specific</t>
        </is>
      </c>
      <c r="Q5916" t="inlineStr"/>
      <c r="R5916" t="inlineStr"/>
      <c r="S5916" t="inlineStr"/>
      <c r="T5916" t="inlineStr">
        <is>
          <t>review</t>
        </is>
      </c>
      <c r="U5916" t="inlineStr">
        <is>
          <t>Y</t>
        </is>
      </c>
      <c r="V5916" t="inlineStr"/>
      <c r="W5916" t="inlineStr">
        <is>
          <t>auto: Street view imagery has rapidly ascended as an important data source for geospatial data collection and urban analytics, deriving insights and supporting informed decisions.</t>
        </is>
      </c>
      <c r="X5916" t="inlineStr"/>
      <c r="Y5916" t="inlineStr"/>
      <c r="Z5916" t="inlineStr">
        <is>
          <t>high</t>
        </is>
      </c>
      <c r="AA5916" t="inlineStr"/>
      <c r="AB5916" t="inlineStr"/>
      <c r="AC5916" t="inlineStr"/>
      <c r="AD5916" t="inlineStr">
        <is>
          <t>technical</t>
        </is>
      </c>
      <c r="AE5916" t="inlineStr">
        <is>
          <t>C4:landmarks</t>
        </is>
      </c>
      <c r="AF5916" t="inlineStr"/>
      <c r="AG5916" t="n">
        <v>322.2317</v>
      </c>
    </row>
    <row r="5917">
      <c r="A5917" t="inlineStr">
        <is>
          <t>LM05916</t>
        </is>
      </c>
      <c r="B5917" t="inlineStr">
        <is>
          <t>Internet of Things and Big Data Analytics for Smart and Connected Communities</t>
        </is>
      </c>
      <c r="C5917" t="n">
        <v>2016</v>
      </c>
      <c r="D5917" t="inlineStr">
        <is>
          <t>Yunchuan Sun; Houbing  Herbert Song; Antonio J. Jara; Rongfang Bie</t>
        </is>
      </c>
      <c r="E5917" t="inlineStr">
        <is>
          <t>IEEE Access</t>
        </is>
      </c>
      <c r="F5917" t="inlineStr">
        <is>
          <t>article</t>
        </is>
      </c>
      <c r="G5917" t="inlineStr">
        <is>
          <t>10.1109/access.2016.2529723</t>
        </is>
      </c>
      <c r="H5917" t="inlineStr">
        <is>
          <t>W2293066912</t>
        </is>
      </c>
      <c r="I5917" t="inlineStr">
        <is>
          <t>https://doi.org/10.1109/access.2016.2529723</t>
        </is>
      </c>
      <c r="J5917" t="inlineStr">
        <is>
          <t>https://doi.org/10.1109/access.2016.2529723</t>
        </is>
      </c>
      <c r="K5917" t="n">
        <v>900</v>
      </c>
      <c r="L5917" t="inlineStr">
        <is>
          <t>C</t>
        </is>
      </c>
      <c r="M5917" t="inlineStr">
        <is>
          <t>C4</t>
        </is>
      </c>
      <c r="N5917" t="inlineStr"/>
      <c r="O5917" t="inlineStr">
        <is>
          <t>Italy</t>
        </is>
      </c>
      <c r="P5917" t="inlineStr">
        <is>
          <t>Global North</t>
        </is>
      </c>
      <c r="Q5917" t="inlineStr"/>
      <c r="R5917" t="inlineStr"/>
      <c r="S5917" t="inlineStr"/>
      <c r="T5917" t="inlineStr">
        <is>
          <t>computational</t>
        </is>
      </c>
      <c r="U5917" t="inlineStr">
        <is>
          <t>Y</t>
        </is>
      </c>
      <c r="V5917" t="inlineStr"/>
      <c r="W5917" t="inlineStr">
        <is>
          <t>auto: This paper promotes the concept of smart and connected communities SCC, which is evolving from the concept of smart cities.</t>
        </is>
      </c>
      <c r="X5917" t="inlineStr"/>
      <c r="Y5917" t="inlineStr"/>
      <c r="Z5917" t="inlineStr">
        <is>
          <t>high</t>
        </is>
      </c>
      <c r="AA5917" t="inlineStr"/>
      <c r="AB5917" t="inlineStr"/>
      <c r="AC5917" t="inlineStr"/>
      <c r="AD5917" t="inlineStr">
        <is>
          <t>technical</t>
        </is>
      </c>
      <c r="AE5917" t="inlineStr">
        <is>
          <t>C4:landmarks</t>
        </is>
      </c>
      <c r="AF5917" t="inlineStr"/>
      <c r="AG5917" t="n">
        <v>116.703</v>
      </c>
    </row>
    <row r="5918">
      <c r="A5918" t="inlineStr">
        <is>
          <t>LM05917</t>
        </is>
      </c>
      <c r="B5918" t="inlineStr">
        <is>
          <t>Big Data for Remote Sensing: Challenges and Opportunities</t>
        </is>
      </c>
      <c r="C5918" t="n">
        <v>2016</v>
      </c>
      <c r="D5918" t="inlineStr">
        <is>
          <t>Mingmin Chi; Antonio Plaza; Jón Atli Benediktsson; Zhongyi Sun; Jinsheng Shen; Yangyong Zhu</t>
        </is>
      </c>
      <c r="E5918" t="inlineStr">
        <is>
          <t>Proceedings of the IEEE</t>
        </is>
      </c>
      <c r="F5918" t="inlineStr">
        <is>
          <t>article</t>
        </is>
      </c>
      <c r="G5918" t="inlineStr">
        <is>
          <t>10.1109/jproc.2016.2598228</t>
        </is>
      </c>
      <c r="H5918" t="inlineStr">
        <is>
          <t>W2401246392</t>
        </is>
      </c>
      <c r="I5918" t="inlineStr">
        <is>
          <t>https://doi.org/10.1109/jproc.2016.2598228</t>
        </is>
      </c>
      <c r="J5918" t="inlineStr"/>
      <c r="K5918" t="n">
        <v>600</v>
      </c>
      <c r="L5918" t="inlineStr">
        <is>
          <t>C</t>
        </is>
      </c>
      <c r="M5918" t="inlineStr">
        <is>
          <t>C4</t>
        </is>
      </c>
      <c r="N5918" t="inlineStr"/>
      <c r="O5918" t="inlineStr">
        <is>
          <t>New York</t>
        </is>
      </c>
      <c r="P5918" t="inlineStr">
        <is>
          <t>Global North</t>
        </is>
      </c>
      <c r="Q5918" t="inlineStr"/>
      <c r="R5918" t="inlineStr"/>
      <c r="S5918" t="inlineStr"/>
      <c r="T5918" t="inlineStr">
        <is>
          <t>mixed</t>
        </is>
      </c>
      <c r="U5918" t="inlineStr">
        <is>
          <t>Y</t>
        </is>
      </c>
      <c r="V5918" t="inlineStr"/>
      <c r="W5918" t="inlineStr">
        <is>
          <t>auto: In this paper, we specifically analyze the challenges and opportunities that big data bring in the context of remote sensing applications.</t>
        </is>
      </c>
      <c r="X5918" t="inlineStr"/>
      <c r="Y5918" t="inlineStr"/>
      <c r="Z5918" t="inlineStr">
        <is>
          <t>high</t>
        </is>
      </c>
      <c r="AA5918" t="inlineStr"/>
      <c r="AB5918" t="inlineStr"/>
      <c r="AC5918" t="inlineStr"/>
      <c r="AD5918" t="inlineStr">
        <is>
          <t>technical</t>
        </is>
      </c>
      <c r="AE5918" t="inlineStr">
        <is>
          <t>C4:landmarks</t>
        </is>
      </c>
      <c r="AF5918" t="inlineStr"/>
      <c r="AG5918" t="n">
        <v>37.2149</v>
      </c>
    </row>
    <row r="5919">
      <c r="A5919" t="inlineStr">
        <is>
          <t>LM05918</t>
        </is>
      </c>
      <c r="B5919" t="inlineStr">
        <is>
          <t>Spatio-Temporal Graph Neural Networks for Predictive Learning in Urban Computing: A Survey</t>
        </is>
      </c>
      <c r="C5919" t="n">
        <v>2023</v>
      </c>
      <c r="D5919" t="inlineStr">
        <is>
          <t>Guangyin Jin; Yuxuan Liang; Yuchen Fang; Zezhi Shao; Jincai Huang; Junbo Zhang; Yu Zheng</t>
        </is>
      </c>
      <c r="E5919" t="inlineStr">
        <is>
          <t>IEEE Transactions on Knowledge and Data Engineering</t>
        </is>
      </c>
      <c r="F5919" t="inlineStr">
        <is>
          <t>article</t>
        </is>
      </c>
      <c r="G5919" t="inlineStr">
        <is>
          <t>10.1109/tkde.2023.3333824</t>
        </is>
      </c>
      <c r="H5919" t="inlineStr">
        <is>
          <t>W4388936714</t>
        </is>
      </c>
      <c r="I5919" t="inlineStr">
        <is>
          <t>https://doi.org/10.1109/tkde.2023.3333824</t>
        </is>
      </c>
      <c r="J5919" t="inlineStr"/>
      <c r="K5919" t="n">
        <v>548</v>
      </c>
      <c r="L5919" t="inlineStr">
        <is>
          <t>C</t>
        </is>
      </c>
      <c r="M5919" t="inlineStr">
        <is>
          <t>C4</t>
        </is>
      </c>
      <c r="N5919" t="inlineStr"/>
      <c r="O5919" t="inlineStr"/>
      <c r="P5919" t="inlineStr">
        <is>
          <t>Not place-specific</t>
        </is>
      </c>
      <c r="Q5919" t="inlineStr"/>
      <c r="R5919" t="inlineStr"/>
      <c r="S5919" t="inlineStr"/>
      <c r="T5919" t="inlineStr">
        <is>
          <t>computational</t>
        </is>
      </c>
      <c r="U5919" t="inlineStr">
        <is>
          <t>Y</t>
        </is>
      </c>
      <c r="V5919" t="inlineStr">
        <is>
          <t>Y</t>
        </is>
      </c>
      <c r="W5919" t="inlineStr">
        <is>
          <t>auto: With recent advances in sensing technologies, a myriad of spatio-temporal data has been generated and recorded in smart cities.</t>
        </is>
      </c>
      <c r="X5919" t="inlineStr">
        <is>
          <t>auto: Finally, we conclude the limitations of existing research and suggest potential directions for future work.</t>
        </is>
      </c>
      <c r="Y5919" t="inlineStr"/>
      <c r="Z5919" t="inlineStr">
        <is>
          <t>high</t>
        </is>
      </c>
      <c r="AA5919" t="inlineStr"/>
      <c r="AB5919" t="inlineStr"/>
      <c r="AC5919" t="inlineStr"/>
      <c r="AD5919" t="inlineStr">
        <is>
          <t>technical</t>
        </is>
      </c>
      <c r="AE5919" t="inlineStr">
        <is>
          <t>C4:landmarks</t>
        </is>
      </c>
      <c r="AF5919" t="inlineStr"/>
      <c r="AG5919" t="n">
        <v>69.0217</v>
      </c>
    </row>
    <row r="5920">
      <c r="A5920" t="inlineStr">
        <is>
          <t>LM05919</t>
        </is>
      </c>
      <c r="B5920" t="inlineStr">
        <is>
          <t>Heuristic Methods for Location-Allocation Problems</t>
        </is>
      </c>
      <c r="C5920" t="n">
        <v>1964</v>
      </c>
      <c r="D5920" t="inlineStr">
        <is>
          <t>Leon N. Cooper</t>
        </is>
      </c>
      <c r="E5920" t="inlineStr">
        <is>
          <t>SIAM Review</t>
        </is>
      </c>
      <c r="F5920" t="inlineStr">
        <is>
          <t>article</t>
        </is>
      </c>
      <c r="G5920" t="inlineStr">
        <is>
          <t>10.1137/1006005</t>
        </is>
      </c>
      <c r="H5920" t="inlineStr">
        <is>
          <t>W2026589647</t>
        </is>
      </c>
      <c r="I5920" t="inlineStr">
        <is>
          <t>https://doi.org/10.1137/1006005</t>
        </is>
      </c>
      <c r="J5920" t="inlineStr"/>
      <c r="K5920" t="n">
        <v>537</v>
      </c>
      <c r="L5920" t="inlineStr">
        <is>
          <t>C</t>
        </is>
      </c>
      <c r="M5920" t="inlineStr">
        <is>
          <t>C4</t>
        </is>
      </c>
      <c r="N5920" t="inlineStr"/>
      <c r="O5920" t="inlineStr">
        <is>
          <t>European; Iran; Japan; New York; South Korea; United Kingdom; United States</t>
        </is>
      </c>
      <c r="P5920" t="inlineStr">
        <is>
          <t>Multi-region</t>
        </is>
      </c>
      <c r="Q5920" t="inlineStr"/>
      <c r="R5920" t="inlineStr"/>
      <c r="S5920" t="inlineStr"/>
      <c r="T5920" t="inlineStr">
        <is>
          <t>mixed</t>
        </is>
      </c>
      <c r="U5920" t="inlineStr">
        <is>
          <t>Y</t>
        </is>
      </c>
      <c r="V5920" t="inlineStr"/>
      <c r="W5920" t="inlineStr">
        <is>
          <t>auto: Previous article Next article Heuristic Methods for Location-Allocation ProblemsLeon CooperLeon Cooperhttps://doi.org/10.1137/1006005PDFBibTexSections ToolsAdd to favoritesExport CitationTrack CitationsEmail SectionsAbout[1] Leon Cooper, Location-allocation problems, Operations Res., 11 (1963), 3…</t>
        </is>
      </c>
      <c r="X5920" t="inlineStr"/>
      <c r="Y5920" t="inlineStr"/>
      <c r="Z5920" t="inlineStr">
        <is>
          <t>high</t>
        </is>
      </c>
      <c r="AA5920" t="inlineStr"/>
      <c r="AB5920" t="inlineStr"/>
      <c r="AC5920" t="inlineStr"/>
      <c r="AD5920" t="inlineStr">
        <is>
          <t>critical</t>
        </is>
      </c>
      <c r="AE5920" t="inlineStr">
        <is>
          <t>C4:landmarks</t>
        </is>
      </c>
      <c r="AF5920" t="inlineStr"/>
      <c r="AG5920" t="n">
        <v>15.0733</v>
      </c>
    </row>
    <row r="5921">
      <c r="A5921" t="inlineStr">
        <is>
          <t>LM05920</t>
        </is>
      </c>
      <c r="B5921" t="inlineStr">
        <is>
          <t>Urban computing with taxicabs</t>
        </is>
      </c>
      <c r="C5921" t="n">
        <v>2011</v>
      </c>
      <c r="D5921" t="inlineStr">
        <is>
          <t>Yu Zheng; Yanchi Liu; Jing Yun Yuan; Xing Xie</t>
        </is>
      </c>
      <c r="E5921" t="inlineStr">
        <is>
          <t>ACM International Conference on Ubiquitous Computing (UbiComp)</t>
        </is>
      </c>
      <c r="F5921" t="inlineStr">
        <is>
          <t>conference-paper</t>
        </is>
      </c>
      <c r="G5921" t="inlineStr">
        <is>
          <t>10.1145/2030112.2030126</t>
        </is>
      </c>
      <c r="H5921" t="inlineStr">
        <is>
          <t>W2101823987</t>
        </is>
      </c>
      <c r="I5921" t="inlineStr">
        <is>
          <t>https://doi.org/10.1145/2030112.2030126</t>
        </is>
      </c>
      <c r="J5921" t="inlineStr"/>
      <c r="K5921" t="n">
        <v>532</v>
      </c>
      <c r="L5921" t="inlineStr">
        <is>
          <t>C</t>
        </is>
      </c>
      <c r="M5921" t="inlineStr">
        <is>
          <t>C4</t>
        </is>
      </c>
      <c r="N5921" t="inlineStr">
        <is>
          <t>A2</t>
        </is>
      </c>
      <c r="O5921" t="inlineStr">
        <is>
          <t>Beijing</t>
        </is>
      </c>
      <c r="P5921" t="inlineStr">
        <is>
          <t>China &amp; East Asia</t>
        </is>
      </c>
      <c r="Q5921" t="inlineStr"/>
      <c r="R5921" t="inlineStr"/>
      <c r="S5921" t="inlineStr"/>
      <c r="T5921" t="inlineStr">
        <is>
          <t>quantitative</t>
        </is>
      </c>
      <c r="U5921" t="inlineStr">
        <is>
          <t>Y</t>
        </is>
      </c>
      <c r="V5921" t="inlineStr"/>
      <c r="W5921" t="inlineStr">
        <is>
          <t>auto: In this paper we detect flawed urban planning using the GPS trajectories of taxicabs traveling in urban areas.</t>
        </is>
      </c>
      <c r="X5921" t="inlineStr"/>
      <c r="Y5921" t="inlineStr"/>
      <c r="Z5921" t="inlineStr">
        <is>
          <t>high</t>
        </is>
      </c>
      <c r="AA5921" t="inlineStr"/>
      <c r="AB5921" t="inlineStr"/>
      <c r="AC5921" t="inlineStr"/>
      <c r="AD5921" t="inlineStr">
        <is>
          <t>technical</t>
        </is>
      </c>
      <c r="AE5921" t="inlineStr">
        <is>
          <t>A2:landmarks; C4:landmarks</t>
        </is>
      </c>
      <c r="AF5921" t="inlineStr"/>
      <c r="AG5921" t="n">
        <v>68.1772</v>
      </c>
    </row>
    <row r="5922">
      <c r="A5922" t="inlineStr">
        <is>
          <t>LM05921</t>
        </is>
      </c>
      <c r="B5922" t="inlineStr">
        <is>
          <t>The International Classification of Diseases: Ninth Revision (ICD-9)</t>
        </is>
      </c>
      <c r="C5922" t="n">
        <v>1978</v>
      </c>
      <c r="D5922" t="inlineStr">
        <is>
          <t>Vergil N. Slee</t>
        </is>
      </c>
      <c r="E5922" t="inlineStr">
        <is>
          <t>Annals of Internal Medicine</t>
        </is>
      </c>
      <c r="F5922" t="inlineStr">
        <is>
          <t>article</t>
        </is>
      </c>
      <c r="G5922" t="inlineStr">
        <is>
          <t>10.7326/0003-4819-88-3-424</t>
        </is>
      </c>
      <c r="H5922" t="inlineStr">
        <is>
          <t>W2094791001</t>
        </is>
      </c>
      <c r="I5922" t="inlineStr">
        <is>
          <t>https://doi.org/10.7326/0003-4819-88-3-424</t>
        </is>
      </c>
      <c r="J5922" t="inlineStr"/>
      <c r="K5922" t="n">
        <v>488</v>
      </c>
      <c r="L5922" t="inlineStr">
        <is>
          <t>C</t>
        </is>
      </c>
      <c r="M5922" t="inlineStr">
        <is>
          <t>C4</t>
        </is>
      </c>
      <c r="N5922" t="inlineStr"/>
      <c r="O5922" t="inlineStr">
        <is>
          <t>Australia; Canada; China; Europe; Italy; Netherlands; New York; Sweden; Taiwan; United States</t>
        </is>
      </c>
      <c r="P5922" t="inlineStr">
        <is>
          <t>Multi-region</t>
        </is>
      </c>
      <c r="Q5922" t="inlineStr"/>
      <c r="R5922" t="inlineStr"/>
      <c r="S5922" t="inlineStr"/>
      <c r="T5922" t="inlineStr">
        <is>
          <t>review</t>
        </is>
      </c>
      <c r="U5922" t="inlineStr">
        <is>
          <t>Y</t>
        </is>
      </c>
      <c r="V5922" t="inlineStr"/>
      <c r="W5922" t="inlineStr">
        <is>
          <t>auto: Editorials1 March 1978The International Classification of Diseases: Ninth Revision (ICD-9)VERGIL N.</t>
        </is>
      </c>
      <c r="X5922" t="inlineStr">
        <is>
          <t>auto: SLEE, M.D., F.A.C.P.Affiliations: Commission on Professional and Hospital Activities Council on Clinical Classifications Ann Arbor, Michigan PreviousarticleNextarticle Advertisement FiguresReferencesRelatedDetails Metrics Cited byIntellectual disabilities and autism among children with congenital heart defects, Western Australia, 1983–2010Suicidal Offenders and Non-Offenders with Schizophrenia Spectrum Disorders: A Retrospective Evaluation of Distinguishing Factors Using Machine LearningUniMe…</t>
        </is>
      </c>
      <c r="Y5922" t="inlineStr"/>
      <c r="Z5922" t="inlineStr">
        <is>
          <t>high</t>
        </is>
      </c>
      <c r="AA5922" t="inlineStr"/>
      <c r="AB5922" t="inlineStr"/>
      <c r="AC5922" t="inlineStr"/>
      <c r="AD5922" t="inlineStr">
        <is>
          <t>technical</t>
        </is>
      </c>
      <c r="AE5922" t="inlineStr">
        <is>
          <t>C4:landmarks</t>
        </is>
      </c>
      <c r="AF5922" t="inlineStr"/>
      <c r="AG5922" t="n">
        <v>4.9965</v>
      </c>
    </row>
    <row r="5923">
      <c r="A5923" t="inlineStr">
        <is>
          <t>LM05922</t>
        </is>
      </c>
      <c r="B5923" t="inlineStr">
        <is>
          <t>Smart cities with big data: Reference models, challenges, and considerations</t>
        </is>
      </c>
      <c r="C5923" t="n">
        <v>2018</v>
      </c>
      <c r="D5923" t="inlineStr">
        <is>
          <t>Chiehyeon Lim; Kwang-Jae Kim; Paul P. Maglio</t>
        </is>
      </c>
      <c r="E5923" t="inlineStr">
        <is>
          <t>Cities</t>
        </is>
      </c>
      <c r="F5923" t="inlineStr">
        <is>
          <t>article</t>
        </is>
      </c>
      <c r="G5923" t="inlineStr">
        <is>
          <t>10.1016/j.cities.2018.04.011</t>
        </is>
      </c>
      <c r="H5923" t="inlineStr">
        <is>
          <t>W2804319089</t>
        </is>
      </c>
      <c r="I5923" t="inlineStr">
        <is>
          <t>https://doi.org/10.1016/j.cities.2018.04.011</t>
        </is>
      </c>
      <c r="J5923" t="inlineStr">
        <is>
          <t>https://www.sciencedirect.com/science/article/pii/S0264275117308545/pdf</t>
        </is>
      </c>
      <c r="K5923" t="n">
        <v>472</v>
      </c>
      <c r="L5923" t="inlineStr">
        <is>
          <t>C</t>
        </is>
      </c>
      <c r="M5923" t="inlineStr">
        <is>
          <t>C4</t>
        </is>
      </c>
      <c r="N5923" t="inlineStr"/>
      <c r="O5923" t="inlineStr"/>
      <c r="P5923" t="inlineStr">
        <is>
          <t>Not place-specific</t>
        </is>
      </c>
      <c r="Q5923" t="inlineStr"/>
      <c r="R5923" t="inlineStr"/>
      <c r="S5923" t="inlineStr"/>
      <c r="T5923" t="inlineStr">
        <is>
          <t>conceptual</t>
        </is>
      </c>
      <c r="U5923" t="inlineStr">
        <is>
          <t>Y</t>
        </is>
      </c>
      <c r="V5923" t="inlineStr"/>
      <c r="W5923" t="inlineStr">
        <is>
          <t>auto: This paper reports findings from an analysis of various use cases of big data in cities worldwide and the authors' four projects with government organizations toward developing smart cities.</t>
        </is>
      </c>
      <c r="X5923" t="inlineStr"/>
      <c r="Y5923" t="inlineStr"/>
      <c r="Z5923" t="inlineStr">
        <is>
          <t>high</t>
        </is>
      </c>
      <c r="AA5923" t="inlineStr"/>
      <c r="AB5923" t="inlineStr"/>
      <c r="AC5923" t="inlineStr"/>
      <c r="AD5923" t="inlineStr">
        <is>
          <t>technical</t>
        </is>
      </c>
      <c r="AE5923" t="inlineStr">
        <is>
          <t>C4:landmarks</t>
        </is>
      </c>
      <c r="AF5923" t="inlineStr"/>
      <c r="AG5923" t="n">
        <v>45.1018</v>
      </c>
    </row>
    <row r="5924">
      <c r="A5924" t="inlineStr">
        <is>
          <t>LM05923</t>
        </is>
      </c>
      <c r="B5924" t="inlineStr">
        <is>
          <t>Differentially Private Asynchronous Federated Learning for Mobile Edge Computing in Urban Informatics</t>
        </is>
      </c>
      <c r="C5924" t="n">
        <v>2019</v>
      </c>
      <c r="D5924" t="inlineStr">
        <is>
          <t>Yunlong Lu; Xiaohong Huang; Yueyue Dai; Sabita Maharjan; Yan Zhang</t>
        </is>
      </c>
      <c r="E5924" t="inlineStr">
        <is>
          <t>IEEE Transactions on Industrial Informatics</t>
        </is>
      </c>
      <c r="F5924" t="inlineStr">
        <is>
          <t>article</t>
        </is>
      </c>
      <c r="G5924" t="inlineStr">
        <is>
          <t>10.1109/tii.2019.2942179</t>
        </is>
      </c>
      <c r="H5924" t="inlineStr">
        <is>
          <t>W2974175488</t>
        </is>
      </c>
      <c r="I5924" t="inlineStr">
        <is>
          <t>https://doi.org/10.1109/tii.2019.2942179</t>
        </is>
      </c>
      <c r="J5924" t="inlineStr"/>
      <c r="K5924" t="n">
        <v>404</v>
      </c>
      <c r="L5924" t="inlineStr">
        <is>
          <t>C</t>
        </is>
      </c>
      <c r="M5924" t="inlineStr">
        <is>
          <t>C4</t>
        </is>
      </c>
      <c r="N5924" t="inlineStr"/>
      <c r="O5924" t="inlineStr"/>
      <c r="P5924" t="inlineStr">
        <is>
          <t>Not place-specific</t>
        </is>
      </c>
      <c r="Q5924" t="inlineStr"/>
      <c r="R5924" t="inlineStr"/>
      <c r="S5924" t="inlineStr"/>
      <c r="T5924" t="inlineStr">
        <is>
          <t>quantitative</t>
        </is>
      </c>
      <c r="U5924" t="inlineStr">
        <is>
          <t>Y</t>
        </is>
      </c>
      <c r="V5924" t="inlineStr"/>
      <c r="W5924" t="inlineStr">
        <is>
          <t>auto: In this article, we propose a differentially private asynchronous federated learning scheme for resource sharing in vehicular networks.</t>
        </is>
      </c>
      <c r="X5924" t="inlineStr"/>
      <c r="Y5924" t="inlineStr"/>
      <c r="Z5924" t="inlineStr">
        <is>
          <t>high</t>
        </is>
      </c>
      <c r="AA5924" t="inlineStr"/>
      <c r="AB5924" t="inlineStr"/>
      <c r="AC5924" t="inlineStr"/>
      <c r="AD5924" t="inlineStr">
        <is>
          <t>technical</t>
        </is>
      </c>
      <c r="AE5924" t="inlineStr">
        <is>
          <t>C4:landmarks</t>
        </is>
      </c>
      <c r="AF5924" t="inlineStr"/>
      <c r="AG5924" t="n">
        <v>22.9666</v>
      </c>
    </row>
    <row r="5925">
      <c r="A5925" t="inlineStr">
        <is>
          <t>LM05924</t>
        </is>
      </c>
      <c r="B5925" t="inlineStr">
        <is>
          <t>Big data analysis of the Internet of Things in the digital twins of smart city based on deep learning</t>
        </is>
      </c>
      <c r="C5925" t="n">
        <v>2021</v>
      </c>
      <c r="D5925" t="inlineStr">
        <is>
          <t>Xiaoming Li; Hao Liu; Weixi Wang; Ye Zheng; Haibin Lv; Zhihan Lv</t>
        </is>
      </c>
      <c r="E5925" t="inlineStr">
        <is>
          <t>Future Generation Computer Systems</t>
        </is>
      </c>
      <c r="F5925" t="inlineStr">
        <is>
          <t>article</t>
        </is>
      </c>
      <c r="G5925" t="inlineStr">
        <is>
          <t>10.1016/j.future.2021.10.006</t>
        </is>
      </c>
      <c r="H5925" t="inlineStr">
        <is>
          <t>W3207740732</t>
        </is>
      </c>
      <c r="I5925" t="inlineStr">
        <is>
          <t>https://doi.org/10.1016/j.future.2021.10.006</t>
        </is>
      </c>
      <c r="J5925" t="inlineStr"/>
      <c r="K5925" t="n">
        <v>398</v>
      </c>
      <c r="L5925" t="inlineStr">
        <is>
          <t>C</t>
        </is>
      </c>
      <c r="M5925" t="inlineStr">
        <is>
          <t>C4</t>
        </is>
      </c>
      <c r="N5925" t="inlineStr">
        <is>
          <t>C13</t>
        </is>
      </c>
      <c r="O5925" t="inlineStr"/>
      <c r="P5925" t="inlineStr">
        <is>
          <t>Not place-specific</t>
        </is>
      </c>
      <c r="Q5925" t="inlineStr"/>
      <c r="R5925" t="inlineStr"/>
      <c r="S5925" t="inlineStr"/>
      <c r="T5925" t="inlineStr">
        <is>
          <t>unclear</t>
        </is>
      </c>
      <c r="U5925" t="inlineStr">
        <is>
          <t>Y</t>
        </is>
      </c>
      <c r="V5925" t="inlineStr"/>
      <c r="W5925" t="inlineStr"/>
      <c r="X5925" t="inlineStr"/>
      <c r="Y5925" t="inlineStr"/>
      <c r="Z5925" t="inlineStr">
        <is>
          <t>low</t>
        </is>
      </c>
      <c r="AA5925" t="inlineStr"/>
      <c r="AB5925" t="inlineStr"/>
      <c r="AC5925" t="inlineStr"/>
      <c r="AD5925" t="inlineStr">
        <is>
          <t>technical</t>
        </is>
      </c>
      <c r="AE5925" t="inlineStr">
        <is>
          <t>C13:landmarks; C4:landmarks</t>
        </is>
      </c>
      <c r="AF5925" t="inlineStr"/>
      <c r="AG5925" t="n">
        <v>32.0941</v>
      </c>
    </row>
    <row r="5926">
      <c r="A5926" t="inlineStr">
        <is>
          <t>LM05925</t>
        </is>
      </c>
      <c r="B5926" t="inlineStr">
        <is>
          <t>Social Media data: Challenges, opportunities and limitations in urban studies</t>
        </is>
      </c>
      <c r="C5926" t="n">
        <v>2018</v>
      </c>
      <c r="D5926" t="inlineStr">
        <is>
          <t>Pablo Martí Ciriquián; Leticia Serrano-Estrada; Almudena Nolasco‐Cirugeda</t>
        </is>
      </c>
      <c r="E5926" t="inlineStr">
        <is>
          <t>Computers Environment and Urban Systems</t>
        </is>
      </c>
      <c r="F5926" t="inlineStr">
        <is>
          <t>article</t>
        </is>
      </c>
      <c r="G5926" t="inlineStr">
        <is>
          <t>10.1016/j.compenvurbsys.2018.11.001</t>
        </is>
      </c>
      <c r="H5926" t="inlineStr">
        <is>
          <t>W2901558138</t>
        </is>
      </c>
      <c r="I5926" t="inlineStr">
        <is>
          <t>https://doi.org/10.1016/j.compenvurbsys.2018.11.001</t>
        </is>
      </c>
      <c r="J5926" t="inlineStr">
        <is>
          <t>https://www.sciencedirect.com/science/article/pii/S0198971518302333/pdf</t>
        </is>
      </c>
      <c r="K5926" t="n">
        <v>331</v>
      </c>
      <c r="L5926" t="inlineStr">
        <is>
          <t>C</t>
        </is>
      </c>
      <c r="M5926" t="inlineStr">
        <is>
          <t>C4</t>
        </is>
      </c>
      <c r="N5926" t="inlineStr"/>
      <c r="O5926" t="inlineStr"/>
      <c r="P5926" t="inlineStr">
        <is>
          <t>Not place-specific</t>
        </is>
      </c>
      <c r="Q5926" t="inlineStr"/>
      <c r="R5926" t="inlineStr"/>
      <c r="S5926" t="inlineStr"/>
      <c r="T5926" t="inlineStr">
        <is>
          <t>conceptual</t>
        </is>
      </c>
      <c r="U5926" t="inlineStr">
        <is>
          <t>Y</t>
        </is>
      </c>
      <c r="V5926" t="inlineStr"/>
      <c r="W5926" t="inlineStr">
        <is>
          <t>auto: This paper addresses the challenges and opportunities as well as some of the limitations and biases associated with the collection and use of LBSN data from Foursquare, Twitter, Google Places, Instagram and Airbnb in the context of urban phenomena research.</t>
        </is>
      </c>
      <c r="X5926" t="inlineStr">
        <is>
          <t>auto: This paper addresses the challenges and opportunities as well as some of the limitations and biases associated with the collection and use of LBSN data from Foursquare, Twitter, Google Places, Instagram and Airbnb in the context of urban phenomena research.</t>
        </is>
      </c>
      <c r="Y5926" t="inlineStr"/>
      <c r="Z5926" t="inlineStr">
        <is>
          <t>medium</t>
        </is>
      </c>
      <c r="AA5926" t="inlineStr"/>
      <c r="AB5926" t="inlineStr"/>
      <c r="AC5926" t="inlineStr"/>
      <c r="AD5926" t="inlineStr">
        <is>
          <t>critical</t>
        </is>
      </c>
      <c r="AE5926" t="inlineStr">
        <is>
          <t>C4:landmarks&lt;-C10</t>
        </is>
      </c>
      <c r="AF5926" t="inlineStr"/>
      <c r="AG5926" t="n">
        <v>34.3531</v>
      </c>
    </row>
    <row r="5927">
      <c r="A5927" t="inlineStr">
        <is>
          <t>LM05926</t>
        </is>
      </c>
      <c r="B5927" t="inlineStr">
        <is>
          <t>Smart cities, big data and urban policy: Towards urban analytics for the long run</t>
        </is>
      </c>
      <c r="C5927" t="n">
        <v>2020</v>
      </c>
      <c r="D5927" t="inlineStr">
        <is>
          <t>Jens Kandt; Michael Batty</t>
        </is>
      </c>
      <c r="E5927" t="inlineStr">
        <is>
          <t>Cities</t>
        </is>
      </c>
      <c r="F5927" t="inlineStr">
        <is>
          <t>article</t>
        </is>
      </c>
      <c r="G5927" t="inlineStr">
        <is>
          <t>10.1016/j.cities.2020.102992</t>
        </is>
      </c>
      <c r="H5927" t="inlineStr">
        <is>
          <t>W3108852469</t>
        </is>
      </c>
      <c r="I5927" t="inlineStr">
        <is>
          <t>https://doi.org/10.1016/j.cities.2020.102992</t>
        </is>
      </c>
      <c r="J5927" t="inlineStr">
        <is>
          <t>https://www.sciencedirect.com/science/article/pii/S0264275120313408/pdf</t>
        </is>
      </c>
      <c r="K5927" t="n">
        <v>329</v>
      </c>
      <c r="L5927" t="inlineStr">
        <is>
          <t>C</t>
        </is>
      </c>
      <c r="M5927" t="inlineStr">
        <is>
          <t>C4</t>
        </is>
      </c>
      <c r="N5927" t="inlineStr"/>
      <c r="O5927" t="inlineStr"/>
      <c r="P5927" t="inlineStr">
        <is>
          <t>Not place-specific</t>
        </is>
      </c>
      <c r="Q5927" t="inlineStr"/>
      <c r="R5927" t="inlineStr"/>
      <c r="S5927" t="inlineStr"/>
      <c r="T5927" t="inlineStr">
        <is>
          <t>qualitative</t>
        </is>
      </c>
      <c r="U5927" t="inlineStr">
        <is>
          <t>Y</t>
        </is>
      </c>
      <c r="V5927" t="inlineStr"/>
      <c r="W5927" t="inlineStr">
        <is>
          <t>auto: In this paper, we discuss the value and limitations of big data for long-term urban policy and planning.</t>
        </is>
      </c>
      <c r="X5927" t="inlineStr">
        <is>
          <t>auto: In this paper, we discuss the value and limitations of big data for long-term urban policy and planning.</t>
        </is>
      </c>
      <c r="Y5927" t="inlineStr"/>
      <c r="Z5927" t="inlineStr">
        <is>
          <t>high</t>
        </is>
      </c>
      <c r="AA5927" t="inlineStr"/>
      <c r="AB5927" t="inlineStr"/>
      <c r="AC5927" t="inlineStr"/>
      <c r="AD5927" t="inlineStr">
        <is>
          <t>critical</t>
        </is>
      </c>
      <c r="AE5927" t="inlineStr">
        <is>
          <t>C4:landmarks</t>
        </is>
      </c>
      <c r="AF5927" t="inlineStr"/>
      <c r="AG5927" t="n">
        <v>18.4341</v>
      </c>
    </row>
    <row r="5928">
      <c r="A5928" t="inlineStr">
        <is>
          <t>LM05927</t>
        </is>
      </c>
      <c r="B5928" t="inlineStr">
        <is>
          <t>Deep Learning Empowered Task Offloading for Mobile Edge Computing in Urban Informatics</t>
        </is>
      </c>
      <c r="C5928" t="n">
        <v>2019</v>
      </c>
      <c r="D5928" t="inlineStr">
        <is>
          <t>Ke Zhang; Yongxu Zhu; Supeng Leng; Yejun He; Sabita Maharjan; Yan Zhang</t>
        </is>
      </c>
      <c r="E5928" t="inlineStr">
        <is>
          <t>IEEE Internet of Things Journal</t>
        </is>
      </c>
      <c r="F5928" t="inlineStr">
        <is>
          <t>article</t>
        </is>
      </c>
      <c r="G5928" t="inlineStr">
        <is>
          <t>10.1109/jiot.2019.2903191</t>
        </is>
      </c>
      <c r="H5928" t="inlineStr">
        <is>
          <t>W2918891759</t>
        </is>
      </c>
      <c r="I5928" t="inlineStr">
        <is>
          <t>https://doi.org/10.1109/jiot.2019.2903191</t>
        </is>
      </c>
      <c r="J5928" t="inlineStr">
        <is>
          <t>https://doi.org/10.1109/jiot.2019.2903191</t>
        </is>
      </c>
      <c r="K5928" t="n">
        <v>320</v>
      </c>
      <c r="L5928" t="inlineStr">
        <is>
          <t>C</t>
        </is>
      </c>
      <c r="M5928" t="inlineStr">
        <is>
          <t>C4</t>
        </is>
      </c>
      <c r="N5928" t="inlineStr"/>
      <c r="O5928" t="inlineStr"/>
      <c r="P5928" t="inlineStr">
        <is>
          <t>Not place-specific</t>
        </is>
      </c>
      <c r="Q5928" t="inlineStr"/>
      <c r="R5928" t="inlineStr"/>
      <c r="S5928" t="inlineStr"/>
      <c r="T5928" t="inlineStr">
        <is>
          <t>mixed</t>
        </is>
      </c>
      <c r="U5928" t="inlineStr">
        <is>
          <t>Y</t>
        </is>
      </c>
      <c r="V5928" t="inlineStr"/>
      <c r="W5928" t="inlineStr">
        <is>
          <t>auto: Furthermore, we propose an efficient redundant offloading algorithm to improve task offloading reliability in the case of vehicular data transmission failure.</t>
        </is>
      </c>
      <c r="X5928" t="inlineStr"/>
      <c r="Y5928" t="inlineStr"/>
      <c r="Z5928" t="inlineStr">
        <is>
          <t>high</t>
        </is>
      </c>
      <c r="AA5928" t="inlineStr"/>
      <c r="AB5928" t="inlineStr"/>
      <c r="AC5928" t="inlineStr"/>
      <c r="AD5928" t="inlineStr">
        <is>
          <t>technical</t>
        </is>
      </c>
      <c r="AE5928" t="inlineStr">
        <is>
          <t>C4:landmarks</t>
        </is>
      </c>
      <c r="AF5928" t="inlineStr"/>
      <c r="AG5928" t="n">
        <v>29.6843</v>
      </c>
    </row>
    <row r="5929">
      <c r="A5929" t="inlineStr">
        <is>
          <t>LM05928</t>
        </is>
      </c>
      <c r="B5929" t="inlineStr">
        <is>
          <t>The emerging data–driven Smart City and its innovative applied solutions for sustainability: the cases of London and Barcelona</t>
        </is>
      </c>
      <c r="C5929" t="n">
        <v>2020</v>
      </c>
      <c r="D5929" t="inlineStr">
        <is>
          <t>Simon Elias Bibri; John Krogstie</t>
        </is>
      </c>
      <c r="E5929" t="inlineStr">
        <is>
          <t>Energy Informatics</t>
        </is>
      </c>
      <c r="F5929" t="inlineStr">
        <is>
          <t>article</t>
        </is>
      </c>
      <c r="G5929" t="inlineStr">
        <is>
          <t>10.1186/s42162-020-00108-6</t>
        </is>
      </c>
      <c r="H5929" t="inlineStr">
        <is>
          <t>W3037168550</t>
        </is>
      </c>
      <c r="I5929" t="inlineStr">
        <is>
          <t>https://doi.org/10.1186/s42162-020-00108-6</t>
        </is>
      </c>
      <c r="J5929" t="inlineStr">
        <is>
          <t>https://energyinformatics.springeropen.com/track/pdf/10.1186/s42162-020-00108-6</t>
        </is>
      </c>
      <c r="K5929" t="n">
        <v>297</v>
      </c>
      <c r="L5929" t="inlineStr">
        <is>
          <t>C</t>
        </is>
      </c>
      <c r="M5929" t="inlineStr">
        <is>
          <t>C4</t>
        </is>
      </c>
      <c r="N5929" t="inlineStr">
        <is>
          <t>C1</t>
        </is>
      </c>
      <c r="O5929" t="inlineStr">
        <is>
          <t>Barcelona; Europe; London</t>
        </is>
      </c>
      <c r="P5929" t="inlineStr">
        <is>
          <t>Global North</t>
        </is>
      </c>
      <c r="Q5929" t="inlineStr"/>
      <c r="R5929" t="inlineStr"/>
      <c r="S5929" t="inlineStr"/>
      <c r="T5929" t="inlineStr">
        <is>
          <t>qualitative</t>
        </is>
      </c>
      <c r="U5929" t="inlineStr">
        <is>
          <t>Y</t>
        </is>
      </c>
      <c r="V5929" t="inlineStr"/>
      <c r="W5929" t="inlineStr">
        <is>
          <t>auto: This paper investigates how the emerging data-driven smart city is being practiced and justified in terms of the development and implementation of its innovative applied solutions for sustainability.</t>
        </is>
      </c>
      <c r="X5929" t="inlineStr"/>
      <c r="Y5929" t="inlineStr"/>
      <c r="Z5929" t="inlineStr">
        <is>
          <t>high</t>
        </is>
      </c>
      <c r="AA5929" t="inlineStr"/>
      <c r="AB5929" t="inlineStr"/>
      <c r="AC5929" t="inlineStr"/>
      <c r="AD5929" t="inlineStr">
        <is>
          <t>technical</t>
        </is>
      </c>
      <c r="AE5929" t="inlineStr">
        <is>
          <t>C1:landmarks&lt;-B2; C4:landmarks</t>
        </is>
      </c>
      <c r="AF5929" t="inlineStr"/>
      <c r="AG5929" t="n">
        <v>16.4868</v>
      </c>
    </row>
    <row r="5930">
      <c r="A5930" t="inlineStr">
        <is>
          <t>LM05929</t>
        </is>
      </c>
      <c r="B5930" t="inlineStr">
        <is>
          <t>Urban big data fusion based on deep learning: An overview</t>
        </is>
      </c>
      <c r="C5930" t="n">
        <v>2019</v>
      </c>
      <c r="D5930" t="inlineStr">
        <is>
          <t>Jia Liu; Tianrui Li; Peng Xie; Shengdong Du; Fei Teng; Xin Yang</t>
        </is>
      </c>
      <c r="E5930" t="inlineStr">
        <is>
          <t>Information Fusion</t>
        </is>
      </c>
      <c r="F5930" t="inlineStr">
        <is>
          <t>article</t>
        </is>
      </c>
      <c r="G5930" t="inlineStr">
        <is>
          <t>10.1016/j.inffus.2019.06.016</t>
        </is>
      </c>
      <c r="H5930" t="inlineStr">
        <is>
          <t>W2952613166</t>
        </is>
      </c>
      <c r="I5930" t="inlineStr">
        <is>
          <t>https://doi.org/10.1016/j.inffus.2019.06.016</t>
        </is>
      </c>
      <c r="J5930" t="inlineStr"/>
      <c r="K5930" t="n">
        <v>267</v>
      </c>
      <c r="L5930" t="inlineStr">
        <is>
          <t>C</t>
        </is>
      </c>
      <c r="M5930" t="inlineStr">
        <is>
          <t>C4</t>
        </is>
      </c>
      <c r="N5930" t="inlineStr"/>
      <c r="O5930" t="inlineStr"/>
      <c r="P5930" t="inlineStr">
        <is>
          <t>Not place-specific</t>
        </is>
      </c>
      <c r="Q5930" t="inlineStr"/>
      <c r="R5930" t="inlineStr"/>
      <c r="S5930" t="inlineStr"/>
      <c r="T5930" t="inlineStr">
        <is>
          <t>unclear</t>
        </is>
      </c>
      <c r="U5930" t="inlineStr">
        <is>
          <t>Y</t>
        </is>
      </c>
      <c r="V5930" t="inlineStr"/>
      <c r="W5930" t="inlineStr"/>
      <c r="X5930" t="inlineStr"/>
      <c r="Y5930" t="inlineStr"/>
      <c r="Z5930" t="inlineStr">
        <is>
          <t>low</t>
        </is>
      </c>
      <c r="AA5930" t="inlineStr"/>
      <c r="AB5930" t="inlineStr"/>
      <c r="AC5930" t="inlineStr"/>
      <c r="AD5930" t="inlineStr">
        <is>
          <t>technical</t>
        </is>
      </c>
      <c r="AE5930" t="inlineStr">
        <is>
          <t>C4:landmarks</t>
        </is>
      </c>
      <c r="AF5930" t="inlineStr"/>
      <c r="AG5930" t="n">
        <v>19.8159</v>
      </c>
    </row>
    <row r="5931">
      <c r="A5931" t="inlineStr">
        <is>
          <t>LM05930</t>
        </is>
      </c>
      <c r="B5931" t="inlineStr">
        <is>
          <t>Portraying the spatial dynamics of urban vibrancy using multisource urban big data</t>
        </is>
      </c>
      <c r="C5931" t="n">
        <v>2019</v>
      </c>
      <c r="D5931" t="inlineStr">
        <is>
          <t>Wei Tu; Tingting Zhu; Jizhe Xia; Yulun Zhou; Yani Lai; Jincheng Jiang; Qingquan Li</t>
        </is>
      </c>
      <c r="E5931" t="inlineStr">
        <is>
          <t>Computers Environment and Urban Systems</t>
        </is>
      </c>
      <c r="F5931" t="inlineStr">
        <is>
          <t>article</t>
        </is>
      </c>
      <c r="G5931" t="inlineStr">
        <is>
          <t>10.1016/j.compenvurbsys.2019.101428</t>
        </is>
      </c>
      <c r="H5931" t="inlineStr">
        <is>
          <t>W2987354670</t>
        </is>
      </c>
      <c r="I5931" t="inlineStr">
        <is>
          <t>https://doi.org/10.1016/j.compenvurbsys.2019.101428</t>
        </is>
      </c>
      <c r="J5931" t="inlineStr"/>
      <c r="K5931" t="n">
        <v>261</v>
      </c>
      <c r="L5931" t="inlineStr">
        <is>
          <t>C</t>
        </is>
      </c>
      <c r="M5931" t="inlineStr">
        <is>
          <t>C4</t>
        </is>
      </c>
      <c r="N5931" t="inlineStr"/>
      <c r="O5931" t="inlineStr"/>
      <c r="P5931" t="inlineStr">
        <is>
          <t>Not place-specific</t>
        </is>
      </c>
      <c r="Q5931" t="inlineStr"/>
      <c r="R5931" t="inlineStr"/>
      <c r="S5931" t="inlineStr"/>
      <c r="T5931" t="inlineStr">
        <is>
          <t>unclear</t>
        </is>
      </c>
      <c r="U5931" t="inlineStr">
        <is>
          <t>Y</t>
        </is>
      </c>
      <c r="V5931" t="inlineStr"/>
      <c r="W5931" t="inlineStr"/>
      <c r="X5931" t="inlineStr"/>
      <c r="Y5931" t="inlineStr"/>
      <c r="Z5931" t="inlineStr">
        <is>
          <t>low</t>
        </is>
      </c>
      <c r="AA5931" t="inlineStr"/>
      <c r="AB5931" t="inlineStr"/>
      <c r="AC5931" t="inlineStr"/>
      <c r="AD5931" t="inlineStr">
        <is>
          <t>technical</t>
        </is>
      </c>
      <c r="AE5931" t="inlineStr">
        <is>
          <t>C4:landmarks</t>
        </is>
      </c>
      <c r="AF5931" t="inlineStr"/>
      <c r="AG5931" t="n">
        <v>19.3303</v>
      </c>
    </row>
    <row r="5932">
      <c r="A5932" t="inlineStr">
        <is>
          <t>LM05931</t>
        </is>
      </c>
      <c r="B5932" t="inlineStr">
        <is>
          <t>A review of urban computing for mobile phone traces</t>
        </is>
      </c>
      <c r="C5932" t="n">
        <v>2013</v>
      </c>
      <c r="D5932" t="inlineStr">
        <is>
          <t>Shan Jiang; Gaston Fiore; Yingxiang Yang; Joseph L Ferreira; Emilio Frazzoli; Marta C. González</t>
        </is>
      </c>
      <c r="E5932" t="inlineStr"/>
      <c r="F5932" t="inlineStr">
        <is>
          <t>conference-paper</t>
        </is>
      </c>
      <c r="G5932" t="inlineStr">
        <is>
          <t>10.1145/2505821.2505828</t>
        </is>
      </c>
      <c r="H5932" t="inlineStr">
        <is>
          <t>W1498029981</t>
        </is>
      </c>
      <c r="I5932" t="inlineStr">
        <is>
          <t>https://doi.org/10.1145/2505821.2505828</t>
        </is>
      </c>
      <c r="J5932" t="inlineStr">
        <is>
          <t>https://dspace.mit.edu/bitstream/1721.1/81784/1/Frazzoli_A%20review%20of%20urban.pdf</t>
        </is>
      </c>
      <c r="K5932" t="n">
        <v>259</v>
      </c>
      <c r="L5932" t="inlineStr">
        <is>
          <t>C</t>
        </is>
      </c>
      <c r="M5932" t="inlineStr">
        <is>
          <t>C4</t>
        </is>
      </c>
      <c r="N5932" t="inlineStr"/>
      <c r="O5932" t="inlineStr"/>
      <c r="P5932" t="inlineStr">
        <is>
          <t>Not place-specific</t>
        </is>
      </c>
      <c r="Q5932" t="inlineStr"/>
      <c r="R5932" t="inlineStr"/>
      <c r="S5932" t="inlineStr"/>
      <c r="T5932" t="inlineStr">
        <is>
          <t>computational</t>
        </is>
      </c>
      <c r="U5932" t="inlineStr">
        <is>
          <t>Y</t>
        </is>
      </c>
      <c r="V5932" t="inlineStr"/>
      <c r="W5932" t="inlineStr">
        <is>
          <t>auto: In this work, we present three classes of methods to extract information from triangulated mobile phone signals, and describe applications with different goals in spatiotemporal analysis and urban modeling.</t>
        </is>
      </c>
      <c r="X5932" t="inlineStr"/>
      <c r="Y5932" t="inlineStr"/>
      <c r="Z5932" t="inlineStr">
        <is>
          <t>high</t>
        </is>
      </c>
      <c r="AA5932" t="inlineStr"/>
      <c r="AB5932" t="inlineStr"/>
      <c r="AC5932" t="inlineStr"/>
      <c r="AD5932" t="inlineStr">
        <is>
          <t>technical</t>
        </is>
      </c>
      <c r="AE5932" t="inlineStr">
        <is>
          <t>C4:landmarks</t>
        </is>
      </c>
      <c r="AF5932" t="inlineStr"/>
      <c r="AG5932" t="n">
        <v>32.5783</v>
      </c>
    </row>
    <row r="5933">
      <c r="A5933" t="inlineStr">
        <is>
          <t>LM05932</t>
        </is>
      </c>
      <c r="B5933" t="inlineStr">
        <is>
          <t>Big Data Driven Mobile Traffic Understanding and Forecasting: A Time Series Approach</t>
        </is>
      </c>
      <c r="C5933" t="n">
        <v>2016</v>
      </c>
      <c r="D5933" t="inlineStr">
        <is>
          <t>Fengli Xu; Yujun Lin; Jiaxin Huang; Di Wu; Hongzhi Shi; Jeungeun Song; Yong Li</t>
        </is>
      </c>
      <c r="E5933" t="inlineStr">
        <is>
          <t>IEEE Transactions on Services Computing</t>
        </is>
      </c>
      <c r="F5933" t="inlineStr">
        <is>
          <t>article</t>
        </is>
      </c>
      <c r="G5933" t="inlineStr">
        <is>
          <t>10.1109/tsc.2016.2599878</t>
        </is>
      </c>
      <c r="H5933" t="inlineStr">
        <is>
          <t>W2514159439</t>
        </is>
      </c>
      <c r="I5933" t="inlineStr">
        <is>
          <t>https://doi.org/10.1109/tsc.2016.2599878</t>
        </is>
      </c>
      <c r="J5933" t="inlineStr"/>
      <c r="K5933" t="n">
        <v>255</v>
      </c>
      <c r="L5933" t="inlineStr">
        <is>
          <t>C</t>
        </is>
      </c>
      <c r="M5933" t="inlineStr">
        <is>
          <t>C4</t>
        </is>
      </c>
      <c r="N5933" t="inlineStr"/>
      <c r="O5933" t="inlineStr"/>
      <c r="P5933" t="inlineStr">
        <is>
          <t>Not place-specific</t>
        </is>
      </c>
      <c r="Q5933" t="inlineStr"/>
      <c r="R5933" t="inlineStr"/>
      <c r="S5933" t="inlineStr"/>
      <c r="T5933" t="inlineStr">
        <is>
          <t>unclear</t>
        </is>
      </c>
      <c r="U5933" t="inlineStr">
        <is>
          <t>Y</t>
        </is>
      </c>
      <c r="V5933" t="inlineStr"/>
      <c r="W5933" t="inlineStr">
        <is>
          <t>auto: This paper targets at extracting and modeling traffic patterns of 9,000 cellular towers deployed in a metropolitan city.</t>
        </is>
      </c>
      <c r="X5933" t="inlineStr"/>
      <c r="Y5933" t="inlineStr"/>
      <c r="Z5933" t="inlineStr">
        <is>
          <t>high</t>
        </is>
      </c>
      <c r="AA5933" t="inlineStr"/>
      <c r="AB5933" t="inlineStr"/>
      <c r="AC5933" t="inlineStr"/>
      <c r="AD5933" t="inlineStr">
        <is>
          <t>technical</t>
        </is>
      </c>
      <c r="AE5933" t="inlineStr">
        <is>
          <t>C4:landmarks</t>
        </is>
      </c>
      <c r="AF5933" t="inlineStr"/>
      <c r="AG5933" t="n">
        <v>18.1681</v>
      </c>
    </row>
    <row r="5934">
      <c r="A5934" t="inlineStr">
        <is>
          <t>LM05933</t>
        </is>
      </c>
      <c r="B5934" t="inlineStr">
        <is>
          <t>Designing urban media façades</t>
        </is>
      </c>
      <c r="C5934" t="n">
        <v>2010</v>
      </c>
      <c r="D5934" t="inlineStr">
        <is>
          <t>Peter Dalsgaard; Kim Halskov</t>
        </is>
      </c>
      <c r="E5934" t="inlineStr">
        <is>
          <t>ACM SIGCHI Conference on Human Factors in Computing Systems (CHI)</t>
        </is>
      </c>
      <c r="F5934" t="inlineStr">
        <is>
          <t>conference-paper</t>
        </is>
      </c>
      <c r="G5934" t="inlineStr">
        <is>
          <t>10.1145/1753326.1753670</t>
        </is>
      </c>
      <c r="H5934" t="inlineStr">
        <is>
          <t>W2105408445</t>
        </is>
      </c>
      <c r="I5934" t="inlineStr">
        <is>
          <t>https://doi.org/10.1145/1753326.1753670</t>
        </is>
      </c>
      <c r="J5934" t="inlineStr"/>
      <c r="K5934" t="n">
        <v>244</v>
      </c>
      <c r="L5934" t="inlineStr">
        <is>
          <t>C</t>
        </is>
      </c>
      <c r="M5934" t="inlineStr">
        <is>
          <t>C4</t>
        </is>
      </c>
      <c r="N5934" t="inlineStr"/>
      <c r="O5934" t="inlineStr"/>
      <c r="P5934" t="inlineStr">
        <is>
          <t>Not place-specific</t>
        </is>
      </c>
      <c r="Q5934" t="inlineStr"/>
      <c r="R5934" t="inlineStr"/>
      <c r="S5934" t="inlineStr"/>
      <c r="T5934" t="inlineStr">
        <is>
          <t>conceptual</t>
        </is>
      </c>
      <c r="U5934" t="inlineStr">
        <is>
          <t>Y</t>
        </is>
      </c>
      <c r="V5934" t="inlineStr"/>
      <c r="W5934" t="inlineStr">
        <is>
          <t>auto: This paper identifies and discusses eight challenges faced when designing urban media façades.</t>
        </is>
      </c>
      <c r="X5934" t="inlineStr"/>
      <c r="Y5934" t="inlineStr"/>
      <c r="Z5934" t="inlineStr">
        <is>
          <t>medium</t>
        </is>
      </c>
      <c r="AA5934" t="inlineStr"/>
      <c r="AB5934" t="inlineStr"/>
      <c r="AC5934" t="inlineStr"/>
      <c r="AD5934" t="inlineStr">
        <is>
          <t>technical</t>
        </is>
      </c>
      <c r="AE5934" t="inlineStr">
        <is>
          <t>C4:landmarks</t>
        </is>
      </c>
      <c r="AF5934" t="inlineStr"/>
      <c r="AG5934" t="n">
        <v>10.0208</v>
      </c>
    </row>
    <row r="5935">
      <c r="A5935" t="inlineStr">
        <is>
          <t>LM05934</t>
        </is>
      </c>
      <c r="B5935" t="inlineStr">
        <is>
          <t>Cooperative Fog Computing for Dealing with Big Data in the Internet of Vehicles: Architecture and Hierarchical Resource Management</t>
        </is>
      </c>
      <c r="C5935" t="n">
        <v>2017</v>
      </c>
      <c r="D5935" t="inlineStr">
        <is>
          <t>Wenyu Zhang; Zhenjiang Zhang; Han‐Chieh Chao</t>
        </is>
      </c>
      <c r="E5935" t="inlineStr">
        <is>
          <t>IEEE Communications Magazine</t>
        </is>
      </c>
      <c r="F5935" t="inlineStr">
        <is>
          <t>article</t>
        </is>
      </c>
      <c r="G5935" t="inlineStr">
        <is>
          <t>10.1109/mcom.2017.1700208</t>
        </is>
      </c>
      <c r="H5935" t="inlineStr">
        <is>
          <t>W2775827109</t>
        </is>
      </c>
      <c r="I5935" t="inlineStr">
        <is>
          <t>https://doi.org/10.1109/mcom.2017.1700208</t>
        </is>
      </c>
      <c r="J5935" t="inlineStr"/>
      <c r="K5935" t="n">
        <v>239</v>
      </c>
      <c r="L5935" t="inlineStr">
        <is>
          <t>C</t>
        </is>
      </c>
      <c r="M5935" t="inlineStr">
        <is>
          <t>C4</t>
        </is>
      </c>
      <c r="N5935" t="inlineStr"/>
      <c r="O5935" t="inlineStr"/>
      <c r="P5935" t="inlineStr">
        <is>
          <t>Not place-specific</t>
        </is>
      </c>
      <c r="Q5935" t="inlineStr"/>
      <c r="R5935" t="inlineStr"/>
      <c r="S5935" t="inlineStr"/>
      <c r="T5935" t="inlineStr">
        <is>
          <t>conceptual</t>
        </is>
      </c>
      <c r="U5935" t="inlineStr">
        <is>
          <t>Y</t>
        </is>
      </c>
      <c r="V5935" t="inlineStr"/>
      <c r="W5935" t="inlineStr">
        <is>
          <t>auto: By considering factors like latency, mobility, localization, and scalability, this article proposes a regional cooperative fog-computing-based intelligent vehicular network (CFC-IoV) architecture for dealing with big IoV data in the smart city.</t>
        </is>
      </c>
      <c r="X5935" t="inlineStr"/>
      <c r="Y5935" t="inlineStr"/>
      <c r="Z5935" t="inlineStr">
        <is>
          <t>high</t>
        </is>
      </c>
      <c r="AA5935" t="inlineStr"/>
      <c r="AB5935" t="inlineStr"/>
      <c r="AC5935" t="inlineStr"/>
      <c r="AD5935" t="inlineStr">
        <is>
          <t>technical</t>
        </is>
      </c>
      <c r="AE5935" t="inlineStr">
        <is>
          <t>C4:landmarks</t>
        </is>
      </c>
      <c r="AF5935" t="inlineStr"/>
      <c r="AG5935" t="n">
        <v>22.6474</v>
      </c>
    </row>
    <row r="5936">
      <c r="A5936" t="inlineStr">
        <is>
          <t>LM05935</t>
        </is>
      </c>
      <c r="B5936" t="inlineStr">
        <is>
          <t>Towards cloud based big data analytics for smart future cities</t>
        </is>
      </c>
      <c r="C5936" t="n">
        <v>2015</v>
      </c>
      <c r="D5936" t="inlineStr">
        <is>
          <t>Zaheer Khan; Ashiq Anjum; Kamran Soomro; Muhammad Atif Tahir</t>
        </is>
      </c>
      <c r="E5936" t="inlineStr">
        <is>
          <t>Journal of Cloud Computing Advances Systems and Applications</t>
        </is>
      </c>
      <c r="F5936" t="inlineStr">
        <is>
          <t>article</t>
        </is>
      </c>
      <c r="G5936" t="inlineStr">
        <is>
          <t>10.1186/s13677-015-0026-8</t>
        </is>
      </c>
      <c r="H5936" t="inlineStr">
        <is>
          <t>W2154733731</t>
        </is>
      </c>
      <c r="I5936" t="inlineStr">
        <is>
          <t>https://doi.org/10.1186/s13677-015-0026-8</t>
        </is>
      </c>
      <c r="J5936" t="inlineStr">
        <is>
          <t>https://journalofcloudcomputing.springeropen.com/track/pdf/10.1186/s13677-015-0026-8</t>
        </is>
      </c>
      <c r="K5936" t="n">
        <v>230</v>
      </c>
      <c r="L5936" t="inlineStr">
        <is>
          <t>C</t>
        </is>
      </c>
      <c r="M5936" t="inlineStr">
        <is>
          <t>C4</t>
        </is>
      </c>
      <c r="N5936" t="inlineStr"/>
      <c r="O5936" t="inlineStr"/>
      <c r="P5936" t="inlineStr">
        <is>
          <t>Not place-specific</t>
        </is>
      </c>
      <c r="Q5936" t="inlineStr"/>
      <c r="R5936" t="inlineStr"/>
      <c r="S5936" t="inlineStr"/>
      <c r="T5936" t="inlineStr">
        <is>
          <t>computational</t>
        </is>
      </c>
      <c r="U5936" t="inlineStr">
        <is>
          <t>Y</t>
        </is>
      </c>
      <c r="V5936" t="inlineStr"/>
      <c r="W5936" t="inlineStr">
        <is>
          <t>auto: This paper presents a theoretical and experimental perspective on the smart cities focused big data management and analysis by proposing a cloud-based analytics service.</t>
        </is>
      </c>
      <c r="X5936" t="inlineStr"/>
      <c r="Y5936" t="inlineStr"/>
      <c r="Z5936" t="inlineStr">
        <is>
          <t>high</t>
        </is>
      </c>
      <c r="AA5936" t="inlineStr"/>
      <c r="AB5936" t="inlineStr"/>
      <c r="AC5936" t="inlineStr"/>
      <c r="AD5936" t="inlineStr">
        <is>
          <t>technical</t>
        </is>
      </c>
      <c r="AE5936" t="inlineStr">
        <is>
          <t>C4:landmarks</t>
        </is>
      </c>
      <c r="AF5936" t="inlineStr"/>
      <c r="AG5936" t="n">
        <v>44.409</v>
      </c>
    </row>
    <row r="5937">
      <c r="A5937" t="inlineStr">
        <is>
          <t>LM05936</t>
        </is>
      </c>
      <c r="B5937" t="inlineStr">
        <is>
          <t>Mapping fine-scale population distributions at the building level by integrating multisource geospatial big data</t>
        </is>
      </c>
      <c r="C5937" t="n">
        <v>2017</v>
      </c>
      <c r="D5937" t="inlineStr">
        <is>
          <t>Yao Yao; Xiaoping Liu; Xia Li; Jinbao Zhang; Zhaotang Liang; Ke Mai; Yatao Zhang</t>
        </is>
      </c>
      <c r="E5937" t="inlineStr">
        <is>
          <t>International Journal of Geographical Information Systems</t>
        </is>
      </c>
      <c r="F5937" t="inlineStr">
        <is>
          <t>article</t>
        </is>
      </c>
      <c r="G5937" t="inlineStr">
        <is>
          <t>10.1080/13658816.2017.1290252</t>
        </is>
      </c>
      <c r="H5937" t="inlineStr">
        <is>
          <t>W2586749094</t>
        </is>
      </c>
      <c r="I5937" t="inlineStr">
        <is>
          <t>https://doi.org/10.1080/13658816.2017.1290252</t>
        </is>
      </c>
      <c r="J5937" t="inlineStr"/>
      <c r="K5937" t="n">
        <v>225</v>
      </c>
      <c r="L5937" t="inlineStr">
        <is>
          <t>C</t>
        </is>
      </c>
      <c r="M5937" t="inlineStr">
        <is>
          <t>C4</t>
        </is>
      </c>
      <c r="N5937" t="inlineStr"/>
      <c r="O5937" t="inlineStr"/>
      <c r="P5937" t="inlineStr">
        <is>
          <t>Not place-specific</t>
        </is>
      </c>
      <c r="Q5937" t="inlineStr"/>
      <c r="R5937" t="inlineStr"/>
      <c r="S5937" t="inlineStr"/>
      <c r="T5937" t="inlineStr">
        <is>
          <t>computational</t>
        </is>
      </c>
      <c r="U5937" t="inlineStr">
        <is>
          <t>Y</t>
        </is>
      </c>
      <c r="V5937" t="inlineStr"/>
      <c r="W5937" t="inlineStr">
        <is>
          <t>auto: This article establishes a novel framework to map urban population distributions at the building scale by integrating multisource geospatial big data, which is essential for the fine-scale mapping of population distributions.</t>
        </is>
      </c>
      <c r="X5937" t="inlineStr">
        <is>
          <t>auto: However, most of these studies focused on global population and environmental changes; few considered fine-scale population mapping at the local scale, largely because of a lack of reliable data and models.</t>
        </is>
      </c>
      <c r="Y5937" t="inlineStr"/>
      <c r="Z5937" t="inlineStr">
        <is>
          <t>high</t>
        </is>
      </c>
      <c r="AA5937" t="inlineStr"/>
      <c r="AB5937" t="inlineStr"/>
      <c r="AC5937" t="inlineStr"/>
      <c r="AD5937" t="inlineStr">
        <is>
          <t>technical</t>
        </is>
      </c>
      <c r="AE5937" t="inlineStr">
        <is>
          <t>C4:landmarks</t>
        </is>
      </c>
      <c r="AF5937" t="inlineStr"/>
      <c r="AG5937" t="n">
        <v>138.9883</v>
      </c>
    </row>
    <row r="5938">
      <c r="A5938" t="inlineStr">
        <is>
          <t>LM05937</t>
        </is>
      </c>
      <c r="B5938" t="inlineStr">
        <is>
          <t>Data-driven smart sustainable cities of the future: An evidence synthesis approach to a comprehensive state-of-the-art literature review</t>
        </is>
      </c>
      <c r="C5938" t="n">
        <v>2021</v>
      </c>
      <c r="D5938" t="inlineStr">
        <is>
          <t>Simon Elias Bibri</t>
        </is>
      </c>
      <c r="E5938" t="inlineStr">
        <is>
          <t>Sustainable Futures</t>
        </is>
      </c>
      <c r="F5938" t="inlineStr">
        <is>
          <t>article</t>
        </is>
      </c>
      <c r="G5938" t="inlineStr">
        <is>
          <t>10.1016/j.sftr.2021.100047</t>
        </is>
      </c>
      <c r="H5938" t="inlineStr">
        <is>
          <t>W3144879775</t>
        </is>
      </c>
      <c r="I5938" t="inlineStr">
        <is>
          <t>https://doi.org/10.1016/j.sftr.2021.100047</t>
        </is>
      </c>
      <c r="J5938" t="inlineStr">
        <is>
          <t>https://www.sciencedirect.com/science/article/pii/S266618882100006X/pdf</t>
        </is>
      </c>
      <c r="K5938" t="n">
        <v>224</v>
      </c>
      <c r="L5938" t="inlineStr">
        <is>
          <t>C</t>
        </is>
      </c>
      <c r="M5938" t="inlineStr">
        <is>
          <t>C4</t>
        </is>
      </c>
      <c r="N5938" t="inlineStr"/>
      <c r="O5938" t="inlineStr"/>
      <c r="P5938" t="inlineStr">
        <is>
          <t>Not place-specific</t>
        </is>
      </c>
      <c r="Q5938" t="inlineStr"/>
      <c r="R5938" t="inlineStr"/>
      <c r="S5938" t="inlineStr"/>
      <c r="T5938" t="inlineStr">
        <is>
          <t>review</t>
        </is>
      </c>
      <c r="U5938" t="inlineStr">
        <is>
          <t>Y</t>
        </is>
      </c>
      <c r="V5938" t="inlineStr"/>
      <c r="W5938" t="inlineStr">
        <is>
          <t>auto: That is to say, sustainable cities are increasingly embracing and leveraging what smart cities have to offer in terms of big data technologies and their novel applications in an attempt to effectively deal with the complexities they inherently embody and to monitor, evaluate, and improve their pe…</t>
        </is>
      </c>
      <c r="X5938" t="inlineStr">
        <is>
          <t>auto: That is to say, sustainable cities are increasingly embracing and leveraging what smart cities have to offer in terms of big data technologies and their novel applications in an attempt to effectively deal with the complexities they inherently embody and to monitor, evaluate, and improve their performance with respect to sustainability—under what has been termed “data-driven smart sustainable cities.” This new area is a significant gap in and of itself—as it is still in its infancy—that this …</t>
        </is>
      </c>
      <c r="Y5938" t="inlineStr"/>
      <c r="Z5938" t="inlineStr">
        <is>
          <t>high</t>
        </is>
      </c>
      <c r="AA5938" t="inlineStr"/>
      <c r="AB5938" t="inlineStr"/>
      <c r="AC5938" t="inlineStr"/>
      <c r="AD5938" t="inlineStr">
        <is>
          <t>critical</t>
        </is>
      </c>
      <c r="AE5938" t="inlineStr">
        <is>
          <t>C4:landmarks</t>
        </is>
      </c>
      <c r="AF5938" t="inlineStr"/>
      <c r="AG5938" t="n">
        <v>15.9908</v>
      </c>
    </row>
    <row r="5939">
      <c r="A5939" t="inlineStr">
        <is>
          <t>LM05938</t>
        </is>
      </c>
      <c r="B5939" t="inlineStr">
        <is>
          <t>The Resilience to Emergencies and Disasters Index: Applying big data to benchmark and validate neighborhood resilience capacity</t>
        </is>
      </c>
      <c r="C5939" t="n">
        <v>2017</v>
      </c>
      <c r="D5939" t="inlineStr">
        <is>
          <t>Constantine E. Kontokosta; Awais Malik</t>
        </is>
      </c>
      <c r="E5939" t="inlineStr">
        <is>
          <t>Sustainable Cities and Society</t>
        </is>
      </c>
      <c r="F5939" t="inlineStr">
        <is>
          <t>article</t>
        </is>
      </c>
      <c r="G5939" t="inlineStr">
        <is>
          <t>10.1016/j.scs.2017.10.025</t>
        </is>
      </c>
      <c r="H5939" t="inlineStr">
        <is>
          <t>W2766179191</t>
        </is>
      </c>
      <c r="I5939" t="inlineStr">
        <is>
          <t>https://doi.org/10.1016/j.scs.2017.10.025</t>
        </is>
      </c>
      <c r="J5939" t="inlineStr"/>
      <c r="K5939" t="n">
        <v>223</v>
      </c>
      <c r="L5939" t="inlineStr">
        <is>
          <t>C</t>
        </is>
      </c>
      <c r="M5939" t="inlineStr">
        <is>
          <t>C4</t>
        </is>
      </c>
      <c r="N5939" t="inlineStr"/>
      <c r="O5939" t="inlineStr"/>
      <c r="P5939" t="inlineStr">
        <is>
          <t>Not place-specific</t>
        </is>
      </c>
      <c r="Q5939" t="inlineStr"/>
      <c r="R5939" t="inlineStr"/>
      <c r="S5939" t="inlineStr"/>
      <c r="T5939" t="inlineStr">
        <is>
          <t>unclear</t>
        </is>
      </c>
      <c r="U5939" t="inlineStr">
        <is>
          <t>Y</t>
        </is>
      </c>
      <c r="V5939" t="inlineStr"/>
      <c r="W5939" t="inlineStr"/>
      <c r="X5939" t="inlineStr"/>
      <c r="Y5939" t="inlineStr"/>
      <c r="Z5939" t="inlineStr">
        <is>
          <t>low</t>
        </is>
      </c>
      <c r="AA5939" t="inlineStr"/>
      <c r="AB5939" t="inlineStr"/>
      <c r="AC5939" t="inlineStr"/>
      <c r="AD5939" t="inlineStr">
        <is>
          <t>technical</t>
        </is>
      </c>
      <c r="AE5939" t="inlineStr">
        <is>
          <t>C4:landmarks</t>
        </is>
      </c>
      <c r="AF5939" t="inlineStr"/>
      <c r="AG5939" t="n">
        <v>27.1737</v>
      </c>
    </row>
    <row r="5940">
      <c r="A5940" t="inlineStr">
        <is>
          <t>LM05939</t>
        </is>
      </c>
      <c r="B5940" t="inlineStr">
        <is>
          <t>Environmentally data-driven smart sustainable cities: applied innovative solutions for energy efficiency, pollution reduction, and urban metabolism</t>
        </is>
      </c>
      <c r="C5940" t="n">
        <v>2020</v>
      </c>
      <c r="D5940" t="inlineStr">
        <is>
          <t>Simon Elias Bibri; John Krogstie</t>
        </is>
      </c>
      <c r="E5940" t="inlineStr">
        <is>
          <t>Energy Informatics</t>
        </is>
      </c>
      <c r="F5940" t="inlineStr">
        <is>
          <t>article</t>
        </is>
      </c>
      <c r="G5940" t="inlineStr">
        <is>
          <t>10.1186/s42162-020-00130-8</t>
        </is>
      </c>
      <c r="H5940" t="inlineStr">
        <is>
          <t>W3109283012</t>
        </is>
      </c>
      <c r="I5940" t="inlineStr">
        <is>
          <t>https://doi.org/10.1186/s42162-020-00130-8</t>
        </is>
      </c>
      <c r="J5940" t="inlineStr">
        <is>
          <t>https://energyinformatics.springeropen.com/counter/pdf/10.1186/s42162-020-00130-8</t>
        </is>
      </c>
      <c r="K5940" t="n">
        <v>223</v>
      </c>
      <c r="L5940" t="inlineStr">
        <is>
          <t>C</t>
        </is>
      </c>
      <c r="M5940" t="inlineStr">
        <is>
          <t>C4</t>
        </is>
      </c>
      <c r="N5940" t="inlineStr"/>
      <c r="O5940" t="inlineStr">
        <is>
          <t>Barcelona; Europe; Stockholm</t>
        </is>
      </c>
      <c r="P5940" t="inlineStr">
        <is>
          <t>Global North</t>
        </is>
      </c>
      <c r="Q5940" t="inlineStr"/>
      <c r="R5940" t="inlineStr"/>
      <c r="S5940" t="inlineStr"/>
      <c r="T5940" t="inlineStr">
        <is>
          <t>mixed</t>
        </is>
      </c>
      <c r="U5940" t="inlineStr">
        <is>
          <t>Y</t>
        </is>
      </c>
      <c r="V5940" t="inlineStr"/>
      <c r="W5940" t="inlineStr">
        <is>
          <t>auto: Therefore, this paper investigates the potential and role of data-driven smart solutions in improving and advancing environmental sustainability in the context of smart cities as well as sustainable cities, under what can be labeled “environmentally data-driven smart sustainable cities.” To illum…</t>
        </is>
      </c>
      <c r="X5940" t="inlineStr"/>
      <c r="Y5940" t="inlineStr"/>
      <c r="Z5940" t="inlineStr">
        <is>
          <t>high</t>
        </is>
      </c>
      <c r="AA5940" t="inlineStr"/>
      <c r="AB5940" t="inlineStr"/>
      <c r="AC5940" t="inlineStr"/>
      <c r="AD5940" t="inlineStr">
        <is>
          <t>technical</t>
        </is>
      </c>
      <c r="AE5940" t="inlineStr">
        <is>
          <t>C4:landmarks</t>
        </is>
      </c>
      <c r="AF5940" t="inlineStr"/>
      <c r="AG5940" t="n">
        <v>8.4382</v>
      </c>
    </row>
    <row r="5941">
      <c r="A5941" t="inlineStr">
        <is>
          <t>LM05940</t>
        </is>
      </c>
      <c r="B5941" t="inlineStr">
        <is>
          <t>Technology‐rich inquiry science in urban classrooms: What are the barriers to inquiry pedagogy?*</t>
        </is>
      </c>
      <c r="C5941" t="n">
        <v>2002</v>
      </c>
      <c r="D5941" t="inlineStr">
        <is>
          <t>Nancy Butler Songer; Hee‐Sun Lee; Rosalind Kam</t>
        </is>
      </c>
      <c r="E5941" t="inlineStr">
        <is>
          <t>Journal of Research in Science Teaching</t>
        </is>
      </c>
      <c r="F5941" t="inlineStr">
        <is>
          <t>article</t>
        </is>
      </c>
      <c r="G5941" t="inlineStr">
        <is>
          <t>10.1002/tea.10013</t>
        </is>
      </c>
      <c r="H5941" t="inlineStr">
        <is>
          <t>W2146786978</t>
        </is>
      </c>
      <c r="I5941" t="inlineStr">
        <is>
          <t>https://doi.org/10.1002/tea.10013</t>
        </is>
      </c>
      <c r="J5941" t="inlineStr">
        <is>
          <t>https://hdl.handle.net/2027.42/34516</t>
        </is>
      </c>
      <c r="K5941" t="n">
        <v>215</v>
      </c>
      <c r="L5941" t="inlineStr">
        <is>
          <t>C</t>
        </is>
      </c>
      <c r="M5941" t="inlineStr">
        <is>
          <t>C4</t>
        </is>
      </c>
      <c r="N5941" t="inlineStr"/>
      <c r="O5941" t="inlineStr"/>
      <c r="P5941" t="inlineStr">
        <is>
          <t>Not place-specific</t>
        </is>
      </c>
      <c r="Q5941" t="inlineStr"/>
      <c r="R5941" t="inlineStr"/>
      <c r="S5941" t="inlineStr"/>
      <c r="T5941" t="inlineStr">
        <is>
          <t>mixed</t>
        </is>
      </c>
      <c r="U5941" t="inlineStr">
        <is>
          <t>Y</t>
        </is>
      </c>
      <c r="V5941" t="inlineStr"/>
      <c r="W5941" t="inlineStr">
        <is>
          <t>auto: This study tracked classroom research on a technology‐rich inquiry weather program with six urban science teachers.</t>
        </is>
      </c>
      <c r="X5941" t="inlineStr"/>
      <c r="Y5941" t="inlineStr"/>
      <c r="Z5941" t="inlineStr">
        <is>
          <t>high</t>
        </is>
      </c>
      <c r="AA5941" t="inlineStr"/>
      <c r="AB5941" t="inlineStr"/>
      <c r="AC5941" t="inlineStr"/>
      <c r="AD5941" t="inlineStr">
        <is>
          <t>technical</t>
        </is>
      </c>
      <c r="AE5941" t="inlineStr">
        <is>
          <t>C4:landmarks</t>
        </is>
      </c>
      <c r="AF5941" t="inlineStr"/>
      <c r="AG5941" t="n">
        <v>64.39239999999999</v>
      </c>
    </row>
    <row r="5942">
      <c r="A5942" t="inlineStr">
        <is>
          <t>LM05941</t>
        </is>
      </c>
      <c r="B5942" t="inlineStr">
        <is>
          <t>Artificial Intelligence Technologies and Related Urban Planning and Development Concepts: How Are They Perceived and Utilized in Australia?</t>
        </is>
      </c>
      <c r="C5942" t="n">
        <v>2020</v>
      </c>
      <c r="D5942" t="inlineStr">
        <is>
          <t>Tan Yiğitcanlar; Nayomi Kankanamge; Massimo Regona; Andres Ruiz Maldonado; Bridget Rowan; Alex Ryu; Kevin C. Desouza; Juan M. Corchado; Rashid Mehmood; Rita Yi Man Li</t>
        </is>
      </c>
      <c r="E5942" t="inlineStr">
        <is>
          <t>Journal of Open Innovation Technology Market and Complexity</t>
        </is>
      </c>
      <c r="F5942" t="inlineStr">
        <is>
          <t>article</t>
        </is>
      </c>
      <c r="G5942" t="inlineStr">
        <is>
          <t>10.3390/joitmc6040187</t>
        </is>
      </c>
      <c r="H5942" t="inlineStr">
        <is>
          <t>W3112597358</t>
        </is>
      </c>
      <c r="I5942" t="inlineStr">
        <is>
          <t>https://doi.org/10.3390/joitmc6040187</t>
        </is>
      </c>
      <c r="J5942" t="inlineStr">
        <is>
          <t>https://www.mdpi.com/2199-8531/6/4/187/pdf?version=1608710183</t>
        </is>
      </c>
      <c r="K5942" t="n">
        <v>214</v>
      </c>
      <c r="L5942" t="inlineStr">
        <is>
          <t>C</t>
        </is>
      </c>
      <c r="M5942" t="inlineStr">
        <is>
          <t>C4</t>
        </is>
      </c>
      <c r="N5942" t="inlineStr"/>
      <c r="O5942" t="inlineStr">
        <is>
          <t>Australia</t>
        </is>
      </c>
      <c r="P5942" t="inlineStr">
        <is>
          <t>Global North</t>
        </is>
      </c>
      <c r="Q5942" t="inlineStr"/>
      <c r="R5942" t="inlineStr"/>
      <c r="S5942" t="inlineStr"/>
      <c r="T5942" t="inlineStr">
        <is>
          <t>mixed</t>
        </is>
      </c>
      <c r="U5942" t="inlineStr">
        <is>
          <t>Y</t>
        </is>
      </c>
      <c r="V5942" t="inlineStr"/>
      <c r="W5942" t="inlineStr">
        <is>
          <t>auto: Artificial intelligence (AI) is a powerful technology with an increasing popularity and applications in areas ranging from marketing to banking and finance, from agriculture to healthcare and security, from space exploration to robotics and transport, and from chatbots to artificial creativity an…</t>
        </is>
      </c>
      <c r="X5942" t="inlineStr">
        <is>
          <t>auto: Artificial intelligence (AI) is a powerful technology with an increasing popularity and applications in areas ranging from marketing to banking and finance, from agriculture to healthcare and security, from space exploration to robotics and transport, and from chatbots to artificial creativity and manufacturing.Although many of these areas closely relate to the urban context, there is limited understanding of the trending AI technologies and their application areas-or concepts-in the urban pl…</t>
        </is>
      </c>
      <c r="Y5942" t="inlineStr"/>
      <c r="Z5942" t="inlineStr">
        <is>
          <t>high</t>
        </is>
      </c>
      <c r="AA5942" t="inlineStr"/>
      <c r="AB5942" t="inlineStr"/>
      <c r="AC5942" t="inlineStr"/>
      <c r="AD5942" t="inlineStr">
        <is>
          <t>technical</t>
        </is>
      </c>
      <c r="AE5942" t="inlineStr">
        <is>
          <t>C4:landmarks</t>
        </is>
      </c>
      <c r="AF5942" t="inlineStr"/>
      <c r="AG5942" t="n">
        <v>14.1914</v>
      </c>
    </row>
    <row r="5943">
      <c r="A5943" t="inlineStr">
        <is>
          <t>LM05942</t>
        </is>
      </c>
      <c r="B5943" t="inlineStr">
        <is>
          <t>Integrating remote sensing and geospatial big data for urban land use mapping: A review</t>
        </is>
      </c>
      <c r="C5943" t="n">
        <v>2021</v>
      </c>
      <c r="D5943" t="inlineStr">
        <is>
          <t>Jiadi Yin; Jinwei Dong; Nicholas Hamm; Zhichao Li; Jianghao Wang; Hanfa Xing; Ping Fu</t>
        </is>
      </c>
      <c r="E5943" t="inlineStr">
        <is>
          <t>International Journal of Applied Earth Observation and Geoinformation</t>
        </is>
      </c>
      <c r="F5943" t="inlineStr">
        <is>
          <t>article</t>
        </is>
      </c>
      <c r="G5943" t="inlineStr">
        <is>
          <t>10.1016/j.jag.2021.102514</t>
        </is>
      </c>
      <c r="H5943" t="inlineStr">
        <is>
          <t>W3197958969</t>
        </is>
      </c>
      <c r="I5943" t="inlineStr">
        <is>
          <t>https://doi.org/10.1016/j.jag.2021.102514</t>
        </is>
      </c>
      <c r="J5943" t="inlineStr">
        <is>
          <t>https://www.sciencedirect.com/science/article/pii/S030324342100221X/pdf</t>
        </is>
      </c>
      <c r="K5943" t="n">
        <v>211</v>
      </c>
      <c r="L5943" t="inlineStr">
        <is>
          <t>C</t>
        </is>
      </c>
      <c r="M5943" t="inlineStr">
        <is>
          <t>C4</t>
        </is>
      </c>
      <c r="N5943" t="inlineStr"/>
      <c r="O5943" t="inlineStr"/>
      <c r="P5943" t="inlineStr">
        <is>
          <t>Not place-specific</t>
        </is>
      </c>
      <c r="Q5943" t="inlineStr"/>
      <c r="R5943" t="inlineStr"/>
      <c r="S5943" t="inlineStr"/>
      <c r="T5943" t="inlineStr">
        <is>
          <t>computational</t>
        </is>
      </c>
      <c r="U5943" t="inlineStr">
        <is>
          <t>Y</t>
        </is>
      </c>
      <c r="V5943" t="inlineStr"/>
      <c r="W5943" t="inlineStr">
        <is>
          <t>auto: In this study, we reviewed the existing literature and focused on the state-of-the-art and perspective of the urban land use categorization by integrating RS and GBD.</t>
        </is>
      </c>
      <c r="X5943" t="inlineStr"/>
      <c r="Y5943" t="inlineStr"/>
      <c r="Z5943" t="inlineStr">
        <is>
          <t>high</t>
        </is>
      </c>
      <c r="AA5943" t="inlineStr"/>
      <c r="AB5943" t="inlineStr"/>
      <c r="AC5943" t="inlineStr"/>
      <c r="AD5943" t="inlineStr">
        <is>
          <t>technical</t>
        </is>
      </c>
      <c r="AE5943" t="inlineStr">
        <is>
          <t>C4:landmarks</t>
        </is>
      </c>
      <c r="AF5943" t="inlineStr"/>
      <c r="AG5943" t="n">
        <v>10.169</v>
      </c>
    </row>
    <row r="5944">
      <c r="A5944" t="inlineStr">
        <is>
          <t>LM05943</t>
        </is>
      </c>
      <c r="B5944" t="inlineStr">
        <is>
          <t>Machine learning for spatial analyses in urban areas: a scoping review</t>
        </is>
      </c>
      <c r="C5944" t="n">
        <v>2022</v>
      </c>
      <c r="D5944" t="inlineStr">
        <is>
          <t>Ylenia Casali; Nazli Yonca Aydin; Tina Comes</t>
        </is>
      </c>
      <c r="E5944" t="inlineStr">
        <is>
          <t>Sustainable Cities and Society</t>
        </is>
      </c>
      <c r="F5944" t="inlineStr">
        <is>
          <t>article</t>
        </is>
      </c>
      <c r="G5944" t="inlineStr">
        <is>
          <t>10.1016/j.scs.2022.104050</t>
        </is>
      </c>
      <c r="H5944" t="inlineStr">
        <is>
          <t>W4285038156</t>
        </is>
      </c>
      <c r="I5944" t="inlineStr">
        <is>
          <t>https://doi.org/10.1016/j.scs.2022.104050</t>
        </is>
      </c>
      <c r="J5944" t="inlineStr">
        <is>
          <t>https://www.sciencedirect.com/science/article/pii/S2210670722003687/pdf</t>
        </is>
      </c>
      <c r="K5944" t="n">
        <v>209</v>
      </c>
      <c r="L5944" t="inlineStr">
        <is>
          <t>C</t>
        </is>
      </c>
      <c r="M5944" t="inlineStr">
        <is>
          <t>C4</t>
        </is>
      </c>
      <c r="N5944" t="inlineStr"/>
      <c r="O5944" t="inlineStr"/>
      <c r="P5944" t="inlineStr">
        <is>
          <t>Not place-specific</t>
        </is>
      </c>
      <c r="Q5944" t="inlineStr"/>
      <c r="R5944" t="inlineStr"/>
      <c r="S5944" t="inlineStr"/>
      <c r="T5944" t="inlineStr">
        <is>
          <t>review</t>
        </is>
      </c>
      <c r="U5944" t="inlineStr">
        <is>
          <t>Y</t>
        </is>
      </c>
      <c r="V5944" t="inlineStr">
        <is>
          <t>Y</t>
        </is>
      </c>
      <c r="W5944" t="inlineStr">
        <is>
          <t>auto: Along with the digitization, availability of large datasets, Machine Learning (ML) and Artificial Intelligence (AI) are promising to revolutionize the way we analyze and plan urban areas, opening new opportunities for the sustainable city agenda.</t>
        </is>
      </c>
      <c r="X5944" t="inlineStr">
        <is>
          <t>auto: This paper aims to address this gap and guide researchers in the field of urban science and spatial data analysis to the most used methods and unexplored research gaps. | Through our analysis, we identify knowledge gaps in ML methods for spatial data science and data specifications to guide future research.</t>
        </is>
      </c>
      <c r="Y5944" t="inlineStr"/>
      <c r="Z5944" t="inlineStr">
        <is>
          <t>medium</t>
        </is>
      </c>
      <c r="AA5944" t="inlineStr"/>
      <c r="AB5944" t="inlineStr"/>
      <c r="AC5944" t="inlineStr"/>
      <c r="AD5944" t="inlineStr">
        <is>
          <t>critical</t>
        </is>
      </c>
      <c r="AE5944" t="inlineStr">
        <is>
          <t>C4:landmarks</t>
        </is>
      </c>
      <c r="AF5944" t="inlineStr"/>
      <c r="AG5944" t="n">
        <v>17.3112</v>
      </c>
    </row>
    <row r="5945">
      <c r="A5945" t="inlineStr">
        <is>
          <t>LM05944</t>
        </is>
      </c>
      <c r="B5945" t="inlineStr">
        <is>
          <t>Understanding cities with machine eyes: A review of deep computer vision in urban analytics</t>
        </is>
      </c>
      <c r="C5945" t="n">
        <v>2019</v>
      </c>
      <c r="D5945" t="inlineStr">
        <is>
          <t>Mohamed R. Ibrahim; James Haworth; Tao Cheng</t>
        </is>
      </c>
      <c r="E5945" t="inlineStr">
        <is>
          <t>Cities</t>
        </is>
      </c>
      <c r="F5945" t="inlineStr">
        <is>
          <t>article</t>
        </is>
      </c>
      <c r="G5945" t="inlineStr">
        <is>
          <t>10.1016/j.cities.2019.102481</t>
        </is>
      </c>
      <c r="H5945" t="inlineStr">
        <is>
          <t>W2983285440</t>
        </is>
      </c>
      <c r="I5945" t="inlineStr">
        <is>
          <t>https://doi.org/10.1016/j.cities.2019.102481</t>
        </is>
      </c>
      <c r="J5945" t="inlineStr">
        <is>
          <t>https://discovery.ucl.ac.uk/10089623/1/Cheng%20understanding%20cities%20with%20machine%20eyes-%20preprint.pdf</t>
        </is>
      </c>
      <c r="K5945" t="n">
        <v>207</v>
      </c>
      <c r="L5945" t="inlineStr">
        <is>
          <t>C</t>
        </is>
      </c>
      <c r="M5945" t="inlineStr">
        <is>
          <t>C4</t>
        </is>
      </c>
      <c r="N5945" t="inlineStr"/>
      <c r="O5945" t="inlineStr"/>
      <c r="P5945" t="inlineStr">
        <is>
          <t>Not place-specific</t>
        </is>
      </c>
      <c r="Q5945" t="inlineStr"/>
      <c r="R5945" t="inlineStr"/>
      <c r="S5945" t="inlineStr"/>
      <c r="T5945" t="inlineStr">
        <is>
          <t>unclear</t>
        </is>
      </c>
      <c r="U5945" t="inlineStr">
        <is>
          <t>Y</t>
        </is>
      </c>
      <c r="V5945" t="inlineStr"/>
      <c r="W5945" t="inlineStr"/>
      <c r="X5945" t="inlineStr"/>
      <c r="Y5945" t="inlineStr"/>
      <c r="Z5945" t="inlineStr">
        <is>
          <t>low</t>
        </is>
      </c>
      <c r="AA5945" t="inlineStr"/>
      <c r="AB5945" t="inlineStr"/>
      <c r="AC5945" t="inlineStr"/>
      <c r="AD5945" t="inlineStr">
        <is>
          <t>technical</t>
        </is>
      </c>
      <c r="AE5945" t="inlineStr">
        <is>
          <t>C4:landmarks</t>
        </is>
      </c>
      <c r="AF5945" t="inlineStr"/>
      <c r="AG5945" t="n">
        <v>10.8471</v>
      </c>
    </row>
    <row r="5946">
      <c r="A5946" t="inlineStr">
        <is>
          <t>LM05945</t>
        </is>
      </c>
      <c r="B5946" t="inlineStr">
        <is>
          <t>Estimation of the building energy use intensity in the urban scale by integrating GIS and big data technology</t>
        </is>
      </c>
      <c r="C5946" t="n">
        <v>2016</v>
      </c>
      <c r="D5946" t="inlineStr">
        <is>
          <t>Jun Ma; Jack C.P. Cheng</t>
        </is>
      </c>
      <c r="E5946" t="inlineStr">
        <is>
          <t>Applied Energy</t>
        </is>
      </c>
      <c r="F5946" t="inlineStr">
        <is>
          <t>article</t>
        </is>
      </c>
      <c r="G5946" t="inlineStr">
        <is>
          <t>10.1016/j.apenergy.2016.08.079</t>
        </is>
      </c>
      <c r="H5946" t="inlineStr">
        <is>
          <t>W2515244244</t>
        </is>
      </c>
      <c r="I5946" t="inlineStr">
        <is>
          <t>https://doi.org/10.1016/j.apenergy.2016.08.079</t>
        </is>
      </c>
      <c r="J5946" t="inlineStr"/>
      <c r="K5946" t="n">
        <v>203</v>
      </c>
      <c r="L5946" t="inlineStr">
        <is>
          <t>C</t>
        </is>
      </c>
      <c r="M5946" t="inlineStr">
        <is>
          <t>C4</t>
        </is>
      </c>
      <c r="N5946" t="inlineStr"/>
      <c r="O5946" t="inlineStr"/>
      <c r="P5946" t="inlineStr">
        <is>
          <t>Not place-specific</t>
        </is>
      </c>
      <c r="Q5946" t="inlineStr"/>
      <c r="R5946" t="inlineStr"/>
      <c r="S5946" t="inlineStr"/>
      <c r="T5946" t="inlineStr">
        <is>
          <t>unclear</t>
        </is>
      </c>
      <c r="U5946" t="inlineStr">
        <is>
          <t>Y</t>
        </is>
      </c>
      <c r="V5946" t="inlineStr"/>
      <c r="W5946" t="inlineStr"/>
      <c r="X5946" t="inlineStr"/>
      <c r="Y5946" t="inlineStr"/>
      <c r="Z5946" t="inlineStr">
        <is>
          <t>low</t>
        </is>
      </c>
      <c r="AA5946" t="inlineStr"/>
      <c r="AB5946" t="inlineStr"/>
      <c r="AC5946" t="inlineStr"/>
      <c r="AD5946" t="inlineStr">
        <is>
          <t>technical</t>
        </is>
      </c>
      <c r="AE5946" t="inlineStr">
        <is>
          <t>C4:landmarks</t>
        </is>
      </c>
      <c r="AF5946" t="inlineStr"/>
      <c r="AG5946" t="n">
        <v>17.4413</v>
      </c>
    </row>
    <row r="5947">
      <c r="A5947" t="inlineStr">
        <is>
          <t>LM05946</t>
        </is>
      </c>
      <c r="B5947" t="inlineStr">
        <is>
          <t>Review of urban computing in air quality management as smart city service: An integrated IoT, AI, and cloud technology perspective</t>
        </is>
      </c>
      <c r="C5947" t="n">
        <v>2021</v>
      </c>
      <c r="D5947" t="inlineStr">
        <is>
          <t>Akshara J. Kaginalkar; Shamita Kumar; Prashant Gargava; Dev Niyogi</t>
        </is>
      </c>
      <c r="E5947" t="inlineStr">
        <is>
          <t>Urban Climate</t>
        </is>
      </c>
      <c r="F5947" t="inlineStr">
        <is>
          <t>article</t>
        </is>
      </c>
      <c r="G5947" t="inlineStr">
        <is>
          <t>10.1016/j.uclim.2021.100972</t>
        </is>
      </c>
      <c r="H5947" t="inlineStr">
        <is>
          <t>W3199212381</t>
        </is>
      </c>
      <c r="I5947" t="inlineStr">
        <is>
          <t>https://doi.org/10.1016/j.uclim.2021.100972</t>
        </is>
      </c>
      <c r="J5947" t="inlineStr">
        <is>
          <t>https://doi.org/10.1016/j.uclim.2021.100972</t>
        </is>
      </c>
      <c r="K5947" t="n">
        <v>199</v>
      </c>
      <c r="L5947" t="inlineStr">
        <is>
          <t>C</t>
        </is>
      </c>
      <c r="M5947" t="inlineStr">
        <is>
          <t>C4</t>
        </is>
      </c>
      <c r="N5947" t="inlineStr"/>
      <c r="O5947" t="inlineStr"/>
      <c r="P5947" t="inlineStr">
        <is>
          <t>Not place-specific</t>
        </is>
      </c>
      <c r="Q5947" t="inlineStr"/>
      <c r="R5947" t="inlineStr"/>
      <c r="S5947" t="inlineStr"/>
      <c r="T5947" t="inlineStr">
        <is>
          <t>unclear</t>
        </is>
      </c>
      <c r="U5947" t="inlineStr">
        <is>
          <t>Y</t>
        </is>
      </c>
      <c r="V5947" t="inlineStr"/>
      <c r="W5947" t="inlineStr"/>
      <c r="X5947" t="inlineStr"/>
      <c r="Y5947" t="inlineStr"/>
      <c r="Z5947" t="inlineStr">
        <is>
          <t>low</t>
        </is>
      </c>
      <c r="AA5947" t="inlineStr"/>
      <c r="AB5947" t="inlineStr"/>
      <c r="AC5947" t="inlineStr"/>
      <c r="AD5947" t="inlineStr">
        <is>
          <t>technical</t>
        </is>
      </c>
      <c r="AE5947" t="inlineStr">
        <is>
          <t>C4:landmarks</t>
        </is>
      </c>
      <c r="AF5947" t="inlineStr"/>
      <c r="AG5947" t="n">
        <v>14.1114</v>
      </c>
    </row>
    <row r="5948">
      <c r="A5948" t="inlineStr">
        <is>
          <t>LM05947</t>
        </is>
      </c>
      <c r="B5948" t="inlineStr">
        <is>
          <t>Dynamic assessments of population exposure to urban greenspace using multi-source big data</t>
        </is>
      </c>
      <c r="C5948" t="n">
        <v>2018</v>
      </c>
      <c r="D5948" t="inlineStr">
        <is>
          <t>Yimeng Song; Bo Huang; Jixuan Cai; Бин Чэн</t>
        </is>
      </c>
      <c r="E5948" t="inlineStr">
        <is>
          <t>The Science of The Total Environment</t>
        </is>
      </c>
      <c r="F5948" t="inlineStr">
        <is>
          <t>article</t>
        </is>
      </c>
      <c r="G5948" t="inlineStr">
        <is>
          <t>10.1016/j.scitotenv.2018.04.061</t>
        </is>
      </c>
      <c r="H5948" t="inlineStr">
        <is>
          <t>W2800993588</t>
        </is>
      </c>
      <c r="I5948" t="inlineStr">
        <is>
          <t>https://doi.org/10.1016/j.scitotenv.2018.04.061</t>
        </is>
      </c>
      <c r="J5948" t="inlineStr"/>
      <c r="K5948" t="n">
        <v>198</v>
      </c>
      <c r="L5948" t="inlineStr">
        <is>
          <t>C</t>
        </is>
      </c>
      <c r="M5948" t="inlineStr">
        <is>
          <t>C4</t>
        </is>
      </c>
      <c r="N5948" t="inlineStr"/>
      <c r="O5948" t="inlineStr"/>
      <c r="P5948" t="inlineStr">
        <is>
          <t>Not place-specific</t>
        </is>
      </c>
      <c r="Q5948" t="inlineStr"/>
      <c r="R5948" t="inlineStr"/>
      <c r="S5948" t="inlineStr"/>
      <c r="T5948" t="inlineStr">
        <is>
          <t>unclear</t>
        </is>
      </c>
      <c r="U5948" t="inlineStr">
        <is>
          <t>Y</t>
        </is>
      </c>
      <c r="V5948" t="inlineStr"/>
      <c r="W5948" t="inlineStr"/>
      <c r="X5948" t="inlineStr"/>
      <c r="Y5948" t="inlineStr"/>
      <c r="Z5948" t="inlineStr">
        <is>
          <t>low</t>
        </is>
      </c>
      <c r="AA5948" t="inlineStr"/>
      <c r="AB5948" t="inlineStr"/>
      <c r="AC5948" t="inlineStr"/>
      <c r="AD5948" t="inlineStr">
        <is>
          <t>technical</t>
        </is>
      </c>
      <c r="AE5948" t="inlineStr">
        <is>
          <t>C4:landmarks</t>
        </is>
      </c>
      <c r="AF5948" t="inlineStr"/>
      <c r="AG5948" t="n">
        <v>6.0871</v>
      </c>
    </row>
    <row r="5949">
      <c r="A5949" t="inlineStr">
        <is>
          <t>LM05948</t>
        </is>
      </c>
      <c r="B5949" t="inlineStr">
        <is>
          <t>Urban Remote Sensing with Spatial Big Data: A Review and Renewed Perspective of Urban Studies in Recent Decades</t>
        </is>
      </c>
      <c r="C5949" t="n">
        <v>2023</v>
      </c>
      <c r="D5949" t="inlineStr">
        <is>
          <t>Danlin Yu; Chuanglin Fang</t>
        </is>
      </c>
      <c r="E5949" t="inlineStr">
        <is>
          <t>Remote Sensing</t>
        </is>
      </c>
      <c r="F5949" t="inlineStr">
        <is>
          <t>article</t>
        </is>
      </c>
      <c r="G5949" t="inlineStr">
        <is>
          <t>10.3390/rs15051307</t>
        </is>
      </c>
      <c r="H5949" t="inlineStr">
        <is>
          <t>W4322502493</t>
        </is>
      </c>
      <c r="I5949" t="inlineStr">
        <is>
          <t>https://doi.org/10.3390/rs15051307</t>
        </is>
      </c>
      <c r="J5949" t="inlineStr">
        <is>
          <t>https://www.mdpi.com/2072-4292/15/5/1307/pdf?version=1677409343</t>
        </is>
      </c>
      <c r="K5949" t="n">
        <v>198</v>
      </c>
      <c r="L5949" t="inlineStr">
        <is>
          <t>C</t>
        </is>
      </c>
      <c r="M5949" t="inlineStr">
        <is>
          <t>C4</t>
        </is>
      </c>
      <c r="N5949" t="inlineStr"/>
      <c r="O5949" t="inlineStr"/>
      <c r="P5949" t="inlineStr">
        <is>
          <t>Not place-specific</t>
        </is>
      </c>
      <c r="Q5949" t="inlineStr"/>
      <c r="R5949" t="inlineStr"/>
      <c r="S5949" t="inlineStr"/>
      <c r="T5949" t="inlineStr">
        <is>
          <t>computational</t>
        </is>
      </c>
      <c r="U5949" t="inlineStr">
        <is>
          <t>Y</t>
        </is>
      </c>
      <c r="V5949" t="inlineStr">
        <is>
          <t>Y</t>
        </is>
      </c>
      <c r="W5949" t="inlineStr">
        <is>
          <t>auto: During the past decades, multiple remote sensing data sources, including nighttime light images, high spatial resolution multispectral satellite images, unmanned drone images, and hyperspectral images, among many others, have provided fresh opportunities to examine the dynamics of urban landscapes.</t>
        </is>
      </c>
      <c r="X5949" t="inlineStr"/>
      <c r="Y5949" t="inlineStr"/>
      <c r="Z5949" t="inlineStr">
        <is>
          <t>high</t>
        </is>
      </c>
      <c r="AA5949" t="inlineStr"/>
      <c r="AB5949" t="inlineStr"/>
      <c r="AC5949" t="inlineStr"/>
      <c r="AD5949" t="inlineStr">
        <is>
          <t>technical</t>
        </is>
      </c>
      <c r="AE5949" t="inlineStr">
        <is>
          <t>C4:landmarks</t>
        </is>
      </c>
      <c r="AF5949" t="inlineStr"/>
      <c r="AG5949" t="n">
        <v>23.0952</v>
      </c>
    </row>
    <row r="5950">
      <c r="A5950" t="inlineStr">
        <is>
          <t>LM05949</t>
        </is>
      </c>
      <c r="B5950" t="inlineStr">
        <is>
          <t>Big Data and Urban Informatics: Innovations and Challenges to Urban Planning and Knowledge Discovery</t>
        </is>
      </c>
      <c r="C5950" t="n">
        <v>2016</v>
      </c>
      <c r="D5950" t="inlineStr">
        <is>
          <t>Piyushimita Vonu Thakuriah; Nebiyou Y. Tilahun; Moira Zellner</t>
        </is>
      </c>
      <c r="E5950" t="inlineStr">
        <is>
          <t>Springer geography</t>
        </is>
      </c>
      <c r="F5950" t="inlineStr">
        <is>
          <t>book-chapter</t>
        </is>
      </c>
      <c r="G5950" t="inlineStr">
        <is>
          <t>10.1007/978-3-319-40902-3_2</t>
        </is>
      </c>
      <c r="H5950" t="inlineStr">
        <is>
          <t>W2407099121</t>
        </is>
      </c>
      <c r="I5950" t="inlineStr">
        <is>
          <t>https://doi.org/10.1007/978-3-319-40902-3_2</t>
        </is>
      </c>
      <c r="J5950" t="inlineStr"/>
      <c r="K5950" t="n">
        <v>192</v>
      </c>
      <c r="L5950" t="inlineStr">
        <is>
          <t>C</t>
        </is>
      </c>
      <c r="M5950" t="inlineStr">
        <is>
          <t>C4</t>
        </is>
      </c>
      <c r="N5950" t="inlineStr"/>
      <c r="O5950" t="inlineStr"/>
      <c r="P5950" t="inlineStr">
        <is>
          <t>Not place-specific</t>
        </is>
      </c>
      <c r="Q5950" t="inlineStr"/>
      <c r="R5950" t="inlineStr"/>
      <c r="S5950" t="inlineStr"/>
      <c r="T5950" t="inlineStr">
        <is>
          <t>unclear</t>
        </is>
      </c>
      <c r="U5950" t="inlineStr">
        <is>
          <t>Y</t>
        </is>
      </c>
      <c r="V5950" t="inlineStr"/>
      <c r="W5950" t="inlineStr"/>
      <c r="X5950" t="inlineStr"/>
      <c r="Y5950" t="inlineStr"/>
      <c r="Z5950" t="inlineStr">
        <is>
          <t>low</t>
        </is>
      </c>
      <c r="AA5950" t="inlineStr"/>
      <c r="AB5950" t="inlineStr"/>
      <c r="AC5950" t="inlineStr"/>
      <c r="AD5950" t="inlineStr">
        <is>
          <t>technical</t>
        </is>
      </c>
      <c r="AE5950" t="inlineStr">
        <is>
          <t>C4:landmarks</t>
        </is>
      </c>
      <c r="AF5950" t="inlineStr"/>
      <c r="AG5950" t="n">
        <v>69.1052</v>
      </c>
    </row>
    <row r="5951">
      <c r="A5951" t="inlineStr">
        <is>
          <t>LM05950</t>
        </is>
      </c>
      <c r="B5951" t="inlineStr">
        <is>
          <t>Data-driven urban management: Mapping the landscape</t>
        </is>
      </c>
      <c r="C5951" t="n">
        <v>2019</v>
      </c>
      <c r="D5951" t="inlineStr">
        <is>
          <t>Zeynep Engin; Justin van Dijk; Tian Lan; Paul Longley; Philip Colin Treleaven; Michael Batty; Alan I. Penn</t>
        </is>
      </c>
      <c r="E5951" t="inlineStr">
        <is>
          <t>Journal of Urban Management</t>
        </is>
      </c>
      <c r="F5951" t="inlineStr">
        <is>
          <t>article</t>
        </is>
      </c>
      <c r="G5951" t="inlineStr">
        <is>
          <t>10.1016/j.jum.2019.12.001</t>
        </is>
      </c>
      <c r="H5951" t="inlineStr">
        <is>
          <t>W2995538778</t>
        </is>
      </c>
      <c r="I5951" t="inlineStr">
        <is>
          <t>https://doi.org/10.1016/j.jum.2019.12.001</t>
        </is>
      </c>
      <c r="J5951" t="inlineStr">
        <is>
          <t>https://www.sciencedirect.com/science/article/pii/S2226585619301153/pdf</t>
        </is>
      </c>
      <c r="K5951" t="n">
        <v>191</v>
      </c>
      <c r="L5951" t="inlineStr">
        <is>
          <t>C</t>
        </is>
      </c>
      <c r="M5951" t="inlineStr">
        <is>
          <t>C4</t>
        </is>
      </c>
      <c r="N5951" t="inlineStr"/>
      <c r="O5951" t="inlineStr"/>
      <c r="P5951" t="inlineStr">
        <is>
          <t>Not place-specific</t>
        </is>
      </c>
      <c r="Q5951" t="inlineStr"/>
      <c r="R5951" t="inlineStr"/>
      <c r="S5951" t="inlineStr"/>
      <c r="T5951" t="inlineStr">
        <is>
          <t>computational</t>
        </is>
      </c>
      <c r="U5951" t="inlineStr">
        <is>
          <t>Y</t>
        </is>
      </c>
      <c r="V5951" t="inlineStr"/>
      <c r="W5951" t="inlineStr">
        <is>
          <t>auto: This paper provides a transdisciplinary synthesis of the developments, opportunities, and challenges for urban management and planning under this ongoing ‘digital revolution’ to provide a reference point for the largely fragmented research efforts and policy practice in this area.</t>
        </is>
      </c>
      <c r="X5951" t="inlineStr"/>
      <c r="Y5951" t="inlineStr"/>
      <c r="Z5951" t="inlineStr">
        <is>
          <t>high</t>
        </is>
      </c>
      <c r="AA5951" t="inlineStr"/>
      <c r="AB5951" t="inlineStr"/>
      <c r="AC5951" t="inlineStr"/>
      <c r="AD5951" t="inlineStr">
        <is>
          <t>critical</t>
        </is>
      </c>
      <c r="AE5951" t="inlineStr">
        <is>
          <t>C4:landmarks</t>
        </is>
      </c>
      <c r="AF5951" t="inlineStr"/>
      <c r="AG5951" t="n">
        <v>9.145799999999999</v>
      </c>
    </row>
    <row r="5952">
      <c r="A5952" t="inlineStr">
        <is>
          <t>LM05951</t>
        </is>
      </c>
      <c r="B5952" t="inlineStr">
        <is>
          <t>Inferring Air Quality for Station Location Recommendation Based on Urban Big Data</t>
        </is>
      </c>
      <c r="C5952" t="n">
        <v>2015</v>
      </c>
      <c r="D5952" t="inlineStr">
        <is>
          <t>Hsun-Ping Hsieh; Shou-De Lin; Yu Zheng</t>
        </is>
      </c>
      <c r="E5952" t="inlineStr">
        <is>
          <t>ACM SIGKDD International Conference on Knowledge Discovery and Data Mining (KDD)</t>
        </is>
      </c>
      <c r="F5952" t="inlineStr">
        <is>
          <t>conference-paper</t>
        </is>
      </c>
      <c r="G5952" t="inlineStr">
        <is>
          <t>10.1145/2783258.2783344</t>
        </is>
      </c>
      <c r="H5952" t="inlineStr">
        <is>
          <t>W2032576386</t>
        </is>
      </c>
      <c r="I5952" t="inlineStr">
        <is>
          <t>https://doi.org/10.1145/2783258.2783344</t>
        </is>
      </c>
      <c r="J5952" t="inlineStr"/>
      <c r="K5952" t="n">
        <v>190</v>
      </c>
      <c r="L5952" t="inlineStr">
        <is>
          <t>C</t>
        </is>
      </c>
      <c r="M5952" t="inlineStr">
        <is>
          <t>C4</t>
        </is>
      </c>
      <c r="N5952" t="inlineStr"/>
      <c r="O5952" t="inlineStr">
        <is>
          <t>Beijing</t>
        </is>
      </c>
      <c r="P5952" t="inlineStr">
        <is>
          <t>China &amp; East Asia</t>
        </is>
      </c>
      <c r="Q5952" t="inlineStr"/>
      <c r="R5952" t="inlineStr"/>
      <c r="S5952" t="inlineStr"/>
      <c r="T5952" t="inlineStr">
        <is>
          <t>unclear</t>
        </is>
      </c>
      <c r="U5952" t="inlineStr">
        <is>
          <t>Y</t>
        </is>
      </c>
      <c r="V5952" t="inlineStr"/>
      <c r="W5952" t="inlineStr">
        <is>
          <t>auto: This paper tries to answer two questions.</t>
        </is>
      </c>
      <c r="X5952" t="inlineStr"/>
      <c r="Y5952" t="inlineStr"/>
      <c r="Z5952" t="inlineStr">
        <is>
          <t>high</t>
        </is>
      </c>
      <c r="AA5952" t="inlineStr"/>
      <c r="AB5952" t="inlineStr"/>
      <c r="AC5952" t="inlineStr"/>
      <c r="AD5952" t="inlineStr">
        <is>
          <t>technical</t>
        </is>
      </c>
      <c r="AE5952" t="inlineStr">
        <is>
          <t>C4:landmarks</t>
        </is>
      </c>
      <c r="AF5952" t="inlineStr"/>
      <c r="AG5952" t="n">
        <v>57.2006</v>
      </c>
    </row>
    <row r="5953">
      <c r="A5953" t="inlineStr">
        <is>
          <t>LM05952</t>
        </is>
      </c>
      <c r="B5953" t="inlineStr">
        <is>
          <t>An ethical framework for big data and smart cities</t>
        </is>
      </c>
      <c r="C5953" t="n">
        <v>2021</v>
      </c>
      <c r="D5953" t="inlineStr">
        <is>
          <t>Victor I. C. Chang</t>
        </is>
      </c>
      <c r="E5953" t="inlineStr">
        <is>
          <t>Technological Forecasting and Social Change</t>
        </is>
      </c>
      <c r="F5953" t="inlineStr">
        <is>
          <t>article</t>
        </is>
      </c>
      <c r="G5953" t="inlineStr">
        <is>
          <t>10.1016/j.techfore.2020.120559</t>
        </is>
      </c>
      <c r="H5953" t="inlineStr">
        <is>
          <t>W3119870112</t>
        </is>
      </c>
      <c r="I5953" t="inlineStr">
        <is>
          <t>https://doi.org/10.1016/j.techfore.2020.120559</t>
        </is>
      </c>
      <c r="J5953" t="inlineStr">
        <is>
          <t>https://publications.aston.ac.uk/id/eprint/43893/1/VC_smartcity_transport_ethics_ver05F_accepted.pdf</t>
        </is>
      </c>
      <c r="K5953" t="n">
        <v>190</v>
      </c>
      <c r="L5953" t="inlineStr">
        <is>
          <t>C</t>
        </is>
      </c>
      <c r="M5953" t="inlineStr">
        <is>
          <t>C4</t>
        </is>
      </c>
      <c r="N5953" t="inlineStr"/>
      <c r="O5953" t="inlineStr"/>
      <c r="P5953" t="inlineStr">
        <is>
          <t>Not place-specific</t>
        </is>
      </c>
      <c r="Q5953" t="inlineStr"/>
      <c r="R5953" t="inlineStr"/>
      <c r="S5953" t="inlineStr"/>
      <c r="T5953" t="inlineStr">
        <is>
          <t>unclear</t>
        </is>
      </c>
      <c r="U5953" t="inlineStr">
        <is>
          <t>Y</t>
        </is>
      </c>
      <c r="V5953" t="inlineStr"/>
      <c r="W5953" t="inlineStr"/>
      <c r="X5953" t="inlineStr"/>
      <c r="Y5953" t="inlineStr"/>
      <c r="Z5953" t="inlineStr">
        <is>
          <t>low</t>
        </is>
      </c>
      <c r="AA5953" t="inlineStr"/>
      <c r="AB5953" t="inlineStr"/>
      <c r="AC5953" t="inlineStr"/>
      <c r="AD5953" t="inlineStr">
        <is>
          <t>technical</t>
        </is>
      </c>
      <c r="AE5953" t="inlineStr">
        <is>
          <t>C4:landmarks</t>
        </is>
      </c>
      <c r="AF5953" t="inlineStr"/>
      <c r="AG5953" t="n">
        <v>15.6529</v>
      </c>
    </row>
    <row r="5954">
      <c r="A5954" t="inlineStr">
        <is>
          <t>LM05953</t>
        </is>
      </c>
      <c r="B5954" t="inlineStr">
        <is>
          <t>Designing for Cohabitation</t>
        </is>
      </c>
      <c r="C5954" t="n">
        <v>2017</v>
      </c>
      <c r="D5954" t="inlineStr">
        <is>
          <t>Nancy Smith; Shaowen Bardzell; Jeffrey Bardzell</t>
        </is>
      </c>
      <c r="E5954" t="inlineStr">
        <is>
          <t>CHI Conference on Human Factors in Computing Systems</t>
        </is>
      </c>
      <c r="F5954" t="inlineStr">
        <is>
          <t>conference-paper</t>
        </is>
      </c>
      <c r="G5954" t="inlineStr">
        <is>
          <t>10.1145/3025453.3025948</t>
        </is>
      </c>
      <c r="H5954" t="inlineStr">
        <is>
          <t>W2611178900</t>
        </is>
      </c>
      <c r="I5954" t="inlineStr">
        <is>
          <t>https://doi.org/10.1145/3025453.3025948</t>
        </is>
      </c>
      <c r="J5954" t="inlineStr">
        <is>
          <t>https://doi.org/10.1145/3025453.3025948</t>
        </is>
      </c>
      <c r="K5954" t="n">
        <v>187</v>
      </c>
      <c r="L5954" t="inlineStr">
        <is>
          <t>C</t>
        </is>
      </c>
      <c r="M5954" t="inlineStr">
        <is>
          <t>C4</t>
        </is>
      </c>
      <c r="N5954" t="inlineStr"/>
      <c r="O5954" t="inlineStr"/>
      <c r="P5954" t="inlineStr">
        <is>
          <t>Not place-specific</t>
        </is>
      </c>
      <c r="Q5954" t="inlineStr"/>
      <c r="R5954" t="inlineStr"/>
      <c r="S5954" t="inlineStr"/>
      <c r="T5954" t="inlineStr">
        <is>
          <t>unclear</t>
        </is>
      </c>
      <c r="U5954" t="inlineStr">
        <is>
          <t>Y</t>
        </is>
      </c>
      <c r="V5954" t="inlineStr"/>
      <c r="W5954" t="inlineStr">
        <is>
          <t>auto: Recent research in urban informatics has presented the city as both a complex technological center and a diverse cultural, social, and political entity.</t>
        </is>
      </c>
      <c r="X5954" t="inlineStr">
        <is>
          <t>auto: However, there has been little research into the changing role that nature plays in urban space, particularly when it comes to understanding how animals have adapted to life in technological and networked cities.</t>
        </is>
      </c>
      <c r="Y5954" t="inlineStr"/>
      <c r="Z5954" t="inlineStr">
        <is>
          <t>high</t>
        </is>
      </c>
      <c r="AA5954" t="inlineStr"/>
      <c r="AB5954" t="inlineStr"/>
      <c r="AC5954" t="inlineStr"/>
      <c r="AD5954" t="inlineStr">
        <is>
          <t>critical</t>
        </is>
      </c>
      <c r="AE5954" t="inlineStr">
        <is>
          <t>C4:landmarks</t>
        </is>
      </c>
      <c r="AF5954" t="inlineStr"/>
      <c r="AG5954" t="n">
        <v>9.2181</v>
      </c>
    </row>
    <row r="5955">
      <c r="A5955" t="inlineStr">
        <is>
          <t>LM05954</t>
        </is>
      </c>
      <c r="B5955" t="inlineStr">
        <is>
          <t>Urban informatics</t>
        </is>
      </c>
      <c r="C5955" t="n">
        <v>2011</v>
      </c>
      <c r="D5955" t="inlineStr">
        <is>
          <t>Marcus Foth; Jaz Hee-jeong Choi; Christine Satchell</t>
        </is>
      </c>
      <c r="E5955" t="inlineStr">
        <is>
          <t>ACM Conference on Computer Supported Cooperative Work (CSCW)</t>
        </is>
      </c>
      <c r="F5955" t="inlineStr">
        <is>
          <t>conference-paper</t>
        </is>
      </c>
      <c r="G5955" t="inlineStr">
        <is>
          <t>10.1145/1958824.1958826</t>
        </is>
      </c>
      <c r="H5955" t="inlineStr">
        <is>
          <t>W2293651793</t>
        </is>
      </c>
      <c r="I5955" t="inlineStr">
        <is>
          <t>https://doi.org/10.1145/1958824.1958826</t>
        </is>
      </c>
      <c r="J5955" t="inlineStr">
        <is>
          <t>https://eprints.qut.edu.au/39159/1/39159.pdf</t>
        </is>
      </c>
      <c r="K5955" t="n">
        <v>173</v>
      </c>
      <c r="L5955" t="inlineStr">
        <is>
          <t>C</t>
        </is>
      </c>
      <c r="M5955" t="inlineStr">
        <is>
          <t>C4</t>
        </is>
      </c>
      <c r="N5955" t="inlineStr"/>
      <c r="O5955" t="inlineStr">
        <is>
          <t>Australia; Brisbane</t>
        </is>
      </c>
      <c r="P5955" t="inlineStr">
        <is>
          <t>Global North</t>
        </is>
      </c>
      <c r="Q5955" t="inlineStr"/>
      <c r="R5955" t="inlineStr"/>
      <c r="S5955" t="inlineStr"/>
      <c r="T5955" t="inlineStr">
        <is>
          <t>qualitative</t>
        </is>
      </c>
      <c r="U5955" t="inlineStr">
        <is>
          <t>Y</t>
        </is>
      </c>
      <c r="V5955" t="inlineStr"/>
      <c r="W5955" t="inlineStr">
        <is>
          <t>auto: This paper seeks to define, for the first time, what we mean by 'urban informatics' and outline its significance as a field of study today.</t>
        </is>
      </c>
      <c r="X5955" t="inlineStr"/>
      <c r="Y5955" t="inlineStr"/>
      <c r="Z5955" t="inlineStr">
        <is>
          <t>high</t>
        </is>
      </c>
      <c r="AA5955" t="inlineStr"/>
      <c r="AB5955" t="inlineStr"/>
      <c r="AC5955" t="inlineStr"/>
      <c r="AD5955" t="inlineStr">
        <is>
          <t>technical</t>
        </is>
      </c>
      <c r="AE5955" t="inlineStr">
        <is>
          <t>C4:landmarks&lt;-C3; C4:recent</t>
        </is>
      </c>
      <c r="AF5955" t="inlineStr">
        <is>
          <t>W4309300343; W7139059301</t>
        </is>
      </c>
      <c r="AG5955" t="n">
        <v>14.4405</v>
      </c>
    </row>
    <row r="5956">
      <c r="A5956" t="inlineStr">
        <is>
          <t>LM05955</t>
        </is>
      </c>
      <c r="B5956" t="inlineStr">
        <is>
          <t>Smart city re-imagined: City planning and GeoAI in the age of big data</t>
        </is>
      </c>
      <c r="C5956" t="n">
        <v>2022</v>
      </c>
      <c r="D5956" t="inlineStr">
        <is>
          <t>Reza Mortaheb; Piotr L. Jankowski</t>
        </is>
      </c>
      <c r="E5956" t="inlineStr">
        <is>
          <t>Journal of Urban Management</t>
        </is>
      </c>
      <c r="F5956" t="inlineStr">
        <is>
          <t>article</t>
        </is>
      </c>
      <c r="G5956" t="inlineStr">
        <is>
          <t>10.1016/j.jum.2022.08.001</t>
        </is>
      </c>
      <c r="H5956" t="inlineStr">
        <is>
          <t>W4297924435</t>
        </is>
      </c>
      <c r="I5956" t="inlineStr">
        <is>
          <t>https://doi.org/10.1016/j.jum.2022.08.001</t>
        </is>
      </c>
      <c r="J5956" t="inlineStr">
        <is>
          <t>https://www.sciencedirect.com/science/article/pii/S2226585622000693/pdf</t>
        </is>
      </c>
      <c r="K5956" t="n">
        <v>154</v>
      </c>
      <c r="L5956" t="inlineStr">
        <is>
          <t>C</t>
        </is>
      </c>
      <c r="M5956" t="inlineStr">
        <is>
          <t>C4</t>
        </is>
      </c>
      <c r="N5956" t="inlineStr"/>
      <c r="O5956" t="inlineStr"/>
      <c r="P5956" t="inlineStr">
        <is>
          <t>Not place-specific</t>
        </is>
      </c>
      <c r="Q5956" t="inlineStr"/>
      <c r="R5956" t="inlineStr"/>
      <c r="S5956" t="inlineStr"/>
      <c r="T5956" t="inlineStr">
        <is>
          <t>review</t>
        </is>
      </c>
      <c r="U5956" t="inlineStr"/>
      <c r="V5956" t="inlineStr">
        <is>
          <t>Y</t>
        </is>
      </c>
      <c r="W5956" t="inlineStr">
        <is>
          <t>auto: This paper aims to engage with the ongoing debates on the role of planning in future smart cities, to make a case for a reconceptualization of the technocentric notion of the smart city, and to elevate the position of city planning within the smart-city discourse.</t>
        </is>
      </c>
      <c r="X5956" t="inlineStr">
        <is>
          <t>auto: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Y5956" t="inlineStr"/>
      <c r="Z5956" t="inlineStr">
        <is>
          <t>high</t>
        </is>
      </c>
      <c r="AA5956" t="inlineStr"/>
      <c r="AB5956" t="inlineStr"/>
      <c r="AC5956" t="inlineStr"/>
      <c r="AD5956" t="inlineStr">
        <is>
          <t>critical</t>
        </is>
      </c>
      <c r="AE5956" t="inlineStr">
        <is>
          <t>C4:recent</t>
        </is>
      </c>
      <c r="AF5956" t="inlineStr"/>
      <c r="AG5956" t="n">
        <v>12.0148</v>
      </c>
    </row>
    <row r="5957">
      <c r="A5957" t="inlineStr">
        <is>
          <t>LM05956</t>
        </is>
      </c>
      <c r="B5957" t="inlineStr">
        <is>
          <t>Electric vehicle demand estimation and charging station allocation using urban informatics</t>
        </is>
      </c>
      <c r="C5957" t="n">
        <v>2022</v>
      </c>
      <c r="D5957" t="inlineStr">
        <is>
          <t>Zhiyan Yi; Xiaoyue Cathy Liu; Ran Wei</t>
        </is>
      </c>
      <c r="E5957" t="inlineStr">
        <is>
          <t>Transportation Research Part D Transport and Environment</t>
        </is>
      </c>
      <c r="F5957" t="inlineStr">
        <is>
          <t>article</t>
        </is>
      </c>
      <c r="G5957" t="inlineStr">
        <is>
          <t>10.1016/j.trd.2022.103264</t>
        </is>
      </c>
      <c r="H5957" t="inlineStr">
        <is>
          <t>W4220688436</t>
        </is>
      </c>
      <c r="I5957" t="inlineStr">
        <is>
          <t>https://doi.org/10.1016/j.trd.2022.103264</t>
        </is>
      </c>
      <c r="J5957" t="inlineStr">
        <is>
          <t>https://doi.org/10.1016/j.trd.2022.103264</t>
        </is>
      </c>
      <c r="K5957" t="n">
        <v>119</v>
      </c>
      <c r="L5957" t="inlineStr">
        <is>
          <t>C</t>
        </is>
      </c>
      <c r="M5957" t="inlineStr">
        <is>
          <t>C4</t>
        </is>
      </c>
      <c r="N5957" t="inlineStr"/>
      <c r="O5957" t="inlineStr"/>
      <c r="P5957" t="inlineStr">
        <is>
          <t>Not place-specific</t>
        </is>
      </c>
      <c r="Q5957" t="inlineStr"/>
      <c r="R5957" t="inlineStr"/>
      <c r="S5957" t="inlineStr"/>
      <c r="T5957" t="inlineStr">
        <is>
          <t>unclear</t>
        </is>
      </c>
      <c r="U5957" t="inlineStr"/>
      <c r="V5957" t="inlineStr">
        <is>
          <t>Y</t>
        </is>
      </c>
      <c r="W5957" t="inlineStr"/>
      <c r="X5957" t="inlineStr"/>
      <c r="Y5957" t="inlineStr"/>
      <c r="Z5957" t="inlineStr">
        <is>
          <t>low</t>
        </is>
      </c>
      <c r="AA5957" t="inlineStr"/>
      <c r="AB5957" t="inlineStr"/>
      <c r="AC5957" t="inlineStr"/>
      <c r="AD5957" t="inlineStr">
        <is>
          <t>technical</t>
        </is>
      </c>
      <c r="AE5957" t="inlineStr">
        <is>
          <t>C4:recent</t>
        </is>
      </c>
      <c r="AF5957" t="inlineStr"/>
      <c r="AG5957" t="n">
        <v>6.381</v>
      </c>
    </row>
    <row r="5958">
      <c r="A5958" t="inlineStr">
        <is>
          <t>LM05957</t>
        </is>
      </c>
      <c r="B5958" t="inlineStr">
        <is>
          <t>From Social Butterfly to Engaged Citizen</t>
        </is>
      </c>
      <c r="C5958" t="n">
        <v>2011</v>
      </c>
      <c r="D5958" t="inlineStr"/>
      <c r="E5958" t="inlineStr">
        <is>
          <t>The MIT Press eBooks</t>
        </is>
      </c>
      <c r="F5958" t="inlineStr">
        <is>
          <t>book</t>
        </is>
      </c>
      <c r="G5958" t="inlineStr">
        <is>
          <t>10.7551/mitpress/8744.001.0001</t>
        </is>
      </c>
      <c r="H5958" t="inlineStr">
        <is>
          <t>W757758970</t>
        </is>
      </c>
      <c r="I5958" t="inlineStr">
        <is>
          <t>https://doi.org/10.7551/mitpress/8744.001.0001</t>
        </is>
      </c>
      <c r="J5958" t="inlineStr"/>
      <c r="K5958" t="n">
        <v>100</v>
      </c>
      <c r="L5958" t="inlineStr">
        <is>
          <t>C</t>
        </is>
      </c>
      <c r="M5958" t="inlineStr">
        <is>
          <t>C4</t>
        </is>
      </c>
      <c r="N5958" t="inlineStr"/>
      <c r="O5958" t="inlineStr">
        <is>
          <t>Australia; Bangladesh; Dhaka; Melbourne</t>
        </is>
      </c>
      <c r="P5958" t="inlineStr">
        <is>
          <t>Multi-region</t>
        </is>
      </c>
      <c r="Q5958" t="inlineStr"/>
      <c r="R5958" t="inlineStr"/>
      <c r="S5958" t="inlineStr"/>
      <c r="T5958" t="inlineStr">
        <is>
          <t>conceptual</t>
        </is>
      </c>
      <c r="U5958" t="inlineStr"/>
      <c r="V5958" t="inlineStr"/>
      <c r="W5958" t="inlineStr">
        <is>
          <t>auto: Studies from around the world show how the social media tools of Web 2.0 are shaping engagement with cities, communities, and spaces.</t>
        </is>
      </c>
      <c r="X5958" t="inlineStr"/>
      <c r="Y5958" t="inlineStr"/>
      <c r="Z5958" t="inlineStr">
        <is>
          <t>medium</t>
        </is>
      </c>
      <c r="AA5958" t="inlineStr"/>
      <c r="AB5958" t="inlineStr"/>
      <c r="AC5958" t="inlineStr"/>
      <c r="AD5958" t="inlineStr">
        <is>
          <t>critical</t>
        </is>
      </c>
      <c r="AE5958" t="inlineStr">
        <is>
          <t>C4:india</t>
        </is>
      </c>
      <c r="AF5958" t="inlineStr"/>
      <c r="AG5958" t="n">
        <v>6.8657</v>
      </c>
    </row>
    <row r="5959">
      <c r="A5959" t="inlineStr">
        <is>
          <t>LM05958</t>
        </is>
      </c>
      <c r="B5959" t="inlineStr">
        <is>
          <t>Explainable spatially explicit geospatial artificial intelligence in urban analytics</t>
        </is>
      </c>
      <c r="C5959" t="n">
        <v>2023</v>
      </c>
      <c r="D5959" t="inlineStr">
        <is>
          <t>Pengyuan Liu; Yan Zhang; Filip Biljecki</t>
        </is>
      </c>
      <c r="E5959" t="inlineStr">
        <is>
          <t>Environment and Planning B Urban Analytics and City Science</t>
        </is>
      </c>
      <c r="F5959" t="inlineStr">
        <is>
          <t>article</t>
        </is>
      </c>
      <c r="G5959" t="inlineStr">
        <is>
          <t>10.1177/23998083231204689</t>
        </is>
      </c>
      <c r="H5959" t="inlineStr">
        <is>
          <t>W4387187512</t>
        </is>
      </c>
      <c r="I5959" t="inlineStr">
        <is>
          <t>https://doi.org/10.1177/23998083231204689</t>
        </is>
      </c>
      <c r="J5959" t="inlineStr">
        <is>
          <t>https://journals.sagepub.com/doi/pdf/10.1177/23998083231204689?download=true</t>
        </is>
      </c>
      <c r="K5959" t="n">
        <v>69</v>
      </c>
      <c r="L5959" t="inlineStr">
        <is>
          <t>C</t>
        </is>
      </c>
      <c r="M5959" t="inlineStr">
        <is>
          <t>C4</t>
        </is>
      </c>
      <c r="N5959" t="inlineStr"/>
      <c r="O5959" t="inlineStr"/>
      <c r="P5959" t="inlineStr">
        <is>
          <t>Not place-specific</t>
        </is>
      </c>
      <c r="Q5959" t="inlineStr"/>
      <c r="R5959" t="inlineStr"/>
      <c r="S5959" t="inlineStr"/>
      <c r="T5959" t="inlineStr">
        <is>
          <t>computational</t>
        </is>
      </c>
      <c r="U5959" t="inlineStr"/>
      <c r="V5959" t="inlineStr">
        <is>
          <t>Y</t>
        </is>
      </c>
      <c r="W5959" t="inlineStr">
        <is>
          <t>auto: This article proposes an explainable spatially explicit GeoAI-based analytical method that combines a graph convolutional network (GCN) and a graph-based explainable AI (XAI) method, called GNNExplainer.</t>
        </is>
      </c>
      <c r="X5959" t="inlineStr"/>
      <c r="Y5959" t="inlineStr"/>
      <c r="Z5959" t="inlineStr">
        <is>
          <t>high</t>
        </is>
      </c>
      <c r="AA5959" t="inlineStr"/>
      <c r="AB5959" t="inlineStr"/>
      <c r="AC5959" t="inlineStr"/>
      <c r="AD5959" t="inlineStr">
        <is>
          <t>critical</t>
        </is>
      </c>
      <c r="AE5959" t="inlineStr">
        <is>
          <t>C4:recent</t>
        </is>
      </c>
      <c r="AF5959" t="inlineStr"/>
      <c r="AG5959" t="n">
        <v>6.4317</v>
      </c>
    </row>
    <row r="5960">
      <c r="A5960" t="inlineStr">
        <is>
          <t>LM05959</t>
        </is>
      </c>
      <c r="B5960" t="inlineStr">
        <is>
          <t>An approach to urban landscape character assessment: Linking urban big data and machine learning</t>
        </is>
      </c>
      <c r="C5960" t="n">
        <v>2022</v>
      </c>
      <c r="D5960" t="inlineStr">
        <is>
          <t>Yutian Lu; Xu Sun; Songxue LIU; Jiayu Wu</t>
        </is>
      </c>
      <c r="E5960" t="inlineStr">
        <is>
          <t>Sustainable Cities and Society</t>
        </is>
      </c>
      <c r="F5960" t="inlineStr">
        <is>
          <t>article</t>
        </is>
      </c>
      <c r="G5960" t="inlineStr">
        <is>
          <t>10.1016/j.scs.2022.103983</t>
        </is>
      </c>
      <c r="H5960" t="inlineStr">
        <is>
          <t>W4281843469</t>
        </is>
      </c>
      <c r="I5960" t="inlineStr">
        <is>
          <t>https://doi.org/10.1016/j.scs.2022.103983</t>
        </is>
      </c>
      <c r="J5960" t="inlineStr"/>
      <c r="K5960" t="n">
        <v>61</v>
      </c>
      <c r="L5960" t="inlineStr">
        <is>
          <t>C</t>
        </is>
      </c>
      <c r="M5960" t="inlineStr">
        <is>
          <t>C4</t>
        </is>
      </c>
      <c r="N5960" t="inlineStr"/>
      <c r="O5960" t="inlineStr"/>
      <c r="P5960" t="inlineStr">
        <is>
          <t>Not place-specific</t>
        </is>
      </c>
      <c r="Q5960" t="inlineStr"/>
      <c r="R5960" t="inlineStr"/>
      <c r="S5960" t="inlineStr"/>
      <c r="T5960" t="inlineStr">
        <is>
          <t>unclear</t>
        </is>
      </c>
      <c r="U5960" t="inlineStr"/>
      <c r="V5960" t="inlineStr">
        <is>
          <t>Y</t>
        </is>
      </c>
      <c r="W5960" t="inlineStr"/>
      <c r="X5960" t="inlineStr"/>
      <c r="Y5960" t="inlineStr"/>
      <c r="Z5960" t="inlineStr">
        <is>
          <t>low</t>
        </is>
      </c>
      <c r="AA5960" t="inlineStr"/>
      <c r="AB5960" t="inlineStr"/>
      <c r="AC5960" t="inlineStr"/>
      <c r="AD5960" t="inlineStr">
        <is>
          <t>technical</t>
        </is>
      </c>
      <c r="AE5960" t="inlineStr">
        <is>
          <t>C4:recent</t>
        </is>
      </c>
      <c r="AF5960" t="inlineStr"/>
      <c r="AG5960" t="n">
        <v>6.2702</v>
      </c>
    </row>
    <row r="5961">
      <c r="A5961" t="inlineStr">
        <is>
          <t>LM05960</t>
        </is>
      </c>
      <c r="B5961" t="inlineStr">
        <is>
          <t>Smart Urban Computing Applications</t>
        </is>
      </c>
      <c r="C5961" t="n">
        <v>2022</v>
      </c>
      <c r="D5961" t="inlineStr">
        <is>
          <t>M.A. Jabbar; Sanju Mishra Tiwari; Fernando Ortiz</t>
        </is>
      </c>
      <c r="E5961" t="inlineStr">
        <is>
          <t>River Publishers eBooks</t>
        </is>
      </c>
      <c r="F5961" t="inlineStr">
        <is>
          <t>book</t>
        </is>
      </c>
      <c r="G5961" t="inlineStr">
        <is>
          <t>10.1201/9781003373247</t>
        </is>
      </c>
      <c r="H5961" t="inlineStr">
        <is>
          <t>W4311238919</t>
        </is>
      </c>
      <c r="I5961" t="inlineStr">
        <is>
          <t>https://doi.org/10.1201/9781003373247</t>
        </is>
      </c>
      <c r="J5961" t="inlineStr"/>
      <c r="K5961" t="n">
        <v>59</v>
      </c>
      <c r="L5961" t="inlineStr">
        <is>
          <t>C</t>
        </is>
      </c>
      <c r="M5961" t="inlineStr">
        <is>
          <t>C4</t>
        </is>
      </c>
      <c r="N5961" t="inlineStr"/>
      <c r="O5961" t="inlineStr"/>
      <c r="P5961" t="inlineStr">
        <is>
          <t>Not place-specific</t>
        </is>
      </c>
      <c r="Q5961" t="inlineStr"/>
      <c r="R5961" t="inlineStr"/>
      <c r="S5961" t="inlineStr"/>
      <c r="T5961" t="inlineStr">
        <is>
          <t>computational</t>
        </is>
      </c>
      <c r="U5961" t="inlineStr"/>
      <c r="V5961" t="inlineStr">
        <is>
          <t>Y</t>
        </is>
      </c>
      <c r="W5961" t="inlineStr">
        <is>
          <t>auto: "This book reports research advances in the area of deep learning, IoT and urban computing, and describes new insights based on deep learning and IoT for urban computing"--</t>
        </is>
      </c>
      <c r="X5961" t="inlineStr"/>
      <c r="Y5961" t="inlineStr"/>
      <c r="Z5961" t="inlineStr">
        <is>
          <t>medium</t>
        </is>
      </c>
      <c r="AA5961" t="inlineStr"/>
      <c r="AB5961" t="inlineStr"/>
      <c r="AC5961" t="inlineStr"/>
      <c r="AD5961" t="inlineStr">
        <is>
          <t>technical</t>
        </is>
      </c>
      <c r="AE5961" t="inlineStr">
        <is>
          <t>C4:recent</t>
        </is>
      </c>
      <c r="AF5961" t="inlineStr"/>
      <c r="AG5961" t="n">
        <v>18.7178</v>
      </c>
    </row>
    <row r="5962">
      <c r="A5962" t="inlineStr">
        <is>
          <t>LM05961</t>
        </is>
      </c>
      <c r="B5962" t="inlineStr">
        <is>
          <t>Assessing Inequity in Green Space Exposure toward a “15-Minute City” in Zhengzhou, China: Using Deep Learning and Urban Big Data</t>
        </is>
      </c>
      <c r="C5962" t="n">
        <v>2022</v>
      </c>
      <c r="D5962" t="inlineStr">
        <is>
          <t>Jingjing Luo; Shiyan Zhai; Genxin Song; Xinxin He; Hongquan Song; Jing Chen; Huan Liu; Yuke Feng</t>
        </is>
      </c>
      <c r="E5962" t="inlineStr">
        <is>
          <t>International Journal of Environmental Research and Public Health</t>
        </is>
      </c>
      <c r="F5962" t="inlineStr">
        <is>
          <t>article</t>
        </is>
      </c>
      <c r="G5962" t="inlineStr">
        <is>
          <t>10.3390/ijerph19105798</t>
        </is>
      </c>
      <c r="H5962" t="inlineStr">
        <is>
          <t>W4229448531</t>
        </is>
      </c>
      <c r="I5962" t="inlineStr">
        <is>
          <t>https://doi.org/10.3390/ijerph19105798</t>
        </is>
      </c>
      <c r="J5962" t="inlineStr">
        <is>
          <t>https://www.mdpi.com/1660-4601/19/10/5798/pdf?version=1652855946</t>
        </is>
      </c>
      <c r="K5962" t="n">
        <v>52</v>
      </c>
      <c r="L5962" t="inlineStr">
        <is>
          <t>C</t>
        </is>
      </c>
      <c r="M5962" t="inlineStr">
        <is>
          <t>C4</t>
        </is>
      </c>
      <c r="N5962" t="inlineStr"/>
      <c r="O5962" t="inlineStr">
        <is>
          <t>China</t>
        </is>
      </c>
      <c r="P5962" t="inlineStr">
        <is>
          <t>China &amp; East Asia</t>
        </is>
      </c>
      <c r="Q5962" t="inlineStr"/>
      <c r="R5962" t="inlineStr"/>
      <c r="S5962" t="inlineStr"/>
      <c r="T5962" t="inlineStr">
        <is>
          <t>computational</t>
        </is>
      </c>
      <c r="U5962" t="inlineStr"/>
      <c r="V5962" t="inlineStr">
        <is>
          <t>Y</t>
        </is>
      </c>
      <c r="W5962" t="inlineStr">
        <is>
          <t>auto: In this study, we presented a green space exposure inequity assessment framework, integrating the Green View Index (GVI), deep learning, spatial statistical analysis methods, and urban rental price big data to analyze green space exposure inequity at the community level toward a "15-minute city" …</t>
        </is>
      </c>
      <c r="X5962" t="inlineStr"/>
      <c r="Y5962" t="inlineStr"/>
      <c r="Z5962" t="inlineStr">
        <is>
          <t>high</t>
        </is>
      </c>
      <c r="AA5962" t="inlineStr"/>
      <c r="AB5962" t="inlineStr"/>
      <c r="AC5962" t="inlineStr"/>
      <c r="AD5962" t="inlineStr">
        <is>
          <t>critical</t>
        </is>
      </c>
      <c r="AE5962" t="inlineStr">
        <is>
          <t>C4:recent</t>
        </is>
      </c>
      <c r="AF5962" t="inlineStr"/>
      <c r="AG5962" t="n">
        <v>3.9338</v>
      </c>
    </row>
    <row r="5963">
      <c r="A5963" t="inlineStr">
        <is>
          <t>LM05962</t>
        </is>
      </c>
      <c r="B5963" t="inlineStr">
        <is>
          <t>Defining Urban Big Data in Urban Planning: Literature Review</t>
        </is>
      </c>
      <c r="C5963" t="n">
        <v>2022</v>
      </c>
      <c r="D5963" t="inlineStr">
        <is>
          <t>Chihuangji Wang; Li Yin</t>
        </is>
      </c>
      <c r="E5963" t="inlineStr">
        <is>
          <t>Journal of Urban Planning and Development</t>
        </is>
      </c>
      <c r="F5963" t="inlineStr">
        <is>
          <t>article</t>
        </is>
      </c>
      <c r="G5963" t="inlineStr">
        <is>
          <t>10.1061/(asce)up.1943-5444.0000896</t>
        </is>
      </c>
      <c r="H5963" t="inlineStr">
        <is>
          <t>W4307645200</t>
        </is>
      </c>
      <c r="I5963" t="inlineStr">
        <is>
          <t>https://doi.org/10.1061/(asce)up.1943-5444.0000896</t>
        </is>
      </c>
      <c r="J5963" t="inlineStr"/>
      <c r="K5963" t="n">
        <v>36</v>
      </c>
      <c r="L5963" t="inlineStr">
        <is>
          <t>C</t>
        </is>
      </c>
      <c r="M5963" t="inlineStr">
        <is>
          <t>C4</t>
        </is>
      </c>
      <c r="N5963" t="inlineStr"/>
      <c r="O5963" t="inlineStr"/>
      <c r="P5963" t="inlineStr">
        <is>
          <t>Not place-specific</t>
        </is>
      </c>
      <c r="Q5963" t="inlineStr"/>
      <c r="R5963" t="inlineStr"/>
      <c r="S5963" t="inlineStr"/>
      <c r="T5963" t="inlineStr">
        <is>
          <t>review</t>
        </is>
      </c>
      <c r="U5963" t="inlineStr"/>
      <c r="V5963" t="inlineStr">
        <is>
          <t>Y</t>
        </is>
      </c>
      <c r="W5963" t="inlineStr">
        <is>
          <t>auto: This study is a systematic review of recent literature, consolidating 49 UBD definitions from 48 published articles in 39 journals, and classifying them into four themes: characteristics, sources, analytics, and impact.</t>
        </is>
      </c>
      <c r="X5963" t="inlineStr"/>
      <c r="Y5963" t="inlineStr"/>
      <c r="Z5963" t="inlineStr">
        <is>
          <t>high</t>
        </is>
      </c>
      <c r="AA5963" t="inlineStr"/>
      <c r="AB5963" t="inlineStr"/>
      <c r="AC5963" t="inlineStr"/>
      <c r="AD5963" t="inlineStr">
        <is>
          <t>technical</t>
        </is>
      </c>
      <c r="AE5963" t="inlineStr">
        <is>
          <t>C4:recent</t>
        </is>
      </c>
      <c r="AF5963" t="inlineStr"/>
      <c r="AG5963" t="n">
        <v>2.486</v>
      </c>
    </row>
    <row r="5964">
      <c r="A5964" t="inlineStr">
        <is>
          <t>LM05963</t>
        </is>
      </c>
      <c r="B5964" t="inlineStr">
        <is>
          <t>Prospective for urban informatics</t>
        </is>
      </c>
      <c r="C5964" t="n">
        <v>2022</v>
      </c>
      <c r="D5964" t="inlineStr">
        <is>
          <t>Wenzhong Shi; Michael Goodchild; Michael Batty; Qingquan Li; Xintao Liu; Anshu Zhang</t>
        </is>
      </c>
      <c r="E5964" t="inlineStr">
        <is>
          <t>Urban Informatics</t>
        </is>
      </c>
      <c r="F5964" t="inlineStr">
        <is>
          <t>article</t>
        </is>
      </c>
      <c r="G5964" t="inlineStr">
        <is>
          <t>10.1007/s44212-022-00006-0</t>
        </is>
      </c>
      <c r="H5964" t="inlineStr">
        <is>
          <t>W4295866777</t>
        </is>
      </c>
      <c r="I5964" t="inlineStr">
        <is>
          <t>https://doi.org/10.1007/s44212-022-00006-0</t>
        </is>
      </c>
      <c r="J5964" t="inlineStr">
        <is>
          <t>https://link.springer.com/content/pdf/10.1007/s44212-022-00006-0.pdf</t>
        </is>
      </c>
      <c r="K5964" t="n">
        <v>32</v>
      </c>
      <c r="L5964" t="inlineStr">
        <is>
          <t>C</t>
        </is>
      </c>
      <c r="M5964" t="inlineStr">
        <is>
          <t>C4</t>
        </is>
      </c>
      <c r="N5964" t="inlineStr"/>
      <c r="O5964" t="inlineStr"/>
      <c r="P5964" t="inlineStr">
        <is>
          <t>Not place-specific</t>
        </is>
      </c>
      <c r="Q5964" t="inlineStr"/>
      <c r="R5964" t="inlineStr"/>
      <c r="S5964" t="inlineStr"/>
      <c r="T5964" t="inlineStr">
        <is>
          <t>computational</t>
        </is>
      </c>
      <c r="U5964" t="inlineStr"/>
      <c r="V5964" t="inlineStr">
        <is>
          <t>Y</t>
        </is>
      </c>
      <c r="W5964" t="inlineStr">
        <is>
          <t>auto: This article thus presents a collection of research initiatives for urban informatics, based on the reviews of the state of the art in this field.</t>
        </is>
      </c>
      <c r="X5964" t="inlineStr"/>
      <c r="Y5964" t="inlineStr"/>
      <c r="Z5964" t="inlineStr">
        <is>
          <t>high</t>
        </is>
      </c>
      <c r="AA5964" t="inlineStr"/>
      <c r="AB5964" t="inlineStr"/>
      <c r="AC5964" t="inlineStr"/>
      <c r="AD5964" t="inlineStr">
        <is>
          <t>technical</t>
        </is>
      </c>
      <c r="AE5964" t="inlineStr">
        <is>
          <t>C4:recent</t>
        </is>
      </c>
      <c r="AF5964" t="inlineStr"/>
      <c r="AG5964" t="n">
        <v>2.6032</v>
      </c>
    </row>
    <row r="5965">
      <c r="A5965" t="inlineStr">
        <is>
          <t>LM05964</t>
        </is>
      </c>
      <c r="B5965" t="inlineStr">
        <is>
          <t>GeoAI in urban analytics</t>
        </is>
      </c>
      <c r="C5965" t="n">
        <v>2023</v>
      </c>
      <c r="D5965" t="inlineStr">
        <is>
          <t>Stefano De Sabbata; Andrea Ballatore; Harvey J. Miller; Renee E. Sieber; Ivan Tyukin; Godwin Yeboah</t>
        </is>
      </c>
      <c r="E5965" t="inlineStr">
        <is>
          <t>International Journal of Geographical Information Systems</t>
        </is>
      </c>
      <c r="F5965" t="inlineStr">
        <is>
          <t>article</t>
        </is>
      </c>
      <c r="G5965" t="inlineStr">
        <is>
          <t>10.1080/13658816.2023.2279978</t>
        </is>
      </c>
      <c r="H5965" t="inlineStr">
        <is>
          <t>W4388974454</t>
        </is>
      </c>
      <c r="I5965" t="inlineStr">
        <is>
          <t>https://doi.org/10.1080/13658816.2023.2279978</t>
        </is>
      </c>
      <c r="J5965" t="inlineStr">
        <is>
          <t>https://www.tandfonline.com/doi/pdf/10.1080/13658816.2023.2279978?needAccess=true</t>
        </is>
      </c>
      <c r="K5965" t="n">
        <v>29</v>
      </c>
      <c r="L5965" t="inlineStr">
        <is>
          <t>C</t>
        </is>
      </c>
      <c r="M5965" t="inlineStr">
        <is>
          <t>C4</t>
        </is>
      </c>
      <c r="N5965" t="inlineStr"/>
      <c r="O5965" t="inlineStr"/>
      <c r="P5965" t="inlineStr">
        <is>
          <t>Not place-specific</t>
        </is>
      </c>
      <c r="Q5965" t="inlineStr"/>
      <c r="R5965" t="inlineStr"/>
      <c r="S5965" t="inlineStr"/>
      <c r="T5965" t="inlineStr">
        <is>
          <t>computational</t>
        </is>
      </c>
      <c r="U5965" t="inlineStr"/>
      <c r="V5965" t="inlineStr">
        <is>
          <t>Y</t>
        </is>
      </c>
      <c r="W5965" t="inlineStr">
        <is>
          <t>auto: We are writing this editorial piece at the peak of the current Artificial Intelligence (AI) ‘spring’ as generative models quickly cross the bridge from the confines of academic and industry labs into our everyday lives.</t>
        </is>
      </c>
      <c r="X5965" t="inlineStr"/>
      <c r="Y5965" t="inlineStr"/>
      <c r="Z5965" t="inlineStr">
        <is>
          <t>high</t>
        </is>
      </c>
      <c r="AA5965" t="inlineStr"/>
      <c r="AB5965" t="inlineStr"/>
      <c r="AC5965" t="inlineStr"/>
      <c r="AD5965" t="inlineStr">
        <is>
          <t>technical</t>
        </is>
      </c>
      <c r="AE5965" t="inlineStr">
        <is>
          <t>C4:recent</t>
        </is>
      </c>
      <c r="AF5965" t="inlineStr"/>
      <c r="AG5965" t="n">
        <v>30.5401</v>
      </c>
    </row>
    <row r="5966">
      <c r="A5966" t="inlineStr">
        <is>
          <t>LM05965</t>
        </is>
      </c>
      <c r="B5966" t="inlineStr">
        <is>
          <t>A Comparison of Spatiotemporal Visualizations for 3D Urban Analytics</t>
        </is>
      </c>
      <c r="C5966" t="n">
        <v>2022</v>
      </c>
      <c r="D5966" t="inlineStr">
        <is>
          <t>Roberta Cabral Mota; Nivan Roberto Ferreira Júnior; Julio Daniel Silva; Marius Horga; Marcos Lage; Luis Ceferino; Usman Alim; Ehud Sharlin; Fábio Miranda</t>
        </is>
      </c>
      <c r="E5966" t="inlineStr">
        <is>
          <t>IEEE Transactions on Visualization and Computer Graphics</t>
        </is>
      </c>
      <c r="F5966" t="inlineStr">
        <is>
          <t>article</t>
        </is>
      </c>
      <c r="G5966" t="inlineStr">
        <is>
          <t>10.1109/tvcg.2022.3209474</t>
        </is>
      </c>
      <c r="H5966" t="inlineStr">
        <is>
          <t>W4297459490</t>
        </is>
      </c>
      <c r="I5966" t="inlineStr">
        <is>
          <t>https://doi.org/10.1109/tvcg.2022.3209474</t>
        </is>
      </c>
      <c r="J5966" t="inlineStr">
        <is>
          <t>https://arxiv.org/pdf/2208.05370</t>
        </is>
      </c>
      <c r="K5966" t="n">
        <v>24</v>
      </c>
      <c r="L5966" t="inlineStr">
        <is>
          <t>C</t>
        </is>
      </c>
      <c r="M5966" t="inlineStr">
        <is>
          <t>C4</t>
        </is>
      </c>
      <c r="N5966" t="inlineStr"/>
      <c r="O5966" t="inlineStr"/>
      <c r="P5966" t="inlineStr">
        <is>
          <t>Not place-specific</t>
        </is>
      </c>
      <c r="Q5966" t="inlineStr"/>
      <c r="R5966" t="inlineStr"/>
      <c r="S5966" t="inlineStr"/>
      <c r="T5966" t="inlineStr">
        <is>
          <t>mixed</t>
        </is>
      </c>
      <c r="U5966" t="inlineStr"/>
      <c r="V5966" t="inlineStr">
        <is>
          <t>Y</t>
        </is>
      </c>
      <c r="W5966" t="inlineStr">
        <is>
          <t>auto: To investigate this, in this paper we first contribute a series of analytical tasks elicited after interviews with practitioners from three urban domains.</t>
        </is>
      </c>
      <c r="X5966" t="inlineStr"/>
      <c r="Y5966" t="inlineStr"/>
      <c r="Z5966" t="inlineStr">
        <is>
          <t>high</t>
        </is>
      </c>
      <c r="AA5966" t="inlineStr"/>
      <c r="AB5966" t="inlineStr"/>
      <c r="AC5966" t="inlineStr"/>
      <c r="AD5966" t="inlineStr">
        <is>
          <t>technical</t>
        </is>
      </c>
      <c r="AE5966" t="inlineStr">
        <is>
          <t>C4:recent</t>
        </is>
      </c>
      <c r="AF5966" t="inlineStr"/>
      <c r="AG5966" t="n">
        <v>1.8325</v>
      </c>
    </row>
    <row r="5967">
      <c r="A5967" t="inlineStr">
        <is>
          <t>LM05966</t>
        </is>
      </c>
      <c r="B5967" t="inlineStr">
        <is>
          <t>Reconciling big data and thick data to advance the new urban science and smart city governance</t>
        </is>
      </c>
      <c r="C5967" t="n">
        <v>2022</v>
      </c>
      <c r="D5967" t="inlineStr">
        <is>
          <t>Andy Hong; Lucy Baker; Rafael Prieto-Curiel; James Duminy; Bhawani Buswala; ChengHe Guan; Divya Ravindranath</t>
        </is>
      </c>
      <c r="E5967" t="inlineStr">
        <is>
          <t>Journal of Urban Affairs</t>
        </is>
      </c>
      <c r="F5967" t="inlineStr">
        <is>
          <t>article</t>
        </is>
      </c>
      <c r="G5967" t="inlineStr">
        <is>
          <t>10.1080/07352166.2021.2021085</t>
        </is>
      </c>
      <c r="H5967" t="inlineStr">
        <is>
          <t>W4214934573</t>
        </is>
      </c>
      <c r="I5967" t="inlineStr">
        <is>
          <t>https://doi.org/10.1080/07352166.2021.2021085</t>
        </is>
      </c>
      <c r="J5967" t="inlineStr">
        <is>
          <t>https://www.tandfonline.com/doi/pdf/10.1080/07352166.2021.2021085?needAccess=true</t>
        </is>
      </c>
      <c r="K5967" t="n">
        <v>22</v>
      </c>
      <c r="L5967" t="inlineStr">
        <is>
          <t>C</t>
        </is>
      </c>
      <c r="M5967" t="inlineStr">
        <is>
          <t>C4</t>
        </is>
      </c>
      <c r="N5967" t="inlineStr"/>
      <c r="O5967" t="inlineStr">
        <is>
          <t>Mexico City</t>
        </is>
      </c>
      <c r="P5967" t="inlineStr">
        <is>
          <t>Latin America</t>
        </is>
      </c>
      <c r="Q5967" t="inlineStr"/>
      <c r="R5967" t="inlineStr"/>
      <c r="S5967" t="inlineStr"/>
      <c r="T5967" t="inlineStr">
        <is>
          <t>computational</t>
        </is>
      </c>
      <c r="U5967" t="inlineStr"/>
      <c r="V5967" t="inlineStr">
        <is>
          <t>Y</t>
        </is>
      </c>
      <c r="W5967" t="inlineStr">
        <is>
          <t>auto: We argue that big and thick data can be reconciled in and through three stages of the research process: research formulation, data collection and analysis, and research output and knowledge representation.</t>
        </is>
      </c>
      <c r="X5967" t="inlineStr"/>
      <c r="Y5967" t="inlineStr"/>
      <c r="Z5967" t="inlineStr">
        <is>
          <t>high</t>
        </is>
      </c>
      <c r="AA5967" t="inlineStr"/>
      <c r="AB5967" t="inlineStr"/>
      <c r="AC5967" t="inlineStr"/>
      <c r="AD5967" t="inlineStr">
        <is>
          <t>critical</t>
        </is>
      </c>
      <c r="AE5967" t="inlineStr">
        <is>
          <t>C4:recent</t>
        </is>
      </c>
      <c r="AF5967" t="inlineStr"/>
      <c r="AG5967" t="n">
        <v>1.5707</v>
      </c>
    </row>
    <row r="5968">
      <c r="A5968" t="inlineStr">
        <is>
          <t>LM05967</t>
        </is>
      </c>
      <c r="B5968" t="inlineStr">
        <is>
          <t>Quantification of Spatial Association between Commercial and Residential Spaces in Beijing Using Urban Big Data</t>
        </is>
      </c>
      <c r="C5968" t="n">
        <v>2022</v>
      </c>
      <c r="D5968" t="inlineStr">
        <is>
          <t>Lei Zhou; Ming Liu; Zhenlong Zheng; Wei Wang</t>
        </is>
      </c>
      <c r="E5968" t="inlineStr">
        <is>
          <t>ISPRS International Journal of Geo-Information</t>
        </is>
      </c>
      <c r="F5968" t="inlineStr">
        <is>
          <t>article</t>
        </is>
      </c>
      <c r="G5968" t="inlineStr">
        <is>
          <t>10.3390/ijgi11040249</t>
        </is>
      </c>
      <c r="H5968" t="inlineStr">
        <is>
          <t>W4223576052</t>
        </is>
      </c>
      <c r="I5968" t="inlineStr">
        <is>
          <t>https://doi.org/10.3390/ijgi11040249</t>
        </is>
      </c>
      <c r="J5968" t="inlineStr">
        <is>
          <t>https://www.mdpi.com/2220-9964/11/4/249/pdf?version=1649663985</t>
        </is>
      </c>
      <c r="K5968" t="n">
        <v>20</v>
      </c>
      <c r="L5968" t="inlineStr">
        <is>
          <t>C</t>
        </is>
      </c>
      <c r="M5968" t="inlineStr">
        <is>
          <t>C4</t>
        </is>
      </c>
      <c r="N5968" t="inlineStr"/>
      <c r="O5968" t="inlineStr">
        <is>
          <t>Beijing</t>
        </is>
      </c>
      <c r="P5968" t="inlineStr">
        <is>
          <t>China &amp; East Asia</t>
        </is>
      </c>
      <c r="Q5968" t="inlineStr"/>
      <c r="R5968" t="inlineStr"/>
      <c r="S5968" t="inlineStr"/>
      <c r="T5968" t="inlineStr">
        <is>
          <t>computational</t>
        </is>
      </c>
      <c r="U5968" t="inlineStr"/>
      <c r="V5968" t="inlineStr">
        <is>
          <t>Y</t>
        </is>
      </c>
      <c r="W5968" t="inlineStr">
        <is>
          <t>auto: Thus, in this paper, the spatial association between commercial and residential spaces in Beijing is quantified with GIS spatial analysis of the average nearest neighbor distance, kernel density, spatial correlation, and honeycomb grid analysis.</t>
        </is>
      </c>
      <c r="X5968" t="inlineStr"/>
      <c r="Y5968" t="inlineStr"/>
      <c r="Z5968" t="inlineStr">
        <is>
          <t>high</t>
        </is>
      </c>
      <c r="AA5968" t="inlineStr"/>
      <c r="AB5968" t="inlineStr"/>
      <c r="AC5968" t="inlineStr"/>
      <c r="AD5968" t="inlineStr">
        <is>
          <t>technical</t>
        </is>
      </c>
      <c r="AE5968" t="inlineStr">
        <is>
          <t>C4:recent</t>
        </is>
      </c>
      <c r="AF5968" t="inlineStr"/>
      <c r="AG5968" t="n">
        <v>1.7601</v>
      </c>
    </row>
    <row r="5969">
      <c r="A5969" t="inlineStr">
        <is>
          <t>LM05968</t>
        </is>
      </c>
      <c r="B5969" t="inlineStr">
        <is>
          <t>Examining the impact of urban environment on healthy vitality of outdoor running based on street view imagery and urban big data</t>
        </is>
      </c>
      <c r="C5969" t="n">
        <v>2025</v>
      </c>
      <c r="D5969" t="inlineStr">
        <is>
          <t>Xinyue Gu; Lei Zhu; Xintao Liu</t>
        </is>
      </c>
      <c r="E5969" t="inlineStr">
        <is>
          <t>Journal of Geographical Sciences</t>
        </is>
      </c>
      <c r="F5969" t="inlineStr">
        <is>
          <t>article</t>
        </is>
      </c>
      <c r="G5969" t="inlineStr">
        <is>
          <t>10.1007/s11442-025-2338-z</t>
        </is>
      </c>
      <c r="H5969" t="inlineStr">
        <is>
          <t>W4408574696</t>
        </is>
      </c>
      <c r="I5969" t="inlineStr">
        <is>
          <t>https://doi.org/10.1007/s11442-025-2338-z</t>
        </is>
      </c>
      <c r="J5969" t="inlineStr">
        <is>
          <t>http://ira.lib.polyu.edu.hk/bitstream/10397/116355/1/Gu_Examining_Impact_Urban.pdf</t>
        </is>
      </c>
      <c r="K5969" t="n">
        <v>18</v>
      </c>
      <c r="L5969" t="inlineStr">
        <is>
          <t>C</t>
        </is>
      </c>
      <c r="M5969" t="inlineStr">
        <is>
          <t>C4</t>
        </is>
      </c>
      <c r="N5969" t="inlineStr"/>
      <c r="O5969" t="inlineStr"/>
      <c r="P5969" t="inlineStr">
        <is>
          <t>Not place-specific</t>
        </is>
      </c>
      <c r="Q5969" t="inlineStr"/>
      <c r="R5969" t="inlineStr"/>
      <c r="S5969" t="inlineStr"/>
      <c r="T5969" t="inlineStr">
        <is>
          <t>unclear</t>
        </is>
      </c>
      <c r="U5969" t="inlineStr"/>
      <c r="V5969" t="inlineStr">
        <is>
          <t>Y</t>
        </is>
      </c>
      <c r="W5969" t="inlineStr"/>
      <c r="X5969" t="inlineStr"/>
      <c r="Y5969" t="inlineStr"/>
      <c r="Z5969" t="inlineStr">
        <is>
          <t>low</t>
        </is>
      </c>
      <c r="AA5969" t="inlineStr"/>
      <c r="AB5969" t="inlineStr"/>
      <c r="AC5969" t="inlineStr"/>
      <c r="AD5969" t="inlineStr">
        <is>
          <t>technical</t>
        </is>
      </c>
      <c r="AE5969" t="inlineStr">
        <is>
          <t>C4:recent</t>
        </is>
      </c>
      <c r="AF5969" t="inlineStr"/>
      <c r="AG5969" t="n">
        <v>15.1804</v>
      </c>
    </row>
    <row r="5970">
      <c r="A5970" t="inlineStr">
        <is>
          <t>LM05969</t>
        </is>
      </c>
      <c r="B5970" t="inlineStr">
        <is>
          <t>Neural embeddings of urban big data reveal spatial structures in cities</t>
        </is>
      </c>
      <c r="C5970" t="n">
        <v>2024</v>
      </c>
      <c r="D5970" t="inlineStr">
        <is>
          <t>Chao Hua Fan; Yang Yang; Ali Mostafavi</t>
        </is>
      </c>
      <c r="E5970" t="inlineStr">
        <is>
          <t>Humanities and Social Sciences Communications</t>
        </is>
      </c>
      <c r="F5970" t="inlineStr">
        <is>
          <t>article</t>
        </is>
      </c>
      <c r="G5970" t="inlineStr">
        <is>
          <t>10.1057/s41599-024-02917-6</t>
        </is>
      </c>
      <c r="H5970" t="inlineStr">
        <is>
          <t>W4392791195</t>
        </is>
      </c>
      <c r="I5970" t="inlineStr">
        <is>
          <t>https://doi.org/10.1057/s41599-024-02917-6</t>
        </is>
      </c>
      <c r="J5970" t="inlineStr">
        <is>
          <t>https://www.nature.com/articles/s41599-024-02917-6.pdf</t>
        </is>
      </c>
      <c r="K5970" t="n">
        <v>15</v>
      </c>
      <c r="L5970" t="inlineStr">
        <is>
          <t>C</t>
        </is>
      </c>
      <c r="M5970" t="inlineStr">
        <is>
          <t>C4</t>
        </is>
      </c>
      <c r="N5970" t="inlineStr"/>
      <c r="O5970" t="inlineStr">
        <is>
          <t>United States</t>
        </is>
      </c>
      <c r="P5970" t="inlineStr">
        <is>
          <t>Global North</t>
        </is>
      </c>
      <c r="Q5970" t="inlineStr"/>
      <c r="R5970" t="inlineStr"/>
      <c r="S5970" t="inlineStr"/>
      <c r="T5970" t="inlineStr">
        <is>
          <t>computational</t>
        </is>
      </c>
      <c r="U5970" t="inlineStr"/>
      <c r="V5970" t="inlineStr">
        <is>
          <t>Y</t>
        </is>
      </c>
      <c r="W5970" t="inlineStr">
        <is>
          <t>auto: In this study, we propose using a neural embedding model—graph neural network (GNN)—that leverages the heterogeneous features of urban areas and their interactions captured by human mobility networks to obtain vector representations of these areas.</t>
        </is>
      </c>
      <c r="X5970" t="inlineStr">
        <is>
          <t>auto: Since the identified multifaceted spatial structures capture the combined effects of various mechanisms, such as segregation, disparate facility distribution, and human mobility, the findings could help identify the limitations of the current city structure to inform planning decisions and policies.</t>
        </is>
      </c>
      <c r="Y5970" t="inlineStr"/>
      <c r="Z5970" t="inlineStr">
        <is>
          <t>high</t>
        </is>
      </c>
      <c r="AA5970" t="inlineStr"/>
      <c r="AB5970" t="inlineStr"/>
      <c r="AC5970" t="inlineStr"/>
      <c r="AD5970" t="inlineStr">
        <is>
          <t>critical</t>
        </is>
      </c>
      <c r="AE5970" t="inlineStr">
        <is>
          <t>C4:recent</t>
        </is>
      </c>
      <c r="AF5970" t="inlineStr"/>
      <c r="AG5970" t="n">
        <v>4.9419</v>
      </c>
    </row>
    <row r="5971">
      <c r="A5971" t="inlineStr">
        <is>
          <t>LM05970</t>
        </is>
      </c>
      <c r="B5971" t="inlineStr">
        <is>
          <t>Defining Computational Urban Science</t>
        </is>
      </c>
      <c r="C5971" t="n">
        <v>2022</v>
      </c>
      <c r="D5971" t="inlineStr">
        <is>
          <t>Xinyue Ye; Ling Wu; Michael Lemke; Pamela A. Valera; Joachim Dzidzor Sackey</t>
        </is>
      </c>
      <c r="E5971" t="inlineStr">
        <is>
          <t>Springer eBooks</t>
        </is>
      </c>
      <c r="F5971" t="inlineStr">
        <is>
          <t>book-chapter</t>
        </is>
      </c>
      <c r="G5971" t="inlineStr">
        <is>
          <t>10.1007/978-981-19-3816-0_31</t>
        </is>
      </c>
      <c r="H5971" t="inlineStr">
        <is>
          <t>W4285260790</t>
        </is>
      </c>
      <c r="I5971" t="inlineStr">
        <is>
          <t>https://doi.org/10.1007/978-981-19-3816-0_31</t>
        </is>
      </c>
      <c r="J5971" t="inlineStr"/>
      <c r="K5971" t="n">
        <v>13</v>
      </c>
      <c r="L5971" t="inlineStr">
        <is>
          <t>C</t>
        </is>
      </c>
      <c r="M5971" t="inlineStr">
        <is>
          <t>C4</t>
        </is>
      </c>
      <c r="N5971" t="inlineStr"/>
      <c r="O5971" t="inlineStr"/>
      <c r="P5971" t="inlineStr">
        <is>
          <t>Not place-specific</t>
        </is>
      </c>
      <c r="Q5971" t="inlineStr"/>
      <c r="R5971" t="inlineStr"/>
      <c r="S5971" t="inlineStr"/>
      <c r="T5971" t="inlineStr">
        <is>
          <t>unclear</t>
        </is>
      </c>
      <c r="U5971" t="inlineStr"/>
      <c r="V5971" t="inlineStr">
        <is>
          <t>Y</t>
        </is>
      </c>
      <c r="W5971" t="inlineStr"/>
      <c r="X5971" t="inlineStr"/>
      <c r="Y5971" t="inlineStr"/>
      <c r="Z5971" t="inlineStr">
        <is>
          <t>low</t>
        </is>
      </c>
      <c r="AA5971" t="inlineStr"/>
      <c r="AB5971" t="inlineStr"/>
      <c r="AC5971" t="inlineStr"/>
      <c r="AD5971" t="inlineStr">
        <is>
          <t>technical</t>
        </is>
      </c>
      <c r="AE5971" t="inlineStr">
        <is>
          <t>C4:recent</t>
        </is>
      </c>
      <c r="AF5971" t="inlineStr"/>
      <c r="AG5971" t="n">
        <v>20.929</v>
      </c>
    </row>
    <row r="5972">
      <c r="A5972" t="inlineStr">
        <is>
          <t>LM05971</t>
        </is>
      </c>
      <c r="B5972" t="inlineStr">
        <is>
          <t>Analysing trends of computational urban science and data science approaches for sustainable development</t>
        </is>
      </c>
      <c r="C5972" t="n">
        <v>2024</v>
      </c>
      <c r="D5972" t="inlineStr">
        <is>
          <t>Deepak Kumar; Nick P. Bassill</t>
        </is>
      </c>
      <c r="E5972" t="inlineStr">
        <is>
          <t>Computational Urban Science</t>
        </is>
      </c>
      <c r="F5972" t="inlineStr">
        <is>
          <t>article</t>
        </is>
      </c>
      <c r="G5972" t="inlineStr">
        <is>
          <t>10.1007/s43762-024-00142-0</t>
        </is>
      </c>
      <c r="H5972" t="inlineStr">
        <is>
          <t>W4404252776</t>
        </is>
      </c>
      <c r="I5972" t="inlineStr">
        <is>
          <t>https://doi.org/10.1007/s43762-024-00142-0</t>
        </is>
      </c>
      <c r="J5972" t="inlineStr">
        <is>
          <t>https://link.springer.com/content/pdf/10.1007/s43762-024-00142-0.pdf</t>
        </is>
      </c>
      <c r="K5972" t="n">
        <v>13</v>
      </c>
      <c r="L5972" t="inlineStr">
        <is>
          <t>C</t>
        </is>
      </c>
      <c r="M5972" t="inlineStr">
        <is>
          <t>C4</t>
        </is>
      </c>
      <c r="N5972" t="inlineStr"/>
      <c r="O5972" t="inlineStr"/>
      <c r="P5972" t="inlineStr">
        <is>
          <t>Not place-specific</t>
        </is>
      </c>
      <c r="Q5972" t="inlineStr"/>
      <c r="R5972" t="inlineStr"/>
      <c r="S5972" t="inlineStr"/>
      <c r="T5972" t="inlineStr">
        <is>
          <t>computational</t>
        </is>
      </c>
      <c r="U5972" t="inlineStr"/>
      <c r="V5972" t="inlineStr">
        <is>
          <t>Y</t>
        </is>
      </c>
      <c r="W5972" t="inlineStr">
        <is>
          <t>auto: Abstract Urban computing with a data science approaches can play a pivotal role in understaning and analyzing the potential of these methods for strategic, short-term, and sustainable planning.</t>
        </is>
      </c>
      <c r="X5972" t="inlineStr"/>
      <c r="Y5972" t="inlineStr"/>
      <c r="Z5972" t="inlineStr">
        <is>
          <t>high</t>
        </is>
      </c>
      <c r="AA5972" t="inlineStr"/>
      <c r="AB5972" t="inlineStr"/>
      <c r="AC5972" t="inlineStr"/>
      <c r="AD5972" t="inlineStr">
        <is>
          <t>critical</t>
        </is>
      </c>
      <c r="AE5972" t="inlineStr">
        <is>
          <t>C4:recent</t>
        </is>
      </c>
      <c r="AF5972" t="inlineStr"/>
      <c r="AG5972" t="n">
        <v>2.3238</v>
      </c>
    </row>
    <row r="5973">
      <c r="A5973" t="inlineStr">
        <is>
          <t>LM05972</t>
        </is>
      </c>
      <c r="B5973" t="inlineStr">
        <is>
          <t>Geofencing and city dashboards for micromobility: Identifying the needs of cities, operators and technology providers</t>
        </is>
      </c>
      <c r="C5973" t="n">
        <v>2023</v>
      </c>
      <c r="D5973" t="inlineStr">
        <is>
          <t>Andreas Nikiforiadis; Irene Cobián Martín; Josep Maria Salanova Grau; Georgia Ayfantopoulou; Socrates Basbas</t>
        </is>
      </c>
      <c r="E5973" t="inlineStr">
        <is>
          <t>Transportation research procedia</t>
        </is>
      </c>
      <c r="F5973" t="inlineStr">
        <is>
          <t>article</t>
        </is>
      </c>
      <c r="G5973" t="inlineStr">
        <is>
          <t>10.1016/j.trpro.2023.02.221</t>
        </is>
      </c>
      <c r="H5973" t="inlineStr">
        <is>
          <t>W4321506098</t>
        </is>
      </c>
      <c r="I5973" t="inlineStr">
        <is>
          <t>https://doi.org/10.1016/j.trpro.2023.02.221</t>
        </is>
      </c>
      <c r="J5973" t="inlineStr">
        <is>
          <t>https://doi.org/10.1016/j.trpro.2023.02.221</t>
        </is>
      </c>
      <c r="K5973" t="n">
        <v>11</v>
      </c>
      <c r="L5973" t="inlineStr">
        <is>
          <t>C</t>
        </is>
      </c>
      <c r="M5973" t="inlineStr">
        <is>
          <t>C4</t>
        </is>
      </c>
      <c r="N5973" t="inlineStr"/>
      <c r="O5973" t="inlineStr">
        <is>
          <t>Barcelona; European; Rome</t>
        </is>
      </c>
      <c r="P5973" t="inlineStr">
        <is>
          <t>Global North</t>
        </is>
      </c>
      <c r="Q5973" t="inlineStr"/>
      <c r="R5973" t="inlineStr"/>
      <c r="S5973" t="inlineStr"/>
      <c r="T5973" t="inlineStr">
        <is>
          <t>conceptual</t>
        </is>
      </c>
      <c r="U5973" t="inlineStr"/>
      <c r="V5973" t="inlineStr"/>
      <c r="W5973" t="inlineStr">
        <is>
          <t>auto: Geofencing, in most cases, attempts to prevent illegal parking or riding, while city dashboards aim to collect useful information on the operation of micromobility systems in order to make data-driven decisions.</t>
        </is>
      </c>
      <c r="X5973" t="inlineStr"/>
      <c r="Y5973" t="inlineStr"/>
      <c r="Z5973" t="inlineStr">
        <is>
          <t>high</t>
        </is>
      </c>
      <c r="AA5973" t="inlineStr"/>
      <c r="AB5973" t="inlineStr"/>
      <c r="AC5973" t="inlineStr"/>
      <c r="AD5973" t="inlineStr">
        <is>
          <t>technical</t>
        </is>
      </c>
      <c r="AE5973" t="inlineStr">
        <is>
          <t>C4:recent</t>
        </is>
      </c>
      <c r="AF5973" t="inlineStr"/>
      <c r="AG5973" t="n">
        <v>0.8224</v>
      </c>
    </row>
    <row r="5974">
      <c r="A5974" t="inlineStr">
        <is>
          <t>LM05973</t>
        </is>
      </c>
      <c r="B5974" t="inlineStr">
        <is>
          <t>Analyzing civic complaints for proactive maintenance in smart city</t>
        </is>
      </c>
      <c r="C5974" t="n">
        <v>2016</v>
      </c>
      <c r="D5974" t="inlineStr">
        <is>
          <t>Preeti Bansal; Durga Toshniwal</t>
        </is>
      </c>
      <c r="E5974" t="inlineStr">
        <is>
          <t>IEEE/ACIS International Conference on Computer and Information Science (ICIS)</t>
        </is>
      </c>
      <c r="F5974" t="inlineStr">
        <is>
          <t>conference-paper</t>
        </is>
      </c>
      <c r="G5974" t="inlineStr">
        <is>
          <t>10.1109/icis.2016.7550747</t>
        </is>
      </c>
      <c r="H5974" t="inlineStr">
        <is>
          <t>W2517083874</t>
        </is>
      </c>
      <c r="I5974" t="inlineStr">
        <is>
          <t>https://doi.org/10.1109/icis.2016.7550747</t>
        </is>
      </c>
      <c r="J5974" t="inlineStr"/>
      <c r="K5974" t="n">
        <v>10</v>
      </c>
      <c r="L5974" t="inlineStr">
        <is>
          <t>C</t>
        </is>
      </c>
      <c r="M5974" t="inlineStr">
        <is>
          <t>C4</t>
        </is>
      </c>
      <c r="N5974" t="inlineStr"/>
      <c r="O5974" t="inlineStr">
        <is>
          <t>Bangalore; India; New York; United States</t>
        </is>
      </c>
      <c r="P5974" t="inlineStr">
        <is>
          <t>Multi-region</t>
        </is>
      </c>
      <c r="Q5974" t="inlineStr">
        <is>
          <t>Y</t>
        </is>
      </c>
      <c r="R5974" t="inlineStr"/>
      <c r="S5974" t="inlineStr"/>
      <c r="T5974" t="inlineStr">
        <is>
          <t>conceptual</t>
        </is>
      </c>
      <c r="U5974" t="inlineStr"/>
      <c r="V5974" t="inlineStr"/>
      <c r="W5974" t="inlineStr">
        <is>
          <t>auto: To transform a city into a smart city it is important to focus on civic issues faced by the inhabitants.</t>
        </is>
      </c>
      <c r="X5974" t="inlineStr"/>
      <c r="Y5974" t="inlineStr"/>
      <c r="Z5974" t="inlineStr">
        <is>
          <t>medium</t>
        </is>
      </c>
      <c r="AA5974" t="inlineStr"/>
      <c r="AB5974" t="inlineStr"/>
      <c r="AC5974" t="inlineStr"/>
      <c r="AD5974" t="inlineStr">
        <is>
          <t>technical</t>
        </is>
      </c>
      <c r="AE5974" t="inlineStr">
        <is>
          <t>C4:india</t>
        </is>
      </c>
      <c r="AF5974" t="inlineStr"/>
      <c r="AG5974" t="n">
        <v>1.0964</v>
      </c>
    </row>
    <row r="5975">
      <c r="A5975" t="inlineStr">
        <is>
          <t>LM05974</t>
        </is>
      </c>
      <c r="B5975" t="inlineStr">
        <is>
          <t>Understanding urban traffic flows in response to COVID-19 pandemic with emerging urban big data in Glasgow</t>
        </is>
      </c>
      <c r="C5975" t="n">
        <v>2024</v>
      </c>
      <c r="D5975" t="inlineStr">
        <is>
          <t>Yue Shirley Li; Qunshan Zhao; Mingshu Wang</t>
        </is>
      </c>
      <c r="E5975" t="inlineStr">
        <is>
          <t>Cities</t>
        </is>
      </c>
      <c r="F5975" t="inlineStr">
        <is>
          <t>article</t>
        </is>
      </c>
      <c r="G5975" t="inlineStr">
        <is>
          <t>10.1016/j.cities.2024.105381</t>
        </is>
      </c>
      <c r="H5975" t="inlineStr">
        <is>
          <t>W4401867042</t>
        </is>
      </c>
      <c r="I5975" t="inlineStr">
        <is>
          <t>https://doi.org/10.1016/j.cities.2024.105381</t>
        </is>
      </c>
      <c r="J5975" t="inlineStr">
        <is>
          <t>https://doi.org/10.1016/j.cities.2024.105381</t>
        </is>
      </c>
      <c r="K5975" t="n">
        <v>9</v>
      </c>
      <c r="L5975" t="inlineStr">
        <is>
          <t>C</t>
        </is>
      </c>
      <c r="M5975" t="inlineStr">
        <is>
          <t>C4</t>
        </is>
      </c>
      <c r="N5975" t="inlineStr"/>
      <c r="O5975" t="inlineStr">
        <is>
          <t>Glasgow</t>
        </is>
      </c>
      <c r="P5975" t="inlineStr">
        <is>
          <t>Global North</t>
        </is>
      </c>
      <c r="Q5975" t="inlineStr"/>
      <c r="R5975" t="inlineStr"/>
      <c r="S5975" t="inlineStr"/>
      <c r="T5975" t="inlineStr">
        <is>
          <t>qualitative</t>
        </is>
      </c>
      <c r="U5975" t="inlineStr"/>
      <c r="V5975" t="inlineStr">
        <is>
          <t>Y</t>
        </is>
      </c>
      <c r="W5975" t="inlineStr">
        <is>
          <t>auto: This research uses the spatial Durbin model to understand the relationship between traffic flows, urban infrastructure, and socio-demographic indicators before, during, and after pandemic periods.</t>
        </is>
      </c>
      <c r="X5975" t="inlineStr"/>
      <c r="Y5975" t="inlineStr"/>
      <c r="Z5975" t="inlineStr">
        <is>
          <t>high</t>
        </is>
      </c>
      <c r="AA5975" t="inlineStr"/>
      <c r="AB5975" t="inlineStr"/>
      <c r="AC5975" t="inlineStr"/>
      <c r="AD5975" t="inlineStr">
        <is>
          <t>technical</t>
        </is>
      </c>
      <c r="AE5975" t="inlineStr">
        <is>
          <t>C4:recent</t>
        </is>
      </c>
      <c r="AF5975" t="inlineStr">
        <is>
          <t>W4385347734; W4386868847</t>
        </is>
      </c>
      <c r="AG5975" t="n">
        <v>2.9454</v>
      </c>
    </row>
    <row r="5976">
      <c r="A5976" t="inlineStr">
        <is>
          <t>LM05975</t>
        </is>
      </c>
      <c r="B5976" t="inlineStr">
        <is>
          <t>Urban Analytics with Social Media Data</t>
        </is>
      </c>
      <c r="C5976" t="n">
        <v>2022</v>
      </c>
      <c r="D5976" t="inlineStr">
        <is>
          <t>Tan Yiğitcanlar; Nayomi Kankanamge</t>
        </is>
      </c>
      <c r="E5976" t="inlineStr">
        <is>
          <t>CRC Press eBooks</t>
        </is>
      </c>
      <c r="F5976" t="inlineStr">
        <is>
          <t>book</t>
        </is>
      </c>
      <c r="G5976" t="inlineStr">
        <is>
          <t>10.1201/9781003278986</t>
        </is>
      </c>
      <c r="H5976" t="inlineStr">
        <is>
          <t>W4280495925</t>
        </is>
      </c>
      <c r="I5976" t="inlineStr">
        <is>
          <t>https://doi.org/10.1201/9781003278986</t>
        </is>
      </c>
      <c r="J5976" t="inlineStr"/>
      <c r="K5976" t="n">
        <v>8</v>
      </c>
      <c r="L5976" t="inlineStr">
        <is>
          <t>C</t>
        </is>
      </c>
      <c r="M5976" t="inlineStr">
        <is>
          <t>C4</t>
        </is>
      </c>
      <c r="N5976" t="inlineStr"/>
      <c r="O5976" t="inlineStr"/>
      <c r="P5976" t="inlineStr">
        <is>
          <t>Not place-specific</t>
        </is>
      </c>
      <c r="Q5976" t="inlineStr"/>
      <c r="R5976" t="inlineStr"/>
      <c r="S5976" t="inlineStr"/>
      <c r="T5976" t="inlineStr">
        <is>
          <t>unclear</t>
        </is>
      </c>
      <c r="U5976" t="inlineStr"/>
      <c r="V5976" t="inlineStr">
        <is>
          <t>Y</t>
        </is>
      </c>
      <c r="W5976" t="inlineStr"/>
      <c r="X5976" t="inlineStr"/>
      <c r="Y5976" t="inlineStr"/>
      <c r="Z5976" t="inlineStr">
        <is>
          <t>low</t>
        </is>
      </c>
      <c r="AA5976" t="inlineStr"/>
      <c r="AB5976" t="inlineStr"/>
      <c r="AC5976" t="inlineStr"/>
      <c r="AD5976" t="inlineStr">
        <is>
          <t>technical</t>
        </is>
      </c>
      <c r="AE5976" t="inlineStr">
        <is>
          <t>C4:recent</t>
        </is>
      </c>
      <c r="AF5976" t="inlineStr"/>
      <c r="AG5976" t="n">
        <v>5.9032</v>
      </c>
    </row>
    <row r="5977">
      <c r="A5977" t="inlineStr">
        <is>
          <t>LM05976</t>
        </is>
      </c>
      <c r="B5977" t="inlineStr">
        <is>
          <t>Using composite indicators and city dashboards to promote place-based policy interventions</t>
        </is>
      </c>
      <c r="C5977" t="n">
        <v>2024</v>
      </c>
      <c r="D5977" t="inlineStr">
        <is>
          <t>Patrick Ballantyne; Alex David Singleton</t>
        </is>
      </c>
      <c r="E5977" t="inlineStr">
        <is>
          <t>Cities</t>
        </is>
      </c>
      <c r="F5977" t="inlineStr">
        <is>
          <t>article</t>
        </is>
      </c>
      <c r="G5977" t="inlineStr">
        <is>
          <t>10.1016/j.cities.2024.105329</t>
        </is>
      </c>
      <c r="H5977" t="inlineStr">
        <is>
          <t>W4401388995</t>
        </is>
      </c>
      <c r="I5977" t="inlineStr">
        <is>
          <t>https://doi.org/10.1016/j.cities.2024.105329</t>
        </is>
      </c>
      <c r="J5977" t="inlineStr">
        <is>
          <t>https://doi.org/10.1016/j.cities.2024.105329</t>
        </is>
      </c>
      <c r="K5977" t="n">
        <v>8</v>
      </c>
      <c r="L5977" t="inlineStr">
        <is>
          <t>C</t>
        </is>
      </c>
      <c r="M5977" t="inlineStr">
        <is>
          <t>C4</t>
        </is>
      </c>
      <c r="N5977" t="inlineStr"/>
      <c r="O5977" t="inlineStr"/>
      <c r="P5977" t="inlineStr">
        <is>
          <t>Not place-specific</t>
        </is>
      </c>
      <c r="Q5977" t="inlineStr"/>
      <c r="R5977" t="inlineStr"/>
      <c r="S5977" t="inlineStr"/>
      <c r="T5977" t="inlineStr">
        <is>
          <t>conceptual</t>
        </is>
      </c>
      <c r="U5977" t="inlineStr"/>
      <c r="V5977" t="inlineStr">
        <is>
          <t>Y</t>
        </is>
      </c>
      <c r="W5977" t="inlineStr">
        <is>
          <t>auto: This paper provides a new data-driven perspective, which seeks to improve how policy is developed when trying to mitigate the impacts of compound inequality.</t>
        </is>
      </c>
      <c r="X5977" t="inlineStr"/>
      <c r="Y5977" t="inlineStr"/>
      <c r="Z5977" t="inlineStr">
        <is>
          <t>high</t>
        </is>
      </c>
      <c r="AA5977" t="inlineStr"/>
      <c r="AB5977" t="inlineStr"/>
      <c r="AC5977" t="inlineStr"/>
      <c r="AD5977" t="inlineStr">
        <is>
          <t>critical</t>
        </is>
      </c>
      <c r="AE5977" t="inlineStr">
        <is>
          <t>C4:recent</t>
        </is>
      </c>
      <c r="AF5977" t="inlineStr"/>
      <c r="AG5977" t="n">
        <v>8.7182</v>
      </c>
    </row>
    <row r="5978">
      <c r="A5978" t="inlineStr">
        <is>
          <t>LM05977</t>
        </is>
      </c>
      <c r="B5978" t="inlineStr">
        <is>
          <t>The Potential of Mobile Network Big Data as a Tool in Colombo’s Transportation and Urban Planning</t>
        </is>
      </c>
      <c r="C5978" t="n">
        <v>2016</v>
      </c>
      <c r="D5978" t="inlineStr">
        <is>
          <t>Sriganesh Lokanathan; Gabriel E. Kreindler; N.H. Nisana de Silva; Yuhei Miyauchi; Dedunu Dhananjaya; Rohan Samarajiva</t>
        </is>
      </c>
      <c r="E5978" t="inlineStr">
        <is>
          <t>Information Technologies and International Development</t>
        </is>
      </c>
      <c r="F5978" t="inlineStr">
        <is>
          <t>article</t>
        </is>
      </c>
      <c r="G5978" t="inlineStr"/>
      <c r="H5978" t="inlineStr">
        <is>
          <t>W2418280613</t>
        </is>
      </c>
      <c r="I5978" t="inlineStr">
        <is>
          <t>http://lirneasia.net/wp-content/uploads/2013/09/draft-lokanathanetal-itid2016spIssue.pdf</t>
        </is>
      </c>
      <c r="J5978" t="inlineStr">
        <is>
          <t>http://lirneasia.net/wp-content/uploads/2013/09/draft-lokanathanetal-itid2016spIssue.pdf</t>
        </is>
      </c>
      <c r="K5978" t="n">
        <v>8</v>
      </c>
      <c r="L5978" t="inlineStr">
        <is>
          <t>C</t>
        </is>
      </c>
      <c r="M5978" t="inlineStr">
        <is>
          <t>C4</t>
        </is>
      </c>
      <c r="N5978" t="inlineStr"/>
      <c r="O5978" t="inlineStr">
        <is>
          <t>Colombo; Sri Lanka</t>
        </is>
      </c>
      <c r="P5978" t="inlineStr">
        <is>
          <t>South Asia</t>
        </is>
      </c>
      <c r="Q5978" t="inlineStr"/>
      <c r="R5978" t="inlineStr"/>
      <c r="S5978" t="inlineStr"/>
      <c r="T5978" t="inlineStr">
        <is>
          <t>quantitative</t>
        </is>
      </c>
      <c r="U5978" t="inlineStr"/>
      <c r="V5978" t="inlineStr"/>
      <c r="W5978" t="inlineStr">
        <is>
          <t>auto: Rapid urban population growth is straining transportation systems.</t>
        </is>
      </c>
      <c r="X5978" t="inlineStr"/>
      <c r="Y5978" t="inlineStr"/>
      <c r="Z5978" t="inlineStr">
        <is>
          <t>high</t>
        </is>
      </c>
      <c r="AA5978" t="inlineStr"/>
      <c r="AB5978" t="inlineStr"/>
      <c r="AC5978" t="inlineStr"/>
      <c r="AD5978" t="inlineStr">
        <is>
          <t>technical</t>
        </is>
      </c>
      <c r="AE5978" t="inlineStr">
        <is>
          <t>C4:india</t>
        </is>
      </c>
      <c r="AF5978" t="inlineStr"/>
      <c r="AG5978" t="n">
        <v>2.146</v>
      </c>
    </row>
    <row r="5979">
      <c r="A5979" t="inlineStr">
        <is>
          <t>LM05978</t>
        </is>
      </c>
      <c r="B5979" t="inlineStr">
        <is>
          <t>Design thinking for city dashboard development: Recommendations from a study of smart asset management in Sydney, Australia</t>
        </is>
      </c>
      <c r="C5979" t="n">
        <v>2023</v>
      </c>
      <c r="D5979" t="inlineStr">
        <is>
          <t>Christine Steinmetz; Nancy Marshall; Kate Bishop; Homa Rahmat; Susan M. Thompson; Miles Park; Christian Tietz; Linda Corkery</t>
        </is>
      </c>
      <c r="E5979" t="inlineStr">
        <is>
          <t>Canadian Geographies / Géographies canadiennes</t>
        </is>
      </c>
      <c r="F5979" t="inlineStr">
        <is>
          <t>article</t>
        </is>
      </c>
      <c r="G5979" t="inlineStr">
        <is>
          <t>10.1111/cag.12868</t>
        </is>
      </c>
      <c r="H5979" t="inlineStr">
        <is>
          <t>W4384932188</t>
        </is>
      </c>
      <c r="I5979" t="inlineStr">
        <is>
          <t>https://doi.org/10.1111/cag.12868</t>
        </is>
      </c>
      <c r="J5979" t="inlineStr">
        <is>
          <t>https://onlinelibrary.wiley.com/doi/pdfdirect/10.1111/cag.12868</t>
        </is>
      </c>
      <c r="K5979" t="n">
        <v>7</v>
      </c>
      <c r="L5979" t="inlineStr">
        <is>
          <t>C</t>
        </is>
      </c>
      <c r="M5979" t="inlineStr">
        <is>
          <t>C4</t>
        </is>
      </c>
      <c r="N5979" t="inlineStr"/>
      <c r="O5979" t="inlineStr">
        <is>
          <t>Australia; Sydney</t>
        </is>
      </c>
      <c r="P5979" t="inlineStr">
        <is>
          <t>Global North</t>
        </is>
      </c>
      <c r="Q5979" t="inlineStr"/>
      <c r="R5979" t="inlineStr"/>
      <c r="S5979" t="inlineStr"/>
      <c r="T5979" t="inlineStr">
        <is>
          <t>qualitative</t>
        </is>
      </c>
      <c r="U5979" t="inlineStr"/>
      <c r="V5979" t="inlineStr"/>
      <c r="W5979" t="inlineStr">
        <is>
          <t>auto: This article investigates the use of a design thinking framework to develop a functional and easy to understand city dashboard.</t>
        </is>
      </c>
      <c r="X5979" t="inlineStr"/>
      <c r="Y5979" t="inlineStr"/>
      <c r="Z5979" t="inlineStr">
        <is>
          <t>high</t>
        </is>
      </c>
      <c r="AA5979" t="inlineStr"/>
      <c r="AB5979" t="inlineStr"/>
      <c r="AC5979" t="inlineStr"/>
      <c r="AD5979" t="inlineStr">
        <is>
          <t>technical</t>
        </is>
      </c>
      <c r="AE5979" t="inlineStr">
        <is>
          <t>C4:recent</t>
        </is>
      </c>
      <c r="AF5979" t="inlineStr"/>
      <c r="AG5979" t="n">
        <v>0.8063</v>
      </c>
    </row>
    <row r="5980">
      <c r="A5980" t="inlineStr">
        <is>
          <t>LM05979</t>
        </is>
      </c>
      <c r="B5980" t="inlineStr">
        <is>
          <t>Urban Big Data Analytics: A Novel Approach for Tracking Urbanization Trends in Sri Lanka</t>
        </is>
      </c>
      <c r="C5980" t="n">
        <v>2024</v>
      </c>
      <c r="D5980" t="inlineStr">
        <is>
          <t>Nimesh Akalanka; Nayomi Kankanamge; Jagath Munasinghe; Tan Yiğitcanlar</t>
        </is>
      </c>
      <c r="E5980" t="inlineStr">
        <is>
          <t>Land</t>
        </is>
      </c>
      <c r="F5980" t="inlineStr">
        <is>
          <t>article</t>
        </is>
      </c>
      <c r="G5980" t="inlineStr">
        <is>
          <t>10.3390/land13060888</t>
        </is>
      </c>
      <c r="H5980" t="inlineStr">
        <is>
          <t>W4399860916</t>
        </is>
      </c>
      <c r="I5980" t="inlineStr">
        <is>
          <t>https://doi.org/10.3390/land13060888</t>
        </is>
      </c>
      <c r="J5980" t="inlineStr">
        <is>
          <t>https://doi.org/10.3390/land13060888</t>
        </is>
      </c>
      <c r="K5980" t="n">
        <v>7</v>
      </c>
      <c r="L5980" t="inlineStr">
        <is>
          <t>C</t>
        </is>
      </c>
      <c r="M5980" t="inlineStr">
        <is>
          <t>C4</t>
        </is>
      </c>
      <c r="N5980" t="inlineStr"/>
      <c r="O5980" t="inlineStr">
        <is>
          <t>Sri Lanka</t>
        </is>
      </c>
      <c r="P5980" t="inlineStr">
        <is>
          <t>South Asia</t>
        </is>
      </c>
      <c r="Q5980" t="inlineStr"/>
      <c r="R5980" t="inlineStr"/>
      <c r="S5980" t="inlineStr"/>
      <c r="T5980" t="inlineStr">
        <is>
          <t>computational</t>
        </is>
      </c>
      <c r="U5980" t="inlineStr"/>
      <c r="V5980" t="inlineStr"/>
      <c r="W5980" t="inlineStr">
        <is>
          <t>auto: This study aims to develop a more effective approach to comprehending urbanization patterns through big data fusion, using multiple data sources that provide more reliable information on urban activities.</t>
        </is>
      </c>
      <c r="X5980" t="inlineStr">
        <is>
          <t>auto: The dynamic nature of urbanization calls for more frequently updated and more reliable datasets than conventional methods, in order to comprehend it for planning purposes.</t>
        </is>
      </c>
      <c r="Y5980" t="inlineStr"/>
      <c r="Z5980" t="inlineStr">
        <is>
          <t>high</t>
        </is>
      </c>
      <c r="AA5980" t="inlineStr"/>
      <c r="AB5980" t="inlineStr"/>
      <c r="AC5980" t="inlineStr"/>
      <c r="AD5980" t="inlineStr">
        <is>
          <t>technical</t>
        </is>
      </c>
      <c r="AE5980" t="inlineStr">
        <is>
          <t>C4:india; C4:recent</t>
        </is>
      </c>
      <c r="AF5980" t="inlineStr"/>
      <c r="AG5980" t="n">
        <v>1.3473</v>
      </c>
    </row>
    <row r="5981">
      <c r="A5981" t="inlineStr">
        <is>
          <t>LM05980</t>
        </is>
      </c>
      <c r="B5981" t="inlineStr">
        <is>
          <t>Using Mobile Network Big Data for Informing Transportation and Urban Planning in Colombo</t>
        </is>
      </c>
      <c r="C5981" t="n">
        <v>2014</v>
      </c>
      <c r="D5981" t="inlineStr">
        <is>
          <t>Sriganesh Lokanathan; Gabriel Kreindler; N.H.N.D. de Silva; Yuhei Miyauchi; Dedunu Dhananjaya</t>
        </is>
      </c>
      <c r="E5981" t="inlineStr">
        <is>
          <t>SSRN Electronic Journal</t>
        </is>
      </c>
      <c r="F5981" t="inlineStr">
        <is>
          <t>preprint</t>
        </is>
      </c>
      <c r="G5981" t="inlineStr">
        <is>
          <t>10.2139/ssrn.2526642</t>
        </is>
      </c>
      <c r="H5981" t="inlineStr">
        <is>
          <t>W4253096900</t>
        </is>
      </c>
      <c r="I5981" t="inlineStr">
        <is>
          <t>https://doi.org/10.2139/ssrn.2526642</t>
        </is>
      </c>
      <c r="J5981" t="inlineStr">
        <is>
          <t>https://doi.org/10.2139/ssrn.2526642</t>
        </is>
      </c>
      <c r="K5981" t="n">
        <v>7</v>
      </c>
      <c r="L5981" t="inlineStr">
        <is>
          <t>C</t>
        </is>
      </c>
      <c r="M5981" t="inlineStr">
        <is>
          <t>C4</t>
        </is>
      </c>
      <c r="N5981" t="inlineStr"/>
      <c r="O5981" t="inlineStr">
        <is>
          <t>Colombo</t>
        </is>
      </c>
      <c r="P5981" t="inlineStr">
        <is>
          <t>South Asia</t>
        </is>
      </c>
      <c r="Q5981" t="inlineStr"/>
      <c r="R5981" t="inlineStr"/>
      <c r="S5981" t="inlineStr"/>
      <c r="T5981" t="inlineStr">
        <is>
          <t>unclear</t>
        </is>
      </c>
      <c r="U5981" t="inlineStr"/>
      <c r="V5981" t="inlineStr"/>
      <c r="W5981" t="inlineStr"/>
      <c r="X5981" t="inlineStr"/>
      <c r="Y5981" t="inlineStr"/>
      <c r="Z5981" t="inlineStr">
        <is>
          <t>low</t>
        </is>
      </c>
      <c r="AA5981" t="inlineStr">
        <is>
          <t>Y</t>
        </is>
      </c>
      <c r="AB5981" t="inlineStr"/>
      <c r="AC5981" t="inlineStr"/>
      <c r="AD5981" t="inlineStr">
        <is>
          <t>technical</t>
        </is>
      </c>
      <c r="AE5981" t="inlineStr">
        <is>
          <t>C4:india</t>
        </is>
      </c>
      <c r="AF5981" t="inlineStr"/>
    </row>
    <row r="5982">
      <c r="A5982" t="inlineStr">
        <is>
          <t>LM05981</t>
        </is>
      </c>
      <c r="B5982" t="inlineStr">
        <is>
          <t>Data analytics on key indicators for the city's urban services and dashboards for leadership and decision-making</t>
        </is>
      </c>
      <c r="C5982" t="n">
        <v>2022</v>
      </c>
      <c r="D5982" t="inlineStr">
        <is>
          <t>Md Aminul Islam; Sufian, Md Abu</t>
        </is>
      </c>
      <c r="E5982" t="inlineStr">
        <is>
          <t>arXiv (Cornell University)</t>
        </is>
      </c>
      <c r="F5982" t="inlineStr">
        <is>
          <t>preprint</t>
        </is>
      </c>
      <c r="G5982" t="inlineStr">
        <is>
          <t>10.48550/arxiv.2212.03081</t>
        </is>
      </c>
      <c r="H5982" t="inlineStr">
        <is>
          <t>W4310884919</t>
        </is>
      </c>
      <c r="I5982" t="inlineStr">
        <is>
          <t>https://doi.org/10.48550/arxiv.2212.03081</t>
        </is>
      </c>
      <c r="J5982" t="inlineStr">
        <is>
          <t>https://arxiv.org/pdf/2212.03081</t>
        </is>
      </c>
      <c r="K5982" t="n">
        <v>7</v>
      </c>
      <c r="L5982" t="inlineStr">
        <is>
          <t>C</t>
        </is>
      </c>
      <c r="M5982" t="inlineStr">
        <is>
          <t>C4</t>
        </is>
      </c>
      <c r="N5982" t="inlineStr"/>
      <c r="O5982" t="inlineStr"/>
      <c r="P5982" t="inlineStr">
        <is>
          <t>Not place-specific</t>
        </is>
      </c>
      <c r="Q5982" t="inlineStr"/>
      <c r="R5982" t="inlineStr"/>
      <c r="S5982" t="inlineStr"/>
      <c r="T5982" t="inlineStr">
        <is>
          <t>unclear</t>
        </is>
      </c>
      <c r="U5982" t="inlineStr"/>
      <c r="V5982" t="inlineStr"/>
      <c r="W5982" t="inlineStr">
        <is>
          <t>auto: In order to assist decision-making processes and enhance the performance of cities, we examine how dashboards might be used to acquire accurate and representative information regarding urban challenges.</t>
        </is>
      </c>
      <c r="X5982" t="inlineStr"/>
      <c r="Y5982" t="inlineStr"/>
      <c r="Z5982" t="inlineStr">
        <is>
          <t>high</t>
        </is>
      </c>
      <c r="AA5982" t="inlineStr">
        <is>
          <t>Y</t>
        </is>
      </c>
      <c r="AB5982" t="inlineStr"/>
      <c r="AC5982" t="inlineStr"/>
      <c r="AD5982" t="inlineStr">
        <is>
          <t>technical</t>
        </is>
      </c>
      <c r="AE5982" t="inlineStr">
        <is>
          <t>C4:recent</t>
        </is>
      </c>
      <c r="AF5982" t="inlineStr"/>
    </row>
    <row r="5983">
      <c r="A5983" t="inlineStr">
        <is>
          <t>LM05982</t>
        </is>
      </c>
      <c r="B5983" t="inlineStr">
        <is>
          <t>Urban informatics and spatial optimization</t>
        </is>
      </c>
      <c r="C5983" t="n">
        <v>2022</v>
      </c>
      <c r="D5983" t="inlineStr">
        <is>
          <t>Alan T. Murray; Jiwon Baik</t>
        </is>
      </c>
      <c r="E5983" t="inlineStr">
        <is>
          <t>Urban Informatics</t>
        </is>
      </c>
      <c r="F5983" t="inlineStr">
        <is>
          <t>article</t>
        </is>
      </c>
      <c r="G5983" t="inlineStr">
        <is>
          <t>10.1007/s44212-022-00007-z</t>
        </is>
      </c>
      <c r="H5983" t="inlineStr">
        <is>
          <t>W4298121259</t>
        </is>
      </c>
      <c r="I5983" t="inlineStr">
        <is>
          <t>https://doi.org/10.1007/s44212-022-00007-z</t>
        </is>
      </c>
      <c r="J5983" t="inlineStr">
        <is>
          <t>https://link.springer.com/content/pdf/10.1007/s44212-022-00007-z.pdf</t>
        </is>
      </c>
      <c r="K5983" t="n">
        <v>5</v>
      </c>
      <c r="L5983" t="inlineStr">
        <is>
          <t>C</t>
        </is>
      </c>
      <c r="M5983" t="inlineStr">
        <is>
          <t>C4</t>
        </is>
      </c>
      <c r="N5983" t="inlineStr"/>
      <c r="O5983" t="inlineStr"/>
      <c r="P5983" t="inlineStr">
        <is>
          <t>Not place-specific</t>
        </is>
      </c>
      <c r="Q5983" t="inlineStr"/>
      <c r="R5983" t="inlineStr"/>
      <c r="S5983" t="inlineStr"/>
      <c r="T5983" t="inlineStr">
        <is>
          <t>conceptual</t>
        </is>
      </c>
      <c r="U5983" t="inlineStr"/>
      <c r="V5983" t="inlineStr"/>
      <c r="W5983" t="inlineStr">
        <is>
          <t>auto: This paper focuses on strategic decision making, and the role of spatial optimization as a component of urban informatics.</t>
        </is>
      </c>
      <c r="X5983" t="inlineStr"/>
      <c r="Y5983" t="inlineStr"/>
      <c r="Z5983" t="inlineStr">
        <is>
          <t>high</t>
        </is>
      </c>
      <c r="AA5983" t="inlineStr"/>
      <c r="AB5983" t="inlineStr"/>
      <c r="AC5983" t="inlineStr"/>
      <c r="AD5983" t="inlineStr">
        <is>
          <t>technical</t>
        </is>
      </c>
      <c r="AE5983" t="inlineStr">
        <is>
          <t>C4:recent</t>
        </is>
      </c>
      <c r="AF5983" t="inlineStr"/>
      <c r="AG5983" t="n">
        <v>0.2983</v>
      </c>
    </row>
    <row r="5984">
      <c r="A5984" t="inlineStr">
        <is>
          <t>LM05983</t>
        </is>
      </c>
      <c r="B5984" t="inlineStr">
        <is>
          <t>UAVs for Spatial Modelling and Urban Informatics</t>
        </is>
      </c>
      <c r="C5984" t="n">
        <v>2024</v>
      </c>
      <c r="D5984" t="inlineStr">
        <is>
          <t>Tony H. Grubesic; Jake R. Nelson; Ran Wei</t>
        </is>
      </c>
      <c r="E5984" t="inlineStr">
        <is>
          <t>Springer eBooks</t>
        </is>
      </c>
      <c r="F5984" t="inlineStr">
        <is>
          <t>book</t>
        </is>
      </c>
      <c r="G5984" t="inlineStr">
        <is>
          <t>10.1007/978-3-031-54114-8</t>
        </is>
      </c>
      <c r="H5984" t="inlineStr">
        <is>
          <t>W4392522782</t>
        </is>
      </c>
      <c r="I5984" t="inlineStr">
        <is>
          <t>https://doi.org/10.1007/978-3-031-54114-8</t>
        </is>
      </c>
      <c r="J5984" t="inlineStr"/>
      <c r="K5984" t="n">
        <v>5</v>
      </c>
      <c r="L5984" t="inlineStr">
        <is>
          <t>C</t>
        </is>
      </c>
      <c r="M5984" t="inlineStr">
        <is>
          <t>C4</t>
        </is>
      </c>
      <c r="N5984" t="inlineStr"/>
      <c r="O5984" t="inlineStr"/>
      <c r="P5984" t="inlineStr">
        <is>
          <t>Not place-specific</t>
        </is>
      </c>
      <c r="Q5984" t="inlineStr"/>
      <c r="R5984" t="inlineStr"/>
      <c r="S5984" t="inlineStr"/>
      <c r="T5984" t="inlineStr">
        <is>
          <t>unclear</t>
        </is>
      </c>
      <c r="U5984" t="inlineStr"/>
      <c r="V5984" t="inlineStr">
        <is>
          <t>Y</t>
        </is>
      </c>
      <c r="W5984" t="inlineStr"/>
      <c r="X5984" t="inlineStr"/>
      <c r="Y5984" t="inlineStr"/>
      <c r="Z5984" t="inlineStr">
        <is>
          <t>low</t>
        </is>
      </c>
      <c r="AA5984" t="inlineStr"/>
      <c r="AB5984" t="inlineStr"/>
      <c r="AC5984" t="inlineStr"/>
      <c r="AD5984" t="inlineStr">
        <is>
          <t>technical</t>
        </is>
      </c>
      <c r="AE5984" t="inlineStr">
        <is>
          <t>C4:recent</t>
        </is>
      </c>
      <c r="AF5984" t="inlineStr"/>
      <c r="AG5984" t="n">
        <v>7.3762</v>
      </c>
    </row>
    <row r="5985">
      <c r="A5985" t="inlineStr">
        <is>
          <t>LM05984</t>
        </is>
      </c>
      <c r="B5985" t="inlineStr">
        <is>
          <t>Urban analytics: History, trajectory and critique</t>
        </is>
      </c>
      <c r="C5985" t="n">
        <v>2022</v>
      </c>
      <c r="D5985" t="inlineStr">
        <is>
          <t>Geoff Boeing; Michael Batty; Shan Jiang; Lisa Schweitzer</t>
        </is>
      </c>
      <c r="E5985" t="inlineStr">
        <is>
          <t>Edward Elgar Publishing eBooks</t>
        </is>
      </c>
      <c r="F5985" t="inlineStr">
        <is>
          <t>book-chapter</t>
        </is>
      </c>
      <c r="G5985" t="inlineStr">
        <is>
          <t>10.4337/9781789903942.00039</t>
        </is>
      </c>
      <c r="H5985" t="inlineStr">
        <is>
          <t>W3214533164</t>
        </is>
      </c>
      <c r="I5985" t="inlineStr">
        <is>
          <t>https://doi.org/10.4337/9781789903942.00039</t>
        </is>
      </c>
      <c r="J5985" t="inlineStr">
        <is>
          <t>https://www.elgaronline.com/downloadpdf/book/9781789903942/book-part-9781789903942-39.pdf</t>
        </is>
      </c>
      <c r="K5985" t="n">
        <v>4</v>
      </c>
      <c r="L5985" t="inlineStr">
        <is>
          <t>C</t>
        </is>
      </c>
      <c r="M5985" t="inlineStr">
        <is>
          <t>C4</t>
        </is>
      </c>
      <c r="N5985" t="inlineStr"/>
      <c r="O5985" t="inlineStr"/>
      <c r="P5985" t="inlineStr">
        <is>
          <t>Not place-specific</t>
        </is>
      </c>
      <c r="Q5985" t="inlineStr"/>
      <c r="R5985" t="inlineStr"/>
      <c r="S5985" t="inlineStr"/>
      <c r="T5985" t="inlineStr">
        <is>
          <t>computational</t>
        </is>
      </c>
      <c r="U5985" t="inlineStr"/>
      <c r="V5985" t="inlineStr">
        <is>
          <t>Y</t>
        </is>
      </c>
      <c r="W5985" t="inlineStr">
        <is>
          <t>auto: This chapter reflects on the history and trajectory of urban analytics as a scholarly and professional discipline.</t>
        </is>
      </c>
      <c r="X5985" t="inlineStr">
        <is>
          <t>auto: It concludes with a call for a more critical urban analytics that recognizes its epistemological limits, emphasizes human dignity, and learns from and supports marginalized communities.</t>
        </is>
      </c>
      <c r="Y5985" t="inlineStr"/>
      <c r="Z5985" t="inlineStr">
        <is>
          <t>high</t>
        </is>
      </c>
      <c r="AA5985" t="inlineStr"/>
      <c r="AB5985" t="inlineStr"/>
      <c r="AC5985" t="inlineStr"/>
      <c r="AD5985" t="inlineStr">
        <is>
          <t>critical</t>
        </is>
      </c>
      <c r="AE5985" t="inlineStr">
        <is>
          <t>C4:recent</t>
        </is>
      </c>
      <c r="AF5985" t="inlineStr"/>
      <c r="AG5985" t="n">
        <v>2.2478</v>
      </c>
    </row>
    <row r="5986">
      <c r="A5986" t="inlineStr">
        <is>
          <t>LM05985</t>
        </is>
      </c>
      <c r="B5986" t="inlineStr">
        <is>
          <t>Multi-Access Edge Computing for Urban Informatics</t>
        </is>
      </c>
      <c r="C5986" t="n">
        <v>2022</v>
      </c>
      <c r="D5986" t="inlineStr">
        <is>
          <t>Suchetana Chakraborty; Radhika Sukapuram</t>
        </is>
      </c>
      <c r="E5986" t="inlineStr">
        <is>
          <t>International Conference on Distributed Computing and Networking (ICDCN)</t>
        </is>
      </c>
      <c r="F5986" t="inlineStr">
        <is>
          <t>conference-paper</t>
        </is>
      </c>
      <c r="G5986" t="inlineStr">
        <is>
          <t>10.1145/3491003.3493332</t>
        </is>
      </c>
      <c r="H5986" t="inlineStr">
        <is>
          <t>W4207083438</t>
        </is>
      </c>
      <c r="I5986" t="inlineStr">
        <is>
          <t>https://doi.org/10.1145/3491003.3493332</t>
        </is>
      </c>
      <c r="J5986" t="inlineStr">
        <is>
          <t>https://doi.org/10.1145/3491003.3493332</t>
        </is>
      </c>
      <c r="K5986" t="n">
        <v>4</v>
      </c>
      <c r="L5986" t="inlineStr">
        <is>
          <t>C</t>
        </is>
      </c>
      <c r="M5986" t="inlineStr">
        <is>
          <t>C4</t>
        </is>
      </c>
      <c r="N5986" t="inlineStr"/>
      <c r="O5986" t="inlineStr"/>
      <c r="P5986" t="inlineStr">
        <is>
          <t>Not place-specific</t>
        </is>
      </c>
      <c r="Q5986" t="inlineStr"/>
      <c r="R5986" t="inlineStr"/>
      <c r="S5986" t="inlineStr"/>
      <c r="T5986" t="inlineStr">
        <is>
          <t>qualitative</t>
        </is>
      </c>
      <c r="U5986" t="inlineStr"/>
      <c r="V5986" t="inlineStr"/>
      <c r="W5986" t="inlineStr">
        <is>
          <t>auto: Rapid development in the fields of emerging technologies like 5G communications, Artificial Intelligence of Things (AIOT) and edge-cloud-mobile computing has opened up a wide range of possibilities towards developing the next-generation of smart cities.</t>
        </is>
      </c>
      <c r="X5986" t="inlineStr">
        <is>
          <t>auto: We will discuss MEC fundamentals including the architecture, major technology enablers like SDN, NFV, etc., specific challenges covering resource management, offloading, caching and migration of content/task, and future research directions. | Then we plan to motivate the audience with the relevance and scope of further research in urban computing and urban informatics giving special attention to urban information systems (UIS).</t>
        </is>
      </c>
      <c r="Y5986" t="inlineStr"/>
      <c r="Z5986" t="inlineStr">
        <is>
          <t>high</t>
        </is>
      </c>
      <c r="AA5986" t="inlineStr"/>
      <c r="AB5986" t="inlineStr"/>
      <c r="AC5986" t="inlineStr"/>
      <c r="AD5986" t="inlineStr">
        <is>
          <t>critical</t>
        </is>
      </c>
      <c r="AE5986" t="inlineStr">
        <is>
          <t>C4:recent</t>
        </is>
      </c>
      <c r="AF5986" t="inlineStr"/>
      <c r="AG5986" t="n">
        <v>1.0203</v>
      </c>
    </row>
    <row r="5987">
      <c r="A5987" t="inlineStr">
        <is>
          <t>LM05986</t>
        </is>
      </c>
      <c r="B5987" t="inlineStr">
        <is>
          <t>Designing a Cycling Dashboard as a Way of Communicating Local Sustainability</t>
        </is>
      </c>
      <c r="C5987" t="n">
        <v>2023</v>
      </c>
      <c r="D5987" t="inlineStr">
        <is>
          <t>Lorenz Beck; Simge Özdal Oktay</t>
        </is>
      </c>
      <c r="E5987" t="inlineStr">
        <is>
          <t>Sustainability</t>
        </is>
      </c>
      <c r="F5987" t="inlineStr">
        <is>
          <t>article</t>
        </is>
      </c>
      <c r="G5987" t="inlineStr">
        <is>
          <t>10.3390/su151712829</t>
        </is>
      </c>
      <c r="H5987" t="inlineStr">
        <is>
          <t>W4386137816</t>
        </is>
      </c>
      <c r="I5987" t="inlineStr">
        <is>
          <t>https://doi.org/10.3390/su151712829</t>
        </is>
      </c>
      <c r="J5987" t="inlineStr">
        <is>
          <t>https://www.mdpi.com/2071-1050/15/17/12829/pdf?version=1692881804</t>
        </is>
      </c>
      <c r="K5987" t="n">
        <v>4</v>
      </c>
      <c r="L5987" t="inlineStr">
        <is>
          <t>C</t>
        </is>
      </c>
      <c r="M5987" t="inlineStr">
        <is>
          <t>C4</t>
        </is>
      </c>
      <c r="N5987" t="inlineStr"/>
      <c r="O5987" t="inlineStr">
        <is>
          <t>Germany</t>
        </is>
      </c>
      <c r="P5987" t="inlineStr">
        <is>
          <t>Global North</t>
        </is>
      </c>
      <c r="Q5987" t="inlineStr"/>
      <c r="R5987" t="inlineStr"/>
      <c r="S5987" t="inlineStr"/>
      <c r="T5987" t="inlineStr">
        <is>
          <t>conceptual</t>
        </is>
      </c>
      <c r="U5987" t="inlineStr"/>
      <c r="V5987" t="inlineStr"/>
      <c r="W5987" t="inlineStr">
        <is>
          <t>auto: This paper conceptualizes the use of interactive urban dashboards in collecting and visualizing sustainability indicators at local scales through a cycling dashboard prototype for Münster.</t>
        </is>
      </c>
      <c r="X5987" t="inlineStr"/>
      <c r="Y5987" t="inlineStr"/>
      <c r="Z5987" t="inlineStr">
        <is>
          <t>high</t>
        </is>
      </c>
      <c r="AA5987" t="inlineStr"/>
      <c r="AB5987" t="inlineStr"/>
      <c r="AC5987" t="inlineStr"/>
      <c r="AD5987" t="inlineStr">
        <is>
          <t>technical</t>
        </is>
      </c>
      <c r="AE5987" t="inlineStr">
        <is>
          <t>C4:recent</t>
        </is>
      </c>
      <c r="AF5987" t="inlineStr"/>
      <c r="AG5987" t="n">
        <v>0.4607</v>
      </c>
    </row>
    <row r="5988">
      <c r="A5988" t="inlineStr">
        <is>
          <t>LM05987</t>
        </is>
      </c>
      <c r="B5988" t="inlineStr">
        <is>
          <t>Evaluating The potential of multi-source remote sensing and urban big data for urban land use classification</t>
        </is>
      </c>
      <c r="C5988" t="n">
        <v>2025</v>
      </c>
      <c r="D5988" t="inlineStr">
        <is>
          <t>Qianwen Lv; Zhixin Qi; Haibo Li; Wenxuan Song; Di Huang; Zihao Ding; Qian Shi</t>
        </is>
      </c>
      <c r="E5988" t="inlineStr">
        <is>
          <t>International Journal of Digital Earth</t>
        </is>
      </c>
      <c r="F5988" t="inlineStr">
        <is>
          <t>article</t>
        </is>
      </c>
      <c r="G5988" t="inlineStr">
        <is>
          <t>10.1080/17538947.2025.2546519</t>
        </is>
      </c>
      <c r="H5988" t="inlineStr">
        <is>
          <t>W4413314087</t>
        </is>
      </c>
      <c r="I5988" t="inlineStr">
        <is>
          <t>https://doi.org/10.1080/17538947.2025.2546519</t>
        </is>
      </c>
      <c r="J5988" t="inlineStr">
        <is>
          <t>https://doi.org/10.1080/17538947.2025.2546519</t>
        </is>
      </c>
      <c r="K5988" t="n">
        <v>4</v>
      </c>
      <c r="L5988" t="inlineStr">
        <is>
          <t>C</t>
        </is>
      </c>
      <c r="M5988" t="inlineStr">
        <is>
          <t>C4</t>
        </is>
      </c>
      <c r="N5988" t="inlineStr"/>
      <c r="O5988" t="inlineStr"/>
      <c r="P5988" t="inlineStr">
        <is>
          <t>Not place-specific</t>
        </is>
      </c>
      <c r="Q5988" t="inlineStr"/>
      <c r="R5988" t="inlineStr"/>
      <c r="S5988" t="inlineStr"/>
      <c r="T5988" t="inlineStr">
        <is>
          <t>computational</t>
        </is>
      </c>
      <c r="U5988" t="inlineStr"/>
      <c r="V5988" t="inlineStr">
        <is>
          <t>Y</t>
        </is>
      </c>
      <c r="W5988" t="inlineStr">
        <is>
          <t>auto: This study provides a systematic evaluation of how the integration of multi-source remote sensing imagery and urban big data enhances the accuracy of urban land use classification.</t>
        </is>
      </c>
      <c r="X5988" t="inlineStr"/>
      <c r="Y5988" t="inlineStr"/>
      <c r="Z5988" t="inlineStr">
        <is>
          <t>high</t>
        </is>
      </c>
      <c r="AA5988" t="inlineStr"/>
      <c r="AB5988" t="inlineStr"/>
      <c r="AC5988" t="inlineStr"/>
      <c r="AD5988" t="inlineStr">
        <is>
          <t>technical</t>
        </is>
      </c>
      <c r="AE5988" t="inlineStr">
        <is>
          <t>C4:recent</t>
        </is>
      </c>
      <c r="AF5988" t="inlineStr"/>
      <c r="AG5988" t="n">
        <v>1.8653</v>
      </c>
    </row>
    <row r="5989">
      <c r="A5989" t="inlineStr">
        <is>
          <t>LM05988</t>
        </is>
      </c>
      <c r="B5989" t="inlineStr">
        <is>
          <t>Smart City Governance Using Big Data Technologies</t>
        </is>
      </c>
      <c r="C5989" t="n">
        <v>2022</v>
      </c>
      <c r="D5989" t="inlineStr">
        <is>
          <t>K. Raghava Rao; Deevi Sateesh Kumar</t>
        </is>
      </c>
      <c r="E5989" t="inlineStr"/>
      <c r="F5989" t="inlineStr">
        <is>
          <t>other</t>
        </is>
      </c>
      <c r="G5989" t="inlineStr">
        <is>
          <t>10.1002/9781119792437.ch13</t>
        </is>
      </c>
      <c r="H5989" t="inlineStr">
        <is>
          <t>W4229066153</t>
        </is>
      </c>
      <c r="I5989" t="inlineStr">
        <is>
          <t>https://doi.org/10.1002/9781119792437.ch13</t>
        </is>
      </c>
      <c r="J5989" t="inlineStr"/>
      <c r="K5989" t="n">
        <v>3</v>
      </c>
      <c r="L5989" t="inlineStr">
        <is>
          <t>C</t>
        </is>
      </c>
      <c r="M5989" t="inlineStr">
        <is>
          <t>C4</t>
        </is>
      </c>
      <c r="N5989" t="inlineStr"/>
      <c r="O5989" t="inlineStr">
        <is>
          <t>Amritsar; Faridabad; India; Meerut; Mumbai</t>
        </is>
      </c>
      <c r="P5989" t="inlineStr">
        <is>
          <t>South Asia</t>
        </is>
      </c>
      <c r="Q5989" t="inlineStr">
        <is>
          <t>Y</t>
        </is>
      </c>
      <c r="R5989" t="inlineStr">
        <is>
          <t>Y</t>
        </is>
      </c>
      <c r="S5989" t="inlineStr">
        <is>
          <t>Y</t>
        </is>
      </c>
      <c r="T5989" t="inlineStr">
        <is>
          <t>unclear</t>
        </is>
      </c>
      <c r="U5989" t="inlineStr"/>
      <c r="V5989" t="inlineStr"/>
      <c r="W5989" t="inlineStr">
        <is>
          <t>auto: This chapter highlights the need of smart governance to integrate planning, policy, and information across all the government departments and services provided by the city and all its stakeholders.</t>
        </is>
      </c>
      <c r="X5989" t="inlineStr">
        <is>
          <t>auto: The reason could be lack of transparency and coordination between government departments that work together to realize better services to citizens.</t>
        </is>
      </c>
      <c r="Y5989" t="inlineStr"/>
      <c r="Z5989" t="inlineStr">
        <is>
          <t>high</t>
        </is>
      </c>
      <c r="AA5989" t="inlineStr"/>
      <c r="AB5989" t="inlineStr"/>
      <c r="AC5989" t="inlineStr"/>
      <c r="AD5989" t="inlineStr">
        <is>
          <t>critical</t>
        </is>
      </c>
      <c r="AE5989" t="inlineStr">
        <is>
          <t>C4:india</t>
        </is>
      </c>
      <c r="AF5989" t="inlineStr"/>
    </row>
    <row r="5990">
      <c r="A5990" t="inlineStr">
        <is>
          <t>LM05989</t>
        </is>
      </c>
      <c r="B5990" t="inlineStr">
        <is>
          <t>Implementation of Double Diamond Design Model for User Interface of Bandung City Dashboard</t>
        </is>
      </c>
      <c r="C5990" t="n">
        <v>2023</v>
      </c>
      <c r="D5990" t="inlineStr">
        <is>
          <t>Aliffia Hanifah; Bayu Rima Aditya; Muhammad Mulyawan</t>
        </is>
      </c>
      <c r="E5990" t="inlineStr"/>
      <c r="F5990" t="inlineStr">
        <is>
          <t>conference-paper</t>
        </is>
      </c>
      <c r="G5990" t="inlineStr">
        <is>
          <t>10.1109/icitda60835.2023.10427040</t>
        </is>
      </c>
      <c r="H5990" t="inlineStr">
        <is>
          <t>W4391877153</t>
        </is>
      </c>
      <c r="I5990" t="inlineStr">
        <is>
          <t>https://doi.org/10.1109/icitda60835.2023.10427040</t>
        </is>
      </c>
      <c r="J5990" t="inlineStr"/>
      <c r="K5990" t="n">
        <v>3</v>
      </c>
      <c r="L5990" t="inlineStr">
        <is>
          <t>C</t>
        </is>
      </c>
      <c r="M5990" t="inlineStr">
        <is>
          <t>C4</t>
        </is>
      </c>
      <c r="N5990" t="inlineStr"/>
      <c r="O5990" t="inlineStr">
        <is>
          <t>Bandung</t>
        </is>
      </c>
      <c r="P5990" t="inlineStr">
        <is>
          <t>Southeast Asia</t>
        </is>
      </c>
      <c r="Q5990" t="inlineStr"/>
      <c r="R5990" t="inlineStr"/>
      <c r="S5990" t="inlineStr"/>
      <c r="T5990" t="inlineStr">
        <is>
          <t>unclear</t>
        </is>
      </c>
      <c r="U5990" t="inlineStr"/>
      <c r="V5990" t="inlineStr"/>
      <c r="W5990" t="inlineStr">
        <is>
          <t>auto: Therefore, to increase users' engagement with the website, the study aims to evaluate and improve the interface design by using the double diamond method including discover, define, develop, and deliver.</t>
        </is>
      </c>
      <c r="X5990" t="inlineStr"/>
      <c r="Y5990" t="inlineStr"/>
      <c r="Z5990" t="inlineStr">
        <is>
          <t>high</t>
        </is>
      </c>
      <c r="AA5990" t="inlineStr"/>
      <c r="AB5990" t="inlineStr"/>
      <c r="AC5990" t="inlineStr"/>
      <c r="AD5990" t="inlineStr">
        <is>
          <t>technical</t>
        </is>
      </c>
      <c r="AE5990" t="inlineStr">
        <is>
          <t>C4:recent</t>
        </is>
      </c>
      <c r="AF5990" t="inlineStr"/>
      <c r="AG5990" t="n">
        <v>0.7279</v>
      </c>
    </row>
    <row r="5991">
      <c r="A5991" t="inlineStr">
        <is>
          <t>LM05990</t>
        </is>
      </c>
      <c r="B5991" t="inlineStr">
        <is>
          <t>Big Data and Urban Planning in Pakistan: A Case Study of The Urban Unit</t>
        </is>
      </c>
      <c r="C5991" t="n">
        <v>2018</v>
      </c>
      <c r="D5991" t="inlineStr">
        <is>
          <t>Nabeel Ahmed</t>
        </is>
      </c>
      <c r="E5991" t="inlineStr">
        <is>
          <t>York University Digital Library (York University)</t>
        </is>
      </c>
      <c r="F5991" t="inlineStr">
        <is>
          <t>article</t>
        </is>
      </c>
      <c r="G5991" t="inlineStr"/>
      <c r="H5991" t="inlineStr">
        <is>
          <t>W3158248489</t>
        </is>
      </c>
      <c r="I5991" t="inlineStr">
        <is>
          <t>http://hdl.handle.net/10315/35957</t>
        </is>
      </c>
      <c r="J5991" t="inlineStr">
        <is>
          <t>http://hdl.handle.net/10315/35957</t>
        </is>
      </c>
      <c r="K5991" t="n">
        <v>3</v>
      </c>
      <c r="L5991" t="inlineStr">
        <is>
          <t>C</t>
        </is>
      </c>
      <c r="M5991" t="inlineStr">
        <is>
          <t>C4</t>
        </is>
      </c>
      <c r="N5991" t="inlineStr"/>
      <c r="O5991" t="inlineStr">
        <is>
          <t>Pakistan; Punjab</t>
        </is>
      </c>
      <c r="P5991" t="inlineStr">
        <is>
          <t>South Asia</t>
        </is>
      </c>
      <c r="Q5991" t="inlineStr">
        <is>
          <t>Y</t>
        </is>
      </c>
      <c r="R5991" t="inlineStr"/>
      <c r="S5991" t="inlineStr"/>
      <c r="T5991" t="inlineStr">
        <is>
          <t>review</t>
        </is>
      </c>
      <c r="U5991" t="inlineStr"/>
      <c r="V5991" t="inlineStr"/>
      <c r="W5991" t="inlineStr">
        <is>
          <t>auto: The bulk of this Paper consists of a case study of the Urban Unit and research findings regarding the use of data in planning in Pakistan.</t>
        </is>
      </c>
      <c r="X5991" t="inlineStr">
        <is>
          <t>auto: I then define big data and discuss its related opportunities and limitations. | The paper ends by discussing future research directions.</t>
        </is>
      </c>
      <c r="Y5991" t="inlineStr"/>
      <c r="Z5991" t="inlineStr">
        <is>
          <t>high</t>
        </is>
      </c>
      <c r="AA5991" t="inlineStr">
        <is>
          <t>Y</t>
        </is>
      </c>
      <c r="AB5991" t="inlineStr"/>
      <c r="AC5991" t="inlineStr"/>
      <c r="AD5991" t="inlineStr">
        <is>
          <t>technical</t>
        </is>
      </c>
      <c r="AE5991" t="inlineStr">
        <is>
          <t>C4:india</t>
        </is>
      </c>
      <c r="AF5991" t="inlineStr"/>
      <c r="AG5991" t="n">
        <v>0.5758</v>
      </c>
    </row>
    <row r="5992">
      <c r="A5992" t="inlineStr">
        <is>
          <t>LM05991</t>
        </is>
      </c>
      <c r="B5992" t="inlineStr">
        <is>
          <t>A Study on Benefits of Big Data for Urban Flood Control in Surat City</t>
        </is>
      </c>
      <c r="C5992" t="n">
        <v>2021</v>
      </c>
      <c r="D5992" t="inlineStr">
        <is>
          <t>Pankaj J. Gandhi; Prasit Girish Agnihotri</t>
        </is>
      </c>
      <c r="E5992" t="inlineStr">
        <is>
          <t>Lecture notes in networks and systems</t>
        </is>
      </c>
      <c r="F5992" t="inlineStr">
        <is>
          <t>book-chapter</t>
        </is>
      </c>
      <c r="G5992" t="inlineStr">
        <is>
          <t>10.1007/978-981-16-0739-4_93</t>
        </is>
      </c>
      <c r="H5992" t="inlineStr">
        <is>
          <t>W3186219409</t>
        </is>
      </c>
      <c r="I5992" t="inlineStr">
        <is>
          <t>https://doi.org/10.1007/978-981-16-0739-4_93</t>
        </is>
      </c>
      <c r="J5992" t="inlineStr"/>
      <c r="K5992" t="n">
        <v>2</v>
      </c>
      <c r="L5992" t="inlineStr">
        <is>
          <t>C</t>
        </is>
      </c>
      <c r="M5992" t="inlineStr">
        <is>
          <t>C4</t>
        </is>
      </c>
      <c r="N5992" t="inlineStr"/>
      <c r="O5992" t="inlineStr">
        <is>
          <t>Surat</t>
        </is>
      </c>
      <c r="P5992" t="inlineStr">
        <is>
          <t>South Asia</t>
        </is>
      </c>
      <c r="Q5992" t="inlineStr">
        <is>
          <t>Y</t>
        </is>
      </c>
      <c r="R5992" t="inlineStr"/>
      <c r="S5992" t="inlineStr"/>
      <c r="T5992" t="inlineStr">
        <is>
          <t>unclear</t>
        </is>
      </c>
      <c r="U5992" t="inlineStr"/>
      <c r="V5992" t="inlineStr"/>
      <c r="W5992" t="inlineStr"/>
      <c r="X5992" t="inlineStr"/>
      <c r="Y5992" t="inlineStr"/>
      <c r="Z5992" t="inlineStr">
        <is>
          <t>low</t>
        </is>
      </c>
      <c r="AA5992" t="inlineStr"/>
      <c r="AB5992" t="inlineStr"/>
      <c r="AC5992" t="inlineStr"/>
      <c r="AD5992" t="inlineStr">
        <is>
          <t>technical</t>
        </is>
      </c>
      <c r="AE5992" t="inlineStr">
        <is>
          <t>C4:india</t>
        </is>
      </c>
      <c r="AF5992" t="inlineStr"/>
      <c r="AG5992" t="n">
        <v>1.5994</v>
      </c>
    </row>
    <row r="5993">
      <c r="A5993" t="inlineStr">
        <is>
          <t>LM05992</t>
        </is>
      </c>
      <c r="B5993" t="inlineStr">
        <is>
          <t>Spatial Data in Urban Informatics</t>
        </is>
      </c>
      <c r="C5993" t="n">
        <v>2022</v>
      </c>
      <c r="D5993" t="inlineStr">
        <is>
          <t>Marcus Foth; Fahame Emamjome; Peta Mitchell; Markus Rittenbruch</t>
        </is>
      </c>
      <c r="E5993" t="inlineStr"/>
      <c r="F5993" t="inlineStr">
        <is>
          <t>other</t>
        </is>
      </c>
      <c r="G5993" t="inlineStr">
        <is>
          <t>10.1002/9781119815075.ch28</t>
        </is>
      </c>
      <c r="H5993" t="inlineStr">
        <is>
          <t>W4281783549</t>
        </is>
      </c>
      <c r="I5993" t="inlineStr">
        <is>
          <t>https://doi.org/10.1002/9781119815075.ch28</t>
        </is>
      </c>
      <c r="J5993" t="inlineStr"/>
      <c r="K5993" t="n">
        <v>2</v>
      </c>
      <c r="L5993" t="inlineStr">
        <is>
          <t>C</t>
        </is>
      </c>
      <c r="M5993" t="inlineStr">
        <is>
          <t>C4</t>
        </is>
      </c>
      <c r="N5993" t="inlineStr"/>
      <c r="O5993" t="inlineStr"/>
      <c r="P5993" t="inlineStr">
        <is>
          <t>Not place-specific</t>
        </is>
      </c>
      <c r="Q5993" t="inlineStr"/>
      <c r="R5993" t="inlineStr"/>
      <c r="S5993" t="inlineStr"/>
      <c r="T5993" t="inlineStr">
        <is>
          <t>conceptual</t>
        </is>
      </c>
      <c r="U5993" t="inlineStr"/>
      <c r="V5993" t="inlineStr"/>
      <c r="W5993" t="inlineStr">
        <is>
          <t>auto: With the Situationist International movement's history in mind, this chapter offers a critical look at spatial data applications in urban informatics and urban science.</t>
        </is>
      </c>
      <c r="X5993" t="inlineStr"/>
      <c r="Y5993" t="inlineStr"/>
      <c r="Z5993" t="inlineStr">
        <is>
          <t>high</t>
        </is>
      </c>
      <c r="AA5993" t="inlineStr"/>
      <c r="AB5993" t="inlineStr"/>
      <c r="AC5993" t="inlineStr"/>
      <c r="AD5993" t="inlineStr">
        <is>
          <t>critical</t>
        </is>
      </c>
      <c r="AE5993" t="inlineStr">
        <is>
          <t>C4:recent</t>
        </is>
      </c>
      <c r="AF5993" t="inlineStr"/>
    </row>
    <row r="5994">
      <c r="A5994" t="inlineStr">
        <is>
          <t>LM05993</t>
        </is>
      </c>
      <c r="B5994" t="inlineStr">
        <is>
          <t>Emotive facets of place meet urban analytics</t>
        </is>
      </c>
      <c r="C5994" t="n">
        <v>2022</v>
      </c>
      <c r="D5994" t="inlineStr">
        <is>
          <t>Albert Acedo; Alberto González‐Pérez; Carlos Granell; Sven Casteleyn</t>
        </is>
      </c>
      <c r="E5994" t="inlineStr">
        <is>
          <t>Transactions in GIS</t>
        </is>
      </c>
      <c r="F5994" t="inlineStr">
        <is>
          <t>article</t>
        </is>
      </c>
      <c r="G5994" t="inlineStr">
        <is>
          <t>10.1111/tgis.12990</t>
        </is>
      </c>
      <c r="H5994" t="inlineStr">
        <is>
          <t>W4303945597</t>
        </is>
      </c>
      <c r="I5994" t="inlineStr">
        <is>
          <t>https://doi.org/10.1111/tgis.12990</t>
        </is>
      </c>
      <c r="J5994" t="inlineStr">
        <is>
          <t>https://run.unl.pt/bitstream/10362/145973/1/Emotive_facets_Albert_Acedo.pdf</t>
        </is>
      </c>
      <c r="K5994" t="n">
        <v>2</v>
      </c>
      <c r="L5994" t="inlineStr">
        <is>
          <t>C</t>
        </is>
      </c>
      <c r="M5994" t="inlineStr">
        <is>
          <t>C4</t>
        </is>
      </c>
      <c r="N5994" t="inlineStr"/>
      <c r="O5994" t="inlineStr"/>
      <c r="P5994" t="inlineStr">
        <is>
          <t>Not place-specific</t>
        </is>
      </c>
      <c r="Q5994" t="inlineStr"/>
      <c r="R5994" t="inlineStr"/>
      <c r="S5994" t="inlineStr"/>
      <c r="T5994" t="inlineStr">
        <is>
          <t>conceptual</t>
        </is>
      </c>
      <c r="U5994" t="inlineStr"/>
      <c r="V5994" t="inlineStr"/>
      <c r="W5994" t="inlineStr">
        <is>
          <t>auto: In this article, we identify research gaps in the emotive facets of place scholarship.</t>
        </is>
      </c>
      <c r="X5994" t="inlineStr">
        <is>
          <t>auto: Abstract The lack of a well‐established and unified place theory across disciplines is decelerating its formalization, evolution, and especially its pragmatic implications and applicability. | In this article, we identify research gaps in the emotive facets of place scholarship.</t>
        </is>
      </c>
      <c r="Y5994" t="inlineStr"/>
      <c r="Z5994" t="inlineStr">
        <is>
          <t>high</t>
        </is>
      </c>
      <c r="AA5994" t="inlineStr"/>
      <c r="AB5994" t="inlineStr"/>
      <c r="AC5994" t="inlineStr"/>
      <c r="AD5994" t="inlineStr">
        <is>
          <t>critical</t>
        </is>
      </c>
      <c r="AE5994" t="inlineStr">
        <is>
          <t>C4:recent</t>
        </is>
      </c>
      <c r="AF5994" t="inlineStr"/>
      <c r="AG5994" t="n">
        <v>0.7252</v>
      </c>
    </row>
    <row r="5995">
      <c r="A5995" t="inlineStr">
        <is>
          <t>LM05994</t>
        </is>
      </c>
      <c r="B5995" t="inlineStr">
        <is>
          <t>Automatic Evaluation of Street-Level Walkability Based on Computer Vision Techniques and Urban Big Data</t>
        </is>
      </c>
      <c r="C5995" t="n">
        <v>2023</v>
      </c>
      <c r="D5995" t="inlineStr">
        <is>
          <t>Lu Huang; Takuya Oki; Sachio Muto; Hongjik Kim; Yoshiki Ogawa; Yoshihide Sekimoto</t>
        </is>
      </c>
      <c r="E5995" t="inlineStr">
        <is>
          <t>The urban book series</t>
        </is>
      </c>
      <c r="F5995" t="inlineStr">
        <is>
          <t>conference-paper</t>
        </is>
      </c>
      <c r="G5995" t="inlineStr">
        <is>
          <t>10.1007/978-3-031-31746-0_13</t>
        </is>
      </c>
      <c r="H5995" t="inlineStr">
        <is>
          <t>W4379177120</t>
        </is>
      </c>
      <c r="I5995" t="inlineStr">
        <is>
          <t>https://doi.org/10.1007/978-3-031-31746-0_13</t>
        </is>
      </c>
      <c r="J5995" t="inlineStr"/>
      <c r="K5995" t="n">
        <v>2</v>
      </c>
      <c r="L5995" t="inlineStr">
        <is>
          <t>C</t>
        </is>
      </c>
      <c r="M5995" t="inlineStr">
        <is>
          <t>C4</t>
        </is>
      </c>
      <c r="N5995" t="inlineStr"/>
      <c r="O5995" t="inlineStr"/>
      <c r="P5995" t="inlineStr">
        <is>
          <t>Not place-specific</t>
        </is>
      </c>
      <c r="Q5995" t="inlineStr"/>
      <c r="R5995" t="inlineStr"/>
      <c r="S5995" t="inlineStr"/>
      <c r="T5995" t="inlineStr">
        <is>
          <t>unclear</t>
        </is>
      </c>
      <c r="U5995" t="inlineStr"/>
      <c r="V5995" t="inlineStr"/>
      <c r="W5995" t="inlineStr"/>
      <c r="X5995" t="inlineStr"/>
      <c r="Y5995" t="inlineStr"/>
      <c r="Z5995" t="inlineStr">
        <is>
          <t>low</t>
        </is>
      </c>
      <c r="AA5995" t="inlineStr"/>
      <c r="AB5995" t="inlineStr"/>
      <c r="AC5995" t="inlineStr"/>
      <c r="AD5995" t="inlineStr">
        <is>
          <t>technical</t>
        </is>
      </c>
      <c r="AE5995" t="inlineStr">
        <is>
          <t>C4:recent</t>
        </is>
      </c>
      <c r="AF5995" t="inlineStr"/>
      <c r="AG5995" t="n">
        <v>1.3397</v>
      </c>
    </row>
    <row r="5996">
      <c r="A5996" t="inlineStr">
        <is>
          <t>LM05995</t>
        </is>
      </c>
      <c r="B5996" t="inlineStr">
        <is>
          <t>Using Big Data Methods in Bandung City Planning Research: Urban Resilient Governance with Smart City</t>
        </is>
      </c>
      <c r="C5996" t="n">
        <v>2025</v>
      </c>
      <c r="D5996" t="inlineStr">
        <is>
          <t>Abdillah Abdillah; Ida Widianingsih; Rd Ahmad Buchari; Heru Nurasa</t>
        </is>
      </c>
      <c r="E5996" t="inlineStr">
        <is>
          <t>Government &amp; Resilience</t>
        </is>
      </c>
      <c r="F5996" t="inlineStr">
        <is>
          <t>article</t>
        </is>
      </c>
      <c r="G5996" t="inlineStr">
        <is>
          <t>10.62503/gr.v3i1.24</t>
        </is>
      </c>
      <c r="H5996" t="inlineStr">
        <is>
          <t>W4409109719</t>
        </is>
      </c>
      <c r="I5996" t="inlineStr">
        <is>
          <t>https://doi.org/10.62503/gr.v3i1.24</t>
        </is>
      </c>
      <c r="J5996" t="inlineStr">
        <is>
          <t>https://journal.dealingsfoundation.com/index.php/GR/article/download/24/72</t>
        </is>
      </c>
      <c r="K5996" t="n">
        <v>2</v>
      </c>
      <c r="L5996" t="inlineStr">
        <is>
          <t>C</t>
        </is>
      </c>
      <c r="M5996" t="inlineStr">
        <is>
          <t>C4</t>
        </is>
      </c>
      <c r="N5996" t="inlineStr"/>
      <c r="O5996" t="inlineStr">
        <is>
          <t>Bandung</t>
        </is>
      </c>
      <c r="P5996" t="inlineStr">
        <is>
          <t>Southeast Asia</t>
        </is>
      </c>
      <c r="Q5996" t="inlineStr"/>
      <c r="R5996" t="inlineStr"/>
      <c r="S5996" t="inlineStr"/>
      <c r="T5996" t="inlineStr">
        <is>
          <t>conceptual</t>
        </is>
      </c>
      <c r="U5996" t="inlineStr"/>
      <c r="V5996" t="inlineStr"/>
      <c r="W5996" t="inlineStr">
        <is>
          <t>auto: This study explores the significance of big data methods in urban planning, focusing on their application in Bandung City’s smart city initiatives, the challenges involved, and their potential in foster a resilient urban environment.</t>
        </is>
      </c>
      <c r="X5996" t="inlineStr"/>
      <c r="Y5996" t="inlineStr"/>
      <c r="Z5996" t="inlineStr">
        <is>
          <t>high</t>
        </is>
      </c>
      <c r="AA5996" t="inlineStr"/>
      <c r="AB5996" t="inlineStr"/>
      <c r="AC5996" t="inlineStr"/>
      <c r="AD5996" t="inlineStr">
        <is>
          <t>critical</t>
        </is>
      </c>
      <c r="AE5996" t="inlineStr">
        <is>
          <t>C4:recent</t>
        </is>
      </c>
      <c r="AF5996" t="inlineStr"/>
      <c r="AG5996" t="n">
        <v>0.9327</v>
      </c>
    </row>
    <row r="5997">
      <c r="A5997" t="inlineStr">
        <is>
          <t>LM05996</t>
        </is>
      </c>
      <c r="B5997" t="inlineStr">
        <is>
          <t>Investing in Liverpool's Future: Using Composite Indicators and City Dashboards to Promote Place-Based Policy Interventions</t>
        </is>
      </c>
      <c r="C5997" t="n">
        <v>2024</v>
      </c>
      <c r="D5997" t="inlineStr">
        <is>
          <t>Patrick Ballantyne; Alex David Singleton</t>
        </is>
      </c>
      <c r="E5997" t="inlineStr">
        <is>
          <t>SSRN Electronic Journal</t>
        </is>
      </c>
      <c r="F5997" t="inlineStr">
        <is>
          <t>preprint</t>
        </is>
      </c>
      <c r="G5997" t="inlineStr">
        <is>
          <t>10.2139/ssrn.4712814</t>
        </is>
      </c>
      <c r="H5997" t="inlineStr">
        <is>
          <t>W4391452717</t>
        </is>
      </c>
      <c r="I5997" t="inlineStr">
        <is>
          <t>https://doi.org/10.2139/ssrn.4712814</t>
        </is>
      </c>
      <c r="J5997" t="inlineStr">
        <is>
          <t>https://doi.org/10.2139/ssrn.4712814</t>
        </is>
      </c>
      <c r="K5997" t="n">
        <v>2</v>
      </c>
      <c r="L5997" t="inlineStr">
        <is>
          <t>C</t>
        </is>
      </c>
      <c r="M5997" t="inlineStr">
        <is>
          <t>C4</t>
        </is>
      </c>
      <c r="N5997" t="inlineStr"/>
      <c r="O5997" t="inlineStr"/>
      <c r="P5997" t="inlineStr">
        <is>
          <t>Not place-specific</t>
        </is>
      </c>
      <c r="Q5997" t="inlineStr"/>
      <c r="R5997" t="inlineStr"/>
      <c r="S5997" t="inlineStr"/>
      <c r="T5997" t="inlineStr">
        <is>
          <t>unclear</t>
        </is>
      </c>
      <c r="U5997" t="inlineStr"/>
      <c r="V5997" t="inlineStr"/>
      <c r="W5997" t="inlineStr"/>
      <c r="X5997" t="inlineStr"/>
      <c r="Y5997" t="inlineStr"/>
      <c r="Z5997" t="inlineStr">
        <is>
          <t>low</t>
        </is>
      </c>
      <c r="AA5997" t="inlineStr">
        <is>
          <t>Y</t>
        </is>
      </c>
      <c r="AB5997" t="inlineStr"/>
      <c r="AC5997" t="inlineStr"/>
      <c r="AD5997" t="inlineStr">
        <is>
          <t>technical</t>
        </is>
      </c>
      <c r="AE5997" t="inlineStr">
        <is>
          <t>C4:recent</t>
        </is>
      </c>
      <c r="AF5997" t="inlineStr"/>
    </row>
    <row r="5998">
      <c r="A5998" t="inlineStr">
        <is>
          <t>LM05997</t>
        </is>
      </c>
      <c r="B5998" t="inlineStr">
        <is>
          <t>URBAN INFORMATICS A Tool for Shaping the Future</t>
        </is>
      </c>
      <c r="C5998" t="n">
        <v>2021</v>
      </c>
      <c r="D5998" t="inlineStr">
        <is>
          <t>Shahzad Ahmed Malik</t>
        </is>
      </c>
      <c r="E5998" t="inlineStr"/>
      <c r="F5998" t="inlineStr">
        <is>
          <t>article</t>
        </is>
      </c>
      <c r="G5998" t="inlineStr">
        <is>
          <t>10.37628/.v4i1.744</t>
        </is>
      </c>
      <c r="H5998" t="inlineStr">
        <is>
          <t>W3180348605</t>
        </is>
      </c>
      <c r="I5998" t="inlineStr">
        <is>
          <t>https://doi.org/10.37628/.v4i1.744</t>
        </is>
      </c>
      <c r="J5998" t="inlineStr"/>
      <c r="K5998" t="n">
        <v>1</v>
      </c>
      <c r="L5998" t="inlineStr">
        <is>
          <t>C</t>
        </is>
      </c>
      <c r="M5998" t="inlineStr">
        <is>
          <t>C4</t>
        </is>
      </c>
      <c r="N5998" t="inlineStr"/>
      <c r="O5998" t="inlineStr">
        <is>
          <t>India</t>
        </is>
      </c>
      <c r="P5998" t="inlineStr">
        <is>
          <t>South Asia</t>
        </is>
      </c>
      <c r="Q5998" t="inlineStr">
        <is>
          <t>Y</t>
        </is>
      </c>
      <c r="R5998" t="inlineStr"/>
      <c r="S5998" t="inlineStr"/>
      <c r="T5998" t="inlineStr">
        <is>
          <t>conceptual</t>
        </is>
      </c>
      <c r="U5998" t="inlineStr"/>
      <c r="V5998" t="inlineStr"/>
      <c r="W5998" t="inlineStr">
        <is>
          <t>auto: This research paper is an attempt to bring light on the vital application of technological advancement that can help city managers, urban planners and designers for effective planning and management of our cities.</t>
        </is>
      </c>
      <c r="X5998" t="inlineStr"/>
      <c r="Y5998" t="inlineStr"/>
      <c r="Z5998" t="inlineStr">
        <is>
          <t>high</t>
        </is>
      </c>
      <c r="AA5998" t="inlineStr"/>
      <c r="AB5998" t="inlineStr"/>
      <c r="AC5998" t="inlineStr"/>
      <c r="AD5998" t="inlineStr">
        <is>
          <t>critical</t>
        </is>
      </c>
      <c r="AE5998" t="inlineStr">
        <is>
          <t>C4:india</t>
        </is>
      </c>
      <c r="AF5998" t="inlineStr"/>
      <c r="AG5998" t="n">
        <v>0</v>
      </c>
    </row>
    <row r="5999">
      <c r="A5999" t="inlineStr">
        <is>
          <t>LM05998</t>
        </is>
      </c>
      <c r="B5999" t="inlineStr">
        <is>
          <t>Spatial Big Data and Urban Analytics: An Introduction</t>
        </is>
      </c>
      <c r="C5999" t="n">
        <v>2022</v>
      </c>
      <c r="D5999" t="inlineStr">
        <is>
          <t>Sandeep Narayan Kundu</t>
        </is>
      </c>
      <c r="E5999" t="inlineStr">
        <is>
          <t>Advances in 21st century human settlements</t>
        </is>
      </c>
      <c r="F5999" t="inlineStr">
        <is>
          <t>book-chapter</t>
        </is>
      </c>
      <c r="G5999" t="inlineStr">
        <is>
          <t>10.1007/978-981-16-7649-9_1</t>
        </is>
      </c>
      <c r="H5999" t="inlineStr">
        <is>
          <t>W4206812595</t>
        </is>
      </c>
      <c r="I5999" t="inlineStr">
        <is>
          <t>https://doi.org/10.1007/978-981-16-7649-9_1</t>
        </is>
      </c>
      <c r="J5999" t="inlineStr"/>
      <c r="K5999" t="n">
        <v>1</v>
      </c>
      <c r="L5999" t="inlineStr">
        <is>
          <t>C</t>
        </is>
      </c>
      <c r="M5999" t="inlineStr">
        <is>
          <t>C4</t>
        </is>
      </c>
      <c r="N5999" t="inlineStr"/>
      <c r="O5999" t="inlineStr"/>
      <c r="P5999" t="inlineStr">
        <is>
          <t>Not place-specific</t>
        </is>
      </c>
      <c r="Q5999" t="inlineStr"/>
      <c r="R5999" t="inlineStr"/>
      <c r="S5999" t="inlineStr"/>
      <c r="T5999" t="inlineStr">
        <is>
          <t>unclear</t>
        </is>
      </c>
      <c r="U5999" t="inlineStr"/>
      <c r="V5999" t="inlineStr"/>
      <c r="W5999" t="inlineStr"/>
      <c r="X5999" t="inlineStr"/>
      <c r="Y5999" t="inlineStr"/>
      <c r="Z5999" t="inlineStr">
        <is>
          <t>low</t>
        </is>
      </c>
      <c r="AA5999" t="inlineStr"/>
      <c r="AB5999" t="inlineStr"/>
      <c r="AC5999" t="inlineStr"/>
      <c r="AD5999" t="inlineStr">
        <is>
          <t>technical</t>
        </is>
      </c>
      <c r="AE5999" t="inlineStr">
        <is>
          <t>C4:recent</t>
        </is>
      </c>
      <c r="AF5999" t="inlineStr"/>
      <c r="AG5999" t="n">
        <v>1.3552</v>
      </c>
    </row>
    <row r="6000">
      <c r="A6000" t="inlineStr">
        <is>
          <t>LM05999</t>
        </is>
      </c>
      <c r="B6000" t="inlineStr">
        <is>
          <t>Urban Informatics Using Mobile Network Data</t>
        </is>
      </c>
      <c r="C6000" t="n">
        <v>2022</v>
      </c>
      <c r="D6000" t="inlineStr">
        <is>
          <t>Santi Phithakkitnukoon</t>
        </is>
      </c>
      <c r="E6000" t="inlineStr">
        <is>
          <t>Springer eBooks</t>
        </is>
      </c>
      <c r="F6000" t="inlineStr">
        <is>
          <t>book</t>
        </is>
      </c>
      <c r="G6000" t="inlineStr">
        <is>
          <t>10.1007/978-981-19-6714-6</t>
        </is>
      </c>
      <c r="H6000" t="inlineStr">
        <is>
          <t>W4310369832</t>
        </is>
      </c>
      <c r="I6000" t="inlineStr">
        <is>
          <t>https://doi.org/10.1007/978-981-19-6714-6</t>
        </is>
      </c>
      <c r="J6000" t="inlineStr"/>
      <c r="K6000" t="n">
        <v>1</v>
      </c>
      <c r="L6000" t="inlineStr">
        <is>
          <t>C</t>
        </is>
      </c>
      <c r="M6000" t="inlineStr">
        <is>
          <t>C4</t>
        </is>
      </c>
      <c r="N6000" t="inlineStr"/>
      <c r="O6000" t="inlineStr"/>
      <c r="P6000" t="inlineStr">
        <is>
          <t>Not place-specific</t>
        </is>
      </c>
      <c r="Q6000" t="inlineStr"/>
      <c r="R6000" t="inlineStr"/>
      <c r="S6000" t="inlineStr"/>
      <c r="T6000" t="inlineStr">
        <is>
          <t>unclear</t>
        </is>
      </c>
      <c r="U6000" t="inlineStr"/>
      <c r="V6000" t="inlineStr"/>
      <c r="W6000" t="inlineStr"/>
      <c r="X6000" t="inlineStr"/>
      <c r="Y6000" t="inlineStr"/>
      <c r="Z6000" t="inlineStr">
        <is>
          <t>low</t>
        </is>
      </c>
      <c r="AA6000" t="inlineStr"/>
      <c r="AB6000" t="inlineStr"/>
      <c r="AC6000" t="inlineStr"/>
      <c r="AD6000" t="inlineStr">
        <is>
          <t>technical</t>
        </is>
      </c>
      <c r="AE6000" t="inlineStr">
        <is>
          <t>C4:recent</t>
        </is>
      </c>
      <c r="AF6000" t="inlineStr"/>
      <c r="AG6000" t="n">
        <v>0.7379</v>
      </c>
    </row>
    <row r="6001">
      <c r="A6001" t="inlineStr">
        <is>
          <t>LM06000</t>
        </is>
      </c>
      <c r="B6001" t="inlineStr">
        <is>
          <t>A fast and distributed C4.5 algorithm for urban big data</t>
        </is>
      </c>
      <c r="C6001" t="n">
        <v>2023</v>
      </c>
      <c r="D6001" t="inlineStr">
        <is>
          <t>Wan-Shu Cheng; Peng-Yu Huang; Jheng-Yu Huang; Ju-Chin Chen; Kawuu W. Lin</t>
        </is>
      </c>
      <c r="E6001" t="inlineStr">
        <is>
          <t>Intelligent Data Analysis</t>
        </is>
      </c>
      <c r="F6001" t="inlineStr">
        <is>
          <t>article</t>
        </is>
      </c>
      <c r="G6001" t="inlineStr">
        <is>
          <t>10.3233/ida-220753</t>
        </is>
      </c>
      <c r="H6001" t="inlineStr">
        <is>
          <t>W4385789924</t>
        </is>
      </c>
      <c r="I6001" t="inlineStr">
        <is>
          <t>https://doi.org/10.3233/ida-220753</t>
        </is>
      </c>
      <c r="J6001" t="inlineStr"/>
      <c r="K6001" t="n">
        <v>1</v>
      </c>
      <c r="L6001" t="inlineStr">
        <is>
          <t>C</t>
        </is>
      </c>
      <c r="M6001" t="inlineStr">
        <is>
          <t>C4</t>
        </is>
      </c>
      <c r="N6001" t="inlineStr"/>
      <c r="O6001" t="inlineStr"/>
      <c r="P6001" t="inlineStr">
        <is>
          <t>Not place-specific</t>
        </is>
      </c>
      <c r="Q6001" t="inlineStr"/>
      <c r="R6001" t="inlineStr"/>
      <c r="S6001" t="inlineStr"/>
      <c r="T6001" t="inlineStr">
        <is>
          <t>computational</t>
        </is>
      </c>
      <c r="U6001" t="inlineStr"/>
      <c r="V6001" t="inlineStr"/>
      <c r="W6001" t="inlineStr">
        <is>
          <t>auto: This study proposes to distribute data among multiple clients and distribute a large amount of data computation equally to improve the resource cost problem of exploration.</t>
        </is>
      </c>
      <c r="X6001" t="inlineStr"/>
      <c r="Y6001" t="inlineStr"/>
      <c r="Z6001" t="inlineStr">
        <is>
          <t>high</t>
        </is>
      </c>
      <c r="AA6001" t="inlineStr"/>
      <c r="AB6001" t="inlineStr"/>
      <c r="AC6001" t="inlineStr"/>
      <c r="AD6001" t="inlineStr">
        <is>
          <t>technical</t>
        </is>
      </c>
      <c r="AE6001" t="inlineStr">
        <is>
          <t>C4:recent</t>
        </is>
      </c>
      <c r="AF6001" t="inlineStr"/>
      <c r="AG6001" t="n">
        <v>0.2581</v>
      </c>
    </row>
    <row r="6002">
      <c r="A6002" t="inlineStr">
        <is>
          <t>LM06001</t>
        </is>
      </c>
      <c r="B6002" t="inlineStr">
        <is>
          <t>Interactive IoE Smart City Dashboard in Enhancing Urban Data Analysis</t>
        </is>
      </c>
      <c r="C6002" t="n">
        <v>2024</v>
      </c>
      <c r="D6002" t="inlineStr">
        <is>
          <t>Chanda Galabuzi; Hazilah Mad Kaidi; Morgan Kadowa Thomas Omalla</t>
        </is>
      </c>
      <c r="E6002" t="inlineStr">
        <is>
          <t>IEEE Asia-Pacific Conference on Applied Electromagnetics (APACE)</t>
        </is>
      </c>
      <c r="F6002" t="inlineStr">
        <is>
          <t>conference-paper</t>
        </is>
      </c>
      <c r="G6002" t="inlineStr">
        <is>
          <t>10.1109/apace62360.2024.10877400</t>
        </is>
      </c>
      <c r="H6002" t="inlineStr">
        <is>
          <t>W4407627746</t>
        </is>
      </c>
      <c r="I6002" t="inlineStr">
        <is>
          <t>https://doi.org/10.1109/apace62360.2024.10877400</t>
        </is>
      </c>
      <c r="J6002" t="inlineStr"/>
      <c r="K6002" t="n">
        <v>1</v>
      </c>
      <c r="L6002" t="inlineStr">
        <is>
          <t>C</t>
        </is>
      </c>
      <c r="M6002" t="inlineStr">
        <is>
          <t>C4</t>
        </is>
      </c>
      <c r="N6002" t="inlineStr"/>
      <c r="O6002" t="inlineStr"/>
      <c r="P6002" t="inlineStr">
        <is>
          <t>Not place-specific</t>
        </is>
      </c>
      <c r="Q6002" t="inlineStr"/>
      <c r="R6002" t="inlineStr"/>
      <c r="S6002" t="inlineStr"/>
      <c r="T6002" t="inlineStr">
        <is>
          <t>quantitative</t>
        </is>
      </c>
      <c r="U6002" t="inlineStr"/>
      <c r="V6002" t="inlineStr"/>
      <c r="W6002" t="inlineStr">
        <is>
          <t>auto: This study focuses on developing an Interactive Internet of Everything (IoE) Smart City Dashboard, designed using Python.</t>
        </is>
      </c>
      <c r="X6002" t="inlineStr"/>
      <c r="Y6002" t="inlineStr"/>
      <c r="Z6002" t="inlineStr">
        <is>
          <t>high</t>
        </is>
      </c>
      <c r="AA6002" t="inlineStr"/>
      <c r="AB6002" t="inlineStr"/>
      <c r="AC6002" t="inlineStr"/>
      <c r="AD6002" t="inlineStr">
        <is>
          <t>technical</t>
        </is>
      </c>
      <c r="AE6002" t="inlineStr">
        <is>
          <t>C4:recent</t>
        </is>
      </c>
      <c r="AF6002" t="inlineStr"/>
      <c r="AG6002" t="n">
        <v>0.7612</v>
      </c>
    </row>
    <row r="6003">
      <c r="A6003" t="inlineStr">
        <is>
          <t>LM06002</t>
        </is>
      </c>
      <c r="B6003" t="inlineStr">
        <is>
          <t>UrbanDataLayer: A Unified Data Pipeline for Urban Science</t>
        </is>
      </c>
      <c r="C6003" t="n">
        <v>2024</v>
      </c>
      <c r="D6003" t="inlineStr">
        <is>
          <t>Yiheng Wang; Tianyu Wang; Yiheng Wang; Hongji Zhang; Haoyu Zheng; Guanjie Zheng; Linghe Kong</t>
        </is>
      </c>
      <c r="E6003" t="inlineStr">
        <is>
          <t>neural information processing systems</t>
        </is>
      </c>
      <c r="F6003" t="inlineStr">
        <is>
          <t>conference-paper</t>
        </is>
      </c>
      <c r="G6003" t="inlineStr">
        <is>
          <t>10.52202/079017-0233</t>
        </is>
      </c>
      <c r="H6003" t="inlineStr">
        <is>
          <t>W4415798943</t>
        </is>
      </c>
      <c r="I6003" t="inlineStr">
        <is>
          <t>https://doi.org/10.52202/079017-0233</t>
        </is>
      </c>
      <c r="J6003" t="inlineStr"/>
      <c r="K6003" t="n">
        <v>1</v>
      </c>
      <c r="L6003" t="inlineStr">
        <is>
          <t>C</t>
        </is>
      </c>
      <c r="M6003" t="inlineStr">
        <is>
          <t>C4</t>
        </is>
      </c>
      <c r="N6003" t="inlineStr"/>
      <c r="O6003" t="inlineStr"/>
      <c r="P6003" t="inlineStr">
        <is>
          <t>Not place-specific</t>
        </is>
      </c>
      <c r="Q6003" t="inlineStr"/>
      <c r="R6003" t="inlineStr"/>
      <c r="S6003" t="inlineStr"/>
      <c r="T6003" t="inlineStr">
        <is>
          <t>unclear</t>
        </is>
      </c>
      <c r="U6003" t="inlineStr"/>
      <c r="V6003" t="inlineStr"/>
      <c r="W6003" t="inlineStr"/>
      <c r="X6003" t="inlineStr"/>
      <c r="Y6003" t="inlineStr"/>
      <c r="Z6003" t="inlineStr">
        <is>
          <t>low</t>
        </is>
      </c>
      <c r="AA6003" t="inlineStr"/>
      <c r="AB6003" t="inlineStr"/>
      <c r="AC6003" t="inlineStr"/>
      <c r="AD6003" t="inlineStr">
        <is>
          <t>technical</t>
        </is>
      </c>
      <c r="AE6003" t="inlineStr">
        <is>
          <t>C4:recent</t>
        </is>
      </c>
      <c r="AF6003" t="inlineStr"/>
      <c r="AG6003" t="n">
        <v>0.7454</v>
      </c>
    </row>
    <row r="6004">
      <c r="A6004" t="inlineStr">
        <is>
          <t>LM06003</t>
        </is>
      </c>
      <c r="B6004" t="inlineStr">
        <is>
          <t>The science of urban informatics</t>
        </is>
      </c>
      <c r="C6004" t="n">
        <v>2025</v>
      </c>
      <c r="D6004" t="inlineStr">
        <is>
          <t>WenZhong SHI; Anshu Zhang; Fan Shi; Michael Batty; Michael Frank Goodchild</t>
        </is>
      </c>
      <c r="E6004" t="inlineStr">
        <is>
          <t>中国科学通报：英文版</t>
        </is>
      </c>
      <c r="F6004" t="inlineStr">
        <is>
          <t>article</t>
        </is>
      </c>
      <c r="G6004" t="inlineStr">
        <is>
          <t>10.1016/j.scib.2025.12.036</t>
        </is>
      </c>
      <c r="H6004" t="inlineStr">
        <is>
          <t>W7117115112</t>
        </is>
      </c>
      <c r="I6004" t="inlineStr">
        <is>
          <t>https://doi.org/10.1016/j.scib.2025.12.036</t>
        </is>
      </c>
      <c r="J6004" t="inlineStr">
        <is>
          <t>https://doi.org/10.1016/j.scib.2025.12.036</t>
        </is>
      </c>
      <c r="K6004" t="n">
        <v>1</v>
      </c>
      <c r="L6004" t="inlineStr">
        <is>
          <t>C</t>
        </is>
      </c>
      <c r="M6004" t="inlineStr">
        <is>
          <t>C4</t>
        </is>
      </c>
      <c r="N6004" t="inlineStr"/>
      <c r="O6004" t="inlineStr"/>
      <c r="P6004" t="inlineStr">
        <is>
          <t>Not place-specific</t>
        </is>
      </c>
      <c r="Q6004" t="inlineStr"/>
      <c r="R6004" t="inlineStr"/>
      <c r="S6004" t="inlineStr"/>
      <c r="T6004" t="inlineStr">
        <is>
          <t>unclear</t>
        </is>
      </c>
      <c r="U6004" t="inlineStr"/>
      <c r="V6004" t="inlineStr"/>
      <c r="W6004" t="inlineStr"/>
      <c r="X6004" t="inlineStr"/>
      <c r="Y6004" t="inlineStr"/>
      <c r="Z6004" t="inlineStr">
        <is>
          <t>medium</t>
        </is>
      </c>
      <c r="AA6004" t="inlineStr"/>
      <c r="AB6004" t="inlineStr"/>
      <c r="AC6004" t="inlineStr"/>
      <c r="AD6004" t="inlineStr">
        <is>
          <t>technical</t>
        </is>
      </c>
      <c r="AE6004" t="inlineStr">
        <is>
          <t>C4:recent</t>
        </is>
      </c>
      <c r="AF6004" t="inlineStr"/>
      <c r="AG6004" t="n">
        <v>0.4663</v>
      </c>
    </row>
    <row r="6005">
      <c r="A6005" t="inlineStr">
        <is>
          <t>LM06004</t>
        </is>
      </c>
      <c r="B6005" t="inlineStr">
        <is>
          <t>Multimodal AI fusion for infrastructure resilience: real-time urban analytics framework aligned with SDG-9</t>
        </is>
      </c>
      <c r="C6005" t="n">
        <v>2026</v>
      </c>
      <c r="D6005" t="inlineStr">
        <is>
          <t>N. S. Kalyan Chakravarthi; S. Jafar Ali Ibrahim; Raenu A. L. Kolandaisamy; M. Parveena; Madhala Srenevasulu; G. Sivaprasad</t>
        </is>
      </c>
      <c r="E6005" t="inlineStr">
        <is>
          <t>Frontiers in Artificial Intelligence</t>
        </is>
      </c>
      <c r="F6005" t="inlineStr">
        <is>
          <t>article</t>
        </is>
      </c>
      <c r="G6005" t="inlineStr">
        <is>
          <t>10.3389/frai.2025.1612431</t>
        </is>
      </c>
      <c r="H6005" t="inlineStr">
        <is>
          <t>W7128436413</t>
        </is>
      </c>
      <c r="I6005" t="inlineStr">
        <is>
          <t>https://doi.org/10.3389/frai.2025.1612431</t>
        </is>
      </c>
      <c r="J6005" t="inlineStr">
        <is>
          <t>https://public-pages-files-2025.frontiersin.org/journals/artificial-intelligence/articles/10.3389/frai.2025.1612431/pdf</t>
        </is>
      </c>
      <c r="K6005" t="n">
        <v>1</v>
      </c>
      <c r="L6005" t="inlineStr">
        <is>
          <t>C</t>
        </is>
      </c>
      <c r="M6005" t="inlineStr">
        <is>
          <t>C4</t>
        </is>
      </c>
      <c r="N6005" t="inlineStr"/>
      <c r="O6005" t="inlineStr">
        <is>
          <t>Chennai; Rotterdam; Singapore</t>
        </is>
      </c>
      <c r="P6005" t="inlineStr">
        <is>
          <t>Multi-region</t>
        </is>
      </c>
      <c r="Q6005" t="inlineStr">
        <is>
          <t>Y</t>
        </is>
      </c>
      <c r="R6005" t="inlineStr"/>
      <c r="S6005" t="inlineStr"/>
      <c r="T6005" t="inlineStr">
        <is>
          <t>computational</t>
        </is>
      </c>
      <c r="U6005" t="inlineStr"/>
      <c r="V6005" t="inlineStr">
        <is>
          <t>Y</t>
        </is>
      </c>
      <c r="W6005" t="inlineStr">
        <is>
          <t>auto: In this paper, we propose a multimodal AI fusion framework combining the power of Long-Short Term Memory (LSTM) and Graph Neural Networks (GNN) to model both temporal dynamics and spatial dependencies within streams of urban data.</t>
        </is>
      </c>
      <c r="X6005" t="inlineStr"/>
      <c r="Y6005" t="inlineStr"/>
      <c r="Z6005" t="inlineStr">
        <is>
          <t>high</t>
        </is>
      </c>
      <c r="AA6005" t="inlineStr"/>
      <c r="AB6005" t="inlineStr"/>
      <c r="AC6005" t="inlineStr"/>
      <c r="AD6005" t="inlineStr">
        <is>
          <t>critical</t>
        </is>
      </c>
      <c r="AE6005" t="inlineStr">
        <is>
          <t>C4:india</t>
        </is>
      </c>
      <c r="AF6005" t="inlineStr"/>
      <c r="AG6005" t="n">
        <v>7.0451</v>
      </c>
    </row>
    <row r="6006">
      <c r="A6006" t="inlineStr">
        <is>
          <t>LM06005</t>
        </is>
      </c>
      <c r="B6006" t="inlineStr">
        <is>
          <t>Preface</t>
        </is>
      </c>
      <c r="C6006" t="n">
        <v>2023</v>
      </c>
      <c r="D6006" t="inlineStr">
        <is>
          <t>T Bhadra; K Mukherjee; Akanksha Rai; R Sarkar; Preyo Darshan Dash; D Das</t>
        </is>
      </c>
      <c r="E6006" t="inlineStr">
        <is>
          <t>IOP Conference Series Earth and Environmental Science</t>
        </is>
      </c>
      <c r="F6006" t="inlineStr">
        <is>
          <t>conference-abstract</t>
        </is>
      </c>
      <c r="G6006" t="inlineStr">
        <is>
          <t>10.1088/1755-1315/1164/1/011001</t>
        </is>
      </c>
      <c r="H6006" t="inlineStr">
        <is>
          <t>W4368375866</t>
        </is>
      </c>
      <c r="I6006" t="inlineStr">
        <is>
          <t>https://doi.org/10.1088/1755-1315/1164/1/011001</t>
        </is>
      </c>
      <c r="J6006" t="inlineStr">
        <is>
          <t>https://iopscience.iop.org/article/10.1088/1755-1315/1164/1/011001/pdf</t>
        </is>
      </c>
      <c r="K6006" t="n">
        <v>0</v>
      </c>
      <c r="L6006" t="inlineStr">
        <is>
          <t>C</t>
        </is>
      </c>
      <c r="M6006" t="inlineStr">
        <is>
          <t>C4</t>
        </is>
      </c>
      <c r="N6006" t="inlineStr"/>
      <c r="O6006" t="inlineStr">
        <is>
          <t>Calcutta; Delhi; Dublin; India; Kolkata; West Bengal</t>
        </is>
      </c>
      <c r="P6006" t="inlineStr">
        <is>
          <t>Multi-region</t>
        </is>
      </c>
      <c r="Q6006" t="inlineStr">
        <is>
          <t>Y</t>
        </is>
      </c>
      <c r="R6006" t="inlineStr">
        <is>
          <t>Y</t>
        </is>
      </c>
      <c r="S6006" t="inlineStr"/>
      <c r="T6006" t="inlineStr">
        <is>
          <t>computational</t>
        </is>
      </c>
      <c r="U6006" t="inlineStr"/>
      <c r="V6006" t="inlineStr"/>
      <c r="W6006" t="inlineStr">
        <is>
          <t>auto: International Conference on Geospatial Science for Digital Earth Observation (GSDEO 2021) The international conference on “Geospatial Science for Digital Earth Observation” (GSDEO) 2021 was successfully held on a virtual platform of Zoom on March 26th and 27th, 2021.</t>
        </is>
      </c>
      <c r="X6006" t="inlineStr">
        <is>
          <t>auto: The call for papers received an enthusiastic response from the academic community, and over 100+ participants from 50+ colleges, universities, and institutions participated in the conference.</t>
        </is>
      </c>
      <c r="Y6006" t="inlineStr"/>
      <c r="Z6006" t="inlineStr">
        <is>
          <t>high</t>
        </is>
      </c>
      <c r="AA6006" t="inlineStr"/>
      <c r="AB6006" t="inlineStr"/>
      <c r="AC6006" t="inlineStr"/>
      <c r="AD6006" t="inlineStr">
        <is>
          <t>technical</t>
        </is>
      </c>
      <c r="AE6006" t="inlineStr">
        <is>
          <t>C4:india</t>
        </is>
      </c>
      <c r="AF6006" t="inlineStr"/>
    </row>
    <row r="6007">
      <c r="A6007" t="inlineStr">
        <is>
          <t>LM06006</t>
        </is>
      </c>
      <c r="B6007" t="inlineStr">
        <is>
          <t>Smart Cities and Urban Computing: Enhancing Sustainable Development in Nepal</t>
        </is>
      </c>
      <c r="C6007" t="n">
        <v>2023</v>
      </c>
      <c r="D6007" t="inlineStr">
        <is>
          <t>Aadesh Regmi; Chandan Vomjan</t>
        </is>
      </c>
      <c r="E6007" t="inlineStr">
        <is>
          <t>International Journal for Research in Applied Science and Engineering Technology</t>
        </is>
      </c>
      <c r="F6007" t="inlineStr">
        <is>
          <t>article</t>
        </is>
      </c>
      <c r="G6007" t="inlineStr">
        <is>
          <t>10.22214/ijraset.2023.55266</t>
        </is>
      </c>
      <c r="H6007" t="inlineStr">
        <is>
          <t>W4385951659</t>
        </is>
      </c>
      <c r="I6007" t="inlineStr">
        <is>
          <t>https://doi.org/10.22214/ijraset.2023.55266</t>
        </is>
      </c>
      <c r="J6007" t="inlineStr">
        <is>
          <t>https://doi.org/10.22214/ijraset.2023.55266</t>
        </is>
      </c>
      <c r="K6007" t="n">
        <v>0</v>
      </c>
      <c r="L6007" t="inlineStr">
        <is>
          <t>C</t>
        </is>
      </c>
      <c r="M6007" t="inlineStr">
        <is>
          <t>C4</t>
        </is>
      </c>
      <c r="N6007" t="inlineStr"/>
      <c r="O6007" t="inlineStr">
        <is>
          <t>Amsterdam; Barcelona; Helsinki; Nepal; Oslo; Vienna</t>
        </is>
      </c>
      <c r="P6007" t="inlineStr">
        <is>
          <t>Multi-region</t>
        </is>
      </c>
      <c r="Q6007" t="inlineStr"/>
      <c r="R6007" t="inlineStr"/>
      <c r="S6007" t="inlineStr"/>
      <c r="T6007" t="inlineStr">
        <is>
          <t>qualitative</t>
        </is>
      </c>
      <c r="U6007" t="inlineStr"/>
      <c r="V6007" t="inlineStr"/>
      <c r="W6007" t="inlineStr">
        <is>
          <t>auto: Abstract: In this paper, we addressed the challenges of urbanization and how smart cities and urban computing provide effective solutions.</t>
        </is>
      </c>
      <c r="X6007" t="inlineStr"/>
      <c r="Y6007" t="inlineStr"/>
      <c r="Z6007" t="inlineStr">
        <is>
          <t>high</t>
        </is>
      </c>
      <c r="AA6007" t="inlineStr"/>
      <c r="AB6007" t="inlineStr"/>
      <c r="AC6007" t="inlineStr"/>
      <c r="AD6007" t="inlineStr">
        <is>
          <t>technical</t>
        </is>
      </c>
      <c r="AE6007" t="inlineStr">
        <is>
          <t>C4:india</t>
        </is>
      </c>
      <c r="AF6007" t="inlineStr"/>
      <c r="AG6007" t="n">
        <v>0</v>
      </c>
    </row>
    <row r="6008">
      <c r="A6008" t="inlineStr">
        <is>
          <t>LM06007</t>
        </is>
      </c>
      <c r="B6008" t="inlineStr">
        <is>
          <t>Big Data Analysis on Urban Planning Governance: How is Big Data Used to Plan Urban Management?</t>
        </is>
      </c>
      <c r="C6008" t="n">
        <v>2023</v>
      </c>
      <c r="D6008" t="inlineStr">
        <is>
          <t>Eny Boedi Orbawati; Retno Dewi Pramodia Ahsani</t>
        </is>
      </c>
      <c r="E6008" t="inlineStr">
        <is>
          <t>Advances in engineering research/Advances in Engineering Research</t>
        </is>
      </c>
      <c r="F6008" t="inlineStr">
        <is>
          <t>book-chapter</t>
        </is>
      </c>
      <c r="G6008" t="inlineStr">
        <is>
          <t>10.2991/978-94-6463-284-2_7</t>
        </is>
      </c>
      <c r="H6008" t="inlineStr">
        <is>
          <t>W4388503390</t>
        </is>
      </c>
      <c r="I6008" t="inlineStr">
        <is>
          <t>https://doi.org/10.2991/978-94-6463-284-2_7</t>
        </is>
      </c>
      <c r="J6008" t="inlineStr">
        <is>
          <t>https://www.atlantis-press.com/article/125994018.pdf</t>
        </is>
      </c>
      <c r="K6008" t="n">
        <v>0</v>
      </c>
      <c r="L6008" t="inlineStr">
        <is>
          <t>C</t>
        </is>
      </c>
      <c r="M6008" t="inlineStr">
        <is>
          <t>C4</t>
        </is>
      </c>
      <c r="N6008" t="inlineStr"/>
      <c r="O6008" t="inlineStr"/>
      <c r="P6008" t="inlineStr">
        <is>
          <t>Not place-specific</t>
        </is>
      </c>
      <c r="Q6008" t="inlineStr"/>
      <c r="R6008" t="inlineStr"/>
      <c r="S6008" t="inlineStr"/>
      <c r="T6008" t="inlineStr">
        <is>
          <t>qualitative</t>
        </is>
      </c>
      <c r="U6008" t="inlineStr"/>
      <c r="V6008" t="inlineStr"/>
      <c r="W6008" t="inlineStr">
        <is>
          <t>auto: Big data is a collection of structured and unstructured data in large volumes and stored in one unit from the internet of things (IoT).In the government planning sector, big data is a supportive instrument to find gaps and weaknesses in governance.This study aims to analyze the use of big data in…</t>
        </is>
      </c>
      <c r="X6008" t="inlineStr">
        <is>
          <t>auto: Big data is a collection of structured and unstructured data in large volumes and stored in one unit from the internet of things (IoT).In the government planning sector, big data is a supportive instrument to find gaps and weaknesses in governance.This study aims to analyze the use of big data in urban governance planning.This research case was conducted on the Magelang city government in conducting urban planning using big data.This research analysis method uses an exploratory qualitative ap…</t>
        </is>
      </c>
      <c r="Y6008" t="inlineStr"/>
      <c r="Z6008" t="inlineStr">
        <is>
          <t>high</t>
        </is>
      </c>
      <c r="AA6008" t="inlineStr"/>
      <c r="AB6008" t="inlineStr"/>
      <c r="AC6008" t="inlineStr"/>
      <c r="AD6008" t="inlineStr">
        <is>
          <t>critical</t>
        </is>
      </c>
      <c r="AE6008" t="inlineStr">
        <is>
          <t>C4:recent</t>
        </is>
      </c>
      <c r="AF6008" t="inlineStr"/>
      <c r="AG6008" t="n">
        <v>0</v>
      </c>
    </row>
    <row r="6009">
      <c r="A6009" t="inlineStr">
        <is>
          <t>LM06008</t>
        </is>
      </c>
      <c r="B6009" t="inlineStr">
        <is>
          <t>Big Data and Urban Analytics</t>
        </is>
      </c>
      <c r="C6009" t="n">
        <v>2024</v>
      </c>
      <c r="D6009" t="inlineStr"/>
      <c r="E6009" t="inlineStr">
        <is>
          <t>The MIT Press eBooks</t>
        </is>
      </c>
      <c r="F6009" t="inlineStr">
        <is>
          <t>book-chapter</t>
        </is>
      </c>
      <c r="G6009" t="inlineStr">
        <is>
          <t>10.7551/mitpress/14099.003.0022</t>
        </is>
      </c>
      <c r="H6009" t="inlineStr">
        <is>
          <t>W4393180637</t>
        </is>
      </c>
      <c r="I6009" t="inlineStr">
        <is>
          <t>https://doi.org/10.7551/mitpress/14099.003.0022</t>
        </is>
      </c>
      <c r="J6009" t="inlineStr"/>
      <c r="K6009" t="n">
        <v>0</v>
      </c>
      <c r="L6009" t="inlineStr">
        <is>
          <t>C</t>
        </is>
      </c>
      <c r="M6009" t="inlineStr">
        <is>
          <t>C4</t>
        </is>
      </c>
      <c r="N6009" t="inlineStr"/>
      <c r="O6009" t="inlineStr"/>
      <c r="P6009" t="inlineStr">
        <is>
          <t>Not place-specific</t>
        </is>
      </c>
      <c r="Q6009" t="inlineStr"/>
      <c r="R6009" t="inlineStr"/>
      <c r="S6009" t="inlineStr"/>
      <c r="T6009" t="inlineStr">
        <is>
          <t>unclear</t>
        </is>
      </c>
      <c r="U6009" t="inlineStr"/>
      <c r="V6009" t="inlineStr"/>
      <c r="W6009" t="inlineStr"/>
      <c r="X6009" t="inlineStr"/>
      <c r="Y6009" t="inlineStr"/>
      <c r="Z6009" t="inlineStr">
        <is>
          <t>low</t>
        </is>
      </c>
      <c r="AA6009" t="inlineStr"/>
      <c r="AB6009" t="inlineStr"/>
      <c r="AC6009" t="inlineStr"/>
      <c r="AD6009" t="inlineStr">
        <is>
          <t>technical</t>
        </is>
      </c>
      <c r="AE6009" t="inlineStr">
        <is>
          <t>C4:recent</t>
        </is>
      </c>
      <c r="AF6009" t="inlineStr"/>
      <c r="AG6009" t="n">
        <v>0</v>
      </c>
    </row>
    <row r="6010">
      <c r="A6010" t="inlineStr">
        <is>
          <t>LM06009</t>
        </is>
      </c>
      <c r="B6010" t="inlineStr">
        <is>
          <t>Envisioning the New Urban Informatics</t>
        </is>
      </c>
      <c r="C6010" t="n">
        <v>2024</v>
      </c>
      <c r="D6010" t="inlineStr">
        <is>
          <t>Teija Vainio</t>
        </is>
      </c>
      <c r="E6010" t="inlineStr">
        <is>
          <t>Springer eBooks</t>
        </is>
      </c>
      <c r="F6010" t="inlineStr">
        <is>
          <t>book-chapter</t>
        </is>
      </c>
      <c r="G6010" t="inlineStr">
        <is>
          <t>10.1007/978-981-97-2196-2_2</t>
        </is>
      </c>
      <c r="H6010" t="inlineStr">
        <is>
          <t>W4404744285</t>
        </is>
      </c>
      <c r="I6010" t="inlineStr">
        <is>
          <t>https://doi.org/10.1007/978-981-97-2196-2_2</t>
        </is>
      </c>
      <c r="J6010" t="inlineStr">
        <is>
          <t>https://link.springer.com/content/pdf/10.1007/978-981-97-2196-2_2.pdf</t>
        </is>
      </c>
      <c r="K6010" t="n">
        <v>0</v>
      </c>
      <c r="L6010" t="inlineStr">
        <is>
          <t>C</t>
        </is>
      </c>
      <c r="M6010" t="inlineStr">
        <is>
          <t>C4</t>
        </is>
      </c>
      <c r="N6010" t="inlineStr"/>
      <c r="O6010" t="inlineStr"/>
      <c r="P6010" t="inlineStr">
        <is>
          <t>Not place-specific</t>
        </is>
      </c>
      <c r="Q6010" t="inlineStr"/>
      <c r="R6010" t="inlineStr"/>
      <c r="S6010" t="inlineStr"/>
      <c r="T6010" t="inlineStr">
        <is>
          <t>conceptual</t>
        </is>
      </c>
      <c r="U6010" t="inlineStr"/>
      <c r="V6010" t="inlineStr"/>
      <c r="W6010" t="inlineStr">
        <is>
          <t>auto: Abstract This chapter envisions human implications of technology in cities, i.e., urban informatics, and focuses on related sustainability issues in technology design that particularly could influence citizens’ subjectively experienced security in urban environments.</t>
        </is>
      </c>
      <c r="X6010" t="inlineStr">
        <is>
          <t>auto: The outcome of this study reveals the gaps that have been unrecognized and discusses future research directions.</t>
        </is>
      </c>
      <c r="Y6010" t="inlineStr"/>
      <c r="Z6010" t="inlineStr">
        <is>
          <t>high</t>
        </is>
      </c>
      <c r="AA6010" t="inlineStr"/>
      <c r="AB6010" t="inlineStr"/>
      <c r="AC6010" t="inlineStr"/>
      <c r="AD6010" t="inlineStr">
        <is>
          <t>critical</t>
        </is>
      </c>
      <c r="AE6010" t="inlineStr">
        <is>
          <t>C4:recent</t>
        </is>
      </c>
      <c r="AF6010" t="inlineStr"/>
      <c r="AG6010" t="n">
        <v>0</v>
      </c>
    </row>
    <row r="6011">
      <c r="A6011" t="inlineStr">
        <is>
          <t>LM06010</t>
        </is>
      </c>
      <c r="B6011" t="inlineStr">
        <is>
          <t>GUARD: GeoAI-based Urban Analytics for Risk Detection</t>
        </is>
      </c>
      <c r="C6011" t="n">
        <v>2025</v>
      </c>
      <c r="D6011" t="inlineStr">
        <is>
          <t>Hyerim Choi; Jae Soen Son; Yohan Chang</t>
        </is>
      </c>
      <c r="E6011" t="inlineStr">
        <is>
          <t>Journal of the Korean Urban Geographical Society</t>
        </is>
      </c>
      <c r="F6011" t="inlineStr">
        <is>
          <t>article</t>
        </is>
      </c>
      <c r="G6011" t="inlineStr">
        <is>
          <t>10.21189/jkugs.28.1.3</t>
        </is>
      </c>
      <c r="H6011" t="inlineStr">
        <is>
          <t>W4410515187</t>
        </is>
      </c>
      <c r="I6011" t="inlineStr">
        <is>
          <t>https://doi.org/10.21189/jkugs.28.1.3</t>
        </is>
      </c>
      <c r="J6011" t="inlineStr"/>
      <c r="K6011" t="n">
        <v>0</v>
      </c>
      <c r="L6011" t="inlineStr">
        <is>
          <t>C</t>
        </is>
      </c>
      <c r="M6011" t="inlineStr">
        <is>
          <t>C4</t>
        </is>
      </c>
      <c r="N6011" t="inlineStr"/>
      <c r="O6011" t="inlineStr"/>
      <c r="P6011" t="inlineStr">
        <is>
          <t>Not place-specific</t>
        </is>
      </c>
      <c r="Q6011" t="inlineStr"/>
      <c r="R6011" t="inlineStr"/>
      <c r="S6011" t="inlineStr"/>
      <c r="T6011" t="inlineStr">
        <is>
          <t>unclear</t>
        </is>
      </c>
      <c r="U6011" t="inlineStr"/>
      <c r="V6011" t="inlineStr"/>
      <c r="W6011" t="inlineStr">
        <is>
          <t>auto: 개인이나 집단의 불편으로 발생하는 민원은 공간적으로 전국을 포괄하며, 그 세밀성은 지점 단위까지 도달하므로 국토 모니터링 도구로서의 활용 가치가 높다. 그러나 민원 데이터는 개인정보(예: 이름, 차량 번호 등)가 다수 포함되어 있어 활용에 제약이 따른다. 한편, GeoAI는 공간 패턴을 학습하여 인사이트를 도출할 수 있는 기술로 주목받고 있지만, 국내외 연구는 주로 이미지 분야에 집중되어 있다. 본 연구는 생활안전 분야에 민원데이터를 GeoAI와 접목해 활용하는 프레임워크를 제안한다. 구체적으로는 민원 위치기록을 폴리곤 격자로…</t>
        </is>
      </c>
      <c r="X6011" t="inlineStr"/>
      <c r="Y6011" t="inlineStr"/>
      <c r="Z6011" t="inlineStr">
        <is>
          <t>high</t>
        </is>
      </c>
      <c r="AA6011" t="inlineStr"/>
      <c r="AB6011" t="inlineStr"/>
      <c r="AC6011" t="inlineStr"/>
      <c r="AD6011" t="inlineStr">
        <is>
          <t>technical</t>
        </is>
      </c>
      <c r="AE6011" t="inlineStr">
        <is>
          <t>C4:recent</t>
        </is>
      </c>
      <c r="AF6011" t="inlineStr"/>
      <c r="AG6011" t="n">
        <v>0</v>
      </c>
    </row>
    <row r="6012">
      <c r="A6012" t="inlineStr">
        <is>
          <t>LM06011</t>
        </is>
      </c>
      <c r="B6012" t="inlineStr">
        <is>
          <t>Data-Driven Decision Making in Smart Cities: Big Data Analytics for Urban Planning and Traffic Management</t>
        </is>
      </c>
      <c r="C6012" t="n">
        <v>2025</v>
      </c>
      <c r="D6012" t="inlineStr">
        <is>
          <t>Ravikanth Konda; Prashanthi Chinthala; Anusha Joodala; Sanjay Niligonda; Reddieswara Naidu Kalla; Siva Koteswara Rao Katta</t>
        </is>
      </c>
      <c r="E6012" t="inlineStr">
        <is>
          <t>International Conference on Innovative Data Communication Technologies and Application (ICIDCA)</t>
        </is>
      </c>
      <c r="F6012" t="inlineStr">
        <is>
          <t>conference-paper</t>
        </is>
      </c>
      <c r="G6012" t="inlineStr">
        <is>
          <t>10.1109/icidca66325.2025.11280473</t>
        </is>
      </c>
      <c r="H6012" t="inlineStr">
        <is>
          <t>W4417404502</t>
        </is>
      </c>
      <c r="I6012" t="inlineStr">
        <is>
          <t>https://doi.org/10.1109/icidca66325.2025.11280473</t>
        </is>
      </c>
      <c r="J6012" t="inlineStr"/>
      <c r="K6012" t="n">
        <v>0</v>
      </c>
      <c r="L6012" t="inlineStr">
        <is>
          <t>C</t>
        </is>
      </c>
      <c r="M6012" t="inlineStr">
        <is>
          <t>C4</t>
        </is>
      </c>
      <c r="N6012" t="inlineStr"/>
      <c r="O6012" t="inlineStr">
        <is>
          <t>Amsterdam; India; New Delhi; Singapore</t>
        </is>
      </c>
      <c r="P6012" t="inlineStr">
        <is>
          <t>Multi-region</t>
        </is>
      </c>
      <c r="Q6012" t="inlineStr">
        <is>
          <t>Y</t>
        </is>
      </c>
      <c r="R6012" t="inlineStr">
        <is>
          <t>Y</t>
        </is>
      </c>
      <c r="S6012" t="inlineStr"/>
      <c r="T6012" t="inlineStr">
        <is>
          <t>computational</t>
        </is>
      </c>
      <c r="U6012" t="inlineStr"/>
      <c r="V6012" t="inlineStr"/>
      <c r="W6012" t="inlineStr">
        <is>
          <t>auto: The rapid urbanization has led to the unprecedented problems in decreasing traffic flow, increasing infrastructure service flaw, pollution problem, as well as waste and mismanagement of resource.</t>
        </is>
      </c>
      <c r="X6012" t="inlineStr"/>
      <c r="Y6012" t="inlineStr"/>
      <c r="Z6012" t="inlineStr">
        <is>
          <t>high</t>
        </is>
      </c>
      <c r="AA6012" t="inlineStr"/>
      <c r="AB6012" t="inlineStr"/>
      <c r="AC6012" t="inlineStr"/>
      <c r="AD6012" t="inlineStr">
        <is>
          <t>technical</t>
        </is>
      </c>
      <c r="AE6012" t="inlineStr">
        <is>
          <t>C4:india</t>
        </is>
      </c>
      <c r="AF6012" t="inlineStr"/>
      <c r="AG6012" t="n">
        <v>0</v>
      </c>
    </row>
    <row r="6013">
      <c r="A6013" t="inlineStr">
        <is>
          <t>LM06012</t>
        </is>
      </c>
      <c r="B6013" t="inlineStr">
        <is>
          <t>S.M.A.R.T: Sustainability Meets Analytics in a Resource Trade</t>
        </is>
      </c>
      <c r="C6013" t="n">
        <v>2026</v>
      </c>
      <c r="D6013" t="inlineStr">
        <is>
          <t>Riddhi Dhawan</t>
        </is>
      </c>
      <c r="E6013" t="inlineStr">
        <is>
          <t>International Journal For Multidisciplinary Research</t>
        </is>
      </c>
      <c r="F6013" t="inlineStr">
        <is>
          <t>article</t>
        </is>
      </c>
      <c r="G6013" t="inlineStr">
        <is>
          <t>10.36948/ijfmr.2026.v08i01.63452</t>
        </is>
      </c>
      <c r="H6013" t="inlineStr">
        <is>
          <t>W7125489955</t>
        </is>
      </c>
      <c r="I6013" t="inlineStr">
        <is>
          <t>https://doi.org/10.36948/ijfmr.2026.v08i01.63452</t>
        </is>
      </c>
      <c r="J6013" t="inlineStr">
        <is>
          <t>https://www.ijfmr.com/papers/2026/1/63452.pdf</t>
        </is>
      </c>
      <c r="K6013" t="n">
        <v>0</v>
      </c>
      <c r="L6013" t="inlineStr">
        <is>
          <t>C</t>
        </is>
      </c>
      <c r="M6013" t="inlineStr">
        <is>
          <t>C4</t>
        </is>
      </c>
      <c r="N6013" t="inlineStr"/>
      <c r="O6013" t="inlineStr">
        <is>
          <t>Amsterdam; Nairobi; Pune; Songdo</t>
        </is>
      </c>
      <c r="P6013" t="inlineStr">
        <is>
          <t>Multi-region</t>
        </is>
      </c>
      <c r="Q6013" t="inlineStr">
        <is>
          <t>Y</t>
        </is>
      </c>
      <c r="R6013" t="inlineStr"/>
      <c r="S6013" t="inlineStr"/>
      <c r="T6013" t="inlineStr">
        <is>
          <t>computational</t>
        </is>
      </c>
      <c r="U6013" t="inlineStr"/>
      <c r="V6013" t="inlineStr"/>
      <c r="W6013" t="inlineStr">
        <is>
          <t>auto: This paper interrogates the prevailing paradigm of smart urbanism through the analytical lens of environmental sustainability, focusing particularly on the frequently obscured carbon intensities and ecological ramifications of digitally mediated urban infrastructures.</t>
        </is>
      </c>
      <c r="X6013" t="inlineStr"/>
      <c r="Y6013" t="inlineStr"/>
      <c r="Z6013" t="inlineStr">
        <is>
          <t>medium</t>
        </is>
      </c>
      <c r="AA6013" t="inlineStr"/>
      <c r="AB6013" t="inlineStr"/>
      <c r="AC6013" t="inlineStr"/>
      <c r="AD6013" t="inlineStr">
        <is>
          <t>critical</t>
        </is>
      </c>
      <c r="AE6013" t="inlineStr">
        <is>
          <t>C4:india; C4:india&lt;-C7</t>
        </is>
      </c>
      <c r="AF6013" t="inlineStr"/>
      <c r="AG6013" t="n">
        <v>0</v>
      </c>
    </row>
    <row r="6014">
      <c r="A6014" t="inlineStr">
        <is>
          <t>LM06013</t>
        </is>
      </c>
      <c r="B6014" t="inlineStr">
        <is>
          <t>Leveraging IoT and Big Data Analytics for Sustainable Urban Mobility: Enhancing Marketing Strategies for Electric Vehicles</t>
        </is>
      </c>
      <c r="C6014" t="n">
        <v>2025</v>
      </c>
      <c r="D6014" t="inlineStr">
        <is>
          <t>Aishwarya D Shetty; Mohammed Waseequ Sheraz; Nissrein Babiker Mohammed Babiker; Abakar Ibraheem Abdalla Aadam; Nitin Zaware; Kunal Gaurav</t>
        </is>
      </c>
      <c r="E6014" t="inlineStr">
        <is>
          <t>International Conference on Information Systems and Computer Networks (ISCON)</t>
        </is>
      </c>
      <c r="F6014" t="inlineStr">
        <is>
          <t>conference-paper</t>
        </is>
      </c>
      <c r="G6014" t="inlineStr">
        <is>
          <t>10.1109/iscon65210.2025.11341030</t>
        </is>
      </c>
      <c r="H6014" t="inlineStr">
        <is>
          <t>W7125593335</t>
        </is>
      </c>
      <c r="I6014" t="inlineStr">
        <is>
          <t>https://doi.org/10.1109/iscon65210.2025.11341030</t>
        </is>
      </c>
      <c r="J6014" t="inlineStr"/>
      <c r="K6014" t="n">
        <v>0</v>
      </c>
      <c r="L6014" t="inlineStr">
        <is>
          <t>C</t>
        </is>
      </c>
      <c r="M6014" t="inlineStr">
        <is>
          <t>C4</t>
        </is>
      </c>
      <c r="N6014" t="inlineStr"/>
      <c r="O6014" t="inlineStr">
        <is>
          <t>India; Odisha</t>
        </is>
      </c>
      <c r="P6014" t="inlineStr">
        <is>
          <t>South Asia</t>
        </is>
      </c>
      <c r="Q6014" t="inlineStr">
        <is>
          <t>Y</t>
        </is>
      </c>
      <c r="R6014" t="inlineStr"/>
      <c r="S6014" t="inlineStr"/>
      <c r="T6014" t="inlineStr">
        <is>
          <t>computational</t>
        </is>
      </c>
      <c r="U6014" t="inlineStr"/>
      <c r="V6014" t="inlineStr"/>
      <c r="W6014" t="inlineStr">
        <is>
          <t>auto: This study aims to create a better Generative Adversarial Network model to create a synthetic electric vehicle data set.</t>
        </is>
      </c>
      <c r="X6014" t="inlineStr"/>
      <c r="Y6014" t="inlineStr"/>
      <c r="Z6014" t="inlineStr">
        <is>
          <t>high</t>
        </is>
      </c>
      <c r="AA6014" t="inlineStr"/>
      <c r="AB6014" t="inlineStr"/>
      <c r="AC6014" t="inlineStr"/>
      <c r="AD6014" t="inlineStr">
        <is>
          <t>technical</t>
        </is>
      </c>
      <c r="AE6014" t="inlineStr">
        <is>
          <t>C4:india</t>
        </is>
      </c>
      <c r="AF6014" t="inlineStr"/>
      <c r="AG6014" t="n">
        <v>0</v>
      </c>
    </row>
    <row r="6015">
      <c r="A6015" t="inlineStr">
        <is>
          <t>LM06014</t>
        </is>
      </c>
      <c r="B6015" t="inlineStr">
        <is>
          <t>Application of Remote Sensing Data and Urban Big Data Fusion in Smart City Planning: The Case of Changsha City</t>
        </is>
      </c>
      <c r="C6015" t="n">
        <v>2025</v>
      </c>
      <c r="D6015" t="inlineStr">
        <is>
          <t>Yuchen Luo</t>
        </is>
      </c>
      <c r="E6015" t="inlineStr"/>
      <c r="F6015" t="inlineStr">
        <is>
          <t>conference-paper</t>
        </is>
      </c>
      <c r="G6015" t="inlineStr">
        <is>
          <t>10.5220/0014120600004918</t>
        </is>
      </c>
      <c r="H6015" t="inlineStr">
        <is>
          <t>W7131425114</t>
        </is>
      </c>
      <c r="I6015" t="inlineStr">
        <is>
          <t>https://doi.org/10.5220/0014120600004918</t>
        </is>
      </c>
      <c r="J6015" t="inlineStr">
        <is>
          <t>https://doi.org/10.5220/0014120600004918</t>
        </is>
      </c>
      <c r="K6015" t="n">
        <v>0</v>
      </c>
      <c r="L6015" t="inlineStr">
        <is>
          <t>C</t>
        </is>
      </c>
      <c r="M6015" t="inlineStr">
        <is>
          <t>C4</t>
        </is>
      </c>
      <c r="N6015" t="inlineStr"/>
      <c r="O6015" t="inlineStr"/>
      <c r="P6015" t="inlineStr">
        <is>
          <t>Not place-specific</t>
        </is>
      </c>
      <c r="Q6015" t="inlineStr"/>
      <c r="R6015" t="inlineStr"/>
      <c r="S6015" t="inlineStr"/>
      <c r="T6015" t="inlineStr">
        <is>
          <t>unclear</t>
        </is>
      </c>
      <c r="U6015" t="inlineStr"/>
      <c r="V6015" t="inlineStr"/>
      <c r="W6015" t="inlineStr"/>
      <c r="X6015" t="inlineStr"/>
      <c r="Y6015" t="inlineStr"/>
      <c r="Z6015" t="inlineStr">
        <is>
          <t>low</t>
        </is>
      </c>
      <c r="AA6015" t="inlineStr"/>
      <c r="AB6015" t="inlineStr"/>
      <c r="AC6015" t="inlineStr"/>
      <c r="AD6015" t="inlineStr">
        <is>
          <t>technical</t>
        </is>
      </c>
      <c r="AE6015" t="inlineStr">
        <is>
          <t>C4:recent</t>
        </is>
      </c>
      <c r="AF6015" t="inlineStr"/>
      <c r="AG6015" t="n">
        <v>0</v>
      </c>
    </row>
    <row r="6016">
      <c r="A6016" t="inlineStr">
        <is>
          <t>LM06015</t>
        </is>
      </c>
      <c r="B6016" t="inlineStr">
        <is>
          <t>Analysing Spatiotemporal Mobility Trends of Public Bicycle Sharing Scheme Using Big Data: A Metropolitan City in India</t>
        </is>
      </c>
      <c r="C6016" t="n">
        <v>2026</v>
      </c>
      <c r="D6016" t="inlineStr">
        <is>
          <t>Rohit Rathod; Parth Jhaveri; Aninda Bijoy Paul; Shriniwas Shrikant Arkatkar</t>
        </is>
      </c>
      <c r="E6016" t="inlineStr"/>
      <c r="F6016" t="inlineStr">
        <is>
          <t>conference-paper</t>
        </is>
      </c>
      <c r="G6016" t="inlineStr">
        <is>
          <t>10.1109/comsnets67989.2026.11418209</t>
        </is>
      </c>
      <c r="H6016" t="inlineStr">
        <is>
          <t>W7134891119</t>
        </is>
      </c>
      <c r="I6016" t="inlineStr">
        <is>
          <t>https://doi.org/10.1109/comsnets67989.2026.11418209</t>
        </is>
      </c>
      <c r="J6016" t="inlineStr"/>
      <c r="K6016" t="n">
        <v>0</v>
      </c>
      <c r="L6016" t="inlineStr">
        <is>
          <t>C</t>
        </is>
      </c>
      <c r="M6016" t="inlineStr">
        <is>
          <t>C4</t>
        </is>
      </c>
      <c r="N6016" t="inlineStr"/>
      <c r="O6016" t="inlineStr">
        <is>
          <t>India; Surat</t>
        </is>
      </c>
      <c r="P6016" t="inlineStr">
        <is>
          <t>South Asia</t>
        </is>
      </c>
      <c r="Q6016" t="inlineStr">
        <is>
          <t>Y</t>
        </is>
      </c>
      <c r="R6016" t="inlineStr"/>
      <c r="S6016" t="inlineStr"/>
      <c r="T6016" t="inlineStr">
        <is>
          <t>unclear</t>
        </is>
      </c>
      <c r="U6016" t="inlineStr"/>
      <c r="V6016" t="inlineStr"/>
      <c r="W6016" t="inlineStr">
        <is>
          <t>auto: The transaction data of PBS users in Surat was used to analyze the spatiotemporal variations in usage and determine whether PBS has penetrated as a sustainable mode of transport.</t>
        </is>
      </c>
      <c r="X6016" t="inlineStr"/>
      <c r="Y6016" t="inlineStr"/>
      <c r="Z6016" t="inlineStr">
        <is>
          <t>high</t>
        </is>
      </c>
      <c r="AA6016" t="inlineStr"/>
      <c r="AB6016" t="inlineStr"/>
      <c r="AC6016" t="inlineStr"/>
      <c r="AD6016" t="inlineStr">
        <is>
          <t>technical</t>
        </is>
      </c>
      <c r="AE6016" t="inlineStr">
        <is>
          <t>C4:india</t>
        </is>
      </c>
      <c r="AF6016" t="inlineStr"/>
      <c r="AG6016" t="n">
        <v>0</v>
      </c>
    </row>
    <row r="6017">
      <c r="A6017" t="inlineStr">
        <is>
          <t>LM06016</t>
        </is>
      </c>
      <c r="B6017" t="inlineStr">
        <is>
          <t>Big Data and AI in Urban Planning: Advancing Pedestrian-Oriented Development in India – “Challenges, Strategies, and Future Directions</t>
        </is>
      </c>
      <c r="C6017" t="n">
        <v>2025</v>
      </c>
      <c r="D6017" t="inlineStr">
        <is>
          <t>Siva Jaganathan</t>
        </is>
      </c>
      <c r="E6017" t="inlineStr">
        <is>
          <t>Proceedings of Digital Frontiers in Buildings and Infrastructure International Conference Series</t>
        </is>
      </c>
      <c r="F6017" t="inlineStr">
        <is>
          <t>conference-paper</t>
        </is>
      </c>
      <c r="G6017" t="inlineStr">
        <is>
          <t>10.66408/dfbi.2025.2582</t>
        </is>
      </c>
      <c r="H6017" t="inlineStr">
        <is>
          <t>W7154975950</t>
        </is>
      </c>
      <c r="I6017" t="inlineStr">
        <is>
          <t>https://doi.org/10.66408/dfbi.2025.2582</t>
        </is>
      </c>
      <c r="J6017" t="inlineStr">
        <is>
          <t>https://submission.dfbi.org/index.php/dfbi/article/download/2582/12</t>
        </is>
      </c>
      <c r="K6017" t="n">
        <v>0</v>
      </c>
      <c r="L6017" t="inlineStr">
        <is>
          <t>C</t>
        </is>
      </c>
      <c r="M6017" t="inlineStr">
        <is>
          <t>C4</t>
        </is>
      </c>
      <c r="N6017" t="inlineStr"/>
      <c r="O6017" t="inlineStr">
        <is>
          <t>Bengaluru; India; Nagpur</t>
        </is>
      </c>
      <c r="P6017" t="inlineStr">
        <is>
          <t>South Asia</t>
        </is>
      </c>
      <c r="Q6017" t="inlineStr">
        <is>
          <t>Y</t>
        </is>
      </c>
      <c r="R6017" t="inlineStr"/>
      <c r="S6017" t="inlineStr"/>
      <c r="T6017" t="inlineStr">
        <is>
          <t>review</t>
        </is>
      </c>
      <c r="U6017" t="inlineStr"/>
      <c r="V6017" t="inlineStr"/>
      <c r="W6017" t="inlineStr">
        <is>
          <t>auto: This study examines global applications of big data and AI in pedestrian planning, focusing on India's emerging but limited adoption through a systematic literature review of 76 publications (2014–2025).</t>
        </is>
      </c>
      <c r="X6017" t="inlineStr">
        <is>
          <t>auto: A novel crowdsourced GPS-camera system is suggested to capture pedestrian perspectives, addressing critical data gaps. | Strategic recommendations include longitudinal pilot studies, regulatory reforms, and integrated data hubs to bridge the gap between India's smart city initiatives and inclusive pedestrian infrastructure.</t>
        </is>
      </c>
      <c r="Y6017" t="inlineStr"/>
      <c r="Z6017" t="inlineStr">
        <is>
          <t>high</t>
        </is>
      </c>
      <c r="AA6017" t="inlineStr"/>
      <c r="AB6017" t="inlineStr"/>
      <c r="AC6017" t="inlineStr"/>
      <c r="AD6017" t="inlineStr">
        <is>
          <t>critical</t>
        </is>
      </c>
      <c r="AE6017" t="inlineStr">
        <is>
          <t>C4:india</t>
        </is>
      </c>
      <c r="AF6017" t="inlineStr"/>
      <c r="AG6017" t="n">
        <v>0</v>
      </c>
    </row>
    <row r="6018">
      <c r="A6018" t="inlineStr">
        <is>
          <t>LM06017</t>
        </is>
      </c>
      <c r="B6018" t="inlineStr">
        <is>
          <t>CitySense – AI-based Smart City Dashboard for AQI Traffic Monitoring</t>
        </is>
      </c>
      <c r="C6018" t="n">
        <v>2026</v>
      </c>
      <c r="D6018" t="inlineStr">
        <is>
          <t>Prof. Archana Pakhare; Tulja Raut; Aaruni Sinha</t>
        </is>
      </c>
      <c r="E6018" t="inlineStr">
        <is>
          <t>Iconic Research and Engineering Journals</t>
        </is>
      </c>
      <c r="F6018" t="inlineStr">
        <is>
          <t>article</t>
        </is>
      </c>
      <c r="G6018" t="inlineStr">
        <is>
          <t>10.64388/irev9i10-1717151</t>
        </is>
      </c>
      <c r="H6018" t="inlineStr">
        <is>
          <t>W7160196533</t>
        </is>
      </c>
      <c r="I6018" t="inlineStr">
        <is>
          <t>https://doi.org/10.64388/irev9i10-1717151</t>
        </is>
      </c>
      <c r="J6018" t="inlineStr">
        <is>
          <t>https://www.irejournals.com/formatedpaper/1717151.pdf</t>
        </is>
      </c>
      <c r="K6018" t="n">
        <v>0</v>
      </c>
      <c r="L6018" t="inlineStr">
        <is>
          <t>C</t>
        </is>
      </c>
      <c r="M6018" t="inlineStr">
        <is>
          <t>C4</t>
        </is>
      </c>
      <c r="N6018" t="inlineStr"/>
      <c r="O6018" t="inlineStr">
        <is>
          <t>Amritsar; Delhi; India; Mumbai</t>
        </is>
      </c>
      <c r="P6018" t="inlineStr">
        <is>
          <t>South Asia</t>
        </is>
      </c>
      <c r="Q6018" t="inlineStr">
        <is>
          <t>Y</t>
        </is>
      </c>
      <c r="R6018" t="inlineStr">
        <is>
          <t>Y</t>
        </is>
      </c>
      <c r="S6018" t="inlineStr"/>
      <c r="T6018" t="inlineStr">
        <is>
          <t>computational</t>
        </is>
      </c>
      <c r="U6018" t="inlineStr"/>
      <c r="V6018" t="inlineStr"/>
      <c r="W6018" t="inlineStr">
        <is>
          <t>auto: The results are presented through an interactive visualization dashboard, enabling users to understand trends, predict future conditions, and receive alerts.The proposed system aims to move beyond passive monitoring by enabling proactive decision-making for citizens, urban planners, and researche…</t>
        </is>
      </c>
      <c r="X6018" t="inlineStr"/>
      <c r="Y6018" t="inlineStr"/>
      <c r="Z6018" t="inlineStr">
        <is>
          <t>high</t>
        </is>
      </c>
      <c r="AA6018" t="inlineStr"/>
      <c r="AB6018" t="inlineStr"/>
      <c r="AC6018" t="inlineStr"/>
      <c r="AD6018" t="inlineStr">
        <is>
          <t>technical</t>
        </is>
      </c>
      <c r="AE6018" t="inlineStr">
        <is>
          <t>C4:india; C4:recent</t>
        </is>
      </c>
      <c r="AF6018" t="inlineStr"/>
      <c r="AG6018" t="n">
        <v>0</v>
      </c>
    </row>
    <row r="6019">
      <c r="A6019" t="inlineStr">
        <is>
          <t>LM06018</t>
        </is>
      </c>
      <c r="B6019" t="inlineStr">
        <is>
          <t>Data-driven framework for eco-sensitive planning and design: a game theory-enhanced LUCIS approach to human–elephant conflict in Sri Lanka</t>
        </is>
      </c>
      <c r="C6019" t="n">
        <v>2026</v>
      </c>
      <c r="D6019" t="inlineStr">
        <is>
          <t>Lahiru Waduge; Gayesha Diwyanjali; Sandaruwan Sankalpa; Chethika Abenayake; Amila Jayasinghe; Chathura De Silva</t>
        </is>
      </c>
      <c r="E6019" t="inlineStr">
        <is>
          <t>Frontiers in Sustainability</t>
        </is>
      </c>
      <c r="F6019" t="inlineStr">
        <is>
          <t>article</t>
        </is>
      </c>
      <c r="G6019" t="inlineStr">
        <is>
          <t>10.3389/frsus.2026.1838933</t>
        </is>
      </c>
      <c r="H6019" t="inlineStr">
        <is>
          <t>W7163341842</t>
        </is>
      </c>
      <c r="I6019" t="inlineStr">
        <is>
          <t>https://doi.org/10.3389/frsus.2026.1838933</t>
        </is>
      </c>
      <c r="J6019" t="inlineStr">
        <is>
          <t>https://doi.org/10.3389/frsus.2026.1838933</t>
        </is>
      </c>
      <c r="K6019" t="n">
        <v>0</v>
      </c>
      <c r="L6019" t="inlineStr">
        <is>
          <t>C</t>
        </is>
      </c>
      <c r="M6019" t="inlineStr">
        <is>
          <t>C4</t>
        </is>
      </c>
      <c r="N6019" t="inlineStr"/>
      <c r="O6019" t="inlineStr">
        <is>
          <t>Sri Lanka</t>
        </is>
      </c>
      <c r="P6019" t="inlineStr">
        <is>
          <t>South Asia</t>
        </is>
      </c>
      <c r="Q6019" t="inlineStr"/>
      <c r="R6019" t="inlineStr"/>
      <c r="S6019" t="inlineStr"/>
      <c r="T6019" t="inlineStr">
        <is>
          <t>mixed</t>
        </is>
      </c>
      <c r="U6019" t="inlineStr"/>
      <c r="V6019" t="inlineStr"/>
      <c r="W6019" t="inlineStr">
        <is>
          <t>auto: This study proposes a data-driven framework for eco-sensitive regional planning and design that integrates urban informatics, the Land Use Conflict Identification Strategy (LUCIS) and game theory to proactively manage human–elephant interactions through spatial planning.</t>
        </is>
      </c>
      <c r="X6019" t="inlineStr"/>
      <c r="Y6019" t="inlineStr"/>
      <c r="Z6019" t="inlineStr">
        <is>
          <t>high</t>
        </is>
      </c>
      <c r="AA6019" t="inlineStr"/>
      <c r="AB6019" t="inlineStr"/>
      <c r="AC6019" t="inlineStr"/>
      <c r="AD6019" t="inlineStr">
        <is>
          <t>technical</t>
        </is>
      </c>
      <c r="AE6019" t="inlineStr">
        <is>
          <t>C4:india</t>
        </is>
      </c>
      <c r="AF6019" t="inlineStr"/>
      <c r="AG6019" t="n">
        <v>0</v>
      </c>
    </row>
    <row r="6020">
      <c r="A6020" t="inlineStr">
        <is>
          <t>LM06019</t>
        </is>
      </c>
      <c r="B6020" t="inlineStr">
        <is>
          <t>Towards building-scale urban analytics and simulation</t>
        </is>
      </c>
      <c r="C6020" t="n">
        <v>2026</v>
      </c>
      <c r="D6020" t="inlineStr">
        <is>
          <t>Yecheng Zhang; Ying Long</t>
        </is>
      </c>
      <c r="E6020" t="inlineStr">
        <is>
          <t>Building Simulation</t>
        </is>
      </c>
      <c r="F6020" t="inlineStr">
        <is>
          <t>article</t>
        </is>
      </c>
      <c r="G6020" t="inlineStr">
        <is>
          <t>10.1007/s12273-026-1461-9</t>
        </is>
      </c>
      <c r="H6020" t="inlineStr">
        <is>
          <t>W7164138641</t>
        </is>
      </c>
      <c r="I6020" t="inlineStr">
        <is>
          <t>https://doi.org/10.1007/s12273-026-1461-9</t>
        </is>
      </c>
      <c r="J6020" t="inlineStr"/>
      <c r="K6020" t="n">
        <v>0</v>
      </c>
      <c r="L6020" t="inlineStr">
        <is>
          <t>C</t>
        </is>
      </c>
      <c r="M6020" t="inlineStr">
        <is>
          <t>C4</t>
        </is>
      </c>
      <c r="N6020" t="inlineStr"/>
      <c r="O6020" t="inlineStr"/>
      <c r="P6020" t="inlineStr">
        <is>
          <t>Not place-specific</t>
        </is>
      </c>
      <c r="Q6020" t="inlineStr"/>
      <c r="R6020" t="inlineStr"/>
      <c r="S6020" t="inlineStr"/>
      <c r="T6020" t="inlineStr">
        <is>
          <t>unclear</t>
        </is>
      </c>
      <c r="U6020" t="inlineStr"/>
      <c r="V6020" t="inlineStr"/>
      <c r="W6020" t="inlineStr"/>
      <c r="X6020" t="inlineStr"/>
      <c r="Y6020" t="inlineStr"/>
      <c r="Z6020" t="inlineStr">
        <is>
          <t>low</t>
        </is>
      </c>
      <c r="AA6020" t="inlineStr"/>
      <c r="AB6020" t="inlineStr"/>
      <c r="AC6020" t="inlineStr"/>
      <c r="AD6020" t="inlineStr">
        <is>
          <t>technical</t>
        </is>
      </c>
      <c r="AE6020" t="inlineStr">
        <is>
          <t>C4:recent</t>
        </is>
      </c>
      <c r="AF6020" t="inlineStr"/>
      <c r="AG6020" t="n">
        <v>0</v>
      </c>
    </row>
    <row r="6021">
      <c r="A6021" t="inlineStr">
        <is>
          <t>LM06020</t>
        </is>
      </c>
      <c r="B6021" t="inlineStr">
        <is>
          <t>Smart City Dashboards and IoT Integration Architecture for Sustainable Urban Management</t>
        </is>
      </c>
      <c r="C6021" t="n">
        <v>2026</v>
      </c>
      <c r="D6021" t="inlineStr">
        <is>
          <t>Shanmugam Gavaskar; Sikhinam Nagamani; Wilfred Blessing N. R; Simi S.</t>
        </is>
      </c>
      <c r="E6021" t="inlineStr"/>
      <c r="F6021" t="inlineStr">
        <is>
          <t>conference-paper</t>
        </is>
      </c>
      <c r="G6021" t="inlineStr">
        <is>
          <t>10.1109/icsedi66420.2026.11568314</t>
        </is>
      </c>
      <c r="H6021" t="inlineStr">
        <is>
          <t>W7165557177</t>
        </is>
      </c>
      <c r="I6021" t="inlineStr">
        <is>
          <t>https://doi.org/10.1109/icsedi66420.2026.11568314</t>
        </is>
      </c>
      <c r="J6021" t="inlineStr"/>
      <c r="K6021" t="n">
        <v>0</v>
      </c>
      <c r="L6021" t="inlineStr">
        <is>
          <t>C</t>
        </is>
      </c>
      <c r="M6021" t="inlineStr">
        <is>
          <t>C4</t>
        </is>
      </c>
      <c r="N6021" t="inlineStr"/>
      <c r="O6021" t="inlineStr"/>
      <c r="P6021" t="inlineStr">
        <is>
          <t>Not place-specific</t>
        </is>
      </c>
      <c r="Q6021" t="inlineStr"/>
      <c r="R6021" t="inlineStr"/>
      <c r="S6021" t="inlineStr"/>
      <c r="T6021" t="inlineStr">
        <is>
          <t>unclear</t>
        </is>
      </c>
      <c r="U6021" t="inlineStr"/>
      <c r="V6021" t="inlineStr"/>
      <c r="W6021" t="inlineStr"/>
      <c r="X6021" t="inlineStr"/>
      <c r="Y6021" t="inlineStr"/>
      <c r="Z6021" t="inlineStr">
        <is>
          <t>low</t>
        </is>
      </c>
      <c r="AA6021" t="inlineStr"/>
      <c r="AB6021" t="inlineStr"/>
      <c r="AC6021" t="inlineStr"/>
      <c r="AD6021" t="inlineStr">
        <is>
          <t>technical</t>
        </is>
      </c>
      <c r="AE6021" t="inlineStr">
        <is>
          <t>C4:recent</t>
        </is>
      </c>
      <c r="AF6021" t="inlineStr"/>
      <c r="AG6021" t="n">
        <v>0</v>
      </c>
    </row>
    <row r="6022">
      <c r="A6022" t="inlineStr">
        <is>
          <t>LM06021</t>
        </is>
      </c>
      <c r="B6022" t="inlineStr">
        <is>
          <t>Integrating science and policy in a HydroGIS framework for urban water resilience</t>
        </is>
      </c>
      <c r="C6022" t="n">
        <v>2026</v>
      </c>
      <c r="D6022" t="inlineStr">
        <is>
          <t>Rathnayake Mudiyanselage Manjula Pradeep</t>
        </is>
      </c>
      <c r="E6022" t="inlineStr">
        <is>
          <t>Frontiers in Sustainability</t>
        </is>
      </c>
      <c r="F6022" t="inlineStr">
        <is>
          <t>article</t>
        </is>
      </c>
      <c r="G6022" t="inlineStr">
        <is>
          <t>10.3389/frsus.2026.1893462</t>
        </is>
      </c>
      <c r="H6022" t="inlineStr">
        <is>
          <t>W7170400752</t>
        </is>
      </c>
      <c r="I6022" t="inlineStr">
        <is>
          <t>https://doi.org/10.3389/frsus.2026.1893462</t>
        </is>
      </c>
      <c r="J6022" t="inlineStr">
        <is>
          <t>https://www.frontiersin.org/journals/sustainability/articles/10.3389/frsus.2026.1893462/pdf</t>
        </is>
      </c>
      <c r="K6022" t="n">
        <v>0</v>
      </c>
      <c r="L6022" t="inlineStr">
        <is>
          <t>C</t>
        </is>
      </c>
      <c r="M6022" t="inlineStr">
        <is>
          <t>C4</t>
        </is>
      </c>
      <c r="N6022" t="inlineStr"/>
      <c r="O6022" t="inlineStr">
        <is>
          <t>Colombo; Sri Lanka</t>
        </is>
      </c>
      <c r="P6022" t="inlineStr">
        <is>
          <t>South Asia</t>
        </is>
      </c>
      <c r="Q6022" t="inlineStr"/>
      <c r="R6022" t="inlineStr"/>
      <c r="S6022" t="inlineStr"/>
      <c r="T6022" t="inlineStr">
        <is>
          <t>computational</t>
        </is>
      </c>
      <c r="U6022" t="inlineStr"/>
      <c r="V6022" t="inlineStr"/>
      <c r="W6022" t="inlineStr">
        <is>
          <t>auto: This study reconceptualizes HydroGIS as an urban informatics decision system combining urban science, computer science, and GIScience, and develops a policy-oriented framework that embeds scenario-based modeling within the routine municipal land-development approval process.</t>
        </is>
      </c>
      <c r="X6022" t="inlineStr">
        <is>
          <t>auto: The proposed framework addresses the persistent gap between hydrological modeling capabilities and real-world decision-making by developing a policy-oriented HydroGIS framework that bridges scientific modeling, municipal governance, and stakeholder implementation. | A parcel-scale proof-of-concept simulation on three Colombo Municipal Council cadastral parcels quantifies this gap: developments fully compliant with prescriptive rainwater-holding regulations attenuate only about 22% of the post…</t>
        </is>
      </c>
      <c r="Y6022" t="inlineStr"/>
      <c r="Z6022" t="inlineStr">
        <is>
          <t>high</t>
        </is>
      </c>
      <c r="AA6022" t="inlineStr"/>
      <c r="AB6022" t="inlineStr"/>
      <c r="AC6022" t="inlineStr"/>
      <c r="AD6022" t="inlineStr">
        <is>
          <t>critical</t>
        </is>
      </c>
      <c r="AE6022" t="inlineStr">
        <is>
          <t>C4:india</t>
        </is>
      </c>
      <c r="AF6022" t="inlineStr"/>
      <c r="AG6022" t="n">
        <v>0</v>
      </c>
    </row>
    <row r="6023">
      <c r="A6023" t="inlineStr">
        <is>
          <t>LM06022</t>
        </is>
      </c>
      <c r="B6023" t="inlineStr">
        <is>
          <t>Advanced Urban Informatics</t>
        </is>
      </c>
      <c r="C6023" t="n">
        <v>2026</v>
      </c>
      <c r="D6023" t="inlineStr">
        <is>
          <t>Varun Narayan Mishra; Maya Kumari; Manish Pandey; Akshay Kumar</t>
        </is>
      </c>
      <c r="E6023" t="inlineStr">
        <is>
          <t>CRC Press eBooks</t>
        </is>
      </c>
      <c r="F6023" t="inlineStr">
        <is>
          <t>book</t>
        </is>
      </c>
      <c r="G6023" t="inlineStr">
        <is>
          <t>10.1201/9781003591740</t>
        </is>
      </c>
      <c r="H6023" t="inlineStr">
        <is>
          <t>W7172494278</t>
        </is>
      </c>
      <c r="I6023" t="inlineStr">
        <is>
          <t>https://doi.org/10.1201/9781003591740</t>
        </is>
      </c>
      <c r="J6023" t="inlineStr"/>
      <c r="K6023" t="n">
        <v>0</v>
      </c>
      <c r="L6023" t="inlineStr">
        <is>
          <t>C</t>
        </is>
      </c>
      <c r="M6023" t="inlineStr">
        <is>
          <t>C4</t>
        </is>
      </c>
      <c r="N6023" t="inlineStr"/>
      <c r="O6023" t="inlineStr"/>
      <c r="P6023" t="inlineStr">
        <is>
          <t>Not place-specific</t>
        </is>
      </c>
      <c r="Q6023" t="inlineStr"/>
      <c r="R6023" t="inlineStr"/>
      <c r="S6023" t="inlineStr"/>
      <c r="T6023" t="inlineStr">
        <is>
          <t>unclear</t>
        </is>
      </c>
      <c r="U6023" t="inlineStr"/>
      <c r="V6023" t="inlineStr"/>
      <c r="W6023" t="inlineStr"/>
      <c r="X6023" t="inlineStr"/>
      <c r="Y6023" t="inlineStr"/>
      <c r="Z6023" t="inlineStr">
        <is>
          <t>low</t>
        </is>
      </c>
      <c r="AA6023" t="inlineStr"/>
      <c r="AB6023" t="inlineStr"/>
      <c r="AC6023" t="inlineStr"/>
      <c r="AD6023" t="inlineStr">
        <is>
          <t>technical</t>
        </is>
      </c>
      <c r="AE6023" t="inlineStr">
        <is>
          <t>C4:recent</t>
        </is>
      </c>
      <c r="AF6023" t="inlineStr"/>
      <c r="AG6023" t="n">
        <v>0</v>
      </c>
    </row>
    <row r="6024">
      <c r="A6024" t="inlineStr">
        <is>
          <t>LM06023</t>
        </is>
      </c>
      <c r="B6024" t="inlineStr">
        <is>
          <t>Advancing Urban Informatics for Sustainable Cities</t>
        </is>
      </c>
      <c r="C6024" t="n">
        <v>2026</v>
      </c>
      <c r="D6024" t="inlineStr">
        <is>
          <t>Varun Narayan Mishra; Maya Kumari; Manish Pandey; Akshay Kumar</t>
        </is>
      </c>
      <c r="E6024" t="inlineStr">
        <is>
          <t>CRC Press eBooks</t>
        </is>
      </c>
      <c r="F6024" t="inlineStr">
        <is>
          <t>book-chapter</t>
        </is>
      </c>
      <c r="G6024" t="inlineStr">
        <is>
          <t>10.1201/9781003591740-1</t>
        </is>
      </c>
      <c r="H6024" t="inlineStr">
        <is>
          <t>W7172521853</t>
        </is>
      </c>
      <c r="I6024" t="inlineStr">
        <is>
          <t>https://doi.org/10.1201/9781003591740-1</t>
        </is>
      </c>
      <c r="J6024" t="inlineStr"/>
      <c r="K6024" t="n">
        <v>0</v>
      </c>
      <c r="L6024" t="inlineStr">
        <is>
          <t>C</t>
        </is>
      </c>
      <c r="M6024" t="inlineStr">
        <is>
          <t>C4</t>
        </is>
      </c>
      <c r="N6024" t="inlineStr"/>
      <c r="O6024" t="inlineStr"/>
      <c r="P6024" t="inlineStr">
        <is>
          <t>Not place-specific</t>
        </is>
      </c>
      <c r="Q6024" t="inlineStr"/>
      <c r="R6024" t="inlineStr"/>
      <c r="S6024" t="inlineStr"/>
      <c r="T6024" t="inlineStr">
        <is>
          <t>conceptual</t>
        </is>
      </c>
      <c r="U6024" t="inlineStr"/>
      <c r="V6024" t="inlineStr"/>
      <c r="W6024" t="inlineStr">
        <is>
          <t>auto: The adoption of Sustainable Development Goals (SDGs) has emerged as a significant perspective globally.</t>
        </is>
      </c>
      <c r="X6024" t="inlineStr"/>
      <c r="Y6024" t="inlineStr"/>
      <c r="Z6024" t="inlineStr">
        <is>
          <t>high</t>
        </is>
      </c>
      <c r="AA6024" t="inlineStr"/>
      <c r="AB6024" t="inlineStr"/>
      <c r="AC6024" t="inlineStr"/>
      <c r="AD6024" t="inlineStr">
        <is>
          <t>technical</t>
        </is>
      </c>
      <c r="AE6024" t="inlineStr">
        <is>
          <t>C4:recent</t>
        </is>
      </c>
      <c r="AF6024" t="inlineStr"/>
      <c r="AG6024" t="n">
        <v>0</v>
      </c>
    </row>
    <row r="6025">
      <c r="A6025" t="inlineStr">
        <is>
          <t>LM06024</t>
        </is>
      </c>
      <c r="B6025" t="inlineStr">
        <is>
          <t>A Mobile-edge Smart-city Dashboard for AI-completed LiDAR Building Stocks: Normative-anchored Sustainability Triage Under a 300 KB Payload</t>
        </is>
      </c>
      <c r="C6025" t="n">
        <v>2026</v>
      </c>
      <c r="D6025" t="inlineStr">
        <is>
          <t>Annamária Behúnová; Vladislav Vavrak; Matus Pohorenec; Marcel Behún</t>
        </is>
      </c>
      <c r="E6025" t="inlineStr">
        <is>
          <t>Mobile Networks and Applications</t>
        </is>
      </c>
      <c r="F6025" t="inlineStr">
        <is>
          <t>article</t>
        </is>
      </c>
      <c r="G6025" t="inlineStr">
        <is>
          <t>10.1007/s11036-026-02534-4</t>
        </is>
      </c>
      <c r="H6025" t="inlineStr">
        <is>
          <t>W7213233786</t>
        </is>
      </c>
      <c r="I6025" t="inlineStr">
        <is>
          <t>https://doi.org/10.1007/s11036-026-02534-4</t>
        </is>
      </c>
      <c r="J6025" t="inlineStr"/>
      <c r="K6025" t="n">
        <v>0</v>
      </c>
      <c r="L6025" t="inlineStr">
        <is>
          <t>C</t>
        </is>
      </c>
      <c r="M6025" t="inlineStr">
        <is>
          <t>C4</t>
        </is>
      </c>
      <c r="N6025" t="inlineStr"/>
      <c r="O6025" t="inlineStr"/>
      <c r="P6025" t="inlineStr">
        <is>
          <t>Not place-specific</t>
        </is>
      </c>
      <c r="Q6025" t="inlineStr"/>
      <c r="R6025" t="inlineStr"/>
      <c r="S6025" t="inlineStr"/>
      <c r="T6025" t="inlineStr">
        <is>
          <t>unclear</t>
        </is>
      </c>
      <c r="U6025" t="inlineStr"/>
      <c r="V6025" t="inlineStr"/>
      <c r="W6025" t="inlineStr"/>
      <c r="X6025" t="inlineStr"/>
      <c r="Y6025" t="inlineStr"/>
      <c r="Z6025" t="inlineStr">
        <is>
          <t>low</t>
        </is>
      </c>
      <c r="AA6025" t="inlineStr"/>
      <c r="AB6025" t="inlineStr"/>
      <c r="AC6025" t="inlineStr"/>
      <c r="AD6025" t="inlineStr">
        <is>
          <t>technical</t>
        </is>
      </c>
      <c r="AE6025" t="inlineStr">
        <is>
          <t>C4:recent</t>
        </is>
      </c>
      <c r="AF6025" t="inlineStr"/>
      <c r="AG6025" t="n">
        <v>0</v>
      </c>
    </row>
    <row r="6026">
      <c r="A6026" t="inlineStr">
        <is>
          <t>LM06025</t>
        </is>
      </c>
      <c r="B6026" t="inlineStr">
        <is>
          <t>Exploring Urban Homelessness Using Multi-Source Urban Big Data and Interpretable Machine Learning</t>
        </is>
      </c>
      <c r="C6026" t="n">
        <v>2023</v>
      </c>
      <c r="D6026" t="inlineStr">
        <is>
          <t>Shengao Yi; Wei Tu; Tianhong Zhao; Xiaojiang Li; Yatao Zhang; Donghang Li; Joseph Rodriguez; Yifei Sun</t>
        </is>
      </c>
      <c r="E6026" t="inlineStr">
        <is>
          <t>SSRN Electronic Journal</t>
        </is>
      </c>
      <c r="F6026" t="inlineStr">
        <is>
          <t>preprint</t>
        </is>
      </c>
      <c r="G6026" t="inlineStr">
        <is>
          <t>10.2139/ssrn.4662864</t>
        </is>
      </c>
      <c r="H6026" t="inlineStr">
        <is>
          <t>W4389641379</t>
        </is>
      </c>
      <c r="I6026" t="inlineStr">
        <is>
          <t>https://doi.org/10.2139/ssrn.4662864</t>
        </is>
      </c>
      <c r="J6026" t="inlineStr">
        <is>
          <t>https://doi.org/10.2139/ssrn.4662864</t>
        </is>
      </c>
      <c r="K6026" t="n">
        <v>0</v>
      </c>
      <c r="L6026" t="inlineStr">
        <is>
          <t>C</t>
        </is>
      </c>
      <c r="M6026" t="inlineStr">
        <is>
          <t>C4</t>
        </is>
      </c>
      <c r="N6026" t="inlineStr"/>
      <c r="O6026" t="inlineStr"/>
      <c r="P6026" t="inlineStr">
        <is>
          <t>Not place-specific</t>
        </is>
      </c>
      <c r="Q6026" t="inlineStr"/>
      <c r="R6026" t="inlineStr"/>
      <c r="S6026" t="inlineStr"/>
      <c r="T6026" t="inlineStr">
        <is>
          <t>unclear</t>
        </is>
      </c>
      <c r="U6026" t="inlineStr"/>
      <c r="V6026" t="inlineStr"/>
      <c r="W6026" t="inlineStr"/>
      <c r="X6026" t="inlineStr"/>
      <c r="Y6026" t="inlineStr"/>
      <c r="Z6026" t="inlineStr">
        <is>
          <t>low</t>
        </is>
      </c>
      <c r="AA6026" t="inlineStr">
        <is>
          <t>Y</t>
        </is>
      </c>
      <c r="AB6026" t="inlineStr"/>
      <c r="AC6026" t="inlineStr"/>
      <c r="AD6026" t="inlineStr">
        <is>
          <t>technical</t>
        </is>
      </c>
      <c r="AE6026" t="inlineStr">
        <is>
          <t>C4:recent</t>
        </is>
      </c>
      <c r="AF6026" t="inlineStr"/>
    </row>
    <row r="6027">
      <c r="A6027" t="inlineStr">
        <is>
          <t>LM06026</t>
        </is>
      </c>
      <c r="B6027" t="inlineStr">
        <is>
          <t>Exploring Urban Functional Zone Mapping Using Supervised Topic Modeling for User-Generated Big Data in Mumbai City</t>
        </is>
      </c>
      <c r="C6027" t="n">
        <v>2024</v>
      </c>
      <c r="D6027" t="inlineStr">
        <is>
          <t>Ravi Satyappa Dabbanavar; Arindam Biswas</t>
        </is>
      </c>
      <c r="E6027" t="inlineStr">
        <is>
          <t>SSRN Electronic Journal</t>
        </is>
      </c>
      <c r="F6027" t="inlineStr">
        <is>
          <t>preprint</t>
        </is>
      </c>
      <c r="G6027" t="inlineStr">
        <is>
          <t>10.2139/ssrn.4851389</t>
        </is>
      </c>
      <c r="H6027" t="inlineStr">
        <is>
          <t>W4399277350</t>
        </is>
      </c>
      <c r="I6027" t="inlineStr">
        <is>
          <t>https://doi.org/10.2139/ssrn.4851389</t>
        </is>
      </c>
      <c r="J6027" t="inlineStr">
        <is>
          <t>https://doi.org/10.2139/ssrn.4851389</t>
        </is>
      </c>
      <c r="K6027" t="n">
        <v>0</v>
      </c>
      <c r="L6027" t="inlineStr">
        <is>
          <t>C</t>
        </is>
      </c>
      <c r="M6027" t="inlineStr">
        <is>
          <t>C4</t>
        </is>
      </c>
      <c r="N6027" t="inlineStr"/>
      <c r="O6027" t="inlineStr">
        <is>
          <t>Mumbai</t>
        </is>
      </c>
      <c r="P6027" t="inlineStr">
        <is>
          <t>South Asia</t>
        </is>
      </c>
      <c r="Q6027" t="inlineStr">
        <is>
          <t>Y</t>
        </is>
      </c>
      <c r="R6027" t="inlineStr"/>
      <c r="S6027" t="inlineStr"/>
      <c r="T6027" t="inlineStr">
        <is>
          <t>unclear</t>
        </is>
      </c>
      <c r="U6027" t="inlineStr"/>
      <c r="V6027" t="inlineStr"/>
      <c r="W6027" t="inlineStr"/>
      <c r="X6027" t="inlineStr"/>
      <c r="Y6027" t="inlineStr"/>
      <c r="Z6027" t="inlineStr">
        <is>
          <t>low</t>
        </is>
      </c>
      <c r="AA6027" t="inlineStr">
        <is>
          <t>Y</t>
        </is>
      </c>
      <c r="AB6027" t="inlineStr"/>
      <c r="AC6027" t="inlineStr"/>
      <c r="AD6027" t="inlineStr">
        <is>
          <t>technical</t>
        </is>
      </c>
      <c r="AE6027" t="inlineStr">
        <is>
          <t>C4:india</t>
        </is>
      </c>
      <c r="AF6027" t="inlineStr"/>
    </row>
    <row r="6028">
      <c r="A6028" t="inlineStr">
        <is>
          <t>LM06027</t>
        </is>
      </c>
      <c r="B6028" t="inlineStr">
        <is>
          <t>Big Data Analytics for Enhancing Urban Planning and Resource Management in Dhaka City</t>
        </is>
      </c>
      <c r="C6028" t="n">
        <v>2026</v>
      </c>
      <c r="D6028" t="inlineStr">
        <is>
          <t>Sadi Mohammad Meraj; Md. Mortuza Ahmmed</t>
        </is>
      </c>
      <c r="E6028" t="inlineStr"/>
      <c r="F6028" t="inlineStr">
        <is>
          <t>article</t>
        </is>
      </c>
      <c r="G6028" t="inlineStr">
        <is>
          <t>10.13140/rg.2.2.29650.82888</t>
        </is>
      </c>
      <c r="H6028" t="inlineStr">
        <is>
          <t>W7134910458</t>
        </is>
      </c>
      <c r="I6028" t="inlineStr">
        <is>
          <t>https://doi.org/10.13140/rg.2.2.29650.82888</t>
        </is>
      </c>
      <c r="J6028" t="inlineStr">
        <is>
          <t>https://doi.org/10.13140/rg.2.2.29650.82888</t>
        </is>
      </c>
      <c r="K6028" t="n">
        <v>0</v>
      </c>
      <c r="L6028" t="inlineStr">
        <is>
          <t>C</t>
        </is>
      </c>
      <c r="M6028" t="inlineStr">
        <is>
          <t>C4</t>
        </is>
      </c>
      <c r="N6028" t="inlineStr"/>
      <c r="O6028" t="inlineStr">
        <is>
          <t>Dhaka</t>
        </is>
      </c>
      <c r="P6028" t="inlineStr">
        <is>
          <t>South Asia</t>
        </is>
      </c>
      <c r="Q6028" t="inlineStr"/>
      <c r="R6028" t="inlineStr"/>
      <c r="S6028" t="inlineStr"/>
      <c r="T6028" t="inlineStr">
        <is>
          <t>unclear</t>
        </is>
      </c>
      <c r="U6028" t="inlineStr"/>
      <c r="V6028" t="inlineStr"/>
      <c r="W6028" t="inlineStr"/>
      <c r="X6028" t="inlineStr"/>
      <c r="Y6028" t="inlineStr"/>
      <c r="Z6028" t="inlineStr">
        <is>
          <t>low</t>
        </is>
      </c>
      <c r="AA6028" t="inlineStr">
        <is>
          <t>Y</t>
        </is>
      </c>
      <c r="AB6028" t="inlineStr"/>
      <c r="AC6028" t="inlineStr"/>
      <c r="AD6028" t="inlineStr">
        <is>
          <t>technical</t>
        </is>
      </c>
      <c r="AE6028" t="inlineStr">
        <is>
          <t>C4:india</t>
        </is>
      </c>
      <c r="AF6028" t="inlineStr"/>
      <c r="AG6028" t="n">
        <v>0</v>
      </c>
    </row>
    <row r="6029">
      <c r="A6029" t="inlineStr">
        <is>
          <t>LM06028</t>
        </is>
      </c>
      <c r="B6029" t="inlineStr">
        <is>
          <t>Cherishing Human-Elephant Landscapes with GIS-LBS: A LUCIS-Based Negotiation Framework for Human-Elephant Coexistence in Sri Lanka</t>
        </is>
      </c>
      <c r="C6029" t="n">
        <v>2026</v>
      </c>
      <c r="D6029" t="inlineStr">
        <is>
          <t>Chethika Abenayake; Amila Jayasinghe; Kaveesha Lahiru; Sandaruwan Sankalpa; Gayesha Diwyanjali; Sandali Kangara; Chathura Kovida De Silva; Günther Retscher; Jelena Gabela Majic</t>
        </is>
      </c>
      <c r="E6029" t="inlineStr">
        <is>
          <t>REAL CORP Repository (University of Southampton)</t>
        </is>
      </c>
      <c r="F6029" t="inlineStr">
        <is>
          <t>article</t>
        </is>
      </c>
      <c r="G6029" t="inlineStr">
        <is>
          <t>10.48494/realcorp2026.0005</t>
        </is>
      </c>
      <c r="H6029" t="inlineStr">
        <is>
          <t>W7154913155</t>
        </is>
      </c>
      <c r="I6029" t="inlineStr">
        <is>
          <t>https://doi.org/10.48494/realcorp2026.0005</t>
        </is>
      </c>
      <c r="J6029" t="inlineStr">
        <is>
          <t>http://repository.corp.at/1339/3/CORP2026_5.pdf</t>
        </is>
      </c>
      <c r="K6029" t="n">
        <v>0</v>
      </c>
      <c r="L6029" t="inlineStr">
        <is>
          <t>C</t>
        </is>
      </c>
      <c r="M6029" t="inlineStr">
        <is>
          <t>C4</t>
        </is>
      </c>
      <c r="N6029" t="inlineStr"/>
      <c r="O6029" t="inlineStr">
        <is>
          <t>Sri Lanka</t>
        </is>
      </c>
      <c r="P6029" t="inlineStr">
        <is>
          <t>South Asia</t>
        </is>
      </c>
      <c r="Q6029" t="inlineStr"/>
      <c r="R6029" t="inlineStr"/>
      <c r="S6029" t="inlineStr"/>
      <c r="T6029" t="inlineStr">
        <is>
          <t>computational</t>
        </is>
      </c>
      <c r="U6029" t="inlineStr"/>
      <c r="V6029" t="inlineStr"/>
      <c r="W6029" t="inlineStr">
        <is>
          <t>auto: This paper advances a GIS-LBS–enabled negotiation framework that couples (i) LUCIS-based suitability and conflict mapping (CARR ZWICK, 2007) with (ii) LBS-derived GPS elephant movement as an empirical validation lens, and (iii) game-theoretic analysis to evaluate negotiated outcomes across three …</t>
        </is>
      </c>
      <c r="X6029" t="inlineStr"/>
      <c r="Y6029" t="inlineStr"/>
      <c r="Z6029" t="inlineStr">
        <is>
          <t>high</t>
        </is>
      </c>
      <c r="AA6029" t="inlineStr">
        <is>
          <t>Y</t>
        </is>
      </c>
      <c r="AB6029" t="inlineStr"/>
      <c r="AC6029" t="inlineStr"/>
      <c r="AD6029" t="inlineStr">
        <is>
          <t>critical</t>
        </is>
      </c>
      <c r="AE6029" t="inlineStr">
        <is>
          <t>C4:india</t>
        </is>
      </c>
      <c r="AF6029" t="inlineStr"/>
      <c r="AG6029" t="n">
        <v>0</v>
      </c>
    </row>
    <row r="6030">
      <c r="A6030" t="inlineStr">
        <is>
          <t>LM06029</t>
        </is>
      </c>
      <c r="B6030" t="inlineStr">
        <is>
          <t>SMART SUSTAINABILITY: A PROPOSED IOT AND BIG DATA ANALYTICS FRAMEWORK FOR HYPER-LOCAL POLLUTION CONTROL IN MUMBAI</t>
        </is>
      </c>
      <c r="C6030" t="n">
        <v>2026</v>
      </c>
      <c r="D6030" t="inlineStr">
        <is>
          <t>Ms. Dikshita Kandari  and Anurag Yadav</t>
        </is>
      </c>
      <c r="E6030" t="inlineStr">
        <is>
          <t>Zenodo (CERN European Organization for Nuclear Research)</t>
        </is>
      </c>
      <c r="F6030" t="inlineStr">
        <is>
          <t>article</t>
        </is>
      </c>
      <c r="G6030" t="inlineStr">
        <is>
          <t>10.5281/zenodo.19916530</t>
        </is>
      </c>
      <c r="H6030" t="inlineStr">
        <is>
          <t>W7158695960</t>
        </is>
      </c>
      <c r="I6030" t="inlineStr">
        <is>
          <t>https://doi.org/10.5281/zenodo.19916530</t>
        </is>
      </c>
      <c r="J6030" t="inlineStr">
        <is>
          <t>https://doi.org/10.5281/zenodo.19916530</t>
        </is>
      </c>
      <c r="K6030" t="n">
        <v>0</v>
      </c>
      <c r="L6030" t="inlineStr">
        <is>
          <t>C</t>
        </is>
      </c>
      <c r="M6030" t="inlineStr">
        <is>
          <t>C4</t>
        </is>
      </c>
      <c r="N6030" t="inlineStr"/>
      <c r="O6030" t="inlineStr">
        <is>
          <t>Mumbai</t>
        </is>
      </c>
      <c r="P6030" t="inlineStr">
        <is>
          <t>South Asia</t>
        </is>
      </c>
      <c r="Q6030" t="inlineStr">
        <is>
          <t>Y</t>
        </is>
      </c>
      <c r="R6030" t="inlineStr"/>
      <c r="S6030" t="inlineStr"/>
      <c r="T6030" t="inlineStr">
        <is>
          <t>computational</t>
        </is>
      </c>
      <c r="U6030" t="inlineStr"/>
      <c r="V6030" t="inlineStr"/>
      <c r="W6030" t="inlineStr">
        <is>
          <t>auto: This paper proposes a “Smart Sustainability” framework that combines Internet of Things (IoT) technologies with Big Data analytics to address this gap.</t>
        </is>
      </c>
      <c r="X6030" t="inlineStr">
        <is>
          <t>auto: This paper proposes a “Smart Sustainability” framework that combines Internet of Things (IoT) technologies with Big Data analytics to address this gap.</t>
        </is>
      </c>
      <c r="Y6030" t="inlineStr"/>
      <c r="Z6030" t="inlineStr">
        <is>
          <t>high</t>
        </is>
      </c>
      <c r="AA6030" t="inlineStr">
        <is>
          <t>Y</t>
        </is>
      </c>
      <c r="AB6030" t="inlineStr"/>
      <c r="AC6030" t="inlineStr"/>
      <c r="AD6030" t="inlineStr">
        <is>
          <t>critical</t>
        </is>
      </c>
      <c r="AE6030" t="inlineStr">
        <is>
          <t>C4:india</t>
        </is>
      </c>
      <c r="AF6030" t="inlineStr"/>
      <c r="AG6030" t="n">
        <v>0</v>
      </c>
    </row>
    <row r="6031">
      <c r="A6031" t="inlineStr">
        <is>
          <t>LM06030</t>
        </is>
      </c>
      <c r="B6031" t="inlineStr">
        <is>
          <t>Effective urban dashboards for local public administration: taxonomy and recommendations</t>
        </is>
      </c>
      <c r="C6031" t="n">
        <v>2025</v>
      </c>
      <c r="D6031" t="inlineStr">
        <is>
          <t>Renata Paola Dameri; Monica Bruzzone; Enrico Quaglia</t>
        </is>
      </c>
      <c r="E6031" t="inlineStr">
        <is>
          <t>Journal of the Association for Information Systems</t>
        </is>
      </c>
      <c r="F6031" t="inlineStr">
        <is>
          <t>article</t>
        </is>
      </c>
      <c r="G6031" t="inlineStr"/>
      <c r="H6031" t="inlineStr">
        <is>
          <t>W7168439209</t>
        </is>
      </c>
      <c r="I6031" t="inlineStr">
        <is>
          <t>https://aisel.aisnet.org/itais2025/37</t>
        </is>
      </c>
      <c r="J6031" t="inlineStr">
        <is>
          <t>https://aisel.aisnet.org/context/itais2025/article/1035/viewcontent/paper_37.pdf</t>
        </is>
      </c>
      <c r="K6031" t="n">
        <v>0</v>
      </c>
      <c r="L6031" t="inlineStr">
        <is>
          <t>C</t>
        </is>
      </c>
      <c r="M6031" t="inlineStr">
        <is>
          <t>C4</t>
        </is>
      </c>
      <c r="N6031" t="inlineStr"/>
      <c r="O6031" t="inlineStr"/>
      <c r="P6031" t="inlineStr">
        <is>
          <t>Not place-specific</t>
        </is>
      </c>
      <c r="Q6031" t="inlineStr"/>
      <c r="R6031" t="inlineStr"/>
      <c r="S6031" t="inlineStr"/>
      <c r="T6031" t="inlineStr">
        <is>
          <t>conceptual</t>
        </is>
      </c>
      <c r="U6031" t="inlineStr"/>
      <c r="V6031" t="inlineStr"/>
      <c r="W6031" t="inlineStr">
        <is>
          <t>auto: Urban dashboards (or city dashboards) have emerged as tools that are able to help both citizens and local policymakers understand the state of a city and act accordingly, to address service disruptions and risks, and seize opportunities.</t>
        </is>
      </c>
      <c r="X6031" t="inlineStr"/>
      <c r="Y6031" t="inlineStr"/>
      <c r="Z6031" t="inlineStr">
        <is>
          <t>high</t>
        </is>
      </c>
      <c r="AA6031" t="inlineStr"/>
      <c r="AB6031" t="inlineStr"/>
      <c r="AC6031" t="inlineStr"/>
      <c r="AD6031" t="inlineStr">
        <is>
          <t>critical</t>
        </is>
      </c>
      <c r="AE6031" t="inlineStr">
        <is>
          <t>C4:recent</t>
        </is>
      </c>
      <c r="AF6031" t="inlineStr">
        <is>
          <t>W7171904394</t>
        </is>
      </c>
      <c r="AG6031" t="n">
        <v>0</v>
      </c>
    </row>
    <row r="6032">
      <c r="A6032" t="inlineStr">
        <is>
          <t>LM06031</t>
        </is>
      </c>
      <c r="B6032" t="inlineStr">
        <is>
          <t>GeoAI for urban analytics: opportunities and challenges</t>
        </is>
      </c>
      <c r="C6032" t="n">
        <v>2026</v>
      </c>
      <c r="D6032" t="inlineStr">
        <is>
          <t>Meiliu Wu; Ting Han; Yimin Chen; Mingshu Wang; Mingyu Zhu; Zixin Feng; Qunshan Zhao; Fengjiao Li; Quang Cuong Doan</t>
        </is>
      </c>
      <c r="E6032" t="inlineStr">
        <is>
          <t>ENLIGHTEN (Jurnal Bimbingan dan Konseling Islam)</t>
        </is>
      </c>
      <c r="F6032" t="inlineStr">
        <is>
          <t>article</t>
        </is>
      </c>
      <c r="G6032" t="inlineStr"/>
      <c r="H6032" t="inlineStr">
        <is>
          <t>W7219946419</t>
        </is>
      </c>
      <c r="I6032" t="inlineStr">
        <is>
          <t>https://eprints.gla.ac.uk/view/author/78490.html&gt;</t>
        </is>
      </c>
      <c r="J6032" t="inlineStr">
        <is>
          <t>https://eprints.gla.ac.uk/view/author/78490.html&gt;</t>
        </is>
      </c>
      <c r="K6032" t="n">
        <v>0</v>
      </c>
      <c r="L6032" t="inlineStr">
        <is>
          <t>C</t>
        </is>
      </c>
      <c r="M6032" t="inlineStr">
        <is>
          <t>C4</t>
        </is>
      </c>
      <c r="N6032" t="inlineStr"/>
      <c r="O6032" t="inlineStr"/>
      <c r="P6032" t="inlineStr">
        <is>
          <t>Not place-specific</t>
        </is>
      </c>
      <c r="Q6032" t="inlineStr"/>
      <c r="R6032" t="inlineStr"/>
      <c r="S6032" t="inlineStr"/>
      <c r="T6032" t="inlineStr">
        <is>
          <t>unclear</t>
        </is>
      </c>
      <c r="U6032" t="inlineStr"/>
      <c r="V6032" t="inlineStr"/>
      <c r="W6032" t="inlineStr"/>
      <c r="X6032" t="inlineStr"/>
      <c r="Y6032" t="inlineStr"/>
      <c r="Z6032" t="inlineStr">
        <is>
          <t>low</t>
        </is>
      </c>
      <c r="AA6032" t="inlineStr"/>
      <c r="AB6032" t="inlineStr"/>
      <c r="AC6032" t="inlineStr"/>
      <c r="AD6032" t="inlineStr">
        <is>
          <t>technical</t>
        </is>
      </c>
      <c r="AE6032" t="inlineStr">
        <is>
          <t>C4:recent</t>
        </is>
      </c>
      <c r="AF6032" t="inlineStr"/>
      <c r="AG6032" t="n">
        <v>0</v>
      </c>
    </row>
    <row r="6033">
      <c r="A6033" t="inlineStr">
        <is>
          <t>LM06032</t>
        </is>
      </c>
      <c r="B6033" t="inlineStr">
        <is>
          <t>Smart cities and urban data platforms: Designing interfaces for smart governance</t>
        </is>
      </c>
      <c r="C6033" t="n">
        <v>2017</v>
      </c>
      <c r="D6033" t="inlineStr">
        <is>
          <t>Sarah Barns</t>
        </is>
      </c>
      <c r="E6033" t="inlineStr">
        <is>
          <t>City Culture and Society</t>
        </is>
      </c>
      <c r="F6033" t="inlineStr">
        <is>
          <t>article</t>
        </is>
      </c>
      <c r="G6033" t="inlineStr">
        <is>
          <t>10.1016/j.ccs.2017.09.006</t>
        </is>
      </c>
      <c r="H6033" t="inlineStr">
        <is>
          <t>W2768483273</t>
        </is>
      </c>
      <c r="I6033" t="inlineStr">
        <is>
          <t>https://doi.org/10.1016/j.ccs.2017.09.006</t>
        </is>
      </c>
      <c r="J6033" t="inlineStr"/>
      <c r="K6033" t="n">
        <v>315</v>
      </c>
      <c r="L6033" t="inlineStr">
        <is>
          <t>C</t>
        </is>
      </c>
      <c r="M6033" t="inlineStr">
        <is>
          <t>C5</t>
        </is>
      </c>
      <c r="N6033" t="inlineStr">
        <is>
          <t>C8</t>
        </is>
      </c>
      <c r="O6033" t="inlineStr"/>
      <c r="P6033" t="inlineStr">
        <is>
          <t>Not place-specific</t>
        </is>
      </c>
      <c r="Q6033" t="inlineStr"/>
      <c r="R6033" t="inlineStr"/>
      <c r="S6033" t="inlineStr"/>
      <c r="T6033" t="inlineStr">
        <is>
          <t>unclear</t>
        </is>
      </c>
      <c r="U6033" t="inlineStr">
        <is>
          <t>Y</t>
        </is>
      </c>
      <c r="V6033" t="inlineStr"/>
      <c r="W6033" t="inlineStr"/>
      <c r="X6033" t="inlineStr"/>
      <c r="Y6033" t="inlineStr"/>
      <c r="Z6033" t="inlineStr">
        <is>
          <t>low</t>
        </is>
      </c>
      <c r="AA6033" t="inlineStr"/>
      <c r="AB6033" t="inlineStr"/>
      <c r="AC6033" t="inlineStr"/>
      <c r="AD6033" t="inlineStr"/>
      <c r="AE6033" t="inlineStr">
        <is>
          <t>C5:landmarks; C8:landmarks</t>
        </is>
      </c>
      <c r="AF6033" t="inlineStr"/>
      <c r="AG6033" t="n">
        <v>17.226</v>
      </c>
    </row>
    <row r="6034">
      <c r="A6034" t="inlineStr">
        <is>
          <t>LM06033</t>
        </is>
      </c>
      <c r="B6034" t="inlineStr">
        <is>
          <t>Analyzing housing prices in Shanghai with open data: Amenity, accessibility and urban structure</t>
        </is>
      </c>
      <c r="C6034" t="n">
        <v>2018</v>
      </c>
      <c r="D6034" t="inlineStr">
        <is>
          <t>Han Li; Yehua Dennis Wei; Yangyi Wu; Guang Tian</t>
        </is>
      </c>
      <c r="E6034" t="inlineStr">
        <is>
          <t>Cities</t>
        </is>
      </c>
      <c r="F6034" t="inlineStr">
        <is>
          <t>article</t>
        </is>
      </c>
      <c r="G6034" t="inlineStr">
        <is>
          <t>10.1016/j.cities.2018.11.016</t>
        </is>
      </c>
      <c r="H6034" t="inlineStr">
        <is>
          <t>W2902637964</t>
        </is>
      </c>
      <c r="I6034" t="inlineStr">
        <is>
          <t>https://doi.org/10.1016/j.cities.2018.11.016</t>
        </is>
      </c>
      <c r="J6034" t="inlineStr"/>
      <c r="K6034" t="n">
        <v>313</v>
      </c>
      <c r="L6034" t="inlineStr">
        <is>
          <t>C</t>
        </is>
      </c>
      <c r="M6034" t="inlineStr">
        <is>
          <t>C5</t>
        </is>
      </c>
      <c r="N6034" t="inlineStr"/>
      <c r="O6034" t="inlineStr">
        <is>
          <t>Shanghai</t>
        </is>
      </c>
      <c r="P6034" t="inlineStr">
        <is>
          <t>China &amp; East Asia</t>
        </is>
      </c>
      <c r="Q6034" t="inlineStr"/>
      <c r="R6034" t="inlineStr"/>
      <c r="S6034" t="inlineStr"/>
      <c r="T6034" t="inlineStr">
        <is>
          <t>unclear</t>
        </is>
      </c>
      <c r="U6034" t="inlineStr">
        <is>
          <t>Y</t>
        </is>
      </c>
      <c r="V6034" t="inlineStr"/>
      <c r="W6034" t="inlineStr"/>
      <c r="X6034" t="inlineStr"/>
      <c r="Y6034" t="inlineStr"/>
      <c r="Z6034" t="inlineStr">
        <is>
          <t>low</t>
        </is>
      </c>
      <c r="AA6034" t="inlineStr"/>
      <c r="AB6034" t="inlineStr"/>
      <c r="AC6034" t="inlineStr"/>
      <c r="AD6034" t="inlineStr"/>
      <c r="AE6034" t="inlineStr">
        <is>
          <t>C5:landmarks</t>
        </is>
      </c>
      <c r="AF6034" t="inlineStr"/>
      <c r="AG6034" t="n">
        <v>31.5814</v>
      </c>
    </row>
    <row r="6035">
      <c r="A6035" t="inlineStr">
        <is>
          <t>LM06034</t>
        </is>
      </c>
      <c r="B6035" t="inlineStr">
        <is>
          <t>Delivering public value through open government data initiatives in a Smart City context</t>
        </is>
      </c>
      <c r="C6035" t="n">
        <v>2016</v>
      </c>
      <c r="D6035" t="inlineStr">
        <is>
          <t>Gabriela Viale Pereira; Marie Anne Macadar; Edimara Mezzomo Luciano; Maurício Gregianin Testa</t>
        </is>
      </c>
      <c r="E6035" t="inlineStr">
        <is>
          <t>Information Systems Frontiers</t>
        </is>
      </c>
      <c r="F6035" t="inlineStr">
        <is>
          <t>article</t>
        </is>
      </c>
      <c r="G6035" t="inlineStr">
        <is>
          <t>10.1007/s10796-016-9673-7</t>
        </is>
      </c>
      <c r="H6035" t="inlineStr">
        <is>
          <t>W2475179357</t>
        </is>
      </c>
      <c r="I6035" t="inlineStr">
        <is>
          <t>https://doi.org/10.1007/s10796-016-9673-7</t>
        </is>
      </c>
      <c r="J6035" t="inlineStr">
        <is>
          <t>https://link.springer.com/content/pdf/10.1007/s10796-016-9673-7.pdf</t>
        </is>
      </c>
      <c r="K6035" t="n">
        <v>265</v>
      </c>
      <c r="L6035" t="inlineStr">
        <is>
          <t>C</t>
        </is>
      </c>
      <c r="M6035" t="inlineStr">
        <is>
          <t>C5</t>
        </is>
      </c>
      <c r="N6035" t="inlineStr"/>
      <c r="O6035" t="inlineStr">
        <is>
          <t>Brazil; Rio de Janeiro</t>
        </is>
      </c>
      <c r="P6035" t="inlineStr">
        <is>
          <t>Latin America</t>
        </is>
      </c>
      <c r="Q6035" t="inlineStr"/>
      <c r="R6035" t="inlineStr"/>
      <c r="S6035" t="inlineStr"/>
      <c r="T6035" t="inlineStr">
        <is>
          <t>qualitative</t>
        </is>
      </c>
      <c r="U6035" t="inlineStr">
        <is>
          <t>Y</t>
        </is>
      </c>
      <c r="V6035" t="inlineStr"/>
      <c r="W6035" t="inlineStr">
        <is>
          <t>auto: This paper aims to identify what are the public values enhancements acquired on smart city environment that discloses open data.</t>
        </is>
      </c>
      <c r="X6035" t="inlineStr"/>
      <c r="Y6035" t="inlineStr"/>
      <c r="Z6035" t="inlineStr">
        <is>
          <t>high</t>
        </is>
      </c>
      <c r="AA6035" t="inlineStr"/>
      <c r="AB6035" t="inlineStr"/>
      <c r="AC6035" t="inlineStr"/>
      <c r="AD6035" t="inlineStr"/>
      <c r="AE6035" t="inlineStr">
        <is>
          <t>C5:landmarks</t>
        </is>
      </c>
      <c r="AF6035" t="inlineStr"/>
      <c r="AG6035" t="n">
        <v>24.569</v>
      </c>
    </row>
    <row r="6036">
      <c r="A6036" t="inlineStr">
        <is>
          <t>LM06035</t>
        </is>
      </c>
      <c r="B6036" t="inlineStr">
        <is>
          <t>Smart government, citizen participation and open data</t>
        </is>
      </c>
      <c r="C6036" t="n">
        <v>2014</v>
      </c>
      <c r="D6036" t="inlineStr">
        <is>
          <t>Sehl Mellouli; Luis F. Luna‐Reyes; Jing Zhang</t>
        </is>
      </c>
      <c r="E6036" t="inlineStr">
        <is>
          <t>Information Polity</t>
        </is>
      </c>
      <c r="F6036" t="inlineStr">
        <is>
          <t>article</t>
        </is>
      </c>
      <c r="G6036" t="inlineStr">
        <is>
          <t>10.3233/ip-140334</t>
        </is>
      </c>
      <c r="H6036" t="inlineStr">
        <is>
          <t>W1565939565</t>
        </is>
      </c>
      <c r="I6036" t="inlineStr">
        <is>
          <t>https://doi.org/10.3233/ip-140334</t>
        </is>
      </c>
      <c r="J6036" t="inlineStr">
        <is>
          <t>https://content.iospress.com:443/download/information-polity/ip000334?id=information-polity%2Fip000334</t>
        </is>
      </c>
      <c r="K6036" t="n">
        <v>187</v>
      </c>
      <c r="L6036" t="inlineStr">
        <is>
          <t>C</t>
        </is>
      </c>
      <c r="M6036" t="inlineStr">
        <is>
          <t>C5</t>
        </is>
      </c>
      <c r="N6036" t="inlineStr"/>
      <c r="O6036" t="inlineStr"/>
      <c r="P6036" t="inlineStr">
        <is>
          <t>Not place-specific</t>
        </is>
      </c>
      <c r="Q6036" t="inlineStr"/>
      <c r="R6036" t="inlineStr"/>
      <c r="S6036" t="inlineStr"/>
      <c r="T6036" t="inlineStr">
        <is>
          <t>unclear</t>
        </is>
      </c>
      <c r="U6036" t="inlineStr">
        <is>
          <t>Y</t>
        </is>
      </c>
      <c r="V6036" t="inlineStr"/>
      <c r="W6036" t="inlineStr">
        <is>
          <t>auto: The use of Information Technologies in government (or e-government) has evolved during the last few years to make the interactions between government and citizens (G2C), government and businesses (G2B), and inter-agency relationships (G2G) more effective, democratic and transparent [1,6,8].</t>
        </is>
      </c>
      <c r="X6036" t="inlineStr"/>
      <c r="Y6036" t="inlineStr"/>
      <c r="Z6036" t="inlineStr">
        <is>
          <t>high</t>
        </is>
      </c>
      <c r="AA6036" t="inlineStr"/>
      <c r="AB6036" t="inlineStr"/>
      <c r="AC6036" t="inlineStr"/>
      <c r="AD6036" t="inlineStr"/>
      <c r="AE6036" t="inlineStr">
        <is>
          <t>C5:landmarks</t>
        </is>
      </c>
      <c r="AF6036" t="inlineStr"/>
      <c r="AG6036" t="n">
        <v>37.026</v>
      </c>
    </row>
    <row r="6037">
      <c r="A6037" t="inlineStr">
        <is>
          <t>LM06036</t>
        </is>
      </c>
      <c r="B6037" t="inlineStr">
        <is>
          <t>A Balance Interface Design and Instant Image-based Traffic Assistant Agent Based on GPS and Linked Open Data Technology</t>
        </is>
      </c>
      <c r="C6037" t="n">
        <v>2019</v>
      </c>
      <c r="D6037" t="inlineStr">
        <is>
          <t>Fu-Hsien Chen; Sheng-Yuan Yang</t>
        </is>
      </c>
      <c r="E6037" t="inlineStr">
        <is>
          <t>Symmetry</t>
        </is>
      </c>
      <c r="F6037" t="inlineStr">
        <is>
          <t>article</t>
        </is>
      </c>
      <c r="G6037" t="inlineStr">
        <is>
          <t>10.3390/sym12010001</t>
        </is>
      </c>
      <c r="H6037" t="inlineStr">
        <is>
          <t>W2996562872</t>
        </is>
      </c>
      <c r="I6037" t="inlineStr">
        <is>
          <t>https://doi.org/10.3390/sym12010001</t>
        </is>
      </c>
      <c r="J6037" t="inlineStr">
        <is>
          <t>https://www.mdpi.com/2073-8994/12/1/1/pdf?version=1577373278</t>
        </is>
      </c>
      <c r="K6037" t="n">
        <v>171</v>
      </c>
      <c r="L6037" t="inlineStr">
        <is>
          <t>C</t>
        </is>
      </c>
      <c r="M6037" t="inlineStr">
        <is>
          <t>C5</t>
        </is>
      </c>
      <c r="N6037" t="inlineStr"/>
      <c r="O6037" t="inlineStr">
        <is>
          <t>Taipei; Taiwan</t>
        </is>
      </c>
      <c r="P6037" t="inlineStr">
        <is>
          <t>China &amp; East Asia</t>
        </is>
      </c>
      <c r="Q6037" t="inlineStr"/>
      <c r="R6037" t="inlineStr"/>
      <c r="S6037" t="inlineStr"/>
      <c r="T6037" t="inlineStr">
        <is>
          <t>unclear</t>
        </is>
      </c>
      <c r="U6037" t="inlineStr">
        <is>
          <t>Y</t>
        </is>
      </c>
      <c r="V6037" t="inlineStr"/>
      <c r="W6037" t="inlineStr">
        <is>
          <t>auto: This paper aims to integrate government open data and global positioning system (GPS) technology to build an instant image-based traffic assistant agent with user-friendly interfaces, thus providing more convenient real-time traffic information for users and relevant government units.</t>
        </is>
      </c>
      <c r="X6037" t="inlineStr"/>
      <c r="Y6037" t="inlineStr"/>
      <c r="Z6037" t="inlineStr">
        <is>
          <t>high</t>
        </is>
      </c>
      <c r="AA6037" t="inlineStr"/>
      <c r="AB6037" t="inlineStr"/>
      <c r="AC6037" t="inlineStr"/>
      <c r="AD6037" t="inlineStr"/>
      <c r="AE6037" t="inlineStr">
        <is>
          <t>C5:landmarks</t>
        </is>
      </c>
      <c r="AF6037" t="inlineStr"/>
      <c r="AG6037" t="n">
        <v>176.3418</v>
      </c>
    </row>
    <row r="6038">
      <c r="A6038" t="inlineStr">
        <is>
          <t>LM06037</t>
        </is>
      </c>
      <c r="B6038" t="inlineStr">
        <is>
          <t>Cultivating open government data platform ecosystems through governance: Lessons from Buenos Aires, Mexico City and Montevideo</t>
        </is>
      </c>
      <c r="C6038" t="n">
        <v>2020</v>
      </c>
      <c r="D6038" t="inlineStr">
        <is>
          <t>Carla Bonina; Ben A. Eaton</t>
        </is>
      </c>
      <c r="E6038" t="inlineStr">
        <is>
          <t>Government Information Quarterly</t>
        </is>
      </c>
      <c r="F6038" t="inlineStr">
        <is>
          <t>article</t>
        </is>
      </c>
      <c r="G6038" t="inlineStr">
        <is>
          <t>10.1016/j.giq.2020.101479</t>
        </is>
      </c>
      <c r="H6038" t="inlineStr">
        <is>
          <t>W3026200982</t>
        </is>
      </c>
      <c r="I6038" t="inlineStr">
        <is>
          <t>https://doi.org/10.1016/j.giq.2020.101479</t>
        </is>
      </c>
      <c r="J6038" t="inlineStr">
        <is>
          <t>https://www.sciencedirect.com/science/article/pii/S0740624X18303526/pdf</t>
        </is>
      </c>
      <c r="K6038" t="n">
        <v>149</v>
      </c>
      <c r="L6038" t="inlineStr">
        <is>
          <t>C</t>
        </is>
      </c>
      <c r="M6038" t="inlineStr">
        <is>
          <t>C5</t>
        </is>
      </c>
      <c r="N6038" t="inlineStr"/>
      <c r="O6038" t="inlineStr">
        <is>
          <t>Buenos Aires; Latin American; Mexico City; Montevideo</t>
        </is>
      </c>
      <c r="P6038" t="inlineStr">
        <is>
          <t>Latin America</t>
        </is>
      </c>
      <c r="Q6038" t="inlineStr"/>
      <c r="R6038" t="inlineStr"/>
      <c r="S6038" t="inlineStr"/>
      <c r="T6038" t="inlineStr">
        <is>
          <t>qualitative</t>
        </is>
      </c>
      <c r="U6038" t="inlineStr">
        <is>
          <t>Y</t>
        </is>
      </c>
      <c r="V6038" t="inlineStr"/>
      <c r="W6038" t="inlineStr">
        <is>
          <t>auto: In this paper, we draw on established literature from digital platforms research to investigate how service innovation is cultivated in open government data contexts.</t>
        </is>
      </c>
      <c r="X6038" t="inlineStr"/>
      <c r="Y6038" t="inlineStr"/>
      <c r="Z6038" t="inlineStr">
        <is>
          <t>high</t>
        </is>
      </c>
      <c r="AA6038" t="inlineStr"/>
      <c r="AB6038" t="inlineStr"/>
      <c r="AC6038" t="inlineStr"/>
      <c r="AD6038" t="inlineStr"/>
      <c r="AE6038" t="inlineStr">
        <is>
          <t>C5:landmarks; C5:landmarks&lt;-C2</t>
        </is>
      </c>
      <c r="AF6038" t="inlineStr"/>
      <c r="AG6038" t="n">
        <v>60.9473</v>
      </c>
    </row>
    <row r="6039">
      <c r="A6039" t="inlineStr">
        <is>
          <t>LM06038</t>
        </is>
      </c>
      <c r="B6039" t="inlineStr">
        <is>
          <t>Citizen Apps to Solve Complex Urban Problems</t>
        </is>
      </c>
      <c r="C6039" t="n">
        <v>2012</v>
      </c>
      <c r="D6039" t="inlineStr">
        <is>
          <t>Kevin C. Desouza; Akshay Bhagwatwar</t>
        </is>
      </c>
      <c r="E6039" t="inlineStr">
        <is>
          <t>Journal of Urban Technology</t>
        </is>
      </c>
      <c r="F6039" t="inlineStr">
        <is>
          <t>article</t>
        </is>
      </c>
      <c r="G6039" t="inlineStr">
        <is>
          <t>10.1080/10630732.2012.673056</t>
        </is>
      </c>
      <c r="H6039" t="inlineStr">
        <is>
          <t>W1981438525</t>
        </is>
      </c>
      <c r="I6039" t="inlineStr">
        <is>
          <t>https://doi.org/10.1080/10630732.2012.673056</t>
        </is>
      </c>
      <c r="J6039" t="inlineStr"/>
      <c r="K6039" t="n">
        <v>143</v>
      </c>
      <c r="L6039" t="inlineStr">
        <is>
          <t>C</t>
        </is>
      </c>
      <c r="M6039" t="inlineStr">
        <is>
          <t>C5</t>
        </is>
      </c>
      <c r="N6039" t="inlineStr"/>
      <c r="O6039" t="inlineStr"/>
      <c r="P6039" t="inlineStr">
        <is>
          <t>Not place-specific</t>
        </is>
      </c>
      <c r="Q6039" t="inlineStr"/>
      <c r="R6039" t="inlineStr"/>
      <c r="S6039" t="inlineStr"/>
      <c r="T6039" t="inlineStr">
        <is>
          <t>unclear</t>
        </is>
      </c>
      <c r="U6039" t="inlineStr">
        <is>
          <t>Y</t>
        </is>
      </c>
      <c r="V6039" t="inlineStr"/>
      <c r="W6039" t="inlineStr">
        <is>
          <t>auto: We examine citizen apps that address a wide range of urban issues from those that solve public transportation challenges to those that improve the management of public utilities and services and even public safety.</t>
        </is>
      </c>
      <c r="X6039" t="inlineStr"/>
      <c r="Y6039" t="inlineStr"/>
      <c r="Z6039" t="inlineStr">
        <is>
          <t>medium</t>
        </is>
      </c>
      <c r="AA6039" t="inlineStr"/>
      <c r="AB6039" t="inlineStr"/>
      <c r="AC6039" t="inlineStr"/>
      <c r="AD6039" t="inlineStr"/>
      <c r="AE6039" t="inlineStr">
        <is>
          <t>C5:landmarks</t>
        </is>
      </c>
      <c r="AF6039" t="inlineStr"/>
      <c r="AG6039" t="n">
        <v>14.9101</v>
      </c>
    </row>
    <row r="6040">
      <c r="A6040" t="inlineStr">
        <is>
          <t>LM06039</t>
        </is>
      </c>
      <c r="B6040" t="inlineStr">
        <is>
          <t>Mine your data: open data, digital strategies and entrepreneurial governance by code</t>
        </is>
      </c>
      <c r="C6040" t="n">
        <v>2016</v>
      </c>
      <c r="D6040" t="inlineStr">
        <is>
          <t>Sarah Barns</t>
        </is>
      </c>
      <c r="E6040" t="inlineStr">
        <is>
          <t>Urban Geography</t>
        </is>
      </c>
      <c r="F6040" t="inlineStr">
        <is>
          <t>article</t>
        </is>
      </c>
      <c r="G6040" t="inlineStr">
        <is>
          <t>10.1080/02723638.2016.1139876</t>
        </is>
      </c>
      <c r="H6040" t="inlineStr">
        <is>
          <t>W2324868175</t>
        </is>
      </c>
      <c r="I6040" t="inlineStr">
        <is>
          <t>https://doi.org/10.1080/02723638.2016.1139876</t>
        </is>
      </c>
      <c r="J6040" t="inlineStr"/>
      <c r="K6040" t="n">
        <v>136</v>
      </c>
      <c r="L6040" t="inlineStr">
        <is>
          <t>C</t>
        </is>
      </c>
      <c r="M6040" t="inlineStr">
        <is>
          <t>C5</t>
        </is>
      </c>
      <c r="N6040" t="inlineStr"/>
      <c r="O6040" t="inlineStr"/>
      <c r="P6040" t="inlineStr">
        <is>
          <t>Not place-specific</t>
        </is>
      </c>
      <c r="Q6040" t="inlineStr"/>
      <c r="R6040" t="inlineStr"/>
      <c r="S6040" t="inlineStr"/>
      <c r="T6040" t="inlineStr">
        <is>
          <t>conceptual</t>
        </is>
      </c>
      <c r="U6040" t="inlineStr">
        <is>
          <t>Y</t>
        </is>
      </c>
      <c r="V6040" t="inlineStr"/>
      <c r="W6040" t="inlineStr">
        <is>
          <t>auto: As urban scholars now subject the smart city project to critical scrutiny for its role in advancing urban entrepreneurialism, this article considers the relevance of the open data agenda as it shapes wider understandings of the smart city.</t>
        </is>
      </c>
      <c r="X6040" t="inlineStr"/>
      <c r="Y6040" t="inlineStr"/>
      <c r="Z6040" t="inlineStr">
        <is>
          <t>high</t>
        </is>
      </c>
      <c r="AA6040" t="inlineStr"/>
      <c r="AB6040" t="inlineStr"/>
      <c r="AC6040" t="inlineStr"/>
      <c r="AD6040" t="inlineStr"/>
      <c r="AE6040" t="inlineStr">
        <is>
          <t>C5:landmarks</t>
        </is>
      </c>
      <c r="AF6040" t="inlineStr"/>
      <c r="AG6040" t="n">
        <v>15.5363</v>
      </c>
    </row>
    <row r="6041">
      <c r="A6041" t="inlineStr">
        <is>
          <t>LM06040</t>
        </is>
      </c>
      <c r="B6041" t="inlineStr">
        <is>
          <t>Contesting Digital Futures: Urban Politics, Alternative Economies, and the Movement for Technological Sovereignty in Barcelona</t>
        </is>
      </c>
      <c r="C6041" t="n">
        <v>2019</v>
      </c>
      <c r="D6041" t="inlineStr">
        <is>
          <t>Casey R. Lynch</t>
        </is>
      </c>
      <c r="E6041" t="inlineStr">
        <is>
          <t>Antipode</t>
        </is>
      </c>
      <c r="F6041" t="inlineStr">
        <is>
          <t>article</t>
        </is>
      </c>
      <c r="G6041" t="inlineStr">
        <is>
          <t>10.1111/anti.12522</t>
        </is>
      </c>
      <c r="H6041" t="inlineStr">
        <is>
          <t>W2922059796</t>
        </is>
      </c>
      <c r="I6041" t="inlineStr">
        <is>
          <t>https://doi.org/10.1111/anti.12522</t>
        </is>
      </c>
      <c r="J6041" t="inlineStr">
        <is>
          <t>https://onlinelibrary.wiley.com/doi/pdfdirect/10.1111/anti.12522</t>
        </is>
      </c>
      <c r="K6041" t="n">
        <v>135</v>
      </c>
      <c r="L6041" t="inlineStr">
        <is>
          <t>C</t>
        </is>
      </c>
      <c r="M6041" t="inlineStr">
        <is>
          <t>C5</t>
        </is>
      </c>
      <c r="N6041" t="inlineStr"/>
      <c r="O6041" t="inlineStr">
        <is>
          <t>Barcelona</t>
        </is>
      </c>
      <c r="P6041" t="inlineStr">
        <is>
          <t>Global North</t>
        </is>
      </c>
      <c r="Q6041" t="inlineStr"/>
      <c r="R6041" t="inlineStr"/>
      <c r="S6041" t="inlineStr"/>
      <c r="T6041" t="inlineStr">
        <is>
          <t>conceptual</t>
        </is>
      </c>
      <c r="U6041" t="inlineStr">
        <is>
          <t>Y</t>
        </is>
      </c>
      <c r="V6041" t="inlineStr"/>
      <c r="W6041" t="inlineStr">
        <is>
          <t>auto: While these critiques have been essential for understanding contemporary forms of techno‐capitalism and their reach into new areas, this paper calls for a consideration of alternative modes of digital development in urban life beyond the logics of securitisation and capital accumulation.</t>
        </is>
      </c>
      <c r="X6041" t="inlineStr">
        <is>
          <t>auto: While these critiques have been essential for understanding contemporary forms of techno‐capitalism and their reach into new areas, this paper calls for a consideration of alternative modes of digital development in urban life beyond the logics of securitisation and capital accumulation.</t>
        </is>
      </c>
      <c r="Y6041" t="inlineStr"/>
      <c r="Z6041" t="inlineStr">
        <is>
          <t>high</t>
        </is>
      </c>
      <c r="AA6041" t="inlineStr"/>
      <c r="AB6041" t="inlineStr"/>
      <c r="AC6041" t="inlineStr"/>
      <c r="AD6041" t="inlineStr"/>
      <c r="AE6041" t="inlineStr">
        <is>
          <t>C5:landmarks</t>
        </is>
      </c>
      <c r="AF6041" t="inlineStr"/>
      <c r="AG6041" t="n">
        <v>11.6863</v>
      </c>
    </row>
    <row r="6042">
      <c r="A6042" t="inlineStr">
        <is>
          <t>LM06041</t>
        </is>
      </c>
      <c r="B6042" t="inlineStr">
        <is>
          <t>Datafication, development and marginalised urban communities: an applied data justice framework</t>
        </is>
      </c>
      <c r="C6042" t="n">
        <v>2019</v>
      </c>
      <c r="D6042" t="inlineStr">
        <is>
          <t>Richard Heeks; Satyarupa Shekhar</t>
        </is>
      </c>
      <c r="E6042" t="inlineStr">
        <is>
          <t>Information Communication &amp; Society</t>
        </is>
      </c>
      <c r="F6042" t="inlineStr">
        <is>
          <t>article</t>
        </is>
      </c>
      <c r="G6042" t="inlineStr">
        <is>
          <t>10.1080/1369118x.2019.1599039</t>
        </is>
      </c>
      <c r="H6042" t="inlineStr">
        <is>
          <t>W2945053803</t>
        </is>
      </c>
      <c r="I6042" t="inlineStr">
        <is>
          <t>https://doi.org/10.1080/1369118x.2019.1599039</t>
        </is>
      </c>
      <c r="J6042" t="inlineStr">
        <is>
          <t>https://www.tandfonline.com/doi/pdf/10.1080/1369118X.2019.1599039?needAccess=true</t>
        </is>
      </c>
      <c r="K6042" t="n">
        <v>135</v>
      </c>
      <c r="L6042" t="inlineStr">
        <is>
          <t>C</t>
        </is>
      </c>
      <c r="M6042" t="inlineStr">
        <is>
          <t>C5</t>
        </is>
      </c>
      <c r="N6042" t="inlineStr"/>
      <c r="O6042" t="inlineStr"/>
      <c r="P6042" t="inlineStr">
        <is>
          <t>Not place-specific</t>
        </is>
      </c>
      <c r="Q6042" t="inlineStr"/>
      <c r="R6042" t="inlineStr"/>
      <c r="S6042" t="inlineStr"/>
      <c r="T6042" t="inlineStr">
        <is>
          <t>conceptual</t>
        </is>
      </c>
      <c r="U6042" t="inlineStr">
        <is>
          <t>Y</t>
        </is>
      </c>
      <c r="V6042" t="inlineStr"/>
      <c r="W6042" t="inlineStr">
        <is>
          <t>auto: Addressing this gap through a focus on data’s increasing presence in urban development, this paper makes two contributions.</t>
        </is>
      </c>
      <c r="X6042" t="inlineStr">
        <is>
          <t>auto: Addressing this gap through a focus on data’s increasing presence in urban development, this paper makes two contributions.</t>
        </is>
      </c>
      <c r="Y6042" t="inlineStr"/>
      <c r="Z6042" t="inlineStr">
        <is>
          <t>high</t>
        </is>
      </c>
      <c r="AA6042" t="inlineStr"/>
      <c r="AB6042" t="inlineStr"/>
      <c r="AC6042" t="inlineStr"/>
      <c r="AD6042" t="inlineStr"/>
      <c r="AE6042" t="inlineStr">
        <is>
          <t>C5:landmarks</t>
        </is>
      </c>
      <c r="AF6042" t="inlineStr"/>
      <c r="AG6042" t="n">
        <v>23.4631</v>
      </c>
    </row>
    <row r="6043">
      <c r="A6043" t="inlineStr">
        <is>
          <t>LM06042</t>
        </is>
      </c>
      <c r="B6043" t="inlineStr">
        <is>
          <t>A Tale of Open Data Innovations in Five Smart Cities</t>
        </is>
      </c>
      <c r="C6043" t="n">
        <v>2015</v>
      </c>
      <c r="D6043" t="inlineStr">
        <is>
          <t>Adegboyega Ojo; Edward Curry; Fatemeh Ahmadi Zeleti</t>
        </is>
      </c>
      <c r="E6043" t="inlineStr">
        <is>
          <t>Proceedings of the ... Annual Hawaii International Conference on System Sciences/Proceedings of the Annual Hawaii International Conference on System Sciences</t>
        </is>
      </c>
      <c r="F6043" t="inlineStr">
        <is>
          <t>conference-paper</t>
        </is>
      </c>
      <c r="G6043" t="inlineStr">
        <is>
          <t>10.1109/hicss.2015.280</t>
        </is>
      </c>
      <c r="H6043" t="inlineStr">
        <is>
          <t>W1495125968</t>
        </is>
      </c>
      <c r="I6043" t="inlineStr">
        <is>
          <t>https://doi.org/10.1109/hicss.2015.280</t>
        </is>
      </c>
      <c r="J6043" t="inlineStr"/>
      <c r="K6043" t="n">
        <v>129</v>
      </c>
      <c r="L6043" t="inlineStr">
        <is>
          <t>C</t>
        </is>
      </c>
      <c r="M6043" t="inlineStr">
        <is>
          <t>C5</t>
        </is>
      </c>
      <c r="N6043" t="inlineStr"/>
      <c r="O6043" t="inlineStr">
        <is>
          <t>Amsterdam; Barcelona; Chicago; Helsinki; Manchester</t>
        </is>
      </c>
      <c r="P6043" t="inlineStr">
        <is>
          <t>Global North</t>
        </is>
      </c>
      <c r="Q6043" t="inlineStr"/>
      <c r="R6043" t="inlineStr"/>
      <c r="S6043" t="inlineStr"/>
      <c r="T6043" t="inlineStr">
        <is>
          <t>quantitative</t>
        </is>
      </c>
      <c r="U6043" t="inlineStr">
        <is>
          <t>Y</t>
        </is>
      </c>
      <c r="V6043" t="inlineStr"/>
      <c r="W6043" t="inlineStr">
        <is>
          <t>auto: This paper presents findings from a detailed study of 18 open data initiatives across five smart cities -- Barcelona, Chicago, Manchester, Amsterdam, and Helsinki.</t>
        </is>
      </c>
      <c r="X6043" t="inlineStr"/>
      <c r="Y6043" t="inlineStr"/>
      <c r="Z6043" t="inlineStr">
        <is>
          <t>high</t>
        </is>
      </c>
      <c r="AA6043" t="inlineStr"/>
      <c r="AB6043" t="inlineStr"/>
      <c r="AC6043" t="inlineStr"/>
      <c r="AD6043" t="inlineStr"/>
      <c r="AE6043" t="inlineStr">
        <is>
          <t>C5:landmarks</t>
        </is>
      </c>
      <c r="AF6043" t="inlineStr"/>
      <c r="AG6043" t="n">
        <v>22.5042</v>
      </c>
    </row>
    <row r="6044">
      <c r="A6044" t="inlineStr">
        <is>
          <t>LM06043</t>
        </is>
      </c>
      <c r="B6044" t="inlineStr">
        <is>
          <t>Data Governance in the Sustainable Smart City</t>
        </is>
      </c>
      <c r="C6044" t="n">
        <v>2017</v>
      </c>
      <c r="D6044" t="inlineStr">
        <is>
          <t>Krassimira Antonova Paskaleva; James Evans; Christopher Martin; Trond Linjordet; Dujuan Yang; Andrew Karvonen</t>
        </is>
      </c>
      <c r="E6044" t="inlineStr">
        <is>
          <t>Informatics</t>
        </is>
      </c>
      <c r="F6044" t="inlineStr">
        <is>
          <t>article</t>
        </is>
      </c>
      <c r="G6044" t="inlineStr">
        <is>
          <t>10.3390/informatics4040041</t>
        </is>
      </c>
      <c r="H6044" t="inlineStr">
        <is>
          <t>W2768884330</t>
        </is>
      </c>
      <c r="I6044" t="inlineStr">
        <is>
          <t>https://doi.org/10.3390/informatics4040041</t>
        </is>
      </c>
      <c r="J6044" t="inlineStr">
        <is>
          <t>https://www.mdpi.com/2227-9709/4/4/41/pdf?version=1510909668</t>
        </is>
      </c>
      <c r="K6044" t="n">
        <v>126</v>
      </c>
      <c r="L6044" t="inlineStr">
        <is>
          <t>C</t>
        </is>
      </c>
      <c r="M6044" t="inlineStr">
        <is>
          <t>C5</t>
        </is>
      </c>
      <c r="N6044" t="inlineStr"/>
      <c r="O6044" t="inlineStr">
        <is>
          <t>Europe; European</t>
        </is>
      </c>
      <c r="P6044" t="inlineStr">
        <is>
          <t>Global North</t>
        </is>
      </c>
      <c r="Q6044" t="inlineStr"/>
      <c r="R6044" t="inlineStr"/>
      <c r="S6044" t="inlineStr"/>
      <c r="T6044" t="inlineStr">
        <is>
          <t>mixed</t>
        </is>
      </c>
      <c r="U6044" t="inlineStr">
        <is>
          <t>Y</t>
        </is>
      </c>
      <c r="V6044" t="inlineStr"/>
      <c r="W6044" t="inlineStr">
        <is>
          <t>auto: This paper examines how data governance in particular is framed in the new smart city agenda that is focused on sustainability.</t>
        </is>
      </c>
      <c r="X6044" t="inlineStr">
        <is>
          <t>auto: The paper presents insights and lessons from this multi-case study, and discusses risks, challenges, and future research.</t>
        </is>
      </c>
      <c r="Y6044" t="inlineStr"/>
      <c r="Z6044" t="inlineStr">
        <is>
          <t>high</t>
        </is>
      </c>
      <c r="AA6044" t="inlineStr"/>
      <c r="AB6044" t="inlineStr"/>
      <c r="AC6044" t="inlineStr"/>
      <c r="AD6044" t="inlineStr"/>
      <c r="AE6044" t="inlineStr">
        <is>
          <t>C5:landmarks</t>
        </is>
      </c>
      <c r="AF6044" t="inlineStr"/>
      <c r="AG6044" t="n">
        <v>4.8404</v>
      </c>
    </row>
    <row r="6045">
      <c r="A6045" t="inlineStr">
        <is>
          <t>LM06044</t>
        </is>
      </c>
      <c r="B6045" t="inlineStr">
        <is>
          <t>From smart to rebel city? Worlding, provincialising and the Barcelona Model</t>
        </is>
      </c>
      <c r="C6045" t="n">
        <v>2019</v>
      </c>
      <c r="D6045" t="inlineStr">
        <is>
          <t>Greig Charnock; Hug March; Ramón Ribera-Fumaz</t>
        </is>
      </c>
      <c r="E6045" t="inlineStr">
        <is>
          <t>Urban Studies</t>
        </is>
      </c>
      <c r="F6045" t="inlineStr">
        <is>
          <t>article</t>
        </is>
      </c>
      <c r="G6045" t="inlineStr">
        <is>
          <t>10.1177/0042098019872119</t>
        </is>
      </c>
      <c r="H6045" t="inlineStr">
        <is>
          <t>W2979957882</t>
        </is>
      </c>
      <c r="I6045" t="inlineStr">
        <is>
          <t>https://doi.org/10.1177/0042098019872119</t>
        </is>
      </c>
      <c r="J6045" t="inlineStr">
        <is>
          <t>https://journals.sagepub.com/doi/pdf/10.1177/0042098019872119</t>
        </is>
      </c>
      <c r="K6045" t="n">
        <v>120</v>
      </c>
      <c r="L6045" t="inlineStr">
        <is>
          <t>C</t>
        </is>
      </c>
      <c r="M6045" t="inlineStr">
        <is>
          <t>C5</t>
        </is>
      </c>
      <c r="N6045" t="inlineStr"/>
      <c r="O6045" t="inlineStr">
        <is>
          <t>Barcelona</t>
        </is>
      </c>
      <c r="P6045" t="inlineStr">
        <is>
          <t>Global North</t>
        </is>
      </c>
      <c r="Q6045" t="inlineStr"/>
      <c r="R6045" t="inlineStr"/>
      <c r="S6045" t="inlineStr"/>
      <c r="T6045" t="inlineStr">
        <is>
          <t>conceptual</t>
        </is>
      </c>
      <c r="U6045" t="inlineStr">
        <is>
          <t>Y</t>
        </is>
      </c>
      <c r="V6045" t="inlineStr"/>
      <c r="W6045" t="inlineStr">
        <is>
          <t>auto: This article examines the evolution of the ‘Barcelona Model’ of urban transformation through the lenses of worlding and provincialising urbanism.</t>
        </is>
      </c>
      <c r="X6045" t="inlineStr"/>
      <c r="Y6045" t="inlineStr"/>
      <c r="Z6045" t="inlineStr">
        <is>
          <t>medium</t>
        </is>
      </c>
      <c r="AA6045" t="inlineStr"/>
      <c r="AB6045" t="inlineStr"/>
      <c r="AC6045" t="inlineStr"/>
      <c r="AD6045" t="inlineStr"/>
      <c r="AE6045" t="inlineStr">
        <is>
          <t>C5:landmarks</t>
        </is>
      </c>
      <c r="AF6045" t="inlineStr"/>
      <c r="AG6045" t="n">
        <v>7.2413</v>
      </c>
    </row>
    <row r="6046">
      <c r="A6046" t="inlineStr">
        <is>
          <t>LM06045</t>
        </is>
      </c>
      <c r="B6046" t="inlineStr">
        <is>
          <t>Open data outcomes: U.S. cities between product and process innovation</t>
        </is>
      </c>
      <c r="C6046" t="n">
        <v>2018</v>
      </c>
      <c r="D6046" t="inlineStr">
        <is>
          <t>Ines A. Mergel; Alexander Kleibrink; Jens Sörvik</t>
        </is>
      </c>
      <c r="E6046" t="inlineStr">
        <is>
          <t>Government Information Quarterly</t>
        </is>
      </c>
      <c r="F6046" t="inlineStr">
        <is>
          <t>article</t>
        </is>
      </c>
      <c r="G6046" t="inlineStr">
        <is>
          <t>10.1016/j.giq.2018.09.004</t>
        </is>
      </c>
      <c r="H6046" t="inlineStr">
        <is>
          <t>W2894418317</t>
        </is>
      </c>
      <c r="I6046" t="inlineStr">
        <is>
          <t>https://doi.org/10.1016/j.giq.2018.09.004</t>
        </is>
      </c>
      <c r="J6046" t="inlineStr">
        <is>
          <t>https://www.sciencedirect.com/science/article/pii/S0740624X18300017/pdf</t>
        </is>
      </c>
      <c r="K6046" t="n">
        <v>116</v>
      </c>
      <c r="L6046" t="inlineStr">
        <is>
          <t>C</t>
        </is>
      </c>
      <c r="M6046" t="inlineStr">
        <is>
          <t>C5</t>
        </is>
      </c>
      <c r="N6046" t="inlineStr"/>
      <c r="O6046" t="inlineStr">
        <is>
          <t>United States</t>
        </is>
      </c>
      <c r="P6046" t="inlineStr">
        <is>
          <t>Global North</t>
        </is>
      </c>
      <c r="Q6046" t="inlineStr"/>
      <c r="R6046" t="inlineStr"/>
      <c r="S6046" t="inlineStr"/>
      <c r="T6046" t="inlineStr">
        <is>
          <t>qualitative</t>
        </is>
      </c>
      <c r="U6046" t="inlineStr">
        <is>
          <t>Y</t>
        </is>
      </c>
      <c r="V6046" t="inlineStr"/>
      <c r="W6046" t="inlineStr">
        <is>
          <t>auto: U.S. cities, among the vanguards of open data globally, are investing in renewed efforts to support Open Government with the creation of open data portals that are used to provide machine-readable administratively collected data sets.</t>
        </is>
      </c>
      <c r="X6046" t="inlineStr"/>
      <c r="Y6046" t="inlineStr"/>
      <c r="Z6046" t="inlineStr">
        <is>
          <t>high</t>
        </is>
      </c>
      <c r="AA6046" t="inlineStr"/>
      <c r="AB6046" t="inlineStr"/>
      <c r="AC6046" t="inlineStr"/>
      <c r="AD6046" t="inlineStr"/>
      <c r="AE6046" t="inlineStr">
        <is>
          <t>C5:landmarks</t>
        </is>
      </c>
      <c r="AF6046" t="inlineStr"/>
      <c r="AG6046" t="n">
        <v>40.5007</v>
      </c>
    </row>
    <row r="6047">
      <c r="A6047" t="inlineStr">
        <is>
          <t>LM06046</t>
        </is>
      </c>
      <c r="B6047" t="inlineStr">
        <is>
          <t>Understanding the evolution of open government data research: towards open data sustainability and smartness</t>
        </is>
      </c>
      <c r="C6047" t="n">
        <v>2021</v>
      </c>
      <c r="D6047" t="inlineStr">
        <is>
          <t>Yingying Gao; Marijn Janssen; Congcong Zhang</t>
        </is>
      </c>
      <c r="E6047" t="inlineStr">
        <is>
          <t>International Review of Administrative Sciences</t>
        </is>
      </c>
      <c r="F6047" t="inlineStr">
        <is>
          <t>article</t>
        </is>
      </c>
      <c r="G6047" t="inlineStr">
        <is>
          <t>10.1177/00208523211009955</t>
        </is>
      </c>
      <c r="H6047" t="inlineStr">
        <is>
          <t>W3159022021</t>
        </is>
      </c>
      <c r="I6047" t="inlineStr">
        <is>
          <t>https://doi.org/10.1177/00208523211009955</t>
        </is>
      </c>
      <c r="J6047" t="inlineStr">
        <is>
          <t>https://journals.sagepub.com/doi/pdf/10.1177/00208523211009955</t>
        </is>
      </c>
      <c r="K6047" t="n">
        <v>116</v>
      </c>
      <c r="L6047" t="inlineStr">
        <is>
          <t>C</t>
        </is>
      </c>
      <c r="M6047" t="inlineStr">
        <is>
          <t>C5</t>
        </is>
      </c>
      <c r="N6047" t="inlineStr"/>
      <c r="O6047" t="inlineStr"/>
      <c r="P6047" t="inlineStr">
        <is>
          <t>Not place-specific</t>
        </is>
      </c>
      <c r="Q6047" t="inlineStr"/>
      <c r="R6047" t="inlineStr"/>
      <c r="S6047" t="inlineStr"/>
      <c r="T6047" t="inlineStr">
        <is>
          <t>quantitative</t>
        </is>
      </c>
      <c r="U6047" t="inlineStr">
        <is>
          <t>Y</t>
        </is>
      </c>
      <c r="V6047" t="inlineStr"/>
      <c r="W6047" t="inlineStr">
        <is>
          <t>auto: This study quantitively extracted the evolution trajectory of open government data based on the main path analysis method and then analysed the underlying motivations.</t>
        </is>
      </c>
      <c r="X6047" t="inlineStr"/>
      <c r="Y6047" t="inlineStr"/>
      <c r="Z6047" t="inlineStr">
        <is>
          <t>high</t>
        </is>
      </c>
      <c r="AA6047" t="inlineStr"/>
      <c r="AB6047" t="inlineStr"/>
      <c r="AC6047" t="inlineStr"/>
      <c r="AD6047" t="inlineStr"/>
      <c r="AE6047" t="inlineStr">
        <is>
          <t>C5:landmarks</t>
        </is>
      </c>
      <c r="AF6047" t="inlineStr"/>
      <c r="AG6047" t="n">
        <v>49.5043</v>
      </c>
    </row>
    <row r="6048">
      <c r="A6048" t="inlineStr">
        <is>
          <t>LM06047</t>
        </is>
      </c>
      <c r="B6048" t="inlineStr">
        <is>
          <t>Advancing urban energy system planning and modeling approaches: Gaps and solutions in perspective</t>
        </is>
      </c>
      <c r="C6048" t="n">
        <v>2020</v>
      </c>
      <c r="D6048" t="inlineStr">
        <is>
          <t>Mashael Yazdanie; Kristina Orehounig</t>
        </is>
      </c>
      <c r="E6048" t="inlineStr">
        <is>
          <t>Renewable and Sustainable Energy Reviews</t>
        </is>
      </c>
      <c r="F6048" t="inlineStr">
        <is>
          <t>article</t>
        </is>
      </c>
      <c r="G6048" t="inlineStr">
        <is>
          <t>10.1016/j.rser.2020.110607</t>
        </is>
      </c>
      <c r="H6048" t="inlineStr">
        <is>
          <t>W3113238730</t>
        </is>
      </c>
      <c r="I6048" t="inlineStr">
        <is>
          <t>https://doi.org/10.1016/j.rser.2020.110607</t>
        </is>
      </c>
      <c r="J6048" t="inlineStr">
        <is>
          <t>https://www.sciencedirect.com/science/article/pii/S1364032120308911/pdf</t>
        </is>
      </c>
      <c r="K6048" t="n">
        <v>113</v>
      </c>
      <c r="L6048" t="inlineStr">
        <is>
          <t>C</t>
        </is>
      </c>
      <c r="M6048" t="inlineStr">
        <is>
          <t>C5</t>
        </is>
      </c>
      <c r="N6048" t="inlineStr"/>
      <c r="O6048" t="inlineStr"/>
      <c r="P6048" t="inlineStr">
        <is>
          <t>Not place-specific</t>
        </is>
      </c>
      <c r="Q6048" t="inlineStr"/>
      <c r="R6048" t="inlineStr"/>
      <c r="S6048" t="inlineStr"/>
      <c r="T6048" t="inlineStr">
        <is>
          <t>conceptual</t>
        </is>
      </c>
      <c r="U6048" t="inlineStr">
        <is>
          <t>Y</t>
        </is>
      </c>
      <c r="V6048" t="inlineStr"/>
      <c r="W6048" t="inlineStr">
        <is>
          <t>auto: This study aims to fill this gap.</t>
        </is>
      </c>
      <c r="X6048" t="inlineStr">
        <is>
          <t>auto: Comparatively few reviews examine the array of gaps in the field alongside potential solutions, particularly from both expert and practitioner viewpoints. | This study aims to fill this gap.</t>
        </is>
      </c>
      <c r="Y6048" t="inlineStr"/>
      <c r="Z6048" t="inlineStr">
        <is>
          <t>high</t>
        </is>
      </c>
      <c r="AA6048" t="inlineStr"/>
      <c r="AB6048" t="inlineStr"/>
      <c r="AC6048" t="inlineStr"/>
      <c r="AD6048" t="inlineStr"/>
      <c r="AE6048" t="inlineStr">
        <is>
          <t>C5:landmarks</t>
        </is>
      </c>
      <c r="AF6048" t="inlineStr"/>
      <c r="AG6048" t="n">
        <v>3.8864</v>
      </c>
    </row>
    <row r="6049">
      <c r="A6049" t="inlineStr">
        <is>
          <t>LM06048</t>
        </is>
      </c>
      <c r="B6049" t="inlineStr">
        <is>
          <t>Open Data, Open Government und Online Partizipation in der Smart City. Vom Informationsobjekt über den deliberativen Turn zur Algorithmokratie?</t>
        </is>
      </c>
      <c r="C6049" t="n">
        <v>2017</v>
      </c>
      <c r="D6049" t="inlineStr">
        <is>
          <t>Norbert Kersting</t>
        </is>
      </c>
      <c r="E6049" t="inlineStr">
        <is>
          <t>Springer eBooks</t>
        </is>
      </c>
      <c r="F6049" t="inlineStr">
        <is>
          <t>book-chapter</t>
        </is>
      </c>
      <c r="G6049" t="inlineStr">
        <is>
          <t>10.1007/978-3-658-18271-7_5</t>
        </is>
      </c>
      <c r="H6049" t="inlineStr">
        <is>
          <t>W2740462593</t>
        </is>
      </c>
      <c r="I6049" t="inlineStr">
        <is>
          <t>https://doi.org/10.1007/978-3-658-18271-7_5</t>
        </is>
      </c>
      <c r="J6049" t="inlineStr"/>
      <c r="K6049" t="n">
        <v>105</v>
      </c>
      <c r="L6049" t="inlineStr">
        <is>
          <t>C</t>
        </is>
      </c>
      <c r="M6049" t="inlineStr">
        <is>
          <t>C5</t>
        </is>
      </c>
      <c r="N6049" t="inlineStr"/>
      <c r="O6049" t="inlineStr"/>
      <c r="P6049" t="inlineStr">
        <is>
          <t>Not place-specific</t>
        </is>
      </c>
      <c r="Q6049" t="inlineStr"/>
      <c r="R6049" t="inlineStr"/>
      <c r="S6049" t="inlineStr"/>
      <c r="T6049" t="inlineStr">
        <is>
          <t>unclear</t>
        </is>
      </c>
      <c r="U6049" t="inlineStr">
        <is>
          <t>Y</t>
        </is>
      </c>
      <c r="V6049" t="inlineStr"/>
      <c r="W6049" t="inlineStr"/>
      <c r="X6049" t="inlineStr"/>
      <c r="Y6049" t="inlineStr"/>
      <c r="Z6049" t="inlineStr">
        <is>
          <t>low</t>
        </is>
      </c>
      <c r="AA6049" t="inlineStr"/>
      <c r="AB6049" t="inlineStr"/>
      <c r="AC6049" t="inlineStr"/>
      <c r="AD6049" t="inlineStr"/>
      <c r="AE6049" t="inlineStr">
        <is>
          <t>C5:landmarks</t>
        </is>
      </c>
      <c r="AF6049" t="inlineStr"/>
      <c r="AG6049" t="n">
        <v>1.6791</v>
      </c>
    </row>
    <row r="6050">
      <c r="A6050" t="inlineStr">
        <is>
          <t>LM06049</t>
        </is>
      </c>
      <c r="B6050" t="inlineStr">
        <is>
          <t>A longitudinal cross-sector analysis of open data portal service capability: The case of Australian local governments</t>
        </is>
      </c>
      <c r="C6050" t="n">
        <v>2017</v>
      </c>
      <c r="D6050" t="inlineStr">
        <is>
          <t>Akemi Takeoka Chatfield; Christopher G. Reddick</t>
        </is>
      </c>
      <c r="E6050" t="inlineStr">
        <is>
          <t>Government Information Quarterly</t>
        </is>
      </c>
      <c r="F6050" t="inlineStr">
        <is>
          <t>article</t>
        </is>
      </c>
      <c r="G6050" t="inlineStr">
        <is>
          <t>10.1016/j.giq.2017.02.004</t>
        </is>
      </c>
      <c r="H6050" t="inlineStr">
        <is>
          <t>W2593247523</t>
        </is>
      </c>
      <c r="I6050" t="inlineStr">
        <is>
          <t>https://doi.org/10.1016/j.giq.2017.02.004</t>
        </is>
      </c>
      <c r="J6050" t="inlineStr"/>
      <c r="K6050" t="n">
        <v>102</v>
      </c>
      <c r="L6050" t="inlineStr">
        <is>
          <t>C</t>
        </is>
      </c>
      <c r="M6050" t="inlineStr">
        <is>
          <t>C5</t>
        </is>
      </c>
      <c r="N6050" t="inlineStr"/>
      <c r="O6050" t="inlineStr">
        <is>
          <t>Australia</t>
        </is>
      </c>
      <c r="P6050" t="inlineStr">
        <is>
          <t>Global North</t>
        </is>
      </c>
      <c r="Q6050" t="inlineStr"/>
      <c r="R6050" t="inlineStr"/>
      <c r="S6050" t="inlineStr"/>
      <c r="T6050" t="inlineStr">
        <is>
          <t>unclear</t>
        </is>
      </c>
      <c r="U6050" t="inlineStr">
        <is>
          <t>Y</t>
        </is>
      </c>
      <c r="V6050" t="inlineStr"/>
      <c r="W6050" t="inlineStr"/>
      <c r="X6050" t="inlineStr"/>
      <c r="Y6050" t="inlineStr"/>
      <c r="Z6050" t="inlineStr">
        <is>
          <t>low</t>
        </is>
      </c>
      <c r="AA6050" t="inlineStr"/>
      <c r="AB6050" t="inlineStr"/>
      <c r="AC6050" t="inlineStr"/>
      <c r="AD6050" t="inlineStr"/>
      <c r="AE6050" t="inlineStr">
        <is>
          <t>C5:landmarks</t>
        </is>
      </c>
      <c r="AF6050" t="inlineStr"/>
      <c r="AG6050" t="n">
        <v>64.9885</v>
      </c>
    </row>
    <row r="6051">
      <c r="A6051" t="inlineStr">
        <is>
          <t>LM06050</t>
        </is>
      </c>
      <c r="B6051" t="inlineStr">
        <is>
          <t>Citizen-centered data governance in the smart city: From ethics to accountability</t>
        </is>
      </c>
      <c r="C6051" t="n">
        <v>2021</v>
      </c>
      <c r="D6051" t="inlineStr">
        <is>
          <t>Pascal D. König</t>
        </is>
      </c>
      <c r="E6051" t="inlineStr">
        <is>
          <t>Sustainable Cities and Society</t>
        </is>
      </c>
      <c r="F6051" t="inlineStr">
        <is>
          <t>article</t>
        </is>
      </c>
      <c r="G6051" t="inlineStr">
        <is>
          <t>10.1016/j.scs.2021.103308</t>
        </is>
      </c>
      <c r="H6051" t="inlineStr">
        <is>
          <t>W3196448651</t>
        </is>
      </c>
      <c r="I6051" t="inlineStr">
        <is>
          <t>https://doi.org/10.1016/j.scs.2021.103308</t>
        </is>
      </c>
      <c r="J6051" t="inlineStr"/>
      <c r="K6051" t="n">
        <v>99</v>
      </c>
      <c r="L6051" t="inlineStr">
        <is>
          <t>C</t>
        </is>
      </c>
      <c r="M6051" t="inlineStr">
        <is>
          <t>C5</t>
        </is>
      </c>
      <c r="N6051" t="inlineStr"/>
      <c r="O6051" t="inlineStr"/>
      <c r="P6051" t="inlineStr">
        <is>
          <t>Not place-specific</t>
        </is>
      </c>
      <c r="Q6051" t="inlineStr"/>
      <c r="R6051" t="inlineStr"/>
      <c r="S6051" t="inlineStr"/>
      <c r="T6051" t="inlineStr">
        <is>
          <t>unclear</t>
        </is>
      </c>
      <c r="U6051" t="inlineStr">
        <is>
          <t>Y</t>
        </is>
      </c>
      <c r="V6051" t="inlineStr"/>
      <c r="W6051" t="inlineStr"/>
      <c r="X6051" t="inlineStr"/>
      <c r="Y6051" t="inlineStr"/>
      <c r="Z6051" t="inlineStr">
        <is>
          <t>low</t>
        </is>
      </c>
      <c r="AA6051" t="inlineStr"/>
      <c r="AB6051" t="inlineStr"/>
      <c r="AC6051" t="inlineStr"/>
      <c r="AD6051" t="inlineStr"/>
      <c r="AE6051" t="inlineStr">
        <is>
          <t>C5:landmarks</t>
        </is>
      </c>
      <c r="AF6051" t="inlineStr"/>
      <c r="AG6051" t="n">
        <v>4.6171</v>
      </c>
    </row>
    <row r="6052">
      <c r="A6052" t="inlineStr">
        <is>
          <t>LM06051</t>
        </is>
      </c>
      <c r="B6052" t="inlineStr">
        <is>
          <t>Data ecosystems for protecting European citizens’ digital rights</t>
        </is>
      </c>
      <c r="C6052" t="n">
        <v>2020</v>
      </c>
      <c r="D6052" t="inlineStr">
        <is>
          <t>Igor Calzada; Esteve Almirall</t>
        </is>
      </c>
      <c r="E6052" t="inlineStr">
        <is>
          <t>Transforming Government People Process and Policy</t>
        </is>
      </c>
      <c r="F6052" t="inlineStr">
        <is>
          <t>article</t>
        </is>
      </c>
      <c r="G6052" t="inlineStr">
        <is>
          <t>10.1108/tg-03-2020-0047</t>
        </is>
      </c>
      <c r="H6052" t="inlineStr">
        <is>
          <t>W3021879216</t>
        </is>
      </c>
      <c r="I6052" t="inlineStr">
        <is>
          <t>https://doi.org/10.1108/tg-03-2020-0047</t>
        </is>
      </c>
      <c r="J6052" t="inlineStr">
        <is>
          <t>https://www.emerald.com/insight/content/doi/10.1108/TG-03-2020-0047/full/pdf?title=data-ecosystems-for-protecting-european-citizens-digital-rights</t>
        </is>
      </c>
      <c r="K6052" t="n">
        <v>97</v>
      </c>
      <c r="L6052" t="inlineStr">
        <is>
          <t>C</t>
        </is>
      </c>
      <c r="M6052" t="inlineStr">
        <is>
          <t>C5</t>
        </is>
      </c>
      <c r="N6052" t="inlineStr"/>
      <c r="O6052" t="inlineStr">
        <is>
          <t>Barcelona; China; Europe; European; United States</t>
        </is>
      </c>
      <c r="P6052" t="inlineStr">
        <is>
          <t>Multi-region</t>
        </is>
      </c>
      <c r="Q6052" t="inlineStr"/>
      <c r="R6052" t="inlineStr"/>
      <c r="S6052" t="inlineStr"/>
      <c r="T6052" t="inlineStr">
        <is>
          <t>mixed</t>
        </is>
      </c>
      <c r="U6052" t="inlineStr">
        <is>
          <t>Y</t>
        </is>
      </c>
      <c r="V6052" t="inlineStr"/>
      <c r="W6052" t="inlineStr">
        <is>
          <t>auto: Purpose This paper aims to spark a debate by presenting the need for developing data ecosystems in Europe that meet the social and public good while committing to democratic and ethical standards; suggesting a taxonomy of data infrastructures and institutions to support this need; using the case …</t>
        </is>
      </c>
      <c r="X6052" t="inlineStr">
        <is>
          <t>auto: Purpose This paper aims to spark a debate by presenting the need for developing data ecosystems in Europe that meet the social and public good while committing to democratic and ethical standards; suggesting a taxonomy of data infrastructures and institutions to support this need; using the case study of Barcelona as the flagship city trailblazing a critical policy agenda of smart cities to show the limitations and contradictions of the current state of affairs; and ultimately, proposing a pr…</t>
        </is>
      </c>
      <c r="Y6052" t="inlineStr"/>
      <c r="Z6052" t="inlineStr">
        <is>
          <t>medium</t>
        </is>
      </c>
      <c r="AA6052" t="inlineStr"/>
      <c r="AB6052" t="inlineStr"/>
      <c r="AC6052" t="inlineStr"/>
      <c r="AD6052" t="inlineStr"/>
      <c r="AE6052" t="inlineStr">
        <is>
          <t>C5:landmarks</t>
        </is>
      </c>
      <c r="AF6052" t="inlineStr"/>
      <c r="AG6052" t="n">
        <v>8.308299999999999</v>
      </c>
    </row>
    <row r="6053">
      <c r="A6053" t="inlineStr">
        <is>
          <t>LM06052</t>
        </is>
      </c>
      <c r="B6053" t="inlineStr">
        <is>
          <t>Urban Operating Systems</t>
        </is>
      </c>
      <c r="C6053" t="n">
        <v>2020</v>
      </c>
      <c r="D6053" t="inlineStr">
        <is>
          <t>Andrés Luque‐Ayala; Simon Marvin</t>
        </is>
      </c>
      <c r="E6053" t="inlineStr">
        <is>
          <t>The MIT Press eBooks</t>
        </is>
      </c>
      <c r="F6053" t="inlineStr">
        <is>
          <t>book</t>
        </is>
      </c>
      <c r="G6053" t="inlineStr">
        <is>
          <t>10.7551/mitpress/10869.001.0001</t>
        </is>
      </c>
      <c r="H6053" t="inlineStr">
        <is>
          <t>W4253840475</t>
        </is>
      </c>
      <c r="I6053" t="inlineStr">
        <is>
          <t>https://doi.org/10.7551/mitpress/10869.001.0001</t>
        </is>
      </c>
      <c r="J6053" t="inlineStr">
        <is>
          <t>https://doi.org/10.7551/mitpress/10869.001.0001</t>
        </is>
      </c>
      <c r="K6053" t="n">
        <v>97</v>
      </c>
      <c r="L6053" t="inlineStr">
        <is>
          <t>C</t>
        </is>
      </c>
      <c r="M6053" t="inlineStr">
        <is>
          <t>C5</t>
        </is>
      </c>
      <c r="N6053" t="inlineStr">
        <is>
          <t>C4</t>
        </is>
      </c>
      <c r="O6053" t="inlineStr">
        <is>
          <t>European; United States</t>
        </is>
      </c>
      <c r="P6053" t="inlineStr">
        <is>
          <t>Global North</t>
        </is>
      </c>
      <c r="Q6053" t="inlineStr"/>
      <c r="R6053" t="inlineStr"/>
      <c r="S6053" t="inlineStr"/>
      <c r="T6053" t="inlineStr">
        <is>
          <t>computational</t>
        </is>
      </c>
      <c r="U6053" t="inlineStr">
        <is>
          <t>Y</t>
        </is>
      </c>
      <c r="V6053" t="inlineStr"/>
      <c r="W6053" t="inlineStr">
        <is>
          <t>auto: Subjecting this claim to critical scrutiny, in this book, Andrés Luque-Ayala and Simon Marvin examine the cultural, historical, and contemporary contexts in which urban computational logics have emerged.</t>
        </is>
      </c>
      <c r="X6053" t="inlineStr"/>
      <c r="Y6053" t="inlineStr"/>
      <c r="Z6053" t="inlineStr">
        <is>
          <t>high</t>
        </is>
      </c>
      <c r="AA6053" t="inlineStr"/>
      <c r="AB6053" t="inlineStr"/>
      <c r="AC6053" t="inlineStr"/>
      <c r="AD6053" t="inlineStr"/>
      <c r="AE6053" t="inlineStr">
        <is>
          <t>C2:landmarks; C4:landmarks&lt;-C12; C4:landmarks&lt;-C16; C5:landmarks</t>
        </is>
      </c>
      <c r="AF6053" t="inlineStr"/>
      <c r="AG6053" t="n">
        <v>11.3226</v>
      </c>
    </row>
    <row r="6054">
      <c r="A6054" t="inlineStr">
        <is>
          <t>LM06053</t>
        </is>
      </c>
      <c r="B6054" t="inlineStr">
        <is>
          <t>Data ideologies of an interested public: A study of grassroots open government data intermediaries</t>
        </is>
      </c>
      <c r="C6054" t="n">
        <v>2017</v>
      </c>
      <c r="D6054" t="inlineStr">
        <is>
          <t>Andrew Richard Schrock; Gwen Lisa Shaffer</t>
        </is>
      </c>
      <c r="E6054" t="inlineStr">
        <is>
          <t>Big Data &amp; Society</t>
        </is>
      </c>
      <c r="F6054" t="inlineStr">
        <is>
          <t>article</t>
        </is>
      </c>
      <c r="G6054" t="inlineStr">
        <is>
          <t>10.1177/2053951717690750</t>
        </is>
      </c>
      <c r="H6054" t="inlineStr">
        <is>
          <t>W2583908544</t>
        </is>
      </c>
      <c r="I6054" t="inlineStr">
        <is>
          <t>https://doi.org/10.1177/2053951717690750</t>
        </is>
      </c>
      <c r="J6054" t="inlineStr">
        <is>
          <t>https://doi.org/10.1177/2053951717690750</t>
        </is>
      </c>
      <c r="K6054" t="n">
        <v>95</v>
      </c>
      <c r="L6054" t="inlineStr">
        <is>
          <t>C</t>
        </is>
      </c>
      <c r="M6054" t="inlineStr">
        <is>
          <t>C5</t>
        </is>
      </c>
      <c r="N6054" t="inlineStr"/>
      <c r="O6054" t="inlineStr"/>
      <c r="P6054" t="inlineStr">
        <is>
          <t>Not place-specific</t>
        </is>
      </c>
      <c r="Q6054" t="inlineStr"/>
      <c r="R6054" t="inlineStr"/>
      <c r="S6054" t="inlineStr"/>
      <c r="T6054" t="inlineStr">
        <is>
          <t>mixed</t>
        </is>
      </c>
      <c r="U6054" t="inlineStr">
        <is>
          <t>Y</t>
        </is>
      </c>
      <c r="V6054" t="inlineStr"/>
      <c r="W6054" t="inlineStr">
        <is>
          <t>auto: In response, we draw on Ilana Gershon to conceptualize culturally situated and socially constructed perspectives on data, or “data ideologies.” This study employs mixed methodologies to examine why members of the public hold particular data ideologies and how they vary.</t>
        </is>
      </c>
      <c r="X6054" t="inlineStr"/>
      <c r="Y6054" t="inlineStr"/>
      <c r="Z6054" t="inlineStr">
        <is>
          <t>high</t>
        </is>
      </c>
      <c r="AA6054" t="inlineStr"/>
      <c r="AB6054" t="inlineStr"/>
      <c r="AC6054" t="inlineStr"/>
      <c r="AD6054" t="inlineStr"/>
      <c r="AE6054" t="inlineStr">
        <is>
          <t>C5:landmarks</t>
        </is>
      </c>
      <c r="AF6054" t="inlineStr"/>
      <c r="AG6054" t="n">
        <v>43.7678</v>
      </c>
    </row>
    <row r="6055">
      <c r="A6055" t="inlineStr">
        <is>
          <t>LM06054</t>
        </is>
      </c>
      <c r="B6055" t="inlineStr">
        <is>
          <t>“Technology Readiness and Acceptance Model” as a Predictor for the Use Intention of Data Standards in Smart Cities</t>
        </is>
      </c>
      <c r="C6055" t="n">
        <v>2018</v>
      </c>
      <c r="D6055" t="inlineStr">
        <is>
          <t>Raf Buyle; Mathias Van Compernolle; Eveline Vlassenroot; Ziggy Vanlishout; Peter Mechant; Erik Mannens</t>
        </is>
      </c>
      <c r="E6055" t="inlineStr">
        <is>
          <t>Media and Communication</t>
        </is>
      </c>
      <c r="F6055" t="inlineStr">
        <is>
          <t>article</t>
        </is>
      </c>
      <c r="G6055" t="inlineStr">
        <is>
          <t>10.17645/mac.v6i4.1679</t>
        </is>
      </c>
      <c r="H6055" t="inlineStr">
        <is>
          <t>W2906145534</t>
        </is>
      </c>
      <c r="I6055" t="inlineStr">
        <is>
          <t>https://doi.org/10.17645/mac.v6i4.1679</t>
        </is>
      </c>
      <c r="J6055" t="inlineStr">
        <is>
          <t>https://www.cogitatiopress.com/mediaandcommunication/article/download/1679/1679</t>
        </is>
      </c>
      <c r="K6055" t="n">
        <v>91</v>
      </c>
      <c r="L6055" t="inlineStr">
        <is>
          <t>C</t>
        </is>
      </c>
      <c r="M6055" t="inlineStr">
        <is>
          <t>C5</t>
        </is>
      </c>
      <c r="N6055" t="inlineStr"/>
      <c r="O6055" t="inlineStr">
        <is>
          <t>Belgium</t>
        </is>
      </c>
      <c r="P6055" t="inlineStr">
        <is>
          <t>Global North</t>
        </is>
      </c>
      <c r="Q6055" t="inlineStr"/>
      <c r="R6055" t="inlineStr"/>
      <c r="S6055" t="inlineStr"/>
      <c r="T6055" t="inlineStr">
        <is>
          <t>mixed</t>
        </is>
      </c>
      <c r="U6055" t="inlineStr">
        <is>
          <t>Y</t>
        </is>
      </c>
      <c r="V6055" t="inlineStr"/>
      <c r="W6055" t="inlineStr">
        <is>
          <t>auto: Taking the region of Flanders in Belgium as a case study, this article reflects on how smart cities initiated a grassroots initiative on data interoperability.</t>
        </is>
      </c>
      <c r="X6055" t="inlineStr"/>
      <c r="Y6055" t="inlineStr"/>
      <c r="Z6055" t="inlineStr">
        <is>
          <t>medium</t>
        </is>
      </c>
      <c r="AA6055" t="inlineStr"/>
      <c r="AB6055" t="inlineStr"/>
      <c r="AC6055" t="inlineStr"/>
      <c r="AD6055" t="inlineStr"/>
      <c r="AE6055" t="inlineStr">
        <is>
          <t>C5:landmarks</t>
        </is>
      </c>
      <c r="AF6055" t="inlineStr"/>
      <c r="AG6055" t="n">
        <v>3.2627</v>
      </c>
    </row>
    <row r="6056">
      <c r="A6056" t="inlineStr">
        <is>
          <t>LM06055</t>
        </is>
      </c>
      <c r="B6056" t="inlineStr">
        <is>
          <t>Fragmented governance, the urban data ecosystem and smart city-regions: the case of Metropolitan Boston</t>
        </is>
      </c>
      <c r="C6056" t="n">
        <v>2020</v>
      </c>
      <c r="D6056" t="inlineStr">
        <is>
          <t>Rob Kitchin; Niamh Moore‐Cherry</t>
        </is>
      </c>
      <c r="E6056" t="inlineStr">
        <is>
          <t>Regional Studies</t>
        </is>
      </c>
      <c r="F6056" t="inlineStr">
        <is>
          <t>article</t>
        </is>
      </c>
      <c r="G6056" t="inlineStr">
        <is>
          <t>10.1080/00343404.2020.1735627</t>
        </is>
      </c>
      <c r="H6056" t="inlineStr">
        <is>
          <t>W3013131383</t>
        </is>
      </c>
      <c r="I6056" t="inlineStr">
        <is>
          <t>https://doi.org/10.1080/00343404.2020.1735627</t>
        </is>
      </c>
      <c r="J6056" t="inlineStr">
        <is>
          <t>https://mural.maynoothuniversity.ie/14928/1/RK-Fragmented-2019.pdf</t>
        </is>
      </c>
      <c r="K6056" t="n">
        <v>88</v>
      </c>
      <c r="L6056" t="inlineStr">
        <is>
          <t>C</t>
        </is>
      </c>
      <c r="M6056" t="inlineStr">
        <is>
          <t>C5</t>
        </is>
      </c>
      <c r="N6056" t="inlineStr"/>
      <c r="O6056" t="inlineStr">
        <is>
          <t>Boston</t>
        </is>
      </c>
      <c r="P6056" t="inlineStr">
        <is>
          <t>Global North</t>
        </is>
      </c>
      <c r="Q6056" t="inlineStr"/>
      <c r="R6056" t="inlineStr"/>
      <c r="S6056" t="inlineStr"/>
      <c r="T6056" t="inlineStr">
        <is>
          <t>qualitative</t>
        </is>
      </c>
      <c r="U6056" t="inlineStr">
        <is>
          <t>Y</t>
        </is>
      </c>
      <c r="V6056" t="inlineStr"/>
      <c r="W6056" t="inlineStr">
        <is>
          <t>auto: Through an empirical focus on Metropolitan Boston, this paper examines the effects of territorial politics and fragmented metropolitan governance on an urban data ecosystem and endeavours to enact a smart city-region.</t>
        </is>
      </c>
      <c r="X6056" t="inlineStr"/>
      <c r="Y6056" t="inlineStr"/>
      <c r="Z6056" t="inlineStr">
        <is>
          <t>high</t>
        </is>
      </c>
      <c r="AA6056" t="inlineStr"/>
      <c r="AB6056" t="inlineStr"/>
      <c r="AC6056" t="inlineStr"/>
      <c r="AD6056" t="inlineStr"/>
      <c r="AE6056" t="inlineStr">
        <is>
          <t>C5:landmarks</t>
        </is>
      </c>
      <c r="AF6056" t="inlineStr"/>
      <c r="AG6056" t="n">
        <v>4.0243</v>
      </c>
    </row>
    <row r="6057">
      <c r="A6057" t="inlineStr">
        <is>
          <t>LM06056</t>
        </is>
      </c>
      <c r="B6057" t="inlineStr">
        <is>
          <t>Transparency of open data ecosystems in smart cities: Definition and assessment of the maturity of transparency in 22 smart cities</t>
        </is>
      </c>
      <c r="C6057" t="n">
        <v>2022</v>
      </c>
      <c r="D6057" t="inlineStr">
        <is>
          <t>Martin Lněnička; Anastasija Nikiforova; Mariusz Luterek; Otmane Azeroual; Dandison C. Ukpabi; Visvaldis Valtenbergs; Renáta Machová</t>
        </is>
      </c>
      <c r="E6057" t="inlineStr">
        <is>
          <t>Sustainable Cities and Society</t>
        </is>
      </c>
      <c r="F6057" t="inlineStr">
        <is>
          <t>article</t>
        </is>
      </c>
      <c r="G6057" t="inlineStr">
        <is>
          <t>10.1016/j.scs.2022.103906</t>
        </is>
      </c>
      <c r="H6057" t="inlineStr">
        <is>
          <t>W4224228268</t>
        </is>
      </c>
      <c r="I6057" t="inlineStr">
        <is>
          <t>https://doi.org/10.1016/j.scs.2022.103906</t>
        </is>
      </c>
      <c r="J6057" t="inlineStr">
        <is>
          <t>http://urn.fi/URN:NBN:fi:jyu-202302241899</t>
        </is>
      </c>
      <c r="K6057" t="n">
        <v>88</v>
      </c>
      <c r="L6057" t="inlineStr">
        <is>
          <t>C</t>
        </is>
      </c>
      <c r="M6057" t="inlineStr">
        <is>
          <t>C5</t>
        </is>
      </c>
      <c r="N6057" t="inlineStr"/>
      <c r="O6057" t="inlineStr"/>
      <c r="P6057" t="inlineStr">
        <is>
          <t>Not place-specific</t>
        </is>
      </c>
      <c r="Q6057" t="inlineStr"/>
      <c r="R6057" t="inlineStr"/>
      <c r="S6057" t="inlineStr"/>
      <c r="T6057" t="inlineStr">
        <is>
          <t>unclear</t>
        </is>
      </c>
      <c r="U6057" t="inlineStr">
        <is>
          <t>Y</t>
        </is>
      </c>
      <c r="V6057" t="inlineStr">
        <is>
          <t>Y</t>
        </is>
      </c>
      <c r="W6057" t="inlineStr"/>
      <c r="X6057" t="inlineStr"/>
      <c r="Y6057" t="inlineStr"/>
      <c r="Z6057" t="inlineStr">
        <is>
          <t>low</t>
        </is>
      </c>
      <c r="AA6057" t="inlineStr"/>
      <c r="AB6057" t="inlineStr"/>
      <c r="AC6057" t="inlineStr"/>
      <c r="AD6057" t="inlineStr"/>
      <c r="AE6057" t="inlineStr">
        <is>
          <t>C5:landmarks; C5:recent</t>
        </is>
      </c>
      <c r="AF6057" t="inlineStr"/>
      <c r="AG6057" t="n">
        <v>7.657</v>
      </c>
    </row>
    <row r="6058">
      <c r="A6058" t="inlineStr">
        <is>
          <t>LM06057</t>
        </is>
      </c>
      <c r="B6058" t="inlineStr">
        <is>
          <t>Developing urban building energy models for shanghai city with multi-source open data</t>
        </is>
      </c>
      <c r="C6058" t="n">
        <v>2024</v>
      </c>
      <c r="D6058" t="inlineStr">
        <is>
          <t>Chengcheng Song; Deng Zhang; Wenxian Zhao; Yue Yuan; Mengyue Liu; Xu Shen; Yixing Chen</t>
        </is>
      </c>
      <c r="E6058" t="inlineStr">
        <is>
          <t>Sustainable Cities and Society</t>
        </is>
      </c>
      <c r="F6058" t="inlineStr">
        <is>
          <t>article</t>
        </is>
      </c>
      <c r="G6058" t="inlineStr">
        <is>
          <t>10.1016/j.scs.2024.105425</t>
        </is>
      </c>
      <c r="H6058" t="inlineStr">
        <is>
          <t>W4394602815</t>
        </is>
      </c>
      <c r="I6058" t="inlineStr">
        <is>
          <t>https://doi.org/10.1016/j.scs.2024.105425</t>
        </is>
      </c>
      <c r="J6058" t="inlineStr"/>
      <c r="K6058" t="n">
        <v>88</v>
      </c>
      <c r="L6058" t="inlineStr">
        <is>
          <t>C</t>
        </is>
      </c>
      <c r="M6058" t="inlineStr">
        <is>
          <t>C5</t>
        </is>
      </c>
      <c r="N6058" t="inlineStr"/>
      <c r="O6058" t="inlineStr"/>
      <c r="P6058" t="inlineStr">
        <is>
          <t>Not place-specific</t>
        </is>
      </c>
      <c r="Q6058" t="inlineStr"/>
      <c r="R6058" t="inlineStr"/>
      <c r="S6058" t="inlineStr"/>
      <c r="T6058" t="inlineStr">
        <is>
          <t>unclear</t>
        </is>
      </c>
      <c r="U6058" t="inlineStr">
        <is>
          <t>Y</t>
        </is>
      </c>
      <c r="V6058" t="inlineStr">
        <is>
          <t>Y</t>
        </is>
      </c>
      <c r="W6058" t="inlineStr"/>
      <c r="X6058" t="inlineStr"/>
      <c r="Y6058" t="inlineStr"/>
      <c r="Z6058" t="inlineStr">
        <is>
          <t>low</t>
        </is>
      </c>
      <c r="AA6058" t="inlineStr"/>
      <c r="AB6058" t="inlineStr"/>
      <c r="AC6058" t="inlineStr"/>
      <c r="AD6058" t="inlineStr"/>
      <c r="AE6058" t="inlineStr">
        <is>
          <t>C5:landmarks</t>
        </is>
      </c>
      <c r="AF6058" t="inlineStr"/>
      <c r="AG6058" t="n">
        <v>17.241</v>
      </c>
    </row>
    <row r="6059">
      <c r="A6059" t="inlineStr">
        <is>
          <t>LM06058</t>
        </is>
      </c>
      <c r="B6059" t="inlineStr">
        <is>
          <t>Is civic data governance the key to democratic smart cities? The role of the urban data trust in Sidewalk Toronto</t>
        </is>
      </c>
      <c r="C6059" t="n">
        <v>2020</v>
      </c>
      <c r="D6059" t="inlineStr">
        <is>
          <t>Anna Artyushina</t>
        </is>
      </c>
      <c r="E6059" t="inlineStr">
        <is>
          <t>Telematics and Informatics</t>
        </is>
      </c>
      <c r="F6059" t="inlineStr">
        <is>
          <t>article</t>
        </is>
      </c>
      <c r="G6059" t="inlineStr">
        <is>
          <t>10.1016/j.tele.2020.101456</t>
        </is>
      </c>
      <c r="H6059" t="inlineStr">
        <is>
          <t>W3038197466</t>
        </is>
      </c>
      <c r="I6059" t="inlineStr">
        <is>
          <t>https://doi.org/10.1016/j.tele.2020.101456</t>
        </is>
      </c>
      <c r="J6059" t="inlineStr"/>
      <c r="K6059" t="n">
        <v>87</v>
      </c>
      <c r="L6059" t="inlineStr">
        <is>
          <t>C</t>
        </is>
      </c>
      <c r="M6059" t="inlineStr">
        <is>
          <t>C5</t>
        </is>
      </c>
      <c r="N6059" t="inlineStr"/>
      <c r="O6059" t="inlineStr">
        <is>
          <t>Toronto</t>
        </is>
      </c>
      <c r="P6059" t="inlineStr">
        <is>
          <t>Global North</t>
        </is>
      </c>
      <c r="Q6059" t="inlineStr"/>
      <c r="R6059" t="inlineStr"/>
      <c r="S6059" t="inlineStr"/>
      <c r="T6059" t="inlineStr">
        <is>
          <t>unclear</t>
        </is>
      </c>
      <c r="U6059" t="inlineStr">
        <is>
          <t>Y</t>
        </is>
      </c>
      <c r="V6059" t="inlineStr"/>
      <c r="W6059" t="inlineStr"/>
      <c r="X6059" t="inlineStr"/>
      <c r="Y6059" t="inlineStr"/>
      <c r="Z6059" t="inlineStr">
        <is>
          <t>low</t>
        </is>
      </c>
      <c r="AA6059" t="inlineStr"/>
      <c r="AB6059" t="inlineStr"/>
      <c r="AC6059" t="inlineStr"/>
      <c r="AD6059" t="inlineStr"/>
      <c r="AE6059" t="inlineStr">
        <is>
          <t>C5:landmarks</t>
        </is>
      </c>
      <c r="AF6059" t="inlineStr"/>
      <c r="AG6059" t="n">
        <v>6.1014</v>
      </c>
    </row>
    <row r="6060">
      <c r="A6060" t="inlineStr">
        <is>
          <t>LM06059</t>
        </is>
      </c>
      <c r="B6060" t="inlineStr">
        <is>
          <t># BlockSidewalk to Barcelona: Technological sovereignty and the social license to operate smart cities</t>
        </is>
      </c>
      <c r="C6060" t="n">
        <v>2020</v>
      </c>
      <c r="D6060" t="inlineStr">
        <is>
          <t>Monique Mann; Peta Mitchell; Marcus Foth; Irina Anastasiu</t>
        </is>
      </c>
      <c r="E6060" t="inlineStr">
        <is>
          <t>Journal of the Association for Information Science and Technology</t>
        </is>
      </c>
      <c r="F6060" t="inlineStr">
        <is>
          <t>article</t>
        </is>
      </c>
      <c r="G6060" t="inlineStr">
        <is>
          <t>10.1002/asi.24387</t>
        </is>
      </c>
      <c r="H6060" t="inlineStr">
        <is>
          <t>W3027354750</t>
        </is>
      </c>
      <c r="I6060" t="inlineStr">
        <is>
          <t>https://doi.org/10.1002/asi.24387</t>
        </is>
      </c>
      <c r="J6060" t="inlineStr">
        <is>
          <t>https://figshare.com/articles/journal_contribution/_BlockSidewalk_to_Barcelona_technological_sovereignty_and_the_social_license_to_operate_smart_cities/20700766</t>
        </is>
      </c>
      <c r="K6060" t="n">
        <v>84</v>
      </c>
      <c r="L6060" t="inlineStr">
        <is>
          <t>C</t>
        </is>
      </c>
      <c r="M6060" t="inlineStr">
        <is>
          <t>C5</t>
        </is>
      </c>
      <c r="N6060" t="inlineStr">
        <is>
          <t>C2</t>
        </is>
      </c>
      <c r="O6060" t="inlineStr">
        <is>
          <t>Barcelona; Toronto</t>
        </is>
      </c>
      <c r="P6060" t="inlineStr">
        <is>
          <t>Global North</t>
        </is>
      </c>
      <c r="Q6060" t="inlineStr"/>
      <c r="R6060" t="inlineStr"/>
      <c r="S6060" t="inlineStr"/>
      <c r="T6060" t="inlineStr">
        <is>
          <t>conceptual</t>
        </is>
      </c>
      <c r="U6060" t="inlineStr">
        <is>
          <t>Y</t>
        </is>
      </c>
      <c r="V6060" t="inlineStr"/>
      <c r="W6060" t="inlineStr">
        <is>
          <t>auto: Abstract This article explores technological sovereignty as a way to respond to anxieties of control in digital urban contexts, and argues that this may promise a more meaningful social license to operate smart cities.</t>
        </is>
      </c>
      <c r="X6060" t="inlineStr">
        <is>
          <t>auto: We critique Alphabet's Sidewalk Labs development in Toronto, which faces public backlash from the #BlockSidewalk campaign in response to concerns over not just privacy, but also lack of community consultation, the prospect of the city losing its civic ability to self‐govern, and its repossession of public land and infrastructure.</t>
        </is>
      </c>
      <c r="Y6060" t="inlineStr"/>
      <c r="Z6060" t="inlineStr">
        <is>
          <t>high</t>
        </is>
      </c>
      <c r="AA6060" t="inlineStr"/>
      <c r="AB6060" t="inlineStr"/>
      <c r="AC6060" t="inlineStr"/>
      <c r="AD6060" t="inlineStr"/>
      <c r="AE6060" t="inlineStr">
        <is>
          <t>C2:landmarks; C5:landmarks</t>
        </is>
      </c>
      <c r="AF6060" t="inlineStr"/>
      <c r="AG6060" t="n">
        <v>7.2247</v>
      </c>
    </row>
    <row r="6061">
      <c r="A6061" t="inlineStr">
        <is>
          <t>LM06060</t>
        </is>
      </c>
      <c r="B6061" t="inlineStr">
        <is>
          <t>Risk analysis to overcome barriers to open data</t>
        </is>
      </c>
      <c r="C6061" t="n">
        <v>2013</v>
      </c>
      <c r="D6061" t="inlineStr">
        <is>
          <t>Sébastien Martin; Foulonneau, M.; Ihadjadène, Madjid</t>
        </is>
      </c>
      <c r="E6061" t="inlineStr">
        <is>
          <t>HAL (Le Centre pour la Communication Scientifique Directe)</t>
        </is>
      </c>
      <c r="F6061" t="inlineStr">
        <is>
          <t>other</t>
        </is>
      </c>
      <c r="G6061" t="inlineStr"/>
      <c r="H6061" t="inlineStr">
        <is>
          <t>W3158104175</t>
        </is>
      </c>
      <c r="I6061" t="inlineStr">
        <is>
          <t>https://hal.science/hal-02116316v1</t>
        </is>
      </c>
      <c r="J6061" t="inlineStr"/>
      <c r="K6061" t="n">
        <v>84</v>
      </c>
      <c r="L6061" t="inlineStr">
        <is>
          <t>C</t>
        </is>
      </c>
      <c r="M6061" t="inlineStr">
        <is>
          <t>C5</t>
        </is>
      </c>
      <c r="N6061" t="inlineStr"/>
      <c r="O6061" t="inlineStr">
        <is>
          <t>Berlin; France; Germany; United Kingdom</t>
        </is>
      </c>
      <c r="P6061" t="inlineStr">
        <is>
          <t>Global North</t>
        </is>
      </c>
      <c r="Q6061" t="inlineStr"/>
      <c r="R6061" t="inlineStr"/>
      <c r="S6061" t="inlineStr"/>
      <c r="T6061" t="inlineStr">
        <is>
          <t>conceptual</t>
        </is>
      </c>
      <c r="U6061" t="inlineStr"/>
      <c r="V6061" t="inlineStr"/>
      <c r="W6061" t="inlineStr">
        <is>
          <t>auto: It requires identifying the obstacles that have prevented e‑government bodies either from implementing an Open Data strategy or from ensuring its sustainability.This paper presents the results of a study carried out between June and November 2012, in which we analyzed three cases of Open Data dev…</t>
        </is>
      </c>
      <c r="X6061" t="inlineStr">
        <is>
          <t>auto: It aims to draw a clear typology of challenges, risks, limitations, barriers, all terms used by the different stakeholders with diverse meanings and based on different motivations.</t>
        </is>
      </c>
      <c r="Y6061" t="inlineStr"/>
      <c r="Z6061" t="inlineStr">
        <is>
          <t>high</t>
        </is>
      </c>
      <c r="AA6061" t="inlineStr">
        <is>
          <t>Y</t>
        </is>
      </c>
      <c r="AB6061" t="inlineStr"/>
      <c r="AC6061" t="inlineStr"/>
      <c r="AD6061" t="inlineStr"/>
      <c r="AE6061" t="inlineStr">
        <is>
          <t>C5:landmarks</t>
        </is>
      </c>
      <c r="AF6061" t="inlineStr"/>
    </row>
    <row r="6062">
      <c r="A6062" t="inlineStr">
        <is>
          <t>LM06061</t>
        </is>
      </c>
      <c r="B6062" t="inlineStr">
        <is>
          <t>Urban waterlogging risk assessment based on internet open data: A case study in China</t>
        </is>
      </c>
      <c r="C6062" t="n">
        <v>2017</v>
      </c>
      <c r="D6062" t="inlineStr">
        <is>
          <t>Tao Lin; Xiaofang Liu; Jinchao Song; Guoqin Zhang; Yuqiu Jia; Zhezhi Tu; Zehua Zheng; Chaolun Liu</t>
        </is>
      </c>
      <c r="E6062" t="inlineStr">
        <is>
          <t>Habitat International</t>
        </is>
      </c>
      <c r="F6062" t="inlineStr">
        <is>
          <t>article</t>
        </is>
      </c>
      <c r="G6062" t="inlineStr">
        <is>
          <t>10.1016/j.habitatint.2017.11.013</t>
        </is>
      </c>
      <c r="H6062" t="inlineStr">
        <is>
          <t>W2774165974</t>
        </is>
      </c>
      <c r="I6062" t="inlineStr">
        <is>
          <t>https://doi.org/10.1016/j.habitatint.2017.11.013</t>
        </is>
      </c>
      <c r="J6062" t="inlineStr">
        <is>
          <t>https://doi.org/10.1016/j.habitatint.2017.11.013</t>
        </is>
      </c>
      <c r="K6062" t="n">
        <v>83</v>
      </c>
      <c r="L6062" t="inlineStr">
        <is>
          <t>C</t>
        </is>
      </c>
      <c r="M6062" t="inlineStr">
        <is>
          <t>C5</t>
        </is>
      </c>
      <c r="N6062" t="inlineStr"/>
      <c r="O6062" t="inlineStr">
        <is>
          <t>China</t>
        </is>
      </c>
      <c r="P6062" t="inlineStr">
        <is>
          <t>China &amp; East Asia</t>
        </is>
      </c>
      <c r="Q6062" t="inlineStr"/>
      <c r="R6062" t="inlineStr"/>
      <c r="S6062" t="inlineStr"/>
      <c r="T6062" t="inlineStr">
        <is>
          <t>unclear</t>
        </is>
      </c>
      <c r="U6062" t="inlineStr">
        <is>
          <t>Y</t>
        </is>
      </c>
      <c r="V6062" t="inlineStr"/>
      <c r="W6062" t="inlineStr"/>
      <c r="X6062" t="inlineStr"/>
      <c r="Y6062" t="inlineStr"/>
      <c r="Z6062" t="inlineStr">
        <is>
          <t>low</t>
        </is>
      </c>
      <c r="AA6062" t="inlineStr"/>
      <c r="AB6062" t="inlineStr"/>
      <c r="AC6062" t="inlineStr"/>
      <c r="AD6062" t="inlineStr"/>
      <c r="AE6062" t="inlineStr">
        <is>
          <t>C5:landmarks</t>
        </is>
      </c>
      <c r="AF6062" t="inlineStr"/>
      <c r="AG6062" t="n">
        <v>2.9791</v>
      </c>
    </row>
    <row r="6063">
      <c r="A6063" t="inlineStr">
        <is>
          <t>LM06062</t>
        </is>
      </c>
      <c r="B6063" t="inlineStr">
        <is>
          <t>Structured Open Urban Data: Understanding the Landscape</t>
        </is>
      </c>
      <c r="C6063" t="n">
        <v>2014</v>
      </c>
      <c r="D6063" t="inlineStr">
        <is>
          <t>Luciano Barbosa; Kien Pham; Claudio T. Silva; Marcos R. Vieira; Juliana Freire</t>
        </is>
      </c>
      <c r="E6063" t="inlineStr">
        <is>
          <t>Big Data</t>
        </is>
      </c>
      <c r="F6063" t="inlineStr">
        <is>
          <t>article</t>
        </is>
      </c>
      <c r="G6063" t="inlineStr">
        <is>
          <t>10.1089/big.2014.0020</t>
        </is>
      </c>
      <c r="H6063" t="inlineStr">
        <is>
          <t>W2018697429</t>
        </is>
      </c>
      <c r="I6063" t="inlineStr">
        <is>
          <t>https://doi.org/10.1089/big.2014.0020</t>
        </is>
      </c>
      <c r="J6063" t="inlineStr">
        <is>
          <t>https://doi.org/10.1089/big.2014.0020</t>
        </is>
      </c>
      <c r="K6063" t="n">
        <v>80</v>
      </c>
      <c r="L6063" t="inlineStr">
        <is>
          <t>C</t>
        </is>
      </c>
      <c r="M6063" t="inlineStr">
        <is>
          <t>C5</t>
        </is>
      </c>
      <c r="N6063" t="inlineStr"/>
      <c r="O6063" t="inlineStr">
        <is>
          <t>North America</t>
        </is>
      </c>
      <c r="P6063" t="inlineStr">
        <is>
          <t>Global North</t>
        </is>
      </c>
      <c r="Q6063" t="inlineStr"/>
      <c r="R6063" t="inlineStr"/>
      <c r="S6063" t="inlineStr"/>
      <c r="T6063" t="inlineStr">
        <is>
          <t>conceptual</t>
        </is>
      </c>
      <c r="U6063" t="inlineStr">
        <is>
          <t>Y</t>
        </is>
      </c>
      <c r="V6063" t="inlineStr"/>
      <c r="W6063" t="inlineStr">
        <is>
          <t>auto: In this study, we try to shed some light on this through a detailed study of over 9,000 open data sets from 20 cities in North America.</t>
        </is>
      </c>
      <c r="X6063" t="inlineStr"/>
      <c r="Y6063" t="inlineStr"/>
      <c r="Z6063" t="inlineStr">
        <is>
          <t>high</t>
        </is>
      </c>
      <c r="AA6063" t="inlineStr"/>
      <c r="AB6063" t="inlineStr"/>
      <c r="AC6063" t="inlineStr"/>
      <c r="AD6063" t="inlineStr"/>
      <c r="AE6063" t="inlineStr">
        <is>
          <t>C5:landmarks</t>
        </is>
      </c>
      <c r="AF6063" t="inlineStr"/>
      <c r="AG6063" t="n">
        <v>54.45</v>
      </c>
    </row>
    <row r="6064">
      <c r="A6064" t="inlineStr">
        <is>
          <t>LM06063</t>
        </is>
      </c>
      <c r="B6064" t="inlineStr">
        <is>
          <t>An international comparative perspective on urban transport and urban form in Pacific Asia: The challenge of rapid motorisation in dense cities</t>
        </is>
      </c>
      <c r="C6064" t="n">
        <v>1999</v>
      </c>
      <c r="D6064" t="inlineStr">
        <is>
          <t>Paul A. Barter</t>
        </is>
      </c>
      <c r="E6064" t="inlineStr">
        <is>
          <t>Murdoch University Research Portal</t>
        </is>
      </c>
      <c r="F6064" t="inlineStr">
        <is>
          <t>dissertation</t>
        </is>
      </c>
      <c r="G6064" t="inlineStr"/>
      <c r="H6064" t="inlineStr">
        <is>
          <t>W1787271637</t>
        </is>
      </c>
      <c r="I6064" t="inlineStr">
        <is>
          <t>https://researchrepository.murdoch.edu.au/id/eprint/3332/</t>
        </is>
      </c>
      <c r="J6064" t="inlineStr">
        <is>
          <t>https://researchrepository.murdoch.edu.au/id/eprint/3332/</t>
        </is>
      </c>
      <c r="K6064" t="n">
        <v>79</v>
      </c>
      <c r="L6064" t="inlineStr">
        <is>
          <t>C</t>
        </is>
      </c>
      <c r="M6064" t="inlineStr">
        <is>
          <t>C5</t>
        </is>
      </c>
      <c r="N6064" t="inlineStr"/>
      <c r="O6064" t="inlineStr">
        <is>
          <t>Australia; Bangkok; Canada; European; Hong Kong; Jakarta; Kuala Lumpur; Manila; Seoul; Singapore; Surabaya; Tokyo; United States</t>
        </is>
      </c>
      <c r="P6064" t="inlineStr">
        <is>
          <t>Multi-region</t>
        </is>
      </c>
      <c r="Q6064" t="inlineStr"/>
      <c r="R6064" t="inlineStr"/>
      <c r="S6064" t="inlineStr"/>
      <c r="T6064" t="inlineStr">
        <is>
          <t>review</t>
        </is>
      </c>
      <c r="U6064" t="inlineStr"/>
      <c r="V6064" t="inlineStr"/>
      <c r="W6064" t="inlineStr">
        <is>
          <t>auto: This research thus challenges notions in the literature that congestion problems in Asian cities can be solved by road expansion.</t>
        </is>
      </c>
      <c r="X6064" t="inlineStr">
        <is>
          <t>auto: However, the literature lacks clear internationally comparable information on these cities and their transport systems. | This thesis attempts to redress this lack of sound urban data and to improve policy interpretations by focusing on nine major cities in Pacific Asia (Bangkok, Hong Kong, Jakarta, Kuala Lumpur, Manila, Seoul, Singapore, Surabaya and Tokyo).</t>
        </is>
      </c>
      <c r="Y6064" t="inlineStr"/>
      <c r="Z6064" t="inlineStr">
        <is>
          <t>high</t>
        </is>
      </c>
      <c r="AA6064" t="inlineStr">
        <is>
          <t>Y</t>
        </is>
      </c>
      <c r="AB6064" t="inlineStr"/>
      <c r="AC6064" t="inlineStr"/>
      <c r="AD6064" t="inlineStr"/>
      <c r="AE6064" t="inlineStr">
        <is>
          <t>C5:landmarks</t>
        </is>
      </c>
      <c r="AF6064" t="inlineStr"/>
    </row>
    <row r="6065">
      <c r="A6065" t="inlineStr">
        <is>
          <t>LM06064</t>
        </is>
      </c>
      <c r="B6065" t="inlineStr">
        <is>
          <t>Urban socio-technical innovations with and by citizens</t>
        </is>
      </c>
      <c r="C6065" t="n">
        <v>2014</v>
      </c>
      <c r="D6065" t="inlineStr">
        <is>
          <t>Bastiaan Baccarne; Peter Mechant; Dimitri Schuurman; Pieter Colpaert; Lieven De Marez</t>
        </is>
      </c>
      <c r="E6065" t="inlineStr">
        <is>
          <t>Ghent University Academic Bibliography (Ghent University)</t>
        </is>
      </c>
      <c r="F6065" t="inlineStr">
        <is>
          <t>article</t>
        </is>
      </c>
      <c r="G6065" t="inlineStr"/>
      <c r="H6065" t="inlineStr">
        <is>
          <t>W2204744663</t>
        </is>
      </c>
      <c r="I6065" t="inlineStr">
        <is>
          <t>http://hdl.handle.net/1854/LU-4365378</t>
        </is>
      </c>
      <c r="J6065" t="inlineStr">
        <is>
          <t>https://biblio.ugent.be/publication/4365378/file/4365379.pdf</t>
        </is>
      </c>
      <c r="K6065" t="n">
        <v>79</v>
      </c>
      <c r="L6065" t="inlineStr">
        <is>
          <t>C</t>
        </is>
      </c>
      <c r="M6065" t="inlineStr">
        <is>
          <t>C5</t>
        </is>
      </c>
      <c r="N6065" t="inlineStr"/>
      <c r="O6065" t="inlineStr">
        <is>
          <t>Belgium</t>
        </is>
      </c>
      <c r="P6065" t="inlineStr">
        <is>
          <t>Global North</t>
        </is>
      </c>
      <c r="Q6065" t="inlineStr"/>
      <c r="R6065" t="inlineStr"/>
      <c r="S6065" t="inlineStr"/>
      <c r="T6065" t="inlineStr">
        <is>
          <t>qualitative</t>
        </is>
      </c>
      <c r="U6065" t="inlineStr"/>
      <c r="V6065" t="inlineStr"/>
      <c r="W6065" t="inlineStr">
        <is>
          <t>auto: This article investigates bottom-up socio-technical innovations with and by citizen developers in an Urban living Lab, which is considered a platform for grassroots service creation in a city.</t>
        </is>
      </c>
      <c r="X6065" t="inlineStr">
        <is>
          <t>auto: Especially the lack of involvement of private partners and a rather low focus on potential business models for the projects forecloses long-term sustainability and economic value creation.</t>
        </is>
      </c>
      <c r="Y6065" t="inlineStr"/>
      <c r="Z6065" t="inlineStr">
        <is>
          <t>medium</t>
        </is>
      </c>
      <c r="AA6065" t="inlineStr">
        <is>
          <t>Y</t>
        </is>
      </c>
      <c r="AB6065" t="inlineStr"/>
      <c r="AC6065" t="inlineStr"/>
      <c r="AD6065" t="inlineStr"/>
      <c r="AE6065" t="inlineStr">
        <is>
          <t>C5:landmarks</t>
        </is>
      </c>
      <c r="AF6065" t="inlineStr"/>
      <c r="AG6065" t="n">
        <v>12.0664</v>
      </c>
    </row>
    <row r="6066">
      <c r="A6066" t="inlineStr">
        <is>
          <t>LM06065</t>
        </is>
      </c>
      <c r="B6066" t="inlineStr">
        <is>
          <t>Implementation of Digital‐Era Governance: The Case of Open Data in U.S. Cities</t>
        </is>
      </c>
      <c r="C6066" t="n">
        <v>2020</v>
      </c>
      <c r="D6066" t="inlineStr">
        <is>
          <t>Matthew Young</t>
        </is>
      </c>
      <c r="E6066" t="inlineStr">
        <is>
          <t>Public Administration Review</t>
        </is>
      </c>
      <c r="F6066" t="inlineStr">
        <is>
          <t>article</t>
        </is>
      </c>
      <c r="G6066" t="inlineStr">
        <is>
          <t>10.1111/puar.13156</t>
        </is>
      </c>
      <c r="H6066" t="inlineStr">
        <is>
          <t>W3007086630</t>
        </is>
      </c>
      <c r="I6066" t="inlineStr">
        <is>
          <t>https://doi.org/10.1111/puar.13156</t>
        </is>
      </c>
      <c r="J6066" t="inlineStr"/>
      <c r="K6066" t="n">
        <v>77</v>
      </c>
      <c r="L6066" t="inlineStr">
        <is>
          <t>C</t>
        </is>
      </c>
      <c r="M6066" t="inlineStr">
        <is>
          <t>C5</t>
        </is>
      </c>
      <c r="N6066" t="inlineStr"/>
      <c r="O6066" t="inlineStr">
        <is>
          <t>United States</t>
        </is>
      </c>
      <c r="P6066" t="inlineStr">
        <is>
          <t>Global North</t>
        </is>
      </c>
      <c r="Q6066" t="inlineStr"/>
      <c r="R6066" t="inlineStr"/>
      <c r="S6066" t="inlineStr"/>
      <c r="T6066" t="inlineStr">
        <is>
          <t>mixed</t>
        </is>
      </c>
      <c r="U6066" t="inlineStr">
        <is>
          <t>Y</t>
        </is>
      </c>
      <c r="V6066" t="inlineStr"/>
      <c r="W6066" t="inlineStr">
        <is>
          <t>auto: Abstract This article examines the institutional factors that influence the implementation of open data platforms in U.S. cities.</t>
        </is>
      </c>
      <c r="X6066" t="inlineStr"/>
      <c r="Y6066" t="inlineStr"/>
      <c r="Z6066" t="inlineStr">
        <is>
          <t>high</t>
        </is>
      </c>
      <c r="AA6066" t="inlineStr"/>
      <c r="AB6066" t="inlineStr"/>
      <c r="AC6066" t="inlineStr"/>
      <c r="AD6066" t="inlineStr"/>
      <c r="AE6066" t="inlineStr">
        <is>
          <t>C5:landmarks</t>
        </is>
      </c>
      <c r="AF6066" t="inlineStr"/>
      <c r="AG6066" t="n">
        <v>33.9563</v>
      </c>
    </row>
    <row r="6067">
      <c r="A6067" t="inlineStr">
        <is>
          <t>LM06066</t>
        </is>
      </c>
      <c r="B6067" t="inlineStr">
        <is>
          <t>Smarter Open Government Data for Society 5.0: Are Your Open Data Smart Enough?</t>
        </is>
      </c>
      <c r="C6067" t="n">
        <v>2021</v>
      </c>
      <c r="D6067" t="inlineStr">
        <is>
          <t>Anastasija Nikiforova</t>
        </is>
      </c>
      <c r="E6067" t="inlineStr">
        <is>
          <t>Sensors</t>
        </is>
      </c>
      <c r="F6067" t="inlineStr">
        <is>
          <t>article</t>
        </is>
      </c>
      <c r="G6067" t="inlineStr">
        <is>
          <t>10.3390/s21155204</t>
        </is>
      </c>
      <c r="H6067" t="inlineStr">
        <is>
          <t>W3188748761</t>
        </is>
      </c>
      <c r="I6067" t="inlineStr">
        <is>
          <t>https://doi.org/10.3390/s21155204</t>
        </is>
      </c>
      <c r="J6067" t="inlineStr">
        <is>
          <t>https://www.mdpi.com/1424-8220/21/15/5204/pdf?version=1628149128</t>
        </is>
      </c>
      <c r="K6067" t="n">
        <v>76</v>
      </c>
      <c r="L6067" t="inlineStr">
        <is>
          <t>C</t>
        </is>
      </c>
      <c r="M6067" t="inlineStr">
        <is>
          <t>C5</t>
        </is>
      </c>
      <c r="N6067" t="inlineStr"/>
      <c r="O6067" t="inlineStr"/>
      <c r="P6067" t="inlineStr">
        <is>
          <t>Not place-specific</t>
        </is>
      </c>
      <c r="Q6067" t="inlineStr"/>
      <c r="R6067" t="inlineStr"/>
      <c r="S6067" t="inlineStr"/>
      <c r="T6067" t="inlineStr">
        <is>
          <t>unclear</t>
        </is>
      </c>
      <c r="U6067" t="inlineStr">
        <is>
          <t>Y</t>
        </is>
      </c>
      <c r="V6067" t="inlineStr"/>
      <c r="W6067" t="inlineStr">
        <is>
          <t>auto: Nowadays, governments launch open government data (OGD) portals that provide data that can be accessed and used by everyone for their own needs.</t>
        </is>
      </c>
      <c r="X6067" t="inlineStr"/>
      <c r="Y6067" t="inlineStr"/>
      <c r="Z6067" t="inlineStr">
        <is>
          <t>high</t>
        </is>
      </c>
      <c r="AA6067" t="inlineStr"/>
      <c r="AB6067" t="inlineStr"/>
      <c r="AC6067" t="inlineStr"/>
      <c r="AD6067" t="inlineStr"/>
      <c r="AE6067" t="inlineStr">
        <is>
          <t>C5:landmarks</t>
        </is>
      </c>
      <c r="AF6067" t="inlineStr"/>
      <c r="AG6067" t="n">
        <v>51.3155</v>
      </c>
    </row>
    <row r="6068">
      <c r="A6068" t="inlineStr">
        <is>
          <t>LM06067</t>
        </is>
      </c>
      <c r="B6068" t="inlineStr">
        <is>
          <t>Data Co-Operatives through Data Sovereignty</t>
        </is>
      </c>
      <c r="C6068" t="n">
        <v>2021</v>
      </c>
      <c r="D6068" t="inlineStr">
        <is>
          <t>Igor Calzada</t>
        </is>
      </c>
      <c r="E6068" t="inlineStr">
        <is>
          <t>Smart Cities</t>
        </is>
      </c>
      <c r="F6068" t="inlineStr">
        <is>
          <t>article</t>
        </is>
      </c>
      <c r="G6068" t="inlineStr">
        <is>
          <t>10.3390/smartcities4030062</t>
        </is>
      </c>
      <c r="H6068" t="inlineStr">
        <is>
          <t>W3196600443</t>
        </is>
      </c>
      <c r="I6068" t="inlineStr">
        <is>
          <t>https://doi.org/10.3390/smartcities4030062</t>
        </is>
      </c>
      <c r="J6068" t="inlineStr">
        <is>
          <t>https://www.mdpi.com/2624-6511/4/3/62/pdf?version=1630824584</t>
        </is>
      </c>
      <c r="K6068" t="n">
        <v>75</v>
      </c>
      <c r="L6068" t="inlineStr">
        <is>
          <t>C</t>
        </is>
      </c>
      <c r="M6068" t="inlineStr">
        <is>
          <t>C5</t>
        </is>
      </c>
      <c r="N6068" t="inlineStr"/>
      <c r="O6068" t="inlineStr"/>
      <c r="P6068" t="inlineStr">
        <is>
          <t>Not place-specific</t>
        </is>
      </c>
      <c r="Q6068" t="inlineStr"/>
      <c r="R6068" t="inlineStr"/>
      <c r="S6068" t="inlineStr"/>
      <c r="T6068" t="inlineStr">
        <is>
          <t>conceptual</t>
        </is>
      </c>
      <c r="U6068" t="inlineStr">
        <is>
          <t>Y</t>
        </is>
      </c>
      <c r="V6068" t="inlineStr"/>
      <c r="W6068" t="inlineStr">
        <is>
          <t>auto: Against the widespread assumption that data are the oil of the 21st century, this article offers an alternative conceptual framework, interpretation, and pathway around data and smart city nexus to subvert surveillance capitalism in light of emerging and further promising practical cases.</t>
        </is>
      </c>
      <c r="X6068" t="inlineStr"/>
      <c r="Y6068" t="inlineStr"/>
      <c r="Z6068" t="inlineStr">
        <is>
          <t>high</t>
        </is>
      </c>
      <c r="AA6068" t="inlineStr"/>
      <c r="AB6068" t="inlineStr"/>
      <c r="AC6068" t="inlineStr"/>
      <c r="AD6068" t="inlineStr"/>
      <c r="AE6068" t="inlineStr">
        <is>
          <t>C5:landmarks</t>
        </is>
      </c>
      <c r="AF6068" t="inlineStr"/>
      <c r="AG6068" t="n">
        <v>4.4791</v>
      </c>
    </row>
    <row r="6069">
      <c r="A6069" t="inlineStr">
        <is>
          <t>LM06068</t>
        </is>
      </c>
      <c r="B6069" t="inlineStr">
        <is>
          <t>Investigating the barriers faced by stakeholders in open data development: A study on Hong Kong as a “smart city”</t>
        </is>
      </c>
      <c r="C6069" t="n">
        <v>2019</v>
      </c>
      <c r="D6069" t="inlineStr">
        <is>
          <t>Ruiqu Ma; Patrick T.I. Lam</t>
        </is>
      </c>
      <c r="E6069" t="inlineStr">
        <is>
          <t>Cities</t>
        </is>
      </c>
      <c r="F6069" t="inlineStr">
        <is>
          <t>article</t>
        </is>
      </c>
      <c r="G6069" t="inlineStr">
        <is>
          <t>10.1016/j.cities.2019.03.009</t>
        </is>
      </c>
      <c r="H6069" t="inlineStr">
        <is>
          <t>W2929174720</t>
        </is>
      </c>
      <c r="I6069" t="inlineStr">
        <is>
          <t>https://doi.org/10.1016/j.cities.2019.03.009</t>
        </is>
      </c>
      <c r="J6069" t="inlineStr"/>
      <c r="K6069" t="n">
        <v>74</v>
      </c>
      <c r="L6069" t="inlineStr">
        <is>
          <t>C</t>
        </is>
      </c>
      <c r="M6069" t="inlineStr">
        <is>
          <t>C5</t>
        </is>
      </c>
      <c r="N6069" t="inlineStr"/>
      <c r="O6069" t="inlineStr">
        <is>
          <t>Hong Kong</t>
        </is>
      </c>
      <c r="P6069" t="inlineStr">
        <is>
          <t>China &amp; East Asia</t>
        </is>
      </c>
      <c r="Q6069" t="inlineStr"/>
      <c r="R6069" t="inlineStr"/>
      <c r="S6069" t="inlineStr"/>
      <c r="T6069" t="inlineStr">
        <is>
          <t>unclear</t>
        </is>
      </c>
      <c r="U6069" t="inlineStr">
        <is>
          <t>Y</t>
        </is>
      </c>
      <c r="V6069" t="inlineStr"/>
      <c r="W6069" t="inlineStr"/>
      <c r="X6069" t="inlineStr"/>
      <c r="Y6069" t="inlineStr"/>
      <c r="Z6069" t="inlineStr">
        <is>
          <t>low</t>
        </is>
      </c>
      <c r="AA6069" t="inlineStr"/>
      <c r="AB6069" t="inlineStr"/>
      <c r="AC6069" t="inlineStr"/>
      <c r="AD6069" t="inlineStr"/>
      <c r="AE6069" t="inlineStr">
        <is>
          <t>C5:landmarks</t>
        </is>
      </c>
      <c r="AF6069" t="inlineStr"/>
      <c r="AG6069" t="n">
        <v>28.2436</v>
      </c>
    </row>
    <row r="6070">
      <c r="A6070" t="inlineStr">
        <is>
          <t>LM06069</t>
        </is>
      </c>
      <c r="B6070" t="inlineStr">
        <is>
          <t>An evaluation of U.S. municipal open data portals: A user interaction framework</t>
        </is>
      </c>
      <c r="C6070" t="n">
        <v>2018</v>
      </c>
      <c r="D6070" t="inlineStr">
        <is>
          <t>Xiaohua Awa Zhu; Mark Antony Freeman</t>
        </is>
      </c>
      <c r="E6070" t="inlineStr">
        <is>
          <t>Journal of the Association for Information Science and Technology</t>
        </is>
      </c>
      <c r="F6070" t="inlineStr">
        <is>
          <t>article</t>
        </is>
      </c>
      <c r="G6070" t="inlineStr">
        <is>
          <t>10.1002/asi.24081</t>
        </is>
      </c>
      <c r="H6070" t="inlineStr">
        <is>
          <t>W2900877471</t>
        </is>
      </c>
      <c r="I6070" t="inlineStr">
        <is>
          <t>https://doi.org/10.1002/asi.24081</t>
        </is>
      </c>
      <c r="J6070" t="inlineStr">
        <is>
          <t>https://onlinelibrary.wiley.com/doi/pdfdirect/10.1002/asi.24081</t>
        </is>
      </c>
      <c r="K6070" t="n">
        <v>71</v>
      </c>
      <c r="L6070" t="inlineStr">
        <is>
          <t>C</t>
        </is>
      </c>
      <c r="M6070" t="inlineStr">
        <is>
          <t>C5</t>
        </is>
      </c>
      <c r="N6070" t="inlineStr"/>
      <c r="O6070" t="inlineStr">
        <is>
          <t>United States</t>
        </is>
      </c>
      <c r="P6070" t="inlineStr">
        <is>
          <t>Global North</t>
        </is>
      </c>
      <c r="Q6070" t="inlineStr"/>
      <c r="R6070" t="inlineStr"/>
      <c r="S6070" t="inlineStr"/>
      <c r="T6070" t="inlineStr">
        <is>
          <t>quantitative</t>
        </is>
      </c>
      <c r="U6070" t="inlineStr">
        <is>
          <t>Y</t>
        </is>
      </c>
      <c r="V6070" t="inlineStr"/>
      <c r="W6070" t="inlineStr">
        <is>
          <t>auto: In this study, we drew from the existing principles and evaluation methods to develop a User Interaction Framework, with concrete criteria in five dimensions: Access, Trust, Understand, Engage‐integrate, and Participate.</t>
        </is>
      </c>
      <c r="X6070" t="inlineStr"/>
      <c r="Y6070" t="inlineStr"/>
      <c r="Z6070" t="inlineStr">
        <is>
          <t>high</t>
        </is>
      </c>
      <c r="AA6070" t="inlineStr"/>
      <c r="AB6070" t="inlineStr"/>
      <c r="AC6070" t="inlineStr"/>
      <c r="AD6070" t="inlineStr"/>
      <c r="AE6070" t="inlineStr">
        <is>
          <t>C5:landmarks</t>
        </is>
      </c>
      <c r="AF6070" t="inlineStr"/>
      <c r="AG6070" t="n">
        <v>30.6492</v>
      </c>
    </row>
    <row r="6071">
      <c r="A6071" t="inlineStr">
        <is>
          <t>LM06070</t>
        </is>
      </c>
      <c r="B6071" t="inlineStr">
        <is>
          <t>Analyzing the private rental housing market in Shanghai with open data</t>
        </is>
      </c>
      <c r="C6071" t="n">
        <v>2019</v>
      </c>
      <c r="D6071" t="inlineStr">
        <is>
          <t>Han Li; Yehua Dennis Wei; Yangyi Wu</t>
        </is>
      </c>
      <c r="E6071" t="inlineStr">
        <is>
          <t>Land Use Policy</t>
        </is>
      </c>
      <c r="F6071" t="inlineStr">
        <is>
          <t>article</t>
        </is>
      </c>
      <c r="G6071" t="inlineStr">
        <is>
          <t>10.1016/j.landusepol.2019.04.004</t>
        </is>
      </c>
      <c r="H6071" t="inlineStr">
        <is>
          <t>W2936554540</t>
        </is>
      </c>
      <c r="I6071" t="inlineStr">
        <is>
          <t>https://doi.org/10.1016/j.landusepol.2019.04.004</t>
        </is>
      </c>
      <c r="J6071" t="inlineStr"/>
      <c r="K6071" t="n">
        <v>68</v>
      </c>
      <c r="L6071" t="inlineStr">
        <is>
          <t>C</t>
        </is>
      </c>
      <c r="M6071" t="inlineStr">
        <is>
          <t>C5</t>
        </is>
      </c>
      <c r="N6071" t="inlineStr"/>
      <c r="O6071" t="inlineStr">
        <is>
          <t>Shanghai</t>
        </is>
      </c>
      <c r="P6071" t="inlineStr">
        <is>
          <t>China &amp; East Asia</t>
        </is>
      </c>
      <c r="Q6071" t="inlineStr"/>
      <c r="R6071" t="inlineStr"/>
      <c r="S6071" t="inlineStr"/>
      <c r="T6071" t="inlineStr">
        <is>
          <t>unclear</t>
        </is>
      </c>
      <c r="U6071" t="inlineStr">
        <is>
          <t>Y</t>
        </is>
      </c>
      <c r="V6071" t="inlineStr"/>
      <c r="W6071" t="inlineStr"/>
      <c r="X6071" t="inlineStr"/>
      <c r="Y6071" t="inlineStr"/>
      <c r="Z6071" t="inlineStr">
        <is>
          <t>low</t>
        </is>
      </c>
      <c r="AA6071" t="inlineStr"/>
      <c r="AB6071" t="inlineStr"/>
      <c r="AC6071" t="inlineStr"/>
      <c r="AD6071" t="inlineStr"/>
      <c r="AE6071" t="inlineStr">
        <is>
          <t>C5:landmarks</t>
        </is>
      </c>
      <c r="AF6071" t="inlineStr"/>
      <c r="AG6071" t="n">
        <v>8.695600000000001</v>
      </c>
    </row>
    <row r="6072">
      <c r="A6072" t="inlineStr">
        <is>
          <t>LM06071</t>
        </is>
      </c>
      <c r="B6072" t="inlineStr">
        <is>
          <t>Data governance and citizen participation in the digital welfare state</t>
        </is>
      </c>
      <c r="C6072" t="n">
        <v>2020</v>
      </c>
      <c r="D6072" t="inlineStr">
        <is>
          <t>Liesbet van Zoonen</t>
        </is>
      </c>
      <c r="E6072" t="inlineStr">
        <is>
          <t>Data &amp; Policy</t>
        </is>
      </c>
      <c r="F6072" t="inlineStr">
        <is>
          <t>article</t>
        </is>
      </c>
      <c r="G6072" t="inlineStr">
        <is>
          <t>10.1017/dap.2020.10</t>
        </is>
      </c>
      <c r="H6072" t="inlineStr">
        <is>
          <t>W3040021904</t>
        </is>
      </c>
      <c r="I6072" t="inlineStr">
        <is>
          <t>https://doi.org/10.1017/dap.2020.10</t>
        </is>
      </c>
      <c r="J6072" t="inlineStr">
        <is>
          <t>https://doi.org/10.1017/dap.2020.10</t>
        </is>
      </c>
      <c r="K6072" t="n">
        <v>66</v>
      </c>
      <c r="L6072" t="inlineStr">
        <is>
          <t>C</t>
        </is>
      </c>
      <c r="M6072" t="inlineStr">
        <is>
          <t>C5</t>
        </is>
      </c>
      <c r="N6072" t="inlineStr"/>
      <c r="O6072" t="inlineStr">
        <is>
          <t>European; Netherlands; United Kingdom; United States</t>
        </is>
      </c>
      <c r="P6072" t="inlineStr">
        <is>
          <t>Global North</t>
        </is>
      </c>
      <c r="Q6072" t="inlineStr"/>
      <c r="R6072" t="inlineStr"/>
      <c r="S6072" t="inlineStr"/>
      <c r="T6072" t="inlineStr">
        <is>
          <t>unclear</t>
        </is>
      </c>
      <c r="U6072" t="inlineStr">
        <is>
          <t>Y</t>
        </is>
      </c>
      <c r="V6072" t="inlineStr"/>
      <c r="W6072" t="inlineStr">
        <is>
          <t>auto: In this article, I zoom in on The Netherlands and show in detail how sound data governance is lacking at three levels: data experiments and practices take place in a so-called “institutional void” without any clear democratic mandate; moreover, they are often based on disputable quality of data a…</t>
        </is>
      </c>
      <c r="X6072" t="inlineStr"/>
      <c r="Y6072" t="inlineStr"/>
      <c r="Z6072" t="inlineStr">
        <is>
          <t>high</t>
        </is>
      </c>
      <c r="AA6072" t="inlineStr"/>
      <c r="AB6072" t="inlineStr"/>
      <c r="AC6072" t="inlineStr"/>
      <c r="AD6072" t="inlineStr"/>
      <c r="AE6072" t="inlineStr">
        <is>
          <t>C5:landmarks</t>
        </is>
      </c>
      <c r="AF6072" t="inlineStr"/>
      <c r="AG6072" t="n">
        <v>22.6376</v>
      </c>
    </row>
    <row r="6073">
      <c r="A6073" t="inlineStr">
        <is>
          <t>LM06072</t>
        </is>
      </c>
      <c r="B6073" t="inlineStr">
        <is>
          <t>Port Digitalization with Open Data: Challenges, Opportunities, and Integrations</t>
        </is>
      </c>
      <c r="C6073" t="n">
        <v>2019</v>
      </c>
      <c r="D6073" t="inlineStr">
        <is>
          <t>Tommi Inkinen; Reima Helminen; Janne Saarikoski</t>
        </is>
      </c>
      <c r="E6073" t="inlineStr">
        <is>
          <t>Journal of Open Innovation Technology Market and Complexity</t>
        </is>
      </c>
      <c r="F6073" t="inlineStr">
        <is>
          <t>article</t>
        </is>
      </c>
      <c r="G6073" t="inlineStr">
        <is>
          <t>10.3390/joitmc5020030</t>
        </is>
      </c>
      <c r="H6073" t="inlineStr">
        <is>
          <t>W2945242116</t>
        </is>
      </c>
      <c r="I6073" t="inlineStr">
        <is>
          <t>https://doi.org/10.3390/joitmc5020030</t>
        </is>
      </c>
      <c r="J6073" t="inlineStr">
        <is>
          <t>https://www.mdpi.com/2199-8531/5/2/30/pdf?version=1558004075</t>
        </is>
      </c>
      <c r="K6073" t="n">
        <v>65</v>
      </c>
      <c r="L6073" t="inlineStr">
        <is>
          <t>C</t>
        </is>
      </c>
      <c r="M6073" t="inlineStr">
        <is>
          <t>C5</t>
        </is>
      </c>
      <c r="N6073" t="inlineStr"/>
      <c r="O6073" t="inlineStr">
        <is>
          <t>Australia; Finland</t>
        </is>
      </c>
      <c r="P6073" t="inlineStr">
        <is>
          <t>Global North</t>
        </is>
      </c>
      <c r="Q6073" t="inlineStr"/>
      <c r="R6073" t="inlineStr"/>
      <c r="S6073" t="inlineStr"/>
      <c r="T6073" t="inlineStr">
        <is>
          <t>review</t>
        </is>
      </c>
      <c r="U6073" t="inlineStr">
        <is>
          <t>Y</t>
        </is>
      </c>
      <c r="V6073" t="inlineStr"/>
      <c r="W6073" t="inlineStr">
        <is>
          <t>auto: Digitalization is frequently addressed in recent economic and social scientific literature.This paper applies a distinction to digital data (raw data) and digital technologies (including both software platforms and hardware solutions).The open data is defined as follows: it is publicly available …</t>
        </is>
      </c>
      <c r="X6073" t="inlineStr"/>
      <c r="Y6073" t="inlineStr"/>
      <c r="Z6073" t="inlineStr">
        <is>
          <t>high</t>
        </is>
      </c>
      <c r="AA6073" t="inlineStr"/>
      <c r="AB6073" t="inlineStr"/>
      <c r="AC6073" t="inlineStr"/>
      <c r="AD6073" t="inlineStr"/>
      <c r="AE6073" t="inlineStr">
        <is>
          <t>C5:landmarks</t>
        </is>
      </c>
      <c r="AF6073" t="inlineStr"/>
      <c r="AG6073" t="n">
        <v>5.2203</v>
      </c>
    </row>
    <row r="6074">
      <c r="A6074" t="inlineStr">
        <is>
          <t>LM06073</t>
        </is>
      </c>
      <c r="B6074" t="inlineStr">
        <is>
          <t>Data governance in smart cities: Challenges and solution directions</t>
        </is>
      </c>
      <c r="C6074" t="n">
        <v>2022</v>
      </c>
      <c r="D6074" t="inlineStr">
        <is>
          <t>Sunil Choenni; Mortaza Shoae Bargh; Tony Busker; Niels Netten</t>
        </is>
      </c>
      <c r="E6074" t="inlineStr">
        <is>
          <t>Journal of Smart Cities and Society</t>
        </is>
      </c>
      <c r="F6074" t="inlineStr">
        <is>
          <t>article</t>
        </is>
      </c>
      <c r="G6074" t="inlineStr">
        <is>
          <t>10.3233/scs-210119</t>
        </is>
      </c>
      <c r="H6074" t="inlineStr">
        <is>
          <t>W4210888287</t>
        </is>
      </c>
      <c r="I6074" t="inlineStr">
        <is>
          <t>https://doi.org/10.3233/scs-210119</t>
        </is>
      </c>
      <c r="J6074" t="inlineStr">
        <is>
          <t>https://content.iospress.com:443/download/journal-of-smart-cities-and-society/scs210119?id=journal-of-smart-cities-and-society%2Fscs210119</t>
        </is>
      </c>
      <c r="K6074" t="n">
        <v>61</v>
      </c>
      <c r="L6074" t="inlineStr">
        <is>
          <t>C</t>
        </is>
      </c>
      <c r="M6074" t="inlineStr">
        <is>
          <t>C5</t>
        </is>
      </c>
      <c r="N6074" t="inlineStr"/>
      <c r="O6074" t="inlineStr"/>
      <c r="P6074" t="inlineStr">
        <is>
          <t>Not place-specific</t>
        </is>
      </c>
      <c r="Q6074" t="inlineStr"/>
      <c r="R6074" t="inlineStr"/>
      <c r="S6074" t="inlineStr"/>
      <c r="T6074" t="inlineStr">
        <is>
          <t>conceptual</t>
        </is>
      </c>
      <c r="U6074" t="inlineStr">
        <is>
          <t>Y</t>
        </is>
      </c>
      <c r="V6074" t="inlineStr">
        <is>
          <t>Y</t>
        </is>
      </c>
      <c r="W6074" t="inlineStr">
        <is>
          <t>auto: In this paper, we argue that to take full advantage of these data, it is necessary to set up data governance properly, which includes defining, assigning, and allocating responsibilities.</t>
        </is>
      </c>
      <c r="X6074" t="inlineStr"/>
      <c r="Y6074" t="inlineStr"/>
      <c r="Z6074" t="inlineStr">
        <is>
          <t>high</t>
        </is>
      </c>
      <c r="AA6074" t="inlineStr"/>
      <c r="AB6074" t="inlineStr"/>
      <c r="AC6074" t="inlineStr"/>
      <c r="AD6074" t="inlineStr"/>
      <c r="AE6074" t="inlineStr">
        <is>
          <t>C5:landmarks; C5:recent</t>
        </is>
      </c>
      <c r="AF6074" t="inlineStr"/>
      <c r="AG6074" t="n">
        <v>3.9777</v>
      </c>
    </row>
    <row r="6075">
      <c r="A6075" t="inlineStr">
        <is>
          <t>LM06074</t>
        </is>
      </c>
      <c r="B6075" t="inlineStr">
        <is>
          <t>"Push, Pull, and Spill: A Transdisciplinary Case Study in Municipal Open Government"</t>
        </is>
      </c>
      <c r="C6075" t="n">
        <v>2016</v>
      </c>
      <c r="D6075" t="inlineStr">
        <is>
          <t>Jan Whittington</t>
        </is>
      </c>
      <c r="E6075" t="inlineStr">
        <is>
          <t>Berkley Law Scholarship Repository (University of California, Berkeley)</t>
        </is>
      </c>
      <c r="F6075" t="inlineStr">
        <is>
          <t>article</t>
        </is>
      </c>
      <c r="G6075" t="inlineStr">
        <is>
          <t>10.15779/z38pz61</t>
        </is>
      </c>
      <c r="H6075" t="inlineStr">
        <is>
          <t>W1202953172</t>
        </is>
      </c>
      <c r="I6075" t="inlineStr">
        <is>
          <t>https://doi.org/10.15779/z38pz61</t>
        </is>
      </c>
      <c r="J6075" t="inlineStr">
        <is>
          <t>https://doi.org/10.15779/z38pz61</t>
        </is>
      </c>
      <c r="K6075" t="n">
        <v>58</v>
      </c>
      <c r="L6075" t="inlineStr">
        <is>
          <t>C</t>
        </is>
      </c>
      <c r="M6075" t="inlineStr">
        <is>
          <t>C5</t>
        </is>
      </c>
      <c r="N6075" t="inlineStr"/>
      <c r="O6075" t="inlineStr">
        <is>
          <t>Seattle</t>
        </is>
      </c>
      <c r="P6075" t="inlineStr">
        <is>
          <t>Global North</t>
        </is>
      </c>
      <c r="Q6075" t="inlineStr"/>
      <c r="R6075" t="inlineStr"/>
      <c r="S6075" t="inlineStr"/>
      <c r="T6075" t="inlineStr">
        <is>
          <t>qualitative</t>
        </is>
      </c>
      <c r="U6075" t="inlineStr"/>
      <c r="V6075" t="inlineStr"/>
      <c r="W6075" t="inlineStr">
        <is>
          <t>auto: In this research, parties affected by municipal practices expressed their hopes and concerns for open data.</t>
        </is>
      </c>
      <c r="X6075" t="inlineStr"/>
      <c r="Y6075" t="inlineStr"/>
      <c r="Z6075" t="inlineStr">
        <is>
          <t>high</t>
        </is>
      </c>
      <c r="AA6075" t="inlineStr">
        <is>
          <t>Y</t>
        </is>
      </c>
      <c r="AB6075" t="inlineStr"/>
      <c r="AC6075" t="inlineStr"/>
      <c r="AD6075" t="inlineStr"/>
      <c r="AE6075" t="inlineStr">
        <is>
          <t>C5:landmarks</t>
        </is>
      </c>
      <c r="AF6075" t="inlineStr"/>
      <c r="AG6075" t="n">
        <v>6.7937</v>
      </c>
    </row>
    <row r="6076">
      <c r="A6076" t="inlineStr">
        <is>
          <t>LM06075</t>
        </is>
      </c>
      <c r="B6076" t="inlineStr">
        <is>
          <t>Evaluating the Quality and Usability of Open Data for Public Health Research: A Systematic Review of Data Offerings on 3 Open Data Platforms</t>
        </is>
      </c>
      <c r="C6076" t="n">
        <v>2016</v>
      </c>
      <c r="D6076" t="inlineStr">
        <is>
          <t>Erika G. Martin; Jennie Law; Weijia Ran; Natalie Helbig; Guthrie S. Birkhead</t>
        </is>
      </c>
      <c r="E6076" t="inlineStr">
        <is>
          <t>Journal of Public Health Management and Practice</t>
        </is>
      </c>
      <c r="F6076" t="inlineStr">
        <is>
          <t>review</t>
        </is>
      </c>
      <c r="G6076" t="inlineStr">
        <is>
          <t>10.1097/phh.0000000000000388</t>
        </is>
      </c>
      <c r="H6076" t="inlineStr">
        <is>
          <t>W2338075986</t>
        </is>
      </c>
      <c r="I6076" t="inlineStr">
        <is>
          <t>https://doi.org/10.1097/phh.0000000000000388</t>
        </is>
      </c>
      <c r="J6076" t="inlineStr"/>
      <c r="K6076" t="n">
        <v>55</v>
      </c>
      <c r="L6076" t="inlineStr">
        <is>
          <t>C</t>
        </is>
      </c>
      <c r="M6076" t="inlineStr">
        <is>
          <t>C5</t>
        </is>
      </c>
      <c r="N6076" t="inlineStr"/>
      <c r="O6076" t="inlineStr">
        <is>
          <t>Dublin; New York</t>
        </is>
      </c>
      <c r="P6076" t="inlineStr">
        <is>
          <t>Global North</t>
        </is>
      </c>
      <c r="Q6076" t="inlineStr"/>
      <c r="R6076" t="inlineStr"/>
      <c r="S6076" t="inlineStr"/>
      <c r="T6076" t="inlineStr">
        <is>
          <t>review</t>
        </is>
      </c>
      <c r="U6076" t="inlineStr">
        <is>
          <t>Y</t>
        </is>
      </c>
      <c r="V6076" t="inlineStr"/>
      <c r="W6076" t="inlineStr">
        <is>
          <t>auto: CONTEXT: Government datasets are newly available on open data platforms that are publicly accessible, available in nonproprietary formats, free of charge, and with unlimited use and distribution rights.</t>
        </is>
      </c>
      <c r="X6076" t="inlineStr"/>
      <c r="Y6076" t="inlineStr"/>
      <c r="Z6076" t="inlineStr">
        <is>
          <t>high</t>
        </is>
      </c>
      <c r="AA6076" t="inlineStr"/>
      <c r="AB6076" t="inlineStr"/>
      <c r="AC6076" t="inlineStr"/>
      <c r="AD6076" t="inlineStr"/>
      <c r="AE6076" t="inlineStr">
        <is>
          <t>C5:landmarks</t>
        </is>
      </c>
      <c r="AF6076" t="inlineStr"/>
      <c r="AG6076" t="n">
        <v>6.0049</v>
      </c>
    </row>
    <row r="6077">
      <c r="A6077" t="inlineStr">
        <is>
          <t>LM06076</t>
        </is>
      </c>
      <c r="B6077" t="inlineStr">
        <is>
          <t>Civic Hackathons: New Terrain for Local Government-Citizen Interaction?</t>
        </is>
      </c>
      <c r="C6077" t="n">
        <v>2016</v>
      </c>
      <c r="D6077" t="inlineStr">
        <is>
          <t>Pamela J. Robinson; Peter A. Johnson</t>
        </is>
      </c>
      <c r="E6077" t="inlineStr">
        <is>
          <t>Urban Planning</t>
        </is>
      </c>
      <c r="F6077" t="inlineStr">
        <is>
          <t>article</t>
        </is>
      </c>
      <c r="G6077" t="inlineStr">
        <is>
          <t>10.17645/up.v1i2.627</t>
        </is>
      </c>
      <c r="H6077" t="inlineStr">
        <is>
          <t>W2461215360</t>
        </is>
      </c>
      <c r="I6077" t="inlineStr">
        <is>
          <t>https://doi.org/10.17645/up.v1i2.627</t>
        </is>
      </c>
      <c r="J6077" t="inlineStr">
        <is>
          <t>https://www.cogitatiopress.com/urbanplanning/article/download/627/627</t>
        </is>
      </c>
      <c r="K6077" t="n">
        <v>54</v>
      </c>
      <c r="L6077" t="inlineStr">
        <is>
          <t>C</t>
        </is>
      </c>
      <c r="M6077" t="inlineStr">
        <is>
          <t>C5</t>
        </is>
      </c>
      <c r="N6077" t="inlineStr"/>
      <c r="O6077" t="inlineStr">
        <is>
          <t>Canada</t>
        </is>
      </c>
      <c r="P6077" t="inlineStr">
        <is>
          <t>Global North</t>
        </is>
      </c>
      <c r="Q6077" t="inlineStr"/>
      <c r="R6077" t="inlineStr"/>
      <c r="S6077" t="inlineStr"/>
      <c r="T6077" t="inlineStr">
        <is>
          <t>qualitative</t>
        </is>
      </c>
      <c r="U6077" t="inlineStr">
        <is>
          <t>Y</t>
        </is>
      </c>
      <c r="V6077" t="inlineStr"/>
      <c r="W6077" t="inlineStr">
        <is>
          <t>auto: This paper concludes with reflections for urban planners about how civic hackathons might be used in their practice and with recommendations for municipal staff considering using civic hackathons to add value to municipal open data.</t>
        </is>
      </c>
      <c r="X6077" t="inlineStr"/>
      <c r="Y6077" t="inlineStr"/>
      <c r="Z6077" t="inlineStr">
        <is>
          <t>high</t>
        </is>
      </c>
      <c r="AA6077" t="inlineStr"/>
      <c r="AB6077" t="inlineStr"/>
      <c r="AC6077" t="inlineStr"/>
      <c r="AD6077" t="inlineStr"/>
      <c r="AE6077" t="inlineStr">
        <is>
          <t>C5:landmarks</t>
        </is>
      </c>
      <c r="AF6077" t="inlineStr"/>
      <c r="AG6077" t="n">
        <v>5.0583</v>
      </c>
    </row>
    <row r="6078">
      <c r="A6078" t="inlineStr">
        <is>
          <t>LM06077</t>
        </is>
      </c>
      <c r="B6078" t="inlineStr">
        <is>
          <t>Conceptualizing citizen participation in open data use at the city level</t>
        </is>
      </c>
      <c r="C6078" t="n">
        <v>2017</v>
      </c>
      <c r="D6078" t="inlineStr">
        <is>
          <t>Julien Hivon; Ryad Titah</t>
        </is>
      </c>
      <c r="E6078" t="inlineStr">
        <is>
          <t>Transforming Government People Process and Policy</t>
        </is>
      </c>
      <c r="F6078" t="inlineStr">
        <is>
          <t>article</t>
        </is>
      </c>
      <c r="G6078" t="inlineStr">
        <is>
          <t>10.1108/tg-12-2015-0053</t>
        </is>
      </c>
      <c r="H6078" t="inlineStr">
        <is>
          <t>W2607649737</t>
        </is>
      </c>
      <c r="I6078" t="inlineStr">
        <is>
          <t>https://doi.org/10.1108/tg-12-2015-0053</t>
        </is>
      </c>
      <c r="J6078" t="inlineStr"/>
      <c r="K6078" t="n">
        <v>53</v>
      </c>
      <c r="L6078" t="inlineStr">
        <is>
          <t>C</t>
        </is>
      </c>
      <c r="M6078" t="inlineStr">
        <is>
          <t>C5</t>
        </is>
      </c>
      <c r="N6078" t="inlineStr"/>
      <c r="O6078" t="inlineStr">
        <is>
          <t>Canada</t>
        </is>
      </c>
      <c r="P6078" t="inlineStr">
        <is>
          <t>Global North</t>
        </is>
      </c>
      <c r="Q6078" t="inlineStr"/>
      <c r="R6078" t="inlineStr"/>
      <c r="S6078" t="inlineStr"/>
      <c r="T6078" t="inlineStr">
        <is>
          <t>qualitative</t>
        </is>
      </c>
      <c r="U6078" t="inlineStr">
        <is>
          <t>Y</t>
        </is>
      </c>
      <c r="V6078" t="inlineStr"/>
      <c r="W6078" t="inlineStr">
        <is>
          <t>auto: This paper aims to advance a conceptualization of citizen participation and investigates its effect on open data use at the municipal level.</t>
        </is>
      </c>
      <c r="X6078" t="inlineStr"/>
      <c r="Y6078" t="inlineStr"/>
      <c r="Z6078" t="inlineStr">
        <is>
          <t>high</t>
        </is>
      </c>
      <c r="AA6078" t="inlineStr"/>
      <c r="AB6078" t="inlineStr"/>
      <c r="AC6078" t="inlineStr"/>
      <c r="AD6078" t="inlineStr"/>
      <c r="AE6078" t="inlineStr">
        <is>
          <t>C5:landmarks</t>
        </is>
      </c>
      <c r="AF6078" t="inlineStr"/>
      <c r="AG6078" t="n">
        <v>25.1996</v>
      </c>
    </row>
    <row r="6079">
      <c r="A6079" t="inlineStr">
        <is>
          <t>LM06078</t>
        </is>
      </c>
      <c r="B6079" t="inlineStr">
        <is>
          <t>The sensor desert quandary: What does it mean (not) to count in the smart city?</t>
        </is>
      </c>
      <c r="C6079" t="n">
        <v>2020</v>
      </c>
      <c r="D6079" t="inlineStr">
        <is>
          <t>Caitlin Robinson; Rachel S. Franklin</t>
        </is>
      </c>
      <c r="E6079" t="inlineStr">
        <is>
          <t>Transactions of the Institute of British Geographers</t>
        </is>
      </c>
      <c r="F6079" t="inlineStr">
        <is>
          <t>article</t>
        </is>
      </c>
      <c r="G6079" t="inlineStr">
        <is>
          <t>10.1111/tran.12415</t>
        </is>
      </c>
      <c r="H6079" t="inlineStr">
        <is>
          <t>W3088418561</t>
        </is>
      </c>
      <c r="I6079" t="inlineStr">
        <is>
          <t>https://doi.org/10.1111/tran.12415</t>
        </is>
      </c>
      <c r="J6079" t="inlineStr">
        <is>
          <t>https://onlinelibrary.wiley.com/doi/pdfdirect/10.1111/tran.12415</t>
        </is>
      </c>
      <c r="K6079" t="n">
        <v>52</v>
      </c>
      <c r="L6079" t="inlineStr">
        <is>
          <t>C</t>
        </is>
      </c>
      <c r="M6079" t="inlineStr">
        <is>
          <t>C5</t>
        </is>
      </c>
      <c r="N6079" t="inlineStr"/>
      <c r="O6079" t="inlineStr">
        <is>
          <t>Chicago; United Kingdom; United States</t>
        </is>
      </c>
      <c r="P6079" t="inlineStr">
        <is>
          <t>Global North</t>
        </is>
      </c>
      <c r="Q6079" t="inlineStr"/>
      <c r="R6079" t="inlineStr"/>
      <c r="S6079" t="inlineStr"/>
      <c r="T6079" t="inlineStr">
        <is>
          <t>qualitative</t>
        </is>
      </c>
      <c r="U6079" t="inlineStr">
        <is>
          <t>Y</t>
        </is>
      </c>
      <c r="V6079" t="inlineStr"/>
      <c r="W6079" t="inlineStr">
        <is>
          <t>auto: As a central component of the smart city, sensor infrastructures locate and measure a wide range of variables in order to characterise the urban environment.</t>
        </is>
      </c>
      <c r="X6079" t="inlineStr">
        <is>
          <t>auto: Contrary to promises of providing new knowledge and data for cities, they can also create new gaps in understanding about specific urban populations that fall into the interstices of data collection – sensor deserts.</t>
        </is>
      </c>
      <c r="Y6079" t="inlineStr"/>
      <c r="Z6079" t="inlineStr">
        <is>
          <t>medium</t>
        </is>
      </c>
      <c r="AA6079" t="inlineStr"/>
      <c r="AB6079" t="inlineStr"/>
      <c r="AC6079" t="inlineStr"/>
      <c r="AD6079" t="inlineStr"/>
      <c r="AE6079" t="inlineStr">
        <is>
          <t>C5:landmarks</t>
        </is>
      </c>
      <c r="AF6079" t="inlineStr"/>
      <c r="AG6079" t="n">
        <v>3.1156</v>
      </c>
    </row>
    <row r="6080">
      <c r="A6080" t="inlineStr">
        <is>
          <t>LM06079</t>
        </is>
      </c>
      <c r="B6080" t="inlineStr">
        <is>
          <t>Sustainable open data ecosystems in smart cities: A platform theory-based analysis of 19 European cities</t>
        </is>
      </c>
      <c r="C6080" t="n">
        <v>2024</v>
      </c>
      <c r="D6080" t="inlineStr">
        <is>
          <t>Martin Lněnička; Anastasija Nikiforova; Antoine Clarinval; Mariusz Luterek; Daniel Rudmark; Sebastian Neumaier; Karlo Kević; Manuel Pedro Rodríguez Bolívar</t>
        </is>
      </c>
      <c r="E6080" t="inlineStr">
        <is>
          <t>Cities</t>
        </is>
      </c>
      <c r="F6080" t="inlineStr">
        <is>
          <t>article</t>
        </is>
      </c>
      <c r="G6080" t="inlineStr">
        <is>
          <t>10.1016/j.cities.2024.104851</t>
        </is>
      </c>
      <c r="H6080" t="inlineStr">
        <is>
          <t>W4391600440</t>
        </is>
      </c>
      <c r="I6080" t="inlineStr">
        <is>
          <t>https://doi.org/10.1016/j.cities.2024.104851</t>
        </is>
      </c>
      <c r="J6080" t="inlineStr">
        <is>
          <t>https://hdl.handle.net/10481/88575</t>
        </is>
      </c>
      <c r="K6080" t="n">
        <v>51</v>
      </c>
      <c r="L6080" t="inlineStr">
        <is>
          <t>C</t>
        </is>
      </c>
      <c r="M6080" t="inlineStr">
        <is>
          <t>C5</t>
        </is>
      </c>
      <c r="N6080" t="inlineStr"/>
      <c r="O6080" t="inlineStr">
        <is>
          <t>European</t>
        </is>
      </c>
      <c r="P6080" t="inlineStr">
        <is>
          <t>Global North</t>
        </is>
      </c>
      <c r="Q6080" t="inlineStr"/>
      <c r="R6080" t="inlineStr"/>
      <c r="S6080" t="inlineStr"/>
      <c r="T6080" t="inlineStr">
        <is>
          <t>unclear</t>
        </is>
      </c>
      <c r="U6080" t="inlineStr">
        <is>
          <t>Y</t>
        </is>
      </c>
      <c r="V6080" t="inlineStr">
        <is>
          <t>Y</t>
        </is>
      </c>
      <c r="W6080" t="inlineStr"/>
      <c r="X6080" t="inlineStr"/>
      <c r="Y6080" t="inlineStr"/>
      <c r="Z6080" t="inlineStr">
        <is>
          <t>low</t>
        </is>
      </c>
      <c r="AA6080" t="inlineStr"/>
      <c r="AB6080" t="inlineStr"/>
      <c r="AC6080" t="inlineStr"/>
      <c r="AD6080" t="inlineStr"/>
      <c r="AE6080" t="inlineStr">
        <is>
          <t>C5:landmarks; C5:recent</t>
        </is>
      </c>
      <c r="AF6080" t="inlineStr"/>
      <c r="AG6080" t="n">
        <v>9.1165</v>
      </c>
    </row>
    <row r="6081">
      <c r="A6081" t="inlineStr">
        <is>
          <t>LM06080</t>
        </is>
      </c>
      <c r="B6081" t="inlineStr">
        <is>
          <t>Open government data and resource allocation efficiency: evidence from China</t>
        </is>
      </c>
      <c r="C6081" t="n">
        <v>2024</v>
      </c>
      <c r="D6081" t="inlineStr">
        <is>
          <t>Chenguang Xu; Yiran Chen; Jiaying Dai</t>
        </is>
      </c>
      <c r="E6081" t="inlineStr">
        <is>
          <t>Applied Economics</t>
        </is>
      </c>
      <c r="F6081" t="inlineStr">
        <is>
          <t>article</t>
        </is>
      </c>
      <c r="G6081" t="inlineStr">
        <is>
          <t>10.1080/00036846.2024.2331430</t>
        </is>
      </c>
      <c r="H6081" t="inlineStr">
        <is>
          <t>W4393071842</t>
        </is>
      </c>
      <c r="I6081" t="inlineStr">
        <is>
          <t>https://doi.org/10.1080/00036846.2024.2331430</t>
        </is>
      </c>
      <c r="J6081" t="inlineStr"/>
      <c r="K6081" t="n">
        <v>51</v>
      </c>
      <c r="L6081" t="inlineStr">
        <is>
          <t>C</t>
        </is>
      </c>
      <c r="M6081" t="inlineStr">
        <is>
          <t>C5</t>
        </is>
      </c>
      <c r="N6081" t="inlineStr"/>
      <c r="O6081" t="inlineStr">
        <is>
          <t>China</t>
        </is>
      </c>
      <c r="P6081" t="inlineStr">
        <is>
          <t>China &amp; East Asia</t>
        </is>
      </c>
      <c r="Q6081" t="inlineStr"/>
      <c r="R6081" t="inlineStr"/>
      <c r="S6081" t="inlineStr"/>
      <c r="T6081" t="inlineStr">
        <is>
          <t>quantitative</t>
        </is>
      </c>
      <c r="U6081" t="inlineStr">
        <is>
          <t>Y</t>
        </is>
      </c>
      <c r="V6081" t="inlineStr">
        <is>
          <t>Y</t>
        </is>
      </c>
      <c r="W6081" t="inlineStr">
        <is>
          <t>auto: This paper, utilizing the China Tax Survey Database from 2009 to 2016, investigates the impact of Open Government Data (hereafter, OGD) on the efficiency of resource allocation among firms within the Chinese context.</t>
        </is>
      </c>
      <c r="X6081" t="inlineStr"/>
      <c r="Y6081" t="inlineStr"/>
      <c r="Z6081" t="inlineStr">
        <is>
          <t>high</t>
        </is>
      </c>
      <c r="AA6081" t="inlineStr"/>
      <c r="AB6081" t="inlineStr"/>
      <c r="AC6081" t="inlineStr"/>
      <c r="AD6081" t="inlineStr"/>
      <c r="AE6081" t="inlineStr">
        <is>
          <t>C5:landmarks</t>
        </is>
      </c>
      <c r="AF6081" t="inlineStr"/>
      <c r="AG6081" t="n">
        <v>87.8176</v>
      </c>
    </row>
    <row r="6082">
      <c r="A6082" t="inlineStr">
        <is>
          <t>LM06081</t>
        </is>
      </c>
      <c r="B6082" t="inlineStr">
        <is>
          <t>Beyond the supply side: Use and impact of municipal open data in the U.S</t>
        </is>
      </c>
      <c r="C6082" t="n">
        <v>2020</v>
      </c>
      <c r="D6082" t="inlineStr">
        <is>
          <t>Bev Wilson; Cong Cong</t>
        </is>
      </c>
      <c r="E6082" t="inlineStr">
        <is>
          <t>Telematics and Informatics</t>
        </is>
      </c>
      <c r="F6082" t="inlineStr">
        <is>
          <t>article</t>
        </is>
      </c>
      <c r="G6082" t="inlineStr">
        <is>
          <t>10.1016/j.tele.2020.101526</t>
        </is>
      </c>
      <c r="H6082" t="inlineStr">
        <is>
          <t>W3110496620</t>
        </is>
      </c>
      <c r="I6082" t="inlineStr">
        <is>
          <t>https://doi.org/10.1016/j.tele.2020.101526</t>
        </is>
      </c>
      <c r="J6082" t="inlineStr">
        <is>
          <t>https://www.sciencedirect.com/science/article/pii/S0736585320301854/pdf</t>
        </is>
      </c>
      <c r="K6082" t="n">
        <v>50</v>
      </c>
      <c r="L6082" t="inlineStr">
        <is>
          <t>C</t>
        </is>
      </c>
      <c r="M6082" t="inlineStr">
        <is>
          <t>C5</t>
        </is>
      </c>
      <c r="N6082" t="inlineStr"/>
      <c r="O6082" t="inlineStr">
        <is>
          <t>United States</t>
        </is>
      </c>
      <c r="P6082" t="inlineStr">
        <is>
          <t>Global North</t>
        </is>
      </c>
      <c r="Q6082" t="inlineStr"/>
      <c r="R6082" t="inlineStr"/>
      <c r="S6082" t="inlineStr"/>
      <c r="T6082" t="inlineStr">
        <is>
          <t>qualitative</t>
        </is>
      </c>
      <c r="U6082" t="inlineStr">
        <is>
          <t>Y</t>
        </is>
      </c>
      <c r="V6082" t="inlineStr"/>
      <c r="W6082" t="inlineStr">
        <is>
          <t>auto: This article asks: (1) who is using municipal open government data resources and for what purposes? and (2) what impact are municipal open government data having in cities where they have been implemented?</t>
        </is>
      </c>
      <c r="X6082" t="inlineStr">
        <is>
          <t>auto: Recent studies have been critical of the “bias toward the supply side” and lack of “sufficient attention to the user perspective” in the way that open government data initiatives are implemented. | The impact of these data resources has been primarily felt within local government itself, although the lack of monitoring mechanisms makes it difficult to systematically evaluate their broader effects.</t>
        </is>
      </c>
      <c r="Y6082" t="inlineStr"/>
      <c r="Z6082" t="inlineStr">
        <is>
          <t>high</t>
        </is>
      </c>
      <c r="AA6082" t="inlineStr"/>
      <c r="AB6082" t="inlineStr"/>
      <c r="AC6082" t="inlineStr"/>
      <c r="AD6082" t="inlineStr"/>
      <c r="AE6082" t="inlineStr">
        <is>
          <t>C5:landmarks</t>
        </is>
      </c>
      <c r="AF6082" t="inlineStr"/>
      <c r="AG6082" t="n">
        <v>13.9308</v>
      </c>
    </row>
    <row r="6083">
      <c r="A6083" t="inlineStr">
        <is>
          <t>LM06082</t>
        </is>
      </c>
      <c r="B6083" t="inlineStr">
        <is>
          <t>Data driven approaches for smart city planning and design: a case scenario on urban data management</t>
        </is>
      </c>
      <c r="C6083" t="n">
        <v>2023</v>
      </c>
      <c r="D6083" t="inlineStr">
        <is>
          <t>Bokolo Anthony</t>
        </is>
      </c>
      <c r="E6083" t="inlineStr">
        <is>
          <t>Digital Policy Regulation and Governance</t>
        </is>
      </c>
      <c r="F6083" t="inlineStr">
        <is>
          <t>article</t>
        </is>
      </c>
      <c r="G6083" t="inlineStr">
        <is>
          <t>10.1108/dprg-03-2022-0023</t>
        </is>
      </c>
      <c r="H6083" t="inlineStr">
        <is>
          <t>W4366086912</t>
        </is>
      </c>
      <c r="I6083" t="inlineStr">
        <is>
          <t>https://doi.org/10.1108/dprg-03-2022-0023</t>
        </is>
      </c>
      <c r="J6083" t="inlineStr">
        <is>
          <t>https://hdl.handle.net/11250/3065491</t>
        </is>
      </c>
      <c r="K6083" t="n">
        <v>47</v>
      </c>
      <c r="L6083" t="inlineStr">
        <is>
          <t>C</t>
        </is>
      </c>
      <c r="M6083" t="inlineStr">
        <is>
          <t>C5</t>
        </is>
      </c>
      <c r="N6083" t="inlineStr"/>
      <c r="O6083" t="inlineStr"/>
      <c r="P6083" t="inlineStr">
        <is>
          <t>Not place-specific</t>
        </is>
      </c>
      <c r="Q6083" t="inlineStr"/>
      <c r="R6083" t="inlineStr"/>
      <c r="S6083" t="inlineStr"/>
      <c r="T6083" t="inlineStr">
        <is>
          <t>mixed</t>
        </is>
      </c>
      <c r="U6083" t="inlineStr">
        <is>
          <t>Y</t>
        </is>
      </c>
      <c r="V6083" t="inlineStr">
        <is>
          <t>Y</t>
        </is>
      </c>
      <c r="W6083" t="inlineStr">
        <is>
          <t>auto: Accordingly, the purpose of this study is to present data driven approaches (architecture and model), for urban data management needed to improve smart city planning and design.</t>
        </is>
      </c>
      <c r="X6083" t="inlineStr">
        <is>
          <t>auto: Research limitations/implications Feedback as qualitative data from practitioners provided evidence on how data driven strategies can be achieved in smart cities. | Practical implications Findings from this study offer practical insights and real-life evidence to define data driven enablers in smart cities and suggest research propositions for future studies.</t>
        </is>
      </c>
      <c r="Y6083" t="inlineStr"/>
      <c r="Z6083" t="inlineStr">
        <is>
          <t>high</t>
        </is>
      </c>
      <c r="AA6083" t="inlineStr"/>
      <c r="AB6083" t="inlineStr"/>
      <c r="AC6083" t="inlineStr"/>
      <c r="AD6083" t="inlineStr"/>
      <c r="AE6083" t="inlineStr">
        <is>
          <t>C5:landmarks</t>
        </is>
      </c>
      <c r="AF6083" t="inlineStr"/>
      <c r="AG6083" t="n">
        <v>5.4136</v>
      </c>
    </row>
    <row r="6084">
      <c r="A6084" t="inlineStr">
        <is>
          <t>LM06083</t>
        </is>
      </c>
      <c r="B6084" t="inlineStr">
        <is>
          <t>Stakeholder analysis for designing an urban air quality data governance ecosystem in smart cities</t>
        </is>
      </c>
      <c r="C6084" t="n">
        <v>2023</v>
      </c>
      <c r="D6084" t="inlineStr">
        <is>
          <t>Akshara J. Kaginalkar; Shamita Kumar; Prashant Gargava; Dev Niyogi</t>
        </is>
      </c>
      <c r="E6084" t="inlineStr">
        <is>
          <t>Urban Climate</t>
        </is>
      </c>
      <c r="F6084" t="inlineStr">
        <is>
          <t>article</t>
        </is>
      </c>
      <c r="G6084" t="inlineStr">
        <is>
          <t>10.1016/j.uclim.2022.101403</t>
        </is>
      </c>
      <c r="H6084" t="inlineStr">
        <is>
          <t>W4320522375</t>
        </is>
      </c>
      <c r="I6084" t="inlineStr">
        <is>
          <t>https://doi.org/10.1016/j.uclim.2022.101403</t>
        </is>
      </c>
      <c r="J6084" t="inlineStr">
        <is>
          <t>https://doi.org/10.1016/j.uclim.2022.101403</t>
        </is>
      </c>
      <c r="K6084" t="n">
        <v>41</v>
      </c>
      <c r="L6084" t="inlineStr">
        <is>
          <t>C</t>
        </is>
      </c>
      <c r="M6084" t="inlineStr">
        <is>
          <t>C5</t>
        </is>
      </c>
      <c r="N6084" t="inlineStr"/>
      <c r="O6084" t="inlineStr"/>
      <c r="P6084" t="inlineStr">
        <is>
          <t>Not place-specific</t>
        </is>
      </c>
      <c r="Q6084" t="inlineStr"/>
      <c r="R6084" t="inlineStr"/>
      <c r="S6084" t="inlineStr"/>
      <c r="T6084" t="inlineStr">
        <is>
          <t>unclear</t>
        </is>
      </c>
      <c r="U6084" t="inlineStr"/>
      <c r="V6084" t="inlineStr">
        <is>
          <t>Y</t>
        </is>
      </c>
      <c r="W6084" t="inlineStr"/>
      <c r="X6084" t="inlineStr"/>
      <c r="Y6084" t="inlineStr"/>
      <c r="Z6084" t="inlineStr">
        <is>
          <t>low</t>
        </is>
      </c>
      <c r="AA6084" t="inlineStr"/>
      <c r="AB6084" t="inlineStr"/>
      <c r="AC6084" t="inlineStr"/>
      <c r="AD6084" t="inlineStr"/>
      <c r="AE6084" t="inlineStr">
        <is>
          <t>C5:india; C5:recent</t>
        </is>
      </c>
      <c r="AF6084" t="inlineStr"/>
      <c r="AG6084" t="n">
        <v>4.7225</v>
      </c>
    </row>
    <row r="6085">
      <c r="A6085" t="inlineStr">
        <is>
          <t>LM06084</t>
        </is>
      </c>
      <c r="B6085" t="inlineStr">
        <is>
          <t>Effects of governmental data governance on urban fire risk: A city-wide analysis in China</t>
        </is>
      </c>
      <c r="C6085" t="n">
        <v>2022</v>
      </c>
      <c r="D6085" t="inlineStr">
        <is>
          <t>Zhao-ge Liu; Xiangyang Li; Grunde Jomaas</t>
        </is>
      </c>
      <c r="E6085" t="inlineStr">
        <is>
          <t>International Journal of Disaster Risk Reduction</t>
        </is>
      </c>
      <c r="F6085" t="inlineStr">
        <is>
          <t>article</t>
        </is>
      </c>
      <c r="G6085" t="inlineStr">
        <is>
          <t>10.1016/j.ijdrr.2022.103138</t>
        </is>
      </c>
      <c r="H6085" t="inlineStr">
        <is>
          <t>W4283713391</t>
        </is>
      </c>
      <c r="I6085" t="inlineStr">
        <is>
          <t>https://doi.org/10.1016/j.ijdrr.2022.103138</t>
        </is>
      </c>
      <c r="J6085" t="inlineStr">
        <is>
          <t>https://dirros.openscience.si/Dokument.php?lang=slv&amp;id=24015&amp;dn=</t>
        </is>
      </c>
      <c r="K6085" t="n">
        <v>34</v>
      </c>
      <c r="L6085" t="inlineStr">
        <is>
          <t>C</t>
        </is>
      </c>
      <c r="M6085" t="inlineStr">
        <is>
          <t>C5</t>
        </is>
      </c>
      <c r="N6085" t="inlineStr"/>
      <c r="O6085" t="inlineStr">
        <is>
          <t>China</t>
        </is>
      </c>
      <c r="P6085" t="inlineStr">
        <is>
          <t>China &amp; East Asia</t>
        </is>
      </c>
      <c r="Q6085" t="inlineStr"/>
      <c r="R6085" t="inlineStr"/>
      <c r="S6085" t="inlineStr"/>
      <c r="T6085" t="inlineStr">
        <is>
          <t>unclear</t>
        </is>
      </c>
      <c r="U6085" t="inlineStr"/>
      <c r="V6085" t="inlineStr">
        <is>
          <t>Y</t>
        </is>
      </c>
      <c r="W6085" t="inlineStr"/>
      <c r="X6085" t="inlineStr"/>
      <c r="Y6085" t="inlineStr"/>
      <c r="Z6085" t="inlineStr">
        <is>
          <t>low</t>
        </is>
      </c>
      <c r="AA6085" t="inlineStr"/>
      <c r="AB6085" t="inlineStr"/>
      <c r="AC6085" t="inlineStr"/>
      <c r="AD6085" t="inlineStr"/>
      <c r="AE6085" t="inlineStr">
        <is>
          <t>C5:recent</t>
        </is>
      </c>
      <c r="AF6085" t="inlineStr"/>
      <c r="AG6085" t="n">
        <v>6.4629</v>
      </c>
    </row>
    <row r="6086">
      <c r="A6086" t="inlineStr">
        <is>
          <t>LM06085</t>
        </is>
      </c>
      <c r="B6086" t="inlineStr">
        <is>
          <t>Assessing data governance models for smart cities: Benchmarking data governance models on the basis of European urban requirements</t>
        </is>
      </c>
      <c r="C6086" t="n">
        <v>2025</v>
      </c>
      <c r="D6086" t="inlineStr">
        <is>
          <t>Yusuf Bozkurt; Alexander Rossmann; Zeeshan Pervez; Naeem Ramzan</t>
        </is>
      </c>
      <c r="E6086" t="inlineStr">
        <is>
          <t>Sustainable Cities and Society</t>
        </is>
      </c>
      <c r="F6086" t="inlineStr">
        <is>
          <t>article</t>
        </is>
      </c>
      <c r="G6086" t="inlineStr">
        <is>
          <t>10.1016/j.scs.2025.106528</t>
        </is>
      </c>
      <c r="H6086" t="inlineStr">
        <is>
          <t>W4411125720</t>
        </is>
      </c>
      <c r="I6086" t="inlineStr">
        <is>
          <t>https://doi.org/10.1016/j.scs.2025.106528</t>
        </is>
      </c>
      <c r="J6086" t="inlineStr">
        <is>
          <t>https://doi.org/10.1016/j.scs.2025.106528</t>
        </is>
      </c>
      <c r="K6086" t="n">
        <v>30</v>
      </c>
      <c r="L6086" t="inlineStr">
        <is>
          <t>C</t>
        </is>
      </c>
      <c r="M6086" t="inlineStr">
        <is>
          <t>C5</t>
        </is>
      </c>
      <c r="N6086" t="inlineStr"/>
      <c r="O6086" t="inlineStr">
        <is>
          <t>European</t>
        </is>
      </c>
      <c r="P6086" t="inlineStr">
        <is>
          <t>Global North</t>
        </is>
      </c>
      <c r="Q6086" t="inlineStr"/>
      <c r="R6086" t="inlineStr"/>
      <c r="S6086" t="inlineStr"/>
      <c r="T6086" t="inlineStr">
        <is>
          <t>qualitative</t>
        </is>
      </c>
      <c r="U6086" t="inlineStr"/>
      <c r="V6086" t="inlineStr">
        <is>
          <t>Y</t>
        </is>
      </c>
      <c r="W6086" t="inlineStr">
        <is>
          <t>auto: ABSTRACT Smart cities aim to improve residents’ quality of life by implementing effective services, infrastructure, and processes through information and communication technologies.</t>
        </is>
      </c>
      <c r="X6086" t="inlineStr"/>
      <c r="Y6086" t="inlineStr"/>
      <c r="Z6086" t="inlineStr">
        <is>
          <t>high</t>
        </is>
      </c>
      <c r="AA6086" t="inlineStr"/>
      <c r="AB6086" t="inlineStr"/>
      <c r="AC6086" t="inlineStr"/>
      <c r="AD6086" t="inlineStr"/>
      <c r="AE6086" t="inlineStr">
        <is>
          <t>C5:recent</t>
        </is>
      </c>
      <c r="AF6086" t="inlineStr"/>
      <c r="AG6086" t="n">
        <v>13.99</v>
      </c>
    </row>
    <row r="6087">
      <c r="A6087" t="inlineStr">
        <is>
          <t>LM06086</t>
        </is>
      </c>
      <c r="B6087" t="inlineStr">
        <is>
          <t>INTRODUCTION: DATA JUSTICE AND THE RIGHT TO THE CITY</t>
        </is>
      </c>
      <c r="C6087" t="n">
        <v>2022</v>
      </c>
      <c r="D6087" t="inlineStr">
        <is>
          <t>Morgan E. Currie; Jeremy Knox; Callum McGregor</t>
        </is>
      </c>
      <c r="E6087" t="inlineStr">
        <is>
          <t>Edinburgh University Press eBooks</t>
        </is>
      </c>
      <c r="F6087" t="inlineStr">
        <is>
          <t>book-chapter</t>
        </is>
      </c>
      <c r="G6087" t="inlineStr">
        <is>
          <t>10.1515/9781474492973-006</t>
        </is>
      </c>
      <c r="H6087" t="inlineStr">
        <is>
          <t>W4312888330</t>
        </is>
      </c>
      <c r="I6087" t="inlineStr">
        <is>
          <t>https://doi.org/10.1515/9781474492973-006</t>
        </is>
      </c>
      <c r="J6087" t="inlineStr">
        <is>
          <t>https://www.degruyter.com/document/doi/10.1515/9781474492973-006/pdf</t>
        </is>
      </c>
      <c r="K6087" t="n">
        <v>16</v>
      </c>
      <c r="L6087" t="inlineStr">
        <is>
          <t>C</t>
        </is>
      </c>
      <c r="M6087" t="inlineStr">
        <is>
          <t>C5</t>
        </is>
      </c>
      <c r="N6087" t="inlineStr"/>
      <c r="O6087" t="inlineStr"/>
      <c r="P6087" t="inlineStr">
        <is>
          <t>Not place-specific</t>
        </is>
      </c>
      <c r="Q6087" t="inlineStr"/>
      <c r="R6087" t="inlineStr"/>
      <c r="S6087" t="inlineStr"/>
      <c r="T6087" t="inlineStr">
        <is>
          <t>conceptual</t>
        </is>
      </c>
      <c r="U6087" t="inlineStr"/>
      <c r="V6087" t="inlineStr">
        <is>
          <t>Y</t>
        </is>
      </c>
      <c r="W6087" t="inlineStr">
        <is>
          <t>auto: This chapter argues that the concept of data justice can inform and enrich practices motivated by the Right to the City (RTTC).RTTC is, at heart, a radical concept of citizenship that calls for the collective design of urban life, of 'affordable housing, a decent school for the kids, accessible s…</t>
        </is>
      </c>
      <c r="X6087" t="inlineStr">
        <is>
          <t>auto: This chapter argues that the concept of data justice can inform and enrich practices motivated by the Right to the City (RTTC).RTTC is, at heart, a radical concept of citizenship that calls for the collective design of urban life, of 'affordable housing, a decent school for the kids, accessible services, reliable public transport.The right to have your urban horizon as wide or as narrow as you want' (Merrifield 2017).The comparatively nascent concept of data justice seeks to understand how da…</t>
        </is>
      </c>
      <c r="Y6087" t="inlineStr"/>
      <c r="Z6087" t="inlineStr">
        <is>
          <t>high</t>
        </is>
      </c>
      <c r="AA6087" t="inlineStr"/>
      <c r="AB6087" t="inlineStr"/>
      <c r="AC6087" t="inlineStr"/>
      <c r="AD6087" t="inlineStr"/>
      <c r="AE6087" t="inlineStr">
        <is>
          <t>C5:recent</t>
        </is>
      </c>
      <c r="AF6087" t="inlineStr"/>
      <c r="AG6087" t="n">
        <v>16.7098</v>
      </c>
    </row>
    <row r="6088">
      <c r="A6088" t="inlineStr">
        <is>
          <t>LM06087</t>
        </is>
      </c>
      <c r="B6088" t="inlineStr">
        <is>
          <t>Toward Urban Data Governance: Status-Quo, Challenges, and Success Factors</t>
        </is>
      </c>
      <c r="C6088" t="n">
        <v>2023</v>
      </c>
      <c r="D6088" t="inlineStr">
        <is>
          <t>Yusuf Bozkurt; Alexander Rossmann; Ashwini Konanahalli; Zeeshan Pervez</t>
        </is>
      </c>
      <c r="E6088" t="inlineStr">
        <is>
          <t>IEEE Access</t>
        </is>
      </c>
      <c r="F6088" t="inlineStr">
        <is>
          <t>article</t>
        </is>
      </c>
      <c r="G6088" t="inlineStr">
        <is>
          <t>10.1109/access.2023.3302835</t>
        </is>
      </c>
      <c r="H6088" t="inlineStr">
        <is>
          <t>W4385626941</t>
        </is>
      </c>
      <c r="I6088" t="inlineStr">
        <is>
          <t>https://doi.org/10.1109/access.2023.3302835</t>
        </is>
      </c>
      <c r="J6088" t="inlineStr">
        <is>
          <t>https://ieeexplore.ieee.org/ielx7/6287639/6514899/10210345.pdf</t>
        </is>
      </c>
      <c r="K6088" t="n">
        <v>13</v>
      </c>
      <c r="L6088" t="inlineStr">
        <is>
          <t>C</t>
        </is>
      </c>
      <c r="M6088" t="inlineStr">
        <is>
          <t>C5</t>
        </is>
      </c>
      <c r="N6088" t="inlineStr"/>
      <c r="O6088" t="inlineStr">
        <is>
          <t>Austria; Denmark; Finland; Germany; Netherlands; Sweden</t>
        </is>
      </c>
      <c r="P6088" t="inlineStr">
        <is>
          <t>Global North</t>
        </is>
      </c>
      <c r="Q6088" t="inlineStr"/>
      <c r="R6088" t="inlineStr"/>
      <c r="S6088" t="inlineStr"/>
      <c r="T6088" t="inlineStr">
        <is>
          <t>qualitative</t>
        </is>
      </c>
      <c r="U6088" t="inlineStr"/>
      <c r="V6088" t="inlineStr"/>
      <c r="W6088" t="inlineStr">
        <is>
          <t>auto: This research provides a foundation for developing a reference model for urban data governance, identifies challenges in dealing with data in cities, and defines factors for the successful implementation of urban data governance.</t>
        </is>
      </c>
      <c r="X6088" t="inlineStr"/>
      <c r="Y6088" t="inlineStr"/>
      <c r="Z6088" t="inlineStr">
        <is>
          <t>high</t>
        </is>
      </c>
      <c r="AA6088" t="inlineStr"/>
      <c r="AB6088" t="inlineStr"/>
      <c r="AC6088" t="inlineStr"/>
      <c r="AD6088" t="inlineStr"/>
      <c r="AE6088" t="inlineStr">
        <is>
          <t>C5:recent</t>
        </is>
      </c>
      <c r="AF6088" t="inlineStr"/>
      <c r="AG6088" t="n">
        <v>1.4974</v>
      </c>
    </row>
    <row r="6089">
      <c r="A6089" t="inlineStr">
        <is>
          <t>LM06088</t>
        </is>
      </c>
      <c r="B6089" t="inlineStr">
        <is>
          <t>DEVELOPMENT OF A DATA GOVERNANCE FRAMEWORK FOR SMART CITIES</t>
        </is>
      </c>
      <c r="C6089" t="n">
        <v>2022</v>
      </c>
      <c r="D6089" t="inlineStr">
        <is>
          <t>T. Osu; D. Navarra</t>
        </is>
      </c>
      <c r="E6089" t="inlineStr">
        <is>
          <t>The international archives of the photogrammetry, remote sensing and spatial information sciences/International archives of the photogrammetry, remote sensing and spatial information sciences</t>
        </is>
      </c>
      <c r="F6089" t="inlineStr">
        <is>
          <t>article</t>
        </is>
      </c>
      <c r="G6089" t="inlineStr">
        <is>
          <t>10.5194/isprs-archives-xlviii-4-w5-2022-129-2022</t>
        </is>
      </c>
      <c r="H6089" t="inlineStr">
        <is>
          <t>W4306409909</t>
        </is>
      </c>
      <c r="I6089" t="inlineStr">
        <is>
          <t>https://doi.org/10.5194/isprs-archives-xlviii-4-w5-2022-129-2022</t>
        </is>
      </c>
      <c r="J6089" t="inlineStr">
        <is>
          <t>https://isprs-archives.copernicus.org/articles/XLVIII-4-W5-2022/129/2022/isprs-archives-XLVIII-4-W5-2022-129-2022.pdf</t>
        </is>
      </c>
      <c r="K6089" t="n">
        <v>11</v>
      </c>
      <c r="L6089" t="inlineStr">
        <is>
          <t>C</t>
        </is>
      </c>
      <c r="M6089" t="inlineStr">
        <is>
          <t>C5</t>
        </is>
      </c>
      <c r="N6089" t="inlineStr"/>
      <c r="O6089" t="inlineStr"/>
      <c r="P6089" t="inlineStr">
        <is>
          <t>Not place-specific</t>
        </is>
      </c>
      <c r="Q6089" t="inlineStr"/>
      <c r="R6089" t="inlineStr"/>
      <c r="S6089" t="inlineStr"/>
      <c r="T6089" t="inlineStr">
        <is>
          <t>mixed</t>
        </is>
      </c>
      <c r="U6089" t="inlineStr"/>
      <c r="V6089" t="inlineStr"/>
      <c r="W6089" t="inlineStr">
        <is>
          <t>auto: The volume and analysis of data associated with these activities, call for a mechanism for managing data in smart cities.This paper is aimed at developing a data governance framework for managing data generated by smart cities, and improving the way they operate as well as the quality of life of …</t>
        </is>
      </c>
      <c r="X6089" t="inlineStr">
        <is>
          <t>auto: The volume and analysis of data associated with these activities, call for a mechanism for managing data in smart cities.This paper is aimed at developing a data governance framework for managing data generated by smart cities, and improving the way they operate as well as the quality of life of their citizens.</t>
        </is>
      </c>
      <c r="Y6089" t="inlineStr"/>
      <c r="Z6089" t="inlineStr">
        <is>
          <t>high</t>
        </is>
      </c>
      <c r="AA6089" t="inlineStr"/>
      <c r="AB6089" t="inlineStr"/>
      <c r="AC6089" t="inlineStr"/>
      <c r="AD6089" t="inlineStr"/>
      <c r="AE6089" t="inlineStr">
        <is>
          <t>C5:recent</t>
        </is>
      </c>
      <c r="AF6089" t="inlineStr"/>
      <c r="AG6089" t="n">
        <v>0.9944</v>
      </c>
    </row>
    <row r="6090">
      <c r="A6090" t="inlineStr">
        <is>
          <t>LM06089</t>
        </is>
      </c>
      <c r="B6090" t="inlineStr">
        <is>
          <t>Data Justice and the Right to the City</t>
        </is>
      </c>
      <c r="C6090" t="n">
        <v>2022</v>
      </c>
      <c r="D6090" t="inlineStr">
        <is>
          <t>Morgan Currie</t>
        </is>
      </c>
      <c r="E6090" t="inlineStr">
        <is>
          <t>Edinburgh University Press eBooks</t>
        </is>
      </c>
      <c r="F6090" t="inlineStr">
        <is>
          <t>book</t>
        </is>
      </c>
      <c r="G6090" t="inlineStr">
        <is>
          <t>10.1515/9781474492973</t>
        </is>
      </c>
      <c r="H6090" t="inlineStr">
        <is>
          <t>W4312665821</t>
        </is>
      </c>
      <c r="I6090" t="inlineStr">
        <is>
          <t>https://doi.org/10.1515/9781474492973</t>
        </is>
      </c>
      <c r="J6090" t="inlineStr">
        <is>
          <t>https://doi.org/10.1515/9781474492973</t>
        </is>
      </c>
      <c r="K6090" t="n">
        <v>11</v>
      </c>
      <c r="L6090" t="inlineStr">
        <is>
          <t>C</t>
        </is>
      </c>
      <c r="M6090" t="inlineStr">
        <is>
          <t>C5</t>
        </is>
      </c>
      <c r="N6090" t="inlineStr"/>
      <c r="O6090" t="inlineStr"/>
      <c r="P6090" t="inlineStr">
        <is>
          <t>Not place-specific</t>
        </is>
      </c>
      <c r="Q6090" t="inlineStr"/>
      <c r="R6090" t="inlineStr"/>
      <c r="S6090" t="inlineStr"/>
      <c r="T6090" t="inlineStr">
        <is>
          <t>computational</t>
        </is>
      </c>
      <c r="U6090" t="inlineStr"/>
      <c r="V6090" t="inlineStr">
        <is>
          <t>Y</t>
        </is>
      </c>
      <c r="W6090" t="inlineStr">
        <is>
          <t>auto: Explores of social justice, citizenship, and community in the context of data-driven urbanism Investigates critical issues of social justice, citizenship and community in the context of the powerful economic rationales of data-driven urban development Makes a theoretical contribution towards fram…</t>
        </is>
      </c>
      <c r="X6090" t="inlineStr"/>
      <c r="Y6090" t="inlineStr"/>
      <c r="Z6090" t="inlineStr">
        <is>
          <t>high</t>
        </is>
      </c>
      <c r="AA6090" t="inlineStr"/>
      <c r="AB6090" t="inlineStr"/>
      <c r="AC6090" t="inlineStr"/>
      <c r="AD6090" t="inlineStr"/>
      <c r="AE6090" t="inlineStr">
        <is>
          <t>C5:recent</t>
        </is>
      </c>
      <c r="AF6090" t="inlineStr">
        <is>
          <t>W6980893882</t>
        </is>
      </c>
      <c r="AG6090" t="n">
        <v>2.9045</v>
      </c>
    </row>
    <row r="6091">
      <c r="A6091" t="inlineStr">
        <is>
          <t>LM06090</t>
        </is>
      </c>
      <c r="B6091" t="inlineStr">
        <is>
          <t>Enhancing Smart Cities’ Resilience Through Competency Assessment and Open Data Utilization</t>
        </is>
      </c>
      <c r="C6091" t="n">
        <v>2025</v>
      </c>
      <c r="D6091" t="inlineStr">
        <is>
          <t>Isabel Maria Pinto Ramos; Ví­ctor Barros; Angelika I Kokkinaki; Chrysostomi Maria Kyrillou; Alkis Thrassou; Katharina Ebner; Christian Anschütz; Panos Fitsilis; Paraskevi Tsoutsa; Theodor Panagiotakopoulos et al.</t>
        </is>
      </c>
      <c r="E6091" t="inlineStr">
        <is>
          <t>Applied Sciences</t>
        </is>
      </c>
      <c r="F6091" t="inlineStr">
        <is>
          <t>article</t>
        </is>
      </c>
      <c r="G6091" t="inlineStr">
        <is>
          <t>10.3390/app15052784</t>
        </is>
      </c>
      <c r="H6091" t="inlineStr">
        <is>
          <t>W4408220552</t>
        </is>
      </c>
      <c r="I6091" t="inlineStr">
        <is>
          <t>https://doi.org/10.3390/app15052784</t>
        </is>
      </c>
      <c r="J6091" t="inlineStr">
        <is>
          <t>https://doi.org/10.3390/app15052784</t>
        </is>
      </c>
      <c r="K6091" t="n">
        <v>10</v>
      </c>
      <c r="L6091" t="inlineStr">
        <is>
          <t>C</t>
        </is>
      </c>
      <c r="M6091" t="inlineStr">
        <is>
          <t>C5</t>
        </is>
      </c>
      <c r="N6091" t="inlineStr"/>
      <c r="O6091" t="inlineStr">
        <is>
          <t>Europe</t>
        </is>
      </c>
      <c r="P6091" t="inlineStr">
        <is>
          <t>Global North</t>
        </is>
      </c>
      <c r="Q6091" t="inlineStr"/>
      <c r="R6091" t="inlineStr"/>
      <c r="S6091" t="inlineStr"/>
      <c r="T6091" t="inlineStr">
        <is>
          <t>unclear</t>
        </is>
      </c>
      <c r="U6091" t="inlineStr"/>
      <c r="V6091" t="inlineStr">
        <is>
          <t>Y</t>
        </is>
      </c>
      <c r="W6091" t="inlineStr">
        <is>
          <t>auto: This article addresses this research gap by exploring the significance of resilience in smart cities and introduces a self-assessment model for evaluating the skills of professionals tasked with its management.</t>
        </is>
      </c>
      <c r="X6091" t="inlineStr">
        <is>
          <t>auto: This article addresses this research gap by exploring the significance of resilience in smart cities and introduces a self-assessment model for evaluating the skills of professionals tasked with its management.</t>
        </is>
      </c>
      <c r="Y6091" t="inlineStr"/>
      <c r="Z6091" t="inlineStr">
        <is>
          <t>high</t>
        </is>
      </c>
      <c r="AA6091" t="inlineStr"/>
      <c r="AB6091" t="inlineStr"/>
      <c r="AC6091" t="inlineStr"/>
      <c r="AD6091" t="inlineStr"/>
      <c r="AE6091" t="inlineStr">
        <is>
          <t>C5:recent</t>
        </is>
      </c>
      <c r="AF6091" t="inlineStr"/>
      <c r="AG6091" t="n">
        <v>4.6633</v>
      </c>
    </row>
    <row r="6092">
      <c r="A6092" t="inlineStr">
        <is>
          <t>LM06091</t>
        </is>
      </c>
      <c r="B6092" t="inlineStr">
        <is>
          <t>Eliciting design principles using a data justice framework for participatory urban water governance observatories</t>
        </is>
      </c>
      <c r="C6092" t="n">
        <v>2022</v>
      </c>
      <c r="D6092" t="inlineStr">
        <is>
          <t>Fenna Imara Hoefsloot; Andrea Jiménez; Javier A. Martínez; Liliana Miranda Sara; Karin Pfeffer</t>
        </is>
      </c>
      <c r="E6092" t="inlineStr">
        <is>
          <t>Information Technology for Development</t>
        </is>
      </c>
      <c r="F6092" t="inlineStr">
        <is>
          <t>article</t>
        </is>
      </c>
      <c r="G6092" t="inlineStr">
        <is>
          <t>10.1080/02681102.2022.2091505</t>
        </is>
      </c>
      <c r="H6092" t="inlineStr">
        <is>
          <t>W4285004643</t>
        </is>
      </c>
      <c r="I6092" t="inlineStr">
        <is>
          <t>https://doi.org/10.1080/02681102.2022.2091505</t>
        </is>
      </c>
      <c r="J6092" t="inlineStr">
        <is>
          <t>https://www.tandfonline.com/doi/epdf/10.1080/02681102.2022.2091505?needAccess=true&amp;role=button</t>
        </is>
      </c>
      <c r="K6092" t="n">
        <v>9</v>
      </c>
      <c r="L6092" t="inlineStr">
        <is>
          <t>C</t>
        </is>
      </c>
      <c r="M6092" t="inlineStr">
        <is>
          <t>C5</t>
        </is>
      </c>
      <c r="N6092" t="inlineStr"/>
      <c r="O6092" t="inlineStr"/>
      <c r="P6092" t="inlineStr">
        <is>
          <t>Not place-specific</t>
        </is>
      </c>
      <c r="Q6092" t="inlineStr"/>
      <c r="R6092" t="inlineStr"/>
      <c r="S6092" t="inlineStr"/>
      <c r="T6092" t="inlineStr">
        <is>
          <t>conceptual</t>
        </is>
      </c>
      <c r="U6092" t="inlineStr"/>
      <c r="V6092" t="inlineStr"/>
      <c r="W6092" t="inlineStr">
        <is>
          <t>auto: In this paper, we review the design and implementation of participatory urban observatories and dashboards in public (water) infrastructure governance and their potential to contribute to data justice.</t>
        </is>
      </c>
      <c r="X6092" t="inlineStr">
        <is>
          <t>auto: This paper responds to calls for data justice by examining how participatory urban observatories are (or are not) conducive to inclusive data practices.</t>
        </is>
      </c>
      <c r="Y6092" t="inlineStr"/>
      <c r="Z6092" t="inlineStr">
        <is>
          <t>high</t>
        </is>
      </c>
      <c r="AA6092" t="inlineStr"/>
      <c r="AB6092" t="inlineStr"/>
      <c r="AC6092" t="inlineStr"/>
      <c r="AD6092" t="inlineStr"/>
      <c r="AE6092" t="inlineStr">
        <is>
          <t>C5:recent</t>
        </is>
      </c>
      <c r="AF6092" t="inlineStr"/>
      <c r="AG6092" t="n">
        <v>0.7955</v>
      </c>
    </row>
    <row r="6093">
      <c r="A6093" t="inlineStr">
        <is>
          <t>LM06092</t>
        </is>
      </c>
      <c r="B6093" t="inlineStr">
        <is>
          <t>How Government Open Data Platforms Affect Corporate ESG Performance</t>
        </is>
      </c>
      <c r="C6093" t="n">
        <v>2025</v>
      </c>
      <c r="D6093" t="inlineStr">
        <is>
          <t>Ruihan Xu; Changsheng Xu</t>
        </is>
      </c>
      <c r="E6093" t="inlineStr">
        <is>
          <t>Sustainability</t>
        </is>
      </c>
      <c r="F6093" t="inlineStr">
        <is>
          <t>article</t>
        </is>
      </c>
      <c r="G6093" t="inlineStr">
        <is>
          <t>10.3390/su17219768</t>
        </is>
      </c>
      <c r="H6093" t="inlineStr">
        <is>
          <t>W4415823738</t>
        </is>
      </c>
      <c r="I6093" t="inlineStr">
        <is>
          <t>https://doi.org/10.3390/su17219768</t>
        </is>
      </c>
      <c r="J6093" t="inlineStr">
        <is>
          <t>https://www.mdpi.com/2071-1050/17/21/9768/pdf?version=1762163244</t>
        </is>
      </c>
      <c r="K6093" t="n">
        <v>9</v>
      </c>
      <c r="L6093" t="inlineStr">
        <is>
          <t>C</t>
        </is>
      </c>
      <c r="M6093" t="inlineStr">
        <is>
          <t>C5</t>
        </is>
      </c>
      <c r="N6093" t="inlineStr"/>
      <c r="O6093" t="inlineStr">
        <is>
          <t>China</t>
        </is>
      </c>
      <c r="P6093" t="inlineStr">
        <is>
          <t>China &amp; East Asia</t>
        </is>
      </c>
      <c r="Q6093" t="inlineStr"/>
      <c r="R6093" t="inlineStr"/>
      <c r="S6093" t="inlineStr"/>
      <c r="T6093" t="inlineStr">
        <is>
          <t>quantitative</t>
        </is>
      </c>
      <c r="U6093" t="inlineStr"/>
      <c r="V6093" t="inlineStr">
        <is>
          <t>Y</t>
        </is>
      </c>
      <c r="W6093" t="inlineStr">
        <is>
          <t>auto: Using data on Chinese A-share listed firms from 2007 to 2023, this study employs a staggered difference-in-differences approach to examine the impact of Government Open Data Platforms on corporate environmental, social, and governance (ESG) performance.</t>
        </is>
      </c>
      <c r="X6093" t="inlineStr">
        <is>
          <t>auto: In the era of digital governance, governments can improve information transparency through public data openness, yet how this influences corporate sustainability practices remains underexplored.</t>
        </is>
      </c>
      <c r="Y6093" t="inlineStr"/>
      <c r="Z6093" t="inlineStr">
        <is>
          <t>high</t>
        </is>
      </c>
      <c r="AA6093" t="inlineStr"/>
      <c r="AB6093" t="inlineStr"/>
      <c r="AC6093" t="inlineStr"/>
      <c r="AD6093" t="inlineStr"/>
      <c r="AE6093" t="inlineStr">
        <is>
          <t>C5:recent</t>
        </is>
      </c>
      <c r="AF6093" t="inlineStr"/>
      <c r="AG6093" t="n">
        <v>8.6883</v>
      </c>
    </row>
    <row r="6094">
      <c r="A6094" t="inlineStr">
        <is>
          <t>LM06093</t>
        </is>
      </c>
      <c r="B6094" t="inlineStr">
        <is>
          <t>Big/open data for urban management</t>
        </is>
      </c>
      <c r="C6094" t="n">
        <v>2015</v>
      </c>
      <c r="D6094" t="inlineStr">
        <is>
          <t>Ying Long</t>
        </is>
      </c>
      <c r="E6094" t="inlineStr">
        <is>
          <t>Journal of Urban Management</t>
        </is>
      </c>
      <c r="F6094" t="inlineStr">
        <is>
          <t>article</t>
        </is>
      </c>
      <c r="G6094" t="inlineStr">
        <is>
          <t>10.1016/j.jum.2015.12.002</t>
        </is>
      </c>
      <c r="H6094" t="inlineStr">
        <is>
          <t>W2553693928</t>
        </is>
      </c>
      <c r="I6094" t="inlineStr">
        <is>
          <t>https://doi.org/10.1016/j.jum.2015.12.002</t>
        </is>
      </c>
      <c r="J6094" t="inlineStr">
        <is>
          <t>https://www.sciencedirect.com/science/article/pii/S2226585615000230/pdf</t>
        </is>
      </c>
      <c r="K6094" t="n">
        <v>8</v>
      </c>
      <c r="L6094" t="inlineStr">
        <is>
          <t>C</t>
        </is>
      </c>
      <c r="M6094" t="inlineStr">
        <is>
          <t>C5</t>
        </is>
      </c>
      <c r="N6094" t="inlineStr"/>
      <c r="O6094" t="inlineStr">
        <is>
          <t>Beijing; China; Germany; India; Japan; Mumbai; United States</t>
        </is>
      </c>
      <c r="P6094" t="inlineStr">
        <is>
          <t>Multi-region</t>
        </is>
      </c>
      <c r="Q6094" t="inlineStr">
        <is>
          <t>Y</t>
        </is>
      </c>
      <c r="R6094" t="inlineStr"/>
      <c r="S6094" t="inlineStr"/>
      <c r="T6094" t="inlineStr">
        <is>
          <t>mixed</t>
        </is>
      </c>
      <c r="U6094" t="inlineStr"/>
      <c r="V6094" t="inlineStr"/>
      <c r="W6094" t="inlineStr">
        <is>
          <t>auto: Big data generated by the growing use of information and communication technologies (ICT) and open data generated by open government initiatives are providing more and more opportunities for researchers to better understand and design cities around the world.</t>
        </is>
      </c>
      <c r="X6094" t="inlineStr">
        <is>
          <t>auto: For instance, the studies on urban residents׳ happiness using geotagged Weibo posts suffer from data bias with regard to several aspects, including the duplicity of Weibo senders, the limitations of natural language processing technology, the representativeness of Weibo senders, and the black box of Weibo׳s API, all of which raise doubts about the reliability of such Weibo-based studies.</t>
        </is>
      </c>
      <c r="Y6094" t="inlineStr"/>
      <c r="Z6094" t="inlineStr">
        <is>
          <t>high</t>
        </is>
      </c>
      <c r="AA6094" t="inlineStr"/>
      <c r="AB6094" t="inlineStr"/>
      <c r="AC6094" t="inlineStr"/>
      <c r="AD6094" t="inlineStr"/>
      <c r="AE6094" t="inlineStr">
        <is>
          <t>C5:india</t>
        </is>
      </c>
      <c r="AF6094" t="inlineStr"/>
      <c r="AG6094" t="n">
        <v>1.0701</v>
      </c>
    </row>
    <row r="6095">
      <c r="A6095" t="inlineStr">
        <is>
          <t>LM06094</t>
        </is>
      </c>
      <c r="B6095" t="inlineStr">
        <is>
          <t>Data Governance and Privacy in Smart Cities</t>
        </is>
      </c>
      <c r="C6095" t="n">
        <v>2025</v>
      </c>
      <c r="D6095" t="inlineStr">
        <is>
          <t>Satya Subrahmanyam</t>
        </is>
      </c>
      <c r="E6095" t="inlineStr">
        <is>
          <t>Advances in electronic government, digital divide, and regional development book series</t>
        </is>
      </c>
      <c r="F6095" t="inlineStr">
        <is>
          <t>book-chapter</t>
        </is>
      </c>
      <c r="G6095" t="inlineStr">
        <is>
          <t>10.4018/979-8-3693-7832-8.ch017</t>
        </is>
      </c>
      <c r="H6095" t="inlineStr">
        <is>
          <t>W4410153563</t>
        </is>
      </c>
      <c r="I6095" t="inlineStr">
        <is>
          <t>https://doi.org/10.4018/979-8-3693-7832-8.ch017</t>
        </is>
      </c>
      <c r="J6095" t="inlineStr"/>
      <c r="K6095" t="n">
        <v>7</v>
      </c>
      <c r="L6095" t="inlineStr">
        <is>
          <t>C</t>
        </is>
      </c>
      <c r="M6095" t="inlineStr">
        <is>
          <t>C5</t>
        </is>
      </c>
      <c r="N6095" t="inlineStr"/>
      <c r="O6095" t="inlineStr">
        <is>
          <t>Amsterdam; Barcelona; Singapore</t>
        </is>
      </c>
      <c r="P6095" t="inlineStr">
        <is>
          <t>Multi-region</t>
        </is>
      </c>
      <c r="Q6095" t="inlineStr"/>
      <c r="R6095" t="inlineStr"/>
      <c r="S6095" t="inlineStr"/>
      <c r="T6095" t="inlineStr">
        <is>
          <t>qualitative</t>
        </is>
      </c>
      <c r="U6095" t="inlineStr"/>
      <c r="V6095" t="inlineStr">
        <is>
          <t>Y</t>
        </is>
      </c>
      <c r="W6095" t="inlineStr">
        <is>
          <t>auto: This chapter explores the dynamics of data governance and privacy within smart cities, emphasizing their role in enhancing urban living and infrastructure.</t>
        </is>
      </c>
      <c r="X6095" t="inlineStr"/>
      <c r="Y6095" t="inlineStr"/>
      <c r="Z6095" t="inlineStr">
        <is>
          <t>high</t>
        </is>
      </c>
      <c r="AA6095" t="inlineStr"/>
      <c r="AB6095" t="inlineStr"/>
      <c r="AC6095" t="inlineStr"/>
      <c r="AD6095" t="inlineStr"/>
      <c r="AE6095" t="inlineStr">
        <is>
          <t>C5:recent</t>
        </is>
      </c>
      <c r="AF6095" t="inlineStr"/>
      <c r="AG6095" t="n">
        <v>15.2658</v>
      </c>
    </row>
    <row r="6096">
      <c r="A6096" t="inlineStr">
        <is>
          <t>LM06095</t>
        </is>
      </c>
      <c r="B6096" t="inlineStr">
        <is>
          <t>Toward a community-driven approach to urban data-driven governance</t>
        </is>
      </c>
      <c r="C6096" t="n">
        <v>2024</v>
      </c>
      <c r="D6096" t="inlineStr">
        <is>
          <t>Matthew Bui</t>
        </is>
      </c>
      <c r="E6096" t="inlineStr">
        <is>
          <t>International Communication Gazette</t>
        </is>
      </c>
      <c r="F6096" t="inlineStr">
        <is>
          <t>article</t>
        </is>
      </c>
      <c r="G6096" t="inlineStr">
        <is>
          <t>10.1177/17480485241261572</t>
        </is>
      </c>
      <c r="H6096" t="inlineStr">
        <is>
          <t>W4399751265</t>
        </is>
      </c>
      <c r="I6096" t="inlineStr">
        <is>
          <t>https://doi.org/10.1177/17480485241261572</t>
        </is>
      </c>
      <c r="J6096" t="inlineStr">
        <is>
          <t>https://journals.sagepub.com/doi/pdf/10.1177/17480485241261572?download=true</t>
        </is>
      </c>
      <c r="K6096" t="n">
        <v>6</v>
      </c>
      <c r="L6096" t="inlineStr">
        <is>
          <t>C</t>
        </is>
      </c>
      <c r="M6096" t="inlineStr">
        <is>
          <t>C5</t>
        </is>
      </c>
      <c r="N6096" t="inlineStr"/>
      <c r="O6096" t="inlineStr"/>
      <c r="P6096" t="inlineStr">
        <is>
          <t>Not place-specific</t>
        </is>
      </c>
      <c r="Q6096" t="inlineStr"/>
      <c r="R6096" t="inlineStr"/>
      <c r="S6096" t="inlineStr"/>
      <c r="T6096" t="inlineStr">
        <is>
          <t>conceptual</t>
        </is>
      </c>
      <c r="U6096" t="inlineStr"/>
      <c r="V6096" t="inlineStr"/>
      <c r="W6096" t="inlineStr">
        <is>
          <t>auto: In all, I argue it is imperative that urban governance explores this framework to incorporate, and design with, a wider range of local actors and knowledge in mind: not only to address critiques but, more so, to build more inclusive models in the public interest.</t>
        </is>
      </c>
      <c r="X6096" t="inlineStr">
        <is>
          <t>auto: Moreover, it emphasizes the importance of an alternative storytelling network, positing the local storytelling network as a key—yet often minimally visible—set of experts and storytellers that can activate data-driven change and overcome extant gaps in dominant, “limited” versions of the smart city.</t>
        </is>
      </c>
      <c r="Y6096" t="inlineStr"/>
      <c r="Z6096" t="inlineStr">
        <is>
          <t>high</t>
        </is>
      </c>
      <c r="AA6096" t="inlineStr"/>
      <c r="AB6096" t="inlineStr"/>
      <c r="AC6096" t="inlineStr"/>
      <c r="AD6096" t="inlineStr"/>
      <c r="AE6096" t="inlineStr">
        <is>
          <t>C5:recent</t>
        </is>
      </c>
      <c r="AF6096" t="inlineStr"/>
      <c r="AG6096" t="n">
        <v>1.0725</v>
      </c>
    </row>
    <row r="6097">
      <c r="A6097" t="inlineStr">
        <is>
          <t>LM06096</t>
        </is>
      </c>
      <c r="B6097" t="inlineStr">
        <is>
          <t>Open Data for Transparency of Government Tenders: A State Analysis in Croatian Agriculture Land Lease</t>
        </is>
      </c>
      <c r="C6097" t="n">
        <v>2024</v>
      </c>
      <c r="D6097" t="inlineStr">
        <is>
          <t>Larisa Hrustek; Karlo Kević; Filip Varga</t>
        </is>
      </c>
      <c r="E6097" t="inlineStr">
        <is>
          <t>ISPRS International Journal of Geo-Information</t>
        </is>
      </c>
      <c r="F6097" t="inlineStr">
        <is>
          <t>article</t>
        </is>
      </c>
      <c r="G6097" t="inlineStr">
        <is>
          <t>10.3390/ijgi13110401</t>
        </is>
      </c>
      <c r="H6097" t="inlineStr">
        <is>
          <t>W4404124661</t>
        </is>
      </c>
      <c r="I6097" t="inlineStr">
        <is>
          <t>https://doi.org/10.3390/ijgi13110401</t>
        </is>
      </c>
      <c r="J6097" t="inlineStr">
        <is>
          <t>https://www.mdpi.com/2220-9964/13/11/401/pdf?version=1730995268</t>
        </is>
      </c>
      <c r="K6097" t="n">
        <v>6</v>
      </c>
      <c r="L6097" t="inlineStr">
        <is>
          <t>C</t>
        </is>
      </c>
      <c r="M6097" t="inlineStr">
        <is>
          <t>C5</t>
        </is>
      </c>
      <c r="N6097" t="inlineStr"/>
      <c r="O6097" t="inlineStr">
        <is>
          <t>Croatia</t>
        </is>
      </c>
      <c r="P6097" t="inlineStr">
        <is>
          <t>Global North</t>
        </is>
      </c>
      <c r="Q6097" t="inlineStr"/>
      <c r="R6097" t="inlineStr"/>
      <c r="S6097" t="inlineStr"/>
      <c r="T6097" t="inlineStr">
        <is>
          <t>qualitative</t>
        </is>
      </c>
      <c r="U6097" t="inlineStr"/>
      <c r="V6097" t="inlineStr">
        <is>
          <t>Y</t>
        </is>
      </c>
      <c r="W6097" t="inlineStr">
        <is>
          <t>auto: State-owned agricultural land is an asset that the state must manage in a responsible and transparent manner.</t>
        </is>
      </c>
      <c r="X6097" t="inlineStr"/>
      <c r="Y6097" t="inlineStr"/>
      <c r="Z6097" t="inlineStr">
        <is>
          <t>high</t>
        </is>
      </c>
      <c r="AA6097" t="inlineStr"/>
      <c r="AB6097" t="inlineStr"/>
      <c r="AC6097" t="inlineStr"/>
      <c r="AD6097" t="inlineStr"/>
      <c r="AE6097" t="inlineStr">
        <is>
          <t>C5:recent</t>
        </is>
      </c>
      <c r="AF6097" t="inlineStr"/>
      <c r="AG6097" t="n">
        <v>10.3315</v>
      </c>
    </row>
    <row r="6098">
      <c r="A6098" t="inlineStr">
        <is>
          <t>LM06097</t>
        </is>
      </c>
      <c r="B6098" t="inlineStr">
        <is>
          <t>Where does digital sovereignty lie in building the Brazilian smart city?</t>
        </is>
      </c>
      <c r="C6098" t="n">
        <v>2025</v>
      </c>
      <c r="D6098" t="inlineStr">
        <is>
          <t>Iara Schiavi; Sérgio Amadeu da Silveira; André Pasti</t>
        </is>
      </c>
      <c r="E6098" t="inlineStr">
        <is>
          <t>Digital Geography and Society</t>
        </is>
      </c>
      <c r="F6098" t="inlineStr">
        <is>
          <t>article</t>
        </is>
      </c>
      <c r="G6098" t="inlineStr">
        <is>
          <t>10.1016/j.diggeo.2025.100137</t>
        </is>
      </c>
      <c r="H6098" t="inlineStr">
        <is>
          <t>W4412672888</t>
        </is>
      </c>
      <c r="I6098" t="inlineStr">
        <is>
          <t>https://doi.org/10.1016/j.diggeo.2025.100137</t>
        </is>
      </c>
      <c r="J6098" t="inlineStr">
        <is>
          <t>https://doi.org/10.1016/j.diggeo.2025.100137</t>
        </is>
      </c>
      <c r="K6098" t="n">
        <v>6</v>
      </c>
      <c r="L6098" t="inlineStr">
        <is>
          <t>C</t>
        </is>
      </c>
      <c r="M6098" t="inlineStr">
        <is>
          <t>C5</t>
        </is>
      </c>
      <c r="N6098" t="inlineStr"/>
      <c r="O6098" t="inlineStr">
        <is>
          <t>Brazil</t>
        </is>
      </c>
      <c r="P6098" t="inlineStr">
        <is>
          <t>Latin America</t>
        </is>
      </c>
      <c r="Q6098" t="inlineStr"/>
      <c r="R6098" t="inlineStr"/>
      <c r="S6098" t="inlineStr"/>
      <c r="T6098" t="inlineStr">
        <is>
          <t>qualitative</t>
        </is>
      </c>
      <c r="U6098" t="inlineStr"/>
      <c r="V6098" t="inlineStr">
        <is>
          <t>Y</t>
        </is>
      </c>
      <c r="W6098" t="inlineStr">
        <is>
          <t>auto: This study aims to analyze how digital sovereignty— understood as self-determination over technologies, data, and digital infrastructures— is either fostered or neglected in the development of smart cities in Brazil.</t>
        </is>
      </c>
      <c r="X6098" t="inlineStr">
        <is>
          <t>auto: This study aims to analyze how digital sovereignty— understood as self-determination over technologies, data, and digital infrastructures— is either fostered or neglected in the development of smart cities in Brazil. | In the medium and long term, this gap is likely to deepen the country's technological dependence by erasing alternative, collectively built territorial frameworks and prioritizing the market dynamics of the global data economy.</t>
        </is>
      </c>
      <c r="Y6098" t="inlineStr"/>
      <c r="Z6098" t="inlineStr">
        <is>
          <t>high</t>
        </is>
      </c>
      <c r="AA6098" t="inlineStr"/>
      <c r="AB6098" t="inlineStr"/>
      <c r="AC6098" t="inlineStr"/>
      <c r="AD6098" t="inlineStr"/>
      <c r="AE6098" t="inlineStr">
        <is>
          <t>C5:recent</t>
        </is>
      </c>
      <c r="AF6098" t="inlineStr"/>
      <c r="AG6098" t="n">
        <v>2.798</v>
      </c>
    </row>
    <row r="6099">
      <c r="A6099" t="inlineStr">
        <is>
          <t>LM06098</t>
        </is>
      </c>
      <c r="B6099" t="inlineStr">
        <is>
          <t>Uses and Impact of ‘Open Data’ Technology for Developing Social Sector in Pakistan</t>
        </is>
      </c>
      <c r="C6099" t="n">
        <v>2020</v>
      </c>
      <c r="D6099" t="inlineStr">
        <is>
          <t>Taha Shabbir; Muhammad Nadeemullah; Saeed Ahmed Memon</t>
        </is>
      </c>
      <c r="E6099" t="inlineStr"/>
      <c r="F6099" t="inlineStr">
        <is>
          <t>article</t>
        </is>
      </c>
      <c r="G6099" t="inlineStr"/>
      <c r="H6099" t="inlineStr">
        <is>
          <t>W3116410273</t>
        </is>
      </c>
      <c r="I6099" t="inlineStr">
        <is>
          <t>http://pjmr.org/pjmr/article/view/24</t>
        </is>
      </c>
      <c r="J6099" t="inlineStr"/>
      <c r="K6099" t="n">
        <v>6</v>
      </c>
      <c r="L6099" t="inlineStr">
        <is>
          <t>C</t>
        </is>
      </c>
      <c r="M6099" t="inlineStr">
        <is>
          <t>C5</t>
        </is>
      </c>
      <c r="N6099" t="inlineStr"/>
      <c r="O6099" t="inlineStr">
        <is>
          <t>Pakistan</t>
        </is>
      </c>
      <c r="P6099" t="inlineStr">
        <is>
          <t>South Asia</t>
        </is>
      </c>
      <c r="Q6099" t="inlineStr"/>
      <c r="R6099" t="inlineStr"/>
      <c r="S6099" t="inlineStr"/>
      <c r="T6099" t="inlineStr">
        <is>
          <t>mixed</t>
        </is>
      </c>
      <c r="U6099" t="inlineStr"/>
      <c r="V6099" t="inlineStr"/>
      <c r="W6099" t="inlineStr">
        <is>
          <t>auto: Lastly, this article described how some of the tasks mentioned previously could be outsourced by the government of Pakistan, bringing a new actor in the ecosystem.</t>
        </is>
      </c>
      <c r="X6099" t="inlineStr"/>
      <c r="Y6099" t="inlineStr"/>
      <c r="Z6099" t="inlineStr">
        <is>
          <t>high</t>
        </is>
      </c>
      <c r="AA6099" t="inlineStr"/>
      <c r="AB6099" t="inlineStr"/>
      <c r="AC6099" t="inlineStr"/>
      <c r="AD6099" t="inlineStr"/>
      <c r="AE6099" t="inlineStr">
        <is>
          <t>C5:india</t>
        </is>
      </c>
      <c r="AF6099" t="inlineStr"/>
      <c r="AG6099" t="n">
        <v>5.2241</v>
      </c>
    </row>
    <row r="6100">
      <c r="A6100" t="inlineStr">
        <is>
          <t>LM06099</t>
        </is>
      </c>
      <c r="B6100" t="inlineStr">
        <is>
          <t>Privacy and Ethics in a Smart City: Towards Attaining Digital Sovereignty</t>
        </is>
      </c>
      <c r="C6100" t="n">
        <v>2023</v>
      </c>
      <c r="D6100" t="inlineStr">
        <is>
          <t>Nurul Momen</t>
        </is>
      </c>
      <c r="E6100" t="inlineStr">
        <is>
          <t>Advanced sciences and technologies for security applications</t>
        </is>
      </c>
      <c r="F6100" t="inlineStr">
        <is>
          <t>book-chapter</t>
        </is>
      </c>
      <c r="G6100" t="inlineStr">
        <is>
          <t>10.1007/978-3-031-24946-4_4</t>
        </is>
      </c>
      <c r="H6100" t="inlineStr">
        <is>
          <t>W4361802801</t>
        </is>
      </c>
      <c r="I6100" t="inlineStr">
        <is>
          <t>https://doi.org/10.1007/978-3-031-24946-4_4</t>
        </is>
      </c>
      <c r="J6100" t="inlineStr"/>
      <c r="K6100" t="n">
        <v>5</v>
      </c>
      <c r="L6100" t="inlineStr">
        <is>
          <t>C</t>
        </is>
      </c>
      <c r="M6100" t="inlineStr">
        <is>
          <t>C5</t>
        </is>
      </c>
      <c r="N6100" t="inlineStr"/>
      <c r="O6100" t="inlineStr"/>
      <c r="P6100" t="inlineStr">
        <is>
          <t>Not place-specific</t>
        </is>
      </c>
      <c r="Q6100" t="inlineStr"/>
      <c r="R6100" t="inlineStr"/>
      <c r="S6100" t="inlineStr"/>
      <c r="T6100" t="inlineStr">
        <is>
          <t>unclear</t>
        </is>
      </c>
      <c r="U6100" t="inlineStr"/>
      <c r="V6100" t="inlineStr">
        <is>
          <t>Y</t>
        </is>
      </c>
      <c r="W6100" t="inlineStr"/>
      <c r="X6100" t="inlineStr"/>
      <c r="Y6100" t="inlineStr"/>
      <c r="Z6100" t="inlineStr">
        <is>
          <t>low</t>
        </is>
      </c>
      <c r="AA6100" t="inlineStr"/>
      <c r="AB6100" t="inlineStr"/>
      <c r="AC6100" t="inlineStr"/>
      <c r="AD6100" t="inlineStr"/>
      <c r="AE6100" t="inlineStr">
        <is>
          <t>C5:recent</t>
        </is>
      </c>
      <c r="AF6100" t="inlineStr"/>
      <c r="AG6100" t="n">
        <v>3.2498</v>
      </c>
    </row>
    <row r="6101">
      <c r="A6101" t="inlineStr">
        <is>
          <t>LM06100</t>
        </is>
      </c>
      <c r="B6101" t="inlineStr">
        <is>
          <t>Urban Data Power: Capitalism, Governance, Ethics, and Justice</t>
        </is>
      </c>
      <c r="C6101" t="n">
        <v>2023</v>
      </c>
      <c r="D6101" t="inlineStr">
        <is>
          <t>Rob Kitchin</t>
        </is>
      </c>
      <c r="E6101" t="inlineStr">
        <is>
          <t>Bristol University Press eBooks</t>
        </is>
      </c>
      <c r="F6101" t="inlineStr">
        <is>
          <t>book-chapter</t>
        </is>
      </c>
      <c r="G6101" t="inlineStr">
        <is>
          <t>10.56687/9781529233551-005</t>
        </is>
      </c>
      <c r="H6101" t="inlineStr">
        <is>
          <t>W4389940186</t>
        </is>
      </c>
      <c r="I6101" t="inlineStr">
        <is>
          <t>https://doi.org/10.56687/9781529233551-005</t>
        </is>
      </c>
      <c r="J6101" t="inlineStr">
        <is>
          <t>https://doi.org/10.56687/9781529233551-005</t>
        </is>
      </c>
      <c r="K6101" t="n">
        <v>5</v>
      </c>
      <c r="L6101" t="inlineStr">
        <is>
          <t>C</t>
        </is>
      </c>
      <c r="M6101" t="inlineStr">
        <is>
          <t>C5</t>
        </is>
      </c>
      <c r="N6101" t="inlineStr"/>
      <c r="O6101" t="inlineStr"/>
      <c r="P6101" t="inlineStr">
        <is>
          <t>Not place-specific</t>
        </is>
      </c>
      <c r="Q6101" t="inlineStr"/>
      <c r="R6101" t="inlineStr"/>
      <c r="S6101" t="inlineStr"/>
      <c r="T6101" t="inlineStr">
        <is>
          <t>unclear</t>
        </is>
      </c>
      <c r="U6101" t="inlineStr"/>
      <c r="V6101" t="inlineStr">
        <is>
          <t>Y</t>
        </is>
      </c>
      <c r="W6101" t="inlineStr">
        <is>
          <t>auto: Urban big data systems are thoroughly infused with data power and data politics.</t>
        </is>
      </c>
      <c r="X6101" t="inlineStr"/>
      <c r="Y6101" t="inlineStr"/>
      <c r="Z6101" t="inlineStr">
        <is>
          <t>high</t>
        </is>
      </c>
      <c r="AA6101" t="inlineStr"/>
      <c r="AB6101" t="inlineStr"/>
      <c r="AC6101" t="inlineStr"/>
      <c r="AD6101" t="inlineStr"/>
      <c r="AE6101" t="inlineStr">
        <is>
          <t>C5:recent</t>
        </is>
      </c>
      <c r="AF6101" t="inlineStr">
        <is>
          <t>W4390030276</t>
        </is>
      </c>
      <c r="AG6101" t="n">
        <v>3.2498</v>
      </c>
    </row>
    <row r="6102">
      <c r="A6102" t="inlineStr">
        <is>
          <t>LM06101</t>
        </is>
      </c>
      <c r="B6102" t="inlineStr">
        <is>
          <t>Empowering Cities through Open Data - Open Government Data Initiatives in India</t>
        </is>
      </c>
      <c r="C6102" t="n">
        <v>2021</v>
      </c>
      <c r="D6102" t="inlineStr">
        <is>
          <t>Gayatri Doctor; Prajakta Joshi</t>
        </is>
      </c>
      <c r="E6102" t="inlineStr">
        <is>
          <t>International Conference on Theory and Practice of Electronic Governance</t>
        </is>
      </c>
      <c r="F6102" t="inlineStr">
        <is>
          <t>conference-paper</t>
        </is>
      </c>
      <c r="G6102" t="inlineStr">
        <is>
          <t>10.1145/3494193.3494241</t>
        </is>
      </c>
      <c r="H6102" t="inlineStr">
        <is>
          <t>W4205148018</t>
        </is>
      </c>
      <c r="I6102" t="inlineStr">
        <is>
          <t>https://doi.org/10.1145/3494193.3494241</t>
        </is>
      </c>
      <c r="J6102" t="inlineStr"/>
      <c r="K6102" t="n">
        <v>4</v>
      </c>
      <c r="L6102" t="inlineStr">
        <is>
          <t>C</t>
        </is>
      </c>
      <c r="M6102" t="inlineStr">
        <is>
          <t>C5</t>
        </is>
      </c>
      <c r="N6102" t="inlineStr"/>
      <c r="O6102" t="inlineStr">
        <is>
          <t>India</t>
        </is>
      </c>
      <c r="P6102" t="inlineStr">
        <is>
          <t>South Asia</t>
        </is>
      </c>
      <c r="Q6102" t="inlineStr">
        <is>
          <t>Y</t>
        </is>
      </c>
      <c r="R6102" t="inlineStr"/>
      <c r="S6102" t="inlineStr"/>
      <c r="T6102" t="inlineStr">
        <is>
          <t>mixed</t>
        </is>
      </c>
      <c r="U6102" t="inlineStr"/>
      <c r="V6102" t="inlineStr"/>
      <c r="W6102" t="inlineStr">
        <is>
          <t>auto: This paper explores the journey and evolution of OGD.</t>
        </is>
      </c>
      <c r="X6102" t="inlineStr"/>
      <c r="Y6102" t="inlineStr"/>
      <c r="Z6102" t="inlineStr">
        <is>
          <t>high</t>
        </is>
      </c>
      <c r="AA6102" t="inlineStr"/>
      <c r="AB6102" t="inlineStr"/>
      <c r="AC6102" t="inlineStr"/>
      <c r="AD6102" t="inlineStr"/>
      <c r="AE6102" t="inlineStr">
        <is>
          <t>C5:india</t>
        </is>
      </c>
      <c r="AF6102" t="inlineStr"/>
      <c r="AG6102" t="n">
        <v>4.8984</v>
      </c>
    </row>
    <row r="6103">
      <c r="A6103" t="inlineStr">
        <is>
          <t>LM06102</t>
        </is>
      </c>
      <c r="B6103" t="inlineStr">
        <is>
          <t>Smart City Ontology Framework for Urban Data Integration and Governance Applications</t>
        </is>
      </c>
      <c r="C6103" t="n">
        <v>2024</v>
      </c>
      <c r="D6103" t="inlineStr">
        <is>
          <t>Xi Kuai; Xiaolong He; Biao He; Yu Liu; Zhao Zhigang; Renzhong Guo</t>
        </is>
      </c>
      <c r="E6103" t="inlineStr">
        <is>
          <t>Preprints.org</t>
        </is>
      </c>
      <c r="F6103" t="inlineStr">
        <is>
          <t>preprint</t>
        </is>
      </c>
      <c r="G6103" t="inlineStr">
        <is>
          <t>10.20944/preprints202410.2577.v1</t>
        </is>
      </c>
      <c r="H6103" t="inlineStr">
        <is>
          <t>W4403930763</t>
        </is>
      </c>
      <c r="I6103" t="inlineStr">
        <is>
          <t>https://doi.org/10.20944/preprints202410.2577.v1</t>
        </is>
      </c>
      <c r="J6103" t="inlineStr">
        <is>
          <t>https://www.preprints.org/frontend/manuscript/400890d1509914d9cdd69b2a466828f9/download_pub</t>
        </is>
      </c>
      <c r="K6103" t="n">
        <v>4</v>
      </c>
      <c r="L6103" t="inlineStr">
        <is>
          <t>C</t>
        </is>
      </c>
      <c r="M6103" t="inlineStr">
        <is>
          <t>C5</t>
        </is>
      </c>
      <c r="N6103" t="inlineStr"/>
      <c r="O6103" t="inlineStr"/>
      <c r="P6103" t="inlineStr">
        <is>
          <t>Not place-specific</t>
        </is>
      </c>
      <c r="Q6103" t="inlineStr"/>
      <c r="R6103" t="inlineStr"/>
      <c r="S6103" t="inlineStr"/>
      <c r="T6103" t="inlineStr">
        <is>
          <t>computational</t>
        </is>
      </c>
      <c r="U6103" t="inlineStr"/>
      <c r="V6103" t="inlineStr"/>
      <c r="W6103" t="inlineStr">
        <is>
          <t>auto: This article proposes the Smart City Ontology Framework (SMOF), leveraging ontology technology for semantic-level data sharing and interoperability across different industries.</t>
        </is>
      </c>
      <c r="X6103" t="inlineStr"/>
      <c r="Y6103" t="inlineStr"/>
      <c r="Z6103" t="inlineStr">
        <is>
          <t>high</t>
        </is>
      </c>
      <c r="AA6103" t="inlineStr">
        <is>
          <t>Y</t>
        </is>
      </c>
      <c r="AB6103" t="inlineStr"/>
      <c r="AC6103" t="inlineStr"/>
      <c r="AD6103" t="inlineStr"/>
      <c r="AE6103" t="inlineStr">
        <is>
          <t>C5:recent</t>
        </is>
      </c>
      <c r="AF6103" t="inlineStr"/>
    </row>
    <row r="6104">
      <c r="A6104" t="inlineStr">
        <is>
          <t>LM06103</t>
        </is>
      </c>
      <c r="B6104" t="inlineStr">
        <is>
          <t>Smart city development strategies: Data determinism and technological sovereignty</t>
        </is>
      </c>
      <c r="C6104" t="n">
        <v>2023</v>
      </c>
      <c r="D6104" t="inlineStr">
        <is>
          <t>Lazar Dimitrijević</t>
        </is>
      </c>
      <c r="E6104" t="inlineStr">
        <is>
          <t>Socioloski pregled</t>
        </is>
      </c>
      <c r="F6104" t="inlineStr">
        <is>
          <t>article</t>
        </is>
      </c>
      <c r="G6104" t="inlineStr">
        <is>
          <t>10.5937/socpreg57-43013</t>
        </is>
      </c>
      <c r="H6104" t="inlineStr">
        <is>
          <t>W4380153376</t>
        </is>
      </c>
      <c r="I6104" t="inlineStr">
        <is>
          <t>https://doi.org/10.5937/socpreg57-43013</t>
        </is>
      </c>
      <c r="J6104" t="inlineStr">
        <is>
          <t>https://scindeks-clanci.ceon.rs/data/pdf/0085-6320/2023/0085-63202301076D.pdf</t>
        </is>
      </c>
      <c r="K6104" t="n">
        <v>3</v>
      </c>
      <c r="L6104" t="inlineStr">
        <is>
          <t>C</t>
        </is>
      </c>
      <c r="M6104" t="inlineStr">
        <is>
          <t>C5</t>
        </is>
      </c>
      <c r="N6104" t="inlineStr"/>
      <c r="O6104" t="inlineStr"/>
      <c r="P6104" t="inlineStr">
        <is>
          <t>Not place-specific</t>
        </is>
      </c>
      <c r="Q6104" t="inlineStr"/>
      <c r="R6104" t="inlineStr"/>
      <c r="S6104" t="inlineStr"/>
      <c r="T6104" t="inlineStr">
        <is>
          <t>review</t>
        </is>
      </c>
      <c r="U6104" t="inlineStr"/>
      <c r="V6104" t="inlineStr"/>
      <c r="W6104" t="inlineStr">
        <is>
          <t>auto: This paper analyzes the role of the citizen through the nexus between the notion of 'the right to the city' and the current challenges of data integrity.</t>
        </is>
      </c>
      <c r="X6104" t="inlineStr"/>
      <c r="Y6104" t="inlineStr"/>
      <c r="Z6104" t="inlineStr">
        <is>
          <t>high</t>
        </is>
      </c>
      <c r="AA6104" t="inlineStr"/>
      <c r="AB6104" t="inlineStr"/>
      <c r="AC6104" t="inlineStr"/>
      <c r="AD6104" t="inlineStr"/>
      <c r="AE6104" t="inlineStr">
        <is>
          <t>C5:recent</t>
        </is>
      </c>
      <c r="AF6104" t="inlineStr"/>
      <c r="AG6104" t="n">
        <v>0.3455</v>
      </c>
    </row>
    <row r="6105">
      <c r="A6105" t="inlineStr">
        <is>
          <t>LM06104</t>
        </is>
      </c>
      <c r="B6105" t="inlineStr">
        <is>
          <t>What does a record have to do with it? Re-situating records management within Indian public data governance and policy</t>
        </is>
      </c>
      <c r="C6105" t="n">
        <v>2024</v>
      </c>
      <c r="D6105" t="inlineStr">
        <is>
          <t>Srijoni Sen; Trishi Jindal</t>
        </is>
      </c>
      <c r="E6105" t="inlineStr">
        <is>
          <t>Data &amp; Policy</t>
        </is>
      </c>
      <c r="F6105" t="inlineStr">
        <is>
          <t>article</t>
        </is>
      </c>
      <c r="G6105" t="inlineStr">
        <is>
          <t>10.1017/dap.2024.30</t>
        </is>
      </c>
      <c r="H6105" t="inlineStr">
        <is>
          <t>W4402061647</t>
        </is>
      </c>
      <c r="I6105" t="inlineStr">
        <is>
          <t>https://doi.org/10.1017/dap.2024.30</t>
        </is>
      </c>
      <c r="J6105" t="inlineStr">
        <is>
          <t>https://www.cambridge.org/core/services/aop-cambridge-core/content/view/934BC3FD9D14884CC97BD2C8F4FD19DF/S2632324924000300a.pdf/div-class-title-what-does-a-record-have-to-do-with-it-re-situating-records-management-within-indian-public-data-governance-and-policy-div.pdf</t>
        </is>
      </c>
      <c r="K6105" t="n">
        <v>3</v>
      </c>
      <c r="L6105" t="inlineStr">
        <is>
          <t>C</t>
        </is>
      </c>
      <c r="M6105" t="inlineStr">
        <is>
          <t>C5</t>
        </is>
      </c>
      <c r="N6105" t="inlineStr"/>
      <c r="O6105" t="inlineStr">
        <is>
          <t>India</t>
        </is>
      </c>
      <c r="P6105" t="inlineStr">
        <is>
          <t>South Asia</t>
        </is>
      </c>
      <c r="Q6105" t="inlineStr">
        <is>
          <t>Y</t>
        </is>
      </c>
      <c r="R6105" t="inlineStr"/>
      <c r="S6105" t="inlineStr"/>
      <c r="T6105" t="inlineStr">
        <is>
          <t>mixed</t>
        </is>
      </c>
      <c r="U6105" t="inlineStr"/>
      <c r="V6105" t="inlineStr">
        <is>
          <t>Y</t>
        </is>
      </c>
      <c r="W6105" t="inlineStr">
        <is>
          <t>auto: To understand if record management has a role to play in modern public data governance, we analyze the key new data governance framework and the associated Indian Urban Data Exchange platform as a case study.</t>
        </is>
      </c>
      <c r="X6105" t="inlineStr"/>
      <c r="Y6105" t="inlineStr"/>
      <c r="Z6105" t="inlineStr">
        <is>
          <t>high</t>
        </is>
      </c>
      <c r="AA6105" t="inlineStr"/>
      <c r="AB6105" t="inlineStr"/>
      <c r="AC6105" t="inlineStr"/>
      <c r="AD6105" t="inlineStr"/>
      <c r="AE6105" t="inlineStr">
        <is>
          <t>C5:india</t>
        </is>
      </c>
      <c r="AF6105" t="inlineStr"/>
      <c r="AG6105" t="n">
        <v>5.1657</v>
      </c>
    </row>
    <row r="6106">
      <c r="A6106" t="inlineStr">
        <is>
          <t>LM06105</t>
        </is>
      </c>
      <c r="B6106" t="inlineStr">
        <is>
          <t>A Reference Model for Urban Data Governance and its Design Principles</t>
        </is>
      </c>
      <c r="C6106" t="n">
        <v>2024</v>
      </c>
      <c r="D6106" t="inlineStr">
        <is>
          <t>Yusuf Bozkurt; Alexander Rossmann; Zeeshan Pervez</t>
        </is>
      </c>
      <c r="E6106" t="inlineStr">
        <is>
          <t>Proceedings of the ... Annual Hawaii International Conference on System Sciences/Proceedings of the Annual Hawaii International Conference on System Sciences</t>
        </is>
      </c>
      <c r="F6106" t="inlineStr">
        <is>
          <t>conference-paper</t>
        </is>
      </c>
      <c r="G6106" t="inlineStr">
        <is>
          <t>10.24251/hicss.2024.274</t>
        </is>
      </c>
      <c r="H6106" t="inlineStr">
        <is>
          <t>W4407075037</t>
        </is>
      </c>
      <c r="I6106" t="inlineStr">
        <is>
          <t>https://doi.org/10.24251/hicss.2024.274</t>
        </is>
      </c>
      <c r="J6106" t="inlineStr">
        <is>
          <t>https://publikationen.reutlingen-university.de/files/5390/5390.pdf</t>
        </is>
      </c>
      <c r="K6106" t="n">
        <v>2</v>
      </c>
      <c r="L6106" t="inlineStr">
        <is>
          <t>C</t>
        </is>
      </c>
      <c r="M6106" t="inlineStr">
        <is>
          <t>C5</t>
        </is>
      </c>
      <c r="N6106" t="inlineStr"/>
      <c r="O6106" t="inlineStr">
        <is>
          <t>European</t>
        </is>
      </c>
      <c r="P6106" t="inlineStr">
        <is>
          <t>Global North</t>
        </is>
      </c>
      <c r="Q6106" t="inlineStr"/>
      <c r="R6106" t="inlineStr"/>
      <c r="S6106" t="inlineStr"/>
      <c r="T6106" t="inlineStr">
        <is>
          <t>review</t>
        </is>
      </c>
      <c r="U6106" t="inlineStr"/>
      <c r="V6106" t="inlineStr">
        <is>
          <t>Y</t>
        </is>
      </c>
      <c r="W6106" t="inlineStr">
        <is>
          <t>auto: This paper presents an urban data governance reference model created in line with the design science research paradigm.</t>
        </is>
      </c>
      <c r="X6106" t="inlineStr">
        <is>
          <t>auto: However, cities face difficulties in implementing data governance because of a lack of guidance from academia and practitioners tailored to cities' needs.</t>
        </is>
      </c>
      <c r="Y6106" t="inlineStr"/>
      <c r="Z6106" t="inlineStr">
        <is>
          <t>high</t>
        </is>
      </c>
      <c r="AA6106" t="inlineStr"/>
      <c r="AB6106" t="inlineStr"/>
      <c r="AC6106" t="inlineStr"/>
      <c r="AD6106" t="inlineStr"/>
      <c r="AE6106" t="inlineStr">
        <is>
          <t>C5:recent</t>
        </is>
      </c>
      <c r="AF6106" t="inlineStr"/>
      <c r="AG6106" t="n">
        <v>1.5223</v>
      </c>
    </row>
    <row r="6107">
      <c r="A6107" t="inlineStr">
        <is>
          <t>LM06106</t>
        </is>
      </c>
      <c r="B6107" t="inlineStr">
        <is>
          <t>Beyond technological sovereignty: Practising technological self-determination in platform cooperativism</t>
        </is>
      </c>
      <c r="C6107" t="n">
        <v>2025</v>
      </c>
      <c r="D6107" t="inlineStr">
        <is>
          <t>Laura Eccher; Ugo D. Rossi</t>
        </is>
      </c>
      <c r="E6107" t="inlineStr">
        <is>
          <t>Environment and Planning A Economy and Space</t>
        </is>
      </c>
      <c r="F6107" t="inlineStr">
        <is>
          <t>article</t>
        </is>
      </c>
      <c r="G6107" t="inlineStr">
        <is>
          <t>10.1177/0308518x251325743</t>
        </is>
      </c>
      <c r="H6107" t="inlineStr">
        <is>
          <t>W4409983538</t>
        </is>
      </c>
      <c r="I6107" t="inlineStr">
        <is>
          <t>https://doi.org/10.1177/0308518x251325743</t>
        </is>
      </c>
      <c r="J6107" t="inlineStr"/>
      <c r="K6107" t="n">
        <v>2</v>
      </c>
      <c r="L6107" t="inlineStr">
        <is>
          <t>C</t>
        </is>
      </c>
      <c r="M6107" t="inlineStr">
        <is>
          <t>C5</t>
        </is>
      </c>
      <c r="N6107" t="inlineStr"/>
      <c r="O6107" t="inlineStr">
        <is>
          <t>European</t>
        </is>
      </c>
      <c r="P6107" t="inlineStr">
        <is>
          <t>Global North</t>
        </is>
      </c>
      <c r="Q6107" t="inlineStr"/>
      <c r="R6107" t="inlineStr"/>
      <c r="S6107" t="inlineStr"/>
      <c r="T6107" t="inlineStr">
        <is>
          <t>unclear</t>
        </is>
      </c>
      <c r="U6107" t="inlineStr"/>
      <c r="V6107" t="inlineStr">
        <is>
          <t>Y</t>
        </is>
      </c>
      <c r="W6107" t="inlineStr">
        <is>
          <t>auto: The goal of this article is to offer the notion of technological self-determination as a concept and as a practice that is alternative to the state-centred discourse of strategic and technological sovereignty.</t>
        </is>
      </c>
      <c r="X6107" t="inlineStr"/>
      <c r="Y6107" t="inlineStr"/>
      <c r="Z6107" t="inlineStr">
        <is>
          <t>high</t>
        </is>
      </c>
      <c r="AA6107" t="inlineStr"/>
      <c r="AB6107" t="inlineStr"/>
      <c r="AC6107" t="inlineStr"/>
      <c r="AD6107" t="inlineStr"/>
      <c r="AE6107" t="inlineStr">
        <is>
          <t>C5:recent</t>
        </is>
      </c>
      <c r="AF6107" t="inlineStr"/>
      <c r="AG6107" t="n">
        <v>3.8662</v>
      </c>
    </row>
    <row r="6108">
      <c r="A6108" t="inlineStr">
        <is>
          <t>LM06107</t>
        </is>
      </c>
      <c r="B6108" t="inlineStr">
        <is>
          <t>Whose Data Builds the City? Critical Data Practices for Socio-Environmentally Just Urbanization</t>
        </is>
      </c>
      <c r="C6108" t="n">
        <v>2026</v>
      </c>
      <c r="D6108" t="inlineStr">
        <is>
          <t>Vishal Sharma; Anjali Karol Mohan; Neha Kumar</t>
        </is>
      </c>
      <c r="E6108" t="inlineStr">
        <is>
          <t>CHI Conference on Human Factors in Computing Systems</t>
        </is>
      </c>
      <c r="F6108" t="inlineStr">
        <is>
          <t>conference-paper</t>
        </is>
      </c>
      <c r="G6108" t="inlineStr">
        <is>
          <t>10.1145/3772318.3791818</t>
        </is>
      </c>
      <c r="H6108" t="inlineStr">
        <is>
          <t>W7154051620</t>
        </is>
      </c>
      <c r="I6108" t="inlineStr">
        <is>
          <t>https://doi.org/10.1145/3772318.3791818</t>
        </is>
      </c>
      <c r="J6108" t="inlineStr">
        <is>
          <t>https://doi.org/10.1145/3772318.3791818</t>
        </is>
      </c>
      <c r="K6108" t="n">
        <v>2</v>
      </c>
      <c r="L6108" t="inlineStr">
        <is>
          <t>C</t>
        </is>
      </c>
      <c r="M6108" t="inlineStr">
        <is>
          <t>C5</t>
        </is>
      </c>
      <c r="N6108" t="inlineStr"/>
      <c r="O6108" t="inlineStr">
        <is>
          <t>Bangalore; India</t>
        </is>
      </c>
      <c r="P6108" t="inlineStr">
        <is>
          <t>South Asia</t>
        </is>
      </c>
      <c r="Q6108" t="inlineStr">
        <is>
          <t>Y</t>
        </is>
      </c>
      <c r="R6108" t="inlineStr"/>
      <c r="S6108" t="inlineStr"/>
      <c r="T6108" t="inlineStr">
        <is>
          <t>qualitative</t>
        </is>
      </c>
      <c r="U6108" t="inlineStr"/>
      <c r="V6108" t="inlineStr">
        <is>
          <t>Y</t>
        </is>
      </c>
      <c r="W6108" t="inlineStr">
        <is>
          <t>auto: This paper examines the epistemic, political, and socio-ecological frictions that surface when city data (e.g., aerial imagery and administrative records) is brought into dialogue with community data (e.g., lived experiences and shared epistemologies) to guide more equitable urban planning.</t>
        </is>
      </c>
      <c r="X6108" t="inlineStr">
        <is>
          <t>auto: Our analysis reveals the limitations of dominant top-down urban data systems, which routinely obscure socio-ecological dependencies and selectively define what constitutes legitimate urban knowledge.</t>
        </is>
      </c>
      <c r="Y6108" t="inlineStr"/>
      <c r="Z6108" t="inlineStr">
        <is>
          <t>high</t>
        </is>
      </c>
      <c r="AA6108" t="inlineStr"/>
      <c r="AB6108" t="inlineStr"/>
      <c r="AC6108" t="inlineStr"/>
      <c r="AD6108" t="inlineStr"/>
      <c r="AE6108" t="inlineStr">
        <is>
          <t>C5:india</t>
        </is>
      </c>
      <c r="AF6108" t="inlineStr"/>
      <c r="AG6108" t="n">
        <v>15.5309</v>
      </c>
    </row>
    <row r="6109">
      <c r="A6109" t="inlineStr">
        <is>
          <t>LM06108</t>
        </is>
      </c>
      <c r="B6109" t="inlineStr">
        <is>
          <t>LOCAL WISDOM MODEL BASED ON TECHNOLOGICAL SOVEREIGNTY AND CULTURAL SHOWCASEFOR THE DEVELOPMENT OF NUSANTARA CAPITAL CITY</t>
        </is>
      </c>
      <c r="C6109" t="n">
        <v>2023</v>
      </c>
      <c r="D6109" t="inlineStr">
        <is>
          <t>Qoriah A. Siregar; Sutiadi Rahmansyah; Dicky Rezady Munaf</t>
        </is>
      </c>
      <c r="E6109" t="inlineStr">
        <is>
          <t>International Journal of Engineering Science Technologies</t>
        </is>
      </c>
      <c r="F6109" t="inlineStr">
        <is>
          <t>article</t>
        </is>
      </c>
      <c r="G6109" t="inlineStr">
        <is>
          <t>10.29121/ijoest.v7.i5.2023.547</t>
        </is>
      </c>
      <c r="H6109" t="inlineStr">
        <is>
          <t>W4388080551</t>
        </is>
      </c>
      <c r="I6109" t="inlineStr">
        <is>
          <t>https://doi.org/10.29121/ijoest.v7.i5.2023.547</t>
        </is>
      </c>
      <c r="J6109" t="inlineStr">
        <is>
          <t>https://www.granthaalayahpublication.org/ojs-sys/ijoest/article/download/547/327</t>
        </is>
      </c>
      <c r="K6109" t="n">
        <v>1</v>
      </c>
      <c r="L6109" t="inlineStr">
        <is>
          <t>C</t>
        </is>
      </c>
      <c r="M6109" t="inlineStr">
        <is>
          <t>C5</t>
        </is>
      </c>
      <c r="N6109" t="inlineStr"/>
      <c r="O6109" t="inlineStr">
        <is>
          <t>Indonesia</t>
        </is>
      </c>
      <c r="P6109" t="inlineStr">
        <is>
          <t>Southeast Asia</t>
        </is>
      </c>
      <c r="Q6109" t="inlineStr"/>
      <c r="R6109" t="inlineStr"/>
      <c r="S6109" t="inlineStr"/>
      <c r="T6109" t="inlineStr">
        <is>
          <t>qualitative</t>
        </is>
      </c>
      <c r="U6109" t="inlineStr"/>
      <c r="V6109" t="inlineStr"/>
      <c r="W6109" t="inlineStr">
        <is>
          <t>auto: Background: The relocation of Indonesia's capital to Nusantara was announced in 2019, with a vision to create a sustainable, economically significant, and culturally diverse world-class city.</t>
        </is>
      </c>
      <c r="X6109" t="inlineStr"/>
      <c r="Y6109" t="inlineStr"/>
      <c r="Z6109" t="inlineStr">
        <is>
          <t>high</t>
        </is>
      </c>
      <c r="AA6109" t="inlineStr"/>
      <c r="AB6109" t="inlineStr"/>
      <c r="AC6109" t="inlineStr"/>
      <c r="AD6109" t="inlineStr"/>
      <c r="AE6109" t="inlineStr">
        <is>
          <t>C5:recent</t>
        </is>
      </c>
      <c r="AF6109" t="inlineStr"/>
      <c r="AG6109" t="n">
        <v>0.1152</v>
      </c>
    </row>
    <row r="6110">
      <c r="A6110" t="inlineStr">
        <is>
          <t>LM06109</t>
        </is>
      </c>
      <c r="B6110" t="inlineStr">
        <is>
          <t>Data Governance Policies for Human-Centric Urban Mobility Services in Smart Cities</t>
        </is>
      </c>
      <c r="C6110" t="n">
        <v>2025</v>
      </c>
      <c r="D6110" t="inlineStr">
        <is>
          <t>Bokolo Anthony</t>
        </is>
      </c>
      <c r="E6110" t="inlineStr">
        <is>
          <t>CRC Press eBooks</t>
        </is>
      </c>
      <c r="F6110" t="inlineStr">
        <is>
          <t>book-chapter</t>
        </is>
      </c>
      <c r="G6110" t="inlineStr">
        <is>
          <t>10.1201/9781003503262-9</t>
        </is>
      </c>
      <c r="H6110" t="inlineStr">
        <is>
          <t>W4410900985</t>
        </is>
      </c>
      <c r="I6110" t="inlineStr">
        <is>
          <t>https://doi.org/10.1201/9781003503262-9</t>
        </is>
      </c>
      <c r="J6110" t="inlineStr"/>
      <c r="K6110" t="n">
        <v>1</v>
      </c>
      <c r="L6110" t="inlineStr">
        <is>
          <t>C</t>
        </is>
      </c>
      <c r="M6110" t="inlineStr">
        <is>
          <t>C5</t>
        </is>
      </c>
      <c r="N6110" t="inlineStr"/>
      <c r="O6110" t="inlineStr"/>
      <c r="P6110" t="inlineStr">
        <is>
          <t>Not place-specific</t>
        </is>
      </c>
      <c r="Q6110" t="inlineStr"/>
      <c r="R6110" t="inlineStr"/>
      <c r="S6110" t="inlineStr"/>
      <c r="T6110" t="inlineStr">
        <is>
          <t>unclear</t>
        </is>
      </c>
      <c r="U6110" t="inlineStr"/>
      <c r="V6110" t="inlineStr">
        <is>
          <t>Y</t>
        </is>
      </c>
      <c r="W6110" t="inlineStr"/>
      <c r="X6110" t="inlineStr"/>
      <c r="Y6110" t="inlineStr"/>
      <c r="Z6110" t="inlineStr">
        <is>
          <t>low</t>
        </is>
      </c>
      <c r="AA6110" t="inlineStr"/>
      <c r="AB6110" t="inlineStr"/>
      <c r="AC6110" t="inlineStr"/>
      <c r="AD6110" t="inlineStr"/>
      <c r="AE6110" t="inlineStr">
        <is>
          <t>C5:recent</t>
        </is>
      </c>
      <c r="AF6110" t="inlineStr"/>
      <c r="AG6110" t="n">
        <v>2.1808</v>
      </c>
    </row>
    <row r="6111">
      <c r="A6111" t="inlineStr">
        <is>
          <t>LM06110</t>
        </is>
      </c>
      <c r="B6111" t="inlineStr">
        <is>
          <t>Smart City Surveillance: Governance Challenges in Balancing Privacy, Security, and Digital Sovereignty</t>
        </is>
      </c>
      <c r="C6111" t="n">
        <v>2025</v>
      </c>
      <c r="D6111" t="inlineStr">
        <is>
          <t>Sanjay Misra; Kousik Barik; Petter Kvalvik; Per-Arne Jørgensen</t>
        </is>
      </c>
      <c r="E6111" t="inlineStr">
        <is>
          <t>IGI Global eBooks</t>
        </is>
      </c>
      <c r="F6111" t="inlineStr">
        <is>
          <t>book-chapter</t>
        </is>
      </c>
      <c r="G6111" t="inlineStr">
        <is>
          <t>10.4018/979-8-3693-9137-2.ch002</t>
        </is>
      </c>
      <c r="H6111" t="inlineStr">
        <is>
          <t>W4413142203</t>
        </is>
      </c>
      <c r="I6111" t="inlineStr">
        <is>
          <t>https://doi.org/10.4018/979-8-3693-9137-2.ch002</t>
        </is>
      </c>
      <c r="J6111" t="inlineStr"/>
      <c r="K6111" t="n">
        <v>1</v>
      </c>
      <c r="L6111" t="inlineStr">
        <is>
          <t>C</t>
        </is>
      </c>
      <c r="M6111" t="inlineStr">
        <is>
          <t>C5</t>
        </is>
      </c>
      <c r="N6111" t="inlineStr"/>
      <c r="O6111" t="inlineStr">
        <is>
          <t>Delhi; India</t>
        </is>
      </c>
      <c r="P6111" t="inlineStr">
        <is>
          <t>South Asia</t>
        </is>
      </c>
      <c r="Q6111" t="inlineStr">
        <is>
          <t>Y</t>
        </is>
      </c>
      <c r="R6111" t="inlineStr">
        <is>
          <t>Y</t>
        </is>
      </c>
      <c r="S6111" t="inlineStr"/>
      <c r="T6111" t="inlineStr">
        <is>
          <t>qualitative</t>
        </is>
      </c>
      <c r="U6111" t="inlineStr"/>
      <c r="V6111" t="inlineStr">
        <is>
          <t>Y</t>
        </is>
      </c>
      <c r="W6111" t="inlineStr">
        <is>
          <t>auto: This paper presents a qualitative study that explores how modern observation techniques, such as AI-powered cameras, facial recognition, and real-time monitoring, enhance urban security while simultaneously threatening individual privacy.</t>
        </is>
      </c>
      <c r="X6111" t="inlineStr">
        <is>
          <t>auto: The proposed framework is illustrated through the example of Delhi's smart city development, revealing systemic gaps in transparency, consent, and accountability.</t>
        </is>
      </c>
      <c r="Y6111" t="inlineStr"/>
      <c r="Z6111" t="inlineStr">
        <is>
          <t>high</t>
        </is>
      </c>
      <c r="AA6111" t="inlineStr"/>
      <c r="AB6111" t="inlineStr"/>
      <c r="AC6111" t="inlineStr"/>
      <c r="AD6111" t="inlineStr"/>
      <c r="AE6111" t="inlineStr">
        <is>
          <t>C5:recent</t>
        </is>
      </c>
      <c r="AF6111" t="inlineStr"/>
      <c r="AG6111" t="n">
        <v>2.1808</v>
      </c>
    </row>
    <row r="6112">
      <c r="A6112" t="inlineStr">
        <is>
          <t>LM06111</t>
        </is>
      </c>
      <c r="B6112" t="inlineStr">
        <is>
          <t>Enhancing Local Governance Through Technology: Transparency, Accountability, and Participation</t>
        </is>
      </c>
      <c r="C6112" t="n">
        <v>2025</v>
      </c>
      <c r="D6112" t="inlineStr">
        <is>
          <t>Neya Global; Anna Neya Kazanskaia</t>
        </is>
      </c>
      <c r="E6112" t="inlineStr"/>
      <c r="F6112" t="inlineStr">
        <is>
          <t>article</t>
        </is>
      </c>
      <c r="G6112" t="inlineStr">
        <is>
          <t>10.64357/neya-gjnps-tchdrcmeng-06</t>
        </is>
      </c>
      <c r="H6112" t="inlineStr">
        <is>
          <t>W4414949649</t>
        </is>
      </c>
      <c r="I6112" t="inlineStr">
        <is>
          <t>https://doi.org/10.64357/neya-gjnps-tchdrcmeng-06</t>
        </is>
      </c>
      <c r="J6112" t="inlineStr"/>
      <c r="K6112" t="n">
        <v>1</v>
      </c>
      <c r="L6112" t="inlineStr">
        <is>
          <t>C</t>
        </is>
      </c>
      <c r="M6112" t="inlineStr">
        <is>
          <t>C5</t>
        </is>
      </c>
      <c r="N6112" t="inlineStr">
        <is>
          <t>C12</t>
        </is>
      </c>
      <c r="O6112" t="inlineStr">
        <is>
          <t>Brazil; India; Kenya; United States</t>
        </is>
      </c>
      <c r="P6112" t="inlineStr">
        <is>
          <t>Multi-region</t>
        </is>
      </c>
      <c r="Q6112" t="inlineStr">
        <is>
          <t>Y</t>
        </is>
      </c>
      <c r="R6112" t="inlineStr"/>
      <c r="S6112" t="inlineStr"/>
      <c r="T6112" t="inlineStr">
        <is>
          <t>qualitative</t>
        </is>
      </c>
      <c r="U6112" t="inlineStr"/>
      <c r="V6112" t="inlineStr">
        <is>
          <t>Y</t>
        </is>
      </c>
      <c r="W6112" t="inlineStr">
        <is>
          <t>auto: This article examines how open data platforms, civic reporting tools, and participatory decision-making systems promote transparency, accountability, and inclusion.</t>
        </is>
      </c>
      <c r="X6112" t="inlineStr"/>
      <c r="Y6112" t="inlineStr"/>
      <c r="Z6112" t="inlineStr">
        <is>
          <t>medium</t>
        </is>
      </c>
      <c r="AA6112" t="inlineStr"/>
      <c r="AB6112" t="inlineStr"/>
      <c r="AC6112" t="inlineStr"/>
      <c r="AD6112" t="inlineStr"/>
      <c r="AE6112" t="inlineStr">
        <is>
          <t>C12:india; C5:india</t>
        </is>
      </c>
      <c r="AF6112" t="inlineStr"/>
      <c r="AG6112" t="n">
        <v>4.2134</v>
      </c>
    </row>
    <row r="6113">
      <c r="A6113" t="inlineStr">
        <is>
          <t>LM06112</t>
        </is>
      </c>
      <c r="B6113" t="inlineStr">
        <is>
          <t>Governance of urban data commons as a matter of value redistribution in the smart city</t>
        </is>
      </c>
      <c r="C6113" t="n">
        <v>2024</v>
      </c>
      <c r="D6113" t="inlineStr">
        <is>
          <t>Tommaso Fia</t>
        </is>
      </c>
      <c r="E6113" t="inlineStr">
        <is>
          <t>Sens public</t>
        </is>
      </c>
      <c r="F6113" t="inlineStr">
        <is>
          <t>article</t>
        </is>
      </c>
      <c r="G6113" t="inlineStr">
        <is>
          <t>10.7202/1118936ar</t>
        </is>
      </c>
      <c r="H6113" t="inlineStr">
        <is>
          <t>W4415045690</t>
        </is>
      </c>
      <c r="I6113" t="inlineStr">
        <is>
          <t>https://doi.org/10.7202/1118936ar</t>
        </is>
      </c>
      <c r="J6113" t="inlineStr">
        <is>
          <t>https://doi.org/10.7202/1118936ar</t>
        </is>
      </c>
      <c r="K6113" t="n">
        <v>1</v>
      </c>
      <c r="L6113" t="inlineStr">
        <is>
          <t>C</t>
        </is>
      </c>
      <c r="M6113" t="inlineStr">
        <is>
          <t>C5</t>
        </is>
      </c>
      <c r="N6113" t="inlineStr"/>
      <c r="O6113" t="inlineStr">
        <is>
          <t>Barcelona; Toronto</t>
        </is>
      </c>
      <c r="P6113" t="inlineStr">
        <is>
          <t>Global North</t>
        </is>
      </c>
      <c r="Q6113" t="inlineStr"/>
      <c r="R6113" t="inlineStr"/>
      <c r="S6113" t="inlineStr"/>
      <c r="T6113" t="inlineStr">
        <is>
          <t>unclear</t>
        </is>
      </c>
      <c r="U6113" t="inlineStr"/>
      <c r="V6113" t="inlineStr"/>
      <c r="W6113" t="inlineStr">
        <is>
          <t>auto: Data-driven solutions, forming the “smart city”, aim to tackle complex urban problems, and largely depend on marketising or privatising public services.</t>
        </is>
      </c>
      <c r="X6113" t="inlineStr"/>
      <c r="Y6113" t="inlineStr"/>
      <c r="Z6113" t="inlineStr">
        <is>
          <t>high</t>
        </is>
      </c>
      <c r="AA6113" t="inlineStr"/>
      <c r="AB6113" t="inlineStr"/>
      <c r="AC6113" t="inlineStr"/>
      <c r="AD6113" t="inlineStr"/>
      <c r="AE6113" t="inlineStr">
        <is>
          <t>C5:recent</t>
        </is>
      </c>
      <c r="AF6113" t="inlineStr"/>
      <c r="AG6113" t="n">
        <v>0.1788</v>
      </c>
    </row>
    <row r="6114">
      <c r="A6114" t="inlineStr">
        <is>
          <t>LM06113</t>
        </is>
      </c>
      <c r="B6114" t="inlineStr">
        <is>
          <t>Data Hegemony and Digital Enclaves: Lawscape Analysis of Taiwan’s Urban Data Governance</t>
        </is>
      </c>
      <c r="C6114" t="n">
        <v>2026</v>
      </c>
      <c r="D6114" t="inlineStr">
        <is>
          <t>Tzu-I Lee; Min-Syuan Kang</t>
        </is>
      </c>
      <c r="E6114" t="inlineStr">
        <is>
          <t>Asian Journal of Law and Society</t>
        </is>
      </c>
      <c r="F6114" t="inlineStr">
        <is>
          <t>article</t>
        </is>
      </c>
      <c r="G6114" t="inlineStr">
        <is>
          <t>10.1017/als.2026.10062</t>
        </is>
      </c>
      <c r="H6114" t="inlineStr">
        <is>
          <t>W7214173950</t>
        </is>
      </c>
      <c r="I6114" t="inlineStr">
        <is>
          <t>https://doi.org/10.1017/als.2026.10062</t>
        </is>
      </c>
      <c r="J6114" t="inlineStr">
        <is>
          <t>https://www.cambridge.org/core/services/aop-cambridge-core/content/view/3DB1C5432A4CA19F224766F5468A9184/S205290152610062Xa.pdf/div-class-title-data-hegemony-and-digital-enclaves-lawscape-analysis-of-taiwan-s-urban-data-governance-div.pdf</t>
        </is>
      </c>
      <c r="K6114" t="n">
        <v>1</v>
      </c>
      <c r="L6114" t="inlineStr">
        <is>
          <t>C</t>
        </is>
      </c>
      <c r="M6114" t="inlineStr">
        <is>
          <t>C5</t>
        </is>
      </c>
      <c r="N6114" t="inlineStr"/>
      <c r="O6114" t="inlineStr">
        <is>
          <t>Taipei; Taiwan</t>
        </is>
      </c>
      <c r="P6114" t="inlineStr">
        <is>
          <t>China &amp; East Asia</t>
        </is>
      </c>
      <c r="Q6114" t="inlineStr"/>
      <c r="R6114" t="inlineStr"/>
      <c r="S6114" t="inlineStr"/>
      <c r="T6114" t="inlineStr">
        <is>
          <t>conceptual</t>
        </is>
      </c>
      <c r="U6114" t="inlineStr"/>
      <c r="V6114" t="inlineStr">
        <is>
          <t>Y</t>
        </is>
      </c>
      <c r="W6114" t="inlineStr">
        <is>
          <t>auto: This article introduces “data hegemony” and “digital enclaves” to examine COVID-19 surveillance in Taipei’s Wanhua district and concert management in Kaohsiung.</t>
        </is>
      </c>
      <c r="X6114" t="inlineStr">
        <is>
          <t>auto: This framework addresses critical gaps in privacy-centric and state-surveillance approaches by capturing how algorithmic categorisation produces collective spatial effects transcending individual privacy violations, with implications for democratic oversight in digitised cities.</t>
        </is>
      </c>
      <c r="Y6114" t="inlineStr"/>
      <c r="Z6114" t="inlineStr">
        <is>
          <t>high</t>
        </is>
      </c>
      <c r="AA6114" t="inlineStr"/>
      <c r="AB6114" t="inlineStr"/>
      <c r="AC6114" t="inlineStr"/>
      <c r="AD6114" t="inlineStr"/>
      <c r="AE6114" t="inlineStr">
        <is>
          <t>C5:recent</t>
        </is>
      </c>
      <c r="AF6114" t="inlineStr"/>
      <c r="AG6114" t="n">
        <v>11.2663</v>
      </c>
    </row>
    <row r="6115">
      <c r="A6115" t="inlineStr">
        <is>
          <t>LM06114</t>
        </is>
      </c>
      <c r="B6115" t="inlineStr">
        <is>
          <t>Data Protection Law and City Planning: Role of Open Data in Climate Resilience and Governance of National Capital Territory of Delhi, India</t>
        </is>
      </c>
      <c r="C6115" t="n">
        <v>2019</v>
      </c>
      <c r="D6115" t="inlineStr">
        <is>
          <t>Mahak Agrawal</t>
        </is>
      </c>
      <c r="E6115" t="inlineStr">
        <is>
          <t>Lecture notes in geoinformation and cartography</t>
        </is>
      </c>
      <c r="F6115" t="inlineStr">
        <is>
          <t>conference-paper</t>
        </is>
      </c>
      <c r="G6115" t="inlineStr">
        <is>
          <t>10.1007/978-3-030-19424-6_3</t>
        </is>
      </c>
      <c r="H6115" t="inlineStr">
        <is>
          <t>W2944585596</t>
        </is>
      </c>
      <c r="I6115" t="inlineStr">
        <is>
          <t>https://doi.org/10.1007/978-3-030-19424-6_3</t>
        </is>
      </c>
      <c r="J6115" t="inlineStr"/>
      <c r="K6115" t="n">
        <v>0</v>
      </c>
      <c r="L6115" t="inlineStr">
        <is>
          <t>C</t>
        </is>
      </c>
      <c r="M6115" t="inlineStr">
        <is>
          <t>C5</t>
        </is>
      </c>
      <c r="N6115" t="inlineStr"/>
      <c r="O6115" t="inlineStr">
        <is>
          <t>Delhi; India</t>
        </is>
      </c>
      <c r="P6115" t="inlineStr">
        <is>
          <t>South Asia</t>
        </is>
      </c>
      <c r="Q6115" t="inlineStr">
        <is>
          <t>Y</t>
        </is>
      </c>
      <c r="R6115" t="inlineStr">
        <is>
          <t>Y</t>
        </is>
      </c>
      <c r="S6115" t="inlineStr"/>
      <c r="T6115" t="inlineStr">
        <is>
          <t>unclear</t>
        </is>
      </c>
      <c r="U6115" t="inlineStr"/>
      <c r="V6115" t="inlineStr"/>
      <c r="W6115" t="inlineStr"/>
      <c r="X6115" t="inlineStr"/>
      <c r="Y6115" t="inlineStr"/>
      <c r="Z6115" t="inlineStr">
        <is>
          <t>low</t>
        </is>
      </c>
      <c r="AA6115" t="inlineStr"/>
      <c r="AB6115" t="inlineStr"/>
      <c r="AC6115" t="inlineStr"/>
      <c r="AD6115" t="inlineStr"/>
      <c r="AE6115" t="inlineStr">
        <is>
          <t>C5:india</t>
        </is>
      </c>
      <c r="AF6115" t="inlineStr"/>
      <c r="AG6115" t="n">
        <v>0</v>
      </c>
    </row>
    <row r="6116">
      <c r="A6116" t="inlineStr">
        <is>
          <t>LM06115</t>
        </is>
      </c>
      <c r="B6116" t="inlineStr">
        <is>
          <t>E-formality and data justice: the individualization of street trade in Recife, Brazil</t>
        </is>
      </c>
      <c r="C6116" t="n">
        <v>2022</v>
      </c>
      <c r="D6116" t="inlineStr">
        <is>
          <t>Rui Roberto Ramos; Niall Hayes; Monideepa Tarafdar</t>
        </is>
      </c>
      <c r="E6116" t="inlineStr">
        <is>
          <t>Information Technology for Development</t>
        </is>
      </c>
      <c r="F6116" t="inlineStr">
        <is>
          <t>article</t>
        </is>
      </c>
      <c r="G6116" t="inlineStr">
        <is>
          <t>10.1080/02681102.2022.2141673</t>
        </is>
      </c>
      <c r="H6116" t="inlineStr">
        <is>
          <t>W4311814901</t>
        </is>
      </c>
      <c r="I6116" t="inlineStr">
        <is>
          <t>https://doi.org/10.1080/02681102.2022.2141673</t>
        </is>
      </c>
      <c r="J6116" t="inlineStr">
        <is>
          <t>https://www.tandfonline.com/doi/epdf/10.1080/02681102.2022.2141673?needAccess=true&amp;role=button</t>
        </is>
      </c>
      <c r="K6116" t="n">
        <v>0</v>
      </c>
      <c r="L6116" t="inlineStr">
        <is>
          <t>C</t>
        </is>
      </c>
      <c r="M6116" t="inlineStr">
        <is>
          <t>C5</t>
        </is>
      </c>
      <c r="N6116" t="inlineStr"/>
      <c r="O6116" t="inlineStr">
        <is>
          <t>Brazil</t>
        </is>
      </c>
      <c r="P6116" t="inlineStr">
        <is>
          <t>Latin America</t>
        </is>
      </c>
      <c r="Q6116" t="inlineStr"/>
      <c r="R6116" t="inlineStr"/>
      <c r="S6116" t="inlineStr"/>
      <c r="T6116" t="inlineStr">
        <is>
          <t>qualitative</t>
        </is>
      </c>
      <c r="U6116" t="inlineStr"/>
      <c r="V6116" t="inlineStr"/>
      <c r="W6116" t="inlineStr">
        <is>
          <t>auto: This paper reports on an ethnographic study of a project that sought to formalize street trade in Recife (Brazil).</t>
        </is>
      </c>
      <c r="X6116" t="inlineStr"/>
      <c r="Y6116" t="inlineStr"/>
      <c r="Z6116" t="inlineStr">
        <is>
          <t>high</t>
        </is>
      </c>
      <c r="AA6116" t="inlineStr"/>
      <c r="AB6116" t="inlineStr"/>
      <c r="AC6116" t="inlineStr"/>
      <c r="AD6116" t="inlineStr"/>
      <c r="AE6116" t="inlineStr">
        <is>
          <t>C5:recent</t>
        </is>
      </c>
      <c r="AF6116" t="inlineStr"/>
      <c r="AG6116" t="n">
        <v>0</v>
      </c>
    </row>
    <row r="6117">
      <c r="A6117" t="inlineStr">
        <is>
          <t>LM06116</t>
        </is>
      </c>
      <c r="B6117" t="inlineStr">
        <is>
          <t>Smart City Data Commons and EU Competition Law – A Conflict in the Making?</t>
        </is>
      </c>
      <c r="C6117" t="n">
        <v>2024</v>
      </c>
      <c r="D6117" t="inlineStr">
        <is>
          <t>Aleksi Oskar Johannes Kajander; Thomas Hoffmann</t>
        </is>
      </c>
      <c r="E6117" t="inlineStr">
        <is>
          <t>Scientific Papers of the University of Pardubice. Series D, Faculty of Economics and Administration</t>
        </is>
      </c>
      <c r="F6117" t="inlineStr">
        <is>
          <t>article</t>
        </is>
      </c>
      <c r="G6117" t="inlineStr">
        <is>
          <t>10.46585/sp32022092</t>
        </is>
      </c>
      <c r="H6117" t="inlineStr">
        <is>
          <t>W4404449262</t>
        </is>
      </c>
      <c r="I6117" t="inlineStr">
        <is>
          <t>https://doi.org/10.46585/sp32022092</t>
        </is>
      </c>
      <c r="J6117" t="inlineStr">
        <is>
          <t>https://doi.org/10.46585/sp32022092</t>
        </is>
      </c>
      <c r="K6117" t="n">
        <v>0</v>
      </c>
      <c r="L6117" t="inlineStr">
        <is>
          <t>C</t>
        </is>
      </c>
      <c r="M6117" t="inlineStr">
        <is>
          <t>C5</t>
        </is>
      </c>
      <c r="N6117" t="inlineStr"/>
      <c r="O6117" t="inlineStr">
        <is>
          <t>Europe</t>
        </is>
      </c>
      <c r="P6117" t="inlineStr">
        <is>
          <t>Global North</t>
        </is>
      </c>
      <c r="Q6117" t="inlineStr"/>
      <c r="R6117" t="inlineStr"/>
      <c r="S6117" t="inlineStr"/>
      <c r="T6117" t="inlineStr">
        <is>
          <t>unclear</t>
        </is>
      </c>
      <c r="U6117" t="inlineStr"/>
      <c r="V6117" t="inlineStr"/>
      <c r="W6117" t="inlineStr">
        <is>
          <t>auto: Consequently, this paper seeks to identify the potential conflicts between managing non-personal smart city data as a commons and EU competition law.</t>
        </is>
      </c>
      <c r="X6117" t="inlineStr"/>
      <c r="Y6117" t="inlineStr"/>
      <c r="Z6117" t="inlineStr">
        <is>
          <t>high</t>
        </is>
      </c>
      <c r="AA6117" t="inlineStr"/>
      <c r="AB6117" t="inlineStr"/>
      <c r="AC6117" t="inlineStr"/>
      <c r="AD6117" t="inlineStr"/>
      <c r="AE6117" t="inlineStr">
        <is>
          <t>C5:recent</t>
        </is>
      </c>
      <c r="AF6117" t="inlineStr"/>
      <c r="AG6117" t="n">
        <v>0</v>
      </c>
    </row>
    <row r="6118">
      <c r="A6118" t="inlineStr">
        <is>
          <t>LM06117</t>
        </is>
      </c>
      <c r="B6118" t="inlineStr">
        <is>
          <t>A Modulated Approach to Digital Sovereignty</t>
        </is>
      </c>
      <c r="C6118" t="n">
        <v>2024</v>
      </c>
      <c r="D6118" t="inlineStr">
        <is>
          <t>Stefano Calzati</t>
        </is>
      </c>
      <c r="E6118" t="inlineStr">
        <is>
          <t>Cambridge University Press eBooks</t>
        </is>
      </c>
      <c r="F6118" t="inlineStr">
        <is>
          <t>book-chapter</t>
        </is>
      </c>
      <c r="G6118" t="inlineStr">
        <is>
          <t>10.1017/9781009531085.010</t>
        </is>
      </c>
      <c r="H6118" t="inlineStr">
        <is>
          <t>W4405900601</t>
        </is>
      </c>
      <c r="I6118" t="inlineStr">
        <is>
          <t>https://doi.org/10.1017/9781009531085.010</t>
        </is>
      </c>
      <c r="J6118" t="inlineStr">
        <is>
          <t>https://www.cambridge.org/core/services/aop-cambridge-core/content/view/D56A6441F642B09828FB133492CA799C/9781009531139c7_148-164.pdf/a-modulated-approach-to-digital-sovereignty.pdf</t>
        </is>
      </c>
      <c r="K6118" t="n">
        <v>0</v>
      </c>
      <c r="L6118" t="inlineStr">
        <is>
          <t>C</t>
        </is>
      </c>
      <c r="M6118" t="inlineStr">
        <is>
          <t>C5</t>
        </is>
      </c>
      <c r="N6118" t="inlineStr"/>
      <c r="O6118" t="inlineStr">
        <is>
          <t>Africa; African; China; Italy; Johannesburg; South Africa</t>
        </is>
      </c>
      <c r="P6118" t="inlineStr">
        <is>
          <t>Multi-region</t>
        </is>
      </c>
      <c r="Q6118" t="inlineStr"/>
      <c r="R6118" t="inlineStr"/>
      <c r="S6118" t="inlineStr"/>
      <c r="T6118" t="inlineStr">
        <is>
          <t>conceptual</t>
        </is>
      </c>
      <c r="U6118" t="inlineStr"/>
      <c r="V6118" t="inlineStr"/>
      <c r="W6118" t="inlineStr">
        <is>
          <t>auto: By delving into China–South Africa and China–Italy relations in the ICTs, this chapter compares two of Huawei’s smart city projects – the Open Lab launched in 2017 in Johannesburg, South Africa, and the Joint Innovation Center (JIC) launched in 2019 in Cagliari, Italy.</t>
        </is>
      </c>
      <c r="X6118" t="inlineStr"/>
      <c r="Y6118" t="inlineStr"/>
      <c r="Z6118" t="inlineStr">
        <is>
          <t>high</t>
        </is>
      </c>
      <c r="AA6118" t="inlineStr"/>
      <c r="AB6118" t="inlineStr"/>
      <c r="AC6118" t="inlineStr"/>
      <c r="AD6118" t="inlineStr"/>
      <c r="AE6118" t="inlineStr">
        <is>
          <t>C5:recent</t>
        </is>
      </c>
      <c r="AF6118" t="inlineStr"/>
      <c r="AG6118" t="n">
        <v>0</v>
      </c>
    </row>
    <row r="6119">
      <c r="A6119" t="inlineStr">
        <is>
          <t>LM06118</t>
        </is>
      </c>
      <c r="B6119" t="inlineStr">
        <is>
          <t>Smart City Data Commons under the Data Governance Act – Lowering the Threshold Toward Introducing Smart City Data Commons</t>
        </is>
      </c>
      <c r="C6119" t="n">
        <v>2024</v>
      </c>
      <c r="D6119" t="inlineStr">
        <is>
          <t>Aleksi Oskar Johannes Kajander; Thomas Hoffmann</t>
        </is>
      </c>
      <c r="E6119" t="inlineStr">
        <is>
          <t>Mezinárodní a srovnávací právní revue/International and Comparative Law Review</t>
        </is>
      </c>
      <c r="F6119" t="inlineStr">
        <is>
          <t>article</t>
        </is>
      </c>
      <c r="G6119" t="inlineStr">
        <is>
          <t>10.2478/iclr-2024-0016</t>
        </is>
      </c>
      <c r="H6119" t="inlineStr">
        <is>
          <t>W4408165563</t>
        </is>
      </c>
      <c r="I6119" t="inlineStr">
        <is>
          <t>https://doi.org/10.2478/iclr-2024-0016</t>
        </is>
      </c>
      <c r="J6119" t="inlineStr">
        <is>
          <t>https://reference-global.com/2/v2/download/article/10.2478/iclr-2024-0016.pdf</t>
        </is>
      </c>
      <c r="K6119" t="n">
        <v>0</v>
      </c>
      <c r="L6119" t="inlineStr">
        <is>
          <t>C</t>
        </is>
      </c>
      <c r="M6119" t="inlineStr">
        <is>
          <t>C5</t>
        </is>
      </c>
      <c r="N6119" t="inlineStr"/>
      <c r="O6119" t="inlineStr"/>
      <c r="P6119" t="inlineStr">
        <is>
          <t>Not place-specific</t>
        </is>
      </c>
      <c r="Q6119" t="inlineStr"/>
      <c r="R6119" t="inlineStr"/>
      <c r="S6119" t="inlineStr"/>
      <c r="T6119" t="inlineStr">
        <is>
          <t>conceptual</t>
        </is>
      </c>
      <c r="U6119" t="inlineStr"/>
      <c r="V6119" t="inlineStr"/>
      <c r="W6119" t="inlineStr">
        <is>
          <t>auto: This paper aims to examine this question in the light of the Data Governance Act and whether smart city data commons could exist as data intermediation services or data altruism organizations.</t>
        </is>
      </c>
      <c r="X6119" t="inlineStr"/>
      <c r="Y6119" t="inlineStr"/>
      <c r="Z6119" t="inlineStr">
        <is>
          <t>high</t>
        </is>
      </c>
      <c r="AA6119" t="inlineStr"/>
      <c r="AB6119" t="inlineStr"/>
      <c r="AC6119" t="inlineStr"/>
      <c r="AD6119" t="inlineStr"/>
      <c r="AE6119" t="inlineStr">
        <is>
          <t>C5:recent</t>
        </is>
      </c>
      <c r="AF6119" t="inlineStr"/>
      <c r="AG6119" t="n">
        <v>0</v>
      </c>
    </row>
    <row r="6120">
      <c r="A6120" t="inlineStr">
        <is>
          <t>LM06119</t>
        </is>
      </c>
      <c r="B6120" t="inlineStr">
        <is>
          <t>Review of "Data Justice and the Right to the City by Morgan Currie, Jeremy Knox and Callum McGreggor (Eds.)," Currie, M., Knox, J. &amp; McGregor, C. (Ed). (2022). Data justice and the right to the city. Edinburgh University Press.</t>
        </is>
      </c>
      <c r="C6120" t="n">
        <v>2024</v>
      </c>
      <c r="D6120" t="inlineStr">
        <is>
          <t>Nathan R. Johnson</t>
        </is>
      </c>
      <c r="E6120" t="inlineStr">
        <is>
          <t>Communication Design Quarterly</t>
        </is>
      </c>
      <c r="F6120" t="inlineStr">
        <is>
          <t>article</t>
        </is>
      </c>
      <c r="G6120" t="inlineStr">
        <is>
          <t>10.1145/3658438.3658446</t>
        </is>
      </c>
      <c r="H6120" t="inlineStr">
        <is>
          <t>W4408287757</t>
        </is>
      </c>
      <c r="I6120" t="inlineStr">
        <is>
          <t>https://doi.org/10.1145/3658438.3658446</t>
        </is>
      </c>
      <c r="J6120" t="inlineStr"/>
      <c r="K6120" t="n">
        <v>0</v>
      </c>
      <c r="L6120" t="inlineStr">
        <is>
          <t>C</t>
        </is>
      </c>
      <c r="M6120" t="inlineStr">
        <is>
          <t>C5</t>
        </is>
      </c>
      <c r="N6120" t="inlineStr"/>
      <c r="O6120" t="inlineStr">
        <is>
          <t>Edinburgh</t>
        </is>
      </c>
      <c r="P6120" t="inlineStr">
        <is>
          <t>Global North</t>
        </is>
      </c>
      <c r="Q6120" t="inlineStr"/>
      <c r="R6120" t="inlineStr"/>
      <c r="S6120" t="inlineStr"/>
      <c r="T6120" t="inlineStr">
        <is>
          <t>qualitative</t>
        </is>
      </c>
      <c r="U6120" t="inlineStr"/>
      <c r="V6120" t="inlineStr"/>
      <c r="W6120" t="inlineStr">
        <is>
          <t>auto: Data Justice and the Right to the City consists of a set of case studies each exploring the intersections between urban governance and datafication.</t>
        </is>
      </c>
      <c r="X6120" t="inlineStr"/>
      <c r="Y6120" t="inlineStr"/>
      <c r="Z6120" t="inlineStr">
        <is>
          <t>high</t>
        </is>
      </c>
      <c r="AA6120" t="inlineStr"/>
      <c r="AB6120" t="inlineStr"/>
      <c r="AC6120" t="inlineStr"/>
      <c r="AD6120" t="inlineStr"/>
      <c r="AE6120" t="inlineStr">
        <is>
          <t>C5:recent</t>
        </is>
      </c>
      <c r="AF6120" t="inlineStr"/>
      <c r="AG6120" t="n">
        <v>0</v>
      </c>
    </row>
    <row r="6121">
      <c r="A6121" t="inlineStr">
        <is>
          <t>LM06120</t>
        </is>
      </c>
      <c r="B6121" t="inlineStr">
        <is>
          <t>Framing southern data-driven urban governance into data justice</t>
        </is>
      </c>
      <c r="C6121" t="n">
        <v>2025</v>
      </c>
      <c r="D6121" t="inlineStr">
        <is>
          <t>Lalita Kraus; Tomás Donadio; Aldenilson dos Santos Vitorino Costa; Ramon Carnaval</t>
        </is>
      </c>
      <c r="E6121" t="inlineStr">
        <is>
          <t>Journal of Urban Affairs</t>
        </is>
      </c>
      <c r="F6121" t="inlineStr">
        <is>
          <t>article</t>
        </is>
      </c>
      <c r="G6121" t="inlineStr">
        <is>
          <t>10.1080/07352166.2025.2492698</t>
        </is>
      </c>
      <c r="H6121" t="inlineStr">
        <is>
          <t>W4410155453</t>
        </is>
      </c>
      <c r="I6121" t="inlineStr">
        <is>
          <t>https://doi.org/10.1080/07352166.2025.2492698</t>
        </is>
      </c>
      <c r="J6121" t="inlineStr"/>
      <c r="K6121" t="n">
        <v>0</v>
      </c>
      <c r="L6121" t="inlineStr">
        <is>
          <t>C</t>
        </is>
      </c>
      <c r="M6121" t="inlineStr">
        <is>
          <t>C5</t>
        </is>
      </c>
      <c r="N6121" t="inlineStr"/>
      <c r="O6121" t="inlineStr">
        <is>
          <t>Rio de Janeiro</t>
        </is>
      </c>
      <c r="P6121" t="inlineStr">
        <is>
          <t>Latin America</t>
        </is>
      </c>
      <c r="Q6121" t="inlineStr"/>
      <c r="R6121" t="inlineStr"/>
      <c r="S6121" t="inlineStr"/>
      <c r="T6121" t="inlineStr">
        <is>
          <t>mixed</t>
        </is>
      </c>
      <c r="U6121" t="inlineStr"/>
      <c r="V6121" t="inlineStr"/>
      <c r="W6121" t="inlineStr">
        <is>
          <t>auto: Contrary to positivist views of technology, this study highlights the emergence of new technopolitical dimensions of injustice linked to data flow management.</t>
        </is>
      </c>
      <c r="X6121" t="inlineStr"/>
      <c r="Y6121" t="inlineStr"/>
      <c r="Z6121" t="inlineStr">
        <is>
          <t>high</t>
        </is>
      </c>
      <c r="AA6121" t="inlineStr"/>
      <c r="AB6121" t="inlineStr"/>
      <c r="AC6121" t="inlineStr"/>
      <c r="AD6121" t="inlineStr"/>
      <c r="AE6121" t="inlineStr">
        <is>
          <t>C5:recent</t>
        </is>
      </c>
      <c r="AF6121" t="inlineStr"/>
      <c r="AG6121" t="n">
        <v>0</v>
      </c>
    </row>
    <row r="6122">
      <c r="A6122" t="inlineStr">
        <is>
          <t>LM06121</t>
        </is>
      </c>
      <c r="B6122" t="inlineStr">
        <is>
          <t>Open Data for Resilience Initiative : Planning an Open Cities Mapping Project</t>
        </is>
      </c>
      <c r="C6122" t="n">
        <v>2014</v>
      </c>
      <c r="D6122" t="inlineStr">
        <is>
          <t>World Bank Group; Global Facility for Disaster Reduction and Recovery</t>
        </is>
      </c>
      <c r="E6122" t="inlineStr">
        <is>
          <t>World Bank, Washington, DC eBooks</t>
        </is>
      </c>
      <c r="F6122" t="inlineStr">
        <is>
          <t>book</t>
        </is>
      </c>
      <c r="G6122" t="inlineStr">
        <is>
          <t>10.1596/20813</t>
        </is>
      </c>
      <c r="H6122" t="inlineStr">
        <is>
          <t>W4410165114</t>
        </is>
      </c>
      <c r="I6122" t="inlineStr">
        <is>
          <t>https://doi.org/10.1596/20813</t>
        </is>
      </c>
      <c r="J6122" t="inlineStr">
        <is>
          <t>https://hdl.handle.net/10986/20813</t>
        </is>
      </c>
      <c r="K6122" t="n">
        <v>0</v>
      </c>
      <c r="L6122" t="inlineStr">
        <is>
          <t>C</t>
        </is>
      </c>
      <c r="M6122" t="inlineStr">
        <is>
          <t>C5</t>
        </is>
      </c>
      <c r="N6122" t="inlineStr"/>
      <c r="O6122" t="inlineStr">
        <is>
          <t>Bangladesh; Dhaka; Kathmandu; Nepal; Sri Lanka</t>
        </is>
      </c>
      <c r="P6122" t="inlineStr">
        <is>
          <t>South Asia</t>
        </is>
      </c>
      <c r="Q6122" t="inlineStr"/>
      <c r="R6122" t="inlineStr"/>
      <c r="S6122" t="inlineStr"/>
      <c r="T6122" t="inlineStr">
        <is>
          <t>qualitative</t>
        </is>
      </c>
      <c r="U6122" t="inlineStr"/>
      <c r="V6122" t="inlineStr"/>
      <c r="W6122" t="inlineStr">
        <is>
          <t>auto: This guide offers a comprehensive understanding of the design and implementation of an Open Cities mapping project for both practitioners in the field and those interested in a higher-level understanding of the process.</t>
        </is>
      </c>
      <c r="X6122" t="inlineStr"/>
      <c r="Y6122" t="inlineStr"/>
      <c r="Z6122" t="inlineStr">
        <is>
          <t>high</t>
        </is>
      </c>
      <c r="AA6122" t="inlineStr"/>
      <c r="AB6122" t="inlineStr"/>
      <c r="AC6122" t="inlineStr"/>
      <c r="AD6122" t="inlineStr"/>
      <c r="AE6122" t="inlineStr">
        <is>
          <t>C5:india</t>
        </is>
      </c>
      <c r="AF6122" t="inlineStr"/>
      <c r="AG6122" t="n">
        <v>0</v>
      </c>
    </row>
    <row r="6123">
      <c r="A6123" t="inlineStr">
        <is>
          <t>LM06122</t>
        </is>
      </c>
      <c r="B6123" t="inlineStr">
        <is>
          <t>Urban Inequality in the Age of Smart Cities: A Bibliometric Review of Critical Urban Sociology (2014–2024)</t>
        </is>
      </c>
      <c r="C6123" t="n">
        <v>2024</v>
      </c>
      <c r="D6123" t="inlineStr">
        <is>
          <t>Syawal Ghani Yusuf; Ledyawati Ledyawati; Ayu Wijayanti; Fransiskus Novrianto Pakpahan</t>
        </is>
      </c>
      <c r="E6123" t="inlineStr">
        <is>
          <t>Business and Investment Review</t>
        </is>
      </c>
      <c r="F6123" t="inlineStr">
        <is>
          <t>article</t>
        </is>
      </c>
      <c r="G6123" t="inlineStr">
        <is>
          <t>10.61292/birev.188</t>
        </is>
      </c>
      <c r="H6123" t="inlineStr">
        <is>
          <t>W4412128780</t>
        </is>
      </c>
      <c r="I6123" t="inlineStr">
        <is>
          <t>https://doi.org/10.61292/birev.188</t>
        </is>
      </c>
      <c r="J6123" t="inlineStr">
        <is>
          <t>https://lgdpublishing.org/index.php/birev/article/download/188/158</t>
        </is>
      </c>
      <c r="K6123" t="n">
        <v>0</v>
      </c>
      <c r="L6123" t="inlineStr">
        <is>
          <t>C</t>
        </is>
      </c>
      <c r="M6123" t="inlineStr">
        <is>
          <t>C5</t>
        </is>
      </c>
      <c r="N6123" t="inlineStr"/>
      <c r="O6123" t="inlineStr"/>
      <c r="P6123" t="inlineStr">
        <is>
          <t>Not place-specific</t>
        </is>
      </c>
      <c r="Q6123" t="inlineStr"/>
      <c r="R6123" t="inlineStr"/>
      <c r="S6123" t="inlineStr"/>
      <c r="T6123" t="inlineStr">
        <is>
          <t>review</t>
        </is>
      </c>
      <c r="U6123" t="inlineStr"/>
      <c r="V6123" t="inlineStr"/>
      <c r="W6123" t="inlineStr">
        <is>
          <t>auto: This study addresses this gap by mapping the evolution of critical urban sociology’s engagement with smart city inequality from 2014–2024, using bibliometric analysis of 460 key publications from Scopus and VOSviewer to identify dominant themes, gaps, and emerging debates through bibliographic co…</t>
        </is>
      </c>
      <c r="X6123" t="inlineStr">
        <is>
          <t>auto: This study addresses this gap by mapping the evolution of critical urban sociology’s engagement with smart city inequality from 2014–2024, using bibliometric analysis of 460 key publications from Scopus and VOSviewer to identify dominant themes, gaps, and emerging debates through bibliographic coupling, co-citation, and keyword co-occurrence analyses. | The findings reveal five major clusters, including data-driven governance, digital exclusion, and neoliberal urbanism, with seminal works by …</t>
        </is>
      </c>
      <c r="Y6123" t="inlineStr"/>
      <c r="Z6123" t="inlineStr">
        <is>
          <t>medium</t>
        </is>
      </c>
      <c r="AA6123" t="inlineStr"/>
      <c r="AB6123" t="inlineStr"/>
      <c r="AC6123" t="inlineStr"/>
      <c r="AD6123" t="inlineStr"/>
      <c r="AE6123" t="inlineStr">
        <is>
          <t>C5:recent</t>
        </is>
      </c>
      <c r="AF6123" t="inlineStr"/>
      <c r="AG6123" t="n">
        <v>0</v>
      </c>
    </row>
    <row r="6124">
      <c r="A6124" t="inlineStr">
        <is>
          <t>LM06123</t>
        </is>
      </c>
      <c r="B6124" t="inlineStr">
        <is>
          <t>New Types of Urban Data and Digital Urban Governance</t>
        </is>
      </c>
      <c r="C6124" t="n">
        <v>2025</v>
      </c>
      <c r="D6124" t="inlineStr">
        <is>
          <t>Weiwen Zhang; Yongping Zhang</t>
        </is>
      </c>
      <c r="E6124" t="inlineStr">
        <is>
          <t>Qizhen humanities and social sciences library</t>
        </is>
      </c>
      <c r="F6124" t="inlineStr">
        <is>
          <t>book-chapter</t>
        </is>
      </c>
      <c r="G6124" t="inlineStr">
        <is>
          <t>10.1007/978-981-96-6325-5_3</t>
        </is>
      </c>
      <c r="H6124" t="inlineStr">
        <is>
          <t>W7117994131</t>
        </is>
      </c>
      <c r="I6124" t="inlineStr">
        <is>
          <t>https://doi.org/10.1007/978-981-96-6325-5_3</t>
        </is>
      </c>
      <c r="J6124" t="inlineStr"/>
      <c r="K6124" t="n">
        <v>0</v>
      </c>
      <c r="L6124" t="inlineStr">
        <is>
          <t>C</t>
        </is>
      </c>
      <c r="M6124" t="inlineStr">
        <is>
          <t>C5</t>
        </is>
      </c>
      <c r="N6124" t="inlineStr"/>
      <c r="O6124" t="inlineStr"/>
      <c r="P6124" t="inlineStr">
        <is>
          <t>Not place-specific</t>
        </is>
      </c>
      <c r="Q6124" t="inlineStr"/>
      <c r="R6124" t="inlineStr"/>
      <c r="S6124" t="inlineStr"/>
      <c r="T6124" t="inlineStr">
        <is>
          <t>unclear</t>
        </is>
      </c>
      <c r="U6124" t="inlineStr"/>
      <c r="V6124" t="inlineStr"/>
      <c r="W6124" t="inlineStr"/>
      <c r="X6124" t="inlineStr"/>
      <c r="Y6124" t="inlineStr"/>
      <c r="Z6124" t="inlineStr">
        <is>
          <t>low</t>
        </is>
      </c>
      <c r="AA6124" t="inlineStr"/>
      <c r="AB6124" t="inlineStr"/>
      <c r="AC6124" t="inlineStr"/>
      <c r="AD6124" t="inlineStr"/>
      <c r="AE6124" t="inlineStr">
        <is>
          <t>C5:recent</t>
        </is>
      </c>
      <c r="AF6124" t="inlineStr"/>
      <c r="AG6124" t="n">
        <v>0</v>
      </c>
    </row>
    <row r="6125">
      <c r="A6125" t="inlineStr">
        <is>
          <t>LM06124</t>
        </is>
      </c>
      <c r="B6125" t="inlineStr">
        <is>
          <t>Integrated Data Governance and Predictive Analytics for Enhancing Public Service Management in Bangladesh: A Framework for Evidence-Based Decision-Making</t>
        </is>
      </c>
      <c r="C6125" t="n">
        <v>2026</v>
      </c>
      <c r="D6125" t="inlineStr">
        <is>
          <t>Forkan Elahi; Sabrina Afrin Mustafa</t>
        </is>
      </c>
      <c r="E6125" t="inlineStr">
        <is>
          <t>Bangladesh Journal of Administration and Management</t>
        </is>
      </c>
      <c r="F6125" t="inlineStr">
        <is>
          <t>article</t>
        </is>
      </c>
      <c r="G6125" t="inlineStr">
        <is>
          <t>10.56379/bjam.v38i1.100</t>
        </is>
      </c>
      <c r="H6125" t="inlineStr">
        <is>
          <t>W7124762736</t>
        </is>
      </c>
      <c r="I6125" t="inlineStr">
        <is>
          <t>https://doi.org/10.56379/bjam.v38i1.100</t>
        </is>
      </c>
      <c r="J6125" t="inlineStr">
        <is>
          <t>https://doi.org/10.56379/bjam.v38i1.100</t>
        </is>
      </c>
      <c r="K6125" t="n">
        <v>0</v>
      </c>
      <c r="L6125" t="inlineStr">
        <is>
          <t>C</t>
        </is>
      </c>
      <c r="M6125" t="inlineStr">
        <is>
          <t>C5</t>
        </is>
      </c>
      <c r="N6125" t="inlineStr"/>
      <c r="O6125" t="inlineStr">
        <is>
          <t>Bangladesh</t>
        </is>
      </c>
      <c r="P6125" t="inlineStr">
        <is>
          <t>South Asia</t>
        </is>
      </c>
      <c r="Q6125" t="inlineStr"/>
      <c r="R6125" t="inlineStr"/>
      <c r="S6125" t="inlineStr"/>
      <c r="T6125" t="inlineStr">
        <is>
          <t>conceptual</t>
        </is>
      </c>
      <c r="U6125" t="inlineStr"/>
      <c r="V6125" t="inlineStr"/>
      <c r="W6125" t="inlineStr">
        <is>
          <t>auto: This research paper explores how Bangladesh can enhance its public service management through a comprehensive framework for integrated data governance and predictive analytics.</t>
        </is>
      </c>
      <c r="X6125" t="inlineStr"/>
      <c r="Y6125" t="inlineStr"/>
      <c r="Z6125" t="inlineStr">
        <is>
          <t>high</t>
        </is>
      </c>
      <c r="AA6125" t="inlineStr"/>
      <c r="AB6125" t="inlineStr"/>
      <c r="AC6125" t="inlineStr"/>
      <c r="AD6125" t="inlineStr"/>
      <c r="AE6125" t="inlineStr">
        <is>
          <t>C5:india</t>
        </is>
      </c>
      <c r="AF6125" t="inlineStr"/>
      <c r="AG6125" t="n">
        <v>0</v>
      </c>
    </row>
    <row r="6126">
      <c r="A6126" t="inlineStr">
        <is>
          <t>LM06125</t>
        </is>
      </c>
      <c r="B6126" t="inlineStr">
        <is>
          <t>Data Justice in Urban Planning Studies and Its Application in the Metropolis of Tehran</t>
        </is>
      </c>
      <c r="C6126" t="n">
        <v>2025</v>
      </c>
      <c r="D6126" t="inlineStr">
        <is>
          <t>Azita Rajabi</t>
        </is>
      </c>
      <c r="E6126" t="inlineStr">
        <is>
          <t>Hoviat shahr Journal مجله هویت شهر</t>
        </is>
      </c>
      <c r="F6126" t="inlineStr">
        <is>
          <t>article</t>
        </is>
      </c>
      <c r="G6126" t="inlineStr">
        <is>
          <t>10.71793/hoviatshahr.2026.1218779</t>
        </is>
      </c>
      <c r="H6126" t="inlineStr">
        <is>
          <t>W7127393688</t>
        </is>
      </c>
      <c r="I6126" t="inlineStr">
        <is>
          <t>https://doi.org/10.71793/hoviatshahr.2026.1218779</t>
        </is>
      </c>
      <c r="J6126" t="inlineStr">
        <is>
          <t>https://doi.org/10.71793/hoviatshahr.2026.1218779</t>
        </is>
      </c>
      <c r="K6126" t="n">
        <v>0</v>
      </c>
      <c r="L6126" t="inlineStr">
        <is>
          <t>C</t>
        </is>
      </c>
      <c r="M6126" t="inlineStr">
        <is>
          <t>C5</t>
        </is>
      </c>
      <c r="N6126" t="inlineStr"/>
      <c r="O6126" t="inlineStr">
        <is>
          <t>Tehran</t>
        </is>
      </c>
      <c r="P6126" t="inlineStr">
        <is>
          <t>Middle East</t>
        </is>
      </c>
      <c r="Q6126" t="inlineStr"/>
      <c r="R6126" t="inlineStr"/>
      <c r="S6126" t="inlineStr"/>
      <c r="T6126" t="inlineStr">
        <is>
          <t>unclear</t>
        </is>
      </c>
      <c r="U6126" t="inlineStr"/>
      <c r="V6126" t="inlineStr"/>
      <c r="W6126" t="inlineStr">
        <is>
          <t>auto: عدالت داده‌ای، مؤلفه‌ای حیاتی در تضمین برابری چرخه اطلاعات بوده و فقدان مطالعات تجربی و شاخص‌های سنجش آن در کلان‌شهر تهران، به عنوان یک مسئله جدی، مانعی در برابر ارزیابی منصفانه نظام هوشمند شهری محسوب می‌شود. این پژوهش با هدف ارزیابی وضعیت مناطق ۲۲ گانه شهرتهران بر اساس ۱۲ شاخص در ابعاد ورودی، فر…</t>
        </is>
      </c>
      <c r="X6126" t="inlineStr"/>
      <c r="Y6126" t="inlineStr"/>
      <c r="Z6126" t="inlineStr">
        <is>
          <t>high</t>
        </is>
      </c>
      <c r="AA6126" t="inlineStr"/>
      <c r="AB6126" t="inlineStr"/>
      <c r="AC6126" t="inlineStr"/>
      <c r="AD6126" t="inlineStr"/>
      <c r="AE6126" t="inlineStr">
        <is>
          <t>C5:recent</t>
        </is>
      </c>
      <c r="AF6126" t="inlineStr"/>
      <c r="AG6126" t="n">
        <v>0</v>
      </c>
    </row>
    <row r="6127">
      <c r="A6127" t="inlineStr">
        <is>
          <t>LM06126</t>
        </is>
      </c>
      <c r="B6127" t="inlineStr">
        <is>
          <t>AI Governance for Digital Sovereignty in Smart City Surveillance</t>
        </is>
      </c>
      <c r="C6127" t="n">
        <v>2026</v>
      </c>
      <c r="D6127" t="inlineStr">
        <is>
          <t>Sanjay Misra; Kousik Barik; Petter Kvalvik; Per-Arne Jørgensen</t>
        </is>
      </c>
      <c r="E6127" t="inlineStr">
        <is>
          <t>Routledge eBooks</t>
        </is>
      </c>
      <c r="F6127" t="inlineStr">
        <is>
          <t>book-chapter</t>
        </is>
      </c>
      <c r="G6127" t="inlineStr">
        <is>
          <t>10.1201/9781003581581-15</t>
        </is>
      </c>
      <c r="H6127" t="inlineStr">
        <is>
          <t>W7154582686</t>
        </is>
      </c>
      <c r="I6127" t="inlineStr">
        <is>
          <t>https://doi.org/10.1201/9781003581581-15</t>
        </is>
      </c>
      <c r="J6127" t="inlineStr"/>
      <c r="K6127" t="n">
        <v>0</v>
      </c>
      <c r="L6127" t="inlineStr">
        <is>
          <t>C</t>
        </is>
      </c>
      <c r="M6127" t="inlineStr">
        <is>
          <t>C5</t>
        </is>
      </c>
      <c r="N6127" t="inlineStr"/>
      <c r="O6127" t="inlineStr"/>
      <c r="P6127" t="inlineStr">
        <is>
          <t>Not place-specific</t>
        </is>
      </c>
      <c r="Q6127" t="inlineStr"/>
      <c r="R6127" t="inlineStr"/>
      <c r="S6127" t="inlineStr"/>
      <c r="T6127" t="inlineStr">
        <is>
          <t>conceptual</t>
        </is>
      </c>
      <c r="U6127" t="inlineStr"/>
      <c r="V6127" t="inlineStr"/>
      <c r="W6127" t="inlineStr">
        <is>
          <t>auto: The rapid integration of Artificial Intelligence (AI) into smart city infrastructures, especially in surveillance systems, has raised major concerns about data ownership, autonomy, and national control.</t>
        </is>
      </c>
      <c r="X6127" t="inlineStr"/>
      <c r="Y6127" t="inlineStr"/>
      <c r="Z6127" t="inlineStr">
        <is>
          <t>high</t>
        </is>
      </c>
      <c r="AA6127" t="inlineStr"/>
      <c r="AB6127" t="inlineStr"/>
      <c r="AC6127" t="inlineStr"/>
      <c r="AD6127" t="inlineStr"/>
      <c r="AE6127" t="inlineStr">
        <is>
          <t>C5:recent</t>
        </is>
      </c>
      <c r="AF6127" t="inlineStr"/>
      <c r="AG6127" t="n">
        <v>0</v>
      </c>
    </row>
    <row r="6128">
      <c r="A6128" t="inlineStr">
        <is>
          <t>LM06127</t>
        </is>
      </c>
      <c r="B6128" t="inlineStr">
        <is>
          <t>Innovating Government the Open Way: Modeling the Open Data Ecosystem</t>
        </is>
      </c>
      <c r="C6128" t="n">
        <v>2025</v>
      </c>
      <c r="D6128" t="inlineStr">
        <is>
          <t>Jeanne Holm</t>
        </is>
      </c>
      <c r="E6128" t="inlineStr"/>
      <c r="F6128" t="inlineStr">
        <is>
          <t>dissertation</t>
        </is>
      </c>
      <c r="G6128" t="inlineStr">
        <is>
          <t>10.5642/cguetd.jepy2687</t>
        </is>
      </c>
      <c r="H6128" t="inlineStr">
        <is>
          <t>W7161467525</t>
        </is>
      </c>
      <c r="I6128" t="inlineStr">
        <is>
          <t>https://doi.org/10.5642/cguetd.jepy2687</t>
        </is>
      </c>
      <c r="J6128" t="inlineStr">
        <is>
          <t>https://doi.org/10.5642/cguetd.jepy2687</t>
        </is>
      </c>
      <c r="K6128" t="n">
        <v>0</v>
      </c>
      <c r="L6128" t="inlineStr">
        <is>
          <t>C</t>
        </is>
      </c>
      <c r="M6128" t="inlineStr">
        <is>
          <t>C5</t>
        </is>
      </c>
      <c r="N6128" t="inlineStr"/>
      <c r="O6128" t="inlineStr">
        <is>
          <t>India; Los Angeles; Sierra Leone; United Arab Emirates; United States</t>
        </is>
      </c>
      <c r="P6128" t="inlineStr">
        <is>
          <t>Multi-region</t>
        </is>
      </c>
      <c r="Q6128" t="inlineStr">
        <is>
          <t>Y</t>
        </is>
      </c>
      <c r="R6128" t="inlineStr"/>
      <c r="S6128" t="inlineStr"/>
      <c r="T6128" t="inlineStr">
        <is>
          <t>review</t>
        </is>
      </c>
      <c r="U6128" t="inlineStr"/>
      <c r="V6128" t="inlineStr"/>
      <c r="W6128" t="inlineStr">
        <is>
          <t>auto: Governments around the world are releasing open data with the aim of stimulating innovation, driving economic development, and advancing social good.</t>
        </is>
      </c>
      <c r="X6128" t="inlineStr">
        <is>
          <t>auto: It addresses gaps in earlier models by incorporating the interplay between stakeholder roles, motivations, and methods of engagement.</t>
        </is>
      </c>
      <c r="Y6128" t="inlineStr"/>
      <c r="Z6128" t="inlineStr">
        <is>
          <t>high</t>
        </is>
      </c>
      <c r="AA6128" t="inlineStr"/>
      <c r="AB6128" t="inlineStr"/>
      <c r="AC6128" t="inlineStr"/>
      <c r="AD6128" t="inlineStr"/>
      <c r="AE6128" t="inlineStr">
        <is>
          <t>C5:india</t>
        </is>
      </c>
      <c r="AF6128" t="inlineStr"/>
    </row>
    <row r="6129">
      <c r="A6129" t="inlineStr">
        <is>
          <t>LM06128</t>
        </is>
      </c>
      <c r="B6129" t="inlineStr">
        <is>
          <t>Privacy perceptions of urban and educated Indian Gen Z consumers in Gen AI-driven hyper-personalized advertising</t>
        </is>
      </c>
      <c r="C6129" t="n">
        <v>2026</v>
      </c>
      <c r="D6129" t="inlineStr">
        <is>
          <t>Veni Roshith; Rupa Peter; Arthi Efcibha Mona; S. J. Lawrence; Kodhai B. Narayanan; Fathima Yusaira</t>
        </is>
      </c>
      <c r="E6129" t="inlineStr">
        <is>
          <t>Frontiers in Communication</t>
        </is>
      </c>
      <c r="F6129" t="inlineStr">
        <is>
          <t>article</t>
        </is>
      </c>
      <c r="G6129" t="inlineStr">
        <is>
          <t>10.3389/fcomm.2026.1787042</t>
        </is>
      </c>
      <c r="H6129" t="inlineStr">
        <is>
          <t>W7163139882</t>
        </is>
      </c>
      <c r="I6129" t="inlineStr">
        <is>
          <t>https://doi.org/10.3389/fcomm.2026.1787042</t>
        </is>
      </c>
      <c r="J6129" t="inlineStr">
        <is>
          <t>https://www.frontiersin.org/journals/communication/articles/10.3389/fcomm.2026.1787042/pdf</t>
        </is>
      </c>
      <c r="K6129" t="n">
        <v>0</v>
      </c>
      <c r="L6129" t="inlineStr">
        <is>
          <t>C</t>
        </is>
      </c>
      <c r="M6129" t="inlineStr">
        <is>
          <t>C5</t>
        </is>
      </c>
      <c r="N6129" t="inlineStr"/>
      <c r="O6129" t="inlineStr">
        <is>
          <t>India</t>
        </is>
      </c>
      <c r="P6129" t="inlineStr">
        <is>
          <t>South Asia</t>
        </is>
      </c>
      <c r="Q6129" t="inlineStr">
        <is>
          <t>Y</t>
        </is>
      </c>
      <c r="R6129" t="inlineStr"/>
      <c r="S6129" t="inlineStr"/>
      <c r="T6129" t="inlineStr">
        <is>
          <t>qualitative</t>
        </is>
      </c>
      <c r="U6129" t="inlineStr"/>
      <c r="V6129" t="inlineStr"/>
      <c r="W6129" t="inlineStr">
        <is>
          <t>auto: This study examines how urban, educated Indian Gen Z users perceive privacy in this context and what measures they consider necessary to safeguard their personal data.</t>
        </is>
      </c>
      <c r="X6129" t="inlineStr"/>
      <c r="Y6129" t="inlineStr"/>
      <c r="Z6129" t="inlineStr">
        <is>
          <t>high</t>
        </is>
      </c>
      <c r="AA6129" t="inlineStr"/>
      <c r="AB6129" t="inlineStr"/>
      <c r="AC6129" t="inlineStr"/>
      <c r="AD6129" t="inlineStr"/>
      <c r="AE6129" t="inlineStr">
        <is>
          <t>C5:india</t>
        </is>
      </c>
      <c r="AF6129" t="inlineStr"/>
      <c r="AG6129" t="n">
        <v>0</v>
      </c>
    </row>
    <row r="6130">
      <c r="A6130" t="inlineStr">
        <is>
          <t>LM06129</t>
        </is>
      </c>
      <c r="B6130" t="inlineStr">
        <is>
          <t>Key Technologies for Cross-Domain Trusted Collaborative Governance of Urban Data</t>
        </is>
      </c>
      <c r="C6130" t="n">
        <v>2026</v>
      </c>
      <c r="D6130" t="inlineStr">
        <is>
          <t>Long Wang; Qin Tang; Haitao Zhang; Zeyu Jia; Qian Ni; Zhuo Sun; Xin Song; Fei Xu</t>
        </is>
      </c>
      <c r="E6130" t="inlineStr">
        <is>
          <t>International Seminar on Artificial Intelligence, Networking and Information Technology (AINIT)</t>
        </is>
      </c>
      <c r="F6130" t="inlineStr">
        <is>
          <t>conference-paper</t>
        </is>
      </c>
      <c r="G6130" t="inlineStr">
        <is>
          <t>10.1109/ainit70033.2026.11557837</t>
        </is>
      </c>
      <c r="H6130" t="inlineStr">
        <is>
          <t>W7164939653</t>
        </is>
      </c>
      <c r="I6130" t="inlineStr">
        <is>
          <t>https://doi.org/10.1109/ainit70033.2026.11557837</t>
        </is>
      </c>
      <c r="J6130" t="inlineStr"/>
      <c r="K6130" t="n">
        <v>0</v>
      </c>
      <c r="L6130" t="inlineStr">
        <is>
          <t>C</t>
        </is>
      </c>
      <c r="M6130" t="inlineStr">
        <is>
          <t>C5</t>
        </is>
      </c>
      <c r="N6130" t="inlineStr"/>
      <c r="O6130" t="inlineStr"/>
      <c r="P6130" t="inlineStr">
        <is>
          <t>Not place-specific</t>
        </is>
      </c>
      <c r="Q6130" t="inlineStr"/>
      <c r="R6130" t="inlineStr"/>
      <c r="S6130" t="inlineStr"/>
      <c r="T6130" t="inlineStr">
        <is>
          <t>unclear</t>
        </is>
      </c>
      <c r="U6130" t="inlineStr"/>
      <c r="V6130" t="inlineStr"/>
      <c r="W6130" t="inlineStr"/>
      <c r="X6130" t="inlineStr"/>
      <c r="Y6130" t="inlineStr"/>
      <c r="Z6130" t="inlineStr">
        <is>
          <t>low</t>
        </is>
      </c>
      <c r="AA6130" t="inlineStr"/>
      <c r="AB6130" t="inlineStr"/>
      <c r="AC6130" t="inlineStr"/>
      <c r="AD6130" t="inlineStr"/>
      <c r="AE6130" t="inlineStr">
        <is>
          <t>C5:recent</t>
        </is>
      </c>
      <c r="AF6130" t="inlineStr"/>
      <c r="AG6130" t="n">
        <v>0</v>
      </c>
    </row>
    <row r="6131">
      <c r="A6131" t="inlineStr">
        <is>
          <t>LM06130</t>
        </is>
      </c>
      <c r="B6131" t="inlineStr">
        <is>
          <t>Towards a city-level practice of digital sovereignty? Addressing the question of digital rights and democracy</t>
        </is>
      </c>
      <c r="C6131" t="n">
        <v>2026</v>
      </c>
      <c r="D6131" t="inlineStr">
        <is>
          <t>Paola Pierri</t>
        </is>
      </c>
      <c r="E6131" t="inlineStr">
        <is>
          <t>Edward Elgar Publishing eBooks</t>
        </is>
      </c>
      <c r="F6131" t="inlineStr">
        <is>
          <t>book-chapter</t>
        </is>
      </c>
      <c r="G6131" t="inlineStr">
        <is>
          <t>10.4337/9781035300839.00036</t>
        </is>
      </c>
      <c r="H6131" t="inlineStr">
        <is>
          <t>W7167907591</t>
        </is>
      </c>
      <c r="I6131" t="inlineStr">
        <is>
          <t>https://doi.org/10.4337/9781035300839.00036</t>
        </is>
      </c>
      <c r="J6131" t="inlineStr">
        <is>
          <t>https://doi.org/10.4337/9781035300839.00036</t>
        </is>
      </c>
      <c r="K6131" t="n">
        <v>0</v>
      </c>
      <c r="L6131" t="inlineStr">
        <is>
          <t>C</t>
        </is>
      </c>
      <c r="M6131" t="inlineStr">
        <is>
          <t>C5</t>
        </is>
      </c>
      <c r="N6131" t="inlineStr"/>
      <c r="O6131" t="inlineStr">
        <is>
          <t>European</t>
        </is>
      </c>
      <c r="P6131" t="inlineStr">
        <is>
          <t>Global North</t>
        </is>
      </c>
      <c r="Q6131" t="inlineStr"/>
      <c r="R6131" t="inlineStr"/>
      <c r="S6131" t="inlineStr"/>
      <c r="T6131" t="inlineStr">
        <is>
          <t>conceptual</t>
        </is>
      </c>
      <c r="U6131" t="inlineStr"/>
      <c r="V6131" t="inlineStr"/>
      <c r="W6131" t="inlineStr">
        <is>
          <t>auto: This chapter aims to contribute to the literature on digital sovereignty from a city-level point of view, advancing the idea that cities have a critical role to play in a European approach to digital sovereignty from a democratic perspective.</t>
        </is>
      </c>
      <c r="X6131" t="inlineStr"/>
      <c r="Y6131" t="inlineStr"/>
      <c r="Z6131" t="inlineStr">
        <is>
          <t>high</t>
        </is>
      </c>
      <c r="AA6131" t="inlineStr"/>
      <c r="AB6131" t="inlineStr"/>
      <c r="AC6131" t="inlineStr"/>
      <c r="AD6131" t="inlineStr"/>
      <c r="AE6131" t="inlineStr">
        <is>
          <t>C5:recent</t>
        </is>
      </c>
      <c r="AF6131" t="inlineStr"/>
      <c r="AG6131" t="n">
        <v>0</v>
      </c>
    </row>
    <row r="6132">
      <c r="A6132" t="inlineStr">
        <is>
          <t>LM06131</t>
        </is>
      </c>
      <c r="B6132" t="inlineStr">
        <is>
          <t>Contested Digital Sovereignty in Conflict-Torn Myanmar</t>
        </is>
      </c>
      <c r="C6132" t="n">
        <v>2026</v>
      </c>
      <c r="D6132" t="inlineStr">
        <is>
          <t>Su Mon Thazin Aung; Moe Thuzar</t>
        </is>
      </c>
      <c r="E6132" t="inlineStr">
        <is>
          <t>Routledge eBooks</t>
        </is>
      </c>
      <c r="F6132" t="inlineStr">
        <is>
          <t>book-chapter</t>
        </is>
      </c>
      <c r="G6132" t="inlineStr">
        <is>
          <t>10.4324/9781003782391-12</t>
        </is>
      </c>
      <c r="H6132" t="inlineStr">
        <is>
          <t>W7171470310</t>
        </is>
      </c>
      <c r="I6132" t="inlineStr">
        <is>
          <t>https://doi.org/10.4324/9781003782391-12</t>
        </is>
      </c>
      <c r="J6132" t="inlineStr"/>
      <c r="K6132" t="n">
        <v>0</v>
      </c>
      <c r="L6132" t="inlineStr">
        <is>
          <t>C</t>
        </is>
      </c>
      <c r="M6132" t="inlineStr">
        <is>
          <t>C5</t>
        </is>
      </c>
      <c r="N6132" t="inlineStr"/>
      <c r="O6132" t="inlineStr">
        <is>
          <t>China; Myanmar</t>
        </is>
      </c>
      <c r="P6132" t="inlineStr">
        <is>
          <t>Multi-region</t>
        </is>
      </c>
      <c r="Q6132" t="inlineStr"/>
      <c r="R6132" t="inlineStr"/>
      <c r="S6132" t="inlineStr"/>
      <c r="T6132" t="inlineStr">
        <is>
          <t>mixed</t>
        </is>
      </c>
      <c r="U6132" t="inlineStr"/>
      <c r="V6132" t="inlineStr"/>
      <c r="W6132" t="inlineStr">
        <is>
          <t>auto: This article explores the contested landscape of digital sovereignty in post-coup Myanmar, where cyberspace reflects the country’s territorial fragmentation, to assess where and how the military regime has failed to consolidate both territorial control and digital space.</t>
        </is>
      </c>
      <c r="X6132" t="inlineStr">
        <is>
          <t>auto: Findings from qualitative interviews and focus group discussions with domestic stakeholders, and a public perception survey among local populations across Myanmar, indicate that digital governance among different armed actors in Myanmar is security-driven, while investment in service provision for civilian populations remains limited.</t>
        </is>
      </c>
      <c r="Y6132" t="inlineStr"/>
      <c r="Z6132" t="inlineStr">
        <is>
          <t>high</t>
        </is>
      </c>
      <c r="AA6132" t="inlineStr"/>
      <c r="AB6132" t="inlineStr"/>
      <c r="AC6132" t="inlineStr"/>
      <c r="AD6132" t="inlineStr"/>
      <c r="AE6132" t="inlineStr">
        <is>
          <t>C5:recent</t>
        </is>
      </c>
      <c r="AF6132" t="inlineStr"/>
      <c r="AG6132" t="n">
        <v>0</v>
      </c>
    </row>
    <row r="6133">
      <c r="A6133" t="inlineStr">
        <is>
          <t>LM06132</t>
        </is>
      </c>
      <c r="B6133" t="inlineStr">
        <is>
          <t>The Rationalization of Digital Governance: Interpreting the Shift from Fragmented to Unified Open Data Portals in Local Government.</t>
        </is>
      </c>
      <c r="C6133" t="n">
        <v>2026</v>
      </c>
      <c r="D6133" t="inlineStr">
        <is>
          <t>Demetrios Sarantis; Delfina de Sá Soares; Deniz Susar; Vincenzo Aquaro</t>
        </is>
      </c>
      <c r="E6133" t="inlineStr"/>
      <c r="F6133" t="inlineStr">
        <is>
          <t>conference-paper</t>
        </is>
      </c>
      <c r="G6133" t="inlineStr">
        <is>
          <t>10.59490/6a91abc96096c5874dfb30c5</t>
        </is>
      </c>
      <c r="H6133" t="inlineStr">
        <is>
          <t>W7204628569</t>
        </is>
      </c>
      <c r="I6133" t="inlineStr">
        <is>
          <t>https://doi.org/10.59490/6a91abc96096c5874dfb30c5</t>
        </is>
      </c>
      <c r="J6133" t="inlineStr">
        <is>
          <t>https://dapp.orvium.io/api/v1/deposits/6a91abc96096c5874dfb30c5/pdf</t>
        </is>
      </c>
      <c r="K6133" t="n">
        <v>0</v>
      </c>
      <c r="L6133" t="inlineStr">
        <is>
          <t>C</t>
        </is>
      </c>
      <c r="M6133" t="inlineStr">
        <is>
          <t>C5</t>
        </is>
      </c>
      <c r="N6133" t="inlineStr"/>
      <c r="O6133" t="inlineStr"/>
      <c r="P6133" t="inlineStr">
        <is>
          <t>Not place-specific</t>
        </is>
      </c>
      <c r="Q6133" t="inlineStr"/>
      <c r="R6133" t="inlineStr"/>
      <c r="S6133" t="inlineStr"/>
      <c r="T6133" t="inlineStr">
        <is>
          <t>mixed</t>
        </is>
      </c>
      <c r="U6133" t="inlineStr"/>
      <c r="V6133" t="inlineStr"/>
      <c r="W6133" t="inlineStr">
        <is>
          <t>auto: This study undertakes a rigorous analysis of OGD initiatives, using the two available United Nations Department of Economic and Social Affairs (UNDESA) assessment results, 2022 and 2024, using a mixed-method approach to interpret the evolution of digital governance.</t>
        </is>
      </c>
      <c r="X6133" t="inlineStr"/>
      <c r="Y6133" t="inlineStr"/>
      <c r="Z6133" t="inlineStr">
        <is>
          <t>high</t>
        </is>
      </c>
      <c r="AA6133" t="inlineStr"/>
      <c r="AB6133" t="inlineStr"/>
      <c r="AC6133" t="inlineStr"/>
      <c r="AD6133" t="inlineStr"/>
      <c r="AE6133" t="inlineStr">
        <is>
          <t>C5:recent</t>
        </is>
      </c>
      <c r="AF6133" t="inlineStr"/>
      <c r="AG6133" t="n">
        <v>0</v>
      </c>
    </row>
    <row r="6134">
      <c r="A6134" t="inlineStr">
        <is>
          <t>LM06133</t>
        </is>
      </c>
      <c r="B6134" t="inlineStr">
        <is>
          <t>AI-Driven Privacy, Fairness, and Transparency Frameworks for Urban Data Governance</t>
        </is>
      </c>
      <c r="C6134" t="n">
        <v>2026</v>
      </c>
      <c r="D6134" t="inlineStr">
        <is>
          <t>Dimitrios Sargiotis</t>
        </is>
      </c>
      <c r="E6134" t="inlineStr">
        <is>
          <t>Springer eBooks</t>
        </is>
      </c>
      <c r="F6134" t="inlineStr">
        <is>
          <t>book-chapter</t>
        </is>
      </c>
      <c r="G6134" t="inlineStr">
        <is>
          <t>10.1007/978-3-032-31133-7_4</t>
        </is>
      </c>
      <c r="H6134" t="inlineStr">
        <is>
          <t>W7204890325</t>
        </is>
      </c>
      <c r="I6134" t="inlineStr">
        <is>
          <t>https://doi.org/10.1007/978-3-032-31133-7_4</t>
        </is>
      </c>
      <c r="J6134" t="inlineStr"/>
      <c r="K6134" t="n">
        <v>0</v>
      </c>
      <c r="L6134" t="inlineStr">
        <is>
          <t>C</t>
        </is>
      </c>
      <c r="M6134" t="inlineStr">
        <is>
          <t>C5</t>
        </is>
      </c>
      <c r="N6134" t="inlineStr"/>
      <c r="O6134" t="inlineStr"/>
      <c r="P6134" t="inlineStr">
        <is>
          <t>Not place-specific</t>
        </is>
      </c>
      <c r="Q6134" t="inlineStr"/>
      <c r="R6134" t="inlineStr"/>
      <c r="S6134" t="inlineStr"/>
      <c r="T6134" t="inlineStr">
        <is>
          <t>unclear</t>
        </is>
      </c>
      <c r="U6134" t="inlineStr"/>
      <c r="V6134" t="inlineStr"/>
      <c r="W6134" t="inlineStr"/>
      <c r="X6134" t="inlineStr"/>
      <c r="Y6134" t="inlineStr"/>
      <c r="Z6134" t="inlineStr">
        <is>
          <t>low</t>
        </is>
      </c>
      <c r="AA6134" t="inlineStr"/>
      <c r="AB6134" t="inlineStr"/>
      <c r="AC6134" t="inlineStr"/>
      <c r="AD6134" t="inlineStr"/>
      <c r="AE6134" t="inlineStr">
        <is>
          <t>C5:recent</t>
        </is>
      </c>
      <c r="AF6134" t="inlineStr"/>
      <c r="AG6134" t="n">
        <v>0</v>
      </c>
    </row>
    <row r="6135">
      <c r="A6135" t="inlineStr">
        <is>
          <t>LM06134</t>
        </is>
      </c>
      <c r="B6135" t="inlineStr">
        <is>
          <t>BRICS+ smart mobility governance: digital sovereignty and infrastructure financing for urban transport innovation in the Global South</t>
        </is>
      </c>
      <c r="C6135" t="n">
        <v>2026</v>
      </c>
      <c r="D6135" t="inlineStr">
        <is>
          <t>Marten Hanura; Dewi Setiyaningsih; Tri Yuniningsih</t>
        </is>
      </c>
      <c r="E6135" t="inlineStr">
        <is>
          <t>City and Built Environment</t>
        </is>
      </c>
      <c r="F6135" t="inlineStr">
        <is>
          <t>article</t>
        </is>
      </c>
      <c r="G6135" t="inlineStr">
        <is>
          <t>10.1007/s44213-026-00084-9</t>
        </is>
      </c>
      <c r="H6135" t="inlineStr">
        <is>
          <t>W7213750995</t>
        </is>
      </c>
      <c r="I6135" t="inlineStr">
        <is>
          <t>https://doi.org/10.1007/s44213-026-00084-9</t>
        </is>
      </c>
      <c r="J6135" t="inlineStr">
        <is>
          <t>https://link.springer.com/content/pdf/10.1007/s44213-026-00084-9.pdf</t>
        </is>
      </c>
      <c r="K6135" t="n">
        <v>0</v>
      </c>
      <c r="L6135" t="inlineStr">
        <is>
          <t>C</t>
        </is>
      </c>
      <c r="M6135" t="inlineStr">
        <is>
          <t>C5</t>
        </is>
      </c>
      <c r="N6135" t="inlineStr"/>
      <c r="O6135" t="inlineStr">
        <is>
          <t>Brazil; China; India; Indonesia; United Arab Emirates</t>
        </is>
      </c>
      <c r="P6135" t="inlineStr">
        <is>
          <t>Multi-region</t>
        </is>
      </c>
      <c r="Q6135" t="inlineStr">
        <is>
          <t>Y</t>
        </is>
      </c>
      <c r="R6135" t="inlineStr"/>
      <c r="S6135" t="inlineStr"/>
      <c r="T6135" t="inlineStr">
        <is>
          <t>conceptual</t>
        </is>
      </c>
      <c r="U6135" t="inlineStr"/>
      <c r="V6135" t="inlineStr"/>
      <c r="W6135" t="inlineStr">
        <is>
          <t>auto: This article develops BRICS+ smart mobility governance as a structured comparative heuristic for examining how emerging economies link urban transport innovation with digital sovereignty, infrastructure financing, governance capacity, and equity.</t>
        </is>
      </c>
      <c r="X6135" t="inlineStr">
        <is>
          <t>auto: Yet little is known about how this expanded configuration can help us understand smart urban mobility governance in the Global South.</t>
        </is>
      </c>
      <c r="Y6135" t="inlineStr"/>
      <c r="Z6135" t="inlineStr">
        <is>
          <t>high</t>
        </is>
      </c>
      <c r="AA6135" t="inlineStr"/>
      <c r="AB6135" t="inlineStr"/>
      <c r="AC6135" t="inlineStr"/>
      <c r="AD6135" t="inlineStr"/>
      <c r="AE6135" t="inlineStr">
        <is>
          <t>C5:india; C5:recent</t>
        </is>
      </c>
      <c r="AF6135" t="inlineStr"/>
      <c r="AG6135" t="n">
        <v>0</v>
      </c>
    </row>
    <row r="6136">
      <c r="A6136" t="inlineStr">
        <is>
          <t>LM06135</t>
        </is>
      </c>
      <c r="B6136" t="inlineStr">
        <is>
          <t>Evaluation of the Open Data Implementation of the City Government of Depok</t>
        </is>
      </c>
      <c r="C6136" t="n">
        <v>2023</v>
      </c>
      <c r="D6136" t="inlineStr">
        <is>
          <t>Yenny Fransisca Lampouw</t>
        </is>
      </c>
      <c r="E6136" t="inlineStr">
        <is>
          <t>Zenodo (CERN European Organization for Nuclear Research)</t>
        </is>
      </c>
      <c r="F6136" t="inlineStr">
        <is>
          <t>article</t>
        </is>
      </c>
      <c r="G6136" t="inlineStr">
        <is>
          <t>10.5281/zenodo.7527786</t>
        </is>
      </c>
      <c r="H6136" t="inlineStr">
        <is>
          <t>W4315751317</t>
        </is>
      </c>
      <c r="I6136" t="inlineStr">
        <is>
          <t>https://doi.org/10.5281/zenodo.7527786</t>
        </is>
      </c>
      <c r="J6136" t="inlineStr">
        <is>
          <t>https://zenodo.org/record/7527787</t>
        </is>
      </c>
      <c r="K6136" t="n">
        <v>0</v>
      </c>
      <c r="L6136" t="inlineStr">
        <is>
          <t>C</t>
        </is>
      </c>
      <c r="M6136" t="inlineStr">
        <is>
          <t>C5</t>
        </is>
      </c>
      <c r="N6136" t="inlineStr"/>
      <c r="O6136" t="inlineStr"/>
      <c r="P6136" t="inlineStr">
        <is>
          <t>Not place-specific</t>
        </is>
      </c>
      <c r="Q6136" t="inlineStr"/>
      <c r="R6136" t="inlineStr"/>
      <c r="S6136" t="inlineStr"/>
      <c r="T6136" t="inlineStr">
        <is>
          <t>mixed</t>
        </is>
      </c>
      <c r="U6136" t="inlineStr"/>
      <c r="V6136" t="inlineStr"/>
      <c r="W6136" t="inlineStr">
        <is>
          <t>auto: The purpose of this evaluation is to describe and analyze how the Depok City Government implements Open Government Data in terms of the theory of Open Government Data implementation.</t>
        </is>
      </c>
      <c r="X6136" t="inlineStr"/>
      <c r="Y6136" t="inlineStr"/>
      <c r="Z6136" t="inlineStr">
        <is>
          <t>high</t>
        </is>
      </c>
      <c r="AA6136" t="inlineStr">
        <is>
          <t>Y</t>
        </is>
      </c>
      <c r="AB6136" t="inlineStr"/>
      <c r="AC6136" t="inlineStr"/>
      <c r="AD6136" t="inlineStr"/>
      <c r="AE6136" t="inlineStr">
        <is>
          <t>C5:recent</t>
        </is>
      </c>
      <c r="AF6136" t="inlineStr"/>
      <c r="AG6136" t="n">
        <v>0</v>
      </c>
    </row>
    <row r="6137">
      <c r="A6137" t="inlineStr">
        <is>
          <t>LM06136</t>
        </is>
      </c>
      <c r="B6137" t="inlineStr">
        <is>
          <t>Smart Cities and data governance models</t>
        </is>
      </c>
      <c r="C6137" t="n">
        <v>2024</v>
      </c>
      <c r="D6137" t="inlineStr">
        <is>
          <t>Krishna Jayakar</t>
        </is>
      </c>
      <c r="E6137" t="inlineStr">
        <is>
          <t>SSRN Electronic Journal</t>
        </is>
      </c>
      <c r="F6137" t="inlineStr">
        <is>
          <t>preprint</t>
        </is>
      </c>
      <c r="G6137" t="inlineStr">
        <is>
          <t>10.2139/ssrn.4913637</t>
        </is>
      </c>
      <c r="H6137" t="inlineStr">
        <is>
          <t>W4401251589</t>
        </is>
      </c>
      <c r="I6137" t="inlineStr">
        <is>
          <t>https://doi.org/10.2139/ssrn.4913637</t>
        </is>
      </c>
      <c r="J6137" t="inlineStr">
        <is>
          <t>http://dx.doi.org/10.2139/ssrn.4913637</t>
        </is>
      </c>
      <c r="K6137" t="n">
        <v>0</v>
      </c>
      <c r="L6137" t="inlineStr">
        <is>
          <t>C</t>
        </is>
      </c>
      <c r="M6137" t="inlineStr">
        <is>
          <t>C5</t>
        </is>
      </c>
      <c r="N6137" t="inlineStr"/>
      <c r="O6137" t="inlineStr"/>
      <c r="P6137" t="inlineStr">
        <is>
          <t>Not place-specific</t>
        </is>
      </c>
      <c r="Q6137" t="inlineStr"/>
      <c r="R6137" t="inlineStr"/>
      <c r="S6137" t="inlineStr"/>
      <c r="T6137" t="inlineStr">
        <is>
          <t>unclear</t>
        </is>
      </c>
      <c r="U6137" t="inlineStr"/>
      <c r="V6137" t="inlineStr"/>
      <c r="W6137" t="inlineStr"/>
      <c r="X6137" t="inlineStr"/>
      <c r="Y6137" t="inlineStr"/>
      <c r="Z6137" t="inlineStr">
        <is>
          <t>low</t>
        </is>
      </c>
      <c r="AA6137" t="inlineStr">
        <is>
          <t>Y</t>
        </is>
      </c>
      <c r="AB6137" t="inlineStr"/>
      <c r="AC6137" t="inlineStr"/>
      <c r="AD6137" t="inlineStr"/>
      <c r="AE6137" t="inlineStr">
        <is>
          <t>C5:recent</t>
        </is>
      </c>
      <c r="AF6137" t="inlineStr"/>
    </row>
    <row r="6138">
      <c r="A6138" t="inlineStr">
        <is>
          <t>LM06137</t>
        </is>
      </c>
      <c r="B6138" t="inlineStr">
        <is>
          <t>Open Data for Better Roads: Analyzing the Impact of Digitalization on Indian RTO Services and Public Transport Transparency</t>
        </is>
      </c>
      <c r="C6138" t="n">
        <v>2025</v>
      </c>
      <c r="D6138" t="inlineStr">
        <is>
          <t>', MANAL</t>
        </is>
      </c>
      <c r="E6138" t="inlineStr">
        <is>
          <t>Zenodo (CERN European Organization for Nuclear Research)</t>
        </is>
      </c>
      <c r="F6138" t="inlineStr">
        <is>
          <t>other</t>
        </is>
      </c>
      <c r="G6138" t="inlineStr">
        <is>
          <t>10.5281/zenodo.17864981</t>
        </is>
      </c>
      <c r="H6138" t="inlineStr">
        <is>
          <t>W7111057189</t>
        </is>
      </c>
      <c r="I6138" t="inlineStr">
        <is>
          <t>https://doi.org/10.5281/zenodo.17864981</t>
        </is>
      </c>
      <c r="J6138" t="inlineStr">
        <is>
          <t>https://doi.org/10.5281/zenodo.17864981</t>
        </is>
      </c>
      <c r="K6138" t="n">
        <v>0</v>
      </c>
      <c r="L6138" t="inlineStr">
        <is>
          <t>C</t>
        </is>
      </c>
      <c r="M6138" t="inlineStr">
        <is>
          <t>C5</t>
        </is>
      </c>
      <c r="N6138" t="inlineStr"/>
      <c r="O6138" t="inlineStr">
        <is>
          <t>India</t>
        </is>
      </c>
      <c r="P6138" t="inlineStr">
        <is>
          <t>South Asia</t>
        </is>
      </c>
      <c r="Q6138" t="inlineStr">
        <is>
          <t>Y</t>
        </is>
      </c>
      <c r="R6138" t="inlineStr"/>
      <c r="S6138" t="inlineStr"/>
      <c r="T6138" t="inlineStr">
        <is>
          <t>quantitative</t>
        </is>
      </c>
      <c r="U6138" t="inlineStr"/>
      <c r="V6138" t="inlineStr"/>
      <c r="W6138" t="inlineStr">
        <is>
          <t>auto: This paper examines the implementation and subsequent impact of the Parivahan Sewa initiative in India, a massive government project designed to unify and digitize all Regional Transport Office (RTO) services.</t>
        </is>
      </c>
      <c r="X6138" t="inlineStr">
        <is>
          <t>auto: Historically, RTOs operated independently, leading to inconsistent procedures, localized data silos, and a lack of transparency often resulting in delays and corruption. | Inclusion of External Resource for Public Use: Platforms dedicated to simplifying complex RTO procedures play an essential role in bridging the gap between official data and public understanding.</t>
        </is>
      </c>
      <c r="Y6138" t="inlineStr"/>
      <c r="Z6138" t="inlineStr">
        <is>
          <t>high</t>
        </is>
      </c>
      <c r="AA6138" t="inlineStr">
        <is>
          <t>Y</t>
        </is>
      </c>
      <c r="AB6138" t="inlineStr"/>
      <c r="AC6138" t="inlineStr"/>
      <c r="AD6138" t="inlineStr"/>
      <c r="AE6138" t="inlineStr">
        <is>
          <t>C5:india</t>
        </is>
      </c>
      <c r="AF6138" t="inlineStr"/>
    </row>
    <row r="6139">
      <c r="A6139" t="inlineStr">
        <is>
          <t>LM06138</t>
        </is>
      </c>
      <c r="B6139" t="inlineStr">
        <is>
          <t>People-Centred Data Governance in Cities</t>
        </is>
      </c>
      <c r="C6139" t="n">
        <v>2026</v>
      </c>
      <c r="D6139" t="inlineStr">
        <is>
          <t>Jessica A. Bou Nassar</t>
        </is>
      </c>
      <c r="E6139" t="inlineStr">
        <is>
          <t>Monash University</t>
        </is>
      </c>
      <c r="F6139" t="inlineStr">
        <is>
          <t>dissertation</t>
        </is>
      </c>
      <c r="G6139" t="inlineStr">
        <is>
          <t>10.26180/31198579.v1</t>
        </is>
      </c>
      <c r="H6139" t="inlineStr">
        <is>
          <t>W7126158134</t>
        </is>
      </c>
      <c r="I6139" t="inlineStr">
        <is>
          <t>https://doi.org/10.26180/31198579.v1</t>
        </is>
      </c>
      <c r="J6139" t="inlineStr">
        <is>
          <t>https://doi.org/10.26180/31198579.v1</t>
        </is>
      </c>
      <c r="K6139" t="n">
        <v>0</v>
      </c>
      <c r="L6139" t="inlineStr">
        <is>
          <t>C</t>
        </is>
      </c>
      <c r="M6139" t="inlineStr">
        <is>
          <t>C5</t>
        </is>
      </c>
      <c r="N6139" t="inlineStr"/>
      <c r="O6139" t="inlineStr"/>
      <c r="P6139" t="inlineStr">
        <is>
          <t>Not place-specific</t>
        </is>
      </c>
      <c r="Q6139" t="inlineStr"/>
      <c r="R6139" t="inlineStr"/>
      <c r="S6139" t="inlineStr"/>
      <c r="T6139" t="inlineStr">
        <is>
          <t>unclear</t>
        </is>
      </c>
      <c r="U6139" t="inlineStr"/>
      <c r="V6139" t="inlineStr"/>
      <c r="W6139" t="inlineStr">
        <is>
          <t>auto: This thesis investigates people-centred data governance (PCDG) in cities.</t>
        </is>
      </c>
      <c r="X6139" t="inlineStr"/>
      <c r="Y6139" t="inlineStr"/>
      <c r="Z6139" t="inlineStr">
        <is>
          <t>high</t>
        </is>
      </c>
      <c r="AA6139" t="inlineStr">
        <is>
          <t>Y</t>
        </is>
      </c>
      <c r="AB6139" t="inlineStr"/>
      <c r="AC6139" t="inlineStr"/>
      <c r="AD6139" t="inlineStr"/>
      <c r="AE6139" t="inlineStr">
        <is>
          <t>C5:recent</t>
        </is>
      </c>
      <c r="AF6139" t="inlineStr">
        <is>
          <t>W7126174284</t>
        </is>
      </c>
    </row>
    <row r="6140">
      <c r="A6140" t="inlineStr">
        <is>
          <t>LM06139</t>
        </is>
      </c>
      <c r="B6140" t="inlineStr">
        <is>
          <t>Urban Latitude Series: Governance and Urban Data</t>
        </is>
      </c>
      <c r="C6140" t="n">
        <v>2026</v>
      </c>
      <c r="D6140" t="inlineStr">
        <is>
          <t>Yolandi Burger; Robert Harland; Rashid Seedat; Taimaz Larimian; Shannon Whitaker</t>
        </is>
      </c>
      <c r="E6140" t="inlineStr">
        <is>
          <t>Loughborough University Research Repository (Loughborough University)</t>
        </is>
      </c>
      <c r="F6140" t="inlineStr">
        <is>
          <t>other</t>
        </is>
      </c>
      <c r="G6140" t="inlineStr">
        <is>
          <t>10.17028/rd.lboro.31389925</t>
        </is>
      </c>
      <c r="H6140" t="inlineStr">
        <is>
          <t>W7131227790</t>
        </is>
      </c>
      <c r="I6140" t="inlineStr">
        <is>
          <t>https://doi.org/10.17028/rd.lboro.31389925</t>
        </is>
      </c>
      <c r="J6140" t="inlineStr">
        <is>
          <t>https://doi.org/10.17028/rd.lboro.31389925</t>
        </is>
      </c>
      <c r="K6140" t="n">
        <v>0</v>
      </c>
      <c r="L6140" t="inlineStr">
        <is>
          <t>C</t>
        </is>
      </c>
      <c r="M6140" t="inlineStr">
        <is>
          <t>C5</t>
        </is>
      </c>
      <c r="N6140" t="inlineStr"/>
      <c r="O6140" t="inlineStr">
        <is>
          <t>Africa; South Africa; United Kingdom</t>
        </is>
      </c>
      <c r="P6140" t="inlineStr">
        <is>
          <t>Multi-region</t>
        </is>
      </c>
      <c r="Q6140" t="inlineStr"/>
      <c r="R6140" t="inlineStr"/>
      <c r="S6140" t="inlineStr"/>
      <c r="T6140" t="inlineStr">
        <is>
          <t>unclear</t>
        </is>
      </c>
      <c r="U6140" t="inlineStr"/>
      <c r="V6140" t="inlineStr"/>
      <c r="W6140" t="inlineStr">
        <is>
          <t>auto: This session of the Urban Latitude Webinar Series explores the evolving role of governance in shaping urban data practices at the local, regional and global scale, and the influence of data-driven decision-making.</t>
        </is>
      </c>
      <c r="X6140" t="inlineStr"/>
      <c r="Y6140" t="inlineStr"/>
      <c r="Z6140" t="inlineStr">
        <is>
          <t>high</t>
        </is>
      </c>
      <c r="AA6140" t="inlineStr">
        <is>
          <t>Y</t>
        </is>
      </c>
      <c r="AB6140" t="inlineStr"/>
      <c r="AC6140" t="inlineStr"/>
      <c r="AD6140" t="inlineStr"/>
      <c r="AE6140" t="inlineStr">
        <is>
          <t>C5:recent</t>
        </is>
      </c>
      <c r="AF6140" t="inlineStr">
        <is>
          <t>W7131278893</t>
        </is>
      </c>
    </row>
    <row r="6141">
      <c r="A6141" t="inlineStr">
        <is>
          <t>LM06140</t>
        </is>
      </c>
      <c r="B6141" t="inlineStr">
        <is>
          <t>Data Governance in Public Sector: A Study of U.S. Municipal Open Data Platforms</t>
        </is>
      </c>
      <c r="C6141" t="n">
        <v>2023</v>
      </c>
      <c r="D6141" t="inlineStr">
        <is>
          <t>Yusheng Wu</t>
        </is>
      </c>
      <c r="E6141" t="inlineStr">
        <is>
          <t>KU ScholarWorks (The University of Kansas)</t>
        </is>
      </c>
      <c r="F6141" t="inlineStr">
        <is>
          <t>dissertation</t>
        </is>
      </c>
      <c r="G6141" t="inlineStr"/>
      <c r="H6141" t="inlineStr">
        <is>
          <t>W7135360390</t>
        </is>
      </c>
      <c r="I6141" t="inlineStr">
        <is>
          <t>https://www.proquest.com/docview/2829678873</t>
        </is>
      </c>
      <c r="J6141" t="inlineStr"/>
      <c r="K6141" t="n">
        <v>0</v>
      </c>
      <c r="L6141" t="inlineStr">
        <is>
          <t>C</t>
        </is>
      </c>
      <c r="M6141" t="inlineStr">
        <is>
          <t>C5</t>
        </is>
      </c>
      <c r="N6141" t="inlineStr"/>
      <c r="O6141" t="inlineStr">
        <is>
          <t>United States</t>
        </is>
      </c>
      <c r="P6141" t="inlineStr">
        <is>
          <t>Global North</t>
        </is>
      </c>
      <c r="Q6141" t="inlineStr"/>
      <c r="R6141" t="inlineStr"/>
      <c r="S6141" t="inlineStr"/>
      <c r="T6141" t="inlineStr">
        <is>
          <t>review</t>
        </is>
      </c>
      <c r="U6141" t="inlineStr"/>
      <c r="V6141" t="inlineStr"/>
      <c r="W6141" t="inlineStr">
        <is>
          <t>auto: This study brings an innovative way to embed public values into public administration studies in open government data.</t>
        </is>
      </c>
      <c r="X6141" t="inlineStr">
        <is>
          <t>auto: A new concept of data governance (DG), which specifies a framework of decision rights, accountabilities, rules, and policies related to data management and data operations, is a promising tool to integrate public values into data management.However, there exists very little research of DG in public administration (PA).</t>
        </is>
      </c>
      <c r="Y6141" t="inlineStr"/>
      <c r="Z6141" t="inlineStr">
        <is>
          <t>high</t>
        </is>
      </c>
      <c r="AA6141" t="inlineStr">
        <is>
          <t>Y</t>
        </is>
      </c>
      <c r="AB6141" t="inlineStr"/>
      <c r="AC6141" t="inlineStr"/>
      <c r="AD6141" t="inlineStr"/>
      <c r="AE6141" t="inlineStr">
        <is>
          <t>C5:recent</t>
        </is>
      </c>
      <c r="AF6141" t="inlineStr"/>
    </row>
    <row r="6142">
      <c r="A6142" t="inlineStr">
        <is>
          <t>LM06141</t>
        </is>
      </c>
      <c r="B6142" t="inlineStr">
        <is>
          <t>Smart City Data Governance Guidelines</t>
        </is>
      </c>
      <c r="C6142" t="n">
        <v>2022</v>
      </c>
      <c r="D6142" t="inlineStr">
        <is>
          <t>Data Governance Research Unit, Institute for Future Initiatives, The University of Tokyo</t>
        </is>
      </c>
      <c r="E6142" t="inlineStr">
        <is>
          <t>Institutional Repositories DataBase (IRDB)</t>
        </is>
      </c>
      <c r="F6142" t="inlineStr">
        <is>
          <t>report</t>
        </is>
      </c>
      <c r="G6142" t="inlineStr"/>
      <c r="H6142" t="inlineStr">
        <is>
          <t>W7146234972</t>
        </is>
      </c>
      <c r="I6142" t="inlineStr">
        <is>
          <t>https://repository.dl.itc.u-tokyo.ac.jp/records/2007306</t>
        </is>
      </c>
      <c r="J6142" t="inlineStr">
        <is>
          <t>https://repository.dl.itc.u-tokyo.ac.jp/record/2007306/files/policy_recommendation_dg_20230324.pdf</t>
        </is>
      </c>
      <c r="K6142" t="n">
        <v>0</v>
      </c>
      <c r="L6142" t="inlineStr">
        <is>
          <t>C</t>
        </is>
      </c>
      <c r="M6142" t="inlineStr">
        <is>
          <t>C5</t>
        </is>
      </c>
      <c r="N6142" t="inlineStr"/>
      <c r="O6142" t="inlineStr">
        <is>
          <t>Japan; Tokyo</t>
        </is>
      </c>
      <c r="P6142" t="inlineStr">
        <is>
          <t>China &amp; East Asia</t>
        </is>
      </c>
      <c r="Q6142" t="inlineStr"/>
      <c r="R6142" t="inlineStr"/>
      <c r="S6142" t="inlineStr"/>
      <c r="T6142" t="inlineStr">
        <is>
          <t>qualitative</t>
        </is>
      </c>
      <c r="U6142" t="inlineStr"/>
      <c r="V6142" t="inlineStr"/>
      <c r="W6142" t="inlineStr">
        <is>
          <t>auto: From FY2021, the government is promoting the "The Vision for a Digital Garden City Nation initiative" which aims to revitalize rural areas and create a sustainable economic society through the use of digital technology, and it is expected that smart city initiatives in various regions will become…</t>
        </is>
      </c>
      <c r="X6142" t="inlineStr"/>
      <c r="Y6142" t="inlineStr"/>
      <c r="Z6142" t="inlineStr">
        <is>
          <t>high</t>
        </is>
      </c>
      <c r="AA6142" t="inlineStr">
        <is>
          <t>Y</t>
        </is>
      </c>
      <c r="AB6142" t="inlineStr"/>
      <c r="AC6142" t="inlineStr"/>
      <c r="AD6142" t="inlineStr"/>
      <c r="AE6142" t="inlineStr">
        <is>
          <t>C5:recent</t>
        </is>
      </c>
      <c r="AF6142" t="inlineStr"/>
    </row>
    <row r="6143">
      <c r="A6143" t="inlineStr">
        <is>
          <t>LM06142</t>
        </is>
      </c>
      <c r="B6143" t="inlineStr">
        <is>
          <t>Algorithmic Urban Resilience: Data Governance and Self-Regulating City Systems</t>
        </is>
      </c>
      <c r="C6143" t="n">
        <v>2026</v>
      </c>
      <c r="D6143" t="inlineStr">
        <is>
          <t>Soha Aliakbari; Reza Mirzaei</t>
        </is>
      </c>
      <c r="E6143" t="inlineStr">
        <is>
          <t>Zenodo (CERN European Organization for Nuclear Research)</t>
        </is>
      </c>
      <c r="F6143" t="inlineStr">
        <is>
          <t>book</t>
        </is>
      </c>
      <c r="G6143" t="inlineStr">
        <is>
          <t>10.5281/zenodo.20389771</t>
        </is>
      </c>
      <c r="H6143" t="inlineStr">
        <is>
          <t>W7162440751</t>
        </is>
      </c>
      <c r="I6143" t="inlineStr">
        <is>
          <t>https://doi.org/10.5281/zenodo.20389771</t>
        </is>
      </c>
      <c r="J6143" t="inlineStr">
        <is>
          <t>https://doi.org/10.5281/zenodo.20389771</t>
        </is>
      </c>
      <c r="K6143" t="n">
        <v>0</v>
      </c>
      <c r="L6143" t="inlineStr">
        <is>
          <t>C</t>
        </is>
      </c>
      <c r="M6143" t="inlineStr">
        <is>
          <t>C5</t>
        </is>
      </c>
      <c r="N6143" t="inlineStr"/>
      <c r="O6143" t="inlineStr"/>
      <c r="P6143" t="inlineStr">
        <is>
          <t>Not place-specific</t>
        </is>
      </c>
      <c r="Q6143" t="inlineStr"/>
      <c r="R6143" t="inlineStr"/>
      <c r="S6143" t="inlineStr"/>
      <c r="T6143" t="inlineStr">
        <is>
          <t>unclear</t>
        </is>
      </c>
      <c r="U6143" t="inlineStr"/>
      <c r="V6143" t="inlineStr"/>
      <c r="W6143" t="inlineStr">
        <is>
          <t>auto: The compilation of this work arises from our studies on Algorithmic Urban Resilience inthe context of increasing urban complexities and technological transformation.</t>
        </is>
      </c>
      <c r="X6143" t="inlineStr"/>
      <c r="Y6143" t="inlineStr"/>
      <c r="Z6143" t="inlineStr">
        <is>
          <t>high</t>
        </is>
      </c>
      <c r="AA6143" t="inlineStr">
        <is>
          <t>Y</t>
        </is>
      </c>
      <c r="AB6143" t="inlineStr"/>
      <c r="AC6143" t="inlineStr"/>
      <c r="AD6143" t="inlineStr"/>
      <c r="AE6143" t="inlineStr">
        <is>
          <t>C5:recent</t>
        </is>
      </c>
      <c r="AF6143" t="inlineStr"/>
      <c r="AG6143" t="n">
        <v>0</v>
      </c>
    </row>
    <row r="6144">
      <c r="A6144" t="inlineStr">
        <is>
          <t>LM06143</t>
        </is>
      </c>
      <c r="B6144" t="inlineStr">
        <is>
          <t>Justice on Autopilot: Comparing Predictive Litigation and Data Justice in Bay Area Municipal Governments</t>
        </is>
      </c>
      <c r="C6144" t="n">
        <v>2026</v>
      </c>
      <c r="D6144" t="inlineStr">
        <is>
          <t>Darris M. Thomas</t>
        </is>
      </c>
      <c r="E6144" t="inlineStr">
        <is>
          <t>USF Scholarship Repository (University of San Francisco)</t>
        </is>
      </c>
      <c r="F6144" t="inlineStr">
        <is>
          <t>article</t>
        </is>
      </c>
      <c r="G6144" t="inlineStr"/>
      <c r="H6144" t="inlineStr">
        <is>
          <t>W7164724561</t>
        </is>
      </c>
      <c r="I6144" t="inlineStr">
        <is>
          <t>https://repository.usfca.edu/capstone/2009</t>
        </is>
      </c>
      <c r="J6144" t="inlineStr">
        <is>
          <t>https://repository.usfca.edu/cgi/viewcontent.cgi?article=3380&amp;context=capstone</t>
        </is>
      </c>
      <c r="K6144" t="n">
        <v>0</v>
      </c>
      <c r="L6144" t="inlineStr">
        <is>
          <t>C</t>
        </is>
      </c>
      <c r="M6144" t="inlineStr">
        <is>
          <t>C5</t>
        </is>
      </c>
      <c r="N6144" t="inlineStr"/>
      <c r="O6144" t="inlineStr">
        <is>
          <t>San Francisco</t>
        </is>
      </c>
      <c r="P6144" t="inlineStr">
        <is>
          <t>Global North</t>
        </is>
      </c>
      <c r="Q6144" t="inlineStr"/>
      <c r="R6144" t="inlineStr"/>
      <c r="S6144" t="inlineStr"/>
      <c r="T6144" t="inlineStr">
        <is>
          <t>qualitative</t>
        </is>
      </c>
      <c r="U6144" t="inlineStr"/>
      <c r="V6144" t="inlineStr"/>
      <c r="W6144" t="inlineStr">
        <is>
          <t>auto: This Capstone project examines how Bay Area municipal governments, specifically the City and County of San Francisco, Alameda County, San Mateo County, and Santa Clara County, are adopting and governing predictive litigation technologies, and what these practices reveal about the possibilities an…</t>
        </is>
      </c>
      <c r="X6144" t="inlineStr">
        <is>
          <t>auto: This Capstone project examines how Bay Area municipal governments, specifically the City and County of San Francisco, Alameda County, San Mateo County, and Santa Clara County, are adopting and governing predictive litigation technologies, and what these practices reveal about the possibilities and limitations of data justice in advancing racial equity, transparency, and public accountability.</t>
        </is>
      </c>
      <c r="Y6144" t="inlineStr"/>
      <c r="Z6144" t="inlineStr">
        <is>
          <t>high</t>
        </is>
      </c>
      <c r="AA6144" t="inlineStr">
        <is>
          <t>Y</t>
        </is>
      </c>
      <c r="AB6144" t="inlineStr"/>
      <c r="AC6144" t="inlineStr"/>
      <c r="AD6144" t="inlineStr"/>
      <c r="AE6144" t="inlineStr">
        <is>
          <t>C5:recent</t>
        </is>
      </c>
      <c r="AF6144" t="inlineStr"/>
      <c r="AG6144" t="n">
        <v>0</v>
      </c>
    </row>
    <row r="6145">
      <c r="A6145" t="inlineStr">
        <is>
          <t>LM06144</t>
        </is>
      </c>
      <c r="B6145" t="inlineStr">
        <is>
          <t>LEGAL ASPECTS OF THE DIGITAL ECONOMY IN INDIA: DATA GOVERNANCE AND COMMUNITY DATA STEWARDSHIP FOR URBAN DATA</t>
        </is>
      </c>
      <c r="C6145" t="n">
        <v>2026</v>
      </c>
      <c r="D6145" t="inlineStr">
        <is>
          <t>Dhaarna Rawat</t>
        </is>
      </c>
      <c r="E6145" t="inlineStr">
        <is>
          <t>Zenodo (CERN European Organization for Nuclear Research)</t>
        </is>
      </c>
      <c r="F6145" t="inlineStr">
        <is>
          <t>article</t>
        </is>
      </c>
      <c r="G6145" t="inlineStr">
        <is>
          <t>10.5281/zenodo.21345632</t>
        </is>
      </c>
      <c r="H6145" t="inlineStr">
        <is>
          <t>W7168137630</t>
        </is>
      </c>
      <c r="I6145" t="inlineStr">
        <is>
          <t>https://doi.org/10.5281/zenodo.21345632</t>
        </is>
      </c>
      <c r="J6145" t="inlineStr">
        <is>
          <t>https://doi.org/10.5281/zenodo.21345632</t>
        </is>
      </c>
      <c r="K6145" t="n">
        <v>0</v>
      </c>
      <c r="L6145" t="inlineStr">
        <is>
          <t>C</t>
        </is>
      </c>
      <c r="M6145" t="inlineStr">
        <is>
          <t>C5</t>
        </is>
      </c>
      <c r="N6145" t="inlineStr"/>
      <c r="O6145" t="inlineStr">
        <is>
          <t>India</t>
        </is>
      </c>
      <c r="P6145" t="inlineStr">
        <is>
          <t>South Asia</t>
        </is>
      </c>
      <c r="Q6145" t="inlineStr">
        <is>
          <t>Y</t>
        </is>
      </c>
      <c r="R6145" t="inlineStr"/>
      <c r="S6145" t="inlineStr"/>
      <c r="T6145" t="inlineStr">
        <is>
          <t>quantitative</t>
        </is>
      </c>
      <c r="U6145" t="inlineStr"/>
      <c r="V6145" t="inlineStr"/>
      <c r="W6145" t="inlineStr">
        <is>
          <t>auto: This article critically examines India's emerging data governance architecture, with a focus on community data and its legal regulation.</t>
        </is>
      </c>
      <c r="X6145" t="inlineStr">
        <is>
          <t>auto: It argues that while India has made progress in protecting individual data rights, it still lacks coherent legal and policy frameworks for recognizing and governing community data rights.</t>
        </is>
      </c>
      <c r="Y6145" t="inlineStr"/>
      <c r="Z6145" t="inlineStr">
        <is>
          <t>high</t>
        </is>
      </c>
      <c r="AA6145" t="inlineStr">
        <is>
          <t>Y</t>
        </is>
      </c>
      <c r="AB6145" t="inlineStr"/>
      <c r="AC6145" t="inlineStr"/>
      <c r="AD6145" t="inlineStr"/>
      <c r="AE6145" t="inlineStr">
        <is>
          <t>C5:india</t>
        </is>
      </c>
      <c r="AF6145" t="inlineStr"/>
      <c r="AG6145" t="n">
        <v>0</v>
      </c>
    </row>
    <row r="6146">
      <c r="A6146" t="inlineStr">
        <is>
          <t>LM06145</t>
        </is>
      </c>
      <c r="B6146" t="inlineStr">
        <is>
          <t>Data Hegemony and Digital Enclaves: Lawscape Analysis of Taiwan's Urban Data Governance</t>
        </is>
      </c>
      <c r="C6146" t="n">
        <v>2026</v>
      </c>
      <c r="D6146" t="inlineStr">
        <is>
          <t>Tzu-I Lee; Min-Syuan Kang</t>
        </is>
      </c>
      <c r="E6146" t="inlineStr">
        <is>
          <t>SSRN Electronic Journal</t>
        </is>
      </c>
      <c r="F6146" t="inlineStr">
        <is>
          <t>preprint</t>
        </is>
      </c>
      <c r="G6146" t="inlineStr">
        <is>
          <t>10.2139/ssrn.7526738</t>
        </is>
      </c>
      <c r="H6146" t="inlineStr">
        <is>
          <t>W7214784351</t>
        </is>
      </c>
      <c r="I6146" t="inlineStr">
        <is>
          <t>https://doi.org/10.2139/ssrn.7526738</t>
        </is>
      </c>
      <c r="J6146" t="inlineStr">
        <is>
          <t>https://doi.org/10.2139/ssrn.7526738</t>
        </is>
      </c>
      <c r="K6146" t="n">
        <v>0</v>
      </c>
      <c r="L6146" t="inlineStr">
        <is>
          <t>C</t>
        </is>
      </c>
      <c r="M6146" t="inlineStr">
        <is>
          <t>C5</t>
        </is>
      </c>
      <c r="N6146" t="inlineStr"/>
      <c r="O6146" t="inlineStr">
        <is>
          <t>Taiwan</t>
        </is>
      </c>
      <c r="P6146" t="inlineStr">
        <is>
          <t>China &amp; East Asia</t>
        </is>
      </c>
      <c r="Q6146" t="inlineStr"/>
      <c r="R6146" t="inlineStr"/>
      <c r="S6146" t="inlineStr"/>
      <c r="T6146" t="inlineStr">
        <is>
          <t>unclear</t>
        </is>
      </c>
      <c r="U6146" t="inlineStr"/>
      <c r="V6146" t="inlineStr"/>
      <c r="W6146" t="inlineStr"/>
      <c r="X6146" t="inlineStr"/>
      <c r="Y6146" t="inlineStr"/>
      <c r="Z6146" t="inlineStr">
        <is>
          <t>low</t>
        </is>
      </c>
      <c r="AA6146" t="inlineStr">
        <is>
          <t>Y</t>
        </is>
      </c>
      <c r="AB6146" t="inlineStr"/>
      <c r="AC6146" t="inlineStr"/>
      <c r="AD6146" t="inlineStr"/>
      <c r="AE6146" t="inlineStr">
        <is>
          <t>C5:recent</t>
        </is>
      </c>
      <c r="AF6146" t="inlineStr"/>
    </row>
    <row r="6147">
      <c r="A6147" t="inlineStr">
        <is>
          <t>LM06146</t>
        </is>
      </c>
      <c r="B6147" t="inlineStr">
        <is>
          <t>Opportunities and Challenges Affecting the Promotion of Good Governance, Open Data and Transparency Initiatives in South Africa</t>
        </is>
      </c>
      <c r="C6147" t="n">
        <v>2024</v>
      </c>
      <c r="D6147" t="inlineStr">
        <is>
          <t>Howard Chitimira; Keamogetse Motlogeloa</t>
        </is>
      </c>
      <c r="E6147" t="inlineStr">
        <is>
          <t>Acta Universitatis Danubius. Juridica</t>
        </is>
      </c>
      <c r="F6147" t="inlineStr">
        <is>
          <t>article</t>
        </is>
      </c>
      <c r="G6147" t="inlineStr"/>
      <c r="H6147" t="inlineStr">
        <is>
          <t>W7217688831</t>
        </is>
      </c>
      <c r="I6147" t="inlineStr">
        <is>
          <t>https://dj.univ-danubius.ro/index.php/AUDJ/article/view/2687</t>
        </is>
      </c>
      <c r="J6147" t="inlineStr">
        <is>
          <t>https://dj.univ-danubius.ro/index.php/AUDJ/article/download/2687/2862</t>
        </is>
      </c>
      <c r="K6147" t="n">
        <v>0</v>
      </c>
      <c r="L6147" t="inlineStr">
        <is>
          <t>C</t>
        </is>
      </c>
      <c r="M6147" t="inlineStr">
        <is>
          <t>C5</t>
        </is>
      </c>
      <c r="N6147" t="inlineStr"/>
      <c r="O6147" t="inlineStr">
        <is>
          <t>Africa; South Africa</t>
        </is>
      </c>
      <c r="P6147" t="inlineStr">
        <is>
          <t>Africa</t>
        </is>
      </c>
      <c r="Q6147" t="inlineStr"/>
      <c r="R6147" t="inlineStr"/>
      <c r="S6147" t="inlineStr"/>
      <c r="T6147" t="inlineStr">
        <is>
          <t>conceptual</t>
        </is>
      </c>
      <c r="U6147" t="inlineStr"/>
      <c r="V6147" t="inlineStr"/>
      <c r="W6147" t="inlineStr">
        <is>
          <t>auto: Open data and transparency initiatives are increasingly seen as public administration innovations that are essential for promoting good governance, accountability and public participation in government activities.</t>
        </is>
      </c>
      <c r="X6147" t="inlineStr"/>
      <c r="Y6147" t="inlineStr"/>
      <c r="Z6147" t="inlineStr">
        <is>
          <t>high</t>
        </is>
      </c>
      <c r="AA6147" t="inlineStr"/>
      <c r="AB6147" t="inlineStr"/>
      <c r="AC6147" t="inlineStr"/>
      <c r="AD6147" t="inlineStr"/>
      <c r="AE6147" t="inlineStr">
        <is>
          <t>C5:recent</t>
        </is>
      </c>
      <c r="AF6147" t="inlineStr"/>
      <c r="AG6147" t="n">
        <v>0</v>
      </c>
    </row>
    <row r="6148">
      <c r="A6148" t="inlineStr">
        <is>
          <t>LM06147</t>
        </is>
      </c>
      <c r="B6148" t="inlineStr">
        <is>
          <t>A System for Video Surveillance and Monitoring</t>
        </is>
      </c>
      <c r="C6148" t="n">
        <v>2000</v>
      </c>
      <c r="D6148" t="inlineStr">
        <is>
          <t>Robert T. Collins; Alan J. Lipton; Takeo Kanade; Hironobu Fujiyoshi; David Duggins; Yanghai Tsin; David Tolliver; Nobuyoshi Enomoto; Osamu Hasegawa; Peter J. Burt et al.</t>
        </is>
      </c>
      <c r="E6148" t="inlineStr"/>
      <c r="F6148" t="inlineStr">
        <is>
          <t>article</t>
        </is>
      </c>
      <c r="G6148" t="inlineStr"/>
      <c r="H6148" t="inlineStr">
        <is>
          <t>W2096343094</t>
        </is>
      </c>
      <c r="I6148" t="inlineStr">
        <is>
          <t>http://citeseerx.ist.psu.edu/viewdoc/summary?doi=10.1.1.33.8388</t>
        </is>
      </c>
      <c r="J6148" t="inlineStr"/>
      <c r="K6148" t="n">
        <v>1243</v>
      </c>
      <c r="L6148" t="inlineStr">
        <is>
          <t>C</t>
        </is>
      </c>
      <c r="M6148" t="inlineStr">
        <is>
          <t>C6</t>
        </is>
      </c>
      <c r="N6148" t="inlineStr"/>
      <c r="O6148" t="inlineStr"/>
      <c r="P6148" t="inlineStr">
        <is>
          <t>Not place-specific</t>
        </is>
      </c>
      <c r="Q6148" t="inlineStr"/>
      <c r="R6148" t="inlineStr"/>
      <c r="S6148" t="inlineStr"/>
      <c r="T6148" t="inlineStr">
        <is>
          <t>unclear</t>
        </is>
      </c>
      <c r="U6148" t="inlineStr">
        <is>
          <t>Y</t>
        </is>
      </c>
      <c r="V6148" t="inlineStr"/>
      <c r="W6148" t="inlineStr">
        <is>
          <t>auto: This paper presents an overview of the system and significant results achieved to date. 1 Introduction The DARPA Image Understanding (IU) program is funding basic research in the area of Video Surveillance and Monitoring (VSAM) to provide battlefield awareness.</t>
        </is>
      </c>
      <c r="X6148" t="inlineStr"/>
      <c r="Y6148" t="inlineStr"/>
      <c r="Z6148" t="inlineStr">
        <is>
          <t>high</t>
        </is>
      </c>
      <c r="AA6148" t="inlineStr"/>
      <c r="AB6148" t="inlineStr"/>
      <c r="AC6148" t="inlineStr"/>
      <c r="AD6148" t="inlineStr"/>
      <c r="AE6148" t="inlineStr">
        <is>
          <t>C6:landmarks</t>
        </is>
      </c>
      <c r="AF6148" t="inlineStr"/>
      <c r="AG6148" t="n">
        <v>35.089</v>
      </c>
    </row>
    <row r="6149">
      <c r="A6149" t="inlineStr">
        <is>
          <t>LM06148</t>
        </is>
      </c>
      <c r="B6149" t="inlineStr">
        <is>
          <t>Discriminating Data</t>
        </is>
      </c>
      <c r="C6149" t="n">
        <v>2021</v>
      </c>
      <c r="D6149" t="inlineStr">
        <is>
          <t>Wendy Hui Kyong Chun; Alex Barnett</t>
        </is>
      </c>
      <c r="E6149" t="inlineStr">
        <is>
          <t>The MIT Press eBooks</t>
        </is>
      </c>
      <c r="F6149" t="inlineStr">
        <is>
          <t>book</t>
        </is>
      </c>
      <c r="G6149" t="inlineStr">
        <is>
          <t>10.7551/mitpress/14050.001.0001</t>
        </is>
      </c>
      <c r="H6149" t="inlineStr">
        <is>
          <t>W3208914105</t>
        </is>
      </c>
      <c r="I6149" t="inlineStr">
        <is>
          <t>https://doi.org/10.7551/mitpress/14050.001.0001</t>
        </is>
      </c>
      <c r="J6149" t="inlineStr">
        <is>
          <t>https://direct.mit.edu/books/monograph/5237/bookpreview-pdf/2236528</t>
        </is>
      </c>
      <c r="K6149" t="n">
        <v>427</v>
      </c>
      <c r="L6149" t="inlineStr">
        <is>
          <t>C</t>
        </is>
      </c>
      <c r="M6149" t="inlineStr">
        <is>
          <t>C6</t>
        </is>
      </c>
      <c r="N6149" t="inlineStr"/>
      <c r="O6149" t="inlineStr">
        <is>
          <t>United States</t>
        </is>
      </c>
      <c r="P6149" t="inlineStr">
        <is>
          <t>Global North</t>
        </is>
      </c>
      <c r="Q6149" t="inlineStr"/>
      <c r="R6149" t="inlineStr"/>
      <c r="S6149" t="inlineStr"/>
      <c r="T6149" t="inlineStr">
        <is>
          <t>computational</t>
        </is>
      </c>
      <c r="U6149" t="inlineStr">
        <is>
          <t>Y</t>
        </is>
      </c>
      <c r="V6149" t="inlineStr"/>
      <c r="W6149" t="inlineStr">
        <is>
          <t>auto: How big data and machine learning encode discrimination and create agitated clusters of comforting rage.</t>
        </is>
      </c>
      <c r="X6149" t="inlineStr">
        <is>
          <t>auto: Chun calls for alternative algorithms, defaults, and interdisciplinary coalitions in order to desegregate networks and foster a more democratic big data.</t>
        </is>
      </c>
      <c r="Y6149" t="inlineStr"/>
      <c r="Z6149" t="inlineStr">
        <is>
          <t>high</t>
        </is>
      </c>
      <c r="AA6149" t="inlineStr"/>
      <c r="AB6149" t="inlineStr"/>
      <c r="AC6149" t="inlineStr"/>
      <c r="AD6149" t="inlineStr"/>
      <c r="AE6149" t="inlineStr">
        <is>
          <t>C6:landmarks</t>
        </is>
      </c>
      <c r="AF6149" t="inlineStr"/>
      <c r="AG6149" t="n">
        <v>85.33320000000001</v>
      </c>
    </row>
    <row r="6150">
      <c r="A6150" t="inlineStr">
        <is>
          <t>LM06149</t>
        </is>
      </c>
      <c r="B6150" t="inlineStr">
        <is>
          <t>Spatializing Blackness</t>
        </is>
      </c>
      <c r="C6150" t="n">
        <v>2015</v>
      </c>
      <c r="D6150" t="inlineStr">
        <is>
          <t>Rashad Shabazz</t>
        </is>
      </c>
      <c r="E6150" t="inlineStr">
        <is>
          <t>University of Illinois Press eBooks</t>
        </is>
      </c>
      <c r="F6150" t="inlineStr">
        <is>
          <t>book</t>
        </is>
      </c>
      <c r="G6150" t="inlineStr">
        <is>
          <t>10.5406/illinois/9780252039645.001.0001</t>
        </is>
      </c>
      <c r="H6150" t="inlineStr">
        <is>
          <t>W4234293868</t>
        </is>
      </c>
      <c r="I6150" t="inlineStr">
        <is>
          <t>https://doi.org/10.5406/illinois/9780252039645.001.0001</t>
        </is>
      </c>
      <c r="J6150" t="inlineStr"/>
      <c r="K6150" t="n">
        <v>405</v>
      </c>
      <c r="L6150" t="inlineStr">
        <is>
          <t>C</t>
        </is>
      </c>
      <c r="M6150" t="inlineStr">
        <is>
          <t>C6</t>
        </is>
      </c>
      <c r="N6150" t="inlineStr"/>
      <c r="O6150" t="inlineStr">
        <is>
          <t>Chicago</t>
        </is>
      </c>
      <c r="P6150" t="inlineStr">
        <is>
          <t>Global North</t>
        </is>
      </c>
      <c r="Q6150" t="inlineStr"/>
      <c r="R6150" t="inlineStr"/>
      <c r="S6150" t="inlineStr"/>
      <c r="T6150" t="inlineStr">
        <is>
          <t>unclear</t>
        </is>
      </c>
      <c r="U6150" t="inlineStr">
        <is>
          <t>Y</t>
        </is>
      </c>
      <c r="V6150" t="inlineStr"/>
      <c r="W6150" t="inlineStr">
        <is>
          <t>auto: A geographic study of race and gender, this book casts light upon the ubiquitous—and ordinary—ways carceral power functions in places where African Americans live.</t>
        </is>
      </c>
      <c r="X6150" t="inlineStr"/>
      <c r="Y6150" t="inlineStr"/>
      <c r="Z6150" t="inlineStr">
        <is>
          <t>high</t>
        </is>
      </c>
      <c r="AA6150" t="inlineStr"/>
      <c r="AB6150" t="inlineStr"/>
      <c r="AC6150" t="inlineStr"/>
      <c r="AD6150" t="inlineStr"/>
      <c r="AE6150" t="inlineStr">
        <is>
          <t>C6:landmarks</t>
        </is>
      </c>
      <c r="AF6150" t="inlineStr"/>
      <c r="AG6150" t="n">
        <v>17.4489</v>
      </c>
    </row>
    <row r="6151">
      <c r="A6151" t="inlineStr">
        <is>
          <t>LM06150</t>
        </is>
      </c>
      <c r="B6151" t="inlineStr">
        <is>
          <t>Public Area CCTV and Crime Prevention: An Updated Systematic Review and Meta‐Analysis</t>
        </is>
      </c>
      <c r="C6151" t="n">
        <v>2009</v>
      </c>
      <c r="D6151" t="inlineStr">
        <is>
          <t>Brandon C. Welsh; David P. Farrington</t>
        </is>
      </c>
      <c r="E6151" t="inlineStr">
        <is>
          <t>Justice Quarterly</t>
        </is>
      </c>
      <c r="F6151" t="inlineStr">
        <is>
          <t>review</t>
        </is>
      </c>
      <c r="G6151" t="inlineStr">
        <is>
          <t>10.1080/07418820802506206</t>
        </is>
      </c>
      <c r="H6151" t="inlineStr">
        <is>
          <t>W1973057208</t>
        </is>
      </c>
      <c r="I6151" t="inlineStr">
        <is>
          <t>https://doi.org/10.1080/07418820802506206</t>
        </is>
      </c>
      <c r="J6151" t="inlineStr"/>
      <c r="K6151" t="n">
        <v>401</v>
      </c>
      <c r="L6151" t="inlineStr">
        <is>
          <t>C</t>
        </is>
      </c>
      <c r="M6151" t="inlineStr">
        <is>
          <t>C6</t>
        </is>
      </c>
      <c r="N6151" t="inlineStr"/>
      <c r="O6151" t="inlineStr">
        <is>
          <t>United Kingdom; United States</t>
        </is>
      </c>
      <c r="P6151" t="inlineStr">
        <is>
          <t>Global North</t>
        </is>
      </c>
      <c r="Q6151" t="inlineStr"/>
      <c r="R6151" t="inlineStr"/>
      <c r="S6151" t="inlineStr"/>
      <c r="T6151" t="inlineStr">
        <is>
          <t>review</t>
        </is>
      </c>
      <c r="U6151" t="inlineStr">
        <is>
          <t>Y</t>
        </is>
      </c>
      <c r="V6151" t="inlineStr"/>
      <c r="W6151" t="inlineStr">
        <is>
          <t>auto: This paper reports on an updated systematic review and meta‐analysis of the effects of CCTV on crime in public places.</t>
        </is>
      </c>
      <c r="X6151" t="inlineStr"/>
      <c r="Y6151" t="inlineStr"/>
      <c r="Z6151" t="inlineStr">
        <is>
          <t>high</t>
        </is>
      </c>
      <c r="AA6151" t="inlineStr"/>
      <c r="AB6151" t="inlineStr"/>
      <c r="AC6151" t="inlineStr"/>
      <c r="AD6151" t="inlineStr"/>
      <c r="AE6151" t="inlineStr">
        <is>
          <t>C6:landmarks</t>
        </is>
      </c>
      <c r="AF6151" t="inlineStr"/>
      <c r="AG6151" t="n">
        <v>9.976699999999999</v>
      </c>
    </row>
    <row r="6152">
      <c r="A6152" t="inlineStr">
        <is>
          <t>LM06151</t>
        </is>
      </c>
      <c r="B6152" t="inlineStr">
        <is>
          <t>On the Run: Fugitive Life in an American City</t>
        </is>
      </c>
      <c r="C6152" t="n">
        <v>2015</v>
      </c>
      <c r="D6152" t="inlineStr">
        <is>
          <t>Philip N. Cohen</t>
        </is>
      </c>
      <c r="E6152" t="inlineStr">
        <is>
          <t>Social Forces</t>
        </is>
      </c>
      <c r="F6152" t="inlineStr">
        <is>
          <t>article</t>
        </is>
      </c>
      <c r="G6152" t="inlineStr">
        <is>
          <t>10.1093/sf/sov113</t>
        </is>
      </c>
      <c r="H6152" t="inlineStr">
        <is>
          <t>W2318722150</t>
        </is>
      </c>
      <c r="I6152" t="inlineStr">
        <is>
          <t>https://doi.org/10.1093/sf/sov113</t>
        </is>
      </c>
      <c r="J6152" t="inlineStr"/>
      <c r="K6152" t="n">
        <v>386</v>
      </c>
      <c r="L6152" t="inlineStr">
        <is>
          <t>C</t>
        </is>
      </c>
      <c r="M6152" t="inlineStr">
        <is>
          <t>C6</t>
        </is>
      </c>
      <c r="N6152" t="inlineStr"/>
      <c r="O6152" t="inlineStr">
        <is>
          <t>Chicago; Philadelphia; United States</t>
        </is>
      </c>
      <c r="P6152" t="inlineStr">
        <is>
          <t>Global North</t>
        </is>
      </c>
      <c r="Q6152" t="inlineStr"/>
      <c r="R6152" t="inlineStr"/>
      <c r="S6152" t="inlineStr"/>
      <c r="T6152" t="inlineStr">
        <is>
          <t>qualitative</t>
        </is>
      </c>
      <c r="U6152" t="inlineStr">
        <is>
          <t>Y</t>
        </is>
      </c>
      <c r="V6152" t="inlineStr"/>
      <c r="W6152" t="inlineStr">
        <is>
          <t>auto: Alice Goffman’s book On the Run: Fugitive Life in an American City is one of the major events in sociology of the past few years, earning high-profile praise, criticism, and controversy.</t>
        </is>
      </c>
      <c r="X6152" t="inlineStr"/>
      <c r="Y6152" t="inlineStr"/>
      <c r="Z6152" t="inlineStr">
        <is>
          <t>high</t>
        </is>
      </c>
      <c r="AA6152" t="inlineStr"/>
      <c r="AB6152" t="inlineStr"/>
      <c r="AC6152" t="inlineStr"/>
      <c r="AD6152" t="inlineStr"/>
      <c r="AE6152" t="inlineStr">
        <is>
          <t>C6:landmarks</t>
        </is>
      </c>
      <c r="AF6152" t="inlineStr"/>
      <c r="AG6152" t="n">
        <v>80.7972</v>
      </c>
    </row>
    <row r="6153">
      <c r="A6153" t="inlineStr">
        <is>
          <t>LM06152</t>
        </is>
      </c>
      <c r="B6153" t="inlineStr">
        <is>
          <t>Randomized Controlled Field Trials of Predictive Policing</t>
        </is>
      </c>
      <c r="C6153" t="n">
        <v>2015</v>
      </c>
      <c r="D6153" t="inlineStr">
        <is>
          <t>George Mohler; Martin B. Short; Sean Malinowski; Mark Johnson; George Tita; Andrea Louise Bertozzi; Paul Jeffrey Brantingham</t>
        </is>
      </c>
      <c r="E6153" t="inlineStr">
        <is>
          <t>Journal of the American Statistical Association</t>
        </is>
      </c>
      <c r="F6153" t="inlineStr">
        <is>
          <t>article</t>
        </is>
      </c>
      <c r="G6153" t="inlineStr">
        <is>
          <t>10.1080/01621459.2015.1077710</t>
        </is>
      </c>
      <c r="H6153" t="inlineStr">
        <is>
          <t>W2232870322</t>
        </is>
      </c>
      <c r="I6153" t="inlineStr">
        <is>
          <t>https://doi.org/10.1080/01621459.2015.1077710</t>
        </is>
      </c>
      <c r="J6153" t="inlineStr">
        <is>
          <t>https://escholarship.org/content/qt1br4975j/qt1br4975j.pdf?t=ojf69y</t>
        </is>
      </c>
      <c r="K6153" t="n">
        <v>379</v>
      </c>
      <c r="L6153" t="inlineStr">
        <is>
          <t>C</t>
        </is>
      </c>
      <c r="M6153" t="inlineStr">
        <is>
          <t>C6</t>
        </is>
      </c>
      <c r="N6153" t="inlineStr"/>
      <c r="O6153" t="inlineStr">
        <is>
          <t>Los Angeles; United Kingdom</t>
        </is>
      </c>
      <c r="P6153" t="inlineStr">
        <is>
          <t>Global North</t>
        </is>
      </c>
      <c r="Q6153" t="inlineStr"/>
      <c r="R6153" t="inlineStr"/>
      <c r="S6153" t="inlineStr"/>
      <c r="T6153" t="inlineStr">
        <is>
          <t>quantitative</t>
        </is>
      </c>
      <c r="U6153" t="inlineStr">
        <is>
          <t>Y</t>
        </is>
      </c>
      <c r="V6153" t="inlineStr"/>
      <c r="W6153" t="inlineStr">
        <is>
          <t>auto: We investigate the extent to which (i) ETAS models of short-term crime risk outperform existing best practice of hotspot maps produced by dedicated crime analysts, (ii) police officers in the field can dynamically patrol predicted hotspots given limited resources, and (iii) crime can be reduced b…</t>
        </is>
      </c>
      <c r="X6153" t="inlineStr"/>
      <c r="Y6153" t="inlineStr"/>
      <c r="Z6153" t="inlineStr">
        <is>
          <t>medium</t>
        </is>
      </c>
      <c r="AA6153" t="inlineStr"/>
      <c r="AB6153" t="inlineStr"/>
      <c r="AC6153" t="inlineStr"/>
      <c r="AD6153" t="inlineStr"/>
      <c r="AE6153" t="inlineStr">
        <is>
          <t>C6:landmarks</t>
        </is>
      </c>
      <c r="AF6153" t="inlineStr"/>
      <c r="AG6153" t="n">
        <v>68.61060000000001</v>
      </c>
    </row>
    <row r="6154">
      <c r="A6154" t="inlineStr">
        <is>
          <t>LM06153</t>
        </is>
      </c>
      <c r="B6154" t="inlineStr">
        <is>
          <t>‘The gaze without eyes’: video-surveillance and the changing nature of urban space</t>
        </is>
      </c>
      <c r="C6154" t="n">
        <v>2000</v>
      </c>
      <c r="D6154" t="inlineStr">
        <is>
          <t>Hille Koskela</t>
        </is>
      </c>
      <c r="E6154" t="inlineStr">
        <is>
          <t>Progress in Human Geography</t>
        </is>
      </c>
      <c r="F6154" t="inlineStr">
        <is>
          <t>article</t>
        </is>
      </c>
      <c r="G6154" t="inlineStr">
        <is>
          <t>10.1191/030913200668791096</t>
        </is>
      </c>
      <c r="H6154" t="inlineStr">
        <is>
          <t>W2046352413</t>
        </is>
      </c>
      <c r="I6154" t="inlineStr">
        <is>
          <t>https://doi.org/10.1191/030913200668791096</t>
        </is>
      </c>
      <c r="J6154" t="inlineStr"/>
      <c r="K6154" t="n">
        <v>314</v>
      </c>
      <c r="L6154" t="inlineStr">
        <is>
          <t>C</t>
        </is>
      </c>
      <c r="M6154" t="inlineStr">
        <is>
          <t>C6</t>
        </is>
      </c>
      <c r="N6154" t="inlineStr"/>
      <c r="O6154" t="inlineStr"/>
      <c r="P6154" t="inlineStr">
        <is>
          <t>Not place-specific</t>
        </is>
      </c>
      <c r="Q6154" t="inlineStr"/>
      <c r="R6154" t="inlineStr"/>
      <c r="S6154" t="inlineStr"/>
      <c r="T6154" t="inlineStr">
        <is>
          <t>conceptual</t>
        </is>
      </c>
      <c r="U6154" t="inlineStr">
        <is>
          <t>Y</t>
        </is>
      </c>
      <c r="V6154" t="inlineStr"/>
      <c r="W6154" t="inlineStr">
        <is>
          <t>auto: This article discusses how ever-increasing video-surveillance is changing the nature of urban space.</t>
        </is>
      </c>
      <c r="X6154" t="inlineStr"/>
      <c r="Y6154" t="inlineStr"/>
      <c r="Z6154" t="inlineStr">
        <is>
          <t>high</t>
        </is>
      </c>
      <c r="AA6154" t="inlineStr"/>
      <c r="AB6154" t="inlineStr"/>
      <c r="AC6154" t="inlineStr"/>
      <c r="AD6154" t="inlineStr"/>
      <c r="AE6154" t="inlineStr">
        <is>
          <t>C6:landmarks</t>
        </is>
      </c>
      <c r="AF6154" t="inlineStr"/>
      <c r="AG6154" t="n">
        <v>41.4859</v>
      </c>
    </row>
    <row r="6155">
      <c r="A6155" t="inlineStr">
        <is>
          <t>LM06154</t>
        </is>
      </c>
      <c r="B6155" t="inlineStr">
        <is>
          <t>Digitizing Surveillance: Categorization, Space, Inequality</t>
        </is>
      </c>
      <c r="C6155" t="n">
        <v>2003</v>
      </c>
      <c r="D6155" t="inlineStr">
        <is>
          <t>Stephen Graham; David Murakami Wood</t>
        </is>
      </c>
      <c r="E6155" t="inlineStr">
        <is>
          <t>Critical Social Policy</t>
        </is>
      </c>
      <c r="F6155" t="inlineStr">
        <is>
          <t>article</t>
        </is>
      </c>
      <c r="G6155" t="inlineStr">
        <is>
          <t>10.1177/0261018303023002006</t>
        </is>
      </c>
      <c r="H6155" t="inlineStr">
        <is>
          <t>W2102395943</t>
        </is>
      </c>
      <c r="I6155" t="inlineStr">
        <is>
          <t>https://doi.org/10.1177/0261018303023002006</t>
        </is>
      </c>
      <c r="J6155" t="inlineStr"/>
      <c r="K6155" t="n">
        <v>295</v>
      </c>
      <c r="L6155" t="inlineStr">
        <is>
          <t>C</t>
        </is>
      </c>
      <c r="M6155" t="inlineStr">
        <is>
          <t>C6</t>
        </is>
      </c>
      <c r="N6155" t="inlineStr"/>
      <c r="O6155" t="inlineStr"/>
      <c r="P6155" t="inlineStr">
        <is>
          <t>Not place-specific</t>
        </is>
      </c>
      <c r="Q6155" t="inlineStr"/>
      <c r="R6155" t="inlineStr"/>
      <c r="S6155" t="inlineStr"/>
      <c r="T6155" t="inlineStr">
        <is>
          <t>conceptual</t>
        </is>
      </c>
      <c r="U6155" t="inlineStr">
        <is>
          <t>Y</t>
        </is>
      </c>
      <c r="V6155" t="inlineStr"/>
      <c r="W6155" t="inlineStr">
        <is>
          <t>auto: In this article, we seek to add to current debates about surveillance and society by critically exploring the social implications of a new and emerging raft of surveillance practices: those that specifically surround digital techniques and technologies.</t>
        </is>
      </c>
      <c r="X6155" t="inlineStr"/>
      <c r="Y6155" t="inlineStr"/>
      <c r="Z6155" t="inlineStr">
        <is>
          <t>high</t>
        </is>
      </c>
      <c r="AA6155" t="inlineStr"/>
      <c r="AB6155" t="inlineStr"/>
      <c r="AC6155" t="inlineStr"/>
      <c r="AD6155" t="inlineStr"/>
      <c r="AE6155" t="inlineStr">
        <is>
          <t>C6:landmarks</t>
        </is>
      </c>
      <c r="AF6155" t="inlineStr"/>
      <c r="AG6155" t="n">
        <v>39.9036</v>
      </c>
    </row>
    <row r="6156">
      <c r="A6156" t="inlineStr">
        <is>
          <t>LM06155</t>
        </is>
      </c>
      <c r="B6156" t="inlineStr">
        <is>
          <t>The Geography of Survival and the Right to the City: Speculations on Surveillance, Legal Innovation, and the Criminalization of Intervention</t>
        </is>
      </c>
      <c r="C6156" t="n">
        <v>2009</v>
      </c>
      <c r="D6156" t="inlineStr">
        <is>
          <t>Don Mitchell; Nik Heynen</t>
        </is>
      </c>
      <c r="E6156" t="inlineStr">
        <is>
          <t>Urban Geography</t>
        </is>
      </c>
      <c r="F6156" t="inlineStr">
        <is>
          <t>article</t>
        </is>
      </c>
      <c r="G6156" t="inlineStr">
        <is>
          <t>10.2747/0272-3638.30.6.611</t>
        </is>
      </c>
      <c r="H6156" t="inlineStr">
        <is>
          <t>W2026070736</t>
        </is>
      </c>
      <c r="I6156" t="inlineStr">
        <is>
          <t>https://doi.org/10.2747/0272-3638.30.6.611</t>
        </is>
      </c>
      <c r="J6156" t="inlineStr"/>
      <c r="K6156" t="n">
        <v>245</v>
      </c>
      <c r="L6156" t="inlineStr">
        <is>
          <t>C</t>
        </is>
      </c>
      <c r="M6156" t="inlineStr">
        <is>
          <t>C6</t>
        </is>
      </c>
      <c r="N6156" t="inlineStr"/>
      <c r="O6156" t="inlineStr"/>
      <c r="P6156" t="inlineStr">
        <is>
          <t>Not place-specific</t>
        </is>
      </c>
      <c r="Q6156" t="inlineStr"/>
      <c r="R6156" t="inlineStr"/>
      <c r="S6156" t="inlineStr"/>
      <c r="T6156" t="inlineStr">
        <is>
          <t>conceptual</t>
        </is>
      </c>
      <c r="U6156" t="inlineStr">
        <is>
          <t>Y</t>
        </is>
      </c>
      <c r="V6156" t="inlineStr"/>
      <c r="W6156" t="inlineStr">
        <is>
          <t>auto: In this article we focus on three trends that are simultaneously restructuring this geography of survival—the rise of automated surveillance (CCTV), innovations in trespass law, and the criminalization of sharing food in public—to assess their impact on homeless people's geography of survival in …</t>
        </is>
      </c>
      <c r="X6156" t="inlineStr"/>
      <c r="Y6156" t="inlineStr"/>
      <c r="Z6156" t="inlineStr">
        <is>
          <t>high</t>
        </is>
      </c>
      <c r="AA6156" t="inlineStr"/>
      <c r="AB6156" t="inlineStr"/>
      <c r="AC6156" t="inlineStr"/>
      <c r="AD6156" t="inlineStr"/>
      <c r="AE6156" t="inlineStr">
        <is>
          <t>C6:landmarks</t>
        </is>
      </c>
      <c r="AF6156" t="inlineStr"/>
      <c r="AG6156" t="n">
        <v>55.2743</v>
      </c>
    </row>
    <row r="6157">
      <c r="A6157" t="inlineStr">
        <is>
          <t>LM06156</t>
        </is>
      </c>
      <c r="B6157" t="inlineStr">
        <is>
          <t>Living under surveillance: Gender, psychological distress, and stop-question-and-frisk policing in New York City</t>
        </is>
      </c>
      <c r="C6157" t="n">
        <v>2016</v>
      </c>
      <c r="D6157" t="inlineStr">
        <is>
          <t>Alyasah Ali Sewell; Kevin A. Jefferson; Hedwig E. Lee</t>
        </is>
      </c>
      <c r="E6157" t="inlineStr">
        <is>
          <t>Social Science &amp; Medicine</t>
        </is>
      </c>
      <c r="F6157" t="inlineStr">
        <is>
          <t>article</t>
        </is>
      </c>
      <c r="G6157" t="inlineStr">
        <is>
          <t>10.1016/j.socscimed.2016.04.024</t>
        </is>
      </c>
      <c r="H6157" t="inlineStr">
        <is>
          <t>W2336632514</t>
        </is>
      </c>
      <c r="I6157" t="inlineStr">
        <is>
          <t>https://doi.org/10.1016/j.socscimed.2016.04.024</t>
        </is>
      </c>
      <c r="J6157" t="inlineStr"/>
      <c r="K6157" t="n">
        <v>243</v>
      </c>
      <c r="L6157" t="inlineStr">
        <is>
          <t>C</t>
        </is>
      </c>
      <c r="M6157" t="inlineStr">
        <is>
          <t>C6</t>
        </is>
      </c>
      <c r="N6157" t="inlineStr"/>
      <c r="O6157" t="inlineStr">
        <is>
          <t>New York</t>
        </is>
      </c>
      <c r="P6157" t="inlineStr">
        <is>
          <t>Global North</t>
        </is>
      </c>
      <c r="Q6157" t="inlineStr"/>
      <c r="R6157" t="inlineStr"/>
      <c r="S6157" t="inlineStr"/>
      <c r="T6157" t="inlineStr">
        <is>
          <t>unclear</t>
        </is>
      </c>
      <c r="U6157" t="inlineStr">
        <is>
          <t>Y</t>
        </is>
      </c>
      <c r="V6157" t="inlineStr"/>
      <c r="W6157" t="inlineStr"/>
      <c r="X6157" t="inlineStr"/>
      <c r="Y6157" t="inlineStr"/>
      <c r="Z6157" t="inlineStr">
        <is>
          <t>low</t>
        </is>
      </c>
      <c r="AA6157" t="inlineStr"/>
      <c r="AB6157" t="inlineStr"/>
      <c r="AC6157" t="inlineStr"/>
      <c r="AD6157" t="inlineStr"/>
      <c r="AE6157" t="inlineStr">
        <is>
          <t>C6:landmarks</t>
        </is>
      </c>
      <c r="AF6157" t="inlineStr"/>
      <c r="AG6157" t="n">
        <v>71.3336</v>
      </c>
    </row>
    <row r="6158">
      <c r="A6158" t="inlineStr">
        <is>
          <t>LM06157</t>
        </is>
      </c>
      <c r="B6158" t="inlineStr">
        <is>
          <t>Ground Control: Fear and Happiness in the Twenty-First-Century City</t>
        </is>
      </c>
      <c r="C6158" t="n">
        <v>2009</v>
      </c>
      <c r="D6158" t="inlineStr">
        <is>
          <t>Anna Minton</t>
        </is>
      </c>
      <c r="E6158" t="inlineStr">
        <is>
          <t>Medical Entomology and Zoology</t>
        </is>
      </c>
      <c r="F6158" t="inlineStr">
        <is>
          <t>book</t>
        </is>
      </c>
      <c r="G6158" t="inlineStr"/>
      <c r="H6158" t="inlineStr">
        <is>
          <t>W3111401847</t>
        </is>
      </c>
      <c r="I6158" t="inlineStr">
        <is>
          <t>http://ci.nii.ac.jp/ncid/BA90729854</t>
        </is>
      </c>
      <c r="J6158" t="inlineStr"/>
      <c r="K6158" t="n">
        <v>237</v>
      </c>
      <c r="L6158" t="inlineStr">
        <is>
          <t>C</t>
        </is>
      </c>
      <c r="M6158" t="inlineStr">
        <is>
          <t>C6</t>
        </is>
      </c>
      <c r="N6158" t="inlineStr"/>
      <c r="O6158" t="inlineStr">
        <is>
          <t>Manchester; United Kingdom</t>
        </is>
      </c>
      <c r="P6158" t="inlineStr">
        <is>
          <t>Global North</t>
        </is>
      </c>
      <c r="Q6158" t="inlineStr"/>
      <c r="R6158" t="inlineStr"/>
      <c r="S6158" t="inlineStr"/>
      <c r="T6158" t="inlineStr">
        <is>
          <t>unclear</t>
        </is>
      </c>
      <c r="U6158" t="inlineStr">
        <is>
          <t>Y</t>
        </is>
      </c>
      <c r="V6158" t="inlineStr"/>
      <c r="W6158" t="inlineStr">
        <is>
          <t>auto: When the figures say crime is falling, why are we more frightened than ever?</t>
        </is>
      </c>
      <c r="X6158" t="inlineStr"/>
      <c r="Y6158" t="inlineStr"/>
      <c r="Z6158" t="inlineStr">
        <is>
          <t>medium</t>
        </is>
      </c>
      <c r="AA6158" t="inlineStr"/>
      <c r="AB6158" t="inlineStr"/>
      <c r="AC6158" t="inlineStr"/>
      <c r="AD6158" t="inlineStr"/>
      <c r="AE6158" t="inlineStr">
        <is>
          <t>C6:landmarks</t>
        </is>
      </c>
      <c r="AF6158" t="inlineStr"/>
      <c r="AG6158" t="n">
        <v>23.9893</v>
      </c>
    </row>
    <row r="6159">
      <c r="A6159" t="inlineStr">
        <is>
          <t>LM06158</t>
        </is>
      </c>
      <c r="B6159" t="inlineStr">
        <is>
          <t>Deep Spatio-Temporal Representation for Detection of Road Accidents Using Stacked Autoencoder</t>
        </is>
      </c>
      <c r="C6159" t="n">
        <v>2018</v>
      </c>
      <c r="D6159" t="inlineStr">
        <is>
          <t>Dinesh Singh; Chalavadi Krishna Mohan</t>
        </is>
      </c>
      <c r="E6159" t="inlineStr">
        <is>
          <t>IEEE Transactions on Intelligent Transportation Systems</t>
        </is>
      </c>
      <c r="F6159" t="inlineStr">
        <is>
          <t>article</t>
        </is>
      </c>
      <c r="G6159" t="inlineStr">
        <is>
          <t>10.1109/tits.2018.2835308</t>
        </is>
      </c>
      <c r="H6159" t="inlineStr">
        <is>
          <t>W2806282362</t>
        </is>
      </c>
      <c r="I6159" t="inlineStr">
        <is>
          <t>https://doi.org/10.1109/tits.2018.2835308</t>
        </is>
      </c>
      <c r="J6159" t="inlineStr"/>
      <c r="K6159" t="n">
        <v>227</v>
      </c>
      <c r="L6159" t="inlineStr">
        <is>
          <t>C</t>
        </is>
      </c>
      <c r="M6159" t="inlineStr">
        <is>
          <t>C6</t>
        </is>
      </c>
      <c r="N6159" t="inlineStr"/>
      <c r="O6159" t="inlineStr">
        <is>
          <t>Hyderabad; India</t>
        </is>
      </c>
      <c r="P6159" t="inlineStr">
        <is>
          <t>South Asia</t>
        </is>
      </c>
      <c r="Q6159" t="inlineStr">
        <is>
          <t>Y</t>
        </is>
      </c>
      <c r="R6159" t="inlineStr"/>
      <c r="S6159" t="inlineStr"/>
      <c r="T6159" t="inlineStr">
        <is>
          <t>conceptual</t>
        </is>
      </c>
      <c r="U6159" t="inlineStr">
        <is>
          <t>Y</t>
        </is>
      </c>
      <c r="V6159" t="inlineStr"/>
      <c r="W6159" t="inlineStr">
        <is>
          <t>auto: In this paper, we propose a novel framework for automatic detection of road accidents in surveillance videos.</t>
        </is>
      </c>
      <c r="X6159" t="inlineStr"/>
      <c r="Y6159" t="inlineStr"/>
      <c r="Z6159" t="inlineStr">
        <is>
          <t>high</t>
        </is>
      </c>
      <c r="AA6159" t="inlineStr"/>
      <c r="AB6159" t="inlineStr"/>
      <c r="AC6159" t="inlineStr"/>
      <c r="AD6159" t="inlineStr"/>
      <c r="AE6159" t="inlineStr">
        <is>
          <t>C6:landmarks</t>
        </is>
      </c>
      <c r="AF6159" t="inlineStr"/>
      <c r="AG6159" t="n">
        <v>10.6499</v>
      </c>
    </row>
    <row r="6160">
      <c r="A6160" t="inlineStr">
        <is>
          <t>LM06159</t>
        </is>
      </c>
      <c r="B6160" t="inlineStr">
        <is>
          <t>The spectrum of control: A social theory of the smart city</t>
        </is>
      </c>
      <c r="C6160" t="n">
        <v>2015</v>
      </c>
      <c r="D6160" t="inlineStr">
        <is>
          <t>Jathan Sadowski; Frank Pasquale</t>
        </is>
      </c>
      <c r="E6160" t="inlineStr">
        <is>
          <t>First Monday</t>
        </is>
      </c>
      <c r="F6160" t="inlineStr">
        <is>
          <t>article</t>
        </is>
      </c>
      <c r="G6160" t="inlineStr">
        <is>
          <t>10.5210/fm.v20i7.5903</t>
        </is>
      </c>
      <c r="H6160" t="inlineStr">
        <is>
          <t>W1573130468</t>
        </is>
      </c>
      <c r="I6160" t="inlineStr">
        <is>
          <t>https://doi.org/10.5210/fm.v20i7.5903</t>
        </is>
      </c>
      <c r="J6160" t="inlineStr">
        <is>
          <t>https://doi.org/10.5210/fm.v20i7.5903</t>
        </is>
      </c>
      <c r="K6160" t="n">
        <v>224</v>
      </c>
      <c r="L6160" t="inlineStr">
        <is>
          <t>C</t>
        </is>
      </c>
      <c r="M6160" t="inlineStr">
        <is>
          <t>C6</t>
        </is>
      </c>
      <c r="N6160" t="inlineStr"/>
      <c r="O6160" t="inlineStr"/>
      <c r="P6160" t="inlineStr">
        <is>
          <t>Not place-specific</t>
        </is>
      </c>
      <c r="Q6160" t="inlineStr"/>
      <c r="R6160" t="inlineStr"/>
      <c r="S6160" t="inlineStr"/>
      <c r="T6160" t="inlineStr">
        <is>
          <t>conceptual</t>
        </is>
      </c>
      <c r="U6160" t="inlineStr">
        <is>
          <t>Y</t>
        </is>
      </c>
      <c r="V6160" t="inlineStr"/>
      <c r="W6160" t="inlineStr">
        <is>
          <t>auto: This paper will outline a social theory of the “smart city” by developing our Deleuzian concept of the “spectrum of control.” We present two illustrative examples: biometric surveillance as a form of monitoring, and automated policing as a particularly brutal and exacting form of manipulation.</t>
        </is>
      </c>
      <c r="X6160" t="inlineStr"/>
      <c r="Y6160" t="inlineStr"/>
      <c r="Z6160" t="inlineStr">
        <is>
          <t>high</t>
        </is>
      </c>
      <c r="AA6160" t="inlineStr"/>
      <c r="AB6160" t="inlineStr"/>
      <c r="AC6160" t="inlineStr"/>
      <c r="AD6160" t="inlineStr"/>
      <c r="AE6160" t="inlineStr">
        <is>
          <t>C6:landmarks</t>
        </is>
      </c>
      <c r="AF6160" t="inlineStr"/>
      <c r="AG6160" t="n">
        <v>23.5421</v>
      </c>
    </row>
    <row r="6161">
      <c r="A6161" t="inlineStr">
        <is>
          <t>LM06160</t>
        </is>
      </c>
      <c r="B6161" t="inlineStr">
        <is>
          <t>Towards the sustainable development of smart cities through mass video surveillance: A response to the COVID-19 pandemic</t>
        </is>
      </c>
      <c r="C6161" t="n">
        <v>2020</v>
      </c>
      <c r="D6161" t="inlineStr">
        <is>
          <t>Mohammad Shorfuzzaman; M. Shamim Hossain; Mohammed F. Alhamid</t>
        </is>
      </c>
      <c r="E6161" t="inlineStr">
        <is>
          <t>Sustainable Cities and Society</t>
        </is>
      </c>
      <c r="F6161" t="inlineStr">
        <is>
          <t>article</t>
        </is>
      </c>
      <c r="G6161" t="inlineStr">
        <is>
          <t>10.1016/j.scs.2020.102582</t>
        </is>
      </c>
      <c r="H6161" t="inlineStr">
        <is>
          <t>W3094795122</t>
        </is>
      </c>
      <c r="I6161" t="inlineStr">
        <is>
          <t>https://doi.org/10.1016/j.scs.2020.102582</t>
        </is>
      </c>
      <c r="J6161" t="inlineStr">
        <is>
          <t>https://www.ncbi.nlm.nih.gov/pmc/articles/7644199</t>
        </is>
      </c>
      <c r="K6161" t="n">
        <v>218</v>
      </c>
      <c r="L6161" t="inlineStr">
        <is>
          <t>C</t>
        </is>
      </c>
      <c r="M6161" t="inlineStr">
        <is>
          <t>C6</t>
        </is>
      </c>
      <c r="N6161" t="inlineStr"/>
      <c r="O6161" t="inlineStr"/>
      <c r="P6161" t="inlineStr">
        <is>
          <t>Not place-specific</t>
        </is>
      </c>
      <c r="Q6161" t="inlineStr"/>
      <c r="R6161" t="inlineStr"/>
      <c r="S6161" t="inlineStr"/>
      <c r="T6161" t="inlineStr">
        <is>
          <t>unclear</t>
        </is>
      </c>
      <c r="U6161" t="inlineStr">
        <is>
          <t>Y</t>
        </is>
      </c>
      <c r="V6161" t="inlineStr"/>
      <c r="W6161" t="inlineStr"/>
      <c r="X6161" t="inlineStr"/>
      <c r="Y6161" t="inlineStr"/>
      <c r="Z6161" t="inlineStr">
        <is>
          <t>low</t>
        </is>
      </c>
      <c r="AA6161" t="inlineStr"/>
      <c r="AB6161" t="inlineStr"/>
      <c r="AC6161" t="inlineStr"/>
      <c r="AD6161" t="inlineStr"/>
      <c r="AE6161" t="inlineStr">
        <is>
          <t>C6:landmarks</t>
        </is>
      </c>
      <c r="AF6161" t="inlineStr"/>
      <c r="AG6161" t="n">
        <v>16.3787</v>
      </c>
    </row>
    <row r="6162">
      <c r="A6162" t="inlineStr">
        <is>
          <t>LM06161</t>
        </is>
      </c>
      <c r="B6162" t="inlineStr">
        <is>
          <t>Transforming Cities: Contested Governance and New Spatial Divisions</t>
        </is>
      </c>
      <c r="C6162" t="n">
        <v>2000</v>
      </c>
      <c r="D6162" t="inlineStr">
        <is>
          <t>Philip W. Nyden; Nick Jewson; Susanne MacGregor</t>
        </is>
      </c>
      <c r="E6162" t="inlineStr">
        <is>
          <t>Contemporary Sociology A Journal of Reviews</t>
        </is>
      </c>
      <c r="F6162" t="inlineStr">
        <is>
          <t>article</t>
        </is>
      </c>
      <c r="G6162" t="inlineStr">
        <is>
          <t>10.2307/2654117</t>
        </is>
      </c>
      <c r="H6162" t="inlineStr">
        <is>
          <t>W4248990199</t>
        </is>
      </c>
      <c r="I6162" t="inlineStr">
        <is>
          <t>https://doi.org/10.2307/2654117</t>
        </is>
      </c>
      <c r="J6162" t="inlineStr"/>
      <c r="K6162" t="n">
        <v>205</v>
      </c>
      <c r="L6162" t="inlineStr">
        <is>
          <t>C</t>
        </is>
      </c>
      <c r="M6162" t="inlineStr">
        <is>
          <t>C6</t>
        </is>
      </c>
      <c r="N6162" t="inlineStr"/>
      <c r="O6162" t="inlineStr"/>
      <c r="P6162" t="inlineStr">
        <is>
          <t>Not place-specific</t>
        </is>
      </c>
      <c r="Q6162" t="inlineStr"/>
      <c r="R6162" t="inlineStr"/>
      <c r="S6162" t="inlineStr"/>
      <c r="T6162" t="inlineStr">
        <is>
          <t>unclear</t>
        </is>
      </c>
      <c r="U6162" t="inlineStr">
        <is>
          <t>Y</t>
        </is>
      </c>
      <c r="V6162" t="inlineStr"/>
      <c r="W6162" t="inlineStr">
        <is>
          <t>auto: Transforming Cities examines the profound changes that have characterised cities of the advanced capitalist societies in the final decades of the twentieth century.It analyses ways in which relationships of contest, conflict and co-operation are realised in and through the social and spatial form…</t>
        </is>
      </c>
      <c r="X6162" t="inlineStr"/>
      <c r="Y6162" t="inlineStr"/>
      <c r="Z6162" t="inlineStr">
        <is>
          <t>high</t>
        </is>
      </c>
      <c r="AA6162" t="inlineStr"/>
      <c r="AB6162" t="inlineStr"/>
      <c r="AC6162" t="inlineStr"/>
      <c r="AD6162" t="inlineStr"/>
      <c r="AE6162" t="inlineStr">
        <is>
          <t>C6:landmarks</t>
        </is>
      </c>
      <c r="AF6162" t="inlineStr"/>
      <c r="AG6162" t="n">
        <v>62.9302</v>
      </c>
    </row>
    <row r="6163">
      <c r="A6163" t="inlineStr">
        <is>
          <t>LM06162</t>
        </is>
      </c>
      <c r="B6163" t="inlineStr">
        <is>
          <t>Selling Security: The Private Policing of Public Space</t>
        </is>
      </c>
      <c r="C6163" t="n">
        <v>2003</v>
      </c>
      <c r="D6163" t="inlineStr">
        <is>
          <t>Alison Wakefield</t>
        </is>
      </c>
      <c r="E6163" t="inlineStr"/>
      <c r="F6163" t="inlineStr">
        <is>
          <t>dissertation</t>
        </is>
      </c>
      <c r="G6163" t="inlineStr"/>
      <c r="H6163" t="inlineStr">
        <is>
          <t>W1942258795</t>
        </is>
      </c>
      <c r="I6163" t="inlineStr">
        <is>
          <t>http://bvbr.bib-bvb.de:8991/F?func=service&amp;amp;doc_library=BVB01&amp;amp;local_base=BVB01&amp;amp;doc_number=012823395&amp;amp;sequence=000001&amp;amp;line_number=0001&amp;amp;func_code=DB_RECORDS&amp;amp;service_type=MEDIA</t>
        </is>
      </c>
      <c r="J6163" t="inlineStr"/>
      <c r="K6163" t="n">
        <v>205</v>
      </c>
      <c r="L6163" t="inlineStr">
        <is>
          <t>C</t>
        </is>
      </c>
      <c r="M6163" t="inlineStr">
        <is>
          <t>C6</t>
        </is>
      </c>
      <c r="N6163" t="inlineStr"/>
      <c r="O6163" t="inlineStr"/>
      <c r="P6163" t="inlineStr">
        <is>
          <t>Not place-specific</t>
        </is>
      </c>
      <c r="Q6163" t="inlineStr"/>
      <c r="R6163" t="inlineStr"/>
      <c r="S6163" t="inlineStr"/>
      <c r="T6163" t="inlineStr">
        <is>
          <t>unclear</t>
        </is>
      </c>
      <c r="U6163" t="inlineStr">
        <is>
          <t>Y</t>
        </is>
      </c>
      <c r="V6163" t="inlineStr"/>
      <c r="W6163" t="inlineStr">
        <is>
          <t>auto: This book provides a detailed account of the developments in urban planning, public policy and the commercial world which have promoted the development of private security, and provides a unique examination of security teams in operation in three very different environments --a shopping mall, a r…</t>
        </is>
      </c>
      <c r="X6163" t="inlineStr"/>
      <c r="Y6163" t="inlineStr"/>
      <c r="Z6163" t="inlineStr">
        <is>
          <t>high</t>
        </is>
      </c>
      <c r="AA6163" t="inlineStr"/>
      <c r="AB6163" t="inlineStr"/>
      <c r="AC6163" t="inlineStr"/>
      <c r="AD6163" t="inlineStr"/>
      <c r="AE6163" t="inlineStr">
        <is>
          <t>C6:landmarks</t>
        </is>
      </c>
      <c r="AF6163" t="inlineStr"/>
    </row>
    <row r="6164">
      <c r="A6164" t="inlineStr">
        <is>
          <t>LM06163</t>
        </is>
      </c>
      <c r="B6164" t="inlineStr">
        <is>
          <t>Smart City, Safety and Security</t>
        </is>
      </c>
      <c r="C6164" t="n">
        <v>2017</v>
      </c>
      <c r="D6164" t="inlineStr">
        <is>
          <t>Maroš Lacinák; Jozef Ristvej</t>
        </is>
      </c>
      <c r="E6164" t="inlineStr">
        <is>
          <t>Procedia Engineering</t>
        </is>
      </c>
      <c r="F6164" t="inlineStr">
        <is>
          <t>conference-paper</t>
        </is>
      </c>
      <c r="G6164" t="inlineStr">
        <is>
          <t>10.1016/j.proeng.2017.06.090</t>
        </is>
      </c>
      <c r="H6164" t="inlineStr">
        <is>
          <t>W2695067545</t>
        </is>
      </c>
      <c r="I6164" t="inlineStr">
        <is>
          <t>https://doi.org/10.1016/j.proeng.2017.06.090</t>
        </is>
      </c>
      <c r="J6164" t="inlineStr">
        <is>
          <t>https://www.sciencedirect.com/science/article/pii/S187770581732636X/pdf</t>
        </is>
      </c>
      <c r="K6164" t="n">
        <v>203</v>
      </c>
      <c r="L6164" t="inlineStr">
        <is>
          <t>C</t>
        </is>
      </c>
      <c r="M6164" t="inlineStr">
        <is>
          <t>C6</t>
        </is>
      </c>
      <c r="N6164" t="inlineStr"/>
      <c r="O6164" t="inlineStr"/>
      <c r="P6164" t="inlineStr">
        <is>
          <t>Not place-specific</t>
        </is>
      </c>
      <c r="Q6164" t="inlineStr"/>
      <c r="R6164" t="inlineStr"/>
      <c r="S6164" t="inlineStr"/>
      <c r="T6164" t="inlineStr">
        <is>
          <t>computational</t>
        </is>
      </c>
      <c r="U6164" t="inlineStr">
        <is>
          <t>Y</t>
        </is>
      </c>
      <c r="V6164" t="inlineStr"/>
      <c r="W6164" t="inlineStr">
        <is>
          <t>auto: In this paper we propose several ideas on how to define the concept of Smart City, including our own.</t>
        </is>
      </c>
      <c r="X6164" t="inlineStr">
        <is>
          <t>auto: Our study of the Smart City program shows the lack of importance which is being given to this topic.</t>
        </is>
      </c>
      <c r="Y6164" t="inlineStr"/>
      <c r="Z6164" t="inlineStr">
        <is>
          <t>high</t>
        </is>
      </c>
      <c r="AA6164" t="inlineStr"/>
      <c r="AB6164" t="inlineStr"/>
      <c r="AC6164" t="inlineStr"/>
      <c r="AD6164" t="inlineStr"/>
      <c r="AE6164" t="inlineStr">
        <is>
          <t>C6:landmarks</t>
        </is>
      </c>
      <c r="AF6164" t="inlineStr"/>
      <c r="AG6164" t="n">
        <v>27.7744</v>
      </c>
    </row>
    <row r="6165">
      <c r="A6165" t="inlineStr">
        <is>
          <t>LM06164</t>
        </is>
      </c>
      <c r="B6165" t="inlineStr">
        <is>
          <t>Predictions put into practice: a quasi-experimental evaluation of Chicago’s predictive policing pilot</t>
        </is>
      </c>
      <c r="C6165" t="n">
        <v>2016</v>
      </c>
      <c r="D6165" t="inlineStr">
        <is>
          <t>Jessica M. Saunders; Priscillia Hunt; John S. Hollywood</t>
        </is>
      </c>
      <c r="E6165" t="inlineStr">
        <is>
          <t>Journal of Experimental Criminology</t>
        </is>
      </c>
      <c r="F6165" t="inlineStr">
        <is>
          <t>article</t>
        </is>
      </c>
      <c r="G6165" t="inlineStr">
        <is>
          <t>10.1007/s11292-016-9272-0</t>
        </is>
      </c>
      <c r="H6165" t="inlineStr">
        <is>
          <t>W2509791345</t>
        </is>
      </c>
      <c r="I6165" t="inlineStr">
        <is>
          <t>https://doi.org/10.1007/s11292-016-9272-0</t>
        </is>
      </c>
      <c r="J6165" t="inlineStr"/>
      <c r="K6165" t="n">
        <v>191</v>
      </c>
      <c r="L6165" t="inlineStr">
        <is>
          <t>C</t>
        </is>
      </c>
      <c r="M6165" t="inlineStr">
        <is>
          <t>C6</t>
        </is>
      </c>
      <c r="N6165" t="inlineStr"/>
      <c r="O6165" t="inlineStr">
        <is>
          <t>Chicago</t>
        </is>
      </c>
      <c r="P6165" t="inlineStr">
        <is>
          <t>Global North</t>
        </is>
      </c>
      <c r="Q6165" t="inlineStr"/>
      <c r="R6165" t="inlineStr"/>
      <c r="S6165" t="inlineStr"/>
      <c r="T6165" t="inlineStr">
        <is>
          <t>unclear</t>
        </is>
      </c>
      <c r="U6165" t="inlineStr">
        <is>
          <t>Y</t>
        </is>
      </c>
      <c r="V6165" t="inlineStr"/>
      <c r="W6165" t="inlineStr"/>
      <c r="X6165" t="inlineStr"/>
      <c r="Y6165" t="inlineStr"/>
      <c r="Z6165" t="inlineStr">
        <is>
          <t>low</t>
        </is>
      </c>
      <c r="AA6165" t="inlineStr"/>
      <c r="AB6165" t="inlineStr"/>
      <c r="AC6165" t="inlineStr"/>
      <c r="AD6165" t="inlineStr"/>
      <c r="AE6165" t="inlineStr">
        <is>
          <t>C6:landmarks</t>
        </is>
      </c>
      <c r="AF6165" t="inlineStr"/>
      <c r="AG6165" t="n">
        <v>22.3599</v>
      </c>
    </row>
    <row r="6166">
      <c r="A6166" t="inlineStr">
        <is>
          <t>LM06165</t>
        </is>
      </c>
      <c r="B6166" t="inlineStr">
        <is>
          <t>Algorithmization of Bureaucratic Organizations: Using a Practice Lens to Study How Context Shapes Predictive Policing Systems</t>
        </is>
      </c>
      <c r="C6166" t="n">
        <v>2021</v>
      </c>
      <c r="D6166" t="inlineStr">
        <is>
          <t>Albert Jacob Meijer; Lukas Lorenz; Martijn Wessels</t>
        </is>
      </c>
      <c r="E6166" t="inlineStr">
        <is>
          <t>Public Administration Review</t>
        </is>
      </c>
      <c r="F6166" t="inlineStr">
        <is>
          <t>article</t>
        </is>
      </c>
      <c r="G6166" t="inlineStr">
        <is>
          <t>10.1111/puar.13391</t>
        </is>
      </c>
      <c r="H6166" t="inlineStr">
        <is>
          <t>W3154262560</t>
        </is>
      </c>
      <c r="I6166" t="inlineStr">
        <is>
          <t>https://doi.org/10.1111/puar.13391</t>
        </is>
      </c>
      <c r="J6166" t="inlineStr">
        <is>
          <t>https://onlinelibrary.wiley.com/doi/pdfdirect/10.1111/puar.13391</t>
        </is>
      </c>
      <c r="K6166" t="n">
        <v>174</v>
      </c>
      <c r="L6166" t="inlineStr">
        <is>
          <t>C</t>
        </is>
      </c>
      <c r="M6166" t="inlineStr">
        <is>
          <t>C6</t>
        </is>
      </c>
      <c r="N6166" t="inlineStr"/>
      <c r="O6166" t="inlineStr">
        <is>
          <t>Amsterdam; Berlin; Germany; Netherlands</t>
        </is>
      </c>
      <c r="P6166" t="inlineStr">
        <is>
          <t>Global North</t>
        </is>
      </c>
      <c r="Q6166" t="inlineStr"/>
      <c r="R6166" t="inlineStr"/>
      <c r="S6166" t="inlineStr"/>
      <c r="T6166" t="inlineStr">
        <is>
          <t>qualitative</t>
        </is>
      </c>
      <c r="U6166" t="inlineStr">
        <is>
          <t>Y</t>
        </is>
      </c>
      <c r="V6166" t="inlineStr"/>
      <c r="W6166" t="inlineStr">
        <is>
          <t>auto: This paper extends our understanding of these patterns by studying the algorithmization of bureaucratic organizations, which is the process in which an organization rearranges its working routines around the use of algorithms.</t>
        </is>
      </c>
      <c r="X6166" t="inlineStr"/>
      <c r="Y6166" t="inlineStr"/>
      <c r="Z6166" t="inlineStr">
        <is>
          <t>high</t>
        </is>
      </c>
      <c r="AA6166" t="inlineStr"/>
      <c r="AB6166" t="inlineStr"/>
      <c r="AC6166" t="inlineStr"/>
      <c r="AD6166" t="inlineStr"/>
      <c r="AE6166" t="inlineStr">
        <is>
          <t>C6:landmarks</t>
        </is>
      </c>
      <c r="AF6166" t="inlineStr"/>
      <c r="AG6166" t="n">
        <v>32.4082</v>
      </c>
    </row>
    <row r="6167">
      <c r="A6167" t="inlineStr">
        <is>
          <t>LM06166</t>
        </is>
      </c>
      <c r="B6167" t="inlineStr">
        <is>
          <t>Is Big Data challenging criminology?</t>
        </is>
      </c>
      <c r="C6167" t="n">
        <v>2015</v>
      </c>
      <c r="D6167" t="inlineStr">
        <is>
          <t>Janet B. L. Chan; Lyria Bennett Moses</t>
        </is>
      </c>
      <c r="E6167" t="inlineStr">
        <is>
          <t>Theoretical Criminology</t>
        </is>
      </c>
      <c r="F6167" t="inlineStr">
        <is>
          <t>article</t>
        </is>
      </c>
      <c r="G6167" t="inlineStr">
        <is>
          <t>10.1177/1362480615586614</t>
        </is>
      </c>
      <c r="H6167" t="inlineStr">
        <is>
          <t>W1898484762</t>
        </is>
      </c>
      <c r="I6167" t="inlineStr">
        <is>
          <t>https://doi.org/10.1177/1362480615586614</t>
        </is>
      </c>
      <c r="J6167" t="inlineStr">
        <is>
          <t>http://handle.unsw.edu.au/1959.4/unsworks_41314</t>
        </is>
      </c>
      <c r="K6167" t="n">
        <v>173</v>
      </c>
      <c r="L6167" t="inlineStr">
        <is>
          <t>C</t>
        </is>
      </c>
      <c r="M6167" t="inlineStr">
        <is>
          <t>C6</t>
        </is>
      </c>
      <c r="N6167" t="inlineStr"/>
      <c r="O6167" t="inlineStr"/>
      <c r="P6167" t="inlineStr">
        <is>
          <t>Not place-specific</t>
        </is>
      </c>
      <c r="Q6167" t="inlineStr"/>
      <c r="R6167" t="inlineStr"/>
      <c r="S6167" t="inlineStr"/>
      <c r="T6167" t="inlineStr">
        <is>
          <t>computational</t>
        </is>
      </c>
      <c r="U6167" t="inlineStr">
        <is>
          <t>Y</t>
        </is>
      </c>
      <c r="V6167" t="inlineStr"/>
      <c r="W6167" t="inlineStr">
        <is>
          <t>auto: This article critically reviews the available literature against such claims and draws on the example of predictive policing to discuss the likely impact of Big Data analytics on criminological research and policy.</t>
        </is>
      </c>
      <c r="X6167" t="inlineStr"/>
      <c r="Y6167" t="inlineStr"/>
      <c r="Z6167" t="inlineStr">
        <is>
          <t>medium</t>
        </is>
      </c>
      <c r="AA6167" t="inlineStr"/>
      <c r="AB6167" t="inlineStr"/>
      <c r="AC6167" t="inlineStr"/>
      <c r="AD6167" t="inlineStr"/>
      <c r="AE6167" t="inlineStr">
        <is>
          <t>C6:landmarks</t>
        </is>
      </c>
      <c r="AF6167" t="inlineStr"/>
      <c r="AG6167" t="n">
        <v>23.1325</v>
      </c>
    </row>
    <row r="6168">
      <c r="A6168" t="inlineStr">
        <is>
          <t>LM06167</t>
        </is>
      </c>
      <c r="B6168" t="inlineStr">
        <is>
          <t>‘Cam Era’ — the contemporary urban Panopticon.</t>
        </is>
      </c>
      <c r="C6168" t="n">
        <v>2002</v>
      </c>
      <c r="D6168" t="inlineStr">
        <is>
          <t>Hille Koskela</t>
        </is>
      </c>
      <c r="E6168" t="inlineStr">
        <is>
          <t>Surveillance &amp; Society</t>
        </is>
      </c>
      <c r="F6168" t="inlineStr">
        <is>
          <t>article</t>
        </is>
      </c>
      <c r="G6168" t="inlineStr">
        <is>
          <t>10.24908/ss.v1i3.3342</t>
        </is>
      </c>
      <c r="H6168" t="inlineStr">
        <is>
          <t>W2145908099</t>
        </is>
      </c>
      <c r="I6168" t="inlineStr">
        <is>
          <t>https://doi.org/10.24908/ss.v1i3.3342</t>
        </is>
      </c>
      <c r="J6168" t="inlineStr">
        <is>
          <t>https://ojs.library.queensu.ca/index.php/surveillance-and-society/article/download/3342/3304</t>
        </is>
      </c>
      <c r="K6168" t="n">
        <v>171</v>
      </c>
      <c r="L6168" t="inlineStr">
        <is>
          <t>C</t>
        </is>
      </c>
      <c r="M6168" t="inlineStr">
        <is>
          <t>C6</t>
        </is>
      </c>
      <c r="N6168" t="inlineStr"/>
      <c r="O6168" t="inlineStr"/>
      <c r="P6168" t="inlineStr">
        <is>
          <t>Not place-specific</t>
        </is>
      </c>
      <c r="Q6168" t="inlineStr"/>
      <c r="R6168" t="inlineStr"/>
      <c r="S6168" t="inlineStr"/>
      <c r="T6168" t="inlineStr">
        <is>
          <t>unclear</t>
        </is>
      </c>
      <c r="U6168" t="inlineStr">
        <is>
          <t>Y</t>
        </is>
      </c>
      <c r="V6168" t="inlineStr"/>
      <c r="W6168" t="inlineStr">
        <is>
          <t>auto: Deriving from Foucault’s work, space is understood to be crucial in explaining social power relations.</t>
        </is>
      </c>
      <c r="X6168" t="inlineStr"/>
      <c r="Y6168" t="inlineStr"/>
      <c r="Z6168" t="inlineStr">
        <is>
          <t>high</t>
        </is>
      </c>
      <c r="AA6168" t="inlineStr"/>
      <c r="AB6168" t="inlineStr"/>
      <c r="AC6168" t="inlineStr"/>
      <c r="AD6168" t="inlineStr"/>
      <c r="AE6168" t="inlineStr">
        <is>
          <t>C6:landmarks</t>
        </is>
      </c>
      <c r="AF6168" t="inlineStr"/>
      <c r="AG6168" t="n">
        <v>13.554</v>
      </c>
    </row>
    <row r="6169">
      <c r="A6169" t="inlineStr">
        <is>
          <t>LM06168</t>
        </is>
      </c>
      <c r="B6169" t="inlineStr">
        <is>
          <t>Counter-surveillance as Political Intervention?</t>
        </is>
      </c>
      <c r="C6169" t="n">
        <v>2006</v>
      </c>
      <c r="D6169" t="inlineStr">
        <is>
          <t>Torin Monahan</t>
        </is>
      </c>
      <c r="E6169" t="inlineStr">
        <is>
          <t>Social Semiotics</t>
        </is>
      </c>
      <c r="F6169" t="inlineStr">
        <is>
          <t>article</t>
        </is>
      </c>
      <c r="G6169" t="inlineStr">
        <is>
          <t>10.1080/10350330601019769</t>
        </is>
      </c>
      <c r="H6169" t="inlineStr">
        <is>
          <t>W2128570505</t>
        </is>
      </c>
      <c r="I6169" t="inlineStr">
        <is>
          <t>https://doi.org/10.1080/10350330601019769</t>
        </is>
      </c>
      <c r="J6169" t="inlineStr"/>
      <c r="K6169" t="n">
        <v>163</v>
      </c>
      <c r="L6169" t="inlineStr">
        <is>
          <t>C</t>
        </is>
      </c>
      <c r="M6169" t="inlineStr">
        <is>
          <t>C6</t>
        </is>
      </c>
      <c r="N6169" t="inlineStr"/>
      <c r="O6169" t="inlineStr"/>
      <c r="P6169" t="inlineStr">
        <is>
          <t>Not place-specific</t>
        </is>
      </c>
      <c r="Q6169" t="inlineStr"/>
      <c r="R6169" t="inlineStr"/>
      <c r="S6169" t="inlineStr"/>
      <c r="T6169" t="inlineStr">
        <is>
          <t>conceptual</t>
        </is>
      </c>
      <c r="U6169" t="inlineStr">
        <is>
          <t>Y</t>
        </is>
      </c>
      <c r="V6169" t="inlineStr"/>
      <c r="W6169" t="inlineStr">
        <is>
          <t>auto: This paper analyzes practices of counter-surveillance—particularly against closed-circuit television systems in urban areas—and theorizes their political implications.</t>
        </is>
      </c>
      <c r="X6169" t="inlineStr"/>
      <c r="Y6169" t="inlineStr"/>
      <c r="Z6169" t="inlineStr">
        <is>
          <t>medium</t>
        </is>
      </c>
      <c r="AA6169" t="inlineStr"/>
      <c r="AB6169" t="inlineStr"/>
      <c r="AC6169" t="inlineStr"/>
      <c r="AD6169" t="inlineStr"/>
      <c r="AE6169" t="inlineStr">
        <is>
          <t>C6:landmarks</t>
        </is>
      </c>
      <c r="AF6169" t="inlineStr"/>
      <c r="AG6169" t="n">
        <v>6.6613</v>
      </c>
    </row>
    <row r="6170">
      <c r="A6170" t="inlineStr">
        <is>
          <t>LM06169</t>
        </is>
      </c>
      <c r="B6170" t="inlineStr">
        <is>
          <t>Surveillance, Closed Circuit Television and Social Control</t>
        </is>
      </c>
      <c r="C6170" t="n">
        <v>2016</v>
      </c>
      <c r="D6170" t="inlineStr">
        <is>
          <t>Clive Norris; J. H. Moran</t>
        </is>
      </c>
      <c r="E6170" t="inlineStr">
        <is>
          <t>Routledge eBooks</t>
        </is>
      </c>
      <c r="F6170" t="inlineStr">
        <is>
          <t>book</t>
        </is>
      </c>
      <c r="G6170" t="inlineStr">
        <is>
          <t>10.4324/9781315242019</t>
        </is>
      </c>
      <c r="H6170" t="inlineStr">
        <is>
          <t>W610669766</t>
        </is>
      </c>
      <c r="I6170" t="inlineStr">
        <is>
          <t>https://doi.org/10.4324/9781315242019</t>
        </is>
      </c>
      <c r="J6170" t="inlineStr"/>
      <c r="K6170" t="n">
        <v>160</v>
      </c>
      <c r="L6170" t="inlineStr">
        <is>
          <t>C</t>
        </is>
      </c>
      <c r="M6170" t="inlineStr">
        <is>
          <t>C6</t>
        </is>
      </c>
      <c r="N6170" t="inlineStr"/>
      <c r="O6170" t="inlineStr">
        <is>
          <t>United Kingdom</t>
        </is>
      </c>
      <c r="P6170" t="inlineStr">
        <is>
          <t>Global North</t>
        </is>
      </c>
      <c r="Q6170" t="inlineStr"/>
      <c r="R6170" t="inlineStr"/>
      <c r="S6170" t="inlineStr"/>
      <c r="T6170" t="inlineStr">
        <is>
          <t>unclear</t>
        </is>
      </c>
      <c r="U6170" t="inlineStr">
        <is>
          <t>Y</t>
        </is>
      </c>
      <c r="V6170" t="inlineStr"/>
      <c r="W6170" t="inlineStr">
        <is>
          <t>auto: The rise of CCTV camera surveillance in Britain has been dramatic.</t>
        </is>
      </c>
      <c r="X6170" t="inlineStr"/>
      <c r="Y6170" t="inlineStr"/>
      <c r="Z6170" t="inlineStr">
        <is>
          <t>high</t>
        </is>
      </c>
      <c r="AA6170" t="inlineStr"/>
      <c r="AB6170" t="inlineStr"/>
      <c r="AC6170" t="inlineStr"/>
      <c r="AD6170" t="inlineStr"/>
      <c r="AE6170" t="inlineStr">
        <is>
          <t>C6:landmarks</t>
        </is>
      </c>
      <c r="AF6170" t="inlineStr"/>
      <c r="AG6170" t="n">
        <v>5.5232</v>
      </c>
    </row>
    <row r="6171">
      <c r="A6171" t="inlineStr">
        <is>
          <t>LM06170</t>
        </is>
      </c>
      <c r="B6171" t="inlineStr">
        <is>
          <t>Does Predictive Policing Lead to Biased Arrests? Results From a Randomized Controlled Trial</t>
        </is>
      </c>
      <c r="C6171" t="n">
        <v>2018</v>
      </c>
      <c r="D6171" t="inlineStr">
        <is>
          <t>Paul Jeffrey Brantingham; Matthew A. Valasik; George Mohler</t>
        </is>
      </c>
      <c r="E6171" t="inlineStr">
        <is>
          <t>Statistics and Public Policy</t>
        </is>
      </c>
      <c r="F6171" t="inlineStr">
        <is>
          <t>article</t>
        </is>
      </c>
      <c r="G6171" t="inlineStr">
        <is>
          <t>10.1080/2330443x.2018.1438940</t>
        </is>
      </c>
      <c r="H6171" t="inlineStr">
        <is>
          <t>W2788588291</t>
        </is>
      </c>
      <c r="I6171" t="inlineStr">
        <is>
          <t>https://doi.org/10.1080/2330443x.2018.1438940</t>
        </is>
      </c>
      <c r="J6171" t="inlineStr">
        <is>
          <t>https://doi.org/10.1080/2330443x.2018.1438940</t>
        </is>
      </c>
      <c r="K6171" t="n">
        <v>160</v>
      </c>
      <c r="L6171" t="inlineStr">
        <is>
          <t>C</t>
        </is>
      </c>
      <c r="M6171" t="inlineStr">
        <is>
          <t>C6</t>
        </is>
      </c>
      <c r="N6171" t="inlineStr"/>
      <c r="O6171" t="inlineStr">
        <is>
          <t>Los Angeles</t>
        </is>
      </c>
      <c r="P6171" t="inlineStr">
        <is>
          <t>Global North</t>
        </is>
      </c>
      <c r="Q6171" t="inlineStr"/>
      <c r="R6171" t="inlineStr"/>
      <c r="S6171" t="inlineStr"/>
      <c r="T6171" t="inlineStr">
        <is>
          <t>computational</t>
        </is>
      </c>
      <c r="U6171" t="inlineStr">
        <is>
          <t>Y</t>
        </is>
      </c>
      <c r="V6171" t="inlineStr"/>
      <c r="W6171" t="inlineStr">
        <is>
          <t>auto: Racial bias in predictive policing algorithms has been the focus of a number of recent news articles, statements of concern by several national organizations (e.g., the ACLU and NAACP), and simulation-based research.</t>
        </is>
      </c>
      <c r="X6171" t="inlineStr"/>
      <c r="Y6171" t="inlineStr"/>
      <c r="Z6171" t="inlineStr">
        <is>
          <t>medium</t>
        </is>
      </c>
      <c r="AA6171" t="inlineStr"/>
      <c r="AB6171" t="inlineStr"/>
      <c r="AC6171" t="inlineStr"/>
      <c r="AD6171" t="inlineStr"/>
      <c r="AE6171" t="inlineStr">
        <is>
          <t>C6:landmarks</t>
        </is>
      </c>
      <c r="AF6171" t="inlineStr"/>
      <c r="AG6171" t="n">
        <v>35.6436</v>
      </c>
    </row>
    <row r="6172">
      <c r="A6172" t="inlineStr">
        <is>
          <t>LM06171</t>
        </is>
      </c>
      <c r="B6172" t="inlineStr">
        <is>
          <t>Surveilling the City</t>
        </is>
      </c>
      <c r="C6172" t="n">
        <v>1998</v>
      </c>
      <c r="D6172" t="inlineStr">
        <is>
          <t>John Fiske</t>
        </is>
      </c>
      <c r="E6172" t="inlineStr">
        <is>
          <t>Theory Culture &amp; Society</t>
        </is>
      </c>
      <c r="F6172" t="inlineStr">
        <is>
          <t>article</t>
        </is>
      </c>
      <c r="G6172" t="inlineStr">
        <is>
          <t>10.1177/026327698015002003</t>
        </is>
      </c>
      <c r="H6172" t="inlineStr">
        <is>
          <t>W2121453810</t>
        </is>
      </c>
      <c r="I6172" t="inlineStr">
        <is>
          <t>https://doi.org/10.1177/026327698015002003</t>
        </is>
      </c>
      <c r="J6172" t="inlineStr"/>
      <c r="K6172" t="n">
        <v>157</v>
      </c>
      <c r="L6172" t="inlineStr">
        <is>
          <t>C</t>
        </is>
      </c>
      <c r="M6172" t="inlineStr">
        <is>
          <t>C6</t>
        </is>
      </c>
      <c r="N6172" t="inlineStr"/>
      <c r="O6172" t="inlineStr"/>
      <c r="P6172" t="inlineStr">
        <is>
          <t>Not place-specific</t>
        </is>
      </c>
      <c r="Q6172" t="inlineStr"/>
      <c r="R6172" t="inlineStr"/>
      <c r="S6172" t="inlineStr"/>
      <c r="T6172" t="inlineStr">
        <is>
          <t>unclear</t>
        </is>
      </c>
      <c r="U6172" t="inlineStr">
        <is>
          <t>Y</t>
        </is>
      </c>
      <c r="V6172" t="inlineStr"/>
      <c r="W6172" t="inlineStr">
        <is>
          <t>auto: This article details the rapid extension of the video surveillance of downtown `public' spaces.</t>
        </is>
      </c>
      <c r="X6172" t="inlineStr"/>
      <c r="Y6172" t="inlineStr"/>
      <c r="Z6172" t="inlineStr">
        <is>
          <t>high</t>
        </is>
      </c>
      <c r="AA6172" t="inlineStr"/>
      <c r="AB6172" t="inlineStr"/>
      <c r="AC6172" t="inlineStr"/>
      <c r="AD6172" t="inlineStr"/>
      <c r="AE6172" t="inlineStr">
        <is>
          <t>C6:landmarks</t>
        </is>
      </c>
      <c r="AF6172" t="inlineStr"/>
      <c r="AG6172" t="n">
        <v>11.2881</v>
      </c>
    </row>
    <row r="6173">
      <c r="A6173" t="inlineStr">
        <is>
          <t>LM06172</t>
        </is>
      </c>
      <c r="B6173" t="inlineStr">
        <is>
          <t>The Crime Reduction Effects of Public CCTV Cameras: A Multi‐Method Spatial Approach</t>
        </is>
      </c>
      <c r="C6173" t="n">
        <v>2009</v>
      </c>
      <c r="D6173" t="inlineStr">
        <is>
          <t>Jerry H. Ratcliffe; Travis A. Taniguchi; Ralph B. Taylor</t>
        </is>
      </c>
      <c r="E6173" t="inlineStr">
        <is>
          <t>Justice Quarterly</t>
        </is>
      </c>
      <c r="F6173" t="inlineStr">
        <is>
          <t>article</t>
        </is>
      </c>
      <c r="G6173" t="inlineStr">
        <is>
          <t>10.1080/07418820902873852</t>
        </is>
      </c>
      <c r="H6173" t="inlineStr">
        <is>
          <t>W2122479987</t>
        </is>
      </c>
      <c r="I6173" t="inlineStr">
        <is>
          <t>https://doi.org/10.1080/07418820902873852</t>
        </is>
      </c>
      <c r="J6173" t="inlineStr"/>
      <c r="K6173" t="n">
        <v>157</v>
      </c>
      <c r="L6173" t="inlineStr">
        <is>
          <t>C</t>
        </is>
      </c>
      <c r="M6173" t="inlineStr">
        <is>
          <t>C6</t>
        </is>
      </c>
      <c r="N6173" t="inlineStr"/>
      <c r="O6173" t="inlineStr">
        <is>
          <t>Philadelphia; United States</t>
        </is>
      </c>
      <c r="P6173" t="inlineStr">
        <is>
          <t>Global North</t>
        </is>
      </c>
      <c r="Q6173" t="inlineStr"/>
      <c r="R6173" t="inlineStr"/>
      <c r="S6173" t="inlineStr"/>
      <c r="T6173" t="inlineStr">
        <is>
          <t>conceptual</t>
        </is>
      </c>
      <c r="U6173" t="inlineStr">
        <is>
          <t>Y</t>
        </is>
      </c>
      <c r="V6173" t="inlineStr"/>
      <c r="W6173" t="inlineStr">
        <is>
          <t>auto: Public Closed Circuit TeleVision (CCTV) initiatives have been utilized as methods of monitoring public space for over two decades.</t>
        </is>
      </c>
      <c r="X6173" t="inlineStr"/>
      <c r="Y6173" t="inlineStr"/>
      <c r="Z6173" t="inlineStr">
        <is>
          <t>high</t>
        </is>
      </c>
      <c r="AA6173" t="inlineStr"/>
      <c r="AB6173" t="inlineStr"/>
      <c r="AC6173" t="inlineStr"/>
      <c r="AD6173" t="inlineStr"/>
      <c r="AE6173" t="inlineStr">
        <is>
          <t>C6:landmarks</t>
        </is>
      </c>
      <c r="AF6173" t="inlineStr"/>
      <c r="AG6173" t="n">
        <v>16.2441</v>
      </c>
    </row>
    <row r="6174">
      <c r="A6174" t="inlineStr">
        <is>
          <t>LM06173</t>
        </is>
      </c>
      <c r="B6174" t="inlineStr">
        <is>
          <t>The Local Role in Homeland Security</t>
        </is>
      </c>
      <c r="C6174" t="n">
        <v>2005</v>
      </c>
      <c r="D6174" t="inlineStr">
        <is>
          <t>David Thacher</t>
        </is>
      </c>
      <c r="E6174" t="inlineStr">
        <is>
          <t>Law &amp; Society Review</t>
        </is>
      </c>
      <c r="F6174" t="inlineStr">
        <is>
          <t>article</t>
        </is>
      </c>
      <c r="G6174" t="inlineStr">
        <is>
          <t>10.1111/j.1540-5893.2005.00236.x</t>
        </is>
      </c>
      <c r="H6174" t="inlineStr">
        <is>
          <t>W2058621822</t>
        </is>
      </c>
      <c r="I6174" t="inlineStr">
        <is>
          <t>https://doi.org/10.1111/j.1540-5893.2005.00236.x</t>
        </is>
      </c>
      <c r="J6174" t="inlineStr">
        <is>
          <t>https://onlinelibrary.wiley.com/doi/pdfdirect/10.1111/j.1540-5893.2005.00236.x</t>
        </is>
      </c>
      <c r="K6174" t="n">
        <v>155</v>
      </c>
      <c r="L6174" t="inlineStr">
        <is>
          <t>C</t>
        </is>
      </c>
      <c r="M6174" t="inlineStr">
        <is>
          <t>C6</t>
        </is>
      </c>
      <c r="N6174" t="inlineStr"/>
      <c r="O6174" t="inlineStr">
        <is>
          <t>United States</t>
        </is>
      </c>
      <c r="P6174" t="inlineStr">
        <is>
          <t>Global North</t>
        </is>
      </c>
      <c r="Q6174" t="inlineStr"/>
      <c r="R6174" t="inlineStr"/>
      <c r="S6174" t="inlineStr"/>
      <c r="T6174" t="inlineStr">
        <is>
          <t>qualitative</t>
        </is>
      </c>
      <c r="U6174" t="inlineStr">
        <is>
          <t>Y</t>
        </is>
      </c>
      <c r="V6174" t="inlineStr"/>
      <c r="W6174" t="inlineStr">
        <is>
          <t>auto: This article identifies limits to the local role in homeland security by analyzing a case study of Dearborn, Michigan.</t>
        </is>
      </c>
      <c r="X6174" t="inlineStr"/>
      <c r="Y6174" t="inlineStr"/>
      <c r="Z6174" t="inlineStr">
        <is>
          <t>high</t>
        </is>
      </c>
      <c r="AA6174" t="inlineStr"/>
      <c r="AB6174" t="inlineStr"/>
      <c r="AC6174" t="inlineStr"/>
      <c r="AD6174" t="inlineStr"/>
      <c r="AE6174" t="inlineStr">
        <is>
          <t>C6:landmarks</t>
        </is>
      </c>
      <c r="AF6174" t="inlineStr"/>
      <c r="AG6174" t="n">
        <v>39.4169</v>
      </c>
    </row>
    <row r="6175">
      <c r="A6175" t="inlineStr">
        <is>
          <t>LM06174</t>
        </is>
      </c>
      <c r="B6175" t="inlineStr">
        <is>
          <t>‘You'll never walk alone’: CCTV surveillance, order and neo‐liberal rule in Liverpool city centre1</t>
        </is>
      </c>
      <c r="C6175" t="n">
        <v>2000</v>
      </c>
      <c r="D6175" t="inlineStr">
        <is>
          <t>Roy Coleman; Joe Sim</t>
        </is>
      </c>
      <c r="E6175" t="inlineStr">
        <is>
          <t>British Journal of Sociology</t>
        </is>
      </c>
      <c r="F6175" t="inlineStr">
        <is>
          <t>article</t>
        </is>
      </c>
      <c r="G6175" t="inlineStr">
        <is>
          <t>10.1080/00071310020015299</t>
        </is>
      </c>
      <c r="H6175" t="inlineStr">
        <is>
          <t>W2105254635</t>
        </is>
      </c>
      <c r="I6175" t="inlineStr">
        <is>
          <t>https://doi.org/10.1080/00071310020015299</t>
        </is>
      </c>
      <c r="J6175" t="inlineStr"/>
      <c r="K6175" t="n">
        <v>155</v>
      </c>
      <c r="L6175" t="inlineStr">
        <is>
          <t>C</t>
        </is>
      </c>
      <c r="M6175" t="inlineStr">
        <is>
          <t>C6</t>
        </is>
      </c>
      <c r="N6175" t="inlineStr"/>
      <c r="O6175" t="inlineStr"/>
      <c r="P6175" t="inlineStr">
        <is>
          <t>Not place-specific</t>
        </is>
      </c>
      <c r="Q6175" t="inlineStr"/>
      <c r="R6175" t="inlineStr"/>
      <c r="S6175" t="inlineStr"/>
      <c r="T6175" t="inlineStr">
        <is>
          <t>conceptual</t>
        </is>
      </c>
      <c r="U6175" t="inlineStr">
        <is>
          <t>Y</t>
        </is>
      </c>
      <c r="V6175" t="inlineStr"/>
      <c r="W6175" t="inlineStr">
        <is>
          <t>auto: This paper is concerned to chart the establishment and uses of CCTV within the location of Liverpool city centre.</t>
        </is>
      </c>
      <c r="X6175" t="inlineStr"/>
      <c r="Y6175" t="inlineStr"/>
      <c r="Z6175" t="inlineStr">
        <is>
          <t>high</t>
        </is>
      </c>
      <c r="AA6175" t="inlineStr"/>
      <c r="AB6175" t="inlineStr"/>
      <c r="AC6175" t="inlineStr"/>
      <c r="AD6175" t="inlineStr"/>
      <c r="AE6175" t="inlineStr">
        <is>
          <t>C6:landmarks</t>
        </is>
      </c>
      <c r="AF6175" t="inlineStr"/>
      <c r="AG6175" t="n">
        <v>39.3314</v>
      </c>
    </row>
    <row r="6176">
      <c r="A6176" t="inlineStr">
        <is>
          <t>LM06175</t>
        </is>
      </c>
      <c r="B6176" t="inlineStr">
        <is>
          <t>Traffic flow estimation with data from a video surveillance camera</t>
        </is>
      </c>
      <c r="C6176" t="n">
        <v>2019</v>
      </c>
      <c r="D6176" t="inlineStr">
        <is>
          <t>Aleksandr Fedorov; Kseniia Yu. Nikolskaia; Sergey A. Ivanov; Vladimir Shepelev; Aleksey Minbaleev</t>
        </is>
      </c>
      <c r="E6176" t="inlineStr">
        <is>
          <t>Journal Of Big Data</t>
        </is>
      </c>
      <c r="F6176" t="inlineStr">
        <is>
          <t>article</t>
        </is>
      </c>
      <c r="G6176" t="inlineStr">
        <is>
          <t>10.1186/s40537-019-0234-z</t>
        </is>
      </c>
      <c r="H6176" t="inlineStr">
        <is>
          <t>W2964933785</t>
        </is>
      </c>
      <c r="I6176" t="inlineStr">
        <is>
          <t>https://doi.org/10.1186/s40537-019-0234-z</t>
        </is>
      </c>
      <c r="J6176" t="inlineStr">
        <is>
          <t>https://journalofbigdata.springeropen.com/track/pdf/10.1186/s40537-019-0234-z</t>
        </is>
      </c>
      <c r="K6176" t="n">
        <v>153</v>
      </c>
      <c r="L6176" t="inlineStr">
        <is>
          <t>C</t>
        </is>
      </c>
      <c r="M6176" t="inlineStr">
        <is>
          <t>C6</t>
        </is>
      </c>
      <c r="N6176" t="inlineStr"/>
      <c r="O6176" t="inlineStr">
        <is>
          <t>Russia</t>
        </is>
      </c>
      <c r="P6176" t="inlineStr">
        <is>
          <t>Global North</t>
        </is>
      </c>
      <c r="Q6176" t="inlineStr"/>
      <c r="R6176" t="inlineStr"/>
      <c r="S6176" t="inlineStr"/>
      <c r="T6176" t="inlineStr">
        <is>
          <t>quantitative</t>
        </is>
      </c>
      <c r="U6176" t="inlineStr">
        <is>
          <t>Y</t>
        </is>
      </c>
      <c r="V6176" t="inlineStr"/>
      <c r="W6176" t="inlineStr">
        <is>
          <t>auto: This study addresses the problem of traffic flow estimation based on the data from a video surveillance camera.</t>
        </is>
      </c>
      <c r="X6176" t="inlineStr"/>
      <c r="Y6176" t="inlineStr"/>
      <c r="Z6176" t="inlineStr">
        <is>
          <t>high</t>
        </is>
      </c>
      <c r="AA6176" t="inlineStr"/>
      <c r="AB6176" t="inlineStr"/>
      <c r="AC6176" t="inlineStr"/>
      <c r="AD6176" t="inlineStr"/>
      <c r="AE6176" t="inlineStr">
        <is>
          <t>C6:landmarks</t>
        </is>
      </c>
      <c r="AF6176" t="inlineStr"/>
      <c r="AG6176" t="n">
        <v>8.847799999999999</v>
      </c>
    </row>
    <row r="6177">
      <c r="A6177" t="inlineStr">
        <is>
          <t>LM06176</t>
        </is>
      </c>
      <c r="B6177" t="inlineStr">
        <is>
          <t>“Nobody Sees It, Nobody Gets Mad”: Social Media, Privacy, and Personal Responsibility Among Low-SES Youth</t>
        </is>
      </c>
      <c r="C6177" t="n">
        <v>2017</v>
      </c>
      <c r="D6177" t="inlineStr">
        <is>
          <t>Alice Emily Marwick; Claire Fontaine; danah boyd</t>
        </is>
      </c>
      <c r="E6177" t="inlineStr">
        <is>
          <t>Social Media + Society</t>
        </is>
      </c>
      <c r="F6177" t="inlineStr">
        <is>
          <t>article</t>
        </is>
      </c>
      <c r="G6177" t="inlineStr">
        <is>
          <t>10.1177/2056305117710455</t>
        </is>
      </c>
      <c r="H6177" t="inlineStr">
        <is>
          <t>W2618754780</t>
        </is>
      </c>
      <c r="I6177" t="inlineStr">
        <is>
          <t>https://doi.org/10.1177/2056305117710455</t>
        </is>
      </c>
      <c r="J6177" t="inlineStr">
        <is>
          <t>https://doi.org/10.1177/2056305117710455</t>
        </is>
      </c>
      <c r="K6177" t="n">
        <v>147</v>
      </c>
      <c r="L6177" t="inlineStr">
        <is>
          <t>C</t>
        </is>
      </c>
      <c r="M6177" t="inlineStr">
        <is>
          <t>C6</t>
        </is>
      </c>
      <c r="N6177" t="inlineStr"/>
      <c r="O6177" t="inlineStr">
        <is>
          <t>New York</t>
        </is>
      </c>
      <c r="P6177" t="inlineStr">
        <is>
          <t>Global North</t>
        </is>
      </c>
      <c r="Q6177" t="inlineStr"/>
      <c r="R6177" t="inlineStr"/>
      <c r="S6177" t="inlineStr"/>
      <c r="T6177" t="inlineStr">
        <is>
          <t>qualitative</t>
        </is>
      </c>
      <c r="U6177" t="inlineStr">
        <is>
          <t>Y</t>
        </is>
      </c>
      <c r="V6177" t="inlineStr"/>
      <c r="W6177" t="inlineStr">
        <is>
          <t>auto: While few studies examine the online privacy practices or attitudes of young people of low socio-economic status (SES), they are often at the most risk of and most susceptible to privacy violations.</t>
        </is>
      </c>
      <c r="X6177" t="inlineStr"/>
      <c r="Y6177" t="inlineStr"/>
      <c r="Z6177" t="inlineStr">
        <is>
          <t>high</t>
        </is>
      </c>
      <c r="AA6177" t="inlineStr"/>
      <c r="AB6177" t="inlineStr"/>
      <c r="AC6177" t="inlineStr"/>
      <c r="AD6177" t="inlineStr"/>
      <c r="AE6177" t="inlineStr">
        <is>
          <t>C6:landmarks</t>
        </is>
      </c>
      <c r="AF6177" t="inlineStr"/>
      <c r="AG6177" t="n">
        <v>53.6506</v>
      </c>
    </row>
    <row r="6178">
      <c r="A6178" t="inlineStr">
        <is>
          <t>LM06177</t>
        </is>
      </c>
      <c r="B6178" t="inlineStr">
        <is>
          <t>The unknown city : contesting architecture and social space</t>
        </is>
      </c>
      <c r="C6178" t="n">
        <v>2001</v>
      </c>
      <c r="D6178" t="inlineStr">
        <is>
          <t>Iain Borden; Joe Kerr; Jane Rendell; Alicia Pivaro</t>
        </is>
      </c>
      <c r="E6178" t="inlineStr"/>
      <c r="F6178" t="inlineStr">
        <is>
          <t>article</t>
        </is>
      </c>
      <c r="G6178" t="inlineStr"/>
      <c r="H6178" t="inlineStr">
        <is>
          <t>W399694243</t>
        </is>
      </c>
      <c r="I6178" t="inlineStr">
        <is>
          <t>http://bvbr.bib-bvb.de:8991/F?func=service&amp;amp;doc_library=BVB01&amp;amp;local_base=BVB01&amp;amp;doc_number=009289378&amp;amp;sequence=000002&amp;amp;line_number=0001&amp;amp;func_code=DB_RECORDS&amp;amp;service_type=MEDIA</t>
        </is>
      </c>
      <c r="J6178" t="inlineStr"/>
      <c r="K6178" t="n">
        <v>145</v>
      </c>
      <c r="L6178" t="inlineStr">
        <is>
          <t>C</t>
        </is>
      </c>
      <c r="M6178" t="inlineStr">
        <is>
          <t>C6</t>
        </is>
      </c>
      <c r="N6178" t="inlineStr"/>
      <c r="O6178" t="inlineStr">
        <is>
          <t>London</t>
        </is>
      </c>
      <c r="P6178" t="inlineStr">
        <is>
          <t>Global North</t>
        </is>
      </c>
      <c r="Q6178" t="inlineStr"/>
      <c r="R6178" t="inlineStr"/>
      <c r="S6178" t="inlineStr"/>
      <c r="T6178" t="inlineStr">
        <is>
          <t>conceptual</t>
        </is>
      </c>
      <c r="U6178" t="inlineStr">
        <is>
          <t>Y</t>
        </is>
      </c>
      <c r="V6178" t="inlineStr"/>
      <c r="W6178" t="inlineStr">
        <is>
          <t>auto: The Unknown City takes its place in the emerging architectural literature that looks beyond design process and buildings to discover new ways of looking at the urban experience.</t>
        </is>
      </c>
      <c r="X6178" t="inlineStr"/>
      <c r="Y6178" t="inlineStr"/>
      <c r="Z6178" t="inlineStr">
        <is>
          <t>medium</t>
        </is>
      </c>
      <c r="AA6178" t="inlineStr"/>
      <c r="AB6178" t="inlineStr"/>
      <c r="AC6178" t="inlineStr"/>
      <c r="AD6178" t="inlineStr"/>
      <c r="AE6178" t="inlineStr">
        <is>
          <t>C6:landmarks</t>
        </is>
      </c>
      <c r="AF6178" t="inlineStr"/>
      <c r="AG6178" t="n">
        <v>22.9824</v>
      </c>
    </row>
    <row r="6179">
      <c r="A6179" t="inlineStr">
        <is>
          <t>LM06178</t>
        </is>
      </c>
      <c r="B6179" t="inlineStr">
        <is>
          <t>A Data Verification System for CCTV Surveillance Cameras Using Blockchain Technology in Smart Cities</t>
        </is>
      </c>
      <c r="C6179" t="n">
        <v>2020</v>
      </c>
      <c r="D6179" t="inlineStr">
        <is>
          <t>Prince Waqas Khan; Yung-Cheol Byun; Namje Park</t>
        </is>
      </c>
      <c r="E6179" t="inlineStr">
        <is>
          <t>Electronics</t>
        </is>
      </c>
      <c r="F6179" t="inlineStr">
        <is>
          <t>article</t>
        </is>
      </c>
      <c r="G6179" t="inlineStr">
        <is>
          <t>10.3390/electronics9030484</t>
        </is>
      </c>
      <c r="H6179" t="inlineStr">
        <is>
          <t>W3012401767</t>
        </is>
      </c>
      <c r="I6179" t="inlineStr">
        <is>
          <t>https://doi.org/10.3390/electronics9030484</t>
        </is>
      </c>
      <c r="J6179" t="inlineStr">
        <is>
          <t>https://doi.org/10.3390/electronics9030484</t>
        </is>
      </c>
      <c r="K6179" t="n">
        <v>143</v>
      </c>
      <c r="L6179" t="inlineStr">
        <is>
          <t>C</t>
        </is>
      </c>
      <c r="M6179" t="inlineStr">
        <is>
          <t>C6</t>
        </is>
      </c>
      <c r="N6179" t="inlineStr"/>
      <c r="O6179" t="inlineStr"/>
      <c r="P6179" t="inlineStr">
        <is>
          <t>Not place-specific</t>
        </is>
      </c>
      <c r="Q6179" t="inlineStr"/>
      <c r="R6179" t="inlineStr"/>
      <c r="S6179" t="inlineStr"/>
      <c r="T6179" t="inlineStr">
        <is>
          <t>unclear</t>
        </is>
      </c>
      <c r="U6179" t="inlineStr">
        <is>
          <t>Y</t>
        </is>
      </c>
      <c r="V6179" t="inlineStr"/>
      <c r="W6179" t="inlineStr">
        <is>
          <t>auto: In this paper, we present a blockchain-based system to guarantee the trustworthiness of the stored recordings, allowing authorities to validate whether or not a video has been altered.</t>
        </is>
      </c>
      <c r="X6179" t="inlineStr"/>
      <c r="Y6179" t="inlineStr"/>
      <c r="Z6179" t="inlineStr">
        <is>
          <t>high</t>
        </is>
      </c>
      <c r="AA6179" t="inlineStr"/>
      <c r="AB6179" t="inlineStr"/>
      <c r="AC6179" t="inlineStr"/>
      <c r="AD6179" t="inlineStr"/>
      <c r="AE6179" t="inlineStr">
        <is>
          <t>C6:landmarks</t>
        </is>
      </c>
      <c r="AF6179" t="inlineStr"/>
      <c r="AG6179" t="n">
        <v>24.2319</v>
      </c>
    </row>
    <row r="6180">
      <c r="A6180" t="inlineStr">
        <is>
          <t>LM06179</t>
        </is>
      </c>
      <c r="B6180" t="inlineStr">
        <is>
          <t>Surveillance of Public Space: Cctv, Street Lighting and Crime Prevention</t>
        </is>
      </c>
      <c r="C6180" t="n">
        <v>1999</v>
      </c>
      <c r="D6180" t="inlineStr">
        <is>
          <t>Kate Painter; Nick Tilley</t>
        </is>
      </c>
      <c r="E6180" t="inlineStr"/>
      <c r="F6180" t="inlineStr">
        <is>
          <t>book</t>
        </is>
      </c>
      <c r="G6180" t="inlineStr"/>
      <c r="H6180" t="inlineStr">
        <is>
          <t>W1522314437</t>
        </is>
      </c>
      <c r="I6180" t="inlineStr">
        <is>
          <t>https://www.popcenter.org/library/CrimePrevention/Volume_10/0a_Title_pages.pdf</t>
        </is>
      </c>
      <c r="J6180" t="inlineStr"/>
      <c r="K6180" t="n">
        <v>142</v>
      </c>
      <c r="L6180" t="inlineStr">
        <is>
          <t>C</t>
        </is>
      </c>
      <c r="M6180" t="inlineStr">
        <is>
          <t>C6</t>
        </is>
      </c>
      <c r="N6180" t="inlineStr"/>
      <c r="O6180" t="inlineStr"/>
      <c r="P6180" t="inlineStr">
        <is>
          <t>Not place-specific</t>
        </is>
      </c>
      <c r="Q6180" t="inlineStr"/>
      <c r="R6180" t="inlineStr"/>
      <c r="S6180" t="inlineStr"/>
      <c r="T6180" t="inlineStr">
        <is>
          <t>unclear</t>
        </is>
      </c>
      <c r="U6180" t="inlineStr">
        <is>
          <t>Y</t>
        </is>
      </c>
      <c r="V6180" t="inlineStr"/>
      <c r="W6180" t="inlineStr"/>
      <c r="X6180" t="inlineStr"/>
      <c r="Y6180" t="inlineStr"/>
      <c r="Z6180" t="inlineStr">
        <is>
          <t>low</t>
        </is>
      </c>
      <c r="AA6180" t="inlineStr"/>
      <c r="AB6180" t="inlineStr"/>
      <c r="AC6180" t="inlineStr"/>
      <c r="AD6180" t="inlineStr"/>
      <c r="AE6180" t="inlineStr">
        <is>
          <t>C6:landmarks</t>
        </is>
      </c>
      <c r="AF6180" t="inlineStr"/>
      <c r="AG6180" t="n">
        <v>6.222</v>
      </c>
    </row>
    <row r="6181">
      <c r="A6181" t="inlineStr">
        <is>
          <t>LM06180</t>
        </is>
      </c>
      <c r="B6181" t="inlineStr">
        <is>
          <t>Independent Report on the London Metropolitan Police Service’s Trial of Live Facial Recognition Technology</t>
        </is>
      </c>
      <c r="C6181" t="n">
        <v>2019</v>
      </c>
      <c r="D6181" t="inlineStr">
        <is>
          <t>Peter Fussey; Daragh Murray</t>
        </is>
      </c>
      <c r="E6181" t="inlineStr">
        <is>
          <t>Open Access at Essex (University of Essex)</t>
        </is>
      </c>
      <c r="F6181" t="inlineStr">
        <is>
          <t>book</t>
        </is>
      </c>
      <c r="G6181" t="inlineStr"/>
      <c r="H6181" t="inlineStr">
        <is>
          <t>W2964532074</t>
        </is>
      </c>
      <c r="I6181" t="inlineStr">
        <is>
          <t>https://repository.essex.ac.uk/24946/1/London-Met-Police-Trial-of-Facial-Recognition-Tech-Report-2.pdf</t>
        </is>
      </c>
      <c r="J6181" t="inlineStr">
        <is>
          <t>http://repository.essex.ac.uk/24946/1/London-Met-Police-Trial-of-Facial-Recognition-Tech-Report-2.pdf</t>
        </is>
      </c>
      <c r="K6181" t="n">
        <v>140</v>
      </c>
      <c r="L6181" t="inlineStr">
        <is>
          <t>C</t>
        </is>
      </c>
      <c r="M6181" t="inlineStr">
        <is>
          <t>C6</t>
        </is>
      </c>
      <c r="N6181" t="inlineStr"/>
      <c r="O6181" t="inlineStr">
        <is>
          <t>London</t>
        </is>
      </c>
      <c r="P6181" t="inlineStr">
        <is>
          <t>Global North</t>
        </is>
      </c>
      <c r="Q6181" t="inlineStr"/>
      <c r="R6181" t="inlineStr"/>
      <c r="S6181" t="inlineStr"/>
      <c r="T6181" t="inlineStr">
        <is>
          <t>unclear</t>
        </is>
      </c>
      <c r="U6181" t="inlineStr"/>
      <c r="V6181" t="inlineStr"/>
      <c r="W6181" t="inlineStr"/>
      <c r="X6181" t="inlineStr"/>
      <c r="Y6181" t="inlineStr"/>
      <c r="Z6181" t="inlineStr">
        <is>
          <t>medium</t>
        </is>
      </c>
      <c r="AA6181" t="inlineStr">
        <is>
          <t>Y</t>
        </is>
      </c>
      <c r="AB6181" t="inlineStr"/>
      <c r="AC6181" t="inlineStr"/>
      <c r="AD6181" t="inlineStr"/>
      <c r="AE6181" t="inlineStr">
        <is>
          <t>C6:landmarks</t>
        </is>
      </c>
      <c r="AF6181" t="inlineStr"/>
      <c r="AG6181" t="n">
        <v>5.9431</v>
      </c>
    </row>
    <row r="6182">
      <c r="A6182" t="inlineStr">
        <is>
          <t>LM06181</t>
        </is>
      </c>
      <c r="B6182" t="inlineStr">
        <is>
          <t>Data in New Delhi's predictive policing system</t>
        </is>
      </c>
      <c r="C6182" t="n">
        <v>2020</v>
      </c>
      <c r="D6182" t="inlineStr">
        <is>
          <t>Vidushi Marda; Shivangi Narayan</t>
        </is>
      </c>
      <c r="E6182" t="inlineStr"/>
      <c r="F6182" t="inlineStr">
        <is>
          <t>conference-paper</t>
        </is>
      </c>
      <c r="G6182" t="inlineStr">
        <is>
          <t>10.1145/3351095.3372865</t>
        </is>
      </c>
      <c r="H6182" t="inlineStr">
        <is>
          <t>W3002427919</t>
        </is>
      </c>
      <c r="I6182" t="inlineStr">
        <is>
          <t>https://doi.org/10.1145/3351095.3372865</t>
        </is>
      </c>
      <c r="J6182" t="inlineStr"/>
      <c r="K6182" t="n">
        <v>55</v>
      </c>
      <c r="L6182" t="inlineStr">
        <is>
          <t>C</t>
        </is>
      </c>
      <c r="M6182" t="inlineStr">
        <is>
          <t>C6</t>
        </is>
      </c>
      <c r="N6182" t="inlineStr"/>
      <c r="O6182" t="inlineStr">
        <is>
          <t>Delhi; India; New Delhi</t>
        </is>
      </c>
      <c r="P6182" t="inlineStr">
        <is>
          <t>South Asia</t>
        </is>
      </c>
      <c r="Q6182" t="inlineStr">
        <is>
          <t>Y</t>
        </is>
      </c>
      <c r="R6182" t="inlineStr">
        <is>
          <t>Y</t>
        </is>
      </c>
      <c r="S6182" t="inlineStr"/>
      <c r="T6182" t="inlineStr">
        <is>
          <t>qualitative</t>
        </is>
      </c>
      <c r="U6182" t="inlineStr"/>
      <c r="V6182" t="inlineStr"/>
      <c r="W6182" t="inlineStr">
        <is>
          <t>auto: Through an ethnographic study of Delhi Police's data collection practices, and analysing the institutional and legal reality within which CMAPS will function, this paper presents one of the first accounts of smart policing in India.</t>
        </is>
      </c>
      <c r="X6182" t="inlineStr">
        <is>
          <t>auto: Four years later, there is little known about the effect of CMAPS due to the lack of public accountability mechanisms and large exceptions for law enforcement under India's Right to Information Act.</t>
        </is>
      </c>
      <c r="Y6182" t="inlineStr"/>
      <c r="Z6182" t="inlineStr">
        <is>
          <t>high</t>
        </is>
      </c>
      <c r="AA6182" t="inlineStr"/>
      <c r="AB6182" t="inlineStr"/>
      <c r="AC6182" t="inlineStr"/>
      <c r="AD6182" t="inlineStr"/>
      <c r="AE6182" t="inlineStr">
        <is>
          <t>C6:india</t>
        </is>
      </c>
      <c r="AF6182" t="inlineStr"/>
      <c r="AG6182" t="n">
        <v>6.6157</v>
      </c>
    </row>
    <row r="6183">
      <c r="A6183" t="inlineStr">
        <is>
          <t>LM06182</t>
        </is>
      </c>
      <c r="B6183" t="inlineStr">
        <is>
          <t>Predictive policing and algorithmic fairness</t>
        </is>
      </c>
      <c r="C6183" t="n">
        <v>2023</v>
      </c>
      <c r="D6183" t="inlineStr">
        <is>
          <t>Tzu-Wei Hung; Chun-Ping Yen</t>
        </is>
      </c>
      <c r="E6183" t="inlineStr">
        <is>
          <t>Synthese</t>
        </is>
      </c>
      <c r="F6183" t="inlineStr">
        <is>
          <t>article</t>
        </is>
      </c>
      <c r="G6183" t="inlineStr">
        <is>
          <t>10.1007/s11229-023-04189-0</t>
        </is>
      </c>
      <c r="H6183" t="inlineStr">
        <is>
          <t>W4379473793</t>
        </is>
      </c>
      <c r="I6183" t="inlineStr">
        <is>
          <t>https://doi.org/10.1007/s11229-023-04189-0</t>
        </is>
      </c>
      <c r="J6183" t="inlineStr">
        <is>
          <t>https://link.springer.com/content/pdf/10.1007/s11229-023-04189-0.pdf</t>
        </is>
      </c>
      <c r="K6183" t="n">
        <v>51</v>
      </c>
      <c r="L6183" t="inlineStr">
        <is>
          <t>C</t>
        </is>
      </c>
      <c r="M6183" t="inlineStr">
        <is>
          <t>C6</t>
        </is>
      </c>
      <c r="N6183" t="inlineStr"/>
      <c r="O6183" t="inlineStr">
        <is>
          <t>Chicago</t>
        </is>
      </c>
      <c r="P6183" t="inlineStr">
        <is>
          <t>Global North</t>
        </is>
      </c>
      <c r="Q6183" t="inlineStr"/>
      <c r="R6183" t="inlineStr"/>
      <c r="S6183" t="inlineStr"/>
      <c r="T6183" t="inlineStr">
        <is>
          <t>qualitative</t>
        </is>
      </c>
      <c r="U6183" t="inlineStr"/>
      <c r="V6183" t="inlineStr">
        <is>
          <t>Y</t>
        </is>
      </c>
      <c r="W6183" t="inlineStr">
        <is>
          <t>auto: Abstract This paper examines racial discrimination and algorithmic bias in predictive policing algorithms (PPAs), an emerging technology designed to predict threats and suggest solutions in law enforcement.</t>
        </is>
      </c>
      <c r="X6183" t="inlineStr"/>
      <c r="Y6183" t="inlineStr"/>
      <c r="Z6183" t="inlineStr">
        <is>
          <t>high</t>
        </is>
      </c>
      <c r="AA6183" t="inlineStr"/>
      <c r="AB6183" t="inlineStr"/>
      <c r="AC6183" t="inlineStr"/>
      <c r="AD6183" t="inlineStr"/>
      <c r="AE6183" t="inlineStr">
        <is>
          <t>C6:recent</t>
        </is>
      </c>
      <c r="AF6183" t="inlineStr"/>
      <c r="AG6183" t="n">
        <v>13.0071</v>
      </c>
    </row>
    <row r="6184">
      <c r="A6184" t="inlineStr">
        <is>
          <t>LM06183</t>
        </is>
      </c>
      <c r="B6184" t="inlineStr">
        <is>
          <t>New ‘Foucauldian Boomerangs’: Drones and Urban Surveillance</t>
        </is>
      </c>
      <c r="C6184" t="n">
        <v>2016</v>
      </c>
      <c r="D6184" t="inlineStr">
        <is>
          <t>Ole B. Jensen</t>
        </is>
      </c>
      <c r="E6184" t="inlineStr">
        <is>
          <t>Surveillance &amp; Society</t>
        </is>
      </c>
      <c r="F6184" t="inlineStr">
        <is>
          <t>article</t>
        </is>
      </c>
      <c r="G6184" t="inlineStr">
        <is>
          <t>10.24908/ss.v14i1.5498</t>
        </is>
      </c>
      <c r="H6184" t="inlineStr">
        <is>
          <t>W2416978280</t>
        </is>
      </c>
      <c r="I6184" t="inlineStr">
        <is>
          <t>https://doi.org/10.24908/ss.v14i1.5498</t>
        </is>
      </c>
      <c r="J6184" t="inlineStr">
        <is>
          <t>https://ojs.library.queensu.ca/index.php/surveillance-and-society/article/download/boomerang/boomerangs</t>
        </is>
      </c>
      <c r="K6184" t="n">
        <v>41</v>
      </c>
      <c r="L6184" t="inlineStr">
        <is>
          <t>C</t>
        </is>
      </c>
      <c r="M6184" t="inlineStr">
        <is>
          <t>C6</t>
        </is>
      </c>
      <c r="N6184" t="inlineStr"/>
      <c r="O6184" t="inlineStr">
        <is>
          <t>Afghanistan; Iraq; Pakistan; Vietnam</t>
        </is>
      </c>
      <c r="P6184" t="inlineStr">
        <is>
          <t>Multi-region</t>
        </is>
      </c>
      <c r="Q6184" t="inlineStr"/>
      <c r="R6184" t="inlineStr"/>
      <c r="S6184" t="inlineStr"/>
      <c r="T6184" t="inlineStr">
        <is>
          <t>conceptual</t>
        </is>
      </c>
      <c r="U6184" t="inlineStr"/>
      <c r="V6184" t="inlineStr"/>
      <c r="W6184" t="inlineStr">
        <is>
          <t>auto: This paper uses the metaphor of ‘boomerangs’ articulated by Michel Foucault to discuss the potential for drones to become the ‘next layer’ of urban surveillance in our cities.</t>
        </is>
      </c>
      <c r="X6184" t="inlineStr"/>
      <c r="Y6184" t="inlineStr"/>
      <c r="Z6184" t="inlineStr">
        <is>
          <t>medium</t>
        </is>
      </c>
      <c r="AA6184" t="inlineStr"/>
      <c r="AB6184" t="inlineStr"/>
      <c r="AC6184" t="inlineStr"/>
      <c r="AD6184" t="inlineStr"/>
      <c r="AE6184" t="inlineStr">
        <is>
          <t>C6:india</t>
        </is>
      </c>
      <c r="AF6184" t="inlineStr"/>
      <c r="AG6184" t="n">
        <v>6.6928</v>
      </c>
    </row>
    <row r="6185">
      <c r="A6185" t="inlineStr">
        <is>
          <t>LM06184</t>
        </is>
      </c>
      <c r="B6185" t="inlineStr">
        <is>
          <t>A Framework for LLM-Assisted Smart Policing System</t>
        </is>
      </c>
      <c r="C6185" t="n">
        <v>2024</v>
      </c>
      <c r="D6185" t="inlineStr">
        <is>
          <t>Paria Sarzaeim; Qusay H. Mahmoud; Akramul Azim</t>
        </is>
      </c>
      <c r="E6185" t="inlineStr">
        <is>
          <t>IEEE Access</t>
        </is>
      </c>
      <c r="F6185" t="inlineStr">
        <is>
          <t>article</t>
        </is>
      </c>
      <c r="G6185" t="inlineStr">
        <is>
          <t>10.1109/access.2024.3404862</t>
        </is>
      </c>
      <c r="H6185" t="inlineStr">
        <is>
          <t>W4398249971</t>
        </is>
      </c>
      <c r="I6185" t="inlineStr">
        <is>
          <t>https://doi.org/10.1109/access.2024.3404862</t>
        </is>
      </c>
      <c r="J6185" t="inlineStr">
        <is>
          <t>https://doi.org/10.1109/access.2024.3404862</t>
        </is>
      </c>
      <c r="K6185" t="n">
        <v>38</v>
      </c>
      <c r="L6185" t="inlineStr">
        <is>
          <t>C</t>
        </is>
      </c>
      <c r="M6185" t="inlineStr">
        <is>
          <t>C6</t>
        </is>
      </c>
      <c r="N6185" t="inlineStr"/>
      <c r="O6185" t="inlineStr">
        <is>
          <t>Los Angeles; San Francisco</t>
        </is>
      </c>
      <c r="P6185" t="inlineStr">
        <is>
          <t>Global North</t>
        </is>
      </c>
      <c r="Q6185" t="inlineStr"/>
      <c r="R6185" t="inlineStr"/>
      <c r="S6185" t="inlineStr"/>
      <c r="T6185" t="inlineStr">
        <is>
          <t>computational</t>
        </is>
      </c>
      <c r="U6185" t="inlineStr"/>
      <c r="V6185" t="inlineStr">
        <is>
          <t>Y</t>
        </is>
      </c>
      <c r="W6185" t="inlineStr">
        <is>
          <t>auto: This paper focuses on bridging this gap by developing a framework based on the transformative potential of BART, GPT-3, and GPT-4, three state-of-the-art LLMs, in the domain of smart policing, specifically, crime prediction.</t>
        </is>
      </c>
      <c r="X6185" t="inlineStr">
        <is>
          <t>auto: However, the abilities and possibilities of adopting LLMs in applications including crime prediction remain unexplored. | This paper focuses on bridging this gap by developing a framework based on the transformative potential of BART, GPT-3, and GPT-4, three state-of-the-art LLMs, in the domain of smart policing, specifically, crime prediction.</t>
        </is>
      </c>
      <c r="Y6185" t="inlineStr"/>
      <c r="Z6185" t="inlineStr">
        <is>
          <t>high</t>
        </is>
      </c>
      <c r="AA6185" t="inlineStr"/>
      <c r="AB6185" t="inlineStr"/>
      <c r="AC6185" t="inlineStr"/>
      <c r="AD6185" t="inlineStr"/>
      <c r="AE6185" t="inlineStr">
        <is>
          <t>C6:recent</t>
        </is>
      </c>
      <c r="AF6185" t="inlineStr"/>
      <c r="AG6185" t="n">
        <v>66.2146</v>
      </c>
    </row>
    <row r="6186">
      <c r="A6186" t="inlineStr">
        <is>
          <t>LM06185</t>
        </is>
      </c>
      <c r="B6186" t="inlineStr">
        <is>
          <t>Algorithmic fairness in predictive policing</t>
        </is>
      </c>
      <c r="C6186" t="n">
        <v>2024</v>
      </c>
      <c r="D6186" t="inlineStr">
        <is>
          <t>Ahmed S. Almasoud; Jamiu Adekunle Idowu</t>
        </is>
      </c>
      <c r="E6186" t="inlineStr">
        <is>
          <t>AI and Ethics</t>
        </is>
      </c>
      <c r="F6186" t="inlineStr">
        <is>
          <t>article</t>
        </is>
      </c>
      <c r="G6186" t="inlineStr">
        <is>
          <t>10.1007/s43681-024-00541-3</t>
        </is>
      </c>
      <c r="H6186" t="inlineStr">
        <is>
          <t>W4402135335</t>
        </is>
      </c>
      <c r="I6186" t="inlineStr">
        <is>
          <t>https://doi.org/10.1007/s43681-024-00541-3</t>
        </is>
      </c>
      <c r="J6186" t="inlineStr">
        <is>
          <t>https://link.springer.com/content/pdf/10.1007/s43681-024-00541-3.pdf</t>
        </is>
      </c>
      <c r="K6186" t="n">
        <v>28</v>
      </c>
      <c r="L6186" t="inlineStr">
        <is>
          <t>C</t>
        </is>
      </c>
      <c r="M6186" t="inlineStr">
        <is>
          <t>C6</t>
        </is>
      </c>
      <c r="N6186" t="inlineStr"/>
      <c r="O6186" t="inlineStr">
        <is>
          <t>Chicago</t>
        </is>
      </c>
      <c r="P6186" t="inlineStr">
        <is>
          <t>Global North</t>
        </is>
      </c>
      <c r="Q6186" t="inlineStr"/>
      <c r="R6186" t="inlineStr"/>
      <c r="S6186" t="inlineStr"/>
      <c r="T6186" t="inlineStr">
        <is>
          <t>review</t>
        </is>
      </c>
      <c r="U6186" t="inlineStr"/>
      <c r="V6186" t="inlineStr">
        <is>
          <t>Y</t>
        </is>
      </c>
      <c r="W6186" t="inlineStr">
        <is>
          <t>auto: This study adopts a two-phase approach, encompassing a systematic review and the mitigation of age-related biases in predictive policing.</t>
        </is>
      </c>
      <c r="X6186" t="inlineStr">
        <is>
          <t>auto: However, this review also highlights significant gaps in addressing biases related to other protected attributes, including age, gender, and socio-economic status. | To address these gaps, our empirical study focuses on mitigating age-related biases within the Chicago Police Department's Strategic Subject List (SSL) dataset used in predicting the risk of being involved in a shooting incident, either as a victim or an offender.</t>
        </is>
      </c>
      <c r="Y6186" t="inlineStr"/>
      <c r="Z6186" t="inlineStr">
        <is>
          <t>high</t>
        </is>
      </c>
      <c r="AA6186" t="inlineStr"/>
      <c r="AB6186" t="inlineStr"/>
      <c r="AC6186" t="inlineStr"/>
      <c r="AD6186" t="inlineStr"/>
      <c r="AE6186" t="inlineStr">
        <is>
          <t>C6:recent</t>
        </is>
      </c>
      <c r="AF6186" t="inlineStr"/>
      <c r="AG6186" t="n">
        <v>12.276</v>
      </c>
    </row>
    <row r="6187">
      <c r="A6187" t="inlineStr">
        <is>
          <t>LM06186</t>
        </is>
      </c>
      <c r="B6187" t="inlineStr">
        <is>
          <t>Effectiveness of Intelligent Transportation System: case study of Lahore safe city</t>
        </is>
      </c>
      <c r="C6187" t="n">
        <v>2021</v>
      </c>
      <c r="D6187" t="inlineStr">
        <is>
          <t>Hina Saleemi; Zia ur Rehman; Ammad Hassan Khan; Amer Aziz</t>
        </is>
      </c>
      <c r="E6187" t="inlineStr">
        <is>
          <t>Transportation Letters</t>
        </is>
      </c>
      <c r="F6187" t="inlineStr">
        <is>
          <t>article</t>
        </is>
      </c>
      <c r="G6187" t="inlineStr">
        <is>
          <t>10.1080/19427867.2021.1953896</t>
        </is>
      </c>
      <c r="H6187" t="inlineStr">
        <is>
          <t>W3185971307</t>
        </is>
      </c>
      <c r="I6187" t="inlineStr">
        <is>
          <t>https://doi.org/10.1080/19427867.2021.1953896</t>
        </is>
      </c>
      <c r="J6187" t="inlineStr"/>
      <c r="K6187" t="n">
        <v>15</v>
      </c>
      <c r="L6187" t="inlineStr">
        <is>
          <t>C</t>
        </is>
      </c>
      <c r="M6187" t="inlineStr">
        <is>
          <t>C6</t>
        </is>
      </c>
      <c r="N6187" t="inlineStr"/>
      <c r="O6187" t="inlineStr">
        <is>
          <t>Lahore</t>
        </is>
      </c>
      <c r="P6187" t="inlineStr">
        <is>
          <t>South Asia</t>
        </is>
      </c>
      <c r="Q6187" t="inlineStr"/>
      <c r="R6187" t="inlineStr"/>
      <c r="S6187" t="inlineStr"/>
      <c r="T6187" t="inlineStr">
        <is>
          <t>mixed</t>
        </is>
      </c>
      <c r="U6187" t="inlineStr"/>
      <c r="V6187" t="inlineStr"/>
      <c r="W6187" t="inlineStr">
        <is>
          <t>auto: This study investigates the travelers’ awareness of ITS and their responses toward the effectiveness of implemented system under a safe city project in the road traffic of Lahore city.</t>
        </is>
      </c>
      <c r="X6187" t="inlineStr"/>
      <c r="Y6187" t="inlineStr"/>
      <c r="Z6187" t="inlineStr">
        <is>
          <t>high</t>
        </is>
      </c>
      <c r="AA6187" t="inlineStr"/>
      <c r="AB6187" t="inlineStr"/>
      <c r="AC6187" t="inlineStr"/>
      <c r="AD6187" t="inlineStr"/>
      <c r="AE6187" t="inlineStr">
        <is>
          <t>C6:india</t>
        </is>
      </c>
      <c r="AF6187" t="inlineStr"/>
      <c r="AG6187" t="n">
        <v>1.2946</v>
      </c>
    </row>
    <row r="6188">
      <c r="A6188" t="inlineStr">
        <is>
          <t>LM06187</t>
        </is>
      </c>
      <c r="B6188" t="inlineStr">
        <is>
          <t>“No city for lovers:” anti-Romeo squads, resistance, and the micro-politics of moral policing in an Indian city</t>
        </is>
      </c>
      <c r="C6188" t="n">
        <v>2022</v>
      </c>
      <c r="D6188" t="inlineStr">
        <is>
          <t>Atreyee Sen</t>
        </is>
      </c>
      <c r="E6188" t="inlineStr">
        <is>
          <t>Critical Asian Studies</t>
        </is>
      </c>
      <c r="F6188" t="inlineStr">
        <is>
          <t>article</t>
        </is>
      </c>
      <c r="G6188" t="inlineStr">
        <is>
          <t>10.1080/14672715.2022.2078732</t>
        </is>
      </c>
      <c r="H6188" t="inlineStr">
        <is>
          <t>W4281661177</t>
        </is>
      </c>
      <c r="I6188" t="inlineStr">
        <is>
          <t>https://doi.org/10.1080/14672715.2022.2078732</t>
        </is>
      </c>
      <c r="J6188" t="inlineStr"/>
      <c r="K6188" t="n">
        <v>12</v>
      </c>
      <c r="L6188" t="inlineStr">
        <is>
          <t>C</t>
        </is>
      </c>
      <c r="M6188" t="inlineStr">
        <is>
          <t>C6</t>
        </is>
      </c>
      <c r="N6188" t="inlineStr"/>
      <c r="O6188" t="inlineStr">
        <is>
          <t>India; Mumbai</t>
        </is>
      </c>
      <c r="P6188" t="inlineStr">
        <is>
          <t>South Asia</t>
        </is>
      </c>
      <c r="Q6188" t="inlineStr">
        <is>
          <t>Y</t>
        </is>
      </c>
      <c r="R6188" t="inlineStr"/>
      <c r="S6188" t="inlineStr"/>
      <c r="T6188" t="inlineStr">
        <is>
          <t>unclear</t>
        </is>
      </c>
      <c r="U6188" t="inlineStr"/>
      <c r="V6188" t="inlineStr">
        <is>
          <t>Y</t>
        </is>
      </c>
      <c r="W6188" t="inlineStr">
        <is>
          <t>auto: This article explores the quotidian politics of women’s virtue vigilante groups in Mumbai.</t>
        </is>
      </c>
      <c r="X6188" t="inlineStr"/>
      <c r="Y6188" t="inlineStr"/>
      <c r="Z6188" t="inlineStr">
        <is>
          <t>high</t>
        </is>
      </c>
      <c r="AA6188" t="inlineStr"/>
      <c r="AB6188" t="inlineStr"/>
      <c r="AC6188" t="inlineStr"/>
      <c r="AD6188" t="inlineStr"/>
      <c r="AE6188" t="inlineStr">
        <is>
          <t>C6:india</t>
        </is>
      </c>
      <c r="AF6188" t="inlineStr"/>
      <c r="AG6188" t="n">
        <v>4.3513</v>
      </c>
    </row>
    <row r="6189">
      <c r="A6189" t="inlineStr">
        <is>
          <t>LM06188</t>
        </is>
      </c>
      <c r="B6189" t="inlineStr">
        <is>
          <t>Safe city: Analysis of services for gender-based violence in Bengaluru, India</t>
        </is>
      </c>
      <c r="C6189" t="n">
        <v>2017</v>
      </c>
      <c r="D6189" t="inlineStr">
        <is>
          <t>Shaonli Chakraborty; Shiv Kumar; Mangala Subramaniam</t>
        </is>
      </c>
      <c r="E6189" t="inlineStr">
        <is>
          <t>International Sociology</t>
        </is>
      </c>
      <c r="F6189" t="inlineStr">
        <is>
          <t>article</t>
        </is>
      </c>
      <c r="G6189" t="inlineStr">
        <is>
          <t>10.1177/0268580917696386</t>
        </is>
      </c>
      <c r="H6189" t="inlineStr">
        <is>
          <t>W2596518861</t>
        </is>
      </c>
      <c r="I6189" t="inlineStr">
        <is>
          <t>https://doi.org/10.1177/0268580917696386</t>
        </is>
      </c>
      <c r="J6189" t="inlineStr"/>
      <c r="K6189" t="n">
        <v>11</v>
      </c>
      <c r="L6189" t="inlineStr">
        <is>
          <t>C</t>
        </is>
      </c>
      <c r="M6189" t="inlineStr">
        <is>
          <t>C6</t>
        </is>
      </c>
      <c r="N6189" t="inlineStr"/>
      <c r="O6189" t="inlineStr">
        <is>
          <t>Bengaluru; India</t>
        </is>
      </c>
      <c r="P6189" t="inlineStr">
        <is>
          <t>South Asia</t>
        </is>
      </c>
      <c r="Q6189" t="inlineStr">
        <is>
          <t>Y</t>
        </is>
      </c>
      <c r="R6189" t="inlineStr"/>
      <c r="S6189" t="inlineStr"/>
      <c r="T6189" t="inlineStr">
        <is>
          <t>qualitative</t>
        </is>
      </c>
      <c r="U6189" t="inlineStr"/>
      <c r="V6189" t="inlineStr"/>
      <c r="W6189" t="inlineStr">
        <is>
          <t>auto: Discussions about addressing gender-based violence in cities often evoke the notion of ‘safety’ of women on the streets but fail to recognize that violence spans the private and public spheres.</t>
        </is>
      </c>
      <c r="X6189" t="inlineStr">
        <is>
          <t>auto: The authors attribute the lack of emphasis on prevention to scarce resources and expertise which results in agencies prioritizing working with survivors. | Such prioritization reflects an international gap in thinking about the possibility of preventing violence before it occurs.</t>
        </is>
      </c>
      <c r="Y6189" t="inlineStr"/>
      <c r="Z6189" t="inlineStr">
        <is>
          <t>high</t>
        </is>
      </c>
      <c r="AA6189" t="inlineStr"/>
      <c r="AB6189" t="inlineStr"/>
      <c r="AC6189" t="inlineStr"/>
      <c r="AD6189" t="inlineStr"/>
      <c r="AE6189" t="inlineStr">
        <is>
          <t>C6:india</t>
        </is>
      </c>
      <c r="AF6189" t="inlineStr"/>
      <c r="AG6189" t="n">
        <v>1.1677</v>
      </c>
    </row>
    <row r="6190">
      <c r="A6190" t="inlineStr">
        <is>
          <t>LM06189</t>
        </is>
      </c>
      <c r="B6190" t="inlineStr">
        <is>
          <t>Smart city planning focused on the US cities in need of policing innovations and public health safety technologies and strategies</t>
        </is>
      </c>
      <c r="C6190" t="n">
        <v>2024</v>
      </c>
      <c r="D6190" t="inlineStr">
        <is>
          <t>Delores Springs</t>
        </is>
      </c>
      <c r="E6190" t="inlineStr">
        <is>
          <t>Health Economics and Management Review</t>
        </is>
      </c>
      <c r="F6190" t="inlineStr">
        <is>
          <t>article</t>
        </is>
      </c>
      <c r="G6190" t="inlineStr">
        <is>
          <t>10.61093/hem.2024.1-09</t>
        </is>
      </c>
      <c r="H6190" t="inlineStr">
        <is>
          <t>W4394860294</t>
        </is>
      </c>
      <c r="I6190" t="inlineStr">
        <is>
          <t>https://doi.org/10.61093/hem.2024.1-09</t>
        </is>
      </c>
      <c r="J6190" t="inlineStr">
        <is>
          <t>https://armgpublishing.com/wp-content/uploads/2024/04/HEM_1_2024_9.pdf</t>
        </is>
      </c>
      <c r="K6190" t="n">
        <v>11</v>
      </c>
      <c r="L6190" t="inlineStr">
        <is>
          <t>C</t>
        </is>
      </c>
      <c r="M6190" t="inlineStr">
        <is>
          <t>C6</t>
        </is>
      </c>
      <c r="N6190" t="inlineStr"/>
      <c r="O6190" t="inlineStr">
        <is>
          <t>United States</t>
        </is>
      </c>
      <c r="P6190" t="inlineStr">
        <is>
          <t>Global North</t>
        </is>
      </c>
      <c r="Q6190" t="inlineStr"/>
      <c r="R6190" t="inlineStr"/>
      <c r="S6190" t="inlineStr"/>
      <c r="T6190" t="inlineStr">
        <is>
          <t>computational</t>
        </is>
      </c>
      <c r="U6190" t="inlineStr"/>
      <c r="V6190" t="inlineStr">
        <is>
          <t>Y</t>
        </is>
      </c>
      <c r="W6190" t="inlineStr">
        <is>
          <t>auto: The issue of firearm-related injuries, deaths and crime in the United States is of particular relevance.</t>
        </is>
      </c>
      <c r="X6190" t="inlineStr"/>
      <c r="Y6190" t="inlineStr"/>
      <c r="Z6190" t="inlineStr">
        <is>
          <t>high</t>
        </is>
      </c>
      <c r="AA6190" t="inlineStr"/>
      <c r="AB6190" t="inlineStr"/>
      <c r="AC6190" t="inlineStr"/>
      <c r="AD6190" t="inlineStr"/>
      <c r="AE6190" t="inlineStr">
        <is>
          <t>C6:recent</t>
        </is>
      </c>
      <c r="AF6190" t="inlineStr"/>
      <c r="AG6190" t="n">
        <v>1.9663</v>
      </c>
    </row>
    <row r="6191">
      <c r="A6191" t="inlineStr">
        <is>
          <t>LM06190</t>
        </is>
      </c>
      <c r="B6191" t="inlineStr">
        <is>
          <t>Facial Recognition Technology and Voter Turnout</t>
        </is>
      </c>
      <c r="C6191" t="n">
        <v>2022</v>
      </c>
      <c r="D6191" t="inlineStr">
        <is>
          <t>Feyaad Allie</t>
        </is>
      </c>
      <c r="E6191" t="inlineStr">
        <is>
          <t>The Journal of Politics</t>
        </is>
      </c>
      <c r="F6191" t="inlineStr">
        <is>
          <t>article</t>
        </is>
      </c>
      <c r="G6191" t="inlineStr">
        <is>
          <t>10.1086/722039</t>
        </is>
      </c>
      <c r="H6191" t="inlineStr">
        <is>
          <t>W4291693790</t>
        </is>
      </c>
      <c r="I6191" t="inlineStr">
        <is>
          <t>https://doi.org/10.1086/722039</t>
        </is>
      </c>
      <c r="J6191" t="inlineStr"/>
      <c r="K6191" t="n">
        <v>8</v>
      </c>
      <c r="L6191" t="inlineStr">
        <is>
          <t>C</t>
        </is>
      </c>
      <c r="M6191" t="inlineStr">
        <is>
          <t>C6</t>
        </is>
      </c>
      <c r="N6191" t="inlineStr"/>
      <c r="O6191" t="inlineStr">
        <is>
          <t>India; Telangana</t>
        </is>
      </c>
      <c r="P6191" t="inlineStr">
        <is>
          <t>South Asia</t>
        </is>
      </c>
      <c r="Q6191" t="inlineStr">
        <is>
          <t>Y</t>
        </is>
      </c>
      <c r="R6191" t="inlineStr"/>
      <c r="S6191" t="inlineStr"/>
      <c r="T6191" t="inlineStr">
        <is>
          <t>quantitative</t>
        </is>
      </c>
      <c r="U6191" t="inlineStr"/>
      <c r="V6191" t="inlineStr">
        <is>
          <t>Y</t>
        </is>
      </c>
      <c r="W6191" t="inlineStr">
        <is>
          <t>auto: This article asks how FRT in polling stations affects voter turnout.</t>
        </is>
      </c>
      <c r="X6191" t="inlineStr">
        <is>
          <t>auto: Given the small sample of this pilot, the findings should be viewed as suggestive but indicative of the need for future research on the consequences that new technologies in governance can have on citizens in democracies.</t>
        </is>
      </c>
      <c r="Y6191" t="inlineStr"/>
      <c r="Z6191" t="inlineStr">
        <is>
          <t>medium</t>
        </is>
      </c>
      <c r="AA6191" t="inlineStr"/>
      <c r="AB6191" t="inlineStr"/>
      <c r="AC6191" t="inlineStr"/>
      <c r="AD6191" t="inlineStr"/>
      <c r="AE6191" t="inlineStr">
        <is>
          <t>C6:india</t>
        </is>
      </c>
      <c r="AF6191" t="inlineStr"/>
      <c r="AG6191" t="n">
        <v>5.8584</v>
      </c>
    </row>
    <row r="6192">
      <c r="A6192" t="inlineStr">
        <is>
          <t>LM06191</t>
        </is>
      </c>
      <c r="B6192" t="inlineStr">
        <is>
          <t>Sustainable urban infrastructural development for smart city in Guwahati, India</t>
        </is>
      </c>
      <c r="C6192" t="n">
        <v>2018</v>
      </c>
      <c r="D6192" t="inlineStr">
        <is>
          <t>Mijing Gwra Basumatary; Subhash C. Anand</t>
        </is>
      </c>
      <c r="E6192" t="inlineStr">
        <is>
          <t>Human Geography Journal</t>
        </is>
      </c>
      <c r="F6192" t="inlineStr">
        <is>
          <t>article</t>
        </is>
      </c>
      <c r="G6192" t="inlineStr">
        <is>
          <t>10.26565/2076-1333-2018-25-05</t>
        </is>
      </c>
      <c r="H6192" t="inlineStr">
        <is>
          <t>W2952117964</t>
        </is>
      </c>
      <c r="I6192" t="inlineStr">
        <is>
          <t>https://doi.org/10.26565/2076-1333-2018-25-05</t>
        </is>
      </c>
      <c r="J6192" t="inlineStr">
        <is>
          <t>https://periodicals.karazin.ua/socecongeo/article/download/12407/11778</t>
        </is>
      </c>
      <c r="K6192" t="n">
        <v>7</v>
      </c>
      <c r="L6192" t="inlineStr">
        <is>
          <t>C</t>
        </is>
      </c>
      <c r="M6192" t="inlineStr">
        <is>
          <t>C6</t>
        </is>
      </c>
      <c r="N6192" t="inlineStr"/>
      <c r="O6192" t="inlineStr">
        <is>
          <t>Guwahati; India</t>
        </is>
      </c>
      <c r="P6192" t="inlineStr">
        <is>
          <t>South Asia</t>
        </is>
      </c>
      <c r="Q6192" t="inlineStr">
        <is>
          <t>Y</t>
        </is>
      </c>
      <c r="R6192" t="inlineStr"/>
      <c r="S6192" t="inlineStr"/>
      <c r="T6192" t="inlineStr">
        <is>
          <t>quantitative</t>
        </is>
      </c>
      <c r="U6192" t="inlineStr"/>
      <c r="V6192" t="inlineStr"/>
      <c r="W6192" t="inlineStr">
        <is>
          <t>auto: The Smart City Mission of Guwahati plains to leverage city’s unique locational advantages to establish its dominance and serve as the hub for the entire North-Eastern region and become a world-class destination in terms of tourism, business, trade, education and health.</t>
        </is>
      </c>
      <c r="X6192" t="inlineStr"/>
      <c r="Y6192" t="inlineStr"/>
      <c r="Z6192" t="inlineStr">
        <is>
          <t>high</t>
        </is>
      </c>
      <c r="AA6192" t="inlineStr"/>
      <c r="AB6192" t="inlineStr"/>
      <c r="AC6192" t="inlineStr"/>
      <c r="AD6192" t="inlineStr"/>
      <c r="AE6192" t="inlineStr">
        <is>
          <t>C6:india</t>
        </is>
      </c>
      <c r="AF6192" t="inlineStr"/>
      <c r="AG6192" t="n">
        <v>0.3838</v>
      </c>
    </row>
    <row r="6193">
      <c r="A6193" t="inlineStr">
        <is>
          <t>LM06192</t>
        </is>
      </c>
      <c r="B6193" t="inlineStr">
        <is>
          <t>The social life of illegality: Suspicion and surveillance against African migrants in urban India</t>
        </is>
      </c>
      <c r="C6193" t="n">
        <v>2024</v>
      </c>
      <c r="D6193" t="inlineStr">
        <is>
          <t>Bani Gill</t>
        </is>
      </c>
      <c r="E6193" t="inlineStr">
        <is>
          <t>American Anthropologist</t>
        </is>
      </c>
      <c r="F6193" t="inlineStr">
        <is>
          <t>article</t>
        </is>
      </c>
      <c r="G6193" t="inlineStr">
        <is>
          <t>10.1111/aman.13979</t>
        </is>
      </c>
      <c r="H6193" t="inlineStr">
        <is>
          <t>W4396217462</t>
        </is>
      </c>
      <c r="I6193" t="inlineStr">
        <is>
          <t>https://doi.org/10.1111/aman.13979</t>
        </is>
      </c>
      <c r="J6193" t="inlineStr">
        <is>
          <t>https://doi.org/10.1111/aman.13979</t>
        </is>
      </c>
      <c r="K6193" t="n">
        <v>7</v>
      </c>
      <c r="L6193" t="inlineStr">
        <is>
          <t>C</t>
        </is>
      </c>
      <c r="M6193" t="inlineStr">
        <is>
          <t>C6</t>
        </is>
      </c>
      <c r="N6193" t="inlineStr"/>
      <c r="O6193" t="inlineStr">
        <is>
          <t>African; Delhi; India</t>
        </is>
      </c>
      <c r="P6193" t="inlineStr">
        <is>
          <t>Multi-region</t>
        </is>
      </c>
      <c r="Q6193" t="inlineStr">
        <is>
          <t>Y</t>
        </is>
      </c>
      <c r="R6193" t="inlineStr">
        <is>
          <t>Y</t>
        </is>
      </c>
      <c r="S6193" t="inlineStr"/>
      <c r="T6193" t="inlineStr">
        <is>
          <t>qualitative</t>
        </is>
      </c>
      <c r="U6193" t="inlineStr"/>
      <c r="V6193" t="inlineStr">
        <is>
          <t>Y</t>
        </is>
      </c>
      <c r="W6193" t="inlineStr">
        <is>
          <t>auto: Abstract The turn of the 21st century has witnessed a rising trend of migration from the African continent to cities across India.</t>
        </is>
      </c>
      <c r="X6193" t="inlineStr"/>
      <c r="Y6193" t="inlineStr"/>
      <c r="Z6193" t="inlineStr">
        <is>
          <t>high</t>
        </is>
      </c>
      <c r="AA6193" t="inlineStr"/>
      <c r="AB6193" t="inlineStr"/>
      <c r="AC6193" t="inlineStr"/>
      <c r="AD6193" t="inlineStr"/>
      <c r="AE6193" t="inlineStr">
        <is>
          <t>C6:india</t>
        </is>
      </c>
      <c r="AF6193" t="inlineStr"/>
      <c r="AG6193" t="n">
        <v>5.3634</v>
      </c>
    </row>
    <row r="6194">
      <c r="A6194" t="inlineStr">
        <is>
          <t>LM06193</t>
        </is>
      </c>
      <c r="B6194" t="inlineStr">
        <is>
          <t>Video Surveillance and Public Space: Surveillance Society Vs. Security State</t>
        </is>
      </c>
      <c r="C6194" t="n">
        <v>2022</v>
      </c>
      <c r="D6194" t="inlineStr">
        <is>
          <t>Tatiana Lysova</t>
        </is>
      </c>
      <c r="E6194" t="inlineStr">
        <is>
          <t>Frontiers in sociology and social research</t>
        </is>
      </c>
      <c r="F6194" t="inlineStr">
        <is>
          <t>book-chapter</t>
        </is>
      </c>
      <c r="G6194" t="inlineStr">
        <is>
          <t>10.1007/978-3-031-11756-5_14</t>
        </is>
      </c>
      <c r="H6194" t="inlineStr">
        <is>
          <t>W4312905492</t>
        </is>
      </c>
      <c r="I6194" t="inlineStr">
        <is>
          <t>https://doi.org/10.1007/978-3-031-11756-5_14</t>
        </is>
      </c>
      <c r="J6194" t="inlineStr">
        <is>
          <t>https://link.springer.com/content/pdf/10.1007/978-3-031-11756-5_14.pdf</t>
        </is>
      </c>
      <c r="K6194" t="n">
        <v>6</v>
      </c>
      <c r="L6194" t="inlineStr">
        <is>
          <t>C</t>
        </is>
      </c>
      <c r="M6194" t="inlineStr">
        <is>
          <t>C6</t>
        </is>
      </c>
      <c r="N6194" t="inlineStr"/>
      <c r="O6194" t="inlineStr"/>
      <c r="P6194" t="inlineStr">
        <is>
          <t>Not place-specific</t>
        </is>
      </c>
      <c r="Q6194" t="inlineStr"/>
      <c r="R6194" t="inlineStr"/>
      <c r="S6194" t="inlineStr"/>
      <c r="T6194" t="inlineStr">
        <is>
          <t>conceptual</t>
        </is>
      </c>
      <c r="U6194" t="inlineStr"/>
      <c r="V6194" t="inlineStr">
        <is>
          <t>Y</t>
        </is>
      </c>
      <c r="W6194" t="inlineStr">
        <is>
          <t>auto: This chapter is undertaken with the aim of providing an overview of the key features of the two approaches and their comparison.</t>
        </is>
      </c>
      <c r="X6194" t="inlineStr"/>
      <c r="Y6194" t="inlineStr"/>
      <c r="Z6194" t="inlineStr">
        <is>
          <t>high</t>
        </is>
      </c>
      <c r="AA6194" t="inlineStr"/>
      <c r="AB6194" t="inlineStr"/>
      <c r="AC6194" t="inlineStr"/>
      <c r="AD6194" t="inlineStr"/>
      <c r="AE6194" t="inlineStr">
        <is>
          <t>C6:recent</t>
        </is>
      </c>
      <c r="AF6194" t="inlineStr"/>
      <c r="AG6194" t="n">
        <v>11.3053</v>
      </c>
    </row>
    <row r="6195">
      <c r="A6195" t="inlineStr">
        <is>
          <t>LM06194</t>
        </is>
      </c>
      <c r="B6195" t="inlineStr">
        <is>
          <t>Facial recognition surveillance and public space: protecting protest movements</t>
        </is>
      </c>
      <c r="C6195" t="n">
        <v>2024</v>
      </c>
      <c r="D6195" t="inlineStr">
        <is>
          <t>Monika Žalnieriūtė</t>
        </is>
      </c>
      <c r="E6195" t="inlineStr">
        <is>
          <t>International Review of Law Computers &amp; Technology</t>
        </is>
      </c>
      <c r="F6195" t="inlineStr">
        <is>
          <t>article</t>
        </is>
      </c>
      <c r="G6195" t="inlineStr">
        <is>
          <t>10.1080/13600869.2023.2295690</t>
        </is>
      </c>
      <c r="H6195" t="inlineStr">
        <is>
          <t>W4391682093</t>
        </is>
      </c>
      <c r="I6195" t="inlineStr">
        <is>
          <t>https://doi.org/10.1080/13600869.2023.2295690</t>
        </is>
      </c>
      <c r="J6195" t="inlineStr"/>
      <c r="K6195" t="n">
        <v>6</v>
      </c>
      <c r="L6195" t="inlineStr">
        <is>
          <t>C</t>
        </is>
      </c>
      <c r="M6195" t="inlineStr">
        <is>
          <t>C6</t>
        </is>
      </c>
      <c r="N6195" t="inlineStr"/>
      <c r="O6195" t="inlineStr">
        <is>
          <t>Chile; Hong Kong</t>
        </is>
      </c>
      <c r="P6195" t="inlineStr">
        <is>
          <t>Multi-region</t>
        </is>
      </c>
      <c r="Q6195" t="inlineStr"/>
      <c r="R6195" t="inlineStr"/>
      <c r="S6195" t="inlineStr"/>
      <c r="T6195" t="inlineStr">
        <is>
          <t>unclear</t>
        </is>
      </c>
      <c r="U6195" t="inlineStr"/>
      <c r="V6195" t="inlineStr">
        <is>
          <t>Y</t>
        </is>
      </c>
      <c r="W6195" t="inlineStr">
        <is>
          <t>auto: As Black Lives Matter, Extinction Rebellion, and pro-democracy demonstrations in Chile and Hong Kong demonstrate, protest movements are gathering momentum across the world.</t>
        </is>
      </c>
      <c r="X6195" t="inlineStr">
        <is>
          <t>auto: Highlighting the lack of oversight and accountability measures on government use of facial recognition technology in public space, the article underscores how facial recognition technology has undermined the right to engage in peaceful assembly and augmented state power.</t>
        </is>
      </c>
      <c r="Y6195" t="inlineStr"/>
      <c r="Z6195" t="inlineStr">
        <is>
          <t>high</t>
        </is>
      </c>
      <c r="AA6195" t="inlineStr"/>
      <c r="AB6195" t="inlineStr"/>
      <c r="AC6195" t="inlineStr"/>
      <c r="AD6195" t="inlineStr"/>
      <c r="AE6195" t="inlineStr">
        <is>
          <t>C6:recent</t>
        </is>
      </c>
      <c r="AF6195" t="inlineStr"/>
      <c r="AG6195" t="n">
        <v>2.6306</v>
      </c>
    </row>
    <row r="6196">
      <c r="A6196" t="inlineStr">
        <is>
          <t>LM06195</t>
        </is>
      </c>
      <c r="B6196" t="inlineStr">
        <is>
          <t>Driver's Behaviour Monitoring on Urban Roads of a Tier 2 City in India</t>
        </is>
      </c>
      <c r="C6196" t="n">
        <v>2015</v>
      </c>
      <c r="D6196" t="inlineStr">
        <is>
          <t>Apoorva Mishra; Preeti R. Bajaj</t>
        </is>
      </c>
      <c r="E6196" t="inlineStr"/>
      <c r="F6196" t="inlineStr">
        <is>
          <t>conference-paper</t>
        </is>
      </c>
      <c r="G6196" t="inlineStr">
        <is>
          <t>10.1109/icetet.2015.13</t>
        </is>
      </c>
      <c r="H6196" t="inlineStr">
        <is>
          <t>W2295365385</t>
        </is>
      </c>
      <c r="I6196" t="inlineStr">
        <is>
          <t>https://doi.org/10.1109/icetet.2015.13</t>
        </is>
      </c>
      <c r="J6196" t="inlineStr"/>
      <c r="K6196" t="n">
        <v>5</v>
      </c>
      <c r="L6196" t="inlineStr">
        <is>
          <t>C</t>
        </is>
      </c>
      <c r="M6196" t="inlineStr">
        <is>
          <t>C6</t>
        </is>
      </c>
      <c r="N6196" t="inlineStr"/>
      <c r="O6196" t="inlineStr">
        <is>
          <t>India; Nagpur</t>
        </is>
      </c>
      <c r="P6196" t="inlineStr">
        <is>
          <t>South Asia</t>
        </is>
      </c>
      <c r="Q6196" t="inlineStr">
        <is>
          <t>Y</t>
        </is>
      </c>
      <c r="R6196" t="inlineStr"/>
      <c r="S6196" t="inlineStr"/>
      <c r="T6196" t="inlineStr">
        <is>
          <t>quantitative</t>
        </is>
      </c>
      <c r="U6196" t="inlineStr"/>
      <c r="V6196" t="inlineStr"/>
      <c r="W6196" t="inlineStr">
        <is>
          <t>auto: This paper proposes an approach which will try to analyze the factors which affect the social behavior of a driver.</t>
        </is>
      </c>
      <c r="X6196" t="inlineStr"/>
      <c r="Y6196" t="inlineStr"/>
      <c r="Z6196" t="inlineStr">
        <is>
          <t>high</t>
        </is>
      </c>
      <c r="AA6196" t="inlineStr"/>
      <c r="AB6196" t="inlineStr"/>
      <c r="AC6196" t="inlineStr"/>
      <c r="AD6196" t="inlineStr"/>
      <c r="AE6196" t="inlineStr">
        <is>
          <t>C6:india</t>
        </is>
      </c>
      <c r="AF6196" t="inlineStr"/>
      <c r="AG6196" t="n">
        <v>0</v>
      </c>
    </row>
    <row r="6197">
      <c r="A6197" t="inlineStr">
        <is>
          <t>LM06196</t>
        </is>
      </c>
      <c r="B6197" t="inlineStr">
        <is>
          <t>Which Factors Affect Acceptance of Public Space Surveillance? A Systematic Literature Review</t>
        </is>
      </c>
      <c r="C6197" t="n">
        <v>2025</v>
      </c>
      <c r="D6197" t="inlineStr">
        <is>
          <t>Luke Bates; Petra Saskia Bayerl; Babak Akhgar</t>
        </is>
      </c>
      <c r="E6197" t="inlineStr">
        <is>
          <t>Journal of Urban Technology</t>
        </is>
      </c>
      <c r="F6197" t="inlineStr">
        <is>
          <t>review</t>
        </is>
      </c>
      <c r="G6197" t="inlineStr">
        <is>
          <t>10.1080/10630732.2025.2466103</t>
        </is>
      </c>
      <c r="H6197" t="inlineStr">
        <is>
          <t>W4409307281</t>
        </is>
      </c>
      <c r="I6197" t="inlineStr">
        <is>
          <t>https://doi.org/10.1080/10630732.2025.2466103</t>
        </is>
      </c>
      <c r="J6197" t="inlineStr"/>
      <c r="K6197" t="n">
        <v>5</v>
      </c>
      <c r="L6197" t="inlineStr">
        <is>
          <t>C</t>
        </is>
      </c>
      <c r="M6197" t="inlineStr">
        <is>
          <t>C6</t>
        </is>
      </c>
      <c r="N6197" t="inlineStr"/>
      <c r="O6197" t="inlineStr"/>
      <c r="P6197" t="inlineStr">
        <is>
          <t>Not place-specific</t>
        </is>
      </c>
      <c r="Q6197" t="inlineStr"/>
      <c r="R6197" t="inlineStr"/>
      <c r="S6197" t="inlineStr"/>
      <c r="T6197" t="inlineStr">
        <is>
          <t>review</t>
        </is>
      </c>
      <c r="U6197" t="inlineStr"/>
      <c r="V6197" t="inlineStr"/>
      <c r="W6197" t="inlineStr">
        <is>
          <t>auto: Therefore, this study aims to inform the direction of future research into this topic through a systematic review, being the only one to address this particular subject that the authors are aware of, and consequently filling a crucial gap in the literature that can help guide policymakers and pra…</t>
        </is>
      </c>
      <c r="X6197" t="inlineStr">
        <is>
          <t>auto: Therefore, this study aims to inform the direction of future research into this topic through a systematic review, being the only one to address this particular subject that the authors are aware of, and consequently filling a crucial gap in the literature that can help guide policymakers and practitioners in considering the factors that will first need to be addressed in order to gain the acceptance of citizens and successfully integrate these systems of surveillance into society’s urban spa…</t>
        </is>
      </c>
      <c r="Y6197" t="inlineStr"/>
      <c r="Z6197" t="inlineStr">
        <is>
          <t>high</t>
        </is>
      </c>
      <c r="AA6197" t="inlineStr"/>
      <c r="AB6197" t="inlineStr"/>
      <c r="AC6197" t="inlineStr"/>
      <c r="AD6197" t="inlineStr"/>
      <c r="AE6197" t="inlineStr">
        <is>
          <t>C6:recent</t>
        </is>
      </c>
      <c r="AF6197" t="inlineStr"/>
      <c r="AG6197" t="n">
        <v>0.6781</v>
      </c>
    </row>
    <row r="6198">
      <c r="A6198" t="inlineStr">
        <is>
          <t>LM06197</t>
        </is>
      </c>
      <c r="B6198" t="inlineStr">
        <is>
          <t>London’s police restart use of live facial recognition</t>
        </is>
      </c>
      <c r="C6198" t="n">
        <v>2022</v>
      </c>
      <c r="D6198" t="inlineStr"/>
      <c r="E6198" t="inlineStr">
        <is>
          <t>Biometric Technology Today</t>
        </is>
      </c>
      <c r="F6198" t="inlineStr">
        <is>
          <t>other</t>
        </is>
      </c>
      <c r="G6198" t="inlineStr">
        <is>
          <t>10.12968/s0969-4765(22)70030-6</t>
        </is>
      </c>
      <c r="H6198" t="inlineStr">
        <is>
          <t>W4220744496</t>
        </is>
      </c>
      <c r="I6198" t="inlineStr">
        <is>
          <t>https://doi.org/10.12968/s0969-4765(22)70030-6</t>
        </is>
      </c>
      <c r="J6198" t="inlineStr"/>
      <c r="K6198" t="n">
        <v>3</v>
      </c>
      <c r="L6198" t="inlineStr">
        <is>
          <t>C</t>
        </is>
      </c>
      <c r="M6198" t="inlineStr">
        <is>
          <t>C6</t>
        </is>
      </c>
      <c r="N6198" t="inlineStr"/>
      <c r="O6198" t="inlineStr">
        <is>
          <t>London</t>
        </is>
      </c>
      <c r="P6198" t="inlineStr">
        <is>
          <t>Global North</t>
        </is>
      </c>
      <c r="Q6198" t="inlineStr"/>
      <c r="R6198" t="inlineStr"/>
      <c r="S6198" t="inlineStr"/>
      <c r="T6198" t="inlineStr">
        <is>
          <t>unclear</t>
        </is>
      </c>
      <c r="U6198" t="inlineStr"/>
      <c r="V6198" t="inlineStr"/>
      <c r="W6198" t="inlineStr"/>
      <c r="X6198" t="inlineStr"/>
      <c r="Y6198" t="inlineStr"/>
      <c r="Z6198" t="inlineStr">
        <is>
          <t>low</t>
        </is>
      </c>
      <c r="AA6198" t="inlineStr"/>
      <c r="AB6198" t="inlineStr"/>
      <c r="AC6198" t="inlineStr"/>
      <c r="AD6198" t="inlineStr"/>
      <c r="AE6198" t="inlineStr">
        <is>
          <t>C6:recent</t>
        </is>
      </c>
      <c r="AF6198" t="inlineStr"/>
    </row>
    <row r="6199">
      <c r="A6199" t="inlineStr">
        <is>
          <t>LM06198</t>
        </is>
      </c>
      <c r="B6199" t="inlineStr">
        <is>
          <t>Urban surveillance and crime governance in Bogotá</t>
        </is>
      </c>
      <c r="C6199" t="n">
        <v>2022</v>
      </c>
      <c r="D6199" t="inlineStr">
        <is>
          <t>Fernando León Tamayo Arboleda; Libardo José Ariza</t>
        </is>
      </c>
      <c r="E6199" t="inlineStr">
        <is>
          <t>City Culture and Society</t>
        </is>
      </c>
      <c r="F6199" t="inlineStr">
        <is>
          <t>article</t>
        </is>
      </c>
      <c r="G6199" t="inlineStr">
        <is>
          <t>10.1016/j.ccs.2022.100486</t>
        </is>
      </c>
      <c r="H6199" t="inlineStr">
        <is>
          <t>W4298395823</t>
        </is>
      </c>
      <c r="I6199" t="inlineStr">
        <is>
          <t>https://doi.org/10.1016/j.ccs.2022.100486</t>
        </is>
      </c>
      <c r="J6199" t="inlineStr"/>
      <c r="K6199" t="n">
        <v>2</v>
      </c>
      <c r="L6199" t="inlineStr">
        <is>
          <t>C</t>
        </is>
      </c>
      <c r="M6199" t="inlineStr">
        <is>
          <t>C6</t>
        </is>
      </c>
      <c r="N6199" t="inlineStr"/>
      <c r="O6199" t="inlineStr">
        <is>
          <t>Bogotá</t>
        </is>
      </c>
      <c r="P6199" t="inlineStr">
        <is>
          <t>Latin America</t>
        </is>
      </c>
      <c r="Q6199" t="inlineStr"/>
      <c r="R6199" t="inlineStr"/>
      <c r="S6199" t="inlineStr"/>
      <c r="T6199" t="inlineStr">
        <is>
          <t>unclear</t>
        </is>
      </c>
      <c r="U6199" t="inlineStr"/>
      <c r="V6199" t="inlineStr"/>
      <c r="W6199" t="inlineStr"/>
      <c r="X6199" t="inlineStr"/>
      <c r="Y6199" t="inlineStr"/>
      <c r="Z6199" t="inlineStr">
        <is>
          <t>low</t>
        </is>
      </c>
      <c r="AA6199" t="inlineStr"/>
      <c r="AB6199" t="inlineStr"/>
      <c r="AC6199" t="inlineStr"/>
      <c r="AD6199" t="inlineStr"/>
      <c r="AE6199" t="inlineStr">
        <is>
          <t>C6:recent</t>
        </is>
      </c>
      <c r="AF6199" t="inlineStr"/>
      <c r="AG6199" t="n">
        <v>0.3626</v>
      </c>
    </row>
    <row r="6200">
      <c r="A6200" t="inlineStr">
        <is>
          <t>LM06199</t>
        </is>
      </c>
      <c r="B6200" t="inlineStr">
        <is>
          <t>Role of Closed-Circuit Television Surveillance in Maintaining Law and Order in Rural Areas</t>
        </is>
      </c>
      <c r="C6200" t="n">
        <v>2023</v>
      </c>
      <c r="D6200" t="inlineStr">
        <is>
          <t>Sanghamitra Patnaik Shaina S. Das</t>
        </is>
      </c>
      <c r="E6200" t="inlineStr"/>
      <c r="F6200" t="inlineStr">
        <is>
          <t>article</t>
        </is>
      </c>
      <c r="G6200" t="inlineStr">
        <is>
          <t>10.52783/eel.v13i5.778</t>
        </is>
      </c>
      <c r="H6200" t="inlineStr">
        <is>
          <t>W4388223825</t>
        </is>
      </c>
      <c r="I6200" t="inlineStr">
        <is>
          <t>https://doi.org/10.52783/eel.v13i5.778</t>
        </is>
      </c>
      <c r="J6200" t="inlineStr">
        <is>
          <t>https://www.eelet.org.uk/index.php/journal/article/download/778/677</t>
        </is>
      </c>
      <c r="K6200" t="n">
        <v>2</v>
      </c>
      <c r="L6200" t="inlineStr">
        <is>
          <t>C</t>
        </is>
      </c>
      <c r="M6200" t="inlineStr">
        <is>
          <t>C6</t>
        </is>
      </c>
      <c r="N6200" t="inlineStr"/>
      <c r="O6200" t="inlineStr">
        <is>
          <t>India</t>
        </is>
      </c>
      <c r="P6200" t="inlineStr">
        <is>
          <t>South Asia</t>
        </is>
      </c>
      <c r="Q6200" t="inlineStr">
        <is>
          <t>Y</t>
        </is>
      </c>
      <c r="R6200" t="inlineStr"/>
      <c r="S6200" t="inlineStr"/>
      <c r="T6200" t="inlineStr">
        <is>
          <t>quantitative</t>
        </is>
      </c>
      <c r="U6200" t="inlineStr"/>
      <c r="V6200" t="inlineStr"/>
      <c r="W6200" t="inlineStr">
        <is>
          <t>auto: The aim of this study is to find out the role of CCTV surveillance in rural areas in maintaining law and order and its impact in controlling crime in rural areas.</t>
        </is>
      </c>
      <c r="X6200" t="inlineStr"/>
      <c r="Y6200" t="inlineStr"/>
      <c r="Z6200" t="inlineStr">
        <is>
          <t>high</t>
        </is>
      </c>
      <c r="AA6200" t="inlineStr"/>
      <c r="AB6200" t="inlineStr"/>
      <c r="AC6200" t="inlineStr"/>
      <c r="AD6200" t="inlineStr"/>
      <c r="AE6200" t="inlineStr">
        <is>
          <t>C6:india</t>
        </is>
      </c>
      <c r="AF6200" t="inlineStr"/>
      <c r="AG6200" t="n">
        <v>0.9012</v>
      </c>
    </row>
    <row r="6201">
      <c r="A6201" t="inlineStr">
        <is>
          <t>LM06200</t>
        </is>
      </c>
      <c r="B6201" t="inlineStr">
        <is>
          <t>Crime control in the smart city: the nexus between big data, predictive policing, surveillance, and smart nudges</t>
        </is>
      </c>
      <c r="C6201" t="n">
        <v>2025</v>
      </c>
      <c r="D6201" t="inlineStr">
        <is>
          <t>Lieke Bisschops; M.B. Schuilenburg</t>
        </is>
      </c>
      <c r="E6201" t="inlineStr">
        <is>
          <t>Edward Elgar Publishing eBooks</t>
        </is>
      </c>
      <c r="F6201" t="inlineStr">
        <is>
          <t>book-chapter</t>
        </is>
      </c>
      <c r="G6201" t="inlineStr">
        <is>
          <t>10.4337/9781800375710.00038</t>
        </is>
      </c>
      <c r="H6201" t="inlineStr">
        <is>
          <t>W4409990462</t>
        </is>
      </c>
      <c r="I6201" t="inlineStr">
        <is>
          <t>https://doi.org/10.4337/9781800375710.00038</t>
        </is>
      </c>
      <c r="J6201" t="inlineStr">
        <is>
          <t>https://pure.eur.nl/en/publications/6150a87c-04e2-4131-902d-8961d1150309</t>
        </is>
      </c>
      <c r="K6201" t="n">
        <v>2</v>
      </c>
      <c r="L6201" t="inlineStr">
        <is>
          <t>C</t>
        </is>
      </c>
      <c r="M6201" t="inlineStr">
        <is>
          <t>C6</t>
        </is>
      </c>
      <c r="N6201" t="inlineStr"/>
      <c r="O6201" t="inlineStr"/>
      <c r="P6201" t="inlineStr">
        <is>
          <t>Not place-specific</t>
        </is>
      </c>
      <c r="Q6201" t="inlineStr"/>
      <c r="R6201" t="inlineStr"/>
      <c r="S6201" t="inlineStr"/>
      <c r="T6201" t="inlineStr">
        <is>
          <t>review</t>
        </is>
      </c>
      <c r="U6201" t="inlineStr"/>
      <c r="V6201" t="inlineStr">
        <is>
          <t>Y</t>
        </is>
      </c>
      <c r="W6201" t="inlineStr">
        <is>
          <t>auto: This chapter explores how smart technologies are used in the field of crime control in smart cities worldwide.</t>
        </is>
      </c>
      <c r="X6201" t="inlineStr"/>
      <c r="Y6201" t="inlineStr"/>
      <c r="Z6201" t="inlineStr">
        <is>
          <t>high</t>
        </is>
      </c>
      <c r="AA6201" t="inlineStr"/>
      <c r="AB6201" t="inlineStr"/>
      <c r="AC6201" t="inlineStr"/>
      <c r="AD6201" t="inlineStr"/>
      <c r="AE6201" t="inlineStr">
        <is>
          <t>C6:recent</t>
        </is>
      </c>
      <c r="AF6201" t="inlineStr"/>
      <c r="AG6201" t="n">
        <v>4.3617</v>
      </c>
    </row>
    <row r="6202">
      <c r="A6202" t="inlineStr">
        <is>
          <t>LM06201</t>
        </is>
      </c>
      <c r="B6202" t="inlineStr">
        <is>
          <t>A Novel Multimodal Large Language Model-Based Approach for Urban Flood Detection Using Open-Access Closed Circuit Television in Bandung, Indonesia</t>
        </is>
      </c>
      <c r="C6202" t="n">
        <v>2025</v>
      </c>
      <c r="D6202" t="inlineStr">
        <is>
          <t>Tsun-Hua Yang; Obaja Triputera Wijaya; Sandy Ardianto; Albert Budi Christian</t>
        </is>
      </c>
      <c r="E6202" t="inlineStr">
        <is>
          <t>Water</t>
        </is>
      </c>
      <c r="F6202" t="inlineStr">
        <is>
          <t>article</t>
        </is>
      </c>
      <c r="G6202" t="inlineStr">
        <is>
          <t>10.3390/w17182739</t>
        </is>
      </c>
      <c r="H6202" t="inlineStr">
        <is>
          <t>W4414240571</t>
        </is>
      </c>
      <c r="I6202" t="inlineStr">
        <is>
          <t>https://doi.org/10.3390/w17182739</t>
        </is>
      </c>
      <c r="J6202" t="inlineStr">
        <is>
          <t>https://www.mdpi.com/2073-4441/17/18/2739/pdf?version=1758029798</t>
        </is>
      </c>
      <c r="K6202" t="n">
        <v>2</v>
      </c>
      <c r="L6202" t="inlineStr">
        <is>
          <t>C</t>
        </is>
      </c>
      <c r="M6202" t="inlineStr">
        <is>
          <t>C6</t>
        </is>
      </c>
      <c r="N6202" t="inlineStr"/>
      <c r="O6202" t="inlineStr">
        <is>
          <t>Bandung; Indonesia</t>
        </is>
      </c>
      <c r="P6202" t="inlineStr">
        <is>
          <t>Southeast Asia</t>
        </is>
      </c>
      <c r="Q6202" t="inlineStr"/>
      <c r="R6202" t="inlineStr"/>
      <c r="S6202" t="inlineStr"/>
      <c r="T6202" t="inlineStr">
        <is>
          <t>conceptual</t>
        </is>
      </c>
      <c r="U6202" t="inlineStr"/>
      <c r="V6202" t="inlineStr"/>
      <c r="W6202" t="inlineStr">
        <is>
          <t>auto: Monitoring urban pluvial floods remains a challenge, particularly in dense city environments where drainage overflows are localized, and sensor-based systems are often impractical.</t>
        </is>
      </c>
      <c r="X6202" t="inlineStr"/>
      <c r="Y6202" t="inlineStr"/>
      <c r="Z6202" t="inlineStr">
        <is>
          <t>high</t>
        </is>
      </c>
      <c r="AA6202" t="inlineStr"/>
      <c r="AB6202" t="inlineStr"/>
      <c r="AC6202" t="inlineStr"/>
      <c r="AD6202" t="inlineStr"/>
      <c r="AE6202" t="inlineStr">
        <is>
          <t>C6:recent</t>
        </is>
      </c>
      <c r="AF6202" t="inlineStr"/>
      <c r="AG6202" t="n">
        <v>0.9519</v>
      </c>
    </row>
    <row r="6203">
      <c r="A6203" t="inlineStr">
        <is>
          <t>LM06202</t>
        </is>
      </c>
      <c r="B6203" t="inlineStr">
        <is>
          <t>Cinematic Geographies of Fear: Women, Public Space, and Urban Imaginaries in Indian Cinema</t>
        </is>
      </c>
      <c r="C6203" t="n">
        <v>2025</v>
      </c>
      <c r="D6203" t="inlineStr">
        <is>
          <t>Shivam Khurana</t>
        </is>
      </c>
      <c r="E6203" t="inlineStr"/>
      <c r="F6203" t="inlineStr">
        <is>
          <t>article</t>
        </is>
      </c>
      <c r="G6203" t="inlineStr">
        <is>
          <t>10.53555/kuey.v29i3.10832</t>
        </is>
      </c>
      <c r="H6203" t="inlineStr">
        <is>
          <t>W4414477912</t>
        </is>
      </c>
      <c r="I6203" t="inlineStr">
        <is>
          <t>https://doi.org/10.53555/kuey.v29i3.10832</t>
        </is>
      </c>
      <c r="J6203" t="inlineStr">
        <is>
          <t>https://kuey.net/index.php/kuey/article/download/10832/8425</t>
        </is>
      </c>
      <c r="K6203" t="n">
        <v>2</v>
      </c>
      <c r="L6203" t="inlineStr">
        <is>
          <t>C</t>
        </is>
      </c>
      <c r="M6203" t="inlineStr">
        <is>
          <t>C6</t>
        </is>
      </c>
      <c r="N6203" t="inlineStr"/>
      <c r="O6203" t="inlineStr">
        <is>
          <t>India</t>
        </is>
      </c>
      <c r="P6203" t="inlineStr">
        <is>
          <t>South Asia</t>
        </is>
      </c>
      <c r="Q6203" t="inlineStr">
        <is>
          <t>Y</t>
        </is>
      </c>
      <c r="R6203" t="inlineStr"/>
      <c r="S6203" t="inlineStr"/>
      <c r="T6203" t="inlineStr">
        <is>
          <t>qualitative</t>
        </is>
      </c>
      <c r="U6203" t="inlineStr"/>
      <c r="V6203" t="inlineStr">
        <is>
          <t>Y</t>
        </is>
      </c>
      <c r="W6203" t="inlineStr">
        <is>
          <t>auto: This paper explores how Indian cinema mediates the relationship between women, fear, and urban public space.</t>
        </is>
      </c>
      <c r="X6203" t="inlineStr"/>
      <c r="Y6203" t="inlineStr"/>
      <c r="Z6203" t="inlineStr">
        <is>
          <t>high</t>
        </is>
      </c>
      <c r="AA6203" t="inlineStr"/>
      <c r="AB6203" t="inlineStr"/>
      <c r="AC6203" t="inlineStr"/>
      <c r="AD6203" t="inlineStr"/>
      <c r="AE6203" t="inlineStr">
        <is>
          <t>C6:india</t>
        </is>
      </c>
      <c r="AF6203" t="inlineStr"/>
      <c r="AG6203" t="n">
        <v>25.0009</v>
      </c>
    </row>
    <row r="6204">
      <c r="A6204" t="inlineStr">
        <is>
          <t>LM06203</t>
        </is>
      </c>
      <c r="B6204" t="inlineStr">
        <is>
          <t>Risk Management for Analytic Closed Circuit Television based on Internet of Things in Semarang City</t>
        </is>
      </c>
      <c r="C6204" t="n">
        <v>2022</v>
      </c>
      <c r="D6204" t="inlineStr">
        <is>
          <t>Rossi Adi Nugroho; Binti Azizatun Nafi’ah</t>
        </is>
      </c>
      <c r="E6204" t="inlineStr">
        <is>
          <t>MIMBAR Jurnal Sosial dan Pembangunan</t>
        </is>
      </c>
      <c r="F6204" t="inlineStr">
        <is>
          <t>article</t>
        </is>
      </c>
      <c r="G6204" t="inlineStr">
        <is>
          <t>10.29313/mimbar.v0i0.10383</t>
        </is>
      </c>
      <c r="H6204" t="inlineStr">
        <is>
          <t>W4320019421</t>
        </is>
      </c>
      <c r="I6204" t="inlineStr">
        <is>
          <t>https://doi.org/10.29313/mimbar.v0i0.10383</t>
        </is>
      </c>
      <c r="J6204" t="inlineStr">
        <is>
          <t>https://ejournal.unisba.ac.id/index.php/mimbar/article/download/10383/pdf</t>
        </is>
      </c>
      <c r="K6204" t="n">
        <v>1</v>
      </c>
      <c r="L6204" t="inlineStr">
        <is>
          <t>C</t>
        </is>
      </c>
      <c r="M6204" t="inlineStr">
        <is>
          <t>C6</t>
        </is>
      </c>
      <c r="N6204" t="inlineStr"/>
      <c r="O6204" t="inlineStr"/>
      <c r="P6204" t="inlineStr">
        <is>
          <t>Not place-specific</t>
        </is>
      </c>
      <c r="Q6204" t="inlineStr"/>
      <c r="R6204" t="inlineStr"/>
      <c r="S6204" t="inlineStr"/>
      <c r="T6204" t="inlineStr">
        <is>
          <t>qualitative</t>
        </is>
      </c>
      <c r="U6204" t="inlineStr"/>
      <c r="V6204" t="inlineStr"/>
      <c r="W6204" t="inlineStr">
        <is>
          <t>auto: This research aims to analyze the map of potential risks in the Semarang City CCTV of IoT program along with analyzing how the risk management of the program.</t>
        </is>
      </c>
      <c r="X6204" t="inlineStr"/>
      <c r="Y6204" t="inlineStr"/>
      <c r="Z6204" t="inlineStr">
        <is>
          <t>high</t>
        </is>
      </c>
      <c r="AA6204" t="inlineStr"/>
      <c r="AB6204" t="inlineStr"/>
      <c r="AC6204" t="inlineStr"/>
      <c r="AD6204" t="inlineStr"/>
      <c r="AE6204" t="inlineStr">
        <is>
          <t>C6:recent</t>
        </is>
      </c>
      <c r="AF6204" t="inlineStr"/>
      <c r="AG6204" t="n">
        <v>0.0994</v>
      </c>
    </row>
    <row r="6205">
      <c r="A6205" t="inlineStr">
        <is>
          <t>LM06204</t>
        </is>
      </c>
      <c r="B6205" t="inlineStr">
        <is>
          <t>Closed Circuit Television (CCTV) Based Security System in Realizing Electronic Government in Makassar City</t>
        </is>
      </c>
      <c r="C6205" t="n">
        <v>2024</v>
      </c>
      <c r="D6205" t="inlineStr">
        <is>
          <t>Yunira Syailalhikma; Muhammad Thahir Haning; Muhammad Tang Abdullah</t>
        </is>
      </c>
      <c r="E6205" t="inlineStr">
        <is>
          <t>JAKPP (Jurnal Analisis Kebijakan &amp; Pelayanan Publik)</t>
        </is>
      </c>
      <c r="F6205" t="inlineStr">
        <is>
          <t>article</t>
        </is>
      </c>
      <c r="G6205" t="inlineStr">
        <is>
          <t>10.31947/jakpp.v9i2.31881</t>
        </is>
      </c>
      <c r="H6205" t="inlineStr">
        <is>
          <t>W4394826148</t>
        </is>
      </c>
      <c r="I6205" t="inlineStr">
        <is>
          <t>https://doi.org/10.31947/jakpp.v9i2.31881</t>
        </is>
      </c>
      <c r="J6205" t="inlineStr">
        <is>
          <t>https://journal.unhas.ac.id/index.php/jakpp/article/download/31881/11144/105995</t>
        </is>
      </c>
      <c r="K6205" t="n">
        <v>1</v>
      </c>
      <c r="L6205" t="inlineStr">
        <is>
          <t>C</t>
        </is>
      </c>
      <c r="M6205" t="inlineStr">
        <is>
          <t>C6</t>
        </is>
      </c>
      <c r="N6205" t="inlineStr"/>
      <c r="O6205" t="inlineStr">
        <is>
          <t>Indonesia</t>
        </is>
      </c>
      <c r="P6205" t="inlineStr">
        <is>
          <t>Southeast Asia</t>
        </is>
      </c>
      <c r="Q6205" t="inlineStr"/>
      <c r="R6205" t="inlineStr"/>
      <c r="S6205" t="inlineStr"/>
      <c r="T6205" t="inlineStr">
        <is>
          <t>quantitative</t>
        </is>
      </c>
      <c r="U6205" t="inlineStr"/>
      <c r="V6205" t="inlineStr">
        <is>
          <t>Y</t>
        </is>
      </c>
      <c r="W6205" t="inlineStr">
        <is>
          <t>auto: This research was conducted in Makassar City.</t>
        </is>
      </c>
      <c r="X6205" t="inlineStr"/>
      <c r="Y6205" t="inlineStr"/>
      <c r="Z6205" t="inlineStr">
        <is>
          <t>high</t>
        </is>
      </c>
      <c r="AA6205" t="inlineStr"/>
      <c r="AB6205" t="inlineStr"/>
      <c r="AC6205" t="inlineStr"/>
      <c r="AD6205" t="inlineStr"/>
      <c r="AE6205" t="inlineStr">
        <is>
          <t>C6:recent</t>
        </is>
      </c>
      <c r="AF6205" t="inlineStr"/>
      <c r="AG6205" t="n">
        <v>1.7425</v>
      </c>
    </row>
    <row r="6206">
      <c r="A6206" t="inlineStr">
        <is>
          <t>LM06205</t>
        </is>
      </c>
      <c r="B6206" t="inlineStr">
        <is>
          <t>Automated Detection and Quantification of Drainage Pipe Cracks in Closed-Circuit Television (CCTV) Images</t>
        </is>
      </c>
      <c r="C6206" t="n">
        <v>2024</v>
      </c>
      <c r="D6206" t="inlineStr">
        <is>
          <t>Chenhao Yang; Nian Ye; Yiyi Ma</t>
        </is>
      </c>
      <c r="E6206" t="inlineStr">
        <is>
          <t>World Environmental and Water Resources Congress (EWRI)</t>
        </is>
      </c>
      <c r="F6206" t="inlineStr">
        <is>
          <t>conference-paper</t>
        </is>
      </c>
      <c r="G6206" t="inlineStr">
        <is>
          <t>10.1061/9780784485477.023</t>
        </is>
      </c>
      <c r="H6206" t="inlineStr">
        <is>
          <t>W4396958571</t>
        </is>
      </c>
      <c r="I6206" t="inlineStr">
        <is>
          <t>https://doi.org/10.1061/9780784485477.023</t>
        </is>
      </c>
      <c r="J6206" t="inlineStr"/>
      <c r="K6206" t="n">
        <v>1</v>
      </c>
      <c r="L6206" t="inlineStr">
        <is>
          <t>C</t>
        </is>
      </c>
      <c r="M6206" t="inlineStr">
        <is>
          <t>C6</t>
        </is>
      </c>
      <c r="N6206" t="inlineStr"/>
      <c r="O6206" t="inlineStr"/>
      <c r="P6206" t="inlineStr">
        <is>
          <t>Not place-specific</t>
        </is>
      </c>
      <c r="Q6206" t="inlineStr"/>
      <c r="R6206" t="inlineStr"/>
      <c r="S6206" t="inlineStr"/>
      <c r="T6206" t="inlineStr">
        <is>
          <t>unclear</t>
        </is>
      </c>
      <c r="U6206" t="inlineStr"/>
      <c r="V6206" t="inlineStr">
        <is>
          <t>Y</t>
        </is>
      </c>
      <c r="W6206" t="inlineStr">
        <is>
          <t>auto: In this study, an integrated algorithm, namely DeepLab V3 Plus-Crack Length Quantification (DL-CLQ), is proposed to detect and quantify pipe cracks, which combines a semantic segmentation model and the newly developed crack length quantification algorithm.</t>
        </is>
      </c>
      <c r="X6206" t="inlineStr"/>
      <c r="Y6206" t="inlineStr"/>
      <c r="Z6206" t="inlineStr">
        <is>
          <t>high</t>
        </is>
      </c>
      <c r="AA6206" t="inlineStr"/>
      <c r="AB6206" t="inlineStr"/>
      <c r="AC6206" t="inlineStr"/>
      <c r="AD6206" t="inlineStr"/>
      <c r="AE6206" t="inlineStr">
        <is>
          <t>C6:recent</t>
        </is>
      </c>
      <c r="AF6206" t="inlineStr"/>
      <c r="AG6206" t="n">
        <v>1.7386</v>
      </c>
    </row>
    <row r="6207">
      <c r="A6207" t="inlineStr">
        <is>
          <t>LM06206</t>
        </is>
      </c>
      <c r="B6207" t="inlineStr">
        <is>
          <t>Stigmatized buses, world-class metro: how gendered surveillance shapes public transport in Karachi and Delhi</t>
        </is>
      </c>
      <c r="C6207" t="n">
        <v>2025</v>
      </c>
      <c r="D6207" t="inlineStr">
        <is>
          <t>Ferya Ilyas; Mridula Garg</t>
        </is>
      </c>
      <c r="E6207" t="inlineStr">
        <is>
          <t>Applied Mobilities</t>
        </is>
      </c>
      <c r="F6207" t="inlineStr">
        <is>
          <t>article</t>
        </is>
      </c>
      <c r="G6207" t="inlineStr">
        <is>
          <t>10.1080/23800127.2025.2517921</t>
        </is>
      </c>
      <c r="H6207" t="inlineStr">
        <is>
          <t>W4412095183</t>
        </is>
      </c>
      <c r="I6207" t="inlineStr">
        <is>
          <t>https://doi.org/10.1080/23800127.2025.2517921</t>
        </is>
      </c>
      <c r="J6207" t="inlineStr"/>
      <c r="K6207" t="n">
        <v>1</v>
      </c>
      <c r="L6207" t="inlineStr">
        <is>
          <t>C</t>
        </is>
      </c>
      <c r="M6207" t="inlineStr">
        <is>
          <t>C6</t>
        </is>
      </c>
      <c r="N6207" t="inlineStr"/>
      <c r="O6207" t="inlineStr">
        <is>
          <t>Delhi; India; Karachi</t>
        </is>
      </c>
      <c r="P6207" t="inlineStr">
        <is>
          <t>South Asia</t>
        </is>
      </c>
      <c r="Q6207" t="inlineStr">
        <is>
          <t>Y</t>
        </is>
      </c>
      <c r="R6207" t="inlineStr">
        <is>
          <t>Y</t>
        </is>
      </c>
      <c r="S6207" t="inlineStr"/>
      <c r="T6207" t="inlineStr">
        <is>
          <t>conceptual</t>
        </is>
      </c>
      <c r="U6207" t="inlineStr"/>
      <c r="V6207" t="inlineStr">
        <is>
          <t>Y</t>
        </is>
      </c>
      <c r="W6207" t="inlineStr">
        <is>
          <t>auto: Engaging with these debates, we argue in this article that gendered surveillance in Karachi buses and Delhi metro contributes to polarizing perceptions of these modes of transport in popular imagination, which then get instrumentalized to shape urban mobility according to the desires of the domin…</t>
        </is>
      </c>
      <c r="X6207" t="inlineStr"/>
      <c r="Y6207" t="inlineStr"/>
      <c r="Z6207" t="inlineStr">
        <is>
          <t>high</t>
        </is>
      </c>
      <c r="AA6207" t="inlineStr"/>
      <c r="AB6207" t="inlineStr"/>
      <c r="AC6207" t="inlineStr"/>
      <c r="AD6207" t="inlineStr"/>
      <c r="AE6207" t="inlineStr">
        <is>
          <t>C6:india</t>
        </is>
      </c>
      <c r="AF6207" t="inlineStr"/>
      <c r="AG6207" t="n">
        <v>1.9954</v>
      </c>
    </row>
    <row r="6208">
      <c r="A6208" t="inlineStr">
        <is>
          <t>LM06207</t>
        </is>
      </c>
      <c r="B6208" t="inlineStr">
        <is>
          <t>New 'Foucaultdian Boomerangs': Drones and urban surveillance</t>
        </is>
      </c>
      <c r="C6208" t="n">
        <v>2014</v>
      </c>
      <c r="D6208" t="inlineStr">
        <is>
          <t>Ole B. Jensen</t>
        </is>
      </c>
      <c r="E6208" t="inlineStr">
        <is>
          <t>VBN Forskningsportal (Aalborg Universitet)</t>
        </is>
      </c>
      <c r="F6208" t="inlineStr">
        <is>
          <t>article</t>
        </is>
      </c>
      <c r="G6208" t="inlineStr"/>
      <c r="H6208" t="inlineStr">
        <is>
          <t>W1676137452</t>
        </is>
      </c>
      <c r="I6208" t="inlineStr">
        <is>
          <t>https://vbn.aau.dk/da/publications/957044df-8e98-4800-bb88-75bc7e08a41e</t>
        </is>
      </c>
      <c r="J6208" t="inlineStr">
        <is>
          <t>https://vbn.aau.dk/da/publications/957044df-8e98-4800-bb88-75bc7e08a41e</t>
        </is>
      </c>
      <c r="K6208" t="n">
        <v>1</v>
      </c>
      <c r="L6208" t="inlineStr">
        <is>
          <t>C</t>
        </is>
      </c>
      <c r="M6208" t="inlineStr">
        <is>
          <t>C6</t>
        </is>
      </c>
      <c r="N6208" t="inlineStr"/>
      <c r="O6208" t="inlineStr">
        <is>
          <t>Afghanistan; France; Los Angeles; Vietnam</t>
        </is>
      </c>
      <c r="P6208" t="inlineStr">
        <is>
          <t>Multi-region</t>
        </is>
      </c>
      <c r="Q6208" t="inlineStr"/>
      <c r="R6208" t="inlineStr"/>
      <c r="S6208" t="inlineStr"/>
      <c r="T6208" t="inlineStr">
        <is>
          <t>quantitative</t>
        </is>
      </c>
      <c r="U6208" t="inlineStr"/>
      <c r="V6208" t="inlineStr"/>
      <c r="W6208" t="inlineStr">
        <is>
          <t>auto: In this paper I will set the agenda for doing two things.</t>
        </is>
      </c>
      <c r="X6208" t="inlineStr"/>
      <c r="Y6208" t="inlineStr"/>
      <c r="Z6208" t="inlineStr">
        <is>
          <t>high</t>
        </is>
      </c>
      <c r="AA6208" t="inlineStr">
        <is>
          <t>Y</t>
        </is>
      </c>
      <c r="AB6208" t="inlineStr"/>
      <c r="AC6208" t="inlineStr"/>
      <c r="AD6208" t="inlineStr"/>
      <c r="AE6208" t="inlineStr">
        <is>
          <t>C6:india</t>
        </is>
      </c>
      <c r="AF6208" t="inlineStr"/>
      <c r="AG6208" t="n">
        <v>0.5099</v>
      </c>
    </row>
    <row r="6209">
      <c r="A6209" t="inlineStr">
        <is>
          <t>LM06208</t>
        </is>
      </c>
      <c r="B6209" t="inlineStr">
        <is>
          <t>Level of Effectiveness of Installed Closed Circuit Television Cameras in Bagong Caloocan City: Basis for Crime Suppression</t>
        </is>
      </c>
      <c r="C6209" t="n">
        <v>2022</v>
      </c>
      <c r="D6209" t="inlineStr">
        <is>
          <t>Jocelyn Bolos Benter; Gestoni Rectin; Gilbert Salvador; Chris Jhon Chu; Emilo De Luna; Jan Renan Escobar; Jerome Regular; Dominic Teodosio; Mark Arem Tolentino</t>
        </is>
      </c>
      <c r="E6209" t="inlineStr">
        <is>
          <t>SSRN Electronic Journal</t>
        </is>
      </c>
      <c r="F6209" t="inlineStr">
        <is>
          <t>preprint</t>
        </is>
      </c>
      <c r="G6209" t="inlineStr">
        <is>
          <t>10.2139/ssrn.4047507</t>
        </is>
      </c>
      <c r="H6209" t="inlineStr">
        <is>
          <t>W4226451107</t>
        </is>
      </c>
      <c r="I6209" t="inlineStr">
        <is>
          <t>https://doi.org/10.2139/ssrn.4047507</t>
        </is>
      </c>
      <c r="J6209" t="inlineStr">
        <is>
          <t>https://doi.org/10.2139/ssrn.4047507</t>
        </is>
      </c>
      <c r="K6209" t="n">
        <v>1</v>
      </c>
      <c r="L6209" t="inlineStr">
        <is>
          <t>C</t>
        </is>
      </c>
      <c r="M6209" t="inlineStr">
        <is>
          <t>C6</t>
        </is>
      </c>
      <c r="N6209" t="inlineStr"/>
      <c r="O6209" t="inlineStr"/>
      <c r="P6209" t="inlineStr">
        <is>
          <t>Not place-specific</t>
        </is>
      </c>
      <c r="Q6209" t="inlineStr"/>
      <c r="R6209" t="inlineStr"/>
      <c r="S6209" t="inlineStr"/>
      <c r="T6209" t="inlineStr">
        <is>
          <t>unclear</t>
        </is>
      </c>
      <c r="U6209" t="inlineStr"/>
      <c r="V6209" t="inlineStr"/>
      <c r="W6209" t="inlineStr"/>
      <c r="X6209" t="inlineStr"/>
      <c r="Y6209" t="inlineStr"/>
      <c r="Z6209" t="inlineStr">
        <is>
          <t>low</t>
        </is>
      </c>
      <c r="AA6209" t="inlineStr">
        <is>
          <t>Y</t>
        </is>
      </c>
      <c r="AB6209" t="inlineStr"/>
      <c r="AC6209" t="inlineStr"/>
      <c r="AD6209" t="inlineStr"/>
      <c r="AE6209" t="inlineStr">
        <is>
          <t>C6:recent</t>
        </is>
      </c>
      <c r="AF6209" t="inlineStr"/>
    </row>
    <row r="6210">
      <c r="A6210" t="inlineStr">
        <is>
          <t>LM06209</t>
        </is>
      </c>
      <c r="B6210" t="inlineStr">
        <is>
          <t>Psychological Foundations of the Cleanliness Initiative in Ahmedabad City of India</t>
        </is>
      </c>
      <c r="C6210" t="n">
        <v>2020</v>
      </c>
      <c r="D6210" t="inlineStr">
        <is>
          <t>Ramadhar Singh; Neeraj Pandey</t>
        </is>
      </c>
      <c r="E6210" t="inlineStr">
        <is>
          <t>Global Journal of Human-Social Science</t>
        </is>
      </c>
      <c r="F6210" t="inlineStr">
        <is>
          <t>article</t>
        </is>
      </c>
      <c r="G6210" t="inlineStr">
        <is>
          <t>10.34257/gjhssavol20is8pg23</t>
        </is>
      </c>
      <c r="H6210" t="inlineStr">
        <is>
          <t>W3042760834</t>
        </is>
      </c>
      <c r="I6210" t="inlineStr">
        <is>
          <t>https://doi.org/10.34257/gjhssavol20is8pg23</t>
        </is>
      </c>
      <c r="J6210" t="inlineStr">
        <is>
          <t>https://doi.org/10.34257/gjhssavol20is8pg23</t>
        </is>
      </c>
      <c r="K6210" t="n">
        <v>0</v>
      </c>
      <c r="L6210" t="inlineStr">
        <is>
          <t>C</t>
        </is>
      </c>
      <c r="M6210" t="inlineStr">
        <is>
          <t>C6</t>
        </is>
      </c>
      <c r="N6210" t="inlineStr"/>
      <c r="O6210" t="inlineStr">
        <is>
          <t>Ahmedabad; India; New Delhi</t>
        </is>
      </c>
      <c r="P6210" t="inlineStr">
        <is>
          <t>South Asia</t>
        </is>
      </c>
      <c r="Q6210" t="inlineStr">
        <is>
          <t>Y</t>
        </is>
      </c>
      <c r="R6210" t="inlineStr">
        <is>
          <t>Y</t>
        </is>
      </c>
      <c r="S6210" t="inlineStr"/>
      <c r="T6210" t="inlineStr">
        <is>
          <t>unclear</t>
        </is>
      </c>
      <c r="U6210" t="inlineStr"/>
      <c r="V6210" t="inlineStr"/>
      <c r="W6210" t="inlineStr">
        <is>
          <t>auto: Spitting on the roads of and littering around a city in India have been of concern to national leaders and civil servants since the pre-independence years.</t>
        </is>
      </c>
      <c r="X6210" t="inlineStr"/>
      <c r="Y6210" t="inlineStr"/>
      <c r="Z6210" t="inlineStr">
        <is>
          <t>high</t>
        </is>
      </c>
      <c r="AA6210" t="inlineStr"/>
      <c r="AB6210" t="inlineStr"/>
      <c r="AC6210" t="inlineStr"/>
      <c r="AD6210" t="inlineStr"/>
      <c r="AE6210" t="inlineStr">
        <is>
          <t>C6:india</t>
        </is>
      </c>
      <c r="AF6210" t="inlineStr"/>
      <c r="AG6210" t="n">
        <v>0</v>
      </c>
    </row>
    <row r="6211">
      <c r="A6211" t="inlineStr">
        <is>
          <t>LM06210</t>
        </is>
      </c>
      <c r="B6211" t="inlineStr">
        <is>
          <t>Smart Urban Parking Solution in Sri Lanka</t>
        </is>
      </c>
      <c r="C6211" t="n">
        <v>2021</v>
      </c>
      <c r="D6211" t="inlineStr">
        <is>
          <t>M.D.S.M. Antany; Mohammed Aadil; Liliana Ferreira; Priyankara A.D.D.</t>
        </is>
      </c>
      <c r="E6211" t="inlineStr">
        <is>
          <t>International Journal of Computer Applications</t>
        </is>
      </c>
      <c r="F6211" t="inlineStr">
        <is>
          <t>article</t>
        </is>
      </c>
      <c r="G6211" t="inlineStr">
        <is>
          <t>10.5120/ijca2021921782</t>
        </is>
      </c>
      <c r="H6211" t="inlineStr">
        <is>
          <t>W3216259330</t>
        </is>
      </c>
      <c r="I6211" t="inlineStr">
        <is>
          <t>https://doi.org/10.5120/ijca2021921782</t>
        </is>
      </c>
      <c r="J6211" t="inlineStr">
        <is>
          <t>https://doi.org/10.5120/ijca2021921782</t>
        </is>
      </c>
      <c r="K6211" t="n">
        <v>0</v>
      </c>
      <c r="L6211" t="inlineStr">
        <is>
          <t>C</t>
        </is>
      </c>
      <c r="M6211" t="inlineStr">
        <is>
          <t>C6</t>
        </is>
      </c>
      <c r="N6211" t="inlineStr"/>
      <c r="O6211" t="inlineStr">
        <is>
          <t>Sri Lanka</t>
        </is>
      </c>
      <c r="P6211" t="inlineStr">
        <is>
          <t>South Asia</t>
        </is>
      </c>
      <c r="Q6211" t="inlineStr"/>
      <c r="R6211" t="inlineStr"/>
      <c r="S6211" t="inlineStr"/>
      <c r="T6211" t="inlineStr">
        <is>
          <t>computational</t>
        </is>
      </c>
      <c r="U6211" t="inlineStr"/>
      <c r="V6211" t="inlineStr"/>
      <c r="W6211" t="inlineStr">
        <is>
          <t>auto: A sustainable, feasible, and affordable mobile application solution to automate the vehicle parking of a driver with features like finding available parking slots, finding the nearest parking area, and navigating to the available parking slot inside a parking area would be beneficial for the driv…</t>
        </is>
      </c>
      <c r="X6211" t="inlineStr"/>
      <c r="Y6211" t="inlineStr"/>
      <c r="Z6211" t="inlineStr">
        <is>
          <t>high</t>
        </is>
      </c>
      <c r="AA6211" t="inlineStr"/>
      <c r="AB6211" t="inlineStr"/>
      <c r="AC6211" t="inlineStr"/>
      <c r="AD6211" t="inlineStr"/>
      <c r="AE6211" t="inlineStr">
        <is>
          <t>C6:india</t>
        </is>
      </c>
      <c r="AF6211" t="inlineStr"/>
      <c r="AG6211" t="n">
        <v>0</v>
      </c>
    </row>
    <row r="6212">
      <c r="A6212" t="inlineStr">
        <is>
          <t>LM06211</t>
        </is>
      </c>
      <c r="B6212" t="inlineStr">
        <is>
          <t>Policing Perspective on Pre-emptive and Probative Value of CCTV Architecture in Security of Smart City- Gandhinagar, Gujarat, India</t>
        </is>
      </c>
      <c r="C6212" t="n">
        <v>2022</v>
      </c>
      <c r="D6212" t="inlineStr">
        <is>
          <t>Krittika Sood; Surbhi Mathur</t>
        </is>
      </c>
      <c r="E6212" t="inlineStr">
        <is>
          <t>International Journal of Electronic Security and Digital Forensics</t>
        </is>
      </c>
      <c r="F6212" t="inlineStr">
        <is>
          <t>article</t>
        </is>
      </c>
      <c r="G6212" t="inlineStr">
        <is>
          <t>10.1504/ijesdf.2023.10049566</t>
        </is>
      </c>
      <c r="H6212" t="inlineStr">
        <is>
          <t>W4288420533</t>
        </is>
      </c>
      <c r="I6212" t="inlineStr">
        <is>
          <t>https://doi.org/10.1504/ijesdf.2023.10049566</t>
        </is>
      </c>
      <c r="J6212" t="inlineStr"/>
      <c r="K6212" t="n">
        <v>0</v>
      </c>
      <c r="L6212" t="inlineStr">
        <is>
          <t>C</t>
        </is>
      </c>
      <c r="M6212" t="inlineStr">
        <is>
          <t>C6</t>
        </is>
      </c>
      <c r="N6212" t="inlineStr"/>
      <c r="O6212" t="inlineStr">
        <is>
          <t>Gujarat; India</t>
        </is>
      </c>
      <c r="P6212" t="inlineStr">
        <is>
          <t>South Asia</t>
        </is>
      </c>
      <c r="Q6212" t="inlineStr">
        <is>
          <t>Y</t>
        </is>
      </c>
      <c r="R6212" t="inlineStr"/>
      <c r="S6212" t="inlineStr"/>
      <c r="T6212" t="inlineStr">
        <is>
          <t>unclear</t>
        </is>
      </c>
      <c r="U6212" t="inlineStr"/>
      <c r="V6212" t="inlineStr"/>
      <c r="W6212" t="inlineStr"/>
      <c r="X6212" t="inlineStr"/>
      <c r="Y6212" t="inlineStr"/>
      <c r="Z6212" t="inlineStr">
        <is>
          <t>low</t>
        </is>
      </c>
      <c r="AA6212" t="inlineStr"/>
      <c r="AB6212" t="inlineStr"/>
      <c r="AC6212" t="inlineStr"/>
      <c r="AD6212" t="inlineStr"/>
      <c r="AE6212" t="inlineStr">
        <is>
          <t>C6:india</t>
        </is>
      </c>
      <c r="AF6212" t="inlineStr"/>
      <c r="AG6212" t="n">
        <v>0</v>
      </c>
    </row>
    <row r="6213">
      <c r="A6213" t="inlineStr">
        <is>
          <t>LM06212</t>
        </is>
      </c>
      <c r="B6213" t="inlineStr">
        <is>
          <t>Data Biases and Predictive Policing System in New Delhi</t>
        </is>
      </c>
      <c r="C6213" t="n">
        <v>2022</v>
      </c>
      <c r="D6213" t="inlineStr">
        <is>
          <t>Baidya Nath Mukherjee; Bhupinder Singh</t>
        </is>
      </c>
      <c r="E6213" t="inlineStr">
        <is>
          <t>Chapman &amp; Hall/CRC eBooks</t>
        </is>
      </c>
      <c r="F6213" t="inlineStr">
        <is>
          <t>book-chapter</t>
        </is>
      </c>
      <c r="G6213" t="inlineStr">
        <is>
          <t>10.1201/9781003215998-15</t>
        </is>
      </c>
      <c r="H6213" t="inlineStr">
        <is>
          <t>W4301372557</t>
        </is>
      </c>
      <c r="I6213" t="inlineStr">
        <is>
          <t>https://doi.org/10.1201/9781003215998-15</t>
        </is>
      </c>
      <c r="J6213" t="inlineStr"/>
      <c r="K6213" t="n">
        <v>0</v>
      </c>
      <c r="L6213" t="inlineStr">
        <is>
          <t>C</t>
        </is>
      </c>
      <c r="M6213" t="inlineStr">
        <is>
          <t>C6</t>
        </is>
      </c>
      <c r="N6213" t="inlineStr"/>
      <c r="O6213" t="inlineStr">
        <is>
          <t>Delhi; India; New Delhi</t>
        </is>
      </c>
      <c r="P6213" t="inlineStr">
        <is>
          <t>South Asia</t>
        </is>
      </c>
      <c r="Q6213" t="inlineStr">
        <is>
          <t>Y</t>
        </is>
      </c>
      <c r="R6213" t="inlineStr">
        <is>
          <t>Y</t>
        </is>
      </c>
      <c r="S6213" t="inlineStr"/>
      <c r="T6213" t="inlineStr">
        <is>
          <t>computational</t>
        </is>
      </c>
      <c r="U6213" t="inlineStr"/>
      <c r="V6213" t="inlineStr"/>
      <c r="W6213" t="inlineStr">
        <is>
          <t>auto: This chapter aims to study the kinds of biases present in the Delhi Police’s data collection practices currently and how they may cause hindrance to equitable and unbiased predictive policing.</t>
        </is>
      </c>
      <c r="X6213" t="inlineStr"/>
      <c r="Y6213" t="inlineStr"/>
      <c r="Z6213" t="inlineStr">
        <is>
          <t>high</t>
        </is>
      </c>
      <c r="AA6213" t="inlineStr"/>
      <c r="AB6213" t="inlineStr"/>
      <c r="AC6213" t="inlineStr"/>
      <c r="AD6213" t="inlineStr"/>
      <c r="AE6213" t="inlineStr">
        <is>
          <t>C6:india</t>
        </is>
      </c>
      <c r="AF6213" t="inlineStr"/>
      <c r="AG6213" t="n">
        <v>0</v>
      </c>
    </row>
    <row r="6214">
      <c r="A6214" t="inlineStr">
        <is>
          <t>LM06213</t>
        </is>
      </c>
      <c r="B6214" t="inlineStr">
        <is>
          <t>CHALLENGES IN USING CLOSED-CIRCUIT TELEVISION IN POLICE OPERATIONS IN NAIROBI CITY COUNTY, KENYA</t>
        </is>
      </c>
      <c r="C6214" t="n">
        <v>2023</v>
      </c>
      <c r="D6214" t="inlineStr">
        <is>
          <t>GIDEON KIRUI; Bernard Munyao Muiya; Dr Isaac Ochieng; Stephen Titus Waithaka</t>
        </is>
      </c>
      <c r="E6214" t="inlineStr">
        <is>
          <t>Strategic Journal of Business &amp; Change Management</t>
        </is>
      </c>
      <c r="F6214" t="inlineStr">
        <is>
          <t>article</t>
        </is>
      </c>
      <c r="G6214" t="inlineStr">
        <is>
          <t>10.61426/sjbcm.v10i1.2566</t>
        </is>
      </c>
      <c r="H6214" t="inlineStr">
        <is>
          <t>W4386800969</t>
        </is>
      </c>
      <c r="I6214" t="inlineStr">
        <is>
          <t>https://doi.org/10.61426/sjbcm.v10i1.2566</t>
        </is>
      </c>
      <c r="J6214" t="inlineStr">
        <is>
          <t>https://strategicjournals.com/index.php/journal/article/download/2566/2438</t>
        </is>
      </c>
      <c r="K6214" t="n">
        <v>0</v>
      </c>
      <c r="L6214" t="inlineStr">
        <is>
          <t>C</t>
        </is>
      </c>
      <c r="M6214" t="inlineStr">
        <is>
          <t>C6</t>
        </is>
      </c>
      <c r="N6214" t="inlineStr"/>
      <c r="O6214" t="inlineStr">
        <is>
          <t>Kenya; Nairobi</t>
        </is>
      </c>
      <c r="P6214" t="inlineStr">
        <is>
          <t>Africa</t>
        </is>
      </c>
      <c r="Q6214" t="inlineStr"/>
      <c r="R6214" t="inlineStr"/>
      <c r="S6214" t="inlineStr"/>
      <c r="T6214" t="inlineStr">
        <is>
          <t>mixed</t>
        </is>
      </c>
      <c r="U6214" t="inlineStr"/>
      <c r="V6214" t="inlineStr"/>
      <c r="W6214" t="inlineStr">
        <is>
          <t>auto: Hence, this study endeavored to establish the challenges hindering its effective use.</t>
        </is>
      </c>
      <c r="X6214" t="inlineStr"/>
      <c r="Y6214" t="inlineStr"/>
      <c r="Z6214" t="inlineStr">
        <is>
          <t>high</t>
        </is>
      </c>
      <c r="AA6214" t="inlineStr"/>
      <c r="AB6214" t="inlineStr"/>
      <c r="AC6214" t="inlineStr"/>
      <c r="AD6214" t="inlineStr"/>
      <c r="AE6214" t="inlineStr">
        <is>
          <t>C6:recent</t>
        </is>
      </c>
      <c r="AF6214" t="inlineStr"/>
      <c r="AG6214" t="n">
        <v>0</v>
      </c>
    </row>
    <row r="6215">
      <c r="A6215" t="inlineStr">
        <is>
          <t>LM06214</t>
        </is>
      </c>
      <c r="B6215" t="inlineStr">
        <is>
          <t>Analysing Plastic Pollution: A Case Study of Coastal Pollution from Inland Urban Waterways in Galle City, Sri Lanka</t>
        </is>
      </c>
      <c r="C6215" t="n">
        <v>2024</v>
      </c>
      <c r="D6215" t="inlineStr">
        <is>
          <t>I.H.L. Fernando; G.G.T. Chandrathilake</t>
        </is>
      </c>
      <c r="E6215" t="inlineStr">
        <is>
          <t>Proceedings of International Forestry and Environment Symposium</t>
        </is>
      </c>
      <c r="F6215" t="inlineStr">
        <is>
          <t>conference-paper</t>
        </is>
      </c>
      <c r="G6215" t="inlineStr">
        <is>
          <t>10.31357/fesympo.v28.7143</t>
        </is>
      </c>
      <c r="H6215" t="inlineStr">
        <is>
          <t>W4391956992</t>
        </is>
      </c>
      <c r="I6215" t="inlineStr">
        <is>
          <t>https://doi.org/10.31357/fesympo.v28.7143</t>
        </is>
      </c>
      <c r="J6215" t="inlineStr">
        <is>
          <t>http://journals.sjp.ac.lk/index.php/fesympo/article/download/7143/5121</t>
        </is>
      </c>
      <c r="K6215" t="n">
        <v>0</v>
      </c>
      <c r="L6215" t="inlineStr">
        <is>
          <t>C</t>
        </is>
      </c>
      <c r="M6215" t="inlineStr">
        <is>
          <t>C6</t>
        </is>
      </c>
      <c r="N6215" t="inlineStr"/>
      <c r="O6215" t="inlineStr">
        <is>
          <t>Sri Lanka</t>
        </is>
      </c>
      <c r="P6215" t="inlineStr">
        <is>
          <t>South Asia</t>
        </is>
      </c>
      <c r="Q6215" t="inlineStr"/>
      <c r="R6215" t="inlineStr"/>
      <c r="S6215" t="inlineStr"/>
      <c r="T6215" t="inlineStr">
        <is>
          <t>qualitative</t>
        </is>
      </c>
      <c r="U6215" t="inlineStr"/>
      <c r="V6215" t="inlineStr"/>
      <c r="W6215" t="inlineStr">
        <is>
          <t>auto: The present case study aims to identify the coastal pollution caused by inland waterways in Galle municipal council area and to detect the main plastic pollutants flow into coastal zone through inland waterways from month of April to June 2023.</t>
        </is>
      </c>
      <c r="X6215" t="inlineStr"/>
      <c r="Y6215" t="inlineStr"/>
      <c r="Z6215" t="inlineStr">
        <is>
          <t>high</t>
        </is>
      </c>
      <c r="AA6215" t="inlineStr"/>
      <c r="AB6215" t="inlineStr"/>
      <c r="AC6215" t="inlineStr"/>
      <c r="AD6215" t="inlineStr"/>
      <c r="AE6215" t="inlineStr">
        <is>
          <t>C6:india</t>
        </is>
      </c>
      <c r="AF6215" t="inlineStr"/>
      <c r="AG6215" t="n">
        <v>0</v>
      </c>
    </row>
    <row r="6216">
      <c r="A6216" t="inlineStr">
        <is>
          <t>LM06215</t>
        </is>
      </c>
      <c r="B6216" t="inlineStr">
        <is>
          <t>Fortress television: closed circuit television in the American home</t>
        </is>
      </c>
      <c r="C6216" t="n">
        <v>2024</v>
      </c>
      <c r="D6216" t="inlineStr">
        <is>
          <t>Hannah Spaulding</t>
        </is>
      </c>
      <c r="E6216" t="inlineStr">
        <is>
          <t>Screen</t>
        </is>
      </c>
      <c r="F6216" t="inlineStr">
        <is>
          <t>article</t>
        </is>
      </c>
      <c r="G6216" t="inlineStr">
        <is>
          <t>10.1093/screen/hjae006</t>
        </is>
      </c>
      <c r="H6216" t="inlineStr">
        <is>
          <t>W4393097734</t>
        </is>
      </c>
      <c r="I6216" t="inlineStr">
        <is>
          <t>https://doi.org/10.1093/screen/hjae006</t>
        </is>
      </c>
      <c r="J6216" t="inlineStr">
        <is>
          <t>https://academic.oup.com/screen/article-pdf/65/1/83/57021227/hjae006.pdf</t>
        </is>
      </c>
      <c r="K6216" t="n">
        <v>0</v>
      </c>
      <c r="L6216" t="inlineStr">
        <is>
          <t>C</t>
        </is>
      </c>
      <c r="M6216" t="inlineStr">
        <is>
          <t>C6</t>
        </is>
      </c>
      <c r="N6216" t="inlineStr"/>
      <c r="O6216" t="inlineStr">
        <is>
          <t>United States</t>
        </is>
      </c>
      <c r="P6216" t="inlineStr">
        <is>
          <t>Global North</t>
        </is>
      </c>
      <c r="Q6216" t="inlineStr"/>
      <c r="R6216" t="inlineStr"/>
      <c r="S6216" t="inlineStr"/>
      <c r="T6216" t="inlineStr">
        <is>
          <t>conceptual</t>
        </is>
      </c>
      <c r="U6216" t="inlineStr"/>
      <c r="V6216" t="inlineStr"/>
      <c r="W6216" t="inlineStr">
        <is>
          <t>auto: Drawing from newspaper articles, advertisements, promotional pamphlets and corporate documents, I examine the televisual fantasy offered by home closed-circuit television, a fantasy defined in opposition to, yet distinctly intertwined with, discourses of television.</t>
        </is>
      </c>
      <c r="X6216" t="inlineStr"/>
      <c r="Y6216" t="inlineStr"/>
      <c r="Z6216" t="inlineStr">
        <is>
          <t>high</t>
        </is>
      </c>
      <c r="AA6216" t="inlineStr"/>
      <c r="AB6216" t="inlineStr"/>
      <c r="AC6216" t="inlineStr"/>
      <c r="AD6216" t="inlineStr"/>
      <c r="AE6216" t="inlineStr">
        <is>
          <t>C6:recent</t>
        </is>
      </c>
      <c r="AF6216" t="inlineStr"/>
      <c r="AG6216" t="n">
        <v>0</v>
      </c>
    </row>
    <row r="6217">
      <c r="A6217" t="inlineStr">
        <is>
          <t>LM06216</t>
        </is>
      </c>
      <c r="B6217" t="inlineStr">
        <is>
          <t>Ungovernable Children: Radical Protest, Policing, Punishment, and Surveillance in New York City Schools</t>
        </is>
      </c>
      <c r="C6217" t="n">
        <v>2024</v>
      </c>
      <c r="D6217" t="inlineStr">
        <is>
          <t>Ajua Kouadio</t>
        </is>
      </c>
      <c r="E6217" t="inlineStr">
        <is>
          <t>American Educational Research Association Annual Meeting (AERA)</t>
        </is>
      </c>
      <c r="F6217" t="inlineStr">
        <is>
          <t>conference-paper</t>
        </is>
      </c>
      <c r="G6217" t="inlineStr">
        <is>
          <t>10.3102/2112238</t>
        </is>
      </c>
      <c r="H6217" t="inlineStr">
        <is>
          <t>W4400815694</t>
        </is>
      </c>
      <c r="I6217" t="inlineStr">
        <is>
          <t>https://doi.org/10.3102/2112238</t>
        </is>
      </c>
      <c r="J6217" t="inlineStr"/>
      <c r="K6217" t="n">
        <v>0</v>
      </c>
      <c r="L6217" t="inlineStr">
        <is>
          <t>C</t>
        </is>
      </c>
      <c r="M6217" t="inlineStr">
        <is>
          <t>C6</t>
        </is>
      </c>
      <c r="N6217" t="inlineStr"/>
      <c r="O6217" t="inlineStr">
        <is>
          <t>New York</t>
        </is>
      </c>
      <c r="P6217" t="inlineStr">
        <is>
          <t>Global North</t>
        </is>
      </c>
      <c r="Q6217" t="inlineStr"/>
      <c r="R6217" t="inlineStr"/>
      <c r="S6217" t="inlineStr"/>
      <c r="T6217" t="inlineStr">
        <is>
          <t>unclear</t>
        </is>
      </c>
      <c r="U6217" t="inlineStr"/>
      <c r="V6217" t="inlineStr"/>
      <c r="W6217" t="inlineStr"/>
      <c r="X6217" t="inlineStr"/>
      <c r="Y6217" t="inlineStr"/>
      <c r="Z6217" t="inlineStr">
        <is>
          <t>low</t>
        </is>
      </c>
      <c r="AA6217" t="inlineStr"/>
      <c r="AB6217" t="inlineStr"/>
      <c r="AC6217" t="inlineStr"/>
      <c r="AD6217" t="inlineStr"/>
      <c r="AE6217" t="inlineStr">
        <is>
          <t>C6:recent</t>
        </is>
      </c>
      <c r="AF6217" t="inlineStr"/>
      <c r="AG6217" t="n">
        <v>0</v>
      </c>
    </row>
    <row r="6218">
      <c r="A6218" t="inlineStr">
        <is>
          <t>LM06217</t>
        </is>
      </c>
      <c r="B6218" t="inlineStr">
        <is>
          <t>Formulation of a Robust Closed-Circuit Television Design For Owerri Municipality</t>
        </is>
      </c>
      <c r="C6218" t="n">
        <v>2024</v>
      </c>
      <c r="D6218" t="inlineStr">
        <is>
          <t>Fred Nwaozor</t>
        </is>
      </c>
      <c r="E6218" t="inlineStr">
        <is>
          <t>Journal of Research in Engineering and Applied Sciences</t>
        </is>
      </c>
      <c r="F6218" t="inlineStr">
        <is>
          <t>article</t>
        </is>
      </c>
      <c r="G6218" t="inlineStr">
        <is>
          <t>10.46565/jreas.202492738-748</t>
        </is>
      </c>
      <c r="H6218" t="inlineStr">
        <is>
          <t>W4401915204</t>
        </is>
      </c>
      <c r="I6218" t="inlineStr">
        <is>
          <t>https://doi.org/10.46565/jreas.202492738-748</t>
        </is>
      </c>
      <c r="J6218" t="inlineStr">
        <is>
          <t>https://qtanalytics.in/journals/index.php/JREAS/article/download/3336/1797</t>
        </is>
      </c>
      <c r="K6218" t="n">
        <v>0</v>
      </c>
      <c r="L6218" t="inlineStr">
        <is>
          <t>C</t>
        </is>
      </c>
      <c r="M6218" t="inlineStr">
        <is>
          <t>C6</t>
        </is>
      </c>
      <c r="N6218" t="inlineStr"/>
      <c r="O6218" t="inlineStr"/>
      <c r="P6218" t="inlineStr">
        <is>
          <t>Not place-specific</t>
        </is>
      </c>
      <c r="Q6218" t="inlineStr"/>
      <c r="R6218" t="inlineStr"/>
      <c r="S6218" t="inlineStr"/>
      <c r="T6218" t="inlineStr">
        <is>
          <t>quantitative</t>
        </is>
      </c>
      <c r="U6218" t="inlineStr"/>
      <c r="V6218" t="inlineStr"/>
      <c r="W6218" t="inlineStr">
        <is>
          <t>auto: ABSTRACT In this research study, a thorough field survey was conducted to ascertain the actual outlook of Owerri Municipality.</t>
        </is>
      </c>
      <c r="X6218" t="inlineStr"/>
      <c r="Y6218" t="inlineStr"/>
      <c r="Z6218" t="inlineStr">
        <is>
          <t>high</t>
        </is>
      </c>
      <c r="AA6218" t="inlineStr"/>
      <c r="AB6218" t="inlineStr"/>
      <c r="AC6218" t="inlineStr"/>
      <c r="AD6218" t="inlineStr"/>
      <c r="AE6218" t="inlineStr">
        <is>
          <t>C6:recent</t>
        </is>
      </c>
      <c r="AF6218" t="inlineStr"/>
      <c r="AG6218" t="n">
        <v>0</v>
      </c>
    </row>
    <row r="6219">
      <c r="A6219" t="inlineStr">
        <is>
          <t>LM06218</t>
        </is>
      </c>
      <c r="B6219" t="inlineStr">
        <is>
          <t>Smart Security? Transnational Policing Models and Surveillance Technologies in the City of São Paulo</t>
        </is>
      </c>
      <c r="C6219" t="n">
        <v>2024</v>
      </c>
      <c r="D6219" t="inlineStr">
        <is>
          <t>Alcides Eduardo dos Reis Peron; Marcos César Alvarez</t>
        </is>
      </c>
      <c r="E6219" t="inlineStr">
        <is>
          <t>Palgrave's critical policing studies</t>
        </is>
      </c>
      <c r="F6219" t="inlineStr">
        <is>
          <t>book-chapter</t>
        </is>
      </c>
      <c r="G6219" t="inlineStr">
        <is>
          <t>10.1007/978-3-031-68326-8_4</t>
        </is>
      </c>
      <c r="H6219" t="inlineStr">
        <is>
          <t>W4403485367</t>
        </is>
      </c>
      <c r="I6219" t="inlineStr">
        <is>
          <t>https://doi.org/10.1007/978-3-031-68326-8_4</t>
        </is>
      </c>
      <c r="J6219" t="inlineStr"/>
      <c r="K6219" t="n">
        <v>0</v>
      </c>
      <c r="L6219" t="inlineStr">
        <is>
          <t>C</t>
        </is>
      </c>
      <c r="M6219" t="inlineStr">
        <is>
          <t>C6</t>
        </is>
      </c>
      <c r="N6219" t="inlineStr"/>
      <c r="O6219" t="inlineStr">
        <is>
          <t>São Paulo</t>
        </is>
      </c>
      <c r="P6219" t="inlineStr">
        <is>
          <t>Latin America</t>
        </is>
      </c>
      <c r="Q6219" t="inlineStr"/>
      <c r="R6219" t="inlineStr"/>
      <c r="S6219" t="inlineStr"/>
      <c r="T6219" t="inlineStr">
        <is>
          <t>unclear</t>
        </is>
      </c>
      <c r="U6219" t="inlineStr"/>
      <c r="V6219" t="inlineStr"/>
      <c r="W6219" t="inlineStr"/>
      <c r="X6219" t="inlineStr"/>
      <c r="Y6219" t="inlineStr"/>
      <c r="Z6219" t="inlineStr">
        <is>
          <t>low</t>
        </is>
      </c>
      <c r="AA6219" t="inlineStr"/>
      <c r="AB6219" t="inlineStr"/>
      <c r="AC6219" t="inlineStr"/>
      <c r="AD6219" t="inlineStr"/>
      <c r="AE6219" t="inlineStr">
        <is>
          <t>C6:recent</t>
        </is>
      </c>
      <c r="AF6219" t="inlineStr"/>
      <c r="AG6219" t="n">
        <v>0</v>
      </c>
    </row>
    <row r="6220">
      <c r="A6220" t="inlineStr">
        <is>
          <t>LM06219</t>
        </is>
      </c>
      <c r="B6220" t="inlineStr">
        <is>
          <t>Facial Recognition in the Public Space: Challenges and Perspectives</t>
        </is>
      </c>
      <c r="C6220" t="n">
        <v>2024</v>
      </c>
      <c r="D6220" t="inlineStr">
        <is>
          <t>Ilse Arwert; Amelie Mehlan; Jeroen Rook; Janek Wenning</t>
        </is>
      </c>
      <c r="E6220" t="inlineStr">
        <is>
          <t>Lecture notes in computer science</t>
        </is>
      </c>
      <c r="F6220" t="inlineStr">
        <is>
          <t>conference-paper</t>
        </is>
      </c>
      <c r="G6220" t="inlineStr">
        <is>
          <t>10.1007/978-3-031-52082-2_1</t>
        </is>
      </c>
      <c r="H6220" t="inlineStr">
        <is>
          <t>W4403709088</t>
        </is>
      </c>
      <c r="I6220" t="inlineStr">
        <is>
          <t>https://doi.org/10.1007/978-3-031-52082-2_1</t>
        </is>
      </c>
      <c r="J6220" t="inlineStr">
        <is>
          <t>https://research.utwente.nl/en/publications/bf5049d5-c5f4-4345-a1c0-3421982c598e</t>
        </is>
      </c>
      <c r="K6220" t="n">
        <v>0</v>
      </c>
      <c r="L6220" t="inlineStr">
        <is>
          <t>C</t>
        </is>
      </c>
      <c r="M6220" t="inlineStr">
        <is>
          <t>C6</t>
        </is>
      </c>
      <c r="N6220" t="inlineStr"/>
      <c r="O6220" t="inlineStr"/>
      <c r="P6220" t="inlineStr">
        <is>
          <t>Not place-specific</t>
        </is>
      </c>
      <c r="Q6220" t="inlineStr"/>
      <c r="R6220" t="inlineStr"/>
      <c r="S6220" t="inlineStr"/>
      <c r="T6220" t="inlineStr">
        <is>
          <t>unclear</t>
        </is>
      </c>
      <c r="U6220" t="inlineStr"/>
      <c r="V6220" t="inlineStr"/>
      <c r="W6220" t="inlineStr"/>
      <c r="X6220" t="inlineStr"/>
      <c r="Y6220" t="inlineStr"/>
      <c r="Z6220" t="inlineStr">
        <is>
          <t>low</t>
        </is>
      </c>
      <c r="AA6220" t="inlineStr"/>
      <c r="AB6220" t="inlineStr"/>
      <c r="AC6220" t="inlineStr"/>
      <c r="AD6220" t="inlineStr"/>
      <c r="AE6220" t="inlineStr">
        <is>
          <t>C6:recent</t>
        </is>
      </c>
      <c r="AF6220" t="inlineStr"/>
      <c r="AG6220" t="n">
        <v>0</v>
      </c>
    </row>
    <row r="6221">
      <c r="A6221" t="inlineStr">
        <is>
          <t>LM06220</t>
        </is>
      </c>
      <c r="B6221" t="inlineStr">
        <is>
          <t>Analysis of the Effectiveness the use of Closed-Circuit Television (CCTV) for Control of Road Code Crime</t>
        </is>
      </c>
      <c r="C6221" t="n">
        <v>2025</v>
      </c>
      <c r="D6221" t="inlineStr">
        <is>
          <t>Moises Cardoso; Fernando Dias Gusmão; Leoneto Madeira Martins</t>
        </is>
      </c>
      <c r="E6221" t="inlineStr">
        <is>
          <t>Enrichment Journal of Multidisciplinary Research and Development</t>
        </is>
      </c>
      <c r="F6221" t="inlineStr">
        <is>
          <t>article</t>
        </is>
      </c>
      <c r="G6221" t="inlineStr">
        <is>
          <t>10.55324/enrichment.v3i8.508</t>
        </is>
      </c>
      <c r="H6221" t="inlineStr">
        <is>
          <t>W4416020789</t>
        </is>
      </c>
      <c r="I6221" t="inlineStr">
        <is>
          <t>https://doi.org/10.55324/enrichment.v3i8.508</t>
        </is>
      </c>
      <c r="J6221" t="inlineStr">
        <is>
          <t>https://journalenrichment.com/index.php/jr/article/download/508/475</t>
        </is>
      </c>
      <c r="K6221" t="n">
        <v>0</v>
      </c>
      <c r="L6221" t="inlineStr">
        <is>
          <t>C</t>
        </is>
      </c>
      <c r="M6221" t="inlineStr">
        <is>
          <t>C6</t>
        </is>
      </c>
      <c r="N6221" t="inlineStr"/>
      <c r="O6221" t="inlineStr"/>
      <c r="P6221" t="inlineStr">
        <is>
          <t>Not place-specific</t>
        </is>
      </c>
      <c r="Q6221" t="inlineStr"/>
      <c r="R6221" t="inlineStr"/>
      <c r="S6221" t="inlineStr"/>
      <c r="T6221" t="inlineStr">
        <is>
          <t>qualitative</t>
        </is>
      </c>
      <c r="U6221" t="inlineStr"/>
      <c r="V6221" t="inlineStr"/>
      <c r="W6221" t="inlineStr">
        <is>
          <t>auto: The major theories used to analyze the results of this research are social control theory, strategy theory and effectiveness theory.</t>
        </is>
      </c>
      <c r="X6221" t="inlineStr">
        <is>
          <t>auto: Ineffectiveness in managing the use of CCTV to control violation cases due to lack of resources such as facilities, personnel skills and the number of personnel who conduct CCTV monitoring.</t>
        </is>
      </c>
      <c r="Y6221" t="inlineStr"/>
      <c r="Z6221" t="inlineStr">
        <is>
          <t>high</t>
        </is>
      </c>
      <c r="AA6221" t="inlineStr"/>
      <c r="AB6221" t="inlineStr"/>
      <c r="AC6221" t="inlineStr"/>
      <c r="AD6221" t="inlineStr"/>
      <c r="AE6221" t="inlineStr">
        <is>
          <t>C6:recent</t>
        </is>
      </c>
      <c r="AF6221" t="inlineStr"/>
      <c r="AG6221" t="n">
        <v>0</v>
      </c>
    </row>
    <row r="6222">
      <c r="A6222" t="inlineStr">
        <is>
          <t>LM06221</t>
        </is>
      </c>
      <c r="B6222" t="inlineStr">
        <is>
          <t>Reproductive Autonomy in Rural India and Tier-2 Cities Amid Digital Patriarchy and Honour Policing</t>
        </is>
      </c>
      <c r="C6222" t="n">
        <v>2025</v>
      </c>
      <c r="D6222" t="inlineStr">
        <is>
          <t>Shikha Vasishta</t>
        </is>
      </c>
      <c r="E6222" t="inlineStr">
        <is>
          <t>IGI Global eBooks</t>
        </is>
      </c>
      <c r="F6222" t="inlineStr">
        <is>
          <t>book-chapter</t>
        </is>
      </c>
      <c r="G6222" t="inlineStr">
        <is>
          <t>10.4018/979-8-3373-4267-2.ch008</t>
        </is>
      </c>
      <c r="H6222" t="inlineStr">
        <is>
          <t>W7117127372</t>
        </is>
      </c>
      <c r="I6222" t="inlineStr">
        <is>
          <t>https://doi.org/10.4018/979-8-3373-4267-2.ch008</t>
        </is>
      </c>
      <c r="J6222" t="inlineStr"/>
      <c r="K6222" t="n">
        <v>0</v>
      </c>
      <c r="L6222" t="inlineStr">
        <is>
          <t>C</t>
        </is>
      </c>
      <c r="M6222" t="inlineStr">
        <is>
          <t>C6</t>
        </is>
      </c>
      <c r="N6222" t="inlineStr"/>
      <c r="O6222" t="inlineStr">
        <is>
          <t>India; Jaipur; Lucknow; Rajasthan; Uttar Pradesh</t>
        </is>
      </c>
      <c r="P6222" t="inlineStr">
        <is>
          <t>South Asia</t>
        </is>
      </c>
      <c r="Q6222" t="inlineStr">
        <is>
          <t>Y</t>
        </is>
      </c>
      <c r="R6222" t="inlineStr"/>
      <c r="S6222" t="inlineStr"/>
      <c r="T6222" t="inlineStr">
        <is>
          <t>qualitative</t>
        </is>
      </c>
      <c r="U6222" t="inlineStr"/>
      <c r="V6222" t="inlineStr"/>
      <c r="W6222" t="inlineStr">
        <is>
          <t>auto: This chapter analyses the contested terrain of reproductive autonomy in tier-2 cities and rural India in the expanding web of honour-based cyber violence and digital patriarchy.</t>
        </is>
      </c>
      <c r="X6222" t="inlineStr"/>
      <c r="Y6222" t="inlineStr"/>
      <c r="Z6222" t="inlineStr">
        <is>
          <t>high</t>
        </is>
      </c>
      <c r="AA6222" t="inlineStr"/>
      <c r="AB6222" t="inlineStr"/>
      <c r="AC6222" t="inlineStr"/>
      <c r="AD6222" t="inlineStr"/>
      <c r="AE6222" t="inlineStr">
        <is>
          <t>C6:india</t>
        </is>
      </c>
      <c r="AF6222" t="inlineStr"/>
      <c r="AG6222" t="n">
        <v>0</v>
      </c>
    </row>
    <row r="6223">
      <c r="A6223" t="inlineStr">
        <is>
          <t>LM06222</t>
        </is>
      </c>
      <c r="B6223" t="inlineStr">
        <is>
          <t>Safety in the Techno-Mediated City: Insights from Bengaluru's AI-Powered CCTV Network</t>
        </is>
      </c>
      <c r="C6223" t="n">
        <v>2026</v>
      </c>
      <c r="D6223" t="inlineStr">
        <is>
          <t>Udipta Boro; Fran Meissner; Karin Pfeffer</t>
        </is>
      </c>
      <c r="E6223" t="inlineStr">
        <is>
          <t>Journal of Urban Technology</t>
        </is>
      </c>
      <c r="F6223" t="inlineStr">
        <is>
          <t>article</t>
        </is>
      </c>
      <c r="G6223" t="inlineStr">
        <is>
          <t>10.1080/10630732.2025.2583882</t>
        </is>
      </c>
      <c r="H6223" t="inlineStr">
        <is>
          <t>W7126270364</t>
        </is>
      </c>
      <c r="I6223" t="inlineStr">
        <is>
          <t>https://doi.org/10.1080/10630732.2025.2583882</t>
        </is>
      </c>
      <c r="J6223" t="inlineStr">
        <is>
          <t>https://www.tandfonline.com/doi/pdf/10.1080/10630732.2025.2583882?needAccess=true</t>
        </is>
      </c>
      <c r="K6223" t="n">
        <v>0</v>
      </c>
      <c r="L6223" t="inlineStr">
        <is>
          <t>C</t>
        </is>
      </c>
      <c r="M6223" t="inlineStr">
        <is>
          <t>C6</t>
        </is>
      </c>
      <c r="N6223" t="inlineStr"/>
      <c r="O6223" t="inlineStr">
        <is>
          <t>Bengaluru</t>
        </is>
      </c>
      <c r="P6223" t="inlineStr">
        <is>
          <t>South Asia</t>
        </is>
      </c>
      <c r="Q6223" t="inlineStr">
        <is>
          <t>Y</t>
        </is>
      </c>
      <c r="R6223" t="inlineStr"/>
      <c r="S6223" t="inlineStr"/>
      <c r="T6223" t="inlineStr">
        <is>
          <t>qualitative</t>
        </is>
      </c>
      <c r="U6223" t="inlineStr"/>
      <c r="V6223" t="inlineStr"/>
      <c r="W6223" t="inlineStr">
        <is>
          <t>auto: We show how socio-politically informed priorities influence the safety notions within the surveillance system.</t>
        </is>
      </c>
      <c r="X6223" t="inlineStr">
        <is>
          <t>auto: To address this gap, we empirically investigated the Bengaluru Safe City Project, an AI-powered surveillance system.</t>
        </is>
      </c>
      <c r="Y6223" t="inlineStr"/>
      <c r="Z6223" t="inlineStr">
        <is>
          <t>high</t>
        </is>
      </c>
      <c r="AA6223" t="inlineStr"/>
      <c r="AB6223" t="inlineStr"/>
      <c r="AC6223" t="inlineStr"/>
      <c r="AD6223" t="inlineStr"/>
      <c r="AE6223" t="inlineStr">
        <is>
          <t>C6:india</t>
        </is>
      </c>
      <c r="AF6223" t="inlineStr">
        <is>
          <t>W4404481539</t>
        </is>
      </c>
      <c r="AG6223" t="n">
        <v>0</v>
      </c>
    </row>
    <row r="6224">
      <c r="A6224" t="inlineStr">
        <is>
          <t>LM06223</t>
        </is>
      </c>
      <c r="B6224" t="inlineStr">
        <is>
          <t>Smart city initiatives, practices and technologies: surveillance in breach of fundamental human rights</t>
        </is>
      </c>
      <c r="C6224" t="n">
        <v>2026</v>
      </c>
      <c r="D6224" t="inlineStr">
        <is>
          <t>Tooran Alizadeh; Deepti Prasad</t>
        </is>
      </c>
      <c r="E6224" t="inlineStr">
        <is>
          <t>Telematics and Informatics</t>
        </is>
      </c>
      <c r="F6224" t="inlineStr">
        <is>
          <t>article</t>
        </is>
      </c>
      <c r="G6224" t="inlineStr">
        <is>
          <t>10.1016/j.tele.2026.102391</t>
        </is>
      </c>
      <c r="H6224" t="inlineStr">
        <is>
          <t>W7134074129</t>
        </is>
      </c>
      <c r="I6224" t="inlineStr">
        <is>
          <t>https://doi.org/10.1016/j.tele.2026.102391</t>
        </is>
      </c>
      <c r="J6224" t="inlineStr">
        <is>
          <t>https://doi.org/10.1016/j.tele.2026.102391</t>
        </is>
      </c>
      <c r="K6224" t="n">
        <v>0</v>
      </c>
      <c r="L6224" t="inlineStr">
        <is>
          <t>C</t>
        </is>
      </c>
      <c r="M6224" t="inlineStr">
        <is>
          <t>C6</t>
        </is>
      </c>
      <c r="N6224" t="inlineStr"/>
      <c r="O6224" t="inlineStr">
        <is>
          <t>India</t>
        </is>
      </c>
      <c r="P6224" t="inlineStr">
        <is>
          <t>South Asia</t>
        </is>
      </c>
      <c r="Q6224" t="inlineStr">
        <is>
          <t>Y</t>
        </is>
      </c>
      <c r="R6224" t="inlineStr"/>
      <c r="S6224" t="inlineStr"/>
      <c r="T6224" t="inlineStr">
        <is>
          <t>qualitative</t>
        </is>
      </c>
      <c r="U6224" t="inlineStr"/>
      <c r="V6224" t="inlineStr"/>
      <c r="W6224" t="inlineStr">
        <is>
          <t>auto: In this paper, we shed light on the rights implications of smart city development in India by analysing the ways in which diverse smart initiatives, practices, and technologies contribute to mass surveillance.</t>
        </is>
      </c>
      <c r="X6224" t="inlineStr"/>
      <c r="Y6224" t="inlineStr"/>
      <c r="Z6224" t="inlineStr">
        <is>
          <t>high</t>
        </is>
      </c>
      <c r="AA6224" t="inlineStr"/>
      <c r="AB6224" t="inlineStr"/>
      <c r="AC6224" t="inlineStr"/>
      <c r="AD6224" t="inlineStr"/>
      <c r="AE6224" t="inlineStr">
        <is>
          <t>C6:india</t>
        </is>
      </c>
      <c r="AF6224" t="inlineStr"/>
      <c r="AG6224" t="n">
        <v>0</v>
      </c>
    </row>
    <row r="6225">
      <c r="A6225" t="inlineStr">
        <is>
          <t>LM06224</t>
        </is>
      </c>
      <c r="B6225" t="inlineStr">
        <is>
          <t>The Ethics of Predictive Policing</t>
        </is>
      </c>
      <c r="C6225" t="n">
        <v>2026</v>
      </c>
      <c r="D6225" t="inlineStr">
        <is>
          <t>Shobhitabh Srivastava; Shubham Shukla; Kunal Rohira</t>
        </is>
      </c>
      <c r="E6225" t="inlineStr">
        <is>
          <t>Routledge eBooks</t>
        </is>
      </c>
      <c r="F6225" t="inlineStr">
        <is>
          <t>book-chapter</t>
        </is>
      </c>
      <c r="G6225" t="inlineStr">
        <is>
          <t>10.4324/9781003634591-2</t>
        </is>
      </c>
      <c r="H6225" t="inlineStr">
        <is>
          <t>W7134887689</t>
        </is>
      </c>
      <c r="I6225" t="inlineStr">
        <is>
          <t>https://doi.org/10.4324/9781003634591-2</t>
        </is>
      </c>
      <c r="J6225" t="inlineStr"/>
      <c r="K6225" t="n">
        <v>0</v>
      </c>
      <c r="L6225" t="inlineStr">
        <is>
          <t>C</t>
        </is>
      </c>
      <c r="M6225" t="inlineStr">
        <is>
          <t>C6</t>
        </is>
      </c>
      <c r="N6225" t="inlineStr"/>
      <c r="O6225" t="inlineStr">
        <is>
          <t>India</t>
        </is>
      </c>
      <c r="P6225" t="inlineStr">
        <is>
          <t>South Asia</t>
        </is>
      </c>
      <c r="Q6225" t="inlineStr">
        <is>
          <t>Y</t>
        </is>
      </c>
      <c r="R6225" t="inlineStr"/>
      <c r="S6225" t="inlineStr"/>
      <c r="T6225" t="inlineStr">
        <is>
          <t>computational</t>
        </is>
      </c>
      <c r="U6225" t="inlineStr"/>
      <c r="V6225" t="inlineStr"/>
      <c r="W6225" t="inlineStr">
        <is>
          <t>auto: This chapter focuses how predictive policing systems use algorithmic risk assessments and historical crime data, while analyzing the functioning of systems.</t>
        </is>
      </c>
      <c r="X6225" t="inlineStr"/>
      <c r="Y6225" t="inlineStr"/>
      <c r="Z6225" t="inlineStr">
        <is>
          <t>high</t>
        </is>
      </c>
      <c r="AA6225" t="inlineStr"/>
      <c r="AB6225" t="inlineStr"/>
      <c r="AC6225" t="inlineStr"/>
      <c r="AD6225" t="inlineStr"/>
      <c r="AE6225" t="inlineStr">
        <is>
          <t>C6:india</t>
        </is>
      </c>
      <c r="AF6225" t="inlineStr"/>
      <c r="AG6225" t="n">
        <v>0</v>
      </c>
    </row>
    <row r="6226">
      <c r="A6226" t="inlineStr">
        <is>
          <t>LM06225</t>
        </is>
      </c>
      <c r="B6226" t="inlineStr">
        <is>
          <t>Smart City Surveillance in Egypt</t>
        </is>
      </c>
      <c r="C6226" t="n">
        <v>2026</v>
      </c>
      <c r="D6226" t="inlineStr">
        <is>
          <t>Afef Abrougui</t>
        </is>
      </c>
      <c r="E6226" t="inlineStr"/>
      <c r="F6226" t="inlineStr">
        <is>
          <t>report</t>
        </is>
      </c>
      <c r="G6226" t="inlineStr">
        <is>
          <t>10.19088/ids.2025.073</t>
        </is>
      </c>
      <c r="H6226" t="inlineStr">
        <is>
          <t>W7140077442</t>
        </is>
      </c>
      <c r="I6226" t="inlineStr">
        <is>
          <t>https://doi.org/10.19088/ids.2025.073</t>
        </is>
      </c>
      <c r="J6226" t="inlineStr">
        <is>
          <t>https://doi.org/10.19088/ids.2025.073</t>
        </is>
      </c>
      <c r="K6226" t="n">
        <v>0</v>
      </c>
      <c r="L6226" t="inlineStr">
        <is>
          <t>C</t>
        </is>
      </c>
      <c r="M6226" t="inlineStr">
        <is>
          <t>C6</t>
        </is>
      </c>
      <c r="N6226" t="inlineStr"/>
      <c r="O6226" t="inlineStr">
        <is>
          <t>Egypt</t>
        </is>
      </c>
      <c r="P6226" t="inlineStr">
        <is>
          <t>Africa</t>
        </is>
      </c>
      <c r="Q6226" t="inlineStr"/>
      <c r="R6226" t="inlineStr"/>
      <c r="S6226" t="inlineStr"/>
      <c r="T6226" t="inlineStr">
        <is>
          <t>unclear</t>
        </is>
      </c>
      <c r="U6226" t="inlineStr"/>
      <c r="V6226" t="inlineStr"/>
      <c r="W6226" t="inlineStr">
        <is>
          <t>auto: This report documents developments in policies and practices of digital surveillance of public space in Egypt under the presidency of Sisi with the purpose of improving understanding of their impacts on human rights.</t>
        </is>
      </c>
      <c r="X6226" t="inlineStr"/>
      <c r="Y6226" t="inlineStr"/>
      <c r="Z6226" t="inlineStr">
        <is>
          <t>high</t>
        </is>
      </c>
      <c r="AA6226" t="inlineStr"/>
      <c r="AB6226" t="inlineStr"/>
      <c r="AC6226" t="inlineStr"/>
      <c r="AD6226" t="inlineStr"/>
      <c r="AE6226" t="inlineStr">
        <is>
          <t>C6:recent</t>
        </is>
      </c>
      <c r="AF6226" t="inlineStr"/>
    </row>
    <row r="6227">
      <c r="A6227" t="inlineStr">
        <is>
          <t>LM06226</t>
        </is>
      </c>
      <c r="B6227" t="inlineStr">
        <is>
          <t>Smart City Surveillance in Mozambique</t>
        </is>
      </c>
      <c r="C6227" t="n">
        <v>2026</v>
      </c>
      <c r="D6227" t="inlineStr">
        <is>
          <t>Dércio Tsandzana</t>
        </is>
      </c>
      <c r="E6227" t="inlineStr"/>
      <c r="F6227" t="inlineStr">
        <is>
          <t>report</t>
        </is>
      </c>
      <c r="G6227" t="inlineStr">
        <is>
          <t>10.19088/ids.2025.076</t>
        </is>
      </c>
      <c r="H6227" t="inlineStr">
        <is>
          <t>W7140079717</t>
        </is>
      </c>
      <c r="I6227" t="inlineStr">
        <is>
          <t>https://doi.org/10.19088/ids.2025.076</t>
        </is>
      </c>
      <c r="J6227" t="inlineStr"/>
      <c r="K6227" t="n">
        <v>0</v>
      </c>
      <c r="L6227" t="inlineStr">
        <is>
          <t>C</t>
        </is>
      </c>
      <c r="M6227" t="inlineStr">
        <is>
          <t>C6</t>
        </is>
      </c>
      <c r="N6227" t="inlineStr"/>
      <c r="O6227" t="inlineStr">
        <is>
          <t>Maputo; Mozambique</t>
        </is>
      </c>
      <c r="P6227" t="inlineStr">
        <is>
          <t>Africa</t>
        </is>
      </c>
      <c r="Q6227" t="inlineStr"/>
      <c r="R6227" t="inlineStr"/>
      <c r="S6227" t="inlineStr"/>
      <c r="T6227" t="inlineStr">
        <is>
          <t>unclear</t>
        </is>
      </c>
      <c r="U6227" t="inlineStr"/>
      <c r="V6227" t="inlineStr"/>
      <c r="W6227" t="inlineStr">
        <is>
          <t>auto: This report presents the most comprehensive documentation to date of digital public space surveillance in Mozambique.</t>
        </is>
      </c>
      <c r="X6227" t="inlineStr"/>
      <c r="Y6227" t="inlineStr"/>
      <c r="Z6227" t="inlineStr">
        <is>
          <t>high</t>
        </is>
      </c>
      <c r="AA6227" t="inlineStr"/>
      <c r="AB6227" t="inlineStr"/>
      <c r="AC6227" t="inlineStr"/>
      <c r="AD6227" t="inlineStr"/>
      <c r="AE6227" t="inlineStr">
        <is>
          <t>C6:recent</t>
        </is>
      </c>
      <c r="AF6227" t="inlineStr"/>
    </row>
    <row r="6228">
      <c r="A6228" t="inlineStr">
        <is>
          <t>LM06227</t>
        </is>
      </c>
      <c r="B6228" t="inlineStr">
        <is>
          <t>Smart City Surveillance in Algeria</t>
        </is>
      </c>
      <c r="C6228" t="n">
        <v>2026</v>
      </c>
      <c r="D6228" t="inlineStr">
        <is>
          <t>Yosr Jouini Roberts</t>
        </is>
      </c>
      <c r="E6228" t="inlineStr"/>
      <c r="F6228" t="inlineStr">
        <is>
          <t>report</t>
        </is>
      </c>
      <c r="G6228" t="inlineStr">
        <is>
          <t>10.19088/ids.2025.072</t>
        </is>
      </c>
      <c r="H6228" t="inlineStr">
        <is>
          <t>W7140091188</t>
        </is>
      </c>
      <c r="I6228" t="inlineStr">
        <is>
          <t>https://doi.org/10.19088/ids.2025.072</t>
        </is>
      </c>
      <c r="J6228" t="inlineStr">
        <is>
          <t>https://doi.org/10.19088/ids.2025.072</t>
        </is>
      </c>
      <c r="K6228" t="n">
        <v>0</v>
      </c>
      <c r="L6228" t="inlineStr">
        <is>
          <t>C</t>
        </is>
      </c>
      <c r="M6228" t="inlineStr">
        <is>
          <t>C6</t>
        </is>
      </c>
      <c r="N6228" t="inlineStr"/>
      <c r="O6228" t="inlineStr">
        <is>
          <t>Algeria</t>
        </is>
      </c>
      <c r="P6228" t="inlineStr">
        <is>
          <t>Africa</t>
        </is>
      </c>
      <c r="Q6228" t="inlineStr"/>
      <c r="R6228" t="inlineStr"/>
      <c r="S6228" t="inlineStr"/>
      <c r="T6228" t="inlineStr">
        <is>
          <t>conceptual</t>
        </is>
      </c>
      <c r="U6228" t="inlineStr"/>
      <c r="V6228" t="inlineStr"/>
      <c r="W6228" t="inlineStr">
        <is>
          <t>auto: By examining these questions, the report aims to present a digital-rights focused understanding of the implications of public space surveillance practices in Algeria.</t>
        </is>
      </c>
      <c r="X6228" t="inlineStr"/>
      <c r="Y6228" t="inlineStr"/>
      <c r="Z6228" t="inlineStr">
        <is>
          <t>high</t>
        </is>
      </c>
      <c r="AA6228" t="inlineStr"/>
      <c r="AB6228" t="inlineStr"/>
      <c r="AC6228" t="inlineStr"/>
      <c r="AD6228" t="inlineStr"/>
      <c r="AE6228" t="inlineStr">
        <is>
          <t>C6:recent</t>
        </is>
      </c>
      <c r="AF6228" t="inlineStr"/>
    </row>
    <row r="6229">
      <c r="A6229" t="inlineStr">
        <is>
          <t>LM06228</t>
        </is>
      </c>
      <c r="B6229" t="inlineStr">
        <is>
          <t>Smart City Surveillance in Nigeria</t>
        </is>
      </c>
      <c r="C6229" t="n">
        <v>2026</v>
      </c>
      <c r="D6229" t="inlineStr">
        <is>
          <t>Okechukwu Effoduh; Odeh Friday</t>
        </is>
      </c>
      <c r="E6229" t="inlineStr"/>
      <c r="F6229" t="inlineStr">
        <is>
          <t>report</t>
        </is>
      </c>
      <c r="G6229" t="inlineStr">
        <is>
          <t>10.19088/ids.2025.077</t>
        </is>
      </c>
      <c r="H6229" t="inlineStr">
        <is>
          <t>W7140116961</t>
        </is>
      </c>
      <c r="I6229" t="inlineStr">
        <is>
          <t>https://doi.org/10.19088/ids.2025.077</t>
        </is>
      </c>
      <c r="J6229" t="inlineStr">
        <is>
          <t>https://doi.org/10.19088/ids.2025.077</t>
        </is>
      </c>
      <c r="K6229" t="n">
        <v>0</v>
      </c>
      <c r="L6229" t="inlineStr">
        <is>
          <t>C</t>
        </is>
      </c>
      <c r="M6229" t="inlineStr">
        <is>
          <t>C6</t>
        </is>
      </c>
      <c r="N6229" t="inlineStr"/>
      <c r="O6229" t="inlineStr">
        <is>
          <t>Nigeria</t>
        </is>
      </c>
      <c r="P6229" t="inlineStr">
        <is>
          <t>Africa</t>
        </is>
      </c>
      <c r="Q6229" t="inlineStr"/>
      <c r="R6229" t="inlineStr"/>
      <c r="S6229" t="inlineStr"/>
      <c r="T6229" t="inlineStr">
        <is>
          <t>unclear</t>
        </is>
      </c>
      <c r="U6229" t="inlineStr"/>
      <c r="V6229" t="inlineStr"/>
      <c r="W6229" t="inlineStr">
        <is>
          <t>auto: This report examines the current condition of public space surveillance in Nigeria.</t>
        </is>
      </c>
      <c r="X6229" t="inlineStr"/>
      <c r="Y6229" t="inlineStr"/>
      <c r="Z6229" t="inlineStr">
        <is>
          <t>high</t>
        </is>
      </c>
      <c r="AA6229" t="inlineStr"/>
      <c r="AB6229" t="inlineStr"/>
      <c r="AC6229" t="inlineStr"/>
      <c r="AD6229" t="inlineStr"/>
      <c r="AE6229" t="inlineStr">
        <is>
          <t>C6:recent</t>
        </is>
      </c>
      <c r="AF6229" t="inlineStr"/>
    </row>
    <row r="6230">
      <c r="A6230" t="inlineStr">
        <is>
          <t>LM06229</t>
        </is>
      </c>
      <c r="B6230" t="inlineStr">
        <is>
          <t>Smart City Surveillance in Kenya</t>
        </is>
      </c>
      <c r="C6230" t="n">
        <v>2026</v>
      </c>
      <c r="D6230" t="inlineStr">
        <is>
          <t>Victor Kapiyo</t>
        </is>
      </c>
      <c r="E6230" t="inlineStr"/>
      <c r="F6230" t="inlineStr">
        <is>
          <t>report</t>
        </is>
      </c>
      <c r="G6230" t="inlineStr">
        <is>
          <t>10.19088/ids.2025.074</t>
        </is>
      </c>
      <c r="H6230" t="inlineStr">
        <is>
          <t>W7140118513</t>
        </is>
      </c>
      <c r="I6230" t="inlineStr">
        <is>
          <t>https://doi.org/10.19088/ids.2025.074</t>
        </is>
      </c>
      <c r="J6230" t="inlineStr"/>
      <c r="K6230" t="n">
        <v>0</v>
      </c>
      <c r="L6230" t="inlineStr">
        <is>
          <t>C</t>
        </is>
      </c>
      <c r="M6230" t="inlineStr">
        <is>
          <t>C6</t>
        </is>
      </c>
      <c r="N6230" t="inlineStr"/>
      <c r="O6230" t="inlineStr">
        <is>
          <t>Kenya</t>
        </is>
      </c>
      <c r="P6230" t="inlineStr">
        <is>
          <t>Africa</t>
        </is>
      </c>
      <c r="Q6230" t="inlineStr"/>
      <c r="R6230" t="inlineStr"/>
      <c r="S6230" t="inlineStr"/>
      <c r="T6230" t="inlineStr">
        <is>
          <t>conceptual</t>
        </is>
      </c>
      <c r="U6230" t="inlineStr"/>
      <c r="V6230" t="inlineStr"/>
      <c r="W6230" t="inlineStr">
        <is>
          <t>auto: Kenya has rapidly expanded public space surveillance in recent years, deploying thousands of CCTV cameras in two major cities and implementing various measures to gather vast personal data through various initiatives, including a national digital ID system and mandatory SIM-card registration.</t>
        </is>
      </c>
      <c r="X6230" t="inlineStr"/>
      <c r="Y6230" t="inlineStr"/>
      <c r="Z6230" t="inlineStr">
        <is>
          <t>high</t>
        </is>
      </c>
      <c r="AA6230" t="inlineStr"/>
      <c r="AB6230" t="inlineStr"/>
      <c r="AC6230" t="inlineStr"/>
      <c r="AD6230" t="inlineStr"/>
      <c r="AE6230" t="inlineStr">
        <is>
          <t>C6:recent</t>
        </is>
      </c>
      <c r="AF6230" t="inlineStr"/>
    </row>
    <row r="6231">
      <c r="A6231" t="inlineStr">
        <is>
          <t>LM06230</t>
        </is>
      </c>
      <c r="B6231" t="inlineStr">
        <is>
          <t>Smart City Surveillance in Rwanda</t>
        </is>
      </c>
      <c r="C6231" t="n">
        <v>2026</v>
      </c>
      <c r="D6231" t="inlineStr">
        <is>
          <t>Joseph Antwi‐Boasiako</t>
        </is>
      </c>
      <c r="E6231" t="inlineStr"/>
      <c r="F6231" t="inlineStr">
        <is>
          <t>report</t>
        </is>
      </c>
      <c r="G6231" t="inlineStr">
        <is>
          <t>10.19088/ids.2025.078</t>
        </is>
      </c>
      <c r="H6231" t="inlineStr">
        <is>
          <t>W7140133015</t>
        </is>
      </c>
      <c r="I6231" t="inlineStr">
        <is>
          <t>https://doi.org/10.19088/ids.2025.078</t>
        </is>
      </c>
      <c r="J6231" t="inlineStr"/>
      <c r="K6231" t="n">
        <v>0</v>
      </c>
      <c r="L6231" t="inlineStr">
        <is>
          <t>C</t>
        </is>
      </c>
      <c r="M6231" t="inlineStr">
        <is>
          <t>C6</t>
        </is>
      </c>
      <c r="N6231" t="inlineStr"/>
      <c r="O6231" t="inlineStr">
        <is>
          <t>Africa; Rwanda</t>
        </is>
      </c>
      <c r="P6231" t="inlineStr">
        <is>
          <t>Africa</t>
        </is>
      </c>
      <c r="Q6231" t="inlineStr"/>
      <c r="R6231" t="inlineStr"/>
      <c r="S6231" t="inlineStr"/>
      <c r="T6231" t="inlineStr">
        <is>
          <t>qualitative</t>
        </is>
      </c>
      <c r="U6231" t="inlineStr"/>
      <c r="V6231" t="inlineStr"/>
      <c r="W6231" t="inlineStr">
        <is>
          <t>auto: The report focuses on surveillance of public space in Rwanda, with the research question: How are smart city technologies used to surveil public spaces in Rwanda and for what reasons are these technologies used?</t>
        </is>
      </c>
      <c r="X6231" t="inlineStr"/>
      <c r="Y6231" t="inlineStr"/>
      <c r="Z6231" t="inlineStr">
        <is>
          <t>high</t>
        </is>
      </c>
      <c r="AA6231" t="inlineStr"/>
      <c r="AB6231" t="inlineStr"/>
      <c r="AC6231" t="inlineStr"/>
      <c r="AD6231" t="inlineStr"/>
      <c r="AE6231" t="inlineStr">
        <is>
          <t>C6:recent</t>
        </is>
      </c>
      <c r="AF6231" t="inlineStr"/>
    </row>
    <row r="6232">
      <c r="A6232" t="inlineStr">
        <is>
          <t>LM06231</t>
        </is>
      </c>
      <c r="B6232" t="inlineStr">
        <is>
          <t>Smart City Surveillance in Mauritius</t>
        </is>
      </c>
      <c r="C6232" t="n">
        <v>2026</v>
      </c>
      <c r="D6232" t="inlineStr">
        <is>
          <t>Roukaya Kasenally</t>
        </is>
      </c>
      <c r="E6232" t="inlineStr"/>
      <c r="F6232" t="inlineStr">
        <is>
          <t>report</t>
        </is>
      </c>
      <c r="G6232" t="inlineStr">
        <is>
          <t>10.19088/ids.2025.075</t>
        </is>
      </c>
      <c r="H6232" t="inlineStr">
        <is>
          <t>W7140138328</t>
        </is>
      </c>
      <c r="I6232" t="inlineStr">
        <is>
          <t>https://doi.org/10.19088/ids.2025.075</t>
        </is>
      </c>
      <c r="J6232" t="inlineStr"/>
      <c r="K6232" t="n">
        <v>0</v>
      </c>
      <c r="L6232" t="inlineStr">
        <is>
          <t>C</t>
        </is>
      </c>
      <c r="M6232" t="inlineStr">
        <is>
          <t>C6</t>
        </is>
      </c>
      <c r="N6232" t="inlineStr"/>
      <c r="O6232" t="inlineStr">
        <is>
          <t>Mauritius</t>
        </is>
      </c>
      <c r="P6232" t="inlineStr">
        <is>
          <t>Africa</t>
        </is>
      </c>
      <c r="Q6232" t="inlineStr"/>
      <c r="R6232" t="inlineStr"/>
      <c r="S6232" t="inlineStr"/>
      <c r="T6232" t="inlineStr">
        <is>
          <t>unclear</t>
        </is>
      </c>
      <c r="U6232" t="inlineStr"/>
      <c r="V6232" t="inlineStr"/>
      <c r="W6232" t="inlineStr">
        <is>
          <t>auto: Smart public space surveillance is a reality of the Mauritian landscape.</t>
        </is>
      </c>
      <c r="X6232" t="inlineStr"/>
      <c r="Y6232" t="inlineStr"/>
      <c r="Z6232" t="inlineStr">
        <is>
          <t>high</t>
        </is>
      </c>
      <c r="AA6232" t="inlineStr"/>
      <c r="AB6232" t="inlineStr"/>
      <c r="AC6232" t="inlineStr"/>
      <c r="AD6232" t="inlineStr"/>
      <c r="AE6232" t="inlineStr">
        <is>
          <t>C6:recent</t>
        </is>
      </c>
      <c r="AF6232" t="inlineStr"/>
    </row>
    <row r="6233">
      <c r="A6233" t="inlineStr">
        <is>
          <t>LM06232</t>
        </is>
      </c>
      <c r="B6233" t="inlineStr">
        <is>
          <t>Smart City Surveillance in Zimbabwe</t>
        </is>
      </c>
      <c r="C6233" t="n">
        <v>2026</v>
      </c>
      <c r="D6233" t="inlineStr">
        <is>
          <t>Thobekile Matimbe</t>
        </is>
      </c>
      <c r="E6233" t="inlineStr"/>
      <c r="F6233" t="inlineStr">
        <is>
          <t>report</t>
        </is>
      </c>
      <c r="G6233" t="inlineStr">
        <is>
          <t>10.19088/ids.2025.082</t>
        </is>
      </c>
      <c r="H6233" t="inlineStr">
        <is>
          <t>W7140603286</t>
        </is>
      </c>
      <c r="I6233" t="inlineStr">
        <is>
          <t>https://doi.org/10.19088/ids.2025.082</t>
        </is>
      </c>
      <c r="J6233" t="inlineStr">
        <is>
          <t>https://doi.org/10.19088/ids.2025.082</t>
        </is>
      </c>
      <c r="K6233" t="n">
        <v>0</v>
      </c>
      <c r="L6233" t="inlineStr">
        <is>
          <t>C</t>
        </is>
      </c>
      <c r="M6233" t="inlineStr">
        <is>
          <t>C6</t>
        </is>
      </c>
      <c r="N6233" t="inlineStr"/>
      <c r="O6233" t="inlineStr">
        <is>
          <t>Zimbabwe</t>
        </is>
      </c>
      <c r="P6233" t="inlineStr">
        <is>
          <t>Africa</t>
        </is>
      </c>
      <c r="Q6233" t="inlineStr"/>
      <c r="R6233" t="inlineStr"/>
      <c r="S6233" t="inlineStr"/>
      <c r="T6233" t="inlineStr">
        <is>
          <t>conceptual</t>
        </is>
      </c>
      <c r="U6233" t="inlineStr"/>
      <c r="V6233" t="inlineStr"/>
      <c r="W6233" t="inlineStr">
        <is>
          <t>auto: This report provides the most comprehensive account to date of smart city public space surveillance in Zimbabwe.</t>
        </is>
      </c>
      <c r="X6233" t="inlineStr"/>
      <c r="Y6233" t="inlineStr"/>
      <c r="Z6233" t="inlineStr">
        <is>
          <t>high</t>
        </is>
      </c>
      <c r="AA6233" t="inlineStr"/>
      <c r="AB6233" t="inlineStr"/>
      <c r="AC6233" t="inlineStr"/>
      <c r="AD6233" t="inlineStr"/>
      <c r="AE6233" t="inlineStr">
        <is>
          <t>C6:recent</t>
        </is>
      </c>
      <c r="AF6233" t="inlineStr"/>
    </row>
    <row r="6234">
      <c r="A6234" t="inlineStr">
        <is>
          <t>LM06233</t>
        </is>
      </c>
      <c r="B6234" t="inlineStr">
        <is>
          <t>From Urban Surveillance to Urban Care</t>
        </is>
      </c>
      <c r="C6234" t="n">
        <v>2026</v>
      </c>
      <c r="D6234" t="inlineStr">
        <is>
          <t>Udipta Boro; Fran Meissner; Karin Pfeffer</t>
        </is>
      </c>
      <c r="E6234" t="inlineStr">
        <is>
          <t>CRC Press eBooks</t>
        </is>
      </c>
      <c r="F6234" t="inlineStr">
        <is>
          <t>book-chapter</t>
        </is>
      </c>
      <c r="G6234" t="inlineStr">
        <is>
          <t>10.1201/9781003480167-15</t>
        </is>
      </c>
      <c r="H6234" t="inlineStr">
        <is>
          <t>W7147337306</t>
        </is>
      </c>
      <c r="I6234" t="inlineStr">
        <is>
          <t>https://doi.org/10.1201/9781003480167-15</t>
        </is>
      </c>
      <c r="J6234" t="inlineStr">
        <is>
          <t>https://research.utwente.nl/en/publications/3537eea0-23c1-46e2-baba-3b3da1ba5565</t>
        </is>
      </c>
      <c r="K6234" t="n">
        <v>0</v>
      </c>
      <c r="L6234" t="inlineStr">
        <is>
          <t>C</t>
        </is>
      </c>
      <c r="M6234" t="inlineStr">
        <is>
          <t>C6</t>
        </is>
      </c>
      <c r="N6234" t="inlineStr"/>
      <c r="O6234" t="inlineStr">
        <is>
          <t>India</t>
        </is>
      </c>
      <c r="P6234" t="inlineStr">
        <is>
          <t>South Asia</t>
        </is>
      </c>
      <c r="Q6234" t="inlineStr">
        <is>
          <t>Y</t>
        </is>
      </c>
      <c r="R6234" t="inlineStr"/>
      <c r="S6234" t="inlineStr"/>
      <c r="T6234" t="inlineStr">
        <is>
          <t>conceptual</t>
        </is>
      </c>
      <c r="U6234" t="inlineStr"/>
      <c r="V6234" t="inlineStr"/>
      <c r="W6234" t="inlineStr">
        <is>
          <t>auto: This chapter responds to this question by exploring if and how AI-powered urban video surveillance can be reimagined as infrastructures of urban care in the Indian context.</t>
        </is>
      </c>
      <c r="X6234" t="inlineStr"/>
      <c r="Y6234" t="inlineStr"/>
      <c r="Z6234" t="inlineStr">
        <is>
          <t>high</t>
        </is>
      </c>
      <c r="AA6234" t="inlineStr"/>
      <c r="AB6234" t="inlineStr"/>
      <c r="AC6234" t="inlineStr"/>
      <c r="AD6234" t="inlineStr"/>
      <c r="AE6234" t="inlineStr">
        <is>
          <t>C6:india</t>
        </is>
      </c>
      <c r="AF6234" t="inlineStr"/>
      <c r="AG6234" t="n">
        <v>0</v>
      </c>
    </row>
    <row r="6235">
      <c r="A6235" t="inlineStr">
        <is>
          <t>LM06234</t>
        </is>
      </c>
      <c r="B6235" t="inlineStr">
        <is>
          <t>Facial recognition technology in policing</t>
        </is>
      </c>
      <c r="C6235" t="n">
        <v>2026</v>
      </c>
      <c r="D6235" t="inlineStr">
        <is>
          <t>Joe Murphy; Sarah Bunn</t>
        </is>
      </c>
      <c r="E6235" t="inlineStr"/>
      <c r="F6235" t="inlineStr">
        <is>
          <t>report</t>
        </is>
      </c>
      <c r="G6235" t="inlineStr">
        <is>
          <t>10.58248/rr94</t>
        </is>
      </c>
      <c r="H6235" t="inlineStr">
        <is>
          <t>W7152044816</t>
        </is>
      </c>
      <c r="I6235" t="inlineStr">
        <is>
          <t>https://doi.org/10.58248/rr94</t>
        </is>
      </c>
      <c r="J6235" t="inlineStr"/>
      <c r="K6235" t="n">
        <v>0</v>
      </c>
      <c r="L6235" t="inlineStr">
        <is>
          <t>C</t>
        </is>
      </c>
      <c r="M6235" t="inlineStr">
        <is>
          <t>C6</t>
        </is>
      </c>
      <c r="N6235" t="inlineStr"/>
      <c r="O6235" t="inlineStr">
        <is>
          <t>United Kingdom</t>
        </is>
      </c>
      <c r="P6235" t="inlineStr">
        <is>
          <t>Global North</t>
        </is>
      </c>
      <c r="Q6235" t="inlineStr"/>
      <c r="R6235" t="inlineStr"/>
      <c r="S6235" t="inlineStr"/>
      <c r="T6235" t="inlineStr">
        <is>
          <t>unclear</t>
        </is>
      </c>
      <c r="U6235" t="inlineStr"/>
      <c r="V6235" t="inlineStr"/>
      <c r="W6235" t="inlineStr">
        <is>
          <t>auto: UK police forces have used facial recognition technology since 2015.</t>
        </is>
      </c>
      <c r="X6235" t="inlineStr"/>
      <c r="Y6235" t="inlineStr"/>
      <c r="Z6235" t="inlineStr">
        <is>
          <t>medium</t>
        </is>
      </c>
      <c r="AA6235" t="inlineStr"/>
      <c r="AB6235" t="inlineStr"/>
      <c r="AC6235" t="inlineStr"/>
      <c r="AD6235" t="inlineStr"/>
      <c r="AE6235" t="inlineStr">
        <is>
          <t>C6:recent</t>
        </is>
      </c>
      <c r="AF6235" t="inlineStr"/>
    </row>
    <row r="6236">
      <c r="A6236" t="inlineStr">
        <is>
          <t>LM06235</t>
        </is>
      </c>
      <c r="B6236" t="inlineStr">
        <is>
          <t>The Impact of Closed-Circuit Television (CCTV) Installation in Crime Reduction and Suppression: A Qualitative Study</t>
        </is>
      </c>
      <c r="C6236" t="n">
        <v>2026</v>
      </c>
      <c r="D6236" t="inlineStr">
        <is>
          <t>Iven S. Pasanting; Junlee B. Espinosa; Rodolfo T. Gordove; John Daryl N. Acas; Dr. Junvil A. Insong</t>
        </is>
      </c>
      <c r="E6236" t="inlineStr">
        <is>
          <t>International Journal of Research and Innovation in Social Science</t>
        </is>
      </c>
      <c r="F6236" t="inlineStr">
        <is>
          <t>article</t>
        </is>
      </c>
      <c r="G6236" t="inlineStr">
        <is>
          <t>10.47772/ijriss.2026.100500171</t>
        </is>
      </c>
      <c r="H6236" t="inlineStr">
        <is>
          <t>W7162545117</t>
        </is>
      </c>
      <c r="I6236" t="inlineStr">
        <is>
          <t>https://doi.org/10.47772/ijriss.2026.100500171</t>
        </is>
      </c>
      <c r="J6236" t="inlineStr">
        <is>
          <t>https://rsisinternational.org/journals/ijriss/uploads/vol10-iss5-pg2461-2467-202605_pdf.pdf</t>
        </is>
      </c>
      <c r="K6236" t="n">
        <v>0</v>
      </c>
      <c r="L6236" t="inlineStr">
        <is>
          <t>C</t>
        </is>
      </c>
      <c r="M6236" t="inlineStr">
        <is>
          <t>C6</t>
        </is>
      </c>
      <c r="N6236" t="inlineStr"/>
      <c r="O6236" t="inlineStr">
        <is>
          <t>Philippines</t>
        </is>
      </c>
      <c r="P6236" t="inlineStr">
        <is>
          <t>Southeast Asia</t>
        </is>
      </c>
      <c r="Q6236" t="inlineStr"/>
      <c r="R6236" t="inlineStr"/>
      <c r="S6236" t="inlineStr"/>
      <c r="T6236" t="inlineStr">
        <is>
          <t>qualitative</t>
        </is>
      </c>
      <c r="U6236" t="inlineStr"/>
      <c r="V6236" t="inlineStr"/>
      <c r="W6236" t="inlineStr">
        <is>
          <t>auto: This study examined the impact of Closed-Circuit Television (CCTV) installation on crime reduction and suppression, drawing on the lived experiences of individuals in selected establishments in Ozamiz City, Philippines.</t>
        </is>
      </c>
      <c r="X6236" t="inlineStr">
        <is>
          <t>auto: The findings further revealed that while CCTV systems enhance deterrence and support investigations, concerns regarding privacy, ethical use of surveillance footage, and limitations in monitoring practices remain significant considerations among participants.</t>
        </is>
      </c>
      <c r="Y6236" t="inlineStr"/>
      <c r="Z6236" t="inlineStr">
        <is>
          <t>high</t>
        </is>
      </c>
      <c r="AA6236" t="inlineStr"/>
      <c r="AB6236" t="inlineStr"/>
      <c r="AC6236" t="inlineStr"/>
      <c r="AD6236" t="inlineStr"/>
      <c r="AE6236" t="inlineStr">
        <is>
          <t>C6:recent</t>
        </is>
      </c>
      <c r="AF6236" t="inlineStr"/>
      <c r="AG6236" t="n">
        <v>0</v>
      </c>
    </row>
    <row r="6237">
      <c r="A6237" t="inlineStr">
        <is>
          <t>LM06236</t>
        </is>
      </c>
      <c r="B6237" t="inlineStr">
        <is>
          <t>Unquestioned Use of AI-Based Facial Recognition Technology in Criminal Investigations: Delhi Riots Lessons on Rights and Reliability</t>
        </is>
      </c>
      <c r="C6237" t="n">
        <v>2026</v>
      </c>
      <c r="D6237" t="inlineStr">
        <is>
          <t>Vishal Ranaware; Rahul Mishra</t>
        </is>
      </c>
      <c r="E6237" t="inlineStr"/>
      <c r="F6237" t="inlineStr">
        <is>
          <t>conference-paper</t>
        </is>
      </c>
      <c r="G6237" t="inlineStr">
        <is>
          <t>10.3390/engproc2026143017</t>
        </is>
      </c>
      <c r="H6237" t="inlineStr">
        <is>
          <t>W7164941296</t>
        </is>
      </c>
      <c r="I6237" t="inlineStr">
        <is>
          <t>https://doi.org/10.3390/engproc2026143017</t>
        </is>
      </c>
      <c r="J6237" t="inlineStr">
        <is>
          <t>https://doi.org/10.3390/engproc2026143017</t>
        </is>
      </c>
      <c r="K6237" t="n">
        <v>0</v>
      </c>
      <c r="L6237" t="inlineStr">
        <is>
          <t>C</t>
        </is>
      </c>
      <c r="M6237" t="inlineStr">
        <is>
          <t>C6</t>
        </is>
      </c>
      <c r="N6237" t="inlineStr"/>
      <c r="O6237" t="inlineStr">
        <is>
          <t>Delhi; India</t>
        </is>
      </c>
      <c r="P6237" t="inlineStr">
        <is>
          <t>South Asia</t>
        </is>
      </c>
      <c r="Q6237" t="inlineStr">
        <is>
          <t>Y</t>
        </is>
      </c>
      <c r="R6237" t="inlineStr">
        <is>
          <t>Y</t>
        </is>
      </c>
      <c r="S6237" t="inlineStr"/>
      <c r="T6237" t="inlineStr">
        <is>
          <t>quantitative</t>
        </is>
      </c>
      <c r="U6237" t="inlineStr"/>
      <c r="V6237" t="inlineStr"/>
      <c r="W6237" t="inlineStr">
        <is>
          <t>auto: This study examines the reliability, validity, and ethics of AI technology in the criminal justice system in India’s unique socio-legal and political environment.</t>
        </is>
      </c>
      <c r="X6237" t="inlineStr">
        <is>
          <t>auto: This fills a gap in doctrinal analysis of AI-specific evidentiary admissibility in non-Western contexts like India.</t>
        </is>
      </c>
      <c r="Y6237" t="inlineStr"/>
      <c r="Z6237" t="inlineStr">
        <is>
          <t>high</t>
        </is>
      </c>
      <c r="AA6237" t="inlineStr"/>
      <c r="AB6237" t="inlineStr"/>
      <c r="AC6237" t="inlineStr"/>
      <c r="AD6237" t="inlineStr"/>
      <c r="AE6237" t="inlineStr">
        <is>
          <t>C6:india</t>
        </is>
      </c>
      <c r="AF6237" t="inlineStr"/>
      <c r="AG6237" t="n">
        <v>0</v>
      </c>
    </row>
    <row r="6238">
      <c r="A6238" t="inlineStr">
        <is>
          <t>LM06237</t>
        </is>
      </c>
      <c r="B6238" t="inlineStr">
        <is>
          <t>The Role of Crime Mapping and Predictive Policing in Modern Law Enforcement: Evidence from Sindh, Pakistan (2015–2025)</t>
        </is>
      </c>
      <c r="C6238" t="n">
        <v>2026</v>
      </c>
      <c r="D6238" t="inlineStr">
        <is>
          <t>Samiullah Soomro</t>
        </is>
      </c>
      <c r="E6238" t="inlineStr">
        <is>
          <t>Journal of Pakistan Administration</t>
        </is>
      </c>
      <c r="F6238" t="inlineStr">
        <is>
          <t>article</t>
        </is>
      </c>
      <c r="G6238" t="inlineStr">
        <is>
          <t>10.65755/jpa-20264701-121</t>
        </is>
      </c>
      <c r="H6238" t="inlineStr">
        <is>
          <t>W7165186130</t>
        </is>
      </c>
      <c r="I6238" t="inlineStr">
        <is>
          <t>https://doi.org/10.65755/jpa-20264701-121</t>
        </is>
      </c>
      <c r="J6238" t="inlineStr">
        <is>
          <t>https://journal.nspp.gov.pk/index.php/jpa/article/download/121/115</t>
        </is>
      </c>
      <c r="K6238" t="n">
        <v>0</v>
      </c>
      <c r="L6238" t="inlineStr">
        <is>
          <t>C</t>
        </is>
      </c>
      <c r="M6238" t="inlineStr">
        <is>
          <t>C6</t>
        </is>
      </c>
      <c r="N6238" t="inlineStr"/>
      <c r="O6238" t="inlineStr">
        <is>
          <t>Karachi; Pakistan</t>
        </is>
      </c>
      <c r="P6238" t="inlineStr">
        <is>
          <t>South Asia</t>
        </is>
      </c>
      <c r="Q6238" t="inlineStr"/>
      <c r="R6238" t="inlineStr"/>
      <c r="S6238" t="inlineStr"/>
      <c r="T6238" t="inlineStr">
        <is>
          <t>mixed</t>
        </is>
      </c>
      <c r="U6238" t="inlineStr"/>
      <c r="V6238" t="inlineStr"/>
      <c r="W6238" t="inlineStr">
        <is>
          <t>auto: This study examines whether policing in Sindh, Pakistan has meaningfully benefited from these modern law enforcement tools, and whether current capabilities are sufficient to meet future public safety demands.</t>
        </is>
      </c>
      <c r="X6238" t="inlineStr">
        <is>
          <t>auto: This paper concludes with eighteen evidence-based policy recommendations, encompassing transparent IT recruitment, mandatory budget benchmarks, and phased smart surveillance expansion, aimed at bridging the gap between primitive reactive policing and modern predictive law enforcement.</t>
        </is>
      </c>
      <c r="Y6238" t="inlineStr"/>
      <c r="Z6238" t="inlineStr">
        <is>
          <t>high</t>
        </is>
      </c>
      <c r="AA6238" t="inlineStr"/>
      <c r="AB6238" t="inlineStr"/>
      <c r="AC6238" t="inlineStr"/>
      <c r="AD6238" t="inlineStr"/>
      <c r="AE6238" t="inlineStr">
        <is>
          <t>C6:india</t>
        </is>
      </c>
      <c r="AF6238" t="inlineStr"/>
      <c r="AG6238" t="n">
        <v>0</v>
      </c>
    </row>
    <row r="6239">
      <c r="A6239" t="inlineStr">
        <is>
          <t>LM06238</t>
        </is>
      </c>
      <c r="B6239" t="inlineStr">
        <is>
          <t>A First Look into Users’ Perceptions of Facial Recognition in the Physical World in India</t>
        </is>
      </c>
      <c r="C6239" t="n">
        <v>2026</v>
      </c>
      <c r="D6239" t="inlineStr">
        <is>
          <t>Dr. Pankaj Kumar; K ijriar Usha Rani</t>
        </is>
      </c>
      <c r="E6239" t="inlineStr">
        <is>
          <t>International Journal of Creative and Open Research in Engineering and Management</t>
        </is>
      </c>
      <c r="F6239" t="inlineStr">
        <is>
          <t>article</t>
        </is>
      </c>
      <c r="G6239" t="inlineStr">
        <is>
          <t>10.55041/ijcope.v2i8.081</t>
        </is>
      </c>
      <c r="H6239" t="inlineStr">
        <is>
          <t>W7202069872</t>
        </is>
      </c>
      <c r="I6239" t="inlineStr">
        <is>
          <t>https://doi.org/10.55041/ijcope.v2i8.081</t>
        </is>
      </c>
      <c r="J6239" t="inlineStr">
        <is>
          <t>https://ijcope.org/wp-content/uploads/2026/08/A-FIRST-LOOK-INTO-USERS-PERCEPTIONS-OF-FACIAL-RECOGNITION-IN-THE-PHYSICAL-WORLD-IN-INDIA.pdf</t>
        </is>
      </c>
      <c r="K6239" t="n">
        <v>0</v>
      </c>
      <c r="L6239" t="inlineStr">
        <is>
          <t>C</t>
        </is>
      </c>
      <c r="M6239" t="inlineStr">
        <is>
          <t>C6</t>
        </is>
      </c>
      <c r="N6239" t="inlineStr"/>
      <c r="O6239" t="inlineStr">
        <is>
          <t>India</t>
        </is>
      </c>
      <c r="P6239" t="inlineStr">
        <is>
          <t>South Asia</t>
        </is>
      </c>
      <c r="Q6239" t="inlineStr">
        <is>
          <t>Y</t>
        </is>
      </c>
      <c r="R6239" t="inlineStr"/>
      <c r="S6239" t="inlineStr"/>
      <c r="T6239" t="inlineStr">
        <is>
          <t>quantitative</t>
        </is>
      </c>
      <c r="U6239" t="inlineStr"/>
      <c r="V6239" t="inlineStr"/>
      <c r="W6239" t="inlineStr">
        <is>
          <t>auto: Drawing on available survey data, civil society reports, legal analysis, and secondary literature, this paper offers a first systematic examination of Indian users’ perceptions of FRT deployed in physical environments.</t>
        </is>
      </c>
      <c r="X6239" t="inlineStr">
        <is>
          <t>auto: Findings indicate a complex, context-dependent picture: substantial public support exists for government and police use of FRT for security and crime control, yet significant concerns persist regarding privacy, accuracy biases (especially affecting women and certain communities), lack of consent and transparency, and the absence of a dedicated regulatory framework.</t>
        </is>
      </c>
      <c r="Y6239" t="inlineStr">
        <is>
          <t>railway stations</t>
        </is>
      </c>
      <c r="Z6239" t="inlineStr">
        <is>
          <t>high</t>
        </is>
      </c>
      <c r="AA6239" t="inlineStr"/>
      <c r="AB6239" t="inlineStr"/>
      <c r="AC6239" t="inlineStr"/>
      <c r="AD6239" t="inlineStr"/>
      <c r="AE6239" t="inlineStr">
        <is>
          <t>C6:india</t>
        </is>
      </c>
      <c r="AF6239" t="inlineStr"/>
      <c r="AG6239" t="n">
        <v>0</v>
      </c>
    </row>
    <row r="6240">
      <c r="A6240" t="inlineStr">
        <is>
          <t>LM06239</t>
        </is>
      </c>
      <c r="B6240" t="inlineStr">
        <is>
          <t>AI-Driven Policing in Pakistan: Potential Pitfalls, and Privacy Concerns</t>
        </is>
      </c>
      <c r="C6240" t="n">
        <v>2025</v>
      </c>
      <c r="D6240" t="inlineStr">
        <is>
          <t>Saeed Ahmed Soomro; Hadi Bakhsh Kalhoro; Mahwish Gujjar</t>
        </is>
      </c>
      <c r="E6240" t="inlineStr">
        <is>
          <t>Pakistan Social Sciences Review</t>
        </is>
      </c>
      <c r="F6240" t="inlineStr">
        <is>
          <t>article</t>
        </is>
      </c>
      <c r="G6240" t="inlineStr">
        <is>
          <t>10.35484/pssr.2025(9-iii)28</t>
        </is>
      </c>
      <c r="H6240" t="inlineStr">
        <is>
          <t>W7203714796</t>
        </is>
      </c>
      <c r="I6240" t="inlineStr">
        <is>
          <t>https://doi.org/10.35484/pssr.2025(9-iii)28</t>
        </is>
      </c>
      <c r="J6240" t="inlineStr">
        <is>
          <t>https://ojs.pssr.org.pk/journal/article/download/1065/859</t>
        </is>
      </c>
      <c r="K6240" t="n">
        <v>0</v>
      </c>
      <c r="L6240" t="inlineStr">
        <is>
          <t>C</t>
        </is>
      </c>
      <c r="M6240" t="inlineStr">
        <is>
          <t>C6</t>
        </is>
      </c>
      <c r="N6240" t="inlineStr"/>
      <c r="O6240" t="inlineStr">
        <is>
          <t>Pakistan</t>
        </is>
      </c>
      <c r="P6240" t="inlineStr">
        <is>
          <t>South Asia</t>
        </is>
      </c>
      <c r="Q6240" t="inlineStr"/>
      <c r="R6240" t="inlineStr"/>
      <c r="S6240" t="inlineStr"/>
      <c r="T6240" t="inlineStr">
        <is>
          <t>qualitative</t>
        </is>
      </c>
      <c r="U6240" t="inlineStr"/>
      <c r="V6240" t="inlineStr"/>
      <c r="W6240" t="inlineStr">
        <is>
          <t>auto: This study aims to assess the perceived and actual benefits of AI-driven policing and to examine the legal, ethical, and operational challenges in Pakistan, focusing specifically on urban centers.</t>
        </is>
      </c>
      <c r="X6240" t="inlineStr">
        <is>
          <t>auto: The findings indicate uneven implementation across cities, a lack of algorithmic transparency, and significant institutional capacity deficits. | The study calls for a national legal framework, independent oversight bodies, and inclusive governance to ensure ethical and rights-based AI policing.</t>
        </is>
      </c>
      <c r="Y6240" t="inlineStr"/>
      <c r="Z6240" t="inlineStr">
        <is>
          <t>high</t>
        </is>
      </c>
      <c r="AA6240" t="inlineStr"/>
      <c r="AB6240" t="inlineStr"/>
      <c r="AC6240" t="inlineStr"/>
      <c r="AD6240" t="inlineStr"/>
      <c r="AE6240" t="inlineStr">
        <is>
          <t>C6:india</t>
        </is>
      </c>
      <c r="AF6240" t="inlineStr"/>
      <c r="AG6240" t="n">
        <v>0</v>
      </c>
    </row>
    <row r="6241">
      <c r="A6241" t="inlineStr">
        <is>
          <t>LM06240</t>
        </is>
      </c>
      <c r="B6241" t="inlineStr">
        <is>
          <t>Facial Recognition Technology in US Policing</t>
        </is>
      </c>
      <c r="C6241" t="n">
        <v>2026</v>
      </c>
      <c r="D6241" t="inlineStr">
        <is>
          <t>Thaddeus L. Johnson; Natasha N. Johnson</t>
        </is>
      </c>
      <c r="E6241" t="inlineStr">
        <is>
          <t>Routledge eBooks</t>
        </is>
      </c>
      <c r="F6241" t="inlineStr">
        <is>
          <t>book-chapter</t>
        </is>
      </c>
      <c r="G6241" t="inlineStr">
        <is>
          <t>10.4324/9781003671312-20</t>
        </is>
      </c>
      <c r="H6241" t="inlineStr">
        <is>
          <t>W7204190113</t>
        </is>
      </c>
      <c r="I6241" t="inlineStr">
        <is>
          <t>https://doi.org/10.4324/9781003671312-20</t>
        </is>
      </c>
      <c r="J6241" t="inlineStr"/>
      <c r="K6241" t="n">
        <v>0</v>
      </c>
      <c r="L6241" t="inlineStr">
        <is>
          <t>C</t>
        </is>
      </c>
      <c r="M6241" t="inlineStr">
        <is>
          <t>C6</t>
        </is>
      </c>
      <c r="N6241" t="inlineStr"/>
      <c r="O6241" t="inlineStr">
        <is>
          <t>United States</t>
        </is>
      </c>
      <c r="P6241" t="inlineStr">
        <is>
          <t>Global North</t>
        </is>
      </c>
      <c r="Q6241" t="inlineStr"/>
      <c r="R6241" t="inlineStr"/>
      <c r="S6241" t="inlineStr"/>
      <c r="T6241" t="inlineStr">
        <is>
          <t>quantitative</t>
        </is>
      </c>
      <c r="U6241" t="inlineStr"/>
      <c r="V6241" t="inlineStr"/>
      <c r="W6241" t="inlineStr">
        <is>
          <t>auto: This chapter synthesizes three recent multi-city studies by Johnson and colleagues examining how police use of FRT relates to violent crime, arrests, police–citizen violence, and racial disparities.</t>
        </is>
      </c>
      <c r="X6241" t="inlineStr">
        <is>
          <t>auto: However, FRT use also correlates with higher rates of assaults on officers and larger overall Black–White arrest rate gaps, even when violent arrest disparities do not significantly worsen. | It concludes with policy and practice recommendations for targeted, accountable, and transparent FRT use, and outlines priorities for future research.</t>
        </is>
      </c>
      <c r="Y6241" t="inlineStr"/>
      <c r="Z6241" t="inlineStr">
        <is>
          <t>high</t>
        </is>
      </c>
      <c r="AA6241" t="inlineStr"/>
      <c r="AB6241" t="inlineStr"/>
      <c r="AC6241" t="inlineStr"/>
      <c r="AD6241" t="inlineStr"/>
      <c r="AE6241" t="inlineStr">
        <is>
          <t>C6:recent</t>
        </is>
      </c>
      <c r="AF6241" t="inlineStr"/>
      <c r="AG6241" t="n">
        <v>0</v>
      </c>
    </row>
    <row r="6242">
      <c r="A6242" t="inlineStr">
        <is>
          <t>LM06241</t>
        </is>
      </c>
      <c r="B6242" t="inlineStr">
        <is>
          <t>Webs, walls, watchmen: counterinsurgency policing and digital authoritarianism in Pakistan</t>
        </is>
      </c>
      <c r="C6242" t="n">
        <v>2026</v>
      </c>
      <c r="D6242" t="inlineStr">
        <is>
          <t>Zoha Waseem</t>
        </is>
      </c>
      <c r="E6242" t="inlineStr">
        <is>
          <t>Security Dialogue</t>
        </is>
      </c>
      <c r="F6242" t="inlineStr">
        <is>
          <t>article</t>
        </is>
      </c>
      <c r="G6242" t="inlineStr">
        <is>
          <t>10.1093/secdia/xhag014</t>
        </is>
      </c>
      <c r="H6242" t="inlineStr">
        <is>
          <t>W7204801242</t>
        </is>
      </c>
      <c r="I6242" t="inlineStr">
        <is>
          <t>https://doi.org/10.1093/secdia/xhag014</t>
        </is>
      </c>
      <c r="J6242" t="inlineStr"/>
      <c r="K6242" t="n">
        <v>0</v>
      </c>
      <c r="L6242" t="inlineStr">
        <is>
          <t>C</t>
        </is>
      </c>
      <c r="M6242" t="inlineStr">
        <is>
          <t>C6</t>
        </is>
      </c>
      <c r="N6242" t="inlineStr"/>
      <c r="O6242" t="inlineStr">
        <is>
          <t>Karachi; Lahore; Pakistan</t>
        </is>
      </c>
      <c r="P6242" t="inlineStr">
        <is>
          <t>South Asia</t>
        </is>
      </c>
      <c r="Q6242" t="inlineStr"/>
      <c r="R6242" t="inlineStr"/>
      <c r="S6242" t="inlineStr"/>
      <c r="T6242" t="inlineStr">
        <is>
          <t>qualitative</t>
        </is>
      </c>
      <c r="U6242" t="inlineStr"/>
      <c r="V6242" t="inlineStr"/>
      <c r="W6242" t="inlineStr">
        <is>
          <t>auto: Abstract This paper explores the relationship between counterinsurgency policing and digital authoritarianism, two phenomena that are evolving in tandem.</t>
        </is>
      </c>
      <c r="X6242" t="inlineStr"/>
      <c r="Y6242" t="inlineStr"/>
      <c r="Z6242" t="inlineStr">
        <is>
          <t>high</t>
        </is>
      </c>
      <c r="AA6242" t="inlineStr"/>
      <c r="AB6242" t="inlineStr"/>
      <c r="AC6242" t="inlineStr"/>
      <c r="AD6242" t="inlineStr"/>
      <c r="AE6242" t="inlineStr">
        <is>
          <t>C6:india</t>
        </is>
      </c>
      <c r="AF6242" t="inlineStr"/>
      <c r="AG6242" t="n">
        <v>0</v>
      </c>
    </row>
    <row r="6243">
      <c r="A6243" t="inlineStr">
        <is>
          <t>LM06242</t>
        </is>
      </c>
      <c r="B6243" t="inlineStr">
        <is>
          <t>Drones in policing: revolutionizing law enforcement with smart surveillance technologies</t>
        </is>
      </c>
      <c r="C6243" t="n">
        <v>2026</v>
      </c>
      <c r="D6243" t="inlineStr">
        <is>
          <t>Amanda Jane Davies; Mohammed Almauhairi; Majid Alqassim; Saif Alhaj; Reem Alblooshi; Buthayna Belhamar; Fatma Sanqoor</t>
        </is>
      </c>
      <c r="E6243" t="inlineStr">
        <is>
          <t>Policing A Journal of Policy and Practice</t>
        </is>
      </c>
      <c r="F6243" t="inlineStr">
        <is>
          <t>article</t>
        </is>
      </c>
      <c r="G6243" t="inlineStr">
        <is>
          <t>10.1093/police/paag004</t>
        </is>
      </c>
      <c r="H6243" t="inlineStr">
        <is>
          <t>W7215106211</t>
        </is>
      </c>
      <c r="I6243" t="inlineStr">
        <is>
          <t>https://doi.org/10.1093/police/paag004</t>
        </is>
      </c>
      <c r="J6243" t="inlineStr">
        <is>
          <t>https://doi.org/10.1093/police/paag004</t>
        </is>
      </c>
      <c r="K6243" t="n">
        <v>0</v>
      </c>
      <c r="L6243" t="inlineStr">
        <is>
          <t>C</t>
        </is>
      </c>
      <c r="M6243" t="inlineStr">
        <is>
          <t>C6</t>
        </is>
      </c>
      <c r="N6243" t="inlineStr"/>
      <c r="O6243" t="inlineStr">
        <is>
          <t>Dubai</t>
        </is>
      </c>
      <c r="P6243" t="inlineStr">
        <is>
          <t>Middle East</t>
        </is>
      </c>
      <c r="Q6243" t="inlineStr"/>
      <c r="R6243" t="inlineStr"/>
      <c r="S6243" t="inlineStr"/>
      <c r="T6243" t="inlineStr">
        <is>
          <t>quantitative</t>
        </is>
      </c>
      <c r="U6243" t="inlineStr"/>
      <c r="V6243" t="inlineStr"/>
      <c r="W6243" t="inlineStr">
        <is>
          <t>auto: This study describes the Drone box system employed by Dubai Police and the resultant empirical and statistical evaluation of the system’s impact on emergency incident triaging and reduction in emergency response times.</t>
        </is>
      </c>
      <c r="X6243" t="inlineStr"/>
      <c r="Y6243" t="inlineStr"/>
      <c r="Z6243" t="inlineStr">
        <is>
          <t>high</t>
        </is>
      </c>
      <c r="AA6243" t="inlineStr"/>
      <c r="AB6243" t="inlineStr"/>
      <c r="AC6243" t="inlineStr"/>
      <c r="AD6243" t="inlineStr"/>
      <c r="AE6243" t="inlineStr">
        <is>
          <t>C6:recent</t>
        </is>
      </c>
      <c r="AF6243" t="inlineStr"/>
      <c r="AG6243" t="n">
        <v>0</v>
      </c>
    </row>
    <row r="6244">
      <c r="A6244" t="inlineStr">
        <is>
          <t>LM06243</t>
        </is>
      </c>
      <c r="B6244" t="inlineStr">
        <is>
          <t>What Ails Smart Policing In India?</t>
        </is>
      </c>
      <c r="C6244" t="n">
        <v>2017</v>
      </c>
      <c r="D6244" t="inlineStr">
        <is>
          <t>Shivangi Naryan</t>
        </is>
      </c>
      <c r="E6244" t="inlineStr">
        <is>
          <t>Zenodo (CERN European Organization for Nuclear Research)</t>
        </is>
      </c>
      <c r="F6244" t="inlineStr">
        <is>
          <t>article</t>
        </is>
      </c>
      <c r="G6244" t="inlineStr">
        <is>
          <t>10.5281/zenodo.884077</t>
        </is>
      </c>
      <c r="H6244" t="inlineStr">
        <is>
          <t>W3208418845</t>
        </is>
      </c>
      <c r="I6244" t="inlineStr">
        <is>
          <t>https://doi.org/10.5281/zenodo.884077</t>
        </is>
      </c>
      <c r="J6244" t="inlineStr">
        <is>
          <t>https://doi.org/10.5281/zenodo.884077</t>
        </is>
      </c>
      <c r="K6244" t="n">
        <v>0</v>
      </c>
      <c r="L6244" t="inlineStr">
        <is>
          <t>C</t>
        </is>
      </c>
      <c r="M6244" t="inlineStr">
        <is>
          <t>C6</t>
        </is>
      </c>
      <c r="N6244" t="inlineStr">
        <is>
          <t>C7</t>
        </is>
      </c>
      <c r="O6244" t="inlineStr">
        <is>
          <t>India; New Delhi</t>
        </is>
      </c>
      <c r="P6244" t="inlineStr">
        <is>
          <t>South Asia</t>
        </is>
      </c>
      <c r="Q6244" t="inlineStr">
        <is>
          <t>Y</t>
        </is>
      </c>
      <c r="R6244" t="inlineStr">
        <is>
          <t>Y</t>
        </is>
      </c>
      <c r="S6244" t="inlineStr"/>
      <c r="T6244" t="inlineStr">
        <is>
          <t>unclear</t>
        </is>
      </c>
      <c r="U6244" t="inlineStr"/>
      <c r="V6244" t="inlineStr"/>
      <c r="W6244" t="inlineStr">
        <is>
          <t>auto: This paper aims to explore the materiality of algorithmic governance by looking at the political, social and bureaucratic negotiations that building an information system entails.</t>
        </is>
      </c>
      <c r="X6244" t="inlineStr"/>
      <c r="Y6244" t="inlineStr"/>
      <c r="Z6244" t="inlineStr">
        <is>
          <t>high</t>
        </is>
      </c>
      <c r="AA6244" t="inlineStr">
        <is>
          <t>Y</t>
        </is>
      </c>
      <c r="AB6244" t="inlineStr"/>
      <c r="AC6244" t="inlineStr"/>
      <c r="AD6244" t="inlineStr"/>
      <c r="AE6244" t="inlineStr">
        <is>
          <t>C6:india; C7:india</t>
        </is>
      </c>
      <c r="AF6244" t="inlineStr"/>
      <c r="AG6244" t="n">
        <v>0</v>
      </c>
    </row>
    <row r="6245">
      <c r="A6245" t="inlineStr">
        <is>
          <t>LM06244</t>
        </is>
      </c>
      <c r="B6245" t="inlineStr">
        <is>
          <t>Power and Protest: Facial Recognition and Public Space Surveillance</t>
        </is>
      </c>
      <c r="C6245" t="n">
        <v>2025</v>
      </c>
      <c r="D6245" t="inlineStr">
        <is>
          <t>Monika Žalnieriūtė</t>
        </is>
      </c>
      <c r="E6245" t="inlineStr">
        <is>
          <t>SSRN Electronic Journal</t>
        </is>
      </c>
      <c r="F6245" t="inlineStr">
        <is>
          <t>preprint</t>
        </is>
      </c>
      <c r="G6245" t="inlineStr">
        <is>
          <t>10.2139/ssrn.5333821</t>
        </is>
      </c>
      <c r="H6245" t="inlineStr">
        <is>
          <t>W4412699941</t>
        </is>
      </c>
      <c r="I6245" t="inlineStr">
        <is>
          <t>https://doi.org/10.2139/ssrn.5333821</t>
        </is>
      </c>
      <c r="J6245" t="inlineStr">
        <is>
          <t>https://doi.org/10.2139/ssrn.5333821</t>
        </is>
      </c>
      <c r="K6245" t="n">
        <v>0</v>
      </c>
      <c r="L6245" t="inlineStr">
        <is>
          <t>C</t>
        </is>
      </c>
      <c r="M6245" t="inlineStr">
        <is>
          <t>C6</t>
        </is>
      </c>
      <c r="N6245" t="inlineStr"/>
      <c r="O6245" t="inlineStr"/>
      <c r="P6245" t="inlineStr">
        <is>
          <t>Not place-specific</t>
        </is>
      </c>
      <c r="Q6245" t="inlineStr"/>
      <c r="R6245" t="inlineStr"/>
      <c r="S6245" t="inlineStr"/>
      <c r="T6245" t="inlineStr">
        <is>
          <t>unclear</t>
        </is>
      </c>
      <c r="U6245" t="inlineStr"/>
      <c r="V6245" t="inlineStr"/>
      <c r="W6245" t="inlineStr"/>
      <c r="X6245" t="inlineStr"/>
      <c r="Y6245" t="inlineStr"/>
      <c r="Z6245" t="inlineStr">
        <is>
          <t>low</t>
        </is>
      </c>
      <c r="AA6245" t="inlineStr">
        <is>
          <t>Y</t>
        </is>
      </c>
      <c r="AB6245" t="inlineStr"/>
      <c r="AC6245" t="inlineStr"/>
      <c r="AD6245" t="inlineStr"/>
      <c r="AE6245" t="inlineStr">
        <is>
          <t>C6:recent</t>
        </is>
      </c>
      <c r="AF6245" t="inlineStr"/>
    </row>
    <row r="6246">
      <c r="A6246" t="inlineStr">
        <is>
          <t>LM06245</t>
        </is>
      </c>
      <c r="B6246" t="inlineStr">
        <is>
          <t>Legal Study on Police Using Facial Recognition System</t>
        </is>
      </c>
      <c r="C6246" t="n">
        <v>2025</v>
      </c>
      <c r="D6246" t="inlineStr">
        <is>
          <t>洪維辰; WEI-CHEN HUNG</t>
        </is>
      </c>
      <c r="E6246" t="inlineStr">
        <is>
          <t>Chinese Culture University Repository</t>
        </is>
      </c>
      <c r="F6246" t="inlineStr">
        <is>
          <t>dissertation</t>
        </is>
      </c>
      <c r="G6246" t="inlineStr"/>
      <c r="H6246" t="inlineStr">
        <is>
          <t>W7113233119</t>
        </is>
      </c>
      <c r="I6246" t="inlineStr">
        <is>
          <t>https://irlib.pccu.edu.tw//handle/987654321/53871</t>
        </is>
      </c>
      <c r="J6246" t="inlineStr"/>
      <c r="K6246" t="n">
        <v>0</v>
      </c>
      <c r="L6246" t="inlineStr">
        <is>
          <t>C</t>
        </is>
      </c>
      <c r="M6246" t="inlineStr">
        <is>
          <t>C6</t>
        </is>
      </c>
      <c r="N6246" t="inlineStr"/>
      <c r="O6246" t="inlineStr">
        <is>
          <t>European</t>
        </is>
      </c>
      <c r="P6246" t="inlineStr">
        <is>
          <t>Global North</t>
        </is>
      </c>
      <c r="Q6246" t="inlineStr"/>
      <c r="R6246" t="inlineStr"/>
      <c r="S6246" t="inlineStr"/>
      <c r="T6246" t="inlineStr">
        <is>
          <t>conceptual</t>
        </is>
      </c>
      <c r="U6246" t="inlineStr"/>
      <c r="V6246" t="inlineStr"/>
      <c r="W6246" t="inlineStr">
        <is>
          <t>auto: This article aims to explore the ways in which the police in our country utilize Facial Recognition Systems in their duties and the associated legal discussions.</t>
        </is>
      </c>
      <c r="X6246" t="inlineStr">
        <is>
          <t>auto: Thus, balancing the public benefits of facial recognition technology against the limitations it imposes on fundamental rights warrants thorough investigation.</t>
        </is>
      </c>
      <c r="Y6246" t="inlineStr"/>
      <c r="Z6246" t="inlineStr">
        <is>
          <t>high</t>
        </is>
      </c>
      <c r="AA6246" t="inlineStr">
        <is>
          <t>Y</t>
        </is>
      </c>
      <c r="AB6246" t="inlineStr"/>
      <c r="AC6246" t="inlineStr"/>
      <c r="AD6246" t="inlineStr"/>
      <c r="AE6246" t="inlineStr">
        <is>
          <t>C6:recent</t>
        </is>
      </c>
      <c r="AF6246" t="inlineStr"/>
    </row>
    <row r="6247">
      <c r="A6247" t="inlineStr">
        <is>
          <t>LM06246</t>
        </is>
      </c>
      <c r="B6247" t="inlineStr">
        <is>
          <t>Predictive policing and the construction of the 'criminal' an ethnographic study of Delhi police</t>
        </is>
      </c>
      <c r="D6247" t="inlineStr">
        <is>
          <t>Narayan, Shivangi</t>
        </is>
      </c>
      <c r="E6247" t="inlineStr"/>
      <c r="F6247" t="inlineStr">
        <is>
          <t>article</t>
        </is>
      </c>
      <c r="G6247" t="inlineStr"/>
      <c r="H6247" t="inlineStr">
        <is>
          <t>W7114077465</t>
        </is>
      </c>
      <c r="I6247" t="inlineStr">
        <is>
          <t>https://www.dietmardreier.de/annot/4B56696D677C7C39373632373339397C7C434F50.jpg?sq=1</t>
        </is>
      </c>
      <c r="J6247" t="inlineStr"/>
      <c r="K6247" t="n">
        <v>0</v>
      </c>
      <c r="L6247" t="inlineStr">
        <is>
          <t>C</t>
        </is>
      </c>
      <c r="M6247" t="inlineStr">
        <is>
          <t>C6</t>
        </is>
      </c>
      <c r="N6247" t="inlineStr">
        <is>
          <t>B3</t>
        </is>
      </c>
      <c r="O6247" t="inlineStr">
        <is>
          <t>Delhi; India</t>
        </is>
      </c>
      <c r="P6247" t="inlineStr">
        <is>
          <t>South Asia</t>
        </is>
      </c>
      <c r="Q6247" t="inlineStr">
        <is>
          <t>Y</t>
        </is>
      </c>
      <c r="R6247" t="inlineStr">
        <is>
          <t>Y</t>
        </is>
      </c>
      <c r="S6247" t="inlineStr"/>
      <c r="T6247" t="inlineStr">
        <is>
          <t>qualitative</t>
        </is>
      </c>
      <c r="U6247" t="inlineStr"/>
      <c r="V6247" t="inlineStr"/>
      <c r="W6247" t="inlineStr">
        <is>
          <t>auto: This book provides a cultural investigation of the police in India and how it uses data and algorithmic tools for crime mapping.The book draws on an ethnographic study of Delhi Police's hotspot mapping endeavour.</t>
        </is>
      </c>
      <c r="X6247" t="inlineStr"/>
      <c r="Y6247" t="inlineStr"/>
      <c r="Z6247" t="inlineStr">
        <is>
          <t>high</t>
        </is>
      </c>
      <c r="AA6247" t="inlineStr"/>
      <c r="AB6247" t="inlineStr"/>
      <c r="AC6247" t="inlineStr"/>
      <c r="AD6247" t="inlineStr"/>
      <c r="AE6247" t="inlineStr">
        <is>
          <t>B3:india; C6:india</t>
        </is>
      </c>
      <c r="AF6247" t="inlineStr"/>
    </row>
    <row r="6248">
      <c r="A6248" t="inlineStr">
        <is>
          <t>LM06247</t>
        </is>
      </c>
      <c r="B6248" t="inlineStr">
        <is>
          <t>India AI CCTV Market Analysis 2023-2030 | Growth, Trends, and Forecast</t>
        </is>
      </c>
      <c r="C6248" t="n">
        <v>2025</v>
      </c>
      <c r="D6248" t="inlineStr">
        <is>
          <t>Next Move Strategy Consulting</t>
        </is>
      </c>
      <c r="E6248" t="inlineStr">
        <is>
          <t>Zenodo (CERN European Organization for Nuclear Research)</t>
        </is>
      </c>
      <c r="F6248" t="inlineStr">
        <is>
          <t>report</t>
        </is>
      </c>
      <c r="G6248" t="inlineStr">
        <is>
          <t>10.5281/zenodo.17962364</t>
        </is>
      </c>
      <c r="H6248" t="inlineStr">
        <is>
          <t>W7115883460</t>
        </is>
      </c>
      <c r="I6248" t="inlineStr">
        <is>
          <t>https://doi.org/10.5281/zenodo.17962364</t>
        </is>
      </c>
      <c r="J6248" t="inlineStr">
        <is>
          <t>https://doi.org/10.5281/zenodo.17962365</t>
        </is>
      </c>
      <c r="K6248" t="n">
        <v>0</v>
      </c>
      <c r="L6248" t="inlineStr">
        <is>
          <t>C</t>
        </is>
      </c>
      <c r="M6248" t="inlineStr">
        <is>
          <t>C6</t>
        </is>
      </c>
      <c r="N6248" t="inlineStr"/>
      <c r="O6248" t="inlineStr">
        <is>
          <t>India</t>
        </is>
      </c>
      <c r="P6248" t="inlineStr">
        <is>
          <t>South Asia</t>
        </is>
      </c>
      <c r="Q6248" t="inlineStr">
        <is>
          <t>Y</t>
        </is>
      </c>
      <c r="R6248" t="inlineStr"/>
      <c r="S6248" t="inlineStr"/>
      <c r="T6248" t="inlineStr">
        <is>
          <t>unclear</t>
        </is>
      </c>
      <c r="U6248" t="inlineStr"/>
      <c r="V6248" t="inlineStr"/>
      <c r="W6248" t="inlineStr">
        <is>
          <t>auto: The India AI CCTV Market was valued at USD 827.42 million in 2023 and is projected to reach USD 3,665.08 million by 2030, growing at a CAGR of 21.79%.</t>
        </is>
      </c>
      <c r="X6248" t="inlineStr"/>
      <c r="Y6248" t="inlineStr"/>
      <c r="Z6248" t="inlineStr">
        <is>
          <t>high</t>
        </is>
      </c>
      <c r="AA6248" t="inlineStr">
        <is>
          <t>Y</t>
        </is>
      </c>
      <c r="AB6248" t="inlineStr"/>
      <c r="AC6248" t="inlineStr"/>
      <c r="AD6248" t="inlineStr"/>
      <c r="AE6248" t="inlineStr">
        <is>
          <t>C6:india</t>
        </is>
      </c>
      <c r="AF6248" t="inlineStr"/>
    </row>
    <row r="6249">
      <c r="A6249" t="inlineStr">
        <is>
          <t>LM06248</t>
        </is>
      </c>
      <c r="B6249" t="inlineStr">
        <is>
          <t>AI-powered video surveillance for safe urban spaces: by whom and for whom?</t>
        </is>
      </c>
      <c r="C6249" t="n">
        <v>2023</v>
      </c>
      <c r="D6249" t="inlineStr">
        <is>
          <t>Udipta; id_orcid 0000-0002-4509-3541 Boro; Fran Meissner; K. Pfeffer</t>
        </is>
      </c>
      <c r="E6249" t="inlineStr">
        <is>
          <t>University of Twente Research Information</t>
        </is>
      </c>
      <c r="F6249" t="inlineStr">
        <is>
          <t>conference-paper</t>
        </is>
      </c>
      <c r="G6249" t="inlineStr"/>
      <c r="H6249" t="inlineStr">
        <is>
          <t>W7127829837</t>
        </is>
      </c>
      <c r="I6249" t="inlineStr">
        <is>
          <t>https://research.utwente.nl/en/publications/a616280c-770c-48eb-9629-02503c5cb5e4</t>
        </is>
      </c>
      <c r="J6249" t="inlineStr">
        <is>
          <t>https://research.utwente.nl/en/publications/a616280c-770c-48eb-9629-02503c5cb5e4</t>
        </is>
      </c>
      <c r="K6249" t="n">
        <v>0</v>
      </c>
      <c r="L6249" t="inlineStr">
        <is>
          <t>C</t>
        </is>
      </c>
      <c r="M6249" t="inlineStr">
        <is>
          <t>C6</t>
        </is>
      </c>
      <c r="N6249" t="inlineStr"/>
      <c r="O6249" t="inlineStr">
        <is>
          <t>Bengaluru; India</t>
        </is>
      </c>
      <c r="P6249" t="inlineStr">
        <is>
          <t>South Asia</t>
        </is>
      </c>
      <c r="Q6249" t="inlineStr">
        <is>
          <t>Y</t>
        </is>
      </c>
      <c r="R6249" t="inlineStr"/>
      <c r="S6249" t="inlineStr"/>
      <c r="T6249" t="inlineStr">
        <is>
          <t>qualitative</t>
        </is>
      </c>
      <c r="U6249" t="inlineStr"/>
      <c r="V6249" t="inlineStr"/>
      <c r="W6249" t="inlineStr">
        <is>
          <t>auto: This presentation introduces India’s Safe City Project which aims to make cities safer for women through technological intervention.</t>
        </is>
      </c>
      <c r="X6249" t="inlineStr"/>
      <c r="Y6249" t="inlineStr"/>
      <c r="Z6249" t="inlineStr">
        <is>
          <t>high</t>
        </is>
      </c>
      <c r="AA6249" t="inlineStr">
        <is>
          <t>Y</t>
        </is>
      </c>
      <c r="AB6249" t="inlineStr"/>
      <c r="AC6249" t="inlineStr"/>
      <c r="AD6249" t="inlineStr"/>
      <c r="AE6249" t="inlineStr">
        <is>
          <t>C6:india</t>
        </is>
      </c>
      <c r="AF6249" t="inlineStr"/>
      <c r="AG6249" t="n">
        <v>0</v>
      </c>
    </row>
    <row r="6250">
      <c r="A6250" t="inlineStr">
        <is>
          <t>LM06249</t>
        </is>
      </c>
      <c r="B6250" t="inlineStr">
        <is>
          <t>Plainclothes Police vs Facial Recognition: Inside London's Protest Ops</t>
        </is>
      </c>
      <c r="C6250" t="n">
        <v>2026</v>
      </c>
      <c r="D6250" t="inlineStr">
        <is>
          <t>Daniel Rosehill; Gemini 3.1 (Flash); Chatterbox TTS</t>
        </is>
      </c>
      <c r="E6250" t="inlineStr">
        <is>
          <t>Zenodo (CERN European Organization for Nuclear Research)</t>
        </is>
      </c>
      <c r="F6250" t="inlineStr">
        <is>
          <t>other</t>
        </is>
      </c>
      <c r="G6250" t="inlineStr">
        <is>
          <t>10.5281/zenodo.20359588</t>
        </is>
      </c>
      <c r="H6250" t="inlineStr">
        <is>
          <t>W7162211611</t>
        </is>
      </c>
      <c r="I6250" t="inlineStr">
        <is>
          <t>https://doi.org/10.5281/zenodo.20359588</t>
        </is>
      </c>
      <c r="J6250" t="inlineStr">
        <is>
          <t>https://doi.org/10.5281/zenodo.20359588</t>
        </is>
      </c>
      <c r="K6250" t="n">
        <v>0</v>
      </c>
      <c r="L6250" t="inlineStr">
        <is>
          <t>C</t>
        </is>
      </c>
      <c r="M6250" t="inlineStr">
        <is>
          <t>C6</t>
        </is>
      </c>
      <c r="N6250" t="inlineStr"/>
      <c r="O6250" t="inlineStr">
        <is>
          <t>London</t>
        </is>
      </c>
      <c r="P6250" t="inlineStr">
        <is>
          <t>Global North</t>
        </is>
      </c>
      <c r="Q6250" t="inlineStr"/>
      <c r="R6250" t="inlineStr"/>
      <c r="S6250" t="inlineStr"/>
      <c r="T6250" t="inlineStr">
        <is>
          <t>unclear</t>
        </is>
      </c>
      <c r="U6250" t="inlineStr"/>
      <c r="V6250" t="inlineStr"/>
      <c r="W6250" t="inlineStr">
        <is>
          <t>auto: Episode summary: When London saw rival protests and the Met's largest facial recognition deployment on May 16, plainclothes officers were everywhere.</t>
        </is>
      </c>
      <c r="X6250" t="inlineStr">
        <is>
          <t>auto: The training gap is real: a 2025 College of Policing review found plainclothes deployment reduced physical confrontations by 23% in high-risk protests, but also flagged risks of mission creep and procedural errors.</t>
        </is>
      </c>
      <c r="Y6250" t="inlineStr"/>
      <c r="Z6250" t="inlineStr">
        <is>
          <t>high</t>
        </is>
      </c>
      <c r="AA6250" t="inlineStr">
        <is>
          <t>Y</t>
        </is>
      </c>
      <c r="AB6250" t="inlineStr"/>
      <c r="AC6250" t="inlineStr"/>
      <c r="AD6250" t="inlineStr"/>
      <c r="AE6250" t="inlineStr">
        <is>
          <t>C6:recent</t>
        </is>
      </c>
      <c r="AF6250" t="inlineStr"/>
    </row>
    <row r="6251">
      <c r="A6251" t="inlineStr">
        <is>
          <t>LM06250</t>
        </is>
      </c>
      <c r="B6251" t="inlineStr">
        <is>
          <t>Policing cities and citizens of India:ethnographic notes from Delhi-NCR and beyond</t>
        </is>
      </c>
      <c r="C6251" t="n">
        <v>2026</v>
      </c>
      <c r="D6251" t="inlineStr">
        <is>
          <t>Riddhi Gyan Pandey</t>
        </is>
      </c>
      <c r="E6251" t="inlineStr">
        <is>
          <t>Graduate Institute Geneva Institutional Repository (Graduate Institute of International and Development Studies)</t>
        </is>
      </c>
      <c r="F6251" t="inlineStr">
        <is>
          <t>article</t>
        </is>
      </c>
      <c r="G6251" t="inlineStr"/>
      <c r="H6251" t="inlineStr">
        <is>
          <t>W7164721698</t>
        </is>
      </c>
      <c r="I6251" t="inlineStr">
        <is>
          <t>http://repository.graduateinstitute.ch/record/321999</t>
        </is>
      </c>
      <c r="J6251" t="inlineStr"/>
      <c r="K6251" t="n">
        <v>0</v>
      </c>
      <c r="L6251" t="inlineStr">
        <is>
          <t>C</t>
        </is>
      </c>
      <c r="M6251" t="inlineStr">
        <is>
          <t>C6</t>
        </is>
      </c>
      <c r="N6251" t="inlineStr"/>
      <c r="O6251" t="inlineStr">
        <is>
          <t>India</t>
        </is>
      </c>
      <c r="P6251" t="inlineStr">
        <is>
          <t>South Asia</t>
        </is>
      </c>
      <c r="Q6251" t="inlineStr">
        <is>
          <t>Y</t>
        </is>
      </c>
      <c r="R6251" t="inlineStr">
        <is>
          <t>Y</t>
        </is>
      </c>
      <c r="S6251" t="inlineStr"/>
      <c r="T6251" t="inlineStr">
        <is>
          <t>qualitative</t>
        </is>
      </c>
      <c r="U6251" t="inlineStr"/>
      <c r="V6251" t="inlineStr"/>
      <c r="W6251" t="inlineStr">
        <is>
          <t>auto: The ethnography in this dissertation expands on the role of urban policing in city-making, and in crafting the lived citizenship of the citizens who inhabit Delhi-NCR and urban India.</t>
        </is>
      </c>
      <c r="X6251" t="inlineStr">
        <is>
          <t>auto: Chapters 1 &amp; 2, through their attention on police barricades and on the use of cameras and visualization of policework, examine the somewhat overlooked and yet crucial elements of street-level policing which shape everyday life in Delhi-NCR as an urban center.</t>
        </is>
      </c>
      <c r="Y6251" t="inlineStr"/>
      <c r="Z6251" t="inlineStr">
        <is>
          <t>high</t>
        </is>
      </c>
      <c r="AA6251" t="inlineStr">
        <is>
          <t>Y</t>
        </is>
      </c>
      <c r="AB6251" t="inlineStr"/>
      <c r="AC6251" t="inlineStr"/>
      <c r="AD6251" t="inlineStr"/>
      <c r="AE6251" t="inlineStr">
        <is>
          <t>C6:india</t>
        </is>
      </c>
      <c r="AF6251" t="inlineStr"/>
      <c r="AG6251" t="n">
        <v>0</v>
      </c>
    </row>
    <row r="6252">
      <c r="A6252" t="inlineStr">
        <is>
          <t>LM06251</t>
        </is>
      </c>
      <c r="B6252" t="inlineStr">
        <is>
          <t>Quaker City surveillance: Vice, vigilance, and policing in progressive-era Philadelphia</t>
        </is>
      </c>
      <c r="C6252" t="n">
        <v>2026</v>
      </c>
      <c r="D6252" t="inlineStr">
        <is>
          <t>Anne Margaret Anderson</t>
        </is>
      </c>
      <c r="E6252" t="inlineStr">
        <is>
          <t>Rutgers University Community Repository (Rutgers University)</t>
        </is>
      </c>
      <c r="F6252" t="inlineStr">
        <is>
          <t>dissertation</t>
        </is>
      </c>
      <c r="G6252" t="inlineStr">
        <is>
          <t>10.7282/t3-4g32-6y73</t>
        </is>
      </c>
      <c r="H6252" t="inlineStr">
        <is>
          <t>W7164992411</t>
        </is>
      </c>
      <c r="I6252" t="inlineStr">
        <is>
          <t>https://doi.org/10.7282/t3-4g32-6y73</t>
        </is>
      </c>
      <c r="J6252" t="inlineStr">
        <is>
          <t>https://doi.org/10.7282/t3-4g32-6y73</t>
        </is>
      </c>
      <c r="K6252" t="n">
        <v>0</v>
      </c>
      <c r="L6252" t="inlineStr">
        <is>
          <t>C</t>
        </is>
      </c>
      <c r="M6252" t="inlineStr">
        <is>
          <t>C6</t>
        </is>
      </c>
      <c r="N6252" t="inlineStr"/>
      <c r="O6252" t="inlineStr">
        <is>
          <t>Philadelphia</t>
        </is>
      </c>
      <c r="P6252" t="inlineStr">
        <is>
          <t>Global North</t>
        </is>
      </c>
      <c r="Q6252" t="inlineStr"/>
      <c r="R6252" t="inlineStr"/>
      <c r="S6252" t="inlineStr"/>
      <c r="T6252" t="inlineStr">
        <is>
          <t>conceptual</t>
        </is>
      </c>
      <c r="U6252" t="inlineStr"/>
      <c r="V6252" t="inlineStr"/>
      <c r="W6252" t="inlineStr">
        <is>
          <t>auto: Bridging women’s and queer history, urban and social history, and histories of the carceral state, this dissertation rewrites the city’s Progressive-era historiography, revealing Philadelphia as a key hub of reform and resistance.In the chapters that follow, I explore the city’s 1913 Vice Commiss…</t>
        </is>
      </c>
      <c r="X6252" t="inlineStr">
        <is>
          <t>auto: While scholars have documented Philadelphia’s late 18th and early 19th-century criminal justice innovations like the penitentiary and solitary confinement, there is a historiographical gap around the many white and Black activists, like W.</t>
        </is>
      </c>
      <c r="Y6252" t="inlineStr"/>
      <c r="Z6252" t="inlineStr">
        <is>
          <t>high</t>
        </is>
      </c>
      <c r="AA6252" t="inlineStr">
        <is>
          <t>Y</t>
        </is>
      </c>
      <c r="AB6252" t="inlineStr"/>
      <c r="AC6252" t="inlineStr"/>
      <c r="AD6252" t="inlineStr"/>
      <c r="AE6252" t="inlineStr">
        <is>
          <t>C6:recent</t>
        </is>
      </c>
      <c r="AF6252" t="inlineStr"/>
    </row>
    <row r="6253">
      <c r="A6253" t="inlineStr">
        <is>
          <t>LM06252</t>
        </is>
      </c>
      <c r="B6253" t="inlineStr">
        <is>
          <t>Police Drone Surveillance in Smart Cities: Privacy Concerns under Article 21 of The Indian Constitution</t>
        </is>
      </c>
      <c r="C6253" t="n">
        <v>2026</v>
      </c>
      <c r="D6253" t="inlineStr">
        <is>
          <t>Vidhi Bhatnagar</t>
        </is>
      </c>
      <c r="E6253" t="inlineStr">
        <is>
          <t>Zenodo (CERN European Organization for Nuclear Research)</t>
        </is>
      </c>
      <c r="F6253" t="inlineStr">
        <is>
          <t>article</t>
        </is>
      </c>
      <c r="G6253" t="inlineStr">
        <is>
          <t>10.5281/zenodo.21345518</t>
        </is>
      </c>
      <c r="H6253" t="inlineStr">
        <is>
          <t>W7168208175</t>
        </is>
      </c>
      <c r="I6253" t="inlineStr">
        <is>
          <t>https://doi.org/10.5281/zenodo.21345518</t>
        </is>
      </c>
      <c r="J6253" t="inlineStr">
        <is>
          <t>https://doi.org/10.5281/zenodo.21345518</t>
        </is>
      </c>
      <c r="K6253" t="n">
        <v>0</v>
      </c>
      <c r="L6253" t="inlineStr">
        <is>
          <t>C</t>
        </is>
      </c>
      <c r="M6253" t="inlineStr">
        <is>
          <t>C6</t>
        </is>
      </c>
      <c r="N6253" t="inlineStr"/>
      <c r="O6253" t="inlineStr">
        <is>
          <t>Canada; European; India; United States</t>
        </is>
      </c>
      <c r="P6253" t="inlineStr">
        <is>
          <t>Multi-region</t>
        </is>
      </c>
      <c r="Q6253" t="inlineStr">
        <is>
          <t>Y</t>
        </is>
      </c>
      <c r="R6253" t="inlineStr"/>
      <c r="S6253" t="inlineStr"/>
      <c r="T6253" t="inlineStr">
        <is>
          <t>conceptual</t>
        </is>
      </c>
      <c r="U6253" t="inlineStr"/>
      <c r="V6253" t="inlineStr"/>
      <c r="W6253" t="inlineStr">
        <is>
          <t>auto: This article examines the legal and constitutional issues arising from police drone surveillance by tracing the judicial recognition of privacy as a fundamental right and analysing the existing legal framework governing drone operations.</t>
        </is>
      </c>
      <c r="X6253" t="inlineStr"/>
      <c r="Y6253" t="inlineStr"/>
      <c r="Z6253" t="inlineStr">
        <is>
          <t>high</t>
        </is>
      </c>
      <c r="AA6253" t="inlineStr">
        <is>
          <t>Y</t>
        </is>
      </c>
      <c r="AB6253" t="inlineStr"/>
      <c r="AC6253" t="inlineStr"/>
      <c r="AD6253" t="inlineStr"/>
      <c r="AE6253" t="inlineStr">
        <is>
          <t>C6:india</t>
        </is>
      </c>
      <c r="AF6253" t="inlineStr"/>
      <c r="AG6253" t="n">
        <v>0</v>
      </c>
    </row>
    <row r="6254">
      <c r="A6254" t="inlineStr">
        <is>
          <t>LM06253</t>
        </is>
      </c>
      <c r="B6254" t="inlineStr">
        <is>
          <t>Facial Recognition Technology And The Right To Privacy In India: A Constitutional And Regulatory Analysis</t>
        </is>
      </c>
      <c r="C6254" t="n">
        <v>2026</v>
      </c>
      <c r="D6254" t="inlineStr">
        <is>
          <t>M. Raga Roshini</t>
        </is>
      </c>
      <c r="E6254" t="inlineStr">
        <is>
          <t>Zenodo (CERN European Organization for Nuclear Research)</t>
        </is>
      </c>
      <c r="F6254" t="inlineStr">
        <is>
          <t>article</t>
        </is>
      </c>
      <c r="G6254" t="inlineStr">
        <is>
          <t>10.5281/zenodo.22234612</t>
        </is>
      </c>
      <c r="H6254" t="inlineStr">
        <is>
          <t>W7204893467</t>
        </is>
      </c>
      <c r="I6254" t="inlineStr">
        <is>
          <t>https://doi.org/10.5281/zenodo.22234612</t>
        </is>
      </c>
      <c r="J6254" t="inlineStr">
        <is>
          <t>https://doi.org/10.5281/zenodo.22234612</t>
        </is>
      </c>
      <c r="K6254" t="n">
        <v>0</v>
      </c>
      <c r="L6254" t="inlineStr">
        <is>
          <t>C</t>
        </is>
      </c>
      <c r="M6254" t="inlineStr">
        <is>
          <t>C6</t>
        </is>
      </c>
      <c r="N6254" t="inlineStr"/>
      <c r="O6254" t="inlineStr">
        <is>
          <t>India</t>
        </is>
      </c>
      <c r="P6254" t="inlineStr">
        <is>
          <t>South Asia</t>
        </is>
      </c>
      <c r="Q6254" t="inlineStr">
        <is>
          <t>Y</t>
        </is>
      </c>
      <c r="R6254" t="inlineStr"/>
      <c r="S6254" t="inlineStr"/>
      <c r="T6254" t="inlineStr">
        <is>
          <t>conceptual</t>
        </is>
      </c>
      <c r="U6254" t="inlineStr"/>
      <c r="V6254" t="inlineStr"/>
      <c r="W6254" t="inlineStr">
        <is>
          <t>auto: The pursuit offered here entwines what the law adroitly terms ‘intrinsic spin-offs’ of the jurisprudential oeuvre since 1950, obliges the text to process every dash of precedential script upon the disguised visage, and re-examines article sovereign lies re-constructed in such casually minted perm…</t>
        </is>
      </c>
      <c r="X6254" t="inlineStr"/>
      <c r="Y6254" t="inlineStr"/>
      <c r="Z6254" t="inlineStr">
        <is>
          <t>high</t>
        </is>
      </c>
      <c r="AA6254" t="inlineStr">
        <is>
          <t>Y</t>
        </is>
      </c>
      <c r="AB6254" t="inlineStr"/>
      <c r="AC6254" t="inlineStr"/>
      <c r="AD6254" t="inlineStr"/>
      <c r="AE6254" t="inlineStr">
        <is>
          <t>C6:india</t>
        </is>
      </c>
      <c r="AF6254" t="inlineStr"/>
      <c r="AG6254" t="n">
        <v>0</v>
      </c>
    </row>
    <row r="6255">
      <c r="A6255" t="inlineStr">
        <is>
          <t>LM06254</t>
        </is>
      </c>
      <c r="B6255" t="inlineStr">
        <is>
          <t>Predictive Policing</t>
        </is>
      </c>
      <c r="C6255" t="n">
        <v>2026</v>
      </c>
      <c r="D6255" t="inlineStr">
        <is>
          <t>Simon Egbert</t>
        </is>
      </c>
      <c r="E6255" t="inlineStr">
        <is>
          <t>OpenHSU</t>
        </is>
      </c>
      <c r="F6255" t="inlineStr">
        <is>
          <t>conference-paper</t>
        </is>
      </c>
      <c r="G6255" t="inlineStr"/>
      <c r="H6255" t="inlineStr">
        <is>
          <t>W7212412914</t>
        </is>
      </c>
      <c r="I6255" t="inlineStr">
        <is>
          <t>https://www.praeventionstag.de/dokumentation/download.cms?id=8120&amp;datei=Begleitschrift_KI-in-der-Praevention-8120.pdf</t>
        </is>
      </c>
      <c r="J6255" t="inlineStr">
        <is>
          <t>https://www.praeventionstag.de/dokumentation/download.cms?id=8120&amp;datei=Begleitschrift_KI-in-der-Praevention-8120.pdf</t>
        </is>
      </c>
      <c r="K6255" t="n">
        <v>0</v>
      </c>
      <c r="L6255" t="inlineStr">
        <is>
          <t>C</t>
        </is>
      </c>
      <c r="M6255" t="inlineStr">
        <is>
          <t>C6</t>
        </is>
      </c>
      <c r="N6255" t="inlineStr"/>
      <c r="O6255" t="inlineStr"/>
      <c r="P6255" t="inlineStr">
        <is>
          <t>Not place-specific</t>
        </is>
      </c>
      <c r="Q6255" t="inlineStr"/>
      <c r="R6255" t="inlineStr"/>
      <c r="S6255" t="inlineStr"/>
      <c r="T6255" t="inlineStr">
        <is>
          <t>unclear</t>
        </is>
      </c>
      <c r="U6255" t="inlineStr"/>
      <c r="V6255" t="inlineStr"/>
      <c r="W6255" t="inlineStr"/>
      <c r="X6255" t="inlineStr"/>
      <c r="Y6255" t="inlineStr"/>
      <c r="Z6255" t="inlineStr">
        <is>
          <t>medium</t>
        </is>
      </c>
      <c r="AA6255" t="inlineStr">
        <is>
          <t>Y</t>
        </is>
      </c>
      <c r="AB6255" t="inlineStr"/>
      <c r="AC6255" t="inlineStr"/>
      <c r="AD6255" t="inlineStr"/>
      <c r="AE6255" t="inlineStr">
        <is>
          <t>C6:recent</t>
        </is>
      </c>
      <c r="AF6255" t="inlineStr"/>
      <c r="AG6255" t="n">
        <v>0</v>
      </c>
    </row>
    <row r="6256">
      <c r="A6256" t="inlineStr">
        <is>
          <t>LM06255</t>
        </is>
      </c>
      <c r="B6256" t="inlineStr">
        <is>
          <t>CONTRIBUTION OF TECHNOLOGY IN SMART POLICING AND MODERN OPERATIONS IN INDIA: GLIMPSES</t>
        </is>
      </c>
      <c r="C6256" t="n">
        <v>2022</v>
      </c>
      <c r="D6256" t="inlineStr">
        <is>
          <t>Dr. Kapil Chaurpagar</t>
        </is>
      </c>
      <c r="E6256" t="inlineStr">
        <is>
          <t>Journal of Legal Studies &amp; Research</t>
        </is>
      </c>
      <c r="F6256" t="inlineStr">
        <is>
          <t>article</t>
        </is>
      </c>
      <c r="G6256" t="inlineStr"/>
      <c r="H6256" t="inlineStr">
        <is>
          <t>W7216641931</t>
        </is>
      </c>
      <c r="I6256" t="inlineStr">
        <is>
          <t>https://journal.thelawbrigade.com/jlsr/article/download/1351/1286</t>
        </is>
      </c>
      <c r="J6256" t="inlineStr">
        <is>
          <t>https://journal.thelawbrigade.com/jlsr/article/download/1351/1286</t>
        </is>
      </c>
      <c r="K6256" t="n">
        <v>0</v>
      </c>
      <c r="L6256" t="inlineStr">
        <is>
          <t>C</t>
        </is>
      </c>
      <c r="M6256" t="inlineStr">
        <is>
          <t>C6</t>
        </is>
      </c>
      <c r="N6256" t="inlineStr"/>
      <c r="O6256" t="inlineStr">
        <is>
          <t>India</t>
        </is>
      </c>
      <c r="P6256" t="inlineStr">
        <is>
          <t>South Asia</t>
        </is>
      </c>
      <c r="Q6256" t="inlineStr">
        <is>
          <t>Y</t>
        </is>
      </c>
      <c r="R6256" t="inlineStr"/>
      <c r="S6256" t="inlineStr"/>
      <c r="T6256" t="inlineStr">
        <is>
          <t>computational</t>
        </is>
      </c>
      <c r="U6256" t="inlineStr"/>
      <c r="V6256" t="inlineStr"/>
      <c r="W6256" t="inlineStr">
        <is>
          <t>auto: Because of speedy urbanization and development in technology, crime rate is also rapidly rising.</t>
        </is>
      </c>
      <c r="X6256" t="inlineStr"/>
      <c r="Y6256" t="inlineStr">
        <is>
          <t>bus stations; railway stations</t>
        </is>
      </c>
      <c r="Z6256" t="inlineStr">
        <is>
          <t>high</t>
        </is>
      </c>
      <c r="AA6256" t="inlineStr"/>
      <c r="AB6256" t="inlineStr"/>
      <c r="AC6256" t="inlineStr"/>
      <c r="AD6256" t="inlineStr"/>
      <c r="AE6256" t="inlineStr">
        <is>
          <t>C6:india</t>
        </is>
      </c>
      <c r="AF6256" t="inlineStr"/>
      <c r="AG6256" t="n">
        <v>0</v>
      </c>
    </row>
    <row r="6257">
      <c r="A6257" t="inlineStr">
        <is>
          <t>LM06256</t>
        </is>
      </c>
      <c r="B6257" t="inlineStr">
        <is>
          <t>IMPLEMENTASI CLOSED CIRCUIT TELEVISION UNTUK PENINGKATAN KEAMANAN PERUMAHAN GRIYA SALAK MADIUN</t>
        </is>
      </c>
      <c r="C6257" t="n">
        <v>2026</v>
      </c>
      <c r="D6257" t="inlineStr">
        <is>
          <t>Nisa’ul Hafidhoh; Susilo Veri Yulianto; Muhammad Syaeful Fajar; Gus Nanang Syaifuddiin; Hendrik Kusbandono; Bayu Utomo; Zidni Zidan Mahestra Setyawan; Nabila Carrissa Dewi</t>
        </is>
      </c>
      <c r="E6257" t="inlineStr">
        <is>
          <t>Adimas Jurnal Pengabdian Kepada Masyarakat</t>
        </is>
      </c>
      <c r="F6257" t="inlineStr">
        <is>
          <t>article</t>
        </is>
      </c>
      <c r="G6257" t="inlineStr"/>
      <c r="H6257" t="inlineStr">
        <is>
          <t>W7216858007</t>
        </is>
      </c>
      <c r="I6257" t="inlineStr">
        <is>
          <t>https://journal.umpo.ac.id/index.php/adimas/article/view/12628</t>
        </is>
      </c>
      <c r="J6257" t="inlineStr">
        <is>
          <t>https://journal.umpo.ac.id/index.php/adimas/article/download/12628/4461</t>
        </is>
      </c>
      <c r="K6257" t="n">
        <v>0</v>
      </c>
      <c r="L6257" t="inlineStr">
        <is>
          <t>C</t>
        </is>
      </c>
      <c r="M6257" t="inlineStr">
        <is>
          <t>C6</t>
        </is>
      </c>
      <c r="N6257" t="inlineStr"/>
      <c r="O6257" t="inlineStr"/>
      <c r="P6257" t="inlineStr">
        <is>
          <t>Not place-specific</t>
        </is>
      </c>
      <c r="Q6257" t="inlineStr"/>
      <c r="R6257" t="inlineStr"/>
      <c r="S6257" t="inlineStr"/>
      <c r="T6257" t="inlineStr">
        <is>
          <t>unclear</t>
        </is>
      </c>
      <c r="U6257" t="inlineStr"/>
      <c r="V6257" t="inlineStr"/>
      <c r="W6257" t="inlineStr">
        <is>
          <t>auto: This activity aims to improve neighborhood security through the implementation of a Closed Circuit Television (CCTV) system in the Griya Salak Housing Complex, Madiun City.</t>
        </is>
      </c>
      <c r="X6257" t="inlineStr">
        <is>
          <t>auto: Traditional surveillance methods, such as patrols or manual security, often experience various limitations, both in terms of human resources, operational time, and coverage area.</t>
        </is>
      </c>
      <c r="Y6257" t="inlineStr"/>
      <c r="Z6257" t="inlineStr">
        <is>
          <t>high</t>
        </is>
      </c>
      <c r="AA6257" t="inlineStr"/>
      <c r="AB6257" t="inlineStr"/>
      <c r="AC6257" t="inlineStr"/>
      <c r="AD6257" t="inlineStr"/>
      <c r="AE6257" t="inlineStr">
        <is>
          <t>C6:recent</t>
        </is>
      </c>
      <c r="AF6257" t="inlineStr"/>
      <c r="AG6257" t="n">
        <v>0</v>
      </c>
    </row>
    <row r="6258">
      <c r="A6258" t="inlineStr">
        <is>
          <t>LM06257</t>
        </is>
      </c>
      <c r="B6258" t="inlineStr">
        <is>
          <t>Use of Technology to Fight Crimes in Lahore and Karachi</t>
        </is>
      </c>
      <c r="C6258" t="n">
        <v>2024</v>
      </c>
      <c r="D6258" t="inlineStr">
        <is>
          <t>Mustanzar Feroze</t>
        </is>
      </c>
      <c r="E6258" t="inlineStr">
        <is>
          <t>Journal of Pakistan Administration</t>
        </is>
      </c>
      <c r="F6258" t="inlineStr">
        <is>
          <t>article</t>
        </is>
      </c>
      <c r="G6258" t="inlineStr"/>
      <c r="H6258" t="inlineStr">
        <is>
          <t>W7217754533</t>
        </is>
      </c>
      <c r="I6258" t="inlineStr">
        <is>
          <t>https://journal.nspp.gov.pk/index.php/index/article/view/88</t>
        </is>
      </c>
      <c r="J6258" t="inlineStr">
        <is>
          <t>https://journal.nspp.gov.pk/index.php/index/article/view/88</t>
        </is>
      </c>
      <c r="K6258" t="n">
        <v>0</v>
      </c>
      <c r="L6258" t="inlineStr">
        <is>
          <t>C</t>
        </is>
      </c>
      <c r="M6258" t="inlineStr">
        <is>
          <t>C6</t>
        </is>
      </c>
      <c r="N6258" t="inlineStr"/>
      <c r="O6258" t="inlineStr">
        <is>
          <t>Karachi; Lahore; Punjab</t>
        </is>
      </c>
      <c r="P6258" t="inlineStr">
        <is>
          <t>South Asia</t>
        </is>
      </c>
      <c r="Q6258" t="inlineStr">
        <is>
          <t>Y</t>
        </is>
      </c>
      <c r="R6258" t="inlineStr"/>
      <c r="S6258" t="inlineStr"/>
      <c r="T6258" t="inlineStr">
        <is>
          <t>unclear</t>
        </is>
      </c>
      <c r="U6258" t="inlineStr"/>
      <c r="V6258" t="inlineStr"/>
      <c r="W6258" t="inlineStr">
        <is>
          <t>auto: This paper explores the effectiveness of the Lahore Safe City project, highlighting its strengths and areas for improvement.</t>
        </is>
      </c>
      <c r="X6258" t="inlineStr"/>
      <c r="Y6258" t="inlineStr"/>
      <c r="Z6258" t="inlineStr">
        <is>
          <t>high</t>
        </is>
      </c>
      <c r="AA6258" t="inlineStr"/>
      <c r="AB6258" t="inlineStr"/>
      <c r="AC6258" t="inlineStr"/>
      <c r="AD6258" t="inlineStr"/>
      <c r="AE6258" t="inlineStr">
        <is>
          <t>C6:india</t>
        </is>
      </c>
      <c r="AF6258" t="inlineStr"/>
      <c r="AG6258" t="n">
        <v>0</v>
      </c>
    </row>
    <row r="6259">
      <c r="A6259" t="inlineStr">
        <is>
          <t>LM06258</t>
        </is>
      </c>
      <c r="B6259" t="inlineStr">
        <is>
          <t>TINJAUAN SOSIOLOGI HUKUM TERHADAP PENEGAKAN HUKUM PELANGGARAN LALU LINTAS YANG DI PANTAU MELALUI CLOSED CIRCUIT TELEVISION (CCTV) DI KOTA MAKASSAR = LEGAL SOCIOLOGY REVIEW OF LAW ENFORCEMENT OF TRAFFIC VIOLATIONS MONITORED THROUGH CLOSED CIRCUIT TELEVISION (CCTV) IN MAKASSAR CITY</t>
        </is>
      </c>
      <c r="C6259" t="n">
        <v>2024</v>
      </c>
      <c r="D6259" t="inlineStr">
        <is>
          <t>Marwan Shiddiq</t>
        </is>
      </c>
      <c r="E6259" t="inlineStr">
        <is>
          <t>Hasanuddin University Repository</t>
        </is>
      </c>
      <c r="F6259" t="inlineStr">
        <is>
          <t>dissertation</t>
        </is>
      </c>
      <c r="G6259" t="inlineStr"/>
      <c r="H6259" t="inlineStr">
        <is>
          <t>W7218190999</t>
        </is>
      </c>
      <c r="I6259" t="inlineStr">
        <is>
          <t>http://repository.unhas.ac.id/id/eprint/35540/</t>
        </is>
      </c>
      <c r="J6259" t="inlineStr"/>
      <c r="K6259" t="n">
        <v>0</v>
      </c>
      <c r="L6259" t="inlineStr">
        <is>
          <t>C</t>
        </is>
      </c>
      <c r="M6259" t="inlineStr">
        <is>
          <t>C6</t>
        </is>
      </c>
      <c r="N6259" t="inlineStr"/>
      <c r="O6259" t="inlineStr"/>
      <c r="P6259" t="inlineStr">
        <is>
          <t>Not place-specific</t>
        </is>
      </c>
      <c r="Q6259" t="inlineStr"/>
      <c r="R6259" t="inlineStr"/>
      <c r="S6259" t="inlineStr"/>
      <c r="T6259" t="inlineStr">
        <is>
          <t>unclear</t>
        </is>
      </c>
      <c r="U6259" t="inlineStr"/>
      <c r="V6259" t="inlineStr"/>
      <c r="W6259" t="inlineStr">
        <is>
          <t>auto: Marwan Shiddiq (B011171401) “Tinjauan Sosiologi Hukum Terhadap Penegakan Hukum Pelanggaran Lalu Lintas Yang Di Pantau Melalui CCTV di Kota Makassar”.</t>
        </is>
      </c>
      <c r="X6259" t="inlineStr"/>
      <c r="Y6259" t="inlineStr"/>
      <c r="Z6259" t="inlineStr">
        <is>
          <t>high</t>
        </is>
      </c>
      <c r="AA6259" t="inlineStr">
        <is>
          <t>Y</t>
        </is>
      </c>
      <c r="AB6259" t="inlineStr"/>
      <c r="AC6259" t="inlineStr"/>
      <c r="AD6259" t="inlineStr"/>
      <c r="AE6259" t="inlineStr">
        <is>
          <t>C6:recent</t>
        </is>
      </c>
      <c r="AF6259" t="inlineStr"/>
    </row>
    <row r="6260">
      <c r="A6260" t="inlineStr">
        <is>
          <t>LM06259</t>
        </is>
      </c>
      <c r="B6260" t="inlineStr">
        <is>
          <t>Atlas of AI: Power, Politics, and the Planetary Costs of Artificial Intelligence</t>
        </is>
      </c>
      <c r="C6260" t="n">
        <v>2022</v>
      </c>
      <c r="D6260" t="inlineStr">
        <is>
          <t>Kate Crawford</t>
        </is>
      </c>
      <c r="E6260" t="inlineStr">
        <is>
          <t>Perspectives on Science and Christian Faith</t>
        </is>
      </c>
      <c r="F6260" t="inlineStr">
        <is>
          <t>article</t>
        </is>
      </c>
      <c r="G6260" t="inlineStr">
        <is>
          <t>10.56315/pscf3-22crawford</t>
        </is>
      </c>
      <c r="H6260" t="inlineStr">
        <is>
          <t>W4294351233</t>
        </is>
      </c>
      <c r="I6260" t="inlineStr">
        <is>
          <t>https://doi.org/10.56315/pscf3-22crawford</t>
        </is>
      </c>
      <c r="J6260" t="inlineStr">
        <is>
          <t>https://www.gbv.de/dms/mpib-toc/1683637410.pdf</t>
        </is>
      </c>
      <c r="K6260" t="n">
        <v>589</v>
      </c>
      <c r="L6260" t="inlineStr">
        <is>
          <t>C</t>
        </is>
      </c>
      <c r="M6260" t="inlineStr">
        <is>
          <t>C7</t>
        </is>
      </c>
      <c r="N6260" t="inlineStr">
        <is>
          <t>A7</t>
        </is>
      </c>
      <c r="O6260" t="inlineStr">
        <is>
          <t>Montreal</t>
        </is>
      </c>
      <c r="P6260" t="inlineStr">
        <is>
          <t>Global North</t>
        </is>
      </c>
      <c r="Q6260" t="inlineStr"/>
      <c r="R6260" t="inlineStr"/>
      <c r="S6260" t="inlineStr"/>
      <c r="T6260" t="inlineStr">
        <is>
          <t>computational</t>
        </is>
      </c>
      <c r="U6260" t="inlineStr">
        <is>
          <t>Y</t>
        </is>
      </c>
      <c r="V6260" t="inlineStr">
        <is>
          <t>Y</t>
        </is>
      </c>
      <c r="W6260" t="inlineStr">
        <is>
          <t>auto: The book's subtitle illuminates the purpose of the book: specifically, the power, politics, and planetary costs of usurping artificial intelligence.</t>
        </is>
      </c>
      <c r="X6260" t="inlineStr"/>
      <c r="Y6260" t="inlineStr"/>
      <c r="Z6260" t="inlineStr">
        <is>
          <t>high</t>
        </is>
      </c>
      <c r="AA6260" t="inlineStr"/>
      <c r="AB6260" t="inlineStr"/>
      <c r="AC6260" t="inlineStr"/>
      <c r="AD6260" t="inlineStr"/>
      <c r="AE6260" t="inlineStr">
        <is>
          <t>A7:landmarks; C7:landmarks</t>
        </is>
      </c>
      <c r="AF6260" t="inlineStr">
        <is>
          <t>W4220731703</t>
        </is>
      </c>
      <c r="AG6260" t="n">
        <v>162.6434</v>
      </c>
    </row>
    <row r="6261">
      <c r="A6261" t="inlineStr">
        <is>
          <t>LM06260</t>
        </is>
      </c>
      <c r="B6261" t="inlineStr">
        <is>
          <t>Algorithmic urban planning for smart and sustainable development: Systematic review of the literature</t>
        </is>
      </c>
      <c r="C6261" t="n">
        <v>2023</v>
      </c>
      <c r="D6261" t="inlineStr">
        <is>
          <t>Tim Heinrich Son; Zack Weedon; Tan Yiğitcanlar; Thomas W. Sanchez; Juan M. Corchado; Rashid Mehmood</t>
        </is>
      </c>
      <c r="E6261" t="inlineStr">
        <is>
          <t>Sustainable Cities and Society</t>
        </is>
      </c>
      <c r="F6261" t="inlineStr">
        <is>
          <t>review</t>
        </is>
      </c>
      <c r="G6261" t="inlineStr">
        <is>
          <t>10.1016/j.scs.2023.104562</t>
        </is>
      </c>
      <c r="H6261" t="inlineStr">
        <is>
          <t>W4361292570</t>
        </is>
      </c>
      <c r="I6261" t="inlineStr">
        <is>
          <t>https://doi.org/10.1016/j.scs.2023.104562</t>
        </is>
      </c>
      <c r="J6261" t="inlineStr">
        <is>
          <t>https://doi.org/10.1016/j.scs.2023.104562</t>
        </is>
      </c>
      <c r="K6261" t="n">
        <v>400</v>
      </c>
      <c r="L6261" t="inlineStr">
        <is>
          <t>C</t>
        </is>
      </c>
      <c r="M6261" t="inlineStr">
        <is>
          <t>C7</t>
        </is>
      </c>
      <c r="N6261" t="inlineStr">
        <is>
          <t>C4</t>
        </is>
      </c>
      <c r="O6261" t="inlineStr"/>
      <c r="P6261" t="inlineStr">
        <is>
          <t>Not place-specific</t>
        </is>
      </c>
      <c r="Q6261" t="inlineStr"/>
      <c r="R6261" t="inlineStr"/>
      <c r="S6261" t="inlineStr"/>
      <c r="T6261" t="inlineStr">
        <is>
          <t>review</t>
        </is>
      </c>
      <c r="U6261" t="inlineStr">
        <is>
          <t>Y</t>
        </is>
      </c>
      <c r="V6261" t="inlineStr">
        <is>
          <t>Y</t>
        </is>
      </c>
      <c r="W6261" t="inlineStr">
        <is>
          <t>auto: This study presents a comprehensive review of the areas of urban planning in which AI technologies are contemplated or applied, and it is analysed how AI technologies support or could potentially support smart and sustainable development.</t>
        </is>
      </c>
      <c r="X6261" t="inlineStr">
        <is>
          <t>auto: AI utilisation for urban planning, nonetheless, is a relatively understudied area of research, particularly in terms of the gap between theory and practice.</t>
        </is>
      </c>
      <c r="Y6261" t="inlineStr"/>
      <c r="Z6261" t="inlineStr">
        <is>
          <t>medium</t>
        </is>
      </c>
      <c r="AA6261" t="inlineStr"/>
      <c r="AB6261" t="inlineStr"/>
      <c r="AC6261" t="inlineStr"/>
      <c r="AD6261" t="inlineStr"/>
      <c r="AE6261" t="inlineStr">
        <is>
          <t>C4:landmarks; C7:landmarks</t>
        </is>
      </c>
      <c r="AF6261" t="inlineStr"/>
      <c r="AG6261" t="n">
        <v>11.0102</v>
      </c>
    </row>
    <row r="6262">
      <c r="A6262" t="inlineStr">
        <is>
          <t>LM06261</t>
        </is>
      </c>
      <c r="B6262" t="inlineStr">
        <is>
          <t>Urban Artificial Intelligence: From Automation to Autonomy in the Smart City</t>
        </is>
      </c>
      <c r="C6262" t="n">
        <v>2020</v>
      </c>
      <c r="D6262" t="inlineStr">
        <is>
          <t>Federico Cugurullo</t>
        </is>
      </c>
      <c r="E6262" t="inlineStr">
        <is>
          <t>Frontiers in Sustainable Cities</t>
        </is>
      </c>
      <c r="F6262" t="inlineStr">
        <is>
          <t>article</t>
        </is>
      </c>
      <c r="G6262" t="inlineStr">
        <is>
          <t>10.3389/frsc.2020.00038</t>
        </is>
      </c>
      <c r="H6262" t="inlineStr">
        <is>
          <t>W3046496872</t>
        </is>
      </c>
      <c r="I6262" t="inlineStr">
        <is>
          <t>https://doi.org/10.3389/frsc.2020.00038</t>
        </is>
      </c>
      <c r="J6262" t="inlineStr">
        <is>
          <t>https://www.frontiersin.org/articles/10.3389/frsc.2020.00038/pdf</t>
        </is>
      </c>
      <c r="K6262" t="n">
        <v>288</v>
      </c>
      <c r="L6262" t="inlineStr">
        <is>
          <t>C</t>
        </is>
      </c>
      <c r="M6262" t="inlineStr">
        <is>
          <t>C7</t>
        </is>
      </c>
      <c r="N6262" t="inlineStr"/>
      <c r="O6262" t="inlineStr"/>
      <c r="P6262" t="inlineStr">
        <is>
          <t>Not place-specific</t>
        </is>
      </c>
      <c r="Q6262" t="inlineStr"/>
      <c r="R6262" t="inlineStr"/>
      <c r="S6262" t="inlineStr"/>
      <c r="T6262" t="inlineStr">
        <is>
          <t>qualitative</t>
        </is>
      </c>
      <c r="U6262" t="inlineStr">
        <is>
          <t>Y</t>
        </is>
      </c>
      <c r="V6262" t="inlineStr"/>
      <c r="W6262" t="inlineStr">
        <is>
          <t>auto: This paper explores, in theory and practice, how the development of AI intersects with the development of the city.</t>
        </is>
      </c>
      <c r="X6262" t="inlineStr"/>
      <c r="Y6262" t="inlineStr"/>
      <c r="Z6262" t="inlineStr">
        <is>
          <t>high</t>
        </is>
      </c>
      <c r="AA6262" t="inlineStr"/>
      <c r="AB6262" t="inlineStr"/>
      <c r="AC6262" t="inlineStr"/>
      <c r="AD6262" t="inlineStr"/>
      <c r="AE6262" t="inlineStr">
        <is>
          <t>C7:landmarks</t>
        </is>
      </c>
      <c r="AF6262" t="inlineStr"/>
      <c r="AG6262" t="n">
        <v>17.2877</v>
      </c>
    </row>
    <row r="6263">
      <c r="A6263" t="inlineStr">
        <is>
          <t>LM06262</t>
        </is>
      </c>
      <c r="B6263" t="inlineStr">
        <is>
          <t>Responsible Urban Innovation with Local Government Artificial Intelligence (AI): A Conceptual Framework and Research Agenda</t>
        </is>
      </c>
      <c r="C6263" t="n">
        <v>2021</v>
      </c>
      <c r="D6263" t="inlineStr">
        <is>
          <t>Tan Yiğitcanlar; Juan M. Corchado; Rashid Mehmood; Rita Yi Man Li; Karen Mossberger; Kevin C. Desouza</t>
        </is>
      </c>
      <c r="E6263" t="inlineStr">
        <is>
          <t>Journal of Open Innovation Technology Market and Complexity</t>
        </is>
      </c>
      <c r="F6263" t="inlineStr">
        <is>
          <t>article</t>
        </is>
      </c>
      <c r="G6263" t="inlineStr">
        <is>
          <t>10.3390/joitmc7010071</t>
        </is>
      </c>
      <c r="H6263" t="inlineStr">
        <is>
          <t>W3131580611</t>
        </is>
      </c>
      <c r="I6263" t="inlineStr">
        <is>
          <t>https://doi.org/10.3390/joitmc7010071</t>
        </is>
      </c>
      <c r="J6263" t="inlineStr">
        <is>
          <t>https://www.mdpi.com/2199-8531/7/1/71/pdf</t>
        </is>
      </c>
      <c r="K6263" t="n">
        <v>246</v>
      </c>
      <c r="L6263" t="inlineStr">
        <is>
          <t>C</t>
        </is>
      </c>
      <c r="M6263" t="inlineStr">
        <is>
          <t>C7</t>
        </is>
      </c>
      <c r="N6263" t="inlineStr"/>
      <c r="O6263" t="inlineStr"/>
      <c r="P6263" t="inlineStr">
        <is>
          <t>Not place-specific</t>
        </is>
      </c>
      <c r="Q6263" t="inlineStr"/>
      <c r="R6263" t="inlineStr"/>
      <c r="S6263" t="inlineStr"/>
      <c r="T6263" t="inlineStr">
        <is>
          <t>review</t>
        </is>
      </c>
      <c r="U6263" t="inlineStr">
        <is>
          <t>Y</t>
        </is>
      </c>
      <c r="V6263" t="inlineStr"/>
      <c r="W6263" t="inlineStr">
        <is>
          <t>auto: The urbanization problems we face may be alleviated using innovative digital technology.However, employing these technologies entails the risk of creating new urban problems and/or intensifying the old ones instead of alleviating them.Hence, in a world with immense technological opportunities and…</t>
        </is>
      </c>
      <c r="X6263" t="inlineStr">
        <is>
          <t>auto: The urbanization problems we face may be alleviated using innovative digital technology.However, employing these technologies entails the risk of creating new urban problems and/or intensifying the old ones instead of alleviating them.Hence, in a world with immense technological opportunities and at the same time enormous urbanization challenges, it is critical to adopt the principles of responsible urban innovation.These principles assure the delivery of the desired urban outcomes and future…</t>
        </is>
      </c>
      <c r="Y6263" t="inlineStr"/>
      <c r="Z6263" t="inlineStr">
        <is>
          <t>high</t>
        </is>
      </c>
      <c r="AA6263" t="inlineStr"/>
      <c r="AB6263" t="inlineStr"/>
      <c r="AC6263" t="inlineStr"/>
      <c r="AD6263" t="inlineStr"/>
      <c r="AE6263" t="inlineStr">
        <is>
          <t>C7:landmarks</t>
        </is>
      </c>
      <c r="AF6263" t="inlineStr"/>
      <c r="AG6263" t="n">
        <v>18.806</v>
      </c>
    </row>
    <row r="6264">
      <c r="A6264" t="inlineStr">
        <is>
          <t>LM06263</t>
        </is>
      </c>
      <c r="B6264" t="inlineStr">
        <is>
          <t>The synergistic interplay of artificial intelligence and digital twin in environmentally planning sustainable smart cities: A comprehensive systematic review</t>
        </is>
      </c>
      <c r="C6264" t="n">
        <v>2024</v>
      </c>
      <c r="D6264" t="inlineStr">
        <is>
          <t>Simon Elias Bibri; Jeffrey R. Huang; Senthil Kumar Jagatheesaperumal; John Krogstie</t>
        </is>
      </c>
      <c r="E6264" t="inlineStr">
        <is>
          <t>Environmental Science and Ecotechnology</t>
        </is>
      </c>
      <c r="F6264" t="inlineStr">
        <is>
          <t>review</t>
        </is>
      </c>
      <c r="G6264" t="inlineStr">
        <is>
          <t>10.1016/j.ese.2024.100433</t>
        </is>
      </c>
      <c r="H6264" t="inlineStr">
        <is>
          <t>W4397008103</t>
        </is>
      </c>
      <c r="I6264" t="inlineStr">
        <is>
          <t>https://doi.org/10.1016/j.ese.2024.100433</t>
        </is>
      </c>
      <c r="J6264" t="inlineStr">
        <is>
          <t>https://ars.els-cdn.com/content/image/1-s2.0-S2666498424000474-ga1_lrg.jpg</t>
        </is>
      </c>
      <c r="K6264" t="n">
        <v>242</v>
      </c>
      <c r="L6264" t="inlineStr">
        <is>
          <t>C</t>
        </is>
      </c>
      <c r="M6264" t="inlineStr">
        <is>
          <t>C7</t>
        </is>
      </c>
      <c r="N6264" t="inlineStr">
        <is>
          <t>C13</t>
        </is>
      </c>
      <c r="O6264" t="inlineStr"/>
      <c r="P6264" t="inlineStr">
        <is>
          <t>Not place-specific</t>
        </is>
      </c>
      <c r="Q6264" t="inlineStr"/>
      <c r="R6264" t="inlineStr"/>
      <c r="S6264" t="inlineStr"/>
      <c r="T6264" t="inlineStr">
        <is>
          <t>review</t>
        </is>
      </c>
      <c r="U6264" t="inlineStr">
        <is>
          <t>Y</t>
        </is>
      </c>
      <c r="V6264" t="inlineStr">
        <is>
          <t>Y</t>
        </is>
      </c>
      <c r="W6264" t="inlineStr">
        <is>
          <t>auto: To address this gap, this study conducts a comprehensive systematic review to uncover the intricate interactions among these interconnected technologies, models, and domains while elucidating the nuanced dynamics and untapped synergies in the complex ecosystem of sustainable smart cities.</t>
        </is>
      </c>
      <c r="X6264" t="inlineStr">
        <is>
          <t>auto: While previous research has largely explored urban AI, urban AIoT, and UDT in isolation, a significant knowledge gap exists regarding their synergistic interplay, collaborative integration, and collective impact on data-driven environmental planning in the dynamic context of sustainable smart cities. | To address this gap, this study conducts a comprehensive systematic review to uncover the intricate interactions among these interconnected technologies, models, and domains while elucidating t…</t>
        </is>
      </c>
      <c r="Y6264" t="inlineStr"/>
      <c r="Z6264" t="inlineStr">
        <is>
          <t>high</t>
        </is>
      </c>
      <c r="AA6264" t="inlineStr"/>
      <c r="AB6264" t="inlineStr"/>
      <c r="AC6264" t="inlineStr"/>
      <c r="AD6264" t="inlineStr"/>
      <c r="AE6264" t="inlineStr">
        <is>
          <t>C13:landmarks; C7:landmarks</t>
        </is>
      </c>
      <c r="AF6264" t="inlineStr"/>
      <c r="AG6264" t="n">
        <v>14.003</v>
      </c>
    </row>
    <row r="6265">
      <c r="A6265" t="inlineStr">
        <is>
          <t>LM06264</t>
        </is>
      </c>
      <c r="B6265" t="inlineStr">
        <is>
          <t>Food Insecurity Among American Indians and Alaska Natives: A National Profile Using the Current Population Survey–Food Security Supplement</t>
        </is>
      </c>
      <c r="C6265" t="n">
        <v>2016</v>
      </c>
      <c r="D6265" t="inlineStr">
        <is>
          <t>Valarie Blue Bird Jernigan; Kimberly R. Huyser; J. A. Gómez Valdés; Vanessa Watts Simonds</t>
        </is>
      </c>
      <c r="E6265" t="inlineStr">
        <is>
          <t>Journal of Hunger &amp; Environmental Nutrition</t>
        </is>
      </c>
      <c r="F6265" t="inlineStr">
        <is>
          <t>article</t>
        </is>
      </c>
      <c r="G6265" t="inlineStr">
        <is>
          <t>10.1080/19320248.2016.1227750</t>
        </is>
      </c>
      <c r="H6265" t="inlineStr">
        <is>
          <t>W2538901912</t>
        </is>
      </c>
      <c r="I6265" t="inlineStr">
        <is>
          <t>https://doi.org/10.1080/19320248.2016.1227750</t>
        </is>
      </c>
      <c r="J6265" t="inlineStr">
        <is>
          <t>https://www.ncbi.nlm.nih.gov/pmc/articles/5422031</t>
        </is>
      </c>
      <c r="K6265" t="n">
        <v>169</v>
      </c>
      <c r="L6265" t="inlineStr">
        <is>
          <t>C</t>
        </is>
      </c>
      <c r="M6265" t="inlineStr">
        <is>
          <t>C7</t>
        </is>
      </c>
      <c r="N6265" t="inlineStr"/>
      <c r="O6265" t="inlineStr">
        <is>
          <t>United States</t>
        </is>
      </c>
      <c r="P6265" t="inlineStr">
        <is>
          <t>Global North</t>
        </is>
      </c>
      <c r="Q6265" t="inlineStr"/>
      <c r="R6265" t="inlineStr"/>
      <c r="S6265" t="inlineStr"/>
      <c r="T6265" t="inlineStr">
        <is>
          <t>quantitative</t>
        </is>
      </c>
      <c r="U6265" t="inlineStr">
        <is>
          <t>Y</t>
        </is>
      </c>
      <c r="V6265" t="inlineStr"/>
      <c r="W6265" t="inlineStr">
        <is>
          <t>auto: Food insecurity increases the risk for obesity, diabetes, hypertension, and cancer-conditions highly prevalent among American Indians and Alaska Natives (AI/ANs).</t>
        </is>
      </c>
      <c r="X6265" t="inlineStr"/>
      <c r="Y6265" t="inlineStr"/>
      <c r="Z6265" t="inlineStr">
        <is>
          <t>high</t>
        </is>
      </c>
      <c r="AA6265" t="inlineStr"/>
      <c r="AB6265" t="inlineStr"/>
      <c r="AC6265" t="inlineStr"/>
      <c r="AD6265" t="inlineStr"/>
      <c r="AE6265" t="inlineStr">
        <is>
          <t>C7:landmarks</t>
        </is>
      </c>
      <c r="AF6265" t="inlineStr"/>
      <c r="AG6265" t="n">
        <v>11.6068</v>
      </c>
    </row>
    <row r="6266">
      <c r="A6266" t="inlineStr">
        <is>
          <t>LM06265</t>
        </is>
      </c>
      <c r="B6266" t="inlineStr">
        <is>
          <t>Use of Artificial Intelligence in Smart Cities for Smart Decision-Making: A Social Innovation Perspective</t>
        </is>
      </c>
      <c r="C6266" t="n">
        <v>2022</v>
      </c>
      <c r="D6266" t="inlineStr">
        <is>
          <t>Syed Asad Abbas Bokhari; Seunghwan Myeong</t>
        </is>
      </c>
      <c r="E6266" t="inlineStr">
        <is>
          <t>Sustainability</t>
        </is>
      </c>
      <c r="F6266" t="inlineStr">
        <is>
          <t>article</t>
        </is>
      </c>
      <c r="G6266" t="inlineStr">
        <is>
          <t>10.3390/su14020620</t>
        </is>
      </c>
      <c r="H6266" t="inlineStr">
        <is>
          <t>W4205722992</t>
        </is>
      </c>
      <c r="I6266" t="inlineStr">
        <is>
          <t>https://doi.org/10.3390/su14020620</t>
        </is>
      </c>
      <c r="J6266" t="inlineStr">
        <is>
          <t>https://www.mdpi.com/2071-1050/14/2/620/pdf?version=1641539461</t>
        </is>
      </c>
      <c r="K6266" t="n">
        <v>156</v>
      </c>
      <c r="L6266" t="inlineStr">
        <is>
          <t>C</t>
        </is>
      </c>
      <c r="M6266" t="inlineStr">
        <is>
          <t>C7</t>
        </is>
      </c>
      <c r="N6266" t="inlineStr"/>
      <c r="O6266" t="inlineStr">
        <is>
          <t>Pakistan; South Korea</t>
        </is>
      </c>
      <c r="P6266" t="inlineStr">
        <is>
          <t>Multi-region</t>
        </is>
      </c>
      <c r="Q6266" t="inlineStr"/>
      <c r="R6266" t="inlineStr"/>
      <c r="S6266" t="inlineStr"/>
      <c r="T6266" t="inlineStr">
        <is>
          <t>quantitative</t>
        </is>
      </c>
      <c r="U6266" t="inlineStr">
        <is>
          <t>Y</t>
        </is>
      </c>
      <c r="V6266" t="inlineStr">
        <is>
          <t>Y</t>
        </is>
      </c>
      <c r="W6266" t="inlineStr">
        <is>
          <t>auto: The goal of this study is to investigate the direct and indirect relationships that exist between artificial intelligence (AI), social innovation (SI), and smart decision-making (SDM).</t>
        </is>
      </c>
      <c r="X6266" t="inlineStr"/>
      <c r="Y6266" t="inlineStr"/>
      <c r="Z6266" t="inlineStr">
        <is>
          <t>high</t>
        </is>
      </c>
      <c r="AA6266" t="inlineStr"/>
      <c r="AB6266" t="inlineStr"/>
      <c r="AC6266" t="inlineStr"/>
      <c r="AD6266" t="inlineStr"/>
      <c r="AE6266" t="inlineStr">
        <is>
          <t>C7:india; C7:landmarks</t>
        </is>
      </c>
      <c r="AF6266" t="inlineStr"/>
      <c r="AG6266" t="n">
        <v>12.6634</v>
      </c>
    </row>
    <row r="6267">
      <c r="A6267" t="inlineStr">
        <is>
          <t>LM06266</t>
        </is>
      </c>
      <c r="B6267" t="inlineStr">
        <is>
          <t>Algorithmic Transparency for the Smart City</t>
        </is>
      </c>
      <c r="C6267" t="n">
        <v>2017</v>
      </c>
      <c r="D6267" t="inlineStr">
        <is>
          <t>Robert F. Brauneis; Ellen Goodman</t>
        </is>
      </c>
      <c r="E6267" t="inlineStr">
        <is>
          <t>SSRN Electronic Journal</t>
        </is>
      </c>
      <c r="F6267" t="inlineStr">
        <is>
          <t>preprint</t>
        </is>
      </c>
      <c r="G6267" t="inlineStr">
        <is>
          <t>10.2139/ssrn.3012499</t>
        </is>
      </c>
      <c r="H6267" t="inlineStr">
        <is>
          <t>W2744676351</t>
        </is>
      </c>
      <c r="I6267" t="inlineStr">
        <is>
          <t>https://doi.org/10.2139/ssrn.3012499</t>
        </is>
      </c>
      <c r="J6267" t="inlineStr">
        <is>
          <t>https://doi.org/10.2139/ssrn.3012499</t>
        </is>
      </c>
      <c r="K6267" t="n">
        <v>156</v>
      </c>
      <c r="L6267" t="inlineStr">
        <is>
          <t>C</t>
        </is>
      </c>
      <c r="M6267" t="inlineStr">
        <is>
          <t>C7</t>
        </is>
      </c>
      <c r="N6267" t="inlineStr"/>
      <c r="O6267" t="inlineStr"/>
      <c r="P6267" t="inlineStr">
        <is>
          <t>Not place-specific</t>
        </is>
      </c>
      <c r="Q6267" t="inlineStr"/>
      <c r="R6267" t="inlineStr"/>
      <c r="S6267" t="inlineStr"/>
      <c r="T6267" t="inlineStr">
        <is>
          <t>unclear</t>
        </is>
      </c>
      <c r="U6267" t="inlineStr"/>
      <c r="V6267" t="inlineStr"/>
      <c r="W6267" t="inlineStr"/>
      <c r="X6267" t="inlineStr"/>
      <c r="Y6267" t="inlineStr"/>
      <c r="Z6267" t="inlineStr">
        <is>
          <t>low</t>
        </is>
      </c>
      <c r="AA6267" t="inlineStr">
        <is>
          <t>Y</t>
        </is>
      </c>
      <c r="AB6267" t="inlineStr"/>
      <c r="AC6267" t="inlineStr"/>
      <c r="AD6267" t="inlineStr"/>
      <c r="AE6267" t="inlineStr">
        <is>
          <t>C7:landmarks</t>
        </is>
      </c>
      <c r="AF6267" t="inlineStr">
        <is>
          <t>W4256319312</t>
        </is>
      </c>
    </row>
    <row r="6268">
      <c r="A6268" t="inlineStr">
        <is>
          <t>LM06267</t>
        </is>
      </c>
      <c r="B6268" t="inlineStr">
        <is>
          <t>Artificial intelligence in local government services: Public perceptions from Australia and Hong Kong</t>
        </is>
      </c>
      <c r="C6268" t="n">
        <v>2023</v>
      </c>
      <c r="D6268" t="inlineStr">
        <is>
          <t>Tan Yiğitcanlar; Rita Yi Man Li; Prithvi Bhat Beeramoole; Alexander Paz</t>
        </is>
      </c>
      <c r="E6268" t="inlineStr">
        <is>
          <t>Government Information Quarterly</t>
        </is>
      </c>
      <c r="F6268" t="inlineStr">
        <is>
          <t>article</t>
        </is>
      </c>
      <c r="G6268" t="inlineStr">
        <is>
          <t>10.1016/j.giq.2023.101833</t>
        </is>
      </c>
      <c r="H6268" t="inlineStr">
        <is>
          <t>W4376135829</t>
        </is>
      </c>
      <c r="I6268" t="inlineStr">
        <is>
          <t>https://doi.org/10.1016/j.giq.2023.101833</t>
        </is>
      </c>
      <c r="J6268" t="inlineStr">
        <is>
          <t>http://purl.org/au-research/grants/arc/DP220101255</t>
        </is>
      </c>
      <c r="K6268" t="n">
        <v>144</v>
      </c>
      <c r="L6268" t="inlineStr">
        <is>
          <t>C</t>
        </is>
      </c>
      <c r="M6268" t="inlineStr">
        <is>
          <t>C7</t>
        </is>
      </c>
      <c r="N6268" t="inlineStr"/>
      <c r="O6268" t="inlineStr">
        <is>
          <t>Australia; Hong Kong</t>
        </is>
      </c>
      <c r="P6268" t="inlineStr">
        <is>
          <t>Multi-region</t>
        </is>
      </c>
      <c r="Q6268" t="inlineStr"/>
      <c r="R6268" t="inlineStr"/>
      <c r="S6268" t="inlineStr"/>
      <c r="T6268" t="inlineStr">
        <is>
          <t>unclear</t>
        </is>
      </c>
      <c r="U6268" t="inlineStr">
        <is>
          <t>Y</t>
        </is>
      </c>
      <c r="V6268" t="inlineStr">
        <is>
          <t>Y</t>
        </is>
      </c>
      <c r="W6268" t="inlineStr"/>
      <c r="X6268" t="inlineStr"/>
      <c r="Y6268" t="inlineStr"/>
      <c r="Z6268" t="inlineStr">
        <is>
          <t>low</t>
        </is>
      </c>
      <c r="AA6268" t="inlineStr"/>
      <c r="AB6268" t="inlineStr"/>
      <c r="AC6268" t="inlineStr"/>
      <c r="AD6268" t="inlineStr"/>
      <c r="AE6268" t="inlineStr">
        <is>
          <t>C7:landmarks; C7:recent</t>
        </is>
      </c>
      <c r="AF6268" t="inlineStr"/>
      <c r="AG6268" t="n">
        <v>149.6433</v>
      </c>
    </row>
    <row r="6269">
      <c r="A6269" t="inlineStr">
        <is>
          <t>LM06268</t>
        </is>
      </c>
      <c r="B6269" t="inlineStr">
        <is>
          <t>Can artificial intelligence support creativity in early design processes?</t>
        </is>
      </c>
      <c r="C6269" t="n">
        <v>2024</v>
      </c>
      <c r="D6269" t="inlineStr">
        <is>
          <t>Tilanka Chandrasekera; Zahrasadat Hosseini; Ubhaya Perera</t>
        </is>
      </c>
      <c r="E6269" t="inlineStr">
        <is>
          <t>International Journal of Architectural Computing</t>
        </is>
      </c>
      <c r="F6269" t="inlineStr">
        <is>
          <t>article</t>
        </is>
      </c>
      <c r="G6269" t="inlineStr">
        <is>
          <t>10.1177/14780771241254637</t>
        </is>
      </c>
      <c r="H6269" t="inlineStr">
        <is>
          <t>W4398194538</t>
        </is>
      </c>
      <c r="I6269" t="inlineStr">
        <is>
          <t>https://doi.org/10.1177/14780771241254637</t>
        </is>
      </c>
      <c r="J6269" t="inlineStr">
        <is>
          <t>https://journals.sagepub.com/doi/pdf/10.1177/14780771241254637?download=true</t>
        </is>
      </c>
      <c r="K6269" t="n">
        <v>135</v>
      </c>
      <c r="L6269" t="inlineStr">
        <is>
          <t>C</t>
        </is>
      </c>
      <c r="M6269" t="inlineStr">
        <is>
          <t>C7</t>
        </is>
      </c>
      <c r="N6269" t="inlineStr"/>
      <c r="O6269" t="inlineStr"/>
      <c r="P6269" t="inlineStr">
        <is>
          <t>Not place-specific</t>
        </is>
      </c>
      <c r="Q6269" t="inlineStr"/>
      <c r="R6269" t="inlineStr"/>
      <c r="S6269" t="inlineStr"/>
      <c r="T6269" t="inlineStr">
        <is>
          <t>computational</t>
        </is>
      </c>
      <c r="U6269" t="inlineStr">
        <is>
          <t>Y</t>
        </is>
      </c>
      <c r="V6269" t="inlineStr">
        <is>
          <t>Y</t>
        </is>
      </c>
      <c r="W6269" t="inlineStr">
        <is>
          <t>auto: This study focuses on Generative Artificial Intelligence (AI) and its transformative impact on design ideation.</t>
        </is>
      </c>
      <c r="X6269" t="inlineStr"/>
      <c r="Y6269" t="inlineStr"/>
      <c r="Z6269" t="inlineStr">
        <is>
          <t>high</t>
        </is>
      </c>
      <c r="AA6269" t="inlineStr"/>
      <c r="AB6269" t="inlineStr"/>
      <c r="AC6269" t="inlineStr"/>
      <c r="AD6269" t="inlineStr"/>
      <c r="AE6269" t="inlineStr">
        <is>
          <t>C7:landmarks</t>
        </is>
      </c>
      <c r="AF6269" t="inlineStr"/>
      <c r="AG6269" t="n">
        <v>18.7185</v>
      </c>
    </row>
    <row r="6270">
      <c r="A6270" t="inlineStr">
        <is>
          <t>LM06269</t>
        </is>
      </c>
      <c r="B6270" t="inlineStr">
        <is>
          <t>Algorhythmic governance: Regulating the ‘heartbeat’ of a city using the Internet of Things</t>
        </is>
      </c>
      <c r="C6270" t="n">
        <v>2017</v>
      </c>
      <c r="D6270" t="inlineStr">
        <is>
          <t>Claudio Coletta; Rob Kitchin</t>
        </is>
      </c>
      <c r="E6270" t="inlineStr">
        <is>
          <t>Big Data &amp; Society</t>
        </is>
      </c>
      <c r="F6270" t="inlineStr">
        <is>
          <t>article</t>
        </is>
      </c>
      <c r="G6270" t="inlineStr">
        <is>
          <t>10.1177/2053951717742418</t>
        </is>
      </c>
      <c r="H6270" t="inlineStr">
        <is>
          <t>W2563747155</t>
        </is>
      </c>
      <c r="I6270" t="inlineStr">
        <is>
          <t>https://doi.org/10.1177/2053951717742418</t>
        </is>
      </c>
      <c r="J6270" t="inlineStr">
        <is>
          <t>https://journals.sagepub.com/doi/pdf/10.1177/2053951717742418</t>
        </is>
      </c>
      <c r="K6270" t="n">
        <v>134</v>
      </c>
      <c r="L6270" t="inlineStr">
        <is>
          <t>C</t>
        </is>
      </c>
      <c r="M6270" t="inlineStr">
        <is>
          <t>C7</t>
        </is>
      </c>
      <c r="N6270" t="inlineStr"/>
      <c r="O6270" t="inlineStr"/>
      <c r="P6270" t="inlineStr">
        <is>
          <t>Not place-specific</t>
        </is>
      </c>
      <c r="Q6270" t="inlineStr"/>
      <c r="R6270" t="inlineStr"/>
      <c r="S6270" t="inlineStr"/>
      <c r="T6270" t="inlineStr">
        <is>
          <t>computational</t>
        </is>
      </c>
      <c r="U6270" t="inlineStr">
        <is>
          <t>Y</t>
        </is>
      </c>
      <c r="V6270" t="inlineStr"/>
      <c r="W6270" t="inlineStr">
        <is>
          <t>auto: In this article, we map out the ways in which city-scale Internet of Things infrastructures, and their associated networks of sensors, meters, transponders, actuators and algorithms, are used to measure, monitor and regulate the polymorphic temporal rhythms of urban life.</t>
        </is>
      </c>
      <c r="X6270" t="inlineStr">
        <is>
          <t>auto: To date, research examining the socio-spatial effects of smart city technologies have charted how they are reconfiguring the production of space, spatiality and mobility, and how urban space is governed, but have paid little attention to how the temporality of cities is being reshaped by systems and infrastructure that capture, process and act on real-time data.</t>
        </is>
      </c>
      <c r="Y6270" t="inlineStr"/>
      <c r="Z6270" t="inlineStr">
        <is>
          <t>high</t>
        </is>
      </c>
      <c r="AA6270" t="inlineStr"/>
      <c r="AB6270" t="inlineStr"/>
      <c r="AC6270" t="inlineStr"/>
      <c r="AD6270" t="inlineStr"/>
      <c r="AE6270" t="inlineStr">
        <is>
          <t>C7:landmarks</t>
        </is>
      </c>
      <c r="AF6270" t="inlineStr"/>
      <c r="AG6270" t="n">
        <v>11.2543</v>
      </c>
    </row>
    <row r="6271">
      <c r="A6271" t="inlineStr">
        <is>
          <t>LM06270</t>
        </is>
      </c>
      <c r="B6271" t="inlineStr">
        <is>
          <t>Algorithmic Decision-Making in AVs: Understanding Ethical and Technical Concerns for Smart Cities</t>
        </is>
      </c>
      <c r="C6271" t="n">
        <v>2019</v>
      </c>
      <c r="D6271" t="inlineStr">
        <is>
          <t>Hazel Si Min Lim; Araz Taeihagh</t>
        </is>
      </c>
      <c r="E6271" t="inlineStr">
        <is>
          <t>Sustainability</t>
        </is>
      </c>
      <c r="F6271" t="inlineStr">
        <is>
          <t>article</t>
        </is>
      </c>
      <c r="G6271" t="inlineStr">
        <is>
          <t>10.3390/su11205791</t>
        </is>
      </c>
      <c r="H6271" t="inlineStr">
        <is>
          <t>W2980573810</t>
        </is>
      </c>
      <c r="I6271" t="inlineStr">
        <is>
          <t>https://doi.org/10.3390/su11205791</t>
        </is>
      </c>
      <c r="J6271" t="inlineStr">
        <is>
          <t>https://www.mdpi.com/2071-1050/11/20/5791/pdf?version=1571645521</t>
        </is>
      </c>
      <c r="K6271" t="n">
        <v>134</v>
      </c>
      <c r="L6271" t="inlineStr">
        <is>
          <t>C</t>
        </is>
      </c>
      <c r="M6271" t="inlineStr">
        <is>
          <t>C7</t>
        </is>
      </c>
      <c r="N6271" t="inlineStr"/>
      <c r="O6271" t="inlineStr"/>
      <c r="P6271" t="inlineStr">
        <is>
          <t>Not place-specific</t>
        </is>
      </c>
      <c r="Q6271" t="inlineStr"/>
      <c r="R6271" t="inlineStr"/>
      <c r="S6271" t="inlineStr"/>
      <c r="T6271" t="inlineStr">
        <is>
          <t>computational</t>
        </is>
      </c>
      <c r="U6271" t="inlineStr">
        <is>
          <t>Y</t>
        </is>
      </c>
      <c r="V6271" t="inlineStr"/>
      <c r="W6271" t="inlineStr">
        <is>
          <t>auto: This article investigates the ethical and technical concerns surrounding algorithmic decision-making in AVs by exploring how driving decisions can perpetuate discrimination and create new safety risks for the public.</t>
        </is>
      </c>
      <c r="X6271" t="inlineStr">
        <is>
          <t>auto: Technical issues in the AVs’ perception, decision-making and control algorithms, limitations of existing AV testing and verification methods, and cybersecurity vulnerabilities can also undermine the performance of the AV system. | We discuss steps taken to address these issues, highlight the existing research gaps and the need to mitigate these issues through the design of AV’s algorithms and of policies and regulations to fully realise AVs’ benefits for smart and sustainable cities.</t>
        </is>
      </c>
      <c r="Y6271" t="inlineStr"/>
      <c r="Z6271" t="inlineStr">
        <is>
          <t>medium</t>
        </is>
      </c>
      <c r="AA6271" t="inlineStr"/>
      <c r="AB6271" t="inlineStr"/>
      <c r="AC6271" t="inlineStr"/>
      <c r="AD6271" t="inlineStr"/>
      <c r="AE6271" t="inlineStr">
        <is>
          <t>C7:landmarks&lt;-C17</t>
        </is>
      </c>
      <c r="AF6271" t="inlineStr"/>
      <c r="AG6271" t="n">
        <v>20.5302</v>
      </c>
    </row>
    <row r="6272">
      <c r="A6272" t="inlineStr">
        <is>
          <t>LM06271</t>
        </is>
      </c>
      <c r="B6272" t="inlineStr">
        <is>
          <t>Artificial intelligence in local governments: perceptions of city managers on prospects, constraints and choices</t>
        </is>
      </c>
      <c r="C6272" t="n">
        <v>2022</v>
      </c>
      <c r="D6272" t="inlineStr">
        <is>
          <t>Tan Yiğitcanlar; Duzgun Agdas; Kenan Degirmenci</t>
        </is>
      </c>
      <c r="E6272" t="inlineStr">
        <is>
          <t>AI &amp; Society</t>
        </is>
      </c>
      <c r="F6272" t="inlineStr">
        <is>
          <t>article</t>
        </is>
      </c>
      <c r="G6272" t="inlineStr">
        <is>
          <t>10.1007/s00146-022-01450-x</t>
        </is>
      </c>
      <c r="H6272" t="inlineStr">
        <is>
          <t>W3215043243</t>
        </is>
      </c>
      <c r="I6272" t="inlineStr">
        <is>
          <t>https://doi.org/10.1007/s00146-022-01450-x</t>
        </is>
      </c>
      <c r="J6272" t="inlineStr">
        <is>
          <t>https://link.springer.com/content/pdf/10.1007/s00146-022-01450-x.pdf</t>
        </is>
      </c>
      <c r="K6272" t="n">
        <v>127</v>
      </c>
      <c r="L6272" t="inlineStr">
        <is>
          <t>C</t>
        </is>
      </c>
      <c r="M6272" t="inlineStr">
        <is>
          <t>C7</t>
        </is>
      </c>
      <c r="N6272" t="inlineStr"/>
      <c r="O6272" t="inlineStr">
        <is>
          <t>Australia</t>
        </is>
      </c>
      <c r="P6272" t="inlineStr">
        <is>
          <t>Global North</t>
        </is>
      </c>
      <c r="Q6272" t="inlineStr"/>
      <c r="R6272" t="inlineStr"/>
      <c r="S6272" t="inlineStr"/>
      <c r="T6272" t="inlineStr">
        <is>
          <t>qualitative</t>
        </is>
      </c>
      <c r="U6272" t="inlineStr">
        <is>
          <t>Y</t>
        </is>
      </c>
      <c r="V6272" t="inlineStr">
        <is>
          <t>Y</t>
        </is>
      </c>
      <c r="W6272" t="inlineStr">
        <is>
          <t>auto: Bridging this gap is the rationale of this study.</t>
        </is>
      </c>
      <c r="X6272" t="inlineStr">
        <is>
          <t>auto: While the popularity of AI is on the rise in urban policy circles, there is limited understanding and lack of empirical studies on the city manager perceptions concerning urban AI systems. | Bridging this gap is the rationale of this study.</t>
        </is>
      </c>
      <c r="Y6272" t="inlineStr"/>
      <c r="Z6272" t="inlineStr">
        <is>
          <t>high</t>
        </is>
      </c>
      <c r="AA6272" t="inlineStr"/>
      <c r="AB6272" t="inlineStr"/>
      <c r="AC6272" t="inlineStr"/>
      <c r="AD6272" t="inlineStr"/>
      <c r="AE6272" t="inlineStr">
        <is>
          <t>C7:landmarks</t>
        </is>
      </c>
      <c r="AF6272" t="inlineStr"/>
      <c r="AG6272" t="n">
        <v>9.3475</v>
      </c>
    </row>
    <row r="6273">
      <c r="A6273" t="inlineStr">
        <is>
          <t>LM06272</t>
        </is>
      </c>
      <c r="B6273" t="inlineStr">
        <is>
          <t>A Master Attack Methodology for an AI-Based Automated Attack Planner for Smart Cities</t>
        </is>
      </c>
      <c r="C6273" t="n">
        <v>2018</v>
      </c>
      <c r="D6273" t="inlineStr">
        <is>
          <t>Gregory J. Falco; Arun Viswanathan; Carlos Caldera; Howard E. Shrobe</t>
        </is>
      </c>
      <c r="E6273" t="inlineStr">
        <is>
          <t>IEEE Access</t>
        </is>
      </c>
      <c r="F6273" t="inlineStr">
        <is>
          <t>article</t>
        </is>
      </c>
      <c r="G6273" t="inlineStr">
        <is>
          <t>10.1109/access.2018.2867556</t>
        </is>
      </c>
      <c r="H6273" t="inlineStr">
        <is>
          <t>W2888810024</t>
        </is>
      </c>
      <c r="I6273" t="inlineStr">
        <is>
          <t>https://doi.org/10.1109/access.2018.2867556</t>
        </is>
      </c>
      <c r="J6273" t="inlineStr">
        <is>
          <t>https://doi.org/10.1109/access.2018.2867556</t>
        </is>
      </c>
      <c r="K6273" t="n">
        <v>121</v>
      </c>
      <c r="L6273" t="inlineStr">
        <is>
          <t>C</t>
        </is>
      </c>
      <c r="M6273" t="inlineStr">
        <is>
          <t>C7</t>
        </is>
      </c>
      <c r="N6273" t="inlineStr">
        <is>
          <t>C17</t>
        </is>
      </c>
      <c r="O6273" t="inlineStr">
        <is>
          <t>United States</t>
        </is>
      </c>
      <c r="P6273" t="inlineStr">
        <is>
          <t>Global North</t>
        </is>
      </c>
      <c r="Q6273" t="inlineStr"/>
      <c r="R6273" t="inlineStr"/>
      <c r="S6273" t="inlineStr"/>
      <c r="T6273" t="inlineStr">
        <is>
          <t>unclear</t>
        </is>
      </c>
      <c r="U6273" t="inlineStr">
        <is>
          <t>Y</t>
        </is>
      </c>
      <c r="V6273" t="inlineStr"/>
      <c r="W6273" t="inlineStr">
        <is>
          <t>auto: We propose and provide an example of an automated attack generation method that can produce detailed, scalable, and consistent attack trees-the first step in securing critical infrastructure from cyberattack.</t>
        </is>
      </c>
      <c r="X6273" t="inlineStr"/>
      <c r="Y6273" t="inlineStr"/>
      <c r="Z6273" t="inlineStr">
        <is>
          <t>high</t>
        </is>
      </c>
      <c r="AA6273" t="inlineStr"/>
      <c r="AB6273" t="inlineStr"/>
      <c r="AC6273" t="inlineStr"/>
      <c r="AD6273" t="inlineStr"/>
      <c r="AE6273" t="inlineStr">
        <is>
          <t>C17:landmarks; C7:landmarks</t>
        </is>
      </c>
      <c r="AF6273" t="inlineStr"/>
      <c r="AG6273" t="n">
        <v>16.5767</v>
      </c>
    </row>
    <row r="6274">
      <c r="A6274" t="inlineStr">
        <is>
          <t>LM06273</t>
        </is>
      </c>
      <c r="B6274" t="inlineStr">
        <is>
          <t>Urban AI: understanding the emerging role of artificial intelligence in smart cities</t>
        </is>
      </c>
      <c r="C6274" t="n">
        <v>2022</v>
      </c>
      <c r="D6274" t="inlineStr">
        <is>
          <t>Aale Luusua; Johanna Ylipulli; Marcus Foth; Alessandro Aurigi</t>
        </is>
      </c>
      <c r="E6274" t="inlineStr">
        <is>
          <t>AI &amp; Society</t>
        </is>
      </c>
      <c r="F6274" t="inlineStr">
        <is>
          <t>article</t>
        </is>
      </c>
      <c r="G6274" t="inlineStr">
        <is>
          <t>10.1007/s00146-022-01537-5</t>
        </is>
      </c>
      <c r="H6274" t="inlineStr">
        <is>
          <t>W4298146349</t>
        </is>
      </c>
      <c r="I6274" t="inlineStr">
        <is>
          <t>https://doi.org/10.1007/s00146-022-01537-5</t>
        </is>
      </c>
      <c r="J6274" t="inlineStr">
        <is>
          <t>https://link.springer.com/content/pdf/10.1007/s00146-022-01537-5.pdf</t>
        </is>
      </c>
      <c r="K6274" t="n">
        <v>120</v>
      </c>
      <c r="L6274" t="inlineStr">
        <is>
          <t>C</t>
        </is>
      </c>
      <c r="M6274" t="inlineStr">
        <is>
          <t>C7</t>
        </is>
      </c>
      <c r="N6274" t="inlineStr"/>
      <c r="O6274" t="inlineStr"/>
      <c r="P6274" t="inlineStr">
        <is>
          <t>Not place-specific</t>
        </is>
      </c>
      <c r="Q6274" t="inlineStr"/>
      <c r="R6274" t="inlineStr"/>
      <c r="S6274" t="inlineStr"/>
      <c r="T6274" t="inlineStr">
        <is>
          <t>unclear</t>
        </is>
      </c>
      <c r="U6274" t="inlineStr">
        <is>
          <t>Y</t>
        </is>
      </c>
      <c r="V6274" t="inlineStr">
        <is>
          <t>Y</t>
        </is>
      </c>
      <c r="W6274" t="inlineStr"/>
      <c r="X6274" t="inlineStr"/>
      <c r="Y6274" t="inlineStr"/>
      <c r="Z6274" t="inlineStr">
        <is>
          <t>low</t>
        </is>
      </c>
      <c r="AA6274" t="inlineStr"/>
      <c r="AB6274" t="inlineStr"/>
      <c r="AC6274" t="inlineStr"/>
      <c r="AD6274" t="inlineStr"/>
      <c r="AE6274" t="inlineStr">
        <is>
          <t>C7:landmarks</t>
        </is>
      </c>
      <c r="AF6274" t="inlineStr"/>
      <c r="AG6274" t="n">
        <v>8.7509</v>
      </c>
    </row>
    <row r="6275">
      <c r="A6275" t="inlineStr">
        <is>
          <t>LM06274</t>
        </is>
      </c>
      <c r="B6275" t="inlineStr">
        <is>
          <t>Understanding the Determinants in the Different Government AI Adoption Stages: Evidence of Local Government Chatbots in China</t>
        </is>
      </c>
      <c r="C6275" t="n">
        <v>2020</v>
      </c>
      <c r="D6275" t="inlineStr">
        <is>
          <t>Wang Youkui; Nan Zhang; Xuejiao Zhao</t>
        </is>
      </c>
      <c r="E6275" t="inlineStr">
        <is>
          <t>Social Science Computer Review</t>
        </is>
      </c>
      <c r="F6275" t="inlineStr">
        <is>
          <t>article</t>
        </is>
      </c>
      <c r="G6275" t="inlineStr">
        <is>
          <t>10.1177/0894439320980132</t>
        </is>
      </c>
      <c r="H6275" t="inlineStr">
        <is>
          <t>W3116187314</t>
        </is>
      </c>
      <c r="I6275" t="inlineStr">
        <is>
          <t>https://doi.org/10.1177/0894439320980132</t>
        </is>
      </c>
      <c r="J6275" t="inlineStr"/>
      <c r="K6275" t="n">
        <v>109</v>
      </c>
      <c r="L6275" t="inlineStr">
        <is>
          <t>C</t>
        </is>
      </c>
      <c r="M6275" t="inlineStr">
        <is>
          <t>C7</t>
        </is>
      </c>
      <c r="N6275" t="inlineStr">
        <is>
          <t>C8</t>
        </is>
      </c>
      <c r="O6275" t="inlineStr">
        <is>
          <t>China</t>
        </is>
      </c>
      <c r="P6275" t="inlineStr">
        <is>
          <t>China &amp; East Asia</t>
        </is>
      </c>
      <c r="Q6275" t="inlineStr"/>
      <c r="R6275" t="inlineStr"/>
      <c r="S6275" t="inlineStr"/>
      <c r="T6275" t="inlineStr">
        <is>
          <t>conceptual</t>
        </is>
      </c>
      <c r="U6275" t="inlineStr">
        <is>
          <t>Y</t>
        </is>
      </c>
      <c r="V6275" t="inlineStr"/>
      <c r="W6275" t="inlineStr">
        <is>
          <t>auto: Based on the literature on e-government adoption and innovative policy innovation diffusion, this article examines both the initial and postadoption stages of chatbot usage in China’s local governments.</t>
        </is>
      </c>
      <c r="X6275" t="inlineStr">
        <is>
          <t>auto: The implications and limitations of the research are also discussed.</t>
        </is>
      </c>
      <c r="Y6275" t="inlineStr"/>
      <c r="Z6275" t="inlineStr">
        <is>
          <t>high</t>
        </is>
      </c>
      <c r="AA6275" t="inlineStr"/>
      <c r="AB6275" t="inlineStr"/>
      <c r="AC6275" t="inlineStr"/>
      <c r="AD6275" t="inlineStr"/>
      <c r="AE6275" t="inlineStr">
        <is>
          <t>C7:landmarks; C8:landmarks</t>
        </is>
      </c>
      <c r="AF6275" t="inlineStr"/>
      <c r="AG6275" t="n">
        <v>24.3789</v>
      </c>
    </row>
    <row r="6276">
      <c r="A6276" t="inlineStr">
        <is>
          <t>LM06275</t>
        </is>
      </c>
      <c r="B6276" t="inlineStr">
        <is>
          <t>Artificial intelligence of things for synergizing smarter eco-city brain, metabolism, and platform: Pioneering data-driven environmental governance</t>
        </is>
      </c>
      <c r="C6276" t="n">
        <v>2024</v>
      </c>
      <c r="D6276" t="inlineStr">
        <is>
          <t>Simon Elias Bibri; Jeffrey R. Huang; John Krogstie</t>
        </is>
      </c>
      <c r="E6276" t="inlineStr">
        <is>
          <t>Sustainable Cities and Society</t>
        </is>
      </c>
      <c r="F6276" t="inlineStr">
        <is>
          <t>article</t>
        </is>
      </c>
      <c r="G6276" t="inlineStr">
        <is>
          <t>10.1016/j.scs.2024.105516</t>
        </is>
      </c>
      <c r="H6276" t="inlineStr">
        <is>
          <t>W4396768445</t>
        </is>
      </c>
      <c r="I6276" t="inlineStr">
        <is>
          <t>https://doi.org/10.1016/j.scs.2024.105516</t>
        </is>
      </c>
      <c r="J6276" t="inlineStr">
        <is>
          <t>https://doi.org/10.1016/j.scs.2024.105516</t>
        </is>
      </c>
      <c r="K6276" t="n">
        <v>109</v>
      </c>
      <c r="L6276" t="inlineStr">
        <is>
          <t>C</t>
        </is>
      </c>
      <c r="M6276" t="inlineStr">
        <is>
          <t>C7</t>
        </is>
      </c>
      <c r="N6276" t="inlineStr">
        <is>
          <t>C2</t>
        </is>
      </c>
      <c r="O6276" t="inlineStr"/>
      <c r="P6276" t="inlineStr">
        <is>
          <t>Not place-specific</t>
        </is>
      </c>
      <c r="Q6276" t="inlineStr"/>
      <c r="R6276" t="inlineStr"/>
      <c r="S6276" t="inlineStr"/>
      <c r="T6276" t="inlineStr">
        <is>
          <t>review</t>
        </is>
      </c>
      <c r="U6276" t="inlineStr">
        <is>
          <t>Y</t>
        </is>
      </c>
      <c r="V6276" t="inlineStr">
        <is>
          <t>Y</t>
        </is>
      </c>
      <c r="W6276" t="inlineStr">
        <is>
          <t>auto: To fill this gap, this study aims to explore the linchpin potential of AIoT in seamlessly integrating these data-driven governance systems to advance environmental governance in smarter eco-cities.</t>
        </is>
      </c>
      <c r="X6276" t="inlineStr">
        <is>
          <t>auto: However, despite significant progress in understanding the distinct roles of emerging data-driven governance systems—namely City Brain, Smart Urban Metabolism (SUM), and platform urbanism—enabled by Artificial Intelligence of Things (AIoT), a critical gap persists in systematically exploring the untapped potential stemming from their synergistic and collaborative integration in the context of environmental urban governance. | To fill this gap, this study aims to explore the linchpin potential…</t>
        </is>
      </c>
      <c r="Y6276" t="inlineStr"/>
      <c r="Z6276" t="inlineStr">
        <is>
          <t>high</t>
        </is>
      </c>
      <c r="AA6276" t="inlineStr"/>
      <c r="AB6276" t="inlineStr"/>
      <c r="AC6276" t="inlineStr"/>
      <c r="AD6276" t="inlineStr"/>
      <c r="AE6276" t="inlineStr">
        <is>
          <t>C2:landmarks; C7:landmarks</t>
        </is>
      </c>
      <c r="AF6276" t="inlineStr"/>
      <c r="AG6276" t="n">
        <v>19.1106</v>
      </c>
    </row>
    <row r="6277">
      <c r="A6277" t="inlineStr">
        <is>
          <t>LM06276</t>
        </is>
      </c>
      <c r="B6277" t="inlineStr">
        <is>
          <t>Enhancing public service delivery efficiency: Exploring the impact of AI</t>
        </is>
      </c>
      <c r="C6277" t="n">
        <v>2024</v>
      </c>
      <c r="D6277" t="inlineStr">
        <is>
          <t>Abhinandan Kulal; Habeeb Ur Rahiman; Harinakshi Suvarna; N Abhishek; Sahana Dinesh</t>
        </is>
      </c>
      <c r="E6277" t="inlineStr">
        <is>
          <t>Journal of Open Innovation Technology Market and Complexity</t>
        </is>
      </c>
      <c r="F6277" t="inlineStr">
        <is>
          <t>article</t>
        </is>
      </c>
      <c r="G6277" t="inlineStr">
        <is>
          <t>10.1016/j.joitmc.2024.100329</t>
        </is>
      </c>
      <c r="H6277" t="inlineStr">
        <is>
          <t>W4400059003</t>
        </is>
      </c>
      <c r="I6277" t="inlineStr">
        <is>
          <t>https://doi.org/10.1016/j.joitmc.2024.100329</t>
        </is>
      </c>
      <c r="J6277" t="inlineStr">
        <is>
          <t>https://doi.org/10.1016/j.joitmc.2024.100329</t>
        </is>
      </c>
      <c r="K6277" t="n">
        <v>106</v>
      </c>
      <c r="L6277" t="inlineStr">
        <is>
          <t>C</t>
        </is>
      </c>
      <c r="M6277" t="inlineStr">
        <is>
          <t>C7</t>
        </is>
      </c>
      <c r="N6277" t="inlineStr"/>
      <c r="O6277" t="inlineStr">
        <is>
          <t>India</t>
        </is>
      </c>
      <c r="P6277" t="inlineStr">
        <is>
          <t>South Asia</t>
        </is>
      </c>
      <c r="Q6277" t="inlineStr">
        <is>
          <t>Y</t>
        </is>
      </c>
      <c r="R6277" t="inlineStr"/>
      <c r="S6277" t="inlineStr"/>
      <c r="T6277" t="inlineStr">
        <is>
          <t>quantitative</t>
        </is>
      </c>
      <c r="U6277" t="inlineStr">
        <is>
          <t>Y</t>
        </is>
      </c>
      <c r="V6277" t="inlineStr">
        <is>
          <t>Y</t>
        </is>
      </c>
      <c r="W6277" t="inlineStr">
        <is>
          <t>auto: This study aims to investigate the impact of Artificial Intelligence (AI) adoption on public service delivery efficiency in India.</t>
        </is>
      </c>
      <c r="X6277" t="inlineStr">
        <is>
          <t>auto: It addresses a significant gap in existing literature by investigating the impact of AI adoption on public service delivery efficiency in India, a context that has not been extensively explored.</t>
        </is>
      </c>
      <c r="Y6277" t="inlineStr"/>
      <c r="Z6277" t="inlineStr">
        <is>
          <t>high</t>
        </is>
      </c>
      <c r="AA6277" t="inlineStr"/>
      <c r="AB6277" t="inlineStr"/>
      <c r="AC6277" t="inlineStr"/>
      <c r="AD6277" t="inlineStr"/>
      <c r="AE6277" t="inlineStr">
        <is>
          <t>C7:landmarks</t>
        </is>
      </c>
      <c r="AF6277" t="inlineStr"/>
      <c r="AG6277" t="n">
        <v>182.5228</v>
      </c>
    </row>
    <row r="6278">
      <c r="A6278" t="inlineStr">
        <is>
          <t>LM06277</t>
        </is>
      </c>
      <c r="B6278" t="inlineStr">
        <is>
          <t>Green finance: The catalyst for artificial intelligence and energy efficiency in Chinese urban sustainable development</t>
        </is>
      </c>
      <c r="C6278" t="n">
        <v>2024</v>
      </c>
      <c r="D6278" t="inlineStr">
        <is>
          <t>Ming Zeng; Weike Zhang</t>
        </is>
      </c>
      <c r="E6278" t="inlineStr">
        <is>
          <t>Energy Economics</t>
        </is>
      </c>
      <c r="F6278" t="inlineStr">
        <is>
          <t>article</t>
        </is>
      </c>
      <c r="G6278" t="inlineStr">
        <is>
          <t>10.1016/j.eneco.2024.107883</t>
        </is>
      </c>
      <c r="H6278" t="inlineStr">
        <is>
          <t>W4402191504</t>
        </is>
      </c>
      <c r="I6278" t="inlineStr">
        <is>
          <t>https://doi.org/10.1016/j.eneco.2024.107883</t>
        </is>
      </c>
      <c r="J6278" t="inlineStr"/>
      <c r="K6278" t="n">
        <v>106</v>
      </c>
      <c r="L6278" t="inlineStr">
        <is>
          <t>C</t>
        </is>
      </c>
      <c r="M6278" t="inlineStr">
        <is>
          <t>C7</t>
        </is>
      </c>
      <c r="N6278" t="inlineStr"/>
      <c r="O6278" t="inlineStr">
        <is>
          <t>China</t>
        </is>
      </c>
      <c r="P6278" t="inlineStr">
        <is>
          <t>China &amp; East Asia</t>
        </is>
      </c>
      <c r="Q6278" t="inlineStr"/>
      <c r="R6278" t="inlineStr"/>
      <c r="S6278" t="inlineStr"/>
      <c r="T6278" t="inlineStr">
        <is>
          <t>unclear</t>
        </is>
      </c>
      <c r="U6278" t="inlineStr">
        <is>
          <t>Y</t>
        </is>
      </c>
      <c r="V6278" t="inlineStr">
        <is>
          <t>Y</t>
        </is>
      </c>
      <c r="W6278" t="inlineStr"/>
      <c r="X6278" t="inlineStr"/>
      <c r="Y6278" t="inlineStr"/>
      <c r="Z6278" t="inlineStr">
        <is>
          <t>low</t>
        </is>
      </c>
      <c r="AA6278" t="inlineStr"/>
      <c r="AB6278" t="inlineStr"/>
      <c r="AC6278" t="inlineStr"/>
      <c r="AD6278" t="inlineStr"/>
      <c r="AE6278" t="inlineStr">
        <is>
          <t>C7:landmarks</t>
        </is>
      </c>
      <c r="AF6278" t="inlineStr"/>
      <c r="AG6278" t="n">
        <v>40.3498</v>
      </c>
    </row>
    <row r="6279">
      <c r="A6279" t="inlineStr">
        <is>
          <t>LM06278</t>
        </is>
      </c>
      <c r="B6279" t="inlineStr">
        <is>
          <t>Alleviating corporate environmental pollution threats toward public health and safety: The role of smart city and artificial intelligence</t>
        </is>
      </c>
      <c r="C6279" t="n">
        <v>2021</v>
      </c>
      <c r="D6279" t="inlineStr">
        <is>
          <t>Wei Liu; Yingbo Xu; Di Fan; Yi Li; Xuefeng Shao; Jingjing Zheng</t>
        </is>
      </c>
      <c r="E6279" t="inlineStr">
        <is>
          <t>Safety Science</t>
        </is>
      </c>
      <c r="F6279" t="inlineStr">
        <is>
          <t>article</t>
        </is>
      </c>
      <c r="G6279" t="inlineStr">
        <is>
          <t>10.1016/j.ssci.2021.105433</t>
        </is>
      </c>
      <c r="H6279" t="inlineStr">
        <is>
          <t>W3190416414</t>
        </is>
      </c>
      <c r="I6279" t="inlineStr">
        <is>
          <t>https://doi.org/10.1016/j.ssci.2021.105433</t>
        </is>
      </c>
      <c r="J6279" t="inlineStr">
        <is>
          <t>https://figshare.com/articles/journal_contribution/Alleviating_corporate_environmental_pollution_threats_toward_public_health_and_safety_The_role_of_smart_city_and_artificial_intelligence/27566682</t>
        </is>
      </c>
      <c r="K6279" t="n">
        <v>97</v>
      </c>
      <c r="L6279" t="inlineStr">
        <is>
          <t>C</t>
        </is>
      </c>
      <c r="M6279" t="inlineStr">
        <is>
          <t>C7</t>
        </is>
      </c>
      <c r="N6279" t="inlineStr"/>
      <c r="O6279" t="inlineStr"/>
      <c r="P6279" t="inlineStr">
        <is>
          <t>Not place-specific</t>
        </is>
      </c>
      <c r="Q6279" t="inlineStr"/>
      <c r="R6279" t="inlineStr"/>
      <c r="S6279" t="inlineStr"/>
      <c r="T6279" t="inlineStr">
        <is>
          <t>unclear</t>
        </is>
      </c>
      <c r="U6279" t="inlineStr">
        <is>
          <t>Y</t>
        </is>
      </c>
      <c r="V6279" t="inlineStr"/>
      <c r="W6279" t="inlineStr"/>
      <c r="X6279" t="inlineStr"/>
      <c r="Y6279" t="inlineStr"/>
      <c r="Z6279" t="inlineStr">
        <is>
          <t>low</t>
        </is>
      </c>
      <c r="AA6279" t="inlineStr"/>
      <c r="AB6279" t="inlineStr"/>
      <c r="AC6279" t="inlineStr"/>
      <c r="AD6279" t="inlineStr"/>
      <c r="AE6279" t="inlineStr">
        <is>
          <t>C7:landmarks</t>
        </is>
      </c>
      <c r="AF6279" t="inlineStr"/>
      <c r="AG6279" t="n">
        <v>13.0621</v>
      </c>
    </row>
    <row r="6280">
      <c r="A6280" t="inlineStr">
        <is>
          <t>LM06279</t>
        </is>
      </c>
      <c r="B6280" t="inlineStr">
        <is>
          <t>Mapping the landscape and roadmap of geospatial artificial intelligence (GeoAI) in quantitative human geography: An extensive systematic review</t>
        </is>
      </c>
      <c r="C6280" t="n">
        <v>2024</v>
      </c>
      <c r="D6280" t="inlineStr">
        <is>
          <t>Siqin Wang; Xiao Huang; Pengyuan Liu; Mengxi Zhang; Filip Biljecki; Tao Hu; Xiaokang Fu; Lingbo Liu; Xintao Liu; Ruomei Wang et al.</t>
        </is>
      </c>
      <c r="E6280" t="inlineStr">
        <is>
          <t>International Journal of Applied Earth Observation and Geoinformation</t>
        </is>
      </c>
      <c r="F6280" t="inlineStr">
        <is>
          <t>review</t>
        </is>
      </c>
      <c r="G6280" t="inlineStr">
        <is>
          <t>10.1016/j.jag.2024.103734</t>
        </is>
      </c>
      <c r="H6280" t="inlineStr">
        <is>
          <t>W4392672456</t>
        </is>
      </c>
      <c r="I6280" t="inlineStr">
        <is>
          <t>https://doi.org/10.1016/j.jag.2024.103734</t>
        </is>
      </c>
      <c r="J6280" t="inlineStr">
        <is>
          <t>https://doi.org/10.1016/j.jag.2024.103734</t>
        </is>
      </c>
      <c r="K6280" t="n">
        <v>95</v>
      </c>
      <c r="L6280" t="inlineStr">
        <is>
          <t>C</t>
        </is>
      </c>
      <c r="M6280" t="inlineStr">
        <is>
          <t>C7</t>
        </is>
      </c>
      <c r="N6280" t="inlineStr"/>
      <c r="O6280" t="inlineStr"/>
      <c r="P6280" t="inlineStr">
        <is>
          <t>Not place-specific</t>
        </is>
      </c>
      <c r="Q6280" t="inlineStr"/>
      <c r="R6280" t="inlineStr"/>
      <c r="S6280" t="inlineStr"/>
      <c r="T6280" t="inlineStr">
        <is>
          <t>review</t>
        </is>
      </c>
      <c r="U6280" t="inlineStr">
        <is>
          <t>Y</t>
        </is>
      </c>
      <c r="V6280" t="inlineStr">
        <is>
          <t>Y</t>
        </is>
      </c>
      <c r="W6280" t="inlineStr">
        <is>
          <t>auto: This paper brings a comprehensive systematic review of the application of geospatial artificial intelligence (GeoAI) in quantitative human geography studies, including the subdomains of cultural, economic, political, historical, urban, population, social, health, rural, regional, tourism, behavio…</t>
        </is>
      </c>
      <c r="X6280" t="inlineStr"/>
      <c r="Y6280" t="inlineStr"/>
      <c r="Z6280" t="inlineStr">
        <is>
          <t>high</t>
        </is>
      </c>
      <c r="AA6280" t="inlineStr"/>
      <c r="AB6280" t="inlineStr"/>
      <c r="AC6280" t="inlineStr"/>
      <c r="AD6280" t="inlineStr"/>
      <c r="AE6280" t="inlineStr">
        <is>
          <t>C7:landmarks</t>
        </is>
      </c>
      <c r="AF6280" t="inlineStr"/>
      <c r="AG6280" t="n">
        <v>8.5495</v>
      </c>
    </row>
    <row r="6281">
      <c r="A6281" t="inlineStr">
        <is>
          <t>LM06280</t>
        </is>
      </c>
      <c r="B6281" t="inlineStr">
        <is>
          <t>Detection and Localization of Water Leaks in Water Nets Supported by an ICT System with Artificial Intelligence Methods as a Way Forward for Smart Cities</t>
        </is>
      </c>
      <c r="C6281" t="n">
        <v>2019</v>
      </c>
      <c r="D6281" t="inlineStr">
        <is>
          <t>Izabela Rojek; Jan Studziński</t>
        </is>
      </c>
      <c r="E6281" t="inlineStr">
        <is>
          <t>Sustainability</t>
        </is>
      </c>
      <c r="F6281" t="inlineStr">
        <is>
          <t>article</t>
        </is>
      </c>
      <c r="G6281" t="inlineStr">
        <is>
          <t>10.3390/su11020518</t>
        </is>
      </c>
      <c r="H6281" t="inlineStr">
        <is>
          <t>W2909081203</t>
        </is>
      </c>
      <c r="I6281" t="inlineStr">
        <is>
          <t>https://doi.org/10.3390/su11020518</t>
        </is>
      </c>
      <c r="J6281" t="inlineStr">
        <is>
          <t>https://www.mdpi.com/2071-1050/11/2/518/pdf?version=1547890292</t>
        </is>
      </c>
      <c r="K6281" t="n">
        <v>92</v>
      </c>
      <c r="L6281" t="inlineStr">
        <is>
          <t>C</t>
        </is>
      </c>
      <c r="M6281" t="inlineStr">
        <is>
          <t>C7</t>
        </is>
      </c>
      <c r="N6281" t="inlineStr"/>
      <c r="O6281" t="inlineStr"/>
      <c r="P6281" t="inlineStr">
        <is>
          <t>Not place-specific</t>
        </is>
      </c>
      <c r="Q6281" t="inlineStr"/>
      <c r="R6281" t="inlineStr"/>
      <c r="S6281" t="inlineStr"/>
      <c r="T6281" t="inlineStr">
        <is>
          <t>computational</t>
        </is>
      </c>
      <c r="U6281" t="inlineStr">
        <is>
          <t>Y</t>
        </is>
      </c>
      <c r="V6281" t="inlineStr"/>
      <c r="W6281" t="inlineStr">
        <is>
          <t>auto: This paper deals with the system concerning the urban water supply network, and in particular, with the subsystem for detecting and locating leakages on the water supply network, including so-called hidden leakages.</t>
        </is>
      </c>
      <c r="X6281" t="inlineStr"/>
      <c r="Y6281" t="inlineStr"/>
      <c r="Z6281" t="inlineStr">
        <is>
          <t>high</t>
        </is>
      </c>
      <c r="AA6281" t="inlineStr"/>
      <c r="AB6281" t="inlineStr"/>
      <c r="AC6281" t="inlineStr"/>
      <c r="AD6281" t="inlineStr"/>
      <c r="AE6281" t="inlineStr">
        <is>
          <t>C7:landmarks</t>
        </is>
      </c>
      <c r="AF6281" t="inlineStr"/>
      <c r="AG6281" t="n">
        <v>9.0222</v>
      </c>
    </row>
    <row r="6282">
      <c r="A6282" t="inlineStr">
        <is>
          <t>LM06281</t>
        </is>
      </c>
      <c r="B6282" t="inlineStr">
        <is>
          <t>Unlocking Artificial Intelligence Adoption in Local Governments: Best Practice Lessons from Real-World Implementations</t>
        </is>
      </c>
      <c r="C6282" t="n">
        <v>2024</v>
      </c>
      <c r="D6282" t="inlineStr">
        <is>
          <t>Tan Yiğitcanlar; Anne David; Wenda Li; Clinton Fookes; Simon Elias Bibri; Xinyue Ye</t>
        </is>
      </c>
      <c r="E6282" t="inlineStr">
        <is>
          <t>Smart Cities</t>
        </is>
      </c>
      <c r="F6282" t="inlineStr">
        <is>
          <t>article</t>
        </is>
      </c>
      <c r="G6282" t="inlineStr">
        <is>
          <t>10.3390/smartcities7040064</t>
        </is>
      </c>
      <c r="H6282" t="inlineStr">
        <is>
          <t>W4400285039</t>
        </is>
      </c>
      <c r="I6282" t="inlineStr">
        <is>
          <t>https://doi.org/10.3390/smartcities7040064</t>
        </is>
      </c>
      <c r="J6282" t="inlineStr">
        <is>
          <t>https://www.mdpi.com/2624-6511/7/4/64/pdf?version=1720691463</t>
        </is>
      </c>
      <c r="K6282" t="n">
        <v>92</v>
      </c>
      <c r="L6282" t="inlineStr">
        <is>
          <t>C</t>
        </is>
      </c>
      <c r="M6282" t="inlineStr">
        <is>
          <t>C7</t>
        </is>
      </c>
      <c r="N6282" t="inlineStr"/>
      <c r="O6282" t="inlineStr">
        <is>
          <t>China; United Kingdom</t>
        </is>
      </c>
      <c r="P6282" t="inlineStr">
        <is>
          <t>Multi-region</t>
        </is>
      </c>
      <c r="Q6282" t="inlineStr"/>
      <c r="R6282" t="inlineStr"/>
      <c r="S6282" t="inlineStr"/>
      <c r="T6282" t="inlineStr">
        <is>
          <t>computational</t>
        </is>
      </c>
      <c r="U6282" t="inlineStr">
        <is>
          <t>Y</t>
        </is>
      </c>
      <c r="V6282" t="inlineStr">
        <is>
          <t>Y</t>
        </is>
      </c>
      <c r="W6282" t="inlineStr">
        <is>
          <t>auto: This study aims to bridge this void by exploring the applications of AI technologies within the context of local government service provision.</t>
        </is>
      </c>
      <c r="X6282" t="inlineStr">
        <is>
          <t>auto: Despite the growing importance of this domain, a significant gap persists within the scholarly discourse.</t>
        </is>
      </c>
      <c r="Y6282" t="inlineStr"/>
      <c r="Z6282" t="inlineStr">
        <is>
          <t>high</t>
        </is>
      </c>
      <c r="AA6282" t="inlineStr"/>
      <c r="AB6282" t="inlineStr"/>
      <c r="AC6282" t="inlineStr"/>
      <c r="AD6282" t="inlineStr"/>
      <c r="AE6282" t="inlineStr">
        <is>
          <t>C7:landmarks</t>
        </is>
      </c>
      <c r="AF6282" t="inlineStr"/>
      <c r="AG6282" t="n">
        <v>16.5128</v>
      </c>
    </row>
    <row r="6283">
      <c r="A6283" t="inlineStr">
        <is>
          <t>LM06282</t>
        </is>
      </c>
      <c r="B6283" t="inlineStr">
        <is>
          <t>Artificial intelligence adoption in urban planning governance: A systematic review of advancements in decision-making, and policy making</t>
        </is>
      </c>
      <c r="C6283" t="n">
        <v>2025</v>
      </c>
      <c r="D6283" t="inlineStr">
        <is>
          <t>Desmond Lartey; Kris M. Y. Law</t>
        </is>
      </c>
      <c r="E6283" t="inlineStr">
        <is>
          <t>Landscape and Urban Planning</t>
        </is>
      </c>
      <c r="F6283" t="inlineStr">
        <is>
          <t>review</t>
        </is>
      </c>
      <c r="G6283" t="inlineStr">
        <is>
          <t>10.1016/j.landurbplan.2025.105337</t>
        </is>
      </c>
      <c r="H6283" t="inlineStr">
        <is>
          <t>W4408013037</t>
        </is>
      </c>
      <c r="I6283" t="inlineStr">
        <is>
          <t>https://doi.org/10.1016/j.landurbplan.2025.105337</t>
        </is>
      </c>
      <c r="J6283" t="inlineStr"/>
      <c r="K6283" t="n">
        <v>86</v>
      </c>
      <c r="L6283" t="inlineStr">
        <is>
          <t>C</t>
        </is>
      </c>
      <c r="M6283" t="inlineStr">
        <is>
          <t>C7</t>
        </is>
      </c>
      <c r="N6283" t="inlineStr"/>
      <c r="O6283" t="inlineStr"/>
      <c r="P6283" t="inlineStr">
        <is>
          <t>Not place-specific</t>
        </is>
      </c>
      <c r="Q6283" t="inlineStr"/>
      <c r="R6283" t="inlineStr"/>
      <c r="S6283" t="inlineStr"/>
      <c r="T6283" t="inlineStr">
        <is>
          <t>unclear</t>
        </is>
      </c>
      <c r="U6283" t="inlineStr">
        <is>
          <t>Y</t>
        </is>
      </c>
      <c r="V6283" t="inlineStr">
        <is>
          <t>Y</t>
        </is>
      </c>
      <c r="W6283" t="inlineStr"/>
      <c r="X6283" t="inlineStr"/>
      <c r="Y6283" t="inlineStr"/>
      <c r="Z6283" t="inlineStr">
        <is>
          <t>low</t>
        </is>
      </c>
      <c r="AA6283" t="inlineStr"/>
      <c r="AB6283" t="inlineStr"/>
      <c r="AC6283" t="inlineStr"/>
      <c r="AD6283" t="inlineStr"/>
      <c r="AE6283" t="inlineStr">
        <is>
          <t>C7:landmarks</t>
        </is>
      </c>
      <c r="AF6283" t="inlineStr"/>
      <c r="AG6283" t="n">
        <v>11.5769</v>
      </c>
    </row>
    <row r="6284">
      <c r="A6284" t="inlineStr">
        <is>
          <t>LM06283</t>
        </is>
      </c>
      <c r="B6284" t="inlineStr">
        <is>
          <t>Forecasting COD load in municipal sewage based on ARMA and VAR algorithms</t>
        </is>
      </c>
      <c r="C6284" t="n">
        <v>2019</v>
      </c>
      <c r="D6284" t="inlineStr">
        <is>
          <t>Yi Man; Yusha Hu; Jingzheng Ren</t>
        </is>
      </c>
      <c r="E6284" t="inlineStr">
        <is>
          <t>Resources Conservation and Recycling</t>
        </is>
      </c>
      <c r="F6284" t="inlineStr">
        <is>
          <t>article</t>
        </is>
      </c>
      <c r="G6284" t="inlineStr">
        <is>
          <t>10.1016/j.resconrec.2019.01.030</t>
        </is>
      </c>
      <c r="H6284" t="inlineStr">
        <is>
          <t>W2914192042</t>
        </is>
      </c>
      <c r="I6284" t="inlineStr">
        <is>
          <t>https://doi.org/10.1016/j.resconrec.2019.01.030</t>
        </is>
      </c>
      <c r="J6284" t="inlineStr">
        <is>
          <t>https://www.sciencedirect.com/science/article/pii/S0921344919300321</t>
        </is>
      </c>
      <c r="K6284" t="n">
        <v>77</v>
      </c>
      <c r="L6284" t="inlineStr">
        <is>
          <t>C</t>
        </is>
      </c>
      <c r="M6284" t="inlineStr">
        <is>
          <t>C7</t>
        </is>
      </c>
      <c r="N6284" t="inlineStr"/>
      <c r="O6284" t="inlineStr"/>
      <c r="P6284" t="inlineStr">
        <is>
          <t>Not place-specific</t>
        </is>
      </c>
      <c r="Q6284" t="inlineStr"/>
      <c r="R6284" t="inlineStr"/>
      <c r="S6284" t="inlineStr"/>
      <c r="T6284" t="inlineStr">
        <is>
          <t>unclear</t>
        </is>
      </c>
      <c r="U6284" t="inlineStr">
        <is>
          <t>Y</t>
        </is>
      </c>
      <c r="V6284" t="inlineStr"/>
      <c r="W6284" t="inlineStr"/>
      <c r="X6284" t="inlineStr"/>
      <c r="Y6284" t="inlineStr"/>
      <c r="Z6284" t="inlineStr">
        <is>
          <t>low</t>
        </is>
      </c>
      <c r="AA6284" t="inlineStr"/>
      <c r="AB6284" t="inlineStr"/>
      <c r="AC6284" t="inlineStr"/>
      <c r="AD6284" t="inlineStr"/>
      <c r="AE6284" t="inlineStr">
        <is>
          <t>C7:landmarks</t>
        </is>
      </c>
      <c r="AF6284" t="inlineStr"/>
      <c r="AG6284" t="n">
        <v>3.2383</v>
      </c>
    </row>
    <row r="6285">
      <c r="A6285" t="inlineStr">
        <is>
          <t>LM06284</t>
        </is>
      </c>
      <c r="B6285" t="inlineStr">
        <is>
          <t>Exploring the Integration of Artificial Intelligence-Based ChatGPT into Mathematics Instruction: Perceptions, Challenges, and Implications for Educators</t>
        </is>
      </c>
      <c r="C6285" t="n">
        <v>2024</v>
      </c>
      <c r="D6285" t="inlineStr">
        <is>
          <t>Felix Oromena Egara; Mogege David Mosimege</t>
        </is>
      </c>
      <c r="E6285" t="inlineStr">
        <is>
          <t>Education Sciences</t>
        </is>
      </c>
      <c r="F6285" t="inlineStr">
        <is>
          <t>article</t>
        </is>
      </c>
      <c r="G6285" t="inlineStr">
        <is>
          <t>10.3390/educsci14070742</t>
        </is>
      </c>
      <c r="H6285" t="inlineStr">
        <is>
          <t>W4400408779</t>
        </is>
      </c>
      <c r="I6285" t="inlineStr">
        <is>
          <t>https://doi.org/10.3390/educsci14070742</t>
        </is>
      </c>
      <c r="J6285" t="inlineStr">
        <is>
          <t>https://www.mdpi.com/2227-7102/14/7/742/pdf?version=1721127072</t>
        </is>
      </c>
      <c r="K6285" t="n">
        <v>76</v>
      </c>
      <c r="L6285" t="inlineStr">
        <is>
          <t>C</t>
        </is>
      </c>
      <c r="M6285" t="inlineStr">
        <is>
          <t>C7</t>
        </is>
      </c>
      <c r="N6285" t="inlineStr"/>
      <c r="O6285" t="inlineStr">
        <is>
          <t>Nigeria</t>
        </is>
      </c>
      <c r="P6285" t="inlineStr">
        <is>
          <t>Africa</t>
        </is>
      </c>
      <c r="Q6285" t="inlineStr"/>
      <c r="R6285" t="inlineStr"/>
      <c r="S6285" t="inlineStr"/>
      <c r="T6285" t="inlineStr">
        <is>
          <t>mixed</t>
        </is>
      </c>
      <c r="U6285" t="inlineStr">
        <is>
          <t>Y</t>
        </is>
      </c>
      <c r="V6285" t="inlineStr">
        <is>
          <t>Y</t>
        </is>
      </c>
      <c r="W6285" t="inlineStr">
        <is>
          <t>auto: This research investigates how secondary school mathematics educators in the Nsukka Education Zone, Enugu State, Nigeria, perceive the incorporation of artificial intelligence-based ChatGPT into teaching mathematics.</t>
        </is>
      </c>
      <c r="X6285" t="inlineStr"/>
      <c r="Y6285" t="inlineStr"/>
      <c r="Z6285" t="inlineStr">
        <is>
          <t>high</t>
        </is>
      </c>
      <c r="AA6285" t="inlineStr"/>
      <c r="AB6285" t="inlineStr"/>
      <c r="AC6285" t="inlineStr"/>
      <c r="AD6285" t="inlineStr"/>
      <c r="AE6285" t="inlineStr">
        <is>
          <t>C7:landmarks</t>
        </is>
      </c>
      <c r="AF6285" t="inlineStr"/>
      <c r="AG6285" t="n">
        <v>31.8431</v>
      </c>
    </row>
    <row r="6286">
      <c r="A6286" t="inlineStr">
        <is>
          <t>LM06285</t>
        </is>
      </c>
      <c r="B6286" t="inlineStr">
        <is>
          <t>Why does urban Artificial Intelligence (AI) matter for urban studies? Developing research directions in urban AI research</t>
        </is>
      </c>
      <c r="C6286" t="n">
        <v>2024</v>
      </c>
      <c r="D6286" t="inlineStr">
        <is>
          <t>Federico Caprotti; Federico Cugurullo; Matthew Cook; Andrew Karvonen; Simon Marvin; Pauline Mc̱Guirk; Miguel Valdez</t>
        </is>
      </c>
      <c r="E6286" t="inlineStr">
        <is>
          <t>Urban Geography</t>
        </is>
      </c>
      <c r="F6286" t="inlineStr">
        <is>
          <t>article</t>
        </is>
      </c>
      <c r="G6286" t="inlineStr">
        <is>
          <t>10.1080/02723638.2024.2329401</t>
        </is>
      </c>
      <c r="H6286" t="inlineStr">
        <is>
          <t>W4393221319</t>
        </is>
      </c>
      <c r="I6286" t="inlineStr">
        <is>
          <t>https://doi.org/10.1080/02723638.2024.2329401</t>
        </is>
      </c>
      <c r="J6286" t="inlineStr">
        <is>
          <t>https://doi.org/10.1080/02723638.2024.2329401</t>
        </is>
      </c>
      <c r="K6286" t="n">
        <v>74</v>
      </c>
      <c r="L6286" t="inlineStr">
        <is>
          <t>C</t>
        </is>
      </c>
      <c r="M6286" t="inlineStr">
        <is>
          <t>C7</t>
        </is>
      </c>
      <c r="N6286" t="inlineStr"/>
      <c r="O6286" t="inlineStr"/>
      <c r="P6286" t="inlineStr">
        <is>
          <t>Not place-specific</t>
        </is>
      </c>
      <c r="Q6286" t="inlineStr"/>
      <c r="R6286" t="inlineStr"/>
      <c r="S6286" t="inlineStr"/>
      <c r="T6286" t="inlineStr">
        <is>
          <t>conceptual</t>
        </is>
      </c>
      <c r="U6286" t="inlineStr">
        <is>
          <t>Y</t>
        </is>
      </c>
      <c r="V6286" t="inlineStr">
        <is>
          <t>Y</t>
        </is>
      </c>
      <c r="W6286" t="inlineStr">
        <is>
          <t>auto: New digital technologies and systems are being extensively applied in urban contexts.</t>
        </is>
      </c>
      <c r="X6286" t="inlineStr"/>
      <c r="Y6286" t="inlineStr"/>
      <c r="Z6286" t="inlineStr">
        <is>
          <t>high</t>
        </is>
      </c>
      <c r="AA6286" t="inlineStr"/>
      <c r="AB6286" t="inlineStr"/>
      <c r="AC6286" t="inlineStr"/>
      <c r="AD6286" t="inlineStr"/>
      <c r="AE6286" t="inlineStr">
        <is>
          <t>C7:landmarks; C7:recent</t>
        </is>
      </c>
      <c r="AF6286" t="inlineStr"/>
      <c r="AG6286" t="n">
        <v>13.2821</v>
      </c>
    </row>
    <row r="6287">
      <c r="A6287" t="inlineStr">
        <is>
          <t>LM06286</t>
        </is>
      </c>
      <c r="B6287" t="inlineStr">
        <is>
          <t>Artificial intelligence and the local government: A five-decade scientometric analysis on the evolution, state-of-the-art, and emerging trends</t>
        </is>
      </c>
      <c r="C6287" t="n">
        <v>2024</v>
      </c>
      <c r="D6287" t="inlineStr">
        <is>
          <t>Tan Yiğitcanlar; Sajani Senadheera; Raveena Marasinghe; Simon Elias Bibri; Thomas W. Sanchez; Federico Cugurullo; Renee E. Sieber</t>
        </is>
      </c>
      <c r="E6287" t="inlineStr">
        <is>
          <t>Cities</t>
        </is>
      </c>
      <c r="F6287" t="inlineStr">
        <is>
          <t>article</t>
        </is>
      </c>
      <c r="G6287" t="inlineStr">
        <is>
          <t>10.1016/j.cities.2024.105151</t>
        </is>
      </c>
      <c r="H6287" t="inlineStr">
        <is>
          <t>W4399457677</t>
        </is>
      </c>
      <c r="I6287" t="inlineStr">
        <is>
          <t>https://doi.org/10.1016/j.cities.2024.105151</t>
        </is>
      </c>
      <c r="J6287" t="inlineStr">
        <is>
          <t>https://doi.org/10.1016/j.cities.2024.105151</t>
        </is>
      </c>
      <c r="K6287" t="n">
        <v>73</v>
      </c>
      <c r="L6287" t="inlineStr">
        <is>
          <t>C</t>
        </is>
      </c>
      <c r="M6287" t="inlineStr">
        <is>
          <t>C7</t>
        </is>
      </c>
      <c r="N6287" t="inlineStr"/>
      <c r="O6287" t="inlineStr"/>
      <c r="P6287" t="inlineStr">
        <is>
          <t>Not place-specific</t>
        </is>
      </c>
      <c r="Q6287" t="inlineStr"/>
      <c r="R6287" t="inlineStr"/>
      <c r="S6287" t="inlineStr"/>
      <c r="T6287" t="inlineStr">
        <is>
          <t>mixed</t>
        </is>
      </c>
      <c r="U6287" t="inlineStr">
        <is>
          <t>Y</t>
        </is>
      </c>
      <c r="V6287" t="inlineStr">
        <is>
          <t>Y</t>
        </is>
      </c>
      <c r="W6287" t="inlineStr">
        <is>
          <t>auto: Therefore, this study aims to provide a comprehensive overview of the evolution, current state-of-the-art, and emerging trends in the adoption of AI in local government.</t>
        </is>
      </c>
      <c r="X6287" t="inlineStr">
        <is>
          <t>auto: The study findings revealed the following key insights: (a) exponential technological advancements over the last decades ushered in an era of AI adoption by local governments; (b) the primary purposes of AI adoption in local governments include decision support, automation, prediction, and service delivery; (c) the main areas of AI adoption in local governments encompass planning, analytics, security, surveillance, energy, and modelling; and (d) under-researched but critical research areas in…</t>
        </is>
      </c>
      <c r="Y6287" t="inlineStr"/>
      <c r="Z6287" t="inlineStr">
        <is>
          <t>high</t>
        </is>
      </c>
      <c r="AA6287" t="inlineStr"/>
      <c r="AB6287" t="inlineStr"/>
      <c r="AC6287" t="inlineStr"/>
      <c r="AD6287" t="inlineStr"/>
      <c r="AE6287" t="inlineStr">
        <is>
          <t>C7:landmarks</t>
        </is>
      </c>
      <c r="AF6287" t="inlineStr"/>
      <c r="AG6287" t="n">
        <v>13.0491</v>
      </c>
    </row>
    <row r="6288">
      <c r="A6288" t="inlineStr">
        <is>
          <t>LM06287</t>
        </is>
      </c>
      <c r="B6288" t="inlineStr">
        <is>
          <t>Factors Influencing University Students' Behavioural Intention to Use Generative Artificial Intelligence for Educational Purposes Based on a Revised UTAUT2 Model</t>
        </is>
      </c>
      <c r="C6288" t="n">
        <v>2024</v>
      </c>
      <c r="D6288" t="inlineStr">
        <is>
          <t>Xin Tang; Zhiqiang Yuan; Shaojun Qu</t>
        </is>
      </c>
      <c r="E6288" t="inlineStr">
        <is>
          <t>Journal of Computer Assisted Learning</t>
        </is>
      </c>
      <c r="F6288" t="inlineStr">
        <is>
          <t>article</t>
        </is>
      </c>
      <c r="G6288" t="inlineStr">
        <is>
          <t>10.1111/jcal.13105</t>
        </is>
      </c>
      <c r="H6288" t="inlineStr">
        <is>
          <t>W4405624366</t>
        </is>
      </c>
      <c r="I6288" t="inlineStr">
        <is>
          <t>https://doi.org/10.1111/jcal.13105</t>
        </is>
      </c>
      <c r="J6288" t="inlineStr"/>
      <c r="K6288" t="n">
        <v>73</v>
      </c>
      <c r="L6288" t="inlineStr">
        <is>
          <t>C</t>
        </is>
      </c>
      <c r="M6288" t="inlineStr">
        <is>
          <t>C7</t>
        </is>
      </c>
      <c r="N6288" t="inlineStr"/>
      <c r="O6288" t="inlineStr">
        <is>
          <t>China</t>
        </is>
      </c>
      <c r="P6288" t="inlineStr">
        <is>
          <t>China &amp; East Asia</t>
        </is>
      </c>
      <c r="Q6288" t="inlineStr"/>
      <c r="R6288" t="inlineStr"/>
      <c r="S6288" t="inlineStr"/>
      <c r="T6288" t="inlineStr">
        <is>
          <t>quantitative</t>
        </is>
      </c>
      <c r="U6288" t="inlineStr">
        <is>
          <t>Y</t>
        </is>
      </c>
      <c r="V6288" t="inlineStr">
        <is>
          <t>Y</t>
        </is>
      </c>
      <c r="W6288" t="inlineStr">
        <is>
          <t>auto: Objectives The primary objective of this study was to investigate the factors that influence university students' behavioural intention to engage with and utilise generative AI.</t>
        </is>
      </c>
      <c r="X6288" t="inlineStr">
        <is>
          <t>auto: However, there is a gap in understanding factors influencing university students' behavioural intention to use generative AI, leading to hesitation in its adoption.</t>
        </is>
      </c>
      <c r="Y6288" t="inlineStr"/>
      <c r="Z6288" t="inlineStr">
        <is>
          <t>high</t>
        </is>
      </c>
      <c r="AA6288" t="inlineStr"/>
      <c r="AB6288" t="inlineStr"/>
      <c r="AC6288" t="inlineStr"/>
      <c r="AD6288" t="inlineStr"/>
      <c r="AE6288" t="inlineStr">
        <is>
          <t>C7:landmarks</t>
        </is>
      </c>
      <c r="AF6288" t="inlineStr"/>
      <c r="AG6288" t="n">
        <v>29.4331</v>
      </c>
    </row>
    <row r="6289">
      <c r="A6289" t="inlineStr">
        <is>
          <t>LM06288</t>
        </is>
      </c>
      <c r="B6289" t="inlineStr">
        <is>
          <t>Artificial Intelligence and the City</t>
        </is>
      </c>
      <c r="C6289" t="n">
        <v>2023</v>
      </c>
      <c r="D6289" t="inlineStr">
        <is>
          <t>Federico Cugurullo; Federico Caprotti; Matthew Cook; Andrew Karvonen; Pauline Mc̱Guirk; Simon Marvin</t>
        </is>
      </c>
      <c r="E6289" t="inlineStr">
        <is>
          <t>Routledge eBooks</t>
        </is>
      </c>
      <c r="F6289" t="inlineStr">
        <is>
          <t>book</t>
        </is>
      </c>
      <c r="G6289" t="inlineStr">
        <is>
          <t>10.4324/9781003365877</t>
        </is>
      </c>
      <c r="H6289" t="inlineStr">
        <is>
          <t>W4387460320</t>
        </is>
      </c>
      <c r="I6289" t="inlineStr">
        <is>
          <t>https://doi.org/10.4324/9781003365877</t>
        </is>
      </c>
      <c r="J6289" t="inlineStr"/>
      <c r="K6289" t="n">
        <v>72</v>
      </c>
      <c r="L6289" t="inlineStr">
        <is>
          <t>C</t>
        </is>
      </c>
      <c r="M6289" t="inlineStr">
        <is>
          <t>C7</t>
        </is>
      </c>
      <c r="N6289" t="inlineStr"/>
      <c r="O6289" t="inlineStr"/>
      <c r="P6289" t="inlineStr">
        <is>
          <t>Not place-specific</t>
        </is>
      </c>
      <c r="Q6289" t="inlineStr"/>
      <c r="R6289" t="inlineStr"/>
      <c r="S6289" t="inlineStr"/>
      <c r="T6289" t="inlineStr">
        <is>
          <t>qualitative</t>
        </is>
      </c>
      <c r="U6289" t="inlineStr">
        <is>
          <t>Y</t>
        </is>
      </c>
      <c r="V6289" t="inlineStr">
        <is>
          <t>Y</t>
        </is>
      </c>
      <c r="W6289" t="inlineStr">
        <is>
          <t>auto: This book explores in theory and practice how artificial intelligence (AI) intersects with and alters the city.</t>
        </is>
      </c>
      <c r="X6289" t="inlineStr"/>
      <c r="Y6289" t="inlineStr"/>
      <c r="Z6289" t="inlineStr">
        <is>
          <t>high</t>
        </is>
      </c>
      <c r="AA6289" t="inlineStr"/>
      <c r="AB6289" t="inlineStr"/>
      <c r="AC6289" t="inlineStr"/>
      <c r="AD6289" t="inlineStr"/>
      <c r="AE6289" t="inlineStr">
        <is>
          <t>C7:landmarks</t>
        </is>
      </c>
      <c r="AF6289" t="inlineStr"/>
      <c r="AG6289" t="n">
        <v>28.113</v>
      </c>
    </row>
    <row r="6290">
      <c r="A6290" t="inlineStr">
        <is>
          <t>LM06289</t>
        </is>
      </c>
      <c r="B6290" t="inlineStr">
        <is>
          <t>When AIs become oracles: generative artificial intelligence, anticipatory urban governance, and the future of cities</t>
        </is>
      </c>
      <c r="C6290" t="n">
        <v>2024</v>
      </c>
      <c r="D6290" t="inlineStr">
        <is>
          <t>Federico Cugurullo; Ying Xu</t>
        </is>
      </c>
      <c r="E6290" t="inlineStr">
        <is>
          <t>Policy and Society</t>
        </is>
      </c>
      <c r="F6290" t="inlineStr">
        <is>
          <t>article</t>
        </is>
      </c>
      <c r="G6290" t="inlineStr">
        <is>
          <t>10.1093/polsoc/puae025</t>
        </is>
      </c>
      <c r="H6290" t="inlineStr">
        <is>
          <t>W4401206852</t>
        </is>
      </c>
      <c r="I6290" t="inlineStr">
        <is>
          <t>https://doi.org/10.1093/polsoc/puae025</t>
        </is>
      </c>
      <c r="J6290" t="inlineStr">
        <is>
          <t>https://doi.org/10.1093/polsoc/puae025</t>
        </is>
      </c>
      <c r="K6290" t="n">
        <v>70</v>
      </c>
      <c r="L6290" t="inlineStr">
        <is>
          <t>C</t>
        </is>
      </c>
      <c r="M6290" t="inlineStr">
        <is>
          <t>C7</t>
        </is>
      </c>
      <c r="N6290" t="inlineStr"/>
      <c r="O6290" t="inlineStr">
        <is>
          <t>China</t>
        </is>
      </c>
      <c r="P6290" t="inlineStr">
        <is>
          <t>China &amp; East Asia</t>
        </is>
      </c>
      <c r="Q6290" t="inlineStr"/>
      <c r="R6290" t="inlineStr"/>
      <c r="S6290" t="inlineStr"/>
      <c r="T6290" t="inlineStr">
        <is>
          <t>conceptual</t>
        </is>
      </c>
      <c r="U6290" t="inlineStr">
        <is>
          <t>Y</t>
        </is>
      </c>
      <c r="V6290" t="inlineStr">
        <is>
          <t>Y</t>
        </is>
      </c>
      <c r="W6290" t="inlineStr">
        <is>
          <t>auto: In this paper, we advance a twofold contribution.</t>
        </is>
      </c>
      <c r="X6290" t="inlineStr"/>
      <c r="Y6290" t="inlineStr"/>
      <c r="Z6290" t="inlineStr">
        <is>
          <t>high</t>
        </is>
      </c>
      <c r="AA6290" t="inlineStr"/>
      <c r="AB6290" t="inlineStr"/>
      <c r="AC6290" t="inlineStr"/>
      <c r="AD6290" t="inlineStr"/>
      <c r="AE6290" t="inlineStr">
        <is>
          <t>C7:landmarks; C7:recent</t>
        </is>
      </c>
      <c r="AF6290" t="inlineStr"/>
      <c r="AG6290" t="n">
        <v>12.5128</v>
      </c>
    </row>
    <row r="6291">
      <c r="A6291" t="inlineStr">
        <is>
          <t>LM06290</t>
        </is>
      </c>
      <c r="B6291" t="inlineStr">
        <is>
          <t>Meeting the Challenge of Diabetes in China</t>
        </is>
      </c>
      <c r="C6291" t="n">
        <v>2019</v>
      </c>
      <c r="D6291" t="inlineStr">
        <is>
          <t>Zhen Luo; Guilhem Fabre; Victor G. Rodwin</t>
        </is>
      </c>
      <c r="E6291" t="inlineStr">
        <is>
          <t>International Journal of Health Policy and Management</t>
        </is>
      </c>
      <c r="F6291" t="inlineStr">
        <is>
          <t>article</t>
        </is>
      </c>
      <c r="G6291" t="inlineStr">
        <is>
          <t>10.15171/ijhpm.2019.80</t>
        </is>
      </c>
      <c r="H6291" t="inlineStr">
        <is>
          <t>W2980191403</t>
        </is>
      </c>
      <c r="I6291" t="inlineStr">
        <is>
          <t>https://doi.org/10.15171/ijhpm.2019.80</t>
        </is>
      </c>
      <c r="J6291" t="inlineStr">
        <is>
          <t>https://www.ijhpm.com/article_3671_66aa7bcd42c31d3865adb4a7e2f1c46b.pdf</t>
        </is>
      </c>
      <c r="K6291" t="n">
        <v>69</v>
      </c>
      <c r="L6291" t="inlineStr">
        <is>
          <t>C</t>
        </is>
      </c>
      <c r="M6291" t="inlineStr">
        <is>
          <t>C7</t>
        </is>
      </c>
      <c r="N6291" t="inlineStr"/>
      <c r="O6291" t="inlineStr">
        <is>
          <t>China</t>
        </is>
      </c>
      <c r="P6291" t="inlineStr">
        <is>
          <t>China &amp; East Asia</t>
        </is>
      </c>
      <c r="Q6291" t="inlineStr"/>
      <c r="R6291" t="inlineStr"/>
      <c r="S6291" t="inlineStr"/>
      <c r="T6291" t="inlineStr">
        <is>
          <t>unclear</t>
        </is>
      </c>
      <c r="U6291" t="inlineStr">
        <is>
          <t>Y</t>
        </is>
      </c>
      <c r="V6291" t="inlineStr"/>
      <c r="W6291" t="inlineStr">
        <is>
          <t>auto: China's estimated 114 million people with diabetes pose a massive challenge for China's health policy-makers who have significantly extended health insurance coverage over the past decade.</t>
        </is>
      </c>
      <c r="X6291" t="inlineStr"/>
      <c r="Y6291" t="inlineStr"/>
      <c r="Z6291" t="inlineStr">
        <is>
          <t>high</t>
        </is>
      </c>
      <c r="AA6291" t="inlineStr"/>
      <c r="AB6291" t="inlineStr"/>
      <c r="AC6291" t="inlineStr"/>
      <c r="AD6291" t="inlineStr"/>
      <c r="AE6291" t="inlineStr">
        <is>
          <t>C7:landmarks</t>
        </is>
      </c>
      <c r="AF6291" t="inlineStr"/>
      <c r="AG6291" t="n">
        <v>6.072</v>
      </c>
    </row>
    <row r="6292">
      <c r="A6292" t="inlineStr">
        <is>
          <t>LM06291</t>
        </is>
      </c>
      <c r="B6292" t="inlineStr">
        <is>
          <t>Generative artificial intelligence and building design: early photorealistic render visualization of façades using local identity-trained models</t>
        </is>
      </c>
      <c r="C6292" t="n">
        <v>2024</v>
      </c>
      <c r="D6292" t="inlineStr">
        <is>
          <t>Hayoung Jo; Jin-Kook Lee; Yong-Cheol Lee; Seungyeon Choo</t>
        </is>
      </c>
      <c r="E6292" t="inlineStr">
        <is>
          <t>Journal of Computational Design and Engineering</t>
        </is>
      </c>
      <c r="F6292" t="inlineStr">
        <is>
          <t>article</t>
        </is>
      </c>
      <c r="G6292" t="inlineStr">
        <is>
          <t>10.1093/jcde/qwae017</t>
        </is>
      </c>
      <c r="H6292" t="inlineStr">
        <is>
          <t>W4391899226</t>
        </is>
      </c>
      <c r="I6292" t="inlineStr">
        <is>
          <t>https://doi.org/10.1093/jcde/qwae017</t>
        </is>
      </c>
      <c r="J6292" t="inlineStr">
        <is>
          <t>https://academic.oup.com/jcde/advance-article-pdf/doi/10.1093/jcde/qwae017/56695508/qwae017.pdf</t>
        </is>
      </c>
      <c r="K6292" t="n">
        <v>68</v>
      </c>
      <c r="L6292" t="inlineStr">
        <is>
          <t>C</t>
        </is>
      </c>
      <c r="M6292" t="inlineStr">
        <is>
          <t>C7</t>
        </is>
      </c>
      <c r="N6292" t="inlineStr"/>
      <c r="O6292" t="inlineStr"/>
      <c r="P6292" t="inlineStr">
        <is>
          <t>Not place-specific</t>
        </is>
      </c>
      <c r="Q6292" t="inlineStr"/>
      <c r="R6292" t="inlineStr"/>
      <c r="S6292" t="inlineStr"/>
      <c r="T6292" t="inlineStr">
        <is>
          <t>unclear</t>
        </is>
      </c>
      <c r="U6292" t="inlineStr">
        <is>
          <t>Y</t>
        </is>
      </c>
      <c r="V6292" t="inlineStr">
        <is>
          <t>Y</t>
        </is>
      </c>
      <c r="W6292" t="inlineStr">
        <is>
          <t>auto: Abstract This paper elucidates an approach that utilizes generative artificial intelligence (AI) to develop alternative architectural design options based on local identity.</t>
        </is>
      </c>
      <c r="X6292" t="inlineStr"/>
      <c r="Y6292" t="inlineStr"/>
      <c r="Z6292" t="inlineStr">
        <is>
          <t>high</t>
        </is>
      </c>
      <c r="AA6292" t="inlineStr"/>
      <c r="AB6292" t="inlineStr"/>
      <c r="AC6292" t="inlineStr"/>
      <c r="AD6292" t="inlineStr"/>
      <c r="AE6292" t="inlineStr">
        <is>
          <t>C7:landmarks</t>
        </is>
      </c>
      <c r="AF6292" t="inlineStr"/>
      <c r="AG6292" t="n">
        <v>267.845</v>
      </c>
    </row>
    <row r="6293">
      <c r="A6293" t="inlineStr">
        <is>
          <t>LM06292</t>
        </is>
      </c>
      <c r="B6293" t="inlineStr">
        <is>
          <t>The Emergence of Artificial Intelligence in Anticipatory Urban Governance: Multi-Scalar Evidence of China’s Transition to City Brains</t>
        </is>
      </c>
      <c r="C6293" t="n">
        <v>2024</v>
      </c>
      <c r="D6293" t="inlineStr">
        <is>
          <t>Ying Xu; Federico Cugurullo; Heming Zhang; Alexander Gaio; Weishi Zhang</t>
        </is>
      </c>
      <c r="E6293" t="inlineStr">
        <is>
          <t>Journal of Urban Technology</t>
        </is>
      </c>
      <c r="F6293" t="inlineStr">
        <is>
          <t>article</t>
        </is>
      </c>
      <c r="G6293" t="inlineStr">
        <is>
          <t>10.1080/10630732.2023.2292823</t>
        </is>
      </c>
      <c r="H6293" t="inlineStr">
        <is>
          <t>W4391218038</t>
        </is>
      </c>
      <c r="I6293" t="inlineStr">
        <is>
          <t>https://doi.org/10.1080/10630732.2023.2292823</t>
        </is>
      </c>
      <c r="J6293" t="inlineStr"/>
      <c r="K6293" t="n">
        <v>62</v>
      </c>
      <c r="L6293" t="inlineStr">
        <is>
          <t>C</t>
        </is>
      </c>
      <c r="M6293" t="inlineStr">
        <is>
          <t>C7</t>
        </is>
      </c>
      <c r="N6293" t="inlineStr"/>
      <c r="O6293" t="inlineStr">
        <is>
          <t>Beijing; China</t>
        </is>
      </c>
      <c r="P6293" t="inlineStr">
        <is>
          <t>China &amp; East Asia</t>
        </is>
      </c>
      <c r="Q6293" t="inlineStr"/>
      <c r="R6293" t="inlineStr"/>
      <c r="S6293" t="inlineStr"/>
      <c r="T6293" t="inlineStr">
        <is>
          <t>quantitative</t>
        </is>
      </c>
      <c r="U6293" t="inlineStr">
        <is>
          <t>Y</t>
        </is>
      </c>
      <c r="V6293" t="inlineStr">
        <is>
          <t>Y</t>
        </is>
      </c>
      <c r="W6293" t="inlineStr">
        <is>
          <t>auto: This is particularly evident in China where a wide range of urban AI solutions are being experimented at different scales which this paper seeks to illustrate.</t>
        </is>
      </c>
      <c r="X6293" t="inlineStr"/>
      <c r="Y6293" t="inlineStr"/>
      <c r="Z6293" t="inlineStr">
        <is>
          <t>high</t>
        </is>
      </c>
      <c r="AA6293" t="inlineStr"/>
      <c r="AB6293" t="inlineStr"/>
      <c r="AC6293" t="inlineStr"/>
      <c r="AD6293" t="inlineStr"/>
      <c r="AE6293" t="inlineStr">
        <is>
          <t>C7:landmarks</t>
        </is>
      </c>
      <c r="AF6293" t="inlineStr"/>
      <c r="AG6293" t="n">
        <v>11.0828</v>
      </c>
    </row>
    <row r="6294">
      <c r="A6294" t="inlineStr">
        <is>
          <t>LM06293</t>
        </is>
      </c>
      <c r="B6294" t="inlineStr">
        <is>
          <t>‘Algorithmic nations’: seeing like a city-regional and techno-political conceptual assemblage</t>
        </is>
      </c>
      <c r="C6294" t="n">
        <v>2018</v>
      </c>
      <c r="D6294" t="inlineStr">
        <is>
          <t>Igor Calzada</t>
        </is>
      </c>
      <c r="E6294" t="inlineStr">
        <is>
          <t>Regional Studies Regional Science</t>
        </is>
      </c>
      <c r="F6294" t="inlineStr">
        <is>
          <t>article</t>
        </is>
      </c>
      <c r="G6294" t="inlineStr">
        <is>
          <t>10.1080/21681376.2018.1507754</t>
        </is>
      </c>
      <c r="H6294" t="inlineStr">
        <is>
          <t>W2888463030</t>
        </is>
      </c>
      <c r="I6294" t="inlineStr">
        <is>
          <t>https://doi.org/10.1080/21681376.2018.1507754</t>
        </is>
      </c>
      <c r="J6294" t="inlineStr">
        <is>
          <t>https://www.tandfonline.com/doi/pdf/10.1080/21681376.2018.1507754?needAccess=true</t>
        </is>
      </c>
      <c r="K6294" t="n">
        <v>61</v>
      </c>
      <c r="L6294" t="inlineStr">
        <is>
          <t>C</t>
        </is>
      </c>
      <c r="M6294" t="inlineStr">
        <is>
          <t>C7</t>
        </is>
      </c>
      <c r="N6294" t="inlineStr"/>
      <c r="O6294" t="inlineStr">
        <is>
          <t>Estonia; Europe; European</t>
        </is>
      </c>
      <c r="P6294" t="inlineStr">
        <is>
          <t>Global North</t>
        </is>
      </c>
      <c r="Q6294" t="inlineStr"/>
      <c r="R6294" t="inlineStr"/>
      <c r="S6294" t="inlineStr"/>
      <c r="T6294" t="inlineStr">
        <is>
          <t>qualitative</t>
        </is>
      </c>
      <c r="U6294" t="inlineStr">
        <is>
          <t>Y</t>
        </is>
      </c>
      <c r="V6294" t="inlineStr"/>
      <c r="W6294" t="inlineStr">
        <is>
          <t>auto: This paper explores these new ‘connectographies’ from a regional science perspective, introducing the term ‘algorithmic nations’ as a city-regional and techno-political conceptual assemblage.</t>
        </is>
      </c>
      <c r="X6294" t="inlineStr">
        <is>
          <t>auto: However, updated and timely research remains scant, ambiguous and unable to meet the challenges of data-driven societies and uneven borders.</t>
        </is>
      </c>
      <c r="Y6294" t="inlineStr"/>
      <c r="Z6294" t="inlineStr">
        <is>
          <t>high</t>
        </is>
      </c>
      <c r="AA6294" t="inlineStr"/>
      <c r="AB6294" t="inlineStr"/>
      <c r="AC6294" t="inlineStr"/>
      <c r="AD6294" t="inlineStr"/>
      <c r="AE6294" t="inlineStr">
        <is>
          <t>C7:landmarks</t>
        </is>
      </c>
      <c r="AF6294" t="inlineStr"/>
      <c r="AG6294" t="n">
        <v>20.7976</v>
      </c>
    </row>
    <row r="6295">
      <c r="A6295" t="inlineStr">
        <is>
          <t>LM06294</t>
        </is>
      </c>
      <c r="B6295" t="inlineStr">
        <is>
          <t>Charting AI urbanism: conceptual sources and spatial implications of urban artificial intelligence</t>
        </is>
      </c>
      <c r="C6295" t="n">
        <v>2023</v>
      </c>
      <c r="D6295" t="inlineStr">
        <is>
          <t>Otello Palmini; Federico Cugurullo</t>
        </is>
      </c>
      <c r="E6295" t="inlineStr">
        <is>
          <t>Discover Artificial Intelligence</t>
        </is>
      </c>
      <c r="F6295" t="inlineStr">
        <is>
          <t>article</t>
        </is>
      </c>
      <c r="G6295" t="inlineStr">
        <is>
          <t>10.1007/s44163-023-00060-w</t>
        </is>
      </c>
      <c r="H6295" t="inlineStr">
        <is>
          <t>W4367173645</t>
        </is>
      </c>
      <c r="I6295" t="inlineStr">
        <is>
          <t>https://doi.org/10.1007/s44163-023-00060-w</t>
        </is>
      </c>
      <c r="J6295" t="inlineStr">
        <is>
          <t>https://link.springer.com/content/pdf/10.1007/s44163-023-00060-w.pdf</t>
        </is>
      </c>
      <c r="K6295" t="n">
        <v>38</v>
      </c>
      <c r="L6295" t="inlineStr">
        <is>
          <t>C</t>
        </is>
      </c>
      <c r="M6295" t="inlineStr">
        <is>
          <t>C7</t>
        </is>
      </c>
      <c r="N6295" t="inlineStr"/>
      <c r="O6295" t="inlineStr"/>
      <c r="P6295" t="inlineStr">
        <is>
          <t>Not place-specific</t>
        </is>
      </c>
      <c r="Q6295" t="inlineStr"/>
      <c r="R6295" t="inlineStr"/>
      <c r="S6295" t="inlineStr"/>
      <c r="T6295" t="inlineStr">
        <is>
          <t>mixed</t>
        </is>
      </c>
      <c r="U6295" t="inlineStr"/>
      <c r="V6295" t="inlineStr">
        <is>
          <t>Y</t>
        </is>
      </c>
      <c r="W6295" t="inlineStr">
        <is>
          <t>auto: Abstract The aim of this paper is to tease out some of the key issues concerning the relationship between AI and urbanism.</t>
        </is>
      </c>
      <c r="X6295" t="inlineStr">
        <is>
          <t>auto: Understanding these implications will be valuable for future research on AI urbanism oriented toward transforming simple technological development into sustainable urban innovations.</t>
        </is>
      </c>
      <c r="Y6295" t="inlineStr"/>
      <c r="Z6295" t="inlineStr">
        <is>
          <t>high</t>
        </is>
      </c>
      <c r="AA6295" t="inlineStr"/>
      <c r="AB6295" t="inlineStr"/>
      <c r="AC6295" t="inlineStr"/>
      <c r="AD6295" t="inlineStr"/>
      <c r="AE6295" t="inlineStr">
        <is>
          <t>C7:recent</t>
        </is>
      </c>
      <c r="AF6295" t="inlineStr"/>
      <c r="AG6295" t="n">
        <v>4.3071</v>
      </c>
    </row>
    <row r="6296">
      <c r="A6296" t="inlineStr">
        <is>
          <t>LM06295</t>
        </is>
      </c>
      <c r="B6296" t="inlineStr">
        <is>
          <t>Generative AI for urban planning: Synthesizing satellite imagery via diffusion models</t>
        </is>
      </c>
      <c r="C6296" t="n">
        <v>2025</v>
      </c>
      <c r="D6296" t="inlineStr">
        <is>
          <t>Qingyi Wang; Yuebing Liang; Yunhan Zheng; Kaiyuan Xu; Jinhua Zhao; Shenhao Wang</t>
        </is>
      </c>
      <c r="E6296" t="inlineStr">
        <is>
          <t>Computers Environment and Urban Systems</t>
        </is>
      </c>
      <c r="F6296" t="inlineStr">
        <is>
          <t>article</t>
        </is>
      </c>
      <c r="G6296" t="inlineStr">
        <is>
          <t>10.1016/j.compenvurbsys.2025.102339</t>
        </is>
      </c>
      <c r="H6296" t="inlineStr">
        <is>
          <t>W4414033052</t>
        </is>
      </c>
      <c r="I6296" t="inlineStr">
        <is>
          <t>https://doi.org/10.1016/j.compenvurbsys.2025.102339</t>
        </is>
      </c>
      <c r="J6296" t="inlineStr"/>
      <c r="K6296" t="n">
        <v>24</v>
      </c>
      <c r="L6296" t="inlineStr">
        <is>
          <t>C</t>
        </is>
      </c>
      <c r="M6296" t="inlineStr">
        <is>
          <t>C7</t>
        </is>
      </c>
      <c r="N6296" t="inlineStr"/>
      <c r="O6296" t="inlineStr"/>
      <c r="P6296" t="inlineStr">
        <is>
          <t>Not place-specific</t>
        </is>
      </c>
      <c r="Q6296" t="inlineStr"/>
      <c r="R6296" t="inlineStr"/>
      <c r="S6296" t="inlineStr"/>
      <c r="T6296" t="inlineStr">
        <is>
          <t>unclear</t>
        </is>
      </c>
      <c r="U6296" t="inlineStr"/>
      <c r="V6296" t="inlineStr">
        <is>
          <t>Y</t>
        </is>
      </c>
      <c r="W6296" t="inlineStr"/>
      <c r="X6296" t="inlineStr"/>
      <c r="Y6296" t="inlineStr"/>
      <c r="Z6296" t="inlineStr">
        <is>
          <t>low</t>
        </is>
      </c>
      <c r="AA6296" t="inlineStr"/>
      <c r="AB6296" t="inlineStr"/>
      <c r="AC6296" t="inlineStr"/>
      <c r="AD6296" t="inlineStr"/>
      <c r="AE6296" t="inlineStr">
        <is>
          <t>C7:recent</t>
        </is>
      </c>
      <c r="AF6296" t="inlineStr">
        <is>
          <t>W4414937585</t>
        </is>
      </c>
      <c r="AG6296" t="n">
        <v>9.4556</v>
      </c>
    </row>
    <row r="6297">
      <c r="A6297" t="inlineStr">
        <is>
          <t>LM06296</t>
        </is>
      </c>
      <c r="B6297" t="inlineStr">
        <is>
          <t>Design culture for Sustainable urban artificial intelligence: Bruno Latour and the search for a different AI urbanism</t>
        </is>
      </c>
      <c r="C6297" t="n">
        <v>2024</v>
      </c>
      <c r="D6297" t="inlineStr">
        <is>
          <t>Otello Palmini; Federico Cugurullo</t>
        </is>
      </c>
      <c r="E6297" t="inlineStr">
        <is>
          <t>Ethics and Information Technology</t>
        </is>
      </c>
      <c r="F6297" t="inlineStr">
        <is>
          <t>article</t>
        </is>
      </c>
      <c r="G6297" t="inlineStr">
        <is>
          <t>10.1007/s10676-024-09752-y</t>
        </is>
      </c>
      <c r="H6297" t="inlineStr">
        <is>
          <t>W4391817071</t>
        </is>
      </c>
      <c r="I6297" t="inlineStr">
        <is>
          <t>https://doi.org/10.1007/s10676-024-09752-y</t>
        </is>
      </c>
      <c r="J6297" t="inlineStr">
        <is>
          <t>https://link.springer.com/content/pdf/10.1007/s10676-024-09752-y.pdf</t>
        </is>
      </c>
      <c r="K6297" t="n">
        <v>20</v>
      </c>
      <c r="L6297" t="inlineStr">
        <is>
          <t>C</t>
        </is>
      </c>
      <c r="M6297" t="inlineStr">
        <is>
          <t>C7</t>
        </is>
      </c>
      <c r="N6297" t="inlineStr"/>
      <c r="O6297" t="inlineStr"/>
      <c r="P6297" t="inlineStr">
        <is>
          <t>Not place-specific</t>
        </is>
      </c>
      <c r="Q6297" t="inlineStr"/>
      <c r="R6297" t="inlineStr"/>
      <c r="S6297" t="inlineStr"/>
      <c r="T6297" t="inlineStr">
        <is>
          <t>conceptual</t>
        </is>
      </c>
      <c r="U6297" t="inlineStr"/>
      <c r="V6297" t="inlineStr">
        <is>
          <t>Y</t>
        </is>
      </c>
      <c r="W6297" t="inlineStr">
        <is>
          <t>auto: Abstract The aim of this paper is to investigate the relationship between AI urbanism and sustainability by drawing upon some key concepts of Bruno Latour’s philosophy.</t>
        </is>
      </c>
      <c r="X6297" t="inlineStr"/>
      <c r="Y6297" t="inlineStr"/>
      <c r="Z6297" t="inlineStr">
        <is>
          <t>high</t>
        </is>
      </c>
      <c r="AA6297" t="inlineStr"/>
      <c r="AB6297" t="inlineStr"/>
      <c r="AC6297" t="inlineStr"/>
      <c r="AD6297" t="inlineStr"/>
      <c r="AE6297" t="inlineStr">
        <is>
          <t>C7:recent</t>
        </is>
      </c>
      <c r="AF6297" t="inlineStr"/>
      <c r="AG6297" t="n">
        <v>3.5065</v>
      </c>
    </row>
    <row r="6298">
      <c r="A6298" t="inlineStr">
        <is>
          <t>LM06297</t>
        </is>
      </c>
      <c r="B6298" t="inlineStr">
        <is>
          <t>Leveraging Generative AI Models in Urban Science</t>
        </is>
      </c>
      <c r="C6298" t="n">
        <v>2024</v>
      </c>
      <c r="D6298" t="inlineStr">
        <is>
          <t>José Balsa‐Barreiro; Manuel Cebrián; Mario Menéndez; Kay Werner Axhausen</t>
        </is>
      </c>
      <c r="E6298" t="inlineStr">
        <is>
          <t>Current topics in behavioral neurosciences</t>
        </is>
      </c>
      <c r="F6298" t="inlineStr">
        <is>
          <t>book-chapter</t>
        </is>
      </c>
      <c r="G6298" t="inlineStr">
        <is>
          <t>10.1007/7854_2024_482</t>
        </is>
      </c>
      <c r="H6298" t="inlineStr">
        <is>
          <t>W4400890167</t>
        </is>
      </c>
      <c r="I6298" t="inlineStr">
        <is>
          <t>https://doi.org/10.1007/7854_2024_482</t>
        </is>
      </c>
      <c r="J6298" t="inlineStr"/>
      <c r="K6298" t="n">
        <v>13</v>
      </c>
      <c r="L6298" t="inlineStr">
        <is>
          <t>C</t>
        </is>
      </c>
      <c r="M6298" t="inlineStr">
        <is>
          <t>C7</t>
        </is>
      </c>
      <c r="N6298" t="inlineStr"/>
      <c r="O6298" t="inlineStr"/>
      <c r="P6298" t="inlineStr">
        <is>
          <t>Not place-specific</t>
        </is>
      </c>
      <c r="Q6298" t="inlineStr"/>
      <c r="R6298" t="inlineStr"/>
      <c r="S6298" t="inlineStr"/>
      <c r="T6298" t="inlineStr">
        <is>
          <t>unclear</t>
        </is>
      </c>
      <c r="U6298" t="inlineStr"/>
      <c r="V6298" t="inlineStr">
        <is>
          <t>Y</t>
        </is>
      </c>
      <c r="W6298" t="inlineStr"/>
      <c r="X6298" t="inlineStr"/>
      <c r="Y6298" t="inlineStr"/>
      <c r="Z6298" t="inlineStr">
        <is>
          <t>low</t>
        </is>
      </c>
      <c r="AA6298" t="inlineStr"/>
      <c r="AB6298" t="inlineStr"/>
      <c r="AC6298" t="inlineStr"/>
      <c r="AD6298" t="inlineStr"/>
      <c r="AE6298" t="inlineStr">
        <is>
          <t>C7:recent</t>
        </is>
      </c>
      <c r="AF6298" t="inlineStr"/>
      <c r="AG6298" t="n">
        <v>16.5854</v>
      </c>
    </row>
    <row r="6299">
      <c r="A6299" t="inlineStr">
        <is>
          <t>LM06298</t>
        </is>
      </c>
      <c r="B6299" t="inlineStr">
        <is>
          <t>Generative AI for spatial regeneration planning: Integrating urban planning theories and ethics</t>
        </is>
      </c>
      <c r="C6299" t="n">
        <v>2025</v>
      </c>
      <c r="D6299" t="inlineStr">
        <is>
          <t>Yan Wang; Yanjie Fu; Ward Lyles</t>
        </is>
      </c>
      <c r="E6299" t="inlineStr">
        <is>
          <t>Computers Environment and Urban Systems</t>
        </is>
      </c>
      <c r="F6299" t="inlineStr">
        <is>
          <t>article</t>
        </is>
      </c>
      <c r="G6299" t="inlineStr">
        <is>
          <t>10.1016/j.compenvurbsys.2025.102380</t>
        </is>
      </c>
      <c r="H6299" t="inlineStr">
        <is>
          <t>W4416677972</t>
        </is>
      </c>
      <c r="I6299" t="inlineStr">
        <is>
          <t>https://doi.org/10.1016/j.compenvurbsys.2025.102380</t>
        </is>
      </c>
      <c r="J6299" t="inlineStr"/>
      <c r="K6299" t="n">
        <v>12</v>
      </c>
      <c r="L6299" t="inlineStr">
        <is>
          <t>C</t>
        </is>
      </c>
      <c r="M6299" t="inlineStr">
        <is>
          <t>C7</t>
        </is>
      </c>
      <c r="N6299" t="inlineStr"/>
      <c r="O6299" t="inlineStr"/>
      <c r="P6299" t="inlineStr">
        <is>
          <t>Not place-specific</t>
        </is>
      </c>
      <c r="Q6299" t="inlineStr"/>
      <c r="R6299" t="inlineStr"/>
      <c r="S6299" t="inlineStr"/>
      <c r="T6299" t="inlineStr">
        <is>
          <t>unclear</t>
        </is>
      </c>
      <c r="U6299" t="inlineStr"/>
      <c r="V6299" t="inlineStr">
        <is>
          <t>Y</t>
        </is>
      </c>
      <c r="W6299" t="inlineStr"/>
      <c r="X6299" t="inlineStr"/>
      <c r="Y6299" t="inlineStr"/>
      <c r="Z6299" t="inlineStr">
        <is>
          <t>low</t>
        </is>
      </c>
      <c r="AA6299" t="inlineStr"/>
      <c r="AB6299" t="inlineStr"/>
      <c r="AC6299" t="inlineStr"/>
      <c r="AD6299" t="inlineStr"/>
      <c r="AE6299" t="inlineStr">
        <is>
          <t>C7:recent</t>
        </is>
      </c>
      <c r="AF6299" t="inlineStr"/>
      <c r="AG6299" t="n">
        <v>12.4917</v>
      </c>
    </row>
    <row r="6300">
      <c r="A6300" t="inlineStr">
        <is>
          <t>LM06299</t>
        </is>
      </c>
      <c r="B6300" t="inlineStr">
        <is>
          <t>Intelligent government: The impact and mechanism of government transparency driven by AI</t>
        </is>
      </c>
      <c r="C6300" t="n">
        <v>2025</v>
      </c>
      <c r="D6300" t="inlineStr">
        <is>
          <t>Xin Zhao; Yaxin Huo; Mohammad Zoynul Abedin; Yuping Shang; Hind Alofaysan</t>
        </is>
      </c>
      <c r="E6300" t="inlineStr">
        <is>
          <t>Public Money &amp; Management</t>
        </is>
      </c>
      <c r="F6300" t="inlineStr">
        <is>
          <t>article</t>
        </is>
      </c>
      <c r="G6300" t="inlineStr">
        <is>
          <t>10.1080/09540962.2025.2500093</t>
        </is>
      </c>
      <c r="H6300" t="inlineStr">
        <is>
          <t>W4410326502</t>
        </is>
      </c>
      <c r="I6300" t="inlineStr">
        <is>
          <t>https://doi.org/10.1080/09540962.2025.2500093</t>
        </is>
      </c>
      <c r="J6300" t="inlineStr"/>
      <c r="K6300" t="n">
        <v>9</v>
      </c>
      <c r="L6300" t="inlineStr">
        <is>
          <t>C</t>
        </is>
      </c>
      <c r="M6300" t="inlineStr">
        <is>
          <t>C7</t>
        </is>
      </c>
      <c r="N6300" t="inlineStr"/>
      <c r="O6300" t="inlineStr">
        <is>
          <t>China</t>
        </is>
      </c>
      <c r="P6300" t="inlineStr">
        <is>
          <t>China &amp; East Asia</t>
        </is>
      </c>
      <c r="Q6300" t="inlineStr"/>
      <c r="R6300" t="inlineStr"/>
      <c r="S6300" t="inlineStr"/>
      <c r="T6300" t="inlineStr">
        <is>
          <t>conceptual</t>
        </is>
      </c>
      <c r="U6300" t="inlineStr"/>
      <c r="V6300" t="inlineStr">
        <is>
          <t>Y</t>
        </is>
      </c>
      <c r="W6300" t="inlineStr">
        <is>
          <t>auto: IMPACTThis article presents a theoretically grounded analytical framework for public sector leaders in the digital governance era.</t>
        </is>
      </c>
      <c r="X6300" t="inlineStr"/>
      <c r="Y6300" t="inlineStr"/>
      <c r="Z6300" t="inlineStr">
        <is>
          <t>medium</t>
        </is>
      </c>
      <c r="AA6300" t="inlineStr"/>
      <c r="AB6300" t="inlineStr"/>
      <c r="AC6300" t="inlineStr"/>
      <c r="AD6300" t="inlineStr"/>
      <c r="AE6300" t="inlineStr">
        <is>
          <t>C7:recent&lt;-C5</t>
        </is>
      </c>
      <c r="AF6300" t="inlineStr"/>
      <c r="AG6300" t="n">
        <v>37.9207</v>
      </c>
    </row>
    <row r="6301">
      <c r="A6301" t="inlineStr">
        <is>
          <t>LM06300</t>
        </is>
      </c>
      <c r="B6301" t="inlineStr">
        <is>
          <t>Bridging Cities and Citizens with Generative AI: Public Readiness and Trust in Urban Planning</t>
        </is>
      </c>
      <c r="C6301" t="n">
        <v>2025</v>
      </c>
      <c r="D6301" t="inlineStr">
        <is>
          <t>Adnan Alshahrani</t>
        </is>
      </c>
      <c r="E6301" t="inlineStr">
        <is>
          <t>Buildings</t>
        </is>
      </c>
      <c r="F6301" t="inlineStr">
        <is>
          <t>article</t>
        </is>
      </c>
      <c r="G6301" t="inlineStr">
        <is>
          <t>10.3390/buildings15142494</t>
        </is>
      </c>
      <c r="H6301" t="inlineStr">
        <is>
          <t>W4412473241</t>
        </is>
      </c>
      <c r="I6301" t="inlineStr">
        <is>
          <t>https://doi.org/10.3390/buildings15142494</t>
        </is>
      </c>
      <c r="J6301" t="inlineStr">
        <is>
          <t>https://www.mdpi.com/2075-5309/15/14/2494/pdf?version=1752662011</t>
        </is>
      </c>
      <c r="K6301" t="n">
        <v>8</v>
      </c>
      <c r="L6301" t="inlineStr">
        <is>
          <t>C</t>
        </is>
      </c>
      <c r="M6301" t="inlineStr">
        <is>
          <t>C7</t>
        </is>
      </c>
      <c r="N6301" t="inlineStr"/>
      <c r="O6301" t="inlineStr">
        <is>
          <t>Saudi Arabia</t>
        </is>
      </c>
      <c r="P6301" t="inlineStr">
        <is>
          <t>Middle East</t>
        </is>
      </c>
      <c r="Q6301" t="inlineStr"/>
      <c r="R6301" t="inlineStr"/>
      <c r="S6301" t="inlineStr"/>
      <c r="T6301" t="inlineStr">
        <is>
          <t>quantitative</t>
        </is>
      </c>
      <c r="U6301" t="inlineStr"/>
      <c r="V6301" t="inlineStr">
        <is>
          <t>Y</t>
        </is>
      </c>
      <c r="W6301" t="inlineStr">
        <is>
          <t>auto: This study explores whether Saudi residents are ready to engage with AI-driven tools in urban planning, how they prefer to interact with them, and what ethical concerns may arise.</t>
        </is>
      </c>
      <c r="X6301" t="inlineStr">
        <is>
          <t>auto: Integrating artificial intelligence (AI) into public participation may help to address these limitations.</t>
        </is>
      </c>
      <c r="Y6301" t="inlineStr"/>
      <c r="Z6301" t="inlineStr">
        <is>
          <t>high</t>
        </is>
      </c>
      <c r="AA6301" t="inlineStr"/>
      <c r="AB6301" t="inlineStr"/>
      <c r="AC6301" t="inlineStr"/>
      <c r="AD6301" t="inlineStr"/>
      <c r="AE6301" t="inlineStr">
        <is>
          <t>C7:recent</t>
        </is>
      </c>
      <c r="AF6301" t="inlineStr"/>
      <c r="AG6301" t="n">
        <v>3.7307</v>
      </c>
    </row>
    <row r="6302">
      <c r="A6302" t="inlineStr">
        <is>
          <t>LM06301</t>
        </is>
      </c>
      <c r="B6302" t="inlineStr">
        <is>
          <t>The emerging role of Artificial Intelligence (AI) in urban and regional planning in India</t>
        </is>
      </c>
      <c r="C6302" t="n">
        <v>2024</v>
      </c>
      <c r="D6302" t="inlineStr">
        <is>
          <t>Shiv Marwaha; Himadri Shekhar Dey -; Tejwant Singh Brar</t>
        </is>
      </c>
      <c r="E6302" t="inlineStr">
        <is>
          <t>International Journal of Arts Architecture &amp; Design</t>
        </is>
      </c>
      <c r="F6302" t="inlineStr">
        <is>
          <t>article</t>
        </is>
      </c>
      <c r="G6302" t="inlineStr">
        <is>
          <t>10.62030/2024julypaper4</t>
        </is>
      </c>
      <c r="H6302" t="inlineStr">
        <is>
          <t>W4401037965</t>
        </is>
      </c>
      <c r="I6302" t="inlineStr">
        <is>
          <t>https://doi.org/10.62030/2024julypaper4</t>
        </is>
      </c>
      <c r="J6302" t="inlineStr">
        <is>
          <t>https://doi.org/10.62030/2024julypaper4</t>
        </is>
      </c>
      <c r="K6302" t="n">
        <v>6</v>
      </c>
      <c r="L6302" t="inlineStr">
        <is>
          <t>C</t>
        </is>
      </c>
      <c r="M6302" t="inlineStr">
        <is>
          <t>C7</t>
        </is>
      </c>
      <c r="N6302" t="inlineStr"/>
      <c r="O6302" t="inlineStr">
        <is>
          <t>India</t>
        </is>
      </c>
      <c r="P6302" t="inlineStr">
        <is>
          <t>South Asia</t>
        </is>
      </c>
      <c r="Q6302" t="inlineStr">
        <is>
          <t>Y</t>
        </is>
      </c>
      <c r="R6302" t="inlineStr"/>
      <c r="S6302" t="inlineStr"/>
      <c r="T6302" t="inlineStr">
        <is>
          <t>computational</t>
        </is>
      </c>
      <c r="U6302" t="inlineStr"/>
      <c r="V6302" t="inlineStr"/>
      <c r="W6302" t="inlineStr">
        <is>
          <t>auto: In this paper, the author discusses how artificial intelligence can be integrated into urban and regional planning in India’s socio-economic landscape.</t>
        </is>
      </c>
      <c r="X6302" t="inlineStr">
        <is>
          <t>auto: Nevertheless, a great number of actors make it difficult to implement such techniques locally such as the absence of valuable local data, limited infrastructure facilities, professional knowledge gaps among employees and their poor integration into existing planning processes.</t>
        </is>
      </c>
      <c r="Y6302" t="inlineStr"/>
      <c r="Z6302" t="inlineStr">
        <is>
          <t>medium</t>
        </is>
      </c>
      <c r="AA6302" t="inlineStr"/>
      <c r="AB6302" t="inlineStr"/>
      <c r="AC6302" t="inlineStr"/>
      <c r="AD6302" t="inlineStr"/>
      <c r="AE6302" t="inlineStr">
        <is>
          <t>C7:india&lt;-C13</t>
        </is>
      </c>
      <c r="AF6302" t="inlineStr"/>
      <c r="AG6302" t="n">
        <v>1.0725</v>
      </c>
    </row>
    <row r="6303">
      <c r="A6303" t="inlineStr">
        <is>
          <t>LM06302</t>
        </is>
      </c>
      <c r="B6303" t="inlineStr">
        <is>
          <t>Generative AI and Retrieval-Augmented Generation (RAG) in an Agent-Based Simulation Framework for Urban Planning</t>
        </is>
      </c>
      <c r="C6303" t="n">
        <v>2024</v>
      </c>
      <c r="D6303" t="inlineStr">
        <is>
          <t>Wollert T.,</t>
        </is>
      </c>
      <c r="E6303" t="inlineStr"/>
      <c r="F6303" t="inlineStr">
        <is>
          <t>conference-paper</t>
        </is>
      </c>
      <c r="G6303" t="inlineStr">
        <is>
          <t>10.46354/i3m.2024.mas.021</t>
        </is>
      </c>
      <c r="H6303" t="inlineStr">
        <is>
          <t>W4403873822</t>
        </is>
      </c>
      <c r="I6303" t="inlineStr">
        <is>
          <t>https://doi.org/10.46354/i3m.2024.mas.021</t>
        </is>
      </c>
      <c r="J6303" t="inlineStr">
        <is>
          <t>https://doi.org/10.46354/i3m.2024.mas.021</t>
        </is>
      </c>
      <c r="K6303" t="n">
        <v>6</v>
      </c>
      <c r="L6303" t="inlineStr">
        <is>
          <t>C</t>
        </is>
      </c>
      <c r="M6303" t="inlineStr">
        <is>
          <t>C7</t>
        </is>
      </c>
      <c r="N6303" t="inlineStr"/>
      <c r="O6303" t="inlineStr"/>
      <c r="P6303" t="inlineStr">
        <is>
          <t>Not place-specific</t>
        </is>
      </c>
      <c r="Q6303" t="inlineStr"/>
      <c r="R6303" t="inlineStr"/>
      <c r="S6303" t="inlineStr"/>
      <c r="T6303" t="inlineStr">
        <is>
          <t>computational</t>
        </is>
      </c>
      <c r="U6303" t="inlineStr"/>
      <c r="V6303" t="inlineStr">
        <is>
          <t>Y</t>
        </is>
      </c>
      <c r="W6303" t="inlineStr">
        <is>
          <t>auto: This paper proposes a conceptual framework that integrates Generative AI and RetrievalAugmented Generation (RAG) with the principles of strategic engineering to enhance urban planning simulations.</t>
        </is>
      </c>
      <c r="X6303" t="inlineStr"/>
      <c r="Y6303" t="inlineStr"/>
      <c r="Z6303" t="inlineStr">
        <is>
          <t>high</t>
        </is>
      </c>
      <c r="AA6303" t="inlineStr"/>
      <c r="AB6303" t="inlineStr"/>
      <c r="AC6303" t="inlineStr"/>
      <c r="AD6303" t="inlineStr"/>
      <c r="AE6303" t="inlineStr">
        <is>
          <t>C7:recent</t>
        </is>
      </c>
      <c r="AF6303" t="inlineStr"/>
      <c r="AG6303" t="n">
        <v>4.567</v>
      </c>
    </row>
    <row r="6304">
      <c r="A6304" t="inlineStr">
        <is>
          <t>LM06303</t>
        </is>
      </c>
      <c r="B6304" t="inlineStr">
        <is>
          <t>Artificial Intelligence in Urban Planning: A Bibliometric Analysis and Hotspot Prediction</t>
        </is>
      </c>
      <c r="C6304" t="n">
        <v>2025</v>
      </c>
      <c r="D6304" t="inlineStr">
        <is>
          <t>Shuyu Si; Yeduozi Yao; Jing Wu</t>
        </is>
      </c>
      <c r="E6304" t="inlineStr">
        <is>
          <t>Land</t>
        </is>
      </c>
      <c r="F6304" t="inlineStr">
        <is>
          <t>article</t>
        </is>
      </c>
      <c r="G6304" t="inlineStr">
        <is>
          <t>10.3390/land14112100</t>
        </is>
      </c>
      <c r="H6304" t="inlineStr">
        <is>
          <t>W4415452257</t>
        </is>
      </c>
      <c r="I6304" t="inlineStr">
        <is>
          <t>https://doi.org/10.3390/land14112100</t>
        </is>
      </c>
      <c r="J6304" t="inlineStr">
        <is>
          <t>https://doi.org/10.3390/land14112100</t>
        </is>
      </c>
      <c r="K6304" t="n">
        <v>6</v>
      </c>
      <c r="L6304" t="inlineStr">
        <is>
          <t>C</t>
        </is>
      </c>
      <c r="M6304" t="inlineStr">
        <is>
          <t>C7</t>
        </is>
      </c>
      <c r="N6304" t="inlineStr"/>
      <c r="O6304" t="inlineStr">
        <is>
          <t>China; India; United States</t>
        </is>
      </c>
      <c r="P6304" t="inlineStr">
        <is>
          <t>Multi-region</t>
        </is>
      </c>
      <c r="Q6304" t="inlineStr">
        <is>
          <t>Y</t>
        </is>
      </c>
      <c r="R6304" t="inlineStr"/>
      <c r="S6304" t="inlineStr"/>
      <c r="T6304" t="inlineStr">
        <is>
          <t>review</t>
        </is>
      </c>
      <c r="U6304" t="inlineStr"/>
      <c r="V6304" t="inlineStr">
        <is>
          <t>Y</t>
        </is>
      </c>
      <c r="W6304" t="inlineStr">
        <is>
          <t>auto: This study systematically reviews the current state, development trends, and challenges of AI applications in urban planning through a combination of bibliometric analysis using Citespace, AI-assisted reading based on generative models, and predictive analysis via support vector machine (SVM) alg…</t>
        </is>
      </c>
      <c r="X6304" t="inlineStr">
        <is>
          <t>auto: At the same time, emerging technologies, including generative AI and explainable AI, are also projected to become focal points of future research.</t>
        </is>
      </c>
      <c r="Y6304" t="inlineStr"/>
      <c r="Z6304" t="inlineStr">
        <is>
          <t>medium</t>
        </is>
      </c>
      <c r="AA6304" t="inlineStr"/>
      <c r="AB6304" t="inlineStr"/>
      <c r="AC6304" t="inlineStr"/>
      <c r="AD6304" t="inlineStr"/>
      <c r="AE6304" t="inlineStr">
        <is>
          <t>C7:india</t>
        </is>
      </c>
      <c r="AF6304" t="inlineStr"/>
      <c r="AG6304" t="n">
        <v>2.798</v>
      </c>
    </row>
    <row r="6305">
      <c r="A6305" t="inlineStr">
        <is>
          <t>LM06304</t>
        </is>
      </c>
      <c r="B6305" t="inlineStr">
        <is>
          <t>Generative AI in Participatory Urban Planning: Synthetic Inhabitants and Experts</t>
        </is>
      </c>
      <c r="C6305" t="n">
        <v>2026</v>
      </c>
      <c r="D6305" t="inlineStr">
        <is>
          <t>Jussi Sakari Jauhiainen; Sanni Hakanpää; Heikki-Pekka Honkasaari; Niilas Kivilompolo; Matias Kurri; Luukas Lehtiranta; Mirva Nurminen</t>
        </is>
      </c>
      <c r="E6305" t="inlineStr">
        <is>
          <t>Land</t>
        </is>
      </c>
      <c r="F6305" t="inlineStr">
        <is>
          <t>article</t>
        </is>
      </c>
      <c r="G6305" t="inlineStr">
        <is>
          <t>10.3390/land15030407</t>
        </is>
      </c>
      <c r="H6305" t="inlineStr">
        <is>
          <t>W7133239045</t>
        </is>
      </c>
      <c r="I6305" t="inlineStr">
        <is>
          <t>https://doi.org/10.3390/land15030407</t>
        </is>
      </c>
      <c r="J6305" t="inlineStr">
        <is>
          <t>https://www.mdpi.com/2073-445X/15/3/407/pdf</t>
        </is>
      </c>
      <c r="K6305" t="n">
        <v>6</v>
      </c>
      <c r="L6305" t="inlineStr">
        <is>
          <t>C</t>
        </is>
      </c>
      <c r="M6305" t="inlineStr">
        <is>
          <t>C7</t>
        </is>
      </c>
      <c r="N6305" t="inlineStr"/>
      <c r="O6305" t="inlineStr"/>
      <c r="P6305" t="inlineStr">
        <is>
          <t>Not place-specific</t>
        </is>
      </c>
      <c r="Q6305" t="inlineStr"/>
      <c r="R6305" t="inlineStr"/>
      <c r="S6305" t="inlineStr"/>
      <c r="T6305" t="inlineStr">
        <is>
          <t>unclear</t>
        </is>
      </c>
      <c r="U6305" t="inlineStr"/>
      <c r="V6305" t="inlineStr">
        <is>
          <t>Y</t>
        </is>
      </c>
      <c r="W6305" t="inlineStr">
        <is>
          <t>auto: This article demonstrates an innovative use of GenAI through synthetic inhabitants and experts in an immersive digital urban planning environment.</t>
        </is>
      </c>
      <c r="X6305" t="inlineStr">
        <is>
          <t>auto: Despite these tools’ limitations, they can play a valuable role in piloting participatory planning processes to support and complement human-based participation.</t>
        </is>
      </c>
      <c r="Y6305" t="inlineStr"/>
      <c r="Z6305" t="inlineStr">
        <is>
          <t>high</t>
        </is>
      </c>
      <c r="AA6305" t="inlineStr"/>
      <c r="AB6305" t="inlineStr"/>
      <c r="AC6305" t="inlineStr"/>
      <c r="AD6305" t="inlineStr"/>
      <c r="AE6305" t="inlineStr">
        <is>
          <t>C7:recent</t>
        </is>
      </c>
      <c r="AF6305" t="inlineStr"/>
      <c r="AG6305" t="n">
        <v>20.9621</v>
      </c>
    </row>
    <row r="6306">
      <c r="A6306" t="inlineStr">
        <is>
          <t>LM06305</t>
        </is>
      </c>
      <c r="B6306" t="inlineStr">
        <is>
          <t>Robots in AI urbanism</t>
        </is>
      </c>
      <c r="C6306" t="n">
        <v>2023</v>
      </c>
      <c r="D6306" t="inlineStr">
        <is>
          <t>Shanti Sumartojo</t>
        </is>
      </c>
      <c r="E6306" t="inlineStr">
        <is>
          <t>Routledge eBooks</t>
        </is>
      </c>
      <c r="F6306" t="inlineStr">
        <is>
          <t>book-chapter</t>
        </is>
      </c>
      <c r="G6306" t="inlineStr">
        <is>
          <t>10.4324/9781003365877-12</t>
        </is>
      </c>
      <c r="H6306" t="inlineStr">
        <is>
          <t>W4387460871</t>
        </is>
      </c>
      <c r="I6306" t="inlineStr">
        <is>
          <t>https://doi.org/10.4324/9781003365877-12</t>
        </is>
      </c>
      <c r="J6306" t="inlineStr"/>
      <c r="K6306" t="n">
        <v>5</v>
      </c>
      <c r="L6306" t="inlineStr">
        <is>
          <t>C</t>
        </is>
      </c>
      <c r="M6306" t="inlineStr">
        <is>
          <t>C7</t>
        </is>
      </c>
      <c r="N6306" t="inlineStr"/>
      <c r="O6306" t="inlineStr"/>
      <c r="P6306" t="inlineStr">
        <is>
          <t>Not place-specific</t>
        </is>
      </c>
      <c r="Q6306" t="inlineStr"/>
      <c r="R6306" t="inlineStr"/>
      <c r="S6306" t="inlineStr"/>
      <c r="T6306" t="inlineStr">
        <is>
          <t>computational</t>
        </is>
      </c>
      <c r="U6306" t="inlineStr"/>
      <c r="V6306" t="inlineStr">
        <is>
          <t>Y</t>
        </is>
      </c>
      <c r="W6306" t="inlineStr">
        <is>
          <t>auto: This chapter reflects on how robots materialize the AI algorithmic networks and logics that are permeating our cities.</t>
        </is>
      </c>
      <c r="X6306" t="inlineStr"/>
      <c r="Y6306" t="inlineStr"/>
      <c r="Z6306" t="inlineStr">
        <is>
          <t>high</t>
        </is>
      </c>
      <c r="AA6306" t="inlineStr"/>
      <c r="AB6306" t="inlineStr"/>
      <c r="AC6306" t="inlineStr"/>
      <c r="AD6306" t="inlineStr"/>
      <c r="AE6306" t="inlineStr">
        <is>
          <t>C7:recent</t>
        </is>
      </c>
      <c r="AF6306" t="inlineStr"/>
      <c r="AG6306" t="n">
        <v>3.2498</v>
      </c>
    </row>
    <row r="6307">
      <c r="A6307" t="inlineStr">
        <is>
          <t>LM06306</t>
        </is>
      </c>
      <c r="B6307" t="inlineStr">
        <is>
          <t>Algorithmic Governance, Public Participation and Trust</t>
        </is>
      </c>
      <c r="C6307" t="n">
        <v>2024</v>
      </c>
      <c r="D6307" t="inlineStr">
        <is>
          <t>Maja Højer Bruun</t>
        </is>
      </c>
      <c r="E6307" t="inlineStr">
        <is>
          <t>Social Anthropology</t>
        </is>
      </c>
      <c r="F6307" t="inlineStr">
        <is>
          <t>article</t>
        </is>
      </c>
      <c r="G6307" t="inlineStr">
        <is>
          <t>10.3167/saas.2024.320402</t>
        </is>
      </c>
      <c r="H6307" t="inlineStr">
        <is>
          <t>W4406900752</t>
        </is>
      </c>
      <c r="I6307" t="inlineStr">
        <is>
          <t>https://doi.org/10.3167/saas.2024.320402</t>
        </is>
      </c>
      <c r="J6307" t="inlineStr">
        <is>
          <t>https://doi.org/10.3167/saas.2024.320402</t>
        </is>
      </c>
      <c r="K6307" t="n">
        <v>5</v>
      </c>
      <c r="L6307" t="inlineStr">
        <is>
          <t>C</t>
        </is>
      </c>
      <c r="M6307" t="inlineStr">
        <is>
          <t>C7</t>
        </is>
      </c>
      <c r="N6307" t="inlineStr"/>
      <c r="O6307" t="inlineStr">
        <is>
          <t>Denmark</t>
        </is>
      </c>
      <c r="P6307" t="inlineStr">
        <is>
          <t>Global North</t>
        </is>
      </c>
      <c r="Q6307" t="inlineStr"/>
      <c r="R6307" t="inlineStr"/>
      <c r="S6307" t="inlineStr"/>
      <c r="T6307" t="inlineStr">
        <is>
          <t>qualitative</t>
        </is>
      </c>
      <c r="U6307" t="inlineStr"/>
      <c r="V6307" t="inlineStr"/>
      <c r="W6307" t="inlineStr">
        <is>
          <t>auto: Yet, based on ethnographic work with citizens and officials who manage everyday life with floodings in Vejle, Denmark, this article demonstrates that the visions for technomoral participation tied to a smart city project can be challenged by alternative ways of participating through everyday acts…</t>
        </is>
      </c>
      <c r="X6307" t="inlineStr"/>
      <c r="Y6307" t="inlineStr"/>
      <c r="Z6307" t="inlineStr">
        <is>
          <t>high</t>
        </is>
      </c>
      <c r="AA6307" t="inlineStr"/>
      <c r="AB6307" t="inlineStr"/>
      <c r="AC6307" t="inlineStr"/>
      <c r="AD6307" t="inlineStr"/>
      <c r="AE6307" t="inlineStr">
        <is>
          <t>C7:recent</t>
        </is>
      </c>
      <c r="AF6307" t="inlineStr"/>
      <c r="AG6307" t="n">
        <v>0.8938</v>
      </c>
    </row>
    <row r="6308">
      <c r="A6308" t="inlineStr">
        <is>
          <t>LM06307</t>
        </is>
      </c>
      <c r="B6308" t="inlineStr">
        <is>
          <t>Exploratory Application of Generative AI in Urban Planning and Design Processes</t>
        </is>
      </c>
      <c r="C6308" t="n">
        <v>2024</v>
      </c>
      <c r="D6308" t="inlineStr">
        <is>
          <t>Chunxin Wang; Guoao Liu; Mingxing Hu</t>
        </is>
      </c>
      <c r="E6308" t="inlineStr">
        <is>
          <t>International Conference on Cloud Computing, Big Data Application and Software Engineering (CBASE)</t>
        </is>
      </c>
      <c r="F6308" t="inlineStr">
        <is>
          <t>conference-paper</t>
        </is>
      </c>
      <c r="G6308" t="inlineStr">
        <is>
          <t>10.1109/cbase64041.2024.10824586</t>
        </is>
      </c>
      <c r="H6308" t="inlineStr">
        <is>
          <t>W4406356664</t>
        </is>
      </c>
      <c r="I6308" t="inlineStr">
        <is>
          <t>https://doi.org/10.1109/cbase64041.2024.10824586</t>
        </is>
      </c>
      <c r="J6308" t="inlineStr"/>
      <c r="K6308" t="n">
        <v>4</v>
      </c>
      <c r="L6308" t="inlineStr">
        <is>
          <t>C</t>
        </is>
      </c>
      <c r="M6308" t="inlineStr">
        <is>
          <t>C7</t>
        </is>
      </c>
      <c r="N6308" t="inlineStr"/>
      <c r="O6308" t="inlineStr"/>
      <c r="P6308" t="inlineStr">
        <is>
          <t>Not place-specific</t>
        </is>
      </c>
      <c r="Q6308" t="inlineStr"/>
      <c r="R6308" t="inlineStr"/>
      <c r="S6308" t="inlineStr"/>
      <c r="T6308" t="inlineStr">
        <is>
          <t>conceptual</t>
        </is>
      </c>
      <c r="U6308" t="inlineStr"/>
      <c r="V6308" t="inlineStr">
        <is>
          <t>Y</t>
        </is>
      </c>
      <c r="W6308" t="inlineStr">
        <is>
          <t>auto: This article introduces the concept and development status of generative AI, and proposes possible paths for generative AI to intervene in urban design at three stages: conceptual inspiration, spatial design, and outcome expression.</t>
        </is>
      </c>
      <c r="X6308" t="inlineStr"/>
      <c r="Y6308" t="inlineStr"/>
      <c r="Z6308" t="inlineStr">
        <is>
          <t>high</t>
        </is>
      </c>
      <c r="AA6308" t="inlineStr"/>
      <c r="AB6308" t="inlineStr"/>
      <c r="AC6308" t="inlineStr"/>
      <c r="AD6308" t="inlineStr"/>
      <c r="AE6308" t="inlineStr">
        <is>
          <t>C7:recent</t>
        </is>
      </c>
      <c r="AF6308" t="inlineStr"/>
      <c r="AG6308" t="n">
        <v>8.4368</v>
      </c>
    </row>
    <row r="6309">
      <c r="A6309" t="inlineStr">
        <is>
          <t>LM06308</t>
        </is>
      </c>
      <c r="B6309" t="inlineStr">
        <is>
          <t>Urban artificial intelligence, market turnover, and productivity</t>
        </is>
      </c>
      <c r="C6309" t="n">
        <v>2026</v>
      </c>
      <c r="D6309" t="inlineStr">
        <is>
          <t>Tao Ma; Huaxin Zhong; Tiantian Wang; Tiantian Wang; Junzhen Li; Hao Wang</t>
        </is>
      </c>
      <c r="E6309" t="inlineStr">
        <is>
          <t>Structural Change and Economic Dynamics</t>
        </is>
      </c>
      <c r="F6309" t="inlineStr">
        <is>
          <t>article</t>
        </is>
      </c>
      <c r="G6309" t="inlineStr">
        <is>
          <t>10.1016/j.strueco.2026.01.009</t>
        </is>
      </c>
      <c r="H6309" t="inlineStr">
        <is>
          <t>W7124318715</t>
        </is>
      </c>
      <c r="I6309" t="inlineStr">
        <is>
          <t>https://doi.org/10.1016/j.strueco.2026.01.009</t>
        </is>
      </c>
      <c r="J6309" t="inlineStr"/>
      <c r="K6309" t="n">
        <v>4</v>
      </c>
      <c r="L6309" t="inlineStr">
        <is>
          <t>C</t>
        </is>
      </c>
      <c r="M6309" t="inlineStr">
        <is>
          <t>C7</t>
        </is>
      </c>
      <c r="N6309" t="inlineStr"/>
      <c r="O6309" t="inlineStr"/>
      <c r="P6309" t="inlineStr">
        <is>
          <t>Not place-specific</t>
        </is>
      </c>
      <c r="Q6309" t="inlineStr"/>
      <c r="R6309" t="inlineStr"/>
      <c r="S6309" t="inlineStr"/>
      <c r="T6309" t="inlineStr">
        <is>
          <t>unclear</t>
        </is>
      </c>
      <c r="U6309" t="inlineStr"/>
      <c r="V6309" t="inlineStr">
        <is>
          <t>Y</t>
        </is>
      </c>
      <c r="W6309" t="inlineStr"/>
      <c r="X6309" t="inlineStr"/>
      <c r="Y6309" t="inlineStr"/>
      <c r="Z6309" t="inlineStr">
        <is>
          <t>low</t>
        </is>
      </c>
      <c r="AA6309" t="inlineStr"/>
      <c r="AB6309" t="inlineStr"/>
      <c r="AC6309" t="inlineStr"/>
      <c r="AD6309" t="inlineStr"/>
      <c r="AE6309" t="inlineStr">
        <is>
          <t>C7:recent</t>
        </is>
      </c>
      <c r="AF6309" t="inlineStr"/>
      <c r="AG6309" t="n">
        <v>32.0356</v>
      </c>
    </row>
    <row r="6310">
      <c r="A6310" t="inlineStr">
        <is>
          <t>LM06309</t>
        </is>
      </c>
      <c r="B6310" t="inlineStr">
        <is>
          <t>Generative AI in digital engagement: a quasi-experimental study of tourist sentiment</t>
        </is>
      </c>
      <c r="C6310" t="n">
        <v>2026</v>
      </c>
      <c r="D6310" t="inlineStr">
        <is>
          <t>Waqas Ali; Dulekha Kasturiratne; Irfan Ameer; Shikhar Bhaskar</t>
        </is>
      </c>
      <c r="E6310" t="inlineStr">
        <is>
          <t>Service Industries Journal</t>
        </is>
      </c>
      <c r="F6310" t="inlineStr">
        <is>
          <t>article</t>
        </is>
      </c>
      <c r="G6310" t="inlineStr">
        <is>
          <t>10.1080/02642069.2026.2638226</t>
        </is>
      </c>
      <c r="H6310" t="inlineStr">
        <is>
          <t>W7134107927</t>
        </is>
      </c>
      <c r="I6310" t="inlineStr">
        <is>
          <t>https://doi.org/10.1080/02642069.2026.2638226</t>
        </is>
      </c>
      <c r="J6310" t="inlineStr">
        <is>
          <t>https://www.tandfonline.com/doi/pdf/10.1080/02642069.2026.2638226?needAccess=true</t>
        </is>
      </c>
      <c r="K6310" t="n">
        <v>4</v>
      </c>
      <c r="L6310" t="inlineStr">
        <is>
          <t>C</t>
        </is>
      </c>
      <c r="M6310" t="inlineStr">
        <is>
          <t>C7</t>
        </is>
      </c>
      <c r="N6310" t="inlineStr"/>
      <c r="O6310" t="inlineStr">
        <is>
          <t>India; United Kingdom</t>
        </is>
      </c>
      <c r="P6310" t="inlineStr">
        <is>
          <t>Multi-region</t>
        </is>
      </c>
      <c r="Q6310" t="inlineStr">
        <is>
          <t>Y</t>
        </is>
      </c>
      <c r="R6310" t="inlineStr"/>
      <c r="S6310" t="inlineStr"/>
      <c r="T6310" t="inlineStr">
        <is>
          <t>quantitative</t>
        </is>
      </c>
      <c r="U6310" t="inlineStr"/>
      <c r="V6310" t="inlineStr">
        <is>
          <t>Y</t>
        </is>
      </c>
      <c r="W6310" t="inlineStr">
        <is>
          <t>auto: This study examines whether generative AI can enhance tourist sentiment in online reviews by acting as a consistent and scalable form of digital engagement.</t>
        </is>
      </c>
      <c r="X6310" t="inlineStr"/>
      <c r="Y6310" t="inlineStr"/>
      <c r="Z6310" t="inlineStr">
        <is>
          <t>high</t>
        </is>
      </c>
      <c r="AA6310" t="inlineStr"/>
      <c r="AB6310" t="inlineStr"/>
      <c r="AC6310" t="inlineStr"/>
      <c r="AD6310" t="inlineStr"/>
      <c r="AE6310" t="inlineStr">
        <is>
          <t>C7:india</t>
        </is>
      </c>
      <c r="AF6310" t="inlineStr"/>
      <c r="AG6310" t="n">
        <v>17.3463</v>
      </c>
    </row>
    <row r="6311">
      <c r="A6311" t="inlineStr">
        <is>
          <t>LM06310</t>
        </is>
      </c>
      <c r="B6311" t="inlineStr">
        <is>
          <t>Alphabet Is Here to “Fix” Toronto: Algorithmic Governance in Sidewalk Labs' Smart City</t>
        </is>
      </c>
      <c r="C6311" t="n">
        <v>2022</v>
      </c>
      <c r="D6311" t="inlineStr">
        <is>
          <t>Anna Artyushina</t>
        </is>
      </c>
      <c r="E6311" t="inlineStr">
        <is>
          <t>Smart Cities</t>
        </is>
      </c>
      <c r="F6311" t="inlineStr">
        <is>
          <t>book-chapter</t>
        </is>
      </c>
      <c r="G6311" t="inlineStr">
        <is>
          <t>10.1201/9781003272199-9</t>
        </is>
      </c>
      <c r="H6311" t="inlineStr">
        <is>
          <t>W4210254103</t>
        </is>
      </c>
      <c r="I6311" t="inlineStr">
        <is>
          <t>https://doi.org/10.1201/9781003272199-9</t>
        </is>
      </c>
      <c r="J6311" t="inlineStr">
        <is>
          <t>https://doi.org/10.1201/9781003272199-9</t>
        </is>
      </c>
      <c r="K6311" t="n">
        <v>3</v>
      </c>
      <c r="L6311" t="inlineStr">
        <is>
          <t>C</t>
        </is>
      </c>
      <c r="M6311" t="inlineStr">
        <is>
          <t>C7</t>
        </is>
      </c>
      <c r="N6311" t="inlineStr"/>
      <c r="O6311" t="inlineStr">
        <is>
          <t>Toronto</t>
        </is>
      </c>
      <c r="P6311" t="inlineStr">
        <is>
          <t>Global North</t>
        </is>
      </c>
      <c r="Q6311" t="inlineStr"/>
      <c r="R6311" t="inlineStr"/>
      <c r="S6311" t="inlineStr"/>
      <c r="T6311" t="inlineStr">
        <is>
          <t>qualitative</t>
        </is>
      </c>
      <c r="U6311" t="inlineStr"/>
      <c r="V6311" t="inlineStr">
        <is>
          <t>Y</t>
        </is>
      </c>
      <c r="W6311" t="inlineStr">
        <is>
          <t>auto: As more municipalities across the world seek to partner with technology companies to address the challenges of urban growth (e.g., broadband Internet access, traffic congestion, and crimes), the governance of smart city projects extends from an instrumental focus on the pipes and cables to includ…</t>
        </is>
      </c>
      <c r="X6311" t="inlineStr"/>
      <c r="Y6311" t="inlineStr"/>
      <c r="Z6311" t="inlineStr">
        <is>
          <t>high</t>
        </is>
      </c>
      <c r="AA6311" t="inlineStr"/>
      <c r="AB6311" t="inlineStr"/>
      <c r="AC6311" t="inlineStr"/>
      <c r="AD6311" t="inlineStr"/>
      <c r="AE6311" t="inlineStr">
        <is>
          <t>C7:recent</t>
        </is>
      </c>
      <c r="AF6311" t="inlineStr"/>
      <c r="AG6311" t="n">
        <v>1.5315</v>
      </c>
    </row>
    <row r="6312">
      <c r="A6312" t="inlineStr">
        <is>
          <t>LM06311</t>
        </is>
      </c>
      <c r="B6312" t="inlineStr">
        <is>
          <t>Urban Artificial Intelligence</t>
        </is>
      </c>
      <c r="C6312" t="n">
        <v>2024</v>
      </c>
      <c r="D6312" t="inlineStr">
        <is>
          <t>Tan Yiğitcanlar</t>
        </is>
      </c>
      <c r="E6312" t="inlineStr">
        <is>
          <t>CRC Press eBooks</t>
        </is>
      </c>
      <c r="F6312" t="inlineStr">
        <is>
          <t>book</t>
        </is>
      </c>
      <c r="G6312" t="inlineStr">
        <is>
          <t>10.1201/9781003521457</t>
        </is>
      </c>
      <c r="H6312" t="inlineStr">
        <is>
          <t>W4403938713</t>
        </is>
      </c>
      <c r="I6312" t="inlineStr">
        <is>
          <t>https://doi.org/10.1201/9781003521457</t>
        </is>
      </c>
      <c r="J6312" t="inlineStr"/>
      <c r="K6312" t="n">
        <v>3</v>
      </c>
      <c r="L6312" t="inlineStr">
        <is>
          <t>C</t>
        </is>
      </c>
      <c r="M6312" t="inlineStr">
        <is>
          <t>C7</t>
        </is>
      </c>
      <c r="N6312" t="inlineStr"/>
      <c r="O6312" t="inlineStr"/>
      <c r="P6312" t="inlineStr">
        <is>
          <t>Not place-specific</t>
        </is>
      </c>
      <c r="Q6312" t="inlineStr"/>
      <c r="R6312" t="inlineStr"/>
      <c r="S6312" t="inlineStr"/>
      <c r="T6312" t="inlineStr">
        <is>
          <t>conceptual</t>
        </is>
      </c>
      <c r="U6312" t="inlineStr"/>
      <c r="V6312" t="inlineStr">
        <is>
          <t>Y</t>
        </is>
      </c>
      <c r="W6312" t="inlineStr">
        <is>
          <t>auto: Tan Yigitcanlar offers a comprehensive exploration of artificial intelligence’s (AI) role in shaping modern cities.</t>
        </is>
      </c>
      <c r="X6312" t="inlineStr">
        <is>
          <t>auto: Comprising seven extensive and insightful chapters, this volume bridges the gap between the theoretical potential and practical implementation of AI in urban contexts.</t>
        </is>
      </c>
      <c r="Y6312" t="inlineStr"/>
      <c r="Z6312" t="inlineStr">
        <is>
          <t>high</t>
        </is>
      </c>
      <c r="AA6312" t="inlineStr"/>
      <c r="AB6312" t="inlineStr"/>
      <c r="AC6312" t="inlineStr"/>
      <c r="AD6312" t="inlineStr"/>
      <c r="AE6312" t="inlineStr">
        <is>
          <t>C7:recent</t>
        </is>
      </c>
      <c r="AF6312" t="inlineStr">
        <is>
          <t>W4403940943; W4403940839</t>
        </is>
      </c>
      <c r="AG6312" t="n">
        <v>1.8879</v>
      </c>
    </row>
    <row r="6313">
      <c r="A6313" t="inlineStr">
        <is>
          <t>LM06312</t>
        </is>
      </c>
      <c r="B6313" t="inlineStr">
        <is>
          <t>Generative AI for complex urban planning: Pathways, potentials, and challenges</t>
        </is>
      </c>
      <c r="C6313" t="n">
        <v>2026</v>
      </c>
      <c r="D6313" t="inlineStr">
        <is>
          <t>Tong Wu; Zeyin Chen; Shujie Yang; Jing Zhao; Ruhang Wei; Qingrui Minyag Jiang; Juan Yan; Shiqi Zhou; Zhiqiang Wu</t>
        </is>
      </c>
      <c r="E6313" t="inlineStr">
        <is>
          <t>Journal of Urban Management</t>
        </is>
      </c>
      <c r="F6313" t="inlineStr">
        <is>
          <t>article</t>
        </is>
      </c>
      <c r="G6313" t="inlineStr">
        <is>
          <t>10.1016/j.jum.2025.12.006</t>
        </is>
      </c>
      <c r="H6313" t="inlineStr">
        <is>
          <t>W7118760046</t>
        </is>
      </c>
      <c r="I6313" t="inlineStr">
        <is>
          <t>https://doi.org/10.1016/j.jum.2025.12.006</t>
        </is>
      </c>
      <c r="J6313" t="inlineStr">
        <is>
          <t>https://doi.org/10.1016/j.jum.2025.12.006</t>
        </is>
      </c>
      <c r="K6313" t="n">
        <v>3</v>
      </c>
      <c r="L6313" t="inlineStr">
        <is>
          <t>C</t>
        </is>
      </c>
      <c r="M6313" t="inlineStr">
        <is>
          <t>C7</t>
        </is>
      </c>
      <c r="N6313" t="inlineStr"/>
      <c r="O6313" t="inlineStr">
        <is>
          <t>Europe</t>
        </is>
      </c>
      <c r="P6313" t="inlineStr">
        <is>
          <t>Global North</t>
        </is>
      </c>
      <c r="Q6313" t="inlineStr"/>
      <c r="R6313" t="inlineStr"/>
      <c r="S6313" t="inlineStr"/>
      <c r="T6313" t="inlineStr">
        <is>
          <t>review</t>
        </is>
      </c>
      <c r="U6313" t="inlineStr"/>
      <c r="V6313" t="inlineStr">
        <is>
          <t>Y</t>
        </is>
      </c>
      <c r="W6313" t="inlineStr">
        <is>
          <t>auto: This study systematically reviews 183 publications from 2016 to July 2025, combining bibliometric analysis with thematic synthesis to trace GenAI's evolution, regional distribution, and applications in urban planning.</t>
        </is>
      </c>
      <c r="X6313" t="inlineStr">
        <is>
          <t>auto: It argues that GenAI's transformative potential lies in system-level integration, enabling comprehensive, multi-agent-driven support to meet the challenges of complex urban planning. • Systematic review of 183 studies on GenAI in urban planning (2016–2025). • Employs a customized LLM-based agent for large-scale literature processing. • Traces evolution from statistical models to GANs, VAEs, diffusion, and LLMs. • Reveals global disparities in application intensity and technological orientatio…</t>
        </is>
      </c>
      <c r="Y6313" t="inlineStr"/>
      <c r="Z6313" t="inlineStr">
        <is>
          <t>high</t>
        </is>
      </c>
      <c r="AA6313" t="inlineStr"/>
      <c r="AB6313" t="inlineStr"/>
      <c r="AC6313" t="inlineStr"/>
      <c r="AD6313" t="inlineStr"/>
      <c r="AE6313" t="inlineStr">
        <is>
          <t>C7:recent</t>
        </is>
      </c>
      <c r="AF6313" t="inlineStr"/>
      <c r="AG6313" t="n">
        <v>9.9748</v>
      </c>
    </row>
    <row r="6314">
      <c r="A6314" t="inlineStr">
        <is>
          <t>LM06313</t>
        </is>
      </c>
      <c r="B6314" t="inlineStr">
        <is>
          <t>Artificial Intelligence in smart cities: implications for urban governance in Africa</t>
        </is>
      </c>
      <c r="C6314" t="n">
        <v>2026</v>
      </c>
      <c r="D6314" t="inlineStr">
        <is>
          <t>David Mhlanga</t>
        </is>
      </c>
      <c r="E6314" t="inlineStr">
        <is>
          <t>Frontiers in Sustainable Cities</t>
        </is>
      </c>
      <c r="F6314" t="inlineStr">
        <is>
          <t>article</t>
        </is>
      </c>
      <c r="G6314" t="inlineStr">
        <is>
          <t>10.3389/frsc.2026.1835768</t>
        </is>
      </c>
      <c r="H6314" t="inlineStr">
        <is>
          <t>W7160281536</t>
        </is>
      </c>
      <c r="I6314" t="inlineStr">
        <is>
          <t>https://doi.org/10.3389/frsc.2026.1835768</t>
        </is>
      </c>
      <c r="J6314" t="inlineStr">
        <is>
          <t>https://www.frontiersin.org/journals/sustainable-cities/articles/10.3389/frsc.2026.1835768/pdf</t>
        </is>
      </c>
      <c r="K6314" t="n">
        <v>3</v>
      </c>
      <c r="L6314" t="inlineStr">
        <is>
          <t>C</t>
        </is>
      </c>
      <c r="M6314" t="inlineStr">
        <is>
          <t>C7</t>
        </is>
      </c>
      <c r="N6314" t="inlineStr"/>
      <c r="O6314" t="inlineStr">
        <is>
          <t>Africa; African</t>
        </is>
      </c>
      <c r="P6314" t="inlineStr">
        <is>
          <t>Africa</t>
        </is>
      </c>
      <c r="Q6314" t="inlineStr"/>
      <c r="R6314" t="inlineStr"/>
      <c r="S6314" t="inlineStr"/>
      <c r="T6314" t="inlineStr">
        <is>
          <t>conceptual</t>
        </is>
      </c>
      <c r="U6314" t="inlineStr"/>
      <c r="V6314" t="inlineStr">
        <is>
          <t>Y</t>
        </is>
      </c>
      <c r="W6314" t="inlineStr">
        <is>
          <t>auto: This paper provides a perspective on the role of AI in shaping urban governance across African cities, highlighting both its transformative potential and the structural constraints that influence its adoption and effectiveness.</t>
        </is>
      </c>
      <c r="X6314" t="inlineStr"/>
      <c r="Y6314" t="inlineStr"/>
      <c r="Z6314" t="inlineStr">
        <is>
          <t>high</t>
        </is>
      </c>
      <c r="AA6314" t="inlineStr"/>
      <c r="AB6314" t="inlineStr"/>
      <c r="AC6314" t="inlineStr"/>
      <c r="AD6314" t="inlineStr"/>
      <c r="AE6314" t="inlineStr">
        <is>
          <t>C7:recent</t>
        </is>
      </c>
      <c r="AF6314" t="inlineStr"/>
      <c r="AG6314" t="n">
        <v>11.4314</v>
      </c>
    </row>
    <row r="6315">
      <c r="A6315" t="inlineStr">
        <is>
          <t>LM06314</t>
        </is>
      </c>
      <c r="B6315" t="inlineStr">
        <is>
          <t>Artificial Intelligence in European Urban Governance</t>
        </is>
      </c>
      <c r="C6315" t="n">
        <v>2022</v>
      </c>
      <c r="D6315" t="inlineStr">
        <is>
          <t>Miguel Ángel Ajuriaguerra Escudero; Majlinda Abdiu</t>
        </is>
      </c>
      <c r="E6315" t="inlineStr">
        <is>
          <t>Advances in electronic government, digital divide, and regional development book series</t>
        </is>
      </c>
      <c r="F6315" t="inlineStr">
        <is>
          <t>book-chapter</t>
        </is>
      </c>
      <c r="G6315" t="inlineStr">
        <is>
          <t>10.4018/978-1-7998-9609-8.ch006</t>
        </is>
      </c>
      <c r="H6315" t="inlineStr">
        <is>
          <t>W4213168039</t>
        </is>
      </c>
      <c r="I6315" t="inlineStr">
        <is>
          <t>https://doi.org/10.4018/978-1-7998-9609-8.ch006</t>
        </is>
      </c>
      <c r="J6315" t="inlineStr"/>
      <c r="K6315" t="n">
        <v>2</v>
      </c>
      <c r="L6315" t="inlineStr">
        <is>
          <t>C</t>
        </is>
      </c>
      <c r="M6315" t="inlineStr">
        <is>
          <t>C7</t>
        </is>
      </c>
      <c r="N6315" t="inlineStr"/>
      <c r="O6315" t="inlineStr">
        <is>
          <t>Europe; European</t>
        </is>
      </c>
      <c r="P6315" t="inlineStr">
        <is>
          <t>Global North</t>
        </is>
      </c>
      <c r="Q6315" t="inlineStr"/>
      <c r="R6315" t="inlineStr"/>
      <c r="S6315" t="inlineStr"/>
      <c r="T6315" t="inlineStr">
        <is>
          <t>conceptual</t>
        </is>
      </c>
      <c r="U6315" t="inlineStr"/>
      <c r="V6315" t="inlineStr"/>
      <c r="W6315" t="inlineStr">
        <is>
          <t>auto: This chapter collects the European legal framework regarding AI data infrastructures and the European Green Deal to measure their potential impact on urban transformation.</t>
        </is>
      </c>
      <c r="X6315" t="inlineStr"/>
      <c r="Y6315" t="inlineStr"/>
      <c r="Z6315" t="inlineStr">
        <is>
          <t>high</t>
        </is>
      </c>
      <c r="AA6315" t="inlineStr"/>
      <c r="AB6315" t="inlineStr"/>
      <c r="AC6315" t="inlineStr"/>
      <c r="AD6315" t="inlineStr"/>
      <c r="AE6315" t="inlineStr">
        <is>
          <t>C7:recent</t>
        </is>
      </c>
      <c r="AF6315" t="inlineStr"/>
      <c r="AG6315" t="n">
        <v>1.4986</v>
      </c>
    </row>
    <row r="6316">
      <c r="A6316" t="inlineStr">
        <is>
          <t>LM06315</t>
        </is>
      </c>
      <c r="B6316" t="inlineStr">
        <is>
          <t>Artificial intelligence and smart cities in India: A conceptual and policy review</t>
        </is>
      </c>
      <c r="C6316" t="n">
        <v>2025</v>
      </c>
      <c r="D6316" t="inlineStr">
        <is>
          <t>Govind Inakhiya; Divya Rani; Rippy Das; Aayushi Singh; Surbhi Chandra</t>
        </is>
      </c>
      <c r="E6316" t="inlineStr">
        <is>
          <t>Town and Regional Planning</t>
        </is>
      </c>
      <c r="F6316" t="inlineStr">
        <is>
          <t>article</t>
        </is>
      </c>
      <c r="G6316" t="inlineStr">
        <is>
          <t>10.38140/trp.v87i.9623</t>
        </is>
      </c>
      <c r="H6316" t="inlineStr">
        <is>
          <t>W4417106816</t>
        </is>
      </c>
      <c r="I6316" t="inlineStr">
        <is>
          <t>https://doi.org/10.38140/trp.v87i.9623</t>
        </is>
      </c>
      <c r="J6316" t="inlineStr">
        <is>
          <t>https://doi.org/10.38140/trp.v87i.9623</t>
        </is>
      </c>
      <c r="K6316" t="n">
        <v>2</v>
      </c>
      <c r="L6316" t="inlineStr">
        <is>
          <t>C</t>
        </is>
      </c>
      <c r="M6316" t="inlineStr">
        <is>
          <t>C7</t>
        </is>
      </c>
      <c r="N6316" t="inlineStr"/>
      <c r="O6316" t="inlineStr">
        <is>
          <t>India</t>
        </is>
      </c>
      <c r="P6316" t="inlineStr">
        <is>
          <t>South Asia</t>
        </is>
      </c>
      <c r="Q6316" t="inlineStr">
        <is>
          <t>Y</t>
        </is>
      </c>
      <c r="R6316" t="inlineStr"/>
      <c r="S6316" t="inlineStr"/>
      <c r="T6316" t="inlineStr">
        <is>
          <t>review</t>
        </is>
      </c>
      <c r="U6316" t="inlineStr"/>
      <c r="V6316" t="inlineStr"/>
      <c r="W6316" t="inlineStr">
        <is>
          <t>auto: This study conducts a conceptual literature review and narrative analysis to examine the intersection of urban governance, smart cities, and AI.</t>
        </is>
      </c>
      <c r="X6316" t="inlineStr">
        <is>
          <t>auto: While global research has explored the integration of AI in smart cities, academic engagement with the Indian context remains limited. | It investigates how AI is being integrated into smart city initiatives globally and in India, and identifies key implementation challenges, including digital inequality, ethical concerns, infrastructural gaps, and policy limitations.</t>
        </is>
      </c>
      <c r="Y6316" t="inlineStr"/>
      <c r="Z6316" t="inlineStr">
        <is>
          <t>high</t>
        </is>
      </c>
      <c r="AA6316" t="inlineStr"/>
      <c r="AB6316" t="inlineStr"/>
      <c r="AC6316" t="inlineStr"/>
      <c r="AD6316" t="inlineStr"/>
      <c r="AE6316" t="inlineStr">
        <is>
          <t>C7:india</t>
        </is>
      </c>
      <c r="AF6316" t="inlineStr"/>
      <c r="AG6316" t="n">
        <v>0.9327</v>
      </c>
    </row>
    <row r="6317">
      <c r="A6317" t="inlineStr">
        <is>
          <t>LM06316</t>
        </is>
      </c>
      <c r="B6317" t="inlineStr">
        <is>
          <t>Integrating ICT and Generative AI in Classrooms for Sustainable Development: The Case of Schools in Nepal</t>
        </is>
      </c>
      <c r="C6317" t="n">
        <v>2025</v>
      </c>
      <c r="D6317" t="inlineStr">
        <is>
          <t>Dilliram Baral</t>
        </is>
      </c>
      <c r="E6317" t="inlineStr">
        <is>
          <t>Academia Journal of Humanities &amp; Social Sciences.</t>
        </is>
      </c>
      <c r="F6317" t="inlineStr">
        <is>
          <t>article</t>
        </is>
      </c>
      <c r="G6317" t="inlineStr">
        <is>
          <t>10.3126/ajhss.v2i1.77159</t>
        </is>
      </c>
      <c r="H6317" t="inlineStr">
        <is>
          <t>W4409040150</t>
        </is>
      </c>
      <c r="I6317" t="inlineStr">
        <is>
          <t>https://doi.org/10.3126/ajhss.v2i1.77159</t>
        </is>
      </c>
      <c r="J6317" t="inlineStr">
        <is>
          <t>https://doi.org/10.3126/ajhss.v2i1.77159</t>
        </is>
      </c>
      <c r="K6317" t="n">
        <v>1</v>
      </c>
      <c r="L6317" t="inlineStr">
        <is>
          <t>C</t>
        </is>
      </c>
      <c r="M6317" t="inlineStr">
        <is>
          <t>C7</t>
        </is>
      </c>
      <c r="N6317" t="inlineStr"/>
      <c r="O6317" t="inlineStr">
        <is>
          <t>Nepal</t>
        </is>
      </c>
      <c r="P6317" t="inlineStr">
        <is>
          <t>South Asia</t>
        </is>
      </c>
      <c r="Q6317" t="inlineStr"/>
      <c r="R6317" t="inlineStr"/>
      <c r="S6317" t="inlineStr"/>
      <c r="T6317" t="inlineStr">
        <is>
          <t>mixed</t>
        </is>
      </c>
      <c r="U6317" t="inlineStr"/>
      <c r="V6317" t="inlineStr"/>
      <c r="W6317" t="inlineStr">
        <is>
          <t>auto: This study aims to explore how ICT and AI are integrated into the classroom, emphasizing their impacts on teaching and learning.</t>
        </is>
      </c>
      <c r="X6317" t="inlineStr">
        <is>
          <t>auto: The preliminary findings showed that despite a high degree of interest in the adoption of ICT and AI, a bottleneck exists due to the inadequate infrastructural capacity, lack of teacher training for such technologies, and limited availability of advanced technology. | Further research is recommended to explore the long-term impact of these technologies on the student learning outcomes.</t>
        </is>
      </c>
      <c r="Y6317" t="inlineStr"/>
      <c r="Z6317" t="inlineStr">
        <is>
          <t>high</t>
        </is>
      </c>
      <c r="AA6317" t="inlineStr"/>
      <c r="AB6317" t="inlineStr"/>
      <c r="AC6317" t="inlineStr"/>
      <c r="AD6317" t="inlineStr"/>
      <c r="AE6317" t="inlineStr">
        <is>
          <t>C7:india</t>
        </is>
      </c>
      <c r="AF6317" t="inlineStr"/>
      <c r="AG6317" t="n">
        <v>1.2415</v>
      </c>
    </row>
    <row r="6318">
      <c r="A6318" t="inlineStr">
        <is>
          <t>LM06317</t>
        </is>
      </c>
      <c r="B6318" t="inlineStr">
        <is>
          <t>Generative AI and urban modeling</t>
        </is>
      </c>
      <c r="C6318" t="n">
        <v>2025</v>
      </c>
      <c r="D6318" t="inlineStr">
        <is>
          <t>Andrew T. Crooks; Na Jiang; Boyu Wang</t>
        </is>
      </c>
      <c r="E6318" t="inlineStr">
        <is>
          <t>Environment and Planning B Urban Analytics and City Science</t>
        </is>
      </c>
      <c r="F6318" t="inlineStr">
        <is>
          <t>article</t>
        </is>
      </c>
      <c r="G6318" t="inlineStr">
        <is>
          <t>10.1177/23998083251351500</t>
        </is>
      </c>
      <c r="H6318" t="inlineStr">
        <is>
          <t>W4411169768</t>
        </is>
      </c>
      <c r="I6318" t="inlineStr">
        <is>
          <t>https://doi.org/10.1177/23998083251351500</t>
        </is>
      </c>
      <c r="J6318" t="inlineStr"/>
      <c r="K6318" t="n">
        <v>1</v>
      </c>
      <c r="L6318" t="inlineStr">
        <is>
          <t>C</t>
        </is>
      </c>
      <c r="M6318" t="inlineStr">
        <is>
          <t>C7</t>
        </is>
      </c>
      <c r="N6318" t="inlineStr"/>
      <c r="O6318" t="inlineStr"/>
      <c r="P6318" t="inlineStr">
        <is>
          <t>Not place-specific</t>
        </is>
      </c>
      <c r="Q6318" t="inlineStr"/>
      <c r="R6318" t="inlineStr"/>
      <c r="S6318" t="inlineStr"/>
      <c r="T6318" t="inlineStr">
        <is>
          <t>unclear</t>
        </is>
      </c>
      <c r="U6318" t="inlineStr"/>
      <c r="V6318" t="inlineStr"/>
      <c r="W6318" t="inlineStr"/>
      <c r="X6318" t="inlineStr"/>
      <c r="Y6318" t="inlineStr"/>
      <c r="Z6318" t="inlineStr">
        <is>
          <t>low</t>
        </is>
      </c>
      <c r="AA6318" t="inlineStr"/>
      <c r="AB6318" t="inlineStr"/>
      <c r="AC6318" t="inlineStr"/>
      <c r="AD6318" t="inlineStr"/>
      <c r="AE6318" t="inlineStr">
        <is>
          <t>C7:recent</t>
        </is>
      </c>
      <c r="AF6318" t="inlineStr"/>
      <c r="AG6318" t="n">
        <v>0.457</v>
      </c>
    </row>
    <row r="6319">
      <c r="A6319" t="inlineStr">
        <is>
          <t>LM06318</t>
        </is>
      </c>
      <c r="B6319" t="inlineStr">
        <is>
          <t>Directed Network Modeling with Generative AI for Driver Decision Support</t>
        </is>
      </c>
      <c r="C6319" t="n">
        <v>2025</v>
      </c>
      <c r="D6319" t="inlineStr">
        <is>
          <t>Yogesh Dhumal; Jaswanth Solai V N</t>
        </is>
      </c>
      <c r="E6319" t="inlineStr">
        <is>
          <t>International Conference on AI-ML Systems (AIMLSystems)</t>
        </is>
      </c>
      <c r="F6319" t="inlineStr">
        <is>
          <t>conference-paper</t>
        </is>
      </c>
      <c r="G6319" t="inlineStr">
        <is>
          <t>10.1109/aimlsystems67835.2025.11330491</t>
        </is>
      </c>
      <c r="H6319" t="inlineStr">
        <is>
          <t>W7124949801</t>
        </is>
      </c>
      <c r="I6319" t="inlineStr">
        <is>
          <t>https://doi.org/10.1109/aimlsystems67835.2025.11330491</t>
        </is>
      </c>
      <c r="J6319" t="inlineStr"/>
      <c r="K6319" t="n">
        <v>1</v>
      </c>
      <c r="L6319" t="inlineStr">
        <is>
          <t>C</t>
        </is>
      </c>
      <c r="M6319" t="inlineStr">
        <is>
          <t>C7</t>
        </is>
      </c>
      <c r="N6319" t="inlineStr"/>
      <c r="O6319" t="inlineStr">
        <is>
          <t>India</t>
        </is>
      </c>
      <c r="P6319" t="inlineStr">
        <is>
          <t>South Asia</t>
        </is>
      </c>
      <c r="Q6319" t="inlineStr">
        <is>
          <t>Y</t>
        </is>
      </c>
      <c r="R6319" t="inlineStr"/>
      <c r="S6319" t="inlineStr"/>
      <c r="T6319" t="inlineStr">
        <is>
          <t>computational</t>
        </is>
      </c>
      <c r="U6319" t="inlineStr"/>
      <c r="V6319" t="inlineStr">
        <is>
          <t>Y</t>
        </is>
      </c>
      <c r="W6319" t="inlineStr">
        <is>
          <t>auto: This research introduces an integrated methodology that combines road network science, traffic simulation, and finetuned large language models (LLMs) to develop an intelligent driving assistance chatbot tailored to Indian urban mobility.</t>
        </is>
      </c>
      <c r="X6319" t="inlineStr"/>
      <c r="Y6319" t="inlineStr"/>
      <c r="Z6319" t="inlineStr">
        <is>
          <t>high</t>
        </is>
      </c>
      <c r="AA6319" t="inlineStr"/>
      <c r="AB6319" t="inlineStr"/>
      <c r="AC6319" t="inlineStr"/>
      <c r="AD6319" t="inlineStr"/>
      <c r="AE6319" t="inlineStr">
        <is>
          <t>C7:india</t>
        </is>
      </c>
      <c r="AF6319" t="inlineStr"/>
      <c r="AG6319" t="n">
        <v>2.4908</v>
      </c>
    </row>
    <row r="6320">
      <c r="A6320" t="inlineStr">
        <is>
          <t>LM06319</t>
        </is>
      </c>
      <c r="B6320" t="inlineStr">
        <is>
          <t>Generative AI for Urban Planning and Design: Progress Review and Future Perspectives</t>
        </is>
      </c>
      <c r="C6320" t="n">
        <v>2026</v>
      </c>
      <c r="D6320" t="inlineStr">
        <is>
          <t>C. Liu; Guoqing Li; Chengcheng Huang; Otthein Herzog; Helge Joachim Ritter; Shengxin Ma; Yu Ye</t>
        </is>
      </c>
      <c r="E6320" t="inlineStr">
        <is>
          <t>Engineering</t>
        </is>
      </c>
      <c r="F6320" t="inlineStr">
        <is>
          <t>article</t>
        </is>
      </c>
      <c r="G6320" t="inlineStr">
        <is>
          <t>10.1016/j.eng.2026.03.001</t>
        </is>
      </c>
      <c r="H6320" t="inlineStr">
        <is>
          <t>W7133975554</t>
        </is>
      </c>
      <c r="I6320" t="inlineStr">
        <is>
          <t>https://doi.org/10.1016/j.eng.2026.03.001</t>
        </is>
      </c>
      <c r="J6320" t="inlineStr">
        <is>
          <t>https://doi.org/10.1016/j.eng.2026.03.001</t>
        </is>
      </c>
      <c r="K6320" t="n">
        <v>1</v>
      </c>
      <c r="L6320" t="inlineStr">
        <is>
          <t>C</t>
        </is>
      </c>
      <c r="M6320" t="inlineStr">
        <is>
          <t>C7</t>
        </is>
      </c>
      <c r="N6320" t="inlineStr"/>
      <c r="O6320" t="inlineStr"/>
      <c r="P6320" t="inlineStr">
        <is>
          <t>Not place-specific</t>
        </is>
      </c>
      <c r="Q6320" t="inlineStr"/>
      <c r="R6320" t="inlineStr"/>
      <c r="S6320" t="inlineStr"/>
      <c r="T6320" t="inlineStr">
        <is>
          <t>computational</t>
        </is>
      </c>
      <c r="U6320" t="inlineStr"/>
      <c r="V6320" t="inlineStr">
        <is>
          <t>Y</t>
        </is>
      </c>
      <c r="W6320" t="inlineStr">
        <is>
          <t>auto: This study reviews the application and emerging trends of GenAI in different stages of planning and design, including theoretical understanding, spatial analysis, and generation and evaluation of planning and design.</t>
        </is>
      </c>
      <c r="X6320" t="inlineStr"/>
      <c r="Y6320" t="inlineStr"/>
      <c r="Z6320" t="inlineStr">
        <is>
          <t>high</t>
        </is>
      </c>
      <c r="AA6320" t="inlineStr"/>
      <c r="AB6320" t="inlineStr"/>
      <c r="AC6320" t="inlineStr"/>
      <c r="AD6320" t="inlineStr"/>
      <c r="AE6320" t="inlineStr">
        <is>
          <t>C7:recent</t>
        </is>
      </c>
      <c r="AF6320" t="inlineStr"/>
      <c r="AG6320" t="n">
        <v>3.4564</v>
      </c>
    </row>
    <row r="6321">
      <c r="A6321" t="inlineStr">
        <is>
          <t>LM06320</t>
        </is>
      </c>
      <c r="B6321" t="inlineStr">
        <is>
          <t>AI Urbanism, AI urbanismS: tracing urban AI formations through Foucauldian discourse analysis</t>
        </is>
      </c>
      <c r="C6321" t="n">
        <v>2026</v>
      </c>
      <c r="D6321" t="inlineStr">
        <is>
          <t>Jun Zhang; au J. Cox; Jing Wang</t>
        </is>
      </c>
      <c r="E6321" t="inlineStr">
        <is>
          <t>Urban Geography</t>
        </is>
      </c>
      <c r="F6321" t="inlineStr">
        <is>
          <t>article</t>
        </is>
      </c>
      <c r="G6321" t="inlineStr">
        <is>
          <t>10.1080/02723638.2026.2639707</t>
        </is>
      </c>
      <c r="H6321" t="inlineStr">
        <is>
          <t>W7134849961</t>
        </is>
      </c>
      <c r="I6321" t="inlineStr">
        <is>
          <t>https://doi.org/10.1080/02723638.2026.2639707</t>
        </is>
      </c>
      <c r="J6321" t="inlineStr">
        <is>
          <t>https://www.tandfonline.com/doi/pdf/10.1080/02723638.2026.2639707?needAccess=true</t>
        </is>
      </c>
      <c r="K6321" t="n">
        <v>1</v>
      </c>
      <c r="L6321" t="inlineStr">
        <is>
          <t>C</t>
        </is>
      </c>
      <c r="M6321" t="inlineStr">
        <is>
          <t>C7</t>
        </is>
      </c>
      <c r="N6321" t="inlineStr"/>
      <c r="O6321" t="inlineStr">
        <is>
          <t>Barcelona; Boston; Shenzhen</t>
        </is>
      </c>
      <c r="P6321" t="inlineStr">
        <is>
          <t>Multi-region</t>
        </is>
      </c>
      <c r="Q6321" t="inlineStr"/>
      <c r="R6321" t="inlineStr"/>
      <c r="S6321" t="inlineStr"/>
      <c r="T6321" t="inlineStr">
        <is>
          <t>qualitative</t>
        </is>
      </c>
      <c r="U6321" t="inlineStr"/>
      <c r="V6321" t="inlineStr">
        <is>
          <t>Y</t>
        </is>
      </c>
      <c r="W6321" t="inlineStr">
        <is>
          <t>auto: Urban artificial intelligence (AI) is often cast as an inevitable upgrade to smart cities; this paper instead treats it as a contested regime of truth that reorders how cities are governed.</t>
        </is>
      </c>
      <c r="X6321" t="inlineStr"/>
      <c r="Y6321" t="inlineStr"/>
      <c r="Z6321" t="inlineStr">
        <is>
          <t>high</t>
        </is>
      </c>
      <c r="AA6321" t="inlineStr"/>
      <c r="AB6321" t="inlineStr"/>
      <c r="AC6321" t="inlineStr"/>
      <c r="AD6321" t="inlineStr"/>
      <c r="AE6321" t="inlineStr">
        <is>
          <t>C7:recent</t>
        </is>
      </c>
      <c r="AF6321" t="inlineStr"/>
      <c r="AG6321" t="n">
        <v>3.8105</v>
      </c>
    </row>
    <row r="6322">
      <c r="A6322" t="inlineStr">
        <is>
          <t>LM06321</t>
        </is>
      </c>
      <c r="B6322" t="inlineStr">
        <is>
          <t>Responsible Artificial Intelligence in Local Government</t>
        </is>
      </c>
      <c r="C6322" t="n">
        <v>2026</v>
      </c>
      <c r="D6322" t="inlineStr">
        <is>
          <t>Tan Yiğitcanlar; Karen Mossberger; Pauline Hope Cheong; Kevin C. Desouza; Rita Yi Man Li; Juan M. Corchado; Rashid Mehmood; Sajani Senadheera; Anne David; Raveena Marasinghe et al.</t>
        </is>
      </c>
      <c r="E6322" t="inlineStr"/>
      <c r="F6322" t="inlineStr">
        <is>
          <t>report</t>
        </is>
      </c>
      <c r="G6322" t="inlineStr">
        <is>
          <t>10.5204/eprints.267013</t>
        </is>
      </c>
      <c r="H6322" t="inlineStr">
        <is>
          <t>W7171669715</t>
        </is>
      </c>
      <c r="I6322" t="inlineStr">
        <is>
          <t>https://doi.org/10.5204/eprints.267013</t>
        </is>
      </c>
      <c r="J6322" t="inlineStr">
        <is>
          <t>https://doi.org/10.5204/eprints.267013</t>
        </is>
      </c>
      <c r="K6322" t="n">
        <v>1</v>
      </c>
      <c r="L6322" t="inlineStr">
        <is>
          <t>C</t>
        </is>
      </c>
      <c r="M6322" t="inlineStr">
        <is>
          <t>C7</t>
        </is>
      </c>
      <c r="N6322" t="inlineStr"/>
      <c r="O6322" t="inlineStr"/>
      <c r="P6322" t="inlineStr">
        <is>
          <t>Not place-specific</t>
        </is>
      </c>
      <c r="Q6322" t="inlineStr"/>
      <c r="R6322" t="inlineStr"/>
      <c r="S6322" t="inlineStr"/>
      <c r="T6322" t="inlineStr">
        <is>
          <t>mixed</t>
        </is>
      </c>
      <c r="U6322" t="inlineStr"/>
      <c r="V6322" t="inlineStr"/>
      <c r="W6322" t="inlineStr">
        <is>
          <t>auto: Artificial intelligence (AI) is increasingly transforming local government by enhancing data-driven decision-making, service delivery, and administrative efficiency.</t>
        </is>
      </c>
      <c r="X6322" t="inlineStr"/>
      <c r="Y6322" t="inlineStr"/>
      <c r="Z6322" t="inlineStr">
        <is>
          <t>high</t>
        </is>
      </c>
      <c r="AA6322" t="inlineStr"/>
      <c r="AB6322" t="inlineStr"/>
      <c r="AC6322" t="inlineStr"/>
      <c r="AD6322" t="inlineStr"/>
      <c r="AE6322" t="inlineStr">
        <is>
          <t>C7:recent</t>
        </is>
      </c>
      <c r="AF6322" t="inlineStr"/>
    </row>
    <row r="6323">
      <c r="A6323" t="inlineStr">
        <is>
          <t>LM06322</t>
        </is>
      </c>
      <c r="B6323" t="inlineStr">
        <is>
          <t>Artificial Intelligence Handbook for Local Government</t>
        </is>
      </c>
      <c r="C6323" t="n">
        <v>2024</v>
      </c>
      <c r="D6323" t="inlineStr">
        <is>
          <t>Trevor J. Odelberg</t>
        </is>
      </c>
      <c r="E6323" t="inlineStr">
        <is>
          <t>Deep Blue (University of Michigan)</t>
        </is>
      </c>
      <c r="F6323" t="inlineStr">
        <is>
          <t>report</t>
        </is>
      </c>
      <c r="G6323" t="inlineStr">
        <is>
          <t>10.7302/24632</t>
        </is>
      </c>
      <c r="H6323" t="inlineStr">
        <is>
          <t>W4404053849</t>
        </is>
      </c>
      <c r="I6323" t="inlineStr">
        <is>
          <t>https://doi.org/10.7302/24632</t>
        </is>
      </c>
      <c r="J6323" t="inlineStr">
        <is>
          <t>https://hdl.handle.net/2027.42/195438</t>
        </is>
      </c>
      <c r="K6323" t="n">
        <v>1</v>
      </c>
      <c r="L6323" t="inlineStr">
        <is>
          <t>C</t>
        </is>
      </c>
      <c r="M6323" t="inlineStr">
        <is>
          <t>C7</t>
        </is>
      </c>
      <c r="N6323" t="inlineStr"/>
      <c r="O6323" t="inlineStr"/>
      <c r="P6323" t="inlineStr">
        <is>
          <t>Not place-specific</t>
        </is>
      </c>
      <c r="Q6323" t="inlineStr"/>
      <c r="R6323" t="inlineStr"/>
      <c r="S6323" t="inlineStr"/>
      <c r="T6323" t="inlineStr">
        <is>
          <t>unclear</t>
        </is>
      </c>
      <c r="U6323" t="inlineStr"/>
      <c r="V6323" t="inlineStr"/>
      <c r="W6323" t="inlineStr">
        <is>
          <t>auto: As the closest form of government to the people, local authorities have the unique opportunity to address real issues that matter on the ground.</t>
        </is>
      </c>
      <c r="X6323" t="inlineStr">
        <is>
          <t>auto: At the same time, local governments often lack the resources and guidance necessary to harness new technologies such as AI safely and effectively. | STPP together with the Michigan Municipal League has published a handbook that fills that gap by providing concrete guidelines, best practices, sample applications, and risk assessment strategies that can help kickstart safe and effective AI adoption in local government.</t>
        </is>
      </c>
      <c r="Y6323" t="inlineStr"/>
      <c r="Z6323" t="inlineStr">
        <is>
          <t>high</t>
        </is>
      </c>
      <c r="AA6323" t="inlineStr">
        <is>
          <t>Y</t>
        </is>
      </c>
      <c r="AB6323" t="inlineStr"/>
      <c r="AC6323" t="inlineStr"/>
      <c r="AD6323" t="inlineStr"/>
      <c r="AE6323" t="inlineStr">
        <is>
          <t>C7:recent</t>
        </is>
      </c>
      <c r="AF6323" t="inlineStr"/>
    </row>
    <row r="6324">
      <c r="A6324" t="inlineStr">
        <is>
          <t>LM06323</t>
        </is>
      </c>
      <c r="B6324" t="inlineStr">
        <is>
          <t>Reinventing local government through collective intelligence and artificial intelligence</t>
        </is>
      </c>
      <c r="C6324" t="n">
        <v>2023</v>
      </c>
      <c r="D6324" t="inlineStr">
        <is>
          <t>Carina Antonia Hallin; Naima Lipka</t>
        </is>
      </c>
      <c r="E6324" t="inlineStr">
        <is>
          <t>Routledge eBooks</t>
        </is>
      </c>
      <c r="F6324" t="inlineStr">
        <is>
          <t>book-chapter</t>
        </is>
      </c>
      <c r="G6324" t="inlineStr">
        <is>
          <t>10.4324/9781003215929-18</t>
        </is>
      </c>
      <c r="H6324" t="inlineStr">
        <is>
          <t>W4380052852</t>
        </is>
      </c>
      <c r="I6324" t="inlineStr">
        <is>
          <t>https://doi.org/10.4324/9781003215929-18</t>
        </is>
      </c>
      <c r="J6324" t="inlineStr">
        <is>
          <t>https://api.taylorfrancis.com/content/chapters/oa-edit/download?identifierName=doi&amp;identifierValue=10.4324/9781003215929-18&amp;type=chapterpdf</t>
        </is>
      </c>
      <c r="K6324" t="n">
        <v>0</v>
      </c>
      <c r="L6324" t="inlineStr">
        <is>
          <t>C</t>
        </is>
      </c>
      <c r="M6324" t="inlineStr">
        <is>
          <t>C7</t>
        </is>
      </c>
      <c r="N6324" t="inlineStr"/>
      <c r="O6324" t="inlineStr">
        <is>
          <t>Brussels; Copenhagen</t>
        </is>
      </c>
      <c r="P6324" t="inlineStr">
        <is>
          <t>Global North</t>
        </is>
      </c>
      <c r="Q6324" t="inlineStr"/>
      <c r="R6324" t="inlineStr"/>
      <c r="S6324" t="inlineStr"/>
      <c r="T6324" t="inlineStr">
        <is>
          <t>computational</t>
        </is>
      </c>
      <c r="U6324" t="inlineStr"/>
      <c r="V6324" t="inlineStr"/>
      <c r="W6324" t="inlineStr">
        <is>
          <t>auto: Famously located at the head of the Great Belt Bridge, Slagelse municipality aims to create another linking element – a knowledge bridge to its citizens – by including their collective intelligence in local policymaking.</t>
        </is>
      </c>
      <c r="X6324" t="inlineStr"/>
      <c r="Y6324" t="inlineStr"/>
      <c r="Z6324" t="inlineStr">
        <is>
          <t>high</t>
        </is>
      </c>
      <c r="AA6324" t="inlineStr"/>
      <c r="AB6324" t="inlineStr"/>
      <c r="AC6324" t="inlineStr"/>
      <c r="AD6324" t="inlineStr"/>
      <c r="AE6324" t="inlineStr">
        <is>
          <t>C7:recent</t>
        </is>
      </c>
      <c r="AF6324" t="inlineStr"/>
      <c r="AG6324" t="n">
        <v>0</v>
      </c>
    </row>
    <row r="6325">
      <c r="A6325" t="inlineStr">
        <is>
          <t>LM06324</t>
        </is>
      </c>
      <c r="B6325" t="inlineStr">
        <is>
          <t>ALGORITHMIC GOVERNANCE IN THE REAL ESTATE AND TDR EXCHANGE OF INDIA: A STATISTICAL FRAMEWORK FOR REGULATING URBAN INFRASTRUCTURE DEVELOPMENT</t>
        </is>
      </c>
      <c r="C6325" t="n">
        <v>2024</v>
      </c>
      <c r="D6325" t="inlineStr">
        <is>
          <t>Shubhada Subhash Patil</t>
        </is>
      </c>
      <c r="E6325" t="inlineStr">
        <is>
          <t>ShodhKosh Journal of Visual and Performing Arts</t>
        </is>
      </c>
      <c r="F6325" t="inlineStr">
        <is>
          <t>article</t>
        </is>
      </c>
      <c r="G6325" t="inlineStr">
        <is>
          <t>10.29121/shodhkosh.v5.i5.2024.2166</t>
        </is>
      </c>
      <c r="H6325" t="inlineStr">
        <is>
          <t>W4403033261</t>
        </is>
      </c>
      <c r="I6325" t="inlineStr">
        <is>
          <t>https://doi.org/10.29121/shodhkosh.v5.i5.2024.2166</t>
        </is>
      </c>
      <c r="J6325" t="inlineStr">
        <is>
          <t>https://www.granthaalayahpublication.org/Arts-Journal/ShodhKosh/article/download/2166/1900</t>
        </is>
      </c>
      <c r="K6325" t="n">
        <v>0</v>
      </c>
      <c r="L6325" t="inlineStr">
        <is>
          <t>C</t>
        </is>
      </c>
      <c r="M6325" t="inlineStr">
        <is>
          <t>C7</t>
        </is>
      </c>
      <c r="N6325" t="inlineStr"/>
      <c r="O6325" t="inlineStr">
        <is>
          <t>India</t>
        </is>
      </c>
      <c r="P6325" t="inlineStr">
        <is>
          <t>South Asia</t>
        </is>
      </c>
      <c r="Q6325" t="inlineStr">
        <is>
          <t>Y</t>
        </is>
      </c>
      <c r="R6325" t="inlineStr"/>
      <c r="S6325" t="inlineStr"/>
      <c r="T6325" t="inlineStr">
        <is>
          <t>quantitative</t>
        </is>
      </c>
      <c r="U6325" t="inlineStr"/>
      <c r="V6325" t="inlineStr"/>
      <c r="W6325" t="inlineStr">
        <is>
          <t>auto: This paper presents a mathematical framework for algorithmic governance within the context of the Real Estate and Transferable Development Rights (TDR) Exchange of India, addressing the challenges of urban infrastructure development.</t>
        </is>
      </c>
      <c r="X6325" t="inlineStr">
        <is>
          <t>auto: The pricing model adjusts based on the demand-supply gap and local environmental constraints, encouraging sustainable urban growth.</t>
        </is>
      </c>
      <c r="Y6325" t="inlineStr"/>
      <c r="Z6325" t="inlineStr">
        <is>
          <t>high</t>
        </is>
      </c>
      <c r="AA6325" t="inlineStr"/>
      <c r="AB6325" t="inlineStr"/>
      <c r="AC6325" t="inlineStr"/>
      <c r="AD6325" t="inlineStr"/>
      <c r="AE6325" t="inlineStr">
        <is>
          <t>C7:india; C7:recent</t>
        </is>
      </c>
      <c r="AF6325" t="inlineStr"/>
      <c r="AG6325" t="n">
        <v>0</v>
      </c>
    </row>
    <row r="6326">
      <c r="A6326" t="inlineStr">
        <is>
          <t>LM06325</t>
        </is>
      </c>
      <c r="B6326" t="inlineStr">
        <is>
          <t>Assessment Framework of Responsible Urban Artificial Intelligence</t>
        </is>
      </c>
      <c r="C6326" t="n">
        <v>2024</v>
      </c>
      <c r="D6326" t="inlineStr">
        <is>
          <t>Tan Yiğitcanlar</t>
        </is>
      </c>
      <c r="E6326" t="inlineStr">
        <is>
          <t>CRC Press eBooks</t>
        </is>
      </c>
      <c r="F6326" t="inlineStr">
        <is>
          <t>book-chapter</t>
        </is>
      </c>
      <c r="G6326" t="inlineStr">
        <is>
          <t>10.1201/9781003521440-9</t>
        </is>
      </c>
      <c r="H6326" t="inlineStr">
        <is>
          <t>W4403938815</t>
        </is>
      </c>
      <c r="I6326" t="inlineStr">
        <is>
          <t>https://doi.org/10.1201/9781003521440-9</t>
        </is>
      </c>
      <c r="J6326" t="inlineStr"/>
      <c r="K6326" t="n">
        <v>0</v>
      </c>
      <c r="L6326" t="inlineStr">
        <is>
          <t>C</t>
        </is>
      </c>
      <c r="M6326" t="inlineStr">
        <is>
          <t>C7</t>
        </is>
      </c>
      <c r="N6326" t="inlineStr"/>
      <c r="O6326" t="inlineStr"/>
      <c r="P6326" t="inlineStr">
        <is>
          <t>Not place-specific</t>
        </is>
      </c>
      <c r="Q6326" t="inlineStr"/>
      <c r="R6326" t="inlineStr"/>
      <c r="S6326" t="inlineStr"/>
      <c r="T6326" t="inlineStr">
        <is>
          <t>conceptual</t>
        </is>
      </c>
      <c r="U6326" t="inlineStr"/>
      <c r="V6326" t="inlineStr"/>
      <c r="W6326" t="inlineStr">
        <is>
          <t>auto: This chapter reviews policies from leading tech giants, focusing on their RIT guidelines.</t>
        </is>
      </c>
      <c r="X6326" t="inlineStr">
        <is>
          <t>auto: The findings indicate that: tech companies are prioritising RIT more, with a primary focus on artificial intelligence; central policy themes include trustworthiness and acceptability; however, affordability of technology outcomes and sustainability are often neglected in RIT policies, though noted in corporate reports.</t>
        </is>
      </c>
      <c r="Y6326" t="inlineStr"/>
      <c r="Z6326" t="inlineStr">
        <is>
          <t>high</t>
        </is>
      </c>
      <c r="AA6326" t="inlineStr"/>
      <c r="AB6326" t="inlineStr"/>
      <c r="AC6326" t="inlineStr"/>
      <c r="AD6326" t="inlineStr"/>
      <c r="AE6326" t="inlineStr">
        <is>
          <t>C7:recent</t>
        </is>
      </c>
      <c r="AF6326" t="inlineStr"/>
      <c r="AG6326" t="n">
        <v>0</v>
      </c>
    </row>
    <row r="6327">
      <c r="A6327" t="inlineStr">
        <is>
          <t>LM06326</t>
        </is>
      </c>
      <c r="B6327" t="inlineStr">
        <is>
          <t>Responsible Local Government Artificial Intelligence</t>
        </is>
      </c>
      <c r="C6327" t="n">
        <v>2024</v>
      </c>
      <c r="D6327" t="inlineStr">
        <is>
          <t>Tan Yiğitcanlar</t>
        </is>
      </c>
      <c r="E6327" t="inlineStr">
        <is>
          <t>CRC Press eBooks</t>
        </is>
      </c>
      <c r="F6327" t="inlineStr">
        <is>
          <t>book-chapter</t>
        </is>
      </c>
      <c r="G6327" t="inlineStr">
        <is>
          <t>10.1201/9781003521440-7</t>
        </is>
      </c>
      <c r="H6327" t="inlineStr">
        <is>
          <t>W4403940940</t>
        </is>
      </c>
      <c r="I6327" t="inlineStr">
        <is>
          <t>https://doi.org/10.1201/9781003521440-7</t>
        </is>
      </c>
      <c r="J6327" t="inlineStr"/>
      <c r="K6327" t="n">
        <v>0</v>
      </c>
      <c r="L6327" t="inlineStr">
        <is>
          <t>C</t>
        </is>
      </c>
      <c r="M6327" t="inlineStr">
        <is>
          <t>C7</t>
        </is>
      </c>
      <c r="N6327" t="inlineStr"/>
      <c r="O6327" t="inlineStr"/>
      <c r="P6327" t="inlineStr">
        <is>
          <t>Not place-specific</t>
        </is>
      </c>
      <c r="Q6327" t="inlineStr"/>
      <c r="R6327" t="inlineStr"/>
      <c r="S6327" t="inlineStr"/>
      <c r="T6327" t="inlineStr">
        <is>
          <t>conceptual</t>
        </is>
      </c>
      <c r="U6327" t="inlineStr"/>
      <c r="V6327" t="inlineStr"/>
      <c r="W6327" t="inlineStr">
        <is>
          <t>auto: Urbanisation introduces challenges that innovative digital technologies, including artificial intelligence (AI), aim to mitigate.</t>
        </is>
      </c>
      <c r="X6327" t="inlineStr">
        <is>
          <t>auto: This framework aims to guide future research and assist urban policymakers, managers, and planners in understanding AI’s vital role in fostering responsible urban outcomes and intended to guide future research and support urban policymakers, managers, and planners in leveraging AI to promote responsible and sustainable urban development.</t>
        </is>
      </c>
      <c r="Y6327" t="inlineStr"/>
      <c r="Z6327" t="inlineStr">
        <is>
          <t>high</t>
        </is>
      </c>
      <c r="AA6327" t="inlineStr"/>
      <c r="AB6327" t="inlineStr"/>
      <c r="AC6327" t="inlineStr"/>
      <c r="AD6327" t="inlineStr"/>
      <c r="AE6327" t="inlineStr">
        <is>
          <t>C7:recent</t>
        </is>
      </c>
      <c r="AF6327" t="inlineStr"/>
      <c r="AG6327" t="n">
        <v>0</v>
      </c>
    </row>
    <row r="6328">
      <c r="A6328" t="inlineStr">
        <is>
          <t>LM06327</t>
        </is>
      </c>
      <c r="B6328" t="inlineStr">
        <is>
          <t>Perceptions on Artificial Intelligence in Local Government Services</t>
        </is>
      </c>
      <c r="C6328" t="n">
        <v>2024</v>
      </c>
      <c r="D6328" t="inlineStr">
        <is>
          <t>Tan Yiğitcanlar</t>
        </is>
      </c>
      <c r="E6328" t="inlineStr">
        <is>
          <t>CRC Press eBooks</t>
        </is>
      </c>
      <c r="F6328" t="inlineStr">
        <is>
          <t>book-chapter</t>
        </is>
      </c>
      <c r="G6328" t="inlineStr">
        <is>
          <t>10.1201/9781003521440-3</t>
        </is>
      </c>
      <c r="H6328" t="inlineStr">
        <is>
          <t>W4403940966</t>
        </is>
      </c>
      <c r="I6328" t="inlineStr">
        <is>
          <t>https://doi.org/10.1201/9781003521440-3</t>
        </is>
      </c>
      <c r="J6328" t="inlineStr"/>
      <c r="K6328" t="n">
        <v>0</v>
      </c>
      <c r="L6328" t="inlineStr">
        <is>
          <t>C</t>
        </is>
      </c>
      <c r="M6328" t="inlineStr">
        <is>
          <t>C7</t>
        </is>
      </c>
      <c r="N6328" t="inlineStr"/>
      <c r="O6328" t="inlineStr">
        <is>
          <t>Brisbane; Hong Kong; Melbourne; Sydney</t>
        </is>
      </c>
      <c r="P6328" t="inlineStr">
        <is>
          <t>Multi-region</t>
        </is>
      </c>
      <c r="Q6328" t="inlineStr"/>
      <c r="R6328" t="inlineStr"/>
      <c r="S6328" t="inlineStr"/>
      <c r="T6328" t="inlineStr">
        <is>
          <t>quantitative</t>
        </is>
      </c>
      <c r="U6328" t="inlineStr"/>
      <c r="V6328" t="inlineStr"/>
      <c r="W6328" t="inlineStr">
        <is>
          <t>auto: This chapter addresses this gap by examining public attitudes towards AI’s integration into local government operations.</t>
        </is>
      </c>
      <c r="X6328" t="inlineStr">
        <is>
          <t>auto: Despite the surge in artificial intelligence (AI) applications, understanding of public perceptions, particularly regarding AI in local government services, remains scant. | This chapter addresses this gap by examining public attitudes towards AI’s integration into local government operations.</t>
        </is>
      </c>
      <c r="Y6328" t="inlineStr"/>
      <c r="Z6328" t="inlineStr">
        <is>
          <t>high</t>
        </is>
      </c>
      <c r="AA6328" t="inlineStr"/>
      <c r="AB6328" t="inlineStr"/>
      <c r="AC6328" t="inlineStr"/>
      <c r="AD6328" t="inlineStr"/>
      <c r="AE6328" t="inlineStr">
        <is>
          <t>C7:recent</t>
        </is>
      </c>
      <c r="AF6328" t="inlineStr"/>
      <c r="AG6328" t="n">
        <v>0</v>
      </c>
    </row>
    <row r="6329">
      <c r="A6329" t="inlineStr">
        <is>
          <t>LM06328</t>
        </is>
      </c>
      <c r="B6329" t="inlineStr">
        <is>
          <t>Conceptual Framework of Responsible Urban Artificial Intelligence</t>
        </is>
      </c>
      <c r="C6329" t="n">
        <v>2024</v>
      </c>
      <c r="D6329" t="inlineStr">
        <is>
          <t>Tan Yiğitcanlar</t>
        </is>
      </c>
      <c r="E6329" t="inlineStr">
        <is>
          <t>CRC Press eBooks</t>
        </is>
      </c>
      <c r="F6329" t="inlineStr">
        <is>
          <t>book-chapter</t>
        </is>
      </c>
      <c r="G6329" t="inlineStr">
        <is>
          <t>10.1201/9781003521440-8</t>
        </is>
      </c>
      <c r="H6329" t="inlineStr">
        <is>
          <t>W4403941188</t>
        </is>
      </c>
      <c r="I6329" t="inlineStr">
        <is>
          <t>https://doi.org/10.1201/9781003521440-8</t>
        </is>
      </c>
      <c r="J6329" t="inlineStr"/>
      <c r="K6329" t="n">
        <v>0</v>
      </c>
      <c r="L6329" t="inlineStr">
        <is>
          <t>C</t>
        </is>
      </c>
      <c r="M6329" t="inlineStr">
        <is>
          <t>C7</t>
        </is>
      </c>
      <c r="N6329" t="inlineStr"/>
      <c r="O6329" t="inlineStr"/>
      <c r="P6329" t="inlineStr">
        <is>
          <t>Not place-specific</t>
        </is>
      </c>
      <c r="Q6329" t="inlineStr"/>
      <c r="R6329" t="inlineStr"/>
      <c r="S6329" t="inlineStr"/>
      <c r="T6329" t="inlineStr">
        <is>
          <t>conceptual</t>
        </is>
      </c>
      <c r="U6329" t="inlineStr"/>
      <c r="V6329" t="inlineStr"/>
      <c r="W6329" t="inlineStr">
        <is>
          <t>auto: This chapter uses a PRISMA review to delve into the concepts and characteristics of RIT.</t>
        </is>
      </c>
      <c r="X6329" t="inlineStr">
        <is>
          <t>auto: This calls for an emphasis on ‘responsible innovation and technology’ (RIT)—that is an umbrella term inclusive of ‘Responsible Artificial Intelligence’—to harness technological progress while protecting individual and community well-being.</t>
        </is>
      </c>
      <c r="Y6329" t="inlineStr"/>
      <c r="Z6329" t="inlineStr">
        <is>
          <t>high</t>
        </is>
      </c>
      <c r="AA6329" t="inlineStr"/>
      <c r="AB6329" t="inlineStr"/>
      <c r="AC6329" t="inlineStr"/>
      <c r="AD6329" t="inlineStr"/>
      <c r="AE6329" t="inlineStr">
        <is>
          <t>C7:recent</t>
        </is>
      </c>
      <c r="AF6329" t="inlineStr"/>
      <c r="AG6329" t="n">
        <v>0</v>
      </c>
    </row>
    <row r="6330">
      <c r="A6330" t="inlineStr">
        <is>
          <t>LM06329</t>
        </is>
      </c>
      <c r="B6330" t="inlineStr">
        <is>
          <t>A Survey on the Application of Artificial Intelligence in Urban Governance</t>
        </is>
      </c>
      <c r="C6330" t="n">
        <v>2025</v>
      </c>
      <c r="D6330" t="inlineStr">
        <is>
          <t>Yongjian Liang; Xiaoliang Zhou</t>
        </is>
      </c>
      <c r="E6330" t="inlineStr">
        <is>
          <t>Journal of Artificial Intelligence Practice</t>
        </is>
      </c>
      <c r="F6330" t="inlineStr">
        <is>
          <t>article</t>
        </is>
      </c>
      <c r="G6330" t="inlineStr">
        <is>
          <t>10.23977/jaip.2025.080216</t>
        </is>
      </c>
      <c r="H6330" t="inlineStr">
        <is>
          <t>W4411248999</t>
        </is>
      </c>
      <c r="I6330" t="inlineStr">
        <is>
          <t>https://doi.org/10.23977/jaip.2025.080216</t>
        </is>
      </c>
      <c r="J6330" t="inlineStr">
        <is>
          <t>http://www.clausiuspress.com/assets/default/article/2025/06/12/article_1749715885.pdf</t>
        </is>
      </c>
      <c r="K6330" t="n">
        <v>0</v>
      </c>
      <c r="L6330" t="inlineStr">
        <is>
          <t>C</t>
        </is>
      </c>
      <c r="M6330" t="inlineStr">
        <is>
          <t>C7</t>
        </is>
      </c>
      <c r="N6330" t="inlineStr"/>
      <c r="O6330" t="inlineStr">
        <is>
          <t>Hangzhou; Shenzhen</t>
        </is>
      </c>
      <c r="P6330" t="inlineStr">
        <is>
          <t>China &amp; East Asia</t>
        </is>
      </c>
      <c r="Q6330" t="inlineStr"/>
      <c r="R6330" t="inlineStr"/>
      <c r="S6330" t="inlineStr"/>
      <c r="T6330" t="inlineStr">
        <is>
          <t>review</t>
        </is>
      </c>
      <c r="U6330" t="inlineStr"/>
      <c r="V6330" t="inlineStr"/>
      <c r="W6330" t="inlineStr">
        <is>
          <t>auto: This study explores the application of weak AI technologies—such as machine learning and computer vision—in urban governance.</t>
        </is>
      </c>
      <c r="X6330" t="inlineStr"/>
      <c r="Y6330" t="inlineStr"/>
      <c r="Z6330" t="inlineStr">
        <is>
          <t>high</t>
        </is>
      </c>
      <c r="AA6330" t="inlineStr"/>
      <c r="AB6330" t="inlineStr"/>
      <c r="AC6330" t="inlineStr"/>
      <c r="AD6330" t="inlineStr"/>
      <c r="AE6330" t="inlineStr">
        <is>
          <t>C7:recent</t>
        </is>
      </c>
      <c r="AF6330" t="inlineStr"/>
      <c r="AG6330" t="n">
        <v>0</v>
      </c>
    </row>
    <row r="6331">
      <c r="A6331" t="inlineStr">
        <is>
          <t>LM06330</t>
        </is>
      </c>
      <c r="B6331" t="inlineStr">
        <is>
          <t>Generative AI for Urban Planners</t>
        </is>
      </c>
      <c r="C6331" t="n">
        <v>2025</v>
      </c>
      <c r="D6331" t="inlineStr">
        <is>
          <t>Thomas W. Sanchez</t>
        </is>
      </c>
      <c r="E6331" t="inlineStr">
        <is>
          <t>Routledge eBooks</t>
        </is>
      </c>
      <c r="F6331" t="inlineStr">
        <is>
          <t>book-chapter</t>
        </is>
      </c>
      <c r="G6331" t="inlineStr">
        <is>
          <t>10.4324/9781003476818-6</t>
        </is>
      </c>
      <c r="H6331" t="inlineStr">
        <is>
          <t>W4412942043</t>
        </is>
      </c>
      <c r="I6331" t="inlineStr">
        <is>
          <t>https://doi.org/10.4324/9781003476818-6</t>
        </is>
      </c>
      <c r="J6331" t="inlineStr"/>
      <c r="K6331" t="n">
        <v>0</v>
      </c>
      <c r="L6331" t="inlineStr">
        <is>
          <t>C</t>
        </is>
      </c>
      <c r="M6331" t="inlineStr">
        <is>
          <t>C7</t>
        </is>
      </c>
      <c r="N6331" t="inlineStr"/>
      <c r="O6331" t="inlineStr"/>
      <c r="P6331" t="inlineStr">
        <is>
          <t>Not place-specific</t>
        </is>
      </c>
      <c r="Q6331" t="inlineStr"/>
      <c r="R6331" t="inlineStr"/>
      <c r="S6331" t="inlineStr"/>
      <c r="T6331" t="inlineStr">
        <is>
          <t>computational</t>
        </is>
      </c>
      <c r="U6331" t="inlineStr"/>
      <c r="V6331" t="inlineStr"/>
      <c r="W6331" t="inlineStr">
        <is>
          <t>auto: This chapter explores GenAI’s foundations, contrasting it with traditional AI models focused on classification and prediction.</t>
        </is>
      </c>
      <c r="X6331" t="inlineStr"/>
      <c r="Y6331" t="inlineStr"/>
      <c r="Z6331" t="inlineStr">
        <is>
          <t>high</t>
        </is>
      </c>
      <c r="AA6331" t="inlineStr"/>
      <c r="AB6331" t="inlineStr"/>
      <c r="AC6331" t="inlineStr"/>
      <c r="AD6331" t="inlineStr"/>
      <c r="AE6331" t="inlineStr">
        <is>
          <t>C7:recent</t>
        </is>
      </c>
      <c r="AF6331" t="inlineStr"/>
      <c r="AG6331" t="n">
        <v>0</v>
      </c>
    </row>
    <row r="6332">
      <c r="A6332" t="inlineStr">
        <is>
          <t>LM06331</t>
        </is>
      </c>
      <c r="B6332" t="inlineStr">
        <is>
          <t>Understanding Micro-Scale Urban Women Entrepreneurs’ Awareness and Use of Generative AI: Implications for Business Performance, Innovation, and Growth</t>
        </is>
      </c>
      <c r="C6332" t="n">
        <v>2025</v>
      </c>
      <c r="D6332" t="inlineStr">
        <is>
          <t>Gandhali Divekar; Pandit Mali</t>
        </is>
      </c>
      <c r="E6332" t="inlineStr">
        <is>
          <t>International Journal of Latest Technology in Engineering Management &amp; Applied Science</t>
        </is>
      </c>
      <c r="F6332" t="inlineStr">
        <is>
          <t>article</t>
        </is>
      </c>
      <c r="G6332" t="inlineStr">
        <is>
          <t>10.51583/ijltemas.2025.1408000020</t>
        </is>
      </c>
      <c r="H6332" t="inlineStr">
        <is>
          <t>W4413470739</t>
        </is>
      </c>
      <c r="I6332" t="inlineStr">
        <is>
          <t>https://doi.org/10.51583/ijltemas.2025.1408000020</t>
        </is>
      </c>
      <c r="J6332" t="inlineStr">
        <is>
          <t>https://www.ijltemas.in/submission/index.php/online/article/download/2613/2722</t>
        </is>
      </c>
      <c r="K6332" t="n">
        <v>0</v>
      </c>
      <c r="L6332" t="inlineStr">
        <is>
          <t>C</t>
        </is>
      </c>
      <c r="M6332" t="inlineStr">
        <is>
          <t>C7</t>
        </is>
      </c>
      <c r="N6332" t="inlineStr"/>
      <c r="O6332" t="inlineStr">
        <is>
          <t>India</t>
        </is>
      </c>
      <c r="P6332" t="inlineStr">
        <is>
          <t>South Asia</t>
        </is>
      </c>
      <c r="Q6332" t="inlineStr">
        <is>
          <t>Y</t>
        </is>
      </c>
      <c r="R6332" t="inlineStr"/>
      <c r="S6332" t="inlineStr"/>
      <c r="T6332" t="inlineStr">
        <is>
          <t>mixed</t>
        </is>
      </c>
      <c r="U6332" t="inlineStr"/>
      <c r="V6332" t="inlineStr"/>
      <c r="W6332" t="inlineStr">
        <is>
          <t>auto: Abstract: This study investigates how exposure to Artificial Intelligence (AI) influences women entrepreneurs’ business strategies, performance, and innovation potential.</t>
        </is>
      </c>
      <c r="X6332" t="inlineStr">
        <is>
          <t>auto: Results indicate that despite high interest (e.g., women constitute ~30% of GenAI enrolments in India), adoption remains limited by structural and cultural impediments.</t>
        </is>
      </c>
      <c r="Y6332" t="inlineStr"/>
      <c r="Z6332" t="inlineStr">
        <is>
          <t>high</t>
        </is>
      </c>
      <c r="AA6332" t="inlineStr"/>
      <c r="AB6332" t="inlineStr"/>
      <c r="AC6332" t="inlineStr"/>
      <c r="AD6332" t="inlineStr"/>
      <c r="AE6332" t="inlineStr">
        <is>
          <t>C7:india</t>
        </is>
      </c>
      <c r="AF6332" t="inlineStr"/>
      <c r="AG6332" t="n">
        <v>0</v>
      </c>
    </row>
    <row r="6333">
      <c r="A6333" t="inlineStr">
        <is>
          <t>LM06332</t>
        </is>
      </c>
      <c r="B6333" t="inlineStr">
        <is>
          <t>An Analysis of Entrepreneurial Innovation in India, China and the United States: Special Reference to Generative AI</t>
        </is>
      </c>
      <c r="C6333" t="n">
        <v>2025</v>
      </c>
      <c r="D6333" t="inlineStr">
        <is>
          <t>Shekhar Upadhyay; Deepanshi Singharia; Nandita Kaushal</t>
        </is>
      </c>
      <c r="E6333" t="inlineStr">
        <is>
          <t>Indian Journal of Public Administration</t>
        </is>
      </c>
      <c r="F6333" t="inlineStr">
        <is>
          <t>article</t>
        </is>
      </c>
      <c r="G6333" t="inlineStr">
        <is>
          <t>10.1177/00195561251370521</t>
        </is>
      </c>
      <c r="H6333" t="inlineStr">
        <is>
          <t>W4414046212</t>
        </is>
      </c>
      <c r="I6333" t="inlineStr">
        <is>
          <t>https://doi.org/10.1177/00195561251370521</t>
        </is>
      </c>
      <c r="J6333" t="inlineStr"/>
      <c r="K6333" t="n">
        <v>0</v>
      </c>
      <c r="L6333" t="inlineStr">
        <is>
          <t>C</t>
        </is>
      </c>
      <c r="M6333" t="inlineStr">
        <is>
          <t>C7</t>
        </is>
      </c>
      <c r="N6333" t="inlineStr"/>
      <c r="O6333" t="inlineStr">
        <is>
          <t>China; India; United States</t>
        </is>
      </c>
      <c r="P6333" t="inlineStr">
        <is>
          <t>Multi-region</t>
        </is>
      </c>
      <c r="Q6333" t="inlineStr">
        <is>
          <t>Y</t>
        </is>
      </c>
      <c r="R6333" t="inlineStr"/>
      <c r="S6333" t="inlineStr"/>
      <c r="T6333" t="inlineStr">
        <is>
          <t>conceptual</t>
        </is>
      </c>
      <c r="U6333" t="inlineStr"/>
      <c r="V6333" t="inlineStr"/>
      <c r="W6333" t="inlineStr">
        <is>
          <t>auto: Entrepreneurial innovation within India, the United States and China has been significantly influenced by the advancements in generative artificial intelligence (GenAI), propelling transformation across various sectors, such as finance, healthcare and automation.</t>
        </is>
      </c>
      <c r="X6333" t="inlineStr"/>
      <c r="Y6333" t="inlineStr"/>
      <c r="Z6333" t="inlineStr">
        <is>
          <t>high</t>
        </is>
      </c>
      <c r="AA6333" t="inlineStr"/>
      <c r="AB6333" t="inlineStr"/>
      <c r="AC6333" t="inlineStr"/>
      <c r="AD6333" t="inlineStr"/>
      <c r="AE6333" t="inlineStr">
        <is>
          <t>C7:india</t>
        </is>
      </c>
      <c r="AF6333" t="inlineStr"/>
      <c r="AG6333" t="n">
        <v>0</v>
      </c>
    </row>
    <row r="6334">
      <c r="A6334" t="inlineStr">
        <is>
          <t>LM06333</t>
        </is>
      </c>
      <c r="B6334" t="inlineStr">
        <is>
          <t>Generative AI-Based Approach for Scalable and Cost-Effective Sustainable Urban Planning Using Satellite Imagery</t>
        </is>
      </c>
      <c r="C6334" t="n">
        <v>2025</v>
      </c>
      <c r="D6334" t="inlineStr">
        <is>
          <t>Shoaib Mustafa Khan; Khadija Mahmood; Raffay Arshad Abbasi; Akhtar Jamıl; Alaa Ali Hameed</t>
        </is>
      </c>
      <c r="E6334" t="inlineStr">
        <is>
          <t>Lecture notes in social networks</t>
        </is>
      </c>
      <c r="F6334" t="inlineStr">
        <is>
          <t>conference-paper</t>
        </is>
      </c>
      <c r="G6334" t="inlineStr">
        <is>
          <t>10.1007/978-3-031-91643-4_9</t>
        </is>
      </c>
      <c r="H6334" t="inlineStr">
        <is>
          <t>W4414727168</t>
        </is>
      </c>
      <c r="I6334" t="inlineStr">
        <is>
          <t>https://doi.org/10.1007/978-3-031-91643-4_9</t>
        </is>
      </c>
      <c r="J6334" t="inlineStr"/>
      <c r="K6334" t="n">
        <v>0</v>
      </c>
      <c r="L6334" t="inlineStr">
        <is>
          <t>C</t>
        </is>
      </c>
      <c r="M6334" t="inlineStr">
        <is>
          <t>C7</t>
        </is>
      </c>
      <c r="N6334" t="inlineStr"/>
      <c r="O6334" t="inlineStr"/>
      <c r="P6334" t="inlineStr">
        <is>
          <t>Not place-specific</t>
        </is>
      </c>
      <c r="Q6334" t="inlineStr"/>
      <c r="R6334" t="inlineStr"/>
      <c r="S6334" t="inlineStr"/>
      <c r="T6334" t="inlineStr">
        <is>
          <t>unclear</t>
        </is>
      </c>
      <c r="U6334" t="inlineStr"/>
      <c r="V6334" t="inlineStr"/>
      <c r="W6334" t="inlineStr"/>
      <c r="X6334" t="inlineStr"/>
      <c r="Y6334" t="inlineStr"/>
      <c r="Z6334" t="inlineStr">
        <is>
          <t>low</t>
        </is>
      </c>
      <c r="AA6334" t="inlineStr"/>
      <c r="AB6334" t="inlineStr"/>
      <c r="AC6334" t="inlineStr"/>
      <c r="AD6334" t="inlineStr"/>
      <c r="AE6334" t="inlineStr">
        <is>
          <t>C7:recent</t>
        </is>
      </c>
      <c r="AF6334" t="inlineStr"/>
      <c r="AG6334" t="n">
        <v>0</v>
      </c>
    </row>
    <row r="6335">
      <c r="A6335" t="inlineStr">
        <is>
          <t>LM06334</t>
        </is>
      </c>
      <c r="B6335" t="inlineStr">
        <is>
          <t>Exploring the Operational Potential of Generative Artificial Intelligence in Local Government Organizations</t>
        </is>
      </c>
      <c r="C6335" t="n">
        <v>2025</v>
      </c>
      <c r="D6335" t="inlineStr">
        <is>
          <t>Emre Erturk; Lahiru Dissanayaka</t>
        </is>
      </c>
      <c r="E6335" t="inlineStr">
        <is>
          <t>Acadlore Transactions on AI and Machine Learning</t>
        </is>
      </c>
      <c r="F6335" t="inlineStr">
        <is>
          <t>article</t>
        </is>
      </c>
      <c r="G6335" t="inlineStr">
        <is>
          <t>10.56578/ataiml040403</t>
        </is>
      </c>
      <c r="H6335" t="inlineStr">
        <is>
          <t>W4415785579</t>
        </is>
      </c>
      <c r="I6335" t="inlineStr">
        <is>
          <t>https://doi.org/10.56578/ataiml040403</t>
        </is>
      </c>
      <c r="J6335" t="inlineStr">
        <is>
          <t>https://library.acadlore.com/ATAIML/2025/4/4/ATAIML_04.04_03.pdf</t>
        </is>
      </c>
      <c r="K6335" t="n">
        <v>0</v>
      </c>
      <c r="L6335" t="inlineStr">
        <is>
          <t>C</t>
        </is>
      </c>
      <c r="M6335" t="inlineStr">
        <is>
          <t>C7</t>
        </is>
      </c>
      <c r="N6335" t="inlineStr"/>
      <c r="O6335" t="inlineStr"/>
      <c r="P6335" t="inlineStr">
        <is>
          <t>Not place-specific</t>
        </is>
      </c>
      <c r="Q6335" t="inlineStr"/>
      <c r="R6335" t="inlineStr"/>
      <c r="S6335" t="inlineStr"/>
      <c r="T6335" t="inlineStr">
        <is>
          <t>review</t>
        </is>
      </c>
      <c r="U6335" t="inlineStr"/>
      <c r="V6335" t="inlineStr"/>
      <c r="W6335" t="inlineStr">
        <is>
          <t>auto: Generative Artificial Intelligence (Gen-AI) has emerged as a transformative technology with considerable potential to enhance information management and decision-making processes in the public sector.The present study examined how Gen-AI, with specific attention to Microsoft Copilot, can be integ…</t>
        </is>
      </c>
      <c r="X6335" t="inlineStr">
        <is>
          <t>auto: Generative Artificial Intelligence (Gen-AI) has emerged as a transformative technology with considerable potential to enhance information management and decision-making processes in the public sector.The present study examined how Gen-AI, with specific attention to Microsoft Copilot, can be integrated into local government organizations to support routine operations and strategic tasks.An Integrative Literature Review (ILR) methodology was applied, through which scholarly sources were systema…</t>
        </is>
      </c>
      <c r="Y6335" t="inlineStr"/>
      <c r="Z6335" t="inlineStr">
        <is>
          <t>high</t>
        </is>
      </c>
      <c r="AA6335" t="inlineStr"/>
      <c r="AB6335" t="inlineStr"/>
      <c r="AC6335" t="inlineStr"/>
      <c r="AD6335" t="inlineStr"/>
      <c r="AE6335" t="inlineStr">
        <is>
          <t>C7:recent</t>
        </is>
      </c>
      <c r="AF6335" t="inlineStr"/>
      <c r="AG6335" t="n">
        <v>0</v>
      </c>
    </row>
    <row r="6336">
      <c r="A6336" t="inlineStr">
        <is>
          <t>LM06335</t>
        </is>
      </c>
      <c r="B6336" t="inlineStr">
        <is>
          <t>City-as-Prison: A Panoptic Reading of Urban Logistics</t>
        </is>
      </c>
      <c r="C6336" t="n">
        <v>2025</v>
      </c>
      <c r="D6336" t="inlineStr">
        <is>
          <t>Gilles Paché</t>
        </is>
      </c>
      <c r="E6336" t="inlineStr">
        <is>
          <t>Journal of Resources Development and Management</t>
        </is>
      </c>
      <c r="F6336" t="inlineStr">
        <is>
          <t>article</t>
        </is>
      </c>
      <c r="G6336" t="inlineStr">
        <is>
          <t>10.7176/jrdm/96-01</t>
        </is>
      </c>
      <c r="H6336" t="inlineStr">
        <is>
          <t>W4416950077</t>
        </is>
      </c>
      <c r="I6336" t="inlineStr">
        <is>
          <t>https://doi.org/10.7176/jrdm/96-01</t>
        </is>
      </c>
      <c r="J6336" t="inlineStr">
        <is>
          <t>https://iiste.org/Journals/index.php/JRDM/article/download/63593/65728</t>
        </is>
      </c>
      <c r="K6336" t="n">
        <v>0</v>
      </c>
      <c r="L6336" t="inlineStr">
        <is>
          <t>C</t>
        </is>
      </c>
      <c r="M6336" t="inlineStr">
        <is>
          <t>C7</t>
        </is>
      </c>
      <c r="N6336" t="inlineStr"/>
      <c r="O6336" t="inlineStr"/>
      <c r="P6336" t="inlineStr">
        <is>
          <t>Not place-specific</t>
        </is>
      </c>
      <c r="Q6336" t="inlineStr"/>
      <c r="R6336" t="inlineStr"/>
      <c r="S6336" t="inlineStr"/>
      <c r="T6336" t="inlineStr">
        <is>
          <t>conceptual</t>
        </is>
      </c>
      <c r="U6336" t="inlineStr"/>
      <c r="V6336" t="inlineStr"/>
      <c r="W6336" t="inlineStr">
        <is>
          <t>auto: Digitalization has become a central driver of contemporary urban governance, reshaping how authorities regulate movement, allocate resources, and manage public space.</t>
        </is>
      </c>
      <c r="X6336" t="inlineStr"/>
      <c r="Y6336" t="inlineStr"/>
      <c r="Z6336" t="inlineStr">
        <is>
          <t>high</t>
        </is>
      </c>
      <c r="AA6336" t="inlineStr"/>
      <c r="AB6336" t="inlineStr"/>
      <c r="AC6336" t="inlineStr"/>
      <c r="AD6336" t="inlineStr"/>
      <c r="AE6336" t="inlineStr">
        <is>
          <t>C7:recent</t>
        </is>
      </c>
      <c r="AF6336" t="inlineStr"/>
      <c r="AG6336" t="n">
        <v>0</v>
      </c>
    </row>
    <row r="6337">
      <c r="A6337" t="inlineStr">
        <is>
          <t>LM06336</t>
        </is>
      </c>
      <c r="B6337" t="inlineStr">
        <is>
          <t>Applications of Artificial Intelligence in Smart Cities</t>
        </is>
      </c>
      <c r="C6337" t="n">
        <v>2025</v>
      </c>
      <c r="D6337" t="inlineStr">
        <is>
          <t>Z.W. Zhang; Zhong-Mei Deng</t>
        </is>
      </c>
      <c r="E6337" t="inlineStr">
        <is>
          <t>International Conference on Electronic Information Technology and Computer Engineering (EITCE)</t>
        </is>
      </c>
      <c r="F6337" t="inlineStr">
        <is>
          <t>conference-paper</t>
        </is>
      </c>
      <c r="G6337" t="inlineStr">
        <is>
          <t>10.1145/3766671.3766872</t>
        </is>
      </c>
      <c r="H6337" t="inlineStr">
        <is>
          <t>W4417522831</t>
        </is>
      </c>
      <c r="I6337" t="inlineStr">
        <is>
          <t>https://doi.org/10.1145/3766671.3766872</t>
        </is>
      </c>
      <c r="J6337" t="inlineStr">
        <is>
          <t>https://doi.org/10.1145/3766671.3766872</t>
        </is>
      </c>
      <c r="K6337" t="n">
        <v>0</v>
      </c>
      <c r="L6337" t="inlineStr">
        <is>
          <t>C</t>
        </is>
      </c>
      <c r="M6337" t="inlineStr">
        <is>
          <t>C7</t>
        </is>
      </c>
      <c r="N6337" t="inlineStr"/>
      <c r="O6337" t="inlineStr">
        <is>
          <t>China; East Asia; India; Japan; Middle East; South Asia</t>
        </is>
      </c>
      <c r="P6337" t="inlineStr">
        <is>
          <t>Multi-region</t>
        </is>
      </c>
      <c r="Q6337" t="inlineStr">
        <is>
          <t>Y</t>
        </is>
      </c>
      <c r="R6337" t="inlineStr"/>
      <c r="S6337" t="inlineStr"/>
      <c r="T6337" t="inlineStr">
        <is>
          <t>review</t>
        </is>
      </c>
      <c r="U6337" t="inlineStr"/>
      <c r="V6337" t="inlineStr"/>
      <c r="W6337" t="inlineStr">
        <is>
          <t>auto: Based on the Web of Science Core Collection, this study retrieves relevant literature from 2019 to 2025 and adopts bibliometric methods, combining the visual tools VOSviewer and CiteSpace to systematically analyze author collaboration, country distribution, keyword co-occurrence and bursts, as we…</t>
        </is>
      </c>
      <c r="X6337" t="inlineStr"/>
      <c r="Y6337" t="inlineStr"/>
      <c r="Z6337" t="inlineStr">
        <is>
          <t>high</t>
        </is>
      </c>
      <c r="AA6337" t="inlineStr"/>
      <c r="AB6337" t="inlineStr"/>
      <c r="AC6337" t="inlineStr"/>
      <c r="AD6337" t="inlineStr"/>
      <c r="AE6337" t="inlineStr">
        <is>
          <t>C7:india</t>
        </is>
      </c>
      <c r="AF6337" t="inlineStr"/>
      <c r="AG6337" t="n">
        <v>0</v>
      </c>
    </row>
    <row r="6338">
      <c r="A6338" t="inlineStr">
        <is>
          <t>LM06337</t>
        </is>
      </c>
      <c r="B6338" t="inlineStr">
        <is>
          <t>Algorithmic Governance in Urban Mobility: The Role of Artificial Intelligence in Public Transport Decision Making</t>
        </is>
      </c>
      <c r="C6338" t="n">
        <v>2025</v>
      </c>
      <c r="D6338" t="inlineStr">
        <is>
          <t>Saraiba Núñez, Leider Inocencio; Figueredo MaldonadoI, Orlando</t>
        </is>
      </c>
      <c r="E6338" t="inlineStr">
        <is>
          <t>SAP Transport, Mobility &amp; Society</t>
        </is>
      </c>
      <c r="F6338" t="inlineStr">
        <is>
          <t>article</t>
        </is>
      </c>
      <c r="G6338" t="inlineStr">
        <is>
          <t>10.56294/tms2025216</t>
        </is>
      </c>
      <c r="H6338" t="inlineStr">
        <is>
          <t>W7114944003</t>
        </is>
      </c>
      <c r="I6338" t="inlineStr">
        <is>
          <t>https://doi.org/10.56294/tms2025216</t>
        </is>
      </c>
      <c r="J6338" t="inlineStr">
        <is>
          <t>https://tms.southam.pub/index.php/tms/article/download/216/135</t>
        </is>
      </c>
      <c r="K6338" t="n">
        <v>0</v>
      </c>
      <c r="L6338" t="inlineStr">
        <is>
          <t>C</t>
        </is>
      </c>
      <c r="M6338" t="inlineStr">
        <is>
          <t>C7</t>
        </is>
      </c>
      <c r="N6338" t="inlineStr"/>
      <c r="O6338" t="inlineStr"/>
      <c r="P6338" t="inlineStr">
        <is>
          <t>Not place-specific</t>
        </is>
      </c>
      <c r="Q6338" t="inlineStr"/>
      <c r="R6338" t="inlineStr"/>
      <c r="S6338" t="inlineStr"/>
      <c r="T6338" t="inlineStr">
        <is>
          <t>review</t>
        </is>
      </c>
      <c r="U6338" t="inlineStr"/>
      <c r="V6338" t="inlineStr"/>
      <c r="W6338" t="inlineStr">
        <is>
          <t>auto: The objective of this study is to critically analyze the scientific literature (2020-2025) to assess the balance between techno-economic advances and socio-political challenges (equity, transparency, and accountability) in the implementation of AI in public transport management.</t>
        </is>
      </c>
      <c r="X6338" t="inlineStr">
        <is>
          <t>auto: Eighty-nine articles extracted from Scopus and Web of Science were analyzed using critical thematic analysis to identify dominant paradigms and research gaps. | There is a severe lack of research on algorithmic auditing mechanisms and participatory governance frameworks.</t>
        </is>
      </c>
      <c r="Y6338" t="inlineStr"/>
      <c r="Z6338" t="inlineStr">
        <is>
          <t>medium</t>
        </is>
      </c>
      <c r="AA6338" t="inlineStr"/>
      <c r="AB6338" t="inlineStr"/>
      <c r="AC6338" t="inlineStr"/>
      <c r="AD6338" t="inlineStr"/>
      <c r="AE6338" t="inlineStr">
        <is>
          <t>C7:recent</t>
        </is>
      </c>
      <c r="AF6338" t="inlineStr"/>
      <c r="AG6338" t="n">
        <v>0</v>
      </c>
    </row>
    <row r="6339">
      <c r="A6339" t="inlineStr">
        <is>
          <t>LM06338</t>
        </is>
      </c>
      <c r="B6339" t="inlineStr">
        <is>
          <t>Artificial Intelligence in Local Government: Opportunities, Challenges and Prospects</t>
        </is>
      </c>
      <c r="C6339" t="n">
        <v>2025</v>
      </c>
      <c r="D6339" t="inlineStr">
        <is>
          <t>Ioannis Trigkas</t>
        </is>
      </c>
      <c r="E6339" t="inlineStr"/>
      <c r="F6339" t="inlineStr">
        <is>
          <t>article</t>
        </is>
      </c>
      <c r="G6339" t="inlineStr">
        <is>
          <t>10.63620/mkjlsst.2025.1003</t>
        </is>
      </c>
      <c r="H6339" t="inlineStr">
        <is>
          <t>W7117365749</t>
        </is>
      </c>
      <c r="I6339" t="inlineStr">
        <is>
          <t>https://doi.org/10.63620/mkjlsst.2025.1003</t>
        </is>
      </c>
      <c r="J6339" t="inlineStr">
        <is>
          <t>https://doi.org/10.63620/mkjlsst.2025.1003</t>
        </is>
      </c>
      <c r="K6339" t="n">
        <v>0</v>
      </c>
      <c r="L6339" t="inlineStr">
        <is>
          <t>C</t>
        </is>
      </c>
      <c r="M6339" t="inlineStr">
        <is>
          <t>C7</t>
        </is>
      </c>
      <c r="N6339" t="inlineStr"/>
      <c r="O6339" t="inlineStr">
        <is>
          <t>Athens; Australia; Barcelona; European; Greece; Helsinki; United Kingdom</t>
        </is>
      </c>
      <c r="P6339" t="inlineStr">
        <is>
          <t>Global North</t>
        </is>
      </c>
      <c r="Q6339" t="inlineStr"/>
      <c r="R6339" t="inlineStr"/>
      <c r="S6339" t="inlineStr"/>
      <c r="T6339" t="inlineStr">
        <is>
          <t>unclear</t>
        </is>
      </c>
      <c r="U6339" t="inlineStr"/>
      <c r="V6339" t="inlineStr"/>
      <c r="W6339" t="inlineStr">
        <is>
          <t>auto: This article examines the promise and challenges of AI in local governance, with a particular focus on the Greek context.</t>
        </is>
      </c>
      <c r="X6339" t="inlineStr">
        <is>
          <t>auto: While pioneering municipalities such as Trikala, Athens, and Thessaloniki have launched AI-driven projects, ranging from smart mobility systems to environmental monitoring, most municipalities still lack the infrastructure, resources, and strategies to adopt such technologies.</t>
        </is>
      </c>
      <c r="Y6339" t="inlineStr"/>
      <c r="Z6339" t="inlineStr">
        <is>
          <t>high</t>
        </is>
      </c>
      <c r="AA6339" t="inlineStr"/>
      <c r="AB6339" t="inlineStr"/>
      <c r="AC6339" t="inlineStr"/>
      <c r="AD6339" t="inlineStr"/>
      <c r="AE6339" t="inlineStr">
        <is>
          <t>C7:recent</t>
        </is>
      </c>
      <c r="AF6339" t="inlineStr"/>
      <c r="AG6339" t="n">
        <v>0</v>
      </c>
    </row>
    <row r="6340">
      <c r="A6340" t="inlineStr">
        <is>
          <t>LM06339</t>
        </is>
      </c>
      <c r="B6340" t="inlineStr">
        <is>
          <t>Integrating generative AI into urban planning education for real estate students</t>
        </is>
      </c>
      <c r="C6340" t="n">
        <v>2026</v>
      </c>
      <c r="D6340" t="inlineStr">
        <is>
          <t>Luis Lozano-Paredes</t>
        </is>
      </c>
      <c r="E6340" t="inlineStr">
        <is>
          <t>Routledge eBooks</t>
        </is>
      </c>
      <c r="F6340" t="inlineStr">
        <is>
          <t>book-chapter</t>
        </is>
      </c>
      <c r="G6340" t="inlineStr">
        <is>
          <t>10.1201/9781032656458-19</t>
        </is>
      </c>
      <c r="H6340" t="inlineStr">
        <is>
          <t>W7135193139</t>
        </is>
      </c>
      <c r="I6340" t="inlineStr">
        <is>
          <t>https://doi.org/10.1201/9781032656458-19</t>
        </is>
      </c>
      <c r="J6340" t="inlineStr"/>
      <c r="K6340" t="n">
        <v>0</v>
      </c>
      <c r="L6340" t="inlineStr">
        <is>
          <t>C</t>
        </is>
      </c>
      <c r="M6340" t="inlineStr">
        <is>
          <t>C7</t>
        </is>
      </c>
      <c r="N6340" t="inlineStr"/>
      <c r="O6340" t="inlineStr">
        <is>
          <t>Australia; Sydney</t>
        </is>
      </c>
      <c r="P6340" t="inlineStr">
        <is>
          <t>Global North</t>
        </is>
      </c>
      <c r="Q6340" t="inlineStr"/>
      <c r="R6340" t="inlineStr"/>
      <c r="S6340" t="inlineStr"/>
      <c r="T6340" t="inlineStr">
        <is>
          <t>computational</t>
        </is>
      </c>
      <c r="U6340" t="inlineStr"/>
      <c r="V6340" t="inlineStr"/>
      <c r="W6340" t="inlineStr">
        <is>
          <t>auto: This chapter explores the integration of generative AI and large language models (LLMs) into education for property economics (real estate) students.</t>
        </is>
      </c>
      <c r="X6340" t="inlineStr"/>
      <c r="Y6340" t="inlineStr"/>
      <c r="Z6340" t="inlineStr">
        <is>
          <t>high</t>
        </is>
      </c>
      <c r="AA6340" t="inlineStr"/>
      <c r="AB6340" t="inlineStr"/>
      <c r="AC6340" t="inlineStr"/>
      <c r="AD6340" t="inlineStr"/>
      <c r="AE6340" t="inlineStr">
        <is>
          <t>C7:recent</t>
        </is>
      </c>
      <c r="AF6340" t="inlineStr"/>
      <c r="AG6340" t="n">
        <v>0</v>
      </c>
    </row>
    <row r="6341">
      <c r="A6341" t="inlineStr">
        <is>
          <t>LM06340</t>
        </is>
      </c>
      <c r="B6341" t="inlineStr">
        <is>
          <t>Analyzing Urban Sprawl Through Aerial Views of Satellite Imagery using Geospatial Analysis with Generative AI</t>
        </is>
      </c>
      <c r="C6341" t="n">
        <v>2026</v>
      </c>
      <c r="D6341" t="inlineStr">
        <is>
          <t>L.Manjula; Prabhavathi K; I. Sakthidevi; S.Sujatha; R. Divya; Sangeetha Sri S</t>
        </is>
      </c>
      <c r="E6341" t="inlineStr">
        <is>
          <t>International Conference on Image Processing and Capsule Networks (ICIPCN)</t>
        </is>
      </c>
      <c r="F6341" t="inlineStr">
        <is>
          <t>conference-paper</t>
        </is>
      </c>
      <c r="G6341" t="inlineStr">
        <is>
          <t>10.1109/icipcn67432.2026.11439040</t>
        </is>
      </c>
      <c r="H6341" t="inlineStr">
        <is>
          <t>W7140079059</t>
        </is>
      </c>
      <c r="I6341" t="inlineStr">
        <is>
          <t>https://doi.org/10.1109/icipcn67432.2026.11439040</t>
        </is>
      </c>
      <c r="J6341" t="inlineStr"/>
      <c r="K6341" t="n">
        <v>0</v>
      </c>
      <c r="L6341" t="inlineStr">
        <is>
          <t>C</t>
        </is>
      </c>
      <c r="M6341" t="inlineStr">
        <is>
          <t>C7</t>
        </is>
      </c>
      <c r="N6341" t="inlineStr"/>
      <c r="O6341" t="inlineStr">
        <is>
          <t>Hyderabad</t>
        </is>
      </c>
      <c r="P6341" t="inlineStr">
        <is>
          <t>South Asia</t>
        </is>
      </c>
      <c r="Q6341" t="inlineStr">
        <is>
          <t>Y</t>
        </is>
      </c>
      <c r="R6341" t="inlineStr"/>
      <c r="S6341" t="inlineStr"/>
      <c r="T6341" t="inlineStr">
        <is>
          <t>computational</t>
        </is>
      </c>
      <c r="U6341" t="inlineStr"/>
      <c r="V6341" t="inlineStr"/>
      <c r="W6341" t="inlineStr">
        <is>
          <t>auto: This paper compares satellite imagery from March 2020 and March 2025 to provide a comprehensive analysis of urban expansion in Hyderabad.</t>
        </is>
      </c>
      <c r="X6341" t="inlineStr"/>
      <c r="Y6341" t="inlineStr"/>
      <c r="Z6341" t="inlineStr">
        <is>
          <t>high</t>
        </is>
      </c>
      <c r="AA6341" t="inlineStr"/>
      <c r="AB6341" t="inlineStr"/>
      <c r="AC6341" t="inlineStr"/>
      <c r="AD6341" t="inlineStr"/>
      <c r="AE6341" t="inlineStr">
        <is>
          <t>C7:india</t>
        </is>
      </c>
      <c r="AF6341" t="inlineStr"/>
      <c r="AG6341" t="n">
        <v>0</v>
      </c>
    </row>
    <row r="6342">
      <c r="A6342" t="inlineStr">
        <is>
          <t>LM06341</t>
        </is>
      </c>
      <c r="B6342" t="inlineStr">
        <is>
          <t>Urban Artificial Intelligence and Planning</t>
        </is>
      </c>
      <c r="C6342" t="n">
        <v>2026</v>
      </c>
      <c r="D6342" t="inlineStr">
        <is>
          <t>Mohsen Mohammadzadeh</t>
        </is>
      </c>
      <c r="E6342" t="inlineStr">
        <is>
          <t>CRC Press eBooks</t>
        </is>
      </c>
      <c r="F6342" t="inlineStr">
        <is>
          <t>book-chapter</t>
        </is>
      </c>
      <c r="G6342" t="inlineStr">
        <is>
          <t>10.1201/9781003480167-14</t>
        </is>
      </c>
      <c r="H6342" t="inlineStr">
        <is>
          <t>W7147037169</t>
        </is>
      </c>
      <c r="I6342" t="inlineStr">
        <is>
          <t>https://doi.org/10.1201/9781003480167-14</t>
        </is>
      </c>
      <c r="J6342" t="inlineStr">
        <is>
          <t>https://hdl.handle.net/2292/75498</t>
        </is>
      </c>
      <c r="K6342" t="n">
        <v>0</v>
      </c>
      <c r="L6342" t="inlineStr">
        <is>
          <t>C</t>
        </is>
      </c>
      <c r="M6342" t="inlineStr">
        <is>
          <t>C7</t>
        </is>
      </c>
      <c r="N6342" t="inlineStr"/>
      <c r="O6342" t="inlineStr"/>
      <c r="P6342" t="inlineStr">
        <is>
          <t>Not place-specific</t>
        </is>
      </c>
      <c r="Q6342" t="inlineStr"/>
      <c r="R6342" t="inlineStr"/>
      <c r="S6342" t="inlineStr"/>
      <c r="T6342" t="inlineStr">
        <is>
          <t>conceptual</t>
        </is>
      </c>
      <c r="U6342" t="inlineStr"/>
      <c r="V6342" t="inlineStr"/>
      <c r="W6342" t="inlineStr">
        <is>
          <t>auto: Reading Urban AI through Lacan’s registers – the Imaginary, the Symbolic, and the Real – this chapter shows how algorithmic apparatuses inform planners’ knowledge, reinforce a technocratic desire for control, and seduce with illusions of seamless order.</t>
        </is>
      </c>
      <c r="X6342" t="inlineStr"/>
      <c r="Y6342" t="inlineStr"/>
      <c r="Z6342" t="inlineStr">
        <is>
          <t>high</t>
        </is>
      </c>
      <c r="AA6342" t="inlineStr"/>
      <c r="AB6342" t="inlineStr"/>
      <c r="AC6342" t="inlineStr"/>
      <c r="AD6342" t="inlineStr"/>
      <c r="AE6342" t="inlineStr">
        <is>
          <t>C7:recent</t>
        </is>
      </c>
      <c r="AF6342" t="inlineStr"/>
      <c r="AG6342" t="n">
        <v>0</v>
      </c>
    </row>
    <row r="6343">
      <c r="A6343" t="inlineStr">
        <is>
          <t>LM06342</t>
        </is>
      </c>
      <c r="B6343" t="inlineStr">
        <is>
          <t>Algorithmic Governance and Public Accountability: Audits, Transparency, and Harm</t>
        </is>
      </c>
      <c r="C6343" t="n">
        <v>2026</v>
      </c>
      <c r="D6343" t="inlineStr">
        <is>
          <t>Tarcisius Niwagaba</t>
        </is>
      </c>
      <c r="E6343" t="inlineStr">
        <is>
          <t>NEWPORT INTERNATIONAL JOURNAL OF CURRENT ISSUES IN ARTS AND MANAGEMENT</t>
        </is>
      </c>
      <c r="F6343" t="inlineStr">
        <is>
          <t>article</t>
        </is>
      </c>
      <c r="G6343" t="inlineStr">
        <is>
          <t>10.59298/nijciam/2025/71.1019</t>
        </is>
      </c>
      <c r="H6343" t="inlineStr">
        <is>
          <t>W7153753363</t>
        </is>
      </c>
      <c r="I6343" t="inlineStr">
        <is>
          <t>https://doi.org/10.59298/nijciam/2025/71.1019</t>
        </is>
      </c>
      <c r="J6343" t="inlineStr"/>
      <c r="K6343" t="n">
        <v>0</v>
      </c>
      <c r="L6343" t="inlineStr">
        <is>
          <t>C</t>
        </is>
      </c>
      <c r="M6343" t="inlineStr">
        <is>
          <t>C7</t>
        </is>
      </c>
      <c r="N6343" t="inlineStr"/>
      <c r="O6343" t="inlineStr"/>
      <c r="P6343" t="inlineStr">
        <is>
          <t>Not place-specific</t>
        </is>
      </c>
      <c r="Q6343" t="inlineStr"/>
      <c r="R6343" t="inlineStr"/>
      <c r="S6343" t="inlineStr"/>
      <c r="T6343" t="inlineStr">
        <is>
          <t>qualitative</t>
        </is>
      </c>
      <c r="U6343" t="inlineStr"/>
      <c r="V6343" t="inlineStr"/>
      <c r="W6343" t="inlineStr">
        <is>
          <t>auto: This paper examines the governance of algorithmic systems through three central mechanisms: audits, transparency, and harm assessment.</t>
        </is>
      </c>
      <c r="X6343" t="inlineStr">
        <is>
          <t>auto: Drawing on international case studies from municipal governments and public service delivery contexts, the paper highlights both the opportunities and limitations of current governance approaches.</t>
        </is>
      </c>
      <c r="Y6343" t="inlineStr"/>
      <c r="Z6343" t="inlineStr">
        <is>
          <t>high</t>
        </is>
      </c>
      <c r="AA6343" t="inlineStr"/>
      <c r="AB6343" t="inlineStr"/>
      <c r="AC6343" t="inlineStr"/>
      <c r="AD6343" t="inlineStr"/>
      <c r="AE6343" t="inlineStr">
        <is>
          <t>C7:recent</t>
        </is>
      </c>
      <c r="AF6343" t="inlineStr"/>
      <c r="AG6343" t="n">
        <v>0</v>
      </c>
    </row>
    <row r="6344">
      <c r="A6344" t="inlineStr">
        <is>
          <t>LM06343</t>
        </is>
      </c>
      <c r="B6344" t="inlineStr">
        <is>
          <t>The Use of Artificial Intelligence for Sustainable Local Governments in Nepal: A Framework for Digitalization of Public Service Delivery</t>
        </is>
      </c>
      <c r="C6344" t="n">
        <v>2026</v>
      </c>
      <c r="D6344" t="inlineStr">
        <is>
          <t>Prakash Subedi</t>
        </is>
      </c>
      <c r="E6344" t="inlineStr">
        <is>
          <t>Academia Journal of Humanities &amp; Social Sciences.</t>
        </is>
      </c>
      <c r="F6344" t="inlineStr">
        <is>
          <t>article</t>
        </is>
      </c>
      <c r="G6344" t="inlineStr">
        <is>
          <t>10.3126/ajhss.v3i1.92791</t>
        </is>
      </c>
      <c r="H6344" t="inlineStr">
        <is>
          <t>W7154022733</t>
        </is>
      </c>
      <c r="I6344" t="inlineStr">
        <is>
          <t>https://doi.org/10.3126/ajhss.v3i1.92791</t>
        </is>
      </c>
      <c r="J6344" t="inlineStr">
        <is>
          <t>https://www.nepjol.info/index.php/ajhss/article/download/92791/70441</t>
        </is>
      </c>
      <c r="K6344" t="n">
        <v>0</v>
      </c>
      <c r="L6344" t="inlineStr">
        <is>
          <t>C</t>
        </is>
      </c>
      <c r="M6344" t="inlineStr">
        <is>
          <t>C7</t>
        </is>
      </c>
      <c r="N6344" t="inlineStr"/>
      <c r="O6344" t="inlineStr">
        <is>
          <t>Nepal</t>
        </is>
      </c>
      <c r="P6344" t="inlineStr">
        <is>
          <t>South Asia</t>
        </is>
      </c>
      <c r="Q6344" t="inlineStr"/>
      <c r="R6344" t="inlineStr"/>
      <c r="S6344" t="inlineStr"/>
      <c r="T6344" t="inlineStr">
        <is>
          <t>mixed</t>
        </is>
      </c>
      <c r="U6344" t="inlineStr"/>
      <c r="V6344" t="inlineStr"/>
      <c r="W6344" t="inlineStr">
        <is>
          <t>auto: This study examines the preparedness of Pokhara Metropolitan City to adopt AI-based tools, focusing on Wards 26 and 27 as the representative units of the frontline service delivery.</t>
        </is>
      </c>
      <c r="X6344" t="inlineStr">
        <is>
          <t>auto: However, the institutional readiness remains moderate due to some gaps in the policy frameworks, fragmented digital systems, and limited strategic planning for an AI adoption.</t>
        </is>
      </c>
      <c r="Y6344" t="inlineStr"/>
      <c r="Z6344" t="inlineStr">
        <is>
          <t>high</t>
        </is>
      </c>
      <c r="AA6344" t="inlineStr"/>
      <c r="AB6344" t="inlineStr"/>
      <c r="AC6344" t="inlineStr"/>
      <c r="AD6344" t="inlineStr"/>
      <c r="AE6344" t="inlineStr">
        <is>
          <t>C7:india</t>
        </is>
      </c>
      <c r="AF6344" t="inlineStr"/>
      <c r="AG6344" t="n">
        <v>0</v>
      </c>
    </row>
    <row r="6345">
      <c r="A6345" t="inlineStr">
        <is>
          <t>LM06344</t>
        </is>
      </c>
      <c r="B6345" t="inlineStr">
        <is>
          <t>Smart Sustainability Beyond Infrastructure: An Institutional and Algorithmic Governance Framework for Green Urban Performance</t>
        </is>
      </c>
      <c r="C6345" t="n">
        <v>2026</v>
      </c>
      <c r="D6345" t="inlineStr">
        <is>
          <t>Khoren Mkhitaryan; Susanna Karapetyan; Amalya Manukyan; Anna Sanamyan; Tatevik Mkrtchyan</t>
        </is>
      </c>
      <c r="E6345" t="inlineStr">
        <is>
          <t>Urban Science</t>
        </is>
      </c>
      <c r="F6345" t="inlineStr">
        <is>
          <t>article</t>
        </is>
      </c>
      <c r="G6345" t="inlineStr">
        <is>
          <t>10.3390/urbansci10040214</t>
        </is>
      </c>
      <c r="H6345" t="inlineStr">
        <is>
          <t>W7154572672</t>
        </is>
      </c>
      <c r="I6345" t="inlineStr">
        <is>
          <t>https://doi.org/10.3390/urbansci10040214</t>
        </is>
      </c>
      <c r="J6345" t="inlineStr">
        <is>
          <t>https://www.mdpi.com/2413-8851/10/4/214/pdf?version=1776337942</t>
        </is>
      </c>
      <c r="K6345" t="n">
        <v>0</v>
      </c>
      <c r="L6345" t="inlineStr">
        <is>
          <t>C</t>
        </is>
      </c>
      <c r="M6345" t="inlineStr">
        <is>
          <t>C7</t>
        </is>
      </c>
      <c r="N6345" t="inlineStr"/>
      <c r="O6345" t="inlineStr">
        <is>
          <t>Armenia</t>
        </is>
      </c>
      <c r="P6345" t="inlineStr">
        <is>
          <t>Middle East</t>
        </is>
      </c>
      <c r="Q6345" t="inlineStr"/>
      <c r="R6345" t="inlineStr"/>
      <c r="S6345" t="inlineStr"/>
      <c r="T6345" t="inlineStr">
        <is>
          <t>conceptual</t>
        </is>
      </c>
      <c r="U6345" t="inlineStr"/>
      <c r="V6345" t="inlineStr"/>
      <c r="W6345" t="inlineStr">
        <is>
          <t>auto: This study proposes the ISAG-G Governance Framework (Institutional and Smart Algorithmic Governance for Green Performance), a governance-oriented analytical framework designed to assess green urban governance capacity.</t>
        </is>
      </c>
      <c r="X6345" t="inlineStr"/>
      <c r="Y6345" t="inlineStr"/>
      <c r="Z6345" t="inlineStr">
        <is>
          <t>high</t>
        </is>
      </c>
      <c r="AA6345" t="inlineStr"/>
      <c r="AB6345" t="inlineStr"/>
      <c r="AC6345" t="inlineStr"/>
      <c r="AD6345" t="inlineStr"/>
      <c r="AE6345" t="inlineStr">
        <is>
          <t>C7:recent</t>
        </is>
      </c>
      <c r="AF6345" t="inlineStr"/>
      <c r="AG6345" t="n">
        <v>0</v>
      </c>
    </row>
    <row r="6346">
      <c r="A6346" t="inlineStr">
        <is>
          <t>LM06345</t>
        </is>
      </c>
      <c r="B6346" t="inlineStr">
        <is>
          <t>Tamed Wanderers: How AutoNavi Maps Reshapes Urban Spacetime and Individual Existence Through Algorithmic Governance</t>
        </is>
      </c>
      <c r="C6346" t="n">
        <v>2026</v>
      </c>
      <c r="D6346" t="inlineStr">
        <is>
          <t>Wenwen Liao; Haijun Yang; Yingyi Hua</t>
        </is>
      </c>
      <c r="E6346" t="inlineStr">
        <is>
          <t>Advances in information management and economic development research.</t>
        </is>
      </c>
      <c r="F6346" t="inlineStr">
        <is>
          <t>article</t>
        </is>
      </c>
      <c r="G6346" t="inlineStr">
        <is>
          <t>10.70114/aimedr.2026.1.1.p44</t>
        </is>
      </c>
      <c r="H6346" t="inlineStr">
        <is>
          <t>W7160384255</t>
        </is>
      </c>
      <c r="I6346" t="inlineStr">
        <is>
          <t>https://doi.org/10.70114/aimedr.2026.1.1.p44</t>
        </is>
      </c>
      <c r="J6346" t="inlineStr">
        <is>
          <t>https://mcrrf3u4tu.angus-publishing.com/upload/2026/05/07/732f19d0-143b-4c63-8d20-4939acf44419.pdf</t>
        </is>
      </c>
      <c r="K6346" t="n">
        <v>0</v>
      </c>
      <c r="L6346" t="inlineStr">
        <is>
          <t>C</t>
        </is>
      </c>
      <c r="M6346" t="inlineStr">
        <is>
          <t>C7</t>
        </is>
      </c>
      <c r="N6346" t="inlineStr"/>
      <c r="O6346" t="inlineStr"/>
      <c r="P6346" t="inlineStr">
        <is>
          <t>Not place-specific</t>
        </is>
      </c>
      <c r="Q6346" t="inlineStr"/>
      <c r="R6346" t="inlineStr"/>
      <c r="S6346" t="inlineStr"/>
      <c r="T6346" t="inlineStr">
        <is>
          <t>conceptual</t>
        </is>
      </c>
      <c r="U6346" t="inlineStr"/>
      <c r="V6346" t="inlineStr"/>
      <c r="W6346" t="inlineStr">
        <is>
          <t>auto: Taking AutoNavi Maps（Amap）as its subject, this paper explores how algorithms reshape urban mobility and individual existence under the guise of prediction and optimization.</t>
        </is>
      </c>
      <c r="X6346" t="inlineStr"/>
      <c r="Y6346" t="inlineStr"/>
      <c r="Z6346" t="inlineStr">
        <is>
          <t>high</t>
        </is>
      </c>
      <c r="AA6346" t="inlineStr"/>
      <c r="AB6346" t="inlineStr"/>
      <c r="AC6346" t="inlineStr"/>
      <c r="AD6346" t="inlineStr"/>
      <c r="AE6346" t="inlineStr">
        <is>
          <t>C7:recent</t>
        </is>
      </c>
      <c r="AF6346" t="inlineStr">
        <is>
          <t>W7167424436</t>
        </is>
      </c>
      <c r="AG6346" t="n">
        <v>0</v>
      </c>
    </row>
    <row r="6347">
      <c r="A6347" t="inlineStr">
        <is>
          <t>LM06346</t>
        </is>
      </c>
      <c r="B6347" t="inlineStr">
        <is>
          <t>Generative AI-driven urban planning for net-zero emissions cities</t>
        </is>
      </c>
      <c r="C6347" t="n">
        <v>2026</v>
      </c>
      <c r="D6347" t="inlineStr">
        <is>
          <t>Wai Yie Leong</t>
        </is>
      </c>
      <c r="E6347" t="inlineStr">
        <is>
          <t>IET conference proceedings.</t>
        </is>
      </c>
      <c r="F6347" t="inlineStr">
        <is>
          <t>conference-paper</t>
        </is>
      </c>
      <c r="G6347" t="inlineStr">
        <is>
          <t>10.1049/icp.2026.1919</t>
        </is>
      </c>
      <c r="H6347" t="inlineStr">
        <is>
          <t>W7163038406</t>
        </is>
      </c>
      <c r="I6347" t="inlineStr">
        <is>
          <t>https://doi.org/10.1049/icp.2026.1919</t>
        </is>
      </c>
      <c r="J6347" t="inlineStr"/>
      <c r="K6347" t="n">
        <v>0</v>
      </c>
      <c r="L6347" t="inlineStr">
        <is>
          <t>C</t>
        </is>
      </c>
      <c r="M6347" t="inlineStr">
        <is>
          <t>C7</t>
        </is>
      </c>
      <c r="N6347" t="inlineStr"/>
      <c r="O6347" t="inlineStr"/>
      <c r="P6347" t="inlineStr">
        <is>
          <t>Not place-specific</t>
        </is>
      </c>
      <c r="Q6347" t="inlineStr"/>
      <c r="R6347" t="inlineStr"/>
      <c r="S6347" t="inlineStr"/>
      <c r="T6347" t="inlineStr">
        <is>
          <t>unclear</t>
        </is>
      </c>
      <c r="U6347" t="inlineStr"/>
      <c r="V6347" t="inlineStr"/>
      <c r="W6347" t="inlineStr"/>
      <c r="X6347" t="inlineStr"/>
      <c r="Y6347" t="inlineStr"/>
      <c r="Z6347" t="inlineStr">
        <is>
          <t>low</t>
        </is>
      </c>
      <c r="AA6347" t="inlineStr"/>
      <c r="AB6347" t="inlineStr"/>
      <c r="AC6347" t="inlineStr"/>
      <c r="AD6347" t="inlineStr"/>
      <c r="AE6347" t="inlineStr">
        <is>
          <t>C7:recent</t>
        </is>
      </c>
      <c r="AF6347" t="inlineStr"/>
      <c r="AG6347" t="n">
        <v>0</v>
      </c>
    </row>
    <row r="6348">
      <c r="A6348" t="inlineStr">
        <is>
          <t>LM06347</t>
        </is>
      </c>
      <c r="B6348" t="inlineStr">
        <is>
          <t>Artificial intelligence in the work of local government bodies: challenges and development prospects</t>
        </is>
      </c>
      <c r="C6348" t="n">
        <v>2026</v>
      </c>
      <c r="D6348" t="inlineStr">
        <is>
          <t>Грипп Эльвина Харисовна; Yu. Kh. Yakhina</t>
        </is>
      </c>
      <c r="E6348" t="inlineStr">
        <is>
          <t>Current Issues of the State and Law</t>
        </is>
      </c>
      <c r="F6348" t="inlineStr">
        <is>
          <t>article</t>
        </is>
      </c>
      <c r="G6348" t="inlineStr">
        <is>
          <t>10.20310/2587-9340-2026-10-2-255-264</t>
        </is>
      </c>
      <c r="H6348" t="inlineStr">
        <is>
          <t>W7164802034</t>
        </is>
      </c>
      <c r="I6348" t="inlineStr">
        <is>
          <t>https://doi.org/10.20310/2587-9340-2026-10-2-255-264</t>
        </is>
      </c>
      <c r="J6348" t="inlineStr">
        <is>
          <t>https://apgp.elpub.ru/jour/article/download/12/12</t>
        </is>
      </c>
      <c r="K6348" t="n">
        <v>0</v>
      </c>
      <c r="L6348" t="inlineStr">
        <is>
          <t>C</t>
        </is>
      </c>
      <c r="M6348" t="inlineStr">
        <is>
          <t>C7</t>
        </is>
      </c>
      <c r="N6348" t="inlineStr"/>
      <c r="O6348" t="inlineStr">
        <is>
          <t>Russia</t>
        </is>
      </c>
      <c r="P6348" t="inlineStr">
        <is>
          <t>Global North</t>
        </is>
      </c>
      <c r="Q6348" t="inlineStr"/>
      <c r="R6348" t="inlineStr"/>
      <c r="S6348" t="inlineStr"/>
      <c r="T6348" t="inlineStr">
        <is>
          <t>conceptual</t>
        </is>
      </c>
      <c r="U6348" t="inlineStr"/>
      <c r="V6348" t="inlineStr"/>
      <c r="W6348" t="inlineStr">
        <is>
          <t>auto: An analysis of the problems and prospects of applying artificial intelligence technologies in the activities of local self-government bodies in the context of the digital transformation of public administration has been conducted.</t>
        </is>
      </c>
      <c r="X6348" t="inlineStr">
        <is>
          <t>auto: It is substantiated that the key obstacle to the development of artificial intelligence in this field is the lack of comprehensive legal regulation.</t>
        </is>
      </c>
      <c r="Y6348" t="inlineStr"/>
      <c r="Z6348" t="inlineStr">
        <is>
          <t>high</t>
        </is>
      </c>
      <c r="AA6348" t="inlineStr"/>
      <c r="AB6348" t="inlineStr"/>
      <c r="AC6348" t="inlineStr"/>
      <c r="AD6348" t="inlineStr"/>
      <c r="AE6348" t="inlineStr">
        <is>
          <t>C7:recent</t>
        </is>
      </c>
      <c r="AF6348" t="inlineStr"/>
      <c r="AG6348" t="n">
        <v>0</v>
      </c>
    </row>
    <row r="6349">
      <c r="A6349" t="inlineStr">
        <is>
          <t>LM06348</t>
        </is>
      </c>
      <c r="B6349" t="inlineStr">
        <is>
          <t>UrbanInfraAI: A Policy-Grounded Geospatial RAG Framework for Scalable AI-Assisted Urban Planning</t>
        </is>
      </c>
      <c r="C6349" t="n">
        <v>2026</v>
      </c>
      <c r="D6349" t="inlineStr">
        <is>
          <t>Sriyanshu Azad; Raj Singh; Keshav Gupta; Chaitali Bhowmik</t>
        </is>
      </c>
      <c r="E6349" t="inlineStr">
        <is>
          <t>CRC Press eBooks</t>
        </is>
      </c>
      <c r="F6349" t="inlineStr">
        <is>
          <t>book-chapter</t>
        </is>
      </c>
      <c r="G6349" t="inlineStr">
        <is>
          <t>10.1201/9781003743767-76</t>
        </is>
      </c>
      <c r="H6349" t="inlineStr">
        <is>
          <t>W7165538678</t>
        </is>
      </c>
      <c r="I6349" t="inlineStr">
        <is>
          <t>https://doi.org/10.1201/9781003743767-76</t>
        </is>
      </c>
      <c r="J6349" t="inlineStr"/>
      <c r="K6349" t="n">
        <v>0</v>
      </c>
      <c r="L6349" t="inlineStr">
        <is>
          <t>C</t>
        </is>
      </c>
      <c r="M6349" t="inlineStr">
        <is>
          <t>C7</t>
        </is>
      </c>
      <c r="N6349" t="inlineStr"/>
      <c r="O6349" t="inlineStr">
        <is>
          <t>Delhi; India</t>
        </is>
      </c>
      <c r="P6349" t="inlineStr">
        <is>
          <t>South Asia</t>
        </is>
      </c>
      <c r="Q6349" t="inlineStr">
        <is>
          <t>Y</t>
        </is>
      </c>
      <c r="R6349" t="inlineStr">
        <is>
          <t>Y</t>
        </is>
      </c>
      <c r="S6349" t="inlineStr"/>
      <c r="T6349" t="inlineStr">
        <is>
          <t>computational</t>
        </is>
      </c>
      <c r="U6349" t="inlineStr"/>
      <c r="V6349" t="inlineStr"/>
      <c r="W6349" t="inlineStr">
        <is>
          <t>auto: The next-generation decision-support system (UrbanInfraAI) is proposed in this paper and is based on Generative AI (GenAI) and Retrieval-Augmented Generation (RAG) in combination with geospatial data provided via the Google Maps API to address these shortcomings [2, 3].</t>
        </is>
      </c>
      <c r="X6349" t="inlineStr"/>
      <c r="Y6349" t="inlineStr"/>
      <c r="Z6349" t="inlineStr">
        <is>
          <t>high</t>
        </is>
      </c>
      <c r="AA6349" t="inlineStr"/>
      <c r="AB6349" t="inlineStr"/>
      <c r="AC6349" t="inlineStr"/>
      <c r="AD6349" t="inlineStr"/>
      <c r="AE6349" t="inlineStr">
        <is>
          <t>C7:india</t>
        </is>
      </c>
      <c r="AF6349" t="inlineStr"/>
      <c r="AG6349" t="n">
        <v>0</v>
      </c>
    </row>
    <row r="6350">
      <c r="A6350" t="inlineStr">
        <is>
          <t>LM06349</t>
        </is>
      </c>
      <c r="B6350" t="inlineStr">
        <is>
          <t>AI Urbanism</t>
        </is>
      </c>
      <c r="C6350" t="n">
        <v>2026</v>
      </c>
      <c r="D6350" t="inlineStr">
        <is>
          <t>Miguel Valdez</t>
        </is>
      </c>
      <c r="E6350" t="inlineStr"/>
      <c r="F6350" t="inlineStr">
        <is>
          <t>reference-entry</t>
        </is>
      </c>
      <c r="G6350" t="inlineStr">
        <is>
          <t>10.1093/9780197859209.003.0107</t>
        </is>
      </c>
      <c r="H6350" t="inlineStr">
        <is>
          <t>W7166169748</t>
        </is>
      </c>
      <c r="I6350" t="inlineStr">
        <is>
          <t>https://doi.org/10.1093/9780197859209.003.0107</t>
        </is>
      </c>
      <c r="J6350" t="inlineStr"/>
      <c r="K6350" t="n">
        <v>0</v>
      </c>
      <c r="L6350" t="inlineStr">
        <is>
          <t>C</t>
        </is>
      </c>
      <c r="M6350" t="inlineStr">
        <is>
          <t>C7</t>
        </is>
      </c>
      <c r="N6350" t="inlineStr"/>
      <c r="O6350" t="inlineStr"/>
      <c r="P6350" t="inlineStr">
        <is>
          <t>Not place-specific</t>
        </is>
      </c>
      <c r="Q6350" t="inlineStr"/>
      <c r="R6350" t="inlineStr"/>
      <c r="S6350" t="inlineStr"/>
      <c r="T6350" t="inlineStr">
        <is>
          <t>conceptual</t>
        </is>
      </c>
      <c r="U6350" t="inlineStr"/>
      <c r="V6350" t="inlineStr"/>
      <c r="W6350" t="inlineStr">
        <is>
          <t>auto: For purposes of this article, AI will be organized in terms of a broad taxonomy comprising autonomous vehicles (AVs) and mobilities, urban robots and drones, and less tangible manifestations such as city brains, digital twins, and urban platforms which cannot be readily located in space but impac…</t>
        </is>
      </c>
      <c r="X6350" t="inlineStr"/>
      <c r="Y6350" t="inlineStr"/>
      <c r="Z6350" t="inlineStr">
        <is>
          <t>high</t>
        </is>
      </c>
      <c r="AA6350" t="inlineStr"/>
      <c r="AB6350" t="inlineStr"/>
      <c r="AC6350" t="inlineStr"/>
      <c r="AD6350" t="inlineStr"/>
      <c r="AE6350" t="inlineStr">
        <is>
          <t>C7:recent</t>
        </is>
      </c>
      <c r="AF6350" t="inlineStr"/>
    </row>
    <row r="6351">
      <c r="A6351" t="inlineStr">
        <is>
          <t>LM06350</t>
        </is>
      </c>
      <c r="B6351" t="inlineStr">
        <is>
          <t>Artificial intelligence technology and local government debt burden: Nonlinear evidence from China</t>
        </is>
      </c>
      <c r="C6351" t="n">
        <v>2026</v>
      </c>
      <c r="D6351" t="inlineStr">
        <is>
          <t>Peng Liu; Jianfei Shen</t>
        </is>
      </c>
      <c r="E6351" t="inlineStr">
        <is>
          <t>International Review of Financial Analysis</t>
        </is>
      </c>
      <c r="F6351" t="inlineStr">
        <is>
          <t>article</t>
        </is>
      </c>
      <c r="G6351" t="inlineStr">
        <is>
          <t>10.1016/j.irfa.2026.105275</t>
        </is>
      </c>
      <c r="H6351" t="inlineStr">
        <is>
          <t>W7166640194</t>
        </is>
      </c>
      <c r="I6351" t="inlineStr">
        <is>
          <t>https://doi.org/10.1016/j.irfa.2026.105275</t>
        </is>
      </c>
      <c r="J6351" t="inlineStr"/>
      <c r="K6351" t="n">
        <v>0</v>
      </c>
      <c r="L6351" t="inlineStr">
        <is>
          <t>C</t>
        </is>
      </c>
      <c r="M6351" t="inlineStr">
        <is>
          <t>C7</t>
        </is>
      </c>
      <c r="N6351" t="inlineStr"/>
      <c r="O6351" t="inlineStr">
        <is>
          <t>China</t>
        </is>
      </c>
      <c r="P6351" t="inlineStr">
        <is>
          <t>China &amp; East Asia</t>
        </is>
      </c>
      <c r="Q6351" t="inlineStr"/>
      <c r="R6351" t="inlineStr"/>
      <c r="S6351" t="inlineStr"/>
      <c r="T6351" t="inlineStr">
        <is>
          <t>unclear</t>
        </is>
      </c>
      <c r="U6351" t="inlineStr"/>
      <c r="V6351" t="inlineStr"/>
      <c r="W6351" t="inlineStr"/>
      <c r="X6351" t="inlineStr"/>
      <c r="Y6351" t="inlineStr"/>
      <c r="Z6351" t="inlineStr">
        <is>
          <t>low</t>
        </is>
      </c>
      <c r="AA6351" t="inlineStr"/>
      <c r="AB6351" t="inlineStr"/>
      <c r="AC6351" t="inlineStr"/>
      <c r="AD6351" t="inlineStr"/>
      <c r="AE6351" t="inlineStr">
        <is>
          <t>C7:recent</t>
        </is>
      </c>
      <c r="AF6351" t="inlineStr"/>
      <c r="AG6351" t="n">
        <v>0</v>
      </c>
    </row>
    <row r="6352">
      <c r="A6352" t="inlineStr">
        <is>
          <t>LM06351</t>
        </is>
      </c>
      <c r="B6352" t="inlineStr">
        <is>
          <t>Algorithmic Governance of Territory and Market Dominion: The Role of Public Oversight</t>
        </is>
      </c>
      <c r="C6352" t="n">
        <v>2025</v>
      </c>
      <c r="D6352" t="inlineStr">
        <is>
          <t>Manlio Lisanti</t>
        </is>
      </c>
      <c r="E6352" t="inlineStr">
        <is>
          <t>Springer eBooks</t>
        </is>
      </c>
      <c r="F6352" t="inlineStr">
        <is>
          <t>conference-paper</t>
        </is>
      </c>
      <c r="G6352" t="inlineStr">
        <is>
          <t>10.1007/978-3-032-19720-7_25</t>
        </is>
      </c>
      <c r="H6352" t="inlineStr">
        <is>
          <t>W7166720149</t>
        </is>
      </c>
      <c r="I6352" t="inlineStr">
        <is>
          <t>https://doi.org/10.1007/978-3-032-19720-7_25</t>
        </is>
      </c>
      <c r="J6352" t="inlineStr">
        <is>
          <t>https://link.springer.com/content/pdf/10.1007/978-3-032-19720-7_25.pdf</t>
        </is>
      </c>
      <c r="K6352" t="n">
        <v>0</v>
      </c>
      <c r="L6352" t="inlineStr">
        <is>
          <t>C</t>
        </is>
      </c>
      <c r="M6352" t="inlineStr">
        <is>
          <t>C7</t>
        </is>
      </c>
      <c r="N6352" t="inlineStr"/>
      <c r="O6352" t="inlineStr"/>
      <c r="P6352" t="inlineStr">
        <is>
          <t>Not place-specific</t>
        </is>
      </c>
      <c r="Q6352" t="inlineStr"/>
      <c r="R6352" t="inlineStr"/>
      <c r="S6352" t="inlineStr"/>
      <c r="T6352" t="inlineStr">
        <is>
          <t>qualitative</t>
        </is>
      </c>
      <c r="U6352" t="inlineStr"/>
      <c r="V6352" t="inlineStr"/>
      <c r="W6352" t="inlineStr">
        <is>
          <t>auto: Abstract The paper explores the impact of algorithmic tools on territorial governance, both within and beyond the urban context.</t>
        </is>
      </c>
      <c r="X6352" t="inlineStr"/>
      <c r="Y6352" t="inlineStr"/>
      <c r="Z6352" t="inlineStr">
        <is>
          <t>high</t>
        </is>
      </c>
      <c r="AA6352" t="inlineStr"/>
      <c r="AB6352" t="inlineStr"/>
      <c r="AC6352" t="inlineStr"/>
      <c r="AD6352" t="inlineStr"/>
      <c r="AE6352" t="inlineStr">
        <is>
          <t>C7:recent</t>
        </is>
      </c>
      <c r="AF6352" t="inlineStr"/>
      <c r="AG6352" t="n">
        <v>0</v>
      </c>
    </row>
    <row r="6353">
      <c r="A6353" t="inlineStr">
        <is>
          <t>LM06352</t>
        </is>
      </c>
      <c r="B6353" t="inlineStr">
        <is>
          <t>REDEFINING BUSINESS PRACTICES THROUGH ARTIFICIAL INTELLIGENCE: A CASE STUDY OF WASTE MANAGEMENT INITIATIVES IN INDIA</t>
        </is>
      </c>
      <c r="C6353" t="n">
        <v>2026</v>
      </c>
      <c r="D6353" t="inlineStr">
        <is>
          <t>Prof. Dr. Anand Mohan; Sohini Roy</t>
        </is>
      </c>
      <c r="E6353" t="inlineStr">
        <is>
          <t>Iterative International Publishers eBooks</t>
        </is>
      </c>
      <c r="F6353" t="inlineStr">
        <is>
          <t>book-chapter</t>
        </is>
      </c>
      <c r="G6353" t="inlineStr">
        <is>
          <t>10.58532/nbennuraammb6p2c2</t>
        </is>
      </c>
      <c r="H6353" t="inlineStr">
        <is>
          <t>W7167281399</t>
        </is>
      </c>
      <c r="I6353" t="inlineStr">
        <is>
          <t>https://doi.org/10.58532/nbennuraammb6p2c2</t>
        </is>
      </c>
      <c r="J6353" t="inlineStr"/>
      <c r="K6353" t="n">
        <v>0</v>
      </c>
      <c r="L6353" t="inlineStr">
        <is>
          <t>C</t>
        </is>
      </c>
      <c r="M6353" t="inlineStr">
        <is>
          <t>C7</t>
        </is>
      </c>
      <c r="N6353" t="inlineStr"/>
      <c r="O6353" t="inlineStr">
        <is>
          <t>India</t>
        </is>
      </c>
      <c r="P6353" t="inlineStr">
        <is>
          <t>South Asia</t>
        </is>
      </c>
      <c r="Q6353" t="inlineStr">
        <is>
          <t>Y</t>
        </is>
      </c>
      <c r="R6353" t="inlineStr"/>
      <c r="S6353" t="inlineStr"/>
      <c r="T6353" t="inlineStr">
        <is>
          <t>mixed</t>
        </is>
      </c>
      <c r="U6353" t="inlineStr"/>
      <c r="V6353" t="inlineStr"/>
      <c r="W6353" t="inlineStr">
        <is>
          <t>auto: This study explores the transformative role of Artificial Intelligence (AI) in redefining business practices in waste management.</t>
        </is>
      </c>
      <c r="X6353" t="inlineStr">
        <is>
          <t>auto: However, challenges persist, including high initial investment, lack of technical expertise, and policy-level limitations.</t>
        </is>
      </c>
      <c r="Y6353" t="inlineStr"/>
      <c r="Z6353" t="inlineStr">
        <is>
          <t>high</t>
        </is>
      </c>
      <c r="AA6353" t="inlineStr"/>
      <c r="AB6353" t="inlineStr"/>
      <c r="AC6353" t="inlineStr"/>
      <c r="AD6353" t="inlineStr"/>
      <c r="AE6353" t="inlineStr">
        <is>
          <t>C7:india</t>
        </is>
      </c>
      <c r="AF6353" t="inlineStr"/>
      <c r="AG6353" t="n">
        <v>0</v>
      </c>
    </row>
    <row r="6354">
      <c r="A6354" t="inlineStr">
        <is>
          <t>LM06353</t>
        </is>
      </c>
      <c r="B6354" t="inlineStr">
        <is>
          <t>Harnessing artificial intelligence for revenue generation in South African local government</t>
        </is>
      </c>
      <c r="C6354" t="n">
        <v>2026</v>
      </c>
      <c r="D6354" t="inlineStr">
        <is>
          <t>Costa Hofisi; Mahlatse Sevhake</t>
        </is>
      </c>
      <c r="E6354" t="inlineStr">
        <is>
          <t>Industrial Artificial Intelligence</t>
        </is>
      </c>
      <c r="F6354" t="inlineStr">
        <is>
          <t>article</t>
        </is>
      </c>
      <c r="G6354" t="inlineStr">
        <is>
          <t>10.1007/s44244-026-00032-w</t>
        </is>
      </c>
      <c r="H6354" t="inlineStr">
        <is>
          <t>W7167340215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African; South Africa</t>
        </is>
      </c>
      <c r="P6354" t="inlineStr">
        <is>
          <t>Africa</t>
        </is>
      </c>
      <c r="Q6354" t="inlineStr"/>
      <c r="R6354" t="inlineStr"/>
      <c r="S6354" t="inlineStr"/>
      <c r="T6354" t="inlineStr">
        <is>
          <t>review</t>
        </is>
      </c>
      <c r="U6354" t="inlineStr"/>
      <c r="V6354" t="inlineStr"/>
      <c r="W6354" t="inlineStr">
        <is>
          <t>auto: This article presents an extensive systematic literature review, conducted in accordance with the PRISMA 2020 reporting guidelines, examining the deployment of AI in South African local government revenue systems, guided by the Technology-Organisation-Environment (TOE) framework.</t>
        </is>
      </c>
      <c r="X6354" t="inlineStr"/>
      <c r="Y6354" t="inlineStr"/>
      <c r="Z6354" t="inlineStr">
        <is>
          <t>high</t>
        </is>
      </c>
      <c r="AA6354" t="inlineStr"/>
      <c r="AB6354" t="inlineStr"/>
      <c r="AC6354" t="inlineStr"/>
      <c r="AD6354" t="inlineStr"/>
      <c r="AE6354" t="inlineStr">
        <is>
          <t>C7:recent</t>
        </is>
      </c>
      <c r="AF6354" t="inlineStr"/>
      <c r="AG6354" t="n">
        <v>0</v>
      </c>
    </row>
    <row r="6355">
      <c r="A6355" t="inlineStr">
        <is>
          <t>LM06354</t>
        </is>
      </c>
      <c r="B6355" t="inlineStr">
        <is>
          <t>Indonesian Local Government Readiness for Artificial Intelligence (AI) Based Digital Government Implementation</t>
        </is>
      </c>
      <c r="C6355" t="n">
        <v>2026</v>
      </c>
      <c r="D6355" t="inlineStr">
        <is>
          <t>Muhammad Azrial Fahreza; Fakhri Nur Rahman; Iman Surya</t>
        </is>
      </c>
      <c r="E6355" t="inlineStr">
        <is>
          <t>Jurnal Kajian dan Penelitian Umum</t>
        </is>
      </c>
      <c r="F6355" t="inlineStr">
        <is>
          <t>article</t>
        </is>
      </c>
      <c r="G6355" t="inlineStr">
        <is>
          <t>10.47861/jkpu-nalanda.v4i2.2557</t>
        </is>
      </c>
      <c r="H6355" t="inlineStr">
        <is>
          <t>W7167576465</t>
        </is>
      </c>
      <c r="I6355" t="inlineStr">
        <is>
          <t>https://doi.org/10.47861/jkpu-nalanda.v4i2.2557</t>
        </is>
      </c>
      <c r="J6355" t="inlineStr">
        <is>
          <t>https://doi.org/10.47861/jkpu-nalanda.v4i2.2557</t>
        </is>
      </c>
      <c r="K6355" t="n">
        <v>0</v>
      </c>
      <c r="L6355" t="inlineStr">
        <is>
          <t>C</t>
        </is>
      </c>
      <c r="M6355" t="inlineStr">
        <is>
          <t>C7</t>
        </is>
      </c>
      <c r="N6355" t="inlineStr">
        <is>
          <t>C8</t>
        </is>
      </c>
      <c r="O6355" t="inlineStr">
        <is>
          <t>Indonesia</t>
        </is>
      </c>
      <c r="P6355" t="inlineStr">
        <is>
          <t>Southeast Asia</t>
        </is>
      </c>
      <c r="Q6355" t="inlineStr"/>
      <c r="R6355" t="inlineStr"/>
      <c r="S6355" t="inlineStr"/>
      <c r="T6355" t="inlineStr">
        <is>
          <t>review</t>
        </is>
      </c>
      <c r="U6355" t="inlineStr"/>
      <c r="V6355" t="inlineStr"/>
      <c r="W6355" t="inlineStr">
        <is>
          <t>auto: This study aims to analyse the readiness of local governments to implement AI based digital government.</t>
        </is>
      </c>
      <c r="X6355" t="inlineStr"/>
      <c r="Y6355" t="inlineStr"/>
      <c r="Z6355" t="inlineStr">
        <is>
          <t>high</t>
        </is>
      </c>
      <c r="AA6355" t="inlineStr"/>
      <c r="AB6355" t="inlineStr"/>
      <c r="AC6355" t="inlineStr"/>
      <c r="AD6355" t="inlineStr"/>
      <c r="AE6355" t="inlineStr">
        <is>
          <t>C7:recent; C8:recent</t>
        </is>
      </c>
      <c r="AF6355" t="inlineStr"/>
      <c r="AG6355" t="n">
        <v>0</v>
      </c>
    </row>
    <row r="6356">
      <c r="A6356" t="inlineStr">
        <is>
          <t>LM06355</t>
        </is>
      </c>
      <c r="B6356" t="inlineStr">
        <is>
          <t>A Conceptual Review of AI-Driven Urban Transformation Paradigms - Comparing Urban AI, AI City, and AI Urbanism and the Reconfiguration of Urban Design</t>
        </is>
      </c>
      <c r="C6356" t="n">
        <v>2026</v>
      </c>
      <c r="D6356" t="inlineStr">
        <is>
          <t>Joonwoo Kim</t>
        </is>
      </c>
      <c r="E6356" t="inlineStr">
        <is>
          <t>Journal of the Urban Design Institute of Korea Urban Design</t>
        </is>
      </c>
      <c r="F6356" t="inlineStr">
        <is>
          <t>article</t>
        </is>
      </c>
      <c r="G6356" t="inlineStr">
        <is>
          <t>10.38195/judik.2026.06.27.3.19</t>
        </is>
      </c>
      <c r="H6356" t="inlineStr">
        <is>
          <t>W7167846466</t>
        </is>
      </c>
      <c r="I6356" t="inlineStr">
        <is>
          <t>https://doi.org/10.38195/judik.2026.06.27.3.19</t>
        </is>
      </c>
      <c r="J6356" t="inlineStr"/>
      <c r="K6356" t="n">
        <v>0</v>
      </c>
      <c r="L6356" t="inlineStr">
        <is>
          <t>C</t>
        </is>
      </c>
      <c r="M6356" t="inlineStr">
        <is>
          <t>C7</t>
        </is>
      </c>
      <c r="N6356" t="inlineStr"/>
      <c r="O6356" t="inlineStr"/>
      <c r="P6356" t="inlineStr">
        <is>
          <t>Not place-specific</t>
        </is>
      </c>
      <c r="Q6356" t="inlineStr"/>
      <c r="R6356" t="inlineStr"/>
      <c r="S6356" t="inlineStr"/>
      <c r="T6356" t="inlineStr">
        <is>
          <t>conceptual</t>
        </is>
      </c>
      <c r="U6356" t="inlineStr"/>
      <c r="V6356" t="inlineStr"/>
      <c r="W6356" t="inlineStr">
        <is>
          <t>auto: 본 연구는 데이터 수집과 연결성에 기반한 스마트시티 패러다임의 구조적 한계를 검토하고, 생성형 인공지능 확산 속에서 부상한 AI 기반 도시 전환 담론을 개념적으로 고찰하는 데 목적이 있다. 이를 위해 Urban AI, AI City, AI Urbanism을 이미 확립된 표준 개념이 아니라 스마트시티 이후의 도시 변화를 설명하기 위해 형성 중인 초기 개념군으로 보고, 각각 작동환경, 운영시스템, 해석 층위로 재구성하였다. 또한 기술·행위·공간·거버넌스의 네 가지 분석 틀을 통해 AI 기반 도시 전환의 개념 지형도와 도시설계적 함…</t>
        </is>
      </c>
      <c r="X6356" t="inlineStr"/>
      <c r="Y6356" t="inlineStr"/>
      <c r="Z6356" t="inlineStr">
        <is>
          <t>high</t>
        </is>
      </c>
      <c r="AA6356" t="inlineStr"/>
      <c r="AB6356" t="inlineStr"/>
      <c r="AC6356" t="inlineStr"/>
      <c r="AD6356" t="inlineStr"/>
      <c r="AE6356" t="inlineStr">
        <is>
          <t>C7:recent</t>
        </is>
      </c>
      <c r="AF6356" t="inlineStr"/>
      <c r="AG6356" t="n">
        <v>0</v>
      </c>
    </row>
    <row r="6357">
      <c r="A6357" t="inlineStr">
        <is>
          <t>LM06356</t>
        </is>
      </c>
      <c r="B6357" t="inlineStr">
        <is>
          <t>Generative AI and the City</t>
        </is>
      </c>
      <c r="C6357" t="n">
        <v>2026</v>
      </c>
      <c r="D6357" t="inlineStr">
        <is>
          <t>Fábio Duarte; Martina Mazzarello; Fan Zhang; Carlo Ratti</t>
        </is>
      </c>
      <c r="E6357" t="inlineStr">
        <is>
          <t>Routledge eBooks</t>
        </is>
      </c>
      <c r="F6357" t="inlineStr">
        <is>
          <t>book-chapter</t>
        </is>
      </c>
      <c r="G6357" t="inlineStr">
        <is>
          <t>10.4324/9781003668916-9</t>
        </is>
      </c>
      <c r="H6357" t="inlineStr">
        <is>
          <t>W7170190582</t>
        </is>
      </c>
      <c r="I6357" t="inlineStr">
        <is>
          <t>https://doi.org/10.4324/9781003668916-9</t>
        </is>
      </c>
      <c r="J6357" t="inlineStr"/>
      <c r="K6357" t="n">
        <v>0</v>
      </c>
      <c r="L6357" t="inlineStr">
        <is>
          <t>C</t>
        </is>
      </c>
      <c r="M6357" t="inlineStr">
        <is>
          <t>C7</t>
        </is>
      </c>
      <c r="N6357" t="inlineStr"/>
      <c r="O6357" t="inlineStr"/>
      <c r="P6357" t="inlineStr">
        <is>
          <t>Not place-specific</t>
        </is>
      </c>
      <c r="Q6357" t="inlineStr"/>
      <c r="R6357" t="inlineStr"/>
      <c r="S6357" t="inlineStr"/>
      <c r="T6357" t="inlineStr">
        <is>
          <t>unclear</t>
        </is>
      </c>
      <c r="U6357" t="inlineStr"/>
      <c r="V6357" t="inlineStr"/>
      <c r="W6357" t="inlineStr">
        <is>
          <t>auto: This chapter explores the rapid rise and implications of generative AI, particularly large language models like ChatGPT and image generators such as DALL•E and Midjourney.</t>
        </is>
      </c>
      <c r="X6357" t="inlineStr"/>
      <c r="Y6357" t="inlineStr"/>
      <c r="Z6357" t="inlineStr">
        <is>
          <t>high</t>
        </is>
      </c>
      <c r="AA6357" t="inlineStr"/>
      <c r="AB6357" t="inlineStr"/>
      <c r="AC6357" t="inlineStr"/>
      <c r="AD6357" t="inlineStr"/>
      <c r="AE6357" t="inlineStr">
        <is>
          <t>C7:recent</t>
        </is>
      </c>
      <c r="AF6357" t="inlineStr"/>
      <c r="AG6357" t="n">
        <v>0</v>
      </c>
    </row>
    <row r="6358">
      <c r="A6358" t="inlineStr">
        <is>
          <t>LM06357</t>
        </is>
      </c>
      <c r="B6358" t="inlineStr">
        <is>
          <t>Artificial Intelligence for urban governance: decision support, citizen engagement, and co-creation</t>
        </is>
      </c>
      <c r="C6358" t="n">
        <v>2026</v>
      </c>
      <c r="D6358" t="inlineStr">
        <is>
          <t>Filippo Marchesani; Federica Ceci</t>
        </is>
      </c>
      <c r="E6358" t="inlineStr">
        <is>
          <t>Elsevier eBooks</t>
        </is>
      </c>
      <c r="F6358" t="inlineStr">
        <is>
          <t>book-chapter</t>
        </is>
      </c>
      <c r="G6358" t="inlineStr">
        <is>
          <t>10.1016/b978-0-443-45550-6.00011-4</t>
        </is>
      </c>
      <c r="H6358" t="inlineStr">
        <is>
          <t>W7170667640</t>
        </is>
      </c>
      <c r="I6358" t="inlineStr">
        <is>
          <t>https://doi.org/10.1016/b978-0-443-45550-6.00011-4</t>
        </is>
      </c>
      <c r="J6358" t="inlineStr"/>
      <c r="K6358" t="n">
        <v>0</v>
      </c>
      <c r="L6358" t="inlineStr">
        <is>
          <t>C</t>
        </is>
      </c>
      <c r="M6358" t="inlineStr">
        <is>
          <t>C7</t>
        </is>
      </c>
      <c r="N6358" t="inlineStr"/>
      <c r="O6358" t="inlineStr"/>
      <c r="P6358" t="inlineStr">
        <is>
          <t>Not place-specific</t>
        </is>
      </c>
      <c r="Q6358" t="inlineStr"/>
      <c r="R6358" t="inlineStr"/>
      <c r="S6358" t="inlineStr"/>
      <c r="T6358" t="inlineStr">
        <is>
          <t>unclear</t>
        </is>
      </c>
      <c r="U6358" t="inlineStr"/>
      <c r="V6358" t="inlineStr"/>
      <c r="W6358" t="inlineStr"/>
      <c r="X6358" t="inlineStr"/>
      <c r="Y6358" t="inlineStr"/>
      <c r="Z6358" t="inlineStr">
        <is>
          <t>low</t>
        </is>
      </c>
      <c r="AA6358" t="inlineStr"/>
      <c r="AB6358" t="inlineStr"/>
      <c r="AC6358" t="inlineStr"/>
      <c r="AD6358" t="inlineStr"/>
      <c r="AE6358" t="inlineStr">
        <is>
          <t>C7:recent</t>
        </is>
      </c>
      <c r="AF6358" t="inlineStr"/>
      <c r="AG6358" t="n">
        <v>0</v>
      </c>
    </row>
    <row r="6359">
      <c r="A6359" t="inlineStr">
        <is>
          <t>LM06358</t>
        </is>
      </c>
      <c r="B6359" t="inlineStr">
        <is>
          <t>Algorithmic Governance, Local Government Regulation, And Sustainable Labour Policy: A Structural Equation Modelling Approach To Gig Delivery Workers In South India</t>
        </is>
      </c>
      <c r="C6359" t="n">
        <v>2026</v>
      </c>
      <c r="D6359" t="inlineStr">
        <is>
          <t>R. Swathi Lakshmi, S. Manimaran, P.S.Venkateswaran</t>
        </is>
      </c>
      <c r="E6359" t="inlineStr">
        <is>
          <t>Lex localis - Journal of Local Self-Government</t>
        </is>
      </c>
      <c r="F6359" t="inlineStr">
        <is>
          <t>article</t>
        </is>
      </c>
      <c r="G6359" t="inlineStr">
        <is>
          <t>10.52152/qz31mj32</t>
        </is>
      </c>
      <c r="H6359" t="inlineStr">
        <is>
          <t>W7202174809</t>
        </is>
      </c>
      <c r="I6359" t="inlineStr">
        <is>
          <t>https://doi.org/10.52152/qz31mj32</t>
        </is>
      </c>
      <c r="J6359" t="inlineStr">
        <is>
          <t>https://lex-localis.org/index.php/LexLocalis/article/download/803995/3748</t>
        </is>
      </c>
      <c r="K6359" t="n">
        <v>0</v>
      </c>
      <c r="L6359" t="inlineStr">
        <is>
          <t>C</t>
        </is>
      </c>
      <c r="M6359" t="inlineStr">
        <is>
          <t>C7</t>
        </is>
      </c>
      <c r="N6359" t="inlineStr">
        <is>
          <t>C2</t>
        </is>
      </c>
      <c r="O6359" t="inlineStr">
        <is>
          <t>Chennai; India</t>
        </is>
      </c>
      <c r="P6359" t="inlineStr">
        <is>
          <t>South Asia</t>
        </is>
      </c>
      <c r="Q6359" t="inlineStr">
        <is>
          <t>Y</t>
        </is>
      </c>
      <c r="R6359" t="inlineStr"/>
      <c r="S6359" t="inlineStr"/>
      <c r="T6359" t="inlineStr">
        <is>
          <t>quantitative</t>
        </is>
      </c>
      <c r="U6359" t="inlineStr"/>
      <c r="V6359" t="inlineStr"/>
      <c r="W6359" t="inlineStr">
        <is>
          <t>auto: This study develops and validates a governance-oriented framework that examines the relationships among algorithmic governance, local government regulatory effectiveness, platform accountability, worker trust, and sustainable employment in the delivery gig sector in Chennai, India.</t>
        </is>
      </c>
      <c r="X6359" t="inlineStr"/>
      <c r="Y6359" t="inlineStr"/>
      <c r="Z6359" t="inlineStr">
        <is>
          <t>high</t>
        </is>
      </c>
      <c r="AA6359" t="inlineStr"/>
      <c r="AB6359" t="inlineStr"/>
      <c r="AC6359" t="inlineStr"/>
      <c r="AD6359" t="inlineStr"/>
      <c r="AE6359" t="inlineStr">
        <is>
          <t>C2:india; C7:india</t>
        </is>
      </c>
      <c r="AF6359" t="inlineStr"/>
      <c r="AG6359" t="n">
        <v>0</v>
      </c>
    </row>
    <row r="6360">
      <c r="A6360" t="inlineStr">
        <is>
          <t>LM06359</t>
        </is>
      </c>
      <c r="B6360" t="inlineStr">
        <is>
          <t>Bridging the Algorithmic Divide: AI Governance and Sustainable Rural Service Delivery in India</t>
        </is>
      </c>
      <c r="C6360" t="n">
        <v>2023</v>
      </c>
      <c r="D6360" t="inlineStr">
        <is>
          <t>Lt. Dr. Kongala Sukumar</t>
        </is>
      </c>
      <c r="E6360" t="inlineStr">
        <is>
          <t>Advanced International Journal of Multidisciplinary Research</t>
        </is>
      </c>
      <c r="F6360" t="inlineStr">
        <is>
          <t>article</t>
        </is>
      </c>
      <c r="G6360" t="inlineStr">
        <is>
          <t>10.62127/aijmr.2023.v01i01.1474</t>
        </is>
      </c>
      <c r="H6360" t="inlineStr">
        <is>
          <t>W7203611560</t>
        </is>
      </c>
      <c r="I6360" t="inlineStr">
        <is>
          <t>https://doi.org/10.62127/aijmr.2023.v01i01.1474</t>
        </is>
      </c>
      <c r="J6360" t="inlineStr">
        <is>
          <t>https://www.aijmr.com/papers/2023/1/1474.pdf</t>
        </is>
      </c>
      <c r="K6360" t="n">
        <v>0</v>
      </c>
      <c r="L6360" t="inlineStr">
        <is>
          <t>C</t>
        </is>
      </c>
      <c r="M6360" t="inlineStr">
        <is>
          <t>C7</t>
        </is>
      </c>
      <c r="N6360" t="inlineStr"/>
      <c r="O6360" t="inlineStr">
        <is>
          <t>India</t>
        </is>
      </c>
      <c r="P6360" t="inlineStr">
        <is>
          <t>South Asia</t>
        </is>
      </c>
      <c r="Q6360" t="inlineStr">
        <is>
          <t>Y</t>
        </is>
      </c>
      <c r="R6360" t="inlineStr"/>
      <c r="S6360" t="inlineStr"/>
      <c r="T6360" t="inlineStr">
        <is>
          <t>quantitative</t>
        </is>
      </c>
      <c r="U6360" t="inlineStr"/>
      <c r="V6360" t="inlineStr"/>
      <c r="W6360" t="inlineStr">
        <is>
          <t>auto: This paper examines how AI-enabled governance tools intersect with rural public service delivery in India across agriculture, healthcare, welfare targeting, and local self-government.</t>
        </is>
      </c>
      <c r="X6360" t="inlineStr">
        <is>
          <t>auto: Artificial intelligence (AI) is increasingly positioned as an instrument for closing India's long-standing rural-urban service gap, yet its deployment risks superimposing a new "algorithmic divide" onto the existing digital divide.</t>
        </is>
      </c>
      <c r="Y6360" t="inlineStr"/>
      <c r="Z6360" t="inlineStr">
        <is>
          <t>high</t>
        </is>
      </c>
      <c r="AA6360" t="inlineStr"/>
      <c r="AB6360" t="inlineStr"/>
      <c r="AC6360" t="inlineStr"/>
      <c r="AD6360" t="inlineStr"/>
      <c r="AE6360" t="inlineStr">
        <is>
          <t>C7:india</t>
        </is>
      </c>
      <c r="AF6360" t="inlineStr"/>
      <c r="AG6360" t="n">
        <v>0</v>
      </c>
    </row>
    <row r="6361">
      <c r="A6361" t="inlineStr">
        <is>
          <t>LM06360</t>
        </is>
      </c>
      <c r="B6361" t="inlineStr">
        <is>
          <t>Generative AI, autonomy and healthy ageing: a reflexive thematic analysis of urban older adults through an integrated SST–SDT lens</t>
        </is>
      </c>
      <c r="C6361" t="n">
        <v>2026</v>
      </c>
      <c r="D6361" t="inlineStr">
        <is>
          <t>Aniket Godse; Saikat Deb; Avishek Ghosal; Vinod Sharma</t>
        </is>
      </c>
      <c r="E6361" t="inlineStr">
        <is>
          <t>Working with Older People</t>
        </is>
      </c>
      <c r="F6361" t="inlineStr">
        <is>
          <t>article</t>
        </is>
      </c>
      <c r="G6361" t="inlineStr">
        <is>
          <t>10.1108/wwop-07-2026-0084</t>
        </is>
      </c>
      <c r="H6361" t="inlineStr">
        <is>
          <t>W7203637146</t>
        </is>
      </c>
      <c r="I6361" t="inlineStr">
        <is>
          <t>https://doi.org/10.1108/wwop-07-2026-0084</t>
        </is>
      </c>
      <c r="J6361" t="inlineStr"/>
      <c r="K6361" t="n">
        <v>0</v>
      </c>
      <c r="L6361" t="inlineStr">
        <is>
          <t>C</t>
        </is>
      </c>
      <c r="M6361" t="inlineStr">
        <is>
          <t>C7</t>
        </is>
      </c>
      <c r="N6361" t="inlineStr"/>
      <c r="O6361" t="inlineStr">
        <is>
          <t>India</t>
        </is>
      </c>
      <c r="P6361" t="inlineStr">
        <is>
          <t>South Asia</t>
        </is>
      </c>
      <c r="Q6361" t="inlineStr">
        <is>
          <t>Y</t>
        </is>
      </c>
      <c r="R6361" t="inlineStr"/>
      <c r="S6361" t="inlineStr"/>
      <c r="T6361" t="inlineStr">
        <is>
          <t>qualitative</t>
        </is>
      </c>
      <c r="U6361" t="inlineStr"/>
      <c r="V6361" t="inlineStr"/>
      <c r="W6361" t="inlineStr">
        <is>
          <t>auto: Purpose This paper aims to offer a worked methodological demonstration of an integrated socioemotional selectivity theory (SST)–self-determination theory (SDT) reflexive thematic analysis (RTA), examining how urban, community-dwelling older adults in India are illustrated as using and emotionally…</t>
        </is>
      </c>
      <c r="X6361" t="inlineStr">
        <is>
          <t>auto: Originality/value This paper provides a transparent, reflexive worked example of applying an integrated SST–SDT framework with Gioia-structured RTA to a novel, under-researched population, and specifies what a genuine empirical study in this domain would require.</t>
        </is>
      </c>
      <c r="Y6361" t="inlineStr"/>
      <c r="Z6361" t="inlineStr">
        <is>
          <t>high</t>
        </is>
      </c>
      <c r="AA6361" t="inlineStr"/>
      <c r="AB6361" t="inlineStr"/>
      <c r="AC6361" t="inlineStr"/>
      <c r="AD6361" t="inlineStr"/>
      <c r="AE6361" t="inlineStr">
        <is>
          <t>C7:india</t>
        </is>
      </c>
      <c r="AF6361" t="inlineStr"/>
      <c r="AG6361" t="n">
        <v>0</v>
      </c>
    </row>
    <row r="6362">
      <c r="A6362" t="inlineStr">
        <is>
          <t>LM06361</t>
        </is>
      </c>
      <c r="B6362" t="inlineStr">
        <is>
          <t>Digital Dharma: Balancing Efficiency, Ethics, and Democratic Values in India's AI-Powered Administrative Systems</t>
        </is>
      </c>
      <c r="C6362" t="n">
        <v>2024</v>
      </c>
      <c r="D6362" t="inlineStr">
        <is>
          <t>Lt. Dr. Kongala Sukumar</t>
        </is>
      </c>
      <c r="E6362" t="inlineStr">
        <is>
          <t>International Journal of Leading Research Publication.</t>
        </is>
      </c>
      <c r="F6362" t="inlineStr">
        <is>
          <t>article</t>
        </is>
      </c>
      <c r="G6362" t="inlineStr">
        <is>
          <t>10.70528/ijlrp.v5.i5.2353</t>
        </is>
      </c>
      <c r="H6362" t="inlineStr">
        <is>
          <t>W7203644756</t>
        </is>
      </c>
      <c r="I6362" t="inlineStr">
        <is>
          <t>https://doi.org/10.70528/ijlrp.v5.i5.2353</t>
        </is>
      </c>
      <c r="J6362" t="inlineStr"/>
      <c r="K6362" t="n">
        <v>0</v>
      </c>
      <c r="L6362" t="inlineStr">
        <is>
          <t>C</t>
        </is>
      </c>
      <c r="M6362" t="inlineStr">
        <is>
          <t>C7</t>
        </is>
      </c>
      <c r="N6362" t="inlineStr"/>
      <c r="O6362" t="inlineStr">
        <is>
          <t>European; India; United Kingdom</t>
        </is>
      </c>
      <c r="P6362" t="inlineStr">
        <is>
          <t>Multi-region</t>
        </is>
      </c>
      <c r="Q6362" t="inlineStr">
        <is>
          <t>Y</t>
        </is>
      </c>
      <c r="R6362" t="inlineStr"/>
      <c r="S6362" t="inlineStr"/>
      <c r="T6362" t="inlineStr">
        <is>
          <t>quantitative</t>
        </is>
      </c>
      <c r="U6362" t="inlineStr"/>
      <c r="V6362" t="inlineStr"/>
      <c r="W6362" t="inlineStr">
        <is>
          <t>auto: This paper examines the tension between the efficiency gains promised by these systems and the ethical and constitutional commitments that underpin Indian democratic governance.</t>
        </is>
      </c>
      <c r="X6362" t="inlineStr">
        <is>
          <t>auto: The analysis finds that India's administrative AI ecosystem has outpaced its accountability infrastructure, producing a governance gap most acute for citizens with limited digital literacy or documentation.</t>
        </is>
      </c>
      <c r="Y6362" t="inlineStr"/>
      <c r="Z6362" t="inlineStr">
        <is>
          <t>high</t>
        </is>
      </c>
      <c r="AA6362" t="inlineStr"/>
      <c r="AB6362" t="inlineStr"/>
      <c r="AC6362" t="inlineStr"/>
      <c r="AD6362" t="inlineStr"/>
      <c r="AE6362" t="inlineStr">
        <is>
          <t>C7:india</t>
        </is>
      </c>
      <c r="AF6362" t="inlineStr"/>
      <c r="AG6362" t="n">
        <v>0</v>
      </c>
    </row>
    <row r="6363">
      <c r="A6363" t="inlineStr">
        <is>
          <t>LM06362</t>
        </is>
      </c>
      <c r="B6363" t="inlineStr">
        <is>
          <t>Algorithmic governance and the uneven digital transformation of urban night-time economies: Evidence from Hanoi, Vietnam</t>
        </is>
      </c>
      <c r="C6363" t="n">
        <v>2026</v>
      </c>
      <c r="D6363" t="inlineStr">
        <is>
          <t>An Quan Tran; Thi Duyen Nguyen; Huu Duc Luu; Minh Thuy Pham; Thi Thao Pham; Khanh Dinh Le; Minh Hieu Nguyen</t>
        </is>
      </c>
      <c r="E6363" t="inlineStr">
        <is>
          <t>Technology in Society</t>
        </is>
      </c>
      <c r="F6363" t="inlineStr">
        <is>
          <t>article</t>
        </is>
      </c>
      <c r="G6363" t="inlineStr">
        <is>
          <t>10.1016/j.techsoc.2026.103506</t>
        </is>
      </c>
      <c r="H6363" t="inlineStr">
        <is>
          <t>W7203741369</t>
        </is>
      </c>
      <c r="I6363" t="inlineStr">
        <is>
          <t>https://doi.org/10.1016/j.techsoc.2026.103506</t>
        </is>
      </c>
      <c r="J6363" t="inlineStr"/>
      <c r="K6363" t="n">
        <v>0</v>
      </c>
      <c r="L6363" t="inlineStr">
        <is>
          <t>C</t>
        </is>
      </c>
      <c r="M6363" t="inlineStr">
        <is>
          <t>C7</t>
        </is>
      </c>
      <c r="N6363" t="inlineStr"/>
      <c r="O6363" t="inlineStr">
        <is>
          <t>Hanoi; Vietnam</t>
        </is>
      </c>
      <c r="P6363" t="inlineStr">
        <is>
          <t>Southeast Asia</t>
        </is>
      </c>
      <c r="Q6363" t="inlineStr"/>
      <c r="R6363" t="inlineStr"/>
      <c r="S6363" t="inlineStr"/>
      <c r="T6363" t="inlineStr">
        <is>
          <t>unclear</t>
        </is>
      </c>
      <c r="U6363" t="inlineStr"/>
      <c r="V6363" t="inlineStr"/>
      <c r="W6363" t="inlineStr"/>
      <c r="X6363" t="inlineStr"/>
      <c r="Y6363" t="inlineStr"/>
      <c r="Z6363" t="inlineStr">
        <is>
          <t>low</t>
        </is>
      </c>
      <c r="AA6363" t="inlineStr"/>
      <c r="AB6363" t="inlineStr"/>
      <c r="AC6363" t="inlineStr"/>
      <c r="AD6363" t="inlineStr"/>
      <c r="AE6363" t="inlineStr">
        <is>
          <t>C7:recent</t>
        </is>
      </c>
      <c r="AF6363" t="inlineStr"/>
      <c r="AG6363" t="n">
        <v>0</v>
      </c>
    </row>
    <row r="6364">
      <c r="A6364" t="inlineStr">
        <is>
          <t>LM06363</t>
        </is>
      </c>
      <c r="B6364" t="inlineStr">
        <is>
          <t>Digital Platforms and the Reshaping of Urban Governance: The Evolution and Controversies of Algorithmic Governance Research</t>
        </is>
      </c>
      <c r="C6364" t="n">
        <v>2026</v>
      </c>
      <c r="D6364" t="inlineStr">
        <is>
          <t>Yilin Liu; Shukun Yang</t>
        </is>
      </c>
      <c r="E6364" t="inlineStr">
        <is>
          <t>Journal of Applied Economics and Social Dynamics</t>
        </is>
      </c>
      <c r="F6364" t="inlineStr">
        <is>
          <t>article</t>
        </is>
      </c>
      <c r="G6364" t="inlineStr">
        <is>
          <t>10.66393/d8pr5t72</t>
        </is>
      </c>
      <c r="H6364" t="inlineStr">
        <is>
          <t>W7203769788</t>
        </is>
      </c>
      <c r="I6364" t="inlineStr">
        <is>
          <t>https://doi.org/10.66393/d8pr5t72</t>
        </is>
      </c>
      <c r="J6364" t="inlineStr">
        <is>
          <t>https://www.leesacademics.com/ojs/index.php/JAESD/article/download/66/JAESD000025.pdf</t>
        </is>
      </c>
      <c r="K6364" t="n">
        <v>0</v>
      </c>
      <c r="L6364" t="inlineStr">
        <is>
          <t>C</t>
        </is>
      </c>
      <c r="M6364" t="inlineStr">
        <is>
          <t>C7</t>
        </is>
      </c>
      <c r="N6364" t="inlineStr">
        <is>
          <t>C2</t>
        </is>
      </c>
      <c r="O6364" t="inlineStr"/>
      <c r="P6364" t="inlineStr">
        <is>
          <t>Not place-specific</t>
        </is>
      </c>
      <c r="Q6364" t="inlineStr"/>
      <c r="R6364" t="inlineStr"/>
      <c r="S6364" t="inlineStr"/>
      <c r="T6364" t="inlineStr">
        <is>
          <t>review</t>
        </is>
      </c>
      <c r="U6364" t="inlineStr"/>
      <c r="V6364" t="inlineStr"/>
      <c r="W6364" t="inlineStr">
        <is>
          <t>auto: This paper, based on the premise of algorithmic governance, conducts a literature review and develops a three-part logical-analytical framework for the relationship between technology, platforms, and urban governance to analyze the reforms of the city governance due to platform intervention.</t>
        </is>
      </c>
      <c r="X6364" t="inlineStr"/>
      <c r="Y6364" t="inlineStr"/>
      <c r="Z6364" t="inlineStr">
        <is>
          <t>high</t>
        </is>
      </c>
      <c r="AA6364" t="inlineStr"/>
      <c r="AB6364" t="inlineStr"/>
      <c r="AC6364" t="inlineStr"/>
      <c r="AD6364" t="inlineStr"/>
      <c r="AE6364" t="inlineStr">
        <is>
          <t>C2:recent; C7:recent</t>
        </is>
      </c>
      <c r="AF6364" t="inlineStr"/>
      <c r="AG6364" t="n">
        <v>0</v>
      </c>
    </row>
    <row r="6365">
      <c r="A6365" t="inlineStr">
        <is>
          <t>LM06364</t>
        </is>
      </c>
      <c r="B6365" t="inlineStr">
        <is>
          <t>Algorithmic Metropolitanism</t>
        </is>
      </c>
      <c r="C6365" t="n">
        <v>2026</v>
      </c>
      <c r="D6365" t="inlineStr">
        <is>
          <t>Sanika Ghotankar</t>
        </is>
      </c>
      <c r="E6365" t="inlineStr">
        <is>
          <t>International Journal of Innovative Research in Technology</t>
        </is>
      </c>
      <c r="F6365" t="inlineStr">
        <is>
          <t>article</t>
        </is>
      </c>
      <c r="G6365" t="inlineStr">
        <is>
          <t>10.64643/ijirt.208445-459</t>
        </is>
      </c>
      <c r="H6365" t="inlineStr">
        <is>
          <t>W7213170439</t>
        </is>
      </c>
      <c r="I6365" t="inlineStr">
        <is>
          <t>https://doi.org/10.64643/ijirt.208445-459</t>
        </is>
      </c>
      <c r="J6365" t="inlineStr">
        <is>
          <t>https://ijirt.org/publishedpaper/IJIRT208445_PAPER.pdf</t>
        </is>
      </c>
      <c r="K6365" t="n">
        <v>0</v>
      </c>
      <c r="L6365" t="inlineStr">
        <is>
          <t>C</t>
        </is>
      </c>
      <c r="M6365" t="inlineStr">
        <is>
          <t>C7</t>
        </is>
      </c>
      <c r="N6365" t="inlineStr"/>
      <c r="O6365" t="inlineStr">
        <is>
          <t>Pune; Thane</t>
        </is>
      </c>
      <c r="P6365" t="inlineStr">
        <is>
          <t>South Asia</t>
        </is>
      </c>
      <c r="Q6365" t="inlineStr">
        <is>
          <t>Y</t>
        </is>
      </c>
      <c r="R6365" t="inlineStr"/>
      <c r="S6365" t="inlineStr"/>
      <c r="T6365" t="inlineStr">
        <is>
          <t>quantitative</t>
        </is>
      </c>
      <c r="U6365" t="inlineStr"/>
      <c r="V6365" t="inlineStr"/>
      <c r="W6365" t="inlineStr">
        <is>
          <t>auto: This paper examines the transition of metropolitan governance from reactive, analogue administration toward proactive, data-driven urban management through Artificial Intelligence (AI), Information and Communication Technology (ICT), Internet of Things (IoT), cloud and edge computing, and big-dat…</t>
        </is>
      </c>
      <c r="X6365" t="inlineStr"/>
      <c r="Y6365" t="inlineStr"/>
      <c r="Z6365" t="inlineStr">
        <is>
          <t>medium</t>
        </is>
      </c>
      <c r="AA6365" t="inlineStr"/>
      <c r="AB6365" t="inlineStr"/>
      <c r="AC6365" t="inlineStr"/>
      <c r="AD6365" t="inlineStr"/>
      <c r="AE6365" t="inlineStr">
        <is>
          <t>C7:india</t>
        </is>
      </c>
      <c r="AF6365" t="inlineStr"/>
      <c r="AG6365" t="n">
        <v>0</v>
      </c>
    </row>
    <row r="6366">
      <c r="A6366" t="inlineStr">
        <is>
          <t>LM06365</t>
        </is>
      </c>
      <c r="B6366" t="inlineStr">
        <is>
          <t>Unleashing Artificial Intelligence Models in Municipal Solid Waste Management: Lessons from Australia for Kolkata, India</t>
        </is>
      </c>
      <c r="C6366" t="n">
        <v>2025</v>
      </c>
      <c r="D6366" t="inlineStr">
        <is>
          <t>Mahesh Ganguly</t>
        </is>
      </c>
      <c r="E6366" t="inlineStr">
        <is>
          <t>SSRN Electronic Journal</t>
        </is>
      </c>
      <c r="F6366" t="inlineStr">
        <is>
          <t>preprint</t>
        </is>
      </c>
      <c r="G6366" t="inlineStr">
        <is>
          <t>10.2139/ssrn.5615430</t>
        </is>
      </c>
      <c r="H6366" t="inlineStr">
        <is>
          <t>W4415618089</t>
        </is>
      </c>
      <c r="I6366" t="inlineStr">
        <is>
          <t>https://doi.org/10.2139/ssrn.5615430</t>
        </is>
      </c>
      <c r="J6366" t="inlineStr">
        <is>
          <t>https://doi.org/10.2139/ssrn.5615430</t>
        </is>
      </c>
      <c r="K6366" t="n">
        <v>0</v>
      </c>
      <c r="L6366" t="inlineStr">
        <is>
          <t>C</t>
        </is>
      </c>
      <c r="M6366" t="inlineStr">
        <is>
          <t>C7</t>
        </is>
      </c>
      <c r="N6366" t="inlineStr"/>
      <c r="O6366" t="inlineStr">
        <is>
          <t>Australia; India; Kolkata</t>
        </is>
      </c>
      <c r="P6366" t="inlineStr">
        <is>
          <t>Multi-region</t>
        </is>
      </c>
      <c r="Q6366" t="inlineStr">
        <is>
          <t>Y</t>
        </is>
      </c>
      <c r="R6366" t="inlineStr"/>
      <c r="S6366" t="inlineStr"/>
      <c r="T6366" t="inlineStr">
        <is>
          <t>unclear</t>
        </is>
      </c>
      <c r="U6366" t="inlineStr"/>
      <c r="V6366" t="inlineStr"/>
      <c r="W6366" t="inlineStr"/>
      <c r="X6366" t="inlineStr"/>
      <c r="Y6366" t="inlineStr"/>
      <c r="Z6366" t="inlineStr">
        <is>
          <t>low</t>
        </is>
      </c>
      <c r="AA6366" t="inlineStr">
        <is>
          <t>Y</t>
        </is>
      </c>
      <c r="AB6366" t="inlineStr"/>
      <c r="AC6366" t="inlineStr"/>
      <c r="AD6366" t="inlineStr"/>
      <c r="AE6366" t="inlineStr">
        <is>
          <t>C7:india</t>
        </is>
      </c>
      <c r="AF6366" t="inlineStr"/>
    </row>
    <row r="6367">
      <c r="A6367" t="inlineStr">
        <is>
          <t>LM06366</t>
        </is>
      </c>
      <c r="B6367" t="inlineStr">
        <is>
          <t>Precarious Platforms: Algorithmic Governance, Data Extraction, and the Right to the City in Global South Megacities</t>
        </is>
      </c>
      <c r="C6367" t="n">
        <v>2025</v>
      </c>
      <c r="D6367" t="inlineStr">
        <is>
          <t>Revista, Zen; GEOGRAPHY, 10</t>
        </is>
      </c>
      <c r="E6367" t="inlineStr">
        <is>
          <t>Zenodo (CERN European Organization for Nuclear Research)</t>
        </is>
      </c>
      <c r="F6367" t="inlineStr">
        <is>
          <t>article</t>
        </is>
      </c>
      <c r="G6367" t="inlineStr">
        <is>
          <t>10.5281/zenodo.17839015</t>
        </is>
      </c>
      <c r="H6367" t="inlineStr">
        <is>
          <t>W7109511228</t>
        </is>
      </c>
      <c r="I6367" t="inlineStr">
        <is>
          <t>https://doi.org/10.5281/zenodo.17839015</t>
        </is>
      </c>
      <c r="J6367" t="inlineStr">
        <is>
          <t>https://doi.org/10.5281/zenodo.17839015</t>
        </is>
      </c>
      <c r="K6367" t="n">
        <v>0</v>
      </c>
      <c r="L6367" t="inlineStr">
        <is>
          <t>C</t>
        </is>
      </c>
      <c r="M6367" t="inlineStr">
        <is>
          <t>C7</t>
        </is>
      </c>
      <c r="N6367" t="inlineStr"/>
      <c r="O6367" t="inlineStr"/>
      <c r="P6367" t="inlineStr">
        <is>
          <t>Not place-specific</t>
        </is>
      </c>
      <c r="Q6367" t="inlineStr"/>
      <c r="R6367" t="inlineStr"/>
      <c r="S6367" t="inlineStr"/>
      <c r="T6367" t="inlineStr">
        <is>
          <t>conceptual</t>
        </is>
      </c>
      <c r="U6367" t="inlineStr"/>
      <c r="V6367" t="inlineStr"/>
      <c r="W6367" t="inlineStr">
        <is>
          <t>auto: This paper critically examines the intricate relationship between the proliferation of platform economies, the mechanisms of algorithmic governance, and the expansive practices of data extraction within the rapidly evolving urban landscapes of Global South megacities.</t>
        </is>
      </c>
      <c r="X6367" t="inlineStr"/>
      <c r="Y6367" t="inlineStr"/>
      <c r="Z6367" t="inlineStr">
        <is>
          <t>high</t>
        </is>
      </c>
      <c r="AA6367" t="inlineStr">
        <is>
          <t>Y</t>
        </is>
      </c>
      <c r="AB6367" t="inlineStr"/>
      <c r="AC6367" t="inlineStr"/>
      <c r="AD6367" t="inlineStr"/>
      <c r="AE6367" t="inlineStr">
        <is>
          <t>C7:recent</t>
        </is>
      </c>
      <c r="AF6367" t="inlineStr"/>
      <c r="AG6367" t="n">
        <v>0</v>
      </c>
    </row>
    <row r="6368">
      <c r="A6368" t="inlineStr">
        <is>
          <t>LM06367</t>
        </is>
      </c>
      <c r="B6368" t="inlineStr">
        <is>
          <t>Digital Enclosures: Algorithmic Governance and the Geographies of Urban Precarity</t>
        </is>
      </c>
      <c r="C6368" t="n">
        <v>2025</v>
      </c>
      <c r="D6368" t="inlineStr">
        <is>
          <t>Revista, Zen; GEOGRAPHY, 10</t>
        </is>
      </c>
      <c r="E6368" t="inlineStr">
        <is>
          <t>Zenodo (CERN European Organization for Nuclear Research)</t>
        </is>
      </c>
      <c r="F6368" t="inlineStr">
        <is>
          <t>article</t>
        </is>
      </c>
      <c r="G6368" t="inlineStr">
        <is>
          <t>10.5281/zenodo.17836362</t>
        </is>
      </c>
      <c r="H6368" t="inlineStr">
        <is>
          <t>W7109766184</t>
        </is>
      </c>
      <c r="I6368" t="inlineStr">
        <is>
          <t>https://doi.org/10.5281/zenodo.17836362</t>
        </is>
      </c>
      <c r="J6368" t="inlineStr">
        <is>
          <t>https://doi.org/10.5281/zenodo.17836362</t>
        </is>
      </c>
      <c r="K6368" t="n">
        <v>0</v>
      </c>
      <c r="L6368" t="inlineStr">
        <is>
          <t>C</t>
        </is>
      </c>
      <c r="M6368" t="inlineStr">
        <is>
          <t>C7</t>
        </is>
      </c>
      <c r="N6368" t="inlineStr"/>
      <c r="O6368" t="inlineStr"/>
      <c r="P6368" t="inlineStr">
        <is>
          <t>Not place-specific</t>
        </is>
      </c>
      <c r="Q6368" t="inlineStr"/>
      <c r="R6368" t="inlineStr"/>
      <c r="S6368" t="inlineStr"/>
      <c r="T6368" t="inlineStr">
        <is>
          <t>conceptual</t>
        </is>
      </c>
      <c r="U6368" t="inlineStr"/>
      <c r="V6368" t="inlineStr"/>
      <c r="W6368" t="inlineStr">
        <is>
          <t>auto: This paper critically examines the emerging phenomenon of "digital enclosures" within contemporary urban environments, analyzing how algorithmic governance mechanisms reshape the geographies of urban precarity.</t>
        </is>
      </c>
      <c r="X6368" t="inlineStr"/>
      <c r="Y6368" t="inlineStr"/>
      <c r="Z6368" t="inlineStr">
        <is>
          <t>high</t>
        </is>
      </c>
      <c r="AA6368" t="inlineStr">
        <is>
          <t>Y</t>
        </is>
      </c>
      <c r="AB6368" t="inlineStr"/>
      <c r="AC6368" t="inlineStr"/>
      <c r="AD6368" t="inlineStr"/>
      <c r="AE6368" t="inlineStr">
        <is>
          <t>C7:recent</t>
        </is>
      </c>
      <c r="AF6368" t="inlineStr"/>
      <c r="AG6368" t="n">
        <v>0</v>
      </c>
    </row>
    <row r="6369">
      <c r="A6369" t="inlineStr">
        <is>
          <t>LM06368</t>
        </is>
      </c>
      <c r="B6369" t="inlineStr">
        <is>
          <t>Why does urban Artificial Intelligence matter for urban studies? Developing research directions in urban AI research urban geography</t>
        </is>
      </c>
      <c r="C6369" t="n">
        <v>2025</v>
      </c>
      <c r="D6369" t="inlineStr">
        <is>
          <t>F Caprotti (21086375); F Cugurullo (21956048); M Cook (6982748); A Karvonen (13325538); S Marvin (19203010); P McGuirk (9859778); A-M Valdez (21964361)</t>
        </is>
      </c>
      <c r="E6369" t="inlineStr">
        <is>
          <t>Figshare</t>
        </is>
      </c>
      <c r="F6369" t="inlineStr">
        <is>
          <t>article</t>
        </is>
      </c>
      <c r="G6369" t="inlineStr"/>
      <c r="H6369" t="inlineStr">
        <is>
          <t>W7113222339</t>
        </is>
      </c>
      <c r="I6369" t="inlineStr">
        <is>
          <t>https://figshare.com/articles/journal_contribution/Why_does_urban_Artificial_Intelligence_matter_for_urban_studies_Developing_research_directions_in_urban_AI_research_urban_geography/29808200</t>
        </is>
      </c>
      <c r="J6369" t="inlineStr">
        <is>
          <t>https://figshare.com/articles/journal_contribution/Why_does_urban_Artificial_Intelligence_matter_for_urban_studies_Developing_research_directions_in_urban_AI_research_urban_geography/29808200</t>
        </is>
      </c>
      <c r="K6369" t="n">
        <v>0</v>
      </c>
      <c r="L6369" t="inlineStr">
        <is>
          <t>C</t>
        </is>
      </c>
      <c r="M6369" t="inlineStr">
        <is>
          <t>C7</t>
        </is>
      </c>
      <c r="N6369" t="inlineStr"/>
      <c r="O6369" t="inlineStr"/>
      <c r="P6369" t="inlineStr">
        <is>
          <t>Not place-specific</t>
        </is>
      </c>
      <c r="Q6369" t="inlineStr"/>
      <c r="R6369" t="inlineStr"/>
      <c r="S6369" t="inlineStr"/>
      <c r="T6369" t="inlineStr">
        <is>
          <t>conceptual</t>
        </is>
      </c>
      <c r="U6369" t="inlineStr"/>
      <c r="V6369" t="inlineStr"/>
      <c r="W6369" t="inlineStr">
        <is>
          <t>auto: New digital technologies and systems are being extensively applied in urban contexts.</t>
        </is>
      </c>
      <c r="X6369" t="inlineStr"/>
      <c r="Y6369" t="inlineStr"/>
      <c r="Z6369" t="inlineStr">
        <is>
          <t>high</t>
        </is>
      </c>
      <c r="AA6369" t="inlineStr">
        <is>
          <t>Y</t>
        </is>
      </c>
      <c r="AB6369" t="inlineStr"/>
      <c r="AC6369" t="inlineStr"/>
      <c r="AD6369" t="inlineStr"/>
      <c r="AE6369" t="inlineStr">
        <is>
          <t>C7:recent</t>
        </is>
      </c>
      <c r="AF6369" t="inlineStr"/>
      <c r="AG6369" t="n">
        <v>0</v>
      </c>
    </row>
    <row r="6370">
      <c r="A6370" t="inlineStr">
        <is>
          <t>LM06369</t>
        </is>
      </c>
      <c r="B6370" t="inlineStr">
        <is>
          <t>Making Slums Legible, Visible and Calculable</t>
        </is>
      </c>
      <c r="C6370" t="n">
        <v>2026</v>
      </c>
      <c r="D6370" t="inlineStr">
        <is>
          <t>Sanjana Krishnan</t>
        </is>
      </c>
      <c r="E6370" t="inlineStr">
        <is>
          <t>UKnowledge (University of Kentucky)</t>
        </is>
      </c>
      <c r="F6370" t="inlineStr">
        <is>
          <t>article</t>
        </is>
      </c>
      <c r="G6370" t="inlineStr">
        <is>
          <t>10.13023/etd.2025.527</t>
        </is>
      </c>
      <c r="H6370" t="inlineStr">
        <is>
          <t>W7124281423</t>
        </is>
      </c>
      <c r="I6370" t="inlineStr">
        <is>
          <t>https://doi.org/10.13023/etd.2025.527</t>
        </is>
      </c>
      <c r="J6370" t="inlineStr">
        <is>
          <t>https://doi.org/10.13023/etd.2025.527</t>
        </is>
      </c>
      <c r="K6370" t="n">
        <v>0</v>
      </c>
      <c r="L6370" t="inlineStr">
        <is>
          <t>C</t>
        </is>
      </c>
      <c r="M6370" t="inlineStr">
        <is>
          <t>C7</t>
        </is>
      </c>
      <c r="N6370" t="inlineStr"/>
      <c r="O6370" t="inlineStr">
        <is>
          <t>Mumbai</t>
        </is>
      </c>
      <c r="P6370" t="inlineStr">
        <is>
          <t>South Asia</t>
        </is>
      </c>
      <c r="Q6370" t="inlineStr">
        <is>
          <t>Y</t>
        </is>
      </c>
      <c r="R6370" t="inlineStr"/>
      <c r="S6370" t="inlineStr"/>
      <c r="T6370" t="inlineStr">
        <is>
          <t>computational</t>
        </is>
      </c>
      <c r="U6370" t="inlineStr"/>
      <c r="V6370" t="inlineStr"/>
      <c r="W6370" t="inlineStr">
        <is>
          <t>auto: The third chapter interrogates the Algorithmic Slum Identification Project of the Municipal Corporation of Greater Mumbai, which aims to semi-automate the detection of slums from satellite images which was so far happening on a case-to-case basis.</t>
        </is>
      </c>
      <c r="X6370" t="inlineStr"/>
      <c r="Y6370" t="inlineStr"/>
      <c r="Z6370" t="inlineStr">
        <is>
          <t>high</t>
        </is>
      </c>
      <c r="AA6370" t="inlineStr">
        <is>
          <t>Y</t>
        </is>
      </c>
      <c r="AB6370" t="inlineStr"/>
      <c r="AC6370" t="inlineStr"/>
      <c r="AD6370" t="inlineStr"/>
      <c r="AE6370" t="inlineStr">
        <is>
          <t>C7:india</t>
        </is>
      </c>
      <c r="AF6370" t="inlineStr"/>
      <c r="AG6370" t="n">
        <v>0</v>
      </c>
    </row>
    <row r="6371">
      <c r="A6371" t="inlineStr">
        <is>
          <t>LM06370</t>
        </is>
      </c>
      <c r="B6371" t="inlineStr">
        <is>
          <t>Urban Data Memory: Using Generative AI to Structure and Visualize Zoning Data for Urban Planning Evaluation</t>
        </is>
      </c>
      <c r="C6371" t="n">
        <v>2025</v>
      </c>
      <c r="D6371" t="inlineStr">
        <is>
          <t>Adi Kupershmidt</t>
        </is>
      </c>
      <c r="E6371" t="inlineStr">
        <is>
          <t>DSpace@MIT (Massachusetts Institute of Technology)</t>
        </is>
      </c>
      <c r="F6371" t="inlineStr">
        <is>
          <t>dissertation</t>
        </is>
      </c>
      <c r="G6371" t="inlineStr"/>
      <c r="H6371" t="inlineStr">
        <is>
          <t>W7125574810</t>
        </is>
      </c>
      <c r="I6371" t="inlineStr">
        <is>
          <t>https://hdl.handle.net/1721.1/164587</t>
        </is>
      </c>
      <c r="J6371" t="inlineStr"/>
      <c r="K6371" t="n">
        <v>0</v>
      </c>
      <c r="L6371" t="inlineStr">
        <is>
          <t>C</t>
        </is>
      </c>
      <c r="M6371" t="inlineStr">
        <is>
          <t>C7</t>
        </is>
      </c>
      <c r="N6371" t="inlineStr"/>
      <c r="O6371" t="inlineStr">
        <is>
          <t>Tel Aviv</t>
        </is>
      </c>
      <c r="P6371" t="inlineStr">
        <is>
          <t>Middle East</t>
        </is>
      </c>
      <c r="Q6371" t="inlineStr"/>
      <c r="R6371" t="inlineStr"/>
      <c r="S6371" t="inlineStr"/>
      <c r="T6371" t="inlineStr">
        <is>
          <t>mixed</t>
        </is>
      </c>
      <c r="U6371" t="inlineStr"/>
      <c r="V6371" t="inlineStr"/>
      <c r="W6371" t="inlineStr">
        <is>
          <t>auto: This research examines whether generative AI can help bridge this gap and under what conditions - highlighting both challenges and opportunities - by introducing a system that responsively transforms qualitative zoning data into structured, queryable formats to support the quantitative analysis o…</t>
        </is>
      </c>
      <c r="X6371" t="inlineStr">
        <is>
          <t>auto: This research examines whether generative AI can help bridge this gap and under what conditions - highlighting both challenges and opportunities - by introducing a system that responsively transforms qualitative zoning data into structured, queryable formats to support the quantitative analysis of planning practices. | It addresses the growing gap between static legacy data collection and real-time policymaking, democratizing access to planning information and fostering informed decision-maki…</t>
        </is>
      </c>
      <c r="Y6371" t="inlineStr"/>
      <c r="Z6371" t="inlineStr">
        <is>
          <t>high</t>
        </is>
      </c>
      <c r="AA6371" t="inlineStr">
        <is>
          <t>Y</t>
        </is>
      </c>
      <c r="AB6371" t="inlineStr"/>
      <c r="AC6371" t="inlineStr"/>
      <c r="AD6371" t="inlineStr"/>
      <c r="AE6371" t="inlineStr">
        <is>
          <t>C7:recent</t>
        </is>
      </c>
      <c r="AF6371" t="inlineStr"/>
    </row>
    <row r="6372">
      <c r="A6372" t="inlineStr">
        <is>
          <t>LM06371</t>
        </is>
      </c>
      <c r="B6372" t="inlineStr">
        <is>
          <t>Algorithmic Governance in the United States: A Multi-Level Case Analysis of AI Deployment Across Federal, State, and Municipal Authorities</t>
        </is>
      </c>
      <c r="C6372" t="n">
        <v>2026</v>
      </c>
      <c r="D6372" t="inlineStr">
        <is>
          <t>Maxim Dedyaev</t>
        </is>
      </c>
      <c r="E6372" t="inlineStr">
        <is>
          <t>arXiv (Cornell University)</t>
        </is>
      </c>
      <c r="F6372" t="inlineStr">
        <is>
          <t>preprint</t>
        </is>
      </c>
      <c r="G6372" t="inlineStr">
        <is>
          <t>10.48550/arxiv.2602.08728</t>
        </is>
      </c>
      <c r="H6372" t="inlineStr">
        <is>
          <t>W7128509920</t>
        </is>
      </c>
      <c r="I6372" t="inlineStr">
        <is>
          <t>https://doi.org/10.48550/arxiv.2602.08728</t>
        </is>
      </c>
      <c r="J6372" t="inlineStr">
        <is>
          <t>https://arxiv.org/pdf/2602.08728</t>
        </is>
      </c>
      <c r="K6372" t="n">
        <v>0</v>
      </c>
      <c r="L6372" t="inlineStr">
        <is>
          <t>C</t>
        </is>
      </c>
      <c r="M6372" t="inlineStr">
        <is>
          <t>C7</t>
        </is>
      </c>
      <c r="N6372" t="inlineStr"/>
      <c r="O6372" t="inlineStr">
        <is>
          <t>United States</t>
        </is>
      </c>
      <c r="P6372" t="inlineStr">
        <is>
          <t>Global North</t>
        </is>
      </c>
      <c r="Q6372" t="inlineStr"/>
      <c r="R6372" t="inlineStr"/>
      <c r="S6372" t="inlineStr"/>
      <c r="T6372" t="inlineStr">
        <is>
          <t>qualitative</t>
        </is>
      </c>
      <c r="U6372" t="inlineStr"/>
      <c r="V6372" t="inlineStr"/>
      <c r="W6372" t="inlineStr">
        <is>
          <t>auto: This study responds to that gap by examining how AI is used across federal, state, and municipal levels in the United States.</t>
        </is>
      </c>
      <c r="X6372" t="inlineStr">
        <is>
          <t>auto: This study responds to that gap by examining how AI is used across federal, state, and municipal levels in the United States.</t>
        </is>
      </c>
      <c r="Y6372" t="inlineStr"/>
      <c r="Z6372" t="inlineStr">
        <is>
          <t>high</t>
        </is>
      </c>
      <c r="AA6372" t="inlineStr">
        <is>
          <t>Y</t>
        </is>
      </c>
      <c r="AB6372" t="inlineStr"/>
      <c r="AC6372" t="inlineStr"/>
      <c r="AD6372" t="inlineStr"/>
      <c r="AE6372" t="inlineStr">
        <is>
          <t>C7:recent</t>
        </is>
      </c>
      <c r="AF6372" t="inlineStr"/>
    </row>
    <row r="6373">
      <c r="A6373" t="inlineStr">
        <is>
          <t>LM06372</t>
        </is>
      </c>
      <c r="B6373" t="inlineStr">
        <is>
          <t>The Effect of Generative AI Tools on Learning Behavior and Independent Thinking in Low-Cost Schools in Pakistan</t>
        </is>
      </c>
      <c r="C6373" t="n">
        <v>2026</v>
      </c>
      <c r="D6373" t="inlineStr">
        <is>
          <t>Areeba Riaz; Saad Sahil; Fraz Haider</t>
        </is>
      </c>
      <c r="E6373" t="inlineStr"/>
      <c r="F6373" t="inlineStr">
        <is>
          <t>preprint</t>
        </is>
      </c>
      <c r="G6373" t="inlineStr">
        <is>
          <t>10.35542/osf.io/wtys4_v1</t>
        </is>
      </c>
      <c r="H6373" t="inlineStr">
        <is>
          <t>W7131097700</t>
        </is>
      </c>
      <c r="I6373" t="inlineStr">
        <is>
          <t>https://doi.org/10.35542/osf.io/wtys4_v1</t>
        </is>
      </c>
      <c r="J6373" t="inlineStr">
        <is>
          <t>https://doi.org/10.35542/osf.io/wtys4_v1</t>
        </is>
      </c>
      <c r="K6373" t="n">
        <v>0</v>
      </c>
      <c r="L6373" t="inlineStr">
        <is>
          <t>C</t>
        </is>
      </c>
      <c r="M6373" t="inlineStr">
        <is>
          <t>C7</t>
        </is>
      </c>
      <c r="N6373" t="inlineStr"/>
      <c r="O6373" t="inlineStr">
        <is>
          <t>Pakistan</t>
        </is>
      </c>
      <c r="P6373" t="inlineStr">
        <is>
          <t>South Asia</t>
        </is>
      </c>
      <c r="Q6373" t="inlineStr"/>
      <c r="R6373" t="inlineStr"/>
      <c r="S6373" t="inlineStr"/>
      <c r="T6373" t="inlineStr">
        <is>
          <t>mixed</t>
        </is>
      </c>
      <c r="U6373" t="inlineStr"/>
      <c r="V6373" t="inlineStr"/>
      <c r="W6373" t="inlineStr">
        <is>
          <t>auto: This study examines how generative AI use is associated with learning behavior and independent thinking in resource-constrained school contexts.</t>
        </is>
      </c>
      <c r="X6373" t="inlineStr"/>
      <c r="Y6373" t="inlineStr"/>
      <c r="Z6373" t="inlineStr">
        <is>
          <t>high</t>
        </is>
      </c>
      <c r="AA6373" t="inlineStr">
        <is>
          <t>Y</t>
        </is>
      </c>
      <c r="AB6373" t="inlineStr"/>
      <c r="AC6373" t="inlineStr"/>
      <c r="AD6373" t="inlineStr"/>
      <c r="AE6373" t="inlineStr">
        <is>
          <t>C7:india</t>
        </is>
      </c>
      <c r="AF6373" t="inlineStr"/>
    </row>
    <row r="6374">
      <c r="A6374" t="inlineStr">
        <is>
          <t>LM06373</t>
        </is>
      </c>
      <c r="B6374" t="inlineStr">
        <is>
          <t>Generative AI in K-12 Education: A Multi-Stakeholder Study of Adoption, Risk Awareness, and Guidance in Urban Indian Schools</t>
        </is>
      </c>
      <c r="C6374" t="n">
        <v>2026</v>
      </c>
      <c r="D6374" t="inlineStr">
        <is>
          <t>Kavita Jain; Reynah Gupta</t>
        </is>
      </c>
      <c r="E6374" t="inlineStr"/>
      <c r="F6374" t="inlineStr">
        <is>
          <t>preprint</t>
        </is>
      </c>
      <c r="G6374" t="inlineStr">
        <is>
          <t>10.35542/osf.io/baq9h_v1</t>
        </is>
      </c>
      <c r="H6374" t="inlineStr">
        <is>
          <t>W7160907348</t>
        </is>
      </c>
      <c r="I6374" t="inlineStr">
        <is>
          <t>https://doi.org/10.35542/osf.io/baq9h_v1</t>
        </is>
      </c>
      <c r="J6374" t="inlineStr">
        <is>
          <t>https://doi.org/10.35542/osf.io/baq9h_v1</t>
        </is>
      </c>
      <c r="K6374" t="n">
        <v>0</v>
      </c>
      <c r="L6374" t="inlineStr">
        <is>
          <t>C</t>
        </is>
      </c>
      <c r="M6374" t="inlineStr">
        <is>
          <t>C7</t>
        </is>
      </c>
      <c r="N6374" t="inlineStr"/>
      <c r="O6374" t="inlineStr">
        <is>
          <t>India</t>
        </is>
      </c>
      <c r="P6374" t="inlineStr">
        <is>
          <t>South Asia</t>
        </is>
      </c>
      <c r="Q6374" t="inlineStr">
        <is>
          <t>Y</t>
        </is>
      </c>
      <c r="R6374" t="inlineStr"/>
      <c r="S6374" t="inlineStr"/>
      <c r="T6374" t="inlineStr">
        <is>
          <t>quantitative</t>
        </is>
      </c>
      <c r="U6374" t="inlineStr"/>
      <c r="V6374" t="inlineStr"/>
      <c r="W6374" t="inlineStr">
        <is>
          <t>auto: This study set out to understand that gap — not just whether students are using AI, but how, how much, and what schools, teachers, and parents actually know about it.Data were collected in early 2026 through a cross-sectional survey of 166 participants — 48 students, 15 teachers, and 103 parents …</t>
        </is>
      </c>
      <c r="X6374" t="inlineStr">
        <is>
          <t>auto: This study set out to understand that gap — not just whether students are using AI, but how, how much, and what schools, teachers, and parents actually know about it.Data were collected in early 2026 through a cross-sectional survey of 166 participants — 48 students, 15 teachers, and 103 parents — drawn from urban private schools across India.What the data showed was striking.</t>
        </is>
      </c>
      <c r="Y6374" t="inlineStr"/>
      <c r="Z6374" t="inlineStr">
        <is>
          <t>high</t>
        </is>
      </c>
      <c r="AA6374" t="inlineStr">
        <is>
          <t>Y</t>
        </is>
      </c>
      <c r="AB6374" t="inlineStr"/>
      <c r="AC6374" t="inlineStr"/>
      <c r="AD6374" t="inlineStr"/>
      <c r="AE6374" t="inlineStr">
        <is>
          <t>C7:india</t>
        </is>
      </c>
      <c r="AF6374" t="inlineStr"/>
    </row>
    <row r="6375">
      <c r="A6375" t="inlineStr">
        <is>
          <t>LM06374</t>
        </is>
      </c>
      <c r="B6375" t="inlineStr">
        <is>
          <t>AI Urbanism</t>
        </is>
      </c>
      <c r="C6375" t="n">
        <v>2026</v>
      </c>
      <c r="D6375" t="inlineStr">
        <is>
          <t>Miguel Valdez</t>
        </is>
      </c>
      <c r="E6375" t="inlineStr">
        <is>
          <t>Open Research Online (The Open University)</t>
        </is>
      </c>
      <c r="F6375" t="inlineStr">
        <is>
          <t>book-chapter</t>
        </is>
      </c>
      <c r="G6375" t="inlineStr"/>
      <c r="H6375" t="inlineStr">
        <is>
          <t>W7169487365</t>
        </is>
      </c>
      <c r="I6375" t="inlineStr">
        <is>
          <t>https://oro.open.ac.uk/view/person/amvj2.html&gt;</t>
        </is>
      </c>
      <c r="J6375" t="inlineStr"/>
      <c r="K6375" t="n">
        <v>0</v>
      </c>
      <c r="L6375" t="inlineStr">
        <is>
          <t>C</t>
        </is>
      </c>
      <c r="M6375" t="inlineStr">
        <is>
          <t>C7</t>
        </is>
      </c>
      <c r="N6375" t="inlineStr"/>
      <c r="O6375" t="inlineStr">
        <is>
          <t>Africa; Europe</t>
        </is>
      </c>
      <c r="P6375" t="inlineStr">
        <is>
          <t>Multi-region</t>
        </is>
      </c>
      <c r="Q6375" t="inlineStr"/>
      <c r="R6375" t="inlineStr"/>
      <c r="S6375" t="inlineStr"/>
      <c r="T6375" t="inlineStr">
        <is>
          <t>conceptual</t>
        </is>
      </c>
      <c r="U6375" t="inlineStr"/>
      <c r="V6375" t="inlineStr"/>
      <c r="W6375" t="inlineStr">
        <is>
          <t>auto: Urban Studies is a broad, interdisciplinary field of study that includes subfields not only in most of the major social sciences, but also in the humanities, and in more technical fields such as architecture, planning, engineering, environmental science, and legal studies.</t>
        </is>
      </c>
      <c r="X6375" t="inlineStr"/>
      <c r="Y6375" t="inlineStr"/>
      <c r="Z6375" t="inlineStr">
        <is>
          <t>high</t>
        </is>
      </c>
      <c r="AA6375" t="inlineStr">
        <is>
          <t>Y</t>
        </is>
      </c>
      <c r="AB6375" t="inlineStr"/>
      <c r="AC6375" t="inlineStr"/>
      <c r="AD6375" t="inlineStr"/>
      <c r="AE6375" t="inlineStr">
        <is>
          <t>C7:recent</t>
        </is>
      </c>
      <c r="AF6375" t="inlineStr"/>
      <c r="AG6375" t="n">
        <v>0</v>
      </c>
    </row>
    <row r="6376">
      <c r="A6376" t="inlineStr">
        <is>
          <t>LM06375</t>
        </is>
      </c>
      <c r="B6376" t="inlineStr">
        <is>
          <t>Transforming Urban Futures: A Comprehensive Analysis of Artificial Intelligence Applications in Urban Planning and Smart City Development</t>
        </is>
      </c>
      <c r="C6376" t="n">
        <v>2026</v>
      </c>
      <c r="D6376" t="inlineStr">
        <is>
          <t>Madhav Dhameja</t>
        </is>
      </c>
      <c r="E6376" t="inlineStr">
        <is>
          <t>SSRN Electronic Journal</t>
        </is>
      </c>
      <c r="F6376" t="inlineStr">
        <is>
          <t>preprint</t>
        </is>
      </c>
      <c r="G6376" t="inlineStr">
        <is>
          <t>10.2139/ssrn.7118741</t>
        </is>
      </c>
      <c r="H6376" t="inlineStr">
        <is>
          <t>W7171864149</t>
        </is>
      </c>
      <c r="I6376" t="inlineStr">
        <is>
          <t>https://doi.org/10.2139/ssrn.7118741</t>
        </is>
      </c>
      <c r="J6376" t="inlineStr">
        <is>
          <t>https://doi.org/10.2139/ssrn.7118741</t>
        </is>
      </c>
      <c r="K6376" t="n">
        <v>0</v>
      </c>
      <c r="L6376" t="inlineStr">
        <is>
          <t>C</t>
        </is>
      </c>
      <c r="M6376" t="inlineStr">
        <is>
          <t>C7</t>
        </is>
      </c>
      <c r="N6376" t="inlineStr"/>
      <c r="O6376" t="inlineStr"/>
      <c r="P6376" t="inlineStr">
        <is>
          <t>Not place-specific</t>
        </is>
      </c>
      <c r="Q6376" t="inlineStr"/>
      <c r="R6376" t="inlineStr"/>
      <c r="S6376" t="inlineStr"/>
      <c r="T6376" t="inlineStr">
        <is>
          <t>unclear</t>
        </is>
      </c>
      <c r="U6376" t="inlineStr"/>
      <c r="V6376" t="inlineStr"/>
      <c r="W6376" t="inlineStr"/>
      <c r="X6376" t="inlineStr"/>
      <c r="Y6376" t="inlineStr"/>
      <c r="Z6376" t="inlineStr">
        <is>
          <t>low</t>
        </is>
      </c>
      <c r="AA6376" t="inlineStr">
        <is>
          <t>Y</t>
        </is>
      </c>
      <c r="AB6376" t="inlineStr"/>
      <c r="AC6376" t="inlineStr"/>
      <c r="AD6376" t="inlineStr"/>
      <c r="AE6376" t="inlineStr">
        <is>
          <t>C7:india</t>
        </is>
      </c>
      <c r="AF6376" t="inlineStr"/>
    </row>
    <row r="6377">
      <c r="A6377" t="inlineStr">
        <is>
          <t>LM06376</t>
        </is>
      </c>
      <c r="B6377" t="inlineStr">
        <is>
          <t>Beyond the Binary of Purity and Pollution: A Sociological Investigation of Contemporary Neo-Dalit Movements and Digital Resistance in Urban India</t>
        </is>
      </c>
      <c r="C6377" t="n">
        <v>2025</v>
      </c>
      <c r="D6377" t="inlineStr">
        <is>
          <t>Sunitha Kumari S</t>
        </is>
      </c>
      <c r="E6377" t="inlineStr">
        <is>
          <t>Zenodo (CERN European Organization for Nuclear Research)</t>
        </is>
      </c>
      <c r="F6377" t="inlineStr">
        <is>
          <t>article</t>
        </is>
      </c>
      <c r="G6377" t="inlineStr">
        <is>
          <t>10.5281/zenodo.21740180</t>
        </is>
      </c>
      <c r="H6377" t="inlineStr">
        <is>
          <t>W7172093672</t>
        </is>
      </c>
      <c r="I6377" t="inlineStr">
        <is>
          <t>https://doi.org/10.5281/zenodo.21740180</t>
        </is>
      </c>
      <c r="J6377" t="inlineStr">
        <is>
          <t>https://doi.org/10.5281/zenodo.21740181</t>
        </is>
      </c>
      <c r="K6377" t="n">
        <v>0</v>
      </c>
      <c r="L6377" t="inlineStr">
        <is>
          <t>C</t>
        </is>
      </c>
      <c r="M6377" t="inlineStr">
        <is>
          <t>C7</t>
        </is>
      </c>
      <c r="N6377" t="inlineStr"/>
      <c r="O6377" t="inlineStr">
        <is>
          <t>Bangalore; Delhi; India; Mumbai</t>
        </is>
      </c>
      <c r="P6377" t="inlineStr">
        <is>
          <t>South Asia</t>
        </is>
      </c>
      <c r="Q6377" t="inlineStr">
        <is>
          <t>Y</t>
        </is>
      </c>
      <c r="R6377" t="inlineStr">
        <is>
          <t>Y</t>
        </is>
      </c>
      <c r="S6377" t="inlineStr"/>
      <c r="T6377" t="inlineStr">
        <is>
          <t>mixed</t>
        </is>
      </c>
      <c r="U6377" t="inlineStr"/>
      <c r="V6377" t="inlineStr"/>
      <c r="W6377" t="inlineStr">
        <is>
          <t>auto: Abstract This research investigates the profound paradigm shift in contemporary Dalit activism within urban India, moving beyond the traditional Dumontian frameworks of "purity and pollution" which have long dominated the sociological study of caste.</t>
        </is>
      </c>
      <c r="X6377" t="inlineStr">
        <is>
          <t>auto: This methodological framework allows us to bridge the gap between abstract sociopolitical theory and the raw, granular data of contemporary digital life. | We acknowledge the limitations of digital-only research, ensuring that our data is grounded in the lived realities of our participants, thereby validating digital findings through offline ethnographic cross-referencing. 3.</t>
        </is>
      </c>
      <c r="Y6377" t="inlineStr"/>
      <c r="Z6377" t="inlineStr">
        <is>
          <t>high</t>
        </is>
      </c>
      <c r="AA6377" t="inlineStr">
        <is>
          <t>Y</t>
        </is>
      </c>
      <c r="AB6377" t="inlineStr"/>
      <c r="AC6377" t="inlineStr"/>
      <c r="AD6377" t="inlineStr"/>
      <c r="AE6377" t="inlineStr">
        <is>
          <t>C7:india</t>
        </is>
      </c>
      <c r="AF6377" t="inlineStr"/>
      <c r="AG6377" t="n">
        <v>0</v>
      </c>
    </row>
    <row r="6378">
      <c r="A6378" t="inlineStr">
        <is>
          <t>LM06377</t>
        </is>
      </c>
      <c r="B6378" t="inlineStr">
        <is>
          <t>Techno-Stress, Algorithmic Governance, and Mental Health in the Gig Economy: A Meta-Synthesis of Policy Frameworks and Empirical Findings for Viksit Bharat @2047</t>
        </is>
      </c>
      <c r="C6378" t="n">
        <v>2026</v>
      </c>
      <c r="D6378" t="inlineStr">
        <is>
          <t>Sawant, Rashmi</t>
        </is>
      </c>
      <c r="E6378" t="inlineStr">
        <is>
          <t>Zenodo (CERN European Organization for Nuclear Research)</t>
        </is>
      </c>
      <c r="F6378" t="inlineStr">
        <is>
          <t>article</t>
        </is>
      </c>
      <c r="G6378" t="inlineStr">
        <is>
          <t>10.5281/zenodo.22725016</t>
        </is>
      </c>
      <c r="H6378" t="inlineStr">
        <is>
          <t>W7212366958</t>
        </is>
      </c>
      <c r="I6378" t="inlineStr">
        <is>
          <t>https://doi.org/10.5281/zenodo.22725016</t>
        </is>
      </c>
      <c r="J6378" t="inlineStr">
        <is>
          <t>https://doi.org/10.5281/zenodo.22725016</t>
        </is>
      </c>
      <c r="K6378" t="n">
        <v>0</v>
      </c>
      <c r="L6378" t="inlineStr">
        <is>
          <t>C</t>
        </is>
      </c>
      <c r="M6378" t="inlineStr">
        <is>
          <t>C7</t>
        </is>
      </c>
      <c r="N6378" t="inlineStr"/>
      <c r="O6378" t="inlineStr">
        <is>
          <t>India</t>
        </is>
      </c>
      <c r="P6378" t="inlineStr">
        <is>
          <t>South Asia</t>
        </is>
      </c>
      <c r="Q6378" t="inlineStr">
        <is>
          <t>Y</t>
        </is>
      </c>
      <c r="R6378" t="inlineStr"/>
      <c r="S6378" t="inlineStr"/>
      <c r="T6378" t="inlineStr">
        <is>
          <t>conceptual</t>
        </is>
      </c>
      <c r="U6378" t="inlineStr"/>
      <c r="V6378" t="inlineStr"/>
      <c r="W6378" t="inlineStr">
        <is>
          <t>auto: This paper synthesizes empirical literature, policy documents, and global platform benchmarks (including the Fairwork India Ratings) through the combined lens of Technostress Theory and Self-Determination Theory.</t>
        </is>
      </c>
      <c r="X6378" t="inlineStr"/>
      <c r="Y6378" t="inlineStr"/>
      <c r="Z6378" t="inlineStr">
        <is>
          <t>high</t>
        </is>
      </c>
      <c r="AA6378" t="inlineStr">
        <is>
          <t>Y</t>
        </is>
      </c>
      <c r="AB6378" t="inlineStr"/>
      <c r="AC6378" t="inlineStr"/>
      <c r="AD6378" t="inlineStr"/>
      <c r="AE6378" t="inlineStr">
        <is>
          <t>C7:india</t>
        </is>
      </c>
      <c r="AF6378" t="inlineStr"/>
      <c r="AG6378" t="n">
        <v>0</v>
      </c>
    </row>
    <row r="6379">
      <c r="A6379" t="inlineStr">
        <is>
          <t>LM06378</t>
        </is>
      </c>
      <c r="B6379" t="inlineStr">
        <is>
          <t>Artificial Intelligence in Political Communication: Algorithmic Governance, Sentiment Analysis, and Ethical Challenges in Digital Democracy</t>
        </is>
      </c>
      <c r="C6379" t="n">
        <v>2025</v>
      </c>
      <c r="D6379" t="inlineStr">
        <is>
          <t>Amaresh Jha; Sanjeev Ratna Singh</t>
        </is>
      </c>
      <c r="E6379" t="inlineStr">
        <is>
          <t>ijpmonline</t>
        </is>
      </c>
      <c r="F6379" t="inlineStr">
        <is>
          <t>article</t>
        </is>
      </c>
      <c r="G6379" t="inlineStr"/>
      <c r="H6379" t="inlineStr">
        <is>
          <t>W7220540374</t>
        </is>
      </c>
      <c r="I6379" t="inlineStr">
        <is>
          <t>https://ijpmonline.com/index.php/ojs/article/view/82</t>
        </is>
      </c>
      <c r="J6379" t="inlineStr"/>
      <c r="K6379" t="n">
        <v>0</v>
      </c>
      <c r="L6379" t="inlineStr">
        <is>
          <t>C</t>
        </is>
      </c>
      <c r="M6379" t="inlineStr">
        <is>
          <t>C7</t>
        </is>
      </c>
      <c r="N6379" t="inlineStr"/>
      <c r="O6379" t="inlineStr">
        <is>
          <t>Brazil; India; United States</t>
        </is>
      </c>
      <c r="P6379" t="inlineStr">
        <is>
          <t>Multi-region</t>
        </is>
      </c>
      <c r="Q6379" t="inlineStr">
        <is>
          <t>Y</t>
        </is>
      </c>
      <c r="R6379" t="inlineStr"/>
      <c r="S6379" t="inlineStr"/>
      <c r="T6379" t="inlineStr">
        <is>
          <t>review</t>
        </is>
      </c>
      <c r="U6379" t="inlineStr"/>
      <c r="V6379" t="inlineStr"/>
      <c r="W6379" t="inlineStr">
        <is>
          <t>auto: In a wide ranging meta-analysis, we explore AI's diverse uses from sentiment analysis to predictive modeling and even deepfake detection, reviewing the seminal literature, delineating methodologies such as NLP pipelines, presenting key empirical findings from case studies around the world, and ad…</t>
        </is>
      </c>
      <c r="X6379" t="inlineStr">
        <is>
          <t>auto: Voter turnout is predicted with margins less than 2% by predictive tools, and the personalization gap that the GPT-4 impact brings to the campaign is between 28–35%, as demonstrated during the outreach of 100 million voters of India to Lok Sabha with the Bhashini model. | These gaps are filled with hybrid frameworks, and with SHAP explainability, and with datasets of various sizes and types, thus promoting equitable innovation.</t>
        </is>
      </c>
      <c r="Y6379" t="inlineStr"/>
      <c r="Z6379" t="inlineStr">
        <is>
          <t>high</t>
        </is>
      </c>
      <c r="AA6379" t="inlineStr"/>
      <c r="AB6379" t="inlineStr"/>
      <c r="AC6379" t="inlineStr"/>
      <c r="AD6379" t="inlineStr"/>
      <c r="AE6379" t="inlineStr">
        <is>
          <t>C7:india; C7:recent</t>
        </is>
      </c>
      <c r="AF6379" t="inlineStr"/>
      <c r="AG6379" t="n">
        <v>0</v>
      </c>
    </row>
    <row r="6380">
      <c r="A6380" t="inlineStr">
        <is>
          <t>LM06379</t>
        </is>
      </c>
      <c r="B6380" t="inlineStr">
        <is>
          <t>The Evolution of E‐Government among Municipalities: Rhetoric or Reality?</t>
        </is>
      </c>
      <c r="C6380" t="n">
        <v>2002</v>
      </c>
      <c r="D6380" t="inlineStr">
        <is>
          <t>M. Jae Moon</t>
        </is>
      </c>
      <c r="E6380" t="inlineStr">
        <is>
          <t>Public Administration Review</t>
        </is>
      </c>
      <c r="F6380" t="inlineStr">
        <is>
          <t>article</t>
        </is>
      </c>
      <c r="G6380" t="inlineStr">
        <is>
          <t>10.1111/0033-3352.00196</t>
        </is>
      </c>
      <c r="H6380" t="inlineStr">
        <is>
          <t>W2150929043</t>
        </is>
      </c>
      <c r="I6380" t="inlineStr">
        <is>
          <t>https://doi.org/10.1111/0033-3352.00196</t>
        </is>
      </c>
      <c r="J6380" t="inlineStr"/>
      <c r="K6380" t="n">
        <v>1967</v>
      </c>
      <c r="L6380" t="inlineStr">
        <is>
          <t>C</t>
        </is>
      </c>
      <c r="M6380" t="inlineStr">
        <is>
          <t>C8</t>
        </is>
      </c>
      <c r="N6380" t="inlineStr"/>
      <c r="O6380" t="inlineStr"/>
      <c r="P6380" t="inlineStr">
        <is>
          <t>Not place-specific</t>
        </is>
      </c>
      <c r="Q6380" t="inlineStr"/>
      <c r="R6380" t="inlineStr"/>
      <c r="S6380" t="inlineStr"/>
      <c r="T6380" t="inlineStr">
        <is>
          <t>quantitative</t>
        </is>
      </c>
      <c r="U6380" t="inlineStr">
        <is>
          <t>Y</t>
        </is>
      </c>
      <c r="V6380" t="inlineStr"/>
      <c r="W6380" t="inlineStr">
        <is>
          <t>auto: This study is designed to examine the rhetoric and reality of e‐government at the municipal level.</t>
        </is>
      </c>
      <c r="X6380" t="inlineStr">
        <is>
          <t>auto: The study suggests there are some widely shared barriers (lack of financial, technical, and personnel capacities) and legal issues (such as privacy) to the progress of municipal e‐government.</t>
        </is>
      </c>
      <c r="Y6380" t="inlineStr"/>
      <c r="Z6380" t="inlineStr">
        <is>
          <t>medium</t>
        </is>
      </c>
      <c r="AA6380" t="inlineStr"/>
      <c r="AB6380" t="inlineStr"/>
      <c r="AC6380" t="inlineStr"/>
      <c r="AD6380" t="inlineStr"/>
      <c r="AE6380" t="inlineStr">
        <is>
          <t>C8:landmarks</t>
        </is>
      </c>
      <c r="AF6380" t="inlineStr"/>
      <c r="AG6380" t="n">
        <v>190.6975</v>
      </c>
    </row>
    <row r="6381">
      <c r="A6381" t="inlineStr">
        <is>
          <t>LM06380</t>
        </is>
      </c>
      <c r="B6381" t="inlineStr">
        <is>
          <t>Advancing E-Government at the Grassroots: Tortoise or Hare?</t>
        </is>
      </c>
      <c r="C6381" t="n">
        <v>2005</v>
      </c>
      <c r="D6381" t="inlineStr">
        <is>
          <t>Donald F. Norris; M. Jae Moon</t>
        </is>
      </c>
      <c r="E6381" t="inlineStr">
        <is>
          <t>Public Administration Review</t>
        </is>
      </c>
      <c r="F6381" t="inlineStr">
        <is>
          <t>article</t>
        </is>
      </c>
      <c r="G6381" t="inlineStr">
        <is>
          <t>10.1111/j.1540-6210.2005.00431.x</t>
        </is>
      </c>
      <c r="H6381" t="inlineStr">
        <is>
          <t>W2082783429</t>
        </is>
      </c>
      <c r="I6381" t="inlineStr">
        <is>
          <t>https://doi.org/10.1111/j.1540-6210.2005.00431.x</t>
        </is>
      </c>
      <c r="J6381" t="inlineStr"/>
      <c r="K6381" t="n">
        <v>648</v>
      </c>
      <c r="L6381" t="inlineStr">
        <is>
          <t>C</t>
        </is>
      </c>
      <c r="M6381" t="inlineStr">
        <is>
          <t>C8</t>
        </is>
      </c>
      <c r="N6381" t="inlineStr"/>
      <c r="O6381" t="inlineStr">
        <is>
          <t>United States</t>
        </is>
      </c>
      <c r="P6381" t="inlineStr">
        <is>
          <t>Global North</t>
        </is>
      </c>
      <c r="Q6381" t="inlineStr"/>
      <c r="R6381" t="inlineStr"/>
      <c r="S6381" t="inlineStr"/>
      <c r="T6381" t="inlineStr">
        <is>
          <t>quantitative</t>
        </is>
      </c>
      <c r="U6381" t="inlineStr">
        <is>
          <t>Y</t>
        </is>
      </c>
      <c r="V6381" t="inlineStr"/>
      <c r="W6381" t="inlineStr">
        <is>
          <t>auto: American grassroots governments have rushed to join the e-government revolution.</t>
        </is>
      </c>
      <c r="X6381" t="inlineStr"/>
      <c r="Y6381" t="inlineStr"/>
      <c r="Z6381" t="inlineStr">
        <is>
          <t>high</t>
        </is>
      </c>
      <c r="AA6381" t="inlineStr"/>
      <c r="AB6381" t="inlineStr"/>
      <c r="AC6381" t="inlineStr"/>
      <c r="AD6381" t="inlineStr"/>
      <c r="AE6381" t="inlineStr">
        <is>
          <t>C8:landmarks</t>
        </is>
      </c>
      <c r="AF6381" t="inlineStr"/>
      <c r="AG6381" t="n">
        <v>163.5803</v>
      </c>
    </row>
    <row r="6382">
      <c r="A6382" t="inlineStr">
        <is>
          <t>LM06381</t>
        </is>
      </c>
      <c r="B6382" t="inlineStr">
        <is>
          <t>E-government evaluation: a framework and case study</t>
        </is>
      </c>
      <c r="C6382" t="n">
        <v>2003</v>
      </c>
      <c r="D6382" t="inlineStr">
        <is>
          <t>M.P. Gupta; Debashish Jana</t>
        </is>
      </c>
      <c r="E6382" t="inlineStr">
        <is>
          <t>Government Information Quarterly</t>
        </is>
      </c>
      <c r="F6382" t="inlineStr">
        <is>
          <t>article</t>
        </is>
      </c>
      <c r="G6382" t="inlineStr">
        <is>
          <t>10.1016/j.giq.2003.08.002</t>
        </is>
      </c>
      <c r="H6382" t="inlineStr">
        <is>
          <t>W2149686728</t>
        </is>
      </c>
      <c r="I6382" t="inlineStr">
        <is>
          <t>https://doi.org/10.1016/j.giq.2003.08.002</t>
        </is>
      </c>
      <c r="J6382" t="inlineStr"/>
      <c r="K6382" t="n">
        <v>501</v>
      </c>
      <c r="L6382" t="inlineStr">
        <is>
          <t>C</t>
        </is>
      </c>
      <c r="M6382" t="inlineStr">
        <is>
          <t>C8</t>
        </is>
      </c>
      <c r="N6382" t="inlineStr"/>
      <c r="O6382" t="inlineStr"/>
      <c r="P6382" t="inlineStr">
        <is>
          <t>Not place-specific</t>
        </is>
      </c>
      <c r="Q6382" t="inlineStr"/>
      <c r="R6382" t="inlineStr"/>
      <c r="S6382" t="inlineStr"/>
      <c r="T6382" t="inlineStr">
        <is>
          <t>unclear</t>
        </is>
      </c>
      <c r="U6382" t="inlineStr">
        <is>
          <t>Y</t>
        </is>
      </c>
      <c r="V6382" t="inlineStr"/>
      <c r="W6382" t="inlineStr"/>
      <c r="X6382" t="inlineStr"/>
      <c r="Y6382" t="inlineStr"/>
      <c r="Z6382" t="inlineStr">
        <is>
          <t>low</t>
        </is>
      </c>
      <c r="AA6382" t="inlineStr"/>
      <c r="AB6382" t="inlineStr"/>
      <c r="AC6382" t="inlineStr"/>
      <c r="AD6382" t="inlineStr"/>
      <c r="AE6382" t="inlineStr">
        <is>
          <t>C8:landmarks&lt;-A1</t>
        </is>
      </c>
      <c r="AF6382" t="inlineStr"/>
      <c r="AG6382" t="n">
        <v>36.9672</v>
      </c>
    </row>
    <row r="6383">
      <c r="A6383" t="inlineStr">
        <is>
          <t>LM06382</t>
        </is>
      </c>
      <c r="B6383" t="inlineStr">
        <is>
          <t>Are government internet portals evolving towards more interaction, participation, and collaboration? Revisiting the rhetoric of e-government among municipalities</t>
        </is>
      </c>
      <c r="C6383" t="n">
        <v>2011</v>
      </c>
      <c r="D6383" t="inlineStr">
        <is>
          <t>Rodrigo Sandoval‐Almazán; J. Ramón Gil-García</t>
        </is>
      </c>
      <c r="E6383" t="inlineStr">
        <is>
          <t>Government Information Quarterly</t>
        </is>
      </c>
      <c r="F6383" t="inlineStr">
        <is>
          <t>article</t>
        </is>
      </c>
      <c r="G6383" t="inlineStr">
        <is>
          <t>10.1016/j.giq.2011.09.004</t>
        </is>
      </c>
      <c r="H6383" t="inlineStr">
        <is>
          <t>W2013420323</t>
        </is>
      </c>
      <c r="I6383" t="inlineStr">
        <is>
          <t>https://doi.org/10.1016/j.giq.2011.09.004</t>
        </is>
      </c>
      <c r="J6383" t="inlineStr"/>
      <c r="K6383" t="n">
        <v>341</v>
      </c>
      <c r="L6383" t="inlineStr">
        <is>
          <t>C</t>
        </is>
      </c>
      <c r="M6383" t="inlineStr">
        <is>
          <t>C8</t>
        </is>
      </c>
      <c r="N6383" t="inlineStr"/>
      <c r="O6383" t="inlineStr"/>
      <c r="P6383" t="inlineStr">
        <is>
          <t>Not place-specific</t>
        </is>
      </c>
      <c r="Q6383" t="inlineStr"/>
      <c r="R6383" t="inlineStr"/>
      <c r="S6383" t="inlineStr"/>
      <c r="T6383" t="inlineStr">
        <is>
          <t>unclear</t>
        </is>
      </c>
      <c r="U6383" t="inlineStr">
        <is>
          <t>Y</t>
        </is>
      </c>
      <c r="V6383" t="inlineStr"/>
      <c r="W6383" t="inlineStr"/>
      <c r="X6383" t="inlineStr"/>
      <c r="Y6383" t="inlineStr"/>
      <c r="Z6383" t="inlineStr">
        <is>
          <t>low</t>
        </is>
      </c>
      <c r="AA6383" t="inlineStr"/>
      <c r="AB6383" t="inlineStr"/>
      <c r="AC6383" t="inlineStr"/>
      <c r="AD6383" t="inlineStr"/>
      <c r="AE6383" t="inlineStr">
        <is>
          <t>C8:landmarks</t>
        </is>
      </c>
      <c r="AF6383" t="inlineStr"/>
      <c r="AG6383" t="n">
        <v>141.8288</v>
      </c>
    </row>
    <row r="6384">
      <c r="A6384" t="inlineStr">
        <is>
          <t>LM06383</t>
        </is>
      </c>
      <c r="B6384" t="inlineStr">
        <is>
          <t>A two-stage model of e-government growth: Theories and empirical evidence for U.S. cities</t>
        </is>
      </c>
      <c r="C6384" t="n">
        <v>2003</v>
      </c>
      <c r="D6384" t="inlineStr">
        <is>
          <t>Christopher G. Reddick</t>
        </is>
      </c>
      <c r="E6384" t="inlineStr">
        <is>
          <t>Government Information Quarterly</t>
        </is>
      </c>
      <c r="F6384" t="inlineStr">
        <is>
          <t>article</t>
        </is>
      </c>
      <c r="G6384" t="inlineStr">
        <is>
          <t>10.1016/j.giq.2003.11.004</t>
        </is>
      </c>
      <c r="H6384" t="inlineStr">
        <is>
          <t>W2040814058</t>
        </is>
      </c>
      <c r="I6384" t="inlineStr">
        <is>
          <t>https://doi.org/10.1016/j.giq.2003.11.004</t>
        </is>
      </c>
      <c r="J6384" t="inlineStr"/>
      <c r="K6384" t="n">
        <v>323</v>
      </c>
      <c r="L6384" t="inlineStr">
        <is>
          <t>C</t>
        </is>
      </c>
      <c r="M6384" t="inlineStr">
        <is>
          <t>C8</t>
        </is>
      </c>
      <c r="N6384" t="inlineStr"/>
      <c r="O6384" t="inlineStr">
        <is>
          <t>United States</t>
        </is>
      </c>
      <c r="P6384" t="inlineStr">
        <is>
          <t>Global North</t>
        </is>
      </c>
      <c r="Q6384" t="inlineStr"/>
      <c r="R6384" t="inlineStr"/>
      <c r="S6384" t="inlineStr"/>
      <c r="T6384" t="inlineStr">
        <is>
          <t>unclear</t>
        </is>
      </c>
      <c r="U6384" t="inlineStr">
        <is>
          <t>Y</t>
        </is>
      </c>
      <c r="V6384" t="inlineStr"/>
      <c r="W6384" t="inlineStr"/>
      <c r="X6384" t="inlineStr"/>
      <c r="Y6384" t="inlineStr"/>
      <c r="Z6384" t="inlineStr">
        <is>
          <t>low</t>
        </is>
      </c>
      <c r="AA6384" t="inlineStr"/>
      <c r="AB6384" t="inlineStr"/>
      <c r="AC6384" t="inlineStr"/>
      <c r="AD6384" t="inlineStr"/>
      <c r="AE6384" t="inlineStr">
        <is>
          <t>C8:landmarks</t>
        </is>
      </c>
      <c r="AF6384" t="inlineStr"/>
      <c r="AG6384" t="n">
        <v>41.314</v>
      </c>
    </row>
    <row r="6385">
      <c r="A6385" t="inlineStr">
        <is>
          <t>LM06384</t>
        </is>
      </c>
      <c r="B6385" t="inlineStr">
        <is>
          <t>State And Local E-Government</t>
        </is>
      </c>
      <c r="C6385" t="n">
        <v>2003</v>
      </c>
      <c r="D6385" t="inlineStr">
        <is>
          <t>Kelly D. Edmiston</t>
        </is>
      </c>
      <c r="E6385" t="inlineStr">
        <is>
          <t>The American Review of Public Administration</t>
        </is>
      </c>
      <c r="F6385" t="inlineStr">
        <is>
          <t>article</t>
        </is>
      </c>
      <c r="G6385" t="inlineStr">
        <is>
          <t>10.1177/0275074002250255</t>
        </is>
      </c>
      <c r="H6385" t="inlineStr">
        <is>
          <t>W2065109389</t>
        </is>
      </c>
      <c r="I6385" t="inlineStr">
        <is>
          <t>https://doi.org/10.1177/0275074002250255</t>
        </is>
      </c>
      <c r="J6385" t="inlineStr"/>
      <c r="K6385" t="n">
        <v>302</v>
      </c>
      <c r="L6385" t="inlineStr">
        <is>
          <t>C</t>
        </is>
      </c>
      <c r="M6385" t="inlineStr">
        <is>
          <t>C8</t>
        </is>
      </c>
      <c r="N6385" t="inlineStr"/>
      <c r="O6385" t="inlineStr"/>
      <c r="P6385" t="inlineStr">
        <is>
          <t>Not place-specific</t>
        </is>
      </c>
      <c r="Q6385" t="inlineStr"/>
      <c r="R6385" t="inlineStr"/>
      <c r="S6385" t="inlineStr"/>
      <c r="T6385" t="inlineStr">
        <is>
          <t>qualitative</t>
        </is>
      </c>
      <c r="U6385" t="inlineStr">
        <is>
          <t>Y</t>
        </is>
      </c>
      <c r="V6385" t="inlineStr"/>
      <c r="W6385" t="inlineStr">
        <is>
          <t>auto: This article presents a self-contained yet comprehensive discussion of the prospects of state and local electronic government (e-government), the status of its development across the states and local communities, and the difficult challenges faced in making it a reality.</t>
        </is>
      </c>
      <c r="X6385" t="inlineStr"/>
      <c r="Y6385" t="inlineStr"/>
      <c r="Z6385" t="inlineStr">
        <is>
          <t>high</t>
        </is>
      </c>
      <c r="AA6385" t="inlineStr"/>
      <c r="AB6385" t="inlineStr"/>
      <c r="AC6385" t="inlineStr"/>
      <c r="AD6385" t="inlineStr"/>
      <c r="AE6385" t="inlineStr">
        <is>
          <t>C8:landmarks</t>
        </is>
      </c>
      <c r="AF6385" t="inlineStr"/>
      <c r="AG6385" t="n">
        <v>65.23269999999999</v>
      </c>
    </row>
    <row r="6386">
      <c r="A6386" t="inlineStr">
        <is>
          <t>LM06385</t>
        </is>
      </c>
      <c r="B6386" t="inlineStr">
        <is>
          <t>The Application of Blockchain Technology in E-Government in China</t>
        </is>
      </c>
      <c r="C6386" t="n">
        <v>2017</v>
      </c>
      <c r="D6386" t="inlineStr">
        <is>
          <t>Heng Hou</t>
        </is>
      </c>
      <c r="E6386" t="inlineStr">
        <is>
          <t>International Conference on Computer Communication and Networks (ICCCN)</t>
        </is>
      </c>
      <c r="F6386" t="inlineStr">
        <is>
          <t>conference-paper</t>
        </is>
      </c>
      <c r="G6386" t="inlineStr">
        <is>
          <t>10.1109/icccn.2017.8038519</t>
        </is>
      </c>
      <c r="H6386" t="inlineStr">
        <is>
          <t>W2755153065</t>
        </is>
      </c>
      <c r="I6386" t="inlineStr">
        <is>
          <t>https://doi.org/10.1109/icccn.2017.8038519</t>
        </is>
      </c>
      <c r="J6386" t="inlineStr"/>
      <c r="K6386" t="n">
        <v>290</v>
      </c>
      <c r="L6386" t="inlineStr">
        <is>
          <t>C</t>
        </is>
      </c>
      <c r="M6386" t="inlineStr">
        <is>
          <t>C8</t>
        </is>
      </c>
      <c r="N6386" t="inlineStr"/>
      <c r="O6386" t="inlineStr">
        <is>
          <t>China</t>
        </is>
      </c>
      <c r="P6386" t="inlineStr">
        <is>
          <t>China &amp; East Asia</t>
        </is>
      </c>
      <c r="Q6386" t="inlineStr"/>
      <c r="R6386" t="inlineStr"/>
      <c r="S6386" t="inlineStr"/>
      <c r="T6386" t="inlineStr">
        <is>
          <t>qualitative</t>
        </is>
      </c>
      <c r="U6386" t="inlineStr">
        <is>
          <t>Y</t>
        </is>
      </c>
      <c r="V6386" t="inlineStr"/>
      <c r="W6386" t="inlineStr">
        <is>
          <t>auto: The purpose of this article is to discuss the application of blockchain technology in e-government, particularly in the Chinese context.</t>
        </is>
      </c>
      <c r="X6386" t="inlineStr"/>
      <c r="Y6386" t="inlineStr"/>
      <c r="Z6386" t="inlineStr">
        <is>
          <t>high</t>
        </is>
      </c>
      <c r="AA6386" t="inlineStr"/>
      <c r="AB6386" t="inlineStr"/>
      <c r="AC6386" t="inlineStr"/>
      <c r="AD6386" t="inlineStr"/>
      <c r="AE6386" t="inlineStr">
        <is>
          <t>C8:landmarks</t>
        </is>
      </c>
      <c r="AF6386" t="inlineStr"/>
      <c r="AG6386" t="n">
        <v>275.9698</v>
      </c>
    </row>
    <row r="6387">
      <c r="A6387" t="inlineStr">
        <is>
          <t>LM06386</t>
        </is>
      </c>
      <c r="B6387" t="inlineStr">
        <is>
          <t>Gauging e-government: A report on implementing services among American cities</t>
        </is>
      </c>
      <c r="C6387" t="n">
        <v>2001</v>
      </c>
      <c r="D6387" t="inlineStr">
        <is>
          <t>Charles H. Kaylor; Randy Deshazo; David Van Eck</t>
        </is>
      </c>
      <c r="E6387" t="inlineStr">
        <is>
          <t>Government Information Quarterly</t>
        </is>
      </c>
      <c r="F6387" t="inlineStr">
        <is>
          <t>article</t>
        </is>
      </c>
      <c r="G6387" t="inlineStr">
        <is>
          <t>10.1016/s0740-624x(01)00089-2</t>
        </is>
      </c>
      <c r="H6387" t="inlineStr">
        <is>
          <t>W1975385385</t>
        </is>
      </c>
      <c r="I6387" t="inlineStr">
        <is>
          <t>https://doi.org/10.1016/s0740-624x(01)00089-2</t>
        </is>
      </c>
      <c r="J6387" t="inlineStr"/>
      <c r="K6387" t="n">
        <v>286</v>
      </c>
      <c r="L6387" t="inlineStr">
        <is>
          <t>C</t>
        </is>
      </c>
      <c r="M6387" t="inlineStr">
        <is>
          <t>C8</t>
        </is>
      </c>
      <c r="N6387" t="inlineStr"/>
      <c r="O6387" t="inlineStr">
        <is>
          <t>United States</t>
        </is>
      </c>
      <c r="P6387" t="inlineStr">
        <is>
          <t>Global North</t>
        </is>
      </c>
      <c r="Q6387" t="inlineStr"/>
      <c r="R6387" t="inlineStr"/>
      <c r="S6387" t="inlineStr"/>
      <c r="T6387" t="inlineStr">
        <is>
          <t>unclear</t>
        </is>
      </c>
      <c r="U6387" t="inlineStr">
        <is>
          <t>Y</t>
        </is>
      </c>
      <c r="V6387" t="inlineStr"/>
      <c r="W6387" t="inlineStr"/>
      <c r="X6387" t="inlineStr"/>
      <c r="Y6387" t="inlineStr"/>
      <c r="Z6387" t="inlineStr">
        <is>
          <t>low</t>
        </is>
      </c>
      <c r="AA6387" t="inlineStr"/>
      <c r="AB6387" t="inlineStr"/>
      <c r="AC6387" t="inlineStr"/>
      <c r="AD6387" t="inlineStr"/>
      <c r="AE6387" t="inlineStr">
        <is>
          <t>C8:landmarks</t>
        </is>
      </c>
      <c r="AF6387" t="inlineStr"/>
      <c r="AG6387" t="n">
        <v>35.9099</v>
      </c>
    </row>
    <row r="6388">
      <c r="A6388" t="inlineStr">
        <is>
          <t>LM06387</t>
        </is>
      </c>
      <c r="B6388" t="inlineStr">
        <is>
          <t>Enabling the smart city: the progress of city e-governance in Europe</t>
        </is>
      </c>
      <c r="C6388" t="n">
        <v>2009</v>
      </c>
      <c r="D6388" t="inlineStr">
        <is>
          <t>Krassimira Antonova Paskaleva</t>
        </is>
      </c>
      <c r="E6388" t="inlineStr">
        <is>
          <t>International Journal of Innovation and Regional Development</t>
        </is>
      </c>
      <c r="F6388" t="inlineStr">
        <is>
          <t>article</t>
        </is>
      </c>
      <c r="G6388" t="inlineStr">
        <is>
          <t>10.1504/ijird.2009.022730</t>
        </is>
      </c>
      <c r="H6388" t="inlineStr">
        <is>
          <t>W2105801173</t>
        </is>
      </c>
      <c r="I6388" t="inlineStr">
        <is>
          <t>https://doi.org/10.1504/ijird.2009.022730</t>
        </is>
      </c>
      <c r="J6388" t="inlineStr">
        <is>
          <t>https://www.inderscienceonline.com/doi/full/10.1504/IJIRD.2009.022730</t>
        </is>
      </c>
      <c r="K6388" t="n">
        <v>236</v>
      </c>
      <c r="L6388" t="inlineStr">
        <is>
          <t>C</t>
        </is>
      </c>
      <c r="M6388" t="inlineStr">
        <is>
          <t>C8</t>
        </is>
      </c>
      <c r="N6388" t="inlineStr"/>
      <c r="O6388" t="inlineStr">
        <is>
          <t>Europe</t>
        </is>
      </c>
      <c r="P6388" t="inlineStr">
        <is>
          <t>Global North</t>
        </is>
      </c>
      <c r="Q6388" t="inlineStr"/>
      <c r="R6388" t="inlineStr"/>
      <c r="S6388" t="inlineStr"/>
      <c r="T6388" t="inlineStr">
        <is>
          <t>unclear</t>
        </is>
      </c>
      <c r="U6388" t="inlineStr">
        <is>
          <t>Y</t>
        </is>
      </c>
      <c r="V6388" t="inlineStr"/>
      <c r="W6388" t="inlineStr">
        <is>
          <t>auto: Пелішек Н.В.Обгрунтування методів та стандартів Smart технологій у Тернопільському регіоні.Рукопис.Кваліфікаційна робота магістра, Тернопільський національний технічний університет університет імені Івана Пулюя, Тернопіль,</t>
        </is>
      </c>
      <c r="X6388" t="inlineStr"/>
      <c r="Y6388" t="inlineStr"/>
      <c r="Z6388" t="inlineStr">
        <is>
          <t>medium</t>
        </is>
      </c>
      <c r="AA6388" t="inlineStr"/>
      <c r="AB6388" t="inlineStr"/>
      <c r="AC6388" t="inlineStr"/>
      <c r="AD6388" t="inlineStr"/>
      <c r="AE6388" t="inlineStr">
        <is>
          <t>C8:landmarks</t>
        </is>
      </c>
      <c r="AF6388" t="inlineStr"/>
      <c r="AG6388" t="n">
        <v>14.3557</v>
      </c>
    </row>
    <row r="6389">
      <c r="A6389" t="inlineStr">
        <is>
          <t>LM06388</t>
        </is>
      </c>
      <c r="B6389" t="inlineStr">
        <is>
          <t>Improving service quality, accountability and transparency of local government: The intervening role of information technology governance</t>
        </is>
      </c>
      <c r="C6389" t="n">
        <v>2020</v>
      </c>
      <c r="D6389" t="inlineStr">
        <is>
          <t>Hafiez Sofyani; Hosam Alden Riyadh; Heru Fahlevi</t>
        </is>
      </c>
      <c r="E6389" t="inlineStr">
        <is>
          <t>Cogent Business &amp; Management</t>
        </is>
      </c>
      <c r="F6389" t="inlineStr">
        <is>
          <t>article</t>
        </is>
      </c>
      <c r="G6389" t="inlineStr">
        <is>
          <t>10.1080/23311975.2020.1735690</t>
        </is>
      </c>
      <c r="H6389" t="inlineStr">
        <is>
          <t>W3007685049</t>
        </is>
      </c>
      <c r="I6389" t="inlineStr">
        <is>
          <t>https://doi.org/10.1080/23311975.2020.1735690</t>
        </is>
      </c>
      <c r="J6389" t="inlineStr">
        <is>
          <t>https://www.tandfonline.com/doi/pdf/10.1080/23311975.2020.1735690?needAccess=true</t>
        </is>
      </c>
      <c r="K6389" t="n">
        <v>185</v>
      </c>
      <c r="L6389" t="inlineStr">
        <is>
          <t>C</t>
        </is>
      </c>
      <c r="M6389" t="inlineStr">
        <is>
          <t>C8</t>
        </is>
      </c>
      <c r="N6389" t="inlineStr"/>
      <c r="O6389" t="inlineStr">
        <is>
          <t>Indonesia; Surabaya</t>
        </is>
      </c>
      <c r="P6389" t="inlineStr">
        <is>
          <t>Southeast Asia</t>
        </is>
      </c>
      <c r="Q6389" t="inlineStr"/>
      <c r="R6389" t="inlineStr"/>
      <c r="S6389" t="inlineStr"/>
      <c r="T6389" t="inlineStr">
        <is>
          <t>quantitative</t>
        </is>
      </c>
      <c r="U6389" t="inlineStr">
        <is>
          <t>Y</t>
        </is>
      </c>
      <c r="V6389" t="inlineStr"/>
      <c r="W6389" t="inlineStr">
        <is>
          <t>auto: This study aims to examine the perception of government employees about the association of the culture of compliance in information technology (IT) on the service quality, accountability, and transparency through effective IT governance (ITG) as an intervening variable.</t>
        </is>
      </c>
      <c r="X6389" t="inlineStr"/>
      <c r="Y6389" t="inlineStr"/>
      <c r="Z6389" t="inlineStr">
        <is>
          <t>high</t>
        </is>
      </c>
      <c r="AA6389" t="inlineStr"/>
      <c r="AB6389" t="inlineStr"/>
      <c r="AC6389" t="inlineStr"/>
      <c r="AD6389" t="inlineStr"/>
      <c r="AE6389" t="inlineStr">
        <is>
          <t>C8:landmarks</t>
        </is>
      </c>
      <c r="AF6389" t="inlineStr"/>
      <c r="AG6389" t="n">
        <v>72.26600000000001</v>
      </c>
    </row>
    <row r="6390">
      <c r="A6390" t="inlineStr">
        <is>
          <t>LM06389</t>
        </is>
      </c>
      <c r="B6390" t="inlineStr">
        <is>
          <t>Public Participation in Local Policy Decision-making: The Role of Web-based Mapping</t>
        </is>
      </c>
      <c r="C6390" t="n">
        <v>2007</v>
      </c>
      <c r="D6390" t="inlineStr">
        <is>
          <t>Richard Kingston</t>
        </is>
      </c>
      <c r="E6390" t="inlineStr">
        <is>
          <t>The Cartographic Journal</t>
        </is>
      </c>
      <c r="F6390" t="inlineStr">
        <is>
          <t>article</t>
        </is>
      </c>
      <c r="G6390" t="inlineStr">
        <is>
          <t>10.1179/000870407x213459</t>
        </is>
      </c>
      <c r="H6390" t="inlineStr">
        <is>
          <t>W1981192547</t>
        </is>
      </c>
      <c r="I6390" t="inlineStr">
        <is>
          <t>https://doi.org/10.1179/000870407x213459</t>
        </is>
      </c>
      <c r="J6390" t="inlineStr"/>
      <c r="K6390" t="n">
        <v>184</v>
      </c>
      <c r="L6390" t="inlineStr">
        <is>
          <t>C</t>
        </is>
      </c>
      <c r="M6390" t="inlineStr">
        <is>
          <t>C8</t>
        </is>
      </c>
      <c r="N6390" t="inlineStr"/>
      <c r="O6390" t="inlineStr"/>
      <c r="P6390" t="inlineStr">
        <is>
          <t>Not place-specific</t>
        </is>
      </c>
      <c r="Q6390" t="inlineStr"/>
      <c r="R6390" t="inlineStr"/>
      <c r="S6390" t="inlineStr"/>
      <c r="T6390" t="inlineStr">
        <is>
          <t>computational</t>
        </is>
      </c>
      <c r="U6390" t="inlineStr">
        <is>
          <t>Y</t>
        </is>
      </c>
      <c r="V6390" t="inlineStr"/>
      <c r="W6390" t="inlineStr">
        <is>
          <t>auto: New methods of using on-line interactive mapping are reported with a specific focus on how citizens can participate in the delivery and management of everyday services in their neighbourhood.</t>
        </is>
      </c>
      <c r="X6390" t="inlineStr"/>
      <c r="Y6390" t="inlineStr"/>
      <c r="Z6390" t="inlineStr">
        <is>
          <t>medium</t>
        </is>
      </c>
      <c r="AA6390" t="inlineStr"/>
      <c r="AB6390" t="inlineStr"/>
      <c r="AC6390" t="inlineStr"/>
      <c r="AD6390" t="inlineStr"/>
      <c r="AE6390" t="inlineStr">
        <is>
          <t>C8:landmarks</t>
        </is>
      </c>
      <c r="AF6390" t="inlineStr"/>
      <c r="AG6390" t="n">
        <v>61.9685</v>
      </c>
    </row>
    <row r="6391">
      <c r="A6391" t="inlineStr">
        <is>
          <t>LM06390</t>
        </is>
      </c>
      <c r="B6391" t="inlineStr">
        <is>
          <t>Is E-Government Promoting Convergence Towards More Accountable Local Governments?</t>
        </is>
      </c>
      <c r="C6391" t="n">
        <v>2010</v>
      </c>
      <c r="D6391" t="inlineStr">
        <is>
          <t>Vicente Pina Martínez; Lourdes Torres; Sonia Royo</t>
        </is>
      </c>
      <c r="E6391" t="inlineStr">
        <is>
          <t>International Public Management Journal</t>
        </is>
      </c>
      <c r="F6391" t="inlineStr">
        <is>
          <t>article</t>
        </is>
      </c>
      <c r="G6391" t="inlineStr">
        <is>
          <t>10.1080/10967494.2010.524834</t>
        </is>
      </c>
      <c r="H6391" t="inlineStr">
        <is>
          <t>W2117207770</t>
        </is>
      </c>
      <c r="I6391" t="inlineStr">
        <is>
          <t>https://doi.org/10.1080/10967494.2010.524834</t>
        </is>
      </c>
      <c r="J6391" t="inlineStr"/>
      <c r="K6391" t="n">
        <v>182</v>
      </c>
      <c r="L6391" t="inlineStr">
        <is>
          <t>C</t>
        </is>
      </c>
      <c r="M6391" t="inlineStr">
        <is>
          <t>C8</t>
        </is>
      </c>
      <c r="N6391" t="inlineStr"/>
      <c r="O6391" t="inlineStr">
        <is>
          <t>European</t>
        </is>
      </c>
      <c r="P6391" t="inlineStr">
        <is>
          <t>Global North</t>
        </is>
      </c>
      <c r="Q6391" t="inlineStr"/>
      <c r="R6391" t="inlineStr"/>
      <c r="S6391" t="inlineStr"/>
      <c r="T6391" t="inlineStr">
        <is>
          <t>quantitative</t>
        </is>
      </c>
      <c r="U6391" t="inlineStr">
        <is>
          <t>Y</t>
        </is>
      </c>
      <c r="V6391" t="inlineStr"/>
      <c r="W6391" t="inlineStr">
        <is>
          <t>auto: This article analyzes how extensively European Union local governments are using their websites to disseminate financial information in order to evaluate whether electronic-government (e-government) is promoting convergence towards more accountable local governments.</t>
        </is>
      </c>
      <c r="X6391" t="inlineStr"/>
      <c r="Y6391" t="inlineStr"/>
      <c r="Z6391" t="inlineStr">
        <is>
          <t>high</t>
        </is>
      </c>
      <c r="AA6391" t="inlineStr"/>
      <c r="AB6391" t="inlineStr"/>
      <c r="AC6391" t="inlineStr"/>
      <c r="AD6391" t="inlineStr"/>
      <c r="AE6391" t="inlineStr">
        <is>
          <t>C8:landmarks</t>
        </is>
      </c>
      <c r="AF6391" t="inlineStr"/>
      <c r="AG6391" t="n">
        <v>27.1469</v>
      </c>
    </row>
    <row r="6392">
      <c r="A6392" t="inlineStr">
        <is>
          <t>LM06391</t>
        </is>
      </c>
      <c r="B6392" t="inlineStr">
        <is>
          <t>Factors Influencing E-Disclosure in Local Public Administrations</t>
        </is>
      </c>
      <c r="C6392" t="n">
        <v>2009</v>
      </c>
      <c r="D6392" t="inlineStr">
        <is>
          <t>Carlos Serrano‐Cinca; Mar Rueda‐Tomás; María Pilar Portillo Tarragona</t>
        </is>
      </c>
      <c r="E6392" t="inlineStr">
        <is>
          <t>Environment and Planning C Government and Policy</t>
        </is>
      </c>
      <c r="F6392" t="inlineStr">
        <is>
          <t>article</t>
        </is>
      </c>
      <c r="G6392" t="inlineStr">
        <is>
          <t>10.1068/c07116r</t>
        </is>
      </c>
      <c r="H6392" t="inlineStr">
        <is>
          <t>W2106781262</t>
        </is>
      </c>
      <c r="I6392" t="inlineStr">
        <is>
          <t>https://doi.org/10.1068/c07116r</t>
        </is>
      </c>
      <c r="J6392" t="inlineStr"/>
      <c r="K6392" t="n">
        <v>166</v>
      </c>
      <c r="L6392" t="inlineStr">
        <is>
          <t>C</t>
        </is>
      </c>
      <c r="M6392" t="inlineStr">
        <is>
          <t>C8</t>
        </is>
      </c>
      <c r="N6392" t="inlineStr"/>
      <c r="O6392" t="inlineStr">
        <is>
          <t>Spain</t>
        </is>
      </c>
      <c r="P6392" t="inlineStr">
        <is>
          <t>Global North</t>
        </is>
      </c>
      <c r="Q6392" t="inlineStr"/>
      <c r="R6392" t="inlineStr"/>
      <c r="S6392" t="inlineStr"/>
      <c r="T6392" t="inlineStr">
        <is>
          <t>unclear</t>
        </is>
      </c>
      <c r="U6392" t="inlineStr">
        <is>
          <t>Y</t>
        </is>
      </c>
      <c r="V6392" t="inlineStr"/>
      <c r="W6392" t="inlineStr">
        <is>
          <t>auto: We study the determinants of voluntary Internet financial reporting (e-disclosure) by local public administrations.</t>
        </is>
      </c>
      <c r="X6392" t="inlineStr"/>
      <c r="Y6392" t="inlineStr"/>
      <c r="Z6392" t="inlineStr">
        <is>
          <t>medium</t>
        </is>
      </c>
      <c r="AA6392" t="inlineStr"/>
      <c r="AB6392" t="inlineStr"/>
      <c r="AC6392" t="inlineStr"/>
      <c r="AD6392" t="inlineStr"/>
      <c r="AE6392" t="inlineStr">
        <is>
          <t>C8:landmarks</t>
        </is>
      </c>
      <c r="AF6392" t="inlineStr"/>
      <c r="AG6392" t="n">
        <v>8.1257</v>
      </c>
    </row>
    <row r="6393">
      <c r="A6393" t="inlineStr">
        <is>
          <t>LM06392</t>
        </is>
      </c>
      <c r="B6393" t="inlineStr">
        <is>
          <t>E-Participation in Planning: An Analysis of Cities Adopting On-Line Citizen Participation Tools</t>
        </is>
      </c>
      <c r="C6393" t="n">
        <v>2006</v>
      </c>
      <c r="D6393" t="inlineStr">
        <is>
          <t>Maria Manta Conroy; Jennifer Evans-Cowley</t>
        </is>
      </c>
      <c r="E6393" t="inlineStr">
        <is>
          <t>Environment and Planning C Government and Policy</t>
        </is>
      </c>
      <c r="F6393" t="inlineStr">
        <is>
          <t>article</t>
        </is>
      </c>
      <c r="G6393" t="inlineStr">
        <is>
          <t>10.1068/c1k</t>
        </is>
      </c>
      <c r="H6393" t="inlineStr">
        <is>
          <t>W1973930969</t>
        </is>
      </c>
      <c r="I6393" t="inlineStr">
        <is>
          <t>https://doi.org/10.1068/c1k</t>
        </is>
      </c>
      <c r="J6393" t="inlineStr"/>
      <c r="K6393" t="n">
        <v>165</v>
      </c>
      <c r="L6393" t="inlineStr">
        <is>
          <t>C</t>
        </is>
      </c>
      <c r="M6393" t="inlineStr">
        <is>
          <t>C8</t>
        </is>
      </c>
      <c r="N6393" t="inlineStr">
        <is>
          <t>C12</t>
        </is>
      </c>
      <c r="O6393" t="inlineStr"/>
      <c r="P6393" t="inlineStr">
        <is>
          <t>Not place-specific</t>
        </is>
      </c>
      <c r="Q6393" t="inlineStr"/>
      <c r="R6393" t="inlineStr"/>
      <c r="S6393" t="inlineStr"/>
      <c r="T6393" t="inlineStr">
        <is>
          <t>unclear</t>
        </is>
      </c>
      <c r="U6393" t="inlineStr">
        <is>
          <t>Y</t>
        </is>
      </c>
      <c r="V6393" t="inlineStr"/>
      <c r="W6393" t="inlineStr">
        <is>
          <t>auto: We examine the use of information and communication technology e-government tools to promote citizen participation in the planning process.</t>
        </is>
      </c>
      <c r="X6393" t="inlineStr"/>
      <c r="Y6393" t="inlineStr"/>
      <c r="Z6393" t="inlineStr">
        <is>
          <t>high</t>
        </is>
      </c>
      <c r="AA6393" t="inlineStr"/>
      <c r="AB6393" t="inlineStr"/>
      <c r="AC6393" t="inlineStr"/>
      <c r="AD6393" t="inlineStr"/>
      <c r="AE6393" t="inlineStr">
        <is>
          <t>C12:landmarks; C8:landmarks</t>
        </is>
      </c>
      <c r="AF6393" t="inlineStr"/>
      <c r="AG6393" t="n">
        <v>20.4145</v>
      </c>
    </row>
    <row r="6394">
      <c r="A6394" t="inlineStr">
        <is>
          <t>LM06393</t>
        </is>
      </c>
      <c r="B6394" t="inlineStr">
        <is>
          <t>DIGITAL GOVERNMENT AND ITS EFFECTIVENESS IN PUBLIC MANAGEMENT REFORM</t>
        </is>
      </c>
      <c r="C6394" t="n">
        <v>2005</v>
      </c>
      <c r="D6394" t="inlineStr">
        <is>
          <t>Mehdi Asgarkhani</t>
        </is>
      </c>
      <c r="E6394" t="inlineStr">
        <is>
          <t>Public Management Review</t>
        </is>
      </c>
      <c r="F6394" t="inlineStr">
        <is>
          <t>article</t>
        </is>
      </c>
      <c r="G6394" t="inlineStr">
        <is>
          <t>10.1080/14719030500181227</t>
        </is>
      </c>
      <c r="H6394" t="inlineStr">
        <is>
          <t>W1500801596</t>
        </is>
      </c>
      <c r="I6394" t="inlineStr">
        <is>
          <t>https://doi.org/10.1080/14719030500181227</t>
        </is>
      </c>
      <c r="J6394" t="inlineStr"/>
      <c r="K6394" t="n">
        <v>164</v>
      </c>
      <c r="L6394" t="inlineStr">
        <is>
          <t>C</t>
        </is>
      </c>
      <c r="M6394" t="inlineStr">
        <is>
          <t>C8</t>
        </is>
      </c>
      <c r="N6394" t="inlineStr"/>
      <c r="O6394" t="inlineStr"/>
      <c r="P6394" t="inlineStr">
        <is>
          <t>Not place-specific</t>
        </is>
      </c>
      <c r="Q6394" t="inlineStr"/>
      <c r="R6394" t="inlineStr"/>
      <c r="S6394" t="inlineStr"/>
      <c r="T6394" t="inlineStr">
        <is>
          <t>unclear</t>
        </is>
      </c>
      <c r="U6394" t="inlineStr">
        <is>
          <t>Y</t>
        </is>
      </c>
      <c r="V6394" t="inlineStr"/>
      <c r="W6394" t="inlineStr">
        <is>
          <t>auto: This article examines the effectiveness and the value of digital government as a strategic tool for public management reform.</t>
        </is>
      </c>
      <c r="X6394" t="inlineStr"/>
      <c r="Y6394" t="inlineStr"/>
      <c r="Z6394" t="inlineStr">
        <is>
          <t>high</t>
        </is>
      </c>
      <c r="AA6394" t="inlineStr"/>
      <c r="AB6394" t="inlineStr"/>
      <c r="AC6394" t="inlineStr"/>
      <c r="AD6394" t="inlineStr"/>
      <c r="AE6394" t="inlineStr">
        <is>
          <t>C8:landmarks</t>
        </is>
      </c>
      <c r="AF6394" t="inlineStr"/>
      <c r="AG6394" t="n">
        <v>25.621</v>
      </c>
    </row>
    <row r="6395">
      <c r="A6395" t="inlineStr">
        <is>
          <t>LM06394</t>
        </is>
      </c>
      <c r="B6395" t="inlineStr">
        <is>
          <t>Evaluation of smart and sustainable cities through a hybrid MCDM approach based on ANP and TOPSIS technique</t>
        </is>
      </c>
      <c r="C6395" t="n">
        <v>2020</v>
      </c>
      <c r="D6395" t="inlineStr">
        <is>
          <t>Gökhan Özkaya; Ceren Erdin</t>
        </is>
      </c>
      <c r="E6395" t="inlineStr">
        <is>
          <t>Heliyon</t>
        </is>
      </c>
      <c r="F6395" t="inlineStr">
        <is>
          <t>article</t>
        </is>
      </c>
      <c r="G6395" t="inlineStr">
        <is>
          <t>10.1016/j.heliyon.2020.e05052</t>
        </is>
      </c>
      <c r="H6395" t="inlineStr">
        <is>
          <t>W3094303699</t>
        </is>
      </c>
      <c r="I6395" t="inlineStr">
        <is>
          <t>https://doi.org/10.1016/j.heliyon.2020.e05052</t>
        </is>
      </c>
      <c r="J6395" t="inlineStr">
        <is>
          <t>http://www.cell.com/article/S2405844020318958/pdf</t>
        </is>
      </c>
      <c r="K6395" t="n">
        <v>163</v>
      </c>
      <c r="L6395" t="inlineStr">
        <is>
          <t>C</t>
        </is>
      </c>
      <c r="M6395" t="inlineStr">
        <is>
          <t>C8</t>
        </is>
      </c>
      <c r="N6395" t="inlineStr"/>
      <c r="O6395" t="inlineStr">
        <is>
          <t>London; New York; Tokyo</t>
        </is>
      </c>
      <c r="P6395" t="inlineStr">
        <is>
          <t>Multi-region</t>
        </is>
      </c>
      <c r="Q6395" t="inlineStr"/>
      <c r="R6395" t="inlineStr"/>
      <c r="S6395" t="inlineStr"/>
      <c r="T6395" t="inlineStr">
        <is>
          <t>review</t>
        </is>
      </c>
      <c r="U6395" t="inlineStr">
        <is>
          <t>Y</t>
        </is>
      </c>
      <c r="V6395" t="inlineStr"/>
      <c r="W6395" t="inlineStr">
        <is>
          <t>auto: In this paper, Analytical Network Process (ANP) is used to weight smart and sustainable city criteria.</t>
        </is>
      </c>
      <c r="X6395" t="inlineStr"/>
      <c r="Y6395" t="inlineStr"/>
      <c r="Z6395" t="inlineStr">
        <is>
          <t>high</t>
        </is>
      </c>
      <c r="AA6395" t="inlineStr"/>
      <c r="AB6395" t="inlineStr"/>
      <c r="AC6395" t="inlineStr"/>
      <c r="AD6395" t="inlineStr"/>
      <c r="AE6395" t="inlineStr">
        <is>
          <t>C8:landmarks</t>
        </is>
      </c>
      <c r="AF6395" t="inlineStr"/>
      <c r="AG6395" t="n">
        <v>12.7221</v>
      </c>
    </row>
    <row r="6396">
      <c r="A6396" t="inlineStr">
        <is>
          <t>LM06395</t>
        </is>
      </c>
      <c r="B6396" t="inlineStr">
        <is>
          <t>2009 information and communications for development : extending reach and increasing impact</t>
        </is>
      </c>
      <c r="C6396" t="n">
        <v>2009</v>
      </c>
      <c r="D6396" t="inlineStr">
        <is>
          <t>Mohsen A. Khalil; Philippe Dongier; Valerie D'Costa; Christine Zhen‐Wei Qiang; Peter Smith; Randeep Sudan; E. Burton Swanson; Björn Wellenius</t>
        </is>
      </c>
      <c r="E6396" t="inlineStr"/>
      <c r="F6396" t="inlineStr">
        <is>
          <t>article</t>
        </is>
      </c>
      <c r="G6396" t="inlineStr"/>
      <c r="H6396" t="inlineStr">
        <is>
          <t>W1899668707</t>
        </is>
      </c>
      <c r="I6396" t="inlineStr">
        <is>
          <t>http://documents.worldbank.org/curated/en/645821468337815208/2009-information-and-communications-for-development-extending-reach-and-increasing-impact</t>
        </is>
      </c>
      <c r="J6396" t="inlineStr"/>
      <c r="K6396" t="n">
        <v>162</v>
      </c>
      <c r="L6396" t="inlineStr">
        <is>
          <t>C</t>
        </is>
      </c>
      <c r="M6396" t="inlineStr">
        <is>
          <t>C8</t>
        </is>
      </c>
      <c r="N6396" t="inlineStr"/>
      <c r="O6396" t="inlineStr"/>
      <c r="P6396" t="inlineStr">
        <is>
          <t>Not place-specific</t>
        </is>
      </c>
      <c r="Q6396" t="inlineStr"/>
      <c r="R6396" t="inlineStr"/>
      <c r="S6396" t="inlineStr"/>
      <c r="T6396" t="inlineStr">
        <is>
          <t>conceptual</t>
        </is>
      </c>
      <c r="U6396" t="inlineStr">
        <is>
          <t>Y</t>
        </is>
      </c>
      <c r="V6396" t="inlineStr"/>
      <c r="W6396" t="inlineStr">
        <is>
          <t>auto: The information and communication technology (ICT) is transforming interactions between people, governments, and firms worldwide.</t>
        </is>
      </c>
      <c r="X6396" t="inlineStr"/>
      <c r="Y6396" t="inlineStr"/>
      <c r="Z6396" t="inlineStr">
        <is>
          <t>high</t>
        </is>
      </c>
      <c r="AA6396" t="inlineStr"/>
      <c r="AB6396" t="inlineStr"/>
      <c r="AC6396" t="inlineStr"/>
      <c r="AD6396" t="inlineStr"/>
      <c r="AE6396" t="inlineStr">
        <is>
          <t>C8:landmarks</t>
        </is>
      </c>
      <c r="AF6396" t="inlineStr"/>
      <c r="AG6396" t="n">
        <v>22.6669</v>
      </c>
    </row>
    <row r="6397">
      <c r="A6397" t="inlineStr">
        <is>
          <t>LM06396</t>
        </is>
      </c>
      <c r="B6397" t="inlineStr">
        <is>
          <t>E-Government to Combat Corruption: The Case of Seoul Metropolitan Government</t>
        </is>
      </c>
      <c r="C6397" t="n">
        <v>2004</v>
      </c>
      <c r="D6397" t="inlineStr">
        <is>
          <t>Yong Hyo Cho; Byung-Dae Choi</t>
        </is>
      </c>
      <c r="E6397" t="inlineStr">
        <is>
          <t>International Journal of Public Administration</t>
        </is>
      </c>
      <c r="F6397" t="inlineStr">
        <is>
          <t>article</t>
        </is>
      </c>
      <c r="G6397" t="inlineStr">
        <is>
          <t>10.1081/pad-200029114</t>
        </is>
      </c>
      <c r="H6397" t="inlineStr">
        <is>
          <t>W2168071823</t>
        </is>
      </c>
      <c r="I6397" t="inlineStr">
        <is>
          <t>https://doi.org/10.1081/pad-200029114</t>
        </is>
      </c>
      <c r="J6397" t="inlineStr"/>
      <c r="K6397" t="n">
        <v>160</v>
      </c>
      <c r="L6397" t="inlineStr">
        <is>
          <t>C</t>
        </is>
      </c>
      <c r="M6397" t="inlineStr">
        <is>
          <t>C8</t>
        </is>
      </c>
      <c r="N6397" t="inlineStr"/>
      <c r="O6397" t="inlineStr">
        <is>
          <t>Seoul</t>
        </is>
      </c>
      <c r="P6397" t="inlineStr">
        <is>
          <t>China &amp; East Asia</t>
        </is>
      </c>
      <c r="Q6397" t="inlineStr"/>
      <c r="R6397" t="inlineStr"/>
      <c r="S6397" t="inlineStr"/>
      <c r="T6397" t="inlineStr">
        <is>
          <t>mixed</t>
        </is>
      </c>
      <c r="U6397" t="inlineStr">
        <is>
          <t>Y</t>
        </is>
      </c>
      <c r="V6397" t="inlineStr"/>
      <c r="W6397" t="inlineStr">
        <is>
          <t>auto: The Seoul Metropolitan Government adopted a reform measure to combat corruption, called the “OPEN” system, an acronym for the “Online Procedures ENhancement for civil applications,” in January 1999, and the new system went into operation in April 1999.</t>
        </is>
      </c>
      <c r="X6397" t="inlineStr"/>
      <c r="Y6397" t="inlineStr"/>
      <c r="Z6397" t="inlineStr">
        <is>
          <t>high</t>
        </is>
      </c>
      <c r="AA6397" t="inlineStr"/>
      <c r="AB6397" t="inlineStr"/>
      <c r="AC6397" t="inlineStr"/>
      <c r="AD6397" t="inlineStr"/>
      <c r="AE6397" t="inlineStr">
        <is>
          <t>C8:landmarks</t>
        </is>
      </c>
      <c r="AF6397" t="inlineStr"/>
      <c r="AG6397" t="n">
        <v>19.2828</v>
      </c>
    </row>
    <row r="6398">
      <c r="A6398" t="inlineStr">
        <is>
          <t>LM06397</t>
        </is>
      </c>
      <c r="B6398" t="inlineStr">
        <is>
          <t>Moving from E-Government to T-Government</t>
        </is>
      </c>
      <c r="C6398" t="n">
        <v>2008</v>
      </c>
      <c r="D6398" t="inlineStr">
        <is>
          <t>Vishanth Weerakkody; Gurjit Dhillon</t>
        </is>
      </c>
      <c r="E6398" t="inlineStr">
        <is>
          <t>International Journal of Electronic Government Research</t>
        </is>
      </c>
      <c r="F6398" t="inlineStr">
        <is>
          <t>article</t>
        </is>
      </c>
      <c r="G6398" t="inlineStr">
        <is>
          <t>10.4018/jegr.2008100101</t>
        </is>
      </c>
      <c r="H6398" t="inlineStr">
        <is>
          <t>W2050116784</t>
        </is>
      </c>
      <c r="I6398" t="inlineStr">
        <is>
          <t>https://doi.org/10.4018/jegr.2008100101</t>
        </is>
      </c>
      <c r="J6398" t="inlineStr"/>
      <c r="K6398" t="n">
        <v>159</v>
      </c>
      <c r="L6398" t="inlineStr">
        <is>
          <t>C</t>
        </is>
      </c>
      <c r="M6398" t="inlineStr">
        <is>
          <t>C8</t>
        </is>
      </c>
      <c r="N6398" t="inlineStr"/>
      <c r="O6398" t="inlineStr">
        <is>
          <t>United Kingdom</t>
        </is>
      </c>
      <c r="P6398" t="inlineStr">
        <is>
          <t>Global North</t>
        </is>
      </c>
      <c r="Q6398" t="inlineStr"/>
      <c r="R6398" t="inlineStr"/>
      <c r="S6398" t="inlineStr"/>
      <c r="T6398" t="inlineStr">
        <is>
          <t>unclear</t>
        </is>
      </c>
      <c r="U6398" t="inlineStr">
        <is>
          <t>Y</t>
        </is>
      </c>
      <c r="V6398" t="inlineStr"/>
      <c r="W6398" t="inlineStr">
        <is>
          <t>auto: This paper seeks to explore what T-Government means to local authorities in the UK and what process related challenges have to be overcome to successfully implement transformational change in local government.</t>
        </is>
      </c>
      <c r="X6398" t="inlineStr"/>
      <c r="Y6398" t="inlineStr"/>
      <c r="Z6398" t="inlineStr">
        <is>
          <t>high</t>
        </is>
      </c>
      <c r="AA6398" t="inlineStr"/>
      <c r="AB6398" t="inlineStr"/>
      <c r="AC6398" t="inlineStr"/>
      <c r="AD6398" t="inlineStr"/>
      <c r="AE6398" t="inlineStr">
        <is>
          <t>C8:landmarks</t>
        </is>
      </c>
      <c r="AF6398" t="inlineStr"/>
      <c r="AG6398" t="n">
        <v>89.4171</v>
      </c>
    </row>
    <row r="6399">
      <c r="A6399" t="inlineStr">
        <is>
          <t>LM06398</t>
        </is>
      </c>
      <c r="B6399" t="inlineStr">
        <is>
          <t>E-government and citizen's engagement with local affairs through e-websites: The case of Spanish municipalities</t>
        </is>
      </c>
      <c r="C6399" t="n">
        <v>2012</v>
      </c>
      <c r="D6399" t="inlineStr">
        <is>
          <t>Juan‐Gabriel Cegarra‐Navarro; José‐Rodrigo Córdoba‐Pachón; José Luis Moreno Cegarra</t>
        </is>
      </c>
      <c r="E6399" t="inlineStr">
        <is>
          <t>International Journal of Information Management</t>
        </is>
      </c>
      <c r="F6399" t="inlineStr">
        <is>
          <t>article</t>
        </is>
      </c>
      <c r="G6399" t="inlineStr">
        <is>
          <t>10.1016/j.ijinfomgt.2012.02.008</t>
        </is>
      </c>
      <c r="H6399" t="inlineStr">
        <is>
          <t>W2048626030</t>
        </is>
      </c>
      <c r="I6399" t="inlineStr">
        <is>
          <t>https://doi.org/10.1016/j.ijinfomgt.2012.02.008</t>
        </is>
      </c>
      <c r="J6399" t="inlineStr"/>
      <c r="K6399" t="n">
        <v>145</v>
      </c>
      <c r="L6399" t="inlineStr">
        <is>
          <t>C</t>
        </is>
      </c>
      <c r="M6399" t="inlineStr">
        <is>
          <t>C8</t>
        </is>
      </c>
      <c r="N6399" t="inlineStr"/>
      <c r="O6399" t="inlineStr">
        <is>
          <t>Spain</t>
        </is>
      </c>
      <c r="P6399" t="inlineStr">
        <is>
          <t>Global North</t>
        </is>
      </c>
      <c r="Q6399" t="inlineStr"/>
      <c r="R6399" t="inlineStr"/>
      <c r="S6399" t="inlineStr"/>
      <c r="T6399" t="inlineStr">
        <is>
          <t>unclear</t>
        </is>
      </c>
      <c r="U6399" t="inlineStr">
        <is>
          <t>Y</t>
        </is>
      </c>
      <c r="V6399" t="inlineStr"/>
      <c r="W6399" t="inlineStr"/>
      <c r="X6399" t="inlineStr"/>
      <c r="Y6399" t="inlineStr"/>
      <c r="Z6399" t="inlineStr">
        <is>
          <t>low</t>
        </is>
      </c>
      <c r="AA6399" t="inlineStr"/>
      <c r="AB6399" t="inlineStr"/>
      <c r="AC6399" t="inlineStr"/>
      <c r="AD6399" t="inlineStr"/>
      <c r="AE6399" t="inlineStr">
        <is>
          <t>C8:landmarks</t>
        </is>
      </c>
      <c r="AF6399" t="inlineStr"/>
      <c r="AG6399" t="n">
        <v>65.3961</v>
      </c>
    </row>
    <row r="6400">
      <c r="A6400" t="inlineStr">
        <is>
          <t>LM06399</t>
        </is>
      </c>
      <c r="B6400" t="inlineStr">
        <is>
          <t>E-government services and social media adoption: Experience of small local governments in Nebraska state</t>
        </is>
      </c>
      <c r="C6400" t="n">
        <v>2017</v>
      </c>
      <c r="D6400" t="inlineStr">
        <is>
          <t>Xian Gao; Jooho Lee</t>
        </is>
      </c>
      <c r="E6400" t="inlineStr">
        <is>
          <t>Government Information Quarterly</t>
        </is>
      </c>
      <c r="F6400" t="inlineStr">
        <is>
          <t>article</t>
        </is>
      </c>
      <c r="G6400" t="inlineStr">
        <is>
          <t>10.1016/j.giq.2017.09.005</t>
        </is>
      </c>
      <c r="H6400" t="inlineStr">
        <is>
          <t>W2758306703</t>
        </is>
      </c>
      <c r="I6400" t="inlineStr">
        <is>
          <t>https://doi.org/10.1016/j.giq.2017.09.005</t>
        </is>
      </c>
      <c r="J6400" t="inlineStr"/>
      <c r="K6400" t="n">
        <v>144</v>
      </c>
      <c r="L6400" t="inlineStr">
        <is>
          <t>C</t>
        </is>
      </c>
      <c r="M6400" t="inlineStr">
        <is>
          <t>C8</t>
        </is>
      </c>
      <c r="N6400" t="inlineStr"/>
      <c r="O6400" t="inlineStr"/>
      <c r="P6400" t="inlineStr">
        <is>
          <t>Not place-specific</t>
        </is>
      </c>
      <c r="Q6400" t="inlineStr"/>
      <c r="R6400" t="inlineStr"/>
      <c r="S6400" t="inlineStr"/>
      <c r="T6400" t="inlineStr">
        <is>
          <t>unclear</t>
        </is>
      </c>
      <c r="U6400" t="inlineStr">
        <is>
          <t>Y</t>
        </is>
      </c>
      <c r="V6400" t="inlineStr"/>
      <c r="W6400" t="inlineStr"/>
      <c r="X6400" t="inlineStr"/>
      <c r="Y6400" t="inlineStr"/>
      <c r="Z6400" t="inlineStr">
        <is>
          <t>low</t>
        </is>
      </c>
      <c r="AA6400" t="inlineStr"/>
      <c r="AB6400" t="inlineStr"/>
      <c r="AC6400" t="inlineStr"/>
      <c r="AD6400" t="inlineStr"/>
      <c r="AE6400" t="inlineStr">
        <is>
          <t>C8:landmarks</t>
        </is>
      </c>
      <c r="AF6400" t="inlineStr"/>
      <c r="AG6400" t="n">
        <v>71.62</v>
      </c>
    </row>
    <row r="6401">
      <c r="A6401" t="inlineStr">
        <is>
          <t>LM06400</t>
        </is>
      </c>
      <c r="B6401" t="inlineStr">
        <is>
          <t>Smart governance: Opportunities for technologically-mediated citizen co-production</t>
        </is>
      </c>
      <c r="C6401" t="n">
        <v>2018</v>
      </c>
      <c r="D6401" t="inlineStr">
        <is>
          <t>C. William R. Webster; Charles Leleux</t>
        </is>
      </c>
      <c r="E6401" t="inlineStr">
        <is>
          <t>Information Polity</t>
        </is>
      </c>
      <c r="F6401" t="inlineStr">
        <is>
          <t>article</t>
        </is>
      </c>
      <c r="G6401" t="inlineStr">
        <is>
          <t>10.3233/ip-170065</t>
        </is>
      </c>
      <c r="H6401" t="inlineStr">
        <is>
          <t>W2786097645</t>
        </is>
      </c>
      <c r="I6401" t="inlineStr">
        <is>
          <t>https://doi.org/10.3233/ip-170065</t>
        </is>
      </c>
      <c r="J6401" t="inlineStr"/>
      <c r="K6401" t="n">
        <v>139</v>
      </c>
      <c r="L6401" t="inlineStr">
        <is>
          <t>C</t>
        </is>
      </c>
      <c r="M6401" t="inlineStr">
        <is>
          <t>C8</t>
        </is>
      </c>
      <c r="N6401" t="inlineStr"/>
      <c r="O6401" t="inlineStr"/>
      <c r="P6401" t="inlineStr">
        <is>
          <t>Not place-specific</t>
        </is>
      </c>
      <c r="Q6401" t="inlineStr"/>
      <c r="R6401" t="inlineStr"/>
      <c r="S6401" t="inlineStr"/>
      <c r="T6401" t="inlineStr">
        <is>
          <t>conceptual</t>
        </is>
      </c>
      <c r="U6401" t="inlineStr">
        <is>
          <t>Y</t>
        </is>
      </c>
      <c r="V6401" t="inlineStr"/>
      <c r="W6401" t="inlineStr">
        <is>
          <t>auto: This article provides a multi-disciplinary understanding of Smart city governance, including new insights around the opportunities for citizen engagement in the co-production of service-delivery and decision-making.</t>
        </is>
      </c>
      <c r="X6401" t="inlineStr"/>
      <c r="Y6401" t="inlineStr"/>
      <c r="Z6401" t="inlineStr">
        <is>
          <t>high</t>
        </is>
      </c>
      <c r="AA6401" t="inlineStr"/>
      <c r="AB6401" t="inlineStr"/>
      <c r="AC6401" t="inlineStr"/>
      <c r="AD6401" t="inlineStr"/>
      <c r="AE6401" t="inlineStr">
        <is>
          <t>C8:landmarks</t>
        </is>
      </c>
      <c r="AF6401" t="inlineStr"/>
      <c r="AG6401" t="n">
        <v>11.5154</v>
      </c>
    </row>
    <row r="6402">
      <c r="A6402" t="inlineStr">
        <is>
          <t>LM06401</t>
        </is>
      </c>
      <c r="B6402" t="inlineStr">
        <is>
          <t>Conceptualizing E-Government from Local Government Perspectives</t>
        </is>
      </c>
      <c r="C6402" t="n">
        <v>2018</v>
      </c>
      <c r="D6402" t="inlineStr">
        <is>
          <t>Aroon Manoharan; Alex R. Ingrams</t>
        </is>
      </c>
      <c r="E6402" t="inlineStr">
        <is>
          <t>State and Local Government Review</t>
        </is>
      </c>
      <c r="F6402" t="inlineStr">
        <is>
          <t>article</t>
        </is>
      </c>
      <c r="G6402" t="inlineStr">
        <is>
          <t>10.1177/0160323x18763964</t>
        </is>
      </c>
      <c r="H6402" t="inlineStr">
        <is>
          <t>W2789966649</t>
        </is>
      </c>
      <c r="I6402" t="inlineStr">
        <is>
          <t>https://doi.org/10.1177/0160323x18763964</t>
        </is>
      </c>
      <c r="J6402" t="inlineStr"/>
      <c r="K6402" t="n">
        <v>139</v>
      </c>
      <c r="L6402" t="inlineStr">
        <is>
          <t>C</t>
        </is>
      </c>
      <c r="M6402" t="inlineStr">
        <is>
          <t>C8</t>
        </is>
      </c>
      <c r="N6402" t="inlineStr"/>
      <c r="O6402" t="inlineStr"/>
      <c r="P6402" t="inlineStr">
        <is>
          <t>Not place-specific</t>
        </is>
      </c>
      <c r="Q6402" t="inlineStr"/>
      <c r="R6402" t="inlineStr"/>
      <c r="S6402" t="inlineStr"/>
      <c r="T6402" t="inlineStr">
        <is>
          <t>conceptual</t>
        </is>
      </c>
      <c r="U6402" t="inlineStr">
        <is>
          <t>Y</t>
        </is>
      </c>
      <c r="V6402" t="inlineStr"/>
      <c r="W6402" t="inlineStr">
        <is>
          <t>auto: This essay reviews the academic literature on e-government among local governments and explores the issues related to its adoption and implementation.</t>
        </is>
      </c>
      <c r="X6402" t="inlineStr">
        <is>
          <t>auto: The essay concludes with directions for future research on e-government and innovation in local governments.</t>
        </is>
      </c>
      <c r="Y6402" t="inlineStr"/>
      <c r="Z6402" t="inlineStr">
        <is>
          <t>high</t>
        </is>
      </c>
      <c r="AA6402" t="inlineStr"/>
      <c r="AB6402" t="inlineStr"/>
      <c r="AC6402" t="inlineStr"/>
      <c r="AD6402" t="inlineStr"/>
      <c r="AE6402" t="inlineStr">
        <is>
          <t>C8:landmarks</t>
        </is>
      </c>
      <c r="AF6402" t="inlineStr"/>
      <c r="AG6402" t="n">
        <v>26.2707</v>
      </c>
    </row>
    <row r="6403">
      <c r="A6403" t="inlineStr">
        <is>
          <t>LM06402</t>
        </is>
      </c>
      <c r="B6403" t="inlineStr">
        <is>
          <t>Can You Find It on the Web? An Assessment of Municipal E-Government Transparency</t>
        </is>
      </c>
      <c r="C6403" t="n">
        <v>2016</v>
      </c>
      <c r="D6403" t="inlineStr">
        <is>
          <t>Domonic A. Bearfield; Ann O’M. Bowman</t>
        </is>
      </c>
      <c r="E6403" t="inlineStr">
        <is>
          <t>The American Review of Public Administration</t>
        </is>
      </c>
      <c r="F6403" t="inlineStr">
        <is>
          <t>article</t>
        </is>
      </c>
      <c r="G6403" t="inlineStr">
        <is>
          <t>10.1177/0275074015627694</t>
        </is>
      </c>
      <c r="H6403" t="inlineStr">
        <is>
          <t>W2265013647</t>
        </is>
      </c>
      <c r="I6403" t="inlineStr">
        <is>
          <t>https://doi.org/10.1177/0275074015627694</t>
        </is>
      </c>
      <c r="J6403" t="inlineStr"/>
      <c r="K6403" t="n">
        <v>136</v>
      </c>
      <c r="L6403" t="inlineStr">
        <is>
          <t>C</t>
        </is>
      </c>
      <c r="M6403" t="inlineStr">
        <is>
          <t>C8</t>
        </is>
      </c>
      <c r="N6403" t="inlineStr"/>
      <c r="O6403" t="inlineStr"/>
      <c r="P6403" t="inlineStr">
        <is>
          <t>Not place-specific</t>
        </is>
      </c>
      <c r="Q6403" t="inlineStr"/>
      <c r="R6403" t="inlineStr"/>
      <c r="S6403" t="inlineStr"/>
      <c r="T6403" t="inlineStr">
        <is>
          <t>unclear</t>
        </is>
      </c>
      <c r="U6403" t="inlineStr">
        <is>
          <t>Y</t>
        </is>
      </c>
      <c r="V6403" t="inlineStr"/>
      <c r="W6403" t="inlineStr">
        <is>
          <t>auto: In this article, we explore the variability question through the innovative application of an alternative set of transparency indicators.</t>
        </is>
      </c>
      <c r="X6403" t="inlineStr"/>
      <c r="Y6403" t="inlineStr"/>
      <c r="Z6403" t="inlineStr">
        <is>
          <t>high</t>
        </is>
      </c>
      <c r="AA6403" t="inlineStr"/>
      <c r="AB6403" t="inlineStr"/>
      <c r="AC6403" t="inlineStr"/>
      <c r="AD6403" t="inlineStr"/>
      <c r="AE6403" t="inlineStr">
        <is>
          <t>C8:landmarks</t>
        </is>
      </c>
      <c r="AF6403" t="inlineStr"/>
      <c r="AG6403" t="n">
        <v>45.8573</v>
      </c>
    </row>
    <row r="6404">
      <c r="A6404" t="inlineStr">
        <is>
          <t>LM06403</t>
        </is>
      </c>
      <c r="B6404" t="inlineStr">
        <is>
          <t>Form of Government Still Matters</t>
        </is>
      </c>
      <c r="C6404" t="n">
        <v>2011</v>
      </c>
      <c r="D6404" t="inlineStr">
        <is>
          <t>Kimberly L. Nelson; James H. Svara</t>
        </is>
      </c>
      <c r="E6404" t="inlineStr">
        <is>
          <t>The American Review of Public Administration</t>
        </is>
      </c>
      <c r="F6404" t="inlineStr">
        <is>
          <t>article</t>
        </is>
      </c>
      <c r="G6404" t="inlineStr">
        <is>
          <t>10.1177/0275074011399898</t>
        </is>
      </c>
      <c r="H6404" t="inlineStr">
        <is>
          <t>W2109543686</t>
        </is>
      </c>
      <c r="I6404" t="inlineStr">
        <is>
          <t>https://doi.org/10.1177/0275074011399898</t>
        </is>
      </c>
      <c r="J6404" t="inlineStr"/>
      <c r="K6404" t="n">
        <v>129</v>
      </c>
      <c r="L6404" t="inlineStr">
        <is>
          <t>C</t>
        </is>
      </c>
      <c r="M6404" t="inlineStr">
        <is>
          <t>C8</t>
        </is>
      </c>
      <c r="N6404" t="inlineStr"/>
      <c r="O6404" t="inlineStr"/>
      <c r="P6404" t="inlineStr">
        <is>
          <t>Not place-specific</t>
        </is>
      </c>
      <c r="Q6404" t="inlineStr"/>
      <c r="R6404" t="inlineStr"/>
      <c r="S6404" t="inlineStr"/>
      <c r="T6404" t="inlineStr">
        <is>
          <t>unclear</t>
        </is>
      </c>
      <c r="U6404" t="inlineStr">
        <is>
          <t>Y</t>
        </is>
      </c>
      <c r="V6404" t="inlineStr"/>
      <c r="W6404" t="inlineStr">
        <is>
          <t>auto: Using data on the adoption of e-government, reinventing government, and strategic practices, and the Nelson and Svara (2010) typology of municipal government form, the authors investigate the characteristics of municipal governments that are related to the implementation of innovative practices.</t>
        </is>
      </c>
      <c r="X6404" t="inlineStr"/>
      <c r="Y6404" t="inlineStr"/>
      <c r="Z6404" t="inlineStr">
        <is>
          <t>medium</t>
        </is>
      </c>
      <c r="AA6404" t="inlineStr"/>
      <c r="AB6404" t="inlineStr"/>
      <c r="AC6404" t="inlineStr"/>
      <c r="AD6404" t="inlineStr"/>
      <c r="AE6404" t="inlineStr">
        <is>
          <t>C8:landmarks</t>
        </is>
      </c>
      <c r="AF6404" t="inlineStr"/>
      <c r="AG6404" t="n">
        <v>17.0104</v>
      </c>
    </row>
    <row r="6405">
      <c r="A6405" t="inlineStr">
        <is>
          <t>LM06404</t>
        </is>
      </c>
      <c r="B6405" t="inlineStr">
        <is>
          <t>E-government mechanisms to enhance the participation of citizens and society: Exploratory analysis through the dimension of municipalities</t>
        </is>
      </c>
      <c r="C6405" t="n">
        <v>2022</v>
      </c>
      <c r="D6405" t="inlineStr">
        <is>
          <t>Francisca Tejedo Romero; Joaquim Filipe Araújo; Ángel Tejada Ponce; Yolanda Ramírez Córcoles</t>
        </is>
      </c>
      <c r="E6405" t="inlineStr">
        <is>
          <t>Technology in Society</t>
        </is>
      </c>
      <c r="F6405" t="inlineStr">
        <is>
          <t>article</t>
        </is>
      </c>
      <c r="G6405" t="inlineStr">
        <is>
          <t>10.1016/j.techsoc.2022.101978</t>
        </is>
      </c>
      <c r="H6405" t="inlineStr">
        <is>
          <t>W4225136139</t>
        </is>
      </c>
      <c r="I6405" t="inlineStr">
        <is>
          <t>https://doi.org/10.1016/j.techsoc.2022.101978</t>
        </is>
      </c>
      <c r="J6405" t="inlineStr">
        <is>
          <t>https://doi.org/10.1016/j.techsoc.2022.101978</t>
        </is>
      </c>
      <c r="K6405" t="n">
        <v>126</v>
      </c>
      <c r="L6405" t="inlineStr">
        <is>
          <t>C</t>
        </is>
      </c>
      <c r="M6405" t="inlineStr">
        <is>
          <t>C8</t>
        </is>
      </c>
      <c r="N6405" t="inlineStr"/>
      <c r="O6405" t="inlineStr"/>
      <c r="P6405" t="inlineStr">
        <is>
          <t>Not place-specific</t>
        </is>
      </c>
      <c r="Q6405" t="inlineStr"/>
      <c r="R6405" t="inlineStr"/>
      <c r="S6405" t="inlineStr"/>
      <c r="T6405" t="inlineStr">
        <is>
          <t>quantitative</t>
        </is>
      </c>
      <c r="U6405" t="inlineStr">
        <is>
          <t>Y</t>
        </is>
      </c>
      <c r="V6405" t="inlineStr">
        <is>
          <t>Y</t>
        </is>
      </c>
      <c r="W6405" t="inlineStr">
        <is>
          <t>auto: The objective of this study is to explore how the dimension of Portuguese municipalities can explain the implementation of participatory processes and channels through e-government initiatives to improve participation and interaction with society.</t>
        </is>
      </c>
      <c r="X6405" t="inlineStr"/>
      <c r="Y6405" t="inlineStr"/>
      <c r="Z6405" t="inlineStr">
        <is>
          <t>high</t>
        </is>
      </c>
      <c r="AA6405" t="inlineStr"/>
      <c r="AB6405" t="inlineStr"/>
      <c r="AC6405" t="inlineStr"/>
      <c r="AD6405" t="inlineStr"/>
      <c r="AE6405" t="inlineStr">
        <is>
          <t>C8:landmarks</t>
        </is>
      </c>
      <c r="AF6405" t="inlineStr"/>
      <c r="AG6405" t="n">
        <v>90.38630000000001</v>
      </c>
    </row>
    <row r="6406">
      <c r="A6406" t="inlineStr">
        <is>
          <t>LM06405</t>
        </is>
      </c>
      <c r="B6406" t="inlineStr">
        <is>
          <t>Are determining factors of municipal E-government common to a worldwide municipal view? An intra-country comparison</t>
        </is>
      </c>
      <c r="C6406" t="n">
        <v>2010</v>
      </c>
      <c r="D6406" t="inlineStr">
        <is>
          <t>Isabel Gallego Álvarez; Luis Rodríguez Domínguez; Isabel Sánchez</t>
        </is>
      </c>
      <c r="E6406" t="inlineStr">
        <is>
          <t>Government Information Quarterly</t>
        </is>
      </c>
      <c r="F6406" t="inlineStr">
        <is>
          <t>article</t>
        </is>
      </c>
      <c r="G6406" t="inlineStr">
        <is>
          <t>10.1016/j.giq.2009.12.011</t>
        </is>
      </c>
      <c r="H6406" t="inlineStr">
        <is>
          <t>W2167511680</t>
        </is>
      </c>
      <c r="I6406" t="inlineStr">
        <is>
          <t>https://doi.org/10.1016/j.giq.2009.12.011</t>
        </is>
      </c>
      <c r="J6406" t="inlineStr"/>
      <c r="K6406" t="n">
        <v>123</v>
      </c>
      <c r="L6406" t="inlineStr">
        <is>
          <t>C</t>
        </is>
      </c>
      <c r="M6406" t="inlineStr">
        <is>
          <t>C8</t>
        </is>
      </c>
      <c r="N6406" t="inlineStr"/>
      <c r="O6406" t="inlineStr"/>
      <c r="P6406" t="inlineStr">
        <is>
          <t>Not place-specific</t>
        </is>
      </c>
      <c r="Q6406" t="inlineStr"/>
      <c r="R6406" t="inlineStr"/>
      <c r="S6406" t="inlineStr"/>
      <c r="T6406" t="inlineStr">
        <is>
          <t>unclear</t>
        </is>
      </c>
      <c r="U6406" t="inlineStr">
        <is>
          <t>Y</t>
        </is>
      </c>
      <c r="V6406" t="inlineStr"/>
      <c r="W6406" t="inlineStr"/>
      <c r="X6406" t="inlineStr"/>
      <c r="Y6406" t="inlineStr"/>
      <c r="Z6406" t="inlineStr">
        <is>
          <t>low</t>
        </is>
      </c>
      <c r="AA6406" t="inlineStr"/>
      <c r="AB6406" t="inlineStr"/>
      <c r="AC6406" t="inlineStr"/>
      <c r="AD6406" t="inlineStr"/>
      <c r="AE6406" t="inlineStr">
        <is>
          <t>C8:landmarks</t>
        </is>
      </c>
      <c r="AF6406" t="inlineStr"/>
      <c r="AG6406" t="n">
        <v>33.4116</v>
      </c>
    </row>
    <row r="6407">
      <c r="A6407" t="inlineStr">
        <is>
          <t>LM06406</t>
        </is>
      </c>
      <c r="B6407" t="inlineStr">
        <is>
          <t>E-government: breaking the frontiers of inefficiencies in the public sector</t>
        </is>
      </c>
      <c r="C6407" t="n">
        <v>2004</v>
      </c>
      <c r="D6407" t="inlineStr">
        <is>
          <t>Ephrem Eyob</t>
        </is>
      </c>
      <c r="E6407" t="inlineStr">
        <is>
          <t>Electronic Government an International Journal</t>
        </is>
      </c>
      <c r="F6407" t="inlineStr">
        <is>
          <t>article</t>
        </is>
      </c>
      <c r="G6407" t="inlineStr">
        <is>
          <t>10.1504/eg.2004.004140</t>
        </is>
      </c>
      <c r="H6407" t="inlineStr">
        <is>
          <t>W2109422157</t>
        </is>
      </c>
      <c r="I6407" t="inlineStr">
        <is>
          <t>https://doi.org/10.1504/eg.2004.004140</t>
        </is>
      </c>
      <c r="J6407" t="inlineStr"/>
      <c r="K6407" t="n">
        <v>117</v>
      </c>
      <c r="L6407" t="inlineStr">
        <is>
          <t>C</t>
        </is>
      </c>
      <c r="M6407" t="inlineStr">
        <is>
          <t>C8</t>
        </is>
      </c>
      <c r="N6407" t="inlineStr"/>
      <c r="O6407" t="inlineStr"/>
      <c r="P6407" t="inlineStr">
        <is>
          <t>Not place-specific</t>
        </is>
      </c>
      <c r="Q6407" t="inlineStr"/>
      <c r="R6407" t="inlineStr"/>
      <c r="S6407" t="inlineStr"/>
      <c r="T6407" t="inlineStr">
        <is>
          <t>quantitative</t>
        </is>
      </c>
      <c r="U6407" t="inlineStr">
        <is>
          <t>Y</t>
        </is>
      </c>
      <c r="V6407" t="inlineStr"/>
      <c r="W6407" t="inlineStr">
        <is>
          <t>auto: This paper uses the 2002 survey of the International City or County Management Association (ICMA) and analyses various issues confronting county and municipality governments in their quest to enable their business processes to become efficient, accurate and ultimately satisfy their clients.</t>
        </is>
      </c>
      <c r="X6407" t="inlineStr">
        <is>
          <t>auto: Localities with more resources had more success in e-government implementation, resulting in more government efficiency, as compared to jurisdictions located in rural and large inner cities that lack adequate funding and the technical wherewithal.</t>
        </is>
      </c>
      <c r="Y6407" t="inlineStr"/>
      <c r="Z6407" t="inlineStr">
        <is>
          <t>high</t>
        </is>
      </c>
      <c r="AA6407" t="inlineStr"/>
      <c r="AB6407" t="inlineStr"/>
      <c r="AC6407" t="inlineStr"/>
      <c r="AD6407" t="inlineStr"/>
      <c r="AE6407" t="inlineStr">
        <is>
          <t>C8:landmarks</t>
        </is>
      </c>
      <c r="AF6407" t="inlineStr"/>
      <c r="AG6407" t="n">
        <v>62.1333</v>
      </c>
    </row>
    <row r="6408">
      <c r="A6408" t="inlineStr">
        <is>
          <t>LM06407</t>
        </is>
      </c>
      <c r="B6408" t="inlineStr">
        <is>
          <t>E-governance in Cities: A Comparison of Urban Information and Communication Technology Policies</t>
        </is>
      </c>
      <c r="C6408" t="n">
        <v>2003</v>
      </c>
      <c r="D6408" t="inlineStr">
        <is>
          <t>André van der Meer; Willem van Winden</t>
        </is>
      </c>
      <c r="E6408" t="inlineStr">
        <is>
          <t>Regional Studies</t>
        </is>
      </c>
      <c r="F6408" t="inlineStr">
        <is>
          <t>article</t>
        </is>
      </c>
      <c r="G6408" t="inlineStr">
        <is>
          <t>10.1080/0034340032000074433</t>
        </is>
      </c>
      <c r="H6408" t="inlineStr">
        <is>
          <t>W2033268430</t>
        </is>
      </c>
      <c r="I6408" t="inlineStr">
        <is>
          <t>https://doi.org/10.1080/0034340032000074433</t>
        </is>
      </c>
      <c r="J6408" t="inlineStr"/>
      <c r="K6408" t="n">
        <v>115</v>
      </c>
      <c r="L6408" t="inlineStr">
        <is>
          <t>C</t>
        </is>
      </c>
      <c r="M6408" t="inlineStr">
        <is>
          <t>C8</t>
        </is>
      </c>
      <c r="N6408" t="inlineStr"/>
      <c r="O6408" t="inlineStr">
        <is>
          <t>Europe</t>
        </is>
      </c>
      <c r="P6408" t="inlineStr">
        <is>
          <t>Global North</t>
        </is>
      </c>
      <c r="Q6408" t="inlineStr"/>
      <c r="R6408" t="inlineStr"/>
      <c r="S6408" t="inlineStr"/>
      <c r="T6408" t="inlineStr">
        <is>
          <t>conceptual</t>
        </is>
      </c>
      <c r="U6408" t="inlineStr">
        <is>
          <t>Y</t>
        </is>
      </c>
      <c r="V6408" t="inlineStr"/>
      <c r="W6408" t="inlineStr">
        <is>
          <t>auto: Using examples from various cities, this paper describes and analyses the local manifestation and dynamics of the information society.</t>
        </is>
      </c>
      <c r="X6408" t="inlineStr"/>
      <c r="Y6408" t="inlineStr"/>
      <c r="Z6408" t="inlineStr">
        <is>
          <t>high</t>
        </is>
      </c>
      <c r="AA6408" t="inlineStr"/>
      <c r="AB6408" t="inlineStr"/>
      <c r="AC6408" t="inlineStr"/>
      <c r="AD6408" t="inlineStr"/>
      <c r="AE6408" t="inlineStr">
        <is>
          <t>C8:landmarks</t>
        </is>
      </c>
      <c r="AF6408" t="inlineStr"/>
      <c r="AG6408" t="n">
        <v>6.0372</v>
      </c>
    </row>
    <row r="6409">
      <c r="A6409" t="inlineStr">
        <is>
          <t>LM06408</t>
        </is>
      </c>
      <c r="B6409" t="inlineStr">
        <is>
          <t>Stages and Determinants of E-Government Development: A Twelve-Year Longitudinal Study of Global Cities</t>
        </is>
      </c>
      <c r="C6409" t="n">
        <v>2018</v>
      </c>
      <c r="D6409" t="inlineStr">
        <is>
          <t>Alex R. Ingrams; Aroon Manoharan; Lisa Schmidthuber; Marc Holzer</t>
        </is>
      </c>
      <c r="E6409" t="inlineStr">
        <is>
          <t>International Public Management Journal</t>
        </is>
      </c>
      <c r="F6409" t="inlineStr">
        <is>
          <t>article</t>
        </is>
      </c>
      <c r="G6409" t="inlineStr">
        <is>
          <t>10.1080/10967494.2018.1467987</t>
        </is>
      </c>
      <c r="H6409" t="inlineStr">
        <is>
          <t>W2806838180</t>
        </is>
      </c>
      <c r="I6409" t="inlineStr">
        <is>
          <t>https://doi.org/10.1080/10967494.2018.1467987</t>
        </is>
      </c>
      <c r="J6409" t="inlineStr">
        <is>
          <t>https://www.tandfonline.com/doi/pdf/10.1080/10967494.2018.1467987?needAccess=true</t>
        </is>
      </c>
      <c r="K6409" t="n">
        <v>114</v>
      </c>
      <c r="L6409" t="inlineStr">
        <is>
          <t>C</t>
        </is>
      </c>
      <c r="M6409" t="inlineStr">
        <is>
          <t>C8</t>
        </is>
      </c>
      <c r="N6409" t="inlineStr"/>
      <c r="O6409" t="inlineStr"/>
      <c r="P6409" t="inlineStr">
        <is>
          <t>Not place-specific</t>
        </is>
      </c>
      <c r="Q6409" t="inlineStr"/>
      <c r="R6409" t="inlineStr"/>
      <c r="S6409" t="inlineStr"/>
      <c r="T6409" t="inlineStr">
        <is>
          <t>quantitative</t>
        </is>
      </c>
      <c r="U6409" t="inlineStr">
        <is>
          <t>Y</t>
        </is>
      </c>
      <c r="V6409" t="inlineStr"/>
      <c r="W6409" t="inlineStr">
        <is>
          <t>auto: This article addresses that shortcoming with data from the largest cities in the world’s top 100 “most wired” countries from 2003 to 2016.</t>
        </is>
      </c>
      <c r="X6409" t="inlineStr"/>
      <c r="Y6409" t="inlineStr"/>
      <c r="Z6409" t="inlineStr">
        <is>
          <t>high</t>
        </is>
      </c>
      <c r="AA6409" t="inlineStr"/>
      <c r="AB6409" t="inlineStr"/>
      <c r="AC6409" t="inlineStr"/>
      <c r="AD6409" t="inlineStr"/>
      <c r="AE6409" t="inlineStr">
        <is>
          <t>C8:landmarks</t>
        </is>
      </c>
      <c r="AF6409" t="inlineStr"/>
      <c r="AG6409" t="n">
        <v>31.7438</v>
      </c>
    </row>
    <row r="6410">
      <c r="A6410" t="inlineStr">
        <is>
          <t>LM06409</t>
        </is>
      </c>
      <c r="B6410" t="inlineStr">
        <is>
          <t>Privacy and Security Aspects of E-Government in Smart Cities</t>
        </is>
      </c>
      <c r="C6410" t="n">
        <v>2018</v>
      </c>
      <c r="D6410" t="inlineStr">
        <is>
          <t>Longzhi Yang; Noe Elisa; Neil Eliot</t>
        </is>
      </c>
      <c r="E6410" t="inlineStr">
        <is>
          <t>Elsevier eBooks</t>
        </is>
      </c>
      <c r="F6410" t="inlineStr">
        <is>
          <t>book-chapter</t>
        </is>
      </c>
      <c r="G6410" t="inlineStr">
        <is>
          <t>10.1016/b978-0-12-815032-0.00007-x</t>
        </is>
      </c>
      <c r="H6410" t="inlineStr">
        <is>
          <t>W2886834536</t>
        </is>
      </c>
      <c r="I6410" t="inlineStr">
        <is>
          <t>https://doi.org/10.1016/b978-0-12-815032-0.00007-x</t>
        </is>
      </c>
      <c r="J6410" t="inlineStr"/>
      <c r="K6410" t="n">
        <v>113</v>
      </c>
      <c r="L6410" t="inlineStr">
        <is>
          <t>C</t>
        </is>
      </c>
      <c r="M6410" t="inlineStr">
        <is>
          <t>C8</t>
        </is>
      </c>
      <c r="N6410" t="inlineStr"/>
      <c r="O6410" t="inlineStr"/>
      <c r="P6410" t="inlineStr">
        <is>
          <t>Not place-specific</t>
        </is>
      </c>
      <c r="Q6410" t="inlineStr"/>
      <c r="R6410" t="inlineStr"/>
      <c r="S6410" t="inlineStr"/>
      <c r="T6410" t="inlineStr">
        <is>
          <t>unclear</t>
        </is>
      </c>
      <c r="U6410" t="inlineStr">
        <is>
          <t>Y</t>
        </is>
      </c>
      <c r="V6410" t="inlineStr"/>
      <c r="W6410" t="inlineStr"/>
      <c r="X6410" t="inlineStr"/>
      <c r="Y6410" t="inlineStr"/>
      <c r="Z6410" t="inlineStr">
        <is>
          <t>low</t>
        </is>
      </c>
      <c r="AA6410" t="inlineStr"/>
      <c r="AB6410" t="inlineStr"/>
      <c r="AC6410" t="inlineStr"/>
      <c r="AD6410" t="inlineStr"/>
      <c r="AE6410" t="inlineStr">
        <is>
          <t>C8:landmarks</t>
        </is>
      </c>
      <c r="AF6410" t="inlineStr"/>
      <c r="AG6410" t="n">
        <v>18.508</v>
      </c>
    </row>
    <row r="6411">
      <c r="A6411" t="inlineStr">
        <is>
          <t>LM06410</t>
        </is>
      </c>
      <c r="B6411" t="inlineStr">
        <is>
          <t>Understanding electronic government research and smart city: A framework and empirical evidence</t>
        </is>
      </c>
      <c r="C6411" t="n">
        <v>2016</v>
      </c>
      <c r="D6411" t="inlineStr">
        <is>
          <t>Leonidas G. Anthopoulos; Christopher G. Reddick</t>
        </is>
      </c>
      <c r="E6411" t="inlineStr">
        <is>
          <t>Information Polity</t>
        </is>
      </c>
      <c r="F6411" t="inlineStr">
        <is>
          <t>article</t>
        </is>
      </c>
      <c r="G6411" t="inlineStr">
        <is>
          <t>10.3233/ip-150371</t>
        </is>
      </c>
      <c r="H6411" t="inlineStr">
        <is>
          <t>W1610651915</t>
        </is>
      </c>
      <c r="I6411" t="inlineStr">
        <is>
          <t>https://doi.org/10.3233/ip-150371</t>
        </is>
      </c>
      <c r="J6411" t="inlineStr"/>
      <c r="K6411" t="n">
        <v>104</v>
      </c>
      <c r="L6411" t="inlineStr">
        <is>
          <t>C</t>
        </is>
      </c>
      <c r="M6411" t="inlineStr">
        <is>
          <t>C8</t>
        </is>
      </c>
      <c r="N6411" t="inlineStr"/>
      <c r="O6411" t="inlineStr"/>
      <c r="P6411" t="inlineStr">
        <is>
          <t>Not place-specific</t>
        </is>
      </c>
      <c r="Q6411" t="inlineStr"/>
      <c r="R6411" t="inlineStr"/>
      <c r="S6411" t="inlineStr"/>
      <c r="T6411" t="inlineStr">
        <is>
          <t>review</t>
        </is>
      </c>
      <c r="U6411" t="inlineStr">
        <is>
          <t>Y</t>
        </is>
      </c>
      <c r="V6411" t="inlineStr"/>
      <c r="W6411" t="inlineStr">
        <is>
          <t>auto: This paper attempts t o answer two research questions: (a) Does e-government research provide the appropriate theoretical capacity consisting of terms and frameworks that define smart city? and (b) Is e-government research evolution able to provide the appropriate theoretical capacity to deal wit…</t>
        </is>
      </c>
      <c r="X6411" t="inlineStr">
        <is>
          <t>auto: The results of this study shed light on existing gaps, interrelations, and reciprocities between e-government research and smart city and define an agenda for future research.</t>
        </is>
      </c>
      <c r="Y6411" t="inlineStr"/>
      <c r="Z6411" t="inlineStr">
        <is>
          <t>high</t>
        </is>
      </c>
      <c r="AA6411" t="inlineStr"/>
      <c r="AB6411" t="inlineStr"/>
      <c r="AC6411" t="inlineStr"/>
      <c r="AD6411" t="inlineStr"/>
      <c r="AE6411" t="inlineStr">
        <is>
          <t>C8:landmarks</t>
        </is>
      </c>
      <c r="AF6411" t="inlineStr"/>
      <c r="AG6411" t="n">
        <v>15.175</v>
      </c>
    </row>
    <row r="6412">
      <c r="A6412" t="inlineStr">
        <is>
          <t>LM06411</t>
        </is>
      </c>
      <c r="B6412" t="inlineStr">
        <is>
          <t>Evaluating Electronic Local Government in the Uk</t>
        </is>
      </c>
      <c r="C6412" t="n">
        <v>2003</v>
      </c>
      <c r="D6412" t="inlineStr">
        <is>
          <t>Paul Beynon‐Davies; Michael David Williams</t>
        </is>
      </c>
      <c r="E6412" t="inlineStr">
        <is>
          <t>Journal of Information Technology</t>
        </is>
      </c>
      <c r="F6412" t="inlineStr">
        <is>
          <t>article</t>
        </is>
      </c>
      <c r="G6412" t="inlineStr">
        <is>
          <t>10.1080/0268396032000101180</t>
        </is>
      </c>
      <c r="H6412" t="inlineStr">
        <is>
          <t>W1973209717</t>
        </is>
      </c>
      <c r="I6412" t="inlineStr">
        <is>
          <t>https://doi.org/10.1080/0268396032000101180</t>
        </is>
      </c>
      <c r="J6412" t="inlineStr"/>
      <c r="K6412" t="n">
        <v>103</v>
      </c>
      <c r="L6412" t="inlineStr">
        <is>
          <t>C</t>
        </is>
      </c>
      <c r="M6412" t="inlineStr">
        <is>
          <t>C8</t>
        </is>
      </c>
      <c r="N6412" t="inlineStr"/>
      <c r="O6412" t="inlineStr">
        <is>
          <t>United Kingdom</t>
        </is>
      </c>
      <c r="P6412" t="inlineStr">
        <is>
          <t>Global North</t>
        </is>
      </c>
      <c r="Q6412" t="inlineStr"/>
      <c r="R6412" t="inlineStr"/>
      <c r="S6412" t="inlineStr"/>
      <c r="T6412" t="inlineStr">
        <is>
          <t>conceptual</t>
        </is>
      </c>
      <c r="U6412" t="inlineStr">
        <is>
          <t>Y</t>
        </is>
      </c>
      <c r="V6412" t="inlineStr"/>
      <c r="W6412" t="inlineStr">
        <is>
          <t>auto: This paper describes the context for and themes within both agendas, the aim being to describe the existing and likely dynamics of the relationship between innovations in ICTs within local government and the modernization of local government.</t>
        </is>
      </c>
      <c r="X6412" t="inlineStr">
        <is>
          <t>auto: The paper concludes with a call for longitudinal investigation in this area.</t>
        </is>
      </c>
      <c r="Y6412" t="inlineStr"/>
      <c r="Z6412" t="inlineStr">
        <is>
          <t>high</t>
        </is>
      </c>
      <c r="AA6412" t="inlineStr"/>
      <c r="AB6412" t="inlineStr"/>
      <c r="AC6412" t="inlineStr"/>
      <c r="AD6412" t="inlineStr"/>
      <c r="AE6412" t="inlineStr">
        <is>
          <t>C8:landmarks</t>
        </is>
      </c>
      <c r="AF6412" t="inlineStr"/>
      <c r="AG6412" t="n">
        <v>30.4419</v>
      </c>
    </row>
    <row r="6413">
      <c r="A6413" t="inlineStr">
        <is>
          <t>LM06412</t>
        </is>
      </c>
      <c r="B6413" t="inlineStr">
        <is>
          <t>Citizen adoption of e-government: a literature review and conceptual framework</t>
        </is>
      </c>
      <c r="C6413" t="n">
        <v>2016</v>
      </c>
      <c r="D6413" t="inlineStr">
        <is>
          <t>Kriti Priya Gupta; Swati Singh; Preeti Bhaskar</t>
        </is>
      </c>
      <c r="E6413" t="inlineStr">
        <is>
          <t>Electronic Government an International Journal</t>
        </is>
      </c>
      <c r="F6413" t="inlineStr">
        <is>
          <t>article</t>
        </is>
      </c>
      <c r="G6413" t="inlineStr">
        <is>
          <t>10.1504/eg.2016.076134</t>
        </is>
      </c>
      <c r="H6413" t="inlineStr">
        <is>
          <t>W2344131301</t>
        </is>
      </c>
      <c r="I6413" t="inlineStr">
        <is>
          <t>https://doi.org/10.1504/eg.2016.076134</t>
        </is>
      </c>
      <c r="J6413" t="inlineStr"/>
      <c r="K6413" t="n">
        <v>102</v>
      </c>
      <c r="L6413" t="inlineStr">
        <is>
          <t>C</t>
        </is>
      </c>
      <c r="M6413" t="inlineStr">
        <is>
          <t>C8</t>
        </is>
      </c>
      <c r="N6413" t="inlineStr"/>
      <c r="O6413" t="inlineStr">
        <is>
          <t>India; New Delhi</t>
        </is>
      </c>
      <c r="P6413" t="inlineStr">
        <is>
          <t>South Asia</t>
        </is>
      </c>
      <c r="Q6413" t="inlineStr">
        <is>
          <t>Y</t>
        </is>
      </c>
      <c r="R6413" t="inlineStr">
        <is>
          <t>Y</t>
        </is>
      </c>
      <c r="S6413" t="inlineStr"/>
      <c r="T6413" t="inlineStr">
        <is>
          <t>review</t>
        </is>
      </c>
      <c r="U6413" t="inlineStr">
        <is>
          <t>Y</t>
        </is>
      </c>
      <c r="V6413" t="inlineStr"/>
      <c r="W6413" t="inlineStr">
        <is>
          <t>auto: The study extensively reviews various models that have been used for studying citizen adoption of e-government.</t>
        </is>
      </c>
      <c r="X6413" t="inlineStr"/>
      <c r="Y6413" t="inlineStr"/>
      <c r="Z6413" t="inlineStr">
        <is>
          <t>high</t>
        </is>
      </c>
      <c r="AA6413" t="inlineStr"/>
      <c r="AB6413" t="inlineStr"/>
      <c r="AC6413" t="inlineStr"/>
      <c r="AD6413" t="inlineStr"/>
      <c r="AE6413" t="inlineStr">
        <is>
          <t>C8:landmarks</t>
        </is>
      </c>
      <c r="AF6413" t="inlineStr"/>
      <c r="AG6413" t="n">
        <v>28.8731</v>
      </c>
    </row>
    <row r="6414">
      <c r="A6414" t="inlineStr">
        <is>
          <t>LM06413</t>
        </is>
      </c>
      <c r="B6414" t="inlineStr">
        <is>
          <t>Smart governance for smart cities and nations</t>
        </is>
      </c>
      <c r="C6414" t="n">
        <v>2024</v>
      </c>
      <c r="D6414" t="inlineStr">
        <is>
          <t>Z. R. M. Abdullah Kaiser</t>
        </is>
      </c>
      <c r="E6414" t="inlineStr">
        <is>
          <t>Journal of Economy and Technology</t>
        </is>
      </c>
      <c r="F6414" t="inlineStr">
        <is>
          <t>article</t>
        </is>
      </c>
      <c r="G6414" t="inlineStr">
        <is>
          <t>10.1016/j.ject.2024.07.003</t>
        </is>
      </c>
      <c r="H6414" t="inlineStr">
        <is>
          <t>W4400907513</t>
        </is>
      </c>
      <c r="I6414" t="inlineStr">
        <is>
          <t>https://doi.org/10.1016/j.ject.2024.07.003</t>
        </is>
      </c>
      <c r="J6414" t="inlineStr">
        <is>
          <t>https://doi.org/10.1016/j.ject.2024.07.003</t>
        </is>
      </c>
      <c r="K6414" t="n">
        <v>99</v>
      </c>
      <c r="L6414" t="inlineStr">
        <is>
          <t>C</t>
        </is>
      </c>
      <c r="M6414" t="inlineStr">
        <is>
          <t>C8</t>
        </is>
      </c>
      <c r="N6414" t="inlineStr">
        <is>
          <t>C1</t>
        </is>
      </c>
      <c r="O6414" t="inlineStr">
        <is>
          <t>Bangladesh</t>
        </is>
      </c>
      <c r="P6414" t="inlineStr">
        <is>
          <t>South Asia</t>
        </is>
      </c>
      <c r="Q6414" t="inlineStr"/>
      <c r="R6414" t="inlineStr"/>
      <c r="S6414" t="inlineStr"/>
      <c r="T6414" t="inlineStr">
        <is>
          <t>qualitative</t>
        </is>
      </c>
      <c r="U6414" t="inlineStr">
        <is>
          <t>Y</t>
        </is>
      </c>
      <c r="V6414" t="inlineStr">
        <is>
          <t>Y</t>
        </is>
      </c>
      <c r="W6414" t="inlineStr">
        <is>
          <t>auto: This study involved interviews with multi-level stakeholders and served as a preliminary step toward providing insights into and understanding the significant challenges and priorities in transforming a smart country and building smart cities.</t>
        </is>
      </c>
      <c r="X6414" t="inlineStr">
        <is>
          <t>auto: The study fills a research gap in governance theory concerning the evolution of transformative technology-based governance, particularly emphasizing the significance of smart governance in the development of smart nations and cities.</t>
        </is>
      </c>
      <c r="Y6414" t="inlineStr"/>
      <c r="Z6414" t="inlineStr">
        <is>
          <t>high</t>
        </is>
      </c>
      <c r="AA6414" t="inlineStr"/>
      <c r="AB6414" t="inlineStr"/>
      <c r="AC6414" t="inlineStr"/>
      <c r="AD6414" t="inlineStr"/>
      <c r="AE6414" t="inlineStr">
        <is>
          <t>C1:india; C1:recent; C8:india; C8:landmarks; C8:recent</t>
        </is>
      </c>
      <c r="AF6414" t="inlineStr"/>
      <c r="AG6414" t="n">
        <v>17.6967</v>
      </c>
    </row>
    <row r="6415">
      <c r="A6415" t="inlineStr">
        <is>
          <t>LM06414</t>
        </is>
      </c>
      <c r="B6415" t="inlineStr">
        <is>
          <t>The World of E-Government</t>
        </is>
      </c>
      <c r="C6415" t="n">
        <v>2003</v>
      </c>
      <c r="D6415" t="inlineStr">
        <is>
          <t>Gregory G. Curtin; Michael H. Sommer; Veronika Vis‐Sommer</t>
        </is>
      </c>
      <c r="E6415" t="inlineStr">
        <is>
          <t>Journal of Political Marketing</t>
        </is>
      </c>
      <c r="F6415" t="inlineStr">
        <is>
          <t>article</t>
        </is>
      </c>
      <c r="G6415" t="inlineStr">
        <is>
          <t>10.1300/j199v02n03_01</t>
        </is>
      </c>
      <c r="H6415" t="inlineStr">
        <is>
          <t>W1986880271</t>
        </is>
      </c>
      <c r="I6415" t="inlineStr">
        <is>
          <t>https://doi.org/10.1300/j199v02n03_01</t>
        </is>
      </c>
      <c r="J6415" t="inlineStr"/>
      <c r="K6415" t="n">
        <v>95</v>
      </c>
      <c r="L6415" t="inlineStr">
        <is>
          <t>C</t>
        </is>
      </c>
      <c r="M6415" t="inlineStr">
        <is>
          <t>C8</t>
        </is>
      </c>
      <c r="N6415" t="inlineStr"/>
      <c r="O6415" t="inlineStr">
        <is>
          <t>Australia; Canada; European; Germany; New Zealand; Singapore; United States</t>
        </is>
      </c>
      <c r="P6415" t="inlineStr">
        <is>
          <t>Multi-region</t>
        </is>
      </c>
      <c r="Q6415" t="inlineStr"/>
      <c r="R6415" t="inlineStr"/>
      <c r="S6415" t="inlineStr"/>
      <c r="T6415" t="inlineStr">
        <is>
          <t>qualitative</t>
        </is>
      </c>
      <c r="U6415" t="inlineStr">
        <is>
          <t>Y</t>
        </is>
      </c>
      <c r="V6415" t="inlineStr"/>
      <c r="W6415" t="inlineStr">
        <is>
          <t>auto: * INTRODUCTION * The World of E-Government * GOVERNANCE BY E-GOVERNMENT * SINGAPORE * E-Government in Action: Singapore Case Study * CANADA * The Dual Challenge of Integration and Inclusion: Canada's Experience with Government Online * AMERICA * Creating a Blueprint for E-Government * THE EUROPEA…</t>
        </is>
      </c>
      <c r="X6415" t="inlineStr"/>
      <c r="Y6415" t="inlineStr"/>
      <c r="Z6415" t="inlineStr">
        <is>
          <t>high</t>
        </is>
      </c>
      <c r="AA6415" t="inlineStr"/>
      <c r="AB6415" t="inlineStr"/>
      <c r="AC6415" t="inlineStr"/>
      <c r="AD6415" t="inlineStr"/>
      <c r="AE6415" t="inlineStr">
        <is>
          <t>C8:landmarks</t>
        </is>
      </c>
      <c r="AF6415" t="inlineStr"/>
      <c r="AG6415" t="n">
        <v>32.6182</v>
      </c>
    </row>
    <row r="6416">
      <c r="A6416" t="inlineStr">
        <is>
          <t>LM06415</t>
        </is>
      </c>
      <c r="B6416" t="inlineStr">
        <is>
          <t>Smart Governance Toolbox: A Systematic Literature Review</t>
        </is>
      </c>
      <c r="C6416" t="n">
        <v>2023</v>
      </c>
      <c r="D6416" t="inlineStr">
        <is>
          <t>Erna H.J.M. Ruijer; Anouk van Twist; Timber Haaker; Thierry Tartarin; Noel Schuurman; Mark Melenhorst; Albert Jacob Meijer</t>
        </is>
      </c>
      <c r="E6416" t="inlineStr">
        <is>
          <t>Smart Cities</t>
        </is>
      </c>
      <c r="F6416" t="inlineStr">
        <is>
          <t>review</t>
        </is>
      </c>
      <c r="G6416" t="inlineStr">
        <is>
          <t>10.3390/smartcities6020042</t>
        </is>
      </c>
      <c r="H6416" t="inlineStr">
        <is>
          <t>W4323846274</t>
        </is>
      </c>
      <c r="I6416" t="inlineStr">
        <is>
          <t>https://doi.org/10.3390/smartcities6020042</t>
        </is>
      </c>
      <c r="J6416" t="inlineStr">
        <is>
          <t>https://www.mdpi.com/2624-6511/6/2/42/pdf?version=1678668582</t>
        </is>
      </c>
      <c r="K6416" t="n">
        <v>42</v>
      </c>
      <c r="L6416" t="inlineStr">
        <is>
          <t>C</t>
        </is>
      </c>
      <c r="M6416" t="inlineStr">
        <is>
          <t>C8</t>
        </is>
      </c>
      <c r="N6416" t="inlineStr"/>
      <c r="O6416" t="inlineStr"/>
      <c r="P6416" t="inlineStr">
        <is>
          <t>Not place-specific</t>
        </is>
      </c>
      <c r="Q6416" t="inlineStr"/>
      <c r="R6416" t="inlineStr"/>
      <c r="S6416" t="inlineStr"/>
      <c r="T6416" t="inlineStr">
        <is>
          <t>review</t>
        </is>
      </c>
      <c r="U6416" t="inlineStr"/>
      <c r="V6416" t="inlineStr"/>
      <c r="W6416" t="inlineStr">
        <is>
          <t>auto: In this study, we use an instrumental lens and argue that tools can help public professionals in dealing with smart governance challenges.</t>
        </is>
      </c>
      <c r="X6416" t="inlineStr"/>
      <c r="Y6416" t="inlineStr"/>
      <c r="Z6416" t="inlineStr">
        <is>
          <t>high</t>
        </is>
      </c>
      <c r="AA6416" t="inlineStr"/>
      <c r="AB6416" t="inlineStr"/>
      <c r="AC6416" t="inlineStr"/>
      <c r="AD6416" t="inlineStr"/>
      <c r="AE6416" t="inlineStr">
        <is>
          <t>C8:recent</t>
        </is>
      </c>
      <c r="AF6416" t="inlineStr"/>
      <c r="AG6416" t="n">
        <v>1.1561</v>
      </c>
    </row>
    <row r="6417">
      <c r="A6417" t="inlineStr">
        <is>
          <t>LM06416</t>
        </is>
      </c>
      <c r="B6417" t="inlineStr">
        <is>
          <t>Cognitive City Platform as Digital Public Infrastructure for Developing a Smart, Sustainable and Resilient City in Indonesia</t>
        </is>
      </c>
      <c r="C6417" t="n">
        <v>2023</v>
      </c>
      <c r="D6417" t="inlineStr">
        <is>
          <t>Okyza Maherdy Prabowo; Eueung Mulyana; I Gusti Bagus Baskara Nugraha; Suhono Harso Supangkat</t>
        </is>
      </c>
      <c r="E6417" t="inlineStr">
        <is>
          <t>IEEE Access</t>
        </is>
      </c>
      <c r="F6417" t="inlineStr">
        <is>
          <t>article</t>
        </is>
      </c>
      <c r="G6417" t="inlineStr">
        <is>
          <t>10.1109/access.2023.3327305</t>
        </is>
      </c>
      <c r="H6417" t="inlineStr">
        <is>
          <t>W4387886190</t>
        </is>
      </c>
      <c r="I6417" t="inlineStr">
        <is>
          <t>https://doi.org/10.1109/access.2023.3327305</t>
        </is>
      </c>
      <c r="J6417" t="inlineStr">
        <is>
          <t>https://ieeexplore.ieee.org/ielx7/6287639/6514899/10292860.pdf</t>
        </is>
      </c>
      <c r="K6417" t="n">
        <v>32</v>
      </c>
      <c r="L6417" t="inlineStr">
        <is>
          <t>C</t>
        </is>
      </c>
      <c r="M6417" t="inlineStr">
        <is>
          <t>C8</t>
        </is>
      </c>
      <c r="N6417" t="inlineStr"/>
      <c r="O6417" t="inlineStr">
        <is>
          <t>Indonesia</t>
        </is>
      </c>
      <c r="P6417" t="inlineStr">
        <is>
          <t>Southeast Asia</t>
        </is>
      </c>
      <c r="Q6417" t="inlineStr"/>
      <c r="R6417" t="inlineStr"/>
      <c r="S6417" t="inlineStr"/>
      <c r="T6417" t="inlineStr">
        <is>
          <t>unclear</t>
        </is>
      </c>
      <c r="U6417" t="inlineStr"/>
      <c r="V6417" t="inlineStr">
        <is>
          <t>Y</t>
        </is>
      </c>
      <c r="W6417" t="inlineStr">
        <is>
          <t>auto: This study presents the Cognitive City Platform as a digital public infrastructure compatible with advancing intelligent, sustainable, and resilient urban areas.</t>
        </is>
      </c>
      <c r="X6417" t="inlineStr"/>
      <c r="Y6417" t="inlineStr"/>
      <c r="Z6417" t="inlineStr">
        <is>
          <t>high</t>
        </is>
      </c>
      <c r="AA6417" t="inlineStr"/>
      <c r="AB6417" t="inlineStr"/>
      <c r="AC6417" t="inlineStr"/>
      <c r="AD6417" t="inlineStr"/>
      <c r="AE6417" t="inlineStr">
        <is>
          <t>C8:recent</t>
        </is>
      </c>
      <c r="AF6417" t="inlineStr"/>
      <c r="AG6417" t="n">
        <v>3.5707</v>
      </c>
    </row>
    <row r="6418">
      <c r="A6418" t="inlineStr">
        <is>
          <t>LM06417</t>
        </is>
      </c>
      <c r="B6418" t="inlineStr">
        <is>
          <t>Smart city and E-Governance: Exploring the connect in the context of local development in India</t>
        </is>
      </c>
      <c r="C6418" t="n">
        <v>2017</v>
      </c>
      <c r="D6418" t="inlineStr">
        <is>
          <t>Rama Krushna Das; Harekrishna Misra</t>
        </is>
      </c>
      <c r="E6418" t="inlineStr">
        <is>
          <t>International Conference on eDemocracy &amp; eGovernment</t>
        </is>
      </c>
      <c r="F6418" t="inlineStr">
        <is>
          <t>conference-paper</t>
        </is>
      </c>
      <c r="G6418" t="inlineStr">
        <is>
          <t>10.1109/icedeg.2017.7962540</t>
        </is>
      </c>
      <c r="H6418" t="inlineStr">
        <is>
          <t>W2732477510</t>
        </is>
      </c>
      <c r="I6418" t="inlineStr">
        <is>
          <t>https://doi.org/10.1109/icedeg.2017.7962540</t>
        </is>
      </c>
      <c r="J6418" t="inlineStr"/>
      <c r="K6418" t="n">
        <v>16</v>
      </c>
      <c r="L6418" t="inlineStr">
        <is>
          <t>C</t>
        </is>
      </c>
      <c r="M6418" t="inlineStr">
        <is>
          <t>C8</t>
        </is>
      </c>
      <c r="N6418" t="inlineStr"/>
      <c r="O6418" t="inlineStr">
        <is>
          <t>India</t>
        </is>
      </c>
      <c r="P6418" t="inlineStr">
        <is>
          <t>South Asia</t>
        </is>
      </c>
      <c r="Q6418" t="inlineStr">
        <is>
          <t>Y</t>
        </is>
      </c>
      <c r="R6418" t="inlineStr"/>
      <c r="S6418" t="inlineStr"/>
      <c r="T6418" t="inlineStr">
        <is>
          <t>conceptual</t>
        </is>
      </c>
      <c r="U6418" t="inlineStr"/>
      <c r="V6418" t="inlineStr"/>
      <c r="W6418" t="inlineStr">
        <is>
          <t>auto: In this paper connect between the concept of smart city and its link with E-Governance is explored through a developed architectural framework.</t>
        </is>
      </c>
      <c r="X6418" t="inlineStr"/>
      <c r="Y6418" t="inlineStr"/>
      <c r="Z6418" t="inlineStr">
        <is>
          <t>high</t>
        </is>
      </c>
      <c r="AA6418" t="inlineStr"/>
      <c r="AB6418" t="inlineStr"/>
      <c r="AC6418" t="inlineStr"/>
      <c r="AD6418" t="inlineStr"/>
      <c r="AE6418" t="inlineStr">
        <is>
          <t>C8:india</t>
        </is>
      </c>
      <c r="AF6418" t="inlineStr"/>
      <c r="AG6418" t="n">
        <v>1.9288</v>
      </c>
    </row>
    <row r="6419">
      <c r="A6419" t="inlineStr">
        <is>
          <t>LM06418</t>
        </is>
      </c>
      <c r="B6419" t="inlineStr">
        <is>
          <t>Electronic government services value creation from artificial intelligence: AI-based e-government services for Pakistan</t>
        </is>
      </c>
      <c r="C6419" t="n">
        <v>2021</v>
      </c>
      <c r="D6419" t="inlineStr">
        <is>
          <t>Sohail Raza Chohan; Zaeem Hassan Akhter</t>
        </is>
      </c>
      <c r="E6419" t="inlineStr">
        <is>
          <t>Electronic Government an International Journal</t>
        </is>
      </c>
      <c r="F6419" t="inlineStr">
        <is>
          <t>article</t>
        </is>
      </c>
      <c r="G6419" t="inlineStr">
        <is>
          <t>10.1504/eg.2021.116003</t>
        </is>
      </c>
      <c r="H6419" t="inlineStr">
        <is>
          <t>W4251253085</t>
        </is>
      </c>
      <c r="I6419" t="inlineStr">
        <is>
          <t>https://doi.org/10.1504/eg.2021.116003</t>
        </is>
      </c>
      <c r="J6419" t="inlineStr"/>
      <c r="K6419" t="n">
        <v>16</v>
      </c>
      <c r="L6419" t="inlineStr">
        <is>
          <t>C</t>
        </is>
      </c>
      <c r="M6419" t="inlineStr">
        <is>
          <t>C8</t>
        </is>
      </c>
      <c r="N6419" t="inlineStr"/>
      <c r="O6419" t="inlineStr">
        <is>
          <t>Pakistan</t>
        </is>
      </c>
      <c r="P6419" t="inlineStr">
        <is>
          <t>South Asia</t>
        </is>
      </c>
      <c r="Q6419" t="inlineStr"/>
      <c r="R6419" t="inlineStr"/>
      <c r="S6419" t="inlineStr"/>
      <c r="T6419" t="inlineStr">
        <is>
          <t>review</t>
        </is>
      </c>
      <c r="U6419" t="inlineStr"/>
      <c r="V6419" t="inlineStr"/>
      <c r="W6419" t="inlineStr">
        <is>
          <t>auto: The purpose of this study is to recommend the immediate AI enabled solution to upgrade the life of citizens in the urban areas of Pakistan by using AI as a new dimension for the citizen services.</t>
        </is>
      </c>
      <c r="X6419" t="inlineStr"/>
      <c r="Y6419" t="inlineStr"/>
      <c r="Z6419" t="inlineStr">
        <is>
          <t>high</t>
        </is>
      </c>
      <c r="AA6419" t="inlineStr"/>
      <c r="AB6419" t="inlineStr"/>
      <c r="AC6419" t="inlineStr"/>
      <c r="AD6419" t="inlineStr"/>
      <c r="AE6419" t="inlineStr">
        <is>
          <t>C8:india</t>
        </is>
      </c>
      <c r="AF6419" t="inlineStr"/>
      <c r="AG6419" t="n">
        <v>10.0948</v>
      </c>
    </row>
    <row r="6420">
      <c r="A6420" t="inlineStr">
        <is>
          <t>LM06419</t>
        </is>
      </c>
      <c r="B6420" t="inlineStr">
        <is>
          <t>Embracing Complexity in Smart City Services: A Case of Waste Management</t>
        </is>
      </c>
      <c r="C6420" t="n">
        <v>2025</v>
      </c>
      <c r="D6420" t="inlineStr">
        <is>
          <t>Rashmi Pavagada Subbanarasimha; Vinay Reddy Venumuddala; Amit Prakash; Bidisha Chaudhuri</t>
        </is>
      </c>
      <c r="E6420" t="inlineStr">
        <is>
          <t>Journal of Innovation &amp; Knowledge</t>
        </is>
      </c>
      <c r="F6420" t="inlineStr">
        <is>
          <t>article</t>
        </is>
      </c>
      <c r="G6420" t="inlineStr">
        <is>
          <t>10.1016/j.jik.2025.100661</t>
        </is>
      </c>
      <c r="H6420" t="inlineStr">
        <is>
          <t>W4407893837</t>
        </is>
      </c>
      <c r="I6420" t="inlineStr">
        <is>
          <t>https://doi.org/10.1016/j.jik.2025.100661</t>
        </is>
      </c>
      <c r="J6420" t="inlineStr">
        <is>
          <t>https://doi.org/10.1016/j.jik.2025.100661</t>
        </is>
      </c>
      <c r="K6420" t="n">
        <v>9</v>
      </c>
      <c r="L6420" t="inlineStr">
        <is>
          <t>C</t>
        </is>
      </c>
      <c r="M6420" t="inlineStr">
        <is>
          <t>C8</t>
        </is>
      </c>
      <c r="N6420" t="inlineStr"/>
      <c r="O6420" t="inlineStr">
        <is>
          <t>Bengaluru; Karnataka</t>
        </is>
      </c>
      <c r="P6420" t="inlineStr">
        <is>
          <t>South Asia</t>
        </is>
      </c>
      <c r="Q6420" t="inlineStr">
        <is>
          <t>Y</t>
        </is>
      </c>
      <c r="R6420" t="inlineStr"/>
      <c r="S6420" t="inlineStr"/>
      <c r="T6420" t="inlineStr">
        <is>
          <t>qualitative</t>
        </is>
      </c>
      <c r="U6420" t="inlineStr"/>
      <c r="V6420" t="inlineStr">
        <is>
          <t>Y</t>
        </is>
      </c>
      <c r="W6420" t="inlineStr">
        <is>
          <t>auto: The paper aims to grasp the current functionality and structure of the SWM system, and the role of different actors and their interactions in sustaining it.</t>
        </is>
      </c>
      <c r="X6420" t="inlineStr"/>
      <c r="Y6420" t="inlineStr"/>
      <c r="Z6420" t="inlineStr">
        <is>
          <t>medium</t>
        </is>
      </c>
      <c r="AA6420" t="inlineStr"/>
      <c r="AB6420" t="inlineStr"/>
      <c r="AC6420" t="inlineStr"/>
      <c r="AD6420" t="inlineStr"/>
      <c r="AE6420" t="inlineStr">
        <is>
          <t>C8:india; C8:recent</t>
        </is>
      </c>
      <c r="AF6420" t="inlineStr"/>
      <c r="AG6420" t="n">
        <v>4.197</v>
      </c>
    </row>
    <row r="6421">
      <c r="A6421" t="inlineStr">
        <is>
          <t>LM06420</t>
        </is>
      </c>
      <c r="B6421" t="inlineStr">
        <is>
          <t>The impact of digital government services on manufacturing productivity: China's pilot city insights</t>
        </is>
      </c>
      <c r="C6421" t="n">
        <v>2024</v>
      </c>
      <c r="D6421" t="inlineStr">
        <is>
          <t>Cheng Yu; Dengyun Gao; Sun Haixia</t>
        </is>
      </c>
      <c r="E6421" t="inlineStr">
        <is>
          <t>Finance research letters</t>
        </is>
      </c>
      <c r="F6421" t="inlineStr">
        <is>
          <t>article</t>
        </is>
      </c>
      <c r="G6421" t="inlineStr">
        <is>
          <t>10.1016/j.frl.2024.106600</t>
        </is>
      </c>
      <c r="H6421" t="inlineStr">
        <is>
          <t>W4405287206</t>
        </is>
      </c>
      <c r="I6421" t="inlineStr">
        <is>
          <t>https://doi.org/10.1016/j.frl.2024.106600</t>
        </is>
      </c>
      <c r="J6421" t="inlineStr"/>
      <c r="K6421" t="n">
        <v>8</v>
      </c>
      <c r="L6421" t="inlineStr">
        <is>
          <t>C</t>
        </is>
      </c>
      <c r="M6421" t="inlineStr">
        <is>
          <t>C8</t>
        </is>
      </c>
      <c r="N6421" t="inlineStr"/>
      <c r="O6421" t="inlineStr">
        <is>
          <t>China</t>
        </is>
      </c>
      <c r="P6421" t="inlineStr">
        <is>
          <t>China &amp; East Asia</t>
        </is>
      </c>
      <c r="Q6421" t="inlineStr"/>
      <c r="R6421" t="inlineStr"/>
      <c r="S6421" t="inlineStr"/>
      <c r="T6421" t="inlineStr">
        <is>
          <t>unclear</t>
        </is>
      </c>
      <c r="U6421" t="inlineStr"/>
      <c r="V6421" t="inlineStr">
        <is>
          <t>Y</t>
        </is>
      </c>
      <c r="W6421" t="inlineStr"/>
      <c r="X6421" t="inlineStr"/>
      <c r="Y6421" t="inlineStr"/>
      <c r="Z6421" t="inlineStr">
        <is>
          <t>low</t>
        </is>
      </c>
      <c r="AA6421" t="inlineStr"/>
      <c r="AB6421" t="inlineStr"/>
      <c r="AC6421" t="inlineStr"/>
      <c r="AD6421" t="inlineStr"/>
      <c r="AE6421" t="inlineStr">
        <is>
          <t>C8:recent</t>
        </is>
      </c>
      <c r="AF6421" t="inlineStr"/>
      <c r="AG6421" t="n">
        <v>13.7753</v>
      </c>
    </row>
    <row r="6422">
      <c r="A6422" t="inlineStr">
        <is>
          <t>LM06421</t>
        </is>
      </c>
      <c r="B6422" t="inlineStr">
        <is>
          <t>Determinants of Smart City Technology Acceptance: Role of Smart Governance as Moderator</t>
        </is>
      </c>
      <c r="C6422" t="n">
        <v>2023</v>
      </c>
      <c r="D6422" t="inlineStr">
        <is>
          <t>Pavitira Manogaran; Ai Ping Teoh</t>
        </is>
      </c>
      <c r="E6422" t="inlineStr">
        <is>
          <t>Journal of Governance and Integrity</t>
        </is>
      </c>
      <c r="F6422" t="inlineStr">
        <is>
          <t>article</t>
        </is>
      </c>
      <c r="G6422" t="inlineStr">
        <is>
          <t>10.15282/jgi.6.1.2023.9358</t>
        </is>
      </c>
      <c r="H6422" t="inlineStr">
        <is>
          <t>W4377012897</t>
        </is>
      </c>
      <c r="I6422" t="inlineStr">
        <is>
          <t>https://doi.org/10.15282/jgi.6.1.2023.9358</t>
        </is>
      </c>
      <c r="J6422" t="inlineStr">
        <is>
          <t>https://journal.ump.edu.my/jgi/article/download/9358/2785</t>
        </is>
      </c>
      <c r="K6422" t="n">
        <v>6</v>
      </c>
      <c r="L6422" t="inlineStr">
        <is>
          <t>C</t>
        </is>
      </c>
      <c r="M6422" t="inlineStr">
        <is>
          <t>C8</t>
        </is>
      </c>
      <c r="N6422" t="inlineStr"/>
      <c r="O6422" t="inlineStr"/>
      <c r="P6422" t="inlineStr">
        <is>
          <t>Not place-specific</t>
        </is>
      </c>
      <c r="Q6422" t="inlineStr"/>
      <c r="R6422" t="inlineStr"/>
      <c r="S6422" t="inlineStr"/>
      <c r="T6422" t="inlineStr">
        <is>
          <t>quantitative</t>
        </is>
      </c>
      <c r="U6422" t="inlineStr"/>
      <c r="V6422" t="inlineStr"/>
      <c r="W6422" t="inlineStr">
        <is>
          <t>auto: Smart city technology is a city with information and communication technology that aims to solve problems and meet society's needs.</t>
        </is>
      </c>
      <c r="X6422" t="inlineStr">
        <is>
          <t>auto: The study contributes to the empirical gap by adding trust and smart governance's role as a moderator to address the limitations of the unified theory of adoption and use of technology 2 model.</t>
        </is>
      </c>
      <c r="Y6422" t="inlineStr"/>
      <c r="Z6422" t="inlineStr">
        <is>
          <t>high</t>
        </is>
      </c>
      <c r="AA6422" t="inlineStr"/>
      <c r="AB6422" t="inlineStr"/>
      <c r="AC6422" t="inlineStr"/>
      <c r="AD6422" t="inlineStr"/>
      <c r="AE6422" t="inlineStr">
        <is>
          <t>C8:recent</t>
        </is>
      </c>
      <c r="AF6422" t="inlineStr"/>
      <c r="AG6422" t="n">
        <v>0.6911</v>
      </c>
    </row>
    <row r="6423">
      <c r="A6423" t="inlineStr">
        <is>
          <t>LM06422</t>
        </is>
      </c>
      <c r="B6423" t="inlineStr">
        <is>
          <t>E-governance and blockchain technology in local government</t>
        </is>
      </c>
      <c r="C6423" t="n">
        <v>2023</v>
      </c>
      <c r="D6423" t="inlineStr">
        <is>
          <t>Magdalena Kowalczyk; Remigiusz Napiecek</t>
        </is>
      </c>
      <c r="E6423" t="inlineStr">
        <is>
          <t>Zeszyty Teoretyczne Rachunkowości</t>
        </is>
      </c>
      <c r="F6423" t="inlineStr">
        <is>
          <t>article</t>
        </is>
      </c>
      <c r="G6423" t="inlineStr">
        <is>
          <t>10.5604/01.3001.0053.7703</t>
        </is>
      </c>
      <c r="H6423" t="inlineStr">
        <is>
          <t>W4386711323</t>
        </is>
      </c>
      <c r="I6423" t="inlineStr">
        <is>
          <t>https://doi.org/10.5604/01.3001.0053.7703</t>
        </is>
      </c>
      <c r="J6423" t="inlineStr">
        <is>
          <t>https://doi.org/10.5604/01.3001.0053.7703</t>
        </is>
      </c>
      <c r="K6423" t="n">
        <v>6</v>
      </c>
      <c r="L6423" t="inlineStr">
        <is>
          <t>C</t>
        </is>
      </c>
      <c r="M6423" t="inlineStr">
        <is>
          <t>C8</t>
        </is>
      </c>
      <c r="N6423" t="inlineStr"/>
      <c r="O6423" t="inlineStr">
        <is>
          <t>Poland</t>
        </is>
      </c>
      <c r="P6423" t="inlineStr">
        <is>
          <t>Global North</t>
        </is>
      </c>
      <c r="Q6423" t="inlineStr"/>
      <c r="R6423" t="inlineStr"/>
      <c r="S6423" t="inlineStr"/>
      <c r="T6423" t="inlineStr">
        <is>
          <t>quantitative</t>
        </is>
      </c>
      <c r="U6423" t="inlineStr"/>
      <c r="V6423" t="inlineStr">
        <is>
          <t>Y</t>
        </is>
      </c>
      <c r="W6423" t="inlineStr">
        <is>
          <t>auto: Research limitation/implications: This paper will be useful to academics and practitioners to enable an understanding of the problems associated with introducing and using new technologies in local government.</t>
        </is>
      </c>
      <c r="X6423" t="inlineStr">
        <is>
          <t>auto: Research limitation/implications: This paper will be useful to academics and practitioners to enable an understanding of the problems associated with introducing and using new technologies in local government. | The limitation of the research is that blockchain technology is new and, unfortunately, there are very few examples of its implementation by local governments in Poland.</t>
        </is>
      </c>
      <c r="Y6423" t="inlineStr"/>
      <c r="Z6423" t="inlineStr">
        <is>
          <t>high</t>
        </is>
      </c>
      <c r="AA6423" t="inlineStr"/>
      <c r="AB6423" t="inlineStr"/>
      <c r="AC6423" t="inlineStr"/>
      <c r="AD6423" t="inlineStr"/>
      <c r="AE6423" t="inlineStr">
        <is>
          <t>C8:recent</t>
        </is>
      </c>
      <c r="AF6423" t="inlineStr"/>
      <c r="AG6423" t="n">
        <v>6.2351</v>
      </c>
    </row>
    <row r="6424">
      <c r="A6424" t="inlineStr">
        <is>
          <t>LM06423</t>
        </is>
      </c>
      <c r="B6424" t="inlineStr">
        <is>
          <t>Does Digitalization Matter for Grievance Redress Mechanism? An Analysis of the E-Government Procurement in the Local Government</t>
        </is>
      </c>
      <c r="C6424" t="n">
        <v>2022</v>
      </c>
      <c r="D6424" t="inlineStr">
        <is>
          <t>Habibullah Mohammad Himel; Shuvra Chowdhury</t>
        </is>
      </c>
      <c r="E6424" t="inlineStr">
        <is>
          <t>Macro Management &amp; Public Policies</t>
        </is>
      </c>
      <c r="F6424" t="inlineStr">
        <is>
          <t>article</t>
        </is>
      </c>
      <c r="G6424" t="inlineStr">
        <is>
          <t>10.30564/mmpp.v3i4.4269</t>
        </is>
      </c>
      <c r="H6424" t="inlineStr">
        <is>
          <t>W4205625344</t>
        </is>
      </c>
      <c r="I6424" t="inlineStr">
        <is>
          <t>https://doi.org/10.30564/mmpp.v3i4.4269</t>
        </is>
      </c>
      <c r="J6424" t="inlineStr">
        <is>
          <t>https://ojs.bilpublishing.com/index.php/mmpp/article/download/4269/3497</t>
        </is>
      </c>
      <c r="K6424" t="n">
        <v>4</v>
      </c>
      <c r="L6424" t="inlineStr">
        <is>
          <t>C</t>
        </is>
      </c>
      <c r="M6424" t="inlineStr">
        <is>
          <t>C8</t>
        </is>
      </c>
      <c r="N6424" t="inlineStr"/>
      <c r="O6424" t="inlineStr">
        <is>
          <t>Bangladesh</t>
        </is>
      </c>
      <c r="P6424" t="inlineStr">
        <is>
          <t>South Asia</t>
        </is>
      </c>
      <c r="Q6424" t="inlineStr"/>
      <c r="R6424" t="inlineStr"/>
      <c r="S6424" t="inlineStr"/>
      <c r="T6424" t="inlineStr">
        <is>
          <t>qualitative</t>
        </is>
      </c>
      <c r="U6424" t="inlineStr"/>
      <c r="V6424" t="inlineStr"/>
      <c r="W6424" t="inlineStr">
        <is>
          <t>auto: Based on empirical data, this paper explained the role of digitalization in the process of government procurement and depicted changes that have been brought by the implementation of e-GP in government purchases.</t>
        </is>
      </c>
      <c r="X6424" t="inlineStr">
        <is>
          <t>auto: Despite passing over an era since its enactment, the role of the PPA, 2006 remains seriously under-researched area, specifically there is no research on the issue of the grievance redress mechanisms.</t>
        </is>
      </c>
      <c r="Y6424" t="inlineStr"/>
      <c r="Z6424" t="inlineStr">
        <is>
          <t>high</t>
        </is>
      </c>
      <c r="AA6424" t="inlineStr"/>
      <c r="AB6424" t="inlineStr"/>
      <c r="AC6424" t="inlineStr"/>
      <c r="AD6424" t="inlineStr"/>
      <c r="AE6424" t="inlineStr">
        <is>
          <t>C8:india</t>
        </is>
      </c>
      <c r="AF6424" t="inlineStr"/>
      <c r="AG6424" t="n">
        <v>0.7599</v>
      </c>
    </row>
    <row r="6425">
      <c r="A6425" t="inlineStr">
        <is>
          <t>LM06424</t>
        </is>
      </c>
      <c r="B6425" t="inlineStr">
        <is>
          <t>Examining Practice Smart City in Local Government: A Smart Governance Perspective</t>
        </is>
      </c>
      <c r="C6425" t="n">
        <v>2025</v>
      </c>
      <c r="D6425" t="inlineStr">
        <is>
          <t>Muhammad Kamil; Rifki Muhammad Bintang; Ali Roziqin; Ayu Evita Sari; Kismartini Kismartini</t>
        </is>
      </c>
      <c r="E6425" t="inlineStr">
        <is>
          <t>International Journal of Sustainable Development and Planning</t>
        </is>
      </c>
      <c r="F6425" t="inlineStr">
        <is>
          <t>article</t>
        </is>
      </c>
      <c r="G6425" t="inlineStr">
        <is>
          <t>10.18280/ijsdp.200214</t>
        </is>
      </c>
      <c r="H6425" t="inlineStr">
        <is>
          <t>W4408197447</t>
        </is>
      </c>
      <c r="I6425" t="inlineStr">
        <is>
          <t>https://doi.org/10.18280/ijsdp.200214</t>
        </is>
      </c>
      <c r="J6425" t="inlineStr">
        <is>
          <t>https://doi.org/10.18280/ijsdp.200214</t>
        </is>
      </c>
      <c r="K6425" t="n">
        <v>4</v>
      </c>
      <c r="L6425" t="inlineStr">
        <is>
          <t>C</t>
        </is>
      </c>
      <c r="M6425" t="inlineStr">
        <is>
          <t>C8</t>
        </is>
      </c>
      <c r="N6425" t="inlineStr"/>
      <c r="O6425" t="inlineStr"/>
      <c r="P6425" t="inlineStr">
        <is>
          <t>Not place-specific</t>
        </is>
      </c>
      <c r="Q6425" t="inlineStr"/>
      <c r="R6425" t="inlineStr"/>
      <c r="S6425" t="inlineStr"/>
      <c r="T6425" t="inlineStr">
        <is>
          <t>unclear</t>
        </is>
      </c>
      <c r="U6425" t="inlineStr"/>
      <c r="V6425" t="inlineStr">
        <is>
          <t>Y</t>
        </is>
      </c>
      <c r="W6425" t="inlineStr"/>
      <c r="X6425" t="inlineStr"/>
      <c r="Y6425" t="inlineStr"/>
      <c r="Z6425" t="inlineStr">
        <is>
          <t>low</t>
        </is>
      </c>
      <c r="AA6425" t="inlineStr"/>
      <c r="AB6425" t="inlineStr"/>
      <c r="AC6425" t="inlineStr"/>
      <c r="AD6425" t="inlineStr"/>
      <c r="AE6425" t="inlineStr">
        <is>
          <t>C8:recent</t>
        </is>
      </c>
      <c r="AF6425" t="inlineStr"/>
      <c r="AG6425" t="n">
        <v>1.8653</v>
      </c>
    </row>
    <row r="6426">
      <c r="A6426" t="inlineStr">
        <is>
          <t>LM06425</t>
        </is>
      </c>
      <c r="B6426" t="inlineStr">
        <is>
          <t>Synergistic modelling of green and digital local government on sustainable development performance: a case study of booming city</t>
        </is>
      </c>
      <c r="C6426" t="n">
        <v>2025</v>
      </c>
      <c r="D6426" t="inlineStr">
        <is>
          <t>Suci Megawati; Galih Wahyu Pradana; Deby Febriyan Eprilianto; Hamsinah Hamsinah; Muhammad Rezky Syamsul</t>
        </is>
      </c>
      <c r="E6426" t="inlineStr">
        <is>
          <t>Journal of Modelling in Management</t>
        </is>
      </c>
      <c r="F6426" t="inlineStr">
        <is>
          <t>article</t>
        </is>
      </c>
      <c r="G6426" t="inlineStr">
        <is>
          <t>10.1108/jm2-10-2024-0343</t>
        </is>
      </c>
      <c r="H6426" t="inlineStr">
        <is>
          <t>W4411091325</t>
        </is>
      </c>
      <c r="I6426" t="inlineStr">
        <is>
          <t>https://doi.org/10.1108/jm2-10-2024-0343</t>
        </is>
      </c>
      <c r="J6426" t="inlineStr"/>
      <c r="K6426" t="n">
        <v>4</v>
      </c>
      <c r="L6426" t="inlineStr">
        <is>
          <t>C</t>
        </is>
      </c>
      <c r="M6426" t="inlineStr">
        <is>
          <t>C8</t>
        </is>
      </c>
      <c r="N6426" t="inlineStr"/>
      <c r="O6426" t="inlineStr">
        <is>
          <t>Indonesia; Surabaya</t>
        </is>
      </c>
      <c r="P6426" t="inlineStr">
        <is>
          <t>Southeast Asia</t>
        </is>
      </c>
      <c r="Q6426" t="inlineStr"/>
      <c r="R6426" t="inlineStr"/>
      <c r="S6426" t="inlineStr"/>
      <c r="T6426" t="inlineStr">
        <is>
          <t>mixed</t>
        </is>
      </c>
      <c r="U6426" t="inlineStr"/>
      <c r="V6426" t="inlineStr">
        <is>
          <t>Y</t>
        </is>
      </c>
      <c r="W6426" t="inlineStr">
        <is>
          <t>auto: Purpose This study aims to explore the synergy between green and digital capabilities and local sustainable development goal (SDG) action plans in governments of rapidly growing cities.</t>
        </is>
      </c>
      <c r="X6426" t="inlineStr">
        <is>
          <t>auto: However, digital dynamic capability does not considerably affect local green government, suggesting a lack of synergy between digital innovation and environmental policies. | It highlights the significant impact of green dynamic capabilities on both local green and digital government while revealing the unexpected lack of influence of digital dynamic capabilities on local green government.</t>
        </is>
      </c>
      <c r="Y6426" t="inlineStr"/>
      <c r="Z6426" t="inlineStr">
        <is>
          <t>high</t>
        </is>
      </c>
      <c r="AA6426" t="inlineStr"/>
      <c r="AB6426" t="inlineStr"/>
      <c r="AC6426" t="inlineStr"/>
      <c r="AD6426" t="inlineStr"/>
      <c r="AE6426" t="inlineStr">
        <is>
          <t>C8:recent</t>
        </is>
      </c>
      <c r="AF6426" t="inlineStr"/>
      <c r="AG6426" t="n">
        <v>16.8537</v>
      </c>
    </row>
    <row r="6427">
      <c r="A6427" t="inlineStr">
        <is>
          <t>LM06426</t>
        </is>
      </c>
      <c r="B6427" t="inlineStr">
        <is>
          <t>Why the Utilization of E-Government Services is Poor? – A study with the Citizens in Colombo Municipal Council Area in Sri Lanka</t>
        </is>
      </c>
      <c r="C6427" t="n">
        <v>2022</v>
      </c>
      <c r="D6427" t="inlineStr">
        <is>
          <t>U P A Withanage; Lasith Gunawardena; D.M. Endagamage</t>
        </is>
      </c>
      <c r="E6427" t="inlineStr">
        <is>
          <t>Integrated Journal for Research in Arts and Humanities</t>
        </is>
      </c>
      <c r="F6427" t="inlineStr">
        <is>
          <t>article</t>
        </is>
      </c>
      <c r="G6427" t="inlineStr">
        <is>
          <t>10.55544/ijrah.2.4.35</t>
        </is>
      </c>
      <c r="H6427" t="inlineStr">
        <is>
          <t>W4283733924</t>
        </is>
      </c>
      <c r="I6427" t="inlineStr">
        <is>
          <t>https://doi.org/10.55544/ijrah.2.4.35</t>
        </is>
      </c>
      <c r="J6427" t="inlineStr">
        <is>
          <t>https://ijrah.com/index.php/ijrah/article/download/35/35</t>
        </is>
      </c>
      <c r="K6427" t="n">
        <v>3</v>
      </c>
      <c r="L6427" t="inlineStr">
        <is>
          <t>C</t>
        </is>
      </c>
      <c r="M6427" t="inlineStr">
        <is>
          <t>C8</t>
        </is>
      </c>
      <c r="N6427" t="inlineStr"/>
      <c r="O6427" t="inlineStr">
        <is>
          <t>Colombo; Sri Lanka</t>
        </is>
      </c>
      <c r="P6427" t="inlineStr">
        <is>
          <t>South Asia</t>
        </is>
      </c>
      <c r="Q6427" t="inlineStr"/>
      <c r="R6427" t="inlineStr"/>
      <c r="S6427" t="inlineStr"/>
      <c r="T6427" t="inlineStr">
        <is>
          <t>mixed</t>
        </is>
      </c>
      <c r="U6427" t="inlineStr"/>
      <c r="V6427" t="inlineStr">
        <is>
          <t>Y</t>
        </is>
      </c>
      <c r="W6427" t="inlineStr">
        <is>
          <t>auto: Thus, this research aims to investigate, analyze and understand the key factors that influence users’ adoption and utilization of two e-Government services: e-Vehicle revenue license and e-Police clearance certificate in Sri Lanka with a holistic approach.</t>
        </is>
      </c>
      <c r="X6427" t="inlineStr">
        <is>
          <t>auto: The- challenges for citizen-centered e-Government applications were identified as a lack of users’ trust in the internet service providers, level of security standards, quality of e-Government systems, reluctance to share, exchange, and store their personal information specially the financial information in the online platform.</t>
        </is>
      </c>
      <c r="Y6427" t="inlineStr"/>
      <c r="Z6427" t="inlineStr">
        <is>
          <t>high</t>
        </is>
      </c>
      <c r="AA6427" t="inlineStr"/>
      <c r="AB6427" t="inlineStr"/>
      <c r="AC6427" t="inlineStr"/>
      <c r="AD6427" t="inlineStr"/>
      <c r="AE6427" t="inlineStr">
        <is>
          <t>C8:india</t>
        </is>
      </c>
      <c r="AF6427" t="inlineStr"/>
      <c r="AG6427" t="n">
        <v>2.5107</v>
      </c>
    </row>
    <row r="6428">
      <c r="A6428" t="inlineStr">
        <is>
          <t>LM06427</t>
        </is>
      </c>
      <c r="B6428" t="inlineStr">
        <is>
          <t>Bridging trust through institution and process: how does digital government increase citizens’ trust in local government?</t>
        </is>
      </c>
      <c r="C6428" t="n">
        <v>2025</v>
      </c>
      <c r="D6428" t="inlineStr">
        <is>
          <t>Xing Chen; Hanchen Jiang</t>
        </is>
      </c>
      <c r="E6428" t="inlineStr">
        <is>
          <t>Public Management Review</t>
        </is>
      </c>
      <c r="F6428" t="inlineStr">
        <is>
          <t>article</t>
        </is>
      </c>
      <c r="G6428" t="inlineStr">
        <is>
          <t>10.1080/14719037.2025.2605469</t>
        </is>
      </c>
      <c r="H6428" t="inlineStr">
        <is>
          <t>W7116097866</t>
        </is>
      </c>
      <c r="I6428" t="inlineStr">
        <is>
          <t>https://doi.org/10.1080/14719037.2025.2605469</t>
        </is>
      </c>
      <c r="J6428" t="inlineStr"/>
      <c r="K6428" t="n">
        <v>3</v>
      </c>
      <c r="L6428" t="inlineStr">
        <is>
          <t>C</t>
        </is>
      </c>
      <c r="M6428" t="inlineStr">
        <is>
          <t>C8</t>
        </is>
      </c>
      <c r="N6428" t="inlineStr"/>
      <c r="O6428" t="inlineStr">
        <is>
          <t>China</t>
        </is>
      </c>
      <c r="P6428" t="inlineStr">
        <is>
          <t>China &amp; East Asia</t>
        </is>
      </c>
      <c r="Q6428" t="inlineStr"/>
      <c r="R6428" t="inlineStr"/>
      <c r="S6428" t="inlineStr"/>
      <c r="T6428" t="inlineStr">
        <is>
          <t>quantitative</t>
        </is>
      </c>
      <c r="U6428" t="inlineStr"/>
      <c r="V6428" t="inlineStr">
        <is>
          <t>Y</t>
        </is>
      </c>
      <c r="W6428" t="inlineStr">
        <is>
          <t>auto: This study integrates the institution-based and process-based trust theories to examine the real-world policy effect of digital government on citizens’ trust in local government.</t>
        </is>
      </c>
      <c r="X6428" t="inlineStr"/>
      <c r="Y6428" t="inlineStr"/>
      <c r="Z6428" t="inlineStr">
        <is>
          <t>high</t>
        </is>
      </c>
      <c r="AA6428" t="inlineStr"/>
      <c r="AB6428" t="inlineStr"/>
      <c r="AC6428" t="inlineStr"/>
      <c r="AD6428" t="inlineStr"/>
      <c r="AE6428" t="inlineStr">
        <is>
          <t>C8:recent</t>
        </is>
      </c>
      <c r="AF6428" t="inlineStr"/>
      <c r="AG6428" t="n">
        <v>12.6402</v>
      </c>
    </row>
    <row r="6429">
      <c r="A6429" t="inlineStr">
        <is>
          <t>LM06428</t>
        </is>
      </c>
      <c r="B6429" t="inlineStr">
        <is>
          <t>Digital Public Infrastructure and Agricultural Modernization: Causal Evidence from the Broadband China Policy</t>
        </is>
      </c>
      <c r="C6429" t="n">
        <v>2026</v>
      </c>
      <c r="D6429" t="inlineStr">
        <is>
          <t>Xianghui Tian; Yawen Zhai; Zhaoming Sun</t>
        </is>
      </c>
      <c r="E6429" t="inlineStr">
        <is>
          <t>Sustainability</t>
        </is>
      </c>
      <c r="F6429" t="inlineStr">
        <is>
          <t>article</t>
        </is>
      </c>
      <c r="G6429" t="inlineStr">
        <is>
          <t>10.3390/su18052644</t>
        </is>
      </c>
      <c r="H6429" t="inlineStr">
        <is>
          <t>W7134260371</t>
        </is>
      </c>
      <c r="I6429" t="inlineStr">
        <is>
          <t>https://doi.org/10.3390/su18052644</t>
        </is>
      </c>
      <c r="J6429" t="inlineStr">
        <is>
          <t>https://www.mdpi.com/2071-1050/18/5/2644/pdf?version=1773044885</t>
        </is>
      </c>
      <c r="K6429" t="n">
        <v>3</v>
      </c>
      <c r="L6429" t="inlineStr">
        <is>
          <t>C</t>
        </is>
      </c>
      <c r="M6429" t="inlineStr">
        <is>
          <t>C8</t>
        </is>
      </c>
      <c r="N6429" t="inlineStr"/>
      <c r="O6429" t="inlineStr">
        <is>
          <t>China</t>
        </is>
      </c>
      <c r="P6429" t="inlineStr">
        <is>
          <t>China &amp; East Asia</t>
        </is>
      </c>
      <c r="Q6429" t="inlineStr"/>
      <c r="R6429" t="inlineStr"/>
      <c r="S6429" t="inlineStr"/>
      <c r="T6429" t="inlineStr">
        <is>
          <t>quantitative</t>
        </is>
      </c>
      <c r="U6429" t="inlineStr"/>
      <c r="V6429" t="inlineStr">
        <is>
          <t>Y</t>
        </is>
      </c>
      <c r="W6429" t="inlineStr">
        <is>
          <t>auto: Using the Broadband China policy as a quasi-natural experiment, this study applies a difference-in-differences framework to city-level panel data to identify the causal effect of digital public infrastructure on agricultural modernization.</t>
        </is>
      </c>
      <c r="X6429" t="inlineStr"/>
      <c r="Y6429" t="inlineStr"/>
      <c r="Z6429" t="inlineStr">
        <is>
          <t>high</t>
        </is>
      </c>
      <c r="AA6429" t="inlineStr"/>
      <c r="AB6429" t="inlineStr"/>
      <c r="AC6429" t="inlineStr"/>
      <c r="AD6429" t="inlineStr"/>
      <c r="AE6429" t="inlineStr">
        <is>
          <t>C8:recent</t>
        </is>
      </c>
      <c r="AF6429" t="inlineStr"/>
      <c r="AG6429" t="n">
        <v>21.2765</v>
      </c>
    </row>
    <row r="6430">
      <c r="A6430" t="inlineStr">
        <is>
          <t>LM06429</t>
        </is>
      </c>
      <c r="B6430" t="inlineStr">
        <is>
          <t>Electronic Government Services (EGS) value creation from artificial intelligence: AI-based e-government services for Pakistan</t>
        </is>
      </c>
      <c r="C6430" t="n">
        <v>2020</v>
      </c>
      <c r="D6430" t="inlineStr">
        <is>
          <t>Sohail Raza Chohan; Zaeem Hassan Akhter</t>
        </is>
      </c>
      <c r="E6430" t="inlineStr">
        <is>
          <t>Electronic Government an International Journal</t>
        </is>
      </c>
      <c r="F6430" t="inlineStr">
        <is>
          <t>article</t>
        </is>
      </c>
      <c r="G6430" t="inlineStr">
        <is>
          <t>10.1504/eg.2021.10032276</t>
        </is>
      </c>
      <c r="H6430" t="inlineStr">
        <is>
          <t>W3088796503</t>
        </is>
      </c>
      <c r="I6430" t="inlineStr">
        <is>
          <t>https://doi.org/10.1504/eg.2021.10032276</t>
        </is>
      </c>
      <c r="J6430" t="inlineStr"/>
      <c r="K6430" t="n">
        <v>2</v>
      </c>
      <c r="L6430" t="inlineStr">
        <is>
          <t>C</t>
        </is>
      </c>
      <c r="M6430" t="inlineStr">
        <is>
          <t>C8</t>
        </is>
      </c>
      <c r="N6430" t="inlineStr"/>
      <c r="O6430" t="inlineStr">
        <is>
          <t>Pakistan</t>
        </is>
      </c>
      <c r="P6430" t="inlineStr">
        <is>
          <t>South Asia</t>
        </is>
      </c>
      <c r="Q6430" t="inlineStr"/>
      <c r="R6430" t="inlineStr"/>
      <c r="S6430" t="inlineStr"/>
      <c r="T6430" t="inlineStr">
        <is>
          <t>review</t>
        </is>
      </c>
      <c r="U6430" t="inlineStr"/>
      <c r="V6430" t="inlineStr"/>
      <c r="W6430" t="inlineStr">
        <is>
          <t>auto: The purpose of this study is to recommend the immediate AI enabled solution to upgrade the life of citizens in the urban areas of Pakistan by using AI as a new dimension for the citizen services.</t>
        </is>
      </c>
      <c r="X6430" t="inlineStr"/>
      <c r="Y6430" t="inlineStr"/>
      <c r="Z6430" t="inlineStr">
        <is>
          <t>high</t>
        </is>
      </c>
      <c r="AA6430" t="inlineStr"/>
      <c r="AB6430" t="inlineStr"/>
      <c r="AC6430" t="inlineStr"/>
      <c r="AD6430" t="inlineStr"/>
      <c r="AE6430" t="inlineStr">
        <is>
          <t>C8:india</t>
        </is>
      </c>
      <c r="AF6430" t="inlineStr"/>
      <c r="AG6430" t="n">
        <v>1.7414</v>
      </c>
    </row>
    <row r="6431">
      <c r="A6431" t="inlineStr">
        <is>
          <t>LM06430</t>
        </is>
      </c>
      <c r="B6431" t="inlineStr">
        <is>
          <t>UDC and e-Service Delivery at Local Government Level in Bangladesh: A Framework for e-Government</t>
        </is>
      </c>
      <c r="C6431" t="n">
        <v>2020</v>
      </c>
      <c r="D6431" t="inlineStr">
        <is>
          <t>Saroar Ahmed Saleheen</t>
        </is>
      </c>
      <c r="E6431" t="inlineStr">
        <is>
          <t>Bangladesh Journal of Public Administration</t>
        </is>
      </c>
      <c r="F6431" t="inlineStr">
        <is>
          <t>article</t>
        </is>
      </c>
      <c r="G6431" t="inlineStr">
        <is>
          <t>10.36609/bjpa.v28i2.108</t>
        </is>
      </c>
      <c r="H6431" t="inlineStr">
        <is>
          <t>W3134898755</t>
        </is>
      </c>
      <c r="I6431" t="inlineStr">
        <is>
          <t>https://doi.org/10.36609/bjpa.v28i2.108</t>
        </is>
      </c>
      <c r="J6431" t="inlineStr">
        <is>
          <t>https://doi.org/10.36609/bjpa.v28i2.108</t>
        </is>
      </c>
      <c r="K6431" t="n">
        <v>2</v>
      </c>
      <c r="L6431" t="inlineStr">
        <is>
          <t>C</t>
        </is>
      </c>
      <c r="M6431" t="inlineStr">
        <is>
          <t>C8</t>
        </is>
      </c>
      <c r="N6431" t="inlineStr"/>
      <c r="O6431" t="inlineStr">
        <is>
          <t>Bangladesh</t>
        </is>
      </c>
      <c r="P6431" t="inlineStr">
        <is>
          <t>South Asia</t>
        </is>
      </c>
      <c r="Q6431" t="inlineStr"/>
      <c r="R6431" t="inlineStr"/>
      <c r="S6431" t="inlineStr"/>
      <c r="T6431" t="inlineStr">
        <is>
          <t>qualitative</t>
        </is>
      </c>
      <c r="U6431" t="inlineStr"/>
      <c r="V6431" t="inlineStr"/>
      <c r="W6431" t="inlineStr">
        <is>
          <t>auto: The main focus of this study is to bring citizens under the whole e-governance system.</t>
        </is>
      </c>
      <c r="X6431" t="inlineStr"/>
      <c r="Y6431" t="inlineStr"/>
      <c r="Z6431" t="inlineStr">
        <is>
          <t>high</t>
        </is>
      </c>
      <c r="AA6431" t="inlineStr"/>
      <c r="AB6431" t="inlineStr"/>
      <c r="AC6431" t="inlineStr"/>
      <c r="AD6431" t="inlineStr"/>
      <c r="AE6431" t="inlineStr">
        <is>
          <t>C8:india</t>
        </is>
      </c>
      <c r="AF6431" t="inlineStr"/>
      <c r="AG6431" t="n">
        <v>0.8707</v>
      </c>
    </row>
    <row r="6432">
      <c r="A6432" t="inlineStr">
        <is>
          <t>LM06431</t>
        </is>
      </c>
      <c r="B6432" t="inlineStr">
        <is>
          <t>SOME PROBLEMS OF IMPLEMENTING ELECTRONIC GOVERNMENT IN THE LOCAL GOVERNMENT SYSTEM IN UKRAINE</t>
        </is>
      </c>
      <c r="C6432" t="n">
        <v>2023</v>
      </c>
      <c r="D6432" t="inlineStr">
        <is>
          <t>O.Yu. Lialiuk; Ye.V. Hrynenko</t>
        </is>
      </c>
      <c r="E6432" t="inlineStr">
        <is>
          <t>Juridical scientific and electronic journal</t>
        </is>
      </c>
      <c r="F6432" t="inlineStr">
        <is>
          <t>article</t>
        </is>
      </c>
      <c r="G6432" t="inlineStr">
        <is>
          <t>10.32782/2524-0374/2023-4/22</t>
        </is>
      </c>
      <c r="H6432" t="inlineStr">
        <is>
          <t>W4380683726</t>
        </is>
      </c>
      <c r="I6432" t="inlineStr">
        <is>
          <t>https://doi.org/10.32782/2524-0374/2023-4/22</t>
        </is>
      </c>
      <c r="J6432" t="inlineStr">
        <is>
          <t>http://dx.doi.org/10.32782/2524-0374/2023-4/22</t>
        </is>
      </c>
      <c r="K6432" t="n">
        <v>2</v>
      </c>
      <c r="L6432" t="inlineStr">
        <is>
          <t>C</t>
        </is>
      </c>
      <c r="M6432" t="inlineStr">
        <is>
          <t>C8</t>
        </is>
      </c>
      <c r="N6432" t="inlineStr"/>
      <c r="O6432" t="inlineStr"/>
      <c r="P6432" t="inlineStr">
        <is>
          <t>Not place-specific</t>
        </is>
      </c>
      <c r="Q6432" t="inlineStr"/>
      <c r="R6432" t="inlineStr"/>
      <c r="S6432" t="inlineStr"/>
      <c r="T6432" t="inlineStr">
        <is>
          <t>unclear</t>
        </is>
      </c>
      <c r="U6432" t="inlineStr"/>
      <c r="V6432" t="inlineStr">
        <is>
          <t>Y</t>
        </is>
      </c>
      <c r="W6432" t="inlineStr"/>
      <c r="X6432" t="inlineStr"/>
      <c r="Y6432" t="inlineStr"/>
      <c r="Z6432" t="inlineStr">
        <is>
          <t>medium</t>
        </is>
      </c>
      <c r="AA6432" t="inlineStr"/>
      <c r="AB6432" t="inlineStr"/>
      <c r="AC6432" t="inlineStr"/>
      <c r="AD6432" t="inlineStr"/>
      <c r="AE6432" t="inlineStr">
        <is>
          <t>C8:recent</t>
        </is>
      </c>
      <c r="AF6432" t="inlineStr"/>
      <c r="AG6432" t="n">
        <v>2.0784</v>
      </c>
    </row>
    <row r="6433">
      <c r="A6433" t="inlineStr">
        <is>
          <t>LM06432</t>
        </is>
      </c>
      <c r="B6433" t="inlineStr">
        <is>
          <t>Smart governance as a new strategy on Jambi city policy innovations</t>
        </is>
      </c>
      <c r="C6433" t="n">
        <v>2023</v>
      </c>
      <c r="D6433" t="inlineStr">
        <is>
          <t>Rio Yusri Maulan; Ovie Yanti; Nur Sukmawat</t>
        </is>
      </c>
      <c r="E6433" t="inlineStr">
        <is>
          <t>JPPI (Jurnal Penelitian Pendidikan Indonesia)</t>
        </is>
      </c>
      <c r="F6433" t="inlineStr">
        <is>
          <t>article</t>
        </is>
      </c>
      <c r="G6433" t="inlineStr">
        <is>
          <t>10.29210/020232922</t>
        </is>
      </c>
      <c r="H6433" t="inlineStr">
        <is>
          <t>W4386594569</t>
        </is>
      </c>
      <c r="I6433" t="inlineStr">
        <is>
          <t>https://doi.org/10.29210/020232922</t>
        </is>
      </c>
      <c r="J6433" t="inlineStr">
        <is>
          <t>https://jurnal.iicet.org/index.php/jppi/article/download/2922/1734</t>
        </is>
      </c>
      <c r="K6433" t="n">
        <v>2</v>
      </c>
      <c r="L6433" t="inlineStr">
        <is>
          <t>C</t>
        </is>
      </c>
      <c r="M6433" t="inlineStr">
        <is>
          <t>C8</t>
        </is>
      </c>
      <c r="N6433" t="inlineStr"/>
      <c r="O6433" t="inlineStr">
        <is>
          <t>Indonesia</t>
        </is>
      </c>
      <c r="P6433" t="inlineStr">
        <is>
          <t>Southeast Asia</t>
        </is>
      </c>
      <c r="Q6433" t="inlineStr"/>
      <c r="R6433" t="inlineStr"/>
      <c r="S6433" t="inlineStr"/>
      <c r="T6433" t="inlineStr">
        <is>
          <t>qualitative</t>
        </is>
      </c>
      <c r="U6433" t="inlineStr"/>
      <c r="V6433" t="inlineStr"/>
      <c r="W6433" t="inlineStr">
        <is>
          <t>auto: The program aims to guide local government to further maximize the use of technology, both in improving public services and transformation of existing resources in local government to become more digital-based.This article uses a qualitative descriptive approach through out in-depth interviews, d…</t>
        </is>
      </c>
      <c r="X6433" t="inlineStr"/>
      <c r="Y6433" t="inlineStr"/>
      <c r="Z6433" t="inlineStr">
        <is>
          <t>high</t>
        </is>
      </c>
      <c r="AA6433" t="inlineStr"/>
      <c r="AB6433" t="inlineStr"/>
      <c r="AC6433" t="inlineStr"/>
      <c r="AD6433" t="inlineStr"/>
      <c r="AE6433" t="inlineStr">
        <is>
          <t>C8:recent</t>
        </is>
      </c>
      <c r="AF6433" t="inlineStr"/>
      <c r="AG6433" t="n">
        <v>0.2304</v>
      </c>
    </row>
    <row r="6434">
      <c r="A6434" t="inlineStr">
        <is>
          <t>LM06433</t>
        </is>
      </c>
      <c r="B6434" t="inlineStr">
        <is>
          <t>THE EFFECT OF E-GOVERNMENT QUALITY (E-GOVQUAL) ON LOCAL GOVERNMENT E-GOVERNMENT USER SATISFACTION</t>
        </is>
      </c>
      <c r="C6434" t="n">
        <v>2023</v>
      </c>
      <c r="D6434" t="inlineStr">
        <is>
          <t>Moch. Lukmanul Hakim; Agus Rahayu; Eeng Ahman; Lili Adi Wibowo</t>
        </is>
      </c>
      <c r="E6434" t="inlineStr">
        <is>
          <t>Jurnal Apresiasi Ekonomi</t>
        </is>
      </c>
      <c r="F6434" t="inlineStr">
        <is>
          <t>article</t>
        </is>
      </c>
      <c r="G6434" t="inlineStr">
        <is>
          <t>10.31846/jae.v11i3.678</t>
        </is>
      </c>
      <c r="H6434" t="inlineStr">
        <is>
          <t>W4390055983</t>
        </is>
      </c>
      <c r="I6434" t="inlineStr">
        <is>
          <t>https://doi.org/10.31846/jae.v11i3.678</t>
        </is>
      </c>
      <c r="J6434" t="inlineStr">
        <is>
          <t>https://itskhatulistiwa.ac.id/ojsapresiasiekonomi/index.php/apresiasiekonomi/article/download/678/494</t>
        </is>
      </c>
      <c r="K6434" t="n">
        <v>2</v>
      </c>
      <c r="L6434" t="inlineStr">
        <is>
          <t>C</t>
        </is>
      </c>
      <c r="M6434" t="inlineStr">
        <is>
          <t>C8</t>
        </is>
      </c>
      <c r="N6434" t="inlineStr"/>
      <c r="O6434" t="inlineStr">
        <is>
          <t>Indonesia</t>
        </is>
      </c>
      <c r="P6434" t="inlineStr">
        <is>
          <t>Southeast Asia</t>
        </is>
      </c>
      <c r="Q6434" t="inlineStr"/>
      <c r="R6434" t="inlineStr"/>
      <c r="S6434" t="inlineStr"/>
      <c r="T6434" t="inlineStr">
        <is>
          <t>quantitative</t>
        </is>
      </c>
      <c r="U6434" t="inlineStr"/>
      <c r="V6434" t="inlineStr">
        <is>
          <t>Y</t>
        </is>
      </c>
      <c r="W6434" t="inlineStr">
        <is>
          <t>auto: This study examines the influence of these six factors on the E-Government Quality of local governments in the province of West Java.</t>
        </is>
      </c>
      <c r="X6434" t="inlineStr">
        <is>
          <t>auto: Future research needs to expand the scope of the observation area, incorporate subjective and objective scales of user satisfaction variables, and develop other variables based on other theories such as contingency theory, agency theory, and dynamic capabilities theory.</t>
        </is>
      </c>
      <c r="Y6434" t="inlineStr"/>
      <c r="Z6434" t="inlineStr">
        <is>
          <t>high</t>
        </is>
      </c>
      <c r="AA6434" t="inlineStr"/>
      <c r="AB6434" t="inlineStr"/>
      <c r="AC6434" t="inlineStr"/>
      <c r="AD6434" t="inlineStr"/>
      <c r="AE6434" t="inlineStr">
        <is>
          <t>C8:recent</t>
        </is>
      </c>
      <c r="AF6434" t="inlineStr"/>
      <c r="AG6434" t="n">
        <v>2.0503</v>
      </c>
    </row>
    <row r="6435">
      <c r="A6435" t="inlineStr">
        <is>
          <t>LM06434</t>
        </is>
      </c>
      <c r="B6435" t="inlineStr">
        <is>
          <t>Smart Governance Challenges in Indonesian Local Government</t>
        </is>
      </c>
      <c r="C6435" t="n">
        <v>2024</v>
      </c>
      <c r="D6435" t="inlineStr">
        <is>
          <t>Rio Yusri Maulana; Usman Marjamat; Dimas Subekti; Moh. Arief Rakhman; Alva Beriansyah</t>
        </is>
      </c>
      <c r="E6435" t="inlineStr"/>
      <c r="F6435" t="inlineStr">
        <is>
          <t>conference-paper</t>
        </is>
      </c>
      <c r="G6435" t="inlineStr">
        <is>
          <t>10.18690/um.fov.4.2024.3</t>
        </is>
      </c>
      <c r="H6435" t="inlineStr">
        <is>
          <t>W4399127746</t>
        </is>
      </c>
      <c r="I6435" t="inlineStr">
        <is>
          <t>https://doi.org/10.18690/um.fov.4.2024.3</t>
        </is>
      </c>
      <c r="J6435" t="inlineStr">
        <is>
          <t>http://dx.doi.org/10.18690/um.fov.4.2024.3</t>
        </is>
      </c>
      <c r="K6435" t="n">
        <v>2</v>
      </c>
      <c r="L6435" t="inlineStr">
        <is>
          <t>C</t>
        </is>
      </c>
      <c r="M6435" t="inlineStr">
        <is>
          <t>C8</t>
        </is>
      </c>
      <c r="N6435" t="inlineStr"/>
      <c r="O6435" t="inlineStr">
        <is>
          <t>Indonesia</t>
        </is>
      </c>
      <c r="P6435" t="inlineStr">
        <is>
          <t>Southeast Asia</t>
        </is>
      </c>
      <c r="Q6435" t="inlineStr"/>
      <c r="R6435" t="inlineStr"/>
      <c r="S6435" t="inlineStr"/>
      <c r="T6435" t="inlineStr">
        <is>
          <t>qualitative</t>
        </is>
      </c>
      <c r="U6435" t="inlineStr"/>
      <c r="V6435" t="inlineStr">
        <is>
          <t>Y</t>
        </is>
      </c>
      <c r="W6435" t="inlineStr">
        <is>
          <t>auto: This research examines the critical role of digital government evolution in enhancing the performance of local governments through smart governance concepts.</t>
        </is>
      </c>
      <c r="X6435" t="inlineStr"/>
      <c r="Y6435" t="inlineStr"/>
      <c r="Z6435" t="inlineStr">
        <is>
          <t>high</t>
        </is>
      </c>
      <c r="AA6435" t="inlineStr"/>
      <c r="AB6435" t="inlineStr"/>
      <c r="AC6435" t="inlineStr"/>
      <c r="AD6435" t="inlineStr"/>
      <c r="AE6435" t="inlineStr">
        <is>
          <t>C8:recent</t>
        </is>
      </c>
      <c r="AF6435" t="inlineStr"/>
      <c r="AG6435" t="n">
        <v>6.0509</v>
      </c>
    </row>
    <row r="6436">
      <c r="A6436" t="inlineStr">
        <is>
          <t>LM06435</t>
        </is>
      </c>
      <c r="B6436" t="inlineStr">
        <is>
          <t>Success Factors Model for Smart Governance: An Approach to Smart City</t>
        </is>
      </c>
      <c r="C6436" t="n">
        <v>2023</v>
      </c>
      <c r="D6436" t="inlineStr">
        <is>
          <t>Hemalata Vasudavan; Vazeerudeen Abdul Hameed</t>
        </is>
      </c>
      <c r="E6436" t="inlineStr">
        <is>
          <t>IEEE Student Conference on Research and Development (SCOReD)</t>
        </is>
      </c>
      <c r="F6436" t="inlineStr">
        <is>
          <t>conference-paper</t>
        </is>
      </c>
      <c r="G6436" t="inlineStr">
        <is>
          <t>10.1109/scored60679.2023.10563675</t>
        </is>
      </c>
      <c r="H6436" t="inlineStr">
        <is>
          <t>W4399996696</t>
        </is>
      </c>
      <c r="I6436" t="inlineStr">
        <is>
          <t>https://doi.org/10.1109/scored60679.2023.10563675</t>
        </is>
      </c>
      <c r="J6436" t="inlineStr"/>
      <c r="K6436" t="n">
        <v>2</v>
      </c>
      <c r="L6436" t="inlineStr">
        <is>
          <t>C</t>
        </is>
      </c>
      <c r="M6436" t="inlineStr">
        <is>
          <t>C8</t>
        </is>
      </c>
      <c r="N6436" t="inlineStr"/>
      <c r="O6436" t="inlineStr"/>
      <c r="P6436" t="inlineStr">
        <is>
          <t>Not place-specific</t>
        </is>
      </c>
      <c r="Q6436" t="inlineStr"/>
      <c r="R6436" t="inlineStr"/>
      <c r="S6436" t="inlineStr"/>
      <c r="T6436" t="inlineStr">
        <is>
          <t>conceptual</t>
        </is>
      </c>
      <c r="U6436" t="inlineStr"/>
      <c r="V6436" t="inlineStr">
        <is>
          <t>Y</t>
        </is>
      </c>
      <c r="W6436" t="inlineStr">
        <is>
          <t>auto: This study identifies critical technological hurdles such as the scarcity of Information Systems (IS) research focused on determining the effectiveness of smart governance electronic services, issues related to open data, security vulnerabilities, and poor data integration.</t>
        </is>
      </c>
      <c r="X6436" t="inlineStr">
        <is>
          <t>auto: To address these gaps, this research proposes a "Success Model for Smart Governance," anchored on the extended DeLone and McLean Information Systems Success Model.</t>
        </is>
      </c>
      <c r="Y6436" t="inlineStr"/>
      <c r="Z6436" t="inlineStr">
        <is>
          <t>high</t>
        </is>
      </c>
      <c r="AA6436" t="inlineStr"/>
      <c r="AB6436" t="inlineStr"/>
      <c r="AC6436" t="inlineStr"/>
      <c r="AD6436" t="inlineStr"/>
      <c r="AE6436" t="inlineStr">
        <is>
          <t>C8:recent</t>
        </is>
      </c>
      <c r="AF6436" t="inlineStr"/>
      <c r="AG6436" t="n">
        <v>3.3512</v>
      </c>
    </row>
    <row r="6437">
      <c r="A6437" t="inlineStr">
        <is>
          <t>LM06436</t>
        </is>
      </c>
      <c r="B6437" t="inlineStr">
        <is>
          <t>Bangalore One: A One Stop Shop for Government Services</t>
        </is>
      </c>
      <c r="C6437" t="n">
        <v>2007</v>
      </c>
      <c r="D6437" t="inlineStr">
        <is>
          <t>Rajendra V. Nargundkar</t>
        </is>
      </c>
      <c r="E6437" t="inlineStr">
        <is>
          <t>South Asian Journal of Management</t>
        </is>
      </c>
      <c r="F6437" t="inlineStr">
        <is>
          <t>article</t>
        </is>
      </c>
      <c r="G6437" t="inlineStr"/>
      <c r="H6437" t="inlineStr">
        <is>
          <t>W314485165</t>
        </is>
      </c>
      <c r="I6437" t="inlineStr">
        <is>
          <t>https://www.questia.com/library/journal/1P3-1477864131/bangalore-one-a-one-stop-shop-for-government-services</t>
        </is>
      </c>
      <c r="J6437" t="inlineStr"/>
      <c r="K6437" t="n">
        <v>2</v>
      </c>
      <c r="L6437" t="inlineStr">
        <is>
          <t>C</t>
        </is>
      </c>
      <c r="M6437" t="inlineStr">
        <is>
          <t>C8</t>
        </is>
      </c>
      <c r="N6437" t="inlineStr"/>
      <c r="O6437" t="inlineStr">
        <is>
          <t>Andhra Pradesh; Bangalore; Hyderabad; India; Karnataka</t>
        </is>
      </c>
      <c r="P6437" t="inlineStr">
        <is>
          <t>South Asia</t>
        </is>
      </c>
      <c r="Q6437" t="inlineStr">
        <is>
          <t>Y</t>
        </is>
      </c>
      <c r="R6437" t="inlineStr"/>
      <c r="S6437" t="inlineStr"/>
      <c r="T6437" t="inlineStr">
        <is>
          <t>qualitative</t>
        </is>
      </c>
      <c r="U6437" t="inlineStr"/>
      <c r="V6437" t="inlineStr"/>
      <c r="W6437" t="inlineStr">
        <is>
          <t>auto: By setting up Bangalore (B One), Government Of Karnataka (GOK) responded to the long standing demand of its citizens for a 'one stop shop' for dealing with various government departments and public utility services.</t>
        </is>
      </c>
      <c r="X6437" t="inlineStr"/>
      <c r="Y6437" t="inlineStr"/>
      <c r="Z6437" t="inlineStr">
        <is>
          <t>high</t>
        </is>
      </c>
      <c r="AA6437" t="inlineStr"/>
      <c r="AB6437" t="inlineStr"/>
      <c r="AC6437" t="inlineStr"/>
      <c r="AD6437" t="inlineStr"/>
      <c r="AE6437" t="inlineStr">
        <is>
          <t>C8:india</t>
        </is>
      </c>
      <c r="AF6437" t="inlineStr"/>
      <c r="AG6437" t="n">
        <v>0</v>
      </c>
    </row>
    <row r="6438">
      <c r="A6438" t="inlineStr">
        <is>
          <t>LM06437</t>
        </is>
      </c>
      <c r="B6438" t="inlineStr">
        <is>
          <t>E-Governance vs. E-Readiness in Urban Municipal Governments in Tamil Nadu, India</t>
        </is>
      </c>
      <c r="C6438" t="n">
        <v>2011</v>
      </c>
      <c r="D6438" t="inlineStr">
        <is>
          <t>A. R. M. Mohamed</t>
        </is>
      </c>
      <c r="E6438" t="inlineStr">
        <is>
          <t>IGI Global eBooks</t>
        </is>
      </c>
      <c r="F6438" t="inlineStr">
        <is>
          <t>book-chapter</t>
        </is>
      </c>
      <c r="G6438" t="inlineStr">
        <is>
          <t>10.4018/978-1-60960-489-9.ch001</t>
        </is>
      </c>
      <c r="H6438" t="inlineStr">
        <is>
          <t>W2491505590</t>
        </is>
      </c>
      <c r="I6438" t="inlineStr">
        <is>
          <t>https://doi.org/10.4018/978-1-60960-489-9.ch001</t>
        </is>
      </c>
      <c r="J6438" t="inlineStr"/>
      <c r="K6438" t="n">
        <v>1</v>
      </c>
      <c r="L6438" t="inlineStr">
        <is>
          <t>C</t>
        </is>
      </c>
      <c r="M6438" t="inlineStr">
        <is>
          <t>C8</t>
        </is>
      </c>
      <c r="N6438" t="inlineStr"/>
      <c r="O6438" t="inlineStr">
        <is>
          <t>India; Tamil Nadu</t>
        </is>
      </c>
      <c r="P6438" t="inlineStr">
        <is>
          <t>South Asia</t>
        </is>
      </c>
      <c r="Q6438" t="inlineStr">
        <is>
          <t>Y</t>
        </is>
      </c>
      <c r="R6438" t="inlineStr"/>
      <c r="S6438" t="inlineStr"/>
      <c r="T6438" t="inlineStr">
        <is>
          <t>conceptual</t>
        </is>
      </c>
      <c r="U6438" t="inlineStr"/>
      <c r="V6438" t="inlineStr"/>
      <c r="W6438" t="inlineStr">
        <is>
          <t>auto: This chapter attempts to explore the basic question such as how the application of e-Governance system to be considered as an important means towards improvement in the service delivery systems of urban local governments within the perspective of e-Readiness.</t>
        </is>
      </c>
      <c r="X6438" t="inlineStr"/>
      <c r="Y6438" t="inlineStr"/>
      <c r="Z6438" t="inlineStr">
        <is>
          <t>high</t>
        </is>
      </c>
      <c r="AA6438" t="inlineStr"/>
      <c r="AB6438" t="inlineStr"/>
      <c r="AC6438" t="inlineStr"/>
      <c r="AD6438" t="inlineStr"/>
      <c r="AE6438" t="inlineStr">
        <is>
          <t>C8:india</t>
        </is>
      </c>
      <c r="AF6438" t="inlineStr"/>
      <c r="AG6438" t="n">
        <v>0</v>
      </c>
    </row>
    <row r="6439">
      <c r="A6439" t="inlineStr">
        <is>
          <t>LM06438</t>
        </is>
      </c>
      <c r="B6439" t="inlineStr">
        <is>
          <t>Smart City- Far and Near Dream in Indian Context</t>
        </is>
      </c>
      <c r="C6439" t="n">
        <v>2021</v>
      </c>
      <c r="D6439" t="inlineStr">
        <is>
          <t>N. Aishwarya; Aarthy Chellasamy; Shikha Bhaghat</t>
        </is>
      </c>
      <c r="E6439" t="inlineStr">
        <is>
          <t>International Journal of Computer Applications</t>
        </is>
      </c>
      <c r="F6439" t="inlineStr">
        <is>
          <t>article</t>
        </is>
      </c>
      <c r="G6439" t="inlineStr">
        <is>
          <t>10.5120/ijca2021921006</t>
        </is>
      </c>
      <c r="H6439" t="inlineStr">
        <is>
          <t>W3121939952</t>
        </is>
      </c>
      <c r="I6439" t="inlineStr">
        <is>
          <t>https://doi.org/10.5120/ijca2021921006</t>
        </is>
      </c>
      <c r="J6439" t="inlineStr">
        <is>
          <t>https://doi.org/10.5120/ijca2021921006</t>
        </is>
      </c>
      <c r="K6439" t="n">
        <v>1</v>
      </c>
      <c r="L6439" t="inlineStr">
        <is>
          <t>C</t>
        </is>
      </c>
      <c r="M6439" t="inlineStr">
        <is>
          <t>C8</t>
        </is>
      </c>
      <c r="N6439" t="inlineStr"/>
      <c r="O6439" t="inlineStr">
        <is>
          <t>India</t>
        </is>
      </c>
      <c r="P6439" t="inlineStr">
        <is>
          <t>South Asia</t>
        </is>
      </c>
      <c r="Q6439" t="inlineStr">
        <is>
          <t>Y</t>
        </is>
      </c>
      <c r="R6439" t="inlineStr"/>
      <c r="S6439" t="inlineStr"/>
      <c r="T6439" t="inlineStr">
        <is>
          <t>unclear</t>
        </is>
      </c>
      <c r="U6439" t="inlineStr"/>
      <c r="V6439" t="inlineStr"/>
      <c r="W6439" t="inlineStr">
        <is>
          <t>auto: Information and Communication Technology (ICT) brings a notable change in the way a government initiates and frames policy making.The concept of Smart City (SC) means to improve the quality of life of people and there is no universally accepted definition of smart city as it differs country to co…</t>
        </is>
      </c>
      <c r="X6439" t="inlineStr"/>
      <c r="Y6439" t="inlineStr"/>
      <c r="Z6439" t="inlineStr">
        <is>
          <t>high</t>
        </is>
      </c>
      <c r="AA6439" t="inlineStr"/>
      <c r="AB6439" t="inlineStr"/>
      <c r="AC6439" t="inlineStr"/>
      <c r="AD6439" t="inlineStr"/>
      <c r="AE6439" t="inlineStr">
        <is>
          <t>C8:india</t>
        </is>
      </c>
      <c r="AF6439" t="inlineStr"/>
      <c r="AG6439" t="n">
        <v>0</v>
      </c>
    </row>
    <row r="6440">
      <c r="A6440" t="inlineStr">
        <is>
          <t>LM06439</t>
        </is>
      </c>
      <c r="B6440" t="inlineStr">
        <is>
          <t>Development of smart governance in Croatian cities - the size of a city as a determinant of smart governance</t>
        </is>
      </c>
      <c r="C6440" t="n">
        <v>2022</v>
      </c>
      <c r="D6440" t="inlineStr">
        <is>
          <t>Ana Babić; Danijela Sokolić; Jelena Jardas Antonić</t>
        </is>
      </c>
      <c r="E6440" t="inlineStr">
        <is>
          <t>Ekonomski vjesnik</t>
        </is>
      </c>
      <c r="F6440" t="inlineStr">
        <is>
          <t>article</t>
        </is>
      </c>
      <c r="G6440" t="inlineStr">
        <is>
          <t>10.51680/ev.35.2.7</t>
        </is>
      </c>
      <c r="H6440" t="inlineStr">
        <is>
          <t>W4312775702</t>
        </is>
      </c>
      <c r="I6440" t="inlineStr">
        <is>
          <t>https://doi.org/10.51680/ev.35.2.7</t>
        </is>
      </c>
      <c r="J6440" t="inlineStr">
        <is>
          <t>https://hrcak.srce.hr/ojs/index.php/ekonomski-vjesnik/article/download/21721/13066</t>
        </is>
      </c>
      <c r="K6440" t="n">
        <v>1</v>
      </c>
      <c r="L6440" t="inlineStr">
        <is>
          <t>C</t>
        </is>
      </c>
      <c r="M6440" t="inlineStr">
        <is>
          <t>C8</t>
        </is>
      </c>
      <c r="N6440" t="inlineStr"/>
      <c r="O6440" t="inlineStr">
        <is>
          <t>Croatia</t>
        </is>
      </c>
      <c r="P6440" t="inlineStr">
        <is>
          <t>Global North</t>
        </is>
      </c>
      <c r="Q6440" t="inlineStr"/>
      <c r="R6440" t="inlineStr"/>
      <c r="S6440" t="inlineStr"/>
      <c r="T6440" t="inlineStr">
        <is>
          <t>quantitative</t>
        </is>
      </c>
      <c r="U6440" t="inlineStr"/>
      <c r="V6440" t="inlineStr"/>
      <c r="W6440" t="inlineStr">
        <is>
          <t>auto: Results: The main goal of this research is to determine a correlation between the size of the city according to the number of inhabitants and statistically significant indicators of smart governance and, based on the value of the correlation coefficients, to determine the weights for the indicato…</t>
        </is>
      </c>
      <c r="X6440" t="inlineStr"/>
      <c r="Y6440" t="inlineStr"/>
      <c r="Z6440" t="inlineStr">
        <is>
          <t>high</t>
        </is>
      </c>
      <c r="AA6440" t="inlineStr"/>
      <c r="AB6440" t="inlineStr"/>
      <c r="AC6440" t="inlineStr"/>
      <c r="AD6440" t="inlineStr"/>
      <c r="AE6440" t="inlineStr">
        <is>
          <t>C8:recent</t>
        </is>
      </c>
      <c r="AF6440" t="inlineStr"/>
      <c r="AG6440" t="n">
        <v>0.0994</v>
      </c>
    </row>
    <row r="6441">
      <c r="A6441" t="inlineStr">
        <is>
          <t>LM06440</t>
        </is>
      </c>
      <c r="B6441" t="inlineStr">
        <is>
          <t>Enhancing User Satisfaction with Local Government E-Government: The Influence of E-Government Quality (E-GovQual)</t>
        </is>
      </c>
      <c r="C6441" t="n">
        <v>2023</v>
      </c>
      <c r="D6441" t="inlineStr">
        <is>
          <t>Adryan Rachman; Meilisa Alvita; William Widjaja</t>
        </is>
      </c>
      <c r="E6441" t="inlineStr">
        <is>
          <t>JURISMA Jurnal Riset Bisnis &amp; Manajemen</t>
        </is>
      </c>
      <c r="F6441" t="inlineStr">
        <is>
          <t>article</t>
        </is>
      </c>
      <c r="G6441" t="inlineStr">
        <is>
          <t>10.34010/jurisma.v13i2.8566</t>
        </is>
      </c>
      <c r="H6441" t="inlineStr">
        <is>
          <t>W4388416837</t>
        </is>
      </c>
      <c r="I6441" t="inlineStr">
        <is>
          <t>https://doi.org/10.34010/jurisma.v13i2.8566</t>
        </is>
      </c>
      <c r="J6441" t="inlineStr">
        <is>
          <t>https://ojs.unikom.ac.id/index.php/jurisma/article/download/8566/3972</t>
        </is>
      </c>
      <c r="K6441" t="n">
        <v>1</v>
      </c>
      <c r="L6441" t="inlineStr">
        <is>
          <t>C</t>
        </is>
      </c>
      <c r="M6441" t="inlineStr">
        <is>
          <t>C8</t>
        </is>
      </c>
      <c r="N6441" t="inlineStr"/>
      <c r="O6441" t="inlineStr">
        <is>
          <t>Indonesia</t>
        </is>
      </c>
      <c r="P6441" t="inlineStr">
        <is>
          <t>Southeast Asia</t>
        </is>
      </c>
      <c r="Q6441" t="inlineStr"/>
      <c r="R6441" t="inlineStr"/>
      <c r="S6441" t="inlineStr"/>
      <c r="T6441" t="inlineStr">
        <is>
          <t>quantitative</t>
        </is>
      </c>
      <c r="U6441" t="inlineStr"/>
      <c r="V6441" t="inlineStr"/>
      <c r="W6441" t="inlineStr">
        <is>
          <t>auto: This research aims to enhance the accountability of user satisfaction measurement in E-Government within local government in Indonesia, with a focus on six knowledge aspects and their impact on E-Government services in West Java.</t>
        </is>
      </c>
      <c r="X6441" t="inlineStr"/>
      <c r="Y6441" t="inlineStr"/>
      <c r="Z6441" t="inlineStr">
        <is>
          <t>high</t>
        </is>
      </c>
      <c r="AA6441" t="inlineStr"/>
      <c r="AB6441" t="inlineStr"/>
      <c r="AC6441" t="inlineStr"/>
      <c r="AD6441" t="inlineStr"/>
      <c r="AE6441" t="inlineStr">
        <is>
          <t>C8:recent</t>
        </is>
      </c>
      <c r="AF6441" t="inlineStr"/>
      <c r="AG6441" t="n">
        <v>1.0251</v>
      </c>
    </row>
    <row r="6442">
      <c r="A6442" t="inlineStr">
        <is>
          <t>LM06441</t>
        </is>
      </c>
      <c r="B6442" t="inlineStr">
        <is>
          <t>POLICY CAPACITY AND E-GOVERNANCE: ASSESSMENT OF THE E-GOVERNMENT SERVICES OF VALENCIA CITY, BUKIDNON</t>
        </is>
      </c>
      <c r="C6442" t="n">
        <v>2024</v>
      </c>
      <c r="D6442" t="inlineStr">
        <is>
          <t>Joriegae Mana-a Abales; Vincent Mark Amanduron Dandoy; Radelyn Ocaya Pipino; Marjorie T. Sobradil</t>
        </is>
      </c>
      <c r="E6442" t="inlineStr">
        <is>
          <t>Journal of Governance and Development (JGD)</t>
        </is>
      </c>
      <c r="F6442" t="inlineStr">
        <is>
          <t>article</t>
        </is>
      </c>
      <c r="G6442" t="inlineStr">
        <is>
          <t>10.32890/jgd2023.19.1.6</t>
        </is>
      </c>
      <c r="H6442" t="inlineStr">
        <is>
          <t>W4390699774</t>
        </is>
      </c>
      <c r="I6442" t="inlineStr">
        <is>
          <t>https://doi.org/10.32890/jgd2023.19.1.6</t>
        </is>
      </c>
      <c r="J6442" t="inlineStr">
        <is>
          <t>https://e-journal.uum.edu.my/index.php/jgd/article/download/22131/4186</t>
        </is>
      </c>
      <c r="K6442" t="n">
        <v>1</v>
      </c>
      <c r="L6442" t="inlineStr">
        <is>
          <t>C</t>
        </is>
      </c>
      <c r="M6442" t="inlineStr">
        <is>
          <t>C8</t>
        </is>
      </c>
      <c r="N6442" t="inlineStr"/>
      <c r="O6442" t="inlineStr"/>
      <c r="P6442" t="inlineStr">
        <is>
          <t>Not place-specific</t>
        </is>
      </c>
      <c r="Q6442" t="inlineStr"/>
      <c r="R6442" t="inlineStr"/>
      <c r="S6442" t="inlineStr"/>
      <c r="T6442" t="inlineStr">
        <is>
          <t>conceptual</t>
        </is>
      </c>
      <c r="U6442" t="inlineStr"/>
      <c r="V6442" t="inlineStr">
        <is>
          <t>Y</t>
        </is>
      </c>
      <c r="W6442" t="inlineStr">
        <is>
          <t>auto: This study focuses on assessing the policy capacity of e-government services in LGU-Valencia City.</t>
        </is>
      </c>
      <c r="X6442" t="inlineStr">
        <is>
          <t>auto: The study suggests future researchers adopt a multi- method approach, compare policy capacity across LGUs, engage stakeholders and endusers, and emphasize capacity-building.</t>
        </is>
      </c>
      <c r="Y6442" t="inlineStr"/>
      <c r="Z6442" t="inlineStr">
        <is>
          <t>high</t>
        </is>
      </c>
      <c r="AA6442" t="inlineStr"/>
      <c r="AB6442" t="inlineStr"/>
      <c r="AC6442" t="inlineStr"/>
      <c r="AD6442" t="inlineStr"/>
      <c r="AE6442" t="inlineStr">
        <is>
          <t>C8:recent</t>
        </is>
      </c>
      <c r="AF6442" t="inlineStr"/>
      <c r="AG6442" t="n">
        <v>1.6961</v>
      </c>
    </row>
    <row r="6443">
      <c r="A6443" t="inlineStr">
        <is>
          <t>LM06442</t>
        </is>
      </c>
      <c r="B6443" t="inlineStr">
        <is>
          <t>Smart government: role of e-government in local government</t>
        </is>
      </c>
      <c r="C6443" t="n">
        <v>2023</v>
      </c>
      <c r="D6443" t="inlineStr">
        <is>
          <t>Nur Syuhaini Abdul Wahi</t>
        </is>
      </c>
      <c r="E6443" t="inlineStr">
        <is>
          <t>Gradus</t>
        </is>
      </c>
      <c r="F6443" t="inlineStr">
        <is>
          <t>article</t>
        </is>
      </c>
      <c r="G6443" t="inlineStr">
        <is>
          <t>10.47833/2023.2.eco.007</t>
        </is>
      </c>
      <c r="H6443" t="inlineStr">
        <is>
          <t>W4393907524</t>
        </is>
      </c>
      <c r="I6443" t="inlineStr">
        <is>
          <t>https://doi.org/10.47833/2023.2.eco.007</t>
        </is>
      </c>
      <c r="J6443" t="inlineStr">
        <is>
          <t>https://doi.org/10.47833/2023.2.eco.007</t>
        </is>
      </c>
      <c r="K6443" t="n">
        <v>1</v>
      </c>
      <c r="L6443" t="inlineStr">
        <is>
          <t>C</t>
        </is>
      </c>
      <c r="M6443" t="inlineStr">
        <is>
          <t>C8</t>
        </is>
      </c>
      <c r="N6443" t="inlineStr"/>
      <c r="O6443" t="inlineStr">
        <is>
          <t>Malaysia</t>
        </is>
      </c>
      <c r="P6443" t="inlineStr">
        <is>
          <t>Southeast Asia</t>
        </is>
      </c>
      <c r="Q6443" t="inlineStr"/>
      <c r="R6443" t="inlineStr"/>
      <c r="S6443" t="inlineStr"/>
      <c r="T6443" t="inlineStr">
        <is>
          <t>unclear</t>
        </is>
      </c>
      <c r="U6443" t="inlineStr"/>
      <c r="V6443" t="inlineStr"/>
      <c r="W6443" t="inlineStr">
        <is>
          <t>auto: This paper provides an overview and initial understanding of egovernment roles in the local authority in Malaysia.</t>
        </is>
      </c>
      <c r="X6443" t="inlineStr"/>
      <c r="Y6443" t="inlineStr"/>
      <c r="Z6443" t="inlineStr">
        <is>
          <t>high</t>
        </is>
      </c>
      <c r="AA6443" t="inlineStr"/>
      <c r="AB6443" t="inlineStr"/>
      <c r="AC6443" t="inlineStr"/>
      <c r="AD6443" t="inlineStr"/>
      <c r="AE6443" t="inlineStr">
        <is>
          <t>C8:recent</t>
        </is>
      </c>
      <c r="AF6443" t="inlineStr"/>
      <c r="AG6443" t="n">
        <v>0.1152</v>
      </c>
    </row>
    <row r="6444">
      <c r="A6444" t="inlineStr">
        <is>
          <t>LM06443</t>
        </is>
      </c>
      <c r="B6444" t="inlineStr">
        <is>
          <t>Digital government and firm innovation: evidence from textual analysis of local government purchases in China</t>
        </is>
      </c>
      <c r="C6444" t="n">
        <v>2025</v>
      </c>
      <c r="D6444" t="inlineStr">
        <is>
          <t>Mengtao Chen; Yue Fang; Yongming Sun</t>
        </is>
      </c>
      <c r="E6444" t="inlineStr">
        <is>
          <t>Applied Economics Letters</t>
        </is>
      </c>
      <c r="F6444" t="inlineStr">
        <is>
          <t>article</t>
        </is>
      </c>
      <c r="G6444" t="inlineStr">
        <is>
          <t>10.1080/13504851.2025.2530151</t>
        </is>
      </c>
      <c r="H6444" t="inlineStr">
        <is>
          <t>W4412355297</t>
        </is>
      </c>
      <c r="I6444" t="inlineStr">
        <is>
          <t>https://doi.org/10.1080/13504851.2025.2530151</t>
        </is>
      </c>
      <c r="J6444" t="inlineStr"/>
      <c r="K6444" t="n">
        <v>1</v>
      </c>
      <c r="L6444" t="inlineStr">
        <is>
          <t>C</t>
        </is>
      </c>
      <c r="M6444" t="inlineStr">
        <is>
          <t>C8</t>
        </is>
      </c>
      <c r="N6444" t="inlineStr"/>
      <c r="O6444" t="inlineStr">
        <is>
          <t>China</t>
        </is>
      </c>
      <c r="P6444" t="inlineStr">
        <is>
          <t>China &amp; East Asia</t>
        </is>
      </c>
      <c r="Q6444" t="inlineStr"/>
      <c r="R6444" t="inlineStr"/>
      <c r="S6444" t="inlineStr"/>
      <c r="T6444" t="inlineStr">
        <is>
          <t>unclear</t>
        </is>
      </c>
      <c r="U6444" t="inlineStr"/>
      <c r="V6444" t="inlineStr">
        <is>
          <t>Y</t>
        </is>
      </c>
      <c r="W6444" t="inlineStr">
        <is>
          <t>auto: This study empirically examines this impact.</t>
        </is>
      </c>
      <c r="X6444" t="inlineStr">
        <is>
          <t>auto: Digital government development (DGD) has become increasingly important for economic growth, yet its impact on firm innovation remains unclear. | We overcome the limitation within existing studies that lack efficient measure of DGD at city-level, using textual analysis techniques applied to Chinese government procurement reports, and examining its relationship with firm innovation.</t>
        </is>
      </c>
      <c r="Y6444" t="inlineStr"/>
      <c r="Z6444" t="inlineStr">
        <is>
          <t>high</t>
        </is>
      </c>
      <c r="AA6444" t="inlineStr"/>
      <c r="AB6444" t="inlineStr"/>
      <c r="AC6444" t="inlineStr"/>
      <c r="AD6444" t="inlineStr"/>
      <c r="AE6444" t="inlineStr">
        <is>
          <t>C8:recent</t>
        </is>
      </c>
      <c r="AF6444" t="inlineStr"/>
      <c r="AG6444" t="n">
        <v>4.2134</v>
      </c>
    </row>
    <row r="6445">
      <c r="A6445" t="inlineStr">
        <is>
          <t>LM06444</t>
        </is>
      </c>
      <c r="B6445" t="inlineStr">
        <is>
          <t>Spatial knowledge management in urban local government: e-governance in India, Brazil, South Africa, and Peru: WP5 fieldwork reports</t>
        </is>
      </c>
      <c r="C6445" t="n">
        <v>2013</v>
      </c>
      <c r="D6445" t="inlineStr">
        <is>
          <t>Isa Baud; David Scott; Karin Pfeffer; John Sydenstricker-Neto; E. Denis; Luz Consuelo Muguruza Minaya</t>
        </is>
      </c>
      <c r="E6445" t="inlineStr">
        <is>
          <t>UvA-DARE (University of Amsterdam)</t>
        </is>
      </c>
      <c r="F6445" t="inlineStr">
        <is>
          <t>report</t>
        </is>
      </c>
      <c r="G6445" t="inlineStr"/>
      <c r="H6445" t="inlineStr">
        <is>
          <t>W2586890017</t>
        </is>
      </c>
      <c r="I6445" t="inlineStr">
        <is>
          <t>https://handle.uba.uva.nl/personal/pure/en/publications/spatial-knowledge-management-in-urban-local-government-egovernance-in-india-brazil-south-africa-and-peru-wp5-fieldwork-reports(720fe2e5-3e7e-43d9-a7d8-caa06f47844d).html</t>
        </is>
      </c>
      <c r="J6445" t="inlineStr">
        <is>
          <t>http://www.chance2sustain.eu/fileadmin/Website/Dokumente/Dokumente/Publications/pub_2013/C2S_FR_No04_WP5__V3-6__100dpi_.pdf</t>
        </is>
      </c>
      <c r="K6445" t="n">
        <v>1</v>
      </c>
      <c r="L6445" t="inlineStr">
        <is>
          <t>C</t>
        </is>
      </c>
      <c r="M6445" t="inlineStr">
        <is>
          <t>C8</t>
        </is>
      </c>
      <c r="N6445" t="inlineStr"/>
      <c r="O6445" t="inlineStr">
        <is>
          <t>Africa; Brazil; India; Peru; South Africa</t>
        </is>
      </c>
      <c r="P6445" t="inlineStr">
        <is>
          <t>Multi-region</t>
        </is>
      </c>
      <c r="Q6445" t="inlineStr">
        <is>
          <t>Y</t>
        </is>
      </c>
      <c r="R6445" t="inlineStr"/>
      <c r="S6445" t="inlineStr"/>
      <c r="T6445" t="inlineStr">
        <is>
          <t>qualitative</t>
        </is>
      </c>
      <c r="U6445" t="inlineStr"/>
      <c r="V6445" t="inlineStr"/>
      <c r="W6445" t="inlineStr">
        <is>
          <t>auto: Figure 1: City contexts of case study locations 9 Concertacion.is.the.process.in.which.</t>
        </is>
      </c>
      <c r="X6445" t="inlineStr"/>
      <c r="Y6445" t="inlineStr"/>
      <c r="Z6445" t="inlineStr">
        <is>
          <t>medium</t>
        </is>
      </c>
      <c r="AA6445" t="inlineStr">
        <is>
          <t>Y</t>
        </is>
      </c>
      <c r="AB6445" t="inlineStr"/>
      <c r="AC6445" t="inlineStr"/>
      <c r="AD6445" t="inlineStr"/>
      <c r="AE6445" t="inlineStr">
        <is>
          <t>C8:india</t>
        </is>
      </c>
      <c r="AF6445" t="inlineStr"/>
    </row>
    <row r="6446">
      <c r="A6446" t="inlineStr">
        <is>
          <t>LM06445</t>
        </is>
      </c>
      <c r="B6446" t="inlineStr">
        <is>
          <t>Application Regarding E-Government Use in Local Government of Nigeria</t>
        </is>
      </c>
      <c r="C6446" t="n">
        <v>2023</v>
      </c>
      <c r="D6446" t="inlineStr">
        <is>
          <t>Oluwafemi Victor Oludu; Damla Karagözlü; Tuğberk Kaya</t>
        </is>
      </c>
      <c r="E6446" t="inlineStr">
        <is>
          <t>Preprints.org</t>
        </is>
      </c>
      <c r="F6446" t="inlineStr">
        <is>
          <t>preprint</t>
        </is>
      </c>
      <c r="G6446" t="inlineStr">
        <is>
          <t>10.20944/preprints202305.0512.v1</t>
        </is>
      </c>
      <c r="H6446" t="inlineStr">
        <is>
          <t>W4375851483</t>
        </is>
      </c>
      <c r="I6446" t="inlineStr">
        <is>
          <t>https://doi.org/10.20944/preprints202305.0512.v1</t>
        </is>
      </c>
      <c r="J6446" t="inlineStr">
        <is>
          <t>https://www.preprints.org/frontend/manuscript/e054be8f5834fe36859a4fd3b43f09fc/download_pub</t>
        </is>
      </c>
      <c r="K6446" t="n">
        <v>1</v>
      </c>
      <c r="L6446" t="inlineStr">
        <is>
          <t>C</t>
        </is>
      </c>
      <c r="M6446" t="inlineStr">
        <is>
          <t>C8</t>
        </is>
      </c>
      <c r="N6446" t="inlineStr"/>
      <c r="O6446" t="inlineStr">
        <is>
          <t>Nigeria</t>
        </is>
      </c>
      <c r="P6446" t="inlineStr">
        <is>
          <t>Africa</t>
        </is>
      </c>
      <c r="Q6446" t="inlineStr"/>
      <c r="R6446" t="inlineStr"/>
      <c r="S6446" t="inlineStr"/>
      <c r="T6446" t="inlineStr">
        <is>
          <t>qualitative</t>
        </is>
      </c>
      <c r="U6446" t="inlineStr"/>
      <c r="V6446" t="inlineStr"/>
      <c r="W6446" t="inlineStr">
        <is>
          <t>auto: This research focuses on examining the available and most preferred applications or platforms which encourage the best level of communication and interaction through E-participation among the citizens, stakeholders, and government from the local government lev-el taking Nigeria as a case study</t>
        </is>
      </c>
      <c r="X6446" t="inlineStr">
        <is>
          <t>auto: In this era of information and communication technology, where limitations and difficulties in proper communication and interactions between different entities of various organizations have been reduced maximally, the government, stakeholders, and citizens of the different nations should also utilize these available tools in a way to improve the maximum performance in governance through interactions and e-participation between the citizens, stakeholders, and the government parastatals.</t>
        </is>
      </c>
      <c r="Y6446" t="inlineStr"/>
      <c r="Z6446" t="inlineStr">
        <is>
          <t>high</t>
        </is>
      </c>
      <c r="AA6446" t="inlineStr">
        <is>
          <t>Y</t>
        </is>
      </c>
      <c r="AB6446" t="inlineStr"/>
      <c r="AC6446" t="inlineStr"/>
      <c r="AD6446" t="inlineStr"/>
      <c r="AE6446" t="inlineStr">
        <is>
          <t>C8:recent</t>
        </is>
      </c>
      <c r="AF6446" t="inlineStr"/>
    </row>
    <row r="6447">
      <c r="A6447" t="inlineStr">
        <is>
          <t>LM06446</t>
        </is>
      </c>
      <c r="B6447" t="inlineStr">
        <is>
          <t>E-government and State Governance in the Morden Time</t>
        </is>
      </c>
      <c r="C6447" t="n">
        <v>2019</v>
      </c>
      <c r="D6447" t="inlineStr">
        <is>
          <t>Nguyen Van Quan; Vũ Công Giao</t>
        </is>
      </c>
      <c r="E6447" t="inlineStr">
        <is>
          <t>VNU Journal of Science Legal Studies</t>
        </is>
      </c>
      <c r="F6447" t="inlineStr">
        <is>
          <t>article</t>
        </is>
      </c>
      <c r="G6447" t="inlineStr">
        <is>
          <t>10.25073/2588-1167/vnuls.4202</t>
        </is>
      </c>
      <c r="H6447" t="inlineStr">
        <is>
          <t>W2975876347</t>
        </is>
      </c>
      <c r="I6447" t="inlineStr">
        <is>
          <t>https://doi.org/10.25073/2588-1167/vnuls.4202</t>
        </is>
      </c>
      <c r="J6447" t="inlineStr">
        <is>
          <t>https://js.vnu.edu.vn/LS/article/download/4202/3886</t>
        </is>
      </c>
      <c r="K6447" t="n">
        <v>0</v>
      </c>
      <c r="L6447" t="inlineStr">
        <is>
          <t>C</t>
        </is>
      </c>
      <c r="M6447" t="inlineStr">
        <is>
          <t>C8</t>
        </is>
      </c>
      <c r="N6447" t="inlineStr"/>
      <c r="O6447" t="inlineStr">
        <is>
          <t>India; New Delhi; New York; United States; Vietnam</t>
        </is>
      </c>
      <c r="P6447" t="inlineStr">
        <is>
          <t>Multi-region</t>
        </is>
      </c>
      <c r="Q6447" t="inlineStr">
        <is>
          <t>Y</t>
        </is>
      </c>
      <c r="R6447" t="inlineStr">
        <is>
          <t>Y</t>
        </is>
      </c>
      <c r="S6447" t="inlineStr"/>
      <c r="T6447" t="inlineStr">
        <is>
          <t>mixed</t>
        </is>
      </c>
      <c r="U6447" t="inlineStr"/>
      <c r="V6447" t="inlineStr"/>
      <c r="W6447" t="inlineStr">
        <is>
          <t>auto: Currently, e-government is one of the important tools to improve the efficiency of state management and the quality of public services.</t>
        </is>
      </c>
      <c r="X6447" t="inlineStr"/>
      <c r="Y6447" t="inlineStr"/>
      <c r="Z6447" t="inlineStr">
        <is>
          <t>high</t>
        </is>
      </c>
      <c r="AA6447" t="inlineStr"/>
      <c r="AB6447" t="inlineStr"/>
      <c r="AC6447" t="inlineStr"/>
      <c r="AD6447" t="inlineStr"/>
      <c r="AE6447" t="inlineStr">
        <is>
          <t>C8:india</t>
        </is>
      </c>
      <c r="AF6447" t="inlineStr"/>
      <c r="AG6447" t="n">
        <v>0</v>
      </c>
    </row>
    <row r="6448">
      <c r="A6448" t="inlineStr">
        <is>
          <t>LM06447</t>
        </is>
      </c>
      <c r="B6448" t="inlineStr">
        <is>
          <t>How Does Government Social Media Platform Play Its Role in Chinese Digital Government: Focusing on the Three Cases of Local Government Social Media Platform</t>
        </is>
      </c>
      <c r="C6448" t="n">
        <v>2022</v>
      </c>
      <c r="D6448" t="inlineStr">
        <is>
          <t>Wang Bing</t>
        </is>
      </c>
      <c r="E6448" t="inlineStr">
        <is>
          <t>Asian Conference on Media &amp; Mass Communication official conference proceedings</t>
        </is>
      </c>
      <c r="F6448" t="inlineStr">
        <is>
          <t>conference-paper</t>
        </is>
      </c>
      <c r="G6448" t="inlineStr">
        <is>
          <t>10.22492/issn.2186-5906.2022.7</t>
        </is>
      </c>
      <c r="H6448" t="inlineStr">
        <is>
          <t>W4212969337</t>
        </is>
      </c>
      <c r="I6448" t="inlineStr">
        <is>
          <t>https://doi.org/10.22492/issn.2186-5906.2022.7</t>
        </is>
      </c>
      <c r="J6448" t="inlineStr">
        <is>
          <t>https://doi.org/10.22492/issn.2186-5906.2022.7</t>
        </is>
      </c>
      <c r="K6448" t="n">
        <v>0</v>
      </c>
      <c r="L6448" t="inlineStr">
        <is>
          <t>C</t>
        </is>
      </c>
      <c r="M6448" t="inlineStr">
        <is>
          <t>C8</t>
        </is>
      </c>
      <c r="N6448" t="inlineStr"/>
      <c r="O6448" t="inlineStr">
        <is>
          <t>China</t>
        </is>
      </c>
      <c r="P6448" t="inlineStr">
        <is>
          <t>China &amp; East Asia</t>
        </is>
      </c>
      <c r="Q6448" t="inlineStr"/>
      <c r="R6448" t="inlineStr"/>
      <c r="S6448" t="inlineStr"/>
      <c r="T6448" t="inlineStr">
        <is>
          <t>unclear</t>
        </is>
      </c>
      <c r="U6448" t="inlineStr"/>
      <c r="V6448" t="inlineStr"/>
      <c r="W6448" t="inlineStr">
        <is>
          <t>auto: Rapid digital transformation and the use of digital technology and social media platforms in government are utilized across the world.</t>
        </is>
      </c>
      <c r="X6448" t="inlineStr"/>
      <c r="Y6448" t="inlineStr"/>
      <c r="Z6448" t="inlineStr">
        <is>
          <t>high</t>
        </is>
      </c>
      <c r="AA6448" t="inlineStr"/>
      <c r="AB6448" t="inlineStr"/>
      <c r="AC6448" t="inlineStr"/>
      <c r="AD6448" t="inlineStr"/>
      <c r="AE6448" t="inlineStr">
        <is>
          <t>C8:recent</t>
        </is>
      </c>
      <c r="AF6448" t="inlineStr"/>
      <c r="AG6448" t="n">
        <v>0</v>
      </c>
    </row>
    <row r="6449">
      <c r="A6449" t="inlineStr">
        <is>
          <t>LM06448</t>
        </is>
      </c>
      <c r="B6449" t="inlineStr">
        <is>
          <t>Municipal E-Governance in Asia</t>
        </is>
      </c>
      <c r="C6449" t="n">
        <v>2022</v>
      </c>
      <c r="D6449" t="inlineStr">
        <is>
          <t>Aroon Manoharan; Sean Mossey; Haoyu Zhao; Shilpa Viswanath</t>
        </is>
      </c>
      <c r="E6449" t="inlineStr">
        <is>
          <t>Springer eBooks</t>
        </is>
      </c>
      <c r="F6449" t="inlineStr">
        <is>
          <t>reference-entry</t>
        </is>
      </c>
      <c r="G6449" t="inlineStr">
        <is>
          <t>10.1007/978-3-030-66252-3_3681</t>
        </is>
      </c>
      <c r="H6449" t="inlineStr">
        <is>
          <t>W4362645308</t>
        </is>
      </c>
      <c r="I6449" t="inlineStr">
        <is>
          <t>https://doi.org/10.1007/978-3-030-66252-3_3681</t>
        </is>
      </c>
      <c r="J6449" t="inlineStr"/>
      <c r="K6449" t="n">
        <v>0</v>
      </c>
      <c r="L6449" t="inlineStr">
        <is>
          <t>C</t>
        </is>
      </c>
      <c r="M6449" t="inlineStr">
        <is>
          <t>C8</t>
        </is>
      </c>
      <c r="N6449" t="inlineStr"/>
      <c r="O6449" t="inlineStr"/>
      <c r="P6449" t="inlineStr">
        <is>
          <t>Not place-specific</t>
        </is>
      </c>
      <c r="Q6449" t="inlineStr"/>
      <c r="R6449" t="inlineStr"/>
      <c r="S6449" t="inlineStr"/>
      <c r="T6449" t="inlineStr">
        <is>
          <t>unclear</t>
        </is>
      </c>
      <c r="U6449" t="inlineStr"/>
      <c r="V6449" t="inlineStr"/>
      <c r="W6449" t="inlineStr"/>
      <c r="X6449" t="inlineStr"/>
      <c r="Y6449" t="inlineStr"/>
      <c r="Z6449" t="inlineStr">
        <is>
          <t>low</t>
        </is>
      </c>
      <c r="AA6449" t="inlineStr"/>
      <c r="AB6449" t="inlineStr"/>
      <c r="AC6449" t="inlineStr"/>
      <c r="AD6449" t="inlineStr"/>
      <c r="AE6449" t="inlineStr">
        <is>
          <t>C8:recent</t>
        </is>
      </c>
      <c r="AF6449" t="inlineStr"/>
    </row>
    <row r="6450">
      <c r="A6450" t="inlineStr">
        <is>
          <t>LM06449</t>
        </is>
      </c>
      <c r="B6450" t="inlineStr">
        <is>
          <t>Digital Government in the US Local Government</t>
        </is>
      </c>
      <c r="C6450" t="n">
        <v>2024</v>
      </c>
      <c r="D6450" t="inlineStr">
        <is>
          <t>Hua Daniel Xu</t>
        </is>
      </c>
      <c r="E6450" t="inlineStr">
        <is>
          <t>Advances in electronic government, digital divide, and regional development book series</t>
        </is>
      </c>
      <c r="F6450" t="inlineStr">
        <is>
          <t>book-chapter</t>
        </is>
      </c>
      <c r="G6450" t="inlineStr">
        <is>
          <t>10.4018/979-8-3693-2363-2.ch017</t>
        </is>
      </c>
      <c r="H6450" t="inlineStr">
        <is>
          <t>W4394834712</t>
        </is>
      </c>
      <c r="I6450" t="inlineStr">
        <is>
          <t>https://doi.org/10.4018/979-8-3693-2363-2.ch017</t>
        </is>
      </c>
      <c r="J6450" t="inlineStr">
        <is>
          <t>https://doi.org/10.4018/979-8-3693-2363-2.ch017</t>
        </is>
      </c>
      <c r="K6450" t="n">
        <v>0</v>
      </c>
      <c r="L6450" t="inlineStr">
        <is>
          <t>C</t>
        </is>
      </c>
      <c r="M6450" t="inlineStr">
        <is>
          <t>C8</t>
        </is>
      </c>
      <c r="N6450" t="inlineStr"/>
      <c r="O6450" t="inlineStr"/>
      <c r="P6450" t="inlineStr">
        <is>
          <t>Not place-specific</t>
        </is>
      </c>
      <c r="Q6450" t="inlineStr"/>
      <c r="R6450" t="inlineStr"/>
      <c r="S6450" t="inlineStr"/>
      <c r="T6450" t="inlineStr">
        <is>
          <t>quantitative</t>
        </is>
      </c>
      <c r="U6450" t="inlineStr"/>
      <c r="V6450" t="inlineStr"/>
      <c r="W6450" t="inlineStr">
        <is>
          <t>auto: This chapter provides a comprehensive assessment of the current practice of digital government in North Carolina local government by applying a comprehensive evaluative matrix to county websites.</t>
        </is>
      </c>
      <c r="X6450" t="inlineStr">
        <is>
          <t>auto: It concludes by discussing the implications and generalizability of the research findings and the limitations of this study as well as future research in US local digital government.</t>
        </is>
      </c>
      <c r="Y6450" t="inlineStr"/>
      <c r="Z6450" t="inlineStr">
        <is>
          <t>high</t>
        </is>
      </c>
      <c r="AA6450" t="inlineStr"/>
      <c r="AB6450" t="inlineStr"/>
      <c r="AC6450" t="inlineStr"/>
      <c r="AD6450" t="inlineStr"/>
      <c r="AE6450" t="inlineStr">
        <is>
          <t>C8:recent</t>
        </is>
      </c>
      <c r="AF6450" t="inlineStr"/>
      <c r="AG6450" t="n">
        <v>0</v>
      </c>
    </row>
    <row r="6451">
      <c r="A6451" t="inlineStr">
        <is>
          <t>LM06450</t>
        </is>
      </c>
      <c r="B6451" t="inlineStr">
        <is>
          <t>Application of E-Services in the Urban Local Government in Bangladesh: A Study on Rajshahi City Corporation</t>
        </is>
      </c>
      <c r="C6451" t="n">
        <v>2024</v>
      </c>
      <c r="D6451" t="inlineStr"/>
      <c r="E6451" t="inlineStr">
        <is>
          <t>Advances in urban regional development and planning.</t>
        </is>
      </c>
      <c r="F6451" t="inlineStr">
        <is>
          <t>article</t>
        </is>
      </c>
      <c r="G6451" t="inlineStr">
        <is>
          <t>10.33140/aurdp.01.01.05</t>
        </is>
      </c>
      <c r="H6451" t="inlineStr">
        <is>
          <t>W4395702938</t>
        </is>
      </c>
      <c r="I6451" t="inlineStr">
        <is>
          <t>https://doi.org/10.33140/aurdp.01.01.05</t>
        </is>
      </c>
      <c r="J6451" t="inlineStr">
        <is>
          <t>http://dx.doi.org/10.33140/aurdp.01.01.05</t>
        </is>
      </c>
      <c r="K6451" t="n">
        <v>0</v>
      </c>
      <c r="L6451" t="inlineStr">
        <is>
          <t>C</t>
        </is>
      </c>
      <c r="M6451" t="inlineStr">
        <is>
          <t>C8</t>
        </is>
      </c>
      <c r="N6451" t="inlineStr"/>
      <c r="O6451" t="inlineStr">
        <is>
          <t>Bangladesh</t>
        </is>
      </c>
      <c r="P6451" t="inlineStr">
        <is>
          <t>South Asia</t>
        </is>
      </c>
      <c r="Q6451" t="inlineStr"/>
      <c r="R6451" t="inlineStr"/>
      <c r="S6451" t="inlineStr"/>
      <c r="T6451" t="inlineStr">
        <is>
          <t>quantitative</t>
        </is>
      </c>
      <c r="U6451" t="inlineStr"/>
      <c r="V6451" t="inlineStr"/>
      <c r="W6451" t="inlineStr">
        <is>
          <t>auto: This study is based on empirical research.</t>
        </is>
      </c>
      <c r="X6451" t="inlineStr"/>
      <c r="Y6451" t="inlineStr"/>
      <c r="Z6451" t="inlineStr">
        <is>
          <t>high</t>
        </is>
      </c>
      <c r="AA6451" t="inlineStr"/>
      <c r="AB6451" t="inlineStr"/>
      <c r="AC6451" t="inlineStr"/>
      <c r="AD6451" t="inlineStr"/>
      <c r="AE6451" t="inlineStr">
        <is>
          <t>C8:india</t>
        </is>
      </c>
      <c r="AF6451" t="inlineStr"/>
      <c r="AG6451" t="n">
        <v>0</v>
      </c>
    </row>
    <row r="6452">
      <c r="A6452" t="inlineStr">
        <is>
          <t>LM06451</t>
        </is>
      </c>
      <c r="B6452" t="inlineStr">
        <is>
          <t>State of E-Governance at Urban Local Government in Bangladesh: A Paradigm of Rajshahi City Corporation</t>
        </is>
      </c>
      <c r="C6452" t="n">
        <v>2024</v>
      </c>
      <c r="D6452" t="inlineStr"/>
      <c r="E6452" t="inlineStr">
        <is>
          <t>International Journal of Diabetes &amp; Metabolic Disorders</t>
        </is>
      </c>
      <c r="F6452" t="inlineStr">
        <is>
          <t>article</t>
        </is>
      </c>
      <c r="G6452" t="inlineStr">
        <is>
          <t>10.33140/ijdmd.09.01.03</t>
        </is>
      </c>
      <c r="H6452" t="inlineStr">
        <is>
          <t>W4396804810</t>
        </is>
      </c>
      <c r="I6452" t="inlineStr">
        <is>
          <t>https://doi.org/10.33140/ijdmd.09.01.03</t>
        </is>
      </c>
      <c r="J6452" t="inlineStr">
        <is>
          <t>http://doi.org/10.33140/ijdmd.09.01.03</t>
        </is>
      </c>
      <c r="K6452" t="n">
        <v>0</v>
      </c>
      <c r="L6452" t="inlineStr">
        <is>
          <t>C</t>
        </is>
      </c>
      <c r="M6452" t="inlineStr">
        <is>
          <t>C8</t>
        </is>
      </c>
      <c r="N6452" t="inlineStr"/>
      <c r="O6452" t="inlineStr">
        <is>
          <t>Bangladesh</t>
        </is>
      </c>
      <c r="P6452" t="inlineStr">
        <is>
          <t>South Asia</t>
        </is>
      </c>
      <c r="Q6452" t="inlineStr"/>
      <c r="R6452" t="inlineStr"/>
      <c r="S6452" t="inlineStr"/>
      <c r="T6452" t="inlineStr">
        <is>
          <t>mixed</t>
        </is>
      </c>
      <c r="U6452" t="inlineStr"/>
      <c r="V6452" t="inlineStr"/>
      <c r="W6452" t="inlineStr">
        <is>
          <t>auto: The purport of this study is to depict the present scenario of e-governance at urban local government in Bangladesh.</t>
        </is>
      </c>
      <c r="X6452" t="inlineStr">
        <is>
          <t>auto: The most realistic findings of this research are the unimproved ICT infrastructure, lack of proper IT training of the e-service providers, lack of cooperativeness of e-service receivers, lack of e-literacy of e-service receivers, intervention of third party and demanding bribe for providing e-services, harassment by e-service providers, lack of efficiency of e-service providers and lack of awareness of e-service receivers about e-governance.</t>
        </is>
      </c>
      <c r="Y6452" t="inlineStr"/>
      <c r="Z6452" t="inlineStr">
        <is>
          <t>high</t>
        </is>
      </c>
      <c r="AA6452" t="inlineStr"/>
      <c r="AB6452" t="inlineStr"/>
      <c r="AC6452" t="inlineStr"/>
      <c r="AD6452" t="inlineStr"/>
      <c r="AE6452" t="inlineStr">
        <is>
          <t>C8:india; C8:recent</t>
        </is>
      </c>
      <c r="AF6452" t="inlineStr">
        <is>
          <t>W4311436847</t>
        </is>
      </c>
      <c r="AG6452" t="n">
        <v>0</v>
      </c>
    </row>
    <row r="6453">
      <c r="A6453" t="inlineStr">
        <is>
          <t>LM06452</t>
        </is>
      </c>
      <c r="B6453" t="inlineStr">
        <is>
          <t>Research and Practice of “Proof-Free City” Construction Under the Background of Digital Government</t>
        </is>
      </c>
      <c r="C6453" t="n">
        <v>2025</v>
      </c>
      <c r="D6453" t="inlineStr">
        <is>
          <t>Nuan Sui</t>
        </is>
      </c>
      <c r="E6453" t="inlineStr">
        <is>
          <t>Advances in economics, business and management research/Advances in Economics, Business and Management Research</t>
        </is>
      </c>
      <c r="F6453" t="inlineStr">
        <is>
          <t>book-chapter</t>
        </is>
      </c>
      <c r="G6453" t="inlineStr">
        <is>
          <t>10.2991/978-94-6463-690-1_42</t>
        </is>
      </c>
      <c r="H6453" t="inlineStr">
        <is>
          <t>W4409687136</t>
        </is>
      </c>
      <c r="I6453" t="inlineStr">
        <is>
          <t>https://doi.org/10.2991/978-94-6463-690-1_42</t>
        </is>
      </c>
      <c r="J6453" t="inlineStr">
        <is>
          <t>https://doi.org/10.2991/978-94-6463-690-1_42</t>
        </is>
      </c>
      <c r="K6453" t="n">
        <v>0</v>
      </c>
      <c r="L6453" t="inlineStr">
        <is>
          <t>C</t>
        </is>
      </c>
      <c r="M6453" t="inlineStr">
        <is>
          <t>C8</t>
        </is>
      </c>
      <c r="N6453" t="inlineStr"/>
      <c r="O6453" t="inlineStr"/>
      <c r="P6453" t="inlineStr">
        <is>
          <t>Not place-specific</t>
        </is>
      </c>
      <c r="Q6453" t="inlineStr"/>
      <c r="R6453" t="inlineStr"/>
      <c r="S6453" t="inlineStr"/>
      <c r="T6453" t="inlineStr">
        <is>
          <t>unclear</t>
        </is>
      </c>
      <c r="U6453" t="inlineStr"/>
      <c r="V6453" t="inlineStr"/>
      <c r="W6453" t="inlineStr"/>
      <c r="X6453" t="inlineStr"/>
      <c r="Y6453" t="inlineStr"/>
      <c r="Z6453" t="inlineStr">
        <is>
          <t>low</t>
        </is>
      </c>
      <c r="AA6453" t="inlineStr"/>
      <c r="AB6453" t="inlineStr"/>
      <c r="AC6453" t="inlineStr"/>
      <c r="AD6453" t="inlineStr"/>
      <c r="AE6453" t="inlineStr">
        <is>
          <t>C8:recent</t>
        </is>
      </c>
      <c r="AF6453" t="inlineStr"/>
      <c r="AG6453" t="n">
        <v>0</v>
      </c>
    </row>
    <row r="6454">
      <c r="A6454" t="inlineStr">
        <is>
          <t>LM06453</t>
        </is>
      </c>
      <c r="B6454" t="inlineStr">
        <is>
          <t>Holistic Evaluation of Smart Governance Implementation in Pontianak City</t>
        </is>
      </c>
      <c r="C6454" t="n">
        <v>2025</v>
      </c>
      <c r="D6454" t="inlineStr">
        <is>
          <t>S. Sulaiman; Choirul Saleh; Mujibur Rahman Khairul Muluk; Endah Setyowati</t>
        </is>
      </c>
      <c r="E6454" t="inlineStr"/>
      <c r="F6454" t="inlineStr">
        <is>
          <t>conference-paper</t>
        </is>
      </c>
      <c r="G6454" t="inlineStr">
        <is>
          <t>10.4108/eai.30-10-2024.2354814</t>
        </is>
      </c>
      <c r="H6454" t="inlineStr">
        <is>
          <t>W4410754966</t>
        </is>
      </c>
      <c r="I6454" t="inlineStr">
        <is>
          <t>https://doi.org/10.4108/eai.30-10-2024.2354814</t>
        </is>
      </c>
      <c r="J6454" t="inlineStr">
        <is>
          <t>http://eudl.eu/pdf/10.4108/eai.30-10-2024.2354814</t>
        </is>
      </c>
      <c r="K6454" t="n">
        <v>0</v>
      </c>
      <c r="L6454" t="inlineStr">
        <is>
          <t>C</t>
        </is>
      </c>
      <c r="M6454" t="inlineStr">
        <is>
          <t>C8</t>
        </is>
      </c>
      <c r="N6454" t="inlineStr"/>
      <c r="O6454" t="inlineStr"/>
      <c r="P6454" t="inlineStr">
        <is>
          <t>Not place-specific</t>
        </is>
      </c>
      <c r="Q6454" t="inlineStr"/>
      <c r="R6454" t="inlineStr"/>
      <c r="S6454" t="inlineStr"/>
      <c r="T6454" t="inlineStr">
        <is>
          <t>quantitative</t>
        </is>
      </c>
      <c r="U6454" t="inlineStr"/>
      <c r="V6454" t="inlineStr"/>
      <c r="W6454" t="inlineStr">
        <is>
          <t>auto: This study examines the main factors that influence the implementation of effective smart governance in Pontianak smart city.</t>
        </is>
      </c>
      <c r="X6454" t="inlineStr"/>
      <c r="Y6454" t="inlineStr"/>
      <c r="Z6454" t="inlineStr">
        <is>
          <t>high</t>
        </is>
      </c>
      <c r="AA6454" t="inlineStr"/>
      <c r="AB6454" t="inlineStr"/>
      <c r="AC6454" t="inlineStr"/>
      <c r="AD6454" t="inlineStr"/>
      <c r="AE6454" t="inlineStr">
        <is>
          <t>C8:recent</t>
        </is>
      </c>
      <c r="AF6454" t="inlineStr"/>
      <c r="AG6454" t="n">
        <v>0</v>
      </c>
    </row>
    <row r="6455">
      <c r="A6455" t="inlineStr">
        <is>
          <t>LM06454</t>
        </is>
      </c>
      <c r="B6455" t="inlineStr">
        <is>
          <t>E-Government in Bangladesh</t>
        </is>
      </c>
      <c r="C6455" t="n">
        <v>2025</v>
      </c>
      <c r="D6455" t="inlineStr">
        <is>
          <t>Jannatul Ferdous</t>
        </is>
      </c>
      <c r="E6455" t="inlineStr">
        <is>
          <t>Routledge eBooks</t>
        </is>
      </c>
      <c r="F6455" t="inlineStr">
        <is>
          <t>book</t>
        </is>
      </c>
      <c r="G6455" t="inlineStr">
        <is>
          <t>10.4324/9781003631699</t>
        </is>
      </c>
      <c r="H6455" t="inlineStr">
        <is>
          <t>W4411189079</t>
        </is>
      </c>
      <c r="I6455" t="inlineStr">
        <is>
          <t>https://doi.org/10.4324/9781003631699</t>
        </is>
      </c>
      <c r="J6455" t="inlineStr"/>
      <c r="K6455" t="n">
        <v>0</v>
      </c>
      <c r="L6455" t="inlineStr">
        <is>
          <t>C</t>
        </is>
      </c>
      <c r="M6455" t="inlineStr">
        <is>
          <t>C8</t>
        </is>
      </c>
      <c r="N6455" t="inlineStr"/>
      <c r="O6455" t="inlineStr">
        <is>
          <t>Bangladesh; South Asia</t>
        </is>
      </c>
      <c r="P6455" t="inlineStr">
        <is>
          <t>South Asia</t>
        </is>
      </c>
      <c r="Q6455" t="inlineStr"/>
      <c r="R6455" t="inlineStr"/>
      <c r="S6455" t="inlineStr"/>
      <c r="T6455" t="inlineStr">
        <is>
          <t>qualitative</t>
        </is>
      </c>
      <c r="U6455" t="inlineStr"/>
      <c r="V6455" t="inlineStr"/>
      <c r="W6455" t="inlineStr">
        <is>
          <t>auto: This book examines the background and impact of e-government in rural Bangladesh.</t>
        </is>
      </c>
      <c r="X6455" t="inlineStr"/>
      <c r="Y6455" t="inlineStr"/>
      <c r="Z6455" t="inlineStr">
        <is>
          <t>high</t>
        </is>
      </c>
      <c r="AA6455" t="inlineStr"/>
      <c r="AB6455" t="inlineStr"/>
      <c r="AC6455" t="inlineStr"/>
      <c r="AD6455" t="inlineStr"/>
      <c r="AE6455" t="inlineStr">
        <is>
          <t>C8:india</t>
        </is>
      </c>
      <c r="AF6455" t="inlineStr"/>
      <c r="AG6455" t="n">
        <v>0</v>
      </c>
    </row>
    <row r="6456">
      <c r="A6456" t="inlineStr">
        <is>
          <t>LM06455</t>
        </is>
      </c>
      <c r="B6456" t="inlineStr">
        <is>
          <t>What does it take to turns into Smart Governance City? Jambi City experiences</t>
        </is>
      </c>
      <c r="C6456" t="n">
        <v>2025</v>
      </c>
      <c r="D6456" t="inlineStr">
        <is>
          <t>Abdul Muhaimin Elyusufi; Edi Suryadi; Syamsul Hadi Senen; Rofi Rofaida; Sirojjiddin Yangiboyev</t>
        </is>
      </c>
      <c r="E6456" t="inlineStr">
        <is>
          <t>Jurnal Locus Penelitian dan Pengabdian</t>
        </is>
      </c>
      <c r="F6456" t="inlineStr">
        <is>
          <t>article</t>
        </is>
      </c>
      <c r="G6456" t="inlineStr">
        <is>
          <t>10.58344/locus.v4i7.3970</t>
        </is>
      </c>
      <c r="H6456" t="inlineStr">
        <is>
          <t>W4412928071</t>
        </is>
      </c>
      <c r="I6456" t="inlineStr">
        <is>
          <t>https://doi.org/10.58344/locus.v4i7.3970</t>
        </is>
      </c>
      <c r="J6456" t="inlineStr">
        <is>
          <t>https://locus.rivierapublishing.id/index.php/jl/article/download/3970/980</t>
        </is>
      </c>
      <c r="K6456" t="n">
        <v>0</v>
      </c>
      <c r="L6456" t="inlineStr">
        <is>
          <t>C</t>
        </is>
      </c>
      <c r="M6456" t="inlineStr">
        <is>
          <t>C8</t>
        </is>
      </c>
      <c r="N6456" t="inlineStr"/>
      <c r="O6456" t="inlineStr"/>
      <c r="P6456" t="inlineStr">
        <is>
          <t>Not place-specific</t>
        </is>
      </c>
      <c r="Q6456" t="inlineStr"/>
      <c r="R6456" t="inlineStr"/>
      <c r="S6456" t="inlineStr"/>
      <c r="T6456" t="inlineStr">
        <is>
          <t>quantitative</t>
        </is>
      </c>
      <c r="U6456" t="inlineStr"/>
      <c r="V6456" t="inlineStr"/>
      <c r="W6456" t="inlineStr">
        <is>
          <t>auto: This study aims to analyse how the dynamic managerial capacity and organizational readiness of the Jambi City government affect organizational performance in the digitalization transformation of this city towards smart governance.</t>
        </is>
      </c>
      <c r="X6456" t="inlineStr"/>
      <c r="Y6456" t="inlineStr"/>
      <c r="Z6456" t="inlineStr">
        <is>
          <t>high</t>
        </is>
      </c>
      <c r="AA6456" t="inlineStr"/>
      <c r="AB6456" t="inlineStr"/>
      <c r="AC6456" t="inlineStr"/>
      <c r="AD6456" t="inlineStr"/>
      <c r="AE6456" t="inlineStr">
        <is>
          <t>C8:recent</t>
        </is>
      </c>
      <c r="AF6456" t="inlineStr"/>
      <c r="AG6456" t="n">
        <v>0</v>
      </c>
    </row>
    <row r="6457">
      <c r="A6457" t="inlineStr">
        <is>
          <t>LM06456</t>
        </is>
      </c>
      <c r="B6457" t="inlineStr">
        <is>
          <t>Analysis of Smart Governance Implementation In Ternate City, North Maluku Province</t>
        </is>
      </c>
      <c r="C6457" t="n">
        <v>2024</v>
      </c>
      <c r="D6457" t="inlineStr">
        <is>
          <t>Muh. Hajarul Aswar; Agung Nurrahman; Annisa Rahmadanita</t>
        </is>
      </c>
      <c r="E6457" t="inlineStr">
        <is>
          <t>Jurnal Pallangga Praja (JPP)</t>
        </is>
      </c>
      <c r="F6457" t="inlineStr">
        <is>
          <t>article</t>
        </is>
      </c>
      <c r="G6457" t="inlineStr">
        <is>
          <t>10.61076/jpp.v6i2.5026</t>
        </is>
      </c>
      <c r="H6457" t="inlineStr">
        <is>
          <t>W4413684436</t>
        </is>
      </c>
      <c r="I6457" t="inlineStr">
        <is>
          <t>https://doi.org/10.61076/jpp.v6i2.5026</t>
        </is>
      </c>
      <c r="J6457" t="inlineStr">
        <is>
          <t>https://ejournal.ipdn.ac.id/index.php/jpp/article/download/5026/1997</t>
        </is>
      </c>
      <c r="K6457" t="n">
        <v>0</v>
      </c>
      <c r="L6457" t="inlineStr">
        <is>
          <t>C</t>
        </is>
      </c>
      <c r="M6457" t="inlineStr">
        <is>
          <t>C8</t>
        </is>
      </c>
      <c r="N6457" t="inlineStr"/>
      <c r="O6457" t="inlineStr"/>
      <c r="P6457" t="inlineStr">
        <is>
          <t>Not place-specific</t>
        </is>
      </c>
      <c r="Q6457" t="inlineStr"/>
      <c r="R6457" t="inlineStr"/>
      <c r="S6457" t="inlineStr"/>
      <c r="T6457" t="inlineStr">
        <is>
          <t>mixed</t>
        </is>
      </c>
      <c r="U6457" t="inlineStr"/>
      <c r="V6457" t="inlineStr"/>
      <c r="W6457" t="inlineStr">
        <is>
          <t>auto: This study aims to obtain an overview and analyze the implementation of smart governance in Ternate City.</t>
        </is>
      </c>
      <c r="X6457" t="inlineStr"/>
      <c r="Y6457" t="inlineStr"/>
      <c r="Z6457" t="inlineStr">
        <is>
          <t>high</t>
        </is>
      </c>
      <c r="AA6457" t="inlineStr"/>
      <c r="AB6457" t="inlineStr"/>
      <c r="AC6457" t="inlineStr"/>
      <c r="AD6457" t="inlineStr"/>
      <c r="AE6457" t="inlineStr">
        <is>
          <t>C8:recent</t>
        </is>
      </c>
      <c r="AF6457" t="inlineStr"/>
      <c r="AG6457" t="n">
        <v>0</v>
      </c>
    </row>
    <row r="6458">
      <c r="A6458" t="inlineStr">
        <is>
          <t>LM06457</t>
        </is>
      </c>
      <c r="B6458" t="inlineStr">
        <is>
          <t>Municipal Digitisation and E-governance in North-Western India: Emerging Issues and Alternatives (Some Evidences from Recent Studies)</t>
        </is>
      </c>
      <c r="C6458" t="n">
        <v>2025</v>
      </c>
      <c r="D6458" t="inlineStr">
        <is>
          <t>Manoj Kumar Teotia; Deepika Deepika</t>
        </is>
      </c>
      <c r="E6458" t="inlineStr">
        <is>
          <t>International Journal of Social Science Research (IJSSR)</t>
        </is>
      </c>
      <c r="F6458" t="inlineStr">
        <is>
          <t>article</t>
        </is>
      </c>
      <c r="G6458" t="inlineStr">
        <is>
          <t>10.70558/ijssr.2025.v2.i5.30634</t>
        </is>
      </c>
      <c r="H6458" t="inlineStr">
        <is>
          <t>W4415260750</t>
        </is>
      </c>
      <c r="I6458" t="inlineStr">
        <is>
          <t>https://doi.org/10.70558/ijssr.2025.v2.i5.30634</t>
        </is>
      </c>
      <c r="J6458" t="inlineStr">
        <is>
          <t>https://www.ijssr.com/wp-content/uploads/journal/published_paper/volume-2/issue-5/IJSSR30634.pdf</t>
        </is>
      </c>
      <c r="K6458" t="n">
        <v>0</v>
      </c>
      <c r="L6458" t="inlineStr">
        <is>
          <t>C</t>
        </is>
      </c>
      <c r="M6458" t="inlineStr">
        <is>
          <t>C8</t>
        </is>
      </c>
      <c r="N6458" t="inlineStr"/>
      <c r="O6458" t="inlineStr">
        <is>
          <t>Dehradun; India; Punjab; Srinagar</t>
        </is>
      </c>
      <c r="P6458" t="inlineStr">
        <is>
          <t>South Asia</t>
        </is>
      </c>
      <c r="Q6458" t="inlineStr">
        <is>
          <t>Y</t>
        </is>
      </c>
      <c r="R6458" t="inlineStr"/>
      <c r="S6458" t="inlineStr"/>
      <c r="T6458" t="inlineStr">
        <is>
          <t>mixed</t>
        </is>
      </c>
      <c r="U6458" t="inlineStr"/>
      <c r="V6458" t="inlineStr"/>
      <c r="W6458" t="inlineStr">
        <is>
          <t>auto: This paper critically examines the trajectory and impact of municipal digitisation and e-governance reforms under the Atal Mission for Rejuvenation and Urban Transformation (AMRUT) in North-Western India, with empirical insights from Shimla, Srinagar, Dehradun, and selected towns in Punjab.</t>
        </is>
      </c>
      <c r="X6458" t="inlineStr">
        <is>
          <t>auto: However, it also uncovers persistent challenges such as low awareness (only 22.7% aware of AMRUT components), digital divides, infrastructural gaps and limited institutional capacity.</t>
        </is>
      </c>
      <c r="Y6458" t="inlineStr"/>
      <c r="Z6458" t="inlineStr">
        <is>
          <t>high</t>
        </is>
      </c>
      <c r="AA6458" t="inlineStr"/>
      <c r="AB6458" t="inlineStr"/>
      <c r="AC6458" t="inlineStr"/>
      <c r="AD6458" t="inlineStr"/>
      <c r="AE6458" t="inlineStr">
        <is>
          <t>C8:india; C8:recent</t>
        </is>
      </c>
      <c r="AF6458" t="inlineStr"/>
      <c r="AG6458" t="n">
        <v>0</v>
      </c>
    </row>
    <row r="6459">
      <c r="A6459" t="inlineStr">
        <is>
          <t>LM06458</t>
        </is>
      </c>
      <c r="B6459" t="inlineStr">
        <is>
          <t>E-Nivaran: Smart Governance Through AI</t>
        </is>
      </c>
      <c r="C6459" t="n">
        <v>2025</v>
      </c>
      <c r="D6459" t="inlineStr">
        <is>
          <t>Aleena K Prince; Keerthi Sivan; Abdullah M. Husain; Agi Ann Maria C S; Aksa Biju</t>
        </is>
      </c>
      <c r="E6459" t="inlineStr">
        <is>
          <t>INTERANTIONAL JOURNAL OF SCIENTIFIC RESEARCH IN ENGINEERING AND MANAGEMENT</t>
        </is>
      </c>
      <c r="F6459" t="inlineStr">
        <is>
          <t>article</t>
        </is>
      </c>
      <c r="G6459" t="inlineStr">
        <is>
          <t>10.55041/ijsrem53160</t>
        </is>
      </c>
      <c r="H6459" t="inlineStr">
        <is>
          <t>W4415455313</t>
        </is>
      </c>
      <c r="I6459" t="inlineStr">
        <is>
          <t>https://doi.org/10.55041/ijsrem53160</t>
        </is>
      </c>
      <c r="J6459" t="inlineStr">
        <is>
          <t>https://ijsrem.com/download/e-nivaran-smart-governance-through-ai/?wpdmdl=59849&amp;refresh=68fa46a7144af1761232551</t>
        </is>
      </c>
      <c r="K6459" t="n">
        <v>0</v>
      </c>
      <c r="L6459" t="inlineStr">
        <is>
          <t>C</t>
        </is>
      </c>
      <c r="M6459" t="inlineStr">
        <is>
          <t>C8</t>
        </is>
      </c>
      <c r="N6459" t="inlineStr"/>
      <c r="O6459" t="inlineStr">
        <is>
          <t>India; Kerala</t>
        </is>
      </c>
      <c r="P6459" t="inlineStr">
        <is>
          <t>South Asia</t>
        </is>
      </c>
      <c r="Q6459" t="inlineStr">
        <is>
          <t>Y</t>
        </is>
      </c>
      <c r="R6459" t="inlineStr"/>
      <c r="S6459" t="inlineStr"/>
      <c r="T6459" t="inlineStr">
        <is>
          <t>computational</t>
        </is>
      </c>
      <c r="U6459" t="inlineStr"/>
      <c r="V6459" t="inlineStr"/>
      <c r="W6459" t="inlineStr">
        <is>
          <t>auto: Abstract - This project introduces an AI-driven governance platform designed to improve citizen service delivery across different government departments in Kerala.</t>
        </is>
      </c>
      <c r="X6459" t="inlineStr"/>
      <c r="Y6459" t="inlineStr"/>
      <c r="Z6459" t="inlineStr">
        <is>
          <t>high</t>
        </is>
      </c>
      <c r="AA6459" t="inlineStr"/>
      <c r="AB6459" t="inlineStr"/>
      <c r="AC6459" t="inlineStr"/>
      <c r="AD6459" t="inlineStr"/>
      <c r="AE6459" t="inlineStr">
        <is>
          <t>C8:india</t>
        </is>
      </c>
      <c r="AF6459" t="inlineStr"/>
      <c r="AG6459" t="n">
        <v>0</v>
      </c>
    </row>
    <row r="6460">
      <c r="A6460" t="inlineStr">
        <is>
          <t>LM06459</t>
        </is>
      </c>
      <c r="B6460" t="inlineStr">
        <is>
          <t>Optimization of Local Government Information Systems Through Digital Governance in Denpasar City</t>
        </is>
      </c>
      <c r="C6460" t="n">
        <v>2025</v>
      </c>
      <c r="D6460" t="inlineStr">
        <is>
          <t>I Made Ady Wirawan</t>
        </is>
      </c>
      <c r="E6460" t="inlineStr">
        <is>
          <t>Asian Digital Governance Problems</t>
        </is>
      </c>
      <c r="F6460" t="inlineStr">
        <is>
          <t>article</t>
        </is>
      </c>
      <c r="G6460" t="inlineStr">
        <is>
          <t>10.71435/639137</t>
        </is>
      </c>
      <c r="H6460" t="inlineStr">
        <is>
          <t>W4415684824</t>
        </is>
      </c>
      <c r="I6460" t="inlineStr">
        <is>
          <t>https://doi.org/10.71435/639137</t>
        </is>
      </c>
      <c r="J6460" t="inlineStr">
        <is>
          <t>https://pppii.org/index.php/ADGP/article/download/87/123</t>
        </is>
      </c>
      <c r="K6460" t="n">
        <v>0</v>
      </c>
      <c r="L6460" t="inlineStr">
        <is>
          <t>C</t>
        </is>
      </c>
      <c r="M6460" t="inlineStr">
        <is>
          <t>C8</t>
        </is>
      </c>
      <c r="N6460" t="inlineStr"/>
      <c r="O6460" t="inlineStr"/>
      <c r="P6460" t="inlineStr">
        <is>
          <t>Not place-specific</t>
        </is>
      </c>
      <c r="Q6460" t="inlineStr"/>
      <c r="R6460" t="inlineStr"/>
      <c r="S6460" t="inlineStr"/>
      <c r="T6460" t="inlineStr">
        <is>
          <t>qualitative</t>
        </is>
      </c>
      <c r="U6460" t="inlineStr"/>
      <c r="V6460" t="inlineStr"/>
      <c r="W6460" t="inlineStr">
        <is>
          <t>auto: Purpose: This study aims to analyze the optimization of local government information systems through digital governance in Denpasar City, emphasizing how digital transformation improves efficiency, transparency, and inclusivity in public service delivery.</t>
        </is>
      </c>
      <c r="X6460" t="inlineStr"/>
      <c r="Y6460" t="inlineStr"/>
      <c r="Z6460" t="inlineStr">
        <is>
          <t>medium</t>
        </is>
      </c>
      <c r="AA6460" t="inlineStr"/>
      <c r="AB6460" t="inlineStr"/>
      <c r="AC6460" t="inlineStr"/>
      <c r="AD6460" t="inlineStr"/>
      <c r="AE6460" t="inlineStr">
        <is>
          <t>C8:recent&lt;-C5</t>
        </is>
      </c>
      <c r="AF6460" t="inlineStr"/>
      <c r="AG6460" t="n">
        <v>0</v>
      </c>
    </row>
    <row r="6461">
      <c r="A6461" t="inlineStr">
        <is>
          <t>LM06460</t>
        </is>
      </c>
      <c r="B6461" t="inlineStr">
        <is>
          <t>E-government development: experience from Sumedang Local Government</t>
        </is>
      </c>
      <c r="C6461" t="n">
        <v>2025</v>
      </c>
      <c r="D6461" t="inlineStr">
        <is>
          <t>Arip Rahman Sudrajat; Lesmana Rian Andhika</t>
        </is>
      </c>
      <c r="E6461" t="inlineStr">
        <is>
          <t>Electronic Government an International Journal</t>
        </is>
      </c>
      <c r="F6461" t="inlineStr">
        <is>
          <t>article</t>
        </is>
      </c>
      <c r="G6461" t="inlineStr">
        <is>
          <t>10.1504/eg.2026.10074962</t>
        </is>
      </c>
      <c r="H6461" t="inlineStr">
        <is>
          <t>W4416994107</t>
        </is>
      </c>
      <c r="I6461" t="inlineStr">
        <is>
          <t>https://doi.org/10.1504/eg.2026.10074962</t>
        </is>
      </c>
      <c r="J6461" t="inlineStr"/>
      <c r="K6461" t="n">
        <v>0</v>
      </c>
      <c r="L6461" t="inlineStr">
        <is>
          <t>C</t>
        </is>
      </c>
      <c r="M6461" t="inlineStr">
        <is>
          <t>C8</t>
        </is>
      </c>
      <c r="N6461" t="inlineStr"/>
      <c r="O6461" t="inlineStr"/>
      <c r="P6461" t="inlineStr">
        <is>
          <t>Not place-specific</t>
        </is>
      </c>
      <c r="Q6461" t="inlineStr"/>
      <c r="R6461" t="inlineStr"/>
      <c r="S6461" t="inlineStr"/>
      <c r="T6461" t="inlineStr">
        <is>
          <t>unclear</t>
        </is>
      </c>
      <c r="U6461" t="inlineStr"/>
      <c r="V6461" t="inlineStr"/>
      <c r="W6461" t="inlineStr">
        <is>
          <t>auto: 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t>
        </is>
      </c>
      <c r="X6461" t="inlineStr"/>
      <c r="Y6461" t="inlineStr"/>
      <c r="Z6461" t="inlineStr">
        <is>
          <t>high</t>
        </is>
      </c>
      <c r="AA6461" t="inlineStr"/>
      <c r="AB6461" t="inlineStr"/>
      <c r="AC6461" t="inlineStr"/>
      <c r="AD6461" t="inlineStr"/>
      <c r="AE6461" t="inlineStr">
        <is>
          <t>C8:recent</t>
        </is>
      </c>
      <c r="AF6461" t="inlineStr"/>
      <c r="AG6461" t="n">
        <v>0</v>
      </c>
    </row>
    <row r="6462">
      <c r="A6462" t="inlineStr">
        <is>
          <t>LM06461</t>
        </is>
      </c>
      <c r="B6462" t="inlineStr">
        <is>
          <t>The Impact of Digital Government on Innovation: City-Level Evidence from China</t>
        </is>
      </c>
      <c r="C6462" t="n">
        <v>2026</v>
      </c>
      <c r="D6462" t="inlineStr">
        <is>
          <t>Sitao Ren; Wei Wei</t>
        </is>
      </c>
      <c r="E6462" t="inlineStr">
        <is>
          <t>Emerging Markets Finance and Trade</t>
        </is>
      </c>
      <c r="F6462" t="inlineStr">
        <is>
          <t>article</t>
        </is>
      </c>
      <c r="G6462" t="inlineStr">
        <is>
          <t>10.1080/1540496x.2026.2614995</t>
        </is>
      </c>
      <c r="H6462" t="inlineStr">
        <is>
          <t>W7123724721</t>
        </is>
      </c>
      <c r="I6462" t="inlineStr">
        <is>
          <t>https://doi.org/10.1080/1540496x.2026.2614995</t>
        </is>
      </c>
      <c r="J6462" t="inlineStr"/>
      <c r="K6462" t="n">
        <v>0</v>
      </c>
      <c r="L6462" t="inlineStr">
        <is>
          <t>C</t>
        </is>
      </c>
      <c r="M6462" t="inlineStr">
        <is>
          <t>C8</t>
        </is>
      </c>
      <c r="N6462" t="inlineStr"/>
      <c r="O6462" t="inlineStr">
        <is>
          <t>China</t>
        </is>
      </c>
      <c r="P6462" t="inlineStr">
        <is>
          <t>China &amp; East Asia</t>
        </is>
      </c>
      <c r="Q6462" t="inlineStr"/>
      <c r="R6462" t="inlineStr"/>
      <c r="S6462" t="inlineStr"/>
      <c r="T6462" t="inlineStr">
        <is>
          <t>quantitative</t>
        </is>
      </c>
      <c r="U6462" t="inlineStr"/>
      <c r="V6462" t="inlineStr"/>
      <c r="W6462" t="inlineStr">
        <is>
          <t>auto: This study investigates how digital government fosters technological innovation in emerging market economies, using China as a representative case.</t>
        </is>
      </c>
      <c r="X6462" t="inlineStr"/>
      <c r="Y6462" t="inlineStr"/>
      <c r="Z6462" t="inlineStr">
        <is>
          <t>high</t>
        </is>
      </c>
      <c r="AA6462" t="inlineStr"/>
      <c r="AB6462" t="inlineStr"/>
      <c r="AC6462" t="inlineStr"/>
      <c r="AD6462" t="inlineStr"/>
      <c r="AE6462" t="inlineStr">
        <is>
          <t>C8:recent</t>
        </is>
      </c>
      <c r="AF6462" t="inlineStr"/>
      <c r="AG6462" t="n">
        <v>0</v>
      </c>
    </row>
    <row r="6463">
      <c r="A6463" t="inlineStr">
        <is>
          <t>LM06462</t>
        </is>
      </c>
      <c r="B6463" t="inlineStr">
        <is>
          <t>Transparency without inclusion: Civil society experience of e-Governance in local government institutions in Ratnapura district, Sri Lanka</t>
        </is>
      </c>
      <c r="C6463" t="n">
        <v>2025</v>
      </c>
      <c r="D6463" t="inlineStr">
        <is>
          <t>H. D. Hasitha Jeewanthi; Osantha Nayanapriya Thalpawila</t>
        </is>
      </c>
      <c r="E6463" t="inlineStr">
        <is>
          <t>JMTR.</t>
        </is>
      </c>
      <c r="F6463" t="inlineStr">
        <is>
          <t>article</t>
        </is>
      </c>
      <c r="G6463" t="inlineStr">
        <is>
          <t>10.4038/jmtr.v10i2.95</t>
        </is>
      </c>
      <c r="H6463" t="inlineStr">
        <is>
          <t>W7125417715</t>
        </is>
      </c>
      <c r="I6463" t="inlineStr">
        <is>
          <t>https://doi.org/10.4038/jmtr.v10i2.95</t>
        </is>
      </c>
      <c r="J6463" t="inlineStr">
        <is>
          <t>https://doi.org/10.4038/jmtr.v10i2.95</t>
        </is>
      </c>
      <c r="K6463" t="n">
        <v>0</v>
      </c>
      <c r="L6463" t="inlineStr">
        <is>
          <t>C</t>
        </is>
      </c>
      <c r="M6463" t="inlineStr">
        <is>
          <t>C8</t>
        </is>
      </c>
      <c r="N6463" t="inlineStr"/>
      <c r="O6463" t="inlineStr">
        <is>
          <t>Sri Lanka</t>
        </is>
      </c>
      <c r="P6463" t="inlineStr">
        <is>
          <t>South Asia</t>
        </is>
      </c>
      <c r="Q6463" t="inlineStr"/>
      <c r="R6463" t="inlineStr"/>
      <c r="S6463" t="inlineStr"/>
      <c r="T6463" t="inlineStr">
        <is>
          <t>conceptual</t>
        </is>
      </c>
      <c r="U6463" t="inlineStr"/>
      <c r="V6463" t="inlineStr"/>
      <c r="W6463" t="inlineStr">
        <is>
          <t>auto: This study takes a closer look at the tension between transparency and exclusion in Sri Lanka’s transition toward digital governance, with particular focus on how local government institutions operate in the Ratnapura district.</t>
        </is>
      </c>
      <c r="X6463" t="inlineStr"/>
      <c r="Y6463" t="inlineStr"/>
      <c r="Z6463" t="inlineStr">
        <is>
          <t>high</t>
        </is>
      </c>
      <c r="AA6463" t="inlineStr"/>
      <c r="AB6463" t="inlineStr"/>
      <c r="AC6463" t="inlineStr"/>
      <c r="AD6463" t="inlineStr"/>
      <c r="AE6463" t="inlineStr">
        <is>
          <t>C8:india</t>
        </is>
      </c>
      <c r="AF6463" t="inlineStr"/>
      <c r="AG6463" t="n">
        <v>0</v>
      </c>
    </row>
    <row r="6464">
      <c r="A6464" t="inlineStr">
        <is>
          <t>LM06463</t>
        </is>
      </c>
      <c r="B6464" t="inlineStr">
        <is>
          <t>Law – A Neglected but Necessary Element of Smart Governance: A Case Study of South Asia</t>
        </is>
      </c>
      <c r="C6464" t="n">
        <v>2026</v>
      </c>
      <c r="D6464" t="inlineStr">
        <is>
          <t>Imran Wajid; Danish Wajid; Bilal Wajid</t>
        </is>
      </c>
      <c r="E6464" t="inlineStr">
        <is>
          <t>Regional lens.</t>
        </is>
      </c>
      <c r="F6464" t="inlineStr">
        <is>
          <t>article</t>
        </is>
      </c>
      <c r="G6464" t="inlineStr">
        <is>
          <t>10.55737/rl.v5i1.26068</t>
        </is>
      </c>
      <c r="H6464" t="inlineStr">
        <is>
          <t>W7131362493</t>
        </is>
      </c>
      <c r="I6464" t="inlineStr">
        <is>
          <t>https://doi.org/10.55737/rl.v5i1.26068</t>
        </is>
      </c>
      <c r="J6464" t="inlineStr">
        <is>
          <t>https://regionallens.com/index.php/rl/article/download/68/227</t>
        </is>
      </c>
      <c r="K6464" t="n">
        <v>0</v>
      </c>
      <c r="L6464" t="inlineStr">
        <is>
          <t>C</t>
        </is>
      </c>
      <c r="M6464" t="inlineStr">
        <is>
          <t>C8</t>
        </is>
      </c>
      <c r="N6464" t="inlineStr"/>
      <c r="O6464" t="inlineStr">
        <is>
          <t>Pakistan; South Asia; South Asian</t>
        </is>
      </c>
      <c r="P6464" t="inlineStr">
        <is>
          <t>South Asia</t>
        </is>
      </c>
      <c r="Q6464" t="inlineStr"/>
      <c r="R6464" t="inlineStr"/>
      <c r="S6464" t="inlineStr"/>
      <c r="T6464" t="inlineStr">
        <is>
          <t>qualitative</t>
        </is>
      </c>
      <c r="U6464" t="inlineStr"/>
      <c r="V6464" t="inlineStr"/>
      <c r="W6464" t="inlineStr">
        <is>
          <t>auto: This paper (i) reviews existing components of ‘smart governance,’ (ii) highlights the absence of ‘legal adjudication’ as a fundamental gap within components suggested in the literature, (iii) proposes three metrics (a) court disposition time, (b) clearance rate, and (c) the number of cases pendin…</t>
        </is>
      </c>
      <c r="X6464" t="inlineStr">
        <is>
          <t>auto: This paper (i) reviews existing components of ‘smart governance,’ (ii) highlights the absence of ‘legal adjudication’ as a fundamental gap within components suggested in the literature, (iii) proposes three metrics (a) court disposition time, (b) clearance rate, and (c) the number of cases pending adjudication as a criterion for assessing the state of legal adjudication for any country. | The paper concluded that timely, fair legal adjudication is vital for smart cities, highlighting South As…</t>
        </is>
      </c>
      <c r="Y6464" t="inlineStr"/>
      <c r="Z6464" t="inlineStr">
        <is>
          <t>high</t>
        </is>
      </c>
      <c r="AA6464" t="inlineStr"/>
      <c r="AB6464" t="inlineStr"/>
      <c r="AC6464" t="inlineStr"/>
      <c r="AD6464" t="inlineStr"/>
      <c r="AE6464" t="inlineStr">
        <is>
          <t>C8:india</t>
        </is>
      </c>
      <c r="AF6464" t="inlineStr"/>
      <c r="AG6464" t="n">
        <v>0</v>
      </c>
    </row>
    <row r="6465">
      <c r="A6465" t="inlineStr">
        <is>
          <t>LM06464</t>
        </is>
      </c>
      <c r="B6465" t="inlineStr">
        <is>
          <t>CIVIBOT Enabling Smart Governance and Smart City Monitoring Robot</t>
        </is>
      </c>
      <c r="C6465" t="n">
        <v>2026</v>
      </c>
      <c r="D6465" t="inlineStr"/>
      <c r="E6465" t="inlineStr">
        <is>
          <t>International Research Journal of Modernization in Engineering Technology and Science</t>
        </is>
      </c>
      <c r="F6465" t="inlineStr">
        <is>
          <t>article</t>
        </is>
      </c>
      <c r="G6465" t="inlineStr">
        <is>
          <t>10.56726/irjmets84879</t>
        </is>
      </c>
      <c r="H6465" t="inlineStr">
        <is>
          <t>W7134177411</t>
        </is>
      </c>
      <c r="I6465" t="inlineStr">
        <is>
          <t>https://doi.org/10.56726/irjmets84879</t>
        </is>
      </c>
      <c r="J6465" t="inlineStr"/>
      <c r="K6465" t="n">
        <v>0</v>
      </c>
      <c r="L6465" t="inlineStr">
        <is>
          <t>C</t>
        </is>
      </c>
      <c r="M6465" t="inlineStr">
        <is>
          <t>C8</t>
        </is>
      </c>
      <c r="N6465" t="inlineStr"/>
      <c r="O6465" t="inlineStr"/>
      <c r="P6465" t="inlineStr">
        <is>
          <t>Not place-specific</t>
        </is>
      </c>
      <c r="Q6465" t="inlineStr"/>
      <c r="R6465" t="inlineStr"/>
      <c r="S6465" t="inlineStr"/>
      <c r="T6465" t="inlineStr">
        <is>
          <t>unclear</t>
        </is>
      </c>
      <c r="U6465" t="inlineStr"/>
      <c r="V6465" t="inlineStr"/>
      <c r="W6465" t="inlineStr"/>
      <c r="X6465" t="inlineStr"/>
      <c r="Y6465" t="inlineStr"/>
      <c r="Z6465" t="inlineStr">
        <is>
          <t>low</t>
        </is>
      </c>
      <c r="AA6465" t="inlineStr"/>
      <c r="AB6465" t="inlineStr"/>
      <c r="AC6465" t="inlineStr"/>
      <c r="AD6465" t="inlineStr"/>
      <c r="AE6465" t="inlineStr">
        <is>
          <t>C8:recent</t>
        </is>
      </c>
      <c r="AF6465" t="inlineStr"/>
      <c r="AG6465" t="n">
        <v>0</v>
      </c>
    </row>
    <row r="6466">
      <c r="A6466" t="inlineStr">
        <is>
          <t>LM06465</t>
        </is>
      </c>
      <c r="B6466" t="inlineStr">
        <is>
          <t>Analysis of Local Government Governance Efficiency in the Process of Digital Government Transformation</t>
        </is>
      </c>
      <c r="C6466" t="n">
        <v>2026</v>
      </c>
      <c r="D6466" t="inlineStr">
        <is>
          <t>Liming Zheng</t>
        </is>
      </c>
      <c r="E6466" t="inlineStr">
        <is>
          <t>Contemporary Education Frontiers</t>
        </is>
      </c>
      <c r="F6466" t="inlineStr">
        <is>
          <t>article</t>
        </is>
      </c>
      <c r="G6466" t="inlineStr">
        <is>
          <t>10.18063/cef.v4i2.1598</t>
        </is>
      </c>
      <c r="H6466" t="inlineStr">
        <is>
          <t>W7160083752</t>
        </is>
      </c>
      <c r="I6466" t="inlineStr">
        <is>
          <t>https://doi.org/10.18063/cef.v4i2.1598</t>
        </is>
      </c>
      <c r="J6466" t="inlineStr">
        <is>
          <t>https://doi.org/10.18063/cef.v4i2.1598</t>
        </is>
      </c>
      <c r="K6466" t="n">
        <v>0</v>
      </c>
      <c r="L6466" t="inlineStr">
        <is>
          <t>C</t>
        </is>
      </c>
      <c r="M6466" t="inlineStr">
        <is>
          <t>C8</t>
        </is>
      </c>
      <c r="N6466" t="inlineStr"/>
      <c r="O6466" t="inlineStr"/>
      <c r="P6466" t="inlineStr">
        <is>
          <t>Not place-specific</t>
        </is>
      </c>
      <c r="Q6466" t="inlineStr"/>
      <c r="R6466" t="inlineStr"/>
      <c r="S6466" t="inlineStr"/>
      <c r="T6466" t="inlineStr">
        <is>
          <t>unclear</t>
        </is>
      </c>
      <c r="U6466" t="inlineStr"/>
      <c r="V6466" t="inlineStr"/>
      <c r="W6466" t="inlineStr">
        <is>
          <t>auto: This paper analyzes the pathways for improving local government governance efficiency during digital transformation.</t>
        </is>
      </c>
      <c r="X6466" t="inlineStr"/>
      <c r="Y6466" t="inlineStr"/>
      <c r="Z6466" t="inlineStr">
        <is>
          <t>high</t>
        </is>
      </c>
      <c r="AA6466" t="inlineStr"/>
      <c r="AB6466" t="inlineStr"/>
      <c r="AC6466" t="inlineStr"/>
      <c r="AD6466" t="inlineStr"/>
      <c r="AE6466" t="inlineStr">
        <is>
          <t>C8:recent</t>
        </is>
      </c>
      <c r="AF6466" t="inlineStr"/>
      <c r="AG6466" t="n">
        <v>0</v>
      </c>
    </row>
    <row r="6467">
      <c r="A6467" t="inlineStr">
        <is>
          <t>LM06466</t>
        </is>
      </c>
      <c r="B6467" t="inlineStr">
        <is>
          <t>Local Government Under the Background of Digital Government Construction</t>
        </is>
      </c>
      <c r="C6467" t="n">
        <v>2026</v>
      </c>
      <c r="D6467" t="inlineStr">
        <is>
          <t>Jiahui Cao</t>
        </is>
      </c>
      <c r="E6467" t="inlineStr">
        <is>
          <t>Advances in Social Science, Education and Humanities Research/Advances in social science, education and humanities research</t>
        </is>
      </c>
      <c r="F6467" t="inlineStr">
        <is>
          <t>conference-paper</t>
        </is>
      </c>
      <c r="G6467" t="inlineStr">
        <is>
          <t>10.2991/978-2-38476-577-5_102</t>
        </is>
      </c>
      <c r="H6467" t="inlineStr">
        <is>
          <t>W7161145801</t>
        </is>
      </c>
      <c r="I6467" t="inlineStr">
        <is>
          <t>https://doi.org/10.2991/978-2-38476-577-5_102</t>
        </is>
      </c>
      <c r="J6467" t="inlineStr">
        <is>
          <t>https://doi.org/10.2991/978-2-38476-577-5_102</t>
        </is>
      </c>
      <c r="K6467" t="n">
        <v>0</v>
      </c>
      <c r="L6467" t="inlineStr">
        <is>
          <t>C</t>
        </is>
      </c>
      <c r="M6467" t="inlineStr">
        <is>
          <t>C8</t>
        </is>
      </c>
      <c r="N6467" t="inlineStr"/>
      <c r="O6467" t="inlineStr"/>
      <c r="P6467" t="inlineStr">
        <is>
          <t>Not place-specific</t>
        </is>
      </c>
      <c r="Q6467" t="inlineStr"/>
      <c r="R6467" t="inlineStr"/>
      <c r="S6467" t="inlineStr"/>
      <c r="T6467" t="inlineStr">
        <is>
          <t>unclear</t>
        </is>
      </c>
      <c r="U6467" t="inlineStr"/>
      <c r="V6467" t="inlineStr"/>
      <c r="W6467" t="inlineStr"/>
      <c r="X6467" t="inlineStr"/>
      <c r="Y6467" t="inlineStr"/>
      <c r="Z6467" t="inlineStr">
        <is>
          <t>low</t>
        </is>
      </c>
      <c r="AA6467" t="inlineStr"/>
      <c r="AB6467" t="inlineStr"/>
      <c r="AC6467" t="inlineStr"/>
      <c r="AD6467" t="inlineStr"/>
      <c r="AE6467" t="inlineStr">
        <is>
          <t>C8:recent</t>
        </is>
      </c>
      <c r="AF6467" t="inlineStr"/>
      <c r="AG6467" t="n">
        <v>0</v>
      </c>
    </row>
    <row r="6468">
      <c r="A6468" t="inlineStr">
        <is>
          <t>LM06467</t>
        </is>
      </c>
      <c r="B6468" t="inlineStr">
        <is>
          <t>Towards IT-Driven Water-Smart Governance in Indian Cities: A Case Study of Indore</t>
        </is>
      </c>
      <c r="C6468" t="n">
        <v>2025</v>
      </c>
      <c r="D6468" t="inlineStr">
        <is>
          <t>Atira Bansal; Manoj Agrawal; Jitendra Sheetlani; Abdul Razzak Khan Qureshi; Neeraj Sharma</t>
        </is>
      </c>
      <c r="E6468" t="inlineStr">
        <is>
          <t>International Conference on Information Management &amp; Machine Intelligence (ICIMMI)</t>
        </is>
      </c>
      <c r="F6468" t="inlineStr">
        <is>
          <t>conference-paper</t>
        </is>
      </c>
      <c r="G6468" t="inlineStr">
        <is>
          <t>10.1145/3793449.3793489</t>
        </is>
      </c>
      <c r="H6468" t="inlineStr">
        <is>
          <t>W7163530666</t>
        </is>
      </c>
      <c r="I6468" t="inlineStr">
        <is>
          <t>https://doi.org/10.1145/3793449.3793489</t>
        </is>
      </c>
      <c r="J6468" t="inlineStr">
        <is>
          <t>https://doi.org/10.1145/3793449.3793489</t>
        </is>
      </c>
      <c r="K6468" t="n">
        <v>0</v>
      </c>
      <c r="L6468" t="inlineStr">
        <is>
          <t>C</t>
        </is>
      </c>
      <c r="M6468" t="inlineStr">
        <is>
          <t>C8</t>
        </is>
      </c>
      <c r="N6468" t="inlineStr"/>
      <c r="O6468" t="inlineStr">
        <is>
          <t>India; Indore</t>
        </is>
      </c>
      <c r="P6468" t="inlineStr">
        <is>
          <t>South Asia</t>
        </is>
      </c>
      <c r="Q6468" t="inlineStr">
        <is>
          <t>Y</t>
        </is>
      </c>
      <c r="R6468" t="inlineStr"/>
      <c r="S6468" t="inlineStr"/>
      <c r="T6468" t="inlineStr">
        <is>
          <t>computational</t>
        </is>
      </c>
      <c r="U6468" t="inlineStr"/>
      <c r="V6468" t="inlineStr"/>
      <c r="W6468" t="inlineStr">
        <is>
          <t>auto: This study examines how Indore integrates digital technologies such as IoT-based monitoring, GIS-enabled network mapping, and real-time dashboards to enhance service delivery, transparency, and resilience.</t>
        </is>
      </c>
      <c r="X6468" t="inlineStr"/>
      <c r="Y6468" t="inlineStr"/>
      <c r="Z6468" t="inlineStr">
        <is>
          <t>high</t>
        </is>
      </c>
      <c r="AA6468" t="inlineStr"/>
      <c r="AB6468" t="inlineStr"/>
      <c r="AC6468" t="inlineStr"/>
      <c r="AD6468" t="inlineStr"/>
      <c r="AE6468" t="inlineStr">
        <is>
          <t>C8:india</t>
        </is>
      </c>
      <c r="AF6468" t="inlineStr"/>
      <c r="AG6468" t="n">
        <v>0</v>
      </c>
    </row>
    <row r="6469">
      <c r="A6469" t="inlineStr">
        <is>
          <t>LM06468</t>
        </is>
      </c>
      <c r="B6469" t="inlineStr">
        <is>
          <t>Digital public goods for urban governance: lessons from urban local bodies across India</t>
        </is>
      </c>
      <c r="C6469" t="n">
        <v>2026</v>
      </c>
      <c r="D6469" t="inlineStr">
        <is>
          <t>Sujatha Srinivasan; Mathews P Joseph; Gautham Ravichander</t>
        </is>
      </c>
      <c r="E6469" t="inlineStr">
        <is>
          <t>CSI Transactions on ICT</t>
        </is>
      </c>
      <c r="F6469" t="inlineStr">
        <is>
          <t>article</t>
        </is>
      </c>
      <c r="G6469" t="inlineStr">
        <is>
          <t>10.1007/s40012-026-00427-1</t>
        </is>
      </c>
      <c r="H6469" t="inlineStr">
        <is>
          <t>W7167486748</t>
        </is>
      </c>
      <c r="I6469" t="inlineStr">
        <is>
          <t>https://doi.org/10.1007/s40012-026-00427-1</t>
        </is>
      </c>
      <c r="J6469" t="inlineStr"/>
      <c r="K6469" t="n">
        <v>0</v>
      </c>
      <c r="L6469" t="inlineStr">
        <is>
          <t>C</t>
        </is>
      </c>
      <c r="M6469" t="inlineStr">
        <is>
          <t>C8</t>
        </is>
      </c>
      <c r="N6469" t="inlineStr"/>
      <c r="O6469" t="inlineStr">
        <is>
          <t>India</t>
        </is>
      </c>
      <c r="P6469" t="inlineStr">
        <is>
          <t>South Asia</t>
        </is>
      </c>
      <c r="Q6469" t="inlineStr">
        <is>
          <t>Y</t>
        </is>
      </c>
      <c r="R6469" t="inlineStr"/>
      <c r="S6469" t="inlineStr"/>
      <c r="T6469" t="inlineStr">
        <is>
          <t>unclear</t>
        </is>
      </c>
      <c r="U6469" t="inlineStr"/>
      <c r="V6469" t="inlineStr"/>
      <c r="W6469" t="inlineStr"/>
      <c r="X6469" t="inlineStr"/>
      <c r="Y6469" t="inlineStr"/>
      <c r="Z6469" t="inlineStr">
        <is>
          <t>low</t>
        </is>
      </c>
      <c r="AA6469" t="inlineStr"/>
      <c r="AB6469" t="inlineStr"/>
      <c r="AC6469" t="inlineStr"/>
      <c r="AD6469" t="inlineStr"/>
      <c r="AE6469" t="inlineStr">
        <is>
          <t>C8:india; C8:recent</t>
        </is>
      </c>
      <c r="AF6469" t="inlineStr"/>
      <c r="AG6469" t="n">
        <v>0</v>
      </c>
    </row>
    <row r="6470">
      <c r="A6470" t="inlineStr">
        <is>
          <t>LM06469</t>
        </is>
      </c>
      <c r="B6470" t="inlineStr">
        <is>
          <t>Smart Governance, Innovation and Sustainable Urban Development: Bengaluru's Contribution to Viksit Bharat @2047</t>
        </is>
      </c>
      <c r="C6470" t="n">
        <v>2026</v>
      </c>
      <c r="D6470" t="inlineStr">
        <is>
          <t>Dr. Harishkumar.R</t>
        </is>
      </c>
      <c r="E6470" t="inlineStr"/>
      <c r="F6470" t="inlineStr">
        <is>
          <t>article</t>
        </is>
      </c>
      <c r="G6470" t="inlineStr">
        <is>
          <t>10.64823/ijebm.2601011</t>
        </is>
      </c>
      <c r="H6470" t="inlineStr">
        <is>
          <t>W7169665312</t>
        </is>
      </c>
      <c r="I6470" t="inlineStr">
        <is>
          <t>https://doi.org/10.64823/ijebm.2601011</t>
        </is>
      </c>
      <c r="J6470" t="inlineStr">
        <is>
          <t>https://ioro.org/article/508294732517/pdf</t>
        </is>
      </c>
      <c r="K6470" t="n">
        <v>0</v>
      </c>
      <c r="L6470" t="inlineStr">
        <is>
          <t>C</t>
        </is>
      </c>
      <c r="M6470" t="inlineStr">
        <is>
          <t>C8</t>
        </is>
      </c>
      <c r="N6470" t="inlineStr"/>
      <c r="O6470" t="inlineStr">
        <is>
          <t>Bengaluru; India</t>
        </is>
      </c>
      <c r="P6470" t="inlineStr">
        <is>
          <t>South Asia</t>
        </is>
      </c>
      <c r="Q6470" t="inlineStr">
        <is>
          <t>Y</t>
        </is>
      </c>
      <c r="R6470" t="inlineStr"/>
      <c r="S6470" t="inlineStr"/>
      <c r="T6470" t="inlineStr">
        <is>
          <t>qualitative</t>
        </is>
      </c>
      <c r="U6470" t="inlineStr"/>
      <c r="V6470" t="inlineStr"/>
      <c r="W6470" t="inlineStr">
        <is>
          <t>auto: This study analyses Bengaluru's urban innovation ecosystem by integrating evidence from government reports, policy documents, international databases, and contemporary academic literature.</t>
        </is>
      </c>
      <c r="X6470" t="inlineStr"/>
      <c r="Y6470" t="inlineStr"/>
      <c r="Z6470" t="inlineStr">
        <is>
          <t>high</t>
        </is>
      </c>
      <c r="AA6470" t="inlineStr"/>
      <c r="AB6470" t="inlineStr"/>
      <c r="AC6470" t="inlineStr"/>
      <c r="AD6470" t="inlineStr"/>
      <c r="AE6470" t="inlineStr">
        <is>
          <t>C8:india</t>
        </is>
      </c>
      <c r="AF6470" t="inlineStr"/>
      <c r="AG6470" t="n">
        <v>0</v>
      </c>
    </row>
    <row r="6471">
      <c r="A6471" t="inlineStr">
        <is>
          <t>LM06470</t>
        </is>
      </c>
      <c r="B6471" t="inlineStr">
        <is>
          <t>Determinants of Electronic Government Procurement Adoption in Local Government: Evidence from Lusaka City Council, Zambia</t>
        </is>
      </c>
      <c r="C6471" t="n">
        <v>2026</v>
      </c>
      <c r="D6471" t="inlineStr">
        <is>
          <t>Kelvin M. Nyirongo; Muchemwa Sinkala; Taonga Muzumara</t>
        </is>
      </c>
      <c r="E6471" t="inlineStr">
        <is>
          <t>African Journal of Commercial Studies</t>
        </is>
      </c>
      <c r="F6471" t="inlineStr">
        <is>
          <t>article</t>
        </is>
      </c>
      <c r="G6471" t="inlineStr">
        <is>
          <t>10.59413/ajocs/v7.i4.2.32</t>
        </is>
      </c>
      <c r="H6471" t="inlineStr">
        <is>
          <t>W7203571176</t>
        </is>
      </c>
      <c r="I6471" t="inlineStr">
        <is>
          <t>https://doi.org/10.59413/ajocs/v7.i4.2.32</t>
        </is>
      </c>
      <c r="J6471" t="inlineStr">
        <is>
          <t>https://ijcsacademia.com/index.php/journal/article/download/691/566</t>
        </is>
      </c>
      <c r="K6471" t="n">
        <v>0</v>
      </c>
      <c r="L6471" t="inlineStr">
        <is>
          <t>C</t>
        </is>
      </c>
      <c r="M6471" t="inlineStr">
        <is>
          <t>C8</t>
        </is>
      </c>
      <c r="N6471" t="inlineStr"/>
      <c r="O6471" t="inlineStr">
        <is>
          <t>Lusaka; Zambia</t>
        </is>
      </c>
      <c r="P6471" t="inlineStr">
        <is>
          <t>Africa</t>
        </is>
      </c>
      <c r="Q6471" t="inlineStr"/>
      <c r="R6471" t="inlineStr"/>
      <c r="S6471" t="inlineStr"/>
      <c r="T6471" t="inlineStr">
        <is>
          <t>qualitative</t>
        </is>
      </c>
      <c r="U6471" t="inlineStr"/>
      <c r="V6471" t="inlineStr"/>
      <c r="W6471" t="inlineStr">
        <is>
          <t>auto: The adoption of Electronic Government Procurement (EGP) systems has become a central pillar of public sector modernisation worldwide.</t>
        </is>
      </c>
      <c r="X6471" t="inlineStr">
        <is>
          <t>auto: Drawing on qualitative data from seventeen purposively selected participants across procurement, finance, ICT, audit, legal, and administration departments, the study employs thematic analysis to surface four principal barriers: inadequate ICT infrastructure, limited staff digital competencies, organisational resistance to change, and gaps in regulatory enforcement.</t>
        </is>
      </c>
      <c r="Y6471" t="inlineStr"/>
      <c r="Z6471" t="inlineStr">
        <is>
          <t>high</t>
        </is>
      </c>
      <c r="AA6471" t="inlineStr"/>
      <c r="AB6471" t="inlineStr"/>
      <c r="AC6471" t="inlineStr"/>
      <c r="AD6471" t="inlineStr"/>
      <c r="AE6471" t="inlineStr">
        <is>
          <t>C8:recent</t>
        </is>
      </c>
      <c r="AF6471" t="inlineStr"/>
      <c r="AG6471" t="n">
        <v>0</v>
      </c>
    </row>
    <row r="6472">
      <c r="A6472" t="inlineStr">
        <is>
          <t>LM06471</t>
        </is>
      </c>
      <c r="B6472" t="inlineStr">
        <is>
          <t>E-Governance and Local Government Administration: An Assessment of Yenagoa Local Government Area, Bayelsa State</t>
        </is>
      </c>
      <c r="C6472" t="n">
        <v>2026</v>
      </c>
      <c r="D6472" t="inlineStr">
        <is>
          <t>Ben Odon Grace</t>
        </is>
      </c>
      <c r="E6472" t="inlineStr">
        <is>
          <t>INTERNATIONAL JOURNAL OF SOCIAL SCIENCES AND MANAGEMENT RESEARCH</t>
        </is>
      </c>
      <c r="F6472" t="inlineStr">
        <is>
          <t>article</t>
        </is>
      </c>
      <c r="G6472" t="inlineStr">
        <is>
          <t>10.56201/ijssmr.vol.11no6.2025.pg540.576</t>
        </is>
      </c>
      <c r="H6472" t="inlineStr">
        <is>
          <t>W7203629618</t>
        </is>
      </c>
      <c r="I6472" t="inlineStr">
        <is>
          <t>https://doi.org/10.56201/ijssmr.vol.11no6.2025.pg540.576</t>
        </is>
      </c>
      <c r="J6472" t="inlineStr">
        <is>
          <t>https://iiardjournals.org/get/IJSSMR/VOL. 11 NO. 6 2025/E-GOVERNANCE AND LOCAL GOVERNMENT 540-576.pdf</t>
        </is>
      </c>
      <c r="K6472" t="n">
        <v>0</v>
      </c>
      <c r="L6472" t="inlineStr">
        <is>
          <t>C</t>
        </is>
      </c>
      <c r="M6472" t="inlineStr">
        <is>
          <t>C8</t>
        </is>
      </c>
      <c r="N6472" t="inlineStr"/>
      <c r="O6472" t="inlineStr">
        <is>
          <t>Nigeria</t>
        </is>
      </c>
      <c r="P6472" t="inlineStr">
        <is>
          <t>Africa</t>
        </is>
      </c>
      <c r="Q6472" t="inlineStr"/>
      <c r="R6472" t="inlineStr"/>
      <c r="S6472" t="inlineStr"/>
      <c r="T6472" t="inlineStr">
        <is>
          <t>mixed</t>
        </is>
      </c>
      <c r="U6472" t="inlineStr"/>
      <c r="V6472" t="inlineStr"/>
      <c r="W6472" t="inlineStr">
        <is>
          <t>auto: This research investigates the impact of e-governance on administrative efficiency and service delivery in Yenagoa Local Government Area, Bayelsa State, Nigeria.</t>
        </is>
      </c>
      <c r="X6472" t="inlineStr"/>
      <c r="Y6472" t="inlineStr"/>
      <c r="Z6472" t="inlineStr">
        <is>
          <t>high</t>
        </is>
      </c>
      <c r="AA6472" t="inlineStr"/>
      <c r="AB6472" t="inlineStr"/>
      <c r="AC6472" t="inlineStr"/>
      <c r="AD6472" t="inlineStr"/>
      <c r="AE6472" t="inlineStr">
        <is>
          <t>C8:recent</t>
        </is>
      </c>
      <c r="AF6472" t="inlineStr"/>
      <c r="AG6472" t="n">
        <v>0</v>
      </c>
    </row>
    <row r="6473">
      <c r="A6473" t="inlineStr">
        <is>
          <t>LM06472</t>
        </is>
      </c>
      <c r="B6473" t="inlineStr">
        <is>
          <t>GIS-Based E-Governance for Urban Planning in Smart Cities</t>
        </is>
      </c>
      <c r="C6473" t="n">
        <v>2026</v>
      </c>
      <c r="D6473" t="inlineStr">
        <is>
          <t>RAHUL SAXENA; Dr Rajkumar Singh</t>
        </is>
      </c>
      <c r="E6473" t="inlineStr">
        <is>
          <t>International Journal of Versatile Research and Analysis</t>
        </is>
      </c>
      <c r="F6473" t="inlineStr">
        <is>
          <t>article</t>
        </is>
      </c>
      <c r="G6473" t="inlineStr">
        <is>
          <t>10.56975/ijvra.v4i8.710021</t>
        </is>
      </c>
      <c r="H6473" t="inlineStr">
        <is>
          <t>W7203836973</t>
        </is>
      </c>
      <c r="I6473" t="inlineStr">
        <is>
          <t>https://doi.org/10.56975/ijvra.v4i8.710021</t>
        </is>
      </c>
      <c r="J6473" t="inlineStr">
        <is>
          <t>https://ijpub.org/ijvra/papers/IJVRA2608230.pdf</t>
        </is>
      </c>
      <c r="K6473" t="n">
        <v>0</v>
      </c>
      <c r="L6473" t="inlineStr">
        <is>
          <t>C</t>
        </is>
      </c>
      <c r="M6473" t="inlineStr">
        <is>
          <t>C8</t>
        </is>
      </c>
      <c r="N6473" t="inlineStr"/>
      <c r="O6473" t="inlineStr">
        <is>
          <t>India</t>
        </is>
      </c>
      <c r="P6473" t="inlineStr">
        <is>
          <t>South Asia</t>
        </is>
      </c>
      <c r="Q6473" t="inlineStr">
        <is>
          <t>Y</t>
        </is>
      </c>
      <c r="R6473" t="inlineStr"/>
      <c r="S6473" t="inlineStr"/>
      <c r="T6473" t="inlineStr">
        <is>
          <t>review</t>
        </is>
      </c>
      <c r="U6473" t="inlineStr"/>
      <c r="V6473" t="inlineStr"/>
      <c r="W6473" t="inlineStr">
        <is>
          <t>auto: This paper discusses e-governance and its role in urban planning using the perspective of India and its Smart Cities initiative and the use of GIS.</t>
        </is>
      </c>
      <c r="X6473" t="inlineStr">
        <is>
          <t>auto: It calls for GIS to be seen not just as a mapping technology but as a 'governance infrastructure' that links people, places, institutions, and services, to decisions.</t>
        </is>
      </c>
      <c r="Y6473" t="inlineStr"/>
      <c r="Z6473" t="inlineStr">
        <is>
          <t>medium</t>
        </is>
      </c>
      <c r="AA6473" t="inlineStr"/>
      <c r="AB6473" t="inlineStr"/>
      <c r="AC6473" t="inlineStr"/>
      <c r="AD6473" t="inlineStr"/>
      <c r="AE6473" t="inlineStr">
        <is>
          <t>C8:india&lt;-C5</t>
        </is>
      </c>
      <c r="AF6473" t="inlineStr"/>
      <c r="AG6473" t="n">
        <v>0</v>
      </c>
    </row>
    <row r="6474">
      <c r="A6474" t="inlineStr">
        <is>
          <t>LM06473</t>
        </is>
      </c>
      <c r="B6474" t="inlineStr">
        <is>
          <t>Self-reinforcing barriers to municipal digital government: A system dynamics perspective</t>
        </is>
      </c>
      <c r="C6474" t="n">
        <v>2026</v>
      </c>
      <c r="D6474" t="inlineStr">
        <is>
          <t>Fabian Steinert; Philipp Staudt</t>
        </is>
      </c>
      <c r="E6474" t="inlineStr">
        <is>
          <t>Government Information Quarterly</t>
        </is>
      </c>
      <c r="F6474" t="inlineStr">
        <is>
          <t>article</t>
        </is>
      </c>
      <c r="G6474" t="inlineStr">
        <is>
          <t>10.1016/j.giq.2026.102187</t>
        </is>
      </c>
      <c r="H6474" t="inlineStr">
        <is>
          <t>W7214471398</t>
        </is>
      </c>
      <c r="I6474" t="inlineStr">
        <is>
          <t>https://doi.org/10.1016/j.giq.2026.102187</t>
        </is>
      </c>
      <c r="J6474" t="inlineStr">
        <is>
          <t>https://www.sciencedirect.com/science/article/pii/S0740624X26000845/pdf</t>
        </is>
      </c>
      <c r="K6474" t="n">
        <v>0</v>
      </c>
      <c r="L6474" t="inlineStr">
        <is>
          <t>C</t>
        </is>
      </c>
      <c r="M6474" t="inlineStr">
        <is>
          <t>C8</t>
        </is>
      </c>
      <c r="N6474" t="inlineStr"/>
      <c r="O6474" t="inlineStr">
        <is>
          <t>Germany</t>
        </is>
      </c>
      <c r="P6474" t="inlineStr">
        <is>
          <t>Global North</t>
        </is>
      </c>
      <c r="Q6474" t="inlineStr"/>
      <c r="R6474" t="inlineStr"/>
      <c r="S6474" t="inlineStr"/>
      <c r="T6474" t="inlineStr">
        <is>
          <t>qualitative</t>
        </is>
      </c>
      <c r="U6474" t="inlineStr"/>
      <c r="V6474" t="inlineStr"/>
      <c r="W6474" t="inlineStr">
        <is>
          <t>auto: To address this gap, this study adopts a systemic perspective to explain why the barriers to municipal digital government persist, even after being repeatedly identified and targeted.</t>
        </is>
      </c>
      <c r="X6474" t="inlineStr">
        <is>
          <t>auto: To address this gap, this study adopts a systemic perspective to explain why the barriers to municipal digital government persist, even after being repeatedly identified and targeted.</t>
        </is>
      </c>
      <c r="Y6474" t="inlineStr"/>
      <c r="Z6474" t="inlineStr">
        <is>
          <t>high</t>
        </is>
      </c>
      <c r="AA6474" t="inlineStr"/>
      <c r="AB6474" t="inlineStr"/>
      <c r="AC6474" t="inlineStr"/>
      <c r="AD6474" t="inlineStr"/>
      <c r="AE6474" t="inlineStr">
        <is>
          <t>C8:recent</t>
        </is>
      </c>
      <c r="AF6474" t="inlineStr"/>
      <c r="AG6474" t="n">
        <v>0</v>
      </c>
    </row>
    <row r="6475">
      <c r="A6475" t="inlineStr">
        <is>
          <t>LM06474</t>
        </is>
      </c>
      <c r="B6475" t="inlineStr">
        <is>
          <t>The digital sweep: transforming sanitation through smart governance for contemporary urban resilience and sustainability</t>
        </is>
      </c>
      <c r="C6475" t="n">
        <v>2026</v>
      </c>
      <c r="D6475" t="inlineStr">
        <is>
          <t>Daggupati Likhitha; Bangalore Morarji</t>
        </is>
      </c>
      <c r="E6475" t="inlineStr">
        <is>
          <t>Frontiers in Sustainable Cities</t>
        </is>
      </c>
      <c r="F6475" t="inlineStr">
        <is>
          <t>article</t>
        </is>
      </c>
      <c r="G6475" t="inlineStr">
        <is>
          <t>10.3389/frsc.2026.1930465</t>
        </is>
      </c>
      <c r="H6475" t="inlineStr">
        <is>
          <t>W7214904931</t>
        </is>
      </c>
      <c r="I6475" t="inlineStr">
        <is>
          <t>https://doi.org/10.3389/frsc.2026.1930465</t>
        </is>
      </c>
      <c r="J6475" t="inlineStr">
        <is>
          <t>https://www.frontiersin.org/journals/sustainable-cities/articles/10.3389/frsc.2026.1930465/pdf</t>
        </is>
      </c>
      <c r="K6475" t="n">
        <v>0</v>
      </c>
      <c r="L6475" t="inlineStr">
        <is>
          <t>C</t>
        </is>
      </c>
      <c r="M6475" t="inlineStr">
        <is>
          <t>C8</t>
        </is>
      </c>
      <c r="N6475" t="inlineStr"/>
      <c r="O6475" t="inlineStr">
        <is>
          <t>Andhra Pradesh; India</t>
        </is>
      </c>
      <c r="P6475" t="inlineStr">
        <is>
          <t>South Asia</t>
        </is>
      </c>
      <c r="Q6475" t="inlineStr">
        <is>
          <t>Y</t>
        </is>
      </c>
      <c r="R6475" t="inlineStr"/>
      <c r="S6475" t="inlineStr"/>
      <c r="T6475" t="inlineStr">
        <is>
          <t>mixed</t>
        </is>
      </c>
      <c r="U6475" t="inlineStr"/>
      <c r="V6475" t="inlineStr"/>
      <c r="W6475" t="inlineStr">
        <is>
          <t>auto: This paper studies that shift in Tirupati Municipal Corporation, a Tier II temple city in Andhra Pradesh that has been ranked among the cleanest large cities in India for several years in a row.</t>
        </is>
      </c>
      <c r="X6475" t="inlineStr">
        <is>
          <t>auto: The paper closes with a call for primary survey data and cost tracking so that future studies can test these relationships with numbers rather than description alone.</t>
        </is>
      </c>
      <c r="Y6475" t="inlineStr"/>
      <c r="Z6475" t="inlineStr">
        <is>
          <t>high</t>
        </is>
      </c>
      <c r="AA6475" t="inlineStr"/>
      <c r="AB6475" t="inlineStr"/>
      <c r="AC6475" t="inlineStr"/>
      <c r="AD6475" t="inlineStr"/>
      <c r="AE6475" t="inlineStr">
        <is>
          <t>C8:india</t>
        </is>
      </c>
      <c r="AF6475" t="inlineStr"/>
      <c r="AG6475" t="n">
        <v>0</v>
      </c>
    </row>
    <row r="6476">
      <c r="A6476" t="inlineStr">
        <is>
          <t>LM06475</t>
        </is>
      </c>
      <c r="B6476" t="inlineStr">
        <is>
          <t>E-Governance and Citizen Participation in Local Government: An Assessment of Citizens’ Knowledge, Attitudes, and Practices in Khulna City Corporation, Bangladesh</t>
        </is>
      </c>
      <c r="C6476" t="n">
        <v>2026</v>
      </c>
      <c r="D6476" t="inlineStr">
        <is>
          <t>Kamrun Nahar Jharna; Md Hashem Reza</t>
        </is>
      </c>
      <c r="E6476" t="inlineStr">
        <is>
          <t>Journal of arts, humanities and social science.</t>
        </is>
      </c>
      <c r="F6476" t="inlineStr">
        <is>
          <t>article</t>
        </is>
      </c>
      <c r="G6476" t="inlineStr">
        <is>
          <t>10.69739/jahss.v3i3.2375</t>
        </is>
      </c>
      <c r="H6476" t="inlineStr">
        <is>
          <t>W7215983375</t>
        </is>
      </c>
      <c r="I6476" t="inlineStr">
        <is>
          <t>https://doi.org/10.69739/jahss.v3i3.2375</t>
        </is>
      </c>
      <c r="J6476" t="inlineStr">
        <is>
          <t>https://journals.stecab.com/index.php/jahss/article/download/2375/1096</t>
        </is>
      </c>
      <c r="K6476" t="n">
        <v>0</v>
      </c>
      <c r="L6476" t="inlineStr">
        <is>
          <t>C</t>
        </is>
      </c>
      <c r="M6476" t="inlineStr">
        <is>
          <t>C8</t>
        </is>
      </c>
      <c r="N6476" t="inlineStr"/>
      <c r="O6476" t="inlineStr">
        <is>
          <t>Bangladesh; Khulna</t>
        </is>
      </c>
      <c r="P6476" t="inlineStr">
        <is>
          <t>South Asia</t>
        </is>
      </c>
      <c r="Q6476" t="inlineStr"/>
      <c r="R6476" t="inlineStr"/>
      <c r="S6476" t="inlineStr"/>
      <c r="T6476" t="inlineStr">
        <is>
          <t>quantitative</t>
        </is>
      </c>
      <c r="U6476" t="inlineStr"/>
      <c r="V6476" t="inlineStr"/>
      <c r="W6476" t="inlineStr">
        <is>
          <t>auto: The use of e-governance has increased the opportunities for improving public service delivery and citizens' participation; but having digital services does not guarantee citizens' participation.</t>
        </is>
      </c>
      <c r="X6476" t="inlineStr"/>
      <c r="Y6476" t="inlineStr"/>
      <c r="Z6476" t="inlineStr">
        <is>
          <t>high</t>
        </is>
      </c>
      <c r="AA6476" t="inlineStr"/>
      <c r="AB6476" t="inlineStr"/>
      <c r="AC6476" t="inlineStr"/>
      <c r="AD6476" t="inlineStr"/>
      <c r="AE6476" t="inlineStr">
        <is>
          <t>C8:india</t>
        </is>
      </c>
      <c r="AF6476" t="inlineStr"/>
      <c r="AG6476" t="n">
        <v>0</v>
      </c>
    </row>
    <row r="6477">
      <c r="A6477" t="inlineStr">
        <is>
          <t>LM06476</t>
        </is>
      </c>
      <c r="B6477" t="inlineStr">
        <is>
          <t>A Study of E-Governance Service in Haryana Municipal Corporation</t>
        </is>
      </c>
      <c r="C6477" t="n">
        <v>2023</v>
      </c>
      <c r="D6477" t="inlineStr">
        <is>
          <t>Kanhaiya Jee Gond; Kasturi Yadav</t>
        </is>
      </c>
      <c r="E6477" t="inlineStr">
        <is>
          <t>Journal of Advances and Scholarly Researches in Allied Education</t>
        </is>
      </c>
      <c r="F6477" t="inlineStr">
        <is>
          <t>article</t>
        </is>
      </c>
      <c r="G6477" t="inlineStr">
        <is>
          <t>10.29070/wb5gv004</t>
        </is>
      </c>
      <c r="H6477" t="inlineStr">
        <is>
          <t>W7216458684</t>
        </is>
      </c>
      <c r="I6477" t="inlineStr">
        <is>
          <t>https://doi.org/10.29070/wb5gv004</t>
        </is>
      </c>
      <c r="J6477" t="inlineStr">
        <is>
          <t>https://www.ignited.in/index.php/jasrae/article/view/15038</t>
        </is>
      </c>
      <c r="K6477" t="n">
        <v>0</v>
      </c>
      <c r="L6477" t="inlineStr">
        <is>
          <t>C</t>
        </is>
      </c>
      <c r="M6477" t="inlineStr">
        <is>
          <t>C8</t>
        </is>
      </c>
      <c r="N6477" t="inlineStr"/>
      <c r="O6477" t="inlineStr">
        <is>
          <t>Haryana; India</t>
        </is>
      </c>
      <c r="P6477" t="inlineStr">
        <is>
          <t>South Asia</t>
        </is>
      </c>
      <c r="Q6477" t="inlineStr">
        <is>
          <t>Y</t>
        </is>
      </c>
      <c r="R6477" t="inlineStr"/>
      <c r="S6477" t="inlineStr">
        <is>
          <t>Y</t>
        </is>
      </c>
      <c r="T6477" t="inlineStr">
        <is>
          <t>unclear</t>
        </is>
      </c>
      <c r="U6477" t="inlineStr"/>
      <c r="V6477" t="inlineStr"/>
      <c r="W6477" t="inlineStr">
        <is>
          <t>auto: In this paper research e-governance service in haryana municipal corporation.</t>
        </is>
      </c>
      <c r="X6477" t="inlineStr"/>
      <c r="Y6477" t="inlineStr"/>
      <c r="Z6477" t="inlineStr">
        <is>
          <t>high</t>
        </is>
      </c>
      <c r="AA6477" t="inlineStr"/>
      <c r="AB6477" t="inlineStr"/>
      <c r="AC6477" t="inlineStr"/>
      <c r="AD6477" t="inlineStr"/>
      <c r="AE6477" t="inlineStr">
        <is>
          <t>C8:india</t>
        </is>
      </c>
      <c r="AF6477" t="inlineStr"/>
      <c r="AG6477" t="n">
        <v>0</v>
      </c>
    </row>
    <row r="6478">
      <c r="A6478" t="inlineStr">
        <is>
          <t>LM06477</t>
        </is>
      </c>
      <c r="B6478" t="inlineStr">
        <is>
          <t>Strengthening local government institutions of Bangladesh through e-governance</t>
        </is>
      </c>
      <c r="C6478" t="n">
        <v>2009</v>
      </c>
      <c r="D6478" t="inlineStr">
        <is>
          <t>Arif Ahmed</t>
        </is>
      </c>
      <c r="E6478" t="inlineStr">
        <is>
          <t>BRAC University Institutional Repository (BRAC University)</t>
        </is>
      </c>
      <c r="F6478" t="inlineStr">
        <is>
          <t>dissertation</t>
        </is>
      </c>
      <c r="G6478" t="inlineStr"/>
      <c r="H6478" t="inlineStr">
        <is>
          <t>W2233541935</t>
        </is>
      </c>
      <c r="I6478" t="inlineStr">
        <is>
          <t>http://hdl.handle.net/10361/604</t>
        </is>
      </c>
      <c r="J6478" t="inlineStr"/>
      <c r="K6478" t="n">
        <v>0</v>
      </c>
      <c r="L6478" t="inlineStr">
        <is>
          <t>C</t>
        </is>
      </c>
      <c r="M6478" t="inlineStr">
        <is>
          <t>C8</t>
        </is>
      </c>
      <c r="N6478" t="inlineStr"/>
      <c r="O6478" t="inlineStr">
        <is>
          <t>Bangladesh</t>
        </is>
      </c>
      <c r="P6478" t="inlineStr">
        <is>
          <t>South Asia</t>
        </is>
      </c>
      <c r="Q6478" t="inlineStr"/>
      <c r="R6478" t="inlineStr"/>
      <c r="S6478" t="inlineStr"/>
      <c r="T6478" t="inlineStr">
        <is>
          <t>unclear</t>
        </is>
      </c>
      <c r="U6478" t="inlineStr"/>
      <c r="V6478" t="inlineStr"/>
      <c r="W6478" t="inlineStr">
        <is>
          <t>auto: This thesis is submitted in partial fulfillment of the requirements for the degree of Masters of Arts in Governance and Development, 2009.</t>
        </is>
      </c>
      <c r="X6478" t="inlineStr"/>
      <c r="Y6478" t="inlineStr"/>
      <c r="Z6478" t="inlineStr">
        <is>
          <t>medium</t>
        </is>
      </c>
      <c r="AA6478" t="inlineStr">
        <is>
          <t>Y</t>
        </is>
      </c>
      <c r="AB6478" t="inlineStr"/>
      <c r="AC6478" t="inlineStr"/>
      <c r="AD6478" t="inlineStr"/>
      <c r="AE6478" t="inlineStr">
        <is>
          <t>C8:india</t>
        </is>
      </c>
      <c r="AF6478" t="inlineStr"/>
    </row>
    <row r="6479">
      <c r="A6479" t="inlineStr">
        <is>
          <t>LM06478</t>
        </is>
      </c>
      <c r="B6479" t="inlineStr">
        <is>
          <t>Smart Cities in India Can Only Succeed with Smart Governance</t>
        </is>
      </c>
      <c r="C6479" t="n">
        <v>2016</v>
      </c>
      <c r="D6479" t="inlineStr">
        <is>
          <t>Purushottam Kesar</t>
        </is>
      </c>
      <c r="E6479" t="inlineStr">
        <is>
          <t>SSRN Electronic Journal</t>
        </is>
      </c>
      <c r="F6479" t="inlineStr">
        <is>
          <t>preprint</t>
        </is>
      </c>
      <c r="G6479" t="inlineStr">
        <is>
          <t>10.2139/ssrn.2735077</t>
        </is>
      </c>
      <c r="H6479" t="inlineStr">
        <is>
          <t>W2287059103</t>
        </is>
      </c>
      <c r="I6479" t="inlineStr">
        <is>
          <t>https://doi.org/10.2139/ssrn.2735077</t>
        </is>
      </c>
      <c r="J6479" t="inlineStr">
        <is>
          <t>https://doi.org/10.2139/ssrn.2735077</t>
        </is>
      </c>
      <c r="K6479" t="n">
        <v>0</v>
      </c>
      <c r="L6479" t="inlineStr">
        <is>
          <t>C</t>
        </is>
      </c>
      <c r="M6479" t="inlineStr">
        <is>
          <t>C8</t>
        </is>
      </c>
      <c r="N6479" t="inlineStr"/>
      <c r="O6479" t="inlineStr">
        <is>
          <t>India</t>
        </is>
      </c>
      <c r="P6479" t="inlineStr">
        <is>
          <t>South Asia</t>
        </is>
      </c>
      <c r="Q6479" t="inlineStr">
        <is>
          <t>Y</t>
        </is>
      </c>
      <c r="R6479" t="inlineStr"/>
      <c r="S6479" t="inlineStr"/>
      <c r="T6479" t="inlineStr">
        <is>
          <t>unclear</t>
        </is>
      </c>
      <c r="U6479" t="inlineStr"/>
      <c r="V6479" t="inlineStr"/>
      <c r="W6479" t="inlineStr"/>
      <c r="X6479" t="inlineStr"/>
      <c r="Y6479" t="inlineStr"/>
      <c r="Z6479" t="inlineStr">
        <is>
          <t>low</t>
        </is>
      </c>
      <c r="AA6479" t="inlineStr">
        <is>
          <t>Y</t>
        </is>
      </c>
      <c r="AB6479" t="inlineStr"/>
      <c r="AC6479" t="inlineStr"/>
      <c r="AD6479" t="inlineStr"/>
      <c r="AE6479" t="inlineStr">
        <is>
          <t>C8:india</t>
        </is>
      </c>
      <c r="AF6479" t="inlineStr"/>
    </row>
    <row r="6480">
      <c r="A6480" t="inlineStr">
        <is>
          <t>LM06479</t>
        </is>
      </c>
      <c r="B6480" t="inlineStr">
        <is>
          <t>Esuvidha @ initiatives of implementation of E-governance by pimpri chinchwad municipal Corporation (PCMC), Pune, India</t>
        </is>
      </c>
      <c r="C6480" t="n">
        <v>2012</v>
      </c>
      <c r="D6480" t="inlineStr">
        <is>
          <t>Manisha Kumbhar; V.D. Nandvadekar</t>
        </is>
      </c>
      <c r="E6480" t="inlineStr">
        <is>
          <t>International Journal of Business Economics and Management Research</t>
        </is>
      </c>
      <c r="F6480" t="inlineStr">
        <is>
          <t>article</t>
        </is>
      </c>
      <c r="G6480" t="inlineStr"/>
      <c r="H6480" t="inlineStr">
        <is>
          <t>W2296172305</t>
        </is>
      </c>
      <c r="I6480" t="inlineStr">
        <is>
          <t>http://www.indianjournals.com/ijor.aspx?target=ijor:ijbemr&amp;volume=3&amp;issue=1&amp;article=001</t>
        </is>
      </c>
      <c r="J6480" t="inlineStr"/>
      <c r="K6480" t="n">
        <v>0</v>
      </c>
      <c r="L6480" t="inlineStr">
        <is>
          <t>C</t>
        </is>
      </c>
      <c r="M6480" t="inlineStr">
        <is>
          <t>C8</t>
        </is>
      </c>
      <c r="N6480" t="inlineStr"/>
      <c r="O6480" t="inlineStr">
        <is>
          <t>India; Pune</t>
        </is>
      </c>
      <c r="P6480" t="inlineStr">
        <is>
          <t>South Asia</t>
        </is>
      </c>
      <c r="Q6480" t="inlineStr">
        <is>
          <t>Y</t>
        </is>
      </c>
      <c r="R6480" t="inlineStr"/>
      <c r="S6480" t="inlineStr"/>
      <c r="T6480" t="inlineStr">
        <is>
          <t>unclear</t>
        </is>
      </c>
      <c r="U6480" t="inlineStr"/>
      <c r="V6480" t="inlineStr"/>
      <c r="W6480" t="inlineStr">
        <is>
          <t>auto: Imagine a eCitizen who can log onto internet web site 24 X 7 days a week, 365 days a year to easily find the government services, and use that site to conduct online transaction.</t>
        </is>
      </c>
      <c r="X6480" t="inlineStr"/>
      <c r="Y6480" t="inlineStr"/>
      <c r="Z6480" t="inlineStr">
        <is>
          <t>high</t>
        </is>
      </c>
      <c r="AA6480" t="inlineStr"/>
      <c r="AB6480" t="inlineStr"/>
      <c r="AC6480" t="inlineStr"/>
      <c r="AD6480" t="inlineStr"/>
      <c r="AE6480" t="inlineStr">
        <is>
          <t>C8:india</t>
        </is>
      </c>
      <c r="AF6480" t="inlineStr"/>
      <c r="AG6480" t="n">
        <v>0</v>
      </c>
    </row>
    <row r="6481">
      <c r="A6481" t="inlineStr">
        <is>
          <t>LM06480</t>
        </is>
      </c>
      <c r="B6481" t="inlineStr">
        <is>
          <t>Smart City and E-Governance in India. Mapping a New Urban Landscape</t>
        </is>
      </c>
      <c r="C6481" t="n">
        <v>2018</v>
      </c>
      <c r="D6481" t="inlineStr">
        <is>
          <t>Éric Leclerc</t>
        </is>
      </c>
      <c r="E6481" t="inlineStr">
        <is>
          <t>HAL (Le Centre pour la Communication Scientifique Directe)</t>
        </is>
      </c>
      <c r="F6481" t="inlineStr">
        <is>
          <t>preprint</t>
        </is>
      </c>
      <c r="G6481" t="inlineStr"/>
      <c r="H6481" t="inlineStr">
        <is>
          <t>W2883355091</t>
        </is>
      </c>
      <c r="I6481" t="inlineStr">
        <is>
          <t>https://hal.archives-ouvertes.fr/hal-01854352</t>
        </is>
      </c>
      <c r="J6481" t="inlineStr">
        <is>
          <t>https://hal.archives-ouvertes.fr/hal-01854352</t>
        </is>
      </c>
      <c r="K6481" t="n">
        <v>0</v>
      </c>
      <c r="L6481" t="inlineStr">
        <is>
          <t>C</t>
        </is>
      </c>
      <c r="M6481" t="inlineStr">
        <is>
          <t>C8</t>
        </is>
      </c>
      <c r="N6481" t="inlineStr"/>
      <c r="O6481" t="inlineStr">
        <is>
          <t>India</t>
        </is>
      </c>
      <c r="P6481" t="inlineStr">
        <is>
          <t>South Asia</t>
        </is>
      </c>
      <c r="Q6481" t="inlineStr">
        <is>
          <t>Y</t>
        </is>
      </c>
      <c r="R6481" t="inlineStr"/>
      <c r="S6481" t="inlineStr"/>
      <c r="T6481" t="inlineStr">
        <is>
          <t>unclear</t>
        </is>
      </c>
      <c r="U6481" t="inlineStr"/>
      <c r="V6481" t="inlineStr"/>
      <c r="W6481" t="inlineStr">
        <is>
          <t>auto: International audience</t>
        </is>
      </c>
      <c r="X6481" t="inlineStr"/>
      <c r="Y6481" t="inlineStr"/>
      <c r="Z6481" t="inlineStr">
        <is>
          <t>medium</t>
        </is>
      </c>
      <c r="AA6481" t="inlineStr">
        <is>
          <t>Y</t>
        </is>
      </c>
      <c r="AB6481" t="inlineStr"/>
      <c r="AC6481" t="inlineStr"/>
      <c r="AD6481" t="inlineStr"/>
      <c r="AE6481" t="inlineStr">
        <is>
          <t>C8:india</t>
        </is>
      </c>
      <c r="AF6481" t="inlineStr"/>
    </row>
    <row r="6482">
      <c r="A6482" t="inlineStr">
        <is>
          <t>LM06481</t>
        </is>
      </c>
      <c r="B6482" t="inlineStr">
        <is>
          <t>E-Government Use in Local Government of Nigeria</t>
        </is>
      </c>
      <c r="C6482" t="n">
        <v>2023</v>
      </c>
      <c r="D6482" t="inlineStr">
        <is>
          <t>Oluwafemi Victor Oludu; Tuğberk Kaya; Damla Karagözlü</t>
        </is>
      </c>
      <c r="E6482" t="inlineStr">
        <is>
          <t>SSRN Electronic Journal</t>
        </is>
      </c>
      <c r="F6482" t="inlineStr">
        <is>
          <t>preprint</t>
        </is>
      </c>
      <c r="G6482" t="inlineStr">
        <is>
          <t>10.2139/ssrn.4535509</t>
        </is>
      </c>
      <c r="H6482" t="inlineStr">
        <is>
          <t>W4385654176</t>
        </is>
      </c>
      <c r="I6482" t="inlineStr">
        <is>
          <t>https://doi.org/10.2139/ssrn.4535509</t>
        </is>
      </c>
      <c r="J6482" t="inlineStr">
        <is>
          <t>https://doi.org/10.2139/ssrn.4535509</t>
        </is>
      </c>
      <c r="K6482" t="n">
        <v>0</v>
      </c>
      <c r="L6482" t="inlineStr">
        <is>
          <t>C</t>
        </is>
      </c>
      <c r="M6482" t="inlineStr">
        <is>
          <t>C8</t>
        </is>
      </c>
      <c r="N6482" t="inlineStr"/>
      <c r="O6482" t="inlineStr">
        <is>
          <t>Nigeria</t>
        </is>
      </c>
      <c r="P6482" t="inlineStr">
        <is>
          <t>Africa</t>
        </is>
      </c>
      <c r="Q6482" t="inlineStr"/>
      <c r="R6482" t="inlineStr"/>
      <c r="S6482" t="inlineStr"/>
      <c r="T6482" t="inlineStr">
        <is>
          <t>unclear</t>
        </is>
      </c>
      <c r="U6482" t="inlineStr"/>
      <c r="V6482" t="inlineStr"/>
      <c r="W6482" t="inlineStr"/>
      <c r="X6482" t="inlineStr"/>
      <c r="Y6482" t="inlineStr"/>
      <c r="Z6482" t="inlineStr">
        <is>
          <t>low</t>
        </is>
      </c>
      <c r="AA6482" t="inlineStr">
        <is>
          <t>Y</t>
        </is>
      </c>
      <c r="AB6482" t="inlineStr"/>
      <c r="AC6482" t="inlineStr"/>
      <c r="AD6482" t="inlineStr"/>
      <c r="AE6482" t="inlineStr">
        <is>
          <t>C8:recent</t>
        </is>
      </c>
      <c r="AF6482" t="inlineStr"/>
    </row>
    <row r="6483">
      <c r="A6483" t="inlineStr">
        <is>
          <t>LM06482</t>
        </is>
      </c>
      <c r="B6483" t="inlineStr">
        <is>
          <t>Strategies and Mechanisms of Local Government Units for E-Governance</t>
        </is>
      </c>
      <c r="C6483" t="n">
        <v>2025</v>
      </c>
      <c r="D6483" t="inlineStr">
        <is>
          <t>John Mark Correa; Roma Joy Garcia; Jonnaren Mutas; Jasmin Grace D. Bañez; Menard Nava</t>
        </is>
      </c>
      <c r="E6483" t="inlineStr">
        <is>
          <t>SSRN Electronic Journal</t>
        </is>
      </c>
      <c r="F6483" t="inlineStr">
        <is>
          <t>preprint</t>
        </is>
      </c>
      <c r="G6483" t="inlineStr">
        <is>
          <t>10.2139/ssrn.5602071</t>
        </is>
      </c>
      <c r="H6483" t="inlineStr">
        <is>
          <t>W7105628881</t>
        </is>
      </c>
      <c r="I6483" t="inlineStr">
        <is>
          <t>https://doi.org/10.2139/ssrn.5602071</t>
        </is>
      </c>
      <c r="J6483" t="inlineStr">
        <is>
          <t>https://doi.org/10.2139/ssrn.5602071</t>
        </is>
      </c>
      <c r="K6483" t="n">
        <v>0</v>
      </c>
      <c r="L6483" t="inlineStr">
        <is>
          <t>C</t>
        </is>
      </c>
      <c r="M6483" t="inlineStr">
        <is>
          <t>C8</t>
        </is>
      </c>
      <c r="N6483" t="inlineStr"/>
      <c r="O6483" t="inlineStr"/>
      <c r="P6483" t="inlineStr">
        <is>
          <t>Not place-specific</t>
        </is>
      </c>
      <c r="Q6483" t="inlineStr"/>
      <c r="R6483" t="inlineStr"/>
      <c r="S6483" t="inlineStr"/>
      <c r="T6483" t="inlineStr">
        <is>
          <t>unclear</t>
        </is>
      </c>
      <c r="U6483" t="inlineStr"/>
      <c r="V6483" t="inlineStr"/>
      <c r="W6483" t="inlineStr"/>
      <c r="X6483" t="inlineStr"/>
      <c r="Y6483" t="inlineStr"/>
      <c r="Z6483" t="inlineStr">
        <is>
          <t>low</t>
        </is>
      </c>
      <c r="AA6483" t="inlineStr">
        <is>
          <t>Y</t>
        </is>
      </c>
      <c r="AB6483" t="inlineStr"/>
      <c r="AC6483" t="inlineStr"/>
      <c r="AD6483" t="inlineStr"/>
      <c r="AE6483" t="inlineStr">
        <is>
          <t>C8:recent</t>
        </is>
      </c>
      <c r="AF6483" t="inlineStr"/>
    </row>
    <row r="6484">
      <c r="A6484" t="inlineStr">
        <is>
          <t>LM06483</t>
        </is>
      </c>
      <c r="B6484" t="inlineStr">
        <is>
          <t>Smart City Administrasi Publik: Perspektif Sosiologi dan Digitalisasi dalam Smart Governance</t>
        </is>
      </c>
      <c r="C6484" t="n">
        <v>2025</v>
      </c>
      <c r="D6484" t="inlineStr">
        <is>
          <t>A. A. (A.) Adnan; A. R. (Aysar) Ali; H. (Hariyanti) Hamid; M. R. (Minavarkhojayev) R; K. (Kamaruddin) Sellang; A. (Ahmad ) Mustanir</t>
        </is>
      </c>
      <c r="E6484" t="inlineStr">
        <is>
          <t>Neliti</t>
        </is>
      </c>
      <c r="F6484" t="inlineStr">
        <is>
          <t>book</t>
        </is>
      </c>
      <c r="G6484" t="inlineStr"/>
      <c r="H6484" t="inlineStr">
        <is>
          <t>W7132705482</t>
        </is>
      </c>
      <c r="I6484" t="inlineStr">
        <is>
          <t>https://repository.penerbiteureka.com/publications/618525/smart-city-administrasi-publik-perspektif-sosiologi-dan-digitalisasi-dalam-smart</t>
        </is>
      </c>
      <c r="J6484" t="inlineStr">
        <is>
          <t>https://repository.penerbiteureka.com/media/publications/618525-smart-city-administrasi-publik-perspekti-a353cdd8.pdf</t>
        </is>
      </c>
      <c r="K6484" t="n">
        <v>0</v>
      </c>
      <c r="L6484" t="inlineStr">
        <is>
          <t>C</t>
        </is>
      </c>
      <c r="M6484" t="inlineStr">
        <is>
          <t>C8</t>
        </is>
      </c>
      <c r="N6484" t="inlineStr"/>
      <c r="O6484" t="inlineStr">
        <is>
          <t>Bandung; Indonesia; Jakarta; Surabaya</t>
        </is>
      </c>
      <c r="P6484" t="inlineStr">
        <is>
          <t>Southeast Asia</t>
        </is>
      </c>
      <c r="Q6484" t="inlineStr"/>
      <c r="R6484" t="inlineStr"/>
      <c r="S6484" t="inlineStr"/>
      <c r="T6484" t="inlineStr">
        <is>
          <t>unclear</t>
        </is>
      </c>
      <c r="U6484" t="inlineStr"/>
      <c r="V6484" t="inlineStr"/>
      <c r="W6484" t="inlineStr">
        <is>
          <t>auto: Buku "Smart City dan Administrasi Publik: Perspektif Sosiologi, Digitalisasi, dan Smart Governance" merupakan karya yang menghadirkan pemahaman mendalam tentang konsep Smart City dari sudut pandang sosiologis dan teknologi.</t>
        </is>
      </c>
      <c r="X6484" t="inlineStr"/>
      <c r="Y6484" t="inlineStr"/>
      <c r="Z6484" t="inlineStr">
        <is>
          <t>high</t>
        </is>
      </c>
      <c r="AA6484" t="inlineStr">
        <is>
          <t>Y</t>
        </is>
      </c>
      <c r="AB6484" t="inlineStr"/>
      <c r="AC6484" t="inlineStr"/>
      <c r="AD6484" t="inlineStr"/>
      <c r="AE6484" t="inlineStr">
        <is>
          <t>C8:recent</t>
        </is>
      </c>
      <c r="AF6484" t="inlineStr"/>
      <c r="AG6484" t="n">
        <v>0</v>
      </c>
    </row>
    <row r="6485">
      <c r="A6485" t="inlineStr">
        <is>
          <t>LM06484</t>
        </is>
      </c>
      <c r="B6485" t="inlineStr">
        <is>
          <t>Public Infrastructure for Urban Digital Transformation and Social Innovation: The Transition Toward a Zero-Waste City in Florianópolis, Brazil</t>
        </is>
      </c>
      <c r="C6485" t="n">
        <v>2026</v>
      </c>
      <c r="D6485" t="inlineStr">
        <is>
          <t>Luiz Gustavo Francischinelli Rittl; Carolina Andion; Francisco Henrique de Oliveira</t>
        </is>
      </c>
      <c r="E6485" t="inlineStr">
        <is>
          <t>Preprints.org</t>
        </is>
      </c>
      <c r="F6485" t="inlineStr">
        <is>
          <t>preprint</t>
        </is>
      </c>
      <c r="G6485" t="inlineStr">
        <is>
          <t>10.20944/preprints202604.1161.v1</t>
        </is>
      </c>
      <c r="H6485" t="inlineStr">
        <is>
          <t>W7154892982</t>
        </is>
      </c>
      <c r="I6485" t="inlineStr">
        <is>
          <t>https://doi.org/10.20944/preprints202604.1161.v1</t>
        </is>
      </c>
      <c r="J6485" t="inlineStr">
        <is>
          <t>https://www.preprints.org/frontend/manuscript/952e9de02e600655ebac9533e4dc710e/download_pub</t>
        </is>
      </c>
      <c r="K6485" t="n">
        <v>0</v>
      </c>
      <c r="L6485" t="inlineStr">
        <is>
          <t>C</t>
        </is>
      </c>
      <c r="M6485" t="inlineStr">
        <is>
          <t>C8</t>
        </is>
      </c>
      <c r="N6485" t="inlineStr"/>
      <c r="O6485" t="inlineStr">
        <is>
          <t>Brazil</t>
        </is>
      </c>
      <c r="P6485" t="inlineStr">
        <is>
          <t>Latin America</t>
        </is>
      </c>
      <c r="Q6485" t="inlineStr"/>
      <c r="R6485" t="inlineStr"/>
      <c r="S6485" t="inlineStr"/>
      <c r="T6485" t="inlineStr">
        <is>
          <t>mixed</t>
        </is>
      </c>
      <c r="U6485" t="inlineStr"/>
      <c r="V6485" t="inlineStr"/>
      <c r="W6485" t="inlineStr">
        <is>
          <t>auto: This study analyzes the implementation of the Zero Waste Cities Platform, a digital public infrastructure (DPI) designed to facilitate the transition from linear to circular economies, within the context of the first public pro-curement for innovation in Florianópolis, Brazil.</t>
        </is>
      </c>
      <c r="X6485" t="inlineStr"/>
      <c r="Y6485" t="inlineStr"/>
      <c r="Z6485" t="inlineStr">
        <is>
          <t>medium</t>
        </is>
      </c>
      <c r="AA6485" t="inlineStr">
        <is>
          <t>Y</t>
        </is>
      </c>
      <c r="AB6485" t="inlineStr"/>
      <c r="AC6485" t="inlineStr"/>
      <c r="AD6485" t="inlineStr"/>
      <c r="AE6485" t="inlineStr">
        <is>
          <t>C8:recent</t>
        </is>
      </c>
      <c r="AF6485" t="inlineStr"/>
    </row>
    <row r="6486">
      <c r="A6486" t="inlineStr">
        <is>
          <t>LM06485</t>
        </is>
      </c>
      <c r="B6486" t="inlineStr">
        <is>
          <t>Digital Public Infrastructure, State Capacity, and Decentralisation: Rethinking Local Governance in India</t>
        </is>
      </c>
      <c r="C6486" t="n">
        <v>2026</v>
      </c>
      <c r="D6486" t="inlineStr">
        <is>
          <t>Alok Virendra Tiwari; Basavaraju R Shreshta</t>
        </is>
      </c>
      <c r="E6486" t="inlineStr">
        <is>
          <t>SSRN Electronic Journal</t>
        </is>
      </c>
      <c r="F6486" t="inlineStr">
        <is>
          <t>preprint</t>
        </is>
      </c>
      <c r="G6486" t="inlineStr">
        <is>
          <t>10.2139/ssrn.6509498</t>
        </is>
      </c>
      <c r="H6486" t="inlineStr">
        <is>
          <t>W7171687566</t>
        </is>
      </c>
      <c r="I6486" t="inlineStr">
        <is>
          <t>https://doi.org/10.2139/ssrn.6509498</t>
        </is>
      </c>
      <c r="J6486" t="inlineStr">
        <is>
          <t>https://doi.org/10.2139/ssrn.6509498</t>
        </is>
      </c>
      <c r="K6486" t="n">
        <v>0</v>
      </c>
      <c r="L6486" t="inlineStr">
        <is>
          <t>C</t>
        </is>
      </c>
      <c r="M6486" t="inlineStr">
        <is>
          <t>C8</t>
        </is>
      </c>
      <c r="N6486" t="inlineStr"/>
      <c r="O6486" t="inlineStr">
        <is>
          <t>India</t>
        </is>
      </c>
      <c r="P6486" t="inlineStr">
        <is>
          <t>South Asia</t>
        </is>
      </c>
      <c r="Q6486" t="inlineStr">
        <is>
          <t>Y</t>
        </is>
      </c>
      <c r="R6486" t="inlineStr"/>
      <c r="S6486" t="inlineStr"/>
      <c r="T6486" t="inlineStr">
        <is>
          <t>unclear</t>
        </is>
      </c>
      <c r="U6486" t="inlineStr"/>
      <c r="V6486" t="inlineStr"/>
      <c r="W6486" t="inlineStr"/>
      <c r="X6486" t="inlineStr"/>
      <c r="Y6486" t="inlineStr"/>
      <c r="Z6486" t="inlineStr">
        <is>
          <t>low</t>
        </is>
      </c>
      <c r="AA6486" t="inlineStr">
        <is>
          <t>Y</t>
        </is>
      </c>
      <c r="AB6486" t="inlineStr"/>
      <c r="AC6486" t="inlineStr"/>
      <c r="AD6486" t="inlineStr"/>
      <c r="AE6486" t="inlineStr">
        <is>
          <t>C8:india; C8:recent</t>
        </is>
      </c>
      <c r="AF6486" t="inlineStr"/>
    </row>
    <row r="6487">
      <c r="A6487" t="inlineStr">
        <is>
          <t>LM06486</t>
        </is>
      </c>
      <c r="B6487" t="inlineStr">
        <is>
          <t>Ways of improvement of e-governance mechanisms in local government bodies</t>
        </is>
      </c>
      <c r="C6487" t="n">
        <v>2024</v>
      </c>
      <c r="D6487" t="inlineStr">
        <is>
          <t>Ірина Вікторівна Мирко; Iryna Myrko</t>
        </is>
      </c>
      <c r="E6487" t="inlineStr">
        <is>
          <t>Central Ukrainian National Technical University Repozitory</t>
        </is>
      </c>
      <c r="F6487" t="inlineStr">
        <is>
          <t>other</t>
        </is>
      </c>
      <c r="G6487" t="inlineStr"/>
      <c r="H6487" t="inlineStr">
        <is>
          <t>W7199768912</t>
        </is>
      </c>
      <c r="I6487" t="inlineStr">
        <is>
          <t>https://dspace.kntu.kr.ua/handle/123456789/16204</t>
        </is>
      </c>
      <c r="J6487" t="inlineStr">
        <is>
          <t>https://dspace.kntu.kr.ua/bitstreams/61cacc11-a78d-4009-8f10-44da368451c5/download</t>
        </is>
      </c>
      <c r="K6487" t="n">
        <v>0</v>
      </c>
      <c r="L6487" t="inlineStr">
        <is>
          <t>C</t>
        </is>
      </c>
      <c r="M6487" t="inlineStr">
        <is>
          <t>C8</t>
        </is>
      </c>
      <c r="N6487" t="inlineStr"/>
      <c r="O6487" t="inlineStr">
        <is>
          <t>Ukraine</t>
        </is>
      </c>
      <c r="P6487" t="inlineStr">
        <is>
          <t>Global North</t>
        </is>
      </c>
      <c r="Q6487" t="inlineStr"/>
      <c r="R6487" t="inlineStr"/>
      <c r="S6487" t="inlineStr"/>
      <c r="T6487" t="inlineStr">
        <is>
          <t>conceptual</t>
        </is>
      </c>
      <c r="U6487" t="inlineStr"/>
      <c r="V6487" t="inlineStr"/>
      <c r="W6487" t="inlineStr">
        <is>
          <t>auto: The purpose of the qualification work is to create theoretical foundations and provide practical recommendations for improving e-government mechanisms in local self-government bodies in Ukraine.</t>
        </is>
      </c>
      <c r="X6487" t="inlineStr"/>
      <c r="Y6487" t="inlineStr"/>
      <c r="Z6487" t="inlineStr">
        <is>
          <t>high</t>
        </is>
      </c>
      <c r="AA6487" t="inlineStr">
        <is>
          <t>Y</t>
        </is>
      </c>
      <c r="AB6487" t="inlineStr"/>
      <c r="AC6487" t="inlineStr"/>
      <c r="AD6487" t="inlineStr"/>
      <c r="AE6487" t="inlineStr">
        <is>
          <t>C8:recent</t>
        </is>
      </c>
      <c r="AF6487" t="inlineStr"/>
    </row>
    <row r="6488">
      <c r="A6488" t="inlineStr">
        <is>
          <t>LM06487</t>
        </is>
      </c>
      <c r="B6488" t="inlineStr">
        <is>
          <t>Environmental Justice and Smart Environmental Governance: Reimagining Urban Ecological Commons in Bengaluru</t>
        </is>
      </c>
      <c r="C6488" t="n">
        <v>2026</v>
      </c>
      <c r="D6488" t="inlineStr">
        <is>
          <t>Dr. Om Singh; Cyril Prabhu J</t>
        </is>
      </c>
      <c r="E6488" t="inlineStr">
        <is>
          <t>Zenodo (CERN European Organization for Nuclear Research)</t>
        </is>
      </c>
      <c r="F6488" t="inlineStr">
        <is>
          <t>article</t>
        </is>
      </c>
      <c r="G6488" t="inlineStr">
        <is>
          <t>10.5281/zenodo.22064619</t>
        </is>
      </c>
      <c r="H6488" t="inlineStr">
        <is>
          <t>W7204027467</t>
        </is>
      </c>
      <c r="I6488" t="inlineStr">
        <is>
          <t>https://doi.org/10.5281/zenodo.22064619</t>
        </is>
      </c>
      <c r="J6488" t="inlineStr">
        <is>
          <t>https://doi.org/10.5281/zenodo.22064619</t>
        </is>
      </c>
      <c r="K6488" t="n">
        <v>0</v>
      </c>
      <c r="L6488" t="inlineStr">
        <is>
          <t>C</t>
        </is>
      </c>
      <c r="M6488" t="inlineStr">
        <is>
          <t>C8</t>
        </is>
      </c>
      <c r="N6488" t="inlineStr"/>
      <c r="O6488" t="inlineStr">
        <is>
          <t>Bengaluru; India</t>
        </is>
      </c>
      <c r="P6488" t="inlineStr">
        <is>
          <t>South Asia</t>
        </is>
      </c>
      <c r="Q6488" t="inlineStr">
        <is>
          <t>Y</t>
        </is>
      </c>
      <c r="R6488" t="inlineStr"/>
      <c r="S6488" t="inlineStr"/>
      <c r="T6488" t="inlineStr">
        <is>
          <t>qualitative</t>
        </is>
      </c>
      <c r="U6488" t="inlineStr"/>
      <c r="V6488" t="inlineStr"/>
      <c r="W6488" t="inlineStr">
        <is>
          <t>auto: This paper extends an ongoing sociological inquiry into the relationship between lake depletion, air quality degradation, and urban environmental change by situating Bengaluru's ecological crisis within the broader conceptual terrain of environmental justice and smart environmental governance.</t>
        </is>
      </c>
      <c r="X6488" t="inlineStr"/>
      <c r="Y6488" t="inlineStr"/>
      <c r="Z6488" t="inlineStr">
        <is>
          <t>high</t>
        </is>
      </c>
      <c r="AA6488" t="inlineStr">
        <is>
          <t>Y</t>
        </is>
      </c>
      <c r="AB6488" t="inlineStr"/>
      <c r="AC6488" t="inlineStr"/>
      <c r="AD6488" t="inlineStr"/>
      <c r="AE6488" t="inlineStr">
        <is>
          <t>C8:india</t>
        </is>
      </c>
      <c r="AF6488" t="inlineStr"/>
      <c r="AG6488" t="n">
        <v>0</v>
      </c>
    </row>
    <row r="6489">
      <c r="A6489" t="inlineStr">
        <is>
          <t>LM06488</t>
        </is>
      </c>
      <c r="B6489" t="inlineStr">
        <is>
          <t>PLANETARY SR XVI — INDIA: High-Growth Federal Heterogeneity, Digital Public Infrastructure, Informal Compensation, and Capacity Expansion</t>
        </is>
      </c>
      <c r="C6489" t="n">
        <v>2026</v>
      </c>
      <c r="D6489" t="inlineStr">
        <is>
          <t>Signal Rupture</t>
        </is>
      </c>
      <c r="E6489" t="inlineStr">
        <is>
          <t>Zenodo (CERN European Organization for Nuclear Research)</t>
        </is>
      </c>
      <c r="F6489" t="inlineStr">
        <is>
          <t>preprint</t>
        </is>
      </c>
      <c r="G6489" t="inlineStr">
        <is>
          <t>10.5281/zenodo.22209863</t>
        </is>
      </c>
      <c r="H6489" t="inlineStr">
        <is>
          <t>W7204833810</t>
        </is>
      </c>
      <c r="I6489" t="inlineStr">
        <is>
          <t>https://doi.org/10.5281/zenodo.22209863</t>
        </is>
      </c>
      <c r="J6489" t="inlineStr">
        <is>
          <t>https://doi.org/10.5281/zenodo.22209863</t>
        </is>
      </c>
      <c r="K6489" t="n">
        <v>0</v>
      </c>
      <c r="L6489" t="inlineStr">
        <is>
          <t>C</t>
        </is>
      </c>
      <c r="M6489" t="inlineStr">
        <is>
          <t>C8</t>
        </is>
      </c>
      <c r="N6489" t="inlineStr"/>
      <c r="O6489" t="inlineStr">
        <is>
          <t>Canada; China; France; Germany; India; Italy; Japan; Mexico; New Zealand; Norway; Poland; South Korea; Spain; Sweden; United Kingdom; United States</t>
        </is>
      </c>
      <c r="P6489" t="inlineStr">
        <is>
          <t>Multi-region</t>
        </is>
      </c>
      <c r="Q6489" t="inlineStr">
        <is>
          <t>Y</t>
        </is>
      </c>
      <c r="R6489" t="inlineStr"/>
      <c r="S6489" t="inlineStr"/>
      <c r="T6489" t="inlineStr">
        <is>
          <t>unclear</t>
        </is>
      </c>
      <c r="U6489" t="inlineStr"/>
      <c r="V6489" t="inlineStr"/>
      <c r="W6489" t="inlineStr">
        <is>
          <t>auto: Contribution This paper expands the Planetary SR comparative series by introducing a new continuity topology distinct from Canada, the United States, Mexico, Germany, France, the United Kingdom, Italy, Spain, Sweden, Norway, Poland, Japan, South Korea, China, and New Zealand.</t>
        </is>
      </c>
      <c r="X6489" t="inlineStr"/>
      <c r="Y6489" t="inlineStr"/>
      <c r="Z6489" t="inlineStr">
        <is>
          <t>high</t>
        </is>
      </c>
      <c r="AA6489" t="inlineStr">
        <is>
          <t>Y</t>
        </is>
      </c>
      <c r="AB6489" t="inlineStr"/>
      <c r="AC6489" t="inlineStr"/>
      <c r="AD6489" t="inlineStr"/>
      <c r="AE6489" t="inlineStr">
        <is>
          <t>C8:india; C8:recent</t>
        </is>
      </c>
      <c r="AF6489" t="inlineStr"/>
    </row>
    <row r="6490">
      <c r="A6490" t="inlineStr">
        <is>
          <t>LM06489</t>
        </is>
      </c>
      <c r="B6490" t="inlineStr">
        <is>
          <t>Digitalization and E-Governance in Kathmandu Metropolitan City</t>
        </is>
      </c>
      <c r="C6490" t="n">
        <v>2026</v>
      </c>
      <c r="D6490" t="inlineStr">
        <is>
          <t>Sanjeev Pradhan</t>
        </is>
      </c>
      <c r="E6490" t="inlineStr"/>
      <c r="F6490" t="inlineStr">
        <is>
          <t>article</t>
        </is>
      </c>
      <c r="G6490" t="inlineStr">
        <is>
          <t>10.13140/rg.2.2.17115.12323</t>
        </is>
      </c>
      <c r="H6490" t="inlineStr">
        <is>
          <t>W7211924025</t>
        </is>
      </c>
      <c r="I6490" t="inlineStr">
        <is>
          <t>https://doi.org/10.13140/rg.2.2.17115.12323</t>
        </is>
      </c>
      <c r="J6490" t="inlineStr">
        <is>
          <t>https://doi.org/10.13140/rg.2.2.17115.12323</t>
        </is>
      </c>
      <c r="K6490" t="n">
        <v>0</v>
      </c>
      <c r="L6490" t="inlineStr">
        <is>
          <t>C</t>
        </is>
      </c>
      <c r="M6490" t="inlineStr">
        <is>
          <t>C8</t>
        </is>
      </c>
      <c r="N6490" t="inlineStr"/>
      <c r="O6490" t="inlineStr">
        <is>
          <t>Kathmandu</t>
        </is>
      </c>
      <c r="P6490" t="inlineStr">
        <is>
          <t>South Asia</t>
        </is>
      </c>
      <c r="Q6490" t="inlineStr"/>
      <c r="R6490" t="inlineStr"/>
      <c r="S6490" t="inlineStr"/>
      <c r="T6490" t="inlineStr">
        <is>
          <t>unclear</t>
        </is>
      </c>
      <c r="U6490" t="inlineStr"/>
      <c r="V6490" t="inlineStr"/>
      <c r="W6490" t="inlineStr"/>
      <c r="X6490" t="inlineStr"/>
      <c r="Y6490" t="inlineStr"/>
      <c r="Z6490" t="inlineStr">
        <is>
          <t>low</t>
        </is>
      </c>
      <c r="AA6490" t="inlineStr">
        <is>
          <t>Y</t>
        </is>
      </c>
      <c r="AB6490" t="inlineStr"/>
      <c r="AC6490" t="inlineStr"/>
      <c r="AD6490" t="inlineStr"/>
      <c r="AE6490" t="inlineStr">
        <is>
          <t>C8:india</t>
        </is>
      </c>
      <c r="AF6490" t="inlineStr"/>
      <c r="AG6490" t="n">
        <v>0</v>
      </c>
    </row>
    <row r="6491">
      <c r="A6491" t="inlineStr">
        <is>
          <t>LM06490</t>
        </is>
      </c>
      <c r="B6491" t="inlineStr">
        <is>
          <t>Can Digital Public Infrastructure Improve Revenue Collection? Evidence from Italian Municipalities</t>
        </is>
      </c>
      <c r="C6491" t="n">
        <v>2026</v>
      </c>
      <c r="D6491" t="inlineStr">
        <is>
          <t>Alfonso Carfora; Riccardo Fusari; Gabriele Giannotta; Aline Pennisi; Michelangelo Quaglia</t>
        </is>
      </c>
      <c r="E6491" t="inlineStr">
        <is>
          <t>SSRN Electronic Journal</t>
        </is>
      </c>
      <c r="F6491" t="inlineStr">
        <is>
          <t>preprint</t>
        </is>
      </c>
      <c r="G6491" t="inlineStr">
        <is>
          <t>10.2139/ssrn.7478277</t>
        </is>
      </c>
      <c r="H6491" t="inlineStr">
        <is>
          <t>W7213472068</t>
        </is>
      </c>
      <c r="I6491" t="inlineStr">
        <is>
          <t>https://doi.org/10.2139/ssrn.7478277</t>
        </is>
      </c>
      <c r="J6491" t="inlineStr">
        <is>
          <t>https://doi.org/10.2139/ssrn.7478277</t>
        </is>
      </c>
      <c r="K6491" t="n">
        <v>0</v>
      </c>
      <c r="L6491" t="inlineStr">
        <is>
          <t>C</t>
        </is>
      </c>
      <c r="M6491" t="inlineStr">
        <is>
          <t>C8</t>
        </is>
      </c>
      <c r="N6491" t="inlineStr"/>
      <c r="O6491" t="inlineStr">
        <is>
          <t>Italy</t>
        </is>
      </c>
      <c r="P6491" t="inlineStr">
        <is>
          <t>Global North</t>
        </is>
      </c>
      <c r="Q6491" t="inlineStr"/>
      <c r="R6491" t="inlineStr"/>
      <c r="S6491" t="inlineStr"/>
      <c r="T6491" t="inlineStr">
        <is>
          <t>unclear</t>
        </is>
      </c>
      <c r="U6491" t="inlineStr"/>
      <c r="V6491" t="inlineStr"/>
      <c r="W6491" t="inlineStr"/>
      <c r="X6491" t="inlineStr"/>
      <c r="Y6491" t="inlineStr"/>
      <c r="Z6491" t="inlineStr">
        <is>
          <t>low</t>
        </is>
      </c>
      <c r="AA6491" t="inlineStr">
        <is>
          <t>Y</t>
        </is>
      </c>
      <c r="AB6491" t="inlineStr"/>
      <c r="AC6491" t="inlineStr"/>
      <c r="AD6491" t="inlineStr"/>
      <c r="AE6491" t="inlineStr">
        <is>
          <t>C8:recent</t>
        </is>
      </c>
      <c r="AF6491" t="inlineStr"/>
    </row>
    <row r="6492">
      <c r="A6492" t="inlineStr">
        <is>
          <t>LM06491</t>
        </is>
      </c>
      <c r="B6492" t="inlineStr">
        <is>
          <t>Digital Public Infrastructure and Corporate Decarbonization: Evidence from China’s Smart City Program</t>
        </is>
      </c>
      <c r="C6492" t="n">
        <v>2026</v>
      </c>
      <c r="D6492" t="inlineStr">
        <is>
          <t>Xue Li; Xinna Meng; Jenny Jing Wang; Guanzhong Zuo</t>
        </is>
      </c>
      <c r="E6492" t="inlineStr">
        <is>
          <t>SSRN Electronic Journal</t>
        </is>
      </c>
      <c r="F6492" t="inlineStr">
        <is>
          <t>preprint</t>
        </is>
      </c>
      <c r="G6492" t="inlineStr">
        <is>
          <t>10.2139/ssrn.7552720</t>
        </is>
      </c>
      <c r="H6492" t="inlineStr">
        <is>
          <t>W7215939105</t>
        </is>
      </c>
      <c r="I6492" t="inlineStr">
        <is>
          <t>https://doi.org/10.2139/ssrn.7552720</t>
        </is>
      </c>
      <c r="J6492" t="inlineStr">
        <is>
          <t>https://doi.org/10.2139/ssrn.7552720</t>
        </is>
      </c>
      <c r="K6492" t="n">
        <v>0</v>
      </c>
      <c r="L6492" t="inlineStr">
        <is>
          <t>C</t>
        </is>
      </c>
      <c r="M6492" t="inlineStr">
        <is>
          <t>C8</t>
        </is>
      </c>
      <c r="N6492" t="inlineStr"/>
      <c r="O6492" t="inlineStr">
        <is>
          <t>China</t>
        </is>
      </c>
      <c r="P6492" t="inlineStr">
        <is>
          <t>China &amp; East Asia</t>
        </is>
      </c>
      <c r="Q6492" t="inlineStr"/>
      <c r="R6492" t="inlineStr"/>
      <c r="S6492" t="inlineStr"/>
      <c r="T6492" t="inlineStr">
        <is>
          <t>unclear</t>
        </is>
      </c>
      <c r="U6492" t="inlineStr"/>
      <c r="V6492" t="inlineStr"/>
      <c r="W6492" t="inlineStr"/>
      <c r="X6492" t="inlineStr"/>
      <c r="Y6492" t="inlineStr"/>
      <c r="Z6492" t="inlineStr">
        <is>
          <t>low</t>
        </is>
      </c>
      <c r="AA6492" t="inlineStr">
        <is>
          <t>Y</t>
        </is>
      </c>
      <c r="AB6492" t="inlineStr"/>
      <c r="AC6492" t="inlineStr"/>
      <c r="AD6492" t="inlineStr"/>
      <c r="AE6492" t="inlineStr">
        <is>
          <t>C8:recent</t>
        </is>
      </c>
      <c r="AF6492" t="inlineStr"/>
    </row>
    <row r="6493">
      <c r="A6493" t="inlineStr">
        <is>
          <t>LM06492</t>
        </is>
      </c>
      <c r="B6493" t="inlineStr">
        <is>
          <t>ANALISIS SMART GOVERNANCE DI KOTA MAKASSAR = ANALISYS OF SMART GOVERNANCE IN MAKASSAR CITY</t>
        </is>
      </c>
      <c r="C6493" t="n">
        <v>2022</v>
      </c>
      <c r="D6493" t="inlineStr">
        <is>
          <t>Akhmad Affandi</t>
        </is>
      </c>
      <c r="E6493" t="inlineStr">
        <is>
          <t>Hasanuddin University Repository</t>
        </is>
      </c>
      <c r="F6493" t="inlineStr">
        <is>
          <t>dissertation</t>
        </is>
      </c>
      <c r="G6493" t="inlineStr"/>
      <c r="H6493" t="inlineStr">
        <is>
          <t>W7216834637</t>
        </is>
      </c>
      <c r="I6493" t="inlineStr">
        <is>
          <t>http://repository.unhas.ac.id/id/eprint/28658/</t>
        </is>
      </c>
      <c r="J6493" t="inlineStr"/>
      <c r="K6493" t="n">
        <v>0</v>
      </c>
      <c r="L6493" t="inlineStr">
        <is>
          <t>C</t>
        </is>
      </c>
      <c r="M6493" t="inlineStr">
        <is>
          <t>C8</t>
        </is>
      </c>
      <c r="N6493" t="inlineStr"/>
      <c r="O6493" t="inlineStr"/>
      <c r="P6493" t="inlineStr">
        <is>
          <t>Not place-specific</t>
        </is>
      </c>
      <c r="Q6493" t="inlineStr"/>
      <c r="R6493" t="inlineStr"/>
      <c r="S6493" t="inlineStr"/>
      <c r="T6493" t="inlineStr">
        <is>
          <t>unclear</t>
        </is>
      </c>
      <c r="U6493" t="inlineStr"/>
      <c r="V6493" t="inlineStr"/>
      <c r="W6493" t="inlineStr">
        <is>
          <t>auto: Analisis Smart Governance di Kota Makassar (dibimbing oleh Juanda Nawawi dan Suhardiman Syamsu).</t>
        </is>
      </c>
      <c r="X6493" t="inlineStr"/>
      <c r="Y6493" t="inlineStr"/>
      <c r="Z6493" t="inlineStr">
        <is>
          <t>high</t>
        </is>
      </c>
      <c r="AA6493" t="inlineStr">
        <is>
          <t>Y</t>
        </is>
      </c>
      <c r="AB6493" t="inlineStr"/>
      <c r="AC6493" t="inlineStr"/>
      <c r="AD6493" t="inlineStr"/>
      <c r="AE6493" t="inlineStr">
        <is>
          <t>C8:recent</t>
        </is>
      </c>
      <c r="AF6493" t="inlineStr"/>
    </row>
    <row r="6494">
      <c r="A6494" t="inlineStr">
        <is>
          <t>LM06493</t>
        </is>
      </c>
      <c r="B6494" t="inlineStr">
        <is>
          <t>Optimizing Smart Governance to Enhance Smart City Implementation and Employee Productivity</t>
        </is>
      </c>
      <c r="C6494" t="n">
        <v>2024</v>
      </c>
      <c r="D6494" t="inlineStr">
        <is>
          <t>Diana Sari Harahap</t>
        </is>
      </c>
      <c r="E6494" t="inlineStr">
        <is>
          <t>International Journal of Economic Technology and Social Sciences (Injects)</t>
        </is>
      </c>
      <c r="F6494" t="inlineStr">
        <is>
          <t>article</t>
        </is>
      </c>
      <c r="G6494" t="inlineStr"/>
      <c r="H6494" t="inlineStr">
        <is>
          <t>W7217229432</t>
        </is>
      </c>
      <c r="I6494" t="inlineStr">
        <is>
          <t>https://jurnal.ceredindonesia.or.id/index.php/injects/article/view/1282</t>
        </is>
      </c>
      <c r="J6494" t="inlineStr">
        <is>
          <t>https://jurnal.ceredindonesia.or.id/index.php/injects/article/download/1282/1263</t>
        </is>
      </c>
      <c r="K6494" t="n">
        <v>0</v>
      </c>
      <c r="L6494" t="inlineStr">
        <is>
          <t>C</t>
        </is>
      </c>
      <c r="M6494" t="inlineStr">
        <is>
          <t>C8</t>
        </is>
      </c>
      <c r="N6494" t="inlineStr"/>
      <c r="O6494" t="inlineStr"/>
      <c r="P6494" t="inlineStr">
        <is>
          <t>Not place-specific</t>
        </is>
      </c>
      <c r="Q6494" t="inlineStr"/>
      <c r="R6494" t="inlineStr"/>
      <c r="S6494" t="inlineStr"/>
      <c r="T6494" t="inlineStr">
        <is>
          <t>mixed</t>
        </is>
      </c>
      <c r="U6494" t="inlineStr"/>
      <c r="V6494" t="inlineStr"/>
      <c r="W6494" t="inlineStr">
        <is>
          <t>auto: This study aims to find out how smart governance influences to create a smart city on employee work productivity at the Governor's Office of North Sumatra.</t>
        </is>
      </c>
      <c r="X6494" t="inlineStr"/>
      <c r="Y6494" t="inlineStr"/>
      <c r="Z6494" t="inlineStr">
        <is>
          <t>high</t>
        </is>
      </c>
      <c r="AA6494" t="inlineStr"/>
      <c r="AB6494" t="inlineStr"/>
      <c r="AC6494" t="inlineStr"/>
      <c r="AD6494" t="inlineStr"/>
      <c r="AE6494" t="inlineStr">
        <is>
          <t>C8:recent</t>
        </is>
      </c>
      <c r="AF6494" t="inlineStr"/>
      <c r="AG6494" t="n">
        <v>0</v>
      </c>
    </row>
    <row r="6495">
      <c r="A6495" t="inlineStr">
        <is>
          <t>LM06494</t>
        </is>
      </c>
      <c r="B6495" t="inlineStr">
        <is>
          <t>Implementasi Kebijakan Smart Governance dalam Pelaksanaan Konsep Smart City di Kota Palopo = Implementation of Smart Governance Policy in the Execution of the Smart City Concept in Palopo City</t>
        </is>
      </c>
      <c r="C6495" t="n">
        <v>2025</v>
      </c>
      <c r="D6495" t="inlineStr">
        <is>
          <t>ABDUL ROSYID</t>
        </is>
      </c>
      <c r="E6495" t="inlineStr">
        <is>
          <t>Hasanuddin University Repository</t>
        </is>
      </c>
      <c r="F6495" t="inlineStr">
        <is>
          <t>dissertation</t>
        </is>
      </c>
      <c r="G6495" t="inlineStr"/>
      <c r="H6495" t="inlineStr">
        <is>
          <t>W7217280910</t>
        </is>
      </c>
      <c r="I6495" t="inlineStr">
        <is>
          <t>http://repository.unhas.ac.id/id/eprint/56141/</t>
        </is>
      </c>
      <c r="J6495" t="inlineStr"/>
      <c r="K6495" t="n">
        <v>0</v>
      </c>
      <c r="L6495" t="inlineStr">
        <is>
          <t>C</t>
        </is>
      </c>
      <c r="M6495" t="inlineStr">
        <is>
          <t>C8</t>
        </is>
      </c>
      <c r="N6495" t="inlineStr"/>
      <c r="O6495" t="inlineStr"/>
      <c r="P6495" t="inlineStr">
        <is>
          <t>Not place-specific</t>
        </is>
      </c>
      <c r="Q6495" t="inlineStr"/>
      <c r="R6495" t="inlineStr"/>
      <c r="S6495" t="inlineStr"/>
      <c r="T6495" t="inlineStr">
        <is>
          <t>unclear</t>
        </is>
      </c>
      <c r="U6495" t="inlineStr"/>
      <c r="V6495" t="inlineStr"/>
      <c r="W6495" t="inlineStr">
        <is>
          <t>auto: Abdul Rosyid, Nomor induk mahasiswa E051181315, Program Studi Ilmu Pemerintahan, Fakultas Ilmu Sosial dan Ilmu Politik, Universitas Hasanuddin menyusun skripsi dengan judul “Implementasi Kebijakan Smart Governance dalam Pelaksanaan Konsep Smart City di Kota Palopo” dibawah bimbingan Ibu Prof.</t>
        </is>
      </c>
      <c r="X6495" t="inlineStr"/>
      <c r="Y6495" t="inlineStr"/>
      <c r="Z6495" t="inlineStr">
        <is>
          <t>high</t>
        </is>
      </c>
      <c r="AA6495" t="inlineStr">
        <is>
          <t>Y</t>
        </is>
      </c>
      <c r="AB6495" t="inlineStr"/>
      <c r="AC6495" t="inlineStr"/>
      <c r="AD6495" t="inlineStr"/>
      <c r="AE6495" t="inlineStr">
        <is>
          <t>C8:recent</t>
        </is>
      </c>
      <c r="AF6495" t="inlineStr"/>
    </row>
    <row r="6496">
      <c r="A6496" t="inlineStr">
        <is>
          <t>LM06495</t>
        </is>
      </c>
      <c r="B6496" t="inlineStr">
        <is>
          <t>ANALYTICAL STUDY OF TRANSFORMATION OF INDIAN ECONOMY INTO DIGITALIZED ECONOMY</t>
        </is>
      </c>
      <c r="C6496" t="n">
        <v>2026</v>
      </c>
      <c r="D6496" t="inlineStr">
        <is>
          <t>Dr. Kartika Mehta</t>
        </is>
      </c>
      <c r="E6496" t="inlineStr">
        <is>
          <t>ACCENT JOURNAL OF  ECONOMICS ECOLOGY  &amp; ENGINEERING</t>
        </is>
      </c>
      <c r="F6496" t="inlineStr">
        <is>
          <t>article</t>
        </is>
      </c>
      <c r="G6496" t="inlineStr"/>
      <c r="H6496" t="inlineStr">
        <is>
          <t>W7217850516</t>
        </is>
      </c>
      <c r="I6496" t="inlineStr">
        <is>
          <t>https://ajeee.co.in/index.php/ajeee/article/download/6522/5303</t>
        </is>
      </c>
      <c r="J6496" t="inlineStr">
        <is>
          <t>https://ajeee.co.in/index.php/ajeee/article/download/6522/5303</t>
        </is>
      </c>
      <c r="K6496" t="n">
        <v>0</v>
      </c>
      <c r="L6496" t="inlineStr">
        <is>
          <t>C</t>
        </is>
      </c>
      <c r="M6496" t="inlineStr">
        <is>
          <t>C8</t>
        </is>
      </c>
      <c r="N6496" t="inlineStr"/>
      <c r="O6496" t="inlineStr">
        <is>
          <t>India</t>
        </is>
      </c>
      <c r="P6496" t="inlineStr">
        <is>
          <t>South Asia</t>
        </is>
      </c>
      <c r="Q6496" t="inlineStr">
        <is>
          <t>Y</t>
        </is>
      </c>
      <c r="R6496" t="inlineStr"/>
      <c r="S6496" t="inlineStr"/>
      <c r="T6496" t="inlineStr">
        <is>
          <t>mixed</t>
        </is>
      </c>
      <c r="U6496" t="inlineStr"/>
      <c r="V6496" t="inlineStr"/>
      <c r="W6496" t="inlineStr">
        <is>
          <t>auto: This analytical study investigates the structural transformation of the Indian economy driven by large-scale digitalization.</t>
        </is>
      </c>
      <c r="X6496" t="inlineStr">
        <is>
          <t>auto: Challenges include cybersecurity threats, digital literacy gaps, and infrastructure bottlenecks.</t>
        </is>
      </c>
      <c r="Y6496" t="inlineStr"/>
      <c r="Z6496" t="inlineStr">
        <is>
          <t>high</t>
        </is>
      </c>
      <c r="AA6496" t="inlineStr"/>
      <c r="AB6496" t="inlineStr"/>
      <c r="AC6496" t="inlineStr"/>
      <c r="AD6496" t="inlineStr"/>
      <c r="AE6496" t="inlineStr">
        <is>
          <t>C8:india</t>
        </is>
      </c>
      <c r="AF6496" t="inlineStr"/>
      <c r="AG6496" t="n">
        <v>0</v>
      </c>
    </row>
    <row r="6497">
      <c r="A6497" t="inlineStr">
        <is>
          <t>LM06496</t>
        </is>
      </c>
      <c r="B6497" t="inlineStr">
        <is>
          <t>Digital Government Communication For Smart Branding: Evidence From Indonesian Local Government</t>
        </is>
      </c>
      <c r="C6497" t="n">
        <v>2026</v>
      </c>
      <c r="D6497" t="inlineStr">
        <is>
          <t>Alfa Taufan Latif; Willy Bachtiar; Nailah Ayu Rizki; Dian Eka Ramadhani; Ima Kusumanti</t>
        </is>
      </c>
      <c r="E6497" t="inlineStr">
        <is>
          <t>Journal of Human and Education (JAHE)</t>
        </is>
      </c>
      <c r="F6497" t="inlineStr">
        <is>
          <t>article</t>
        </is>
      </c>
      <c r="G6497" t="inlineStr"/>
      <c r="H6497" t="inlineStr">
        <is>
          <t>W7218285307</t>
        </is>
      </c>
      <c r="I6497" t="inlineStr">
        <is>
          <t>http://jahe.or.id/index.php/jahe/article/view/3040</t>
        </is>
      </c>
      <c r="J6497" t="inlineStr">
        <is>
          <t>http://jahe.or.id/index.php/jahe/article/download/3040/1592</t>
        </is>
      </c>
      <c r="K6497" t="n">
        <v>0</v>
      </c>
      <c r="L6497" t="inlineStr">
        <is>
          <t>C</t>
        </is>
      </c>
      <c r="M6497" t="inlineStr">
        <is>
          <t>C8</t>
        </is>
      </c>
      <c r="N6497" t="inlineStr"/>
      <c r="O6497" t="inlineStr">
        <is>
          <t>Indonesia</t>
        </is>
      </c>
      <c r="P6497" t="inlineStr">
        <is>
          <t>Southeast Asia</t>
        </is>
      </c>
      <c r="Q6497" t="inlineStr"/>
      <c r="R6497" t="inlineStr"/>
      <c r="S6497" t="inlineStr"/>
      <c r="T6497" t="inlineStr">
        <is>
          <t>qualitative</t>
        </is>
      </c>
      <c r="U6497" t="inlineStr"/>
      <c r="V6497" t="inlineStr"/>
      <c r="W6497" t="inlineStr">
        <is>
          <t>auto: This study analyzes the implementation of smart branding as a digital government communication strategy and evaluates its communication effectiveness.</t>
        </is>
      </c>
      <c r="X6497" t="inlineStr"/>
      <c r="Y6497" t="inlineStr"/>
      <c r="Z6497" t="inlineStr">
        <is>
          <t>high</t>
        </is>
      </c>
      <c r="AA6497" t="inlineStr"/>
      <c r="AB6497" t="inlineStr"/>
      <c r="AC6497" t="inlineStr"/>
      <c r="AD6497" t="inlineStr"/>
      <c r="AE6497" t="inlineStr">
        <is>
          <t>C8:recent</t>
        </is>
      </c>
      <c r="AF6497" t="inlineStr"/>
      <c r="AG6497" t="n">
        <v>0</v>
      </c>
    </row>
    <row r="6498">
      <c r="A6498" t="inlineStr">
        <is>
          <t>LM06497</t>
        </is>
      </c>
      <c r="B6498" t="inlineStr">
        <is>
          <t>Inovasi Smart Governance di Kota Palu: Smart Governance Innovation in Palu City</t>
        </is>
      </c>
      <c r="C6498" t="n">
        <v>2025</v>
      </c>
      <c r="D6498" t="inlineStr">
        <is>
          <t>Rusmawaty Bte Rusdin; Nasrullah</t>
        </is>
      </c>
      <c r="E6498" t="inlineStr">
        <is>
          <t>Jurnal Kolaboratif Sains</t>
        </is>
      </c>
      <c r="F6498" t="inlineStr">
        <is>
          <t>article</t>
        </is>
      </c>
      <c r="G6498" t="inlineStr"/>
      <c r="H6498" t="inlineStr">
        <is>
          <t>W7218325160</t>
        </is>
      </c>
      <c r="I6498" t="inlineStr">
        <is>
          <t>http://jurnal.unismuhpalu.ac.id/index.php/JKS/article/view/7113</t>
        </is>
      </c>
      <c r="J6498" t="inlineStr">
        <is>
          <t>http://jurnal.unismuhpalu.ac.id/index.php/JKS/article/download/7113/5120</t>
        </is>
      </c>
      <c r="K6498" t="n">
        <v>0</v>
      </c>
      <c r="L6498" t="inlineStr">
        <is>
          <t>C</t>
        </is>
      </c>
      <c r="M6498" t="inlineStr">
        <is>
          <t>C8</t>
        </is>
      </c>
      <c r="N6498" t="inlineStr"/>
      <c r="O6498" t="inlineStr"/>
      <c r="P6498" t="inlineStr">
        <is>
          <t>Not place-specific</t>
        </is>
      </c>
      <c r="Q6498" t="inlineStr"/>
      <c r="R6498" t="inlineStr"/>
      <c r="S6498" t="inlineStr"/>
      <c r="T6498" t="inlineStr">
        <is>
          <t>unclear</t>
        </is>
      </c>
      <c r="U6498" t="inlineStr"/>
      <c r="V6498" t="inlineStr"/>
      <c r="W6498" t="inlineStr">
        <is>
          <t>auto: Setiap segi eksistensi manusia telah tersentuh oleh kemajuan teknologi.</t>
        </is>
      </c>
      <c r="X6498" t="inlineStr"/>
      <c r="Y6498" t="inlineStr"/>
      <c r="Z6498" t="inlineStr">
        <is>
          <t>high</t>
        </is>
      </c>
      <c r="AA6498" t="inlineStr"/>
      <c r="AB6498" t="inlineStr"/>
      <c r="AC6498" t="inlineStr"/>
      <c r="AD6498" t="inlineStr"/>
      <c r="AE6498" t="inlineStr">
        <is>
          <t>C8:recent</t>
        </is>
      </c>
      <c r="AF6498" t="inlineStr"/>
      <c r="AG6498" t="n">
        <v>0</v>
      </c>
    </row>
    <row r="6499">
      <c r="A6499" t="inlineStr">
        <is>
          <t>LM06498</t>
        </is>
      </c>
      <c r="B6499" t="inlineStr">
        <is>
          <t>AI-Driven IoT Systems for Sustainable Development: A Framework for Smart Governance</t>
        </is>
      </c>
      <c r="C6499" t="n">
        <v>2025</v>
      </c>
      <c r="D6499" t="inlineStr">
        <is>
          <t>Maryam Irfan; Heena Yusuf; Shivani Kain</t>
        </is>
      </c>
      <c r="E6499" t="inlineStr">
        <is>
          <t>International Journal of Convergent Research</t>
        </is>
      </c>
      <c r="F6499" t="inlineStr">
        <is>
          <t>article</t>
        </is>
      </c>
      <c r="G6499" t="inlineStr"/>
      <c r="H6499" t="inlineStr">
        <is>
          <t>W7220096232</t>
        </is>
      </c>
      <c r="I6499" t="inlineStr">
        <is>
          <t>https://ijcres.in/index.php/ijcr/article/view/33</t>
        </is>
      </c>
      <c r="J6499" t="inlineStr">
        <is>
          <t>https://ijcres.in/index.php/ijcr/article/download/33/21</t>
        </is>
      </c>
      <c r="K6499" t="n">
        <v>0</v>
      </c>
      <c r="L6499" t="inlineStr">
        <is>
          <t>C</t>
        </is>
      </c>
      <c r="M6499" t="inlineStr">
        <is>
          <t>C8</t>
        </is>
      </c>
      <c r="N6499" t="inlineStr"/>
      <c r="O6499" t="inlineStr">
        <is>
          <t>Delhi; India</t>
        </is>
      </c>
      <c r="P6499" t="inlineStr">
        <is>
          <t>South Asia</t>
        </is>
      </c>
      <c r="Q6499" t="inlineStr">
        <is>
          <t>Y</t>
        </is>
      </c>
      <c r="R6499" t="inlineStr">
        <is>
          <t>Y</t>
        </is>
      </c>
      <c r="S6499" t="inlineStr"/>
      <c r="T6499" t="inlineStr">
        <is>
          <t>review</t>
        </is>
      </c>
      <c r="U6499" t="inlineStr"/>
      <c r="V6499" t="inlineStr"/>
      <c r="W6499" t="inlineStr">
        <is>
          <t>auto: This paper examines how Artificial Intelligence (AI) and the Internet of Things (IoT) are reshaping urban governance and everyday life in Delhi—a flagship city under India’s Smart Cities Mission.</t>
        </is>
      </c>
      <c r="X6499" t="inlineStr"/>
      <c r="Y6499" t="inlineStr"/>
      <c r="Z6499" t="inlineStr">
        <is>
          <t>high</t>
        </is>
      </c>
      <c r="AA6499" t="inlineStr"/>
      <c r="AB6499" t="inlineStr"/>
      <c r="AC6499" t="inlineStr"/>
      <c r="AD6499" t="inlineStr"/>
      <c r="AE6499" t="inlineStr">
        <is>
          <t>C8:india</t>
        </is>
      </c>
      <c r="AF6499" t="inlineStr"/>
      <c r="AG6499" t="n">
        <v>0</v>
      </c>
    </row>
    <row r="6500">
      <c r="A6500" t="inlineStr">
        <is>
          <t>LM06499</t>
        </is>
      </c>
      <c r="B6500" t="inlineStr">
        <is>
          <t>Analiza nevoilor de continut a unui website municipal</t>
        </is>
      </c>
      <c r="C6500" t="n">
        <v>2025</v>
      </c>
      <c r="D6500" t="inlineStr">
        <is>
          <t>Alexandru Codirlă</t>
        </is>
      </c>
      <c r="E6500" t="inlineStr">
        <is>
          <t>Student Papers on Smart Cities and E-Governance (SPoSC&amp;EGOV) Repository</t>
        </is>
      </c>
      <c r="F6500" t="inlineStr">
        <is>
          <t>article</t>
        </is>
      </c>
      <c r="G6500" t="inlineStr"/>
      <c r="H6500" t="inlineStr">
        <is>
          <t>W7220291169</t>
        </is>
      </c>
      <c r="I6500" t="inlineStr">
        <is>
          <t>https://scrd.eu/index.php/spr/article/view/407</t>
        </is>
      </c>
      <c r="J6500" t="inlineStr">
        <is>
          <t>https://scrd.eu/index.php/spr/article/download/407/606</t>
        </is>
      </c>
      <c r="K6500" t="n">
        <v>0</v>
      </c>
      <c r="L6500" t="inlineStr">
        <is>
          <t>C</t>
        </is>
      </c>
      <c r="M6500" t="inlineStr">
        <is>
          <t>C8</t>
        </is>
      </c>
      <c r="N6500" t="inlineStr"/>
      <c r="O6500" t="inlineStr">
        <is>
          <t>Romania</t>
        </is>
      </c>
      <c r="P6500" t="inlineStr">
        <is>
          <t>Global North</t>
        </is>
      </c>
      <c r="Q6500" t="inlineStr"/>
      <c r="R6500" t="inlineStr"/>
      <c r="S6500" t="inlineStr"/>
      <c r="T6500" t="inlineStr">
        <is>
          <t>unclear</t>
        </is>
      </c>
      <c r="U6500" t="inlineStr"/>
      <c r="V6500" t="inlineStr"/>
      <c r="W6500" t="inlineStr">
        <is>
          <t>auto: Lucrarea vizeaza efectuarea unei analize a unor site-uri municipale, cu accent pe nivelul lor de dezvoltare, si evaluarea utilizarii comprehensive a elementelor de e-guvernare de catre administratiile publice locale.</t>
        </is>
      </c>
      <c r="X6500" t="inlineStr"/>
      <c r="Y6500" t="inlineStr"/>
      <c r="Z6500" t="inlineStr">
        <is>
          <t>medium</t>
        </is>
      </c>
      <c r="AA6500" t="inlineStr"/>
      <c r="AB6500" t="inlineStr"/>
      <c r="AC6500" t="inlineStr"/>
      <c r="AD6500" t="inlineStr"/>
      <c r="AE6500" t="inlineStr">
        <is>
          <t>C8:india</t>
        </is>
      </c>
      <c r="AF6500" t="inlineStr"/>
      <c r="AG6500" t="n">
        <v>0</v>
      </c>
    </row>
    <row r="6501">
      <c r="A6501" t="inlineStr">
        <is>
          <t>LM06500</t>
        </is>
      </c>
      <c r="B6501" t="inlineStr">
        <is>
          <t>The Nucleolus of a Characteristic Function Game</t>
        </is>
      </c>
      <c r="C6501" t="n">
        <v>1969</v>
      </c>
      <c r="D6501" t="inlineStr">
        <is>
          <t>David Schmeidler</t>
        </is>
      </c>
      <c r="E6501" t="inlineStr">
        <is>
          <t>SIAM Journal on Applied Mathematics</t>
        </is>
      </c>
      <c r="F6501" t="inlineStr">
        <is>
          <t>article</t>
        </is>
      </c>
      <c r="G6501" t="inlineStr">
        <is>
          <t>10.1137/0117107</t>
        </is>
      </c>
      <c r="H6501" t="inlineStr">
        <is>
          <t>W2125363721</t>
        </is>
      </c>
      <c r="I6501" t="inlineStr">
        <is>
          <t>https://doi.org/10.1137/0117107</t>
        </is>
      </c>
      <c r="J6501" t="inlineStr"/>
      <c r="K6501" t="n">
        <v>1904</v>
      </c>
      <c r="L6501" t="inlineStr">
        <is>
          <t>C</t>
        </is>
      </c>
      <c r="M6501" t="inlineStr">
        <is>
          <t>C9</t>
        </is>
      </c>
      <c r="N6501" t="inlineStr"/>
      <c r="O6501" t="inlineStr">
        <is>
          <t>European; Japan; Jerusalem; Madrid</t>
        </is>
      </c>
      <c r="P6501" t="inlineStr">
        <is>
          <t>Multi-region</t>
        </is>
      </c>
      <c r="Q6501" t="inlineStr"/>
      <c r="R6501" t="inlineStr"/>
      <c r="S6501" t="inlineStr"/>
      <c r="T6501" t="inlineStr">
        <is>
          <t>mixed</t>
        </is>
      </c>
      <c r="U6501" t="inlineStr">
        <is>
          <t>Y</t>
        </is>
      </c>
      <c r="V6501" t="inlineStr"/>
      <c r="W6501" t="inlineStr">
        <is>
          <t>auto: Previous article Next article The Nucleolus of a Characteristic Function GameDavid SchmeidlerDavid Schmeidlerhttps://doi.org/10.1137/0117107PDFBibTexSections ToolsAdd to favoritesExport CitationTrack CitationsEmail SectionsAbout[1] Robert J.</t>
        </is>
      </c>
      <c r="X6501" t="inlineStr">
        <is>
          <t>auto: Math., 16 (1968), 527–532 10.1137/0116042 MR0235855 (38:4157) 0155.29201 LinkISIGoogle Scholar Previous article Next article FiguresRelatedReferencesCited ByDetails Enabling inter-area reserve exchange through stable benefit allocation mechanismsOmega, Vol. 113 | 1 Dec 2022 Cross Ref Dynamic coordinated maintenance of wind-farms with risk-averse agents under CVaR criterionAutomatica, Vol. 146 | 1 Dec 2022 Cross Ref Optimization implementation of solution concepts for cooperative games with st…</t>
        </is>
      </c>
      <c r="Y6501" t="inlineStr"/>
      <c r="Z6501" t="inlineStr">
        <is>
          <t>high</t>
        </is>
      </c>
      <c r="AA6501" t="inlineStr"/>
      <c r="AB6501" t="inlineStr"/>
      <c r="AC6501" t="inlineStr"/>
      <c r="AD6501" t="inlineStr"/>
      <c r="AE6501" t="inlineStr">
        <is>
          <t>C9:landmarks</t>
        </is>
      </c>
      <c r="AF6501" t="inlineStr"/>
      <c r="AG6501" t="n">
        <v>36.4917</v>
      </c>
    </row>
    <row r="6502">
      <c r="A6502" t="inlineStr">
        <is>
          <t>LM06501</t>
        </is>
      </c>
      <c r="B6502" t="inlineStr">
        <is>
          <t>RFID Handbook</t>
        </is>
      </c>
      <c r="C6502" t="n">
        <v>2010</v>
      </c>
      <c r="D6502" t="inlineStr">
        <is>
          <t>Klaus Finkenzeller</t>
        </is>
      </c>
      <c r="E6502" t="inlineStr">
        <is>
          <t>Wiley eBooks</t>
        </is>
      </c>
      <c r="F6502" t="inlineStr">
        <is>
          <t>book</t>
        </is>
      </c>
      <c r="G6502" t="inlineStr">
        <is>
          <t>10.1002/9780470665121</t>
        </is>
      </c>
      <c r="H6502" t="inlineStr">
        <is>
          <t>W643058322</t>
        </is>
      </c>
      <c r="I6502" t="inlineStr">
        <is>
          <t>https://doi.org/10.1002/9780470665121</t>
        </is>
      </c>
      <c r="J6502" t="inlineStr"/>
      <c r="K6502" t="n">
        <v>1421</v>
      </c>
      <c r="L6502" t="inlineStr">
        <is>
          <t>C</t>
        </is>
      </c>
      <c r="M6502" t="inlineStr">
        <is>
          <t>C9</t>
        </is>
      </c>
      <c r="N6502" t="inlineStr"/>
      <c r="O6502" t="inlineStr">
        <is>
          <t>Europe; European</t>
        </is>
      </c>
      <c r="P6502" t="inlineStr">
        <is>
          <t>Global North</t>
        </is>
      </c>
      <c r="Q6502" t="inlineStr"/>
      <c r="R6502" t="inlineStr"/>
      <c r="S6502" t="inlineStr"/>
      <c r="T6502" t="inlineStr">
        <is>
          <t>unclear</t>
        </is>
      </c>
      <c r="U6502" t="inlineStr"/>
      <c r="V6502" t="inlineStr"/>
      <c r="W6502" t="inlineStr">
        <is>
          <t>auto: Preface to the Third Edition List of Abbreviations 1 Introduction 1.1 Automatic Identification Systems 1.2 A Comparison of Different ID Systems 1.3 Components of an RFID System 2 Differentiation Features of RFID Systems 2.1 Fundamental Differentiation Features 2.2 Transponder Construction Formats…</t>
        </is>
      </c>
      <c r="X6502" t="inlineStr"/>
      <c r="Y6502" t="inlineStr"/>
      <c r="Z6502" t="inlineStr">
        <is>
          <t>high</t>
        </is>
      </c>
      <c r="AA6502" t="inlineStr"/>
      <c r="AB6502" t="inlineStr">
        <is>
          <t>Y</t>
        </is>
      </c>
      <c r="AC6502" t="inlineStr">
        <is>
          <t>S4 Fare integration and transit cards (incl. NCMC)</t>
        </is>
      </c>
      <c r="AD6502" t="inlineStr"/>
      <c r="AE6502" t="inlineStr">
        <is>
          <t>S4:landmarks</t>
        </is>
      </c>
      <c r="AF6502" t="inlineStr"/>
      <c r="AG6502" t="n">
        <v>82.8595</v>
      </c>
    </row>
    <row r="6503">
      <c r="A6503" t="inlineStr">
        <is>
          <t>LM06502</t>
        </is>
      </c>
      <c r="B6503" t="inlineStr">
        <is>
          <t>Just a better taxi? A survey-based comparison of taxis, transit, and ridesourcing services in San Francisco</t>
        </is>
      </c>
      <c r="C6503" t="n">
        <v>2015</v>
      </c>
      <c r="D6503" t="inlineStr">
        <is>
          <t>Lisa Rayle; Danielle Dai; Nelson Chan; Robert Cervero; Susan Shaheen</t>
        </is>
      </c>
      <c r="E6503" t="inlineStr">
        <is>
          <t>Transport Policy</t>
        </is>
      </c>
      <c r="F6503" t="inlineStr">
        <is>
          <t>article</t>
        </is>
      </c>
      <c r="G6503" t="inlineStr">
        <is>
          <t>10.1016/j.tranpol.2015.10.004</t>
        </is>
      </c>
      <c r="H6503" t="inlineStr">
        <is>
          <t>W2133731173</t>
        </is>
      </c>
      <c r="I6503" t="inlineStr">
        <is>
          <t>https://doi.org/10.1016/j.tranpol.2015.10.004</t>
        </is>
      </c>
      <c r="J6503" t="inlineStr">
        <is>
          <t>https://escholarship.org/content/qt60v8r346/qt60v8r346.pdf?t=pga4ex</t>
        </is>
      </c>
      <c r="K6503" t="n">
        <v>1134</v>
      </c>
      <c r="L6503" t="inlineStr">
        <is>
          <t>C</t>
        </is>
      </c>
      <c r="M6503" t="inlineStr">
        <is>
          <t>C9</t>
        </is>
      </c>
      <c r="N6503" t="inlineStr"/>
      <c r="O6503" t="inlineStr">
        <is>
          <t>San Francisco</t>
        </is>
      </c>
      <c r="P6503" t="inlineStr">
        <is>
          <t>Global North</t>
        </is>
      </c>
      <c r="Q6503" t="inlineStr"/>
      <c r="R6503" t="inlineStr"/>
      <c r="S6503" t="inlineStr"/>
      <c r="T6503" t="inlineStr">
        <is>
          <t>unclear</t>
        </is>
      </c>
      <c r="U6503" t="inlineStr">
        <is>
          <t>Y</t>
        </is>
      </c>
      <c r="V6503" t="inlineStr"/>
      <c r="W6503" t="inlineStr"/>
      <c r="X6503" t="inlineStr"/>
      <c r="Y6503" t="inlineStr"/>
      <c r="Z6503" t="inlineStr">
        <is>
          <t>low</t>
        </is>
      </c>
      <c r="AA6503" t="inlineStr"/>
      <c r="AB6503" t="inlineStr"/>
      <c r="AC6503" t="inlineStr"/>
      <c r="AD6503" t="inlineStr"/>
      <c r="AE6503" t="inlineStr">
        <is>
          <t>C9:landmarks</t>
        </is>
      </c>
      <c r="AF6503" t="inlineStr"/>
      <c r="AG6503" t="n">
        <v>42.1136</v>
      </c>
    </row>
    <row r="6504">
      <c r="A6504" t="inlineStr">
        <is>
          <t>LM06503</t>
        </is>
      </c>
      <c r="B6504" t="inlineStr">
        <is>
          <t>Smart card data use in public transit: A literature review</t>
        </is>
      </c>
      <c r="C6504" t="n">
        <v>2011</v>
      </c>
      <c r="D6504" t="inlineStr">
        <is>
          <t>Marie-Pier Pelletier; Martin Trépanier; Catherine Morency</t>
        </is>
      </c>
      <c r="E6504" t="inlineStr">
        <is>
          <t>Transportation Research Part C Emerging Technologies</t>
        </is>
      </c>
      <c r="F6504" t="inlineStr">
        <is>
          <t>article</t>
        </is>
      </c>
      <c r="G6504" t="inlineStr">
        <is>
          <t>10.1016/j.trc.2010.12.003</t>
        </is>
      </c>
      <c r="H6504" t="inlineStr">
        <is>
          <t>W2044985623</t>
        </is>
      </c>
      <c r="I6504" t="inlineStr">
        <is>
          <t>https://doi.org/10.1016/j.trc.2010.12.003</t>
        </is>
      </c>
      <c r="J6504" t="inlineStr"/>
      <c r="K6504" t="n">
        <v>934</v>
      </c>
      <c r="L6504" t="inlineStr">
        <is>
          <t>C</t>
        </is>
      </c>
      <c r="M6504" t="inlineStr">
        <is>
          <t>C9</t>
        </is>
      </c>
      <c r="N6504" t="inlineStr"/>
      <c r="O6504" t="inlineStr"/>
      <c r="P6504" t="inlineStr">
        <is>
          <t>Not place-specific</t>
        </is>
      </c>
      <c r="Q6504" t="inlineStr"/>
      <c r="R6504" t="inlineStr"/>
      <c r="S6504" t="inlineStr"/>
      <c r="T6504" t="inlineStr">
        <is>
          <t>unclear</t>
        </is>
      </c>
      <c r="U6504" t="inlineStr">
        <is>
          <t>Y</t>
        </is>
      </c>
      <c r="V6504" t="inlineStr"/>
      <c r="W6504" t="inlineStr"/>
      <c r="X6504" t="inlineStr"/>
      <c r="Y6504" t="inlineStr"/>
      <c r="Z6504" t="inlineStr">
        <is>
          <t>low</t>
        </is>
      </c>
      <c r="AA6504" t="inlineStr"/>
      <c r="AB6504" t="inlineStr"/>
      <c r="AC6504" t="inlineStr"/>
      <c r="AD6504" t="inlineStr"/>
      <c r="AE6504" t="inlineStr">
        <is>
          <t>C9:landmarks</t>
        </is>
      </c>
      <c r="AF6504" t="inlineStr"/>
      <c r="AG6504" t="n">
        <v>80.03870000000001</v>
      </c>
    </row>
    <row r="6505">
      <c r="A6505" t="inlineStr">
        <is>
          <t>LM06504</t>
        </is>
      </c>
      <c r="B6505" t="inlineStr">
        <is>
          <t>Mobility as a Service: A Critical Review of Definitions, Assessments of Schemes, and Key Challenges</t>
        </is>
      </c>
      <c r="C6505" t="n">
        <v>2017</v>
      </c>
      <c r="D6505" t="inlineStr">
        <is>
          <t>Peraphan Jittrapirom; Valeria Caiati; Anna-Maria Feneri; Shima Ebrahimigharehbaghi; M.J. Alonso González; Jishnu Narayan</t>
        </is>
      </c>
      <c r="E6505" t="inlineStr">
        <is>
          <t>Urban Planning</t>
        </is>
      </c>
      <c r="F6505" t="inlineStr">
        <is>
          <t>article</t>
        </is>
      </c>
      <c r="G6505" t="inlineStr">
        <is>
          <t>10.17645/up.v2i2.931</t>
        </is>
      </c>
      <c r="H6505" t="inlineStr">
        <is>
          <t>W2732194751</t>
        </is>
      </c>
      <c r="I6505" t="inlineStr">
        <is>
          <t>https://doi.org/10.17645/up.v2i2.931</t>
        </is>
      </c>
      <c r="J6505" t="inlineStr">
        <is>
          <t>https://www.cogitatiopress.com/urbanplanning/article/download/931/931</t>
        </is>
      </c>
      <c r="K6505" t="n">
        <v>856</v>
      </c>
      <c r="L6505" t="inlineStr">
        <is>
          <t>C</t>
        </is>
      </c>
      <c r="M6505" t="inlineStr">
        <is>
          <t>C9</t>
        </is>
      </c>
      <c r="N6505" t="inlineStr"/>
      <c r="O6505" t="inlineStr"/>
      <c r="P6505" t="inlineStr">
        <is>
          <t>Not place-specific</t>
        </is>
      </c>
      <c r="Q6505" t="inlineStr"/>
      <c r="R6505" t="inlineStr"/>
      <c r="S6505" t="inlineStr"/>
      <c r="T6505" t="inlineStr">
        <is>
          <t>review</t>
        </is>
      </c>
      <c r="U6505" t="inlineStr">
        <is>
          <t>Y</t>
        </is>
      </c>
      <c r="V6505" t="inlineStr"/>
      <c r="W6505" t="inlineStr">
        <is>
          <t>auto: In this study, we define this set of attributes through a literature review, which is then used to describe selected MaaS schemes and existing applications.</t>
        </is>
      </c>
      <c r="X6505" t="inlineStr">
        <is>
          <t>auto: Further, there is a lack of an assessment framework to classify their unique characteristics in a systematic manner, even though several MaaS schemes have been implemented around the world.</t>
        </is>
      </c>
      <c r="Y6505" t="inlineStr"/>
      <c r="Z6505" t="inlineStr">
        <is>
          <t>high</t>
        </is>
      </c>
      <c r="AA6505" t="inlineStr"/>
      <c r="AB6505" t="inlineStr"/>
      <c r="AC6505" t="inlineStr"/>
      <c r="AD6505" t="inlineStr"/>
      <c r="AE6505" t="inlineStr">
        <is>
          <t>C9:landmarks</t>
        </is>
      </c>
      <c r="AF6505" t="inlineStr"/>
      <c r="AG6505" t="n">
        <v>48.4434</v>
      </c>
    </row>
    <row r="6506">
      <c r="A6506" t="inlineStr">
        <is>
          <t>LM06505</t>
        </is>
      </c>
      <c r="B6506" t="inlineStr">
        <is>
          <t>Mining smart card data for transit riders’ travel patterns</t>
        </is>
      </c>
      <c r="C6506" t="n">
        <v>2013</v>
      </c>
      <c r="D6506" t="inlineStr">
        <is>
          <t>Xiaolei Ma; Yao‐Jan Wu; Yinhai Wang; Feng Chen; Jianfeng Liu</t>
        </is>
      </c>
      <c r="E6506" t="inlineStr">
        <is>
          <t>Transportation Research Part C Emerging Technologies</t>
        </is>
      </c>
      <c r="F6506" t="inlineStr">
        <is>
          <t>article</t>
        </is>
      </c>
      <c r="G6506" t="inlineStr">
        <is>
          <t>10.1016/j.trc.2013.07.010</t>
        </is>
      </c>
      <c r="H6506" t="inlineStr">
        <is>
          <t>W1589942801</t>
        </is>
      </c>
      <c r="I6506" t="inlineStr">
        <is>
          <t>https://doi.org/10.1016/j.trc.2013.07.010</t>
        </is>
      </c>
      <c r="J6506" t="inlineStr"/>
      <c r="K6506" t="n">
        <v>606</v>
      </c>
      <c r="L6506" t="inlineStr">
        <is>
          <t>C</t>
        </is>
      </c>
      <c r="M6506" t="inlineStr">
        <is>
          <t>C9</t>
        </is>
      </c>
      <c r="N6506" t="inlineStr"/>
      <c r="O6506" t="inlineStr"/>
      <c r="P6506" t="inlineStr">
        <is>
          <t>Not place-specific</t>
        </is>
      </c>
      <c r="Q6506" t="inlineStr"/>
      <c r="R6506" t="inlineStr"/>
      <c r="S6506" t="inlineStr"/>
      <c r="T6506" t="inlineStr">
        <is>
          <t>unclear</t>
        </is>
      </c>
      <c r="U6506" t="inlineStr">
        <is>
          <t>Y</t>
        </is>
      </c>
      <c r="V6506" t="inlineStr"/>
      <c r="W6506" t="inlineStr"/>
      <c r="X6506" t="inlineStr"/>
      <c r="Y6506" t="inlineStr"/>
      <c r="Z6506" t="inlineStr">
        <is>
          <t>low</t>
        </is>
      </c>
      <c r="AA6506" t="inlineStr"/>
      <c r="AB6506" t="inlineStr"/>
      <c r="AC6506" t="inlineStr"/>
      <c r="AD6506" t="inlineStr"/>
      <c r="AE6506" t="inlineStr">
        <is>
          <t>C9:landmarks</t>
        </is>
      </c>
      <c r="AF6506" t="inlineStr"/>
      <c r="AG6506" t="n">
        <v>57.3752</v>
      </c>
    </row>
    <row r="6507">
      <c r="A6507" t="inlineStr">
        <is>
          <t>LM06506</t>
        </is>
      </c>
      <c r="B6507" t="inlineStr">
        <is>
          <t>Disruptive Transportation: The Adoption, Utilization, and Impacts of Ride-Hailing in the United States</t>
        </is>
      </c>
      <c r="C6507" t="n">
        <v>2017</v>
      </c>
      <c r="D6507" t="inlineStr">
        <is>
          <t>Regina Clewlow; Gouri Shankar Mishra</t>
        </is>
      </c>
      <c r="E6507" t="inlineStr">
        <is>
          <t>RePEc: Research Papers in Economics</t>
        </is>
      </c>
      <c r="F6507" t="inlineStr">
        <is>
          <t>preprint</t>
        </is>
      </c>
      <c r="G6507" t="inlineStr"/>
      <c r="H6507" t="inlineStr">
        <is>
          <t>W2966429551</t>
        </is>
      </c>
      <c r="I6507" t="inlineStr">
        <is>
          <t>https://www.escholarship.org/uc/item/82w2z91j.pdf;origin=repeccitec</t>
        </is>
      </c>
      <c r="J6507" t="inlineStr"/>
      <c r="K6507" t="n">
        <v>563</v>
      </c>
      <c r="L6507" t="inlineStr">
        <is>
          <t>C</t>
        </is>
      </c>
      <c r="M6507" t="inlineStr">
        <is>
          <t>C9</t>
        </is>
      </c>
      <c r="N6507" t="inlineStr"/>
      <c r="O6507" t="inlineStr">
        <is>
          <t>United States</t>
        </is>
      </c>
      <c r="P6507" t="inlineStr">
        <is>
          <t>Global North</t>
        </is>
      </c>
      <c r="Q6507" t="inlineStr"/>
      <c r="R6507" t="inlineStr"/>
      <c r="S6507" t="inlineStr"/>
      <c r="T6507" t="inlineStr">
        <is>
          <t>quantitative</t>
        </is>
      </c>
      <c r="U6507" t="inlineStr"/>
      <c r="V6507" t="inlineStr"/>
      <c r="W6507" t="inlineStr">
        <is>
          <t>auto: This paper presents findings from a comprehensive travel and residential survey deployed in seven major U.S. cities, in two phases from 2014 to 2016, with a targeted, representative sample of their urban and suburban populations.</t>
        </is>
      </c>
      <c r="X6507" t="inlineStr"/>
      <c r="Y6507" t="inlineStr"/>
      <c r="Z6507" t="inlineStr">
        <is>
          <t>high</t>
        </is>
      </c>
      <c r="AA6507" t="inlineStr">
        <is>
          <t>Y</t>
        </is>
      </c>
      <c r="AB6507" t="inlineStr"/>
      <c r="AC6507" t="inlineStr"/>
      <c r="AD6507" t="inlineStr"/>
      <c r="AE6507" t="inlineStr">
        <is>
          <t>C9:landmarks</t>
        </is>
      </c>
      <c r="AF6507" t="inlineStr"/>
    </row>
    <row r="6508">
      <c r="A6508" t="inlineStr">
        <is>
          <t>LM06507</t>
        </is>
      </c>
      <c r="B6508" t="inlineStr">
        <is>
          <t>A Critical Review of New Mobility Services for Urban Transport</t>
        </is>
      </c>
      <c r="C6508" t="n">
        <v>2016</v>
      </c>
      <c r="D6508" t="inlineStr">
        <is>
          <t>Maria Kamargianni; Weibo Li; Melinda Matyas; Andreas W. Schäfer</t>
        </is>
      </c>
      <c r="E6508" t="inlineStr">
        <is>
          <t>Transportation research procedia</t>
        </is>
      </c>
      <c r="F6508" t="inlineStr">
        <is>
          <t>article</t>
        </is>
      </c>
      <c r="G6508" t="inlineStr">
        <is>
          <t>10.1016/j.trpro.2016.05.277</t>
        </is>
      </c>
      <c r="H6508" t="inlineStr">
        <is>
          <t>W2461992254</t>
        </is>
      </c>
      <c r="I6508" t="inlineStr">
        <is>
          <t>https://doi.org/10.1016/j.trpro.2016.05.277</t>
        </is>
      </c>
      <c r="J6508" t="inlineStr">
        <is>
          <t>https://www.sciencedirect.com/science/article/pii/S2352146516302836/pdf</t>
        </is>
      </c>
      <c r="K6508" t="n">
        <v>560</v>
      </c>
      <c r="L6508" t="inlineStr">
        <is>
          <t>C</t>
        </is>
      </c>
      <c r="M6508" t="inlineStr">
        <is>
          <t>C9</t>
        </is>
      </c>
      <c r="N6508" t="inlineStr"/>
      <c r="O6508" t="inlineStr"/>
      <c r="P6508" t="inlineStr">
        <is>
          <t>Not place-specific</t>
        </is>
      </c>
      <c r="Q6508" t="inlineStr"/>
      <c r="R6508" t="inlineStr"/>
      <c r="S6508" t="inlineStr"/>
      <c r="T6508" t="inlineStr">
        <is>
          <t>quantitative</t>
        </is>
      </c>
      <c r="U6508" t="inlineStr">
        <is>
          <t>Y</t>
        </is>
      </c>
      <c r="V6508" t="inlineStr"/>
      <c r="W6508" t="inlineStr">
        <is>
          <t>auto: The objective of this paper is to review these newly existing mobility services and develop an index to evaluate the level of mobility integration for each based on the assumption that higher level of integration is more appealing to travellers.</t>
        </is>
      </c>
      <c r="X6508" t="inlineStr"/>
      <c r="Y6508" t="inlineStr"/>
      <c r="Z6508" t="inlineStr">
        <is>
          <t>high</t>
        </is>
      </c>
      <c r="AA6508" t="inlineStr"/>
      <c r="AB6508" t="inlineStr"/>
      <c r="AC6508" t="inlineStr"/>
      <c r="AD6508" t="inlineStr"/>
      <c r="AE6508" t="inlineStr">
        <is>
          <t>C9:landmarks</t>
        </is>
      </c>
      <c r="AF6508" t="inlineStr"/>
      <c r="AG6508" t="n">
        <v>27.8655</v>
      </c>
    </row>
    <row r="6509">
      <c r="A6509" t="inlineStr">
        <is>
          <t>LM06508</t>
        </is>
      </c>
      <c r="B6509" t="inlineStr">
        <is>
          <t>Ride-hailing, travel behaviour and sustainable mobility: an international review</t>
        </is>
      </c>
      <c r="C6509" t="n">
        <v>2019</v>
      </c>
      <c r="D6509" t="inlineStr">
        <is>
          <t>Alejandro Tirachini</t>
        </is>
      </c>
      <c r="E6509" t="inlineStr">
        <is>
          <t>Transportation</t>
        </is>
      </c>
      <c r="F6509" t="inlineStr">
        <is>
          <t>article</t>
        </is>
      </c>
      <c r="G6509" t="inlineStr">
        <is>
          <t>10.1007/s11116-019-10070-2</t>
        </is>
      </c>
      <c r="H6509" t="inlineStr">
        <is>
          <t>W2987370842</t>
        </is>
      </c>
      <c r="I6509" t="inlineStr">
        <is>
          <t>https://doi.org/10.1007/s11116-019-10070-2</t>
        </is>
      </c>
      <c r="J6509" t="inlineStr">
        <is>
          <t>https://repositorio.uchile.cl/handle/2250/191129</t>
        </is>
      </c>
      <c r="K6509" t="n">
        <v>463</v>
      </c>
      <c r="L6509" t="inlineStr">
        <is>
          <t>C</t>
        </is>
      </c>
      <c r="M6509" t="inlineStr">
        <is>
          <t>C9</t>
        </is>
      </c>
      <c r="N6509" t="inlineStr"/>
      <c r="O6509" t="inlineStr"/>
      <c r="P6509" t="inlineStr">
        <is>
          <t>Not place-specific</t>
        </is>
      </c>
      <c r="Q6509" t="inlineStr"/>
      <c r="R6509" t="inlineStr"/>
      <c r="S6509" t="inlineStr"/>
      <c r="T6509" t="inlineStr">
        <is>
          <t>unclear</t>
        </is>
      </c>
      <c r="U6509" t="inlineStr">
        <is>
          <t>Y</t>
        </is>
      </c>
      <c r="V6509" t="inlineStr"/>
      <c r="W6509" t="inlineStr"/>
      <c r="X6509" t="inlineStr"/>
      <c r="Y6509" t="inlineStr"/>
      <c r="Z6509" t="inlineStr">
        <is>
          <t>low</t>
        </is>
      </c>
      <c r="AA6509" t="inlineStr"/>
      <c r="AB6509" t="inlineStr"/>
      <c r="AC6509" t="inlineStr"/>
      <c r="AD6509" t="inlineStr"/>
      <c r="AE6509" t="inlineStr">
        <is>
          <t>C9:landmarks</t>
        </is>
      </c>
      <c r="AF6509" t="inlineStr"/>
      <c r="AG6509" t="n">
        <v>17.2382</v>
      </c>
    </row>
    <row r="6510">
      <c r="A6510" t="inlineStr">
        <is>
          <t>LM06509</t>
        </is>
      </c>
      <c r="B6510" t="inlineStr">
        <is>
          <t>The potential of public transport smart card data</t>
        </is>
      </c>
      <c r="C6510" t="n">
        <v>2005</v>
      </c>
      <c r="D6510" t="inlineStr">
        <is>
          <t>M. Bagchi; Peter R. White</t>
        </is>
      </c>
      <c r="E6510" t="inlineStr">
        <is>
          <t>Transport Policy</t>
        </is>
      </c>
      <c r="F6510" t="inlineStr">
        <is>
          <t>article</t>
        </is>
      </c>
      <c r="G6510" t="inlineStr">
        <is>
          <t>10.1016/j.tranpol.2005.06.008</t>
        </is>
      </c>
      <c r="H6510" t="inlineStr">
        <is>
          <t>W2019720014</t>
        </is>
      </c>
      <c r="I6510" t="inlineStr">
        <is>
          <t>https://doi.org/10.1016/j.tranpol.2005.06.008</t>
        </is>
      </c>
      <c r="J6510" t="inlineStr"/>
      <c r="K6510" t="n">
        <v>398</v>
      </c>
      <c r="L6510" t="inlineStr">
        <is>
          <t>C</t>
        </is>
      </c>
      <c r="M6510" t="inlineStr">
        <is>
          <t>C9</t>
        </is>
      </c>
      <c r="N6510" t="inlineStr"/>
      <c r="O6510" t="inlineStr"/>
      <c r="P6510" t="inlineStr">
        <is>
          <t>Not place-specific</t>
        </is>
      </c>
      <c r="Q6510" t="inlineStr"/>
      <c r="R6510" t="inlineStr"/>
      <c r="S6510" t="inlineStr"/>
      <c r="T6510" t="inlineStr">
        <is>
          <t>unclear</t>
        </is>
      </c>
      <c r="U6510" t="inlineStr">
        <is>
          <t>Y</t>
        </is>
      </c>
      <c r="V6510" t="inlineStr"/>
      <c r="W6510" t="inlineStr"/>
      <c r="X6510" t="inlineStr"/>
      <c r="Y6510" t="inlineStr">
        <is>
          <t>transport smart card</t>
        </is>
      </c>
      <c r="Z6510" t="inlineStr">
        <is>
          <t>low</t>
        </is>
      </c>
      <c r="AA6510" t="inlineStr"/>
      <c r="AB6510" t="inlineStr"/>
      <c r="AC6510" t="inlineStr"/>
      <c r="AD6510" t="inlineStr"/>
      <c r="AE6510" t="inlineStr">
        <is>
          <t>C9:landmarks</t>
        </is>
      </c>
      <c r="AF6510" t="inlineStr"/>
      <c r="AG6510" t="n">
        <v>13.4959</v>
      </c>
    </row>
    <row r="6511">
      <c r="A6511" t="inlineStr">
        <is>
          <t>LM06510</t>
        </is>
      </c>
      <c r="B6511" t="inlineStr">
        <is>
          <t>Individual Trip Destination Estimation in a Transit Smart Card Automated Fare Collection System</t>
        </is>
      </c>
      <c r="C6511" t="n">
        <v>2007</v>
      </c>
      <c r="D6511" t="inlineStr">
        <is>
          <t>Martin Trépanier; Nicolas Tranchant; Robert Chapleau</t>
        </is>
      </c>
      <c r="E6511" t="inlineStr">
        <is>
          <t>Journal of Intelligent Transportation Systems</t>
        </is>
      </c>
      <c r="F6511" t="inlineStr">
        <is>
          <t>article</t>
        </is>
      </c>
      <c r="G6511" t="inlineStr">
        <is>
          <t>10.1080/15472450601122256</t>
        </is>
      </c>
      <c r="H6511" t="inlineStr">
        <is>
          <t>W2035971144</t>
        </is>
      </c>
      <c r="I6511" t="inlineStr">
        <is>
          <t>https://doi.org/10.1080/15472450601122256</t>
        </is>
      </c>
      <c r="J6511" t="inlineStr"/>
      <c r="K6511" t="n">
        <v>372</v>
      </c>
      <c r="L6511" t="inlineStr">
        <is>
          <t>C</t>
        </is>
      </c>
      <c r="M6511" t="inlineStr">
        <is>
          <t>C9</t>
        </is>
      </c>
      <c r="N6511" t="inlineStr"/>
      <c r="O6511" t="inlineStr"/>
      <c r="P6511" t="inlineStr">
        <is>
          <t>Not place-specific</t>
        </is>
      </c>
      <c r="Q6511" t="inlineStr"/>
      <c r="R6511" t="inlineStr"/>
      <c r="S6511" t="inlineStr"/>
      <c r="T6511" t="inlineStr">
        <is>
          <t>unclear</t>
        </is>
      </c>
      <c r="U6511" t="inlineStr">
        <is>
          <t>Y</t>
        </is>
      </c>
      <c r="V6511" t="inlineStr"/>
      <c r="W6511" t="inlineStr">
        <is>
          <t>auto: This article presents a model to estimate the destination location for each individual boarding a bus with a smart card.</t>
        </is>
      </c>
      <c r="X6511" t="inlineStr">
        <is>
          <t>auto: Further research will tackle the issues of error detection, correction, and link results, comparing them with those of other data sources.</t>
        </is>
      </c>
      <c r="Y6511" t="inlineStr">
        <is>
          <t>transit smart card</t>
        </is>
      </c>
      <c r="Z6511" t="inlineStr">
        <is>
          <t>high</t>
        </is>
      </c>
      <c r="AA6511" t="inlineStr"/>
      <c r="AB6511" t="inlineStr"/>
      <c r="AC6511" t="inlineStr">
        <is>
          <t>S4 Fare integration and transit cards (incl. NCMC)</t>
        </is>
      </c>
      <c r="AD6511" t="inlineStr"/>
      <c r="AE6511" t="inlineStr">
        <is>
          <t>C9:landmarks; S4:landmarks</t>
        </is>
      </c>
      <c r="AF6511" t="inlineStr"/>
      <c r="AG6511" t="n">
        <v>12.7822</v>
      </c>
    </row>
    <row r="6512">
      <c r="A6512" t="inlineStr">
        <is>
          <t>LM06511</t>
        </is>
      </c>
      <c r="B6512" t="inlineStr">
        <is>
          <t>Ridesourcing, the sharing economy, and the future of cities</t>
        </is>
      </c>
      <c r="C6512" t="n">
        <v>2018</v>
      </c>
      <c r="D6512" t="inlineStr">
        <is>
          <t>Scarlett Ting Jin; Hui Kong; Rachel J. Wu; Daniel Z. Sui</t>
        </is>
      </c>
      <c r="E6512" t="inlineStr">
        <is>
          <t>Cities</t>
        </is>
      </c>
      <c r="F6512" t="inlineStr">
        <is>
          <t>article</t>
        </is>
      </c>
      <c r="G6512" t="inlineStr">
        <is>
          <t>10.1016/j.cities.2018.01.012</t>
        </is>
      </c>
      <c r="H6512" t="inlineStr">
        <is>
          <t>W2785316371</t>
        </is>
      </c>
      <c r="I6512" t="inlineStr">
        <is>
          <t>https://doi.org/10.1016/j.cities.2018.01.012</t>
        </is>
      </c>
      <c r="J6512" t="inlineStr"/>
      <c r="K6512" t="n">
        <v>371</v>
      </c>
      <c r="L6512" t="inlineStr">
        <is>
          <t>C</t>
        </is>
      </c>
      <c r="M6512" t="inlineStr">
        <is>
          <t>C9</t>
        </is>
      </c>
      <c r="N6512" t="inlineStr"/>
      <c r="O6512" t="inlineStr"/>
      <c r="P6512" t="inlineStr">
        <is>
          <t>Not place-specific</t>
        </is>
      </c>
      <c r="Q6512" t="inlineStr"/>
      <c r="R6512" t="inlineStr"/>
      <c r="S6512" t="inlineStr"/>
      <c r="T6512" t="inlineStr">
        <is>
          <t>unclear</t>
        </is>
      </c>
      <c r="U6512" t="inlineStr">
        <is>
          <t>Y</t>
        </is>
      </c>
      <c r="V6512" t="inlineStr"/>
      <c r="W6512" t="inlineStr"/>
      <c r="X6512" t="inlineStr"/>
      <c r="Y6512" t="inlineStr"/>
      <c r="Z6512" t="inlineStr">
        <is>
          <t>low</t>
        </is>
      </c>
      <c r="AA6512" t="inlineStr"/>
      <c r="AB6512" t="inlineStr"/>
      <c r="AC6512" t="inlineStr"/>
      <c r="AD6512" t="inlineStr"/>
      <c r="AE6512" t="inlineStr">
        <is>
          <t>C9:landmarks</t>
        </is>
      </c>
      <c r="AF6512" t="inlineStr"/>
      <c r="AG6512" t="n">
        <v>20.8978</v>
      </c>
    </row>
    <row r="6513">
      <c r="A6513" t="inlineStr">
        <is>
          <t>LM06512</t>
        </is>
      </c>
      <c r="B6513" t="inlineStr">
        <is>
          <t>Where Is My Bus? Impact of mobile real-time information on the perceived and actual wait time of transit riders</t>
        </is>
      </c>
      <c r="C6513" t="n">
        <v>2011</v>
      </c>
      <c r="D6513" t="inlineStr">
        <is>
          <t>Kari Edison Watkins; Brian Ferris; Alan H. Borning; G. Scott Rutherford; David F. Layton</t>
        </is>
      </c>
      <c r="E6513" t="inlineStr">
        <is>
          <t>Transportation Research Part A Policy and Practice</t>
        </is>
      </c>
      <c r="F6513" t="inlineStr">
        <is>
          <t>article</t>
        </is>
      </c>
      <c r="G6513" t="inlineStr">
        <is>
          <t>10.1016/j.tra.2011.06.010</t>
        </is>
      </c>
      <c r="H6513" t="inlineStr">
        <is>
          <t>W572279269</t>
        </is>
      </c>
      <c r="I6513" t="inlineStr">
        <is>
          <t>https://doi.org/10.1016/j.tra.2011.06.010</t>
        </is>
      </c>
      <c r="J6513" t="inlineStr"/>
      <c r="K6513" t="n">
        <v>361</v>
      </c>
      <c r="L6513" t="inlineStr">
        <is>
          <t>C</t>
        </is>
      </c>
      <c r="M6513" t="inlineStr">
        <is>
          <t>C9</t>
        </is>
      </c>
      <c r="N6513" t="inlineStr"/>
      <c r="O6513" t="inlineStr"/>
      <c r="P6513" t="inlineStr">
        <is>
          <t>Not place-specific</t>
        </is>
      </c>
      <c r="Q6513" t="inlineStr"/>
      <c r="R6513" t="inlineStr"/>
      <c r="S6513" t="inlineStr"/>
      <c r="T6513" t="inlineStr">
        <is>
          <t>unclear</t>
        </is>
      </c>
      <c r="U6513" t="inlineStr">
        <is>
          <t>Y</t>
        </is>
      </c>
      <c r="V6513" t="inlineStr"/>
      <c r="W6513" t="inlineStr"/>
      <c r="X6513" t="inlineStr"/>
      <c r="Y6513" t="inlineStr"/>
      <c r="Z6513" t="inlineStr">
        <is>
          <t>low</t>
        </is>
      </c>
      <c r="AA6513" t="inlineStr"/>
      <c r="AB6513" t="inlineStr"/>
      <c r="AC6513" t="inlineStr"/>
      <c r="AD6513" t="inlineStr"/>
      <c r="AE6513" t="inlineStr">
        <is>
          <t>C9:landmarks</t>
        </is>
      </c>
      <c r="AF6513" t="inlineStr"/>
      <c r="AG6513" t="n">
        <v>57.6059</v>
      </c>
    </row>
    <row r="6514">
      <c r="A6514" t="inlineStr">
        <is>
          <t>LM06513</t>
        </is>
      </c>
      <c r="B6514" t="inlineStr">
        <is>
          <t>Understanding commuting patterns using transit smart card data</t>
        </is>
      </c>
      <c r="C6514" t="n">
        <v>2016</v>
      </c>
      <c r="D6514" t="inlineStr">
        <is>
          <t>Xiaolei Ma; Congcong Liu; Huimin Wen; Yunpeng Wang; Yao‐Jan Wu</t>
        </is>
      </c>
      <c r="E6514" t="inlineStr">
        <is>
          <t>Journal of Transport Geography</t>
        </is>
      </c>
      <c r="F6514" t="inlineStr">
        <is>
          <t>article</t>
        </is>
      </c>
      <c r="G6514" t="inlineStr">
        <is>
          <t>10.1016/j.jtrangeo.2016.12.001</t>
        </is>
      </c>
      <c r="H6514" t="inlineStr">
        <is>
          <t>W2560603808</t>
        </is>
      </c>
      <c r="I6514" t="inlineStr">
        <is>
          <t>https://doi.org/10.1016/j.jtrangeo.2016.12.001</t>
        </is>
      </c>
      <c r="J6514" t="inlineStr"/>
      <c r="K6514" t="n">
        <v>352</v>
      </c>
      <c r="L6514" t="inlineStr">
        <is>
          <t>C</t>
        </is>
      </c>
      <c r="M6514" t="inlineStr">
        <is>
          <t>C9</t>
        </is>
      </c>
      <c r="N6514" t="inlineStr"/>
      <c r="O6514" t="inlineStr"/>
      <c r="P6514" t="inlineStr">
        <is>
          <t>Not place-specific</t>
        </is>
      </c>
      <c r="Q6514" t="inlineStr"/>
      <c r="R6514" t="inlineStr"/>
      <c r="S6514" t="inlineStr"/>
      <c r="T6514" t="inlineStr">
        <is>
          <t>unclear</t>
        </is>
      </c>
      <c r="U6514" t="inlineStr">
        <is>
          <t>Y</t>
        </is>
      </c>
      <c r="V6514" t="inlineStr"/>
      <c r="W6514" t="inlineStr"/>
      <c r="X6514" t="inlineStr"/>
      <c r="Y6514" t="inlineStr">
        <is>
          <t>transit smart card</t>
        </is>
      </c>
      <c r="Z6514" t="inlineStr">
        <is>
          <t>low</t>
        </is>
      </c>
      <c r="AA6514" t="inlineStr"/>
      <c r="AB6514" t="inlineStr"/>
      <c r="AC6514" t="inlineStr"/>
      <c r="AD6514" t="inlineStr"/>
      <c r="AE6514" t="inlineStr">
        <is>
          <t>C9:landmarks</t>
        </is>
      </c>
      <c r="AF6514" t="inlineStr"/>
      <c r="AG6514" t="n">
        <v>61.1624</v>
      </c>
    </row>
    <row r="6515">
      <c r="A6515" t="inlineStr">
        <is>
          <t>LM06514</t>
        </is>
      </c>
      <c r="B6515" t="inlineStr">
        <is>
          <t>Future bus transport contracts under a mobility as a service (MaaS) regime in the digital age: Are they likely to change?</t>
        </is>
      </c>
      <c r="C6515" t="n">
        <v>2017</v>
      </c>
      <c r="D6515" t="inlineStr">
        <is>
          <t>David A. Hensher</t>
        </is>
      </c>
      <c r="E6515" t="inlineStr">
        <is>
          <t>Transportation Research Part A Policy and Practice</t>
        </is>
      </c>
      <c r="F6515" t="inlineStr">
        <is>
          <t>article</t>
        </is>
      </c>
      <c r="G6515" t="inlineStr">
        <is>
          <t>10.1016/j.tra.2017.02.006</t>
        </is>
      </c>
      <c r="H6515" t="inlineStr">
        <is>
          <t>W2586236042</t>
        </is>
      </c>
      <c r="I6515" t="inlineStr">
        <is>
          <t>https://doi.org/10.1016/j.tra.2017.02.006</t>
        </is>
      </c>
      <c r="J6515" t="inlineStr"/>
      <c r="K6515" t="n">
        <v>348</v>
      </c>
      <c r="L6515" t="inlineStr">
        <is>
          <t>C</t>
        </is>
      </c>
      <c r="M6515" t="inlineStr">
        <is>
          <t>C9</t>
        </is>
      </c>
      <c r="N6515" t="inlineStr"/>
      <c r="O6515" t="inlineStr"/>
      <c r="P6515" t="inlineStr">
        <is>
          <t>Not place-specific</t>
        </is>
      </c>
      <c r="Q6515" t="inlineStr"/>
      <c r="R6515" t="inlineStr"/>
      <c r="S6515" t="inlineStr"/>
      <c r="T6515" t="inlineStr">
        <is>
          <t>unclear</t>
        </is>
      </c>
      <c r="U6515" t="inlineStr">
        <is>
          <t>Y</t>
        </is>
      </c>
      <c r="V6515" t="inlineStr"/>
      <c r="W6515" t="inlineStr"/>
      <c r="X6515" t="inlineStr"/>
      <c r="Y6515" t="inlineStr"/>
      <c r="Z6515" t="inlineStr">
        <is>
          <t>low</t>
        </is>
      </c>
      <c r="AA6515" t="inlineStr"/>
      <c r="AB6515" t="inlineStr"/>
      <c r="AC6515" t="inlineStr"/>
      <c r="AD6515" t="inlineStr"/>
      <c r="AE6515" t="inlineStr">
        <is>
          <t>C9:landmarks</t>
        </is>
      </c>
      <c r="AF6515" t="inlineStr"/>
      <c r="AG6515" t="n">
        <v>29.101</v>
      </c>
    </row>
    <row r="6516">
      <c r="A6516" t="inlineStr">
        <is>
          <t>LM06515</t>
        </is>
      </c>
      <c r="B6516" t="inlineStr">
        <is>
          <t>A topological approach to Mobility as a Service: A proposed tool for understanding requirements and effects, and for aiding the integration of societal goals</t>
        </is>
      </c>
      <c r="C6516" t="n">
        <v>2018</v>
      </c>
      <c r="D6516" t="inlineStr">
        <is>
          <t>Jana Sochor; Hans Arby; MariAnne Karlsson; Steven Sarasini</t>
        </is>
      </c>
      <c r="E6516" t="inlineStr">
        <is>
          <t>Research in Transportation Business &amp; Management</t>
        </is>
      </c>
      <c r="F6516" t="inlineStr">
        <is>
          <t>article</t>
        </is>
      </c>
      <c r="G6516" t="inlineStr">
        <is>
          <t>10.1016/j.rtbm.2018.12.003</t>
        </is>
      </c>
      <c r="H6516" t="inlineStr">
        <is>
          <t>W2760547950</t>
        </is>
      </c>
      <c r="I6516" t="inlineStr">
        <is>
          <t>https://doi.org/10.1016/j.rtbm.2018.12.003</t>
        </is>
      </c>
      <c r="J6516" t="inlineStr">
        <is>
          <t>https://research.chalmers.se/publication/252149/file/252149_Fulltext.pdf</t>
        </is>
      </c>
      <c r="K6516" t="n">
        <v>348</v>
      </c>
      <c r="L6516" t="inlineStr">
        <is>
          <t>C</t>
        </is>
      </c>
      <c r="M6516" t="inlineStr">
        <is>
          <t>C9</t>
        </is>
      </c>
      <c r="N6516" t="inlineStr"/>
      <c r="O6516" t="inlineStr"/>
      <c r="P6516" t="inlineStr">
        <is>
          <t>Not place-specific</t>
        </is>
      </c>
      <c r="Q6516" t="inlineStr"/>
      <c r="R6516" t="inlineStr"/>
      <c r="S6516" t="inlineStr"/>
      <c r="T6516" t="inlineStr">
        <is>
          <t>unclear</t>
        </is>
      </c>
      <c r="U6516" t="inlineStr">
        <is>
          <t>Y</t>
        </is>
      </c>
      <c r="V6516" t="inlineStr"/>
      <c r="W6516" t="inlineStr"/>
      <c r="X6516" t="inlineStr"/>
      <c r="Y6516" t="inlineStr"/>
      <c r="Z6516" t="inlineStr">
        <is>
          <t>low</t>
        </is>
      </c>
      <c r="AA6516" t="inlineStr"/>
      <c r="AB6516" t="inlineStr"/>
      <c r="AC6516" t="inlineStr"/>
      <c r="AD6516" t="inlineStr"/>
      <c r="AE6516" t="inlineStr">
        <is>
          <t>C9:landmarks</t>
        </is>
      </c>
      <c r="AF6516" t="inlineStr"/>
      <c r="AG6516" t="n">
        <v>13.9762</v>
      </c>
    </row>
    <row r="6517">
      <c r="A6517" t="inlineStr">
        <is>
          <t>LM06516</t>
        </is>
      </c>
      <c r="B6517" t="inlineStr">
        <is>
          <t>Potential uptake and willingness-to-pay for Mobility as a Service (MaaS): A stated choice study</t>
        </is>
      </c>
      <c r="C6517" t="n">
        <v>2018</v>
      </c>
      <c r="D6517" t="inlineStr">
        <is>
          <t>Chinh Quoc Ho; David A. Hensher; Corinne Ann Mulley; Yale Z. Wong</t>
        </is>
      </c>
      <c r="E6517" t="inlineStr">
        <is>
          <t>Transportation Research Part A Policy and Practice</t>
        </is>
      </c>
      <c r="F6517" t="inlineStr">
        <is>
          <t>article</t>
        </is>
      </c>
      <c r="G6517" t="inlineStr">
        <is>
          <t>10.1016/j.tra.2018.08.025</t>
        </is>
      </c>
      <c r="H6517" t="inlineStr">
        <is>
          <t>W2889412060</t>
        </is>
      </c>
      <c r="I6517" t="inlineStr">
        <is>
          <t>https://doi.org/10.1016/j.tra.2018.08.025</t>
        </is>
      </c>
      <c r="J6517" t="inlineStr"/>
      <c r="K6517" t="n">
        <v>312</v>
      </c>
      <c r="L6517" t="inlineStr">
        <is>
          <t>C</t>
        </is>
      </c>
      <c r="M6517" t="inlineStr">
        <is>
          <t>C9</t>
        </is>
      </c>
      <c r="N6517" t="inlineStr"/>
      <c r="O6517" t="inlineStr"/>
      <c r="P6517" t="inlineStr">
        <is>
          <t>Not place-specific</t>
        </is>
      </c>
      <c r="Q6517" t="inlineStr"/>
      <c r="R6517" t="inlineStr"/>
      <c r="S6517" t="inlineStr"/>
      <c r="T6517" t="inlineStr">
        <is>
          <t>unclear</t>
        </is>
      </c>
      <c r="U6517" t="inlineStr">
        <is>
          <t>Y</t>
        </is>
      </c>
      <c r="V6517" t="inlineStr"/>
      <c r="W6517" t="inlineStr"/>
      <c r="X6517" t="inlineStr"/>
      <c r="Y6517" t="inlineStr"/>
      <c r="Z6517" t="inlineStr">
        <is>
          <t>low</t>
        </is>
      </c>
      <c r="AA6517" t="inlineStr"/>
      <c r="AB6517" t="inlineStr"/>
      <c r="AC6517" t="inlineStr"/>
      <c r="AD6517" t="inlineStr"/>
      <c r="AE6517" t="inlineStr">
        <is>
          <t>C9:landmarks</t>
        </is>
      </c>
      <c r="AF6517" t="inlineStr"/>
      <c r="AG6517" t="n">
        <v>15.1742</v>
      </c>
    </row>
    <row r="6518">
      <c r="A6518" t="inlineStr">
        <is>
          <t>LM06517</t>
        </is>
      </c>
      <c r="B6518" t="inlineStr">
        <is>
          <t>Questioning mobility as a service: Unanticipated implications for society and governance</t>
        </is>
      </c>
      <c r="C6518" t="n">
        <v>2019</v>
      </c>
      <c r="D6518" t="inlineStr">
        <is>
          <t>Kate Pangbourne; Miloš N. Mladenović; Dominic Stead; Dimitris Milakis</t>
        </is>
      </c>
      <c r="E6518" t="inlineStr">
        <is>
          <t>Transportation Research Part A Policy and Practice</t>
        </is>
      </c>
      <c r="F6518" t="inlineStr">
        <is>
          <t>article</t>
        </is>
      </c>
      <c r="G6518" t="inlineStr">
        <is>
          <t>10.1016/j.tra.2019.09.033</t>
        </is>
      </c>
      <c r="H6518" t="inlineStr">
        <is>
          <t>W2946715324</t>
        </is>
      </c>
      <c r="I6518" t="inlineStr">
        <is>
          <t>https://doi.org/10.1016/j.tra.2019.09.033</t>
        </is>
      </c>
      <c r="J6518" t="inlineStr">
        <is>
          <t>https://www.sciencedirect.com/science/article/pii/S0965856418309601/pdf</t>
        </is>
      </c>
      <c r="K6518" t="n">
        <v>304</v>
      </c>
      <c r="L6518" t="inlineStr">
        <is>
          <t>C</t>
        </is>
      </c>
      <c r="M6518" t="inlineStr">
        <is>
          <t>C9</t>
        </is>
      </c>
      <c r="N6518" t="inlineStr">
        <is>
          <t>C2</t>
        </is>
      </c>
      <c r="O6518" t="inlineStr"/>
      <c r="P6518" t="inlineStr">
        <is>
          <t>Not place-specific</t>
        </is>
      </c>
      <c r="Q6518" t="inlineStr"/>
      <c r="R6518" t="inlineStr"/>
      <c r="S6518" t="inlineStr"/>
      <c r="T6518" t="inlineStr">
        <is>
          <t>conceptual</t>
        </is>
      </c>
      <c r="U6518" t="inlineStr">
        <is>
          <t>Y</t>
        </is>
      </c>
      <c r="V6518" t="inlineStr"/>
      <c r="W6518" t="inlineStr">
        <is>
          <t>auto: In this paper we focus on the development of a new service model for accessing transport, namely Mobility as a Service (MaaS) and present one of the first critical analyses of the rhetoric surrounding the concept.</t>
        </is>
      </c>
      <c r="X6518" t="inlineStr"/>
      <c r="Y6518" t="inlineStr"/>
      <c r="Z6518" t="inlineStr">
        <is>
          <t>high</t>
        </is>
      </c>
      <c r="AA6518" t="inlineStr"/>
      <c r="AB6518" t="inlineStr"/>
      <c r="AC6518" t="inlineStr"/>
      <c r="AD6518" t="inlineStr"/>
      <c r="AE6518" t="inlineStr">
        <is>
          <t>C2:landmarks; C9:landmarks; C9:landmarks&lt;-B1</t>
        </is>
      </c>
      <c r="AF6518" t="inlineStr"/>
      <c r="AG6518" t="n">
        <v>16.6636</v>
      </c>
    </row>
    <row r="6519">
      <c r="A6519" t="inlineStr">
        <is>
          <t>LM06518</t>
        </is>
      </c>
      <c r="B6519" t="inlineStr">
        <is>
          <t>Survey of E-scooter users in Vienna: Who they are and how they ride</t>
        </is>
      </c>
      <c r="C6519" t="n">
        <v>2020</v>
      </c>
      <c r="D6519" t="inlineStr">
        <is>
          <t>Barbara Laa; Ulrich Leth</t>
        </is>
      </c>
      <c r="E6519" t="inlineStr">
        <is>
          <t>Journal of Transport Geography</t>
        </is>
      </c>
      <c r="F6519" t="inlineStr">
        <is>
          <t>article</t>
        </is>
      </c>
      <c r="G6519" t="inlineStr">
        <is>
          <t>10.1016/j.jtrangeo.2020.102874</t>
        </is>
      </c>
      <c r="H6519" t="inlineStr">
        <is>
          <t>W3092737526</t>
        </is>
      </c>
      <c r="I6519" t="inlineStr">
        <is>
          <t>https://doi.org/10.1016/j.jtrangeo.2020.102874</t>
        </is>
      </c>
      <c r="J6519" t="inlineStr">
        <is>
          <t>https://www.sciencedirect.com/science/article/pii/S0966692320309510/pdf</t>
        </is>
      </c>
      <c r="K6519" t="n">
        <v>292</v>
      </c>
      <c r="L6519" t="inlineStr">
        <is>
          <t>C</t>
        </is>
      </c>
      <c r="M6519" t="inlineStr">
        <is>
          <t>C9</t>
        </is>
      </c>
      <c r="N6519" t="inlineStr">
        <is>
          <t>A8</t>
        </is>
      </c>
      <c r="O6519" t="inlineStr">
        <is>
          <t>Austria; Vienna</t>
        </is>
      </c>
      <c r="P6519" t="inlineStr">
        <is>
          <t>Global North</t>
        </is>
      </c>
      <c r="Q6519" t="inlineStr"/>
      <c r="R6519" t="inlineStr"/>
      <c r="S6519" t="inlineStr"/>
      <c r="T6519" t="inlineStr">
        <is>
          <t>quantitative</t>
        </is>
      </c>
      <c r="U6519" t="inlineStr">
        <is>
          <t>Y</t>
        </is>
      </c>
      <c r="V6519" t="inlineStr"/>
      <c r="W6519" t="inlineStr">
        <is>
          <t>auto: Firstly, based on an online survey, we examine the age, gender and education of e-scooter users and we look into which kinds of trips (commuting, shopping or leisure) and which other means of transportation are replaced by e-scooter trips.</t>
        </is>
      </c>
      <c r="X6519" t="inlineStr"/>
      <c r="Y6519" t="inlineStr"/>
      <c r="Z6519" t="inlineStr">
        <is>
          <t>high</t>
        </is>
      </c>
      <c r="AA6519" t="inlineStr"/>
      <c r="AB6519" t="inlineStr"/>
      <c r="AC6519" t="inlineStr"/>
      <c r="AD6519" t="inlineStr"/>
      <c r="AE6519" t="inlineStr">
        <is>
          <t>A8:landmarks; C9:landmarks</t>
        </is>
      </c>
      <c r="AF6519" t="inlineStr"/>
      <c r="AG6519" t="n">
        <v>11.4245</v>
      </c>
    </row>
    <row r="6520">
      <c r="A6520" t="inlineStr">
        <is>
          <t>LM06519</t>
        </is>
      </c>
      <c r="B6520" t="inlineStr">
        <is>
          <t>Drivers and barriers in adopting Mobility as a Service (MaaS) – A latent class cluster analysis of attitudes</t>
        </is>
      </c>
      <c r="C6520" t="n">
        <v>2019</v>
      </c>
      <c r="D6520" t="inlineStr">
        <is>
          <t>M.J. Alonso González; Sascha Hoogendoorn-Lanser; Niels van Oort; Oded Cats; Serge Paul Hoogendoorn</t>
        </is>
      </c>
      <c r="E6520" t="inlineStr">
        <is>
          <t>Transportation Research Part A Policy and Practice</t>
        </is>
      </c>
      <c r="F6520" t="inlineStr">
        <is>
          <t>article</t>
        </is>
      </c>
      <c r="G6520" t="inlineStr">
        <is>
          <t>10.1016/j.tra.2019.11.022</t>
        </is>
      </c>
      <c r="H6520" t="inlineStr">
        <is>
          <t>W2992692439</t>
        </is>
      </c>
      <c r="I6520" t="inlineStr">
        <is>
          <t>https://doi.org/10.1016/j.tra.2019.11.022</t>
        </is>
      </c>
      <c r="J6520" t="inlineStr">
        <is>
          <t>https://www.sciencedirect.com/science/article/pii/S0965856419302575</t>
        </is>
      </c>
      <c r="K6520" t="n">
        <v>287</v>
      </c>
      <c r="L6520" t="inlineStr">
        <is>
          <t>C</t>
        </is>
      </c>
      <c r="M6520" t="inlineStr">
        <is>
          <t>C9</t>
        </is>
      </c>
      <c r="N6520" t="inlineStr"/>
      <c r="O6520" t="inlineStr"/>
      <c r="P6520" t="inlineStr">
        <is>
          <t>Not place-specific</t>
        </is>
      </c>
      <c r="Q6520" t="inlineStr"/>
      <c r="R6520" t="inlineStr"/>
      <c r="S6520" t="inlineStr"/>
      <c r="T6520" t="inlineStr">
        <is>
          <t>unclear</t>
        </is>
      </c>
      <c r="U6520" t="inlineStr">
        <is>
          <t>Y</t>
        </is>
      </c>
      <c r="V6520" t="inlineStr"/>
      <c r="W6520" t="inlineStr"/>
      <c r="X6520" t="inlineStr"/>
      <c r="Y6520" t="inlineStr"/>
      <c r="Z6520" t="inlineStr">
        <is>
          <t>low</t>
        </is>
      </c>
      <c r="AA6520" t="inlineStr"/>
      <c r="AB6520" t="inlineStr"/>
      <c r="AC6520" t="inlineStr"/>
      <c r="AD6520" t="inlineStr"/>
      <c r="AE6520" t="inlineStr">
        <is>
          <t>C9:landmarks</t>
        </is>
      </c>
      <c r="AF6520" t="inlineStr"/>
      <c r="AG6520" t="n">
        <v>10.5728</v>
      </c>
    </row>
    <row r="6521">
      <c r="A6521" t="inlineStr">
        <is>
          <t>LM06520</t>
        </is>
      </c>
      <c r="B6521" t="inlineStr">
        <is>
          <t>Mobility as a service (MaaS): Charting a future context</t>
        </is>
      </c>
      <c r="C6521" t="n">
        <v>2019</v>
      </c>
      <c r="D6521" t="inlineStr">
        <is>
          <t>Yale Z. Wong; David A. Hensher; Corinne Mulley</t>
        </is>
      </c>
      <c r="E6521" t="inlineStr">
        <is>
          <t>Transportation Research Part A Policy and Practice</t>
        </is>
      </c>
      <c r="F6521" t="inlineStr">
        <is>
          <t>article</t>
        </is>
      </c>
      <c r="G6521" t="inlineStr">
        <is>
          <t>10.1016/j.tra.2019.09.030</t>
        </is>
      </c>
      <c r="H6521" t="inlineStr">
        <is>
          <t>W2980176521</t>
        </is>
      </c>
      <c r="I6521" t="inlineStr">
        <is>
          <t>https://doi.org/10.1016/j.tra.2019.09.030</t>
        </is>
      </c>
      <c r="J6521" t="inlineStr"/>
      <c r="K6521" t="n">
        <v>284</v>
      </c>
      <c r="L6521" t="inlineStr">
        <is>
          <t>C</t>
        </is>
      </c>
      <c r="M6521" t="inlineStr">
        <is>
          <t>C9</t>
        </is>
      </c>
      <c r="N6521" t="inlineStr"/>
      <c r="O6521" t="inlineStr"/>
      <c r="P6521" t="inlineStr">
        <is>
          <t>Not place-specific</t>
        </is>
      </c>
      <c r="Q6521" t="inlineStr"/>
      <c r="R6521" t="inlineStr"/>
      <c r="S6521" t="inlineStr"/>
      <c r="T6521" t="inlineStr">
        <is>
          <t>unclear</t>
        </is>
      </c>
      <c r="U6521" t="inlineStr">
        <is>
          <t>Y</t>
        </is>
      </c>
      <c r="V6521" t="inlineStr"/>
      <c r="W6521" t="inlineStr"/>
      <c r="X6521" t="inlineStr"/>
      <c r="Y6521" t="inlineStr"/>
      <c r="Z6521" t="inlineStr">
        <is>
          <t>low</t>
        </is>
      </c>
      <c r="AA6521" t="inlineStr"/>
      <c r="AB6521" t="inlineStr"/>
      <c r="AC6521" t="inlineStr"/>
      <c r="AD6521" t="inlineStr"/>
      <c r="AE6521" t="inlineStr">
        <is>
          <t>C9:landmarks</t>
        </is>
      </c>
      <c r="AF6521" t="inlineStr"/>
      <c r="AG6521" t="n">
        <v>14.0204</v>
      </c>
    </row>
    <row r="6522">
      <c r="A6522" t="inlineStr">
        <is>
          <t>LM06521</t>
        </is>
      </c>
      <c r="B6522" t="inlineStr">
        <is>
          <t>Behavioural data mining of transit smart card data: A data fusion approach</t>
        </is>
      </c>
      <c r="C6522" t="n">
        <v>2014</v>
      </c>
      <c r="D6522" t="inlineStr">
        <is>
          <t>Takahiko Kusakabe; Yasuo Asakura</t>
        </is>
      </c>
      <c r="E6522" t="inlineStr">
        <is>
          <t>Transportation Research Part C Emerging Technologies</t>
        </is>
      </c>
      <c r="F6522" t="inlineStr">
        <is>
          <t>article</t>
        </is>
      </c>
      <c r="G6522" t="inlineStr">
        <is>
          <t>10.1016/j.trc.2014.05.012</t>
        </is>
      </c>
      <c r="H6522" t="inlineStr">
        <is>
          <t>W2041371899</t>
        </is>
      </c>
      <c r="I6522" t="inlineStr">
        <is>
          <t>https://doi.org/10.1016/j.trc.2014.05.012</t>
        </is>
      </c>
      <c r="J6522" t="inlineStr"/>
      <c r="K6522" t="n">
        <v>283</v>
      </c>
      <c r="L6522" t="inlineStr">
        <is>
          <t>C</t>
        </is>
      </c>
      <c r="M6522" t="inlineStr">
        <is>
          <t>C9</t>
        </is>
      </c>
      <c r="N6522" t="inlineStr"/>
      <c r="O6522" t="inlineStr"/>
      <c r="P6522" t="inlineStr">
        <is>
          <t>Not place-specific</t>
        </is>
      </c>
      <c r="Q6522" t="inlineStr"/>
      <c r="R6522" t="inlineStr"/>
      <c r="S6522" t="inlineStr"/>
      <c r="T6522" t="inlineStr">
        <is>
          <t>unclear</t>
        </is>
      </c>
      <c r="U6522" t="inlineStr">
        <is>
          <t>Y</t>
        </is>
      </c>
      <c r="V6522" t="inlineStr"/>
      <c r="W6522" t="inlineStr"/>
      <c r="X6522" t="inlineStr"/>
      <c r="Y6522" t="inlineStr">
        <is>
          <t>transit smart card</t>
        </is>
      </c>
      <c r="Z6522" t="inlineStr">
        <is>
          <t>low</t>
        </is>
      </c>
      <c r="AA6522" t="inlineStr"/>
      <c r="AB6522" t="inlineStr"/>
      <c r="AC6522" t="inlineStr"/>
      <c r="AD6522" t="inlineStr"/>
      <c r="AE6522" t="inlineStr">
        <is>
          <t>C9:landmarks</t>
        </is>
      </c>
      <c r="AF6522" t="inlineStr"/>
      <c r="AG6522" t="n">
        <v>36.3312</v>
      </c>
    </row>
    <row r="6523">
      <c r="A6523" t="inlineStr">
        <is>
          <t>LM06522</t>
        </is>
      </c>
      <c r="B6523" t="inlineStr">
        <is>
          <t>How can the taxi industry survive the tide of ridesourcing? Evidence from Shenzhen, China</t>
        </is>
      </c>
      <c r="C6523" t="n">
        <v>2017</v>
      </c>
      <c r="D6523" t="inlineStr">
        <is>
          <t>Yu Marco Nie</t>
        </is>
      </c>
      <c r="E6523" t="inlineStr">
        <is>
          <t>Transportation Research Part C Emerging Technologies</t>
        </is>
      </c>
      <c r="F6523" t="inlineStr">
        <is>
          <t>article</t>
        </is>
      </c>
      <c r="G6523" t="inlineStr">
        <is>
          <t>10.1016/j.trc.2017.03.017</t>
        </is>
      </c>
      <c r="H6523" t="inlineStr">
        <is>
          <t>W2602441310</t>
        </is>
      </c>
      <c r="I6523" t="inlineStr">
        <is>
          <t>https://doi.org/10.1016/j.trc.2017.03.017</t>
        </is>
      </c>
      <c r="J6523" t="inlineStr"/>
      <c r="K6523" t="n">
        <v>282</v>
      </c>
      <c r="L6523" t="inlineStr">
        <is>
          <t>C</t>
        </is>
      </c>
      <c r="M6523" t="inlineStr">
        <is>
          <t>C9</t>
        </is>
      </c>
      <c r="N6523" t="inlineStr"/>
      <c r="O6523" t="inlineStr">
        <is>
          <t>China; Shenzhen</t>
        </is>
      </c>
      <c r="P6523" t="inlineStr">
        <is>
          <t>China &amp; East Asia</t>
        </is>
      </c>
      <c r="Q6523" t="inlineStr"/>
      <c r="R6523" t="inlineStr"/>
      <c r="S6523" t="inlineStr"/>
      <c r="T6523" t="inlineStr">
        <is>
          <t>unclear</t>
        </is>
      </c>
      <c r="U6523" t="inlineStr">
        <is>
          <t>Y</t>
        </is>
      </c>
      <c r="V6523" t="inlineStr"/>
      <c r="W6523" t="inlineStr"/>
      <c r="X6523" t="inlineStr"/>
      <c r="Y6523" t="inlineStr"/>
      <c r="Z6523" t="inlineStr">
        <is>
          <t>low</t>
        </is>
      </c>
      <c r="AA6523" t="inlineStr"/>
      <c r="AB6523" t="inlineStr"/>
      <c r="AC6523" t="inlineStr"/>
      <c r="AD6523" t="inlineStr"/>
      <c r="AE6523" t="inlineStr">
        <is>
          <t>C9:landmarks</t>
        </is>
      </c>
      <c r="AF6523" t="inlineStr"/>
      <c r="AG6523" t="n">
        <v>20.2668</v>
      </c>
    </row>
    <row r="6524">
      <c r="A6524" t="inlineStr">
        <is>
          <t>LM06523</t>
        </is>
      </c>
      <c r="B6524" t="inlineStr">
        <is>
          <t>Barriers and risks of Mobility-as-a-Service (MaaS) adoption in cities: A systematic review of the literature</t>
        </is>
      </c>
      <c r="C6524" t="n">
        <v>2020</v>
      </c>
      <c r="D6524" t="inlineStr">
        <is>
          <t>Luke Butler; Tan Yiğitcanlar; Alexander Paz</t>
        </is>
      </c>
      <c r="E6524" t="inlineStr">
        <is>
          <t>Cities</t>
        </is>
      </c>
      <c r="F6524" t="inlineStr">
        <is>
          <t>review</t>
        </is>
      </c>
      <c r="G6524" t="inlineStr">
        <is>
          <t>10.1016/j.cities.2020.103036</t>
        </is>
      </c>
      <c r="H6524" t="inlineStr">
        <is>
          <t>W3107425836</t>
        </is>
      </c>
      <c r="I6524" t="inlineStr">
        <is>
          <t>https://doi.org/10.1016/j.cities.2020.103036</t>
        </is>
      </c>
      <c r="J6524" t="inlineStr">
        <is>
          <t>https://eprints.qut.edu.au/206478/1/eprints.pdf</t>
        </is>
      </c>
      <c r="K6524" t="n">
        <v>274</v>
      </c>
      <c r="L6524" t="inlineStr">
        <is>
          <t>C</t>
        </is>
      </c>
      <c r="M6524" t="inlineStr">
        <is>
          <t>C9</t>
        </is>
      </c>
      <c r="N6524" t="inlineStr"/>
      <c r="O6524" t="inlineStr"/>
      <c r="P6524" t="inlineStr">
        <is>
          <t>Not place-specific</t>
        </is>
      </c>
      <c r="Q6524" t="inlineStr"/>
      <c r="R6524" t="inlineStr"/>
      <c r="S6524" t="inlineStr"/>
      <c r="T6524" t="inlineStr">
        <is>
          <t>unclear</t>
        </is>
      </c>
      <c r="U6524" t="inlineStr">
        <is>
          <t>Y</t>
        </is>
      </c>
      <c r="V6524" t="inlineStr"/>
      <c r="W6524" t="inlineStr"/>
      <c r="X6524" t="inlineStr"/>
      <c r="Y6524" t="inlineStr"/>
      <c r="Z6524" t="inlineStr">
        <is>
          <t>low</t>
        </is>
      </c>
      <c r="AA6524" t="inlineStr"/>
      <c r="AB6524" t="inlineStr"/>
      <c r="AC6524" t="inlineStr"/>
      <c r="AD6524" t="inlineStr"/>
      <c r="AE6524" t="inlineStr">
        <is>
          <t>C9:landmarks</t>
        </is>
      </c>
      <c r="AF6524" t="inlineStr"/>
      <c r="AG6524" t="n">
        <v>2.9472</v>
      </c>
    </row>
    <row r="6525">
      <c r="A6525" t="inlineStr">
        <is>
          <t>LM06524</t>
        </is>
      </c>
      <c r="B6525" t="inlineStr">
        <is>
          <t>The potential of mobility as a service bundles as a mobility management tool</t>
        </is>
      </c>
      <c r="C6525" t="n">
        <v>2018</v>
      </c>
      <c r="D6525" t="inlineStr">
        <is>
          <t>Melinda Matyas; Maria Kamargianni</t>
        </is>
      </c>
      <c r="E6525" t="inlineStr">
        <is>
          <t>Transportation</t>
        </is>
      </c>
      <c r="F6525" t="inlineStr">
        <is>
          <t>article</t>
        </is>
      </c>
      <c r="G6525" t="inlineStr">
        <is>
          <t>10.1007/s11116-018-9913-4</t>
        </is>
      </c>
      <c r="H6525" t="inlineStr">
        <is>
          <t>W2793369443</t>
        </is>
      </c>
      <c r="I6525" t="inlineStr">
        <is>
          <t>https://doi.org/10.1007/s11116-018-9913-4</t>
        </is>
      </c>
      <c r="J6525" t="inlineStr">
        <is>
          <t>https://link.springer.com/content/pdf/10.1007/s11116-018-9913-4.pdf</t>
        </is>
      </c>
      <c r="K6525" t="n">
        <v>269</v>
      </c>
      <c r="L6525" t="inlineStr">
        <is>
          <t>C</t>
        </is>
      </c>
      <c r="M6525" t="inlineStr">
        <is>
          <t>C9</t>
        </is>
      </c>
      <c r="N6525" t="inlineStr"/>
      <c r="O6525" t="inlineStr">
        <is>
          <t>London</t>
        </is>
      </c>
      <c r="P6525" t="inlineStr">
        <is>
          <t>Global North</t>
        </is>
      </c>
      <c r="Q6525" t="inlineStr"/>
      <c r="R6525" t="inlineStr"/>
      <c r="S6525" t="inlineStr"/>
      <c r="T6525" t="inlineStr">
        <is>
          <t>mixed</t>
        </is>
      </c>
      <c r="U6525" t="inlineStr">
        <is>
          <t>Y</t>
        </is>
      </c>
      <c r="V6525" t="inlineStr"/>
      <c r="W6525" t="inlineStr">
        <is>
          <t>auto: This paper aims to provide initial insights into whether MaaS product bundles (monthly subscription plans) can be used as a mobility management tool to promote shared modes.</t>
        </is>
      </c>
      <c r="X6525" t="inlineStr"/>
      <c r="Y6525" t="inlineStr"/>
      <c r="Z6525" t="inlineStr">
        <is>
          <t>high</t>
        </is>
      </c>
      <c r="AA6525" t="inlineStr"/>
      <c r="AB6525" t="inlineStr"/>
      <c r="AC6525" t="inlineStr"/>
      <c r="AD6525" t="inlineStr"/>
      <c r="AE6525" t="inlineStr">
        <is>
          <t>C9:landmarks</t>
        </is>
      </c>
      <c r="AF6525" t="inlineStr"/>
      <c r="AG6525" t="n">
        <v>11.181</v>
      </c>
    </row>
    <row r="6526">
      <c r="A6526" t="inlineStr">
        <is>
          <t>LM06525</t>
        </is>
      </c>
      <c r="B6526" t="inlineStr">
        <is>
          <t>Dockless bike-sharing systems: what are the implications?</t>
        </is>
      </c>
      <c r="C6526" t="n">
        <v>2020</v>
      </c>
      <c r="D6526" t="inlineStr">
        <is>
          <t>Zheyan Chen; Dea van Lierop; Dick Ettema</t>
        </is>
      </c>
      <c r="E6526" t="inlineStr">
        <is>
          <t>Transport Reviews</t>
        </is>
      </c>
      <c r="F6526" t="inlineStr">
        <is>
          <t>article</t>
        </is>
      </c>
      <c r="G6526" t="inlineStr">
        <is>
          <t>10.1080/01441647.2019.1710306</t>
        </is>
      </c>
      <c r="H6526" t="inlineStr">
        <is>
          <t>W2999815819</t>
        </is>
      </c>
      <c r="I6526" t="inlineStr">
        <is>
          <t>https://doi.org/10.1080/01441647.2019.1710306</t>
        </is>
      </c>
      <c r="J6526" t="inlineStr">
        <is>
          <t>https://www.tandfonline.com/doi/pdf/10.1080/01441647.2019.1710306?needAccess=true</t>
        </is>
      </c>
      <c r="K6526" t="n">
        <v>268</v>
      </c>
      <c r="L6526" t="inlineStr">
        <is>
          <t>C</t>
        </is>
      </c>
      <c r="M6526" t="inlineStr">
        <is>
          <t>C9</t>
        </is>
      </c>
      <c r="N6526" t="inlineStr"/>
      <c r="O6526" t="inlineStr">
        <is>
          <t>China</t>
        </is>
      </c>
      <c r="P6526" t="inlineStr">
        <is>
          <t>China &amp; East Asia</t>
        </is>
      </c>
      <c r="Q6526" t="inlineStr"/>
      <c r="R6526" t="inlineStr"/>
      <c r="S6526" t="inlineStr"/>
      <c r="T6526" t="inlineStr">
        <is>
          <t>unclear</t>
        </is>
      </c>
      <c r="U6526" t="inlineStr">
        <is>
          <t>Y</t>
        </is>
      </c>
      <c r="V6526" t="inlineStr"/>
      <c r="W6526" t="inlineStr">
        <is>
          <t>auto: This paper provides a first overview of the emerging literature on implications of dockless bike-sharing systems for users' travel behaviour, user experience, and relevant social impacts of dockless bike-sharing systems.</t>
        </is>
      </c>
      <c r="X6526" t="inlineStr">
        <is>
          <t>auto: Although many studies have investigated travel satisfaction amongst cyclists, there is a lack of knowledge of the satisfaction with bikeshare trips, including both station-based and dockless bikeshare systems.</t>
        </is>
      </c>
      <c r="Y6526" t="inlineStr"/>
      <c r="Z6526" t="inlineStr">
        <is>
          <t>high</t>
        </is>
      </c>
      <c r="AA6526" t="inlineStr"/>
      <c r="AB6526" t="inlineStr"/>
      <c r="AC6526" t="inlineStr"/>
      <c r="AD6526" t="inlineStr"/>
      <c r="AE6526" t="inlineStr">
        <is>
          <t>C9:landmarks</t>
        </is>
      </c>
      <c r="AF6526" t="inlineStr"/>
      <c r="AG6526" t="n">
        <v>30.8493</v>
      </c>
    </row>
    <row r="6527">
      <c r="A6527" t="inlineStr">
        <is>
          <t>LM06526</t>
        </is>
      </c>
      <c r="B6527" t="inlineStr">
        <is>
          <t>Origin-Destination Matrix Prediction via Graph Convolution</t>
        </is>
      </c>
      <c r="C6527" t="n">
        <v>2019</v>
      </c>
      <c r="D6527" t="inlineStr">
        <is>
          <t>Yuandong Wang; Hongzhi Yin; Hongxu Chen; Tianyu Wo; Jie Xu; Kai Zheng</t>
        </is>
      </c>
      <c r="E6527" t="inlineStr">
        <is>
          <t>ACM SIGKDD International Conference on Knowledge Discovery &amp; Data Mining (KDD)</t>
        </is>
      </c>
      <c r="F6527" t="inlineStr">
        <is>
          <t>conference-paper</t>
        </is>
      </c>
      <c r="G6527" t="inlineStr">
        <is>
          <t>10.1145/3292500.3330877</t>
        </is>
      </c>
      <c r="H6527" t="inlineStr">
        <is>
          <t>W2949732208</t>
        </is>
      </c>
      <c r="I6527" t="inlineStr">
        <is>
          <t>https://doi.org/10.1145/3292500.3330877</t>
        </is>
      </c>
      <c r="J6527" t="inlineStr"/>
      <c r="K6527" t="n">
        <v>259</v>
      </c>
      <c r="L6527" t="inlineStr">
        <is>
          <t>C</t>
        </is>
      </c>
      <c r="M6527" t="inlineStr">
        <is>
          <t>C9</t>
        </is>
      </c>
      <c r="N6527" t="inlineStr"/>
      <c r="O6527" t="inlineStr">
        <is>
          <t>Beijing; New York</t>
        </is>
      </c>
      <c r="P6527" t="inlineStr">
        <is>
          <t>Multi-region</t>
        </is>
      </c>
      <c r="Q6527" t="inlineStr"/>
      <c r="R6527" t="inlineStr"/>
      <c r="S6527" t="inlineStr"/>
      <c r="T6527" t="inlineStr">
        <is>
          <t>quantitative</t>
        </is>
      </c>
      <c r="U6527" t="inlineStr">
        <is>
          <t>Y</t>
        </is>
      </c>
      <c r="V6527" t="inlineStr"/>
      <c r="W6527" t="inlineStr">
        <is>
          <t>auto: To solve the problem effectively, we propose a unified model, Grid-Embedding based Multi-task Learning (GEML) which consists of two components focusing on spatial and temporal information respectively.</t>
        </is>
      </c>
      <c r="X6527" t="inlineStr"/>
      <c r="Y6527" t="inlineStr"/>
      <c r="Z6527" t="inlineStr">
        <is>
          <t>high</t>
        </is>
      </c>
      <c r="AA6527" t="inlineStr"/>
      <c r="AB6527" t="inlineStr"/>
      <c r="AC6527" t="inlineStr"/>
      <c r="AD6527" t="inlineStr"/>
      <c r="AE6527" t="inlineStr">
        <is>
          <t>C9:landmarks</t>
        </is>
      </c>
      <c r="AF6527" t="inlineStr"/>
      <c r="AG6527" t="n">
        <v>57.6428</v>
      </c>
    </row>
    <row r="6528">
      <c r="A6528" t="inlineStr">
        <is>
          <t>LM06527</t>
        </is>
      </c>
      <c r="B6528" t="inlineStr">
        <is>
          <t>Dynamic at-stop real-time information displays for public transport: effects on customers</t>
        </is>
      </c>
      <c r="C6528" t="n">
        <v>2007</v>
      </c>
      <c r="D6528" t="inlineStr">
        <is>
          <t>Katrin Dziekan; Karl Kottenhoff</t>
        </is>
      </c>
      <c r="E6528" t="inlineStr">
        <is>
          <t>Transportation Research Part A Policy and Practice</t>
        </is>
      </c>
      <c r="F6528" t="inlineStr">
        <is>
          <t>article</t>
        </is>
      </c>
      <c r="G6528" t="inlineStr">
        <is>
          <t>10.1016/j.tra.2006.11.006</t>
        </is>
      </c>
      <c r="H6528" t="inlineStr">
        <is>
          <t>W2027526029</t>
        </is>
      </c>
      <c r="I6528" t="inlineStr">
        <is>
          <t>https://doi.org/10.1016/j.tra.2006.11.006</t>
        </is>
      </c>
      <c r="J6528" t="inlineStr"/>
      <c r="K6528" t="n">
        <v>254</v>
      </c>
      <c r="L6528" t="inlineStr">
        <is>
          <t>C</t>
        </is>
      </c>
      <c r="M6528" t="inlineStr">
        <is>
          <t>C9</t>
        </is>
      </c>
      <c r="N6528" t="inlineStr"/>
      <c r="O6528" t="inlineStr"/>
      <c r="P6528" t="inlineStr">
        <is>
          <t>Not place-specific</t>
        </is>
      </c>
      <c r="Q6528" t="inlineStr"/>
      <c r="R6528" t="inlineStr"/>
      <c r="S6528" t="inlineStr"/>
      <c r="T6528" t="inlineStr">
        <is>
          <t>unclear</t>
        </is>
      </c>
      <c r="U6528" t="inlineStr">
        <is>
          <t>Y</t>
        </is>
      </c>
      <c r="V6528" t="inlineStr"/>
      <c r="W6528" t="inlineStr"/>
      <c r="X6528" t="inlineStr"/>
      <c r="Y6528" t="inlineStr"/>
      <c r="Z6528" t="inlineStr">
        <is>
          <t>low</t>
        </is>
      </c>
      <c r="AA6528" t="inlineStr"/>
      <c r="AB6528" t="inlineStr"/>
      <c r="AC6528" t="inlineStr"/>
      <c r="AD6528" t="inlineStr"/>
      <c r="AE6528" t="inlineStr">
        <is>
          <t>C9:landmarks</t>
        </is>
      </c>
      <c r="AF6528" t="inlineStr"/>
      <c r="AG6528" t="n">
        <v>18.3607</v>
      </c>
    </row>
    <row r="6529">
      <c r="A6529" t="inlineStr">
        <is>
          <t>LM06528</t>
        </is>
      </c>
      <c r="B6529" t="inlineStr">
        <is>
          <t>Bundling, pricing schemes and extra features preferences for mobility as a service: Sequential portfolio choice experiment</t>
        </is>
      </c>
      <c r="C6529" t="n">
        <v>2019</v>
      </c>
      <c r="D6529" t="inlineStr">
        <is>
          <t>Valeria Caiati; Soora Rasouli; Harry J. P. Timmermans</t>
        </is>
      </c>
      <c r="E6529" t="inlineStr">
        <is>
          <t>Transportation Research Part A Policy and Practice</t>
        </is>
      </c>
      <c r="F6529" t="inlineStr">
        <is>
          <t>article</t>
        </is>
      </c>
      <c r="G6529" t="inlineStr">
        <is>
          <t>10.1016/j.tra.2019.09.029</t>
        </is>
      </c>
      <c r="H6529" t="inlineStr">
        <is>
          <t>W2976077326</t>
        </is>
      </c>
      <c r="I6529" t="inlineStr">
        <is>
          <t>https://doi.org/10.1016/j.tra.2019.09.029</t>
        </is>
      </c>
      <c r="J6529" t="inlineStr">
        <is>
          <t>https://www.sciencedirect.com/science/article/pii/S0965856418309534</t>
        </is>
      </c>
      <c r="K6529" t="n">
        <v>254</v>
      </c>
      <c r="L6529" t="inlineStr">
        <is>
          <t>C</t>
        </is>
      </c>
      <c r="M6529" t="inlineStr">
        <is>
          <t>C9</t>
        </is>
      </c>
      <c r="N6529" t="inlineStr"/>
      <c r="O6529" t="inlineStr"/>
      <c r="P6529" t="inlineStr">
        <is>
          <t>Not place-specific</t>
        </is>
      </c>
      <c r="Q6529" t="inlineStr"/>
      <c r="R6529" t="inlineStr"/>
      <c r="S6529" t="inlineStr"/>
      <c r="T6529" t="inlineStr">
        <is>
          <t>unclear</t>
        </is>
      </c>
      <c r="U6529" t="inlineStr">
        <is>
          <t>Y</t>
        </is>
      </c>
      <c r="V6529" t="inlineStr"/>
      <c r="W6529" t="inlineStr"/>
      <c r="X6529" t="inlineStr"/>
      <c r="Y6529" t="inlineStr"/>
      <c r="Z6529" t="inlineStr">
        <is>
          <t>low</t>
        </is>
      </c>
      <c r="AA6529" t="inlineStr"/>
      <c r="AB6529" t="inlineStr"/>
      <c r="AC6529" t="inlineStr"/>
      <c r="AD6529" t="inlineStr"/>
      <c r="AE6529" t="inlineStr">
        <is>
          <t>C9:landmarks</t>
        </is>
      </c>
      <c r="AF6529" t="inlineStr"/>
      <c r="AG6529" t="n">
        <v>10.5728</v>
      </c>
    </row>
    <row r="6530">
      <c r="A6530" t="inlineStr">
        <is>
          <t>LM06529</t>
        </is>
      </c>
      <c r="B6530" t="inlineStr">
        <is>
          <t>Differentially private transit data publication</t>
        </is>
      </c>
      <c r="C6530" t="n">
        <v>2012</v>
      </c>
      <c r="D6530" t="inlineStr">
        <is>
          <t>Rui Chen; Benjamin C. M. Fung; Bipin C. Desai; Nériah M. Sossou</t>
        </is>
      </c>
      <c r="E6530" t="inlineStr">
        <is>
          <t>ACM SIGKDD International Conference on Knowledge Discovery and Data Mining (KDD)</t>
        </is>
      </c>
      <c r="F6530" t="inlineStr">
        <is>
          <t>conference-paper</t>
        </is>
      </c>
      <c r="G6530" t="inlineStr">
        <is>
          <t>10.1145/2339530.2339564</t>
        </is>
      </c>
      <c r="H6530" t="inlineStr">
        <is>
          <t>W2015569667</t>
        </is>
      </c>
      <c r="I6530" t="inlineStr">
        <is>
          <t>https://doi.org/10.1145/2339530.2339564</t>
        </is>
      </c>
      <c r="J6530" t="inlineStr"/>
      <c r="K6530" t="n">
        <v>253</v>
      </c>
      <c r="L6530" t="inlineStr">
        <is>
          <t>C</t>
        </is>
      </c>
      <c r="M6530" t="inlineStr">
        <is>
          <t>C9</t>
        </is>
      </c>
      <c r="N6530" t="inlineStr"/>
      <c r="O6530" t="inlineStr"/>
      <c r="P6530" t="inlineStr">
        <is>
          <t>Not place-specific</t>
        </is>
      </c>
      <c r="Q6530" t="inlineStr"/>
      <c r="R6530" t="inlineStr"/>
      <c r="S6530" t="inlineStr"/>
      <c r="T6530" t="inlineStr">
        <is>
          <t>quantitative</t>
        </is>
      </c>
      <c r="U6530" t="inlineStr"/>
      <c r="V6530" t="inlineStr"/>
      <c r="W6530" t="inlineStr">
        <is>
          <t>auto: In this paper, we present our solution to transit data publication under the rigorous differential privacy model for the Société de transport de Montréal (STM).</t>
        </is>
      </c>
      <c r="X6530" t="inlineStr"/>
      <c r="Y6530" t="inlineStr"/>
      <c r="Z6530" t="inlineStr">
        <is>
          <t>high</t>
        </is>
      </c>
      <c r="AA6530" t="inlineStr"/>
      <c r="AB6530" t="inlineStr">
        <is>
          <t>Y</t>
        </is>
      </c>
      <c r="AC6530" t="inlineStr">
        <is>
          <t>S4 Fare integration and transit cards (incl. NCMC)</t>
        </is>
      </c>
      <c r="AD6530" t="inlineStr"/>
      <c r="AE6530" t="inlineStr">
        <is>
          <t>S4:landmarks</t>
        </is>
      </c>
      <c r="AF6530" t="inlineStr"/>
      <c r="AG6530" t="n">
        <v>10.8059</v>
      </c>
    </row>
    <row r="6531">
      <c r="A6531" t="inlineStr">
        <is>
          <t>LM06530</t>
        </is>
      </c>
      <c r="B6531" t="inlineStr">
        <is>
          <t>Spatial variations in urban public ridership derived from GPS trajectories and smart card data</t>
        </is>
      </c>
      <c r="C6531" t="n">
        <v>2018</v>
      </c>
      <c r="D6531" t="inlineStr">
        <is>
          <t>Wei Tu; Rui Cao; Yang Yue; Baoding Zhou; Qiuping Li; Qingquan Li</t>
        </is>
      </c>
      <c r="E6531" t="inlineStr">
        <is>
          <t>Journal of Transport Geography</t>
        </is>
      </c>
      <c r="F6531" t="inlineStr">
        <is>
          <t>article</t>
        </is>
      </c>
      <c r="G6531" t="inlineStr">
        <is>
          <t>10.1016/j.jtrangeo.2018.04.013</t>
        </is>
      </c>
      <c r="H6531" t="inlineStr">
        <is>
          <t>W2803025171</t>
        </is>
      </c>
      <c r="I6531" t="inlineStr">
        <is>
          <t>https://doi.org/10.1016/j.jtrangeo.2018.04.013</t>
        </is>
      </c>
      <c r="J6531" t="inlineStr">
        <is>
          <t>https://doi.org/10.1016/j.jtrangeo.2018.04.013</t>
        </is>
      </c>
      <c r="K6531" t="n">
        <v>253</v>
      </c>
      <c r="L6531" t="inlineStr">
        <is>
          <t>C</t>
        </is>
      </c>
      <c r="M6531" t="inlineStr">
        <is>
          <t>C9</t>
        </is>
      </c>
      <c r="N6531" t="inlineStr"/>
      <c r="O6531" t="inlineStr"/>
      <c r="P6531" t="inlineStr">
        <is>
          <t>Not place-specific</t>
        </is>
      </c>
      <c r="Q6531" t="inlineStr"/>
      <c r="R6531" t="inlineStr"/>
      <c r="S6531" t="inlineStr"/>
      <c r="T6531" t="inlineStr">
        <is>
          <t>unclear</t>
        </is>
      </c>
      <c r="U6531" t="inlineStr">
        <is>
          <t>Y</t>
        </is>
      </c>
      <c r="V6531" t="inlineStr"/>
      <c r="W6531" t="inlineStr"/>
      <c r="X6531" t="inlineStr"/>
      <c r="Y6531" t="inlineStr"/>
      <c r="Z6531" t="inlineStr">
        <is>
          <t>low</t>
        </is>
      </c>
      <c r="AA6531" t="inlineStr"/>
      <c r="AB6531" t="inlineStr"/>
      <c r="AC6531" t="inlineStr"/>
      <c r="AD6531" t="inlineStr"/>
      <c r="AE6531" t="inlineStr">
        <is>
          <t>C9:landmarks</t>
        </is>
      </c>
      <c r="AF6531" t="inlineStr"/>
      <c r="AG6531" t="n">
        <v>25.9403</v>
      </c>
    </row>
    <row r="6532">
      <c r="A6532" t="inlineStr">
        <is>
          <t>LM06531</t>
        </is>
      </c>
      <c r="B6532" t="inlineStr">
        <is>
          <t>Assessing the welfare impacts of Shared Mobility and Mobility as a Service (MaaS)</t>
        </is>
      </c>
      <c r="C6532" t="n">
        <v>2019</v>
      </c>
      <c r="D6532" t="inlineStr">
        <is>
          <t>Henrik Becker; Miloš Balać; Francesco Ciari; Kay Werner Axhausen</t>
        </is>
      </c>
      <c r="E6532" t="inlineStr">
        <is>
          <t>Transportation Research Part A Policy and Practice</t>
        </is>
      </c>
      <c r="F6532" t="inlineStr">
        <is>
          <t>article</t>
        </is>
      </c>
      <c r="G6532" t="inlineStr">
        <is>
          <t>10.1016/j.tra.2019.09.027</t>
        </is>
      </c>
      <c r="H6532" t="inlineStr">
        <is>
          <t>W2947691164</t>
        </is>
      </c>
      <c r="I6532" t="inlineStr">
        <is>
          <t>https://doi.org/10.1016/j.tra.2019.09.027</t>
        </is>
      </c>
      <c r="J6532" t="inlineStr"/>
      <c r="K6532" t="n">
        <v>240</v>
      </c>
      <c r="L6532" t="inlineStr">
        <is>
          <t>C</t>
        </is>
      </c>
      <c r="M6532" t="inlineStr">
        <is>
          <t>C9</t>
        </is>
      </c>
      <c r="N6532" t="inlineStr"/>
      <c r="O6532" t="inlineStr"/>
      <c r="P6532" t="inlineStr">
        <is>
          <t>Not place-specific</t>
        </is>
      </c>
      <c r="Q6532" t="inlineStr"/>
      <c r="R6532" t="inlineStr"/>
      <c r="S6532" t="inlineStr"/>
      <c r="T6532" t="inlineStr">
        <is>
          <t>unclear</t>
        </is>
      </c>
      <c r="U6532" t="inlineStr">
        <is>
          <t>Y</t>
        </is>
      </c>
      <c r="V6532" t="inlineStr"/>
      <c r="W6532" t="inlineStr"/>
      <c r="X6532" t="inlineStr"/>
      <c r="Y6532" t="inlineStr"/>
      <c r="Z6532" t="inlineStr">
        <is>
          <t>low</t>
        </is>
      </c>
      <c r="AA6532" t="inlineStr"/>
      <c r="AB6532" t="inlineStr"/>
      <c r="AC6532" t="inlineStr"/>
      <c r="AD6532" t="inlineStr"/>
      <c r="AE6532" t="inlineStr">
        <is>
          <t>C9:landmarks</t>
        </is>
      </c>
      <c r="AF6532" t="inlineStr"/>
      <c r="AG6532" t="n">
        <v>11.4461</v>
      </c>
    </row>
    <row r="6533">
      <c r="A6533" t="inlineStr">
        <is>
          <t>LM06532</t>
        </is>
      </c>
      <c r="B6533" t="inlineStr">
        <is>
          <t>Ride-hailing in Santiago de Chile: Users’ characterisation and effects on travel behaviour</t>
        </is>
      </c>
      <c r="C6533" t="n">
        <v>2019</v>
      </c>
      <c r="D6533" t="inlineStr">
        <is>
          <t>Alejandro Tirachini; Mariana del Río</t>
        </is>
      </c>
      <c r="E6533" t="inlineStr">
        <is>
          <t>Transport Policy</t>
        </is>
      </c>
      <c r="F6533" t="inlineStr">
        <is>
          <t>article</t>
        </is>
      </c>
      <c r="G6533" t="inlineStr">
        <is>
          <t>10.1016/j.tranpol.2019.07.008</t>
        </is>
      </c>
      <c r="H6533" t="inlineStr">
        <is>
          <t>W2963858235</t>
        </is>
      </c>
      <c r="I6533" t="inlineStr">
        <is>
          <t>https://doi.org/10.1016/j.tranpol.2019.07.008</t>
        </is>
      </c>
      <c r="J6533" t="inlineStr"/>
      <c r="K6533" t="n">
        <v>235</v>
      </c>
      <c r="L6533" t="inlineStr">
        <is>
          <t>C</t>
        </is>
      </c>
      <c r="M6533" t="inlineStr">
        <is>
          <t>C9</t>
        </is>
      </c>
      <c r="N6533" t="inlineStr"/>
      <c r="O6533" t="inlineStr">
        <is>
          <t>Santiago de Chile</t>
        </is>
      </c>
      <c r="P6533" t="inlineStr">
        <is>
          <t>Latin America</t>
        </is>
      </c>
      <c r="Q6533" t="inlineStr"/>
      <c r="R6533" t="inlineStr"/>
      <c r="S6533" t="inlineStr"/>
      <c r="T6533" t="inlineStr">
        <is>
          <t>unclear</t>
        </is>
      </c>
      <c r="U6533" t="inlineStr">
        <is>
          <t>Y</t>
        </is>
      </c>
      <c r="V6533" t="inlineStr"/>
      <c r="W6533" t="inlineStr"/>
      <c r="X6533" t="inlineStr"/>
      <c r="Y6533" t="inlineStr"/>
      <c r="Z6533" t="inlineStr">
        <is>
          <t>low</t>
        </is>
      </c>
      <c r="AA6533" t="inlineStr"/>
      <c r="AB6533" t="inlineStr"/>
      <c r="AC6533" t="inlineStr"/>
      <c r="AD6533" t="inlineStr"/>
      <c r="AE6533" t="inlineStr">
        <is>
          <t>C9:landmarks</t>
        </is>
      </c>
      <c r="AF6533" t="inlineStr"/>
      <c r="AG6533" t="n">
        <v>13.8159</v>
      </c>
    </row>
    <row r="6534">
      <c r="A6534" t="inlineStr">
        <is>
          <t>LM06533</t>
        </is>
      </c>
      <c r="B6534" t="inlineStr">
        <is>
          <t>Integrating ridesourcing services with public transit: An evaluation of traveler responses combining revealed and stated preference data</t>
        </is>
      </c>
      <c r="C6534" t="n">
        <v>2018</v>
      </c>
      <c r="D6534" t="inlineStr">
        <is>
          <t>Xiang “Jacob” Yan; Jonathan Levine; Xilei Zhao</t>
        </is>
      </c>
      <c r="E6534" t="inlineStr">
        <is>
          <t>Transportation Research Part C Emerging Technologies</t>
        </is>
      </c>
      <c r="F6534" t="inlineStr">
        <is>
          <t>article</t>
        </is>
      </c>
      <c r="G6534" t="inlineStr">
        <is>
          <t>10.1016/j.trc.2018.07.029</t>
        </is>
      </c>
      <c r="H6534" t="inlineStr">
        <is>
          <t>W2886864340</t>
        </is>
      </c>
      <c r="I6534" t="inlineStr">
        <is>
          <t>https://doi.org/10.1016/j.trc.2018.07.029</t>
        </is>
      </c>
      <c r="J6534" t="inlineStr"/>
      <c r="K6534" t="n">
        <v>233</v>
      </c>
      <c r="L6534" t="inlineStr">
        <is>
          <t>C</t>
        </is>
      </c>
      <c r="M6534" t="inlineStr">
        <is>
          <t>C9</t>
        </is>
      </c>
      <c r="N6534" t="inlineStr"/>
      <c r="O6534" t="inlineStr"/>
      <c r="P6534" t="inlineStr">
        <is>
          <t>Not place-specific</t>
        </is>
      </c>
      <c r="Q6534" t="inlineStr"/>
      <c r="R6534" t="inlineStr"/>
      <c r="S6534" t="inlineStr"/>
      <c r="T6534" t="inlineStr">
        <is>
          <t>unclear</t>
        </is>
      </c>
      <c r="U6534" t="inlineStr">
        <is>
          <t>Y</t>
        </is>
      </c>
      <c r="V6534" t="inlineStr"/>
      <c r="W6534" t="inlineStr"/>
      <c r="X6534" t="inlineStr"/>
      <c r="Y6534" t="inlineStr"/>
      <c r="Z6534" t="inlineStr">
        <is>
          <t>low</t>
        </is>
      </c>
      <c r="AA6534" t="inlineStr"/>
      <c r="AB6534" t="inlineStr"/>
      <c r="AC6534" t="inlineStr"/>
      <c r="AD6534" t="inlineStr"/>
      <c r="AE6534" t="inlineStr">
        <is>
          <t>C9:landmarks</t>
        </is>
      </c>
      <c r="AF6534" t="inlineStr"/>
      <c r="AG6534" t="n">
        <v>10.3823</v>
      </c>
    </row>
    <row r="6535">
      <c r="A6535" t="inlineStr">
        <is>
          <t>LM06534</t>
        </is>
      </c>
      <c r="B6535" t="inlineStr">
        <is>
          <t>The importance of user perspective in the evolution of MaaS</t>
        </is>
      </c>
      <c r="C6535" t="n">
        <v>2019</v>
      </c>
      <c r="D6535" t="inlineStr">
        <is>
          <t>Glenn D. Lyons; P. E. Hammond; Kate Mackay</t>
        </is>
      </c>
      <c r="E6535" t="inlineStr">
        <is>
          <t>Transportation Research Part A Policy and Practice</t>
        </is>
      </c>
      <c r="F6535" t="inlineStr">
        <is>
          <t>article</t>
        </is>
      </c>
      <c r="G6535" t="inlineStr">
        <is>
          <t>10.1016/j.tra.2018.12.010</t>
        </is>
      </c>
      <c r="H6535" t="inlineStr">
        <is>
          <t>W2909392949</t>
        </is>
      </c>
      <c r="I6535" t="inlineStr">
        <is>
          <t>https://doi.org/10.1016/j.tra.2018.12.010</t>
        </is>
      </c>
      <c r="J6535" t="inlineStr">
        <is>
          <t>https://www.sciencedirect.com/science/article/pii/S0965856418307134/pdf</t>
        </is>
      </c>
      <c r="K6535" t="n">
        <v>228</v>
      </c>
      <c r="L6535" t="inlineStr">
        <is>
          <t>C</t>
        </is>
      </c>
      <c r="M6535" t="inlineStr">
        <is>
          <t>C9</t>
        </is>
      </c>
      <c r="N6535" t="inlineStr"/>
      <c r="O6535" t="inlineStr"/>
      <c r="P6535" t="inlineStr">
        <is>
          <t>Not place-specific</t>
        </is>
      </c>
      <c r="Q6535" t="inlineStr"/>
      <c r="R6535" t="inlineStr"/>
      <c r="S6535" t="inlineStr"/>
      <c r="T6535" t="inlineStr">
        <is>
          <t>conceptual</t>
        </is>
      </c>
      <c r="U6535" t="inlineStr">
        <is>
          <t>Y</t>
        </is>
      </c>
      <c r="V6535" t="inlineStr"/>
      <c r="W6535" t="inlineStr">
        <is>
          <t>auto: This paper focusses on the user perspective and offers a deepening of socio-technical thinking about MaaS and its prospects.</t>
        </is>
      </c>
      <c r="X6535" t="inlineStr"/>
      <c r="Y6535" t="inlineStr"/>
      <c r="Z6535" t="inlineStr">
        <is>
          <t>high</t>
        </is>
      </c>
      <c r="AA6535" t="inlineStr"/>
      <c r="AB6535" t="inlineStr"/>
      <c r="AC6535" t="inlineStr"/>
      <c r="AD6535" t="inlineStr"/>
      <c r="AE6535" t="inlineStr">
        <is>
          <t>C9:landmarks</t>
        </is>
      </c>
      <c r="AF6535" t="inlineStr"/>
      <c r="AG6535" t="n">
        <v>12.2966</v>
      </c>
    </row>
    <row r="6536">
      <c r="A6536" t="inlineStr">
        <is>
          <t>LM06535</t>
        </is>
      </c>
      <c r="B6536" t="inlineStr">
        <is>
          <t>A Balancing Act of Regulating On-Demand Ride Services</t>
        </is>
      </c>
      <c r="C6536" t="n">
        <v>2019</v>
      </c>
      <c r="D6536" t="inlineStr">
        <is>
          <t>Jiayi Joey Yu; Christopher S. Tang; Zuo‐Jun Max Shen; Xiqun Michael Chen</t>
        </is>
      </c>
      <c r="E6536" t="inlineStr">
        <is>
          <t>Management Science</t>
        </is>
      </c>
      <c r="F6536" t="inlineStr">
        <is>
          <t>article</t>
        </is>
      </c>
      <c r="G6536" t="inlineStr">
        <is>
          <t>10.1287/mnsc.2019.3351</t>
        </is>
      </c>
      <c r="H6536" t="inlineStr">
        <is>
          <t>W2982164246</t>
        </is>
      </c>
      <c r="I6536" t="inlineStr">
        <is>
          <t>https://doi.org/10.1287/mnsc.2019.3351</t>
        </is>
      </c>
      <c r="J6536" t="inlineStr"/>
      <c r="K6536" t="n">
        <v>228</v>
      </c>
      <c r="L6536" t="inlineStr">
        <is>
          <t>C</t>
        </is>
      </c>
      <c r="M6536" t="inlineStr">
        <is>
          <t>C9</t>
        </is>
      </c>
      <c r="N6536" t="inlineStr"/>
      <c r="O6536" t="inlineStr">
        <is>
          <t>China; New York</t>
        </is>
      </c>
      <c r="P6536" t="inlineStr">
        <is>
          <t>Multi-region</t>
        </is>
      </c>
      <c r="Q6536" t="inlineStr"/>
      <c r="R6536" t="inlineStr"/>
      <c r="S6536" t="inlineStr"/>
      <c r="T6536" t="inlineStr">
        <is>
          <t>conceptual</t>
        </is>
      </c>
      <c r="U6536" t="inlineStr">
        <is>
          <t>Y</t>
        </is>
      </c>
      <c r="V6536" t="inlineStr"/>
      <c r="W6536" t="inlineStr">
        <is>
          <t>auto: This study is motivated by a regulatory policy implemented by the Chinese government in 2017 and a similar policy approved by the New York City Council in 2018 that regulate the “maximum” number of registered Uber/DiDi drivers.</t>
        </is>
      </c>
      <c r="X6536" t="inlineStr"/>
      <c r="Y6536" t="inlineStr"/>
      <c r="Z6536" t="inlineStr">
        <is>
          <t>high</t>
        </is>
      </c>
      <c r="AA6536" t="inlineStr"/>
      <c r="AB6536" t="inlineStr"/>
      <c r="AC6536" t="inlineStr"/>
      <c r="AD6536" t="inlineStr"/>
      <c r="AE6536" t="inlineStr">
        <is>
          <t>C9:landmarks</t>
        </is>
      </c>
      <c r="AF6536" t="inlineStr"/>
      <c r="AG6536" t="n">
        <v>38.7389</v>
      </c>
    </row>
    <row r="6537">
      <c r="A6537" t="inlineStr">
        <is>
          <t>LM06536</t>
        </is>
      </c>
      <c r="B6537" t="inlineStr">
        <is>
          <t>Does ride-hailing increase or decrease vehicle kilometers traveled (VKT)? A simulation approach for Santiago de Chile</t>
        </is>
      </c>
      <c r="C6537" t="n">
        <v>2019</v>
      </c>
      <c r="D6537" t="inlineStr">
        <is>
          <t>Alejandro Tirachini; Andrés Gómez‐Lobo</t>
        </is>
      </c>
      <c r="E6537" t="inlineStr">
        <is>
          <t>International Journal of Sustainable Transportation</t>
        </is>
      </c>
      <c r="F6537" t="inlineStr">
        <is>
          <t>article</t>
        </is>
      </c>
      <c r="G6537" t="inlineStr">
        <is>
          <t>10.1080/15568318.2018.1539146</t>
        </is>
      </c>
      <c r="H6537" t="inlineStr">
        <is>
          <t>W2917342162</t>
        </is>
      </c>
      <c r="I6537" t="inlineStr">
        <is>
          <t>https://doi.org/10.1080/15568318.2018.1539146</t>
        </is>
      </c>
      <c r="J6537" t="inlineStr">
        <is>
          <t>https://repositorio.uchile.cl/handle/2250/171713</t>
        </is>
      </c>
      <c r="K6537" t="n">
        <v>225</v>
      </c>
      <c r="L6537" t="inlineStr">
        <is>
          <t>C</t>
        </is>
      </c>
      <c r="M6537" t="inlineStr">
        <is>
          <t>C9</t>
        </is>
      </c>
      <c r="N6537" t="inlineStr"/>
      <c r="O6537" t="inlineStr">
        <is>
          <t>Chile; Santiago de Chile</t>
        </is>
      </c>
      <c r="P6537" t="inlineStr">
        <is>
          <t>Latin America</t>
        </is>
      </c>
      <c r="Q6537" t="inlineStr"/>
      <c r="R6537" t="inlineStr"/>
      <c r="S6537" t="inlineStr"/>
      <c r="T6537" t="inlineStr">
        <is>
          <t>computational</t>
        </is>
      </c>
      <c r="U6537" t="inlineStr">
        <is>
          <t>Y</t>
        </is>
      </c>
      <c r="V6537" t="inlineStr"/>
      <c r="W6537" t="inlineStr">
        <is>
          <t>auto: In this paper we use survey results on Uber use by residents of Santiago, Chile, and information from other studies to parameterize a model to determine whether the advent of ride-hailing applications increases or decreases the number of VKT.</t>
        </is>
      </c>
      <c r="X6537" t="inlineStr">
        <is>
          <t>auto: However, to date there is scant evidence on this subject.</t>
        </is>
      </c>
      <c r="Y6537" t="inlineStr"/>
      <c r="Z6537" t="inlineStr">
        <is>
          <t>high</t>
        </is>
      </c>
      <c r="AA6537" t="inlineStr"/>
      <c r="AB6537" t="inlineStr"/>
      <c r="AC6537" t="inlineStr"/>
      <c r="AD6537" t="inlineStr"/>
      <c r="AE6537" t="inlineStr">
        <is>
          <t>C9:landmarks</t>
        </is>
      </c>
      <c r="AF6537" t="inlineStr"/>
      <c r="AG6537" t="n">
        <v>12.4115</v>
      </c>
    </row>
    <row r="6538">
      <c r="A6538" t="inlineStr">
        <is>
          <t>LM06537</t>
        </is>
      </c>
      <c r="B6538" t="inlineStr">
        <is>
          <t>Mobility-on-demand: An empirical study of internet-based ride-hailing adoption factors, travel characteristics and mode substitution effects</t>
        </is>
      </c>
      <c r="C6538" t="n">
        <v>2020</v>
      </c>
      <c r="D6538" t="inlineStr">
        <is>
          <t>Ransford A. Acheampong; Alhassan Siiba; Dennis Kwadwo Okyere; Justice Prosper Tuffour</t>
        </is>
      </c>
      <c r="E6538" t="inlineStr">
        <is>
          <t>Transportation Research Part C Emerging Technologies</t>
        </is>
      </c>
      <c r="F6538" t="inlineStr">
        <is>
          <t>article</t>
        </is>
      </c>
      <c r="G6538" t="inlineStr">
        <is>
          <t>10.1016/j.trc.2020.102638</t>
        </is>
      </c>
      <c r="H6538" t="inlineStr">
        <is>
          <t>W3017338266</t>
        </is>
      </c>
      <c r="I6538" t="inlineStr">
        <is>
          <t>https://doi.org/10.1016/j.trc.2020.102638</t>
        </is>
      </c>
      <c r="J6538" t="inlineStr"/>
      <c r="K6538" t="n">
        <v>221</v>
      </c>
      <c r="L6538" t="inlineStr">
        <is>
          <t>C</t>
        </is>
      </c>
      <c r="M6538" t="inlineStr">
        <is>
          <t>C9</t>
        </is>
      </c>
      <c r="N6538" t="inlineStr"/>
      <c r="O6538" t="inlineStr"/>
      <c r="P6538" t="inlineStr">
        <is>
          <t>Not place-specific</t>
        </is>
      </c>
      <c r="Q6538" t="inlineStr"/>
      <c r="R6538" t="inlineStr"/>
      <c r="S6538" t="inlineStr"/>
      <c r="T6538" t="inlineStr">
        <is>
          <t>unclear</t>
        </is>
      </c>
      <c r="U6538" t="inlineStr">
        <is>
          <t>Y</t>
        </is>
      </c>
      <c r="V6538" t="inlineStr"/>
      <c r="W6538" t="inlineStr"/>
      <c r="X6538" t="inlineStr"/>
      <c r="Y6538" t="inlineStr"/>
      <c r="Z6538" t="inlineStr">
        <is>
          <t>low</t>
        </is>
      </c>
      <c r="AA6538" t="inlineStr"/>
      <c r="AB6538" t="inlineStr"/>
      <c r="AC6538" t="inlineStr"/>
      <c r="AD6538" t="inlineStr"/>
      <c r="AE6538" t="inlineStr">
        <is>
          <t>C9:landmarks</t>
        </is>
      </c>
      <c r="AF6538" t="inlineStr"/>
      <c r="AG6538" t="n">
        <v>11.0559</v>
      </c>
    </row>
    <row r="6539">
      <c r="A6539" t="inlineStr">
        <is>
          <t>LM06538</t>
        </is>
      </c>
      <c r="B6539" t="inlineStr">
        <is>
          <t>Explaining shared micromobility usage, competition and mode choice by modelling empirical data from Zurich, Switzerland</t>
        </is>
      </c>
      <c r="C6539" t="n">
        <v>2021</v>
      </c>
      <c r="D6539" t="inlineStr">
        <is>
          <t>Daniel Reck; Haitao He; Sergio Guidon; Kay Werner Axhausen</t>
        </is>
      </c>
      <c r="E6539" t="inlineStr">
        <is>
          <t>Transportation Research Part C Emerging Technologies</t>
        </is>
      </c>
      <c r="F6539" t="inlineStr">
        <is>
          <t>article</t>
        </is>
      </c>
      <c r="G6539" t="inlineStr">
        <is>
          <t>10.1016/j.trc.2020.102947</t>
        </is>
      </c>
      <c r="H6539" t="inlineStr">
        <is>
          <t>W3041053832</t>
        </is>
      </c>
      <c r="I6539" t="inlineStr">
        <is>
          <t>https://doi.org/10.1016/j.trc.2020.102947</t>
        </is>
      </c>
      <c r="J6539" t="inlineStr">
        <is>
          <t>https://www.sciencedirect.com/science/article/pii/S0968090X20308445/pdf</t>
        </is>
      </c>
      <c r="K6539" t="n">
        <v>221</v>
      </c>
      <c r="L6539" t="inlineStr">
        <is>
          <t>C</t>
        </is>
      </c>
      <c r="M6539" t="inlineStr">
        <is>
          <t>C9</t>
        </is>
      </c>
      <c r="N6539" t="inlineStr"/>
      <c r="O6539" t="inlineStr">
        <is>
          <t>Switzerland; Zurich</t>
        </is>
      </c>
      <c r="P6539" t="inlineStr">
        <is>
          <t>Global North</t>
        </is>
      </c>
      <c r="Q6539" t="inlineStr"/>
      <c r="R6539" t="inlineStr"/>
      <c r="S6539" t="inlineStr"/>
      <c r="T6539" t="inlineStr">
        <is>
          <t>quantitative</t>
        </is>
      </c>
      <c r="U6539" t="inlineStr">
        <is>
          <t>Y</t>
        </is>
      </c>
      <c r="V6539" t="inlineStr"/>
      <c r="W6539" t="inlineStr">
        <is>
          <t>auto: To this end, we develop a generally applicable methodology to model and analyse shared micromobility competition and mode choice using widely accessible vehicle location data.</t>
        </is>
      </c>
      <c r="X6539" t="inlineStr">
        <is>
          <t>auto: Shared micromobility services (e-scooters, bikes, e-bikes) have rapidly gained popularity in the past few years, yet little is known about their usage.</t>
        </is>
      </c>
      <c r="Y6539" t="inlineStr"/>
      <c r="Z6539" t="inlineStr">
        <is>
          <t>high</t>
        </is>
      </c>
      <c r="AA6539" t="inlineStr"/>
      <c r="AB6539" t="inlineStr"/>
      <c r="AC6539" t="inlineStr"/>
      <c r="AD6539" t="inlineStr"/>
      <c r="AE6539" t="inlineStr">
        <is>
          <t>C9:landmarks</t>
        </is>
      </c>
      <c r="AF6539" t="inlineStr"/>
      <c r="AG6539" t="n">
        <v>12.1948</v>
      </c>
    </row>
    <row r="6540">
      <c r="A6540" t="inlineStr">
        <is>
          <t>LM06539</t>
        </is>
      </c>
      <c r="B6540" t="inlineStr">
        <is>
          <t>Public preferences for mobility as a service: Insights from stated preference surveys</t>
        </is>
      </c>
      <c r="C6540" t="n">
        <v>2019</v>
      </c>
      <c r="D6540" t="inlineStr">
        <is>
          <t>Chinh Quoc Ho; Corinne Ann Mulley; David A. Hensher</t>
        </is>
      </c>
      <c r="E6540" t="inlineStr">
        <is>
          <t>Transportation Research Part A Policy and Practice</t>
        </is>
      </c>
      <c r="F6540" t="inlineStr">
        <is>
          <t>article</t>
        </is>
      </c>
      <c r="G6540" t="inlineStr">
        <is>
          <t>10.1016/j.tra.2019.09.031</t>
        </is>
      </c>
      <c r="H6540" t="inlineStr">
        <is>
          <t>W2975321582</t>
        </is>
      </c>
      <c r="I6540" t="inlineStr">
        <is>
          <t>https://doi.org/10.1016/j.tra.2019.09.031</t>
        </is>
      </c>
      <c r="J6540" t="inlineStr"/>
      <c r="K6540" t="n">
        <v>220</v>
      </c>
      <c r="L6540" t="inlineStr">
        <is>
          <t>C</t>
        </is>
      </c>
      <c r="M6540" t="inlineStr">
        <is>
          <t>C9</t>
        </is>
      </c>
      <c r="N6540" t="inlineStr"/>
      <c r="O6540" t="inlineStr"/>
      <c r="P6540" t="inlineStr">
        <is>
          <t>Not place-specific</t>
        </is>
      </c>
      <c r="Q6540" t="inlineStr"/>
      <c r="R6540" t="inlineStr"/>
      <c r="S6540" t="inlineStr"/>
      <c r="T6540" t="inlineStr">
        <is>
          <t>unclear</t>
        </is>
      </c>
      <c r="U6540" t="inlineStr">
        <is>
          <t>Y</t>
        </is>
      </c>
      <c r="V6540" t="inlineStr"/>
      <c r="W6540" t="inlineStr"/>
      <c r="X6540" t="inlineStr"/>
      <c r="Y6540" t="inlineStr"/>
      <c r="Z6540" t="inlineStr">
        <is>
          <t>low</t>
        </is>
      </c>
      <c r="AA6540" t="inlineStr"/>
      <c r="AB6540" t="inlineStr"/>
      <c r="AC6540" t="inlineStr"/>
      <c r="AD6540" t="inlineStr"/>
      <c r="AE6540" t="inlineStr">
        <is>
          <t>C9:landmarks</t>
        </is>
      </c>
      <c r="AF6540" t="inlineStr"/>
      <c r="AG6540" t="n">
        <v>10.9175</v>
      </c>
    </row>
    <row r="6541">
      <c r="A6541" t="inlineStr">
        <is>
          <t>LM06540</t>
        </is>
      </c>
      <c r="B6541" t="inlineStr">
        <is>
          <t>Urban mobility in the sharing economy: A spatiotemporal comparison of shared mobility services</t>
        </is>
      </c>
      <c r="C6541" t="n">
        <v>2019</v>
      </c>
      <c r="D6541" t="inlineStr">
        <is>
          <t>Grant McKenzie</t>
        </is>
      </c>
      <c r="E6541" t="inlineStr">
        <is>
          <t>Computers Environment and Urban Systems</t>
        </is>
      </c>
      <c r="F6541" t="inlineStr">
        <is>
          <t>article</t>
        </is>
      </c>
      <c r="G6541" t="inlineStr">
        <is>
          <t>10.1016/j.compenvurbsys.2019.101418</t>
        </is>
      </c>
      <c r="H6541" t="inlineStr">
        <is>
          <t>W2988986279</t>
        </is>
      </c>
      <c r="I6541" t="inlineStr">
        <is>
          <t>https://doi.org/10.1016/j.compenvurbsys.2019.101418</t>
        </is>
      </c>
      <c r="J6541" t="inlineStr">
        <is>
          <t>https://escholarship.mcgill.ca/concern/articles/7s75dj289</t>
        </is>
      </c>
      <c r="K6541" t="n">
        <v>219</v>
      </c>
      <c r="L6541" t="inlineStr">
        <is>
          <t>C</t>
        </is>
      </c>
      <c r="M6541" t="inlineStr">
        <is>
          <t>C9</t>
        </is>
      </c>
      <c r="N6541" t="inlineStr"/>
      <c r="O6541" t="inlineStr"/>
      <c r="P6541" t="inlineStr">
        <is>
          <t>Not place-specific</t>
        </is>
      </c>
      <c r="Q6541" t="inlineStr"/>
      <c r="R6541" t="inlineStr"/>
      <c r="S6541" t="inlineStr"/>
      <c r="T6541" t="inlineStr">
        <is>
          <t>unclear</t>
        </is>
      </c>
      <c r="U6541" t="inlineStr">
        <is>
          <t>Y</t>
        </is>
      </c>
      <c r="V6541" t="inlineStr"/>
      <c r="W6541" t="inlineStr"/>
      <c r="X6541" t="inlineStr"/>
      <c r="Y6541" t="inlineStr"/>
      <c r="Z6541" t="inlineStr">
        <is>
          <t>low</t>
        </is>
      </c>
      <c r="AA6541" t="inlineStr"/>
      <c r="AB6541" t="inlineStr"/>
      <c r="AC6541" t="inlineStr"/>
      <c r="AD6541" t="inlineStr"/>
      <c r="AE6541" t="inlineStr">
        <is>
          <t>C9:landmarks</t>
        </is>
      </c>
      <c r="AF6541" t="inlineStr"/>
      <c r="AG6541" t="n">
        <v>10.5728</v>
      </c>
    </row>
    <row r="6542">
      <c r="A6542" t="inlineStr">
        <is>
          <t>LM06541</t>
        </is>
      </c>
      <c r="B6542" t="inlineStr">
        <is>
          <t>Trying Out Mobility as a Service: Experiences from a Field Trial and Implications for Understanding Demand</t>
        </is>
      </c>
      <c r="C6542" t="n">
        <v>2016</v>
      </c>
      <c r="D6542" t="inlineStr">
        <is>
          <t>Jana Sochor; MariAnne Karlsson; Helena K. Strömberg</t>
        </is>
      </c>
      <c r="E6542" t="inlineStr">
        <is>
          <t>Transportation Research Record Journal of the Transportation Research Board</t>
        </is>
      </c>
      <c r="F6542" t="inlineStr">
        <is>
          <t>article</t>
        </is>
      </c>
      <c r="G6542" t="inlineStr">
        <is>
          <t>10.3141/2542-07</t>
        </is>
      </c>
      <c r="H6542" t="inlineStr">
        <is>
          <t>W2209775912</t>
        </is>
      </c>
      <c r="I6542" t="inlineStr">
        <is>
          <t>https://doi.org/10.3141/2542-07</t>
        </is>
      </c>
      <c r="J6542" t="inlineStr"/>
      <c r="K6542" t="n">
        <v>214</v>
      </c>
      <c r="L6542" t="inlineStr">
        <is>
          <t>C</t>
        </is>
      </c>
      <c r="M6542" t="inlineStr">
        <is>
          <t>C9</t>
        </is>
      </c>
      <c r="N6542" t="inlineStr"/>
      <c r="O6542" t="inlineStr">
        <is>
          <t>Sweden</t>
        </is>
      </c>
      <c r="P6542" t="inlineStr">
        <is>
          <t>Global North</t>
        </is>
      </c>
      <c r="Q6542" t="inlineStr"/>
      <c r="R6542" t="inlineStr"/>
      <c r="S6542" t="inlineStr"/>
      <c r="T6542" t="inlineStr">
        <is>
          <t>mixed</t>
        </is>
      </c>
      <c r="U6542" t="inlineStr">
        <is>
          <t>Y</t>
        </is>
      </c>
      <c r="V6542" t="inlineStr"/>
      <c r="W6542" t="inlineStr">
        <is>
          <t>auto: This paper presents evidence of travel behavior and related changes from a 6-month field operational test (FOT), during which 195 participants tested the new service.</t>
        </is>
      </c>
      <c r="X6542" t="inlineStr"/>
      <c r="Y6542" t="inlineStr"/>
      <c r="Z6542" t="inlineStr">
        <is>
          <t>high</t>
        </is>
      </c>
      <c r="AA6542" t="inlineStr"/>
      <c r="AB6542" t="inlineStr"/>
      <c r="AC6542" t="inlineStr"/>
      <c r="AD6542" t="inlineStr"/>
      <c r="AE6542" t="inlineStr">
        <is>
          <t>C9:landmarks</t>
        </is>
      </c>
      <c r="AF6542" t="inlineStr"/>
      <c r="AG6542" t="n">
        <v>10.8162</v>
      </c>
    </row>
    <row r="6543">
      <c r="A6543" t="inlineStr">
        <is>
          <t>LM06542</t>
        </is>
      </c>
      <c r="B6543" t="inlineStr">
        <is>
          <t>Development and implementation of Mobility-as-a-Service – A qualitative study of barriers and enabling factors</t>
        </is>
      </c>
      <c r="C6543" t="n">
        <v>2019</v>
      </c>
      <c r="D6543" t="inlineStr">
        <is>
          <t>MariAnne Karlsson; Dalia Mukhtar‐Landgren; Göran Smith; Till Koglin; Annica Kronsell; Emma Lund; Steven Sarasini; Jana Sochor</t>
        </is>
      </c>
      <c r="E6543" t="inlineStr">
        <is>
          <t>Transportation Research Part A Policy and Practice</t>
        </is>
      </c>
      <c r="F6543" t="inlineStr">
        <is>
          <t>article</t>
        </is>
      </c>
      <c r="G6543" t="inlineStr">
        <is>
          <t>10.1016/j.tra.2019.09.028</t>
        </is>
      </c>
      <c r="H6543" t="inlineStr">
        <is>
          <t>W2949545642</t>
        </is>
      </c>
      <c r="I6543" t="inlineStr">
        <is>
          <t>https://doi.org/10.1016/j.tra.2019.09.028</t>
        </is>
      </c>
      <c r="J6543" t="inlineStr">
        <is>
          <t>https://www.sciencedirect.com/science/article/pii/S0965856418310504/pdf</t>
        </is>
      </c>
      <c r="K6543" t="n">
        <v>214</v>
      </c>
      <c r="L6543" t="inlineStr">
        <is>
          <t>C</t>
        </is>
      </c>
      <c r="M6543" t="inlineStr">
        <is>
          <t>C9</t>
        </is>
      </c>
      <c r="N6543" t="inlineStr"/>
      <c r="O6543" t="inlineStr">
        <is>
          <t>Finland; Sweden</t>
        </is>
      </c>
      <c r="P6543" t="inlineStr">
        <is>
          <t>Global North</t>
        </is>
      </c>
      <c r="Q6543" t="inlineStr"/>
      <c r="R6543" t="inlineStr"/>
      <c r="S6543" t="inlineStr"/>
      <c r="T6543" t="inlineStr">
        <is>
          <t>qualitative</t>
        </is>
      </c>
      <c r="U6543" t="inlineStr">
        <is>
          <t>Y</t>
        </is>
      </c>
      <c r="V6543" t="inlineStr"/>
      <c r="W6543" t="inlineStr">
        <is>
          <t>auto: The aim of the research reported in this paper was to empirically and in-depth investigate how, and to what extent, different factors affect the development and implementation of MaaS.</t>
        </is>
      </c>
      <c r="X6543" t="inlineStr">
        <is>
          <t>auto: At the meso level, (the lack of) appropriate business models, cultures of collaboration, and assumed roles and responsibilities within the MaaS ecosystem were identified as significant factors.</t>
        </is>
      </c>
      <c r="Y6543" t="inlineStr"/>
      <c r="Z6543" t="inlineStr">
        <is>
          <t>high</t>
        </is>
      </c>
      <c r="AA6543" t="inlineStr"/>
      <c r="AB6543" t="inlineStr"/>
      <c r="AC6543" t="inlineStr"/>
      <c r="AD6543" t="inlineStr"/>
      <c r="AE6543" t="inlineStr">
        <is>
          <t>C9:landmarks</t>
        </is>
      </c>
      <c r="AF6543" t="inlineStr"/>
      <c r="AG6543" t="n">
        <v>10.4578</v>
      </c>
    </row>
    <row r="6544">
      <c r="A6544" t="inlineStr">
        <is>
          <t>LM06543</t>
        </is>
      </c>
      <c r="B6544" t="inlineStr">
        <is>
          <t>Mobility as a service and sustainable travel behaviour: A thematic analysis study</t>
        </is>
      </c>
      <c r="C6544" t="n">
        <v>2020</v>
      </c>
      <c r="D6544" t="inlineStr">
        <is>
          <t>Elena Alyavina; Alexandros Nikitas; Eric Tchouamou Njoya</t>
        </is>
      </c>
      <c r="E6544" t="inlineStr">
        <is>
          <t>Transportation Research Part F Traffic Psychology and Behaviour</t>
        </is>
      </c>
      <c r="F6544" t="inlineStr">
        <is>
          <t>article</t>
        </is>
      </c>
      <c r="G6544" t="inlineStr">
        <is>
          <t>10.1016/j.trf.2020.07.004</t>
        </is>
      </c>
      <c r="H6544" t="inlineStr">
        <is>
          <t>W3046050222</t>
        </is>
      </c>
      <c r="I6544" t="inlineStr">
        <is>
          <t>https://doi.org/10.1016/j.trf.2020.07.004</t>
        </is>
      </c>
      <c r="J6544" t="inlineStr">
        <is>
          <t>https://www.sciencedirect.com/science/article/pii/S1369847820304654/pdf</t>
        </is>
      </c>
      <c r="K6544" t="n">
        <v>211</v>
      </c>
      <c r="L6544" t="inlineStr">
        <is>
          <t>C</t>
        </is>
      </c>
      <c r="M6544" t="inlineStr">
        <is>
          <t>C9</t>
        </is>
      </c>
      <c r="N6544" t="inlineStr"/>
      <c r="O6544" t="inlineStr">
        <is>
          <t>London; United Kingdom</t>
        </is>
      </c>
      <c r="P6544" t="inlineStr">
        <is>
          <t>Global North</t>
        </is>
      </c>
      <c r="Q6544" t="inlineStr"/>
      <c r="R6544" t="inlineStr"/>
      <c r="S6544" t="inlineStr"/>
      <c r="T6544" t="inlineStr">
        <is>
          <t>qualitative</t>
        </is>
      </c>
      <c r="U6544" t="inlineStr">
        <is>
          <t>Y</t>
        </is>
      </c>
      <c r="V6544" t="inlineStr"/>
      <c r="W6544" t="inlineStr">
        <is>
          <t>auto: Through conducting 40 semi-structured interviews in three different UK cities, namely London, Birmingham and Huddersfield, and employing a robust Thematic Analysis approach, this study explores the factors underpinning the uptake and potential success of MaaS as a sustainable travel mechanism.</t>
        </is>
      </c>
      <c r="X6544" t="inlineStr"/>
      <c r="Y6544" t="inlineStr"/>
      <c r="Z6544" t="inlineStr">
        <is>
          <t>high</t>
        </is>
      </c>
      <c r="AA6544" t="inlineStr"/>
      <c r="AB6544" t="inlineStr"/>
      <c r="AC6544" t="inlineStr"/>
      <c r="AD6544" t="inlineStr"/>
      <c r="AE6544" t="inlineStr">
        <is>
          <t>C9:landmarks</t>
        </is>
      </c>
      <c r="AF6544" t="inlineStr"/>
      <c r="AG6544" t="n">
        <v>7.7391</v>
      </c>
    </row>
    <row r="6545">
      <c r="A6545" t="inlineStr">
        <is>
          <t>LM06544</t>
        </is>
      </c>
      <c r="B6545" t="inlineStr">
        <is>
          <t>Large scale real-time ridesharing with service guarantee on road networks</t>
        </is>
      </c>
      <c r="C6545" t="n">
        <v>2014</v>
      </c>
      <c r="D6545" t="inlineStr">
        <is>
          <t>Yan Qun Huang; Favyen Bastani; Ruoming Jin; Xiaoyang Sean Wang</t>
        </is>
      </c>
      <c r="E6545" t="inlineStr">
        <is>
          <t>Proceedings of the VLDB Endowment</t>
        </is>
      </c>
      <c r="F6545" t="inlineStr">
        <is>
          <t>article</t>
        </is>
      </c>
      <c r="G6545" t="inlineStr">
        <is>
          <t>10.14778/2733085.2733106</t>
        </is>
      </c>
      <c r="H6545" t="inlineStr">
        <is>
          <t>W1923372423</t>
        </is>
      </c>
      <c r="I6545" t="inlineStr">
        <is>
          <t>https://doi.org/10.14778/2733085.2733106</t>
        </is>
      </c>
      <c r="J6545" t="inlineStr"/>
      <c r="K6545" t="n">
        <v>207</v>
      </c>
      <c r="L6545" t="inlineStr">
        <is>
          <t>C</t>
        </is>
      </c>
      <c r="M6545" t="inlineStr">
        <is>
          <t>C9</t>
        </is>
      </c>
      <c r="N6545" t="inlineStr"/>
      <c r="O6545" t="inlineStr">
        <is>
          <t>Shanghai; United States</t>
        </is>
      </c>
      <c r="P6545" t="inlineStr">
        <is>
          <t>Multi-region</t>
        </is>
      </c>
      <c r="Q6545" t="inlineStr"/>
      <c r="R6545" t="inlineStr"/>
      <c r="S6545" t="inlineStr"/>
      <c r="T6545" t="inlineStr">
        <is>
          <t>quantitative</t>
        </is>
      </c>
      <c r="U6545" t="inlineStr">
        <is>
          <t>Y</t>
        </is>
      </c>
      <c r="V6545" t="inlineStr"/>
      <c r="W6545" t="inlineStr">
        <is>
          <t>auto: In this paper, we introduce the problem of large scale real-time ridesharing with service guarantee on road networks.</t>
        </is>
      </c>
      <c r="X6545" t="inlineStr"/>
      <c r="Y6545" t="inlineStr"/>
      <c r="Z6545" t="inlineStr">
        <is>
          <t>high</t>
        </is>
      </c>
      <c r="AA6545" t="inlineStr"/>
      <c r="AB6545" t="inlineStr"/>
      <c r="AC6545" t="inlineStr"/>
      <c r="AD6545" t="inlineStr"/>
      <c r="AE6545" t="inlineStr">
        <is>
          <t>C9:landmarks</t>
        </is>
      </c>
      <c r="AF6545" t="inlineStr"/>
      <c r="AG6545" t="n">
        <v>20.485</v>
      </c>
    </row>
    <row r="6546">
      <c r="A6546" t="inlineStr">
        <is>
          <t>LM06545</t>
        </is>
      </c>
      <c r="B6546" t="inlineStr">
        <is>
          <t>AMMONIUM AND UV RADIATION STIMULATE THE ACCUMULATION OF MYCOSPORINE‐LIKE AMINO ACIDS IN PORPHYRA COLUMBINA (RHODOPHYTA) FROM PATAGONIA, ARGENTINA1</t>
        </is>
      </c>
      <c r="C6546" t="n">
        <v>2004</v>
      </c>
      <c r="D6546" t="inlineStr">
        <is>
          <t>Nathalie Korbee; Roberto Abdala‐Díaz; Félix L. Figueroa; E. Walter Helbling</t>
        </is>
      </c>
      <c r="E6546" t="inlineStr">
        <is>
          <t>Journal of Phycology</t>
        </is>
      </c>
      <c r="F6546" t="inlineStr">
        <is>
          <t>article</t>
        </is>
      </c>
      <c r="G6546" t="inlineStr">
        <is>
          <t>10.1046/j.1529-8817.2004.03013.x</t>
        </is>
      </c>
      <c r="H6546" t="inlineStr">
        <is>
          <t>W2171837882</t>
        </is>
      </c>
      <c r="I6546" t="inlineStr">
        <is>
          <t>https://doi.org/10.1046/j.1529-8817.2004.03013.x</t>
        </is>
      </c>
      <c r="J6546" t="inlineStr">
        <is>
          <t>https://onlinelibrary.wiley.com/doi/pdfdirect/10.1046/j.1529-8817.2004.03013.x</t>
        </is>
      </c>
      <c r="K6546" t="n">
        <v>205</v>
      </c>
      <c r="L6546" t="inlineStr">
        <is>
          <t>C</t>
        </is>
      </c>
      <c r="M6546" t="inlineStr">
        <is>
          <t>C9</t>
        </is>
      </c>
      <c r="N6546" t="inlineStr"/>
      <c r="O6546" t="inlineStr">
        <is>
          <t>Argentina</t>
        </is>
      </c>
      <c r="P6546" t="inlineStr">
        <is>
          <t>Latin America</t>
        </is>
      </c>
      <c r="Q6546" t="inlineStr"/>
      <c r="R6546" t="inlineStr"/>
      <c r="S6546" t="inlineStr"/>
      <c r="T6546" t="inlineStr">
        <is>
          <t>unclear</t>
        </is>
      </c>
      <c r="U6546" t="inlineStr">
        <is>
          <t>Y</t>
        </is>
      </c>
      <c r="V6546" t="inlineStr"/>
      <c r="W6546" t="inlineStr">
        <is>
          <t>auto: The combined effects of ammonium concentration and UV radiation on the red alga Porphyra columbina (Montagne) from the Patagonian coast (Chubut, Argentina) was determined using short‐term (less than a week) experimentation.</t>
        </is>
      </c>
      <c r="X6546" t="inlineStr"/>
      <c r="Y6546" t="inlineStr"/>
      <c r="Z6546" t="inlineStr">
        <is>
          <t>high</t>
        </is>
      </c>
      <c r="AA6546" t="inlineStr"/>
      <c r="AB6546" t="inlineStr"/>
      <c r="AC6546" t="inlineStr"/>
      <c r="AD6546" t="inlineStr"/>
      <c r="AE6546" t="inlineStr">
        <is>
          <t>C9:landmarks</t>
        </is>
      </c>
      <c r="AF6546" t="inlineStr"/>
      <c r="AG6546" t="n">
        <v>7.4367</v>
      </c>
    </row>
    <row r="6547">
      <c r="A6547" t="inlineStr">
        <is>
          <t>LM06546</t>
        </is>
      </c>
      <c r="B6547" t="inlineStr">
        <is>
          <t>A study on users' willingness to accept mobility as a service based on UTAUT model</t>
        </is>
      </c>
      <c r="C6547" t="n">
        <v>2020</v>
      </c>
      <c r="D6547" t="inlineStr">
        <is>
          <t>Jianhong Ye; Jiaqi Zheng; Fabin Yi</t>
        </is>
      </c>
      <c r="E6547" t="inlineStr">
        <is>
          <t>Technological Forecasting and Social Change</t>
        </is>
      </c>
      <c r="F6547" t="inlineStr">
        <is>
          <t>article</t>
        </is>
      </c>
      <c r="G6547" t="inlineStr">
        <is>
          <t>10.1016/j.techfore.2020.120066</t>
        </is>
      </c>
      <c r="H6547" t="inlineStr">
        <is>
          <t>W3026452568</t>
        </is>
      </c>
      <c r="I6547" t="inlineStr">
        <is>
          <t>https://doi.org/10.1016/j.techfore.2020.120066</t>
        </is>
      </c>
      <c r="J6547" t="inlineStr"/>
      <c r="K6547" t="n">
        <v>205</v>
      </c>
      <c r="L6547" t="inlineStr">
        <is>
          <t>C</t>
        </is>
      </c>
      <c r="M6547" t="inlineStr">
        <is>
          <t>C9</t>
        </is>
      </c>
      <c r="N6547" t="inlineStr"/>
      <c r="O6547" t="inlineStr"/>
      <c r="P6547" t="inlineStr">
        <is>
          <t>Not place-specific</t>
        </is>
      </c>
      <c r="Q6547" t="inlineStr"/>
      <c r="R6547" t="inlineStr"/>
      <c r="S6547" t="inlineStr"/>
      <c r="T6547" t="inlineStr">
        <is>
          <t>unclear</t>
        </is>
      </c>
      <c r="U6547" t="inlineStr">
        <is>
          <t>Y</t>
        </is>
      </c>
      <c r="V6547" t="inlineStr"/>
      <c r="W6547" t="inlineStr"/>
      <c r="X6547" t="inlineStr"/>
      <c r="Y6547" t="inlineStr"/>
      <c r="Z6547" t="inlineStr">
        <is>
          <t>low</t>
        </is>
      </c>
      <c r="AA6547" t="inlineStr"/>
      <c r="AB6547" t="inlineStr"/>
      <c r="AC6547" t="inlineStr"/>
      <c r="AD6547" t="inlineStr"/>
      <c r="AE6547" t="inlineStr">
        <is>
          <t>C9:landmarks</t>
        </is>
      </c>
      <c r="AF6547" t="inlineStr"/>
      <c r="AG6547" t="n">
        <v>7.0942</v>
      </c>
    </row>
    <row r="6548">
      <c r="A6548" t="inlineStr">
        <is>
          <t>LM06547</t>
        </is>
      </c>
      <c r="B6548" t="inlineStr">
        <is>
          <t>Real-time city-scale ridesharing via linear assignment problems</t>
        </is>
      </c>
      <c r="C6548" t="n">
        <v>2019</v>
      </c>
      <c r="D6548" t="inlineStr">
        <is>
          <t>Andrea Simonetto; Julien Monteil; Claudio Gambella</t>
        </is>
      </c>
      <c r="E6548" t="inlineStr">
        <is>
          <t>Transportation Research Part C Emerging Technologies</t>
        </is>
      </c>
      <c r="F6548" t="inlineStr">
        <is>
          <t>article</t>
        </is>
      </c>
      <c r="G6548" t="inlineStr">
        <is>
          <t>10.1016/j.trc.2019.01.019</t>
        </is>
      </c>
      <c r="H6548" t="inlineStr">
        <is>
          <t>W2916868346</t>
        </is>
      </c>
      <c r="I6548" t="inlineStr">
        <is>
          <t>https://doi.org/10.1016/j.trc.2019.01.019</t>
        </is>
      </c>
      <c r="J6548" t="inlineStr">
        <is>
          <t>https://arxiv.org/pdf/1902.10676</t>
        </is>
      </c>
      <c r="K6548" t="n">
        <v>201</v>
      </c>
      <c r="L6548" t="inlineStr">
        <is>
          <t>C</t>
        </is>
      </c>
      <c r="M6548" t="inlineStr">
        <is>
          <t>C9</t>
        </is>
      </c>
      <c r="N6548" t="inlineStr"/>
      <c r="O6548" t="inlineStr"/>
      <c r="P6548" t="inlineStr">
        <is>
          <t>Not place-specific</t>
        </is>
      </c>
      <c r="Q6548" t="inlineStr"/>
      <c r="R6548" t="inlineStr"/>
      <c r="S6548" t="inlineStr"/>
      <c r="T6548" t="inlineStr">
        <is>
          <t>unclear</t>
        </is>
      </c>
      <c r="U6548" t="inlineStr">
        <is>
          <t>Y</t>
        </is>
      </c>
      <c r="V6548" t="inlineStr"/>
      <c r="W6548" t="inlineStr"/>
      <c r="X6548" t="inlineStr"/>
      <c r="Y6548" t="inlineStr"/>
      <c r="Z6548" t="inlineStr">
        <is>
          <t>low</t>
        </is>
      </c>
      <c r="AA6548" t="inlineStr"/>
      <c r="AB6548" t="inlineStr"/>
      <c r="AC6548" t="inlineStr"/>
      <c r="AD6548" t="inlineStr"/>
      <c r="AE6548" t="inlineStr">
        <is>
          <t>C9:landmarks</t>
        </is>
      </c>
      <c r="AF6548" t="inlineStr"/>
      <c r="AG6548" t="n">
        <v>11.0324</v>
      </c>
    </row>
    <row r="6549">
      <c r="A6549" t="inlineStr">
        <is>
          <t>LM06548</t>
        </is>
      </c>
      <c r="B6549" t="inlineStr">
        <is>
          <t>Exploring motivational mechanisms behind the intention to adopt mobility as a service (MaaS): Insights from Germany</t>
        </is>
      </c>
      <c r="C6549" t="n">
        <v>2019</v>
      </c>
      <c r="D6549" t="inlineStr">
        <is>
          <t>Jan Schikofsky; Till Dannewald; Matthias Kowald</t>
        </is>
      </c>
      <c r="E6549" t="inlineStr">
        <is>
          <t>Transportation Research Part A Policy and Practice</t>
        </is>
      </c>
      <c r="F6549" t="inlineStr">
        <is>
          <t>article</t>
        </is>
      </c>
      <c r="G6549" t="inlineStr">
        <is>
          <t>10.1016/j.tra.2019.09.022</t>
        </is>
      </c>
      <c r="H6549" t="inlineStr">
        <is>
          <t>W2980694152</t>
        </is>
      </c>
      <c r="I6549" t="inlineStr">
        <is>
          <t>https://doi.org/10.1016/j.tra.2019.09.022</t>
        </is>
      </c>
      <c r="J6549" t="inlineStr"/>
      <c r="K6549" t="n">
        <v>200</v>
      </c>
      <c r="L6549" t="inlineStr">
        <is>
          <t>C</t>
        </is>
      </c>
      <c r="M6549" t="inlineStr">
        <is>
          <t>C9</t>
        </is>
      </c>
      <c r="N6549" t="inlineStr"/>
      <c r="O6549" t="inlineStr">
        <is>
          <t>Germany</t>
        </is>
      </c>
      <c r="P6549" t="inlineStr">
        <is>
          <t>Global North</t>
        </is>
      </c>
      <c r="Q6549" t="inlineStr"/>
      <c r="R6549" t="inlineStr"/>
      <c r="S6549" t="inlineStr"/>
      <c r="T6549" t="inlineStr">
        <is>
          <t>unclear</t>
        </is>
      </c>
      <c r="U6549" t="inlineStr">
        <is>
          <t>Y</t>
        </is>
      </c>
      <c r="V6549" t="inlineStr"/>
      <c r="W6549" t="inlineStr"/>
      <c r="X6549" t="inlineStr"/>
      <c r="Y6549" t="inlineStr"/>
      <c r="Z6549" t="inlineStr">
        <is>
          <t>low</t>
        </is>
      </c>
      <c r="AA6549" t="inlineStr"/>
      <c r="AB6549" t="inlineStr"/>
      <c r="AC6549" t="inlineStr"/>
      <c r="AD6549" t="inlineStr"/>
      <c r="AE6549" t="inlineStr">
        <is>
          <t>C9:landmarks</t>
        </is>
      </c>
      <c r="AF6549" t="inlineStr"/>
      <c r="AG6549" t="n">
        <v>8.504200000000001</v>
      </c>
    </row>
    <row r="6550">
      <c r="A6550" t="inlineStr">
        <is>
          <t>LM06549</t>
        </is>
      </c>
      <c r="B6550" t="inlineStr">
        <is>
          <t>Dismantling MIFARE Classic</t>
        </is>
      </c>
      <c r="C6550" t="n">
        <v>2008</v>
      </c>
      <c r="D6550" t="inlineStr">
        <is>
          <t>Flavio D. Garcia; Gerhard de Koning Gans; Ruben Muijrers; Peter van Rossum; Roel Verdult; Ronny Wichers Schreur; Bart Jacobs</t>
        </is>
      </c>
      <c r="E6550" t="inlineStr">
        <is>
          <t>Lecture notes in computer science</t>
        </is>
      </c>
      <c r="F6550" t="inlineStr">
        <is>
          <t>conference-paper</t>
        </is>
      </c>
      <c r="G6550" t="inlineStr">
        <is>
          <t>10.1007/978-3-540-88313-5_7</t>
        </is>
      </c>
      <c r="H6550" t="inlineStr">
        <is>
          <t>W2111336263</t>
        </is>
      </c>
      <c r="I6550" t="inlineStr">
        <is>
          <t>https://doi.org/10.1007/978-3-540-88313-5_7</t>
        </is>
      </c>
      <c r="J6550" t="inlineStr"/>
      <c r="K6550" t="n">
        <v>196</v>
      </c>
      <c r="L6550" t="inlineStr">
        <is>
          <t>C</t>
        </is>
      </c>
      <c r="M6550" t="inlineStr">
        <is>
          <t>C9</t>
        </is>
      </c>
      <c r="N6550" t="inlineStr"/>
      <c r="O6550" t="inlineStr"/>
      <c r="P6550" t="inlineStr">
        <is>
          <t>Not place-specific</t>
        </is>
      </c>
      <c r="Q6550" t="inlineStr"/>
      <c r="R6550" t="inlineStr"/>
      <c r="S6550" t="inlineStr"/>
      <c r="T6550" t="inlineStr">
        <is>
          <t>unclear</t>
        </is>
      </c>
      <c r="U6550" t="inlineStr"/>
      <c r="V6550" t="inlineStr"/>
      <c r="W6550" t="inlineStr"/>
      <c r="X6550" t="inlineStr"/>
      <c r="Y6550" t="inlineStr"/>
      <c r="Z6550" t="inlineStr">
        <is>
          <t>low</t>
        </is>
      </c>
      <c r="AA6550" t="inlineStr"/>
      <c r="AB6550" t="inlineStr">
        <is>
          <t>Y</t>
        </is>
      </c>
      <c r="AC6550" t="inlineStr">
        <is>
          <t>S4 Fare integration and transit cards (incl. NCMC)</t>
        </is>
      </c>
      <c r="AD6550" t="inlineStr"/>
      <c r="AE6550" t="inlineStr">
        <is>
          <t>S4:landmarks</t>
        </is>
      </c>
      <c r="AF6550" t="inlineStr"/>
      <c r="AG6550" t="n">
        <v>16.6128</v>
      </c>
    </row>
    <row r="6551">
      <c r="A6551" t="inlineStr">
        <is>
          <t>LM06550</t>
        </is>
      </c>
      <c r="B6551" t="inlineStr">
        <is>
          <t>Analyzing Multimodal Public Transport Journeys in London with Smart Card Fare Payment Data</t>
        </is>
      </c>
      <c r="C6551" t="n">
        <v>2009</v>
      </c>
      <c r="D6551" t="inlineStr">
        <is>
          <t>Catherine Seaborn; John Attanucci; Nigel H. M. Wilson</t>
        </is>
      </c>
      <c r="E6551" t="inlineStr">
        <is>
          <t>Transportation Research Record Journal of the Transportation Research Board</t>
        </is>
      </c>
      <c r="F6551" t="inlineStr">
        <is>
          <t>article</t>
        </is>
      </c>
      <c r="G6551" t="inlineStr">
        <is>
          <t>10.3141/2121-06</t>
        </is>
      </c>
      <c r="H6551" t="inlineStr">
        <is>
          <t>W1971513335</t>
        </is>
      </c>
      <c r="I6551" t="inlineStr">
        <is>
          <t>https://doi.org/10.3141/2121-06</t>
        </is>
      </c>
      <c r="J6551" t="inlineStr">
        <is>
          <t>https://dspace.mit.edu/bitstreams/7d2415c8-4ebd-4a86-a6ee-8f24b9435e60/download</t>
        </is>
      </c>
      <c r="K6551" t="n">
        <v>179</v>
      </c>
      <c r="L6551" t="inlineStr">
        <is>
          <t>C</t>
        </is>
      </c>
      <c r="M6551" t="inlineStr">
        <is>
          <t>C9</t>
        </is>
      </c>
      <c r="N6551" t="inlineStr"/>
      <c r="O6551" t="inlineStr">
        <is>
          <t>London</t>
        </is>
      </c>
      <c r="P6551" t="inlineStr">
        <is>
          <t>Global North</t>
        </is>
      </c>
      <c r="Q6551" t="inlineStr"/>
      <c r="R6551" t="inlineStr"/>
      <c r="S6551" t="inlineStr"/>
      <c r="T6551" t="inlineStr">
        <is>
          <t>unclear</t>
        </is>
      </c>
      <c r="U6551" t="inlineStr"/>
      <c r="V6551" t="inlineStr"/>
      <c r="W6551" t="inlineStr">
        <is>
          <t>auto: This paper contributes to the emerging literature on the application of smart card fare payment data to public transportation planning.</t>
        </is>
      </c>
      <c r="X6551" t="inlineStr"/>
      <c r="Y6551" t="inlineStr"/>
      <c r="Z6551" t="inlineStr">
        <is>
          <t>high</t>
        </is>
      </c>
      <c r="AA6551" t="inlineStr"/>
      <c r="AB6551" t="inlineStr">
        <is>
          <t>Y</t>
        </is>
      </c>
      <c r="AC6551" t="inlineStr">
        <is>
          <t>S4 Fare integration and transit cards (incl. NCMC)</t>
        </is>
      </c>
      <c r="AD6551" t="inlineStr"/>
      <c r="AE6551" t="inlineStr">
        <is>
          <t>S4:landmarks</t>
        </is>
      </c>
      <c r="AF6551" t="inlineStr"/>
      <c r="AG6551" t="n">
        <v>8.544</v>
      </c>
    </row>
    <row r="6552">
      <c r="A6552" t="inlineStr">
        <is>
          <t>LM06551</t>
        </is>
      </c>
      <c r="B6552" t="inlineStr">
        <is>
          <t>The impact of fare integration on travel behavior and transit ridership</t>
        </is>
      </c>
      <c r="C6552" t="n">
        <v>2012</v>
      </c>
      <c r="D6552" t="inlineStr">
        <is>
          <t>Nir Sharaby; Yoram Shiftan</t>
        </is>
      </c>
      <c r="E6552" t="inlineStr">
        <is>
          <t>Transport Policy</t>
        </is>
      </c>
      <c r="F6552" t="inlineStr">
        <is>
          <t>article</t>
        </is>
      </c>
      <c r="G6552" t="inlineStr">
        <is>
          <t>10.1016/j.tranpol.2012.01.015</t>
        </is>
      </c>
      <c r="H6552" t="inlineStr">
        <is>
          <t>W1987598692</t>
        </is>
      </c>
      <c r="I6552" t="inlineStr">
        <is>
          <t>https://doi.org/10.1016/j.tranpol.2012.01.015</t>
        </is>
      </c>
      <c r="J6552" t="inlineStr"/>
      <c r="K6552" t="n">
        <v>170</v>
      </c>
      <c r="L6552" t="inlineStr">
        <is>
          <t>C</t>
        </is>
      </c>
      <c r="M6552" t="inlineStr">
        <is>
          <t>C9</t>
        </is>
      </c>
      <c r="N6552" t="inlineStr"/>
      <c r="O6552" t="inlineStr"/>
      <c r="P6552" t="inlineStr">
        <is>
          <t>Not place-specific</t>
        </is>
      </c>
      <c r="Q6552" t="inlineStr"/>
      <c r="R6552" t="inlineStr"/>
      <c r="S6552" t="inlineStr"/>
      <c r="T6552" t="inlineStr">
        <is>
          <t>unclear</t>
        </is>
      </c>
      <c r="U6552" t="inlineStr"/>
      <c r="V6552" t="inlineStr"/>
      <c r="W6552" t="inlineStr"/>
      <c r="X6552" t="inlineStr"/>
      <c r="Y6552" t="inlineStr">
        <is>
          <t>fare integration</t>
        </is>
      </c>
      <c r="Z6552" t="inlineStr">
        <is>
          <t>low</t>
        </is>
      </c>
      <c r="AA6552" t="inlineStr"/>
      <c r="AB6552" t="inlineStr">
        <is>
          <t>Y</t>
        </is>
      </c>
      <c r="AC6552" t="inlineStr">
        <is>
          <t>S4 Fare integration and transit cards (incl. NCMC)</t>
        </is>
      </c>
      <c r="AD6552" t="inlineStr"/>
      <c r="AE6552" t="inlineStr">
        <is>
          <t>S4:landmarks</t>
        </is>
      </c>
      <c r="AF6552" t="inlineStr"/>
      <c r="AG6552" t="n">
        <v>24.0928</v>
      </c>
    </row>
    <row r="6553">
      <c r="A6553" t="inlineStr">
        <is>
          <t>LM06552</t>
        </is>
      </c>
      <c r="B6553" t="inlineStr">
        <is>
          <t>Public transport trip purpose inference using smart card fare data</t>
        </is>
      </c>
      <c r="C6553" t="n">
        <v>2018</v>
      </c>
      <c r="D6553" t="inlineStr">
        <is>
          <t>Azalden Alsger; Ahmad Tavassoli; Mahmoud Mesbah; Luís Ferreira; Mark D. Hickman</t>
        </is>
      </c>
      <c r="E6553" t="inlineStr">
        <is>
          <t>Transportation Research Part C Emerging Technologies</t>
        </is>
      </c>
      <c r="F6553" t="inlineStr">
        <is>
          <t>article</t>
        </is>
      </c>
      <c r="G6553" t="inlineStr">
        <is>
          <t>10.1016/j.trc.2017.12.016</t>
        </is>
      </c>
      <c r="H6553" t="inlineStr">
        <is>
          <t>W2782547620</t>
        </is>
      </c>
      <c r="I6553" t="inlineStr">
        <is>
          <t>https://doi.org/10.1016/j.trc.2017.12.016</t>
        </is>
      </c>
      <c r="J6553" t="inlineStr"/>
      <c r="K6553" t="n">
        <v>163</v>
      </c>
      <c r="L6553" t="inlineStr">
        <is>
          <t>C</t>
        </is>
      </c>
      <c r="M6553" t="inlineStr">
        <is>
          <t>C9</t>
        </is>
      </c>
      <c r="N6553" t="inlineStr"/>
      <c r="O6553" t="inlineStr"/>
      <c r="P6553" t="inlineStr">
        <is>
          <t>Not place-specific</t>
        </is>
      </c>
      <c r="Q6553" t="inlineStr"/>
      <c r="R6553" t="inlineStr"/>
      <c r="S6553" t="inlineStr"/>
      <c r="T6553" t="inlineStr">
        <is>
          <t>unclear</t>
        </is>
      </c>
      <c r="U6553" t="inlineStr"/>
      <c r="V6553" t="inlineStr"/>
      <c r="W6553" t="inlineStr"/>
      <c r="X6553" t="inlineStr"/>
      <c r="Y6553" t="inlineStr"/>
      <c r="Z6553" t="inlineStr">
        <is>
          <t>low</t>
        </is>
      </c>
      <c r="AA6553" t="inlineStr"/>
      <c r="AB6553" t="inlineStr">
        <is>
          <t>Y</t>
        </is>
      </c>
      <c r="AC6553" t="inlineStr">
        <is>
          <t>S4 Fare integration and transit cards (incl. NCMC)</t>
        </is>
      </c>
      <c r="AD6553" t="inlineStr"/>
      <c r="AE6553" t="inlineStr">
        <is>
          <t>S4:landmarks</t>
        </is>
      </c>
      <c r="AF6553" t="inlineStr"/>
      <c r="AG6553" t="n">
        <v>22.2346</v>
      </c>
    </row>
    <row r="6554">
      <c r="A6554" t="inlineStr">
        <is>
          <t>LM06553</t>
        </is>
      </c>
      <c r="B6554" t="inlineStr">
        <is>
          <t>Travel Time and Transfer Analysis Using Transit Smart Card Data</t>
        </is>
      </c>
      <c r="C6554" t="n">
        <v>2010</v>
      </c>
      <c r="D6554" t="inlineStr">
        <is>
          <t>Wonjae Jang</t>
        </is>
      </c>
      <c r="E6554" t="inlineStr">
        <is>
          <t>Transportation Research Record Journal of the Transportation Research Board</t>
        </is>
      </c>
      <c r="F6554" t="inlineStr">
        <is>
          <t>article</t>
        </is>
      </c>
      <c r="G6554" t="inlineStr">
        <is>
          <t>10.3141/2144-16</t>
        </is>
      </c>
      <c r="H6554" t="inlineStr">
        <is>
          <t>W1993418585</t>
        </is>
      </c>
      <c r="I6554" t="inlineStr">
        <is>
          <t>https://doi.org/10.3141/2144-16</t>
        </is>
      </c>
      <c r="J6554" t="inlineStr"/>
      <c r="K6554" t="n">
        <v>155</v>
      </c>
      <c r="L6554" t="inlineStr">
        <is>
          <t>C</t>
        </is>
      </c>
      <c r="M6554" t="inlineStr">
        <is>
          <t>C9</t>
        </is>
      </c>
      <c r="N6554" t="inlineStr"/>
      <c r="O6554" t="inlineStr">
        <is>
          <t>Seoul; South Korea</t>
        </is>
      </c>
      <c r="P6554" t="inlineStr">
        <is>
          <t>China &amp; East Asia</t>
        </is>
      </c>
      <c r="Q6554" t="inlineStr"/>
      <c r="R6554" t="inlineStr"/>
      <c r="S6554" t="inlineStr"/>
      <c r="T6554" t="inlineStr">
        <is>
          <t>unclear</t>
        </is>
      </c>
      <c r="U6554" t="inlineStr"/>
      <c r="V6554" t="inlineStr"/>
      <c r="W6554" t="inlineStr">
        <is>
          <t>auto: This paper examines possibilities for using such data for transportation planning application.</t>
        </is>
      </c>
      <c r="X6554" t="inlineStr"/>
      <c r="Y6554" t="inlineStr">
        <is>
          <t>integrated fare; transit smart card</t>
        </is>
      </c>
      <c r="Z6554" t="inlineStr">
        <is>
          <t>medium</t>
        </is>
      </c>
      <c r="AA6554" t="inlineStr"/>
      <c r="AB6554" t="inlineStr">
        <is>
          <t>Y</t>
        </is>
      </c>
      <c r="AC6554" t="inlineStr">
        <is>
          <t>S4 Fare integration and transit cards (incl. NCMC)</t>
        </is>
      </c>
      <c r="AD6554" t="inlineStr"/>
      <c r="AE6554" t="inlineStr">
        <is>
          <t>S4:landmarks</t>
        </is>
      </c>
      <c r="AF6554" t="inlineStr"/>
      <c r="AG6554" t="n">
        <v>17.6483</v>
      </c>
    </row>
    <row r="6555">
      <c r="A6555" t="inlineStr">
        <is>
          <t>LM06554</t>
        </is>
      </c>
      <c r="B6555" t="inlineStr">
        <is>
          <t>Estimation method for railway passengers’ train choice behavior with smart card transaction data</t>
        </is>
      </c>
      <c r="C6555" t="n">
        <v>2010</v>
      </c>
      <c r="D6555" t="inlineStr">
        <is>
          <t>Takahiko Kusakabe; Takamasa Iryo; Yasuo Asakura</t>
        </is>
      </c>
      <c r="E6555" t="inlineStr">
        <is>
          <t>Transportation</t>
        </is>
      </c>
      <c r="F6555" t="inlineStr">
        <is>
          <t>article</t>
        </is>
      </c>
      <c r="G6555" t="inlineStr">
        <is>
          <t>10.1007/s11116-010-9290-0</t>
        </is>
      </c>
      <c r="H6555" t="inlineStr">
        <is>
          <t>W2067942114</t>
        </is>
      </c>
      <c r="I6555" t="inlineStr">
        <is>
          <t>https://doi.org/10.1007/s11116-010-9290-0</t>
        </is>
      </c>
      <c r="J6555" t="inlineStr"/>
      <c r="K6555" t="n">
        <v>149</v>
      </c>
      <c r="L6555" t="inlineStr">
        <is>
          <t>C</t>
        </is>
      </c>
      <c r="M6555" t="inlineStr">
        <is>
          <t>C9</t>
        </is>
      </c>
      <c r="N6555" t="inlineStr"/>
      <c r="O6555" t="inlineStr"/>
      <c r="P6555" t="inlineStr">
        <is>
          <t>Not place-specific</t>
        </is>
      </c>
      <c r="Q6555" t="inlineStr"/>
      <c r="R6555" t="inlineStr"/>
      <c r="S6555" t="inlineStr"/>
      <c r="T6555" t="inlineStr">
        <is>
          <t>unclear</t>
        </is>
      </c>
      <c r="U6555" t="inlineStr"/>
      <c r="V6555" t="inlineStr"/>
      <c r="W6555" t="inlineStr"/>
      <c r="X6555" t="inlineStr"/>
      <c r="Y6555" t="inlineStr"/>
      <c r="Z6555" t="inlineStr">
        <is>
          <t>low</t>
        </is>
      </c>
      <c r="AA6555" t="inlineStr"/>
      <c r="AB6555" t="inlineStr">
        <is>
          <t>Y</t>
        </is>
      </c>
      <c r="AC6555" t="inlineStr">
        <is>
          <t>S4 Fare integration and transit cards (incl. NCMC)</t>
        </is>
      </c>
      <c r="AD6555" t="inlineStr"/>
      <c r="AE6555" t="inlineStr">
        <is>
          <t>S4:landmarks</t>
        </is>
      </c>
      <c r="AF6555" t="inlineStr"/>
      <c r="AG6555" t="n">
        <v>4.6039</v>
      </c>
    </row>
    <row r="6556">
      <c r="A6556" t="inlineStr">
        <is>
          <t>LM06555</t>
        </is>
      </c>
      <c r="B6556" t="inlineStr">
        <is>
          <t>Validating and improving public transport origin–destination estimation algorithm using smart card fare data</t>
        </is>
      </c>
      <c r="C6556" t="n">
        <v>2016</v>
      </c>
      <c r="D6556" t="inlineStr">
        <is>
          <t>Azalden Alsger; Behrang Assemi; Mahmoud Mesbah; Luís Ferreira</t>
        </is>
      </c>
      <c r="E6556" t="inlineStr">
        <is>
          <t>Transportation Research Part C Emerging Technologies</t>
        </is>
      </c>
      <c r="F6556" t="inlineStr">
        <is>
          <t>article</t>
        </is>
      </c>
      <c r="G6556" t="inlineStr">
        <is>
          <t>10.1016/j.trc.2016.05.004</t>
        </is>
      </c>
      <c r="H6556" t="inlineStr">
        <is>
          <t>W2405696541</t>
        </is>
      </c>
      <c r="I6556" t="inlineStr">
        <is>
          <t>https://doi.org/10.1016/j.trc.2016.05.004</t>
        </is>
      </c>
      <c r="J6556" t="inlineStr"/>
      <c r="K6556" t="n">
        <v>138</v>
      </c>
      <c r="L6556" t="inlineStr">
        <is>
          <t>C</t>
        </is>
      </c>
      <c r="M6556" t="inlineStr">
        <is>
          <t>C9</t>
        </is>
      </c>
      <c r="N6556" t="inlineStr"/>
      <c r="O6556" t="inlineStr"/>
      <c r="P6556" t="inlineStr">
        <is>
          <t>Not place-specific</t>
        </is>
      </c>
      <c r="Q6556" t="inlineStr"/>
      <c r="R6556" t="inlineStr"/>
      <c r="S6556" t="inlineStr"/>
      <c r="T6556" t="inlineStr">
        <is>
          <t>unclear</t>
        </is>
      </c>
      <c r="U6556" t="inlineStr"/>
      <c r="V6556" t="inlineStr"/>
      <c r="W6556" t="inlineStr"/>
      <c r="X6556" t="inlineStr"/>
      <c r="Y6556" t="inlineStr"/>
      <c r="Z6556" t="inlineStr">
        <is>
          <t>low</t>
        </is>
      </c>
      <c r="AA6556" t="inlineStr"/>
      <c r="AB6556" t="inlineStr">
        <is>
          <t>Y</t>
        </is>
      </c>
      <c r="AC6556" t="inlineStr">
        <is>
          <t>S4 Fare integration and transit cards (incl. NCMC)</t>
        </is>
      </c>
      <c r="AD6556" t="inlineStr"/>
      <c r="AE6556" t="inlineStr">
        <is>
          <t>S4:landmarks</t>
        </is>
      </c>
      <c r="AF6556" t="inlineStr"/>
      <c r="AG6556" t="n">
        <v>25.7526</v>
      </c>
    </row>
    <row r="6557">
      <c r="A6557" t="inlineStr">
        <is>
          <t>LM06556</t>
        </is>
      </c>
      <c r="B6557" t="inlineStr">
        <is>
          <t>Rail Transit Travel Time Reliability and Estimation of Passenger Route Choice Behavior</t>
        </is>
      </c>
      <c r="C6557" t="n">
        <v>2012</v>
      </c>
      <c r="D6557" t="inlineStr">
        <is>
          <t>Yanshuo Sun; Ruihua Xu</t>
        </is>
      </c>
      <c r="E6557" t="inlineStr">
        <is>
          <t>Transportation Research Record Journal of the Transportation Research Board</t>
        </is>
      </c>
      <c r="F6557" t="inlineStr">
        <is>
          <t>article</t>
        </is>
      </c>
      <c r="G6557" t="inlineStr">
        <is>
          <t>10.3141/2275-07</t>
        </is>
      </c>
      <c r="H6557" t="inlineStr">
        <is>
          <t>W2043478112</t>
        </is>
      </c>
      <c r="I6557" t="inlineStr">
        <is>
          <t>https://doi.org/10.3141/2275-07</t>
        </is>
      </c>
      <c r="J6557" t="inlineStr"/>
      <c r="K6557" t="n">
        <v>126</v>
      </c>
      <c r="L6557" t="inlineStr">
        <is>
          <t>C</t>
        </is>
      </c>
      <c r="M6557" t="inlineStr">
        <is>
          <t>C9</t>
        </is>
      </c>
      <c r="N6557" t="inlineStr"/>
      <c r="O6557" t="inlineStr">
        <is>
          <t>Beijing</t>
        </is>
      </c>
      <c r="P6557" t="inlineStr">
        <is>
          <t>China &amp; East Asia</t>
        </is>
      </c>
      <c r="Q6557" t="inlineStr"/>
      <c r="R6557" t="inlineStr"/>
      <c r="S6557" t="inlineStr"/>
      <c r="T6557" t="inlineStr">
        <is>
          <t>mixed</t>
        </is>
      </c>
      <c r="U6557" t="inlineStr"/>
      <c r="V6557" t="inlineStr"/>
      <c r="W6557" t="inlineStr">
        <is>
          <t>auto: The outcome of this research could facilitate analysis of transit service reliability and passenger flow assignment in daily operations.</t>
        </is>
      </c>
      <c r="X6557" t="inlineStr"/>
      <c r="Y6557" t="inlineStr"/>
      <c r="Z6557" t="inlineStr">
        <is>
          <t>high</t>
        </is>
      </c>
      <c r="AA6557" t="inlineStr"/>
      <c r="AB6557" t="inlineStr">
        <is>
          <t>Y</t>
        </is>
      </c>
      <c r="AC6557" t="inlineStr">
        <is>
          <t>S4 Fare integration and transit cards (incl. NCMC)</t>
        </is>
      </c>
      <c r="AD6557" t="inlineStr"/>
      <c r="AE6557" t="inlineStr">
        <is>
          <t>S4:landmarks</t>
        </is>
      </c>
      <c r="AF6557" t="inlineStr"/>
      <c r="AG6557" t="n">
        <v>11.631</v>
      </c>
    </row>
    <row r="6558">
      <c r="A6558" t="inlineStr">
        <is>
          <t>LM06557</t>
        </is>
      </c>
      <c r="B6558" t="inlineStr">
        <is>
          <t>How machine learning informs ride-hailing services: A survey</t>
        </is>
      </c>
      <c r="C6558" t="n">
        <v>2022</v>
      </c>
      <c r="D6558" t="inlineStr">
        <is>
          <t>Yang Liu; Ruo Jia; Jieping Ye; Xiaobo Qu</t>
        </is>
      </c>
      <c r="E6558" t="inlineStr">
        <is>
          <t>Communications in Transportation Research</t>
        </is>
      </c>
      <c r="F6558" t="inlineStr">
        <is>
          <t>article</t>
        </is>
      </c>
      <c r="G6558" t="inlineStr">
        <is>
          <t>10.1016/j.commtr.2022.100075</t>
        </is>
      </c>
      <c r="H6558" t="inlineStr">
        <is>
          <t>W4285384024</t>
        </is>
      </c>
      <c r="I6558" t="inlineStr">
        <is>
          <t>https://doi.org/10.1016/j.commtr.2022.100075</t>
        </is>
      </c>
      <c r="J6558" t="inlineStr">
        <is>
          <t>https://www.sciencedirect.com/science/article/pii/S2772424722000257/pdf</t>
        </is>
      </c>
      <c r="K6558" t="n">
        <v>126</v>
      </c>
      <c r="L6558" t="inlineStr">
        <is>
          <t>C</t>
        </is>
      </c>
      <c r="M6558" t="inlineStr">
        <is>
          <t>C9</t>
        </is>
      </c>
      <c r="N6558" t="inlineStr"/>
      <c r="O6558" t="inlineStr"/>
      <c r="P6558" t="inlineStr">
        <is>
          <t>Not place-specific</t>
        </is>
      </c>
      <c r="Q6558" t="inlineStr"/>
      <c r="R6558" t="inlineStr"/>
      <c r="S6558" t="inlineStr"/>
      <c r="T6558" t="inlineStr">
        <is>
          <t>computational</t>
        </is>
      </c>
      <c r="U6558" t="inlineStr"/>
      <c r="V6558" t="inlineStr">
        <is>
          <t>Y</t>
        </is>
      </c>
      <c r="W6558" t="inlineStr">
        <is>
          <t>auto: This study provides a thorough review of machine-learning-based methodologies for on-demand ride-hailing services.</t>
        </is>
      </c>
      <c r="X6558" t="inlineStr"/>
      <c r="Y6558" t="inlineStr"/>
      <c r="Z6558" t="inlineStr">
        <is>
          <t>high</t>
        </is>
      </c>
      <c r="AA6558" t="inlineStr"/>
      <c r="AB6558" t="inlineStr"/>
      <c r="AC6558" t="inlineStr"/>
      <c r="AD6558" t="inlineStr"/>
      <c r="AE6558" t="inlineStr">
        <is>
          <t>C9:recent</t>
        </is>
      </c>
      <c r="AF6558" t="inlineStr"/>
      <c r="AG6558" t="n">
        <v>7.2344</v>
      </c>
    </row>
    <row r="6559">
      <c r="A6559" t="inlineStr">
        <is>
          <t>LM06558</t>
        </is>
      </c>
      <c r="B6559" t="inlineStr">
        <is>
          <t>Trip purpose inference using automated fare collection data</t>
        </is>
      </c>
      <c r="C6559" t="n">
        <v>2013</v>
      </c>
      <c r="D6559" t="inlineStr">
        <is>
          <t>Sang Gu Lee; Mark D. Hickman</t>
        </is>
      </c>
      <c r="E6559" t="inlineStr">
        <is>
          <t>Public Transport</t>
        </is>
      </c>
      <c r="F6559" t="inlineStr">
        <is>
          <t>article</t>
        </is>
      </c>
      <c r="G6559" t="inlineStr">
        <is>
          <t>10.1007/s12469-013-0077-5</t>
        </is>
      </c>
      <c r="H6559" t="inlineStr">
        <is>
          <t>W2090853323</t>
        </is>
      </c>
      <c r="I6559" t="inlineStr">
        <is>
          <t>https://doi.org/10.1007/s12469-013-0077-5</t>
        </is>
      </c>
      <c r="J6559" t="inlineStr"/>
      <c r="K6559" t="n">
        <v>122</v>
      </c>
      <c r="L6559" t="inlineStr">
        <is>
          <t>C</t>
        </is>
      </c>
      <c r="M6559" t="inlineStr">
        <is>
          <t>C9</t>
        </is>
      </c>
      <c r="N6559" t="inlineStr"/>
      <c r="O6559" t="inlineStr"/>
      <c r="P6559" t="inlineStr">
        <is>
          <t>Not place-specific</t>
        </is>
      </c>
      <c r="Q6559" t="inlineStr"/>
      <c r="R6559" t="inlineStr"/>
      <c r="S6559" t="inlineStr"/>
      <c r="T6559" t="inlineStr">
        <is>
          <t>unclear</t>
        </is>
      </c>
      <c r="U6559" t="inlineStr"/>
      <c r="V6559" t="inlineStr"/>
      <c r="W6559" t="inlineStr"/>
      <c r="X6559" t="inlineStr"/>
      <c r="Y6559" t="inlineStr"/>
      <c r="Z6559" t="inlineStr">
        <is>
          <t>low</t>
        </is>
      </c>
      <c r="AA6559" t="inlineStr"/>
      <c r="AB6559" t="inlineStr">
        <is>
          <t>Y</t>
        </is>
      </c>
      <c r="AC6559" t="inlineStr">
        <is>
          <t>S4 Fare integration and transit cards (incl. NCMC)</t>
        </is>
      </c>
      <c r="AD6559" t="inlineStr"/>
      <c r="AE6559" t="inlineStr">
        <is>
          <t>S4:landmarks</t>
        </is>
      </c>
      <c r="AF6559" t="inlineStr"/>
      <c r="AG6559" t="n">
        <v>14.1947</v>
      </c>
    </row>
    <row r="6560">
      <c r="A6560" t="inlineStr">
        <is>
          <t>LM06559</t>
        </is>
      </c>
      <c r="B6560" t="inlineStr">
        <is>
          <t>Bus congestion, optimal infrastructure investment and the choice of a fare collection system in dedicated bus corridors</t>
        </is>
      </c>
      <c r="C6560" t="n">
        <v>2011</v>
      </c>
      <c r="D6560" t="inlineStr">
        <is>
          <t>Alejandro Tirachini; David A. Hensher</t>
        </is>
      </c>
      <c r="E6560" t="inlineStr">
        <is>
          <t>Transportation Research Part B Methodological</t>
        </is>
      </c>
      <c r="F6560" t="inlineStr">
        <is>
          <t>article</t>
        </is>
      </c>
      <c r="G6560" t="inlineStr">
        <is>
          <t>10.1016/j.trb.2011.02.006</t>
        </is>
      </c>
      <c r="H6560" t="inlineStr">
        <is>
          <t>W2031984580</t>
        </is>
      </c>
      <c r="I6560" t="inlineStr">
        <is>
          <t>https://doi.org/10.1016/j.trb.2011.02.006</t>
        </is>
      </c>
      <c r="J6560" t="inlineStr"/>
      <c r="K6560" t="n">
        <v>119</v>
      </c>
      <c r="L6560" t="inlineStr">
        <is>
          <t>C</t>
        </is>
      </c>
      <c r="M6560" t="inlineStr">
        <is>
          <t>C9</t>
        </is>
      </c>
      <c r="N6560" t="inlineStr"/>
      <c r="O6560" t="inlineStr"/>
      <c r="P6560" t="inlineStr">
        <is>
          <t>Not place-specific</t>
        </is>
      </c>
      <c r="Q6560" t="inlineStr"/>
      <c r="R6560" t="inlineStr"/>
      <c r="S6560" t="inlineStr"/>
      <c r="T6560" t="inlineStr">
        <is>
          <t>unclear</t>
        </is>
      </c>
      <c r="U6560" t="inlineStr"/>
      <c r="V6560" t="inlineStr"/>
      <c r="W6560" t="inlineStr"/>
      <c r="X6560" t="inlineStr"/>
      <c r="Y6560" t="inlineStr"/>
      <c r="Z6560" t="inlineStr">
        <is>
          <t>low</t>
        </is>
      </c>
      <c r="AA6560" t="inlineStr"/>
      <c r="AB6560" t="inlineStr">
        <is>
          <t>Y</t>
        </is>
      </c>
      <c r="AC6560" t="inlineStr">
        <is>
          <t>S4 Fare integration and transit cards (incl. NCMC)</t>
        </is>
      </c>
      <c r="AD6560" t="inlineStr"/>
      <c r="AE6560" t="inlineStr">
        <is>
          <t>S4:landmarks</t>
        </is>
      </c>
      <c r="AF6560" t="inlineStr"/>
      <c r="AG6560" t="n">
        <v>26.08</v>
      </c>
    </row>
    <row r="6561">
      <c r="A6561" t="inlineStr">
        <is>
          <t>LM06560</t>
        </is>
      </c>
      <c r="B6561" t="inlineStr">
        <is>
          <t>Transit OD matrix estimation using smartcard data: Recent developments and future research challenges</t>
        </is>
      </c>
      <c r="C6561" t="n">
        <v>2021</v>
      </c>
      <c r="D6561" t="inlineStr">
        <is>
          <t>Etikaf Hussain; Ashish Bhaskar; Edward Chung</t>
        </is>
      </c>
      <c r="E6561" t="inlineStr">
        <is>
          <t>Transportation Research Part C Emerging Technologies</t>
        </is>
      </c>
      <c r="F6561" t="inlineStr">
        <is>
          <t>article</t>
        </is>
      </c>
      <c r="G6561" t="inlineStr">
        <is>
          <t>10.1016/j.trc.2021.103044</t>
        </is>
      </c>
      <c r="H6561" t="inlineStr">
        <is>
          <t>W3129983003</t>
        </is>
      </c>
      <c r="I6561" t="inlineStr">
        <is>
          <t>https://doi.org/10.1016/j.trc.2021.103044</t>
        </is>
      </c>
      <c r="J6561" t="inlineStr">
        <is>
          <t>https://www.sciencedirect.com/science/article/pii/S0968090X21000759</t>
        </is>
      </c>
      <c r="K6561" t="n">
        <v>118</v>
      </c>
      <c r="L6561" t="inlineStr">
        <is>
          <t>C</t>
        </is>
      </c>
      <c r="M6561" t="inlineStr">
        <is>
          <t>C9</t>
        </is>
      </c>
      <c r="N6561" t="inlineStr"/>
      <c r="O6561" t="inlineStr"/>
      <c r="P6561" t="inlineStr">
        <is>
          <t>Not place-specific</t>
        </is>
      </c>
      <c r="Q6561" t="inlineStr"/>
      <c r="R6561" t="inlineStr"/>
      <c r="S6561" t="inlineStr"/>
      <c r="T6561" t="inlineStr">
        <is>
          <t>unclear</t>
        </is>
      </c>
      <c r="U6561" t="inlineStr"/>
      <c r="V6561" t="inlineStr"/>
      <c r="W6561" t="inlineStr"/>
      <c r="X6561" t="inlineStr"/>
      <c r="Y6561" t="inlineStr"/>
      <c r="Z6561" t="inlineStr">
        <is>
          <t>low</t>
        </is>
      </c>
      <c r="AA6561" t="inlineStr"/>
      <c r="AB6561" t="inlineStr">
        <is>
          <t>Y</t>
        </is>
      </c>
      <c r="AC6561" t="inlineStr">
        <is>
          <t>S4 Fare integration and transit cards (incl. NCMC)</t>
        </is>
      </c>
      <c r="AD6561" t="inlineStr"/>
      <c r="AE6561" t="inlineStr">
        <is>
          <t>S4:landmarks</t>
        </is>
      </c>
      <c r="AF6561" t="inlineStr"/>
      <c r="AG6561" t="n">
        <v>13.3639</v>
      </c>
    </row>
    <row r="6562">
      <c r="A6562" t="inlineStr">
        <is>
          <t>LM06561</t>
        </is>
      </c>
      <c r="B6562" t="inlineStr">
        <is>
          <t>Use of Smart Card Fare Data to Estimate Public Transport Origin–Destination Matrix</t>
        </is>
      </c>
      <c r="C6562" t="n">
        <v>2015</v>
      </c>
      <c r="D6562" t="inlineStr">
        <is>
          <t>Azalden Alsger; Mahmoud Mesbah; Luís Ferreira; Hamid Safi</t>
        </is>
      </c>
      <c r="E6562" t="inlineStr">
        <is>
          <t>Transportation Research Record Journal of the Transportation Research Board</t>
        </is>
      </c>
      <c r="F6562" t="inlineStr">
        <is>
          <t>article</t>
        </is>
      </c>
      <c r="G6562" t="inlineStr">
        <is>
          <t>10.3141/2535-10</t>
        </is>
      </c>
      <c r="H6562" t="inlineStr">
        <is>
          <t>W35875750</t>
        </is>
      </c>
      <c r="I6562" t="inlineStr">
        <is>
          <t>https://doi.org/10.3141/2535-10</t>
        </is>
      </c>
      <c r="J6562" t="inlineStr"/>
      <c r="K6562" t="n">
        <v>109</v>
      </c>
      <c r="L6562" t="inlineStr">
        <is>
          <t>C</t>
        </is>
      </c>
      <c r="M6562" t="inlineStr">
        <is>
          <t>C9</t>
        </is>
      </c>
      <c r="N6562" t="inlineStr"/>
      <c r="O6562" t="inlineStr">
        <is>
          <t>Australia; Brisbane</t>
        </is>
      </c>
      <c r="P6562" t="inlineStr">
        <is>
          <t>Global North</t>
        </is>
      </c>
      <c r="Q6562" t="inlineStr"/>
      <c r="R6562" t="inlineStr"/>
      <c r="S6562" t="inlineStr"/>
      <c r="T6562" t="inlineStr">
        <is>
          <t>unclear</t>
        </is>
      </c>
      <c r="U6562" t="inlineStr"/>
      <c r="V6562" t="inlineStr"/>
      <c r="W6562" t="inlineStr">
        <is>
          <t>auto: Over the past few years, several techniques have been developed for using smart card fare data to estimate origin–destination (O-D) matrices for public transport.</t>
        </is>
      </c>
      <c r="X6562" t="inlineStr">
        <is>
          <t>auto: In the past, different walking distance and allowable transfer time assumptions had been applied because of a lack of information about the alighting stop for a trip.</t>
        </is>
      </c>
      <c r="Y6562" t="inlineStr"/>
      <c r="Z6562" t="inlineStr">
        <is>
          <t>high</t>
        </is>
      </c>
      <c r="AA6562" t="inlineStr"/>
      <c r="AB6562" t="inlineStr">
        <is>
          <t>Y</t>
        </is>
      </c>
      <c r="AC6562" t="inlineStr">
        <is>
          <t>S4 Fare integration and transit cards (incl. NCMC)</t>
        </is>
      </c>
      <c r="AD6562" t="inlineStr"/>
      <c r="AE6562" t="inlineStr">
        <is>
          <t>S4:landmarks</t>
        </is>
      </c>
      <c r="AF6562" t="inlineStr"/>
      <c r="AG6562" t="n">
        <v>14.5209</v>
      </c>
    </row>
    <row r="6563">
      <c r="A6563" t="inlineStr">
        <is>
          <t>LM06562</t>
        </is>
      </c>
      <c r="B6563" t="inlineStr">
        <is>
          <t>Estimation of travel time and the benefits of upgrading the fare payment technology in urban bus services</t>
        </is>
      </c>
      <c r="C6563" t="n">
        <v>2011</v>
      </c>
      <c r="D6563" t="inlineStr">
        <is>
          <t>Alejandro Tirachini</t>
        </is>
      </c>
      <c r="E6563" t="inlineStr">
        <is>
          <t>Transportation Research Part C Emerging Technologies</t>
        </is>
      </c>
      <c r="F6563" t="inlineStr">
        <is>
          <t>article</t>
        </is>
      </c>
      <c r="G6563" t="inlineStr">
        <is>
          <t>10.1016/j.trc.2011.11.007</t>
        </is>
      </c>
      <c r="H6563" t="inlineStr">
        <is>
          <t>W2123705881</t>
        </is>
      </c>
      <c r="I6563" t="inlineStr">
        <is>
          <t>https://doi.org/10.1016/j.trc.2011.11.007</t>
        </is>
      </c>
      <c r="J6563" t="inlineStr"/>
      <c r="K6563" t="n">
        <v>109</v>
      </c>
      <c r="L6563" t="inlineStr">
        <is>
          <t>C</t>
        </is>
      </c>
      <c r="M6563" t="inlineStr">
        <is>
          <t>C9</t>
        </is>
      </c>
      <c r="N6563" t="inlineStr"/>
      <c r="O6563" t="inlineStr"/>
      <c r="P6563" t="inlineStr">
        <is>
          <t>Not place-specific</t>
        </is>
      </c>
      <c r="Q6563" t="inlineStr"/>
      <c r="R6563" t="inlineStr"/>
      <c r="S6563" t="inlineStr"/>
      <c r="T6563" t="inlineStr">
        <is>
          <t>unclear</t>
        </is>
      </c>
      <c r="U6563" t="inlineStr"/>
      <c r="V6563" t="inlineStr"/>
      <c r="W6563" t="inlineStr"/>
      <c r="X6563" t="inlineStr"/>
      <c r="Y6563" t="inlineStr"/>
      <c r="Z6563" t="inlineStr">
        <is>
          <t>low</t>
        </is>
      </c>
      <c r="AA6563" t="inlineStr"/>
      <c r="AB6563" t="inlineStr">
        <is>
          <t>Y</t>
        </is>
      </c>
      <c r="AC6563" t="inlineStr">
        <is>
          <t>S4 Fare integration and transit cards (incl. NCMC)</t>
        </is>
      </c>
      <c r="AD6563" t="inlineStr"/>
      <c r="AE6563" t="inlineStr">
        <is>
          <t>S4:landmarks</t>
        </is>
      </c>
      <c r="AF6563" t="inlineStr"/>
      <c r="AG6563" t="n">
        <v>9.901</v>
      </c>
    </row>
    <row r="6564">
      <c r="A6564" t="inlineStr">
        <is>
          <t>LM06563</t>
        </is>
      </c>
      <c r="B6564" t="inlineStr">
        <is>
          <t>Shared mobility services towards Mobility as a Service (MaaS): What, who and when?</t>
        </is>
      </c>
      <c r="C6564" t="n">
        <v>2023</v>
      </c>
      <c r="D6564" t="inlineStr">
        <is>
          <t>Santhanakrishnan Narayanan; Constantinos Antoniou</t>
        </is>
      </c>
      <c r="E6564" t="inlineStr">
        <is>
          <t>Transportation Research Part A Policy and Practice</t>
        </is>
      </c>
      <c r="F6564" t="inlineStr">
        <is>
          <t>article</t>
        </is>
      </c>
      <c r="G6564" t="inlineStr">
        <is>
          <t>10.1016/j.tra.2023.103581</t>
        </is>
      </c>
      <c r="H6564" t="inlineStr">
        <is>
          <t>W4316035482</t>
        </is>
      </c>
      <c r="I6564" t="inlineStr">
        <is>
          <t>https://doi.org/10.1016/j.tra.2023.103581</t>
        </is>
      </c>
      <c r="J6564" t="inlineStr"/>
      <c r="K6564" t="n">
        <v>101</v>
      </c>
      <c r="L6564" t="inlineStr">
        <is>
          <t>C</t>
        </is>
      </c>
      <c r="M6564" t="inlineStr">
        <is>
          <t>C9</t>
        </is>
      </c>
      <c r="N6564" t="inlineStr"/>
      <c r="O6564" t="inlineStr"/>
      <c r="P6564" t="inlineStr">
        <is>
          <t>Not place-specific</t>
        </is>
      </c>
      <c r="Q6564" t="inlineStr"/>
      <c r="R6564" t="inlineStr"/>
      <c r="S6564" t="inlineStr"/>
      <c r="T6564" t="inlineStr">
        <is>
          <t>unclear</t>
        </is>
      </c>
      <c r="U6564" t="inlineStr"/>
      <c r="V6564" t="inlineStr">
        <is>
          <t>Y</t>
        </is>
      </c>
      <c r="W6564" t="inlineStr"/>
      <c r="X6564" t="inlineStr"/>
      <c r="Y6564" t="inlineStr"/>
      <c r="Z6564" t="inlineStr">
        <is>
          <t>low</t>
        </is>
      </c>
      <c r="AA6564" t="inlineStr"/>
      <c r="AB6564" t="inlineStr"/>
      <c r="AC6564" t="inlineStr"/>
      <c r="AD6564" t="inlineStr"/>
      <c r="AE6564" t="inlineStr">
        <is>
          <t>C9:recent</t>
        </is>
      </c>
      <c r="AF6564" t="inlineStr"/>
      <c r="AG6564" t="n">
        <v>7.5507</v>
      </c>
    </row>
    <row r="6565">
      <c r="A6565" t="inlineStr">
        <is>
          <t>LM06564</t>
        </is>
      </c>
      <c r="B6565" t="inlineStr">
        <is>
          <t>Literature Review of Mobility as a Service</t>
        </is>
      </c>
      <c r="C6565" t="n">
        <v>2022</v>
      </c>
      <c r="D6565" t="inlineStr">
        <is>
          <t>Benjamin Maas</t>
        </is>
      </c>
      <c r="E6565" t="inlineStr">
        <is>
          <t>Sustainability</t>
        </is>
      </c>
      <c r="F6565" t="inlineStr">
        <is>
          <t>article</t>
        </is>
      </c>
      <c r="G6565" t="inlineStr">
        <is>
          <t>10.3390/su14148962</t>
        </is>
      </c>
      <c r="H6565" t="inlineStr">
        <is>
          <t>W4286434171</t>
        </is>
      </c>
      <c r="I6565" t="inlineStr">
        <is>
          <t>https://doi.org/10.3390/su14148962</t>
        </is>
      </c>
      <c r="J6565" t="inlineStr">
        <is>
          <t>https://www.mdpi.com/2071-1050/14/14/8962/pdf?version=1658484034</t>
        </is>
      </c>
      <c r="K6565" t="n">
        <v>100</v>
      </c>
      <c r="L6565" t="inlineStr">
        <is>
          <t>C</t>
        </is>
      </c>
      <c r="M6565" t="inlineStr">
        <is>
          <t>C9</t>
        </is>
      </c>
      <c r="N6565" t="inlineStr"/>
      <c r="O6565" t="inlineStr"/>
      <c r="P6565" t="inlineStr">
        <is>
          <t>Not place-specific</t>
        </is>
      </c>
      <c r="Q6565" t="inlineStr"/>
      <c r="R6565" t="inlineStr"/>
      <c r="S6565" t="inlineStr"/>
      <c r="T6565" t="inlineStr">
        <is>
          <t>review</t>
        </is>
      </c>
      <c r="U6565" t="inlineStr"/>
      <c r="V6565" t="inlineStr">
        <is>
          <t>Y</t>
        </is>
      </c>
      <c r="W6565" t="inlineStr">
        <is>
          <t>auto: In this paper, a total of 127 scientific publications about MaaS are reviewed and categorized into an overarching thematic framework in order to highlight key areas of research and further potential.</t>
        </is>
      </c>
      <c r="X6565" t="inlineStr">
        <is>
          <t>auto: (2) what are the main results in the specific fields? and (3) where are gaps for further research?</t>
        </is>
      </c>
      <c r="Y6565" t="inlineStr"/>
      <c r="Z6565" t="inlineStr">
        <is>
          <t>high</t>
        </is>
      </c>
      <c r="AA6565" t="inlineStr"/>
      <c r="AB6565" t="inlineStr"/>
      <c r="AC6565" t="inlineStr"/>
      <c r="AD6565" t="inlineStr"/>
      <c r="AE6565" t="inlineStr">
        <is>
          <t>C9:recent</t>
        </is>
      </c>
      <c r="AF6565" t="inlineStr"/>
      <c r="AG6565" t="n">
        <v>5.7329</v>
      </c>
    </row>
    <row r="6566">
      <c r="A6566" t="inlineStr">
        <is>
          <t>LM06565</t>
        </is>
      </c>
      <c r="B6566" t="inlineStr">
        <is>
          <t>Spatio-temporal analysis of carbon footprints for urban public transport systems based on smart card data</t>
        </is>
      </c>
      <c r="C6566" t="n">
        <v>2023</v>
      </c>
      <c r="D6566" t="inlineStr">
        <is>
          <t>Wen‐Long Shang; Yishui Chen; Qing Yu; Xuewang Song; Yanyan Chen; Xiaolei Ma; Xiqun Michael Chen; Zhijia Tan; Jianling Huang; Washington Ochieng</t>
        </is>
      </c>
      <c r="E6566" t="inlineStr">
        <is>
          <t>Applied Energy</t>
        </is>
      </c>
      <c r="F6566" t="inlineStr">
        <is>
          <t>article</t>
        </is>
      </c>
      <c r="G6566" t="inlineStr">
        <is>
          <t>10.1016/j.apenergy.2023.121859</t>
        </is>
      </c>
      <c r="H6566" t="inlineStr">
        <is>
          <t>W4386913061</t>
        </is>
      </c>
      <c r="I6566" t="inlineStr">
        <is>
          <t>https://doi.org/10.1016/j.apenergy.2023.121859</t>
        </is>
      </c>
      <c r="J6566" t="inlineStr"/>
      <c r="K6566" t="n">
        <v>91</v>
      </c>
      <c r="L6566" t="inlineStr">
        <is>
          <t>C</t>
        </is>
      </c>
      <c r="M6566" t="inlineStr">
        <is>
          <t>C9</t>
        </is>
      </c>
      <c r="N6566" t="inlineStr"/>
      <c r="O6566" t="inlineStr"/>
      <c r="P6566" t="inlineStr">
        <is>
          <t>Not place-specific</t>
        </is>
      </c>
      <c r="Q6566" t="inlineStr"/>
      <c r="R6566" t="inlineStr"/>
      <c r="S6566" t="inlineStr"/>
      <c r="T6566" t="inlineStr">
        <is>
          <t>unclear</t>
        </is>
      </c>
      <c r="U6566" t="inlineStr"/>
      <c r="V6566" t="inlineStr">
        <is>
          <t>Y</t>
        </is>
      </c>
      <c r="W6566" t="inlineStr"/>
      <c r="X6566" t="inlineStr"/>
      <c r="Y6566" t="inlineStr"/>
      <c r="Z6566" t="inlineStr">
        <is>
          <t>low</t>
        </is>
      </c>
      <c r="AA6566" t="inlineStr"/>
      <c r="AB6566" t="inlineStr"/>
      <c r="AC6566" t="inlineStr"/>
      <c r="AD6566" t="inlineStr"/>
      <c r="AE6566" t="inlineStr">
        <is>
          <t>C9:recent</t>
        </is>
      </c>
      <c r="AF6566" t="inlineStr"/>
      <c r="AG6566" t="n">
        <v>19.415</v>
      </c>
    </row>
    <row r="6567">
      <c r="A6567" t="inlineStr">
        <is>
          <t>LM06566</t>
        </is>
      </c>
      <c r="B6567" t="inlineStr">
        <is>
          <t>Ride-hailing applications in Southeast Asia: A literature review</t>
        </is>
      </c>
      <c r="C6567" t="n">
        <v>2022</v>
      </c>
      <c r="D6567" t="inlineStr">
        <is>
          <t>Saksith Chalermpong; Hironori Kato; Phathinan Thaithatkul; Apiwat Ratanawaraha; Alexis M. Fillone; Nguyen Hoang-Tung; Peraphan Jittrapirom</t>
        </is>
      </c>
      <c r="E6567" t="inlineStr">
        <is>
          <t>International Journal of Sustainable Transportation</t>
        </is>
      </c>
      <c r="F6567" t="inlineStr">
        <is>
          <t>article</t>
        </is>
      </c>
      <c r="G6567" t="inlineStr">
        <is>
          <t>10.1080/15568318.2022.2032885</t>
        </is>
      </c>
      <c r="H6567" t="inlineStr">
        <is>
          <t>W4210894120</t>
        </is>
      </c>
      <c r="I6567" t="inlineStr">
        <is>
          <t>https://doi.org/10.1080/15568318.2022.2032885</t>
        </is>
      </c>
      <c r="J6567" t="inlineStr">
        <is>
          <t>https://doi.org/10.1080/15568318.2022.2032885</t>
        </is>
      </c>
      <c r="K6567" t="n">
        <v>90</v>
      </c>
      <c r="L6567" t="inlineStr">
        <is>
          <t>C</t>
        </is>
      </c>
      <c r="M6567" t="inlineStr">
        <is>
          <t>C9</t>
        </is>
      </c>
      <c r="N6567" t="inlineStr"/>
      <c r="O6567" t="inlineStr">
        <is>
          <t>Southeast Asia</t>
        </is>
      </c>
      <c r="P6567" t="inlineStr">
        <is>
          <t>Southeast Asia</t>
        </is>
      </c>
      <c r="Q6567" t="inlineStr"/>
      <c r="R6567" t="inlineStr"/>
      <c r="S6567" t="inlineStr"/>
      <c r="T6567" t="inlineStr">
        <is>
          <t>review</t>
        </is>
      </c>
      <c r="U6567" t="inlineStr"/>
      <c r="V6567" t="inlineStr">
        <is>
          <t>Y</t>
        </is>
      </c>
      <c r="W6567" t="inlineStr">
        <is>
          <t>auto: This paper provides a review of the literature on ride-hailing applications (RHA) in Southeast Asia (SEA) to enhance the understanding of RHA’s impacts on the urban transportation sector and to inform related planning and regulatory efforts in the context of developing countries.</t>
        </is>
      </c>
      <c r="X6567" t="inlineStr">
        <is>
          <t>auto: The review also highlighted research gaps in the literature of RHA in SEA, particularly on how RHA can influence travelers’ behavior, its effects on the incumbent transport operators, and its environmental impacts.</t>
        </is>
      </c>
      <c r="Y6567" t="inlineStr"/>
      <c r="Z6567" t="inlineStr">
        <is>
          <t>high</t>
        </is>
      </c>
      <c r="AA6567" t="inlineStr"/>
      <c r="AB6567" t="inlineStr"/>
      <c r="AC6567" t="inlineStr"/>
      <c r="AD6567" t="inlineStr"/>
      <c r="AE6567" t="inlineStr">
        <is>
          <t>C9:recent</t>
        </is>
      </c>
      <c r="AF6567" t="inlineStr"/>
      <c r="AG6567" t="n">
        <v>4.641</v>
      </c>
    </row>
    <row r="6568">
      <c r="A6568" t="inlineStr">
        <is>
          <t>LM06567</t>
        </is>
      </c>
      <c r="B6568" t="inlineStr">
        <is>
          <t>The Impact of Ride-Hailing Services on Congestion: Evidence from Indian Cities</t>
        </is>
      </c>
      <c r="C6568" t="n">
        <v>2023</v>
      </c>
      <c r="D6568" t="inlineStr">
        <is>
          <t>Saharsh Agarwal; Deepa Mani; Rahul Telang</t>
        </is>
      </c>
      <c r="E6568" t="inlineStr">
        <is>
          <t>Manufacturing &amp; Service Operations Management</t>
        </is>
      </c>
      <c r="F6568" t="inlineStr">
        <is>
          <t>article</t>
        </is>
      </c>
      <c r="G6568" t="inlineStr">
        <is>
          <t>10.1287/msom.2022.1158</t>
        </is>
      </c>
      <c r="H6568" t="inlineStr">
        <is>
          <t>W4317243206</t>
        </is>
      </c>
      <c r="I6568" t="inlineStr">
        <is>
          <t>https://doi.org/10.1287/msom.2022.1158</t>
        </is>
      </c>
      <c r="J6568" t="inlineStr"/>
      <c r="K6568" t="n">
        <v>88</v>
      </c>
      <c r="L6568" t="inlineStr">
        <is>
          <t>C</t>
        </is>
      </c>
      <c r="M6568" t="inlineStr">
        <is>
          <t>C9</t>
        </is>
      </c>
      <c r="N6568" t="inlineStr"/>
      <c r="O6568" t="inlineStr">
        <is>
          <t>India; United States</t>
        </is>
      </c>
      <c r="P6568" t="inlineStr">
        <is>
          <t>Multi-region</t>
        </is>
      </c>
      <c r="Q6568" t="inlineStr">
        <is>
          <t>Y</t>
        </is>
      </c>
      <c r="R6568" t="inlineStr"/>
      <c r="S6568" t="inlineStr"/>
      <c r="T6568" t="inlineStr">
        <is>
          <t>unclear</t>
        </is>
      </c>
      <c r="U6568" t="inlineStr"/>
      <c r="V6568" t="inlineStr">
        <is>
          <t>Y</t>
        </is>
      </c>
      <c r="W6568" t="inlineStr">
        <is>
          <t>auto: Methodology/results: We study how the absence of ride-hailing services affects congestion levels in three major cities in India, a market where most ride-hailing drivers participate full time.</t>
        </is>
      </c>
      <c r="X6568" t="inlineStr"/>
      <c r="Y6568" t="inlineStr"/>
      <c r="Z6568" t="inlineStr">
        <is>
          <t>high</t>
        </is>
      </c>
      <c r="AA6568" t="inlineStr"/>
      <c r="AB6568" t="inlineStr"/>
      <c r="AC6568" t="inlineStr"/>
      <c r="AD6568" t="inlineStr"/>
      <c r="AE6568" t="inlineStr">
        <is>
          <t>C9:india</t>
        </is>
      </c>
      <c r="AF6568" t="inlineStr">
        <is>
          <t>W3000227260</t>
        </is>
      </c>
      <c r="AG6568" t="n">
        <v>5.7696</v>
      </c>
    </row>
    <row r="6569">
      <c r="A6569" t="inlineStr">
        <is>
          <t>LM06568</t>
        </is>
      </c>
      <c r="B6569" t="inlineStr">
        <is>
          <t>Models for Supporting Mobility as a Service (MaaS) Design</t>
        </is>
      </c>
      <c r="C6569" t="n">
        <v>2022</v>
      </c>
      <c r="D6569" t="inlineStr">
        <is>
          <t>Giuseppe Musolino; Corrado Rindone; Antonino Vitetta</t>
        </is>
      </c>
      <c r="E6569" t="inlineStr">
        <is>
          <t>Smart Cities</t>
        </is>
      </c>
      <c r="F6569" t="inlineStr">
        <is>
          <t>article</t>
        </is>
      </c>
      <c r="G6569" t="inlineStr">
        <is>
          <t>10.3390/smartcities5010013</t>
        </is>
      </c>
      <c r="H6569" t="inlineStr">
        <is>
          <t>W4212984913</t>
        </is>
      </c>
      <c r="I6569" t="inlineStr">
        <is>
          <t>https://doi.org/10.3390/smartcities5010013</t>
        </is>
      </c>
      <c r="J6569" t="inlineStr">
        <is>
          <t>https://www.mdpi.com/2624-6511/5/1/13/pdf?version=1645427964</t>
        </is>
      </c>
      <c r="K6569" t="n">
        <v>69</v>
      </c>
      <c r="L6569" t="inlineStr">
        <is>
          <t>C</t>
        </is>
      </c>
      <c r="M6569" t="inlineStr">
        <is>
          <t>C9</t>
        </is>
      </c>
      <c r="N6569" t="inlineStr"/>
      <c r="O6569" t="inlineStr"/>
      <c r="P6569" t="inlineStr">
        <is>
          <t>Not place-specific</t>
        </is>
      </c>
      <c r="Q6569" t="inlineStr"/>
      <c r="R6569" t="inlineStr"/>
      <c r="S6569" t="inlineStr"/>
      <c r="T6569" t="inlineStr">
        <is>
          <t>unclear</t>
        </is>
      </c>
      <c r="U6569" t="inlineStr"/>
      <c r="V6569" t="inlineStr">
        <is>
          <t>Y</t>
        </is>
      </c>
      <c r="W6569" t="inlineStr">
        <is>
          <t>auto: In this paper, the methods to be adopted for the design of an integrated transport service system have been studied.</t>
        </is>
      </c>
      <c r="X6569" t="inlineStr"/>
      <c r="Y6569" t="inlineStr"/>
      <c r="Z6569" t="inlineStr">
        <is>
          <t>high</t>
        </is>
      </c>
      <c r="AA6569" t="inlineStr"/>
      <c r="AB6569" t="inlineStr"/>
      <c r="AC6569" t="inlineStr"/>
      <c r="AD6569" t="inlineStr"/>
      <c r="AE6569" t="inlineStr">
        <is>
          <t>C9:recent</t>
        </is>
      </c>
      <c r="AF6569" t="inlineStr"/>
      <c r="AG6569" t="n">
        <v>3.7963</v>
      </c>
    </row>
    <row r="6570">
      <c r="A6570" t="inlineStr">
        <is>
          <t>LM06569</t>
        </is>
      </c>
      <c r="B6570" t="inlineStr">
        <is>
          <t>Sustainable Mobility as a Service: Framework and Transport System Models</t>
        </is>
      </c>
      <c r="C6570" t="n">
        <v>2022</v>
      </c>
      <c r="D6570" t="inlineStr">
        <is>
          <t>Antonino Vitetta</t>
        </is>
      </c>
      <c r="E6570" t="inlineStr">
        <is>
          <t>Information</t>
        </is>
      </c>
      <c r="F6570" t="inlineStr">
        <is>
          <t>article</t>
        </is>
      </c>
      <c r="G6570" t="inlineStr">
        <is>
          <t>10.3390/info13070346</t>
        </is>
      </c>
      <c r="H6570" t="inlineStr">
        <is>
          <t>W4285732647</t>
        </is>
      </c>
      <c r="I6570" t="inlineStr">
        <is>
          <t>https://doi.org/10.3390/info13070346</t>
        </is>
      </c>
      <c r="J6570" t="inlineStr">
        <is>
          <t>https://www.mdpi.com/2078-2489/13/7/346/pdf?version=1657966806</t>
        </is>
      </c>
      <c r="K6570" t="n">
        <v>66</v>
      </c>
      <c r="L6570" t="inlineStr">
        <is>
          <t>C</t>
        </is>
      </c>
      <c r="M6570" t="inlineStr">
        <is>
          <t>C9</t>
        </is>
      </c>
      <c r="N6570" t="inlineStr"/>
      <c r="O6570" t="inlineStr"/>
      <c r="P6570" t="inlineStr">
        <is>
          <t>Not place-specific</t>
        </is>
      </c>
      <c r="Q6570" t="inlineStr"/>
      <c r="R6570" t="inlineStr"/>
      <c r="S6570" t="inlineStr"/>
      <c r="T6570" t="inlineStr">
        <is>
          <t>conceptual</t>
        </is>
      </c>
      <c r="U6570" t="inlineStr"/>
      <c r="V6570" t="inlineStr">
        <is>
          <t>Y</t>
        </is>
      </c>
      <c r="W6570" t="inlineStr">
        <is>
          <t>auto: In this paper, MaaS is studied considering the sustainability objectives and goals to be achieved with particular reference to the consolidated methodologies adopted in the transport systems engineering for design, management, and monitoring of transport services; it is defined as Sustainable Maa…</t>
        </is>
      </c>
      <c r="X6570" t="inlineStr"/>
      <c r="Y6570" t="inlineStr"/>
      <c r="Z6570" t="inlineStr">
        <is>
          <t>high</t>
        </is>
      </c>
      <c r="AA6570" t="inlineStr"/>
      <c r="AB6570" t="inlineStr"/>
      <c r="AC6570" t="inlineStr"/>
      <c r="AD6570" t="inlineStr"/>
      <c r="AE6570" t="inlineStr">
        <is>
          <t>C9:recent</t>
        </is>
      </c>
      <c r="AF6570" t="inlineStr"/>
      <c r="AG6570" t="n">
        <v>3.4573</v>
      </c>
    </row>
    <row r="6571">
      <c r="A6571" t="inlineStr">
        <is>
          <t>LM06570</t>
        </is>
      </c>
      <c r="B6571" t="inlineStr">
        <is>
          <t>Mobility as a Service (MaaS) Planning and Implementation: Challenges and Lessons Learned</t>
        </is>
      </c>
      <c r="C6571" t="n">
        <v>2023</v>
      </c>
      <c r="D6571" t="inlineStr">
        <is>
          <t>Lambros K. Mitropoulos; Annie Kortsari; Vasilis Mizaras; Georgia Ayfantopoulou</t>
        </is>
      </c>
      <c r="E6571" t="inlineStr">
        <is>
          <t>Future Transportation</t>
        </is>
      </c>
      <c r="F6571" t="inlineStr">
        <is>
          <t>article</t>
        </is>
      </c>
      <c r="G6571" t="inlineStr">
        <is>
          <t>10.3390/futuretransp3020029</t>
        </is>
      </c>
      <c r="H6571" t="inlineStr">
        <is>
          <t>W4365513578</t>
        </is>
      </c>
      <c r="I6571" t="inlineStr">
        <is>
          <t>https://doi.org/10.3390/futuretransp3020029</t>
        </is>
      </c>
      <c r="J6571" t="inlineStr">
        <is>
          <t>https://www.mdpi.com/2673-7590/3/2/29/pdf?version=1681384258</t>
        </is>
      </c>
      <c r="K6571" t="n">
        <v>50</v>
      </c>
      <c r="L6571" t="inlineStr">
        <is>
          <t>C</t>
        </is>
      </c>
      <c r="M6571" t="inlineStr">
        <is>
          <t>C9</t>
        </is>
      </c>
      <c r="N6571" t="inlineStr"/>
      <c r="O6571" t="inlineStr">
        <is>
          <t>Athens; Greece</t>
        </is>
      </c>
      <c r="P6571" t="inlineStr">
        <is>
          <t>Global North</t>
        </is>
      </c>
      <c r="Q6571" t="inlineStr"/>
      <c r="R6571" t="inlineStr"/>
      <c r="S6571" t="inlineStr"/>
      <c r="T6571" t="inlineStr">
        <is>
          <t>conceptual</t>
        </is>
      </c>
      <c r="U6571" t="inlineStr"/>
      <c r="V6571" t="inlineStr">
        <is>
          <t>Y</t>
        </is>
      </c>
      <c r="W6571" t="inlineStr">
        <is>
          <t>auto: Mobility as a Service (MaaS) is an innovative mobility service that aims to redesign the future of urban mobility by integrating multi-modal transportation and app-based technologies to enable seamless urban mobility.</t>
        </is>
      </c>
      <c r="X6571" t="inlineStr"/>
      <c r="Y6571" t="inlineStr"/>
      <c r="Z6571" t="inlineStr">
        <is>
          <t>high</t>
        </is>
      </c>
      <c r="AA6571" t="inlineStr"/>
      <c r="AB6571" t="inlineStr"/>
      <c r="AC6571" t="inlineStr"/>
      <c r="AD6571" t="inlineStr"/>
      <c r="AE6571" t="inlineStr">
        <is>
          <t>C9:recent</t>
        </is>
      </c>
      <c r="AF6571" t="inlineStr"/>
      <c r="AG6571" t="n">
        <v>3.6941</v>
      </c>
    </row>
    <row r="6572">
      <c r="A6572" t="inlineStr">
        <is>
          <t>LM06571</t>
        </is>
      </c>
      <c r="B6572" t="inlineStr">
        <is>
          <t>Leveraging innovation for last-mile connectivity to mass transit</t>
        </is>
      </c>
      <c r="C6572" t="n">
        <v>2019</v>
      </c>
      <c r="D6572" t="inlineStr">
        <is>
          <t>Chaitanya Kanuri; Krithi Venkat; Sudeept Maiti; Pawan Mulukutla</t>
        </is>
      </c>
      <c r="E6572" t="inlineStr">
        <is>
          <t>Transportation research procedia</t>
        </is>
      </c>
      <c r="F6572" t="inlineStr">
        <is>
          <t>article</t>
        </is>
      </c>
      <c r="G6572" t="inlineStr">
        <is>
          <t>10.1016/j.trpro.2019.09.114</t>
        </is>
      </c>
      <c r="H6572" t="inlineStr">
        <is>
          <t>W2990531393</t>
        </is>
      </c>
      <c r="I6572" t="inlineStr">
        <is>
          <t>https://doi.org/10.1016/j.trpro.2019.09.114</t>
        </is>
      </c>
      <c r="J6572" t="inlineStr">
        <is>
          <t>https://www.sciencedirect.com/science/article/pii/S2352146519305319/pdf</t>
        </is>
      </c>
      <c r="K6572" t="n">
        <v>48</v>
      </c>
      <c r="L6572" t="inlineStr">
        <is>
          <t>C</t>
        </is>
      </c>
      <c r="M6572" t="inlineStr">
        <is>
          <t>C9</t>
        </is>
      </c>
      <c r="N6572" t="inlineStr"/>
      <c r="O6572" t="inlineStr">
        <is>
          <t>Bangalore</t>
        </is>
      </c>
      <c r="P6572" t="inlineStr">
        <is>
          <t>South Asia</t>
        </is>
      </c>
      <c r="Q6572" t="inlineStr">
        <is>
          <t>Y</t>
        </is>
      </c>
      <c r="R6572" t="inlineStr"/>
      <c r="S6572" t="inlineStr"/>
      <c r="T6572" t="inlineStr">
        <is>
          <t>qualitative</t>
        </is>
      </c>
      <c r="U6572" t="inlineStr"/>
      <c r="V6572" t="inlineStr"/>
      <c r="W6572" t="inlineStr">
        <is>
          <t>auto: This paper presents and analyzes the results from a case study in which new mobility enterprises are piloted as last-mile solutions at a metro station in Bangalore.</t>
        </is>
      </c>
      <c r="X6572" t="inlineStr">
        <is>
          <t>auto: With the rise of new mobility enterprises, characterized by mobile applications delivering real-time information and on-demand and shared mobility, there is potential for integration with public and mass transit to bridge the last-mile gap. | The solutions have a high perceived time savings among users, and it is found that there is a measurable modal shift from personal vehicles to these solutions for bridging the last mile gap.</t>
        </is>
      </c>
      <c r="Y6572" t="inlineStr">
        <is>
          <t>metro station</t>
        </is>
      </c>
      <c r="Z6572" t="inlineStr">
        <is>
          <t>high</t>
        </is>
      </c>
      <c r="AA6572" t="inlineStr"/>
      <c r="AB6572" t="inlineStr"/>
      <c r="AC6572" t="inlineStr"/>
      <c r="AD6572" t="inlineStr"/>
      <c r="AE6572" t="inlineStr">
        <is>
          <t>C9:india</t>
        </is>
      </c>
      <c r="AF6572" t="inlineStr"/>
      <c r="AG6572" t="n">
        <v>1.1513</v>
      </c>
    </row>
    <row r="6573">
      <c r="A6573" t="inlineStr">
        <is>
          <t>LM06572</t>
        </is>
      </c>
      <c r="B6573" t="inlineStr">
        <is>
          <t>India’s shift from mass transit to MaaS transit: Insights from Kochi</t>
        </is>
      </c>
      <c r="C6573" t="n">
        <v>2019</v>
      </c>
      <c r="D6573" t="inlineStr">
        <is>
          <t>Mitashi Singh</t>
        </is>
      </c>
      <c r="E6573" t="inlineStr">
        <is>
          <t>Transportation Research Part A Policy and Practice</t>
        </is>
      </c>
      <c r="F6573" t="inlineStr">
        <is>
          <t>article</t>
        </is>
      </c>
      <c r="G6573" t="inlineStr">
        <is>
          <t>10.1016/j.tra.2019.09.037</t>
        </is>
      </c>
      <c r="H6573" t="inlineStr">
        <is>
          <t>W2977464096</t>
        </is>
      </c>
      <c r="I6573" t="inlineStr">
        <is>
          <t>https://doi.org/10.1016/j.tra.2019.09.037</t>
        </is>
      </c>
      <c r="J6573" t="inlineStr">
        <is>
          <t>https://doi.org/10.1016/j.tra.2019.09.037</t>
        </is>
      </c>
      <c r="K6573" t="n">
        <v>43</v>
      </c>
      <c r="L6573" t="inlineStr">
        <is>
          <t>C</t>
        </is>
      </c>
      <c r="M6573" t="inlineStr">
        <is>
          <t>C9</t>
        </is>
      </c>
      <c r="N6573" t="inlineStr"/>
      <c r="O6573" t="inlineStr">
        <is>
          <t>India; Kochi</t>
        </is>
      </c>
      <c r="P6573" t="inlineStr">
        <is>
          <t>South Asia</t>
        </is>
      </c>
      <c r="Q6573" t="inlineStr">
        <is>
          <t>Y</t>
        </is>
      </c>
      <c r="R6573" t="inlineStr"/>
      <c r="S6573" t="inlineStr"/>
      <c r="T6573" t="inlineStr">
        <is>
          <t>unclear</t>
        </is>
      </c>
      <c r="U6573" t="inlineStr"/>
      <c r="V6573" t="inlineStr"/>
      <c r="W6573" t="inlineStr"/>
      <c r="X6573" t="inlineStr"/>
      <c r="Y6573" t="inlineStr"/>
      <c r="Z6573" t="inlineStr">
        <is>
          <t>low</t>
        </is>
      </c>
      <c r="AA6573" t="inlineStr"/>
      <c r="AB6573" t="inlineStr"/>
      <c r="AC6573" t="inlineStr"/>
      <c r="AD6573" t="inlineStr"/>
      <c r="AE6573" t="inlineStr">
        <is>
          <t>C9:india</t>
        </is>
      </c>
      <c r="AF6573" t="inlineStr"/>
      <c r="AG6573" t="n">
        <v>2.4133</v>
      </c>
    </row>
    <row r="6574">
      <c r="A6574" t="inlineStr">
        <is>
          <t>LM06573</t>
        </is>
      </c>
      <c r="B6574" t="inlineStr">
        <is>
          <t>MaaS (Mobility as a Service) market futures explored</t>
        </is>
      </c>
      <c r="C6574" t="n">
        <v>2023</v>
      </c>
      <c r="D6574" t="inlineStr">
        <is>
          <t>Marcus Enoch; Stephen Potter</t>
        </is>
      </c>
      <c r="E6574" t="inlineStr">
        <is>
          <t>Transport Policy</t>
        </is>
      </c>
      <c r="F6574" t="inlineStr">
        <is>
          <t>article</t>
        </is>
      </c>
      <c r="G6574" t="inlineStr">
        <is>
          <t>10.1016/j.tranpol.2023.02.007</t>
        </is>
      </c>
      <c r="H6574" t="inlineStr">
        <is>
          <t>W4319773755</t>
        </is>
      </c>
      <c r="I6574" t="inlineStr">
        <is>
          <t>https://doi.org/10.1016/j.tranpol.2023.02.007</t>
        </is>
      </c>
      <c r="J6574" t="inlineStr">
        <is>
          <t>https://doi.org/10.1016/j.tranpol.2023.02.007</t>
        </is>
      </c>
      <c r="K6574" t="n">
        <v>40</v>
      </c>
      <c r="L6574" t="inlineStr">
        <is>
          <t>C</t>
        </is>
      </c>
      <c r="M6574" t="inlineStr">
        <is>
          <t>C9</t>
        </is>
      </c>
      <c r="N6574" t="inlineStr"/>
      <c r="O6574" t="inlineStr"/>
      <c r="P6574" t="inlineStr">
        <is>
          <t>Not place-specific</t>
        </is>
      </c>
      <c r="Q6574" t="inlineStr"/>
      <c r="R6574" t="inlineStr"/>
      <c r="S6574" t="inlineStr"/>
      <c r="T6574" t="inlineStr">
        <is>
          <t>conceptual</t>
        </is>
      </c>
      <c r="U6574" t="inlineStr"/>
      <c r="V6574" t="inlineStr">
        <is>
          <t>Y</t>
        </is>
      </c>
      <c r="W6574" t="inlineStr">
        <is>
          <t>auto: This paper unpicks the MaaS concept in light of broader societal trends to suggest how it could evolve and offers insights for practitioners and policy makers.</t>
        </is>
      </c>
      <c r="X6574" t="inlineStr"/>
      <c r="Y6574" t="inlineStr"/>
      <c r="Z6574" t="inlineStr">
        <is>
          <t>high</t>
        </is>
      </c>
      <c r="AA6574" t="inlineStr"/>
      <c r="AB6574" t="inlineStr"/>
      <c r="AC6574" t="inlineStr"/>
      <c r="AD6574" t="inlineStr"/>
      <c r="AE6574" t="inlineStr">
        <is>
          <t>C9:recent</t>
        </is>
      </c>
      <c r="AF6574" t="inlineStr"/>
      <c r="AG6574" t="n">
        <v>2.9904</v>
      </c>
    </row>
    <row r="6575">
      <c r="A6575" t="inlineStr">
        <is>
          <t>LM06574</t>
        </is>
      </c>
      <c r="B6575" t="inlineStr">
        <is>
          <t>RFID and Android based smart ticketing and destination announcement system</t>
        </is>
      </c>
      <c r="C6575" t="n">
        <v>2016</v>
      </c>
      <c r="D6575" t="inlineStr">
        <is>
          <t>Prasun Chowdhury; Poulami Bala; Diptadeep Addy; Sumit Giri; Aritra Ray Chaudhuri</t>
        </is>
      </c>
      <c r="E6575" t="inlineStr">
        <is>
          <t>International Conference on Advances in Computing, Communications and Informatics (ICACCI)</t>
        </is>
      </c>
      <c r="F6575" t="inlineStr">
        <is>
          <t>conference-paper</t>
        </is>
      </c>
      <c r="G6575" t="inlineStr">
        <is>
          <t>10.1109/icacci.2016.7732447</t>
        </is>
      </c>
      <c r="H6575" t="inlineStr">
        <is>
          <t>W2546512417</t>
        </is>
      </c>
      <c r="I6575" t="inlineStr">
        <is>
          <t>https://doi.org/10.1109/icacci.2016.7732447</t>
        </is>
      </c>
      <c r="J6575" t="inlineStr"/>
      <c r="K6575" t="n">
        <v>32</v>
      </c>
      <c r="L6575" t="inlineStr">
        <is>
          <t>C</t>
        </is>
      </c>
      <c r="M6575" t="inlineStr">
        <is>
          <t>C9</t>
        </is>
      </c>
      <c r="N6575" t="inlineStr"/>
      <c r="O6575" t="inlineStr">
        <is>
          <t>India</t>
        </is>
      </c>
      <c r="P6575" t="inlineStr">
        <is>
          <t>South Asia</t>
        </is>
      </c>
      <c r="Q6575" t="inlineStr">
        <is>
          <t>Y</t>
        </is>
      </c>
      <c r="R6575" t="inlineStr"/>
      <c r="S6575" t="inlineStr"/>
      <c r="T6575" t="inlineStr">
        <is>
          <t>unclear</t>
        </is>
      </c>
      <c r="U6575" t="inlineStr"/>
      <c r="V6575" t="inlineStr"/>
      <c r="W6575" t="inlineStr">
        <is>
          <t>auto: In India, the most widely used public transport system is the ready-to-go-bus facility.</t>
        </is>
      </c>
      <c r="X6575" t="inlineStr"/>
      <c r="Y6575" t="inlineStr"/>
      <c r="Z6575" t="inlineStr">
        <is>
          <t>high</t>
        </is>
      </c>
      <c r="AA6575" t="inlineStr"/>
      <c r="AB6575" t="inlineStr">
        <is>
          <t>Y</t>
        </is>
      </c>
      <c r="AC6575" t="inlineStr">
        <is>
          <t>S4 Fare integration and transit cards (incl. NCMC)</t>
        </is>
      </c>
      <c r="AD6575" t="inlineStr"/>
      <c r="AE6575" t="inlineStr">
        <is>
          <t>S4:india</t>
        </is>
      </c>
      <c r="AF6575" t="inlineStr"/>
      <c r="AG6575" t="n">
        <v>5.482</v>
      </c>
    </row>
    <row r="6576">
      <c r="A6576" t="inlineStr">
        <is>
          <t>LM06575</t>
        </is>
      </c>
      <c r="B6576" t="inlineStr">
        <is>
          <t>Shared-Ride Efficiency of Ride-Hailing Platforms</t>
        </is>
      </c>
      <c r="C6576" t="n">
        <v>2024</v>
      </c>
      <c r="D6576" t="inlineStr">
        <is>
          <t>Terry A. Taylor</t>
        </is>
      </c>
      <c r="E6576" t="inlineStr">
        <is>
          <t>Manufacturing &amp; Service Operations Management</t>
        </is>
      </c>
      <c r="F6576" t="inlineStr">
        <is>
          <t>article</t>
        </is>
      </c>
      <c r="G6576" t="inlineStr">
        <is>
          <t>10.1287/msom.2021.0545</t>
        </is>
      </c>
      <c r="H6576" t="inlineStr">
        <is>
          <t>W4395676629</t>
        </is>
      </c>
      <c r="I6576" t="inlineStr">
        <is>
          <t>https://doi.org/10.1287/msom.2021.0545</t>
        </is>
      </c>
      <c r="J6576" t="inlineStr"/>
      <c r="K6576" t="n">
        <v>31</v>
      </c>
      <c r="L6576" t="inlineStr">
        <is>
          <t>C</t>
        </is>
      </c>
      <c r="M6576" t="inlineStr">
        <is>
          <t>C9</t>
        </is>
      </c>
      <c r="N6576" t="inlineStr"/>
      <c r="O6576" t="inlineStr"/>
      <c r="P6576" t="inlineStr">
        <is>
          <t>Not place-specific</t>
        </is>
      </c>
      <c r="Q6576" t="inlineStr"/>
      <c r="R6576" t="inlineStr"/>
      <c r="S6576" t="inlineStr"/>
      <c r="T6576" t="inlineStr">
        <is>
          <t>unclear</t>
        </is>
      </c>
      <c r="U6576" t="inlineStr"/>
      <c r="V6576" t="inlineStr">
        <is>
          <t>Y</t>
        </is>
      </c>
      <c r="W6576" t="inlineStr">
        <is>
          <t>auto: We show that when network effects are small, increasing shared-ride efficiency pushes wages to extremes: if the current wage is high (low), increasing shared-ride efficiency pushes the wage higher (lower).</t>
        </is>
      </c>
      <c r="X6576" t="inlineStr"/>
      <c r="Y6576" t="inlineStr"/>
      <c r="Z6576" t="inlineStr">
        <is>
          <t>high</t>
        </is>
      </c>
      <c r="AA6576" t="inlineStr"/>
      <c r="AB6576" t="inlineStr"/>
      <c r="AC6576" t="inlineStr"/>
      <c r="AD6576" t="inlineStr"/>
      <c r="AE6576" t="inlineStr">
        <is>
          <t>C9:recent</t>
        </is>
      </c>
      <c r="AF6576" t="inlineStr"/>
      <c r="AG6576" t="n">
        <v>2.9174</v>
      </c>
    </row>
    <row r="6577">
      <c r="A6577" t="inlineStr">
        <is>
          <t>LM06576</t>
        </is>
      </c>
      <c r="B6577" t="inlineStr">
        <is>
          <t>Analyzing travelers' attitude towards ride-hailing services in developing countries: Case of Lahore, Pakistan</t>
        </is>
      </c>
      <c r="C6577" t="n">
        <v>2021</v>
      </c>
      <c r="D6577" t="inlineStr">
        <is>
          <t>Syed Arif Hussain Shah; Hisashi Kubota</t>
        </is>
      </c>
      <c r="E6577" t="inlineStr">
        <is>
          <t>IATSS Research</t>
        </is>
      </c>
      <c r="F6577" t="inlineStr">
        <is>
          <t>article</t>
        </is>
      </c>
      <c r="G6577" t="inlineStr">
        <is>
          <t>10.1016/j.iatssr.2021.12.006</t>
        </is>
      </c>
      <c r="H6577" t="inlineStr">
        <is>
          <t>W4200201855</t>
        </is>
      </c>
      <c r="I6577" t="inlineStr">
        <is>
          <t>https://doi.org/10.1016/j.iatssr.2021.12.006</t>
        </is>
      </c>
      <c r="J6577" t="inlineStr">
        <is>
          <t>https://doi.org/10.1016/j.iatssr.2021.12.006</t>
        </is>
      </c>
      <c r="K6577" t="n">
        <v>30</v>
      </c>
      <c r="L6577" t="inlineStr">
        <is>
          <t>C</t>
        </is>
      </c>
      <c r="M6577" t="inlineStr">
        <is>
          <t>C9</t>
        </is>
      </c>
      <c r="N6577" t="inlineStr"/>
      <c r="O6577" t="inlineStr">
        <is>
          <t>Lahore; Pakistan</t>
        </is>
      </c>
      <c r="P6577" t="inlineStr">
        <is>
          <t>South Asia</t>
        </is>
      </c>
      <c r="Q6577" t="inlineStr"/>
      <c r="R6577" t="inlineStr"/>
      <c r="S6577" t="inlineStr"/>
      <c r="T6577" t="inlineStr">
        <is>
          <t>quantitative</t>
        </is>
      </c>
      <c r="U6577" t="inlineStr"/>
      <c r="V6577" t="inlineStr"/>
      <c r="W6577" t="inlineStr">
        <is>
          <t>auto: Ride-hailing services are gaining momentum to meet the urban travel demand in the absence of proper public transport in developing countries.</t>
        </is>
      </c>
      <c r="X6577" t="inlineStr">
        <is>
          <t>auto: The commuter's overall satisfaction with service quality of app-based services have positive association with travelers intentions to continue use of app-based services and their believe that these services have filled the gap of public transport in the city and replacing previous modes of travel.</t>
        </is>
      </c>
      <c r="Y6577" t="inlineStr"/>
      <c r="Z6577" t="inlineStr">
        <is>
          <t>high</t>
        </is>
      </c>
      <c r="AA6577" t="inlineStr"/>
      <c r="AB6577" t="inlineStr"/>
      <c r="AC6577" t="inlineStr"/>
      <c r="AD6577" t="inlineStr"/>
      <c r="AE6577" t="inlineStr">
        <is>
          <t>C9:india</t>
        </is>
      </c>
      <c r="AF6577" t="inlineStr"/>
      <c r="AG6577" t="n">
        <v>1.7767</v>
      </c>
    </row>
    <row r="6578">
      <c r="A6578" t="inlineStr">
        <is>
          <t>LM06577</t>
        </is>
      </c>
      <c r="B6578" t="inlineStr">
        <is>
          <t>Demand Responsive Mobility as a Service</t>
        </is>
      </c>
      <c r="C6578" t="n">
        <v>2016</v>
      </c>
      <c r="D6578" t="inlineStr">
        <is>
          <t>Jecinta Kamau; Ashir Ahmed; Rebeiro-H Andrew; Hironobu Kitaoka; Hiroshi Okajima; Zahidul Hossein Ripon</t>
        </is>
      </c>
      <c r="E6578" t="inlineStr">
        <is>
          <t>Conference proceedings/Conference proceedings - IEEE International Conference on Systems, Man, and Cybernetics</t>
        </is>
      </c>
      <c r="F6578" t="inlineStr">
        <is>
          <t>conference-paper</t>
        </is>
      </c>
      <c r="G6578" t="inlineStr">
        <is>
          <t>10.1109/smc.2016.7844489</t>
        </is>
      </c>
      <c r="H6578" t="inlineStr">
        <is>
          <t>W2586888086</t>
        </is>
      </c>
      <c r="I6578" t="inlineStr">
        <is>
          <t>https://doi.org/10.1109/smc.2016.7844489</t>
        </is>
      </c>
      <c r="J6578" t="inlineStr"/>
      <c r="K6578" t="n">
        <v>27</v>
      </c>
      <c r="L6578" t="inlineStr">
        <is>
          <t>C</t>
        </is>
      </c>
      <c r="M6578" t="inlineStr">
        <is>
          <t>C9</t>
        </is>
      </c>
      <c r="N6578" t="inlineStr"/>
      <c r="O6578" t="inlineStr">
        <is>
          <t>Bangladesh; Dhaka</t>
        </is>
      </c>
      <c r="P6578" t="inlineStr">
        <is>
          <t>South Asia</t>
        </is>
      </c>
      <c r="Q6578" t="inlineStr"/>
      <c r="R6578" t="inlineStr"/>
      <c r="S6578" t="inlineStr"/>
      <c r="T6578" t="inlineStr">
        <is>
          <t>computational</t>
        </is>
      </c>
      <c r="U6578" t="inlineStr"/>
      <c r="V6578" t="inlineStr"/>
      <c r="W6578" t="inlineStr">
        <is>
          <t>auto: We aim to reduce passenger waiting time for shared mobility and propose a design of a DRT-based Demand Responsive MaaS (Mobility as a Service) model that provides centralized management and ICT support.</t>
        </is>
      </c>
      <c r="X6578" t="inlineStr"/>
      <c r="Y6578" t="inlineStr"/>
      <c r="Z6578" t="inlineStr">
        <is>
          <t>high</t>
        </is>
      </c>
      <c r="AA6578" t="inlineStr"/>
      <c r="AB6578" t="inlineStr"/>
      <c r="AC6578" t="inlineStr"/>
      <c r="AD6578" t="inlineStr"/>
      <c r="AE6578" t="inlineStr">
        <is>
          <t>C9:india</t>
        </is>
      </c>
      <c r="AF6578" t="inlineStr"/>
      <c r="AG6578" t="n">
        <v>4.2901</v>
      </c>
    </row>
    <row r="6579">
      <c r="A6579" t="inlineStr">
        <is>
          <t>LM06578</t>
        </is>
      </c>
      <c r="B6579" t="inlineStr">
        <is>
          <t>Analyzing the spatial determinants of dockless e-scooter &amp; e-bike trips across four U.S. cities</t>
        </is>
      </c>
      <c r="C6579" t="n">
        <v>2022</v>
      </c>
      <c r="D6579" t="inlineStr">
        <is>
          <t>Hannah Younes; Giovanni Baiocchi</t>
        </is>
      </c>
      <c r="E6579" t="inlineStr">
        <is>
          <t>International Journal of Sustainable Transportation</t>
        </is>
      </c>
      <c r="F6579" t="inlineStr">
        <is>
          <t>article</t>
        </is>
      </c>
      <c r="G6579" t="inlineStr">
        <is>
          <t>10.1080/15568318.2022.2119623</t>
        </is>
      </c>
      <c r="H6579" t="inlineStr">
        <is>
          <t>W4296041676</t>
        </is>
      </c>
      <c r="I6579" t="inlineStr">
        <is>
          <t>https://doi.org/10.1080/15568318.2022.2119623</t>
        </is>
      </c>
      <c r="J6579" t="inlineStr"/>
      <c r="K6579" t="n">
        <v>26</v>
      </c>
      <c r="L6579" t="inlineStr">
        <is>
          <t>C</t>
        </is>
      </c>
      <c r="M6579" t="inlineStr">
        <is>
          <t>C9</t>
        </is>
      </c>
      <c r="N6579" t="inlineStr"/>
      <c r="O6579" t="inlineStr">
        <is>
          <t>Detroit; Los Angeles; United States</t>
        </is>
      </c>
      <c r="P6579" t="inlineStr">
        <is>
          <t>Global North</t>
        </is>
      </c>
      <c r="Q6579" t="inlineStr"/>
      <c r="R6579" t="inlineStr"/>
      <c r="S6579" t="inlineStr"/>
      <c r="T6579" t="inlineStr">
        <is>
          <t>unclear</t>
        </is>
      </c>
      <c r="U6579" t="inlineStr"/>
      <c r="V6579" t="inlineStr">
        <is>
          <t>Y</t>
        </is>
      </c>
      <c r="W6579" t="inlineStr">
        <is>
          <t>auto: In this study, we examine micromobility usage across four U.S. metropolitan areas, comprising over 3 million people.</t>
        </is>
      </c>
      <c r="X6579" t="inlineStr"/>
      <c r="Y6579" t="inlineStr"/>
      <c r="Z6579" t="inlineStr">
        <is>
          <t>high</t>
        </is>
      </c>
      <c r="AA6579" t="inlineStr"/>
      <c r="AB6579" t="inlineStr"/>
      <c r="AC6579" t="inlineStr"/>
      <c r="AD6579" t="inlineStr"/>
      <c r="AE6579" t="inlineStr">
        <is>
          <t>C9:recent</t>
        </is>
      </c>
      <c r="AF6579" t="inlineStr"/>
      <c r="AG6579" t="n">
        <v>3.5491</v>
      </c>
    </row>
    <row r="6580">
      <c r="A6580" t="inlineStr">
        <is>
          <t>LM06579</t>
        </is>
      </c>
      <c r="B6580" t="inlineStr">
        <is>
          <t>Measuring activity-based social segregation using public transport smart card data</t>
        </is>
      </c>
      <c r="C6580" t="n">
        <v>2023</v>
      </c>
      <c r="D6580" t="inlineStr">
        <is>
          <t>Lukas Kolkowski; Oded Cats; Malvika Dixit; Trivik Verma; Erik Jenelius; Matej Cebecauer; Isak Rubensson</t>
        </is>
      </c>
      <c r="E6580" t="inlineStr">
        <is>
          <t>Journal of Transport Geography</t>
        </is>
      </c>
      <c r="F6580" t="inlineStr">
        <is>
          <t>article</t>
        </is>
      </c>
      <c r="G6580" t="inlineStr">
        <is>
          <t>10.1016/j.jtrangeo.2023.103642</t>
        </is>
      </c>
      <c r="H6580" t="inlineStr">
        <is>
          <t>W4382806874</t>
        </is>
      </c>
      <c r="I6580" t="inlineStr">
        <is>
          <t>https://doi.org/10.1016/j.jtrangeo.2023.103642</t>
        </is>
      </c>
      <c r="J6580" t="inlineStr">
        <is>
          <t>https://doi.org/10.1016/j.jtrangeo.2023.103642</t>
        </is>
      </c>
      <c r="K6580" t="n">
        <v>19</v>
      </c>
      <c r="L6580" t="inlineStr">
        <is>
          <t>C</t>
        </is>
      </c>
      <c r="M6580" t="inlineStr">
        <is>
          <t>C9</t>
        </is>
      </c>
      <c r="N6580" t="inlineStr"/>
      <c r="O6580" t="inlineStr">
        <is>
          <t>Stockholm; Sweden</t>
        </is>
      </c>
      <c r="P6580" t="inlineStr">
        <is>
          <t>Global North</t>
        </is>
      </c>
      <c r="Q6580" t="inlineStr"/>
      <c r="R6580" t="inlineStr"/>
      <c r="S6580" t="inlineStr"/>
      <c r="T6580" t="inlineStr">
        <is>
          <t>conceptual</t>
        </is>
      </c>
      <c r="U6580" t="inlineStr"/>
      <c r="V6580" t="inlineStr">
        <is>
          <t>Y</t>
        </is>
      </c>
      <c r="W6580" t="inlineStr">
        <is>
          <t>auto: This study further contributes to the measurement of activity-based social segregation between multiple groups using public transport smart card data.</t>
        </is>
      </c>
      <c r="X6580" t="inlineStr"/>
      <c r="Y6580" t="inlineStr">
        <is>
          <t>train stations; transport smart card</t>
        </is>
      </c>
      <c r="Z6580" t="inlineStr">
        <is>
          <t>high</t>
        </is>
      </c>
      <c r="AA6580" t="inlineStr"/>
      <c r="AB6580" t="inlineStr"/>
      <c r="AC6580" t="inlineStr"/>
      <c r="AD6580" t="inlineStr"/>
      <c r="AE6580" t="inlineStr">
        <is>
          <t>C9:recent</t>
        </is>
      </c>
      <c r="AF6580" t="inlineStr"/>
      <c r="AG6580" t="n">
        <v>8.6601</v>
      </c>
    </row>
    <row r="6581">
      <c r="A6581" t="inlineStr">
        <is>
          <t>LM06580</t>
        </is>
      </c>
      <c r="B6581" t="inlineStr">
        <is>
          <t>Spatio-Temporal Investigation of Public Transport Demand Using Smart Card Data</t>
        </is>
      </c>
      <c r="C6581" t="n">
        <v>2023</v>
      </c>
      <c r="D6581" t="inlineStr">
        <is>
          <t>Robert Klar; Isak Rubensson</t>
        </is>
      </c>
      <c r="E6581" t="inlineStr">
        <is>
          <t>Applied Spatial Analysis and Policy</t>
        </is>
      </c>
      <c r="F6581" t="inlineStr">
        <is>
          <t>article</t>
        </is>
      </c>
      <c r="G6581" t="inlineStr">
        <is>
          <t>10.1007/s12061-023-09542-x</t>
        </is>
      </c>
      <c r="H6581" t="inlineStr">
        <is>
          <t>W4386845202</t>
        </is>
      </c>
      <c r="I6581" t="inlineStr">
        <is>
          <t>https://doi.org/10.1007/s12061-023-09542-x</t>
        </is>
      </c>
      <c r="J6581" t="inlineStr">
        <is>
          <t>https://link.springer.com/content/pdf/10.1007/s12061-023-09542-x.pdf</t>
        </is>
      </c>
      <c r="K6581" t="n">
        <v>16</v>
      </c>
      <c r="L6581" t="inlineStr">
        <is>
          <t>C</t>
        </is>
      </c>
      <c r="M6581" t="inlineStr">
        <is>
          <t>C9</t>
        </is>
      </c>
      <c r="N6581" t="inlineStr"/>
      <c r="O6581" t="inlineStr"/>
      <c r="P6581" t="inlineStr">
        <is>
          <t>Not place-specific</t>
        </is>
      </c>
      <c r="Q6581" t="inlineStr"/>
      <c r="R6581" t="inlineStr"/>
      <c r="S6581" t="inlineStr"/>
      <c r="T6581" t="inlineStr">
        <is>
          <t>quantitative</t>
        </is>
      </c>
      <c r="U6581" t="inlineStr"/>
      <c r="V6581" t="inlineStr">
        <is>
          <t>Y</t>
        </is>
      </c>
      <c r="W6581" t="inlineStr">
        <is>
          <t>auto: In this paper, we use inferred journeys from smart card inferences as the dependent variable and analyze how public transport demand responds to a set of explanatory variables, emphasizing transport supply.</t>
        </is>
      </c>
      <c r="X6581" t="inlineStr">
        <is>
          <t>auto: Similarly, the potential of GWR to analyze spatio-temporal changes that reflect changes in transportation supply and thus provide a measure for evaluating the local success of transport supply changes has yet to be exploited.</t>
        </is>
      </c>
      <c r="Y6581" t="inlineStr"/>
      <c r="Z6581" t="inlineStr">
        <is>
          <t>high</t>
        </is>
      </c>
      <c r="AA6581" t="inlineStr"/>
      <c r="AB6581" t="inlineStr"/>
      <c r="AC6581" t="inlineStr"/>
      <c r="AD6581" t="inlineStr"/>
      <c r="AE6581" t="inlineStr">
        <is>
          <t>C9:recent</t>
        </is>
      </c>
      <c r="AF6581" t="inlineStr"/>
      <c r="AG6581" t="n">
        <v>3.4136</v>
      </c>
    </row>
    <row r="6582">
      <c r="A6582" t="inlineStr">
        <is>
          <t>LM06581</t>
        </is>
      </c>
      <c r="B6582" t="inlineStr">
        <is>
          <t>Automatic Bus Fare Collection System Using RFID</t>
        </is>
      </c>
      <c r="C6582" t="n">
        <v>2024</v>
      </c>
      <c r="D6582" t="inlineStr">
        <is>
          <t>Dr. B. Pavani</t>
        </is>
      </c>
      <c r="E6582" t="inlineStr">
        <is>
          <t>International Journal for Research in Applied Science and Engineering Technology</t>
        </is>
      </c>
      <c r="F6582" t="inlineStr">
        <is>
          <t>article</t>
        </is>
      </c>
      <c r="G6582" t="inlineStr">
        <is>
          <t>10.22214/ijraset.2024.60706</t>
        </is>
      </c>
      <c r="H6582" t="inlineStr">
        <is>
          <t>W4395456176</t>
        </is>
      </c>
      <c r="I6582" t="inlineStr">
        <is>
          <t>https://doi.org/10.22214/ijraset.2024.60706</t>
        </is>
      </c>
      <c r="J6582" t="inlineStr">
        <is>
          <t>http://dx.doi.org/10.22214/ijraset.2024.60706</t>
        </is>
      </c>
      <c r="K6582" t="n">
        <v>16</v>
      </c>
      <c r="L6582" t="inlineStr">
        <is>
          <t>C</t>
        </is>
      </c>
      <c r="M6582" t="inlineStr">
        <is>
          <t>C9</t>
        </is>
      </c>
      <c r="N6582" t="inlineStr"/>
      <c r="O6582" t="inlineStr">
        <is>
          <t>India</t>
        </is>
      </c>
      <c r="P6582" t="inlineStr">
        <is>
          <t>South Asia</t>
        </is>
      </c>
      <c r="Q6582" t="inlineStr">
        <is>
          <t>Y</t>
        </is>
      </c>
      <c r="R6582" t="inlineStr"/>
      <c r="S6582" t="inlineStr"/>
      <c r="T6582" t="inlineStr">
        <is>
          <t>unclear</t>
        </is>
      </c>
      <c r="U6582" t="inlineStr"/>
      <c r="V6582" t="inlineStr"/>
      <c r="W6582" t="inlineStr">
        <is>
          <t>auto: Abstract: India is the second largest populated country in the world so most of the people use public transport.</t>
        </is>
      </c>
      <c r="X6582" t="inlineStr"/>
      <c r="Y6582" t="inlineStr"/>
      <c r="Z6582" t="inlineStr">
        <is>
          <t>high</t>
        </is>
      </c>
      <c r="AA6582" t="inlineStr"/>
      <c r="AB6582" t="inlineStr">
        <is>
          <t>Y</t>
        </is>
      </c>
      <c r="AC6582" t="inlineStr">
        <is>
          <t>S4 Fare integration and transit cards (incl. NCMC)</t>
        </is>
      </c>
      <c r="AD6582" t="inlineStr"/>
      <c r="AE6582" t="inlineStr">
        <is>
          <t>S4:india; S4:recent</t>
        </is>
      </c>
      <c r="AF6582" t="inlineStr"/>
      <c r="AG6582" t="n">
        <v>1.0725</v>
      </c>
    </row>
    <row r="6583">
      <c r="A6583" t="inlineStr">
        <is>
          <t>LM06582</t>
        </is>
      </c>
      <c r="B6583" t="inlineStr">
        <is>
          <t>Assessment of drivers and barriers in the adoption of Mobility as a Service (MaaS): a case study of Noida, India</t>
        </is>
      </c>
      <c r="C6583" t="n">
        <v>2023</v>
      </c>
      <c r="D6583" t="inlineStr">
        <is>
          <t>Pankaj Kant; Pavan Kumar Machavarapu; Himalaya Gajjar</t>
        </is>
      </c>
      <c r="E6583" t="inlineStr">
        <is>
          <t>Urban Planning and Transport Research</t>
        </is>
      </c>
      <c r="F6583" t="inlineStr">
        <is>
          <t>article</t>
        </is>
      </c>
      <c r="G6583" t="inlineStr">
        <is>
          <t>10.1080/21650020.2023.2247044</t>
        </is>
      </c>
      <c r="H6583" t="inlineStr">
        <is>
          <t>W4386073403</t>
        </is>
      </c>
      <c r="I6583" t="inlineStr">
        <is>
          <t>https://doi.org/10.1080/21650020.2023.2247044</t>
        </is>
      </c>
      <c r="J6583" t="inlineStr">
        <is>
          <t>https://www.tandfonline.com/doi/pdf/10.1080/21650020.2023.2247044?needAccess=true&amp;role=button</t>
        </is>
      </c>
      <c r="K6583" t="n">
        <v>10</v>
      </c>
      <c r="L6583" t="inlineStr">
        <is>
          <t>C</t>
        </is>
      </c>
      <c r="M6583" t="inlineStr">
        <is>
          <t>C9</t>
        </is>
      </c>
      <c r="N6583" t="inlineStr"/>
      <c r="O6583" t="inlineStr">
        <is>
          <t>Delhi; India; Noida</t>
        </is>
      </c>
      <c r="P6583" t="inlineStr">
        <is>
          <t>South Asia</t>
        </is>
      </c>
      <c r="Q6583" t="inlineStr">
        <is>
          <t>Y</t>
        </is>
      </c>
      <c r="R6583" t="inlineStr">
        <is>
          <t>Y</t>
        </is>
      </c>
      <c r="S6583" t="inlineStr"/>
      <c r="T6583" t="inlineStr">
        <is>
          <t>mixed</t>
        </is>
      </c>
      <c r="U6583" t="inlineStr"/>
      <c r="V6583" t="inlineStr"/>
      <c r="W6583" t="inlineStr">
        <is>
          <t>auto: In this study, Noida, a satellite town of NCT Delhi, was chosen as only case study to gather data on user behaviour and preferences regarding app-based mobility services.</t>
        </is>
      </c>
      <c r="X6583" t="inlineStr"/>
      <c r="Y6583" t="inlineStr"/>
      <c r="Z6583" t="inlineStr">
        <is>
          <t>high</t>
        </is>
      </c>
      <c r="AA6583" t="inlineStr"/>
      <c r="AB6583" t="inlineStr"/>
      <c r="AC6583" t="inlineStr"/>
      <c r="AD6583" t="inlineStr"/>
      <c r="AE6583" t="inlineStr">
        <is>
          <t>C9:india</t>
        </is>
      </c>
      <c r="AF6583" t="inlineStr"/>
      <c r="AG6583" t="n">
        <v>0.7476</v>
      </c>
    </row>
    <row r="6584">
      <c r="A6584" t="inlineStr">
        <is>
          <t>LM06583</t>
        </is>
      </c>
      <c r="B6584" t="inlineStr">
        <is>
          <t>Docklessness, aesthetic governance, and the urban ‘micromobility mess’</t>
        </is>
      </c>
      <c r="C6584" t="n">
        <v>2025</v>
      </c>
      <c r="D6584" t="inlineStr">
        <is>
          <t>Agnieszka Leszczynski; Jonathan Cinnamon; Suzi Asa; Lindi Jahiu</t>
        </is>
      </c>
      <c r="E6584" t="inlineStr">
        <is>
          <t>Urban Studies</t>
        </is>
      </c>
      <c r="F6584" t="inlineStr">
        <is>
          <t>article</t>
        </is>
      </c>
      <c r="G6584" t="inlineStr">
        <is>
          <t>10.1177/00420980251316773</t>
        </is>
      </c>
      <c r="H6584" t="inlineStr">
        <is>
          <t>W4407921266</t>
        </is>
      </c>
      <c r="I6584" t="inlineStr">
        <is>
          <t>https://doi.org/10.1177/00420980251316773</t>
        </is>
      </c>
      <c r="J6584" t="inlineStr">
        <is>
          <t>https://doi.org/10.1177/00420980251316773</t>
        </is>
      </c>
      <c r="K6584" t="n">
        <v>9</v>
      </c>
      <c r="L6584" t="inlineStr">
        <is>
          <t>C</t>
        </is>
      </c>
      <c r="M6584" t="inlineStr">
        <is>
          <t>C9</t>
        </is>
      </c>
      <c r="N6584" t="inlineStr"/>
      <c r="O6584" t="inlineStr"/>
      <c r="P6584" t="inlineStr">
        <is>
          <t>Not place-specific</t>
        </is>
      </c>
      <c r="Q6584" t="inlineStr"/>
      <c r="R6584" t="inlineStr"/>
      <c r="S6584" t="inlineStr"/>
      <c r="T6584" t="inlineStr">
        <is>
          <t>computational</t>
        </is>
      </c>
      <c r="U6584" t="inlineStr"/>
      <c r="V6584" t="inlineStr">
        <is>
          <t>Y</t>
        </is>
      </c>
      <c r="W6584" t="inlineStr">
        <is>
          <t>auto: In this paper, we argue that efforts to govern this dockless micromobility mess – which most frequently comes in the form of parking regulations – effectively impose and enforce normative visual order on the cityscape.</t>
        </is>
      </c>
      <c r="X6584" t="inlineStr"/>
      <c r="Y6584" t="inlineStr"/>
      <c r="Z6584" t="inlineStr">
        <is>
          <t>high</t>
        </is>
      </c>
      <c r="AA6584" t="inlineStr"/>
      <c r="AB6584" t="inlineStr"/>
      <c r="AC6584" t="inlineStr"/>
      <c r="AD6584" t="inlineStr"/>
      <c r="AE6584" t="inlineStr">
        <is>
          <t>C9:recent</t>
        </is>
      </c>
      <c r="AF6584" t="inlineStr"/>
      <c r="AG6584" t="n">
        <v>7.5902</v>
      </c>
    </row>
    <row r="6585">
      <c r="A6585" t="inlineStr">
        <is>
          <t>LM06584</t>
        </is>
      </c>
      <c r="B6585" t="inlineStr">
        <is>
          <t>An equity parking area location model for transition from dockless to docked shared micromobility systems</t>
        </is>
      </c>
      <c r="C6585" t="n">
        <v>2025</v>
      </c>
      <c r="D6585" t="inlineStr">
        <is>
          <t>Simona De Bartolomeo; Michele Ottomanelli; Leonardo Caggiani</t>
        </is>
      </c>
      <c r="E6585" t="inlineStr">
        <is>
          <t>npj Sustainable Mobility and Transport</t>
        </is>
      </c>
      <c r="F6585" t="inlineStr">
        <is>
          <t>article</t>
        </is>
      </c>
      <c r="G6585" t="inlineStr">
        <is>
          <t>10.1038/s44333-025-00038-4</t>
        </is>
      </c>
      <c r="H6585" t="inlineStr">
        <is>
          <t>W4411043242</t>
        </is>
      </c>
      <c r="I6585" t="inlineStr">
        <is>
          <t>https://doi.org/10.1038/s44333-025-00038-4</t>
        </is>
      </c>
      <c r="J6585" t="inlineStr">
        <is>
          <t>https://www.nature.com/articles/s44333-025-00038-4.pdf</t>
        </is>
      </c>
      <c r="K6585" t="n">
        <v>9</v>
      </c>
      <c r="L6585" t="inlineStr">
        <is>
          <t>C</t>
        </is>
      </c>
      <c r="M6585" t="inlineStr">
        <is>
          <t>C9</t>
        </is>
      </c>
      <c r="N6585" t="inlineStr"/>
      <c r="O6585" t="inlineStr">
        <is>
          <t>Italy</t>
        </is>
      </c>
      <c r="P6585" t="inlineStr">
        <is>
          <t>Global North</t>
        </is>
      </c>
      <c r="Q6585" t="inlineStr"/>
      <c r="R6585" t="inlineStr"/>
      <c r="S6585" t="inlineStr"/>
      <c r="T6585" t="inlineStr">
        <is>
          <t>unclear</t>
        </is>
      </c>
      <c r="U6585" t="inlineStr"/>
      <c r="V6585" t="inlineStr">
        <is>
          <t>Y</t>
        </is>
      </c>
      <c r="W6585" t="inlineStr">
        <is>
          <t>auto: For this reason, we propose a bi-objective parking area location model for shared micromobility systems considering walking distance equity aspects to convert a free-floating system into station-based.</t>
        </is>
      </c>
      <c r="X6585" t="inlineStr"/>
      <c r="Y6585" t="inlineStr"/>
      <c r="Z6585" t="inlineStr">
        <is>
          <t>high</t>
        </is>
      </c>
      <c r="AA6585" t="inlineStr"/>
      <c r="AB6585" t="inlineStr"/>
      <c r="AC6585" t="inlineStr"/>
      <c r="AD6585" t="inlineStr"/>
      <c r="AE6585" t="inlineStr">
        <is>
          <t>C9:recent</t>
        </is>
      </c>
      <c r="AF6585" t="inlineStr"/>
      <c r="AG6585" t="n">
        <v>2.3807</v>
      </c>
    </row>
    <row r="6586">
      <c r="A6586" t="inlineStr">
        <is>
          <t>LM06585</t>
        </is>
      </c>
      <c r="B6586" t="inlineStr">
        <is>
          <t>Challenges in Implementation of TVM (Ticket Vending Machine) in Developing Countries for Mass Transport System: A Study of Human Behavior while Interacting with Ticket Vending Machine-TVM</t>
        </is>
      </c>
      <c r="C6586" t="n">
        <v>2014</v>
      </c>
      <c r="D6586" t="inlineStr">
        <is>
          <t>Mazhar Abbas</t>
        </is>
      </c>
      <c r="E6586" t="inlineStr">
        <is>
          <t>Lecture notes in computer science</t>
        </is>
      </c>
      <c r="F6586" t="inlineStr">
        <is>
          <t>conference-paper</t>
        </is>
      </c>
      <c r="G6586" t="inlineStr">
        <is>
          <t>10.1007/978-3-319-07635-5_24</t>
        </is>
      </c>
      <c r="H6586" t="inlineStr">
        <is>
          <t>W103764049</t>
        </is>
      </c>
      <c r="I6586" t="inlineStr">
        <is>
          <t>https://doi.org/10.1007/978-3-319-07635-5_24</t>
        </is>
      </c>
      <c r="J6586" t="inlineStr"/>
      <c r="K6586" t="n">
        <v>8</v>
      </c>
      <c r="L6586" t="inlineStr">
        <is>
          <t>C</t>
        </is>
      </c>
      <c r="M6586" t="inlineStr">
        <is>
          <t>C9</t>
        </is>
      </c>
      <c r="N6586" t="inlineStr"/>
      <c r="O6586" t="inlineStr"/>
      <c r="P6586" t="inlineStr">
        <is>
          <t>Not place-specific</t>
        </is>
      </c>
      <c r="Q6586" t="inlineStr"/>
      <c r="R6586" t="inlineStr"/>
      <c r="S6586" t="inlineStr"/>
      <c r="T6586" t="inlineStr">
        <is>
          <t>unclear</t>
        </is>
      </c>
      <c r="U6586" t="inlineStr"/>
      <c r="V6586" t="inlineStr"/>
      <c r="W6586" t="inlineStr"/>
      <c r="X6586" t="inlineStr"/>
      <c r="Y6586" t="inlineStr"/>
      <c r="Z6586" t="inlineStr">
        <is>
          <t>low</t>
        </is>
      </c>
      <c r="AA6586" t="inlineStr"/>
      <c r="AB6586" t="inlineStr">
        <is>
          <t>Y</t>
        </is>
      </c>
      <c r="AC6586" t="inlineStr">
        <is>
          <t>S4 Fare integration and transit cards (incl. NCMC)</t>
        </is>
      </c>
      <c r="AD6586" t="inlineStr"/>
      <c r="AE6586" t="inlineStr">
        <is>
          <t>S4:india</t>
        </is>
      </c>
      <c r="AF6586" t="inlineStr"/>
      <c r="AG6586" t="n">
        <v>0.5145999999999999</v>
      </c>
    </row>
    <row r="6587">
      <c r="A6587" t="inlineStr">
        <is>
          <t>LM06586</t>
        </is>
      </c>
      <c r="B6587" t="inlineStr">
        <is>
          <t>Synthesizing the Evolution of Multimodal Transportation Planning milestones in Indian Cities</t>
        </is>
      </c>
      <c r="C6587" t="n">
        <v>2021</v>
      </c>
      <c r="D6587" t="inlineStr">
        <is>
          <t>Nandan Haridas Dawda; Gaurang  J. Joshi; Shriniwas Shrikant Arkatkar</t>
        </is>
      </c>
      <c r="E6587" t="inlineStr">
        <is>
          <t>Procedia Computer Science</t>
        </is>
      </c>
      <c r="F6587" t="inlineStr">
        <is>
          <t>conference-paper</t>
        </is>
      </c>
      <c r="G6587" t="inlineStr">
        <is>
          <t>10.1016/j.procs.2021.03.061</t>
        </is>
      </c>
      <c r="H6587" t="inlineStr">
        <is>
          <t>W3160041148</t>
        </is>
      </c>
      <c r="I6587" t="inlineStr">
        <is>
          <t>https://doi.org/10.1016/j.procs.2021.03.061</t>
        </is>
      </c>
      <c r="J6587" t="inlineStr">
        <is>
          <t>https://www.sciencedirect.com/science/article/pii/S187705092100692X/pdf</t>
        </is>
      </c>
      <c r="K6587" t="n">
        <v>8</v>
      </c>
      <c r="L6587" t="inlineStr">
        <is>
          <t>C</t>
        </is>
      </c>
      <c r="M6587" t="inlineStr">
        <is>
          <t>C9</t>
        </is>
      </c>
      <c r="N6587" t="inlineStr"/>
      <c r="O6587" t="inlineStr">
        <is>
          <t>India</t>
        </is>
      </c>
      <c r="P6587" t="inlineStr">
        <is>
          <t>South Asia</t>
        </is>
      </c>
      <c r="Q6587" t="inlineStr">
        <is>
          <t>Y</t>
        </is>
      </c>
      <c r="R6587" t="inlineStr"/>
      <c r="S6587" t="inlineStr"/>
      <c r="T6587" t="inlineStr">
        <is>
          <t>unclear</t>
        </is>
      </c>
      <c r="U6587" t="inlineStr"/>
      <c r="V6587" t="inlineStr"/>
      <c r="W6587" t="inlineStr">
        <is>
          <t>auto: Rapid urbanization and accelerated economic development are witnessed in Indian cities, causing city dwellers’ auto- dependency on private modes of transport and has raised questions over the sustainability of transport infrastructure in cities.</t>
        </is>
      </c>
      <c r="X6587" t="inlineStr">
        <is>
          <t>auto: The newly introduced formal modes of public transport lack integration with the previously existing transport mode at the operational, institutional, and informational level.</t>
        </is>
      </c>
      <c r="Y6587" t="inlineStr">
        <is>
          <t>fare integration</t>
        </is>
      </c>
      <c r="Z6587" t="inlineStr">
        <is>
          <t>medium</t>
        </is>
      </c>
      <c r="AA6587" t="inlineStr"/>
      <c r="AB6587" t="inlineStr"/>
      <c r="AC6587" t="inlineStr">
        <is>
          <t>S4 Fare integration and transit cards (incl. NCMC)</t>
        </is>
      </c>
      <c r="AD6587" t="inlineStr"/>
      <c r="AE6587" t="inlineStr">
        <is>
          <t>C9:india; S4:india</t>
        </is>
      </c>
      <c r="AF6587" t="inlineStr"/>
      <c r="AG6587" t="n">
        <v>3.6947</v>
      </c>
    </row>
    <row r="6588">
      <c r="A6588" t="inlineStr">
        <is>
          <t>LM06587</t>
        </is>
      </c>
      <c r="B6588" t="inlineStr">
        <is>
          <t>Assessing the Factors Impacting Transport Usage of Mobility App Users in the National Capital Territory of Delhi, India</t>
        </is>
      </c>
      <c r="C6588" t="n">
        <v>2022</v>
      </c>
      <c r="D6588" t="inlineStr">
        <is>
          <t>Sanjay Gupta; Kushagra Sinha</t>
        </is>
      </c>
      <c r="E6588" t="inlineStr">
        <is>
          <t>Sustainability</t>
        </is>
      </c>
      <c r="F6588" t="inlineStr">
        <is>
          <t>article</t>
        </is>
      </c>
      <c r="G6588" t="inlineStr">
        <is>
          <t>10.3390/su142113768</t>
        </is>
      </c>
      <c r="H6588" t="inlineStr">
        <is>
          <t>W4307269039</t>
        </is>
      </c>
      <c r="I6588" t="inlineStr">
        <is>
          <t>https://doi.org/10.3390/su142113768</t>
        </is>
      </c>
      <c r="J6588" t="inlineStr">
        <is>
          <t>https://www.mdpi.com/2071-1050/14/21/13768/pdf?version=1667206424</t>
        </is>
      </c>
      <c r="K6588" t="n">
        <v>7</v>
      </c>
      <c r="L6588" t="inlineStr">
        <is>
          <t>C</t>
        </is>
      </c>
      <c r="M6588" t="inlineStr">
        <is>
          <t>C9</t>
        </is>
      </c>
      <c r="N6588" t="inlineStr"/>
      <c r="O6588" t="inlineStr">
        <is>
          <t>Delhi; India</t>
        </is>
      </c>
      <c r="P6588" t="inlineStr">
        <is>
          <t>South Asia</t>
        </is>
      </c>
      <c r="Q6588" t="inlineStr">
        <is>
          <t>Y</t>
        </is>
      </c>
      <c r="R6588" t="inlineStr">
        <is>
          <t>Y</t>
        </is>
      </c>
      <c r="S6588" t="inlineStr"/>
      <c r="T6588" t="inlineStr">
        <is>
          <t>conceptual</t>
        </is>
      </c>
      <c r="U6588" t="inlineStr"/>
      <c r="V6588" t="inlineStr"/>
      <c r="W6588" t="inlineStr">
        <is>
          <t>auto: Against this backdrop, this study used Latent Class Cluster Analysis to empirically investigate the impacts of mobility apps on transport usage patterns in Delhi by classifying users into three latent clusters based on socioeconomic characteristics, smartphone app usage, attitudes, and transport …</t>
        </is>
      </c>
      <c r="X6588" t="inlineStr"/>
      <c r="Y6588" t="inlineStr"/>
      <c r="Z6588" t="inlineStr">
        <is>
          <t>medium</t>
        </is>
      </c>
      <c r="AA6588" t="inlineStr"/>
      <c r="AB6588" t="inlineStr"/>
      <c r="AC6588" t="inlineStr"/>
      <c r="AD6588" t="inlineStr"/>
      <c r="AE6588" t="inlineStr">
        <is>
          <t>C9:india</t>
        </is>
      </c>
      <c r="AF6588" t="inlineStr"/>
      <c r="AG6588" t="n">
        <v>0.4745</v>
      </c>
    </row>
    <row r="6589">
      <c r="A6589" t="inlineStr">
        <is>
          <t>LM06588</t>
        </is>
      </c>
      <c r="B6589" t="inlineStr">
        <is>
          <t>Automatic Bus Ticketing System Bangladesh</t>
        </is>
      </c>
      <c r="C6589" t="n">
        <v>2021</v>
      </c>
      <c r="D6589" t="inlineStr">
        <is>
          <t>Md Junayed Bin Alam; Fatema Zahra; Mohammad Monirujjaman Khan</t>
        </is>
      </c>
      <c r="E6589" t="inlineStr">
        <is>
          <t>International Conference on Computing, Communication and Networking Technologies (ICCCNT)</t>
        </is>
      </c>
      <c r="F6589" t="inlineStr">
        <is>
          <t>conference-paper</t>
        </is>
      </c>
      <c r="G6589" t="inlineStr">
        <is>
          <t>10.1109/icccnt51525.2021.9579826</t>
        </is>
      </c>
      <c r="H6589" t="inlineStr">
        <is>
          <t>W3210964045</t>
        </is>
      </c>
      <c r="I6589" t="inlineStr">
        <is>
          <t>https://doi.org/10.1109/icccnt51525.2021.9579826</t>
        </is>
      </c>
      <c r="J6589" t="inlineStr"/>
      <c r="K6589" t="n">
        <v>6</v>
      </c>
      <c r="L6589" t="inlineStr">
        <is>
          <t>C</t>
        </is>
      </c>
      <c r="M6589" t="inlineStr">
        <is>
          <t>C9</t>
        </is>
      </c>
      <c r="N6589" t="inlineStr"/>
      <c r="O6589" t="inlineStr">
        <is>
          <t>Bangladesh; Dhaka</t>
        </is>
      </c>
      <c r="P6589" t="inlineStr">
        <is>
          <t>South Asia</t>
        </is>
      </c>
      <c r="Q6589" t="inlineStr"/>
      <c r="R6589" t="inlineStr"/>
      <c r="S6589" t="inlineStr"/>
      <c r="T6589" t="inlineStr">
        <is>
          <t>unclear</t>
        </is>
      </c>
      <c r="U6589" t="inlineStr"/>
      <c r="V6589" t="inlineStr"/>
      <c r="W6589" t="inlineStr">
        <is>
          <t>auto: This paper proposes a new system that will use RFID based smart cards to digitalize our travelling facility by replacing conventional paper ticketing system.</t>
        </is>
      </c>
      <c r="X6589" t="inlineStr"/>
      <c r="Y6589" t="inlineStr"/>
      <c r="Z6589" t="inlineStr">
        <is>
          <t>high</t>
        </is>
      </c>
      <c r="AA6589" t="inlineStr"/>
      <c r="AB6589" t="inlineStr">
        <is>
          <t>Y</t>
        </is>
      </c>
      <c r="AC6589" t="inlineStr">
        <is>
          <t>S4 Fare integration and transit cards (incl. NCMC)</t>
        </is>
      </c>
      <c r="AD6589" t="inlineStr"/>
      <c r="AE6589" t="inlineStr">
        <is>
          <t>S4:india</t>
        </is>
      </c>
      <c r="AF6589" t="inlineStr"/>
      <c r="AG6589" t="n">
        <v>1.5634</v>
      </c>
    </row>
    <row r="6590">
      <c r="A6590" t="inlineStr">
        <is>
          <t>LM06589</t>
        </is>
      </c>
      <c r="B6590" t="inlineStr">
        <is>
          <t>A case study to design a mobility as a service model for urban female corporates to improve their work performance</t>
        </is>
      </c>
      <c r="C6590" t="n">
        <v>2017</v>
      </c>
      <c r="D6590" t="inlineStr">
        <is>
          <t>Nuren Abedin; Jecinta Kamau; Muhammad Ismail Hossain; Rafiqul Islam; Akira Fukuda; Ashir Ahmed</t>
        </is>
      </c>
      <c r="E6590" t="inlineStr">
        <is>
          <t>IEEE Region 10 Conference (TENCON)</t>
        </is>
      </c>
      <c r="F6590" t="inlineStr">
        <is>
          <t>conference-paper</t>
        </is>
      </c>
      <c r="G6590" t="inlineStr">
        <is>
          <t>10.1109/tencon.2017.8228085</t>
        </is>
      </c>
      <c r="H6590" t="inlineStr">
        <is>
          <t>W2781751491</t>
        </is>
      </c>
      <c r="I6590" t="inlineStr">
        <is>
          <t>https://doi.org/10.1109/tencon.2017.8228085</t>
        </is>
      </c>
      <c r="J6590" t="inlineStr"/>
      <c r="K6590" t="n">
        <v>5</v>
      </c>
      <c r="L6590" t="inlineStr">
        <is>
          <t>C</t>
        </is>
      </c>
      <c r="M6590" t="inlineStr">
        <is>
          <t>C9</t>
        </is>
      </c>
      <c r="N6590" t="inlineStr"/>
      <c r="O6590" t="inlineStr">
        <is>
          <t>Bangladesh; Dhaka</t>
        </is>
      </c>
      <c r="P6590" t="inlineStr">
        <is>
          <t>South Asia</t>
        </is>
      </c>
      <c r="Q6590" t="inlineStr"/>
      <c r="R6590" t="inlineStr"/>
      <c r="S6590" t="inlineStr"/>
      <c r="T6590" t="inlineStr">
        <is>
          <t>qualitative</t>
        </is>
      </c>
      <c r="U6590" t="inlineStr"/>
      <c r="V6590" t="inlineStr"/>
      <c r="W6590" t="inlineStr">
        <is>
          <t>auto: This study introduces an ICT based cost-effective car sharing model named ”GramCar Corporate” for corporates in urban areas in developing countries.</t>
        </is>
      </c>
      <c r="X6590" t="inlineStr"/>
      <c r="Y6590" t="inlineStr"/>
      <c r="Z6590" t="inlineStr">
        <is>
          <t>high</t>
        </is>
      </c>
      <c r="AA6590" t="inlineStr"/>
      <c r="AB6590" t="inlineStr"/>
      <c r="AC6590" t="inlineStr"/>
      <c r="AD6590" t="inlineStr"/>
      <c r="AE6590" t="inlineStr">
        <is>
          <t>C9:india</t>
        </is>
      </c>
      <c r="AF6590" t="inlineStr"/>
      <c r="AG6590" t="n">
        <v>0.9035</v>
      </c>
    </row>
    <row r="6591">
      <c r="A6591" t="inlineStr">
        <is>
          <t>LM06590</t>
        </is>
      </c>
      <c r="B6591" t="inlineStr">
        <is>
          <t>Smart Metro Ticket Management by Using Biometric</t>
        </is>
      </c>
      <c r="C6591" t="n">
        <v>2021</v>
      </c>
      <c r="D6591" t="inlineStr">
        <is>
          <t>Renu Dalal; Manju Khari; Mohammad Nasar Arbab; Harshit Maheshwari; Ashirwad Barnwal</t>
        </is>
      </c>
      <c r="E6591" t="inlineStr">
        <is>
          <t>CRC Press eBooks</t>
        </is>
      </c>
      <c r="F6591" t="inlineStr">
        <is>
          <t>book-chapter</t>
        </is>
      </c>
      <c r="G6591" t="inlineStr">
        <is>
          <t>10.1201/9781003138068-8</t>
        </is>
      </c>
      <c r="H6591" t="inlineStr">
        <is>
          <t>W3195817124</t>
        </is>
      </c>
      <c r="I6591" t="inlineStr">
        <is>
          <t>https://doi.org/10.1201/9781003138068-8</t>
        </is>
      </c>
      <c r="J6591" t="inlineStr"/>
      <c r="K6591" t="n">
        <v>5</v>
      </c>
      <c r="L6591" t="inlineStr">
        <is>
          <t>C</t>
        </is>
      </c>
      <c r="M6591" t="inlineStr">
        <is>
          <t>C9</t>
        </is>
      </c>
      <c r="N6591" t="inlineStr"/>
      <c r="O6591" t="inlineStr">
        <is>
          <t>Delhi; India</t>
        </is>
      </c>
      <c r="P6591" t="inlineStr">
        <is>
          <t>South Asia</t>
        </is>
      </c>
      <c r="Q6591" t="inlineStr">
        <is>
          <t>Y</t>
        </is>
      </c>
      <c r="R6591" t="inlineStr">
        <is>
          <t>Y</t>
        </is>
      </c>
      <c r="S6591" t="inlineStr"/>
      <c r="T6591" t="inlineStr">
        <is>
          <t>unclear</t>
        </is>
      </c>
      <c r="U6591" t="inlineStr"/>
      <c r="V6591" t="inlineStr"/>
      <c r="W6591" t="inlineStr">
        <is>
          <t>auto: This chapter deals with the alternate method of ticketing for the metro passengers based on facial recognition technology and how it can be implemented.</t>
        </is>
      </c>
      <c r="X6591" t="inlineStr"/>
      <c r="Y6591" t="inlineStr">
        <is>
          <t>metro rail</t>
        </is>
      </c>
      <c r="Z6591" t="inlineStr">
        <is>
          <t>high</t>
        </is>
      </c>
      <c r="AA6591" t="inlineStr"/>
      <c r="AB6591" t="inlineStr">
        <is>
          <t>Y</t>
        </is>
      </c>
      <c r="AC6591" t="inlineStr">
        <is>
          <t>S4 Fare integration and transit cards (incl. NCMC)</t>
        </is>
      </c>
      <c r="AD6591" t="inlineStr"/>
      <c r="AE6591" t="inlineStr">
        <is>
          <t>S4:india</t>
        </is>
      </c>
      <c r="AF6591" t="inlineStr"/>
      <c r="AG6591" t="n">
        <v>3.0688</v>
      </c>
    </row>
    <row r="6592">
      <c r="A6592" t="inlineStr">
        <is>
          <t>LM06591</t>
        </is>
      </c>
      <c r="B6592" t="inlineStr">
        <is>
          <t>Transit fares and space-time accessibility: measuring inequalities in park accessibility for São Paulo favela residents using mobile phone and smart card data</t>
        </is>
      </c>
      <c r="C6592" t="n">
        <v>2025</v>
      </c>
      <c r="D6592" t="inlineStr">
        <is>
          <t>Matheus H.C. Barboza; Mariana Giannotti; Anna Grigolon; Karst Geurs</t>
        </is>
      </c>
      <c r="E6592" t="inlineStr">
        <is>
          <t>Journal of Transport Geography</t>
        </is>
      </c>
      <c r="F6592" t="inlineStr">
        <is>
          <t>article</t>
        </is>
      </c>
      <c r="G6592" t="inlineStr">
        <is>
          <t>10.1016/j.jtrangeo.2025.104395</t>
        </is>
      </c>
      <c r="H6592" t="inlineStr">
        <is>
          <t>W4413441213</t>
        </is>
      </c>
      <c r="I6592" t="inlineStr">
        <is>
          <t>https://doi.org/10.1016/j.jtrangeo.2025.104395</t>
        </is>
      </c>
      <c r="J6592" t="inlineStr">
        <is>
          <t>https://doi.org/10.1016/j.jtrangeo.2025.104395</t>
        </is>
      </c>
      <c r="K6592" t="n">
        <v>5</v>
      </c>
      <c r="L6592" t="inlineStr">
        <is>
          <t>C</t>
        </is>
      </c>
      <c r="M6592" t="inlineStr">
        <is>
          <t>C9</t>
        </is>
      </c>
      <c r="N6592" t="inlineStr"/>
      <c r="O6592" t="inlineStr">
        <is>
          <t>São Paulo</t>
        </is>
      </c>
      <c r="P6592" t="inlineStr">
        <is>
          <t>Latin America</t>
        </is>
      </c>
      <c r="Q6592" t="inlineStr"/>
      <c r="R6592" t="inlineStr"/>
      <c r="S6592" t="inlineStr"/>
      <c r="T6592" t="inlineStr">
        <is>
          <t>quantitative</t>
        </is>
      </c>
      <c r="U6592" t="inlineStr"/>
      <c r="V6592" t="inlineStr">
        <is>
          <t>Y</t>
        </is>
      </c>
      <c r="W6592" t="inlineStr">
        <is>
          <t>auto: This paper examines the role of transit fares and socio-demographic factors in shaping accessibility inequity, utilizing big data sources, including call detail records (CDR) and smart card data (SCD).</t>
        </is>
      </c>
      <c r="X6592" t="inlineStr"/>
      <c r="Y6592" t="inlineStr"/>
      <c r="Z6592" t="inlineStr">
        <is>
          <t>medium</t>
        </is>
      </c>
      <c r="AA6592" t="inlineStr"/>
      <c r="AB6592" t="inlineStr">
        <is>
          <t>Y</t>
        </is>
      </c>
      <c r="AC6592" t="inlineStr">
        <is>
          <t>S4 Fare integration and transit cards (incl. NCMC)</t>
        </is>
      </c>
      <c r="AD6592" t="inlineStr"/>
      <c r="AE6592" t="inlineStr">
        <is>
          <t>S4:recent</t>
        </is>
      </c>
      <c r="AF6592" t="inlineStr"/>
      <c r="AG6592" t="n">
        <v>4.2168</v>
      </c>
    </row>
    <row r="6593">
      <c r="A6593" t="inlineStr">
        <is>
          <t>LM06592</t>
        </is>
      </c>
      <c r="B6593" t="inlineStr">
        <is>
          <t>Integrating BRT with Rickshaws in Developing Cities: A Case Study on Dhaka City, Bangladesh</t>
        </is>
      </c>
      <c r="C6593" t="n">
        <v>2013</v>
      </c>
      <c r="D6593" t="inlineStr">
        <is>
          <t>M. Shafiq-Ur Rahman</t>
        </is>
      </c>
      <c r="E6593" t="inlineStr">
        <is>
          <t>White Rose eTheses Online (University of Leeds, The University of Sheffield, University of York)</t>
        </is>
      </c>
      <c r="F6593" t="inlineStr">
        <is>
          <t>dissertation</t>
        </is>
      </c>
      <c r="G6593" t="inlineStr">
        <is>
          <t>10.13140/rg.2.2.18157.54249</t>
        </is>
      </c>
      <c r="H6593" t="inlineStr">
        <is>
          <t>W1560868062</t>
        </is>
      </c>
      <c r="I6593" t="inlineStr">
        <is>
          <t>https://doi.org/10.13140/rg.2.2.18157.54249</t>
        </is>
      </c>
      <c r="J6593" t="inlineStr">
        <is>
          <t>http://etheses.whiterose.ac.uk/6871/1/Rahman_M%20S%20U_ITS_PhD_2013.pdf</t>
        </is>
      </c>
      <c r="K6593" t="n">
        <v>5</v>
      </c>
      <c r="L6593" t="inlineStr">
        <is>
          <t>C</t>
        </is>
      </c>
      <c r="M6593" t="inlineStr">
        <is>
          <t>C9</t>
        </is>
      </c>
      <c r="N6593" t="inlineStr"/>
      <c r="O6593" t="inlineStr">
        <is>
          <t>Bangkok; Bangladesh; Delhi; Dhaka; India; Jakarta; Karachi; Manila; Surabaya</t>
        </is>
      </c>
      <c r="P6593" t="inlineStr">
        <is>
          <t>Multi-region</t>
        </is>
      </c>
      <c r="Q6593" t="inlineStr">
        <is>
          <t>Y</t>
        </is>
      </c>
      <c r="R6593" t="inlineStr">
        <is>
          <t>Y</t>
        </is>
      </c>
      <c r="S6593" t="inlineStr"/>
      <c r="T6593" t="inlineStr">
        <is>
          <t>qualitative</t>
        </is>
      </c>
      <c r="U6593" t="inlineStr"/>
      <c r="V6593" t="inlineStr"/>
      <c r="W6593" t="inlineStr">
        <is>
          <t>auto: An alternative approach to placing outright restrictions on rickshaws could be to integrate them into the formal public transport system by using them as feeder services. \nThe aim of this research is to understand whether generally rickshaws can serve as a feeder service of bus rapid transit (BR…</t>
        </is>
      </c>
      <c r="X6593" t="inlineStr"/>
      <c r="Y6593" t="inlineStr">
        <is>
          <t>fare integration</t>
        </is>
      </c>
      <c r="Z6593" t="inlineStr">
        <is>
          <t>high</t>
        </is>
      </c>
      <c r="AA6593" t="inlineStr">
        <is>
          <t>Y</t>
        </is>
      </c>
      <c r="AB6593" t="inlineStr">
        <is>
          <t>Y</t>
        </is>
      </c>
      <c r="AC6593" t="inlineStr">
        <is>
          <t>S4 Fare integration and transit cards (incl. NCMC)</t>
        </is>
      </c>
      <c r="AD6593" t="inlineStr"/>
      <c r="AE6593" t="inlineStr">
        <is>
          <t>S4:india</t>
        </is>
      </c>
      <c r="AF6593" t="inlineStr"/>
    </row>
    <row r="6594">
      <c r="A6594" t="inlineStr">
        <is>
          <t>LM06593</t>
        </is>
      </c>
      <c r="B6594" t="inlineStr">
        <is>
          <t>Smart Mobility for Smart Cities: Analyzing MaaS Adoption in Chennai</t>
        </is>
      </c>
      <c r="C6594" t="n">
        <v>2024</v>
      </c>
      <c r="D6594" t="inlineStr">
        <is>
          <t>A Rishikesh; R. Shanmuga Priyan</t>
        </is>
      </c>
      <c r="E6594" t="inlineStr"/>
      <c r="F6594" t="inlineStr">
        <is>
          <t>conference-paper</t>
        </is>
      </c>
      <c r="G6594" t="inlineStr">
        <is>
          <t>10.1109/incacct61598.2024.10551198</t>
        </is>
      </c>
      <c r="H6594" t="inlineStr">
        <is>
          <t>W4399528612</t>
        </is>
      </c>
      <c r="I6594" t="inlineStr">
        <is>
          <t>https://doi.org/10.1109/incacct61598.2024.10551198</t>
        </is>
      </c>
      <c r="J6594" t="inlineStr"/>
      <c r="K6594" t="n">
        <v>4</v>
      </c>
      <c r="L6594" t="inlineStr">
        <is>
          <t>C</t>
        </is>
      </c>
      <c r="M6594" t="inlineStr">
        <is>
          <t>C9</t>
        </is>
      </c>
      <c r="N6594" t="inlineStr"/>
      <c r="O6594" t="inlineStr">
        <is>
          <t>Chennai; India</t>
        </is>
      </c>
      <c r="P6594" t="inlineStr">
        <is>
          <t>South Asia</t>
        </is>
      </c>
      <c r="Q6594" t="inlineStr">
        <is>
          <t>Y</t>
        </is>
      </c>
      <c r="R6594" t="inlineStr"/>
      <c r="S6594" t="inlineStr"/>
      <c r="T6594" t="inlineStr">
        <is>
          <t>quantitative</t>
        </is>
      </c>
      <c r="U6594" t="inlineStr"/>
      <c r="V6594" t="inlineStr">
        <is>
          <t>Y</t>
        </is>
      </c>
      <c r="W6594" t="inlineStr">
        <is>
          <t>auto: Mobility as a Service is a Transformation approach for the integration of different modes of transportation into a single platform and the study investigates the adoption and preferences of Mobility as a Service in Chennai, India, aim to improve urban transportation accessibility, convenience, an…</t>
        </is>
      </c>
      <c r="X6594" t="inlineStr"/>
      <c r="Y6594" t="inlineStr"/>
      <c r="Z6594" t="inlineStr">
        <is>
          <t>high</t>
        </is>
      </c>
      <c r="AA6594" t="inlineStr"/>
      <c r="AB6594" t="inlineStr"/>
      <c r="AC6594" t="inlineStr"/>
      <c r="AD6594" t="inlineStr"/>
      <c r="AE6594" t="inlineStr">
        <is>
          <t>C9:india</t>
        </is>
      </c>
      <c r="AF6594" t="inlineStr"/>
      <c r="AG6594" t="n">
        <v>2.3874</v>
      </c>
    </row>
    <row r="6595">
      <c r="A6595" t="inlineStr">
        <is>
          <t>LM06594</t>
        </is>
      </c>
      <c r="B6595" t="inlineStr">
        <is>
          <t>Smartcard based Android Application for Public Transport Ticketing System</t>
        </is>
      </c>
      <c r="C6595" t="n">
        <v>2012</v>
      </c>
      <c r="D6595" t="inlineStr">
        <is>
          <t>Priyanka Kulkarni; Dhananjay R. Kalbande; Neelam Gulrajani; Srinath Warrier</t>
        </is>
      </c>
      <c r="E6595" t="inlineStr">
        <is>
          <t>International Journal of Computer Applications</t>
        </is>
      </c>
      <c r="F6595" t="inlineStr">
        <is>
          <t>article</t>
        </is>
      </c>
      <c r="G6595" t="inlineStr">
        <is>
          <t>10.5120/9738-4289</t>
        </is>
      </c>
      <c r="H6595" t="inlineStr">
        <is>
          <t>W2110581938</t>
        </is>
      </c>
      <c r="I6595" t="inlineStr">
        <is>
          <t>https://doi.org/10.5120/9738-4289</t>
        </is>
      </c>
      <c r="J6595" t="inlineStr">
        <is>
          <t>https://doi.org/10.5120/9738-4289</t>
        </is>
      </c>
      <c r="K6595" t="n">
        <v>3</v>
      </c>
      <c r="L6595" t="inlineStr">
        <is>
          <t>C</t>
        </is>
      </c>
      <c r="M6595" t="inlineStr">
        <is>
          <t>C9</t>
        </is>
      </c>
      <c r="N6595" t="inlineStr"/>
      <c r="O6595" t="inlineStr">
        <is>
          <t>India</t>
        </is>
      </c>
      <c r="P6595" t="inlineStr">
        <is>
          <t>South Asia</t>
        </is>
      </c>
      <c r="Q6595" t="inlineStr">
        <is>
          <t>Y</t>
        </is>
      </c>
      <c r="R6595" t="inlineStr"/>
      <c r="S6595" t="inlineStr"/>
      <c r="T6595" t="inlineStr">
        <is>
          <t>unclear</t>
        </is>
      </c>
      <c r="U6595" t="inlineStr"/>
      <c r="V6595" t="inlineStr"/>
      <c r="W6595" t="inlineStr">
        <is>
          <t>auto: The large amount of growth in India's population has increased the demand on the transport systems.In the areas of public transport, it has become essential to consider effective technologies that will ease the system of transport.This paper presents the design of a public transport ticketing sys…</t>
        </is>
      </c>
      <c r="X6595" t="inlineStr"/>
      <c r="Y6595" t="inlineStr"/>
      <c r="Z6595" t="inlineStr">
        <is>
          <t>high</t>
        </is>
      </c>
      <c r="AA6595" t="inlineStr"/>
      <c r="AB6595" t="inlineStr">
        <is>
          <t>Y</t>
        </is>
      </c>
      <c r="AC6595" t="inlineStr">
        <is>
          <t>S4 Fare integration and transit cards (incl. NCMC)</t>
        </is>
      </c>
      <c r="AD6595" t="inlineStr"/>
      <c r="AE6595" t="inlineStr">
        <is>
          <t>S4:india</t>
        </is>
      </c>
      <c r="AF6595" t="inlineStr"/>
      <c r="AG6595" t="n">
        <v>0</v>
      </c>
    </row>
    <row r="6596">
      <c r="A6596" t="inlineStr">
        <is>
          <t>LM06595</t>
        </is>
      </c>
      <c r="B6596" t="inlineStr">
        <is>
          <t>Mobisuite: A User-Friendly Tool to Exploit E-Ticketing Data and Support Public Transport Planning</t>
        </is>
      </c>
      <c r="C6596" t="n">
        <v>2022</v>
      </c>
      <c r="D6596" t="inlineStr">
        <is>
          <t>Alexander Fazari; Maurizio Arnone; Cristiana Botta; Brunella Caroleo; Stefano Pensa</t>
        </is>
      </c>
      <c r="E6596" t="inlineStr">
        <is>
          <t>Lecture notes of the Institute for Computer Sciences, Social Informatics and Telecommunications Engineering</t>
        </is>
      </c>
      <c r="F6596" t="inlineStr">
        <is>
          <t>conference-paper</t>
        </is>
      </c>
      <c r="G6596" t="inlineStr">
        <is>
          <t>10.1007/978-3-030-97603-3_11</t>
        </is>
      </c>
      <c r="H6596" t="inlineStr">
        <is>
          <t>W4225565048</t>
        </is>
      </c>
      <c r="I6596" t="inlineStr">
        <is>
          <t>https://doi.org/10.1007/978-3-030-97603-3_11</t>
        </is>
      </c>
      <c r="J6596" t="inlineStr"/>
      <c r="K6596" t="n">
        <v>3</v>
      </c>
      <c r="L6596" t="inlineStr">
        <is>
          <t>C</t>
        </is>
      </c>
      <c r="M6596" t="inlineStr">
        <is>
          <t>C9</t>
        </is>
      </c>
      <c r="N6596" t="inlineStr"/>
      <c r="O6596" t="inlineStr"/>
      <c r="P6596" t="inlineStr">
        <is>
          <t>Not place-specific</t>
        </is>
      </c>
      <c r="Q6596" t="inlineStr"/>
      <c r="R6596" t="inlineStr"/>
      <c r="S6596" t="inlineStr"/>
      <c r="T6596" t="inlineStr">
        <is>
          <t>unclear</t>
        </is>
      </c>
      <c r="U6596" t="inlineStr"/>
      <c r="V6596" t="inlineStr">
        <is>
          <t>Y</t>
        </is>
      </c>
      <c r="W6596" t="inlineStr"/>
      <c r="X6596" t="inlineStr"/>
      <c r="Y6596" t="inlineStr"/>
      <c r="Z6596" t="inlineStr">
        <is>
          <t>low</t>
        </is>
      </c>
      <c r="AA6596" t="inlineStr"/>
      <c r="AB6596" t="inlineStr">
        <is>
          <t>Y</t>
        </is>
      </c>
      <c r="AC6596" t="inlineStr">
        <is>
          <t>S4 Fare integration and transit cards (incl. NCMC)</t>
        </is>
      </c>
      <c r="AD6596" t="inlineStr"/>
      <c r="AE6596" t="inlineStr">
        <is>
          <t>S4:recent</t>
        </is>
      </c>
      <c r="AF6596" t="inlineStr"/>
      <c r="AG6596" t="n">
        <v>2.6673</v>
      </c>
    </row>
    <row r="6597">
      <c r="A6597" t="inlineStr">
        <is>
          <t>LM06596</t>
        </is>
      </c>
      <c r="B6597" t="inlineStr">
        <is>
          <t>Development of Microcontroller based Automated Public Transport Ticketing System</t>
        </is>
      </c>
      <c r="C6597" t="n">
        <v>2019</v>
      </c>
      <c r="D6597" t="inlineStr"/>
      <c r="E6597" t="inlineStr">
        <is>
          <t>International Journal of Recent Technology and Engineering (IJRTE)</t>
        </is>
      </c>
      <c r="F6597" t="inlineStr">
        <is>
          <t>article</t>
        </is>
      </c>
      <c r="G6597" t="inlineStr">
        <is>
          <t>10.35940/ijrte.b1553.0982s1119</t>
        </is>
      </c>
      <c r="H6597" t="inlineStr">
        <is>
          <t>W4229589811</t>
        </is>
      </c>
      <c r="I6597" t="inlineStr">
        <is>
          <t>https://doi.org/10.35940/ijrte.b1553.0982s1119</t>
        </is>
      </c>
      <c r="J6597" t="inlineStr">
        <is>
          <t>https://doi.org/10.35940/ijrte.b1553.0982s1119</t>
        </is>
      </c>
      <c r="K6597" t="n">
        <v>3</v>
      </c>
      <c r="L6597" t="inlineStr">
        <is>
          <t>C</t>
        </is>
      </c>
      <c r="M6597" t="inlineStr">
        <is>
          <t>C9</t>
        </is>
      </c>
      <c r="N6597" t="inlineStr"/>
      <c r="O6597" t="inlineStr">
        <is>
          <t>India</t>
        </is>
      </c>
      <c r="P6597" t="inlineStr">
        <is>
          <t>South Asia</t>
        </is>
      </c>
      <c r="Q6597" t="inlineStr">
        <is>
          <t>Y</t>
        </is>
      </c>
      <c r="R6597" t="inlineStr"/>
      <c r="S6597" t="inlineStr"/>
      <c r="T6597" t="inlineStr">
        <is>
          <t>unclear</t>
        </is>
      </c>
      <c r="U6597" t="inlineStr"/>
      <c r="V6597" t="inlineStr"/>
      <c r="W6597" t="inlineStr">
        <is>
          <t>auto: In India, generally printed tickets are issued for all kinds of transportation, and the printed tickets become useless once the passenger reaches their destination.</t>
        </is>
      </c>
      <c r="X6597" t="inlineStr"/>
      <c r="Y6597" t="inlineStr"/>
      <c r="Z6597" t="inlineStr">
        <is>
          <t>high</t>
        </is>
      </c>
      <c r="AA6597" t="inlineStr"/>
      <c r="AB6597" t="inlineStr"/>
      <c r="AC6597" t="inlineStr">
        <is>
          <t>S4 Fare integration and transit cards (incl. NCMC)</t>
        </is>
      </c>
      <c r="AD6597" t="inlineStr"/>
      <c r="AE6597" t="inlineStr">
        <is>
          <t>C9:india; S4:india</t>
        </is>
      </c>
      <c r="AF6597" t="inlineStr"/>
      <c r="AG6597" t="n">
        <v>0</v>
      </c>
    </row>
    <row r="6598">
      <c r="A6598" t="inlineStr">
        <is>
          <t>LM06597</t>
        </is>
      </c>
      <c r="B6598" t="inlineStr">
        <is>
          <t>Smart Bus Ticketing System with RFID Using IoT</t>
        </is>
      </c>
      <c r="C6598" t="n">
        <v>2024</v>
      </c>
      <c r="D6598" t="inlineStr">
        <is>
          <t>Vijay Kumar Balla; Haritha Nandibhatla; Guna Santhoshi; A.Vijaya Krishna; M. Mohan; Pidugu Purushotham</t>
        </is>
      </c>
      <c r="E6598" t="inlineStr">
        <is>
          <t>IEEE International Conference on Cybernetics, Cognition and Machine Learning Applications (ICCCMLA)</t>
        </is>
      </c>
      <c r="F6598" t="inlineStr">
        <is>
          <t>conference-paper</t>
        </is>
      </c>
      <c r="G6598" t="inlineStr">
        <is>
          <t>10.1109/icccmla63077.2024.10871743</t>
        </is>
      </c>
      <c r="H6598" t="inlineStr">
        <is>
          <t>W4407361041</t>
        </is>
      </c>
      <c r="I6598" t="inlineStr">
        <is>
          <t>https://doi.org/10.1109/icccmla63077.2024.10871743</t>
        </is>
      </c>
      <c r="J6598" t="inlineStr"/>
      <c r="K6598" t="n">
        <v>3</v>
      </c>
      <c r="L6598" t="inlineStr">
        <is>
          <t>C</t>
        </is>
      </c>
      <c r="M6598" t="inlineStr">
        <is>
          <t>C9</t>
        </is>
      </c>
      <c r="N6598" t="inlineStr"/>
      <c r="O6598" t="inlineStr"/>
      <c r="P6598" t="inlineStr">
        <is>
          <t>Not place-specific</t>
        </is>
      </c>
      <c r="Q6598" t="inlineStr"/>
      <c r="R6598" t="inlineStr"/>
      <c r="S6598" t="inlineStr"/>
      <c r="T6598" t="inlineStr">
        <is>
          <t>conceptual</t>
        </is>
      </c>
      <c r="U6598" t="inlineStr"/>
      <c r="V6598" t="inlineStr">
        <is>
          <t>Y</t>
        </is>
      </c>
      <c r="W6598" t="inlineStr">
        <is>
          <t>auto: This paper proposes the design and implementation of a comprehensive Smart Bus Ticketing System leveraging Radio-Frequency Identification (RFID), Global System for Mobile Communications (GSM), Global Positioning System (GPS), and Internet of Things (IoT) technologies.</t>
        </is>
      </c>
      <c r="X6598" t="inlineStr"/>
      <c r="Y6598" t="inlineStr"/>
      <c r="Z6598" t="inlineStr">
        <is>
          <t>high</t>
        </is>
      </c>
      <c r="AA6598" t="inlineStr"/>
      <c r="AB6598" t="inlineStr">
        <is>
          <t>Y</t>
        </is>
      </c>
      <c r="AC6598" t="inlineStr">
        <is>
          <t>S4 Fare integration and transit cards (incl. NCMC)</t>
        </is>
      </c>
      <c r="AD6598" t="inlineStr"/>
      <c r="AE6598" t="inlineStr">
        <is>
          <t>S4:recent</t>
        </is>
      </c>
      <c r="AF6598" t="inlineStr"/>
      <c r="AG6598" t="n">
        <v>2.2802</v>
      </c>
    </row>
    <row r="6599">
      <c r="A6599" t="inlineStr">
        <is>
          <t>LM06598</t>
        </is>
      </c>
      <c r="B6599" t="inlineStr">
        <is>
          <t>Urban micromobility and social equity: An investigation through the lens of shared E-scooter rebalancing</t>
        </is>
      </c>
      <c r="C6599" t="n">
        <v>2025</v>
      </c>
      <c r="D6599" t="inlineStr">
        <is>
          <t>Sajjad Karimi; Robert Kluger</t>
        </is>
      </c>
      <c r="E6599" t="inlineStr">
        <is>
          <t>Research in Transportation Business &amp; Management</t>
        </is>
      </c>
      <c r="F6599" t="inlineStr">
        <is>
          <t>article</t>
        </is>
      </c>
      <c r="G6599" t="inlineStr">
        <is>
          <t>10.1016/j.rtbm.2025.101418</t>
        </is>
      </c>
      <c r="H6599" t="inlineStr">
        <is>
          <t>W4410842181</t>
        </is>
      </c>
      <c r="I6599" t="inlineStr">
        <is>
          <t>https://doi.org/10.1016/j.rtbm.2025.101418</t>
        </is>
      </c>
      <c r="J6599" t="inlineStr"/>
      <c r="K6599" t="n">
        <v>3</v>
      </c>
      <c r="L6599" t="inlineStr">
        <is>
          <t>C</t>
        </is>
      </c>
      <c r="M6599" t="inlineStr">
        <is>
          <t>C9</t>
        </is>
      </c>
      <c r="N6599" t="inlineStr"/>
      <c r="O6599" t="inlineStr"/>
      <c r="P6599" t="inlineStr">
        <is>
          <t>Not place-specific</t>
        </is>
      </c>
      <c r="Q6599" t="inlineStr"/>
      <c r="R6599" t="inlineStr"/>
      <c r="S6599" t="inlineStr"/>
      <c r="T6599" t="inlineStr">
        <is>
          <t>unclear</t>
        </is>
      </c>
      <c r="U6599" t="inlineStr"/>
      <c r="V6599" t="inlineStr"/>
      <c r="W6599" t="inlineStr"/>
      <c r="X6599" t="inlineStr"/>
      <c r="Y6599" t="inlineStr"/>
      <c r="Z6599" t="inlineStr">
        <is>
          <t>low</t>
        </is>
      </c>
      <c r="AA6599" t="inlineStr"/>
      <c r="AB6599" t="inlineStr"/>
      <c r="AC6599" t="inlineStr"/>
      <c r="AD6599" t="inlineStr"/>
      <c r="AE6599" t="inlineStr">
        <is>
          <t>C9:recent</t>
        </is>
      </c>
      <c r="AF6599" t="inlineStr"/>
      <c r="AG6599" t="n">
        <v>0.7936</v>
      </c>
    </row>
    <row r="6600">
      <c r="A6600" t="inlineStr">
        <is>
          <t>LM06599</t>
        </is>
      </c>
      <c r="B6600" t="inlineStr">
        <is>
          <t>TRAIN TICKETING SYSTEM USING SMARTCARD</t>
        </is>
      </c>
      <c r="C6600" t="n">
        <v>2014</v>
      </c>
      <c r="D6600" t="inlineStr">
        <is>
          <t>Abu Abraham Mathews .</t>
        </is>
      </c>
      <c r="E6600" t="inlineStr">
        <is>
          <t>International Journal of Research in Engineering and Technology</t>
        </is>
      </c>
      <c r="F6600" t="inlineStr">
        <is>
          <t>article</t>
        </is>
      </c>
      <c r="G6600" t="inlineStr">
        <is>
          <t>10.15623/ijret.2014.0315024</t>
        </is>
      </c>
      <c r="H6600" t="inlineStr">
        <is>
          <t>W2146725032</t>
        </is>
      </c>
      <c r="I6600" t="inlineStr">
        <is>
          <t>https://doi.org/10.15623/ijret.2014.0315024</t>
        </is>
      </c>
      <c r="J6600" t="inlineStr">
        <is>
          <t>https://doi.org/10.15623/ijret.2014.0315024</t>
        </is>
      </c>
      <c r="K6600" t="n">
        <v>2</v>
      </c>
      <c r="L6600" t="inlineStr">
        <is>
          <t>C</t>
        </is>
      </c>
      <c r="M6600" t="inlineStr">
        <is>
          <t>C9</t>
        </is>
      </c>
      <c r="N6600" t="inlineStr"/>
      <c r="O6600" t="inlineStr">
        <is>
          <t>India</t>
        </is>
      </c>
      <c r="P6600" t="inlineStr">
        <is>
          <t>South Asia</t>
        </is>
      </c>
      <c r="Q6600" t="inlineStr">
        <is>
          <t>Y</t>
        </is>
      </c>
      <c r="R6600" t="inlineStr"/>
      <c r="S6600" t="inlineStr"/>
      <c r="T6600" t="inlineStr">
        <is>
          <t>unclear</t>
        </is>
      </c>
      <c r="U6600" t="inlineStr"/>
      <c r="V6600" t="inlineStr"/>
      <c r="W6600" t="inlineStr">
        <is>
          <t>auto: The goal of our project is to attain improved travel information and electronic ticketing using smart cards.The smart cards are similar to that of an ATM, so that they can be recharged and can be reused often.Smart cards are secure portable storage devices used for several applications especially…</t>
        </is>
      </c>
      <c r="X6600" t="inlineStr"/>
      <c r="Y6600" t="inlineStr"/>
      <c r="Z6600" t="inlineStr">
        <is>
          <t>high</t>
        </is>
      </c>
      <c r="AA6600" t="inlineStr"/>
      <c r="AB6600" t="inlineStr">
        <is>
          <t>Y</t>
        </is>
      </c>
      <c r="AC6600" t="inlineStr">
        <is>
          <t>S4 Fare integration and transit cards (incl. NCMC)</t>
        </is>
      </c>
      <c r="AD6600" t="inlineStr"/>
      <c r="AE6600" t="inlineStr">
        <is>
          <t>S4:india</t>
        </is>
      </c>
      <c r="AF6600" t="inlineStr"/>
      <c r="AG6600" t="n">
        <v>0.771</v>
      </c>
    </row>
    <row r="6601">
      <c r="A6601" t="inlineStr">
        <is>
          <t>LM06600</t>
        </is>
      </c>
      <c r="B6601" t="inlineStr">
        <is>
          <t>Smart Mega Global City: A Roadmap of Mobility as a Service for Mumbai</t>
        </is>
      </c>
      <c r="C6601" t="n">
        <v>2021</v>
      </c>
      <c r="D6601" t="inlineStr">
        <is>
          <t>Amit Chatterjee; Premjeet Dasgupta; Gaurav Vaidya</t>
        </is>
      </c>
      <c r="E6601" t="inlineStr">
        <is>
          <t>Advances in 21st century human settlements</t>
        </is>
      </c>
      <c r="F6601" t="inlineStr">
        <is>
          <t>book-chapter</t>
        </is>
      </c>
      <c r="G6601" t="inlineStr">
        <is>
          <t>10.1007/978-981-16-2019-5_5</t>
        </is>
      </c>
      <c r="H6601" t="inlineStr">
        <is>
          <t>W3183595666</t>
        </is>
      </c>
      <c r="I6601" t="inlineStr">
        <is>
          <t>https://doi.org/10.1007/978-981-16-2019-5_5</t>
        </is>
      </c>
      <c r="J6601" t="inlineStr"/>
      <c r="K6601" t="n">
        <v>2</v>
      </c>
      <c r="L6601" t="inlineStr">
        <is>
          <t>C</t>
        </is>
      </c>
      <c r="M6601" t="inlineStr">
        <is>
          <t>C9</t>
        </is>
      </c>
      <c r="N6601" t="inlineStr"/>
      <c r="O6601" t="inlineStr">
        <is>
          <t>Mumbai</t>
        </is>
      </c>
      <c r="P6601" t="inlineStr">
        <is>
          <t>South Asia</t>
        </is>
      </c>
      <c r="Q6601" t="inlineStr">
        <is>
          <t>Y</t>
        </is>
      </c>
      <c r="R6601" t="inlineStr"/>
      <c r="S6601" t="inlineStr"/>
      <c r="T6601" t="inlineStr">
        <is>
          <t>unclear</t>
        </is>
      </c>
      <c r="U6601" t="inlineStr"/>
      <c r="V6601" t="inlineStr"/>
      <c r="W6601" t="inlineStr"/>
      <c r="X6601" t="inlineStr"/>
      <c r="Y6601" t="inlineStr"/>
      <c r="Z6601" t="inlineStr">
        <is>
          <t>low</t>
        </is>
      </c>
      <c r="AA6601" t="inlineStr"/>
      <c r="AB6601" t="inlineStr"/>
      <c r="AC6601" t="inlineStr"/>
      <c r="AD6601" t="inlineStr"/>
      <c r="AE6601" t="inlineStr">
        <is>
          <t>C9:india</t>
        </is>
      </c>
      <c r="AF6601" t="inlineStr"/>
      <c r="AG6601" t="n">
        <v>0.6568000000000001</v>
      </c>
    </row>
    <row r="6602">
      <c r="A6602" t="inlineStr">
        <is>
          <t>LM06601</t>
        </is>
      </c>
      <c r="B6602" t="inlineStr">
        <is>
          <t>Modeling Limited-Stop Bus Corridor Services with Fare Payment Mode Choice and Trip Purpose Consideration</t>
        </is>
      </c>
      <c r="C6602" t="n">
        <v>2022</v>
      </c>
      <c r="D6602" t="inlineStr">
        <is>
          <t>Chunyan Tang; Ying-En Ge; Jiyu Zhang; Xu Qi</t>
        </is>
      </c>
      <c r="E6602" t="inlineStr">
        <is>
          <t>Computational Intelligence and Neuroscience</t>
        </is>
      </c>
      <c r="F6602" t="inlineStr">
        <is>
          <t>article</t>
        </is>
      </c>
      <c r="G6602" t="inlineStr">
        <is>
          <t>10.1155/2022/4329943</t>
        </is>
      </c>
      <c r="H6602" t="inlineStr">
        <is>
          <t>W4308143707</t>
        </is>
      </c>
      <c r="I6602" t="inlineStr">
        <is>
          <t>https://doi.org/10.1155/2022/4329943</t>
        </is>
      </c>
      <c r="J6602" t="inlineStr">
        <is>
          <t>https://downloads.hindawi.com/journals/cin/2022/4329943.pdf</t>
        </is>
      </c>
      <c r="K6602" t="n">
        <v>2</v>
      </c>
      <c r="L6602" t="inlineStr">
        <is>
          <t>C</t>
        </is>
      </c>
      <c r="M6602" t="inlineStr">
        <is>
          <t>C9</t>
        </is>
      </c>
      <c r="N6602" t="inlineStr"/>
      <c r="O6602" t="inlineStr"/>
      <c r="P6602" t="inlineStr">
        <is>
          <t>Not place-specific</t>
        </is>
      </c>
      <c r="Q6602" t="inlineStr"/>
      <c r="R6602" t="inlineStr"/>
      <c r="S6602" t="inlineStr"/>
      <c r="T6602" t="inlineStr">
        <is>
          <t>unclear</t>
        </is>
      </c>
      <c r="U6602" t="inlineStr"/>
      <c r="V6602" t="inlineStr"/>
      <c r="W6602" t="inlineStr">
        <is>
          <t>auto: This paper proposes a novel model for optimizing limited-stop bus corridor services with consideration of varied payment modes and different trip purposes.</t>
        </is>
      </c>
      <c r="X6602" t="inlineStr"/>
      <c r="Y6602" t="inlineStr"/>
      <c r="Z6602" t="inlineStr">
        <is>
          <t>high</t>
        </is>
      </c>
      <c r="AA6602" t="inlineStr"/>
      <c r="AB6602" t="inlineStr">
        <is>
          <t>Y</t>
        </is>
      </c>
      <c r="AC6602" t="inlineStr">
        <is>
          <t>S4 Fare integration and transit cards (incl. NCMC)</t>
        </is>
      </c>
      <c r="AD6602" t="inlineStr"/>
      <c r="AE6602" t="inlineStr">
        <is>
          <t>S4:recent</t>
        </is>
      </c>
      <c r="AF6602" t="inlineStr"/>
      <c r="AG6602" t="n">
        <v>0</v>
      </c>
    </row>
    <row r="6603">
      <c r="A6603" t="inlineStr">
        <is>
          <t>LM06602</t>
        </is>
      </c>
      <c r="B6603" t="inlineStr">
        <is>
          <t>An Approach of Enhancing the Quality of Public Transportation Service in Sri Lanka using IoT</t>
        </is>
      </c>
      <c r="C6603" t="n">
        <v>2022</v>
      </c>
      <c r="D6603" t="inlineStr">
        <is>
          <t>H.D Weligamage; Sumuduni Wijesekara; M.D.S Chathwara; H.G Isuru Kavinda; Nelum Chathuranga Amarasena; Narmada Gamage</t>
        </is>
      </c>
      <c r="E6603" t="inlineStr">
        <is>
          <t>IEEE Annual Information Technology, Electronics and Mobile Communication Conference (IEMCON)</t>
        </is>
      </c>
      <c r="F6603" t="inlineStr">
        <is>
          <t>conference-paper</t>
        </is>
      </c>
      <c r="G6603" t="inlineStr">
        <is>
          <t>10.1109/iemcon56893.2022.9946624</t>
        </is>
      </c>
      <c r="H6603" t="inlineStr">
        <is>
          <t>W4309640140</t>
        </is>
      </c>
      <c r="I6603" t="inlineStr">
        <is>
          <t>https://doi.org/10.1109/iemcon56893.2022.9946624</t>
        </is>
      </c>
      <c r="J6603" t="inlineStr"/>
      <c r="K6603" t="n">
        <v>2</v>
      </c>
      <c r="L6603" t="inlineStr">
        <is>
          <t>C</t>
        </is>
      </c>
      <c r="M6603" t="inlineStr">
        <is>
          <t>C9</t>
        </is>
      </c>
      <c r="N6603" t="inlineStr"/>
      <c r="O6603" t="inlineStr">
        <is>
          <t>Sri Lanka</t>
        </is>
      </c>
      <c r="P6603" t="inlineStr">
        <is>
          <t>South Asia</t>
        </is>
      </c>
      <c r="Q6603" t="inlineStr"/>
      <c r="R6603" t="inlineStr"/>
      <c r="S6603" t="inlineStr"/>
      <c r="T6603" t="inlineStr">
        <is>
          <t>conceptual</t>
        </is>
      </c>
      <c r="U6603" t="inlineStr"/>
      <c r="V6603" t="inlineStr">
        <is>
          <t>Y</t>
        </is>
      </c>
      <c r="W6603" t="inlineStr">
        <is>
          <t>auto: Traveling is one of the necessary and common behavior of any society.</t>
        </is>
      </c>
      <c r="X6603" t="inlineStr"/>
      <c r="Y6603" t="inlineStr"/>
      <c r="Z6603" t="inlineStr">
        <is>
          <t>high</t>
        </is>
      </c>
      <c r="AA6603" t="inlineStr"/>
      <c r="AB6603" t="inlineStr"/>
      <c r="AC6603" t="inlineStr">
        <is>
          <t>S4 Fare integration and transit cards (incl. NCMC)</t>
        </is>
      </c>
      <c r="AD6603" t="inlineStr"/>
      <c r="AE6603" t="inlineStr">
        <is>
          <t>C9:india; S4:india</t>
        </is>
      </c>
      <c r="AF6603" t="inlineStr"/>
      <c r="AG6603" t="n">
        <v>1.7027</v>
      </c>
    </row>
    <row r="6604">
      <c r="A6604" t="inlineStr">
        <is>
          <t>LM06603</t>
        </is>
      </c>
      <c r="B6604" t="inlineStr">
        <is>
          <t>MAAS-MOBILITY AS A SERVICE. DEVELOPMENT PROSPECTS</t>
        </is>
      </c>
      <c r="C6604" t="n">
        <v>2022</v>
      </c>
      <c r="D6604" t="inlineStr">
        <is>
          <t>Sofiya L. Nadiryan; Irina N. Kotenkova</t>
        </is>
      </c>
      <c r="E6604" t="inlineStr">
        <is>
          <t>International Journal of Advanced Studies</t>
        </is>
      </c>
      <c r="F6604" t="inlineStr">
        <is>
          <t>article</t>
        </is>
      </c>
      <c r="G6604" t="inlineStr">
        <is>
          <t>10.12731/2227-930x-2022-12-4-41-51</t>
        </is>
      </c>
      <c r="H6604" t="inlineStr">
        <is>
          <t>W4316193145</t>
        </is>
      </c>
      <c r="I6604" t="inlineStr">
        <is>
          <t>https://doi.org/10.12731/2227-930x-2022-12-4-41-51</t>
        </is>
      </c>
      <c r="J6604" t="inlineStr">
        <is>
          <t>http://ijournal-as.com/jour/index.php/ijas/article/download/121/58</t>
        </is>
      </c>
      <c r="K6604" t="n">
        <v>2</v>
      </c>
      <c r="L6604" t="inlineStr">
        <is>
          <t>C</t>
        </is>
      </c>
      <c r="M6604" t="inlineStr">
        <is>
          <t>C9</t>
        </is>
      </c>
      <c r="N6604" t="inlineStr"/>
      <c r="O6604" t="inlineStr"/>
      <c r="P6604" t="inlineStr">
        <is>
          <t>Not place-specific</t>
        </is>
      </c>
      <c r="Q6604" t="inlineStr"/>
      <c r="R6604" t="inlineStr"/>
      <c r="S6604" t="inlineStr"/>
      <c r="T6604" t="inlineStr">
        <is>
          <t>quantitative</t>
        </is>
      </c>
      <c r="U6604" t="inlineStr"/>
      <c r="V6604" t="inlineStr"/>
      <c r="W6604" t="inlineStr">
        <is>
          <t>auto: In this article, the authors consider the main provisions of the MaaS concept – mobility as a service.</t>
        </is>
      </c>
      <c r="X6604" t="inlineStr"/>
      <c r="Y6604" t="inlineStr"/>
      <c r="Z6604" t="inlineStr">
        <is>
          <t>high</t>
        </is>
      </c>
      <c r="AA6604" t="inlineStr"/>
      <c r="AB6604" t="inlineStr"/>
      <c r="AC6604" t="inlineStr"/>
      <c r="AD6604" t="inlineStr"/>
      <c r="AE6604" t="inlineStr">
        <is>
          <t>C9:recent</t>
        </is>
      </c>
      <c r="AF6604" t="inlineStr"/>
      <c r="AG6604" t="n">
        <v>0.1369</v>
      </c>
    </row>
    <row r="6605">
      <c r="A6605" t="inlineStr">
        <is>
          <t>LM06604</t>
        </is>
      </c>
      <c r="B6605" t="inlineStr">
        <is>
          <t>Transit Agency Assessment of Their Capability to Adopt New Mobility Strategies</t>
        </is>
      </c>
      <c r="C6605" t="n">
        <v>2023</v>
      </c>
      <c r="D6605" t="inlineStr">
        <is>
          <t>Sarah Nastasi; Candace Brakewood; Michael P Hunter; Kari Edison Watkins</t>
        </is>
      </c>
      <c r="E6605" t="inlineStr">
        <is>
          <t>Transportation Research Record Journal of the Transportation Research Board</t>
        </is>
      </c>
      <c r="F6605" t="inlineStr">
        <is>
          <t>article</t>
        </is>
      </c>
      <c r="G6605" t="inlineStr">
        <is>
          <t>10.1177/03611981231174449</t>
        </is>
      </c>
      <c r="H6605" t="inlineStr">
        <is>
          <t>W4382059422</t>
        </is>
      </c>
      <c r="I6605" t="inlineStr">
        <is>
          <t>https://doi.org/10.1177/03611981231174449</t>
        </is>
      </c>
      <c r="J6605" t="inlineStr"/>
      <c r="K6605" t="n">
        <v>2</v>
      </c>
      <c r="L6605" t="inlineStr">
        <is>
          <t>C</t>
        </is>
      </c>
      <c r="M6605" t="inlineStr">
        <is>
          <t>C9</t>
        </is>
      </c>
      <c r="N6605" t="inlineStr"/>
      <c r="O6605" t="inlineStr">
        <is>
          <t>United States</t>
        </is>
      </c>
      <c r="P6605" t="inlineStr">
        <is>
          <t>Global North</t>
        </is>
      </c>
      <c r="Q6605" t="inlineStr"/>
      <c r="R6605" t="inlineStr"/>
      <c r="S6605" t="inlineStr"/>
      <c r="T6605" t="inlineStr">
        <is>
          <t>qualitative</t>
        </is>
      </c>
      <c r="U6605" t="inlineStr"/>
      <c r="V6605" t="inlineStr"/>
      <c r="W6605" t="inlineStr">
        <is>
          <t>auto: This research identified current challenges, constraints and interest in the implementation and management of new mobility services (on-demand and micromobility) for United States transit agencies.</t>
        </is>
      </c>
      <c r="X6605" t="inlineStr">
        <is>
          <t>auto: Future research should continue investigating barriers to entry for new mobility services and identify how transit agencies can increase coordination with technology and micromobility companies.</t>
        </is>
      </c>
      <c r="Y6605" t="inlineStr">
        <is>
          <t>fare integration</t>
        </is>
      </c>
      <c r="Z6605" t="inlineStr">
        <is>
          <t>high</t>
        </is>
      </c>
      <c r="AA6605" t="inlineStr"/>
      <c r="AB6605" t="inlineStr"/>
      <c r="AC6605" t="inlineStr"/>
      <c r="AD6605" t="inlineStr"/>
      <c r="AE6605" t="inlineStr">
        <is>
          <t>C9:recent</t>
        </is>
      </c>
      <c r="AF6605" t="inlineStr"/>
      <c r="AG6605" t="n">
        <v>0.1495</v>
      </c>
    </row>
    <row r="6606">
      <c r="A6606" t="inlineStr">
        <is>
          <t>LM06605</t>
        </is>
      </c>
      <c r="B6606" t="inlineStr">
        <is>
          <t>Rationale for governance and effective guidelines towards attainment of shared e-scooter micromobility benefits in Windsor, Ontario</t>
        </is>
      </c>
      <c r="C6606" t="n">
        <v>2023</v>
      </c>
      <c r="D6606" t="inlineStr">
        <is>
          <t>Seun Daniel Oluwajana; Crystal Mingyue Wang</t>
        </is>
      </c>
      <c r="E6606" t="inlineStr">
        <is>
          <t>Case Studies on Transport Policy</t>
        </is>
      </c>
      <c r="F6606" t="inlineStr">
        <is>
          <t>article</t>
        </is>
      </c>
      <c r="G6606" t="inlineStr">
        <is>
          <t>10.1016/j.cstp.2023.101051</t>
        </is>
      </c>
      <c r="H6606" t="inlineStr">
        <is>
          <t>W4384565122</t>
        </is>
      </c>
      <c r="I6606" t="inlineStr">
        <is>
          <t>https://doi.org/10.1016/j.cstp.2023.101051</t>
        </is>
      </c>
      <c r="J6606" t="inlineStr"/>
      <c r="K6606" t="n">
        <v>2</v>
      </c>
      <c r="L6606" t="inlineStr">
        <is>
          <t>C</t>
        </is>
      </c>
      <c r="M6606" t="inlineStr">
        <is>
          <t>C9</t>
        </is>
      </c>
      <c r="N6606" t="inlineStr"/>
      <c r="O6606" t="inlineStr"/>
      <c r="P6606" t="inlineStr">
        <is>
          <t>Not place-specific</t>
        </is>
      </c>
      <c r="Q6606" t="inlineStr"/>
      <c r="R6606" t="inlineStr"/>
      <c r="S6606" t="inlineStr"/>
      <c r="T6606" t="inlineStr">
        <is>
          <t>unclear</t>
        </is>
      </c>
      <c r="U6606" t="inlineStr"/>
      <c r="V6606" t="inlineStr"/>
      <c r="W6606" t="inlineStr"/>
      <c r="X6606" t="inlineStr"/>
      <c r="Y6606" t="inlineStr"/>
      <c r="Z6606" t="inlineStr">
        <is>
          <t>low</t>
        </is>
      </c>
      <c r="AA6606" t="inlineStr"/>
      <c r="AB6606" t="inlineStr"/>
      <c r="AC6606" t="inlineStr"/>
      <c r="AD6606" t="inlineStr"/>
      <c r="AE6606" t="inlineStr">
        <is>
          <t>C9:recent</t>
        </is>
      </c>
      <c r="AF6606" t="inlineStr"/>
      <c r="AG6606" t="n">
        <v>0.1495</v>
      </c>
    </row>
    <row r="6607">
      <c r="A6607" t="inlineStr">
        <is>
          <t>LM06606</t>
        </is>
      </c>
      <c r="B6607" t="inlineStr">
        <is>
          <t>Ride-hailing services and vehicle ownership: evidence from Indian metropolitan cities</t>
        </is>
      </c>
      <c r="C6607" t="n">
        <v>2024</v>
      </c>
      <c r="D6607" t="inlineStr">
        <is>
          <t>B. Ajay Krishna</t>
        </is>
      </c>
      <c r="E6607" t="inlineStr">
        <is>
          <t>Journal of Indian Business Research</t>
        </is>
      </c>
      <c r="F6607" t="inlineStr">
        <is>
          <t>article</t>
        </is>
      </c>
      <c r="G6607" t="inlineStr">
        <is>
          <t>10.1108/jibr-05-2023-0175</t>
        </is>
      </c>
      <c r="H6607" t="inlineStr">
        <is>
          <t>W4391830461</t>
        </is>
      </c>
      <c r="I6607" t="inlineStr">
        <is>
          <t>https://doi.org/10.1108/jibr-05-2023-0175</t>
        </is>
      </c>
      <c r="J6607" t="inlineStr"/>
      <c r="K6607" t="n">
        <v>2</v>
      </c>
      <c r="L6607" t="inlineStr">
        <is>
          <t>C</t>
        </is>
      </c>
      <c r="M6607" t="inlineStr">
        <is>
          <t>C9</t>
        </is>
      </c>
      <c r="N6607" t="inlineStr"/>
      <c r="O6607" t="inlineStr">
        <is>
          <t>Delhi; India; Kolkata</t>
        </is>
      </c>
      <c r="P6607" t="inlineStr">
        <is>
          <t>South Asia</t>
        </is>
      </c>
      <c r="Q6607" t="inlineStr">
        <is>
          <t>Y</t>
        </is>
      </c>
      <c r="R6607" t="inlineStr">
        <is>
          <t>Y</t>
        </is>
      </c>
      <c r="S6607" t="inlineStr"/>
      <c r="T6607" t="inlineStr">
        <is>
          <t>quantitative</t>
        </is>
      </c>
      <c r="U6607" t="inlineStr"/>
      <c r="V6607" t="inlineStr"/>
      <c r="W6607" t="inlineStr">
        <is>
          <t>auto: Purpose This study aims to examine the differential impact of ride-hailing services (RHS) on private and commercial vehicle ownership from five metropolitan cities in India.</t>
        </is>
      </c>
      <c r="X6607" t="inlineStr"/>
      <c r="Y6607" t="inlineStr"/>
      <c r="Z6607" t="inlineStr">
        <is>
          <t>high</t>
        </is>
      </c>
      <c r="AA6607" t="inlineStr"/>
      <c r="AB6607" t="inlineStr"/>
      <c r="AC6607" t="inlineStr"/>
      <c r="AD6607" t="inlineStr"/>
      <c r="AE6607" t="inlineStr">
        <is>
          <t>C9:india</t>
        </is>
      </c>
      <c r="AF6607" t="inlineStr"/>
      <c r="AG6607" t="n">
        <v>0.2244</v>
      </c>
    </row>
    <row r="6608">
      <c r="A6608" t="inlineStr">
        <is>
          <t>LM06607</t>
        </is>
      </c>
      <c r="B6608" t="inlineStr">
        <is>
          <t>Equity in transit fare policy: a literature review</t>
        </is>
      </c>
      <c r="C6608" t="n">
        <v>2025</v>
      </c>
      <c r="D6608" t="inlineStr">
        <is>
          <t>Matthew Bruno; Machiel Kouwenberg; Niels van Oort</t>
        </is>
      </c>
      <c r="E6608" t="inlineStr">
        <is>
          <t>Transport Reviews</t>
        </is>
      </c>
      <c r="F6608" t="inlineStr">
        <is>
          <t>article</t>
        </is>
      </c>
      <c r="G6608" t="inlineStr">
        <is>
          <t>10.1080/01441647.2025.2601689</t>
        </is>
      </c>
      <c r="H6608" t="inlineStr">
        <is>
          <t>W4417342358</t>
        </is>
      </c>
      <c r="I6608" t="inlineStr">
        <is>
          <t>https://doi.org/10.1080/01441647.2025.2601689</t>
        </is>
      </c>
      <c r="J6608" t="inlineStr">
        <is>
          <t>https://www.tandfonline.com/doi/pdf/10.1080/01441647.2025.2601689?needAccess=true</t>
        </is>
      </c>
      <c r="K6608" t="n">
        <v>2</v>
      </c>
      <c r="L6608" t="inlineStr">
        <is>
          <t>C</t>
        </is>
      </c>
      <c r="M6608" t="inlineStr">
        <is>
          <t>C9</t>
        </is>
      </c>
      <c r="N6608" t="inlineStr"/>
      <c r="O6608" t="inlineStr"/>
      <c r="P6608" t="inlineStr">
        <is>
          <t>Not place-specific</t>
        </is>
      </c>
      <c r="Q6608" t="inlineStr"/>
      <c r="R6608" t="inlineStr"/>
      <c r="S6608" t="inlineStr"/>
      <c r="T6608" t="inlineStr">
        <is>
          <t>review</t>
        </is>
      </c>
      <c r="U6608" t="inlineStr"/>
      <c r="V6608" t="inlineStr">
        <is>
          <t>Y</t>
        </is>
      </c>
      <c r="W6608" t="inlineStr">
        <is>
          <t>auto: This literature review examines 58 studies on equity in transit fare policy, addressing developments since the last comprehensive review in 1990.</t>
        </is>
      </c>
      <c r="X6608" t="inlineStr">
        <is>
          <t>auto: For each category, the review outlines the key findings and suggests areas for future research. | Future research should focus on methods for identifying low-income users, best practices for implementing new payment structures such as fare capping, and different ways of using fares to increase transit accessibility.</t>
        </is>
      </c>
      <c r="Y6608" t="inlineStr"/>
      <c r="Z6608" t="inlineStr">
        <is>
          <t>high</t>
        </is>
      </c>
      <c r="AA6608" t="inlineStr"/>
      <c r="AB6608" t="inlineStr">
        <is>
          <t>Y</t>
        </is>
      </c>
      <c r="AC6608" t="inlineStr">
        <is>
          <t>S4 Fare integration and transit cards (incl. NCMC)</t>
        </is>
      </c>
      <c r="AD6608" t="inlineStr"/>
      <c r="AE6608" t="inlineStr">
        <is>
          <t>S4:recent</t>
        </is>
      </c>
      <c r="AF6608" t="inlineStr"/>
      <c r="AG6608" t="n">
        <v>1.6867</v>
      </c>
    </row>
    <row r="6609">
      <c r="A6609" t="inlineStr">
        <is>
          <t>LM06608</t>
        </is>
      </c>
      <c r="B6609" t="inlineStr">
        <is>
          <t>MaaS: Opportunities for Improving Mobility Services</t>
        </is>
      </c>
      <c r="C6609" t="n">
        <v>2020</v>
      </c>
      <c r="D6609" t="inlineStr">
        <is>
          <t>Gahlot V.K; Sharma A.K; Pawan Kalla; Dahale P.P</t>
        </is>
      </c>
      <c r="E6609" t="inlineStr">
        <is>
          <t>Helix</t>
        </is>
      </c>
      <c r="F6609" t="inlineStr">
        <is>
          <t>article</t>
        </is>
      </c>
      <c r="G6609" t="inlineStr">
        <is>
          <t>10.29042/2020-10-1-149-157</t>
        </is>
      </c>
      <c r="H6609" t="inlineStr">
        <is>
          <t>W3011406520</t>
        </is>
      </c>
      <c r="I6609" t="inlineStr">
        <is>
          <t>https://doi.org/10.29042/2020-10-1-149-157</t>
        </is>
      </c>
      <c r="J6609" t="inlineStr">
        <is>
          <t>https://helixscientific.pub/index.php/home/article/download/75/76</t>
        </is>
      </c>
      <c r="K6609" t="n">
        <v>1</v>
      </c>
      <c r="L6609" t="inlineStr">
        <is>
          <t>C</t>
        </is>
      </c>
      <c r="M6609" t="inlineStr">
        <is>
          <t>C9</t>
        </is>
      </c>
      <c r="N6609" t="inlineStr"/>
      <c r="O6609" t="inlineStr">
        <is>
          <t>India</t>
        </is>
      </c>
      <c r="P6609" t="inlineStr">
        <is>
          <t>South Asia</t>
        </is>
      </c>
      <c r="Q6609" t="inlineStr">
        <is>
          <t>Y</t>
        </is>
      </c>
      <c r="R6609" t="inlineStr"/>
      <c r="S6609" t="inlineStr"/>
      <c r="T6609" t="inlineStr">
        <is>
          <t>unclear</t>
        </is>
      </c>
      <c r="U6609" t="inlineStr"/>
      <c r="V6609" t="inlineStr"/>
      <c r="W6609" t="inlineStr">
        <is>
          <t>auto: Mobility as a Service, referred to as ‘MaaS’, represents the opportunity for all available public and privatetransport services to be integrated and bundled into a platform directly accessible by the individual travellersthrough their mobile devices, enabling door-to- door journey, with clear opt…</t>
        </is>
      </c>
      <c r="X6609" t="inlineStr"/>
      <c r="Y6609" t="inlineStr"/>
      <c r="Z6609" t="inlineStr">
        <is>
          <t>high</t>
        </is>
      </c>
      <c r="AA6609" t="inlineStr"/>
      <c r="AB6609" t="inlineStr"/>
      <c r="AC6609" t="inlineStr"/>
      <c r="AD6609" t="inlineStr"/>
      <c r="AE6609" t="inlineStr">
        <is>
          <t>C9:india</t>
        </is>
      </c>
      <c r="AF6609" t="inlineStr"/>
      <c r="AG6609" t="n">
        <v>0.0917</v>
      </c>
    </row>
    <row r="6610">
      <c r="A6610" t="inlineStr">
        <is>
          <t>LM06609</t>
        </is>
      </c>
      <c r="B6610" t="inlineStr">
        <is>
          <t>Potential of Electronic Ticketing Machine Data in Public Transport Planning</t>
        </is>
      </c>
      <c r="C6610" t="n">
        <v>2022</v>
      </c>
      <c r="D6610" t="inlineStr">
        <is>
          <t>Susan Francis; V. Sunitha; Samson Mathew</t>
        </is>
      </c>
      <c r="E6610" t="inlineStr">
        <is>
          <t>Lecture notes in civil engineering</t>
        </is>
      </c>
      <c r="F6610" t="inlineStr">
        <is>
          <t>conference-paper</t>
        </is>
      </c>
      <c r="G6610" t="inlineStr">
        <is>
          <t>10.1007/978-981-19-3505-3_22</t>
        </is>
      </c>
      <c r="H6610" t="inlineStr">
        <is>
          <t>W4296232817</t>
        </is>
      </c>
      <c r="I6610" t="inlineStr">
        <is>
          <t>https://doi.org/10.1007/978-981-19-3505-3_22</t>
        </is>
      </c>
      <c r="J6610" t="inlineStr"/>
      <c r="K6610" t="n">
        <v>1</v>
      </c>
      <c r="L6610" t="inlineStr">
        <is>
          <t>C</t>
        </is>
      </c>
      <c r="M6610" t="inlineStr">
        <is>
          <t>C9</t>
        </is>
      </c>
      <c r="N6610" t="inlineStr"/>
      <c r="O6610" t="inlineStr"/>
      <c r="P6610" t="inlineStr">
        <is>
          <t>Not place-specific</t>
        </is>
      </c>
      <c r="Q6610" t="inlineStr"/>
      <c r="R6610" t="inlineStr"/>
      <c r="S6610" t="inlineStr"/>
      <c r="T6610" t="inlineStr">
        <is>
          <t>unclear</t>
        </is>
      </c>
      <c r="U6610" t="inlineStr"/>
      <c r="V6610" t="inlineStr"/>
      <c r="W6610" t="inlineStr"/>
      <c r="X6610" t="inlineStr"/>
      <c r="Y6610" t="inlineStr"/>
      <c r="Z6610" t="inlineStr">
        <is>
          <t>low</t>
        </is>
      </c>
      <c r="AA6610" t="inlineStr"/>
      <c r="AB6610" t="inlineStr"/>
      <c r="AC6610" t="inlineStr">
        <is>
          <t>S4 Fare integration and transit cards (incl. NCMC)</t>
        </is>
      </c>
      <c r="AD6610" t="inlineStr"/>
      <c r="AE6610" t="inlineStr">
        <is>
          <t>C9:india; S4:india; S4:recent</t>
        </is>
      </c>
      <c r="AF6610" t="inlineStr"/>
      <c r="AG6610" t="n">
        <v>0.8891</v>
      </c>
    </row>
    <row r="6611">
      <c r="A6611" t="inlineStr">
        <is>
          <t>LM06610</t>
        </is>
      </c>
      <c r="B6611" t="inlineStr">
        <is>
          <t>Real-Time Information for Transit Arrivals: A Review</t>
        </is>
      </c>
      <c r="C6611" t="n">
        <v>2022</v>
      </c>
      <c r="D6611" t="inlineStr">
        <is>
          <t>David L. Lopez; Angélica Lozano</t>
        </is>
      </c>
      <c r="E6611" t="inlineStr">
        <is>
          <t>IEEE International Conference on Intelligent Transportation Engineering (ICITE)</t>
        </is>
      </c>
      <c r="F6611" t="inlineStr">
        <is>
          <t>conference-paper</t>
        </is>
      </c>
      <c r="G6611" t="inlineStr">
        <is>
          <t>10.1109/icite56321.2022.10101426</t>
        </is>
      </c>
      <c r="H6611" t="inlineStr">
        <is>
          <t>W4366306861</t>
        </is>
      </c>
      <c r="I6611" t="inlineStr">
        <is>
          <t>https://doi.org/10.1109/icite56321.2022.10101426</t>
        </is>
      </c>
      <c r="J6611" t="inlineStr"/>
      <c r="K6611" t="n">
        <v>1</v>
      </c>
      <c r="L6611" t="inlineStr">
        <is>
          <t>C</t>
        </is>
      </c>
      <c r="M6611" t="inlineStr">
        <is>
          <t>C9</t>
        </is>
      </c>
      <c r="N6611" t="inlineStr"/>
      <c r="O6611" t="inlineStr"/>
      <c r="P6611" t="inlineStr">
        <is>
          <t>Not place-specific</t>
        </is>
      </c>
      <c r="Q6611" t="inlineStr"/>
      <c r="R6611" t="inlineStr"/>
      <c r="S6611" t="inlineStr"/>
      <c r="T6611" t="inlineStr">
        <is>
          <t>conceptual</t>
        </is>
      </c>
      <c r="U6611" t="inlineStr"/>
      <c r="V6611" t="inlineStr"/>
      <c r="W6611" t="inlineStr">
        <is>
          <t>auto: This text presents a review of real-time transit arrival estimation models.</t>
        </is>
      </c>
      <c r="X6611" t="inlineStr">
        <is>
          <t>auto: At the end, gaps in the literature, possible lines of research and personal recommendations are included.</t>
        </is>
      </c>
      <c r="Y6611" t="inlineStr"/>
      <c r="Z6611" t="inlineStr">
        <is>
          <t>high</t>
        </is>
      </c>
      <c r="AA6611" t="inlineStr"/>
      <c r="AB6611" t="inlineStr"/>
      <c r="AC6611" t="inlineStr"/>
      <c r="AD6611" t="inlineStr"/>
      <c r="AE6611" t="inlineStr">
        <is>
          <t>C9:recent</t>
        </is>
      </c>
      <c r="AF6611" t="inlineStr"/>
      <c r="AG6611" t="n">
        <v>0.8885999999999999</v>
      </c>
    </row>
    <row r="6612">
      <c r="A6612" t="inlineStr">
        <is>
          <t>LM06611</t>
        </is>
      </c>
      <c r="B6612" t="inlineStr">
        <is>
          <t>On the Smart Card Data Privacy in Public Transport</t>
        </is>
      </c>
      <c r="C6612" t="n">
        <v>2024</v>
      </c>
      <c r="D6612" t="inlineStr">
        <is>
          <t>Mark Bulygin; Dmitry Namiot</t>
        </is>
      </c>
      <c r="E6612" t="inlineStr">
        <is>
          <t>International Russian Smart Industry Conference (SmartIndustryCon)</t>
        </is>
      </c>
      <c r="F6612" t="inlineStr">
        <is>
          <t>conference-paper</t>
        </is>
      </c>
      <c r="G6612" t="inlineStr">
        <is>
          <t>10.1109/smartindustrycon61328.2024.10515551</t>
        </is>
      </c>
      <c r="H6612" t="inlineStr">
        <is>
          <t>W4396751677</t>
        </is>
      </c>
      <c r="I6612" t="inlineStr">
        <is>
          <t>https://doi.org/10.1109/smartindustrycon61328.2024.10515551</t>
        </is>
      </c>
      <c r="J6612" t="inlineStr"/>
      <c r="K6612" t="n">
        <v>1</v>
      </c>
      <c r="L6612" t="inlineStr">
        <is>
          <t>C</t>
        </is>
      </c>
      <c r="M6612" t="inlineStr">
        <is>
          <t>C9</t>
        </is>
      </c>
      <c r="N6612" t="inlineStr"/>
      <c r="O6612" t="inlineStr"/>
      <c r="P6612" t="inlineStr">
        <is>
          <t>Not place-specific</t>
        </is>
      </c>
      <c r="Q6612" t="inlineStr"/>
      <c r="R6612" t="inlineStr"/>
      <c r="S6612" t="inlineStr"/>
      <c r="T6612" t="inlineStr">
        <is>
          <t>unclear</t>
        </is>
      </c>
      <c r="U6612" t="inlineStr"/>
      <c r="V6612" t="inlineStr"/>
      <c r="W6612" t="inlineStr">
        <is>
          <t>auto: We analyze the influence of the number and nature of spatio-temporal points and the accuracy of timing on the success of the attack.</t>
        </is>
      </c>
      <c r="X6612" t="inlineStr"/>
      <c r="Y6612" t="inlineStr"/>
      <c r="Z6612" t="inlineStr">
        <is>
          <t>high</t>
        </is>
      </c>
      <c r="AA6612" t="inlineStr"/>
      <c r="AB6612" t="inlineStr"/>
      <c r="AC6612" t="inlineStr"/>
      <c r="AD6612" t="inlineStr"/>
      <c r="AE6612" t="inlineStr">
        <is>
          <t>C9:recent</t>
        </is>
      </c>
      <c r="AF6612" t="inlineStr"/>
      <c r="AG6612" t="n">
        <v>0.323</v>
      </c>
    </row>
    <row r="6613">
      <c r="A6613" t="inlineStr">
        <is>
          <t>LM06612</t>
        </is>
      </c>
      <c r="B6613" t="inlineStr">
        <is>
          <t>Intelligent Electronic Ticketing Platform in Smart Transportation Ecosystem</t>
        </is>
      </c>
      <c r="C6613" t="n">
        <v>2025</v>
      </c>
      <c r="D6613" t="inlineStr">
        <is>
          <t>Mohit Yadav; Khushwant Singh; Kavita Thukral; Shivani Kwatra; Dheerdhwaj Barak</t>
        </is>
      </c>
      <c r="E6613" t="inlineStr">
        <is>
          <t>Lecture notes in intelligent transportation and infrastructure</t>
        </is>
      </c>
      <c r="F6613" t="inlineStr">
        <is>
          <t>book-chapter</t>
        </is>
      </c>
      <c r="G6613" t="inlineStr">
        <is>
          <t>10.1007/978-3-031-72617-0_30</t>
        </is>
      </c>
      <c r="H6613" t="inlineStr">
        <is>
          <t>W4406270830</t>
        </is>
      </c>
      <c r="I6613" t="inlineStr">
        <is>
          <t>https://doi.org/10.1007/978-3-031-72617-0_30</t>
        </is>
      </c>
      <c r="J6613" t="inlineStr"/>
      <c r="K6613" t="n">
        <v>1</v>
      </c>
      <c r="L6613" t="inlineStr">
        <is>
          <t>C</t>
        </is>
      </c>
      <c r="M6613" t="inlineStr">
        <is>
          <t>C9</t>
        </is>
      </c>
      <c r="N6613" t="inlineStr"/>
      <c r="O6613" t="inlineStr"/>
      <c r="P6613" t="inlineStr">
        <is>
          <t>Not place-specific</t>
        </is>
      </c>
      <c r="Q6613" t="inlineStr"/>
      <c r="R6613" t="inlineStr"/>
      <c r="S6613" t="inlineStr"/>
      <c r="T6613" t="inlineStr">
        <is>
          <t>unclear</t>
        </is>
      </c>
      <c r="U6613" t="inlineStr"/>
      <c r="V6613" t="inlineStr">
        <is>
          <t>Y</t>
        </is>
      </c>
      <c r="W6613" t="inlineStr"/>
      <c r="X6613" t="inlineStr"/>
      <c r="Y6613" t="inlineStr"/>
      <c r="Z6613" t="inlineStr">
        <is>
          <t>low</t>
        </is>
      </c>
      <c r="AA6613" t="inlineStr"/>
      <c r="AB6613" t="inlineStr">
        <is>
          <t>Y</t>
        </is>
      </c>
      <c r="AC6613" t="inlineStr">
        <is>
          <t>S4 Fare integration and transit cards (incl. NCMC)</t>
        </is>
      </c>
      <c r="AD6613" t="inlineStr"/>
      <c r="AE6613" t="inlineStr">
        <is>
          <t>S4:india</t>
        </is>
      </c>
      <c r="AF6613" t="inlineStr"/>
      <c r="AG6613" t="n">
        <v>6.2601</v>
      </c>
    </row>
    <row r="6614">
      <c r="A6614" t="inlineStr">
        <is>
          <t>LM06613</t>
        </is>
      </c>
      <c r="B6614" t="inlineStr">
        <is>
          <t>Determinants of customer’s intention to use ride-hailing services in Kathmandu Valley</t>
        </is>
      </c>
      <c r="C6614" t="n">
        <v>2025</v>
      </c>
      <c r="D6614" t="inlineStr">
        <is>
          <t>Navin Timilsena; Ritu Darlami; Satish Raj Ghimire</t>
        </is>
      </c>
      <c r="E6614" t="inlineStr">
        <is>
          <t>International Journal of Academe and Industry Research</t>
        </is>
      </c>
      <c r="F6614" t="inlineStr">
        <is>
          <t>article</t>
        </is>
      </c>
      <c r="G6614" t="inlineStr">
        <is>
          <t>10.53378/ijair.353151</t>
        </is>
      </c>
      <c r="H6614" t="inlineStr">
        <is>
          <t>W4408315369</t>
        </is>
      </c>
      <c r="I6614" t="inlineStr">
        <is>
          <t>https://doi.org/10.53378/ijair.353151</t>
        </is>
      </c>
      <c r="J6614" t="inlineStr">
        <is>
          <t>https://iiari.org/wp-content/uploads/ijair.v6.1.2735.pdf</t>
        </is>
      </c>
      <c r="K6614" t="n">
        <v>1</v>
      </c>
      <c r="L6614" t="inlineStr">
        <is>
          <t>C</t>
        </is>
      </c>
      <c r="M6614" t="inlineStr">
        <is>
          <t>C9</t>
        </is>
      </c>
      <c r="N6614" t="inlineStr"/>
      <c r="O6614" t="inlineStr">
        <is>
          <t>Kathmandu; Nepal</t>
        </is>
      </c>
      <c r="P6614" t="inlineStr">
        <is>
          <t>South Asia</t>
        </is>
      </c>
      <c r="Q6614" t="inlineStr"/>
      <c r="R6614" t="inlineStr"/>
      <c r="S6614" t="inlineStr"/>
      <c r="T6614" t="inlineStr">
        <is>
          <t>quantitative</t>
        </is>
      </c>
      <c r="U6614" t="inlineStr"/>
      <c r="V6614" t="inlineStr"/>
      <c r="W6614" t="inlineStr">
        <is>
          <t>auto: This study identifies the key factors influencing the adoption of ride-hailing services in Kathmandu Valley, guided by the Theory of Planned Behavior (TPB).</t>
        </is>
      </c>
      <c r="X6614" t="inlineStr">
        <is>
          <t>auto: For future research, expanding the sample size and incorporating additional contextual factors would enhance the understanding of ride-hailing adoption across different regions.</t>
        </is>
      </c>
      <c r="Y6614" t="inlineStr"/>
      <c r="Z6614" t="inlineStr">
        <is>
          <t>high</t>
        </is>
      </c>
      <c r="AA6614" t="inlineStr"/>
      <c r="AB6614" t="inlineStr"/>
      <c r="AC6614" t="inlineStr"/>
      <c r="AD6614" t="inlineStr"/>
      <c r="AE6614" t="inlineStr">
        <is>
          <t>C9:india</t>
        </is>
      </c>
      <c r="AF6614" t="inlineStr"/>
      <c r="AG6614" t="n">
        <v>1.1827</v>
      </c>
    </row>
    <row r="6615">
      <c r="A6615" t="inlineStr">
        <is>
          <t>LM06614</t>
        </is>
      </c>
      <c r="B6615" t="inlineStr">
        <is>
          <t>Analysing the equity of dockless bike-sharing based on service-opportunity accessibility and multi-source urban data</t>
        </is>
      </c>
      <c r="C6615" t="n">
        <v>2025</v>
      </c>
      <c r="D6615" t="inlineStr">
        <is>
          <t>Yongping Zhang; Zhanqiang Shi; Xiao Wu; Mengqiu Cao</t>
        </is>
      </c>
      <c r="E6615" t="inlineStr">
        <is>
          <t>Travel Behaviour and Society</t>
        </is>
      </c>
      <c r="F6615" t="inlineStr">
        <is>
          <t>article</t>
        </is>
      </c>
      <c r="G6615" t="inlineStr">
        <is>
          <t>10.1016/j.tbs.2025.101089</t>
        </is>
      </c>
      <c r="H6615" t="inlineStr">
        <is>
          <t>W4411505069</t>
        </is>
      </c>
      <c r="I6615" t="inlineStr">
        <is>
          <t>https://doi.org/10.1016/j.tbs.2025.101089</t>
        </is>
      </c>
      <c r="J6615" t="inlineStr"/>
      <c r="K6615" t="n">
        <v>1</v>
      </c>
      <c r="L6615" t="inlineStr">
        <is>
          <t>C</t>
        </is>
      </c>
      <c r="M6615" t="inlineStr">
        <is>
          <t>C9</t>
        </is>
      </c>
      <c r="N6615" t="inlineStr"/>
      <c r="O6615" t="inlineStr"/>
      <c r="P6615" t="inlineStr">
        <is>
          <t>Not place-specific</t>
        </is>
      </c>
      <c r="Q6615" t="inlineStr"/>
      <c r="R6615" t="inlineStr"/>
      <c r="S6615" t="inlineStr"/>
      <c r="T6615" t="inlineStr">
        <is>
          <t>unclear</t>
        </is>
      </c>
      <c r="U6615" t="inlineStr"/>
      <c r="V6615" t="inlineStr"/>
      <c r="W6615" t="inlineStr"/>
      <c r="X6615" t="inlineStr"/>
      <c r="Y6615" t="inlineStr"/>
      <c r="Z6615" t="inlineStr">
        <is>
          <t>low</t>
        </is>
      </c>
      <c r="AA6615" t="inlineStr"/>
      <c r="AB6615" t="inlineStr"/>
      <c r="AC6615" t="inlineStr"/>
      <c r="AD6615" t="inlineStr"/>
      <c r="AE6615" t="inlineStr">
        <is>
          <t>C9:recent</t>
        </is>
      </c>
      <c r="AF6615" t="inlineStr"/>
      <c r="AG6615" t="n">
        <v>0.8434</v>
      </c>
    </row>
    <row r="6616">
      <c r="A6616" t="inlineStr">
        <is>
          <t>LM06615</t>
        </is>
      </c>
      <c r="B6616" t="inlineStr">
        <is>
          <t>From Global Models to Regional Solutions: Multimodal Transportation Strategies for Kachchh-Gujarat, India</t>
        </is>
      </c>
      <c r="C6616" t="n">
        <v>2024</v>
      </c>
      <c r="D6616" t="inlineStr">
        <is>
          <t>Devang P. Majithiya</t>
        </is>
      </c>
      <c r="E6616" t="inlineStr"/>
      <c r="F6616" t="inlineStr">
        <is>
          <t>article</t>
        </is>
      </c>
      <c r="G6616" t="inlineStr">
        <is>
          <t>10.53555/kuey.v29i4.10387</t>
        </is>
      </c>
      <c r="H6616" t="inlineStr">
        <is>
          <t>W4413085638</t>
        </is>
      </c>
      <c r="I6616" t="inlineStr">
        <is>
          <t>https://doi.org/10.53555/kuey.v29i4.10387</t>
        </is>
      </c>
      <c r="J6616" t="inlineStr">
        <is>
          <t>https://kuey.net/index.php/kuey/article/download/10387/8131</t>
        </is>
      </c>
      <c r="K6616" t="n">
        <v>1</v>
      </c>
      <c r="L6616" t="inlineStr">
        <is>
          <t>C</t>
        </is>
      </c>
      <c r="M6616" t="inlineStr">
        <is>
          <t>C9</t>
        </is>
      </c>
      <c r="N6616" t="inlineStr"/>
      <c r="O6616" t="inlineStr">
        <is>
          <t>Africa; Australia; Europe; Gujarat; India; United States</t>
        </is>
      </c>
      <c r="P6616" t="inlineStr">
        <is>
          <t>Multi-region</t>
        </is>
      </c>
      <c r="Q6616" t="inlineStr">
        <is>
          <t>Y</t>
        </is>
      </c>
      <c r="R6616" t="inlineStr"/>
      <c r="S6616" t="inlineStr"/>
      <c r="T6616" t="inlineStr">
        <is>
          <t>review</t>
        </is>
      </c>
      <c r="U6616" t="inlineStr"/>
      <c r="V6616" t="inlineStr"/>
      <c r="W6616" t="inlineStr">
        <is>
          <t>auto: This study explores how global multimodal transportation strategies can be adapted to develop a sustainable, efficient, and context-sensitive framework for Kachchh.</t>
        </is>
      </c>
      <c r="X6616" t="inlineStr"/>
      <c r="Y6616" t="inlineStr">
        <is>
          <t>integrated fare</t>
        </is>
      </c>
      <c r="Z6616" t="inlineStr">
        <is>
          <t>medium</t>
        </is>
      </c>
      <c r="AA6616" t="inlineStr"/>
      <c r="AB6616" t="inlineStr">
        <is>
          <t>Y</t>
        </is>
      </c>
      <c r="AC6616" t="inlineStr">
        <is>
          <t>S4 Fare integration and transit cards (incl. NCMC)</t>
        </is>
      </c>
      <c r="AD6616" t="inlineStr"/>
      <c r="AE6616" t="inlineStr">
        <is>
          <t>S4:india</t>
        </is>
      </c>
      <c r="AF6616" t="inlineStr"/>
      <c r="AG6616" t="n">
        <v>0.3295</v>
      </c>
    </row>
    <row r="6617">
      <c r="A6617" t="inlineStr">
        <is>
          <t>LM06616</t>
        </is>
      </c>
      <c r="B6617" t="inlineStr">
        <is>
          <t>Mobility as a Service</t>
        </is>
      </c>
      <c r="C6617" t="n">
        <v>2026</v>
      </c>
      <c r="D6617" t="inlineStr">
        <is>
          <t>Nejc Geržinič; Niels van Oort</t>
        </is>
      </c>
      <c r="E6617" t="inlineStr">
        <is>
          <t>Advances in transport policy and planning</t>
        </is>
      </c>
      <c r="F6617" t="inlineStr">
        <is>
          <t>book-chapter</t>
        </is>
      </c>
      <c r="G6617" t="inlineStr">
        <is>
          <t>10.1016/bs.atpp.2025.11.009</t>
        </is>
      </c>
      <c r="H6617" t="inlineStr">
        <is>
          <t>W7128594012</t>
        </is>
      </c>
      <c r="I6617" t="inlineStr">
        <is>
          <t>https://doi.org/10.1016/bs.atpp.2025.11.009</t>
        </is>
      </c>
      <c r="J6617" t="inlineStr"/>
      <c r="K6617" t="n">
        <v>1</v>
      </c>
      <c r="L6617" t="inlineStr">
        <is>
          <t>C</t>
        </is>
      </c>
      <c r="M6617" t="inlineStr">
        <is>
          <t>C9</t>
        </is>
      </c>
      <c r="N6617" t="inlineStr"/>
      <c r="O6617" t="inlineStr"/>
      <c r="P6617" t="inlineStr">
        <is>
          <t>Not place-specific</t>
        </is>
      </c>
      <c r="Q6617" t="inlineStr"/>
      <c r="R6617" t="inlineStr"/>
      <c r="S6617" t="inlineStr"/>
      <c r="T6617" t="inlineStr">
        <is>
          <t>unclear</t>
        </is>
      </c>
      <c r="U6617" t="inlineStr"/>
      <c r="V6617" t="inlineStr">
        <is>
          <t>Y</t>
        </is>
      </c>
      <c r="W6617" t="inlineStr"/>
      <c r="X6617" t="inlineStr"/>
      <c r="Y6617" t="inlineStr"/>
      <c r="Z6617" t="inlineStr">
        <is>
          <t>low</t>
        </is>
      </c>
      <c r="AA6617" t="inlineStr"/>
      <c r="AB6617" t="inlineStr"/>
      <c r="AC6617" t="inlineStr"/>
      <c r="AD6617" t="inlineStr"/>
      <c r="AE6617" t="inlineStr">
        <is>
          <t>C9:recent</t>
        </is>
      </c>
      <c r="AF6617" t="inlineStr">
        <is>
          <t>W4386607685</t>
        </is>
      </c>
      <c r="AG6617" t="n">
        <v>37.575</v>
      </c>
    </row>
    <row r="6618">
      <c r="A6618" t="inlineStr">
        <is>
          <t>LM06617</t>
        </is>
      </c>
      <c r="B6618" t="inlineStr">
        <is>
          <t>Factors associated with transit fare savings through the integrated fare system: A spatiotemporal perspective</t>
        </is>
      </c>
      <c r="C6618" t="n">
        <v>2026</v>
      </c>
      <c r="D6618" t="inlineStr">
        <is>
          <t>Saehim Kim; Youngjun Han; Seungbin Im; Ria Roida Minarta; Joonho Ko</t>
        </is>
      </c>
      <c r="E6618" t="inlineStr">
        <is>
          <t>Transport Policy</t>
        </is>
      </c>
      <c r="F6618" t="inlineStr">
        <is>
          <t>article</t>
        </is>
      </c>
      <c r="G6618" t="inlineStr">
        <is>
          <t>10.1016/j.tranpol.2026.104118</t>
        </is>
      </c>
      <c r="H6618" t="inlineStr">
        <is>
          <t>W7138978933</t>
        </is>
      </c>
      <c r="I6618" t="inlineStr">
        <is>
          <t>https://doi.org/10.1016/j.tranpol.2026.104118</t>
        </is>
      </c>
      <c r="J6618" t="inlineStr"/>
      <c r="K6618" t="n">
        <v>1</v>
      </c>
      <c r="L6618" t="inlineStr">
        <is>
          <t>C</t>
        </is>
      </c>
      <c r="M6618" t="inlineStr">
        <is>
          <t>C9</t>
        </is>
      </c>
      <c r="N6618" t="inlineStr"/>
      <c r="O6618" t="inlineStr"/>
      <c r="P6618" t="inlineStr">
        <is>
          <t>Not place-specific</t>
        </is>
      </c>
      <c r="Q6618" t="inlineStr"/>
      <c r="R6618" t="inlineStr"/>
      <c r="S6618" t="inlineStr"/>
      <c r="T6618" t="inlineStr">
        <is>
          <t>unclear</t>
        </is>
      </c>
      <c r="U6618" t="inlineStr"/>
      <c r="V6618" t="inlineStr">
        <is>
          <t>Y</t>
        </is>
      </c>
      <c r="W6618" t="inlineStr"/>
      <c r="X6618" t="inlineStr"/>
      <c r="Y6618" t="inlineStr">
        <is>
          <t>integrated fare</t>
        </is>
      </c>
      <c r="Z6618" t="inlineStr">
        <is>
          <t>low</t>
        </is>
      </c>
      <c r="AA6618" t="inlineStr"/>
      <c r="AB6618" t="inlineStr">
        <is>
          <t>Y</t>
        </is>
      </c>
      <c r="AC6618" t="inlineStr">
        <is>
          <t>S4 Fare integration and transit cards (incl. NCMC)</t>
        </is>
      </c>
      <c r="AD6618" t="inlineStr"/>
      <c r="AE6618" t="inlineStr">
        <is>
          <t>S4:recent</t>
        </is>
      </c>
      <c r="AF6618" t="inlineStr"/>
      <c r="AG6618" t="n">
        <v>7.0451</v>
      </c>
    </row>
    <row r="6619">
      <c r="A6619" t="inlineStr">
        <is>
          <t>LM06618</t>
        </is>
      </c>
      <c r="B6619" t="inlineStr">
        <is>
          <t>Edge AI Face Recognition for Public Transport Fare Payment</t>
        </is>
      </c>
      <c r="C6619" t="n">
        <v>2022</v>
      </c>
      <c r="D6619" t="inlineStr">
        <is>
          <t>Blaise Marvin Rusoke; Denis Musinguzi; Simon Peter Miyingo; Andrew Katumba</t>
        </is>
      </c>
      <c r="E6619" t="inlineStr"/>
      <c r="F6619" t="inlineStr">
        <is>
          <t>preprint</t>
        </is>
      </c>
      <c r="G6619" t="inlineStr">
        <is>
          <t>10.36227/techrxiv.21432000.v1</t>
        </is>
      </c>
      <c r="H6619" t="inlineStr">
        <is>
          <t>W4308002662</t>
        </is>
      </c>
      <c r="I6619" t="inlineStr">
        <is>
          <t>https://doi.org/10.36227/techrxiv.21432000.v1</t>
        </is>
      </c>
      <c r="J6619" t="inlineStr">
        <is>
          <t>https://www.techrxiv.org/articles/preprint/Edge_AI_Face_Recognition_for_Public_Transport_Fare_Payment/21432000/1/files/38031651.pdf</t>
        </is>
      </c>
      <c r="K6619" t="n">
        <v>1</v>
      </c>
      <c r="L6619" t="inlineStr">
        <is>
          <t>C</t>
        </is>
      </c>
      <c r="M6619" t="inlineStr">
        <is>
          <t>C9</t>
        </is>
      </c>
      <c r="N6619" t="inlineStr"/>
      <c r="O6619" t="inlineStr"/>
      <c r="P6619" t="inlineStr">
        <is>
          <t>Not place-specific</t>
        </is>
      </c>
      <c r="Q6619" t="inlineStr"/>
      <c r="R6619" t="inlineStr"/>
      <c r="S6619" t="inlineStr"/>
      <c r="T6619" t="inlineStr">
        <is>
          <t>unclear</t>
        </is>
      </c>
      <c r="U6619" t="inlineStr"/>
      <c r="V6619" t="inlineStr"/>
      <c r="W6619" t="inlineStr">
        <is>
          <t>auto: In this research, we design a fast,easy-to-use, and privacy-oriented contactless payment system for public transportation that chiefly makes use of face recognition and internet of things technologies.</t>
        </is>
      </c>
      <c r="X6619" t="inlineStr"/>
      <c r="Y6619" t="inlineStr"/>
      <c r="Z6619" t="inlineStr">
        <is>
          <t>high</t>
        </is>
      </c>
      <c r="AA6619" t="inlineStr">
        <is>
          <t>Y</t>
        </is>
      </c>
      <c r="AB6619" t="inlineStr">
        <is>
          <t>Y</t>
        </is>
      </c>
      <c r="AC6619" t="inlineStr">
        <is>
          <t>S4 Fare integration and transit cards (incl. NCMC)</t>
        </is>
      </c>
      <c r="AD6619" t="inlineStr"/>
      <c r="AE6619" t="inlineStr">
        <is>
          <t>S4:recent</t>
        </is>
      </c>
      <c r="AF6619" t="inlineStr">
        <is>
          <t>W4308002765</t>
        </is>
      </c>
    </row>
    <row r="6620">
      <c r="A6620" t="inlineStr">
        <is>
          <t>LM06619</t>
        </is>
      </c>
      <c r="B6620" t="inlineStr">
        <is>
          <t>Automated Fare Calculation in Delhi Metro Using Face Recognition</t>
        </is>
      </c>
      <c r="C6620" t="n">
        <v>2015</v>
      </c>
      <c r="D6620" t="inlineStr">
        <is>
          <t>Shrutika Shukla; Anuj Bhargava</t>
        </is>
      </c>
      <c r="E6620" t="inlineStr">
        <is>
          <t>International Journal of Signal Processing Image Processing and Pattern Recognition</t>
        </is>
      </c>
      <c r="F6620" t="inlineStr">
        <is>
          <t>article</t>
        </is>
      </c>
      <c r="G6620" t="inlineStr">
        <is>
          <t>10.14257/ijsip.2015.8.9.18</t>
        </is>
      </c>
      <c r="H6620" t="inlineStr">
        <is>
          <t>W2928611806</t>
        </is>
      </c>
      <c r="I6620" t="inlineStr">
        <is>
          <t>https://doi.org/10.14257/ijsip.2015.8.9.18</t>
        </is>
      </c>
      <c r="J6620" t="inlineStr"/>
      <c r="K6620" t="n">
        <v>0</v>
      </c>
      <c r="L6620" t="inlineStr">
        <is>
          <t>C</t>
        </is>
      </c>
      <c r="M6620" t="inlineStr">
        <is>
          <t>C9</t>
        </is>
      </c>
      <c r="N6620" t="inlineStr"/>
      <c r="O6620" t="inlineStr">
        <is>
          <t>Delhi; India</t>
        </is>
      </c>
      <c r="P6620" t="inlineStr">
        <is>
          <t>South Asia</t>
        </is>
      </c>
      <c r="Q6620" t="inlineStr">
        <is>
          <t>Y</t>
        </is>
      </c>
      <c r="R6620" t="inlineStr">
        <is>
          <t>Y</t>
        </is>
      </c>
      <c r="S6620" t="inlineStr"/>
      <c r="T6620" t="inlineStr">
        <is>
          <t>unclear</t>
        </is>
      </c>
      <c r="U6620" t="inlineStr"/>
      <c r="V6620" t="inlineStr"/>
      <c r="W6620" t="inlineStr">
        <is>
          <t>auto: There has been tremendous advancement in the field of computing in the last two decades.</t>
        </is>
      </c>
      <c r="X6620" t="inlineStr"/>
      <c r="Y6620" t="inlineStr">
        <is>
          <t>metro rail</t>
        </is>
      </c>
      <c r="Z6620" t="inlineStr">
        <is>
          <t>high</t>
        </is>
      </c>
      <c r="AA6620" t="inlineStr"/>
      <c r="AB6620" t="inlineStr">
        <is>
          <t>Y</t>
        </is>
      </c>
      <c r="AC6620" t="inlineStr">
        <is>
          <t>S4 Fare integration and transit cards (incl. NCMC)</t>
        </is>
      </c>
      <c r="AD6620" t="inlineStr"/>
      <c r="AE6620" t="inlineStr">
        <is>
          <t>S4:india</t>
        </is>
      </c>
      <c r="AF6620" t="inlineStr"/>
      <c r="AG6620" t="n">
        <v>0</v>
      </c>
    </row>
    <row r="6621">
      <c r="A6621" t="inlineStr">
        <is>
          <t>LM06620</t>
        </is>
      </c>
      <c r="B6621" t="inlineStr">
        <is>
          <t>Ride-Hailing as Accessible Transit</t>
        </is>
      </c>
      <c r="C6621" t="n">
        <v>2021</v>
      </c>
      <c r="D6621" t="inlineStr">
        <is>
          <t>Vaishnav Kameswaran; Joyojeet Pal</t>
        </is>
      </c>
      <c r="E6621" t="inlineStr"/>
      <c r="F6621" t="inlineStr">
        <is>
          <t>book-chapter</t>
        </is>
      </c>
      <c r="G6621" t="inlineStr">
        <is>
          <t>10.1093/oso/9780198846413.003.0016</t>
        </is>
      </c>
      <c r="H6621" t="inlineStr">
        <is>
          <t>W4200595533</t>
        </is>
      </c>
      <c r="I6621" t="inlineStr">
        <is>
          <t>https://doi.org/10.1093/oso/9780198846413.003.0016</t>
        </is>
      </c>
      <c r="J6621" t="inlineStr"/>
      <c r="K6621" t="n">
        <v>0</v>
      </c>
      <c r="L6621" t="inlineStr">
        <is>
          <t>C</t>
        </is>
      </c>
      <c r="M6621" t="inlineStr">
        <is>
          <t>C9</t>
        </is>
      </c>
      <c r="N6621" t="inlineStr"/>
      <c r="O6621" t="inlineStr">
        <is>
          <t>India</t>
        </is>
      </c>
      <c r="P6621" t="inlineStr">
        <is>
          <t>South Asia</t>
        </is>
      </c>
      <c r="Q6621" t="inlineStr">
        <is>
          <t>Y</t>
        </is>
      </c>
      <c r="R6621" t="inlineStr"/>
      <c r="S6621" t="inlineStr"/>
      <c r="T6621" t="inlineStr">
        <is>
          <t>qualitative</t>
        </is>
      </c>
      <c r="U6621" t="inlineStr"/>
      <c r="V6621" t="inlineStr"/>
      <c r="W6621" t="inlineStr">
        <is>
          <t>auto: Abstract In this chapter, we examine the potential of ride-hailing services to address the transportation challenges of blind people in metropolitan India.</t>
        </is>
      </c>
      <c r="X6621" t="inlineStr"/>
      <c r="Y6621" t="inlineStr"/>
      <c r="Z6621" t="inlineStr">
        <is>
          <t>high</t>
        </is>
      </c>
      <c r="AA6621" t="inlineStr"/>
      <c r="AB6621" t="inlineStr"/>
      <c r="AC6621" t="inlineStr"/>
      <c r="AD6621" t="inlineStr"/>
      <c r="AE6621" t="inlineStr">
        <is>
          <t>C9:india</t>
        </is>
      </c>
      <c r="AF6621" t="inlineStr"/>
      <c r="AG6621" t="n">
        <v>0</v>
      </c>
    </row>
    <row r="6622">
      <c r="A6622" t="inlineStr">
        <is>
          <t>LM06621</t>
        </is>
      </c>
      <c r="B6622" t="inlineStr">
        <is>
          <t>India may see ride-hailing firms consolidate</t>
        </is>
      </c>
      <c r="C6622" t="n">
        <v>2018</v>
      </c>
      <c r="D6622" t="inlineStr"/>
      <c r="E6622" t="inlineStr">
        <is>
          <t>Emerald expert briefings</t>
        </is>
      </c>
      <c r="F6622" t="inlineStr">
        <is>
          <t>report</t>
        </is>
      </c>
      <c r="G6622" t="inlineStr">
        <is>
          <t>10.1108/oxan-es230674</t>
        </is>
      </c>
      <c r="H6622" t="inlineStr">
        <is>
          <t>W4253893353</t>
        </is>
      </c>
      <c r="I6622" t="inlineStr">
        <is>
          <t>https://doi.org/10.1108/oxan-es230674</t>
        </is>
      </c>
      <c r="J6622" t="inlineStr"/>
      <c r="K6622" t="n">
        <v>0</v>
      </c>
      <c r="L6622" t="inlineStr">
        <is>
          <t>C</t>
        </is>
      </c>
      <c r="M6622" t="inlineStr">
        <is>
          <t>C9</t>
        </is>
      </c>
      <c r="N6622" t="inlineStr"/>
      <c r="O6622" t="inlineStr">
        <is>
          <t>India</t>
        </is>
      </c>
      <c r="P6622" t="inlineStr">
        <is>
          <t>South Asia</t>
        </is>
      </c>
      <c r="Q6622" t="inlineStr">
        <is>
          <t>Y</t>
        </is>
      </c>
      <c r="R6622" t="inlineStr"/>
      <c r="S6622" t="inlineStr"/>
      <c r="T6622" t="inlineStr">
        <is>
          <t>unclear</t>
        </is>
      </c>
      <c r="U6622" t="inlineStr"/>
      <c r="V6622" t="inlineStr"/>
      <c r="W6622" t="inlineStr">
        <is>
          <t>auto: Headline INDIA: Ride-hailing firms may consolidate</t>
        </is>
      </c>
      <c r="X6622" t="inlineStr"/>
      <c r="Y6622" t="inlineStr"/>
      <c r="Z6622" t="inlineStr">
        <is>
          <t>medium</t>
        </is>
      </c>
      <c r="AA6622" t="inlineStr"/>
      <c r="AB6622" t="inlineStr"/>
      <c r="AC6622" t="inlineStr"/>
      <c r="AD6622" t="inlineStr"/>
      <c r="AE6622" t="inlineStr">
        <is>
          <t>C9:india</t>
        </is>
      </c>
      <c r="AF6622" t="inlineStr"/>
    </row>
    <row r="6623">
      <c r="A6623" t="inlineStr">
        <is>
          <t>LM06622</t>
        </is>
      </c>
      <c r="B6623" t="inlineStr">
        <is>
          <t>Rationalizing Urban Transportation using Smart Card Data</t>
        </is>
      </c>
      <c r="C6623" t="n">
        <v>2019</v>
      </c>
      <c r="D6623" t="inlineStr"/>
      <c r="E6623" t="inlineStr">
        <is>
          <t>International Journal of Innovative Technology and Exploring Engineering</t>
        </is>
      </c>
      <c r="F6623" t="inlineStr">
        <is>
          <t>article</t>
        </is>
      </c>
      <c r="G6623" t="inlineStr">
        <is>
          <t>10.35940/ijitee.k1086.09811s19</t>
        </is>
      </c>
      <c r="H6623" t="inlineStr">
        <is>
          <t>W4254724188</t>
        </is>
      </c>
      <c r="I6623" t="inlineStr">
        <is>
          <t>https://doi.org/10.35940/ijitee.k1086.09811s19</t>
        </is>
      </c>
      <c r="J6623" t="inlineStr">
        <is>
          <t>https://doi.org/10.35940/ijitee.k1086.09811s19</t>
        </is>
      </c>
      <c r="K6623" t="n">
        <v>0</v>
      </c>
      <c r="L6623" t="inlineStr">
        <is>
          <t>C</t>
        </is>
      </c>
      <c r="M6623" t="inlineStr">
        <is>
          <t>C9</t>
        </is>
      </c>
      <c r="N6623" t="inlineStr"/>
      <c r="O6623" t="inlineStr">
        <is>
          <t>India</t>
        </is>
      </c>
      <c r="P6623" t="inlineStr">
        <is>
          <t>South Asia</t>
        </is>
      </c>
      <c r="Q6623" t="inlineStr">
        <is>
          <t>Y</t>
        </is>
      </c>
      <c r="R6623" t="inlineStr"/>
      <c r="S6623" t="inlineStr"/>
      <c r="T6623" t="inlineStr">
        <is>
          <t>unclear</t>
        </is>
      </c>
      <c r="U6623" t="inlineStr"/>
      <c r="V6623" t="inlineStr"/>
      <c r="W6623" t="inlineStr">
        <is>
          <t>auto: The aim of this paper is to examine the impact of smart card data from public transport for improving the predictions and planning of public transport usage and congestions.</t>
        </is>
      </c>
      <c r="X6623" t="inlineStr">
        <is>
          <t>auto: India on June 2018 had only 20 cities with populations of over 500,000 have organized public transport systems, pointing to the large gap to be bridged in their journey to turn smart.</t>
        </is>
      </c>
      <c r="Y6623" t="inlineStr"/>
      <c r="Z6623" t="inlineStr">
        <is>
          <t>high</t>
        </is>
      </c>
      <c r="AA6623" t="inlineStr"/>
      <c r="AB6623" t="inlineStr"/>
      <c r="AC6623" t="inlineStr"/>
      <c r="AD6623" t="inlineStr"/>
      <c r="AE6623" t="inlineStr">
        <is>
          <t>C9:india</t>
        </is>
      </c>
      <c r="AF6623" t="inlineStr"/>
      <c r="AG6623" t="n">
        <v>0</v>
      </c>
    </row>
    <row r="6624">
      <c r="A6624" t="inlineStr">
        <is>
          <t>LM06623</t>
        </is>
      </c>
      <c r="B6624" t="inlineStr">
        <is>
          <t>Digital Ticketing Scheme with Attribute-Based Credentials that Protects Privacy</t>
        </is>
      </c>
      <c r="C6624" t="n">
        <v>2022</v>
      </c>
      <c r="D6624" t="inlineStr">
        <is>
          <t>Y Archana</t>
        </is>
      </c>
      <c r="E6624" t="inlineStr">
        <is>
          <t>International Journal for Research in Applied Science and Engineering Technology</t>
        </is>
      </c>
      <c r="F6624" t="inlineStr">
        <is>
          <t>article</t>
        </is>
      </c>
      <c r="G6624" t="inlineStr">
        <is>
          <t>10.22214/ijraset.2022.46721</t>
        </is>
      </c>
      <c r="H6624" t="inlineStr">
        <is>
          <t>W4295555272</t>
        </is>
      </c>
      <c r="I6624" t="inlineStr">
        <is>
          <t>https://doi.org/10.22214/ijraset.2022.46721</t>
        </is>
      </c>
      <c r="J6624" t="inlineStr">
        <is>
          <t>https://doi.org/10.22214/ijraset.2022.46721</t>
        </is>
      </c>
      <c r="K6624" t="n">
        <v>0</v>
      </c>
      <c r="L6624" t="inlineStr">
        <is>
          <t>C</t>
        </is>
      </c>
      <c r="M6624" t="inlineStr">
        <is>
          <t>C9</t>
        </is>
      </c>
      <c r="N6624" t="inlineStr"/>
      <c r="O6624" t="inlineStr"/>
      <c r="P6624" t="inlineStr">
        <is>
          <t>Not place-specific</t>
        </is>
      </c>
      <c r="Q6624" t="inlineStr"/>
      <c r="R6624" t="inlineStr"/>
      <c r="S6624" t="inlineStr"/>
      <c r="T6624" t="inlineStr">
        <is>
          <t>unclear</t>
        </is>
      </c>
      <c r="U6624" t="inlineStr"/>
      <c r="V6624" t="inlineStr"/>
      <c r="W6624" t="inlineStr">
        <is>
          <t>auto: Abstract: In order to comply with access policies, clients requesting administrations are usually required to disclose personal information, such as age, phone number, and location.</t>
        </is>
      </c>
      <c r="X6624" t="inlineStr"/>
      <c r="Y6624" t="inlineStr"/>
      <c r="Z6624" t="inlineStr">
        <is>
          <t>high</t>
        </is>
      </c>
      <c r="AA6624" t="inlineStr"/>
      <c r="AB6624" t="inlineStr"/>
      <c r="AC6624" t="inlineStr"/>
      <c r="AD6624" t="inlineStr"/>
      <c r="AE6624" t="inlineStr">
        <is>
          <t>C9:recent</t>
        </is>
      </c>
      <c r="AF6624" t="inlineStr"/>
      <c r="AG6624" t="n">
        <v>0</v>
      </c>
    </row>
    <row r="6625">
      <c r="A6625" t="inlineStr">
        <is>
          <t>LM06624</t>
        </is>
      </c>
      <c r="B6625" t="inlineStr">
        <is>
          <t>Development of Public Transport Fare Payment Systems in the Republic of Belarus</t>
        </is>
      </c>
      <c r="C6625" t="n">
        <v>2022</v>
      </c>
      <c r="D6625" t="inlineStr">
        <is>
          <t>K. V. Siniutsich</t>
        </is>
      </c>
      <c r="E6625" t="inlineStr">
        <is>
          <t>Science &amp; Technique</t>
        </is>
      </c>
      <c r="F6625" t="inlineStr">
        <is>
          <t>article</t>
        </is>
      </c>
      <c r="G6625" t="inlineStr">
        <is>
          <t>10.21122/2227-1031-2022-21-4-349-356</t>
        </is>
      </c>
      <c r="H6625" t="inlineStr">
        <is>
          <t>W4312652388</t>
        </is>
      </c>
      <c r="I6625" t="inlineStr">
        <is>
          <t>https://doi.org/10.21122/2227-1031-2022-21-4-349-356</t>
        </is>
      </c>
      <c r="J6625" t="inlineStr">
        <is>
          <t>https://sat.bntu.by/jour/article/download/2573/2213</t>
        </is>
      </c>
      <c r="K6625" t="n">
        <v>0</v>
      </c>
      <c r="L6625" t="inlineStr">
        <is>
          <t>C</t>
        </is>
      </c>
      <c r="M6625" t="inlineStr">
        <is>
          <t>C9</t>
        </is>
      </c>
      <c r="N6625" t="inlineStr"/>
      <c r="O6625" t="inlineStr">
        <is>
          <t>Belarus</t>
        </is>
      </c>
      <c r="P6625" t="inlineStr">
        <is>
          <t>Global North</t>
        </is>
      </c>
      <c r="Q6625" t="inlineStr"/>
      <c r="R6625" t="inlineStr"/>
      <c r="S6625" t="inlineStr"/>
      <c r="T6625" t="inlineStr">
        <is>
          <t>unclear</t>
        </is>
      </c>
      <c r="U6625" t="inlineStr"/>
      <c r="V6625" t="inlineStr"/>
      <c r="W6625" t="inlineStr">
        <is>
          <t>auto: The Republic of Belarus uses traditional and modern systems of fare payment for public passenger transport.</t>
        </is>
      </c>
      <c r="X6625" t="inlineStr"/>
      <c r="Y6625" t="inlineStr"/>
      <c r="Z6625" t="inlineStr">
        <is>
          <t>high</t>
        </is>
      </c>
      <c r="AA6625" t="inlineStr"/>
      <c r="AB6625" t="inlineStr">
        <is>
          <t>Y</t>
        </is>
      </c>
      <c r="AC6625" t="inlineStr">
        <is>
          <t>S4 Fare integration and transit cards (incl. NCMC)</t>
        </is>
      </c>
      <c r="AD6625" t="inlineStr"/>
      <c r="AE6625" t="inlineStr">
        <is>
          <t>S4:recent</t>
        </is>
      </c>
      <c r="AF6625" t="inlineStr"/>
      <c r="AG6625" t="n">
        <v>0</v>
      </c>
    </row>
    <row r="6626">
      <c r="A6626" t="inlineStr">
        <is>
          <t>LM06625</t>
        </is>
      </c>
      <c r="B6626" t="inlineStr">
        <is>
          <t>Transit Fare Equity: Understanding the Factors Affecting Different Groups of Users’ Payment Method</t>
        </is>
      </c>
      <c r="C6626" t="n">
        <v>2023</v>
      </c>
      <c r="D6626" t="inlineStr">
        <is>
          <t>Michael Lu; Ehab I. Diab</t>
        </is>
      </c>
      <c r="E6626" t="inlineStr">
        <is>
          <t>Lecture notes in intelligent transportation and infrastructure</t>
        </is>
      </c>
      <c r="F6626" t="inlineStr">
        <is>
          <t>conference-paper</t>
        </is>
      </c>
      <c r="G6626" t="inlineStr">
        <is>
          <t>10.1007/978-3-031-23721-8_86</t>
        </is>
      </c>
      <c r="H6626" t="inlineStr">
        <is>
          <t>W4323906542</t>
        </is>
      </c>
      <c r="I6626" t="inlineStr">
        <is>
          <t>https://doi.org/10.1007/978-3-031-23721-8_86</t>
        </is>
      </c>
      <c r="J6626" t="inlineStr">
        <is>
          <t>https://link.springer.com/content/pdf/10.1007/978-3-031-23721-8_86.pdf</t>
        </is>
      </c>
      <c r="K6626" t="n">
        <v>0</v>
      </c>
      <c r="L6626" t="inlineStr">
        <is>
          <t>C</t>
        </is>
      </c>
      <c r="M6626" t="inlineStr">
        <is>
          <t>C9</t>
        </is>
      </c>
      <c r="N6626" t="inlineStr"/>
      <c r="O6626" t="inlineStr"/>
      <c r="P6626" t="inlineStr">
        <is>
          <t>Not place-specific</t>
        </is>
      </c>
      <c r="Q6626" t="inlineStr"/>
      <c r="R6626" t="inlineStr"/>
      <c r="S6626" t="inlineStr"/>
      <c r="T6626" t="inlineStr">
        <is>
          <t>unclear</t>
        </is>
      </c>
      <c r="U6626" t="inlineStr"/>
      <c r="V6626" t="inlineStr"/>
      <c r="W6626" t="inlineStr"/>
      <c r="X6626" t="inlineStr"/>
      <c r="Y6626" t="inlineStr"/>
      <c r="Z6626" t="inlineStr">
        <is>
          <t>low</t>
        </is>
      </c>
      <c r="AA6626" t="inlineStr"/>
      <c r="AB6626" t="inlineStr">
        <is>
          <t>Y</t>
        </is>
      </c>
      <c r="AC6626" t="inlineStr">
        <is>
          <t>S4 Fare integration and transit cards (incl. NCMC)</t>
        </is>
      </c>
      <c r="AD6626" t="inlineStr"/>
      <c r="AE6626" t="inlineStr">
        <is>
          <t>S4:recent</t>
        </is>
      </c>
      <c r="AF6626" t="inlineStr"/>
      <c r="AG6626" t="n">
        <v>0</v>
      </c>
    </row>
    <row r="6627">
      <c r="A6627" t="inlineStr">
        <is>
          <t>LM06626</t>
        </is>
      </c>
      <c r="B6627" t="inlineStr">
        <is>
          <t>Urban mobility and mobility-as-a-service (MaaS) trends</t>
        </is>
      </c>
      <c r="C6627" t="n">
        <v>2023</v>
      </c>
      <c r="D6627" t="inlineStr">
        <is>
          <t>Xu Zhao; Claire Papaix; Yufang Zhou</t>
        </is>
      </c>
      <c r="E6627" t="inlineStr">
        <is>
          <t>Routledge eBooks</t>
        </is>
      </c>
      <c r="F6627" t="inlineStr">
        <is>
          <t>book-chapter</t>
        </is>
      </c>
      <c r="G6627" t="inlineStr">
        <is>
          <t>10.4324/9781003291763-35</t>
        </is>
      </c>
      <c r="H6627" t="inlineStr">
        <is>
          <t>W4383822376</t>
        </is>
      </c>
      <c r="I6627" t="inlineStr">
        <is>
          <t>https://doi.org/10.4324/9781003291763-35</t>
        </is>
      </c>
      <c r="J6627" t="inlineStr"/>
      <c r="K6627" t="n">
        <v>0</v>
      </c>
      <c r="L6627" t="inlineStr">
        <is>
          <t>C</t>
        </is>
      </c>
      <c r="M6627" t="inlineStr">
        <is>
          <t>C9</t>
        </is>
      </c>
      <c r="N6627" t="inlineStr"/>
      <c r="O6627" t="inlineStr">
        <is>
          <t>Beijing; China</t>
        </is>
      </c>
      <c r="P6627" t="inlineStr">
        <is>
          <t>China &amp; East Asia</t>
        </is>
      </c>
      <c r="Q6627" t="inlineStr"/>
      <c r="R6627" t="inlineStr"/>
      <c r="S6627" t="inlineStr"/>
      <c r="T6627" t="inlineStr">
        <is>
          <t>qualitative</t>
        </is>
      </c>
      <c r="U6627" t="inlineStr"/>
      <c r="V6627" t="inlineStr"/>
      <c r="W6627" t="inlineStr">
        <is>
          <t>auto: This chapter explores the use of mobility-as-a-service (MaaS), a digital innovation designed to manage urban mobility trips, as a solution to improve tourists wellbeing.</t>
        </is>
      </c>
      <c r="X6627" t="inlineStr"/>
      <c r="Y6627" t="inlineStr"/>
      <c r="Z6627" t="inlineStr">
        <is>
          <t>high</t>
        </is>
      </c>
      <c r="AA6627" t="inlineStr"/>
      <c r="AB6627" t="inlineStr"/>
      <c r="AC6627" t="inlineStr"/>
      <c r="AD6627" t="inlineStr"/>
      <c r="AE6627" t="inlineStr">
        <is>
          <t>C9:recent</t>
        </is>
      </c>
      <c r="AF6627" t="inlineStr"/>
      <c r="AG6627" t="n">
        <v>0</v>
      </c>
    </row>
    <row r="6628">
      <c r="A6628" t="inlineStr">
        <is>
          <t>LM06627</t>
        </is>
      </c>
      <c r="B6628" t="inlineStr">
        <is>
          <t>Smart E-Ticketing and Payment System using Wi-Fi for Public Transport Bus</t>
        </is>
      </c>
      <c r="C6628" t="n">
        <v>2023</v>
      </c>
      <c r="D6628" t="inlineStr">
        <is>
          <t>H V Shivaprakash</t>
        </is>
      </c>
      <c r="E6628" t="inlineStr">
        <is>
          <t>INTERANTIONAL JOURNAL OF SCIENTIFIC RESEARCH IN ENGINEERING AND MANAGEMENT</t>
        </is>
      </c>
      <c r="F6628" t="inlineStr">
        <is>
          <t>article</t>
        </is>
      </c>
      <c r="G6628" t="inlineStr">
        <is>
          <t>10.55041/ijsrem25628</t>
        </is>
      </c>
      <c r="H6628" t="inlineStr">
        <is>
          <t>W4386692370</t>
        </is>
      </c>
      <c r="I6628" t="inlineStr">
        <is>
          <t>https://doi.org/10.55041/ijsrem25628</t>
        </is>
      </c>
      <c r="J6628" t="inlineStr">
        <is>
          <t>https://ijsrem.com/download/smart-e-ticketing-and-payment-system-using-wi-fi-for-public-transport-bus/?wpdmdl=23874&amp;refresh=665c31fb0b6401717318139</t>
        </is>
      </c>
      <c r="K6628" t="n">
        <v>0</v>
      </c>
      <c r="L6628" t="inlineStr">
        <is>
          <t>C</t>
        </is>
      </c>
      <c r="M6628" t="inlineStr">
        <is>
          <t>C9</t>
        </is>
      </c>
      <c r="N6628" t="inlineStr"/>
      <c r="O6628" t="inlineStr">
        <is>
          <t>India</t>
        </is>
      </c>
      <c r="P6628" t="inlineStr">
        <is>
          <t>South Asia</t>
        </is>
      </c>
      <c r="Q6628" t="inlineStr">
        <is>
          <t>Y</t>
        </is>
      </c>
      <c r="R6628" t="inlineStr"/>
      <c r="S6628" t="inlineStr"/>
      <c r="T6628" t="inlineStr">
        <is>
          <t>unclear</t>
        </is>
      </c>
      <c r="U6628" t="inlineStr"/>
      <c r="V6628" t="inlineStr"/>
      <c r="W6628" t="inlineStr">
        <is>
          <t>auto: This report document presents the solution for the e-ticketing in the public transit bus.</t>
        </is>
      </c>
      <c r="X6628" t="inlineStr"/>
      <c r="Y6628" t="inlineStr"/>
      <c r="Z6628" t="inlineStr">
        <is>
          <t>high</t>
        </is>
      </c>
      <c r="AA6628" t="inlineStr"/>
      <c r="AB6628" t="inlineStr"/>
      <c r="AC6628" t="inlineStr">
        <is>
          <t>S4 Fare integration and transit cards (incl. NCMC)</t>
        </is>
      </c>
      <c r="AD6628" t="inlineStr"/>
      <c r="AE6628" t="inlineStr">
        <is>
          <t>C9:india; S4:india; S4:recent</t>
        </is>
      </c>
      <c r="AF6628" t="inlineStr"/>
      <c r="AG6628" t="n">
        <v>0</v>
      </c>
    </row>
    <row r="6629">
      <c r="A6629" t="inlineStr">
        <is>
          <t>LM06628</t>
        </is>
      </c>
      <c r="B6629" t="inlineStr">
        <is>
          <t>MOBILE-BASED BUS RAPID TRANSIT (BRT) PAYMENT INFORMATION SYSTEM</t>
        </is>
      </c>
      <c r="C6629" t="n">
        <v>2023</v>
      </c>
      <c r="D6629" t="inlineStr">
        <is>
          <t>Andi Muh Akbar Saputra; Ashabul Taufik</t>
        </is>
      </c>
      <c r="E6629" t="inlineStr">
        <is>
          <t>Jurnal Teknik Mesin Elektro dan Ilmu Komputer</t>
        </is>
      </c>
      <c r="F6629" t="inlineStr">
        <is>
          <t>article</t>
        </is>
      </c>
      <c r="G6629" t="inlineStr">
        <is>
          <t>10.55606/teknik.v3i1.1231</t>
        </is>
      </c>
      <c r="H6629" t="inlineStr">
        <is>
          <t>W4390353477</t>
        </is>
      </c>
      <c r="I6629" t="inlineStr">
        <is>
          <t>https://doi.org/10.55606/teknik.v3i1.1231</t>
        </is>
      </c>
      <c r="J6629" t="inlineStr">
        <is>
          <t>https://journal.amikveteran.ac.id/index.php/teknik/article/download/1231/1078</t>
        </is>
      </c>
      <c r="K6629" t="n">
        <v>0</v>
      </c>
      <c r="L6629" t="inlineStr">
        <is>
          <t>C</t>
        </is>
      </c>
      <c r="M6629" t="inlineStr">
        <is>
          <t>C9</t>
        </is>
      </c>
      <c r="N6629" t="inlineStr"/>
      <c r="O6629" t="inlineStr">
        <is>
          <t>Jakarta</t>
        </is>
      </c>
      <c r="P6629" t="inlineStr">
        <is>
          <t>Southeast Asia</t>
        </is>
      </c>
      <c r="Q6629" t="inlineStr"/>
      <c r="R6629" t="inlineStr"/>
      <c r="S6629" t="inlineStr"/>
      <c r="T6629" t="inlineStr">
        <is>
          <t>unclear</t>
        </is>
      </c>
      <c r="U6629" t="inlineStr"/>
      <c r="V6629" t="inlineStr"/>
      <c r="W6629" t="inlineStr">
        <is>
          <t>auto: With current technological developments, mobile phones can provide Bus Rapid Transit (BRT) transportation payment systems that still use ineffective tickets where passengers have to queue to buy ticket tickets.</t>
        </is>
      </c>
      <c r="X6629" t="inlineStr"/>
      <c r="Y6629" t="inlineStr"/>
      <c r="Z6629" t="inlineStr">
        <is>
          <t>high</t>
        </is>
      </c>
      <c r="AA6629" t="inlineStr"/>
      <c r="AB6629" t="inlineStr">
        <is>
          <t>Y</t>
        </is>
      </c>
      <c r="AC6629" t="inlineStr">
        <is>
          <t>S4 Fare integration and transit cards (incl. NCMC)</t>
        </is>
      </c>
      <c r="AD6629" t="inlineStr"/>
      <c r="AE6629" t="inlineStr">
        <is>
          <t>S4:recent</t>
        </is>
      </c>
      <c r="AF6629" t="inlineStr"/>
      <c r="AG6629" t="n">
        <v>0</v>
      </c>
    </row>
    <row r="6630">
      <c r="A6630" t="inlineStr">
        <is>
          <t>LM06629</t>
        </is>
      </c>
      <c r="B6630" t="inlineStr">
        <is>
          <t>A Comparative Study of Ride-Hailing Services in India</t>
        </is>
      </c>
      <c r="C6630" t="n">
        <v>2023</v>
      </c>
      <c r="D6630" t="inlineStr">
        <is>
          <t>C.M. Naveen Kumar</t>
        </is>
      </c>
      <c r="E6630" t="inlineStr">
        <is>
          <t>Shanlax International Journal of Economics</t>
        </is>
      </c>
      <c r="F6630" t="inlineStr">
        <is>
          <t>article</t>
        </is>
      </c>
      <c r="G6630" t="inlineStr">
        <is>
          <t>10.34293/economics.v11i4.6655</t>
        </is>
      </c>
      <c r="H6630" t="inlineStr">
        <is>
          <t>W4391812552</t>
        </is>
      </c>
      <c r="I6630" t="inlineStr">
        <is>
          <t>https://doi.org/10.34293/economics.v11i4.6655</t>
        </is>
      </c>
      <c r="J6630" t="inlineStr">
        <is>
          <t>https://shanlaxjournals.in/journals/index.php/economics/article/download/6655/6281</t>
        </is>
      </c>
      <c r="K6630" t="n">
        <v>0</v>
      </c>
      <c r="L6630" t="inlineStr">
        <is>
          <t>C</t>
        </is>
      </c>
      <c r="M6630" t="inlineStr">
        <is>
          <t>C9</t>
        </is>
      </c>
      <c r="N6630" t="inlineStr"/>
      <c r="O6630" t="inlineStr">
        <is>
          <t>India</t>
        </is>
      </c>
      <c r="P6630" t="inlineStr">
        <is>
          <t>South Asia</t>
        </is>
      </c>
      <c r="Q6630" t="inlineStr">
        <is>
          <t>Y</t>
        </is>
      </c>
      <c r="R6630" t="inlineStr"/>
      <c r="S6630" t="inlineStr"/>
      <c r="T6630" t="inlineStr">
        <is>
          <t>unclear</t>
        </is>
      </c>
      <c r="U6630" t="inlineStr"/>
      <c r="V6630" t="inlineStr"/>
      <c r="W6630" t="inlineStr">
        <is>
          <t>auto: This paper aims to study the various facets of the taxi industry and compare the two major platforms, namely, Ola and Uber, which have changed the way the middle-class commutes.The paper aims to analyze the various aspects of the car rental industry and compare the two major platforms, namely, Ub…</t>
        </is>
      </c>
      <c r="X6630" t="inlineStr"/>
      <c r="Y6630" t="inlineStr"/>
      <c r="Z6630" t="inlineStr">
        <is>
          <t>high</t>
        </is>
      </c>
      <c r="AA6630" t="inlineStr"/>
      <c r="AB6630" t="inlineStr"/>
      <c r="AC6630" t="inlineStr"/>
      <c r="AD6630" t="inlineStr"/>
      <c r="AE6630" t="inlineStr">
        <is>
          <t>C9:india</t>
        </is>
      </c>
      <c r="AF6630" t="inlineStr"/>
      <c r="AG6630" t="n">
        <v>0</v>
      </c>
    </row>
    <row r="6631">
      <c r="A6631" t="inlineStr">
        <is>
          <t>LM06630</t>
        </is>
      </c>
      <c r="B6631" t="inlineStr">
        <is>
          <t>Revolutionizing Public Transportation: Aadhaar- Enabled- Smart Ticketing for Seamless Travel Experiences</t>
        </is>
      </c>
      <c r="C6631" t="n">
        <v>2023</v>
      </c>
      <c r="D6631" t="inlineStr">
        <is>
          <t>T Santhosh; G R Manasa; H C Hemashree; Anusha Anchan; Tanzila Nargis; Joylin Priya Pinto</t>
        </is>
      </c>
      <c r="E6631" t="inlineStr"/>
      <c r="F6631" t="inlineStr">
        <is>
          <t>conference-paper</t>
        </is>
      </c>
      <c r="G6631" t="inlineStr">
        <is>
          <t>10.1109/incoft60753.2023.10425718</t>
        </is>
      </c>
      <c r="H6631" t="inlineStr">
        <is>
          <t>W4392026125</t>
        </is>
      </c>
      <c r="I6631" t="inlineStr">
        <is>
          <t>https://doi.org/10.1109/incoft60753.2023.10425718</t>
        </is>
      </c>
      <c r="J6631" t="inlineStr"/>
      <c r="K6631" t="n">
        <v>0</v>
      </c>
      <c r="L6631" t="inlineStr">
        <is>
          <t>C</t>
        </is>
      </c>
      <c r="M6631" t="inlineStr">
        <is>
          <t>C9</t>
        </is>
      </c>
      <c r="N6631" t="inlineStr"/>
      <c r="O6631" t="inlineStr">
        <is>
          <t>India</t>
        </is>
      </c>
      <c r="P6631" t="inlineStr">
        <is>
          <t>South Asia</t>
        </is>
      </c>
      <c r="Q6631" t="inlineStr">
        <is>
          <t>Y</t>
        </is>
      </c>
      <c r="R6631" t="inlineStr"/>
      <c r="S6631" t="inlineStr"/>
      <c r="T6631" t="inlineStr">
        <is>
          <t>unclear</t>
        </is>
      </c>
      <c r="U6631" t="inlineStr"/>
      <c r="V6631" t="inlineStr"/>
      <c r="W6631" t="inlineStr">
        <is>
          <t>auto: This paper explores the concept of smart ticketing using Aadhaar card as a travel card using QR code, in this system ticket fare is automatically reduced if the person is senior citizen or physically disabled, also tracks travel history of a person, the proposed system helps in Helps in managemen…</t>
        </is>
      </c>
      <c r="X6631" t="inlineStr"/>
      <c r="Y6631" t="inlineStr">
        <is>
          <t>railway stations</t>
        </is>
      </c>
      <c r="Z6631" t="inlineStr">
        <is>
          <t>high</t>
        </is>
      </c>
      <c r="AA6631" t="inlineStr"/>
      <c r="AB6631" t="inlineStr">
        <is>
          <t>Y</t>
        </is>
      </c>
      <c r="AC6631" t="inlineStr">
        <is>
          <t>S4 Fare integration and transit cards (incl. NCMC)</t>
        </is>
      </c>
      <c r="AD6631" t="inlineStr"/>
      <c r="AE6631" t="inlineStr">
        <is>
          <t>S4:india</t>
        </is>
      </c>
      <c r="AF6631" t="inlineStr"/>
      <c r="AG6631" t="n">
        <v>0</v>
      </c>
    </row>
    <row r="6632">
      <c r="A6632" t="inlineStr">
        <is>
          <t>LM06631</t>
        </is>
      </c>
      <c r="B6632" t="inlineStr">
        <is>
          <t>MaaS and mass transit</t>
        </is>
      </c>
      <c r="C6632" t="n">
        <v>2024</v>
      </c>
      <c r="D6632" t="inlineStr">
        <is>
          <t>Beate Kubitz; James Gleave</t>
        </is>
      </c>
      <c r="E6632" t="inlineStr">
        <is>
          <t>Institution of Engineering and Technology eBooks</t>
        </is>
      </c>
      <c r="F6632" t="inlineStr">
        <is>
          <t>book-chapter</t>
        </is>
      </c>
      <c r="G6632" t="inlineStr">
        <is>
          <t>10.1049/pbtr029e_ch11</t>
        </is>
      </c>
      <c r="H6632" t="inlineStr">
        <is>
          <t>W4392623322</t>
        </is>
      </c>
      <c r="I6632" t="inlineStr">
        <is>
          <t>https://doi.org/10.1049/pbtr029e_ch11</t>
        </is>
      </c>
      <c r="J6632" t="inlineStr"/>
      <c r="K6632" t="n">
        <v>0</v>
      </c>
      <c r="L6632" t="inlineStr">
        <is>
          <t>C</t>
        </is>
      </c>
      <c r="M6632" t="inlineStr">
        <is>
          <t>C9</t>
        </is>
      </c>
      <c r="N6632" t="inlineStr"/>
      <c r="O6632" t="inlineStr"/>
      <c r="P6632" t="inlineStr">
        <is>
          <t>Not place-specific</t>
        </is>
      </c>
      <c r="Q6632" t="inlineStr"/>
      <c r="R6632" t="inlineStr"/>
      <c r="S6632" t="inlineStr"/>
      <c r="T6632" t="inlineStr">
        <is>
          <t>unclear</t>
        </is>
      </c>
      <c r="U6632" t="inlineStr"/>
      <c r="V6632" t="inlineStr"/>
      <c r="W6632" t="inlineStr">
        <is>
          <t>auto: Mass transit systems such as rail and buses are seen as forming the core transport offer of many MaaS solutions.</t>
        </is>
      </c>
      <c r="X6632" t="inlineStr"/>
      <c r="Y6632" t="inlineStr"/>
      <c r="Z6632" t="inlineStr">
        <is>
          <t>high</t>
        </is>
      </c>
      <c r="AA6632" t="inlineStr"/>
      <c r="AB6632" t="inlineStr"/>
      <c r="AC6632" t="inlineStr"/>
      <c r="AD6632" t="inlineStr"/>
      <c r="AE6632" t="inlineStr">
        <is>
          <t>C9:recent</t>
        </is>
      </c>
      <c r="AF6632" t="inlineStr"/>
      <c r="AG6632" t="n">
        <v>0</v>
      </c>
    </row>
    <row r="6633">
      <c r="A6633" t="inlineStr">
        <is>
          <t>LM06632</t>
        </is>
      </c>
      <c r="B6633" t="inlineStr">
        <is>
          <t>Survey on Payment Methods in Public Transport</t>
        </is>
      </c>
      <c r="C6633" t="n">
        <v>2024</v>
      </c>
      <c r="D6633" t="inlineStr"/>
      <c r="E6633" t="inlineStr">
        <is>
          <t>International Research Journal of Modernization in Engineering Technology and Science</t>
        </is>
      </c>
      <c r="F6633" t="inlineStr">
        <is>
          <t>article</t>
        </is>
      </c>
      <c r="G6633" t="inlineStr">
        <is>
          <t>10.56726/irjmets52367</t>
        </is>
      </c>
      <c r="H6633" t="inlineStr">
        <is>
          <t>W4394892187</t>
        </is>
      </c>
      <c r="I6633" t="inlineStr">
        <is>
          <t>https://doi.org/10.56726/irjmets52367</t>
        </is>
      </c>
      <c r="J6633" t="inlineStr">
        <is>
          <t>https://doi.org/10.56726/irjmets52367</t>
        </is>
      </c>
      <c r="K6633" t="n">
        <v>0</v>
      </c>
      <c r="L6633" t="inlineStr">
        <is>
          <t>C</t>
        </is>
      </c>
      <c r="M6633" t="inlineStr">
        <is>
          <t>C9</t>
        </is>
      </c>
      <c r="N6633" t="inlineStr"/>
      <c r="O6633" t="inlineStr"/>
      <c r="P6633" t="inlineStr">
        <is>
          <t>Not place-specific</t>
        </is>
      </c>
      <c r="Q6633" t="inlineStr"/>
      <c r="R6633" t="inlineStr"/>
      <c r="S6633" t="inlineStr"/>
      <c r="T6633" t="inlineStr">
        <is>
          <t>review</t>
        </is>
      </c>
      <c r="U6633" t="inlineStr"/>
      <c r="V6633" t="inlineStr"/>
      <c r="W6633" t="inlineStr">
        <is>
          <t>auto: This research paper presents a comprehensive survey of payment methods employed in public transport systems worldwide.As urban populations continue to grow, efficient and seamless payment solutions are essential for enhancing the overall user experience in public transportation.The study investig…</t>
        </is>
      </c>
      <c r="X6633" t="inlineStr"/>
      <c r="Y6633" t="inlineStr"/>
      <c r="Z6633" t="inlineStr">
        <is>
          <t>high</t>
        </is>
      </c>
      <c r="AA6633" t="inlineStr"/>
      <c r="AB6633" t="inlineStr">
        <is>
          <t>Y</t>
        </is>
      </c>
      <c r="AC6633" t="inlineStr">
        <is>
          <t>S4 Fare integration and transit cards (incl. NCMC)</t>
        </is>
      </c>
      <c r="AD6633" t="inlineStr"/>
      <c r="AE6633" t="inlineStr">
        <is>
          <t>S4:recent</t>
        </is>
      </c>
      <c r="AF6633" t="inlineStr"/>
      <c r="AG6633" t="n">
        <v>0</v>
      </c>
    </row>
    <row r="6634">
      <c r="A6634" t="inlineStr">
        <is>
          <t>LM06633</t>
        </is>
      </c>
      <c r="B6634" t="inlineStr">
        <is>
          <t>Assessment of the Electronic Smart Card Payment System and the Security and Safety of Public Transport Users in Lagos</t>
        </is>
      </c>
      <c r="C6634" t="n">
        <v>2024</v>
      </c>
      <c r="D6634" t="inlineStr">
        <is>
          <t>Sanni Sanni</t>
        </is>
      </c>
      <c r="E6634" t="inlineStr">
        <is>
          <t>Nigeria Journal of Logistics and Transport</t>
        </is>
      </c>
      <c r="F6634" t="inlineStr">
        <is>
          <t>article</t>
        </is>
      </c>
      <c r="G6634" t="inlineStr">
        <is>
          <t>10.61955/quruez</t>
        </is>
      </c>
      <c r="H6634" t="inlineStr">
        <is>
          <t>W4399930207</t>
        </is>
      </c>
      <c r="I6634" t="inlineStr">
        <is>
          <t>https://doi.org/10.61955/quruez</t>
        </is>
      </c>
      <c r="J6634" t="inlineStr">
        <is>
          <t>https://boldscholar.com/images/Journal/Articles/6. Sanni Saheed. Et. al_pg 182-190_ Assessment of The Electronic Smart Card Payment System and The Security and Safety Of Public Transport Users In Lagos-6-14.pdf</t>
        </is>
      </c>
      <c r="K6634" t="n">
        <v>0</v>
      </c>
      <c r="L6634" t="inlineStr">
        <is>
          <t>C</t>
        </is>
      </c>
      <c r="M6634" t="inlineStr">
        <is>
          <t>C9</t>
        </is>
      </c>
      <c r="N6634" t="inlineStr"/>
      <c r="O6634" t="inlineStr">
        <is>
          <t>Lagos</t>
        </is>
      </c>
      <c r="P6634" t="inlineStr">
        <is>
          <t>Africa</t>
        </is>
      </c>
      <c r="Q6634" t="inlineStr"/>
      <c r="R6634" t="inlineStr"/>
      <c r="S6634" t="inlineStr"/>
      <c r="T6634" t="inlineStr">
        <is>
          <t>quantitative</t>
        </is>
      </c>
      <c r="U6634" t="inlineStr"/>
      <c r="V6634" t="inlineStr"/>
      <c r="W6634" t="inlineStr">
        <is>
          <t>auto: With the recent advancement in information technology, all activities have been said to be digitalized because the world is heading to a smart globe.This development led to the innovation of electronic payment (e-payment) systems in public transport.Thus, this study is aimed at assessing the effe…</t>
        </is>
      </c>
      <c r="X6634" t="inlineStr"/>
      <c r="Y6634" t="inlineStr"/>
      <c r="Z6634" t="inlineStr">
        <is>
          <t>high</t>
        </is>
      </c>
      <c r="AA6634" t="inlineStr"/>
      <c r="AB6634" t="inlineStr">
        <is>
          <t>Y</t>
        </is>
      </c>
      <c r="AC6634" t="inlineStr">
        <is>
          <t>S4 Fare integration and transit cards (incl. NCMC)</t>
        </is>
      </c>
      <c r="AD6634" t="inlineStr"/>
      <c r="AE6634" t="inlineStr">
        <is>
          <t>S4:recent</t>
        </is>
      </c>
      <c r="AF6634" t="inlineStr"/>
      <c r="AG6634" t="n">
        <v>0</v>
      </c>
    </row>
    <row r="6635">
      <c r="A6635" t="inlineStr">
        <is>
          <t>LM06634</t>
        </is>
      </c>
      <c r="B6635" t="inlineStr">
        <is>
          <t>Mobility-as-a-Service (MaaS) and the Built Environment</t>
        </is>
      </c>
      <c r="C6635" t="n">
        <v>2025</v>
      </c>
      <c r="D6635" t="inlineStr">
        <is>
          <t>Si Qiao; Anthony G.O. Yeh; Guan Huang; Yang Yue</t>
        </is>
      </c>
      <c r="E6635" t="inlineStr">
        <is>
          <t>Routledge eBooks</t>
        </is>
      </c>
      <c r="F6635" t="inlineStr">
        <is>
          <t>book-chapter</t>
        </is>
      </c>
      <c r="G6635" t="inlineStr">
        <is>
          <t>10.1201/9781003383840-17</t>
        </is>
      </c>
      <c r="H6635" t="inlineStr">
        <is>
          <t>W4406900151</t>
        </is>
      </c>
      <c r="I6635" t="inlineStr">
        <is>
          <t>https://doi.org/10.1201/9781003383840-17</t>
        </is>
      </c>
      <c r="J6635" t="inlineStr"/>
      <c r="K6635" t="n">
        <v>0</v>
      </c>
      <c r="L6635" t="inlineStr">
        <is>
          <t>C</t>
        </is>
      </c>
      <c r="M6635" t="inlineStr">
        <is>
          <t>C9</t>
        </is>
      </c>
      <c r="N6635" t="inlineStr"/>
      <c r="O6635" t="inlineStr"/>
      <c r="P6635" t="inlineStr">
        <is>
          <t>Not place-specific</t>
        </is>
      </c>
      <c r="Q6635" t="inlineStr"/>
      <c r="R6635" t="inlineStr"/>
      <c r="S6635" t="inlineStr"/>
      <c r="T6635" t="inlineStr">
        <is>
          <t>conceptual</t>
        </is>
      </c>
      <c r="U6635" t="inlineStr"/>
      <c r="V6635" t="inlineStr"/>
      <c r="W6635" t="inlineStr">
        <is>
          <t>auto: This chapter first clarifies the concept of MaaS and distinguishes the similarities and differences of similar concepts, such as multimodal travel and mobility-on-demand.</t>
        </is>
      </c>
      <c r="X6635" t="inlineStr"/>
      <c r="Y6635" t="inlineStr"/>
      <c r="Z6635" t="inlineStr">
        <is>
          <t>high</t>
        </is>
      </c>
      <c r="AA6635" t="inlineStr"/>
      <c r="AB6635" t="inlineStr"/>
      <c r="AC6635" t="inlineStr"/>
      <c r="AD6635" t="inlineStr"/>
      <c r="AE6635" t="inlineStr">
        <is>
          <t>C9:recent</t>
        </is>
      </c>
      <c r="AF6635" t="inlineStr"/>
      <c r="AG6635" t="n">
        <v>0</v>
      </c>
    </row>
    <row r="6636">
      <c r="A6636" t="inlineStr">
        <is>
          <t>LM06635</t>
        </is>
      </c>
      <c r="B6636" t="inlineStr">
        <is>
          <t>SmartBRT: Digital Ticketing for a Greener Future</t>
        </is>
      </c>
      <c r="C6636" t="n">
        <v>2025</v>
      </c>
      <c r="D6636" t="inlineStr"/>
      <c r="E6636" t="inlineStr">
        <is>
          <t>International Research Journal of Modernization in Engineering Technology and Science</t>
        </is>
      </c>
      <c r="F6636" t="inlineStr">
        <is>
          <t>article</t>
        </is>
      </c>
      <c r="G6636" t="inlineStr">
        <is>
          <t>10.56726/irjmets69492</t>
        </is>
      </c>
      <c r="H6636" t="inlineStr">
        <is>
          <t>W4408738973</t>
        </is>
      </c>
      <c r="I6636" t="inlineStr">
        <is>
          <t>https://doi.org/10.56726/irjmets69492</t>
        </is>
      </c>
      <c r="J6636" t="inlineStr">
        <is>
          <t>https://doi.org/10.56726/irjmets69492</t>
        </is>
      </c>
      <c r="K6636" t="n">
        <v>0</v>
      </c>
      <c r="L6636" t="inlineStr">
        <is>
          <t>C</t>
        </is>
      </c>
      <c r="M6636" t="inlineStr">
        <is>
          <t>C9</t>
        </is>
      </c>
      <c r="N6636" t="inlineStr"/>
      <c r="O6636" t="inlineStr">
        <is>
          <t>Pune</t>
        </is>
      </c>
      <c r="P6636" t="inlineStr">
        <is>
          <t>South Asia</t>
        </is>
      </c>
      <c r="Q6636" t="inlineStr">
        <is>
          <t>Y</t>
        </is>
      </c>
      <c r="R6636" t="inlineStr"/>
      <c r="S6636" t="inlineStr"/>
      <c r="T6636" t="inlineStr">
        <is>
          <t>conceptual</t>
        </is>
      </c>
      <c r="U6636" t="inlineStr"/>
      <c r="V6636" t="inlineStr"/>
      <c r="W6636" t="inlineStr">
        <is>
          <t>auto: The growing demand for efficient and sustainable public transportation has exposed the inefficiencies of traditional paper-based ticketing, which leads to operational delays, environmental waste, and ticket fraud.This paper presents SmartBRT, a software-based paperless ticketing system for the Pu…</t>
        </is>
      </c>
      <c r="X6636" t="inlineStr"/>
      <c r="Y6636" t="inlineStr"/>
      <c r="Z6636" t="inlineStr">
        <is>
          <t>high</t>
        </is>
      </c>
      <c r="AA6636" t="inlineStr"/>
      <c r="AB6636" t="inlineStr"/>
      <c r="AC6636" t="inlineStr">
        <is>
          <t>S4 Fare integration and transit cards (incl. NCMC)</t>
        </is>
      </c>
      <c r="AD6636" t="inlineStr"/>
      <c r="AE6636" t="inlineStr">
        <is>
          <t>C9:india; C9:recent; S4:india</t>
        </is>
      </c>
      <c r="AF6636" t="inlineStr"/>
      <c r="AG6636" t="n">
        <v>0</v>
      </c>
    </row>
    <row r="6637">
      <c r="A6637" t="inlineStr">
        <is>
          <t>LM06636</t>
        </is>
      </c>
      <c r="B6637" t="inlineStr">
        <is>
          <t>Smart Card-Based Ticketing with Application for Bus Transport</t>
        </is>
      </c>
      <c r="C6637" t="n">
        <v>2025</v>
      </c>
      <c r="D6637" t="inlineStr">
        <is>
          <t>K Umamageswari; Sowndarya S; JuvaireeyaBanu; K Fazima; M AthiyaNaurin</t>
        </is>
      </c>
      <c r="E6637" t="inlineStr">
        <is>
          <t>International Research Journal on Advanced Engineering and Management (IRJAEM)</t>
        </is>
      </c>
      <c r="F6637" t="inlineStr">
        <is>
          <t>article</t>
        </is>
      </c>
      <c r="G6637" t="inlineStr">
        <is>
          <t>10.47392/irjaem.2025.0196</t>
        </is>
      </c>
      <c r="H6637" t="inlineStr">
        <is>
          <t>W4410076692</t>
        </is>
      </c>
      <c r="I6637" t="inlineStr">
        <is>
          <t>https://doi.org/10.47392/irjaem.2025.0196</t>
        </is>
      </c>
      <c r="J6637" t="inlineStr">
        <is>
          <t>https://goldncloudpublications.com/index.php/irjaem/article/download/875/871</t>
        </is>
      </c>
      <c r="K6637" t="n">
        <v>0</v>
      </c>
      <c r="L6637" t="inlineStr">
        <is>
          <t>C</t>
        </is>
      </c>
      <c r="M6637" t="inlineStr">
        <is>
          <t>C9</t>
        </is>
      </c>
      <c r="N6637" t="inlineStr"/>
      <c r="O6637" t="inlineStr"/>
      <c r="P6637" t="inlineStr">
        <is>
          <t>Not place-specific</t>
        </is>
      </c>
      <c r="Q6637" t="inlineStr"/>
      <c r="R6637" t="inlineStr"/>
      <c r="S6637" t="inlineStr"/>
      <c r="T6637" t="inlineStr">
        <is>
          <t>unclear</t>
        </is>
      </c>
      <c r="U6637" t="inlineStr"/>
      <c r="V6637" t="inlineStr"/>
      <c r="W6637" t="inlineStr">
        <is>
          <t>auto: Manual ticketing is becoming less effective due to urbanization and the growing demand for public transportation.</t>
        </is>
      </c>
      <c r="X6637" t="inlineStr"/>
      <c r="Y6637" t="inlineStr"/>
      <c r="Z6637" t="inlineStr">
        <is>
          <t>high</t>
        </is>
      </c>
      <c r="AA6637" t="inlineStr"/>
      <c r="AB6637" t="inlineStr">
        <is>
          <t>Y</t>
        </is>
      </c>
      <c r="AC6637" t="inlineStr">
        <is>
          <t>S4 Fare integration and transit cards (incl. NCMC)</t>
        </is>
      </c>
      <c r="AD6637" t="inlineStr"/>
      <c r="AE6637" t="inlineStr">
        <is>
          <t>S4:recent</t>
        </is>
      </c>
      <c r="AF6637" t="inlineStr">
        <is>
          <t>W4410099645</t>
        </is>
      </c>
      <c r="AG6637" t="n">
        <v>0</v>
      </c>
    </row>
    <row r="6638">
      <c r="A6638" t="inlineStr">
        <is>
          <t>LM06637</t>
        </is>
      </c>
      <c r="B6638" t="inlineStr">
        <is>
          <t>Digitalization of Ride-Hailing Services</t>
        </is>
      </c>
      <c r="C6638" t="n">
        <v>2025</v>
      </c>
      <c r="D6638" t="inlineStr">
        <is>
          <t>Meenakshi Bose; Swarnendu Mazumder</t>
        </is>
      </c>
      <c r="E6638" t="inlineStr">
        <is>
          <t>IGI Global eBooks</t>
        </is>
      </c>
      <c r="F6638" t="inlineStr">
        <is>
          <t>book-chapter</t>
        </is>
      </c>
      <c r="G6638" t="inlineStr">
        <is>
          <t>10.4018/979-8-3693-9909-5.ch015</t>
        </is>
      </c>
      <c r="H6638" t="inlineStr">
        <is>
          <t>W4411260005</t>
        </is>
      </c>
      <c r="I6638" t="inlineStr">
        <is>
          <t>https://doi.org/10.4018/979-8-3693-9909-5.ch015</t>
        </is>
      </c>
      <c r="J6638" t="inlineStr"/>
      <c r="K6638" t="n">
        <v>0</v>
      </c>
      <c r="L6638" t="inlineStr">
        <is>
          <t>C</t>
        </is>
      </c>
      <c r="M6638" t="inlineStr">
        <is>
          <t>C9</t>
        </is>
      </c>
      <c r="N6638" t="inlineStr"/>
      <c r="O6638" t="inlineStr">
        <is>
          <t>Kolkata</t>
        </is>
      </c>
      <c r="P6638" t="inlineStr">
        <is>
          <t>South Asia</t>
        </is>
      </c>
      <c r="Q6638" t="inlineStr">
        <is>
          <t>Y</t>
        </is>
      </c>
      <c r="R6638" t="inlineStr"/>
      <c r="S6638" t="inlineStr"/>
      <c r="T6638" t="inlineStr">
        <is>
          <t>unclear</t>
        </is>
      </c>
      <c r="U6638" t="inlineStr"/>
      <c r="V6638" t="inlineStr"/>
      <c r="W6638" t="inlineStr">
        <is>
          <t>auto: What measures should be taken to effectively address the negative effects of the digitalization of ride-hailing services?</t>
        </is>
      </c>
      <c r="X6638" t="inlineStr"/>
      <c r="Y6638" t="inlineStr"/>
      <c r="Z6638" t="inlineStr">
        <is>
          <t>high</t>
        </is>
      </c>
      <c r="AA6638" t="inlineStr"/>
      <c r="AB6638" t="inlineStr"/>
      <c r="AC6638" t="inlineStr"/>
      <c r="AD6638" t="inlineStr"/>
      <c r="AE6638" t="inlineStr">
        <is>
          <t>C9:india</t>
        </is>
      </c>
      <c r="AF6638" t="inlineStr"/>
      <c r="AG6638" t="n">
        <v>0</v>
      </c>
    </row>
    <row r="6639">
      <c r="A6639" t="inlineStr">
        <is>
          <t>LM06638</t>
        </is>
      </c>
      <c r="B6639" t="inlineStr">
        <is>
          <t>Sustainable Urban Mobility and Smart Infrastructure: Evaluating Policy Impact in Emerging Economies</t>
        </is>
      </c>
      <c r="C6639" t="n">
        <v>2025</v>
      </c>
      <c r="D6639" t="inlineStr">
        <is>
          <t>B. N. Pradeepa Babu</t>
        </is>
      </c>
      <c r="E6639" t="inlineStr">
        <is>
          <t>Edulogic International Journal for Multi Disciplinary Research</t>
        </is>
      </c>
      <c r="F6639" t="inlineStr">
        <is>
          <t>article</t>
        </is>
      </c>
      <c r="G6639" t="inlineStr">
        <is>
          <t>10.63665/eijmr.v01i01.3</t>
        </is>
      </c>
      <c r="H6639" t="inlineStr">
        <is>
          <t>W4411572965</t>
        </is>
      </c>
      <c r="I6639" t="inlineStr">
        <is>
          <t>https://doi.org/10.63665/eijmr.v01i01.3</t>
        </is>
      </c>
      <c r="J6639" t="inlineStr">
        <is>
          <t>https://eijmr.com/eijmr/index.php/eijmr/article/download/3/3</t>
        </is>
      </c>
      <c r="K6639" t="n">
        <v>0</v>
      </c>
      <c r="L6639" t="inlineStr">
        <is>
          <t>C</t>
        </is>
      </c>
      <c r="M6639" t="inlineStr">
        <is>
          <t>C9</t>
        </is>
      </c>
      <c r="N6639" t="inlineStr"/>
      <c r="O6639" t="inlineStr">
        <is>
          <t>Bengaluru; Delhi; Hyderabad; India; Mumbai; Pune</t>
        </is>
      </c>
      <c r="P6639" t="inlineStr">
        <is>
          <t>South Asia</t>
        </is>
      </c>
      <c r="Q6639" t="inlineStr">
        <is>
          <t>Y</t>
        </is>
      </c>
      <c r="R6639" t="inlineStr">
        <is>
          <t>Y</t>
        </is>
      </c>
      <c r="S6639" t="inlineStr"/>
      <c r="T6639" t="inlineStr">
        <is>
          <t>mixed</t>
        </is>
      </c>
      <c r="U6639" t="inlineStr"/>
      <c r="V6639" t="inlineStr"/>
      <c r="W6639" t="inlineStr">
        <is>
          <t>auto: This paper investigates the effectiveness of current urban mobility policies and smart infrastructure initiatives in addressing the growing demands of urbanization, particularly in densely populated and resource-constrained cities.</t>
        </is>
      </c>
      <c r="X6639" t="inlineStr">
        <is>
          <t>auto: Pune’s heavy reliance on policy blueprints shows promise but lacks real-time feedback integration.</t>
        </is>
      </c>
      <c r="Y6639" t="inlineStr">
        <is>
          <t>integrated ticketing</t>
        </is>
      </c>
      <c r="Z6639" t="inlineStr">
        <is>
          <t>medium</t>
        </is>
      </c>
      <c r="AA6639" t="inlineStr"/>
      <c r="AB6639" t="inlineStr">
        <is>
          <t>Y</t>
        </is>
      </c>
      <c r="AC6639" t="inlineStr">
        <is>
          <t>S4 Fare integration and transit cards (incl. NCMC)</t>
        </is>
      </c>
      <c r="AD6639" t="inlineStr"/>
      <c r="AE6639" t="inlineStr">
        <is>
          <t>S4:india</t>
        </is>
      </c>
      <c r="AF6639" t="inlineStr"/>
      <c r="AG6639" t="n">
        <v>0</v>
      </c>
    </row>
    <row r="6640">
      <c r="A6640" t="inlineStr">
        <is>
          <t>LM06639</t>
        </is>
      </c>
      <c r="B6640" t="inlineStr">
        <is>
          <t>AI DRIVEN INNOVATIONS OF BRT MODE IN TRANSPORTATION SYSTEM</t>
        </is>
      </c>
      <c r="C6640" t="n">
        <v>2025</v>
      </c>
      <c r="D6640" t="inlineStr">
        <is>
          <t>Y. Muniraju; M. H</t>
        </is>
      </c>
      <c r="E6640" t="inlineStr">
        <is>
          <t>International Journal of Research In Commerce and Management Studies</t>
        </is>
      </c>
      <c r="F6640" t="inlineStr">
        <is>
          <t>article</t>
        </is>
      </c>
      <c r="G6640" t="inlineStr">
        <is>
          <t>10.38193/ijrcms.2025.7421</t>
        </is>
      </c>
      <c r="H6640" t="inlineStr">
        <is>
          <t>W4413195937</t>
        </is>
      </c>
      <c r="I6640" t="inlineStr">
        <is>
          <t>https://doi.org/10.38193/ijrcms.2025.7421</t>
        </is>
      </c>
      <c r="J6640" t="inlineStr">
        <is>
          <t>https://doi.org/10.38193/ijrcms.2025.7421</t>
        </is>
      </c>
      <c r="K6640" t="n">
        <v>0</v>
      </c>
      <c r="L6640" t="inlineStr">
        <is>
          <t>C</t>
        </is>
      </c>
      <c r="M6640" t="inlineStr">
        <is>
          <t>C9</t>
        </is>
      </c>
      <c r="N6640" t="inlineStr"/>
      <c r="O6640" t="inlineStr">
        <is>
          <t>India; Karnataka</t>
        </is>
      </c>
      <c r="P6640" t="inlineStr">
        <is>
          <t>South Asia</t>
        </is>
      </c>
      <c r="Q6640" t="inlineStr">
        <is>
          <t>Y</t>
        </is>
      </c>
      <c r="R6640" t="inlineStr"/>
      <c r="S6640" t="inlineStr"/>
      <c r="T6640" t="inlineStr">
        <is>
          <t>mixed</t>
        </is>
      </c>
      <c r="U6640" t="inlineStr"/>
      <c r="V6640" t="inlineStr"/>
      <c r="W6640" t="inlineStr">
        <is>
          <t>auto: This study explores the role of artificial intelligence (AI) in enhancing the operational efficiency, commuter satisfaction, and safety of the Hubli-Dharwad BRTS (HDBRTS), Karnataka’s first BRTS initiative.</t>
        </is>
      </c>
      <c r="X6640" t="inlineStr"/>
      <c r="Y6640" t="inlineStr"/>
      <c r="Z6640" t="inlineStr">
        <is>
          <t>high</t>
        </is>
      </c>
      <c r="AA6640" t="inlineStr"/>
      <c r="AB6640" t="inlineStr">
        <is>
          <t>Y</t>
        </is>
      </c>
      <c r="AC6640" t="inlineStr">
        <is>
          <t>S4 Fare integration and transit cards (incl. NCMC)</t>
        </is>
      </c>
      <c r="AD6640" t="inlineStr"/>
      <c r="AE6640" t="inlineStr">
        <is>
          <t>S4:india</t>
        </is>
      </c>
      <c r="AF6640" t="inlineStr"/>
      <c r="AG6640" t="n">
        <v>0</v>
      </c>
    </row>
    <row r="6641">
      <c r="A6641" t="inlineStr">
        <is>
          <t>LM06640</t>
        </is>
      </c>
      <c r="B6641" t="inlineStr">
        <is>
          <t>Ride-hailing and urban congestion</t>
        </is>
      </c>
      <c r="C6641" t="n">
        <v>2025</v>
      </c>
      <c r="D6641" t="inlineStr">
        <is>
          <t>Xavier Fageda</t>
        </is>
      </c>
      <c r="E6641" t="inlineStr">
        <is>
          <t>Edward Elgar Publishing eBooks</t>
        </is>
      </c>
      <c r="F6641" t="inlineStr">
        <is>
          <t>reference-entry</t>
        </is>
      </c>
      <c r="G6641" t="inlineStr">
        <is>
          <t>10.4337/9781800379282.00227</t>
        </is>
      </c>
      <c r="H6641" t="inlineStr">
        <is>
          <t>W4413741397</t>
        </is>
      </c>
      <c r="I6641" t="inlineStr">
        <is>
          <t>https://doi.org/10.4337/9781800379282.00227</t>
        </is>
      </c>
      <c r="J6641" t="inlineStr"/>
      <c r="K6641" t="n">
        <v>0</v>
      </c>
      <c r="L6641" t="inlineStr">
        <is>
          <t>C</t>
        </is>
      </c>
      <c r="M6641" t="inlineStr">
        <is>
          <t>C9</t>
        </is>
      </c>
      <c r="N6641" t="inlineStr"/>
      <c r="O6641" t="inlineStr"/>
      <c r="P6641" t="inlineStr">
        <is>
          <t>Not place-specific</t>
        </is>
      </c>
      <c r="Q6641" t="inlineStr"/>
      <c r="R6641" t="inlineStr"/>
      <c r="S6641" t="inlineStr"/>
      <c r="T6641" t="inlineStr">
        <is>
          <t>unclear</t>
        </is>
      </c>
      <c r="U6641" t="inlineStr"/>
      <c r="V6641" t="inlineStr"/>
      <c r="W6641" t="inlineStr"/>
      <c r="X6641" t="inlineStr"/>
      <c r="Y6641" t="inlineStr"/>
      <c r="Z6641" t="inlineStr">
        <is>
          <t>low</t>
        </is>
      </c>
      <c r="AA6641" t="inlineStr"/>
      <c r="AB6641" t="inlineStr"/>
      <c r="AC6641" t="inlineStr"/>
      <c r="AD6641" t="inlineStr"/>
      <c r="AE6641" t="inlineStr">
        <is>
          <t>C9:recent</t>
        </is>
      </c>
      <c r="AF6641" t="inlineStr"/>
    </row>
    <row r="6642">
      <c r="A6642" t="inlineStr">
        <is>
          <t>LM06641</t>
        </is>
      </c>
      <c r="B6642" t="inlineStr">
        <is>
          <t>Automated Paperless Ticketing System Using NFC Technology</t>
        </is>
      </c>
      <c r="C6642" t="n">
        <v>2025</v>
      </c>
      <c r="D6642" t="inlineStr">
        <is>
          <t>M.M. Srinidhi Bharadwaj; Sundari Tribhuvanam; Abhinandan JS; B Anirudha</t>
        </is>
      </c>
      <c r="E6642" t="inlineStr"/>
      <c r="F6642" t="inlineStr">
        <is>
          <t>conference-paper</t>
        </is>
      </c>
      <c r="G6642" t="inlineStr">
        <is>
          <t>10.1109/nmitcon65824.2025.11187955</t>
        </is>
      </c>
      <c r="H6642" t="inlineStr">
        <is>
          <t>W4415033905</t>
        </is>
      </c>
      <c r="I6642" t="inlineStr">
        <is>
          <t>https://doi.org/10.1109/nmitcon65824.2025.11187955</t>
        </is>
      </c>
      <c r="J6642" t="inlineStr"/>
      <c r="K6642" t="n">
        <v>0</v>
      </c>
      <c r="L6642" t="inlineStr">
        <is>
          <t>C</t>
        </is>
      </c>
      <c r="M6642" t="inlineStr">
        <is>
          <t>C9</t>
        </is>
      </c>
      <c r="N6642" t="inlineStr"/>
      <c r="O6642" t="inlineStr">
        <is>
          <t>India</t>
        </is>
      </c>
      <c r="P6642" t="inlineStr">
        <is>
          <t>South Asia</t>
        </is>
      </c>
      <c r="Q6642" t="inlineStr">
        <is>
          <t>Y</t>
        </is>
      </c>
      <c r="R6642" t="inlineStr"/>
      <c r="S6642" t="inlineStr"/>
      <c r="T6642" t="inlineStr">
        <is>
          <t>conceptual</t>
        </is>
      </c>
      <c r="U6642" t="inlineStr"/>
      <c r="V6642" t="inlineStr"/>
      <c r="W6642" t="inlineStr">
        <is>
          <t>auto: This paper presents a smart, automated paperless ticketing system leveraging Near Field Communication (NFC) technology integrated with Android application, Global positioning system (GPS), and Internet of Things (IoT) for real-time data processing and passenger tracking.</t>
        </is>
      </c>
      <c r="X6642" t="inlineStr"/>
      <c r="Y6642" t="inlineStr"/>
      <c r="Z6642" t="inlineStr">
        <is>
          <t>high</t>
        </is>
      </c>
      <c r="AA6642" t="inlineStr"/>
      <c r="AB6642" t="inlineStr">
        <is>
          <t>Y</t>
        </is>
      </c>
      <c r="AC6642" t="inlineStr">
        <is>
          <t>S4 Fare integration and transit cards (incl. NCMC)</t>
        </is>
      </c>
      <c r="AD6642" t="inlineStr"/>
      <c r="AE6642" t="inlineStr">
        <is>
          <t>S4:india</t>
        </is>
      </c>
      <c r="AF6642" t="inlineStr"/>
      <c r="AG6642" t="n">
        <v>0</v>
      </c>
    </row>
    <row r="6643">
      <c r="A6643" t="inlineStr">
        <is>
          <t>LM06642</t>
        </is>
      </c>
      <c r="B6643" t="inlineStr">
        <is>
          <t>Dockless micromobility sharing in Calgary: A spatial equity comparison of e-bikes and e-scooters</t>
        </is>
      </c>
      <c r="C6643" t="n">
        <v>2022</v>
      </c>
      <c r="D6643" t="inlineStr">
        <is>
          <t>Vivian Kong; Agnieszka Leszczynski</t>
        </is>
      </c>
      <c r="E6643" t="inlineStr">
        <is>
          <t>Canadian Journal of Urban Research</t>
        </is>
      </c>
      <c r="F6643" t="inlineStr">
        <is>
          <t>article</t>
        </is>
      </c>
      <c r="G6643" t="inlineStr">
        <is>
          <t>10.36939/cjur/vol31no1/art390</t>
        </is>
      </c>
      <c r="H6643" t="inlineStr">
        <is>
          <t>W4416926326</t>
        </is>
      </c>
      <c r="I6643" t="inlineStr">
        <is>
          <t>https://doi.org/10.36939/cjur/vol31no1/art390</t>
        </is>
      </c>
      <c r="J6643" t="inlineStr">
        <is>
          <t>https://cjur.uwinnipeg.ca/index.php/cjur/article/download/390/183</t>
        </is>
      </c>
      <c r="K6643" t="n">
        <v>0</v>
      </c>
      <c r="L6643" t="inlineStr">
        <is>
          <t>C</t>
        </is>
      </c>
      <c r="M6643" t="inlineStr">
        <is>
          <t>C9</t>
        </is>
      </c>
      <c r="N6643" t="inlineStr"/>
      <c r="O6643" t="inlineStr"/>
      <c r="P6643" t="inlineStr">
        <is>
          <t>Not place-specific</t>
        </is>
      </c>
      <c r="Q6643" t="inlineStr"/>
      <c r="R6643" t="inlineStr"/>
      <c r="S6643" t="inlineStr"/>
      <c r="T6643" t="inlineStr">
        <is>
          <t>quantitative</t>
        </is>
      </c>
      <c r="U6643" t="inlineStr"/>
      <c r="V6643" t="inlineStr"/>
      <c r="W6643" t="inlineStr">
        <is>
          <t>auto: This paper reports on a comparison of the spatial equity dimensions of dockless bike and e-scooter sharing in Calgary, Alberta.</t>
        </is>
      </c>
      <c r="X6643" t="inlineStr"/>
      <c r="Y6643" t="inlineStr"/>
      <c r="Z6643" t="inlineStr">
        <is>
          <t>high</t>
        </is>
      </c>
      <c r="AA6643" t="inlineStr"/>
      <c r="AB6643" t="inlineStr"/>
      <c r="AC6643" t="inlineStr"/>
      <c r="AD6643" t="inlineStr"/>
      <c r="AE6643" t="inlineStr">
        <is>
          <t>C9:recent</t>
        </is>
      </c>
      <c r="AF6643" t="inlineStr"/>
      <c r="AG6643" t="n">
        <v>0</v>
      </c>
    </row>
    <row r="6644">
      <c r="A6644" t="inlineStr">
        <is>
          <t>LM06643</t>
        </is>
      </c>
      <c r="B6644" t="inlineStr">
        <is>
          <t>Integrating AI into Mobility as a Service (MaaS)</t>
        </is>
      </c>
      <c r="C6644" t="n">
        <v>2025</v>
      </c>
      <c r="D6644" t="inlineStr">
        <is>
          <t>Kunal Gagneja; Zainab. R. Abdulsada; Sapna Singh; Ruby Pant; Ramy Riad Al–Fatlawy</t>
        </is>
      </c>
      <c r="E6644" t="inlineStr"/>
      <c r="F6644" t="inlineStr">
        <is>
          <t>other</t>
        </is>
      </c>
      <c r="G6644" t="inlineStr">
        <is>
          <t>10.1002/9781394346776.ch21</t>
        </is>
      </c>
      <c r="H6644" t="inlineStr">
        <is>
          <t>W4417063109</t>
        </is>
      </c>
      <c r="I6644" t="inlineStr">
        <is>
          <t>https://doi.org/10.1002/9781394346776.ch21</t>
        </is>
      </c>
      <c r="J6644" t="inlineStr"/>
      <c r="K6644" t="n">
        <v>0</v>
      </c>
      <c r="L6644" t="inlineStr">
        <is>
          <t>C</t>
        </is>
      </c>
      <c r="M6644" t="inlineStr">
        <is>
          <t>C9</t>
        </is>
      </c>
      <c r="N6644" t="inlineStr"/>
      <c r="O6644" t="inlineStr"/>
      <c r="P6644" t="inlineStr">
        <is>
          <t>Not place-specific</t>
        </is>
      </c>
      <c r="Q6644" t="inlineStr"/>
      <c r="R6644" t="inlineStr"/>
      <c r="S6644" t="inlineStr"/>
      <c r="T6644" t="inlineStr">
        <is>
          <t>unclear</t>
        </is>
      </c>
      <c r="U6644" t="inlineStr"/>
      <c r="V6644" t="inlineStr"/>
      <c r="W6644" t="inlineStr">
        <is>
          <t>auto: To revolutionize urban transportation, this chapter examines how Artificial Intelligence (AI) can be integrated with Mobility as a Service (MaaS).</t>
        </is>
      </c>
      <c r="X6644" t="inlineStr"/>
      <c r="Y6644" t="inlineStr"/>
      <c r="Z6644" t="inlineStr">
        <is>
          <t>high</t>
        </is>
      </c>
      <c r="AA6644" t="inlineStr"/>
      <c r="AB6644" t="inlineStr"/>
      <c r="AC6644" t="inlineStr"/>
      <c r="AD6644" t="inlineStr"/>
      <c r="AE6644" t="inlineStr">
        <is>
          <t>C9:recent</t>
        </is>
      </c>
      <c r="AF6644" t="inlineStr"/>
    </row>
    <row r="6645">
      <c r="A6645" t="inlineStr">
        <is>
          <t>LM06644</t>
        </is>
      </c>
      <c r="B6645" t="inlineStr">
        <is>
          <t>Secure and Efficient Bus Ticketing System</t>
        </is>
      </c>
      <c r="C6645" t="n">
        <v>2025</v>
      </c>
      <c r="D6645" t="inlineStr">
        <is>
          <t>Madhavi Repe; Nilakshee Rajule; Komal Vibhute; Janhvi Dhummansure; Aashna Tahilramani</t>
        </is>
      </c>
      <c r="E6645" t="inlineStr">
        <is>
          <t>International Conference on Computing Communication Control and automation</t>
        </is>
      </c>
      <c r="F6645" t="inlineStr">
        <is>
          <t>conference-paper</t>
        </is>
      </c>
      <c r="G6645" t="inlineStr">
        <is>
          <t>10.1109/iccubea65967.2025.11283925</t>
        </is>
      </c>
      <c r="H6645" t="inlineStr">
        <is>
          <t>W4417337242</t>
        </is>
      </c>
      <c r="I6645" t="inlineStr">
        <is>
          <t>https://doi.org/10.1109/iccubea65967.2025.11283925</t>
        </is>
      </c>
      <c r="J6645" t="inlineStr"/>
      <c r="K6645" t="n">
        <v>0</v>
      </c>
      <c r="L6645" t="inlineStr">
        <is>
          <t>C</t>
        </is>
      </c>
      <c r="M6645" t="inlineStr">
        <is>
          <t>C9</t>
        </is>
      </c>
      <c r="N6645" t="inlineStr"/>
      <c r="O6645" t="inlineStr"/>
      <c r="P6645" t="inlineStr">
        <is>
          <t>Not place-specific</t>
        </is>
      </c>
      <c r="Q6645" t="inlineStr"/>
      <c r="R6645" t="inlineStr"/>
      <c r="S6645" t="inlineStr"/>
      <c r="T6645" t="inlineStr">
        <is>
          <t>quantitative</t>
        </is>
      </c>
      <c r="U6645" t="inlineStr"/>
      <c r="V6645" t="inlineStr"/>
      <c r="W6645" t="inlineStr">
        <is>
          <t>auto: This research work presents a novel, secure, and efficient RFID-enabled bus ticketing system using ESP32 microcontrollers, RFID technology, and GPS.</t>
        </is>
      </c>
      <c r="X6645" t="inlineStr"/>
      <c r="Y6645" t="inlineStr"/>
      <c r="Z6645" t="inlineStr">
        <is>
          <t>high</t>
        </is>
      </c>
      <c r="AA6645" t="inlineStr"/>
      <c r="AB6645" t="inlineStr">
        <is>
          <t>Y</t>
        </is>
      </c>
      <c r="AC6645" t="inlineStr">
        <is>
          <t>S4 Fare integration and transit cards (incl. NCMC)</t>
        </is>
      </c>
      <c r="AD6645" t="inlineStr"/>
      <c r="AE6645" t="inlineStr">
        <is>
          <t>S4:recent</t>
        </is>
      </c>
      <c r="AF6645" t="inlineStr"/>
      <c r="AG6645" t="n">
        <v>0</v>
      </c>
    </row>
    <row r="6646">
      <c r="A6646" t="inlineStr">
        <is>
          <t>LM06645</t>
        </is>
      </c>
      <c r="B6646" t="inlineStr">
        <is>
          <t>MODERNIZATION OF PUBLIC TRANSPORT FARE PAYMENT SYSTEMS</t>
        </is>
      </c>
      <c r="C6646" t="n">
        <v>2025</v>
      </c>
      <c r="D6646" t="inlineStr">
        <is>
          <t>I. Kondratenko; A. Shurupova; Бусарин Эдуард Николаевич; S. Busarina; Elena Maklakova</t>
        </is>
      </c>
      <c r="E6646" t="inlineStr"/>
      <c r="F6646" t="inlineStr">
        <is>
          <t>conference-paper</t>
        </is>
      </c>
      <c r="G6646" t="inlineStr">
        <is>
          <t>10.58168/sas2025_91-95</t>
        </is>
      </c>
      <c r="H6646" t="inlineStr">
        <is>
          <t>W7117369667</t>
        </is>
      </c>
      <c r="I6646" t="inlineStr">
        <is>
          <t>https://doi.org/10.58168/sas2025_91-95</t>
        </is>
      </c>
      <c r="J6646" t="inlineStr">
        <is>
          <t>https://bibl.vgltu.ru/en/storage/download/247856</t>
        </is>
      </c>
      <c r="K6646" t="n">
        <v>0</v>
      </c>
      <c r="L6646" t="inlineStr">
        <is>
          <t>C</t>
        </is>
      </c>
      <c r="M6646" t="inlineStr">
        <is>
          <t>C9</t>
        </is>
      </c>
      <c r="N6646" t="inlineStr"/>
      <c r="O6646" t="inlineStr"/>
      <c r="P6646" t="inlineStr">
        <is>
          <t>Not place-specific</t>
        </is>
      </c>
      <c r="Q6646" t="inlineStr"/>
      <c r="R6646" t="inlineStr"/>
      <c r="S6646" t="inlineStr"/>
      <c r="T6646" t="inlineStr">
        <is>
          <t>unclear</t>
        </is>
      </c>
      <c r="U6646" t="inlineStr"/>
      <c r="V6646" t="inlineStr"/>
      <c r="W6646" t="inlineStr">
        <is>
          <t>auto: This article explores current trends in modernizing fare payment systems for public transportation.</t>
        </is>
      </c>
      <c r="X6646" t="inlineStr"/>
      <c r="Y6646" t="inlineStr"/>
      <c r="Z6646" t="inlineStr">
        <is>
          <t>high</t>
        </is>
      </c>
      <c r="AA6646" t="inlineStr"/>
      <c r="AB6646" t="inlineStr">
        <is>
          <t>Y</t>
        </is>
      </c>
      <c r="AC6646" t="inlineStr">
        <is>
          <t>S4 Fare integration and transit cards (incl. NCMC)</t>
        </is>
      </c>
      <c r="AD6646" t="inlineStr"/>
      <c r="AE6646" t="inlineStr">
        <is>
          <t>S4:recent</t>
        </is>
      </c>
      <c r="AF6646" t="inlineStr"/>
      <c r="AG6646" t="n">
        <v>0</v>
      </c>
    </row>
    <row r="6647">
      <c r="A6647" t="inlineStr">
        <is>
          <t>LM06646</t>
        </is>
      </c>
      <c r="B6647" t="inlineStr">
        <is>
          <t>Exploring the role of reasoned and unreasoned influences on MaaS adoption: insights from Kochi, India</t>
        </is>
      </c>
      <c r="C6647" t="n">
        <v>2025</v>
      </c>
      <c r="D6647" t="inlineStr">
        <is>
          <t>Salimah Hasnah; Debapratim Pandit</t>
        </is>
      </c>
      <c r="E6647" t="inlineStr">
        <is>
          <t>Transportation research procedia</t>
        </is>
      </c>
      <c r="F6647" t="inlineStr">
        <is>
          <t>article</t>
        </is>
      </c>
      <c r="G6647" t="inlineStr">
        <is>
          <t>10.1016/j.trpro.2025.12.097</t>
        </is>
      </c>
      <c r="H6647" t="inlineStr">
        <is>
          <t>W7117475349</t>
        </is>
      </c>
      <c r="I6647" t="inlineStr">
        <is>
          <t>https://doi.org/10.1016/j.trpro.2025.12.097</t>
        </is>
      </c>
      <c r="J6647" t="inlineStr">
        <is>
          <t>https://doi.org/10.1016/j.trpro.2025.12.097</t>
        </is>
      </c>
      <c r="K6647" t="n">
        <v>0</v>
      </c>
      <c r="L6647" t="inlineStr">
        <is>
          <t>C</t>
        </is>
      </c>
      <c r="M6647" t="inlineStr">
        <is>
          <t>C9</t>
        </is>
      </c>
      <c r="N6647" t="inlineStr"/>
      <c r="O6647" t="inlineStr">
        <is>
          <t>India; Kochi</t>
        </is>
      </c>
      <c r="P6647" t="inlineStr">
        <is>
          <t>South Asia</t>
        </is>
      </c>
      <c r="Q6647" t="inlineStr">
        <is>
          <t>Y</t>
        </is>
      </c>
      <c r="R6647" t="inlineStr"/>
      <c r="S6647" t="inlineStr"/>
      <c r="T6647" t="inlineStr">
        <is>
          <t>qualitative</t>
        </is>
      </c>
      <c r="U6647" t="inlineStr"/>
      <c r="V6647" t="inlineStr"/>
      <c r="W6647" t="inlineStr">
        <is>
          <t>auto: Building on Van Acker’s (2010) conceptual model of travel behaviour, this study examines how reasoned and unreasoned influences operate across multiple layers of the mobility decision hierarchy to shape MaaS adoption intentions in Kochi, a metropolitan city in India.</t>
        </is>
      </c>
      <c r="X6647" t="inlineStr"/>
      <c r="Y6647" t="inlineStr"/>
      <c r="Z6647" t="inlineStr">
        <is>
          <t>high</t>
        </is>
      </c>
      <c r="AA6647" t="inlineStr"/>
      <c r="AB6647" t="inlineStr"/>
      <c r="AC6647" t="inlineStr"/>
      <c r="AD6647" t="inlineStr"/>
      <c r="AE6647" t="inlineStr">
        <is>
          <t>C9:india</t>
        </is>
      </c>
      <c r="AF6647" t="inlineStr"/>
      <c r="AG6647" t="n">
        <v>0</v>
      </c>
    </row>
    <row r="6648">
      <c r="A6648" t="inlineStr">
        <is>
          <t>LM06647</t>
        </is>
      </c>
      <c r="B6648" t="inlineStr">
        <is>
          <t>SMART RFID-BASED BUS TICKETING WITH GPS–GSM ACCIDENT DETECTION</t>
        </is>
      </c>
      <c r="C6648" t="n">
        <v>2025</v>
      </c>
      <c r="D6648" t="inlineStr">
        <is>
          <t>A.Bhavani; K. Anjali; Ch.Saritha; M.Sneha; Ch. Rekha</t>
        </is>
      </c>
      <c r="E6648" t="inlineStr">
        <is>
          <t>International Journal of Data Science and IoT Management System</t>
        </is>
      </c>
      <c r="F6648" t="inlineStr">
        <is>
          <t>article</t>
        </is>
      </c>
      <c r="G6648" t="inlineStr">
        <is>
          <t>10.64751/ijdim.2025.v4.n4(2).pp66-73</t>
        </is>
      </c>
      <c r="H6648" t="inlineStr">
        <is>
          <t>W7118020754</t>
        </is>
      </c>
      <c r="I6648" t="inlineStr">
        <is>
          <t>https://doi.org/10.64751/ijdim.2025.v4.n4(2).pp66-73</t>
        </is>
      </c>
      <c r="J6648" t="inlineStr">
        <is>
          <t>https://ijdim.com/journal/index.php/ijdim/article/download/279/253</t>
        </is>
      </c>
      <c r="K6648" t="n">
        <v>0</v>
      </c>
      <c r="L6648" t="inlineStr">
        <is>
          <t>C</t>
        </is>
      </c>
      <c r="M6648" t="inlineStr">
        <is>
          <t>C9</t>
        </is>
      </c>
      <c r="N6648" t="inlineStr"/>
      <c r="O6648" t="inlineStr"/>
      <c r="P6648" t="inlineStr">
        <is>
          <t>Not place-specific</t>
        </is>
      </c>
      <c r="Q6648" t="inlineStr"/>
      <c r="R6648" t="inlineStr"/>
      <c r="S6648" t="inlineStr"/>
      <c r="T6648" t="inlineStr">
        <is>
          <t>unclear</t>
        </is>
      </c>
      <c r="U6648" t="inlineStr"/>
      <c r="V6648" t="inlineStr"/>
      <c r="W6648" t="inlineStr">
        <is>
          <t>auto: The Conductor-Less Bus Ticketing System Using RFID and Accident Information Through GPS and GSM is designed to automate public transport fare collection and improve passenger safety.</t>
        </is>
      </c>
      <c r="X6648" t="inlineStr"/>
      <c r="Y6648" t="inlineStr"/>
      <c r="Z6648" t="inlineStr">
        <is>
          <t>high</t>
        </is>
      </c>
      <c r="AA6648" t="inlineStr"/>
      <c r="AB6648" t="inlineStr">
        <is>
          <t>Y</t>
        </is>
      </c>
      <c r="AC6648" t="inlineStr">
        <is>
          <t>S4 Fare integration and transit cards (incl. NCMC)</t>
        </is>
      </c>
      <c r="AD6648" t="inlineStr"/>
      <c r="AE6648" t="inlineStr">
        <is>
          <t>S4:recent</t>
        </is>
      </c>
      <c r="AF6648" t="inlineStr"/>
      <c r="AG6648" t="n">
        <v>0</v>
      </c>
    </row>
    <row r="6649">
      <c r="A6649" t="inlineStr">
        <is>
          <t>LM06648</t>
        </is>
      </c>
      <c r="B6649" t="inlineStr">
        <is>
          <t>Modeling and Implementation of a Digital Ticketing Controller for Urban Transit</t>
        </is>
      </c>
      <c r="C6649" t="n">
        <v>2025</v>
      </c>
      <c r="D6649" t="inlineStr">
        <is>
          <t>Lalitha Bhavani Konkyana; Kondala Rajasekhar; Kakinada Ajay Kumar; Balivada Sai Ganesh; K.Krishnam Raju</t>
        </is>
      </c>
      <c r="E6649" t="inlineStr"/>
      <c r="F6649" t="inlineStr">
        <is>
          <t>conference-paper</t>
        </is>
      </c>
      <c r="G6649" t="inlineStr">
        <is>
          <t>10.1109/icinvents64613.2025.11402245</t>
        </is>
      </c>
      <c r="H6649" t="inlineStr">
        <is>
          <t>W7133299691</t>
        </is>
      </c>
      <c r="I6649" t="inlineStr">
        <is>
          <t>https://doi.org/10.1109/icinvents64613.2025.11402245</t>
        </is>
      </c>
      <c r="J6649" t="inlineStr"/>
      <c r="K6649" t="n">
        <v>0</v>
      </c>
      <c r="L6649" t="inlineStr">
        <is>
          <t>C</t>
        </is>
      </c>
      <c r="M6649" t="inlineStr">
        <is>
          <t>C9</t>
        </is>
      </c>
      <c r="N6649" t="inlineStr"/>
      <c r="O6649" t="inlineStr"/>
      <c r="P6649" t="inlineStr">
        <is>
          <t>Not place-specific</t>
        </is>
      </c>
      <c r="Q6649" t="inlineStr"/>
      <c r="R6649" t="inlineStr"/>
      <c r="S6649" t="inlineStr"/>
      <c r="T6649" t="inlineStr">
        <is>
          <t>computational</t>
        </is>
      </c>
      <c r="U6649" t="inlineStr"/>
      <c r="V6649" t="inlineStr"/>
      <c r="W6649" t="inlineStr">
        <is>
          <t>auto: Furthermore, the work presented in this paper is equipped with sustainable operation and forthcoming expandability by integrating machine learning algorithms for dynamic pricing changes and biometric validation.</t>
        </is>
      </c>
      <c r="X6649" t="inlineStr"/>
      <c r="Y6649" t="inlineStr"/>
      <c r="Z6649" t="inlineStr">
        <is>
          <t>high</t>
        </is>
      </c>
      <c r="AA6649" t="inlineStr"/>
      <c r="AB6649" t="inlineStr"/>
      <c r="AC6649" t="inlineStr"/>
      <c r="AD6649" t="inlineStr"/>
      <c r="AE6649" t="inlineStr">
        <is>
          <t>C9:recent</t>
        </is>
      </c>
      <c r="AF6649" t="inlineStr"/>
      <c r="AG6649" t="n">
        <v>0</v>
      </c>
    </row>
    <row r="6650">
      <c r="A6650" t="inlineStr">
        <is>
          <t>LM06649</t>
        </is>
      </c>
      <c r="B6650" t="inlineStr">
        <is>
          <t>Enhancing ride-hailing adoption: understanding factors influencing ride-hailing user attitudes and reuse intention</t>
        </is>
      </c>
      <c r="C6650" t="n">
        <v>2026</v>
      </c>
      <c r="D6650" t="inlineStr">
        <is>
          <t>Mudjahidin Mudjahidin; Rafid Ikbar Athallah</t>
        </is>
      </c>
      <c r="E6650" t="inlineStr">
        <is>
          <t>International Journal of Power Electronics and Drive Systems/International Journal of Electrical and Computer Engineering</t>
        </is>
      </c>
      <c r="F6650" t="inlineStr">
        <is>
          <t>article</t>
        </is>
      </c>
      <c r="G6650" t="inlineStr">
        <is>
          <t>10.11591/ijece.v16i2.pp905-913</t>
        </is>
      </c>
      <c r="H6650" t="inlineStr">
        <is>
          <t>W7138007332</t>
        </is>
      </c>
      <c r="I6650" t="inlineStr">
        <is>
          <t>https://doi.org/10.11591/ijece.v16i2.pp905-913</t>
        </is>
      </c>
      <c r="J6650" t="inlineStr">
        <is>
          <t>https://ijece.iaescore.com/index.php/IJECE/article/download/38374/18695</t>
        </is>
      </c>
      <c r="K6650" t="n">
        <v>0</v>
      </c>
      <c r="L6650" t="inlineStr">
        <is>
          <t>C</t>
        </is>
      </c>
      <c r="M6650" t="inlineStr">
        <is>
          <t>C9</t>
        </is>
      </c>
      <c r="N6650" t="inlineStr"/>
      <c r="O6650" t="inlineStr">
        <is>
          <t>Indonesia</t>
        </is>
      </c>
      <c r="P6650" t="inlineStr">
        <is>
          <t>Southeast Asia</t>
        </is>
      </c>
      <c r="Q6650" t="inlineStr"/>
      <c r="R6650" t="inlineStr"/>
      <c r="S6650" t="inlineStr"/>
      <c r="T6650" t="inlineStr">
        <is>
          <t>quantitative</t>
        </is>
      </c>
      <c r="U6650" t="inlineStr"/>
      <c r="V6650" t="inlineStr"/>
      <c r="W6650" t="inlineStr">
        <is>
          <t>auto: Based on the innovation diffusion theory (IDT), the unified theory of acceptance and use of technology (UTAUT), and additional factors, this study examines 11 variables and their impact on consumer attitudes and reuse intention in a model of ride-hailing service adoption.</t>
        </is>
      </c>
      <c r="X6650" t="inlineStr"/>
      <c r="Y6650" t="inlineStr"/>
      <c r="Z6650" t="inlineStr">
        <is>
          <t>high</t>
        </is>
      </c>
      <c r="AA6650" t="inlineStr"/>
      <c r="AB6650" t="inlineStr"/>
      <c r="AC6650" t="inlineStr"/>
      <c r="AD6650" t="inlineStr"/>
      <c r="AE6650" t="inlineStr">
        <is>
          <t>C9:recent</t>
        </is>
      </c>
      <c r="AF6650" t="inlineStr"/>
      <c r="AG6650" t="n">
        <v>0</v>
      </c>
    </row>
    <row r="6651">
      <c r="A6651" t="inlineStr">
        <is>
          <t>LM06650</t>
        </is>
      </c>
      <c r="B6651" t="inlineStr">
        <is>
          <t>Modeling the Impact of Demographic Variables on Metro Commuting Patterns in Bengaluru</t>
        </is>
      </c>
      <c r="C6651" t="n">
        <v>2026</v>
      </c>
      <c r="D6651" t="inlineStr">
        <is>
          <t>M Srinatha; John Adaikalam</t>
        </is>
      </c>
      <c r="E6651" t="inlineStr">
        <is>
          <t>International Journal of Global Research Innovations &amp; Technology (IJGRIT).</t>
        </is>
      </c>
      <c r="F6651" t="inlineStr">
        <is>
          <t>article</t>
        </is>
      </c>
      <c r="G6651" t="inlineStr">
        <is>
          <t>10.62823/ijgrit/4.1.8668</t>
        </is>
      </c>
      <c r="H6651" t="inlineStr">
        <is>
          <t>W7148375313</t>
        </is>
      </c>
      <c r="I6651" t="inlineStr">
        <is>
          <t>https://doi.org/10.62823/ijgrit/4.1.8668</t>
        </is>
      </c>
      <c r="J6651" t="inlineStr"/>
      <c r="K6651" t="n">
        <v>0</v>
      </c>
      <c r="L6651" t="inlineStr">
        <is>
          <t>C</t>
        </is>
      </c>
      <c r="M6651" t="inlineStr">
        <is>
          <t>C9</t>
        </is>
      </c>
      <c r="N6651" t="inlineStr"/>
      <c r="O6651" t="inlineStr">
        <is>
          <t>Bengaluru</t>
        </is>
      </c>
      <c r="P6651" t="inlineStr">
        <is>
          <t>South Asia</t>
        </is>
      </c>
      <c r="Q6651" t="inlineStr">
        <is>
          <t>Y</t>
        </is>
      </c>
      <c r="R6651" t="inlineStr"/>
      <c r="S6651" t="inlineStr"/>
      <c r="T6651" t="inlineStr">
        <is>
          <t>quantitative</t>
        </is>
      </c>
      <c r="U6651" t="inlineStr"/>
      <c r="V6651" t="inlineStr"/>
      <c r="W6651" t="inlineStr">
        <is>
          <t>auto: This study aims to examine and model the influence of demographic characteristics on metro commuting patterns in Bengaluru, with a specific focus on identifying key determinants of usage behavior.</t>
        </is>
      </c>
      <c r="X6651" t="inlineStr"/>
      <c r="Y6651" t="inlineStr"/>
      <c r="Z6651" t="inlineStr">
        <is>
          <t>high</t>
        </is>
      </c>
      <c r="AA6651" t="inlineStr"/>
      <c r="AB6651" t="inlineStr"/>
      <c r="AC6651" t="inlineStr"/>
      <c r="AD6651" t="inlineStr"/>
      <c r="AE6651" t="inlineStr">
        <is>
          <t>C9:india</t>
        </is>
      </c>
      <c r="AF6651" t="inlineStr"/>
      <c r="AG6651" t="n">
        <v>0</v>
      </c>
    </row>
    <row r="6652">
      <c r="A6652" t="inlineStr">
        <is>
          <t>LM06651</t>
        </is>
      </c>
      <c r="B6652" t="inlineStr">
        <is>
          <t>Mobility as a Service (MaaS)</t>
        </is>
      </c>
      <c r="C6652" t="n">
        <v>2026</v>
      </c>
      <c r="D6652" t="inlineStr">
        <is>
          <t>P. Keerthika; P. Suresh; R. Manjula Devi; S. Savitha</t>
        </is>
      </c>
      <c r="E6652" t="inlineStr"/>
      <c r="F6652" t="inlineStr">
        <is>
          <t>other</t>
        </is>
      </c>
      <c r="G6652" t="inlineStr">
        <is>
          <t>10.1002/9781394275113.ch4</t>
        </is>
      </c>
      <c r="H6652" t="inlineStr">
        <is>
          <t>W7154707697</t>
        </is>
      </c>
      <c r="I6652" t="inlineStr">
        <is>
          <t>https://doi.org/10.1002/9781394275113.ch4</t>
        </is>
      </c>
      <c r="J6652" t="inlineStr"/>
      <c r="K6652" t="n">
        <v>0</v>
      </c>
      <c r="L6652" t="inlineStr">
        <is>
          <t>C</t>
        </is>
      </c>
      <c r="M6652" t="inlineStr">
        <is>
          <t>C9</t>
        </is>
      </c>
      <c r="N6652" t="inlineStr"/>
      <c r="O6652" t="inlineStr"/>
      <c r="P6652" t="inlineStr">
        <is>
          <t>Not place-specific</t>
        </is>
      </c>
      <c r="Q6652" t="inlineStr"/>
      <c r="R6652" t="inlineStr"/>
      <c r="S6652" t="inlineStr"/>
      <c r="T6652" t="inlineStr">
        <is>
          <t>unclear</t>
        </is>
      </c>
      <c r="U6652" t="inlineStr"/>
      <c r="V6652" t="inlineStr"/>
      <c r="W6652" t="inlineStr">
        <is>
          <t>auto: This chapter examines the utilization of real-time data and technology by MaaS for providing an environmentally friendly option for transportation and also encompasses the advantages and significance of user-centric approaches and predictive analytics for MaaS.</t>
        </is>
      </c>
      <c r="X6652" t="inlineStr"/>
      <c r="Y6652" t="inlineStr"/>
      <c r="Z6652" t="inlineStr">
        <is>
          <t>medium</t>
        </is>
      </c>
      <c r="AA6652" t="inlineStr"/>
      <c r="AB6652" t="inlineStr"/>
      <c r="AC6652" t="inlineStr"/>
      <c r="AD6652" t="inlineStr"/>
      <c r="AE6652" t="inlineStr">
        <is>
          <t>C9:recent</t>
        </is>
      </c>
      <c r="AF6652" t="inlineStr"/>
    </row>
    <row r="6653">
      <c r="A6653" t="inlineStr">
        <is>
          <t>LM06652</t>
        </is>
      </c>
      <c r="B6653" t="inlineStr">
        <is>
          <t>Unlocking the Path to MaaS in Indian Cities: Qualitative Exploration of Supply-Side Challenges in Kochi</t>
        </is>
      </c>
      <c r="C6653" t="n">
        <v>2026</v>
      </c>
      <c r="D6653" t="inlineStr">
        <is>
          <t>Salimah Hasnah; Debapratim Pandit</t>
        </is>
      </c>
      <c r="E6653" t="inlineStr">
        <is>
          <t>Springer eBooks</t>
        </is>
      </c>
      <c r="F6653" t="inlineStr">
        <is>
          <t>conference-paper</t>
        </is>
      </c>
      <c r="G6653" t="inlineStr">
        <is>
          <t>10.1007/978-981-95-6750-8_8</t>
        </is>
      </c>
      <c r="H6653" t="inlineStr">
        <is>
          <t>W7155711307</t>
        </is>
      </c>
      <c r="I6653" t="inlineStr">
        <is>
          <t>https://doi.org/10.1007/978-981-95-6750-8_8</t>
        </is>
      </c>
      <c r="J6653" t="inlineStr"/>
      <c r="K6653" t="n">
        <v>0</v>
      </c>
      <c r="L6653" t="inlineStr">
        <is>
          <t>C</t>
        </is>
      </c>
      <c r="M6653" t="inlineStr">
        <is>
          <t>C9</t>
        </is>
      </c>
      <c r="N6653" t="inlineStr"/>
      <c r="O6653" t="inlineStr">
        <is>
          <t>India; Kochi</t>
        </is>
      </c>
      <c r="P6653" t="inlineStr">
        <is>
          <t>South Asia</t>
        </is>
      </c>
      <c r="Q6653" t="inlineStr">
        <is>
          <t>Y</t>
        </is>
      </c>
      <c r="R6653" t="inlineStr"/>
      <c r="S6653" t="inlineStr"/>
      <c r="T6653" t="inlineStr">
        <is>
          <t>unclear</t>
        </is>
      </c>
      <c r="U6653" t="inlineStr"/>
      <c r="V6653" t="inlineStr"/>
      <c r="W6653" t="inlineStr"/>
      <c r="X6653" t="inlineStr"/>
      <c r="Y6653" t="inlineStr"/>
      <c r="Z6653" t="inlineStr">
        <is>
          <t>low</t>
        </is>
      </c>
      <c r="AA6653" t="inlineStr"/>
      <c r="AB6653" t="inlineStr"/>
      <c r="AC6653" t="inlineStr"/>
      <c r="AD6653" t="inlineStr"/>
      <c r="AE6653" t="inlineStr">
        <is>
          <t>C9:india</t>
        </is>
      </c>
      <c r="AF6653" t="inlineStr"/>
      <c r="AG6653" t="n">
        <v>0</v>
      </c>
    </row>
    <row r="6654">
      <c r="A6654" t="inlineStr">
        <is>
          <t>LM06653</t>
        </is>
      </c>
      <c r="B6654" t="inlineStr">
        <is>
          <t>Designing rating-based mechanisms for dockless bike-sharing: Behavioral incentives and sustainable mobility</t>
        </is>
      </c>
      <c r="C6654" t="n">
        <v>2026</v>
      </c>
      <c r="D6654" t="inlineStr">
        <is>
          <t>Zhiyuan Liang; Yan Long; Yacan Wang; Z L Wang; Kun Wang</t>
        </is>
      </c>
      <c r="E6654" t="inlineStr">
        <is>
          <t>Transportation Research Part A Policy and Practice</t>
        </is>
      </c>
      <c r="F6654" t="inlineStr">
        <is>
          <t>article</t>
        </is>
      </c>
      <c r="G6654" t="inlineStr">
        <is>
          <t>10.1016/j.tra.2026.105030</t>
        </is>
      </c>
      <c r="H6654" t="inlineStr">
        <is>
          <t>W7160429566</t>
        </is>
      </c>
      <c r="I6654" t="inlineStr">
        <is>
          <t>https://doi.org/10.1016/j.tra.2026.105030</t>
        </is>
      </c>
      <c r="J6654" t="inlineStr"/>
      <c r="K6654" t="n">
        <v>0</v>
      </c>
      <c r="L6654" t="inlineStr">
        <is>
          <t>C</t>
        </is>
      </c>
      <c r="M6654" t="inlineStr">
        <is>
          <t>C9</t>
        </is>
      </c>
      <c r="N6654" t="inlineStr"/>
      <c r="O6654" t="inlineStr"/>
      <c r="P6654" t="inlineStr">
        <is>
          <t>Not place-specific</t>
        </is>
      </c>
      <c r="Q6654" t="inlineStr"/>
      <c r="R6654" t="inlineStr"/>
      <c r="S6654" t="inlineStr"/>
      <c r="T6654" t="inlineStr">
        <is>
          <t>unclear</t>
        </is>
      </c>
      <c r="U6654" t="inlineStr"/>
      <c r="V6654" t="inlineStr"/>
      <c r="W6654" t="inlineStr"/>
      <c r="X6654" t="inlineStr"/>
      <c r="Y6654" t="inlineStr"/>
      <c r="Z6654" t="inlineStr">
        <is>
          <t>low</t>
        </is>
      </c>
      <c r="AA6654" t="inlineStr"/>
      <c r="AB6654" t="inlineStr"/>
      <c r="AC6654" t="inlineStr"/>
      <c r="AD6654" t="inlineStr"/>
      <c r="AE6654" t="inlineStr">
        <is>
          <t>C9:recent</t>
        </is>
      </c>
      <c r="AF6654" t="inlineStr"/>
      <c r="AG6654" t="n">
        <v>0</v>
      </c>
    </row>
    <row r="6655">
      <c r="A6655" t="inlineStr">
        <is>
          <t>LM06654</t>
        </is>
      </c>
      <c r="B6655" t="inlineStr">
        <is>
          <t>Bridging Mobility Gap: Mobility as a Service Adoption Challenges for Work Trips in Emerging Economies</t>
        </is>
      </c>
      <c r="C6655" t="n">
        <v>2026</v>
      </c>
      <c r="D6655" t="inlineStr">
        <is>
          <t>Aditya Saxena; Deepjyoti Das</t>
        </is>
      </c>
      <c r="E6655" t="inlineStr">
        <is>
          <t>Transportation Research Record Journal of the Transportation Research Board</t>
        </is>
      </c>
      <c r="F6655" t="inlineStr">
        <is>
          <t>article</t>
        </is>
      </c>
      <c r="G6655" t="inlineStr">
        <is>
          <t>10.1177/03611981261437030</t>
        </is>
      </c>
      <c r="H6655" t="inlineStr">
        <is>
          <t>W7160951278</t>
        </is>
      </c>
      <c r="I6655" t="inlineStr">
        <is>
          <t>https://doi.org/10.1177/03611981261437030</t>
        </is>
      </c>
      <c r="J6655" t="inlineStr">
        <is>
          <t>https://doi.org/10.1177/03611981261437030</t>
        </is>
      </c>
      <c r="K6655" t="n">
        <v>0</v>
      </c>
      <c r="L6655" t="inlineStr">
        <is>
          <t>C</t>
        </is>
      </c>
      <c r="M6655" t="inlineStr">
        <is>
          <t>C9</t>
        </is>
      </c>
      <c r="N6655" t="inlineStr"/>
      <c r="O6655" t="inlineStr">
        <is>
          <t>India</t>
        </is>
      </c>
      <c r="P6655" t="inlineStr">
        <is>
          <t>South Asia</t>
        </is>
      </c>
      <c r="Q6655" t="inlineStr">
        <is>
          <t>Y</t>
        </is>
      </c>
      <c r="R6655" t="inlineStr"/>
      <c r="S6655" t="inlineStr"/>
      <c r="T6655" t="inlineStr">
        <is>
          <t>quantitative</t>
        </is>
      </c>
      <c r="U6655" t="inlineStr"/>
      <c r="V6655" t="inlineStr"/>
      <c r="W6655" t="inlineStr">
        <is>
          <t>auto: This study addresses a research gap in adopting Mobility as a Service (MaaS) in developing countries, focusing on work trips and shared mobility options.</t>
        </is>
      </c>
      <c r="X6655" t="inlineStr">
        <is>
          <t>auto: This study addresses a research gap in adopting Mobility as a Service (MaaS) in developing countries, focusing on work trips and shared mobility options. | It comprehensively analyzes MaaS adoption using joint revealed and stated preference data, which has been underexplored in the existing literature.</t>
        </is>
      </c>
      <c r="Y6655" t="inlineStr"/>
      <c r="Z6655" t="inlineStr">
        <is>
          <t>high</t>
        </is>
      </c>
      <c r="AA6655" t="inlineStr"/>
      <c r="AB6655" t="inlineStr"/>
      <c r="AC6655" t="inlineStr"/>
      <c r="AD6655" t="inlineStr"/>
      <c r="AE6655" t="inlineStr">
        <is>
          <t>C9:india</t>
        </is>
      </c>
      <c r="AF6655" t="inlineStr"/>
      <c r="AG6655" t="n">
        <v>0</v>
      </c>
    </row>
    <row r="6656">
      <c r="A6656" t="inlineStr">
        <is>
          <t>LM06655</t>
        </is>
      </c>
      <c r="B6656" t="inlineStr">
        <is>
          <t>Determinants of Fare-Free Public Transport Demand Among Older Adults: Evidence from Nationwide Smart-Card Data</t>
        </is>
      </c>
      <c r="C6656" t="n">
        <v>2026</v>
      </c>
      <c r="D6656" t="inlineStr">
        <is>
          <t>Danijel Hojski; Rija Erveš</t>
        </is>
      </c>
      <c r="E6656" t="inlineStr">
        <is>
          <t>Sustainability</t>
        </is>
      </c>
      <c r="F6656" t="inlineStr">
        <is>
          <t>article</t>
        </is>
      </c>
      <c r="G6656" t="inlineStr">
        <is>
          <t>10.3390/su18104805</t>
        </is>
      </c>
      <c r="H6656" t="inlineStr">
        <is>
          <t>W7161172117</t>
        </is>
      </c>
      <c r="I6656" t="inlineStr">
        <is>
          <t>https://doi.org/10.3390/su18104805</t>
        </is>
      </c>
      <c r="J6656" t="inlineStr">
        <is>
          <t>https://doi.org/10.3390/su18104805</t>
        </is>
      </c>
      <c r="K6656" t="n">
        <v>0</v>
      </c>
      <c r="L6656" t="inlineStr">
        <is>
          <t>C</t>
        </is>
      </c>
      <c r="M6656" t="inlineStr">
        <is>
          <t>C9</t>
        </is>
      </c>
      <c r="N6656" t="inlineStr"/>
      <c r="O6656" t="inlineStr">
        <is>
          <t>Slovenia</t>
        </is>
      </c>
      <c r="P6656" t="inlineStr">
        <is>
          <t>Global North</t>
        </is>
      </c>
      <c r="Q6656" t="inlineStr"/>
      <c r="R6656" t="inlineStr"/>
      <c r="S6656" t="inlineStr"/>
      <c r="T6656" t="inlineStr">
        <is>
          <t>quantitative</t>
        </is>
      </c>
      <c r="U6656" t="inlineStr"/>
      <c r="V6656" t="inlineStr"/>
      <c r="W6656" t="inlineStr">
        <is>
          <t>auto: This study examines the determinants of fare-free public transport demand using nationwide smart-card validation data from Slovenia, where free travel for residents aged 65 and over was introduced in 2020.</t>
        </is>
      </c>
      <c r="X6656" t="inlineStr"/>
      <c r="Y6656" t="inlineStr"/>
      <c r="Z6656" t="inlineStr">
        <is>
          <t>high</t>
        </is>
      </c>
      <c r="AA6656" t="inlineStr"/>
      <c r="AB6656" t="inlineStr">
        <is>
          <t>Y</t>
        </is>
      </c>
      <c r="AC6656" t="inlineStr">
        <is>
          <t>S4 Fare integration and transit cards (incl. NCMC)</t>
        </is>
      </c>
      <c r="AD6656" t="inlineStr"/>
      <c r="AE6656" t="inlineStr">
        <is>
          <t>S4:recent</t>
        </is>
      </c>
      <c r="AF6656" t="inlineStr"/>
      <c r="AG6656" t="n">
        <v>0</v>
      </c>
    </row>
    <row r="6657">
      <c r="A6657" t="inlineStr">
        <is>
          <t>LM06656</t>
        </is>
      </c>
      <c r="B6657" t="inlineStr">
        <is>
          <t>A Real-Time Smart Bus Passenger Analysis Platform for Revenue Protection and Safety Optimization in Sri Lanka</t>
        </is>
      </c>
      <c r="C6657" t="n">
        <v>2026</v>
      </c>
      <c r="D6657" t="inlineStr">
        <is>
          <t>Jayaweera J. M. K. S.; Perera K. N. N.; Nimasha U. A. S.; Samarakoon J. C.; Dinithi Pandithage; Tharaniyawarma Kumaralingam</t>
        </is>
      </c>
      <c r="E6657" t="inlineStr">
        <is>
          <t>International Congress on Human-Computer Interaction, Optimization and Robotic Applications (ICHORA)</t>
        </is>
      </c>
      <c r="F6657" t="inlineStr">
        <is>
          <t>conference-paper</t>
        </is>
      </c>
      <c r="G6657" t="inlineStr">
        <is>
          <t>10.1109/ichora69329.2026.11536984</t>
        </is>
      </c>
      <c r="H6657" t="inlineStr">
        <is>
          <t>W7163359690</t>
        </is>
      </c>
      <c r="I6657" t="inlineStr">
        <is>
          <t>https://doi.org/10.1109/ichora69329.2026.11536984</t>
        </is>
      </c>
      <c r="J6657" t="inlineStr"/>
      <c r="K6657" t="n">
        <v>0</v>
      </c>
      <c r="L6657" t="inlineStr">
        <is>
          <t>C</t>
        </is>
      </c>
      <c r="M6657" t="inlineStr">
        <is>
          <t>C9</t>
        </is>
      </c>
      <c r="N6657" t="inlineStr"/>
      <c r="O6657" t="inlineStr">
        <is>
          <t>Sri Lanka</t>
        </is>
      </c>
      <c r="P6657" t="inlineStr">
        <is>
          <t>South Asia</t>
        </is>
      </c>
      <c r="Q6657" t="inlineStr"/>
      <c r="R6657" t="inlineStr"/>
      <c r="S6657" t="inlineStr"/>
      <c r="T6657" t="inlineStr">
        <is>
          <t>unclear</t>
        </is>
      </c>
      <c r="U6657" t="inlineStr"/>
      <c r="V6657" t="inlineStr"/>
      <c r="W6657" t="inlineStr">
        <is>
          <t>auto: This paper presents a real-time smart bus platform that integrates passenger monitoring, automated fare estimation, revenue forecasting, and driver supervision within a low-cost architecture designed for Sri Lankan privatebus operations.</t>
        </is>
      </c>
      <c r="X6657" t="inlineStr"/>
      <c r="Y6657" t="inlineStr"/>
      <c r="Z6657" t="inlineStr">
        <is>
          <t>high</t>
        </is>
      </c>
      <c r="AA6657" t="inlineStr"/>
      <c r="AB6657" t="inlineStr">
        <is>
          <t>Y</t>
        </is>
      </c>
      <c r="AC6657" t="inlineStr">
        <is>
          <t>S4 Fare integration and transit cards (incl. NCMC)</t>
        </is>
      </c>
      <c r="AD6657" t="inlineStr"/>
      <c r="AE6657" t="inlineStr">
        <is>
          <t>S4:india</t>
        </is>
      </c>
      <c r="AF6657" t="inlineStr"/>
      <c r="AG6657" t="n">
        <v>0</v>
      </c>
    </row>
    <row r="6658">
      <c r="A6658" t="inlineStr">
        <is>
          <t>LM06657</t>
        </is>
      </c>
      <c r="B6658" t="inlineStr">
        <is>
          <t>How our values and means shape optimal transit fare policy</t>
        </is>
      </c>
      <c r="C6658" t="n">
        <v>2026</v>
      </c>
      <c r="D6658" t="inlineStr">
        <is>
          <t>Tianxing Dai; Yu Marco Nie</t>
        </is>
      </c>
      <c r="E6658" t="inlineStr">
        <is>
          <t>Transportation Research Part A Policy and Practice</t>
        </is>
      </c>
      <c r="F6658" t="inlineStr">
        <is>
          <t>article</t>
        </is>
      </c>
      <c r="G6658" t="inlineStr">
        <is>
          <t>10.1016/j.tra.2026.105083</t>
        </is>
      </c>
      <c r="H6658" t="inlineStr">
        <is>
          <t>W7163536323</t>
        </is>
      </c>
      <c r="I6658" t="inlineStr">
        <is>
          <t>https://doi.org/10.1016/j.tra.2026.105083</t>
        </is>
      </c>
      <c r="J6658" t="inlineStr"/>
      <c r="K6658" t="n">
        <v>0</v>
      </c>
      <c r="L6658" t="inlineStr">
        <is>
          <t>C</t>
        </is>
      </c>
      <c r="M6658" t="inlineStr">
        <is>
          <t>C9</t>
        </is>
      </c>
      <c r="N6658" t="inlineStr"/>
      <c r="O6658" t="inlineStr"/>
      <c r="P6658" t="inlineStr">
        <is>
          <t>Not place-specific</t>
        </is>
      </c>
      <c r="Q6658" t="inlineStr"/>
      <c r="R6658" t="inlineStr"/>
      <c r="S6658" t="inlineStr"/>
      <c r="T6658" t="inlineStr">
        <is>
          <t>unclear</t>
        </is>
      </c>
      <c r="U6658" t="inlineStr"/>
      <c r="V6658" t="inlineStr"/>
      <c r="W6658" t="inlineStr"/>
      <c r="X6658" t="inlineStr"/>
      <c r="Y6658" t="inlineStr"/>
      <c r="Z6658" t="inlineStr">
        <is>
          <t>low</t>
        </is>
      </c>
      <c r="AA6658" t="inlineStr"/>
      <c r="AB6658" t="inlineStr">
        <is>
          <t>Y</t>
        </is>
      </c>
      <c r="AC6658" t="inlineStr">
        <is>
          <t>S4 Fare integration and transit cards (incl. NCMC)</t>
        </is>
      </c>
      <c r="AD6658" t="inlineStr"/>
      <c r="AE6658" t="inlineStr">
        <is>
          <t>S4:recent</t>
        </is>
      </c>
      <c r="AF6658" t="inlineStr">
        <is>
          <t>W4414420346</t>
        </is>
      </c>
      <c r="AG6658" t="n">
        <v>0</v>
      </c>
    </row>
    <row r="6659">
      <c r="A6659" t="inlineStr">
        <is>
          <t>LM06658</t>
        </is>
      </c>
      <c r="B6659" t="inlineStr">
        <is>
          <t>Does the integrated fare policy strengthen the synergy between micromobility and mass public transit: A multimodal travel pattern analysis in Seoul</t>
        </is>
      </c>
      <c r="C6659" t="n">
        <v>2026</v>
      </c>
      <c r="D6659" t="inlineStr">
        <is>
          <t>Sooyoung Lim; Zhenlong Li</t>
        </is>
      </c>
      <c r="E6659" t="inlineStr">
        <is>
          <t>Transportation Research Part A Policy and Practice</t>
        </is>
      </c>
      <c r="F6659" t="inlineStr">
        <is>
          <t>article</t>
        </is>
      </c>
      <c r="G6659" t="inlineStr">
        <is>
          <t>10.1016/j.tra.2026.105102</t>
        </is>
      </c>
      <c r="H6659" t="inlineStr">
        <is>
          <t>W7164902024</t>
        </is>
      </c>
      <c r="I6659" t="inlineStr">
        <is>
          <t>https://doi.org/10.1016/j.tra.2026.105102</t>
        </is>
      </c>
      <c r="J6659" t="inlineStr"/>
      <c r="K6659" t="n">
        <v>0</v>
      </c>
      <c r="L6659" t="inlineStr">
        <is>
          <t>C</t>
        </is>
      </c>
      <c r="M6659" t="inlineStr">
        <is>
          <t>C9</t>
        </is>
      </c>
      <c r="N6659" t="inlineStr"/>
      <c r="O6659" t="inlineStr">
        <is>
          <t>Seoul</t>
        </is>
      </c>
      <c r="P6659" t="inlineStr">
        <is>
          <t>China &amp; East Asia</t>
        </is>
      </c>
      <c r="Q6659" t="inlineStr"/>
      <c r="R6659" t="inlineStr"/>
      <c r="S6659" t="inlineStr"/>
      <c r="T6659" t="inlineStr">
        <is>
          <t>unclear</t>
        </is>
      </c>
      <c r="U6659" t="inlineStr"/>
      <c r="V6659" t="inlineStr"/>
      <c r="W6659" t="inlineStr"/>
      <c r="X6659" t="inlineStr"/>
      <c r="Y6659" t="inlineStr">
        <is>
          <t>integrated fare</t>
        </is>
      </c>
      <c r="Z6659" t="inlineStr">
        <is>
          <t>low</t>
        </is>
      </c>
      <c r="AA6659" t="inlineStr"/>
      <c r="AB6659" t="inlineStr">
        <is>
          <t>Y</t>
        </is>
      </c>
      <c r="AC6659" t="inlineStr">
        <is>
          <t>S4 Fare integration and transit cards (incl. NCMC)</t>
        </is>
      </c>
      <c r="AD6659" t="inlineStr"/>
      <c r="AE6659" t="inlineStr">
        <is>
          <t>S4:recent</t>
        </is>
      </c>
      <c r="AF6659" t="inlineStr"/>
      <c r="AG6659" t="n">
        <v>0</v>
      </c>
    </row>
    <row r="6660">
      <c r="A6660" t="inlineStr">
        <is>
          <t>LM06659</t>
        </is>
      </c>
      <c r="B6660" t="inlineStr">
        <is>
          <t>The role of urban built environment in promoting dockless bike-sharing and metro integration: an adaptive catchment area approach</t>
        </is>
      </c>
      <c r="C6660" t="n">
        <v>2026</v>
      </c>
      <c r="D6660" t="inlineStr">
        <is>
          <t>Suyang Yuan; Jianqiang Yang; Yunhan Zhang; Yang Kairui; Weiwei Dai</t>
        </is>
      </c>
      <c r="E6660" t="inlineStr">
        <is>
          <t>Transportation Research Interdisciplinary Perspectives</t>
        </is>
      </c>
      <c r="F6660" t="inlineStr">
        <is>
          <t>article</t>
        </is>
      </c>
      <c r="G6660" t="inlineStr">
        <is>
          <t>10.1016/j.trip.2026.102022</t>
        </is>
      </c>
      <c r="H6660" t="inlineStr">
        <is>
          <t>W7165196387</t>
        </is>
      </c>
      <c r="I6660" t="inlineStr">
        <is>
          <t>https://doi.org/10.1016/j.trip.2026.102022</t>
        </is>
      </c>
      <c r="J6660" t="inlineStr">
        <is>
          <t>https://doi.org/10.1016/j.trip.2026.102022</t>
        </is>
      </c>
      <c r="K6660" t="n">
        <v>0</v>
      </c>
      <c r="L6660" t="inlineStr">
        <is>
          <t>C</t>
        </is>
      </c>
      <c r="M6660" t="inlineStr">
        <is>
          <t>C9</t>
        </is>
      </c>
      <c r="N6660" t="inlineStr"/>
      <c r="O6660" t="inlineStr">
        <is>
          <t>Chengdu</t>
        </is>
      </c>
      <c r="P6660" t="inlineStr">
        <is>
          <t>China &amp; East Asia</t>
        </is>
      </c>
      <c r="Q6660" t="inlineStr"/>
      <c r="R6660" t="inlineStr"/>
      <c r="S6660" t="inlineStr"/>
      <c r="T6660" t="inlineStr">
        <is>
          <t>mixed</t>
        </is>
      </c>
      <c r="U6660" t="inlineStr"/>
      <c r="V6660" t="inlineStr"/>
      <c r="W6660" t="inlineStr">
        <is>
          <t>auto: Using Chengdu as a case study, this paper introduces an Adaptive Catchment Area (ACA) derived from observed DBS origin–destination trajectories and combines it with Multiscale Geographically Weighted Regression (MGWR) and a heat-weighted sensitivity analysis to examine station-level built-environ…</t>
        </is>
      </c>
      <c r="X6660" t="inlineStr"/>
      <c r="Y6660" t="inlineStr"/>
      <c r="Z6660" t="inlineStr">
        <is>
          <t>high</t>
        </is>
      </c>
      <c r="AA6660" t="inlineStr"/>
      <c r="AB6660" t="inlineStr"/>
      <c r="AC6660" t="inlineStr"/>
      <c r="AD6660" t="inlineStr"/>
      <c r="AE6660" t="inlineStr">
        <is>
          <t>C9:recent</t>
        </is>
      </c>
      <c r="AF6660" t="inlineStr"/>
      <c r="AG6660" t="n">
        <v>0</v>
      </c>
    </row>
    <row r="6661">
      <c r="A6661" t="inlineStr">
        <is>
          <t>LM06660</t>
        </is>
      </c>
      <c r="B6661" t="inlineStr">
        <is>
          <t>The accelerating scars of electric micromobility: Review of global injury patterns, electrical hazards and regulatory imperatives</t>
        </is>
      </c>
      <c r="C6661" t="n">
        <v>2026</v>
      </c>
      <c r="D6661" t="inlineStr">
        <is>
          <t>Priya Tomar; Sunita Das; J. Sreelekshmi; Mukta Rani</t>
        </is>
      </c>
      <c r="E6661" t="inlineStr">
        <is>
          <t>Journal of Integrative Medicine and Research</t>
        </is>
      </c>
      <c r="F6661" t="inlineStr">
        <is>
          <t>article</t>
        </is>
      </c>
      <c r="G6661" t="inlineStr">
        <is>
          <t>10.4103/jimr.jimr_86_25</t>
        </is>
      </c>
      <c r="H6661" t="inlineStr">
        <is>
          <t>W7166827998</t>
        </is>
      </c>
      <c r="I6661" t="inlineStr">
        <is>
          <t>https://doi.org/10.4103/jimr.jimr_86_25</t>
        </is>
      </c>
      <c r="J6661" t="inlineStr">
        <is>
          <t>https://doi.org/10.4103/jimr.jimr_86_25</t>
        </is>
      </c>
      <c r="K6661" t="n">
        <v>0</v>
      </c>
      <c r="L6661" t="inlineStr">
        <is>
          <t>C</t>
        </is>
      </c>
      <c r="M6661" t="inlineStr">
        <is>
          <t>C9</t>
        </is>
      </c>
      <c r="N6661" t="inlineStr"/>
      <c r="O6661" t="inlineStr">
        <is>
          <t>India</t>
        </is>
      </c>
      <c r="P6661" t="inlineStr">
        <is>
          <t>South Asia</t>
        </is>
      </c>
      <c r="Q6661" t="inlineStr">
        <is>
          <t>Y</t>
        </is>
      </c>
      <c r="R6661" t="inlineStr"/>
      <c r="S6661" t="inlineStr"/>
      <c r="T6661" t="inlineStr">
        <is>
          <t>mixed</t>
        </is>
      </c>
      <c r="U6661" t="inlineStr"/>
      <c r="V6661" t="inlineStr"/>
      <c r="W6661" t="inlineStr">
        <is>
          <t>auto: Abstract: The swift worldwide adoption of electric micromobility vehicles has transformed urban mobility, but it has simultaneously ignited a pressing public health emergency through surging injuries.</t>
        </is>
      </c>
      <c r="X6661" t="inlineStr"/>
      <c r="Y6661" t="inlineStr"/>
      <c r="Z6661" t="inlineStr">
        <is>
          <t>high</t>
        </is>
      </c>
      <c r="AA6661" t="inlineStr"/>
      <c r="AB6661" t="inlineStr"/>
      <c r="AC6661" t="inlineStr"/>
      <c r="AD6661" t="inlineStr"/>
      <c r="AE6661" t="inlineStr">
        <is>
          <t>C9:india</t>
        </is>
      </c>
      <c r="AF6661" t="inlineStr"/>
      <c r="AG6661" t="n">
        <v>0</v>
      </c>
    </row>
    <row r="6662">
      <c r="A6662" t="inlineStr">
        <is>
          <t>LM06661</t>
        </is>
      </c>
      <c r="B6662" t="inlineStr">
        <is>
          <t>EMBEDDED PUBLIC TRANSPORT TICKETING SYSTEM WITH DYNAMIC FARE &amp; CONTACTLESS PAYMENT</t>
        </is>
      </c>
      <c r="C6662" t="n">
        <v>2026</v>
      </c>
      <c r="D6662" t="inlineStr">
        <is>
          <t>Mr P Sarath Pawar</t>
        </is>
      </c>
      <c r="E6662" t="inlineStr">
        <is>
          <t>International journal of engineering science and advanced technology.</t>
        </is>
      </c>
      <c r="F6662" t="inlineStr">
        <is>
          <t>article</t>
        </is>
      </c>
      <c r="G6662" t="inlineStr">
        <is>
          <t>10.64771/ijesat.2026.v26.i6.3436</t>
        </is>
      </c>
      <c r="H6662" t="inlineStr">
        <is>
          <t>W7167941268</t>
        </is>
      </c>
      <c r="I6662" t="inlineStr">
        <is>
          <t>https://doi.org/10.64771/ijesat.2026.v26.i6.3436</t>
        </is>
      </c>
      <c r="J6662" t="inlineStr">
        <is>
          <t>https://ijesat.com/ijesat/files/14EmbeddedPublicTransportTicketingSystemwithDynamicFareContactlessPayment_1782549034.pdf</t>
        </is>
      </c>
      <c r="K6662" t="n">
        <v>0</v>
      </c>
      <c r="L6662" t="inlineStr">
        <is>
          <t>C</t>
        </is>
      </c>
      <c r="M6662" t="inlineStr">
        <is>
          <t>C9</t>
        </is>
      </c>
      <c r="N6662" t="inlineStr"/>
      <c r="O6662" t="inlineStr"/>
      <c r="P6662" t="inlineStr">
        <is>
          <t>Not place-specific</t>
        </is>
      </c>
      <c r="Q6662" t="inlineStr"/>
      <c r="R6662" t="inlineStr"/>
      <c r="S6662" t="inlineStr"/>
      <c r="T6662" t="inlineStr">
        <is>
          <t>unclear</t>
        </is>
      </c>
      <c r="U6662" t="inlineStr"/>
      <c r="V6662" t="inlineStr"/>
      <c r="W6662" t="inlineStr">
        <is>
          <t>auto: The Embedded Public Transport Ticketing System with Dynamic Fare and Contactless Payment is a smart solution designed to modernize public transportation fare collection while improving efficiency, convenience, and security.Traditional ticketing methods in buses, trains, and metro systems rely on …</t>
        </is>
      </c>
      <c r="X6662" t="inlineStr"/>
      <c r="Y6662" t="inlineStr"/>
      <c r="Z6662" t="inlineStr">
        <is>
          <t>high</t>
        </is>
      </c>
      <c r="AA6662" t="inlineStr"/>
      <c r="AB6662" t="inlineStr">
        <is>
          <t>Y</t>
        </is>
      </c>
      <c r="AC6662" t="inlineStr">
        <is>
          <t>S4 Fare integration and transit cards (incl. NCMC)</t>
        </is>
      </c>
      <c r="AD6662" t="inlineStr"/>
      <c r="AE6662" t="inlineStr">
        <is>
          <t>S4:recent</t>
        </is>
      </c>
      <c r="AF6662" t="inlineStr"/>
      <c r="AG6662" t="n">
        <v>0</v>
      </c>
    </row>
    <row r="6663">
      <c r="A6663" t="inlineStr">
        <is>
          <t>LM06662</t>
        </is>
      </c>
      <c r="B6663" t="inlineStr">
        <is>
          <t>Empirical Investigation of Passengers’ Preference in Metro Fare Payment Method: A Case Study in Fuzhou Metro, China</t>
        </is>
      </c>
      <c r="C6663" t="n">
        <v>2026</v>
      </c>
      <c r="D6663" t="inlineStr">
        <is>
          <t>Zhaohui Zhu; Jiajun Chen; 金健蕾; Hainan Huang</t>
        </is>
      </c>
      <c r="E6663" t="inlineStr">
        <is>
          <t>Lecture notes in electrical engineering</t>
        </is>
      </c>
      <c r="F6663" t="inlineStr">
        <is>
          <t>conference-paper</t>
        </is>
      </c>
      <c r="G6663" t="inlineStr">
        <is>
          <t>10.1007/978-981-92-3570-4_39</t>
        </is>
      </c>
      <c r="H6663" t="inlineStr">
        <is>
          <t>W7212429070</t>
        </is>
      </c>
      <c r="I6663" t="inlineStr">
        <is>
          <t>https://doi.org/10.1007/978-981-92-3570-4_39</t>
        </is>
      </c>
      <c r="J6663" t="inlineStr"/>
      <c r="K6663" t="n">
        <v>0</v>
      </c>
      <c r="L6663" t="inlineStr">
        <is>
          <t>C</t>
        </is>
      </c>
      <c r="M6663" t="inlineStr">
        <is>
          <t>C9</t>
        </is>
      </c>
      <c r="N6663" t="inlineStr"/>
      <c r="O6663" t="inlineStr">
        <is>
          <t>China</t>
        </is>
      </c>
      <c r="P6663" t="inlineStr">
        <is>
          <t>China &amp; East Asia</t>
        </is>
      </c>
      <c r="Q6663" t="inlineStr"/>
      <c r="R6663" t="inlineStr"/>
      <c r="S6663" t="inlineStr"/>
      <c r="T6663" t="inlineStr">
        <is>
          <t>unclear</t>
        </is>
      </c>
      <c r="U6663" t="inlineStr"/>
      <c r="V6663" t="inlineStr"/>
      <c r="W6663" t="inlineStr"/>
      <c r="X6663" t="inlineStr"/>
      <c r="Y6663" t="inlineStr"/>
      <c r="Z6663" t="inlineStr">
        <is>
          <t>low</t>
        </is>
      </c>
      <c r="AA6663" t="inlineStr"/>
      <c r="AB6663" t="inlineStr">
        <is>
          <t>Y</t>
        </is>
      </c>
      <c r="AC6663" t="inlineStr">
        <is>
          <t>S4 Fare integration and transit cards (incl. NCMC)</t>
        </is>
      </c>
      <c r="AD6663" t="inlineStr"/>
      <c r="AE6663" t="inlineStr">
        <is>
          <t>S4:recent</t>
        </is>
      </c>
      <c r="AF6663" t="inlineStr"/>
      <c r="AG6663" t="n">
        <v>0</v>
      </c>
    </row>
    <row r="6664">
      <c r="A6664" t="inlineStr">
        <is>
          <t>LM06663</t>
        </is>
      </c>
      <c r="B6664" t="inlineStr">
        <is>
          <t>Willingness to adopt mobility as a service in a pre-deployment context: Evidence from Bangladesh using a dual-method framework</t>
        </is>
      </c>
      <c r="C6664" t="n">
        <v>2026</v>
      </c>
      <c r="D6664" t="inlineStr">
        <is>
          <t>Mahbub Hassan; Pretom Sarkar; Md Kamrul Islam; M M Hafizur Rahman</t>
        </is>
      </c>
      <c r="E6664" t="inlineStr">
        <is>
          <t>Journal of Public Transportation</t>
        </is>
      </c>
      <c r="F6664" t="inlineStr">
        <is>
          <t>article</t>
        </is>
      </c>
      <c r="G6664" t="inlineStr">
        <is>
          <t>10.1016/j.jpubtr.2026.100176</t>
        </is>
      </c>
      <c r="H6664" t="inlineStr">
        <is>
          <t>W7213361687</t>
        </is>
      </c>
      <c r="I6664" t="inlineStr">
        <is>
          <t>https://doi.org/10.1016/j.jpubtr.2026.100176</t>
        </is>
      </c>
      <c r="J6664" t="inlineStr">
        <is>
          <t>https://www.sciencedirect.com/science/article/pii/S1077291X26000305/pdf</t>
        </is>
      </c>
      <c r="K6664" t="n">
        <v>0</v>
      </c>
      <c r="L6664" t="inlineStr">
        <is>
          <t>C</t>
        </is>
      </c>
      <c r="M6664" t="inlineStr">
        <is>
          <t>C9</t>
        </is>
      </c>
      <c r="N6664" t="inlineStr"/>
      <c r="O6664" t="inlineStr">
        <is>
          <t>Bangladesh</t>
        </is>
      </c>
      <c r="P6664" t="inlineStr">
        <is>
          <t>South Asia</t>
        </is>
      </c>
      <c r="Q6664" t="inlineStr"/>
      <c r="R6664" t="inlineStr"/>
      <c r="S6664" t="inlineStr"/>
      <c r="T6664" t="inlineStr">
        <is>
          <t>mixed</t>
        </is>
      </c>
      <c r="U6664" t="inlineStr"/>
      <c r="V6664" t="inlineStr"/>
      <c r="W6664" t="inlineStr">
        <is>
          <t>auto: This study examines prospective willingness to adopt Mobility as a Service (MaaS) in Bangladesh, where no integrated MaaS platform was operational during the study period.</t>
        </is>
      </c>
      <c r="X6664" t="inlineStr"/>
      <c r="Y6664" t="inlineStr"/>
      <c r="Z6664" t="inlineStr">
        <is>
          <t>high</t>
        </is>
      </c>
      <c r="AA6664" t="inlineStr"/>
      <c r="AB6664" t="inlineStr"/>
      <c r="AC6664" t="inlineStr"/>
      <c r="AD6664" t="inlineStr"/>
      <c r="AE6664" t="inlineStr">
        <is>
          <t>C9:india</t>
        </is>
      </c>
      <c r="AF6664" t="inlineStr"/>
      <c r="AG6664" t="n">
        <v>0</v>
      </c>
    </row>
    <row r="6665">
      <c r="A6665" t="inlineStr">
        <is>
          <t>LM06664</t>
        </is>
      </c>
      <c r="B6665" t="inlineStr">
        <is>
          <t>Impact of Digital Payment Systems in Public Transport</t>
        </is>
      </c>
      <c r="C6665" t="n">
        <v>2025</v>
      </c>
      <c r="D6665" t="inlineStr">
        <is>
          <t>Mr. Raju Nathu Chauhan</t>
        </is>
      </c>
      <c r="E6665" t="inlineStr">
        <is>
          <t>International Journal of Advanced Research in Science Communication and Technology</t>
        </is>
      </c>
      <c r="F6665" t="inlineStr">
        <is>
          <t>article</t>
        </is>
      </c>
      <c r="G6665" t="inlineStr">
        <is>
          <t>10.48175/ijarsct-29700f</t>
        </is>
      </c>
      <c r="H6665" t="inlineStr">
        <is>
          <t>W7214543578</t>
        </is>
      </c>
      <c r="I6665" t="inlineStr">
        <is>
          <t>https://doi.org/10.48175/ijarsct-29700f</t>
        </is>
      </c>
      <c r="J6665" t="inlineStr">
        <is>
          <t>https://doi.org/10.48175/ijarsct-29700f</t>
        </is>
      </c>
      <c r="K6665" t="n">
        <v>0</v>
      </c>
      <c r="L6665" t="inlineStr">
        <is>
          <t>C</t>
        </is>
      </c>
      <c r="M6665" t="inlineStr">
        <is>
          <t>C9</t>
        </is>
      </c>
      <c r="N6665" t="inlineStr"/>
      <c r="O6665" t="inlineStr"/>
      <c r="P6665" t="inlineStr">
        <is>
          <t>Not place-specific</t>
        </is>
      </c>
      <c r="Q6665" t="inlineStr"/>
      <c r="R6665" t="inlineStr"/>
      <c r="S6665" t="inlineStr"/>
      <c r="T6665" t="inlineStr">
        <is>
          <t>quantitative</t>
        </is>
      </c>
      <c r="U6665" t="inlineStr"/>
      <c r="V6665" t="inlineStr"/>
      <c r="W6665" t="inlineStr">
        <is>
          <t>auto: This study looks at how digital payments are changing the experience of travelling by public transport for urban commuters.</t>
        </is>
      </c>
      <c r="X6665" t="inlineStr"/>
      <c r="Y6665" t="inlineStr"/>
      <c r="Z6665" t="inlineStr">
        <is>
          <t>high</t>
        </is>
      </c>
      <c r="AA6665" t="inlineStr"/>
      <c r="AB6665" t="inlineStr">
        <is>
          <t>Y</t>
        </is>
      </c>
      <c r="AC6665" t="inlineStr">
        <is>
          <t>S4 Fare integration and transit cards (incl. NCMC)</t>
        </is>
      </c>
      <c r="AD6665" t="inlineStr"/>
      <c r="AE6665" t="inlineStr">
        <is>
          <t>S4:recent</t>
        </is>
      </c>
      <c r="AF6665" t="inlineStr"/>
      <c r="AG6665" t="n">
        <v>0</v>
      </c>
    </row>
    <row r="6666">
      <c r="A6666" t="inlineStr">
        <is>
          <t>LM06665</t>
        </is>
      </c>
      <c r="B6666" t="inlineStr">
        <is>
          <t>Public Transport Service Integration and Mobility as a Service (MaaS)</t>
        </is>
      </c>
      <c r="C6666" t="n">
        <v>2026</v>
      </c>
      <c r="D6666" t="inlineStr">
        <is>
          <t>Meng Xu; Tao Liu</t>
        </is>
      </c>
      <c r="E6666" t="inlineStr">
        <is>
          <t>Urban sustainability</t>
        </is>
      </c>
      <c r="F6666" t="inlineStr">
        <is>
          <t>book-chapter</t>
        </is>
      </c>
      <c r="G6666" t="inlineStr">
        <is>
          <t>10.1007/978-981-92-0302-4_5</t>
        </is>
      </c>
      <c r="H6666" t="inlineStr">
        <is>
          <t>W7220408786</t>
        </is>
      </c>
      <c r="I6666" t="inlineStr">
        <is>
          <t>https://doi.org/10.1007/978-981-92-0302-4_5</t>
        </is>
      </c>
      <c r="J6666" t="inlineStr"/>
      <c r="K6666" t="n">
        <v>0</v>
      </c>
      <c r="L6666" t="inlineStr">
        <is>
          <t>C</t>
        </is>
      </c>
      <c r="M6666" t="inlineStr">
        <is>
          <t>C9</t>
        </is>
      </c>
      <c r="N6666" t="inlineStr"/>
      <c r="O6666" t="inlineStr"/>
      <c r="P6666" t="inlineStr">
        <is>
          <t>Not place-specific</t>
        </is>
      </c>
      <c r="Q6666" t="inlineStr"/>
      <c r="R6666" t="inlineStr"/>
      <c r="S6666" t="inlineStr"/>
      <c r="T6666" t="inlineStr">
        <is>
          <t>unclear</t>
        </is>
      </c>
      <c r="U6666" t="inlineStr"/>
      <c r="V6666" t="inlineStr"/>
      <c r="W6666" t="inlineStr"/>
      <c r="X6666" t="inlineStr"/>
      <c r="Y6666" t="inlineStr"/>
      <c r="Z6666" t="inlineStr">
        <is>
          <t>low</t>
        </is>
      </c>
      <c r="AA6666" t="inlineStr"/>
      <c r="AB6666" t="inlineStr"/>
      <c r="AC6666" t="inlineStr"/>
      <c r="AD6666" t="inlineStr"/>
      <c r="AE6666" t="inlineStr">
        <is>
          <t>C9:recent</t>
        </is>
      </c>
      <c r="AF6666" t="inlineStr"/>
      <c r="AG6666" t="n">
        <v>0</v>
      </c>
    </row>
    <row r="6667">
      <c r="A6667" t="inlineStr">
        <is>
          <t>LM06666</t>
        </is>
      </c>
      <c r="B6667" t="inlineStr">
        <is>
          <t>DEVELOPING BUSINESS RULES FOR AN AUTOMATIC FARE COLLECTION SYSTEM: BALANCING COMMUTER NEEDS WITH CORPORATE IMPERATIVES AND TECHNOLOGY IN DELHI METRO RAIL CORPORATION</t>
        </is>
      </c>
      <c r="C6667" t="n">
        <v>2002</v>
      </c>
      <c r="D6667" t="inlineStr">
        <is>
          <t>Manisha Sinha</t>
        </is>
      </c>
      <c r="E6667" t="inlineStr"/>
      <c r="F6667" t="inlineStr">
        <is>
          <t>article</t>
        </is>
      </c>
      <c r="G6667" t="inlineStr"/>
      <c r="H6667" t="inlineStr">
        <is>
          <t>W603828171</t>
        </is>
      </c>
      <c r="I6667" t="inlineStr">
        <is>
          <t>https://trid.trb.org/view/721608</t>
        </is>
      </c>
      <c r="J6667" t="inlineStr"/>
      <c r="K6667" t="n">
        <v>0</v>
      </c>
      <c r="L6667" t="inlineStr">
        <is>
          <t>C</t>
        </is>
      </c>
      <c r="M6667" t="inlineStr">
        <is>
          <t>C9</t>
        </is>
      </c>
      <c r="N6667" t="inlineStr"/>
      <c r="O6667" t="inlineStr">
        <is>
          <t>Delhi; India</t>
        </is>
      </c>
      <c r="P6667" t="inlineStr">
        <is>
          <t>South Asia</t>
        </is>
      </c>
      <c r="Q6667" t="inlineStr">
        <is>
          <t>Y</t>
        </is>
      </c>
      <c r="R6667" t="inlineStr">
        <is>
          <t>Y</t>
        </is>
      </c>
      <c r="S6667" t="inlineStr"/>
      <c r="T6667" t="inlineStr">
        <is>
          <t>unclear</t>
        </is>
      </c>
      <c r="U6667" t="inlineStr"/>
      <c r="V6667" t="inlineStr"/>
      <c r="W6667" t="inlineStr">
        <is>
          <t>auto: The first phase of the system would carry 1.9 million passengers a day over 52-km on three lines by the year 2006.</t>
        </is>
      </c>
      <c r="X6667" t="inlineStr">
        <is>
          <t>auto: Lack of awareness of the proposed system is a major constraint in developing the business rules.</t>
        </is>
      </c>
      <c r="Y6667" t="inlineStr">
        <is>
          <t>metro rail</t>
        </is>
      </c>
      <c r="Z6667" t="inlineStr">
        <is>
          <t>medium</t>
        </is>
      </c>
      <c r="AA6667" t="inlineStr"/>
      <c r="AB6667" t="inlineStr">
        <is>
          <t>Y</t>
        </is>
      </c>
      <c r="AC6667" t="inlineStr">
        <is>
          <t>S4 Fare integration and transit cards (incl. NCMC)</t>
        </is>
      </c>
      <c r="AD6667" t="inlineStr"/>
      <c r="AE6667" t="inlineStr">
        <is>
          <t>S4:india</t>
        </is>
      </c>
      <c r="AF6667" t="inlineStr"/>
      <c r="AG6667" t="n">
        <v>0</v>
      </c>
    </row>
    <row r="6668">
      <c r="A6668" t="inlineStr">
        <is>
          <t>LM06667</t>
        </is>
      </c>
      <c r="B6668" t="inlineStr">
        <is>
          <t>Asian cities swing to contactless smart cards</t>
        </is>
      </c>
      <c r="C6668" t="n">
        <v>2003</v>
      </c>
      <c r="D6668" t="inlineStr">
        <is>
          <t>Gerard Najman</t>
        </is>
      </c>
      <c r="E6668" t="inlineStr">
        <is>
          <t>International railway journal</t>
        </is>
      </c>
      <c r="F6668" t="inlineStr">
        <is>
          <t>article</t>
        </is>
      </c>
      <c r="G6668" t="inlineStr"/>
      <c r="H6668" t="inlineStr">
        <is>
          <t>W628869184</t>
        </is>
      </c>
      <c r="I6668" t="inlineStr">
        <is>
          <t>https://trid.trb.org/view/1210503</t>
        </is>
      </c>
      <c r="J6668" t="inlineStr"/>
      <c r="K6668" t="n">
        <v>0</v>
      </c>
      <c r="L6668" t="inlineStr">
        <is>
          <t>C</t>
        </is>
      </c>
      <c r="M6668" t="inlineStr">
        <is>
          <t>C9</t>
        </is>
      </c>
      <c r="N6668" t="inlineStr"/>
      <c r="O6668" t="inlineStr">
        <is>
          <t>India; New Delhi</t>
        </is>
      </c>
      <c r="P6668" t="inlineStr">
        <is>
          <t>South Asia</t>
        </is>
      </c>
      <c r="Q6668" t="inlineStr">
        <is>
          <t>Y</t>
        </is>
      </c>
      <c r="R6668" t="inlineStr">
        <is>
          <t>Y</t>
        </is>
      </c>
      <c r="S6668" t="inlineStr"/>
      <c r="T6668" t="inlineStr">
        <is>
          <t>unclear</t>
        </is>
      </c>
      <c r="U6668" t="inlineStr"/>
      <c r="V6668" t="inlineStr"/>
      <c r="W6668" t="inlineStr">
        <is>
          <t>auto: Fully contactless smart card automatic fare collection (AFC) systems are being introduced in Asian cities, where efficient public transport systems are needed to cope with rapid growth.</t>
        </is>
      </c>
      <c r="X6668" t="inlineStr"/>
      <c r="Y6668" t="inlineStr"/>
      <c r="Z6668" t="inlineStr">
        <is>
          <t>high</t>
        </is>
      </c>
      <c r="AA6668" t="inlineStr"/>
      <c r="AB6668" t="inlineStr">
        <is>
          <t>Y</t>
        </is>
      </c>
      <c r="AC6668" t="inlineStr">
        <is>
          <t>S4 Fare integration and transit cards (incl. NCMC)</t>
        </is>
      </c>
      <c r="AD6668" t="inlineStr"/>
      <c r="AE6668" t="inlineStr">
        <is>
          <t>S4:india</t>
        </is>
      </c>
      <c r="AF6668" t="inlineStr"/>
      <c r="AG6668" t="n">
        <v>0</v>
      </c>
    </row>
    <row r="6669">
      <c r="A6669" t="inlineStr">
        <is>
          <t>LM06668</t>
        </is>
      </c>
      <c r="B6669" t="inlineStr">
        <is>
          <t>Integrated Mass Rapid Transit System For Smart City Project In Western India</t>
        </is>
      </c>
      <c r="C6669" t="n">
        <v>2018</v>
      </c>
      <c r="D6669" t="inlineStr">
        <is>
          <t>Debasis Sarkar; Jatan Talati</t>
        </is>
      </c>
      <c r="E6669" t="inlineStr">
        <is>
          <t>Zenodo (CERN European Organization for Nuclear Research)</t>
        </is>
      </c>
      <c r="F6669" t="inlineStr">
        <is>
          <t>article</t>
        </is>
      </c>
      <c r="G6669" t="inlineStr">
        <is>
          <t>10.5281/zenodo.1316771</t>
        </is>
      </c>
      <c r="H6669" t="inlineStr">
        <is>
          <t>W2944158788</t>
        </is>
      </c>
      <c r="I6669" t="inlineStr">
        <is>
          <t>https://doi.org/10.5281/zenodo.1316771</t>
        </is>
      </c>
      <c r="J6669" t="inlineStr">
        <is>
          <t>https://zenodo.org/record/1316772</t>
        </is>
      </c>
      <c r="K6669" t="n">
        <v>0</v>
      </c>
      <c r="L6669" t="inlineStr">
        <is>
          <t>C</t>
        </is>
      </c>
      <c r="M6669" t="inlineStr">
        <is>
          <t>C9</t>
        </is>
      </c>
      <c r="N6669" t="inlineStr"/>
      <c r="O6669" t="inlineStr">
        <is>
          <t>India</t>
        </is>
      </c>
      <c r="P6669" t="inlineStr">
        <is>
          <t>South Asia</t>
        </is>
      </c>
      <c r="Q6669" t="inlineStr">
        <is>
          <t>Y</t>
        </is>
      </c>
      <c r="R6669" t="inlineStr"/>
      <c r="S6669" t="inlineStr"/>
      <c r="T6669" t="inlineStr">
        <is>
          <t>quantitative</t>
        </is>
      </c>
      <c r="U6669" t="inlineStr"/>
      <c r="V6669" t="inlineStr"/>
      <c r="W6669" t="inlineStr">
        <is>
          <t>auto: This paper is an attempt to develop an Integrated Mass Rapid Transit System (MRTS) for a smart city project in Western India.</t>
        </is>
      </c>
      <c r="X6669" t="inlineStr"/>
      <c r="Y6669" t="inlineStr">
        <is>
          <t>metro rail</t>
        </is>
      </c>
      <c r="Z6669" t="inlineStr">
        <is>
          <t>medium</t>
        </is>
      </c>
      <c r="AA6669" t="inlineStr">
        <is>
          <t>Y</t>
        </is>
      </c>
      <c r="AB6669" t="inlineStr"/>
      <c r="AC6669" t="inlineStr">
        <is>
          <t>S4 Fare integration and transit cards (incl. NCMC)</t>
        </is>
      </c>
      <c r="AD6669" t="inlineStr"/>
      <c r="AE6669" t="inlineStr">
        <is>
          <t>C9:india; S4:india</t>
        </is>
      </c>
      <c r="AF6669" t="inlineStr"/>
      <c r="AG6669" t="n">
        <v>0</v>
      </c>
    </row>
    <row r="6670">
      <c r="A6670" t="inlineStr">
        <is>
          <t>LM06669</t>
        </is>
      </c>
      <c r="B6670" t="inlineStr">
        <is>
          <t>Train Ticketing System using Smart Card</t>
        </is>
      </c>
      <c r="C6670" t="n">
        <v>2014</v>
      </c>
      <c r="D6670" t="inlineStr">
        <is>
          <t>Ram Kumar.C; S. Chenthur Pandian</t>
        </is>
      </c>
      <c r="E6670" t="inlineStr"/>
      <c r="F6670" t="inlineStr">
        <is>
          <t>article</t>
        </is>
      </c>
      <c r="G6670" t="inlineStr"/>
      <c r="H6670" t="inlineStr">
        <is>
          <t>W3147821219</t>
        </is>
      </c>
      <c r="I6670" t="inlineStr">
        <is>
          <t>https://ijireeice.com/upload/2013/december/6b-a-_Ram_Kumar-train_ticketing.pdf</t>
        </is>
      </c>
      <c r="J6670" t="inlineStr"/>
      <c r="K6670" t="n">
        <v>0</v>
      </c>
      <c r="L6670" t="inlineStr">
        <is>
          <t>C</t>
        </is>
      </c>
      <c r="M6670" t="inlineStr">
        <is>
          <t>C9</t>
        </is>
      </c>
      <c r="N6670" t="inlineStr"/>
      <c r="O6670" t="inlineStr">
        <is>
          <t>India</t>
        </is>
      </c>
      <c r="P6670" t="inlineStr">
        <is>
          <t>South Asia</t>
        </is>
      </c>
      <c r="Q6670" t="inlineStr">
        <is>
          <t>Y</t>
        </is>
      </c>
      <c r="R6670" t="inlineStr"/>
      <c r="S6670" t="inlineStr"/>
      <c r="T6670" t="inlineStr">
        <is>
          <t>unclear</t>
        </is>
      </c>
      <c r="U6670" t="inlineStr"/>
      <c r="V6670" t="inlineStr"/>
      <c r="W6670" t="inlineStr">
        <is>
          <t>auto: Abstract: The goal of our project is to attain improved travel information and electronic ticketing using smart cards.</t>
        </is>
      </c>
      <c r="X6670" t="inlineStr"/>
      <c r="Y6670" t="inlineStr"/>
      <c r="Z6670" t="inlineStr">
        <is>
          <t>high</t>
        </is>
      </c>
      <c r="AA6670" t="inlineStr"/>
      <c r="AB6670" t="inlineStr"/>
      <c r="AC6670" t="inlineStr">
        <is>
          <t>S4 Fare integration and transit cards (incl. NCMC)</t>
        </is>
      </c>
      <c r="AD6670" t="inlineStr"/>
      <c r="AE6670" t="inlineStr">
        <is>
          <t>C9:india; S4:india</t>
        </is>
      </c>
      <c r="AF6670" t="inlineStr"/>
      <c r="AG6670" t="n">
        <v>0</v>
      </c>
    </row>
    <row r="6671">
      <c r="A6671" t="inlineStr">
        <is>
          <t>LM06670</t>
        </is>
      </c>
      <c r="B6671" t="inlineStr">
        <is>
          <t>Integration of Public Transport Fare: A Case Study of Ahmedabad</t>
        </is>
      </c>
      <c r="C6671" t="n">
        <v>2021</v>
      </c>
      <c r="D6671" t="inlineStr">
        <is>
          <t>Ruchir J Petel</t>
        </is>
      </c>
      <c r="E6671" t="inlineStr">
        <is>
          <t>ADBU - journal of engineering and technology</t>
        </is>
      </c>
      <c r="F6671" t="inlineStr">
        <is>
          <t>article</t>
        </is>
      </c>
      <c r="G6671" t="inlineStr"/>
      <c r="H6671" t="inlineStr">
        <is>
          <t>W3195574909</t>
        </is>
      </c>
      <c r="I6671" t="inlineStr">
        <is>
          <t>http://journals.dbuniversity.ac.in/ojs/index.php/AJET/article/download/2420/pdf</t>
        </is>
      </c>
      <c r="J6671" t="inlineStr">
        <is>
          <t>http://journals.dbuniversity.ac.in/ojs/index.php/AJET/article/download/2420/pdf</t>
        </is>
      </c>
      <c r="K6671" t="n">
        <v>0</v>
      </c>
      <c r="L6671" t="inlineStr">
        <is>
          <t>C</t>
        </is>
      </c>
      <c r="M6671" t="inlineStr">
        <is>
          <t>C9</t>
        </is>
      </c>
      <c r="N6671" t="inlineStr"/>
      <c r="O6671" t="inlineStr">
        <is>
          <t>Ahmedabad</t>
        </is>
      </c>
      <c r="P6671" t="inlineStr">
        <is>
          <t>South Asia</t>
        </is>
      </c>
      <c r="Q6671" t="inlineStr">
        <is>
          <t>Y</t>
        </is>
      </c>
      <c r="R6671" t="inlineStr"/>
      <c r="S6671" t="inlineStr"/>
      <c r="T6671" t="inlineStr">
        <is>
          <t>qualitative</t>
        </is>
      </c>
      <c r="U6671" t="inlineStr"/>
      <c r="V6671" t="inlineStr"/>
      <c r="W6671" t="inlineStr">
        <is>
          <t>auto: The Paper discusses the development of integrated fare structure for public transport in Ahmedabad.</t>
        </is>
      </c>
      <c r="X6671" t="inlineStr"/>
      <c r="Y6671" t="inlineStr">
        <is>
          <t>fare integration; integrated fare</t>
        </is>
      </c>
      <c r="Z6671" t="inlineStr">
        <is>
          <t>high</t>
        </is>
      </c>
      <c r="AA6671" t="inlineStr"/>
      <c r="AB6671" t="inlineStr">
        <is>
          <t>Y</t>
        </is>
      </c>
      <c r="AC6671" t="inlineStr">
        <is>
          <t>S4 Fare integration and transit cards (incl. NCMC)</t>
        </is>
      </c>
      <c r="AD6671" t="inlineStr"/>
      <c r="AE6671" t="inlineStr">
        <is>
          <t>S4:india</t>
        </is>
      </c>
      <c r="AF6671" t="inlineStr"/>
      <c r="AG6671" t="n">
        <v>0</v>
      </c>
    </row>
    <row r="6672">
      <c r="A6672" t="inlineStr">
        <is>
          <t>LM06671</t>
        </is>
      </c>
      <c r="B6672" t="inlineStr">
        <is>
          <t>Impact of Bengaluru Metro Fare Hike on Passenger Sentiment and Travel Behaviour: A Survey-Based Study</t>
        </is>
      </c>
      <c r="C6672" t="n">
        <v>2025</v>
      </c>
      <c r="D6672" t="inlineStr">
        <is>
          <t>Manu Bharadwaj V</t>
        </is>
      </c>
      <c r="E6672" t="inlineStr">
        <is>
          <t>SSRN Electronic Journal</t>
        </is>
      </c>
      <c r="F6672" t="inlineStr">
        <is>
          <t>preprint</t>
        </is>
      </c>
      <c r="G6672" t="inlineStr">
        <is>
          <t>10.2139/ssrn.5138737</t>
        </is>
      </c>
      <c r="H6672" t="inlineStr">
        <is>
          <t>W4407872681</t>
        </is>
      </c>
      <c r="I6672" t="inlineStr">
        <is>
          <t>https://doi.org/10.2139/ssrn.5138737</t>
        </is>
      </c>
      <c r="J6672" t="inlineStr">
        <is>
          <t>https://doi.org/10.2139/ssrn.5138737</t>
        </is>
      </c>
      <c r="K6672" t="n">
        <v>0</v>
      </c>
      <c r="L6672" t="inlineStr">
        <is>
          <t>C</t>
        </is>
      </c>
      <c r="M6672" t="inlineStr">
        <is>
          <t>C9</t>
        </is>
      </c>
      <c r="N6672" t="inlineStr"/>
      <c r="O6672" t="inlineStr">
        <is>
          <t>Bengaluru</t>
        </is>
      </c>
      <c r="P6672" t="inlineStr">
        <is>
          <t>South Asia</t>
        </is>
      </c>
      <c r="Q6672" t="inlineStr">
        <is>
          <t>Y</t>
        </is>
      </c>
      <c r="R6672" t="inlineStr"/>
      <c r="S6672" t="inlineStr"/>
      <c r="T6672" t="inlineStr">
        <is>
          <t>unclear</t>
        </is>
      </c>
      <c r="U6672" t="inlineStr"/>
      <c r="V6672" t="inlineStr"/>
      <c r="W6672" t="inlineStr"/>
      <c r="X6672" t="inlineStr"/>
      <c r="Y6672" t="inlineStr"/>
      <c r="Z6672" t="inlineStr">
        <is>
          <t>low</t>
        </is>
      </c>
      <c r="AA6672" t="inlineStr">
        <is>
          <t>Y</t>
        </is>
      </c>
      <c r="AB6672" t="inlineStr">
        <is>
          <t>Y</t>
        </is>
      </c>
      <c r="AC6672" t="inlineStr">
        <is>
          <t>S4 Fare integration and transit cards (incl. NCMC)</t>
        </is>
      </c>
      <c r="AD6672" t="inlineStr"/>
      <c r="AE6672" t="inlineStr">
        <is>
          <t>S4:india</t>
        </is>
      </c>
      <c r="AF6672" t="inlineStr"/>
    </row>
    <row r="6673">
      <c r="A6673" t="inlineStr">
        <is>
          <t>LM06672</t>
        </is>
      </c>
      <c r="B6673" t="inlineStr">
        <is>
          <t>Pathway to Mobility as a Service (MaaS) through electrification of Micro-Mobility</t>
        </is>
      </c>
      <c r="C6673" t="n">
        <v>2025</v>
      </c>
      <c r="D6673" t="inlineStr">
        <is>
          <t>Hari Kumar Suberi</t>
        </is>
      </c>
      <c r="E6673" t="inlineStr">
        <is>
          <t>SSRN Electronic Journal</t>
        </is>
      </c>
      <c r="F6673" t="inlineStr">
        <is>
          <t>preprint</t>
        </is>
      </c>
      <c r="G6673" t="inlineStr">
        <is>
          <t>10.2139/ssrn.5767091</t>
        </is>
      </c>
      <c r="H6673" t="inlineStr">
        <is>
          <t>W4416328158</t>
        </is>
      </c>
      <c r="I6673" t="inlineStr">
        <is>
          <t>https://doi.org/10.2139/ssrn.5767091</t>
        </is>
      </c>
      <c r="J6673" t="inlineStr">
        <is>
          <t>https://doi.org/10.2139/ssrn.5767091</t>
        </is>
      </c>
      <c r="K6673" t="n">
        <v>0</v>
      </c>
      <c r="L6673" t="inlineStr">
        <is>
          <t>C</t>
        </is>
      </c>
      <c r="M6673" t="inlineStr">
        <is>
          <t>C9</t>
        </is>
      </c>
      <c r="N6673" t="inlineStr"/>
      <c r="O6673" t="inlineStr"/>
      <c r="P6673" t="inlineStr">
        <is>
          <t>Not place-specific</t>
        </is>
      </c>
      <c r="Q6673" t="inlineStr"/>
      <c r="R6673" t="inlineStr"/>
      <c r="S6673" t="inlineStr"/>
      <c r="T6673" t="inlineStr">
        <is>
          <t>unclear</t>
        </is>
      </c>
      <c r="U6673" t="inlineStr"/>
      <c r="V6673" t="inlineStr"/>
      <c r="W6673" t="inlineStr"/>
      <c r="X6673" t="inlineStr"/>
      <c r="Y6673" t="inlineStr"/>
      <c r="Z6673" t="inlineStr">
        <is>
          <t>low</t>
        </is>
      </c>
      <c r="AA6673" t="inlineStr">
        <is>
          <t>Y</t>
        </is>
      </c>
      <c r="AB6673" t="inlineStr"/>
      <c r="AC6673" t="inlineStr"/>
      <c r="AD6673" t="inlineStr"/>
      <c r="AE6673" t="inlineStr">
        <is>
          <t>C9:india</t>
        </is>
      </c>
      <c r="AF6673" t="inlineStr"/>
    </row>
    <row r="6674">
      <c r="A6674" t="inlineStr">
        <is>
          <t>LM06673</t>
        </is>
      </c>
      <c r="B6674" t="inlineStr">
        <is>
          <t>Attempt at building a transit app in Africa</t>
        </is>
      </c>
      <c r="C6674" t="n">
        <v>2024</v>
      </c>
      <c r="D6674" t="inlineStr">
        <is>
          <t>Touati, Tarek</t>
        </is>
      </c>
      <c r="E6674" t="inlineStr">
        <is>
          <t>TIB KMO / FLOWWORKS GmbH</t>
        </is>
      </c>
      <c r="F6674" t="inlineStr">
        <is>
          <t>other</t>
        </is>
      </c>
      <c r="G6674" t="inlineStr">
        <is>
          <t>10.5446/70685</t>
        </is>
      </c>
      <c r="H6674" t="inlineStr">
        <is>
          <t>W7116061339</t>
        </is>
      </c>
      <c r="I6674" t="inlineStr">
        <is>
          <t>https://doi.org/10.5446/70685</t>
        </is>
      </c>
      <c r="J6674" t="inlineStr">
        <is>
          <t>https://doi.org/10.5446/70685</t>
        </is>
      </c>
      <c r="K6674" t="n">
        <v>0</v>
      </c>
      <c r="L6674" t="inlineStr">
        <is>
          <t>C</t>
        </is>
      </c>
      <c r="M6674" t="inlineStr">
        <is>
          <t>C9</t>
        </is>
      </c>
      <c r="N6674" t="inlineStr"/>
      <c r="O6674" t="inlineStr">
        <is>
          <t>Africa</t>
        </is>
      </c>
      <c r="P6674" t="inlineStr">
        <is>
          <t>Africa</t>
        </is>
      </c>
      <c r="Q6674" t="inlineStr"/>
      <c r="R6674" t="inlineStr"/>
      <c r="S6674" t="inlineStr"/>
      <c r="T6674" t="inlineStr">
        <is>
          <t>unclear</t>
        </is>
      </c>
      <c r="U6674" t="inlineStr"/>
      <c r="V6674" t="inlineStr"/>
      <c r="W6674" t="inlineStr"/>
      <c r="X6674" t="inlineStr"/>
      <c r="Y6674" t="inlineStr"/>
      <c r="Z6674" t="inlineStr">
        <is>
          <t>low</t>
        </is>
      </c>
      <c r="AA6674" t="inlineStr">
        <is>
          <t>Y</t>
        </is>
      </c>
      <c r="AB6674" t="inlineStr"/>
      <c r="AC6674" t="inlineStr"/>
      <c r="AD6674" t="inlineStr"/>
      <c r="AE6674" t="inlineStr">
        <is>
          <t>C9:recent</t>
        </is>
      </c>
      <c r="AF6674" t="inlineStr"/>
    </row>
    <row r="6675">
      <c r="A6675" t="inlineStr">
        <is>
          <t>LM06674</t>
        </is>
      </c>
      <c r="B6675" t="inlineStr">
        <is>
          <t>Clustering-Based Behavioral Analysis of Transit Agency Mobile Ticketing Data</t>
        </is>
      </c>
      <c r="C6675" t="n">
        <v>2026</v>
      </c>
      <c r="D6675" t="inlineStr">
        <is>
          <t>Tak  Chun Marcus Chan; Siddhartha Gulhare; Kari Edison Watkins</t>
        </is>
      </c>
      <c r="E6675" t="inlineStr">
        <is>
          <t>SSRN Electronic Journal</t>
        </is>
      </c>
      <c r="F6675" t="inlineStr">
        <is>
          <t>preprint</t>
        </is>
      </c>
      <c r="G6675" t="inlineStr">
        <is>
          <t>10.2139/ssrn.6000334</t>
        </is>
      </c>
      <c r="H6675" t="inlineStr">
        <is>
          <t>W7117877225</t>
        </is>
      </c>
      <c r="I6675" t="inlineStr">
        <is>
          <t>https://doi.org/10.2139/ssrn.6000334</t>
        </is>
      </c>
      <c r="J6675" t="inlineStr">
        <is>
          <t>https://doi.org/10.2139/ssrn.6000334</t>
        </is>
      </c>
      <c r="K6675" t="n">
        <v>0</v>
      </c>
      <c r="L6675" t="inlineStr">
        <is>
          <t>C</t>
        </is>
      </c>
      <c r="M6675" t="inlineStr">
        <is>
          <t>C9</t>
        </is>
      </c>
      <c r="N6675" t="inlineStr"/>
      <c r="O6675" t="inlineStr"/>
      <c r="P6675" t="inlineStr">
        <is>
          <t>Not place-specific</t>
        </is>
      </c>
      <c r="Q6675" t="inlineStr"/>
      <c r="R6675" t="inlineStr"/>
      <c r="S6675" t="inlineStr"/>
      <c r="T6675" t="inlineStr">
        <is>
          <t>unclear</t>
        </is>
      </c>
      <c r="U6675" t="inlineStr"/>
      <c r="V6675" t="inlineStr"/>
      <c r="W6675" t="inlineStr"/>
      <c r="X6675" t="inlineStr"/>
      <c r="Y6675" t="inlineStr"/>
      <c r="Z6675" t="inlineStr">
        <is>
          <t>low</t>
        </is>
      </c>
      <c r="AA6675" t="inlineStr">
        <is>
          <t>Y</t>
        </is>
      </c>
      <c r="AB6675" t="inlineStr"/>
      <c r="AC6675" t="inlineStr"/>
      <c r="AD6675" t="inlineStr"/>
      <c r="AE6675" t="inlineStr">
        <is>
          <t>C9:recent</t>
        </is>
      </c>
      <c r="AF6675" t="inlineStr"/>
    </row>
    <row r="6676">
      <c r="A6676" t="inlineStr">
        <is>
          <t>LM06675</t>
        </is>
      </c>
      <c r="B6676" t="inlineStr">
        <is>
          <t>Mobility as a Service (MaaS): Building Integrated Transportation Ecosystems</t>
        </is>
      </c>
      <c r="C6676" t="n">
        <v>2026</v>
      </c>
      <c r="D6676" t="inlineStr">
        <is>
          <t>Systech Corp</t>
        </is>
      </c>
      <c r="E6676" t="inlineStr">
        <is>
          <t>Zenodo (CERN European Organization for Nuclear Research)</t>
        </is>
      </c>
      <c r="F6676" t="inlineStr">
        <is>
          <t>article</t>
        </is>
      </c>
      <c r="G6676" t="inlineStr">
        <is>
          <t>10.5281/zenodo.18400705</t>
        </is>
      </c>
      <c r="H6676" t="inlineStr">
        <is>
          <t>W7125986341</t>
        </is>
      </c>
      <c r="I6676" t="inlineStr">
        <is>
          <t>https://doi.org/10.5281/zenodo.18400705</t>
        </is>
      </c>
      <c r="J6676" t="inlineStr">
        <is>
          <t>https://doi.org/10.5281/zenodo.18400705</t>
        </is>
      </c>
      <c r="K6676" t="n">
        <v>0</v>
      </c>
      <c r="L6676" t="inlineStr">
        <is>
          <t>C</t>
        </is>
      </c>
      <c r="M6676" t="inlineStr">
        <is>
          <t>C9</t>
        </is>
      </c>
      <c r="N6676" t="inlineStr"/>
      <c r="O6676" t="inlineStr"/>
      <c r="P6676" t="inlineStr">
        <is>
          <t>Not place-specific</t>
        </is>
      </c>
      <c r="Q6676" t="inlineStr"/>
      <c r="R6676" t="inlineStr"/>
      <c r="S6676" t="inlineStr"/>
      <c r="T6676" t="inlineStr">
        <is>
          <t>conceptual</t>
        </is>
      </c>
      <c r="U6676" t="inlineStr"/>
      <c r="V6676" t="inlineStr"/>
      <c r="W6676" t="inlineStr">
        <is>
          <t>auto: Mobility as a Service (MaaS) enables seamless, integrated transportation ecosystems by combining public transit, ride-sharing, micromobility, and private transport into a single digital platform.</t>
        </is>
      </c>
      <c r="X6676" t="inlineStr"/>
      <c r="Y6676" t="inlineStr"/>
      <c r="Z6676" t="inlineStr">
        <is>
          <t>high</t>
        </is>
      </c>
      <c r="AA6676" t="inlineStr">
        <is>
          <t>Y</t>
        </is>
      </c>
      <c r="AB6676" t="inlineStr"/>
      <c r="AC6676" t="inlineStr"/>
      <c r="AD6676" t="inlineStr"/>
      <c r="AE6676" t="inlineStr">
        <is>
          <t>C9:recent</t>
        </is>
      </c>
      <c r="AF6676" t="inlineStr"/>
      <c r="AG6676" t="n">
        <v>0</v>
      </c>
    </row>
    <row r="6677">
      <c r="A6677" t="inlineStr">
        <is>
          <t>LM06676</t>
        </is>
      </c>
      <c r="B6677" t="inlineStr">
        <is>
          <t>Connecting Intercity Rail With Intracity Transit: The Promise of Through-Ticketing</t>
        </is>
      </c>
      <c r="C6677" t="n">
        <v>2024</v>
      </c>
      <c r="D6677" t="inlineStr">
        <is>
          <t>Xiomar Banks</t>
        </is>
      </c>
      <c r="E6677" t="inlineStr">
        <is>
          <t>eCommons (Cornell University)</t>
        </is>
      </c>
      <c r="F6677" t="inlineStr">
        <is>
          <t>article</t>
        </is>
      </c>
      <c r="G6677" t="inlineStr"/>
      <c r="H6677" t="inlineStr">
        <is>
          <t>W7126619692</t>
        </is>
      </c>
      <c r="I6677" t="inlineStr">
        <is>
          <t>https://hdl.handle.net/1813/115190</t>
        </is>
      </c>
      <c r="J6677" t="inlineStr"/>
      <c r="K6677" t="n">
        <v>0</v>
      </c>
      <c r="L6677" t="inlineStr">
        <is>
          <t>C</t>
        </is>
      </c>
      <c r="M6677" t="inlineStr">
        <is>
          <t>C9</t>
        </is>
      </c>
      <c r="N6677" t="inlineStr"/>
      <c r="O6677" t="inlineStr">
        <is>
          <t>Boston</t>
        </is>
      </c>
      <c r="P6677" t="inlineStr">
        <is>
          <t>Global North</t>
        </is>
      </c>
      <c r="Q6677" t="inlineStr"/>
      <c r="R6677" t="inlineStr"/>
      <c r="S6677" t="inlineStr"/>
      <c r="T6677" t="inlineStr">
        <is>
          <t>unclear</t>
        </is>
      </c>
      <c r="U6677" t="inlineStr"/>
      <c r="V6677" t="inlineStr"/>
      <c r="W6677" t="inlineStr">
        <is>
          <t>auto: This paper explores through-ticketing along the Northeast Corridor (NEC) of Amtrak to facilitate intercity rail services and intracity transit systems.</t>
        </is>
      </c>
      <c r="X6677" t="inlineStr"/>
      <c r="Y6677" t="inlineStr">
        <is>
          <t>fare integration</t>
        </is>
      </c>
      <c r="Z6677" t="inlineStr">
        <is>
          <t>high</t>
        </is>
      </c>
      <c r="AA6677" t="inlineStr">
        <is>
          <t>Y</t>
        </is>
      </c>
      <c r="AB6677" t="inlineStr"/>
      <c r="AC6677" t="inlineStr"/>
      <c r="AD6677" t="inlineStr"/>
      <c r="AE6677" t="inlineStr">
        <is>
          <t>C9:recent</t>
        </is>
      </c>
      <c r="AF6677" t="inlineStr"/>
      <c r="AG6677" t="n">
        <v>0</v>
      </c>
    </row>
    <row r="6678">
      <c r="A6678" t="inlineStr">
        <is>
          <t>LM06677</t>
        </is>
      </c>
      <c r="B6678" t="inlineStr">
        <is>
          <t>Transport Equity in Dockless Bike-Sharing: Behavioral Clustering and Socioeconomic Patterns in Shenzhen</t>
        </is>
      </c>
      <c r="C6678" t="n">
        <v>2026</v>
      </c>
      <c r="D6678" t="inlineStr">
        <is>
          <t>Yanjie Lu; Alessia Calafiore; Miguel Paredes Maldonado</t>
        </is>
      </c>
      <c r="E6678" t="inlineStr">
        <is>
          <t>Edinburgh Research Explorer (University of Edinburgh)</t>
        </is>
      </c>
      <c r="F6678" t="inlineStr">
        <is>
          <t>conference-paper</t>
        </is>
      </c>
      <c r="G6678" t="inlineStr">
        <is>
          <t>10.5281/zenodo.19390621</t>
        </is>
      </c>
      <c r="H6678" t="inlineStr">
        <is>
          <t>W7148381812</t>
        </is>
      </c>
      <c r="I6678" t="inlineStr">
        <is>
          <t>https://doi.org/10.5281/zenodo.19390621</t>
        </is>
      </c>
      <c r="J6678" t="inlineStr">
        <is>
          <t>https://www.research.ed.ac.uk/en/publications/6118e867-debd-40e0-ae83-fd33e218b9eb</t>
        </is>
      </c>
      <c r="K6678" t="n">
        <v>0</v>
      </c>
      <c r="L6678" t="inlineStr">
        <is>
          <t>C</t>
        </is>
      </c>
      <c r="M6678" t="inlineStr">
        <is>
          <t>C9</t>
        </is>
      </c>
      <c r="N6678" t="inlineStr"/>
      <c r="O6678" t="inlineStr">
        <is>
          <t>Shenzhen</t>
        </is>
      </c>
      <c r="P6678" t="inlineStr">
        <is>
          <t>China &amp; East Asia</t>
        </is>
      </c>
      <c r="Q6678" t="inlineStr"/>
      <c r="R6678" t="inlineStr"/>
      <c r="S6678" t="inlineStr"/>
      <c r="T6678" t="inlineStr">
        <is>
          <t>quantitative</t>
        </is>
      </c>
      <c r="U6678" t="inlineStr"/>
      <c r="V6678" t="inlineStr"/>
      <c r="W6678" t="inlineStr">
        <is>
          <t>auto: Using ~123 million trip records from Shenzhen, this study examines how socio-economic characteristics relate to bike-sharing behavior.</t>
        </is>
      </c>
      <c r="X6678" t="inlineStr"/>
      <c r="Y6678" t="inlineStr"/>
      <c r="Z6678" t="inlineStr">
        <is>
          <t>high</t>
        </is>
      </c>
      <c r="AA6678" t="inlineStr">
        <is>
          <t>Y</t>
        </is>
      </c>
      <c r="AB6678" t="inlineStr"/>
      <c r="AC6678" t="inlineStr"/>
      <c r="AD6678" t="inlineStr"/>
      <c r="AE6678" t="inlineStr">
        <is>
          <t>C9:recent</t>
        </is>
      </c>
      <c r="AF6678" t="inlineStr"/>
      <c r="AG6678" t="n">
        <v>0</v>
      </c>
    </row>
    <row r="6679">
      <c r="A6679" t="inlineStr">
        <is>
          <t>LM06678</t>
        </is>
      </c>
      <c r="B6679" t="inlineStr">
        <is>
          <t>Mobile Based Real-Time Public Bus Tracking and Contactless Fare Payment System A dissertation submitted for the Degree of Master of Information Technology</t>
        </is>
      </c>
      <c r="C6679" t="n">
        <v>2024</v>
      </c>
      <c r="D6679" t="inlineStr">
        <is>
          <t>D. C. Liyanaarachchi</t>
        </is>
      </c>
      <c r="E6679" t="inlineStr"/>
      <c r="F6679" t="inlineStr">
        <is>
          <t>article</t>
        </is>
      </c>
      <c r="G6679" t="inlineStr">
        <is>
          <t>10.13140/rg.2.2.19579.07206</t>
        </is>
      </c>
      <c r="H6679" t="inlineStr">
        <is>
          <t>W7160445103</t>
        </is>
      </c>
      <c r="I6679" t="inlineStr">
        <is>
          <t>https://doi.org/10.13140/rg.2.2.19579.07206</t>
        </is>
      </c>
      <c r="J6679" t="inlineStr">
        <is>
          <t>https://doi.org/10.13140/rg.2.2.19579.07206</t>
        </is>
      </c>
      <c r="K6679" t="n">
        <v>0</v>
      </c>
      <c r="L6679" t="inlineStr">
        <is>
          <t>C</t>
        </is>
      </c>
      <c r="M6679" t="inlineStr">
        <is>
          <t>C9</t>
        </is>
      </c>
      <c r="N6679" t="inlineStr"/>
      <c r="O6679" t="inlineStr"/>
      <c r="P6679" t="inlineStr">
        <is>
          <t>Not place-specific</t>
        </is>
      </c>
      <c r="Q6679" t="inlineStr"/>
      <c r="R6679" t="inlineStr"/>
      <c r="S6679" t="inlineStr"/>
      <c r="T6679" t="inlineStr">
        <is>
          <t>unclear</t>
        </is>
      </c>
      <c r="U6679" t="inlineStr"/>
      <c r="V6679" t="inlineStr"/>
      <c r="W6679" t="inlineStr"/>
      <c r="X6679" t="inlineStr"/>
      <c r="Y6679" t="inlineStr"/>
      <c r="Z6679" t="inlineStr">
        <is>
          <t>low</t>
        </is>
      </c>
      <c r="AA6679" t="inlineStr">
        <is>
          <t>Y</t>
        </is>
      </c>
      <c r="AB6679" t="inlineStr">
        <is>
          <t>Y</t>
        </is>
      </c>
      <c r="AC6679" t="inlineStr">
        <is>
          <t>S4 Fare integration and transit cards (incl. NCMC)</t>
        </is>
      </c>
      <c r="AD6679" t="inlineStr"/>
      <c r="AE6679" t="inlineStr">
        <is>
          <t>S4:recent</t>
        </is>
      </c>
      <c r="AF6679" t="inlineStr"/>
      <c r="AG6679" t="n">
        <v>0</v>
      </c>
    </row>
    <row r="6680">
      <c r="A6680" t="inlineStr">
        <is>
          <t>LM06679</t>
        </is>
      </c>
      <c r="B6680" t="inlineStr">
        <is>
          <t>Ride-Hailing vs. Fixed-Route</t>
        </is>
      </c>
      <c r="C6680" t="n">
        <v>2024</v>
      </c>
      <c r="D6680" t="inlineStr">
        <is>
          <t>Farokh Bagheri; Alì Soltani; Shima Hamidi; Parviz Azizi</t>
        </is>
      </c>
      <c r="E6680" t="inlineStr">
        <is>
          <t>RUNE (Research UNE)</t>
        </is>
      </c>
      <c r="F6680" t="inlineStr">
        <is>
          <t>other</t>
        </is>
      </c>
      <c r="G6680" t="inlineStr"/>
      <c r="H6680" t="inlineStr">
        <is>
          <t>W7164456815</t>
        </is>
      </c>
      <c r="I6680" t="inlineStr">
        <is>
          <t>https://hdl.handle.net/1959.11/73896</t>
        </is>
      </c>
      <c r="J6680" t="inlineStr"/>
      <c r="K6680" t="n">
        <v>0</v>
      </c>
      <c r="L6680" t="inlineStr">
        <is>
          <t>C</t>
        </is>
      </c>
      <c r="M6680" t="inlineStr">
        <is>
          <t>C9</t>
        </is>
      </c>
      <c r="N6680" t="inlineStr"/>
      <c r="O6680" t="inlineStr"/>
      <c r="P6680" t="inlineStr">
        <is>
          <t>Not place-specific</t>
        </is>
      </c>
      <c r="Q6680" t="inlineStr"/>
      <c r="R6680" t="inlineStr"/>
      <c r="S6680" t="inlineStr"/>
      <c r="T6680" t="inlineStr">
        <is>
          <t>quantitative</t>
        </is>
      </c>
      <c r="U6680" t="inlineStr"/>
      <c r="V6680" t="inlineStr"/>
      <c r="W6680" t="inlineStr">
        <is>
          <t>auto: This study differentiates between two classifications of ride-hailing services: Private Ride-hailing (PRH), represented by platforms like Uber and Lyft, where individuals hire and pay for their rides, occasionally sharing the journey with guests; and ride-sharing (RS), like UberPool, which allows…</t>
        </is>
      </c>
      <c r="X6680" t="inlineStr"/>
      <c r="Y6680" t="inlineStr"/>
      <c r="Z6680" t="inlineStr">
        <is>
          <t>high</t>
        </is>
      </c>
      <c r="AA6680" t="inlineStr">
        <is>
          <t>Y</t>
        </is>
      </c>
      <c r="AB6680" t="inlineStr"/>
      <c r="AC6680" t="inlineStr"/>
      <c r="AD6680" t="inlineStr"/>
      <c r="AE6680" t="inlineStr">
        <is>
          <t>C9:recent</t>
        </is>
      </c>
      <c r="AF6680" t="inlineStr"/>
    </row>
    <row r="6681">
      <c r="A6681" t="inlineStr">
        <is>
          <t>LM06680</t>
        </is>
      </c>
      <c r="B6681" t="inlineStr">
        <is>
          <t>Assessing the Adaptability of Mobility-as-a-Service (MaaS) in Emerging Cities: Integrating Informal Transport within Multimodal Urban Mobility Framework: A Case Study of Delhi</t>
        </is>
      </c>
      <c r="C6681" t="n">
        <v>2026</v>
      </c>
      <c r="D6681" t="inlineStr">
        <is>
          <t>Krati Agarwal; Wulf-Holger Arndt; Hassan Hussin</t>
        </is>
      </c>
      <c r="E6681" t="inlineStr"/>
      <c r="F6681" t="inlineStr">
        <is>
          <t>article</t>
        </is>
      </c>
      <c r="G6681" t="inlineStr">
        <is>
          <t>10.13140/rg.2.2.12809.61289</t>
        </is>
      </c>
      <c r="H6681" t="inlineStr">
        <is>
          <t>W7166512129</t>
        </is>
      </c>
      <c r="I6681" t="inlineStr">
        <is>
          <t>https://doi.org/10.13140/rg.2.2.12809.61289</t>
        </is>
      </c>
      <c r="J6681" t="inlineStr">
        <is>
          <t>https://doi.org/10.13140/rg.2.2.12809.61289</t>
        </is>
      </c>
      <c r="K6681" t="n">
        <v>0</v>
      </c>
      <c r="L6681" t="inlineStr">
        <is>
          <t>C</t>
        </is>
      </c>
      <c r="M6681" t="inlineStr">
        <is>
          <t>C9</t>
        </is>
      </c>
      <c r="N6681" t="inlineStr"/>
      <c r="O6681" t="inlineStr">
        <is>
          <t>Delhi; India</t>
        </is>
      </c>
      <c r="P6681" t="inlineStr">
        <is>
          <t>South Asia</t>
        </is>
      </c>
      <c r="Q6681" t="inlineStr">
        <is>
          <t>Y</t>
        </is>
      </c>
      <c r="R6681" t="inlineStr">
        <is>
          <t>Y</t>
        </is>
      </c>
      <c r="S6681" t="inlineStr"/>
      <c r="T6681" t="inlineStr">
        <is>
          <t>unclear</t>
        </is>
      </c>
      <c r="U6681" t="inlineStr"/>
      <c r="V6681" t="inlineStr"/>
      <c r="W6681" t="inlineStr"/>
      <c r="X6681" t="inlineStr"/>
      <c r="Y6681" t="inlineStr"/>
      <c r="Z6681" t="inlineStr">
        <is>
          <t>low</t>
        </is>
      </c>
      <c r="AA6681" t="inlineStr">
        <is>
          <t>Y</t>
        </is>
      </c>
      <c r="AB6681" t="inlineStr"/>
      <c r="AC6681" t="inlineStr"/>
      <c r="AD6681" t="inlineStr"/>
      <c r="AE6681" t="inlineStr">
        <is>
          <t>C9:india</t>
        </is>
      </c>
      <c r="AF6681" t="inlineStr"/>
      <c r="AG6681" t="n">
        <v>0</v>
      </c>
    </row>
    <row r="6682">
      <c r="A6682" t="inlineStr">
        <is>
          <t>LM06681</t>
        </is>
      </c>
      <c r="B6682" t="inlineStr">
        <is>
          <t>Western Minnesota Contactless Payment</t>
        </is>
      </c>
      <c r="C6682" t="n">
        <v>2026</v>
      </c>
      <c r="D6682" t="inlineStr">
        <is>
          <t>Hannah DeBruin; Kwangho Baek; Sahas Sok; Sophie Hardman; Alireza Khani; Elliott McFadden</t>
        </is>
      </c>
      <c r="E6682" t="inlineStr">
        <is>
          <t>University of Minnesota Digital Conservancy (University of Minnesota)</t>
        </is>
      </c>
      <c r="F6682" t="inlineStr">
        <is>
          <t>report</t>
        </is>
      </c>
      <c r="G6682" t="inlineStr"/>
      <c r="H6682" t="inlineStr">
        <is>
          <t>W7204516586</t>
        </is>
      </c>
      <c r="I6682" t="inlineStr">
        <is>
          <t>https://hdl.handle.net/11299/281911</t>
        </is>
      </c>
      <c r="J6682" t="inlineStr"/>
      <c r="K6682" t="n">
        <v>0</v>
      </c>
      <c r="L6682" t="inlineStr">
        <is>
          <t>C</t>
        </is>
      </c>
      <c r="M6682" t="inlineStr">
        <is>
          <t>C9</t>
        </is>
      </c>
      <c r="N6682" t="inlineStr"/>
      <c r="O6682" t="inlineStr"/>
      <c r="P6682" t="inlineStr">
        <is>
          <t>Not place-specific</t>
        </is>
      </c>
      <c r="Q6682" t="inlineStr"/>
      <c r="R6682" t="inlineStr"/>
      <c r="S6682" t="inlineStr"/>
      <c r="T6682" t="inlineStr">
        <is>
          <t>mixed</t>
        </is>
      </c>
      <c r="U6682" t="inlineStr"/>
      <c r="V6682" t="inlineStr"/>
      <c r="W6682" t="inlineStr">
        <is>
          <t>auto: This study assessed transit riders' attitudes toward contactless fare payment pre- and post-implementation periods, as well as operators’ experiences with their new system.</t>
        </is>
      </c>
      <c r="X6682" t="inlineStr">
        <is>
          <t>auto: The pre-implementation survey revealed respondents’ dissatisfaction with current fare payment while reporting discomfort with the idea of contactless fare payment partly due to a lack of knowledge or experience with contactless payment.</t>
        </is>
      </c>
      <c r="Y6682" t="inlineStr"/>
      <c r="Z6682" t="inlineStr">
        <is>
          <t>medium</t>
        </is>
      </c>
      <c r="AA6682" t="inlineStr">
        <is>
          <t>Y</t>
        </is>
      </c>
      <c r="AB6682" t="inlineStr"/>
      <c r="AC6682" t="inlineStr">
        <is>
          <t>S4 Fare integration and transit cards (incl. NCMC)</t>
        </is>
      </c>
      <c r="AD6682" t="inlineStr"/>
      <c r="AE6682" t="inlineStr">
        <is>
          <t>C9:recent; S4:recent</t>
        </is>
      </c>
      <c r="AF6682" t="inlineStr"/>
    </row>
    <row r="6683">
      <c r="A6683" t="inlineStr">
        <is>
          <t>LM06682</t>
        </is>
      </c>
      <c r="B6683" t="inlineStr">
        <is>
          <t>Planning Urban Mobility in Transition: Transportation Futures in Major Indian Cities and Their Parallels on the United States East Coast</t>
        </is>
      </c>
      <c r="C6683" t="n">
        <v>2026</v>
      </c>
      <c r="D6683" t="inlineStr">
        <is>
          <t>Maulsri Jha</t>
        </is>
      </c>
      <c r="E6683" t="inlineStr">
        <is>
          <t>Zenodo (CERN European Organization for Nuclear Research)</t>
        </is>
      </c>
      <c r="F6683" t="inlineStr">
        <is>
          <t>article</t>
        </is>
      </c>
      <c r="G6683" t="inlineStr">
        <is>
          <t>10.5281/zenodo.22165960</t>
        </is>
      </c>
      <c r="H6683" t="inlineStr">
        <is>
          <t>W7204626500</t>
        </is>
      </c>
      <c r="I6683" t="inlineStr">
        <is>
          <t>https://doi.org/10.5281/zenodo.22165960</t>
        </is>
      </c>
      <c r="J6683" t="inlineStr">
        <is>
          <t>https://doi.org/10.5281/zenodo.22165960</t>
        </is>
      </c>
      <c r="K6683" t="n">
        <v>0</v>
      </c>
      <c r="L6683" t="inlineStr">
        <is>
          <t>C</t>
        </is>
      </c>
      <c r="M6683" t="inlineStr">
        <is>
          <t>C9</t>
        </is>
      </c>
      <c r="N6683" t="inlineStr"/>
      <c r="O6683" t="inlineStr">
        <is>
          <t>Ahmedabad; Bengaluru; Boston; Delhi; India; Kochi; Mumbai; New York; Philadelphia; Pune; United States</t>
        </is>
      </c>
      <c r="P6683" t="inlineStr">
        <is>
          <t>Multi-region</t>
        </is>
      </c>
      <c r="Q6683" t="inlineStr">
        <is>
          <t>Y</t>
        </is>
      </c>
      <c r="R6683" t="inlineStr">
        <is>
          <t>Y</t>
        </is>
      </c>
      <c r="S6683" t="inlineStr"/>
      <c r="T6683" t="inlineStr">
        <is>
          <t>conceptual</t>
        </is>
      </c>
      <c r="U6683" t="inlineStr"/>
      <c r="V6683" t="inlineStr"/>
      <c r="W6683" t="inlineStr">
        <is>
          <t>auto: This article examines the state of transportation planning in Delhi, Mumbai, Bengaluru, Ahmedabad, Pune, and Kochi, then compares their emerging trajectories with New York City, Boston, Washington, DC, and Philadelphia.</t>
        </is>
      </c>
      <c r="X6683" t="inlineStr"/>
      <c r="Y6683" t="inlineStr">
        <is>
          <t>fare integration; transit-oriented development</t>
        </is>
      </c>
      <c r="Z6683" t="inlineStr">
        <is>
          <t>high</t>
        </is>
      </c>
      <c r="AA6683" t="inlineStr">
        <is>
          <t>Y</t>
        </is>
      </c>
      <c r="AB6683" t="inlineStr">
        <is>
          <t>Y</t>
        </is>
      </c>
      <c r="AC6683" t="inlineStr">
        <is>
          <t>S4 Fare integration and transit cards (incl. NCMC)</t>
        </is>
      </c>
      <c r="AD6683" t="inlineStr"/>
      <c r="AE6683" t="inlineStr">
        <is>
          <t>S4:india</t>
        </is>
      </c>
      <c r="AF6683" t="inlineStr"/>
      <c r="AG6683" t="n">
        <v>0</v>
      </c>
    </row>
    <row r="6684">
      <c r="A6684" t="inlineStr">
        <is>
          <t>LM06683</t>
        </is>
      </c>
      <c r="B6684" t="inlineStr">
        <is>
          <t>Study on the Multimodal Urban Transit System Design</t>
        </is>
      </c>
      <c r="C6684" t="n">
        <v>2026</v>
      </c>
      <c r="D6684" t="inlineStr">
        <is>
          <t>Chaitanya Gandhi, Aashi Saxena, Pari Singh, Ruchi Gaur</t>
        </is>
      </c>
      <c r="E6684" t="inlineStr">
        <is>
          <t>Zenodo (CERN European Organization for Nuclear Research)</t>
        </is>
      </c>
      <c r="F6684" t="inlineStr">
        <is>
          <t>article</t>
        </is>
      </c>
      <c r="G6684" t="inlineStr">
        <is>
          <t>10.5281/zenodo.22720400</t>
        </is>
      </c>
      <c r="H6684" t="inlineStr">
        <is>
          <t>W7212377231</t>
        </is>
      </c>
      <c r="I6684" t="inlineStr">
        <is>
          <t>https://doi.org/10.5281/zenodo.22720400</t>
        </is>
      </c>
      <c r="J6684" t="inlineStr">
        <is>
          <t>https://doi.org/10.5281/zenodo.22720400</t>
        </is>
      </c>
      <c r="K6684" t="n">
        <v>0</v>
      </c>
      <c r="L6684" t="inlineStr">
        <is>
          <t>C</t>
        </is>
      </c>
      <c r="M6684" t="inlineStr">
        <is>
          <t>C9</t>
        </is>
      </c>
      <c r="N6684" t="inlineStr"/>
      <c r="O6684" t="inlineStr"/>
      <c r="P6684" t="inlineStr">
        <is>
          <t>Not place-specific</t>
        </is>
      </c>
      <c r="Q6684" t="inlineStr"/>
      <c r="R6684" t="inlineStr"/>
      <c r="S6684" t="inlineStr"/>
      <c r="T6684" t="inlineStr">
        <is>
          <t>qualitative</t>
        </is>
      </c>
      <c r="U6684" t="inlineStr"/>
      <c r="V6684" t="inlineStr"/>
      <c r="W6684" t="inlineStr">
        <is>
          <t>auto: This study examines mulfimodal urban transit as an end-to-end user-experience problem rather than a purely infrastructural or telemetry one, focusing on how a unified interface can lower the switching costs commuters incur when moving between metro, bus, micro-mobility, ride-hailing, and walking.</t>
        </is>
      </c>
      <c r="X6684" t="inlineStr"/>
      <c r="Y6684" t="inlineStr"/>
      <c r="Z6684" t="inlineStr">
        <is>
          <t>high</t>
        </is>
      </c>
      <c r="AA6684" t="inlineStr">
        <is>
          <t>Y</t>
        </is>
      </c>
      <c r="AB6684" t="inlineStr"/>
      <c r="AC6684" t="inlineStr"/>
      <c r="AD6684" t="inlineStr"/>
      <c r="AE6684" t="inlineStr">
        <is>
          <t>C9:recent</t>
        </is>
      </c>
      <c r="AF6684" t="inlineStr"/>
      <c r="AG6684" t="n">
        <v>0</v>
      </c>
    </row>
    <row r="6685">
      <c r="A6685" t="inlineStr">
        <is>
          <t>LM06684</t>
        </is>
      </c>
      <c r="B6685" t="inlineStr">
        <is>
          <t>Auto Drivers’ Preferences towards leading Ride Hailing Companies in Bangalore</t>
        </is>
      </c>
      <c r="C6685" t="n">
        <v>2023</v>
      </c>
      <c r="D6685" t="inlineStr">
        <is>
          <t>Noor Firdoos Jahan, Dhanush K. V., Likhitha, L. S. Karthik</t>
        </is>
      </c>
      <c r="E6685" t="inlineStr">
        <is>
          <t>European Economic Letters (EEL)</t>
        </is>
      </c>
      <c r="F6685" t="inlineStr">
        <is>
          <t>article</t>
        </is>
      </c>
      <c r="G6685" t="inlineStr"/>
      <c r="H6685" t="inlineStr">
        <is>
          <t>W7218000368</t>
        </is>
      </c>
      <c r="I6685" t="inlineStr">
        <is>
          <t>http://eelet.org.uk/index.php/journal/article/view/453</t>
        </is>
      </c>
      <c r="J6685" t="inlineStr">
        <is>
          <t>http://eelet.org.uk/index.php/journal/article/download/453/387</t>
        </is>
      </c>
      <c r="K6685" t="n">
        <v>0</v>
      </c>
      <c r="L6685" t="inlineStr">
        <is>
          <t>C</t>
        </is>
      </c>
      <c r="M6685" t="inlineStr">
        <is>
          <t>C9</t>
        </is>
      </c>
      <c r="N6685" t="inlineStr"/>
      <c r="O6685" t="inlineStr">
        <is>
          <t>Bangalore</t>
        </is>
      </c>
      <c r="P6685" t="inlineStr">
        <is>
          <t>South Asia</t>
        </is>
      </c>
      <c r="Q6685" t="inlineStr">
        <is>
          <t>Y</t>
        </is>
      </c>
      <c r="R6685" t="inlineStr"/>
      <c r="S6685" t="inlineStr"/>
      <c r="T6685" t="inlineStr">
        <is>
          <t>quantitative</t>
        </is>
      </c>
      <c r="U6685" t="inlineStr"/>
      <c r="V6685" t="inlineStr"/>
      <c r="W6685" t="inlineStr">
        <is>
          <t>auto: This research article explores the preferences of auto drivers in Bangalore towards leading ride-hailing companies, focusing on the factors that influence their engagement and satisfaction.</t>
        </is>
      </c>
      <c r="X6685" t="inlineStr"/>
      <c r="Y6685" t="inlineStr"/>
      <c r="Z6685" t="inlineStr">
        <is>
          <t>high</t>
        </is>
      </c>
      <c r="AA6685" t="inlineStr"/>
      <c r="AB6685" t="inlineStr"/>
      <c r="AC6685" t="inlineStr"/>
      <c r="AD6685" t="inlineStr"/>
      <c r="AE6685" t="inlineStr">
        <is>
          <t>C9:india</t>
        </is>
      </c>
      <c r="AF6685" t="inlineStr"/>
      <c r="AG6685" t="n">
        <v>0</v>
      </c>
    </row>
    <row r="6686">
      <c r="A6686" t="inlineStr">
        <is>
          <t>LM06685</t>
        </is>
      </c>
      <c r="B6686" t="inlineStr">
        <is>
          <t>FPGA Implementation of a Bus Ticketing System using Verilog HDL</t>
        </is>
      </c>
      <c r="C6686" t="n">
        <v>2025</v>
      </c>
      <c r="D6686" t="inlineStr">
        <is>
          <t>N. Om Sai Kumar; R. Shireesha; K. Manikanta; U.Rohith; G.Poojitha; K. Chandra Kiran</t>
        </is>
      </c>
      <c r="E6686" t="inlineStr">
        <is>
          <t>International Journal of Engineering Research and Science &amp; Technology</t>
        </is>
      </c>
      <c r="F6686" t="inlineStr">
        <is>
          <t>article</t>
        </is>
      </c>
      <c r="G6686" t="inlineStr"/>
      <c r="H6686" t="inlineStr">
        <is>
          <t>W7218169106</t>
        </is>
      </c>
      <c r="I6686" t="inlineStr">
        <is>
          <t>https://ijerst.org/index.php/ijerst/article/view/748</t>
        </is>
      </c>
      <c r="J6686" t="inlineStr">
        <is>
          <t>https://ijerst.org/index.php/ijerst/article/download/748/672</t>
        </is>
      </c>
      <c r="K6686" t="n">
        <v>0</v>
      </c>
      <c r="L6686" t="inlineStr">
        <is>
          <t>C</t>
        </is>
      </c>
      <c r="M6686" t="inlineStr">
        <is>
          <t>C9</t>
        </is>
      </c>
      <c r="N6686" t="inlineStr"/>
      <c r="O6686" t="inlineStr"/>
      <c r="P6686" t="inlineStr">
        <is>
          <t>Not place-specific</t>
        </is>
      </c>
      <c r="Q6686" t="inlineStr"/>
      <c r="R6686" t="inlineStr"/>
      <c r="S6686" t="inlineStr"/>
      <c r="T6686" t="inlineStr">
        <is>
          <t>computational</t>
        </is>
      </c>
      <c r="U6686" t="inlineStr"/>
      <c r="V6686" t="inlineStr"/>
      <c r="W6686" t="inlineStr">
        <is>
          <t>auto: The Verilog-based automatic bus ticketing system enhances public transportation by automating fare collection, reducing human intervention, and improving passenger convenience.</t>
        </is>
      </c>
      <c r="X6686" t="inlineStr"/>
      <c r="Y6686" t="inlineStr"/>
      <c r="Z6686" t="inlineStr">
        <is>
          <t>high</t>
        </is>
      </c>
      <c r="AA6686" t="inlineStr"/>
      <c r="AB6686" t="inlineStr">
        <is>
          <t>Y</t>
        </is>
      </c>
      <c r="AC6686" t="inlineStr">
        <is>
          <t>S4 Fare integration and transit cards (incl. NCMC)</t>
        </is>
      </c>
      <c r="AD6686" t="inlineStr"/>
      <c r="AE6686" t="inlineStr">
        <is>
          <t>S4:recent</t>
        </is>
      </c>
      <c r="AF6686" t="inlineStr"/>
      <c r="AG6686" t="n">
        <v>0</v>
      </c>
    </row>
    <row r="6687">
      <c r="A6687" t="inlineStr">
        <is>
          <t>LM06686</t>
        </is>
      </c>
      <c r="B6687" t="inlineStr">
        <is>
          <t>The Rise of the Sharing Economy: Estimating the Impact of Airbnb on the Hotel Industry</t>
        </is>
      </c>
      <c r="C6687" t="n">
        <v>2017</v>
      </c>
      <c r="D6687" t="inlineStr">
        <is>
          <t>Georgios Zervas; Davide Proserpio; John W. Byers</t>
        </is>
      </c>
      <c r="E6687" t="inlineStr">
        <is>
          <t>Journal of Marketing Research</t>
        </is>
      </c>
      <c r="F6687" t="inlineStr">
        <is>
          <t>article</t>
        </is>
      </c>
      <c r="G6687" t="inlineStr">
        <is>
          <t>10.1509/jmr.15.0204</t>
        </is>
      </c>
      <c r="H6687" t="inlineStr">
        <is>
          <t>W3123937330</t>
        </is>
      </c>
      <c r="I6687" t="inlineStr">
        <is>
          <t>https://doi.org/10.1509/jmr.15.0204</t>
        </is>
      </c>
      <c r="J6687" t="inlineStr"/>
      <c r="K6687" t="n">
        <v>2155</v>
      </c>
      <c r="L6687" t="inlineStr">
        <is>
          <t>C</t>
        </is>
      </c>
      <c r="M6687" t="inlineStr">
        <is>
          <t>C10</t>
        </is>
      </c>
      <c r="N6687" t="inlineStr"/>
      <c r="O6687" t="inlineStr"/>
      <c r="P6687" t="inlineStr">
        <is>
          <t>Not place-specific</t>
        </is>
      </c>
      <c r="Q6687" t="inlineStr"/>
      <c r="R6687" t="inlineStr"/>
      <c r="S6687" t="inlineStr"/>
      <c r="T6687" t="inlineStr">
        <is>
          <t>qualitative</t>
        </is>
      </c>
      <c r="U6687" t="inlineStr">
        <is>
          <t>Y</t>
        </is>
      </c>
      <c r="V6687" t="inlineStr"/>
      <c r="W6687" t="inlineStr">
        <is>
          <t>auto: Peer-to-peer markets, collectively known as the sharing economy, have emerged as alternative suppliers of goods and services traditionally provided by long-established industries.</t>
        </is>
      </c>
      <c r="X6687" t="inlineStr"/>
      <c r="Y6687" t="inlineStr"/>
      <c r="Z6687" t="inlineStr">
        <is>
          <t>high</t>
        </is>
      </c>
      <c r="AA6687" t="inlineStr"/>
      <c r="AB6687" t="inlineStr"/>
      <c r="AC6687" t="inlineStr"/>
      <c r="AD6687" t="inlineStr"/>
      <c r="AE6687" t="inlineStr">
        <is>
          <t>C10:landmarks</t>
        </is>
      </c>
      <c r="AF6687" t="inlineStr">
        <is>
          <t>W1506119532</t>
        </is>
      </c>
      <c r="AG6687" t="n">
        <v>457.87</v>
      </c>
    </row>
    <row r="6688">
      <c r="A6688" t="inlineStr">
        <is>
          <t>LM06687</t>
        </is>
      </c>
      <c r="B6688" t="inlineStr">
        <is>
          <t>Airbnb: disruptive innovation and the rise of an informal tourism accommodation sector</t>
        </is>
      </c>
      <c r="C6688" t="n">
        <v>2013</v>
      </c>
      <c r="D6688" t="inlineStr">
        <is>
          <t>Daniel A. Guttentag</t>
        </is>
      </c>
      <c r="E6688" t="inlineStr">
        <is>
          <t>Current Issues in Tourism</t>
        </is>
      </c>
      <c r="F6688" t="inlineStr">
        <is>
          <t>article</t>
        </is>
      </c>
      <c r="G6688" t="inlineStr">
        <is>
          <t>10.1080/13683500.2013.827159</t>
        </is>
      </c>
      <c r="H6688" t="inlineStr">
        <is>
          <t>W2028327917</t>
        </is>
      </c>
      <c r="I6688" t="inlineStr">
        <is>
          <t>https://doi.org/10.1080/13683500.2013.827159</t>
        </is>
      </c>
      <c r="J6688" t="inlineStr"/>
      <c r="K6688" t="n">
        <v>1852</v>
      </c>
      <c r="L6688" t="inlineStr">
        <is>
          <t>C</t>
        </is>
      </c>
      <c r="M6688" t="inlineStr">
        <is>
          <t>C10</t>
        </is>
      </c>
      <c r="N6688" t="inlineStr"/>
      <c r="O6688" t="inlineStr"/>
      <c r="P6688" t="inlineStr">
        <is>
          <t>Not place-specific</t>
        </is>
      </c>
      <c r="Q6688" t="inlineStr"/>
      <c r="R6688" t="inlineStr"/>
      <c r="S6688" t="inlineStr"/>
      <c r="T6688" t="inlineStr">
        <is>
          <t>conceptual</t>
        </is>
      </c>
      <c r="U6688" t="inlineStr">
        <is>
          <t>Y</t>
        </is>
      </c>
      <c r="V6688" t="inlineStr"/>
      <c r="W6688" t="inlineStr">
        <is>
          <t>auto: This article explores the emergence of Airbnb, a company whose website permits ordinary people to rent out their residences as tourist accommodation.</t>
        </is>
      </c>
      <c r="X6688" t="inlineStr">
        <is>
          <t>auto: This rise is examined through the lens of disruptive innovation theory, which describes how products that lack in traditionally favoured attributes but offer alternative benefits can, over time, transform a market and capture mainstream consumers. | Finally, numerous questions for future research are proposed.</t>
        </is>
      </c>
      <c r="Y6688" t="inlineStr"/>
      <c r="Z6688" t="inlineStr">
        <is>
          <t>high</t>
        </is>
      </c>
      <c r="AA6688" t="inlineStr"/>
      <c r="AB6688" t="inlineStr"/>
      <c r="AC6688" t="inlineStr"/>
      <c r="AD6688" t="inlineStr"/>
      <c r="AE6688" t="inlineStr">
        <is>
          <t>C10:landmarks</t>
        </is>
      </c>
      <c r="AF6688" t="inlineStr"/>
      <c r="AG6688" t="n">
        <v>69.6866</v>
      </c>
    </row>
    <row r="6689">
      <c r="A6689" t="inlineStr">
        <is>
          <t>LM06688</t>
        </is>
      </c>
      <c r="B6689" t="inlineStr">
        <is>
          <t>Trust and reputation in the sharing economy: The role of personal photos in Airbnb</t>
        </is>
      </c>
      <c r="C6689" t="n">
        <v>2016</v>
      </c>
      <c r="D6689" t="inlineStr">
        <is>
          <t>Eyal Ert; Aliza Fleischer; Nathan Magen</t>
        </is>
      </c>
      <c r="E6689" t="inlineStr">
        <is>
          <t>Tourism Management</t>
        </is>
      </c>
      <c r="F6689" t="inlineStr">
        <is>
          <t>article</t>
        </is>
      </c>
      <c r="G6689" t="inlineStr">
        <is>
          <t>10.1016/j.tourman.2016.01.013</t>
        </is>
      </c>
      <c r="H6689" t="inlineStr">
        <is>
          <t>W2417849684</t>
        </is>
      </c>
      <c r="I6689" t="inlineStr">
        <is>
          <t>https://doi.org/10.1016/j.tourman.2016.01.013</t>
        </is>
      </c>
      <c r="J6689" t="inlineStr"/>
      <c r="K6689" t="n">
        <v>1298</v>
      </c>
      <c r="L6689" t="inlineStr">
        <is>
          <t>C</t>
        </is>
      </c>
      <c r="M6689" t="inlineStr">
        <is>
          <t>C10</t>
        </is>
      </c>
      <c r="N6689" t="inlineStr"/>
      <c r="O6689" t="inlineStr"/>
      <c r="P6689" t="inlineStr">
        <is>
          <t>Not place-specific</t>
        </is>
      </c>
      <c r="Q6689" t="inlineStr"/>
      <c r="R6689" t="inlineStr"/>
      <c r="S6689" t="inlineStr"/>
      <c r="T6689" t="inlineStr">
        <is>
          <t>unclear</t>
        </is>
      </c>
      <c r="U6689" t="inlineStr">
        <is>
          <t>Y</t>
        </is>
      </c>
      <c r="V6689" t="inlineStr"/>
      <c r="W6689" t="inlineStr"/>
      <c r="X6689" t="inlineStr"/>
      <c r="Y6689" t="inlineStr"/>
      <c r="Z6689" t="inlineStr">
        <is>
          <t>low</t>
        </is>
      </c>
      <c r="AA6689" t="inlineStr"/>
      <c r="AB6689" t="inlineStr"/>
      <c r="AC6689" t="inlineStr"/>
      <c r="AD6689" t="inlineStr"/>
      <c r="AE6689" t="inlineStr">
        <is>
          <t>C10:landmarks</t>
        </is>
      </c>
      <c r="AF6689" t="inlineStr"/>
      <c r="AG6689" t="n">
        <v>281.7897</v>
      </c>
    </row>
    <row r="6690">
      <c r="A6690" t="inlineStr">
        <is>
          <t>LM06689</t>
        </is>
      </c>
      <c r="B6690" t="inlineStr">
        <is>
          <t>Airbnb and the rent gap: Gentrification through the sharing economy</t>
        </is>
      </c>
      <c r="C6690" t="n">
        <v>2018</v>
      </c>
      <c r="D6690" t="inlineStr">
        <is>
          <t>David Wachsmuth; Alexander Weisler</t>
        </is>
      </c>
      <c r="E6690" t="inlineStr">
        <is>
          <t>Environment and Planning A Economy and Space</t>
        </is>
      </c>
      <c r="F6690" t="inlineStr">
        <is>
          <t>article</t>
        </is>
      </c>
      <c r="G6690" t="inlineStr">
        <is>
          <t>10.1177/0308518x18778038</t>
        </is>
      </c>
      <c r="H6690" t="inlineStr">
        <is>
          <t>W2809346299</t>
        </is>
      </c>
      <c r="I6690" t="inlineStr">
        <is>
          <t>https://doi.org/10.1177/0308518x18778038</t>
        </is>
      </c>
      <c r="J6690" t="inlineStr"/>
      <c r="K6690" t="n">
        <v>888</v>
      </c>
      <c r="L6690" t="inlineStr">
        <is>
          <t>C</t>
        </is>
      </c>
      <c r="M6690" t="inlineStr">
        <is>
          <t>C10</t>
        </is>
      </c>
      <c r="N6690" t="inlineStr"/>
      <c r="O6690" t="inlineStr">
        <is>
          <t>New York</t>
        </is>
      </c>
      <c r="P6690" t="inlineStr">
        <is>
          <t>Global North</t>
        </is>
      </c>
      <c r="Q6690" t="inlineStr"/>
      <c r="R6690" t="inlineStr"/>
      <c r="S6690" t="inlineStr"/>
      <c r="T6690" t="inlineStr">
        <is>
          <t>computational</t>
        </is>
      </c>
      <c r="U6690" t="inlineStr">
        <is>
          <t>Y</t>
        </is>
      </c>
      <c r="V6690" t="inlineStr"/>
      <c r="W6690" t="inlineStr">
        <is>
          <t>auto: This article presents a framework for analyzing the relationship between short-term rentals and gentrification, an exploratory case study of New York City, and an agenda for future research.</t>
        </is>
      </c>
      <c r="X6690" t="inlineStr">
        <is>
          <t>auto: This article presents a framework for analyzing the relationship between short-term rentals and gentrification, an exploratory case study of New York City, and an agenda for future research. | We argue that Airbnb has introduced a new potential revenue flow into housing markets which is systematic but geographically uneven, creating a new form of rent gap in culturally desirable and internationally recognizable neighborhoods.</t>
        </is>
      </c>
      <c r="Y6690" t="inlineStr"/>
      <c r="Z6690" t="inlineStr">
        <is>
          <t>high</t>
        </is>
      </c>
      <c r="AA6690" t="inlineStr"/>
      <c r="AB6690" t="inlineStr"/>
      <c r="AC6690" t="inlineStr"/>
      <c r="AD6690" t="inlineStr"/>
      <c r="AE6690" t="inlineStr">
        <is>
          <t>C10:landmarks</t>
        </is>
      </c>
      <c r="AF6690" t="inlineStr"/>
      <c r="AG6690" t="n">
        <v>152.5941</v>
      </c>
    </row>
    <row r="6691">
      <c r="A6691" t="inlineStr">
        <is>
          <t>LM06690</t>
        </is>
      </c>
      <c r="B6691" t="inlineStr">
        <is>
          <t>Racial Discrimination in the Sharing Economy: Evidence from a Field Experiment</t>
        </is>
      </c>
      <c r="C6691" t="n">
        <v>2017</v>
      </c>
      <c r="D6691" t="inlineStr">
        <is>
          <t>Benjamin G. Edelman; Michael Luca; Dan Svirsky</t>
        </is>
      </c>
      <c r="E6691" t="inlineStr">
        <is>
          <t>American Economic Journal Applied Economics</t>
        </is>
      </c>
      <c r="F6691" t="inlineStr">
        <is>
          <t>article</t>
        </is>
      </c>
      <c r="G6691" t="inlineStr">
        <is>
          <t>10.1257/app.20160213</t>
        </is>
      </c>
      <c r="H6691" t="inlineStr">
        <is>
          <t>W3123029532</t>
        </is>
      </c>
      <c r="I6691" t="inlineStr">
        <is>
          <t>https://doi.org/10.1257/app.20160213</t>
        </is>
      </c>
      <c r="J6691" t="inlineStr"/>
      <c r="K6691" t="n">
        <v>884</v>
      </c>
      <c r="L6691" t="inlineStr">
        <is>
          <t>C</t>
        </is>
      </c>
      <c r="M6691" t="inlineStr">
        <is>
          <t>C10</t>
        </is>
      </c>
      <c r="N6691" t="inlineStr"/>
      <c r="O6691" t="inlineStr"/>
      <c r="P6691" t="inlineStr">
        <is>
          <t>Not place-specific</t>
        </is>
      </c>
      <c r="Q6691" t="inlineStr"/>
      <c r="R6691" t="inlineStr"/>
      <c r="S6691" t="inlineStr"/>
      <c r="T6691" t="inlineStr">
        <is>
          <t>unclear</t>
        </is>
      </c>
      <c r="U6691" t="inlineStr">
        <is>
          <t>Y</t>
        </is>
      </c>
      <c r="V6691" t="inlineStr"/>
      <c r="W6691" t="inlineStr">
        <is>
          <t>auto: In an experiment on Airbnb, we find that applications from guests with distinctively African American names are 16 percent less likely to be accepted relative to identical guests with distinctively white names.</t>
        </is>
      </c>
      <c r="X6691" t="inlineStr"/>
      <c r="Y6691" t="inlineStr"/>
      <c r="Z6691" t="inlineStr">
        <is>
          <t>high</t>
        </is>
      </c>
      <c r="AA6691" t="inlineStr"/>
      <c r="AB6691" t="inlineStr"/>
      <c r="AC6691" t="inlineStr"/>
      <c r="AD6691" t="inlineStr"/>
      <c r="AE6691" t="inlineStr">
        <is>
          <t>C10:landmarks</t>
        </is>
      </c>
      <c r="AF6691" t="inlineStr"/>
      <c r="AG6691" t="n">
        <v>286.369</v>
      </c>
    </row>
    <row r="6692">
      <c r="A6692" t="inlineStr">
        <is>
          <t>LM06691</t>
        </is>
      </c>
      <c r="B6692" t="inlineStr">
        <is>
          <t>Why Tourists Choose Airbnb: A Motivation-Based Segmentation Study</t>
        </is>
      </c>
      <c r="C6692" t="n">
        <v>2017</v>
      </c>
      <c r="D6692" t="inlineStr">
        <is>
          <t>Daniel A. Guttentag; STEPHEN L. J. SMITH; Luke R. Potwarka; Mark E. Havitz</t>
        </is>
      </c>
      <c r="E6692" t="inlineStr">
        <is>
          <t>Journal of Travel Research</t>
        </is>
      </c>
      <c r="F6692" t="inlineStr">
        <is>
          <t>article</t>
        </is>
      </c>
      <c r="G6692" t="inlineStr">
        <is>
          <t>10.1177/0047287517696980</t>
        </is>
      </c>
      <c r="H6692" t="inlineStr">
        <is>
          <t>W2608271941</t>
        </is>
      </c>
      <c r="I6692" t="inlineStr">
        <is>
          <t>https://doi.org/10.1177/0047287517696980</t>
        </is>
      </c>
      <c r="J6692" t="inlineStr"/>
      <c r="K6692" t="n">
        <v>729</v>
      </c>
      <c r="L6692" t="inlineStr">
        <is>
          <t>C</t>
        </is>
      </c>
      <c r="M6692" t="inlineStr">
        <is>
          <t>C10</t>
        </is>
      </c>
      <c r="N6692" t="inlineStr"/>
      <c r="O6692" t="inlineStr"/>
      <c r="P6692" t="inlineStr">
        <is>
          <t>Not place-specific</t>
        </is>
      </c>
      <c r="Q6692" t="inlineStr"/>
      <c r="R6692" t="inlineStr"/>
      <c r="S6692" t="inlineStr"/>
      <c r="T6692" t="inlineStr">
        <is>
          <t>quantitative</t>
        </is>
      </c>
      <c r="U6692" t="inlineStr">
        <is>
          <t>Y</t>
        </is>
      </c>
      <c r="V6692" t="inlineStr"/>
      <c r="W6692" t="inlineStr">
        <is>
          <t>auto: The purpose of this study was to investigate tourists’ motivations for using Airbnb and to segment them accordingly.</t>
        </is>
      </c>
      <c r="X6692" t="inlineStr"/>
      <c r="Y6692" t="inlineStr"/>
      <c r="Z6692" t="inlineStr">
        <is>
          <t>high</t>
        </is>
      </c>
      <c r="AA6692" t="inlineStr"/>
      <c r="AB6692" t="inlineStr"/>
      <c r="AC6692" t="inlineStr"/>
      <c r="AD6692" t="inlineStr"/>
      <c r="AE6692" t="inlineStr">
        <is>
          <t>C10:landmarks</t>
        </is>
      </c>
      <c r="AF6692" t="inlineStr"/>
      <c r="AG6692" t="n">
        <v>119.9469</v>
      </c>
    </row>
    <row r="6693">
      <c r="A6693" t="inlineStr">
        <is>
          <t>LM06692</t>
        </is>
      </c>
      <c r="B6693" t="inlineStr">
        <is>
          <t>The eruption of Airbnb in tourist cities: Comparing spatial patterns of hotels and peer-to-peer accommodation in Barcelona</t>
        </is>
      </c>
      <c r="C6693" t="n">
        <v>2017</v>
      </c>
      <c r="D6693" t="inlineStr">
        <is>
          <t>Javier Gutiérrez Puebla; Juan Carlos García Palomares; Gustavo Romanillos; María Henar Salas-Olmedo</t>
        </is>
      </c>
      <c r="E6693" t="inlineStr">
        <is>
          <t>Tourism Management</t>
        </is>
      </c>
      <c r="F6693" t="inlineStr">
        <is>
          <t>article</t>
        </is>
      </c>
      <c r="G6693" t="inlineStr">
        <is>
          <t>10.1016/j.tourman.2017.05.003</t>
        </is>
      </c>
      <c r="H6693" t="inlineStr">
        <is>
          <t>W2475323853</t>
        </is>
      </c>
      <c r="I6693" t="inlineStr">
        <is>
          <t>https://doi.org/10.1016/j.tourman.2017.05.003</t>
        </is>
      </c>
      <c r="J6693" t="inlineStr">
        <is>
          <t>https://arxiv.org/pdf/1606.07138</t>
        </is>
      </c>
      <c r="K6693" t="n">
        <v>674</v>
      </c>
      <c r="L6693" t="inlineStr">
        <is>
          <t>C</t>
        </is>
      </c>
      <c r="M6693" t="inlineStr">
        <is>
          <t>C10</t>
        </is>
      </c>
      <c r="N6693" t="inlineStr"/>
      <c r="O6693" t="inlineStr">
        <is>
          <t>Barcelona</t>
        </is>
      </c>
      <c r="P6693" t="inlineStr">
        <is>
          <t>Global North</t>
        </is>
      </c>
      <c r="Q6693" t="inlineStr"/>
      <c r="R6693" t="inlineStr"/>
      <c r="S6693" t="inlineStr"/>
      <c r="T6693" t="inlineStr">
        <is>
          <t>unclear</t>
        </is>
      </c>
      <c r="U6693" t="inlineStr">
        <is>
          <t>Y</t>
        </is>
      </c>
      <c r="V6693" t="inlineStr"/>
      <c r="W6693" t="inlineStr"/>
      <c r="X6693" t="inlineStr"/>
      <c r="Y6693" t="inlineStr"/>
      <c r="Z6693" t="inlineStr">
        <is>
          <t>low</t>
        </is>
      </c>
      <c r="AA6693" t="inlineStr"/>
      <c r="AB6693" t="inlineStr"/>
      <c r="AC6693" t="inlineStr"/>
      <c r="AD6693" t="inlineStr"/>
      <c r="AE6693" t="inlineStr">
        <is>
          <t>C10:landmarks</t>
        </is>
      </c>
      <c r="AF6693" t="inlineStr"/>
      <c r="AG6693" t="n">
        <v>134.9403</v>
      </c>
    </row>
    <row r="6694">
      <c r="A6694" t="inlineStr">
        <is>
          <t>LM06693</t>
        </is>
      </c>
      <c r="B6694" t="inlineStr">
        <is>
          <t>Home sharing in marketing and tourism at a tipping point: What do we know, how do we know, and where should we be heading?</t>
        </is>
      </c>
      <c r="C6694" t="n">
        <v>2020</v>
      </c>
      <c r="D6694" t="inlineStr">
        <is>
          <t>Weng Marc Lim; Sheau Fen Yap; Marian Makkar</t>
        </is>
      </c>
      <c r="E6694" t="inlineStr">
        <is>
          <t>Journal of Business Research</t>
        </is>
      </c>
      <c r="F6694" t="inlineStr">
        <is>
          <t>article</t>
        </is>
      </c>
      <c r="G6694" t="inlineStr">
        <is>
          <t>10.1016/j.jbusres.2020.08.051</t>
        </is>
      </c>
      <c r="H6694" t="inlineStr">
        <is>
          <t>W3089589649</t>
        </is>
      </c>
      <c r="I6694" t="inlineStr">
        <is>
          <t>https://doi.org/10.1016/j.jbusres.2020.08.051</t>
        </is>
      </c>
      <c r="J6694" t="inlineStr">
        <is>
          <t>https://www.ncbi.nlm.nih.gov/pmc/articles/7523531</t>
        </is>
      </c>
      <c r="K6694" t="n">
        <v>533</v>
      </c>
      <c r="L6694" t="inlineStr">
        <is>
          <t>C</t>
        </is>
      </c>
      <c r="M6694" t="inlineStr">
        <is>
          <t>C10</t>
        </is>
      </c>
      <c r="N6694" t="inlineStr"/>
      <c r="O6694" t="inlineStr"/>
      <c r="P6694" t="inlineStr">
        <is>
          <t>Not place-specific</t>
        </is>
      </c>
      <c r="Q6694" t="inlineStr"/>
      <c r="R6694" t="inlineStr"/>
      <c r="S6694" t="inlineStr"/>
      <c r="T6694" t="inlineStr">
        <is>
          <t>unclear</t>
        </is>
      </c>
      <c r="U6694" t="inlineStr">
        <is>
          <t>Y</t>
        </is>
      </c>
      <c r="V6694" t="inlineStr"/>
      <c r="W6694" t="inlineStr"/>
      <c r="X6694" t="inlineStr"/>
      <c r="Y6694" t="inlineStr"/>
      <c r="Z6694" t="inlineStr">
        <is>
          <t>low</t>
        </is>
      </c>
      <c r="AA6694" t="inlineStr"/>
      <c r="AB6694" t="inlineStr"/>
      <c r="AC6694" t="inlineStr"/>
      <c r="AD6694" t="inlineStr"/>
      <c r="AE6694" t="inlineStr">
        <is>
          <t>C10:landmarks</t>
        </is>
      </c>
      <c r="AF6694" t="inlineStr"/>
      <c r="AG6694" t="n">
        <v>53.6661</v>
      </c>
    </row>
    <row r="6695">
      <c r="A6695" t="inlineStr">
        <is>
          <t>LM06694</t>
        </is>
      </c>
      <c r="B6695" t="inlineStr">
        <is>
          <t>Airbnb: the future of networked hospitality businesses</t>
        </is>
      </c>
      <c r="C6695" t="n">
        <v>2016</v>
      </c>
      <c r="D6695" t="inlineStr">
        <is>
          <t>Jeroen A. Oskam; Albert Boswijk</t>
        </is>
      </c>
      <c r="E6695" t="inlineStr">
        <is>
          <t>Journal of Tourism Futures</t>
        </is>
      </c>
      <c r="F6695" t="inlineStr">
        <is>
          <t>article</t>
        </is>
      </c>
      <c r="G6695" t="inlineStr">
        <is>
          <t>10.1108/jtf-11-2015-0048</t>
        </is>
      </c>
      <c r="H6695" t="inlineStr">
        <is>
          <t>W2300200629</t>
        </is>
      </c>
      <c r="I6695" t="inlineStr">
        <is>
          <t>https://doi.org/10.1108/jtf-11-2015-0048</t>
        </is>
      </c>
      <c r="J6695" t="inlineStr">
        <is>
          <t>https://www.emeraldinsight.com/doi/pdfplus/10.1108/JTF-11-2015-0048</t>
        </is>
      </c>
      <c r="K6695" t="n">
        <v>506</v>
      </c>
      <c r="L6695" t="inlineStr">
        <is>
          <t>C</t>
        </is>
      </c>
      <c r="M6695" t="inlineStr">
        <is>
          <t>C10</t>
        </is>
      </c>
      <c r="N6695" t="inlineStr"/>
      <c r="O6695" t="inlineStr"/>
      <c r="P6695" t="inlineStr">
        <is>
          <t>Not place-specific</t>
        </is>
      </c>
      <c r="Q6695" t="inlineStr"/>
      <c r="R6695" t="inlineStr"/>
      <c r="S6695" t="inlineStr"/>
      <c r="T6695" t="inlineStr">
        <is>
          <t>conceptual</t>
        </is>
      </c>
      <c r="U6695" t="inlineStr">
        <is>
          <t>Y</t>
        </is>
      </c>
      <c r="V6695" t="inlineStr"/>
      <c r="W6695" t="inlineStr">
        <is>
          <t>auto: The purpose of this paper is to analyse the nature of the phenomenon, its potential further development in the next five years and the impact this developments will have on tourism, on hotels and on city destinations.</t>
        </is>
      </c>
      <c r="X6695" t="inlineStr">
        <is>
          <t>auto: Its impact has at the same time led to a call for regulatory policies.</t>
        </is>
      </c>
      <c r="Y6695" t="inlineStr"/>
      <c r="Z6695" t="inlineStr">
        <is>
          <t>high</t>
        </is>
      </c>
      <c r="AA6695" t="inlineStr"/>
      <c r="AB6695" t="inlineStr"/>
      <c r="AC6695" t="inlineStr"/>
      <c r="AD6695" t="inlineStr"/>
      <c r="AE6695" t="inlineStr">
        <is>
          <t>C10:landmarks</t>
        </is>
      </c>
      <c r="AF6695" t="inlineStr"/>
      <c r="AG6695" t="n">
        <v>123.3549</v>
      </c>
    </row>
    <row r="6696">
      <c r="A6696" t="inlineStr">
        <is>
          <t>LM06695</t>
        </is>
      </c>
      <c r="B6696" t="inlineStr">
        <is>
          <t>Assessing Airbnb as a disruptive innovation relative to hotels: Substitution and comparative performance expectations</t>
        </is>
      </c>
      <c r="C6696" t="n">
        <v>2017</v>
      </c>
      <c r="D6696" t="inlineStr">
        <is>
          <t>Daniel A. Guttentag; STEPHEN L. J. SMITH</t>
        </is>
      </c>
      <c r="E6696" t="inlineStr">
        <is>
          <t>International Journal of Hospitality Management</t>
        </is>
      </c>
      <c r="F6696" t="inlineStr">
        <is>
          <t>article</t>
        </is>
      </c>
      <c r="G6696" t="inlineStr">
        <is>
          <t>10.1016/j.ijhm.2017.02.003</t>
        </is>
      </c>
      <c r="H6696" t="inlineStr">
        <is>
          <t>W2602966559</t>
        </is>
      </c>
      <c r="I6696" t="inlineStr">
        <is>
          <t>https://doi.org/10.1016/j.ijhm.2017.02.003</t>
        </is>
      </c>
      <c r="J6696" t="inlineStr"/>
      <c r="K6696" t="n">
        <v>494</v>
      </c>
      <c r="L6696" t="inlineStr">
        <is>
          <t>C</t>
        </is>
      </c>
      <c r="M6696" t="inlineStr">
        <is>
          <t>C10</t>
        </is>
      </c>
      <c r="N6696" t="inlineStr"/>
      <c r="O6696" t="inlineStr"/>
      <c r="P6696" t="inlineStr">
        <is>
          <t>Not place-specific</t>
        </is>
      </c>
      <c r="Q6696" t="inlineStr"/>
      <c r="R6696" t="inlineStr"/>
      <c r="S6696" t="inlineStr"/>
      <c r="T6696" t="inlineStr">
        <is>
          <t>unclear</t>
        </is>
      </c>
      <c r="U6696" t="inlineStr">
        <is>
          <t>Y</t>
        </is>
      </c>
      <c r="V6696" t="inlineStr"/>
      <c r="W6696" t="inlineStr"/>
      <c r="X6696" t="inlineStr"/>
      <c r="Y6696" t="inlineStr"/>
      <c r="Z6696" t="inlineStr">
        <is>
          <t>low</t>
        </is>
      </c>
      <c r="AA6696" t="inlineStr"/>
      <c r="AB6696" t="inlineStr"/>
      <c r="AC6696" t="inlineStr"/>
      <c r="AD6696" t="inlineStr"/>
      <c r="AE6696" t="inlineStr">
        <is>
          <t>C10:landmarks</t>
        </is>
      </c>
      <c r="AF6696" t="inlineStr"/>
      <c r="AG6696" t="n">
        <v>111.9505</v>
      </c>
    </row>
    <row r="6697">
      <c r="A6697" t="inlineStr">
        <is>
          <t>LM06696</t>
        </is>
      </c>
      <c r="B6697" t="inlineStr">
        <is>
          <t>What do Airbnb users care about? An analysis of online review comments</t>
        </is>
      </c>
      <c r="C6697" t="n">
        <v>2018</v>
      </c>
      <c r="D6697" t="inlineStr">
        <is>
          <t>Mingming Cheng; Xin Jin</t>
        </is>
      </c>
      <c r="E6697" t="inlineStr">
        <is>
          <t>International Journal of Hospitality Management</t>
        </is>
      </c>
      <c r="F6697" t="inlineStr">
        <is>
          <t>article</t>
        </is>
      </c>
      <c r="G6697" t="inlineStr">
        <is>
          <t>10.1016/j.ijhm.2018.04.004</t>
        </is>
      </c>
      <c r="H6697" t="inlineStr">
        <is>
          <t>W2811422155</t>
        </is>
      </c>
      <c r="I6697" t="inlineStr">
        <is>
          <t>https://doi.org/10.1016/j.ijhm.2018.04.004</t>
        </is>
      </c>
      <c r="J6697" t="inlineStr">
        <is>
          <t>https://www.sciencedirect.com/science/article/pii/S0278431917307491</t>
        </is>
      </c>
      <c r="K6697" t="n">
        <v>484</v>
      </c>
      <c r="L6697" t="inlineStr">
        <is>
          <t>C</t>
        </is>
      </c>
      <c r="M6697" t="inlineStr">
        <is>
          <t>C10</t>
        </is>
      </c>
      <c r="N6697" t="inlineStr"/>
      <c r="O6697" t="inlineStr"/>
      <c r="P6697" t="inlineStr">
        <is>
          <t>Not place-specific</t>
        </is>
      </c>
      <c r="Q6697" t="inlineStr"/>
      <c r="R6697" t="inlineStr"/>
      <c r="S6697" t="inlineStr"/>
      <c r="T6697" t="inlineStr">
        <is>
          <t>unclear</t>
        </is>
      </c>
      <c r="U6697" t="inlineStr">
        <is>
          <t>Y</t>
        </is>
      </c>
      <c r="V6697" t="inlineStr"/>
      <c r="W6697" t="inlineStr"/>
      <c r="X6697" t="inlineStr"/>
      <c r="Y6697" t="inlineStr"/>
      <c r="Z6697" t="inlineStr">
        <is>
          <t>low</t>
        </is>
      </c>
      <c r="AA6697" t="inlineStr"/>
      <c r="AB6697" t="inlineStr"/>
      <c r="AC6697" t="inlineStr"/>
      <c r="AD6697" t="inlineStr"/>
      <c r="AE6697" t="inlineStr">
        <is>
          <t>C10:landmarks</t>
        </is>
      </c>
      <c r="AF6697" t="inlineStr"/>
      <c r="AG6697" t="n">
        <v>93.31870000000001</v>
      </c>
    </row>
    <row r="6698">
      <c r="A6698" t="inlineStr">
        <is>
          <t>LM06697</t>
        </is>
      </c>
      <c r="B6698" t="inlineStr">
        <is>
          <t>Motivations and constraints of Airbnb consumers: Findings from a mixed-methods approach</t>
        </is>
      </c>
      <c r="C6698" t="n">
        <v>2018</v>
      </c>
      <c r="D6698" t="inlineStr">
        <is>
          <t>Kevin Kam Fung So; Haemoon Oh; Somang Min</t>
        </is>
      </c>
      <c r="E6698" t="inlineStr">
        <is>
          <t>Tourism Management</t>
        </is>
      </c>
      <c r="F6698" t="inlineStr">
        <is>
          <t>article</t>
        </is>
      </c>
      <c r="G6698" t="inlineStr">
        <is>
          <t>10.1016/j.tourman.2018.01.009</t>
        </is>
      </c>
      <c r="H6698" t="inlineStr">
        <is>
          <t>W2791009453</t>
        </is>
      </c>
      <c r="I6698" t="inlineStr">
        <is>
          <t>https://doi.org/10.1016/j.tourman.2018.01.009</t>
        </is>
      </c>
      <c r="J6698" t="inlineStr"/>
      <c r="K6698" t="n">
        <v>454</v>
      </c>
      <c r="L6698" t="inlineStr">
        <is>
          <t>C</t>
        </is>
      </c>
      <c r="M6698" t="inlineStr">
        <is>
          <t>C10</t>
        </is>
      </c>
      <c r="N6698" t="inlineStr"/>
      <c r="O6698" t="inlineStr"/>
      <c r="P6698" t="inlineStr">
        <is>
          <t>Not place-specific</t>
        </is>
      </c>
      <c r="Q6698" t="inlineStr"/>
      <c r="R6698" t="inlineStr"/>
      <c r="S6698" t="inlineStr"/>
      <c r="T6698" t="inlineStr">
        <is>
          <t>unclear</t>
        </is>
      </c>
      <c r="U6698" t="inlineStr">
        <is>
          <t>Y</t>
        </is>
      </c>
      <c r="V6698" t="inlineStr"/>
      <c r="W6698" t="inlineStr"/>
      <c r="X6698" t="inlineStr"/>
      <c r="Y6698" t="inlineStr"/>
      <c r="Z6698" t="inlineStr">
        <is>
          <t>low</t>
        </is>
      </c>
      <c r="AA6698" t="inlineStr"/>
      <c r="AB6698" t="inlineStr"/>
      <c r="AC6698" t="inlineStr"/>
      <c r="AD6698" t="inlineStr"/>
      <c r="AE6698" t="inlineStr">
        <is>
          <t>C10:landmarks</t>
        </is>
      </c>
      <c r="AF6698" t="inlineStr"/>
      <c r="AG6698" t="n">
        <v>99.5697</v>
      </c>
    </row>
    <row r="6699">
      <c r="A6699" t="inlineStr">
        <is>
          <t>LM06698</t>
        </is>
      </c>
      <c r="B6699" t="inlineStr">
        <is>
          <t>Digital Discrimination: The Case of Airbnb.com</t>
        </is>
      </c>
      <c r="C6699" t="n">
        <v>2014</v>
      </c>
      <c r="D6699" t="inlineStr">
        <is>
          <t>Benjamin G. Edelman; Michael Luca</t>
        </is>
      </c>
      <c r="E6699" t="inlineStr">
        <is>
          <t>SSRN Electronic Journal</t>
        </is>
      </c>
      <c r="F6699" t="inlineStr">
        <is>
          <t>preprint</t>
        </is>
      </c>
      <c r="G6699" t="inlineStr">
        <is>
          <t>10.2139/ssrn.2377353</t>
        </is>
      </c>
      <c r="H6699" t="inlineStr">
        <is>
          <t>W2113764854</t>
        </is>
      </c>
      <c r="I6699" t="inlineStr">
        <is>
          <t>https://doi.org/10.2139/ssrn.2377353</t>
        </is>
      </c>
      <c r="J6699" t="inlineStr">
        <is>
          <t>https://doi.org/10.2139/ssrn.2377353</t>
        </is>
      </c>
      <c r="K6699" t="n">
        <v>443</v>
      </c>
      <c r="L6699" t="inlineStr">
        <is>
          <t>C</t>
        </is>
      </c>
      <c r="M6699" t="inlineStr">
        <is>
          <t>C10</t>
        </is>
      </c>
      <c r="N6699" t="inlineStr"/>
      <c r="O6699" t="inlineStr"/>
      <c r="P6699" t="inlineStr">
        <is>
          <t>Not place-specific</t>
        </is>
      </c>
      <c r="Q6699" t="inlineStr"/>
      <c r="R6699" t="inlineStr"/>
      <c r="S6699" t="inlineStr"/>
      <c r="T6699" t="inlineStr">
        <is>
          <t>unclear</t>
        </is>
      </c>
      <c r="U6699" t="inlineStr"/>
      <c r="V6699" t="inlineStr"/>
      <c r="W6699" t="inlineStr"/>
      <c r="X6699" t="inlineStr"/>
      <c r="Y6699" t="inlineStr"/>
      <c r="Z6699" t="inlineStr">
        <is>
          <t>low</t>
        </is>
      </c>
      <c r="AA6699" t="inlineStr">
        <is>
          <t>Y</t>
        </is>
      </c>
      <c r="AB6699" t="inlineStr"/>
      <c r="AC6699" t="inlineStr"/>
      <c r="AD6699" t="inlineStr"/>
      <c r="AE6699" t="inlineStr">
        <is>
          <t>C10:landmarks</t>
        </is>
      </c>
      <c r="AF6699" t="inlineStr"/>
    </row>
    <row r="6700">
      <c r="A6700" t="inlineStr">
        <is>
          <t>LM06699</t>
        </is>
      </c>
      <c r="B6700" t="inlineStr">
        <is>
          <t>Understanding repurchase intention of Airbnb consumers: perceived authenticity, electronic word-of-mouth, and price sensitivity</t>
        </is>
      </c>
      <c r="C6700" t="n">
        <v>2017</v>
      </c>
      <c r="D6700" t="inlineStr">
        <is>
          <t>Lena Jingen Liang; HS Chris Choi; Marion Joppe</t>
        </is>
      </c>
      <c r="E6700" t="inlineStr">
        <is>
          <t>Journal of Travel &amp; Tourism Marketing</t>
        </is>
      </c>
      <c r="F6700" t="inlineStr">
        <is>
          <t>article</t>
        </is>
      </c>
      <c r="G6700" t="inlineStr">
        <is>
          <t>10.1080/10548408.2016.1224750</t>
        </is>
      </c>
      <c r="H6700" t="inlineStr">
        <is>
          <t>W2587840773</t>
        </is>
      </c>
      <c r="I6700" t="inlineStr">
        <is>
          <t>https://doi.org/10.1080/10548408.2016.1224750</t>
        </is>
      </c>
      <c r="J6700" t="inlineStr"/>
      <c r="K6700" t="n">
        <v>425</v>
      </c>
      <c r="L6700" t="inlineStr">
        <is>
          <t>C</t>
        </is>
      </c>
      <c r="M6700" t="inlineStr">
        <is>
          <t>C10</t>
        </is>
      </c>
      <c r="N6700" t="inlineStr"/>
      <c r="O6700" t="inlineStr">
        <is>
          <t>Canada; United States</t>
        </is>
      </c>
      <c r="P6700" t="inlineStr">
        <is>
          <t>Global North</t>
        </is>
      </c>
      <c r="Q6700" t="inlineStr"/>
      <c r="R6700" t="inlineStr"/>
      <c r="S6700" t="inlineStr"/>
      <c r="T6700" t="inlineStr">
        <is>
          <t>quantitative</t>
        </is>
      </c>
      <c r="U6700" t="inlineStr">
        <is>
          <t>Y</t>
        </is>
      </c>
      <c r="V6700" t="inlineStr"/>
      <c r="W6700" t="inlineStr">
        <is>
          <t>auto: The purpose of this paper is to extend the research on consumer repurchase intention, perceived value, and perceived risk into the realm of the peer-to-peer economy, specifically in the context of Airbnb.</t>
        </is>
      </c>
      <c r="X6700" t="inlineStr"/>
      <c r="Y6700" t="inlineStr"/>
      <c r="Z6700" t="inlineStr">
        <is>
          <t>high</t>
        </is>
      </c>
      <c r="AA6700" t="inlineStr"/>
      <c r="AB6700" t="inlineStr"/>
      <c r="AC6700" t="inlineStr"/>
      <c r="AD6700" t="inlineStr"/>
      <c r="AE6700" t="inlineStr">
        <is>
          <t>C10:landmarks</t>
        </is>
      </c>
      <c r="AF6700" t="inlineStr"/>
      <c r="AG6700" t="n">
        <v>74.96680000000001</v>
      </c>
    </row>
    <row r="6701">
      <c r="A6701" t="inlineStr">
        <is>
          <t>LM06700</t>
        </is>
      </c>
      <c r="B6701" t="inlineStr">
        <is>
          <t>Is home sharing driving up rents? Evidence from Airbnb in Boston</t>
        </is>
      </c>
      <c r="C6701" t="n">
        <v>2017</v>
      </c>
      <c r="D6701" t="inlineStr">
        <is>
          <t>Keren Mertens Horn; Mark Merante</t>
        </is>
      </c>
      <c r="E6701" t="inlineStr">
        <is>
          <t>Journal of Housing Economics</t>
        </is>
      </c>
      <c r="F6701" t="inlineStr">
        <is>
          <t>article</t>
        </is>
      </c>
      <c r="G6701" t="inlineStr">
        <is>
          <t>10.1016/j.jhe.2017.08.002</t>
        </is>
      </c>
      <c r="H6701" t="inlineStr">
        <is>
          <t>W2587049302</t>
        </is>
      </c>
      <c r="I6701" t="inlineStr">
        <is>
          <t>https://doi.org/10.1016/j.jhe.2017.08.002</t>
        </is>
      </c>
      <c r="J6701" t="inlineStr"/>
      <c r="K6701" t="n">
        <v>422</v>
      </c>
      <c r="L6701" t="inlineStr">
        <is>
          <t>C</t>
        </is>
      </c>
      <c r="M6701" t="inlineStr">
        <is>
          <t>C10</t>
        </is>
      </c>
      <c r="N6701" t="inlineStr"/>
      <c r="O6701" t="inlineStr">
        <is>
          <t>Boston</t>
        </is>
      </c>
      <c r="P6701" t="inlineStr">
        <is>
          <t>Global North</t>
        </is>
      </c>
      <c r="Q6701" t="inlineStr"/>
      <c r="R6701" t="inlineStr"/>
      <c r="S6701" t="inlineStr"/>
      <c r="T6701" t="inlineStr">
        <is>
          <t>unclear</t>
        </is>
      </c>
      <c r="U6701" t="inlineStr">
        <is>
          <t>Y</t>
        </is>
      </c>
      <c r="V6701" t="inlineStr"/>
      <c r="W6701" t="inlineStr"/>
      <c r="X6701" t="inlineStr"/>
      <c r="Y6701" t="inlineStr"/>
      <c r="Z6701" t="inlineStr">
        <is>
          <t>low</t>
        </is>
      </c>
      <c r="AA6701" t="inlineStr"/>
      <c r="AB6701" t="inlineStr"/>
      <c r="AC6701" t="inlineStr"/>
      <c r="AD6701" t="inlineStr"/>
      <c r="AE6701" t="inlineStr">
        <is>
          <t>C10:landmarks</t>
        </is>
      </c>
      <c r="AF6701" t="inlineStr"/>
      <c r="AG6701" t="n">
        <v>72.96769999999999</v>
      </c>
    </row>
    <row r="6702">
      <c r="A6702" t="inlineStr">
        <is>
          <t>LM06701</t>
        </is>
      </c>
      <c r="B6702" t="inlineStr">
        <is>
          <t>Regulating Airbnb: how cities deal with perceived negative externalities of short-term rentals</t>
        </is>
      </c>
      <c r="C6702" t="n">
        <v>2018</v>
      </c>
      <c r="D6702" t="inlineStr">
        <is>
          <t>Shirley Nieuwland; Rianne van Melik</t>
        </is>
      </c>
      <c r="E6702" t="inlineStr">
        <is>
          <t>Current Issues in Tourism</t>
        </is>
      </c>
      <c r="F6702" t="inlineStr">
        <is>
          <t>article</t>
        </is>
      </c>
      <c r="G6702" t="inlineStr">
        <is>
          <t>10.1080/13683500.2018.1504899</t>
        </is>
      </c>
      <c r="H6702" t="inlineStr">
        <is>
          <t>W2885629929</t>
        </is>
      </c>
      <c r="I6702" t="inlineStr">
        <is>
          <t>https://doi.org/10.1080/13683500.2018.1504899</t>
        </is>
      </c>
      <c r="J6702" t="inlineStr">
        <is>
          <t>https://www.tandfonline.com/doi/pdf/10.1080/13683500.2018.1504899?needAccess=true</t>
        </is>
      </c>
      <c r="K6702" t="n">
        <v>404</v>
      </c>
      <c r="L6702" t="inlineStr">
        <is>
          <t>C</t>
        </is>
      </c>
      <c r="M6702" t="inlineStr">
        <is>
          <t>C10</t>
        </is>
      </c>
      <c r="N6702" t="inlineStr"/>
      <c r="O6702" t="inlineStr">
        <is>
          <t>European; United States</t>
        </is>
      </c>
      <c r="P6702" t="inlineStr">
        <is>
          <t>Global North</t>
        </is>
      </c>
      <c r="Q6702" t="inlineStr"/>
      <c r="R6702" t="inlineStr"/>
      <c r="S6702" t="inlineStr"/>
      <c r="T6702" t="inlineStr">
        <is>
          <t>unclear</t>
        </is>
      </c>
      <c r="U6702" t="inlineStr">
        <is>
          <t>Y</t>
        </is>
      </c>
      <c r="V6702" t="inlineStr"/>
      <c r="W6702" t="inlineStr">
        <is>
          <t>auto: This paper focuses on key challenges cities face when dealing with STR platforms and the rationale behind different regulatory approaches.</t>
        </is>
      </c>
      <c r="X6702" t="inlineStr"/>
      <c r="Y6702" t="inlineStr"/>
      <c r="Z6702" t="inlineStr">
        <is>
          <t>high</t>
        </is>
      </c>
      <c r="AA6702" t="inlineStr"/>
      <c r="AB6702" t="inlineStr"/>
      <c r="AC6702" t="inlineStr"/>
      <c r="AD6702" t="inlineStr"/>
      <c r="AE6702" t="inlineStr">
        <is>
          <t>C10:landmarks</t>
        </is>
      </c>
      <c r="AF6702" t="inlineStr"/>
      <c r="AG6702" t="n">
        <v>61.0376</v>
      </c>
    </row>
    <row r="6703">
      <c r="A6703" t="inlineStr">
        <is>
          <t>LM06702</t>
        </is>
      </c>
      <c r="B6703" t="inlineStr">
        <is>
          <t>Exploring the relationship between satisfaction, trust and switching intention, repurchase intention in the context of Airbnb</t>
        </is>
      </c>
      <c r="C6703" t="n">
        <v>2017</v>
      </c>
      <c r="D6703" t="inlineStr">
        <is>
          <t>Lena Jingen Liang; Hwansuk Chris Choi; Marion Joppe</t>
        </is>
      </c>
      <c r="E6703" t="inlineStr">
        <is>
          <t>International Journal of Hospitality Management</t>
        </is>
      </c>
      <c r="F6703" t="inlineStr">
        <is>
          <t>article</t>
        </is>
      </c>
      <c r="G6703" t="inlineStr">
        <is>
          <t>10.1016/j.ijhm.2017.10.015</t>
        </is>
      </c>
      <c r="H6703" t="inlineStr">
        <is>
          <t>W2765403633</t>
        </is>
      </c>
      <c r="I6703" t="inlineStr">
        <is>
          <t>https://doi.org/10.1016/j.ijhm.2017.10.015</t>
        </is>
      </c>
      <c r="J6703" t="inlineStr"/>
      <c r="K6703" t="n">
        <v>402</v>
      </c>
      <c r="L6703" t="inlineStr">
        <is>
          <t>C</t>
        </is>
      </c>
      <c r="M6703" t="inlineStr">
        <is>
          <t>C10</t>
        </is>
      </c>
      <c r="N6703" t="inlineStr"/>
      <c r="O6703" t="inlineStr"/>
      <c r="P6703" t="inlineStr">
        <is>
          <t>Not place-specific</t>
        </is>
      </c>
      <c r="Q6703" t="inlineStr"/>
      <c r="R6703" t="inlineStr"/>
      <c r="S6703" t="inlineStr"/>
      <c r="T6703" t="inlineStr">
        <is>
          <t>unclear</t>
        </is>
      </c>
      <c r="U6703" t="inlineStr">
        <is>
          <t>Y</t>
        </is>
      </c>
      <c r="V6703" t="inlineStr"/>
      <c r="W6703" t="inlineStr"/>
      <c r="X6703" t="inlineStr"/>
      <c r="Y6703" t="inlineStr"/>
      <c r="Z6703" t="inlineStr">
        <is>
          <t>low</t>
        </is>
      </c>
      <c r="AA6703" t="inlineStr"/>
      <c r="AB6703" t="inlineStr"/>
      <c r="AC6703" t="inlineStr"/>
      <c r="AD6703" t="inlineStr"/>
      <c r="AE6703" t="inlineStr">
        <is>
          <t>C10:landmarks</t>
        </is>
      </c>
      <c r="AF6703" t="inlineStr"/>
      <c r="AG6703" t="n">
        <v>52.3611</v>
      </c>
    </row>
    <row r="6704">
      <c r="A6704" t="inlineStr">
        <is>
          <t>LM06703</t>
        </is>
      </c>
      <c r="B6704" t="inlineStr">
        <is>
          <t>The accommodation experiencescape: a comparative assessment of hotels and Airbnb</t>
        </is>
      </c>
      <c r="C6704" t="n">
        <v>2017</v>
      </c>
      <c r="D6704" t="inlineStr">
        <is>
          <t>Makarand Amrish Mody; Courtney Suess; Xinran You Lehto</t>
        </is>
      </c>
      <c r="E6704" t="inlineStr">
        <is>
          <t>International Journal of Contemporary Hospitality Management</t>
        </is>
      </c>
      <c r="F6704" t="inlineStr">
        <is>
          <t>article</t>
        </is>
      </c>
      <c r="G6704" t="inlineStr">
        <is>
          <t>10.1108/ijchm-09-2016-0501</t>
        </is>
      </c>
      <c r="H6704" t="inlineStr">
        <is>
          <t>W2736568984</t>
        </is>
      </c>
      <c r="I6704" t="inlineStr">
        <is>
          <t>https://doi.org/10.1108/ijchm-09-2016-0501</t>
        </is>
      </c>
      <c r="J6704" t="inlineStr">
        <is>
          <t>https://open.bu.edu/bitstreams/9d8b3b52-910e-4374-aff8-93016519787d/download</t>
        </is>
      </c>
      <c r="K6704" t="n">
        <v>378</v>
      </c>
      <c r="L6704" t="inlineStr">
        <is>
          <t>C</t>
        </is>
      </c>
      <c r="M6704" t="inlineStr">
        <is>
          <t>C10</t>
        </is>
      </c>
      <c r="N6704" t="inlineStr"/>
      <c r="O6704" t="inlineStr"/>
      <c r="P6704" t="inlineStr">
        <is>
          <t>Not place-specific</t>
        </is>
      </c>
      <c r="Q6704" t="inlineStr"/>
      <c r="R6704" t="inlineStr"/>
      <c r="S6704" t="inlineStr"/>
      <c r="T6704" t="inlineStr">
        <is>
          <t>quantitative</t>
        </is>
      </c>
      <c r="U6704" t="inlineStr">
        <is>
          <t>Y</t>
        </is>
      </c>
      <c r="V6704" t="inlineStr"/>
      <c r="W6704" t="inlineStr">
        <is>
          <t>auto: This paper aims to develop and test a model of experiential consumption to provide a better understanding of an emerging phenomenon in the hospitality industry.</t>
        </is>
      </c>
      <c r="X6704" t="inlineStr"/>
      <c r="Y6704" t="inlineStr"/>
      <c r="Z6704" t="inlineStr">
        <is>
          <t>high</t>
        </is>
      </c>
      <c r="AA6704" t="inlineStr"/>
      <c r="AB6704" t="inlineStr"/>
      <c r="AC6704" t="inlineStr"/>
      <c r="AD6704" t="inlineStr"/>
      <c r="AE6704" t="inlineStr">
        <is>
          <t>C10:landmarks</t>
        </is>
      </c>
      <c r="AF6704" t="inlineStr"/>
      <c r="AG6704" t="n">
        <v>62.9721</v>
      </c>
    </row>
    <row r="6705">
      <c r="A6705" t="inlineStr">
        <is>
          <t>LM06704</t>
        </is>
      </c>
      <c r="B6705" t="inlineStr">
        <is>
          <t>The Effect of Home-Sharing on House Prices and Rents: Evidence from Airbnb</t>
        </is>
      </c>
      <c r="C6705" t="n">
        <v>2020</v>
      </c>
      <c r="D6705" t="inlineStr">
        <is>
          <t>Kyle Barron; Edward Kung; Davide Proserpio</t>
        </is>
      </c>
      <c r="E6705" t="inlineStr">
        <is>
          <t>Marketing Science</t>
        </is>
      </c>
      <c r="F6705" t="inlineStr">
        <is>
          <t>article</t>
        </is>
      </c>
      <c r="G6705" t="inlineStr">
        <is>
          <t>10.1287/mksc.2020.1227</t>
        </is>
      </c>
      <c r="H6705" t="inlineStr">
        <is>
          <t>W3121369075</t>
        </is>
      </c>
      <c r="I6705" t="inlineStr">
        <is>
          <t>https://doi.org/10.1287/mksc.2020.1227</t>
        </is>
      </c>
      <c r="J6705" t="inlineStr"/>
      <c r="K6705" t="n">
        <v>358</v>
      </c>
      <c r="L6705" t="inlineStr">
        <is>
          <t>C</t>
        </is>
      </c>
      <c r="M6705" t="inlineStr">
        <is>
          <t>C10</t>
        </is>
      </c>
      <c r="N6705" t="inlineStr"/>
      <c r="O6705" t="inlineStr">
        <is>
          <t>United States</t>
        </is>
      </c>
      <c r="P6705" t="inlineStr">
        <is>
          <t>Global North</t>
        </is>
      </c>
      <c r="Q6705" t="inlineStr"/>
      <c r="R6705" t="inlineStr"/>
      <c r="S6705" t="inlineStr"/>
      <c r="T6705" t="inlineStr">
        <is>
          <t>unclear</t>
        </is>
      </c>
      <c r="U6705" t="inlineStr">
        <is>
          <t>Y</t>
        </is>
      </c>
      <c r="V6705" t="inlineStr"/>
      <c r="W6705" t="inlineStr">
        <is>
          <t>auto: We assess the impact of Airbnb on residential house prices and rents: using a data set of Airbnb listings from the entire United States and an instrumental variables estimation strategy, we show that Airbnb has a positive impact on house prices and rents.</t>
        </is>
      </c>
      <c r="X6705" t="inlineStr"/>
      <c r="Y6705" t="inlineStr"/>
      <c r="Z6705" t="inlineStr">
        <is>
          <t>high</t>
        </is>
      </c>
      <c r="AA6705" t="inlineStr"/>
      <c r="AB6705" t="inlineStr"/>
      <c r="AC6705" t="inlineStr"/>
      <c r="AD6705" t="inlineStr"/>
      <c r="AE6705" t="inlineStr">
        <is>
          <t>C10:landmarks</t>
        </is>
      </c>
      <c r="AF6705" t="inlineStr"/>
      <c r="AG6705" t="n">
        <v>44.0646</v>
      </c>
    </row>
    <row r="6706">
      <c r="A6706" t="inlineStr">
        <is>
          <t>LM06705</t>
        </is>
      </c>
      <c r="B6706" t="inlineStr">
        <is>
          <t>Value co-creation and co-destruction in the Airbnb sharing economy</t>
        </is>
      </c>
      <c r="C6706" t="n">
        <v>2017</v>
      </c>
      <c r="D6706" t="inlineStr">
        <is>
          <t>Jeannette Camilleri; Barbara Neuhofer</t>
        </is>
      </c>
      <c r="E6706" t="inlineStr">
        <is>
          <t>International Journal of Contemporary Hospitality Management</t>
        </is>
      </c>
      <c r="F6706" t="inlineStr">
        <is>
          <t>article</t>
        </is>
      </c>
      <c r="G6706" t="inlineStr">
        <is>
          <t>10.1108/ijchm-09-2016-0492</t>
        </is>
      </c>
      <c r="H6706" t="inlineStr">
        <is>
          <t>W2738650269</t>
        </is>
      </c>
      <c r="I6706" t="inlineStr">
        <is>
          <t>https://doi.org/10.1108/ijchm-09-2016-0492</t>
        </is>
      </c>
      <c r="J6706" t="inlineStr"/>
      <c r="K6706" t="n">
        <v>347</v>
      </c>
      <c r="L6706" t="inlineStr">
        <is>
          <t>C</t>
        </is>
      </c>
      <c r="M6706" t="inlineStr">
        <is>
          <t>C10</t>
        </is>
      </c>
      <c r="N6706" t="inlineStr"/>
      <c r="O6706" t="inlineStr">
        <is>
          <t>Malta</t>
        </is>
      </c>
      <c r="P6706" t="inlineStr">
        <is>
          <t>Global North</t>
        </is>
      </c>
      <c r="Q6706" t="inlineStr"/>
      <c r="R6706" t="inlineStr"/>
      <c r="S6706" t="inlineStr"/>
      <c r="T6706" t="inlineStr">
        <is>
          <t>qualitative</t>
        </is>
      </c>
      <c r="U6706" t="inlineStr">
        <is>
          <t>Y</t>
        </is>
      </c>
      <c r="V6706" t="inlineStr"/>
      <c r="W6706" t="inlineStr">
        <is>
          <t>auto: Purpose This paper aims to develop a theoretical framework of value co-creation and value co-destruction of guest-host social practices facilitated through Airbnb in the sharing economy.</t>
        </is>
      </c>
      <c r="X6706" t="inlineStr">
        <is>
          <t>auto: Research limitations/implications This paper collects data from Airbnb properties in Malta, with more narratives posted by guests, implying a dominance of guest views on value co-creation and co-destruction. | In addressing the lack of knowledge about value creation practices in the sharing economy, strategic implications are offered to the hospitality sector to understand the distinct value propositions Airbnb offers compared to traditional accommodation types.</t>
        </is>
      </c>
      <c r="Y6706" t="inlineStr"/>
      <c r="Z6706" t="inlineStr">
        <is>
          <t>high</t>
        </is>
      </c>
      <c r="AA6706" t="inlineStr"/>
      <c r="AB6706" t="inlineStr"/>
      <c r="AC6706" t="inlineStr"/>
      <c r="AD6706" t="inlineStr"/>
      <c r="AE6706" t="inlineStr">
        <is>
          <t>C10:landmarks</t>
        </is>
      </c>
      <c r="AF6706" t="inlineStr"/>
      <c r="AG6706" t="n">
        <v>51.977</v>
      </c>
    </row>
    <row r="6707">
      <c r="A6707" t="inlineStr">
        <is>
          <t>LM06706</t>
        </is>
      </c>
      <c r="B6707" t="inlineStr">
        <is>
          <t>What drives purchase intention on Airbnb? Perspectives of consumer reviews, information quality, and media richness</t>
        </is>
      </c>
      <c r="C6707" t="n">
        <v>2018</v>
      </c>
      <c r="D6707" t="inlineStr">
        <is>
          <t>Chia‐Chen Chen; Ya-Ching Chang</t>
        </is>
      </c>
      <c r="E6707" t="inlineStr">
        <is>
          <t>Telematics and Informatics</t>
        </is>
      </c>
      <c r="F6707" t="inlineStr">
        <is>
          <t>article</t>
        </is>
      </c>
      <c r="G6707" t="inlineStr">
        <is>
          <t>10.1016/j.tele.2018.03.019</t>
        </is>
      </c>
      <c r="H6707" t="inlineStr">
        <is>
          <t>W2794681491</t>
        </is>
      </c>
      <c r="I6707" t="inlineStr">
        <is>
          <t>https://doi.org/10.1016/j.tele.2018.03.019</t>
        </is>
      </c>
      <c r="J6707" t="inlineStr"/>
      <c r="K6707" t="n">
        <v>336</v>
      </c>
      <c r="L6707" t="inlineStr">
        <is>
          <t>C</t>
        </is>
      </c>
      <c r="M6707" t="inlineStr">
        <is>
          <t>C10</t>
        </is>
      </c>
      <c r="N6707" t="inlineStr"/>
      <c r="O6707" t="inlineStr"/>
      <c r="P6707" t="inlineStr">
        <is>
          <t>Not place-specific</t>
        </is>
      </c>
      <c r="Q6707" t="inlineStr"/>
      <c r="R6707" t="inlineStr"/>
      <c r="S6707" t="inlineStr"/>
      <c r="T6707" t="inlineStr">
        <is>
          <t>unclear</t>
        </is>
      </c>
      <c r="U6707" t="inlineStr">
        <is>
          <t>Y</t>
        </is>
      </c>
      <c r="V6707" t="inlineStr"/>
      <c r="W6707" t="inlineStr"/>
      <c r="X6707" t="inlineStr"/>
      <c r="Y6707" t="inlineStr"/>
      <c r="Z6707" t="inlineStr">
        <is>
          <t>low</t>
        </is>
      </c>
      <c r="AA6707" t="inlineStr"/>
      <c r="AB6707" t="inlineStr"/>
      <c r="AC6707" t="inlineStr"/>
      <c r="AD6707" t="inlineStr"/>
      <c r="AE6707" t="inlineStr">
        <is>
          <t>C10:landmarks</t>
        </is>
      </c>
      <c r="AF6707" t="inlineStr"/>
      <c r="AG6707" t="n">
        <v>50.4546</v>
      </c>
    </row>
    <row r="6708">
      <c r="A6708" t="inlineStr">
        <is>
          <t>LM06707</t>
        </is>
      </c>
      <c r="B6708" t="inlineStr">
        <is>
          <t>Why travelers use Airbnb again?</t>
        </is>
      </c>
      <c r="C6708" t="n">
        <v>2017</v>
      </c>
      <c r="D6708" t="inlineStr">
        <is>
          <t>Zhenxing Mao; Jiaying Lyu</t>
        </is>
      </c>
      <c r="E6708" t="inlineStr">
        <is>
          <t>International Journal of Contemporary Hospitality Management</t>
        </is>
      </c>
      <c r="F6708" t="inlineStr">
        <is>
          <t>article</t>
        </is>
      </c>
      <c r="G6708" t="inlineStr">
        <is>
          <t>10.1108/ijchm-08-2016-0439</t>
        </is>
      </c>
      <c r="H6708" t="inlineStr">
        <is>
          <t>W2738164943</t>
        </is>
      </c>
      <c r="I6708" t="inlineStr">
        <is>
          <t>https://doi.org/10.1108/ijchm-08-2016-0439</t>
        </is>
      </c>
      <c r="J6708" t="inlineStr"/>
      <c r="K6708" t="n">
        <v>324</v>
      </c>
      <c r="L6708" t="inlineStr">
        <is>
          <t>C</t>
        </is>
      </c>
      <c r="M6708" t="inlineStr">
        <is>
          <t>C10</t>
        </is>
      </c>
      <c r="N6708" t="inlineStr"/>
      <c r="O6708" t="inlineStr"/>
      <c r="P6708" t="inlineStr">
        <is>
          <t>Not place-specific</t>
        </is>
      </c>
      <c r="Q6708" t="inlineStr"/>
      <c r="R6708" t="inlineStr"/>
      <c r="S6708" t="inlineStr"/>
      <c r="T6708" t="inlineStr">
        <is>
          <t>quantitative</t>
        </is>
      </c>
      <c r="U6708" t="inlineStr">
        <is>
          <t>Y</t>
        </is>
      </c>
      <c r="V6708" t="inlineStr"/>
      <c r="W6708" t="inlineStr">
        <is>
          <t>auto: Purpose The purpose of this study is to examine the psychological factors that motivate travelers to consider reusing Airbnb.</t>
        </is>
      </c>
      <c r="X6708" t="inlineStr">
        <is>
          <t>auto: Research limitations/implications This study extends the body of knowledge by integrating TPB and PT to investigate consumer repurchase intention in Airbnb, which provides a theoretical baseline and serves as a starting point for exploring the structural relationships of Airbnb and the sharing economy.</t>
        </is>
      </c>
      <c r="Y6708" t="inlineStr"/>
      <c r="Z6708" t="inlineStr">
        <is>
          <t>high</t>
        </is>
      </c>
      <c r="AA6708" t="inlineStr"/>
      <c r="AB6708" t="inlineStr"/>
      <c r="AC6708" t="inlineStr"/>
      <c r="AD6708" t="inlineStr"/>
      <c r="AE6708" t="inlineStr">
        <is>
          <t>C10:landmarks</t>
        </is>
      </c>
      <c r="AF6708" t="inlineStr"/>
      <c r="AG6708" t="n">
        <v>53.9761</v>
      </c>
    </row>
    <row r="6709">
      <c r="A6709" t="inlineStr">
        <is>
          <t>LM06708</t>
        </is>
      </c>
      <c r="B6709" t="inlineStr">
        <is>
          <t>Do short-term rental platforms affect housing markets? Evidence from Airbnb in Barcelona</t>
        </is>
      </c>
      <c r="C6709" t="n">
        <v>2020</v>
      </c>
      <c r="D6709" t="inlineStr">
        <is>
          <t>Miquel-Àngel Garcia–López; Jordi Jofre‐Monseny; Rodrigo Martínez-Mazza; Mariona Segú</t>
        </is>
      </c>
      <c r="E6709" t="inlineStr">
        <is>
          <t>Journal of Urban Economics</t>
        </is>
      </c>
      <c r="F6709" t="inlineStr">
        <is>
          <t>article</t>
        </is>
      </c>
      <c r="G6709" t="inlineStr">
        <is>
          <t>10.1016/j.jue.2020.103278</t>
        </is>
      </c>
      <c r="H6709" t="inlineStr">
        <is>
          <t>W2966515482</t>
        </is>
      </c>
      <c r="I6709" t="inlineStr">
        <is>
          <t>https://doi.org/10.1016/j.jue.2020.103278</t>
        </is>
      </c>
      <c r="J6709" t="inlineStr">
        <is>
          <t>https://www.sciencedirect.com/science/article/pii/S0094119020300498/pdf</t>
        </is>
      </c>
      <c r="K6709" t="n">
        <v>322</v>
      </c>
      <c r="L6709" t="inlineStr">
        <is>
          <t>C</t>
        </is>
      </c>
      <c r="M6709" t="inlineStr">
        <is>
          <t>C10</t>
        </is>
      </c>
      <c r="N6709" t="inlineStr"/>
      <c r="O6709" t="inlineStr">
        <is>
          <t>Barcelona</t>
        </is>
      </c>
      <c r="P6709" t="inlineStr">
        <is>
          <t>Global North</t>
        </is>
      </c>
      <c r="Q6709" t="inlineStr"/>
      <c r="R6709" t="inlineStr"/>
      <c r="S6709" t="inlineStr"/>
      <c r="T6709" t="inlineStr">
        <is>
          <t>quantitative</t>
        </is>
      </c>
      <c r="U6709" t="inlineStr">
        <is>
          <t>Y</t>
        </is>
      </c>
      <c r="V6709" t="inlineStr"/>
      <c r="W6709" t="inlineStr">
        <is>
          <t>auto: In this paper, we assess the impact of Airbnb on housing rents and prices in the city of Barcelona.</t>
        </is>
      </c>
      <c r="X6709" t="inlineStr"/>
      <c r="Y6709" t="inlineStr"/>
      <c r="Z6709" t="inlineStr">
        <is>
          <t>high</t>
        </is>
      </c>
      <c r="AA6709" t="inlineStr"/>
      <c r="AB6709" t="inlineStr"/>
      <c r="AC6709" t="inlineStr"/>
      <c r="AD6709" t="inlineStr"/>
      <c r="AE6709" t="inlineStr">
        <is>
          <t>C10:landmarks</t>
        </is>
      </c>
      <c r="AF6709" t="inlineStr"/>
      <c r="AG6709" t="n">
        <v>41.718</v>
      </c>
    </row>
    <row r="6710">
      <c r="A6710" t="inlineStr">
        <is>
          <t>LM06709</t>
        </is>
      </c>
      <c r="B6710" t="inlineStr">
        <is>
          <t>Real-time Personalization using Embeddings for Search Ranking at Airbnb</t>
        </is>
      </c>
      <c r="C6710" t="n">
        <v>2018</v>
      </c>
      <c r="D6710" t="inlineStr">
        <is>
          <t>Mihajlo Grbovic; Haibin Cheng</t>
        </is>
      </c>
      <c r="E6710" t="inlineStr">
        <is>
          <t>ACM SIGKDD International Conference on Knowledge Discovery &amp; Data Mining (KDD)</t>
        </is>
      </c>
      <c r="F6710" t="inlineStr">
        <is>
          <t>conference-paper</t>
        </is>
      </c>
      <c r="G6710" t="inlineStr">
        <is>
          <t>10.1145/3219819.3219885</t>
        </is>
      </c>
      <c r="H6710" t="inlineStr">
        <is>
          <t>W2808787330</t>
        </is>
      </c>
      <c r="I6710" t="inlineStr">
        <is>
          <t>https://doi.org/10.1145/3219819.3219885</t>
        </is>
      </c>
      <c r="J6710" t="inlineStr"/>
      <c r="K6710" t="n">
        <v>320</v>
      </c>
      <c r="L6710" t="inlineStr">
        <is>
          <t>C</t>
        </is>
      </c>
      <c r="M6710" t="inlineStr">
        <is>
          <t>C10</t>
        </is>
      </c>
      <c r="N6710" t="inlineStr"/>
      <c r="O6710" t="inlineStr"/>
      <c r="P6710" t="inlineStr">
        <is>
          <t>Not place-specific</t>
        </is>
      </c>
      <c r="Q6710" t="inlineStr"/>
      <c r="R6710" t="inlineStr"/>
      <c r="S6710" t="inlineStr"/>
      <c r="T6710" t="inlineStr">
        <is>
          <t>unclear</t>
        </is>
      </c>
      <c r="U6710" t="inlineStr">
        <is>
          <t>Y</t>
        </is>
      </c>
      <c r="V6710" t="inlineStr"/>
      <c r="W6710" t="inlineStr">
        <is>
          <t>auto: In this paper we describe Listing and User Embedding techniques we developed and deployed for purposes of Real-time Personalization in Search Ranking and Similar Listing Recommendations, two channels that drive 99% of conversions.</t>
        </is>
      </c>
      <c r="X6710" t="inlineStr"/>
      <c r="Y6710" t="inlineStr"/>
      <c r="Z6710" t="inlineStr">
        <is>
          <t>high</t>
        </is>
      </c>
      <c r="AA6710" t="inlineStr"/>
      <c r="AB6710" t="inlineStr"/>
      <c r="AC6710" t="inlineStr"/>
      <c r="AD6710" t="inlineStr"/>
      <c r="AE6710" t="inlineStr">
        <is>
          <t>C10:landmarks</t>
        </is>
      </c>
      <c r="AF6710" t="inlineStr"/>
      <c r="AG6710" t="n">
        <v>32.5303</v>
      </c>
    </row>
    <row r="6711">
      <c r="A6711" t="inlineStr">
        <is>
          <t>LM06710</t>
        </is>
      </c>
      <c r="B6711" t="inlineStr">
        <is>
          <t>Progress on Airbnb: a literature review</t>
        </is>
      </c>
      <c r="C6711" t="n">
        <v>2019</v>
      </c>
      <c r="D6711" t="inlineStr">
        <is>
          <t>Daniel A. Guttentag</t>
        </is>
      </c>
      <c r="E6711" t="inlineStr">
        <is>
          <t>Journal of Hospitality and Tourism Technology</t>
        </is>
      </c>
      <c r="F6711" t="inlineStr">
        <is>
          <t>article</t>
        </is>
      </c>
      <c r="G6711" t="inlineStr">
        <is>
          <t>10.1108/jhtt-08-2018-0075</t>
        </is>
      </c>
      <c r="H6711" t="inlineStr">
        <is>
          <t>W2950403935</t>
        </is>
      </c>
      <c r="I6711" t="inlineStr">
        <is>
          <t>https://doi.org/10.1108/jhtt-08-2018-0075</t>
        </is>
      </c>
      <c r="J6711" t="inlineStr"/>
      <c r="K6711" t="n">
        <v>316</v>
      </c>
      <c r="L6711" t="inlineStr">
        <is>
          <t>C</t>
        </is>
      </c>
      <c r="M6711" t="inlineStr">
        <is>
          <t>C10</t>
        </is>
      </c>
      <c r="N6711" t="inlineStr"/>
      <c r="O6711" t="inlineStr">
        <is>
          <t>Canada; Europe; United States</t>
        </is>
      </c>
      <c r="P6711" t="inlineStr">
        <is>
          <t>Global North</t>
        </is>
      </c>
      <c r="Q6711" t="inlineStr"/>
      <c r="R6711" t="inlineStr"/>
      <c r="S6711" t="inlineStr"/>
      <c r="T6711" t="inlineStr">
        <is>
          <t>review</t>
        </is>
      </c>
      <c r="U6711" t="inlineStr">
        <is>
          <t>Y</t>
        </is>
      </c>
      <c r="V6711" t="inlineStr"/>
      <c r="W6711" t="inlineStr">
        <is>
          <t>auto: Purpose The purpose of this paper is to review the extant literature on Airbnb – one of the most significant recent innovations in the tourism sector – to assess the research progress that has been accomplished to date.</t>
        </is>
      </c>
      <c r="X6711" t="inlineStr">
        <is>
          <t>auto: However, many research gaps remain, so numerous suggestions for future research are provided.</t>
        </is>
      </c>
      <c r="Y6711" t="inlineStr"/>
      <c r="Z6711" t="inlineStr">
        <is>
          <t>high</t>
        </is>
      </c>
      <c r="AA6711" t="inlineStr"/>
      <c r="AB6711" t="inlineStr"/>
      <c r="AC6711" t="inlineStr"/>
      <c r="AD6711" t="inlineStr"/>
      <c r="AE6711" t="inlineStr">
        <is>
          <t>C10:landmarks</t>
        </is>
      </c>
      <c r="AF6711" t="inlineStr"/>
      <c r="AG6711" t="n">
        <v>51.3264</v>
      </c>
    </row>
    <row r="6712">
      <c r="A6712" t="inlineStr">
        <is>
          <t>LM06711</t>
        </is>
      </c>
      <c r="B6712" t="inlineStr">
        <is>
          <t>Pricing in the sharing economy: a hedonic pricing model applied to Airbnb listings</t>
        </is>
      </c>
      <c r="C6712" t="n">
        <v>2017</v>
      </c>
      <c r="D6712" t="inlineStr">
        <is>
          <t>Chris Gibbs; Daniel A. Guttentag; Ulrike Gretzel; Jym Morton; Alasdair Matthew Goodwill</t>
        </is>
      </c>
      <c r="E6712" t="inlineStr">
        <is>
          <t>Journal of Travel &amp; Tourism Marketing</t>
        </is>
      </c>
      <c r="F6712" t="inlineStr">
        <is>
          <t>article</t>
        </is>
      </c>
      <c r="G6712" t="inlineStr">
        <is>
          <t>10.1080/10548408.2017.1308292</t>
        </is>
      </c>
      <c r="H6712" t="inlineStr">
        <is>
          <t>W2606648219</t>
        </is>
      </c>
      <c r="I6712" t="inlineStr">
        <is>
          <t>https://doi.org/10.1080/10548408.2017.1308292</t>
        </is>
      </c>
      <c r="J6712" t="inlineStr"/>
      <c r="K6712" t="n">
        <v>311</v>
      </c>
      <c r="L6712" t="inlineStr">
        <is>
          <t>C</t>
        </is>
      </c>
      <c r="M6712" t="inlineStr">
        <is>
          <t>C10</t>
        </is>
      </c>
      <c r="N6712" t="inlineStr"/>
      <c r="O6712" t="inlineStr">
        <is>
          <t>Canada</t>
        </is>
      </c>
      <c r="P6712" t="inlineStr">
        <is>
          <t>Global North</t>
        </is>
      </c>
      <c r="Q6712" t="inlineStr"/>
      <c r="R6712" t="inlineStr"/>
      <c r="S6712" t="inlineStr"/>
      <c r="T6712" t="inlineStr">
        <is>
          <t>quantitative</t>
        </is>
      </c>
      <c r="U6712" t="inlineStr">
        <is>
          <t>Y</t>
        </is>
      </c>
      <c r="V6712" t="inlineStr"/>
      <c r="W6712" t="inlineStr">
        <is>
          <t>auto: This paper examines the impact of a variety of variables on the rates published for Airbnb listings in five large metropolitan areas in Canada.</t>
        </is>
      </c>
      <c r="X6712" t="inlineStr">
        <is>
          <t>auto: The paper raises important questions about pricing in the sharing economy and suggests avenues for future research in this area.</t>
        </is>
      </c>
      <c r="Y6712" t="inlineStr"/>
      <c r="Z6712" t="inlineStr">
        <is>
          <t>high</t>
        </is>
      </c>
      <c r="AA6712" t="inlineStr"/>
      <c r="AB6712" t="inlineStr"/>
      <c r="AC6712" t="inlineStr"/>
      <c r="AD6712" t="inlineStr"/>
      <c r="AE6712" t="inlineStr">
        <is>
          <t>C10:landmarks</t>
        </is>
      </c>
      <c r="AF6712" t="inlineStr"/>
      <c r="AG6712" t="n">
        <v>56.475</v>
      </c>
    </row>
    <row r="6713">
      <c r="A6713" t="inlineStr">
        <is>
          <t>LM06712</t>
        </is>
      </c>
      <c r="B6713" t="inlineStr">
        <is>
          <t>Reducing Discrimination with Reviews in the Sharing Economy: Evidence from Field Experiments on Airbnb</t>
        </is>
      </c>
      <c r="C6713" t="n">
        <v>2019</v>
      </c>
      <c r="D6713" t="inlineStr">
        <is>
          <t>Ruomeng Cui; Jun Li; Dennis Zhang</t>
        </is>
      </c>
      <c r="E6713" t="inlineStr">
        <is>
          <t>Management Science</t>
        </is>
      </c>
      <c r="F6713" t="inlineStr">
        <is>
          <t>article</t>
        </is>
      </c>
      <c r="G6713" t="inlineStr">
        <is>
          <t>10.1287/mnsc.2018.3273</t>
        </is>
      </c>
      <c r="H6713" t="inlineStr">
        <is>
          <t>W3121717788</t>
        </is>
      </c>
      <c r="I6713" t="inlineStr">
        <is>
          <t>https://doi.org/10.1287/mnsc.2018.3273</t>
        </is>
      </c>
      <c r="J6713" t="inlineStr"/>
      <c r="K6713" t="n">
        <v>311</v>
      </c>
      <c r="L6713" t="inlineStr">
        <is>
          <t>C</t>
        </is>
      </c>
      <c r="M6713" t="inlineStr">
        <is>
          <t>C10</t>
        </is>
      </c>
      <c r="N6713" t="inlineStr"/>
      <c r="O6713" t="inlineStr"/>
      <c r="P6713" t="inlineStr">
        <is>
          <t>Not place-specific</t>
        </is>
      </c>
      <c r="Q6713" t="inlineStr"/>
      <c r="R6713" t="inlineStr"/>
      <c r="S6713" t="inlineStr"/>
      <c r="T6713" t="inlineStr">
        <is>
          <t>quantitative</t>
        </is>
      </c>
      <c r="U6713" t="inlineStr">
        <is>
          <t>Y</t>
        </is>
      </c>
      <c r="V6713" t="inlineStr"/>
      <c r="W6713" t="inlineStr">
        <is>
          <t>auto: In this paper, we explore ways to reduce such discrimination using online reputation systems.</t>
        </is>
      </c>
      <c r="X6713" t="inlineStr"/>
      <c r="Y6713" t="inlineStr"/>
      <c r="Z6713" t="inlineStr">
        <is>
          <t>medium</t>
        </is>
      </c>
      <c r="AA6713" t="inlineStr"/>
      <c r="AB6713" t="inlineStr"/>
      <c r="AC6713" t="inlineStr"/>
      <c r="AD6713" t="inlineStr"/>
      <c r="AE6713" t="inlineStr">
        <is>
          <t>C10:landmarks</t>
        </is>
      </c>
      <c r="AF6713" t="inlineStr"/>
      <c r="AG6713" t="n">
        <v>84.52119999999999</v>
      </c>
    </row>
    <row r="6714">
      <c r="A6714" t="inlineStr">
        <is>
          <t>LM06713</t>
        </is>
      </c>
      <c r="B6714" t="inlineStr">
        <is>
          <t>Consumer segmentation within the sharing economy: The case of Airbnb</t>
        </is>
      </c>
      <c r="C6714" t="n">
        <v>2018</v>
      </c>
      <c r="D6714" t="inlineStr">
        <is>
          <t>Christoph Lutz; Gemma Newlands</t>
        </is>
      </c>
      <c r="E6714" t="inlineStr">
        <is>
          <t>Journal of Business Research</t>
        </is>
      </c>
      <c r="F6714" t="inlineStr">
        <is>
          <t>article</t>
        </is>
      </c>
      <c r="G6714" t="inlineStr">
        <is>
          <t>10.1016/j.jbusres.2018.03.019</t>
        </is>
      </c>
      <c r="H6714" t="inlineStr">
        <is>
          <t>W2795240022</t>
        </is>
      </c>
      <c r="I6714" t="inlineStr">
        <is>
          <t>https://doi.org/10.1016/j.jbusres.2018.03.019</t>
        </is>
      </c>
      <c r="J6714" t="inlineStr">
        <is>
          <t>http://hdl.handle.net/11250/2500099</t>
        </is>
      </c>
      <c r="K6714" t="n">
        <v>305</v>
      </c>
      <c r="L6714" t="inlineStr">
        <is>
          <t>C</t>
        </is>
      </c>
      <c r="M6714" t="inlineStr">
        <is>
          <t>C10</t>
        </is>
      </c>
      <c r="N6714" t="inlineStr"/>
      <c r="O6714" t="inlineStr"/>
      <c r="P6714" t="inlineStr">
        <is>
          <t>Not place-specific</t>
        </is>
      </c>
      <c r="Q6714" t="inlineStr"/>
      <c r="R6714" t="inlineStr"/>
      <c r="S6714" t="inlineStr"/>
      <c r="T6714" t="inlineStr">
        <is>
          <t>unclear</t>
        </is>
      </c>
      <c r="U6714" t="inlineStr">
        <is>
          <t>Y</t>
        </is>
      </c>
      <c r="V6714" t="inlineStr"/>
      <c r="W6714" t="inlineStr"/>
      <c r="X6714" t="inlineStr"/>
      <c r="Y6714" t="inlineStr"/>
      <c r="Z6714" t="inlineStr">
        <is>
          <t>low</t>
        </is>
      </c>
      <c r="AA6714" t="inlineStr"/>
      <c r="AB6714" t="inlineStr"/>
      <c r="AC6714" t="inlineStr"/>
      <c r="AD6714" t="inlineStr"/>
      <c r="AE6714" t="inlineStr">
        <is>
          <t>C10:landmarks</t>
        </is>
      </c>
      <c r="AF6714" t="inlineStr"/>
      <c r="AG6714" t="n">
        <v>66.0822</v>
      </c>
    </row>
    <row r="6715">
      <c r="A6715" t="inlineStr">
        <is>
          <t>LM06714</t>
        </is>
      </c>
      <c r="B6715" t="inlineStr">
        <is>
          <t>COVID19 and Airbnb – Disrupting the Disruptor</t>
        </is>
      </c>
      <c r="C6715" t="n">
        <v>2020</v>
      </c>
      <c r="D6715" t="inlineStr">
        <is>
          <t>Sara Dolničar; Samira Zare</t>
        </is>
      </c>
      <c r="E6715" t="inlineStr">
        <is>
          <t>Annals of Tourism Research</t>
        </is>
      </c>
      <c r="F6715" t="inlineStr">
        <is>
          <t>article</t>
        </is>
      </c>
      <c r="G6715" t="inlineStr">
        <is>
          <t>10.1016/j.annals.2020.102961</t>
        </is>
      </c>
      <c r="H6715" t="inlineStr">
        <is>
          <t>W3027485887</t>
        </is>
      </c>
      <c r="I6715" t="inlineStr">
        <is>
          <t>https://doi.org/10.1016/j.annals.2020.102961</t>
        </is>
      </c>
      <c r="J6715" t="inlineStr">
        <is>
          <t>https://www.ncbi.nlm.nih.gov/pmc/articles/7242963</t>
        </is>
      </c>
      <c r="K6715" t="n">
        <v>302</v>
      </c>
      <c r="L6715" t="inlineStr">
        <is>
          <t>C</t>
        </is>
      </c>
      <c r="M6715" t="inlineStr">
        <is>
          <t>C10</t>
        </is>
      </c>
      <c r="N6715" t="inlineStr"/>
      <c r="O6715" t="inlineStr"/>
      <c r="P6715" t="inlineStr">
        <is>
          <t>Not place-specific</t>
        </is>
      </c>
      <c r="Q6715" t="inlineStr"/>
      <c r="R6715" t="inlineStr"/>
      <c r="S6715" t="inlineStr"/>
      <c r="T6715" t="inlineStr">
        <is>
          <t>unclear</t>
        </is>
      </c>
      <c r="U6715" t="inlineStr">
        <is>
          <t>Y</t>
        </is>
      </c>
      <c r="V6715" t="inlineStr"/>
      <c r="W6715" t="inlineStr"/>
      <c r="X6715" t="inlineStr"/>
      <c r="Y6715" t="inlineStr"/>
      <c r="Z6715" t="inlineStr">
        <is>
          <t>low</t>
        </is>
      </c>
      <c r="AA6715" t="inlineStr"/>
      <c r="AB6715" t="inlineStr"/>
      <c r="AC6715" t="inlineStr"/>
      <c r="AD6715" t="inlineStr"/>
      <c r="AE6715" t="inlineStr">
        <is>
          <t>C10:landmarks</t>
        </is>
      </c>
      <c r="AF6715" t="inlineStr"/>
      <c r="AG6715" t="n">
        <v>62.837</v>
      </c>
    </row>
    <row r="6716">
      <c r="A6716" t="inlineStr">
        <is>
          <t>LM06715</t>
        </is>
      </c>
      <c r="B6716" t="inlineStr">
        <is>
          <t>Airbnb: Online targeted advertising, sense of power, and consumer decisions</t>
        </is>
      </c>
      <c r="C6716" t="n">
        <v>2016</v>
      </c>
      <c r="D6716" t="inlineStr">
        <is>
          <t>Stephanie Qing Liu; Anna S. Mattila</t>
        </is>
      </c>
      <c r="E6716" t="inlineStr">
        <is>
          <t>International Journal of Hospitality Management</t>
        </is>
      </c>
      <c r="F6716" t="inlineStr">
        <is>
          <t>article</t>
        </is>
      </c>
      <c r="G6716" t="inlineStr">
        <is>
          <t>10.1016/j.ijhm.2016.09.012</t>
        </is>
      </c>
      <c r="H6716" t="inlineStr">
        <is>
          <t>W2528110471</t>
        </is>
      </c>
      <c r="I6716" t="inlineStr">
        <is>
          <t>https://doi.org/10.1016/j.ijhm.2016.09.012</t>
        </is>
      </c>
      <c r="J6716" t="inlineStr"/>
      <c r="K6716" t="n">
        <v>299</v>
      </c>
      <c r="L6716" t="inlineStr">
        <is>
          <t>C</t>
        </is>
      </c>
      <c r="M6716" t="inlineStr">
        <is>
          <t>C10</t>
        </is>
      </c>
      <c r="N6716" t="inlineStr"/>
      <c r="O6716" t="inlineStr"/>
      <c r="P6716" t="inlineStr">
        <is>
          <t>Not place-specific</t>
        </is>
      </c>
      <c r="Q6716" t="inlineStr"/>
      <c r="R6716" t="inlineStr"/>
      <c r="S6716" t="inlineStr"/>
      <c r="T6716" t="inlineStr">
        <is>
          <t>unclear</t>
        </is>
      </c>
      <c r="U6716" t="inlineStr">
        <is>
          <t>Y</t>
        </is>
      </c>
      <c r="V6716" t="inlineStr"/>
      <c r="W6716" t="inlineStr"/>
      <c r="X6716" t="inlineStr"/>
      <c r="Y6716" t="inlineStr"/>
      <c r="Z6716" t="inlineStr">
        <is>
          <t>low</t>
        </is>
      </c>
      <c r="AA6716" t="inlineStr"/>
      <c r="AB6716" t="inlineStr"/>
      <c r="AC6716" t="inlineStr"/>
      <c r="AD6716" t="inlineStr"/>
      <c r="AE6716" t="inlineStr">
        <is>
          <t>C10:landmarks</t>
        </is>
      </c>
      <c r="AF6716" t="inlineStr"/>
      <c r="AG6716" t="n">
        <v>77.185</v>
      </c>
    </row>
    <row r="6717">
      <c r="A6717" t="inlineStr">
        <is>
          <t>LM06716</t>
        </is>
      </c>
      <c r="B6717" t="inlineStr">
        <is>
          <t>Automated landlord: Digital technologies and post-crisis financial accumulation</t>
        </is>
      </c>
      <c r="C6717" t="n">
        <v>2019</v>
      </c>
      <c r="D6717" t="inlineStr">
        <is>
          <t>Desiree Fields</t>
        </is>
      </c>
      <c r="E6717" t="inlineStr">
        <is>
          <t>Environment and Planning A Economy and Space</t>
        </is>
      </c>
      <c r="F6717" t="inlineStr">
        <is>
          <t>article</t>
        </is>
      </c>
      <c r="G6717" t="inlineStr">
        <is>
          <t>10.1177/0308518x19846514</t>
        </is>
      </c>
      <c r="H6717" t="inlineStr">
        <is>
          <t>W2942581996</t>
        </is>
      </c>
      <c r="I6717" t="inlineStr">
        <is>
          <t>https://doi.org/10.1177/0308518x19846514</t>
        </is>
      </c>
      <c r="J6717" t="inlineStr">
        <is>
          <t>https://journals.sagepub.com/doi/pdf/10.1177/0308518X19846514</t>
        </is>
      </c>
      <c r="K6717" t="n">
        <v>298</v>
      </c>
      <c r="L6717" t="inlineStr">
        <is>
          <t>C</t>
        </is>
      </c>
      <c r="M6717" t="inlineStr">
        <is>
          <t>C10</t>
        </is>
      </c>
      <c r="N6717" t="inlineStr"/>
      <c r="O6717" t="inlineStr"/>
      <c r="P6717" t="inlineStr">
        <is>
          <t>Not place-specific</t>
        </is>
      </c>
      <c r="Q6717" t="inlineStr"/>
      <c r="R6717" t="inlineStr"/>
      <c r="S6717" t="inlineStr"/>
      <c r="T6717" t="inlineStr">
        <is>
          <t>conceptual</t>
        </is>
      </c>
      <c r="U6717" t="inlineStr">
        <is>
          <t>Y</t>
        </is>
      </c>
      <c r="V6717" t="inlineStr"/>
      <c r="W6717" t="inlineStr">
        <is>
          <t>auto: This article centers the role of digital technologies in extending financial accumulation into new sectors of the US housing market in the wake of the global financial crisis.</t>
        </is>
      </c>
      <c r="X6717" t="inlineStr"/>
      <c r="Y6717" t="inlineStr"/>
      <c r="Z6717" t="inlineStr">
        <is>
          <t>medium</t>
        </is>
      </c>
      <c r="AA6717" t="inlineStr"/>
      <c r="AB6717" t="inlineStr"/>
      <c r="AC6717" t="inlineStr"/>
      <c r="AD6717" t="inlineStr"/>
      <c r="AE6717" t="inlineStr">
        <is>
          <t>C10:landmarks&lt;-B1</t>
        </is>
      </c>
      <c r="AF6717" t="inlineStr"/>
      <c r="AG6717" t="n">
        <v>26.8221</v>
      </c>
    </row>
    <row r="6718">
      <c r="A6718" t="inlineStr">
        <is>
          <t>LM06717</t>
        </is>
      </c>
      <c r="B6718" t="inlineStr">
        <is>
          <t>A first look at online reputation on Airbnb, where every stay is above average</t>
        </is>
      </c>
      <c r="C6718" t="n">
        <v>2020</v>
      </c>
      <c r="D6718" t="inlineStr">
        <is>
          <t>Georgios Zervas; Davide Proserpio; John W. Byers</t>
        </is>
      </c>
      <c r="E6718" t="inlineStr">
        <is>
          <t>Marketing Letters</t>
        </is>
      </c>
      <c r="F6718" t="inlineStr">
        <is>
          <t>article</t>
        </is>
      </c>
      <c r="G6718" t="inlineStr">
        <is>
          <t>10.1007/s11002-020-09546-4</t>
        </is>
      </c>
      <c r="H6718" t="inlineStr">
        <is>
          <t>W3125596464</t>
        </is>
      </c>
      <c r="I6718" t="inlineStr">
        <is>
          <t>https://doi.org/10.1007/s11002-020-09546-4</t>
        </is>
      </c>
      <c r="J6718" t="inlineStr"/>
      <c r="K6718" t="n">
        <v>285</v>
      </c>
      <c r="L6718" t="inlineStr">
        <is>
          <t>C</t>
        </is>
      </c>
      <c r="M6718" t="inlineStr">
        <is>
          <t>C10</t>
        </is>
      </c>
      <c r="N6718" t="inlineStr"/>
      <c r="O6718" t="inlineStr"/>
      <c r="P6718" t="inlineStr">
        <is>
          <t>Not place-specific</t>
        </is>
      </c>
      <c r="Q6718" t="inlineStr"/>
      <c r="R6718" t="inlineStr"/>
      <c r="S6718" t="inlineStr"/>
      <c r="T6718" t="inlineStr">
        <is>
          <t>unclear</t>
        </is>
      </c>
      <c r="U6718" t="inlineStr">
        <is>
          <t>Y</t>
        </is>
      </c>
      <c r="V6718" t="inlineStr"/>
      <c r="W6718" t="inlineStr"/>
      <c r="X6718" t="inlineStr"/>
      <c r="Y6718" t="inlineStr"/>
      <c r="Z6718" t="inlineStr">
        <is>
          <t>low</t>
        </is>
      </c>
      <c r="AA6718" t="inlineStr"/>
      <c r="AB6718" t="inlineStr"/>
      <c r="AC6718" t="inlineStr"/>
      <c r="AD6718" t="inlineStr"/>
      <c r="AE6718" t="inlineStr">
        <is>
          <t>C10:landmarks</t>
        </is>
      </c>
      <c r="AF6718" t="inlineStr">
        <is>
          <t>W1545618741</t>
        </is>
      </c>
      <c r="AG6718" t="n">
        <v>35.9438</v>
      </c>
    </row>
    <row r="6719">
      <c r="A6719" t="inlineStr">
        <is>
          <t>LM06718</t>
        </is>
      </c>
      <c r="B6719" t="inlineStr">
        <is>
          <t>Transnational gentrification, tourism and the formation of ‘foreign only’ enclaves in Barcelona</t>
        </is>
      </c>
      <c r="C6719" t="n">
        <v>2020</v>
      </c>
      <c r="D6719" t="inlineStr">
        <is>
          <t>Agustín Cócola-Gant; Antonio López‐Gay</t>
        </is>
      </c>
      <c r="E6719" t="inlineStr">
        <is>
          <t>Urban Studies</t>
        </is>
      </c>
      <c r="F6719" t="inlineStr">
        <is>
          <t>article</t>
        </is>
      </c>
      <c r="G6719" t="inlineStr">
        <is>
          <t>10.1177/0042098020916111</t>
        </is>
      </c>
      <c r="H6719" t="inlineStr">
        <is>
          <t>W3034001294</t>
        </is>
      </c>
      <c r="I6719" t="inlineStr">
        <is>
          <t>https://doi.org/10.1177/0042098020916111</t>
        </is>
      </c>
      <c r="J6719" t="inlineStr">
        <is>
          <t>https://journals.sagepub.com/doi/pdf/10.1177/0042098020916111</t>
        </is>
      </c>
      <c r="K6719" t="n">
        <v>280</v>
      </c>
      <c r="L6719" t="inlineStr">
        <is>
          <t>C</t>
        </is>
      </c>
      <c r="M6719" t="inlineStr">
        <is>
          <t>C10</t>
        </is>
      </c>
      <c r="N6719" t="inlineStr"/>
      <c r="O6719" t="inlineStr">
        <is>
          <t>Barcelona; European; North American</t>
        </is>
      </c>
      <c r="P6719" t="inlineStr">
        <is>
          <t>Global North</t>
        </is>
      </c>
      <c r="Q6719" t="inlineStr"/>
      <c r="R6719" t="inlineStr"/>
      <c r="S6719" t="inlineStr"/>
      <c r="T6719" t="inlineStr">
        <is>
          <t>qualitative</t>
        </is>
      </c>
      <c r="U6719" t="inlineStr">
        <is>
          <t>Y</t>
        </is>
      </c>
      <c r="V6719" t="inlineStr"/>
      <c r="W6719" t="inlineStr">
        <is>
          <t>auto: In a context of global-scale inequalities and increased middle-class transnational mobility, this paper explores how the arrival of Western European and North American migrants in Barcelona drives a process of gentrification that coexists and overlaps with the development of tourism in the city.</t>
        </is>
      </c>
      <c r="X6719" t="inlineStr"/>
      <c r="Y6719" t="inlineStr"/>
      <c r="Z6719" t="inlineStr">
        <is>
          <t>medium</t>
        </is>
      </c>
      <c r="AA6719" t="inlineStr"/>
      <c r="AB6719" t="inlineStr"/>
      <c r="AC6719" t="inlineStr"/>
      <c r="AD6719" t="inlineStr"/>
      <c r="AE6719" t="inlineStr">
        <is>
          <t>C10:landmarks</t>
        </is>
      </c>
      <c r="AF6719" t="inlineStr"/>
      <c r="AG6719" t="n">
        <v>49.9348</v>
      </c>
    </row>
    <row r="6720">
      <c r="A6720" t="inlineStr">
        <is>
          <t>LM06719</t>
        </is>
      </c>
      <c r="B6720" t="inlineStr">
        <is>
          <t>Efficiencies and Regulatory Shortcuts: How Should We Regulate Companies like Airbnb and Uber?</t>
        </is>
      </c>
      <c r="C6720" t="n">
        <v>2015</v>
      </c>
      <c r="D6720" t="inlineStr">
        <is>
          <t>Benjamin G. Edelman; Damien Géradin</t>
        </is>
      </c>
      <c r="E6720" t="inlineStr">
        <is>
          <t>SSRN Electronic Journal</t>
        </is>
      </c>
      <c r="F6720" t="inlineStr">
        <is>
          <t>preprint</t>
        </is>
      </c>
      <c r="G6720" t="inlineStr">
        <is>
          <t>10.2139/ssrn.2658603</t>
        </is>
      </c>
      <c r="H6720" t="inlineStr">
        <is>
          <t>W2221455182</t>
        </is>
      </c>
      <c r="I6720" t="inlineStr">
        <is>
          <t>https://doi.org/10.2139/ssrn.2658603</t>
        </is>
      </c>
      <c r="J6720" t="inlineStr">
        <is>
          <t>https://doi.org/10.2139/ssrn.2658603</t>
        </is>
      </c>
      <c r="K6720" t="n">
        <v>277</v>
      </c>
      <c r="L6720" t="inlineStr">
        <is>
          <t>C</t>
        </is>
      </c>
      <c r="M6720" t="inlineStr">
        <is>
          <t>C10</t>
        </is>
      </c>
      <c r="N6720" t="inlineStr"/>
      <c r="O6720" t="inlineStr"/>
      <c r="P6720" t="inlineStr">
        <is>
          <t>Not place-specific</t>
        </is>
      </c>
      <c r="Q6720" t="inlineStr"/>
      <c r="R6720" t="inlineStr"/>
      <c r="S6720" t="inlineStr"/>
      <c r="T6720" t="inlineStr">
        <is>
          <t>unclear</t>
        </is>
      </c>
      <c r="U6720" t="inlineStr"/>
      <c r="V6720" t="inlineStr"/>
      <c r="W6720" t="inlineStr"/>
      <c r="X6720" t="inlineStr"/>
      <c r="Y6720" t="inlineStr"/>
      <c r="Z6720" t="inlineStr">
        <is>
          <t>low</t>
        </is>
      </c>
      <c r="AA6720" t="inlineStr">
        <is>
          <t>Y</t>
        </is>
      </c>
      <c r="AB6720" t="inlineStr"/>
      <c r="AC6720" t="inlineStr"/>
      <c r="AD6720" t="inlineStr"/>
      <c r="AE6720" t="inlineStr">
        <is>
          <t>C10:landmarks</t>
        </is>
      </c>
      <c r="AF6720" t="inlineStr"/>
    </row>
    <row r="6721">
      <c r="A6721" t="inlineStr">
        <is>
          <t>LM06720</t>
        </is>
      </c>
      <c r="B6721" t="inlineStr">
        <is>
          <t>Platform economies and urban planning: Airbnb and regulated deregulation in London</t>
        </is>
      </c>
      <c r="C6721" t="n">
        <v>2018</v>
      </c>
      <c r="D6721" t="inlineStr">
        <is>
          <t>Mara Ferreri; Romola Sanyal</t>
        </is>
      </c>
      <c r="E6721" t="inlineStr">
        <is>
          <t>Urban Studies</t>
        </is>
      </c>
      <c r="F6721" t="inlineStr">
        <is>
          <t>article</t>
        </is>
      </c>
      <c r="G6721" t="inlineStr">
        <is>
          <t>10.1177/0042098017751982</t>
        </is>
      </c>
      <c r="H6721" t="inlineStr">
        <is>
          <t>W2791274945</t>
        </is>
      </c>
      <c r="I6721" t="inlineStr">
        <is>
          <t>https://doi.org/10.1177/0042098017751982</t>
        </is>
      </c>
      <c r="J6721" t="inlineStr">
        <is>
          <t>https://ddd.uab.cat/record/196469</t>
        </is>
      </c>
      <c r="K6721" t="n">
        <v>271</v>
      </c>
      <c r="L6721" t="inlineStr">
        <is>
          <t>C</t>
        </is>
      </c>
      <c r="M6721" t="inlineStr">
        <is>
          <t>C10</t>
        </is>
      </c>
      <c r="N6721" t="inlineStr">
        <is>
          <t>B1</t>
        </is>
      </c>
      <c r="O6721" t="inlineStr">
        <is>
          <t>London</t>
        </is>
      </c>
      <c r="P6721" t="inlineStr">
        <is>
          <t>Global North</t>
        </is>
      </c>
      <c r="Q6721" t="inlineStr"/>
      <c r="R6721" t="inlineStr"/>
      <c r="S6721" t="inlineStr"/>
      <c r="T6721" t="inlineStr">
        <is>
          <t>qualitative</t>
        </is>
      </c>
      <c r="U6721" t="inlineStr">
        <is>
          <t>Y</t>
        </is>
      </c>
      <c r="V6721" t="inlineStr"/>
      <c r="W6721" t="inlineStr">
        <is>
          <t>auto: Using the case of Airbnb in London, this article looks at how these sharing or platform economy companies are involved in encouraging governments to change existing regulations, in this case by deregulating short-term letting.</t>
        </is>
      </c>
      <c r="X6721" t="inlineStr"/>
      <c r="Y6721" t="inlineStr"/>
      <c r="Z6721" t="inlineStr">
        <is>
          <t>high</t>
        </is>
      </c>
      <c r="AA6721" t="inlineStr"/>
      <c r="AB6721" t="inlineStr"/>
      <c r="AC6721" t="inlineStr"/>
      <c r="AD6721" t="inlineStr"/>
      <c r="AE6721" t="inlineStr">
        <is>
          <t>B1:landmarks; C10:landmarks; C10:landmarks&lt;-C4</t>
        </is>
      </c>
      <c r="AF6721" t="inlineStr"/>
      <c r="AG6721" t="n">
        <v>53.5801</v>
      </c>
    </row>
    <row r="6722">
      <c r="A6722" t="inlineStr">
        <is>
          <t>LM06721</t>
        </is>
      </c>
      <c r="B6722" t="inlineStr">
        <is>
          <t>Exploring Airbnb service quality attributes and their asymmetric effects on customer satisfaction</t>
        </is>
      </c>
      <c r="C6722" t="n">
        <v>2018</v>
      </c>
      <c r="D6722" t="inlineStr">
        <is>
          <t>Yongwook Ju; Ki‐Joon Back; Youngjoon Choi; Jin‐Soo Lee</t>
        </is>
      </c>
      <c r="E6722" t="inlineStr">
        <is>
          <t>International Journal of Hospitality Management</t>
        </is>
      </c>
      <c r="F6722" t="inlineStr">
        <is>
          <t>article</t>
        </is>
      </c>
      <c r="G6722" t="inlineStr">
        <is>
          <t>10.1016/j.ijhm.2018.07.014</t>
        </is>
      </c>
      <c r="H6722" t="inlineStr">
        <is>
          <t>W2885230923</t>
        </is>
      </c>
      <c r="I6722" t="inlineStr">
        <is>
          <t>https://doi.org/10.1016/j.ijhm.2018.07.014</t>
        </is>
      </c>
      <c r="J6722" t="inlineStr">
        <is>
          <t>https://www.sciencedirect.com/science/article/pii/S027843191730909X</t>
        </is>
      </c>
      <c r="K6722" t="n">
        <v>267</v>
      </c>
      <c r="L6722" t="inlineStr">
        <is>
          <t>C</t>
        </is>
      </c>
      <c r="M6722" t="inlineStr">
        <is>
          <t>C10</t>
        </is>
      </c>
      <c r="N6722" t="inlineStr"/>
      <c r="O6722" t="inlineStr"/>
      <c r="P6722" t="inlineStr">
        <is>
          <t>Not place-specific</t>
        </is>
      </c>
      <c r="Q6722" t="inlineStr"/>
      <c r="R6722" t="inlineStr"/>
      <c r="S6722" t="inlineStr"/>
      <c r="T6722" t="inlineStr">
        <is>
          <t>unclear</t>
        </is>
      </c>
      <c r="U6722" t="inlineStr">
        <is>
          <t>Y</t>
        </is>
      </c>
      <c r="V6722" t="inlineStr"/>
      <c r="W6722" t="inlineStr"/>
      <c r="X6722" t="inlineStr"/>
      <c r="Y6722" t="inlineStr"/>
      <c r="Z6722" t="inlineStr">
        <is>
          <t>low</t>
        </is>
      </c>
      <c r="AA6722" t="inlineStr"/>
      <c r="AB6722" t="inlineStr"/>
      <c r="AC6722" t="inlineStr"/>
      <c r="AD6722" t="inlineStr"/>
      <c r="AE6722" t="inlineStr">
        <is>
          <t>C10:landmarks</t>
        </is>
      </c>
      <c r="AF6722" t="inlineStr"/>
      <c r="AG6722" t="n">
        <v>41.9711</v>
      </c>
    </row>
    <row r="6723">
      <c r="A6723" t="inlineStr">
        <is>
          <t>LM06722</t>
        </is>
      </c>
      <c r="B6723" t="inlineStr">
        <is>
          <t>The effect of the perceived risk on the adoption of the sharing economy in the tourism industry: The case of Airbnb</t>
        </is>
      </c>
      <c r="C6723" t="n">
        <v>2019</v>
      </c>
      <c r="D6723" t="inlineStr">
        <is>
          <t>Jisu Yi; Yuan Gao; Changsok Yoo</t>
        </is>
      </c>
      <c r="E6723" t="inlineStr">
        <is>
          <t>Information Processing &amp; Management</t>
        </is>
      </c>
      <c r="F6723" t="inlineStr">
        <is>
          <t>article</t>
        </is>
      </c>
      <c r="G6723" t="inlineStr">
        <is>
          <t>10.1016/j.ipm.2019.102108</t>
        </is>
      </c>
      <c r="H6723" t="inlineStr">
        <is>
          <t>W2972559601</t>
        </is>
      </c>
      <c r="I6723" t="inlineStr">
        <is>
          <t>https://doi.org/10.1016/j.ipm.2019.102108</t>
        </is>
      </c>
      <c r="J6723" t="inlineStr"/>
      <c r="K6723" t="n">
        <v>260</v>
      </c>
      <c r="L6723" t="inlineStr">
        <is>
          <t>C</t>
        </is>
      </c>
      <c r="M6723" t="inlineStr">
        <is>
          <t>C10</t>
        </is>
      </c>
      <c r="N6723" t="inlineStr"/>
      <c r="O6723" t="inlineStr"/>
      <c r="P6723" t="inlineStr">
        <is>
          <t>Not place-specific</t>
        </is>
      </c>
      <c r="Q6723" t="inlineStr"/>
      <c r="R6723" t="inlineStr"/>
      <c r="S6723" t="inlineStr"/>
      <c r="T6723" t="inlineStr">
        <is>
          <t>unclear</t>
        </is>
      </c>
      <c r="U6723" t="inlineStr">
        <is>
          <t>Y</t>
        </is>
      </c>
      <c r="V6723" t="inlineStr"/>
      <c r="W6723" t="inlineStr"/>
      <c r="X6723" t="inlineStr"/>
      <c r="Y6723" t="inlineStr"/>
      <c r="Z6723" t="inlineStr">
        <is>
          <t>low</t>
        </is>
      </c>
      <c r="AA6723" t="inlineStr"/>
      <c r="AB6723" t="inlineStr"/>
      <c r="AC6723" t="inlineStr"/>
      <c r="AD6723" t="inlineStr"/>
      <c r="AE6723" t="inlineStr">
        <is>
          <t>C10:landmarks</t>
        </is>
      </c>
      <c r="AF6723" t="inlineStr"/>
      <c r="AG6723" t="n">
        <v>38.7431</v>
      </c>
    </row>
    <row r="6724">
      <c r="A6724" t="inlineStr">
        <is>
          <t>LM06723</t>
        </is>
      </c>
      <c r="B6724" t="inlineStr">
        <is>
          <t>Who Benefits from the "Sharing" Economy of Airbnb?</t>
        </is>
      </c>
      <c r="C6724" t="n">
        <v>2016</v>
      </c>
      <c r="D6724" t="inlineStr">
        <is>
          <t>Giovanni Quattrone; Davide Proserpio; Daniele Quercia; Licia Capra; Mirco Musolesi</t>
        </is>
      </c>
      <c r="E6724" t="inlineStr">
        <is>
          <t>International World Wide Web Conference (WWW)</t>
        </is>
      </c>
      <c r="F6724" t="inlineStr">
        <is>
          <t>conference-paper</t>
        </is>
      </c>
      <c r="G6724" t="inlineStr">
        <is>
          <t>10.1145/2872427.2874815</t>
        </is>
      </c>
      <c r="H6724" t="inlineStr">
        <is>
          <t>W2269646235</t>
        </is>
      </c>
      <c r="I6724" t="inlineStr">
        <is>
          <t>https://doi.org/10.1145/2872427.2874815</t>
        </is>
      </c>
      <c r="J6724" t="inlineStr"/>
      <c r="K6724" t="n">
        <v>255</v>
      </c>
      <c r="L6724" t="inlineStr">
        <is>
          <t>C</t>
        </is>
      </c>
      <c r="M6724" t="inlineStr">
        <is>
          <t>C10</t>
        </is>
      </c>
      <c r="N6724" t="inlineStr"/>
      <c r="O6724" t="inlineStr">
        <is>
          <t>London</t>
        </is>
      </c>
      <c r="P6724" t="inlineStr">
        <is>
          <t>Global North</t>
        </is>
      </c>
      <c r="Q6724" t="inlineStr"/>
      <c r="R6724" t="inlineStr"/>
      <c r="S6724" t="inlineStr"/>
      <c r="T6724" t="inlineStr">
        <is>
          <t>conceptual</t>
        </is>
      </c>
      <c r="U6724" t="inlineStr">
        <is>
          <t>Y</t>
        </is>
      </c>
      <c r="V6724" t="inlineStr"/>
      <c r="W6724" t="inlineStr">
        <is>
          <t>auto: Here we propose to gather evidence from the Web.</t>
        </is>
      </c>
      <c r="X6724" t="inlineStr"/>
      <c r="Y6724" t="inlineStr"/>
      <c r="Z6724" t="inlineStr">
        <is>
          <t>high</t>
        </is>
      </c>
      <c r="AA6724" t="inlineStr"/>
      <c r="AB6724" t="inlineStr"/>
      <c r="AC6724" t="inlineStr"/>
      <c r="AD6724" t="inlineStr"/>
      <c r="AE6724" t="inlineStr">
        <is>
          <t>C10:landmarks; C10:landmarks&lt;-B4</t>
        </is>
      </c>
      <c r="AF6724" t="inlineStr"/>
      <c r="AG6724" t="n">
        <v>98.011</v>
      </c>
    </row>
    <row r="6725">
      <c r="A6725" t="inlineStr">
        <is>
          <t>LM06724</t>
        </is>
      </c>
      <c r="B6725" t="inlineStr">
        <is>
          <t>Introduction To The Forum: From Third To Fifth‐Wave Gentrification</t>
        </is>
      </c>
      <c r="C6725" t="n">
        <v>2018</v>
      </c>
      <c r="D6725" t="inlineStr">
        <is>
          <t>Manuel B. Aalbers</t>
        </is>
      </c>
      <c r="E6725" t="inlineStr">
        <is>
          <t>Tijdschrift voor Economische en Sociale Geografie</t>
        </is>
      </c>
      <c r="F6725" t="inlineStr">
        <is>
          <t>article</t>
        </is>
      </c>
      <c r="G6725" t="inlineStr">
        <is>
          <t>10.1111/tesg.12332</t>
        </is>
      </c>
      <c r="H6725" t="inlineStr">
        <is>
          <t>W2901319768</t>
        </is>
      </c>
      <c r="I6725" t="inlineStr">
        <is>
          <t>https://doi.org/10.1111/tesg.12332</t>
        </is>
      </c>
      <c r="J6725" t="inlineStr">
        <is>
          <t>https://lirias.kuleuven.be/retrieve/86ddb294-8cba-4adf-b605-7a9a8dbe2eb5</t>
        </is>
      </c>
      <c r="K6725" t="n">
        <v>245</v>
      </c>
      <c r="L6725" t="inlineStr">
        <is>
          <t>C</t>
        </is>
      </c>
      <c r="M6725" t="inlineStr">
        <is>
          <t>C10</t>
        </is>
      </c>
      <c r="N6725" t="inlineStr"/>
      <c r="O6725" t="inlineStr"/>
      <c r="P6725" t="inlineStr">
        <is>
          <t>Not place-specific</t>
        </is>
      </c>
      <c r="Q6725" t="inlineStr"/>
      <c r="R6725" t="inlineStr"/>
      <c r="S6725" t="inlineStr"/>
      <c r="T6725" t="inlineStr">
        <is>
          <t>conceptual</t>
        </is>
      </c>
      <c r="U6725" t="inlineStr">
        <is>
          <t>Y</t>
        </is>
      </c>
      <c r="V6725" t="inlineStr"/>
      <c r="W6725" t="inlineStr">
        <is>
          <t>auto: Abstract ‘The Changing State of Gentrification’ (2001) by Jason Hackworth and the late Neil Smith is one of the most influential papers ever published in TESG.</t>
        </is>
      </c>
      <c r="X6725" t="inlineStr"/>
      <c r="Y6725" t="inlineStr"/>
      <c r="Z6725" t="inlineStr">
        <is>
          <t>medium</t>
        </is>
      </c>
      <c r="AA6725" t="inlineStr"/>
      <c r="AB6725" t="inlineStr"/>
      <c r="AC6725" t="inlineStr"/>
      <c r="AD6725" t="inlineStr"/>
      <c r="AE6725" t="inlineStr">
        <is>
          <t>C10:landmarks</t>
        </is>
      </c>
      <c r="AF6725" t="inlineStr"/>
      <c r="AG6725" t="n">
        <v>20.5039</v>
      </c>
    </row>
    <row r="6726">
      <c r="A6726" t="inlineStr">
        <is>
          <t>LM06725</t>
        </is>
      </c>
      <c r="B6726" t="inlineStr">
        <is>
          <t>Monetizing Network Hospitality</t>
        </is>
      </c>
      <c r="C6726" t="n">
        <v>2015</v>
      </c>
      <c r="D6726" t="inlineStr">
        <is>
          <t>Tapio Ikkala; Airi Lampinen</t>
        </is>
      </c>
      <c r="E6726" t="inlineStr">
        <is>
          <t>ACM Conference on Computer-Supported Cooperative Work &amp; Social Computing (CSCW)</t>
        </is>
      </c>
      <c r="F6726" t="inlineStr">
        <is>
          <t>conference-paper</t>
        </is>
      </c>
      <c r="G6726" t="inlineStr">
        <is>
          <t>10.1145/2675133.2675274</t>
        </is>
      </c>
      <c r="H6726" t="inlineStr">
        <is>
          <t>W2076998355</t>
        </is>
      </c>
      <c r="I6726" t="inlineStr">
        <is>
          <t>https://doi.org/10.1145/2675133.2675274</t>
        </is>
      </c>
      <c r="J6726" t="inlineStr"/>
      <c r="K6726" t="n">
        <v>242</v>
      </c>
      <c r="L6726" t="inlineStr">
        <is>
          <t>C</t>
        </is>
      </c>
      <c r="M6726" t="inlineStr">
        <is>
          <t>C10</t>
        </is>
      </c>
      <c r="N6726" t="inlineStr"/>
      <c r="O6726" t="inlineStr"/>
      <c r="P6726" t="inlineStr">
        <is>
          <t>Not place-specific</t>
        </is>
      </c>
      <c r="Q6726" t="inlineStr"/>
      <c r="R6726" t="inlineStr"/>
      <c r="S6726" t="inlineStr"/>
      <c r="T6726" t="inlineStr">
        <is>
          <t>qualitative</t>
        </is>
      </c>
      <c r="U6726" t="inlineStr">
        <is>
          <t>Y</t>
        </is>
      </c>
      <c r="V6726" t="inlineStr"/>
      <c r="W6726" t="inlineStr">
        <is>
          <t>auto: We explore 1) what motivates individuals to monetize network hospitality and 2) how the presence of money ties in with the social interaction related to network hospitality.</t>
        </is>
      </c>
      <c r="X6726" t="inlineStr"/>
      <c r="Y6726" t="inlineStr"/>
      <c r="Z6726" t="inlineStr">
        <is>
          <t>high</t>
        </is>
      </c>
      <c r="AA6726" t="inlineStr"/>
      <c r="AB6726" t="inlineStr"/>
      <c r="AC6726" t="inlineStr"/>
      <c r="AD6726" t="inlineStr"/>
      <c r="AE6726" t="inlineStr">
        <is>
          <t>C10:landmarks</t>
        </is>
      </c>
      <c r="AF6726" t="inlineStr"/>
      <c r="AG6726" t="n">
        <v>91.62990000000001</v>
      </c>
    </row>
    <row r="6727">
      <c r="A6727" t="inlineStr">
        <is>
          <t>LM06726</t>
        </is>
      </c>
      <c r="B6727" t="inlineStr">
        <is>
          <t>Platform Real Estate: theory and practice of new urban real estate markets</t>
        </is>
      </c>
      <c r="C6727" t="n">
        <v>2018</v>
      </c>
      <c r="D6727" t="inlineStr">
        <is>
          <t>Joe Shaw</t>
        </is>
      </c>
      <c r="E6727" t="inlineStr">
        <is>
          <t>Urban Geography</t>
        </is>
      </c>
      <c r="F6727" t="inlineStr">
        <is>
          <t>article</t>
        </is>
      </c>
      <c r="G6727" t="inlineStr">
        <is>
          <t>10.1080/02723638.2018.1524653</t>
        </is>
      </c>
      <c r="H6727" t="inlineStr">
        <is>
          <t>W2897832366</t>
        </is>
      </c>
      <c r="I6727" t="inlineStr">
        <is>
          <t>https://doi.org/10.1080/02723638.2018.1524653</t>
        </is>
      </c>
      <c r="J6727" t="inlineStr"/>
      <c r="K6727" t="n">
        <v>238</v>
      </c>
      <c r="L6727" t="inlineStr">
        <is>
          <t>C</t>
        </is>
      </c>
      <c r="M6727" t="inlineStr">
        <is>
          <t>C10</t>
        </is>
      </c>
      <c r="N6727" t="inlineStr"/>
      <c r="O6727" t="inlineStr"/>
      <c r="P6727" t="inlineStr">
        <is>
          <t>Not place-specific</t>
        </is>
      </c>
      <c r="Q6727" t="inlineStr"/>
      <c r="R6727" t="inlineStr"/>
      <c r="S6727" t="inlineStr"/>
      <c r="T6727" t="inlineStr">
        <is>
          <t>qualitative</t>
        </is>
      </c>
      <c r="U6727" t="inlineStr">
        <is>
          <t>Y</t>
        </is>
      </c>
      <c r="V6727" t="inlineStr"/>
      <c r="W6727" t="inlineStr">
        <is>
          <t>auto: Borrowing the lenses of Science and Technology Studies (STS) and platform studies, this paper develops a theory of digital real estate platforms to address this conceptual gap.</t>
        </is>
      </c>
      <c r="X6727" t="inlineStr">
        <is>
          <t>auto: Borrowing the lenses of Science and Technology Studies (STS) and platform studies, this paper develops a theory of digital real estate platforms to address this conceptual gap. | And through a qualitative analysis of some 400 businesses, it provides a series of key observations of Platform Real Estate as an improved theoretical neologism to inform future research.</t>
        </is>
      </c>
      <c r="Y6727" t="inlineStr"/>
      <c r="Z6727" t="inlineStr">
        <is>
          <t>high</t>
        </is>
      </c>
      <c r="AA6727" t="inlineStr"/>
      <c r="AB6727" t="inlineStr"/>
      <c r="AC6727" t="inlineStr"/>
      <c r="AD6727" t="inlineStr"/>
      <c r="AE6727" t="inlineStr">
        <is>
          <t>C10:landmarks</t>
        </is>
      </c>
      <c r="AF6727" t="inlineStr"/>
      <c r="AG6727" t="n">
        <v>19.7628</v>
      </c>
    </row>
    <row r="6728">
      <c r="A6728" t="inlineStr">
        <is>
          <t>LM06727</t>
        </is>
      </c>
      <c r="B6728" t="inlineStr">
        <is>
          <t>Transaction costs and the sharing economy</t>
        </is>
      </c>
      <c r="C6728" t="n">
        <v>2016</v>
      </c>
      <c r="D6728" t="inlineStr">
        <is>
          <t>Anders Henten; Iwona Maria Windekilde</t>
        </is>
      </c>
      <c r="E6728" t="inlineStr">
        <is>
          <t>Info</t>
        </is>
      </c>
      <c r="F6728" t="inlineStr">
        <is>
          <t>article</t>
        </is>
      </c>
      <c r="G6728" t="inlineStr">
        <is>
          <t>10.1108/info-09-2015-0044</t>
        </is>
      </c>
      <c r="H6728" t="inlineStr">
        <is>
          <t>W2209002011</t>
        </is>
      </c>
      <c r="I6728" t="inlineStr">
        <is>
          <t>https://doi.org/10.1108/info-09-2015-0044</t>
        </is>
      </c>
      <c r="J6728" t="inlineStr"/>
      <c r="K6728" t="n">
        <v>235</v>
      </c>
      <c r="L6728" t="inlineStr">
        <is>
          <t>C</t>
        </is>
      </c>
      <c r="M6728" t="inlineStr">
        <is>
          <t>C10</t>
        </is>
      </c>
      <c r="N6728" t="inlineStr"/>
      <c r="O6728" t="inlineStr"/>
      <c r="P6728" t="inlineStr">
        <is>
          <t>Not place-specific</t>
        </is>
      </c>
      <c r="Q6728" t="inlineStr"/>
      <c r="R6728" t="inlineStr"/>
      <c r="S6728" t="inlineStr"/>
      <c r="T6728" t="inlineStr">
        <is>
          <t>conceptual</t>
        </is>
      </c>
      <c r="U6728" t="inlineStr">
        <is>
          <t>Y</t>
        </is>
      </c>
      <c r="V6728" t="inlineStr"/>
      <c r="W6728" t="inlineStr">
        <is>
          <t>auto: Purpose The paper aims to discuss the so-called sharing economy from a business modeling and industrial structure perspective.</t>
        </is>
      </c>
      <c r="X6728" t="inlineStr">
        <is>
          <t>auto: Research limitations/implications The research implications are to establish a comprehensive theory framework for analyzing the development of commercial sharing platforms.</t>
        </is>
      </c>
      <c r="Y6728" t="inlineStr"/>
      <c r="Z6728" t="inlineStr">
        <is>
          <t>high</t>
        </is>
      </c>
      <c r="AA6728" t="inlineStr"/>
      <c r="AB6728" t="inlineStr"/>
      <c r="AC6728" t="inlineStr"/>
      <c r="AD6728" t="inlineStr"/>
      <c r="AE6728" t="inlineStr">
        <is>
          <t>C10:landmarks</t>
        </is>
      </c>
      <c r="AF6728" t="inlineStr"/>
      <c r="AG6728" t="n">
        <v>71.78279999999999</v>
      </c>
    </row>
    <row r="6729">
      <c r="A6729" t="inlineStr">
        <is>
          <t>LM06728</t>
        </is>
      </c>
      <c r="B6729" t="inlineStr">
        <is>
          <t>The impacts of quality and quantity attributes of Airbnb hosts on listing performance</t>
        </is>
      </c>
      <c r="C6729" t="n">
        <v>2017</v>
      </c>
      <c r="D6729" t="inlineStr">
        <is>
          <t>Karen Xie; Zhenxing Mao</t>
        </is>
      </c>
      <c r="E6729" t="inlineStr">
        <is>
          <t>International Journal of Contemporary Hospitality Management</t>
        </is>
      </c>
      <c r="F6729" t="inlineStr">
        <is>
          <t>article</t>
        </is>
      </c>
      <c r="G6729" t="inlineStr">
        <is>
          <t>10.1108/ijchm-07-2016-0345</t>
        </is>
      </c>
      <c r="H6729" t="inlineStr">
        <is>
          <t>W2739218969</t>
        </is>
      </c>
      <c r="I6729" t="inlineStr">
        <is>
          <t>https://doi.org/10.1108/ijchm-07-2016-0345</t>
        </is>
      </c>
      <c r="J6729" t="inlineStr"/>
      <c r="K6729" t="n">
        <v>235</v>
      </c>
      <c r="L6729" t="inlineStr">
        <is>
          <t>C</t>
        </is>
      </c>
      <c r="M6729" t="inlineStr">
        <is>
          <t>C10</t>
        </is>
      </c>
      <c r="N6729" t="inlineStr"/>
      <c r="O6729" t="inlineStr"/>
      <c r="P6729" t="inlineStr">
        <is>
          <t>Not place-specific</t>
        </is>
      </c>
      <c r="Q6729" t="inlineStr"/>
      <c r="R6729" t="inlineStr"/>
      <c r="S6729" t="inlineStr"/>
      <c r="T6729" t="inlineStr">
        <is>
          <t>quantitative</t>
        </is>
      </c>
      <c r="U6729" t="inlineStr">
        <is>
          <t>Y</t>
        </is>
      </c>
      <c r="V6729" t="inlineStr"/>
      <c r="W6729" t="inlineStr">
        <is>
          <t>auto: This paper aims to examine the effects of host quality attributes and the number of listings per host on the reservation performance of these listings.</t>
        </is>
      </c>
      <c r="X6729" t="inlineStr">
        <is>
          <t>auto: Research limitations/implications The business implications of this study include the suggestion that sharing economy businesses such as Airbnb should sustain service quality through incentivizing hosts to improve host quality while balancing the quantity of listings managed.</t>
        </is>
      </c>
      <c r="Y6729" t="inlineStr"/>
      <c r="Z6729" t="inlineStr">
        <is>
          <t>medium</t>
        </is>
      </c>
      <c r="AA6729" t="inlineStr"/>
      <c r="AB6729" t="inlineStr"/>
      <c r="AC6729" t="inlineStr"/>
      <c r="AD6729" t="inlineStr"/>
      <c r="AE6729" t="inlineStr">
        <is>
          <t>C10:landmarks</t>
        </is>
      </c>
      <c r="AF6729" t="inlineStr"/>
      <c r="AG6729" t="n">
        <v>39.4825</v>
      </c>
    </row>
    <row r="6730">
      <c r="A6730" t="inlineStr">
        <is>
          <t>LM06729</t>
        </is>
      </c>
      <c r="B6730" t="inlineStr">
        <is>
          <t>The effect of hedonic and utilitarian values on satisfaction and loyalty of Airbnb users</t>
        </is>
      </c>
      <c r="C6730" t="n">
        <v>2018</v>
      </c>
      <c r="D6730" t="inlineStr">
        <is>
          <t>Seunghwan Lee; Dae-Young Kim</t>
        </is>
      </c>
      <c r="E6730" t="inlineStr">
        <is>
          <t>International Journal of Contemporary Hospitality Management</t>
        </is>
      </c>
      <c r="F6730" t="inlineStr">
        <is>
          <t>article</t>
        </is>
      </c>
      <c r="G6730" t="inlineStr">
        <is>
          <t>10.1108/ijchm-09-2016-0504</t>
        </is>
      </c>
      <c r="H6730" t="inlineStr">
        <is>
          <t>W2785457059</t>
        </is>
      </c>
      <c r="I6730" t="inlineStr">
        <is>
          <t>https://doi.org/10.1108/ijchm-09-2016-0504</t>
        </is>
      </c>
      <c r="J6730" t="inlineStr"/>
      <c r="K6730" t="n">
        <v>235</v>
      </c>
      <c r="L6730" t="inlineStr">
        <is>
          <t>C</t>
        </is>
      </c>
      <c r="M6730" t="inlineStr">
        <is>
          <t>C10</t>
        </is>
      </c>
      <c r="N6730" t="inlineStr"/>
      <c r="O6730" t="inlineStr"/>
      <c r="P6730" t="inlineStr">
        <is>
          <t>Not place-specific</t>
        </is>
      </c>
      <c r="Q6730" t="inlineStr"/>
      <c r="R6730" t="inlineStr"/>
      <c r="S6730" t="inlineStr"/>
      <c r="T6730" t="inlineStr">
        <is>
          <t>quantitative</t>
        </is>
      </c>
      <c r="U6730" t="inlineStr">
        <is>
          <t>Y</t>
        </is>
      </c>
      <c r="V6730" t="inlineStr"/>
      <c r="W6730" t="inlineStr">
        <is>
          <t>auto: Purpose The purpose of this study was to identify the relationship between customer values, satisfaction and loyalty in the context of Airbnb.</t>
        </is>
      </c>
      <c r="X6730" t="inlineStr">
        <is>
          <t>auto: Research limitations/implications Study findings may help researchers understand the roles of hedonic and utilitarian values and their impacts on satisfaction and loyalty in the context of Airbnb.</t>
        </is>
      </c>
      <c r="Y6730" t="inlineStr"/>
      <c r="Z6730" t="inlineStr">
        <is>
          <t>high</t>
        </is>
      </c>
      <c r="AA6730" t="inlineStr"/>
      <c r="AB6730" t="inlineStr"/>
      <c r="AC6730" t="inlineStr"/>
      <c r="AD6730" t="inlineStr"/>
      <c r="AE6730" t="inlineStr">
        <is>
          <t>C10:landmarks</t>
        </is>
      </c>
      <c r="AF6730" t="inlineStr"/>
      <c r="AG6730" t="n">
        <v>35.3198</v>
      </c>
    </row>
    <row r="6731">
      <c r="A6731" t="inlineStr">
        <is>
          <t>LM06730</t>
        </is>
      </c>
      <c r="B6731" t="inlineStr">
        <is>
          <t>A Systematic Review of Smart Real Estate Technology: Drivers of, and Barriers to, the Use of Digital Disruptive Technologies and Online Platforms</t>
        </is>
      </c>
      <c r="C6731" t="n">
        <v>2018</v>
      </c>
      <c r="D6731" t="inlineStr">
        <is>
          <t>Fahim Ullah; Samad M. E. Sepasgozar; Cynthia Wang</t>
        </is>
      </c>
      <c r="E6731" t="inlineStr">
        <is>
          <t>Sustainability</t>
        </is>
      </c>
      <c r="F6731" t="inlineStr">
        <is>
          <t>review</t>
        </is>
      </c>
      <c r="G6731" t="inlineStr">
        <is>
          <t>10.3390/su10093142</t>
        </is>
      </c>
      <c r="H6731" t="inlineStr">
        <is>
          <t>W2891520355</t>
        </is>
      </c>
      <c r="I6731" t="inlineStr">
        <is>
          <t>https://doi.org/10.3390/su10093142</t>
        </is>
      </c>
      <c r="J6731" t="inlineStr">
        <is>
          <t>https://www.mdpi.com/2071-1050/10/9/3142/pdf?version=1536034394</t>
        </is>
      </c>
      <c r="K6731" t="n">
        <v>233</v>
      </c>
      <c r="L6731" t="inlineStr">
        <is>
          <t>C</t>
        </is>
      </c>
      <c r="M6731" t="inlineStr">
        <is>
          <t>C10</t>
        </is>
      </c>
      <c r="N6731" t="inlineStr"/>
      <c r="O6731" t="inlineStr"/>
      <c r="P6731" t="inlineStr">
        <is>
          <t>Not place-specific</t>
        </is>
      </c>
      <c r="Q6731" t="inlineStr"/>
      <c r="R6731" t="inlineStr"/>
      <c r="S6731" t="inlineStr"/>
      <c r="T6731" t="inlineStr">
        <is>
          <t>review</t>
        </is>
      </c>
      <c r="U6731" t="inlineStr">
        <is>
          <t>Y</t>
        </is>
      </c>
      <c r="V6731" t="inlineStr"/>
      <c r="W6731" t="inlineStr">
        <is>
          <t>auto: This study reviews the adoption of disruptive technologies in real estate.</t>
        </is>
      </c>
      <c r="X6731" t="inlineStr">
        <is>
          <t>auto: Such high-quality information can bridge the gap between real estate consumers and other stakeholders and raise the state of the industry to a level where its consumers have fewer or no regrets.</t>
        </is>
      </c>
      <c r="Y6731" t="inlineStr"/>
      <c r="Z6731" t="inlineStr">
        <is>
          <t>high</t>
        </is>
      </c>
      <c r="AA6731" t="inlineStr"/>
      <c r="AB6731" t="inlineStr"/>
      <c r="AC6731" t="inlineStr"/>
      <c r="AD6731" t="inlineStr"/>
      <c r="AE6731" t="inlineStr">
        <is>
          <t>C10:landmarks</t>
        </is>
      </c>
      <c r="AF6731" t="inlineStr"/>
      <c r="AG6731" t="n">
        <v>3.9104</v>
      </c>
    </row>
    <row r="6732">
      <c r="A6732" t="inlineStr">
        <is>
          <t>LM06731</t>
        </is>
      </c>
      <c r="B6732" t="inlineStr">
        <is>
          <t>Unraveling the diverse nature of service quality in a sharing economy</t>
        </is>
      </c>
      <c r="C6732" t="n">
        <v>2017</v>
      </c>
      <c r="D6732" t="inlineStr">
        <is>
          <t>Constantinos‐Vasilios Priporas; Nikolaos D. Stylos; Roya Rahimi; Lakshmi Narasimhan Vedanthachari</t>
        </is>
      </c>
      <c r="E6732" t="inlineStr">
        <is>
          <t>International Journal of Contemporary Hospitality Management</t>
        </is>
      </c>
      <c r="F6732" t="inlineStr">
        <is>
          <t>article</t>
        </is>
      </c>
      <c r="G6732" t="inlineStr">
        <is>
          <t>10.1108/ijchm-08-2016-0420</t>
        </is>
      </c>
      <c r="H6732" t="inlineStr">
        <is>
          <t>W2584584391</t>
        </is>
      </c>
      <c r="I6732" t="inlineStr">
        <is>
          <t>https://doi.org/10.1108/ijchm-08-2016-0420</t>
        </is>
      </c>
      <c r="J6732" t="inlineStr">
        <is>
          <t>http://hdl.handle.net/2436/620320</t>
        </is>
      </c>
      <c r="K6732" t="n">
        <v>225</v>
      </c>
      <c r="L6732" t="inlineStr">
        <is>
          <t>C</t>
        </is>
      </c>
      <c r="M6732" t="inlineStr">
        <is>
          <t>C10</t>
        </is>
      </c>
      <c r="N6732" t="inlineStr"/>
      <c r="O6732" t="inlineStr">
        <is>
          <t>Thailand</t>
        </is>
      </c>
      <c r="P6732" t="inlineStr">
        <is>
          <t>Southeast Asia</t>
        </is>
      </c>
      <c r="Q6732" t="inlineStr"/>
      <c r="R6732" t="inlineStr"/>
      <c r="S6732" t="inlineStr"/>
      <c r="T6732" t="inlineStr">
        <is>
          <t>quantitative</t>
        </is>
      </c>
      <c r="U6732" t="inlineStr">
        <is>
          <t>Y</t>
        </is>
      </c>
      <c r="V6732" t="inlineStr"/>
      <c r="W6732" t="inlineStr">
        <is>
          <t>auto: Purpose - This study investigates customers’ perceptions of the service quality facets of Airbnb accommodation using social exchange theory as a suitable conceptual framework to explain aspects of interactivity between guests and hosts. \n \nDesign/methodology/approach - A self-administered quest…</t>
        </is>
      </c>
      <c r="X6732" t="inlineStr">
        <is>
          <t>auto: Finally, Airbnb guests have very low expectations of the amenities and services available at the lodgings. \n \nResearch limitations/implications - Airbnb is one of the most well-known examples of hospitality in the sharing economy and results cannot be generalized to similar accommodation providers in sharing economies.</t>
        </is>
      </c>
      <c r="Y6732" t="inlineStr"/>
      <c r="Z6732" t="inlineStr">
        <is>
          <t>high</t>
        </is>
      </c>
      <c r="AA6732" t="inlineStr"/>
      <c r="AB6732" t="inlineStr"/>
      <c r="AC6732" t="inlineStr"/>
      <c r="AD6732" t="inlineStr"/>
      <c r="AE6732" t="inlineStr">
        <is>
          <t>C10:landmarks</t>
        </is>
      </c>
      <c r="AF6732" t="inlineStr"/>
      <c r="AG6732" t="n">
        <v>45.4799</v>
      </c>
    </row>
    <row r="6733">
      <c r="A6733" t="inlineStr">
        <is>
          <t>LM06732</t>
        </is>
      </c>
      <c r="B6733" t="inlineStr">
        <is>
          <t>Airbnb as an instigator of ‘tourism bubble’ expansion in Utrecht's Lombok neighbourhood</t>
        </is>
      </c>
      <c r="C6733" t="n">
        <v>2018</v>
      </c>
      <c r="D6733" t="inlineStr">
        <is>
          <t>Dimitri İoannides; Michael Röslmaier; Egbert van der Zee</t>
        </is>
      </c>
      <c r="E6733" t="inlineStr">
        <is>
          <t>Tourism Geographies</t>
        </is>
      </c>
      <c r="F6733" t="inlineStr">
        <is>
          <t>article</t>
        </is>
      </c>
      <c r="G6733" t="inlineStr">
        <is>
          <t>10.1080/14616688.2018.1454505</t>
        </is>
      </c>
      <c r="H6733" t="inlineStr">
        <is>
          <t>W2795689234</t>
        </is>
      </c>
      <c r="I6733" t="inlineStr">
        <is>
          <t>https://doi.org/10.1080/14616688.2018.1454505</t>
        </is>
      </c>
      <c r="J6733" t="inlineStr">
        <is>
          <t>https://www.tandfonline.com/doi/pdf/10.1080/14616688.2018.1454505?needAccess=true</t>
        </is>
      </c>
      <c r="K6733" t="n">
        <v>224</v>
      </c>
      <c r="L6733" t="inlineStr">
        <is>
          <t>C</t>
        </is>
      </c>
      <c r="M6733" t="inlineStr">
        <is>
          <t>C10</t>
        </is>
      </c>
      <c r="N6733" t="inlineStr">
        <is>
          <t>A4</t>
        </is>
      </c>
      <c r="O6733" t="inlineStr">
        <is>
          <t>Netherlands</t>
        </is>
      </c>
      <c r="P6733" t="inlineStr">
        <is>
          <t>Global North</t>
        </is>
      </c>
      <c r="Q6733" t="inlineStr"/>
      <c r="R6733" t="inlineStr"/>
      <c r="S6733" t="inlineStr"/>
      <c r="T6733" t="inlineStr">
        <is>
          <t>computational</t>
        </is>
      </c>
      <c r="U6733" t="inlineStr">
        <is>
          <t>Y</t>
        </is>
      </c>
      <c r="V6733" t="inlineStr"/>
      <c r="W6733" t="inlineStr">
        <is>
          <t>auto: The Airbnb phenomenon as part of the broader growth of the so-called collaborative economy has grabbed the attention of a growing number of tourism researchers.</t>
        </is>
      </c>
      <c r="X6733" t="inlineStr">
        <is>
          <t>auto: The study ends with a call for further investigations to better understand the implications expanded Airbnb activity has, among others, on social justice within cities.</t>
        </is>
      </c>
      <c r="Y6733" t="inlineStr"/>
      <c r="Z6733" t="inlineStr">
        <is>
          <t>high</t>
        </is>
      </c>
      <c r="AA6733" t="inlineStr"/>
      <c r="AB6733" t="inlineStr"/>
      <c r="AC6733" t="inlineStr"/>
      <c r="AD6733" t="inlineStr"/>
      <c r="AE6733" t="inlineStr">
        <is>
          <t>A4:landmarks; C10:landmarks</t>
        </is>
      </c>
      <c r="AF6733" t="inlineStr"/>
      <c r="AG6733" t="n">
        <v>41.3766</v>
      </c>
    </row>
    <row r="6734">
      <c r="A6734" t="inlineStr">
        <is>
          <t>LM06733</t>
        </is>
      </c>
      <c r="B6734" t="inlineStr">
        <is>
          <t>In Airbnb we trust: Understanding consumers’ trust-attachment building mechanisms in the sharing economy</t>
        </is>
      </c>
      <c r="C6734" t="n">
        <v>2018</v>
      </c>
      <c r="D6734" t="inlineStr">
        <is>
          <t>Sung‐Byung Yang; Kyungmin Lee; Hanna Lee; Chulmo Koo</t>
        </is>
      </c>
      <c r="E6734" t="inlineStr">
        <is>
          <t>International Journal of Hospitality Management</t>
        </is>
      </c>
      <c r="F6734" t="inlineStr">
        <is>
          <t>article</t>
        </is>
      </c>
      <c r="G6734" t="inlineStr">
        <is>
          <t>10.1016/j.ijhm.2018.10.016</t>
        </is>
      </c>
      <c r="H6734" t="inlineStr">
        <is>
          <t>W2899909180</t>
        </is>
      </c>
      <c r="I6734" t="inlineStr">
        <is>
          <t>https://doi.org/10.1016/j.ijhm.2018.10.016</t>
        </is>
      </c>
      <c r="J6734" t="inlineStr"/>
      <c r="K6734" t="n">
        <v>224</v>
      </c>
      <c r="L6734" t="inlineStr">
        <is>
          <t>C</t>
        </is>
      </c>
      <c r="M6734" t="inlineStr">
        <is>
          <t>C10</t>
        </is>
      </c>
      <c r="N6734" t="inlineStr"/>
      <c r="O6734" t="inlineStr"/>
      <c r="P6734" t="inlineStr">
        <is>
          <t>Not place-specific</t>
        </is>
      </c>
      <c r="Q6734" t="inlineStr"/>
      <c r="R6734" t="inlineStr"/>
      <c r="S6734" t="inlineStr"/>
      <c r="T6734" t="inlineStr">
        <is>
          <t>unclear</t>
        </is>
      </c>
      <c r="U6734" t="inlineStr">
        <is>
          <t>Y</t>
        </is>
      </c>
      <c r="V6734" t="inlineStr"/>
      <c r="W6734" t="inlineStr"/>
      <c r="X6734" t="inlineStr"/>
      <c r="Y6734" t="inlineStr"/>
      <c r="Z6734" t="inlineStr">
        <is>
          <t>low</t>
        </is>
      </c>
      <c r="AA6734" t="inlineStr"/>
      <c r="AB6734" t="inlineStr"/>
      <c r="AC6734" t="inlineStr"/>
      <c r="AD6734" t="inlineStr"/>
      <c r="AE6734" t="inlineStr">
        <is>
          <t>C10:landmarks</t>
        </is>
      </c>
      <c r="AF6734" t="inlineStr"/>
      <c r="AG6734" t="n">
        <v>37.5061</v>
      </c>
    </row>
    <row r="6735">
      <c r="A6735" t="inlineStr">
        <is>
          <t>LM06734</t>
        </is>
      </c>
      <c r="B6735" t="inlineStr">
        <is>
          <t>Consumer valuation of Airbnb listings: a hedonic pricing approach</t>
        </is>
      </c>
      <c r="C6735" t="n">
        <v>2017</v>
      </c>
      <c r="D6735" t="inlineStr">
        <is>
          <t>Chen Yong; Karen Xie</t>
        </is>
      </c>
      <c r="E6735" t="inlineStr">
        <is>
          <t>International Journal of Contemporary Hospitality Management</t>
        </is>
      </c>
      <c r="F6735" t="inlineStr">
        <is>
          <t>article</t>
        </is>
      </c>
      <c r="G6735" t="inlineStr">
        <is>
          <t>10.1108/ijchm-10-2016-0606</t>
        </is>
      </c>
      <c r="H6735" t="inlineStr">
        <is>
          <t>W2737600672</t>
        </is>
      </c>
      <c r="I6735" t="inlineStr">
        <is>
          <t>https://doi.org/10.1108/ijchm-10-2016-0606</t>
        </is>
      </c>
      <c r="J6735" t="inlineStr"/>
      <c r="K6735" t="n">
        <v>223</v>
      </c>
      <c r="L6735" t="inlineStr">
        <is>
          <t>C</t>
        </is>
      </c>
      <c r="M6735" t="inlineStr">
        <is>
          <t>C10</t>
        </is>
      </c>
      <c r="N6735" t="inlineStr"/>
      <c r="O6735" t="inlineStr">
        <is>
          <t>United States</t>
        </is>
      </c>
      <c r="P6735" t="inlineStr">
        <is>
          <t>Global North</t>
        </is>
      </c>
      <c r="Q6735" t="inlineStr"/>
      <c r="R6735" t="inlineStr"/>
      <c r="S6735" t="inlineStr"/>
      <c r="T6735" t="inlineStr">
        <is>
          <t>quantitative</t>
        </is>
      </c>
      <c r="U6735" t="inlineStr">
        <is>
          <t>Y</t>
        </is>
      </c>
      <c r="V6735" t="inlineStr"/>
      <c r="W6735" t="inlineStr">
        <is>
          <t>auto: Purpose This paper aims to identify a wide array of utility-based attributes of Airbnb listings and measures the effects of these attributes on consumers’ valuation of Airbnb listings.</t>
        </is>
      </c>
      <c r="X6735" t="inlineStr"/>
      <c r="Y6735" t="inlineStr"/>
      <c r="Z6735" t="inlineStr">
        <is>
          <t>high</t>
        </is>
      </c>
      <c r="AA6735" t="inlineStr"/>
      <c r="AB6735" t="inlineStr"/>
      <c r="AC6735" t="inlineStr"/>
      <c r="AD6735" t="inlineStr"/>
      <c r="AE6735" t="inlineStr">
        <is>
          <t>C10:landmarks</t>
        </is>
      </c>
      <c r="AF6735" t="inlineStr"/>
      <c r="AG6735" t="n">
        <v>42.981</v>
      </c>
    </row>
    <row r="6736">
      <c r="A6736" t="inlineStr">
        <is>
          <t>LM06735</t>
        </is>
      </c>
      <c r="B6736" t="inlineStr">
        <is>
          <t>Sharing and Shaping: A Cross-Country Comparison of How Sharing Economy Firms Shape Their Institutional Environment to Gain Legitimacy</t>
        </is>
      </c>
      <c r="C6736" t="n">
        <v>2018</v>
      </c>
      <c r="D6736" t="inlineStr">
        <is>
          <t>Bilgehan Uzunca; Coen Rigtering; Pınar Özcan</t>
        </is>
      </c>
      <c r="E6736" t="inlineStr">
        <is>
          <t>Academy of Management Discoveries</t>
        </is>
      </c>
      <c r="F6736" t="inlineStr">
        <is>
          <t>article</t>
        </is>
      </c>
      <c r="G6736" t="inlineStr">
        <is>
          <t>10.5465/amd.2016.0153</t>
        </is>
      </c>
      <c r="H6736" t="inlineStr">
        <is>
          <t>W2784557891</t>
        </is>
      </c>
      <c r="I6736" t="inlineStr">
        <is>
          <t>https://doi.org/10.5465/amd.2016.0153</t>
        </is>
      </c>
      <c r="J6736" t="inlineStr"/>
      <c r="K6736" t="n">
        <v>211</v>
      </c>
      <c r="L6736" t="inlineStr">
        <is>
          <t>C</t>
        </is>
      </c>
      <c r="M6736" t="inlineStr">
        <is>
          <t>C10</t>
        </is>
      </c>
      <c r="N6736" t="inlineStr"/>
      <c r="O6736" t="inlineStr">
        <is>
          <t>Egypt; Netherlands; United Kingdom</t>
        </is>
      </c>
      <c r="P6736" t="inlineStr">
        <is>
          <t>Multi-region</t>
        </is>
      </c>
      <c r="Q6736" t="inlineStr"/>
      <c r="R6736" t="inlineStr"/>
      <c r="S6736" t="inlineStr"/>
      <c r="T6736" t="inlineStr">
        <is>
          <t>qualitative</t>
        </is>
      </c>
      <c r="U6736" t="inlineStr">
        <is>
          <t>Y</t>
        </is>
      </c>
      <c r="V6736" t="inlineStr"/>
      <c r="W6736" t="inlineStr">
        <is>
          <t>auto: New technology firms such as Uber and Airbnb have recently spurred the advent of the sharing economy (SE).</t>
        </is>
      </c>
      <c r="X6736" t="inlineStr"/>
      <c r="Y6736" t="inlineStr"/>
      <c r="Z6736" t="inlineStr">
        <is>
          <t>high</t>
        </is>
      </c>
      <c r="AA6736" t="inlineStr"/>
      <c r="AB6736" t="inlineStr"/>
      <c r="AC6736" t="inlineStr"/>
      <c r="AD6736" t="inlineStr"/>
      <c r="AE6736" t="inlineStr">
        <is>
          <t>C10:landmarks</t>
        </is>
      </c>
      <c r="AF6736" t="inlineStr"/>
      <c r="AG6736" t="n">
        <v>34.703</v>
      </c>
    </row>
    <row r="6737">
      <c r="A6737" t="inlineStr">
        <is>
          <t>LM06736</t>
        </is>
      </c>
      <c r="B6737" t="inlineStr">
        <is>
          <t>Towards a Critical Housing Studies Research Agenda on Platform Real Estate</t>
        </is>
      </c>
      <c r="C6737" t="n">
        <v>2019</v>
      </c>
      <c r="D6737" t="inlineStr">
        <is>
          <t>Desiree Fields; Dallas Rogers</t>
        </is>
      </c>
      <c r="E6737" t="inlineStr">
        <is>
          <t>Housing Theory and Society</t>
        </is>
      </c>
      <c r="F6737" t="inlineStr">
        <is>
          <t>article</t>
        </is>
      </c>
      <c r="G6737" t="inlineStr">
        <is>
          <t>10.1080/14036096.2019.1670724</t>
        </is>
      </c>
      <c r="H6737" t="inlineStr">
        <is>
          <t>W2980508902</t>
        </is>
      </c>
      <c r="I6737" t="inlineStr">
        <is>
          <t>https://doi.org/10.1080/14036096.2019.1670724</t>
        </is>
      </c>
      <c r="J6737" t="inlineStr">
        <is>
          <t>https://www.tandfonline.com/doi/pdf/10.1080/14036096.2019.1670724?needAccess=true</t>
        </is>
      </c>
      <c r="K6737" t="n">
        <v>209</v>
      </c>
      <c r="L6737" t="inlineStr">
        <is>
          <t>C</t>
        </is>
      </c>
      <c r="M6737" t="inlineStr">
        <is>
          <t>C10</t>
        </is>
      </c>
      <c r="N6737" t="inlineStr"/>
      <c r="O6737" t="inlineStr"/>
      <c r="P6737" t="inlineStr">
        <is>
          <t>Not place-specific</t>
        </is>
      </c>
      <c r="Q6737" t="inlineStr"/>
      <c r="R6737" t="inlineStr"/>
      <c r="S6737" t="inlineStr"/>
      <c r="T6737" t="inlineStr">
        <is>
          <t>conceptual</t>
        </is>
      </c>
      <c r="U6737" t="inlineStr">
        <is>
          <t>Y</t>
        </is>
      </c>
      <c r="V6737" t="inlineStr"/>
      <c r="W6737" t="inlineStr">
        <is>
          <t>auto: This article is therefore concerned with the digitization of the residential real estate industry, and how critical housing scholars might shape a research agenda on this transformation.</t>
        </is>
      </c>
      <c r="X6737" t="inlineStr"/>
      <c r="Y6737" t="inlineStr"/>
      <c r="Z6737" t="inlineStr">
        <is>
          <t>high</t>
        </is>
      </c>
      <c r="AA6737" t="inlineStr"/>
      <c r="AB6737" t="inlineStr"/>
      <c r="AC6737" t="inlineStr"/>
      <c r="AD6737" t="inlineStr"/>
      <c r="AE6737" t="inlineStr">
        <is>
          <t>C10:landmarks</t>
        </is>
      </c>
      <c r="AF6737" t="inlineStr"/>
      <c r="AG6737" t="n">
        <v>15.9028</v>
      </c>
    </row>
    <row r="6738">
      <c r="A6738" t="inlineStr">
        <is>
          <t>LM06737</t>
        </is>
      </c>
      <c r="B6738" t="inlineStr">
        <is>
          <t>PRICE DETERMINANTS ON AIRBNB: HOW REPUTATION PAYS OFF IN THE SHARING ECONOMY</t>
        </is>
      </c>
      <c r="C6738" t="n">
        <v>2017</v>
      </c>
      <c r="D6738" t="inlineStr"/>
      <c r="E6738" t="inlineStr">
        <is>
          <t>Journal of Self-Governance and Management Economics</t>
        </is>
      </c>
      <c r="F6738" t="inlineStr">
        <is>
          <t>article</t>
        </is>
      </c>
      <c r="G6738" t="inlineStr">
        <is>
          <t>10.22381/jsme5420173</t>
        </is>
      </c>
      <c r="H6738" t="inlineStr">
        <is>
          <t>W2605560745</t>
        </is>
      </c>
      <c r="I6738" t="inlineStr">
        <is>
          <t>https://doi.org/10.22381/jsme5420173</t>
        </is>
      </c>
      <c r="J6738" t="inlineStr"/>
      <c r="K6738" t="n">
        <v>206</v>
      </c>
      <c r="L6738" t="inlineStr">
        <is>
          <t>C</t>
        </is>
      </c>
      <c r="M6738" t="inlineStr">
        <is>
          <t>C10</t>
        </is>
      </c>
      <c r="N6738" t="inlineStr"/>
      <c r="O6738" t="inlineStr">
        <is>
          <t>Germany</t>
        </is>
      </c>
      <c r="P6738" t="inlineStr">
        <is>
          <t>Global North</t>
        </is>
      </c>
      <c r="Q6738" t="inlineStr"/>
      <c r="R6738" t="inlineStr"/>
      <c r="S6738" t="inlineStr"/>
      <c r="T6738" t="inlineStr">
        <is>
          <t>quantitative</t>
        </is>
      </c>
      <c r="U6738" t="inlineStr">
        <is>
          <t>Y</t>
        </is>
      </c>
      <c r="V6738" t="inlineStr"/>
      <c r="W6738" t="inlineStr">
        <is>
          <t>auto: In this paper, we consider the economic value of trust-building artefacts on Airbnb by quantifying price effects of common reputation features from a signaling theory perspective.</t>
        </is>
      </c>
      <c r="X6738" t="inlineStr">
        <is>
          <t>auto: While the role of reputation systems for establishing trust is well-understood, little is known about how reputation actually translates into tangible economic value, either by attracting more demand or by enabling the enforcement of higher prices.</t>
        </is>
      </c>
      <c r="Y6738" t="inlineStr"/>
      <c r="Z6738" t="inlineStr">
        <is>
          <t>high</t>
        </is>
      </c>
      <c r="AA6738" t="inlineStr"/>
      <c r="AB6738" t="inlineStr"/>
      <c r="AC6738" t="inlineStr"/>
      <c r="AD6738" t="inlineStr"/>
      <c r="AE6738" t="inlineStr">
        <is>
          <t>C10:landmarks</t>
        </is>
      </c>
      <c r="AF6738" t="inlineStr"/>
      <c r="AG6738" t="n">
        <v>40.9819</v>
      </c>
    </row>
    <row r="6739">
      <c r="A6739" t="inlineStr">
        <is>
          <t>LM06738</t>
        </is>
      </c>
      <c r="B6739" t="inlineStr">
        <is>
          <t>Airbnb customer experience: Evidence of convergence across three countries</t>
        </is>
      </c>
      <c r="C6739" t="n">
        <v>2017</v>
      </c>
      <c r="D6739" t="inlineStr">
        <is>
          <t>Ana Margarida Brochado; Michael Troilo; Aditya Shah</t>
        </is>
      </c>
      <c r="E6739" t="inlineStr">
        <is>
          <t>Annals of Tourism Research</t>
        </is>
      </c>
      <c r="F6739" t="inlineStr">
        <is>
          <t>article</t>
        </is>
      </c>
      <c r="G6739" t="inlineStr">
        <is>
          <t>10.1016/j.annals.2017.01.001</t>
        </is>
      </c>
      <c r="H6739" t="inlineStr">
        <is>
          <t>W2572478097</t>
        </is>
      </c>
      <c r="I6739" t="inlineStr">
        <is>
          <t>https://doi.org/10.1016/j.annals.2017.01.001</t>
        </is>
      </c>
      <c r="J6739" t="inlineStr"/>
      <c r="K6739" t="n">
        <v>151</v>
      </c>
      <c r="L6739" t="inlineStr">
        <is>
          <t>C</t>
        </is>
      </c>
      <c r="M6739" t="inlineStr">
        <is>
          <t>C10</t>
        </is>
      </c>
      <c r="N6739" t="inlineStr"/>
      <c r="O6739" t="inlineStr"/>
      <c r="P6739" t="inlineStr">
        <is>
          <t>Not place-specific</t>
        </is>
      </c>
      <c r="Q6739" t="inlineStr"/>
      <c r="R6739" t="inlineStr"/>
      <c r="S6739" t="inlineStr"/>
      <c r="T6739" t="inlineStr">
        <is>
          <t>unclear</t>
        </is>
      </c>
      <c r="U6739" t="inlineStr"/>
      <c r="V6739" t="inlineStr"/>
      <c r="W6739" t="inlineStr"/>
      <c r="X6739" t="inlineStr"/>
      <c r="Y6739" t="inlineStr"/>
      <c r="Z6739" t="inlineStr">
        <is>
          <t>low</t>
        </is>
      </c>
      <c r="AA6739" t="inlineStr"/>
      <c r="AB6739" t="inlineStr"/>
      <c r="AC6739" t="inlineStr"/>
      <c r="AD6739" t="inlineStr"/>
      <c r="AE6739" t="inlineStr">
        <is>
          <t>C10:india</t>
        </is>
      </c>
      <c r="AF6739" t="inlineStr"/>
      <c r="AG6739" t="n">
        <v>40.4821</v>
      </c>
    </row>
    <row r="6740">
      <c r="A6740" t="inlineStr">
        <is>
          <t>LM06739</t>
        </is>
      </c>
      <c r="B6740" t="inlineStr">
        <is>
          <t>Challenges and effects of short-term rentals regulation</t>
        </is>
      </c>
      <c r="C6740" t="n">
        <v>2023</v>
      </c>
      <c r="D6740" t="inlineStr">
        <is>
          <t>Gianluca Bei; Filippo Celata</t>
        </is>
      </c>
      <c r="E6740" t="inlineStr">
        <is>
          <t>Annals of Tourism Research</t>
        </is>
      </c>
      <c r="F6740" t="inlineStr">
        <is>
          <t>article</t>
        </is>
      </c>
      <c r="G6740" t="inlineStr">
        <is>
          <t>10.1016/j.annals.2023.103605</t>
        </is>
      </c>
      <c r="H6740" t="inlineStr">
        <is>
          <t>W4383223085</t>
        </is>
      </c>
      <c r="I6740" t="inlineStr">
        <is>
          <t>https://doi.org/10.1016/j.annals.2023.103605</t>
        </is>
      </c>
      <c r="J6740" t="inlineStr">
        <is>
          <t>https://ars.els-cdn.com/content/image/1-s2.0-S0160738323000786-ga1_lrg.jpg</t>
        </is>
      </c>
      <c r="K6740" t="n">
        <v>92</v>
      </c>
      <c r="L6740" t="inlineStr">
        <is>
          <t>C</t>
        </is>
      </c>
      <c r="M6740" t="inlineStr">
        <is>
          <t>C10</t>
        </is>
      </c>
      <c r="N6740" t="inlineStr"/>
      <c r="O6740" t="inlineStr">
        <is>
          <t>European</t>
        </is>
      </c>
      <c r="P6740" t="inlineStr">
        <is>
          <t>Global North</t>
        </is>
      </c>
      <c r="Q6740" t="inlineStr"/>
      <c r="R6740" t="inlineStr"/>
      <c r="S6740" t="inlineStr"/>
      <c r="T6740" t="inlineStr">
        <is>
          <t>unclear</t>
        </is>
      </c>
      <c r="U6740" t="inlineStr"/>
      <c r="V6740" t="inlineStr">
        <is>
          <t>Y</t>
        </is>
      </c>
      <c r="W6740" t="inlineStr">
        <is>
          <t>auto: By comparing regulated and unregulated cities, we show that the former obtained a persistent reduction in the number of listings of entire apartments, in the ratio between entire apartments and shared rooms, and in the number of professional hosts, but no significant impact on the spatial concent…</t>
        </is>
      </c>
      <c r="X6740" t="inlineStr">
        <is>
          <t>auto: Many overtouristified cities introduced limitations to the diffusion of short-term rentals, and are struggling to guarantee their enforcement, while evidence about the impact of those regulations is limited.</t>
        </is>
      </c>
      <c r="Y6740" t="inlineStr"/>
      <c r="Z6740" t="inlineStr">
        <is>
          <t>high</t>
        </is>
      </c>
      <c r="AA6740" t="inlineStr"/>
      <c r="AB6740" t="inlineStr"/>
      <c r="AC6740" t="inlineStr"/>
      <c r="AD6740" t="inlineStr"/>
      <c r="AE6740" t="inlineStr">
        <is>
          <t>C10:recent</t>
        </is>
      </c>
      <c r="AF6740" t="inlineStr"/>
      <c r="AG6740" t="n">
        <v>25.5273</v>
      </c>
    </row>
    <row r="6741">
      <c r="A6741" t="inlineStr">
        <is>
          <t>LM06740</t>
        </is>
      </c>
      <c r="B6741" t="inlineStr">
        <is>
          <t>Indian Travellers’ Adoption of Airbnb Platform</t>
        </is>
      </c>
      <c r="C6741" t="n">
        <v>2020</v>
      </c>
      <c r="D6741" t="inlineStr">
        <is>
          <t>Kuttimani Tamilmani; Nripendra Pratap Rana; Robin Nunkoo; Vishnupriya Raghavan; Yogesh Kumar Dwivedi</t>
        </is>
      </c>
      <c r="E6741" t="inlineStr">
        <is>
          <t>Information Systems Frontiers</t>
        </is>
      </c>
      <c r="F6741" t="inlineStr">
        <is>
          <t>article</t>
        </is>
      </c>
      <c r="G6741" t="inlineStr">
        <is>
          <t>10.1007/s10796-020-10060-1</t>
        </is>
      </c>
      <c r="H6741" t="inlineStr">
        <is>
          <t>W3084419772</t>
        </is>
      </c>
      <c r="I6741" t="inlineStr">
        <is>
          <t>https://doi.org/10.1007/s10796-020-10060-1</t>
        </is>
      </c>
      <c r="J6741" t="inlineStr">
        <is>
          <t>https://link.springer.com/content/pdf/10.1007/s10796-020-10060-1.pdf</t>
        </is>
      </c>
      <c r="K6741" t="n">
        <v>61</v>
      </c>
      <c r="L6741" t="inlineStr">
        <is>
          <t>C</t>
        </is>
      </c>
      <c r="M6741" t="inlineStr">
        <is>
          <t>C10</t>
        </is>
      </c>
      <c r="N6741" t="inlineStr"/>
      <c r="O6741" t="inlineStr">
        <is>
          <t>India</t>
        </is>
      </c>
      <c r="P6741" t="inlineStr">
        <is>
          <t>South Asia</t>
        </is>
      </c>
      <c r="Q6741" t="inlineStr">
        <is>
          <t>Y</t>
        </is>
      </c>
      <c r="R6741" t="inlineStr"/>
      <c r="S6741" t="inlineStr"/>
      <c r="T6741" t="inlineStr">
        <is>
          <t>quantitative</t>
        </is>
      </c>
      <c r="U6741" t="inlineStr"/>
      <c r="V6741" t="inlineStr"/>
      <c r="W6741" t="inlineStr">
        <is>
          <t>auto: The lack of native theories in tourism and hospitality sector with scare utilization of unified theory of acceptance and use of technology (UTAUT) provide necessity for this research.</t>
        </is>
      </c>
      <c r="X6741" t="inlineStr">
        <is>
          <t>auto: The lack of native theories in tourism and hospitality sector with scare utilization of unified theory of acceptance and use of technology (UTAUT) provide necessity for this research.</t>
        </is>
      </c>
      <c r="Y6741" t="inlineStr"/>
      <c r="Z6741" t="inlineStr">
        <is>
          <t>high</t>
        </is>
      </c>
      <c r="AA6741" t="inlineStr"/>
      <c r="AB6741" t="inlineStr"/>
      <c r="AC6741" t="inlineStr"/>
      <c r="AD6741" t="inlineStr"/>
      <c r="AE6741" t="inlineStr">
        <is>
          <t>C10:india</t>
        </is>
      </c>
      <c r="AF6741" t="inlineStr"/>
      <c r="AG6741" t="n">
        <v>7.7577</v>
      </c>
    </row>
    <row r="6742">
      <c r="A6742" t="inlineStr">
        <is>
          <t>LM06741</t>
        </is>
      </c>
      <c r="B6742" t="inlineStr">
        <is>
          <t>Can rental platforms contribute to more sustainable fashion consumption? Evidence from a mixed-method study</t>
        </is>
      </c>
      <c r="C6742" t="n">
        <v>2023</v>
      </c>
      <c r="D6742" t="inlineStr">
        <is>
          <t>Eri Amasawa; Taylor Brydges; Claudia Elisabeth Henninger; Koji Kimita</t>
        </is>
      </c>
      <c r="E6742" t="inlineStr">
        <is>
          <t>Cleaner and Responsible Consumption</t>
        </is>
      </c>
      <c r="F6742" t="inlineStr">
        <is>
          <t>article</t>
        </is>
      </c>
      <c r="G6742" t="inlineStr">
        <is>
          <t>10.1016/j.clrc.2023.100103</t>
        </is>
      </c>
      <c r="H6742" t="inlineStr">
        <is>
          <t>W4317581955</t>
        </is>
      </c>
      <c r="I6742" t="inlineStr">
        <is>
          <t>https://doi.org/10.1016/j.clrc.2023.100103</t>
        </is>
      </c>
      <c r="J6742" t="inlineStr">
        <is>
          <t>https://doi.org/10.1016/j.clrc.2023.100103</t>
        </is>
      </c>
      <c r="K6742" t="n">
        <v>47</v>
      </c>
      <c r="L6742" t="inlineStr">
        <is>
          <t>C</t>
        </is>
      </c>
      <c r="M6742" t="inlineStr">
        <is>
          <t>C10</t>
        </is>
      </c>
      <c r="N6742" t="inlineStr"/>
      <c r="O6742" t="inlineStr">
        <is>
          <t>Canada</t>
        </is>
      </c>
      <c r="P6742" t="inlineStr">
        <is>
          <t>Global North</t>
        </is>
      </c>
      <c r="Q6742" t="inlineStr"/>
      <c r="R6742" t="inlineStr"/>
      <c r="S6742" t="inlineStr"/>
      <c r="T6742" t="inlineStr">
        <is>
          <t>mixed</t>
        </is>
      </c>
      <c r="U6742" t="inlineStr"/>
      <c r="V6742" t="inlineStr">
        <is>
          <t>Y</t>
        </is>
      </c>
      <c r="W6742" t="inlineStr">
        <is>
          <t>auto: This study presents a case study of fashion rental platforms in Canada, drawing upon two unique, yet complementary, datasets: a qualitative analysis based upon semi-structured interviews with the rental platform entrepreneurs and a life cycle assessment (LCA) of 11 garment designs simulating garm…</t>
        </is>
      </c>
      <c r="X6742" t="inlineStr">
        <is>
          <t>auto: This study posed four research questions to address this gap: 1) How do fashion rental platform entrepreneurs see their contribution to enhance sustainability with their provided service?,2) What are the item purchase criteria of rental platforms and their relation to environmental sustainability of fashion consumption?, 3) How do factors such as garment type, season, fabric composition and style influence the greenhouse gas (GHG) emissions of a garment when owned versus rented?, 4) What are …</t>
        </is>
      </c>
      <c r="Y6742" t="inlineStr"/>
      <c r="Z6742" t="inlineStr">
        <is>
          <t>high</t>
        </is>
      </c>
      <c r="AA6742" t="inlineStr"/>
      <c r="AB6742" t="inlineStr"/>
      <c r="AC6742" t="inlineStr"/>
      <c r="AD6742" t="inlineStr"/>
      <c r="AE6742" t="inlineStr">
        <is>
          <t>C10:recent</t>
        </is>
      </c>
      <c r="AF6742" t="inlineStr"/>
      <c r="AG6742" t="n">
        <v>12.7698</v>
      </c>
    </row>
    <row r="6743">
      <c r="A6743" t="inlineStr">
        <is>
          <t>LM06742</t>
        </is>
      </c>
      <c r="B6743" t="inlineStr">
        <is>
          <t>The Effect of Short-Term Rentals on Residential Investment</t>
        </is>
      </c>
      <c r="C6743" t="n">
        <v>2022</v>
      </c>
      <c r="D6743" t="inlineStr">
        <is>
          <t>Ron Bekkerman; Maxime C. Cohen; Edward Kung; John Maiden; Davide Proserpio</t>
        </is>
      </c>
      <c r="E6743" t="inlineStr">
        <is>
          <t>Marketing Science</t>
        </is>
      </c>
      <c r="F6743" t="inlineStr">
        <is>
          <t>article</t>
        </is>
      </c>
      <c r="G6743" t="inlineStr">
        <is>
          <t>10.1287/mksc.2022.1409</t>
        </is>
      </c>
      <c r="H6743" t="inlineStr">
        <is>
          <t>W4304944435</t>
        </is>
      </c>
      <c r="I6743" t="inlineStr">
        <is>
          <t>https://doi.org/10.1287/mksc.2022.1409</t>
        </is>
      </c>
      <c r="J6743" t="inlineStr"/>
      <c r="K6743" t="n">
        <v>46</v>
      </c>
      <c r="L6743" t="inlineStr">
        <is>
          <t>C</t>
        </is>
      </c>
      <c r="M6743" t="inlineStr">
        <is>
          <t>C10</t>
        </is>
      </c>
      <c r="N6743" t="inlineStr"/>
      <c r="O6743" t="inlineStr"/>
      <c r="P6743" t="inlineStr">
        <is>
          <t>Not place-specific</t>
        </is>
      </c>
      <c r="Q6743" t="inlineStr"/>
      <c r="R6743" t="inlineStr"/>
      <c r="S6743" t="inlineStr"/>
      <c r="T6743" t="inlineStr">
        <is>
          <t>unclear</t>
        </is>
      </c>
      <c r="U6743" t="inlineStr"/>
      <c r="V6743" t="inlineStr">
        <is>
          <t>Y</t>
        </is>
      </c>
      <c r="W6743" t="inlineStr">
        <is>
          <t>auto: We provide new evidence that short-term rental platforms like Airbnb incentivize residential real estate investment.</t>
        </is>
      </c>
      <c r="X6743" t="inlineStr"/>
      <c r="Y6743" t="inlineStr"/>
      <c r="Z6743" t="inlineStr">
        <is>
          <t>medium</t>
        </is>
      </c>
      <c r="AA6743" t="inlineStr"/>
      <c r="AB6743" t="inlineStr"/>
      <c r="AC6743" t="inlineStr"/>
      <c r="AD6743" t="inlineStr"/>
      <c r="AE6743" t="inlineStr">
        <is>
          <t>C10:recent</t>
        </is>
      </c>
      <c r="AF6743" t="inlineStr"/>
      <c r="AG6743" t="n">
        <v>7.2197</v>
      </c>
    </row>
    <row r="6744">
      <c r="A6744" t="inlineStr">
        <is>
          <t>LM06743</t>
        </is>
      </c>
      <c r="B6744" t="inlineStr">
        <is>
          <t>Airbnb in India: comparison with hotels, and factors affecting purchase intentions</t>
        </is>
      </c>
      <c r="C6744" t="n">
        <v>2019</v>
      </c>
      <c r="D6744" t="inlineStr">
        <is>
          <t>Devlina Chatterjee; Bahul Dandona; Aditya Mitra; Manohar Giri</t>
        </is>
      </c>
      <c r="E6744" t="inlineStr">
        <is>
          <t>International Journal of Culture Tourism and Hospitality Research</t>
        </is>
      </c>
      <c r="F6744" t="inlineStr">
        <is>
          <t>article</t>
        </is>
      </c>
      <c r="G6744" t="inlineStr">
        <is>
          <t>10.1108/ijcthr-05-2019-0085</t>
        </is>
      </c>
      <c r="H6744" t="inlineStr">
        <is>
          <t>W2978186014</t>
        </is>
      </c>
      <c r="I6744" t="inlineStr">
        <is>
          <t>https://doi.org/10.1108/ijcthr-05-2019-0085</t>
        </is>
      </c>
      <c r="J6744" t="inlineStr"/>
      <c r="K6744" t="n">
        <v>39</v>
      </c>
      <c r="L6744" t="inlineStr">
        <is>
          <t>C</t>
        </is>
      </c>
      <c r="M6744" t="inlineStr">
        <is>
          <t>C10</t>
        </is>
      </c>
      <c r="N6744" t="inlineStr"/>
      <c r="O6744" t="inlineStr">
        <is>
          <t>India</t>
        </is>
      </c>
      <c r="P6744" t="inlineStr">
        <is>
          <t>South Asia</t>
        </is>
      </c>
      <c r="Q6744" t="inlineStr">
        <is>
          <t>Y</t>
        </is>
      </c>
      <c r="R6744" t="inlineStr"/>
      <c r="S6744" t="inlineStr"/>
      <c r="T6744" t="inlineStr">
        <is>
          <t>quantitative</t>
        </is>
      </c>
      <c r="U6744" t="inlineStr"/>
      <c r="V6744" t="inlineStr"/>
      <c r="W6744" t="inlineStr">
        <is>
          <t>auto: Purpose The purpose of this paper is to understand Indian tourists’ perceptions of Airbnb compared to other hospitality options, and the factors driving their purchase intentions.</t>
        </is>
      </c>
      <c r="X6744" t="inlineStr">
        <is>
          <t>auto: This paper fills that research gap.</t>
        </is>
      </c>
      <c r="Y6744" t="inlineStr"/>
      <c r="Z6744" t="inlineStr">
        <is>
          <t>high</t>
        </is>
      </c>
      <c r="AA6744" t="inlineStr"/>
      <c r="AB6744" t="inlineStr"/>
      <c r="AC6744" t="inlineStr"/>
      <c r="AD6744" t="inlineStr"/>
      <c r="AE6744" t="inlineStr">
        <is>
          <t>C10:india</t>
        </is>
      </c>
      <c r="AF6744" t="inlineStr"/>
      <c r="AG6744" t="n">
        <v>6.9539</v>
      </c>
    </row>
    <row r="6745">
      <c r="A6745" t="inlineStr">
        <is>
          <t>LM06744</t>
        </is>
      </c>
      <c r="B6745" t="inlineStr">
        <is>
          <t>“Airbnb in the City”: assessing short-term rental regulation in Bordeaux</t>
        </is>
      </c>
      <c r="C6745" t="n">
        <v>2023</v>
      </c>
      <c r="D6745" t="inlineStr">
        <is>
          <t>Calum Robertson; Sylvain Déjean; Raphaël Suire</t>
        </is>
      </c>
      <c r="E6745" t="inlineStr">
        <is>
          <t>The Annals of Regional Science</t>
        </is>
      </c>
      <c r="F6745" t="inlineStr">
        <is>
          <t>article</t>
        </is>
      </c>
      <c r="G6745" t="inlineStr">
        <is>
          <t>10.1007/s00168-023-01215-4</t>
        </is>
      </c>
      <c r="H6745" t="inlineStr">
        <is>
          <t>W4221139366</t>
        </is>
      </c>
      <c r="I6745" t="inlineStr">
        <is>
          <t>https://doi.org/10.1007/s00168-023-01215-4</t>
        </is>
      </c>
      <c r="J6745" t="inlineStr">
        <is>
          <t>https://link.springer.com/content/pdf/10.1007/s00168-023-01215-4.pdf</t>
        </is>
      </c>
      <c r="K6745" t="n">
        <v>26</v>
      </c>
      <c r="L6745" t="inlineStr">
        <is>
          <t>C</t>
        </is>
      </c>
      <c r="M6745" t="inlineStr">
        <is>
          <t>C10</t>
        </is>
      </c>
      <c r="N6745" t="inlineStr"/>
      <c r="O6745" t="inlineStr"/>
      <c r="P6745" t="inlineStr">
        <is>
          <t>Not place-specific</t>
        </is>
      </c>
      <c r="Q6745" t="inlineStr"/>
      <c r="R6745" t="inlineStr"/>
      <c r="S6745" t="inlineStr"/>
      <c r="T6745" t="inlineStr">
        <is>
          <t>unclear</t>
        </is>
      </c>
      <c r="U6745" t="inlineStr"/>
      <c r="V6745" t="inlineStr">
        <is>
          <t>Y</t>
        </is>
      </c>
      <c r="W6745" t="inlineStr"/>
      <c r="X6745" t="inlineStr"/>
      <c r="Y6745" t="inlineStr"/>
      <c r="Z6745" t="inlineStr">
        <is>
          <t>low</t>
        </is>
      </c>
      <c r="AA6745" t="inlineStr"/>
      <c r="AB6745" t="inlineStr"/>
      <c r="AC6745" t="inlineStr"/>
      <c r="AD6745" t="inlineStr"/>
      <c r="AE6745" t="inlineStr">
        <is>
          <t>C10:recent</t>
        </is>
      </c>
      <c r="AF6745" t="inlineStr"/>
      <c r="AG6745" t="n">
        <v>7.2142</v>
      </c>
    </row>
    <row r="6746">
      <c r="A6746" t="inlineStr">
        <is>
          <t>LM06745</t>
        </is>
      </c>
      <c r="B6746" t="inlineStr">
        <is>
          <t>Power of Sentiment Expressions on Peer-to-Peer Rental Platforms: A Mixed-Method Approach</t>
        </is>
      </c>
      <c r="C6746" t="n">
        <v>2023</v>
      </c>
      <c r="D6746" t="inlineStr">
        <is>
          <t>Xi Zhang; Xin Wei; Te Zhang; Sai Liang; Yao Ma; Rob Law</t>
        </is>
      </c>
      <c r="E6746" t="inlineStr">
        <is>
          <t>Journal of Travel Research</t>
        </is>
      </c>
      <c r="F6746" t="inlineStr">
        <is>
          <t>article</t>
        </is>
      </c>
      <c r="G6746" t="inlineStr">
        <is>
          <t>10.1177/00472875231158598</t>
        </is>
      </c>
      <c r="H6746" t="inlineStr">
        <is>
          <t>W4360613789</t>
        </is>
      </c>
      <c r="I6746" t="inlineStr">
        <is>
          <t>https://doi.org/10.1177/00472875231158598</t>
        </is>
      </c>
      <c r="J6746" t="inlineStr"/>
      <c r="K6746" t="n">
        <v>26</v>
      </c>
      <c r="L6746" t="inlineStr">
        <is>
          <t>C</t>
        </is>
      </c>
      <c r="M6746" t="inlineStr">
        <is>
          <t>C10</t>
        </is>
      </c>
      <c r="N6746" t="inlineStr"/>
      <c r="O6746" t="inlineStr"/>
      <c r="P6746" t="inlineStr">
        <is>
          <t>Not place-specific</t>
        </is>
      </c>
      <c r="Q6746" t="inlineStr"/>
      <c r="R6746" t="inlineStr"/>
      <c r="S6746" t="inlineStr"/>
      <c r="T6746" t="inlineStr">
        <is>
          <t>mixed</t>
        </is>
      </c>
      <c r="U6746" t="inlineStr"/>
      <c r="V6746" t="inlineStr">
        <is>
          <t>Y</t>
        </is>
      </c>
      <c r="W6746" t="inlineStr">
        <is>
          <t>auto: After collecting data from Airbnb and developing empirical models, this study confirmed that hosts’ sentiment expressions largely benefit from their online performance.</t>
        </is>
      </c>
      <c r="X6746" t="inlineStr">
        <is>
          <t>auto: However, how sentiment expressions can influence guest behavior and host performance remains unclear, given the relative importance of seller-generated content in peer-to-peer rental platforms.</t>
        </is>
      </c>
      <c r="Y6746" t="inlineStr"/>
      <c r="Z6746" t="inlineStr">
        <is>
          <t>high</t>
        </is>
      </c>
      <c r="AA6746" t="inlineStr"/>
      <c r="AB6746" t="inlineStr"/>
      <c r="AC6746" t="inlineStr"/>
      <c r="AD6746" t="inlineStr"/>
      <c r="AE6746" t="inlineStr">
        <is>
          <t>C10:recent</t>
        </is>
      </c>
      <c r="AF6746" t="inlineStr"/>
      <c r="AG6746" t="n">
        <v>7.0641</v>
      </c>
    </row>
    <row r="6747">
      <c r="A6747" t="inlineStr">
        <is>
          <t>LM06746</t>
        </is>
      </c>
      <c r="B6747" t="inlineStr">
        <is>
          <t>Collaborative Consumption: A Study of Sustainability Presentation in Fashion Rental Platforms</t>
        </is>
      </c>
      <c r="C6747" t="n">
        <v>2022</v>
      </c>
      <c r="D6747" t="inlineStr">
        <is>
          <t>Lindsay McCoy; Ting Chi</t>
        </is>
      </c>
      <c r="E6747" t="inlineStr">
        <is>
          <t>Sustainability</t>
        </is>
      </c>
      <c r="F6747" t="inlineStr">
        <is>
          <t>article</t>
        </is>
      </c>
      <c r="G6747" t="inlineStr">
        <is>
          <t>10.3390/su14148537</t>
        </is>
      </c>
      <c r="H6747" t="inlineStr">
        <is>
          <t>W4285088860</t>
        </is>
      </c>
      <c r="I6747" t="inlineStr">
        <is>
          <t>https://doi.org/10.3390/su14148537</t>
        </is>
      </c>
      <c r="J6747" t="inlineStr">
        <is>
          <t>https://www.mdpi.com/2071-1050/14/14/8537/pdf?version=1657693313</t>
        </is>
      </c>
      <c r="K6747" t="n">
        <v>23</v>
      </c>
      <c r="L6747" t="inlineStr">
        <is>
          <t>C</t>
        </is>
      </c>
      <c r="M6747" t="inlineStr">
        <is>
          <t>C10</t>
        </is>
      </c>
      <c r="N6747" t="inlineStr"/>
      <c r="O6747" t="inlineStr">
        <is>
          <t>United States</t>
        </is>
      </c>
      <c r="P6747" t="inlineStr">
        <is>
          <t>Global North</t>
        </is>
      </c>
      <c r="Q6747" t="inlineStr"/>
      <c r="R6747" t="inlineStr"/>
      <c r="S6747" t="inlineStr"/>
      <c r="T6747" t="inlineStr">
        <is>
          <t>quantitative</t>
        </is>
      </c>
      <c r="U6747" t="inlineStr"/>
      <c r="V6747" t="inlineStr">
        <is>
          <t>Y</t>
        </is>
      </c>
      <c r="W6747" t="inlineStr">
        <is>
          <t>auto: Despite the increased research into the business potential and environmental impact of fashion renting, no previous research has studied the sustainable presentation of fashion (apparel, textiles, shoe, accessory, or jewelry) rental company platforms, which is the purpose of this study.</t>
        </is>
      </c>
      <c r="X6747" t="inlineStr"/>
      <c r="Y6747" t="inlineStr"/>
      <c r="Z6747" t="inlineStr">
        <is>
          <t>high</t>
        </is>
      </c>
      <c r="AA6747" t="inlineStr"/>
      <c r="AB6747" t="inlineStr"/>
      <c r="AC6747" t="inlineStr"/>
      <c r="AD6747" t="inlineStr"/>
      <c r="AE6747" t="inlineStr">
        <is>
          <t>C10:recent</t>
        </is>
      </c>
      <c r="AF6747" t="inlineStr"/>
      <c r="AG6747" t="n">
        <v>4.2115</v>
      </c>
    </row>
    <row r="6748">
      <c r="A6748" t="inlineStr">
        <is>
          <t>LM06747</t>
        </is>
      </c>
      <c r="B6748" t="inlineStr">
        <is>
          <t>A study on automated property management in commercial real estate: a case of India</t>
        </is>
      </c>
      <c r="C6748" t="n">
        <v>2021</v>
      </c>
      <c r="D6748" t="inlineStr">
        <is>
          <t>Taran Kaur; Priya Solomon</t>
        </is>
      </c>
      <c r="E6748" t="inlineStr">
        <is>
          <t>Property Management</t>
        </is>
      </c>
      <c r="F6748" t="inlineStr">
        <is>
          <t>article</t>
        </is>
      </c>
      <c r="G6748" t="inlineStr">
        <is>
          <t>10.1108/pm-05-2021-0031</t>
        </is>
      </c>
      <c r="H6748" t="inlineStr">
        <is>
          <t>W3202305995</t>
        </is>
      </c>
      <c r="I6748" t="inlineStr">
        <is>
          <t>https://doi.org/10.1108/pm-05-2021-0031</t>
        </is>
      </c>
      <c r="J6748" t="inlineStr"/>
      <c r="K6748" t="n">
        <v>21</v>
      </c>
      <c r="L6748" t="inlineStr">
        <is>
          <t>C</t>
        </is>
      </c>
      <c r="M6748" t="inlineStr">
        <is>
          <t>C10</t>
        </is>
      </c>
      <c r="N6748" t="inlineStr"/>
      <c r="O6748" t="inlineStr">
        <is>
          <t>India</t>
        </is>
      </c>
      <c r="P6748" t="inlineStr">
        <is>
          <t>South Asia</t>
        </is>
      </c>
      <c r="Q6748" t="inlineStr">
        <is>
          <t>Y</t>
        </is>
      </c>
      <c r="R6748" t="inlineStr"/>
      <c r="S6748" t="inlineStr"/>
      <c r="T6748" t="inlineStr">
        <is>
          <t>qualitative</t>
        </is>
      </c>
      <c r="U6748" t="inlineStr"/>
      <c r="V6748" t="inlineStr"/>
      <c r="W6748" t="inlineStr">
        <is>
          <t>auto: This study aims to examine the extent of property technology (PropTech) adoption in India and propose a technology-enabled stakeholder management model in Indian CRE.</t>
        </is>
      </c>
      <c r="X6748" t="inlineStr"/>
      <c r="Y6748" t="inlineStr"/>
      <c r="Z6748" t="inlineStr">
        <is>
          <t>high</t>
        </is>
      </c>
      <c r="AA6748" t="inlineStr"/>
      <c r="AB6748" t="inlineStr"/>
      <c r="AC6748" t="inlineStr"/>
      <c r="AD6748" t="inlineStr"/>
      <c r="AE6748" t="inlineStr">
        <is>
          <t>C10:india</t>
        </is>
      </c>
      <c r="AF6748" t="inlineStr"/>
      <c r="AG6748" t="n">
        <v>8.151400000000001</v>
      </c>
    </row>
    <row r="6749">
      <c r="A6749" t="inlineStr">
        <is>
          <t>LM06748</t>
        </is>
      </c>
      <c r="B6749" t="inlineStr">
        <is>
          <t>Overtourism and online short-term rental platforms in Italian cities</t>
        </is>
      </c>
      <c r="C6749" t="n">
        <v>2022</v>
      </c>
      <c r="D6749" t="inlineStr">
        <is>
          <t>Filippo Celata; Antonello Romano</t>
        </is>
      </c>
      <c r="E6749" t="inlineStr">
        <is>
          <t>Routledge eBooks</t>
        </is>
      </c>
      <c r="F6749" t="inlineStr">
        <is>
          <t>book-chapter</t>
        </is>
      </c>
      <c r="G6749" t="inlineStr">
        <is>
          <t>10.4324/9781003230618-5</t>
        </is>
      </c>
      <c r="H6749" t="inlineStr">
        <is>
          <t>W4292649265</t>
        </is>
      </c>
      <c r="I6749" t="inlineStr">
        <is>
          <t>https://doi.org/10.4324/9781003230618-5</t>
        </is>
      </c>
      <c r="J6749" t="inlineStr">
        <is>
          <t>https://api.taylorfrancis.com/content/chapters/edit/download?identifierName=doi&amp;identifierValue=10.4324/9781003230618-5&amp;type=chapterpdf</t>
        </is>
      </c>
      <c r="K6749" t="n">
        <v>17</v>
      </c>
      <c r="L6749" t="inlineStr">
        <is>
          <t>C</t>
        </is>
      </c>
      <c r="M6749" t="inlineStr">
        <is>
          <t>C10</t>
        </is>
      </c>
      <c r="N6749" t="inlineStr"/>
      <c r="O6749" t="inlineStr">
        <is>
          <t>Italy</t>
        </is>
      </c>
      <c r="P6749" t="inlineStr">
        <is>
          <t>Global North</t>
        </is>
      </c>
      <c r="Q6749" t="inlineStr"/>
      <c r="R6749" t="inlineStr"/>
      <c r="S6749" t="inlineStr"/>
      <c r="T6749" t="inlineStr">
        <is>
          <t>conceptual</t>
        </is>
      </c>
      <c r="U6749" t="inlineStr"/>
      <c r="V6749" t="inlineStr">
        <is>
          <t>Y</t>
        </is>
      </c>
      <c r="W6749" t="inlineStr">
        <is>
          <t>auto: By allowing the conversion of residential apartments into tourist accommodation, we argue, short term rentals contribute to the displacement of residents more directly than a generic process of gentrification or touristification.</t>
        </is>
      </c>
      <c r="X6749" t="inlineStr"/>
      <c r="Y6749" t="inlineStr"/>
      <c r="Z6749" t="inlineStr">
        <is>
          <t>high</t>
        </is>
      </c>
      <c r="AA6749" t="inlineStr"/>
      <c r="AB6749" t="inlineStr"/>
      <c r="AC6749" t="inlineStr"/>
      <c r="AD6749" t="inlineStr"/>
      <c r="AE6749" t="inlineStr">
        <is>
          <t>C10:recent</t>
        </is>
      </c>
      <c r="AF6749" t="inlineStr"/>
      <c r="AG6749" t="n">
        <v>15.4321</v>
      </c>
    </row>
    <row r="6750">
      <c r="A6750" t="inlineStr">
        <is>
          <t>LM06749</t>
        </is>
      </c>
      <c r="B6750" t="inlineStr">
        <is>
          <t>PropTech and Real Estate Innovations</t>
        </is>
      </c>
      <c r="C6750" t="n">
        <v>2024</v>
      </c>
      <c r="D6750" t="inlineStr">
        <is>
          <t>Olayiwola Oladiran; Louisa Dickins</t>
        </is>
      </c>
      <c r="E6750" t="inlineStr">
        <is>
          <t>Routledge eBooks</t>
        </is>
      </c>
      <c r="F6750" t="inlineStr">
        <is>
          <t>book</t>
        </is>
      </c>
      <c r="G6750" t="inlineStr">
        <is>
          <t>10.1201/9781003262725</t>
        </is>
      </c>
      <c r="H6750" t="inlineStr">
        <is>
          <t>W4396958747</t>
        </is>
      </c>
      <c r="I6750" t="inlineStr">
        <is>
          <t>https://doi.org/10.1201/9781003262725</t>
        </is>
      </c>
      <c r="J6750" t="inlineStr"/>
      <c r="K6750" t="n">
        <v>16</v>
      </c>
      <c r="L6750" t="inlineStr">
        <is>
          <t>C</t>
        </is>
      </c>
      <c r="M6750" t="inlineStr">
        <is>
          <t>C10</t>
        </is>
      </c>
      <c r="N6750" t="inlineStr"/>
      <c r="O6750" t="inlineStr"/>
      <c r="P6750" t="inlineStr">
        <is>
          <t>Not place-specific</t>
        </is>
      </c>
      <c r="Q6750" t="inlineStr"/>
      <c r="R6750" t="inlineStr"/>
      <c r="S6750" t="inlineStr"/>
      <c r="T6750" t="inlineStr">
        <is>
          <t>qualitative</t>
        </is>
      </c>
      <c r="U6750" t="inlineStr"/>
      <c r="V6750" t="inlineStr">
        <is>
          <t>Y</t>
        </is>
      </c>
      <c r="W6750" t="inlineStr">
        <is>
          <t>auto: This book’s unique contributions are in putting the “property” element at the forefront and then illustrating how technology can enhance the various areas of real estate; the focus on how the different innovations and technologies can enhance the economic, environmental, social, and physical effi…</t>
        </is>
      </c>
      <c r="X6750" t="inlineStr"/>
      <c r="Y6750" t="inlineStr"/>
      <c r="Z6750" t="inlineStr">
        <is>
          <t>high</t>
        </is>
      </c>
      <c r="AA6750" t="inlineStr"/>
      <c r="AB6750" t="inlineStr"/>
      <c r="AC6750" t="inlineStr"/>
      <c r="AD6750" t="inlineStr"/>
      <c r="AE6750" t="inlineStr">
        <is>
          <t>C10:recent</t>
        </is>
      </c>
      <c r="AF6750" t="inlineStr"/>
      <c r="AG6750" t="n">
        <v>41.658</v>
      </c>
    </row>
    <row r="6751">
      <c r="A6751" t="inlineStr">
        <is>
          <t>LM06750</t>
        </is>
      </c>
      <c r="B6751" t="inlineStr">
        <is>
          <t>On the relationship between short-term rentals and gentrification: the case of Airbnb in Munich (Germany)</t>
        </is>
      </c>
      <c r="C6751" t="n">
        <v>2022</v>
      </c>
      <c r="D6751" t="inlineStr">
        <is>
          <t>Marcus Hübscher; Miriam Borst</t>
        </is>
      </c>
      <c r="E6751" t="inlineStr">
        <is>
          <t>Geografie</t>
        </is>
      </c>
      <c r="F6751" t="inlineStr">
        <is>
          <t>article</t>
        </is>
      </c>
      <c r="G6751" t="inlineStr">
        <is>
          <t>10.37040/geografie.2022.013</t>
        </is>
      </c>
      <c r="H6751" t="inlineStr">
        <is>
          <t>W4309028242</t>
        </is>
      </c>
      <c r="I6751" t="inlineStr">
        <is>
          <t>https://doi.org/10.37040/geografie.2022.013</t>
        </is>
      </c>
      <c r="J6751" t="inlineStr">
        <is>
          <t>https://geografie.cz/media/pdf/geografie.2022.013.pdf</t>
        </is>
      </c>
      <c r="K6751" t="n">
        <v>11</v>
      </c>
      <c r="L6751" t="inlineStr">
        <is>
          <t>C</t>
        </is>
      </c>
      <c r="M6751" t="inlineStr">
        <is>
          <t>C10</t>
        </is>
      </c>
      <c r="N6751" t="inlineStr"/>
      <c r="O6751" t="inlineStr">
        <is>
          <t>Germany; Munich</t>
        </is>
      </c>
      <c r="P6751" t="inlineStr">
        <is>
          <t>Global North</t>
        </is>
      </c>
      <c r="Q6751" t="inlineStr"/>
      <c r="R6751" t="inlineStr"/>
      <c r="S6751" t="inlineStr"/>
      <c r="T6751" t="inlineStr">
        <is>
          <t>mixed</t>
        </is>
      </c>
      <c r="U6751" t="inlineStr"/>
      <c r="V6751" t="inlineStr">
        <is>
          <t>Y</t>
        </is>
      </c>
      <c r="W6751" t="inlineStr">
        <is>
          <t>auto: This paper explores the relationship between Airbnb and gentrification by studying Munich, which is at the forefront of the short-term rental market in Germany.</t>
        </is>
      </c>
      <c r="X6751" t="inlineStr">
        <is>
          <t>auto: We investigate both the Airbnb market and the functional rent gap, providing a spatial comparison. | The results show an overlapping of gentrification and Airbnb in the central districts, but there are also functional rent gaps in the peripheries.</t>
        </is>
      </c>
      <c r="Y6751" t="inlineStr"/>
      <c r="Z6751" t="inlineStr">
        <is>
          <t>high</t>
        </is>
      </c>
      <c r="AA6751" t="inlineStr"/>
      <c r="AB6751" t="inlineStr"/>
      <c r="AC6751" t="inlineStr"/>
      <c r="AD6751" t="inlineStr"/>
      <c r="AE6751" t="inlineStr">
        <is>
          <t>C10:recent</t>
        </is>
      </c>
      <c r="AF6751" t="inlineStr"/>
      <c r="AG6751" t="n">
        <v>1.6044</v>
      </c>
    </row>
    <row r="6752">
      <c r="A6752" t="inlineStr">
        <is>
          <t>LM06751</t>
        </is>
      </c>
      <c r="B6752" t="inlineStr">
        <is>
          <t>Taxation of short-term rentals: Evidence from the introduction of the “Airbnb tax” in Norway</t>
        </is>
      </c>
      <c r="C6752" t="n">
        <v>2023</v>
      </c>
      <c r="D6752" t="inlineStr">
        <is>
          <t>Marcel Garz; Andrea Kupfer Schneider</t>
        </is>
      </c>
      <c r="E6752" t="inlineStr">
        <is>
          <t>Economics Letters</t>
        </is>
      </c>
      <c r="F6752" t="inlineStr">
        <is>
          <t>article</t>
        </is>
      </c>
      <c r="G6752" t="inlineStr">
        <is>
          <t>10.1016/j.econlet.2023.111120</t>
        </is>
      </c>
      <c r="H6752" t="inlineStr">
        <is>
          <t>W4365457720</t>
        </is>
      </c>
      <c r="I6752" t="inlineStr">
        <is>
          <t>https://doi.org/10.1016/j.econlet.2023.111120</t>
        </is>
      </c>
      <c r="J6752" t="inlineStr">
        <is>
          <t>https://doi.org/10.1016/j.econlet.2023.111120</t>
        </is>
      </c>
      <c r="K6752" t="n">
        <v>11</v>
      </c>
      <c r="L6752" t="inlineStr">
        <is>
          <t>C</t>
        </is>
      </c>
      <c r="M6752" t="inlineStr">
        <is>
          <t>C10</t>
        </is>
      </c>
      <c r="N6752" t="inlineStr"/>
      <c r="O6752" t="inlineStr">
        <is>
          <t>Norway</t>
        </is>
      </c>
      <c r="P6752" t="inlineStr">
        <is>
          <t>Global North</t>
        </is>
      </c>
      <c r="Q6752" t="inlineStr"/>
      <c r="R6752" t="inlineStr"/>
      <c r="S6752" t="inlineStr"/>
      <c r="T6752" t="inlineStr">
        <is>
          <t>unclear</t>
        </is>
      </c>
      <c r="U6752" t="inlineStr"/>
      <c r="V6752" t="inlineStr">
        <is>
          <t>Y</t>
        </is>
      </c>
      <c r="W6752" t="inlineStr">
        <is>
          <t>auto: This research note investigates the impact of a rental-income tax on hosts using Airbnb in Norway.</t>
        </is>
      </c>
      <c r="X6752" t="inlineStr"/>
      <c r="Y6752" t="inlineStr"/>
      <c r="Z6752" t="inlineStr">
        <is>
          <t>high</t>
        </is>
      </c>
      <c r="AA6752" t="inlineStr"/>
      <c r="AB6752" t="inlineStr"/>
      <c r="AC6752" t="inlineStr"/>
      <c r="AD6752" t="inlineStr"/>
      <c r="AE6752" t="inlineStr">
        <is>
          <t>C10:recent</t>
        </is>
      </c>
      <c r="AF6752" t="inlineStr"/>
      <c r="AG6752" t="n">
        <v>2.9887</v>
      </c>
    </row>
    <row r="6753">
      <c r="A6753" t="inlineStr">
        <is>
          <t>LM06752</t>
        </is>
      </c>
      <c r="B6753" t="inlineStr">
        <is>
          <t>Want it, Rent it: Exploring Attributes Leading to Conversion for Online Furniture Rental Platforms</t>
        </is>
      </c>
      <c r="C6753" t="n">
        <v>2020</v>
      </c>
      <c r="D6753" t="inlineStr">
        <is>
          <t>Anuj Pal Kapoor; Madhu Vij</t>
        </is>
      </c>
      <c r="E6753" t="inlineStr">
        <is>
          <t>Journal of theoretical and applied electronic commerce research</t>
        </is>
      </c>
      <c r="F6753" t="inlineStr">
        <is>
          <t>article</t>
        </is>
      </c>
      <c r="G6753" t="inlineStr">
        <is>
          <t>10.4067/s0718-18762021000200114</t>
        </is>
      </c>
      <c r="H6753" t="inlineStr">
        <is>
          <t>W4250722635</t>
        </is>
      </c>
      <c r="I6753" t="inlineStr">
        <is>
          <t>https://doi.org/10.4067/s0718-18762021000200114</t>
        </is>
      </c>
      <c r="J6753" t="inlineStr">
        <is>
          <t>https://doi.org/10.4067/s0718-18762021000200114</t>
        </is>
      </c>
      <c r="K6753" t="n">
        <v>10</v>
      </c>
      <c r="L6753" t="inlineStr">
        <is>
          <t>C</t>
        </is>
      </c>
      <c r="M6753" t="inlineStr">
        <is>
          <t>C10</t>
        </is>
      </c>
      <c r="N6753" t="inlineStr"/>
      <c r="O6753" t="inlineStr">
        <is>
          <t>India</t>
        </is>
      </c>
      <c r="P6753" t="inlineStr">
        <is>
          <t>South Asia</t>
        </is>
      </c>
      <c r="Q6753" t="inlineStr">
        <is>
          <t>Y</t>
        </is>
      </c>
      <c r="R6753" t="inlineStr"/>
      <c r="S6753" t="inlineStr"/>
      <c r="T6753" t="inlineStr">
        <is>
          <t>quantitative</t>
        </is>
      </c>
      <c r="U6753" t="inlineStr"/>
      <c r="V6753" t="inlineStr"/>
      <c r="W6753" t="inlineStr">
        <is>
          <t>auto: The paper aims to investigate attributes for online furniture rental platforms by proposing and empirically testing platform attributes-conversion model, examine how platform characteristics influence the renting decision of a consumer and how it subsequently lead to conversion.</t>
        </is>
      </c>
      <c r="X6753" t="inlineStr"/>
      <c r="Y6753" t="inlineStr"/>
      <c r="Z6753" t="inlineStr">
        <is>
          <t>high</t>
        </is>
      </c>
      <c r="AA6753" t="inlineStr"/>
      <c r="AB6753" t="inlineStr"/>
      <c r="AC6753" t="inlineStr"/>
      <c r="AD6753" t="inlineStr"/>
      <c r="AE6753" t="inlineStr">
        <is>
          <t>C10:india</t>
        </is>
      </c>
      <c r="AF6753" t="inlineStr"/>
      <c r="AG6753" t="n">
        <v>1.2929</v>
      </c>
    </row>
    <row r="6754">
      <c r="A6754" t="inlineStr">
        <is>
          <t>LM06753</t>
        </is>
      </c>
      <c r="B6754" t="inlineStr">
        <is>
          <t>Do short-term rental platforms affect housing markets? Evidence from Airbnb in London</t>
        </is>
      </c>
      <c r="C6754" t="n">
        <v>2025</v>
      </c>
      <c r="D6754" t="inlineStr">
        <is>
          <t>Yoo Ri Kim; Jihwan Yeon</t>
        </is>
      </c>
      <c r="E6754" t="inlineStr">
        <is>
          <t>Tourism Management</t>
        </is>
      </c>
      <c r="F6754" t="inlineStr">
        <is>
          <t>article</t>
        </is>
      </c>
      <c r="G6754" t="inlineStr">
        <is>
          <t>10.1016/j.tourman.2025.105204</t>
        </is>
      </c>
      <c r="H6754" t="inlineStr">
        <is>
          <t>W4409754598</t>
        </is>
      </c>
      <c r="I6754" t="inlineStr">
        <is>
          <t>https://doi.org/10.1016/j.tourman.2025.105204</t>
        </is>
      </c>
      <c r="J6754" t="inlineStr">
        <is>
          <t>https://doi.org/10.1016/j.tourman.2025.105204</t>
        </is>
      </c>
      <c r="K6754" t="n">
        <v>9</v>
      </c>
      <c r="L6754" t="inlineStr">
        <is>
          <t>C</t>
        </is>
      </c>
      <c r="M6754" t="inlineStr">
        <is>
          <t>C10</t>
        </is>
      </c>
      <c r="N6754" t="inlineStr"/>
      <c r="O6754" t="inlineStr">
        <is>
          <t>London</t>
        </is>
      </c>
      <c r="P6754" t="inlineStr">
        <is>
          <t>Global North</t>
        </is>
      </c>
      <c r="Q6754" t="inlineStr"/>
      <c r="R6754" t="inlineStr"/>
      <c r="S6754" t="inlineStr"/>
      <c r="T6754" t="inlineStr">
        <is>
          <t>quantitative</t>
        </is>
      </c>
      <c r="U6754" t="inlineStr"/>
      <c r="V6754" t="inlineStr">
        <is>
          <t>Y</t>
        </is>
      </c>
      <c r="W6754" t="inlineStr">
        <is>
          <t>auto: Recognizing housing markets as interconnected regional networks with potential spatial spillovers , this study explores Airbnb's influence on housing prices across different regions over time.</t>
        </is>
      </c>
      <c r="X6754" t="inlineStr"/>
      <c r="Y6754" t="inlineStr"/>
      <c r="Z6754" t="inlineStr">
        <is>
          <t>high</t>
        </is>
      </c>
      <c r="AA6754" t="inlineStr"/>
      <c r="AB6754" t="inlineStr"/>
      <c r="AC6754" t="inlineStr"/>
      <c r="AD6754" t="inlineStr"/>
      <c r="AE6754" t="inlineStr">
        <is>
          <t>C10:recent</t>
        </is>
      </c>
      <c r="AF6754" t="inlineStr"/>
      <c r="AG6754" t="n">
        <v>17.0394</v>
      </c>
    </row>
    <row r="6755">
      <c r="A6755" t="inlineStr">
        <is>
          <t>LM06754</t>
        </is>
      </c>
      <c r="B6755" t="inlineStr">
        <is>
          <t>Short-Term Rental Platforms and Homeowner Displacement: Evidence from Airbnb Registration Enforcement</t>
        </is>
      </c>
      <c r="C6755" t="n">
        <v>2023</v>
      </c>
      <c r="D6755" t="inlineStr">
        <is>
          <t>Andrew J. Bibler; Keith Teltser; Mark J. Tremblay</t>
        </is>
      </c>
      <c r="E6755" t="inlineStr">
        <is>
          <t>SSRN Electronic Journal</t>
        </is>
      </c>
      <c r="F6755" t="inlineStr">
        <is>
          <t>preprint</t>
        </is>
      </c>
      <c r="G6755" t="inlineStr">
        <is>
          <t>10.2139/ssrn.4390232</t>
        </is>
      </c>
      <c r="H6755" t="inlineStr">
        <is>
          <t>W4327651146</t>
        </is>
      </c>
      <c r="I6755" t="inlineStr">
        <is>
          <t>https://doi.org/10.2139/ssrn.4390232</t>
        </is>
      </c>
      <c r="J6755" t="inlineStr">
        <is>
          <t>https://doi.org/10.2139/ssrn.4390232</t>
        </is>
      </c>
      <c r="K6755" t="n">
        <v>9</v>
      </c>
      <c r="L6755" t="inlineStr">
        <is>
          <t>C</t>
        </is>
      </c>
      <c r="M6755" t="inlineStr">
        <is>
          <t>C10</t>
        </is>
      </c>
      <c r="N6755" t="inlineStr"/>
      <c r="O6755" t="inlineStr"/>
      <c r="P6755" t="inlineStr">
        <is>
          <t>Not place-specific</t>
        </is>
      </c>
      <c r="Q6755" t="inlineStr"/>
      <c r="R6755" t="inlineStr"/>
      <c r="S6755" t="inlineStr"/>
      <c r="T6755" t="inlineStr">
        <is>
          <t>unclear</t>
        </is>
      </c>
      <c r="U6755" t="inlineStr"/>
      <c r="V6755" t="inlineStr"/>
      <c r="W6755" t="inlineStr"/>
      <c r="X6755" t="inlineStr"/>
      <c r="Y6755" t="inlineStr"/>
      <c r="Z6755" t="inlineStr">
        <is>
          <t>low</t>
        </is>
      </c>
      <c r="AA6755" t="inlineStr">
        <is>
          <t>Y</t>
        </is>
      </c>
      <c r="AB6755" t="inlineStr"/>
      <c r="AC6755" t="inlineStr"/>
      <c r="AD6755" t="inlineStr"/>
      <c r="AE6755" t="inlineStr">
        <is>
          <t>C10:recent</t>
        </is>
      </c>
      <c r="AF6755" t="inlineStr"/>
    </row>
    <row r="6756">
      <c r="A6756" t="inlineStr">
        <is>
          <t>LM06755</t>
        </is>
      </c>
      <c r="B6756" t="inlineStr">
        <is>
          <t>Short-term rentals, resilience, and gentrification</t>
        </is>
      </c>
      <c r="C6756" t="n">
        <v>2023</v>
      </c>
      <c r="D6756" t="inlineStr">
        <is>
          <t>So Young Park; Lauren E. Mullenbach; Jinwon Kim</t>
        </is>
      </c>
      <c r="E6756" t="inlineStr">
        <is>
          <t>Annals of Tourism Research</t>
        </is>
      </c>
      <c r="F6756" t="inlineStr">
        <is>
          <t>article</t>
        </is>
      </c>
      <c r="G6756" t="inlineStr">
        <is>
          <t>10.1016/j.annals.2023.103610</t>
        </is>
      </c>
      <c r="H6756" t="inlineStr">
        <is>
          <t>W4384023736</t>
        </is>
      </c>
      <c r="I6756" t="inlineStr">
        <is>
          <t>https://doi.org/10.1016/j.annals.2023.103610</t>
        </is>
      </c>
      <c r="J6756" t="inlineStr"/>
      <c r="K6756" t="n">
        <v>8</v>
      </c>
      <c r="L6756" t="inlineStr">
        <is>
          <t>C</t>
        </is>
      </c>
      <c r="M6756" t="inlineStr">
        <is>
          <t>C10</t>
        </is>
      </c>
      <c r="N6756" t="inlineStr"/>
      <c r="O6756" t="inlineStr"/>
      <c r="P6756" t="inlineStr">
        <is>
          <t>Not place-specific</t>
        </is>
      </c>
      <c r="Q6756" t="inlineStr"/>
      <c r="R6756" t="inlineStr"/>
      <c r="S6756" t="inlineStr"/>
      <c r="T6756" t="inlineStr">
        <is>
          <t>unclear</t>
        </is>
      </c>
      <c r="U6756" t="inlineStr"/>
      <c r="V6756" t="inlineStr">
        <is>
          <t>Y</t>
        </is>
      </c>
      <c r="W6756" t="inlineStr"/>
      <c r="X6756" t="inlineStr"/>
      <c r="Y6756" t="inlineStr"/>
      <c r="Z6756" t="inlineStr">
        <is>
          <t>low</t>
        </is>
      </c>
      <c r="AA6756" t="inlineStr"/>
      <c r="AB6756" t="inlineStr"/>
      <c r="AC6756" t="inlineStr"/>
      <c r="AD6756" t="inlineStr"/>
      <c r="AE6756" t="inlineStr">
        <is>
          <t>C10:recent</t>
        </is>
      </c>
      <c r="AF6756" t="inlineStr"/>
      <c r="AG6756" t="n">
        <v>2.1736</v>
      </c>
    </row>
    <row r="6757">
      <c r="A6757" t="inlineStr">
        <is>
          <t>LM06756</t>
        </is>
      </c>
      <c r="B6757" t="inlineStr">
        <is>
          <t>Development of Online Home Sharing Web Application</t>
        </is>
      </c>
      <c r="C6757" t="n">
        <v>2021</v>
      </c>
      <c r="D6757" t="inlineStr">
        <is>
          <t>Khondoker Aminuzzaman; Md. Junayed Miah; Md. Anisur Rahman; Mohammad Monirujjaman Khan</t>
        </is>
      </c>
      <c r="E6757" t="inlineStr">
        <is>
          <t>IEEE Annual Computing and Communication Workshop and Conference (CCWC)</t>
        </is>
      </c>
      <c r="F6757" t="inlineStr">
        <is>
          <t>conference-paper</t>
        </is>
      </c>
      <c r="G6757" t="inlineStr">
        <is>
          <t>10.1109/ccwc51732.2021.9375965</t>
        </is>
      </c>
      <c r="H6757" t="inlineStr">
        <is>
          <t>W3148573737</t>
        </is>
      </c>
      <c r="I6757" t="inlineStr">
        <is>
          <t>https://doi.org/10.1109/ccwc51732.2021.9375965</t>
        </is>
      </c>
      <c r="J6757" t="inlineStr"/>
      <c r="K6757" t="n">
        <v>6</v>
      </c>
      <c r="L6757" t="inlineStr">
        <is>
          <t>C</t>
        </is>
      </c>
      <c r="M6757" t="inlineStr">
        <is>
          <t>C10</t>
        </is>
      </c>
      <c r="N6757" t="inlineStr"/>
      <c r="O6757" t="inlineStr">
        <is>
          <t>Bangladesh</t>
        </is>
      </c>
      <c r="P6757" t="inlineStr">
        <is>
          <t>South Asia</t>
        </is>
      </c>
      <c r="Q6757" t="inlineStr"/>
      <c r="R6757" t="inlineStr"/>
      <c r="S6757" t="inlineStr"/>
      <c r="T6757" t="inlineStr">
        <is>
          <t>unclear</t>
        </is>
      </c>
      <c r="U6757" t="inlineStr"/>
      <c r="V6757" t="inlineStr"/>
      <c r="W6757" t="inlineStr">
        <is>
          <t>auto: Home Sharing is a web-based lodging system that will provide homestay or renting system for tourism in Bangladesh.</t>
        </is>
      </c>
      <c r="X6757" t="inlineStr"/>
      <c r="Y6757" t="inlineStr"/>
      <c r="Z6757" t="inlineStr">
        <is>
          <t>high</t>
        </is>
      </c>
      <c r="AA6757" t="inlineStr"/>
      <c r="AB6757" t="inlineStr"/>
      <c r="AC6757" t="inlineStr"/>
      <c r="AD6757" t="inlineStr"/>
      <c r="AE6757" t="inlineStr">
        <is>
          <t>C10:india</t>
        </is>
      </c>
      <c r="AF6757" t="inlineStr"/>
      <c r="AG6757" t="n">
        <v>1.1031</v>
      </c>
    </row>
    <row r="6758">
      <c r="A6758" t="inlineStr">
        <is>
          <t>LM06757</t>
        </is>
      </c>
      <c r="B6758" t="inlineStr">
        <is>
          <t>The new ‘lettings agent’s window’: interface design and discrimination on online rental platforms</t>
        </is>
      </c>
      <c r="C6758" t="n">
        <v>2024</v>
      </c>
      <c r="D6758" t="inlineStr">
        <is>
          <t>Jed Meers</t>
        </is>
      </c>
      <c r="E6758" t="inlineStr">
        <is>
          <t>Information Communication &amp; Society</t>
        </is>
      </c>
      <c r="F6758" t="inlineStr">
        <is>
          <t>article</t>
        </is>
      </c>
      <c r="G6758" t="inlineStr">
        <is>
          <t>10.1080/1369118x.2024.2333836</t>
        </is>
      </c>
      <c r="H6758" t="inlineStr">
        <is>
          <t>W4393317409</t>
        </is>
      </c>
      <c r="I6758" t="inlineStr">
        <is>
          <t>https://doi.org/10.1080/1369118x.2024.2333836</t>
        </is>
      </c>
      <c r="J6758" t="inlineStr">
        <is>
          <t>https://www.tandfonline.com/doi/pdf/10.1080/1369118X.2024.2333836?needAccess=true</t>
        </is>
      </c>
      <c r="K6758" t="n">
        <v>6</v>
      </c>
      <c r="L6758" t="inlineStr">
        <is>
          <t>C</t>
        </is>
      </c>
      <c r="M6758" t="inlineStr">
        <is>
          <t>C10</t>
        </is>
      </c>
      <c r="N6758" t="inlineStr"/>
      <c r="O6758" t="inlineStr">
        <is>
          <t>United Kingdom</t>
        </is>
      </c>
      <c r="P6758" t="inlineStr">
        <is>
          <t>Global North</t>
        </is>
      </c>
      <c r="Q6758" t="inlineStr"/>
      <c r="R6758" t="inlineStr"/>
      <c r="S6758" t="inlineStr"/>
      <c r="T6758" t="inlineStr">
        <is>
          <t>unclear</t>
        </is>
      </c>
      <c r="U6758" t="inlineStr"/>
      <c r="V6758" t="inlineStr">
        <is>
          <t>Y</t>
        </is>
      </c>
      <c r="W6758" t="inlineStr">
        <is>
          <t>auto: Accessing the private rented sector is now an almost exclusively online activity.In the UK 96% of renters found their property from one of the four leading online rental platforms: Rightmove, SpareRoom, Zoopla or Gumtree.How the interfaces of these platforms are designed can impact on access to t…</t>
        </is>
      </c>
      <c r="X6758" t="inlineStr"/>
      <c r="Y6758" t="inlineStr"/>
      <c r="Z6758" t="inlineStr">
        <is>
          <t>high</t>
        </is>
      </c>
      <c r="AA6758" t="inlineStr"/>
      <c r="AB6758" t="inlineStr"/>
      <c r="AC6758" t="inlineStr"/>
      <c r="AD6758" t="inlineStr"/>
      <c r="AE6758" t="inlineStr">
        <is>
          <t>C10:recent</t>
        </is>
      </c>
      <c r="AF6758" t="inlineStr"/>
      <c r="AG6758" t="n">
        <v>2.6306</v>
      </c>
    </row>
    <row r="6759">
      <c r="A6759" t="inlineStr">
        <is>
          <t>LM06758</t>
        </is>
      </c>
      <c r="B6759" t="inlineStr">
        <is>
          <t>Understanding the Digital Platform Economy: Effect of Airbnb on Housing in Indian Cities</t>
        </is>
      </c>
      <c r="C6759" t="n">
        <v>2021</v>
      </c>
      <c r="D6759" t="inlineStr">
        <is>
          <t>Kala Seetharam Sridhar</t>
        </is>
      </c>
      <c r="E6759" t="inlineStr">
        <is>
          <t>Housing Policy Debate</t>
        </is>
      </c>
      <c r="F6759" t="inlineStr">
        <is>
          <t>article</t>
        </is>
      </c>
      <c r="G6759" t="inlineStr">
        <is>
          <t>10.1080/10511482.2021.1929389</t>
        </is>
      </c>
      <c r="H6759" t="inlineStr">
        <is>
          <t>W3183176641</t>
        </is>
      </c>
      <c r="I6759" t="inlineStr">
        <is>
          <t>https://doi.org/10.1080/10511482.2021.1929389</t>
        </is>
      </c>
      <c r="J6759" t="inlineStr"/>
      <c r="K6759" t="n">
        <v>5</v>
      </c>
      <c r="L6759" t="inlineStr">
        <is>
          <t>C</t>
        </is>
      </c>
      <c r="M6759" t="inlineStr">
        <is>
          <t>C10</t>
        </is>
      </c>
      <c r="N6759" t="inlineStr">
        <is>
          <t>B1</t>
        </is>
      </c>
      <c r="O6759" t="inlineStr">
        <is>
          <t>India</t>
        </is>
      </c>
      <c r="P6759" t="inlineStr">
        <is>
          <t>South Asia</t>
        </is>
      </c>
      <c r="Q6759" t="inlineStr">
        <is>
          <t>Y</t>
        </is>
      </c>
      <c r="R6759" t="inlineStr"/>
      <c r="S6759" t="inlineStr"/>
      <c r="T6759" t="inlineStr">
        <is>
          <t>conceptual</t>
        </is>
      </c>
      <c r="U6759" t="inlineStr"/>
      <c r="V6759" t="inlineStr"/>
      <c r="W6759" t="inlineStr">
        <is>
          <t>auto: This article answers the question: What is the effect of Airbnb on rents and housing prices?</t>
        </is>
      </c>
      <c r="X6759" t="inlineStr"/>
      <c r="Y6759" t="inlineStr"/>
      <c r="Z6759" t="inlineStr">
        <is>
          <t>high</t>
        </is>
      </c>
      <c r="AA6759" t="inlineStr"/>
      <c r="AB6759" t="inlineStr"/>
      <c r="AC6759" t="inlineStr"/>
      <c r="AD6759" t="inlineStr"/>
      <c r="AE6759" t="inlineStr">
        <is>
          <t>B1:india; C10:india</t>
        </is>
      </c>
      <c r="AF6759" t="inlineStr"/>
      <c r="AG6759" t="n">
        <v>0.6901</v>
      </c>
    </row>
    <row r="6760">
      <c r="A6760" t="inlineStr">
        <is>
          <t>LM06759</t>
        </is>
      </c>
      <c r="B6760" t="inlineStr">
        <is>
          <t>Examining short-term rentals' influence on tourists' well-being using Airbnb reviews</t>
        </is>
      </c>
      <c r="C6760" t="n">
        <v>2023</v>
      </c>
      <c r="D6760" t="inlineStr">
        <is>
          <t>Cristina Lupu; Ana Margarida Brochado</t>
        </is>
      </c>
      <c r="E6760" t="inlineStr">
        <is>
          <t>Eastern Journal of European Studies</t>
        </is>
      </c>
      <c r="F6760" t="inlineStr">
        <is>
          <t>article</t>
        </is>
      </c>
      <c r="G6760" t="inlineStr">
        <is>
          <t>10.47743/ejes-2023-si03</t>
        </is>
      </c>
      <c r="H6760" t="inlineStr">
        <is>
          <t>W4389143249</t>
        </is>
      </c>
      <c r="I6760" t="inlineStr">
        <is>
          <t>https://doi.org/10.47743/ejes-2023-si03</t>
        </is>
      </c>
      <c r="J6760" t="inlineStr">
        <is>
          <t>http://dx.doi.org/10.47743/ejes-2023-si03</t>
        </is>
      </c>
      <c r="K6760" t="n">
        <v>5</v>
      </c>
      <c r="L6760" t="inlineStr">
        <is>
          <t>C</t>
        </is>
      </c>
      <c r="M6760" t="inlineStr">
        <is>
          <t>C10</t>
        </is>
      </c>
      <c r="N6760" t="inlineStr"/>
      <c r="O6760" t="inlineStr">
        <is>
          <t>Romania</t>
        </is>
      </c>
      <c r="P6760" t="inlineStr">
        <is>
          <t>Global North</t>
        </is>
      </c>
      <c r="Q6760" t="inlineStr"/>
      <c r="R6760" t="inlineStr"/>
      <c r="S6760" t="inlineStr"/>
      <c r="T6760" t="inlineStr">
        <is>
          <t>quantitative</t>
        </is>
      </c>
      <c r="U6760" t="inlineStr"/>
      <c r="V6760" t="inlineStr"/>
      <c r="W6760" t="inlineStr">
        <is>
          <t>auto: Smart tourism innovations are changing tourism.Tourists are increasingly demanding more authentic experiences and non-traditional accommodations (e.g., Airbnb) that offer closer connections to hosts and locals.Airbnb presents lodgings ranging from shared rooms and apartments to treehouses.Peer-to…</t>
        </is>
      </c>
      <c r="X6760" t="inlineStr"/>
      <c r="Y6760" t="inlineStr"/>
      <c r="Z6760" t="inlineStr">
        <is>
          <t>high</t>
        </is>
      </c>
      <c r="AA6760" t="inlineStr"/>
      <c r="AB6760" t="inlineStr"/>
      <c r="AC6760" t="inlineStr"/>
      <c r="AD6760" t="inlineStr"/>
      <c r="AE6760" t="inlineStr">
        <is>
          <t>C10:recent</t>
        </is>
      </c>
      <c r="AF6760" t="inlineStr"/>
      <c r="AG6760" t="n">
        <v>1.3585</v>
      </c>
    </row>
    <row r="6761">
      <c r="A6761" t="inlineStr">
        <is>
          <t>LM06760</t>
        </is>
      </c>
      <c r="B6761" t="inlineStr">
        <is>
          <t>Digital Micro-entrepreneurship in Peer-to-Peer Accommodation Sector: Evidence from Sri Lanka</t>
        </is>
      </c>
      <c r="C6761" t="n">
        <v>2022</v>
      </c>
      <c r="D6761" t="inlineStr">
        <is>
          <t>Lasika Madhawa Munasinghe; Terans Gunawardhana; Nishani Champika Wickramaarachchi; Ranthilaka Gedara Ariyawansa</t>
        </is>
      </c>
      <c r="E6761" t="inlineStr">
        <is>
          <t>Journal of Management and Entrepreneurship Research</t>
        </is>
      </c>
      <c r="F6761" t="inlineStr">
        <is>
          <t>article</t>
        </is>
      </c>
      <c r="G6761" t="inlineStr">
        <is>
          <t>10.34001/jmer.2021.12.02.2-22</t>
        </is>
      </c>
      <c r="H6761" t="inlineStr">
        <is>
          <t>W4221011162</t>
        </is>
      </c>
      <c r="I6761" t="inlineStr">
        <is>
          <t>https://doi.org/10.34001/jmer.2021.12.02.2-22</t>
        </is>
      </c>
      <c r="J6761" t="inlineStr">
        <is>
          <t>https://journal.unisnu.ac.id/jmer/article/download/2021.12.02.2-22/130</t>
        </is>
      </c>
      <c r="K6761" t="n">
        <v>4</v>
      </c>
      <c r="L6761" t="inlineStr">
        <is>
          <t>C</t>
        </is>
      </c>
      <c r="M6761" t="inlineStr">
        <is>
          <t>C10</t>
        </is>
      </c>
      <c r="N6761" t="inlineStr"/>
      <c r="O6761" t="inlineStr">
        <is>
          <t>Sri Lanka</t>
        </is>
      </c>
      <c r="P6761" t="inlineStr">
        <is>
          <t>South Asia</t>
        </is>
      </c>
      <c r="Q6761" t="inlineStr"/>
      <c r="R6761" t="inlineStr"/>
      <c r="S6761" t="inlineStr"/>
      <c r="T6761" t="inlineStr">
        <is>
          <t>qualitative</t>
        </is>
      </c>
      <c r="U6761" t="inlineStr"/>
      <c r="V6761" t="inlineStr"/>
      <c r="W6761" t="inlineStr">
        <is>
          <t>auto: The purpose of the study is to explore the attributes, motivations, perceptions, benefits, and challenges faced by entrepreneurs in the peer-to-peer accommodation sector driven by the Airbnb Platform.</t>
        </is>
      </c>
      <c r="X6761" t="inlineStr"/>
      <c r="Y6761" t="inlineStr"/>
      <c r="Z6761" t="inlineStr">
        <is>
          <t>high</t>
        </is>
      </c>
      <c r="AA6761" t="inlineStr"/>
      <c r="AB6761" t="inlineStr"/>
      <c r="AC6761" t="inlineStr"/>
      <c r="AD6761" t="inlineStr"/>
      <c r="AE6761" t="inlineStr">
        <is>
          <t>C10:india</t>
        </is>
      </c>
      <c r="AF6761" t="inlineStr"/>
      <c r="AG6761" t="n">
        <v>0.6162</v>
      </c>
    </row>
    <row r="6762">
      <c r="A6762" t="inlineStr">
        <is>
          <t>LM06761</t>
        </is>
      </c>
      <c r="B6762" t="inlineStr">
        <is>
          <t>Regulation of peer-to-peer tourist accommodation services: lessons from Asia pacific countries for Sri Lanka</t>
        </is>
      </c>
      <c r="C6762" t="n">
        <v>2022</v>
      </c>
      <c r="D6762" t="inlineStr">
        <is>
          <t>Lasika Madhawa Munasinghe; Terans Gunawardhana; Nishani Champika Wickramaarachchi; Ranthilaka Gedara Ariyawansa</t>
        </is>
      </c>
      <c r="E6762" t="inlineStr">
        <is>
          <t>Revista Produção e Desenvolvimento</t>
        </is>
      </c>
      <c r="F6762" t="inlineStr">
        <is>
          <t>article</t>
        </is>
      </c>
      <c r="G6762" t="inlineStr">
        <is>
          <t>10.32358/rpd.2022.v8.593</t>
        </is>
      </c>
      <c r="H6762" t="inlineStr">
        <is>
          <t>W4288733524</t>
        </is>
      </c>
      <c r="I6762" t="inlineStr">
        <is>
          <t>https://doi.org/10.32358/rpd.2022.v8.593</t>
        </is>
      </c>
      <c r="J6762" t="inlineStr">
        <is>
          <t>https://revistas.cefet-rj.br/index.php/producaoedesenvolvimento/article/download/593/430</t>
        </is>
      </c>
      <c r="K6762" t="n">
        <v>4</v>
      </c>
      <c r="L6762" t="inlineStr">
        <is>
          <t>C</t>
        </is>
      </c>
      <c r="M6762" t="inlineStr">
        <is>
          <t>C10</t>
        </is>
      </c>
      <c r="N6762" t="inlineStr"/>
      <c r="O6762" t="inlineStr">
        <is>
          <t>Sri Lanka</t>
        </is>
      </c>
      <c r="P6762" t="inlineStr">
        <is>
          <t>South Asia</t>
        </is>
      </c>
      <c r="Q6762" t="inlineStr"/>
      <c r="R6762" t="inlineStr"/>
      <c r="S6762" t="inlineStr"/>
      <c r="T6762" t="inlineStr">
        <is>
          <t>qualitative</t>
        </is>
      </c>
      <c r="U6762" t="inlineStr"/>
      <c r="V6762" t="inlineStr"/>
      <c r="W6762" t="inlineStr">
        <is>
          <t>auto: The purpose of the study is to evaluate the adequacy of existing guidelines and policies in regulating peer-to-peer tourist accommodations driven by Airbnb in Sri Lanka by examining the policies of 16 Asia Pacific cities and countries to see how countries manage differential impacts of Airbnb.</t>
        </is>
      </c>
      <c r="X6762" t="inlineStr">
        <is>
          <t>auto: Research Limitation/implication: The findings can contribute to the ongoing regulatory discussion over short-term rentals and have immediate implications for state legislators attempting to regulate the business.</t>
        </is>
      </c>
      <c r="Y6762" t="inlineStr"/>
      <c r="Z6762" t="inlineStr">
        <is>
          <t>high</t>
        </is>
      </c>
      <c r="AA6762" t="inlineStr"/>
      <c r="AB6762" t="inlineStr"/>
      <c r="AC6762" t="inlineStr"/>
      <c r="AD6762" t="inlineStr"/>
      <c r="AE6762" t="inlineStr">
        <is>
          <t>C10:india</t>
        </is>
      </c>
      <c r="AF6762" t="inlineStr"/>
      <c r="AG6762" t="n">
        <v>0.8022</v>
      </c>
    </row>
    <row r="6763">
      <c r="A6763" t="inlineStr">
        <is>
          <t>LM06762</t>
        </is>
      </c>
      <c r="B6763" t="inlineStr">
        <is>
          <t>Reinventing Real Estate: Exploring the Dynamic Landscape of Prop-Tech driven Digital Transformation in the Residential Sector – Lessons for Sri Lanka</t>
        </is>
      </c>
      <c r="C6763" t="n">
        <v>2024</v>
      </c>
      <c r="D6763" t="inlineStr">
        <is>
          <t>Heshani Vidarshika Munasinghe; Lasika Madhawa Munasinghe</t>
        </is>
      </c>
      <c r="E6763" t="inlineStr">
        <is>
          <t>International Journal on Advances in ICT for Emerging Regions (ICTer)</t>
        </is>
      </c>
      <c r="F6763" t="inlineStr">
        <is>
          <t>article</t>
        </is>
      </c>
      <c r="G6763" t="inlineStr">
        <is>
          <t>10.4038/icter.v17i1.7272</t>
        </is>
      </c>
      <c r="H6763" t="inlineStr">
        <is>
          <t>W4399245045</t>
        </is>
      </c>
      <c r="I6763" t="inlineStr">
        <is>
          <t>https://doi.org/10.4038/icter.v17i1.7272</t>
        </is>
      </c>
      <c r="J6763" t="inlineStr">
        <is>
          <t>https://icter.sljol.info/articles/7272/files/6659632317a83.pdf</t>
        </is>
      </c>
      <c r="K6763" t="n">
        <v>4</v>
      </c>
      <c r="L6763" t="inlineStr">
        <is>
          <t>C</t>
        </is>
      </c>
      <c r="M6763" t="inlineStr">
        <is>
          <t>C10</t>
        </is>
      </c>
      <c r="N6763" t="inlineStr"/>
      <c r="O6763" t="inlineStr">
        <is>
          <t>Sri Lanka</t>
        </is>
      </c>
      <c r="P6763" t="inlineStr">
        <is>
          <t>South Asia</t>
        </is>
      </c>
      <c r="Q6763" t="inlineStr"/>
      <c r="R6763" t="inlineStr"/>
      <c r="S6763" t="inlineStr"/>
      <c r="T6763" t="inlineStr">
        <is>
          <t>qualitative</t>
        </is>
      </c>
      <c r="U6763" t="inlineStr"/>
      <c r="V6763" t="inlineStr">
        <is>
          <t>Y</t>
        </is>
      </c>
      <c r="W6763" t="inlineStr">
        <is>
          <t>auto: This article presents a comprehensive narrative review of published articles focusing on the digital transformation of the residential real estate sector driven by PropTech (Property Technology).</t>
        </is>
      </c>
      <c r="X6763" t="inlineStr"/>
      <c r="Y6763" t="inlineStr"/>
      <c r="Z6763" t="inlineStr">
        <is>
          <t>high</t>
        </is>
      </c>
      <c r="AA6763" t="inlineStr"/>
      <c r="AB6763" t="inlineStr"/>
      <c r="AC6763" t="inlineStr"/>
      <c r="AD6763" t="inlineStr"/>
      <c r="AE6763" t="inlineStr">
        <is>
          <t>C10:india</t>
        </is>
      </c>
      <c r="AF6763" t="inlineStr"/>
      <c r="AG6763" t="n">
        <v>1.8989</v>
      </c>
    </row>
    <row r="6764">
      <c r="A6764" t="inlineStr">
        <is>
          <t>LM06763</t>
        </is>
      </c>
      <c r="B6764" t="inlineStr">
        <is>
          <t>Heritage Value and Short-Term Rentals: Spatial Dynamics of Airbnb Prices in Rome</t>
        </is>
      </c>
      <c r="C6764" t="n">
        <v>2025</v>
      </c>
      <c r="D6764" t="inlineStr">
        <is>
          <t>Maria Rosaria Guarini; Alejandro Segura de la Cal; Francesco Sica; Yilsy Núñez Guerrero</t>
        </is>
      </c>
      <c r="E6764" t="inlineStr">
        <is>
          <t>Land</t>
        </is>
      </c>
      <c r="F6764" t="inlineStr">
        <is>
          <t>article</t>
        </is>
      </c>
      <c r="G6764" t="inlineStr">
        <is>
          <t>10.3390/land15010077</t>
        </is>
      </c>
      <c r="H6764" t="inlineStr">
        <is>
          <t>W7117697213</t>
        </is>
      </c>
      <c r="I6764" t="inlineStr">
        <is>
          <t>https://doi.org/10.3390/land15010077</t>
        </is>
      </c>
      <c r="J6764" t="inlineStr">
        <is>
          <t>https://www.mdpi.com/2073-445X/15/1/77/pdf</t>
        </is>
      </c>
      <c r="K6764" t="n">
        <v>4</v>
      </c>
      <c r="L6764" t="inlineStr">
        <is>
          <t>C</t>
        </is>
      </c>
      <c r="M6764" t="inlineStr">
        <is>
          <t>C10</t>
        </is>
      </c>
      <c r="N6764" t="inlineStr"/>
      <c r="O6764" t="inlineStr">
        <is>
          <t>Rome</t>
        </is>
      </c>
      <c r="P6764" t="inlineStr">
        <is>
          <t>Global North</t>
        </is>
      </c>
      <c r="Q6764" t="inlineStr"/>
      <c r="R6764" t="inlineStr"/>
      <c r="S6764" t="inlineStr"/>
      <c r="T6764" t="inlineStr">
        <is>
          <t>qualitative</t>
        </is>
      </c>
      <c r="U6764" t="inlineStr"/>
      <c r="V6764" t="inlineStr">
        <is>
          <t>Y</t>
        </is>
      </c>
      <c r="W6764" t="inlineStr">
        <is>
          <t>auto: The suggested study aims to examine the association between the prices of listed properties and the influence of proximity to tourist attractions on location-driven pricing.</t>
        </is>
      </c>
      <c r="X6764" t="inlineStr"/>
      <c r="Y6764" t="inlineStr"/>
      <c r="Z6764" t="inlineStr">
        <is>
          <t>high</t>
        </is>
      </c>
      <c r="AA6764" t="inlineStr"/>
      <c r="AB6764" t="inlineStr"/>
      <c r="AC6764" t="inlineStr"/>
      <c r="AD6764" t="inlineStr"/>
      <c r="AE6764" t="inlineStr">
        <is>
          <t>C10:recent</t>
        </is>
      </c>
      <c r="AF6764" t="inlineStr"/>
      <c r="AG6764" t="n">
        <v>7.5731</v>
      </c>
    </row>
    <row r="6765">
      <c r="A6765" t="inlineStr">
        <is>
          <t>LM06764</t>
        </is>
      </c>
      <c r="B6765" t="inlineStr">
        <is>
          <t>Towards an Understanding of the Indian Tourist Buying Airbnb Services</t>
        </is>
      </c>
      <c r="C6765" t="n">
        <v>2021</v>
      </c>
      <c r="D6765" t="inlineStr">
        <is>
          <t>Swati Sharma</t>
        </is>
      </c>
      <c r="E6765" t="inlineStr">
        <is>
          <t>International Journal of Asian Business and Information Management</t>
        </is>
      </c>
      <c r="F6765" t="inlineStr">
        <is>
          <t>article</t>
        </is>
      </c>
      <c r="G6765" t="inlineStr">
        <is>
          <t>10.4018/ijabim.20210701.oa1</t>
        </is>
      </c>
      <c r="H6765" t="inlineStr">
        <is>
          <t>W3162233499</t>
        </is>
      </c>
      <c r="I6765" t="inlineStr">
        <is>
          <t>https://doi.org/10.4018/ijabim.20210701.oa1</t>
        </is>
      </c>
      <c r="J6765" t="inlineStr">
        <is>
          <t>https://www.igi-global.com/ViewTitle.aspx?TitleId=279807&amp;isxn=9781799861065</t>
        </is>
      </c>
      <c r="K6765" t="n">
        <v>3</v>
      </c>
      <c r="L6765" t="inlineStr">
        <is>
          <t>C</t>
        </is>
      </c>
      <c r="M6765" t="inlineStr">
        <is>
          <t>C10</t>
        </is>
      </c>
      <c r="N6765" t="inlineStr"/>
      <c r="O6765" t="inlineStr">
        <is>
          <t>India</t>
        </is>
      </c>
      <c r="P6765" t="inlineStr">
        <is>
          <t>South Asia</t>
        </is>
      </c>
      <c r="Q6765" t="inlineStr">
        <is>
          <t>Y</t>
        </is>
      </c>
      <c r="R6765" t="inlineStr"/>
      <c r="S6765" t="inlineStr"/>
      <c r="T6765" t="inlineStr">
        <is>
          <t>mixed</t>
        </is>
      </c>
      <c r="U6765" t="inlineStr"/>
      <c r="V6765" t="inlineStr"/>
      <c r="W6765" t="inlineStr">
        <is>
          <t>auto: This paper is unique as it adopts a quantitative approach and provides insight about what really influences the consumers' attitudes towards this new and unique business model, thus enabling marketers to strategize accordingly.</t>
        </is>
      </c>
      <c r="X6765" t="inlineStr"/>
      <c r="Y6765" t="inlineStr"/>
      <c r="Z6765" t="inlineStr">
        <is>
          <t>high</t>
        </is>
      </c>
      <c r="AA6765" t="inlineStr"/>
      <c r="AB6765" t="inlineStr"/>
      <c r="AC6765" t="inlineStr"/>
      <c r="AD6765" t="inlineStr"/>
      <c r="AE6765" t="inlineStr">
        <is>
          <t>C10:india</t>
        </is>
      </c>
      <c r="AF6765" t="inlineStr"/>
      <c r="AG6765" t="n">
        <v>0.4601</v>
      </c>
    </row>
    <row r="6766">
      <c r="A6766" t="inlineStr">
        <is>
          <t>LM06765</t>
        </is>
      </c>
      <c r="B6766" t="inlineStr">
        <is>
          <t>How Airbnb and short-term rentals push the frontier of financialisation through housing assetisation</t>
        </is>
      </c>
      <c r="C6766" t="n">
        <v>2024</v>
      </c>
      <c r="D6766" t="inlineStr">
        <is>
          <t>Javier Gil</t>
        </is>
      </c>
      <c r="E6766" t="inlineStr">
        <is>
          <t>Edward Elgar Publishing eBooks</t>
        </is>
      </c>
      <c r="F6766" t="inlineStr">
        <is>
          <t>book-chapter</t>
        </is>
      </c>
      <c r="G6766" t="inlineStr">
        <is>
          <t>10.4337/9781800888906.00034</t>
        </is>
      </c>
      <c r="H6766" t="inlineStr">
        <is>
          <t>W4394909327</t>
        </is>
      </c>
      <c r="I6766" t="inlineStr">
        <is>
          <t>https://doi.org/10.4337/9781800888906.00034</t>
        </is>
      </c>
      <c r="J6766" t="inlineStr">
        <is>
          <t>https://doi.org/10.4337/9781800888906.00034</t>
        </is>
      </c>
      <c r="K6766" t="n">
        <v>3</v>
      </c>
      <c r="L6766" t="inlineStr">
        <is>
          <t>C</t>
        </is>
      </c>
      <c r="M6766" t="inlineStr">
        <is>
          <t>C10</t>
        </is>
      </c>
      <c r="N6766" t="inlineStr"/>
      <c r="O6766" t="inlineStr"/>
      <c r="P6766" t="inlineStr">
        <is>
          <t>Not place-specific</t>
        </is>
      </c>
      <c r="Q6766" t="inlineStr"/>
      <c r="R6766" t="inlineStr"/>
      <c r="S6766" t="inlineStr"/>
      <c r="T6766" t="inlineStr">
        <is>
          <t>conceptual</t>
        </is>
      </c>
      <c r="U6766" t="inlineStr"/>
      <c r="V6766" t="inlineStr">
        <is>
          <t>Y</t>
        </is>
      </c>
      <c r="W6766" t="inlineStr">
        <is>
          <t>auto: This chapter analyses the urban growth of Airbnb and short-term rentals (STRs) from a political economy perspective.</t>
        </is>
      </c>
      <c r="X6766" t="inlineStr"/>
      <c r="Y6766" t="inlineStr"/>
      <c r="Z6766" t="inlineStr">
        <is>
          <t>high</t>
        </is>
      </c>
      <c r="AA6766" t="inlineStr"/>
      <c r="AB6766" t="inlineStr"/>
      <c r="AC6766" t="inlineStr"/>
      <c r="AD6766" t="inlineStr"/>
      <c r="AE6766" t="inlineStr">
        <is>
          <t>C10:recent</t>
        </is>
      </c>
      <c r="AF6766" t="inlineStr"/>
      <c r="AG6766" t="n">
        <v>6.428</v>
      </c>
    </row>
    <row r="6767">
      <c r="A6767" t="inlineStr">
        <is>
          <t>LM06766</t>
        </is>
      </c>
      <c r="B6767" t="inlineStr">
        <is>
          <t>When it rains, it pours. Digital nomads, platform real estate, and the housing crisis in Málaga</t>
        </is>
      </c>
      <c r="C6767" t="n">
        <v>2026</v>
      </c>
      <c r="D6767" t="inlineStr">
        <is>
          <t>Iban Díaz-Parra; Kike España; Jaime Jover Báez</t>
        </is>
      </c>
      <c r="E6767" t="inlineStr">
        <is>
          <t>Digital Geography and Society</t>
        </is>
      </c>
      <c r="F6767" t="inlineStr">
        <is>
          <t>article</t>
        </is>
      </c>
      <c r="G6767" t="inlineStr">
        <is>
          <t>10.1016/j.diggeo.2026.100156</t>
        </is>
      </c>
      <c r="H6767" t="inlineStr">
        <is>
          <t>W7123708409</t>
        </is>
      </c>
      <c r="I6767" t="inlineStr">
        <is>
          <t>https://doi.org/10.1016/j.diggeo.2026.100156</t>
        </is>
      </c>
      <c r="J6767" t="inlineStr">
        <is>
          <t>https://doi.org/10.1016/j.diggeo.2026.100156</t>
        </is>
      </c>
      <c r="K6767" t="n">
        <v>3</v>
      </c>
      <c r="L6767" t="inlineStr">
        <is>
          <t>C</t>
        </is>
      </c>
      <c r="M6767" t="inlineStr">
        <is>
          <t>C10</t>
        </is>
      </c>
      <c r="N6767" t="inlineStr"/>
      <c r="O6767" t="inlineStr">
        <is>
          <t>Spain</t>
        </is>
      </c>
      <c r="P6767" t="inlineStr">
        <is>
          <t>Global North</t>
        </is>
      </c>
      <c r="Q6767" t="inlineStr"/>
      <c r="R6767" t="inlineStr"/>
      <c r="S6767" t="inlineStr"/>
      <c r="T6767" t="inlineStr">
        <is>
          <t>qualitative</t>
        </is>
      </c>
      <c r="U6767" t="inlineStr"/>
      <c r="V6767" t="inlineStr">
        <is>
          <t>Y</t>
        </is>
      </c>
      <c r="W6767" t="inlineStr">
        <is>
          <t>auto: This study contributes to research on the impact of digital nomads and similar migration profiles on tourism-led urban economies, with a focus on local rental markets.</t>
        </is>
      </c>
      <c r="X6767" t="inlineStr"/>
      <c r="Y6767" t="inlineStr"/>
      <c r="Z6767" t="inlineStr">
        <is>
          <t>high</t>
        </is>
      </c>
      <c r="AA6767" t="inlineStr"/>
      <c r="AB6767" t="inlineStr"/>
      <c r="AC6767" t="inlineStr"/>
      <c r="AD6767" t="inlineStr"/>
      <c r="AE6767" t="inlineStr">
        <is>
          <t>C10:recent</t>
        </is>
      </c>
      <c r="AF6767" t="inlineStr"/>
      <c r="AG6767" t="n">
        <v>52.5574</v>
      </c>
    </row>
    <row r="6768">
      <c r="A6768" t="inlineStr">
        <is>
          <t>LM06767</t>
        </is>
      </c>
      <c r="B6768" t="inlineStr">
        <is>
          <t>Airbnb Kullanıcı Yorumları: Eskişehir Örneği</t>
        </is>
      </c>
      <c r="C6768" t="n">
        <v>2019</v>
      </c>
      <c r="D6768" t="inlineStr">
        <is>
          <t>Selin Ögel Aydın</t>
        </is>
      </c>
      <c r="E6768" t="inlineStr">
        <is>
          <t>International Journal of Academic Value Studies (Javstudies JAVS)</t>
        </is>
      </c>
      <c r="F6768" t="inlineStr">
        <is>
          <t>article</t>
        </is>
      </c>
      <c r="G6768" t="inlineStr">
        <is>
          <t>10.23929/javs.903</t>
        </is>
      </c>
      <c r="H6768" t="inlineStr">
        <is>
          <t>W2963170040</t>
        </is>
      </c>
      <c r="I6768" t="inlineStr">
        <is>
          <t>https://doi.org/10.23929/javs.903</t>
        </is>
      </c>
      <c r="J6768" t="inlineStr">
        <is>
          <t>https://doi.org/10.23929/javs.903</t>
        </is>
      </c>
      <c r="K6768" t="n">
        <v>2</v>
      </c>
      <c r="L6768" t="inlineStr">
        <is>
          <t>C</t>
        </is>
      </c>
      <c r="M6768" t="inlineStr">
        <is>
          <t>C10</t>
        </is>
      </c>
      <c r="N6768" t="inlineStr"/>
      <c r="O6768" t="inlineStr"/>
      <c r="P6768" t="inlineStr">
        <is>
          <t>Not place-specific</t>
        </is>
      </c>
      <c r="Q6768" t="inlineStr"/>
      <c r="R6768" t="inlineStr"/>
      <c r="S6768" t="inlineStr"/>
      <c r="T6768" t="inlineStr">
        <is>
          <t>unclear</t>
        </is>
      </c>
      <c r="U6768" t="inlineStr"/>
      <c r="V6768" t="inlineStr"/>
      <c r="W6768" t="inlineStr">
        <is>
          <t>auto: Tüketici karar süreçlerinde internete erişimin kolaylaşması, erişim olanaklarının çeşitlenmesi, sanal ortamların farklı alanlarda paylaşım olanağı sunması, mobil uygulamaların artması ve kullanıcılarının hızla çoğalması gibi faktörlerin etkili olduğu düşünülmektedir.</t>
        </is>
      </c>
      <c r="X6768" t="inlineStr"/>
      <c r="Y6768" t="inlineStr"/>
      <c r="Z6768" t="inlineStr">
        <is>
          <t>high</t>
        </is>
      </c>
      <c r="AA6768" t="inlineStr"/>
      <c r="AB6768" t="inlineStr"/>
      <c r="AC6768" t="inlineStr"/>
      <c r="AD6768" t="inlineStr"/>
      <c r="AE6768" t="inlineStr">
        <is>
          <t>C10:india</t>
        </is>
      </c>
      <c r="AF6768" t="inlineStr"/>
      <c r="AG6768" t="n">
        <v>0.3311</v>
      </c>
    </row>
    <row r="6769">
      <c r="A6769" t="inlineStr">
        <is>
          <t>LM06768</t>
        </is>
      </c>
      <c r="B6769" t="inlineStr">
        <is>
          <t>The Evolution of Proptech</t>
        </is>
      </c>
      <c r="C6769" t="n">
        <v>2022</v>
      </c>
      <c r="D6769" t="inlineStr">
        <is>
          <t>Gianluca Mattarocci; Xenia Scimone</t>
        </is>
      </c>
      <c r="E6769" t="inlineStr">
        <is>
          <t>Springer eBooks</t>
        </is>
      </c>
      <c r="F6769" t="inlineStr">
        <is>
          <t>book-chapter</t>
        </is>
      </c>
      <c r="G6769" t="inlineStr">
        <is>
          <t>10.1007/978-3-031-16731-7_2</t>
        </is>
      </c>
      <c r="H6769" t="inlineStr">
        <is>
          <t>W4312323340</t>
        </is>
      </c>
      <c r="I6769" t="inlineStr">
        <is>
          <t>https://doi.org/10.1007/978-3-031-16731-7_2</t>
        </is>
      </c>
      <c r="J6769" t="inlineStr"/>
      <c r="K6769" t="n">
        <v>2</v>
      </c>
      <c r="L6769" t="inlineStr">
        <is>
          <t>C</t>
        </is>
      </c>
      <c r="M6769" t="inlineStr">
        <is>
          <t>C10</t>
        </is>
      </c>
      <c r="N6769" t="inlineStr"/>
      <c r="O6769" t="inlineStr"/>
      <c r="P6769" t="inlineStr">
        <is>
          <t>Not place-specific</t>
        </is>
      </c>
      <c r="Q6769" t="inlineStr"/>
      <c r="R6769" t="inlineStr"/>
      <c r="S6769" t="inlineStr"/>
      <c r="T6769" t="inlineStr">
        <is>
          <t>unclear</t>
        </is>
      </c>
      <c r="U6769" t="inlineStr"/>
      <c r="V6769" t="inlineStr"/>
      <c r="W6769" t="inlineStr"/>
      <c r="X6769" t="inlineStr"/>
      <c r="Y6769" t="inlineStr"/>
      <c r="Z6769" t="inlineStr">
        <is>
          <t>low</t>
        </is>
      </c>
      <c r="AA6769" t="inlineStr"/>
      <c r="AB6769" t="inlineStr"/>
      <c r="AC6769" t="inlineStr"/>
      <c r="AD6769" t="inlineStr"/>
      <c r="AE6769" t="inlineStr">
        <is>
          <t>C10:recent</t>
        </is>
      </c>
      <c r="AF6769" t="inlineStr"/>
      <c r="AG6769" t="n">
        <v>1.1116</v>
      </c>
    </row>
    <row r="6770">
      <c r="A6770" t="inlineStr">
        <is>
          <t>LM06769</t>
        </is>
      </c>
      <c r="B6770" t="inlineStr">
        <is>
          <t>Yilusuixing—Current Status and Future Development of Recreational Vehicle (RV) Rental Platforms</t>
        </is>
      </c>
      <c r="C6770" t="n">
        <v>2023</v>
      </c>
      <c r="D6770" t="inlineStr">
        <is>
          <t>廉枫 陈</t>
        </is>
      </c>
      <c r="E6770" t="inlineStr">
        <is>
          <t>Emergence and Transfer of Wealth</t>
        </is>
      </c>
      <c r="F6770" t="inlineStr">
        <is>
          <t>article</t>
        </is>
      </c>
      <c r="G6770" t="inlineStr">
        <is>
          <t>10.12677/etw.2023.131001</t>
        </is>
      </c>
      <c r="H6770" t="inlineStr">
        <is>
          <t>W4366535492</t>
        </is>
      </c>
      <c r="I6770" t="inlineStr">
        <is>
          <t>https://doi.org/10.12677/etw.2023.131001</t>
        </is>
      </c>
      <c r="J6770" t="inlineStr"/>
      <c r="K6770" t="n">
        <v>2</v>
      </c>
      <c r="L6770" t="inlineStr">
        <is>
          <t>C</t>
        </is>
      </c>
      <c r="M6770" t="inlineStr">
        <is>
          <t>C10</t>
        </is>
      </c>
      <c r="N6770" t="inlineStr"/>
      <c r="O6770" t="inlineStr"/>
      <c r="P6770" t="inlineStr">
        <is>
          <t>Not place-specific</t>
        </is>
      </c>
      <c r="Q6770" t="inlineStr"/>
      <c r="R6770" t="inlineStr"/>
      <c r="S6770" t="inlineStr"/>
      <c r="T6770" t="inlineStr">
        <is>
          <t>unclear</t>
        </is>
      </c>
      <c r="U6770" t="inlineStr"/>
      <c r="V6770" t="inlineStr"/>
      <c r="W6770" t="inlineStr"/>
      <c r="X6770" t="inlineStr"/>
      <c r="Y6770" t="inlineStr"/>
      <c r="Z6770" t="inlineStr">
        <is>
          <t>low</t>
        </is>
      </c>
      <c r="AA6770" t="inlineStr"/>
      <c r="AB6770" t="inlineStr"/>
      <c r="AC6770" t="inlineStr"/>
      <c r="AD6770" t="inlineStr"/>
      <c r="AE6770" t="inlineStr">
        <is>
          <t>C10:recent</t>
        </is>
      </c>
      <c r="AF6770" t="inlineStr"/>
      <c r="AG6770" t="n">
        <v>0.5434</v>
      </c>
    </row>
    <row r="6771">
      <c r="A6771" t="inlineStr">
        <is>
          <t>LM06770</t>
        </is>
      </c>
      <c r="B6771" t="inlineStr">
        <is>
          <t>Peer-to-Peer Accommodation User Experience: Evidence From Sri Lanka</t>
        </is>
      </c>
      <c r="C6771" t="n">
        <v>2023</v>
      </c>
      <c r="D6771" t="inlineStr">
        <is>
          <t>Lasika Madhawa Munasinghe; Terans Gunawardhana; Nishani Champika Wickramaarachchi; Ranthilaka Gedara Ariyawansa</t>
        </is>
      </c>
      <c r="E6771" t="inlineStr">
        <is>
          <t>SAGE Open</t>
        </is>
      </c>
      <c r="F6771" t="inlineStr">
        <is>
          <t>article</t>
        </is>
      </c>
      <c r="G6771" t="inlineStr">
        <is>
          <t>10.1177/21582440231199324</t>
        </is>
      </c>
      <c r="H6771" t="inlineStr">
        <is>
          <t>W4387401638</t>
        </is>
      </c>
      <c r="I6771" t="inlineStr">
        <is>
          <t>https://doi.org/10.1177/21582440231199324</t>
        </is>
      </c>
      <c r="J6771" t="inlineStr">
        <is>
          <t>https://doi.org/10.1177/21582440231199324</t>
        </is>
      </c>
      <c r="K6771" t="n">
        <v>2</v>
      </c>
      <c r="L6771" t="inlineStr">
        <is>
          <t>C</t>
        </is>
      </c>
      <c r="M6771" t="inlineStr">
        <is>
          <t>C10</t>
        </is>
      </c>
      <c r="N6771" t="inlineStr"/>
      <c r="O6771" t="inlineStr">
        <is>
          <t>Sri Lanka</t>
        </is>
      </c>
      <c r="P6771" t="inlineStr">
        <is>
          <t>South Asia</t>
        </is>
      </c>
      <c r="Q6771" t="inlineStr"/>
      <c r="R6771" t="inlineStr"/>
      <c r="S6771" t="inlineStr"/>
      <c r="T6771" t="inlineStr">
        <is>
          <t>computational</t>
        </is>
      </c>
      <c r="U6771" t="inlineStr"/>
      <c r="V6771" t="inlineStr"/>
      <c r="W6771" t="inlineStr">
        <is>
          <t>auto: With the emergence of the sharing economy, Airbnb has become the poster child for the digital peer-to-peer accommodation market in the hospitality industry.</t>
        </is>
      </c>
      <c r="X6771" t="inlineStr"/>
      <c r="Y6771" t="inlineStr"/>
      <c r="Z6771" t="inlineStr">
        <is>
          <t>high</t>
        </is>
      </c>
      <c r="AA6771" t="inlineStr"/>
      <c r="AB6771" t="inlineStr"/>
      <c r="AC6771" t="inlineStr"/>
      <c r="AD6771" t="inlineStr"/>
      <c r="AE6771" t="inlineStr">
        <is>
          <t>C10:india</t>
        </is>
      </c>
      <c r="AF6771" t="inlineStr"/>
      <c r="AG6771" t="n">
        <v>0.5434</v>
      </c>
    </row>
    <row r="6772">
      <c r="A6772" t="inlineStr">
        <is>
          <t>LM06771</t>
        </is>
      </c>
      <c r="B6772" t="inlineStr">
        <is>
          <t>Residents’ perspectives on short-term rental platforms through a sustainability lens</t>
        </is>
      </c>
      <c r="C6772" t="n">
        <v>2025</v>
      </c>
      <c r="D6772" t="inlineStr">
        <is>
          <t>Mona Masoumi Dinan; Christoph Lutz; Nikola Poli</t>
        </is>
      </c>
      <c r="E6772" t="inlineStr">
        <is>
          <t>Current Issues in Tourism</t>
        </is>
      </c>
      <c r="F6772" t="inlineStr">
        <is>
          <t>article</t>
        </is>
      </c>
      <c r="G6772" t="inlineStr">
        <is>
          <t>10.1080/13683500.2025.2453588</t>
        </is>
      </c>
      <c r="H6772" t="inlineStr">
        <is>
          <t>W4406726870</t>
        </is>
      </c>
      <c r="I6772" t="inlineStr">
        <is>
          <t>https://doi.org/10.1080/13683500.2025.2453588</t>
        </is>
      </c>
      <c r="J6772" t="inlineStr"/>
      <c r="K6772" t="n">
        <v>2</v>
      </c>
      <c r="L6772" t="inlineStr">
        <is>
          <t>C</t>
        </is>
      </c>
      <c r="M6772" t="inlineStr">
        <is>
          <t>C10</t>
        </is>
      </c>
      <c r="N6772" t="inlineStr"/>
      <c r="O6772" t="inlineStr">
        <is>
          <t>United Kingdom; United States</t>
        </is>
      </c>
      <c r="P6772" t="inlineStr">
        <is>
          <t>Global North</t>
        </is>
      </c>
      <c r="Q6772" t="inlineStr"/>
      <c r="R6772" t="inlineStr"/>
      <c r="S6772" t="inlineStr"/>
      <c r="T6772" t="inlineStr">
        <is>
          <t>qualitative</t>
        </is>
      </c>
      <c r="U6772" t="inlineStr"/>
      <c r="V6772" t="inlineStr">
        <is>
          <t>Y</t>
        </is>
      </c>
      <c r="W6772" t="inlineStr">
        <is>
          <t>auto: This study investigates the sustainability implications of Short-Term Rental (STR) platforms through a qualitative approach, analysing rich data from residents of the United States and United Kingdom.</t>
        </is>
      </c>
      <c r="X6772" t="inlineStr"/>
      <c r="Y6772" t="inlineStr"/>
      <c r="Z6772" t="inlineStr">
        <is>
          <t>high</t>
        </is>
      </c>
      <c r="AA6772" t="inlineStr"/>
      <c r="AB6772" t="inlineStr"/>
      <c r="AC6772" t="inlineStr"/>
      <c r="AD6772" t="inlineStr"/>
      <c r="AE6772" t="inlineStr">
        <is>
          <t>C10:recent</t>
        </is>
      </c>
      <c r="AF6772" t="inlineStr"/>
      <c r="AG6772" t="n">
        <v>3.7865</v>
      </c>
    </row>
    <row r="6773">
      <c r="A6773" t="inlineStr">
        <is>
          <t>LM06772</t>
        </is>
      </c>
      <c r="B6773" t="inlineStr">
        <is>
          <t>High‐resolution property: Drone enclosures in digital India</t>
        </is>
      </c>
      <c r="C6773" t="n">
        <v>2025</v>
      </c>
      <c r="D6773" t="inlineStr">
        <is>
          <t>Thomas Cowan</t>
        </is>
      </c>
      <c r="E6773" t="inlineStr">
        <is>
          <t>Transactions of the Institute of British Geographers</t>
        </is>
      </c>
      <c r="F6773" t="inlineStr">
        <is>
          <t>article</t>
        </is>
      </c>
      <c r="G6773" t="inlineStr">
        <is>
          <t>10.1111/tran.70036</t>
        </is>
      </c>
      <c r="H6773" t="inlineStr">
        <is>
          <t>W4414803946</t>
        </is>
      </c>
      <c r="I6773" t="inlineStr">
        <is>
          <t>https://doi.org/10.1111/tran.70036</t>
        </is>
      </c>
      <c r="J6773" t="inlineStr">
        <is>
          <t>https://onlinelibrary.wiley.com/doi/pdfdirect/10.1111/tran.70036</t>
        </is>
      </c>
      <c r="K6773" t="n">
        <v>2</v>
      </c>
      <c r="L6773" t="inlineStr">
        <is>
          <t>C</t>
        </is>
      </c>
      <c r="M6773" t="inlineStr">
        <is>
          <t>C10</t>
        </is>
      </c>
      <c r="N6773" t="inlineStr"/>
      <c r="O6773" t="inlineStr">
        <is>
          <t>India</t>
        </is>
      </c>
      <c r="P6773" t="inlineStr">
        <is>
          <t>South Asia</t>
        </is>
      </c>
      <c r="Q6773" t="inlineStr">
        <is>
          <t>Y</t>
        </is>
      </c>
      <c r="R6773" t="inlineStr"/>
      <c r="S6773" t="inlineStr"/>
      <c r="T6773" t="inlineStr">
        <is>
          <t>mixed</t>
        </is>
      </c>
      <c r="U6773" t="inlineStr"/>
      <c r="V6773" t="inlineStr"/>
      <c r="W6773" t="inlineStr">
        <is>
          <t>auto: Abstract Drawing from ethnographic research on the implementation of Svamitva, one of the largest digitalised property titling schemes in the world, this paper examines how new drone and geospatial technologies are being deployed to enclose rural customary lands across contemporary India.</t>
        </is>
      </c>
      <c r="X6773" t="inlineStr"/>
      <c r="Y6773" t="inlineStr"/>
      <c r="Z6773" t="inlineStr">
        <is>
          <t>medium</t>
        </is>
      </c>
      <c r="AA6773" t="inlineStr"/>
      <c r="AB6773" t="inlineStr"/>
      <c r="AC6773" t="inlineStr"/>
      <c r="AD6773" t="inlineStr"/>
      <c r="AE6773" t="inlineStr">
        <is>
          <t>C10:india</t>
        </is>
      </c>
      <c r="AF6773" t="inlineStr"/>
      <c r="AG6773" t="n">
        <v>1.0743</v>
      </c>
    </row>
    <row r="6774">
      <c r="A6774" t="inlineStr">
        <is>
          <t>LM06773</t>
        </is>
      </c>
      <c r="B6774" t="inlineStr">
        <is>
          <t>PropTech: Technological innovation for sustainable real estate</t>
        </is>
      </c>
      <c r="C6774" t="n">
        <v>2023</v>
      </c>
      <c r="D6774" t="inlineStr">
        <is>
          <t>Siti Nur Farhana Ab Latif; Abdul Hadi Nawawi; Maszuwita Abdul Wahab</t>
        </is>
      </c>
      <c r="E6774" t="inlineStr">
        <is>
          <t>AIP conference proceedings</t>
        </is>
      </c>
      <c r="F6774" t="inlineStr">
        <is>
          <t>conference-paper</t>
        </is>
      </c>
      <c r="G6774" t="inlineStr">
        <is>
          <t>10.1063/5.0167982</t>
        </is>
      </c>
      <c r="H6774" t="inlineStr">
        <is>
          <t>W4387385399</t>
        </is>
      </c>
      <c r="I6774" t="inlineStr">
        <is>
          <t>https://doi.org/10.1063/5.0167982</t>
        </is>
      </c>
      <c r="J6774" t="inlineStr"/>
      <c r="K6774" t="n">
        <v>1</v>
      </c>
      <c r="L6774" t="inlineStr">
        <is>
          <t>C</t>
        </is>
      </c>
      <c r="M6774" t="inlineStr">
        <is>
          <t>C10</t>
        </is>
      </c>
      <c r="N6774" t="inlineStr"/>
      <c r="O6774" t="inlineStr"/>
      <c r="P6774" t="inlineStr">
        <is>
          <t>Not place-specific</t>
        </is>
      </c>
      <c r="Q6774" t="inlineStr"/>
      <c r="R6774" t="inlineStr"/>
      <c r="S6774" t="inlineStr"/>
      <c r="T6774" t="inlineStr">
        <is>
          <t>unclear</t>
        </is>
      </c>
      <c r="U6774" t="inlineStr"/>
      <c r="V6774" t="inlineStr">
        <is>
          <t>Y</t>
        </is>
      </c>
      <c r="W6774" t="inlineStr"/>
      <c r="X6774" t="inlineStr"/>
      <c r="Y6774" t="inlineStr"/>
      <c r="Z6774" t="inlineStr">
        <is>
          <t>low</t>
        </is>
      </c>
      <c r="AA6774" t="inlineStr"/>
      <c r="AB6774" t="inlineStr"/>
      <c r="AC6774" t="inlineStr"/>
      <c r="AD6774" t="inlineStr"/>
      <c r="AE6774" t="inlineStr">
        <is>
          <t>C10:recent</t>
        </is>
      </c>
      <c r="AF6774" t="inlineStr"/>
      <c r="AG6774" t="n">
        <v>1.6341</v>
      </c>
    </row>
    <row r="6775">
      <c r="A6775" t="inlineStr">
        <is>
          <t>LM06774</t>
        </is>
      </c>
      <c r="B6775" t="inlineStr">
        <is>
          <t>Barriers to technology acceptance faced by PropTech start-ups</t>
        </is>
      </c>
      <c r="C6775" t="n">
        <v>2024</v>
      </c>
      <c r="D6775" t="inlineStr">
        <is>
          <t>Juan Ocampo</t>
        </is>
      </c>
      <c r="E6775" t="inlineStr">
        <is>
          <t>International Journal of Entrepreneurship and Innovation Management</t>
        </is>
      </c>
      <c r="F6775" t="inlineStr">
        <is>
          <t>article</t>
        </is>
      </c>
      <c r="G6775" t="inlineStr">
        <is>
          <t>10.1504/ijeim.2024.140354</t>
        </is>
      </c>
      <c r="H6775" t="inlineStr">
        <is>
          <t>W4401366460</t>
        </is>
      </c>
      <c r="I6775" t="inlineStr">
        <is>
          <t>https://doi.org/10.1504/ijeim.2024.140354</t>
        </is>
      </c>
      <c r="J6775" t="inlineStr"/>
      <c r="K6775" t="n">
        <v>1</v>
      </c>
      <c r="L6775" t="inlineStr">
        <is>
          <t>C</t>
        </is>
      </c>
      <c r="M6775" t="inlineStr">
        <is>
          <t>C10</t>
        </is>
      </c>
      <c r="N6775" t="inlineStr"/>
      <c r="O6775" t="inlineStr"/>
      <c r="P6775" t="inlineStr">
        <is>
          <t>Not place-specific</t>
        </is>
      </c>
      <c r="Q6775" t="inlineStr"/>
      <c r="R6775" t="inlineStr"/>
      <c r="S6775" t="inlineStr"/>
      <c r="T6775" t="inlineStr">
        <is>
          <t>qualitative</t>
        </is>
      </c>
      <c r="U6775" t="inlineStr"/>
      <c r="V6775" t="inlineStr"/>
      <c r="W6775" t="inlineStr">
        <is>
          <t>auto: Real estate (RE) is grappling with digital transformation.</t>
        </is>
      </c>
      <c r="X6775" t="inlineStr">
        <is>
          <t>auto: The paper concludes by identifying further research areas.</t>
        </is>
      </c>
      <c r="Y6775" t="inlineStr"/>
      <c r="Z6775" t="inlineStr">
        <is>
          <t>high</t>
        </is>
      </c>
      <c r="AA6775" t="inlineStr"/>
      <c r="AB6775" t="inlineStr"/>
      <c r="AC6775" t="inlineStr"/>
      <c r="AD6775" t="inlineStr"/>
      <c r="AE6775" t="inlineStr">
        <is>
          <t>C10:recent</t>
        </is>
      </c>
      <c r="AF6775" t="inlineStr"/>
      <c r="AG6775" t="n">
        <v>0.4301</v>
      </c>
    </row>
    <row r="6776">
      <c r="A6776" t="inlineStr">
        <is>
          <t>LM06775</t>
        </is>
      </c>
      <c r="B6776" t="inlineStr">
        <is>
          <t>Is it possible to replace Airbnb short-term rentals with social housing? A motivational analysis from Spanish Airbnb hosts</t>
        </is>
      </c>
      <c r="C6776" t="n">
        <v>2024</v>
      </c>
      <c r="D6776" t="inlineStr">
        <is>
          <t>Francesc González Reverté; Pablo Díaz Luque</t>
        </is>
      </c>
      <c r="E6776" t="inlineStr">
        <is>
          <t>Cities</t>
        </is>
      </c>
      <c r="F6776" t="inlineStr">
        <is>
          <t>article</t>
        </is>
      </c>
      <c r="G6776" t="inlineStr">
        <is>
          <t>10.1016/j.cities.2024.105512</t>
        </is>
      </c>
      <c r="H6776" t="inlineStr">
        <is>
          <t>W4403514409</t>
        </is>
      </c>
      <c r="I6776" t="inlineStr">
        <is>
          <t>https://doi.org/10.1016/j.cities.2024.105512</t>
        </is>
      </c>
      <c r="J6776" t="inlineStr">
        <is>
          <t>https://doi.org/10.1016/j.cities.2024.105512</t>
        </is>
      </c>
      <c r="K6776" t="n">
        <v>1</v>
      </c>
      <c r="L6776" t="inlineStr">
        <is>
          <t>C</t>
        </is>
      </c>
      <c r="M6776" t="inlineStr">
        <is>
          <t>C10</t>
        </is>
      </c>
      <c r="N6776" t="inlineStr"/>
      <c r="O6776" t="inlineStr">
        <is>
          <t>Spain</t>
        </is>
      </c>
      <c r="P6776" t="inlineStr">
        <is>
          <t>Global North</t>
        </is>
      </c>
      <c r="Q6776" t="inlineStr"/>
      <c r="R6776" t="inlineStr"/>
      <c r="S6776" t="inlineStr"/>
      <c r="T6776" t="inlineStr">
        <is>
          <t>quantitative</t>
        </is>
      </c>
      <c r="U6776" t="inlineStr"/>
      <c r="V6776" t="inlineStr"/>
      <c r="W6776" t="inlineStr">
        <is>
          <t>auto: The article analyses, from the point of view of Spanish Airbnb hosts, the options for converting rented short-term units into alternative and social housing.</t>
        </is>
      </c>
      <c r="X6776" t="inlineStr"/>
      <c r="Y6776" t="inlineStr"/>
      <c r="Z6776" t="inlineStr">
        <is>
          <t>high</t>
        </is>
      </c>
      <c r="AA6776" t="inlineStr"/>
      <c r="AB6776" t="inlineStr"/>
      <c r="AC6776" t="inlineStr"/>
      <c r="AD6776" t="inlineStr"/>
      <c r="AE6776" t="inlineStr">
        <is>
          <t>C10:recent</t>
        </is>
      </c>
      <c r="AF6776" t="inlineStr"/>
      <c r="AG6776" t="n">
        <v>0.4753</v>
      </c>
    </row>
    <row r="6777">
      <c r="A6777" t="inlineStr">
        <is>
          <t>LM06776</t>
        </is>
      </c>
      <c r="B6777" t="inlineStr">
        <is>
          <t>Beyond Airbnb: Exploring Decentralized Short-Term Rentals with Ethereum and IOTA</t>
        </is>
      </c>
      <c r="C6777" t="n">
        <v>2025</v>
      </c>
      <c r="D6777" t="inlineStr">
        <is>
          <t>Kristián Košťál; Lukas Mastilak; Dušan Morháč; Adam Valach</t>
        </is>
      </c>
      <c r="E6777" t="inlineStr">
        <is>
          <t>IEEE International Conference on Decentralized Applications and Infrastructures (DAPPS)</t>
        </is>
      </c>
      <c r="F6777" t="inlineStr">
        <is>
          <t>conference-paper</t>
        </is>
      </c>
      <c r="G6777" t="inlineStr">
        <is>
          <t>10.1109/dapps65174.2025.00016</t>
        </is>
      </c>
      <c r="H6777" t="inlineStr">
        <is>
          <t>W4413917881</t>
        </is>
      </c>
      <c r="I6777" t="inlineStr">
        <is>
          <t>https://doi.org/10.1109/dapps65174.2025.00016</t>
        </is>
      </c>
      <c r="J6777" t="inlineStr"/>
      <c r="K6777" t="n">
        <v>1</v>
      </c>
      <c r="L6777" t="inlineStr">
        <is>
          <t>C</t>
        </is>
      </c>
      <c r="M6777" t="inlineStr">
        <is>
          <t>C10</t>
        </is>
      </c>
      <c r="N6777" t="inlineStr"/>
      <c r="O6777" t="inlineStr"/>
      <c r="P6777" t="inlineStr">
        <is>
          <t>Not place-specific</t>
        </is>
      </c>
      <c r="Q6777" t="inlineStr"/>
      <c r="R6777" t="inlineStr"/>
      <c r="S6777" t="inlineStr"/>
      <c r="T6777" t="inlineStr">
        <is>
          <t>conceptual</t>
        </is>
      </c>
      <c r="U6777" t="inlineStr"/>
      <c r="V6777" t="inlineStr"/>
      <c r="W6777" t="inlineStr">
        <is>
          <t>auto: This paper presents a decentralized short-term rental platform based on Ethereum and IOTA.</t>
        </is>
      </c>
      <c r="X6777" t="inlineStr"/>
      <c r="Y6777" t="inlineStr"/>
      <c r="Z6777" t="inlineStr">
        <is>
          <t>high</t>
        </is>
      </c>
      <c r="AA6777" t="inlineStr"/>
      <c r="AB6777" t="inlineStr"/>
      <c r="AC6777" t="inlineStr"/>
      <c r="AD6777" t="inlineStr"/>
      <c r="AE6777" t="inlineStr">
        <is>
          <t>C10:recent</t>
        </is>
      </c>
      <c r="AF6777" t="inlineStr"/>
      <c r="AG6777" t="n">
        <v>1.3422</v>
      </c>
    </row>
    <row r="6778">
      <c r="A6778" t="inlineStr">
        <is>
          <t>LM06777</t>
        </is>
      </c>
      <c r="B6778" t="inlineStr">
        <is>
          <t>PropTech in the short-term rental industry. The digital infrastructure behind Airbnb</t>
        </is>
      </c>
      <c r="C6778" t="n">
        <v>2026</v>
      </c>
      <c r="D6778" t="inlineStr">
        <is>
          <t>Agustín Cócola-Gant; Michael Janoschka</t>
        </is>
      </c>
      <c r="E6778" t="inlineStr">
        <is>
          <t>International Journal of Housing Policy</t>
        </is>
      </c>
      <c r="F6778" t="inlineStr">
        <is>
          <t>article</t>
        </is>
      </c>
      <c r="G6778" t="inlineStr">
        <is>
          <t>10.1080/19491247.2026.2657981</t>
        </is>
      </c>
      <c r="H6778" t="inlineStr">
        <is>
          <t>W7163542512</t>
        </is>
      </c>
      <c r="I6778" t="inlineStr">
        <is>
          <t>https://doi.org/10.1080/19491247.2026.2657981</t>
        </is>
      </c>
      <c r="J6778" t="inlineStr">
        <is>
          <t>https://doi.org/10.1080/19491247.2026.2657981</t>
        </is>
      </c>
      <c r="K6778" t="n">
        <v>1</v>
      </c>
      <c r="L6778" t="inlineStr">
        <is>
          <t>C</t>
        </is>
      </c>
      <c r="M6778" t="inlineStr">
        <is>
          <t>C10</t>
        </is>
      </c>
      <c r="N6778" t="inlineStr"/>
      <c r="O6778" t="inlineStr"/>
      <c r="P6778" t="inlineStr">
        <is>
          <t>Not place-specific</t>
        </is>
      </c>
      <c r="Q6778" t="inlineStr"/>
      <c r="R6778" t="inlineStr"/>
      <c r="S6778" t="inlineStr"/>
      <c r="T6778" t="inlineStr">
        <is>
          <t>qualitative</t>
        </is>
      </c>
      <c r="U6778" t="inlineStr"/>
      <c r="V6778" t="inlineStr">
        <is>
          <t>Y</t>
        </is>
      </c>
      <c r="W6778" t="inlineStr">
        <is>
          <t>auto: This paper challenges that narrative by situating Airbnb within the broader history of digitalisation in the hospitality industry.</t>
        </is>
      </c>
      <c r="X6778" t="inlineStr"/>
      <c r="Y6778" t="inlineStr"/>
      <c r="Z6778" t="inlineStr">
        <is>
          <t>high</t>
        </is>
      </c>
      <c r="AA6778" t="inlineStr"/>
      <c r="AB6778" t="inlineStr"/>
      <c r="AC6778" t="inlineStr"/>
      <c r="AD6778" t="inlineStr"/>
      <c r="AE6778" t="inlineStr">
        <is>
          <t>C10:recent</t>
        </is>
      </c>
      <c r="AF6778" t="inlineStr">
        <is>
          <t>W7165119306</t>
        </is>
      </c>
      <c r="AG6778" t="n">
        <v>10.6624</v>
      </c>
    </row>
    <row r="6779">
      <c r="A6779" t="inlineStr">
        <is>
          <t>LM06778</t>
        </is>
      </c>
      <c r="B6779" t="inlineStr">
        <is>
          <t>Assessing the Impact of Airbnb on the Indian Hospitality Sector</t>
        </is>
      </c>
      <c r="C6779" t="n">
        <v>2018</v>
      </c>
      <c r="D6779" t="inlineStr">
        <is>
          <t>Sherry Abraham</t>
        </is>
      </c>
      <c r="E6779" t="inlineStr"/>
      <c r="F6779" t="inlineStr">
        <is>
          <t>article</t>
        </is>
      </c>
      <c r="G6779" t="inlineStr"/>
      <c r="H6779" t="inlineStr">
        <is>
          <t>W3168126269</t>
        </is>
      </c>
      <c r="I6779" t="inlineStr">
        <is>
          <t>http://www.i-scholar.in/index.php/Avahan/article/view/189034</t>
        </is>
      </c>
      <c r="J6779" t="inlineStr"/>
      <c r="K6779" t="n">
        <v>1</v>
      </c>
      <c r="L6779" t="inlineStr">
        <is>
          <t>C</t>
        </is>
      </c>
      <c r="M6779" t="inlineStr">
        <is>
          <t>C10</t>
        </is>
      </c>
      <c r="N6779" t="inlineStr"/>
      <c r="O6779" t="inlineStr">
        <is>
          <t>Chennai; India</t>
        </is>
      </c>
      <c r="P6779" t="inlineStr">
        <is>
          <t>South Asia</t>
        </is>
      </c>
      <c r="Q6779" t="inlineStr">
        <is>
          <t>Y</t>
        </is>
      </c>
      <c r="R6779" t="inlineStr"/>
      <c r="S6779" t="inlineStr"/>
      <c r="T6779" t="inlineStr">
        <is>
          <t>qualitative</t>
        </is>
      </c>
      <c r="U6779" t="inlineStr"/>
      <c r="V6779" t="inlineStr"/>
      <c r="W6779" t="inlineStr">
        <is>
          <t>auto: This paper examines the impact of Airbnb on the accommodation sector in Chennai.</t>
        </is>
      </c>
      <c r="X6779" t="inlineStr"/>
      <c r="Y6779" t="inlineStr"/>
      <c r="Z6779" t="inlineStr">
        <is>
          <t>high</t>
        </is>
      </c>
      <c r="AA6779" t="inlineStr"/>
      <c r="AB6779" t="inlineStr"/>
      <c r="AC6779" t="inlineStr"/>
      <c r="AD6779" t="inlineStr"/>
      <c r="AE6779" t="inlineStr">
        <is>
          <t>C10:india</t>
        </is>
      </c>
      <c r="AF6779" t="inlineStr"/>
      <c r="AG6779" t="n">
        <v>0.4465</v>
      </c>
    </row>
    <row r="6780">
      <c r="A6780" t="inlineStr">
        <is>
          <t>LM06779</t>
        </is>
      </c>
      <c r="B6780" t="inlineStr">
        <is>
          <t>Towards an Understanding of the Indian Tourists Buying Airbnb Services</t>
        </is>
      </c>
      <c r="C6780" t="n">
        <v>2021</v>
      </c>
      <c r="D6780" t="inlineStr"/>
      <c r="E6780" t="inlineStr">
        <is>
          <t>International Journal of Asian Business and Information Management</t>
        </is>
      </c>
      <c r="F6780" t="inlineStr">
        <is>
          <t>article</t>
        </is>
      </c>
      <c r="G6780" t="inlineStr">
        <is>
          <t>10.4018/ijabim.20210701oa10</t>
        </is>
      </c>
      <c r="H6780" t="inlineStr">
        <is>
          <t>W4205906519</t>
        </is>
      </c>
      <c r="I6780" t="inlineStr">
        <is>
          <t>https://doi.org/10.4018/ijabim.20210701oa10</t>
        </is>
      </c>
      <c r="J6780" t="inlineStr">
        <is>
          <t>https://doi.org/10.4018/ijabim.20210701oa10</t>
        </is>
      </c>
      <c r="K6780" t="n">
        <v>0</v>
      </c>
      <c r="L6780" t="inlineStr">
        <is>
          <t>C</t>
        </is>
      </c>
      <c r="M6780" t="inlineStr">
        <is>
          <t>C10</t>
        </is>
      </c>
      <c r="N6780" t="inlineStr"/>
      <c r="O6780" t="inlineStr">
        <is>
          <t>India</t>
        </is>
      </c>
      <c r="P6780" t="inlineStr">
        <is>
          <t>South Asia</t>
        </is>
      </c>
      <c r="Q6780" t="inlineStr">
        <is>
          <t>Y</t>
        </is>
      </c>
      <c r="R6780" t="inlineStr"/>
      <c r="S6780" t="inlineStr"/>
      <c r="T6780" t="inlineStr">
        <is>
          <t>mixed</t>
        </is>
      </c>
      <c r="U6780" t="inlineStr"/>
      <c r="V6780" t="inlineStr"/>
      <c r="W6780" t="inlineStr">
        <is>
          <t>auto: This paper is unique as it adopts quantitative approach and provides insight about what really influence the consumers’ attitude towards this new and unique business model thus enabling marketers to strategize accordingly.</t>
        </is>
      </c>
      <c r="X6780" t="inlineStr"/>
      <c r="Y6780" t="inlineStr"/>
      <c r="Z6780" t="inlineStr">
        <is>
          <t>high</t>
        </is>
      </c>
      <c r="AA6780" t="inlineStr"/>
      <c r="AB6780" t="inlineStr"/>
      <c r="AC6780" t="inlineStr"/>
      <c r="AD6780" t="inlineStr"/>
      <c r="AE6780" t="inlineStr">
        <is>
          <t>C10:india</t>
        </is>
      </c>
      <c r="AF6780" t="inlineStr"/>
      <c r="AG6780" t="n">
        <v>0</v>
      </c>
    </row>
    <row r="6781">
      <c r="A6781" t="inlineStr">
        <is>
          <t>LM06780</t>
        </is>
      </c>
      <c r="B6781" t="inlineStr">
        <is>
          <t>Proptech: Issues for the Future</t>
        </is>
      </c>
      <c r="C6781" t="n">
        <v>2022</v>
      </c>
      <c r="D6781" t="inlineStr">
        <is>
          <t>Anupam Nanda</t>
        </is>
      </c>
      <c r="E6781" t="inlineStr">
        <is>
          <t>Springer eBooks</t>
        </is>
      </c>
      <c r="F6781" t="inlineStr">
        <is>
          <t>reference-entry</t>
        </is>
      </c>
      <c r="G6781" t="inlineStr">
        <is>
          <t>10.1007/978-3-030-51812-7_316-1</t>
        </is>
      </c>
      <c r="H6781" t="inlineStr">
        <is>
          <t>W4285276035</t>
        </is>
      </c>
      <c r="I6781" t="inlineStr">
        <is>
          <t>https://doi.org/10.1007/978-3-030-51812-7_316-1</t>
        </is>
      </c>
      <c r="J6781" t="inlineStr"/>
      <c r="K6781" t="n">
        <v>0</v>
      </c>
      <c r="L6781" t="inlineStr">
        <is>
          <t>C</t>
        </is>
      </c>
      <c r="M6781" t="inlineStr">
        <is>
          <t>C10</t>
        </is>
      </c>
      <c r="N6781" t="inlineStr"/>
      <c r="O6781" t="inlineStr"/>
      <c r="P6781" t="inlineStr">
        <is>
          <t>Not place-specific</t>
        </is>
      </c>
      <c r="Q6781" t="inlineStr"/>
      <c r="R6781" t="inlineStr"/>
      <c r="S6781" t="inlineStr"/>
      <c r="T6781" t="inlineStr">
        <is>
          <t>unclear</t>
        </is>
      </c>
      <c r="U6781" t="inlineStr"/>
      <c r="V6781" t="inlineStr"/>
      <c r="W6781" t="inlineStr"/>
      <c r="X6781" t="inlineStr"/>
      <c r="Y6781" t="inlineStr"/>
      <c r="Z6781" t="inlineStr">
        <is>
          <t>low</t>
        </is>
      </c>
      <c r="AA6781" t="inlineStr"/>
      <c r="AB6781" t="inlineStr"/>
      <c r="AC6781" t="inlineStr"/>
      <c r="AD6781" t="inlineStr"/>
      <c r="AE6781" t="inlineStr">
        <is>
          <t>C10:recent</t>
        </is>
      </c>
      <c r="AF6781" t="inlineStr">
        <is>
          <t>W4320154482</t>
        </is>
      </c>
    </row>
    <row r="6782">
      <c r="A6782" t="inlineStr">
        <is>
          <t>LM06781</t>
        </is>
      </c>
      <c r="B6782" t="inlineStr">
        <is>
          <t>Seasonality of Short Term Rentals: Case Study from Airbnb in Istanbul</t>
        </is>
      </c>
      <c r="C6782" t="n">
        <v>2022</v>
      </c>
      <c r="D6782" t="inlineStr">
        <is>
          <t>Kerem Yavuz Arslanlı; Omar Radwan Abdellah</t>
        </is>
      </c>
      <c r="E6782" t="inlineStr">
        <is>
          <t>Annual European Real Estate Society Conference (ERES)</t>
        </is>
      </c>
      <c r="F6782" t="inlineStr">
        <is>
          <t>conference-paper</t>
        </is>
      </c>
      <c r="G6782" t="inlineStr">
        <is>
          <t>10.15396/eres2022_213</t>
        </is>
      </c>
      <c r="H6782" t="inlineStr">
        <is>
          <t>W4301258363</t>
        </is>
      </c>
      <c r="I6782" t="inlineStr">
        <is>
          <t>https://doi.org/10.15396/eres2022_213</t>
        </is>
      </c>
      <c r="J6782" t="inlineStr"/>
      <c r="K6782" t="n">
        <v>0</v>
      </c>
      <c r="L6782" t="inlineStr">
        <is>
          <t>C</t>
        </is>
      </c>
      <c r="M6782" t="inlineStr">
        <is>
          <t>C10</t>
        </is>
      </c>
      <c r="N6782" t="inlineStr"/>
      <c r="O6782" t="inlineStr">
        <is>
          <t>Istanbul; Turkey</t>
        </is>
      </c>
      <c r="P6782" t="inlineStr">
        <is>
          <t>Middle East</t>
        </is>
      </c>
      <c r="Q6782" t="inlineStr"/>
      <c r="R6782" t="inlineStr"/>
      <c r="S6782" t="inlineStr"/>
      <c r="T6782" t="inlineStr">
        <is>
          <t>mixed</t>
        </is>
      </c>
      <c r="U6782" t="inlineStr"/>
      <c r="V6782" t="inlineStr"/>
      <c r="W6782" t="inlineStr">
        <is>
          <t>auto: Using scrapped data from Airbnb websites, this paper offers insights into Airbnb usage patterns and how they vary across different districts of Istanbul with different types of provided properties and how they correlate with asked prices.</t>
        </is>
      </c>
      <c r="X6782" t="inlineStr"/>
      <c r="Y6782" t="inlineStr"/>
      <c r="Z6782" t="inlineStr">
        <is>
          <t>high</t>
        </is>
      </c>
      <c r="AA6782" t="inlineStr"/>
      <c r="AB6782" t="inlineStr"/>
      <c r="AC6782" t="inlineStr"/>
      <c r="AD6782" t="inlineStr"/>
      <c r="AE6782" t="inlineStr">
        <is>
          <t>C10:recent</t>
        </is>
      </c>
      <c r="AF6782" t="inlineStr"/>
      <c r="AG6782" t="n">
        <v>0</v>
      </c>
    </row>
    <row r="6783">
      <c r="A6783" t="inlineStr">
        <is>
          <t>LM06782</t>
        </is>
      </c>
      <c r="B6783" t="inlineStr">
        <is>
          <t>Home Sharing and Serviced Apartment Short-Term Rentals: Legal Implications of New Forms of Residential Occupancy in Nigeria</t>
        </is>
      </c>
      <c r="C6783" t="n">
        <v>2023</v>
      </c>
      <c r="D6783" t="inlineStr">
        <is>
          <t>Taiwo Ajala</t>
        </is>
      </c>
      <c r="E6783" t="inlineStr">
        <is>
          <t>Journal of Law Policy and Globalization</t>
        </is>
      </c>
      <c r="F6783" t="inlineStr">
        <is>
          <t>article</t>
        </is>
      </c>
      <c r="G6783" t="inlineStr">
        <is>
          <t>10.7176/jlpg/128-07</t>
        </is>
      </c>
      <c r="H6783" t="inlineStr">
        <is>
          <t>W4319024394</t>
        </is>
      </c>
      <c r="I6783" t="inlineStr">
        <is>
          <t>https://doi.org/10.7176/jlpg/128-07</t>
        </is>
      </c>
      <c r="J6783" t="inlineStr">
        <is>
          <t>http://dx.doi.org/10.7176/jlpg/128-07</t>
        </is>
      </c>
      <c r="K6783" t="n">
        <v>0</v>
      </c>
      <c r="L6783" t="inlineStr">
        <is>
          <t>C</t>
        </is>
      </c>
      <c r="M6783" t="inlineStr">
        <is>
          <t>C10</t>
        </is>
      </c>
      <c r="N6783" t="inlineStr"/>
      <c r="O6783" t="inlineStr">
        <is>
          <t>Nigeria</t>
        </is>
      </c>
      <c r="P6783" t="inlineStr">
        <is>
          <t>Africa</t>
        </is>
      </c>
      <c r="Q6783" t="inlineStr"/>
      <c r="R6783" t="inlineStr"/>
      <c r="S6783" t="inlineStr"/>
      <c r="T6783" t="inlineStr">
        <is>
          <t>unclear</t>
        </is>
      </c>
      <c r="U6783" t="inlineStr"/>
      <c r="V6783" t="inlineStr"/>
      <c r="W6783" t="inlineStr">
        <is>
          <t>auto: This article examines the legal relationship between parties involved in short-term residential occupancy.</t>
        </is>
      </c>
      <c r="X6783" t="inlineStr"/>
      <c r="Y6783" t="inlineStr"/>
      <c r="Z6783" t="inlineStr">
        <is>
          <t>high</t>
        </is>
      </c>
      <c r="AA6783" t="inlineStr"/>
      <c r="AB6783" t="inlineStr"/>
      <c r="AC6783" t="inlineStr"/>
      <c r="AD6783" t="inlineStr"/>
      <c r="AE6783" t="inlineStr">
        <is>
          <t>C10:recent</t>
        </is>
      </c>
      <c r="AF6783" t="inlineStr"/>
      <c r="AG6783" t="n">
        <v>0</v>
      </c>
    </row>
    <row r="6784">
      <c r="A6784" t="inlineStr">
        <is>
          <t>LM06783</t>
        </is>
      </c>
      <c r="B6784" t="inlineStr">
        <is>
          <t>Airbnb has driven up rents in India</t>
        </is>
      </c>
      <c r="C6784" t="n">
        <v>2023</v>
      </c>
      <c r="D6784" t="inlineStr">
        <is>
          <t>Kala Seetharam Sridhar</t>
        </is>
      </c>
      <c r="E6784" t="inlineStr"/>
      <c r="F6784" t="inlineStr">
        <is>
          <t>report</t>
        </is>
      </c>
      <c r="G6784" t="inlineStr">
        <is>
          <t>10.54377/b799-3e71</t>
        </is>
      </c>
      <c r="H6784" t="inlineStr">
        <is>
          <t>W4378837884</t>
        </is>
      </c>
      <c r="I6784" t="inlineStr">
        <is>
          <t>https://doi.org/10.54377/b799-3e71</t>
        </is>
      </c>
      <c r="J6784" t="inlineStr">
        <is>
          <t>http://dx.doi.org/10.54377/b799-3e71</t>
        </is>
      </c>
      <c r="K6784" t="n">
        <v>0</v>
      </c>
      <c r="L6784" t="inlineStr">
        <is>
          <t>C</t>
        </is>
      </c>
      <c r="M6784" t="inlineStr">
        <is>
          <t>C10</t>
        </is>
      </c>
      <c r="N6784" t="inlineStr"/>
      <c r="O6784" t="inlineStr">
        <is>
          <t>India</t>
        </is>
      </c>
      <c r="P6784" t="inlineStr">
        <is>
          <t>South Asia</t>
        </is>
      </c>
      <c r="Q6784" t="inlineStr">
        <is>
          <t>Y</t>
        </is>
      </c>
      <c r="R6784" t="inlineStr"/>
      <c r="S6784" t="inlineStr"/>
      <c r="T6784" t="inlineStr">
        <is>
          <t>unclear</t>
        </is>
      </c>
      <c r="U6784" t="inlineStr"/>
      <c r="V6784" t="inlineStr"/>
      <c r="W6784" t="inlineStr">
        <is>
          <t>auto: The rise in short-term rentals has put pressure on rentals in India to such a degree, it might be time for authorities to step in.</t>
        </is>
      </c>
      <c r="X6784" t="inlineStr"/>
      <c r="Y6784" t="inlineStr"/>
      <c r="Z6784" t="inlineStr">
        <is>
          <t>high</t>
        </is>
      </c>
      <c r="AA6784" t="inlineStr"/>
      <c r="AB6784" t="inlineStr"/>
      <c r="AC6784" t="inlineStr"/>
      <c r="AD6784" t="inlineStr"/>
      <c r="AE6784" t="inlineStr">
        <is>
          <t>C10:india</t>
        </is>
      </c>
      <c r="AF6784" t="inlineStr"/>
    </row>
    <row r="6785">
      <c r="A6785" t="inlineStr">
        <is>
          <t>LM06784</t>
        </is>
      </c>
      <c r="B6785" t="inlineStr">
        <is>
          <t>Essays on Online Retail and Rental Platforms</t>
        </is>
      </c>
      <c r="C6785" t="n">
        <v>2023</v>
      </c>
      <c r="D6785" t="inlineStr">
        <is>
          <t>Jianyue Wang</t>
        </is>
      </c>
      <c r="E6785" t="inlineStr"/>
      <c r="F6785" t="inlineStr">
        <is>
          <t>dissertation</t>
        </is>
      </c>
      <c r="G6785" t="inlineStr">
        <is>
          <t>10.14711/thesis-991013223057503412</t>
        </is>
      </c>
      <c r="H6785" t="inlineStr">
        <is>
          <t>W4386966846</t>
        </is>
      </c>
      <c r="I6785" t="inlineStr">
        <is>
          <t>https://doi.org/10.14711/thesis-991013223057503412</t>
        </is>
      </c>
      <c r="J6785" t="inlineStr"/>
      <c r="K6785" t="n">
        <v>0</v>
      </c>
      <c r="L6785" t="inlineStr">
        <is>
          <t>C</t>
        </is>
      </c>
      <c r="M6785" t="inlineStr">
        <is>
          <t>C10</t>
        </is>
      </c>
      <c r="N6785" t="inlineStr"/>
      <c r="O6785" t="inlineStr"/>
      <c r="P6785" t="inlineStr">
        <is>
          <t>Not place-specific</t>
        </is>
      </c>
      <c r="Q6785" t="inlineStr"/>
      <c r="R6785" t="inlineStr"/>
      <c r="S6785" t="inlineStr"/>
      <c r="T6785" t="inlineStr">
        <is>
          <t>conceptual</t>
        </is>
      </c>
      <c r="U6785" t="inlineStr"/>
      <c r="V6785" t="inlineStr"/>
      <c r="W6785" t="inlineStr">
        <is>
          <t>auto: In the first essay, we develop several game theoretic models to study the selling format and seller service strategies of an online retailer.</t>
        </is>
      </c>
      <c r="X6785" t="inlineStr"/>
      <c r="Y6785" t="inlineStr"/>
      <c r="Z6785" t="inlineStr">
        <is>
          <t>high</t>
        </is>
      </c>
      <c r="AA6785" t="inlineStr"/>
      <c r="AB6785" t="inlineStr"/>
      <c r="AC6785" t="inlineStr"/>
      <c r="AD6785" t="inlineStr"/>
      <c r="AE6785" t="inlineStr">
        <is>
          <t>C10:recent</t>
        </is>
      </c>
      <c r="AF6785" t="inlineStr"/>
    </row>
    <row r="6786">
      <c r="A6786" t="inlineStr">
        <is>
          <t>LM06785</t>
        </is>
      </c>
      <c r="B6786" t="inlineStr">
        <is>
          <t>Exploring PropTech Investment Capital Pull Factors</t>
        </is>
      </c>
      <c r="C6786" t="n">
        <v>2023</v>
      </c>
      <c r="D6786" t="inlineStr">
        <is>
          <t>Steven P. Devaney; Olayiwola Oladiran; Abbas Muhammad</t>
        </is>
      </c>
      <c r="E6786" t="inlineStr">
        <is>
          <t>Annual European Real Estate Society Conference (ERES)</t>
        </is>
      </c>
      <c r="F6786" t="inlineStr">
        <is>
          <t>conference-paper</t>
        </is>
      </c>
      <c r="G6786" t="inlineStr">
        <is>
          <t>10.15396/eres2023_274</t>
        </is>
      </c>
      <c r="H6786" t="inlineStr">
        <is>
          <t>W4388230526</t>
        </is>
      </c>
      <c r="I6786" t="inlineStr">
        <is>
          <t>https://doi.org/10.15396/eres2023_274</t>
        </is>
      </c>
      <c r="J6786" t="inlineStr"/>
      <c r="K6786" t="n">
        <v>0</v>
      </c>
      <c r="L6786" t="inlineStr">
        <is>
          <t>C</t>
        </is>
      </c>
      <c r="M6786" t="inlineStr">
        <is>
          <t>C10</t>
        </is>
      </c>
      <c r="N6786" t="inlineStr"/>
      <c r="O6786" t="inlineStr">
        <is>
          <t>European; North American</t>
        </is>
      </c>
      <c r="P6786" t="inlineStr">
        <is>
          <t>Global North</t>
        </is>
      </c>
      <c r="Q6786" t="inlineStr"/>
      <c r="R6786" t="inlineStr"/>
      <c r="S6786" t="inlineStr"/>
      <c r="T6786" t="inlineStr">
        <is>
          <t>computational</t>
        </is>
      </c>
      <c r="U6786" t="inlineStr"/>
      <c r="V6786" t="inlineStr"/>
      <c r="W6786" t="inlineStr">
        <is>
          <t>auto: This research, therefore, aims to explore some of the key factors that attract PropTech investors to various countries and world regions.</t>
        </is>
      </c>
      <c r="X6786" t="inlineStr"/>
      <c r="Y6786" t="inlineStr"/>
      <c r="Z6786" t="inlineStr">
        <is>
          <t>high</t>
        </is>
      </c>
      <c r="AA6786" t="inlineStr"/>
      <c r="AB6786" t="inlineStr"/>
      <c r="AC6786" t="inlineStr"/>
      <c r="AD6786" t="inlineStr"/>
      <c r="AE6786" t="inlineStr">
        <is>
          <t>C10:recent</t>
        </is>
      </c>
      <c r="AF6786" t="inlineStr"/>
      <c r="AG6786" t="n">
        <v>0</v>
      </c>
    </row>
    <row r="6787">
      <c r="A6787" t="inlineStr">
        <is>
          <t>LM06786</t>
        </is>
      </c>
      <c r="B6787" t="inlineStr">
        <is>
          <t>The impact of online rental Platforms</t>
        </is>
      </c>
      <c r="C6787" t="n">
        <v>2023</v>
      </c>
      <c r="D6787" t="inlineStr"/>
      <c r="E6787" t="inlineStr">
        <is>
          <t>International Research Journal of Modernization in Engineering Technology and Science</t>
        </is>
      </c>
      <c r="F6787" t="inlineStr">
        <is>
          <t>article</t>
        </is>
      </c>
      <c r="G6787" t="inlineStr">
        <is>
          <t>10.56726/irjmets45843</t>
        </is>
      </c>
      <c r="H6787" t="inlineStr">
        <is>
          <t>W4388424359</t>
        </is>
      </c>
      <c r="I6787" t="inlineStr">
        <is>
          <t>https://doi.org/10.56726/irjmets45843</t>
        </is>
      </c>
      <c r="J6787" t="inlineStr">
        <is>
          <t>https://doi.org/10.56726/irjmets45843</t>
        </is>
      </c>
      <c r="K6787" t="n">
        <v>0</v>
      </c>
      <c r="L6787" t="inlineStr">
        <is>
          <t>C</t>
        </is>
      </c>
      <c r="M6787" t="inlineStr">
        <is>
          <t>C10</t>
        </is>
      </c>
      <c r="N6787" t="inlineStr"/>
      <c r="O6787" t="inlineStr"/>
      <c r="P6787" t="inlineStr">
        <is>
          <t>Not place-specific</t>
        </is>
      </c>
      <c r="Q6787" t="inlineStr"/>
      <c r="R6787" t="inlineStr"/>
      <c r="S6787" t="inlineStr"/>
      <c r="T6787" t="inlineStr">
        <is>
          <t>qualitative</t>
        </is>
      </c>
      <c r="U6787" t="inlineStr"/>
      <c r="V6787" t="inlineStr"/>
      <c r="W6787" t="inlineStr">
        <is>
          <t>auto: The rise of online rental platforms has changed the way people search and rent products.These platforms make it easier for tenants to search and compare properties and for landlords to reach a wider range of tenants.But online rental sites have also raised concerns about fraud, discrimination and…</t>
        </is>
      </c>
      <c r="X6787" t="inlineStr"/>
      <c r="Y6787" t="inlineStr"/>
      <c r="Z6787" t="inlineStr">
        <is>
          <t>high</t>
        </is>
      </c>
      <c r="AA6787" t="inlineStr"/>
      <c r="AB6787" t="inlineStr"/>
      <c r="AC6787" t="inlineStr"/>
      <c r="AD6787" t="inlineStr"/>
      <c r="AE6787" t="inlineStr">
        <is>
          <t>C10:recent</t>
        </is>
      </c>
      <c r="AF6787" t="inlineStr"/>
      <c r="AG6787" t="n">
        <v>0</v>
      </c>
    </row>
    <row r="6788">
      <c r="A6788" t="inlineStr">
        <is>
          <t>LM06787</t>
        </is>
      </c>
      <c r="B6788" t="inlineStr">
        <is>
          <t>Online Rentals Things</t>
        </is>
      </c>
      <c r="C6788" t="n">
        <v>2023</v>
      </c>
      <c r="D6788" t="inlineStr">
        <is>
          <t>S Ansari; Abhang Prasad; Gaikwad Priya; Gaikwad Priya; Gaikwad Priya; Gaikwad Priya</t>
        </is>
      </c>
      <c r="E6788" t="inlineStr">
        <is>
          <t>International Journal of Advanced Research in Science Communication and Technology</t>
        </is>
      </c>
      <c r="F6788" t="inlineStr">
        <is>
          <t>article</t>
        </is>
      </c>
      <c r="G6788" t="inlineStr">
        <is>
          <t>10.48175/ijarsct-14357</t>
        </is>
      </c>
      <c r="H6788" t="inlineStr">
        <is>
          <t>W4390461566</t>
        </is>
      </c>
      <c r="I6788" t="inlineStr">
        <is>
          <t>https://doi.org/10.48175/ijarsct-14357</t>
        </is>
      </c>
      <c r="J6788" t="inlineStr">
        <is>
          <t>https://doi.org/10.48175/ijarsct-14357</t>
        </is>
      </c>
      <c r="K6788" t="n">
        <v>0</v>
      </c>
      <c r="L6788" t="inlineStr">
        <is>
          <t>C</t>
        </is>
      </c>
      <c r="M6788" t="inlineStr">
        <is>
          <t>C10</t>
        </is>
      </c>
      <c r="N6788" t="inlineStr"/>
      <c r="O6788" t="inlineStr">
        <is>
          <t>India</t>
        </is>
      </c>
      <c r="P6788" t="inlineStr">
        <is>
          <t>South Asia</t>
        </is>
      </c>
      <c r="Q6788" t="inlineStr">
        <is>
          <t>Y</t>
        </is>
      </c>
      <c r="R6788" t="inlineStr"/>
      <c r="S6788" t="inlineStr"/>
      <c r="T6788" t="inlineStr">
        <is>
          <t>quantitative</t>
        </is>
      </c>
      <c r="U6788" t="inlineStr"/>
      <c r="V6788" t="inlineStr"/>
      <c r="W6788" t="inlineStr">
        <is>
          <t>auto: This project aims to “Online Rental Things" is a comprehensive platform designed to revolutionize the way people access and share various items and resources.</t>
        </is>
      </c>
      <c r="X6788" t="inlineStr"/>
      <c r="Y6788" t="inlineStr"/>
      <c r="Z6788" t="inlineStr">
        <is>
          <t>high</t>
        </is>
      </c>
      <c r="AA6788" t="inlineStr"/>
      <c r="AB6788" t="inlineStr"/>
      <c r="AC6788" t="inlineStr"/>
      <c r="AD6788" t="inlineStr"/>
      <c r="AE6788" t="inlineStr">
        <is>
          <t>C10:india</t>
        </is>
      </c>
      <c r="AF6788" t="inlineStr"/>
      <c r="AG6788" t="n">
        <v>0</v>
      </c>
    </row>
    <row r="6789">
      <c r="A6789" t="inlineStr">
        <is>
          <t>LM06788</t>
        </is>
      </c>
      <c r="B6789" t="inlineStr">
        <is>
          <t>Tax legislation on short-term rentals and obligations of intermediation services providers: Airbnb Ireland and Airbnb Payments UK</t>
        </is>
      </c>
      <c r="C6789" t="n">
        <v>2024</v>
      </c>
      <c r="D6789" t="inlineStr">
        <is>
          <t>Augustin Chapuis-Doppler; D Vincent</t>
        </is>
      </c>
      <c r="E6789" t="inlineStr">
        <is>
          <t>Common Market Law Review</t>
        </is>
      </c>
      <c r="F6789" t="inlineStr">
        <is>
          <t>article</t>
        </is>
      </c>
      <c r="G6789" t="inlineStr">
        <is>
          <t>10.54648/cola2024007</t>
        </is>
      </c>
      <c r="H6789" t="inlineStr">
        <is>
          <t>W4392159032</t>
        </is>
      </c>
      <c r="I6789" t="inlineStr">
        <is>
          <t>https://doi.org/10.54648/cola2024007</t>
        </is>
      </c>
      <c r="J6789" t="inlineStr"/>
      <c r="K6789" t="n">
        <v>0</v>
      </c>
      <c r="L6789" t="inlineStr">
        <is>
          <t>C</t>
        </is>
      </c>
      <c r="M6789" t="inlineStr">
        <is>
          <t>C10</t>
        </is>
      </c>
      <c r="N6789" t="inlineStr"/>
      <c r="O6789" t="inlineStr">
        <is>
          <t>Ireland; United Kingdom</t>
        </is>
      </c>
      <c r="P6789" t="inlineStr">
        <is>
          <t>Global North</t>
        </is>
      </c>
      <c r="Q6789" t="inlineStr"/>
      <c r="R6789" t="inlineStr"/>
      <c r="S6789" t="inlineStr"/>
      <c r="T6789" t="inlineStr">
        <is>
          <t>unclear</t>
        </is>
      </c>
      <c r="U6789" t="inlineStr"/>
      <c r="V6789" t="inlineStr"/>
      <c r="W6789" t="inlineStr"/>
      <c r="X6789" t="inlineStr"/>
      <c r="Y6789" t="inlineStr"/>
      <c r="Z6789" t="inlineStr">
        <is>
          <t>low</t>
        </is>
      </c>
      <c r="AA6789" t="inlineStr"/>
      <c r="AB6789" t="inlineStr"/>
      <c r="AC6789" t="inlineStr"/>
      <c r="AD6789" t="inlineStr"/>
      <c r="AE6789" t="inlineStr">
        <is>
          <t>C10:recent</t>
        </is>
      </c>
      <c r="AF6789" t="inlineStr"/>
      <c r="AG6789" t="n">
        <v>0</v>
      </c>
    </row>
    <row r="6790">
      <c r="A6790" t="inlineStr">
        <is>
          <t>LM06789</t>
        </is>
      </c>
      <c r="B6790" t="inlineStr">
        <is>
          <t>Exploring PropTech’ s Impact on the Indian Real Estate Market: A Buyer and Seller Perspective</t>
        </is>
      </c>
      <c r="C6790" t="n">
        <v>2024</v>
      </c>
      <c r="D6790" t="inlineStr">
        <is>
          <t>P. Ammani</t>
        </is>
      </c>
      <c r="E6790" t="inlineStr"/>
      <c r="F6790" t="inlineStr">
        <is>
          <t>article</t>
        </is>
      </c>
      <c r="G6790" t="inlineStr">
        <is>
          <t>10.52783/eel.v14i3.2004</t>
        </is>
      </c>
      <c r="H6790" t="inlineStr">
        <is>
          <t>W4403848098</t>
        </is>
      </c>
      <c r="I6790" t="inlineStr">
        <is>
          <t>https://doi.org/10.52783/eel.v14i3.2004</t>
        </is>
      </c>
      <c r="J6790" t="inlineStr">
        <is>
          <t>https://eelet.org.uk/index.php/journal/article/download/2004/1796</t>
        </is>
      </c>
      <c r="K6790" t="n">
        <v>0</v>
      </c>
      <c r="L6790" t="inlineStr">
        <is>
          <t>C</t>
        </is>
      </c>
      <c r="M6790" t="inlineStr">
        <is>
          <t>C10</t>
        </is>
      </c>
      <c r="N6790" t="inlineStr"/>
      <c r="O6790" t="inlineStr">
        <is>
          <t>India</t>
        </is>
      </c>
      <c r="P6790" t="inlineStr">
        <is>
          <t>South Asia</t>
        </is>
      </c>
      <c r="Q6790" t="inlineStr">
        <is>
          <t>Y</t>
        </is>
      </c>
      <c r="R6790" t="inlineStr"/>
      <c r="S6790" t="inlineStr"/>
      <c r="T6790" t="inlineStr">
        <is>
          <t>quantitative</t>
        </is>
      </c>
      <c r="U6790" t="inlineStr"/>
      <c r="V6790" t="inlineStr"/>
      <c r="W6790" t="inlineStr">
        <is>
          <t>auto: This research captures the perceptions of buyers and sellers using online platforms to purchase, lease or sell real estate products.</t>
        </is>
      </c>
      <c r="X6790" t="inlineStr"/>
      <c r="Y6790" t="inlineStr"/>
      <c r="Z6790" t="inlineStr">
        <is>
          <t>high</t>
        </is>
      </c>
      <c r="AA6790" t="inlineStr"/>
      <c r="AB6790" t="inlineStr"/>
      <c r="AC6790" t="inlineStr"/>
      <c r="AD6790" t="inlineStr"/>
      <c r="AE6790" t="inlineStr">
        <is>
          <t>C10:india</t>
        </is>
      </c>
      <c r="AF6790" t="inlineStr"/>
      <c r="AG6790" t="n">
        <v>0</v>
      </c>
    </row>
    <row r="6791">
      <c r="A6791" t="inlineStr">
        <is>
          <t>LM06790</t>
        </is>
      </c>
      <c r="B6791" t="inlineStr">
        <is>
          <t>Analisis Manajemen Risiko Pada Perencanaan Bisnis PROPTECH</t>
        </is>
      </c>
      <c r="C6791" t="n">
        <v>2024</v>
      </c>
      <c r="D6791" t="inlineStr">
        <is>
          <t>Dimas Satria Sidiqurrohman; Tantri Yanuar Rahmat Syah; Dimas Angga Negoro; Muhammad Dhafi Iskandar</t>
        </is>
      </c>
      <c r="E6791" t="inlineStr">
        <is>
          <t>Jurnal Indragiri Penelitian Multidisiplin</t>
        </is>
      </c>
      <c r="F6791" t="inlineStr">
        <is>
          <t>article</t>
        </is>
      </c>
      <c r="G6791" t="inlineStr">
        <is>
          <t>10.58707/jipm.v4i3.1051</t>
        </is>
      </c>
      <c r="H6791" t="inlineStr">
        <is>
          <t>W4408087068</t>
        </is>
      </c>
      <c r="I6791" t="inlineStr">
        <is>
          <t>https://doi.org/10.58707/jipm.v4i3.1051</t>
        </is>
      </c>
      <c r="J6791" t="inlineStr">
        <is>
          <t>https://ejournal.indrainstitute.id/index.php/jipm/article/download/1051/479</t>
        </is>
      </c>
      <c r="K6791" t="n">
        <v>0</v>
      </c>
      <c r="L6791" t="inlineStr">
        <is>
          <t>C</t>
        </is>
      </c>
      <c r="M6791" t="inlineStr">
        <is>
          <t>C10</t>
        </is>
      </c>
      <c r="N6791" t="inlineStr"/>
      <c r="O6791" t="inlineStr"/>
      <c r="P6791" t="inlineStr">
        <is>
          <t>Not place-specific</t>
        </is>
      </c>
      <c r="Q6791" t="inlineStr"/>
      <c r="R6791" t="inlineStr"/>
      <c r="S6791" t="inlineStr"/>
      <c r="T6791" t="inlineStr">
        <is>
          <t>qualitative</t>
        </is>
      </c>
      <c r="U6791" t="inlineStr"/>
      <c r="V6791" t="inlineStr"/>
      <c r="W6791" t="inlineStr">
        <is>
          <t>auto: This study aims to analyze risk management in PropTech (Property Technology) business planning, which aims to integrate technology into the property sector to facilitate the process of searching, renting, and managing property.</t>
        </is>
      </c>
      <c r="X6791" t="inlineStr"/>
      <c r="Y6791" t="inlineStr"/>
      <c r="Z6791" t="inlineStr">
        <is>
          <t>high</t>
        </is>
      </c>
      <c r="AA6791" t="inlineStr"/>
      <c r="AB6791" t="inlineStr"/>
      <c r="AC6791" t="inlineStr"/>
      <c r="AD6791" t="inlineStr"/>
      <c r="AE6791" t="inlineStr">
        <is>
          <t>C10:recent</t>
        </is>
      </c>
      <c r="AF6791" t="inlineStr"/>
      <c r="AG6791" t="n">
        <v>0</v>
      </c>
    </row>
    <row r="6792">
      <c r="A6792" t="inlineStr">
        <is>
          <t>LM06791</t>
        </is>
      </c>
      <c r="B6792" t="inlineStr">
        <is>
          <t>Analis Human Capital Management Pada Perencanaan Bisnis Proptech (Property Technology)</t>
        </is>
      </c>
      <c r="C6792" t="n">
        <v>2024</v>
      </c>
      <c r="D6792" t="inlineStr">
        <is>
          <t>Christian Tobing; Tantri Yanuar Rahmat Syah; Dimas Angga Negoro; Muhammad Dhafi Iskandar</t>
        </is>
      </c>
      <c r="E6792" t="inlineStr">
        <is>
          <t>Jurnal Ekonomi Manajemen Sistem Informasi</t>
        </is>
      </c>
      <c r="F6792" t="inlineStr">
        <is>
          <t>article</t>
        </is>
      </c>
      <c r="G6792" t="inlineStr">
        <is>
          <t>10.38035/jemsi.v6i2.3437</t>
        </is>
      </c>
      <c r="H6792" t="inlineStr">
        <is>
          <t>W4408488632</t>
        </is>
      </c>
      <c r="I6792" t="inlineStr">
        <is>
          <t>https://doi.org/10.38035/jemsi.v6i2.3437</t>
        </is>
      </c>
      <c r="J6792" t="inlineStr">
        <is>
          <t>https://dinastirev.org/JEMSI/article/download/3437/1929</t>
        </is>
      </c>
      <c r="K6792" t="n">
        <v>0</v>
      </c>
      <c r="L6792" t="inlineStr">
        <is>
          <t>C</t>
        </is>
      </c>
      <c r="M6792" t="inlineStr">
        <is>
          <t>C10</t>
        </is>
      </c>
      <c r="N6792" t="inlineStr"/>
      <c r="O6792" t="inlineStr"/>
      <c r="P6792" t="inlineStr">
        <is>
          <t>Not place-specific</t>
        </is>
      </c>
      <c r="Q6792" t="inlineStr"/>
      <c r="R6792" t="inlineStr"/>
      <c r="S6792" t="inlineStr"/>
      <c r="T6792" t="inlineStr">
        <is>
          <t>unclear</t>
        </is>
      </c>
      <c r="U6792" t="inlineStr"/>
      <c r="V6792" t="inlineStr"/>
      <c r="W6792" t="inlineStr">
        <is>
          <t>auto: Penelitian ini berjudul “Strategi Manajemen Sumber Daya Manusia dalam Perencanaan Bisnis di Sektor PropTech”.</t>
        </is>
      </c>
      <c r="X6792" t="inlineStr"/>
      <c r="Y6792" t="inlineStr"/>
      <c r="Z6792" t="inlineStr">
        <is>
          <t>high</t>
        </is>
      </c>
      <c r="AA6792" t="inlineStr"/>
      <c r="AB6792" t="inlineStr"/>
      <c r="AC6792" t="inlineStr"/>
      <c r="AD6792" t="inlineStr"/>
      <c r="AE6792" t="inlineStr">
        <is>
          <t>C10:recent</t>
        </is>
      </c>
      <c r="AF6792" t="inlineStr"/>
      <c r="AG6792" t="n">
        <v>0</v>
      </c>
    </row>
    <row r="6793">
      <c r="A6793" t="inlineStr">
        <is>
          <t>LM06792</t>
        </is>
      </c>
      <c r="B6793" t="inlineStr">
        <is>
          <t>The Rise of Alternative Accommodation: Assessing the Investment Potential of Short-Term Rental Properties in Global Cities</t>
        </is>
      </c>
      <c r="C6793" t="n">
        <v>2025</v>
      </c>
      <c r="D6793" t="inlineStr">
        <is>
          <t>Hemachandran Ravikumar; Leela Sengottuvelu</t>
        </is>
      </c>
      <c r="E6793" t="inlineStr">
        <is>
          <t>IJRDO - Journal of Business Management</t>
        </is>
      </c>
      <c r="F6793" t="inlineStr">
        <is>
          <t>article</t>
        </is>
      </c>
      <c r="G6793" t="inlineStr">
        <is>
          <t>10.53555/bm.v11i1.6259</t>
        </is>
      </c>
      <c r="H6793" t="inlineStr">
        <is>
          <t>W4408909734</t>
        </is>
      </c>
      <c r="I6793" t="inlineStr">
        <is>
          <t>https://doi.org/10.53555/bm.v11i1.6259</t>
        </is>
      </c>
      <c r="J6793" t="inlineStr">
        <is>
          <t>https://ijrdo.org/index.php/bm/article/download/6259/3956</t>
        </is>
      </c>
      <c r="K6793" t="n">
        <v>0</v>
      </c>
      <c r="L6793" t="inlineStr">
        <is>
          <t>C</t>
        </is>
      </c>
      <c r="M6793" t="inlineStr">
        <is>
          <t>C10</t>
        </is>
      </c>
      <c r="N6793" t="inlineStr"/>
      <c r="O6793" t="inlineStr">
        <is>
          <t>Athens; Bengaluru; Berlin; Delhi; European; Goa; India; Jaipur; Kochi; Lisbon; Mumbai; Paris; Thailand</t>
        </is>
      </c>
      <c r="P6793" t="inlineStr">
        <is>
          <t>Multi-region</t>
        </is>
      </c>
      <c r="Q6793" t="inlineStr">
        <is>
          <t>Y</t>
        </is>
      </c>
      <c r="R6793" t="inlineStr">
        <is>
          <t>Y</t>
        </is>
      </c>
      <c r="S6793" t="inlineStr"/>
      <c r="T6793" t="inlineStr">
        <is>
          <t>mixed</t>
        </is>
      </c>
      <c r="U6793" t="inlineStr"/>
      <c r="V6793" t="inlineStr"/>
      <c r="W6793" t="inlineStr">
        <is>
          <t>auto: This study explores the investment viability of STRs in prominent global urban centers, with particular emphasis on cities across India, Thailand, and the European Union, which have shown dynamic STR market behavior and regulatory evolution.</t>
        </is>
      </c>
      <c r="X6793" t="inlineStr"/>
      <c r="Y6793" t="inlineStr"/>
      <c r="Z6793" t="inlineStr">
        <is>
          <t>high</t>
        </is>
      </c>
      <c r="AA6793" t="inlineStr"/>
      <c r="AB6793" t="inlineStr"/>
      <c r="AC6793" t="inlineStr"/>
      <c r="AD6793" t="inlineStr"/>
      <c r="AE6793" t="inlineStr">
        <is>
          <t>C10:india</t>
        </is>
      </c>
      <c r="AF6793" t="inlineStr"/>
      <c r="AG6793" t="n">
        <v>0</v>
      </c>
    </row>
    <row r="6794">
      <c r="A6794" t="inlineStr">
        <is>
          <t>LM06793</t>
        </is>
      </c>
      <c r="B6794" t="inlineStr">
        <is>
          <t>FINANCIAL FEASIBILITY OF PROPERTY TECHNOLOGY BUSINESS PLANNING (PROPTECH) AS AN ONLINE PROPERTY RENTAL SOLUTION</t>
        </is>
      </c>
      <c r="C6794" t="n">
        <v>2025</v>
      </c>
      <c r="D6794" t="inlineStr">
        <is>
          <t>Rizani Candra Sirait; Tantri Yanuar Rahmat Syah; Dimas Angga Negoro; Muhammad Dhafi Iskandar</t>
        </is>
      </c>
      <c r="E6794" t="inlineStr">
        <is>
          <t>Dynamic Management Journal</t>
        </is>
      </c>
      <c r="F6794" t="inlineStr">
        <is>
          <t>article</t>
        </is>
      </c>
      <c r="G6794" t="inlineStr">
        <is>
          <t>10.31000/dmj.v9i1.13362</t>
        </is>
      </c>
      <c r="H6794" t="inlineStr">
        <is>
          <t>W4410130864</t>
        </is>
      </c>
      <c r="I6794" t="inlineStr">
        <is>
          <t>https://doi.org/10.31000/dmj.v9i1.13362</t>
        </is>
      </c>
      <c r="J6794" t="inlineStr">
        <is>
          <t>https://doi.org/10.31000/dmj.v9i1.13362</t>
        </is>
      </c>
      <c r="K6794" t="n">
        <v>0</v>
      </c>
      <c r="L6794" t="inlineStr">
        <is>
          <t>C</t>
        </is>
      </c>
      <c r="M6794" t="inlineStr">
        <is>
          <t>C10</t>
        </is>
      </c>
      <c r="N6794" t="inlineStr"/>
      <c r="O6794" t="inlineStr"/>
      <c r="P6794" t="inlineStr">
        <is>
          <t>Not place-specific</t>
        </is>
      </c>
      <c r="Q6794" t="inlineStr"/>
      <c r="R6794" t="inlineStr"/>
      <c r="S6794" t="inlineStr"/>
      <c r="T6794" t="inlineStr">
        <is>
          <t>quantitative</t>
        </is>
      </c>
      <c r="U6794" t="inlineStr"/>
      <c r="V6794" t="inlineStr"/>
      <c r="W6794" t="inlineStr">
        <is>
          <t>auto: This study examines the financial planning strategy of a business in the property technology (PROPTECH) sector through a five-stage approach: financial goal setting, planning elements, financial projections, investment feasibility analysis, and financial performance evaluation.</t>
        </is>
      </c>
      <c r="X6794" t="inlineStr"/>
      <c r="Y6794" t="inlineStr"/>
      <c r="Z6794" t="inlineStr">
        <is>
          <t>high</t>
        </is>
      </c>
      <c r="AA6794" t="inlineStr"/>
      <c r="AB6794" t="inlineStr"/>
      <c r="AC6794" t="inlineStr"/>
      <c r="AD6794" t="inlineStr"/>
      <c r="AE6794" t="inlineStr">
        <is>
          <t>C10:recent</t>
        </is>
      </c>
      <c r="AF6794" t="inlineStr"/>
      <c r="AG6794" t="n">
        <v>0</v>
      </c>
    </row>
    <row r="6795">
      <c r="A6795" t="inlineStr">
        <is>
          <t>LM06794</t>
        </is>
      </c>
      <c r="B6795" t="inlineStr">
        <is>
          <t>PropTech Taxonomy and Cases</t>
        </is>
      </c>
      <c r="C6795" t="n">
        <v>2025</v>
      </c>
      <c r="D6795" t="inlineStr">
        <is>
          <t>Chiara Tagliaro; Alice Paola Pomè; Andrea Ciaramella; Stefano Bellintani</t>
        </is>
      </c>
      <c r="E6795" t="inlineStr">
        <is>
          <t>Research for development</t>
        </is>
      </c>
      <c r="F6795" t="inlineStr">
        <is>
          <t>book-chapter</t>
        </is>
      </c>
      <c r="G6795" t="inlineStr">
        <is>
          <t>10.1007/978-3-031-87472-7_6</t>
        </is>
      </c>
      <c r="H6795" t="inlineStr">
        <is>
          <t>W4410308319</t>
        </is>
      </c>
      <c r="I6795" t="inlineStr">
        <is>
          <t>https://doi.org/10.1007/978-3-031-87472-7_6</t>
        </is>
      </c>
      <c r="J6795" t="inlineStr"/>
      <c r="K6795" t="n">
        <v>0</v>
      </c>
      <c r="L6795" t="inlineStr">
        <is>
          <t>C</t>
        </is>
      </c>
      <c r="M6795" t="inlineStr">
        <is>
          <t>C10</t>
        </is>
      </c>
      <c r="N6795" t="inlineStr"/>
      <c r="O6795" t="inlineStr"/>
      <c r="P6795" t="inlineStr">
        <is>
          <t>Not place-specific</t>
        </is>
      </c>
      <c r="Q6795" t="inlineStr"/>
      <c r="R6795" t="inlineStr"/>
      <c r="S6795" t="inlineStr"/>
      <c r="T6795" t="inlineStr">
        <is>
          <t>unclear</t>
        </is>
      </c>
      <c r="U6795" t="inlineStr"/>
      <c r="V6795" t="inlineStr"/>
      <c r="W6795" t="inlineStr"/>
      <c r="X6795" t="inlineStr"/>
      <c r="Y6795" t="inlineStr"/>
      <c r="Z6795" t="inlineStr">
        <is>
          <t>low</t>
        </is>
      </c>
      <c r="AA6795" t="inlineStr"/>
      <c r="AB6795" t="inlineStr"/>
      <c r="AC6795" t="inlineStr"/>
      <c r="AD6795" t="inlineStr"/>
      <c r="AE6795" t="inlineStr">
        <is>
          <t>C10:recent</t>
        </is>
      </c>
      <c r="AF6795" t="inlineStr"/>
      <c r="AG6795" t="n">
        <v>0</v>
      </c>
    </row>
    <row r="6796">
      <c r="A6796" t="inlineStr">
        <is>
          <t>LM06795</t>
        </is>
      </c>
      <c r="B6796" t="inlineStr">
        <is>
          <t>Disruptive Urbanism and Discrete Choice of Online Platform for Short-term Rental Accommodation in Sharing Economy</t>
        </is>
      </c>
      <c r="C6796" t="n">
        <v>2025</v>
      </c>
      <c r="D6796" t="inlineStr">
        <is>
          <t>Shyam Sundar Meher; Kishor Chandra Meher</t>
        </is>
      </c>
      <c r="E6796" t="inlineStr">
        <is>
          <t>Routledge eBooks</t>
        </is>
      </c>
      <c r="F6796" t="inlineStr">
        <is>
          <t>book-chapter</t>
        </is>
      </c>
      <c r="G6796" t="inlineStr">
        <is>
          <t>10.4324/9781003650041-25</t>
        </is>
      </c>
      <c r="H6796" t="inlineStr">
        <is>
          <t>W4410616794</t>
        </is>
      </c>
      <c r="I6796" t="inlineStr">
        <is>
          <t>https://doi.org/10.4324/9781003650041-25</t>
        </is>
      </c>
      <c r="J6796" t="inlineStr"/>
      <c r="K6796" t="n">
        <v>0</v>
      </c>
      <c r="L6796" t="inlineStr">
        <is>
          <t>C</t>
        </is>
      </c>
      <c r="M6796" t="inlineStr">
        <is>
          <t>C10</t>
        </is>
      </c>
      <c r="N6796" t="inlineStr"/>
      <c r="O6796" t="inlineStr">
        <is>
          <t>India</t>
        </is>
      </c>
      <c r="P6796" t="inlineStr">
        <is>
          <t>South Asia</t>
        </is>
      </c>
      <c r="Q6796" t="inlineStr">
        <is>
          <t>Y</t>
        </is>
      </c>
      <c r="R6796" t="inlineStr"/>
      <c r="S6796" t="inlineStr"/>
      <c r="T6796" t="inlineStr">
        <is>
          <t>quantitative</t>
        </is>
      </c>
      <c r="U6796" t="inlineStr"/>
      <c r="V6796" t="inlineStr"/>
      <c r="W6796" t="inlineStr">
        <is>
          <t>auto: This study explores how consumers’ motives and concerns affect their satisfaction when choosing shortterm rental accommodations through online platforms.</t>
        </is>
      </c>
      <c r="X6796" t="inlineStr">
        <is>
          <t>auto: The study investigates the consumers’ socio-economic profiles, including economic benefits, social experiences, locational advantages as the consumers’ motives and lack of trust, and expected benefits as their concerns over the online booking of short-term rental accommodation. | This calls for revamping the existing policies within the context of the sharing economy.</t>
        </is>
      </c>
      <c r="Y6796" t="inlineStr"/>
      <c r="Z6796" t="inlineStr">
        <is>
          <t>high</t>
        </is>
      </c>
      <c r="AA6796" t="inlineStr"/>
      <c r="AB6796" t="inlineStr"/>
      <c r="AC6796" t="inlineStr"/>
      <c r="AD6796" t="inlineStr"/>
      <c r="AE6796" t="inlineStr">
        <is>
          <t>C10:india</t>
        </is>
      </c>
      <c r="AF6796" t="inlineStr"/>
      <c r="AG6796" t="n">
        <v>0</v>
      </c>
    </row>
    <row r="6797">
      <c r="A6797" t="inlineStr">
        <is>
          <t>LM06796</t>
        </is>
      </c>
      <c r="B6797" t="inlineStr">
        <is>
          <t>AI-Powered Fashion Recommendation System for Smart Dress Rental Platforms</t>
        </is>
      </c>
      <c r="C6797" t="n">
        <v>2025</v>
      </c>
      <c r="D6797" t="inlineStr">
        <is>
          <t>Pratik P. Chambhare; Monali N. Ninawe; Bhagyashree Kumbhare; Yamini B. Laxane</t>
        </is>
      </c>
      <c r="E6797" t="inlineStr">
        <is>
          <t>Indian Journal of Computer Science and Technology</t>
        </is>
      </c>
      <c r="F6797" t="inlineStr">
        <is>
          <t>article</t>
        </is>
      </c>
      <c r="G6797" t="inlineStr">
        <is>
          <t>10.59256/indjcst.20250402029</t>
        </is>
      </c>
      <c r="H6797" t="inlineStr">
        <is>
          <t>W4411005981</t>
        </is>
      </c>
      <c r="I6797" t="inlineStr">
        <is>
          <t>https://doi.org/10.59256/indjcst.20250402029</t>
        </is>
      </c>
      <c r="J6797" t="inlineStr"/>
      <c r="K6797" t="n">
        <v>0</v>
      </c>
      <c r="L6797" t="inlineStr">
        <is>
          <t>C</t>
        </is>
      </c>
      <c r="M6797" t="inlineStr">
        <is>
          <t>C10</t>
        </is>
      </c>
      <c r="N6797" t="inlineStr"/>
      <c r="O6797" t="inlineStr"/>
      <c r="P6797" t="inlineStr">
        <is>
          <t>Not place-specific</t>
        </is>
      </c>
      <c r="Q6797" t="inlineStr"/>
      <c r="R6797" t="inlineStr"/>
      <c r="S6797" t="inlineStr"/>
      <c r="T6797" t="inlineStr">
        <is>
          <t>computational</t>
        </is>
      </c>
      <c r="U6797" t="inlineStr"/>
      <c r="V6797" t="inlineStr"/>
      <c r="W6797" t="inlineStr">
        <is>
          <t>auto: This paper proposes a smart recommendation system for online dress rental platforms, leveraging Artificial Intelligence (AI) to enhance user personalization.</t>
        </is>
      </c>
      <c r="X6797" t="inlineStr"/>
      <c r="Y6797" t="inlineStr"/>
      <c r="Z6797" t="inlineStr">
        <is>
          <t>high</t>
        </is>
      </c>
      <c r="AA6797" t="inlineStr"/>
      <c r="AB6797" t="inlineStr"/>
      <c r="AC6797" t="inlineStr"/>
      <c r="AD6797" t="inlineStr"/>
      <c r="AE6797" t="inlineStr">
        <is>
          <t>C10:recent</t>
        </is>
      </c>
      <c r="AF6797" t="inlineStr"/>
      <c r="AG6797" t="n">
        <v>0</v>
      </c>
    </row>
    <row r="6798">
      <c r="A6798" t="inlineStr">
        <is>
          <t>LM06797</t>
        </is>
      </c>
      <c r="B6798" t="inlineStr">
        <is>
          <t>Dynamic Pricing in Short-Term Rentals: An Empirical Examination of Airbnb Listings</t>
        </is>
      </c>
      <c r="C6798" t="n">
        <v>2025</v>
      </c>
      <c r="D6798" t="inlineStr">
        <is>
          <t>Ran Ji; Xuting Huang; Yufeng Qian</t>
        </is>
      </c>
      <c r="E6798" t="inlineStr">
        <is>
          <t>Advances in Economics Management and Political Sciences</t>
        </is>
      </c>
      <c r="F6798" t="inlineStr">
        <is>
          <t>article</t>
        </is>
      </c>
      <c r="G6798" t="inlineStr">
        <is>
          <t>10.54254/2754-1169/2024.25024</t>
        </is>
      </c>
      <c r="H6798" t="inlineStr">
        <is>
          <t>W4412185416</t>
        </is>
      </c>
      <c r="I6798" t="inlineStr">
        <is>
          <t>https://doi.org/10.54254/2754-1169/2024.25024</t>
        </is>
      </c>
      <c r="J6798" t="inlineStr">
        <is>
          <t>https://www.ewadirect.com/proceedings/aemps/article/view/25024/pdf</t>
        </is>
      </c>
      <c r="K6798" t="n">
        <v>0</v>
      </c>
      <c r="L6798" t="inlineStr">
        <is>
          <t>C</t>
        </is>
      </c>
      <c r="M6798" t="inlineStr">
        <is>
          <t>C10</t>
        </is>
      </c>
      <c r="N6798" t="inlineStr"/>
      <c r="O6798" t="inlineStr"/>
      <c r="P6798" t="inlineStr">
        <is>
          <t>Not place-specific</t>
        </is>
      </c>
      <c r="Q6798" t="inlineStr"/>
      <c r="R6798" t="inlineStr"/>
      <c r="S6798" t="inlineStr"/>
      <c r="T6798" t="inlineStr">
        <is>
          <t>mixed</t>
        </is>
      </c>
      <c r="U6798" t="inlineStr"/>
      <c r="V6798" t="inlineStr"/>
      <c r="W6798" t="inlineStr">
        <is>
          <t>auto: On a dataset of about 75,000 Airbnb listings, this paper analyzes variables related to room type, cancellation policy, and quality of amenities.</t>
        </is>
      </c>
      <c r="X6798" t="inlineStr"/>
      <c r="Y6798" t="inlineStr"/>
      <c r="Z6798" t="inlineStr">
        <is>
          <t>high</t>
        </is>
      </c>
      <c r="AA6798" t="inlineStr"/>
      <c r="AB6798" t="inlineStr"/>
      <c r="AC6798" t="inlineStr"/>
      <c r="AD6798" t="inlineStr"/>
      <c r="AE6798" t="inlineStr">
        <is>
          <t>C10:recent</t>
        </is>
      </c>
      <c r="AF6798" t="inlineStr"/>
      <c r="AG6798" t="n">
        <v>0</v>
      </c>
    </row>
    <row r="6799">
      <c r="A6799" t="inlineStr">
        <is>
          <t>LM06798</t>
        </is>
      </c>
      <c r="B6799" t="inlineStr">
        <is>
          <t>Largo al proptech come leva di crescita</t>
        </is>
      </c>
      <c r="C6799" t="n">
        <v>2022</v>
      </c>
      <c r="D6799" t="inlineStr">
        <is>
          <t>Andrea Beltratti; ALESSIA BEZZECCHI; BARBARA COMINELLI; MARCO GRILLO</t>
        </is>
      </c>
      <c r="E6799" t="inlineStr">
        <is>
          <t>ECONOMIA &amp; MANAGEMENT</t>
        </is>
      </c>
      <c r="F6799" t="inlineStr">
        <is>
          <t>article</t>
        </is>
      </c>
      <c r="G6799" t="inlineStr">
        <is>
          <t>10.57590/1120-5032-202204-6</t>
        </is>
      </c>
      <c r="H6799" t="inlineStr">
        <is>
          <t>W4412920237</t>
        </is>
      </c>
      <c r="I6799" t="inlineStr">
        <is>
          <t>https://doi.org/10.57590/1120-5032-202204-6</t>
        </is>
      </c>
      <c r="J6799" t="inlineStr">
        <is>
          <t>https://digitalibri.egeaonline.it/getFile.php?id=28831</t>
        </is>
      </c>
      <c r="K6799" t="n">
        <v>0</v>
      </c>
      <c r="L6799" t="inlineStr">
        <is>
          <t>C</t>
        </is>
      </c>
      <c r="M6799" t="inlineStr">
        <is>
          <t>C10</t>
        </is>
      </c>
      <c r="N6799" t="inlineStr"/>
      <c r="O6799" t="inlineStr"/>
      <c r="P6799" t="inlineStr">
        <is>
          <t>Not place-specific</t>
        </is>
      </c>
      <c r="Q6799" t="inlineStr"/>
      <c r="R6799" t="inlineStr"/>
      <c r="S6799" t="inlineStr"/>
      <c r="T6799" t="inlineStr">
        <is>
          <t>unclear</t>
        </is>
      </c>
      <c r="U6799" t="inlineStr"/>
      <c r="V6799" t="inlineStr"/>
      <c r="W6799" t="inlineStr">
        <is>
          <t>auto: Living C on il termine «proptech», che deriva dall'unione delle parole «property» e «technology», si fa riferimento a tutte le soluzioni digitali che stanno rivoluzionando l'intera value chain del real estate: dalle compravendite immobiliari ai modelli di analisi di rischio e di previsione finanz…</t>
        </is>
      </c>
      <c r="X6799" t="inlineStr"/>
      <c r="Y6799" t="inlineStr"/>
      <c r="Z6799" t="inlineStr">
        <is>
          <t>high</t>
        </is>
      </c>
      <c r="AA6799" t="inlineStr"/>
      <c r="AB6799" t="inlineStr"/>
      <c r="AC6799" t="inlineStr"/>
      <c r="AD6799" t="inlineStr"/>
      <c r="AE6799" t="inlineStr">
        <is>
          <t>C10:recent</t>
        </is>
      </c>
      <c r="AF6799" t="inlineStr"/>
      <c r="AG6799" t="n">
        <v>0</v>
      </c>
    </row>
    <row r="6800">
      <c r="A6800" t="inlineStr">
        <is>
          <t>LM06799</t>
        </is>
      </c>
      <c r="B6800" t="inlineStr">
        <is>
          <t>Digital Transformation in the Indian Real Estate Sector: Opportunities and Challenges</t>
        </is>
      </c>
      <c r="C6800" t="n">
        <v>2025</v>
      </c>
      <c r="D6800" t="inlineStr">
        <is>
          <t>Sarthak Mangal</t>
        </is>
      </c>
      <c r="E6800" t="inlineStr">
        <is>
          <t>International Journal For Multidisciplinary Research</t>
        </is>
      </c>
      <c r="F6800" t="inlineStr">
        <is>
          <t>article</t>
        </is>
      </c>
      <c r="G6800" t="inlineStr">
        <is>
          <t>10.36948/ijfmr.2025.v07i05.55598</t>
        </is>
      </c>
      <c r="H6800" t="inlineStr">
        <is>
          <t>W4415116139</t>
        </is>
      </c>
      <c r="I6800" t="inlineStr">
        <is>
          <t>https://doi.org/10.36948/ijfmr.2025.v07i05.55598</t>
        </is>
      </c>
      <c r="J6800" t="inlineStr">
        <is>
          <t>https://www.ijfmr.com/papers/2025/5/55598.pdf</t>
        </is>
      </c>
      <c r="K6800" t="n">
        <v>0</v>
      </c>
      <c r="L6800" t="inlineStr">
        <is>
          <t>C</t>
        </is>
      </c>
      <c r="M6800" t="inlineStr">
        <is>
          <t>C10</t>
        </is>
      </c>
      <c r="N6800" t="inlineStr"/>
      <c r="O6800" t="inlineStr">
        <is>
          <t>India</t>
        </is>
      </c>
      <c r="P6800" t="inlineStr">
        <is>
          <t>South Asia</t>
        </is>
      </c>
      <c r="Q6800" t="inlineStr">
        <is>
          <t>Y</t>
        </is>
      </c>
      <c r="R6800" t="inlineStr"/>
      <c r="S6800" t="inlineStr"/>
      <c r="T6800" t="inlineStr">
        <is>
          <t>unclear</t>
        </is>
      </c>
      <c r="U6800" t="inlineStr"/>
      <c r="V6800" t="inlineStr"/>
      <c r="W6800" t="inlineStr">
        <is>
          <t>auto: Though digitization comes under digitalization but both have different meanings.Where digitization is the process of converting high format files and hard papers into a digital form like PDF or any other digital form on the other hand, Digitalization is the process which involves the strategy of …</t>
        </is>
      </c>
      <c r="X6800" t="inlineStr"/>
      <c r="Y6800" t="inlineStr"/>
      <c r="Z6800" t="inlineStr">
        <is>
          <t>high</t>
        </is>
      </c>
      <c r="AA6800" t="inlineStr"/>
      <c r="AB6800" t="inlineStr"/>
      <c r="AC6800" t="inlineStr"/>
      <c r="AD6800" t="inlineStr"/>
      <c r="AE6800" t="inlineStr">
        <is>
          <t>C10:india</t>
        </is>
      </c>
      <c r="AF6800" t="inlineStr"/>
      <c r="AG6800" t="n">
        <v>0</v>
      </c>
    </row>
    <row r="6801">
      <c r="A6801" t="inlineStr">
        <is>
          <t>LM06800</t>
        </is>
      </c>
      <c r="B6801" t="inlineStr">
        <is>
          <t>INTEGRATING AI RECOMMENDATIONS AND CHATBOT SUPPORT INTO SUSTAINABLE CLOTHING RENTAL PLATFORMS</t>
        </is>
      </c>
      <c r="C6801" t="n">
        <v>2025</v>
      </c>
      <c r="D6801" t="inlineStr">
        <is>
          <t>Shreyash Vekariya; Vinit Prajapati; Krinal Thummar; Harsh Chavda; Ankita Verma</t>
        </is>
      </c>
      <c r="E6801" t="inlineStr">
        <is>
          <t>International Journal on Science and Technology</t>
        </is>
      </c>
      <c r="F6801" t="inlineStr">
        <is>
          <t>article</t>
        </is>
      </c>
      <c r="G6801" t="inlineStr">
        <is>
          <t>10.71097/ijsat.v16.i4.8519</t>
        </is>
      </c>
      <c r="H6801" t="inlineStr">
        <is>
          <t>W4415479890</t>
        </is>
      </c>
      <c r="I6801" t="inlineStr">
        <is>
          <t>https://doi.org/10.71097/ijsat.v16.i4.8519</t>
        </is>
      </c>
      <c r="J6801" t="inlineStr">
        <is>
          <t>https://www.ijsat.org/papers/2025/4/8519.pdf</t>
        </is>
      </c>
      <c r="K6801" t="n">
        <v>0</v>
      </c>
      <c r="L6801" t="inlineStr">
        <is>
          <t>C</t>
        </is>
      </c>
      <c r="M6801" t="inlineStr">
        <is>
          <t>C10</t>
        </is>
      </c>
      <c r="N6801" t="inlineStr"/>
      <c r="O6801" t="inlineStr"/>
      <c r="P6801" t="inlineStr">
        <is>
          <t>Not place-specific</t>
        </is>
      </c>
      <c r="Q6801" t="inlineStr"/>
      <c r="R6801" t="inlineStr"/>
      <c r="S6801" t="inlineStr"/>
      <c r="T6801" t="inlineStr">
        <is>
          <t>computational</t>
        </is>
      </c>
      <c r="U6801" t="inlineStr"/>
      <c r="V6801" t="inlineStr"/>
      <c r="W6801" t="inlineStr">
        <is>
          <t>auto: The popularity of fashion rental as an alternative to conventional shopping has been on the rise, yet many small retailers in this field still rely on manual processes for inventory and customer management.</t>
        </is>
      </c>
      <c r="X6801" t="inlineStr"/>
      <c r="Y6801" t="inlineStr"/>
      <c r="Z6801" t="inlineStr">
        <is>
          <t>high</t>
        </is>
      </c>
      <c r="AA6801" t="inlineStr"/>
      <c r="AB6801" t="inlineStr"/>
      <c r="AC6801" t="inlineStr"/>
      <c r="AD6801" t="inlineStr"/>
      <c r="AE6801" t="inlineStr">
        <is>
          <t>C10:recent</t>
        </is>
      </c>
      <c r="AF6801" t="inlineStr"/>
      <c r="AG6801" t="n">
        <v>0</v>
      </c>
    </row>
    <row r="6802">
      <c r="A6802" t="inlineStr">
        <is>
          <t>LM06801</t>
        </is>
      </c>
      <c r="B6802" t="inlineStr">
        <is>
          <t>PropTech and Sustainability</t>
        </is>
      </c>
      <c r="C6802" t="n">
        <v>2025</v>
      </c>
      <c r="D6802" t="inlineStr">
        <is>
          <t>Yishuang Xu; Ming Yan Lo; King Man Yiu</t>
        </is>
      </c>
      <c r="E6802" t="inlineStr">
        <is>
          <t>Routledge eBooks</t>
        </is>
      </c>
      <c r="F6802" t="inlineStr">
        <is>
          <t>book-chapter</t>
        </is>
      </c>
      <c r="G6802" t="inlineStr">
        <is>
          <t>10.1201/9781003504436-6</t>
        </is>
      </c>
      <c r="H6802" t="inlineStr">
        <is>
          <t>W4415690718</t>
        </is>
      </c>
      <c r="I6802" t="inlineStr">
        <is>
          <t>https://doi.org/10.1201/9781003504436-6</t>
        </is>
      </c>
      <c r="J6802" t="inlineStr"/>
      <c r="K6802" t="n">
        <v>0</v>
      </c>
      <c r="L6802" t="inlineStr">
        <is>
          <t>C</t>
        </is>
      </c>
      <c r="M6802" t="inlineStr">
        <is>
          <t>C10</t>
        </is>
      </c>
      <c r="N6802" t="inlineStr"/>
      <c r="O6802" t="inlineStr">
        <is>
          <t>London; United Kingdom</t>
        </is>
      </c>
      <c r="P6802" t="inlineStr">
        <is>
          <t>Global North</t>
        </is>
      </c>
      <c r="Q6802" t="inlineStr"/>
      <c r="R6802" t="inlineStr"/>
      <c r="S6802" t="inlineStr"/>
      <c r="T6802" t="inlineStr">
        <is>
          <t>mixed</t>
        </is>
      </c>
      <c r="U6802" t="inlineStr"/>
      <c r="V6802" t="inlineStr"/>
      <c r="W6802" t="inlineStr">
        <is>
          <t>auto: This chapter examines how PropTech solutions impact environmental performance, social engagement, and economic outcomes in the real estate sector.</t>
        </is>
      </c>
      <c r="X6802" t="inlineStr"/>
      <c r="Y6802" t="inlineStr"/>
      <c r="Z6802" t="inlineStr">
        <is>
          <t>high</t>
        </is>
      </c>
      <c r="AA6802" t="inlineStr"/>
      <c r="AB6802" t="inlineStr"/>
      <c r="AC6802" t="inlineStr"/>
      <c r="AD6802" t="inlineStr"/>
      <c r="AE6802" t="inlineStr">
        <is>
          <t>C10:recent</t>
        </is>
      </c>
      <c r="AF6802" t="inlineStr"/>
      <c r="AG6802" t="n">
        <v>0</v>
      </c>
    </row>
    <row r="6803">
      <c r="A6803" t="inlineStr">
        <is>
          <t>LM06802</t>
        </is>
      </c>
      <c r="B6803" t="inlineStr">
        <is>
          <t>PropTech Strategies in Sustainable Real Estate</t>
        </is>
      </c>
      <c r="C6803" t="n">
        <v>2025</v>
      </c>
      <c r="D6803" t="inlineStr">
        <is>
          <t>Yishuang Xu; Ming Yan Lo; King Man Yiu</t>
        </is>
      </c>
      <c r="E6803" t="inlineStr">
        <is>
          <t>Routledge eBooks</t>
        </is>
      </c>
      <c r="F6803" t="inlineStr">
        <is>
          <t>book-chapter</t>
        </is>
      </c>
      <c r="G6803" t="inlineStr">
        <is>
          <t>10.1201/9781003504436-5</t>
        </is>
      </c>
      <c r="H6803" t="inlineStr">
        <is>
          <t>W4415690721</t>
        </is>
      </c>
      <c r="I6803" t="inlineStr">
        <is>
          <t>https://doi.org/10.1201/9781003504436-5</t>
        </is>
      </c>
      <c r="J6803" t="inlineStr"/>
      <c r="K6803" t="n">
        <v>0</v>
      </c>
      <c r="L6803" t="inlineStr">
        <is>
          <t>C</t>
        </is>
      </c>
      <c r="M6803" t="inlineStr">
        <is>
          <t>C10</t>
        </is>
      </c>
      <c r="N6803" t="inlineStr"/>
      <c r="O6803" t="inlineStr"/>
      <c r="P6803" t="inlineStr">
        <is>
          <t>Not place-specific</t>
        </is>
      </c>
      <c r="Q6803" t="inlineStr"/>
      <c r="R6803" t="inlineStr"/>
      <c r="S6803" t="inlineStr"/>
      <c r="T6803" t="inlineStr">
        <is>
          <t>qualitative</t>
        </is>
      </c>
      <c r="U6803" t="inlineStr"/>
      <c r="V6803" t="inlineStr"/>
      <c r="W6803" t="inlineStr">
        <is>
          <t>auto: This chapter examines the transformative role of PropTech strategies in advancing sustainable real estate practices.</t>
        </is>
      </c>
      <c r="X6803" t="inlineStr"/>
      <c r="Y6803" t="inlineStr"/>
      <c r="Z6803" t="inlineStr">
        <is>
          <t>high</t>
        </is>
      </c>
      <c r="AA6803" t="inlineStr"/>
      <c r="AB6803" t="inlineStr"/>
      <c r="AC6803" t="inlineStr"/>
      <c r="AD6803" t="inlineStr"/>
      <c r="AE6803" t="inlineStr">
        <is>
          <t>C10:recent</t>
        </is>
      </c>
      <c r="AF6803" t="inlineStr"/>
      <c r="AG6803" t="n">
        <v>0</v>
      </c>
    </row>
    <row r="6804">
      <c r="A6804" t="inlineStr">
        <is>
          <t>LM06803</t>
        </is>
      </c>
      <c r="B6804" t="inlineStr">
        <is>
          <t>PropTech in Real Estate Investment and Finance</t>
        </is>
      </c>
      <c r="C6804" t="n">
        <v>2025</v>
      </c>
      <c r="D6804" t="inlineStr">
        <is>
          <t>Yishuang Xu; Ming Yan Lo; King Man Yiu</t>
        </is>
      </c>
      <c r="E6804" t="inlineStr">
        <is>
          <t>Routledge eBooks</t>
        </is>
      </c>
      <c r="F6804" t="inlineStr">
        <is>
          <t>book-chapter</t>
        </is>
      </c>
      <c r="G6804" t="inlineStr">
        <is>
          <t>10.1201/9781003504436-4</t>
        </is>
      </c>
      <c r="H6804" t="inlineStr">
        <is>
          <t>W4415690737</t>
        </is>
      </c>
      <c r="I6804" t="inlineStr">
        <is>
          <t>https://doi.org/10.1201/9781003504436-4</t>
        </is>
      </c>
      <c r="J6804" t="inlineStr"/>
      <c r="K6804" t="n">
        <v>0</v>
      </c>
      <c r="L6804" t="inlineStr">
        <is>
          <t>C</t>
        </is>
      </c>
      <c r="M6804" t="inlineStr">
        <is>
          <t>C10</t>
        </is>
      </c>
      <c r="N6804" t="inlineStr"/>
      <c r="O6804" t="inlineStr"/>
      <c r="P6804" t="inlineStr">
        <is>
          <t>Not place-specific</t>
        </is>
      </c>
      <c r="Q6804" t="inlineStr"/>
      <c r="R6804" t="inlineStr"/>
      <c r="S6804" t="inlineStr"/>
      <c r="T6804" t="inlineStr">
        <is>
          <t>qualitative</t>
        </is>
      </c>
      <c r="U6804" t="inlineStr"/>
      <c r="V6804" t="inlineStr"/>
      <c r="W6804" t="inlineStr">
        <is>
          <t>auto: This chapter examines PropTech&amp;s;s transformative impact on real estate investment and finance practices.</t>
        </is>
      </c>
      <c r="X6804" t="inlineStr"/>
      <c r="Y6804" t="inlineStr"/>
      <c r="Z6804" t="inlineStr">
        <is>
          <t>high</t>
        </is>
      </c>
      <c r="AA6804" t="inlineStr"/>
      <c r="AB6804" t="inlineStr"/>
      <c r="AC6804" t="inlineStr"/>
      <c r="AD6804" t="inlineStr"/>
      <c r="AE6804" t="inlineStr">
        <is>
          <t>C10:recent</t>
        </is>
      </c>
      <c r="AF6804" t="inlineStr"/>
      <c r="AG6804" t="n">
        <v>0</v>
      </c>
    </row>
    <row r="6805">
      <c r="A6805" t="inlineStr">
        <is>
          <t>LM06804</t>
        </is>
      </c>
      <c r="B6805" t="inlineStr">
        <is>
          <t>An In-Depth Analysis of the Indian &amp; Global Proptech SaaS Industry</t>
        </is>
      </c>
      <c r="C6805" t="n">
        <v>2025</v>
      </c>
      <c r="D6805" t="inlineStr">
        <is>
          <t>Vansh Jajoo</t>
        </is>
      </c>
      <c r="E6805" t="inlineStr">
        <is>
          <t>International Journal for Research Publication and Seminars</t>
        </is>
      </c>
      <c r="F6805" t="inlineStr">
        <is>
          <t>article</t>
        </is>
      </c>
      <c r="G6805" t="inlineStr">
        <is>
          <t>10.36676/jrps.v16.i4.320</t>
        </is>
      </c>
      <c r="H6805" t="inlineStr">
        <is>
          <t>W4416574331</t>
        </is>
      </c>
      <c r="I6805" t="inlineStr">
        <is>
          <t>https://doi.org/10.36676/jrps.v16.i4.320</t>
        </is>
      </c>
      <c r="J6805" t="inlineStr">
        <is>
          <t>https://jrpsjournal.in/index.php/j/article/download/320/398</t>
        </is>
      </c>
      <c r="K6805" t="n">
        <v>0</v>
      </c>
      <c r="L6805" t="inlineStr">
        <is>
          <t>C</t>
        </is>
      </c>
      <c r="M6805" t="inlineStr">
        <is>
          <t>C10</t>
        </is>
      </c>
      <c r="N6805" t="inlineStr"/>
      <c r="O6805" t="inlineStr">
        <is>
          <t>India</t>
        </is>
      </c>
      <c r="P6805" t="inlineStr">
        <is>
          <t>South Asia</t>
        </is>
      </c>
      <c r="Q6805" t="inlineStr">
        <is>
          <t>Y</t>
        </is>
      </c>
      <c r="R6805" t="inlineStr"/>
      <c r="S6805" t="inlineStr"/>
      <c r="T6805" t="inlineStr">
        <is>
          <t>qualitative</t>
        </is>
      </c>
      <c r="U6805" t="inlineStr"/>
      <c r="V6805" t="inlineStr"/>
      <c r="W6805" t="inlineStr">
        <is>
          <t>auto: The global real estate industry, one of the world's largest asset classes, is in the midst of a seismic, technology-driven transformation.</t>
        </is>
      </c>
      <c r="X6805" t="inlineStr"/>
      <c r="Y6805" t="inlineStr"/>
      <c r="Z6805" t="inlineStr">
        <is>
          <t>high</t>
        </is>
      </c>
      <c r="AA6805" t="inlineStr"/>
      <c r="AB6805" t="inlineStr"/>
      <c r="AC6805" t="inlineStr"/>
      <c r="AD6805" t="inlineStr"/>
      <c r="AE6805" t="inlineStr">
        <is>
          <t>C10:india</t>
        </is>
      </c>
      <c r="AF6805" t="inlineStr"/>
      <c r="AG6805" t="n">
        <v>0</v>
      </c>
    </row>
    <row r="6806">
      <c r="A6806" t="inlineStr">
        <is>
          <t>LM06805</t>
        </is>
      </c>
      <c r="B6806" t="inlineStr">
        <is>
          <t>La PropTech</t>
        </is>
      </c>
      <c r="C6806" t="n">
        <v>2024</v>
      </c>
      <c r="D6806" t="inlineStr">
        <is>
          <t>Damien Nouvel</t>
        </is>
      </c>
      <c r="E6806" t="inlineStr">
        <is>
          <t>Cahiers ESPI2R</t>
        </is>
      </c>
      <c r="F6806" t="inlineStr">
        <is>
          <t>article</t>
        </is>
      </c>
      <c r="G6806" t="inlineStr">
        <is>
          <t>10.65592/espi2r.1436</t>
        </is>
      </c>
      <c r="H6806" t="inlineStr">
        <is>
          <t>W7128167361</t>
        </is>
      </c>
      <c r="I6806" t="inlineStr">
        <is>
          <t>https://doi.org/10.65592/espi2r.1436</t>
        </is>
      </c>
      <c r="J6806" t="inlineStr">
        <is>
          <t>https://img.etb2bimg.com/files/retail_files/reports/data_file-clic-1510555199.pdf</t>
        </is>
      </c>
      <c r="K6806" t="n">
        <v>0</v>
      </c>
      <c r="L6806" t="inlineStr">
        <is>
          <t>C</t>
        </is>
      </c>
      <c r="M6806" t="inlineStr">
        <is>
          <t>C10</t>
        </is>
      </c>
      <c r="N6806" t="inlineStr"/>
      <c r="O6806" t="inlineStr"/>
      <c r="P6806" t="inlineStr">
        <is>
          <t>Not place-specific</t>
        </is>
      </c>
      <c r="Q6806" t="inlineStr"/>
      <c r="R6806" t="inlineStr"/>
      <c r="S6806" t="inlineStr"/>
      <c r="T6806" t="inlineStr">
        <is>
          <t>unclear</t>
        </is>
      </c>
      <c r="U6806" t="inlineStr"/>
      <c r="V6806" t="inlineStr"/>
      <c r="W6806" t="inlineStr"/>
      <c r="X6806" t="inlineStr"/>
      <c r="Y6806" t="inlineStr"/>
      <c r="Z6806" t="inlineStr">
        <is>
          <t>low</t>
        </is>
      </c>
      <c r="AA6806" t="inlineStr"/>
      <c r="AB6806" t="inlineStr"/>
      <c r="AC6806" t="inlineStr"/>
      <c r="AD6806" t="inlineStr"/>
      <c r="AE6806" t="inlineStr">
        <is>
          <t>C10:recent</t>
        </is>
      </c>
      <c r="AF6806" t="inlineStr"/>
      <c r="AG6806" t="n">
        <v>0</v>
      </c>
    </row>
    <row r="6807">
      <c r="A6807" t="inlineStr">
        <is>
          <t>LM06806</t>
        </is>
      </c>
      <c r="B6807" t="inlineStr">
        <is>
          <t>Hotels, Residential, and Airbnb</t>
        </is>
      </c>
      <c r="C6807" t="n">
        <v>2026</v>
      </c>
      <c r="D6807" t="inlineStr">
        <is>
          <t>Charles E. Goslin</t>
        </is>
      </c>
      <c r="E6807" t="inlineStr">
        <is>
          <t>Routledge eBooks</t>
        </is>
      </c>
      <c r="F6807" t="inlineStr">
        <is>
          <t>book-chapter</t>
        </is>
      </c>
      <c r="G6807" t="inlineStr">
        <is>
          <t>10.4324/9781032677767-17</t>
        </is>
      </c>
      <c r="H6807" t="inlineStr">
        <is>
          <t>W7133336842</t>
        </is>
      </c>
      <c r="I6807" t="inlineStr">
        <is>
          <t>https://doi.org/10.4324/9781032677767-17</t>
        </is>
      </c>
      <c r="J6807" t="inlineStr"/>
      <c r="K6807" t="n">
        <v>0</v>
      </c>
      <c r="L6807" t="inlineStr">
        <is>
          <t>C</t>
        </is>
      </c>
      <c r="M6807" t="inlineStr">
        <is>
          <t>C10</t>
        </is>
      </c>
      <c r="N6807" t="inlineStr"/>
      <c r="O6807" t="inlineStr">
        <is>
          <t>Algeria; Libya; Pakistan; Yemen</t>
        </is>
      </c>
      <c r="P6807" t="inlineStr">
        <is>
          <t>Multi-region</t>
        </is>
      </c>
      <c r="Q6807" t="inlineStr"/>
      <c r="R6807" t="inlineStr"/>
      <c r="S6807" t="inlineStr"/>
      <c r="T6807" t="inlineStr">
        <is>
          <t>qualitative</t>
        </is>
      </c>
      <c r="U6807" t="inlineStr"/>
      <c r="V6807" t="inlineStr"/>
      <c r="W6807" t="inlineStr">
        <is>
          <t>auto: This chapter examines the evolving landscape of hotel and residential security in an era where hospitality venues have become prominent soft targets for terrorism, crime, and cyberattacks.</t>
        </is>
      </c>
      <c r="X6807" t="inlineStr"/>
      <c r="Y6807" t="inlineStr"/>
      <c r="Z6807" t="inlineStr">
        <is>
          <t>high</t>
        </is>
      </c>
      <c r="AA6807" t="inlineStr"/>
      <c r="AB6807" t="inlineStr"/>
      <c r="AC6807" t="inlineStr"/>
      <c r="AD6807" t="inlineStr"/>
      <c r="AE6807" t="inlineStr">
        <is>
          <t>C10:india</t>
        </is>
      </c>
      <c r="AF6807" t="inlineStr"/>
      <c r="AG6807" t="n">
        <v>0</v>
      </c>
    </row>
    <row r="6808">
      <c r="A6808" t="inlineStr">
        <is>
          <t>LM06807</t>
        </is>
      </c>
      <c r="B6808" t="inlineStr">
        <is>
          <t>PropTech-Lösungen</t>
        </is>
      </c>
      <c r="C6808" t="n">
        <v>2026</v>
      </c>
      <c r="D6808" t="inlineStr">
        <is>
          <t>Heiko Gsell; Arne Rajchowski</t>
        </is>
      </c>
      <c r="E6808" t="inlineStr">
        <is>
          <t>Springer eBooks</t>
        </is>
      </c>
      <c r="F6808" t="inlineStr">
        <is>
          <t>book-chapter</t>
        </is>
      </c>
      <c r="G6808" t="inlineStr">
        <is>
          <t>10.1007/978-3-658-51129-6_6</t>
        </is>
      </c>
      <c r="H6808" t="inlineStr">
        <is>
          <t>W7161840927</t>
        </is>
      </c>
      <c r="I6808" t="inlineStr">
        <is>
          <t>https://doi.org/10.1007/978-3-658-51129-6_6</t>
        </is>
      </c>
      <c r="J6808" t="inlineStr"/>
      <c r="K6808" t="n">
        <v>0</v>
      </c>
      <c r="L6808" t="inlineStr">
        <is>
          <t>C</t>
        </is>
      </c>
      <c r="M6808" t="inlineStr">
        <is>
          <t>C10</t>
        </is>
      </c>
      <c r="N6808" t="inlineStr"/>
      <c r="O6808" t="inlineStr"/>
      <c r="P6808" t="inlineStr">
        <is>
          <t>Not place-specific</t>
        </is>
      </c>
      <c r="Q6808" t="inlineStr"/>
      <c r="R6808" t="inlineStr"/>
      <c r="S6808" t="inlineStr"/>
      <c r="T6808" t="inlineStr">
        <is>
          <t>unclear</t>
        </is>
      </c>
      <c r="U6808" t="inlineStr"/>
      <c r="V6808" t="inlineStr"/>
      <c r="W6808" t="inlineStr"/>
      <c r="X6808" t="inlineStr"/>
      <c r="Y6808" t="inlineStr"/>
      <c r="Z6808" t="inlineStr">
        <is>
          <t>low</t>
        </is>
      </c>
      <c r="AA6808" t="inlineStr"/>
      <c r="AB6808" t="inlineStr"/>
      <c r="AC6808" t="inlineStr"/>
      <c r="AD6808" t="inlineStr"/>
      <c r="AE6808" t="inlineStr">
        <is>
          <t>C10:recent</t>
        </is>
      </c>
      <c r="AF6808" t="inlineStr"/>
      <c r="AG6808" t="n">
        <v>0</v>
      </c>
    </row>
    <row r="6809">
      <c r="A6809" t="inlineStr">
        <is>
          <t>LM06808</t>
        </is>
      </c>
      <c r="B6809" t="inlineStr">
        <is>
          <t>A Qualitative Study on the Economic Impact of Airbnb on Traditional Hotels in Kolkata, India</t>
        </is>
      </c>
      <c r="C6809" t="n">
        <v>2026</v>
      </c>
      <c r="D6809" t="inlineStr">
        <is>
          <t>Sayanti Banerjee</t>
        </is>
      </c>
      <c r="E6809" t="inlineStr"/>
      <c r="F6809" t="inlineStr">
        <is>
          <t>book-chapter</t>
        </is>
      </c>
      <c r="G6809" t="inlineStr">
        <is>
          <t>10.65525/svup.9788199651593.2025.48-57</t>
        </is>
      </c>
      <c r="H6809" t="inlineStr">
        <is>
          <t>W7165189800</t>
        </is>
      </c>
      <c r="I6809" t="inlineStr">
        <is>
          <t>https://doi.org/10.65525/svup.9788199651593.2025.48-57</t>
        </is>
      </c>
      <c r="J6809" t="inlineStr">
        <is>
          <t>https://swamivivekanandauniversitypress.com/index.php/svup/article/download/545/531</t>
        </is>
      </c>
      <c r="K6809" t="n">
        <v>0</v>
      </c>
      <c r="L6809" t="inlineStr">
        <is>
          <t>C</t>
        </is>
      </c>
      <c r="M6809" t="inlineStr">
        <is>
          <t>C10</t>
        </is>
      </c>
      <c r="N6809" t="inlineStr"/>
      <c r="O6809" t="inlineStr">
        <is>
          <t>India; Kolkata</t>
        </is>
      </c>
      <c r="P6809" t="inlineStr">
        <is>
          <t>South Asia</t>
        </is>
      </c>
      <c r="Q6809" t="inlineStr">
        <is>
          <t>Y</t>
        </is>
      </c>
      <c r="R6809" t="inlineStr"/>
      <c r="S6809" t="inlineStr"/>
      <c r="T6809" t="inlineStr">
        <is>
          <t>qualitative</t>
        </is>
      </c>
      <c r="U6809" t="inlineStr"/>
      <c r="V6809" t="inlineStr"/>
      <c r="W6809" t="inlineStr">
        <is>
          <t>auto: This research investigates the economic consequences of Airbnb on the ‘in the traditional hospitality industry of Kolkata which is a significant cultural and tourism center.</t>
        </is>
      </c>
      <c r="X6809" t="inlineStr"/>
      <c r="Y6809" t="inlineStr"/>
      <c r="Z6809" t="inlineStr">
        <is>
          <t>high</t>
        </is>
      </c>
      <c r="AA6809" t="inlineStr"/>
      <c r="AB6809" t="inlineStr"/>
      <c r="AC6809" t="inlineStr"/>
      <c r="AD6809" t="inlineStr"/>
      <c r="AE6809" t="inlineStr">
        <is>
          <t>C10:india</t>
        </is>
      </c>
      <c r="AF6809" t="inlineStr"/>
      <c r="AG6809" t="n">
        <v>0</v>
      </c>
    </row>
    <row r="6810">
      <c r="A6810" t="inlineStr">
        <is>
          <t>LM06809</t>
        </is>
      </c>
      <c r="B6810" t="inlineStr">
        <is>
          <t>Development Trends in Property Technology and the Role of Ankara University Property Technology Center in Türkiye</t>
        </is>
      </c>
      <c r="C6810" t="n">
        <v>2026</v>
      </c>
      <c r="D6810" t="inlineStr">
        <is>
          <t>Harun Tanrıvermiş; Sibel Canaz Sevgen; Yeşim Tanrıvermiş; Monsurat Ayojimi Salami; Emir Sunguroglu; Emine Baydan</t>
        </is>
      </c>
      <c r="E6810" t="inlineStr">
        <is>
          <t>Annual European Real Estate Society Conference (ERES)</t>
        </is>
      </c>
      <c r="F6810" t="inlineStr">
        <is>
          <t>conference-paper</t>
        </is>
      </c>
      <c r="G6810" t="inlineStr">
        <is>
          <t>10.15396/eres2026_281</t>
        </is>
      </c>
      <c r="H6810" t="inlineStr">
        <is>
          <t>W7201864277</t>
        </is>
      </c>
      <c r="I6810" t="inlineStr">
        <is>
          <t>https://doi.org/10.15396/eres2026_281</t>
        </is>
      </c>
      <c r="J6810" t="inlineStr"/>
      <c r="K6810" t="n">
        <v>0</v>
      </c>
      <c r="L6810" t="inlineStr">
        <is>
          <t>C</t>
        </is>
      </c>
      <c r="M6810" t="inlineStr">
        <is>
          <t>C10</t>
        </is>
      </c>
      <c r="N6810" t="inlineStr"/>
      <c r="O6810" t="inlineStr">
        <is>
          <t>Ankara; Istanbul; Turkey</t>
        </is>
      </c>
      <c r="P6810" t="inlineStr">
        <is>
          <t>Middle East</t>
        </is>
      </c>
      <c r="Q6810" t="inlineStr"/>
      <c r="R6810" t="inlineStr"/>
      <c r="S6810" t="inlineStr"/>
      <c r="T6810" t="inlineStr">
        <is>
          <t>review</t>
        </is>
      </c>
      <c r="U6810" t="inlineStr"/>
      <c r="V6810" t="inlineStr"/>
      <c r="W6810" t="inlineStr">
        <is>
          <t>auto: This study analyses the current state of property technology in Türkiye in light of global developments.</t>
        </is>
      </c>
      <c r="X6810" t="inlineStr">
        <is>
          <t>auto: To address this gap, a PropTech Hub has been established under the Department of Real Estate Development and Management at Ankara University, and it has begun its educational and research activities.</t>
        </is>
      </c>
      <c r="Y6810" t="inlineStr"/>
      <c r="Z6810" t="inlineStr">
        <is>
          <t>high</t>
        </is>
      </c>
      <c r="AA6810" t="inlineStr"/>
      <c r="AB6810" t="inlineStr"/>
      <c r="AC6810" t="inlineStr"/>
      <c r="AD6810" t="inlineStr"/>
      <c r="AE6810" t="inlineStr">
        <is>
          <t>C10:recent</t>
        </is>
      </c>
      <c r="AF6810" t="inlineStr"/>
      <c r="AG6810" t="n">
        <v>0</v>
      </c>
    </row>
    <row r="6811">
      <c r="A6811" t="inlineStr">
        <is>
          <t>LM06810</t>
        </is>
      </c>
      <c r="B6811" t="inlineStr">
        <is>
          <t>Airbnb and Overtourism – The Impact of Short-Term Rentals on Urban Tourism Pressure in Rome</t>
        </is>
      </c>
      <c r="C6811" t="n">
        <v>2026</v>
      </c>
      <c r="D6811" t="inlineStr">
        <is>
          <t>Małgorzata Kieżel</t>
        </is>
      </c>
      <c r="E6811" t="inlineStr">
        <is>
          <t>Communications of International Proceedings</t>
        </is>
      </c>
      <c r="F6811" t="inlineStr">
        <is>
          <t>article</t>
        </is>
      </c>
      <c r="G6811" t="inlineStr">
        <is>
          <t>10.5171/2026.4725726</t>
        </is>
      </c>
      <c r="H6811" t="inlineStr">
        <is>
          <t>W7203598316</t>
        </is>
      </c>
      <c r="I6811" t="inlineStr">
        <is>
          <t>https://doi.org/10.5171/2026.4725726</t>
        </is>
      </c>
      <c r="J6811" t="inlineStr"/>
      <c r="K6811" t="n">
        <v>0</v>
      </c>
      <c r="L6811" t="inlineStr">
        <is>
          <t>C</t>
        </is>
      </c>
      <c r="M6811" t="inlineStr">
        <is>
          <t>C10</t>
        </is>
      </c>
      <c r="N6811" t="inlineStr"/>
      <c r="O6811" t="inlineStr">
        <is>
          <t>Europe; European; Rome</t>
        </is>
      </c>
      <c r="P6811" t="inlineStr">
        <is>
          <t>Global North</t>
        </is>
      </c>
      <c r="Q6811" t="inlineStr"/>
      <c r="R6811" t="inlineStr"/>
      <c r="S6811" t="inlineStr"/>
      <c r="T6811" t="inlineStr">
        <is>
          <t>conceptual</t>
        </is>
      </c>
      <c r="U6811" t="inlineStr"/>
      <c r="V6811" t="inlineStr"/>
      <c r="W6811" t="inlineStr">
        <is>
          <t>auto: The aim of this paper is to analyze the impact of short-term rentals on urban tourism pressure in Rome, one of the most visited cities in Europe.</t>
        </is>
      </c>
      <c r="X6811" t="inlineStr"/>
      <c r="Y6811" t="inlineStr"/>
      <c r="Z6811" t="inlineStr">
        <is>
          <t>high</t>
        </is>
      </c>
      <c r="AA6811" t="inlineStr"/>
      <c r="AB6811" t="inlineStr"/>
      <c r="AC6811" t="inlineStr"/>
      <c r="AD6811" t="inlineStr"/>
      <c r="AE6811" t="inlineStr">
        <is>
          <t>C10:recent</t>
        </is>
      </c>
      <c r="AF6811" t="inlineStr"/>
      <c r="AG6811" t="n">
        <v>0</v>
      </c>
    </row>
    <row r="6812">
      <c r="A6812" t="inlineStr">
        <is>
          <t>LM06811</t>
        </is>
      </c>
      <c r="B6812" t="inlineStr">
        <is>
          <t>PropTech and Urban Real-Estate Intelligence for Climate-Risk Valuation, Smart Buildings and Sustainable Property Markets</t>
        </is>
      </c>
      <c r="C6812" t="n">
        <v>2026</v>
      </c>
      <c r="D6812" t="inlineStr">
        <is>
          <t>Murali Krishna Pasupuleti</t>
        </is>
      </c>
      <c r="E6812" t="inlineStr"/>
      <c r="F6812" t="inlineStr">
        <is>
          <t>reference-entry</t>
        </is>
      </c>
      <c r="G6812" t="inlineStr">
        <is>
          <t>10.62311/nesx/rb9ag-978-81-68314-91-7</t>
        </is>
      </c>
      <c r="H6812" t="inlineStr">
        <is>
          <t>W7212062809</t>
        </is>
      </c>
      <c r="I6812" t="inlineStr">
        <is>
          <t>https://doi.org/10.62311/nesx/rb9ag-978-81-68314-91-7</t>
        </is>
      </c>
      <c r="J6812" t="inlineStr">
        <is>
          <t>https://content.jdmagicbox.com/quickquotes/images_main/-5es6drftugihgg-atth-m6pgcvzh.pdf</t>
        </is>
      </c>
      <c r="K6812" t="n">
        <v>0</v>
      </c>
      <c r="L6812" t="inlineStr">
        <is>
          <t>C</t>
        </is>
      </c>
      <c r="M6812" t="inlineStr">
        <is>
          <t>C10</t>
        </is>
      </c>
      <c r="N6812" t="inlineStr"/>
      <c r="O6812" t="inlineStr">
        <is>
          <t>Africa; Europe; South Asia</t>
        </is>
      </c>
      <c r="P6812" t="inlineStr">
        <is>
          <t>Multi-region</t>
        </is>
      </c>
      <c r="Q6812" t="inlineStr"/>
      <c r="R6812" t="inlineStr"/>
      <c r="S6812" t="inlineStr"/>
      <c r="T6812" t="inlineStr">
        <is>
          <t>computational</t>
        </is>
      </c>
      <c r="U6812" t="inlineStr"/>
      <c r="V6812" t="inlineStr"/>
      <c r="W6812" t="inlineStr">
        <is>
          <t>auto: Abstract: This research book develops an integrated framework for PropTech and urban real-estate intelligence focused on climate-risk valuation, smart buildings and sustainable property markets.</t>
        </is>
      </c>
      <c r="X6812" t="inlineStr"/>
      <c r="Y6812" t="inlineStr"/>
      <c r="Z6812" t="inlineStr">
        <is>
          <t>high</t>
        </is>
      </c>
      <c r="AA6812" t="inlineStr"/>
      <c r="AB6812" t="inlineStr"/>
      <c r="AC6812" t="inlineStr"/>
      <c r="AD6812" t="inlineStr"/>
      <c r="AE6812" t="inlineStr">
        <is>
          <t>C10:india</t>
        </is>
      </c>
      <c r="AF6812" t="inlineStr"/>
    </row>
    <row r="6813">
      <c r="A6813" t="inlineStr">
        <is>
          <t>LM06812</t>
        </is>
      </c>
      <c r="B6813" t="inlineStr">
        <is>
          <t>Gendered experiences of sublet housing platforms in Stockholm</t>
        </is>
      </c>
      <c r="C6813" t="n">
        <v>2026</v>
      </c>
      <c r="D6813" t="inlineStr">
        <is>
          <t>Lenita Kefala</t>
        </is>
      </c>
      <c r="E6813" t="inlineStr">
        <is>
          <t>International Journal of Housing Policy</t>
        </is>
      </c>
      <c r="F6813" t="inlineStr">
        <is>
          <t>article</t>
        </is>
      </c>
      <c r="G6813" t="inlineStr">
        <is>
          <t>10.1080/19491247.2026.2725158</t>
        </is>
      </c>
      <c r="H6813" t="inlineStr">
        <is>
          <t>W7212479747</t>
        </is>
      </c>
      <c r="I6813" t="inlineStr">
        <is>
          <t>https://doi.org/10.1080/19491247.2026.2725158</t>
        </is>
      </c>
      <c r="J6813" t="inlineStr">
        <is>
          <t>https://www.tandfonline.com/doi/pdf/10.1080/19491247.2026.2725158?needAccess=true</t>
        </is>
      </c>
      <c r="K6813" t="n">
        <v>0</v>
      </c>
      <c r="L6813" t="inlineStr">
        <is>
          <t>C</t>
        </is>
      </c>
      <c r="M6813" t="inlineStr">
        <is>
          <t>C10</t>
        </is>
      </c>
      <c r="N6813" t="inlineStr"/>
      <c r="O6813" t="inlineStr">
        <is>
          <t>Stockholm; Sweden</t>
        </is>
      </c>
      <c r="P6813" t="inlineStr">
        <is>
          <t>Global North</t>
        </is>
      </c>
      <c r="Q6813" t="inlineStr"/>
      <c r="R6813" t="inlineStr"/>
      <c r="S6813" t="inlineStr"/>
      <c r="T6813" t="inlineStr">
        <is>
          <t>qualitative</t>
        </is>
      </c>
      <c r="U6813" t="inlineStr"/>
      <c r="V6813" t="inlineStr"/>
      <c r="W6813" t="inlineStr">
        <is>
          <t>auto: This study draws on in-depth interviews with subtenants in Stockholm and explores the norms and ideals shaping tenants’ interactions on digital rental platforms.</t>
        </is>
      </c>
      <c r="X6813" t="inlineStr">
        <is>
          <t>auto: However, little is known about how these digital platforms function as sites for the production and reproduction of gender norms, as well as of unequal behaviours and experiences among women subtenants.</t>
        </is>
      </c>
      <c r="Y6813" t="inlineStr"/>
      <c r="Z6813" t="inlineStr">
        <is>
          <t>high</t>
        </is>
      </c>
      <c r="AA6813" t="inlineStr"/>
      <c r="AB6813" t="inlineStr"/>
      <c r="AC6813" t="inlineStr"/>
      <c r="AD6813" t="inlineStr"/>
      <c r="AE6813" t="inlineStr">
        <is>
          <t>C10:recent</t>
        </is>
      </c>
      <c r="AF6813" t="inlineStr"/>
      <c r="AG6813" t="n">
        <v>0</v>
      </c>
    </row>
    <row r="6814">
      <c r="A6814" t="inlineStr">
        <is>
          <t>LM06813</t>
        </is>
      </c>
      <c r="B6814" t="inlineStr">
        <is>
          <t>From fragmented systems to financial clarity: Rethinking real estate technology in a new era of accountability</t>
        </is>
      </c>
      <c r="C6814" t="n">
        <v>2026</v>
      </c>
      <c r="D6814" t="inlineStr">
        <is>
          <t>Blake Mulligan; Cliff Heyne</t>
        </is>
      </c>
      <c r="E6814" t="inlineStr">
        <is>
          <t>Corporate real estate journal</t>
        </is>
      </c>
      <c r="F6814" t="inlineStr">
        <is>
          <t>article</t>
        </is>
      </c>
      <c r="G6814" t="inlineStr">
        <is>
          <t>10.69554/tesl2126</t>
        </is>
      </c>
      <c r="H6814" t="inlineStr">
        <is>
          <t>W7214404222</t>
        </is>
      </c>
      <c r="I6814" t="inlineStr">
        <is>
          <t>https://doi.org/10.69554/tesl2126</t>
        </is>
      </c>
      <c r="J6814" t="inlineStr"/>
      <c r="K6814" t="n">
        <v>0</v>
      </c>
      <c r="L6814" t="inlineStr">
        <is>
          <t>C</t>
        </is>
      </c>
      <c r="M6814" t="inlineStr">
        <is>
          <t>C10</t>
        </is>
      </c>
      <c r="N6814" t="inlineStr"/>
      <c r="O6814" t="inlineStr"/>
      <c r="P6814" t="inlineStr">
        <is>
          <t>Not place-specific</t>
        </is>
      </c>
      <c r="Q6814" t="inlineStr"/>
      <c r="R6814" t="inlineStr"/>
      <c r="S6814" t="inlineStr"/>
      <c r="T6814" t="inlineStr">
        <is>
          <t>conceptual</t>
        </is>
      </c>
      <c r="U6814" t="inlineStr"/>
      <c r="V6814" t="inlineStr"/>
      <c r="W6814" t="inlineStr">
        <is>
          <t>auto: This paper explores how evolving lease accounting requirements, growing regulatory complexity and rising business expectations are reshaping the relationship between corporate real estate and accounting teams.</t>
        </is>
      </c>
      <c r="X6814" t="inlineStr"/>
      <c r="Y6814" t="inlineStr"/>
      <c r="Z6814" t="inlineStr">
        <is>
          <t>high</t>
        </is>
      </c>
      <c r="AA6814" t="inlineStr"/>
      <c r="AB6814" t="inlineStr"/>
      <c r="AC6814" t="inlineStr"/>
      <c r="AD6814" t="inlineStr"/>
      <c r="AE6814" t="inlineStr">
        <is>
          <t>C10:recent</t>
        </is>
      </c>
      <c r="AF6814" t="inlineStr"/>
      <c r="AG6814" t="n">
        <v>0</v>
      </c>
    </row>
    <row r="6815">
      <c r="A6815" t="inlineStr">
        <is>
          <t>LM06814</t>
        </is>
      </c>
      <c r="B6815" t="inlineStr">
        <is>
          <t>Airbnb makes play for Oyo investment</t>
        </is>
      </c>
      <c r="C6815" t="n">
        <v>2019</v>
      </c>
      <c r="D6815" t="inlineStr">
        <is>
          <t>Jena Tesse Fox</t>
        </is>
      </c>
      <c r="E6815" t="inlineStr">
        <is>
          <t>VTechWorks (Virginia Tech)</t>
        </is>
      </c>
      <c r="F6815" t="inlineStr">
        <is>
          <t>article</t>
        </is>
      </c>
      <c r="G6815" t="inlineStr"/>
      <c r="H6815" t="inlineStr">
        <is>
          <t>W2979933356</t>
        </is>
      </c>
      <c r="I6815" t="inlineStr">
        <is>
          <t>http://hdl.handle.net/10919/88543</t>
        </is>
      </c>
      <c r="J6815" t="inlineStr">
        <is>
          <t>http://hdl.handle.net/10919/88543</t>
        </is>
      </c>
      <c r="K6815" t="n">
        <v>0</v>
      </c>
      <c r="L6815" t="inlineStr">
        <is>
          <t>C</t>
        </is>
      </c>
      <c r="M6815" t="inlineStr">
        <is>
          <t>C10</t>
        </is>
      </c>
      <c r="N6815" t="inlineStr"/>
      <c r="O6815" t="inlineStr">
        <is>
          <t>India</t>
        </is>
      </c>
      <c r="P6815" t="inlineStr">
        <is>
          <t>South Asia</t>
        </is>
      </c>
      <c r="Q6815" t="inlineStr">
        <is>
          <t>Y</t>
        </is>
      </c>
      <c r="R6815" t="inlineStr"/>
      <c r="S6815" t="inlineStr"/>
      <c r="T6815" t="inlineStr">
        <is>
          <t>unclear</t>
        </is>
      </c>
      <c r="U6815" t="inlineStr"/>
      <c r="V6815" t="inlineStr"/>
      <c r="W6815" t="inlineStr">
        <is>
          <t>auto: ust days after announcing its plans to acquire travel app HotelTonight for more than $400 million, home-sharing giant Airbnb apparently is setting up another major investment.</t>
        </is>
      </c>
      <c r="X6815" t="inlineStr"/>
      <c r="Y6815" t="inlineStr"/>
      <c r="Z6815" t="inlineStr">
        <is>
          <t>high</t>
        </is>
      </c>
      <c r="AA6815" t="inlineStr">
        <is>
          <t>Y</t>
        </is>
      </c>
      <c r="AB6815" t="inlineStr"/>
      <c r="AC6815" t="inlineStr"/>
      <c r="AD6815" t="inlineStr"/>
      <c r="AE6815" t="inlineStr">
        <is>
          <t>C10:india</t>
        </is>
      </c>
      <c r="AF6815" t="inlineStr"/>
      <c r="AG6815" t="n">
        <v>0</v>
      </c>
    </row>
    <row r="6816">
      <c r="A6816" t="inlineStr">
        <is>
          <t>LM06815</t>
        </is>
      </c>
      <c r="B6816" t="inlineStr">
        <is>
          <t>Airbnb in Tourist Cities: Mapping Peer-to-Peer Accommodation Supply in Sri Lanka</t>
        </is>
      </c>
      <c r="C6816" t="n">
        <v>2019</v>
      </c>
      <c r="D6816" t="inlineStr">
        <is>
          <t>Lasika Madhawa Munasinghe; W.H.T. Gunawardhana; RG Ariyawansa</t>
        </is>
      </c>
      <c r="E6816" t="inlineStr">
        <is>
          <t>SSRN Electronic Journal</t>
        </is>
      </c>
      <c r="F6816" t="inlineStr">
        <is>
          <t>preprint</t>
        </is>
      </c>
      <c r="G6816" t="inlineStr"/>
      <c r="H6816" t="inlineStr">
        <is>
          <t>W3175950271</t>
        </is>
      </c>
      <c r="I6816" t="inlineStr">
        <is>
          <t>https://autopapers.ssrn.com/sol3/papers.cfm?abstract_id=3497358</t>
        </is>
      </c>
      <c r="J6816" t="inlineStr">
        <is>
          <t>https://autopapers.ssrn.com/sol3/papers.cfm?abstract_id=3497358</t>
        </is>
      </c>
      <c r="K6816" t="n">
        <v>0</v>
      </c>
      <c r="L6816" t="inlineStr">
        <is>
          <t>C</t>
        </is>
      </c>
      <c r="M6816" t="inlineStr">
        <is>
          <t>C10</t>
        </is>
      </c>
      <c r="N6816" t="inlineStr"/>
      <c r="O6816" t="inlineStr">
        <is>
          <t>Colombo; Sri Lanka</t>
        </is>
      </c>
      <c r="P6816" t="inlineStr">
        <is>
          <t>South Asia</t>
        </is>
      </c>
      <c r="Q6816" t="inlineStr"/>
      <c r="R6816" t="inlineStr"/>
      <c r="S6816" t="inlineStr"/>
      <c r="T6816" t="inlineStr">
        <is>
          <t>computational</t>
        </is>
      </c>
      <c r="U6816" t="inlineStr"/>
      <c r="V6816" t="inlineStr"/>
      <c r="W6816" t="inlineStr">
        <is>
          <t>auto: This study has interpreted the spread and other characteristics of Airbnb activity in selected tourist cities in Sri Lanka using the data obtained from the Airbnb platform through web scraping technique and using the data openly available at AirDNA website.</t>
        </is>
      </c>
      <c r="X6816" t="inlineStr"/>
      <c r="Y6816" t="inlineStr"/>
      <c r="Z6816" t="inlineStr">
        <is>
          <t>high</t>
        </is>
      </c>
      <c r="AA6816" t="inlineStr">
        <is>
          <t>Y</t>
        </is>
      </c>
      <c r="AB6816" t="inlineStr"/>
      <c r="AC6816" t="inlineStr"/>
      <c r="AD6816" t="inlineStr"/>
      <c r="AE6816" t="inlineStr">
        <is>
          <t>C10:india</t>
        </is>
      </c>
      <c r="AF6816" t="inlineStr"/>
    </row>
    <row r="6817">
      <c r="A6817" t="inlineStr">
        <is>
          <t>LM06816</t>
        </is>
      </c>
      <c r="B6817" t="inlineStr">
        <is>
          <t>Turizmin Dönüştürücü Gücü: Airbnb Deneyimi</t>
        </is>
      </c>
      <c r="C6817" t="n">
        <v>2023</v>
      </c>
      <c r="D6817" t="inlineStr">
        <is>
          <t>Ayşe Deliormanlı; Cansev Özdemir; Ebru Düşmezkalender</t>
        </is>
      </c>
      <c r="E6817" t="inlineStr">
        <is>
          <t>DergiPark (Istanbul University)</t>
        </is>
      </c>
      <c r="F6817" t="inlineStr">
        <is>
          <t>article</t>
        </is>
      </c>
      <c r="G6817" t="inlineStr"/>
      <c r="H6817" t="inlineStr">
        <is>
          <t>W4380145823</t>
        </is>
      </c>
      <c r="I6817" t="inlineStr">
        <is>
          <t>https://dergipark.org.tr/tr/pub/touraj/issue/77918/1287661</t>
        </is>
      </c>
      <c r="J6817" t="inlineStr">
        <is>
          <t>https://dergipark.org.tr/tr/pub/touraj/issue/77918/1287661</t>
        </is>
      </c>
      <c r="K6817" t="n">
        <v>0</v>
      </c>
      <c r="L6817" t="inlineStr">
        <is>
          <t>C</t>
        </is>
      </c>
      <c r="M6817" t="inlineStr">
        <is>
          <t>C10</t>
        </is>
      </c>
      <c r="N6817" t="inlineStr"/>
      <c r="O6817" t="inlineStr"/>
      <c r="P6817" t="inlineStr">
        <is>
          <t>Not place-specific</t>
        </is>
      </c>
      <c r="Q6817" t="inlineStr"/>
      <c r="R6817" t="inlineStr"/>
      <c r="S6817" t="inlineStr"/>
      <c r="T6817" t="inlineStr">
        <is>
          <t>unclear</t>
        </is>
      </c>
      <c r="U6817" t="inlineStr"/>
      <c r="V6817" t="inlineStr"/>
      <c r="W6817" t="inlineStr">
        <is>
          <t>auto: Bu araştırmanın amacı, ev paylaşım sürecinde ev sahibi-misafir ve misafirlerin kendi aralarında oluşan karşılıklı ilişkilerin Airbnb kullanıcılarında bıraktığı etkileri ve bu deneyimin dönüştürücü gücünü anlamaya çalışmaktır.</t>
        </is>
      </c>
      <c r="X6817" t="inlineStr"/>
      <c r="Y6817" t="inlineStr"/>
      <c r="Z6817" t="inlineStr">
        <is>
          <t>high</t>
        </is>
      </c>
      <c r="AA6817" t="inlineStr">
        <is>
          <t>Y</t>
        </is>
      </c>
      <c r="AB6817" t="inlineStr"/>
      <c r="AC6817" t="inlineStr"/>
      <c r="AD6817" t="inlineStr"/>
      <c r="AE6817" t="inlineStr">
        <is>
          <t>C10:india</t>
        </is>
      </c>
      <c r="AF6817" t="inlineStr">
        <is>
          <t>W7217694726</t>
        </is>
      </c>
      <c r="AG6817" t="n">
        <v>0</v>
      </c>
    </row>
    <row r="6818">
      <c r="A6818" t="inlineStr">
        <is>
          <t>LM06817</t>
        </is>
      </c>
      <c r="B6818" t="inlineStr">
        <is>
          <t>The Intended and Unintended Consequences of Short-Term Rental Policies on Home-sharing Platforms: Evidence from Airbnb</t>
        </is>
      </c>
      <c r="C6818" t="n">
        <v>2025</v>
      </c>
      <c r="D6818" t="inlineStr">
        <is>
          <t>Mohsen Foroughifar; Unnati Narang</t>
        </is>
      </c>
      <c r="E6818" t="inlineStr">
        <is>
          <t>SSRN Electronic Journal</t>
        </is>
      </c>
      <c r="F6818" t="inlineStr">
        <is>
          <t>preprint</t>
        </is>
      </c>
      <c r="G6818" t="inlineStr">
        <is>
          <t>10.2139/ssrn.5277480</t>
        </is>
      </c>
      <c r="H6818" t="inlineStr">
        <is>
          <t>W4411482932</t>
        </is>
      </c>
      <c r="I6818" t="inlineStr">
        <is>
          <t>https://doi.org/10.2139/ssrn.5277480</t>
        </is>
      </c>
      <c r="J6818" t="inlineStr">
        <is>
          <t>https://doi.org/10.2139/ssrn.5277480</t>
        </is>
      </c>
      <c r="K6818" t="n">
        <v>0</v>
      </c>
      <c r="L6818" t="inlineStr">
        <is>
          <t>C</t>
        </is>
      </c>
      <c r="M6818" t="inlineStr">
        <is>
          <t>C10</t>
        </is>
      </c>
      <c r="N6818" t="inlineStr"/>
      <c r="O6818" t="inlineStr"/>
      <c r="P6818" t="inlineStr">
        <is>
          <t>Not place-specific</t>
        </is>
      </c>
      <c r="Q6818" t="inlineStr"/>
      <c r="R6818" t="inlineStr"/>
      <c r="S6818" t="inlineStr"/>
      <c r="T6818" t="inlineStr">
        <is>
          <t>unclear</t>
        </is>
      </c>
      <c r="U6818" t="inlineStr"/>
      <c r="V6818" t="inlineStr"/>
      <c r="W6818" t="inlineStr"/>
      <c r="X6818" t="inlineStr"/>
      <c r="Y6818" t="inlineStr"/>
      <c r="Z6818" t="inlineStr">
        <is>
          <t>low</t>
        </is>
      </c>
      <c r="AA6818" t="inlineStr">
        <is>
          <t>Y</t>
        </is>
      </c>
      <c r="AB6818" t="inlineStr"/>
      <c r="AC6818" t="inlineStr"/>
      <c r="AD6818" t="inlineStr"/>
      <c r="AE6818" t="inlineStr">
        <is>
          <t>C10:recent</t>
        </is>
      </c>
      <c r="AF6818" t="inlineStr"/>
    </row>
    <row r="6819">
      <c r="A6819" t="inlineStr">
        <is>
          <t>LM06818</t>
        </is>
      </c>
      <c r="B6819" t="inlineStr">
        <is>
          <t>Beyond Deadlines at Address Advisors: Client Management, Revenue Cycles, and PropTech Adoption</t>
        </is>
      </c>
      <c r="C6819" t="n">
        <v>2025</v>
      </c>
      <c r="D6819" t="inlineStr">
        <is>
          <t>Himanshu KR Shivam; Dr. Ramaprabha D</t>
        </is>
      </c>
      <c r="E6819" t="inlineStr">
        <is>
          <t>International Academic Research Journal of Economics and Finance</t>
        </is>
      </c>
      <c r="F6819" t="inlineStr">
        <is>
          <t>article</t>
        </is>
      </c>
      <c r="G6819" t="inlineStr">
        <is>
          <t>10.5281/zenodo.17719411</t>
        </is>
      </c>
      <c r="H6819" t="inlineStr">
        <is>
          <t>W7106815636</t>
        </is>
      </c>
      <c r="I6819" t="inlineStr">
        <is>
          <t>https://doi.org/10.5281/zenodo.17719411</t>
        </is>
      </c>
      <c r="J6819" t="inlineStr">
        <is>
          <t>https://www.acrpub.com/index.php/IARJEF/article/view/274</t>
        </is>
      </c>
      <c r="K6819" t="n">
        <v>0</v>
      </c>
      <c r="L6819" t="inlineStr">
        <is>
          <t>C</t>
        </is>
      </c>
      <c r="M6819" t="inlineStr">
        <is>
          <t>C10</t>
        </is>
      </c>
      <c r="N6819" t="inlineStr"/>
      <c r="O6819" t="inlineStr">
        <is>
          <t>India</t>
        </is>
      </c>
      <c r="P6819" t="inlineStr">
        <is>
          <t>South Asia</t>
        </is>
      </c>
      <c r="Q6819" t="inlineStr">
        <is>
          <t>Y</t>
        </is>
      </c>
      <c r="R6819" t="inlineStr"/>
      <c r="S6819" t="inlineStr"/>
      <c r="T6819" t="inlineStr">
        <is>
          <t>unclear</t>
        </is>
      </c>
      <c r="U6819" t="inlineStr"/>
      <c r="V6819" t="inlineStr"/>
      <c r="W6819" t="inlineStr">
        <is>
          <t>auto: Commercial real estate (CRE) consulting in India grapples with long sales cycles, regulatory complexity, and variable demand.</t>
        </is>
      </c>
      <c r="X6819" t="inlineStr"/>
      <c r="Y6819" t="inlineStr"/>
      <c r="Z6819" t="inlineStr">
        <is>
          <t>high</t>
        </is>
      </c>
      <c r="AA6819" t="inlineStr">
        <is>
          <t>Y</t>
        </is>
      </c>
      <c r="AB6819" t="inlineStr"/>
      <c r="AC6819" t="inlineStr"/>
      <c r="AD6819" t="inlineStr"/>
      <c r="AE6819" t="inlineStr">
        <is>
          <t>C10:india</t>
        </is>
      </c>
      <c r="AF6819" t="inlineStr">
        <is>
          <t>W7106855507; W7109341945</t>
        </is>
      </c>
      <c r="AG6819" t="n">
        <v>0</v>
      </c>
    </row>
    <row r="6820">
      <c r="A6820" t="inlineStr">
        <is>
          <t>LM06819</t>
        </is>
      </c>
      <c r="B6820" t="inlineStr">
        <is>
          <t>Airbnb Density, Housing Prices, and Short- Term Rental Restrictions in Hawaii</t>
        </is>
      </c>
      <c r="C6820" t="n">
        <v>2025</v>
      </c>
      <c r="D6820" t="inlineStr">
        <is>
          <t>Gauthier, Lucas</t>
        </is>
      </c>
      <c r="E6820" t="inlineStr">
        <is>
          <t>CU Scholar (University of Colorado Boulder)</t>
        </is>
      </c>
      <c r="F6820" t="inlineStr">
        <is>
          <t>dissertation</t>
        </is>
      </c>
      <c r="G6820" t="inlineStr"/>
      <c r="H6820" t="inlineStr">
        <is>
          <t>W7111688953</t>
        </is>
      </c>
      <c r="I6820" t="inlineStr">
        <is>
          <t>https://scholar.colorado.edu/concern/parent/9593tw97m/file_sets/9p290c29c</t>
        </is>
      </c>
      <c r="J6820" t="inlineStr">
        <is>
          <t>https://scholar.colorado.edu/downloads/9p290c29c</t>
        </is>
      </c>
      <c r="K6820" t="n">
        <v>0</v>
      </c>
      <c r="L6820" t="inlineStr">
        <is>
          <t>C</t>
        </is>
      </c>
      <c r="M6820" t="inlineStr">
        <is>
          <t>C10</t>
        </is>
      </c>
      <c r="N6820" t="inlineStr"/>
      <c r="O6820" t="inlineStr"/>
      <c r="P6820" t="inlineStr">
        <is>
          <t>Not place-specific</t>
        </is>
      </c>
      <c r="Q6820" t="inlineStr"/>
      <c r="R6820" t="inlineStr"/>
      <c r="S6820" t="inlineStr"/>
      <c r="T6820" t="inlineStr">
        <is>
          <t>quantitative</t>
        </is>
      </c>
      <c r="U6820" t="inlineStr"/>
      <c r="V6820" t="inlineStr"/>
      <c r="W6820" t="inlineStr">
        <is>
          <t>auto: This paper evaluates the relationship between Airbnb density, housing prices, and short-term rental (STR) restrictions using a panel dataset of zip codes in Hawaii from January 2012 to September 2024.</t>
        </is>
      </c>
      <c r="X6820" t="inlineStr"/>
      <c r="Y6820" t="inlineStr"/>
      <c r="Z6820" t="inlineStr">
        <is>
          <t>high</t>
        </is>
      </c>
      <c r="AA6820" t="inlineStr">
        <is>
          <t>Y</t>
        </is>
      </c>
      <c r="AB6820" t="inlineStr"/>
      <c r="AC6820" t="inlineStr"/>
      <c r="AD6820" t="inlineStr"/>
      <c r="AE6820" t="inlineStr">
        <is>
          <t>C10:recent</t>
        </is>
      </c>
      <c r="AF6820" t="inlineStr"/>
    </row>
    <row r="6821">
      <c r="A6821" t="inlineStr">
        <is>
          <t>LM06820</t>
        </is>
      </c>
      <c r="B6821" t="inlineStr">
        <is>
          <t>Proptech в жилой недвижимости Республики Беларусь</t>
        </is>
      </c>
      <c r="C6821" t="n">
        <v>2025</v>
      </c>
      <c r="D6821" t="inlineStr">
        <is>
          <t>Анастасия Михайловна Французова</t>
        </is>
      </c>
      <c r="E6821" t="inlineStr">
        <is>
          <t>Electronic Library of Belarusian State Technological University (Belarusian State Technological University)</t>
        </is>
      </c>
      <c r="F6821" t="inlineStr">
        <is>
          <t>article</t>
        </is>
      </c>
      <c r="G6821" t="inlineStr"/>
      <c r="H6821" t="inlineStr">
        <is>
          <t>W7117638223</t>
        </is>
      </c>
      <c r="I6821" t="inlineStr">
        <is>
          <t>https://elib.belstu.by/handle/123456789/73206</t>
        </is>
      </c>
      <c r="J6821" t="inlineStr">
        <is>
          <t>https://elib.belstu.by/bitstream/123456789/73206/1/%d0%a4%d1%80%d0%b0%d0%bd%d1%86%d1%83%d0%b7%d0%be%d0%b2%d0%b0_Proptech.pdf</t>
        </is>
      </c>
      <c r="K6821" t="n">
        <v>0</v>
      </c>
      <c r="L6821" t="inlineStr">
        <is>
          <t>C</t>
        </is>
      </c>
      <c r="M6821" t="inlineStr">
        <is>
          <t>C10</t>
        </is>
      </c>
      <c r="N6821" t="inlineStr"/>
      <c r="O6821" t="inlineStr"/>
      <c r="P6821" t="inlineStr">
        <is>
          <t>Not place-specific</t>
        </is>
      </c>
      <c r="Q6821" t="inlineStr"/>
      <c r="R6821" t="inlineStr"/>
      <c r="S6821" t="inlineStr"/>
      <c r="T6821" t="inlineStr">
        <is>
          <t>unclear</t>
        </is>
      </c>
      <c r="U6821" t="inlineStr"/>
      <c r="V6821" t="inlineStr"/>
      <c r="W6821" t="inlineStr">
        <is>
          <t>auto: Автором проведен комплексный анализ мировых трендов Proptech в жилой недвижимости, в котором выявлены и систематизированы ключевые технологические тренды. В результате чего определены перспективные направления развития Proptech в жилой недвижимости Республики Беларусь.</t>
        </is>
      </c>
      <c r="X6821" t="inlineStr"/>
      <c r="Y6821" t="inlineStr"/>
      <c r="Z6821" t="inlineStr">
        <is>
          <t>high</t>
        </is>
      </c>
      <c r="AA6821" t="inlineStr">
        <is>
          <t>Y</t>
        </is>
      </c>
      <c r="AB6821" t="inlineStr"/>
      <c r="AC6821" t="inlineStr"/>
      <c r="AD6821" t="inlineStr"/>
      <c r="AE6821" t="inlineStr">
        <is>
          <t>C10:recent</t>
        </is>
      </c>
      <c r="AF6821" t="inlineStr"/>
      <c r="AG6821" t="n">
        <v>0</v>
      </c>
    </row>
    <row r="6822">
      <c r="A6822" t="inlineStr">
        <is>
          <t>LM06821</t>
        </is>
      </c>
      <c r="B6822" t="inlineStr">
        <is>
          <t>Proptech und der Einfluss auf die Immobilienwirtschaft</t>
        </is>
      </c>
      <c r="C6822" t="n">
        <v>2024</v>
      </c>
      <c r="D6822" t="inlineStr">
        <is>
          <t>Christian K. Karl</t>
        </is>
      </c>
      <c r="E6822" t="inlineStr">
        <is>
          <t>Universitätsbibliographie, Universität Duisburg-Essen</t>
        </is>
      </c>
      <c r="F6822" t="inlineStr">
        <is>
          <t>article</t>
        </is>
      </c>
      <c r="G6822" t="inlineStr"/>
      <c r="H6822" t="inlineStr">
        <is>
          <t>W7132491850</t>
        </is>
      </c>
      <c r="I6822" t="inlineStr">
        <is>
          <t>https://bauvolution.de/2024/07/22/proptech-und-der-einfluss-auf-die-immobilienwirtschaft/</t>
        </is>
      </c>
      <c r="J6822" t="inlineStr"/>
      <c r="K6822" t="n">
        <v>0</v>
      </c>
      <c r="L6822" t="inlineStr">
        <is>
          <t>C</t>
        </is>
      </c>
      <c r="M6822" t="inlineStr">
        <is>
          <t>C10</t>
        </is>
      </c>
      <c r="N6822" t="inlineStr"/>
      <c r="O6822" t="inlineStr"/>
      <c r="P6822" t="inlineStr">
        <is>
          <t>Not place-specific</t>
        </is>
      </c>
      <c r="Q6822" t="inlineStr"/>
      <c r="R6822" t="inlineStr"/>
      <c r="S6822" t="inlineStr"/>
      <c r="T6822" t="inlineStr">
        <is>
          <t>unclear</t>
        </is>
      </c>
      <c r="U6822" t="inlineStr"/>
      <c r="V6822" t="inlineStr"/>
      <c r="W6822" t="inlineStr"/>
      <c r="X6822" t="inlineStr"/>
      <c r="Y6822" t="inlineStr"/>
      <c r="Z6822" t="inlineStr">
        <is>
          <t>medium</t>
        </is>
      </c>
      <c r="AA6822" t="inlineStr">
        <is>
          <t>Y</t>
        </is>
      </c>
      <c r="AB6822" t="inlineStr"/>
      <c r="AC6822" t="inlineStr"/>
      <c r="AD6822" t="inlineStr"/>
      <c r="AE6822" t="inlineStr">
        <is>
          <t>C10:recent</t>
        </is>
      </c>
      <c r="AF6822" t="inlineStr"/>
      <c r="AG6822" t="n">
        <v>0</v>
      </c>
    </row>
    <row r="6823">
      <c r="A6823" t="inlineStr">
        <is>
          <t>LM06822</t>
        </is>
      </c>
      <c r="B6823" t="inlineStr">
        <is>
          <t>La PropTech</t>
        </is>
      </c>
      <c r="C6823" t="n">
        <v>2024</v>
      </c>
      <c r="D6823" t="inlineStr">
        <is>
          <t>Damien Nouvel</t>
        </is>
      </c>
      <c r="E6823" t="inlineStr">
        <is>
          <t>HAL (Le Centre pour la Communication Scientifique Directe)</t>
        </is>
      </c>
      <c r="F6823" t="inlineStr">
        <is>
          <t>other</t>
        </is>
      </c>
      <c r="G6823" t="inlineStr"/>
      <c r="H6823" t="inlineStr">
        <is>
          <t>W7134336673</t>
        </is>
      </c>
      <c r="I6823" t="inlineStr">
        <is>
          <t>https://shs.hal.science/halshs-04601879</t>
        </is>
      </c>
      <c r="J6823" t="inlineStr"/>
      <c r="K6823" t="n">
        <v>0</v>
      </c>
      <c r="L6823" t="inlineStr">
        <is>
          <t>C</t>
        </is>
      </c>
      <c r="M6823" t="inlineStr">
        <is>
          <t>C10</t>
        </is>
      </c>
      <c r="N6823" t="inlineStr"/>
      <c r="O6823" t="inlineStr"/>
      <c r="P6823" t="inlineStr">
        <is>
          <t>Not place-specific</t>
        </is>
      </c>
      <c r="Q6823" t="inlineStr"/>
      <c r="R6823" t="inlineStr"/>
      <c r="S6823" t="inlineStr"/>
      <c r="T6823" t="inlineStr">
        <is>
          <t>conceptual</t>
        </is>
      </c>
      <c r="U6823" t="inlineStr"/>
      <c r="V6823" t="inlineStr"/>
      <c r="W6823" t="inlineStr">
        <is>
          <t>auto: Le terme “PropTech”, contraction des mots “Property” et “Technology” en anglais, fait référence à l'utilisation de la technologie comme solution aux défis rencontrés dans le secteur immobilier. Émergeant comme un sous-ensemble dynamique de la tendance plus large de la transformation numérique, la…</t>
        </is>
      </c>
      <c r="X6823" t="inlineStr"/>
      <c r="Y6823" t="inlineStr"/>
      <c r="Z6823" t="inlineStr">
        <is>
          <t>high</t>
        </is>
      </c>
      <c r="AA6823" t="inlineStr">
        <is>
          <t>Y</t>
        </is>
      </c>
      <c r="AB6823" t="inlineStr"/>
      <c r="AC6823" t="inlineStr"/>
      <c r="AD6823" t="inlineStr"/>
      <c r="AE6823" t="inlineStr">
        <is>
          <t>C10:recent</t>
        </is>
      </c>
      <c r="AF6823" t="inlineStr"/>
    </row>
    <row r="6824">
      <c r="A6824" t="inlineStr">
        <is>
          <t>LM06823</t>
        </is>
      </c>
      <c r="B6824" t="inlineStr">
        <is>
          <t>Short-term rental platforms and real estate in Corsica</t>
        </is>
      </c>
      <c r="C6824" t="n">
        <v>2026</v>
      </c>
      <c r="D6824" t="inlineStr">
        <is>
          <t>Daniel Brunstein; Georges Casamatta; Johan Jouve; Sauveur Giannoni; Florian Guéniot</t>
        </is>
      </c>
      <c r="E6824" t="inlineStr">
        <is>
          <t>HAL (Le Centre pour la Communication Scientifique Directe)</t>
        </is>
      </c>
      <c r="F6824" t="inlineStr">
        <is>
          <t>conference-paper</t>
        </is>
      </c>
      <c r="G6824" t="inlineStr"/>
      <c r="H6824" t="inlineStr">
        <is>
          <t>W7154194961</t>
        </is>
      </c>
      <c r="I6824" t="inlineStr">
        <is>
          <t>https://hal.science/hal-05587343v1</t>
        </is>
      </c>
      <c r="J6824" t="inlineStr"/>
      <c r="K6824" t="n">
        <v>0</v>
      </c>
      <c r="L6824" t="inlineStr">
        <is>
          <t>C</t>
        </is>
      </c>
      <c r="M6824" t="inlineStr">
        <is>
          <t>C10</t>
        </is>
      </c>
      <c r="N6824" t="inlineStr"/>
      <c r="O6824" t="inlineStr"/>
      <c r="P6824" t="inlineStr">
        <is>
          <t>Not place-specific</t>
        </is>
      </c>
      <c r="Q6824" t="inlineStr"/>
      <c r="R6824" t="inlineStr"/>
      <c r="S6824" t="inlineStr"/>
      <c r="T6824" t="inlineStr">
        <is>
          <t>unclear</t>
        </is>
      </c>
      <c r="U6824" t="inlineStr"/>
      <c r="V6824" t="inlineStr"/>
      <c r="W6824" t="inlineStr">
        <is>
          <t>auto: International audience</t>
        </is>
      </c>
      <c r="X6824" t="inlineStr"/>
      <c r="Y6824" t="inlineStr"/>
      <c r="Z6824" t="inlineStr">
        <is>
          <t>medium</t>
        </is>
      </c>
      <c r="AA6824" t="inlineStr">
        <is>
          <t>Y</t>
        </is>
      </c>
      <c r="AB6824" t="inlineStr"/>
      <c r="AC6824" t="inlineStr"/>
      <c r="AD6824" t="inlineStr"/>
      <c r="AE6824" t="inlineStr">
        <is>
          <t>C10:recent</t>
        </is>
      </c>
      <c r="AF6824" t="inlineStr"/>
      <c r="AG6824" t="n">
        <v>0</v>
      </c>
    </row>
    <row r="6825">
      <c r="A6825" t="inlineStr">
        <is>
          <t>LM06824</t>
        </is>
      </c>
      <c r="B6825" t="inlineStr">
        <is>
          <t>The Airbnb phenomenon : evaluation of short-term rental accommodation by their customers</t>
        </is>
      </c>
      <c r="C6825" t="n">
        <v>2022</v>
      </c>
      <c r="D6825" t="inlineStr">
        <is>
          <t>Γεώργιος Ζιώγκας</t>
        </is>
      </c>
      <c r="E6825" t="inlineStr">
        <is>
          <t>Νημερτής</t>
        </is>
      </c>
      <c r="F6825" t="inlineStr">
        <is>
          <t>article</t>
        </is>
      </c>
      <c r="G6825" t="inlineStr"/>
      <c r="H6825" t="inlineStr">
        <is>
          <t>W7162375848</t>
        </is>
      </c>
      <c r="I6825" t="inlineStr">
        <is>
          <t>http://hdl.handle.net/10889/15797</t>
        </is>
      </c>
      <c r="J6825" t="inlineStr"/>
      <c r="K6825" t="n">
        <v>0</v>
      </c>
      <c r="L6825" t="inlineStr">
        <is>
          <t>C</t>
        </is>
      </c>
      <c r="M6825" t="inlineStr">
        <is>
          <t>C10</t>
        </is>
      </c>
      <c r="N6825" t="inlineStr"/>
      <c r="O6825" t="inlineStr"/>
      <c r="P6825" t="inlineStr">
        <is>
          <t>Not place-specific</t>
        </is>
      </c>
      <c r="Q6825" t="inlineStr"/>
      <c r="R6825" t="inlineStr"/>
      <c r="S6825" t="inlineStr"/>
      <c r="T6825" t="inlineStr">
        <is>
          <t>unclear</t>
        </is>
      </c>
      <c r="U6825" t="inlineStr"/>
      <c r="V6825" t="inlineStr"/>
      <c r="W6825" t="inlineStr">
        <is>
          <t>auto: Η παρούσα εργασία εξετάζει τα καταλύματα βραχυχρόνιας μίσθωσης και την αξιολόγησή τους από τους πελάτες τους. Η εργασία αναφέρεται αρχικά στην ιστορική αναδρομή της οικονομίας διαμοιρασμού και στις μορφές της οικονομίας όπου αυτή αναπτύχθηκε. Ο τουρισμός και η φιλοξενία έχουν αναδειχθεί ως ένας α…</t>
        </is>
      </c>
      <c r="X6825" t="inlineStr"/>
      <c r="Y6825" t="inlineStr"/>
      <c r="Z6825" t="inlineStr">
        <is>
          <t>high</t>
        </is>
      </c>
      <c r="AA6825" t="inlineStr">
        <is>
          <t>Y</t>
        </is>
      </c>
      <c r="AB6825" t="inlineStr"/>
      <c r="AC6825" t="inlineStr"/>
      <c r="AD6825" t="inlineStr"/>
      <c r="AE6825" t="inlineStr">
        <is>
          <t>C10:recent</t>
        </is>
      </c>
      <c r="AF6825" t="inlineStr"/>
      <c r="AG6825" t="n">
        <v>0</v>
      </c>
    </row>
    <row r="6826">
      <c r="A6826" t="inlineStr">
        <is>
          <t>LM06825</t>
        </is>
      </c>
      <c r="B6826" t="inlineStr">
        <is>
          <t>Inventory Intelligence and PropTech Infrastructure in Indian Real Estate Brokerage</t>
        </is>
      </c>
      <c r="C6826" t="n">
        <v>2026</v>
      </c>
      <c r="D6826" t="inlineStr">
        <is>
          <t>Kamal Preet</t>
        </is>
      </c>
      <c r="E6826" t="inlineStr">
        <is>
          <t>SSRN Electronic Journal</t>
        </is>
      </c>
      <c r="F6826" t="inlineStr">
        <is>
          <t>preprint</t>
        </is>
      </c>
      <c r="G6826" t="inlineStr">
        <is>
          <t>10.2139/ssrn.6826101</t>
        </is>
      </c>
      <c r="H6826" t="inlineStr">
        <is>
          <t>W7171665048</t>
        </is>
      </c>
      <c r="I6826" t="inlineStr">
        <is>
          <t>https://doi.org/10.2139/ssrn.6826101</t>
        </is>
      </c>
      <c r="J6826" t="inlineStr">
        <is>
          <t>https://doi.org/10.2139/ssrn.6826101</t>
        </is>
      </c>
      <c r="K6826" t="n">
        <v>0</v>
      </c>
      <c r="L6826" t="inlineStr">
        <is>
          <t>C</t>
        </is>
      </c>
      <c r="M6826" t="inlineStr">
        <is>
          <t>C10</t>
        </is>
      </c>
      <c r="N6826" t="inlineStr"/>
      <c r="O6826" t="inlineStr">
        <is>
          <t>India</t>
        </is>
      </c>
      <c r="P6826" t="inlineStr">
        <is>
          <t>South Asia</t>
        </is>
      </c>
      <c r="Q6826" t="inlineStr">
        <is>
          <t>Y</t>
        </is>
      </c>
      <c r="R6826" t="inlineStr"/>
      <c r="S6826" t="inlineStr"/>
      <c r="T6826" t="inlineStr">
        <is>
          <t>unclear</t>
        </is>
      </c>
      <c r="U6826" t="inlineStr"/>
      <c r="V6826" t="inlineStr"/>
      <c r="W6826" t="inlineStr"/>
      <c r="X6826" t="inlineStr"/>
      <c r="Y6826" t="inlineStr"/>
      <c r="Z6826" t="inlineStr">
        <is>
          <t>low</t>
        </is>
      </c>
      <c r="AA6826" t="inlineStr">
        <is>
          <t>Y</t>
        </is>
      </c>
      <c r="AB6826" t="inlineStr"/>
      <c r="AC6826" t="inlineStr"/>
      <c r="AD6826" t="inlineStr"/>
      <c r="AE6826" t="inlineStr">
        <is>
          <t>C10:india</t>
        </is>
      </c>
      <c r="AF6826" t="inlineStr"/>
    </row>
    <row r="6827">
      <c r="A6827" t="inlineStr">
        <is>
          <t>LM06826</t>
        </is>
      </c>
      <c r="B6827" t="inlineStr">
        <is>
          <t>India's Short-Term Rental Boom and the Regulatory Risk Nobody Is Pricing In</t>
        </is>
      </c>
      <c r="C6827" t="n">
        <v>2026</v>
      </c>
      <c r="D6827" t="inlineStr">
        <is>
          <t>Kriti Bhatia</t>
        </is>
      </c>
      <c r="E6827" t="inlineStr">
        <is>
          <t>SSRN Electronic Journal</t>
        </is>
      </c>
      <c r="F6827" t="inlineStr">
        <is>
          <t>preprint</t>
        </is>
      </c>
      <c r="G6827" t="inlineStr">
        <is>
          <t>10.2139/ssrn.6890019</t>
        </is>
      </c>
      <c r="H6827" t="inlineStr">
        <is>
          <t>W7171723984</t>
        </is>
      </c>
      <c r="I6827" t="inlineStr">
        <is>
          <t>https://doi.org/10.2139/ssrn.6890019</t>
        </is>
      </c>
      <c r="J6827" t="inlineStr">
        <is>
          <t>https://doi.org/10.2139/ssrn.6890019</t>
        </is>
      </c>
      <c r="K6827" t="n">
        <v>0</v>
      </c>
      <c r="L6827" t="inlineStr">
        <is>
          <t>C</t>
        </is>
      </c>
      <c r="M6827" t="inlineStr">
        <is>
          <t>C10</t>
        </is>
      </c>
      <c r="N6827" t="inlineStr"/>
      <c r="O6827" t="inlineStr">
        <is>
          <t>India</t>
        </is>
      </c>
      <c r="P6827" t="inlineStr">
        <is>
          <t>South Asia</t>
        </is>
      </c>
      <c r="Q6827" t="inlineStr">
        <is>
          <t>Y</t>
        </is>
      </c>
      <c r="R6827" t="inlineStr"/>
      <c r="S6827" t="inlineStr"/>
      <c r="T6827" t="inlineStr">
        <is>
          <t>unclear</t>
        </is>
      </c>
      <c r="U6827" t="inlineStr"/>
      <c r="V6827" t="inlineStr"/>
      <c r="W6827" t="inlineStr"/>
      <c r="X6827" t="inlineStr"/>
      <c r="Y6827" t="inlineStr"/>
      <c r="Z6827" t="inlineStr">
        <is>
          <t>low</t>
        </is>
      </c>
      <c r="AA6827" t="inlineStr">
        <is>
          <t>Y</t>
        </is>
      </c>
      <c r="AB6827" t="inlineStr"/>
      <c r="AC6827" t="inlineStr"/>
      <c r="AD6827" t="inlineStr"/>
      <c r="AE6827" t="inlineStr">
        <is>
          <t>C10:india</t>
        </is>
      </c>
      <c r="AF6827" t="inlineStr"/>
    </row>
    <row r="6828">
      <c r="A6828" t="inlineStr">
        <is>
          <t>LM06827</t>
        </is>
      </c>
      <c r="B6828" t="inlineStr">
        <is>
          <t>Acceptability of Property Technology (PropTech) on Property Management Practice in Cross River State, Nigeria</t>
        </is>
      </c>
      <c r="C6828" t="n">
        <v>2026</v>
      </c>
      <c r="D6828" t="inlineStr">
        <is>
          <t>M. A. Ewah; J. B. Effiong</t>
        </is>
      </c>
      <c r="E6828" t="inlineStr">
        <is>
          <t>International Journal of Real Estate</t>
        </is>
      </c>
      <c r="F6828" t="inlineStr">
        <is>
          <t>article</t>
        </is>
      </c>
      <c r="G6828" t="inlineStr">
        <is>
          <t>10.5281/zenodo.20677957</t>
        </is>
      </c>
      <c r="H6828" t="inlineStr">
        <is>
          <t>W7204163220</t>
        </is>
      </c>
      <c r="I6828" t="inlineStr">
        <is>
          <t>https://doi.org/10.5281/zenodo.20677957</t>
        </is>
      </c>
      <c r="J6828" t="inlineStr">
        <is>
          <t>https://journals.unizik.edu.ng/index/article/view/8253</t>
        </is>
      </c>
      <c r="K6828" t="n">
        <v>0</v>
      </c>
      <c r="L6828" t="inlineStr">
        <is>
          <t>C</t>
        </is>
      </c>
      <c r="M6828" t="inlineStr">
        <is>
          <t>C10</t>
        </is>
      </c>
      <c r="N6828" t="inlineStr"/>
      <c r="O6828" t="inlineStr">
        <is>
          <t>Nigeria</t>
        </is>
      </c>
      <c r="P6828" t="inlineStr">
        <is>
          <t>Africa</t>
        </is>
      </c>
      <c r="Q6828" t="inlineStr"/>
      <c r="R6828" t="inlineStr"/>
      <c r="S6828" t="inlineStr"/>
      <c r="T6828" t="inlineStr">
        <is>
          <t>mixed</t>
        </is>
      </c>
      <c r="U6828" t="inlineStr"/>
      <c r="V6828" t="inlineStr"/>
      <c r="W6828" t="inlineStr">
        <is>
          <t>auto: This study examined the acceptability of Property Technology (PropTech) in property management practice within Calabar Metropolis, Cross River State, focusing on residential and commercial properties.</t>
        </is>
      </c>
      <c r="X6828" t="inlineStr"/>
      <c r="Y6828" t="inlineStr"/>
      <c r="Z6828" t="inlineStr">
        <is>
          <t>high</t>
        </is>
      </c>
      <c r="AA6828" t="inlineStr">
        <is>
          <t>Y</t>
        </is>
      </c>
      <c r="AB6828" t="inlineStr"/>
      <c r="AC6828" t="inlineStr"/>
      <c r="AD6828" t="inlineStr"/>
      <c r="AE6828" t="inlineStr">
        <is>
          <t>C10:recent</t>
        </is>
      </c>
      <c r="AF6828" t="inlineStr"/>
      <c r="AG6828" t="n">
        <v>0</v>
      </c>
    </row>
    <row r="6829">
      <c r="A6829" t="inlineStr">
        <is>
          <t>LM06828</t>
        </is>
      </c>
      <c r="B6829" t="inlineStr">
        <is>
          <t>PROPTECH (PROPERTY TECHNOLOGY) BUSINESS OPERATIONAL PLANNING</t>
        </is>
      </c>
      <c r="C6829" t="n">
        <v>2025</v>
      </c>
      <c r="D6829" t="inlineStr">
        <is>
          <t>Tjie Tjung; Tantri Yanuar Rahmat Syah; Dimas Angga Negoro; Muhammad Dafi Iskandar</t>
        </is>
      </c>
      <c r="E6829" t="inlineStr">
        <is>
          <t>TSARWATICA (Islamic Economic Accounting and Management Journal)</t>
        </is>
      </c>
      <c r="F6829" t="inlineStr">
        <is>
          <t>article</t>
        </is>
      </c>
      <c r="G6829" t="inlineStr"/>
      <c r="H6829" t="inlineStr">
        <is>
          <t>W7217178265</t>
        </is>
      </c>
      <c r="I6829" t="inlineStr">
        <is>
          <t>https://ojs.stiesa.ac.id/index.php/tsarwatica/article/view/1353</t>
        </is>
      </c>
      <c r="J6829" t="inlineStr">
        <is>
          <t>https://ojs.stiesa.ac.id/index.php/tsarwatica/article/download/1353/554</t>
        </is>
      </c>
      <c r="K6829" t="n">
        <v>0</v>
      </c>
      <c r="L6829" t="inlineStr">
        <is>
          <t>C</t>
        </is>
      </c>
      <c r="M6829" t="inlineStr">
        <is>
          <t>C10</t>
        </is>
      </c>
      <c r="N6829" t="inlineStr"/>
      <c r="O6829" t="inlineStr">
        <is>
          <t>Indonesia</t>
        </is>
      </c>
      <c r="P6829" t="inlineStr">
        <is>
          <t>Southeast Asia</t>
        </is>
      </c>
      <c r="Q6829" t="inlineStr"/>
      <c r="R6829" t="inlineStr"/>
      <c r="S6829" t="inlineStr"/>
      <c r="T6829" t="inlineStr">
        <is>
          <t>conceptual</t>
        </is>
      </c>
      <c r="U6829" t="inlineStr"/>
      <c r="V6829" t="inlineStr"/>
      <c r="W6829" t="inlineStr">
        <is>
          <t>auto: This research is motivated by the complexity of regulations, operations, and technology faced in establishing and managing a Proptech business.</t>
        </is>
      </c>
      <c r="X6829" t="inlineStr"/>
      <c r="Y6829" t="inlineStr"/>
      <c r="Z6829" t="inlineStr">
        <is>
          <t>high</t>
        </is>
      </c>
      <c r="AA6829" t="inlineStr"/>
      <c r="AB6829" t="inlineStr"/>
      <c r="AC6829" t="inlineStr"/>
      <c r="AD6829" t="inlineStr"/>
      <c r="AE6829" t="inlineStr">
        <is>
          <t>C10:recent</t>
        </is>
      </c>
      <c r="AF6829" t="inlineStr"/>
      <c r="AG6829" t="n">
        <v>0</v>
      </c>
    </row>
    <row r="6830">
      <c r="A6830" t="inlineStr">
        <is>
          <t>LM06829</t>
        </is>
      </c>
      <c r="B6830" t="inlineStr">
        <is>
          <t>The Evolution of PropTech in India: A Close Examination of NoBroker’s Rise and Challenges</t>
        </is>
      </c>
      <c r="C6830" t="n">
        <v>2024</v>
      </c>
      <c r="D6830" t="inlineStr">
        <is>
          <t>Diksha Sinha</t>
        </is>
      </c>
      <c r="E6830" t="inlineStr">
        <is>
          <t>Open Access Cases</t>
        </is>
      </c>
      <c r="F6830" t="inlineStr">
        <is>
          <t>article</t>
        </is>
      </c>
      <c r="G6830" t="inlineStr"/>
      <c r="H6830" t="inlineStr">
        <is>
          <t>W7220179631</t>
        </is>
      </c>
      <c r="I6830" t="inlineStr">
        <is>
          <t>https://oacases.com/index.php/index/article/view/7</t>
        </is>
      </c>
      <c r="J6830" t="inlineStr">
        <is>
          <t>https://oacases.com/index.php/index/article/view/7</t>
        </is>
      </c>
      <c r="K6830" t="n">
        <v>0</v>
      </c>
      <c r="L6830" t="inlineStr">
        <is>
          <t>C</t>
        </is>
      </c>
      <c r="M6830" t="inlineStr">
        <is>
          <t>C10</t>
        </is>
      </c>
      <c r="N6830" t="inlineStr"/>
      <c r="O6830" t="inlineStr">
        <is>
          <t>India</t>
        </is>
      </c>
      <c r="P6830" t="inlineStr">
        <is>
          <t>South Asia</t>
        </is>
      </c>
      <c r="Q6830" t="inlineStr">
        <is>
          <t>Y</t>
        </is>
      </c>
      <c r="R6830" t="inlineStr"/>
      <c r="S6830" t="inlineStr"/>
      <c r="T6830" t="inlineStr">
        <is>
          <t>qualitative</t>
        </is>
      </c>
      <c r="U6830" t="inlineStr"/>
      <c r="V6830" t="inlineStr"/>
      <c r="W6830" t="inlineStr">
        <is>
          <t>auto: By weaving together insights from regulatory changes, customer-centric technology, and the emergence of new capital sources, this discussion aims to provide a balanced view of India’s PropTech evolution.</t>
        </is>
      </c>
      <c r="X6830" t="inlineStr"/>
      <c r="Y6830" t="inlineStr"/>
      <c r="Z6830" t="inlineStr">
        <is>
          <t>high</t>
        </is>
      </c>
      <c r="AA6830" t="inlineStr"/>
      <c r="AB6830" t="inlineStr"/>
      <c r="AC6830" t="inlineStr"/>
      <c r="AD6830" t="inlineStr"/>
      <c r="AE6830" t="inlineStr">
        <is>
          <t>C10:india</t>
        </is>
      </c>
      <c r="AF6830" t="inlineStr"/>
      <c r="AG6830" t="n">
        <v>0</v>
      </c>
    </row>
    <row r="6831">
      <c r="A6831" t="inlineStr">
        <is>
          <t>LM06830</t>
        </is>
      </c>
      <c r="B6831" t="inlineStr">
        <is>
          <t>QR code and mobile payment: The disruptive forces in retail</t>
        </is>
      </c>
      <c r="C6831" t="n">
        <v>2020</v>
      </c>
      <c r="D6831" t="inlineStr">
        <is>
          <t>Li-Ya Yan; Garry Wei‐Han Tan; Xiu-Ming Loh; Jun-Jie Hew; Keng‐Boon Ooi</t>
        </is>
      </c>
      <c r="E6831" t="inlineStr">
        <is>
          <t>Journal of Retailing and Consumer Services</t>
        </is>
      </c>
      <c r="F6831" t="inlineStr">
        <is>
          <t>article</t>
        </is>
      </c>
      <c r="G6831" t="inlineStr">
        <is>
          <t>10.1016/j.jretconser.2020.102300</t>
        </is>
      </c>
      <c r="H6831" t="inlineStr">
        <is>
          <t>W3089127450</t>
        </is>
      </c>
      <c r="I6831" t="inlineStr">
        <is>
          <t>https://doi.org/10.1016/j.jretconser.2020.102300</t>
        </is>
      </c>
      <c r="J6831" t="inlineStr">
        <is>
          <t>https://www.ncbi.nlm.nih.gov/pmc/articles/7518968</t>
        </is>
      </c>
      <c r="K6831" t="n">
        <v>252</v>
      </c>
      <c r="L6831" t="inlineStr">
        <is>
          <t>C</t>
        </is>
      </c>
      <c r="M6831" t="inlineStr">
        <is>
          <t>C11</t>
        </is>
      </c>
      <c r="N6831" t="inlineStr"/>
      <c r="O6831" t="inlineStr"/>
      <c r="P6831" t="inlineStr">
        <is>
          <t>Not place-specific</t>
        </is>
      </c>
      <c r="Q6831" t="inlineStr"/>
      <c r="R6831" t="inlineStr"/>
      <c r="S6831" t="inlineStr"/>
      <c r="T6831" t="inlineStr">
        <is>
          <t>unclear</t>
        </is>
      </c>
      <c r="U6831" t="inlineStr">
        <is>
          <t>Y</t>
        </is>
      </c>
      <c r="V6831" t="inlineStr"/>
      <c r="W6831" t="inlineStr"/>
      <c r="X6831" t="inlineStr"/>
      <c r="Y6831" t="inlineStr"/>
      <c r="Z6831" t="inlineStr">
        <is>
          <t>low</t>
        </is>
      </c>
      <c r="AA6831" t="inlineStr"/>
      <c r="AB6831" t="inlineStr"/>
      <c r="AC6831" t="inlineStr"/>
      <c r="AD6831" t="inlineStr"/>
      <c r="AE6831" t="inlineStr">
        <is>
          <t>C11:landmarks</t>
        </is>
      </c>
      <c r="AF6831" t="inlineStr"/>
      <c r="AG6831" t="n">
        <v>39.8164</v>
      </c>
    </row>
    <row r="6832">
      <c r="A6832" t="inlineStr">
        <is>
          <t>LM06831</t>
        </is>
      </c>
      <c r="B6832" t="inlineStr">
        <is>
          <t>Designing Mobile Money Services Lessons from M-PESA</t>
        </is>
      </c>
      <c r="C6832" t="n">
        <v>2009</v>
      </c>
      <c r="D6832" t="inlineStr">
        <is>
          <t>Ignacio Mas; Olga Morawczynski</t>
        </is>
      </c>
      <c r="E6832" t="inlineStr">
        <is>
          <t>Innovations Technology Governance Globalization</t>
        </is>
      </c>
      <c r="F6832" t="inlineStr">
        <is>
          <t>article</t>
        </is>
      </c>
      <c r="G6832" t="inlineStr">
        <is>
          <t>10.1162/itgg.2009.4.2.77</t>
        </is>
      </c>
      <c r="H6832" t="inlineStr">
        <is>
          <t>W3124990811</t>
        </is>
      </c>
      <c r="I6832" t="inlineStr">
        <is>
          <t>https://doi.org/10.1162/itgg.2009.4.2.77</t>
        </is>
      </c>
      <c r="J6832" t="inlineStr">
        <is>
          <t>http://www.mitpressjournals.org/doi/pdf/10.1162/itgg.2009.4.2.77</t>
        </is>
      </c>
      <c r="K6832" t="n">
        <v>199</v>
      </c>
      <c r="L6832" t="inlineStr">
        <is>
          <t>C</t>
        </is>
      </c>
      <c r="M6832" t="inlineStr">
        <is>
          <t>C11</t>
        </is>
      </c>
      <c r="N6832" t="inlineStr"/>
      <c r="O6832" t="inlineStr">
        <is>
          <t>Africa; Kenya; South Africa; Tanzania</t>
        </is>
      </c>
      <c r="P6832" t="inlineStr">
        <is>
          <t>Africa</t>
        </is>
      </c>
      <c r="Q6832" t="inlineStr"/>
      <c r="R6832" t="inlineStr"/>
      <c r="S6832" t="inlineStr"/>
      <c r="T6832" t="inlineStr">
        <is>
          <t>unclear</t>
        </is>
      </c>
      <c r="U6832" t="inlineStr">
        <is>
          <t>Y</t>
        </is>
      </c>
      <c r="V6832" t="inlineStr"/>
      <c r="W6832" t="inlineStr">
        <is>
          <t>auto: M-PESA, the Kenyan mobile money service, has seen exceptional growth since its introduction in March 2007.Six million customers have registered with the service (see Figure 1), which represents nearly half the customer base of Safaricom, the mobile operator that launched M-PESA.This is a level of…</t>
        </is>
      </c>
      <c r="X6832" t="inlineStr"/>
      <c r="Y6832" t="inlineStr"/>
      <c r="Z6832" t="inlineStr">
        <is>
          <t>high</t>
        </is>
      </c>
      <c r="AA6832" t="inlineStr"/>
      <c r="AB6832" t="inlineStr"/>
      <c r="AC6832" t="inlineStr"/>
      <c r="AD6832" t="inlineStr"/>
      <c r="AE6832" t="inlineStr">
        <is>
          <t>C11:landmarks</t>
        </is>
      </c>
      <c r="AF6832" t="inlineStr"/>
      <c r="AG6832" t="n">
        <v>27.9264</v>
      </c>
    </row>
    <row r="6833">
      <c r="A6833" t="inlineStr">
        <is>
          <t>LM06832</t>
        </is>
      </c>
      <c r="B6833" t="inlineStr">
        <is>
          <t>What explains low adoption of digital payment technologies? Evidence from small-scale merchants in Jaipur, India</t>
        </is>
      </c>
      <c r="C6833" t="n">
        <v>2019</v>
      </c>
      <c r="D6833" t="inlineStr">
        <is>
          <t>Ethan A. Ligon; Badal Malick; Ketki Sheth; Carly Trachtman</t>
        </is>
      </c>
      <c r="E6833" t="inlineStr">
        <is>
          <t>PLoS ONE</t>
        </is>
      </c>
      <c r="F6833" t="inlineStr">
        <is>
          <t>article</t>
        </is>
      </c>
      <c r="G6833" t="inlineStr">
        <is>
          <t>10.1371/journal.pone.0219450</t>
        </is>
      </c>
      <c r="H6833" t="inlineStr">
        <is>
          <t>W2943644807</t>
        </is>
      </c>
      <c r="I6833" t="inlineStr">
        <is>
          <t>https://doi.org/10.1371/journal.pone.0219450</t>
        </is>
      </c>
      <c r="J6833" t="inlineStr">
        <is>
          <t>https://journals.plos.org/plosone/article/file?id=10.1371/journal.pone.0219450&amp;type=printable</t>
        </is>
      </c>
      <c r="K6833" t="n">
        <v>128</v>
      </c>
      <c r="L6833" t="inlineStr">
        <is>
          <t>C</t>
        </is>
      </c>
      <c r="M6833" t="inlineStr">
        <is>
          <t>C11</t>
        </is>
      </c>
      <c r="N6833" t="inlineStr"/>
      <c r="O6833" t="inlineStr">
        <is>
          <t>India; Jaipur</t>
        </is>
      </c>
      <c r="P6833" t="inlineStr">
        <is>
          <t>South Asia</t>
        </is>
      </c>
      <c r="Q6833" t="inlineStr">
        <is>
          <t>Y</t>
        </is>
      </c>
      <c r="R6833" t="inlineStr"/>
      <c r="S6833" t="inlineStr"/>
      <c r="T6833" t="inlineStr">
        <is>
          <t>quantitative</t>
        </is>
      </c>
      <c r="U6833" t="inlineStr">
        <is>
          <t>Y</t>
        </is>
      </c>
      <c r="V6833" t="inlineStr"/>
      <c r="W6833" t="inlineStr">
        <is>
          <t>auto: In this paper, we consider possible reasons for the low rates of adoption among merchants in Jaipur, India with small fixed-location store enterprises.</t>
        </is>
      </c>
      <c r="X6833" t="inlineStr">
        <is>
          <t>auto: We find direct evidence of such demand-side factors, such as a perceived lack of customers wanting to pay digitally, and concerns that records of mobile payments might increase tax liability.</t>
        </is>
      </c>
      <c r="Y6833" t="inlineStr"/>
      <c r="Z6833" t="inlineStr">
        <is>
          <t>high</t>
        </is>
      </c>
      <c r="AA6833" t="inlineStr"/>
      <c r="AB6833" t="inlineStr"/>
      <c r="AC6833" t="inlineStr"/>
      <c r="AD6833" t="inlineStr"/>
      <c r="AE6833" t="inlineStr">
        <is>
          <t>C11:india; C11:landmarks</t>
        </is>
      </c>
      <c r="AF6833" t="inlineStr"/>
      <c r="AG6833" t="n">
        <v>13.3539</v>
      </c>
    </row>
    <row r="6834">
      <c r="A6834" t="inlineStr">
        <is>
          <t>LM06833</t>
        </is>
      </c>
      <c r="B6834" t="inlineStr">
        <is>
          <t>Internalisasi Nilai Moderasi Melalui Pendidikan Agama Islam di Perguruan Tinggi Umum</t>
        </is>
      </c>
      <c r="C6834" t="n">
        <v>2019</v>
      </c>
      <c r="D6834" t="inlineStr">
        <is>
          <t>Yedi Purwanto; Qowaid Qowaid; Lisa’diyah Ma’rifataini; Ridwan Fauzi</t>
        </is>
      </c>
      <c r="E6834" t="inlineStr">
        <is>
          <t>EDUKASI Jurnal Penelitian Pendidikan Agama dan Keagamaan</t>
        </is>
      </c>
      <c r="F6834" t="inlineStr">
        <is>
          <t>article</t>
        </is>
      </c>
      <c r="G6834" t="inlineStr">
        <is>
          <t>10.32729/edukasi.v17i2.605</t>
        </is>
      </c>
      <c r="H6834" t="inlineStr">
        <is>
          <t>W2971583615</t>
        </is>
      </c>
      <c r="I6834" t="inlineStr">
        <is>
          <t>https://doi.org/10.32729/edukasi.v17i2.605</t>
        </is>
      </c>
      <c r="J6834" t="inlineStr">
        <is>
          <t>https://jurnaledukasikemenag.org/index.php/edukasi/article/download/605/pdf</t>
        </is>
      </c>
      <c r="K6834" t="n">
        <v>126</v>
      </c>
      <c r="L6834" t="inlineStr">
        <is>
          <t>C</t>
        </is>
      </c>
      <c r="M6834" t="inlineStr">
        <is>
          <t>C11</t>
        </is>
      </c>
      <c r="N6834" t="inlineStr"/>
      <c r="O6834" t="inlineStr">
        <is>
          <t>Bandung; Indonesia</t>
        </is>
      </c>
      <c r="P6834" t="inlineStr">
        <is>
          <t>Southeast Asia</t>
        </is>
      </c>
      <c r="Q6834" t="inlineStr"/>
      <c r="R6834" t="inlineStr"/>
      <c r="S6834" t="inlineStr"/>
      <c r="T6834" t="inlineStr">
        <is>
          <t>qualitative</t>
        </is>
      </c>
      <c r="U6834" t="inlineStr">
        <is>
          <t>Y</t>
        </is>
      </c>
      <c r="V6834" t="inlineStr"/>
      <c r="W6834" t="inlineStr">
        <is>
          <t>auto: This paper shows that the pattern of internalization of moderating values through Islamic Religious Education courses at the Indonesian Education University in Bandung.</t>
        </is>
      </c>
      <c r="X6834" t="inlineStr"/>
      <c r="Y6834" t="inlineStr"/>
      <c r="Z6834" t="inlineStr">
        <is>
          <t>high</t>
        </is>
      </c>
      <c r="AA6834" t="inlineStr"/>
      <c r="AB6834" t="inlineStr"/>
      <c r="AC6834" t="inlineStr"/>
      <c r="AD6834" t="inlineStr"/>
      <c r="AE6834" t="inlineStr">
        <is>
          <t>C11:landmarks</t>
        </is>
      </c>
      <c r="AF6834" t="inlineStr"/>
      <c r="AG6834" t="n">
        <v>31.6293</v>
      </c>
    </row>
    <row r="6835">
      <c r="A6835" t="inlineStr">
        <is>
          <t>LM06834</t>
        </is>
      </c>
      <c r="B6835" t="inlineStr">
        <is>
          <t>M‐pesa: A Case Study of the Critical Early Adopters’ Role in the Rapid Adoption of Mobile Money Banking in Kenya</t>
        </is>
      </c>
      <c r="C6835" t="n">
        <v>2010</v>
      </c>
      <c r="D6835" t="inlineStr">
        <is>
          <t>Benjamin K. Ngugi; Matthew Pelowski; Javier Gordon Ogembo</t>
        </is>
      </c>
      <c r="E6835" t="inlineStr">
        <is>
          <t>The Electronic Journal of Information Systems in Developing Countries</t>
        </is>
      </c>
      <c r="F6835" t="inlineStr">
        <is>
          <t>article</t>
        </is>
      </c>
      <c r="G6835" t="inlineStr">
        <is>
          <t>10.1002/j.1681-4835.2010.tb00307.x</t>
        </is>
      </c>
      <c r="H6835" t="inlineStr">
        <is>
          <t>W1819764254</t>
        </is>
      </c>
      <c r="I6835" t="inlineStr">
        <is>
          <t>https://doi.org/10.1002/j.1681-4835.2010.tb00307.x</t>
        </is>
      </c>
      <c r="J6835" t="inlineStr">
        <is>
          <t>https://onlinelibrary.wiley.com/doi/pdfdirect/10.1002/j.1681-4835.2010.tb00307.x</t>
        </is>
      </c>
      <c r="K6835" t="n">
        <v>111</v>
      </c>
      <c r="L6835" t="inlineStr">
        <is>
          <t>C</t>
        </is>
      </c>
      <c r="M6835" t="inlineStr">
        <is>
          <t>C11</t>
        </is>
      </c>
      <c r="N6835" t="inlineStr"/>
      <c r="O6835" t="inlineStr">
        <is>
          <t>Kenya</t>
        </is>
      </c>
      <c r="P6835" t="inlineStr">
        <is>
          <t>Africa</t>
        </is>
      </c>
      <c r="Q6835" t="inlineStr"/>
      <c r="R6835" t="inlineStr"/>
      <c r="S6835" t="inlineStr"/>
      <c r="T6835" t="inlineStr">
        <is>
          <t>mixed</t>
        </is>
      </c>
      <c r="U6835" t="inlineStr">
        <is>
          <t>Y</t>
        </is>
      </c>
      <c r="V6835" t="inlineStr"/>
      <c r="W6835" t="inlineStr">
        <is>
          <t>auto: Abstract This study reviews key factors that led to the phenomenal growth of mobile money banking services in Kenya using M‐PESA, “mobile cash money”, the leading mobile money service provider as a case study.</t>
        </is>
      </c>
      <c r="X6835" t="inlineStr">
        <is>
          <t>auto: Several lessons learnt from the mobile money rollout in this Kenyan experience are identified for future researchers and practitioners.</t>
        </is>
      </c>
      <c r="Y6835" t="inlineStr"/>
      <c r="Z6835" t="inlineStr">
        <is>
          <t>high</t>
        </is>
      </c>
      <c r="AA6835" t="inlineStr"/>
      <c r="AB6835" t="inlineStr"/>
      <c r="AC6835" t="inlineStr"/>
      <c r="AD6835" t="inlineStr"/>
      <c r="AE6835" t="inlineStr">
        <is>
          <t>C11:landmarks</t>
        </is>
      </c>
      <c r="AF6835" t="inlineStr"/>
      <c r="AG6835" t="n">
        <v>9.1784</v>
      </c>
    </row>
    <row r="6836">
      <c r="A6836" t="inlineStr">
        <is>
          <t>LM06835</t>
        </is>
      </c>
      <c r="B6836" t="inlineStr">
        <is>
          <t>Mobile money and entrepreneurship in East Africa: the mediating roles of digital savings and access to digital credit</t>
        </is>
      </c>
      <c r="C6836" t="n">
        <v>2022</v>
      </c>
      <c r="D6836" t="inlineStr">
        <is>
          <t>Isaac Koomson; Edward Martey; Prince M. Etwire</t>
        </is>
      </c>
      <c r="E6836" t="inlineStr">
        <is>
          <t>Information Technology and People</t>
        </is>
      </c>
      <c r="F6836" t="inlineStr">
        <is>
          <t>article</t>
        </is>
      </c>
      <c r="G6836" t="inlineStr">
        <is>
          <t>10.1108/itp-11-2021-0906</t>
        </is>
      </c>
      <c r="H6836" t="inlineStr">
        <is>
          <t>W4225143248</t>
        </is>
      </c>
      <c r="I6836" t="inlineStr">
        <is>
          <t>https://doi.org/10.1108/itp-11-2021-0906</t>
        </is>
      </c>
      <c r="J6836" t="inlineStr"/>
      <c r="K6836" t="n">
        <v>108</v>
      </c>
      <c r="L6836" t="inlineStr">
        <is>
          <t>C</t>
        </is>
      </c>
      <c r="M6836" t="inlineStr">
        <is>
          <t>C11</t>
        </is>
      </c>
      <c r="N6836" t="inlineStr"/>
      <c r="O6836" t="inlineStr">
        <is>
          <t>Africa; African; Kenya; Tanzania; Uganda</t>
        </is>
      </c>
      <c r="P6836" t="inlineStr">
        <is>
          <t>Africa</t>
        </is>
      </c>
      <c r="Q6836" t="inlineStr"/>
      <c r="R6836" t="inlineStr"/>
      <c r="S6836" t="inlineStr"/>
      <c r="T6836" t="inlineStr">
        <is>
          <t>conceptual</t>
        </is>
      </c>
      <c r="U6836" t="inlineStr">
        <is>
          <t>Y</t>
        </is>
      </c>
      <c r="V6836" t="inlineStr">
        <is>
          <t>Y</t>
        </is>
      </c>
      <c r="W6836" t="inlineStr">
        <is>
          <t>auto: Purpose This study aims to examine the comparative link between mobile money (MoMo) and entrepreneurship in East Africa.</t>
        </is>
      </c>
      <c r="X6836" t="inlineStr"/>
      <c r="Y6836" t="inlineStr"/>
      <c r="Z6836" t="inlineStr">
        <is>
          <t>high</t>
        </is>
      </c>
      <c r="AA6836" t="inlineStr"/>
      <c r="AB6836" t="inlineStr"/>
      <c r="AC6836" t="inlineStr"/>
      <c r="AD6836" t="inlineStr"/>
      <c r="AE6836" t="inlineStr">
        <is>
          <t>C11:landmarks</t>
        </is>
      </c>
      <c r="AF6836" t="inlineStr"/>
      <c r="AG6836" t="n">
        <v>15.8836</v>
      </c>
    </row>
    <row r="6837">
      <c r="A6837" t="inlineStr">
        <is>
          <t>LM06836</t>
        </is>
      </c>
      <c r="B6837" t="inlineStr">
        <is>
          <t>Synergistic control of urban heat island and urban pollution island effects using green infrastructure</t>
        </is>
      </c>
      <c r="C6837" t="n">
        <v>2024</v>
      </c>
      <c r="D6837" t="inlineStr">
        <is>
          <t>Qingyun Wu; Yuhan Huang; Peter J. Irga; Prashant Kumar; Wengui Li; Wei Wei; Ho Kyong Shon; Chengwang Lei; John L. Zhou</t>
        </is>
      </c>
      <c r="E6837" t="inlineStr">
        <is>
          <t>Journal of Environmental Management</t>
        </is>
      </c>
      <c r="F6837" t="inlineStr">
        <is>
          <t>article</t>
        </is>
      </c>
      <c r="G6837" t="inlineStr">
        <is>
          <t>10.1016/j.jenvman.2024.122985</t>
        </is>
      </c>
      <c r="H6837" t="inlineStr">
        <is>
          <t>W4403712981</t>
        </is>
      </c>
      <c r="I6837" t="inlineStr">
        <is>
          <t>https://doi.org/10.1016/j.jenvman.2024.122985</t>
        </is>
      </c>
      <c r="J6837" t="inlineStr">
        <is>
          <t>https://doi.org/10.1016/j.jenvman.2024.122985</t>
        </is>
      </c>
      <c r="K6837" t="n">
        <v>93</v>
      </c>
      <c r="L6837" t="inlineStr">
        <is>
          <t>C</t>
        </is>
      </c>
      <c r="M6837" t="inlineStr">
        <is>
          <t>C11</t>
        </is>
      </c>
      <c r="N6837" t="inlineStr"/>
      <c r="O6837" t="inlineStr"/>
      <c r="P6837" t="inlineStr">
        <is>
          <t>Not place-specific</t>
        </is>
      </c>
      <c r="Q6837" t="inlineStr"/>
      <c r="R6837" t="inlineStr"/>
      <c r="S6837" t="inlineStr"/>
      <c r="T6837" t="inlineStr">
        <is>
          <t>unclear</t>
        </is>
      </c>
      <c r="U6837" t="inlineStr">
        <is>
          <t>Y</t>
        </is>
      </c>
      <c r="V6837" t="inlineStr">
        <is>
          <t>Y</t>
        </is>
      </c>
      <c r="W6837" t="inlineStr">
        <is>
          <t>auto: Urban heat island (UHI) and urban pollution island (UPI) effects are two major challenges that affect the liveability and sustainability of cities under the circumstance of climate change.</t>
        </is>
      </c>
      <c r="X6837" t="inlineStr"/>
      <c r="Y6837" t="inlineStr"/>
      <c r="Z6837" t="inlineStr">
        <is>
          <t>high</t>
        </is>
      </c>
      <c r="AA6837" t="inlineStr"/>
      <c r="AB6837" t="inlineStr"/>
      <c r="AC6837" t="inlineStr"/>
      <c r="AD6837" t="inlineStr"/>
      <c r="AE6837" t="inlineStr">
        <is>
          <t>C11:landmarks</t>
        </is>
      </c>
      <c r="AF6837" t="inlineStr"/>
      <c r="AG6837" t="n">
        <v>11.5362</v>
      </c>
    </row>
    <row r="6838">
      <c r="A6838" t="inlineStr">
        <is>
          <t>LM06837</t>
        </is>
      </c>
      <c r="B6838" t="inlineStr">
        <is>
          <t>Unified Payment Interface—An Advancement in Payment Systems</t>
        </is>
      </c>
      <c r="C6838" t="n">
        <v>2017</v>
      </c>
      <c r="D6838" t="inlineStr">
        <is>
          <t>Rahul Gochhwal</t>
        </is>
      </c>
      <c r="E6838" t="inlineStr">
        <is>
          <t>American Journal of Industrial and Business Management</t>
        </is>
      </c>
      <c r="F6838" t="inlineStr">
        <is>
          <t>article</t>
        </is>
      </c>
      <c r="G6838" t="inlineStr">
        <is>
          <t>10.4236/ajibm.2017.710084</t>
        </is>
      </c>
      <c r="H6838" t="inlineStr">
        <is>
          <t>W2765595533</t>
        </is>
      </c>
      <c r="I6838" t="inlineStr">
        <is>
          <t>https://doi.org/10.4236/ajibm.2017.710084</t>
        </is>
      </c>
      <c r="J6838" t="inlineStr">
        <is>
          <t>http://www.scirp.org/journal/PaperDownload.aspx?paperID=79879</t>
        </is>
      </c>
      <c r="K6838" t="n">
        <v>92</v>
      </c>
      <c r="L6838" t="inlineStr">
        <is>
          <t>C</t>
        </is>
      </c>
      <c r="M6838" t="inlineStr">
        <is>
          <t>C11</t>
        </is>
      </c>
      <c r="N6838" t="inlineStr"/>
      <c r="O6838" t="inlineStr">
        <is>
          <t>India</t>
        </is>
      </c>
      <c r="P6838" t="inlineStr">
        <is>
          <t>South Asia</t>
        </is>
      </c>
      <c r="Q6838" t="inlineStr">
        <is>
          <t>Y</t>
        </is>
      </c>
      <c r="R6838" t="inlineStr"/>
      <c r="S6838" t="inlineStr"/>
      <c r="T6838" t="inlineStr">
        <is>
          <t>review</t>
        </is>
      </c>
      <c r="U6838" t="inlineStr">
        <is>
          <t>Y</t>
        </is>
      </c>
      <c r="V6838" t="inlineStr"/>
      <c r="W6838" t="inlineStr">
        <is>
          <t>auto: This paper studies Unified Payment Interface (UPI), a new age payment system introduced in India by National Payment Corporation of India.</t>
        </is>
      </c>
      <c r="X6838" t="inlineStr"/>
      <c r="Y6838" t="inlineStr"/>
      <c r="Z6838" t="inlineStr">
        <is>
          <t>high</t>
        </is>
      </c>
      <c r="AA6838" t="inlineStr"/>
      <c r="AB6838" t="inlineStr"/>
      <c r="AC6838" t="inlineStr"/>
      <c r="AD6838" t="inlineStr"/>
      <c r="AE6838" t="inlineStr">
        <is>
          <t>C11:landmarks</t>
        </is>
      </c>
      <c r="AF6838" t="inlineStr"/>
      <c r="AG6838" t="n">
        <v>1.2564</v>
      </c>
    </row>
    <row r="6839">
      <c r="A6839" t="inlineStr">
        <is>
          <t>LM06838</t>
        </is>
      </c>
      <c r="B6839" t="inlineStr">
        <is>
          <t>Can technology bridge the gap between rural development and financial inclusions?</t>
        </is>
      </c>
      <c r="C6839" t="n">
        <v>2020</v>
      </c>
      <c r="D6839" t="inlineStr">
        <is>
          <t>Edwin M. Agwu</t>
        </is>
      </c>
      <c r="E6839" t="inlineStr">
        <is>
          <t>Technology Analysis and Strategic Management</t>
        </is>
      </c>
      <c r="F6839" t="inlineStr">
        <is>
          <t>article</t>
        </is>
      </c>
      <c r="G6839" t="inlineStr">
        <is>
          <t>10.1080/09537325.2020.1795111</t>
        </is>
      </c>
      <c r="H6839" t="inlineStr">
        <is>
          <t>W3042555282</t>
        </is>
      </c>
      <c r="I6839" t="inlineStr">
        <is>
          <t>https://doi.org/10.1080/09537325.2020.1795111</t>
        </is>
      </c>
      <c r="J6839" t="inlineStr">
        <is>
          <t>https://papers.ssrn.com/sol3/papers.cfm?abstract_id=3679785</t>
        </is>
      </c>
      <c r="K6839" t="n">
        <v>81</v>
      </c>
      <c r="L6839" t="inlineStr">
        <is>
          <t>C</t>
        </is>
      </c>
      <c r="M6839" t="inlineStr">
        <is>
          <t>C11</t>
        </is>
      </c>
      <c r="N6839" t="inlineStr"/>
      <c r="O6839" t="inlineStr"/>
      <c r="P6839" t="inlineStr">
        <is>
          <t>Not place-specific</t>
        </is>
      </c>
      <c r="Q6839" t="inlineStr"/>
      <c r="R6839" t="inlineStr"/>
      <c r="S6839" t="inlineStr"/>
      <c r="T6839" t="inlineStr">
        <is>
          <t>conceptual</t>
        </is>
      </c>
      <c r="U6839" t="inlineStr">
        <is>
          <t>Y</t>
        </is>
      </c>
      <c r="V6839" t="inlineStr"/>
      <c r="W6839" t="inlineStr">
        <is>
          <t>auto: This paper sets out to determine the extent to which the visible and ever increasing gap of financial exclusions can be bridged with the application of technology.</t>
        </is>
      </c>
      <c r="X6839" t="inlineStr">
        <is>
          <t>auto: This paper sets out to determine the extent to which the visible and ever increasing gap of financial exclusions can be bridged with the application of technology.</t>
        </is>
      </c>
      <c r="Y6839" t="inlineStr"/>
      <c r="Z6839" t="inlineStr">
        <is>
          <t>high</t>
        </is>
      </c>
      <c r="AA6839" t="inlineStr"/>
      <c r="AB6839" t="inlineStr"/>
      <c r="AC6839" t="inlineStr"/>
      <c r="AD6839" t="inlineStr"/>
      <c r="AE6839" t="inlineStr">
        <is>
          <t>C11:landmarks</t>
        </is>
      </c>
      <c r="AF6839" t="inlineStr"/>
      <c r="AG6839" t="n">
        <v>4.8119</v>
      </c>
    </row>
    <row r="6840">
      <c r="A6840" t="inlineStr">
        <is>
          <t>LM06839</t>
        </is>
      </c>
      <c r="B6840" t="inlineStr">
        <is>
          <t>What drives behavioral intention of mobile money adoption? The case of ancient susu saving operations in Ghana</t>
        </is>
      </c>
      <c r="C6840" t="n">
        <v>2015</v>
      </c>
      <c r="D6840" t="inlineStr">
        <is>
          <t>Eric Osei‐Assibey</t>
        </is>
      </c>
      <c r="E6840" t="inlineStr">
        <is>
          <t>International Journal of Social Economics</t>
        </is>
      </c>
      <c r="F6840" t="inlineStr">
        <is>
          <t>article</t>
        </is>
      </c>
      <c r="G6840" t="inlineStr">
        <is>
          <t>10.1108/ijse-09-2013-0198</t>
        </is>
      </c>
      <c r="H6840" t="inlineStr">
        <is>
          <t>W2114333852</t>
        </is>
      </c>
      <c r="I6840" t="inlineStr">
        <is>
          <t>https://doi.org/10.1108/ijse-09-2013-0198</t>
        </is>
      </c>
      <c r="J6840" t="inlineStr"/>
      <c r="K6840" t="n">
        <v>79</v>
      </c>
      <c r="L6840" t="inlineStr">
        <is>
          <t>C</t>
        </is>
      </c>
      <c r="M6840" t="inlineStr">
        <is>
          <t>C11</t>
        </is>
      </c>
      <c r="N6840" t="inlineStr"/>
      <c r="O6840" t="inlineStr">
        <is>
          <t>Africa; African; Ghana</t>
        </is>
      </c>
      <c r="P6840" t="inlineStr">
        <is>
          <t>Africa</t>
        </is>
      </c>
      <c r="Q6840" t="inlineStr"/>
      <c r="R6840" t="inlineStr"/>
      <c r="S6840" t="inlineStr"/>
      <c r="T6840" t="inlineStr">
        <is>
          <t>mixed</t>
        </is>
      </c>
      <c r="U6840" t="inlineStr">
        <is>
          <t>Y</t>
        </is>
      </c>
      <c r="V6840" t="inlineStr"/>
      <c r="W6840" t="inlineStr">
        <is>
          <t>auto: Purpose – The purpose of this paper is to provide insights into the ancient susu savings operation in Ghana and the behavioural intention or willingness of susu collectors and users to adopt a mobile money (MM) platform as part of their savings practices.</t>
        </is>
      </c>
      <c r="X6840" t="inlineStr">
        <is>
          <t>auto: However, evidence on adoption as a saving channel to replace the traditional saving system is scanty, particularly within the African context.</t>
        </is>
      </c>
      <c r="Y6840" t="inlineStr"/>
      <c r="Z6840" t="inlineStr">
        <is>
          <t>high</t>
        </is>
      </c>
      <c r="AA6840" t="inlineStr"/>
      <c r="AB6840" t="inlineStr"/>
      <c r="AC6840" t="inlineStr"/>
      <c r="AD6840" t="inlineStr"/>
      <c r="AE6840" t="inlineStr">
        <is>
          <t>C11:landmarks</t>
        </is>
      </c>
      <c r="AF6840" t="inlineStr"/>
      <c r="AG6840" t="n">
        <v>4.498</v>
      </c>
    </row>
    <row r="6841">
      <c r="A6841" t="inlineStr">
        <is>
          <t>LM06840</t>
        </is>
      </c>
      <c r="B6841" t="inlineStr">
        <is>
          <t>Implementasi Sistem Pembayaran Quick Response Indonesia Standard Bagi Perkembangan UMKM di Medan</t>
        </is>
      </c>
      <c r="C6841" t="n">
        <v>2020</v>
      </c>
      <c r="D6841" t="inlineStr">
        <is>
          <t>Josef Evan Sihaloho; Atifah Ramadani; Suci Rahmayanti</t>
        </is>
      </c>
      <c r="E6841" t="inlineStr">
        <is>
          <t>Jurnal Manajemen Bisnis</t>
        </is>
      </c>
      <c r="F6841" t="inlineStr">
        <is>
          <t>article</t>
        </is>
      </c>
      <c r="G6841" t="inlineStr">
        <is>
          <t>10.38043/jmb.v17i2.2384</t>
        </is>
      </c>
      <c r="H6841" t="inlineStr">
        <is>
          <t>W3025551719</t>
        </is>
      </c>
      <c r="I6841" t="inlineStr">
        <is>
          <t>https://doi.org/10.38043/jmb.v17i2.2384</t>
        </is>
      </c>
      <c r="J6841" t="inlineStr">
        <is>
          <t>http://journal.undiknas.ac.id/index.php/magister-manajemen/article/download/2384/672</t>
        </is>
      </c>
      <c r="K6841" t="n">
        <v>79</v>
      </c>
      <c r="L6841" t="inlineStr">
        <is>
          <t>C</t>
        </is>
      </c>
      <c r="M6841" t="inlineStr">
        <is>
          <t>C11</t>
        </is>
      </c>
      <c r="N6841" t="inlineStr"/>
      <c r="O6841" t="inlineStr">
        <is>
          <t>Indonesia</t>
        </is>
      </c>
      <c r="P6841" t="inlineStr">
        <is>
          <t>Southeast Asia</t>
        </is>
      </c>
      <c r="Q6841" t="inlineStr"/>
      <c r="R6841" t="inlineStr"/>
      <c r="S6841" t="inlineStr"/>
      <c r="T6841" t="inlineStr">
        <is>
          <t>qualitative</t>
        </is>
      </c>
      <c r="U6841" t="inlineStr">
        <is>
          <t>Y</t>
        </is>
      </c>
      <c r="V6841" t="inlineStr"/>
      <c r="W6841" t="inlineStr">
        <is>
          <t>auto: This study examines how the application of QRIS to UMKM in Medan, and describes the roles, constraints, and income of UMKM s in the presence of QRIS.</t>
        </is>
      </c>
      <c r="X6841" t="inlineStr"/>
      <c r="Y6841" t="inlineStr"/>
      <c r="Z6841" t="inlineStr">
        <is>
          <t>high</t>
        </is>
      </c>
      <c r="AA6841" t="inlineStr"/>
      <c r="AB6841" t="inlineStr"/>
      <c r="AC6841" t="inlineStr"/>
      <c r="AD6841" t="inlineStr"/>
      <c r="AE6841" t="inlineStr">
        <is>
          <t>C11:landmarks</t>
        </is>
      </c>
      <c r="AF6841" t="inlineStr"/>
      <c r="AG6841" t="n">
        <v>18.3973</v>
      </c>
    </row>
    <row r="6842">
      <c r="A6842" t="inlineStr">
        <is>
          <t>LM06841</t>
        </is>
      </c>
      <c r="B6842" t="inlineStr">
        <is>
          <t>Does Previous Experience with the Unified Payments Interface (UPI) Affect the Usage of Central Bank Digital Currency (CBDC)?</t>
        </is>
      </c>
      <c r="C6842" t="n">
        <v>2023</v>
      </c>
      <c r="D6842" t="inlineStr">
        <is>
          <t>Munish Gupta; Sanjay Taneja; Vikas Sharma; Amandeep Singh; Ramona Rupeika-Apoga; Kshitiz Jangir</t>
        </is>
      </c>
      <c r="E6842" t="inlineStr">
        <is>
          <t>Journal of risk and financial management</t>
        </is>
      </c>
      <c r="F6842" t="inlineStr">
        <is>
          <t>article</t>
        </is>
      </c>
      <c r="G6842" t="inlineStr">
        <is>
          <t>10.3390/jrfm16060286</t>
        </is>
      </c>
      <c r="H6842" t="inlineStr">
        <is>
          <t>W4378225958</t>
        </is>
      </c>
      <c r="I6842" t="inlineStr">
        <is>
          <t>https://doi.org/10.3390/jrfm16060286</t>
        </is>
      </c>
      <c r="J6842" t="inlineStr">
        <is>
          <t>https://www.mdpi.com/1911-8074/16/6/286/pdf?version=1684991928</t>
        </is>
      </c>
      <c r="K6842" t="n">
        <v>77</v>
      </c>
      <c r="L6842" t="inlineStr">
        <is>
          <t>C</t>
        </is>
      </c>
      <c r="M6842" t="inlineStr">
        <is>
          <t>C11</t>
        </is>
      </c>
      <c r="N6842" t="inlineStr"/>
      <c r="O6842" t="inlineStr">
        <is>
          <t>India</t>
        </is>
      </c>
      <c r="P6842" t="inlineStr">
        <is>
          <t>South Asia</t>
        </is>
      </c>
      <c r="Q6842" t="inlineStr">
        <is>
          <t>Y</t>
        </is>
      </c>
      <c r="R6842" t="inlineStr"/>
      <c r="S6842" t="inlineStr"/>
      <c r="T6842" t="inlineStr">
        <is>
          <t>quantitative</t>
        </is>
      </c>
      <c r="U6842" t="inlineStr">
        <is>
          <t>Y</t>
        </is>
      </c>
      <c r="V6842" t="inlineStr">
        <is>
          <t>Y</t>
        </is>
      </c>
      <c r="W6842" t="inlineStr">
        <is>
          <t>auto: In this study, we examined the influence of users’ experiences with the unified payments interface (UPI) system on the usage behavior of central bank digital currency (CBDC) in India.</t>
        </is>
      </c>
      <c r="X6842" t="inlineStr"/>
      <c r="Y6842" t="inlineStr"/>
      <c r="Z6842" t="inlineStr">
        <is>
          <t>high</t>
        </is>
      </c>
      <c r="AA6842" t="inlineStr"/>
      <c r="AB6842" t="inlineStr"/>
      <c r="AC6842" t="inlineStr"/>
      <c r="AD6842" t="inlineStr"/>
      <c r="AE6842" t="inlineStr">
        <is>
          <t>C11:landmarks</t>
        </is>
      </c>
      <c r="AF6842" t="inlineStr"/>
      <c r="AG6842" t="n">
        <v>22.3929</v>
      </c>
    </row>
    <row r="6843">
      <c r="A6843" t="inlineStr">
        <is>
          <t>LM06842</t>
        </is>
      </c>
      <c r="B6843" t="inlineStr">
        <is>
          <t>Change in the uses pattern of digital banking services by Indian rural MSMEs during demonetization and Covid-19 pandemic-related restrictions</t>
        </is>
      </c>
      <c r="C6843" t="n">
        <v>2021</v>
      </c>
      <c r="D6843" t="inlineStr">
        <is>
          <t>Shafique Ahmed; Samiran Sur</t>
        </is>
      </c>
      <c r="E6843" t="inlineStr">
        <is>
          <t>Vilakshan – XIMB Journal of Management</t>
        </is>
      </c>
      <c r="F6843" t="inlineStr">
        <is>
          <t>article</t>
        </is>
      </c>
      <c r="G6843" t="inlineStr">
        <is>
          <t>10.1108/xjm-09-2020-0138</t>
        </is>
      </c>
      <c r="H6843" t="inlineStr">
        <is>
          <t>W3195681634</t>
        </is>
      </c>
      <c r="I6843" t="inlineStr">
        <is>
          <t>https://doi.org/10.1108/xjm-09-2020-0138</t>
        </is>
      </c>
      <c r="J6843" t="inlineStr">
        <is>
          <t>https://www.emerald.com/insight/content/doi/10.1108/XJM-09-2020-0138/full/pdf?title=change-in-the-uses-pattern-of-digital-banking-services-by-indian-rural-msmes-during-demonetization-and-covid-19-pandemic-related-restrictions</t>
        </is>
      </c>
      <c r="K6843" t="n">
        <v>71</v>
      </c>
      <c r="L6843" t="inlineStr">
        <is>
          <t>C</t>
        </is>
      </c>
      <c r="M6843" t="inlineStr">
        <is>
          <t>C11</t>
        </is>
      </c>
      <c r="N6843" t="inlineStr"/>
      <c r="O6843" t="inlineStr">
        <is>
          <t>India</t>
        </is>
      </c>
      <c r="P6843" t="inlineStr">
        <is>
          <t>South Asia</t>
        </is>
      </c>
      <c r="Q6843" t="inlineStr">
        <is>
          <t>Y</t>
        </is>
      </c>
      <c r="R6843" t="inlineStr"/>
      <c r="S6843" t="inlineStr"/>
      <c r="T6843" t="inlineStr">
        <is>
          <t>quantitative</t>
        </is>
      </c>
      <c r="U6843" t="inlineStr">
        <is>
          <t>Y</t>
        </is>
      </c>
      <c r="V6843" t="inlineStr"/>
      <c r="W6843" t="inlineStr">
        <is>
          <t>auto: This paper aims to uncover and analyse the factors affecting the adoption of digital banking services by rural micro small and medium enterprises (MSMEs).</t>
        </is>
      </c>
      <c r="X6843" t="inlineStr"/>
      <c r="Y6843" t="inlineStr"/>
      <c r="Z6843" t="inlineStr">
        <is>
          <t>high</t>
        </is>
      </c>
      <c r="AA6843" t="inlineStr"/>
      <c r="AB6843" t="inlineStr"/>
      <c r="AC6843" t="inlineStr"/>
      <c r="AD6843" t="inlineStr"/>
      <c r="AE6843" t="inlineStr">
        <is>
          <t>C11:landmarks</t>
        </is>
      </c>
      <c r="AF6843" t="inlineStr"/>
      <c r="AG6843" t="n">
        <v>10.3996</v>
      </c>
    </row>
    <row r="6844">
      <c r="A6844" t="inlineStr">
        <is>
          <t>LM06843</t>
        </is>
      </c>
      <c r="B6844" t="inlineStr">
        <is>
          <t>Does mobile money promote financial inclusion in Eswatini?</t>
        </is>
      </c>
      <c r="C6844" t="n">
        <v>2020</v>
      </c>
      <c r="D6844" t="inlineStr">
        <is>
          <t>Siphesihle Myeni; Marshall Makate; Nyasha Mahonye</t>
        </is>
      </c>
      <c r="E6844" t="inlineStr">
        <is>
          <t>International Journal of Social Economics</t>
        </is>
      </c>
      <c r="F6844" t="inlineStr">
        <is>
          <t>article</t>
        </is>
      </c>
      <c r="G6844" t="inlineStr">
        <is>
          <t>10.1108/ijse-05-2019-0310</t>
        </is>
      </c>
      <c r="H6844" t="inlineStr">
        <is>
          <t>W3033289572</t>
        </is>
      </c>
      <c r="I6844" t="inlineStr">
        <is>
          <t>https://doi.org/10.1108/ijse-05-2019-0310</t>
        </is>
      </c>
      <c r="J6844" t="inlineStr"/>
      <c r="K6844" t="n">
        <v>55</v>
      </c>
      <c r="L6844" t="inlineStr">
        <is>
          <t>C</t>
        </is>
      </c>
      <c r="M6844" t="inlineStr">
        <is>
          <t>C11</t>
        </is>
      </c>
      <c r="N6844" t="inlineStr"/>
      <c r="O6844" t="inlineStr">
        <is>
          <t>African; Eswatini</t>
        </is>
      </c>
      <c r="P6844" t="inlineStr">
        <is>
          <t>Africa</t>
        </is>
      </c>
      <c r="Q6844" t="inlineStr"/>
      <c r="R6844" t="inlineStr"/>
      <c r="S6844" t="inlineStr"/>
      <c r="T6844" t="inlineStr">
        <is>
          <t>quantitative</t>
        </is>
      </c>
      <c r="U6844" t="inlineStr">
        <is>
          <t>Y</t>
        </is>
      </c>
      <c r="V6844" t="inlineStr"/>
      <c r="W6844" t="inlineStr">
        <is>
          <t>auto: This study examines the factors associated with mobile money usage and the extent to which mobile money accelerates financial inclusion in Eswatini.</t>
        </is>
      </c>
      <c r="X6844" t="inlineStr"/>
      <c r="Y6844" t="inlineStr"/>
      <c r="Z6844" t="inlineStr">
        <is>
          <t>high</t>
        </is>
      </c>
      <c r="AA6844" t="inlineStr"/>
      <c r="AB6844" t="inlineStr"/>
      <c r="AC6844" t="inlineStr"/>
      <c r="AD6844" t="inlineStr"/>
      <c r="AE6844" t="inlineStr">
        <is>
          <t>C11:landmarks</t>
        </is>
      </c>
      <c r="AF6844" t="inlineStr"/>
      <c r="AG6844" t="n">
        <v>4.6027</v>
      </c>
    </row>
    <row r="6845">
      <c r="A6845" t="inlineStr">
        <is>
          <t>LM06844</t>
        </is>
      </c>
      <c r="B6845" t="inlineStr">
        <is>
          <t>Mobile money for women’s economic empowerment: the mediating role of financial management practices</t>
        </is>
      </c>
      <c r="C6845" t="n">
        <v>2022</v>
      </c>
      <c r="D6845" t="inlineStr">
        <is>
          <t>Gregor Dorfleitner; Quynh Anh Nguyen</t>
        </is>
      </c>
      <c r="E6845" t="inlineStr">
        <is>
          <t>Review of Managerial Science</t>
        </is>
      </c>
      <c r="F6845" t="inlineStr">
        <is>
          <t>article</t>
        </is>
      </c>
      <c r="G6845" t="inlineStr">
        <is>
          <t>10.1007/s11846-022-00564-2</t>
        </is>
      </c>
      <c r="H6845" t="inlineStr">
        <is>
          <t>W4284969064</t>
        </is>
      </c>
      <c r="I6845" t="inlineStr">
        <is>
          <t>https://doi.org/10.1007/s11846-022-00564-2</t>
        </is>
      </c>
      <c r="J6845" t="inlineStr">
        <is>
          <t>https://link.springer.com/content/pdf/10.1007/s11846-022-00564-2.pdf</t>
        </is>
      </c>
      <c r="K6845" t="n">
        <v>41</v>
      </c>
      <c r="L6845" t="inlineStr">
        <is>
          <t>C</t>
        </is>
      </c>
      <c r="M6845" t="inlineStr">
        <is>
          <t>C11</t>
        </is>
      </c>
      <c r="N6845" t="inlineStr"/>
      <c r="O6845" t="inlineStr">
        <is>
          <t>Africa; South Asia</t>
        </is>
      </c>
      <c r="P6845" t="inlineStr">
        <is>
          <t>Multi-region</t>
        </is>
      </c>
      <c r="Q6845" t="inlineStr"/>
      <c r="R6845" t="inlineStr"/>
      <c r="S6845" t="inlineStr"/>
      <c r="T6845" t="inlineStr">
        <is>
          <t>unclear</t>
        </is>
      </c>
      <c r="U6845" t="inlineStr"/>
      <c r="V6845" t="inlineStr">
        <is>
          <t>Y</t>
        </is>
      </c>
      <c r="W6845" t="inlineStr">
        <is>
          <t>auto: Abstract This article examines whether mobile money adoption contributes to women’s economic empowerment, and considers the mediating effect of financial management behavior.</t>
        </is>
      </c>
      <c r="X6845" t="inlineStr"/>
      <c r="Y6845" t="inlineStr"/>
      <c r="Z6845" t="inlineStr">
        <is>
          <t>high</t>
        </is>
      </c>
      <c r="AA6845" t="inlineStr"/>
      <c r="AB6845" t="inlineStr"/>
      <c r="AC6845" t="inlineStr"/>
      <c r="AD6845" t="inlineStr"/>
      <c r="AE6845" t="inlineStr">
        <is>
          <t>C11:india</t>
        </is>
      </c>
      <c r="AF6845" t="inlineStr"/>
      <c r="AG6845" t="n">
        <v>6.2328</v>
      </c>
    </row>
    <row r="6846">
      <c r="A6846" t="inlineStr">
        <is>
          <t>LM06845</t>
        </is>
      </c>
      <c r="B6846" t="inlineStr">
        <is>
          <t>"I Have to Use My Son's QR Code to Run the Business": Unpacking Senior Street Vendors' Challenges in Mobile Money Collection in China</t>
        </is>
      </c>
      <c r="C6846" t="n">
        <v>2023</v>
      </c>
      <c r="D6846" t="inlineStr">
        <is>
          <t>Changyang He; Lu He; Zhicong Lu; Bo Li</t>
        </is>
      </c>
      <c r="E6846" t="inlineStr">
        <is>
          <t>Proceedings of the ACM on Human-Computer Interaction</t>
        </is>
      </c>
      <c r="F6846" t="inlineStr">
        <is>
          <t>article</t>
        </is>
      </c>
      <c r="G6846" t="inlineStr">
        <is>
          <t>10.1145/3579493</t>
        </is>
      </c>
      <c r="H6846" t="inlineStr">
        <is>
          <t>W4366004209</t>
        </is>
      </c>
      <c r="I6846" t="inlineStr">
        <is>
          <t>https://doi.org/10.1145/3579493</t>
        </is>
      </c>
      <c r="J6846" t="inlineStr">
        <is>
          <t>https://dl.acm.org/doi/pdf/10.1145/3579493</t>
        </is>
      </c>
      <c r="K6846" t="n">
        <v>29</v>
      </c>
      <c r="L6846" t="inlineStr">
        <is>
          <t>C</t>
        </is>
      </c>
      <c r="M6846" t="inlineStr">
        <is>
          <t>C11</t>
        </is>
      </c>
      <c r="N6846" t="inlineStr"/>
      <c r="O6846" t="inlineStr">
        <is>
          <t>China</t>
        </is>
      </c>
      <c r="P6846" t="inlineStr">
        <is>
          <t>China &amp; East Asia</t>
        </is>
      </c>
      <c r="Q6846" t="inlineStr"/>
      <c r="R6846" t="inlineStr"/>
      <c r="S6846" t="inlineStr"/>
      <c r="T6846" t="inlineStr">
        <is>
          <t>qualitative</t>
        </is>
      </c>
      <c r="U6846" t="inlineStr"/>
      <c r="V6846" t="inlineStr">
        <is>
          <t>Y</t>
        </is>
      </c>
      <c r="W6846" t="inlineStr">
        <is>
          <t>auto: This work aims to address this gap by investigating the challenges and strategies of senior vendors in mobile payment adoption.</t>
        </is>
      </c>
      <c r="X6846" t="inlineStr">
        <is>
          <t>auto: This work aims to address this gap by investigating the challenges and strategies of senior vendors in mobile payment adoption.</t>
        </is>
      </c>
      <c r="Y6846" t="inlineStr"/>
      <c r="Z6846" t="inlineStr">
        <is>
          <t>high</t>
        </is>
      </c>
      <c r="AA6846" t="inlineStr"/>
      <c r="AB6846" t="inlineStr"/>
      <c r="AC6846" t="inlineStr"/>
      <c r="AD6846" t="inlineStr"/>
      <c r="AE6846" t="inlineStr">
        <is>
          <t>C11:recent</t>
        </is>
      </c>
      <c r="AF6846" t="inlineStr"/>
      <c r="AG6846" t="n">
        <v>16.7761</v>
      </c>
    </row>
    <row r="6847">
      <c r="A6847" t="inlineStr">
        <is>
          <t>LM06846</t>
        </is>
      </c>
      <c r="B6847" t="inlineStr">
        <is>
          <t>Mobile Money and Economic Activity: Evidence from Kenya</t>
        </is>
      </c>
      <c r="C6847" t="n">
        <v>2022</v>
      </c>
      <c r="D6847" t="inlineStr">
        <is>
          <t>Raissa Fabregas; Tite Yokossi</t>
        </is>
      </c>
      <c r="E6847" t="inlineStr">
        <is>
          <t>The World Bank Economic Review</t>
        </is>
      </c>
      <c r="F6847" t="inlineStr">
        <is>
          <t>article</t>
        </is>
      </c>
      <c r="G6847" t="inlineStr">
        <is>
          <t>10.1093/wber/lhac007</t>
        </is>
      </c>
      <c r="H6847" t="inlineStr">
        <is>
          <t>W4226124520</t>
        </is>
      </c>
      <c r="I6847" t="inlineStr">
        <is>
          <t>https://doi.org/10.1093/wber/lhac007</t>
        </is>
      </c>
      <c r="J6847" t="inlineStr">
        <is>
          <t>https://www.ncbi.nlm.nih.gov/pmc/articles/11364346</t>
        </is>
      </c>
      <c r="K6847" t="n">
        <v>26</v>
      </c>
      <c r="L6847" t="inlineStr">
        <is>
          <t>C</t>
        </is>
      </c>
      <c r="M6847" t="inlineStr">
        <is>
          <t>C11</t>
        </is>
      </c>
      <c r="N6847" t="inlineStr"/>
      <c r="O6847" t="inlineStr">
        <is>
          <t>Kenya</t>
        </is>
      </c>
      <c r="P6847" t="inlineStr">
        <is>
          <t>Africa</t>
        </is>
      </c>
      <c r="Q6847" t="inlineStr"/>
      <c r="R6847" t="inlineStr"/>
      <c r="S6847" t="inlineStr"/>
      <c r="T6847" t="inlineStr">
        <is>
          <t>unclear</t>
        </is>
      </c>
      <c r="U6847" t="inlineStr"/>
      <c r="V6847" t="inlineStr">
        <is>
          <t>Y</t>
        </is>
      </c>
      <c r="W6847" t="inlineStr">
        <is>
          <t>auto: This paper estimates the impact of access to mobile money services on local economic activity.</t>
        </is>
      </c>
      <c r="X6847" t="inlineStr"/>
      <c r="Y6847" t="inlineStr"/>
      <c r="Z6847" t="inlineStr">
        <is>
          <t>high</t>
        </is>
      </c>
      <c r="AA6847" t="inlineStr"/>
      <c r="AB6847" t="inlineStr"/>
      <c r="AC6847" t="inlineStr"/>
      <c r="AD6847" t="inlineStr"/>
      <c r="AE6847" t="inlineStr">
        <is>
          <t>C11:recent</t>
        </is>
      </c>
      <c r="AF6847" t="inlineStr"/>
      <c r="AG6847" t="n">
        <v>3.0159</v>
      </c>
    </row>
    <row r="6848">
      <c r="A6848" t="inlineStr">
        <is>
          <t>LM06847</t>
        </is>
      </c>
      <c r="B6848" t="inlineStr">
        <is>
          <t>How Mobile Money Can Drive Financial Inclusion for Women at the Bottom of the Pyramid (BOP) in Indian Urban Centers</t>
        </is>
      </c>
      <c r="C6848" t="n">
        <v>2009</v>
      </c>
      <c r="D6848" t="inlineStr">
        <is>
          <t>Apala Lahiri Chavan; Sarit Arora; Anand Kumar; Praneet Koppula</t>
        </is>
      </c>
      <c r="E6848" t="inlineStr">
        <is>
          <t>Lecture notes in computer science</t>
        </is>
      </c>
      <c r="F6848" t="inlineStr">
        <is>
          <t>conference-paper</t>
        </is>
      </c>
      <c r="G6848" t="inlineStr">
        <is>
          <t>10.1007/978-3-642-02767-3_53</t>
        </is>
      </c>
      <c r="H6848" t="inlineStr">
        <is>
          <t>W1498958252</t>
        </is>
      </c>
      <c r="I6848" t="inlineStr">
        <is>
          <t>https://doi.org/10.1007/978-3-642-02767-3_53</t>
        </is>
      </c>
      <c r="J6848" t="inlineStr">
        <is>
          <t>https://link.springer.com/content/pdf/10.1007/978-3-642-02767-3_53.pdf</t>
        </is>
      </c>
      <c r="K6848" t="n">
        <v>23</v>
      </c>
      <c r="L6848" t="inlineStr">
        <is>
          <t>C</t>
        </is>
      </c>
      <c r="M6848" t="inlineStr">
        <is>
          <t>C11</t>
        </is>
      </c>
      <c r="N6848" t="inlineStr"/>
      <c r="O6848" t="inlineStr">
        <is>
          <t>India</t>
        </is>
      </c>
      <c r="P6848" t="inlineStr">
        <is>
          <t>South Asia</t>
        </is>
      </c>
      <c r="Q6848" t="inlineStr">
        <is>
          <t>Y</t>
        </is>
      </c>
      <c r="R6848" t="inlineStr"/>
      <c r="S6848" t="inlineStr"/>
      <c r="T6848" t="inlineStr">
        <is>
          <t>unclear</t>
        </is>
      </c>
      <c r="U6848" t="inlineStr"/>
      <c r="V6848" t="inlineStr"/>
      <c r="W6848" t="inlineStr"/>
      <c r="X6848" t="inlineStr"/>
      <c r="Y6848" t="inlineStr"/>
      <c r="Z6848" t="inlineStr">
        <is>
          <t>low</t>
        </is>
      </c>
      <c r="AA6848" t="inlineStr"/>
      <c r="AB6848" t="inlineStr"/>
      <c r="AC6848" t="inlineStr"/>
      <c r="AD6848" t="inlineStr"/>
      <c r="AE6848" t="inlineStr">
        <is>
          <t>C11:india</t>
        </is>
      </c>
      <c r="AF6848" t="inlineStr"/>
      <c r="AG6848" t="n">
        <v>0</v>
      </c>
    </row>
    <row r="6849">
      <c r="A6849" t="inlineStr">
        <is>
          <t>LM06848</t>
        </is>
      </c>
      <c r="B6849" t="inlineStr">
        <is>
          <t>Demonetisation and Remonetisation in India</t>
        </is>
      </c>
      <c r="C6849" t="n">
        <v>2017</v>
      </c>
      <c r="D6849" t="inlineStr">
        <is>
          <t>Raja Shekhar Midthanpally</t>
        </is>
      </c>
      <c r="E6849" t="inlineStr">
        <is>
          <t>South Asia Research</t>
        </is>
      </c>
      <c r="F6849" t="inlineStr">
        <is>
          <t>article</t>
        </is>
      </c>
      <c r="G6849" t="inlineStr">
        <is>
          <t>10.1177/0262728017700206</t>
        </is>
      </c>
      <c r="H6849" t="inlineStr">
        <is>
          <t>W2626703751</t>
        </is>
      </c>
      <c r="I6849" t="inlineStr">
        <is>
          <t>https://doi.org/10.1177/0262728017700206</t>
        </is>
      </c>
      <c r="J6849" t="inlineStr"/>
      <c r="K6849" t="n">
        <v>17</v>
      </c>
      <c r="L6849" t="inlineStr">
        <is>
          <t>C</t>
        </is>
      </c>
      <c r="M6849" t="inlineStr">
        <is>
          <t>C11</t>
        </is>
      </c>
      <c r="N6849" t="inlineStr"/>
      <c r="O6849" t="inlineStr">
        <is>
          <t>India</t>
        </is>
      </c>
      <c r="P6849" t="inlineStr">
        <is>
          <t>South Asia</t>
        </is>
      </c>
      <c r="Q6849" t="inlineStr">
        <is>
          <t>Y</t>
        </is>
      </c>
      <c r="R6849" t="inlineStr"/>
      <c r="S6849" t="inlineStr"/>
      <c r="T6849" t="inlineStr">
        <is>
          <t>unclear</t>
        </is>
      </c>
      <c r="U6849" t="inlineStr"/>
      <c r="V6849" t="inlineStr"/>
      <c r="W6849" t="inlineStr">
        <is>
          <t>auto: The recent demonetisation in India is an issue of potentially wider relevance that requires further analysis.</t>
        </is>
      </c>
      <c r="X6849" t="inlineStr"/>
      <c r="Y6849" t="inlineStr"/>
      <c r="Z6849" t="inlineStr">
        <is>
          <t>high</t>
        </is>
      </c>
      <c r="AA6849" t="inlineStr"/>
      <c r="AB6849" t="inlineStr"/>
      <c r="AC6849" t="inlineStr"/>
      <c r="AD6849" t="inlineStr"/>
      <c r="AE6849" t="inlineStr">
        <is>
          <t>C11:india</t>
        </is>
      </c>
      <c r="AF6849" t="inlineStr"/>
      <c r="AG6849" t="n">
        <v>4.9048</v>
      </c>
    </row>
    <row r="6850">
      <c r="A6850" t="inlineStr">
        <is>
          <t>LM06849</t>
        </is>
      </c>
      <c r="B6850" t="inlineStr">
        <is>
          <t>Community influence on microfinance loan defaults under crisis conditions: Evidence from Indian demonetization</t>
        </is>
      </c>
      <c r="C6850" t="n">
        <v>2023</v>
      </c>
      <c r="D6850" t="inlineStr">
        <is>
          <t>Arzi Adbi; Matthew Lee; Jasjit Singh</t>
        </is>
      </c>
      <c r="E6850" t="inlineStr">
        <is>
          <t>Strategic Management Journal</t>
        </is>
      </c>
      <c r="F6850" t="inlineStr">
        <is>
          <t>article</t>
        </is>
      </c>
      <c r="G6850" t="inlineStr">
        <is>
          <t>10.1002/smj.3558</t>
        </is>
      </c>
      <c r="H6850" t="inlineStr">
        <is>
          <t>W4387958979</t>
        </is>
      </c>
      <c r="I6850" t="inlineStr">
        <is>
          <t>https://doi.org/10.1002/smj.3558</t>
        </is>
      </c>
      <c r="J6850" t="inlineStr">
        <is>
          <t>https://onlinelibrary.wiley.com/doi/pdfdirect/10.1002/smj.3558</t>
        </is>
      </c>
      <c r="K6850" t="n">
        <v>16</v>
      </c>
      <c r="L6850" t="inlineStr">
        <is>
          <t>C</t>
        </is>
      </c>
      <c r="M6850" t="inlineStr">
        <is>
          <t>C11</t>
        </is>
      </c>
      <c r="N6850" t="inlineStr"/>
      <c r="O6850" t="inlineStr">
        <is>
          <t>India</t>
        </is>
      </c>
      <c r="P6850" t="inlineStr">
        <is>
          <t>South Asia</t>
        </is>
      </c>
      <c r="Q6850" t="inlineStr">
        <is>
          <t>Y</t>
        </is>
      </c>
      <c r="R6850" t="inlineStr"/>
      <c r="S6850" t="inlineStr"/>
      <c r="T6850" t="inlineStr">
        <is>
          <t>unclear</t>
        </is>
      </c>
      <c r="U6850" t="inlineStr"/>
      <c r="V6850" t="inlineStr">
        <is>
          <t>Y</t>
        </is>
      </c>
      <c r="W6850" t="inlineStr">
        <is>
          <t>auto: We explore this possibility in the context of the liquidity crisis that followed India's 2016 demonetization policy.</t>
        </is>
      </c>
      <c r="X6850" t="inlineStr"/>
      <c r="Y6850" t="inlineStr"/>
      <c r="Z6850" t="inlineStr">
        <is>
          <t>high</t>
        </is>
      </c>
      <c r="AA6850" t="inlineStr"/>
      <c r="AB6850" t="inlineStr"/>
      <c r="AC6850" t="inlineStr"/>
      <c r="AD6850" t="inlineStr"/>
      <c r="AE6850" t="inlineStr">
        <is>
          <t>C11:recent</t>
        </is>
      </c>
      <c r="AF6850" t="inlineStr"/>
      <c r="AG6850" t="n">
        <v>3.4038</v>
      </c>
    </row>
    <row r="6851">
      <c r="A6851" t="inlineStr">
        <is>
          <t>LM06850</t>
        </is>
      </c>
      <c r="B6851" t="inlineStr">
        <is>
          <t>New routes to cashlessness? ICTs, demonetisation, and the Indian informal economy</t>
        </is>
      </c>
      <c r="C6851" t="n">
        <v>2017</v>
      </c>
      <c r="D6851" t="inlineStr">
        <is>
          <t>Silvia Masiero</t>
        </is>
      </c>
      <c r="E6851" t="inlineStr">
        <is>
          <t>Loughborough University Institutional Repository (Loughborough University)</t>
        </is>
      </c>
      <c r="F6851" t="inlineStr">
        <is>
          <t>conference-paper</t>
        </is>
      </c>
      <c r="G6851" t="inlineStr"/>
      <c r="H6851" t="inlineStr">
        <is>
          <t>W2763434749</t>
        </is>
      </c>
      <c r="I6851" t="inlineStr">
        <is>
          <t>https://dspace.lboro.ac.uk/2134/26371</t>
        </is>
      </c>
      <c r="J6851" t="inlineStr">
        <is>
          <t>https://dspace.lboro.ac.uk/2134/26371</t>
        </is>
      </c>
      <c r="K6851" t="n">
        <v>15</v>
      </c>
      <c r="L6851" t="inlineStr">
        <is>
          <t>C</t>
        </is>
      </c>
      <c r="M6851" t="inlineStr">
        <is>
          <t>C11</t>
        </is>
      </c>
      <c r="N6851" t="inlineStr">
        <is>
          <t>C14</t>
        </is>
      </c>
      <c r="O6851" t="inlineStr">
        <is>
          <t>Bangalore; India</t>
        </is>
      </c>
      <c r="P6851" t="inlineStr">
        <is>
          <t>South Asia</t>
        </is>
      </c>
      <c r="Q6851" t="inlineStr">
        <is>
          <t>Y</t>
        </is>
      </c>
      <c r="R6851" t="inlineStr"/>
      <c r="S6851" t="inlineStr"/>
      <c r="T6851" t="inlineStr">
        <is>
          <t>conceptual</t>
        </is>
      </c>
      <c r="U6851" t="inlineStr"/>
      <c r="V6851" t="inlineStr"/>
      <c r="W6851" t="inlineStr">
        <is>
          <t>auto: In this paper we draw on a study of digital finance providers and informal street sellers in Bangalore, conducted in the immediate aftermath of demonetisation.</t>
        </is>
      </c>
      <c r="X6851" t="inlineStr">
        <is>
          <t>auto: However, several design-reality gaps exist between extant financial technologies and the needs of informal street sellers, and digital tools seem to contribute only minimally to their integration in the new cashless system.</t>
        </is>
      </c>
      <c r="Y6851" t="inlineStr"/>
      <c r="Z6851" t="inlineStr">
        <is>
          <t>high</t>
        </is>
      </c>
      <c r="AA6851" t="inlineStr">
        <is>
          <t>Y</t>
        </is>
      </c>
      <c r="AB6851" t="inlineStr"/>
      <c r="AC6851" t="inlineStr"/>
      <c r="AD6851" t="inlineStr"/>
      <c r="AE6851" t="inlineStr">
        <is>
          <t>C11:india; C14:india</t>
        </is>
      </c>
      <c r="AF6851" t="inlineStr"/>
      <c r="AG6851" t="n">
        <v>5.8154</v>
      </c>
    </row>
    <row r="6852">
      <c r="A6852" t="inlineStr">
        <is>
          <t>LM06851</t>
        </is>
      </c>
      <c r="B6852" t="inlineStr">
        <is>
          <t>“Who is protecting us? No one!” Vulnerabilities Experienced by Low-Income Indian Merchants Using Digital Payments</t>
        </is>
      </c>
      <c r="C6852" t="n">
        <v>2021</v>
      </c>
      <c r="D6852" t="inlineStr">
        <is>
          <t>Pranjal Jain; Rama Adithya Varanasi; Nicola Lee Dell</t>
        </is>
      </c>
      <c r="E6852" t="inlineStr">
        <is>
          <t>ACM SIGCAS Conference on Computing and Sustainable Societies (COMPASS)</t>
        </is>
      </c>
      <c r="F6852" t="inlineStr">
        <is>
          <t>conference-paper</t>
        </is>
      </c>
      <c r="G6852" t="inlineStr">
        <is>
          <t>10.1145/3460112.3471961</t>
        </is>
      </c>
      <c r="H6852" t="inlineStr">
        <is>
          <t>W3204381935</t>
        </is>
      </c>
      <c r="I6852" t="inlineStr">
        <is>
          <t>https://doi.org/10.1145/3460112.3471961</t>
        </is>
      </c>
      <c r="J6852" t="inlineStr"/>
      <c r="K6852" t="n">
        <v>13</v>
      </c>
      <c r="L6852" t="inlineStr">
        <is>
          <t>C</t>
        </is>
      </c>
      <c r="M6852" t="inlineStr">
        <is>
          <t>C11</t>
        </is>
      </c>
      <c r="N6852" t="inlineStr"/>
      <c r="O6852" t="inlineStr">
        <is>
          <t>India</t>
        </is>
      </c>
      <c r="P6852" t="inlineStr">
        <is>
          <t>South Asia</t>
        </is>
      </c>
      <c r="Q6852" t="inlineStr">
        <is>
          <t>Y</t>
        </is>
      </c>
      <c r="R6852" t="inlineStr"/>
      <c r="S6852" t="inlineStr"/>
      <c r="T6852" t="inlineStr">
        <is>
          <t>qualitative</t>
        </is>
      </c>
      <c r="U6852" t="inlineStr"/>
      <c r="V6852" t="inlineStr"/>
      <c r="W6852" t="inlineStr">
        <is>
          <t>auto: Using the notion of vulnerability as a lens, we show how socio-technical interactions between merchants and agents contribute to at least four different types of vulnerabilities: access-based, identity-based, financial, and informational vulnerabilities.</t>
        </is>
      </c>
      <c r="X6852" t="inlineStr"/>
      <c r="Y6852" t="inlineStr"/>
      <c r="Z6852" t="inlineStr">
        <is>
          <t>high</t>
        </is>
      </c>
      <c r="AA6852" t="inlineStr"/>
      <c r="AB6852" t="inlineStr"/>
      <c r="AC6852" t="inlineStr"/>
      <c r="AD6852" t="inlineStr"/>
      <c r="AE6852" t="inlineStr">
        <is>
          <t>C11:india</t>
        </is>
      </c>
      <c r="AF6852" t="inlineStr"/>
      <c r="AG6852" t="n">
        <v>4.167</v>
      </c>
    </row>
    <row r="6853">
      <c r="A6853" t="inlineStr">
        <is>
          <t>LM06852</t>
        </is>
      </c>
      <c r="B6853" t="inlineStr">
        <is>
          <t>Demonetisation and E-banking in India</t>
        </is>
      </c>
      <c r="C6853" t="n">
        <v>2017</v>
      </c>
      <c r="D6853" t="inlineStr">
        <is>
          <t>Sweta Singhal</t>
        </is>
      </c>
      <c r="E6853" t="inlineStr">
        <is>
          <t>International Journal of New Technology and Research</t>
        </is>
      </c>
      <c r="F6853" t="inlineStr">
        <is>
          <t>article</t>
        </is>
      </c>
      <c r="G6853" t="inlineStr"/>
      <c r="H6853" t="inlineStr">
        <is>
          <t>W3010888446</t>
        </is>
      </c>
      <c r="I6853" t="inlineStr">
        <is>
          <t>https://www.neliti.com/publications/263376/demonetisation-and-e-banking-in-india</t>
        </is>
      </c>
      <c r="J6853" t="inlineStr">
        <is>
          <t>https://www.neliti.com/publications/263376/demonetisation-and-e-banking-in-india</t>
        </is>
      </c>
      <c r="K6853" t="n">
        <v>6</v>
      </c>
      <c r="L6853" t="inlineStr">
        <is>
          <t>C</t>
        </is>
      </c>
      <c r="M6853" t="inlineStr">
        <is>
          <t>C11</t>
        </is>
      </c>
      <c r="N6853" t="inlineStr"/>
      <c r="O6853" t="inlineStr">
        <is>
          <t>India</t>
        </is>
      </c>
      <c r="P6853" t="inlineStr">
        <is>
          <t>South Asia</t>
        </is>
      </c>
      <c r="Q6853" t="inlineStr">
        <is>
          <t>Y</t>
        </is>
      </c>
      <c r="R6853" t="inlineStr"/>
      <c r="S6853" t="inlineStr"/>
      <c r="T6853" t="inlineStr">
        <is>
          <t>mixed</t>
        </is>
      </c>
      <c r="U6853" t="inlineStr"/>
      <c r="V6853" t="inlineStr"/>
      <c r="W6853" t="inlineStr">
        <is>
          <t>auto: This case study examine the awareness level of people of rural areas in India about e-banking facilities and how much it has increased after demonetization.</t>
        </is>
      </c>
      <c r="X6853" t="inlineStr"/>
      <c r="Y6853" t="inlineStr"/>
      <c r="Z6853" t="inlineStr">
        <is>
          <t>high</t>
        </is>
      </c>
      <c r="AA6853" t="inlineStr"/>
      <c r="AB6853" t="inlineStr"/>
      <c r="AC6853" t="inlineStr"/>
      <c r="AD6853" t="inlineStr"/>
      <c r="AE6853" t="inlineStr">
        <is>
          <t>C11:india</t>
        </is>
      </c>
      <c r="AF6853" t="inlineStr"/>
      <c r="AG6853" t="n">
        <v>1.7729</v>
      </c>
    </row>
    <row r="6854">
      <c r="A6854" t="inlineStr">
        <is>
          <t>LM06853</t>
        </is>
      </c>
      <c r="B6854" t="inlineStr">
        <is>
          <t>Building agency: women vendors and gendered technology in informal markets in Assam</t>
        </is>
      </c>
      <c r="C6854" t="n">
        <v>2022</v>
      </c>
      <c r="D6854" t="inlineStr">
        <is>
          <t>Pratisha Borborah; Krishna Surjya Das</t>
        </is>
      </c>
      <c r="E6854" t="inlineStr">
        <is>
          <t>Gender &amp; Development</t>
        </is>
      </c>
      <c r="F6854" t="inlineStr">
        <is>
          <t>article</t>
        </is>
      </c>
      <c r="G6854" t="inlineStr">
        <is>
          <t>10.1080/13552074.2022.2131260</t>
        </is>
      </c>
      <c r="H6854" t="inlineStr">
        <is>
          <t>W4312647181</t>
        </is>
      </c>
      <c r="I6854" t="inlineStr">
        <is>
          <t>https://doi.org/10.1080/13552074.2022.2131260</t>
        </is>
      </c>
      <c r="J6854" t="inlineStr"/>
      <c r="K6854" t="n">
        <v>4</v>
      </c>
      <c r="L6854" t="inlineStr">
        <is>
          <t>C</t>
        </is>
      </c>
      <c r="M6854" t="inlineStr">
        <is>
          <t>C11</t>
        </is>
      </c>
      <c r="N6854" t="inlineStr"/>
      <c r="O6854" t="inlineStr">
        <is>
          <t>Assam; India</t>
        </is>
      </c>
      <c r="P6854" t="inlineStr">
        <is>
          <t>South Asia</t>
        </is>
      </c>
      <c r="Q6854" t="inlineStr">
        <is>
          <t>Y</t>
        </is>
      </c>
      <c r="R6854" t="inlineStr"/>
      <c r="S6854" t="inlineStr"/>
      <c r="T6854" t="inlineStr">
        <is>
          <t>qualitative</t>
        </is>
      </c>
      <c r="U6854" t="inlineStr"/>
      <c r="V6854" t="inlineStr"/>
      <c r="W6854" t="inlineStr">
        <is>
          <t>auto: Therefore, this paper explores the impact of new payment methods through digital means on street vendors in local markets through an ethnographic study based on narratives, unstructured interviews, and general observation.</t>
        </is>
      </c>
      <c r="X6854" t="inlineStr">
        <is>
          <t>auto: It locates how the government’s drive for digital economy post-demonetisation exacerbated the gender gap in access to technology in informal markets.</t>
        </is>
      </c>
      <c r="Y6854" t="inlineStr"/>
      <c r="Z6854" t="inlineStr">
        <is>
          <t>high</t>
        </is>
      </c>
      <c r="AA6854" t="inlineStr"/>
      <c r="AB6854" t="inlineStr"/>
      <c r="AC6854" t="inlineStr"/>
      <c r="AD6854" t="inlineStr"/>
      <c r="AE6854" t="inlineStr">
        <is>
          <t>C11:recent</t>
        </is>
      </c>
      <c r="AF6854" t="inlineStr"/>
      <c r="AG6854" t="n">
        <v>0.7761</v>
      </c>
    </row>
    <row r="6855">
      <c r="A6855" t="inlineStr">
        <is>
          <t>LM06854</t>
        </is>
      </c>
      <c r="B6855" t="inlineStr">
        <is>
          <t>Influence of demonetization on various sectors of the Indian economy</t>
        </is>
      </c>
      <c r="C6855" t="n">
        <v>2023</v>
      </c>
      <c r="D6855" t="inlineStr">
        <is>
          <t>Anita Prasad; Anandajit Goswami; Amulya Gurtu</t>
        </is>
      </c>
      <c r="E6855" t="inlineStr">
        <is>
          <t>Strategic Management</t>
        </is>
      </c>
      <c r="F6855" t="inlineStr">
        <is>
          <t>article</t>
        </is>
      </c>
      <c r="G6855" t="inlineStr">
        <is>
          <t>10.5937/straman2200032p</t>
        </is>
      </c>
      <c r="H6855" t="inlineStr">
        <is>
          <t>W4381835178</t>
        </is>
      </c>
      <c r="I6855" t="inlineStr">
        <is>
          <t>https://doi.org/10.5937/straman2200032p</t>
        </is>
      </c>
      <c r="J6855" t="inlineStr">
        <is>
          <t>https://scindeks-clanci.ceon.rs/data/pdf/1821-3448/2023/1821-34482304015P.pdf</t>
        </is>
      </c>
      <c r="K6855" t="n">
        <v>4</v>
      </c>
      <c r="L6855" t="inlineStr">
        <is>
          <t>C</t>
        </is>
      </c>
      <c r="M6855" t="inlineStr">
        <is>
          <t>C11</t>
        </is>
      </c>
      <c r="N6855" t="inlineStr"/>
      <c r="O6855" t="inlineStr">
        <is>
          <t>Faridabad; Haryana; India</t>
        </is>
      </c>
      <c r="P6855" t="inlineStr">
        <is>
          <t>South Asia</t>
        </is>
      </c>
      <c r="Q6855" t="inlineStr">
        <is>
          <t>Y</t>
        </is>
      </c>
      <c r="R6855" t="inlineStr">
        <is>
          <t>Y</t>
        </is>
      </c>
      <c r="S6855" t="inlineStr">
        <is>
          <t>Y</t>
        </is>
      </c>
      <c r="T6855" t="inlineStr">
        <is>
          <t>mixed</t>
        </is>
      </c>
      <c r="U6855" t="inlineStr"/>
      <c r="V6855" t="inlineStr"/>
      <c r="W6855" t="inlineStr">
        <is>
          <t>auto: Purpose: The study aims to analyze the impact of demonetization on the informal-formal sector and the Indian stock markets, where investment reflects investors' confidence.</t>
        </is>
      </c>
      <c r="X6855" t="inlineStr">
        <is>
          <t>auto: A wide gap persists in adopting digital transactions due to low awareness of digital instruments in rural areas compared to urban areas. | The study identifies the gaps in policy implementation.</t>
        </is>
      </c>
      <c r="Y6855" t="inlineStr"/>
      <c r="Z6855" t="inlineStr">
        <is>
          <t>high</t>
        </is>
      </c>
      <c r="AA6855" t="inlineStr"/>
      <c r="AB6855" t="inlineStr"/>
      <c r="AC6855" t="inlineStr"/>
      <c r="AD6855" t="inlineStr"/>
      <c r="AE6855" t="inlineStr">
        <is>
          <t>C11:india; C11:recent</t>
        </is>
      </c>
      <c r="AF6855" t="inlineStr"/>
      <c r="AG6855" t="n">
        <v>0.851</v>
      </c>
    </row>
    <row r="6856">
      <c r="A6856" t="inlineStr">
        <is>
          <t>LM06855</t>
        </is>
      </c>
      <c r="B6856" t="inlineStr">
        <is>
          <t>The Paradox of Mobile Money Adoption among Ghana’s PETTY Traders: A Two-Stage PLS-SEM-ANN Approach</t>
        </is>
      </c>
      <c r="C6856" t="n">
        <v>2025</v>
      </c>
      <c r="D6856" t="inlineStr">
        <is>
          <t>Regina Naa Amua Dodoo; Fu Xin; Tinashe Mangudhla; Emmanuel Bosompem Boadi; Levente Dimén; Alina Cristina Nuţă</t>
        </is>
      </c>
      <c r="E6856" t="inlineStr">
        <is>
          <t>SAGE Open</t>
        </is>
      </c>
      <c r="F6856" t="inlineStr">
        <is>
          <t>article</t>
        </is>
      </c>
      <c r="G6856" t="inlineStr">
        <is>
          <t>10.1177/21582440251378112</t>
        </is>
      </c>
      <c r="H6856" t="inlineStr">
        <is>
          <t>W4414923387</t>
        </is>
      </c>
      <c r="I6856" t="inlineStr">
        <is>
          <t>https://doi.org/10.1177/21582440251378112</t>
        </is>
      </c>
      <c r="J6856" t="inlineStr">
        <is>
          <t>https://doi.org/10.1177/21582440251378112</t>
        </is>
      </c>
      <c r="K6856" t="n">
        <v>4</v>
      </c>
      <c r="L6856" t="inlineStr">
        <is>
          <t>C</t>
        </is>
      </c>
      <c r="M6856" t="inlineStr">
        <is>
          <t>C11</t>
        </is>
      </c>
      <c r="N6856" t="inlineStr"/>
      <c r="O6856" t="inlineStr">
        <is>
          <t>Ghana</t>
        </is>
      </c>
      <c r="P6856" t="inlineStr">
        <is>
          <t>Africa</t>
        </is>
      </c>
      <c r="Q6856" t="inlineStr"/>
      <c r="R6856" t="inlineStr"/>
      <c r="S6856" t="inlineStr"/>
      <c r="T6856" t="inlineStr">
        <is>
          <t>computational</t>
        </is>
      </c>
      <c r="U6856" t="inlineStr"/>
      <c r="V6856" t="inlineStr">
        <is>
          <t>Y</t>
        </is>
      </c>
      <c r="W6856" t="inlineStr">
        <is>
          <t>auto: This study investigates the factors influencing the intention to use MTN Mobile Money (MTN MoMo) among Makola traders in Ghana.</t>
        </is>
      </c>
      <c r="X6856" t="inlineStr">
        <is>
          <t>auto: Over the past decade, mobile money services have rapidly expanded in developing economies, yet research on their adoption by petty traders remains limited. | Theoretically, the study extends UTAUT2 in the context of MoMo, a neglected research area.</t>
        </is>
      </c>
      <c r="Y6856" t="inlineStr"/>
      <c r="Z6856" t="inlineStr">
        <is>
          <t>medium</t>
        </is>
      </c>
      <c r="AA6856" t="inlineStr"/>
      <c r="AB6856" t="inlineStr"/>
      <c r="AC6856" t="inlineStr"/>
      <c r="AD6856" t="inlineStr"/>
      <c r="AE6856" t="inlineStr">
        <is>
          <t>C11:recent</t>
        </is>
      </c>
      <c r="AF6856" t="inlineStr"/>
      <c r="AG6856" t="n">
        <v>4.7309</v>
      </c>
    </row>
    <row r="6857">
      <c r="A6857" t="inlineStr">
        <is>
          <t>LM06856</t>
        </is>
      </c>
      <c r="B6857" t="inlineStr">
        <is>
          <t>Adoption of Digital Wallets by Petty Vendors Post Demonetisation in India: A Prediction Approach</t>
        </is>
      </c>
      <c r="C6857" t="n">
        <v>2018</v>
      </c>
      <c r="D6857" t="inlineStr">
        <is>
          <t>Trisha Tiwari; Lakshmi Iyer</t>
        </is>
      </c>
      <c r="E6857" t="inlineStr">
        <is>
          <t>Asian Journal of Research in Social Sciences and Humanities</t>
        </is>
      </c>
      <c r="F6857" t="inlineStr">
        <is>
          <t>article</t>
        </is>
      </c>
      <c r="G6857" t="inlineStr">
        <is>
          <t>10.5958/2249-7315.2018.00095.3</t>
        </is>
      </c>
      <c r="H6857" t="inlineStr">
        <is>
          <t>W2810837378</t>
        </is>
      </c>
      <c r="I6857" t="inlineStr">
        <is>
          <t>https://doi.org/10.5958/2249-7315.2018.00095.3</t>
        </is>
      </c>
      <c r="J6857" t="inlineStr"/>
      <c r="K6857" t="n">
        <v>3</v>
      </c>
      <c r="L6857" t="inlineStr">
        <is>
          <t>C</t>
        </is>
      </c>
      <c r="M6857" t="inlineStr">
        <is>
          <t>C11</t>
        </is>
      </c>
      <c r="N6857" t="inlineStr"/>
      <c r="O6857" t="inlineStr">
        <is>
          <t>India</t>
        </is>
      </c>
      <c r="P6857" t="inlineStr">
        <is>
          <t>South Asia</t>
        </is>
      </c>
      <c r="Q6857" t="inlineStr">
        <is>
          <t>Y</t>
        </is>
      </c>
      <c r="R6857" t="inlineStr"/>
      <c r="S6857" t="inlineStr"/>
      <c r="T6857" t="inlineStr">
        <is>
          <t>quantitative</t>
        </is>
      </c>
      <c r="U6857" t="inlineStr"/>
      <c r="V6857" t="inlineStr"/>
      <c r="W6857" t="inlineStr">
        <is>
          <t>auto: Purpose: Demonetisation of 500 and 1000 currency notes by Government of India brought a major hit to Indian market, especially to petty vendors dealing with small monetary transactions.</t>
        </is>
      </c>
      <c r="X6857" t="inlineStr">
        <is>
          <t>auto: Research limitations/implications: The study was conducted during the cash crunch soon after demonetisation.</t>
        </is>
      </c>
      <c r="Y6857" t="inlineStr"/>
      <c r="Z6857" t="inlineStr">
        <is>
          <t>high</t>
        </is>
      </c>
      <c r="AA6857" t="inlineStr"/>
      <c r="AB6857" t="inlineStr"/>
      <c r="AC6857" t="inlineStr"/>
      <c r="AD6857" t="inlineStr"/>
      <c r="AE6857" t="inlineStr">
        <is>
          <t>C11:india</t>
        </is>
      </c>
      <c r="AF6857" t="inlineStr">
        <is>
          <t>W3180460573</t>
        </is>
      </c>
      <c r="AG6857" t="n">
        <v>0.3595</v>
      </c>
    </row>
    <row r="6858">
      <c r="A6858" t="inlineStr">
        <is>
          <t>LM06857</t>
        </is>
      </c>
      <c r="B6858" t="inlineStr">
        <is>
          <t>Using mobile money data and call detail records to explore the risks of urban migration in Tanzania</t>
        </is>
      </c>
      <c r="C6858" t="n">
        <v>2022</v>
      </c>
      <c r="D6858" t="inlineStr">
        <is>
          <t>Rosa Lavelle-Hill; John E. Harvey; Gavin Smith; Anjali Mazumder; Madeleine Ellis; Kelefa Mwantimwa; James Goulding</t>
        </is>
      </c>
      <c r="E6858" t="inlineStr">
        <is>
          <t>EPJ Data Science</t>
        </is>
      </c>
      <c r="F6858" t="inlineStr">
        <is>
          <t>article</t>
        </is>
      </c>
      <c r="G6858" t="inlineStr">
        <is>
          <t>10.1140/epjds/s13688-022-00340-y</t>
        </is>
      </c>
      <c r="H6858" t="inlineStr">
        <is>
          <t>W4229334530</t>
        </is>
      </c>
      <c r="I6858" t="inlineStr">
        <is>
          <t>https://doi.org/10.1140/epjds/s13688-022-00340-y</t>
        </is>
      </c>
      <c r="J6858" t="inlineStr">
        <is>
          <t>https://epjdatascience.springeropen.com/track/pdf/10.1140/epjds/s13688-022-00340-y</t>
        </is>
      </c>
      <c r="K6858" t="n">
        <v>3</v>
      </c>
      <c r="L6858" t="inlineStr">
        <is>
          <t>C</t>
        </is>
      </c>
      <c r="M6858" t="inlineStr">
        <is>
          <t>C11</t>
        </is>
      </c>
      <c r="N6858" t="inlineStr"/>
      <c r="O6858" t="inlineStr">
        <is>
          <t>Dar es Salaam; Tanzania</t>
        </is>
      </c>
      <c r="P6858" t="inlineStr">
        <is>
          <t>Africa</t>
        </is>
      </c>
      <c r="Q6858" t="inlineStr"/>
      <c r="R6858" t="inlineStr"/>
      <c r="S6858" t="inlineStr"/>
      <c r="T6858" t="inlineStr">
        <is>
          <t>computational</t>
        </is>
      </c>
      <c r="U6858" t="inlineStr"/>
      <c r="V6858" t="inlineStr"/>
      <c r="W6858" t="inlineStr">
        <is>
          <t>auto: This study leveraged pseudonymized mobile money interactions combined with cell phone data to shed light on urban migration patterns and deprivation in Tanzania.</t>
        </is>
      </c>
      <c r="X6858" t="inlineStr"/>
      <c r="Y6858" t="inlineStr"/>
      <c r="Z6858" t="inlineStr">
        <is>
          <t>high</t>
        </is>
      </c>
      <c r="AA6858" t="inlineStr"/>
      <c r="AB6858" t="inlineStr"/>
      <c r="AC6858" t="inlineStr"/>
      <c r="AD6858" t="inlineStr"/>
      <c r="AE6858" t="inlineStr">
        <is>
          <t>C11:recent</t>
        </is>
      </c>
      <c r="AF6858" t="inlineStr"/>
      <c r="AG6858" t="n">
        <v>0.5296</v>
      </c>
    </row>
    <row r="6859">
      <c r="A6859" t="inlineStr">
        <is>
          <t>LM06858</t>
        </is>
      </c>
      <c r="B6859" t="inlineStr">
        <is>
          <t>Mobile Money Services and the Income-Earning of Women Second-hand Cloth Entrepreneurs in Dodoma City</t>
        </is>
      </c>
      <c r="C6859" t="n">
        <v>2023</v>
      </c>
      <c r="D6859" t="inlineStr">
        <is>
          <t>Josephine Philip Churk; Madina Hamisi Juma; Grace J. Mpuya</t>
        </is>
      </c>
      <c r="E6859" t="inlineStr">
        <is>
          <t>International Review of Management and Marketing</t>
        </is>
      </c>
      <c r="F6859" t="inlineStr">
        <is>
          <t>article</t>
        </is>
      </c>
      <c r="G6859" t="inlineStr">
        <is>
          <t>10.32479/irmm.14717</t>
        </is>
      </c>
      <c r="H6859" t="inlineStr">
        <is>
          <t>W4386692706</t>
        </is>
      </c>
      <c r="I6859" t="inlineStr">
        <is>
          <t>https://doi.org/10.32479/irmm.14717</t>
        </is>
      </c>
      <c r="J6859" t="inlineStr">
        <is>
          <t>https://econjournals.com/index.php/irmm/article/download/14717/7502</t>
        </is>
      </c>
      <c r="K6859" t="n">
        <v>3</v>
      </c>
      <c r="L6859" t="inlineStr">
        <is>
          <t>C</t>
        </is>
      </c>
      <c r="M6859" t="inlineStr">
        <is>
          <t>C11</t>
        </is>
      </c>
      <c r="N6859" t="inlineStr"/>
      <c r="O6859" t="inlineStr">
        <is>
          <t>Africa; Tanzania</t>
        </is>
      </c>
      <c r="P6859" t="inlineStr">
        <is>
          <t>Africa</t>
        </is>
      </c>
      <c r="Q6859" t="inlineStr"/>
      <c r="R6859" t="inlineStr"/>
      <c r="S6859" t="inlineStr"/>
      <c r="T6859" t="inlineStr">
        <is>
          <t>mixed</t>
        </is>
      </c>
      <c r="U6859" t="inlineStr"/>
      <c r="V6859" t="inlineStr"/>
      <c r="W6859" t="inlineStr">
        <is>
          <t>auto: The diffusion of mobile money technology has changed the financial landscape across countries in Sub–Saharan Africa, including Tanzania.</t>
        </is>
      </c>
      <c r="X6859" t="inlineStr"/>
      <c r="Y6859" t="inlineStr"/>
      <c r="Z6859" t="inlineStr">
        <is>
          <t>high</t>
        </is>
      </c>
      <c r="AA6859" t="inlineStr"/>
      <c r="AB6859" t="inlineStr"/>
      <c r="AC6859" t="inlineStr"/>
      <c r="AD6859" t="inlineStr"/>
      <c r="AE6859" t="inlineStr">
        <is>
          <t>C11:recent</t>
        </is>
      </c>
      <c r="AF6859" t="inlineStr"/>
      <c r="AG6859" t="n">
        <v>0.6382</v>
      </c>
    </row>
    <row r="6860">
      <c r="A6860" t="inlineStr">
        <is>
          <t>LM06859</t>
        </is>
      </c>
      <c r="B6860" t="inlineStr">
        <is>
          <t>Unified Payments Interface</t>
        </is>
      </c>
      <c r="C6860" t="n">
        <v>2024</v>
      </c>
      <c r="D6860" t="inlineStr">
        <is>
          <t>Rishabh Mahendrapratap Singh; Azizullah Abdullah Khan</t>
        </is>
      </c>
      <c r="E6860" t="inlineStr">
        <is>
          <t>International Journal of Advanced Research in Science Communication and Technology</t>
        </is>
      </c>
      <c r="F6860" t="inlineStr">
        <is>
          <t>article</t>
        </is>
      </c>
      <c r="G6860" t="inlineStr">
        <is>
          <t>10.48175/ijarsct-18976</t>
        </is>
      </c>
      <c r="H6860" t="inlineStr">
        <is>
          <t>W4400099954</t>
        </is>
      </c>
      <c r="I6860" t="inlineStr">
        <is>
          <t>https://doi.org/10.48175/ijarsct-18976</t>
        </is>
      </c>
      <c r="J6860" t="inlineStr">
        <is>
          <t>https://doi.org/10.48175/ijarsct-18976</t>
        </is>
      </c>
      <c r="K6860" t="n">
        <v>3</v>
      </c>
      <c r="L6860" t="inlineStr">
        <is>
          <t>C</t>
        </is>
      </c>
      <c r="M6860" t="inlineStr">
        <is>
          <t>C11</t>
        </is>
      </c>
      <c r="N6860" t="inlineStr"/>
      <c r="O6860" t="inlineStr">
        <is>
          <t>India</t>
        </is>
      </c>
      <c r="P6860" t="inlineStr">
        <is>
          <t>South Asia</t>
        </is>
      </c>
      <c r="Q6860" t="inlineStr">
        <is>
          <t>Y</t>
        </is>
      </c>
      <c r="R6860" t="inlineStr"/>
      <c r="S6860" t="inlineStr"/>
      <c r="T6860" t="inlineStr">
        <is>
          <t>mixed</t>
        </is>
      </c>
      <c r="U6860" t="inlineStr"/>
      <c r="V6860" t="inlineStr"/>
      <c r="W6860" t="inlineStr">
        <is>
          <t>auto: This paper delves into the technological architecture, operational mechanisms, and socio-economic impacts of UPI since its inception.</t>
        </is>
      </c>
      <c r="X6860" t="inlineStr"/>
      <c r="Y6860" t="inlineStr"/>
      <c r="Z6860" t="inlineStr">
        <is>
          <t>high</t>
        </is>
      </c>
      <c r="AA6860" t="inlineStr"/>
      <c r="AB6860" t="inlineStr"/>
      <c r="AC6860" t="inlineStr"/>
      <c r="AD6860" t="inlineStr"/>
      <c r="AE6860" t="inlineStr">
        <is>
          <t>C11:india; C11:recent</t>
        </is>
      </c>
      <c r="AF6860" t="inlineStr">
        <is>
          <t>W4324098407</t>
        </is>
      </c>
      <c r="AG6860" t="n">
        <v>1.4497</v>
      </c>
    </row>
    <row r="6861">
      <c r="A6861" t="inlineStr">
        <is>
          <t>LM06860</t>
        </is>
      </c>
      <c r="B6861" t="inlineStr">
        <is>
          <t>Demonetization: A Ripple Effect on Indian Economy</t>
        </is>
      </c>
      <c r="C6861" t="n">
        <v>2017</v>
      </c>
      <c r="D6861" t="inlineStr">
        <is>
          <t>Farhat Mohsin; Stuti Sahni</t>
        </is>
      </c>
      <c r="E6861" t="inlineStr">
        <is>
          <t>IRA-International Journal of Management &amp; Social Sciences</t>
        </is>
      </c>
      <c r="F6861" t="inlineStr">
        <is>
          <t>article</t>
        </is>
      </c>
      <c r="G6861" t="inlineStr">
        <is>
          <t>10.21013/jmss.v7.n2.p26</t>
        </is>
      </c>
      <c r="H6861" t="inlineStr">
        <is>
          <t>W2625357838</t>
        </is>
      </c>
      <c r="I6861" t="inlineStr">
        <is>
          <t>https://doi.org/10.21013/jmss.v7.n2.p26</t>
        </is>
      </c>
      <c r="J6861" t="inlineStr">
        <is>
          <t>https://research-advances.org/index.php/RAJMSS/article/download/857/798</t>
        </is>
      </c>
      <c r="K6861" t="n">
        <v>2</v>
      </c>
      <c r="L6861" t="inlineStr">
        <is>
          <t>C</t>
        </is>
      </c>
      <c r="M6861" t="inlineStr">
        <is>
          <t>C11</t>
        </is>
      </c>
      <c r="N6861" t="inlineStr"/>
      <c r="O6861" t="inlineStr">
        <is>
          <t>Delhi; Faridabad; India</t>
        </is>
      </c>
      <c r="P6861" t="inlineStr">
        <is>
          <t>South Asia</t>
        </is>
      </c>
      <c r="Q6861" t="inlineStr">
        <is>
          <t>Y</t>
        </is>
      </c>
      <c r="R6861" t="inlineStr">
        <is>
          <t>Y</t>
        </is>
      </c>
      <c r="S6861" t="inlineStr">
        <is>
          <t>Y</t>
        </is>
      </c>
      <c r="T6861" t="inlineStr">
        <is>
          <t>quantitative</t>
        </is>
      </c>
      <c r="U6861" t="inlineStr"/>
      <c r="V6861" t="inlineStr"/>
      <c r="W6861" t="inlineStr">
        <is>
          <t>auto: The purpose of this research paper is to make the readers aware of current scenario and status of economy due to demonetization in India.</t>
        </is>
      </c>
      <c r="X6861" t="inlineStr"/>
      <c r="Y6861" t="inlineStr"/>
      <c r="Z6861" t="inlineStr">
        <is>
          <t>high</t>
        </is>
      </c>
      <c r="AA6861" t="inlineStr"/>
      <c r="AB6861" t="inlineStr"/>
      <c r="AC6861" t="inlineStr"/>
      <c r="AD6861" t="inlineStr"/>
      <c r="AE6861" t="inlineStr">
        <is>
          <t>C11:india</t>
        </is>
      </c>
      <c r="AF6861" t="inlineStr"/>
      <c r="AG6861" t="n">
        <v>0.981</v>
      </c>
    </row>
    <row r="6862">
      <c r="A6862" t="inlineStr">
        <is>
          <t>LM06861</t>
        </is>
      </c>
      <c r="B6862" t="inlineStr">
        <is>
          <t>Safaricom Limited’s Mobile Money Services and Access to Trade Credit by Microenterprises in Nairobi City County Kenya</t>
        </is>
      </c>
      <c r="C6862" t="n">
        <v>2022</v>
      </c>
      <c r="D6862" t="inlineStr">
        <is>
          <t>Eva Ngigi</t>
        </is>
      </c>
      <c r="E6862" t="inlineStr">
        <is>
          <t>Journal of Finance and Accounting</t>
        </is>
      </c>
      <c r="F6862" t="inlineStr">
        <is>
          <t>article</t>
        </is>
      </c>
      <c r="G6862" t="inlineStr">
        <is>
          <t>10.53819/81018102t4089</t>
        </is>
      </c>
      <c r="H6862" t="inlineStr">
        <is>
          <t>W4306699042</t>
        </is>
      </c>
      <c r="I6862" t="inlineStr">
        <is>
          <t>https://doi.org/10.53819/81018102t4089</t>
        </is>
      </c>
      <c r="J6862" t="inlineStr">
        <is>
          <t>https://stratfordjournals.org/journals/index.php/journal-of-accounting/article/download/1301/1639</t>
        </is>
      </c>
      <c r="K6862" t="n">
        <v>2</v>
      </c>
      <c r="L6862" t="inlineStr">
        <is>
          <t>C</t>
        </is>
      </c>
      <c r="M6862" t="inlineStr">
        <is>
          <t>C11</t>
        </is>
      </c>
      <c r="N6862" t="inlineStr"/>
      <c r="O6862" t="inlineStr">
        <is>
          <t>Kenya; Nairobi</t>
        </is>
      </c>
      <c r="P6862" t="inlineStr">
        <is>
          <t>Africa</t>
        </is>
      </c>
      <c r="Q6862" t="inlineStr"/>
      <c r="R6862" t="inlineStr"/>
      <c r="S6862" t="inlineStr"/>
      <c r="T6862" t="inlineStr">
        <is>
          <t>quantitative</t>
        </is>
      </c>
      <c r="U6862" t="inlineStr"/>
      <c r="V6862" t="inlineStr"/>
      <c r="W6862" t="inlineStr">
        <is>
          <t>auto: The purpose of this study was to determine the impact of mobile money services on access to trade credit by microenterprises in Kamukunji market, Nairobi City County, Kenya.</t>
        </is>
      </c>
      <c r="X6862" t="inlineStr"/>
      <c r="Y6862" t="inlineStr"/>
      <c r="Z6862" t="inlineStr">
        <is>
          <t>high</t>
        </is>
      </c>
      <c r="AA6862" t="inlineStr"/>
      <c r="AB6862" t="inlineStr"/>
      <c r="AC6862" t="inlineStr"/>
      <c r="AD6862" t="inlineStr"/>
      <c r="AE6862" t="inlineStr">
        <is>
          <t>C11:recent</t>
        </is>
      </c>
      <c r="AF6862" t="inlineStr"/>
      <c r="AG6862" t="n">
        <v>0.4021</v>
      </c>
    </row>
    <row r="6863">
      <c r="A6863" t="inlineStr">
        <is>
          <t>LM06862</t>
        </is>
      </c>
      <c r="B6863" t="inlineStr">
        <is>
          <t>Socio-Economic Factors of Mobile Money in Pakistan</t>
        </is>
      </c>
      <c r="C6863" t="n">
        <v>2023</v>
      </c>
      <c r="D6863" t="inlineStr">
        <is>
          <t>Ijlal Mansoor</t>
        </is>
      </c>
      <c r="E6863" t="inlineStr">
        <is>
          <t>Global Economics Science</t>
        </is>
      </c>
      <c r="F6863" t="inlineStr">
        <is>
          <t>article</t>
        </is>
      </c>
      <c r="G6863" t="inlineStr">
        <is>
          <t>10.37256/ges.4220231366</t>
        </is>
      </c>
      <c r="H6863" t="inlineStr">
        <is>
          <t>W4366782699</t>
        </is>
      </c>
      <c r="I6863" t="inlineStr">
        <is>
          <t>https://doi.org/10.37256/ges.4220231366</t>
        </is>
      </c>
      <c r="J6863" t="inlineStr">
        <is>
          <t>https://ojs.wiserpub.com/index.php/GES/article/download/1366/1328</t>
        </is>
      </c>
      <c r="K6863" t="n">
        <v>2</v>
      </c>
      <c r="L6863" t="inlineStr">
        <is>
          <t>C</t>
        </is>
      </c>
      <c r="M6863" t="inlineStr">
        <is>
          <t>C11</t>
        </is>
      </c>
      <c r="N6863" t="inlineStr"/>
      <c r="O6863" t="inlineStr">
        <is>
          <t>Karachi; Pakistan</t>
        </is>
      </c>
      <c r="P6863" t="inlineStr">
        <is>
          <t>South Asia</t>
        </is>
      </c>
      <c r="Q6863" t="inlineStr"/>
      <c r="R6863" t="inlineStr"/>
      <c r="S6863" t="inlineStr"/>
      <c r="T6863" t="inlineStr">
        <is>
          <t>conceptual</t>
        </is>
      </c>
      <c r="U6863" t="inlineStr"/>
      <c r="V6863" t="inlineStr"/>
      <c r="W6863" t="inlineStr">
        <is>
          <t>auto: This study aims to investigate the socio-economic determinants of mobile money services in Pakistan and how this service competes with traditional financial systems.</t>
        </is>
      </c>
      <c r="X6863" t="inlineStr"/>
      <c r="Y6863" t="inlineStr"/>
      <c r="Z6863" t="inlineStr">
        <is>
          <t>high</t>
        </is>
      </c>
      <c r="AA6863" t="inlineStr"/>
      <c r="AB6863" t="inlineStr"/>
      <c r="AC6863" t="inlineStr"/>
      <c r="AD6863" t="inlineStr"/>
      <c r="AE6863" t="inlineStr">
        <is>
          <t>C11:india; C11:recent</t>
        </is>
      </c>
      <c r="AF6863" t="inlineStr"/>
      <c r="AG6863" t="n">
        <v>0.4255</v>
      </c>
    </row>
    <row r="6864">
      <c r="A6864" t="inlineStr">
        <is>
          <t>LM06863</t>
        </is>
      </c>
      <c r="B6864" t="inlineStr">
        <is>
          <t>Mobile money remittances to cope with aggregate shocks: Urban migrants and rural families under the COVID-19 lockdown in Bangladesh</t>
        </is>
      </c>
      <c r="C6864" t="n">
        <v>2024</v>
      </c>
      <c r="D6864" t="inlineStr">
        <is>
          <t>Hiroyuki Egami; Yukichi Mano; Tomoya Matsumoto</t>
        </is>
      </c>
      <c r="E6864" t="inlineStr">
        <is>
          <t>World Development Sustainability</t>
        </is>
      </c>
      <c r="F6864" t="inlineStr">
        <is>
          <t>article</t>
        </is>
      </c>
      <c r="G6864" t="inlineStr">
        <is>
          <t>10.1016/j.wds.2024.100197</t>
        </is>
      </c>
      <c r="H6864" t="inlineStr">
        <is>
          <t>W4405670958</t>
        </is>
      </c>
      <c r="I6864" t="inlineStr">
        <is>
          <t>https://doi.org/10.1016/j.wds.2024.100197</t>
        </is>
      </c>
      <c r="J6864" t="inlineStr">
        <is>
          <t>https://doi.org/10.1016/j.wds.2024.100197</t>
        </is>
      </c>
      <c r="K6864" t="n">
        <v>2</v>
      </c>
      <c r="L6864" t="inlineStr">
        <is>
          <t>C</t>
        </is>
      </c>
      <c r="M6864" t="inlineStr">
        <is>
          <t>C11</t>
        </is>
      </c>
      <c r="N6864" t="inlineStr"/>
      <c r="O6864" t="inlineStr">
        <is>
          <t>Bangladesh</t>
        </is>
      </c>
      <c r="P6864" t="inlineStr">
        <is>
          <t>South Asia</t>
        </is>
      </c>
      <c r="Q6864" t="inlineStr"/>
      <c r="R6864" t="inlineStr"/>
      <c r="S6864" t="inlineStr"/>
      <c r="T6864" t="inlineStr">
        <is>
          <t>unclear</t>
        </is>
      </c>
      <c r="U6864" t="inlineStr"/>
      <c r="V6864" t="inlineStr">
        <is>
          <t>Y</t>
        </is>
      </c>
      <c r="W6864" t="inlineStr">
        <is>
          <t>auto: We analyze the seven-round panel of 723 urban migrant workers paired with their rural families in Bangladesh, covering the pre- and post-lockdown period for COVID-19.</t>
        </is>
      </c>
      <c r="X6864" t="inlineStr"/>
      <c r="Y6864" t="inlineStr"/>
      <c r="Z6864" t="inlineStr">
        <is>
          <t>high</t>
        </is>
      </c>
      <c r="AA6864" t="inlineStr"/>
      <c r="AB6864" t="inlineStr"/>
      <c r="AC6864" t="inlineStr"/>
      <c r="AD6864" t="inlineStr"/>
      <c r="AE6864" t="inlineStr">
        <is>
          <t>C11:india</t>
        </is>
      </c>
      <c r="AF6864" t="inlineStr"/>
      <c r="AG6864" t="n">
        <v>1.5324</v>
      </c>
    </row>
    <row r="6865">
      <c r="A6865" t="inlineStr">
        <is>
          <t>LM06864</t>
        </is>
      </c>
      <c r="B6865" t="inlineStr">
        <is>
          <t>Digital financialization through demonetization: disruption, fintech adoption and everyday endurance in Nigeria</t>
        </is>
      </c>
      <c r="C6865" t="n">
        <v>2025</v>
      </c>
      <c r="D6865" t="inlineStr">
        <is>
          <t>Shuaib Jalal-Eddeen</t>
        </is>
      </c>
      <c r="E6865" t="inlineStr">
        <is>
          <t>Review of International Political Economy</t>
        </is>
      </c>
      <c r="F6865" t="inlineStr">
        <is>
          <t>article</t>
        </is>
      </c>
      <c r="G6865" t="inlineStr">
        <is>
          <t>10.1080/09692290.2025.2588287</t>
        </is>
      </c>
      <c r="H6865" t="inlineStr">
        <is>
          <t>W4416297736</t>
        </is>
      </c>
      <c r="I6865" t="inlineStr">
        <is>
          <t>https://doi.org/10.1080/09692290.2025.2588287</t>
        </is>
      </c>
      <c r="J6865" t="inlineStr">
        <is>
          <t>https://www.tandfonline.com/doi/pdf/10.1080/09692290.2025.2588287?needAccess=true</t>
        </is>
      </c>
      <c r="K6865" t="n">
        <v>2</v>
      </c>
      <c r="L6865" t="inlineStr">
        <is>
          <t>C</t>
        </is>
      </c>
      <c r="M6865" t="inlineStr">
        <is>
          <t>C11</t>
        </is>
      </c>
      <c r="N6865" t="inlineStr"/>
      <c r="O6865" t="inlineStr">
        <is>
          <t>Nigeria</t>
        </is>
      </c>
      <c r="P6865" t="inlineStr">
        <is>
          <t>Africa</t>
        </is>
      </c>
      <c r="Q6865" t="inlineStr"/>
      <c r="R6865" t="inlineStr"/>
      <c r="S6865" t="inlineStr"/>
      <c r="T6865" t="inlineStr">
        <is>
          <t>qualitative</t>
        </is>
      </c>
      <c r="U6865" t="inlineStr"/>
      <c r="V6865" t="inlineStr">
        <is>
          <t>Y</t>
        </is>
      </c>
      <c r="W6865" t="inlineStr">
        <is>
          <t>auto: While the policy was framed as a modernizing reform, this paper argues that it consolidated a hybrid financial realm dominated by fintech firms.</t>
        </is>
      </c>
      <c r="X6865" t="inlineStr"/>
      <c r="Y6865" t="inlineStr"/>
      <c r="Z6865" t="inlineStr">
        <is>
          <t>high</t>
        </is>
      </c>
      <c r="AA6865" t="inlineStr"/>
      <c r="AB6865" t="inlineStr"/>
      <c r="AC6865" t="inlineStr"/>
      <c r="AD6865" t="inlineStr"/>
      <c r="AE6865" t="inlineStr">
        <is>
          <t>C11:recent</t>
        </is>
      </c>
      <c r="AF6865" t="inlineStr"/>
      <c r="AG6865" t="n">
        <v>2.1156</v>
      </c>
    </row>
    <row r="6866">
      <c r="A6866" t="inlineStr">
        <is>
          <t>LM06865</t>
        </is>
      </c>
      <c r="B6866" t="inlineStr">
        <is>
          <t>Demonetisation in India and its Effect in Nepal</t>
        </is>
      </c>
      <c r="C6866" t="n">
        <v>2021</v>
      </c>
      <c r="D6866" t="inlineStr">
        <is>
          <t>Nabaraj Gautam; Ramesh Kumar Saud; Lokraj Bhandari</t>
        </is>
      </c>
      <c r="E6866" t="inlineStr">
        <is>
          <t>Scholars Journal</t>
        </is>
      </c>
      <c r="F6866" t="inlineStr">
        <is>
          <t>article</t>
        </is>
      </c>
      <c r="G6866" t="inlineStr">
        <is>
          <t>10.3126/scholars.v4i1.42482</t>
        </is>
      </c>
      <c r="H6866" t="inlineStr">
        <is>
          <t>W4210620264</t>
        </is>
      </c>
      <c r="I6866" t="inlineStr">
        <is>
          <t>https://doi.org/10.3126/scholars.v4i1.42482</t>
        </is>
      </c>
      <c r="J6866" t="inlineStr">
        <is>
          <t>https://www.nepjol.info/index.php/scholars/article/download/42482/32279</t>
        </is>
      </c>
      <c r="K6866" t="n">
        <v>1</v>
      </c>
      <c r="L6866" t="inlineStr">
        <is>
          <t>C</t>
        </is>
      </c>
      <c r="M6866" t="inlineStr">
        <is>
          <t>C11</t>
        </is>
      </c>
      <c r="N6866" t="inlineStr"/>
      <c r="O6866" t="inlineStr">
        <is>
          <t>India; Nepal</t>
        </is>
      </c>
      <c r="P6866" t="inlineStr">
        <is>
          <t>South Asia</t>
        </is>
      </c>
      <c r="Q6866" t="inlineStr">
        <is>
          <t>Y</t>
        </is>
      </c>
      <c r="R6866" t="inlineStr"/>
      <c r="S6866" t="inlineStr"/>
      <c r="T6866" t="inlineStr">
        <is>
          <t>review</t>
        </is>
      </c>
      <c r="U6866" t="inlineStr"/>
      <c r="V6866" t="inlineStr"/>
      <c r="W6866" t="inlineStr">
        <is>
          <t>auto: Demonetisation of Indian Currency of Rs 500 and Rs 1000 notes was taken as an important tool to fight against crime, tax evasion, corruption and other activities held in underground economy in India.</t>
        </is>
      </c>
      <c r="X6866" t="inlineStr"/>
      <c r="Y6866" t="inlineStr"/>
      <c r="Z6866" t="inlineStr">
        <is>
          <t>high</t>
        </is>
      </c>
      <c r="AA6866" t="inlineStr"/>
      <c r="AB6866" t="inlineStr"/>
      <c r="AC6866" t="inlineStr"/>
      <c r="AD6866" t="inlineStr"/>
      <c r="AE6866" t="inlineStr">
        <is>
          <t>C11:india</t>
        </is>
      </c>
      <c r="AF6866" t="inlineStr"/>
      <c r="AG6866" t="n">
        <v>0</v>
      </c>
    </row>
    <row r="6867">
      <c r="A6867" t="inlineStr">
        <is>
          <t>LM06866</t>
        </is>
      </c>
      <c r="B6867" t="inlineStr">
        <is>
          <t>Assessing socio-demographic characteristics of FinTech users: an empirical study on mobile money in Pakistan</t>
        </is>
      </c>
      <c r="C6867" t="n">
        <v>2022</v>
      </c>
      <c r="D6867" t="inlineStr">
        <is>
          <t>Misbah Noreen; Md. Shahin Mia; Zahiruddin Ghazali</t>
        </is>
      </c>
      <c r="E6867" t="inlineStr">
        <is>
          <t>International Journal of Economics and Business Research</t>
        </is>
      </c>
      <c r="F6867" t="inlineStr">
        <is>
          <t>article</t>
        </is>
      </c>
      <c r="G6867" t="inlineStr">
        <is>
          <t>10.1504/ijebr.2023.127281</t>
        </is>
      </c>
      <c r="H6867" t="inlineStr">
        <is>
          <t>W4310536487</t>
        </is>
      </c>
      <c r="I6867" t="inlineStr">
        <is>
          <t>https://doi.org/10.1504/ijebr.2023.127281</t>
        </is>
      </c>
      <c r="J6867" t="inlineStr"/>
      <c r="K6867" t="n">
        <v>1</v>
      </c>
      <c r="L6867" t="inlineStr">
        <is>
          <t>C</t>
        </is>
      </c>
      <c r="M6867" t="inlineStr">
        <is>
          <t>C11</t>
        </is>
      </c>
      <c r="N6867" t="inlineStr"/>
      <c r="O6867" t="inlineStr">
        <is>
          <t>Pakistan</t>
        </is>
      </c>
      <c r="P6867" t="inlineStr">
        <is>
          <t>South Asia</t>
        </is>
      </c>
      <c r="Q6867" t="inlineStr"/>
      <c r="R6867" t="inlineStr"/>
      <c r="S6867" t="inlineStr"/>
      <c r="T6867" t="inlineStr">
        <is>
          <t>quantitative</t>
        </is>
      </c>
      <c r="U6867" t="inlineStr"/>
      <c r="V6867" t="inlineStr"/>
      <c r="W6867" t="inlineStr">
        <is>
          <t>auto: Therefore, this study aims to examine the socio-demographic characteristics of FinTech users, particularly the mobile money users in Pakistan.</t>
        </is>
      </c>
      <c r="X6867" t="inlineStr"/>
      <c r="Y6867" t="inlineStr"/>
      <c r="Z6867" t="inlineStr">
        <is>
          <t>high</t>
        </is>
      </c>
      <c r="AA6867" t="inlineStr"/>
      <c r="AB6867" t="inlineStr"/>
      <c r="AC6867" t="inlineStr"/>
      <c r="AD6867" t="inlineStr"/>
      <c r="AE6867" t="inlineStr">
        <is>
          <t>C11:india</t>
        </is>
      </c>
      <c r="AF6867" t="inlineStr"/>
      <c r="AG6867" t="n">
        <v>0.2011</v>
      </c>
    </row>
    <row r="6868">
      <c r="A6868" t="inlineStr">
        <is>
          <t>LM06867</t>
        </is>
      </c>
      <c r="B6868" t="inlineStr">
        <is>
          <t>Relationship Between Digital Payments Platforms, Merchants and Banks in India Using Social Network Analysis</t>
        </is>
      </c>
      <c r="C6868" t="n">
        <v>2023</v>
      </c>
      <c r="D6868" t="inlineStr">
        <is>
          <t>Bhoslay Sai Sandeep; Tripti Mahara</t>
        </is>
      </c>
      <c r="E6868" t="inlineStr">
        <is>
          <t>NLDIMSR Innovision Journal of Management Research</t>
        </is>
      </c>
      <c r="F6868" t="inlineStr">
        <is>
          <t>article</t>
        </is>
      </c>
      <c r="G6868" t="inlineStr">
        <is>
          <t>10.31794/nldimsr.6.2.2022.41-49</t>
        </is>
      </c>
      <c r="H6868" t="inlineStr">
        <is>
          <t>W4379469883</t>
        </is>
      </c>
      <c r="I6868" t="inlineStr">
        <is>
          <t>https://doi.org/10.31794/nldimsr.6.2.2022.41-49</t>
        </is>
      </c>
      <c r="J6868" t="inlineStr">
        <is>
          <t>https://nldinnovision.com/index.php/nldimsr/article/download/78/67</t>
        </is>
      </c>
      <c r="K6868" t="n">
        <v>1</v>
      </c>
      <c r="L6868" t="inlineStr">
        <is>
          <t>C</t>
        </is>
      </c>
      <c r="M6868" t="inlineStr">
        <is>
          <t>C11</t>
        </is>
      </c>
      <c r="N6868" t="inlineStr"/>
      <c r="O6868" t="inlineStr">
        <is>
          <t>India</t>
        </is>
      </c>
      <c r="P6868" t="inlineStr">
        <is>
          <t>South Asia</t>
        </is>
      </c>
      <c r="Q6868" t="inlineStr">
        <is>
          <t>Y</t>
        </is>
      </c>
      <c r="R6868" t="inlineStr"/>
      <c r="S6868" t="inlineStr"/>
      <c r="T6868" t="inlineStr">
        <is>
          <t>computational</t>
        </is>
      </c>
      <c r="U6868" t="inlineStr"/>
      <c r="V6868" t="inlineStr"/>
      <c r="W6868" t="inlineStr">
        <is>
          <t>auto: The study aims to analyse the area of Digital Payments and understand how banks and financial institutions are strategizing themselves to gain a competitive advantage in this Digital Era.</t>
        </is>
      </c>
      <c r="X6868" t="inlineStr"/>
      <c r="Y6868" t="inlineStr"/>
      <c r="Z6868" t="inlineStr">
        <is>
          <t>high</t>
        </is>
      </c>
      <c r="AA6868" t="inlineStr"/>
      <c r="AB6868" t="inlineStr"/>
      <c r="AC6868" t="inlineStr"/>
      <c r="AD6868" t="inlineStr"/>
      <c r="AE6868" t="inlineStr">
        <is>
          <t>C11:india; C11:recent</t>
        </is>
      </c>
      <c r="AF6868" t="inlineStr"/>
      <c r="AG6868" t="n">
        <v>0.413</v>
      </c>
    </row>
    <row r="6869">
      <c r="A6869" t="inlineStr">
        <is>
          <t>LM06868</t>
        </is>
      </c>
      <c r="B6869" t="inlineStr">
        <is>
          <t>EFFECT OF MOBILE MONEY ON THE SAVING BEHAVIOR OF LOW INCOME HOUSEHOLD: EVIDENCES FROM DINAJPUR DISTRICT OF BANGLADESH</t>
        </is>
      </c>
      <c r="C6869" t="n">
        <v>2023</v>
      </c>
      <c r="D6869" t="inlineStr">
        <is>
          <t>Rozina Yeasmin; Maruf Hossen; Fariha Azad; Subrata Devnath; Shakiul Shoikot; Babor Ahmad</t>
        </is>
      </c>
      <c r="E6869" t="inlineStr">
        <is>
          <t>Journal of the Bangladesh Agricultural University</t>
        </is>
      </c>
      <c r="F6869" t="inlineStr">
        <is>
          <t>article</t>
        </is>
      </c>
      <c r="G6869" t="inlineStr">
        <is>
          <t>10.5455/jbau.136262</t>
        </is>
      </c>
      <c r="H6869" t="inlineStr">
        <is>
          <t>W4381429705</t>
        </is>
      </c>
      <c r="I6869" t="inlineStr">
        <is>
          <t>https://doi.org/10.5455/jbau.136262</t>
        </is>
      </c>
      <c r="J6869" t="inlineStr">
        <is>
          <t>https://doi.org/10.5455/jbau.136262</t>
        </is>
      </c>
      <c r="K6869" t="n">
        <v>1</v>
      </c>
      <c r="L6869" t="inlineStr">
        <is>
          <t>C</t>
        </is>
      </c>
      <c r="M6869" t="inlineStr">
        <is>
          <t>C11</t>
        </is>
      </c>
      <c r="N6869" t="inlineStr"/>
      <c r="O6869" t="inlineStr">
        <is>
          <t>Bangladesh</t>
        </is>
      </c>
      <c r="P6869" t="inlineStr">
        <is>
          <t>South Asia</t>
        </is>
      </c>
      <c r="Q6869" t="inlineStr"/>
      <c r="R6869" t="inlineStr"/>
      <c r="S6869" t="inlineStr"/>
      <c r="T6869" t="inlineStr">
        <is>
          <t>qualitative</t>
        </is>
      </c>
      <c r="U6869" t="inlineStr"/>
      <c r="V6869" t="inlineStr"/>
      <c r="W6869" t="inlineStr">
        <is>
          <t>auto: This study tries to explore the ultimate effect of the mobile money use on the saving behavior in the rural low income households.</t>
        </is>
      </c>
      <c r="X6869" t="inlineStr"/>
      <c r="Y6869" t="inlineStr"/>
      <c r="Z6869" t="inlineStr">
        <is>
          <t>high</t>
        </is>
      </c>
      <c r="AA6869" t="inlineStr"/>
      <c r="AB6869" t="inlineStr"/>
      <c r="AC6869" t="inlineStr"/>
      <c r="AD6869" t="inlineStr"/>
      <c r="AE6869" t="inlineStr">
        <is>
          <t>C11:india</t>
        </is>
      </c>
      <c r="AF6869" t="inlineStr"/>
      <c r="AG6869" t="n">
        <v>0.2127</v>
      </c>
    </row>
    <row r="6870">
      <c r="A6870" t="inlineStr">
        <is>
          <t>LM06869</t>
        </is>
      </c>
      <c r="B6870" t="inlineStr">
        <is>
          <t>ROLE OF DIGITAL PAYMENTS IN DRIVING ECONOMIC GROWTH IN CHENNAI</t>
        </is>
      </c>
      <c r="C6870" t="n">
        <v>2025</v>
      </c>
      <c r="D6870" t="inlineStr">
        <is>
          <t>K. Sivasubramaniyan; M. Teeka Raman; G. Surendar</t>
        </is>
      </c>
      <c r="E6870" t="inlineStr">
        <is>
          <t>International Journal of Engineering Technologies and Management Research</t>
        </is>
      </c>
      <c r="F6870" t="inlineStr">
        <is>
          <t>article</t>
        </is>
      </c>
      <c r="G6870" t="inlineStr">
        <is>
          <t>10.29121/ijetmr.v12.i9.2025.1675</t>
        </is>
      </c>
      <c r="H6870" t="inlineStr">
        <is>
          <t>W4414995523</t>
        </is>
      </c>
      <c r="I6870" t="inlineStr">
        <is>
          <t>https://doi.org/10.29121/ijetmr.v12.i9.2025.1675</t>
        </is>
      </c>
      <c r="J6870" t="inlineStr">
        <is>
          <t>https://www.granthaalayahpublication.org/ijetmr-ojms/ijetmr/article/download/1675/1386</t>
        </is>
      </c>
      <c r="K6870" t="n">
        <v>1</v>
      </c>
      <c r="L6870" t="inlineStr">
        <is>
          <t>C</t>
        </is>
      </c>
      <c r="M6870" t="inlineStr">
        <is>
          <t>C11</t>
        </is>
      </c>
      <c r="N6870" t="inlineStr"/>
      <c r="O6870" t="inlineStr">
        <is>
          <t>Chennai; India; Tamil Nadu</t>
        </is>
      </c>
      <c r="P6870" t="inlineStr">
        <is>
          <t>South Asia</t>
        </is>
      </c>
      <c r="Q6870" t="inlineStr">
        <is>
          <t>Y</t>
        </is>
      </c>
      <c r="R6870" t="inlineStr"/>
      <c r="S6870" t="inlineStr"/>
      <c r="T6870" t="inlineStr">
        <is>
          <t>quantitative</t>
        </is>
      </c>
      <c r="U6870" t="inlineStr"/>
      <c r="V6870" t="inlineStr">
        <is>
          <t>Y</t>
        </is>
      </c>
      <c r="W6870" t="inlineStr">
        <is>
          <t>auto: In technologically advancing world, financial transactions in many fold and in several aspects need to be done fast.</t>
        </is>
      </c>
      <c r="X6870" t="inlineStr"/>
      <c r="Y6870" t="inlineStr"/>
      <c r="Z6870" t="inlineStr">
        <is>
          <t>high</t>
        </is>
      </c>
      <c r="AA6870" t="inlineStr"/>
      <c r="AB6870" t="inlineStr"/>
      <c r="AC6870" t="inlineStr"/>
      <c r="AD6870" t="inlineStr"/>
      <c r="AE6870" t="inlineStr">
        <is>
          <t>C11:india</t>
        </is>
      </c>
      <c r="AF6870" t="inlineStr"/>
      <c r="AG6870" t="n">
        <v>2.2048</v>
      </c>
    </row>
    <row r="6871">
      <c r="A6871" t="inlineStr">
        <is>
          <t>LM06870</t>
        </is>
      </c>
      <c r="B6871" t="inlineStr">
        <is>
          <t>Mobile Money and Financial Inclusion: Evidence From Petty Traders in Ghana's Informal Sector</t>
        </is>
      </c>
      <c r="C6871" t="n">
        <v>2025</v>
      </c>
      <c r="D6871" t="inlineStr">
        <is>
          <t>Hamidu Naabo Adishetu; Yuichiro Uchida</t>
        </is>
      </c>
      <c r="E6871" t="inlineStr">
        <is>
          <t>Review of Development Economics</t>
        </is>
      </c>
      <c r="F6871" t="inlineStr">
        <is>
          <t>article</t>
        </is>
      </c>
      <c r="G6871" t="inlineStr">
        <is>
          <t>10.1111/rode.70095</t>
        </is>
      </c>
      <c r="H6871" t="inlineStr">
        <is>
          <t>W4416933955</t>
        </is>
      </c>
      <c r="I6871" t="inlineStr">
        <is>
          <t>https://doi.org/10.1111/rode.70095</t>
        </is>
      </c>
      <c r="J6871" t="inlineStr"/>
      <c r="K6871" t="n">
        <v>1</v>
      </c>
      <c r="L6871" t="inlineStr">
        <is>
          <t>C</t>
        </is>
      </c>
      <c r="M6871" t="inlineStr">
        <is>
          <t>C11</t>
        </is>
      </c>
      <c r="N6871" t="inlineStr"/>
      <c r="O6871" t="inlineStr">
        <is>
          <t>Accra; Ghana</t>
        </is>
      </c>
      <c r="P6871" t="inlineStr">
        <is>
          <t>Africa</t>
        </is>
      </c>
      <c r="Q6871" t="inlineStr"/>
      <c r="R6871" t="inlineStr"/>
      <c r="S6871" t="inlineStr"/>
      <c r="T6871" t="inlineStr">
        <is>
          <t>quantitative</t>
        </is>
      </c>
      <c r="U6871" t="inlineStr"/>
      <c r="V6871" t="inlineStr"/>
      <c r="W6871" t="inlineStr">
        <is>
          <t>auto: ABSTRACT This study examines the impact of mobile money usage on saving behaviors among petty traders in the Accra Central District of Ghana.</t>
        </is>
      </c>
      <c r="X6871" t="inlineStr"/>
      <c r="Y6871" t="inlineStr"/>
      <c r="Z6871" t="inlineStr">
        <is>
          <t>high</t>
        </is>
      </c>
      <c r="AA6871" t="inlineStr"/>
      <c r="AB6871" t="inlineStr"/>
      <c r="AC6871" t="inlineStr"/>
      <c r="AD6871" t="inlineStr"/>
      <c r="AE6871" t="inlineStr">
        <is>
          <t>C11:recent</t>
        </is>
      </c>
      <c r="AF6871" t="inlineStr"/>
      <c r="AG6871" t="n">
        <v>1.047</v>
      </c>
    </row>
    <row r="6872">
      <c r="A6872" t="inlineStr">
        <is>
          <t>LM06871</t>
        </is>
      </c>
      <c r="B6872" t="inlineStr">
        <is>
          <t>Empowering Urban Women Street Vendors Through the Impact of Digital Payments: An Empirical Investigation in the Megacity of Delhi</t>
        </is>
      </c>
      <c r="C6872" t="n">
        <v>2026</v>
      </c>
      <c r="D6872" t="inlineStr">
        <is>
          <t>Gayatri Mallick; Sonia Singla; Suraj Kumar Mallick; Netrananda Sahu; Martand Mani Mishra; Ayush Varun</t>
        </is>
      </c>
      <c r="E6872" t="inlineStr">
        <is>
          <t>Economies</t>
        </is>
      </c>
      <c r="F6872" t="inlineStr">
        <is>
          <t>article</t>
        </is>
      </c>
      <c r="G6872" t="inlineStr">
        <is>
          <t>10.3390/economies14040119</t>
        </is>
      </c>
      <c r="H6872" t="inlineStr">
        <is>
          <t>W7151524699</t>
        </is>
      </c>
      <c r="I6872" t="inlineStr">
        <is>
          <t>https://doi.org/10.3390/economies14040119</t>
        </is>
      </c>
      <c r="J6872" t="inlineStr">
        <is>
          <t>https://www.mdpi.com/2227-7099/14/4/119/pdf?version=1775470203</t>
        </is>
      </c>
      <c r="K6872" t="n">
        <v>1</v>
      </c>
      <c r="L6872" t="inlineStr">
        <is>
          <t>C</t>
        </is>
      </c>
      <c r="M6872" t="inlineStr">
        <is>
          <t>C11</t>
        </is>
      </c>
      <c r="N6872" t="inlineStr"/>
      <c r="O6872" t="inlineStr">
        <is>
          <t>Delhi; India; New Delhi</t>
        </is>
      </c>
      <c r="P6872" t="inlineStr">
        <is>
          <t>South Asia</t>
        </is>
      </c>
      <c r="Q6872" t="inlineStr">
        <is>
          <t>Y</t>
        </is>
      </c>
      <c r="R6872" t="inlineStr">
        <is>
          <t>Y</t>
        </is>
      </c>
      <c r="S6872" t="inlineStr"/>
      <c r="T6872" t="inlineStr">
        <is>
          <t>quantitative</t>
        </is>
      </c>
      <c r="U6872" t="inlineStr"/>
      <c r="V6872" t="inlineStr">
        <is>
          <t>Y</t>
        </is>
      </c>
      <c r="W6872" t="inlineStr">
        <is>
          <t>auto: This article investigates whether increasing economic status through adopting digital payment capabilities in Delhi fosters economic and financial inclusion among urban women street vendors in Mahila Haat.</t>
        </is>
      </c>
      <c r="X6872" t="inlineStr"/>
      <c r="Y6872" t="inlineStr"/>
      <c r="Z6872" t="inlineStr">
        <is>
          <t>high</t>
        </is>
      </c>
      <c r="AA6872" t="inlineStr"/>
      <c r="AB6872" t="inlineStr"/>
      <c r="AC6872" t="inlineStr"/>
      <c r="AD6872" t="inlineStr"/>
      <c r="AE6872" t="inlineStr">
        <is>
          <t>C11:india; C11:recent</t>
        </is>
      </c>
      <c r="AF6872" t="inlineStr"/>
      <c r="AG6872" t="n">
        <v>8.7308</v>
      </c>
    </row>
    <row r="6873">
      <c r="A6873" t="inlineStr">
        <is>
          <t>LM06872</t>
        </is>
      </c>
      <c r="B6873" t="inlineStr">
        <is>
          <t>Digital Payments as a Driving Force of Business Transformation: A Study on Street Vendors in Vijayawada</t>
        </is>
      </c>
      <c r="C6873" t="n">
        <v>2026</v>
      </c>
      <c r="D6873" t="inlineStr">
        <is>
          <t>Beesetti Sri Jyothsna; Medisetti Kavya Sree; Vutukuri Yamini Sri Harika</t>
        </is>
      </c>
      <c r="E6873" t="inlineStr">
        <is>
          <t>International Journal of Emerging Research in Science Engineering and Management</t>
        </is>
      </c>
      <c r="F6873" t="inlineStr">
        <is>
          <t>conference-abstract</t>
        </is>
      </c>
      <c r="G6873" t="inlineStr">
        <is>
          <t>10.66710/ijersem.v2si1.11</t>
        </is>
      </c>
      <c r="H6873" t="inlineStr">
        <is>
          <t>W7162750390</t>
        </is>
      </c>
      <c r="I6873" t="inlineStr">
        <is>
          <t>https://doi.org/10.66710/ijersem.v2si1.11</t>
        </is>
      </c>
      <c r="J6873" t="inlineStr">
        <is>
          <t>https://ijersem.com/wp-content/uploads/2026/05/SI111.pdf</t>
        </is>
      </c>
      <c r="K6873" t="n">
        <v>1</v>
      </c>
      <c r="L6873" t="inlineStr">
        <is>
          <t>C</t>
        </is>
      </c>
      <c r="M6873" t="inlineStr">
        <is>
          <t>C11</t>
        </is>
      </c>
      <c r="N6873" t="inlineStr"/>
      <c r="O6873" t="inlineStr"/>
      <c r="P6873" t="inlineStr">
        <is>
          <t>Not place-specific</t>
        </is>
      </c>
      <c r="Q6873" t="inlineStr"/>
      <c r="R6873" t="inlineStr"/>
      <c r="S6873" t="inlineStr"/>
      <c r="T6873" t="inlineStr">
        <is>
          <t>quantitative</t>
        </is>
      </c>
      <c r="U6873" t="inlineStr"/>
      <c r="V6873" t="inlineStr"/>
      <c r="W6873" t="inlineStr">
        <is>
          <t>auto: This study explores how the adoption of digital payment methods has influenced the business activities of street vendors in Vijayawada.</t>
        </is>
      </c>
      <c r="X6873" t="inlineStr">
        <is>
          <t>auto: In some cases, lack of proper infrastructure also affects smooth usage.</t>
        </is>
      </c>
      <c r="Y6873" t="inlineStr"/>
      <c r="Z6873" t="inlineStr">
        <is>
          <t>high</t>
        </is>
      </c>
      <c r="AA6873" t="inlineStr"/>
      <c r="AB6873" t="inlineStr"/>
      <c r="AC6873" t="inlineStr"/>
      <c r="AD6873" t="inlineStr"/>
      <c r="AE6873" t="inlineStr">
        <is>
          <t>C11:recent</t>
        </is>
      </c>
      <c r="AF6873" t="inlineStr"/>
    </row>
    <row r="6874">
      <c r="A6874" t="inlineStr">
        <is>
          <t>LM06873</t>
        </is>
      </c>
      <c r="B6874" t="inlineStr">
        <is>
          <t>EFFECT OF DEMONETISATION ON FINANCIAL INCLUSION IN INDIA</t>
        </is>
      </c>
      <c r="C6874" t="n">
        <v>2017</v>
      </c>
      <c r="D6874" t="inlineStr">
        <is>
          <t>Tanmoy Dasgupta; Arindam Datta</t>
        </is>
      </c>
      <c r="E6874" t="inlineStr">
        <is>
          <t>Research Journal of Social Science &amp; Management</t>
        </is>
      </c>
      <c r="F6874" t="inlineStr">
        <is>
          <t>article</t>
        </is>
      </c>
      <c r="G6874" t="inlineStr"/>
      <c r="H6874" t="inlineStr">
        <is>
          <t>W2765804355</t>
        </is>
      </c>
      <c r="I6874" t="inlineStr">
        <is>
          <t>https://www.theinternationaljournal.org/ojs/index.php?journal=tij&amp;page=article&amp;op=view&amp;path%5B%5D=6291</t>
        </is>
      </c>
      <c r="J6874" t="inlineStr"/>
      <c r="K6874" t="n">
        <v>1</v>
      </c>
      <c r="L6874" t="inlineStr">
        <is>
          <t>C</t>
        </is>
      </c>
      <c r="M6874" t="inlineStr">
        <is>
          <t>C11</t>
        </is>
      </c>
      <c r="N6874" t="inlineStr"/>
      <c r="O6874" t="inlineStr">
        <is>
          <t>India</t>
        </is>
      </c>
      <c r="P6874" t="inlineStr">
        <is>
          <t>South Asia</t>
        </is>
      </c>
      <c r="Q6874" t="inlineStr">
        <is>
          <t>Y</t>
        </is>
      </c>
      <c r="R6874" t="inlineStr"/>
      <c r="S6874" t="inlineStr"/>
      <c r="T6874" t="inlineStr">
        <is>
          <t>quantitative</t>
        </is>
      </c>
      <c r="U6874" t="inlineStr"/>
      <c r="V6874" t="inlineStr"/>
      <c r="W6874" t="inlineStr">
        <is>
          <t>auto: Considering the above economic scenario, this paper makes an attempt to study the effect of demonetization on financial inclusion.</t>
        </is>
      </c>
      <c r="X6874" t="inlineStr"/>
      <c r="Y6874" t="inlineStr"/>
      <c r="Z6874" t="inlineStr">
        <is>
          <t>high</t>
        </is>
      </c>
      <c r="AA6874" t="inlineStr"/>
      <c r="AB6874" t="inlineStr"/>
      <c r="AC6874" t="inlineStr"/>
      <c r="AD6874" t="inlineStr"/>
      <c r="AE6874" t="inlineStr">
        <is>
          <t>C11:india</t>
        </is>
      </c>
      <c r="AF6874" t="inlineStr"/>
      <c r="AG6874" t="n">
        <v>0</v>
      </c>
    </row>
    <row r="6875">
      <c r="A6875" t="inlineStr">
        <is>
          <t>LM06874</t>
        </is>
      </c>
      <c r="B6875" t="inlineStr">
        <is>
          <t>Cash, Demonetisation and the Informal Economy in India</t>
        </is>
      </c>
      <c r="C6875" t="n">
        <v>2018</v>
      </c>
      <c r="D6875" t="inlineStr">
        <is>
          <t>Shaurya Sharma; Cledwyn Fernandez</t>
        </is>
      </c>
      <c r="E6875" t="inlineStr">
        <is>
          <t>World Economy</t>
        </is>
      </c>
      <c r="F6875" t="inlineStr">
        <is>
          <t>article</t>
        </is>
      </c>
      <c r="G6875" t="inlineStr"/>
      <c r="H6875" t="inlineStr">
        <is>
          <t>W2992815509</t>
        </is>
      </c>
      <c r="I6875" t="inlineStr">
        <is>
          <t>https://ideas.repec.org/a/wej/wldecn/705.html</t>
        </is>
      </c>
      <c r="J6875" t="inlineStr"/>
      <c r="K6875" t="n">
        <v>1</v>
      </c>
      <c r="L6875" t="inlineStr">
        <is>
          <t>C</t>
        </is>
      </c>
      <c r="M6875" t="inlineStr">
        <is>
          <t>C11</t>
        </is>
      </c>
      <c r="N6875" t="inlineStr"/>
      <c r="O6875" t="inlineStr">
        <is>
          <t>India</t>
        </is>
      </c>
      <c r="P6875" t="inlineStr">
        <is>
          <t>South Asia</t>
        </is>
      </c>
      <c r="Q6875" t="inlineStr">
        <is>
          <t>Y</t>
        </is>
      </c>
      <c r="R6875" t="inlineStr"/>
      <c r="S6875" t="inlineStr"/>
      <c r="T6875" t="inlineStr">
        <is>
          <t>unclear</t>
        </is>
      </c>
      <c r="U6875" t="inlineStr"/>
      <c r="V6875" t="inlineStr"/>
      <c r="W6875" t="inlineStr">
        <is>
          <t>auto: India took a demonetisation step in November 2016 by banning 500 and 1000 rupee notes as legal tender benefiting banks but hurting the poor and the under banked.</t>
        </is>
      </c>
      <c r="X6875" t="inlineStr"/>
      <c r="Y6875" t="inlineStr"/>
      <c r="Z6875" t="inlineStr">
        <is>
          <t>high</t>
        </is>
      </c>
      <c r="AA6875" t="inlineStr"/>
      <c r="AB6875" t="inlineStr"/>
      <c r="AC6875" t="inlineStr"/>
      <c r="AD6875" t="inlineStr"/>
      <c r="AE6875" t="inlineStr">
        <is>
          <t>C11:india</t>
        </is>
      </c>
      <c r="AF6875" t="inlineStr"/>
      <c r="AG6875" t="n">
        <v>0.376</v>
      </c>
    </row>
    <row r="6876">
      <c r="A6876" t="inlineStr">
        <is>
          <t>LM06875</t>
        </is>
      </c>
      <c r="B6876" t="inlineStr">
        <is>
          <t>Mobile money and shock-coping: Urban migrants and rural families in Bangladesh under the COVID-19 shock</t>
        </is>
      </c>
      <c r="C6876" t="n">
        <v>2021</v>
      </c>
      <c r="D6876" t="inlineStr">
        <is>
          <t>Hiroyuki Egami; Yukichi Mano; Tomoya Matsumoto</t>
        </is>
      </c>
      <c r="E6876" t="inlineStr">
        <is>
          <t>Institutional Repositories DataBase (IRDB)</t>
        </is>
      </c>
      <c r="F6876" t="inlineStr">
        <is>
          <t>report</t>
        </is>
      </c>
      <c r="G6876" t="inlineStr"/>
      <c r="H6876" t="inlineStr">
        <is>
          <t>W3194103648</t>
        </is>
      </c>
      <c r="I6876" t="inlineStr">
        <is>
          <t>https://hit-u.repo.nii.ac.jp/records/2056440</t>
        </is>
      </c>
      <c r="J6876" t="inlineStr">
        <is>
          <t>https://hit-u.repo.nii.ac.jp/records/2056440</t>
        </is>
      </c>
      <c r="K6876" t="n">
        <v>1</v>
      </c>
      <c r="L6876" t="inlineStr">
        <is>
          <t>C</t>
        </is>
      </c>
      <c r="M6876" t="inlineStr">
        <is>
          <t>C11</t>
        </is>
      </c>
      <c r="N6876" t="inlineStr"/>
      <c r="O6876" t="inlineStr">
        <is>
          <t>Bangladesh</t>
        </is>
      </c>
      <c r="P6876" t="inlineStr">
        <is>
          <t>South Asia</t>
        </is>
      </c>
      <c r="Q6876" t="inlineStr"/>
      <c r="R6876" t="inlineStr"/>
      <c r="S6876" t="inlineStr"/>
      <c r="T6876" t="inlineStr">
        <is>
          <t>unclear</t>
        </is>
      </c>
      <c r="U6876" t="inlineStr"/>
      <c r="V6876" t="inlineStr"/>
      <c r="W6876" t="inlineStr">
        <is>
          <t>auto: To examine the risk-coping mechanism of urban migrants and their rural families against the aggregate shock due to the COVID-19 pandemic, we analyze the seven-round Bangladeshi household panel covering the period before and after the first implementation of COVID-19 lockdown policies.</t>
        </is>
      </c>
      <c r="X6876" t="inlineStr"/>
      <c r="Y6876" t="inlineStr"/>
      <c r="Z6876" t="inlineStr">
        <is>
          <t>high</t>
        </is>
      </c>
      <c r="AA6876" t="inlineStr">
        <is>
          <t>Y</t>
        </is>
      </c>
      <c r="AB6876" t="inlineStr"/>
      <c r="AC6876" t="inlineStr"/>
      <c r="AD6876" t="inlineStr"/>
      <c r="AE6876" t="inlineStr">
        <is>
          <t>C11:india</t>
        </is>
      </c>
      <c r="AF6876" t="inlineStr"/>
    </row>
    <row r="6877">
      <c r="A6877" t="inlineStr">
        <is>
          <t>LM06876</t>
        </is>
      </c>
      <c r="B6877" t="inlineStr">
        <is>
          <t>Factors Affecting Customer Satisfaction on Mobile Money Services (Gcash,PayMay, and CoinsPh) in General Santos City, Philippines</t>
        </is>
      </c>
      <c r="C6877" t="n">
        <v>2022</v>
      </c>
      <c r="D6877" t="inlineStr">
        <is>
          <t>Diaz, Jayson</t>
        </is>
      </c>
      <c r="E6877" t="inlineStr">
        <is>
          <t>Zenodo (CERN European Organization for Nuclear Research)</t>
        </is>
      </c>
      <c r="F6877" t="inlineStr">
        <is>
          <t>article</t>
        </is>
      </c>
      <c r="G6877" t="inlineStr">
        <is>
          <t>10.5281/zenodo.8330019</t>
        </is>
      </c>
      <c r="H6877" t="inlineStr">
        <is>
          <t>W4386556411</t>
        </is>
      </c>
      <c r="I6877" t="inlineStr">
        <is>
          <t>https://doi.org/10.5281/zenodo.8330019</t>
        </is>
      </c>
      <c r="J6877" t="inlineStr">
        <is>
          <t>https://zenodo.org/record/8330019</t>
        </is>
      </c>
      <c r="K6877" t="n">
        <v>1</v>
      </c>
      <c r="L6877" t="inlineStr">
        <is>
          <t>C</t>
        </is>
      </c>
      <c r="M6877" t="inlineStr">
        <is>
          <t>C11</t>
        </is>
      </c>
      <c r="N6877" t="inlineStr"/>
      <c r="O6877" t="inlineStr">
        <is>
          <t>Philippines</t>
        </is>
      </c>
      <c r="P6877" t="inlineStr">
        <is>
          <t>Southeast Asia</t>
        </is>
      </c>
      <c r="Q6877" t="inlineStr"/>
      <c r="R6877" t="inlineStr"/>
      <c r="S6877" t="inlineStr"/>
      <c r="T6877" t="inlineStr">
        <is>
          <t>unclear</t>
        </is>
      </c>
      <c r="U6877" t="inlineStr"/>
      <c r="V6877" t="inlineStr"/>
      <c r="W6877" t="inlineStr">
        <is>
          <t>auto: This study examines the socio-economic profiles, platform preferences, and factors influencing customer satisfaction among mobile money service users in General Santos City, Philippines.</t>
        </is>
      </c>
      <c r="X6877" t="inlineStr"/>
      <c r="Y6877" t="inlineStr"/>
      <c r="Z6877" t="inlineStr">
        <is>
          <t>high</t>
        </is>
      </c>
      <c r="AA6877" t="inlineStr">
        <is>
          <t>Y</t>
        </is>
      </c>
      <c r="AB6877" t="inlineStr"/>
      <c r="AC6877" t="inlineStr"/>
      <c r="AD6877" t="inlineStr"/>
      <c r="AE6877" t="inlineStr">
        <is>
          <t>C11:recent</t>
        </is>
      </c>
      <c r="AF6877" t="inlineStr"/>
      <c r="AG6877" t="n">
        <v>0.2277</v>
      </c>
    </row>
    <row r="6878">
      <c r="A6878" t="inlineStr">
        <is>
          <t>LM06877</t>
        </is>
      </c>
      <c r="B6878" t="inlineStr">
        <is>
          <t>Impact of Demonetization on Indian Healthcare System</t>
        </is>
      </c>
      <c r="C6878" t="n">
        <v>2017</v>
      </c>
      <c r="D6878" t="inlineStr">
        <is>
          <t>Ram Kumar Mishra</t>
        </is>
      </c>
      <c r="E6878" t="inlineStr">
        <is>
          <t>MOJ Public Health</t>
        </is>
      </c>
      <c r="F6878" t="inlineStr">
        <is>
          <t>article</t>
        </is>
      </c>
      <c r="G6878" t="inlineStr">
        <is>
          <t>10.15406/mojph.2017.06.00168</t>
        </is>
      </c>
      <c r="H6878" t="inlineStr">
        <is>
          <t>W2773002558</t>
        </is>
      </c>
      <c r="I6878" t="inlineStr">
        <is>
          <t>https://doi.org/10.15406/mojph.2017.06.00168</t>
        </is>
      </c>
      <c r="J6878" t="inlineStr">
        <is>
          <t>https://medcraveonline.com/MOJPH/MOJPH-06-00168.pdf</t>
        </is>
      </c>
      <c r="K6878" t="n">
        <v>0</v>
      </c>
      <c r="L6878" t="inlineStr">
        <is>
          <t>C</t>
        </is>
      </c>
      <c r="M6878" t="inlineStr">
        <is>
          <t>C11</t>
        </is>
      </c>
      <c r="N6878" t="inlineStr"/>
      <c r="O6878" t="inlineStr">
        <is>
          <t>India</t>
        </is>
      </c>
      <c r="P6878" t="inlineStr">
        <is>
          <t>South Asia</t>
        </is>
      </c>
      <c r="Q6878" t="inlineStr">
        <is>
          <t>Y</t>
        </is>
      </c>
      <c r="R6878" t="inlineStr"/>
      <c r="S6878" t="inlineStr"/>
      <c r="T6878" t="inlineStr">
        <is>
          <t>unclear</t>
        </is>
      </c>
      <c r="U6878" t="inlineStr"/>
      <c r="V6878" t="inlineStr"/>
      <c r="W6878" t="inlineStr">
        <is>
          <t>auto: smaller denominations in the circulation to run the cash economy.3 The combined unexpected urgency of not having larger denominations of legal tender, along with a shortfall of smaller denomination currency resulted in massive effect on day-to-day lives of Indian citizens.The demonetization drive…</t>
        </is>
      </c>
      <c r="X6878" t="inlineStr"/>
      <c r="Y6878" t="inlineStr"/>
      <c r="Z6878" t="inlineStr">
        <is>
          <t>high</t>
        </is>
      </c>
      <c r="AA6878" t="inlineStr"/>
      <c r="AB6878" t="inlineStr"/>
      <c r="AC6878" t="inlineStr"/>
      <c r="AD6878" t="inlineStr"/>
      <c r="AE6878" t="inlineStr">
        <is>
          <t>C11:india</t>
        </is>
      </c>
      <c r="AF6878" t="inlineStr"/>
      <c r="AG6878" t="n">
        <v>0</v>
      </c>
    </row>
    <row r="6879">
      <c r="A6879" t="inlineStr">
        <is>
          <t>LM06878</t>
        </is>
      </c>
      <c r="B6879" t="inlineStr">
        <is>
          <t>Impact of Demonetization on Indian Economy</t>
        </is>
      </c>
      <c r="C6879" t="n">
        <v>2019</v>
      </c>
      <c r="D6879" t="inlineStr">
        <is>
          <t>Pradip Kumar Das</t>
        </is>
      </c>
      <c r="E6879" t="inlineStr">
        <is>
          <t>American Journal of Business and Management</t>
        </is>
      </c>
      <c r="F6879" t="inlineStr">
        <is>
          <t>article</t>
        </is>
      </c>
      <c r="G6879" t="inlineStr">
        <is>
          <t>10.11634/216796061706973</t>
        </is>
      </c>
      <c r="H6879" t="inlineStr">
        <is>
          <t>W2954143415</t>
        </is>
      </c>
      <c r="I6879" t="inlineStr">
        <is>
          <t>https://doi.org/10.11634/216796061706973</t>
        </is>
      </c>
      <c r="J6879" t="inlineStr">
        <is>
          <t>http://worldscholars.org/index.php/ajbm/article/view/973</t>
        </is>
      </c>
      <c r="K6879" t="n">
        <v>0</v>
      </c>
      <c r="L6879" t="inlineStr">
        <is>
          <t>C</t>
        </is>
      </c>
      <c r="M6879" t="inlineStr">
        <is>
          <t>C11</t>
        </is>
      </c>
      <c r="N6879" t="inlineStr"/>
      <c r="O6879" t="inlineStr">
        <is>
          <t>India</t>
        </is>
      </c>
      <c r="P6879" t="inlineStr">
        <is>
          <t>South Asia</t>
        </is>
      </c>
      <c r="Q6879" t="inlineStr">
        <is>
          <t>Y</t>
        </is>
      </c>
      <c r="R6879" t="inlineStr"/>
      <c r="S6879" t="inlineStr"/>
      <c r="T6879" t="inlineStr">
        <is>
          <t>conceptual</t>
        </is>
      </c>
      <c r="U6879" t="inlineStr"/>
      <c r="V6879" t="inlineStr"/>
      <c r="W6879" t="inlineStr">
        <is>
          <t>auto: An  attempt has been made in this paper to discover the elements and effects of demonetization on the Indian economy and its kin.</t>
        </is>
      </c>
      <c r="X6879" t="inlineStr"/>
      <c r="Y6879" t="inlineStr"/>
      <c r="Z6879" t="inlineStr">
        <is>
          <t>high</t>
        </is>
      </c>
      <c r="AA6879" t="inlineStr"/>
      <c r="AB6879" t="inlineStr"/>
      <c r="AC6879" t="inlineStr"/>
      <c r="AD6879" t="inlineStr"/>
      <c r="AE6879" t="inlineStr">
        <is>
          <t>C11:india</t>
        </is>
      </c>
      <c r="AF6879" t="inlineStr"/>
      <c r="AG6879" t="n">
        <v>0</v>
      </c>
    </row>
    <row r="6880">
      <c r="A6880" t="inlineStr">
        <is>
          <t>LM06879</t>
        </is>
      </c>
      <c r="B6880" t="inlineStr">
        <is>
          <t>Users' perspectives on digital payments in India</t>
        </is>
      </c>
      <c r="C6880" t="n">
        <v>2019</v>
      </c>
      <c r="D6880" t="inlineStr">
        <is>
          <t>Amol Kulkarni; Swasti Gupta</t>
        </is>
      </c>
      <c r="E6880" t="inlineStr"/>
      <c r="F6880" t="inlineStr">
        <is>
          <t>other</t>
        </is>
      </c>
      <c r="G6880" t="inlineStr">
        <is>
          <t>10.21955/gatesopenres.1116364.1</t>
        </is>
      </c>
      <c r="H6880" t="inlineStr">
        <is>
          <t>W2996266046</t>
        </is>
      </c>
      <c r="I6880" t="inlineStr">
        <is>
          <t>https://doi.org/10.21955/gatesopenres.1116364.1</t>
        </is>
      </c>
      <c r="J6880" t="inlineStr">
        <is>
          <t>https://doi.org/10.21955/gatesopenres.1116364.1</t>
        </is>
      </c>
      <c r="K6880" t="n">
        <v>0</v>
      </c>
      <c r="L6880" t="inlineStr">
        <is>
          <t>C</t>
        </is>
      </c>
      <c r="M6880" t="inlineStr">
        <is>
          <t>C11</t>
        </is>
      </c>
      <c r="N6880" t="inlineStr"/>
      <c r="O6880" t="inlineStr">
        <is>
          <t>Andhra Pradesh; Assam; Bihar; Haryana; India; Karnataka; Madhya Pradesh; Maharashtra; Punjab; Rajasthan; Uttar Pradesh; West Bengal</t>
        </is>
      </c>
      <c r="P6880" t="inlineStr">
        <is>
          <t>South Asia</t>
        </is>
      </c>
      <c r="Q6880" t="inlineStr">
        <is>
          <t>Y</t>
        </is>
      </c>
      <c r="R6880" t="inlineStr"/>
      <c r="S6880" t="inlineStr">
        <is>
          <t>Y</t>
        </is>
      </c>
      <c r="T6880" t="inlineStr">
        <is>
          <t>mixed</t>
        </is>
      </c>
      <c r="U6880" t="inlineStr"/>
      <c r="V6880" t="inlineStr"/>
      <c r="W6880" t="inlineStr">
        <is>
          <t>auto: Transforming India is contingent upon enabling access to formal financial services to poorest of the poor.</t>
        </is>
      </c>
      <c r="X6880" t="inlineStr">
        <is>
          <t>auto: These could include lack of awareness and understanding about digital payments among such populace, inadequate availability owing to the high cost of operations in a low margin business (as non-bank operators are required to provide their services through banks), inadequate customisation and user-unfriendly applications, inefficient grievance redress. | While consumers face challenges such as lack of interoperability and high processing charges, merchants face challenges with respect to expen…</t>
        </is>
      </c>
      <c r="Y6880" t="inlineStr"/>
      <c r="Z6880" t="inlineStr">
        <is>
          <t>high</t>
        </is>
      </c>
      <c r="AA6880" t="inlineStr"/>
      <c r="AB6880" t="inlineStr"/>
      <c r="AC6880" t="inlineStr"/>
      <c r="AD6880" t="inlineStr"/>
      <c r="AE6880" t="inlineStr">
        <is>
          <t>C11:india</t>
        </is>
      </c>
      <c r="AF6880" t="inlineStr"/>
    </row>
    <row r="6881">
      <c r="A6881" t="inlineStr">
        <is>
          <t>LM06880</t>
        </is>
      </c>
      <c r="B6881" t="inlineStr">
        <is>
          <t>A model for Ugandan traders' use of mobile money services</t>
        </is>
      </c>
      <c r="C6881" t="n">
        <v>2022</v>
      </c>
      <c r="D6881" t="inlineStr">
        <is>
          <t>Mahdi Giozafat</t>
        </is>
      </c>
      <c r="E6881" t="inlineStr">
        <is>
          <t>Industrielle Beziehungen Zeitschrift für Arbeit Organisation und Management</t>
        </is>
      </c>
      <c r="F6881" t="inlineStr">
        <is>
          <t>article</t>
        </is>
      </c>
      <c r="G6881" t="inlineStr">
        <is>
          <t>10.53384/inbe.101380943.2779.1862003510</t>
        </is>
      </c>
      <c r="H6881" t="inlineStr">
        <is>
          <t>W4205816835</t>
        </is>
      </c>
      <c r="I6881" t="inlineStr">
        <is>
          <t>https://doi.org/10.53384/inbe.101380943.2779.1862003510</t>
        </is>
      </c>
      <c r="J6881" t="inlineStr">
        <is>
          <t>https://doi.org/10.53384/inbe.101380943.2779.1862003510</t>
        </is>
      </c>
      <c r="K6881" t="n">
        <v>0</v>
      </c>
      <c r="L6881" t="inlineStr">
        <is>
          <t>C</t>
        </is>
      </c>
      <c r="M6881" t="inlineStr">
        <is>
          <t>C11</t>
        </is>
      </c>
      <c r="N6881" t="inlineStr"/>
      <c r="O6881" t="inlineStr">
        <is>
          <t>Uganda</t>
        </is>
      </c>
      <c r="P6881" t="inlineStr">
        <is>
          <t>Africa</t>
        </is>
      </c>
      <c r="Q6881" t="inlineStr"/>
      <c r="R6881" t="inlineStr"/>
      <c r="S6881" t="inlineStr"/>
      <c r="T6881" t="inlineStr">
        <is>
          <t>quantitative</t>
        </is>
      </c>
      <c r="U6881" t="inlineStr"/>
      <c r="V6881" t="inlineStr"/>
      <c r="W6881" t="inlineStr">
        <is>
          <t>auto: This article reflects on the findings of a study that looked at the barriers that merchants experience while utilizing and implementing mobile money services in Uganda.</t>
        </is>
      </c>
      <c r="X6881" t="inlineStr"/>
      <c r="Y6881" t="inlineStr"/>
      <c r="Z6881" t="inlineStr">
        <is>
          <t>high</t>
        </is>
      </c>
      <c r="AA6881" t="inlineStr"/>
      <c r="AB6881" t="inlineStr"/>
      <c r="AC6881" t="inlineStr"/>
      <c r="AD6881" t="inlineStr"/>
      <c r="AE6881" t="inlineStr">
        <is>
          <t>C11:recent</t>
        </is>
      </c>
      <c r="AF6881" t="inlineStr"/>
      <c r="AG6881" t="n">
        <v>0</v>
      </c>
    </row>
    <row r="6882">
      <c r="A6882" t="inlineStr">
        <is>
          <t>LM06881</t>
        </is>
      </c>
      <c r="B6882" t="inlineStr">
        <is>
          <t>Decrypting Demonetization and its impact on the sustainable economic growth in India</t>
        </is>
      </c>
      <c r="C6882" t="n">
        <v>2022</v>
      </c>
      <c r="D6882" t="inlineStr">
        <is>
          <t>Asif Ali Khan</t>
        </is>
      </c>
      <c r="E6882" t="inlineStr">
        <is>
          <t>Revista Review Index Journal of Multidisciplinary</t>
        </is>
      </c>
      <c r="F6882" t="inlineStr">
        <is>
          <t>article</t>
        </is>
      </c>
      <c r="G6882" t="inlineStr">
        <is>
          <t>10.31305/rrijm2022.v02.n02.001</t>
        </is>
      </c>
      <c r="H6882" t="inlineStr">
        <is>
          <t>W4285811318</t>
        </is>
      </c>
      <c r="I6882" t="inlineStr">
        <is>
          <t>https://doi.org/10.31305/rrijm2022.v02.n02.001</t>
        </is>
      </c>
      <c r="J6882" t="inlineStr">
        <is>
          <t>https://doi.org/10.31305/rrijm2022.v02.n02.001</t>
        </is>
      </c>
      <c r="K6882" t="n">
        <v>0</v>
      </c>
      <c r="L6882" t="inlineStr">
        <is>
          <t>C</t>
        </is>
      </c>
      <c r="M6882" t="inlineStr">
        <is>
          <t>C11</t>
        </is>
      </c>
      <c r="N6882" t="inlineStr"/>
      <c r="O6882" t="inlineStr">
        <is>
          <t>India; New Delhi</t>
        </is>
      </c>
      <c r="P6882" t="inlineStr">
        <is>
          <t>South Asia</t>
        </is>
      </c>
      <c r="Q6882" t="inlineStr">
        <is>
          <t>Y</t>
        </is>
      </c>
      <c r="R6882" t="inlineStr">
        <is>
          <t>Y</t>
        </is>
      </c>
      <c r="S6882" t="inlineStr"/>
      <c r="T6882" t="inlineStr">
        <is>
          <t>qualitative</t>
        </is>
      </c>
      <c r="U6882" t="inlineStr"/>
      <c r="V6882" t="inlineStr"/>
      <c r="W6882" t="inlineStr">
        <is>
          <t>auto: This paper addresses the impact of Demonetization on sustainable economic growth in India after five years of Demonetisation in India.</t>
        </is>
      </c>
      <c r="X6882" t="inlineStr">
        <is>
          <t>auto: This paper will help understand the phenomena of Demonetization and the impact of the call for Demonetization on the sustainability of the Indian economy. | The small sample size and location were the limitation.</t>
        </is>
      </c>
      <c r="Y6882" t="inlineStr"/>
      <c r="Z6882" t="inlineStr">
        <is>
          <t>high</t>
        </is>
      </c>
      <c r="AA6882" t="inlineStr"/>
      <c r="AB6882" t="inlineStr"/>
      <c r="AC6882" t="inlineStr"/>
      <c r="AD6882" t="inlineStr"/>
      <c r="AE6882" t="inlineStr">
        <is>
          <t>C11:recent</t>
        </is>
      </c>
      <c r="AF6882" t="inlineStr"/>
      <c r="AG6882" t="n">
        <v>0</v>
      </c>
    </row>
    <row r="6883">
      <c r="A6883" t="inlineStr">
        <is>
          <t>LM06882</t>
        </is>
      </c>
      <c r="B6883" t="inlineStr">
        <is>
          <t>Does Demonetisation in India Achieve its Objectives?</t>
        </is>
      </c>
      <c r="C6883" t="n">
        <v>2022</v>
      </c>
      <c r="D6883" t="inlineStr">
        <is>
          <t>Abdul Azeez NP</t>
        </is>
      </c>
      <c r="E6883" t="inlineStr">
        <is>
          <t>Economic and Regional Studies / Studia Ekonomiczne i Regionalne</t>
        </is>
      </c>
      <c r="F6883" t="inlineStr">
        <is>
          <t>article</t>
        </is>
      </c>
      <c r="G6883" t="inlineStr">
        <is>
          <t>10.2478/ers-2022-0023</t>
        </is>
      </c>
      <c r="H6883" t="inlineStr">
        <is>
          <t>W4306869557</t>
        </is>
      </c>
      <c r="I6883" t="inlineStr">
        <is>
          <t>https://doi.org/10.2478/ers-2022-0023</t>
        </is>
      </c>
      <c r="J6883" t="inlineStr">
        <is>
          <t>https://sciendo.com/pdf/10.2478/ers-2022-0023</t>
        </is>
      </c>
      <c r="K6883" t="n">
        <v>0</v>
      </c>
      <c r="L6883" t="inlineStr">
        <is>
          <t>C</t>
        </is>
      </c>
      <c r="M6883" t="inlineStr">
        <is>
          <t>C11</t>
        </is>
      </c>
      <c r="N6883" t="inlineStr"/>
      <c r="O6883" t="inlineStr">
        <is>
          <t>India</t>
        </is>
      </c>
      <c r="P6883" t="inlineStr">
        <is>
          <t>South Asia</t>
        </is>
      </c>
      <c r="Q6883" t="inlineStr">
        <is>
          <t>Y</t>
        </is>
      </c>
      <c r="R6883" t="inlineStr"/>
      <c r="S6883" t="inlineStr"/>
      <c r="T6883" t="inlineStr">
        <is>
          <t>unclear</t>
        </is>
      </c>
      <c r="U6883" t="inlineStr"/>
      <c r="V6883" t="inlineStr"/>
      <c r="W6883" t="inlineStr">
        <is>
          <t>auto: Therefore, this paper tries to answer the question whether all of the stated goals will be achieved.</t>
        </is>
      </c>
      <c r="X6883" t="inlineStr"/>
      <c r="Y6883" t="inlineStr"/>
      <c r="Z6883" t="inlineStr">
        <is>
          <t>high</t>
        </is>
      </c>
      <c r="AA6883" t="inlineStr"/>
      <c r="AB6883" t="inlineStr"/>
      <c r="AC6883" t="inlineStr"/>
      <c r="AD6883" t="inlineStr"/>
      <c r="AE6883" t="inlineStr">
        <is>
          <t>C11:recent</t>
        </is>
      </c>
      <c r="AF6883" t="inlineStr"/>
      <c r="AG6883" t="n">
        <v>0</v>
      </c>
    </row>
    <row r="6884">
      <c r="A6884" t="inlineStr">
        <is>
          <t>LM06883</t>
        </is>
      </c>
      <c r="B6884" t="inlineStr">
        <is>
          <t>Borrowing from the Poor: Informal Labour, Shifting Debt Relations and the Demonetisation Crisis in Urban India</t>
        </is>
      </c>
      <c r="C6884" t="n">
        <v>2020</v>
      </c>
      <c r="D6884" t="inlineStr">
        <is>
          <t>Atreyee Sen</t>
        </is>
      </c>
      <c r="E6884" t="inlineStr">
        <is>
          <t>Berghahn Books</t>
        </is>
      </c>
      <c r="F6884" t="inlineStr">
        <is>
          <t>book-chapter</t>
        </is>
      </c>
      <c r="G6884" t="inlineStr">
        <is>
          <t>10.1515/9781789209174-012</t>
        </is>
      </c>
      <c r="H6884" t="inlineStr">
        <is>
          <t>W4400790692</t>
        </is>
      </c>
      <c r="I6884" t="inlineStr">
        <is>
          <t>https://doi.org/10.1515/9781789209174-012</t>
        </is>
      </c>
      <c r="J6884" t="inlineStr">
        <is>
          <t>https://www.degruyterbrill.com/document/doi/10.1515/9781789209174-012/pdf</t>
        </is>
      </c>
      <c r="K6884" t="n">
        <v>0</v>
      </c>
      <c r="L6884" t="inlineStr">
        <is>
          <t>C</t>
        </is>
      </c>
      <c r="M6884" t="inlineStr">
        <is>
          <t>C11</t>
        </is>
      </c>
      <c r="N6884" t="inlineStr"/>
      <c r="O6884" t="inlineStr">
        <is>
          <t>India</t>
        </is>
      </c>
      <c r="P6884" t="inlineStr">
        <is>
          <t>South Asia</t>
        </is>
      </c>
      <c r="Q6884" t="inlineStr">
        <is>
          <t>Y</t>
        </is>
      </c>
      <c r="R6884" t="inlineStr"/>
      <c r="S6884" t="inlineStr"/>
      <c r="T6884" t="inlineStr">
        <is>
          <t>unclear</t>
        </is>
      </c>
      <c r="U6884" t="inlineStr"/>
      <c r="V6884" t="inlineStr"/>
      <c r="W6884" t="inlineStr"/>
      <c r="X6884" t="inlineStr"/>
      <c r="Y6884" t="inlineStr"/>
      <c r="Z6884" t="inlineStr">
        <is>
          <t>low</t>
        </is>
      </c>
      <c r="AA6884" t="inlineStr"/>
      <c r="AB6884" t="inlineStr"/>
      <c r="AC6884" t="inlineStr"/>
      <c r="AD6884" t="inlineStr"/>
      <c r="AE6884" t="inlineStr">
        <is>
          <t>C11:india</t>
        </is>
      </c>
      <c r="AF6884" t="inlineStr"/>
      <c r="AG6884" t="n">
        <v>0</v>
      </c>
    </row>
    <row r="6885">
      <c r="A6885" t="inlineStr">
        <is>
          <t>LM06884</t>
        </is>
      </c>
      <c r="B6885" t="inlineStr">
        <is>
          <t>MOBILE MONEY SERVICES AND FINANCIAL PERFORMANCE OF COMMERCIAL BANKS IN UGANDA, A CASE STUDY OF STANBIC BANK CITY BRANCH KAMPALA CITY</t>
        </is>
      </c>
      <c r="C6885" t="n">
        <v>2024</v>
      </c>
      <c r="D6885" t="inlineStr">
        <is>
          <t>TWINAMASIKO EMMANUEL; Geoffrey Ssebabi Mutumba; KIFANTA SANDAY; LULE SIMON; ERUGU ELIJAH</t>
        </is>
      </c>
      <c r="E6885" t="inlineStr">
        <is>
          <t>International Journal of Research in Education Humanities and Commerce</t>
        </is>
      </c>
      <c r="F6885" t="inlineStr">
        <is>
          <t>article</t>
        </is>
      </c>
      <c r="G6885" t="inlineStr">
        <is>
          <t>10.37602/ijrehc.2024.5514</t>
        </is>
      </c>
      <c r="H6885" t="inlineStr">
        <is>
          <t>W4403306826</t>
        </is>
      </c>
      <c r="I6885" t="inlineStr">
        <is>
          <t>https://doi.org/10.37602/ijrehc.2024.5514</t>
        </is>
      </c>
      <c r="J6885" t="inlineStr">
        <is>
          <t>https://doi.org/10.37602/ijrehc.2024.5514</t>
        </is>
      </c>
      <c r="K6885" t="n">
        <v>0</v>
      </c>
      <c r="L6885" t="inlineStr">
        <is>
          <t>C</t>
        </is>
      </c>
      <c r="M6885" t="inlineStr">
        <is>
          <t>C11</t>
        </is>
      </c>
      <c r="N6885" t="inlineStr"/>
      <c r="O6885" t="inlineStr">
        <is>
          <t>Kampala; Uganda</t>
        </is>
      </c>
      <c r="P6885" t="inlineStr">
        <is>
          <t>Africa</t>
        </is>
      </c>
      <c r="Q6885" t="inlineStr"/>
      <c r="R6885" t="inlineStr"/>
      <c r="S6885" t="inlineStr"/>
      <c r="T6885" t="inlineStr">
        <is>
          <t>mixed</t>
        </is>
      </c>
      <c r="U6885" t="inlineStr"/>
      <c r="V6885" t="inlineStr"/>
      <c r="W6885" t="inlineStr">
        <is>
          <t>auto: The main aim of this study was to examine the influence of Mobile Money Services and Financial Performance of Commercial Banks in Uganda, A Case Study of Stanbic Bank City Branch Kampala City.</t>
        </is>
      </c>
      <c r="X6885" t="inlineStr"/>
      <c r="Y6885" t="inlineStr"/>
      <c r="Z6885" t="inlineStr">
        <is>
          <t>high</t>
        </is>
      </c>
      <c r="AA6885" t="inlineStr"/>
      <c r="AB6885" t="inlineStr"/>
      <c r="AC6885" t="inlineStr"/>
      <c r="AD6885" t="inlineStr"/>
      <c r="AE6885" t="inlineStr">
        <is>
          <t>C11:recent</t>
        </is>
      </c>
      <c r="AF6885" t="inlineStr"/>
      <c r="AG6885" t="n">
        <v>0</v>
      </c>
    </row>
    <row r="6886">
      <c r="A6886" t="inlineStr">
        <is>
          <t>LM06885</t>
        </is>
      </c>
      <c r="B6886" t="inlineStr">
        <is>
          <t>The Effects of Mobile Money Systems on Business Performance among Informal Traders in Dar es Salaam, Tanzania</t>
        </is>
      </c>
      <c r="C6886" t="n">
        <v>2024</v>
      </c>
      <c r="D6886" t="inlineStr">
        <is>
          <t>Caster N. Furahisha; William Clifford Gomera</t>
        </is>
      </c>
      <c r="E6886" t="inlineStr">
        <is>
          <t>African Journal of Empirical Research</t>
        </is>
      </c>
      <c r="F6886" t="inlineStr">
        <is>
          <t>article</t>
        </is>
      </c>
      <c r="G6886" t="inlineStr">
        <is>
          <t>10.51867/ajernet.5.4.101</t>
        </is>
      </c>
      <c r="H6886" t="inlineStr">
        <is>
          <t>W4404627512</t>
        </is>
      </c>
      <c r="I6886" t="inlineStr">
        <is>
          <t>https://doi.org/10.51867/ajernet.5.4.101</t>
        </is>
      </c>
      <c r="J6886" t="inlineStr">
        <is>
          <t>https://doi.org/10.51867/ajernet.5.4.101</t>
        </is>
      </c>
      <c r="K6886" t="n">
        <v>0</v>
      </c>
      <c r="L6886" t="inlineStr">
        <is>
          <t>C</t>
        </is>
      </c>
      <c r="M6886" t="inlineStr">
        <is>
          <t>C11</t>
        </is>
      </c>
      <c r="N6886" t="inlineStr"/>
      <c r="O6886" t="inlineStr">
        <is>
          <t>Dar es Salaam; Tanzania</t>
        </is>
      </c>
      <c r="P6886" t="inlineStr">
        <is>
          <t>Africa</t>
        </is>
      </c>
      <c r="Q6886" t="inlineStr"/>
      <c r="R6886" t="inlineStr"/>
      <c r="S6886" t="inlineStr"/>
      <c r="T6886" t="inlineStr">
        <is>
          <t>mixed</t>
        </is>
      </c>
      <c r="U6886" t="inlineStr"/>
      <c r="V6886" t="inlineStr"/>
      <c r="W6886" t="inlineStr">
        <is>
          <t>auto: This study aims to evaluate the effects of mobile money systems on informal traders' business performance, focusing on capital growth, customer base expansion, and operational management.</t>
        </is>
      </c>
      <c r="X6886" t="inlineStr">
        <is>
          <t>auto: The introduction of mobile money systems has significantly enhanced financial services in Dar es Salaam, providing essential financial tools for informal traders who often lack access to formal banking.</t>
        </is>
      </c>
      <c r="Y6886" t="inlineStr"/>
      <c r="Z6886" t="inlineStr">
        <is>
          <t>high</t>
        </is>
      </c>
      <c r="AA6886" t="inlineStr"/>
      <c r="AB6886" t="inlineStr"/>
      <c r="AC6886" t="inlineStr"/>
      <c r="AD6886" t="inlineStr"/>
      <c r="AE6886" t="inlineStr">
        <is>
          <t>C11:recent</t>
        </is>
      </c>
      <c r="AF6886" t="inlineStr"/>
      <c r="AG6886" t="n">
        <v>0</v>
      </c>
    </row>
    <row r="6887">
      <c r="A6887" t="inlineStr">
        <is>
          <t>LM06886</t>
        </is>
      </c>
      <c r="B6887" t="inlineStr">
        <is>
          <t>Demonetization and Its Effects A Socio-Economic Analysis</t>
        </is>
      </c>
      <c r="C6887" t="n">
        <v>2025</v>
      </c>
      <c r="D6887" t="inlineStr"/>
      <c r="E6887" t="inlineStr">
        <is>
          <t>Journal on Electronic and Automation Engineering</t>
        </is>
      </c>
      <c r="F6887" t="inlineStr">
        <is>
          <t>article</t>
        </is>
      </c>
      <c r="G6887" t="inlineStr">
        <is>
          <t>10.46632/jeae/4/2/32</t>
        </is>
      </c>
      <c r="H6887" t="inlineStr">
        <is>
          <t>W4410746485</t>
        </is>
      </c>
      <c r="I6887" t="inlineStr">
        <is>
          <t>https://doi.org/10.46632/jeae/4/2/32</t>
        </is>
      </c>
      <c r="J6887" t="inlineStr">
        <is>
          <t>https://doi.org/10.46632/jeae/4/2/32</t>
        </is>
      </c>
      <c r="K6887" t="n">
        <v>0</v>
      </c>
      <c r="L6887" t="inlineStr">
        <is>
          <t>C</t>
        </is>
      </c>
      <c r="M6887" t="inlineStr">
        <is>
          <t>C11</t>
        </is>
      </c>
      <c r="N6887" t="inlineStr"/>
      <c r="O6887" t="inlineStr">
        <is>
          <t>India</t>
        </is>
      </c>
      <c r="P6887" t="inlineStr">
        <is>
          <t>South Asia</t>
        </is>
      </c>
      <c r="Q6887" t="inlineStr">
        <is>
          <t>Y</t>
        </is>
      </c>
      <c r="R6887" t="inlineStr"/>
      <c r="S6887" t="inlineStr"/>
      <c r="T6887" t="inlineStr">
        <is>
          <t>unclear</t>
        </is>
      </c>
      <c r="U6887" t="inlineStr"/>
      <c r="V6887" t="inlineStr"/>
      <c r="W6887" t="inlineStr">
        <is>
          <t>auto: This research paper analyses the short-term and long-term economic and social effects of this policy decision.</t>
        </is>
      </c>
      <c r="X6887" t="inlineStr"/>
      <c r="Y6887" t="inlineStr"/>
      <c r="Z6887" t="inlineStr">
        <is>
          <t>high</t>
        </is>
      </c>
      <c r="AA6887" t="inlineStr"/>
      <c r="AB6887" t="inlineStr"/>
      <c r="AC6887" t="inlineStr"/>
      <c r="AD6887" t="inlineStr"/>
      <c r="AE6887" t="inlineStr">
        <is>
          <t>C11:recent</t>
        </is>
      </c>
      <c r="AF6887" t="inlineStr"/>
      <c r="AG6887" t="n">
        <v>0</v>
      </c>
    </row>
    <row r="6888">
      <c r="A6888" t="inlineStr">
        <is>
          <t>LM06887</t>
        </is>
      </c>
      <c r="B6888" t="inlineStr">
        <is>
          <t>Factors Influencing Vendors' Behavioural Intentions to Use Digital Payments</t>
        </is>
      </c>
      <c r="C6888" t="n">
        <v>2025</v>
      </c>
      <c r="D6888" t="inlineStr">
        <is>
          <t>Chakravarthi T Rakesh</t>
        </is>
      </c>
      <c r="E6888" t="inlineStr">
        <is>
          <t>International Journal of Science Architecture Technology and Environment</t>
        </is>
      </c>
      <c r="F6888" t="inlineStr">
        <is>
          <t>article</t>
        </is>
      </c>
      <c r="G6888" t="inlineStr">
        <is>
          <t>10.63680/ijsate0725003.17</t>
        </is>
      </c>
      <c r="H6888" t="inlineStr">
        <is>
          <t>W4413135567</t>
        </is>
      </c>
      <c r="I6888" t="inlineStr">
        <is>
          <t>https://doi.org/10.63680/ijsate0725003.17</t>
        </is>
      </c>
      <c r="J6888" t="inlineStr"/>
      <c r="K6888" t="n">
        <v>0</v>
      </c>
      <c r="L6888" t="inlineStr">
        <is>
          <t>C</t>
        </is>
      </c>
      <c r="M6888" t="inlineStr">
        <is>
          <t>C11</t>
        </is>
      </c>
      <c r="N6888" t="inlineStr"/>
      <c r="O6888" t="inlineStr">
        <is>
          <t>Bangalore; India</t>
        </is>
      </c>
      <c r="P6888" t="inlineStr">
        <is>
          <t>South Asia</t>
        </is>
      </c>
      <c r="Q6888" t="inlineStr">
        <is>
          <t>Y</t>
        </is>
      </c>
      <c r="R6888" t="inlineStr"/>
      <c r="S6888" t="inlineStr"/>
      <c r="T6888" t="inlineStr">
        <is>
          <t>conceptual</t>
        </is>
      </c>
      <c r="U6888" t="inlineStr"/>
      <c r="V6888" t="inlineStr"/>
      <c r="W6888" t="inlineStr">
        <is>
          <t>auto: Geetha Joshi2 Abstract This research examines the behavioural beliefs of marginalized street vendors in Bangalore, India, towards adopting electronic payment systems in the face of the country’s shift to a cashless economy.</t>
        </is>
      </c>
      <c r="X6888" t="inlineStr"/>
      <c r="Y6888" t="inlineStr"/>
      <c r="Z6888" t="inlineStr">
        <is>
          <t>high</t>
        </is>
      </c>
      <c r="AA6888" t="inlineStr"/>
      <c r="AB6888" t="inlineStr"/>
      <c r="AC6888" t="inlineStr"/>
      <c r="AD6888" t="inlineStr"/>
      <c r="AE6888" t="inlineStr">
        <is>
          <t>C11:india; C11:recent</t>
        </is>
      </c>
      <c r="AF6888" t="inlineStr"/>
      <c r="AG6888" t="n">
        <v>0</v>
      </c>
    </row>
    <row r="6889">
      <c r="A6889" t="inlineStr">
        <is>
          <t>LM06888</t>
        </is>
      </c>
      <c r="B6889" t="inlineStr">
        <is>
          <t>Mobile Money Usage Pattern Analysis in Ghana</t>
        </is>
      </c>
      <c r="C6889" t="n">
        <v>2025</v>
      </c>
      <c r="D6889" t="inlineStr">
        <is>
          <t>Evelyn Boakye; Richard Essah</t>
        </is>
      </c>
      <c r="E6889" t="inlineStr">
        <is>
          <t>International Journal of Latest Technology in Engineering Management &amp; Applied Science</t>
        </is>
      </c>
      <c r="F6889" t="inlineStr">
        <is>
          <t>article</t>
        </is>
      </c>
      <c r="G6889" t="inlineStr">
        <is>
          <t>10.51583/ijltemas.2025.1407000128</t>
        </is>
      </c>
      <c r="H6889" t="inlineStr">
        <is>
          <t>W4413340618</t>
        </is>
      </c>
      <c r="I6889" t="inlineStr">
        <is>
          <t>https://doi.org/10.51583/ijltemas.2025.1407000128</t>
        </is>
      </c>
      <c r="J6889" t="inlineStr">
        <is>
          <t>https://www.ijltemas.in/submission/index.php/online/article/download/2571/2642</t>
        </is>
      </c>
      <c r="K6889" t="n">
        <v>0</v>
      </c>
      <c r="L6889" t="inlineStr">
        <is>
          <t>C</t>
        </is>
      </c>
      <c r="M6889" t="inlineStr">
        <is>
          <t>C11</t>
        </is>
      </c>
      <c r="N6889" t="inlineStr"/>
      <c r="O6889" t="inlineStr">
        <is>
          <t>Africa; Ghana; sub-Saharan</t>
        </is>
      </c>
      <c r="P6889" t="inlineStr">
        <is>
          <t>Africa</t>
        </is>
      </c>
      <c r="Q6889" t="inlineStr"/>
      <c r="R6889" t="inlineStr"/>
      <c r="S6889" t="inlineStr"/>
      <c r="T6889" t="inlineStr">
        <is>
          <t>unclear</t>
        </is>
      </c>
      <c r="U6889" t="inlineStr"/>
      <c r="V6889" t="inlineStr"/>
      <c r="W6889" t="inlineStr">
        <is>
          <t>auto: Abstract: Mobile money has become a key driver of financial inclusion in Ghana, improving access to financial services for underserved populations since its introduction in 2009.</t>
        </is>
      </c>
      <c r="X6889" t="inlineStr">
        <is>
          <t>auto: Usage is higher in urban areas (72%) than in rural areas (47%) indicating a notable accessibility gap [3][4].</t>
        </is>
      </c>
      <c r="Y6889" t="inlineStr"/>
      <c r="Z6889" t="inlineStr">
        <is>
          <t>high</t>
        </is>
      </c>
      <c r="AA6889" t="inlineStr"/>
      <c r="AB6889" t="inlineStr"/>
      <c r="AC6889" t="inlineStr"/>
      <c r="AD6889" t="inlineStr"/>
      <c r="AE6889" t="inlineStr">
        <is>
          <t>C11:recent</t>
        </is>
      </c>
      <c r="AF6889" t="inlineStr"/>
      <c r="AG6889" t="n">
        <v>0</v>
      </c>
    </row>
    <row r="6890">
      <c r="A6890" t="inlineStr">
        <is>
          <t>LM06889</t>
        </is>
      </c>
      <c r="B6890" t="inlineStr">
        <is>
          <t>The Impact of Unified Payments Interface (UPI) on Financial Inclusion in Rural India</t>
        </is>
      </c>
      <c r="C6890" t="n">
        <v>2025</v>
      </c>
      <c r="D6890" t="inlineStr">
        <is>
          <t>Sheena Jose</t>
        </is>
      </c>
      <c r="E6890" t="inlineStr">
        <is>
          <t>International Journal For Multidisciplinary Research</t>
        </is>
      </c>
      <c r="F6890" t="inlineStr">
        <is>
          <t>article</t>
        </is>
      </c>
      <c r="G6890" t="inlineStr">
        <is>
          <t>10.36948/ijfmr.2025.v07i04.54180</t>
        </is>
      </c>
      <c r="H6890" t="inlineStr">
        <is>
          <t>W4413477721</t>
        </is>
      </c>
      <c r="I6890" t="inlineStr">
        <is>
          <t>https://doi.org/10.36948/ijfmr.2025.v07i04.54180</t>
        </is>
      </c>
      <c r="J6890" t="inlineStr">
        <is>
          <t>https://www.ijfmr.com/papers/2025/4/54180.pdf</t>
        </is>
      </c>
      <c r="K6890" t="n">
        <v>0</v>
      </c>
      <c r="L6890" t="inlineStr">
        <is>
          <t>C</t>
        </is>
      </c>
      <c r="M6890" t="inlineStr">
        <is>
          <t>C11</t>
        </is>
      </c>
      <c r="N6890" t="inlineStr"/>
      <c r="O6890" t="inlineStr">
        <is>
          <t>India</t>
        </is>
      </c>
      <c r="P6890" t="inlineStr">
        <is>
          <t>South Asia</t>
        </is>
      </c>
      <c r="Q6890" t="inlineStr">
        <is>
          <t>Y</t>
        </is>
      </c>
      <c r="R6890" t="inlineStr"/>
      <c r="S6890" t="inlineStr"/>
      <c r="T6890" t="inlineStr">
        <is>
          <t>mixed</t>
        </is>
      </c>
      <c r="U6890" t="inlineStr"/>
      <c r="V6890" t="inlineStr"/>
      <c r="W6890" t="inlineStr">
        <is>
          <t>auto: This paper examines how India's Unified Payments Interface (UPI) has transformed financial inclusion in its rural economy.</t>
        </is>
      </c>
      <c r="X6890" t="inlineStr"/>
      <c r="Y6890" t="inlineStr"/>
      <c r="Z6890" t="inlineStr">
        <is>
          <t>high</t>
        </is>
      </c>
      <c r="AA6890" t="inlineStr"/>
      <c r="AB6890" t="inlineStr"/>
      <c r="AC6890" t="inlineStr"/>
      <c r="AD6890" t="inlineStr"/>
      <c r="AE6890" t="inlineStr">
        <is>
          <t>C11:india</t>
        </is>
      </c>
      <c r="AF6890" t="inlineStr"/>
      <c r="AG6890" t="n">
        <v>0</v>
      </c>
    </row>
    <row r="6891">
      <c r="A6891" t="inlineStr">
        <is>
          <t>LM06890</t>
        </is>
      </c>
      <c r="B6891" t="inlineStr">
        <is>
          <t>ASSESSMENT OF FACTORS INFLUENCING VENDORS’ ADOPTION OF UNIFIED PAYMENTS INTERFACE (UPI)</t>
        </is>
      </c>
      <c r="C6891" t="n">
        <v>2025</v>
      </c>
      <c r="D6891" t="inlineStr">
        <is>
          <t>Vedala Naga Sailaja K. Padma Kiran</t>
        </is>
      </c>
      <c r="E6891" t="inlineStr">
        <is>
          <t>Lex localis - Journal of Local Self-Government</t>
        </is>
      </c>
      <c r="F6891" t="inlineStr">
        <is>
          <t>article</t>
        </is>
      </c>
      <c r="G6891" t="inlineStr">
        <is>
          <t>10.52152/800567</t>
        </is>
      </c>
      <c r="H6891" t="inlineStr">
        <is>
          <t>W4414372482</t>
        </is>
      </c>
      <c r="I6891" t="inlineStr">
        <is>
          <t>https://doi.org/10.52152/800567</t>
        </is>
      </c>
      <c r="J6891" t="inlineStr">
        <is>
          <t>https://lex-localis.org/index.php/LexLocalis/article/download/800567/1554</t>
        </is>
      </c>
      <c r="K6891" t="n">
        <v>0</v>
      </c>
      <c r="L6891" t="inlineStr">
        <is>
          <t>C</t>
        </is>
      </c>
      <c r="M6891" t="inlineStr">
        <is>
          <t>C11</t>
        </is>
      </c>
      <c r="N6891" t="inlineStr"/>
      <c r="O6891" t="inlineStr">
        <is>
          <t>Hyderabad; India</t>
        </is>
      </c>
      <c r="P6891" t="inlineStr">
        <is>
          <t>South Asia</t>
        </is>
      </c>
      <c r="Q6891" t="inlineStr">
        <is>
          <t>Y</t>
        </is>
      </c>
      <c r="R6891" t="inlineStr"/>
      <c r="S6891" t="inlineStr"/>
      <c r="T6891" t="inlineStr">
        <is>
          <t>quantitative</t>
        </is>
      </c>
      <c r="U6891" t="inlineStr"/>
      <c r="V6891" t="inlineStr"/>
      <c r="W6891" t="inlineStr">
        <is>
          <t>auto: This study demonstrates to researchers how TAM constructs may be usefully adapted to vendors' UPI adoption.</t>
        </is>
      </c>
      <c r="X6891" t="inlineStr">
        <is>
          <t>auto: As UPI is a relatively new technology in many domains, its adoption merits further research of its own.</t>
        </is>
      </c>
      <c r="Y6891" t="inlineStr"/>
      <c r="Z6891" t="inlineStr">
        <is>
          <t>high</t>
        </is>
      </c>
      <c r="AA6891" t="inlineStr"/>
      <c r="AB6891" t="inlineStr"/>
      <c r="AC6891" t="inlineStr"/>
      <c r="AD6891" t="inlineStr"/>
      <c r="AE6891" t="inlineStr">
        <is>
          <t>C11:india; C11:recent</t>
        </is>
      </c>
      <c r="AF6891" t="inlineStr"/>
      <c r="AG6891" t="n">
        <v>0</v>
      </c>
    </row>
    <row r="6892">
      <c r="A6892" t="inlineStr">
        <is>
          <t>LM06891</t>
        </is>
      </c>
      <c r="B6892" t="inlineStr">
        <is>
          <t>The Impact of the Unified Payments Interface (UPI) on the Indian Economy</t>
        </is>
      </c>
      <c r="C6892" t="n">
        <v>2025</v>
      </c>
      <c r="D6892" t="inlineStr">
        <is>
          <t>Abhay Raj Singh -</t>
        </is>
      </c>
      <c r="E6892" t="inlineStr">
        <is>
          <t>International Journal For Multidisciplinary Research</t>
        </is>
      </c>
      <c r="F6892" t="inlineStr">
        <is>
          <t>article</t>
        </is>
      </c>
      <c r="G6892" t="inlineStr">
        <is>
          <t>10.36948/ijfmr.2025.v07i05.57783</t>
        </is>
      </c>
      <c r="H6892" t="inlineStr">
        <is>
          <t>W4415114932</t>
        </is>
      </c>
      <c r="I6892" t="inlineStr">
        <is>
          <t>https://doi.org/10.36948/ijfmr.2025.v07i05.57783</t>
        </is>
      </c>
      <c r="J6892" t="inlineStr">
        <is>
          <t>https://www.ijfmr.com/papers/2025/5/57783.pdf</t>
        </is>
      </c>
      <c r="K6892" t="n">
        <v>0</v>
      </c>
      <c r="L6892" t="inlineStr">
        <is>
          <t>C</t>
        </is>
      </c>
      <c r="M6892" t="inlineStr">
        <is>
          <t>C11</t>
        </is>
      </c>
      <c r="N6892" t="inlineStr"/>
      <c r="O6892" t="inlineStr">
        <is>
          <t>India</t>
        </is>
      </c>
      <c r="P6892" t="inlineStr">
        <is>
          <t>South Asia</t>
        </is>
      </c>
      <c r="Q6892" t="inlineStr">
        <is>
          <t>Y</t>
        </is>
      </c>
      <c r="R6892" t="inlineStr"/>
      <c r="S6892" t="inlineStr"/>
      <c r="T6892" t="inlineStr">
        <is>
          <t>quantitative</t>
        </is>
      </c>
      <c r="U6892" t="inlineStr"/>
      <c r="V6892" t="inlineStr"/>
      <c r="W6892" t="inlineStr">
        <is>
          <t>auto: This paper uses official data from NPCI, the Reserve Bank of India’s Digital Payments Index (DPI), and peer-reviewed and institutional studies to assess UPI’s effects on the Indian economy.</t>
        </is>
      </c>
      <c r="X6892" t="inlineStr">
        <is>
          <t>auto: Key challenges remain: fraud/cybersecurity, infrastructure gaps (particularly rural), digital literacy, and regulatory oversight. | We end with policy recommendations and directions for future research</t>
        </is>
      </c>
      <c r="Y6892" t="inlineStr"/>
      <c r="Z6892" t="inlineStr">
        <is>
          <t>high</t>
        </is>
      </c>
      <c r="AA6892" t="inlineStr"/>
      <c r="AB6892" t="inlineStr"/>
      <c r="AC6892" t="inlineStr"/>
      <c r="AD6892" t="inlineStr"/>
      <c r="AE6892" t="inlineStr">
        <is>
          <t>C11:india</t>
        </is>
      </c>
      <c r="AF6892" t="inlineStr"/>
      <c r="AG6892" t="n">
        <v>0</v>
      </c>
    </row>
    <row r="6893">
      <c r="A6893" t="inlineStr">
        <is>
          <t>LM06892</t>
        </is>
      </c>
      <c r="B6893" t="inlineStr">
        <is>
          <t>From Cash to Clicks: The Influence of Digital Payments on Small Business Growth in Urban Bengaluru</t>
        </is>
      </c>
      <c r="C6893" t="n">
        <v>2025</v>
      </c>
      <c r="D6893" t="inlineStr">
        <is>
          <t>Sindhu Moothedath; Dr. K. Anbu</t>
        </is>
      </c>
      <c r="E6893" t="inlineStr">
        <is>
          <t>International Journal of Innovative Research in Technology</t>
        </is>
      </c>
      <c r="F6893" t="inlineStr">
        <is>
          <t>article</t>
        </is>
      </c>
      <c r="G6893" t="inlineStr">
        <is>
          <t>10.64643/ijirtv12i6-186516-459</t>
        </is>
      </c>
      <c r="H6893" t="inlineStr">
        <is>
          <t>W4415959171</t>
        </is>
      </c>
      <c r="I6893" t="inlineStr">
        <is>
          <t>https://doi.org/10.64643/ijirtv12i6-186516-459</t>
        </is>
      </c>
      <c r="J6893" t="inlineStr">
        <is>
          <t>https://ijirt.org/publishedpaper/IJIRT186516_PAPER.pdf</t>
        </is>
      </c>
      <c r="K6893" t="n">
        <v>0</v>
      </c>
      <c r="L6893" t="inlineStr">
        <is>
          <t>C</t>
        </is>
      </c>
      <c r="M6893" t="inlineStr">
        <is>
          <t>C11</t>
        </is>
      </c>
      <c r="N6893" t="inlineStr"/>
      <c r="O6893" t="inlineStr">
        <is>
          <t>Bengaluru</t>
        </is>
      </c>
      <c r="P6893" t="inlineStr">
        <is>
          <t>South Asia</t>
        </is>
      </c>
      <c r="Q6893" t="inlineStr">
        <is>
          <t>Y</t>
        </is>
      </c>
      <c r="R6893" t="inlineStr"/>
      <c r="S6893" t="inlineStr"/>
      <c r="T6893" t="inlineStr">
        <is>
          <t>unclear</t>
        </is>
      </c>
      <c r="U6893" t="inlineStr"/>
      <c r="V6893" t="inlineStr"/>
      <c r="W6893" t="inlineStr">
        <is>
          <t>auto: This study evaluates the effectiveness of teaching programs on waste management knowledge among women.</t>
        </is>
      </c>
      <c r="X6893" t="inlineStr"/>
      <c r="Y6893" t="inlineStr"/>
      <c r="Z6893" t="inlineStr">
        <is>
          <t>high</t>
        </is>
      </c>
      <c r="AA6893" t="inlineStr"/>
      <c r="AB6893" t="inlineStr"/>
      <c r="AC6893" t="inlineStr"/>
      <c r="AD6893" t="inlineStr"/>
      <c r="AE6893" t="inlineStr">
        <is>
          <t>C11:india</t>
        </is>
      </c>
      <c r="AF6893" t="inlineStr"/>
      <c r="AG6893" t="n">
        <v>0</v>
      </c>
    </row>
    <row r="6894">
      <c r="A6894" t="inlineStr">
        <is>
          <t>LM06893</t>
        </is>
      </c>
      <c r="B6894" t="inlineStr">
        <is>
          <t>Challenges in Embracing Digital Payments: Insights From Street Vendors Across Different Tourists’ Destinations of Odisha</t>
        </is>
      </c>
      <c r="C6894" t="n">
        <v>2025</v>
      </c>
      <c r="D6894" t="inlineStr">
        <is>
          <t>Smruti Rekha Sahoo; Sweta Leena Hota; Alaka Panda</t>
        </is>
      </c>
      <c r="E6894" t="inlineStr">
        <is>
          <t>Emerald Group Publishing Limited eBooks</t>
        </is>
      </c>
      <c r="F6894" t="inlineStr">
        <is>
          <t>book-chapter</t>
        </is>
      </c>
      <c r="G6894" t="inlineStr">
        <is>
          <t>10.1108/978-1-83662-916-020251012</t>
        </is>
      </c>
      <c r="H6894" t="inlineStr">
        <is>
          <t>W7116913537</t>
        </is>
      </c>
      <c r="I6894" t="inlineStr">
        <is>
          <t>https://doi.org/10.1108/978-1-83662-916-020251012</t>
        </is>
      </c>
      <c r="J6894" t="inlineStr"/>
      <c r="K6894" t="n">
        <v>0</v>
      </c>
      <c r="L6894" t="inlineStr">
        <is>
          <t>C</t>
        </is>
      </c>
      <c r="M6894" t="inlineStr">
        <is>
          <t>C11</t>
        </is>
      </c>
      <c r="N6894" t="inlineStr"/>
      <c r="O6894" t="inlineStr">
        <is>
          <t>Bhubaneswar; Odisha</t>
        </is>
      </c>
      <c r="P6894" t="inlineStr">
        <is>
          <t>South Asia</t>
        </is>
      </c>
      <c r="Q6894" t="inlineStr">
        <is>
          <t>Y</t>
        </is>
      </c>
      <c r="R6894" t="inlineStr"/>
      <c r="S6894" t="inlineStr"/>
      <c r="T6894" t="inlineStr">
        <is>
          <t>quantitative</t>
        </is>
      </c>
      <c r="U6894" t="inlineStr"/>
      <c r="V6894" t="inlineStr"/>
      <c r="W6894" t="inlineStr">
        <is>
          <t>auto: This research aims to identify and analyze the challenges faced by street vendors at different tourist locations of Odisha in integrating digital payment methods to its transactions.</t>
        </is>
      </c>
      <c r="X6894" t="inlineStr"/>
      <c r="Y6894" t="inlineStr"/>
      <c r="Z6894" t="inlineStr">
        <is>
          <t>high</t>
        </is>
      </c>
      <c r="AA6894" t="inlineStr"/>
      <c r="AB6894" t="inlineStr"/>
      <c r="AC6894" t="inlineStr"/>
      <c r="AD6894" t="inlineStr"/>
      <c r="AE6894" t="inlineStr">
        <is>
          <t>C11:recent</t>
        </is>
      </c>
      <c r="AF6894" t="inlineStr"/>
      <c r="AG6894" t="n">
        <v>0</v>
      </c>
    </row>
    <row r="6895">
      <c r="A6895" t="inlineStr">
        <is>
          <t>LM06894</t>
        </is>
      </c>
      <c r="B6895" t="inlineStr">
        <is>
          <t>Digital Payments and Middle-Class Dependency on the Unorganised Sector: Insights from Urban and Semi-Urban Chennai</t>
        </is>
      </c>
      <c r="C6895" t="n">
        <v>2025</v>
      </c>
      <c r="D6895" t="inlineStr">
        <is>
          <t>Kanchana Naidu; Jebbie Alex Thomas</t>
        </is>
      </c>
      <c r="E6895" t="inlineStr">
        <is>
          <t>International Journal of Recent Development in Engineering and Technology</t>
        </is>
      </c>
      <c r="F6895" t="inlineStr">
        <is>
          <t>article</t>
        </is>
      </c>
      <c r="G6895" t="inlineStr">
        <is>
          <t>10.54380/ijrdet1225_97</t>
        </is>
      </c>
      <c r="H6895" t="inlineStr">
        <is>
          <t>W7125597051</t>
        </is>
      </c>
      <c r="I6895" t="inlineStr">
        <is>
          <t>https://doi.org/10.54380/ijrdet1225_97</t>
        </is>
      </c>
      <c r="J6895" t="inlineStr">
        <is>
          <t>https://doi.org/10.54380/ijrdet1225_97</t>
        </is>
      </c>
      <c r="K6895" t="n">
        <v>0</v>
      </c>
      <c r="L6895" t="inlineStr">
        <is>
          <t>C</t>
        </is>
      </c>
      <c r="M6895" t="inlineStr">
        <is>
          <t>C11</t>
        </is>
      </c>
      <c r="N6895" t="inlineStr"/>
      <c r="O6895" t="inlineStr">
        <is>
          <t>Chennai; India</t>
        </is>
      </c>
      <c r="P6895" t="inlineStr">
        <is>
          <t>South Asia</t>
        </is>
      </c>
      <c r="Q6895" t="inlineStr">
        <is>
          <t>Y</t>
        </is>
      </c>
      <c r="R6895" t="inlineStr"/>
      <c r="S6895" t="inlineStr"/>
      <c r="T6895" t="inlineStr">
        <is>
          <t>mixed</t>
        </is>
      </c>
      <c r="U6895" t="inlineStr"/>
      <c r="V6895" t="inlineStr"/>
      <c r="W6895" t="inlineStr">
        <is>
          <t>auto: This study explores the extent of middle-class dependency on unorganised vendors and examines how the adoption of digital payment systems has transformed these interactions.</t>
        </is>
      </c>
      <c r="X6895" t="inlineStr"/>
      <c r="Y6895" t="inlineStr"/>
      <c r="Z6895" t="inlineStr">
        <is>
          <t>high</t>
        </is>
      </c>
      <c r="AA6895" t="inlineStr"/>
      <c r="AB6895" t="inlineStr"/>
      <c r="AC6895" t="inlineStr"/>
      <c r="AD6895" t="inlineStr"/>
      <c r="AE6895" t="inlineStr">
        <is>
          <t>C11:india</t>
        </is>
      </c>
      <c r="AF6895" t="inlineStr"/>
      <c r="AG6895" t="n">
        <v>0</v>
      </c>
    </row>
    <row r="6896">
      <c r="A6896" t="inlineStr">
        <is>
          <t>LM06895</t>
        </is>
      </c>
      <c r="B6896" t="inlineStr">
        <is>
          <t>Can Mobile Money Reduce Household Poverty in Benin?</t>
        </is>
      </c>
      <c r="C6896" t="n">
        <v>2026</v>
      </c>
      <c r="D6896" t="inlineStr">
        <is>
          <t>Nonvide Gbêtondji Melaine Armel; Pouirkèta Rita Nikiema; Dado Fabrice Degbedji</t>
        </is>
      </c>
      <c r="E6896" t="inlineStr">
        <is>
          <t>Bulletin of Economic Research</t>
        </is>
      </c>
      <c r="F6896" t="inlineStr">
        <is>
          <t>article</t>
        </is>
      </c>
      <c r="G6896" t="inlineStr">
        <is>
          <t>10.1111/boer.70047</t>
        </is>
      </c>
      <c r="H6896" t="inlineStr">
        <is>
          <t>W7130423177</t>
        </is>
      </c>
      <c r="I6896" t="inlineStr">
        <is>
          <t>https://doi.org/10.1111/boer.70047</t>
        </is>
      </c>
      <c r="J6896" t="inlineStr"/>
      <c r="K6896" t="n">
        <v>0</v>
      </c>
      <c r="L6896" t="inlineStr">
        <is>
          <t>C</t>
        </is>
      </c>
      <c r="M6896" t="inlineStr">
        <is>
          <t>C11</t>
        </is>
      </c>
      <c r="N6896" t="inlineStr"/>
      <c r="O6896" t="inlineStr">
        <is>
          <t>Benin</t>
        </is>
      </c>
      <c r="P6896" t="inlineStr">
        <is>
          <t>Africa</t>
        </is>
      </c>
      <c r="Q6896" t="inlineStr"/>
      <c r="R6896" t="inlineStr"/>
      <c r="S6896" t="inlineStr"/>
      <c r="T6896" t="inlineStr">
        <is>
          <t>quantitative</t>
        </is>
      </c>
      <c r="U6896" t="inlineStr"/>
      <c r="V6896" t="inlineStr"/>
      <c r="W6896" t="inlineStr">
        <is>
          <t>auto: This paper assesses the impact of mobile money on households’ poverty in Benin, using FinScope Benin data, 2018.</t>
        </is>
      </c>
      <c r="X6896" t="inlineStr"/>
      <c r="Y6896" t="inlineStr"/>
      <c r="Z6896" t="inlineStr">
        <is>
          <t>high</t>
        </is>
      </c>
      <c r="AA6896" t="inlineStr"/>
      <c r="AB6896" t="inlineStr"/>
      <c r="AC6896" t="inlineStr"/>
      <c r="AD6896" t="inlineStr"/>
      <c r="AE6896" t="inlineStr">
        <is>
          <t>C11:recent</t>
        </is>
      </c>
      <c r="AF6896" t="inlineStr"/>
      <c r="AG6896" t="n">
        <v>0</v>
      </c>
    </row>
    <row r="6897">
      <c r="A6897" t="inlineStr">
        <is>
          <t>LM06896</t>
        </is>
      </c>
      <c r="B6897" t="inlineStr">
        <is>
          <t>Empowering Unorganized Vendors through Digital Payments: Financial Inclusion, Adoption, and Structural Challenges</t>
        </is>
      </c>
      <c r="C6897" t="n">
        <v>2026</v>
      </c>
      <c r="D6897" t="inlineStr">
        <is>
          <t>BhavaRamTharini M.S; Dr. N. Uma Devi</t>
        </is>
      </c>
      <c r="E6897" t="inlineStr">
        <is>
          <t>INTERANTIONAL JOURNAL OF SCIENTIFIC RESEARCH IN ENGINEERING AND MANAGEMENT</t>
        </is>
      </c>
      <c r="F6897" t="inlineStr">
        <is>
          <t>article</t>
        </is>
      </c>
      <c r="G6897" t="inlineStr">
        <is>
          <t>10.55041/ijsrem57051</t>
        </is>
      </c>
      <c r="H6897" t="inlineStr">
        <is>
          <t>W7132855301</t>
        </is>
      </c>
      <c r="I6897" t="inlineStr">
        <is>
          <t>https://doi.org/10.55041/ijsrem57051</t>
        </is>
      </c>
      <c r="J6897" t="inlineStr"/>
      <c r="K6897" t="n">
        <v>0</v>
      </c>
      <c r="L6897" t="inlineStr">
        <is>
          <t>C</t>
        </is>
      </c>
      <c r="M6897" t="inlineStr">
        <is>
          <t>C11</t>
        </is>
      </c>
      <c r="N6897" t="inlineStr"/>
      <c r="O6897" t="inlineStr">
        <is>
          <t>Africa; India; Latin America; Southeast Asia</t>
        </is>
      </c>
      <c r="P6897" t="inlineStr">
        <is>
          <t>Multi-region</t>
        </is>
      </c>
      <c r="Q6897" t="inlineStr">
        <is>
          <t>Y</t>
        </is>
      </c>
      <c r="R6897" t="inlineStr"/>
      <c r="S6897" t="inlineStr"/>
      <c r="T6897" t="inlineStr">
        <is>
          <t>qualitative</t>
        </is>
      </c>
      <c r="U6897" t="inlineStr"/>
      <c r="V6897" t="inlineStr"/>
      <c r="W6897" t="inlineStr">
        <is>
          <t>auto: Abstract Digital payment systems have emerged as central instruments in global financial inclusion strategies, particularly in developing economies characterized by large informal sectors.</t>
        </is>
      </c>
      <c r="X6897" t="inlineStr"/>
      <c r="Y6897" t="inlineStr"/>
      <c r="Z6897" t="inlineStr">
        <is>
          <t>high</t>
        </is>
      </c>
      <c r="AA6897" t="inlineStr"/>
      <c r="AB6897" t="inlineStr"/>
      <c r="AC6897" t="inlineStr"/>
      <c r="AD6897" t="inlineStr"/>
      <c r="AE6897" t="inlineStr">
        <is>
          <t>C11:india; C11:recent</t>
        </is>
      </c>
      <c r="AF6897" t="inlineStr"/>
      <c r="AG6897" t="n">
        <v>0</v>
      </c>
    </row>
    <row r="6898">
      <c r="A6898" t="inlineStr">
        <is>
          <t>LM06897</t>
        </is>
      </c>
      <c r="B6898" t="inlineStr">
        <is>
          <t>Digital transformation at the grassroots: An empirical study on the impact of digital payments on small businesses</t>
        </is>
      </c>
      <c r="C6898" t="n">
        <v>2026</v>
      </c>
      <c r="D6898" t="inlineStr">
        <is>
          <t>Sreekutty KS</t>
        </is>
      </c>
      <c r="E6898" t="inlineStr">
        <is>
          <t>International Journal of Financial Management and Economics</t>
        </is>
      </c>
      <c r="F6898" t="inlineStr">
        <is>
          <t>article</t>
        </is>
      </c>
      <c r="G6898" t="inlineStr">
        <is>
          <t>10.33545/26179210.2026.v9.i2.749</t>
        </is>
      </c>
      <c r="H6898" t="inlineStr">
        <is>
          <t>W7133340221</t>
        </is>
      </c>
      <c r="I6898" t="inlineStr">
        <is>
          <t>https://doi.org/10.33545/26179210.2026.v9.i2.749</t>
        </is>
      </c>
      <c r="J6898" t="inlineStr">
        <is>
          <t>https://www.theeconomicsjournal.com/archives/2026/vol9issue2/PartA/9-2-23-107.pdf</t>
        </is>
      </c>
      <c r="K6898" t="n">
        <v>0</v>
      </c>
      <c r="L6898" t="inlineStr">
        <is>
          <t>C</t>
        </is>
      </c>
      <c r="M6898" t="inlineStr">
        <is>
          <t>C11</t>
        </is>
      </c>
      <c r="N6898" t="inlineStr"/>
      <c r="O6898" t="inlineStr">
        <is>
          <t>India</t>
        </is>
      </c>
      <c r="P6898" t="inlineStr">
        <is>
          <t>South Asia</t>
        </is>
      </c>
      <c r="Q6898" t="inlineStr">
        <is>
          <t>Y</t>
        </is>
      </c>
      <c r="R6898" t="inlineStr"/>
      <c r="S6898" t="inlineStr"/>
      <c r="T6898" t="inlineStr">
        <is>
          <t>quantitative</t>
        </is>
      </c>
      <c r="U6898" t="inlineStr"/>
      <c r="V6898" t="inlineStr"/>
      <c r="W6898" t="inlineStr">
        <is>
          <t>auto: This research looks at how small businesses operate more efficiently, make more money, keep customers happy, be more open about their finances, and get access to credit after accepting digital payments.</t>
        </is>
      </c>
      <c r="X6898" t="inlineStr"/>
      <c r="Y6898" t="inlineStr"/>
      <c r="Z6898" t="inlineStr">
        <is>
          <t>high</t>
        </is>
      </c>
      <c r="AA6898" t="inlineStr"/>
      <c r="AB6898" t="inlineStr"/>
      <c r="AC6898" t="inlineStr"/>
      <c r="AD6898" t="inlineStr"/>
      <c r="AE6898" t="inlineStr">
        <is>
          <t>C11:recent</t>
        </is>
      </c>
      <c r="AF6898" t="inlineStr"/>
      <c r="AG6898" t="n">
        <v>0</v>
      </c>
    </row>
    <row r="6899">
      <c r="A6899" t="inlineStr">
        <is>
          <t>LM06898</t>
        </is>
      </c>
      <c r="B6899" t="inlineStr">
        <is>
          <t>Understanding Demonetization in India</t>
        </is>
      </c>
      <c r="C6899" t="n">
        <v>2019</v>
      </c>
      <c r="D6899" t="inlineStr">
        <is>
          <t>Shrawan Kumar Singh</t>
        </is>
      </c>
      <c r="E6899" t="inlineStr"/>
      <c r="F6899" t="inlineStr">
        <is>
          <t>book</t>
        </is>
      </c>
      <c r="G6899" t="inlineStr">
        <is>
          <t>10.4128/9781949991062</t>
        </is>
      </c>
      <c r="H6899" t="inlineStr">
        <is>
          <t>W7154335785</t>
        </is>
      </c>
      <c r="I6899" t="inlineStr">
        <is>
          <t>https://doi.org/10.4128/9781949991062</t>
        </is>
      </c>
      <c r="J6899" t="inlineStr"/>
      <c r="K6899" t="n">
        <v>0</v>
      </c>
      <c r="L6899" t="inlineStr">
        <is>
          <t>C</t>
        </is>
      </c>
      <c r="M6899" t="inlineStr">
        <is>
          <t>C11</t>
        </is>
      </c>
      <c r="N6899" t="inlineStr"/>
      <c r="O6899" t="inlineStr">
        <is>
          <t>India</t>
        </is>
      </c>
      <c r="P6899" t="inlineStr">
        <is>
          <t>South Asia</t>
        </is>
      </c>
      <c r="Q6899" t="inlineStr">
        <is>
          <t>Y</t>
        </is>
      </c>
      <c r="R6899" t="inlineStr"/>
      <c r="S6899" t="inlineStr"/>
      <c r="T6899" t="inlineStr">
        <is>
          <t>conceptual</t>
        </is>
      </c>
      <c r="U6899" t="inlineStr"/>
      <c r="V6899" t="inlineStr"/>
      <c r="W6899" t="inlineStr">
        <is>
          <t>auto: This book examines the very concept, history, critique, and impact on the overall economy and black money, the move toward less-cash economy and digitalization, government–RBI relations, along with an assessment of two years of demonetization.</t>
        </is>
      </c>
      <c r="X6899" t="inlineStr"/>
      <c r="Y6899" t="inlineStr"/>
      <c r="Z6899" t="inlineStr">
        <is>
          <t>high</t>
        </is>
      </c>
      <c r="AA6899" t="inlineStr"/>
      <c r="AB6899" t="inlineStr"/>
      <c r="AC6899" t="inlineStr"/>
      <c r="AD6899" t="inlineStr"/>
      <c r="AE6899" t="inlineStr">
        <is>
          <t>C11:india</t>
        </is>
      </c>
      <c r="AF6899" t="inlineStr"/>
      <c r="AG6899" t="n">
        <v>0</v>
      </c>
    </row>
    <row r="6900">
      <c r="A6900" t="inlineStr">
        <is>
          <t>LM06899</t>
        </is>
      </c>
      <c r="B6900" t="inlineStr">
        <is>
          <t>Adoption of Unified Payments Interface (UPI) Services in Dubai: A User Perspective</t>
        </is>
      </c>
      <c r="C6900" t="n">
        <v>2026</v>
      </c>
      <c r="D6900" t="inlineStr">
        <is>
          <t>Arjun Santhosh; Krishna M.B</t>
        </is>
      </c>
      <c r="E6900" t="inlineStr">
        <is>
          <t>International Journal For Multidisciplinary Research</t>
        </is>
      </c>
      <c r="F6900" t="inlineStr">
        <is>
          <t>article</t>
        </is>
      </c>
      <c r="G6900" t="inlineStr">
        <is>
          <t>10.36948/ijfmr.2026.v08i03.79423</t>
        </is>
      </c>
      <c r="H6900" t="inlineStr">
        <is>
          <t>W7162204632</t>
        </is>
      </c>
      <c r="I6900" t="inlineStr">
        <is>
          <t>https://doi.org/10.36948/ijfmr.2026.v08i03.79423</t>
        </is>
      </c>
      <c r="J6900" t="inlineStr">
        <is>
          <t>https://www.ijfmr.com/papers/2026/3/79423.pdf</t>
        </is>
      </c>
      <c r="K6900" t="n">
        <v>0</v>
      </c>
      <c r="L6900" t="inlineStr">
        <is>
          <t>C</t>
        </is>
      </c>
      <c r="M6900" t="inlineStr">
        <is>
          <t>C11</t>
        </is>
      </c>
      <c r="N6900" t="inlineStr"/>
      <c r="O6900" t="inlineStr">
        <is>
          <t>Dubai; India</t>
        </is>
      </c>
      <c r="P6900" t="inlineStr">
        <is>
          <t>Multi-region</t>
        </is>
      </c>
      <c r="Q6900" t="inlineStr">
        <is>
          <t>Y</t>
        </is>
      </c>
      <c r="R6900" t="inlineStr"/>
      <c r="S6900" t="inlineStr"/>
      <c r="T6900" t="inlineStr">
        <is>
          <t>quantitative</t>
        </is>
      </c>
      <c r="U6900" t="inlineStr"/>
      <c r="V6900" t="inlineStr"/>
      <c r="W6900" t="inlineStr">
        <is>
          <t>auto: The study examines the determinants of users' perceptions and adoption intentions towards the Unified Payments Interface (UPI) in Dubai.</t>
        </is>
      </c>
      <c r="X6900" t="inlineStr"/>
      <c r="Y6900" t="inlineStr"/>
      <c r="Z6900" t="inlineStr">
        <is>
          <t>high</t>
        </is>
      </c>
      <c r="AA6900" t="inlineStr"/>
      <c r="AB6900" t="inlineStr"/>
      <c r="AC6900" t="inlineStr"/>
      <c r="AD6900" t="inlineStr"/>
      <c r="AE6900" t="inlineStr">
        <is>
          <t>C11:recent</t>
        </is>
      </c>
      <c r="AF6900" t="inlineStr"/>
      <c r="AG6900" t="n">
        <v>0</v>
      </c>
    </row>
    <row r="6901">
      <c r="A6901" t="inlineStr">
        <is>
          <t>LM06900</t>
        </is>
      </c>
      <c r="B6901" t="inlineStr">
        <is>
          <t>Impact of Unified Payments Interface (UPI) on Consumer Payment Behaviour in India</t>
        </is>
      </c>
      <c r="C6901" t="n">
        <v>2026</v>
      </c>
      <c r="D6901" t="inlineStr">
        <is>
          <t>Abhishek Nishad; Abhishek Jurel</t>
        </is>
      </c>
      <c r="E6901" t="inlineStr">
        <is>
          <t>INTERANTIONAL JOURNAL OF SCIENTIFIC RESEARCH IN ENGINEERING AND MANAGEMENT</t>
        </is>
      </c>
      <c r="F6901" t="inlineStr">
        <is>
          <t>article</t>
        </is>
      </c>
      <c r="G6901" t="inlineStr">
        <is>
          <t>10.55041/ijsrem64819</t>
        </is>
      </c>
      <c r="H6901" t="inlineStr">
        <is>
          <t>W7164334261</t>
        </is>
      </c>
      <c r="I6901" t="inlineStr">
        <is>
          <t>https://doi.org/10.55041/ijsrem64819</t>
        </is>
      </c>
      <c r="J6901" t="inlineStr">
        <is>
          <t>https://ijsrem.com/uploads/articles/1781100437594-154e0d6dca3b-RP.pdf</t>
        </is>
      </c>
      <c r="K6901" t="n">
        <v>0</v>
      </c>
      <c r="L6901" t="inlineStr">
        <is>
          <t>C</t>
        </is>
      </c>
      <c r="M6901" t="inlineStr">
        <is>
          <t>C11</t>
        </is>
      </c>
      <c r="N6901" t="inlineStr"/>
      <c r="O6901" t="inlineStr">
        <is>
          <t>India</t>
        </is>
      </c>
      <c r="P6901" t="inlineStr">
        <is>
          <t>South Asia</t>
        </is>
      </c>
      <c r="Q6901" t="inlineStr">
        <is>
          <t>Y</t>
        </is>
      </c>
      <c r="R6901" t="inlineStr"/>
      <c r="S6901" t="inlineStr"/>
      <c r="T6901" t="inlineStr">
        <is>
          <t>quantitative</t>
        </is>
      </c>
      <c r="U6901" t="inlineStr"/>
      <c r="V6901" t="inlineStr"/>
      <c r="W6901" t="inlineStr">
        <is>
          <t>auto: This study demonstrates that UPI has had a substantial influence on consumer payment behaviour in India.</t>
        </is>
      </c>
      <c r="X6901" t="inlineStr"/>
      <c r="Y6901" t="inlineStr"/>
      <c r="Z6901" t="inlineStr">
        <is>
          <t>high</t>
        </is>
      </c>
      <c r="AA6901" t="inlineStr"/>
      <c r="AB6901" t="inlineStr"/>
      <c r="AC6901" t="inlineStr"/>
      <c r="AD6901" t="inlineStr"/>
      <c r="AE6901" t="inlineStr">
        <is>
          <t>C11:india; C11:recent</t>
        </is>
      </c>
      <c r="AF6901" t="inlineStr"/>
      <c r="AG6901" t="n">
        <v>0</v>
      </c>
    </row>
    <row r="6902">
      <c r="A6902" t="inlineStr">
        <is>
          <t>LM06901</t>
        </is>
      </c>
      <c r="B6902" t="inlineStr">
        <is>
          <t>The growth of unified payments interface (UPI) transactions in India and its economic implications</t>
        </is>
      </c>
      <c r="C6902" t="n">
        <v>2026</v>
      </c>
      <c r="D6902" t="inlineStr">
        <is>
          <t>Gagan Mahato; Avizeet Lenka</t>
        </is>
      </c>
      <c r="E6902" t="inlineStr">
        <is>
          <t>International Journal of Research in Finance and Management</t>
        </is>
      </c>
      <c r="F6902" t="inlineStr">
        <is>
          <t>article</t>
        </is>
      </c>
      <c r="G6902" t="inlineStr">
        <is>
          <t>10.33545/26175754.2026.v9.i6a.829</t>
        </is>
      </c>
      <c r="H6902" t="inlineStr">
        <is>
          <t>W7165366667</t>
        </is>
      </c>
      <c r="I6902" t="inlineStr">
        <is>
          <t>https://doi.org/10.33545/26175754.2026.v9.i6a.829</t>
        </is>
      </c>
      <c r="J6902" t="inlineStr">
        <is>
          <t>https://www.allfinancejournal.com/archives/2026/vol9issue6/PartA/9-6-14-702.pdf</t>
        </is>
      </c>
      <c r="K6902" t="n">
        <v>0</v>
      </c>
      <c r="L6902" t="inlineStr">
        <is>
          <t>C</t>
        </is>
      </c>
      <c r="M6902" t="inlineStr">
        <is>
          <t>C11</t>
        </is>
      </c>
      <c r="N6902" t="inlineStr"/>
      <c r="O6902" t="inlineStr">
        <is>
          <t>India</t>
        </is>
      </c>
      <c r="P6902" t="inlineStr">
        <is>
          <t>South Asia</t>
        </is>
      </c>
      <c r="Q6902" t="inlineStr">
        <is>
          <t>Y</t>
        </is>
      </c>
      <c r="R6902" t="inlineStr"/>
      <c r="S6902" t="inlineStr"/>
      <c r="T6902" t="inlineStr">
        <is>
          <t>conceptual</t>
        </is>
      </c>
      <c r="U6902" t="inlineStr"/>
      <c r="V6902" t="inlineStr"/>
      <c r="W6902" t="inlineStr">
        <is>
          <t>auto: This study examines the growth trajectory of UPI transactions from 2017 to 2025 and analyzes its economic implications in terms of financial inclusion, reduction in cash dependency, informal sector formalization, digital economy expansion, and macroeconomic stability.</t>
        </is>
      </c>
      <c r="X6902" t="inlineStr"/>
      <c r="Y6902" t="inlineStr"/>
      <c r="Z6902" t="inlineStr">
        <is>
          <t>high</t>
        </is>
      </c>
      <c r="AA6902" t="inlineStr"/>
      <c r="AB6902" t="inlineStr"/>
      <c r="AC6902" t="inlineStr"/>
      <c r="AD6902" t="inlineStr"/>
      <c r="AE6902" t="inlineStr">
        <is>
          <t>C11:india</t>
        </is>
      </c>
      <c r="AF6902" t="inlineStr"/>
      <c r="AG6902" t="n">
        <v>0</v>
      </c>
    </row>
    <row r="6903">
      <c r="A6903" t="inlineStr">
        <is>
          <t>LM06902</t>
        </is>
      </c>
      <c r="B6903" t="inlineStr">
        <is>
          <t>FinTech, digital payments, and urban inclusion</t>
        </is>
      </c>
      <c r="C6903" t="n">
        <v>2026</v>
      </c>
      <c r="D6903" t="inlineStr">
        <is>
          <t>Xinchen Lan; Yang Liu; Xiaoying Su; Yuxin Ling</t>
        </is>
      </c>
      <c r="E6903" t="inlineStr">
        <is>
          <t>Finance research letters</t>
        </is>
      </c>
      <c r="F6903" t="inlineStr">
        <is>
          <t>article</t>
        </is>
      </c>
      <c r="G6903" t="inlineStr">
        <is>
          <t>10.1016/j.frl.2026.110472</t>
        </is>
      </c>
      <c r="H6903" t="inlineStr">
        <is>
          <t>W7167737401</t>
        </is>
      </c>
      <c r="I6903" t="inlineStr">
        <is>
          <t>https://doi.org/10.1016/j.frl.2026.110472</t>
        </is>
      </c>
      <c r="J6903" t="inlineStr"/>
      <c r="K6903" t="n">
        <v>0</v>
      </c>
      <c r="L6903" t="inlineStr">
        <is>
          <t>C</t>
        </is>
      </c>
      <c r="M6903" t="inlineStr">
        <is>
          <t>C11</t>
        </is>
      </c>
      <c r="N6903" t="inlineStr"/>
      <c r="O6903" t="inlineStr"/>
      <c r="P6903" t="inlineStr">
        <is>
          <t>Not place-specific</t>
        </is>
      </c>
      <c r="Q6903" t="inlineStr"/>
      <c r="R6903" t="inlineStr"/>
      <c r="S6903" t="inlineStr"/>
      <c r="T6903" t="inlineStr">
        <is>
          <t>unclear</t>
        </is>
      </c>
      <c r="U6903" t="inlineStr"/>
      <c r="V6903" t="inlineStr"/>
      <c r="W6903" t="inlineStr"/>
      <c r="X6903" t="inlineStr"/>
      <c r="Y6903" t="inlineStr"/>
      <c r="Z6903" t="inlineStr">
        <is>
          <t>low</t>
        </is>
      </c>
      <c r="AA6903" t="inlineStr"/>
      <c r="AB6903" t="inlineStr"/>
      <c r="AC6903" t="inlineStr"/>
      <c r="AD6903" t="inlineStr"/>
      <c r="AE6903" t="inlineStr">
        <is>
          <t>C11:recent</t>
        </is>
      </c>
      <c r="AF6903" t="inlineStr"/>
      <c r="AG6903" t="n">
        <v>0</v>
      </c>
    </row>
    <row r="6904">
      <c r="A6904" t="inlineStr">
        <is>
          <t>LM06903</t>
        </is>
      </c>
      <c r="B6904" t="inlineStr">
        <is>
          <t>From Mobile Money to UPI: An Analytical Study of Digital Financial Inclusion in India through PMJDY and the Unified Payments Interface</t>
        </is>
      </c>
      <c r="C6904" t="n">
        <v>2026</v>
      </c>
      <c r="D6904" t="inlineStr">
        <is>
          <t>Neha Sharma</t>
        </is>
      </c>
      <c r="E6904" t="inlineStr">
        <is>
          <t>Journal of Modern Management &amp; Entrepreneurship</t>
        </is>
      </c>
      <c r="F6904" t="inlineStr">
        <is>
          <t>article</t>
        </is>
      </c>
      <c r="G6904" t="inlineStr">
        <is>
          <t>10.62823/jmme/16.03.9216</t>
        </is>
      </c>
      <c r="H6904" t="inlineStr">
        <is>
          <t>W7201991735</t>
        </is>
      </c>
      <c r="I6904" t="inlineStr">
        <is>
          <t>https://doi.org/10.62823/jmme/16.03.9216</t>
        </is>
      </c>
      <c r="J6904" t="inlineStr"/>
      <c r="K6904" t="n">
        <v>0</v>
      </c>
      <c r="L6904" t="inlineStr">
        <is>
          <t>C</t>
        </is>
      </c>
      <c r="M6904" t="inlineStr">
        <is>
          <t>C11</t>
        </is>
      </c>
      <c r="N6904" t="inlineStr"/>
      <c r="O6904" t="inlineStr">
        <is>
          <t>Bihar; India; Telangana; Uttar Pradesh</t>
        </is>
      </c>
      <c r="P6904" t="inlineStr">
        <is>
          <t>South Asia</t>
        </is>
      </c>
      <c r="Q6904" t="inlineStr">
        <is>
          <t>Y</t>
        </is>
      </c>
      <c r="R6904" t="inlineStr"/>
      <c r="S6904" t="inlineStr"/>
      <c r="T6904" t="inlineStr">
        <is>
          <t>unclear</t>
        </is>
      </c>
      <c r="U6904" t="inlineStr"/>
      <c r="V6904" t="inlineStr"/>
      <c r="W6904" t="inlineStr">
        <is>
          <t>auto: This paper examines digital financial inclusion (DFI) in India over 2021-2026, focusing on the Pradhan Mantri Jan Dhan Yojana (PMJDY) and the Unified Payments Interface (UPI).</t>
        </is>
      </c>
      <c r="X6904" t="inlineStr">
        <is>
          <t>auto: The study is anchored in Riley and Kulkarni (2022), whose cross-country analysis of the gender gap in mobile money use found that, in India, a significant gender gap persisted even after controlling for socio-demographic and enabling factors. | On gender, bank account ownership among women has converged with that of men (89 percent each in 2024), yet a meaningful gap remains in active digital-payment usage, where independent estimates place women's share of UPI users at under 30 percent.</t>
        </is>
      </c>
      <c r="Y6904" t="inlineStr"/>
      <c r="Z6904" t="inlineStr">
        <is>
          <t>high</t>
        </is>
      </c>
      <c r="AA6904" t="inlineStr"/>
      <c r="AB6904" t="inlineStr"/>
      <c r="AC6904" t="inlineStr"/>
      <c r="AD6904" t="inlineStr"/>
      <c r="AE6904" t="inlineStr">
        <is>
          <t>C11:india</t>
        </is>
      </c>
      <c r="AF6904" t="inlineStr"/>
      <c r="AG6904" t="n">
        <v>0</v>
      </c>
    </row>
    <row r="6905">
      <c r="A6905" t="inlineStr">
        <is>
          <t>LM06904</t>
        </is>
      </c>
      <c r="B6905" t="inlineStr">
        <is>
          <t>Literacy-independent adoption of digital payments: the moneywork of India’s street vendors</t>
        </is>
      </c>
      <c r="C6905" t="n">
        <v>2026</v>
      </c>
      <c r="D6905" t="inlineStr">
        <is>
          <t>Milind Kamat; Arunima Haldar; Sanjogita Ramesh</t>
        </is>
      </c>
      <c r="E6905" t="inlineStr">
        <is>
          <t>Qualitative Research in Financial Markets</t>
        </is>
      </c>
      <c r="F6905" t="inlineStr">
        <is>
          <t>article</t>
        </is>
      </c>
      <c r="G6905" t="inlineStr">
        <is>
          <t>10.1108/qrfm-10-2025-0363</t>
        </is>
      </c>
      <c r="H6905" t="inlineStr">
        <is>
          <t>W7214050126</t>
        </is>
      </c>
      <c r="I6905" t="inlineStr">
        <is>
          <t>https://doi.org/10.1108/qrfm-10-2025-0363</t>
        </is>
      </c>
      <c r="J6905" t="inlineStr"/>
      <c r="K6905" t="n">
        <v>0</v>
      </c>
      <c r="L6905" t="inlineStr">
        <is>
          <t>C</t>
        </is>
      </c>
      <c r="M6905" t="inlineStr">
        <is>
          <t>C11</t>
        </is>
      </c>
      <c r="N6905" t="inlineStr"/>
      <c r="O6905" t="inlineStr">
        <is>
          <t>India</t>
        </is>
      </c>
      <c r="P6905" t="inlineStr">
        <is>
          <t>South Asia</t>
        </is>
      </c>
      <c r="Q6905" t="inlineStr">
        <is>
          <t>Y</t>
        </is>
      </c>
      <c r="R6905" t="inlineStr"/>
      <c r="S6905" t="inlineStr"/>
      <c r="T6905" t="inlineStr">
        <is>
          <t>qualitative</t>
        </is>
      </c>
      <c r="U6905" t="inlineStr"/>
      <c r="V6905" t="inlineStr"/>
      <c r="W6905" t="inlineStr">
        <is>
          <t>auto: Purpose This study aims to examine how India’s informal street vendors adopt and adapt QR-based digital payments with limited textual literacy.</t>
        </is>
      </c>
      <c r="X6905" t="inlineStr">
        <is>
          <t>auto: Research limitations/implications The evidence here covers informal vendors in India’s urban and peri-urban marketplaces, so the findings may differ across other socio-economic settings. | Future work could test the framework in comparable informal sectors elsewhere.</t>
        </is>
      </c>
      <c r="Y6905" t="inlineStr"/>
      <c r="Z6905" t="inlineStr">
        <is>
          <t>high</t>
        </is>
      </c>
      <c r="AA6905" t="inlineStr"/>
      <c r="AB6905" t="inlineStr"/>
      <c r="AC6905" t="inlineStr"/>
      <c r="AD6905" t="inlineStr"/>
      <c r="AE6905" t="inlineStr">
        <is>
          <t>C11:india; C11:recent</t>
        </is>
      </c>
      <c r="AF6905" t="inlineStr"/>
      <c r="AG6905" t="n">
        <v>0</v>
      </c>
    </row>
    <row r="6906">
      <c r="A6906" t="inlineStr">
        <is>
          <t>LM06905</t>
        </is>
      </c>
      <c r="B6906" t="inlineStr">
        <is>
          <t>Digital Payments, Trust and Social Institutions in Urban Informal Markets: Ethnographic Insights from Gaya and Hyderabad, India</t>
        </is>
      </c>
      <c r="C6906" t="n">
        <v>2026</v>
      </c>
      <c r="D6906" t="inlineStr">
        <is>
          <t>Naga Lakshmi Chelluri; Shubham Kumar</t>
        </is>
      </c>
      <c r="E6906" t="inlineStr">
        <is>
          <t>Journal of the Anthropological Survey of India</t>
        </is>
      </c>
      <c r="F6906" t="inlineStr">
        <is>
          <t>article</t>
        </is>
      </c>
      <c r="G6906" t="inlineStr">
        <is>
          <t>10.1177/2277436x261486128</t>
        </is>
      </c>
      <c r="H6906" t="inlineStr">
        <is>
          <t>W7214221743</t>
        </is>
      </c>
      <c r="I6906" t="inlineStr">
        <is>
          <t>https://doi.org/10.1177/2277436x261486128</t>
        </is>
      </c>
      <c r="J6906" t="inlineStr"/>
      <c r="K6906" t="n">
        <v>0</v>
      </c>
      <c r="L6906" t="inlineStr">
        <is>
          <t>C</t>
        </is>
      </c>
      <c r="M6906" t="inlineStr">
        <is>
          <t>C11</t>
        </is>
      </c>
      <c r="N6906" t="inlineStr"/>
      <c r="O6906" t="inlineStr">
        <is>
          <t>Bihar; Hyderabad; India; Telangana</t>
        </is>
      </c>
      <c r="P6906" t="inlineStr">
        <is>
          <t>South Asia</t>
        </is>
      </c>
      <c r="Q6906" t="inlineStr">
        <is>
          <t>Y</t>
        </is>
      </c>
      <c r="R6906" t="inlineStr"/>
      <c r="S6906" t="inlineStr"/>
      <c r="T6906" t="inlineStr">
        <is>
          <t>mixed</t>
        </is>
      </c>
      <c r="U6906" t="inlineStr"/>
      <c r="V6906" t="inlineStr"/>
      <c r="W6906" t="inlineStr">
        <is>
          <t>auto: This article examines how the adoption of the Unified Payments Interface (UPI) reshapes social institutions, markets, families and cultural practices in urban informal economies in India.</t>
        </is>
      </c>
      <c r="X6906" t="inlineStr"/>
      <c r="Y6906" t="inlineStr"/>
      <c r="Z6906" t="inlineStr">
        <is>
          <t>high</t>
        </is>
      </c>
      <c r="AA6906" t="inlineStr"/>
      <c r="AB6906" t="inlineStr"/>
      <c r="AC6906" t="inlineStr"/>
      <c r="AD6906" t="inlineStr"/>
      <c r="AE6906" t="inlineStr">
        <is>
          <t>C11:india; C11:recent</t>
        </is>
      </c>
      <c r="AF6906" t="inlineStr"/>
      <c r="AG6906" t="n">
        <v>0</v>
      </c>
    </row>
    <row r="6907">
      <c r="A6907" t="inlineStr">
        <is>
          <t>LM06906</t>
        </is>
      </c>
      <c r="B6907" t="inlineStr">
        <is>
          <t>A STUDY ON CONSUMER AWARENESS, USAGE, AND PREFERENCE TOWARDS UNIFIED PAYMENTS INTERFACE (UPI) IN CHENNAI CITY</t>
        </is>
      </c>
      <c r="C6907" t="n">
        <v>2026</v>
      </c>
      <c r="D6907" t="inlineStr">
        <is>
          <t>Mahalakshmi Kumar; Dr.M. Suresh</t>
        </is>
      </c>
      <c r="E6907" t="inlineStr">
        <is>
          <t>INTERNATIONAL JOURNAL OF HUMANITIES AND LEARNING TECHNOLOGY INNOVATION (IJHLT)</t>
        </is>
      </c>
      <c r="F6907" t="inlineStr">
        <is>
          <t>article</t>
        </is>
      </c>
      <c r="G6907" t="inlineStr">
        <is>
          <t>10.65725/ijhlt/1/2/003</t>
        </is>
      </c>
      <c r="H6907" t="inlineStr">
        <is>
          <t>W7214438361</t>
        </is>
      </c>
      <c r="I6907" t="inlineStr">
        <is>
          <t>https://doi.org/10.65725/ijhlt/1/2/003</t>
        </is>
      </c>
      <c r="J6907" t="inlineStr"/>
      <c r="K6907" t="n">
        <v>0</v>
      </c>
      <c r="L6907" t="inlineStr">
        <is>
          <t>C</t>
        </is>
      </c>
      <c r="M6907" t="inlineStr">
        <is>
          <t>C11</t>
        </is>
      </c>
      <c r="N6907" t="inlineStr"/>
      <c r="O6907" t="inlineStr">
        <is>
          <t>Chennai; India</t>
        </is>
      </c>
      <c r="P6907" t="inlineStr">
        <is>
          <t>South Asia</t>
        </is>
      </c>
      <c r="Q6907" t="inlineStr">
        <is>
          <t>Y</t>
        </is>
      </c>
      <c r="R6907" t="inlineStr"/>
      <c r="S6907" t="inlineStr"/>
      <c r="T6907" t="inlineStr">
        <is>
          <t>quantitative</t>
        </is>
      </c>
      <c r="U6907" t="inlineStr"/>
      <c r="V6907" t="inlineStr"/>
      <c r="W6907" t="inlineStr">
        <is>
          <t>auto: India’s financial transaction landscape has undergone a complete shift due to the growing number of digital payment technologies, with the Unified Payments Interface (UPI) being one of the most popular payment platforms in the country.</t>
        </is>
      </c>
      <c r="X6907" t="inlineStr"/>
      <c r="Y6907" t="inlineStr"/>
      <c r="Z6907" t="inlineStr">
        <is>
          <t>high</t>
        </is>
      </c>
      <c r="AA6907" t="inlineStr"/>
      <c r="AB6907" t="inlineStr"/>
      <c r="AC6907" t="inlineStr"/>
      <c r="AD6907" t="inlineStr"/>
      <c r="AE6907" t="inlineStr">
        <is>
          <t>C11:india</t>
        </is>
      </c>
      <c r="AF6907" t="inlineStr"/>
      <c r="AG6907" t="n">
        <v>0</v>
      </c>
    </row>
    <row r="6908">
      <c r="A6908" t="inlineStr">
        <is>
          <t>LM06907</t>
        </is>
      </c>
      <c r="B6908" t="inlineStr">
        <is>
          <t>IMPACTS OF DEMONETIZATION ON INDIA – A STUDY</t>
        </is>
      </c>
      <c r="C6908" t="n">
        <v>2017</v>
      </c>
      <c r="D6908" t="inlineStr">
        <is>
          <t>Sanjay Kumar Singh</t>
        </is>
      </c>
      <c r="E6908" t="inlineStr">
        <is>
          <t>Journal of Commerce &amp; Behavioural Science</t>
        </is>
      </c>
      <c r="F6908" t="inlineStr">
        <is>
          <t>article</t>
        </is>
      </c>
      <c r="G6908" t="inlineStr"/>
      <c r="H6908" t="inlineStr">
        <is>
          <t>W2701472306</t>
        </is>
      </c>
      <c r="I6908" t="inlineStr">
        <is>
          <t>https://www.theinternationaljournal.org/ojs/index.php?journal=rjcbs&amp;page=article&amp;op=view&amp;path%5B%5D=5963</t>
        </is>
      </c>
      <c r="J6908" t="inlineStr"/>
      <c r="K6908" t="n">
        <v>0</v>
      </c>
      <c r="L6908" t="inlineStr">
        <is>
          <t>C</t>
        </is>
      </c>
      <c r="M6908" t="inlineStr">
        <is>
          <t>C11</t>
        </is>
      </c>
      <c r="N6908" t="inlineStr"/>
      <c r="O6908" t="inlineStr">
        <is>
          <t>India</t>
        </is>
      </c>
      <c r="P6908" t="inlineStr">
        <is>
          <t>South Asia</t>
        </is>
      </c>
      <c r="Q6908" t="inlineStr">
        <is>
          <t>Y</t>
        </is>
      </c>
      <c r="R6908" t="inlineStr"/>
      <c r="S6908" t="inlineStr"/>
      <c r="T6908" t="inlineStr">
        <is>
          <t>unclear</t>
        </is>
      </c>
      <c r="U6908" t="inlineStr"/>
      <c r="V6908" t="inlineStr"/>
      <c r="W6908" t="inlineStr">
        <is>
          <t>auto: At the historical date 8 th November 2016 declaration of 86 percent of Rs.500 and 1000 notes currency notes as become illegal tender.</t>
        </is>
      </c>
      <c r="X6908" t="inlineStr"/>
      <c r="Y6908" t="inlineStr"/>
      <c r="Z6908" t="inlineStr">
        <is>
          <t>high</t>
        </is>
      </c>
      <c r="AA6908" t="inlineStr"/>
      <c r="AB6908" t="inlineStr"/>
      <c r="AC6908" t="inlineStr"/>
      <c r="AD6908" t="inlineStr"/>
      <c r="AE6908" t="inlineStr">
        <is>
          <t>C11:india</t>
        </is>
      </c>
      <c r="AF6908" t="inlineStr"/>
      <c r="AG6908" t="n">
        <v>0</v>
      </c>
    </row>
    <row r="6909">
      <c r="A6909" t="inlineStr">
        <is>
          <t>LM06908</t>
        </is>
      </c>
      <c r="B6909" t="inlineStr">
        <is>
          <t>Demonetisation and Indian Economy:Some Macroeconomic Challenges</t>
        </is>
      </c>
      <c r="C6909" t="n">
        <v>2017</v>
      </c>
      <c r="D6909" t="inlineStr">
        <is>
          <t>Santosh Kumar Das; Pradyuman Singh Rawat</t>
        </is>
      </c>
      <c r="E6909" t="inlineStr"/>
      <c r="F6909" t="inlineStr">
        <is>
          <t>article</t>
        </is>
      </c>
      <c r="G6909" t="inlineStr"/>
      <c r="H6909" t="inlineStr">
        <is>
          <t>W2901331883</t>
        </is>
      </c>
      <c r="I6909" t="inlineStr">
        <is>
          <t>http://52.172.152.24/index.php/JISPE/article/view/173684</t>
        </is>
      </c>
      <c r="J6909" t="inlineStr"/>
      <c r="K6909" t="n">
        <v>0</v>
      </c>
      <c r="L6909" t="inlineStr">
        <is>
          <t>C</t>
        </is>
      </c>
      <c r="M6909" t="inlineStr">
        <is>
          <t>C11</t>
        </is>
      </c>
      <c r="N6909" t="inlineStr"/>
      <c r="O6909" t="inlineStr">
        <is>
          <t>India</t>
        </is>
      </c>
      <c r="P6909" t="inlineStr">
        <is>
          <t>South Asia</t>
        </is>
      </c>
      <c r="Q6909" t="inlineStr">
        <is>
          <t>Y</t>
        </is>
      </c>
      <c r="R6909" t="inlineStr"/>
      <c r="S6909" t="inlineStr"/>
      <c r="T6909" t="inlineStr">
        <is>
          <t>unclear</t>
        </is>
      </c>
      <c r="U6909" t="inlineStr"/>
      <c r="V6909" t="inlineStr"/>
      <c r="W6909" t="inlineStr">
        <is>
          <t>auto: The macroeconomic implications of the exercise has been studied on three board parameters of growth, distributional consequences, and the challenges it brought in for the Banking Sector.</t>
        </is>
      </c>
      <c r="X6909" t="inlineStr"/>
      <c r="Y6909" t="inlineStr"/>
      <c r="Z6909" t="inlineStr">
        <is>
          <t>high</t>
        </is>
      </c>
      <c r="AA6909" t="inlineStr"/>
      <c r="AB6909" t="inlineStr"/>
      <c r="AC6909" t="inlineStr"/>
      <c r="AD6909" t="inlineStr"/>
      <c r="AE6909" t="inlineStr">
        <is>
          <t>C11:india</t>
        </is>
      </c>
      <c r="AF6909" t="inlineStr"/>
      <c r="AG6909" t="n">
        <v>0</v>
      </c>
    </row>
    <row r="6910">
      <c r="A6910" t="inlineStr">
        <is>
          <t>LM06909</t>
        </is>
      </c>
      <c r="B6910" t="inlineStr">
        <is>
          <t>Impact of Demonetization – A Study with reference to Street Vendors</t>
        </is>
      </c>
      <c r="C6910" t="n">
        <v>2017</v>
      </c>
      <c r="D6910" t="inlineStr">
        <is>
          <t>G. Karthikayini; R. Kanchana</t>
        </is>
      </c>
      <c r="E6910" t="inlineStr">
        <is>
          <t>Zenodo (CERN European Organization for Nuclear Research)</t>
        </is>
      </c>
      <c r="F6910" t="inlineStr">
        <is>
          <t>article</t>
        </is>
      </c>
      <c r="G6910" t="inlineStr">
        <is>
          <t>10.5281/zenodo.4311483</t>
        </is>
      </c>
      <c r="H6910" t="inlineStr">
        <is>
          <t>W4300679356</t>
        </is>
      </c>
      <c r="I6910" t="inlineStr">
        <is>
          <t>https://doi.org/10.5281/zenodo.4311483</t>
        </is>
      </c>
      <c r="J6910" t="inlineStr">
        <is>
          <t>https://doi.org/10.5281/zenodo.4311483</t>
        </is>
      </c>
      <c r="K6910" t="n">
        <v>0</v>
      </c>
      <c r="L6910" t="inlineStr">
        <is>
          <t>C</t>
        </is>
      </c>
      <c r="M6910" t="inlineStr">
        <is>
          <t>C11</t>
        </is>
      </c>
      <c r="N6910" t="inlineStr"/>
      <c r="O6910" t="inlineStr">
        <is>
          <t>India</t>
        </is>
      </c>
      <c r="P6910" t="inlineStr">
        <is>
          <t>South Asia</t>
        </is>
      </c>
      <c r="Q6910" t="inlineStr">
        <is>
          <t>Y</t>
        </is>
      </c>
      <c r="R6910" t="inlineStr"/>
      <c r="S6910" t="inlineStr"/>
      <c r="T6910" t="inlineStr">
        <is>
          <t>unclear</t>
        </is>
      </c>
      <c r="U6910" t="inlineStr"/>
      <c r="V6910" t="inlineStr"/>
      <c r="W6910" t="inlineStr">
        <is>
          <t>auto: Demonetization is the progression in which a particular currency or valuable mineral is degraded as a legal tender to avoid some illegal practices and also make a revolution relevant for economic welfare.</t>
        </is>
      </c>
      <c r="X6910" t="inlineStr"/>
      <c r="Y6910" t="inlineStr"/>
      <c r="Z6910" t="inlineStr">
        <is>
          <t>high</t>
        </is>
      </c>
      <c r="AA6910" t="inlineStr">
        <is>
          <t>Y</t>
        </is>
      </c>
      <c r="AB6910" t="inlineStr"/>
      <c r="AC6910" t="inlineStr"/>
      <c r="AD6910" t="inlineStr"/>
      <c r="AE6910" t="inlineStr">
        <is>
          <t>C11:india</t>
        </is>
      </c>
      <c r="AF6910" t="inlineStr"/>
      <c r="AG6910" t="n">
        <v>0</v>
      </c>
    </row>
    <row r="6911">
      <c r="A6911" t="inlineStr">
        <is>
          <t>LM06910</t>
        </is>
      </c>
      <c r="B6911" t="inlineStr">
        <is>
          <t>India’s Digital Payments Surge: Revolutionizing Economy and Empowering Small Businesses</t>
        </is>
      </c>
      <c r="C6911" t="n">
        <v>2025</v>
      </c>
      <c r="D6911" t="inlineStr">
        <is>
          <t>Kishor Bholane</t>
        </is>
      </c>
      <c r="E6911" t="inlineStr">
        <is>
          <t>SSRN Electronic Journal</t>
        </is>
      </c>
      <c r="F6911" t="inlineStr">
        <is>
          <t>preprint</t>
        </is>
      </c>
      <c r="G6911" t="inlineStr">
        <is>
          <t>10.2139/ssrn.5217942</t>
        </is>
      </c>
      <c r="H6911" t="inlineStr">
        <is>
          <t>W4410111477</t>
        </is>
      </c>
      <c r="I6911" t="inlineStr">
        <is>
          <t>https://doi.org/10.2139/ssrn.5217942</t>
        </is>
      </c>
      <c r="J6911" t="inlineStr">
        <is>
          <t>https://doi.org/10.2139/ssrn.5217942</t>
        </is>
      </c>
      <c r="K6911" t="n">
        <v>0</v>
      </c>
      <c r="L6911" t="inlineStr">
        <is>
          <t>C</t>
        </is>
      </c>
      <c r="M6911" t="inlineStr">
        <is>
          <t>C11</t>
        </is>
      </c>
      <c r="N6911" t="inlineStr"/>
      <c r="O6911" t="inlineStr">
        <is>
          <t>India</t>
        </is>
      </c>
      <c r="P6911" t="inlineStr">
        <is>
          <t>South Asia</t>
        </is>
      </c>
      <c r="Q6911" t="inlineStr">
        <is>
          <t>Y</t>
        </is>
      </c>
      <c r="R6911" t="inlineStr"/>
      <c r="S6911" t="inlineStr"/>
      <c r="T6911" t="inlineStr">
        <is>
          <t>unclear</t>
        </is>
      </c>
      <c r="U6911" t="inlineStr"/>
      <c r="V6911" t="inlineStr"/>
      <c r="W6911" t="inlineStr"/>
      <c r="X6911" t="inlineStr"/>
      <c r="Y6911" t="inlineStr"/>
      <c r="Z6911" t="inlineStr">
        <is>
          <t>low</t>
        </is>
      </c>
      <c r="AA6911" t="inlineStr">
        <is>
          <t>Y</t>
        </is>
      </c>
      <c r="AB6911" t="inlineStr"/>
      <c r="AC6911" t="inlineStr"/>
      <c r="AD6911" t="inlineStr"/>
      <c r="AE6911" t="inlineStr">
        <is>
          <t>C11:india; C11:recent</t>
        </is>
      </c>
      <c r="AF6911" t="inlineStr"/>
    </row>
    <row r="6912">
      <c r="A6912" t="inlineStr">
        <is>
          <t>LM06911</t>
        </is>
      </c>
      <c r="B6912" t="inlineStr">
        <is>
          <t>FACTORS AFFECTING ADOPTION OF TELEBIRR MOBILE MONEY SERVICE: THE CASE OF DEBREMARKOS CITY, AMHARA, ETHIOPIA</t>
        </is>
      </c>
      <c r="C6912" t="n">
        <v>2025</v>
      </c>
      <c r="D6912" t="inlineStr">
        <is>
          <t>Tsehayneh Zerihun Sinishaw</t>
        </is>
      </c>
      <c r="E6912" t="inlineStr">
        <is>
          <t>National Academic Digital Repository of Ethiopia</t>
        </is>
      </c>
      <c r="F6912" t="inlineStr">
        <is>
          <t>article</t>
        </is>
      </c>
      <c r="G6912" t="inlineStr">
        <is>
          <t>10.20372/nadre:21996</t>
        </is>
      </c>
      <c r="H6912" t="inlineStr">
        <is>
          <t>W7106154034</t>
        </is>
      </c>
      <c r="I6912" t="inlineStr">
        <is>
          <t>https://doi.org/10.20372/nadre:21996</t>
        </is>
      </c>
      <c r="J6912" t="inlineStr">
        <is>
          <t>https://doi.org/10.20372/nadre:21996</t>
        </is>
      </c>
      <c r="K6912" t="n">
        <v>0</v>
      </c>
      <c r="L6912" t="inlineStr">
        <is>
          <t>C</t>
        </is>
      </c>
      <c r="M6912" t="inlineStr">
        <is>
          <t>C11</t>
        </is>
      </c>
      <c r="N6912" t="inlineStr"/>
      <c r="O6912" t="inlineStr"/>
      <c r="P6912" t="inlineStr">
        <is>
          <t>Not place-specific</t>
        </is>
      </c>
      <c r="Q6912" t="inlineStr"/>
      <c r="R6912" t="inlineStr"/>
      <c r="S6912" t="inlineStr"/>
      <c r="T6912" t="inlineStr">
        <is>
          <t>qualitative</t>
        </is>
      </c>
      <c r="U6912" t="inlineStr"/>
      <c r="V6912" t="inlineStr"/>
      <c r="W6912" t="inlineStr">
        <is>
          <t>auto: FACTORS AFFECTING ADOPTION OF TELEBIRR MOBILE MONEY SERVICE: THE CASE OF DEBREMARKOS CITY, AMHARA, ETHIOPIA</t>
        </is>
      </c>
      <c r="X6912" t="inlineStr"/>
      <c r="Y6912" t="inlineStr"/>
      <c r="Z6912" t="inlineStr">
        <is>
          <t>medium</t>
        </is>
      </c>
      <c r="AA6912" t="inlineStr">
        <is>
          <t>Y</t>
        </is>
      </c>
      <c r="AB6912" t="inlineStr"/>
      <c r="AC6912" t="inlineStr"/>
      <c r="AD6912" t="inlineStr"/>
      <c r="AE6912" t="inlineStr">
        <is>
          <t>C11:recent</t>
        </is>
      </c>
      <c r="AF6912" t="inlineStr">
        <is>
          <t>W7106166998</t>
        </is>
      </c>
      <c r="AG6912" t="n">
        <v>0</v>
      </c>
    </row>
    <row r="6913">
      <c r="A6913" t="inlineStr">
        <is>
          <t>LM06912</t>
        </is>
      </c>
      <c r="B6913" t="inlineStr">
        <is>
          <t>The Social Meaning of Mobile Money: Willingness to Pay with Mobile Money in Bangladesh</t>
        </is>
      </c>
      <c r="D6913" t="inlineStr">
        <is>
          <t>Jean N. Lee; Jonathan Morduch; Saravana Ravindran; Abu S. Shonchoy</t>
        </is>
      </c>
      <c r="E6913" t="inlineStr">
        <is>
          <t>RePEc: Research Papers in Economics</t>
        </is>
      </c>
      <c r="F6913" t="inlineStr">
        <is>
          <t>preprint</t>
        </is>
      </c>
      <c r="G6913" t="inlineStr"/>
      <c r="H6913" t="inlineStr">
        <is>
          <t>W7113312791</t>
        </is>
      </c>
      <c r="I6913" t="inlineStr">
        <is>
          <t>https://economics.fiu.edu/research/pdfs/2023_working_papers/2304.pdf</t>
        </is>
      </c>
      <c r="J6913" t="inlineStr"/>
      <c r="K6913" t="n">
        <v>0</v>
      </c>
      <c r="L6913" t="inlineStr">
        <is>
          <t>C</t>
        </is>
      </c>
      <c r="M6913" t="inlineStr">
        <is>
          <t>C11</t>
        </is>
      </c>
      <c r="N6913" t="inlineStr"/>
      <c r="O6913" t="inlineStr">
        <is>
          <t>Bangladesh</t>
        </is>
      </c>
      <c r="P6913" t="inlineStr">
        <is>
          <t>South Asia</t>
        </is>
      </c>
      <c r="Q6913" t="inlineStr"/>
      <c r="R6913" t="inlineStr"/>
      <c r="S6913" t="inlineStr"/>
      <c r="T6913" t="inlineStr">
        <is>
          <t>quantitative</t>
        </is>
      </c>
      <c r="U6913" t="inlineStr"/>
      <c r="V6913" t="inlineStr"/>
      <c r="W6913" t="inlineStr">
        <is>
          <t>auto: Mobile money has spread globally, introducing new payment technologies and reducing dependence on cash.</t>
        </is>
      </c>
      <c r="X6913" t="inlineStr"/>
      <c r="Y6913" t="inlineStr"/>
      <c r="Z6913" t="inlineStr">
        <is>
          <t>high</t>
        </is>
      </c>
      <c r="AA6913" t="inlineStr">
        <is>
          <t>Y</t>
        </is>
      </c>
      <c r="AB6913" t="inlineStr"/>
      <c r="AC6913" t="inlineStr"/>
      <c r="AD6913" t="inlineStr"/>
      <c r="AE6913" t="inlineStr">
        <is>
          <t>C11:india</t>
        </is>
      </c>
      <c r="AF6913" t="inlineStr"/>
    </row>
    <row r="6914">
      <c r="A6914" t="inlineStr">
        <is>
          <t>LM06913</t>
        </is>
      </c>
      <c r="B6914" t="inlineStr">
        <is>
          <t>From Cash to Clicks: Evaluating the Economic and Operational Effects of Digital Payments on Indian Small Businesses</t>
        </is>
      </c>
      <c r="C6914" t="n">
        <v>2025</v>
      </c>
      <c r="D6914" t="inlineStr">
        <is>
          <t>Irfan Abdulwali Ansari</t>
        </is>
      </c>
      <c r="E6914" t="inlineStr">
        <is>
          <t>Zenodo (CERN European Organization for Nuclear Research)</t>
        </is>
      </c>
      <c r="F6914" t="inlineStr">
        <is>
          <t>article</t>
        </is>
      </c>
      <c r="G6914" t="inlineStr">
        <is>
          <t>10.5281/zenodo.18106042</t>
        </is>
      </c>
      <c r="H6914" t="inlineStr">
        <is>
          <t>W7117869945</t>
        </is>
      </c>
      <c r="I6914" t="inlineStr">
        <is>
          <t>https://doi.org/10.5281/zenodo.18106042</t>
        </is>
      </c>
      <c r="J6914" t="inlineStr">
        <is>
          <t>https://doi.org/10.5281/zenodo.18106042</t>
        </is>
      </c>
      <c r="K6914" t="n">
        <v>0</v>
      </c>
      <c r="L6914" t="inlineStr">
        <is>
          <t>C</t>
        </is>
      </c>
      <c r="M6914" t="inlineStr">
        <is>
          <t>C11</t>
        </is>
      </c>
      <c r="N6914" t="inlineStr"/>
      <c r="O6914" t="inlineStr">
        <is>
          <t>India</t>
        </is>
      </c>
      <c r="P6914" t="inlineStr">
        <is>
          <t>South Asia</t>
        </is>
      </c>
      <c r="Q6914" t="inlineStr">
        <is>
          <t>Y</t>
        </is>
      </c>
      <c r="R6914" t="inlineStr"/>
      <c r="S6914" t="inlineStr"/>
      <c r="T6914" t="inlineStr">
        <is>
          <t>quantitative</t>
        </is>
      </c>
      <c r="U6914" t="inlineStr"/>
      <c r="V6914" t="inlineStr"/>
      <c r="W6914" t="inlineStr">
        <is>
          <t>auto: This study examines the impact of digital payments on the economic growth and day-to-day operations of these businesses.</t>
        </is>
      </c>
      <c r="X6914" t="inlineStr">
        <is>
          <t>auto: It also considers the challenges that many business owners face, such as limited internet access, a lack of digital skills, and uneven infrastructure across regions.</t>
        </is>
      </c>
      <c r="Y6914" t="inlineStr"/>
      <c r="Z6914" t="inlineStr">
        <is>
          <t>high</t>
        </is>
      </c>
      <c r="AA6914" t="inlineStr">
        <is>
          <t>Y</t>
        </is>
      </c>
      <c r="AB6914" t="inlineStr"/>
      <c r="AC6914" t="inlineStr"/>
      <c r="AD6914" t="inlineStr"/>
      <c r="AE6914" t="inlineStr">
        <is>
          <t>C11:india; C11:recent</t>
        </is>
      </c>
      <c r="AF6914" t="inlineStr"/>
      <c r="AG6914" t="n">
        <v>0</v>
      </c>
    </row>
    <row r="6915">
      <c r="A6915" t="inlineStr">
        <is>
          <t>LM06914</t>
        </is>
      </c>
      <c r="B6915" t="inlineStr">
        <is>
          <t>A STUDY ON THE IMPACT OF DEMONETIZATION IN INDIA</t>
        </is>
      </c>
      <c r="C6915" t="n">
        <v>2025</v>
      </c>
      <c r="D6915" t="inlineStr">
        <is>
          <t>Ishika; Ayushi; Govind; Malik</t>
        </is>
      </c>
      <c r="E6915" t="inlineStr">
        <is>
          <t>Zenodo (CERN European Organization for Nuclear Research)</t>
        </is>
      </c>
      <c r="F6915" t="inlineStr">
        <is>
          <t>article</t>
        </is>
      </c>
      <c r="G6915" t="inlineStr">
        <is>
          <t>10.5281/zenodo.18215165</t>
        </is>
      </c>
      <c r="H6915" t="inlineStr">
        <is>
          <t>W7122433386</t>
        </is>
      </c>
      <c r="I6915" t="inlineStr">
        <is>
          <t>https://doi.org/10.5281/zenodo.18215165</t>
        </is>
      </c>
      <c r="J6915" t="inlineStr">
        <is>
          <t>https://doi.org/10.5281/zenodo.18215165</t>
        </is>
      </c>
      <c r="K6915" t="n">
        <v>0</v>
      </c>
      <c r="L6915" t="inlineStr">
        <is>
          <t>C</t>
        </is>
      </c>
      <c r="M6915" t="inlineStr">
        <is>
          <t>C11</t>
        </is>
      </c>
      <c r="N6915" t="inlineStr"/>
      <c r="O6915" t="inlineStr">
        <is>
          <t>India</t>
        </is>
      </c>
      <c r="P6915" t="inlineStr">
        <is>
          <t>South Asia</t>
        </is>
      </c>
      <c r="Q6915" t="inlineStr">
        <is>
          <t>Y</t>
        </is>
      </c>
      <c r="R6915" t="inlineStr"/>
      <c r="S6915" t="inlineStr"/>
      <c r="T6915" t="inlineStr">
        <is>
          <t>quantitative</t>
        </is>
      </c>
      <c r="U6915" t="inlineStr"/>
      <c r="V6915" t="inlineStr"/>
      <c r="W6915" t="inlineStr">
        <is>
          <t>auto: The major event to scrap all Rs 1000 and Rs 500 notes have made it all over the world, attracting both positive and negative comments, It involves remains the legal status of a currency impacting all economic transactions, It aims to stabilize the currency, curb inflation or modernize economics.</t>
        </is>
      </c>
      <c r="X6915" t="inlineStr">
        <is>
          <t>auto: Also in November 2016, bank notes of Rs 2000 were introduced for the first-time post the demonetization announcement by the government, later on, to fill the gap of notes in the currency chain, the government introduced bank notes of Rs. 200.</t>
        </is>
      </c>
      <c r="Y6915" t="inlineStr"/>
      <c r="Z6915" t="inlineStr">
        <is>
          <t>high</t>
        </is>
      </c>
      <c r="AA6915" t="inlineStr">
        <is>
          <t>Y</t>
        </is>
      </c>
      <c r="AB6915" t="inlineStr"/>
      <c r="AC6915" t="inlineStr"/>
      <c r="AD6915" t="inlineStr"/>
      <c r="AE6915" t="inlineStr">
        <is>
          <t>C11:recent</t>
        </is>
      </c>
      <c r="AF6915" t="inlineStr"/>
      <c r="AG6915" t="n">
        <v>0</v>
      </c>
    </row>
    <row r="6916">
      <c r="A6916" t="inlineStr">
        <is>
          <t>LM06915</t>
        </is>
      </c>
      <c r="B6916" t="inlineStr">
        <is>
          <t>The Economic Impact of UPI on Small Businesses in Urban and Semi-Urban India</t>
        </is>
      </c>
      <c r="C6916" t="n">
        <v>2026</v>
      </c>
      <c r="D6916" t="inlineStr">
        <is>
          <t>Shania Paul</t>
        </is>
      </c>
      <c r="E6916" t="inlineStr">
        <is>
          <t>SSRN Electronic Journal</t>
        </is>
      </c>
      <c r="F6916" t="inlineStr">
        <is>
          <t>preprint</t>
        </is>
      </c>
      <c r="G6916" t="inlineStr">
        <is>
          <t>10.2139/ssrn.5936234</t>
        </is>
      </c>
      <c r="H6916" t="inlineStr">
        <is>
          <t>W7122438307</t>
        </is>
      </c>
      <c r="I6916" t="inlineStr">
        <is>
          <t>https://doi.org/10.2139/ssrn.5936234</t>
        </is>
      </c>
      <c r="J6916" t="inlineStr">
        <is>
          <t>https://doi.org/10.2139/ssrn.5936234</t>
        </is>
      </c>
      <c r="K6916" t="n">
        <v>0</v>
      </c>
      <c r="L6916" t="inlineStr">
        <is>
          <t>C</t>
        </is>
      </c>
      <c r="M6916" t="inlineStr">
        <is>
          <t>C11</t>
        </is>
      </c>
      <c r="N6916" t="inlineStr"/>
      <c r="O6916" t="inlineStr">
        <is>
          <t>India</t>
        </is>
      </c>
      <c r="P6916" t="inlineStr">
        <is>
          <t>South Asia</t>
        </is>
      </c>
      <c r="Q6916" t="inlineStr">
        <is>
          <t>Y</t>
        </is>
      </c>
      <c r="R6916" t="inlineStr"/>
      <c r="S6916" t="inlineStr"/>
      <c r="T6916" t="inlineStr">
        <is>
          <t>unclear</t>
        </is>
      </c>
      <c r="U6916" t="inlineStr"/>
      <c r="V6916" t="inlineStr"/>
      <c r="W6916" t="inlineStr"/>
      <c r="X6916" t="inlineStr"/>
      <c r="Y6916" t="inlineStr"/>
      <c r="Z6916" t="inlineStr">
        <is>
          <t>low</t>
        </is>
      </c>
      <c r="AA6916" t="inlineStr">
        <is>
          <t>Y</t>
        </is>
      </c>
      <c r="AB6916" t="inlineStr"/>
      <c r="AC6916" t="inlineStr"/>
      <c r="AD6916" t="inlineStr"/>
      <c r="AE6916" t="inlineStr">
        <is>
          <t>C11:india</t>
        </is>
      </c>
      <c r="AF6916" t="inlineStr"/>
    </row>
    <row r="6917">
      <c r="A6917" t="inlineStr">
        <is>
          <t>LM06916</t>
        </is>
      </c>
      <c r="B6917" t="inlineStr">
        <is>
          <t>Why are merchants reluctant to accept digital payments? (work-in-progress paper)</t>
        </is>
      </c>
      <c r="C6917" t="n">
        <v>2023</v>
      </c>
      <c r="D6917" t="inlineStr">
        <is>
          <t>Giulia Spinelli</t>
        </is>
      </c>
      <c r="E6917" t="inlineStr">
        <is>
          <t>VUBIR (Vrije Universiteit Brussel)</t>
        </is>
      </c>
      <c r="F6917" t="inlineStr">
        <is>
          <t>article</t>
        </is>
      </c>
      <c r="G6917" t="inlineStr"/>
      <c r="H6917" t="inlineStr">
        <is>
          <t>W7140014625</t>
        </is>
      </c>
      <c r="I6917" t="inlineStr">
        <is>
          <t>https://biblio.vub.ac.be/vubir/why-are-merchants-reluctant-to-accept-digital-payments-workinprogress-paper(fe5a37c5-edff-4ae1-875a-cc1320c91530).html</t>
        </is>
      </c>
      <c r="J6917" t="inlineStr"/>
      <c r="K6917" t="n">
        <v>0</v>
      </c>
      <c r="L6917" t="inlineStr">
        <is>
          <t>C</t>
        </is>
      </c>
      <c r="M6917" t="inlineStr">
        <is>
          <t>C11</t>
        </is>
      </c>
      <c r="N6917" t="inlineStr"/>
      <c r="O6917" t="inlineStr"/>
      <c r="P6917" t="inlineStr">
        <is>
          <t>Not place-specific</t>
        </is>
      </c>
      <c r="Q6917" t="inlineStr"/>
      <c r="R6917" t="inlineStr"/>
      <c r="S6917" t="inlineStr"/>
      <c r="T6917" t="inlineStr">
        <is>
          <t>unclear</t>
        </is>
      </c>
      <c r="U6917" t="inlineStr"/>
      <c r="V6917" t="inlineStr"/>
      <c r="W6917" t="inlineStr"/>
      <c r="X6917" t="inlineStr"/>
      <c r="Y6917" t="inlineStr"/>
      <c r="Z6917" t="inlineStr">
        <is>
          <t>low</t>
        </is>
      </c>
      <c r="AA6917" t="inlineStr">
        <is>
          <t>Y</t>
        </is>
      </c>
      <c r="AB6917" t="inlineStr"/>
      <c r="AC6917" t="inlineStr"/>
      <c r="AD6917" t="inlineStr"/>
      <c r="AE6917" t="inlineStr">
        <is>
          <t>C11:recent</t>
        </is>
      </c>
      <c r="AF6917" t="inlineStr"/>
      <c r="AG6917" t="n">
        <v>0</v>
      </c>
    </row>
    <row r="6918">
      <c r="A6918" t="inlineStr">
        <is>
          <t>LM06917</t>
        </is>
      </c>
      <c r="B6918" t="inlineStr">
        <is>
          <t>Digital Payments Growth and Its Impact on Small Businesses in Bangalore</t>
        </is>
      </c>
      <c r="C6918" t="n">
        <v>2026</v>
      </c>
      <c r="D6918" t="inlineStr">
        <is>
          <t>Dr. Mohammed Tariq Nayab; Vikas B; Tushar R Challani; Rahul Banerjee; Priyanshu L Shah</t>
        </is>
      </c>
      <c r="E6918" t="inlineStr">
        <is>
          <t>Zenodo (CERN European Organization for Nuclear Research)</t>
        </is>
      </c>
      <c r="F6918" t="inlineStr">
        <is>
          <t>article</t>
        </is>
      </c>
      <c r="G6918" t="inlineStr">
        <is>
          <t>10.5281/zenodo.19204306</t>
        </is>
      </c>
      <c r="H6918" t="inlineStr">
        <is>
          <t>W7140217774</t>
        </is>
      </c>
      <c r="I6918" t="inlineStr">
        <is>
          <t>https://doi.org/10.5281/zenodo.19204306</t>
        </is>
      </c>
      <c r="J6918" t="inlineStr">
        <is>
          <t>https://doi.org/10.5281/zenodo.19204306</t>
        </is>
      </c>
      <c r="K6918" t="n">
        <v>0</v>
      </c>
      <c r="L6918" t="inlineStr">
        <is>
          <t>C</t>
        </is>
      </c>
      <c r="M6918" t="inlineStr">
        <is>
          <t>C11</t>
        </is>
      </c>
      <c r="N6918" t="inlineStr"/>
      <c r="O6918" t="inlineStr">
        <is>
          <t>Bangalore; India</t>
        </is>
      </c>
      <c r="P6918" t="inlineStr">
        <is>
          <t>South Asia</t>
        </is>
      </c>
      <c r="Q6918" t="inlineStr">
        <is>
          <t>Y</t>
        </is>
      </c>
      <c r="R6918" t="inlineStr"/>
      <c r="S6918" t="inlineStr"/>
      <c r="T6918" t="inlineStr">
        <is>
          <t>mixed</t>
        </is>
      </c>
      <c r="U6918" t="inlineStr"/>
      <c r="V6918" t="inlineStr"/>
      <c r="W6918" t="inlineStr">
        <is>
          <t>auto: The fast growth of digital payment in India is greatly altering the business environment especially in the metropolitan environment like Bangalore.</t>
        </is>
      </c>
      <c r="X6918" t="inlineStr">
        <is>
          <t>auto: Nevertheless, issues of technological gaps, cybersecurity, inadequate digital literacy, and unstable infrastructure still influence the easy adoption.</t>
        </is>
      </c>
      <c r="Y6918" t="inlineStr"/>
      <c r="Z6918" t="inlineStr">
        <is>
          <t>high</t>
        </is>
      </c>
      <c r="AA6918" t="inlineStr">
        <is>
          <t>Y</t>
        </is>
      </c>
      <c r="AB6918" t="inlineStr"/>
      <c r="AC6918" t="inlineStr"/>
      <c r="AD6918" t="inlineStr"/>
      <c r="AE6918" t="inlineStr">
        <is>
          <t>C11:india; C11:recent</t>
        </is>
      </c>
      <c r="AF6918" t="inlineStr"/>
      <c r="AG6918" t="n">
        <v>0</v>
      </c>
    </row>
    <row r="6919">
      <c r="A6919" t="inlineStr">
        <is>
          <t>LM06918</t>
        </is>
      </c>
      <c r="B6919" t="inlineStr">
        <is>
          <t>Analyzing The Factors That Influencing Digital Payments Usage Among Street Vendors</t>
        </is>
      </c>
      <c r="C6919" t="n">
        <v>2026</v>
      </c>
      <c r="D6919" t="inlineStr">
        <is>
          <t>Dr.S.M. Yamuna; AlagarAbhishek.P. K; Annis Sara. A; Harshavarshini. S</t>
        </is>
      </c>
      <c r="E6919" t="inlineStr">
        <is>
          <t>Zenodo (CERN European Organization for Nuclear Research)</t>
        </is>
      </c>
      <c r="F6919" t="inlineStr">
        <is>
          <t>article</t>
        </is>
      </c>
      <c r="G6919" t="inlineStr">
        <is>
          <t>10.5281/zenodo.19234349</t>
        </is>
      </c>
      <c r="H6919" t="inlineStr">
        <is>
          <t>W7140836539</t>
        </is>
      </c>
      <c r="I6919" t="inlineStr">
        <is>
          <t>https://doi.org/10.5281/zenodo.19234349</t>
        </is>
      </c>
      <c r="J6919" t="inlineStr">
        <is>
          <t>https://doi.org/10.5281/zenodo.19234349</t>
        </is>
      </c>
      <c r="K6919" t="n">
        <v>0</v>
      </c>
      <c r="L6919" t="inlineStr">
        <is>
          <t>C</t>
        </is>
      </c>
      <c r="M6919" t="inlineStr">
        <is>
          <t>C11</t>
        </is>
      </c>
      <c r="N6919" t="inlineStr">
        <is>
          <t>C14</t>
        </is>
      </c>
      <c r="O6919" t="inlineStr">
        <is>
          <t>India</t>
        </is>
      </c>
      <c r="P6919" t="inlineStr">
        <is>
          <t>South Asia</t>
        </is>
      </c>
      <c r="Q6919" t="inlineStr">
        <is>
          <t>Y</t>
        </is>
      </c>
      <c r="R6919" t="inlineStr"/>
      <c r="S6919" t="inlineStr"/>
      <c r="T6919" t="inlineStr">
        <is>
          <t>mixed</t>
        </is>
      </c>
      <c r="U6919" t="inlineStr"/>
      <c r="V6919" t="inlineStr"/>
      <c r="W6919" t="inlineStr">
        <is>
          <t>auto: This study aims to analyze the factors influencing digital payment usage among street vendors using a descriptive research design.</t>
        </is>
      </c>
      <c r="X6919" t="inlineStr">
        <is>
          <t>auto: At the same time, barriers such as lack of awareness, low digital literacy, fear of fraud, and poor network connectivity continue to restrict wider adoption.</t>
        </is>
      </c>
      <c r="Y6919" t="inlineStr"/>
      <c r="Z6919" t="inlineStr">
        <is>
          <t>high</t>
        </is>
      </c>
      <c r="AA6919" t="inlineStr">
        <is>
          <t>Y</t>
        </is>
      </c>
      <c r="AB6919" t="inlineStr"/>
      <c r="AC6919" t="inlineStr"/>
      <c r="AD6919" t="inlineStr"/>
      <c r="AE6919" t="inlineStr">
        <is>
          <t>C11:india; C11:recent; C14:recent</t>
        </is>
      </c>
      <c r="AF6919" t="inlineStr"/>
      <c r="AG6919" t="n">
        <v>0</v>
      </c>
    </row>
    <row r="6920">
      <c r="A6920" t="inlineStr">
        <is>
          <t>LM06919</t>
        </is>
      </c>
      <c r="B6920" t="inlineStr">
        <is>
          <t>Impact of Digital Payment Systems on Small Businesses Operating in Pune City</t>
        </is>
      </c>
      <c r="C6920" t="n">
        <v>2026</v>
      </c>
      <c r="D6920" t="inlineStr">
        <is>
          <t>Farzana Valiuddin Shaikh</t>
        </is>
      </c>
      <c r="E6920" t="inlineStr">
        <is>
          <t>Zenodo (CERN European Organization for Nuclear Research)</t>
        </is>
      </c>
      <c r="F6920" t="inlineStr">
        <is>
          <t>article</t>
        </is>
      </c>
      <c r="G6920" t="inlineStr">
        <is>
          <t>10.5281/zenodo.19400139</t>
        </is>
      </c>
      <c r="H6920" t="inlineStr">
        <is>
          <t>W7148693502</t>
        </is>
      </c>
      <c r="I6920" t="inlineStr">
        <is>
          <t>https://doi.org/10.5281/zenodo.19400139</t>
        </is>
      </c>
      <c r="J6920" t="inlineStr">
        <is>
          <t>https://doi.org/10.5281/zenodo.19400139</t>
        </is>
      </c>
      <c r="K6920" t="n">
        <v>0</v>
      </c>
      <c r="L6920" t="inlineStr">
        <is>
          <t>C</t>
        </is>
      </c>
      <c r="M6920" t="inlineStr">
        <is>
          <t>C11</t>
        </is>
      </c>
      <c r="N6920" t="inlineStr"/>
      <c r="O6920" t="inlineStr">
        <is>
          <t>India; Pune</t>
        </is>
      </c>
      <c r="P6920" t="inlineStr">
        <is>
          <t>South Asia</t>
        </is>
      </c>
      <c r="Q6920" t="inlineStr">
        <is>
          <t>Y</t>
        </is>
      </c>
      <c r="R6920" t="inlineStr"/>
      <c r="S6920" t="inlineStr"/>
      <c r="T6920" t="inlineStr">
        <is>
          <t>mixed</t>
        </is>
      </c>
      <c r="U6920" t="inlineStr"/>
      <c r="V6920" t="inlineStr"/>
      <c r="W6920" t="inlineStr">
        <is>
          <t>auto: This research paper investigates the impact of digital payment systems on the operational efficiency, financial performance, customer behavior, and business sustainability of small enterprises operating in Pune.</t>
        </is>
      </c>
      <c r="X6920" t="inlineStr"/>
      <c r="Y6920" t="inlineStr"/>
      <c r="Z6920" t="inlineStr">
        <is>
          <t>high</t>
        </is>
      </c>
      <c r="AA6920" t="inlineStr">
        <is>
          <t>Y</t>
        </is>
      </c>
      <c r="AB6920" t="inlineStr"/>
      <c r="AC6920" t="inlineStr"/>
      <c r="AD6920" t="inlineStr"/>
      <c r="AE6920" t="inlineStr">
        <is>
          <t>C11:india</t>
        </is>
      </c>
      <c r="AF6920" t="inlineStr"/>
      <c r="AG6920" t="n">
        <v>0</v>
      </c>
    </row>
    <row r="6921">
      <c r="A6921" t="inlineStr">
        <is>
          <t>LM06920</t>
        </is>
      </c>
      <c r="B6921" t="inlineStr">
        <is>
          <t>Demonetization in India (2016) and Its Socio-Economic Impacts</t>
        </is>
      </c>
      <c r="C6921" t="n">
        <v>2026</v>
      </c>
      <c r="D6921" t="inlineStr">
        <is>
          <t>Dr.Rajesh Bhandari</t>
        </is>
      </c>
      <c r="E6921" t="inlineStr">
        <is>
          <t>Zenodo (CERN European Organization for Nuclear Research)</t>
        </is>
      </c>
      <c r="F6921" t="inlineStr">
        <is>
          <t>article</t>
        </is>
      </c>
      <c r="G6921" t="inlineStr">
        <is>
          <t>10.5281/zenodo.20199629</t>
        </is>
      </c>
      <c r="H6921" t="inlineStr">
        <is>
          <t>W7161257129</t>
        </is>
      </c>
      <c r="I6921" t="inlineStr">
        <is>
          <t>https://doi.org/10.5281/zenodo.20199629</t>
        </is>
      </c>
      <c r="J6921" t="inlineStr">
        <is>
          <t>https://doi.org/10.5281/zenodo.20199629</t>
        </is>
      </c>
      <c r="K6921" t="n">
        <v>0</v>
      </c>
      <c r="L6921" t="inlineStr">
        <is>
          <t>C</t>
        </is>
      </c>
      <c r="M6921" t="inlineStr">
        <is>
          <t>C11</t>
        </is>
      </c>
      <c r="N6921" t="inlineStr"/>
      <c r="O6921" t="inlineStr">
        <is>
          <t>India</t>
        </is>
      </c>
      <c r="P6921" t="inlineStr">
        <is>
          <t>South Asia</t>
        </is>
      </c>
      <c r="Q6921" t="inlineStr">
        <is>
          <t>Y</t>
        </is>
      </c>
      <c r="R6921" t="inlineStr"/>
      <c r="S6921" t="inlineStr"/>
      <c r="T6921" t="inlineStr">
        <is>
          <t>unclear</t>
        </is>
      </c>
      <c r="U6921" t="inlineStr"/>
      <c r="V6921" t="inlineStr"/>
      <c r="W6921" t="inlineStr">
        <is>
          <t>auto: This paper examines the short-term disruptions and long-term structural impacts of demonetization on GDP growth, the informal sector, digital payment adoption, and the tax base.</t>
        </is>
      </c>
      <c r="X6921" t="inlineStr"/>
      <c r="Y6921" t="inlineStr"/>
      <c r="Z6921" t="inlineStr">
        <is>
          <t>high</t>
        </is>
      </c>
      <c r="AA6921" t="inlineStr">
        <is>
          <t>Y</t>
        </is>
      </c>
      <c r="AB6921" t="inlineStr"/>
      <c r="AC6921" t="inlineStr"/>
      <c r="AD6921" t="inlineStr"/>
      <c r="AE6921" t="inlineStr">
        <is>
          <t>C11:recent</t>
        </is>
      </c>
      <c r="AF6921" t="inlineStr"/>
      <c r="AG6921" t="n">
        <v>0</v>
      </c>
    </row>
    <row r="6922">
      <c r="A6922" t="inlineStr">
        <is>
          <t>LM06921</t>
        </is>
      </c>
      <c r="B6922" t="inlineStr">
        <is>
          <t>A Study on Adoption of Digital Payments in Informal Sectors: Post-Demonetization in District Bilaspur, Himachal Pradesh</t>
        </is>
      </c>
      <c r="C6922" t="n">
        <v>2026</v>
      </c>
      <c r="D6922" t="inlineStr">
        <is>
          <t>Praveen Kumar; Jyoti Sondhi; Dr. Divya Rai; Dr. Avinash Rana; Hemant Kapoor</t>
        </is>
      </c>
      <c r="E6922" t="inlineStr">
        <is>
          <t>Zenodo (CERN European Organization for Nuclear Research)</t>
        </is>
      </c>
      <c r="F6922" t="inlineStr">
        <is>
          <t>article</t>
        </is>
      </c>
      <c r="G6922" t="inlineStr">
        <is>
          <t>10.5281/zenodo.20505102</t>
        </is>
      </c>
      <c r="H6922" t="inlineStr">
        <is>
          <t>W7163136624</t>
        </is>
      </c>
      <c r="I6922" t="inlineStr">
        <is>
          <t>https://doi.org/10.5281/zenodo.20505102</t>
        </is>
      </c>
      <c r="J6922" t="inlineStr">
        <is>
          <t>https://doi.org/10.5281/zenodo.20505102</t>
        </is>
      </c>
      <c r="K6922" t="n">
        <v>0</v>
      </c>
      <c r="L6922" t="inlineStr">
        <is>
          <t>C</t>
        </is>
      </c>
      <c r="M6922" t="inlineStr">
        <is>
          <t>C11</t>
        </is>
      </c>
      <c r="N6922" t="inlineStr"/>
      <c r="O6922" t="inlineStr">
        <is>
          <t>India</t>
        </is>
      </c>
      <c r="P6922" t="inlineStr">
        <is>
          <t>South Asia</t>
        </is>
      </c>
      <c r="Q6922" t="inlineStr">
        <is>
          <t>Y</t>
        </is>
      </c>
      <c r="R6922" t="inlineStr"/>
      <c r="S6922" t="inlineStr"/>
      <c r="T6922" t="inlineStr">
        <is>
          <t>mixed</t>
        </is>
      </c>
      <c r="U6922" t="inlineStr"/>
      <c r="V6922" t="inlineStr"/>
      <c r="W6922" t="inlineStr">
        <is>
          <t>auto: This study examines the adoption of digital payments in India's informal sector following the 2016 demonetization.</t>
        </is>
      </c>
      <c r="X6922" t="inlineStr"/>
      <c r="Y6922" t="inlineStr"/>
      <c r="Z6922" t="inlineStr">
        <is>
          <t>high</t>
        </is>
      </c>
      <c r="AA6922" t="inlineStr">
        <is>
          <t>Y</t>
        </is>
      </c>
      <c r="AB6922" t="inlineStr"/>
      <c r="AC6922" t="inlineStr"/>
      <c r="AD6922" t="inlineStr"/>
      <c r="AE6922" t="inlineStr">
        <is>
          <t>C11:recent</t>
        </is>
      </c>
      <c r="AF6922" t="inlineStr">
        <is>
          <t>W7163157348; W7163160986</t>
        </is>
      </c>
      <c r="AG6922" t="n">
        <v>0</v>
      </c>
    </row>
    <row r="6923">
      <c r="A6923" t="inlineStr">
        <is>
          <t>LM06922</t>
        </is>
      </c>
      <c r="B6923" t="inlineStr">
        <is>
          <t>Media identities and risks: Mobile Money and the Dilemmas of Digital Exposure in Urban Cameroon.</t>
        </is>
      </c>
      <c r="C6923" t="n">
        <v>2026</v>
      </c>
      <c r="D6923" t="inlineStr">
        <is>
          <t>Primus M. Tazanu</t>
        </is>
      </c>
      <c r="E6923" t="inlineStr">
        <is>
          <t>Research at the University of Copenhagen (University of Copenhagen)</t>
        </is>
      </c>
      <c r="F6923" t="inlineStr">
        <is>
          <t>book-chapter</t>
        </is>
      </c>
      <c r="G6923" t="inlineStr"/>
      <c r="H6923" t="inlineStr">
        <is>
          <t>W7167558203</t>
        </is>
      </c>
      <c r="I6923" t="inlineStr">
        <is>
          <t>https://researchprofiles.ku.dk/da/publications/72525893-a419-40a1-863e-c0bad427962a</t>
        </is>
      </c>
      <c r="J6923" t="inlineStr"/>
      <c r="K6923" t="n">
        <v>0</v>
      </c>
      <c r="L6923" t="inlineStr">
        <is>
          <t>C</t>
        </is>
      </c>
      <c r="M6923" t="inlineStr">
        <is>
          <t>C11</t>
        </is>
      </c>
      <c r="N6923" t="inlineStr"/>
      <c r="O6923" t="inlineStr">
        <is>
          <t>Cameroon</t>
        </is>
      </c>
      <c r="P6923" t="inlineStr">
        <is>
          <t>Africa</t>
        </is>
      </c>
      <c r="Q6923" t="inlineStr"/>
      <c r="R6923" t="inlineStr"/>
      <c r="S6923" t="inlineStr"/>
      <c r="T6923" t="inlineStr">
        <is>
          <t>qualitative</t>
        </is>
      </c>
      <c r="U6923" t="inlineStr"/>
      <c r="V6923" t="inlineStr"/>
      <c r="W6923" t="inlineStr">
        <is>
          <t>auto: In this chapter, I approach digital identities from two fronts: how people use social media identities to navigate a precarious environment, and secondly, their worry about digital footprint on the internet.</t>
        </is>
      </c>
      <c r="X6923" t="inlineStr"/>
      <c r="Y6923" t="inlineStr"/>
      <c r="Z6923" t="inlineStr">
        <is>
          <t>high</t>
        </is>
      </c>
      <c r="AA6923" t="inlineStr">
        <is>
          <t>Y</t>
        </is>
      </c>
      <c r="AB6923" t="inlineStr"/>
      <c r="AC6923" t="inlineStr"/>
      <c r="AD6923" t="inlineStr"/>
      <c r="AE6923" t="inlineStr">
        <is>
          <t>C11:recent</t>
        </is>
      </c>
      <c r="AF6923" t="inlineStr"/>
      <c r="AG6923" t="n">
        <v>0</v>
      </c>
    </row>
    <row r="6924">
      <c r="A6924" t="inlineStr">
        <is>
          <t>LM06923</t>
        </is>
      </c>
      <c r="B6924" t="inlineStr">
        <is>
          <t>Consummated Performance of Unified Payments Interface (UPI) In India During Pre and Post Pandemic Period</t>
        </is>
      </c>
      <c r="C6924" t="n">
        <v>2023</v>
      </c>
      <c r="D6924" t="inlineStr">
        <is>
          <t>I. Anand Pawar D. Saritha</t>
        </is>
      </c>
      <c r="E6924" t="inlineStr">
        <is>
          <t>European Economic Letters (EEL)</t>
        </is>
      </c>
      <c r="F6924" t="inlineStr">
        <is>
          <t>article</t>
        </is>
      </c>
      <c r="G6924" t="inlineStr"/>
      <c r="H6924" t="inlineStr">
        <is>
          <t>W7217142826</t>
        </is>
      </c>
      <c r="I6924" t="inlineStr">
        <is>
          <t>http://eelet.org.uk/index.php/journal/article/view/716</t>
        </is>
      </c>
      <c r="J6924" t="inlineStr">
        <is>
          <t>http://eelet.org.uk/index.php/journal/article/download/716/606</t>
        </is>
      </c>
      <c r="K6924" t="n">
        <v>0</v>
      </c>
      <c r="L6924" t="inlineStr">
        <is>
          <t>C</t>
        </is>
      </c>
      <c r="M6924" t="inlineStr">
        <is>
          <t>C11</t>
        </is>
      </c>
      <c r="N6924" t="inlineStr"/>
      <c r="O6924" t="inlineStr">
        <is>
          <t>France; India; Malaysia; Nepal; Singapore; United Arab Emirates; United Kingdom</t>
        </is>
      </c>
      <c r="P6924" t="inlineStr">
        <is>
          <t>Multi-region</t>
        </is>
      </c>
      <c r="Q6924" t="inlineStr">
        <is>
          <t>Y</t>
        </is>
      </c>
      <c r="R6924" t="inlineStr"/>
      <c r="S6924" t="inlineStr"/>
      <c r="T6924" t="inlineStr">
        <is>
          <t>quantitative</t>
        </is>
      </c>
      <c r="U6924" t="inlineStr"/>
      <c r="V6924" t="inlineStr"/>
      <c r="W6924" t="inlineStr">
        <is>
          <t>auto: In light of this context, this study provides an overview of the growth and development of UPI payments in India.</t>
        </is>
      </c>
      <c r="X6924" t="inlineStr"/>
      <c r="Y6924" t="inlineStr"/>
      <c r="Z6924" t="inlineStr">
        <is>
          <t>high</t>
        </is>
      </c>
      <c r="AA6924" t="inlineStr"/>
      <c r="AB6924" t="inlineStr"/>
      <c r="AC6924" t="inlineStr"/>
      <c r="AD6924" t="inlineStr"/>
      <c r="AE6924" t="inlineStr">
        <is>
          <t>C11:india</t>
        </is>
      </c>
      <c r="AF6924" t="inlineStr"/>
      <c r="AG6924" t="n">
        <v>0</v>
      </c>
    </row>
    <row r="6925">
      <c r="A6925" t="inlineStr">
        <is>
          <t>LM06924</t>
        </is>
      </c>
      <c r="B6925" t="inlineStr">
        <is>
          <t>Adoption of UPI (Unified Payments Interface) by Rural People: An Empirical Investigation</t>
        </is>
      </c>
      <c r="C6925" t="n">
        <v>2024</v>
      </c>
      <c r="D6925" t="inlineStr">
        <is>
          <t>Anchal Gulia; Leena Singh</t>
        </is>
      </c>
      <c r="E6925" t="inlineStr">
        <is>
          <t>IITM Journal of Business Studies</t>
        </is>
      </c>
      <c r="F6925" t="inlineStr">
        <is>
          <t>article</t>
        </is>
      </c>
      <c r="G6925" t="inlineStr"/>
      <c r="H6925" t="inlineStr">
        <is>
          <t>W7218088559</t>
        </is>
      </c>
      <c r="I6925" t="inlineStr">
        <is>
          <t>https://journalsiitmjp.com/index.php/index/article/view/5</t>
        </is>
      </c>
      <c r="J6925" t="inlineStr"/>
      <c r="K6925" t="n">
        <v>0</v>
      </c>
      <c r="L6925" t="inlineStr">
        <is>
          <t>C</t>
        </is>
      </c>
      <c r="M6925" t="inlineStr">
        <is>
          <t>C11</t>
        </is>
      </c>
      <c r="N6925" t="inlineStr"/>
      <c r="O6925" t="inlineStr">
        <is>
          <t>Haryana; India</t>
        </is>
      </c>
      <c r="P6925" t="inlineStr">
        <is>
          <t>South Asia</t>
        </is>
      </c>
      <c r="Q6925" t="inlineStr">
        <is>
          <t>Y</t>
        </is>
      </c>
      <c r="R6925" t="inlineStr"/>
      <c r="S6925" t="inlineStr">
        <is>
          <t>Y</t>
        </is>
      </c>
      <c r="T6925" t="inlineStr">
        <is>
          <t>quantitative</t>
        </is>
      </c>
      <c r="U6925" t="inlineStr"/>
      <c r="V6925" t="inlineStr"/>
      <c r="W6925" t="inlineStr">
        <is>
          <t>auto: The present study is conducted to understand the adoption of UPI (Unified Payments Interface) among rural people in India.</t>
        </is>
      </c>
      <c r="X6925" t="inlineStr">
        <is>
          <t>auto: However, adoption of UPI in rural India remains unexplored area.</t>
        </is>
      </c>
      <c r="Y6925" t="inlineStr"/>
      <c r="Z6925" t="inlineStr">
        <is>
          <t>high</t>
        </is>
      </c>
      <c r="AA6925" t="inlineStr"/>
      <c r="AB6925" t="inlineStr"/>
      <c r="AC6925" t="inlineStr"/>
      <c r="AD6925" t="inlineStr"/>
      <c r="AE6925" t="inlineStr">
        <is>
          <t>C11:recent</t>
        </is>
      </c>
      <c r="AF6925" t="inlineStr"/>
      <c r="AG6925" t="n">
        <v>0</v>
      </c>
    </row>
    <row r="6926">
      <c r="A6926" t="inlineStr">
        <is>
          <t>LM06925</t>
        </is>
      </c>
      <c r="B6926" t="inlineStr">
        <is>
          <t>IMPACT OF DIGITALIZATION ON FINANCIAL RESILIENCE IN PAKISTAN AND INDIA: MICRO-LEVEL EVIDENCE FROM THE GLOBAL FINDEX DATABASE</t>
        </is>
      </c>
      <c r="C6926" t="n">
        <v>2025</v>
      </c>
      <c r="D6926" t="inlineStr">
        <is>
          <t>Waqas Shair; Muhammad Imran Virk; Shaher Bano; Usama Mehmood</t>
        </is>
      </c>
      <c r="E6926" t="inlineStr">
        <is>
          <t>Pakistan Journal of Social Science Review</t>
        </is>
      </c>
      <c r="F6926" t="inlineStr">
        <is>
          <t>article</t>
        </is>
      </c>
      <c r="G6926" t="inlineStr"/>
      <c r="H6926" t="inlineStr">
        <is>
          <t>W7220092151</t>
        </is>
      </c>
      <c r="I6926" t="inlineStr">
        <is>
          <t>https://pjssrjournal.com/index.php/Journal/article/view/422</t>
        </is>
      </c>
      <c r="J6926" t="inlineStr">
        <is>
          <t>https://pjssrjournal.com/index.php/Journal/article/download/422/416</t>
        </is>
      </c>
      <c r="K6926" t="n">
        <v>0</v>
      </c>
      <c r="L6926" t="inlineStr">
        <is>
          <t>C</t>
        </is>
      </c>
      <c r="M6926" t="inlineStr">
        <is>
          <t>C11</t>
        </is>
      </c>
      <c r="N6926" t="inlineStr"/>
      <c r="O6926" t="inlineStr">
        <is>
          <t>India; Pakistan; South Asia</t>
        </is>
      </c>
      <c r="P6926" t="inlineStr">
        <is>
          <t>South Asia</t>
        </is>
      </c>
      <c r="Q6926" t="inlineStr">
        <is>
          <t>Y</t>
        </is>
      </c>
      <c r="R6926" t="inlineStr"/>
      <c r="S6926" t="inlineStr"/>
      <c r="T6926" t="inlineStr">
        <is>
          <t>quantitative</t>
        </is>
      </c>
      <c r="U6926" t="inlineStr"/>
      <c r="V6926" t="inlineStr"/>
      <c r="W6926" t="inlineStr">
        <is>
          <t>auto: This study examines the relationship between digitalization and financial resilience in Pakistan and India using micro-level evidence from the Global Findex Database.</t>
        </is>
      </c>
      <c r="X6926" t="inlineStr"/>
      <c r="Y6926" t="inlineStr"/>
      <c r="Z6926" t="inlineStr">
        <is>
          <t>high</t>
        </is>
      </c>
      <c r="AA6926" t="inlineStr"/>
      <c r="AB6926" t="inlineStr"/>
      <c r="AC6926" t="inlineStr"/>
      <c r="AD6926" t="inlineStr"/>
      <c r="AE6926" t="inlineStr">
        <is>
          <t>C11:india</t>
        </is>
      </c>
      <c r="AF6926" t="inlineStr"/>
      <c r="AG6926" t="n">
        <v>0</v>
      </c>
    </row>
    <row r="6927">
      <c r="A6927" t="inlineStr">
        <is>
          <t>LM06926</t>
        </is>
      </c>
      <c r="B6927" t="inlineStr">
        <is>
          <t>From Demonetization to Digital Dominance: Analyzing UPI's Ascent and the Paradox of Cash Resilience in India</t>
        </is>
      </c>
      <c r="C6927" t="n">
        <v>2026</v>
      </c>
      <c r="D6927" t="inlineStr">
        <is>
          <t>Ananya Arora; Avantika Tyagi; Amrita Sasi; Aneesh K A</t>
        </is>
      </c>
      <c r="E6927" t="inlineStr">
        <is>
          <t>International Journal of Convergent Research</t>
        </is>
      </c>
      <c r="F6927" t="inlineStr">
        <is>
          <t>article</t>
        </is>
      </c>
      <c r="G6927" t="inlineStr"/>
      <c r="H6927" t="inlineStr">
        <is>
          <t>W7220145644</t>
        </is>
      </c>
      <c r="I6927" t="inlineStr">
        <is>
          <t>https://ijcres.in/index.php/ijcr/article/view/63</t>
        </is>
      </c>
      <c r="J6927" t="inlineStr">
        <is>
          <t>https://ijcres.in/index.php/ijcr/article/download/63/33</t>
        </is>
      </c>
      <c r="K6927" t="n">
        <v>0</v>
      </c>
      <c r="L6927" t="inlineStr">
        <is>
          <t>C</t>
        </is>
      </c>
      <c r="M6927" t="inlineStr">
        <is>
          <t>C11</t>
        </is>
      </c>
      <c r="N6927" t="inlineStr"/>
      <c r="O6927" t="inlineStr">
        <is>
          <t>India; Karnataka</t>
        </is>
      </c>
      <c r="P6927" t="inlineStr">
        <is>
          <t>South Asia</t>
        </is>
      </c>
      <c r="Q6927" t="inlineStr">
        <is>
          <t>Y</t>
        </is>
      </c>
      <c r="R6927" t="inlineStr"/>
      <c r="S6927" t="inlineStr"/>
      <c r="T6927" t="inlineStr">
        <is>
          <t>conceptual</t>
        </is>
      </c>
      <c r="U6927" t="inlineStr"/>
      <c r="V6927" t="inlineStr"/>
      <c r="W6927" t="inlineStr">
        <is>
          <t>auto: This paper analyses the evolution of UPI in post-demonetisation India and examines how its adoption has reshaped payment practices across socio-economic groups.</t>
        </is>
      </c>
      <c r="X6927" t="inlineStr"/>
      <c r="Y6927" t="inlineStr"/>
      <c r="Z6927" t="inlineStr">
        <is>
          <t>high</t>
        </is>
      </c>
      <c r="AA6927" t="inlineStr"/>
      <c r="AB6927" t="inlineStr"/>
      <c r="AC6927" t="inlineStr"/>
      <c r="AD6927" t="inlineStr"/>
      <c r="AE6927" t="inlineStr">
        <is>
          <t>C11:recent</t>
        </is>
      </c>
      <c r="AF6927" t="inlineStr"/>
      <c r="AG6927" t="n">
        <v>0</v>
      </c>
    </row>
    <row r="6928">
      <c r="A6928" t="inlineStr">
        <is>
          <t>LM06927</t>
        </is>
      </c>
      <c r="B6928" t="inlineStr">
        <is>
          <t>The Digital Revolution: How Digital Payments are Transforming Small Businesses</t>
        </is>
      </c>
      <c r="C6928" t="n">
        <v>2026</v>
      </c>
      <c r="D6928" t="inlineStr">
        <is>
          <t>Mr. Amit Kumar Singla</t>
        </is>
      </c>
      <c r="E6928" t="inlineStr">
        <is>
          <t>IIP : International Multidisciplinary Research Journal</t>
        </is>
      </c>
      <c r="F6928" t="inlineStr">
        <is>
          <t>article</t>
        </is>
      </c>
      <c r="G6928" t="inlineStr"/>
      <c r="H6928" t="inlineStr">
        <is>
          <t>W7220153821</t>
        </is>
      </c>
      <c r="I6928" t="inlineStr">
        <is>
          <t>https://iipublications.com/iipimrj/article/view/300</t>
        </is>
      </c>
      <c r="J6928" t="inlineStr">
        <is>
          <t>https://iipublications.com/iipimrj/article/download/300/519</t>
        </is>
      </c>
      <c r="K6928" t="n">
        <v>0</v>
      </c>
      <c r="L6928" t="inlineStr">
        <is>
          <t>C</t>
        </is>
      </c>
      <c r="M6928" t="inlineStr">
        <is>
          <t>C11</t>
        </is>
      </c>
      <c r="N6928" t="inlineStr"/>
      <c r="O6928" t="inlineStr"/>
      <c r="P6928" t="inlineStr">
        <is>
          <t>Not place-specific</t>
        </is>
      </c>
      <c r="Q6928" t="inlineStr"/>
      <c r="R6928" t="inlineStr"/>
      <c r="S6928" t="inlineStr"/>
      <c r="T6928" t="inlineStr">
        <is>
          <t>unclear</t>
        </is>
      </c>
      <c r="U6928" t="inlineStr"/>
      <c r="V6928" t="inlineStr"/>
      <c r="W6928" t="inlineStr">
        <is>
          <t>auto: This paper expresses the fervent influence of digital payment systems on MSME’s.</t>
        </is>
      </c>
      <c r="X6928" t="inlineStr"/>
      <c r="Y6928" t="inlineStr"/>
      <c r="Z6928" t="inlineStr">
        <is>
          <t>high</t>
        </is>
      </c>
      <c r="AA6928" t="inlineStr"/>
      <c r="AB6928" t="inlineStr"/>
      <c r="AC6928" t="inlineStr"/>
      <c r="AD6928" t="inlineStr"/>
      <c r="AE6928" t="inlineStr">
        <is>
          <t>C11:recent</t>
        </is>
      </c>
      <c r="AF6928" t="inlineStr"/>
      <c r="AG6928" t="n">
        <v>0</v>
      </c>
    </row>
    <row r="6929">
      <c r="A6929" t="inlineStr">
        <is>
          <t>LM06928</t>
        </is>
      </c>
      <c r="B6929" t="inlineStr">
        <is>
          <t>The Digital Payment Adoption on Local Small Businesses in Urban and Semi-Urban Areas of Kathmandu Valley</t>
        </is>
      </c>
      <c r="C6929" t="n">
        <v>2026</v>
      </c>
      <c r="D6929" t="inlineStr">
        <is>
          <t>Madhu Rijal; Rita Bhandari</t>
        </is>
      </c>
      <c r="E6929" t="inlineStr">
        <is>
          <t>Journal of Health and Social Welfare</t>
        </is>
      </c>
      <c r="F6929" t="inlineStr">
        <is>
          <t>article</t>
        </is>
      </c>
      <c r="G6929" t="inlineStr"/>
      <c r="H6929" t="inlineStr">
        <is>
          <t>W7220597372</t>
        </is>
      </c>
      <c r="I6929" t="inlineStr">
        <is>
          <t>https://jhswn.com/index.php/jhsw/article/view/224</t>
        </is>
      </c>
      <c r="J6929" t="inlineStr">
        <is>
          <t>https://jhswn.com/index.php/jhsw/article/download/224/160</t>
        </is>
      </c>
      <c r="K6929" t="n">
        <v>0</v>
      </c>
      <c r="L6929" t="inlineStr">
        <is>
          <t>C</t>
        </is>
      </c>
      <c r="M6929" t="inlineStr">
        <is>
          <t>C11</t>
        </is>
      </c>
      <c r="N6929" t="inlineStr"/>
      <c r="O6929" t="inlineStr">
        <is>
          <t>Kathmandu</t>
        </is>
      </c>
      <c r="P6929" t="inlineStr">
        <is>
          <t>South Asia</t>
        </is>
      </c>
      <c r="Q6929" t="inlineStr"/>
      <c r="R6929" t="inlineStr"/>
      <c r="S6929" t="inlineStr"/>
      <c r="T6929" t="inlineStr">
        <is>
          <t>mixed</t>
        </is>
      </c>
      <c r="U6929" t="inlineStr"/>
      <c r="V6929" t="inlineStr"/>
      <c r="W6929" t="inlineStr">
        <is>
          <t>auto: The adoption, use, and effects of digital payment systems among small and medium-sized businesses (SMEs) in the Kathmandu Valley's urban and semi-urban districts are examined in this study.</t>
        </is>
      </c>
      <c r="X6929" t="inlineStr"/>
      <c r="Y6929" t="inlineStr"/>
      <c r="Z6929" t="inlineStr">
        <is>
          <t>high</t>
        </is>
      </c>
      <c r="AA6929" t="inlineStr"/>
      <c r="AB6929" t="inlineStr"/>
      <c r="AC6929" t="inlineStr"/>
      <c r="AD6929" t="inlineStr"/>
      <c r="AE6929" t="inlineStr">
        <is>
          <t>C11:india</t>
        </is>
      </c>
      <c r="AF6929" t="inlineStr"/>
      <c r="AG6929" t="n">
        <v>0</v>
      </c>
    </row>
    <row r="6930">
      <c r="A6930" t="inlineStr">
        <is>
          <t>LM06929</t>
        </is>
      </c>
      <c r="B6930" t="inlineStr">
        <is>
          <t>Understanding Street Vendors’ Adoption of Digital Payments: Insights from a Qualitative Study</t>
        </is>
      </c>
      <c r="C6930" t="n">
        <v>2026</v>
      </c>
      <c r="D6930" t="inlineStr">
        <is>
          <t>Mohd Anuar Sulaiman</t>
        </is>
      </c>
      <c r="E6930" t="inlineStr">
        <is>
          <t>Journal of management &amp; science</t>
        </is>
      </c>
      <c r="F6930" t="inlineStr">
        <is>
          <t>article</t>
        </is>
      </c>
      <c r="G6930" t="inlineStr"/>
      <c r="H6930" t="inlineStr">
        <is>
          <t>W7220807870</t>
        </is>
      </c>
      <c r="I6930" t="inlineStr">
        <is>
          <t>https://ojs.msu.edu.my/index.php/jms/article/view/649</t>
        </is>
      </c>
      <c r="J6930" t="inlineStr">
        <is>
          <t>https://ojs.msu.edu.my/index.php/jms/article/view/649</t>
        </is>
      </c>
      <c r="K6930" t="n">
        <v>0</v>
      </c>
      <c r="L6930" t="inlineStr">
        <is>
          <t>C</t>
        </is>
      </c>
      <c r="M6930" t="inlineStr">
        <is>
          <t>C11</t>
        </is>
      </c>
      <c r="N6930" t="inlineStr"/>
      <c r="O6930" t="inlineStr">
        <is>
          <t>Malaysia</t>
        </is>
      </c>
      <c r="P6930" t="inlineStr">
        <is>
          <t>Southeast Asia</t>
        </is>
      </c>
      <c r="Q6930" t="inlineStr"/>
      <c r="R6930" t="inlineStr"/>
      <c r="S6930" t="inlineStr"/>
      <c r="T6930" t="inlineStr">
        <is>
          <t>qualitative</t>
        </is>
      </c>
      <c r="U6930" t="inlineStr"/>
      <c r="V6930" t="inlineStr"/>
      <c r="W6930" t="inlineStr">
        <is>
          <t>auto: This study emphasizes the need for focused training, supportive policies, and accessible payment solutions to encourage wider acceptance.</t>
        </is>
      </c>
      <c r="X6930" t="inlineStr"/>
      <c r="Y6930" t="inlineStr"/>
      <c r="Z6930" t="inlineStr">
        <is>
          <t>high</t>
        </is>
      </c>
      <c r="AA6930" t="inlineStr"/>
      <c r="AB6930" t="inlineStr"/>
      <c r="AC6930" t="inlineStr"/>
      <c r="AD6930" t="inlineStr"/>
      <c r="AE6930" t="inlineStr">
        <is>
          <t>C11:recent</t>
        </is>
      </c>
      <c r="AF6930" t="inlineStr"/>
      <c r="AG6930" t="n">
        <v>0</v>
      </c>
    </row>
    <row r="6931">
      <c r="A6931" t="inlineStr">
        <is>
          <t>LM06930</t>
        </is>
      </c>
      <c r="B6931" t="inlineStr">
        <is>
          <t>Smart city or smart citizens? The Barcelona case</t>
        </is>
      </c>
      <c r="C6931" t="n">
        <v>2015</v>
      </c>
      <c r="D6931" t="inlineStr">
        <is>
          <t>Ignasi Capdevila; Matías I. Zarlenga</t>
        </is>
      </c>
      <c r="E6931" t="inlineStr">
        <is>
          <t>Journal of strategy and management</t>
        </is>
      </c>
      <c r="F6931" t="inlineStr">
        <is>
          <t>article</t>
        </is>
      </c>
      <c r="G6931" t="inlineStr">
        <is>
          <t>10.1108/jsma-03-2015-0030</t>
        </is>
      </c>
      <c r="H6931" t="inlineStr">
        <is>
          <t>W1550395552</t>
        </is>
      </c>
      <c r="I6931" t="inlineStr">
        <is>
          <t>https://doi.org/10.1108/jsma-03-2015-0030</t>
        </is>
      </c>
      <c r="J6931" t="inlineStr">
        <is>
          <t>http://hdl.handle.net/11336/56286</t>
        </is>
      </c>
      <c r="K6931" t="n">
        <v>316</v>
      </c>
      <c r="L6931" t="inlineStr">
        <is>
          <t>C</t>
        </is>
      </c>
      <c r="M6931" t="inlineStr">
        <is>
          <t>C12</t>
        </is>
      </c>
      <c r="N6931" t="inlineStr"/>
      <c r="O6931" t="inlineStr">
        <is>
          <t>Barcelona</t>
        </is>
      </c>
      <c r="P6931" t="inlineStr">
        <is>
          <t>Global North</t>
        </is>
      </c>
      <c r="Q6931" t="inlineStr"/>
      <c r="R6931" t="inlineStr"/>
      <c r="S6931" t="inlineStr"/>
      <c r="T6931" t="inlineStr">
        <is>
          <t>qualitative</t>
        </is>
      </c>
      <c r="U6931" t="inlineStr">
        <is>
          <t>Y</t>
        </is>
      </c>
      <c r="V6931" t="inlineStr"/>
      <c r="W6931" t="inlineStr">
        <is>
          <t>auto: The purpose of this paper is to present a broader view on “smart” initiatives to analyze both top-down and bottom-up dynamics in a smart city.</t>
        </is>
      </c>
      <c r="X6931" t="inlineStr">
        <is>
          <t>auto: Research limitations/implications – Nevertheless, the analysis has its limitations.</t>
        </is>
      </c>
      <c r="Y6931" t="inlineStr"/>
      <c r="Z6931" t="inlineStr">
        <is>
          <t>high</t>
        </is>
      </c>
      <c r="AA6931" t="inlineStr"/>
      <c r="AB6931" t="inlineStr"/>
      <c r="AC6931" t="inlineStr"/>
      <c r="AD6931" t="inlineStr"/>
      <c r="AE6931" t="inlineStr">
        <is>
          <t>C12:landmarks</t>
        </is>
      </c>
      <c r="AF6931" t="inlineStr"/>
      <c r="AG6931" t="n">
        <v>18.6888</v>
      </c>
    </row>
    <row r="6932">
      <c r="A6932" t="inlineStr">
        <is>
          <t>LM06931</t>
        </is>
      </c>
      <c r="B6932" t="inlineStr">
        <is>
          <t>Actually existing smart citizens</t>
        </is>
      </c>
      <c r="C6932" t="n">
        <v>2019</v>
      </c>
      <c r="D6932" t="inlineStr">
        <is>
          <t>Taylor Shelton; Thomas James Lodato</t>
        </is>
      </c>
      <c r="E6932" t="inlineStr">
        <is>
          <t>City</t>
        </is>
      </c>
      <c r="F6932" t="inlineStr">
        <is>
          <t>article</t>
        </is>
      </c>
      <c r="G6932" t="inlineStr">
        <is>
          <t>10.1080/13604813.2019.1575115</t>
        </is>
      </c>
      <c r="H6932" t="inlineStr">
        <is>
          <t>W3195102508</t>
        </is>
      </c>
      <c r="I6932" t="inlineStr">
        <is>
          <t>https://doi.org/10.1080/13604813.2019.1575115</t>
        </is>
      </c>
      <c r="J6932" t="inlineStr"/>
      <c r="K6932" t="n">
        <v>198</v>
      </c>
      <c r="L6932" t="inlineStr">
        <is>
          <t>C</t>
        </is>
      </c>
      <c r="M6932" t="inlineStr">
        <is>
          <t>C12</t>
        </is>
      </c>
      <c r="N6932" t="inlineStr"/>
      <c r="O6932" t="inlineStr"/>
      <c r="P6932" t="inlineStr">
        <is>
          <t>Not place-specific</t>
        </is>
      </c>
      <c r="Q6932" t="inlineStr"/>
      <c r="R6932" t="inlineStr"/>
      <c r="S6932" t="inlineStr"/>
      <c r="T6932" t="inlineStr">
        <is>
          <t>qualitative</t>
        </is>
      </c>
      <c r="U6932" t="inlineStr">
        <is>
          <t>Y</t>
        </is>
      </c>
      <c r="V6932" t="inlineStr"/>
      <c r="W6932" t="inlineStr">
        <is>
          <t>auto: While the smart citizen is most often seen as a kind of foil for those more stereotypically top-down, neoliberal and repressive visions of the smart city that have been widely critiqued within the literature, this paper argues for an attention to the ‘actually existing smart citizen’, who plays a…</t>
        </is>
      </c>
      <c r="X6932" t="inlineStr"/>
      <c r="Y6932" t="inlineStr"/>
      <c r="Z6932" t="inlineStr">
        <is>
          <t>high</t>
        </is>
      </c>
      <c r="AA6932" t="inlineStr"/>
      <c r="AB6932" t="inlineStr"/>
      <c r="AC6932" t="inlineStr"/>
      <c r="AD6932" t="inlineStr"/>
      <c r="AE6932" t="inlineStr">
        <is>
          <t>C12:landmarks</t>
        </is>
      </c>
      <c r="AF6932" t="inlineStr"/>
      <c r="AG6932" t="n">
        <v>15.9981</v>
      </c>
    </row>
    <row r="6933">
      <c r="A6933" t="inlineStr">
        <is>
          <t>LM06932</t>
        </is>
      </c>
      <c r="B6933" t="inlineStr">
        <is>
          <t>Civic hacking as data activism and advocacy: A history from publicity to open government data</t>
        </is>
      </c>
      <c r="C6933" t="n">
        <v>2016</v>
      </c>
      <c r="D6933" t="inlineStr">
        <is>
          <t>Andrew Richard Schrock</t>
        </is>
      </c>
      <c r="E6933" t="inlineStr">
        <is>
          <t>New Media &amp; Society</t>
        </is>
      </c>
      <c r="F6933" t="inlineStr">
        <is>
          <t>article</t>
        </is>
      </c>
      <c r="G6933" t="inlineStr">
        <is>
          <t>10.1177/1461444816629469</t>
        </is>
      </c>
      <c r="H6933" t="inlineStr">
        <is>
          <t>W2323354180</t>
        </is>
      </c>
      <c r="I6933" t="inlineStr">
        <is>
          <t>https://doi.org/10.1177/1461444816629469</t>
        </is>
      </c>
      <c r="J6933" t="inlineStr"/>
      <c r="K6933" t="n">
        <v>176</v>
      </c>
      <c r="L6933" t="inlineStr">
        <is>
          <t>C</t>
        </is>
      </c>
      <c r="M6933" t="inlineStr">
        <is>
          <t>C12</t>
        </is>
      </c>
      <c r="N6933" t="inlineStr"/>
      <c r="O6933" t="inlineStr"/>
      <c r="P6933" t="inlineStr">
        <is>
          <t>Not place-specific</t>
        </is>
      </c>
      <c r="Q6933" t="inlineStr"/>
      <c r="R6933" t="inlineStr"/>
      <c r="S6933" t="inlineStr"/>
      <c r="T6933" t="inlineStr">
        <is>
          <t>qualitative</t>
        </is>
      </c>
      <c r="U6933" t="inlineStr">
        <is>
          <t>Y</t>
        </is>
      </c>
      <c r="V6933" t="inlineStr"/>
      <c r="W6933" t="inlineStr">
        <is>
          <t>auto: By contrast, I argue that civic hackers’ politics emerged from a distinct historical milieu and include potentially powerful modes of political participation.</t>
        </is>
      </c>
      <c r="X6933" t="inlineStr"/>
      <c r="Y6933" t="inlineStr"/>
      <c r="Z6933" t="inlineStr">
        <is>
          <t>high</t>
        </is>
      </c>
      <c r="AA6933" t="inlineStr"/>
      <c r="AB6933" t="inlineStr"/>
      <c r="AC6933" t="inlineStr"/>
      <c r="AD6933" t="inlineStr"/>
      <c r="AE6933" t="inlineStr">
        <is>
          <t>C12:landmarks</t>
        </is>
      </c>
      <c r="AF6933" t="inlineStr"/>
      <c r="AG6933" t="n">
        <v>120.5878</v>
      </c>
    </row>
    <row r="6934">
      <c r="A6934" t="inlineStr">
        <is>
          <t>LM06933</t>
        </is>
      </c>
      <c r="B6934" t="inlineStr">
        <is>
          <t>Does citizen coproduction lead to better urban services in smart cities projects? An empirical study on e-participation in a mobile big data platform</t>
        </is>
      </c>
      <c r="C6934" t="n">
        <v>2019</v>
      </c>
      <c r="D6934" t="inlineStr">
        <is>
          <t>Barbara C. Allen; Louise E. Tamindael; Sarah Hendrica Bickerton; Wonhyuk Cho</t>
        </is>
      </c>
      <c r="E6934" t="inlineStr">
        <is>
          <t>Government Information Quarterly</t>
        </is>
      </c>
      <c r="F6934" t="inlineStr">
        <is>
          <t>article</t>
        </is>
      </c>
      <c r="G6934" t="inlineStr">
        <is>
          <t>10.1016/j.giq.2019.101412</t>
        </is>
      </c>
      <c r="H6934" t="inlineStr">
        <is>
          <t>W2982969386</t>
        </is>
      </c>
      <c r="I6934" t="inlineStr">
        <is>
          <t>https://doi.org/10.1016/j.giq.2019.101412</t>
        </is>
      </c>
      <c r="J6934" t="inlineStr"/>
      <c r="K6934" t="n">
        <v>176</v>
      </c>
      <c r="L6934" t="inlineStr">
        <is>
          <t>C</t>
        </is>
      </c>
      <c r="M6934" t="inlineStr">
        <is>
          <t>C12</t>
        </is>
      </c>
      <c r="N6934" t="inlineStr"/>
      <c r="O6934" t="inlineStr"/>
      <c r="P6934" t="inlineStr">
        <is>
          <t>Not place-specific</t>
        </is>
      </c>
      <c r="Q6934" t="inlineStr"/>
      <c r="R6934" t="inlineStr"/>
      <c r="S6934" t="inlineStr"/>
      <c r="T6934" t="inlineStr">
        <is>
          <t>unclear</t>
        </is>
      </c>
      <c r="U6934" t="inlineStr">
        <is>
          <t>Y</t>
        </is>
      </c>
      <c r="V6934" t="inlineStr"/>
      <c r="W6934" t="inlineStr"/>
      <c r="X6934" t="inlineStr"/>
      <c r="Y6934" t="inlineStr"/>
      <c r="Z6934" t="inlineStr">
        <is>
          <t>low</t>
        </is>
      </c>
      <c r="AA6934" t="inlineStr"/>
      <c r="AB6934" t="inlineStr"/>
      <c r="AC6934" t="inlineStr"/>
      <c r="AD6934" t="inlineStr"/>
      <c r="AE6934" t="inlineStr">
        <is>
          <t>C12:landmarks</t>
        </is>
      </c>
      <c r="AF6934" t="inlineStr"/>
      <c r="AG6934" t="n">
        <v>14.0575</v>
      </c>
    </row>
    <row r="6935">
      <c r="A6935" t="inlineStr">
        <is>
          <t>LM06934</t>
        </is>
      </c>
      <c r="B6935" t="inlineStr">
        <is>
          <t>The citizen in the smart city. How the smart city could transform citizenship</t>
        </is>
      </c>
      <c r="C6935" t="n">
        <v>2017</v>
      </c>
      <c r="D6935" t="inlineStr">
        <is>
          <t>Martijn de Waal; Marloes Dignum</t>
        </is>
      </c>
      <c r="E6935" t="inlineStr">
        <is>
          <t>it - Information Technology</t>
        </is>
      </c>
      <c r="F6935" t="inlineStr">
        <is>
          <t>article</t>
        </is>
      </c>
      <c r="G6935" t="inlineStr">
        <is>
          <t>10.1515/itit-2017-0012</t>
        </is>
      </c>
      <c r="H6935" t="inlineStr">
        <is>
          <t>W2770212046</t>
        </is>
      </c>
      <c r="I6935" t="inlineStr">
        <is>
          <t>https://doi.org/10.1515/itit-2017-0012</t>
        </is>
      </c>
      <c r="J6935" t="inlineStr"/>
      <c r="K6935" t="n">
        <v>160</v>
      </c>
      <c r="L6935" t="inlineStr">
        <is>
          <t>C</t>
        </is>
      </c>
      <c r="M6935" t="inlineStr">
        <is>
          <t>C12</t>
        </is>
      </c>
      <c r="N6935" t="inlineStr"/>
      <c r="O6935" t="inlineStr"/>
      <c r="P6935" t="inlineStr">
        <is>
          <t>Not place-specific</t>
        </is>
      </c>
      <c r="Q6935" t="inlineStr"/>
      <c r="R6935" t="inlineStr"/>
      <c r="S6935" t="inlineStr"/>
      <c r="T6935" t="inlineStr">
        <is>
          <t>conceptual</t>
        </is>
      </c>
      <c r="U6935" t="inlineStr">
        <is>
          <t>Y</t>
        </is>
      </c>
      <c r="V6935" t="inlineStr"/>
      <c r="W6935" t="inlineStr">
        <is>
          <t>auto: This article wants to contribute to this discussion by exploring the relation between smart cities and citizenship.</t>
        </is>
      </c>
      <c r="X6935" t="inlineStr">
        <is>
          <t>auto: Yet, it often remains unclear what exactly that means, and how citizens are envisaged as actors in smart cities.</t>
        </is>
      </c>
      <c r="Y6935" t="inlineStr"/>
      <c r="Z6935" t="inlineStr">
        <is>
          <t>medium</t>
        </is>
      </c>
      <c r="AA6935" t="inlineStr"/>
      <c r="AB6935" t="inlineStr"/>
      <c r="AC6935" t="inlineStr"/>
      <c r="AD6935" t="inlineStr"/>
      <c r="AE6935" t="inlineStr">
        <is>
          <t>C12:landmarks</t>
        </is>
      </c>
      <c r="AF6935" t="inlineStr"/>
      <c r="AG6935" t="n">
        <v>8.9893</v>
      </c>
    </row>
    <row r="6936">
      <c r="A6936" t="inlineStr">
        <is>
          <t>LM06935</t>
        </is>
      </c>
      <c r="B6936" t="inlineStr">
        <is>
          <t>A City in Common</t>
        </is>
      </c>
      <c r="C6936" t="n">
        <v>2017</v>
      </c>
      <c r="D6936" t="inlineStr">
        <is>
          <t>Mara Balestrini; Yvonne Rogers; Carolyn Hassan; Javi Creus; Martha King; Paul Marshall</t>
        </is>
      </c>
      <c r="E6936" t="inlineStr">
        <is>
          <t>CHI Conference on Human Factors in Computing Systems</t>
        </is>
      </c>
      <c r="F6936" t="inlineStr">
        <is>
          <t>conference-paper</t>
        </is>
      </c>
      <c r="G6936" t="inlineStr">
        <is>
          <t>10.1145/3025453.3025915</t>
        </is>
      </c>
      <c r="H6936" t="inlineStr">
        <is>
          <t>W2611224171</t>
        </is>
      </c>
      <c r="I6936" t="inlineStr">
        <is>
          <t>https://doi.org/10.1145/3025453.3025915</t>
        </is>
      </c>
      <c r="J6936" t="inlineStr"/>
      <c r="K6936" t="n">
        <v>147</v>
      </c>
      <c r="L6936" t="inlineStr">
        <is>
          <t>C</t>
        </is>
      </c>
      <c r="M6936" t="inlineStr">
        <is>
          <t>C12</t>
        </is>
      </c>
      <c r="N6936" t="inlineStr"/>
      <c r="O6936" t="inlineStr"/>
      <c r="P6936" t="inlineStr">
        <is>
          <t>Not place-specific</t>
        </is>
      </c>
      <c r="Q6936" t="inlineStr"/>
      <c r="R6936" t="inlineStr"/>
      <c r="S6936" t="inlineStr"/>
      <c r="T6936" t="inlineStr">
        <is>
          <t>conceptual</t>
        </is>
      </c>
      <c r="U6936" t="inlineStr">
        <is>
          <t>Y</t>
        </is>
      </c>
      <c r="V6936" t="inlineStr"/>
      <c r="W6936" t="inlineStr">
        <is>
          <t>auto: Citizen sensing is an approach that develops and uses lightweight technologies with local communities to collect, share and act upon data.</t>
        </is>
      </c>
      <c r="X6936" t="inlineStr"/>
      <c r="Y6936" t="inlineStr"/>
      <c r="Z6936" t="inlineStr">
        <is>
          <t>high</t>
        </is>
      </c>
      <c r="AA6936" t="inlineStr"/>
      <c r="AB6936" t="inlineStr"/>
      <c r="AC6936" t="inlineStr"/>
      <c r="AD6936" t="inlineStr"/>
      <c r="AE6936" t="inlineStr">
        <is>
          <t>C12:landmarks</t>
        </is>
      </c>
      <c r="AF6936" t="inlineStr"/>
      <c r="AG6936" t="n">
        <v>23.3854</v>
      </c>
    </row>
    <row r="6937">
      <c r="A6937" t="inlineStr">
        <is>
          <t>LM06936</t>
        </is>
      </c>
      <c r="B6937" t="inlineStr">
        <is>
          <t>E-participation adoption models research in the last 17 years: A weight and meta-analytical review</t>
        </is>
      </c>
      <c r="C6937" t="n">
        <v>2017</v>
      </c>
      <c r="D6937" t="inlineStr">
        <is>
          <t>Mijail Naranjo-Zolotov; Tiago Oliveira; Sven Casteleyn</t>
        </is>
      </c>
      <c r="E6937" t="inlineStr">
        <is>
          <t>Computers in Human Behavior</t>
        </is>
      </c>
      <c r="F6937" t="inlineStr">
        <is>
          <t>article</t>
        </is>
      </c>
      <c r="G6937" t="inlineStr">
        <is>
          <t>10.1016/j.chb.2017.12.031</t>
        </is>
      </c>
      <c r="H6937" t="inlineStr">
        <is>
          <t>W2777866224</t>
        </is>
      </c>
      <c r="I6937" t="inlineStr">
        <is>
          <t>https://doi.org/10.1016/j.chb.2017.12.031</t>
        </is>
      </c>
      <c r="J6937" t="inlineStr">
        <is>
          <t>https://www.sciencedirect.com/science/article/pii/S0747563217307112/pdf</t>
        </is>
      </c>
      <c r="K6937" t="n">
        <v>142</v>
      </c>
      <c r="L6937" t="inlineStr">
        <is>
          <t>C</t>
        </is>
      </c>
      <c r="M6937" t="inlineStr">
        <is>
          <t>C12</t>
        </is>
      </c>
      <c r="N6937" t="inlineStr"/>
      <c r="O6937" t="inlineStr">
        <is>
          <t>Jordan; Middle East; United States</t>
        </is>
      </c>
      <c r="P6937" t="inlineStr">
        <is>
          <t>Multi-region</t>
        </is>
      </c>
      <c r="Q6937" t="inlineStr"/>
      <c r="R6937" t="inlineStr"/>
      <c r="S6937" t="inlineStr"/>
      <c r="T6937" t="inlineStr">
        <is>
          <t>review</t>
        </is>
      </c>
      <c r="U6937" t="inlineStr">
        <is>
          <t>Y</t>
        </is>
      </c>
      <c r="V6937" t="inlineStr"/>
      <c r="W6937" t="inlineStr">
        <is>
          <t>auto: This article explores the main factors that drive the adoption of e-participation.</t>
        </is>
      </c>
      <c r="X6937" t="inlineStr">
        <is>
          <t>auto: Implications for theory and practice, limitations and directions for future research are discussed.</t>
        </is>
      </c>
      <c r="Y6937" t="inlineStr"/>
      <c r="Z6937" t="inlineStr">
        <is>
          <t>high</t>
        </is>
      </c>
      <c r="AA6937" t="inlineStr"/>
      <c r="AB6937" t="inlineStr"/>
      <c r="AC6937" t="inlineStr"/>
      <c r="AD6937" t="inlineStr"/>
      <c r="AE6937" t="inlineStr">
        <is>
          <t>C12:landmarks</t>
        </is>
      </c>
      <c r="AF6937" t="inlineStr"/>
      <c r="AG6937" t="n">
        <v>61.0096</v>
      </c>
    </row>
    <row r="6938">
      <c r="A6938" t="inlineStr">
        <is>
          <t>LM06937</t>
        </is>
      </c>
      <c r="B6938" t="inlineStr">
        <is>
          <t>Data, Design and Civics</t>
        </is>
      </c>
      <c r="C6938" t="n">
        <v>2016</v>
      </c>
      <c r="D6938" t="inlineStr">
        <is>
          <t>Kirsten Boehner; Carl Francis DiSalvo</t>
        </is>
      </c>
      <c r="E6938" t="inlineStr">
        <is>
          <t>CHI Conference on Human Factors in Computing Systems</t>
        </is>
      </c>
      <c r="F6938" t="inlineStr">
        <is>
          <t>conference-paper</t>
        </is>
      </c>
      <c r="G6938" t="inlineStr">
        <is>
          <t>10.1145/2858036.2858326</t>
        </is>
      </c>
      <c r="H6938" t="inlineStr">
        <is>
          <t>W2406178417</t>
        </is>
      </c>
      <c r="I6938" t="inlineStr">
        <is>
          <t>https://doi.org/10.1145/2858036.2858326</t>
        </is>
      </c>
      <c r="J6938" t="inlineStr"/>
      <c r="K6938" t="n">
        <v>116</v>
      </c>
      <c r="L6938" t="inlineStr">
        <is>
          <t>C</t>
        </is>
      </c>
      <c r="M6938" t="inlineStr">
        <is>
          <t>C12</t>
        </is>
      </c>
      <c r="N6938" t="inlineStr"/>
      <c r="O6938" t="inlineStr"/>
      <c r="P6938" t="inlineStr">
        <is>
          <t>Not place-specific</t>
        </is>
      </c>
      <c r="Q6938" t="inlineStr"/>
      <c r="R6938" t="inlineStr"/>
      <c r="S6938" t="inlineStr"/>
      <c r="T6938" t="inlineStr">
        <is>
          <t>conceptual</t>
        </is>
      </c>
      <c r="U6938" t="inlineStr">
        <is>
          <t>Y</t>
        </is>
      </c>
      <c r="V6938" t="inlineStr"/>
      <c r="W6938" t="inlineStr">
        <is>
          <t>auto: This study builds on previous work by investigating how civic leaders in a large US city conceptualize civic tech, in particular, how they approach the intersection of data, design and civics.</t>
        </is>
      </c>
      <c r="X6938" t="inlineStr"/>
      <c r="Y6938" t="inlineStr"/>
      <c r="Z6938" t="inlineStr">
        <is>
          <t>high</t>
        </is>
      </c>
      <c r="AA6938" t="inlineStr"/>
      <c r="AB6938" t="inlineStr"/>
      <c r="AC6938" t="inlineStr"/>
      <c r="AD6938" t="inlineStr"/>
      <c r="AE6938" t="inlineStr">
        <is>
          <t>C12:landmarks</t>
        </is>
      </c>
      <c r="AF6938" t="inlineStr"/>
      <c r="AG6938" t="n">
        <v>142.3045</v>
      </c>
    </row>
    <row r="6939">
      <c r="A6939" t="inlineStr">
        <is>
          <t>LM06938</t>
        </is>
      </c>
      <c r="B6939" t="inlineStr">
        <is>
          <t>Continuous usage of e-participation: The role of the sense of virtual community</t>
        </is>
      </c>
      <c r="C6939" t="n">
        <v>2019</v>
      </c>
      <c r="D6939" t="inlineStr">
        <is>
          <t>Mijail Naranjo-Zolotov; Tiago Oliveira; Sven Casteleyn; Zahir Irani</t>
        </is>
      </c>
      <c r="E6939" t="inlineStr">
        <is>
          <t>Government Information Quarterly</t>
        </is>
      </c>
      <c r="F6939" t="inlineStr">
        <is>
          <t>article</t>
        </is>
      </c>
      <c r="G6939" t="inlineStr">
        <is>
          <t>10.1016/j.giq.2019.05.009</t>
        </is>
      </c>
      <c r="H6939" t="inlineStr">
        <is>
          <t>W2962474104</t>
        </is>
      </c>
      <c r="I6939" t="inlineStr">
        <is>
          <t>https://doi.org/10.1016/j.giq.2019.05.009</t>
        </is>
      </c>
      <c r="J6939" t="inlineStr">
        <is>
          <t>https://doi.org/10.1016/j.giq.2019.05.009</t>
        </is>
      </c>
      <c r="K6939" t="n">
        <v>116</v>
      </c>
      <c r="L6939" t="inlineStr">
        <is>
          <t>C</t>
        </is>
      </c>
      <c r="M6939" t="inlineStr">
        <is>
          <t>C12</t>
        </is>
      </c>
      <c r="N6939" t="inlineStr"/>
      <c r="O6939" t="inlineStr">
        <is>
          <t>European</t>
        </is>
      </c>
      <c r="P6939" t="inlineStr">
        <is>
          <t>Global North</t>
        </is>
      </c>
      <c r="Q6939" t="inlineStr"/>
      <c r="R6939" t="inlineStr"/>
      <c r="S6939" t="inlineStr"/>
      <c r="T6939" t="inlineStr">
        <is>
          <t>quantitative</t>
        </is>
      </c>
      <c r="U6939" t="inlineStr">
        <is>
          <t>Y</t>
        </is>
      </c>
      <c r="V6939" t="inlineStr"/>
      <c r="W6939" t="inlineStr">
        <is>
          <t>auto: This article explores the drivers that predict the post-adoption of e-participation platforms from the perspective of the sense of virtual community theory, that is the degree of affective attachment to a given community mediated by information technology.</t>
        </is>
      </c>
      <c r="X6939" t="inlineStr"/>
      <c r="Y6939" t="inlineStr"/>
      <c r="Z6939" t="inlineStr">
        <is>
          <t>high</t>
        </is>
      </c>
      <c r="AA6939" t="inlineStr"/>
      <c r="AB6939" t="inlineStr"/>
      <c r="AC6939" t="inlineStr"/>
      <c r="AD6939" t="inlineStr"/>
      <c r="AE6939" t="inlineStr">
        <is>
          <t>C12:landmarks</t>
        </is>
      </c>
      <c r="AF6939" t="inlineStr"/>
      <c r="AG6939" t="n">
        <v>60.6714</v>
      </c>
    </row>
    <row r="6940">
      <c r="A6940" t="inlineStr">
        <is>
          <t>LM06939</t>
        </is>
      </c>
      <c r="B6940" t="inlineStr">
        <is>
          <t>Participatory urban informatics: towards citizen-ability</t>
        </is>
      </c>
      <c r="C6940" t="n">
        <v>2018</v>
      </c>
      <c r="D6940" t="inlineStr">
        <is>
          <t>Marcus Foth</t>
        </is>
      </c>
      <c r="E6940" t="inlineStr">
        <is>
          <t>Smart and Sustainable Built Environment</t>
        </is>
      </c>
      <c r="F6940" t="inlineStr">
        <is>
          <t>article</t>
        </is>
      </c>
      <c r="G6940" t="inlineStr">
        <is>
          <t>10.1108/sasbe-10-2017-0051</t>
        </is>
      </c>
      <c r="H6940" t="inlineStr">
        <is>
          <t>W2805172877</t>
        </is>
      </c>
      <c r="I6940" t="inlineStr">
        <is>
          <t>https://doi.org/10.1108/sasbe-10-2017-0051</t>
        </is>
      </c>
      <c r="J6940" t="inlineStr"/>
      <c r="K6940" t="n">
        <v>101</v>
      </c>
      <c r="L6940" t="inlineStr">
        <is>
          <t>C</t>
        </is>
      </c>
      <c r="M6940" t="inlineStr">
        <is>
          <t>C12</t>
        </is>
      </c>
      <c r="N6940" t="inlineStr"/>
      <c r="O6940" t="inlineStr"/>
      <c r="P6940" t="inlineStr">
        <is>
          <t>Not place-specific</t>
        </is>
      </c>
      <c r="Q6940" t="inlineStr"/>
      <c r="R6940" t="inlineStr"/>
      <c r="S6940" t="inlineStr"/>
      <c r="T6940" t="inlineStr">
        <is>
          <t>conceptual</t>
        </is>
      </c>
      <c r="U6940" t="inlineStr">
        <is>
          <t>Y</t>
        </is>
      </c>
      <c r="V6940" t="inlineStr"/>
      <c r="W6940" t="inlineStr">
        <is>
          <t>auto: Purpose The purpose of this paper is to trace how the relationship between city governments and citizens has developed over time with the introduction of urban informatics and smart city technology.</t>
        </is>
      </c>
      <c r="X6940" t="inlineStr"/>
      <c r="Y6940" t="inlineStr"/>
      <c r="Z6940" t="inlineStr">
        <is>
          <t>medium</t>
        </is>
      </c>
      <c r="AA6940" t="inlineStr"/>
      <c r="AB6940" t="inlineStr"/>
      <c r="AC6940" t="inlineStr"/>
      <c r="AD6940" t="inlineStr"/>
      <c r="AE6940" t="inlineStr">
        <is>
          <t>C12:landmarks&lt;-C5</t>
        </is>
      </c>
      <c r="AF6940" t="inlineStr"/>
      <c r="AG6940" t="n">
        <v>8.3855</v>
      </c>
    </row>
    <row r="6941">
      <c r="A6941" t="inlineStr">
        <is>
          <t>LM06940</t>
        </is>
      </c>
      <c r="B6941" t="inlineStr">
        <is>
          <t>Rethinking public participation in the smart city</t>
        </is>
      </c>
      <c r="C6941" t="n">
        <v>2020</v>
      </c>
      <c r="D6941" t="inlineStr">
        <is>
          <t>Anthony Levenda; Noel Keough; Melanie J. Rock; Byron A. Miller</t>
        </is>
      </c>
      <c r="E6941" t="inlineStr">
        <is>
          <t>Canadian Geographies / Géographies canadiennes</t>
        </is>
      </c>
      <c r="F6941" t="inlineStr">
        <is>
          <t>article</t>
        </is>
      </c>
      <c r="G6941" t="inlineStr">
        <is>
          <t>10.1111/cag.12601</t>
        </is>
      </c>
      <c r="H6941" t="inlineStr">
        <is>
          <t>W3006045412</t>
        </is>
      </c>
      <c r="I6941" t="inlineStr">
        <is>
          <t>https://doi.org/10.1111/cag.12601</t>
        </is>
      </c>
      <c r="J6941" t="inlineStr"/>
      <c r="K6941" t="n">
        <v>100</v>
      </c>
      <c r="L6941" t="inlineStr">
        <is>
          <t>C</t>
        </is>
      </c>
      <c r="M6941" t="inlineStr">
        <is>
          <t>C12</t>
        </is>
      </c>
      <c r="N6941" t="inlineStr"/>
      <c r="O6941" t="inlineStr"/>
      <c r="P6941" t="inlineStr">
        <is>
          <t>Not place-specific</t>
        </is>
      </c>
      <c r="Q6941" t="inlineStr"/>
      <c r="R6941" t="inlineStr"/>
      <c r="S6941" t="inlineStr"/>
      <c r="T6941" t="inlineStr">
        <is>
          <t>qualitative</t>
        </is>
      </c>
      <c r="U6941" t="inlineStr">
        <is>
          <t>Y</t>
        </is>
      </c>
      <c r="V6941" t="inlineStr"/>
      <c r="W6941" t="inlineStr">
        <is>
          <t>auto: We explore two case studies in the city of Calgary that employ technologies to enhance public engagement.</t>
        </is>
      </c>
      <c r="X6941" t="inlineStr"/>
      <c r="Y6941" t="inlineStr"/>
      <c r="Z6941" t="inlineStr">
        <is>
          <t>medium</t>
        </is>
      </c>
      <c r="AA6941" t="inlineStr"/>
      <c r="AB6941" t="inlineStr"/>
      <c r="AC6941" t="inlineStr"/>
      <c r="AD6941" t="inlineStr"/>
      <c r="AE6941" t="inlineStr">
        <is>
          <t>C12:landmarks</t>
        </is>
      </c>
      <c r="AF6941" t="inlineStr"/>
      <c r="AG6941" t="n">
        <v>6.1926</v>
      </c>
    </row>
    <row r="6942">
      <c r="A6942" t="inlineStr">
        <is>
          <t>LM06941</t>
        </is>
      </c>
      <c r="B6942" t="inlineStr">
        <is>
          <t>FixMyStreet Brussels: Socio-Demographic Inequality in Crowdsourced Civic Participation</t>
        </is>
      </c>
      <c r="C6942" t="n">
        <v>2017</v>
      </c>
      <c r="D6942" t="inlineStr">
        <is>
          <t>Burak Pak; Alvin Chua; Andrew Vande Moere</t>
        </is>
      </c>
      <c r="E6942" t="inlineStr">
        <is>
          <t>Journal of Urban Technology</t>
        </is>
      </c>
      <c r="F6942" t="inlineStr">
        <is>
          <t>article</t>
        </is>
      </c>
      <c r="G6942" t="inlineStr">
        <is>
          <t>10.1080/10630732.2016.1270047</t>
        </is>
      </c>
      <c r="H6942" t="inlineStr">
        <is>
          <t>W2589172381</t>
        </is>
      </c>
      <c r="I6942" t="inlineStr">
        <is>
          <t>https://doi.org/10.1080/10630732.2016.1270047</t>
        </is>
      </c>
      <c r="J6942" t="inlineStr">
        <is>
          <t>https://arxiv.org/pdf/1708.02274</t>
        </is>
      </c>
      <c r="K6942" t="n">
        <v>98</v>
      </c>
      <c r="L6942" t="inlineStr">
        <is>
          <t>C</t>
        </is>
      </c>
      <c r="M6942" t="inlineStr">
        <is>
          <t>C12</t>
        </is>
      </c>
      <c r="N6942" t="inlineStr"/>
      <c r="O6942" t="inlineStr">
        <is>
          <t>Belgium; Brussels</t>
        </is>
      </c>
      <c r="P6942" t="inlineStr">
        <is>
          <t>Global North</t>
        </is>
      </c>
      <c r="Q6942" t="inlineStr"/>
      <c r="R6942" t="inlineStr"/>
      <c r="S6942" t="inlineStr"/>
      <c r="T6942" t="inlineStr">
        <is>
          <t>quantitative</t>
        </is>
      </c>
      <c r="U6942" t="inlineStr">
        <is>
          <t>Y</t>
        </is>
      </c>
      <c r="V6942" t="inlineStr"/>
      <c r="W6942" t="inlineStr">
        <is>
          <t>auto: In this paper, we examine the use of FMS in Brussels, the capital city of Belgium.</t>
        </is>
      </c>
      <c r="X6942" t="inlineStr"/>
      <c r="Y6942" t="inlineStr"/>
      <c r="Z6942" t="inlineStr">
        <is>
          <t>high</t>
        </is>
      </c>
      <c r="AA6942" t="inlineStr"/>
      <c r="AB6942" t="inlineStr"/>
      <c r="AC6942" t="inlineStr"/>
      <c r="AD6942" t="inlineStr"/>
      <c r="AE6942" t="inlineStr">
        <is>
          <t>C12:landmarks</t>
        </is>
      </c>
      <c r="AF6942" t="inlineStr"/>
      <c r="AG6942" t="n">
        <v>3.2269</v>
      </c>
    </row>
    <row r="6943">
      <c r="A6943" t="inlineStr">
        <is>
          <t>LM06942</t>
        </is>
      </c>
      <c r="B6943" t="inlineStr">
        <is>
          <t>Access to ICT in Poland and the Co-Creation of Urban Space in the Process of Modern Social Participation in a Smart City—A Case Study</t>
        </is>
      </c>
      <c r="C6943" t="n">
        <v>2020</v>
      </c>
      <c r="D6943" t="inlineStr">
        <is>
          <t>Patrycja Szarek-Iwaniuk; Adam Senetra</t>
        </is>
      </c>
      <c r="E6943" t="inlineStr">
        <is>
          <t>Sustainability</t>
        </is>
      </c>
      <c r="F6943" t="inlineStr">
        <is>
          <t>article</t>
        </is>
      </c>
      <c r="G6943" t="inlineStr">
        <is>
          <t>10.3390/su12052136</t>
        </is>
      </c>
      <c r="H6943" t="inlineStr">
        <is>
          <t>W3011459318</t>
        </is>
      </c>
      <c r="I6943" t="inlineStr">
        <is>
          <t>https://doi.org/10.3390/su12052136</t>
        </is>
      </c>
      <c r="J6943" t="inlineStr">
        <is>
          <t>https://www.mdpi.com/2071-1050/12/5/2136/pdf</t>
        </is>
      </c>
      <c r="K6943" t="n">
        <v>96</v>
      </c>
      <c r="L6943" t="inlineStr">
        <is>
          <t>C</t>
        </is>
      </c>
      <c r="M6943" t="inlineStr">
        <is>
          <t>C12</t>
        </is>
      </c>
      <c r="N6943" t="inlineStr"/>
      <c r="O6943" t="inlineStr">
        <is>
          <t>Poland</t>
        </is>
      </c>
      <c r="P6943" t="inlineStr">
        <is>
          <t>Global North</t>
        </is>
      </c>
      <c r="Q6943" t="inlineStr"/>
      <c r="R6943" t="inlineStr"/>
      <c r="S6943" t="inlineStr"/>
      <c r="T6943" t="inlineStr">
        <is>
          <t>mixed</t>
        </is>
      </c>
      <c r="U6943" t="inlineStr">
        <is>
          <t>Y</t>
        </is>
      </c>
      <c r="V6943" t="inlineStr"/>
      <c r="W6943" t="inlineStr">
        <is>
          <t>auto: This study set out to determine the role and significance of e-participation methods in the smart city concept.</t>
        </is>
      </c>
      <c r="X6943" t="inlineStr"/>
      <c r="Y6943" t="inlineStr"/>
      <c r="Z6943" t="inlineStr">
        <is>
          <t>high</t>
        </is>
      </c>
      <c r="AA6943" t="inlineStr"/>
      <c r="AB6943" t="inlineStr"/>
      <c r="AC6943" t="inlineStr"/>
      <c r="AD6943" t="inlineStr"/>
      <c r="AE6943" t="inlineStr">
        <is>
          <t>C12:landmarks</t>
        </is>
      </c>
      <c r="AF6943" t="inlineStr"/>
      <c r="AG6943" t="n">
        <v>8.3858</v>
      </c>
    </row>
    <row r="6944">
      <c r="A6944" t="inlineStr">
        <is>
          <t>LM06943</t>
        </is>
      </c>
      <c r="B6944" t="inlineStr">
        <is>
          <t>Towards more inclusive smart cities: Reconciling the divergent realities of data and discourse at the margins</t>
        </is>
      </c>
      <c r="C6944" t="n">
        <v>2020</v>
      </c>
      <c r="D6944" t="inlineStr">
        <is>
          <t>Jane Yeonjae Lee; Orlando Woods; Lily Kong</t>
        </is>
      </c>
      <c r="E6944" t="inlineStr">
        <is>
          <t>Geography Compass</t>
        </is>
      </c>
      <c r="F6944" t="inlineStr">
        <is>
          <t>article</t>
        </is>
      </c>
      <c r="G6944" t="inlineStr">
        <is>
          <t>10.1111/gec3.12504</t>
        </is>
      </c>
      <c r="H6944" t="inlineStr">
        <is>
          <t>W3035146493</t>
        </is>
      </c>
      <c r="I6944" t="inlineStr">
        <is>
          <t>https://doi.org/10.1111/gec3.12504</t>
        </is>
      </c>
      <c r="J6944" t="inlineStr"/>
      <c r="K6944" t="n">
        <v>93</v>
      </c>
      <c r="L6944" t="inlineStr">
        <is>
          <t>C</t>
        </is>
      </c>
      <c r="M6944" t="inlineStr">
        <is>
          <t>C12</t>
        </is>
      </c>
      <c r="N6944" t="inlineStr"/>
      <c r="O6944" t="inlineStr"/>
      <c r="P6944" t="inlineStr">
        <is>
          <t>Not place-specific</t>
        </is>
      </c>
      <c r="Q6944" t="inlineStr"/>
      <c r="R6944" t="inlineStr"/>
      <c r="S6944" t="inlineStr"/>
      <c r="T6944" t="inlineStr">
        <is>
          <t>quantitative</t>
        </is>
      </c>
      <c r="U6944" t="inlineStr">
        <is>
          <t>Y</t>
        </is>
      </c>
      <c r="V6944" t="inlineStr"/>
      <c r="W6944" t="inlineStr">
        <is>
          <t>auto: Abstract In this article, we survey a growing body of literature within geography and other intersecting fields that trains attention on what inclusive smart cities are, or what they could be.</t>
        </is>
      </c>
      <c r="X6944" t="inlineStr">
        <is>
          <t>auto: Accordingly, we discuss limitations of the current discourses around inclusive smart cities and suggest a need for a nuanced definition of ‘inclusiveness’.</t>
        </is>
      </c>
      <c r="Y6944" t="inlineStr"/>
      <c r="Z6944" t="inlineStr">
        <is>
          <t>medium</t>
        </is>
      </c>
      <c r="AA6944" t="inlineStr"/>
      <c r="AB6944" t="inlineStr"/>
      <c r="AC6944" t="inlineStr"/>
      <c r="AD6944" t="inlineStr"/>
      <c r="AE6944" t="inlineStr">
        <is>
          <t>C12:landmarks</t>
        </is>
      </c>
      <c r="AF6944" t="inlineStr"/>
      <c r="AG6944" t="n">
        <v>6.2313</v>
      </c>
    </row>
    <row r="6945">
      <c r="A6945" t="inlineStr">
        <is>
          <t>LM06944</t>
        </is>
      </c>
      <c r="B6945" t="inlineStr">
        <is>
          <t>Open data and civic apps</t>
        </is>
      </c>
      <c r="C6945" t="n">
        <v>2015</v>
      </c>
      <c r="D6945" t="inlineStr">
        <is>
          <t>Melissa Lee; Esteve Almirall; Jonathan Douglas Wareham</t>
        </is>
      </c>
      <c r="E6945" t="inlineStr">
        <is>
          <t>Communications of the ACM</t>
        </is>
      </c>
      <c r="F6945" t="inlineStr">
        <is>
          <t>article</t>
        </is>
      </c>
      <c r="G6945" t="inlineStr">
        <is>
          <t>10.1145/2756542</t>
        </is>
      </c>
      <c r="H6945" t="inlineStr">
        <is>
          <t>W2218826947</t>
        </is>
      </c>
      <c r="I6945" t="inlineStr">
        <is>
          <t>https://doi.org/10.1145/2756542</t>
        </is>
      </c>
      <c r="J6945" t="inlineStr">
        <is>
          <t>http://dl.acm.org/ft_gateway.cfm?id=2756542&amp;type=pdf</t>
        </is>
      </c>
      <c r="K6945" t="n">
        <v>89</v>
      </c>
      <c r="L6945" t="inlineStr">
        <is>
          <t>C</t>
        </is>
      </c>
      <c r="M6945" t="inlineStr">
        <is>
          <t>C12</t>
        </is>
      </c>
      <c r="N6945" t="inlineStr"/>
      <c r="O6945" t="inlineStr"/>
      <c r="P6945" t="inlineStr">
        <is>
          <t>Not place-specific</t>
        </is>
      </c>
      <c r="Q6945" t="inlineStr"/>
      <c r="R6945" t="inlineStr"/>
      <c r="S6945" t="inlineStr"/>
      <c r="T6945" t="inlineStr">
        <is>
          <t>unclear</t>
        </is>
      </c>
      <c r="U6945" t="inlineStr">
        <is>
          <t>Y</t>
        </is>
      </c>
      <c r="V6945" t="inlineStr"/>
      <c r="W6945" t="inlineStr">
        <is>
          <t>auto: Developers first need compelling incentives and committed management.</t>
        </is>
      </c>
      <c r="X6945" t="inlineStr"/>
      <c r="Y6945" t="inlineStr"/>
      <c r="Z6945" t="inlineStr">
        <is>
          <t>medium</t>
        </is>
      </c>
      <c r="AA6945" t="inlineStr"/>
      <c r="AB6945" t="inlineStr"/>
      <c r="AC6945" t="inlineStr"/>
      <c r="AD6945" t="inlineStr"/>
      <c r="AE6945" t="inlineStr">
        <is>
          <t>C12:landmarks</t>
        </is>
      </c>
      <c r="AF6945" t="inlineStr"/>
      <c r="AG6945" t="n">
        <v>67.3913</v>
      </c>
    </row>
    <row r="6946">
      <c r="A6946" t="inlineStr">
        <is>
          <t>LM06945</t>
        </is>
      </c>
      <c r="B6946" t="inlineStr">
        <is>
          <t>Beyond Theory: e-Participatory Budgeting and its Promises for eParticipation</t>
        </is>
      </c>
      <c r="C6946" t="n">
        <v>2009</v>
      </c>
      <c r="D6946" t="inlineStr">
        <is>
          <t>Tiago Carneiro Peixoto</t>
        </is>
      </c>
      <c r="E6946" t="inlineStr"/>
      <c r="F6946" t="inlineStr">
        <is>
          <t>article</t>
        </is>
      </c>
      <c r="G6946" t="inlineStr"/>
      <c r="H6946" t="inlineStr">
        <is>
          <t>W2313415764</t>
        </is>
      </c>
      <c r="I6946" t="inlineStr">
        <is>
          <t>https://library.uniteddiversity.coop/Decision_Making_and_Democracy/Participatory_Budgeting/e-Participatory_Budgeting_and_its_Promises_for_eParticipation.pdf</t>
        </is>
      </c>
      <c r="J6946" t="inlineStr"/>
      <c r="K6946" t="n">
        <v>89</v>
      </c>
      <c r="L6946" t="inlineStr">
        <is>
          <t>C</t>
        </is>
      </c>
      <c r="M6946" t="inlineStr">
        <is>
          <t>C12</t>
        </is>
      </c>
      <c r="N6946" t="inlineStr"/>
      <c r="O6946" t="inlineStr">
        <is>
          <t>Brazil; Europe</t>
        </is>
      </c>
      <c r="P6946" t="inlineStr">
        <is>
          <t>Multi-region</t>
        </is>
      </c>
      <c r="Q6946" t="inlineStr"/>
      <c r="R6946" t="inlineStr"/>
      <c r="S6946" t="inlineStr"/>
      <c r="T6946" t="inlineStr">
        <is>
          <t>conceptual</t>
        </is>
      </c>
      <c r="U6946" t="inlineStr">
        <is>
          <t>Y</t>
        </is>
      </c>
      <c r="V6946" t="inlineStr"/>
      <c r="W6946" t="inlineStr">
        <is>
          <t>auto: This paper concerns the use of Information and Communication Technologies (ICTs) as a strategy for reinforcing democratic processes - broadly defined as “electronic democracy” practices - and focuses on the use of ICTs in participatory democracy initiatives.</t>
        </is>
      </c>
      <c r="X6946" t="inlineStr">
        <is>
          <t>auto: By considering the experience of the e-Participatory Budgeting (ePB) in the city of Belo Horizonte (Brazil), the aim is to understand some of the possible prospects and limitations offered by ICTs in participatory processes at the local level.</t>
        </is>
      </c>
      <c r="Y6946" t="inlineStr"/>
      <c r="Z6946" t="inlineStr">
        <is>
          <t>high</t>
        </is>
      </c>
      <c r="AA6946" t="inlineStr"/>
      <c r="AB6946" t="inlineStr"/>
      <c r="AC6946" t="inlineStr"/>
      <c r="AD6946" t="inlineStr"/>
      <c r="AE6946" t="inlineStr">
        <is>
          <t>C12:landmarks</t>
        </is>
      </c>
      <c r="AF6946" t="inlineStr"/>
      <c r="AG6946" t="n">
        <v>25.415</v>
      </c>
    </row>
    <row r="6947">
      <c r="A6947" t="inlineStr">
        <is>
          <t>LM06946</t>
        </is>
      </c>
      <c r="B6947" t="inlineStr">
        <is>
          <t>Knapsack Voting for Participatory Budgeting</t>
        </is>
      </c>
      <c r="C6947" t="n">
        <v>2019</v>
      </c>
      <c r="D6947" t="inlineStr">
        <is>
          <t>Ashish Goel; Anilesh K. Krishnaswamy; Sukolsak Sakshuwong; Tanja Aitamurto</t>
        </is>
      </c>
      <c r="E6947" t="inlineStr">
        <is>
          <t>ACM Transactions on Economics and Computation</t>
        </is>
      </c>
      <c r="F6947" t="inlineStr">
        <is>
          <t>article</t>
        </is>
      </c>
      <c r="G6947" t="inlineStr">
        <is>
          <t>10.1145/3340230</t>
        </is>
      </c>
      <c r="H6947" t="inlineStr">
        <is>
          <t>W2958191092</t>
        </is>
      </c>
      <c r="I6947" t="inlineStr">
        <is>
          <t>https://doi.org/10.1145/3340230</t>
        </is>
      </c>
      <c r="J6947" t="inlineStr">
        <is>
          <t>https://dl.acm.org/doi/pdf/10.1145/3340230</t>
        </is>
      </c>
      <c r="K6947" t="n">
        <v>88</v>
      </c>
      <c r="L6947" t="inlineStr">
        <is>
          <t>C</t>
        </is>
      </c>
      <c r="M6947" t="inlineStr">
        <is>
          <t>C12</t>
        </is>
      </c>
      <c r="N6947" t="inlineStr"/>
      <c r="O6947" t="inlineStr"/>
      <c r="P6947" t="inlineStr">
        <is>
          <t>Not place-specific</t>
        </is>
      </c>
      <c r="Q6947" t="inlineStr"/>
      <c r="R6947" t="inlineStr"/>
      <c r="S6947" t="inlineStr"/>
      <c r="T6947" t="inlineStr">
        <is>
          <t>conceptual</t>
        </is>
      </c>
      <c r="U6947" t="inlineStr">
        <is>
          <t>Y</t>
        </is>
      </c>
      <c r="V6947" t="inlineStr"/>
      <c r="W6947" t="inlineStr">
        <is>
          <t>auto: We scrutinize the voting method currently used in practice, underline its drawbacks, and introduce a novel scheme tailored to this setting, which we call “Knapsack Voting.” We study its strategic properties—we show that it is strategy-proof under a natural model of utility (a dis-utility given by…</t>
        </is>
      </c>
      <c r="X6947" t="inlineStr"/>
      <c r="Y6947" t="inlineStr"/>
      <c r="Z6947" t="inlineStr">
        <is>
          <t>high</t>
        </is>
      </c>
      <c r="AA6947" t="inlineStr"/>
      <c r="AB6947" t="inlineStr"/>
      <c r="AC6947" t="inlineStr"/>
      <c r="AD6947" t="inlineStr"/>
      <c r="AE6947" t="inlineStr">
        <is>
          <t>C12:landmarks</t>
        </is>
      </c>
      <c r="AF6947" t="inlineStr"/>
      <c r="AG6947" t="n">
        <v>9.937799999999999</v>
      </c>
    </row>
    <row r="6948">
      <c r="A6948" t="inlineStr">
        <is>
          <t>LM06947</t>
        </is>
      </c>
      <c r="B6948" t="inlineStr">
        <is>
          <t>Citizen Sensing for Improved Urban Environmental Monitoring</t>
        </is>
      </c>
      <c r="C6948" t="n">
        <v>2016</v>
      </c>
      <c r="D6948" t="inlineStr">
        <is>
          <t>Qijun Jiang; Frank Kresin; Arnold K. Bregt; Lammert Kooistra; Emma Pareschi; Edith van Putten; H. Volten; Joost Wesseling</t>
        </is>
      </c>
      <c r="E6948" t="inlineStr">
        <is>
          <t>Journal of Sensors</t>
        </is>
      </c>
      <c r="F6948" t="inlineStr">
        <is>
          <t>article</t>
        </is>
      </c>
      <c r="G6948" t="inlineStr">
        <is>
          <t>10.1155/2016/5656245</t>
        </is>
      </c>
      <c r="H6948" t="inlineStr">
        <is>
          <t>W2345380300</t>
        </is>
      </c>
      <c r="I6948" t="inlineStr">
        <is>
          <t>https://doi.org/10.1155/2016/5656245</t>
        </is>
      </c>
      <c r="J6948" t="inlineStr">
        <is>
          <t>https://doi.org/10.1155/2016/5656245</t>
        </is>
      </c>
      <c r="K6948" t="n">
        <v>85</v>
      </c>
      <c r="L6948" t="inlineStr">
        <is>
          <t>C</t>
        </is>
      </c>
      <c r="M6948" t="inlineStr">
        <is>
          <t>C12</t>
        </is>
      </c>
      <c r="N6948" t="inlineStr"/>
      <c r="O6948" t="inlineStr">
        <is>
          <t>Amsterdam</t>
        </is>
      </c>
      <c r="P6948" t="inlineStr">
        <is>
          <t>Global North</t>
        </is>
      </c>
      <c r="Q6948" t="inlineStr"/>
      <c r="R6948" t="inlineStr"/>
      <c r="S6948" t="inlineStr"/>
      <c r="T6948" t="inlineStr">
        <is>
          <t>qualitative</t>
        </is>
      </c>
      <c r="U6948" t="inlineStr">
        <is>
          <t>Y</t>
        </is>
      </c>
      <c r="V6948" t="inlineStr"/>
      <c r="W6948" t="inlineStr">
        <is>
          <t>auto: In this paper, we analyse the practical experiences from an implementation of citizen sensing for urban environment monitoring.</t>
        </is>
      </c>
      <c r="X6948" t="inlineStr"/>
      <c r="Y6948" t="inlineStr"/>
      <c r="Z6948" t="inlineStr">
        <is>
          <t>high</t>
        </is>
      </c>
      <c r="AA6948" t="inlineStr"/>
      <c r="AB6948" t="inlineStr"/>
      <c r="AC6948" t="inlineStr"/>
      <c r="AD6948" t="inlineStr"/>
      <c r="AE6948" t="inlineStr">
        <is>
          <t>C12:landmarks</t>
        </is>
      </c>
      <c r="AF6948" t="inlineStr"/>
      <c r="AG6948" t="n">
        <v>7.3908</v>
      </c>
    </row>
    <row r="6949">
      <c r="A6949" t="inlineStr">
        <is>
          <t>LM06948</t>
        </is>
      </c>
      <c r="B6949" t="inlineStr">
        <is>
          <t>Decide Madrid: A Critical Analysis of an Award-Winning e-Participation Initiative</t>
        </is>
      </c>
      <c r="C6949" t="n">
        <v>2020</v>
      </c>
      <c r="D6949" t="inlineStr">
        <is>
          <t>Sonia Royo; Vicente Pina Martínez; Jaime García‐Rayado</t>
        </is>
      </c>
      <c r="E6949" t="inlineStr">
        <is>
          <t>Sustainability</t>
        </is>
      </c>
      <c r="F6949" t="inlineStr">
        <is>
          <t>article</t>
        </is>
      </c>
      <c r="G6949" t="inlineStr">
        <is>
          <t>10.3390/su12041674</t>
        </is>
      </c>
      <c r="H6949" t="inlineStr">
        <is>
          <t>W3008413184</t>
        </is>
      </c>
      <c r="I6949" t="inlineStr">
        <is>
          <t>https://doi.org/10.3390/su12041674</t>
        </is>
      </c>
      <c r="J6949" t="inlineStr">
        <is>
          <t>https://www.mdpi.com/2071-1050/12/4/1674/pdf?version=1582622506</t>
        </is>
      </c>
      <c r="K6949" t="n">
        <v>82</v>
      </c>
      <c r="L6949" t="inlineStr">
        <is>
          <t>C</t>
        </is>
      </c>
      <c r="M6949" t="inlineStr">
        <is>
          <t>C12</t>
        </is>
      </c>
      <c r="N6949" t="inlineStr"/>
      <c r="O6949" t="inlineStr">
        <is>
          <t>Madrid</t>
        </is>
      </c>
      <c r="P6949" t="inlineStr">
        <is>
          <t>Global North</t>
        </is>
      </c>
      <c r="Q6949" t="inlineStr"/>
      <c r="R6949" t="inlineStr"/>
      <c r="S6949" t="inlineStr"/>
      <c r="T6949" t="inlineStr">
        <is>
          <t>mixed</t>
        </is>
      </c>
      <c r="U6949" t="inlineStr">
        <is>
          <t>Y</t>
        </is>
      </c>
      <c r="V6949" t="inlineStr"/>
      <c r="W6949" t="inlineStr">
        <is>
          <t>auto: This paper analyzes the award-winning e-participation initiative of the city council of Madrid, Decide Madrid, to identify the critical success factors and the main barriers that are conditioning its performance.</t>
        </is>
      </c>
      <c r="X6949" t="inlineStr">
        <is>
          <t>auto: However, the lack of transparency and poor functioning of some of its participatory activities (organizational factors related to the ICT and democratic dimensions) are negatively affecting its performance.</t>
        </is>
      </c>
      <c r="Y6949" t="inlineStr"/>
      <c r="Z6949" t="inlineStr">
        <is>
          <t>high</t>
        </is>
      </c>
      <c r="AA6949" t="inlineStr"/>
      <c r="AB6949" t="inlineStr"/>
      <c r="AC6949" t="inlineStr"/>
      <c r="AD6949" t="inlineStr"/>
      <c r="AE6949" t="inlineStr">
        <is>
          <t>C12:landmarks</t>
        </is>
      </c>
      <c r="AF6949" t="inlineStr"/>
      <c r="AG6949" t="n">
        <v>40.0511</v>
      </c>
    </row>
    <row r="6950">
      <c r="A6950" t="inlineStr">
        <is>
          <t>LM06949</t>
        </is>
      </c>
      <c r="B6950" t="inlineStr">
        <is>
          <t>Being a ‘citizen’ in the smart city: Up and down the scaffold of smart citizen participation</t>
        </is>
      </c>
      <c r="C6950" t="n">
        <v>2017</v>
      </c>
      <c r="D6950" t="inlineStr">
        <is>
          <t>Paolo Cardullo; Rob Kitchin</t>
        </is>
      </c>
      <c r="E6950" t="inlineStr"/>
      <c r="F6950" t="inlineStr">
        <is>
          <t>preprint</t>
        </is>
      </c>
      <c r="G6950" t="inlineStr">
        <is>
          <t>10.31235/osf.io/v24jn</t>
        </is>
      </c>
      <c r="H6950" t="inlineStr">
        <is>
          <t>W2776456610</t>
        </is>
      </c>
      <c r="I6950" t="inlineStr">
        <is>
          <t>https://doi.org/10.31235/osf.io/v24jn</t>
        </is>
      </c>
      <c r="J6950" t="inlineStr">
        <is>
          <t>https://doi.org/10.31235/osf.io/v24jn</t>
        </is>
      </c>
      <c r="K6950" t="n">
        <v>80</v>
      </c>
      <c r="L6950" t="inlineStr">
        <is>
          <t>C</t>
        </is>
      </c>
      <c r="M6950" t="inlineStr">
        <is>
          <t>C12</t>
        </is>
      </c>
      <c r="N6950" t="inlineStr"/>
      <c r="O6950" t="inlineStr">
        <is>
          <t>Dublin; Ireland</t>
        </is>
      </c>
      <c r="P6950" t="inlineStr">
        <is>
          <t>Global North</t>
        </is>
      </c>
      <c r="Q6950" t="inlineStr"/>
      <c r="R6950" t="inlineStr"/>
      <c r="S6950" t="inlineStr"/>
      <c r="T6950" t="inlineStr">
        <is>
          <t>conceptual</t>
        </is>
      </c>
      <c r="U6950" t="inlineStr"/>
      <c r="V6950" t="inlineStr"/>
      <c r="W6950" t="inlineStr">
        <is>
          <t>auto: This paper critically appraises citizens’ participation in the smart city.</t>
        </is>
      </c>
      <c r="X6950" t="inlineStr"/>
      <c r="Y6950" t="inlineStr"/>
      <c r="Z6950" t="inlineStr">
        <is>
          <t>high</t>
        </is>
      </c>
      <c r="AA6950" t="inlineStr">
        <is>
          <t>Y</t>
        </is>
      </c>
      <c r="AB6950" t="inlineStr"/>
      <c r="AC6950" t="inlineStr"/>
      <c r="AD6950" t="inlineStr"/>
      <c r="AE6950" t="inlineStr">
        <is>
          <t>C12:landmarks</t>
        </is>
      </c>
      <c r="AF6950" t="inlineStr"/>
    </row>
    <row r="6951">
      <c r="A6951" t="inlineStr">
        <is>
          <t>LM06950</t>
        </is>
      </c>
      <c r="B6951" t="inlineStr">
        <is>
          <t>E-participation for environmental sustainability in transitional urban China</t>
        </is>
      </c>
      <c r="C6951" t="n">
        <v>2016</v>
      </c>
      <c r="D6951" t="inlineStr">
        <is>
          <t>Guizhen He; Ingrid Boas; ARTHUR P. J. MOL; Yonglong Lü</t>
        </is>
      </c>
      <c r="E6951" t="inlineStr">
        <is>
          <t>Sustainability Science</t>
        </is>
      </c>
      <c r="F6951" t="inlineStr">
        <is>
          <t>article</t>
        </is>
      </c>
      <c r="G6951" t="inlineStr">
        <is>
          <t>10.1007/s11625-016-0403-3</t>
        </is>
      </c>
      <c r="H6951" t="inlineStr">
        <is>
          <t>W2532524549</t>
        </is>
      </c>
      <c r="I6951" t="inlineStr">
        <is>
          <t>https://doi.org/10.1007/s11625-016-0403-3</t>
        </is>
      </c>
      <c r="J6951" t="inlineStr">
        <is>
          <t>https://edepot.wur.nl/394438</t>
        </is>
      </c>
      <c r="K6951" t="n">
        <v>76</v>
      </c>
      <c r="L6951" t="inlineStr">
        <is>
          <t>C</t>
        </is>
      </c>
      <c r="M6951" t="inlineStr">
        <is>
          <t>C12</t>
        </is>
      </c>
      <c r="N6951" t="inlineStr"/>
      <c r="O6951" t="inlineStr">
        <is>
          <t>China</t>
        </is>
      </c>
      <c r="P6951" t="inlineStr">
        <is>
          <t>China &amp; East Asia</t>
        </is>
      </c>
      <c r="Q6951" t="inlineStr"/>
      <c r="R6951" t="inlineStr"/>
      <c r="S6951" t="inlineStr"/>
      <c r="T6951" t="inlineStr">
        <is>
          <t>unclear</t>
        </is>
      </c>
      <c r="U6951" t="inlineStr">
        <is>
          <t>Y</t>
        </is>
      </c>
      <c r="V6951" t="inlineStr"/>
      <c r="W6951" t="inlineStr"/>
      <c r="X6951" t="inlineStr"/>
      <c r="Y6951" t="inlineStr"/>
      <c r="Z6951" t="inlineStr">
        <is>
          <t>low</t>
        </is>
      </c>
      <c r="AA6951" t="inlineStr"/>
      <c r="AB6951" t="inlineStr"/>
      <c r="AC6951" t="inlineStr"/>
      <c r="AD6951" t="inlineStr"/>
      <c r="AE6951" t="inlineStr">
        <is>
          <t>C12:landmarks</t>
        </is>
      </c>
      <c r="AF6951" t="inlineStr"/>
      <c r="AG6951" t="n">
        <v>27.1747</v>
      </c>
    </row>
    <row r="6952">
      <c r="A6952" t="inlineStr">
        <is>
          <t>LM06951</t>
        </is>
      </c>
      <c r="B6952" t="inlineStr">
        <is>
          <t>Planning Smart(er) Cities: The Promise of Civic Technology</t>
        </is>
      </c>
      <c r="C6952" t="n">
        <v>2019</v>
      </c>
      <c r="D6952" t="inlineStr">
        <is>
          <t>Bev Wilson; Arnab Chakraborty</t>
        </is>
      </c>
      <c r="E6952" t="inlineStr">
        <is>
          <t>Journal of Urban Technology</t>
        </is>
      </c>
      <c r="F6952" t="inlineStr">
        <is>
          <t>article</t>
        </is>
      </c>
      <c r="G6952" t="inlineStr">
        <is>
          <t>10.1080/10630732.2019.1631097</t>
        </is>
      </c>
      <c r="H6952" t="inlineStr">
        <is>
          <t>W2954061405</t>
        </is>
      </c>
      <c r="I6952" t="inlineStr">
        <is>
          <t>https://doi.org/10.1080/10630732.2019.1631097</t>
        </is>
      </c>
      <c r="J6952" t="inlineStr"/>
      <c r="K6952" t="n">
        <v>76</v>
      </c>
      <c r="L6952" t="inlineStr">
        <is>
          <t>C</t>
        </is>
      </c>
      <c r="M6952" t="inlineStr">
        <is>
          <t>C12</t>
        </is>
      </c>
      <c r="N6952" t="inlineStr"/>
      <c r="O6952" t="inlineStr">
        <is>
          <t>Chicago</t>
        </is>
      </c>
      <c r="P6952" t="inlineStr">
        <is>
          <t>Global North</t>
        </is>
      </c>
      <c r="Q6952" t="inlineStr"/>
      <c r="R6952" t="inlineStr"/>
      <c r="S6952" t="inlineStr"/>
      <c r="T6952" t="inlineStr">
        <is>
          <t>qualitative</t>
        </is>
      </c>
      <c r="U6952" t="inlineStr">
        <is>
          <t>Y</t>
        </is>
      </c>
      <c r="V6952" t="inlineStr"/>
      <c r="W6952" t="inlineStr">
        <is>
          <t>auto: This article describes the goals and values of civic technology, identifies its raw materials and products, and outlines its most visible modalities.</t>
        </is>
      </c>
      <c r="X6952" t="inlineStr">
        <is>
          <t>auto: Civic technology is an emerging field that typically leverages open data—and sometimes open source software—to address challenges that may be invisible to or neglected by government in a collaborative, problem-centered way.</t>
        </is>
      </c>
      <c r="Y6952" t="inlineStr"/>
      <c r="Z6952" t="inlineStr">
        <is>
          <t>high</t>
        </is>
      </c>
      <c r="AA6952" t="inlineStr"/>
      <c r="AB6952" t="inlineStr"/>
      <c r="AC6952" t="inlineStr"/>
      <c r="AD6952" t="inlineStr"/>
      <c r="AE6952" t="inlineStr">
        <is>
          <t>C12:landmarks; C12:landmarks&lt;-C5</t>
        </is>
      </c>
      <c r="AF6952" t="inlineStr"/>
      <c r="AG6952" t="n">
        <v>3.5567</v>
      </c>
    </row>
    <row r="6953">
      <c r="A6953" t="inlineStr">
        <is>
          <t>LM06952</t>
        </is>
      </c>
      <c r="B6953" t="inlineStr">
        <is>
          <t>Australian local governments' practice and prospects with online planning</t>
        </is>
      </c>
      <c r="C6953" t="n">
        <v>2006</v>
      </c>
      <c r="D6953" t="inlineStr">
        <is>
          <t>Tan Yiğitcanlar</t>
        </is>
      </c>
      <c r="E6953" t="inlineStr">
        <is>
          <t>QUT ePrints (Queensland University of Technology)</t>
        </is>
      </c>
      <c r="F6953" t="inlineStr">
        <is>
          <t>article</t>
        </is>
      </c>
      <c r="G6953" t="inlineStr"/>
      <c r="H6953" t="inlineStr">
        <is>
          <t>W1515219588</t>
        </is>
      </c>
      <c r="I6953" t="inlineStr">
        <is>
          <t>https://eprints.qut.edu.au/10263/1/local.pdf</t>
        </is>
      </c>
      <c r="J6953" t="inlineStr">
        <is>
          <t>https://eprints.qut.edu.au/10263/1/local.pdf</t>
        </is>
      </c>
      <c r="K6953" t="n">
        <v>76</v>
      </c>
      <c r="L6953" t="inlineStr">
        <is>
          <t>C</t>
        </is>
      </c>
      <c r="M6953" t="inlineStr">
        <is>
          <t>C12</t>
        </is>
      </c>
      <c r="N6953" t="inlineStr"/>
      <c r="O6953" t="inlineStr">
        <is>
          <t>Australia</t>
        </is>
      </c>
      <c r="P6953" t="inlineStr">
        <is>
          <t>Global North</t>
        </is>
      </c>
      <c r="Q6953" t="inlineStr"/>
      <c r="R6953" t="inlineStr"/>
      <c r="S6953" t="inlineStr"/>
      <c r="T6953" t="inlineStr">
        <is>
          <t>conceptual</t>
        </is>
      </c>
      <c r="U6953" t="inlineStr"/>
      <c r="V6953" t="inlineStr"/>
      <c r="W6953" t="inlineStr">
        <is>
          <t>auto: Therefore this paper underlines the importance of online planning and e-participation, examines household use of information technology and discusses the digital divide problem.</t>
        </is>
      </c>
      <c r="X6953" t="inlineStr"/>
      <c r="Y6953" t="inlineStr"/>
      <c r="Z6953" t="inlineStr">
        <is>
          <t>medium</t>
        </is>
      </c>
      <c r="AA6953" t="inlineStr">
        <is>
          <t>Y</t>
        </is>
      </c>
      <c r="AB6953" t="inlineStr"/>
      <c r="AC6953" t="inlineStr"/>
      <c r="AD6953" t="inlineStr"/>
      <c r="AE6953" t="inlineStr">
        <is>
          <t>C12:landmarks</t>
        </is>
      </c>
      <c r="AF6953" t="inlineStr"/>
      <c r="AG6953" t="n">
        <v>8.165800000000001</v>
      </c>
    </row>
    <row r="6954">
      <c r="A6954" t="inlineStr">
        <is>
          <t>LM06953</t>
        </is>
      </c>
      <c r="B6954" t="inlineStr">
        <is>
          <t>"The cavalry ain't coming in to save us"</t>
        </is>
      </c>
      <c r="C6954" t="n">
        <v>2019</v>
      </c>
      <c r="D6954" t="inlineStr">
        <is>
          <t>Jessa Dickinson; Mark Díaz; Christopher A. Le Dantec; Sheena Lewis Erete</t>
        </is>
      </c>
      <c r="E6954" t="inlineStr">
        <is>
          <t>Proceedings of the ACM on Human-Computer Interaction</t>
        </is>
      </c>
      <c r="F6954" t="inlineStr">
        <is>
          <t>article</t>
        </is>
      </c>
      <c r="G6954" t="inlineStr">
        <is>
          <t>10.1145/3359225</t>
        </is>
      </c>
      <c r="H6954" t="inlineStr">
        <is>
          <t>W2984654566</t>
        </is>
      </c>
      <c r="I6954" t="inlineStr">
        <is>
          <t>https://doi.org/10.1145/3359225</t>
        </is>
      </c>
      <c r="J6954" t="inlineStr"/>
      <c r="K6954" t="n">
        <v>73</v>
      </c>
      <c r="L6954" t="inlineStr">
        <is>
          <t>C</t>
        </is>
      </c>
      <c r="M6954" t="inlineStr">
        <is>
          <t>C12</t>
        </is>
      </c>
      <c r="N6954" t="inlineStr"/>
      <c r="O6954" t="inlineStr"/>
      <c r="P6954" t="inlineStr">
        <is>
          <t>Not place-specific</t>
        </is>
      </c>
      <c r="Q6954" t="inlineStr"/>
      <c r="R6954" t="inlineStr"/>
      <c r="S6954" t="inlineStr"/>
      <c r="T6954" t="inlineStr">
        <is>
          <t>conceptual</t>
        </is>
      </c>
      <c r="U6954" t="inlineStr">
        <is>
          <t>Y</t>
        </is>
      </c>
      <c r="V6954" t="inlineStr"/>
      <c r="W6954" t="inlineStr">
        <is>
          <t>auto: Cities are increasingly integrating sensing and information and communication technologies to improve municipal services, civic engagement, and quality of life for residents.</t>
        </is>
      </c>
      <c r="X6954" t="inlineStr"/>
      <c r="Y6954" t="inlineStr"/>
      <c r="Z6954" t="inlineStr">
        <is>
          <t>high</t>
        </is>
      </c>
      <c r="AA6954" t="inlineStr"/>
      <c r="AB6954" t="inlineStr"/>
      <c r="AC6954" t="inlineStr"/>
      <c r="AD6954" t="inlineStr"/>
      <c r="AE6954" t="inlineStr">
        <is>
          <t>C12:landmarks</t>
        </is>
      </c>
      <c r="AF6954" t="inlineStr"/>
      <c r="AG6954" t="n">
        <v>3.7048</v>
      </c>
    </row>
    <row r="6955">
      <c r="A6955" t="inlineStr">
        <is>
          <t>LM06954</t>
        </is>
      </c>
      <c r="B6955" t="inlineStr">
        <is>
          <t>E-participation and transparent policy decision making</t>
        </is>
      </c>
      <c r="C6955" t="n">
        <v>2012</v>
      </c>
      <c r="D6955" t="inlineStr">
        <is>
          <t>Soon Ae Chun; June-Suh Cho</t>
        </is>
      </c>
      <c r="E6955" t="inlineStr">
        <is>
          <t>Information Polity</t>
        </is>
      </c>
      <c r="F6955" t="inlineStr">
        <is>
          <t>article</t>
        </is>
      </c>
      <c r="G6955" t="inlineStr">
        <is>
          <t>10.3233/ip-2012-0273</t>
        </is>
      </c>
      <c r="H6955" t="inlineStr">
        <is>
          <t>W1739474170</t>
        </is>
      </c>
      <c r="I6955" t="inlineStr">
        <is>
          <t>https://doi.org/10.3233/ip-2012-0273</t>
        </is>
      </c>
      <c r="J6955" t="inlineStr"/>
      <c r="K6955" t="n">
        <v>68</v>
      </c>
      <c r="L6955" t="inlineStr">
        <is>
          <t>C</t>
        </is>
      </c>
      <c r="M6955" t="inlineStr">
        <is>
          <t>C12</t>
        </is>
      </c>
      <c r="N6955" t="inlineStr"/>
      <c r="O6955" t="inlineStr">
        <is>
          <t>Seoul; South Korea</t>
        </is>
      </c>
      <c r="P6955" t="inlineStr">
        <is>
          <t>China &amp; East Asia</t>
        </is>
      </c>
      <c r="Q6955" t="inlineStr"/>
      <c r="R6955" t="inlineStr"/>
      <c r="S6955" t="inlineStr"/>
      <c r="T6955" t="inlineStr">
        <is>
          <t>unclear</t>
        </is>
      </c>
      <c r="U6955" t="inlineStr">
        <is>
          <t>Y</t>
        </is>
      </c>
      <c r="V6955" t="inlineStr"/>
      <c r="W6955" t="inlineStr">
        <is>
          <t>auto: In this study, we investigate the implementation, benefits and results of an online participation tool, called Cyber Policy Forum, and other for e-participation tools, by the Seoul Metropolitan City Government (SMG) in Korea, used for citizen participation in the policy making process.</t>
        </is>
      </c>
      <c r="X6955" t="inlineStr"/>
      <c r="Y6955" t="inlineStr"/>
      <c r="Z6955" t="inlineStr">
        <is>
          <t>high</t>
        </is>
      </c>
      <c r="AA6955" t="inlineStr"/>
      <c r="AB6955" t="inlineStr"/>
      <c r="AC6955" t="inlineStr"/>
      <c r="AD6955" t="inlineStr"/>
      <c r="AE6955" t="inlineStr">
        <is>
          <t>C12:landmarks</t>
        </is>
      </c>
      <c r="AF6955" t="inlineStr"/>
      <c r="AG6955" t="n">
        <v>22.4799</v>
      </c>
    </row>
    <row r="6956">
      <c r="A6956" t="inlineStr">
        <is>
          <t>LM06955</t>
        </is>
      </c>
      <c r="B6956" t="inlineStr">
        <is>
          <t>From Citizen Sensing to Collective Monitoring: Working through the Perceptive and Affective Problematics of Environmental Pollution</t>
        </is>
      </c>
      <c r="C6956" t="n">
        <v>2016</v>
      </c>
      <c r="D6956" t="inlineStr">
        <is>
          <t>Helen V. Pritchard; Jennifer Gabrys</t>
        </is>
      </c>
      <c r="E6956" t="inlineStr">
        <is>
          <t>GeoHumanities</t>
        </is>
      </c>
      <c r="F6956" t="inlineStr">
        <is>
          <t>article</t>
        </is>
      </c>
      <c r="G6956" t="inlineStr">
        <is>
          <t>10.1080/2373566x.2016.1234355</t>
        </is>
      </c>
      <c r="H6956" t="inlineStr">
        <is>
          <t>W2555873250</t>
        </is>
      </c>
      <c r="I6956" t="inlineStr">
        <is>
          <t>https://doi.org/10.1080/2373566x.2016.1234355</t>
        </is>
      </c>
      <c r="J6956" t="inlineStr">
        <is>
          <t>https://www.tandfonline.com/doi/pdf/10.1080/2373566X.2016.1234355?needAccess=true&amp;role=button</t>
        </is>
      </c>
      <c r="K6956" t="n">
        <v>68</v>
      </c>
      <c r="L6956" t="inlineStr">
        <is>
          <t>C</t>
        </is>
      </c>
      <c r="M6956" t="inlineStr">
        <is>
          <t>C12</t>
        </is>
      </c>
      <c r="N6956" t="inlineStr"/>
      <c r="O6956" t="inlineStr"/>
      <c r="P6956" t="inlineStr">
        <is>
          <t>Not place-specific</t>
        </is>
      </c>
      <c r="Q6956" t="inlineStr"/>
      <c r="R6956" t="inlineStr"/>
      <c r="S6956" t="inlineStr"/>
      <c r="T6956" t="inlineStr">
        <is>
          <t>conceptual</t>
        </is>
      </c>
      <c r="U6956" t="inlineStr">
        <is>
          <t>Y</t>
        </is>
      </c>
      <c r="V6956" t="inlineStr"/>
      <c r="W6956" t="inlineStr">
        <is>
          <t>auto: Citizen sensing, or the practice of monitoring environments through low-cost and do-it-yourself (DIY) digital technologies, is often structured as an individual pursuit.</t>
        </is>
      </c>
      <c r="X6956" t="inlineStr"/>
      <c r="Y6956" t="inlineStr"/>
      <c r="Z6956" t="inlineStr">
        <is>
          <t>high</t>
        </is>
      </c>
      <c r="AA6956" t="inlineStr"/>
      <c r="AB6956" t="inlineStr"/>
      <c r="AC6956" t="inlineStr"/>
      <c r="AD6956" t="inlineStr"/>
      <c r="AE6956" t="inlineStr">
        <is>
          <t>C12:landmarks</t>
        </is>
      </c>
      <c r="AF6956" t="inlineStr"/>
      <c r="AG6956" t="n">
        <v>2.667</v>
      </c>
    </row>
    <row r="6957">
      <c r="A6957" t="inlineStr">
        <is>
          <t>LM06956</t>
        </is>
      </c>
      <c r="B6957" t="inlineStr">
        <is>
          <t>Educating the smart city: Schooling smart citizens through computational urbanism</t>
        </is>
      </c>
      <c r="C6957" t="n">
        <v>2015</v>
      </c>
      <c r="D6957" t="inlineStr">
        <is>
          <t>Ben Williamson</t>
        </is>
      </c>
      <c r="E6957" t="inlineStr">
        <is>
          <t>Big Data &amp; Society</t>
        </is>
      </c>
      <c r="F6957" t="inlineStr">
        <is>
          <t>article</t>
        </is>
      </c>
      <c r="G6957" t="inlineStr">
        <is>
          <t>10.1177/2053951715617783</t>
        </is>
      </c>
      <c r="H6957" t="inlineStr">
        <is>
          <t>W2403858994</t>
        </is>
      </c>
      <c r="I6957" t="inlineStr">
        <is>
          <t>https://doi.org/10.1177/2053951715617783</t>
        </is>
      </c>
      <c r="J6957" t="inlineStr">
        <is>
          <t>https://journals.sagepub.com/doi/pdf/10.1177/2053951715617783</t>
        </is>
      </c>
      <c r="K6957" t="n">
        <v>65</v>
      </c>
      <c r="L6957" t="inlineStr">
        <is>
          <t>C</t>
        </is>
      </c>
      <c r="M6957" t="inlineStr">
        <is>
          <t>C12</t>
        </is>
      </c>
      <c r="N6957" t="inlineStr"/>
      <c r="O6957" t="inlineStr"/>
      <c r="P6957" t="inlineStr">
        <is>
          <t>Not place-specific</t>
        </is>
      </c>
      <c r="Q6957" t="inlineStr"/>
      <c r="R6957" t="inlineStr"/>
      <c r="S6957" t="inlineStr"/>
      <c r="T6957" t="inlineStr">
        <is>
          <t>computational</t>
        </is>
      </c>
      <c r="U6957" t="inlineStr">
        <is>
          <t>Y</t>
        </is>
      </c>
      <c r="V6957" t="inlineStr"/>
      <c r="W6957" t="inlineStr">
        <is>
          <t>auto: Coupled with the ‘smart city’, the idea of the ‘smart school’ is emerging in imaginings of the future of education.</t>
        </is>
      </c>
      <c r="X6957" t="inlineStr"/>
      <c r="Y6957" t="inlineStr"/>
      <c r="Z6957" t="inlineStr">
        <is>
          <t>high</t>
        </is>
      </c>
      <c r="AA6957" t="inlineStr"/>
      <c r="AB6957" t="inlineStr"/>
      <c r="AC6957" t="inlineStr"/>
      <c r="AD6957" t="inlineStr"/>
      <c r="AE6957" t="inlineStr">
        <is>
          <t>C12:landmarks</t>
        </is>
      </c>
      <c r="AF6957" t="inlineStr"/>
      <c r="AG6957" t="n">
        <v>7.4755</v>
      </c>
    </row>
    <row r="6958">
      <c r="A6958" t="inlineStr">
        <is>
          <t>LM06957</t>
        </is>
      </c>
      <c r="B6958" t="inlineStr">
        <is>
          <t>Participatory Governance of Smart Cities: Insights from e-Participation of Putrajaya and Petaling Jaya, Malaysia</t>
        </is>
      </c>
      <c r="C6958" t="n">
        <v>2022</v>
      </c>
      <c r="D6958" t="inlineStr">
        <is>
          <t>Seng Boon Lim; Tan Yiğitcanlar</t>
        </is>
      </c>
      <c r="E6958" t="inlineStr">
        <is>
          <t>Smart Cities</t>
        </is>
      </c>
      <c r="F6958" t="inlineStr">
        <is>
          <t>article</t>
        </is>
      </c>
      <c r="G6958" t="inlineStr">
        <is>
          <t>10.3390/smartcities5010005</t>
        </is>
      </c>
      <c r="H6958" t="inlineStr">
        <is>
          <t>W4206003068</t>
        </is>
      </c>
      <c r="I6958" t="inlineStr">
        <is>
          <t>https://doi.org/10.3390/smartcities5010005</t>
        </is>
      </c>
      <c r="J6958" t="inlineStr">
        <is>
          <t>https://www.mdpi.com/2624-6511/5/1/5/pdf?version=1642409719</t>
        </is>
      </c>
      <c r="K6958" t="n">
        <v>63</v>
      </c>
      <c r="L6958" t="inlineStr">
        <is>
          <t>C</t>
        </is>
      </c>
      <c r="M6958" t="inlineStr">
        <is>
          <t>C12</t>
        </is>
      </c>
      <c r="N6958" t="inlineStr"/>
      <c r="O6958" t="inlineStr">
        <is>
          <t>Malaysia</t>
        </is>
      </c>
      <c r="P6958" t="inlineStr">
        <is>
          <t>Southeast Asia</t>
        </is>
      </c>
      <c r="Q6958" t="inlineStr"/>
      <c r="R6958" t="inlineStr"/>
      <c r="S6958" t="inlineStr"/>
      <c r="T6958" t="inlineStr">
        <is>
          <t>mixed</t>
        </is>
      </c>
      <c r="U6958" t="inlineStr">
        <is>
          <t>Y</t>
        </is>
      </c>
      <c r="V6958" t="inlineStr">
        <is>
          <t>Y</t>
        </is>
      </c>
      <c r="W6958" t="inlineStr">
        <is>
          <t>auto: This study aims to examine the status of participatory governance from the angle of e-participation platforms and from the broader scope of linking e-platforms to a smart city blueprint.</t>
        </is>
      </c>
      <c r="X6958" t="inlineStr"/>
      <c r="Y6958" t="inlineStr"/>
      <c r="Z6958" t="inlineStr">
        <is>
          <t>high</t>
        </is>
      </c>
      <c r="AA6958" t="inlineStr"/>
      <c r="AB6958" t="inlineStr"/>
      <c r="AC6958" t="inlineStr"/>
      <c r="AD6958" t="inlineStr"/>
      <c r="AE6958" t="inlineStr">
        <is>
          <t>C12:landmarks</t>
        </is>
      </c>
      <c r="AF6958" t="inlineStr"/>
      <c r="AG6958" t="n">
        <v>5.6682</v>
      </c>
    </row>
    <row r="6959">
      <c r="A6959" t="inlineStr">
        <is>
          <t>LM06958</t>
        </is>
      </c>
      <c r="B6959" t="inlineStr">
        <is>
          <t>The Techno-Politics of Data and Smart Devolution in City-Regions: Comparing Glasgow, Bristol, Barcelona, and Bilbao</t>
        </is>
      </c>
      <c r="C6959" t="n">
        <v>2017</v>
      </c>
      <c r="D6959" t="inlineStr">
        <is>
          <t>Igor Calzada</t>
        </is>
      </c>
      <c r="E6959" t="inlineStr">
        <is>
          <t>Systems</t>
        </is>
      </c>
      <c r="F6959" t="inlineStr">
        <is>
          <t>article</t>
        </is>
      </c>
      <c r="G6959" t="inlineStr">
        <is>
          <t>10.3390/systems5010018</t>
        </is>
      </c>
      <c r="H6959" t="inlineStr">
        <is>
          <t>W2589471604</t>
        </is>
      </c>
      <c r="I6959" t="inlineStr">
        <is>
          <t>https://doi.org/10.3390/systems5010018</t>
        </is>
      </c>
      <c r="J6959" t="inlineStr">
        <is>
          <t>https://www.mdpi.com/2079-8954/5/1/18/pdf?version=1487752272</t>
        </is>
      </c>
      <c r="K6959" t="n">
        <v>62</v>
      </c>
      <c r="L6959" t="inlineStr">
        <is>
          <t>C</t>
        </is>
      </c>
      <c r="M6959" t="inlineStr">
        <is>
          <t>C12</t>
        </is>
      </c>
      <c r="N6959" t="inlineStr"/>
      <c r="O6959" t="inlineStr">
        <is>
          <t>Barcelona; Glasgow</t>
        </is>
      </c>
      <c r="P6959" t="inlineStr">
        <is>
          <t>Global North</t>
        </is>
      </c>
      <c r="Q6959" t="inlineStr"/>
      <c r="R6959" t="inlineStr"/>
      <c r="S6959" t="inlineStr"/>
      <c r="T6959" t="inlineStr">
        <is>
          <t>unclear</t>
        </is>
      </c>
      <c r="U6959" t="inlineStr">
        <is>
          <t>Y</t>
        </is>
      </c>
      <c r="V6959" t="inlineStr"/>
      <c r="W6959" t="inlineStr">
        <is>
          <t>auto: This paper explores the substantial effect that the critical understanding and techno-political consideration of data are having in some smart city strategies.</t>
        </is>
      </c>
      <c r="X6959" t="inlineStr"/>
      <c r="Y6959" t="inlineStr"/>
      <c r="Z6959" t="inlineStr">
        <is>
          <t>medium</t>
        </is>
      </c>
      <c r="AA6959" t="inlineStr"/>
      <c r="AB6959" t="inlineStr"/>
      <c r="AC6959" t="inlineStr"/>
      <c r="AD6959" t="inlineStr"/>
      <c r="AE6959" t="inlineStr">
        <is>
          <t>C12:landmarks</t>
        </is>
      </c>
      <c r="AF6959" t="inlineStr"/>
      <c r="AG6959" t="n">
        <v>6.6844</v>
      </c>
    </row>
    <row r="6960">
      <c r="A6960" t="inlineStr">
        <is>
          <t>LM06959</t>
        </is>
      </c>
      <c r="B6960" t="inlineStr">
        <is>
          <t>The challenge of e-participation in the digital city: Exploring generational influences among community telecentre users</t>
        </is>
      </c>
      <c r="C6960" t="n">
        <v>2010</v>
      </c>
      <c r="D6960" t="inlineStr">
        <is>
          <t>Arlene Bailey; Ojelanki K. Ngwenyama</t>
        </is>
      </c>
      <c r="E6960" t="inlineStr">
        <is>
          <t>Telematics and Informatics</t>
        </is>
      </c>
      <c r="F6960" t="inlineStr">
        <is>
          <t>article</t>
        </is>
      </c>
      <c r="G6960" t="inlineStr">
        <is>
          <t>10.1016/j.tele.2010.09.004</t>
        </is>
      </c>
      <c r="H6960" t="inlineStr">
        <is>
          <t>W2082440543</t>
        </is>
      </c>
      <c r="I6960" t="inlineStr">
        <is>
          <t>https://doi.org/10.1016/j.tele.2010.09.004</t>
        </is>
      </c>
      <c r="J6960" t="inlineStr">
        <is>
          <t>https://figshare.com/articles/journal_contribution/The_challenge_of_e-participation_in_the_digital_city_exploring_generational_influences_among_community_telecentre_users/20862403</t>
        </is>
      </c>
      <c r="K6960" t="n">
        <v>59</v>
      </c>
      <c r="L6960" t="inlineStr">
        <is>
          <t>C</t>
        </is>
      </c>
      <c r="M6960" t="inlineStr">
        <is>
          <t>C12</t>
        </is>
      </c>
      <c r="N6960" t="inlineStr"/>
      <c r="O6960" t="inlineStr"/>
      <c r="P6960" t="inlineStr">
        <is>
          <t>Not place-specific</t>
        </is>
      </c>
      <c r="Q6960" t="inlineStr"/>
      <c r="R6960" t="inlineStr"/>
      <c r="S6960" t="inlineStr"/>
      <c r="T6960" t="inlineStr">
        <is>
          <t>unclear</t>
        </is>
      </c>
      <c r="U6960" t="inlineStr">
        <is>
          <t>Y</t>
        </is>
      </c>
      <c r="V6960" t="inlineStr"/>
      <c r="W6960" t="inlineStr"/>
      <c r="X6960" t="inlineStr"/>
      <c r="Y6960" t="inlineStr"/>
      <c r="Z6960" t="inlineStr">
        <is>
          <t>low</t>
        </is>
      </c>
      <c r="AA6960" t="inlineStr"/>
      <c r="AB6960" t="inlineStr"/>
      <c r="AC6960" t="inlineStr"/>
      <c r="AD6960" t="inlineStr"/>
      <c r="AE6960" t="inlineStr">
        <is>
          <t>C12:landmarks</t>
        </is>
      </c>
      <c r="AF6960" t="inlineStr"/>
      <c r="AG6960" t="n">
        <v>4.6705</v>
      </c>
    </row>
    <row r="6961">
      <c r="A6961" t="inlineStr">
        <is>
          <t>LM06960</t>
        </is>
      </c>
      <c r="B6961" t="inlineStr">
        <is>
          <t>A gamification framework for the long-term engagement of smart citizens</t>
        </is>
      </c>
      <c r="C6961" t="n">
        <v>2016</v>
      </c>
      <c r="D6961" t="inlineStr">
        <is>
          <t>Raman Kazhamiakin; Annapaola Marconi; Alberto Martinelli; Marco Pistore; Giuseppe Valetto</t>
        </is>
      </c>
      <c r="E6961" t="inlineStr">
        <is>
          <t>IEEE International Smart Cities Conference (ISC2)</t>
        </is>
      </c>
      <c r="F6961" t="inlineStr">
        <is>
          <t>conference-paper</t>
        </is>
      </c>
      <c r="G6961" t="inlineStr">
        <is>
          <t>10.1109/isc2.2016.7580746</t>
        </is>
      </c>
      <c r="H6961" t="inlineStr">
        <is>
          <t>W2528280660</t>
        </is>
      </c>
      <c r="I6961" t="inlineStr">
        <is>
          <t>https://doi.org/10.1109/isc2.2016.7580746</t>
        </is>
      </c>
      <c r="J6961" t="inlineStr"/>
      <c r="K6961" t="n">
        <v>59</v>
      </c>
      <c r="L6961" t="inlineStr">
        <is>
          <t>C</t>
        </is>
      </c>
      <c r="M6961" t="inlineStr">
        <is>
          <t>C12</t>
        </is>
      </c>
      <c r="N6961" t="inlineStr"/>
      <c r="O6961" t="inlineStr">
        <is>
          <t>Italy</t>
        </is>
      </c>
      <c r="P6961" t="inlineStr">
        <is>
          <t>Global North</t>
        </is>
      </c>
      <c r="Q6961" t="inlineStr"/>
      <c r="R6961" t="inlineStr"/>
      <c r="S6961" t="inlineStr"/>
      <c r="T6961" t="inlineStr">
        <is>
          <t>conceptual</t>
        </is>
      </c>
      <c r="U6961" t="inlineStr">
        <is>
          <t>Y</t>
        </is>
      </c>
      <c r="V6961" t="inlineStr"/>
      <c r="W6961" t="inlineStr">
        <is>
          <t>auto: This paper explores the potential of gamification mechanisms to incentivize voluntary behavioural changes.</t>
        </is>
      </c>
      <c r="X6961" t="inlineStr"/>
      <c r="Y6961" t="inlineStr"/>
      <c r="Z6961" t="inlineStr">
        <is>
          <t>high</t>
        </is>
      </c>
      <c r="AA6961" t="inlineStr"/>
      <c r="AB6961" t="inlineStr"/>
      <c r="AC6961" t="inlineStr"/>
      <c r="AD6961" t="inlineStr"/>
      <c r="AE6961" t="inlineStr">
        <is>
          <t>C12:landmarks</t>
        </is>
      </c>
      <c r="AF6961" t="inlineStr"/>
      <c r="AG6961" t="n">
        <v>10.4147</v>
      </c>
    </row>
    <row r="6962">
      <c r="A6962" t="inlineStr">
        <is>
          <t>LM06961</t>
        </is>
      </c>
      <c r="B6962" t="inlineStr">
        <is>
          <t>Co-Design and Co-Decision: Decision Making on Collaborative Design Platforms</t>
        </is>
      </c>
      <c r="C6962" t="n">
        <v>2017</v>
      </c>
      <c r="D6962" t="inlineStr">
        <is>
          <t>Benjamin Stelzle; Anja Jannack; Jörg Rainer Noennig</t>
        </is>
      </c>
      <c r="E6962" t="inlineStr">
        <is>
          <t>Procedia Computer Science</t>
        </is>
      </c>
      <c r="F6962" t="inlineStr">
        <is>
          <t>conference-paper</t>
        </is>
      </c>
      <c r="G6962" t="inlineStr">
        <is>
          <t>10.1016/j.procs.2017.08.095</t>
        </is>
      </c>
      <c r="H6962" t="inlineStr">
        <is>
          <t>W2751571485</t>
        </is>
      </c>
      <c r="I6962" t="inlineStr">
        <is>
          <t>https://doi.org/10.1016/j.procs.2017.08.095</t>
        </is>
      </c>
      <c r="J6962" t="inlineStr">
        <is>
          <t>https://doi.org/10.1016/j.procs.2017.08.095</t>
        </is>
      </c>
      <c r="K6962" t="n">
        <v>59</v>
      </c>
      <c r="L6962" t="inlineStr">
        <is>
          <t>C</t>
        </is>
      </c>
      <c r="M6962" t="inlineStr">
        <is>
          <t>C12</t>
        </is>
      </c>
      <c r="N6962" t="inlineStr"/>
      <c r="O6962" t="inlineStr"/>
      <c r="P6962" t="inlineStr">
        <is>
          <t>Not place-specific</t>
        </is>
      </c>
      <c r="Q6962" t="inlineStr"/>
      <c r="R6962" t="inlineStr"/>
      <c r="S6962" t="inlineStr"/>
      <c r="T6962" t="inlineStr">
        <is>
          <t>unclear</t>
        </is>
      </c>
      <c r="U6962" t="inlineStr">
        <is>
          <t>Y</t>
        </is>
      </c>
      <c r="V6962" t="inlineStr"/>
      <c r="W6962" t="inlineStr">
        <is>
          <t>auto: Responding to the rising demand for digital participation in urban design, this paper investigates effective decision making in participatory non-digital workshop formats in order to translate them into digital formats.</t>
        </is>
      </c>
      <c r="X6962" t="inlineStr"/>
      <c r="Y6962" t="inlineStr"/>
      <c r="Z6962" t="inlineStr">
        <is>
          <t>medium</t>
        </is>
      </c>
      <c r="AA6962" t="inlineStr"/>
      <c r="AB6962" t="inlineStr"/>
      <c r="AC6962" t="inlineStr"/>
      <c r="AD6962" t="inlineStr"/>
      <c r="AE6962" t="inlineStr">
        <is>
          <t>C12:landmarks</t>
        </is>
      </c>
      <c r="AF6962" t="inlineStr"/>
      <c r="AG6962" t="n">
        <v>4.2433</v>
      </c>
    </row>
    <row r="6963">
      <c r="A6963" t="inlineStr">
        <is>
          <t>LM06962</t>
        </is>
      </c>
      <c r="B6963" t="inlineStr">
        <is>
          <t>The digital revolution and governance in Brazil: Evidence from participatory budgeting</t>
        </is>
      </c>
      <c r="C6963" t="n">
        <v>2019</v>
      </c>
      <c r="D6963" t="inlineStr">
        <is>
          <t>Michael M. Touchton; Brian Wampler; Paolo Spada</t>
        </is>
      </c>
      <c r="E6963" t="inlineStr">
        <is>
          <t>Journal of Information Technology &amp; Politics</t>
        </is>
      </c>
      <c r="F6963" t="inlineStr">
        <is>
          <t>article</t>
        </is>
      </c>
      <c r="G6963" t="inlineStr">
        <is>
          <t>10.1080/19331681.2019.1613281</t>
        </is>
      </c>
      <c r="H6963" t="inlineStr">
        <is>
          <t>W2944425760</t>
        </is>
      </c>
      <c r="I6963" t="inlineStr">
        <is>
          <t>https://doi.org/10.1080/19331681.2019.1613281</t>
        </is>
      </c>
      <c r="J6963" t="inlineStr"/>
      <c r="K6963" t="n">
        <v>58</v>
      </c>
      <c r="L6963" t="inlineStr">
        <is>
          <t>C</t>
        </is>
      </c>
      <c r="M6963" t="inlineStr">
        <is>
          <t>C12</t>
        </is>
      </c>
      <c r="N6963" t="inlineStr"/>
      <c r="O6963" t="inlineStr">
        <is>
          <t>Brazil; Latin America</t>
        </is>
      </c>
      <c r="P6963" t="inlineStr">
        <is>
          <t>Latin America</t>
        </is>
      </c>
      <c r="Q6963" t="inlineStr"/>
      <c r="R6963" t="inlineStr"/>
      <c r="S6963" t="inlineStr"/>
      <c r="T6963" t="inlineStr">
        <is>
          <t>quantitative</t>
        </is>
      </c>
      <c r="U6963" t="inlineStr">
        <is>
          <t>Y</t>
        </is>
      </c>
      <c r="V6963" t="inlineStr"/>
      <c r="W6963" t="inlineStr">
        <is>
          <t>auto: Cities have initiated e-participation programs to cut costs, promote transparency and engage more citizens in recent years.</t>
        </is>
      </c>
      <c r="X6963" t="inlineStr"/>
      <c r="Y6963" t="inlineStr"/>
      <c r="Z6963" t="inlineStr">
        <is>
          <t>high</t>
        </is>
      </c>
      <c r="AA6963" t="inlineStr"/>
      <c r="AB6963" t="inlineStr"/>
      <c r="AC6963" t="inlineStr"/>
      <c r="AD6963" t="inlineStr"/>
      <c r="AE6963" t="inlineStr">
        <is>
          <t>C12:landmarks</t>
        </is>
      </c>
      <c r="AF6963" t="inlineStr"/>
      <c r="AG6963" t="n">
        <v>36.6121</v>
      </c>
    </row>
    <row r="6964">
      <c r="A6964" t="inlineStr">
        <is>
          <t>LM06963</t>
        </is>
      </c>
      <c r="B6964" t="inlineStr">
        <is>
          <t>Government 2.0</t>
        </is>
      </c>
      <c r="C6964" t="n">
        <v>2008</v>
      </c>
      <c r="D6964" t="inlineStr">
        <is>
          <t>Alexander Schellong</t>
        </is>
      </c>
      <c r="E6964" t="inlineStr">
        <is>
          <t>Transforming Government People Process and Policy</t>
        </is>
      </c>
      <c r="F6964" t="inlineStr">
        <is>
          <t>article</t>
        </is>
      </c>
      <c r="G6964" t="inlineStr">
        <is>
          <t>10.1108/17506160810917936</t>
        </is>
      </c>
      <c r="H6964" t="inlineStr">
        <is>
          <t>W1533637910</t>
        </is>
      </c>
      <c r="I6964" t="inlineStr">
        <is>
          <t>https://doi.org/10.1108/17506160810917936</t>
        </is>
      </c>
      <c r="J6964" t="inlineStr"/>
      <c r="K6964" t="n">
        <v>54</v>
      </c>
      <c r="L6964" t="inlineStr">
        <is>
          <t>C</t>
        </is>
      </c>
      <c r="M6964" t="inlineStr">
        <is>
          <t>C12</t>
        </is>
      </c>
      <c r="N6964" t="inlineStr"/>
      <c r="O6964" t="inlineStr">
        <is>
          <t>Japan</t>
        </is>
      </c>
      <c r="P6964" t="inlineStr">
        <is>
          <t>China &amp; East Asia</t>
        </is>
      </c>
      <c r="Q6964" t="inlineStr"/>
      <c r="R6964" t="inlineStr"/>
      <c r="S6964" t="inlineStr"/>
      <c r="T6964" t="inlineStr">
        <is>
          <t>review</t>
        </is>
      </c>
      <c r="U6964" t="inlineStr">
        <is>
          <t>Y</t>
        </is>
      </c>
      <c r="V6964" t="inlineStr"/>
      <c r="W6964" t="inlineStr">
        <is>
          <t>auto: This paper seeks to explore the use of social networking services (SNSs) in government and disaster in Japan.</t>
        </is>
      </c>
      <c r="X6964" t="inlineStr">
        <is>
          <t>auto: Both have to compete with popular SNS like Mixi and lack critical mass. | Research limitations/implications The paper contributes to the research on eParticipation and Public Management by describing an internet‐based social software application and its embeddedness in the administrative organization.</t>
        </is>
      </c>
      <c r="Y6964" t="inlineStr"/>
      <c r="Z6964" t="inlineStr">
        <is>
          <t>medium</t>
        </is>
      </c>
      <c r="AA6964" t="inlineStr"/>
      <c r="AB6964" t="inlineStr"/>
      <c r="AC6964" t="inlineStr"/>
      <c r="AD6964" t="inlineStr"/>
      <c r="AE6964" t="inlineStr">
        <is>
          <t>C12:landmarks</t>
        </is>
      </c>
      <c r="AF6964" t="inlineStr"/>
      <c r="AG6964" t="n">
        <v>42.5796</v>
      </c>
    </row>
    <row r="6965">
      <c r="A6965" t="inlineStr">
        <is>
          <t>LM06964</t>
        </is>
      </c>
      <c r="B6965" t="inlineStr">
        <is>
          <t>Are the Poor Digitally Left Behind? Indications of Urban Divides Based on Remote Sensing and Twitter Data</t>
        </is>
      </c>
      <c r="C6965" t="n">
        <v>2018</v>
      </c>
      <c r="D6965" t="inlineStr">
        <is>
          <t>Hannes Taubenböck; Jeroen Staab; Xiao Xiang Zhu; Christian M. Geiß; Stefan W. Dech; Michael Wurm</t>
        </is>
      </c>
      <c r="E6965" t="inlineStr">
        <is>
          <t>ISPRS International Journal of Geo-Information</t>
        </is>
      </c>
      <c r="F6965" t="inlineStr">
        <is>
          <t>article</t>
        </is>
      </c>
      <c r="G6965" t="inlineStr">
        <is>
          <t>10.3390/ijgi7080304</t>
        </is>
      </c>
      <c r="H6965" t="inlineStr">
        <is>
          <t>W2883417545</t>
        </is>
      </c>
      <c r="I6965" t="inlineStr">
        <is>
          <t>https://doi.org/10.3390/ijgi7080304</t>
        </is>
      </c>
      <c r="J6965" t="inlineStr">
        <is>
          <t>https://www.mdpi.com/2220-9964/7/8/304/pdf?version=1532946672</t>
        </is>
      </c>
      <c r="K6965" t="n">
        <v>54</v>
      </c>
      <c r="L6965" t="inlineStr">
        <is>
          <t>C</t>
        </is>
      </c>
      <c r="M6965" t="inlineStr">
        <is>
          <t>C12</t>
        </is>
      </c>
      <c r="N6965" t="inlineStr"/>
      <c r="O6965" t="inlineStr"/>
      <c r="P6965" t="inlineStr">
        <is>
          <t>Not place-specific</t>
        </is>
      </c>
      <c r="Q6965" t="inlineStr"/>
      <c r="R6965" t="inlineStr"/>
      <c r="S6965" t="inlineStr"/>
      <c r="T6965" t="inlineStr">
        <is>
          <t>computational</t>
        </is>
      </c>
      <c r="U6965" t="inlineStr">
        <is>
          <t>Y</t>
        </is>
      </c>
      <c r="V6965" t="inlineStr"/>
      <c r="W6965" t="inlineStr">
        <is>
          <t>auto: In this study we test whether the economic urban divide is reflected in the digital sphere of cities.</t>
        </is>
      </c>
      <c r="X6965" t="inlineStr"/>
      <c r="Y6965" t="inlineStr"/>
      <c r="Z6965" t="inlineStr">
        <is>
          <t>medium</t>
        </is>
      </c>
      <c r="AA6965" t="inlineStr"/>
      <c r="AB6965" t="inlineStr"/>
      <c r="AC6965" t="inlineStr"/>
      <c r="AD6965" t="inlineStr"/>
      <c r="AE6965" t="inlineStr">
        <is>
          <t>C12:landmarks</t>
        </is>
      </c>
      <c r="AF6965" t="inlineStr"/>
      <c r="AG6965" t="n">
        <v>15.741</v>
      </c>
    </row>
    <row r="6966">
      <c r="A6966" t="inlineStr">
        <is>
          <t>LM06965</t>
        </is>
      </c>
      <c r="B6966" t="inlineStr">
        <is>
          <t>Increasing citizen participation in e-participatory budgeting processes</t>
        </is>
      </c>
      <c r="C6966" t="n">
        <v>2020</v>
      </c>
      <c r="D6966" t="inlineStr">
        <is>
          <t>Anders Røsten Mærøe; Alex Norta; Valentyna Tsap; Ingrid Pappel</t>
        </is>
      </c>
      <c r="E6966" t="inlineStr">
        <is>
          <t>Journal of Information Technology &amp; Politics</t>
        </is>
      </c>
      <c r="F6966" t="inlineStr">
        <is>
          <t>article</t>
        </is>
      </c>
      <c r="G6966" t="inlineStr">
        <is>
          <t>10.1080/19331681.2020.1821421</t>
        </is>
      </c>
      <c r="H6966" t="inlineStr">
        <is>
          <t>W3088867239</t>
        </is>
      </c>
      <c r="I6966" t="inlineStr">
        <is>
          <t>https://doi.org/10.1080/19331681.2020.1821421</t>
        </is>
      </c>
      <c r="J6966" t="inlineStr"/>
      <c r="K6966" t="n">
        <v>53</v>
      </c>
      <c r="L6966" t="inlineStr">
        <is>
          <t>C</t>
        </is>
      </c>
      <c r="M6966" t="inlineStr">
        <is>
          <t>C12</t>
        </is>
      </c>
      <c r="N6966" t="inlineStr"/>
      <c r="O6966" t="inlineStr"/>
      <c r="P6966" t="inlineStr">
        <is>
          <t>Not place-specific</t>
        </is>
      </c>
      <c r="Q6966" t="inlineStr"/>
      <c r="R6966" t="inlineStr"/>
      <c r="S6966" t="inlineStr"/>
      <c r="T6966" t="inlineStr">
        <is>
          <t>qualitative</t>
        </is>
      </c>
      <c r="U6966" t="inlineStr">
        <is>
          <t>Y</t>
        </is>
      </c>
      <c r="V6966" t="inlineStr"/>
      <c r="W6966" t="inlineStr">
        <is>
          <t>auto: In this paper, we explore ways of creating and strengthening e-democracy on the local government level by means of e-participatory budgeting projects.</t>
        </is>
      </c>
      <c r="X6966" t="inlineStr"/>
      <c r="Y6966" t="inlineStr"/>
      <c r="Z6966" t="inlineStr">
        <is>
          <t>high</t>
        </is>
      </c>
      <c r="AA6966" t="inlineStr"/>
      <c r="AB6966" t="inlineStr"/>
      <c r="AC6966" t="inlineStr"/>
      <c r="AD6966" t="inlineStr"/>
      <c r="AE6966" t="inlineStr">
        <is>
          <t>C12:landmarks</t>
        </is>
      </c>
      <c r="AF6966" t="inlineStr"/>
      <c r="AG6966" t="n">
        <v>24.3789</v>
      </c>
    </row>
    <row r="6967">
      <c r="A6967" t="inlineStr">
        <is>
          <t>LM06966</t>
        </is>
      </c>
      <c r="B6967" t="inlineStr">
        <is>
          <t>The Smart Citizen Factor in Trustworthy Smart City Crowdsensing</t>
        </is>
      </c>
      <c r="C6967" t="n">
        <v>2016</v>
      </c>
      <c r="D6967" t="inlineStr">
        <is>
          <t>Maryam Pouryazdan; Burak Kantarcı</t>
        </is>
      </c>
      <c r="E6967" t="inlineStr">
        <is>
          <t>IT Professional</t>
        </is>
      </c>
      <c r="F6967" t="inlineStr">
        <is>
          <t>article</t>
        </is>
      </c>
      <c r="G6967" t="inlineStr">
        <is>
          <t>10.1109/mitp.2016.72</t>
        </is>
      </c>
      <c r="H6967" t="inlineStr">
        <is>
          <t>W2502154934</t>
        </is>
      </c>
      <c r="I6967" t="inlineStr">
        <is>
          <t>https://doi.org/10.1109/mitp.2016.72</t>
        </is>
      </c>
      <c r="J6967" t="inlineStr"/>
      <c r="K6967" t="n">
        <v>52</v>
      </c>
      <c r="L6967" t="inlineStr">
        <is>
          <t>C</t>
        </is>
      </c>
      <c r="M6967" t="inlineStr">
        <is>
          <t>C12</t>
        </is>
      </c>
      <c r="N6967" t="inlineStr"/>
      <c r="O6967" t="inlineStr"/>
      <c r="P6967" t="inlineStr">
        <is>
          <t>Not place-specific</t>
        </is>
      </c>
      <c r="Q6967" t="inlineStr"/>
      <c r="R6967" t="inlineStr"/>
      <c r="S6967" t="inlineStr"/>
      <c r="T6967" t="inlineStr">
        <is>
          <t>quantitative</t>
        </is>
      </c>
      <c r="U6967" t="inlineStr">
        <is>
          <t>Y</t>
        </is>
      </c>
      <c r="V6967" t="inlineStr"/>
      <c r="W6967" t="inlineStr">
        <is>
          <t>auto: This article provides a survey of the state of the art in reputation-based crowdsensing in smart cities by revisiting remarkable solutions to collect and analyze data from mobile devices.</t>
        </is>
      </c>
      <c r="X6967" t="inlineStr"/>
      <c r="Y6967" t="inlineStr"/>
      <c r="Z6967" t="inlineStr">
        <is>
          <t>high</t>
        </is>
      </c>
      <c r="AA6967" t="inlineStr"/>
      <c r="AB6967" t="inlineStr"/>
      <c r="AC6967" t="inlineStr"/>
      <c r="AD6967" t="inlineStr"/>
      <c r="AE6967" t="inlineStr">
        <is>
          <t>C12:landmarks</t>
        </is>
      </c>
      <c r="AF6967" t="inlineStr"/>
      <c r="AG6967" t="n">
        <v>12.073</v>
      </c>
    </row>
    <row r="6968">
      <c r="A6968" t="inlineStr">
        <is>
          <t>LM06967</t>
        </is>
      </c>
      <c r="B6968" t="inlineStr">
        <is>
          <t>Digital Tools as a Means to Foster Inclusive, Data-informed Urban Planning</t>
        </is>
      </c>
      <c r="C6968" t="n">
        <v>2017</v>
      </c>
      <c r="D6968" t="inlineStr">
        <is>
          <t>Stéphanie Hasler; Jérôme Chenal; Marc Soutter</t>
        </is>
      </c>
      <c r="E6968" t="inlineStr">
        <is>
          <t>Civil Engineering and Architecture</t>
        </is>
      </c>
      <c r="F6968" t="inlineStr">
        <is>
          <t>article</t>
        </is>
      </c>
      <c r="G6968" t="inlineStr">
        <is>
          <t>10.13189/cea.2017.050605</t>
        </is>
      </c>
      <c r="H6968" t="inlineStr">
        <is>
          <t>W2768359962</t>
        </is>
      </c>
      <c r="I6968" t="inlineStr">
        <is>
          <t>https://doi.org/10.13189/cea.2017.050605</t>
        </is>
      </c>
      <c r="J6968" t="inlineStr">
        <is>
          <t>http://www.hrpub.org/download/20171130/CEA5-14810258.pdf</t>
        </is>
      </c>
      <c r="K6968" t="n">
        <v>52</v>
      </c>
      <c r="L6968" t="inlineStr">
        <is>
          <t>C</t>
        </is>
      </c>
      <c r="M6968" t="inlineStr">
        <is>
          <t>C12</t>
        </is>
      </c>
      <c r="N6968" t="inlineStr"/>
      <c r="O6968" t="inlineStr"/>
      <c r="P6968" t="inlineStr">
        <is>
          <t>Not place-specific</t>
        </is>
      </c>
      <c r="Q6968" t="inlineStr"/>
      <c r="R6968" t="inlineStr"/>
      <c r="S6968" t="inlineStr"/>
      <c r="T6968" t="inlineStr">
        <is>
          <t>conceptual</t>
        </is>
      </c>
      <c r="U6968" t="inlineStr">
        <is>
          <t>Y</t>
        </is>
      </c>
      <c r="V6968" t="inlineStr"/>
      <c r="W6968" t="inlineStr">
        <is>
          <t>auto: This research aims to answer the following two questions: (1) how is digital participation changing the role citizens play in urban planning and decision making processes? and, (2) what are the advantages and limitations of involving citizens in these processes through digital tools?</t>
        </is>
      </c>
      <c r="X6968" t="inlineStr">
        <is>
          <t>auto: This research aims to answer the following two questions: (1) how is digital participation changing the role citizens play in urban planning and decision making processes? and, (2) what are the advantages and limitations of involving citizens in these processes through digital tools? | This paper identifies both the opportunities - particularly in terms of data production and exchange – and limitations of digital tools.</t>
        </is>
      </c>
      <c r="Y6968" t="inlineStr"/>
      <c r="Z6968" t="inlineStr">
        <is>
          <t>medium</t>
        </is>
      </c>
      <c r="AA6968" t="inlineStr"/>
      <c r="AB6968" t="inlineStr"/>
      <c r="AC6968" t="inlineStr"/>
      <c r="AD6968" t="inlineStr"/>
      <c r="AE6968" t="inlineStr">
        <is>
          <t>C12:landmarks</t>
        </is>
      </c>
      <c r="AF6968" t="inlineStr"/>
      <c r="AG6968" t="n">
        <v>2.5354</v>
      </c>
    </row>
    <row r="6969">
      <c r="A6969" t="inlineStr">
        <is>
          <t>LM06968</t>
        </is>
      </c>
      <c r="B6969" t="inlineStr">
        <is>
          <t>Alternatives to smart cities: A call for consideration of grassroots digital urbanism</t>
        </is>
      </c>
      <c r="C6969" t="n">
        <v>2022</v>
      </c>
      <c r="D6969" t="inlineStr">
        <is>
          <t>Niloufar Vadiati</t>
        </is>
      </c>
      <c r="E6969" t="inlineStr">
        <is>
          <t>Digital Geography and Society</t>
        </is>
      </c>
      <c r="F6969" t="inlineStr">
        <is>
          <t>article</t>
        </is>
      </c>
      <c r="G6969" t="inlineStr">
        <is>
          <t>10.1016/j.diggeo.2022.100030</t>
        </is>
      </c>
      <c r="H6969" t="inlineStr">
        <is>
          <t>W4210464848</t>
        </is>
      </c>
      <c r="I6969" t="inlineStr">
        <is>
          <t>https://doi.org/10.1016/j.diggeo.2022.100030</t>
        </is>
      </c>
      <c r="J6969" t="inlineStr">
        <is>
          <t>https://www.sciencedirect.com/science/article/pii/S2666378322000058/pdf</t>
        </is>
      </c>
      <c r="K6969" t="n">
        <v>52</v>
      </c>
      <c r="L6969" t="inlineStr">
        <is>
          <t>C</t>
        </is>
      </c>
      <c r="M6969" t="inlineStr">
        <is>
          <t>C12</t>
        </is>
      </c>
      <c r="N6969" t="inlineStr"/>
      <c r="O6969" t="inlineStr"/>
      <c r="P6969" t="inlineStr">
        <is>
          <t>Not place-specific</t>
        </is>
      </c>
      <c r="Q6969" t="inlineStr"/>
      <c r="R6969" t="inlineStr"/>
      <c r="S6969" t="inlineStr"/>
      <c r="T6969" t="inlineStr">
        <is>
          <t>review</t>
        </is>
      </c>
      <c r="U6969" t="inlineStr">
        <is>
          <t>Y</t>
        </is>
      </c>
      <c r="V6969" t="inlineStr">
        <is>
          <t>Y</t>
        </is>
      </c>
      <c r="W6969" t="inlineStr">
        <is>
          <t>auto: This article contributes to the emerging body of urban digitalisation scholarship concerned with alternative practices at the grassroots level by reviewing and structuring the literature in relation to the production of urban space and governance.</t>
        </is>
      </c>
      <c r="X6969" t="inlineStr">
        <is>
          <t>auto: The outputs of this literature review are conceptualising a version of grassroots digital urbanism that is at the intersection of grassroots urban movement and digital sovereignty and highlighting the lack of empirical work and critical accounts on the resulting implications of relevant initiatives in reshaping the production of urban space and reconfiguring urban governance.</t>
        </is>
      </c>
      <c r="Y6969" t="inlineStr"/>
      <c r="Z6969" t="inlineStr">
        <is>
          <t>medium</t>
        </is>
      </c>
      <c r="AA6969" t="inlineStr"/>
      <c r="AB6969" t="inlineStr"/>
      <c r="AC6969" t="inlineStr"/>
      <c r="AD6969" t="inlineStr"/>
      <c r="AE6969" t="inlineStr">
        <is>
          <t>C12:landmarks&lt;-C5</t>
        </is>
      </c>
      <c r="AF6969" t="inlineStr"/>
      <c r="AG6969" t="n">
        <v>4.0771</v>
      </c>
    </row>
    <row r="6970">
      <c r="A6970" t="inlineStr">
        <is>
          <t>LM06969</t>
        </is>
      </c>
      <c r="B6970" t="inlineStr">
        <is>
          <t>A Theoretical Framework for the Evaluation of Massive Digital Participation Systems in Urban Planning</t>
        </is>
      </c>
      <c r="C6970" t="n">
        <v>2019</v>
      </c>
      <c r="D6970" t="inlineStr">
        <is>
          <t>Mathias Hofmann; Sander Münster; Jörg Rainer Noennig</t>
        </is>
      </c>
      <c r="E6970" t="inlineStr">
        <is>
          <t>Journal of Geovisualization and Spatial Analysis</t>
        </is>
      </c>
      <c r="F6970" t="inlineStr">
        <is>
          <t>article</t>
        </is>
      </c>
      <c r="G6970" t="inlineStr">
        <is>
          <t>10.1007/s41651-019-0040-3</t>
        </is>
      </c>
      <c r="H6970" t="inlineStr">
        <is>
          <t>W2994508595</t>
        </is>
      </c>
      <c r="I6970" t="inlineStr">
        <is>
          <t>https://doi.org/10.1007/s41651-019-0040-3</t>
        </is>
      </c>
      <c r="J6970" t="inlineStr">
        <is>
          <t>https://link.springer.com/content/pdf/10.1007/s41651-019-0040-3.pdf</t>
        </is>
      </c>
      <c r="K6970" t="n">
        <v>50</v>
      </c>
      <c r="L6970" t="inlineStr">
        <is>
          <t>C</t>
        </is>
      </c>
      <c r="M6970" t="inlineStr">
        <is>
          <t>C12</t>
        </is>
      </c>
      <c r="N6970" t="inlineStr"/>
      <c r="O6970" t="inlineStr"/>
      <c r="P6970" t="inlineStr">
        <is>
          <t>Not place-specific</t>
        </is>
      </c>
      <c r="Q6970" t="inlineStr"/>
      <c r="R6970" t="inlineStr"/>
      <c r="S6970" t="inlineStr"/>
      <c r="T6970" t="inlineStr">
        <is>
          <t>conceptual</t>
        </is>
      </c>
      <c r="U6970" t="inlineStr">
        <is>
          <t>Y</t>
        </is>
      </c>
      <c r="V6970" t="inlineStr"/>
      <c r="W6970" t="inlineStr">
        <is>
          <t>auto: Using the phases specified in the minimal viable process of the U_CODE project as an example, this paper aims at describing criteria for the evaluation of participation processes and propose several possible methods for their assessment.</t>
        </is>
      </c>
      <c r="X6970" t="inlineStr"/>
      <c r="Y6970" t="inlineStr"/>
      <c r="Z6970" t="inlineStr">
        <is>
          <t>high</t>
        </is>
      </c>
      <c r="AA6970" t="inlineStr"/>
      <c r="AB6970" t="inlineStr"/>
      <c r="AC6970" t="inlineStr"/>
      <c r="AD6970" t="inlineStr"/>
      <c r="AE6970" t="inlineStr">
        <is>
          <t>C12:landmarks</t>
        </is>
      </c>
      <c r="AF6970" t="inlineStr"/>
      <c r="AG6970" t="n">
        <v>3.0486</v>
      </c>
    </row>
    <row r="6971">
      <c r="A6971" t="inlineStr">
        <is>
          <t>LM06970</t>
        </is>
      </c>
      <c r="B6971" t="inlineStr">
        <is>
          <t>The diffusion of civic technology and open government in the United States</t>
        </is>
      </c>
      <c r="C6971" t="n">
        <v>2016</v>
      </c>
      <c r="D6971" t="inlineStr">
        <is>
          <t>John G. McNutt; Jonathan B. Justice; James Melitski; Michael J. Ahn; Shariq Siddiqui; David T. Carter; Angela Kline</t>
        </is>
      </c>
      <c r="E6971" t="inlineStr">
        <is>
          <t>Information Polity</t>
        </is>
      </c>
      <c r="F6971" t="inlineStr">
        <is>
          <t>article</t>
        </is>
      </c>
      <c r="G6971" t="inlineStr">
        <is>
          <t>10.3233/ip-160385</t>
        </is>
      </c>
      <c r="H6971" t="inlineStr">
        <is>
          <t>W2467549660</t>
        </is>
      </c>
      <c r="I6971" t="inlineStr">
        <is>
          <t>https://doi.org/10.3233/ip-160385</t>
        </is>
      </c>
      <c r="J6971" t="inlineStr"/>
      <c r="K6971" t="n">
        <v>49</v>
      </c>
      <c r="L6971" t="inlineStr">
        <is>
          <t>C</t>
        </is>
      </c>
      <c r="M6971" t="inlineStr">
        <is>
          <t>C12</t>
        </is>
      </c>
      <c r="N6971" t="inlineStr">
        <is>
          <t>C5</t>
        </is>
      </c>
      <c r="O6971" t="inlineStr">
        <is>
          <t>United States</t>
        </is>
      </c>
      <c r="P6971" t="inlineStr">
        <is>
          <t>Global North</t>
        </is>
      </c>
      <c r="Q6971" t="inlineStr"/>
      <c r="R6971" t="inlineStr"/>
      <c r="S6971" t="inlineStr"/>
      <c r="T6971" t="inlineStr">
        <is>
          <t>unclear</t>
        </is>
      </c>
      <c r="U6971" t="inlineStr">
        <is>
          <t>Y</t>
        </is>
      </c>
      <c r="V6971" t="inlineStr"/>
      <c r="W6971" t="inlineStr">
        <is>
          <t>auto: This paper reports the results of an exploratory study of civic technology adoption by local governments in the United States.</t>
        </is>
      </c>
      <c r="X6971" t="inlineStr"/>
      <c r="Y6971" t="inlineStr"/>
      <c r="Z6971" t="inlineStr">
        <is>
          <t>high</t>
        </is>
      </c>
      <c r="AA6971" t="inlineStr"/>
      <c r="AB6971" t="inlineStr"/>
      <c r="AC6971" t="inlineStr"/>
      <c r="AD6971" t="inlineStr"/>
      <c r="AE6971" t="inlineStr">
        <is>
          <t>C12:landmarks; C5:landmarks</t>
        </is>
      </c>
      <c r="AF6971" t="inlineStr"/>
      <c r="AG6971" t="n">
        <v>27.1747</v>
      </c>
    </row>
    <row r="6972">
      <c r="A6972" t="inlineStr">
        <is>
          <t>LM06971</t>
        </is>
      </c>
      <c r="B6972" t="inlineStr">
        <is>
          <t>Integrating Online and Onsite Participation in Urban Planning</t>
        </is>
      </c>
      <c r="C6972" t="n">
        <v>2020</v>
      </c>
      <c r="D6972" t="inlineStr">
        <is>
          <t>Rosa Thoneick</t>
        </is>
      </c>
      <c r="E6972" t="inlineStr">
        <is>
          <t>International Journal of E-Planning Research</t>
        </is>
      </c>
      <c r="F6972" t="inlineStr">
        <is>
          <t>article</t>
        </is>
      </c>
      <c r="G6972" t="inlineStr">
        <is>
          <t>10.4018/ijepr.2021010101</t>
        </is>
      </c>
      <c r="H6972" t="inlineStr">
        <is>
          <t>W3110446610</t>
        </is>
      </c>
      <c r="I6972" t="inlineStr">
        <is>
          <t>https://doi.org/10.4018/ijepr.2021010101</t>
        </is>
      </c>
      <c r="J6972" t="inlineStr">
        <is>
          <t>https://www.igi-global.com/ViewTitle.aspx?TitleId=268002&amp;isxn=9781799862529</t>
        </is>
      </c>
      <c r="K6972" t="n">
        <v>48</v>
      </c>
      <c r="L6972" t="inlineStr">
        <is>
          <t>C</t>
        </is>
      </c>
      <c r="M6972" t="inlineStr">
        <is>
          <t>C12</t>
        </is>
      </c>
      <c r="N6972" t="inlineStr"/>
      <c r="O6972" t="inlineStr">
        <is>
          <t>Germany; Hamburg</t>
        </is>
      </c>
      <c r="P6972" t="inlineStr">
        <is>
          <t>Global North</t>
        </is>
      </c>
      <c r="Q6972" t="inlineStr"/>
      <c r="R6972" t="inlineStr"/>
      <c r="S6972" t="inlineStr"/>
      <c r="T6972" t="inlineStr">
        <is>
          <t>qualitative</t>
        </is>
      </c>
      <c r="U6972" t="inlineStr">
        <is>
          <t>Y</t>
        </is>
      </c>
      <c r="V6972" t="inlineStr"/>
      <c r="W6972" t="inlineStr">
        <is>
          <t>auto: The research presented in this paper assesses the impact of the digital participation system by evaluating three key aspects shared with traditional citizen-participation methods: (1) the selection of participants, (2) the modes of communication used, and (3) the authority and power.</t>
        </is>
      </c>
      <c r="X6972" t="inlineStr">
        <is>
          <t>auto: However, it did not facilitate higher decisional power, due to the lack of legal adjustments.</t>
        </is>
      </c>
      <c r="Y6972" t="inlineStr"/>
      <c r="Z6972" t="inlineStr">
        <is>
          <t>high</t>
        </is>
      </c>
      <c r="AA6972" t="inlineStr"/>
      <c r="AB6972" t="inlineStr"/>
      <c r="AC6972" t="inlineStr"/>
      <c r="AD6972" t="inlineStr"/>
      <c r="AE6972" t="inlineStr">
        <is>
          <t>C12:landmarks</t>
        </is>
      </c>
      <c r="AF6972" t="inlineStr"/>
      <c r="AG6972" t="n">
        <v>4.284</v>
      </c>
    </row>
    <row r="6973">
      <c r="A6973" t="inlineStr">
        <is>
          <t>LM06972</t>
        </is>
      </c>
      <c r="B6973" t="inlineStr">
        <is>
          <t>E-participation and engagement in urban planning: experiences from the Baltic cities</t>
        </is>
      </c>
      <c r="C6973" t="n">
        <v>2022</v>
      </c>
      <c r="D6973" t="inlineStr">
        <is>
          <t>Lita Akmentiņa</t>
        </is>
      </c>
      <c r="E6973" t="inlineStr">
        <is>
          <t>Urban Research &amp; Practice</t>
        </is>
      </c>
      <c r="F6973" t="inlineStr">
        <is>
          <t>article</t>
        </is>
      </c>
      <c r="G6973" t="inlineStr">
        <is>
          <t>10.1080/17535069.2022.2068965</t>
        </is>
      </c>
      <c r="H6973" t="inlineStr">
        <is>
          <t>W4229367706</t>
        </is>
      </c>
      <c r="I6973" t="inlineStr">
        <is>
          <t>https://doi.org/10.1080/17535069.2022.2068965</t>
        </is>
      </c>
      <c r="J6973" t="inlineStr">
        <is>
          <t>https://www.tandfonline.com/doi/pdf/10.1080/17535069.2022.2068965?needAccess=true</t>
        </is>
      </c>
      <c r="K6973" t="n">
        <v>40</v>
      </c>
      <c r="L6973" t="inlineStr">
        <is>
          <t>C</t>
        </is>
      </c>
      <c r="M6973" t="inlineStr">
        <is>
          <t>C12</t>
        </is>
      </c>
      <c r="N6973" t="inlineStr"/>
      <c r="O6973" t="inlineStr"/>
      <c r="P6973" t="inlineStr">
        <is>
          <t>Not place-specific</t>
        </is>
      </c>
      <c r="Q6973" t="inlineStr"/>
      <c r="R6973" t="inlineStr"/>
      <c r="S6973" t="inlineStr"/>
      <c r="T6973" t="inlineStr">
        <is>
          <t>quantitative</t>
        </is>
      </c>
      <c r="U6973" t="inlineStr"/>
      <c r="V6973" t="inlineStr">
        <is>
          <t>Y</t>
        </is>
      </c>
      <c r="W6973" t="inlineStr">
        <is>
          <t>auto: Based on an analysis of plan-making processes in 12 Baltic cities, this study explores public engagement strategies and dominant ICT-enabled engagement approaches and processes in the post-socialist context.</t>
        </is>
      </c>
      <c r="X6973" t="inlineStr"/>
      <c r="Y6973" t="inlineStr"/>
      <c r="Z6973" t="inlineStr">
        <is>
          <t>high</t>
        </is>
      </c>
      <c r="AA6973" t="inlineStr"/>
      <c r="AB6973" t="inlineStr"/>
      <c r="AC6973" t="inlineStr"/>
      <c r="AD6973" t="inlineStr"/>
      <c r="AE6973" t="inlineStr">
        <is>
          <t>C12:recent</t>
        </is>
      </c>
      <c r="AF6973" t="inlineStr"/>
      <c r="AG6973" t="n">
        <v>3.381</v>
      </c>
    </row>
    <row r="6974">
      <c r="A6974" t="inlineStr">
        <is>
          <t>LM06973</t>
        </is>
      </c>
      <c r="B6974" t="inlineStr">
        <is>
          <t>Investigating the prospect of e-participation in urban planning in Saudi Arabia</t>
        </is>
      </c>
      <c r="C6974" t="n">
        <v>2023</v>
      </c>
      <c r="D6974" t="inlineStr">
        <is>
          <t>Adel Saleh Bouregh; Khandoker Md. Maniruzzaman; Ismaila Rimi Abubakar; Faez S. Alshihri; Tareq Ibrahim Alrawaf; Sayed M.S. Ahmed; Manal Saleh Boureggah</t>
        </is>
      </c>
      <c r="E6974" t="inlineStr">
        <is>
          <t>Cities</t>
        </is>
      </c>
      <c r="F6974" t="inlineStr">
        <is>
          <t>article</t>
        </is>
      </c>
      <c r="G6974" t="inlineStr">
        <is>
          <t>10.1016/j.cities.2022.104186</t>
        </is>
      </c>
      <c r="H6974" t="inlineStr">
        <is>
          <t>W4313855090</t>
        </is>
      </c>
      <c r="I6974" t="inlineStr">
        <is>
          <t>https://doi.org/10.1016/j.cities.2022.104186</t>
        </is>
      </c>
      <c r="J6974" t="inlineStr"/>
      <c r="K6974" t="n">
        <v>29</v>
      </c>
      <c r="L6974" t="inlineStr">
        <is>
          <t>C</t>
        </is>
      </c>
      <c r="M6974" t="inlineStr">
        <is>
          <t>C12</t>
        </is>
      </c>
      <c r="N6974" t="inlineStr"/>
      <c r="O6974" t="inlineStr">
        <is>
          <t>Saudi Arabia</t>
        </is>
      </c>
      <c r="P6974" t="inlineStr">
        <is>
          <t>Middle East</t>
        </is>
      </c>
      <c r="Q6974" t="inlineStr"/>
      <c r="R6974" t="inlineStr"/>
      <c r="S6974" t="inlineStr"/>
      <c r="T6974" t="inlineStr">
        <is>
          <t>unclear</t>
        </is>
      </c>
      <c r="U6974" t="inlineStr"/>
      <c r="V6974" t="inlineStr">
        <is>
          <t>Y</t>
        </is>
      </c>
      <c r="W6974" t="inlineStr"/>
      <c r="X6974" t="inlineStr"/>
      <c r="Y6974" t="inlineStr"/>
      <c r="Z6974" t="inlineStr">
        <is>
          <t>low</t>
        </is>
      </c>
      <c r="AA6974" t="inlineStr"/>
      <c r="AB6974" t="inlineStr"/>
      <c r="AC6974" t="inlineStr"/>
      <c r="AD6974" t="inlineStr"/>
      <c r="AE6974" t="inlineStr">
        <is>
          <t>C12:recent</t>
        </is>
      </c>
      <c r="AF6974" t="inlineStr"/>
      <c r="AG6974" t="n">
        <v>30.1365</v>
      </c>
    </row>
    <row r="6975">
      <c r="A6975" t="inlineStr">
        <is>
          <t>LM06974</t>
        </is>
      </c>
      <c r="B6975" t="inlineStr">
        <is>
          <t>Fostering Smart Citizens: The Role of Public Libraries in Smart City Development</t>
        </is>
      </c>
      <c r="C6975" t="n">
        <v>2024</v>
      </c>
      <c r="D6975" t="inlineStr">
        <is>
          <t>Battulga Buyannemekh; Mila Gascó‐Hernández; J. Ramón Gil-García</t>
        </is>
      </c>
      <c r="E6975" t="inlineStr">
        <is>
          <t>Sustainability</t>
        </is>
      </c>
      <c r="F6975" t="inlineStr">
        <is>
          <t>article</t>
        </is>
      </c>
      <c r="G6975" t="inlineStr">
        <is>
          <t>10.3390/su16051750</t>
        </is>
      </c>
      <c r="H6975" t="inlineStr">
        <is>
          <t>W4392012901</t>
        </is>
      </c>
      <c r="I6975" t="inlineStr">
        <is>
          <t>https://doi.org/10.3390/su16051750</t>
        </is>
      </c>
      <c r="J6975" t="inlineStr">
        <is>
          <t>https://www.mdpi.com/2071-1050/16/5/1750/pdf?version=1708503689</t>
        </is>
      </c>
      <c r="K6975" t="n">
        <v>29</v>
      </c>
      <c r="L6975" t="inlineStr">
        <is>
          <t>C</t>
        </is>
      </c>
      <c r="M6975" t="inlineStr">
        <is>
          <t>C12</t>
        </is>
      </c>
      <c r="N6975" t="inlineStr"/>
      <c r="O6975" t="inlineStr">
        <is>
          <t>United States</t>
        </is>
      </c>
      <c r="P6975" t="inlineStr">
        <is>
          <t>Global North</t>
        </is>
      </c>
      <c r="Q6975" t="inlineStr"/>
      <c r="R6975" t="inlineStr"/>
      <c r="S6975" t="inlineStr"/>
      <c r="T6975" t="inlineStr">
        <is>
          <t>qualitative</t>
        </is>
      </c>
      <c r="U6975" t="inlineStr"/>
      <c r="V6975" t="inlineStr">
        <is>
          <t>Y</t>
        </is>
      </c>
      <c r="W6975" t="inlineStr">
        <is>
          <t>auto: This study examines how smart citizens are developed by focusing on the underexplored role of public libraries as community organizations in such efforts.</t>
        </is>
      </c>
      <c r="X6975" t="inlineStr">
        <is>
          <t>auto: This study examines how smart citizens are developed by focusing on the underexplored role of public libraries as community organizations in such efforts.</t>
        </is>
      </c>
      <c r="Y6975" t="inlineStr"/>
      <c r="Z6975" t="inlineStr">
        <is>
          <t>high</t>
        </is>
      </c>
      <c r="AA6975" t="inlineStr"/>
      <c r="AB6975" t="inlineStr"/>
      <c r="AC6975" t="inlineStr"/>
      <c r="AD6975" t="inlineStr"/>
      <c r="AE6975" t="inlineStr">
        <is>
          <t>C12:recent</t>
        </is>
      </c>
      <c r="AF6975" t="inlineStr"/>
      <c r="AG6975" t="n">
        <v>5.1839</v>
      </c>
    </row>
    <row r="6976">
      <c r="A6976" t="inlineStr">
        <is>
          <t>LM06975</t>
        </is>
      </c>
      <c r="B6976" t="inlineStr">
        <is>
          <t>Designing Digital Participatory Budgeting Platforms: Urban Biking Activism in Madrid</t>
        </is>
      </c>
      <c r="C6976" t="n">
        <v>2022</v>
      </c>
      <c r="D6976" t="inlineStr">
        <is>
          <t>María Menéndez-Blanco; Pernille Bjørn</t>
        </is>
      </c>
      <c r="E6976" t="inlineStr">
        <is>
          <t>Computer Supported Cooperative Work (CSCW)</t>
        </is>
      </c>
      <c r="F6976" t="inlineStr">
        <is>
          <t>article</t>
        </is>
      </c>
      <c r="G6976" t="inlineStr">
        <is>
          <t>10.1007/s10606-022-09443-6</t>
        </is>
      </c>
      <c r="H6976" t="inlineStr">
        <is>
          <t>W4294723759</t>
        </is>
      </c>
      <c r="I6976" t="inlineStr">
        <is>
          <t>https://doi.org/10.1007/s10606-022-09443-6</t>
        </is>
      </c>
      <c r="J6976" t="inlineStr">
        <is>
          <t>https://link.springer.com/content/pdf/10.1007/s10606-022-09443-6.pdf</t>
        </is>
      </c>
      <c r="K6976" t="n">
        <v>28</v>
      </c>
      <c r="L6976" t="inlineStr">
        <is>
          <t>C</t>
        </is>
      </c>
      <c r="M6976" t="inlineStr">
        <is>
          <t>C12</t>
        </is>
      </c>
      <c r="N6976" t="inlineStr"/>
      <c r="O6976" t="inlineStr">
        <is>
          <t>Madrid</t>
        </is>
      </c>
      <c r="P6976" t="inlineStr">
        <is>
          <t>Global North</t>
        </is>
      </c>
      <c r="Q6976" t="inlineStr"/>
      <c r="R6976" t="inlineStr"/>
      <c r="S6976" t="inlineStr"/>
      <c r="T6976" t="inlineStr">
        <is>
          <t>conceptual</t>
        </is>
      </c>
      <c r="U6976" t="inlineStr"/>
      <c r="V6976" t="inlineStr">
        <is>
          <t>Y</t>
        </is>
      </c>
      <c r="W6976" t="inlineStr">
        <is>
          <t>auto: Investigating the empirical case of urban biking activists in Madrid, we explore how the design of the digital platform Decide Madrid impacted the collaborative practices involved in digital participatory budgeting.</t>
        </is>
      </c>
      <c r="X6976" t="inlineStr"/>
      <c r="Y6976" t="inlineStr"/>
      <c r="Z6976" t="inlineStr">
        <is>
          <t>high</t>
        </is>
      </c>
      <c r="AA6976" t="inlineStr"/>
      <c r="AB6976" t="inlineStr"/>
      <c r="AC6976" t="inlineStr"/>
      <c r="AD6976" t="inlineStr"/>
      <c r="AE6976" t="inlineStr">
        <is>
          <t>C12:recent</t>
        </is>
      </c>
      <c r="AF6976" t="inlineStr"/>
      <c r="AG6976" t="n">
        <v>17.5751</v>
      </c>
    </row>
    <row r="6977">
      <c r="A6977" t="inlineStr">
        <is>
          <t>LM06976</t>
        </is>
      </c>
      <c r="B6977" t="inlineStr">
        <is>
          <t>Participatory Budgeting in Asia and Europe: Key Challenges of Participation</t>
        </is>
      </c>
      <c r="C6977" t="n">
        <v>2014</v>
      </c>
      <c r="D6977" t="inlineStr">
        <is>
          <t>Yves Sintomer; Rudolf Traub-Merz; Junhua Zhang; Carsten Herzberg</t>
        </is>
      </c>
      <c r="E6977" t="inlineStr"/>
      <c r="F6977" t="inlineStr">
        <is>
          <t>article</t>
        </is>
      </c>
      <c r="G6977" t="inlineStr"/>
      <c r="H6977" t="inlineStr">
        <is>
          <t>W563427504</t>
        </is>
      </c>
      <c r="I6977" t="inlineStr">
        <is>
          <t>https://nbn-resolving.org/urn:nbn:de:bo133-2-64046</t>
        </is>
      </c>
      <c r="J6977" t="inlineStr">
        <is>
          <t>https://ci.nii.ac.jp/ncid/BB15501124</t>
        </is>
      </c>
      <c r="K6977" t="n">
        <v>25</v>
      </c>
      <c r="L6977" t="inlineStr">
        <is>
          <t>C</t>
        </is>
      </c>
      <c r="M6977" t="inlineStr">
        <is>
          <t>C12</t>
        </is>
      </c>
      <c r="N6977" t="inlineStr"/>
      <c r="O6977" t="inlineStr">
        <is>
          <t>China; Europe; France; Germany; India; Indonesia; Italy; Japan; Kerala; Poland; South Korea; Spain; United Kingdom</t>
        </is>
      </c>
      <c r="P6977" t="inlineStr">
        <is>
          <t>Multi-region</t>
        </is>
      </c>
      <c r="Q6977" t="inlineStr">
        <is>
          <t>Y</t>
        </is>
      </c>
      <c r="R6977" t="inlineStr"/>
      <c r="S6977" t="inlineStr"/>
      <c r="T6977" t="inlineStr">
        <is>
          <t>qualitative</t>
        </is>
      </c>
      <c r="U6977" t="inlineStr"/>
      <c r="V6977" t="inlineStr"/>
      <c r="W6977" t="inlineStr">
        <is>
          <t>auto: Introduction: Participatory Budgeting - A Global View Y.Sintomer, R.Traub-Merz &amp; C.Herzberg PART I: ASIAN EXPERIENCES Participatory Budgeting in the City of Ichikawa (Japan) A.Matsubara Participatory Budgeting in Dong-gu, Ulsan - A Korean Case Study A.</t>
        </is>
      </c>
      <c r="X6977" t="inlineStr"/>
      <c r="Y6977" t="inlineStr"/>
      <c r="Z6977" t="inlineStr">
        <is>
          <t>high</t>
        </is>
      </c>
      <c r="AA6977" t="inlineStr"/>
      <c r="AB6977" t="inlineStr"/>
      <c r="AC6977" t="inlineStr"/>
      <c r="AD6977" t="inlineStr"/>
      <c r="AE6977" t="inlineStr">
        <is>
          <t>C12:india</t>
        </is>
      </c>
      <c r="AF6977" t="inlineStr"/>
      <c r="AG6977" t="n">
        <v>19.602</v>
      </c>
    </row>
    <row r="6978">
      <c r="A6978" t="inlineStr">
        <is>
          <t>LM06977</t>
        </is>
      </c>
      <c r="B6978" t="inlineStr">
        <is>
          <t>A SYSTEMATIC REVIEW OF PUBLIC BUDGETING STRATEGIES IN DEVELOPING ECONOMIES: TOOLS FOR TRANSPARENT FISCAL GOVERNANCE</t>
        </is>
      </c>
      <c r="C6978" t="n">
        <v>2025</v>
      </c>
      <c r="D6978" t="inlineStr">
        <is>
          <t>Sazzad Islam</t>
        </is>
      </c>
      <c r="E6978" t="inlineStr">
        <is>
          <t>American Journal of Advanced Technology and Engineering Solutions</t>
        </is>
      </c>
      <c r="F6978" t="inlineStr">
        <is>
          <t>review</t>
        </is>
      </c>
      <c r="G6978" t="inlineStr">
        <is>
          <t>10.63125/wm547117</t>
        </is>
      </c>
      <c r="H6978" t="inlineStr">
        <is>
          <t>W4409969828</t>
        </is>
      </c>
      <c r="I6978" t="inlineStr">
        <is>
          <t>https://doi.org/10.63125/wm547117</t>
        </is>
      </c>
      <c r="J6978" t="inlineStr">
        <is>
          <t>https://ajates-scholarly.com/index.php/ajates/article/download/30/28</t>
        </is>
      </c>
      <c r="K6978" t="n">
        <v>22</v>
      </c>
      <c r="L6978" t="inlineStr">
        <is>
          <t>C</t>
        </is>
      </c>
      <c r="M6978" t="inlineStr">
        <is>
          <t>C12</t>
        </is>
      </c>
      <c r="N6978" t="inlineStr"/>
      <c r="O6978" t="inlineStr">
        <is>
          <t>Africa; Latin America; South Asia; Southeast Asia</t>
        </is>
      </c>
      <c r="P6978" t="inlineStr">
        <is>
          <t>Multi-region</t>
        </is>
      </c>
      <c r="Q6978" t="inlineStr"/>
      <c r="R6978" t="inlineStr"/>
      <c r="S6978" t="inlineStr"/>
      <c r="T6978" t="inlineStr">
        <is>
          <t>review</t>
        </is>
      </c>
      <c r="U6978" t="inlineStr"/>
      <c r="V6978" t="inlineStr">
        <is>
          <t>Y</t>
        </is>
      </c>
      <c r="W6978" t="inlineStr">
        <is>
          <t>auto: This systematic review investigates the evolution, implementation, and effectiveness of public budgeting strategies in developing economies, with a particular focus on transparency, equity, and institutional accountability.</t>
        </is>
      </c>
      <c r="X6978" t="inlineStr">
        <is>
          <t>auto: The review also identifies critical gaps in the existing literature, including a dearth of longitudinal impact assessments, insufficient multi-country comparative analyses, and limited empirical work on the integration of digital platforms for budget transparency and citizen engagement.</t>
        </is>
      </c>
      <c r="Y6978" t="inlineStr"/>
      <c r="Z6978" t="inlineStr">
        <is>
          <t>high</t>
        </is>
      </c>
      <c r="AA6978" t="inlineStr"/>
      <c r="AB6978" t="inlineStr"/>
      <c r="AC6978" t="inlineStr"/>
      <c r="AD6978" t="inlineStr"/>
      <c r="AE6978" t="inlineStr">
        <is>
          <t>C12:india</t>
        </is>
      </c>
      <c r="AF6978" t="inlineStr"/>
      <c r="AG6978" t="n">
        <v>8.6378</v>
      </c>
    </row>
    <row r="6979">
      <c r="A6979" t="inlineStr">
        <is>
          <t>LM06978</t>
        </is>
      </c>
      <c r="B6979" t="inlineStr">
        <is>
          <t>Designing Digital Voting Systems for Citizens: Achieving Fairness and Legitimacy in Participatory Budgeting</t>
        </is>
      </c>
      <c r="C6979" t="n">
        <v>2024</v>
      </c>
      <c r="D6979" t="inlineStr">
        <is>
          <t>Joshua C. Yang; Carina Ines Hausladen; Dominik Peters; Evangelos Pournaras; Regula Hnggli Fricker; Dirk Helbing</t>
        </is>
      </c>
      <c r="E6979" t="inlineStr">
        <is>
          <t>Digital Government Research and Practice</t>
        </is>
      </c>
      <c r="F6979" t="inlineStr">
        <is>
          <t>article</t>
        </is>
      </c>
      <c r="G6979" t="inlineStr">
        <is>
          <t>10.1145/3665332</t>
        </is>
      </c>
      <c r="H6979" t="inlineStr">
        <is>
          <t>W4398169406</t>
        </is>
      </c>
      <c r="I6979" t="inlineStr">
        <is>
          <t>https://doi.org/10.1145/3665332</t>
        </is>
      </c>
      <c r="J6979" t="inlineStr">
        <is>
          <t>https://doi.org/10.1145/3665332</t>
        </is>
      </c>
      <c r="K6979" t="n">
        <v>17</v>
      </c>
      <c r="L6979" t="inlineStr">
        <is>
          <t>C</t>
        </is>
      </c>
      <c r="M6979" t="inlineStr">
        <is>
          <t>C12</t>
        </is>
      </c>
      <c r="N6979" t="inlineStr"/>
      <c r="O6979" t="inlineStr"/>
      <c r="P6979" t="inlineStr">
        <is>
          <t>Not place-specific</t>
        </is>
      </c>
      <c r="Q6979" t="inlineStr"/>
      <c r="R6979" t="inlineStr"/>
      <c r="S6979" t="inlineStr"/>
      <c r="T6979" t="inlineStr">
        <is>
          <t>conceptual</t>
        </is>
      </c>
      <c r="U6979" t="inlineStr"/>
      <c r="V6979" t="inlineStr">
        <is>
          <t>Y</t>
        </is>
      </c>
      <c r="W6979" t="inlineStr">
        <is>
          <t>auto: Participatory Budgeting (PB) has evolved into a key democratic instrument for resource allocation in cities.</t>
        </is>
      </c>
      <c r="X6979" t="inlineStr"/>
      <c r="Y6979" t="inlineStr"/>
      <c r="Z6979" t="inlineStr">
        <is>
          <t>high</t>
        </is>
      </c>
      <c r="AA6979" t="inlineStr"/>
      <c r="AB6979" t="inlineStr"/>
      <c r="AC6979" t="inlineStr"/>
      <c r="AD6979" t="inlineStr"/>
      <c r="AE6979" t="inlineStr">
        <is>
          <t>C12:recent</t>
        </is>
      </c>
      <c r="AF6979" t="inlineStr"/>
      <c r="AG6979" t="n">
        <v>29.2725</v>
      </c>
    </row>
    <row r="6980">
      <c r="A6980" t="inlineStr">
        <is>
          <t>LM06979</t>
        </is>
      </c>
      <c r="B6980" t="inlineStr">
        <is>
          <t>Tracking and Explaining E-Participation in India</t>
        </is>
      </c>
      <c r="C6980" t="n">
        <v>2010</v>
      </c>
      <c r="D6980" t="inlineStr">
        <is>
          <t>Rajeev Gowda; Hemangini Gupta</t>
        </is>
      </c>
      <c r="E6980" t="inlineStr">
        <is>
          <t>Lecture notes in computer science</t>
        </is>
      </c>
      <c r="F6980" t="inlineStr">
        <is>
          <t>conference-paper</t>
        </is>
      </c>
      <c r="G6980" t="inlineStr">
        <is>
          <t>10.1007/978-3-642-15158-3_6</t>
        </is>
      </c>
      <c r="H6980" t="inlineStr">
        <is>
          <t>W1551738469</t>
        </is>
      </c>
      <c r="I6980" t="inlineStr">
        <is>
          <t>https://doi.org/10.1007/978-3-642-15158-3_6</t>
        </is>
      </c>
      <c r="J6980" t="inlineStr">
        <is>
          <t>https://link.springer.com/content/pdf/10.1007/978-3-642-15158-3_6.pdf</t>
        </is>
      </c>
      <c r="K6980" t="n">
        <v>14</v>
      </c>
      <c r="L6980" t="inlineStr">
        <is>
          <t>C</t>
        </is>
      </c>
      <c r="M6980" t="inlineStr">
        <is>
          <t>C12</t>
        </is>
      </c>
      <c r="N6980" t="inlineStr"/>
      <c r="O6980" t="inlineStr">
        <is>
          <t>India</t>
        </is>
      </c>
      <c r="P6980" t="inlineStr">
        <is>
          <t>South Asia</t>
        </is>
      </c>
      <c r="Q6980" t="inlineStr">
        <is>
          <t>Y</t>
        </is>
      </c>
      <c r="R6980" t="inlineStr"/>
      <c r="S6980" t="inlineStr"/>
      <c r="T6980" t="inlineStr">
        <is>
          <t>conceptual</t>
        </is>
      </c>
      <c r="U6980" t="inlineStr"/>
      <c r="V6980" t="inlineStr"/>
      <c r="W6980" t="inlineStr">
        <is>
          <t>auto: We analyze these initiatives against the backdrop of modern India’s political evolution which has seen the marginalization of upper and middle classes in politics.</t>
        </is>
      </c>
      <c r="X6980" t="inlineStr"/>
      <c r="Y6980" t="inlineStr"/>
      <c r="Z6980" t="inlineStr">
        <is>
          <t>high</t>
        </is>
      </c>
      <c r="AA6980" t="inlineStr"/>
      <c r="AB6980" t="inlineStr"/>
      <c r="AC6980" t="inlineStr"/>
      <c r="AD6980" t="inlineStr"/>
      <c r="AE6980" t="inlineStr">
        <is>
          <t>C12:india</t>
        </is>
      </c>
      <c r="AF6980" t="inlineStr"/>
      <c r="AG6980" t="n">
        <v>3.1822</v>
      </c>
    </row>
    <row r="6981">
      <c r="A6981" t="inlineStr">
        <is>
          <t>LM06980</t>
        </is>
      </c>
      <c r="B6981" t="inlineStr">
        <is>
          <t>My Safetipin Mobile Phone Application: Case Study of E-Participation Platform for Women Safety in India</t>
        </is>
      </c>
      <c r="C6981" t="n">
        <v>2019</v>
      </c>
      <c r="D6981" t="inlineStr">
        <is>
          <t>Sharique Hassan Manazir; Madhav Govind; Reichal Dr.C.Rubina</t>
        </is>
      </c>
      <c r="E6981" t="inlineStr">
        <is>
          <t>Journal of Scientometric Research</t>
        </is>
      </c>
      <c r="F6981" t="inlineStr">
        <is>
          <t>article</t>
        </is>
      </c>
      <c r="G6981" t="inlineStr">
        <is>
          <t>10.5530/jscires.8.1.7</t>
        </is>
      </c>
      <c r="H6981" t="inlineStr">
        <is>
          <t>W2942819418</t>
        </is>
      </c>
      <c r="I6981" t="inlineStr">
        <is>
          <t>https://doi.org/10.5530/jscires.8.1.7</t>
        </is>
      </c>
      <c r="J6981" t="inlineStr">
        <is>
          <t>https://doi.org/10.5530/jscires.8.1.7</t>
        </is>
      </c>
      <c r="K6981" t="n">
        <v>12</v>
      </c>
      <c r="L6981" t="inlineStr">
        <is>
          <t>C</t>
        </is>
      </c>
      <c r="M6981" t="inlineStr">
        <is>
          <t>C12</t>
        </is>
      </c>
      <c r="N6981" t="inlineStr"/>
      <c r="O6981" t="inlineStr">
        <is>
          <t>India</t>
        </is>
      </c>
      <c r="P6981" t="inlineStr">
        <is>
          <t>South Asia</t>
        </is>
      </c>
      <c r="Q6981" t="inlineStr">
        <is>
          <t>Y</t>
        </is>
      </c>
      <c r="R6981" t="inlineStr"/>
      <c r="S6981" t="inlineStr"/>
      <c r="T6981" t="inlineStr">
        <is>
          <t>mixed</t>
        </is>
      </c>
      <c r="U6981" t="inlineStr"/>
      <c r="V6981" t="inlineStr"/>
      <c r="W6981" t="inlineStr">
        <is>
          <t>auto: This research will help us in understanding whether e-participation platforms over mobile platform really help a citizen in resolving women safety issue resolve issue democratically or simply help in providing an additional platform to create more sensitization.</t>
        </is>
      </c>
      <c r="X6981" t="inlineStr"/>
      <c r="Y6981" t="inlineStr"/>
      <c r="Z6981" t="inlineStr">
        <is>
          <t>high</t>
        </is>
      </c>
      <c r="AA6981" t="inlineStr"/>
      <c r="AB6981" t="inlineStr"/>
      <c r="AC6981" t="inlineStr"/>
      <c r="AD6981" t="inlineStr"/>
      <c r="AE6981" t="inlineStr">
        <is>
          <t>C12:india</t>
        </is>
      </c>
      <c r="AF6981" t="inlineStr"/>
      <c r="AG6981" t="n">
        <v>3.1382</v>
      </c>
    </row>
    <row r="6982">
      <c r="A6982" t="inlineStr">
        <is>
          <t>LM06981</t>
        </is>
      </c>
      <c r="B6982" t="inlineStr">
        <is>
          <t>The Impact of Digital Participation on Democratic Urban Governance</t>
        </is>
      </c>
      <c r="C6982" t="n">
        <v>2022</v>
      </c>
      <c r="D6982" t="inlineStr">
        <is>
          <t>Sveinung Legard; Sissel Hovik</t>
        </is>
      </c>
      <c r="E6982" t="inlineStr">
        <is>
          <t>Springer eBooks</t>
        </is>
      </c>
      <c r="F6982" t="inlineStr">
        <is>
          <t>book-chapter</t>
        </is>
      </c>
      <c r="G6982" t="inlineStr">
        <is>
          <t>10.1007/978-3-030-99940-7_8</t>
        </is>
      </c>
      <c r="H6982" t="inlineStr">
        <is>
          <t>W4293198298</t>
        </is>
      </c>
      <c r="I6982" t="inlineStr">
        <is>
          <t>https://doi.org/10.1007/978-3-030-99940-7_8</t>
        </is>
      </c>
      <c r="J6982" t="inlineStr">
        <is>
          <t>https://link.springer.com/content/pdf/10.1007/978-3-030-99940-7_8.pdf</t>
        </is>
      </c>
      <c r="K6982" t="n">
        <v>8</v>
      </c>
      <c r="L6982" t="inlineStr">
        <is>
          <t>C</t>
        </is>
      </c>
      <c r="M6982" t="inlineStr">
        <is>
          <t>C12</t>
        </is>
      </c>
      <c r="N6982" t="inlineStr"/>
      <c r="O6982" t="inlineStr">
        <is>
          <t>Madrid; Melbourne; Oslo</t>
        </is>
      </c>
      <c r="P6982" t="inlineStr">
        <is>
          <t>Global North</t>
        </is>
      </c>
      <c r="Q6982" t="inlineStr"/>
      <c r="R6982" t="inlineStr"/>
      <c r="S6982" t="inlineStr"/>
      <c r="T6982" t="inlineStr">
        <is>
          <t>conceptual</t>
        </is>
      </c>
      <c r="U6982" t="inlineStr"/>
      <c r="V6982" t="inlineStr">
        <is>
          <t>Y</t>
        </is>
      </c>
      <c r="W6982" t="inlineStr">
        <is>
          <t>auto: We investigate how well different e-participation models perform on the dimensions of inclusiveness, deliberation and popular control, the models examined being the online direct democracy model in Madrid, the digital crowdsourcing model in Melbourne and the e-bricolage model in Oslo.</t>
        </is>
      </c>
      <c r="X6982" t="inlineStr">
        <is>
          <t>auto: The limitations of digital participation are revealed or confirmed by this study.</t>
        </is>
      </c>
      <c r="Y6982" t="inlineStr"/>
      <c r="Z6982" t="inlineStr">
        <is>
          <t>high</t>
        </is>
      </c>
      <c r="AA6982" t="inlineStr"/>
      <c r="AB6982" t="inlineStr"/>
      <c r="AC6982" t="inlineStr"/>
      <c r="AD6982" t="inlineStr"/>
      <c r="AE6982" t="inlineStr">
        <is>
          <t>C12:recent</t>
        </is>
      </c>
      <c r="AF6982" t="inlineStr"/>
      <c r="AG6982" t="n">
        <v>16.9682</v>
      </c>
    </row>
    <row r="6983">
      <c r="A6983" t="inlineStr">
        <is>
          <t>LM06982</t>
        </is>
      </c>
      <c r="B6983" t="inlineStr">
        <is>
          <t>Embedding digital participatory budgeting within local government: motivations, strategies and barriers faced</t>
        </is>
      </c>
      <c r="C6983" t="n">
        <v>2022</v>
      </c>
      <c r="D6983" t="inlineStr">
        <is>
          <t>Jonathan Davies; Miguel Arana‐Catania; Rob Procter</t>
        </is>
      </c>
      <c r="E6983" t="inlineStr">
        <is>
          <t>International Conference on Theory and Practice of Electronic Governance</t>
        </is>
      </c>
      <c r="F6983" t="inlineStr">
        <is>
          <t>conference-paper</t>
        </is>
      </c>
      <c r="G6983" t="inlineStr">
        <is>
          <t>10.1145/3560107.3560124</t>
        </is>
      </c>
      <c r="H6983" t="inlineStr">
        <is>
          <t>W4309545390</t>
        </is>
      </c>
      <c r="I6983" t="inlineStr">
        <is>
          <t>https://doi.org/10.1145/3560107.3560124</t>
        </is>
      </c>
      <c r="J6983" t="inlineStr"/>
      <c r="K6983" t="n">
        <v>7</v>
      </c>
      <c r="L6983" t="inlineStr">
        <is>
          <t>C</t>
        </is>
      </c>
      <c r="M6983" t="inlineStr">
        <is>
          <t>C12</t>
        </is>
      </c>
      <c r="N6983" t="inlineStr"/>
      <c r="O6983" t="inlineStr"/>
      <c r="P6983" t="inlineStr">
        <is>
          <t>Not place-specific</t>
        </is>
      </c>
      <c r="Q6983" t="inlineStr"/>
      <c r="R6983" t="inlineStr"/>
      <c r="S6983" t="inlineStr"/>
      <c r="T6983" t="inlineStr">
        <is>
          <t>qualitative</t>
        </is>
      </c>
      <c r="U6983" t="inlineStr"/>
      <c r="V6983" t="inlineStr">
        <is>
          <t>Y</t>
        </is>
      </c>
      <c r="W6983" t="inlineStr">
        <is>
          <t>auto: Using qualitative data collection and analysis, we investigate the ongoing work of Scottish local councils seeking to run the process of participatory budgeting (PB) within their institution, the use of digital platforms to support this and the challenges faced.</t>
        </is>
      </c>
      <c r="X6983" t="inlineStr"/>
      <c r="Y6983" t="inlineStr"/>
      <c r="Z6983" t="inlineStr">
        <is>
          <t>high</t>
        </is>
      </c>
      <c r="AA6983" t="inlineStr"/>
      <c r="AB6983" t="inlineStr"/>
      <c r="AC6983" t="inlineStr"/>
      <c r="AD6983" t="inlineStr"/>
      <c r="AE6983" t="inlineStr">
        <is>
          <t>C12:recent</t>
        </is>
      </c>
      <c r="AF6983" t="inlineStr">
        <is>
          <t>W4297433732</t>
        </is>
      </c>
      <c r="AG6983" t="n">
        <v>10.2025</v>
      </c>
    </row>
    <row r="6984">
      <c r="A6984" t="inlineStr">
        <is>
          <t>LM06983</t>
        </is>
      </c>
      <c r="B6984" t="inlineStr">
        <is>
          <t>A study of progress of E-Participation in India</t>
        </is>
      </c>
      <c r="C6984" t="n">
        <v>2016</v>
      </c>
      <c r="D6984" t="inlineStr">
        <is>
          <t>Kamal Gulati; Praveen Telu</t>
        </is>
      </c>
      <c r="E6984" t="inlineStr">
        <is>
          <t>International Conference on Electrical, Electronics, and Optimization Techniques</t>
        </is>
      </c>
      <c r="F6984" t="inlineStr">
        <is>
          <t>conference-paper</t>
        </is>
      </c>
      <c r="G6984" t="inlineStr">
        <is>
          <t>10.1109/iceeot.2016.7755360</t>
        </is>
      </c>
      <c r="H6984" t="inlineStr">
        <is>
          <t>W2557583590</t>
        </is>
      </c>
      <c r="I6984" t="inlineStr">
        <is>
          <t>https://doi.org/10.1109/iceeot.2016.7755360</t>
        </is>
      </c>
      <c r="J6984" t="inlineStr"/>
      <c r="K6984" t="n">
        <v>4</v>
      </c>
      <c r="L6984" t="inlineStr">
        <is>
          <t>C</t>
        </is>
      </c>
      <c r="M6984" t="inlineStr">
        <is>
          <t>C12</t>
        </is>
      </c>
      <c r="N6984" t="inlineStr"/>
      <c r="O6984" t="inlineStr">
        <is>
          <t>Brazil; China; India</t>
        </is>
      </c>
      <c r="P6984" t="inlineStr">
        <is>
          <t>Multi-region</t>
        </is>
      </c>
      <c r="Q6984" t="inlineStr">
        <is>
          <t>Y</t>
        </is>
      </c>
      <c r="R6984" t="inlineStr"/>
      <c r="S6984" t="inlineStr"/>
      <c r="T6984" t="inlineStr">
        <is>
          <t>unclear</t>
        </is>
      </c>
      <c r="U6984" t="inlineStr"/>
      <c r="V6984" t="inlineStr"/>
      <c r="W6984" t="inlineStr">
        <is>
          <t>auto: This paper seeks to study the findings of various reports and study the progress of e-participation in rural and urban India.</t>
        </is>
      </c>
      <c r="X6984" t="inlineStr"/>
      <c r="Y6984" t="inlineStr"/>
      <c r="Z6984" t="inlineStr">
        <is>
          <t>high</t>
        </is>
      </c>
      <c r="AA6984" t="inlineStr"/>
      <c r="AB6984" t="inlineStr"/>
      <c r="AC6984" t="inlineStr"/>
      <c r="AD6984" t="inlineStr"/>
      <c r="AE6984" t="inlineStr">
        <is>
          <t>C12:india</t>
        </is>
      </c>
      <c r="AF6984" t="inlineStr"/>
      <c r="AG6984" t="n">
        <v>3.3094</v>
      </c>
    </row>
    <row r="6985">
      <c r="A6985" t="inlineStr">
        <is>
          <t>LM06984</t>
        </is>
      </c>
      <c r="B6985" t="inlineStr">
        <is>
          <t>Participation and Influence in Urban Development: Does City E-Participation Strategy Matter?</t>
        </is>
      </c>
      <c r="C6985" t="n">
        <v>2022</v>
      </c>
      <c r="D6985" t="inlineStr">
        <is>
          <t>Sissel Hovik; Sveinung Legard; Ian McShane; Bhavna Middha; Kristin Reichborn‐Kjennerud; José Manuel Ruano de la Fuente</t>
        </is>
      </c>
      <c r="E6985" t="inlineStr">
        <is>
          <t>Springer eBooks</t>
        </is>
      </c>
      <c r="F6985" t="inlineStr">
        <is>
          <t>book-chapter</t>
        </is>
      </c>
      <c r="G6985" t="inlineStr">
        <is>
          <t>10.1007/978-3-030-99940-7_2</t>
        </is>
      </c>
      <c r="H6985" t="inlineStr">
        <is>
          <t>W4293199092</t>
        </is>
      </c>
      <c r="I6985" t="inlineStr">
        <is>
          <t>https://doi.org/10.1007/978-3-030-99940-7_2</t>
        </is>
      </c>
      <c r="J6985" t="inlineStr">
        <is>
          <t>https://link.springer.com/content/pdf/10.1007/978-3-030-99940-7_2.pdf</t>
        </is>
      </c>
      <c r="K6985" t="n">
        <v>4</v>
      </c>
      <c r="L6985" t="inlineStr">
        <is>
          <t>C</t>
        </is>
      </c>
      <c r="M6985" t="inlineStr">
        <is>
          <t>C12</t>
        </is>
      </c>
      <c r="N6985" t="inlineStr"/>
      <c r="O6985" t="inlineStr">
        <is>
          <t>Madrid; Melbourne; Oslo</t>
        </is>
      </c>
      <c r="P6985" t="inlineStr">
        <is>
          <t>Global North</t>
        </is>
      </c>
      <c r="Q6985" t="inlineStr"/>
      <c r="R6985" t="inlineStr"/>
      <c r="S6985" t="inlineStr"/>
      <c r="T6985" t="inlineStr">
        <is>
          <t>quantitative</t>
        </is>
      </c>
      <c r="U6985" t="inlineStr"/>
      <c r="V6985" t="inlineStr">
        <is>
          <t>Y</t>
        </is>
      </c>
      <c r="W6985" t="inlineStr">
        <is>
          <t>auto: This chapter investigates the impact of the e-participating strategies of Madrid, Melbourne, and Oslo upon local activist participation and influence in urban development.</t>
        </is>
      </c>
      <c r="X6985" t="inlineStr"/>
      <c r="Y6985" t="inlineStr"/>
      <c r="Z6985" t="inlineStr">
        <is>
          <t>high</t>
        </is>
      </c>
      <c r="AA6985" t="inlineStr"/>
      <c r="AB6985" t="inlineStr"/>
      <c r="AC6985" t="inlineStr"/>
      <c r="AD6985" t="inlineStr"/>
      <c r="AE6985" t="inlineStr">
        <is>
          <t>C12:recent</t>
        </is>
      </c>
      <c r="AF6985" t="inlineStr"/>
      <c r="AG6985" t="n">
        <v>2.9971</v>
      </c>
    </row>
    <row r="6986">
      <c r="A6986" t="inlineStr">
        <is>
          <t>LM06985</t>
        </is>
      </c>
      <c r="B6986" t="inlineStr">
        <is>
          <t>Sustainable decision-making game for the next generation of smart citizens</t>
        </is>
      </c>
      <c r="C6986" t="n">
        <v>2023</v>
      </c>
      <c r="D6986" t="inlineStr">
        <is>
          <t>Coline Senior; Alenka Temeljotov Salaj; Ana Cepuran; Mara Gabriela Diaconu; Agnar Johansen</t>
        </is>
      </c>
      <c r="E6986" t="inlineStr">
        <is>
          <t>IOP Conference Series Earth and Environmental Science</t>
        </is>
      </c>
      <c r="F6986" t="inlineStr">
        <is>
          <t>conference-paper</t>
        </is>
      </c>
      <c r="G6986" t="inlineStr">
        <is>
          <t>10.1088/1755-1315/1196/1/012087</t>
        </is>
      </c>
      <c r="H6986" t="inlineStr">
        <is>
          <t>W4382021347</t>
        </is>
      </c>
      <c r="I6986" t="inlineStr">
        <is>
          <t>https://doi.org/10.1088/1755-1315/1196/1/012087</t>
        </is>
      </c>
      <c r="J6986" t="inlineStr">
        <is>
          <t>https://iopscience.iop.org/article/10.1088/1755-1315/1196/1/012087/pdf</t>
        </is>
      </c>
      <c r="K6986" t="n">
        <v>4</v>
      </c>
      <c r="L6986" t="inlineStr">
        <is>
          <t>C</t>
        </is>
      </c>
      <c r="M6986" t="inlineStr">
        <is>
          <t>C12</t>
        </is>
      </c>
      <c r="N6986" t="inlineStr"/>
      <c r="O6986" t="inlineStr">
        <is>
          <t>Norway</t>
        </is>
      </c>
      <c r="P6986" t="inlineStr">
        <is>
          <t>Global North</t>
        </is>
      </c>
      <c r="Q6986" t="inlineStr"/>
      <c r="R6986" t="inlineStr"/>
      <c r="S6986" t="inlineStr"/>
      <c r="T6986" t="inlineStr">
        <is>
          <t>unclear</t>
        </is>
      </c>
      <c r="U6986" t="inlineStr"/>
      <c r="V6986" t="inlineStr">
        <is>
          <t>Y</t>
        </is>
      </c>
      <c r="W6986" t="inlineStr">
        <is>
          <t>auto: Abstract Cities are increasingly facing the consequences of climate change, it is therefore urgent to take actions to reach the targets set by the UN Sustainable Development Goals.</t>
        </is>
      </c>
      <c r="X6986" t="inlineStr"/>
      <c r="Y6986" t="inlineStr"/>
      <c r="Z6986" t="inlineStr">
        <is>
          <t>high</t>
        </is>
      </c>
      <c r="AA6986" t="inlineStr"/>
      <c r="AB6986" t="inlineStr"/>
      <c r="AC6986" t="inlineStr"/>
      <c r="AD6986" t="inlineStr"/>
      <c r="AE6986" t="inlineStr">
        <is>
          <t>C12:recent</t>
        </is>
      </c>
      <c r="AF6986" t="inlineStr"/>
      <c r="AG6986" t="n">
        <v>4.5539</v>
      </c>
    </row>
    <row r="6987">
      <c r="A6987" t="inlineStr">
        <is>
          <t>LM06986</t>
        </is>
      </c>
      <c r="B6987" t="inlineStr">
        <is>
          <t>The Role of Smart Citizens in Building a Smart Bangladesh: Challenges and the Way Forward</t>
        </is>
      </c>
      <c r="C6987" t="n">
        <v>2024</v>
      </c>
      <c r="D6987" t="inlineStr">
        <is>
          <t>Nazmul Hasan; Md. Golam Mostafa</t>
        </is>
      </c>
      <c r="E6987" t="inlineStr">
        <is>
          <t>Khwopa Journal</t>
        </is>
      </c>
      <c r="F6987" t="inlineStr">
        <is>
          <t>article</t>
        </is>
      </c>
      <c r="G6987" t="inlineStr">
        <is>
          <t>10.3126/kjour.v6i2.73148</t>
        </is>
      </c>
      <c r="H6987" t="inlineStr">
        <is>
          <t>W4405923705</t>
        </is>
      </c>
      <c r="I6987" t="inlineStr">
        <is>
          <t>https://doi.org/10.3126/kjour.v6i2.73148</t>
        </is>
      </c>
      <c r="J6987" t="inlineStr">
        <is>
          <t>https://www.nepjol.info/index.php/kjour/article/download/73148/55936</t>
        </is>
      </c>
      <c r="K6987" t="n">
        <v>3</v>
      </c>
      <c r="L6987" t="inlineStr">
        <is>
          <t>C</t>
        </is>
      </c>
      <c r="M6987" t="inlineStr">
        <is>
          <t>C12</t>
        </is>
      </c>
      <c r="N6987" t="inlineStr"/>
      <c r="O6987" t="inlineStr">
        <is>
          <t>Bangladesh; Chittagong; Dhaka; Khulna</t>
        </is>
      </c>
      <c r="P6987" t="inlineStr">
        <is>
          <t>South Asia</t>
        </is>
      </c>
      <c r="Q6987" t="inlineStr"/>
      <c r="R6987" t="inlineStr"/>
      <c r="S6987" t="inlineStr"/>
      <c r="T6987" t="inlineStr">
        <is>
          <t>quantitative</t>
        </is>
      </c>
      <c r="U6987" t="inlineStr"/>
      <c r="V6987" t="inlineStr"/>
      <c r="W6987" t="inlineStr">
        <is>
          <t>auto: Bangladesh's government aims to achieve smart country and sustainable city status by 2041 through the vital topic of smart Bangladesh.</t>
        </is>
      </c>
      <c r="X6987" t="inlineStr"/>
      <c r="Y6987" t="inlineStr"/>
      <c r="Z6987" t="inlineStr">
        <is>
          <t>high</t>
        </is>
      </c>
      <c r="AA6987" t="inlineStr"/>
      <c r="AB6987" t="inlineStr"/>
      <c r="AC6987" t="inlineStr"/>
      <c r="AD6987" t="inlineStr"/>
      <c r="AE6987" t="inlineStr">
        <is>
          <t>C12:india</t>
        </is>
      </c>
      <c r="AF6987" t="inlineStr"/>
      <c r="AG6987" t="n">
        <v>0.5363</v>
      </c>
    </row>
    <row r="6988">
      <c r="A6988" t="inlineStr">
        <is>
          <t>LM06987</t>
        </is>
      </c>
      <c r="B6988" t="inlineStr">
        <is>
          <t>Participatory budgeting in rural areas of Kazakhstan: opportunities, limitations and directions of development</t>
        </is>
      </c>
      <c r="C6988" t="n">
        <v>2025</v>
      </c>
      <c r="D6988" t="inlineStr">
        <is>
          <t>Ainur S. Baidalinova; Zh. Baigireyeva; Ainur Kaiyrbayeva</t>
        </is>
      </c>
      <c r="E6988" t="inlineStr">
        <is>
          <t>Problems of AgriMarket</t>
        </is>
      </c>
      <c r="F6988" t="inlineStr">
        <is>
          <t>article</t>
        </is>
      </c>
      <c r="G6988" t="inlineStr">
        <is>
          <t>10.46666/2025-3.2708-9991.04</t>
        </is>
      </c>
      <c r="H6988" t="inlineStr">
        <is>
          <t>W4414907640</t>
        </is>
      </c>
      <c r="I6988" t="inlineStr">
        <is>
          <t>https://doi.org/10.46666/2025-3.2708-9991.04</t>
        </is>
      </c>
      <c r="J6988" t="inlineStr">
        <is>
          <t>https://www.jpra-kazniiapk.kz/jour/article/download/2327/1070</t>
        </is>
      </c>
      <c r="K6988" t="n">
        <v>2</v>
      </c>
      <c r="L6988" t="inlineStr">
        <is>
          <t>C</t>
        </is>
      </c>
      <c r="M6988" t="inlineStr">
        <is>
          <t>C12</t>
        </is>
      </c>
      <c r="N6988" t="inlineStr"/>
      <c r="O6988" t="inlineStr">
        <is>
          <t>Bangladesh; Ecuador; Kazakhstan; Poland; Russia; Ukraine</t>
        </is>
      </c>
      <c r="P6988" t="inlineStr">
        <is>
          <t>Multi-region</t>
        </is>
      </c>
      <c r="Q6988" t="inlineStr"/>
      <c r="R6988" t="inlineStr"/>
      <c r="S6988" t="inlineStr"/>
      <c r="T6988" t="inlineStr">
        <is>
          <t>quantitative</t>
        </is>
      </c>
      <c r="U6988" t="inlineStr"/>
      <c r="V6988" t="inlineStr">
        <is>
          <t>Y</t>
        </is>
      </c>
      <c r="W6988" t="inlineStr">
        <is>
          <t>auto: In recent years, partisan budgeting has been considered as an effective tool for strengthening civic participation, transparency of the budget process, and improving the effectiveness of local self-government.</t>
        </is>
      </c>
      <c r="X6988" t="inlineStr"/>
      <c r="Y6988" t="inlineStr"/>
      <c r="Z6988" t="inlineStr">
        <is>
          <t>high</t>
        </is>
      </c>
      <c r="AA6988" t="inlineStr"/>
      <c r="AB6988" t="inlineStr"/>
      <c r="AC6988" t="inlineStr"/>
      <c r="AD6988" t="inlineStr"/>
      <c r="AE6988" t="inlineStr">
        <is>
          <t>C12:india</t>
        </is>
      </c>
      <c r="AF6988" t="inlineStr"/>
      <c r="AG6988" t="n">
        <v>9.3232</v>
      </c>
    </row>
    <row r="6989">
      <c r="A6989" t="inlineStr">
        <is>
          <t>LM06988</t>
        </is>
      </c>
      <c r="B6989" t="inlineStr">
        <is>
          <t>Smart City Project Selection, Prioritization, Customization and Implementation—Voice of Smart Citizens Case Study of Bhubaneswar and Surat</t>
        </is>
      </c>
      <c r="C6989" t="n">
        <v>2017</v>
      </c>
      <c r="D6989" t="inlineStr">
        <is>
          <t>Partha Tripathy; Krupesh A. Chauhan; Anjali K. Khambete</t>
        </is>
      </c>
      <c r="E6989" t="inlineStr">
        <is>
          <t>Advances in 21st century human settlements</t>
        </is>
      </c>
      <c r="F6989" t="inlineStr">
        <is>
          <t>book-chapter</t>
        </is>
      </c>
      <c r="G6989" t="inlineStr">
        <is>
          <t>10.1007/978-981-10-4035-1_10</t>
        </is>
      </c>
      <c r="H6989" t="inlineStr">
        <is>
          <t>W2615660955</t>
        </is>
      </c>
      <c r="I6989" t="inlineStr">
        <is>
          <t>https://doi.org/10.1007/978-981-10-4035-1_10</t>
        </is>
      </c>
      <c r="J6989" t="inlineStr"/>
      <c r="K6989" t="n">
        <v>1</v>
      </c>
      <c r="L6989" t="inlineStr">
        <is>
          <t>C</t>
        </is>
      </c>
      <c r="M6989" t="inlineStr">
        <is>
          <t>C12</t>
        </is>
      </c>
      <c r="N6989" t="inlineStr"/>
      <c r="O6989" t="inlineStr">
        <is>
          <t>Bhubaneswar; Surat</t>
        </is>
      </c>
      <c r="P6989" t="inlineStr">
        <is>
          <t>South Asia</t>
        </is>
      </c>
      <c r="Q6989" t="inlineStr">
        <is>
          <t>Y</t>
        </is>
      </c>
      <c r="R6989" t="inlineStr"/>
      <c r="S6989" t="inlineStr"/>
      <c r="T6989" t="inlineStr">
        <is>
          <t>unclear</t>
        </is>
      </c>
      <c r="U6989" t="inlineStr"/>
      <c r="V6989" t="inlineStr"/>
      <c r="W6989" t="inlineStr"/>
      <c r="X6989" t="inlineStr"/>
      <c r="Y6989" t="inlineStr"/>
      <c r="Z6989" t="inlineStr">
        <is>
          <t>low</t>
        </is>
      </c>
      <c r="AA6989" t="inlineStr"/>
      <c r="AB6989" t="inlineStr"/>
      <c r="AC6989" t="inlineStr"/>
      <c r="AD6989" t="inlineStr"/>
      <c r="AE6989" t="inlineStr">
        <is>
          <t>C12:india</t>
        </is>
      </c>
      <c r="AF6989" t="inlineStr"/>
      <c r="AG6989" t="n">
        <v>0</v>
      </c>
    </row>
    <row r="6990">
      <c r="A6990" t="inlineStr">
        <is>
          <t>LM06989</t>
        </is>
      </c>
      <c r="B6990" t="inlineStr">
        <is>
          <t>Visualising the societal acceptance and the planning reality of Urban Air Mobility (UAM): Digital Participation Tool Medifly</t>
        </is>
      </c>
      <c r="C6990" t="n">
        <v>2022</v>
      </c>
      <c r="D6990" t="inlineStr">
        <is>
          <t>Hülya Lasch; Corinna Endreß; Jörg Rainer Noennig; Konstantin Doll</t>
        </is>
      </c>
      <c r="E6990" t="inlineStr">
        <is>
          <t>Abstracts of the ICA</t>
        </is>
      </c>
      <c r="F6990" t="inlineStr">
        <is>
          <t>article</t>
        </is>
      </c>
      <c r="G6990" t="inlineStr">
        <is>
          <t>10.5194/ica-abs-5-73-2022</t>
        </is>
      </c>
      <c r="H6990" t="inlineStr">
        <is>
          <t>W4295781017</t>
        </is>
      </c>
      <c r="I6990" t="inlineStr">
        <is>
          <t>https://doi.org/10.5194/ica-abs-5-73-2022</t>
        </is>
      </c>
      <c r="J6990" t="inlineStr">
        <is>
          <t>https://www.abstr-int-cartogr-assoc.net/5/73/2022/ica-abs-5-73-2022.pdf</t>
        </is>
      </c>
      <c r="K6990" t="n">
        <v>1</v>
      </c>
      <c r="L6990" t="inlineStr">
        <is>
          <t>C</t>
        </is>
      </c>
      <c r="M6990" t="inlineStr">
        <is>
          <t>C12</t>
        </is>
      </c>
      <c r="N6990" t="inlineStr"/>
      <c r="O6990" t="inlineStr"/>
      <c r="P6990" t="inlineStr">
        <is>
          <t>Not place-specific</t>
        </is>
      </c>
      <c r="Q6990" t="inlineStr"/>
      <c r="R6990" t="inlineStr"/>
      <c r="S6990" t="inlineStr"/>
      <c r="T6990" t="inlineStr">
        <is>
          <t>unclear</t>
        </is>
      </c>
      <c r="U6990" t="inlineStr"/>
      <c r="V6990" t="inlineStr"/>
      <c r="W6990" t="inlineStr"/>
      <c r="X6990" t="inlineStr"/>
      <c r="Y6990" t="inlineStr"/>
      <c r="Z6990" t="inlineStr">
        <is>
          <t>low</t>
        </is>
      </c>
      <c r="AA6990" t="inlineStr"/>
      <c r="AB6990" t="inlineStr"/>
      <c r="AC6990" t="inlineStr"/>
      <c r="AD6990" t="inlineStr"/>
      <c r="AE6990" t="inlineStr">
        <is>
          <t>C12:recent</t>
        </is>
      </c>
      <c r="AF6990" t="inlineStr"/>
      <c r="AG6990" t="n">
        <v>0.0994</v>
      </c>
    </row>
    <row r="6991">
      <c r="A6991" t="inlineStr">
        <is>
          <t>LM06990</t>
        </is>
      </c>
      <c r="B6991" t="inlineStr">
        <is>
          <t>Deliberation in Workshops in the Participatory Budgeting Process</t>
        </is>
      </c>
      <c r="C6991" t="n">
        <v>2022</v>
      </c>
      <c r="D6991" t="inlineStr">
        <is>
          <t>Virpi Lund; Soile Juujärvi</t>
        </is>
      </c>
      <c r="E6991" t="inlineStr">
        <is>
          <t>Current Urban Studies</t>
        </is>
      </c>
      <c r="F6991" t="inlineStr">
        <is>
          <t>article</t>
        </is>
      </c>
      <c r="G6991" t="inlineStr">
        <is>
          <t>10.4236/cus.2022.104037</t>
        </is>
      </c>
      <c r="H6991" t="inlineStr">
        <is>
          <t>W4312433249</t>
        </is>
      </c>
      <c r="I6991" t="inlineStr">
        <is>
          <t>https://doi.org/10.4236/cus.2022.104037</t>
        </is>
      </c>
      <c r="J6991" t="inlineStr">
        <is>
          <t>http://www.scirp.org/journal/PaperDownload.aspx?paperID=121640</t>
        </is>
      </c>
      <c r="K6991" t="n">
        <v>1</v>
      </c>
      <c r="L6991" t="inlineStr">
        <is>
          <t>C</t>
        </is>
      </c>
      <c r="M6991" t="inlineStr">
        <is>
          <t>C12</t>
        </is>
      </c>
      <c r="N6991" t="inlineStr"/>
      <c r="O6991" t="inlineStr">
        <is>
          <t>Finland</t>
        </is>
      </c>
      <c r="P6991" t="inlineStr">
        <is>
          <t>Global North</t>
        </is>
      </c>
      <c r="Q6991" t="inlineStr"/>
      <c r="R6991" t="inlineStr"/>
      <c r="S6991" t="inlineStr"/>
      <c r="T6991" t="inlineStr">
        <is>
          <t>qualitative</t>
        </is>
      </c>
      <c r="U6991" t="inlineStr"/>
      <c r="V6991" t="inlineStr"/>
      <c r="W6991" t="inlineStr">
        <is>
          <t>auto: This paper aims to examine deliberation as a part of a PB experiment called “My Idea”, which took place in the city of Espoo, southern Finland.</t>
        </is>
      </c>
      <c r="X6991" t="inlineStr"/>
      <c r="Y6991" t="inlineStr"/>
      <c r="Z6991" t="inlineStr">
        <is>
          <t>high</t>
        </is>
      </c>
      <c r="AA6991" t="inlineStr"/>
      <c r="AB6991" t="inlineStr"/>
      <c r="AC6991" t="inlineStr"/>
      <c r="AD6991" t="inlineStr"/>
      <c r="AE6991" t="inlineStr">
        <is>
          <t>C12:recent</t>
        </is>
      </c>
      <c r="AF6991" t="inlineStr"/>
      <c r="AG6991" t="n">
        <v>0</v>
      </c>
    </row>
    <row r="6992">
      <c r="A6992" t="inlineStr">
        <is>
          <t>LM06991</t>
        </is>
      </c>
      <c r="B6992" t="inlineStr">
        <is>
          <t>The Impact of Online Technologies on Participative Practices: Learnings from Digital Participatory Budgeting in German Local Governments</t>
        </is>
      </c>
      <c r="C6992" t="n">
        <v>2023</v>
      </c>
      <c r="D6992" t="inlineStr">
        <is>
          <t>Jens Weiß</t>
        </is>
      </c>
      <c r="E6992" t="inlineStr">
        <is>
          <t>Contributions to political science</t>
        </is>
      </c>
      <c r="F6992" t="inlineStr">
        <is>
          <t>book-chapter</t>
        </is>
      </c>
      <c r="G6992" t="inlineStr">
        <is>
          <t>10.1007/978-3-031-20943-7_18</t>
        </is>
      </c>
      <c r="H6992" t="inlineStr">
        <is>
          <t>W4320489171</t>
        </is>
      </c>
      <c r="I6992" t="inlineStr">
        <is>
          <t>https://doi.org/10.1007/978-3-031-20943-7_18</t>
        </is>
      </c>
      <c r="J6992" t="inlineStr"/>
      <c r="K6992" t="n">
        <v>1</v>
      </c>
      <c r="L6992" t="inlineStr">
        <is>
          <t>C</t>
        </is>
      </c>
      <c r="M6992" t="inlineStr">
        <is>
          <t>C12</t>
        </is>
      </c>
      <c r="N6992" t="inlineStr"/>
      <c r="O6992" t="inlineStr">
        <is>
          <t>Germany</t>
        </is>
      </c>
      <c r="P6992" t="inlineStr">
        <is>
          <t>Global North</t>
        </is>
      </c>
      <c r="Q6992" t="inlineStr"/>
      <c r="R6992" t="inlineStr"/>
      <c r="S6992" t="inlineStr"/>
      <c r="T6992" t="inlineStr">
        <is>
          <t>unclear</t>
        </is>
      </c>
      <c r="U6992" t="inlineStr"/>
      <c r="V6992" t="inlineStr">
        <is>
          <t>Y</t>
        </is>
      </c>
      <c r="W6992" t="inlineStr"/>
      <c r="X6992" t="inlineStr"/>
      <c r="Y6992" t="inlineStr"/>
      <c r="Z6992" t="inlineStr">
        <is>
          <t>low</t>
        </is>
      </c>
      <c r="AA6992" t="inlineStr"/>
      <c r="AB6992" t="inlineStr"/>
      <c r="AC6992" t="inlineStr"/>
      <c r="AD6992" t="inlineStr"/>
      <c r="AE6992" t="inlineStr">
        <is>
          <t>C12:recent</t>
        </is>
      </c>
      <c r="AF6992" t="inlineStr"/>
      <c r="AG6992" t="n">
        <v>3.1124</v>
      </c>
    </row>
    <row r="6993">
      <c r="A6993" t="inlineStr">
        <is>
          <t>LM06992</t>
        </is>
      </c>
      <c r="B6993" t="inlineStr">
        <is>
          <t>The Smart C$$^{3}$$ Model—Smart Citizens, Communities and Cities</t>
        </is>
      </c>
      <c r="C6993" t="n">
        <v>2023</v>
      </c>
      <c r="D6993" t="inlineStr">
        <is>
          <t>Pedro Ponce; Therese E. Peffer; Juana Isabel Méndez; Ursula Eicker; Arturo Molina; Troy L. McDaniel; Edgard D. Musafiri Mimo; Ramanunni Parakkal Menon; Kathryn Kaspar; Sadam Hussain</t>
        </is>
      </c>
      <c r="E6993" t="inlineStr">
        <is>
          <t>Studies in big data</t>
        </is>
      </c>
      <c r="F6993" t="inlineStr">
        <is>
          <t>book-chapter</t>
        </is>
      </c>
      <c r="G6993" t="inlineStr">
        <is>
          <t>10.1007/978-3-031-32828-2_1</t>
        </is>
      </c>
      <c r="H6993" t="inlineStr">
        <is>
          <t>W4383506261</t>
        </is>
      </c>
      <c r="I6993" t="inlineStr">
        <is>
          <t>https://doi.org/10.1007/978-3-031-32828-2_1</t>
        </is>
      </c>
      <c r="J6993" t="inlineStr"/>
      <c r="K6993" t="n">
        <v>1</v>
      </c>
      <c r="L6993" t="inlineStr">
        <is>
          <t>C</t>
        </is>
      </c>
      <c r="M6993" t="inlineStr">
        <is>
          <t>C12</t>
        </is>
      </c>
      <c r="N6993" t="inlineStr"/>
      <c r="O6993" t="inlineStr"/>
      <c r="P6993" t="inlineStr">
        <is>
          <t>Not place-specific</t>
        </is>
      </c>
      <c r="Q6993" t="inlineStr"/>
      <c r="R6993" t="inlineStr"/>
      <c r="S6993" t="inlineStr"/>
      <c r="T6993" t="inlineStr">
        <is>
          <t>unclear</t>
        </is>
      </c>
      <c r="U6993" t="inlineStr"/>
      <c r="V6993" t="inlineStr"/>
      <c r="W6993" t="inlineStr"/>
      <c r="X6993" t="inlineStr"/>
      <c r="Y6993" t="inlineStr"/>
      <c r="Z6993" t="inlineStr">
        <is>
          <t>low</t>
        </is>
      </c>
      <c r="AA6993" t="inlineStr"/>
      <c r="AB6993" t="inlineStr"/>
      <c r="AC6993" t="inlineStr"/>
      <c r="AD6993" t="inlineStr"/>
      <c r="AE6993" t="inlineStr">
        <is>
          <t>C12:recent</t>
        </is>
      </c>
      <c r="AF6993" t="inlineStr"/>
      <c r="AG6993" t="n">
        <v>0.65</v>
      </c>
    </row>
    <row r="6994">
      <c r="A6994" t="inlineStr">
        <is>
          <t>LM06993</t>
        </is>
      </c>
      <c r="B6994" t="inlineStr">
        <is>
          <t>E-PARTICIPATION IN URBAN PLANNING: ISTANBUL SENIN APPLICATION</t>
        </is>
      </c>
      <c r="C6994" t="n">
        <v>2024</v>
      </c>
      <c r="D6994" t="inlineStr">
        <is>
          <t>Elifsu Şahin</t>
        </is>
      </c>
      <c r="E6994" t="inlineStr">
        <is>
          <t>Çukurova Üniversitesi Sosyal Bilimler Enstitüsü Dergisi</t>
        </is>
      </c>
      <c r="F6994" t="inlineStr">
        <is>
          <t>article</t>
        </is>
      </c>
      <c r="G6994" t="inlineStr">
        <is>
          <t>10.35379/cusosbil.1406561</t>
        </is>
      </c>
      <c r="H6994" t="inlineStr">
        <is>
          <t>W4394893168</t>
        </is>
      </c>
      <c r="I6994" t="inlineStr">
        <is>
          <t>https://doi.org/10.35379/cusosbil.1406561</t>
        </is>
      </c>
      <c r="J6994" t="inlineStr">
        <is>
          <t>https://dergipark.org.tr/tr/pub/cusosbil/issue/84436/1406561</t>
        </is>
      </c>
      <c r="K6994" t="n">
        <v>1</v>
      </c>
      <c r="L6994" t="inlineStr">
        <is>
          <t>C</t>
        </is>
      </c>
      <c r="M6994" t="inlineStr">
        <is>
          <t>C12</t>
        </is>
      </c>
      <c r="N6994" t="inlineStr"/>
      <c r="O6994" t="inlineStr">
        <is>
          <t>Istanbul</t>
        </is>
      </c>
      <c r="P6994" t="inlineStr">
        <is>
          <t>Middle East</t>
        </is>
      </c>
      <c r="Q6994" t="inlineStr"/>
      <c r="R6994" t="inlineStr"/>
      <c r="S6994" t="inlineStr"/>
      <c r="T6994" t="inlineStr">
        <is>
          <t>quantitative</t>
        </is>
      </c>
      <c r="U6994" t="inlineStr"/>
      <c r="V6994" t="inlineStr">
        <is>
          <t>Y</t>
        </is>
      </c>
      <c r="W6994" t="inlineStr">
        <is>
          <t>auto: In parallel with the developments in information and communication technologies, traditional participation in urban planning processes is gradually evolving into e- participation applications.</t>
        </is>
      </c>
      <c r="X6994" t="inlineStr"/>
      <c r="Y6994" t="inlineStr"/>
      <c r="Z6994" t="inlineStr">
        <is>
          <t>high</t>
        </is>
      </c>
      <c r="AA6994" t="inlineStr"/>
      <c r="AB6994" t="inlineStr"/>
      <c r="AC6994" t="inlineStr"/>
      <c r="AD6994" t="inlineStr"/>
      <c r="AE6994" t="inlineStr">
        <is>
          <t>C12:recent</t>
        </is>
      </c>
      <c r="AF6994" t="inlineStr"/>
      <c r="AG6994" t="n">
        <v>1.7219</v>
      </c>
    </row>
    <row r="6995">
      <c r="A6995" t="inlineStr">
        <is>
          <t>LM06994</t>
        </is>
      </c>
      <c r="B6995" t="inlineStr">
        <is>
          <t>Digital Participation in Urban Design and Planning: Addressing Data Translation Challenges in Urban Policy- and Decision-Making through Visualization Techniques</t>
        </is>
      </c>
      <c r="C6995" t="n">
        <v>2024</v>
      </c>
      <c r="D6995" t="inlineStr">
        <is>
          <t>Cem Ataman; Bige Tunçer; Simon T. Perrault</t>
        </is>
      </c>
      <c r="E6995" t="inlineStr">
        <is>
          <t>Proceedings of the International Conference on Computer-Aided Architectural Design Research in Asia</t>
        </is>
      </c>
      <c r="F6995" t="inlineStr">
        <is>
          <t>conference-paper</t>
        </is>
      </c>
      <c r="G6995" t="inlineStr">
        <is>
          <t>10.52842/conf.caadria.2024.2.201</t>
        </is>
      </c>
      <c r="H6995" t="inlineStr">
        <is>
          <t>W4404456300</t>
        </is>
      </c>
      <c r="I6995" t="inlineStr">
        <is>
          <t>https://doi.org/10.52842/conf.caadria.2024.2.201</t>
        </is>
      </c>
      <c r="J6995" t="inlineStr"/>
      <c r="K6995" t="n">
        <v>1</v>
      </c>
      <c r="L6995" t="inlineStr">
        <is>
          <t>C</t>
        </is>
      </c>
      <c r="M6995" t="inlineStr">
        <is>
          <t>C12</t>
        </is>
      </c>
      <c r="N6995" t="inlineStr"/>
      <c r="O6995" t="inlineStr"/>
      <c r="P6995" t="inlineStr">
        <is>
          <t>Not place-specific</t>
        </is>
      </c>
      <c r="Q6995" t="inlineStr"/>
      <c r="R6995" t="inlineStr"/>
      <c r="S6995" t="inlineStr"/>
      <c r="T6995" t="inlineStr">
        <is>
          <t>mixed</t>
        </is>
      </c>
      <c r="U6995" t="inlineStr"/>
      <c r="V6995" t="inlineStr"/>
      <c r="W6995" t="inlineStr">
        <is>
          <t>auto: These approaches, designed to comply with a comprehensive set of both quantitative and qualitative interpretation criteria, aim to offer deeper insights, thus fostering equitable and inclusive governance.</t>
        </is>
      </c>
      <c r="X6995" t="inlineStr">
        <is>
          <t>auto: This difficulty arises from distilling the most relevant information from the extensive datasets and the lack of suitable methodologies for the visual representation of qualitative data in urban practices.</t>
        </is>
      </c>
      <c r="Y6995" t="inlineStr"/>
      <c r="Z6995" t="inlineStr">
        <is>
          <t>high</t>
        </is>
      </c>
      <c r="AA6995" t="inlineStr"/>
      <c r="AB6995" t="inlineStr"/>
      <c r="AC6995" t="inlineStr"/>
      <c r="AD6995" t="inlineStr"/>
      <c r="AE6995" t="inlineStr">
        <is>
          <t>C12:recent</t>
        </is>
      </c>
      <c r="AF6995" t="inlineStr"/>
      <c r="AG6995" t="n">
        <v>0.7612</v>
      </c>
    </row>
    <row r="6996">
      <c r="A6996" t="inlineStr">
        <is>
          <t>LM06995</t>
        </is>
      </c>
      <c r="B6996" t="inlineStr">
        <is>
          <t>Participatory Budgeting Practices in Public Organization Management</t>
        </is>
      </c>
      <c r="C6996" t="n">
        <v>2024</v>
      </c>
      <c r="D6996" t="inlineStr">
        <is>
          <t>Mateusz Sobociński</t>
        </is>
      </c>
      <c r="E6996" t="inlineStr">
        <is>
          <t>EUROPEAN RESEARCH STUDIES JOURNAL</t>
        </is>
      </c>
      <c r="F6996" t="inlineStr">
        <is>
          <t>article</t>
        </is>
      </c>
      <c r="G6996" t="inlineStr">
        <is>
          <t>10.35808/ersj/3699</t>
        </is>
      </c>
      <c r="H6996" t="inlineStr">
        <is>
          <t>W4405454481</t>
        </is>
      </c>
      <c r="I6996" t="inlineStr">
        <is>
          <t>https://doi.org/10.35808/ersj/3699</t>
        </is>
      </c>
      <c r="J6996" t="inlineStr">
        <is>
          <t>https://ersj.eu/journal/3699/download/Participatory+Budgeting+Practices+in+Public+Organization+Management.pdf</t>
        </is>
      </c>
      <c r="K6996" t="n">
        <v>1</v>
      </c>
      <c r="L6996" t="inlineStr">
        <is>
          <t>C</t>
        </is>
      </c>
      <c r="M6996" t="inlineStr">
        <is>
          <t>C12</t>
        </is>
      </c>
      <c r="N6996" t="inlineStr"/>
      <c r="O6996" t="inlineStr">
        <is>
          <t>Poland</t>
        </is>
      </c>
      <c r="P6996" t="inlineStr">
        <is>
          <t>Global North</t>
        </is>
      </c>
      <c r="Q6996" t="inlineStr"/>
      <c r="R6996" t="inlineStr"/>
      <c r="S6996" t="inlineStr"/>
      <c r="T6996" t="inlineStr">
        <is>
          <t>mixed</t>
        </is>
      </c>
      <c r="U6996" t="inlineStr"/>
      <c r="V6996" t="inlineStr">
        <is>
          <t>Y</t>
        </is>
      </c>
      <c r="W6996" t="inlineStr">
        <is>
          <t>auto: Practical Implications:The study emphasises the need for standardised practices, enhanced community engagement mechanisms, and improved digital tools to address identified gaps.Strengthening monitoring and evaluation frameworks is essential for increasing transparency and optimising participatory…</t>
        </is>
      </c>
      <c r="X6996" t="inlineStr">
        <is>
          <t>auto: Purpose: The article analyses the implementation of participatory budgeting in public sector organisations (Polish municipalities), reflecting the social responsibility of municipalities as public organisations.|It focuses on alignment with best practices and the principles of social participation.The research evaluates organisational structures, citizen engagement, digitalisation, monitoring, and evaluation processes.Design/Methodology/Approach: The study employs a quantitative research desi…</t>
        </is>
      </c>
      <c r="Y6996" t="inlineStr"/>
      <c r="Z6996" t="inlineStr">
        <is>
          <t>high</t>
        </is>
      </c>
      <c r="AA6996" t="inlineStr"/>
      <c r="AB6996" t="inlineStr"/>
      <c r="AC6996" t="inlineStr"/>
      <c r="AD6996" t="inlineStr"/>
      <c r="AE6996" t="inlineStr">
        <is>
          <t>C12:recent</t>
        </is>
      </c>
      <c r="AF6996" t="inlineStr"/>
      <c r="AG6996" t="n">
        <v>1.7219</v>
      </c>
    </row>
    <row r="6997">
      <c r="A6997" t="inlineStr">
        <is>
          <t>LM06996</t>
        </is>
      </c>
      <c r="B6997" t="inlineStr">
        <is>
          <t>Between Resilience and Abandonment: Political Factors Determining Participatory Budgeting Through Digital Participatory Platforms</t>
        </is>
      </c>
      <c r="C6997" t="n">
        <v>2026</v>
      </c>
      <c r="D6997" t="inlineStr">
        <is>
          <t>Joel Peiruza-Parga; Joan Balcells; Rosa Borge; Albert Padró-Solanet</t>
        </is>
      </c>
      <c r="E6997" t="inlineStr">
        <is>
          <t>Media and Communication</t>
        </is>
      </c>
      <c r="F6997" t="inlineStr">
        <is>
          <t>article</t>
        </is>
      </c>
      <c r="G6997" t="inlineStr">
        <is>
          <t>10.17645/mac.11507</t>
        </is>
      </c>
      <c r="H6997" t="inlineStr">
        <is>
          <t>W7140503641</t>
        </is>
      </c>
      <c r="I6997" t="inlineStr">
        <is>
          <t>https://doi.org/10.17645/mac.11507</t>
        </is>
      </c>
      <c r="J6997" t="inlineStr">
        <is>
          <t>https://www.cogitatiopress.com/mediaandcommunication/article/download/11507/5011</t>
        </is>
      </c>
      <c r="K6997" t="n">
        <v>1</v>
      </c>
      <c r="L6997" t="inlineStr">
        <is>
          <t>C</t>
        </is>
      </c>
      <c r="M6997" t="inlineStr">
        <is>
          <t>C12</t>
        </is>
      </c>
      <c r="N6997" t="inlineStr"/>
      <c r="O6997" t="inlineStr"/>
      <c r="P6997" t="inlineStr">
        <is>
          <t>Not place-specific</t>
        </is>
      </c>
      <c r="Q6997" t="inlineStr"/>
      <c r="R6997" t="inlineStr"/>
      <c r="S6997" t="inlineStr"/>
      <c r="T6997" t="inlineStr">
        <is>
          <t>conceptual</t>
        </is>
      </c>
      <c r="U6997" t="inlineStr"/>
      <c r="V6997" t="inlineStr">
        <is>
          <t>Y</t>
        </is>
      </c>
      <c r="W6997" t="inlineStr">
        <is>
          <t>auto: Participatory budgeting (PB) is one of the most significant democratic innovations to enhance citizens’ influence on public policy, seeing renewed growth over the last decade by merging with digital participatory platforms.</t>
        </is>
      </c>
      <c r="X6997" t="inlineStr"/>
      <c r="Y6997" t="inlineStr"/>
      <c r="Z6997" t="inlineStr">
        <is>
          <t>high</t>
        </is>
      </c>
      <c r="AA6997" t="inlineStr"/>
      <c r="AB6997" t="inlineStr"/>
      <c r="AC6997" t="inlineStr"/>
      <c r="AD6997" t="inlineStr"/>
      <c r="AE6997" t="inlineStr">
        <is>
          <t>C12:recent</t>
        </is>
      </c>
      <c r="AF6997" t="inlineStr"/>
      <c r="AG6997" t="n">
        <v>23.6521</v>
      </c>
    </row>
    <row r="6998">
      <c r="A6998" t="inlineStr">
        <is>
          <t>LM06997</t>
        </is>
      </c>
      <c r="B6998" t="inlineStr">
        <is>
          <t>Participatory Citizen Sensing with a Focus on Urban Issues</t>
        </is>
      </c>
      <c r="C6998" t="n">
        <v>2022</v>
      </c>
      <c r="D6998" t="inlineStr">
        <is>
          <t>Hana Kopáčková</t>
        </is>
      </c>
      <c r="E6998" t="inlineStr">
        <is>
          <t>EAI/Springer Innovations in Communication and Computing</t>
        </is>
      </c>
      <c r="F6998" t="inlineStr">
        <is>
          <t>book-chapter</t>
        </is>
      </c>
      <c r="G6998" t="inlineStr">
        <is>
          <t>10.1007/978-3-031-09729-4_5</t>
        </is>
      </c>
      <c r="H6998" t="inlineStr">
        <is>
          <t>W4296061007</t>
        </is>
      </c>
      <c r="I6998" t="inlineStr">
        <is>
          <t>https://doi.org/10.1007/978-3-031-09729-4_5</t>
        </is>
      </c>
      <c r="J6998" t="inlineStr"/>
      <c r="K6998" t="n">
        <v>0</v>
      </c>
      <c r="L6998" t="inlineStr">
        <is>
          <t>C</t>
        </is>
      </c>
      <c r="M6998" t="inlineStr">
        <is>
          <t>C12</t>
        </is>
      </c>
      <c r="N6998" t="inlineStr"/>
      <c r="O6998" t="inlineStr"/>
      <c r="P6998" t="inlineStr">
        <is>
          <t>Not place-specific</t>
        </is>
      </c>
      <c r="Q6998" t="inlineStr"/>
      <c r="R6998" t="inlineStr"/>
      <c r="S6998" t="inlineStr"/>
      <c r="T6998" t="inlineStr">
        <is>
          <t>unclear</t>
        </is>
      </c>
      <c r="U6998" t="inlineStr"/>
      <c r="V6998" t="inlineStr"/>
      <c r="W6998" t="inlineStr"/>
      <c r="X6998" t="inlineStr"/>
      <c r="Y6998" t="inlineStr"/>
      <c r="Z6998" t="inlineStr">
        <is>
          <t>low</t>
        </is>
      </c>
      <c r="AA6998" t="inlineStr"/>
      <c r="AB6998" t="inlineStr"/>
      <c r="AC6998" t="inlineStr"/>
      <c r="AD6998" t="inlineStr"/>
      <c r="AE6998" t="inlineStr">
        <is>
          <t>C12:recent</t>
        </is>
      </c>
      <c r="AF6998" t="inlineStr"/>
      <c r="AG6998" t="n">
        <v>0</v>
      </c>
    </row>
    <row r="6999">
      <c r="A6999" t="inlineStr">
        <is>
          <t>LM06998</t>
        </is>
      </c>
      <c r="B6999" t="inlineStr">
        <is>
          <t>Participatory Budgeting-new style</t>
        </is>
      </c>
      <c r="C6999" t="n">
        <v>2023</v>
      </c>
      <c r="D6999" t="inlineStr">
        <is>
          <t>Frank Hendriks</t>
        </is>
      </c>
      <c r="E6999" t="inlineStr"/>
      <c r="F6999" t="inlineStr">
        <is>
          <t>book-chapter</t>
        </is>
      </c>
      <c r="G6999" t="inlineStr">
        <is>
          <t>10.1093/oso/9780192848291.003.0008</t>
        </is>
      </c>
      <c r="H6999" t="inlineStr">
        <is>
          <t>W4387136672</t>
        </is>
      </c>
      <c r="I6999" t="inlineStr">
        <is>
          <t>https://doi.org/10.1093/oso/9780192848291.003.0008</t>
        </is>
      </c>
      <c r="J6999" t="inlineStr"/>
      <c r="K6999" t="n">
        <v>0</v>
      </c>
      <c r="L6999" t="inlineStr">
        <is>
          <t>C</t>
        </is>
      </c>
      <c r="M6999" t="inlineStr">
        <is>
          <t>C12</t>
        </is>
      </c>
      <c r="N6999" t="inlineStr"/>
      <c r="O6999" t="inlineStr"/>
      <c r="P6999" t="inlineStr">
        <is>
          <t>Not place-specific</t>
        </is>
      </c>
      <c r="Q6999" t="inlineStr"/>
      <c r="R6999" t="inlineStr"/>
      <c r="S6999" t="inlineStr"/>
      <c r="T6999" t="inlineStr">
        <is>
          <t>conceptual</t>
        </is>
      </c>
      <c r="U6999" t="inlineStr"/>
      <c r="V6999" t="inlineStr"/>
      <c r="W6999" t="inlineStr">
        <is>
          <t>auto: Abstract This chapter explores local-level hybrids, with special attention to ‘Participatory Budgeting-new style’ (PB-ns), combining increased emphasis on large-scale voting—often digital, web-based—with continued attention to deliberative participation in local budgeting.</t>
        </is>
      </c>
      <c r="X6999" t="inlineStr"/>
      <c r="Y6999" t="inlineStr"/>
      <c r="Z6999" t="inlineStr">
        <is>
          <t>high</t>
        </is>
      </c>
      <c r="AA6999" t="inlineStr"/>
      <c r="AB6999" t="inlineStr"/>
      <c r="AC6999" t="inlineStr"/>
      <c r="AD6999" t="inlineStr"/>
      <c r="AE6999" t="inlineStr">
        <is>
          <t>C12:recent</t>
        </is>
      </c>
      <c r="AF6999" t="inlineStr"/>
      <c r="AG6999" t="n">
        <v>0</v>
      </c>
    </row>
    <row r="7000">
      <c r="A7000" t="inlineStr">
        <is>
          <t>LM06999</t>
        </is>
      </c>
      <c r="B7000" t="inlineStr">
        <is>
          <t>The Devil is in the Details? Investigating 3D Visualization Types for E-Participation in Urban Planning</t>
        </is>
      </c>
      <c r="C7000" t="n">
        <v>2025</v>
      </c>
      <c r="D7000" t="inlineStr">
        <is>
          <t>Carolin Stein; Alicia Wittmer; Lukas Buß; Jonas Fegert</t>
        </is>
      </c>
      <c r="E7000" t="inlineStr">
        <is>
          <t>Proceedings of the ... Annual Hawaii International Conference on System Sciences/Proceedings of the Annual Hawaii International Conference on System Sciences</t>
        </is>
      </c>
      <c r="F7000" t="inlineStr">
        <is>
          <t>conference-paper</t>
        </is>
      </c>
      <c r="G7000" t="inlineStr">
        <is>
          <t>10.24251/hicss.2025.254</t>
        </is>
      </c>
      <c r="H7000" t="inlineStr">
        <is>
          <t>W4407208284</t>
        </is>
      </c>
      <c r="I7000" t="inlineStr">
        <is>
          <t>https://doi.org/10.24251/hicss.2025.254</t>
        </is>
      </c>
      <c r="J7000" t="inlineStr">
        <is>
          <t>https://scholarspace.manoa.hawaii.edu/bitstreams/83e0362b-2f67-4e0d-8402-7f8157c72a26/download</t>
        </is>
      </c>
      <c r="K7000" t="n">
        <v>0</v>
      </c>
      <c r="L7000" t="inlineStr">
        <is>
          <t>C</t>
        </is>
      </c>
      <c r="M7000" t="inlineStr">
        <is>
          <t>C12</t>
        </is>
      </c>
      <c r="N7000" t="inlineStr"/>
      <c r="O7000" t="inlineStr"/>
      <c r="P7000" t="inlineStr">
        <is>
          <t>Not place-specific</t>
        </is>
      </c>
      <c r="Q7000" t="inlineStr"/>
      <c r="R7000" t="inlineStr"/>
      <c r="S7000" t="inlineStr"/>
      <c r="T7000" t="inlineStr">
        <is>
          <t>mixed</t>
        </is>
      </c>
      <c r="U7000" t="inlineStr"/>
      <c r="V7000" t="inlineStr"/>
      <c r="W7000" t="inlineStr">
        <is>
          <t>auto: This study addresses this gap by combining expert interviews (n=14) and an online experiment (n=512) to examine the suitability of 3D city models with varying levels of detail, realism, and resolution.</t>
        </is>
      </c>
      <c r="X7000" t="inlineStr">
        <is>
          <t>auto: 3D visualizations are a crucial element of e-participation processes in urban planning, yet their design lacks rigorous evaluation. | This study addresses this gap by combining expert interviews (n=14) and an online experiment (n=512) to examine the suitability of 3D city models with varying levels of detail, realism, and resolution.</t>
        </is>
      </c>
      <c r="Y7000" t="inlineStr"/>
      <c r="Z7000" t="inlineStr">
        <is>
          <t>high</t>
        </is>
      </c>
      <c r="AA7000" t="inlineStr"/>
      <c r="AB7000" t="inlineStr"/>
      <c r="AC7000" t="inlineStr"/>
      <c r="AD7000" t="inlineStr"/>
      <c r="AE7000" t="inlineStr">
        <is>
          <t>C12:recent</t>
        </is>
      </c>
      <c r="AF7000" t="inlineStr"/>
      <c r="AG7000" t="n">
        <v>0</v>
      </c>
    </row>
    <row r="7001">
      <c r="A7001" t="inlineStr">
        <is>
          <t>LM07000</t>
        </is>
      </c>
      <c r="B7001" t="inlineStr">
        <is>
          <t>Review of Participatory Budgeting Practices in China</t>
        </is>
      </c>
      <c r="C7001" t="n">
        <v>2025</v>
      </c>
      <c r="D7001" t="inlineStr">
        <is>
          <t>Ming Zhuang</t>
        </is>
      </c>
      <c r="E7001" t="inlineStr">
        <is>
          <t>Financial Journal</t>
        </is>
      </c>
      <c r="F7001" t="inlineStr">
        <is>
          <t>article</t>
        </is>
      </c>
      <c r="G7001" t="inlineStr">
        <is>
          <t>10.31107/2075-1990-2025-2-72-81</t>
        </is>
      </c>
      <c r="H7001" t="inlineStr">
        <is>
          <t>W4409770408</t>
        </is>
      </c>
      <c r="I7001" t="inlineStr">
        <is>
          <t>https://doi.org/10.31107/2075-1990-2025-2-72-81</t>
        </is>
      </c>
      <c r="J7001" t="inlineStr">
        <is>
          <t>https://doi.org/10.31107/2075-1990-2025-2-72-81</t>
        </is>
      </c>
      <c r="K7001" t="n">
        <v>0</v>
      </c>
      <c r="L7001" t="inlineStr">
        <is>
          <t>C</t>
        </is>
      </c>
      <c r="M7001" t="inlineStr">
        <is>
          <t>C12</t>
        </is>
      </c>
      <c r="N7001" t="inlineStr"/>
      <c r="O7001" t="inlineStr">
        <is>
          <t>Beijing; China; Shenzhen</t>
        </is>
      </c>
      <c r="P7001" t="inlineStr">
        <is>
          <t>China &amp; East Asia</t>
        </is>
      </c>
      <c r="Q7001" t="inlineStr"/>
      <c r="R7001" t="inlineStr"/>
      <c r="S7001" t="inlineStr"/>
      <c r="T7001" t="inlineStr">
        <is>
          <t>conceptual</t>
        </is>
      </c>
      <c r="U7001" t="inlineStr"/>
      <c r="V7001" t="inlineStr"/>
      <c r="W7001" t="inlineStr">
        <is>
          <t>auto: This paper examines the development, implementation and challenges of participatory budgeting (PB) in various cities in China, including Beijing, Jiaozuo, Shenzhen and others.</t>
        </is>
      </c>
      <c r="X7001" t="inlineStr"/>
      <c r="Y7001" t="inlineStr"/>
      <c r="Z7001" t="inlineStr">
        <is>
          <t>high</t>
        </is>
      </c>
      <c r="AA7001" t="inlineStr"/>
      <c r="AB7001" t="inlineStr"/>
      <c r="AC7001" t="inlineStr"/>
      <c r="AD7001" t="inlineStr"/>
      <c r="AE7001" t="inlineStr">
        <is>
          <t>C12:recent</t>
        </is>
      </c>
      <c r="AF7001" t="inlineStr"/>
      <c r="AG7001" t="n">
        <v>0</v>
      </c>
    </row>
    <row r="7002">
      <c r="A7002" t="inlineStr">
        <is>
          <t>LM07001</t>
        </is>
      </c>
      <c r="B7002" t="inlineStr">
        <is>
          <t>Smart cities value their smart citizens</t>
        </is>
      </c>
      <c r="C7002" t="n">
        <v>2025</v>
      </c>
      <c r="D7002" t="inlineStr">
        <is>
          <t>Frank Kresin</t>
        </is>
      </c>
      <c r="E7002" t="inlineStr">
        <is>
          <t>Routledge eBooks</t>
        </is>
      </c>
      <c r="F7002" t="inlineStr">
        <is>
          <t>book-chapter</t>
        </is>
      </c>
      <c r="G7002" t="inlineStr">
        <is>
          <t>10.4324/9781003708889-22</t>
        </is>
      </c>
      <c r="H7002" t="inlineStr">
        <is>
          <t>W4414985087</t>
        </is>
      </c>
      <c r="I7002" t="inlineStr">
        <is>
          <t>https://doi.org/10.4324/9781003708889-22</t>
        </is>
      </c>
      <c r="J7002" t="inlineStr">
        <is>
          <t>https://api.taylorfrancis.com/content/chapters/oa-edit/download?identifierName=doi&amp;identifierValue=10.4324/9781003708889-22&amp;type=chapterpdf</t>
        </is>
      </c>
      <c r="K7002" t="n">
        <v>0</v>
      </c>
      <c r="L7002" t="inlineStr">
        <is>
          <t>C</t>
        </is>
      </c>
      <c r="M7002" t="inlineStr">
        <is>
          <t>C12</t>
        </is>
      </c>
      <c r="N7002" t="inlineStr"/>
      <c r="O7002" t="inlineStr">
        <is>
          <t>Amsterdam; Rio de Janeiro; Songdo; South Korea; United Arab Emirates</t>
        </is>
      </c>
      <c r="P7002" t="inlineStr">
        <is>
          <t>Multi-region</t>
        </is>
      </c>
      <c r="Q7002" t="inlineStr"/>
      <c r="R7002" t="inlineStr"/>
      <c r="S7002" t="inlineStr"/>
      <c r="T7002" t="inlineStr">
        <is>
          <t>unclear</t>
        </is>
      </c>
      <c r="U7002" t="inlineStr"/>
      <c r="V7002" t="inlineStr"/>
      <c r="W7002" t="inlineStr">
        <is>
          <t>auto: Over the past few years Amsterdam has been doing everything in its power to become ‘smart’.</t>
        </is>
      </c>
      <c r="X7002" t="inlineStr"/>
      <c r="Y7002" t="inlineStr"/>
      <c r="Z7002" t="inlineStr">
        <is>
          <t>high</t>
        </is>
      </c>
      <c r="AA7002" t="inlineStr"/>
      <c r="AB7002" t="inlineStr"/>
      <c r="AC7002" t="inlineStr"/>
      <c r="AD7002" t="inlineStr"/>
      <c r="AE7002" t="inlineStr">
        <is>
          <t>C12:recent</t>
        </is>
      </c>
      <c r="AF7002" t="inlineStr"/>
      <c r="AG7002" t="n">
        <v>0</v>
      </c>
    </row>
    <row r="7003">
      <c r="A7003" t="inlineStr">
        <is>
          <t>LM07002</t>
        </is>
      </c>
      <c r="B7003" t="inlineStr">
        <is>
          <t>Hypothesizing a New Approach to Risk Governance Based on Citizen Sensing</t>
        </is>
      </c>
      <c r="C7003" t="n">
        <v>2025</v>
      </c>
      <c r="D7003" t="inlineStr">
        <is>
          <t>Anna Berti Suman</t>
        </is>
      </c>
      <c r="E7003" t="inlineStr">
        <is>
          <t>Springer eBooks</t>
        </is>
      </c>
      <c r="F7003" t="inlineStr">
        <is>
          <t>book-chapter</t>
        </is>
      </c>
      <c r="G7003" t="inlineStr">
        <is>
          <t>10.1007/978-3-032-03939-2_4</t>
        </is>
      </c>
      <c r="H7003" t="inlineStr">
        <is>
          <t>W4416542123</t>
        </is>
      </c>
      <c r="I7003" t="inlineStr">
        <is>
          <t>https://doi.org/10.1007/978-3-032-03939-2_4</t>
        </is>
      </c>
      <c r="J7003" t="inlineStr">
        <is>
          <t>https://link.springer.com/content/pdf/10.1007/978-3-032-03939-2_4.pdf</t>
        </is>
      </c>
      <c r="K7003" t="n">
        <v>0</v>
      </c>
      <c r="L7003" t="inlineStr">
        <is>
          <t>C</t>
        </is>
      </c>
      <c r="M7003" t="inlineStr">
        <is>
          <t>C12</t>
        </is>
      </c>
      <c r="N7003" t="inlineStr"/>
      <c r="O7003" t="inlineStr">
        <is>
          <t>Netherlands</t>
        </is>
      </c>
      <c r="P7003" t="inlineStr">
        <is>
          <t>Global North</t>
        </is>
      </c>
      <c r="Q7003" t="inlineStr"/>
      <c r="R7003" t="inlineStr"/>
      <c r="S7003" t="inlineStr"/>
      <c r="T7003" t="inlineStr">
        <is>
          <t>review</t>
        </is>
      </c>
      <c r="U7003" t="inlineStr"/>
      <c r="V7003" t="inlineStr"/>
      <c r="W7003" t="inlineStr">
        <is>
          <t>auto: Abstract In this chapter, the fundamental debate currently ongoing on the role of expert and lay knowledge in risk governance is explored.</t>
        </is>
      </c>
      <c r="X7003" t="inlineStr"/>
      <c r="Y7003" t="inlineStr"/>
      <c r="Z7003" t="inlineStr">
        <is>
          <t>high</t>
        </is>
      </c>
      <c r="AA7003" t="inlineStr"/>
      <c r="AB7003" t="inlineStr"/>
      <c r="AC7003" t="inlineStr"/>
      <c r="AD7003" t="inlineStr"/>
      <c r="AE7003" t="inlineStr">
        <is>
          <t>C12:recent</t>
        </is>
      </c>
      <c r="AF7003" t="inlineStr"/>
      <c r="AG7003" t="n">
        <v>0</v>
      </c>
    </row>
    <row r="7004">
      <c r="A7004" t="inlineStr">
        <is>
          <t>LM07003</t>
        </is>
      </c>
      <c r="B7004" t="inlineStr">
        <is>
          <t>Urban politics of ordinary digital participation</t>
        </is>
      </c>
      <c r="C7004" t="n">
        <v>2025</v>
      </c>
      <c r="D7004" t="inlineStr">
        <is>
          <t>Sofia Guevara Víquez; Baptiste Kotras</t>
        </is>
      </c>
      <c r="E7004" t="inlineStr">
        <is>
          <t>Netcom</t>
        </is>
      </c>
      <c r="F7004" t="inlineStr">
        <is>
          <t>article</t>
        </is>
      </c>
      <c r="G7004" t="inlineStr">
        <is>
          <t>10.4000/1572p</t>
        </is>
      </c>
      <c r="H7004" t="inlineStr">
        <is>
          <t>W4416756088</t>
        </is>
      </c>
      <c r="I7004" t="inlineStr">
        <is>
          <t>https://doi.org/10.4000/1572p</t>
        </is>
      </c>
      <c r="J7004" t="inlineStr">
        <is>
          <t>https://doi.org/10.4000/1572p</t>
        </is>
      </c>
      <c r="K7004" t="n">
        <v>0</v>
      </c>
      <c r="L7004" t="inlineStr">
        <is>
          <t>C</t>
        </is>
      </c>
      <c r="M7004" t="inlineStr">
        <is>
          <t>C12</t>
        </is>
      </c>
      <c r="N7004" t="inlineStr"/>
      <c r="O7004" t="inlineStr">
        <is>
          <t>Costa Rica; Latin American</t>
        </is>
      </c>
      <c r="P7004" t="inlineStr">
        <is>
          <t>Latin America</t>
        </is>
      </c>
      <c r="Q7004" t="inlineStr"/>
      <c r="R7004" t="inlineStr"/>
      <c r="S7004" t="inlineStr"/>
      <c r="T7004" t="inlineStr">
        <is>
          <t>mixed</t>
        </is>
      </c>
      <c r="U7004" t="inlineStr"/>
      <c r="V7004" t="inlineStr"/>
      <c r="W7004" t="inlineStr">
        <is>
          <t>auto: Based on long-term ethnographic and “chatnographic” fieldwork (2015-2024), this article examines the ordinary uses of digital technologies in urban risk management in San José, Costa Rica, focusing on residents’ communication practices via WhatsApp and Facebook around flooding of the Ocloro River.</t>
        </is>
      </c>
      <c r="X7004" t="inlineStr"/>
      <c r="Y7004" t="inlineStr"/>
      <c r="Z7004" t="inlineStr">
        <is>
          <t>high</t>
        </is>
      </c>
      <c r="AA7004" t="inlineStr"/>
      <c r="AB7004" t="inlineStr"/>
      <c r="AC7004" t="inlineStr"/>
      <c r="AD7004" t="inlineStr"/>
      <c r="AE7004" t="inlineStr">
        <is>
          <t>C12:recent</t>
        </is>
      </c>
      <c r="AF7004" t="inlineStr"/>
      <c r="AG7004" t="n">
        <v>0</v>
      </c>
    </row>
    <row r="7005">
      <c r="A7005" t="inlineStr">
        <is>
          <t>LM07004</t>
        </is>
      </c>
      <c r="B7005" t="inlineStr">
        <is>
          <t>Digital Democracy and Youth E-Participation in Pakistan</t>
        </is>
      </c>
      <c r="C7005" t="n">
        <v>2025</v>
      </c>
      <c r="D7005" t="inlineStr">
        <is>
          <t>Asad Ali</t>
        </is>
      </c>
      <c r="E7005" t="inlineStr">
        <is>
          <t>Contemporary Issues in Social Sciences and Management Practices</t>
        </is>
      </c>
      <c r="F7005" t="inlineStr">
        <is>
          <t>article</t>
        </is>
      </c>
      <c r="G7005" t="inlineStr">
        <is>
          <t>10.61503/cissmp.4.3.2025.330</t>
        </is>
      </c>
      <c r="H7005" t="inlineStr">
        <is>
          <t>W7114903332</t>
        </is>
      </c>
      <c r="I7005" t="inlineStr">
        <is>
          <t>https://doi.org/10.61503/cissmp.4.3.2025.330</t>
        </is>
      </c>
      <c r="J7005" t="inlineStr">
        <is>
          <t>https://www.cissmp.com/index.php/CISSMP/article/download/330/370</t>
        </is>
      </c>
      <c r="K7005" t="n">
        <v>0</v>
      </c>
      <c r="L7005" t="inlineStr">
        <is>
          <t>C</t>
        </is>
      </c>
      <c r="M7005" t="inlineStr">
        <is>
          <t>C12</t>
        </is>
      </c>
      <c r="N7005" t="inlineStr"/>
      <c r="O7005" t="inlineStr">
        <is>
          <t>Pakistan</t>
        </is>
      </c>
      <c r="P7005" t="inlineStr">
        <is>
          <t>South Asia</t>
        </is>
      </c>
      <c r="Q7005" t="inlineStr"/>
      <c r="R7005" t="inlineStr"/>
      <c r="S7005" t="inlineStr"/>
      <c r="T7005" t="inlineStr">
        <is>
          <t>mixed</t>
        </is>
      </c>
      <c r="U7005" t="inlineStr"/>
      <c r="V7005" t="inlineStr"/>
      <c r="W7005" t="inlineStr">
        <is>
          <t>auto: The present study analysed and identified youth e-participation in the most advanced digital democratic worldview.</t>
        </is>
      </c>
      <c r="X7005" t="inlineStr"/>
      <c r="Y7005" t="inlineStr"/>
      <c r="Z7005" t="inlineStr">
        <is>
          <t>high</t>
        </is>
      </c>
      <c r="AA7005" t="inlineStr"/>
      <c r="AB7005" t="inlineStr"/>
      <c r="AC7005" t="inlineStr"/>
      <c r="AD7005" t="inlineStr"/>
      <c r="AE7005" t="inlineStr">
        <is>
          <t>C12:india</t>
        </is>
      </c>
      <c r="AF7005" t="inlineStr">
        <is>
          <t>W7118654394</t>
        </is>
      </c>
      <c r="AG7005" t="n">
        <v>0</v>
      </c>
    </row>
    <row r="7006">
      <c r="A7006" t="inlineStr">
        <is>
          <t>LM07005</t>
        </is>
      </c>
      <c r="B7006" t="inlineStr">
        <is>
          <t>Digital Participation and Internet Inequality: Bridging the Gap for Comprehensive Urban Governance in New York City</t>
        </is>
      </c>
      <c r="C7006" t="n">
        <v>2026</v>
      </c>
      <c r="D7006" t="inlineStr">
        <is>
          <t>Mohammad Damen Bani Fawwaz; Roaa Alawadi; Mogtaba F. Babiker</t>
        </is>
      </c>
      <c r="E7006" t="inlineStr">
        <is>
          <t>Engineered Science</t>
        </is>
      </c>
      <c r="F7006" t="inlineStr">
        <is>
          <t>article</t>
        </is>
      </c>
      <c r="G7006" t="inlineStr">
        <is>
          <t>10.30919/es2058</t>
        </is>
      </c>
      <c r="H7006" t="inlineStr">
        <is>
          <t>W7128437911</t>
        </is>
      </c>
      <c r="I7006" t="inlineStr">
        <is>
          <t>https://doi.org/10.30919/es2058</t>
        </is>
      </c>
      <c r="J7006" t="inlineStr">
        <is>
          <t>https://www.espublisher.com/uploads/article_pdf/es2058.pdf</t>
        </is>
      </c>
      <c r="K7006" t="n">
        <v>0</v>
      </c>
      <c r="L7006" t="inlineStr">
        <is>
          <t>C</t>
        </is>
      </c>
      <c r="M7006" t="inlineStr">
        <is>
          <t>C12</t>
        </is>
      </c>
      <c r="N7006" t="inlineStr"/>
      <c r="O7006" t="inlineStr">
        <is>
          <t>New York</t>
        </is>
      </c>
      <c r="P7006" t="inlineStr">
        <is>
          <t>Global North</t>
        </is>
      </c>
      <c r="Q7006" t="inlineStr"/>
      <c r="R7006" t="inlineStr"/>
      <c r="S7006" t="inlineStr"/>
      <c r="T7006" t="inlineStr">
        <is>
          <t>qualitative</t>
        </is>
      </c>
      <c r="U7006" t="inlineStr"/>
      <c r="V7006" t="inlineStr"/>
      <c r="W7006" t="inlineStr">
        <is>
          <t>auto: As a result of the ongoing rise in urbanization all around the world, cities are facing more complex problems in governing the city, ensuring participation, and giving every citizen access to resources.This paper examines the role of participatory urban planning in fostering comprehensive governa…</t>
        </is>
      </c>
      <c r="X7006" t="inlineStr">
        <is>
          <t>auto: As a result of the ongoing rise in urbanization all around the world, cities are facing more complex problems in governing the city, ensuring participation, and giving every citizen access to resources.This paper examines the role of participatory urban planning in fostering comprehensive governance and investigates how internet inequality affects these efforts, using New York City as the primary case study.Empirical data and critical theories are used to explore the transformative potential …</t>
        </is>
      </c>
      <c r="Y7006" t="inlineStr"/>
      <c r="Z7006" t="inlineStr">
        <is>
          <t>high</t>
        </is>
      </c>
      <c r="AA7006" t="inlineStr"/>
      <c r="AB7006" t="inlineStr"/>
      <c r="AC7006" t="inlineStr"/>
      <c r="AD7006" t="inlineStr"/>
      <c r="AE7006" t="inlineStr">
        <is>
          <t>C12:recent</t>
        </is>
      </c>
      <c r="AF7006" t="inlineStr"/>
      <c r="AG7006" t="n">
        <v>0</v>
      </c>
    </row>
    <row r="7007">
      <c r="A7007" t="inlineStr">
        <is>
          <t>LM07006</t>
        </is>
      </c>
      <c r="B7007" t="inlineStr">
        <is>
          <t>Smart Participation for Smarter Cities: Smart Citizens’ Capacity Framework</t>
        </is>
      </c>
      <c r="C7007" t="n">
        <v>2026</v>
      </c>
      <c r="D7007" t="inlineStr">
        <is>
          <t>Ivana Simić</t>
        </is>
      </c>
      <c r="E7007" t="inlineStr">
        <is>
          <t>The urban book series</t>
        </is>
      </c>
      <c r="F7007" t="inlineStr">
        <is>
          <t>book-chapter</t>
        </is>
      </c>
      <c r="G7007" t="inlineStr">
        <is>
          <t>10.1007/978-3-032-08592-4_7</t>
        </is>
      </c>
      <c r="H7007" t="inlineStr">
        <is>
          <t>W7146966035</t>
        </is>
      </c>
      <c r="I7007" t="inlineStr">
        <is>
          <t>https://doi.org/10.1007/978-3-032-08592-4_7</t>
        </is>
      </c>
      <c r="J7007" t="inlineStr">
        <is>
          <t>https://link.springer.com/content/pdf/10.1007/978-3-032-08592-4_7.pdf</t>
        </is>
      </c>
      <c r="K7007" t="n">
        <v>0</v>
      </c>
      <c r="L7007" t="inlineStr">
        <is>
          <t>C</t>
        </is>
      </c>
      <c r="M7007" t="inlineStr">
        <is>
          <t>C12</t>
        </is>
      </c>
      <c r="N7007" t="inlineStr"/>
      <c r="O7007" t="inlineStr"/>
      <c r="P7007" t="inlineStr">
        <is>
          <t>Not place-specific</t>
        </is>
      </c>
      <c r="Q7007" t="inlineStr"/>
      <c r="R7007" t="inlineStr"/>
      <c r="S7007" t="inlineStr"/>
      <c r="T7007" t="inlineStr">
        <is>
          <t>conceptual</t>
        </is>
      </c>
      <c r="U7007" t="inlineStr"/>
      <c r="V7007" t="inlineStr"/>
      <c r="W7007" t="inlineStr">
        <is>
          <t>auto: Abstract Based on a holistic approach that acknowledges the diverse components critical for the efficient functioning of smart cities, this paper highlights the central role of citizens in fostering smart participation.</t>
        </is>
      </c>
      <c r="X7007" t="inlineStr">
        <is>
          <t>auto: This theoretical study aims to fill this gap by introducing the Smart Citizens’ Capacity Framework, an overarching structure encompassing specific competencies (a total of 14) and competency groups (4) essential for fostering smarter citizens’ participation.</t>
        </is>
      </c>
      <c r="Y7007" t="inlineStr"/>
      <c r="Z7007" t="inlineStr">
        <is>
          <t>high</t>
        </is>
      </c>
      <c r="AA7007" t="inlineStr"/>
      <c r="AB7007" t="inlineStr"/>
      <c r="AC7007" t="inlineStr"/>
      <c r="AD7007" t="inlineStr"/>
      <c r="AE7007" t="inlineStr">
        <is>
          <t>C12:recent</t>
        </is>
      </c>
      <c r="AF7007" t="inlineStr"/>
      <c r="AG7007" t="n">
        <v>0</v>
      </c>
    </row>
    <row r="7008">
      <c r="A7008" t="inlineStr">
        <is>
          <t>LM07007</t>
        </is>
      </c>
      <c r="B7008" t="inlineStr">
        <is>
          <t>Exploring digital inequality in Sri Lanka : navigating towards inclusive and sustainable development</t>
        </is>
      </c>
      <c r="C7008" t="n">
        <v>2025</v>
      </c>
      <c r="D7008" t="inlineStr">
        <is>
          <t>Hetti Arachchige Prabath L Perera</t>
        </is>
      </c>
      <c r="E7008" t="inlineStr"/>
      <c r="F7008" t="inlineStr">
        <is>
          <t>dissertation</t>
        </is>
      </c>
      <c r="G7008" t="inlineStr">
        <is>
          <t>10.25904/1912/5986</t>
        </is>
      </c>
      <c r="H7008" t="inlineStr">
        <is>
          <t>W7169006668</t>
        </is>
      </c>
      <c r="I7008" t="inlineStr">
        <is>
          <t>https://doi.org/10.25904/1912/5986</t>
        </is>
      </c>
      <c r="J7008" t="inlineStr">
        <is>
          <t>https://doi.org/10.25904/1912/5986</t>
        </is>
      </c>
      <c r="K7008" t="n">
        <v>0</v>
      </c>
      <c r="L7008" t="inlineStr">
        <is>
          <t>C</t>
        </is>
      </c>
      <c r="M7008" t="inlineStr">
        <is>
          <t>C12</t>
        </is>
      </c>
      <c r="N7008" t="inlineStr"/>
      <c r="O7008" t="inlineStr">
        <is>
          <t>Sri Lanka</t>
        </is>
      </c>
      <c r="P7008" t="inlineStr">
        <is>
          <t>South Asia</t>
        </is>
      </c>
      <c r="Q7008" t="inlineStr"/>
      <c r="R7008" t="inlineStr"/>
      <c r="S7008" t="inlineStr"/>
      <c r="T7008" t="inlineStr">
        <is>
          <t>review</t>
        </is>
      </c>
      <c r="U7008" t="inlineStr"/>
      <c r="V7008" t="inlineStr"/>
      <c r="W7008" t="inlineStr">
        <is>
          <t>auto: The main objective of this study is to explore digital inequality in Sri Lanka by accurately identifying the country's level of digital inclusion.</t>
        </is>
      </c>
      <c r="X7008" t="inlineStr">
        <is>
          <t>auto: Minimising the gap of digital inequalities is critical for achieving digital inclusion and the long-term survival of a digital society. | The other objectives of the study include (1) identifying the dimensions and indicators of digital inclusion and their impact on achieving sustainable development, (2) understanding the existing state of digital inclusion/ participation in the country and determining gaps in identifying and reporting the concept of digital inclusion in Sri Lanka, 3) investi…</t>
        </is>
      </c>
      <c r="Y7008" t="inlineStr"/>
      <c r="Z7008" t="inlineStr">
        <is>
          <t>high</t>
        </is>
      </c>
      <c r="AA7008" t="inlineStr"/>
      <c r="AB7008" t="inlineStr"/>
      <c r="AC7008" t="inlineStr"/>
      <c r="AD7008" t="inlineStr"/>
      <c r="AE7008" t="inlineStr">
        <is>
          <t>C12:india</t>
        </is>
      </c>
      <c r="AF7008" t="inlineStr"/>
    </row>
    <row r="7009">
      <c r="A7009" t="inlineStr">
        <is>
          <t>LM07008</t>
        </is>
      </c>
      <c r="B7009" t="inlineStr">
        <is>
          <t>Towards Perception‐Oriented Digital Participation in Urban Planning: A PRISMA‐Guided Scoping Review</t>
        </is>
      </c>
      <c r="C7009" t="n">
        <v>2026</v>
      </c>
      <c r="D7009" t="inlineStr">
        <is>
          <t>Adelina Berkemeier; Holger Hoffmann; Angelika C. Bullinger</t>
        </is>
      </c>
      <c r="E7009" t="inlineStr">
        <is>
          <t>Urban Planning</t>
        </is>
      </c>
      <c r="F7009" t="inlineStr">
        <is>
          <t>article</t>
        </is>
      </c>
      <c r="G7009" t="inlineStr">
        <is>
          <t>10.17645/up.12687</t>
        </is>
      </c>
      <c r="H7009" t="inlineStr">
        <is>
          <t>W7203788908</t>
        </is>
      </c>
      <c r="I7009" t="inlineStr">
        <is>
          <t>https://doi.org/10.17645/up.12687</t>
        </is>
      </c>
      <c r="J7009" t="inlineStr">
        <is>
          <t>https://www.cogitatiopress.com/urbanplanning/article/download/12687/5225</t>
        </is>
      </c>
      <c r="K7009" t="n">
        <v>0</v>
      </c>
      <c r="L7009" t="inlineStr">
        <is>
          <t>C</t>
        </is>
      </c>
      <c r="M7009" t="inlineStr">
        <is>
          <t>C12</t>
        </is>
      </c>
      <c r="N7009" t="inlineStr"/>
      <c r="O7009" t="inlineStr"/>
      <c r="P7009" t="inlineStr">
        <is>
          <t>Not place-specific</t>
        </is>
      </c>
      <c r="Q7009" t="inlineStr"/>
      <c r="R7009" t="inlineStr"/>
      <c r="S7009" t="inlineStr"/>
      <c r="T7009" t="inlineStr">
        <is>
          <t>review</t>
        </is>
      </c>
      <c r="U7009" t="inlineStr"/>
      <c r="V7009" t="inlineStr"/>
      <c r="W7009" t="inlineStr">
        <is>
          <t>auto: To understand how digital participation tools might better account for such experiential components, this study presents a scoping review conducted in accordance with the Preferred Reporting Items for Systematic reviews and Meta‐Analyses extension for Scoping Reviews (PRISMA‐ScR; 𝑁 = 52), mapping…</t>
        </is>
      </c>
      <c r="X7009" t="inlineStr">
        <is>
          <t>auto: The review identifies a methodological gap between behavioural perception research and current participatory practices. | Findings indicate that while immersive technologies, such as virtual reality (VR) or 360° videos in head‐mounted displays (HMDs), offer distinct advantages for methodological safety, preventive testing, and expanded reach, they remain limited to experimental pilot stages with marginal integration into formal planning procedures.</t>
        </is>
      </c>
      <c r="Y7009" t="inlineStr"/>
      <c r="Z7009" t="inlineStr">
        <is>
          <t>high</t>
        </is>
      </c>
      <c r="AA7009" t="inlineStr"/>
      <c r="AB7009" t="inlineStr"/>
      <c r="AC7009" t="inlineStr"/>
      <c r="AD7009" t="inlineStr"/>
      <c r="AE7009" t="inlineStr">
        <is>
          <t>C12:recent</t>
        </is>
      </c>
      <c r="AF7009" t="inlineStr"/>
      <c r="AG7009" t="n">
        <v>0</v>
      </c>
    </row>
    <row r="7010">
      <c r="A7010" t="inlineStr">
        <is>
          <t>LM07009</t>
        </is>
      </c>
      <c r="B7010" t="inlineStr">
        <is>
          <t>Fair Feed Ranking for Participatory Budgeting</t>
        </is>
      </c>
      <c r="C7010" t="n">
        <v>2026</v>
      </c>
      <c r="D7010" t="inlineStr">
        <is>
          <t>Carina Ines Hausladen</t>
        </is>
      </c>
      <c r="E7010" t="inlineStr"/>
      <c r="F7010" t="inlineStr">
        <is>
          <t>conference-paper</t>
        </is>
      </c>
      <c r="G7010" t="inlineStr">
        <is>
          <t>10.1145/3794786.3830735</t>
        </is>
      </c>
      <c r="H7010" t="inlineStr">
        <is>
          <t>W7214384420</t>
        </is>
      </c>
      <c r="I7010" t="inlineStr">
        <is>
          <t>https://doi.org/10.1145/3794786.3830735</t>
        </is>
      </c>
      <c r="J7010" t="inlineStr">
        <is>
          <t>https://doi.org/10.1145/3794786.3830735</t>
        </is>
      </c>
      <c r="K7010" t="n">
        <v>0</v>
      </c>
      <c r="L7010" t="inlineStr">
        <is>
          <t>C</t>
        </is>
      </c>
      <c r="M7010" t="inlineStr">
        <is>
          <t>C12</t>
        </is>
      </c>
      <c r="N7010" t="inlineStr"/>
      <c r="O7010" t="inlineStr">
        <is>
          <t>Munich</t>
        </is>
      </c>
      <c r="P7010" t="inlineStr">
        <is>
          <t>Global North</t>
        </is>
      </c>
      <c r="Q7010" t="inlineStr"/>
      <c r="R7010" t="inlineStr"/>
      <c r="S7010" t="inlineStr"/>
      <c r="T7010" t="inlineStr">
        <is>
          <t>computational</t>
        </is>
      </c>
      <c r="U7010" t="inlineStr"/>
      <c r="V7010" t="inlineStr"/>
      <c r="W7010" t="inlineStr">
        <is>
          <t>auto: We argue that fair exposure should therefore be treated as a democratic-design goal.</t>
        </is>
      </c>
      <c r="X7010" t="inlineStr"/>
      <c r="Y7010" t="inlineStr"/>
      <c r="Z7010" t="inlineStr">
        <is>
          <t>high</t>
        </is>
      </c>
      <c r="AA7010" t="inlineStr"/>
      <c r="AB7010" t="inlineStr"/>
      <c r="AC7010" t="inlineStr"/>
      <c r="AD7010" t="inlineStr"/>
      <c r="AE7010" t="inlineStr">
        <is>
          <t>C12:recent</t>
        </is>
      </c>
      <c r="AF7010" t="inlineStr"/>
      <c r="AG7010" t="n">
        <v>0</v>
      </c>
    </row>
    <row r="7011">
      <c r="A7011" t="inlineStr">
        <is>
          <t>LM07010</t>
        </is>
      </c>
      <c r="B7011" t="inlineStr">
        <is>
          <t>E-Participation in Urban India- Case of State of West Bengal</t>
        </is>
      </c>
      <c r="C7011" t="n">
        <v>2013</v>
      </c>
      <c r="D7011" t="inlineStr">
        <is>
          <t>Mithun Barua</t>
        </is>
      </c>
      <c r="E7011" t="inlineStr">
        <is>
          <t>Research Journal of Social Science &amp; Management</t>
        </is>
      </c>
      <c r="F7011" t="inlineStr">
        <is>
          <t>article</t>
        </is>
      </c>
      <c r="G7011" t="inlineStr"/>
      <c r="H7011" t="inlineStr">
        <is>
          <t>W1534166384</t>
        </is>
      </c>
      <c r="I7011" t="inlineStr">
        <is>
          <t>http://www.theinternationaljournal.org/ojs/index.php?journal=tij&amp;page=article&amp;op=download&amp;path%5B%5D=1972&amp;path%5B%5D=pdf</t>
        </is>
      </c>
      <c r="J7011" t="inlineStr"/>
      <c r="K7011" t="n">
        <v>0</v>
      </c>
      <c r="L7011" t="inlineStr">
        <is>
          <t>C</t>
        </is>
      </c>
      <c r="M7011" t="inlineStr">
        <is>
          <t>C12</t>
        </is>
      </c>
      <c r="N7011" t="inlineStr"/>
      <c r="O7011" t="inlineStr">
        <is>
          <t>India; West Bengal</t>
        </is>
      </c>
      <c r="P7011" t="inlineStr">
        <is>
          <t>South Asia</t>
        </is>
      </c>
      <c r="Q7011" t="inlineStr">
        <is>
          <t>Y</t>
        </is>
      </c>
      <c r="R7011" t="inlineStr"/>
      <c r="S7011" t="inlineStr"/>
      <c r="T7011" t="inlineStr">
        <is>
          <t>unclear</t>
        </is>
      </c>
      <c r="U7011" t="inlineStr"/>
      <c r="V7011" t="inlineStr"/>
      <c r="W7011" t="inlineStr">
        <is>
          <t>auto: E-Participation refers to ICT-supported participation in processes involved in government and governance.</t>
        </is>
      </c>
      <c r="X7011" t="inlineStr"/>
      <c r="Y7011" t="inlineStr"/>
      <c r="Z7011" t="inlineStr">
        <is>
          <t>high</t>
        </is>
      </c>
      <c r="AA7011" t="inlineStr"/>
      <c r="AB7011" t="inlineStr"/>
      <c r="AC7011" t="inlineStr"/>
      <c r="AD7011" t="inlineStr"/>
      <c r="AE7011" t="inlineStr">
        <is>
          <t>C12:india</t>
        </is>
      </c>
      <c r="AF7011" t="inlineStr"/>
      <c r="AG7011" t="n">
        <v>0</v>
      </c>
    </row>
    <row r="7012">
      <c r="A7012" t="inlineStr">
        <is>
          <t>LM07011</t>
        </is>
      </c>
      <c r="B7012" t="inlineStr">
        <is>
          <t>Civic tech et cybercitoyenneté</t>
        </is>
      </c>
      <c r="C7012" t="n">
        <v>2023</v>
      </c>
      <c r="D7012" t="inlineStr">
        <is>
          <t>Pauline Türk</t>
        </is>
      </c>
      <c r="E7012" t="inlineStr">
        <is>
          <t>HAL (Le Centre pour la Communication Scientifique Directe)</t>
        </is>
      </c>
      <c r="F7012" t="inlineStr">
        <is>
          <t>book-chapter</t>
        </is>
      </c>
      <c r="G7012" t="inlineStr"/>
      <c r="H7012" t="inlineStr">
        <is>
          <t>W4391089300</t>
        </is>
      </c>
      <c r="I7012" t="inlineStr">
        <is>
          <t>https://hal.science/hal-04402209</t>
        </is>
      </c>
      <c r="J7012" t="inlineStr"/>
      <c r="K7012" t="n">
        <v>0</v>
      </c>
      <c r="L7012" t="inlineStr">
        <is>
          <t>C</t>
        </is>
      </c>
      <c r="M7012" t="inlineStr">
        <is>
          <t>C12</t>
        </is>
      </c>
      <c r="N7012" t="inlineStr"/>
      <c r="O7012" t="inlineStr"/>
      <c r="P7012" t="inlineStr">
        <is>
          <t>Not place-specific</t>
        </is>
      </c>
      <c r="Q7012" t="inlineStr"/>
      <c r="R7012" t="inlineStr"/>
      <c r="S7012" t="inlineStr"/>
      <c r="T7012" t="inlineStr">
        <is>
          <t>unclear</t>
        </is>
      </c>
      <c r="U7012" t="inlineStr"/>
      <c r="V7012" t="inlineStr"/>
      <c r="W7012" t="inlineStr">
        <is>
          <t>auto: International audience</t>
        </is>
      </c>
      <c r="X7012" t="inlineStr"/>
      <c r="Y7012" t="inlineStr"/>
      <c r="Z7012" t="inlineStr">
        <is>
          <t>medium</t>
        </is>
      </c>
      <c r="AA7012" t="inlineStr">
        <is>
          <t>Y</t>
        </is>
      </c>
      <c r="AB7012" t="inlineStr"/>
      <c r="AC7012" t="inlineStr"/>
      <c r="AD7012" t="inlineStr"/>
      <c r="AE7012" t="inlineStr">
        <is>
          <t>C12:recent</t>
        </is>
      </c>
      <c r="AF7012" t="inlineStr"/>
      <c r="AG7012" t="n">
        <v>0</v>
      </c>
    </row>
    <row r="7013">
      <c r="A7013" t="inlineStr">
        <is>
          <t>LM07012</t>
        </is>
      </c>
      <c r="B7013" t="inlineStr">
        <is>
          <t>Smart citizens, smart administration between rights and responsibilities</t>
        </is>
      </c>
      <c r="C7013" t="n">
        <v>2023</v>
      </c>
      <c r="D7013" t="inlineStr">
        <is>
          <t>Mihaela STANCIULESCU</t>
        </is>
      </c>
      <c r="E7013" t="inlineStr">
        <is>
          <t>Smart Cities International Conference (SCIC) Proceedings</t>
        </is>
      </c>
      <c r="F7013" t="inlineStr">
        <is>
          <t>article</t>
        </is>
      </c>
      <c r="G7013" t="inlineStr"/>
      <c r="H7013" t="inlineStr">
        <is>
          <t>W7113431795</t>
        </is>
      </c>
      <c r="I7013" t="inlineStr">
        <is>
          <t>https://scrd.eu/index.php/scic/article/view/360</t>
        </is>
      </c>
      <c r="J7013" t="inlineStr">
        <is>
          <t>https://scrd.eu/index.php/scic/article/download/360/325</t>
        </is>
      </c>
      <c r="K7013" t="n">
        <v>0</v>
      </c>
      <c r="L7013" t="inlineStr">
        <is>
          <t>C</t>
        </is>
      </c>
      <c r="M7013" t="inlineStr">
        <is>
          <t>C12</t>
        </is>
      </c>
      <c r="N7013" t="inlineStr"/>
      <c r="O7013" t="inlineStr">
        <is>
          <t>Romania</t>
        </is>
      </c>
      <c r="P7013" t="inlineStr">
        <is>
          <t>Global North</t>
        </is>
      </c>
      <c r="Q7013" t="inlineStr"/>
      <c r="R7013" t="inlineStr"/>
      <c r="S7013" t="inlineStr"/>
      <c r="T7013" t="inlineStr">
        <is>
          <t>qualitative</t>
        </is>
      </c>
      <c r="U7013" t="inlineStr"/>
      <c r="V7013" t="inlineStr"/>
      <c r="W7013" t="inlineStr">
        <is>
          <t>auto: This paper s objective is to offer an assessment of the level of accomplishment of the country s obligations in smart developing the public systems of the local authorities, the citizenry s competencies and also the way in which the fundamental rights are known and respected in the elaboration an…</t>
        </is>
      </c>
      <c r="X7013" t="inlineStr"/>
      <c r="Y7013" t="inlineStr"/>
      <c r="Z7013" t="inlineStr">
        <is>
          <t>high</t>
        </is>
      </c>
      <c r="AA7013" t="inlineStr"/>
      <c r="AB7013" t="inlineStr"/>
      <c r="AC7013" t="inlineStr"/>
      <c r="AD7013" t="inlineStr"/>
      <c r="AE7013" t="inlineStr">
        <is>
          <t>C12:recent</t>
        </is>
      </c>
      <c r="AF7013" t="inlineStr"/>
      <c r="AG7013" t="n">
        <v>0</v>
      </c>
    </row>
    <row r="7014">
      <c r="A7014" t="inlineStr">
        <is>
          <t>LM07013</t>
        </is>
      </c>
      <c r="B7014" t="inlineStr">
        <is>
          <t>Digital Participation in Bridging Urban Planning and Urban Science</t>
        </is>
      </c>
      <c r="C7014" t="n">
        <v>2025</v>
      </c>
      <c r="D7014" t="inlineStr">
        <is>
          <t>Dhimas Bayu Anindito; Duncan Smith</t>
        </is>
      </c>
      <c r="E7014" t="inlineStr"/>
      <c r="F7014" t="inlineStr">
        <is>
          <t>preprint</t>
        </is>
      </c>
      <c r="G7014" t="inlineStr">
        <is>
          <t>10.17605/osf.io/7nvw3</t>
        </is>
      </c>
      <c r="H7014" t="inlineStr">
        <is>
          <t>W7126225417</t>
        </is>
      </c>
      <c r="I7014" t="inlineStr">
        <is>
          <t>https://doi.org/10.17605/osf.io/7nvw3</t>
        </is>
      </c>
      <c r="J7014" t="inlineStr">
        <is>
          <t>https://osf.io/7nvw3</t>
        </is>
      </c>
      <c r="K7014" t="n">
        <v>0</v>
      </c>
      <c r="L7014" t="inlineStr">
        <is>
          <t>C</t>
        </is>
      </c>
      <c r="M7014" t="inlineStr">
        <is>
          <t>C12</t>
        </is>
      </c>
      <c r="N7014" t="inlineStr"/>
      <c r="O7014" t="inlineStr">
        <is>
          <t>London</t>
        </is>
      </c>
      <c r="P7014" t="inlineStr">
        <is>
          <t>Global North</t>
        </is>
      </c>
      <c r="Q7014" t="inlineStr"/>
      <c r="R7014" t="inlineStr"/>
      <c r="S7014" t="inlineStr"/>
      <c r="T7014" t="inlineStr">
        <is>
          <t>computational</t>
        </is>
      </c>
      <c r="U7014" t="inlineStr"/>
      <c r="V7014" t="inlineStr"/>
      <c r="W7014" t="inlineStr">
        <is>
          <t>auto: This project is a part of my doctoral study conducted at Centre for Advanced Spatial Analysis, University College London.</t>
        </is>
      </c>
      <c r="X7014" t="inlineStr"/>
      <c r="Y7014" t="inlineStr"/>
      <c r="Z7014" t="inlineStr">
        <is>
          <t>high</t>
        </is>
      </c>
      <c r="AA7014" t="inlineStr">
        <is>
          <t>Y</t>
        </is>
      </c>
      <c r="AB7014" t="inlineStr"/>
      <c r="AC7014" t="inlineStr"/>
      <c r="AD7014" t="inlineStr"/>
      <c r="AE7014" t="inlineStr">
        <is>
          <t>C12:recent</t>
        </is>
      </c>
      <c r="AF7014" t="inlineStr"/>
    </row>
    <row r="7015">
      <c r="A7015" t="inlineStr">
        <is>
          <t>LM07014</t>
        </is>
      </c>
      <c r="B7015" t="inlineStr">
        <is>
          <t>Digital Inequality in the Bagmati Province: An Integrated Approach to Assessing Digital Participation</t>
        </is>
      </c>
      <c r="C7015" t="n">
        <v>2025</v>
      </c>
      <c r="D7015" t="inlineStr">
        <is>
          <t>Deependra Paudel</t>
        </is>
      </c>
      <c r="E7015" t="inlineStr">
        <is>
          <t>Zenodo (CERN European Organization for Nuclear Research)</t>
        </is>
      </c>
      <c r="F7015" t="inlineStr">
        <is>
          <t>article</t>
        </is>
      </c>
      <c r="G7015" t="inlineStr">
        <is>
          <t>10.5281/zenodo.18486772</t>
        </is>
      </c>
      <c r="H7015" t="inlineStr">
        <is>
          <t>W7127632150</t>
        </is>
      </c>
      <c r="I7015" t="inlineStr">
        <is>
          <t>https://doi.org/10.5281/zenodo.18486772</t>
        </is>
      </c>
      <c r="J7015" t="inlineStr">
        <is>
          <t>https://doi.org/10.5281/zenodo.18486772</t>
        </is>
      </c>
      <c r="K7015" t="n">
        <v>0</v>
      </c>
      <c r="L7015" t="inlineStr">
        <is>
          <t>C</t>
        </is>
      </c>
      <c r="M7015" t="inlineStr">
        <is>
          <t>C12</t>
        </is>
      </c>
      <c r="N7015" t="inlineStr"/>
      <c r="O7015" t="inlineStr">
        <is>
          <t>Nepal</t>
        </is>
      </c>
      <c r="P7015" t="inlineStr">
        <is>
          <t>South Asia</t>
        </is>
      </c>
      <c r="Q7015" t="inlineStr"/>
      <c r="R7015" t="inlineStr"/>
      <c r="S7015" t="inlineStr"/>
      <c r="T7015" t="inlineStr">
        <is>
          <t>mixed</t>
        </is>
      </c>
      <c r="U7015" t="inlineStr"/>
      <c r="V7015" t="inlineStr"/>
      <c r="W7015" t="inlineStr">
        <is>
          <t>auto: This study examines digital inequality among the economically active population (N = 134) using an integrated scoring approach that evaluates household income, material access, and usage intensity.</t>
        </is>
      </c>
      <c r="X7015" t="inlineStr"/>
      <c r="Y7015" t="inlineStr"/>
      <c r="Z7015" t="inlineStr">
        <is>
          <t>high</t>
        </is>
      </c>
      <c r="AA7015" t="inlineStr">
        <is>
          <t>Y</t>
        </is>
      </c>
      <c r="AB7015" t="inlineStr"/>
      <c r="AC7015" t="inlineStr"/>
      <c r="AD7015" t="inlineStr"/>
      <c r="AE7015" t="inlineStr">
        <is>
          <t>C12:india</t>
        </is>
      </c>
      <c r="AF7015" t="inlineStr"/>
      <c r="AG7015" t="n">
        <v>0</v>
      </c>
    </row>
    <row r="7016">
      <c r="A7016" t="inlineStr">
        <is>
          <t>LM07015</t>
        </is>
      </c>
      <c r="B7016" t="inlineStr">
        <is>
          <t>Digital Participation without Social Inclusion? Evidence from Social Media Use in Odisha, India</t>
        </is>
      </c>
      <c r="C7016" t="n">
        <v>2026</v>
      </c>
      <c r="D7016" t="inlineStr">
        <is>
          <t>Simran Rout; Anurag Zilu; Brajaballav Kar</t>
        </is>
      </c>
      <c r="E7016" t="inlineStr">
        <is>
          <t>SSRN Electronic Journal</t>
        </is>
      </c>
      <c r="F7016" t="inlineStr">
        <is>
          <t>preprint</t>
        </is>
      </c>
      <c r="G7016" t="inlineStr">
        <is>
          <t>10.2139/ssrn.6336325</t>
        </is>
      </c>
      <c r="H7016" t="inlineStr">
        <is>
          <t>W7133325470</t>
        </is>
      </c>
      <c r="I7016" t="inlineStr">
        <is>
          <t>https://doi.org/10.2139/ssrn.6336325</t>
        </is>
      </c>
      <c r="J7016" t="inlineStr">
        <is>
          <t>https://doi.org/10.2139/ssrn.6336325</t>
        </is>
      </c>
      <c r="K7016" t="n">
        <v>0</v>
      </c>
      <c r="L7016" t="inlineStr">
        <is>
          <t>C</t>
        </is>
      </c>
      <c r="M7016" t="inlineStr">
        <is>
          <t>C12</t>
        </is>
      </c>
      <c r="N7016" t="inlineStr"/>
      <c r="O7016" t="inlineStr">
        <is>
          <t>India; Odisha</t>
        </is>
      </c>
      <c r="P7016" t="inlineStr">
        <is>
          <t>South Asia</t>
        </is>
      </c>
      <c r="Q7016" t="inlineStr">
        <is>
          <t>Y</t>
        </is>
      </c>
      <c r="R7016" t="inlineStr"/>
      <c r="S7016" t="inlineStr"/>
      <c r="T7016" t="inlineStr">
        <is>
          <t>unclear</t>
        </is>
      </c>
      <c r="U7016" t="inlineStr"/>
      <c r="V7016" t="inlineStr"/>
      <c r="W7016" t="inlineStr"/>
      <c r="X7016" t="inlineStr"/>
      <c r="Y7016" t="inlineStr"/>
      <c r="Z7016" t="inlineStr">
        <is>
          <t>low</t>
        </is>
      </c>
      <c r="AA7016" t="inlineStr">
        <is>
          <t>Y</t>
        </is>
      </c>
      <c r="AB7016" t="inlineStr"/>
      <c r="AC7016" t="inlineStr"/>
      <c r="AD7016" t="inlineStr"/>
      <c r="AE7016" t="inlineStr">
        <is>
          <t>C12:india</t>
        </is>
      </c>
      <c r="AF7016" t="inlineStr"/>
    </row>
    <row r="7017">
      <c r="A7017" t="inlineStr">
        <is>
          <t>LM07016</t>
        </is>
      </c>
      <c r="B7017" t="inlineStr">
        <is>
          <t>Embedding digital participation in municipality planning and policymaking</t>
        </is>
      </c>
      <c r="C7017" t="n">
        <v>2026</v>
      </c>
      <c r="D7017" t="inlineStr">
        <is>
          <t>Human Sciences Research Council</t>
        </is>
      </c>
      <c r="E7017" t="inlineStr">
        <is>
          <t>Human Science Research Council SA</t>
        </is>
      </c>
      <c r="F7017" t="inlineStr">
        <is>
          <t>article</t>
        </is>
      </c>
      <c r="G7017" t="inlineStr">
        <is>
          <t>10.14749/31949325</t>
        </is>
      </c>
      <c r="H7017" t="inlineStr">
        <is>
          <t>W7151229883</t>
        </is>
      </c>
      <c r="I7017" t="inlineStr">
        <is>
          <t>https://doi.org/10.14749/31949325</t>
        </is>
      </c>
      <c r="J7017" t="inlineStr">
        <is>
          <t>https://doi.org/10.14749/31949325</t>
        </is>
      </c>
      <c r="K7017" t="n">
        <v>0</v>
      </c>
      <c r="L7017" t="inlineStr">
        <is>
          <t>C</t>
        </is>
      </c>
      <c r="M7017" t="inlineStr">
        <is>
          <t>C12</t>
        </is>
      </c>
      <c r="N7017" t="inlineStr"/>
      <c r="O7017" t="inlineStr"/>
      <c r="P7017" t="inlineStr">
        <is>
          <t>Not place-specific</t>
        </is>
      </c>
      <c r="Q7017" t="inlineStr"/>
      <c r="R7017" t="inlineStr"/>
      <c r="S7017" t="inlineStr"/>
      <c r="T7017" t="inlineStr">
        <is>
          <t>conceptual</t>
        </is>
      </c>
      <c r="U7017" t="inlineStr"/>
      <c r="V7017" t="inlineStr"/>
      <c r="W7017" t="inlineStr">
        <is>
          <t>auto: Digitally enabled participation can complement other forms of public engagement in municipal policy and planning.</t>
        </is>
      </c>
      <c r="X7017" t="inlineStr"/>
      <c r="Y7017" t="inlineStr"/>
      <c r="Z7017" t="inlineStr">
        <is>
          <t>high</t>
        </is>
      </c>
      <c r="AA7017" t="inlineStr">
        <is>
          <t>Y</t>
        </is>
      </c>
      <c r="AB7017" t="inlineStr"/>
      <c r="AC7017" t="inlineStr"/>
      <c r="AD7017" t="inlineStr"/>
      <c r="AE7017" t="inlineStr">
        <is>
          <t>C12:recent</t>
        </is>
      </c>
      <c r="AF7017" t="inlineStr">
        <is>
          <t>W7151504568; W7162119620</t>
        </is>
      </c>
      <c r="AG7017" t="n">
        <v>0</v>
      </c>
    </row>
    <row r="7018">
      <c r="A7018" t="inlineStr">
        <is>
          <t>LM07017</t>
        </is>
      </c>
      <c r="B7018" t="inlineStr">
        <is>
          <t>E-participation in urban planning from a power perspective</t>
        </is>
      </c>
      <c r="C7018" t="n">
        <v>2026</v>
      </c>
      <c r="D7018" t="inlineStr">
        <is>
          <t>Xunran Tan</t>
        </is>
      </c>
      <c r="E7018" t="inlineStr">
        <is>
          <t>Aaltodoc (Aalto University)</t>
        </is>
      </c>
      <c r="F7018" t="inlineStr">
        <is>
          <t>dissertation</t>
        </is>
      </c>
      <c r="G7018" t="inlineStr"/>
      <c r="H7018" t="inlineStr">
        <is>
          <t>W7162222268</t>
        </is>
      </c>
      <c r="I7018" t="inlineStr">
        <is>
          <t>https://aaltodoc.aalto.fi/handle/123456789/144745</t>
        </is>
      </c>
      <c r="J7018" t="inlineStr">
        <is>
          <t>https://aaltodoc.aalto.fi/bitstreams/21574c1f-cf27-4c64-8239-dd565129b9a0/download</t>
        </is>
      </c>
      <c r="K7018" t="n">
        <v>0</v>
      </c>
      <c r="L7018" t="inlineStr">
        <is>
          <t>C</t>
        </is>
      </c>
      <c r="M7018" t="inlineStr">
        <is>
          <t>C12</t>
        </is>
      </c>
      <c r="N7018" t="inlineStr"/>
      <c r="O7018" t="inlineStr"/>
      <c r="P7018" t="inlineStr">
        <is>
          <t>Not place-specific</t>
        </is>
      </c>
      <c r="Q7018" t="inlineStr"/>
      <c r="R7018" t="inlineStr"/>
      <c r="S7018" t="inlineStr"/>
      <c r="T7018" t="inlineStr">
        <is>
          <t>qualitative</t>
        </is>
      </c>
      <c r="U7018" t="inlineStr"/>
      <c r="V7018" t="inlineStr"/>
      <c r="W7018" t="inlineStr">
        <is>
          <t>auto: Inspired by the theory of social construction of technology (SCOT), I argue that the process of e-participation should begin with the development of EPTs, and that decisions made at this phase may influence subsequent phases and ultimately shape the outcomes of e-participation.</t>
        </is>
      </c>
      <c r="X7018" t="inlineStr">
        <is>
          <t>auto: In practice, it calls for attention not only to the proactive inclusion of public participation in the development of EPTs, but also to structural factors, including power relations embedded in participatory processes, funding sources, and the dissemination of technology and information.</t>
        </is>
      </c>
      <c r="Y7018" t="inlineStr"/>
      <c r="Z7018" t="inlineStr">
        <is>
          <t>high</t>
        </is>
      </c>
      <c r="AA7018" t="inlineStr">
        <is>
          <t>Y</t>
        </is>
      </c>
      <c r="AB7018" t="inlineStr"/>
      <c r="AC7018" t="inlineStr"/>
      <c r="AD7018" t="inlineStr"/>
      <c r="AE7018" t="inlineStr">
        <is>
          <t>C12:recent</t>
        </is>
      </c>
      <c r="AF7018" t="inlineStr"/>
    </row>
    <row r="7019">
      <c r="A7019" t="inlineStr">
        <is>
          <t>LM07018</t>
        </is>
      </c>
      <c r="B7019" t="inlineStr">
        <is>
          <t>Assessing Participation and E-Participation in Urban and Strategic Planning Instruments in Spanish Cities</t>
        </is>
      </c>
      <c r="C7019" t="n">
        <v>2026</v>
      </c>
      <c r="D7019" t="inlineStr">
        <is>
          <t>P. P. Simeonova; Ever Lezcano González; Dolores Sánchez Aguilera; Víctor Picó Gutiérrez</t>
        </is>
      </c>
      <c r="E7019" t="inlineStr">
        <is>
          <t>Dipòsit Digital de la Universitat de Barcelona (Universitat de Barcelona)</t>
        </is>
      </c>
      <c r="F7019" t="inlineStr">
        <is>
          <t>article</t>
        </is>
      </c>
      <c r="G7019" t="inlineStr"/>
      <c r="H7019" t="inlineStr">
        <is>
          <t>W7172183279</t>
        </is>
      </c>
      <c r="I7019" t="inlineStr">
        <is>
          <t>https://hdl.handle.net/2445/231124</t>
        </is>
      </c>
      <c r="J7019" t="inlineStr">
        <is>
          <t>https://hdl.handle.net/2445/231124</t>
        </is>
      </c>
      <c r="K7019" t="n">
        <v>0</v>
      </c>
      <c r="L7019" t="inlineStr">
        <is>
          <t>C</t>
        </is>
      </c>
      <c r="M7019" t="inlineStr">
        <is>
          <t>C12</t>
        </is>
      </c>
      <c r="N7019" t="inlineStr"/>
      <c r="O7019" t="inlineStr">
        <is>
          <t>Spain</t>
        </is>
      </c>
      <c r="P7019" t="inlineStr">
        <is>
          <t>Global North</t>
        </is>
      </c>
      <c r="Q7019" t="inlineStr"/>
      <c r="R7019" t="inlineStr"/>
      <c r="S7019" t="inlineStr"/>
      <c r="T7019" t="inlineStr">
        <is>
          <t>unclear</t>
        </is>
      </c>
      <c r="U7019" t="inlineStr"/>
      <c r="V7019" t="inlineStr"/>
      <c r="W7019" t="inlineStr">
        <is>
          <t>auto: La participación pública ha sido un pilar fundamental de la planificación territorial y sectorial en España desde la llegada de la democracia, incorporando progresivamente mecanismos orientados a acercar la toma de decisiones a la ciudadanía.</t>
        </is>
      </c>
      <c r="X7019" t="inlineStr"/>
      <c r="Y7019" t="inlineStr"/>
      <c r="Z7019" t="inlineStr">
        <is>
          <t>high</t>
        </is>
      </c>
      <c r="AA7019" t="inlineStr">
        <is>
          <t>Y</t>
        </is>
      </c>
      <c r="AB7019" t="inlineStr"/>
      <c r="AC7019" t="inlineStr"/>
      <c r="AD7019" t="inlineStr"/>
      <c r="AE7019" t="inlineStr">
        <is>
          <t>C12:recent</t>
        </is>
      </c>
      <c r="AF7019" t="inlineStr"/>
      <c r="AG7019" t="n">
        <v>0</v>
      </c>
    </row>
    <row r="7020">
      <c r="A7020" t="inlineStr">
        <is>
          <t>LM07019</t>
        </is>
      </c>
      <c r="B7020" t="inlineStr">
        <is>
          <t>Agency and Digital Participation in Urban Space: Technologies, Perspectives, and Practices for Inclusive City Planning</t>
        </is>
      </c>
      <c r="C7020" t="n">
        <v>2026</v>
      </c>
      <c r="D7020" t="inlineStr">
        <is>
          <t>Margarita Osipova; Christoph Holtmann; Tietje Khieu; Karoline Brehm; Eva Hornecker; Johann Habakuk Israel</t>
        </is>
      </c>
      <c r="E7020" t="inlineStr">
        <is>
          <t>Gesellschaft für Informatik (GI)</t>
        </is>
      </c>
      <c r="F7020" t="inlineStr">
        <is>
          <t>article</t>
        </is>
      </c>
      <c r="G7020" t="inlineStr">
        <is>
          <t>10.18420/muc2026-mci-ws-108</t>
        </is>
      </c>
      <c r="H7020" t="inlineStr">
        <is>
          <t>W7203911323</t>
        </is>
      </c>
      <c r="I7020" t="inlineStr">
        <is>
          <t>https://doi.org/10.18420/muc2026-mci-ws-108</t>
        </is>
      </c>
      <c r="J7020" t="inlineStr">
        <is>
          <t>https://doi.org/10.18420/muc2026-mci-ws-108</t>
        </is>
      </c>
      <c r="K7020" t="n">
        <v>0</v>
      </c>
      <c r="L7020" t="inlineStr">
        <is>
          <t>C</t>
        </is>
      </c>
      <c r="M7020" t="inlineStr">
        <is>
          <t>C12</t>
        </is>
      </c>
      <c r="N7020" t="inlineStr"/>
      <c r="O7020" t="inlineStr"/>
      <c r="P7020" t="inlineStr">
        <is>
          <t>Not place-specific</t>
        </is>
      </c>
      <c r="Q7020" t="inlineStr"/>
      <c r="R7020" t="inlineStr"/>
      <c r="S7020" t="inlineStr"/>
      <c r="T7020" t="inlineStr">
        <is>
          <t>conceptual</t>
        </is>
      </c>
      <c r="U7020" t="inlineStr"/>
      <c r="V7020" t="inlineStr"/>
      <c r="W7020" t="inlineStr">
        <is>
          <t>auto: How do citizens, city planners, municipalities, and civic-tech organisations experience and exercise agency when digital technologies mediate participation in urban planning?</t>
        </is>
      </c>
      <c r="X7020" t="inlineStr"/>
      <c r="Y7020" t="inlineStr"/>
      <c r="Z7020" t="inlineStr">
        <is>
          <t>high</t>
        </is>
      </c>
      <c r="AA7020" t="inlineStr">
        <is>
          <t>Y</t>
        </is>
      </c>
      <c r="AB7020" t="inlineStr"/>
      <c r="AC7020" t="inlineStr"/>
      <c r="AD7020" t="inlineStr"/>
      <c r="AE7020" t="inlineStr">
        <is>
          <t>C12:recent</t>
        </is>
      </c>
      <c r="AF7020" t="inlineStr"/>
      <c r="AG7020" t="n">
        <v>0</v>
      </c>
    </row>
    <row r="7021">
      <c r="A7021" t="inlineStr">
        <is>
          <t>LM07020</t>
        </is>
      </c>
      <c r="B7021" t="inlineStr">
        <is>
          <t>An Assessment of Digital Literacy and Digital Wellness among Elderly People in Bangalore City</t>
        </is>
      </c>
      <c r="C7021" t="n">
        <v>2026</v>
      </c>
      <c r="D7021" t="inlineStr">
        <is>
          <t>LAKSHMI P.S2 ANAGHA P.N1</t>
        </is>
      </c>
      <c r="E7021" t="inlineStr">
        <is>
          <t>Zenodo (CERN European Organization for Nuclear Research)</t>
        </is>
      </c>
      <c r="F7021" t="inlineStr">
        <is>
          <t>article</t>
        </is>
      </c>
      <c r="G7021" t="inlineStr">
        <is>
          <t>10.5281/zenodo.22544013</t>
        </is>
      </c>
      <c r="H7021" t="inlineStr">
        <is>
          <t>W7210271221</t>
        </is>
      </c>
      <c r="I7021" t="inlineStr">
        <is>
          <t>https://doi.org/10.5281/zenodo.22544013</t>
        </is>
      </c>
      <c r="J7021" t="inlineStr">
        <is>
          <t>https://doi.org/10.5281/zenodo.22544013</t>
        </is>
      </c>
      <c r="K7021" t="n">
        <v>0</v>
      </c>
      <c r="L7021" t="inlineStr">
        <is>
          <t>C</t>
        </is>
      </c>
      <c r="M7021" t="inlineStr">
        <is>
          <t>C12</t>
        </is>
      </c>
      <c r="N7021" t="inlineStr"/>
      <c r="O7021" t="inlineStr">
        <is>
          <t>Bangalore</t>
        </is>
      </c>
      <c r="P7021" t="inlineStr">
        <is>
          <t>South Asia</t>
        </is>
      </c>
      <c r="Q7021" t="inlineStr">
        <is>
          <t>Y</t>
        </is>
      </c>
      <c r="R7021" t="inlineStr"/>
      <c r="S7021" t="inlineStr"/>
      <c r="T7021" t="inlineStr">
        <is>
          <t>quantitative</t>
        </is>
      </c>
      <c r="U7021" t="inlineStr"/>
      <c r="V7021" t="inlineStr"/>
      <c r="W7021" t="inlineStr">
        <is>
          <t>auto: This study assessed digital literacy and digital wellness among elderly people in Bangalore City and examined their patterns of digital use, barriers and awareness of safe and healthy digital practices.</t>
        </is>
      </c>
      <c r="X7021" t="inlineStr"/>
      <c r="Y7021" t="inlineStr"/>
      <c r="Z7021" t="inlineStr">
        <is>
          <t>high</t>
        </is>
      </c>
      <c r="AA7021" t="inlineStr">
        <is>
          <t>Y</t>
        </is>
      </c>
      <c r="AB7021" t="inlineStr"/>
      <c r="AC7021" t="inlineStr"/>
      <c r="AD7021" t="inlineStr"/>
      <c r="AE7021" t="inlineStr">
        <is>
          <t>C12:india</t>
        </is>
      </c>
      <c r="AF7021" t="inlineStr"/>
      <c r="AG7021" t="n">
        <v>0</v>
      </c>
    </row>
    <row r="7022">
      <c r="A7022" t="inlineStr">
        <is>
          <t>LM07021</t>
        </is>
      </c>
      <c r="B7022" t="inlineStr">
        <is>
          <t>Developing an Affordance-Practice Framework to Data Practices: How Civic Technologists Practice Data Literacy Cross-Regionally</t>
        </is>
      </c>
      <c r="C7022" t="n">
        <v>2024</v>
      </c>
      <c r="D7022" t="inlineStr">
        <is>
          <t>Alejandro Alvarado Rojas</t>
        </is>
      </c>
      <c r="E7022" t="inlineStr">
        <is>
          <t>International journal of communication</t>
        </is>
      </c>
      <c r="F7022" t="inlineStr">
        <is>
          <t>article</t>
        </is>
      </c>
      <c r="G7022" t="inlineStr"/>
      <c r="H7022" t="inlineStr">
        <is>
          <t>W7217146222</t>
        </is>
      </c>
      <c r="I7022" t="inlineStr">
        <is>
          <t>https://ijoc.org/index.php/ijoc/article/view/20585</t>
        </is>
      </c>
      <c r="J7022" t="inlineStr">
        <is>
          <t>https://ijoc.org/index.php/ijoc/article/download/20585/4522</t>
        </is>
      </c>
      <c r="K7022" t="n">
        <v>0</v>
      </c>
      <c r="L7022" t="inlineStr">
        <is>
          <t>C</t>
        </is>
      </c>
      <c r="M7022" t="inlineStr">
        <is>
          <t>C12</t>
        </is>
      </c>
      <c r="N7022" t="inlineStr"/>
      <c r="O7022" t="inlineStr">
        <is>
          <t>India; United States</t>
        </is>
      </c>
      <c r="P7022" t="inlineStr">
        <is>
          <t>Multi-region</t>
        </is>
      </c>
      <c r="Q7022" t="inlineStr">
        <is>
          <t>Y</t>
        </is>
      </c>
      <c r="R7022" t="inlineStr"/>
      <c r="S7022" t="inlineStr"/>
      <c r="T7022" t="inlineStr">
        <is>
          <t>qualitative</t>
        </is>
      </c>
      <c r="U7022" t="inlineStr"/>
      <c r="V7022" t="inlineStr"/>
      <c r="W7022" t="inlineStr">
        <is>
          <t>auto: This article advances an affordance-practice framework to characterize and compare the data literacy practices of civic technologists in the Global South and Global North—primarily in India and the United States.</t>
        </is>
      </c>
      <c r="X7022" t="inlineStr">
        <is>
          <t>auto: However, the techno-civic capacities afforded by data literacy remain understudied because the contexts in which civic technologists learn to work with data vary worldwide.</t>
        </is>
      </c>
      <c r="Y7022" t="inlineStr"/>
      <c r="Z7022" t="inlineStr">
        <is>
          <t>high</t>
        </is>
      </c>
      <c r="AA7022" t="inlineStr"/>
      <c r="AB7022" t="inlineStr"/>
      <c r="AC7022" t="inlineStr"/>
      <c r="AD7022" t="inlineStr"/>
      <c r="AE7022" t="inlineStr">
        <is>
          <t>C12:india</t>
        </is>
      </c>
      <c r="AF7022" t="inlineStr"/>
      <c r="AG7022" t="n">
        <v>0</v>
      </c>
    </row>
    <row r="7023">
      <c r="A7023" t="inlineStr">
        <is>
          <t>LM07022</t>
        </is>
      </c>
      <c r="B7023" t="inlineStr">
        <is>
          <t>Digital Twin: Enabling Technologies, Challenges and Open Research</t>
        </is>
      </c>
      <c r="C7023" t="n">
        <v>2020</v>
      </c>
      <c r="D7023" t="inlineStr">
        <is>
          <t>Aidan Fuller; Zhong Fan; Charles R. Day; Chris Barlow</t>
        </is>
      </c>
      <c r="E7023" t="inlineStr">
        <is>
          <t>IEEE Access</t>
        </is>
      </c>
      <c r="F7023" t="inlineStr">
        <is>
          <t>article</t>
        </is>
      </c>
      <c r="G7023" t="inlineStr">
        <is>
          <t>10.1109/access.2020.2998358</t>
        </is>
      </c>
      <c r="H7023" t="inlineStr">
        <is>
          <t>W2982936646</t>
        </is>
      </c>
      <c r="I7023" t="inlineStr">
        <is>
          <t>https://doi.org/10.1109/access.2020.2998358</t>
        </is>
      </c>
      <c r="J7023" t="inlineStr">
        <is>
          <t>https://ieeexplore.ieee.org/ielx7/6287639/8948470/09103025.pdf</t>
        </is>
      </c>
      <c r="K7023" t="n">
        <v>2901</v>
      </c>
      <c r="L7023" t="inlineStr">
        <is>
          <t>C</t>
        </is>
      </c>
      <c r="M7023" t="inlineStr">
        <is>
          <t>C13</t>
        </is>
      </c>
      <c r="N7023" t="inlineStr"/>
      <c r="O7023" t="inlineStr"/>
      <c r="P7023" t="inlineStr">
        <is>
          <t>Not place-specific</t>
        </is>
      </c>
      <c r="Q7023" t="inlineStr"/>
      <c r="R7023" t="inlineStr"/>
      <c r="S7023" t="inlineStr"/>
      <c r="T7023" t="inlineStr">
        <is>
          <t>conceptual</t>
        </is>
      </c>
      <c r="U7023" t="inlineStr">
        <is>
          <t>Y</t>
        </is>
      </c>
      <c r="V7023" t="inlineStr"/>
      <c r="W7023" t="inlineStr">
        <is>
          <t>auto: Digital Twin technology is an emerging concept that has become the centre of attention for industry and, in more recent years, academia.</t>
        </is>
      </c>
      <c r="X7023" t="inlineStr"/>
      <c r="Y7023" t="inlineStr"/>
      <c r="Z7023" t="inlineStr">
        <is>
          <t>high</t>
        </is>
      </c>
      <c r="AA7023" t="inlineStr"/>
      <c r="AB7023" t="inlineStr"/>
      <c r="AC7023" t="inlineStr"/>
      <c r="AD7023" t="inlineStr"/>
      <c r="AE7023" t="inlineStr">
        <is>
          <t>C13:landmarks</t>
        </is>
      </c>
      <c r="AF7023" t="inlineStr"/>
      <c r="AG7023" t="n">
        <v>158.6645</v>
      </c>
    </row>
    <row r="7024">
      <c r="A7024" t="inlineStr">
        <is>
          <t>LM07023</t>
        </is>
      </c>
      <c r="B7024" t="inlineStr">
        <is>
          <t>Towards a semantic Construction Digital Twin: Directions for future research</t>
        </is>
      </c>
      <c r="C7024" t="n">
        <v>2020</v>
      </c>
      <c r="D7024" t="inlineStr">
        <is>
          <t>Calin Boje; Annie Guerriero; Sylvain Kubicki; Yacine Rezgui</t>
        </is>
      </c>
      <c r="E7024" t="inlineStr">
        <is>
          <t>Automation in Construction</t>
        </is>
      </c>
      <c r="F7024" t="inlineStr">
        <is>
          <t>article</t>
        </is>
      </c>
      <c r="G7024" t="inlineStr">
        <is>
          <t>10.1016/j.autcon.2020.103179</t>
        </is>
      </c>
      <c r="H7024" t="inlineStr">
        <is>
          <t>W3013120860</t>
        </is>
      </c>
      <c r="I7024" t="inlineStr">
        <is>
          <t>https://doi.org/10.1016/j.autcon.2020.103179</t>
        </is>
      </c>
      <c r="J7024" t="inlineStr">
        <is>
          <t>https://ars.els-cdn.com/content/image/1-s2.0-S0926580519314785-ga1_lrg.jpg</t>
        </is>
      </c>
      <c r="K7024" t="n">
        <v>1326</v>
      </c>
      <c r="L7024" t="inlineStr">
        <is>
          <t>C</t>
        </is>
      </c>
      <c r="M7024" t="inlineStr">
        <is>
          <t>C13</t>
        </is>
      </c>
      <c r="N7024" t="inlineStr"/>
      <c r="O7024" t="inlineStr"/>
      <c r="P7024" t="inlineStr">
        <is>
          <t>Not place-specific</t>
        </is>
      </c>
      <c r="Q7024" t="inlineStr"/>
      <c r="R7024" t="inlineStr"/>
      <c r="S7024" t="inlineStr"/>
      <c r="T7024" t="inlineStr">
        <is>
          <t>computational</t>
        </is>
      </c>
      <c r="U7024" t="inlineStr">
        <is>
          <t>Y</t>
        </is>
      </c>
      <c r="V7024" t="inlineStr"/>
      <c r="W7024" t="inlineStr">
        <is>
          <t>auto: 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t>
        </is>
      </c>
      <c r="X7024" t="inlineStr">
        <is>
          <t>auto: Moreover, BIM lacks semantic completeness in areas such as control systems, including sensor networks, social systems, and urban artefacts beyond the scope of buildings, thus requiring a holistic, scalable semantic approach that factors in dynamic data at different levels. | A definition of such a concept is then given, described in terms of underpinning research themes, while elaborating on areas for future research.</t>
        </is>
      </c>
      <c r="Y7024" t="inlineStr"/>
      <c r="Z7024" t="inlineStr">
        <is>
          <t>high</t>
        </is>
      </c>
      <c r="AA7024" t="inlineStr"/>
      <c r="AB7024" t="inlineStr"/>
      <c r="AC7024" t="inlineStr"/>
      <c r="AD7024" t="inlineStr"/>
      <c r="AE7024" t="inlineStr">
        <is>
          <t>C13:landmarks</t>
        </is>
      </c>
      <c r="AF7024" t="inlineStr"/>
      <c r="AG7024" t="n">
        <v>73.9213</v>
      </c>
    </row>
    <row r="7025">
      <c r="A7025" t="inlineStr">
        <is>
          <t>LM07024</t>
        </is>
      </c>
      <c r="B7025" t="inlineStr">
        <is>
          <t>Digital Twin Technology Challenges and Applications: A Comprehensive Review</t>
        </is>
      </c>
      <c r="C7025" t="n">
        <v>2022</v>
      </c>
      <c r="D7025" t="inlineStr">
        <is>
          <t>Diego M. Botín-Sanabria; Adriana‐Simona Mihăiţă; Rodrigo E. Peimbert-García; Mauricio Adolfo Ramírez-Moreno; Ricardo A. Ramírez-Mendoza; Jorge de J. Lozoya-Santos</t>
        </is>
      </c>
      <c r="E7025" t="inlineStr">
        <is>
          <t>Remote Sensing</t>
        </is>
      </c>
      <c r="F7025" t="inlineStr">
        <is>
          <t>article</t>
        </is>
      </c>
      <c r="G7025" t="inlineStr">
        <is>
          <t>10.3390/rs14061335</t>
        </is>
      </c>
      <c r="H7025" t="inlineStr">
        <is>
          <t>W4220831070</t>
        </is>
      </c>
      <c r="I7025" t="inlineStr">
        <is>
          <t>https://doi.org/10.3390/rs14061335</t>
        </is>
      </c>
      <c r="J7025" t="inlineStr">
        <is>
          <t>https://www.mdpi.com/2072-4292/14/6/1335/pdf?version=1646876144</t>
        </is>
      </c>
      <c r="K7025" t="n">
        <v>884</v>
      </c>
      <c r="L7025" t="inlineStr">
        <is>
          <t>C</t>
        </is>
      </c>
      <c r="M7025" t="inlineStr">
        <is>
          <t>C13</t>
        </is>
      </c>
      <c r="N7025" t="inlineStr"/>
      <c r="O7025" t="inlineStr"/>
      <c r="P7025" t="inlineStr">
        <is>
          <t>Not place-specific</t>
        </is>
      </c>
      <c r="Q7025" t="inlineStr"/>
      <c r="R7025" t="inlineStr"/>
      <c r="S7025" t="inlineStr"/>
      <c r="T7025" t="inlineStr">
        <is>
          <t>review</t>
        </is>
      </c>
      <c r="U7025" t="inlineStr">
        <is>
          <t>Y</t>
        </is>
      </c>
      <c r="V7025" t="inlineStr">
        <is>
          <t>Y</t>
        </is>
      </c>
      <c r="W7025" t="inlineStr">
        <is>
          <t>auto: A digital twin is a virtual representation of a physical object or process capable of collecting information from the real environment to represent, validate and simulate the physical twin’s present and future behavior.</t>
        </is>
      </c>
      <c r="X7025" t="inlineStr"/>
      <c r="Y7025" t="inlineStr"/>
      <c r="Z7025" t="inlineStr">
        <is>
          <t>high</t>
        </is>
      </c>
      <c r="AA7025" t="inlineStr"/>
      <c r="AB7025" t="inlineStr"/>
      <c r="AC7025" t="inlineStr"/>
      <c r="AD7025" t="inlineStr"/>
      <c r="AE7025" t="inlineStr">
        <is>
          <t>C13:landmarks</t>
        </is>
      </c>
      <c r="AF7025" t="inlineStr"/>
      <c r="AG7025" t="n">
        <v>85.3766</v>
      </c>
    </row>
    <row r="7026">
      <c r="A7026" t="inlineStr">
        <is>
          <t>LM07025</t>
        </is>
      </c>
      <c r="B7026" t="inlineStr">
        <is>
          <t>Digital Twin Networks: A Survey</t>
        </is>
      </c>
      <c r="C7026" t="n">
        <v>2021</v>
      </c>
      <c r="D7026" t="inlineStr">
        <is>
          <t>Yiwen Wu; Ke Zhang; Yan Zhang</t>
        </is>
      </c>
      <c r="E7026" t="inlineStr">
        <is>
          <t>IEEE Internet of Things Journal</t>
        </is>
      </c>
      <c r="F7026" t="inlineStr">
        <is>
          <t>article</t>
        </is>
      </c>
      <c r="G7026" t="inlineStr">
        <is>
          <t>10.1109/jiot.2021.3079510</t>
        </is>
      </c>
      <c r="H7026" t="inlineStr">
        <is>
          <t>W3163246710</t>
        </is>
      </c>
      <c r="I7026" t="inlineStr">
        <is>
          <t>https://doi.org/10.1109/jiot.2021.3079510</t>
        </is>
      </c>
      <c r="J7026" t="inlineStr"/>
      <c r="K7026" t="n">
        <v>850</v>
      </c>
      <c r="L7026" t="inlineStr">
        <is>
          <t>C</t>
        </is>
      </c>
      <c r="M7026" t="inlineStr">
        <is>
          <t>C13</t>
        </is>
      </c>
      <c r="N7026" t="inlineStr"/>
      <c r="O7026" t="inlineStr"/>
      <c r="P7026" t="inlineStr">
        <is>
          <t>Not place-specific</t>
        </is>
      </c>
      <c r="Q7026" t="inlineStr"/>
      <c r="R7026" t="inlineStr"/>
      <c r="S7026" t="inlineStr"/>
      <c r="T7026" t="inlineStr">
        <is>
          <t>quantitative</t>
        </is>
      </c>
      <c r="U7026" t="inlineStr">
        <is>
          <t>Y</t>
        </is>
      </c>
      <c r="V7026" t="inlineStr"/>
      <c r="W7026" t="inlineStr">
        <is>
          <t>auto: In this article, we present a comprehensive survey of DTN to explore the potentiality of DT.</t>
        </is>
      </c>
      <c r="X7026" t="inlineStr"/>
      <c r="Y7026" t="inlineStr"/>
      <c r="Z7026" t="inlineStr">
        <is>
          <t>high</t>
        </is>
      </c>
      <c r="AA7026" t="inlineStr"/>
      <c r="AB7026" t="inlineStr"/>
      <c r="AC7026" t="inlineStr"/>
      <c r="AD7026" t="inlineStr"/>
      <c r="AE7026" t="inlineStr">
        <is>
          <t>C13:landmarks</t>
        </is>
      </c>
      <c r="AF7026" t="inlineStr"/>
      <c r="AG7026" t="n">
        <v>71.5213</v>
      </c>
    </row>
    <row r="7027">
      <c r="A7027" t="inlineStr">
        <is>
          <t>LM07026</t>
        </is>
      </c>
      <c r="B7027" t="inlineStr">
        <is>
          <t>CityGML – Interoperable semantic 3D city models</t>
        </is>
      </c>
      <c r="C7027" t="n">
        <v>2012</v>
      </c>
      <c r="D7027" t="inlineStr">
        <is>
          <t>Gerhard Gröger; Lutz Plümer</t>
        </is>
      </c>
      <c r="E7027" t="inlineStr">
        <is>
          <t>ISPRS Journal of Photogrammetry and Remote Sensing</t>
        </is>
      </c>
      <c r="F7027" t="inlineStr">
        <is>
          <t>article</t>
        </is>
      </c>
      <c r="G7027" t="inlineStr">
        <is>
          <t>10.1016/j.isprsjprs.2012.04.004</t>
        </is>
      </c>
      <c r="H7027" t="inlineStr">
        <is>
          <t>W2035184119</t>
        </is>
      </c>
      <c r="I7027" t="inlineStr">
        <is>
          <t>https://doi.org/10.1016/j.isprsjprs.2012.04.004</t>
        </is>
      </c>
      <c r="J7027" t="inlineStr"/>
      <c r="K7027" t="n">
        <v>679</v>
      </c>
      <c r="L7027" t="inlineStr">
        <is>
          <t>C</t>
        </is>
      </c>
      <c r="M7027" t="inlineStr">
        <is>
          <t>C13</t>
        </is>
      </c>
      <c r="N7027" t="inlineStr"/>
      <c r="O7027" t="inlineStr"/>
      <c r="P7027" t="inlineStr">
        <is>
          <t>Not place-specific</t>
        </is>
      </c>
      <c r="Q7027" t="inlineStr"/>
      <c r="R7027" t="inlineStr"/>
      <c r="S7027" t="inlineStr"/>
      <c r="T7027" t="inlineStr">
        <is>
          <t>unclear</t>
        </is>
      </c>
      <c r="U7027" t="inlineStr">
        <is>
          <t>Y</t>
        </is>
      </c>
      <c r="V7027" t="inlineStr"/>
      <c r="W7027" t="inlineStr"/>
      <c r="X7027" t="inlineStr"/>
      <c r="Y7027" t="inlineStr"/>
      <c r="Z7027" t="inlineStr">
        <is>
          <t>low</t>
        </is>
      </c>
      <c r="AA7027" t="inlineStr"/>
      <c r="AB7027" t="inlineStr"/>
      <c r="AC7027" t="inlineStr"/>
      <c r="AD7027" t="inlineStr"/>
      <c r="AE7027" t="inlineStr">
        <is>
          <t>C13:landmarks</t>
        </is>
      </c>
      <c r="AF7027" t="inlineStr"/>
      <c r="AG7027" t="n">
        <v>57.2473</v>
      </c>
    </row>
    <row r="7028">
      <c r="A7028" t="inlineStr">
        <is>
          <t>LM07027</t>
        </is>
      </c>
      <c r="B7028" t="inlineStr">
        <is>
          <t>Modelling sustainable urban development by the integration of constrained cellular automata and GIS</t>
        </is>
      </c>
      <c r="C7028" t="n">
        <v>2000</v>
      </c>
      <c r="D7028" t="inlineStr">
        <is>
          <t>Xia Li; Anthony G.O. Yeh</t>
        </is>
      </c>
      <c r="E7028" t="inlineStr">
        <is>
          <t>International Journal of Geographical Information Systems</t>
        </is>
      </c>
      <c r="F7028" t="inlineStr">
        <is>
          <t>article</t>
        </is>
      </c>
      <c r="G7028" t="inlineStr">
        <is>
          <t>10.1080/136588100240886</t>
        </is>
      </c>
      <c r="H7028" t="inlineStr">
        <is>
          <t>W2127059652</t>
        </is>
      </c>
      <c r="I7028" t="inlineStr">
        <is>
          <t>https://doi.org/10.1080/136588100240886</t>
        </is>
      </c>
      <c r="J7028" t="inlineStr">
        <is>
          <t>https://www.tandfonline.com/doi/pdf/10.1080/136588100240886?needAccess=true</t>
        </is>
      </c>
      <c r="K7028" t="n">
        <v>640</v>
      </c>
      <c r="L7028" t="inlineStr">
        <is>
          <t>C</t>
        </is>
      </c>
      <c r="M7028" t="inlineStr">
        <is>
          <t>C13</t>
        </is>
      </c>
      <c r="N7028" t="inlineStr"/>
      <c r="O7028" t="inlineStr"/>
      <c r="P7028" t="inlineStr">
        <is>
          <t>Not place-specific</t>
        </is>
      </c>
      <c r="Q7028" t="inlineStr"/>
      <c r="R7028" t="inlineStr"/>
      <c r="S7028" t="inlineStr"/>
      <c r="T7028" t="inlineStr">
        <is>
          <t>computational</t>
        </is>
      </c>
      <c r="U7028" t="inlineStr">
        <is>
          <t>Y</t>
        </is>
      </c>
      <c r="V7028" t="inlineStr"/>
      <c r="W7028" t="inlineStr">
        <is>
          <t>auto: This paper discusses how cellular automata (CA) can be extended and integrated with GIS to help planners to search for better urban forms for sustainable development.</t>
        </is>
      </c>
      <c r="X7028" t="inlineStr"/>
      <c r="Y7028" t="inlineStr"/>
      <c r="Z7028" t="inlineStr">
        <is>
          <t>medium</t>
        </is>
      </c>
      <c r="AA7028" t="inlineStr"/>
      <c r="AB7028" t="inlineStr"/>
      <c r="AC7028" t="inlineStr"/>
      <c r="AD7028" t="inlineStr"/>
      <c r="AE7028" t="inlineStr">
        <is>
          <t>C13:landmarks</t>
        </is>
      </c>
      <c r="AF7028" t="inlineStr"/>
      <c r="AG7028" t="n">
        <v>13.3338</v>
      </c>
    </row>
    <row r="7029">
      <c r="A7029" t="inlineStr">
        <is>
          <t>LM07028</t>
        </is>
      </c>
      <c r="B7029" t="inlineStr">
        <is>
          <t>Urban Digital Twins for Smart Cities and Citizens: The Case Study of Herrenberg, Germany</t>
        </is>
      </c>
      <c r="C7029" t="n">
        <v>2020</v>
      </c>
      <c r="D7029" t="inlineStr">
        <is>
          <t>Fabian Dembski; Uwe Wössner; Mike Letzgus; Michael Ruddat; Claudia Yamu</t>
        </is>
      </c>
      <c r="E7029" t="inlineStr">
        <is>
          <t>Sustainability</t>
        </is>
      </c>
      <c r="F7029" t="inlineStr">
        <is>
          <t>article</t>
        </is>
      </c>
      <c r="G7029" t="inlineStr">
        <is>
          <t>10.3390/su12062307</t>
        </is>
      </c>
      <c r="H7029" t="inlineStr">
        <is>
          <t>W3011950450</t>
        </is>
      </c>
      <c r="I7029" t="inlineStr">
        <is>
          <t>https://doi.org/10.3390/su12062307</t>
        </is>
      </c>
      <c r="J7029" t="inlineStr">
        <is>
          <t>https://www.mdpi.com/2071-1050/12/6/2307/pdf?version=1584678742</t>
        </is>
      </c>
      <c r="K7029" t="n">
        <v>626</v>
      </c>
      <c r="L7029" t="inlineStr">
        <is>
          <t>C</t>
        </is>
      </c>
      <c r="M7029" t="inlineStr">
        <is>
          <t>C13</t>
        </is>
      </c>
      <c r="N7029" t="inlineStr">
        <is>
          <t>C1</t>
        </is>
      </c>
      <c r="O7029" t="inlineStr">
        <is>
          <t>Germany</t>
        </is>
      </c>
      <c r="P7029" t="inlineStr">
        <is>
          <t>Global North</t>
        </is>
      </c>
      <c r="Q7029" t="inlineStr"/>
      <c r="R7029" t="inlineStr"/>
      <c r="S7029" t="inlineStr"/>
      <c r="T7029" t="inlineStr">
        <is>
          <t>mixed</t>
        </is>
      </c>
      <c r="U7029" t="inlineStr">
        <is>
          <t>Y</t>
        </is>
      </c>
      <c r="V7029" t="inlineStr"/>
      <c r="W7029" t="inlineStr">
        <is>
          <t>auto: Connected to the field of smart cities and citizens, we present in this paper, the prototype of an urban digital twin for the 30,000-people town of Herrenberg in Germany.</t>
        </is>
      </c>
      <c r="X7029" t="inlineStr">
        <is>
          <t>auto: We conclude the paper with a discussion of the presented results and further research directions.</t>
        </is>
      </c>
      <c r="Y7029" t="inlineStr"/>
      <c r="Z7029" t="inlineStr">
        <is>
          <t>high</t>
        </is>
      </c>
      <c r="AA7029" t="inlineStr"/>
      <c r="AB7029" t="inlineStr"/>
      <c r="AC7029" t="inlineStr"/>
      <c r="AD7029" t="inlineStr"/>
      <c r="AE7029" t="inlineStr">
        <is>
          <t>A2:landmarks; C13:landmarks; C1:landmarks</t>
        </is>
      </c>
      <c r="AF7029" t="inlineStr"/>
      <c r="AG7029" t="n">
        <v>30.3773</v>
      </c>
    </row>
    <row r="7030">
      <c r="A7030" t="inlineStr">
        <is>
          <t>LM07029</t>
        </is>
      </c>
      <c r="B7030" t="inlineStr">
        <is>
          <t>A systematic review of a digital twin city: A new pattern of urban governance toward smart cities</t>
        </is>
      </c>
      <c r="C7030" t="n">
        <v>2021</v>
      </c>
      <c r="D7030" t="inlineStr">
        <is>
          <t>Tianhu Deng; Keren Zhang; Zuo‐Jun Max Shen</t>
        </is>
      </c>
      <c r="E7030" t="inlineStr">
        <is>
          <t>Journal of Management Science and Engineering</t>
        </is>
      </c>
      <c r="F7030" t="inlineStr">
        <is>
          <t>review</t>
        </is>
      </c>
      <c r="G7030" t="inlineStr">
        <is>
          <t>10.1016/j.jmse.2021.03.003</t>
        </is>
      </c>
      <c r="H7030" t="inlineStr">
        <is>
          <t>W3136881915</t>
        </is>
      </c>
      <c r="I7030" t="inlineStr">
        <is>
          <t>https://doi.org/10.1016/j.jmse.2021.03.003</t>
        </is>
      </c>
      <c r="J7030" t="inlineStr">
        <is>
          <t>https://www.sciencedirect.com/science/article/pii/S2096232021000238/pdf</t>
        </is>
      </c>
      <c r="K7030" t="n">
        <v>538</v>
      </c>
      <c r="L7030" t="inlineStr">
        <is>
          <t>C</t>
        </is>
      </c>
      <c r="M7030" t="inlineStr">
        <is>
          <t>C13</t>
        </is>
      </c>
      <c r="N7030" t="inlineStr"/>
      <c r="O7030" t="inlineStr"/>
      <c r="P7030" t="inlineStr">
        <is>
          <t>Not place-specific</t>
        </is>
      </c>
      <c r="Q7030" t="inlineStr"/>
      <c r="R7030" t="inlineStr"/>
      <c r="S7030" t="inlineStr"/>
      <c r="T7030" t="inlineStr">
        <is>
          <t>review</t>
        </is>
      </c>
      <c r="U7030" t="inlineStr">
        <is>
          <t>Y</t>
        </is>
      </c>
      <c r="V7030" t="inlineStr"/>
      <c r="W7030" t="inlineStr">
        <is>
          <t>auto: In this paper, the concept of a digital twin city (DTC) is proposed.</t>
        </is>
      </c>
      <c r="X7030" t="inlineStr"/>
      <c r="Y7030" t="inlineStr"/>
      <c r="Z7030" t="inlineStr">
        <is>
          <t>high</t>
        </is>
      </c>
      <c r="AA7030" t="inlineStr"/>
      <c r="AB7030" t="inlineStr"/>
      <c r="AC7030" t="inlineStr"/>
      <c r="AD7030" t="inlineStr"/>
      <c r="AE7030" t="inlineStr">
        <is>
          <t>C13:landmarks; C13:landmarks&lt;-A1; C13:landmarks&lt;-C1</t>
        </is>
      </c>
      <c r="AF7030" t="inlineStr"/>
      <c r="AG7030" t="n">
        <v>13.5345</v>
      </c>
    </row>
    <row r="7031">
      <c r="A7031" t="inlineStr">
        <is>
          <t>LM07030</t>
        </is>
      </c>
      <c r="B7031" t="inlineStr">
        <is>
          <t>Developing a Digital Twin at Building and City Levels: Case Study of West Cambridge Campus</t>
        </is>
      </c>
      <c r="C7031" t="n">
        <v>2020</v>
      </c>
      <c r="D7031" t="inlineStr">
        <is>
          <t>Qiuchen Lu; Ajith Kumar Parlikad; Philip Woodall; Gishan Don Ranasinghe; Xiang Xie; Zhenglin Liang; Eirini Konstantinou; James Heaton; Jennifer Mary Schooling</t>
        </is>
      </c>
      <c r="E7031" t="inlineStr">
        <is>
          <t>Journal of Management in Engineering</t>
        </is>
      </c>
      <c r="F7031" t="inlineStr">
        <is>
          <t>article</t>
        </is>
      </c>
      <c r="G7031" t="inlineStr">
        <is>
          <t>10.1061/(asce)me.1943-5479.0000763</t>
        </is>
      </c>
      <c r="H7031" t="inlineStr">
        <is>
          <t>W3007058815</t>
        </is>
      </c>
      <c r="I7031" t="inlineStr">
        <is>
          <t>https://doi.org/10.1061/(asce)me.1943-5479.0000763</t>
        </is>
      </c>
      <c r="J7031" t="inlineStr">
        <is>
          <t>https://discovery.ucl.ac.uk/10085012/3/Lu_Developing%20a%20Digital%20Twin%20at%20Building%20and%20City%20Levels_AAM.pdf</t>
        </is>
      </c>
      <c r="K7031" t="n">
        <v>534</v>
      </c>
      <c r="L7031" t="inlineStr">
        <is>
          <t>C</t>
        </is>
      </c>
      <c r="M7031" t="inlineStr">
        <is>
          <t>C13</t>
        </is>
      </c>
      <c r="N7031" t="inlineStr"/>
      <c r="O7031" t="inlineStr">
        <is>
          <t>United Kingdom</t>
        </is>
      </c>
      <c r="P7031" t="inlineStr">
        <is>
          <t>Global North</t>
        </is>
      </c>
      <c r="Q7031" t="inlineStr"/>
      <c r="R7031" t="inlineStr"/>
      <c r="S7031" t="inlineStr"/>
      <c r="T7031" t="inlineStr">
        <is>
          <t>computational</t>
        </is>
      </c>
      <c r="U7031" t="inlineStr">
        <is>
          <t>Y</t>
        </is>
      </c>
      <c r="V7031" t="inlineStr"/>
      <c r="W7031" t="inlineStr">
        <is>
          <t>auto: According to current research about multitier architectures, this paper presents a system architecture for DTs that is specifically designed at both the building and city levels.</t>
        </is>
      </c>
      <c r="X7031" t="inlineStr">
        <is>
          <t>auto: Based on this architecture, a DT demonstrator of the West Cambridge site of the University of Cambridge in the UK was developed that integrates heterogeneous data sources, supports effective data querying and analysis, supports decision-making processes in O&amp;M management, and further bridges the gap between human relationships with buildings/cities.</t>
        </is>
      </c>
      <c r="Y7031" t="inlineStr"/>
      <c r="Z7031" t="inlineStr">
        <is>
          <t>high</t>
        </is>
      </c>
      <c r="AA7031" t="inlineStr"/>
      <c r="AB7031" t="inlineStr"/>
      <c r="AC7031" t="inlineStr"/>
      <c r="AD7031" t="inlineStr"/>
      <c r="AE7031" t="inlineStr">
        <is>
          <t>C13:landmarks</t>
        </is>
      </c>
      <c r="AF7031" t="inlineStr"/>
      <c r="AG7031" t="n">
        <v>34.8816</v>
      </c>
    </row>
    <row r="7032">
      <c r="A7032" t="inlineStr">
        <is>
          <t>LM07031</t>
        </is>
      </c>
      <c r="B7032" t="inlineStr">
        <is>
          <t>CityGML: Interoperable Access to 3D City Models</t>
        </is>
      </c>
      <c r="C7032" t="n">
        <v>2005</v>
      </c>
      <c r="D7032" t="inlineStr">
        <is>
          <t>Thomas H. Kolbe; Gerhard Gröger; Lutz Plümer</t>
        </is>
      </c>
      <c r="E7032" t="inlineStr">
        <is>
          <t>Springer eBooks</t>
        </is>
      </c>
      <c r="F7032" t="inlineStr">
        <is>
          <t>book-chapter</t>
        </is>
      </c>
      <c r="G7032" t="inlineStr">
        <is>
          <t>10.1007/3-540-27468-5_63</t>
        </is>
      </c>
      <c r="H7032" t="inlineStr">
        <is>
          <t>W1656169455</t>
        </is>
      </c>
      <c r="I7032" t="inlineStr">
        <is>
          <t>https://doi.org/10.1007/3-540-27468-5_63</t>
        </is>
      </c>
      <c r="J7032" t="inlineStr"/>
      <c r="K7032" t="n">
        <v>523</v>
      </c>
      <c r="L7032" t="inlineStr">
        <is>
          <t>C</t>
        </is>
      </c>
      <c r="M7032" t="inlineStr">
        <is>
          <t>C13</t>
        </is>
      </c>
      <c r="N7032" t="inlineStr"/>
      <c r="O7032" t="inlineStr"/>
      <c r="P7032" t="inlineStr">
        <is>
          <t>Not place-specific</t>
        </is>
      </c>
      <c r="Q7032" t="inlineStr"/>
      <c r="R7032" t="inlineStr"/>
      <c r="S7032" t="inlineStr"/>
      <c r="T7032" t="inlineStr">
        <is>
          <t>unclear</t>
        </is>
      </c>
      <c r="U7032" t="inlineStr">
        <is>
          <t>Y</t>
        </is>
      </c>
      <c r="V7032" t="inlineStr"/>
      <c r="W7032" t="inlineStr"/>
      <c r="X7032" t="inlineStr"/>
      <c r="Y7032" t="inlineStr"/>
      <c r="Z7032" t="inlineStr">
        <is>
          <t>low</t>
        </is>
      </c>
      <c r="AA7032" t="inlineStr"/>
      <c r="AB7032" t="inlineStr"/>
      <c r="AC7032" t="inlineStr"/>
      <c r="AD7032" t="inlineStr"/>
      <c r="AE7032" t="inlineStr">
        <is>
          <t>C13:landmarks</t>
        </is>
      </c>
      <c r="AF7032" t="inlineStr"/>
      <c r="AG7032" t="n">
        <v>162.6959</v>
      </c>
    </row>
    <row r="7033">
      <c r="A7033" t="inlineStr">
        <is>
          <t>LM07032</t>
        </is>
      </c>
      <c r="B7033" t="inlineStr">
        <is>
          <t>City Digital Twin Potentials: A Review and Research Agenda</t>
        </is>
      </c>
      <c r="C7033" t="n">
        <v>2021</v>
      </c>
      <c r="D7033" t="inlineStr">
        <is>
          <t>Ehab Shahat; Chang Taek Hyun; Chunho Yeom</t>
        </is>
      </c>
      <c r="E7033" t="inlineStr">
        <is>
          <t>Sustainability</t>
        </is>
      </c>
      <c r="F7033" t="inlineStr">
        <is>
          <t>article</t>
        </is>
      </c>
      <c r="G7033" t="inlineStr">
        <is>
          <t>10.3390/su13063386</t>
        </is>
      </c>
      <c r="H7033" t="inlineStr">
        <is>
          <t>W3139158806</t>
        </is>
      </c>
      <c r="I7033" t="inlineStr">
        <is>
          <t>https://doi.org/10.3390/su13063386</t>
        </is>
      </c>
      <c r="J7033" t="inlineStr">
        <is>
          <t>https://www.mdpi.com/2071-1050/13/6/3386/pdf?version=1616149603</t>
        </is>
      </c>
      <c r="K7033" t="n">
        <v>464</v>
      </c>
      <c r="L7033" t="inlineStr">
        <is>
          <t>C</t>
        </is>
      </c>
      <c r="M7033" t="inlineStr">
        <is>
          <t>C13</t>
        </is>
      </c>
      <c r="N7033" t="inlineStr"/>
      <c r="O7033" t="inlineStr"/>
      <c r="P7033" t="inlineStr">
        <is>
          <t>Not place-specific</t>
        </is>
      </c>
      <c r="Q7033" t="inlineStr"/>
      <c r="R7033" t="inlineStr"/>
      <c r="S7033" t="inlineStr"/>
      <c r="T7033" t="inlineStr">
        <is>
          <t>conceptual</t>
        </is>
      </c>
      <c r="U7033" t="inlineStr">
        <is>
          <t>Y</t>
        </is>
      </c>
      <c r="V7033" t="inlineStr"/>
      <c r="W7033" t="inlineStr">
        <is>
          <t>auto: This study reviews the literature to identify the current and prospective potentials and challenges of digital twin cities.</t>
        </is>
      </c>
      <c r="X7033" t="inlineStr">
        <is>
          <t>auto: A research agenda is also proposed to guide future research on the city digital twincity digital twin to reach the utmost level of a comprehensive and complete city digital twin. | Enhancing the efficiency of data processing, promoting the inclusion of socio-economic components of the city, and developing mutual integration between the two counterparts of the digital twin are proposed to be the future research directions to achieve and utilize a completely mirrored city digital twin.</t>
        </is>
      </c>
      <c r="Y7033" t="inlineStr"/>
      <c r="Z7033" t="inlineStr">
        <is>
          <t>high</t>
        </is>
      </c>
      <c r="AA7033" t="inlineStr"/>
      <c r="AB7033" t="inlineStr"/>
      <c r="AC7033" t="inlineStr"/>
      <c r="AD7033" t="inlineStr"/>
      <c r="AE7033" t="inlineStr">
        <is>
          <t>C13:landmarks</t>
        </is>
      </c>
      <c r="AF7033" t="inlineStr"/>
      <c r="AG7033" t="n">
        <v>35.1346</v>
      </c>
    </row>
    <row r="7034">
      <c r="A7034" t="inlineStr">
        <is>
          <t>LM07033</t>
        </is>
      </c>
      <c r="B7034" t="inlineStr">
        <is>
          <t>Representing and Exchanging 3D City Models with CityGML</t>
        </is>
      </c>
      <c r="C7034" t="n">
        <v>2008</v>
      </c>
      <c r="D7034" t="inlineStr">
        <is>
          <t>Thomas H. Kolbe</t>
        </is>
      </c>
      <c r="E7034" t="inlineStr">
        <is>
          <t>Lecture notes in geoinformation and cartography</t>
        </is>
      </c>
      <c r="F7034" t="inlineStr">
        <is>
          <t>book-chapter</t>
        </is>
      </c>
      <c r="G7034" t="inlineStr">
        <is>
          <t>10.1007/978-3-540-87395-2_2</t>
        </is>
      </c>
      <c r="H7034" t="inlineStr">
        <is>
          <t>W98076215</t>
        </is>
      </c>
      <c r="I7034" t="inlineStr">
        <is>
          <t>https://doi.org/10.1007/978-3-540-87395-2_2</t>
        </is>
      </c>
      <c r="J7034" t="inlineStr"/>
      <c r="K7034" t="n">
        <v>460</v>
      </c>
      <c r="L7034" t="inlineStr">
        <is>
          <t>C</t>
        </is>
      </c>
      <c r="M7034" t="inlineStr">
        <is>
          <t>C13</t>
        </is>
      </c>
      <c r="N7034" t="inlineStr"/>
      <c r="O7034" t="inlineStr"/>
      <c r="P7034" t="inlineStr">
        <is>
          <t>Not place-specific</t>
        </is>
      </c>
      <c r="Q7034" t="inlineStr"/>
      <c r="R7034" t="inlineStr"/>
      <c r="S7034" t="inlineStr"/>
      <c r="T7034" t="inlineStr">
        <is>
          <t>unclear</t>
        </is>
      </c>
      <c r="U7034" t="inlineStr">
        <is>
          <t>Y</t>
        </is>
      </c>
      <c r="V7034" t="inlineStr"/>
      <c r="W7034" t="inlineStr"/>
      <c r="X7034" t="inlineStr"/>
      <c r="Y7034" t="inlineStr"/>
      <c r="Z7034" t="inlineStr">
        <is>
          <t>low</t>
        </is>
      </c>
      <c r="AA7034" t="inlineStr"/>
      <c r="AB7034" t="inlineStr"/>
      <c r="AC7034" t="inlineStr"/>
      <c r="AD7034" t="inlineStr"/>
      <c r="AE7034" t="inlineStr">
        <is>
          <t>C13:landmarks</t>
        </is>
      </c>
      <c r="AF7034" t="inlineStr"/>
      <c r="AG7034" t="n">
        <v>123.4</v>
      </c>
    </row>
    <row r="7035">
      <c r="A7035" t="inlineStr">
        <is>
          <t>LM07034</t>
        </is>
      </c>
      <c r="B7035" t="inlineStr">
        <is>
          <t>Disaster City Digital Twin: A vision for integrating artificial and human intelligence for disaster management</t>
        </is>
      </c>
      <c r="C7035" t="n">
        <v>2019</v>
      </c>
      <c r="D7035" t="inlineStr">
        <is>
          <t>Chao Hua Fan; Cheng Zhang; Alex Yahja; Ali Mostafavi</t>
        </is>
      </c>
      <c r="E7035" t="inlineStr">
        <is>
          <t>International Journal of Information Management</t>
        </is>
      </c>
      <c r="F7035" t="inlineStr">
        <is>
          <t>article</t>
        </is>
      </c>
      <c r="G7035" t="inlineStr">
        <is>
          <t>10.1016/j.ijinfomgt.2019.102049</t>
        </is>
      </c>
      <c r="H7035" t="inlineStr">
        <is>
          <t>W2997072997</t>
        </is>
      </c>
      <c r="I7035" t="inlineStr">
        <is>
          <t>https://doi.org/10.1016/j.ijinfomgt.2019.102049</t>
        </is>
      </c>
      <c r="J7035" t="inlineStr">
        <is>
          <t>https://doi.org/10.1016/j.ijinfomgt.2019.102049</t>
        </is>
      </c>
      <c r="K7035" t="n">
        <v>436</v>
      </c>
      <c r="L7035" t="inlineStr">
        <is>
          <t>C</t>
        </is>
      </c>
      <c r="M7035" t="inlineStr">
        <is>
          <t>C13</t>
        </is>
      </c>
      <c r="N7035" t="inlineStr"/>
      <c r="O7035" t="inlineStr"/>
      <c r="P7035" t="inlineStr">
        <is>
          <t>Not place-specific</t>
        </is>
      </c>
      <c r="Q7035" t="inlineStr"/>
      <c r="R7035" t="inlineStr"/>
      <c r="S7035" t="inlineStr"/>
      <c r="T7035" t="inlineStr">
        <is>
          <t>unclear</t>
        </is>
      </c>
      <c r="U7035" t="inlineStr">
        <is>
          <t>Y</t>
        </is>
      </c>
      <c r="V7035" t="inlineStr"/>
      <c r="W7035" t="inlineStr"/>
      <c r="X7035" t="inlineStr"/>
      <c r="Y7035" t="inlineStr"/>
      <c r="Z7035" t="inlineStr">
        <is>
          <t>low</t>
        </is>
      </c>
      <c r="AA7035" t="inlineStr"/>
      <c r="AB7035" t="inlineStr"/>
      <c r="AC7035" t="inlineStr"/>
      <c r="AD7035" t="inlineStr"/>
      <c r="AE7035" t="inlineStr">
        <is>
          <t>C13:landmarks</t>
        </is>
      </c>
      <c r="AF7035" t="inlineStr"/>
      <c r="AG7035" t="n">
        <v>71.4405</v>
      </c>
    </row>
    <row r="7036">
      <c r="A7036" t="inlineStr">
        <is>
          <t>LM07035</t>
        </is>
      </c>
      <c r="B7036" t="inlineStr">
        <is>
          <t>The Digital Twin of the City of Zurich for Urban Planning</t>
        </is>
      </c>
      <c r="C7036" t="n">
        <v>2020</v>
      </c>
      <c r="D7036" t="inlineStr">
        <is>
          <t>Gerhard Schrotter; Christian Hürzeler</t>
        </is>
      </c>
      <c r="E7036" t="inlineStr">
        <is>
          <t>PFG – Journal of Photogrammetry Remote Sensing and Geoinformation Science</t>
        </is>
      </c>
      <c r="F7036" t="inlineStr">
        <is>
          <t>article</t>
        </is>
      </c>
      <c r="G7036" t="inlineStr">
        <is>
          <t>10.1007/s41064-020-00092-2</t>
        </is>
      </c>
      <c r="H7036" t="inlineStr">
        <is>
          <t>W3004802603</t>
        </is>
      </c>
      <c r="I7036" t="inlineStr">
        <is>
          <t>https://doi.org/10.1007/s41064-020-00092-2</t>
        </is>
      </c>
      <c r="J7036" t="inlineStr">
        <is>
          <t>https://link.springer.com/content/pdf/10.1007/s41064-020-00092-2.pdf</t>
        </is>
      </c>
      <c r="K7036" t="n">
        <v>421</v>
      </c>
      <c r="L7036" t="inlineStr">
        <is>
          <t>C</t>
        </is>
      </c>
      <c r="M7036" t="inlineStr">
        <is>
          <t>C13</t>
        </is>
      </c>
      <c r="N7036" t="inlineStr"/>
      <c r="O7036" t="inlineStr">
        <is>
          <t>Zurich</t>
        </is>
      </c>
      <c r="P7036" t="inlineStr">
        <is>
          <t>Global North</t>
        </is>
      </c>
      <c r="Q7036" t="inlineStr"/>
      <c r="R7036" t="inlineStr"/>
      <c r="S7036" t="inlineStr"/>
      <c r="T7036" t="inlineStr">
        <is>
          <t>conceptual</t>
        </is>
      </c>
      <c r="U7036" t="inlineStr">
        <is>
          <t>Y</t>
        </is>
      </c>
      <c r="V7036" t="inlineStr"/>
      <c r="W7036" t="inlineStr">
        <is>
          <t>auto: Abstract Population growth will confront the City of Zurich with a variety of challenges in the coming years, as the increase in the number of inhabitants and jobs will lead to densification and competing land uses.</t>
        </is>
      </c>
      <c r="X7036" t="inlineStr"/>
      <c r="Y7036" t="inlineStr"/>
      <c r="Z7036" t="inlineStr">
        <is>
          <t>high</t>
        </is>
      </c>
      <c r="AA7036" t="inlineStr"/>
      <c r="AB7036" t="inlineStr"/>
      <c r="AC7036" t="inlineStr"/>
      <c r="AD7036" t="inlineStr"/>
      <c r="AE7036" t="inlineStr">
        <is>
          <t>C13:landmarks</t>
        </is>
      </c>
      <c r="AF7036" t="inlineStr"/>
      <c r="AG7036" t="n">
        <v>22.5085</v>
      </c>
    </row>
    <row r="7037">
      <c r="A7037" t="inlineStr">
        <is>
          <t>LM07036</t>
        </is>
      </c>
      <c r="B7037" t="inlineStr">
        <is>
          <t>A Review on Digital Twin Technology in Smart Grid, Transportation System and Smart City: Challenges and Future</t>
        </is>
      </c>
      <c r="C7037" t="n">
        <v>2023</v>
      </c>
      <c r="D7037" t="inlineStr">
        <is>
          <t>Mina Jafari; Abdollah Kavousi‐Fard; Tao Chen; Mazaher Karimi</t>
        </is>
      </c>
      <c r="E7037" t="inlineStr">
        <is>
          <t>IEEE Access</t>
        </is>
      </c>
      <c r="F7037" t="inlineStr">
        <is>
          <t>article</t>
        </is>
      </c>
      <c r="G7037" t="inlineStr">
        <is>
          <t>10.1109/access.2023.3241588</t>
        </is>
      </c>
      <c r="H7037" t="inlineStr">
        <is>
          <t>W4318827691</t>
        </is>
      </c>
      <c r="I7037" t="inlineStr">
        <is>
          <t>https://doi.org/10.1109/access.2023.3241588</t>
        </is>
      </c>
      <c r="J7037" t="inlineStr">
        <is>
          <t>https://ieeexplore.ieee.org/ielx7/6287639/6514899/10034656.pdf</t>
        </is>
      </c>
      <c r="K7037" t="n">
        <v>409</v>
      </c>
      <c r="L7037" t="inlineStr">
        <is>
          <t>C</t>
        </is>
      </c>
      <c r="M7037" t="inlineStr">
        <is>
          <t>C13</t>
        </is>
      </c>
      <c r="N7037" t="inlineStr"/>
      <c r="O7037" t="inlineStr"/>
      <c r="P7037" t="inlineStr">
        <is>
          <t>Not place-specific</t>
        </is>
      </c>
      <c r="Q7037" t="inlineStr"/>
      <c r="R7037" t="inlineStr"/>
      <c r="S7037" t="inlineStr"/>
      <c r="T7037" t="inlineStr">
        <is>
          <t>quantitative</t>
        </is>
      </c>
      <c r="U7037" t="inlineStr">
        <is>
          <t>Y</t>
        </is>
      </c>
      <c r="V7037" t="inlineStr">
        <is>
          <t>Y</t>
        </is>
      </c>
      <c r="W7037" t="inlineStr">
        <is>
          <t>auto: This paper aims to trace the continuous investigation and propose practical ideas in originating and developing DT technology, according to various application domains of power systems, and also describes the proposed solutions to deal with the challenges associated with DT.</t>
        </is>
      </c>
      <c r="X7037" t="inlineStr"/>
      <c r="Y7037" t="inlineStr"/>
      <c r="Z7037" t="inlineStr">
        <is>
          <t>high</t>
        </is>
      </c>
      <c r="AA7037" t="inlineStr"/>
      <c r="AB7037" t="inlineStr"/>
      <c r="AC7037" t="inlineStr"/>
      <c r="AD7037" t="inlineStr"/>
      <c r="AE7037" t="inlineStr">
        <is>
          <t>C13:landmarks</t>
        </is>
      </c>
      <c r="AF7037" t="inlineStr"/>
      <c r="AG7037" t="n">
        <v>57.1989</v>
      </c>
    </row>
    <row r="7038">
      <c r="A7038" t="inlineStr">
        <is>
          <t>LM07037</t>
        </is>
      </c>
      <c r="B7038" t="inlineStr">
        <is>
          <t>Industrial applications of digital twins</t>
        </is>
      </c>
      <c r="C7038" t="n">
        <v>2021</v>
      </c>
      <c r="D7038" t="inlineStr">
        <is>
          <t>Yuchen Jiang; Shen Yin; Kuan Li; Hao Luo; Okyay Kaynak</t>
        </is>
      </c>
      <c r="E7038" t="inlineStr">
        <is>
          <t>Philosophical Transactions of the Royal Society A Mathematical Physical and Engineering Sciences</t>
        </is>
      </c>
      <c r="F7038" t="inlineStr">
        <is>
          <t>article</t>
        </is>
      </c>
      <c r="G7038" t="inlineStr">
        <is>
          <t>10.1098/rsta.2020.0360</t>
        </is>
      </c>
      <c r="H7038" t="inlineStr">
        <is>
          <t>W3195402235</t>
        </is>
      </c>
      <c r="I7038" t="inlineStr">
        <is>
          <t>https://doi.org/10.1098/rsta.2020.0360</t>
        </is>
      </c>
      <c r="J7038" t="inlineStr"/>
      <c r="K7038" t="n">
        <v>399</v>
      </c>
      <c r="L7038" t="inlineStr">
        <is>
          <t>C</t>
        </is>
      </c>
      <c r="M7038" t="inlineStr">
        <is>
          <t>C13</t>
        </is>
      </c>
      <c r="N7038" t="inlineStr"/>
      <c r="O7038" t="inlineStr"/>
      <c r="P7038" t="inlineStr">
        <is>
          <t>Not place-specific</t>
        </is>
      </c>
      <c r="Q7038" t="inlineStr"/>
      <c r="R7038" t="inlineStr"/>
      <c r="S7038" t="inlineStr"/>
      <c r="T7038" t="inlineStr">
        <is>
          <t>conceptual</t>
        </is>
      </c>
      <c r="U7038" t="inlineStr">
        <is>
          <t>Y</t>
        </is>
      </c>
      <c r="V7038" t="inlineStr"/>
      <c r="W7038" t="inlineStr">
        <is>
          <t>auto: This article focuses on the present state of the art of DTs, concentrating on the use of DTs in industry in the context of smart manufacturing, especially from the point of view of plantwide optimization.</t>
        </is>
      </c>
      <c r="X7038" t="inlineStr"/>
      <c r="Y7038" t="inlineStr"/>
      <c r="Z7038" t="inlineStr">
        <is>
          <t>high</t>
        </is>
      </c>
      <c r="AA7038" t="inlineStr"/>
      <c r="AB7038" t="inlineStr"/>
      <c r="AC7038" t="inlineStr"/>
      <c r="AD7038" t="inlineStr"/>
      <c r="AE7038" t="inlineStr">
        <is>
          <t>C13:landmarks</t>
        </is>
      </c>
      <c r="AF7038" t="inlineStr"/>
      <c r="AG7038" t="n">
        <v>35.1578</v>
      </c>
    </row>
    <row r="7039">
      <c r="A7039" t="inlineStr">
        <is>
          <t>LM07038</t>
        </is>
      </c>
      <c r="B7039" t="inlineStr">
        <is>
          <t>Differentiating Digital Twin from Digital Shadow: Elucidating a Paradigm Shift to Expedite a Smart, Sustainable Built Environment</t>
        </is>
      </c>
      <c r="C7039" t="n">
        <v>2021</v>
      </c>
      <c r="D7039" t="inlineStr">
        <is>
          <t>Samad M. E. Sepasgozar</t>
        </is>
      </c>
      <c r="E7039" t="inlineStr">
        <is>
          <t>Buildings</t>
        </is>
      </c>
      <c r="F7039" t="inlineStr">
        <is>
          <t>article</t>
        </is>
      </c>
      <c r="G7039" t="inlineStr">
        <is>
          <t>10.3390/buildings11040151</t>
        </is>
      </c>
      <c r="H7039" t="inlineStr">
        <is>
          <t>W3150590266</t>
        </is>
      </c>
      <c r="I7039" t="inlineStr">
        <is>
          <t>https://doi.org/10.3390/buildings11040151</t>
        </is>
      </c>
      <c r="J7039" t="inlineStr">
        <is>
          <t>https://www.mdpi.com/2075-5309/11/4/151/pdf?version=1618994374</t>
        </is>
      </c>
      <c r="K7039" t="n">
        <v>365</v>
      </c>
      <c r="L7039" t="inlineStr">
        <is>
          <t>C</t>
        </is>
      </c>
      <c r="M7039" t="inlineStr">
        <is>
          <t>C13</t>
        </is>
      </c>
      <c r="N7039" t="inlineStr"/>
      <c r="O7039" t="inlineStr"/>
      <c r="P7039" t="inlineStr">
        <is>
          <t>Not place-specific</t>
        </is>
      </c>
      <c r="Q7039" t="inlineStr"/>
      <c r="R7039" t="inlineStr"/>
      <c r="S7039" t="inlineStr"/>
      <c r="T7039" t="inlineStr">
        <is>
          <t>conceptual</t>
        </is>
      </c>
      <c r="U7039" t="inlineStr">
        <is>
          <t>Y</t>
        </is>
      </c>
      <c r="V7039" t="inlineStr"/>
      <c r="W7039" t="inlineStr">
        <is>
          <t>auto: This paper aims to clarify the DT concept and differentiate it from other advanced 3D modeling technologies, digital shadows, and information systems.</t>
        </is>
      </c>
      <c r="X7039" t="inlineStr"/>
      <c r="Y7039" t="inlineStr"/>
      <c r="Z7039" t="inlineStr">
        <is>
          <t>high</t>
        </is>
      </c>
      <c r="AA7039" t="inlineStr"/>
      <c r="AB7039" t="inlineStr"/>
      <c r="AC7039" t="inlineStr"/>
      <c r="AD7039" t="inlineStr"/>
      <c r="AE7039" t="inlineStr">
        <is>
          <t>C13:landmarks</t>
        </is>
      </c>
      <c r="AF7039" t="inlineStr"/>
      <c r="AG7039" t="n">
        <v>27.9057</v>
      </c>
    </row>
    <row r="7040">
      <c r="A7040" t="inlineStr">
        <is>
          <t>LM07039</t>
        </is>
      </c>
      <c r="B7040" t="inlineStr">
        <is>
          <t>Study on city digital twin technologies for sustainable smart city design: A review and bibliometric analysis of geographic information system and building information modeling integration</t>
        </is>
      </c>
      <c r="C7040" t="n">
        <v>2022</v>
      </c>
      <c r="D7040" t="inlineStr">
        <is>
          <t>Haishan Xia; Zishuo Liu; Maria Efremochkina; Xiaotong Liu; Chunxiang Lin</t>
        </is>
      </c>
      <c r="E7040" t="inlineStr">
        <is>
          <t>Sustainable Cities and Society</t>
        </is>
      </c>
      <c r="F7040" t="inlineStr">
        <is>
          <t>article</t>
        </is>
      </c>
      <c r="G7040" t="inlineStr">
        <is>
          <t>10.1016/j.scs.2022.104009</t>
        </is>
      </c>
      <c r="H7040" t="inlineStr">
        <is>
          <t>W4283068318</t>
        </is>
      </c>
      <c r="I7040" t="inlineStr">
        <is>
          <t>https://doi.org/10.1016/j.scs.2022.104009</t>
        </is>
      </c>
      <c r="J7040" t="inlineStr"/>
      <c r="K7040" t="n">
        <v>343</v>
      </c>
      <c r="L7040" t="inlineStr">
        <is>
          <t>C</t>
        </is>
      </c>
      <c r="M7040" t="inlineStr">
        <is>
          <t>C13</t>
        </is>
      </c>
      <c r="N7040" t="inlineStr"/>
      <c r="O7040" t="inlineStr"/>
      <c r="P7040" t="inlineStr">
        <is>
          <t>Not place-specific</t>
        </is>
      </c>
      <c r="Q7040" t="inlineStr"/>
      <c r="R7040" t="inlineStr"/>
      <c r="S7040" t="inlineStr"/>
      <c r="T7040" t="inlineStr">
        <is>
          <t>unclear</t>
        </is>
      </c>
      <c r="U7040" t="inlineStr">
        <is>
          <t>Y</t>
        </is>
      </c>
      <c r="V7040" t="inlineStr">
        <is>
          <t>Y</t>
        </is>
      </c>
      <c r="W7040" t="inlineStr"/>
      <c r="X7040" t="inlineStr"/>
      <c r="Y7040" t="inlineStr"/>
      <c r="Z7040" t="inlineStr">
        <is>
          <t>low</t>
        </is>
      </c>
      <c r="AA7040" t="inlineStr"/>
      <c r="AB7040" t="inlineStr"/>
      <c r="AC7040" t="inlineStr"/>
      <c r="AD7040" t="inlineStr"/>
      <c r="AE7040" t="inlineStr">
        <is>
          <t>C13:landmarks</t>
        </is>
      </c>
      <c r="AF7040" t="inlineStr"/>
      <c r="AG7040" t="n">
        <v>33.001</v>
      </c>
    </row>
    <row r="7041">
      <c r="A7041" t="inlineStr">
        <is>
          <t>LM07040</t>
        </is>
      </c>
      <c r="B7041" t="inlineStr">
        <is>
          <t>Adaptive Digital Twin and Multiagent Deep Reinforcement Learning for Vehicular Edge Computing and Networks</t>
        </is>
      </c>
      <c r="C7041" t="n">
        <v>2021</v>
      </c>
      <c r="D7041" t="inlineStr">
        <is>
          <t>Ke Zhang; Jiayu Cao; Yan Zhang</t>
        </is>
      </c>
      <c r="E7041" t="inlineStr">
        <is>
          <t>IEEE Transactions on Industrial Informatics</t>
        </is>
      </c>
      <c r="F7041" t="inlineStr">
        <is>
          <t>article</t>
        </is>
      </c>
      <c r="G7041" t="inlineStr">
        <is>
          <t>10.1109/tii.2021.3088407</t>
        </is>
      </c>
      <c r="H7041" t="inlineStr">
        <is>
          <t>W3170397984</t>
        </is>
      </c>
      <c r="I7041" t="inlineStr">
        <is>
          <t>https://doi.org/10.1109/tii.2021.3088407</t>
        </is>
      </c>
      <c r="J7041" t="inlineStr"/>
      <c r="K7041" t="n">
        <v>334</v>
      </c>
      <c r="L7041" t="inlineStr">
        <is>
          <t>C</t>
        </is>
      </c>
      <c r="M7041" t="inlineStr">
        <is>
          <t>C13</t>
        </is>
      </c>
      <c r="N7041" t="inlineStr"/>
      <c r="O7041" t="inlineStr"/>
      <c r="P7041" t="inlineStr">
        <is>
          <t>Not place-specific</t>
        </is>
      </c>
      <c r="Q7041" t="inlineStr"/>
      <c r="R7041" t="inlineStr"/>
      <c r="S7041" t="inlineStr"/>
      <c r="T7041" t="inlineStr">
        <is>
          <t>quantitative</t>
        </is>
      </c>
      <c r="U7041" t="inlineStr">
        <is>
          <t>Y</t>
        </is>
      </c>
      <c r="V7041" t="inlineStr"/>
      <c r="W7041" t="inlineStr">
        <is>
          <t>auto: Technological advancements of urban informatics and vehicular intelligence have enabled connected smart vehicles as pervasive edge computing platforms for a plethora of powerful applications.</t>
        </is>
      </c>
      <c r="X7041" t="inlineStr"/>
      <c r="Y7041" t="inlineStr"/>
      <c r="Z7041" t="inlineStr">
        <is>
          <t>high</t>
        </is>
      </c>
      <c r="AA7041" t="inlineStr"/>
      <c r="AB7041" t="inlineStr"/>
      <c r="AC7041" t="inlineStr"/>
      <c r="AD7041" t="inlineStr"/>
      <c r="AE7041" t="inlineStr">
        <is>
          <t>C13:landmarks</t>
        </is>
      </c>
      <c r="AF7041" t="inlineStr"/>
      <c r="AG7041" t="n">
        <v>25.7379</v>
      </c>
    </row>
    <row r="7042">
      <c r="A7042" t="inlineStr">
        <is>
          <t>LM07041</t>
        </is>
      </c>
      <c r="B7042" t="inlineStr">
        <is>
          <t>Smart City Digital Twin–Enabled Energy Management: Toward Real-Time Urban Building Energy Benchmarking</t>
        </is>
      </c>
      <c r="C7042" t="n">
        <v>2019</v>
      </c>
      <c r="D7042" t="inlineStr">
        <is>
          <t>Abigail Francisco; Neda Mohammadi; John Eric Taylor</t>
        </is>
      </c>
      <c r="E7042" t="inlineStr">
        <is>
          <t>Journal of Management in Engineering</t>
        </is>
      </c>
      <c r="F7042" t="inlineStr">
        <is>
          <t>article</t>
        </is>
      </c>
      <c r="G7042" t="inlineStr">
        <is>
          <t>10.1061/(asce)me.1943-5479.0000741</t>
        </is>
      </c>
      <c r="H7042" t="inlineStr">
        <is>
          <t>W2994200381</t>
        </is>
      </c>
      <c r="I7042" t="inlineStr">
        <is>
          <t>https://doi.org/10.1061/(asce)me.1943-5479.0000741</t>
        </is>
      </c>
      <c r="J7042" t="inlineStr"/>
      <c r="K7042" t="n">
        <v>329</v>
      </c>
      <c r="L7042" t="inlineStr">
        <is>
          <t>C</t>
        </is>
      </c>
      <c r="M7042" t="inlineStr">
        <is>
          <t>C13</t>
        </is>
      </c>
      <c r="N7042" t="inlineStr"/>
      <c r="O7042" t="inlineStr"/>
      <c r="P7042" t="inlineStr">
        <is>
          <t>Not place-specific</t>
        </is>
      </c>
      <c r="Q7042" t="inlineStr"/>
      <c r="R7042" t="inlineStr"/>
      <c r="S7042" t="inlineStr"/>
      <c r="T7042" t="inlineStr">
        <is>
          <t>quantitative</t>
        </is>
      </c>
      <c r="U7042" t="inlineStr">
        <is>
          <t>Y</t>
        </is>
      </c>
      <c r="V7042" t="inlineStr"/>
      <c r="W7042" t="inlineStr">
        <is>
          <t>auto: This paper leveraged smart meter electricity data to develop daily building energy benchmarks segmented by strategic periods to quantify their variation from conventional, annual energy benchmarking strategies and investigate how such metrics can lead to near real-time energy management.</t>
        </is>
      </c>
      <c r="X7042" t="inlineStr"/>
      <c r="Y7042" t="inlineStr"/>
      <c r="Z7042" t="inlineStr">
        <is>
          <t>high</t>
        </is>
      </c>
      <c r="AA7042" t="inlineStr"/>
      <c r="AB7042" t="inlineStr"/>
      <c r="AC7042" t="inlineStr"/>
      <c r="AD7042" t="inlineStr"/>
      <c r="AE7042" t="inlineStr">
        <is>
          <t>C13:landmarks</t>
        </is>
      </c>
      <c r="AF7042" t="inlineStr"/>
      <c r="AG7042" t="n">
        <v>17.8561</v>
      </c>
    </row>
    <row r="7043">
      <c r="A7043" t="inlineStr">
        <is>
          <t>LM07042</t>
        </is>
      </c>
      <c r="B7043" t="inlineStr">
        <is>
          <t>A Survey on Digital Twins: Architecture, Enabling Technologies, Security and Privacy, and Future Prospects</t>
        </is>
      </c>
      <c r="C7043" t="n">
        <v>2023</v>
      </c>
      <c r="D7043" t="inlineStr">
        <is>
          <t>Yuntao Wang; Zhou Su; Shaolong Guo; Minghui Dai; Tom H. Luan; Yiliang Liu</t>
        </is>
      </c>
      <c r="E7043" t="inlineStr">
        <is>
          <t>IEEE Internet of Things Journal</t>
        </is>
      </c>
      <c r="F7043" t="inlineStr">
        <is>
          <t>article</t>
        </is>
      </c>
      <c r="G7043" t="inlineStr">
        <is>
          <t>10.1109/jiot.2023.3263909</t>
        </is>
      </c>
      <c r="H7043" t="inlineStr">
        <is>
          <t>W4362514681</t>
        </is>
      </c>
      <c r="I7043" t="inlineStr">
        <is>
          <t>https://doi.org/10.1109/jiot.2023.3263909</t>
        </is>
      </c>
      <c r="J7043" t="inlineStr">
        <is>
          <t>https://arxiv.org/pdf/2301.13350</t>
        </is>
      </c>
      <c r="K7043" t="n">
        <v>321</v>
      </c>
      <c r="L7043" t="inlineStr">
        <is>
          <t>C</t>
        </is>
      </c>
      <c r="M7043" t="inlineStr">
        <is>
          <t>C13</t>
        </is>
      </c>
      <c r="N7043" t="inlineStr"/>
      <c r="O7043" t="inlineStr"/>
      <c r="P7043" t="inlineStr">
        <is>
          <t>Not place-specific</t>
        </is>
      </c>
      <c r="Q7043" t="inlineStr"/>
      <c r="R7043" t="inlineStr"/>
      <c r="S7043" t="inlineStr"/>
      <c r="T7043" t="inlineStr">
        <is>
          <t>mixed</t>
        </is>
      </c>
      <c r="U7043" t="inlineStr">
        <is>
          <t>Y</t>
        </is>
      </c>
      <c r="V7043" t="inlineStr">
        <is>
          <t>Y</t>
        </is>
      </c>
      <c r="W7043" t="inlineStr">
        <is>
          <t>auto: To this end, this article presents an in-depth review of the IoDT with respect to system architecture, enabling technologies, and security/privacy issues.</t>
        </is>
      </c>
      <c r="X7043" t="inlineStr"/>
      <c r="Y7043" t="inlineStr"/>
      <c r="Z7043" t="inlineStr">
        <is>
          <t>high</t>
        </is>
      </c>
      <c r="AA7043" t="inlineStr"/>
      <c r="AB7043" t="inlineStr"/>
      <c r="AC7043" t="inlineStr"/>
      <c r="AD7043" t="inlineStr"/>
      <c r="AE7043" t="inlineStr">
        <is>
          <t>C13:landmarks</t>
        </is>
      </c>
      <c r="AF7043" t="inlineStr"/>
      <c r="AG7043" t="n">
        <v>37.8611</v>
      </c>
    </row>
    <row r="7044">
      <c r="A7044" t="inlineStr">
        <is>
          <t>LM07043</t>
        </is>
      </c>
      <c r="B7044" t="inlineStr">
        <is>
          <t>Digital Twins From Smart Manufacturing to Smart Cities: A Survey</t>
        </is>
      </c>
      <c r="C7044" t="n">
        <v>2021</v>
      </c>
      <c r="D7044" t="inlineStr">
        <is>
          <t>Georgios Mylonas; Athanasios P. Kalogeras; Georgios Kalogeras; Christos Anagnostopoulos; Christos Alexakos; Luı́s Muñoz</t>
        </is>
      </c>
      <c r="E7044" t="inlineStr">
        <is>
          <t>IEEE Access</t>
        </is>
      </c>
      <c r="F7044" t="inlineStr">
        <is>
          <t>article</t>
        </is>
      </c>
      <c r="G7044" t="inlineStr">
        <is>
          <t>10.1109/access.2021.3120843</t>
        </is>
      </c>
      <c r="H7044" t="inlineStr">
        <is>
          <t>W3205056669</t>
        </is>
      </c>
      <c r="I7044" t="inlineStr">
        <is>
          <t>https://doi.org/10.1109/access.2021.3120843</t>
        </is>
      </c>
      <c r="J7044" t="inlineStr">
        <is>
          <t>https://doi.org/10.1109/access.2021.3120843</t>
        </is>
      </c>
      <c r="K7044" t="n">
        <v>319</v>
      </c>
      <c r="L7044" t="inlineStr">
        <is>
          <t>C</t>
        </is>
      </c>
      <c r="M7044" t="inlineStr">
        <is>
          <t>C13</t>
        </is>
      </c>
      <c r="N7044" t="inlineStr"/>
      <c r="O7044" t="inlineStr"/>
      <c r="P7044" t="inlineStr">
        <is>
          <t>Not place-specific</t>
        </is>
      </c>
      <c r="Q7044" t="inlineStr"/>
      <c r="R7044" t="inlineStr"/>
      <c r="S7044" t="inlineStr"/>
      <c r="T7044" t="inlineStr">
        <is>
          <t>computational</t>
        </is>
      </c>
      <c r="U7044" t="inlineStr">
        <is>
          <t>Y</t>
        </is>
      </c>
      <c r="V7044" t="inlineStr"/>
      <c r="W7044" t="inlineStr">
        <is>
          <t>auto: In this paper, we review the current research landscape as regards digital twins in the field of smart cities, while also attempting to draw parallels with the application of digital twins in Industry 4.0.</t>
        </is>
      </c>
      <c r="X7044" t="inlineStr"/>
      <c r="Y7044" t="inlineStr"/>
      <c r="Z7044" t="inlineStr">
        <is>
          <t>high</t>
        </is>
      </c>
      <c r="AA7044" t="inlineStr"/>
      <c r="AB7044" t="inlineStr"/>
      <c r="AC7044" t="inlineStr"/>
      <c r="AD7044" t="inlineStr"/>
      <c r="AE7044" t="inlineStr">
        <is>
          <t>C13:landmarks</t>
        </is>
      </c>
      <c r="AF7044" t="inlineStr"/>
      <c r="AG7044" t="n">
        <v>24.4802</v>
      </c>
    </row>
    <row r="7045">
      <c r="A7045" t="inlineStr">
        <is>
          <t>LM07044</t>
        </is>
      </c>
      <c r="B7045" t="inlineStr">
        <is>
          <t>Digital Twin Technologies and Smart Cities</t>
        </is>
      </c>
      <c r="C7045" t="n">
        <v>2019</v>
      </c>
      <c r="D7045" t="inlineStr">
        <is>
          <t>Atlam, Hany, Fathy; Gary Wills</t>
        </is>
      </c>
      <c r="E7045" t="inlineStr">
        <is>
          <t>Internet of things</t>
        </is>
      </c>
      <c r="F7045" t="inlineStr">
        <is>
          <t>book</t>
        </is>
      </c>
      <c r="G7045" t="inlineStr">
        <is>
          <t>10.1007/978-3-030-18732-3</t>
        </is>
      </c>
      <c r="H7045" t="inlineStr">
        <is>
          <t>W2971209636</t>
        </is>
      </c>
      <c r="I7045" t="inlineStr">
        <is>
          <t>https://doi.org/10.1007/978-3-030-18732-3</t>
        </is>
      </c>
      <c r="J7045" t="inlineStr"/>
      <c r="K7045" t="n">
        <v>310</v>
      </c>
      <c r="L7045" t="inlineStr">
        <is>
          <t>C</t>
        </is>
      </c>
      <c r="M7045" t="inlineStr">
        <is>
          <t>C13</t>
        </is>
      </c>
      <c r="N7045" t="inlineStr"/>
      <c r="O7045" t="inlineStr"/>
      <c r="P7045" t="inlineStr">
        <is>
          <t>Not place-specific</t>
        </is>
      </c>
      <c r="Q7045" t="inlineStr"/>
      <c r="R7045" t="inlineStr"/>
      <c r="S7045" t="inlineStr"/>
      <c r="T7045" t="inlineStr">
        <is>
          <t>unclear</t>
        </is>
      </c>
      <c r="U7045" t="inlineStr">
        <is>
          <t>Y</t>
        </is>
      </c>
      <c r="V7045" t="inlineStr"/>
      <c r="W7045" t="inlineStr"/>
      <c r="X7045" t="inlineStr"/>
      <c r="Y7045" t="inlineStr"/>
      <c r="Z7045" t="inlineStr">
        <is>
          <t>low</t>
        </is>
      </c>
      <c r="AA7045" t="inlineStr"/>
      <c r="AB7045" t="inlineStr"/>
      <c r="AC7045" t="inlineStr"/>
      <c r="AD7045" t="inlineStr"/>
      <c r="AE7045" t="inlineStr">
        <is>
          <t>C13:landmarks</t>
        </is>
      </c>
      <c r="AF7045" t="inlineStr"/>
      <c r="AG7045" t="n">
        <v>28.1869</v>
      </c>
    </row>
    <row r="7046">
      <c r="A7046" t="inlineStr">
        <is>
          <t>LM07045</t>
        </is>
      </c>
      <c r="B7046" t="inlineStr">
        <is>
          <t>Smart city based on digital twins</t>
        </is>
      </c>
      <c r="C7046" t="n">
        <v>2021</v>
      </c>
      <c r="D7046" t="inlineStr">
        <is>
          <t>LI Deren; Wenbo Yu; Zhenfeng Shao</t>
        </is>
      </c>
      <c r="E7046" t="inlineStr">
        <is>
          <t>Computational Urban Science</t>
        </is>
      </c>
      <c r="F7046" t="inlineStr">
        <is>
          <t>article</t>
        </is>
      </c>
      <c r="G7046" t="inlineStr">
        <is>
          <t>10.1007/s43762-021-00005-y</t>
        </is>
      </c>
      <c r="H7046" t="inlineStr">
        <is>
          <t>W3164267812</t>
        </is>
      </c>
      <c r="I7046" t="inlineStr">
        <is>
          <t>https://doi.org/10.1007/s43762-021-00005-y</t>
        </is>
      </c>
      <c r="J7046" t="inlineStr">
        <is>
          <t>https://link.springer.com/content/pdf/10.1007/s43762-021-00005-y.pdf</t>
        </is>
      </c>
      <c r="K7046" t="n">
        <v>310</v>
      </c>
      <c r="L7046" t="inlineStr">
        <is>
          <t>C</t>
        </is>
      </c>
      <c r="M7046" t="inlineStr">
        <is>
          <t>C13</t>
        </is>
      </c>
      <c r="N7046" t="inlineStr"/>
      <c r="O7046" t="inlineStr"/>
      <c r="P7046" t="inlineStr">
        <is>
          <t>Not place-specific</t>
        </is>
      </c>
      <c r="Q7046" t="inlineStr"/>
      <c r="R7046" t="inlineStr"/>
      <c r="S7046" t="inlineStr"/>
      <c r="T7046" t="inlineStr">
        <is>
          <t>conceptual</t>
        </is>
      </c>
      <c r="U7046" t="inlineStr">
        <is>
          <t>Y</t>
        </is>
      </c>
      <c r="V7046" t="inlineStr"/>
      <c r="W7046" t="inlineStr">
        <is>
          <t>auto: This paper defines the concepts of digital twins and digital twin cities, discusses the relationship between digital twins and smart cities, analyzes the characteristics of smart cities based on digital twins, and focuses on the five main applications of smart cities based on digital twins.</t>
        </is>
      </c>
      <c r="X7046" t="inlineStr"/>
      <c r="Y7046" t="inlineStr"/>
      <c r="Z7046" t="inlineStr">
        <is>
          <t>high</t>
        </is>
      </c>
      <c r="AA7046" t="inlineStr"/>
      <c r="AB7046" t="inlineStr"/>
      <c r="AC7046" t="inlineStr"/>
      <c r="AD7046" t="inlineStr"/>
      <c r="AE7046" t="inlineStr">
        <is>
          <t>C13:landmarks</t>
        </is>
      </c>
      <c r="AF7046" t="inlineStr"/>
      <c r="AG7046" t="n">
        <v>20.8277</v>
      </c>
    </row>
    <row r="7047">
      <c r="A7047" t="inlineStr">
        <is>
          <t>LM07046</t>
        </is>
      </c>
      <c r="B7047" t="inlineStr">
        <is>
          <t>Urban Digital Twin Challenges: A Systematic Review and Perspectives for Sustainable Smart Cities</t>
        </is>
      </c>
      <c r="C7047" t="n">
        <v>2023</v>
      </c>
      <c r="D7047" t="inlineStr">
        <is>
          <t>Charlotte Weil; Simon Elias Bibri; Régis Longchamp; François Golay; Alexandre Alahi</t>
        </is>
      </c>
      <c r="E7047" t="inlineStr">
        <is>
          <t>Sustainable Cities and Society</t>
        </is>
      </c>
      <c r="F7047" t="inlineStr">
        <is>
          <t>review</t>
        </is>
      </c>
      <c r="G7047" t="inlineStr">
        <is>
          <t>10.1016/j.scs.2023.104862</t>
        </is>
      </c>
      <c r="H7047" t="inlineStr">
        <is>
          <t>W4385989283</t>
        </is>
      </c>
      <c r="I7047" t="inlineStr">
        <is>
          <t>https://doi.org/10.1016/j.scs.2023.104862</t>
        </is>
      </c>
      <c r="J7047" t="inlineStr">
        <is>
          <t>https://infoscience.epfl.ch/handle/20.500.14299/201436</t>
        </is>
      </c>
      <c r="K7047" t="n">
        <v>304</v>
      </c>
      <c r="L7047" t="inlineStr">
        <is>
          <t>C</t>
        </is>
      </c>
      <c r="M7047" t="inlineStr">
        <is>
          <t>C13</t>
        </is>
      </c>
      <c r="N7047" t="inlineStr"/>
      <c r="O7047" t="inlineStr"/>
      <c r="P7047" t="inlineStr">
        <is>
          <t>Not place-specific</t>
        </is>
      </c>
      <c r="Q7047" t="inlineStr"/>
      <c r="R7047" t="inlineStr"/>
      <c r="S7047" t="inlineStr"/>
      <c r="T7047" t="inlineStr">
        <is>
          <t>unclear</t>
        </is>
      </c>
      <c r="U7047" t="inlineStr">
        <is>
          <t>Y</t>
        </is>
      </c>
      <c r="V7047" t="inlineStr">
        <is>
          <t>Y</t>
        </is>
      </c>
      <c r="W7047" t="inlineStr"/>
      <c r="X7047" t="inlineStr"/>
      <c r="Y7047" t="inlineStr"/>
      <c r="Z7047" t="inlineStr">
        <is>
          <t>low</t>
        </is>
      </c>
      <c r="AA7047" t="inlineStr"/>
      <c r="AB7047" t="inlineStr"/>
      <c r="AC7047" t="inlineStr"/>
      <c r="AD7047" t="inlineStr"/>
      <c r="AE7047" t="inlineStr">
        <is>
          <t>C13:landmarks; C13:recent</t>
        </is>
      </c>
      <c r="AF7047" t="inlineStr"/>
      <c r="AG7047" t="n">
        <v>8.367800000000001</v>
      </c>
    </row>
    <row r="7048">
      <c r="A7048" t="inlineStr">
        <is>
          <t>LM07047</t>
        </is>
      </c>
      <c r="B7048" t="inlineStr">
        <is>
          <t>Federated learning enabled digital twins for smart cities: Concepts, recent advances, and future directions</t>
        </is>
      </c>
      <c r="C7048" t="n">
        <v>2022</v>
      </c>
      <c r="D7048" t="inlineStr">
        <is>
          <t>Swarna Priya Ramu; Parimala Boopalan; Quoc‐Viet Pham; Praveen Kumar Reddy Maddikunta; Thien Huynh‐The; Mamoun Alazab; Thanh Thi Nguyen; Thippa Reddy Gadekallu</t>
        </is>
      </c>
      <c r="E7048" t="inlineStr">
        <is>
          <t>Sustainable Cities and Society</t>
        </is>
      </c>
      <c r="F7048" t="inlineStr">
        <is>
          <t>article</t>
        </is>
      </c>
      <c r="G7048" t="inlineStr">
        <is>
          <t>10.1016/j.scs.2021.103663</t>
        </is>
      </c>
      <c r="H7048" t="inlineStr">
        <is>
          <t>W4206707323</t>
        </is>
      </c>
      <c r="I7048" t="inlineStr">
        <is>
          <t>https://doi.org/10.1016/j.scs.2021.103663</t>
        </is>
      </c>
      <c r="J7048" t="inlineStr">
        <is>
          <t>https://figshare.com/articles/journal_contribution/Federated_learning_enabled_digital_twins_for_smart_cities_Concepts_recent_advances_and_future_directions/20624358</t>
        </is>
      </c>
      <c r="K7048" t="n">
        <v>301</v>
      </c>
      <c r="L7048" t="inlineStr">
        <is>
          <t>C</t>
        </is>
      </c>
      <c r="M7048" t="inlineStr">
        <is>
          <t>C13</t>
        </is>
      </c>
      <c r="N7048" t="inlineStr"/>
      <c r="O7048" t="inlineStr"/>
      <c r="P7048" t="inlineStr">
        <is>
          <t>Not place-specific</t>
        </is>
      </c>
      <c r="Q7048" t="inlineStr"/>
      <c r="R7048" t="inlineStr"/>
      <c r="S7048" t="inlineStr"/>
      <c r="T7048" t="inlineStr">
        <is>
          <t>unclear</t>
        </is>
      </c>
      <c r="U7048" t="inlineStr">
        <is>
          <t>Y</t>
        </is>
      </c>
      <c r="V7048" t="inlineStr">
        <is>
          <t>Y</t>
        </is>
      </c>
      <c r="W7048" t="inlineStr"/>
      <c r="X7048" t="inlineStr"/>
      <c r="Y7048" t="inlineStr"/>
      <c r="Z7048" t="inlineStr">
        <is>
          <t>low</t>
        </is>
      </c>
      <c r="AA7048" t="inlineStr"/>
      <c r="AB7048" t="inlineStr"/>
      <c r="AC7048" t="inlineStr"/>
      <c r="AD7048" t="inlineStr"/>
      <c r="AE7048" t="inlineStr">
        <is>
          <t>C13:landmarks</t>
        </is>
      </c>
      <c r="AF7048" t="inlineStr"/>
      <c r="AG7048" t="n">
        <v>21.4229</v>
      </c>
    </row>
    <row r="7049">
      <c r="A7049" t="inlineStr">
        <is>
          <t>LM07048</t>
        </is>
      </c>
      <c r="B7049" t="inlineStr">
        <is>
          <t>Future (post-COVID) digital, smart and sustainable cities in the wake of 6G: Digital twins, immersive realities and new urban economies</t>
        </is>
      </c>
      <c r="C7049" t="n">
        <v>2020</v>
      </c>
      <c r="D7049" t="inlineStr">
        <is>
          <t>Zaheer Allam; David Sydney Jones</t>
        </is>
      </c>
      <c r="E7049" t="inlineStr">
        <is>
          <t>Land Use Policy</t>
        </is>
      </c>
      <c r="F7049" t="inlineStr">
        <is>
          <t>article</t>
        </is>
      </c>
      <c r="G7049" t="inlineStr">
        <is>
          <t>10.1016/j.landusepol.2020.105201</t>
        </is>
      </c>
      <c r="H7049" t="inlineStr">
        <is>
          <t>W3106873359</t>
        </is>
      </c>
      <c r="I7049" t="inlineStr">
        <is>
          <t>https://doi.org/10.1016/j.landusepol.2020.105201</t>
        </is>
      </c>
      <c r="J7049" t="inlineStr">
        <is>
          <t>https://www.sciencedirect.com/science/article/am/pii/S0264837720325394?via%3Dihub</t>
        </is>
      </c>
      <c r="K7049" t="n">
        <v>300</v>
      </c>
      <c r="L7049" t="inlineStr">
        <is>
          <t>C</t>
        </is>
      </c>
      <c r="M7049" t="inlineStr">
        <is>
          <t>C13</t>
        </is>
      </c>
      <c r="N7049" t="inlineStr"/>
      <c r="O7049" t="inlineStr"/>
      <c r="P7049" t="inlineStr">
        <is>
          <t>Not place-specific</t>
        </is>
      </c>
      <c r="Q7049" t="inlineStr"/>
      <c r="R7049" t="inlineStr"/>
      <c r="S7049" t="inlineStr"/>
      <c r="T7049" t="inlineStr">
        <is>
          <t>unclear</t>
        </is>
      </c>
      <c r="U7049" t="inlineStr">
        <is>
          <t>Y</t>
        </is>
      </c>
      <c r="V7049" t="inlineStr"/>
      <c r="W7049" t="inlineStr"/>
      <c r="X7049" t="inlineStr"/>
      <c r="Y7049" t="inlineStr"/>
      <c r="Z7049" t="inlineStr">
        <is>
          <t>low</t>
        </is>
      </c>
      <c r="AA7049" t="inlineStr"/>
      <c r="AB7049" t="inlineStr"/>
      <c r="AC7049" t="inlineStr"/>
      <c r="AD7049" t="inlineStr"/>
      <c r="AE7049" t="inlineStr">
        <is>
          <t>C13:landmarks</t>
        </is>
      </c>
      <c r="AF7049" t="inlineStr"/>
      <c r="AG7049" t="n">
        <v>19.3428</v>
      </c>
    </row>
    <row r="7050">
      <c r="A7050" t="inlineStr">
        <is>
          <t>LM07049</t>
        </is>
      </c>
      <c r="B7050" t="inlineStr">
        <is>
          <t>Cellular Automata and Urban Simulation: Where Do We Go from Here?</t>
        </is>
      </c>
      <c r="C7050" t="n">
        <v>2001</v>
      </c>
      <c r="D7050" t="inlineStr">
        <is>
          <t>Paul M. Torrens; David O’Sullivan</t>
        </is>
      </c>
      <c r="E7050" t="inlineStr">
        <is>
          <t>Environment and Planning B Planning and Design</t>
        </is>
      </c>
      <c r="F7050" t="inlineStr">
        <is>
          <t>article</t>
        </is>
      </c>
      <c r="G7050" t="inlineStr">
        <is>
          <t>10.1068/b2802ed</t>
        </is>
      </c>
      <c r="H7050" t="inlineStr">
        <is>
          <t>W2014916692</t>
        </is>
      </c>
      <c r="I7050" t="inlineStr">
        <is>
          <t>https://doi.org/10.1068/b2802ed</t>
        </is>
      </c>
      <c r="J7050" t="inlineStr">
        <is>
          <t>https://journals.sagepub.com/doi/pdf/10.1068/b2802ed</t>
        </is>
      </c>
      <c r="K7050" t="n">
        <v>284</v>
      </c>
      <c r="L7050" t="inlineStr">
        <is>
          <t>C</t>
        </is>
      </c>
      <c r="M7050" t="inlineStr">
        <is>
          <t>C13</t>
        </is>
      </c>
      <c r="N7050" t="inlineStr"/>
      <c r="O7050" t="inlineStr"/>
      <c r="P7050" t="inlineStr">
        <is>
          <t>Not place-specific</t>
        </is>
      </c>
      <c r="Q7050" t="inlineStr"/>
      <c r="R7050" t="inlineStr"/>
      <c r="S7050" t="inlineStr"/>
      <c r="T7050" t="inlineStr">
        <is>
          <t>unclear</t>
        </is>
      </c>
      <c r="U7050" t="inlineStr">
        <is>
          <t>Y</t>
        </is>
      </c>
      <c r="V7050" t="inlineStr"/>
      <c r="W7050" t="inlineStr"/>
      <c r="X7050" t="inlineStr"/>
      <c r="Y7050" t="inlineStr"/>
      <c r="Z7050" t="inlineStr">
        <is>
          <t>low</t>
        </is>
      </c>
      <c r="AA7050" t="inlineStr"/>
      <c r="AB7050" t="inlineStr"/>
      <c r="AC7050" t="inlineStr"/>
      <c r="AD7050" t="inlineStr"/>
      <c r="AE7050" t="inlineStr">
        <is>
          <t>C13:landmarks</t>
        </is>
      </c>
      <c r="AF7050" t="inlineStr"/>
      <c r="AG7050" t="n">
        <v>69.94889999999999</v>
      </c>
    </row>
    <row r="7051">
      <c r="A7051" t="inlineStr">
        <is>
          <t>LM07050</t>
        </is>
      </c>
      <c r="B7051" t="inlineStr">
        <is>
          <t>Digital Twins for Cities: A State of the Art Review</t>
        </is>
      </c>
      <c r="C7051" t="n">
        <v>2020</v>
      </c>
      <c r="D7051" t="inlineStr">
        <is>
          <t>Bernd Ketzler; Vasilis Naserentin; Fabio Latino; Christopher Zangelidis; Liane Thuvander; Anders Logg</t>
        </is>
      </c>
      <c r="E7051" t="inlineStr">
        <is>
          <t>Built Environment</t>
        </is>
      </c>
      <c r="F7051" t="inlineStr">
        <is>
          <t>article</t>
        </is>
      </c>
      <c r="G7051" t="inlineStr">
        <is>
          <t>10.2148/benv.46.4.547</t>
        </is>
      </c>
      <c r="H7051" t="inlineStr">
        <is>
          <t>W3114654707</t>
        </is>
      </c>
      <c r="I7051" t="inlineStr">
        <is>
          <t>https://doi.org/10.2148/benv.46.4.547</t>
        </is>
      </c>
      <c r="J7051" t="inlineStr"/>
      <c r="K7051" t="n">
        <v>270</v>
      </c>
      <c r="L7051" t="inlineStr">
        <is>
          <t>C</t>
        </is>
      </c>
      <c r="M7051" t="inlineStr">
        <is>
          <t>C13</t>
        </is>
      </c>
      <c r="N7051" t="inlineStr"/>
      <c r="O7051" t="inlineStr"/>
      <c r="P7051" t="inlineStr">
        <is>
          <t>Not place-specific</t>
        </is>
      </c>
      <c r="Q7051" t="inlineStr"/>
      <c r="R7051" t="inlineStr"/>
      <c r="S7051" t="inlineStr"/>
      <c r="T7051" t="inlineStr">
        <is>
          <t>review</t>
        </is>
      </c>
      <c r="U7051" t="inlineStr">
        <is>
          <t>Y</t>
        </is>
      </c>
      <c r="V7051" t="inlineStr"/>
      <c r="W7051" t="inlineStr">
        <is>
          <t>auto: In this article, we review the terminology of digital twins for cities and identify commonalities and relations to the more established term 3D city models.</t>
        </is>
      </c>
      <c r="X7051" t="inlineStr"/>
      <c r="Y7051" t="inlineStr"/>
      <c r="Z7051" t="inlineStr">
        <is>
          <t>high</t>
        </is>
      </c>
      <c r="AA7051" t="inlineStr"/>
      <c r="AB7051" t="inlineStr"/>
      <c r="AC7051" t="inlineStr"/>
      <c r="AD7051" t="inlineStr"/>
      <c r="AE7051" t="inlineStr">
        <is>
          <t>C13:landmarks</t>
        </is>
      </c>
      <c r="AF7051" t="inlineStr"/>
      <c r="AG7051" t="n">
        <v>10.267</v>
      </c>
    </row>
    <row r="7052">
      <c r="A7052" t="inlineStr">
        <is>
          <t>LM07051</t>
        </is>
      </c>
      <c r="B7052" t="inlineStr">
        <is>
          <t>Smart city digital twins</t>
        </is>
      </c>
      <c r="C7052" t="n">
        <v>2017</v>
      </c>
      <c r="D7052" t="inlineStr">
        <is>
          <t>Neda Mohammadi; John Eric Taylor</t>
        </is>
      </c>
      <c r="E7052" t="inlineStr">
        <is>
          <t>IEEE Symposium Series on Computational Intelligence (SSCI)</t>
        </is>
      </c>
      <c r="F7052" t="inlineStr">
        <is>
          <t>conference-paper</t>
        </is>
      </c>
      <c r="G7052" t="inlineStr">
        <is>
          <t>10.1109/ssci.2017.8285439</t>
        </is>
      </c>
      <c r="H7052" t="inlineStr">
        <is>
          <t>W2787688993</t>
        </is>
      </c>
      <c r="I7052" t="inlineStr">
        <is>
          <t>https://doi.org/10.1109/ssci.2017.8285439</t>
        </is>
      </c>
      <c r="J7052" t="inlineStr"/>
      <c r="K7052" t="n">
        <v>262</v>
      </c>
      <c r="L7052" t="inlineStr">
        <is>
          <t>C</t>
        </is>
      </c>
      <c r="M7052" t="inlineStr">
        <is>
          <t>C13</t>
        </is>
      </c>
      <c r="N7052" t="inlineStr"/>
      <c r="O7052" t="inlineStr"/>
      <c r="P7052" t="inlineStr">
        <is>
          <t>Not place-specific</t>
        </is>
      </c>
      <c r="Q7052" t="inlineStr"/>
      <c r="R7052" t="inlineStr"/>
      <c r="S7052" t="inlineStr"/>
      <c r="T7052" t="inlineStr">
        <is>
          <t>unclear</t>
        </is>
      </c>
      <c r="U7052" t="inlineStr">
        <is>
          <t>Y</t>
        </is>
      </c>
      <c r="V7052" t="inlineStr"/>
      <c r="W7052" t="inlineStr">
        <is>
          <t>auto: Driven by the challenges of rapid urbanization, cities are determined to implement advanced socio-technological changes and transform into smarter cities.</t>
        </is>
      </c>
      <c r="X7052" t="inlineStr"/>
      <c r="Y7052" t="inlineStr"/>
      <c r="Z7052" t="inlineStr">
        <is>
          <t>high</t>
        </is>
      </c>
      <c r="AA7052" t="inlineStr"/>
      <c r="AB7052" t="inlineStr"/>
      <c r="AC7052" t="inlineStr"/>
      <c r="AD7052" t="inlineStr"/>
      <c r="AE7052" t="inlineStr">
        <is>
          <t>C13:landmarks</t>
        </is>
      </c>
      <c r="AF7052" t="inlineStr"/>
      <c r="AG7052" t="n">
        <v>26.6171</v>
      </c>
    </row>
    <row r="7053">
      <c r="A7053" t="inlineStr">
        <is>
          <t>LM07052</t>
        </is>
      </c>
      <c r="B7053" t="inlineStr">
        <is>
          <t>From concept to application: A review of use cases in urban building energy modeling</t>
        </is>
      </c>
      <c r="C7053" t="n">
        <v>2020</v>
      </c>
      <c r="D7053" t="inlineStr">
        <is>
          <t>Yu Qian Ang; Zachary Michael Berzolla; Christoph F. Reinhart</t>
        </is>
      </c>
      <c r="E7053" t="inlineStr">
        <is>
          <t>Applied Energy</t>
        </is>
      </c>
      <c r="F7053" t="inlineStr">
        <is>
          <t>article</t>
        </is>
      </c>
      <c r="G7053" t="inlineStr">
        <is>
          <t>10.1016/j.apenergy.2020.115738</t>
        </is>
      </c>
      <c r="H7053" t="inlineStr">
        <is>
          <t>W3085224744</t>
        </is>
      </c>
      <c r="I7053" t="inlineStr">
        <is>
          <t>https://doi.org/10.1016/j.apenergy.2020.115738</t>
        </is>
      </c>
      <c r="J7053" t="inlineStr">
        <is>
          <t>https://www.sciencedirect.com/science/article/am/pii/S0306261920312289?via%3Dihub</t>
        </is>
      </c>
      <c r="K7053" t="n">
        <v>261</v>
      </c>
      <c r="L7053" t="inlineStr">
        <is>
          <t>C</t>
        </is>
      </c>
      <c r="M7053" t="inlineStr">
        <is>
          <t>C13</t>
        </is>
      </c>
      <c r="N7053" t="inlineStr"/>
      <c r="O7053" t="inlineStr"/>
      <c r="P7053" t="inlineStr">
        <is>
          <t>Not place-specific</t>
        </is>
      </c>
      <c r="Q7053" t="inlineStr"/>
      <c r="R7053" t="inlineStr"/>
      <c r="S7053" t="inlineStr"/>
      <c r="T7053" t="inlineStr">
        <is>
          <t>computational</t>
        </is>
      </c>
      <c r="U7053" t="inlineStr">
        <is>
          <t>Y</t>
        </is>
      </c>
      <c r="V7053" t="inlineStr"/>
      <c r="W7053" t="inlineStr">
        <is>
          <t>auto: This paper provides a consolidated UBEM workflow with data and process requirements, and organizes UBEM proposals into four main application categories: urban planning and new neighborhood design, stock-level carbon reduction strategies, individual building-level recommendations, and buildings-to…</t>
        </is>
      </c>
      <c r="X7053" t="inlineStr"/>
      <c r="Y7053" t="inlineStr"/>
      <c r="Z7053" t="inlineStr">
        <is>
          <t>medium</t>
        </is>
      </c>
      <c r="AA7053" t="inlineStr"/>
      <c r="AB7053" t="inlineStr"/>
      <c r="AC7053" t="inlineStr"/>
      <c r="AD7053" t="inlineStr"/>
      <c r="AE7053" t="inlineStr">
        <is>
          <t>C13:landmarks</t>
        </is>
      </c>
      <c r="AF7053" t="inlineStr"/>
      <c r="AG7053" t="n">
        <v>14.6108</v>
      </c>
    </row>
    <row r="7054">
      <c r="A7054" t="inlineStr">
        <is>
          <t>LM07053</t>
        </is>
      </c>
      <c r="B7054" t="inlineStr">
        <is>
          <t>A Review of Urban Digital Twins Integration, Challenges, and Future Directions in Smart City Development</t>
        </is>
      </c>
      <c r="C7054" t="n">
        <v>2024</v>
      </c>
      <c r="D7054" t="inlineStr">
        <is>
          <t>Silvia Mazzetto</t>
        </is>
      </c>
      <c r="E7054" t="inlineStr">
        <is>
          <t>Sustainability</t>
        </is>
      </c>
      <c r="F7054" t="inlineStr">
        <is>
          <t>article</t>
        </is>
      </c>
      <c r="G7054" t="inlineStr">
        <is>
          <t>10.3390/su16198337</t>
        </is>
      </c>
      <c r="H7054" t="inlineStr">
        <is>
          <t>W4402864351</t>
        </is>
      </c>
      <c r="I7054" t="inlineStr">
        <is>
          <t>https://doi.org/10.3390/su16198337</t>
        </is>
      </c>
      <c r="J7054" t="inlineStr">
        <is>
          <t>https://www.mdpi.com/2071-1050/16/19/8337/pdf?version=1727271783</t>
        </is>
      </c>
      <c r="K7054" t="n">
        <v>260</v>
      </c>
      <c r="L7054" t="inlineStr">
        <is>
          <t>C</t>
        </is>
      </c>
      <c r="M7054" t="inlineStr">
        <is>
          <t>C13</t>
        </is>
      </c>
      <c r="N7054" t="inlineStr"/>
      <c r="O7054" t="inlineStr">
        <is>
          <t>Dubai; Singapore</t>
        </is>
      </c>
      <c r="P7054" t="inlineStr">
        <is>
          <t>Multi-region</t>
        </is>
      </c>
      <c r="Q7054" t="inlineStr"/>
      <c r="R7054" t="inlineStr"/>
      <c r="S7054" t="inlineStr"/>
      <c r="T7054" t="inlineStr">
        <is>
          <t>review</t>
        </is>
      </c>
      <c r="U7054" t="inlineStr">
        <is>
          <t>Y</t>
        </is>
      </c>
      <c r="V7054" t="inlineStr">
        <is>
          <t>Y</t>
        </is>
      </c>
      <c r="W7054" t="inlineStr">
        <is>
          <t>auto: This paper shows how UDTs can significantly change how cities are managed and planned by examining examples from cities like Singapore and Dubai.</t>
        </is>
      </c>
      <c r="X7054" t="inlineStr">
        <is>
          <t>auto: To address research gaps, this study highlights the necessity of interdisciplinary collaboration. | It also calls for establishing comprehensive models, universal standards, and comparative studies among traditional and UDT methods.</t>
        </is>
      </c>
      <c r="Y7054" t="inlineStr"/>
      <c r="Z7054" t="inlineStr">
        <is>
          <t>high</t>
        </is>
      </c>
      <c r="AA7054" t="inlineStr"/>
      <c r="AB7054" t="inlineStr"/>
      <c r="AC7054" t="inlineStr"/>
      <c r="AD7054" t="inlineStr"/>
      <c r="AE7054" t="inlineStr">
        <is>
          <t>C13:landmarks; C13:recent</t>
        </is>
      </c>
      <c r="AF7054" t="inlineStr"/>
      <c r="AG7054" t="n">
        <v>45.585</v>
      </c>
    </row>
    <row r="7055">
      <c r="A7055" t="inlineStr">
        <is>
          <t>LM07054</t>
        </is>
      </c>
      <c r="B7055" t="inlineStr">
        <is>
          <t>Integration of BIM and GIS: The Development of the CityGML GeoBIM Extension</t>
        </is>
      </c>
      <c r="C7055" t="n">
        <v>2010</v>
      </c>
      <c r="D7055" t="inlineStr">
        <is>
          <t>Ruben de Laat; Léon van Berlo</t>
        </is>
      </c>
      <c r="E7055" t="inlineStr">
        <is>
          <t>Lecture notes in geoinformation and cartography</t>
        </is>
      </c>
      <c r="F7055" t="inlineStr">
        <is>
          <t>book-chapter</t>
        </is>
      </c>
      <c r="G7055" t="inlineStr">
        <is>
          <t>10.1007/978-3-642-12670-3_13</t>
        </is>
      </c>
      <c r="H7055" t="inlineStr">
        <is>
          <t>W2156570722</t>
        </is>
      </c>
      <c r="I7055" t="inlineStr">
        <is>
          <t>https://doi.org/10.1007/978-3-642-12670-3_13</t>
        </is>
      </c>
      <c r="J7055" t="inlineStr"/>
      <c r="K7055" t="n">
        <v>258</v>
      </c>
      <c r="L7055" t="inlineStr">
        <is>
          <t>C</t>
        </is>
      </c>
      <c r="M7055" t="inlineStr">
        <is>
          <t>C13</t>
        </is>
      </c>
      <c r="N7055" t="inlineStr"/>
      <c r="O7055" t="inlineStr"/>
      <c r="P7055" t="inlineStr">
        <is>
          <t>Not place-specific</t>
        </is>
      </c>
      <c r="Q7055" t="inlineStr"/>
      <c r="R7055" t="inlineStr"/>
      <c r="S7055" t="inlineStr"/>
      <c r="T7055" t="inlineStr">
        <is>
          <t>unclear</t>
        </is>
      </c>
      <c r="U7055" t="inlineStr">
        <is>
          <t>Y</t>
        </is>
      </c>
      <c r="V7055" t="inlineStr"/>
      <c r="W7055" t="inlineStr"/>
      <c r="X7055" t="inlineStr"/>
      <c r="Y7055" t="inlineStr"/>
      <c r="Z7055" t="inlineStr">
        <is>
          <t>low</t>
        </is>
      </c>
      <c r="AA7055" t="inlineStr"/>
      <c r="AB7055" t="inlineStr"/>
      <c r="AC7055" t="inlineStr"/>
      <c r="AD7055" t="inlineStr"/>
      <c r="AE7055" t="inlineStr">
        <is>
          <t>C13:landmarks</t>
        </is>
      </c>
      <c r="AF7055" t="inlineStr"/>
      <c r="AG7055" t="n">
        <v>39.3072</v>
      </c>
    </row>
    <row r="7056">
      <c r="A7056" t="inlineStr">
        <is>
          <t>LM07055</t>
        </is>
      </c>
      <c r="B7056" t="inlineStr">
        <is>
          <t>Geographic Automata Systems</t>
        </is>
      </c>
      <c r="C7056" t="n">
        <v>2005</v>
      </c>
      <c r="D7056" t="inlineStr">
        <is>
          <t>Paul M. Torrens; Itzhak Benenson</t>
        </is>
      </c>
      <c r="E7056" t="inlineStr">
        <is>
          <t>International Journal of Geographical Information Systems</t>
        </is>
      </c>
      <c r="F7056" t="inlineStr">
        <is>
          <t>article</t>
        </is>
      </c>
      <c r="G7056" t="inlineStr">
        <is>
          <t>10.1080/13658810512331325139</t>
        </is>
      </c>
      <c r="H7056" t="inlineStr">
        <is>
          <t>W2127999366</t>
        </is>
      </c>
      <c r="I7056" t="inlineStr">
        <is>
          <t>https://doi.org/10.1080/13658810512331325139</t>
        </is>
      </c>
      <c r="J7056" t="inlineStr"/>
      <c r="K7056" t="n">
        <v>256</v>
      </c>
      <c r="L7056" t="inlineStr">
        <is>
          <t>C</t>
        </is>
      </c>
      <c r="M7056" t="inlineStr">
        <is>
          <t>C13</t>
        </is>
      </c>
      <c r="N7056" t="inlineStr"/>
      <c r="O7056" t="inlineStr"/>
      <c r="P7056" t="inlineStr">
        <is>
          <t>Not place-specific</t>
        </is>
      </c>
      <c r="Q7056" t="inlineStr"/>
      <c r="R7056" t="inlineStr"/>
      <c r="S7056" t="inlineStr"/>
      <c r="T7056" t="inlineStr">
        <is>
          <t>computational</t>
        </is>
      </c>
      <c r="U7056" t="inlineStr">
        <is>
          <t>Y</t>
        </is>
      </c>
      <c r="V7056" t="inlineStr"/>
      <c r="W7056" t="inlineStr">
        <is>
          <t>auto: A novel approach to automata‐based modeling for spatial systems is described: geographic automata and Geographic Automata Systems.</t>
        </is>
      </c>
      <c r="X7056" t="inlineStr"/>
      <c r="Y7056" t="inlineStr"/>
      <c r="Z7056" t="inlineStr">
        <is>
          <t>medium</t>
        </is>
      </c>
      <c r="AA7056" t="inlineStr"/>
      <c r="AB7056" t="inlineStr"/>
      <c r="AC7056" t="inlineStr"/>
      <c r="AD7056" t="inlineStr"/>
      <c r="AE7056" t="inlineStr">
        <is>
          <t>C13:landmarks</t>
        </is>
      </c>
      <c r="AF7056" t="inlineStr"/>
      <c r="AG7056" t="n">
        <v>16.1435</v>
      </c>
    </row>
    <row r="7057">
      <c r="A7057" t="inlineStr">
        <is>
          <t>LM07056</t>
        </is>
      </c>
      <c r="B7057" t="inlineStr">
        <is>
          <t>Integration of Historic Building Information Modeling (HBIM) and 3D GIS for recording and managing cultural heritage sites</t>
        </is>
      </c>
      <c r="C7057" t="n">
        <v>2012</v>
      </c>
      <c r="D7057" t="inlineStr">
        <is>
          <t>Conor Dore; M. Murphy</t>
        </is>
      </c>
      <c r="E7057" t="inlineStr">
        <is>
          <t>International Conference on Virtual Systems and Multimedia (VSMM)</t>
        </is>
      </c>
      <c r="F7057" t="inlineStr">
        <is>
          <t>conference-paper</t>
        </is>
      </c>
      <c r="G7057" t="inlineStr">
        <is>
          <t>10.1109/vsmm.2012.6365947</t>
        </is>
      </c>
      <c r="H7057" t="inlineStr">
        <is>
          <t>W2046560804</t>
        </is>
      </c>
      <c r="I7057" t="inlineStr">
        <is>
          <t>https://doi.org/10.1109/vsmm.2012.6365947</t>
        </is>
      </c>
      <c r="J7057" t="inlineStr">
        <is>
          <t>https://arrow.tudublin.ie/beschreccon/72</t>
        </is>
      </c>
      <c r="K7057" t="n">
        <v>253</v>
      </c>
      <c r="L7057" t="inlineStr">
        <is>
          <t>C</t>
        </is>
      </c>
      <c r="M7057" t="inlineStr">
        <is>
          <t>C13</t>
        </is>
      </c>
      <c r="N7057" t="inlineStr"/>
      <c r="O7057" t="inlineStr">
        <is>
          <t>Dublin</t>
        </is>
      </c>
      <c r="P7057" t="inlineStr">
        <is>
          <t>Global North</t>
        </is>
      </c>
      <c r="Q7057" t="inlineStr"/>
      <c r="R7057" t="inlineStr"/>
      <c r="S7057" t="inlineStr"/>
      <c r="T7057" t="inlineStr">
        <is>
          <t>computational</t>
        </is>
      </c>
      <c r="U7057" t="inlineStr">
        <is>
          <t>Y</t>
        </is>
      </c>
      <c r="V7057" t="inlineStr"/>
      <c r="W7057" t="inlineStr">
        <is>
          <t>auto: This paper outlines a two stage approach for digitally recording cultural heritage sites.</t>
        </is>
      </c>
      <c r="X7057" t="inlineStr">
        <is>
          <t>auto: The aim of this research is to bridge the gap between parametric CAD modeling and 3D GIS while using benefits from both systems to help document and analyze cultural heritage sites.</t>
        </is>
      </c>
      <c r="Y7057" t="inlineStr"/>
      <c r="Z7057" t="inlineStr">
        <is>
          <t>high</t>
        </is>
      </c>
      <c r="AA7057" t="inlineStr"/>
      <c r="AB7057" t="inlineStr"/>
      <c r="AC7057" t="inlineStr"/>
      <c r="AD7057" t="inlineStr"/>
      <c r="AE7057" t="inlineStr">
        <is>
          <t>C13:landmarks</t>
        </is>
      </c>
      <c r="AF7057" t="inlineStr"/>
      <c r="AG7057" t="n">
        <v>14.6033</v>
      </c>
    </row>
    <row r="7058">
      <c r="A7058" t="inlineStr">
        <is>
          <t>LM07057</t>
        </is>
      </c>
      <c r="B7058" t="inlineStr">
        <is>
          <t>Digital Twin-Assisted Real-Time Traffic Data Prediction Method for 5G-Enabled Internet of Vehicles</t>
        </is>
      </c>
      <c r="C7058" t="n">
        <v>2021</v>
      </c>
      <c r="D7058" t="inlineStr">
        <is>
          <t>Chunhua Hu; Weicun Fan; Elan Zeng; Zhi Hang; Fan Wang; Lianyong Qi; Md Zakirul Alam Bhuiyan</t>
        </is>
      </c>
      <c r="E7058" t="inlineStr">
        <is>
          <t>IEEE Transactions on Industrial Informatics</t>
        </is>
      </c>
      <c r="F7058" t="inlineStr">
        <is>
          <t>article</t>
        </is>
      </c>
      <c r="G7058" t="inlineStr">
        <is>
          <t>10.1109/tii.2021.3083596</t>
        </is>
      </c>
      <c r="H7058" t="inlineStr">
        <is>
          <t>W3165735421</t>
        </is>
      </c>
      <c r="I7058" t="inlineStr">
        <is>
          <t>https://doi.org/10.1109/tii.2021.3083596</t>
        </is>
      </c>
      <c r="J7058" t="inlineStr"/>
      <c r="K7058" t="n">
        <v>248</v>
      </c>
      <c r="L7058" t="inlineStr">
        <is>
          <t>C</t>
        </is>
      </c>
      <c r="M7058" t="inlineStr">
        <is>
          <t>C13</t>
        </is>
      </c>
      <c r="N7058" t="inlineStr"/>
      <c r="O7058" t="inlineStr">
        <is>
          <t>China; Nanjing</t>
        </is>
      </c>
      <c r="P7058" t="inlineStr">
        <is>
          <t>China &amp; East Asia</t>
        </is>
      </c>
      <c r="Q7058" t="inlineStr"/>
      <c r="R7058" t="inlineStr"/>
      <c r="S7058" t="inlineStr"/>
      <c r="T7058" t="inlineStr">
        <is>
          <t>quantitative</t>
        </is>
      </c>
      <c r="U7058" t="inlineStr">
        <is>
          <t>Y</t>
        </is>
      </c>
      <c r="V7058" t="inlineStr"/>
      <c r="W7058" t="inlineStr">
        <is>
          <t>auto: Inspired by this drawback, in this article, a digital twin-assisted real-time traffic data prediction method is proposed by analyzing the traffic flow and velocity data monitored by IoV sensors and transmitted through 5G.</t>
        </is>
      </c>
      <c r="X7058" t="inlineStr">
        <is>
          <t>auto: Reported results show the feasibility of our proposal in smart traffic flow and velocity prediction that call for a quick response and high accuracy.</t>
        </is>
      </c>
      <c r="Y7058" t="inlineStr"/>
      <c r="Z7058" t="inlineStr">
        <is>
          <t>high</t>
        </is>
      </c>
      <c r="AA7058" t="inlineStr"/>
      <c r="AB7058" t="inlineStr"/>
      <c r="AC7058" t="inlineStr"/>
      <c r="AD7058" t="inlineStr"/>
      <c r="AE7058" t="inlineStr">
        <is>
          <t>C13:landmarks</t>
        </is>
      </c>
      <c r="AF7058" t="inlineStr"/>
      <c r="AG7058" t="n">
        <v>16.4757</v>
      </c>
    </row>
    <row r="7059">
      <c r="A7059" t="inlineStr">
        <is>
          <t>LM07058</t>
        </is>
      </c>
      <c r="B7059" t="inlineStr">
        <is>
          <t>The adoption of urban digital twins</t>
        </is>
      </c>
      <c r="C7059" t="n">
        <v>2022</v>
      </c>
      <c r="D7059" t="inlineStr">
        <is>
          <t>Jaume Ferré-Bigorra; Miquel Casals; Marta Gangolells</t>
        </is>
      </c>
      <c r="E7059" t="inlineStr">
        <is>
          <t>Cities</t>
        </is>
      </c>
      <c r="F7059" t="inlineStr">
        <is>
          <t>article</t>
        </is>
      </c>
      <c r="G7059" t="inlineStr">
        <is>
          <t>10.1016/j.cities.2022.103905</t>
        </is>
      </c>
      <c r="H7059" t="inlineStr">
        <is>
          <t>W4292084222</t>
        </is>
      </c>
      <c r="I7059" t="inlineStr">
        <is>
          <t>https://doi.org/10.1016/j.cities.2022.103905</t>
        </is>
      </c>
      <c r="J7059" t="inlineStr">
        <is>
          <t>https://www.sciencedirect.com/science/article/pii/S0264275122003444/pdf</t>
        </is>
      </c>
      <c r="K7059" t="n">
        <v>247</v>
      </c>
      <c r="L7059" t="inlineStr">
        <is>
          <t>C</t>
        </is>
      </c>
      <c r="M7059" t="inlineStr">
        <is>
          <t>C13</t>
        </is>
      </c>
      <c r="N7059" t="inlineStr"/>
      <c r="O7059" t="inlineStr"/>
      <c r="P7059" t="inlineStr">
        <is>
          <t>Not place-specific</t>
        </is>
      </c>
      <c r="Q7059" t="inlineStr"/>
      <c r="R7059" t="inlineStr"/>
      <c r="S7059" t="inlineStr"/>
      <c r="T7059" t="inlineStr">
        <is>
          <t>conceptual</t>
        </is>
      </c>
      <c r="U7059" t="inlineStr">
        <is>
          <t>Y</t>
        </is>
      </c>
      <c r="V7059" t="inlineStr">
        <is>
          <t>Y</t>
        </is>
      </c>
      <c r="W7059" t="inlineStr">
        <is>
          <t>auto: For this reason, the main objective of this paper was to contribute to the conceptualization of the digital twin in urban management.</t>
        </is>
      </c>
      <c r="X7059" t="inlineStr"/>
      <c r="Y7059" t="inlineStr"/>
      <c r="Z7059" t="inlineStr">
        <is>
          <t>high</t>
        </is>
      </c>
      <c r="AA7059" t="inlineStr"/>
      <c r="AB7059" t="inlineStr"/>
      <c r="AC7059" t="inlineStr"/>
      <c r="AD7059" t="inlineStr"/>
      <c r="AE7059" t="inlineStr">
        <is>
          <t>C13:landmarks; C13:recent</t>
        </is>
      </c>
      <c r="AF7059" t="inlineStr"/>
      <c r="AG7059" t="n">
        <v>19.7889</v>
      </c>
    </row>
    <row r="7060">
      <c r="A7060" t="inlineStr">
        <is>
          <t>LM07059</t>
        </is>
      </c>
      <c r="B7060" t="inlineStr">
        <is>
          <t>Smart Cities with Digital Twin Systems for Disaster Management</t>
        </is>
      </c>
      <c r="C7060" t="n">
        <v>2020</v>
      </c>
      <c r="D7060" t="inlineStr">
        <is>
          <t>David N. Ford; Charles M. Wolf</t>
        </is>
      </c>
      <c r="E7060" t="inlineStr">
        <is>
          <t>Journal of Management in Engineering</t>
        </is>
      </c>
      <c r="F7060" t="inlineStr">
        <is>
          <t>article</t>
        </is>
      </c>
      <c r="G7060" t="inlineStr">
        <is>
          <t>10.1061/(asce)me.1943-5479.0000779</t>
        </is>
      </c>
      <c r="H7060" t="inlineStr">
        <is>
          <t>W3015778711</t>
        </is>
      </c>
      <c r="I7060" t="inlineStr">
        <is>
          <t>https://doi.org/10.1061/(asce)me.1943-5479.0000779</t>
        </is>
      </c>
      <c r="J7060" t="inlineStr">
        <is>
          <t>https://doi.org/10.1061/(asce)me.1943-5479.0000779</t>
        </is>
      </c>
      <c r="K7060" t="n">
        <v>246</v>
      </c>
      <c r="L7060" t="inlineStr">
        <is>
          <t>C</t>
        </is>
      </c>
      <c r="M7060" t="inlineStr">
        <is>
          <t>C13</t>
        </is>
      </c>
      <c r="N7060" t="inlineStr"/>
      <c r="O7060" t="inlineStr"/>
      <c r="P7060" t="inlineStr">
        <is>
          <t>Not place-specific</t>
        </is>
      </c>
      <c r="Q7060" t="inlineStr"/>
      <c r="R7060" t="inlineStr"/>
      <c r="S7060" t="inlineStr"/>
      <c r="T7060" t="inlineStr">
        <is>
          <t>computational</t>
        </is>
      </c>
      <c r="U7060" t="inlineStr">
        <is>
          <t>Y</t>
        </is>
      </c>
      <c r="V7060" t="inlineStr"/>
      <c r="W7060" t="inlineStr">
        <is>
          <t>auto: Exploiting smart cities with digital twins (SCDT) requires the integration of sensing and simulation across diverse infrastructure systems into community management.</t>
        </is>
      </c>
      <c r="X7060" t="inlineStr"/>
      <c r="Y7060" t="inlineStr"/>
      <c r="Z7060" t="inlineStr">
        <is>
          <t>high</t>
        </is>
      </c>
      <c r="AA7060" t="inlineStr"/>
      <c r="AB7060" t="inlineStr"/>
      <c r="AC7060" t="inlineStr"/>
      <c r="AD7060" t="inlineStr"/>
      <c r="AE7060" t="inlineStr">
        <is>
          <t>C13:landmarks</t>
        </is>
      </c>
      <c r="AF7060" t="inlineStr"/>
      <c r="AG7060" t="n">
        <v>13.6309</v>
      </c>
    </row>
    <row r="7061">
      <c r="A7061" t="inlineStr">
        <is>
          <t>LM07060</t>
        </is>
      </c>
      <c r="B7061" t="inlineStr">
        <is>
          <t>Umi – An Urban Simulation Environment For Building Energy Use, Daylighting And Walkability</t>
        </is>
      </c>
      <c r="C7061" t="n">
        <v>2013</v>
      </c>
      <c r="D7061" t="inlineStr">
        <is>
          <t>Christoph F. Reinhart; Timur Dogan; John Alstan Jakubiec; Tarek Rakha; Andrew Sang</t>
        </is>
      </c>
      <c r="E7061" t="inlineStr">
        <is>
          <t>Building Simulation Conference proceedings</t>
        </is>
      </c>
      <c r="F7061" t="inlineStr">
        <is>
          <t>conference-paper</t>
        </is>
      </c>
      <c r="G7061" t="inlineStr">
        <is>
          <t>10.26868/25222708.2013.1404</t>
        </is>
      </c>
      <c r="H7061" t="inlineStr">
        <is>
          <t>W4294531745</t>
        </is>
      </c>
      <c r="I7061" t="inlineStr">
        <is>
          <t>https://doi.org/10.26868/25222708.2013.1404</t>
        </is>
      </c>
      <c r="J7061" t="inlineStr"/>
      <c r="K7061" t="n">
        <v>245</v>
      </c>
      <c r="L7061" t="inlineStr">
        <is>
          <t>C</t>
        </is>
      </c>
      <c r="M7061" t="inlineStr">
        <is>
          <t>C13</t>
        </is>
      </c>
      <c r="N7061" t="inlineStr"/>
      <c r="O7061" t="inlineStr">
        <is>
          <t>Boston</t>
        </is>
      </c>
      <c r="P7061" t="inlineStr">
        <is>
          <t>Global North</t>
        </is>
      </c>
      <c r="Q7061" t="inlineStr"/>
      <c r="R7061" t="inlineStr"/>
      <c r="S7061" t="inlineStr"/>
      <c r="T7061" t="inlineStr">
        <is>
          <t>computational</t>
        </is>
      </c>
      <c r="U7061" t="inlineStr">
        <is>
          <t>Y</t>
        </is>
      </c>
      <c r="V7061" t="inlineStr"/>
      <c r="W7061" t="inlineStr">
        <is>
          <t>auto: In this paper a new Rhinoceros-based urban modeling design tool called umi is presented which allows users to carry out operational energy, daylighting and walkability evaluations of complete neighborhoods.</t>
        </is>
      </c>
      <c r="X7061" t="inlineStr"/>
      <c r="Y7061" t="inlineStr"/>
      <c r="Z7061" t="inlineStr">
        <is>
          <t>high</t>
        </is>
      </c>
      <c r="AA7061" t="inlineStr"/>
      <c r="AB7061" t="inlineStr"/>
      <c r="AC7061" t="inlineStr"/>
      <c r="AD7061" t="inlineStr"/>
      <c r="AE7061" t="inlineStr">
        <is>
          <t>C13:landmarks</t>
        </is>
      </c>
      <c r="AF7061" t="inlineStr"/>
      <c r="AG7061" t="n">
        <v>10.9854</v>
      </c>
    </row>
    <row r="7062">
      <c r="A7062" t="inlineStr">
        <is>
          <t>LM07061</t>
        </is>
      </c>
      <c r="B7062" t="inlineStr">
        <is>
          <t>A Socio-Technical Perspective on Urban Analytics: The Case of City-Scale Digital Twins</t>
        </is>
      </c>
      <c r="C7062" t="n">
        <v>2020</v>
      </c>
      <c r="D7062" t="inlineStr">
        <is>
          <t>Timea Nochta; Li Wan; Jennifer Mary Schooling; Ajith Kumar Parlikad</t>
        </is>
      </c>
      <c r="E7062" t="inlineStr">
        <is>
          <t>Journal of Urban Technology</t>
        </is>
      </c>
      <c r="F7062" t="inlineStr">
        <is>
          <t>article</t>
        </is>
      </c>
      <c r="G7062" t="inlineStr">
        <is>
          <t>10.1080/10630732.2020.1798177</t>
        </is>
      </c>
      <c r="H7062" t="inlineStr">
        <is>
          <t>W3047921508</t>
        </is>
      </c>
      <c r="I7062" t="inlineStr">
        <is>
          <t>https://doi.org/10.1080/10630732.2020.1798177</t>
        </is>
      </c>
      <c r="J7062" t="inlineStr">
        <is>
          <t>https://www.tandfonline.com/doi/pdf/10.1080/10630732.2020.1798177?needAccess=true</t>
        </is>
      </c>
      <c r="K7062" t="n">
        <v>243</v>
      </c>
      <c r="L7062" t="inlineStr">
        <is>
          <t>C</t>
        </is>
      </c>
      <c r="M7062" t="inlineStr">
        <is>
          <t>C13</t>
        </is>
      </c>
      <c r="N7062" t="inlineStr">
        <is>
          <t>C4</t>
        </is>
      </c>
      <c r="O7062" t="inlineStr"/>
      <c r="P7062" t="inlineStr">
        <is>
          <t>Not place-specific</t>
        </is>
      </c>
      <c r="Q7062" t="inlineStr"/>
      <c r="R7062" t="inlineStr"/>
      <c r="S7062" t="inlineStr"/>
      <c r="T7062" t="inlineStr">
        <is>
          <t>qualitative</t>
        </is>
      </c>
      <c r="U7062" t="inlineStr">
        <is>
          <t>Y</t>
        </is>
      </c>
      <c r="V7062" t="inlineStr"/>
      <c r="W7062" t="inlineStr">
        <is>
          <t>auto: This paper demonstrates that a shift from a purely technical to a more socio-technical perspective has significant implications for the conceptualization, design, and implementation of smart city technologies.</t>
        </is>
      </c>
      <c r="X7062" t="inlineStr"/>
      <c r="Y7062" t="inlineStr"/>
      <c r="Z7062" t="inlineStr">
        <is>
          <t>high</t>
        </is>
      </c>
      <c r="AA7062" t="inlineStr"/>
      <c r="AB7062" t="inlineStr"/>
      <c r="AC7062" t="inlineStr"/>
      <c r="AD7062" t="inlineStr"/>
      <c r="AE7062" t="inlineStr">
        <is>
          <t>C13:landmarks; C4:landmarks</t>
        </is>
      </c>
      <c r="AF7062" t="inlineStr"/>
      <c r="AG7062" t="n">
        <v>11.3531</v>
      </c>
    </row>
    <row r="7063">
      <c r="A7063" t="inlineStr">
        <is>
          <t>LM07062</t>
        </is>
      </c>
      <c r="B7063" t="inlineStr">
        <is>
          <t>A Smart Campus’ Digital Twin for Sustainable Comfort Monitoring</t>
        </is>
      </c>
      <c r="C7063" t="n">
        <v>2020</v>
      </c>
      <c r="D7063" t="inlineStr">
        <is>
          <t>Agustín Zaballos; Alan Briones; Alba Massa; Pol Centelles; Víctor Caballero</t>
        </is>
      </c>
      <c r="E7063" t="inlineStr">
        <is>
          <t>Sustainability</t>
        </is>
      </c>
      <c r="F7063" t="inlineStr">
        <is>
          <t>article</t>
        </is>
      </c>
      <c r="G7063" t="inlineStr">
        <is>
          <t>10.3390/su12219196</t>
        </is>
      </c>
      <c r="H7063" t="inlineStr">
        <is>
          <t>W3096818947</t>
        </is>
      </c>
      <c r="I7063" t="inlineStr">
        <is>
          <t>https://doi.org/10.3390/su12219196</t>
        </is>
      </c>
      <c r="J7063" t="inlineStr">
        <is>
          <t>https://www.mdpi.com/2071-1050/12/21/9196/pdf?version=1604570120</t>
        </is>
      </c>
      <c r="K7063" t="n">
        <v>233</v>
      </c>
      <c r="L7063" t="inlineStr">
        <is>
          <t>C</t>
        </is>
      </c>
      <c r="M7063" t="inlineStr">
        <is>
          <t>C13</t>
        </is>
      </c>
      <c r="N7063" t="inlineStr"/>
      <c r="O7063" t="inlineStr"/>
      <c r="P7063" t="inlineStr">
        <is>
          <t>Not place-specific</t>
        </is>
      </c>
      <c r="Q7063" t="inlineStr"/>
      <c r="R7063" t="inlineStr"/>
      <c r="S7063" t="inlineStr"/>
      <c r="T7063" t="inlineStr">
        <is>
          <t>conceptual</t>
        </is>
      </c>
      <c r="U7063" t="inlineStr">
        <is>
          <t>Y</t>
        </is>
      </c>
      <c r="V7063" t="inlineStr"/>
      <c r="W7063" t="inlineStr">
        <is>
          <t>auto: This paper proposes a SC concept to investigate the integration of building information modeling tools with Internet of Things- (IoT)-based wireless sensor networks in the fields of environmental monitoring and emotion detection to provide insights into the level of comfort.</t>
        </is>
      </c>
      <c r="X7063" t="inlineStr"/>
      <c r="Y7063" t="inlineStr"/>
      <c r="Z7063" t="inlineStr">
        <is>
          <t>high</t>
        </is>
      </c>
      <c r="AA7063" t="inlineStr"/>
      <c r="AB7063" t="inlineStr"/>
      <c r="AC7063" t="inlineStr"/>
      <c r="AD7063" t="inlineStr"/>
      <c r="AE7063" t="inlineStr">
        <is>
          <t>C13:landmarks</t>
        </is>
      </c>
      <c r="AF7063" t="inlineStr"/>
      <c r="AG7063" t="n">
        <v>14.4098</v>
      </c>
    </row>
    <row r="7064">
      <c r="A7064" t="inlineStr">
        <is>
          <t>LM07063</t>
        </is>
      </c>
      <c r="B7064" t="inlineStr">
        <is>
          <t>Agents, Cells, and Cities: New Representational Models for Simulating Multiscale Urban Dynamics</t>
        </is>
      </c>
      <c r="C7064" t="n">
        <v>2005</v>
      </c>
      <c r="D7064" t="inlineStr">
        <is>
          <t>Michael Batty</t>
        </is>
      </c>
      <c r="E7064" t="inlineStr">
        <is>
          <t>Environment and Planning A Economy and Space</t>
        </is>
      </c>
      <c r="F7064" t="inlineStr">
        <is>
          <t>article</t>
        </is>
      </c>
      <c r="G7064" t="inlineStr">
        <is>
          <t>10.1068/a3784</t>
        </is>
      </c>
      <c r="H7064" t="inlineStr">
        <is>
          <t>W2143115928</t>
        </is>
      </c>
      <c r="I7064" t="inlineStr">
        <is>
          <t>https://doi.org/10.1068/a3784</t>
        </is>
      </c>
      <c r="J7064" t="inlineStr">
        <is>
          <t>https://discovery.ucl.ac.uk/230/1/paper65.pdf</t>
        </is>
      </c>
      <c r="K7064" t="n">
        <v>230</v>
      </c>
      <c r="L7064" t="inlineStr">
        <is>
          <t>C</t>
        </is>
      </c>
      <c r="M7064" t="inlineStr">
        <is>
          <t>C13</t>
        </is>
      </c>
      <c r="N7064" t="inlineStr"/>
      <c r="O7064" t="inlineStr"/>
      <c r="P7064" t="inlineStr">
        <is>
          <t>Not place-specific</t>
        </is>
      </c>
      <c r="Q7064" t="inlineStr"/>
      <c r="R7064" t="inlineStr"/>
      <c r="S7064" t="inlineStr"/>
      <c r="T7064" t="inlineStr">
        <is>
          <t>computational</t>
        </is>
      </c>
      <c r="U7064" t="inlineStr">
        <is>
          <t>Y</t>
        </is>
      </c>
      <c r="V7064" t="inlineStr"/>
      <c r="W7064" t="inlineStr">
        <is>
          <t>auto: In this paper I show how these new approaches are consistent with traditional urban models that have gone before, with the emphasis no longer being on spatial interaction but on development dynamics and local movement.</t>
        </is>
      </c>
      <c r="X7064" t="inlineStr"/>
      <c r="Y7064" t="inlineStr"/>
      <c r="Z7064" t="inlineStr">
        <is>
          <t>medium</t>
        </is>
      </c>
      <c r="AA7064" t="inlineStr"/>
      <c r="AB7064" t="inlineStr"/>
      <c r="AC7064" t="inlineStr"/>
      <c r="AD7064" t="inlineStr"/>
      <c r="AE7064" t="inlineStr">
        <is>
          <t>C13:landmarks</t>
        </is>
      </c>
      <c r="AF7064" t="inlineStr"/>
      <c r="AG7064" t="n">
        <v>40.63</v>
      </c>
    </row>
    <row r="7065">
      <c r="A7065" t="inlineStr">
        <is>
          <t>LM07064</t>
        </is>
      </c>
      <c r="B7065" t="inlineStr">
        <is>
          <t>OpenGIS City Geography Markup Language (CityGML) Encoding Standard, Version 1.0.0</t>
        </is>
      </c>
      <c r="C7065" t="n">
        <v>2008</v>
      </c>
      <c r="D7065" t="inlineStr">
        <is>
          <t>Gerhard Gröger; Thomas H. Kolbe; Angela Czerwinski; Claus Nagel</t>
        </is>
      </c>
      <c r="E7065" t="inlineStr"/>
      <c r="F7065" t="inlineStr">
        <is>
          <t>article</t>
        </is>
      </c>
      <c r="G7065" t="inlineStr"/>
      <c r="H7065" t="inlineStr">
        <is>
          <t>W2755546965</t>
        </is>
      </c>
      <c r="I7065" t="inlineStr">
        <is>
          <t>https://mediatum.ub.tum.de/doc/1145755/file.pdf</t>
        </is>
      </c>
      <c r="J7065" t="inlineStr"/>
      <c r="K7065" t="n">
        <v>223</v>
      </c>
      <c r="L7065" t="inlineStr">
        <is>
          <t>C</t>
        </is>
      </c>
      <c r="M7065" t="inlineStr">
        <is>
          <t>C13</t>
        </is>
      </c>
      <c r="N7065" t="inlineStr"/>
      <c r="O7065" t="inlineStr">
        <is>
          <t>European</t>
        </is>
      </c>
      <c r="P7065" t="inlineStr">
        <is>
          <t>Global North</t>
        </is>
      </c>
      <c r="Q7065" t="inlineStr"/>
      <c r="R7065" t="inlineStr"/>
      <c r="S7065" t="inlineStr"/>
      <c r="T7065" t="inlineStr">
        <is>
          <t>computational</t>
        </is>
      </c>
      <c r="U7065" t="inlineStr">
        <is>
          <t>Y</t>
        </is>
      </c>
      <c r="V7065" t="inlineStr"/>
      <c r="W7065" t="inlineStr">
        <is>
          <t>auto: An increasing number of cities and companies are building virtual 3D city models for different application areas like urban planning, mobile telecommunication, disaster management, 3D cadastre, tourism, vehicle and pedestrian navigation, facility management and environmental simulations.</t>
        </is>
      </c>
      <c r="X7065" t="inlineStr"/>
      <c r="Y7065" t="inlineStr"/>
      <c r="Z7065" t="inlineStr">
        <is>
          <t>high</t>
        </is>
      </c>
      <c r="AA7065" t="inlineStr"/>
      <c r="AB7065" t="inlineStr"/>
      <c r="AC7065" t="inlineStr"/>
      <c r="AD7065" t="inlineStr"/>
      <c r="AE7065" t="inlineStr">
        <is>
          <t>C13:landmarks</t>
        </is>
      </c>
      <c r="AF7065" t="inlineStr"/>
      <c r="AG7065" t="n">
        <v>43.5241</v>
      </c>
    </row>
    <row r="7066">
      <c r="A7066" t="inlineStr">
        <is>
          <t>LM07065</t>
        </is>
      </c>
      <c r="B7066" t="inlineStr">
        <is>
          <t>Digital twin: Data exploration, architecture, implementation and future</t>
        </is>
      </c>
      <c r="C7066" t="n">
        <v>2024</v>
      </c>
      <c r="D7066" t="inlineStr">
        <is>
          <t>Md. Shezad Dihan; Anwar Islam Akash; Zinat Tasneem; Prangon Das; Sajal K. Das; Md. Robiul Islam; Md. Manirul Islam; Faisal Rahman Badal; Md. Firoj Ali; Md. Hafiz Ahamed et al.</t>
        </is>
      </c>
      <c r="E7066" t="inlineStr">
        <is>
          <t>Heliyon</t>
        </is>
      </c>
      <c r="F7066" t="inlineStr">
        <is>
          <t>article</t>
        </is>
      </c>
      <c r="G7066" t="inlineStr">
        <is>
          <t>10.1016/j.heliyon.2024.e26503</t>
        </is>
      </c>
      <c r="H7066" t="inlineStr">
        <is>
          <t>W4392017487</t>
        </is>
      </c>
      <c r="I7066" t="inlineStr">
        <is>
          <t>https://doi.org/10.1016/j.heliyon.2024.e26503</t>
        </is>
      </c>
      <c r="J7066" t="inlineStr">
        <is>
          <t>https://doi.org/10.1016/j.heliyon.2024.e26503</t>
        </is>
      </c>
      <c r="K7066" t="n">
        <v>215</v>
      </c>
      <c r="L7066" t="inlineStr">
        <is>
          <t>C</t>
        </is>
      </c>
      <c r="M7066" t="inlineStr">
        <is>
          <t>C13</t>
        </is>
      </c>
      <c r="N7066" t="inlineStr"/>
      <c r="O7066" t="inlineStr"/>
      <c r="P7066" t="inlineStr">
        <is>
          <t>Not place-specific</t>
        </is>
      </c>
      <c r="Q7066" t="inlineStr"/>
      <c r="R7066" t="inlineStr"/>
      <c r="S7066" t="inlineStr"/>
      <c r="T7066" t="inlineStr">
        <is>
          <t>conceptual</t>
        </is>
      </c>
      <c r="U7066" t="inlineStr">
        <is>
          <t>Y</t>
        </is>
      </c>
      <c r="V7066" t="inlineStr">
        <is>
          <t>Y</t>
        </is>
      </c>
      <c r="W7066" t="inlineStr">
        <is>
          <t>auto: The purpose of this study is to provide an overview of the data level in the digital twin system, and it involves the data at various phases.</t>
        </is>
      </c>
      <c r="X7066" t="inlineStr">
        <is>
          <t>auto: Finally, we attempted to give a horizontal comparison based on the features of the data across various fields, to extract the commonalities and uniqueness of the data in different sectors, and to shed light on the challenges at the current level as well as the limitations and future of DT from a data standpoint.</t>
        </is>
      </c>
      <c r="Y7066" t="inlineStr"/>
      <c r="Z7066" t="inlineStr">
        <is>
          <t>high</t>
        </is>
      </c>
      <c r="AA7066" t="inlineStr"/>
      <c r="AB7066" t="inlineStr"/>
      <c r="AC7066" t="inlineStr"/>
      <c r="AD7066" t="inlineStr"/>
      <c r="AE7066" t="inlineStr">
        <is>
          <t>C13:landmarks</t>
        </is>
      </c>
      <c r="AF7066" t="inlineStr"/>
      <c r="AG7066" t="n">
        <v>47.4969</v>
      </c>
    </row>
    <row r="7067">
      <c r="A7067" t="inlineStr">
        <is>
          <t>LM07066</t>
        </is>
      </c>
      <c r="B7067" t="inlineStr">
        <is>
          <t>Digital Twin—Cyber Replica of Physical Things: Architecture, Applications and Future Research Directions</t>
        </is>
      </c>
      <c r="C7067" t="n">
        <v>2022</v>
      </c>
      <c r="D7067" t="inlineStr">
        <is>
          <t>Cheng Qian; Xing Liu; Colin Ripley; Mian Qian; Fan Liang; Wei Yu</t>
        </is>
      </c>
      <c r="E7067" t="inlineStr">
        <is>
          <t>Future Internet</t>
        </is>
      </c>
      <c r="F7067" t="inlineStr">
        <is>
          <t>article</t>
        </is>
      </c>
      <c r="G7067" t="inlineStr">
        <is>
          <t>10.3390/fi14020064</t>
        </is>
      </c>
      <c r="H7067" t="inlineStr">
        <is>
          <t>W4213201928</t>
        </is>
      </c>
      <c r="I7067" t="inlineStr">
        <is>
          <t>https://doi.org/10.3390/fi14020064</t>
        </is>
      </c>
      <c r="J7067" t="inlineStr">
        <is>
          <t>https://www.mdpi.com/1999-5903/14/2/64/pdf?version=1645437583</t>
        </is>
      </c>
      <c r="K7067" t="n">
        <v>213</v>
      </c>
      <c r="L7067" t="inlineStr">
        <is>
          <t>C</t>
        </is>
      </c>
      <c r="M7067" t="inlineStr">
        <is>
          <t>C13</t>
        </is>
      </c>
      <c r="N7067" t="inlineStr"/>
      <c r="O7067" t="inlineStr"/>
      <c r="P7067" t="inlineStr">
        <is>
          <t>Not place-specific</t>
        </is>
      </c>
      <c r="Q7067" t="inlineStr"/>
      <c r="R7067" t="inlineStr"/>
      <c r="S7067" t="inlineStr"/>
      <c r="T7067" t="inlineStr">
        <is>
          <t>computational</t>
        </is>
      </c>
      <c r="U7067" t="inlineStr">
        <is>
          <t>Y</t>
        </is>
      </c>
      <c r="V7067" t="inlineStr">
        <is>
          <t>Y</t>
        </is>
      </c>
      <c r="W7067" t="inlineStr">
        <is>
          <t>auto: To address the aforementioned problems and issues, in this paper, we first review the architectures of DTs, data representation, and communication protocols.</t>
        </is>
      </c>
      <c r="X7067" t="inlineStr">
        <is>
          <t>auto: Finally, we outline possible future research directions from the perspectives of performance, new DT-driven services, model and learning, and security and privacy.</t>
        </is>
      </c>
      <c r="Y7067" t="inlineStr"/>
      <c r="Z7067" t="inlineStr">
        <is>
          <t>high</t>
        </is>
      </c>
      <c r="AA7067" t="inlineStr"/>
      <c r="AB7067" t="inlineStr"/>
      <c r="AC7067" t="inlineStr"/>
      <c r="AD7067" t="inlineStr"/>
      <c r="AE7067" t="inlineStr">
        <is>
          <t>C13:landmarks</t>
        </is>
      </c>
      <c r="AF7067" t="inlineStr"/>
      <c r="AG7067" t="n">
        <v>20.7009</v>
      </c>
    </row>
    <row r="7068">
      <c r="A7068" t="inlineStr">
        <is>
          <t>LM07067</t>
        </is>
      </c>
      <c r="B7068" t="inlineStr">
        <is>
          <t>Smart City Platform Enabling Digital Twin</t>
        </is>
      </c>
      <c r="C7068" t="n">
        <v>2018</v>
      </c>
      <c r="D7068" t="inlineStr">
        <is>
          <t>Timo Ruohomäki; Enni Airaksinen; Petteri Huuska; Outi Kesaniemi; Martikka Mikko; Suomisto Jarmo</t>
        </is>
      </c>
      <c r="E7068" t="inlineStr"/>
      <c r="F7068" t="inlineStr">
        <is>
          <t>conference-paper</t>
        </is>
      </c>
      <c r="G7068" t="inlineStr">
        <is>
          <t>10.1109/is.2018.8710517</t>
        </is>
      </c>
      <c r="H7068" t="inlineStr">
        <is>
          <t>W2944665834</t>
        </is>
      </c>
      <c r="I7068" t="inlineStr">
        <is>
          <t>https://doi.org/10.1109/is.2018.8710517</t>
        </is>
      </c>
      <c r="J7068" t="inlineStr"/>
      <c r="K7068" t="n">
        <v>209</v>
      </c>
      <c r="L7068" t="inlineStr">
        <is>
          <t>C</t>
        </is>
      </c>
      <c r="M7068" t="inlineStr">
        <is>
          <t>C13</t>
        </is>
      </c>
      <c r="N7068" t="inlineStr"/>
      <c r="O7068" t="inlineStr"/>
      <c r="P7068" t="inlineStr">
        <is>
          <t>Not place-specific</t>
        </is>
      </c>
      <c r="Q7068" t="inlineStr"/>
      <c r="R7068" t="inlineStr"/>
      <c r="S7068" t="inlineStr"/>
      <c r="T7068" t="inlineStr">
        <is>
          <t>unclear</t>
        </is>
      </c>
      <c r="U7068" t="inlineStr">
        <is>
          <t>Y</t>
        </is>
      </c>
      <c r="V7068" t="inlineStr"/>
      <c r="W7068" t="inlineStr">
        <is>
          <t>auto: Visual 3D models are being deployed in smart cities around the world.</t>
        </is>
      </c>
      <c r="X7068" t="inlineStr"/>
      <c r="Y7068" t="inlineStr"/>
      <c r="Z7068" t="inlineStr">
        <is>
          <t>high</t>
        </is>
      </c>
      <c r="AA7068" t="inlineStr"/>
      <c r="AB7068" t="inlineStr"/>
      <c r="AC7068" t="inlineStr"/>
      <c r="AD7068" t="inlineStr"/>
      <c r="AE7068" t="inlineStr">
        <is>
          <t>C13:landmarks</t>
        </is>
      </c>
      <c r="AF7068" t="inlineStr"/>
      <c r="AG7068" t="n">
        <v>21.4111</v>
      </c>
    </row>
    <row r="7069">
      <c r="A7069" t="inlineStr">
        <is>
          <t>LM07068</t>
        </is>
      </c>
      <c r="B7069" t="inlineStr">
        <is>
          <t>CityGML 3.0: New Functions Open Up New Applications</t>
        </is>
      </c>
      <c r="C7069" t="n">
        <v>2020</v>
      </c>
      <c r="D7069" t="inlineStr">
        <is>
          <t>Tatjana Kutzner; Kanishk Chaturvedi; Thomas H. Kolbe</t>
        </is>
      </c>
      <c r="E7069" t="inlineStr">
        <is>
          <t>PFG – Journal of Photogrammetry Remote Sensing and Geoinformation Science</t>
        </is>
      </c>
      <c r="F7069" t="inlineStr">
        <is>
          <t>article</t>
        </is>
      </c>
      <c r="G7069" t="inlineStr">
        <is>
          <t>10.1007/s41064-020-00095-z</t>
        </is>
      </c>
      <c r="H7069" t="inlineStr">
        <is>
          <t>W3007908608</t>
        </is>
      </c>
      <c r="I7069" t="inlineStr">
        <is>
          <t>https://doi.org/10.1007/s41064-020-00095-z</t>
        </is>
      </c>
      <c r="J7069" t="inlineStr">
        <is>
          <t>https://link.springer.com/content/pdf/10.1007/s41064-020-00095-z.pdf</t>
        </is>
      </c>
      <c r="K7069" t="n">
        <v>208</v>
      </c>
      <c r="L7069" t="inlineStr">
        <is>
          <t>C</t>
        </is>
      </c>
      <c r="M7069" t="inlineStr">
        <is>
          <t>C13</t>
        </is>
      </c>
      <c r="N7069" t="inlineStr"/>
      <c r="O7069" t="inlineStr"/>
      <c r="P7069" t="inlineStr">
        <is>
          <t>Not place-specific</t>
        </is>
      </c>
      <c r="Q7069" t="inlineStr"/>
      <c r="R7069" t="inlineStr"/>
      <c r="S7069" t="inlineStr"/>
      <c r="T7069" t="inlineStr">
        <is>
          <t>conceptual</t>
        </is>
      </c>
      <c r="U7069" t="inlineStr">
        <is>
          <t>Y</t>
        </is>
      </c>
      <c r="V7069" t="inlineStr"/>
      <c r="W7069" t="inlineStr">
        <is>
          <t>auto: This paper gives an overview of these new and revised concepts, and illustrates their application through selected use cases.</t>
        </is>
      </c>
      <c r="X7069" t="inlineStr"/>
      <c r="Y7069" t="inlineStr"/>
      <c r="Z7069" t="inlineStr">
        <is>
          <t>high</t>
        </is>
      </c>
      <c r="AA7069" t="inlineStr"/>
      <c r="AB7069" t="inlineStr"/>
      <c r="AC7069" t="inlineStr"/>
      <c r="AD7069" t="inlineStr"/>
      <c r="AE7069" t="inlineStr">
        <is>
          <t>C13:landmarks</t>
        </is>
      </c>
      <c r="AF7069" t="inlineStr"/>
      <c r="AG7069" t="n">
        <v>15.3534</v>
      </c>
    </row>
    <row r="7070">
      <c r="A7070" t="inlineStr">
        <is>
          <t>LM07069</t>
        </is>
      </c>
      <c r="B7070" t="inlineStr">
        <is>
          <t>Design and implementation of a smart infrastructure digital twin</t>
        </is>
      </c>
      <c r="C7070" t="n">
        <v>2022</v>
      </c>
      <c r="D7070" t="inlineStr">
        <is>
          <t>Didem Gürdür Broo; Miguel Bravo-Haro; Jennifer Mary Schooling</t>
        </is>
      </c>
      <c r="E7070" t="inlineStr">
        <is>
          <t>Automation in Construction</t>
        </is>
      </c>
      <c r="F7070" t="inlineStr">
        <is>
          <t>article</t>
        </is>
      </c>
      <c r="G7070" t="inlineStr">
        <is>
          <t>10.1016/j.autcon.2022.104171</t>
        </is>
      </c>
      <c r="H7070" t="inlineStr">
        <is>
          <t>W4212841316</t>
        </is>
      </c>
      <c r="I7070" t="inlineStr">
        <is>
          <t>https://doi.org/10.1016/j.autcon.2022.104171</t>
        </is>
      </c>
      <c r="J7070" t="inlineStr">
        <is>
          <t>https://doi.org/10.1016/j.autcon.2022.104171</t>
        </is>
      </c>
      <c r="K7070" t="n">
        <v>208</v>
      </c>
      <c r="L7070" t="inlineStr">
        <is>
          <t>C</t>
        </is>
      </c>
      <c r="M7070" t="inlineStr">
        <is>
          <t>C13</t>
        </is>
      </c>
      <c r="N7070" t="inlineStr"/>
      <c r="O7070" t="inlineStr"/>
      <c r="P7070" t="inlineStr">
        <is>
          <t>Not place-specific</t>
        </is>
      </c>
      <c r="Q7070" t="inlineStr"/>
      <c r="R7070" t="inlineStr"/>
      <c r="S7070" t="inlineStr"/>
      <c r="T7070" t="inlineStr">
        <is>
          <t>review</t>
        </is>
      </c>
      <c r="U7070" t="inlineStr">
        <is>
          <t>Y</t>
        </is>
      </c>
      <c r="V7070" t="inlineStr">
        <is>
          <t>Y</t>
        </is>
      </c>
      <c r="W7070" t="inlineStr">
        <is>
          <t>auto: This article aims to provide a summary of existing digital twin architectures and exemplify a digital twin design and implementation.</t>
        </is>
      </c>
      <c r="X7070" t="inlineStr"/>
      <c r="Y7070" t="inlineStr"/>
      <c r="Z7070" t="inlineStr">
        <is>
          <t>high</t>
        </is>
      </c>
      <c r="AA7070" t="inlineStr"/>
      <c r="AB7070" t="inlineStr"/>
      <c r="AC7070" t="inlineStr"/>
      <c r="AD7070" t="inlineStr"/>
      <c r="AE7070" t="inlineStr">
        <is>
          <t>C13:landmarks</t>
        </is>
      </c>
      <c r="AF7070" t="inlineStr"/>
      <c r="AG7070" t="n">
        <v>20.907</v>
      </c>
    </row>
    <row r="7071">
      <c r="A7071" t="inlineStr">
        <is>
          <t>LM07070</t>
        </is>
      </c>
      <c r="B7071" t="inlineStr">
        <is>
          <t>Digital twin of a city: Review of technology serving city needs</t>
        </is>
      </c>
      <c r="C7071" t="n">
        <v>2022</v>
      </c>
      <c r="D7071" t="inlineStr">
        <is>
          <t>Ville Lehtola; Mila Koeva; Sander Oude Elberink; Paulo Raposo; Juho‐Pekka Virtanen; Faridaddin Vahdatikhaki; Simone Borsci</t>
        </is>
      </c>
      <c r="E7071" t="inlineStr">
        <is>
          <t>International Journal of Applied Earth Observation and Geoinformation</t>
        </is>
      </c>
      <c r="F7071" t="inlineStr">
        <is>
          <t>article</t>
        </is>
      </c>
      <c r="G7071" t="inlineStr">
        <is>
          <t>10.1016/j.jag.2022.102915</t>
        </is>
      </c>
      <c r="H7071" t="inlineStr">
        <is>
          <t>W4288455776</t>
        </is>
      </c>
      <c r="I7071" t="inlineStr">
        <is>
          <t>https://doi.org/10.1016/j.jag.2022.102915</t>
        </is>
      </c>
      <c r="J7071" t="inlineStr">
        <is>
          <t>https://www.sciencedirect.com/science/article/pii/S1569843222001169/pdf</t>
        </is>
      </c>
      <c r="K7071" t="n">
        <v>201</v>
      </c>
      <c r="L7071" t="inlineStr">
        <is>
          <t>C</t>
        </is>
      </c>
      <c r="M7071" t="inlineStr">
        <is>
          <t>C13</t>
        </is>
      </c>
      <c r="N7071" t="inlineStr"/>
      <c r="O7071" t="inlineStr"/>
      <c r="P7071" t="inlineStr">
        <is>
          <t>Not place-specific</t>
        </is>
      </c>
      <c r="Q7071" t="inlineStr"/>
      <c r="R7071" t="inlineStr"/>
      <c r="S7071" t="inlineStr"/>
      <c r="T7071" t="inlineStr">
        <is>
          <t>conceptual</t>
        </is>
      </c>
      <c r="U7071" t="inlineStr">
        <is>
          <t>Y</t>
        </is>
      </c>
      <c r="V7071" t="inlineStr">
        <is>
          <t>Y</t>
        </is>
      </c>
      <c r="W7071" t="inlineStr">
        <is>
          <t>auto: Digital twins (DTs) have been found useful in manufacturing, construction, and maintenance.</t>
        </is>
      </c>
      <c r="X7071" t="inlineStr">
        <is>
          <t>auto: We start by briefly reviewing existing possibilities for meeting some specific needs, but keep the focus on identifying and attempting to close the gap between the needs arising from everyday city functions and the latest DT techniques useful for meeting those needs.</t>
        </is>
      </c>
      <c r="Y7071" t="inlineStr"/>
      <c r="Z7071" t="inlineStr">
        <is>
          <t>high</t>
        </is>
      </c>
      <c r="AA7071" t="inlineStr"/>
      <c r="AB7071" t="inlineStr"/>
      <c r="AC7071" t="inlineStr"/>
      <c r="AD7071" t="inlineStr"/>
      <c r="AE7071" t="inlineStr">
        <is>
          <t>C13:landmarks; C13:recent</t>
        </is>
      </c>
      <c r="AF7071" t="inlineStr"/>
      <c r="AG7071" t="n">
        <v>17.104</v>
      </c>
    </row>
    <row r="7072">
      <c r="A7072" t="inlineStr">
        <is>
          <t>LM07071</t>
        </is>
      </c>
      <c r="B7072" t="inlineStr">
        <is>
          <t>Deep Learning for Security in Digital Twins of Cooperative Intelligent Transportation Systems</t>
        </is>
      </c>
      <c r="C7072" t="n">
        <v>2021</v>
      </c>
      <c r="D7072" t="inlineStr">
        <is>
          <t>Zhihan Lv; Yuxi Li; Hailin Feng; Haibin Lv</t>
        </is>
      </c>
      <c r="E7072" t="inlineStr">
        <is>
          <t>IEEE Transactions on Intelligent Transportation Systems</t>
        </is>
      </c>
      <c r="F7072" t="inlineStr">
        <is>
          <t>article</t>
        </is>
      </c>
      <c r="G7072" t="inlineStr">
        <is>
          <t>10.1109/tits.2021.3113779</t>
        </is>
      </c>
      <c r="H7072" t="inlineStr">
        <is>
          <t>W3203057282</t>
        </is>
      </c>
      <c r="I7072" t="inlineStr">
        <is>
          <t>https://doi.org/10.1109/tits.2021.3113779</t>
        </is>
      </c>
      <c r="J7072" t="inlineStr"/>
      <c r="K7072" t="n">
        <v>197</v>
      </c>
      <c r="L7072" t="inlineStr">
        <is>
          <t>C</t>
        </is>
      </c>
      <c r="M7072" t="inlineStr">
        <is>
          <t>C13</t>
        </is>
      </c>
      <c r="N7072" t="inlineStr"/>
      <c r="O7072" t="inlineStr"/>
      <c r="P7072" t="inlineStr">
        <is>
          <t>Not place-specific</t>
        </is>
      </c>
      <c r="Q7072" t="inlineStr"/>
      <c r="R7072" t="inlineStr"/>
      <c r="S7072" t="inlineStr"/>
      <c r="T7072" t="inlineStr">
        <is>
          <t>computational</t>
        </is>
      </c>
      <c r="U7072" t="inlineStr">
        <is>
          <t>Y</t>
        </is>
      </c>
      <c r="V7072" t="inlineStr"/>
      <c r="W7072" t="inlineStr">
        <is>
          <t>auto: The purpose is to solve the security problems of the Cooperative Intelligent Transportation System (CITS) Digital Twins (DTs) in the Deep Learning (DL) environment.</t>
        </is>
      </c>
      <c r="X7072" t="inlineStr"/>
      <c r="Y7072" t="inlineStr"/>
      <c r="Z7072" t="inlineStr">
        <is>
          <t>high</t>
        </is>
      </c>
      <c r="AA7072" t="inlineStr"/>
      <c r="AB7072" t="inlineStr"/>
      <c r="AC7072" t="inlineStr"/>
      <c r="AD7072" t="inlineStr"/>
      <c r="AE7072" t="inlineStr">
        <is>
          <t>C13:landmarks</t>
        </is>
      </c>
      <c r="AF7072" t="inlineStr"/>
      <c r="AG7072" t="n">
        <v>14.5533</v>
      </c>
    </row>
    <row r="7073">
      <c r="A7073" t="inlineStr">
        <is>
          <t>LM07072</t>
        </is>
      </c>
      <c r="B7073" t="inlineStr">
        <is>
          <t>Integrating Digital Twin and Advanced Intelligent Technologies to Realize the Metaverse</t>
        </is>
      </c>
      <c r="C7073" t="n">
        <v>2022</v>
      </c>
      <c r="D7073" t="inlineStr">
        <is>
          <t>Moayad Aloqaily; Ouns Bouachir; Fakhri O. Karray; Ismaeel Al Ridhawi; Abdulmotaleb El Saddik</t>
        </is>
      </c>
      <c r="E7073" t="inlineStr">
        <is>
          <t>IEEE Consumer Electronics Magazine</t>
        </is>
      </c>
      <c r="F7073" t="inlineStr">
        <is>
          <t>article</t>
        </is>
      </c>
      <c r="G7073" t="inlineStr">
        <is>
          <t>10.1109/mce.2022.3212570</t>
        </is>
      </c>
      <c r="H7073" t="inlineStr">
        <is>
          <t>W4313121243</t>
        </is>
      </c>
      <c r="I7073" t="inlineStr">
        <is>
          <t>https://doi.org/10.1109/mce.2022.3212570</t>
        </is>
      </c>
      <c r="J7073" t="inlineStr"/>
      <c r="K7073" t="n">
        <v>196</v>
      </c>
      <c r="L7073" t="inlineStr">
        <is>
          <t>C</t>
        </is>
      </c>
      <c r="M7073" t="inlineStr">
        <is>
          <t>C13</t>
        </is>
      </c>
      <c r="N7073" t="inlineStr"/>
      <c r="O7073" t="inlineStr"/>
      <c r="P7073" t="inlineStr">
        <is>
          <t>Not place-specific</t>
        </is>
      </c>
      <c r="Q7073" t="inlineStr"/>
      <c r="R7073" t="inlineStr"/>
      <c r="S7073" t="inlineStr"/>
      <c r="T7073" t="inlineStr">
        <is>
          <t>conceptual</t>
        </is>
      </c>
      <c r="U7073" t="inlineStr">
        <is>
          <t>Y</t>
        </is>
      </c>
      <c r="V7073" t="inlineStr">
        <is>
          <t>Y</t>
        </is>
      </c>
      <c r="W7073" t="inlineStr">
        <is>
          <t>auto: In this article, we discuss some of the key issues required in order to attain realization of metaverse services.</t>
        </is>
      </c>
      <c r="X7073" t="inlineStr"/>
      <c r="Y7073" t="inlineStr"/>
      <c r="Z7073" t="inlineStr">
        <is>
          <t>high</t>
        </is>
      </c>
      <c r="AA7073" t="inlineStr"/>
      <c r="AB7073" t="inlineStr"/>
      <c r="AC7073" t="inlineStr"/>
      <c r="AD7073" t="inlineStr"/>
      <c r="AE7073" t="inlineStr">
        <is>
          <t>C13:landmarks</t>
        </is>
      </c>
      <c r="AF7073" t="inlineStr"/>
      <c r="AG7073" t="n">
        <v>19.7839</v>
      </c>
    </row>
    <row r="7074">
      <c r="A7074" t="inlineStr">
        <is>
          <t>LM07073</t>
        </is>
      </c>
      <c r="B7074" t="inlineStr">
        <is>
          <t>Geospatial Data Management Research: Progress and Future Directions</t>
        </is>
      </c>
      <c r="C7074" t="n">
        <v>2020</v>
      </c>
      <c r="D7074" t="inlineStr">
        <is>
          <t>Martin Breunig; Patrick Erik Bradley; Markus Jahn; Paul Vincent Kuper; Nima Mazroob; Norbert Rösch; Mulhim Al-Doori; Emmanuel Stefanakis; Mojgan Jadidi</t>
        </is>
      </c>
      <c r="E7074" t="inlineStr">
        <is>
          <t>ISPRS International Journal of Geo-Information</t>
        </is>
      </c>
      <c r="F7074" t="inlineStr">
        <is>
          <t>article</t>
        </is>
      </c>
      <c r="G7074" t="inlineStr">
        <is>
          <t>10.3390/ijgi9020095</t>
        </is>
      </c>
      <c r="H7074" t="inlineStr">
        <is>
          <t>W3005359275</t>
        </is>
      </c>
      <c r="I7074" t="inlineStr">
        <is>
          <t>https://doi.org/10.3390/ijgi9020095</t>
        </is>
      </c>
      <c r="J7074" t="inlineStr">
        <is>
          <t>https://www.mdpi.com/2220-9964/9/2/95/pdf?version=1581691380</t>
        </is>
      </c>
      <c r="K7074" t="n">
        <v>195</v>
      </c>
      <c r="L7074" t="inlineStr">
        <is>
          <t>C</t>
        </is>
      </c>
      <c r="M7074" t="inlineStr">
        <is>
          <t>C13</t>
        </is>
      </c>
      <c r="N7074" t="inlineStr"/>
      <c r="O7074" t="inlineStr"/>
      <c r="P7074" t="inlineStr">
        <is>
          <t>Not place-specific</t>
        </is>
      </c>
      <c r="Q7074" t="inlineStr"/>
      <c r="R7074" t="inlineStr"/>
      <c r="S7074" t="inlineStr"/>
      <c r="T7074" t="inlineStr">
        <is>
          <t>computational</t>
        </is>
      </c>
      <c r="U7074" t="inlineStr">
        <is>
          <t>Y</t>
        </is>
      </c>
      <c r="V7074" t="inlineStr"/>
      <c r="W7074" t="inlineStr">
        <is>
          <t>auto: In the first part of this article, five milestones of geospatial data management research are presented that were achieved during the last decade.</t>
        </is>
      </c>
      <c r="X7074" t="inlineStr">
        <is>
          <t>auto: Geo-data science will have the task to extract knowledge from unstructured and structured geospatial data and to bridge the gap between modern information technology concepts and the geo-related sciences.</t>
        </is>
      </c>
      <c r="Y7074" t="inlineStr"/>
      <c r="Z7074" t="inlineStr">
        <is>
          <t>high</t>
        </is>
      </c>
      <c r="AA7074" t="inlineStr"/>
      <c r="AB7074" t="inlineStr"/>
      <c r="AC7074" t="inlineStr"/>
      <c r="AD7074" t="inlineStr"/>
      <c r="AE7074" t="inlineStr">
        <is>
          <t>C13:landmarks</t>
        </is>
      </c>
      <c r="AF7074" t="inlineStr"/>
      <c r="AG7074" t="n">
        <v>11.5833</v>
      </c>
    </row>
    <row r="7075">
      <c r="A7075" t="inlineStr">
        <is>
          <t>LM07074</t>
        </is>
      </c>
      <c r="B7075" t="inlineStr">
        <is>
          <t>Challenges of urban digital twins: A systematic review and a Delphi expert survey</t>
        </is>
      </c>
      <c r="C7075" t="n">
        <v>2023</v>
      </c>
      <c r="D7075" t="inlineStr">
        <is>
          <t>Binyu Lei; Patrick H. T. Janssen; Jantien Stoter; Filip Biljecki</t>
        </is>
      </c>
      <c r="E7075" t="inlineStr">
        <is>
          <t>Automation in Construction</t>
        </is>
      </c>
      <c r="F7075" t="inlineStr">
        <is>
          <t>review</t>
        </is>
      </c>
      <c r="G7075" t="inlineStr">
        <is>
          <t>10.1016/j.autcon.2022.104716</t>
        </is>
      </c>
      <c r="H7075" t="inlineStr">
        <is>
          <t>W4313491088</t>
        </is>
      </c>
      <c r="I7075" t="inlineStr">
        <is>
          <t>https://doi.org/10.1016/j.autcon.2022.104716</t>
        </is>
      </c>
      <c r="J7075" t="inlineStr">
        <is>
          <t>https://ars.els-cdn.com/content/image/1-s2.0-S0926580522005866-ga1_lrg.jpg</t>
        </is>
      </c>
      <c r="K7075" t="n">
        <v>193</v>
      </c>
      <c r="L7075" t="inlineStr">
        <is>
          <t>C</t>
        </is>
      </c>
      <c r="M7075" t="inlineStr">
        <is>
          <t>C13</t>
        </is>
      </c>
      <c r="N7075" t="inlineStr"/>
      <c r="O7075" t="inlineStr"/>
      <c r="P7075" t="inlineStr">
        <is>
          <t>Not place-specific</t>
        </is>
      </c>
      <c r="Q7075" t="inlineStr"/>
      <c r="R7075" t="inlineStr"/>
      <c r="S7075" t="inlineStr"/>
      <c r="T7075" t="inlineStr">
        <is>
          <t>review</t>
        </is>
      </c>
      <c r="U7075" t="inlineStr">
        <is>
          <t>Y</t>
        </is>
      </c>
      <c r="V7075" t="inlineStr">
        <is>
          <t>Y</t>
        </is>
      </c>
      <c r="W7075" t="inlineStr">
        <is>
          <t>auto: Many challenges to operate digital twins remain, hindering their design and implementation, and are rarely discussed.</t>
        </is>
      </c>
      <c r="X7075" t="inlineStr">
        <is>
          <t>auto: Furthermore, issues of social and legal nature are often overlooked. | The most severe challenges appear to be related to interoperability (e.g. disparate semantic standards) and practical value (e.g. lack of business models).</t>
        </is>
      </c>
      <c r="Y7075" t="inlineStr"/>
      <c r="Z7075" t="inlineStr">
        <is>
          <t>high</t>
        </is>
      </c>
      <c r="AA7075" t="inlineStr"/>
      <c r="AB7075" t="inlineStr"/>
      <c r="AC7075" t="inlineStr"/>
      <c r="AD7075" t="inlineStr"/>
      <c r="AE7075" t="inlineStr">
        <is>
          <t>C13:landmarks</t>
        </is>
      </c>
      <c r="AF7075" t="inlineStr"/>
      <c r="AG7075" t="n">
        <v>5.3202</v>
      </c>
    </row>
    <row r="7076">
      <c r="A7076" t="inlineStr">
        <is>
          <t>LM07075</t>
        </is>
      </c>
      <c r="B7076" t="inlineStr">
        <is>
          <t>Assessment of the photovoltaic potential at urban level based on 3D city models: A case study and new methodological approach</t>
        </is>
      </c>
      <c r="C7076" t="n">
        <v>2017</v>
      </c>
      <c r="D7076" t="inlineStr">
        <is>
          <t>Laura Romero Rodríguez; Éric Duminil; José Sánchez Ramos; Ursula Eicker</t>
        </is>
      </c>
      <c r="E7076" t="inlineStr">
        <is>
          <t>Solar Energy</t>
        </is>
      </c>
      <c r="F7076" t="inlineStr">
        <is>
          <t>article</t>
        </is>
      </c>
      <c r="G7076" t="inlineStr">
        <is>
          <t>10.1016/j.solener.2017.02.043</t>
        </is>
      </c>
      <c r="H7076" t="inlineStr">
        <is>
          <t>W2591643705</t>
        </is>
      </c>
      <c r="I7076" t="inlineStr">
        <is>
          <t>https://doi.org/10.1016/j.solener.2017.02.043</t>
        </is>
      </c>
      <c r="J7076" t="inlineStr">
        <is>
          <t>https://idus.us.es/handle//11441/92709</t>
        </is>
      </c>
      <c r="K7076" t="n">
        <v>192</v>
      </c>
      <c r="L7076" t="inlineStr">
        <is>
          <t>C</t>
        </is>
      </c>
      <c r="M7076" t="inlineStr">
        <is>
          <t>C13</t>
        </is>
      </c>
      <c r="N7076" t="inlineStr"/>
      <c r="O7076" t="inlineStr"/>
      <c r="P7076" t="inlineStr">
        <is>
          <t>Not place-specific</t>
        </is>
      </c>
      <c r="Q7076" t="inlineStr"/>
      <c r="R7076" t="inlineStr"/>
      <c r="S7076" t="inlineStr"/>
      <c r="T7076" t="inlineStr">
        <is>
          <t>unclear</t>
        </is>
      </c>
      <c r="U7076" t="inlineStr">
        <is>
          <t>Y</t>
        </is>
      </c>
      <c r="V7076" t="inlineStr"/>
      <c r="W7076" t="inlineStr"/>
      <c r="X7076" t="inlineStr"/>
      <c r="Y7076" t="inlineStr"/>
      <c r="Z7076" t="inlineStr">
        <is>
          <t>low</t>
        </is>
      </c>
      <c r="AA7076" t="inlineStr"/>
      <c r="AB7076" t="inlineStr"/>
      <c r="AC7076" t="inlineStr"/>
      <c r="AD7076" t="inlineStr"/>
      <c r="AE7076" t="inlineStr">
        <is>
          <t>C13:landmarks</t>
        </is>
      </c>
      <c r="AF7076" t="inlineStr"/>
      <c r="AG7076" t="n">
        <v>7.982</v>
      </c>
    </row>
    <row r="7077">
      <c r="A7077" t="inlineStr">
        <is>
          <t>LM07076</t>
        </is>
      </c>
      <c r="B7077" t="inlineStr">
        <is>
          <t>Digital Twin for Sustainability Evaluation of Railway Station Buildings</t>
        </is>
      </c>
      <c r="C7077" t="n">
        <v>2018</v>
      </c>
      <c r="D7077" t="inlineStr">
        <is>
          <t>Sakdirat Kaewunruen; Ningfang Xu</t>
        </is>
      </c>
      <c r="E7077" t="inlineStr">
        <is>
          <t>Frontiers in Built Environment</t>
        </is>
      </c>
      <c r="F7077" t="inlineStr">
        <is>
          <t>article</t>
        </is>
      </c>
      <c r="G7077" t="inlineStr">
        <is>
          <t>10.3389/fbuil.2018.00077</t>
        </is>
      </c>
      <c r="H7077" t="inlineStr">
        <is>
          <t>W2904728440</t>
        </is>
      </c>
      <c r="I7077" t="inlineStr">
        <is>
          <t>https://doi.org/10.3389/fbuil.2018.00077</t>
        </is>
      </c>
      <c r="J7077" t="inlineStr">
        <is>
          <t>https://www.frontiersin.org/articles/10.3389/fbuil.2018.00077/pdf</t>
        </is>
      </c>
      <c r="K7077" t="n">
        <v>192</v>
      </c>
      <c r="L7077" t="inlineStr">
        <is>
          <t>C</t>
        </is>
      </c>
      <c r="M7077" t="inlineStr">
        <is>
          <t>C13</t>
        </is>
      </c>
      <c r="N7077" t="inlineStr"/>
      <c r="O7077" t="inlineStr">
        <is>
          <t>London; United Kingdom</t>
        </is>
      </c>
      <c r="P7077" t="inlineStr">
        <is>
          <t>Global North</t>
        </is>
      </c>
      <c r="Q7077" t="inlineStr"/>
      <c r="R7077" t="inlineStr"/>
      <c r="S7077" t="inlineStr"/>
      <c r="T7077" t="inlineStr">
        <is>
          <t>computational</t>
        </is>
      </c>
      <c r="U7077" t="inlineStr">
        <is>
          <t>Y</t>
        </is>
      </c>
      <c r="V7077" t="inlineStr"/>
      <c r="W7077" t="inlineStr">
        <is>
          <t>auto: This paper discusses a specific BIM application within the context of railway station buildings using a Revit-based simulation of construction work for King’s Cross station in London.</t>
        </is>
      </c>
      <c r="X7077" t="inlineStr"/>
      <c r="Y7077" t="inlineStr">
        <is>
          <t>railway station; railway stations</t>
        </is>
      </c>
      <c r="Z7077" t="inlineStr">
        <is>
          <t>high</t>
        </is>
      </c>
      <c r="AA7077" t="inlineStr"/>
      <c r="AB7077" t="inlineStr"/>
      <c r="AC7077" t="inlineStr"/>
      <c r="AD7077" t="inlineStr"/>
      <c r="AE7077" t="inlineStr">
        <is>
          <t>C13:landmarks</t>
        </is>
      </c>
      <c r="AF7077" t="inlineStr"/>
      <c r="AG7077" t="n">
        <v>7.7663</v>
      </c>
    </row>
    <row r="7078">
      <c r="A7078" t="inlineStr">
        <is>
          <t>LM07077</t>
        </is>
      </c>
      <c r="B7078" t="inlineStr">
        <is>
          <t>3DCityDB - a 3D geodatabase solution for the management, analysis, and visualization of semantic 3D city models based on CityGML</t>
        </is>
      </c>
      <c r="C7078" t="n">
        <v>2018</v>
      </c>
      <c r="D7078" t="inlineStr">
        <is>
          <t>Zhihang Yao; Claus Nagel; Felix Kunde; György Hudra; Philipp Willkomm; Andreas Donaubauer; Thomas Adolphi; Thomas H. Kolbe</t>
        </is>
      </c>
      <c r="E7078" t="inlineStr">
        <is>
          <t>Open Geospatial Data Software and Standards</t>
        </is>
      </c>
      <c r="F7078" t="inlineStr">
        <is>
          <t>article</t>
        </is>
      </c>
      <c r="G7078" t="inlineStr">
        <is>
          <t>10.1186/s40965-018-0046-7</t>
        </is>
      </c>
      <c r="H7078" t="inlineStr">
        <is>
          <t>W2806377715</t>
        </is>
      </c>
      <c r="I7078" t="inlineStr">
        <is>
          <t>https://doi.org/10.1186/s40965-018-0046-7</t>
        </is>
      </c>
      <c r="J7078" t="inlineStr">
        <is>
          <t>https://opengeospatialdata.springeropen.com/track/pdf/10.1186/s40965-018-0046-7</t>
        </is>
      </c>
      <c r="K7078" t="n">
        <v>190</v>
      </c>
      <c r="L7078" t="inlineStr">
        <is>
          <t>C</t>
        </is>
      </c>
      <c r="M7078" t="inlineStr">
        <is>
          <t>C13</t>
        </is>
      </c>
      <c r="N7078" t="inlineStr"/>
      <c r="O7078" t="inlineStr"/>
      <c r="P7078" t="inlineStr">
        <is>
          <t>Not place-specific</t>
        </is>
      </c>
      <c r="Q7078" t="inlineStr"/>
      <c r="R7078" t="inlineStr"/>
      <c r="S7078" t="inlineStr"/>
      <c r="T7078" t="inlineStr">
        <is>
          <t>computational</t>
        </is>
      </c>
      <c r="U7078" t="inlineStr">
        <is>
          <t>Y</t>
        </is>
      </c>
      <c r="V7078" t="inlineStr"/>
      <c r="W7078" t="inlineStr">
        <is>
          <t>auto: Within this paper, the software suite is illustrated and explained in detail with respect to the related technical implementations and the underlying conceptual software design.</t>
        </is>
      </c>
      <c r="X7078" t="inlineStr"/>
      <c r="Y7078" t="inlineStr"/>
      <c r="Z7078" t="inlineStr">
        <is>
          <t>high</t>
        </is>
      </c>
      <c r="AA7078" t="inlineStr"/>
      <c r="AB7078" t="inlineStr"/>
      <c r="AC7078" t="inlineStr"/>
      <c r="AD7078" t="inlineStr"/>
      <c r="AE7078" t="inlineStr">
        <is>
          <t>C13:landmarks</t>
        </is>
      </c>
      <c r="AF7078" t="inlineStr"/>
      <c r="AG7078" t="n">
        <v>17.1257</v>
      </c>
    </row>
    <row r="7079">
      <c r="A7079" t="inlineStr">
        <is>
          <t>LM07078</t>
        </is>
      </c>
      <c r="B7079" t="inlineStr">
        <is>
          <t>Collaborative city digital twin for the COVID-19 pandemic: A federated learning solution</t>
        </is>
      </c>
      <c r="C7079" t="n">
        <v>2021</v>
      </c>
      <c r="D7079" t="inlineStr">
        <is>
          <t>Junjie Pang; Yan Huang; Zhenzhen Xie; Jianbo Li; Zhipeng Cai</t>
        </is>
      </c>
      <c r="E7079" t="inlineStr">
        <is>
          <t>Tsinghua Science &amp; Technology</t>
        </is>
      </c>
      <c r="F7079" t="inlineStr">
        <is>
          <t>article</t>
        </is>
      </c>
      <c r="G7079" t="inlineStr">
        <is>
          <t>10.26599/tst.2021.9010026</t>
        </is>
      </c>
      <c r="H7079" t="inlineStr">
        <is>
          <t>W3158590963</t>
        </is>
      </c>
      <c r="I7079" t="inlineStr">
        <is>
          <t>https://doi.org/10.26599/tst.2021.9010026</t>
        </is>
      </c>
      <c r="J7079" t="inlineStr">
        <is>
          <t>https://doi.org/10.26599/tst.2021.9010026</t>
        </is>
      </c>
      <c r="K7079" t="n">
        <v>190</v>
      </c>
      <c r="L7079" t="inlineStr">
        <is>
          <t>C</t>
        </is>
      </c>
      <c r="M7079" t="inlineStr">
        <is>
          <t>C13</t>
        </is>
      </c>
      <c r="N7079" t="inlineStr"/>
      <c r="O7079" t="inlineStr"/>
      <c r="P7079" t="inlineStr">
        <is>
          <t>Not place-specific</t>
        </is>
      </c>
      <c r="Q7079" t="inlineStr"/>
      <c r="R7079" t="inlineStr"/>
      <c r="S7079" t="inlineStr"/>
      <c r="T7079" t="inlineStr">
        <is>
          <t>quantitative</t>
        </is>
      </c>
      <c r="U7079" t="inlineStr">
        <is>
          <t>Y</t>
        </is>
      </c>
      <c r="V7079" t="inlineStr"/>
      <c r="W7079" t="inlineStr">
        <is>
          <t>auto: In this work, we propose a framework that fused city DT with FL to achieve a novel collaborative paradigm that allows multiple city DTs to share the local strategy and status quickly.</t>
        </is>
      </c>
      <c r="X7079" t="inlineStr"/>
      <c r="Y7079" t="inlineStr"/>
      <c r="Z7079" t="inlineStr">
        <is>
          <t>high</t>
        </is>
      </c>
      <c r="AA7079" t="inlineStr"/>
      <c r="AB7079" t="inlineStr"/>
      <c r="AC7079" t="inlineStr"/>
      <c r="AD7079" t="inlineStr"/>
      <c r="AE7079" t="inlineStr">
        <is>
          <t>C13:landmarks</t>
        </is>
      </c>
      <c r="AF7079" t="inlineStr"/>
      <c r="AG7079" t="n">
        <v>14.4895</v>
      </c>
    </row>
    <row r="7080">
      <c r="A7080" t="inlineStr">
        <is>
          <t>LM07079</t>
        </is>
      </c>
      <c r="B7080" t="inlineStr">
        <is>
          <t>Building and exploiting a Digital Twin for the management of drinking water distribution networks</t>
        </is>
      </c>
      <c r="C7080" t="n">
        <v>2020</v>
      </c>
      <c r="D7080" t="inlineStr">
        <is>
          <t>Pilar Conejos Fuertes; Fernando Martínez Alzamora; M. Hervás Carot; J.C. Alonso Campos</t>
        </is>
      </c>
      <c r="E7080" t="inlineStr">
        <is>
          <t>Urban Water Journal</t>
        </is>
      </c>
      <c r="F7080" t="inlineStr">
        <is>
          <t>article</t>
        </is>
      </c>
      <c r="G7080" t="inlineStr">
        <is>
          <t>10.1080/1573062x.2020.1771382</t>
        </is>
      </c>
      <c r="H7080" t="inlineStr">
        <is>
          <t>W3033672787</t>
        </is>
      </c>
      <c r="I7080" t="inlineStr">
        <is>
          <t>https://doi.org/10.1080/1573062x.2020.1771382</t>
        </is>
      </c>
      <c r="J7080" t="inlineStr">
        <is>
          <t>http://hdl.handle.net/10251/162857</t>
        </is>
      </c>
      <c r="K7080" t="n">
        <v>188</v>
      </c>
      <c r="L7080" t="inlineStr">
        <is>
          <t>C</t>
        </is>
      </c>
      <c r="M7080" t="inlineStr">
        <is>
          <t>C13</t>
        </is>
      </c>
      <c r="N7080" t="inlineStr"/>
      <c r="O7080" t="inlineStr">
        <is>
          <t>Spain</t>
        </is>
      </c>
      <c r="P7080" t="inlineStr">
        <is>
          <t>Global North</t>
        </is>
      </c>
      <c r="Q7080" t="inlineStr"/>
      <c r="R7080" t="inlineStr"/>
      <c r="S7080" t="inlineStr"/>
      <c r="T7080" t="inlineStr">
        <is>
          <t>unclear</t>
        </is>
      </c>
      <c r="U7080" t="inlineStr">
        <is>
          <t>Y</t>
        </is>
      </c>
      <c r="V7080" t="inlineStr"/>
      <c r="W7080" t="inlineStr">
        <is>
          <t>auto: In this paper, the authors propose several requirements that a DT of a water distribution system should accomplish.</t>
        </is>
      </c>
      <c r="X7080" t="inlineStr"/>
      <c r="Y7080" t="inlineStr"/>
      <c r="Z7080" t="inlineStr">
        <is>
          <t>high</t>
        </is>
      </c>
      <c r="AA7080" t="inlineStr"/>
      <c r="AB7080" t="inlineStr"/>
      <c r="AC7080" t="inlineStr"/>
      <c r="AD7080" t="inlineStr"/>
      <c r="AE7080" t="inlineStr">
        <is>
          <t>C13:landmarks</t>
        </is>
      </c>
      <c r="AF7080" t="inlineStr"/>
      <c r="AG7080" t="n">
        <v>12.3233</v>
      </c>
    </row>
    <row r="7081">
      <c r="A7081" t="inlineStr">
        <is>
          <t>LM07080</t>
        </is>
      </c>
      <c r="B7081" t="inlineStr">
        <is>
          <t>Formalisation of the level of detail in 3D city modelling</t>
        </is>
      </c>
      <c r="C7081" t="n">
        <v>2014</v>
      </c>
      <c r="D7081" t="inlineStr">
        <is>
          <t>Filip Biljecki; Hugo Ledoux; Jantien Stoter; Junqiao Zhao</t>
        </is>
      </c>
      <c r="E7081" t="inlineStr">
        <is>
          <t>Computers Environment and Urban Systems</t>
        </is>
      </c>
      <c r="F7081" t="inlineStr">
        <is>
          <t>article</t>
        </is>
      </c>
      <c r="G7081" t="inlineStr">
        <is>
          <t>10.1016/j.compenvurbsys.2014.05.004</t>
        </is>
      </c>
      <c r="H7081" t="inlineStr">
        <is>
          <t>W2124788642</t>
        </is>
      </c>
      <c r="I7081" t="inlineStr">
        <is>
          <t>https://doi.org/10.1016/j.compenvurbsys.2014.05.004</t>
        </is>
      </c>
      <c r="J7081" t="inlineStr">
        <is>
          <t>https://www.sciencedirect.com/science/article/pii/S0198971514000519</t>
        </is>
      </c>
      <c r="K7081" t="n">
        <v>187</v>
      </c>
      <c r="L7081" t="inlineStr">
        <is>
          <t>C</t>
        </is>
      </c>
      <c r="M7081" t="inlineStr">
        <is>
          <t>C13</t>
        </is>
      </c>
      <c r="N7081" t="inlineStr"/>
      <c r="O7081" t="inlineStr"/>
      <c r="P7081" t="inlineStr">
        <is>
          <t>Not place-specific</t>
        </is>
      </c>
      <c r="Q7081" t="inlineStr"/>
      <c r="R7081" t="inlineStr"/>
      <c r="S7081" t="inlineStr"/>
      <c r="T7081" t="inlineStr">
        <is>
          <t>unclear</t>
        </is>
      </c>
      <c r="U7081" t="inlineStr">
        <is>
          <t>Y</t>
        </is>
      </c>
      <c r="V7081" t="inlineStr"/>
      <c r="W7081" t="inlineStr"/>
      <c r="X7081" t="inlineStr"/>
      <c r="Y7081" t="inlineStr"/>
      <c r="Z7081" t="inlineStr">
        <is>
          <t>low</t>
        </is>
      </c>
      <c r="AA7081" t="inlineStr"/>
      <c r="AB7081" t="inlineStr"/>
      <c r="AC7081" t="inlineStr"/>
      <c r="AD7081" t="inlineStr"/>
      <c r="AE7081" t="inlineStr">
        <is>
          <t>C13:landmarks</t>
        </is>
      </c>
      <c r="AF7081" t="inlineStr"/>
      <c r="AG7081" t="n">
        <v>27.217</v>
      </c>
    </row>
    <row r="7082">
      <c r="A7082" t="inlineStr">
        <is>
          <t>LM07081</t>
        </is>
      </c>
      <c r="B7082" t="inlineStr">
        <is>
          <t>Participatory Sensing and Digital Twin City: Updating Virtual City Models for Enhanced Risk-Informed Decision-Making</t>
        </is>
      </c>
      <c r="C7082" t="n">
        <v>2020</v>
      </c>
      <c r="D7082" t="inlineStr">
        <is>
          <t>Youngjib Ham; Jaeyoon Kim</t>
        </is>
      </c>
      <c r="E7082" t="inlineStr">
        <is>
          <t>Journal of Management in Engineering</t>
        </is>
      </c>
      <c r="F7082" t="inlineStr">
        <is>
          <t>article</t>
        </is>
      </c>
      <c r="G7082" t="inlineStr">
        <is>
          <t>10.1061/(asce)me.1943-5479.0000748</t>
        </is>
      </c>
      <c r="H7082" t="inlineStr">
        <is>
          <t>W3004455307</t>
        </is>
      </c>
      <c r="I7082" t="inlineStr">
        <is>
          <t>https://doi.org/10.1061/(asce)me.1943-5479.0000748</t>
        </is>
      </c>
      <c r="J7082" t="inlineStr"/>
      <c r="K7082" t="n">
        <v>184</v>
      </c>
      <c r="L7082" t="inlineStr">
        <is>
          <t>C</t>
        </is>
      </c>
      <c r="M7082" t="inlineStr">
        <is>
          <t>C13</t>
        </is>
      </c>
      <c r="N7082" t="inlineStr"/>
      <c r="O7082" t="inlineStr"/>
      <c r="P7082" t="inlineStr">
        <is>
          <t>Not place-specific</t>
        </is>
      </c>
      <c r="Q7082" t="inlineStr"/>
      <c r="R7082" t="inlineStr"/>
      <c r="S7082" t="inlineStr"/>
      <c r="T7082" t="inlineStr">
        <is>
          <t>computational</t>
        </is>
      </c>
      <c r="U7082" t="inlineStr">
        <is>
          <t>Y</t>
        </is>
      </c>
      <c r="V7082" t="inlineStr"/>
      <c r="W7082" t="inlineStr">
        <is>
          <t>auto: As a step toward creating a digital twin city for effective risk-informed decision-making, this paper proposes a new framework to bring crowdsourced visual data-based reality information into a three-dimensional (3D) virtual city for a model update with interactive and immersive visualization.</t>
        </is>
      </c>
      <c r="X7082" t="inlineStr"/>
      <c r="Y7082" t="inlineStr"/>
      <c r="Z7082" t="inlineStr">
        <is>
          <t>high</t>
        </is>
      </c>
      <c r="AA7082" t="inlineStr"/>
      <c r="AB7082" t="inlineStr"/>
      <c r="AC7082" t="inlineStr"/>
      <c r="AD7082" t="inlineStr"/>
      <c r="AE7082" t="inlineStr">
        <is>
          <t>C13:landmarks</t>
        </is>
      </c>
      <c r="AF7082" t="inlineStr"/>
      <c r="AG7082" t="n">
        <v>14.0843</v>
      </c>
    </row>
    <row r="7083">
      <c r="A7083" t="inlineStr">
        <is>
          <t>LM07082</t>
        </is>
      </c>
      <c r="B7083" t="inlineStr">
        <is>
          <t>Connecting the Twins: A Review on Digital Twin Technology &amp; its Networking Requirements</t>
        </is>
      </c>
      <c r="C7083" t="n">
        <v>2021</v>
      </c>
      <c r="D7083" t="inlineStr">
        <is>
          <t>Maggie Ezzat Mashaly</t>
        </is>
      </c>
      <c r="E7083" t="inlineStr">
        <is>
          <t>Procedia Computer Science</t>
        </is>
      </c>
      <c r="F7083" t="inlineStr">
        <is>
          <t>conference-paper</t>
        </is>
      </c>
      <c r="G7083" t="inlineStr">
        <is>
          <t>10.1016/j.procs.2021.03.039</t>
        </is>
      </c>
      <c r="H7083" t="inlineStr">
        <is>
          <t>W3163356365</t>
        </is>
      </c>
      <c r="I7083" t="inlineStr">
        <is>
          <t>https://doi.org/10.1016/j.procs.2021.03.039</t>
        </is>
      </c>
      <c r="J7083" t="inlineStr">
        <is>
          <t>https://www.sciencedirect.com/science/article/pii/S1877050921006694/pdf</t>
        </is>
      </c>
      <c r="K7083" t="n">
        <v>182</v>
      </c>
      <c r="L7083" t="inlineStr">
        <is>
          <t>C</t>
        </is>
      </c>
      <c r="M7083" t="inlineStr">
        <is>
          <t>C13</t>
        </is>
      </c>
      <c r="N7083" t="inlineStr"/>
      <c r="O7083" t="inlineStr"/>
      <c r="P7083" t="inlineStr">
        <is>
          <t>Not place-specific</t>
        </is>
      </c>
      <c r="Q7083" t="inlineStr"/>
      <c r="R7083" t="inlineStr"/>
      <c r="S7083" t="inlineStr"/>
      <c r="T7083" t="inlineStr">
        <is>
          <t>conceptual</t>
        </is>
      </c>
      <c r="U7083" t="inlineStr">
        <is>
          <t>Y</t>
        </is>
      </c>
      <c r="V7083" t="inlineStr"/>
      <c r="W7083" t="inlineStr">
        <is>
          <t>auto: This paper provides an overview on the technology of digital twin and its application domains with a detailed discussion on its networking requirements and proposed enabling technologies to fulfill them.</t>
        </is>
      </c>
      <c r="X7083" t="inlineStr"/>
      <c r="Y7083" t="inlineStr"/>
      <c r="Z7083" t="inlineStr">
        <is>
          <t>high</t>
        </is>
      </c>
      <c r="AA7083" t="inlineStr"/>
      <c r="AB7083" t="inlineStr"/>
      <c r="AC7083" t="inlineStr"/>
      <c r="AD7083" t="inlineStr"/>
      <c r="AE7083" t="inlineStr">
        <is>
          <t>C13:landmarks</t>
        </is>
      </c>
      <c r="AF7083" t="inlineStr"/>
      <c r="AG7083" t="n">
        <v>39.4697</v>
      </c>
    </row>
    <row r="7084">
      <c r="A7084" t="inlineStr">
        <is>
          <t>LM07083</t>
        </is>
      </c>
      <c r="B7084" t="inlineStr">
        <is>
          <t>Architecting Smart City Digital Twins: Combined Semantic Model and Machine Learning Approach</t>
        </is>
      </c>
      <c r="C7084" t="n">
        <v>2020</v>
      </c>
      <c r="D7084" t="inlineStr">
        <is>
          <t>Mark A. Austin; Parastoo Delgoshaei; Maria Coelho; Mohammad Heidarinejad</t>
        </is>
      </c>
      <c r="E7084" t="inlineStr">
        <is>
          <t>Journal of Management in Engineering</t>
        </is>
      </c>
      <c r="F7084" t="inlineStr">
        <is>
          <t>article</t>
        </is>
      </c>
      <c r="G7084" t="inlineStr">
        <is>
          <t>10.1061/(asce)me.1943-5479.0000774</t>
        </is>
      </c>
      <c r="H7084" t="inlineStr">
        <is>
          <t>W3015781627</t>
        </is>
      </c>
      <c r="I7084" t="inlineStr">
        <is>
          <t>https://doi.org/10.1061/(asce)me.1943-5479.0000774</t>
        </is>
      </c>
      <c r="J7084" t="inlineStr"/>
      <c r="K7084" t="n">
        <v>181</v>
      </c>
      <c r="L7084" t="inlineStr">
        <is>
          <t>C</t>
        </is>
      </c>
      <c r="M7084" t="inlineStr">
        <is>
          <t>C13</t>
        </is>
      </c>
      <c r="N7084" t="inlineStr"/>
      <c r="O7084" t="inlineStr">
        <is>
          <t>Chicago</t>
        </is>
      </c>
      <c r="P7084" t="inlineStr">
        <is>
          <t>Global North</t>
        </is>
      </c>
      <c r="Q7084" t="inlineStr"/>
      <c r="R7084" t="inlineStr"/>
      <c r="S7084" t="inlineStr"/>
      <c r="T7084" t="inlineStr">
        <is>
          <t>computational</t>
        </is>
      </c>
      <c r="U7084" t="inlineStr">
        <is>
          <t>Y</t>
        </is>
      </c>
      <c r="V7084" t="inlineStr"/>
      <c r="W7084" t="inlineStr">
        <is>
          <t>auto: This paper explores approaches and challenges in architecting and the operation of smart city digital twins.</t>
        </is>
      </c>
      <c r="X7084" t="inlineStr"/>
      <c r="Y7084" t="inlineStr"/>
      <c r="Z7084" t="inlineStr">
        <is>
          <t>high</t>
        </is>
      </c>
      <c r="AA7084" t="inlineStr"/>
      <c r="AB7084" t="inlineStr"/>
      <c r="AC7084" t="inlineStr"/>
      <c r="AD7084" t="inlineStr"/>
      <c r="AE7084" t="inlineStr">
        <is>
          <t>C13:landmarks</t>
        </is>
      </c>
      <c r="AF7084" t="inlineStr"/>
      <c r="AG7084" t="n">
        <v>13.501</v>
      </c>
    </row>
    <row r="7085">
      <c r="A7085" t="inlineStr">
        <is>
          <t>LM07084</t>
        </is>
      </c>
      <c r="B7085" t="inlineStr">
        <is>
          <t>Digital Twin and CyberGIS for Improving Connectivity and Measuring the Impact of Infrastructure Construction Planning in Smart Cities</t>
        </is>
      </c>
      <c r="C7085" t="n">
        <v>2020</v>
      </c>
      <c r="D7085" t="inlineStr">
        <is>
          <t>Sara Shirowzhan; Willie Tan; Samad M. E. Sepasgozar</t>
        </is>
      </c>
      <c r="E7085" t="inlineStr">
        <is>
          <t>ISPRS International Journal of Geo-Information</t>
        </is>
      </c>
      <c r="F7085" t="inlineStr">
        <is>
          <t>article</t>
        </is>
      </c>
      <c r="G7085" t="inlineStr">
        <is>
          <t>10.3390/ijgi9040240</t>
        </is>
      </c>
      <c r="H7085" t="inlineStr">
        <is>
          <t>W3016010635</t>
        </is>
      </c>
      <c r="I7085" t="inlineStr">
        <is>
          <t>https://doi.org/10.3390/ijgi9040240</t>
        </is>
      </c>
      <c r="J7085" t="inlineStr">
        <is>
          <t>https://www.mdpi.com/2220-9964/9/4/240/pdf?version=1586761928</t>
        </is>
      </c>
      <c r="K7085" t="n">
        <v>179</v>
      </c>
      <c r="L7085" t="inlineStr">
        <is>
          <t>C</t>
        </is>
      </c>
      <c r="M7085" t="inlineStr">
        <is>
          <t>C13</t>
        </is>
      </c>
      <c r="N7085" t="inlineStr"/>
      <c r="O7085" t="inlineStr"/>
      <c r="P7085" t="inlineStr">
        <is>
          <t>Not place-specific</t>
        </is>
      </c>
      <c r="Q7085" t="inlineStr"/>
      <c r="R7085" t="inlineStr"/>
      <c r="S7085" t="inlineStr"/>
      <c r="T7085" t="inlineStr">
        <is>
          <t>computational</t>
        </is>
      </c>
      <c r="U7085" t="inlineStr">
        <is>
          <t>Y</t>
        </is>
      </c>
      <c r="V7085" t="inlineStr"/>
      <c r="W7085" t="inlineStr">
        <is>
          <t>auto: This paper discusses selective technologies that can potentially contribute to developing an intelligent environment and smarter cities.</t>
        </is>
      </c>
      <c r="X7085" t="inlineStr"/>
      <c r="Y7085" t="inlineStr"/>
      <c r="Z7085" t="inlineStr">
        <is>
          <t>high</t>
        </is>
      </c>
      <c r="AA7085" t="inlineStr"/>
      <c r="AB7085" t="inlineStr"/>
      <c r="AC7085" t="inlineStr"/>
      <c r="AD7085" t="inlineStr"/>
      <c r="AE7085" t="inlineStr">
        <is>
          <t>C13:landmarks</t>
        </is>
      </c>
      <c r="AF7085" t="inlineStr"/>
      <c r="AG7085" t="n">
        <v>14.5396</v>
      </c>
    </row>
    <row r="7086">
      <c r="A7086" t="inlineStr">
        <is>
          <t>LM07085</t>
        </is>
      </c>
      <c r="B7086" t="inlineStr">
        <is>
          <t>Developing Human-Centered Urban Digital Twins for Community Infrastructure Resilience: A Research Agenda</t>
        </is>
      </c>
      <c r="C7086" t="n">
        <v>2022</v>
      </c>
      <c r="D7086" t="inlineStr">
        <is>
          <t>Xinyue Ye; Jiaxin Du; Yu Han; Galen Newman; David Pahl Retchless; Lei Zou; Youngjib Ham; Zhenhang Cai</t>
        </is>
      </c>
      <c r="E7086" t="inlineStr">
        <is>
          <t>Journal of Planning Literature</t>
        </is>
      </c>
      <c r="F7086" t="inlineStr">
        <is>
          <t>article</t>
        </is>
      </c>
      <c r="G7086" t="inlineStr">
        <is>
          <t>10.1177/08854122221137861</t>
        </is>
      </c>
      <c r="H7086" t="inlineStr">
        <is>
          <t>W4311041347</t>
        </is>
      </c>
      <c r="I7086" t="inlineStr">
        <is>
          <t>https://doi.org/10.1177/08854122221137861</t>
        </is>
      </c>
      <c r="J7086" t="inlineStr">
        <is>
          <t>https://pmc.ncbi.nlm.nih.gov/articles/PMC10162701/pdf/nihms-1868604.pdf</t>
        </is>
      </c>
      <c r="K7086" t="n">
        <v>178</v>
      </c>
      <c r="L7086" t="inlineStr">
        <is>
          <t>C</t>
        </is>
      </c>
      <c r="M7086" t="inlineStr">
        <is>
          <t>C13</t>
        </is>
      </c>
      <c r="N7086" t="inlineStr"/>
      <c r="O7086" t="inlineStr"/>
      <c r="P7086" t="inlineStr">
        <is>
          <t>Not place-specific</t>
        </is>
      </c>
      <c r="Q7086" t="inlineStr"/>
      <c r="R7086" t="inlineStr"/>
      <c r="S7086" t="inlineStr"/>
      <c r="T7086" t="inlineStr">
        <is>
          <t>review</t>
        </is>
      </c>
      <c r="U7086" t="inlineStr">
        <is>
          <t>Y</t>
        </is>
      </c>
      <c r="V7086" t="inlineStr">
        <is>
          <t>Y</t>
        </is>
      </c>
      <c r="W7086" t="inlineStr">
        <is>
          <t>auto: This article: (1) offers a scoping review of existing studies constructing UDTs, (2) identifies challenges and opportunities of UDT technologies for community adaptation planning, and (3) develops a conceptual framework of UDTs for community infrastructure resilience.</t>
        </is>
      </c>
      <c r="X7086" t="inlineStr"/>
      <c r="Y7086" t="inlineStr"/>
      <c r="Z7086" t="inlineStr">
        <is>
          <t>high</t>
        </is>
      </c>
      <c r="AA7086" t="inlineStr"/>
      <c r="AB7086" t="inlineStr"/>
      <c r="AC7086" t="inlineStr"/>
      <c r="AD7086" t="inlineStr"/>
      <c r="AE7086" t="inlineStr">
        <is>
          <t>C13:landmarks</t>
        </is>
      </c>
      <c r="AF7086" t="inlineStr"/>
      <c r="AG7086" t="n">
        <v>12.828</v>
      </c>
    </row>
    <row r="7087">
      <c r="A7087" t="inlineStr">
        <is>
          <t>LM07086</t>
        </is>
      </c>
      <c r="B7087" t="inlineStr">
        <is>
          <t>Multi‐Scale Geometric‐Semantic Modeling of Shield Tunnels for GIS and BIM Applications</t>
        </is>
      </c>
      <c r="C7087" t="n">
        <v>2014</v>
      </c>
      <c r="D7087" t="inlineStr">
        <is>
          <t>André Borrmann; Thomas H. Kolbe; Andreas Donaubauer; Horst Steuer; J.R. Jubierre; M. Flurl</t>
        </is>
      </c>
      <c r="E7087" t="inlineStr">
        <is>
          <t>Computer-Aided Civil and Infrastructure Engineering</t>
        </is>
      </c>
      <c r="F7087" t="inlineStr">
        <is>
          <t>article</t>
        </is>
      </c>
      <c r="G7087" t="inlineStr">
        <is>
          <t>10.1111/mice.12090</t>
        </is>
      </c>
      <c r="H7087" t="inlineStr">
        <is>
          <t>W2101733285</t>
        </is>
      </c>
      <c r="I7087" t="inlineStr">
        <is>
          <t>https://doi.org/10.1111/mice.12090</t>
        </is>
      </c>
      <c r="J7087" t="inlineStr">
        <is>
          <t>https://doi.org/10.1111/mice.12090</t>
        </is>
      </c>
      <c r="K7087" t="n">
        <v>176</v>
      </c>
      <c r="L7087" t="inlineStr">
        <is>
          <t>C</t>
        </is>
      </c>
      <c r="M7087" t="inlineStr">
        <is>
          <t>C13</t>
        </is>
      </c>
      <c r="N7087" t="inlineStr"/>
      <c r="O7087" t="inlineStr"/>
      <c r="P7087" t="inlineStr">
        <is>
          <t>Not place-specific</t>
        </is>
      </c>
      <c r="Q7087" t="inlineStr"/>
      <c r="R7087" t="inlineStr"/>
      <c r="S7087" t="inlineStr"/>
      <c r="T7087" t="inlineStr">
        <is>
          <t>computational</t>
        </is>
      </c>
      <c r="U7087" t="inlineStr">
        <is>
          <t>Y</t>
        </is>
      </c>
      <c r="V7087" t="inlineStr"/>
      <c r="W7087" t="inlineStr">
        <is>
          <t>auto: To meet this demand, this article presents a comprehensive concept for incorporating multi-scale representations with building information models, with a particular focus on the geometric-semantic modeling of shield tunnels.</t>
        </is>
      </c>
      <c r="X7087" t="inlineStr"/>
      <c r="Y7087" t="inlineStr"/>
      <c r="Z7087" t="inlineStr">
        <is>
          <t>high</t>
        </is>
      </c>
      <c r="AA7087" t="inlineStr"/>
      <c r="AB7087" t="inlineStr"/>
      <c r="AC7087" t="inlineStr"/>
      <c r="AD7087" t="inlineStr"/>
      <c r="AE7087" t="inlineStr">
        <is>
          <t>C13:landmarks</t>
        </is>
      </c>
      <c r="AF7087" t="inlineStr"/>
      <c r="AG7087" t="n">
        <v>16.3226</v>
      </c>
    </row>
    <row r="7088">
      <c r="A7088" t="inlineStr">
        <is>
          <t>LM07087</t>
        </is>
      </c>
      <c r="B7088" t="inlineStr">
        <is>
          <t>Leveraging generative AI for urban digital twins: a scoping review on the autonomous generation of urban data, scenarios, designs, and 3D city models for smart city advancement</t>
        </is>
      </c>
      <c r="C7088" t="n">
        <v>2024</v>
      </c>
      <c r="D7088" t="inlineStr">
        <is>
          <t>Haowen Xu; Olufemi A. Omitaomu; Soheil Sabri; Sisi Zlatanova; Xiao Li; Yongze Song</t>
        </is>
      </c>
      <c r="E7088" t="inlineStr">
        <is>
          <t>Urban Informatics</t>
        </is>
      </c>
      <c r="F7088" t="inlineStr">
        <is>
          <t>article</t>
        </is>
      </c>
      <c r="G7088" t="inlineStr">
        <is>
          <t>10.1007/s44212-024-00060-w</t>
        </is>
      </c>
      <c r="H7088" t="inlineStr">
        <is>
          <t>W4403371192</t>
        </is>
      </c>
      <c r="I7088" t="inlineStr">
        <is>
          <t>https://doi.org/10.1007/s44212-024-00060-w</t>
        </is>
      </c>
      <c r="J7088" t="inlineStr">
        <is>
          <t>https://link.springer.com/content/pdf/10.1007/s44212-024-00060-w.pdf</t>
        </is>
      </c>
      <c r="K7088" t="n">
        <v>173</v>
      </c>
      <c r="L7088" t="inlineStr">
        <is>
          <t>C</t>
        </is>
      </c>
      <c r="M7088" t="inlineStr">
        <is>
          <t>C13</t>
        </is>
      </c>
      <c r="N7088" t="inlineStr"/>
      <c r="O7088" t="inlineStr"/>
      <c r="P7088" t="inlineStr">
        <is>
          <t>Not place-specific</t>
        </is>
      </c>
      <c r="Q7088" t="inlineStr"/>
      <c r="R7088" t="inlineStr"/>
      <c r="S7088" t="inlineStr"/>
      <c r="T7088" t="inlineStr">
        <is>
          <t>review</t>
        </is>
      </c>
      <c r="U7088" t="inlineStr">
        <is>
          <t>Y</t>
        </is>
      </c>
      <c r="V7088" t="inlineStr">
        <is>
          <t>Y</t>
        </is>
      </c>
      <c r="W7088" t="inlineStr">
        <is>
          <t>auto: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t>
        </is>
      </c>
      <c r="X7088" t="inlineStr"/>
      <c r="Y7088" t="inlineStr"/>
      <c r="Z7088" t="inlineStr">
        <is>
          <t>high</t>
        </is>
      </c>
      <c r="AA7088" t="inlineStr"/>
      <c r="AB7088" t="inlineStr"/>
      <c r="AC7088" t="inlineStr"/>
      <c r="AD7088" t="inlineStr"/>
      <c r="AE7088" t="inlineStr">
        <is>
          <t>C13:landmarks; C13:landmarks&lt;-C7; C13:recent&lt;-C7</t>
        </is>
      </c>
      <c r="AF7088" t="inlineStr"/>
      <c r="AG7088" t="n">
        <v>30.9245</v>
      </c>
    </row>
    <row r="7089">
      <c r="A7089" t="inlineStr">
        <is>
          <t>LM07088</t>
        </is>
      </c>
      <c r="B7089" t="inlineStr">
        <is>
          <t>Roads Infrastructure Digital Twin: A Step Toward Smarter Cities Realization</t>
        </is>
      </c>
      <c r="C7089" t="n">
        <v>2020</v>
      </c>
      <c r="D7089" t="inlineStr">
        <is>
          <t>Oussama El Marai; Tarik Taleb; JaeSeung Song</t>
        </is>
      </c>
      <c r="E7089" t="inlineStr">
        <is>
          <t>IEEE Network</t>
        </is>
      </c>
      <c r="F7089" t="inlineStr">
        <is>
          <t>article</t>
        </is>
      </c>
      <c r="G7089" t="inlineStr">
        <is>
          <t>10.1109/mnet.011.2000398</t>
        </is>
      </c>
      <c r="H7089" t="inlineStr">
        <is>
          <t>W3107642408</t>
        </is>
      </c>
      <c r="I7089" t="inlineStr">
        <is>
          <t>https://doi.org/10.1109/mnet.011.2000398</t>
        </is>
      </c>
      <c r="J7089" t="inlineStr">
        <is>
          <t>https://research.aalto.fi/files/62920461/ELEC_El_Marai_etal_Roads_Infrastructure_Digital_Twin_IEEE_Network_2021_acceptedauthormanuscript.pdf</t>
        </is>
      </c>
      <c r="K7089" t="n">
        <v>171</v>
      </c>
      <c r="L7089" t="inlineStr">
        <is>
          <t>C</t>
        </is>
      </c>
      <c r="M7089" t="inlineStr">
        <is>
          <t>C13</t>
        </is>
      </c>
      <c r="N7089" t="inlineStr"/>
      <c r="O7089" t="inlineStr"/>
      <c r="P7089" t="inlineStr">
        <is>
          <t>Not place-specific</t>
        </is>
      </c>
      <c r="Q7089" t="inlineStr"/>
      <c r="R7089" t="inlineStr"/>
      <c r="S7089" t="inlineStr"/>
      <c r="T7089" t="inlineStr">
        <is>
          <t>quantitative</t>
        </is>
      </c>
      <c r="U7089" t="inlineStr">
        <is>
          <t>Y</t>
        </is>
      </c>
      <c r="V7089" t="inlineStr"/>
      <c r="W7089" t="inlineStr">
        <is>
          <t>auto: In this article, we investigate and discuss the use of the digital twin concept of the roads as a step toward realizing the dream of smart cities.</t>
        </is>
      </c>
      <c r="X7089" t="inlineStr"/>
      <c r="Y7089" t="inlineStr"/>
      <c r="Z7089" t="inlineStr">
        <is>
          <t>high</t>
        </is>
      </c>
      <c r="AA7089" t="inlineStr"/>
      <c r="AB7089" t="inlineStr"/>
      <c r="AC7089" t="inlineStr"/>
      <c r="AD7089" t="inlineStr"/>
      <c r="AE7089" t="inlineStr">
        <is>
          <t>C13:landmarks</t>
        </is>
      </c>
      <c r="AF7089" t="inlineStr"/>
      <c r="AG7089" t="n">
        <v>11.1497</v>
      </c>
    </row>
    <row r="7090">
      <c r="A7090" t="inlineStr">
        <is>
          <t>LM07089</t>
        </is>
      </c>
      <c r="B7090" t="inlineStr">
        <is>
          <t>Generating 3D city models without elevation data</t>
        </is>
      </c>
      <c r="C7090" t="n">
        <v>2017</v>
      </c>
      <c r="D7090" t="inlineStr">
        <is>
          <t>Filip Biljecki; Hugo Ledoux; Jantien Stoter</t>
        </is>
      </c>
      <c r="E7090" t="inlineStr">
        <is>
          <t>Computers Environment and Urban Systems</t>
        </is>
      </c>
      <c r="F7090" t="inlineStr">
        <is>
          <t>article</t>
        </is>
      </c>
      <c r="G7090" t="inlineStr">
        <is>
          <t>10.1016/j.compenvurbsys.2017.01.001</t>
        </is>
      </c>
      <c r="H7090" t="inlineStr">
        <is>
          <t>W2571712648</t>
        </is>
      </c>
      <c r="I7090" t="inlineStr">
        <is>
          <t>https://doi.org/10.1016/j.compenvurbsys.2017.01.001</t>
        </is>
      </c>
      <c r="J7090" t="inlineStr">
        <is>
          <t>https://ars.els-cdn.com/content/image/1-s2.0-S0198971516302617-fx1_lrg.jpg</t>
        </is>
      </c>
      <c r="K7090" t="n">
        <v>170</v>
      </c>
      <c r="L7090" t="inlineStr">
        <is>
          <t>C</t>
        </is>
      </c>
      <c r="M7090" t="inlineStr">
        <is>
          <t>C13</t>
        </is>
      </c>
      <c r="N7090" t="inlineStr"/>
      <c r="O7090" t="inlineStr"/>
      <c r="P7090" t="inlineStr">
        <is>
          <t>Not place-specific</t>
        </is>
      </c>
      <c r="Q7090" t="inlineStr"/>
      <c r="R7090" t="inlineStr"/>
      <c r="S7090" t="inlineStr"/>
      <c r="T7090" t="inlineStr">
        <is>
          <t>unclear</t>
        </is>
      </c>
      <c r="U7090" t="inlineStr">
        <is>
          <t>Y</t>
        </is>
      </c>
      <c r="V7090" t="inlineStr"/>
      <c r="W7090" t="inlineStr"/>
      <c r="X7090" t="inlineStr"/>
      <c r="Y7090" t="inlineStr"/>
      <c r="Z7090" t="inlineStr">
        <is>
          <t>low</t>
        </is>
      </c>
      <c r="AA7090" t="inlineStr"/>
      <c r="AB7090" t="inlineStr"/>
      <c r="AC7090" t="inlineStr"/>
      <c r="AD7090" t="inlineStr"/>
      <c r="AE7090" t="inlineStr">
        <is>
          <t>C13:landmarks</t>
        </is>
      </c>
      <c r="AF7090" t="inlineStr"/>
      <c r="AG7090" t="n">
        <v>13.7497</v>
      </c>
    </row>
    <row r="7091">
      <c r="A7091" t="inlineStr">
        <is>
          <t>LM07090</t>
        </is>
      </c>
      <c r="B7091" t="inlineStr">
        <is>
          <t>MetaOmniCity: Toward Immersive Urban Metaverse Cyberspaces Using Smart City Digital Twins</t>
        </is>
      </c>
      <c r="C7091" t="n">
        <v>2023</v>
      </c>
      <c r="D7091" t="inlineStr">
        <is>
          <t>Kaya Kuru</t>
        </is>
      </c>
      <c r="E7091" t="inlineStr">
        <is>
          <t>IEEE Access</t>
        </is>
      </c>
      <c r="F7091" t="inlineStr">
        <is>
          <t>article</t>
        </is>
      </c>
      <c r="G7091" t="inlineStr">
        <is>
          <t>10.1109/access.2023.3272890</t>
        </is>
      </c>
      <c r="H7091" t="inlineStr">
        <is>
          <t>W4368232273</t>
        </is>
      </c>
      <c r="I7091" t="inlineStr">
        <is>
          <t>https://doi.org/10.1109/access.2023.3272890</t>
        </is>
      </c>
      <c r="J7091" t="inlineStr">
        <is>
          <t>https://ieeexplore.ieee.org/ielx7/6287639/10005208/10114912.pdf</t>
        </is>
      </c>
      <c r="K7091" t="n">
        <v>129</v>
      </c>
      <c r="L7091" t="inlineStr">
        <is>
          <t>C</t>
        </is>
      </c>
      <c r="M7091" t="inlineStr">
        <is>
          <t>C13</t>
        </is>
      </c>
      <c r="N7091" t="inlineStr"/>
      <c r="O7091" t="inlineStr"/>
      <c r="P7091" t="inlineStr">
        <is>
          <t>Not place-specific</t>
        </is>
      </c>
      <c r="Q7091" t="inlineStr"/>
      <c r="R7091" t="inlineStr"/>
      <c r="S7091" t="inlineStr"/>
      <c r="T7091" t="inlineStr">
        <is>
          <t>conceptual</t>
        </is>
      </c>
      <c r="U7091" t="inlineStr"/>
      <c r="V7091" t="inlineStr">
        <is>
          <t>Y</t>
        </is>
      </c>
      <c r="W7091" t="inlineStr">
        <is>
          <t>auto: This study analyses how the metaverse (3D elevation of linear Internet), that aims to build high-fidelity virtual worlds with which to interact with, can be engaged within the Smart City (SC) ecosystem with high immersive Quality of Experiences (QoE) leading to increased Quality of Life (QoL).</t>
        </is>
      </c>
      <c r="X7091" t="inlineStr"/>
      <c r="Y7091" t="inlineStr"/>
      <c r="Z7091" t="inlineStr">
        <is>
          <t>high</t>
        </is>
      </c>
      <c r="AA7091" t="inlineStr"/>
      <c r="AB7091" t="inlineStr"/>
      <c r="AC7091" t="inlineStr"/>
      <c r="AD7091" t="inlineStr"/>
      <c r="AE7091" t="inlineStr">
        <is>
          <t>C13:recent</t>
        </is>
      </c>
      <c r="AF7091" t="inlineStr"/>
      <c r="AG7091" t="n">
        <v>14.8586</v>
      </c>
    </row>
    <row r="7092">
      <c r="A7092" t="inlineStr">
        <is>
          <t>LM07091</t>
        </is>
      </c>
      <c r="B7092" t="inlineStr">
        <is>
          <t>Navigating urban complexity: The transformative role of digital twins in smart city development</t>
        </is>
      </c>
      <c r="C7092" t="n">
        <v>2024</v>
      </c>
      <c r="D7092" t="inlineStr">
        <is>
          <t>Dechen Peldon; Saeed Banihashemi; Khuong LeNguyen; Sybil Derrible</t>
        </is>
      </c>
      <c r="E7092" t="inlineStr">
        <is>
          <t>Sustainable Cities and Society</t>
        </is>
      </c>
      <c r="F7092" t="inlineStr">
        <is>
          <t>article</t>
        </is>
      </c>
      <c r="G7092" t="inlineStr">
        <is>
          <t>10.1016/j.scs.2024.105583</t>
        </is>
      </c>
      <c r="H7092" t="inlineStr">
        <is>
          <t>W4399422044</t>
        </is>
      </c>
      <c r="I7092" t="inlineStr">
        <is>
          <t>https://doi.org/10.1016/j.scs.2024.105583</t>
        </is>
      </c>
      <c r="J7092" t="inlineStr">
        <is>
          <t>https://doi.org/10.1016/j.scs.2024.105583</t>
        </is>
      </c>
      <c r="K7092" t="n">
        <v>126</v>
      </c>
      <c r="L7092" t="inlineStr">
        <is>
          <t>C</t>
        </is>
      </c>
      <c r="M7092" t="inlineStr">
        <is>
          <t>C13</t>
        </is>
      </c>
      <c r="N7092" t="inlineStr"/>
      <c r="O7092" t="inlineStr"/>
      <c r="P7092" t="inlineStr">
        <is>
          <t>Not place-specific</t>
        </is>
      </c>
      <c r="Q7092" t="inlineStr"/>
      <c r="R7092" t="inlineStr"/>
      <c r="S7092" t="inlineStr"/>
      <c r="T7092" t="inlineStr">
        <is>
          <t>qualitative</t>
        </is>
      </c>
      <c r="U7092" t="inlineStr"/>
      <c r="V7092" t="inlineStr">
        <is>
          <t>Y</t>
        </is>
      </c>
      <c r="W7092" t="inlineStr">
        <is>
          <t>auto: This research systematically explores the burgeoning field of Digital Twins (DTs) within smart cities’ framework and urban development.</t>
        </is>
      </c>
      <c r="X7092" t="inlineStr"/>
      <c r="Y7092" t="inlineStr"/>
      <c r="Z7092" t="inlineStr">
        <is>
          <t>high</t>
        </is>
      </c>
      <c r="AA7092" t="inlineStr"/>
      <c r="AB7092" t="inlineStr"/>
      <c r="AC7092" t="inlineStr"/>
      <c r="AD7092" t="inlineStr"/>
      <c r="AE7092" t="inlineStr">
        <is>
          <t>C13:recent</t>
        </is>
      </c>
      <c r="AF7092" t="inlineStr"/>
      <c r="AG7092" t="n">
        <v>22.523</v>
      </c>
    </row>
    <row r="7093">
      <c r="A7093" t="inlineStr">
        <is>
          <t>LM07092</t>
        </is>
      </c>
      <c r="B7093" t="inlineStr">
        <is>
          <t>Digital twins in city planning</t>
        </is>
      </c>
      <c r="C7093" t="n">
        <v>2024</v>
      </c>
      <c r="D7093" t="inlineStr">
        <is>
          <t>Michael Batty</t>
        </is>
      </c>
      <c r="E7093" t="inlineStr">
        <is>
          <t>Nature Computational Science</t>
        </is>
      </c>
      <c r="F7093" t="inlineStr">
        <is>
          <t>article</t>
        </is>
      </c>
      <c r="G7093" t="inlineStr">
        <is>
          <t>10.1038/s43588-024-00606-7</t>
        </is>
      </c>
      <c r="H7093" t="inlineStr">
        <is>
          <t>W4393201808</t>
        </is>
      </c>
      <c r="I7093" t="inlineStr">
        <is>
          <t>https://doi.org/10.1038/s43588-024-00606-7</t>
        </is>
      </c>
      <c r="J7093" t="inlineStr">
        <is>
          <t>https://www.nature.com/articles/s43588-024-00606-7.pdf</t>
        </is>
      </c>
      <c r="K7093" t="n">
        <v>124</v>
      </c>
      <c r="L7093" t="inlineStr">
        <is>
          <t>C</t>
        </is>
      </c>
      <c r="M7093" t="inlineStr">
        <is>
          <t>C13</t>
        </is>
      </c>
      <c r="N7093" t="inlineStr"/>
      <c r="O7093" t="inlineStr"/>
      <c r="P7093" t="inlineStr">
        <is>
          <t>Not place-specific</t>
        </is>
      </c>
      <c r="Q7093" t="inlineStr"/>
      <c r="R7093" t="inlineStr"/>
      <c r="S7093" t="inlineStr"/>
      <c r="T7093" t="inlineStr">
        <is>
          <t>unclear</t>
        </is>
      </c>
      <c r="U7093" t="inlineStr"/>
      <c r="V7093" t="inlineStr">
        <is>
          <t>Y</t>
        </is>
      </c>
      <c r="W7093" t="inlineStr"/>
      <c r="X7093" t="inlineStr"/>
      <c r="Y7093" t="inlineStr"/>
      <c r="Z7093" t="inlineStr">
        <is>
          <t>low</t>
        </is>
      </c>
      <c r="AA7093" t="inlineStr"/>
      <c r="AB7093" t="inlineStr"/>
      <c r="AC7093" t="inlineStr"/>
      <c r="AD7093" t="inlineStr"/>
      <c r="AE7093" t="inlineStr">
        <is>
          <t>C13:recent</t>
        </is>
      </c>
      <c r="AF7093" t="inlineStr"/>
      <c r="AG7093" t="n">
        <v>22.2564</v>
      </c>
    </row>
    <row r="7094">
      <c r="A7094" t="inlineStr">
        <is>
          <t>LM07093</t>
        </is>
      </c>
      <c r="B7094" t="inlineStr">
        <is>
          <t>Impact of Digital Twins and Metaverse on Cities: History, Current Situation, and Application Perspectives</t>
        </is>
      </c>
      <c r="C7094" t="n">
        <v>2022</v>
      </c>
      <c r="D7094" t="inlineStr">
        <is>
          <t>Zhihan Lv; Wen‐Long Shang; Mohsen Guizani</t>
        </is>
      </c>
      <c r="E7094" t="inlineStr">
        <is>
          <t>Applied Sciences</t>
        </is>
      </c>
      <c r="F7094" t="inlineStr">
        <is>
          <t>article</t>
        </is>
      </c>
      <c r="G7094" t="inlineStr">
        <is>
          <t>10.3390/app122412820</t>
        </is>
      </c>
      <c r="H7094" t="inlineStr">
        <is>
          <t>W4311377231</t>
        </is>
      </c>
      <c r="I7094" t="inlineStr">
        <is>
          <t>https://doi.org/10.3390/app122412820</t>
        </is>
      </c>
      <c r="J7094" t="inlineStr">
        <is>
          <t>https://www.mdpi.com/2076-3417/12/24/12820/pdf?version=1670999394</t>
        </is>
      </c>
      <c r="K7094" t="n">
        <v>119</v>
      </c>
      <c r="L7094" t="inlineStr">
        <is>
          <t>C</t>
        </is>
      </c>
      <c r="M7094" t="inlineStr">
        <is>
          <t>C13</t>
        </is>
      </c>
      <c r="N7094" t="inlineStr"/>
      <c r="O7094" t="inlineStr"/>
      <c r="P7094" t="inlineStr">
        <is>
          <t>Not place-specific</t>
        </is>
      </c>
      <c r="Q7094" t="inlineStr"/>
      <c r="R7094" t="inlineStr"/>
      <c r="S7094" t="inlineStr"/>
      <c r="T7094" t="inlineStr">
        <is>
          <t>conceptual</t>
        </is>
      </c>
      <c r="U7094" t="inlineStr">
        <is>
          <t>Y</t>
        </is>
      </c>
      <c r="V7094" t="inlineStr">
        <is>
          <t>Y</t>
        </is>
      </c>
      <c r="W7094" t="inlineStr">
        <is>
          <t>auto: To promote the expansion and adoption of Digital Twins (DTs) in Smart Cities (SCs), a detailed review of the impact of DTs and digitalization on cities is made to assess the progression of cities and standardization of their management mode.</t>
        </is>
      </c>
      <c r="X7094" t="inlineStr"/>
      <c r="Y7094" t="inlineStr"/>
      <c r="Z7094" t="inlineStr">
        <is>
          <t>medium</t>
        </is>
      </c>
      <c r="AA7094" t="inlineStr"/>
      <c r="AB7094" t="inlineStr"/>
      <c r="AC7094" t="inlineStr"/>
      <c r="AD7094" t="inlineStr"/>
      <c r="AE7094" t="inlineStr">
        <is>
          <t>C13:landmarks&lt;-C5</t>
        </is>
      </c>
      <c r="AF7094" t="inlineStr"/>
      <c r="AG7094" t="n">
        <v>10.7397</v>
      </c>
    </row>
    <row r="7095">
      <c r="A7095" t="inlineStr">
        <is>
          <t>LM07094</t>
        </is>
      </c>
      <c r="B7095" t="inlineStr">
        <is>
          <t>Urban Digital Twins – A FIWARE-based model</t>
        </is>
      </c>
      <c r="C7095" t="n">
        <v>2021</v>
      </c>
      <c r="D7095" t="inlineStr">
        <is>
          <t>Martin Bauer; Flavio Cirillo; Jonathan Fürst; Gürkan Solmaz; Ernő Kovács</t>
        </is>
      </c>
      <c r="E7095" t="inlineStr">
        <is>
          <t>at - Automatisierungstechnik</t>
        </is>
      </c>
      <c r="F7095" t="inlineStr">
        <is>
          <t>article</t>
        </is>
      </c>
      <c r="G7095" t="inlineStr">
        <is>
          <t>10.1515/auto-2021-0083</t>
        </is>
      </c>
      <c r="H7095" t="inlineStr">
        <is>
          <t>W3215130116</t>
        </is>
      </c>
      <c r="I7095" t="inlineStr">
        <is>
          <t>https://doi.org/10.1515/auto-2021-0083</t>
        </is>
      </c>
      <c r="J7095" t="inlineStr">
        <is>
          <t>https://www.degruyter.com/document/doi/10.1515/auto-2021-0083/pdf</t>
        </is>
      </c>
      <c r="K7095" t="n">
        <v>40</v>
      </c>
      <c r="L7095" t="inlineStr">
        <is>
          <t>C</t>
        </is>
      </c>
      <c r="M7095" t="inlineStr">
        <is>
          <t>C13</t>
        </is>
      </c>
      <c r="N7095" t="inlineStr"/>
      <c r="O7095" t="inlineStr">
        <is>
          <t>Europe; European; India; Japan</t>
        </is>
      </c>
      <c r="P7095" t="inlineStr">
        <is>
          <t>Multi-region</t>
        </is>
      </c>
      <c r="Q7095" t="inlineStr">
        <is>
          <t>Y</t>
        </is>
      </c>
      <c r="R7095" t="inlineStr"/>
      <c r="S7095" t="inlineStr"/>
      <c r="T7095" t="inlineStr">
        <is>
          <t>conceptual</t>
        </is>
      </c>
      <c r="U7095" t="inlineStr"/>
      <c r="V7095" t="inlineStr"/>
      <c r="W7095" t="inlineStr">
        <is>
          <t>auto: Abstract This article describes the use of digital twins for smart cities, i. e., the Urban Digital Twin (UDTw) concept.</t>
        </is>
      </c>
      <c r="X7095" t="inlineStr"/>
      <c r="Y7095" t="inlineStr"/>
      <c r="Z7095" t="inlineStr">
        <is>
          <t>high</t>
        </is>
      </c>
      <c r="AA7095" t="inlineStr"/>
      <c r="AB7095" t="inlineStr"/>
      <c r="AC7095" t="inlineStr"/>
      <c r="AD7095" t="inlineStr"/>
      <c r="AE7095" t="inlineStr">
        <is>
          <t>C13:india</t>
        </is>
      </c>
      <c r="AF7095" t="inlineStr"/>
      <c r="AG7095" t="n">
        <v>2.3648</v>
      </c>
    </row>
    <row r="7096">
      <c r="A7096" t="inlineStr">
        <is>
          <t>LM07095</t>
        </is>
      </c>
      <c r="B7096" t="inlineStr">
        <is>
          <t>Urban Digital Twins and metaverses towards city multiplicities: uniting or dividing urban experiences?</t>
        </is>
      </c>
      <c r="C7096" t="n">
        <v>2024</v>
      </c>
      <c r="D7096" t="inlineStr">
        <is>
          <t>Javier Argota Sánchez–Vaquerizo</t>
        </is>
      </c>
      <c r="E7096" t="inlineStr">
        <is>
          <t>Ethics and Information Technology</t>
        </is>
      </c>
      <c r="F7096" t="inlineStr">
        <is>
          <t>article</t>
        </is>
      </c>
      <c r="G7096" t="inlineStr">
        <is>
          <t>10.1007/s10676-024-09812-3</t>
        </is>
      </c>
      <c r="H7096" t="inlineStr">
        <is>
          <t>W4404631533</t>
        </is>
      </c>
      <c r="I7096" t="inlineStr">
        <is>
          <t>https://doi.org/10.1007/s10676-024-09812-3</t>
        </is>
      </c>
      <c r="J7096" t="inlineStr">
        <is>
          <t>https://link.springer.com/content/pdf/10.1007/s10676-024-09812-3.pdf</t>
        </is>
      </c>
      <c r="K7096" t="n">
        <v>40</v>
      </c>
      <c r="L7096" t="inlineStr">
        <is>
          <t>C</t>
        </is>
      </c>
      <c r="M7096" t="inlineStr">
        <is>
          <t>C13</t>
        </is>
      </c>
      <c r="N7096" t="inlineStr"/>
      <c r="O7096" t="inlineStr"/>
      <c r="P7096" t="inlineStr">
        <is>
          <t>Not place-specific</t>
        </is>
      </c>
      <c r="Q7096" t="inlineStr"/>
      <c r="R7096" t="inlineStr"/>
      <c r="S7096" t="inlineStr"/>
      <c r="T7096" t="inlineStr">
        <is>
          <t>conceptual</t>
        </is>
      </c>
      <c r="U7096" t="inlineStr"/>
      <c r="V7096" t="inlineStr">
        <is>
          <t>Y</t>
        </is>
      </c>
      <c r="W7096" t="inlineStr">
        <is>
          <t>auto: Beyond being technically prescriptive about what UDTs are, this article focuses on their aspects of interaction and operationalization in connection to people in cities, and how enhanced by metaverse ideas they can deepen societal divides by offering divergent urban experiences based on different…</t>
        </is>
      </c>
      <c r="X7096" t="inlineStr"/>
      <c r="Y7096" t="inlineStr"/>
      <c r="Z7096" t="inlineStr">
        <is>
          <t>high</t>
        </is>
      </c>
      <c r="AA7096" t="inlineStr"/>
      <c r="AB7096" t="inlineStr"/>
      <c r="AC7096" t="inlineStr"/>
      <c r="AD7096" t="inlineStr"/>
      <c r="AE7096" t="inlineStr">
        <is>
          <t>C13:recent</t>
        </is>
      </c>
      <c r="AF7096" t="inlineStr"/>
      <c r="AG7096" t="n">
        <v>7.1502</v>
      </c>
    </row>
    <row r="7097">
      <c r="A7097" t="inlineStr">
        <is>
          <t>LM07096</t>
        </is>
      </c>
      <c r="B7097" t="inlineStr">
        <is>
          <t>Digital Twin Smart City: Integrating IFC and CityGML with Semantic Graph for Advanced 3D City Model Visualization</t>
        </is>
      </c>
      <c r="C7097" t="n">
        <v>2024</v>
      </c>
      <c r="D7097" t="inlineStr">
        <is>
          <t>Phuoc-Dat Lam; Bon-Hyon Gu; Hoang-Khanh Lam; Soo-Yol Ok; Suk‐Hwan Lee</t>
        </is>
      </c>
      <c r="E7097" t="inlineStr">
        <is>
          <t>Sensors</t>
        </is>
      </c>
      <c r="F7097" t="inlineStr">
        <is>
          <t>article</t>
        </is>
      </c>
      <c r="G7097" t="inlineStr">
        <is>
          <t>10.3390/s24123761</t>
        </is>
      </c>
      <c r="H7097" t="inlineStr">
        <is>
          <t>W4399494987</t>
        </is>
      </c>
      <c r="I7097" t="inlineStr">
        <is>
          <t>https://doi.org/10.3390/s24123761</t>
        </is>
      </c>
      <c r="J7097" t="inlineStr">
        <is>
          <t>https://doi.org/10.3390/s24123761</t>
        </is>
      </c>
      <c r="K7097" t="n">
        <v>39</v>
      </c>
      <c r="L7097" t="inlineStr">
        <is>
          <t>C</t>
        </is>
      </c>
      <c r="M7097" t="inlineStr">
        <is>
          <t>C13</t>
        </is>
      </c>
      <c r="N7097" t="inlineStr"/>
      <c r="O7097" t="inlineStr"/>
      <c r="P7097" t="inlineStr">
        <is>
          <t>Not place-specific</t>
        </is>
      </c>
      <c r="Q7097" t="inlineStr"/>
      <c r="R7097" t="inlineStr"/>
      <c r="S7097" t="inlineStr"/>
      <c r="T7097" t="inlineStr">
        <is>
          <t>computational</t>
        </is>
      </c>
      <c r="U7097" t="inlineStr"/>
      <c r="V7097" t="inlineStr">
        <is>
          <t>Y</t>
        </is>
      </c>
      <c r="W7097" t="inlineStr">
        <is>
          <t>auto: To address this, this study proposes data transformation methods involving mapping between three domains: industry foundation classes (IFC), city geometry markup language (CityGML), and web ontology framework (OWL)/resource description framework (RDF).</t>
        </is>
      </c>
      <c r="X7097" t="inlineStr"/>
      <c r="Y7097" t="inlineStr"/>
      <c r="Z7097" t="inlineStr">
        <is>
          <t>high</t>
        </is>
      </c>
      <c r="AA7097" t="inlineStr"/>
      <c r="AB7097" t="inlineStr"/>
      <c r="AC7097" t="inlineStr"/>
      <c r="AD7097" t="inlineStr"/>
      <c r="AE7097" t="inlineStr">
        <is>
          <t>C13:recent</t>
        </is>
      </c>
      <c r="AF7097" t="inlineStr"/>
      <c r="AG7097" t="n">
        <v>7.5988</v>
      </c>
    </row>
    <row r="7098">
      <c r="A7098" t="inlineStr">
        <is>
          <t>LM07097</t>
        </is>
      </c>
      <c r="B7098" t="inlineStr">
        <is>
          <t>Urban Echoes: Exploring the Dynamic Realities of Cities through Digital Twins</t>
        </is>
      </c>
      <c r="C7098" t="n">
        <v>2024</v>
      </c>
      <c r="D7098" t="inlineStr">
        <is>
          <t>Piero Boccardo; Luigi La Riccia; Yogender Yadav</t>
        </is>
      </c>
      <c r="E7098" t="inlineStr">
        <is>
          <t>Land</t>
        </is>
      </c>
      <c r="F7098" t="inlineStr">
        <is>
          <t>article</t>
        </is>
      </c>
      <c r="G7098" t="inlineStr">
        <is>
          <t>10.3390/land13050635</t>
        </is>
      </c>
      <c r="H7098" t="inlineStr">
        <is>
          <t>W4396731195</t>
        </is>
      </c>
      <c r="I7098" t="inlineStr">
        <is>
          <t>https://doi.org/10.3390/land13050635</t>
        </is>
      </c>
      <c r="J7098" t="inlineStr">
        <is>
          <t>https://www.mdpi.com/2073-445X/13/5/635/pdf?version=1715168099</t>
        </is>
      </c>
      <c r="K7098" t="n">
        <v>34</v>
      </c>
      <c r="L7098" t="inlineStr">
        <is>
          <t>C</t>
        </is>
      </c>
      <c r="M7098" t="inlineStr">
        <is>
          <t>C13</t>
        </is>
      </c>
      <c r="N7098" t="inlineStr"/>
      <c r="O7098" t="inlineStr">
        <is>
          <t>Italy; Turin</t>
        </is>
      </c>
      <c r="P7098" t="inlineStr">
        <is>
          <t>Global North</t>
        </is>
      </c>
      <c r="Q7098" t="inlineStr"/>
      <c r="R7098" t="inlineStr"/>
      <c r="S7098" t="inlineStr"/>
      <c r="T7098" t="inlineStr">
        <is>
          <t>computational</t>
        </is>
      </c>
      <c r="U7098" t="inlineStr"/>
      <c r="V7098" t="inlineStr">
        <is>
          <t>Y</t>
        </is>
      </c>
      <c r="W7098" t="inlineStr">
        <is>
          <t>auto: This paper highlights the assumptions and ongoing progress in the development of a DT for the city of Turin (Italy), focusing on a range of applications, such as the extraction of built and natural environment features, land use data, road network and pavement quality, and signage, along with con…</t>
        </is>
      </c>
      <c r="X7098" t="inlineStr"/>
      <c r="Y7098" t="inlineStr"/>
      <c r="Z7098" t="inlineStr">
        <is>
          <t>high</t>
        </is>
      </c>
      <c r="AA7098" t="inlineStr"/>
      <c r="AB7098" t="inlineStr"/>
      <c r="AC7098" t="inlineStr"/>
      <c r="AD7098" t="inlineStr"/>
      <c r="AE7098" t="inlineStr">
        <is>
          <t>C13:recent</t>
        </is>
      </c>
      <c r="AF7098" t="inlineStr"/>
      <c r="AG7098" t="n">
        <v>6.5354</v>
      </c>
    </row>
    <row r="7099">
      <c r="A7099" t="inlineStr">
        <is>
          <t>LM07098</t>
        </is>
      </c>
      <c r="B7099" t="inlineStr">
        <is>
          <t>Digital twins in urban informatics</t>
        </is>
      </c>
      <c r="C7099" t="n">
        <v>2024</v>
      </c>
      <c r="D7099" t="inlineStr">
        <is>
          <t>Michael Frank Goodchild; Dylan S. Connor; A. Stewart Fotheringham; Amy E. Frazier; Peter Kedron; Wenwen Li; Daoqin Tong</t>
        </is>
      </c>
      <c r="E7099" t="inlineStr">
        <is>
          <t>Urban Informatics</t>
        </is>
      </c>
      <c r="F7099" t="inlineStr">
        <is>
          <t>article</t>
        </is>
      </c>
      <c r="G7099" t="inlineStr">
        <is>
          <t>10.1007/s44212-024-00048-6</t>
        </is>
      </c>
      <c r="H7099" t="inlineStr">
        <is>
          <t>W4396973240</t>
        </is>
      </c>
      <c r="I7099" t="inlineStr">
        <is>
          <t>https://doi.org/10.1007/s44212-024-00048-6</t>
        </is>
      </c>
      <c r="J7099" t="inlineStr">
        <is>
          <t>https://doi.org/10.1007/s44212-024-00048-6</t>
        </is>
      </c>
      <c r="K7099" t="n">
        <v>32</v>
      </c>
      <c r="L7099" t="inlineStr">
        <is>
          <t>C</t>
        </is>
      </c>
      <c r="M7099" t="inlineStr">
        <is>
          <t>C13</t>
        </is>
      </c>
      <c r="N7099" t="inlineStr">
        <is>
          <t>C4</t>
        </is>
      </c>
      <c r="O7099" t="inlineStr"/>
      <c r="P7099" t="inlineStr">
        <is>
          <t>Not place-specific</t>
        </is>
      </c>
      <c r="Q7099" t="inlineStr"/>
      <c r="R7099" t="inlineStr"/>
      <c r="S7099" t="inlineStr"/>
      <c r="T7099" t="inlineStr">
        <is>
          <t>unclear</t>
        </is>
      </c>
      <c r="U7099" t="inlineStr"/>
      <c r="V7099" t="inlineStr">
        <is>
          <t>Y</t>
        </is>
      </c>
      <c r="W7099" t="inlineStr">
        <is>
          <t>auto: Abstract Urban informatics appears to be a suitable area for the application of digital twins.</t>
        </is>
      </c>
      <c r="X7099" t="inlineStr"/>
      <c r="Y7099" t="inlineStr"/>
      <c r="Z7099" t="inlineStr">
        <is>
          <t>high</t>
        </is>
      </c>
      <c r="AA7099" t="inlineStr"/>
      <c r="AB7099" t="inlineStr"/>
      <c r="AC7099" t="inlineStr"/>
      <c r="AD7099" t="inlineStr"/>
      <c r="AE7099" t="inlineStr">
        <is>
          <t>C13:recent; C4:recent</t>
        </is>
      </c>
      <c r="AF7099" t="inlineStr"/>
      <c r="AG7099" t="n">
        <v>5.7201</v>
      </c>
    </row>
    <row r="7100">
      <c r="A7100" t="inlineStr">
        <is>
          <t>LM07099</t>
        </is>
      </c>
      <c r="B7100" t="inlineStr">
        <is>
          <t>Towards Urban Digital Twins: A Workflow for Procedural Visualization Using Geospatial Data</t>
        </is>
      </c>
      <c r="C7100" t="n">
        <v>2024</v>
      </c>
      <c r="D7100" t="inlineStr">
        <is>
          <t>Sanjay Somanath; Vasilis Naserentin; Orfeas Eleftheriou; Daniel Sjölie; Beata Stahre Wästberg; Anders Logg</t>
        </is>
      </c>
      <c r="E7100" t="inlineStr">
        <is>
          <t>Remote Sensing</t>
        </is>
      </c>
      <c r="F7100" t="inlineStr">
        <is>
          <t>article</t>
        </is>
      </c>
      <c r="G7100" t="inlineStr">
        <is>
          <t>10.3390/rs16111939</t>
        </is>
      </c>
      <c r="H7100" t="inlineStr">
        <is>
          <t>W4399083017</t>
        </is>
      </c>
      <c r="I7100" t="inlineStr">
        <is>
          <t>https://doi.org/10.3390/rs16111939</t>
        </is>
      </c>
      <c r="J7100" t="inlineStr">
        <is>
          <t>https://doi.org/10.3390/rs16111939</t>
        </is>
      </c>
      <c r="K7100" t="n">
        <v>32</v>
      </c>
      <c r="L7100" t="inlineStr">
        <is>
          <t>C</t>
        </is>
      </c>
      <c r="M7100" t="inlineStr">
        <is>
          <t>C13</t>
        </is>
      </c>
      <c r="N7100" t="inlineStr"/>
      <c r="O7100" t="inlineStr"/>
      <c r="P7100" t="inlineStr">
        <is>
          <t>Not place-specific</t>
        </is>
      </c>
      <c r="Q7100" t="inlineStr"/>
      <c r="R7100" t="inlineStr"/>
      <c r="S7100" t="inlineStr"/>
      <c r="T7100" t="inlineStr">
        <is>
          <t>review</t>
        </is>
      </c>
      <c r="U7100" t="inlineStr"/>
      <c r="V7100" t="inlineStr">
        <is>
          <t>Y</t>
        </is>
      </c>
      <c r="W7100" t="inlineStr">
        <is>
          <t>auto: This paper aims to complement existing methods of 3D building generation.</t>
        </is>
      </c>
      <c r="X7100" t="inlineStr">
        <is>
          <t>auto: We conclude with a series of challenges faced in achieving such pipelines and the limitations of the current approach. | However, the steps for a complete, end-to-end solution involve further developing robust systems for building detection, rooftop recognition, and geometry generation and importing and visualizing data in the same 3D environment, highlighting a need for further research and development in this field.</t>
        </is>
      </c>
      <c r="Y7100" t="inlineStr"/>
      <c r="Z7100" t="inlineStr">
        <is>
          <t>high</t>
        </is>
      </c>
      <c r="AA7100" t="inlineStr"/>
      <c r="AB7100" t="inlineStr"/>
      <c r="AC7100" t="inlineStr"/>
      <c r="AD7100" t="inlineStr"/>
      <c r="AE7100" t="inlineStr">
        <is>
          <t>C13:recent</t>
        </is>
      </c>
      <c r="AF7100" t="inlineStr"/>
      <c r="AG7100" t="n">
        <v>6.2349</v>
      </c>
    </row>
    <row r="7101">
      <c r="A7101" t="inlineStr">
        <is>
          <t>LM07100</t>
        </is>
      </c>
      <c r="B7101" t="inlineStr">
        <is>
          <t>Urban Digital Twin and urban planning for sustainable cities</t>
        </is>
      </c>
      <c r="C7101" t="n">
        <v>2023</v>
      </c>
      <c r="D7101" t="inlineStr">
        <is>
          <t>Alessandra Barresi</t>
        </is>
      </c>
      <c r="E7101" t="inlineStr">
        <is>
          <t>TECHNE - Journal of Technology for Architecture and Environment</t>
        </is>
      </c>
      <c r="F7101" t="inlineStr">
        <is>
          <t>article</t>
        </is>
      </c>
      <c r="G7101" t="inlineStr">
        <is>
          <t>10.36253/techne-13568</t>
        </is>
      </c>
      <c r="H7101" t="inlineStr">
        <is>
          <t>W4378908889</t>
        </is>
      </c>
      <c r="I7101" t="inlineStr">
        <is>
          <t>https://doi.org/10.36253/techne-13568</t>
        </is>
      </c>
      <c r="J7101" t="inlineStr">
        <is>
          <t>https://oaj.fupress.net/index.php/techne/article/download/13568/11817</t>
        </is>
      </c>
      <c r="K7101" t="n">
        <v>29</v>
      </c>
      <c r="L7101" t="inlineStr">
        <is>
          <t>C</t>
        </is>
      </c>
      <c r="M7101" t="inlineStr">
        <is>
          <t>C13</t>
        </is>
      </c>
      <c r="N7101" t="inlineStr"/>
      <c r="O7101" t="inlineStr"/>
      <c r="P7101" t="inlineStr">
        <is>
          <t>Not place-specific</t>
        </is>
      </c>
      <c r="Q7101" t="inlineStr"/>
      <c r="R7101" t="inlineStr"/>
      <c r="S7101" t="inlineStr"/>
      <c r="T7101" t="inlineStr">
        <is>
          <t>conceptual</t>
        </is>
      </c>
      <c r="U7101" t="inlineStr"/>
      <c r="V7101" t="inlineStr">
        <is>
          <t>Y</t>
        </is>
      </c>
      <c r="W7101" t="inlineStr">
        <is>
          <t>auto: Cities nowadays need to have long-term visions and perspectives to achieve the ambitious targets for which vast investments are being made.</t>
        </is>
      </c>
      <c r="X7101" t="inlineStr"/>
      <c r="Y7101" t="inlineStr"/>
      <c r="Z7101" t="inlineStr">
        <is>
          <t>high</t>
        </is>
      </c>
      <c r="AA7101" t="inlineStr"/>
      <c r="AB7101" t="inlineStr"/>
      <c r="AC7101" t="inlineStr"/>
      <c r="AD7101" t="inlineStr"/>
      <c r="AE7101" t="inlineStr">
        <is>
          <t>C13:recent</t>
        </is>
      </c>
      <c r="AF7101" t="inlineStr"/>
      <c r="AG7101" t="n">
        <v>3.3403</v>
      </c>
    </row>
    <row r="7102">
      <c r="A7102" t="inlineStr">
        <is>
          <t>LM07101</t>
        </is>
      </c>
      <c r="B7102" t="inlineStr">
        <is>
          <t>A semantic 3D city model for underground land administration: Development and implementation of an ADE for CityGML 3.0</t>
        </is>
      </c>
      <c r="C7102" t="n">
        <v>2023</v>
      </c>
      <c r="D7102" t="inlineStr">
        <is>
          <t>Bahram Saeidian; Abbas Rajabifard; Behnam Atazadeh; Mohsen Kalantari</t>
        </is>
      </c>
      <c r="E7102" t="inlineStr">
        <is>
          <t>Tunnelling and Underground Space Technology</t>
        </is>
      </c>
      <c r="F7102" t="inlineStr">
        <is>
          <t>article</t>
        </is>
      </c>
      <c r="G7102" t="inlineStr">
        <is>
          <t>10.1016/j.tust.2023.105267</t>
        </is>
      </c>
      <c r="H7102" t="inlineStr">
        <is>
          <t>W4381430959</t>
        </is>
      </c>
      <c r="I7102" t="inlineStr">
        <is>
          <t>https://doi.org/10.1016/j.tust.2023.105267</t>
        </is>
      </c>
      <c r="J7102" t="inlineStr">
        <is>
          <t>https://doi.org/10.1016/j.tust.2023.105267</t>
        </is>
      </c>
      <c r="K7102" t="n">
        <v>29</v>
      </c>
      <c r="L7102" t="inlineStr">
        <is>
          <t>C</t>
        </is>
      </c>
      <c r="M7102" t="inlineStr">
        <is>
          <t>C13</t>
        </is>
      </c>
      <c r="N7102" t="inlineStr"/>
      <c r="O7102" t="inlineStr">
        <is>
          <t>Australia</t>
        </is>
      </c>
      <c r="P7102" t="inlineStr">
        <is>
          <t>Global North</t>
        </is>
      </c>
      <c r="Q7102" t="inlineStr"/>
      <c r="R7102" t="inlineStr"/>
      <c r="S7102" t="inlineStr"/>
      <c r="T7102" t="inlineStr">
        <is>
          <t>qualitative</t>
        </is>
      </c>
      <c r="U7102" t="inlineStr"/>
      <c r="V7102" t="inlineStr">
        <is>
          <t>Y</t>
        </is>
      </c>
      <c r="W7102" t="inlineStr">
        <is>
          <t>auto: This research aims to develop a new Application Domain Extensions (ADE) for CityGML 3.0 (called VicULA ADE) to manage underground data using a single 3D integrated legal-physical model at a city-scale.</t>
        </is>
      </c>
      <c r="X7102" t="inlineStr"/>
      <c r="Y7102" t="inlineStr"/>
      <c r="Z7102" t="inlineStr">
        <is>
          <t>high</t>
        </is>
      </c>
      <c r="AA7102" t="inlineStr"/>
      <c r="AB7102" t="inlineStr"/>
      <c r="AC7102" t="inlineStr"/>
      <c r="AD7102" t="inlineStr"/>
      <c r="AE7102" t="inlineStr">
        <is>
          <t>C13:recent</t>
        </is>
      </c>
      <c r="AF7102" t="inlineStr"/>
      <c r="AG7102" t="n">
        <v>3.6397</v>
      </c>
    </row>
    <row r="7103">
      <c r="A7103" t="inlineStr">
        <is>
          <t>LM07102</t>
        </is>
      </c>
      <c r="B7103" t="inlineStr">
        <is>
          <t>CityGML at semantic level for urban energy conservation strategies</t>
        </is>
      </c>
      <c r="C7103" t="n">
        <v>2015</v>
      </c>
      <c r="D7103" t="inlineStr">
        <is>
          <t>Sameer Saran; Parag Wate; Sushil Kumar Srivastav; Y. V. N. Krishna Murthy</t>
        </is>
      </c>
      <c r="E7103" t="inlineStr">
        <is>
          <t>Annals of GIS</t>
        </is>
      </c>
      <c r="F7103" t="inlineStr">
        <is>
          <t>article</t>
        </is>
      </c>
      <c r="G7103" t="inlineStr">
        <is>
          <t>10.1080/19475683.2014.992370</t>
        </is>
      </c>
      <c r="H7103" t="inlineStr">
        <is>
          <t>W2032327088</t>
        </is>
      </c>
      <c r="I7103" t="inlineStr">
        <is>
          <t>https://doi.org/10.1080/19475683.2014.992370</t>
        </is>
      </c>
      <c r="J7103" t="inlineStr">
        <is>
          <t>https://www.tandfonline.com/doi/pdf/10.1080/19475683.2014.992370?needAccess=true&amp;role=button</t>
        </is>
      </c>
      <c r="K7103" t="n">
        <v>28</v>
      </c>
      <c r="L7103" t="inlineStr">
        <is>
          <t>C</t>
        </is>
      </c>
      <c r="M7103" t="inlineStr">
        <is>
          <t>C13</t>
        </is>
      </c>
      <c r="N7103" t="inlineStr"/>
      <c r="O7103" t="inlineStr">
        <is>
          <t>India</t>
        </is>
      </c>
      <c r="P7103" t="inlineStr">
        <is>
          <t>South Asia</t>
        </is>
      </c>
      <c r="Q7103" t="inlineStr">
        <is>
          <t>Y</t>
        </is>
      </c>
      <c r="R7103" t="inlineStr"/>
      <c r="S7103" t="inlineStr"/>
      <c r="T7103" t="inlineStr">
        <is>
          <t>computational</t>
        </is>
      </c>
      <c r="U7103" t="inlineStr"/>
      <c r="V7103" t="inlineStr"/>
      <c r="W7103" t="inlineStr">
        <is>
          <t>auto: The exponential growth of cities in India due to urbanization resulted in increased use of non-renewable energy resources to meet the essential power requirements of urban built environment.</t>
        </is>
      </c>
      <c r="X7103" t="inlineStr">
        <is>
          <t>auto: The recent 3D geoinformation science studies are insufficient in providing optimal solutions because of lack of emerging concepts and integrated softwares.</t>
        </is>
      </c>
      <c r="Y7103" t="inlineStr"/>
      <c r="Z7103" t="inlineStr">
        <is>
          <t>high</t>
        </is>
      </c>
      <c r="AA7103" t="inlineStr"/>
      <c r="AB7103" t="inlineStr"/>
      <c r="AC7103" t="inlineStr"/>
      <c r="AD7103" t="inlineStr"/>
      <c r="AE7103" t="inlineStr">
        <is>
          <t>C13:india</t>
        </is>
      </c>
      <c r="AF7103" t="inlineStr"/>
      <c r="AG7103" t="n">
        <v>4.9853</v>
      </c>
    </row>
    <row r="7104">
      <c r="A7104" t="inlineStr">
        <is>
          <t>LM07103</t>
        </is>
      </c>
      <c r="B7104" t="inlineStr">
        <is>
          <t>A Novel Approach for Generation and Visualization of Virtual 3D City Model Using Open Source Libraries</t>
        </is>
      </c>
      <c r="C7104" t="n">
        <v>2020</v>
      </c>
      <c r="D7104" t="inlineStr">
        <is>
          <t>Jai Gopal Singla; Kirti Padia</t>
        </is>
      </c>
      <c r="E7104" t="inlineStr">
        <is>
          <t>Journal of the Indian Society of Remote Sensing</t>
        </is>
      </c>
      <c r="F7104" t="inlineStr">
        <is>
          <t>article</t>
        </is>
      </c>
      <c r="G7104" t="inlineStr">
        <is>
          <t>10.1007/s12524-020-01191-8</t>
        </is>
      </c>
      <c r="H7104" t="inlineStr">
        <is>
          <t>W3092596539</t>
        </is>
      </c>
      <c r="I7104" t="inlineStr">
        <is>
          <t>https://doi.org/10.1007/s12524-020-01191-8</t>
        </is>
      </c>
      <c r="J7104" t="inlineStr"/>
      <c r="K7104" t="n">
        <v>24</v>
      </c>
      <c r="L7104" t="inlineStr">
        <is>
          <t>C</t>
        </is>
      </c>
      <c r="M7104" t="inlineStr">
        <is>
          <t>C13</t>
        </is>
      </c>
      <c r="N7104" t="inlineStr"/>
      <c r="O7104" t="inlineStr"/>
      <c r="P7104" t="inlineStr">
        <is>
          <t>Not place-specific</t>
        </is>
      </c>
      <c r="Q7104" t="inlineStr"/>
      <c r="R7104" t="inlineStr"/>
      <c r="S7104" t="inlineStr"/>
      <c r="T7104" t="inlineStr">
        <is>
          <t>unclear</t>
        </is>
      </c>
      <c r="U7104" t="inlineStr"/>
      <c r="V7104" t="inlineStr"/>
      <c r="W7104" t="inlineStr"/>
      <c r="X7104" t="inlineStr"/>
      <c r="Y7104" t="inlineStr"/>
      <c r="Z7104" t="inlineStr">
        <is>
          <t>low</t>
        </is>
      </c>
      <c r="AA7104" t="inlineStr"/>
      <c r="AB7104" t="inlineStr"/>
      <c r="AC7104" t="inlineStr"/>
      <c r="AD7104" t="inlineStr"/>
      <c r="AE7104" t="inlineStr">
        <is>
          <t>C13:india</t>
        </is>
      </c>
      <c r="AF7104" t="inlineStr"/>
      <c r="AG7104" t="n">
        <v>1.9744</v>
      </c>
    </row>
    <row r="7105">
      <c r="A7105" t="inlineStr">
        <is>
          <t>LM07104</t>
        </is>
      </c>
      <c r="B7105" t="inlineStr">
        <is>
          <t>ENABLING CITY DIGITAL TWINS THROUGH URBAN LIVING LABS</t>
        </is>
      </c>
      <c r="C7105" t="n">
        <v>2022</v>
      </c>
      <c r="D7105" t="inlineStr">
        <is>
          <t>Petar O. Hristov; Dessislava Petrova‐Antonova; Sylvia Ilieva; R. Rizov</t>
        </is>
      </c>
      <c r="E7105" t="inlineStr">
        <is>
          <t>The international archives of the photogrammetry, remote sensing and spatial information sciences/International archives of the photogrammetry, remote sensing and spatial information sciences</t>
        </is>
      </c>
      <c r="F7105" t="inlineStr">
        <is>
          <t>article</t>
        </is>
      </c>
      <c r="G7105" t="inlineStr">
        <is>
          <t>10.5194/isprs-archives-xliii-b1-2022-151-2022</t>
        </is>
      </c>
      <c r="H7105" t="inlineStr">
        <is>
          <t>W4281776391</t>
        </is>
      </c>
      <c r="I7105" t="inlineStr">
        <is>
          <t>https://doi.org/10.5194/isprs-archives-xliii-b1-2022-151-2022</t>
        </is>
      </c>
      <c r="J7105" t="inlineStr">
        <is>
          <t>https://www.int-arch-photogramm-remote-sens-spatial-inf-sci.net/XLIII-B1-2022/151/2022/isprs-archives-XLIII-B1-2022-151-2022.pdf</t>
        </is>
      </c>
      <c r="K7105" t="n">
        <v>18</v>
      </c>
      <c r="L7105" t="inlineStr">
        <is>
          <t>C</t>
        </is>
      </c>
      <c r="M7105" t="inlineStr">
        <is>
          <t>C13</t>
        </is>
      </c>
      <c r="N7105" t="inlineStr"/>
      <c r="O7105" t="inlineStr">
        <is>
          <t>Bulgaria</t>
        </is>
      </c>
      <c r="P7105" t="inlineStr">
        <is>
          <t>Global North</t>
        </is>
      </c>
      <c r="Q7105" t="inlineStr"/>
      <c r="R7105" t="inlineStr"/>
      <c r="S7105" t="inlineStr"/>
      <c r="T7105" t="inlineStr">
        <is>
          <t>conceptual</t>
        </is>
      </c>
      <c r="U7105" t="inlineStr"/>
      <c r="V7105" t="inlineStr">
        <is>
          <t>Y</t>
        </is>
      </c>
      <c r="W7105" t="inlineStr">
        <is>
          <t>auto: This paper presents an urban living lab, under deployment in the district of Lozenets in Sofia, Bulgaria.</t>
        </is>
      </c>
      <c r="X7105" t="inlineStr"/>
      <c r="Y7105" t="inlineStr"/>
      <c r="Z7105" t="inlineStr">
        <is>
          <t>high</t>
        </is>
      </c>
      <c r="AA7105" t="inlineStr"/>
      <c r="AB7105" t="inlineStr"/>
      <c r="AC7105" t="inlineStr"/>
      <c r="AD7105" t="inlineStr"/>
      <c r="AE7105" t="inlineStr">
        <is>
          <t>C13:recent</t>
        </is>
      </c>
      <c r="AF7105" t="inlineStr"/>
      <c r="AG7105" t="n">
        <v>1.5911</v>
      </c>
    </row>
    <row r="7106">
      <c r="A7106" t="inlineStr">
        <is>
          <t>LM07105</t>
        </is>
      </c>
      <c r="B7106" t="inlineStr">
        <is>
          <t>D2EcoSys: Decentralized Digital Twin EcoSystem Empower Co-Creation City-Level Digital Twins</t>
        </is>
      </c>
      <c r="C7106" t="n">
        <v>2023</v>
      </c>
      <c r="D7106" t="inlineStr">
        <is>
          <t>Kenji Kanai; Hidehiro Kanemitsu; Taku Yamazaki; Shintaro Mori; Aram Mine; Sumiko Miyata; Hironobu Imamura; Hidenori Nakazato</t>
        </is>
      </c>
      <c r="E7106" t="inlineStr">
        <is>
          <t>IEICE Transactions on Communications</t>
        </is>
      </c>
      <c r="F7106" t="inlineStr">
        <is>
          <t>article</t>
        </is>
      </c>
      <c r="G7106" t="inlineStr">
        <is>
          <t>10.1587/transcom.2023wwi0001</t>
        </is>
      </c>
      <c r="H7106" t="inlineStr">
        <is>
          <t>W4387933173</t>
        </is>
      </c>
      <c r="I7106" t="inlineStr">
        <is>
          <t>https://doi.org/10.1587/transcom.2023wwi0001</t>
        </is>
      </c>
      <c r="J7106" t="inlineStr">
        <is>
          <t>https://www.jstage.jst.go.jp/article/transcom/E107.B/1/E107.B_2023WWI0001/_pdf</t>
        </is>
      </c>
      <c r="K7106" t="n">
        <v>17</v>
      </c>
      <c r="L7106" t="inlineStr">
        <is>
          <t>C</t>
        </is>
      </c>
      <c r="M7106" t="inlineStr">
        <is>
          <t>C13</t>
        </is>
      </c>
      <c r="N7106" t="inlineStr"/>
      <c r="O7106" t="inlineStr"/>
      <c r="P7106" t="inlineStr">
        <is>
          <t>Not place-specific</t>
        </is>
      </c>
      <c r="Q7106" t="inlineStr"/>
      <c r="R7106" t="inlineStr"/>
      <c r="S7106" t="inlineStr"/>
      <c r="T7106" t="inlineStr">
        <is>
          <t>conceptual</t>
        </is>
      </c>
      <c r="U7106" t="inlineStr"/>
      <c r="V7106" t="inlineStr">
        <is>
          <t>Y</t>
        </is>
      </c>
      <c r="W7106" t="inlineStr">
        <is>
          <t>auto: Based on this motivation, the authors of this paper are pursuing a research project, namely Decentralized Digital Twin EcoSystem (D2EcoSys), to create an ecosystem to advance (and self-grow) the digital replica city regarding time and space directions, city services, and values.</t>
        </is>
      </c>
      <c r="X7106" t="inlineStr"/>
      <c r="Y7106" t="inlineStr"/>
      <c r="Z7106" t="inlineStr">
        <is>
          <t>high</t>
        </is>
      </c>
      <c r="AA7106" t="inlineStr"/>
      <c r="AB7106" t="inlineStr"/>
      <c r="AC7106" t="inlineStr"/>
      <c r="AD7106" t="inlineStr"/>
      <c r="AE7106" t="inlineStr">
        <is>
          <t>C13:recent</t>
        </is>
      </c>
      <c r="AF7106" t="inlineStr"/>
      <c r="AG7106" t="n">
        <v>1.9581</v>
      </c>
    </row>
    <row r="7107">
      <c r="A7107" t="inlineStr">
        <is>
          <t>LM07106</t>
        </is>
      </c>
      <c r="B7107" t="inlineStr">
        <is>
          <t>Machine learning assisted predictive urban digital twin for intelligent monitoring of air quality index for smart city environment</t>
        </is>
      </c>
      <c r="C7107" t="n">
        <v>2025</v>
      </c>
      <c r="D7107" t="inlineStr">
        <is>
          <t>Khazina Naveed; Tariq Umer; Aamer Bilal Asghar; Muhammad Aslam; Krzysztof Ejsmont; Ahmed Sayed M. Metwally; Kien Nguyen Thanh</t>
        </is>
      </c>
      <c r="E7107" t="inlineStr">
        <is>
          <t>Environmental Modelling &amp; Software</t>
        </is>
      </c>
      <c r="F7107" t="inlineStr">
        <is>
          <t>article</t>
        </is>
      </c>
      <c r="G7107" t="inlineStr">
        <is>
          <t>10.1016/j.envsoft.2025.106559</t>
        </is>
      </c>
      <c r="H7107" t="inlineStr">
        <is>
          <t>W4411023353</t>
        </is>
      </c>
      <c r="I7107" t="inlineStr">
        <is>
          <t>https://doi.org/10.1016/j.envsoft.2025.106559</t>
        </is>
      </c>
      <c r="J7107" t="inlineStr">
        <is>
          <t>https://doi.org/10.1016/j.envsoft.2025.106559</t>
        </is>
      </c>
      <c r="K7107" t="n">
        <v>16</v>
      </c>
      <c r="L7107" t="inlineStr">
        <is>
          <t>C</t>
        </is>
      </c>
      <c r="M7107" t="inlineStr">
        <is>
          <t>C13</t>
        </is>
      </c>
      <c r="N7107" t="inlineStr"/>
      <c r="O7107" t="inlineStr">
        <is>
          <t>Delhi; India</t>
        </is>
      </c>
      <c r="P7107" t="inlineStr">
        <is>
          <t>South Asia</t>
        </is>
      </c>
      <c r="Q7107" t="inlineStr">
        <is>
          <t>Y</t>
        </is>
      </c>
      <c r="R7107" t="inlineStr">
        <is>
          <t>Y</t>
        </is>
      </c>
      <c r="S7107" t="inlineStr"/>
      <c r="T7107" t="inlineStr">
        <is>
          <t>computational</t>
        </is>
      </c>
      <c r="U7107" t="inlineStr"/>
      <c r="V7107" t="inlineStr">
        <is>
          <t>Y</t>
        </is>
      </c>
      <c r="W7107" t="inlineStr">
        <is>
          <t>auto: In this research a digital twin (DT) based innovative strategy is presented for accurately forecasting Air Quality Index (AQI) in smart city environment.</t>
        </is>
      </c>
      <c r="X7107" t="inlineStr"/>
      <c r="Y7107" t="inlineStr"/>
      <c r="Z7107" t="inlineStr">
        <is>
          <t>high</t>
        </is>
      </c>
      <c r="AA7107" t="inlineStr"/>
      <c r="AB7107" t="inlineStr"/>
      <c r="AC7107" t="inlineStr"/>
      <c r="AD7107" t="inlineStr"/>
      <c r="AE7107" t="inlineStr">
        <is>
          <t>C13:india</t>
        </is>
      </c>
      <c r="AF7107" t="inlineStr"/>
      <c r="AG7107" t="n">
        <v>4.9029</v>
      </c>
    </row>
    <row r="7108">
      <c r="A7108" t="inlineStr">
        <is>
          <t>LM07107</t>
        </is>
      </c>
      <c r="B7108" t="inlineStr">
        <is>
          <t>Mapping the CityGML Energy ADE to CityGML 3.0 Using a Model-Driven Approach</t>
        </is>
      </c>
      <c r="C7108" t="n">
        <v>2024</v>
      </c>
      <c r="D7108" t="inlineStr">
        <is>
          <t>Carolin Bachert; C. León-Sánchez; Tatjana Kutzner; Giorgio Agugiaro</t>
        </is>
      </c>
      <c r="E7108" t="inlineStr">
        <is>
          <t>ISPRS International Journal of Geo-Information</t>
        </is>
      </c>
      <c r="F7108" t="inlineStr">
        <is>
          <t>article</t>
        </is>
      </c>
      <c r="G7108" t="inlineStr">
        <is>
          <t>10.3390/ijgi13040121</t>
        </is>
      </c>
      <c r="H7108" t="inlineStr">
        <is>
          <t>W4393949093</t>
        </is>
      </c>
      <c r="I7108" t="inlineStr">
        <is>
          <t>https://doi.org/10.3390/ijgi13040121</t>
        </is>
      </c>
      <c r="J7108" t="inlineStr">
        <is>
          <t>https://www.mdpi.com/2220-9964/13/4/121/pdf?version=1712227125</t>
        </is>
      </c>
      <c r="K7108" t="n">
        <v>13</v>
      </c>
      <c r="L7108" t="inlineStr">
        <is>
          <t>C</t>
        </is>
      </c>
      <c r="M7108" t="inlineStr">
        <is>
          <t>C13</t>
        </is>
      </c>
      <c r="N7108" t="inlineStr"/>
      <c r="O7108" t="inlineStr"/>
      <c r="P7108" t="inlineStr">
        <is>
          <t>Not place-specific</t>
        </is>
      </c>
      <c r="Q7108" t="inlineStr"/>
      <c r="R7108" t="inlineStr"/>
      <c r="S7108" t="inlineStr"/>
      <c r="T7108" t="inlineStr">
        <is>
          <t>unclear</t>
        </is>
      </c>
      <c r="U7108" t="inlineStr"/>
      <c r="V7108" t="inlineStr">
        <is>
          <t>Y</t>
        </is>
      </c>
      <c r="W7108" t="inlineStr">
        <is>
          <t>auto: This article presents how the Energy ADE has been ported to CityGML 3.0 to allow, on the one hand, for a lossless data conversion and, on the other hand, to exploit the new characteristics of CityGML 3.0 while keeping a logical symmetry between the ADE classes of both CityGML versions.</t>
        </is>
      </c>
      <c r="X7108" t="inlineStr"/>
      <c r="Y7108" t="inlineStr"/>
      <c r="Z7108" t="inlineStr">
        <is>
          <t>high</t>
        </is>
      </c>
      <c r="AA7108" t="inlineStr"/>
      <c r="AB7108" t="inlineStr"/>
      <c r="AC7108" t="inlineStr"/>
      <c r="AD7108" t="inlineStr"/>
      <c r="AE7108" t="inlineStr">
        <is>
          <t>C13:recent</t>
        </is>
      </c>
      <c r="AF7108" t="inlineStr"/>
      <c r="AG7108" t="n">
        <v>2.5329</v>
      </c>
    </row>
    <row r="7109">
      <c r="A7109" t="inlineStr">
        <is>
          <t>LM07108</t>
        </is>
      </c>
      <c r="B7109" t="inlineStr">
        <is>
          <t>Optimize urban shade using digital twins of cities</t>
        </is>
      </c>
      <c r="C7109" t="n">
        <v>2023</v>
      </c>
      <c r="D7109" t="inlineStr">
        <is>
          <t>Bin Chen; Chen Lin; Peng Gong; Jiafu An</t>
        </is>
      </c>
      <c r="E7109" t="inlineStr">
        <is>
          <t>Nature</t>
        </is>
      </c>
      <c r="F7109" t="inlineStr">
        <is>
          <t>article</t>
        </is>
      </c>
      <c r="G7109" t="inlineStr">
        <is>
          <t>10.1038/d41586-023-03189-x</t>
        </is>
      </c>
      <c r="H7109" t="inlineStr">
        <is>
          <t>W4387501102</t>
        </is>
      </c>
      <c r="I7109" t="inlineStr">
        <is>
          <t>https://doi.org/10.1038/d41586-023-03189-x</t>
        </is>
      </c>
      <c r="J7109" t="inlineStr"/>
      <c r="K7109" t="n">
        <v>12</v>
      </c>
      <c r="L7109" t="inlineStr">
        <is>
          <t>C</t>
        </is>
      </c>
      <c r="M7109" t="inlineStr">
        <is>
          <t>C13</t>
        </is>
      </c>
      <c r="N7109" t="inlineStr"/>
      <c r="O7109" t="inlineStr"/>
      <c r="P7109" t="inlineStr">
        <is>
          <t>Not place-specific</t>
        </is>
      </c>
      <c r="Q7109" t="inlineStr"/>
      <c r="R7109" t="inlineStr"/>
      <c r="S7109" t="inlineStr"/>
      <c r="T7109" t="inlineStr">
        <is>
          <t>unclear</t>
        </is>
      </c>
      <c r="U7109" t="inlineStr"/>
      <c r="V7109" t="inlineStr"/>
      <c r="W7109" t="inlineStr"/>
      <c r="X7109" t="inlineStr"/>
      <c r="Y7109" t="inlineStr"/>
      <c r="Z7109" t="inlineStr">
        <is>
          <t>low</t>
        </is>
      </c>
      <c r="AA7109" t="inlineStr"/>
      <c r="AB7109" t="inlineStr"/>
      <c r="AC7109" t="inlineStr"/>
      <c r="AD7109" t="inlineStr"/>
      <c r="AE7109" t="inlineStr">
        <is>
          <t>C13:recent</t>
        </is>
      </c>
      <c r="AF7109" t="inlineStr"/>
      <c r="AG7109" t="n">
        <v>1.039</v>
      </c>
    </row>
    <row r="7110">
      <c r="A7110" t="inlineStr">
        <is>
          <t>LM07109</t>
        </is>
      </c>
      <c r="B7110" t="inlineStr">
        <is>
          <t>Advancing interdisciplinary knowledge for ocean sustainability</t>
        </is>
      </c>
      <c r="C7110" t="n">
        <v>2023</v>
      </c>
      <c r="D7110" t="inlineStr">
        <is>
          <t>Catarina Frazão Santos; Tundi S. Agardy; Denis Worlanyo Aheto; Edward H. Allison; Nathan James Bennett; Jessica L. Blythe; Helena Calado; Larry B. Crowder; Jon Day; Asha de Vos et al.</t>
        </is>
      </c>
      <c r="E7110" t="inlineStr">
        <is>
          <t>npj Ocean Sustainability</t>
        </is>
      </c>
      <c r="F7110" t="inlineStr">
        <is>
          <t>article</t>
        </is>
      </c>
      <c r="G7110" t="inlineStr">
        <is>
          <t>10.1038/s44183-023-00026-6</t>
        </is>
      </c>
      <c r="H7110" t="inlineStr">
        <is>
          <t>W4388214612</t>
        </is>
      </c>
      <c r="I7110" t="inlineStr">
        <is>
          <t>https://doi.org/10.1038/s44183-023-00026-6</t>
        </is>
      </c>
      <c r="J7110" t="inlineStr">
        <is>
          <t>https://www.nature.com/articles/s44183-023-00026-6.pdf</t>
        </is>
      </c>
      <c r="K7110" t="n">
        <v>11</v>
      </c>
      <c r="L7110" t="inlineStr">
        <is>
          <t>C</t>
        </is>
      </c>
      <c r="M7110" t="inlineStr">
        <is>
          <t>C13</t>
        </is>
      </c>
      <c r="N7110" t="inlineStr"/>
      <c r="O7110" t="inlineStr">
        <is>
          <t>Africa; Australia; Brazil; Central America; China; Europe; European; France; Ghana; India; Malaysia; Nigeria; North America; Norway; Paris; South Africa; South America; Sri Lanka; Trinidad and Tobago; sub-Saharan</t>
        </is>
      </c>
      <c r="P7110" t="inlineStr">
        <is>
          <t>Multi-region</t>
        </is>
      </c>
      <c r="Q7110" t="inlineStr">
        <is>
          <t>Y</t>
        </is>
      </c>
      <c r="R7110" t="inlineStr"/>
      <c r="S7110" t="inlineStr"/>
      <c r="T7110" t="inlineStr">
        <is>
          <t>qualitative</t>
        </is>
      </c>
      <c r="U7110" t="inlineStr"/>
      <c r="V7110" t="inlineStr">
        <is>
          <t>Y</t>
        </is>
      </c>
      <c r="W7110" t="inlineStr">
        <is>
          <t>auto: Deep seabed mining (DSM) is one such topic and the two pieces on DSM published in the journal are both in the top 5% of all research outputs ever scored by Altimetric (which aims to quantify online engagement with published research) with scores of 224 2 and 396 3 (Fig. 3b ).</t>
        </is>
      </c>
      <c r="X7110" t="inlineStr">
        <is>
          <t>auto: Constructively and thought-provokingly, the authors further suggested pathways for closing critical scientific and governance gaps in the region, for example, by including future climate scenarios into regional planning processes and developing and evolving rules and procedures of the International Seabed Authority’s (ISA’s) Mining Code. | A subsequent Article by Schadeberg et al. 22 focused on a largely overlooked biome and considered the influence of science on the current governance of the…</t>
        </is>
      </c>
      <c r="Y7110" t="inlineStr"/>
      <c r="Z7110" t="inlineStr">
        <is>
          <t>high</t>
        </is>
      </c>
      <c r="AA7110" t="inlineStr"/>
      <c r="AB7110" t="inlineStr"/>
      <c r="AC7110" t="inlineStr"/>
      <c r="AD7110" t="inlineStr"/>
      <c r="AE7110" t="inlineStr">
        <is>
          <t>C13:india</t>
        </is>
      </c>
      <c r="AF7110" t="inlineStr"/>
      <c r="AG7110" t="n">
        <v>2.9935</v>
      </c>
    </row>
    <row r="7111">
      <c r="A7111" t="inlineStr">
        <is>
          <t>LM07110</t>
        </is>
      </c>
      <c r="B7111" t="inlineStr">
        <is>
          <t>Urban digital twins: Digital twins for participatory steering</t>
        </is>
      </c>
      <c r="C7111" t="n">
        <v>2025</v>
      </c>
      <c r="D7111" t="inlineStr">
        <is>
          <t>Oliver Dawkins; Rob Kitchin</t>
        </is>
      </c>
      <c r="E7111" t="inlineStr">
        <is>
          <t>New Media &amp; Society</t>
        </is>
      </c>
      <c r="F7111" t="inlineStr">
        <is>
          <t>article</t>
        </is>
      </c>
      <c r="G7111" t="inlineStr">
        <is>
          <t>10.1177/14614448251338280</t>
        </is>
      </c>
      <c r="H7111" t="inlineStr">
        <is>
          <t>W4412850332</t>
        </is>
      </c>
      <c r="I7111" t="inlineStr">
        <is>
          <t>https://doi.org/10.1177/14614448251338280</t>
        </is>
      </c>
      <c r="J7111" t="inlineStr">
        <is>
          <t>https://doi.org/10.1177/14614448251338280</t>
        </is>
      </c>
      <c r="K7111" t="n">
        <v>11</v>
      </c>
      <c r="L7111" t="inlineStr">
        <is>
          <t>C</t>
        </is>
      </c>
      <c r="M7111" t="inlineStr">
        <is>
          <t>C13</t>
        </is>
      </c>
      <c r="N7111" t="inlineStr"/>
      <c r="O7111" t="inlineStr"/>
      <c r="P7111" t="inlineStr">
        <is>
          <t>Not place-specific</t>
        </is>
      </c>
      <c r="Q7111" t="inlineStr"/>
      <c r="R7111" t="inlineStr"/>
      <c r="S7111" t="inlineStr"/>
      <c r="T7111" t="inlineStr">
        <is>
          <t>conceptual</t>
        </is>
      </c>
      <c r="U7111" t="inlineStr"/>
      <c r="V7111" t="inlineStr">
        <is>
          <t>Y</t>
        </is>
      </c>
      <c r="W7111" t="inlineStr">
        <is>
          <t>auto: This paper reassesses the concept with particular consideration for its application to cities in the form of Urban Digital Twins (UDTs).</t>
        </is>
      </c>
      <c r="X7111" t="inlineStr">
        <is>
          <t>auto: Despite enthusiasm for DTs, uncertainties have arisen concerning their lack of definition and technical specificity.</t>
        </is>
      </c>
      <c r="Y7111" t="inlineStr"/>
      <c r="Z7111" t="inlineStr">
        <is>
          <t>high</t>
        </is>
      </c>
      <c r="AA7111" t="inlineStr"/>
      <c r="AB7111" t="inlineStr"/>
      <c r="AC7111" t="inlineStr"/>
      <c r="AD7111" t="inlineStr"/>
      <c r="AE7111" t="inlineStr">
        <is>
          <t>C13:recent</t>
        </is>
      </c>
      <c r="AF7111" t="inlineStr"/>
      <c r="AG7111" t="n">
        <v>5.1297</v>
      </c>
    </row>
    <row r="7112">
      <c r="A7112" t="inlineStr">
        <is>
          <t>LM07111</t>
        </is>
      </c>
      <c r="B7112" t="inlineStr">
        <is>
          <t>Comparative Evaluation of Open Source Urban Simulation Models Applied to Colombo City and Environs in Sri Lanka</t>
        </is>
      </c>
      <c r="C7112" t="n">
        <v>2021</v>
      </c>
      <c r="D7112" t="inlineStr">
        <is>
          <t>Pavithra Jayasinghe; Lakshmi N. Kantakumar; Venkatesh Raghavan; Go Yonezawa</t>
        </is>
      </c>
      <c r="E7112" t="inlineStr">
        <is>
          <t>International Journal of Geoinformatics</t>
        </is>
      </c>
      <c r="F7112" t="inlineStr">
        <is>
          <t>article</t>
        </is>
      </c>
      <c r="G7112" t="inlineStr">
        <is>
          <t>10.52939/ijg.v17i3.1897</t>
        </is>
      </c>
      <c r="H7112" t="inlineStr">
        <is>
          <t>W3175498835</t>
        </is>
      </c>
      <c r="I7112" t="inlineStr">
        <is>
          <t>https://doi.org/10.52939/ijg.v17i3.1897</t>
        </is>
      </c>
      <c r="J7112" t="inlineStr">
        <is>
          <t>https://doi.org/10.52939/ijg.v17i3.1897</t>
        </is>
      </c>
      <c r="K7112" t="n">
        <v>10</v>
      </c>
      <c r="L7112" t="inlineStr">
        <is>
          <t>C</t>
        </is>
      </c>
      <c r="M7112" t="inlineStr">
        <is>
          <t>C13</t>
        </is>
      </c>
      <c r="N7112" t="inlineStr"/>
      <c r="O7112" t="inlineStr">
        <is>
          <t>Colombo; Sri Lanka</t>
        </is>
      </c>
      <c r="P7112" t="inlineStr">
        <is>
          <t>South Asia</t>
        </is>
      </c>
      <c r="Q7112" t="inlineStr"/>
      <c r="R7112" t="inlineStr"/>
      <c r="S7112" t="inlineStr"/>
      <c r="T7112" t="inlineStr">
        <is>
          <t>computational</t>
        </is>
      </c>
      <c r="U7112" t="inlineStr"/>
      <c r="V7112" t="inlineStr"/>
      <c r="W7112" t="inlineStr">
        <is>
          <t>auto: As a future work, we propose the incorporation of exclusion factor for potential surface generation to mitigate the overestimation of urban areas in SLUETH.</t>
        </is>
      </c>
      <c r="X7112" t="inlineStr">
        <is>
          <t>auto: As a future work, we propose the incorporation of exclusion factor for potential surface generation to mitigate the overestimation of urban areas in SLUETH.</t>
        </is>
      </c>
      <c r="Y7112" t="inlineStr"/>
      <c r="Z7112" t="inlineStr">
        <is>
          <t>high</t>
        </is>
      </c>
      <c r="AA7112" t="inlineStr"/>
      <c r="AB7112" t="inlineStr"/>
      <c r="AC7112" t="inlineStr"/>
      <c r="AD7112" t="inlineStr"/>
      <c r="AE7112" t="inlineStr">
        <is>
          <t>C13:india</t>
        </is>
      </c>
      <c r="AF7112" t="inlineStr"/>
      <c r="AG7112" t="n">
        <v>0.7225</v>
      </c>
    </row>
    <row r="7113">
      <c r="A7113" t="inlineStr">
        <is>
          <t>LM07112</t>
        </is>
      </c>
      <c r="B7113" t="inlineStr">
        <is>
          <t>Generation of 3D Model for Urban area using Ikonos and Cartosat-1 Satellite Imageries with RS and GIS Techniques</t>
        </is>
      </c>
      <c r="C7113" t="n">
        <v>2014</v>
      </c>
      <c r="D7113" t="inlineStr">
        <is>
          <t>Nartan Rajpriya; Anjana Vyas; S. A. Sharma</t>
        </is>
      </c>
      <c r="E7113" t="inlineStr">
        <is>
          <t>The international archives of the photogrammetry, remote sensing and spatial information sciences/International archives of the photogrammetry, remote sensing and spatial information sciences</t>
        </is>
      </c>
      <c r="F7113" t="inlineStr">
        <is>
          <t>article</t>
        </is>
      </c>
      <c r="G7113" t="inlineStr">
        <is>
          <t>10.5194/isprsarchives-xl-8-899-2014</t>
        </is>
      </c>
      <c r="H7113" t="inlineStr">
        <is>
          <t>W2050819311</t>
        </is>
      </c>
      <c r="I7113" t="inlineStr">
        <is>
          <t>https://doi.org/10.5194/isprsarchives-xl-8-899-2014</t>
        </is>
      </c>
      <c r="J7113" t="inlineStr">
        <is>
          <t>https://isprs-archives.copernicus.org/articles/XL-8/899/2014/isprsarchives-XL-8-899-2014.pdf</t>
        </is>
      </c>
      <c r="K7113" t="n">
        <v>9</v>
      </c>
      <c r="L7113" t="inlineStr">
        <is>
          <t>C</t>
        </is>
      </c>
      <c r="M7113" t="inlineStr">
        <is>
          <t>C13</t>
        </is>
      </c>
      <c r="N7113" t="inlineStr"/>
      <c r="O7113" t="inlineStr">
        <is>
          <t>Ahmedabad; Gujarat; India</t>
        </is>
      </c>
      <c r="P7113" t="inlineStr">
        <is>
          <t>South Asia</t>
        </is>
      </c>
      <c r="Q7113" t="inlineStr">
        <is>
          <t>Y</t>
        </is>
      </c>
      <c r="R7113" t="inlineStr"/>
      <c r="S7113" t="inlineStr"/>
      <c r="T7113" t="inlineStr">
        <is>
          <t>computational</t>
        </is>
      </c>
      <c r="U7113" t="inlineStr"/>
      <c r="V7113" t="inlineStr"/>
      <c r="W7113" t="inlineStr">
        <is>
          <t>auto: Urban design is a subject that is concerned with the shape, the surface and its physical arrangement of all kinds of urban elements.</t>
        </is>
      </c>
      <c r="X7113" t="inlineStr"/>
      <c r="Y7113" t="inlineStr"/>
      <c r="Z7113" t="inlineStr">
        <is>
          <t>high</t>
        </is>
      </c>
      <c r="AA7113" t="inlineStr"/>
      <c r="AB7113" t="inlineStr"/>
      <c r="AC7113" t="inlineStr"/>
      <c r="AD7113" t="inlineStr"/>
      <c r="AE7113" t="inlineStr">
        <is>
          <t>C13:india</t>
        </is>
      </c>
      <c r="AF7113" t="inlineStr"/>
      <c r="AG7113" t="n">
        <v>0.4946</v>
      </c>
    </row>
    <row r="7114">
      <c r="A7114" t="inlineStr">
        <is>
          <t>LM07113</t>
        </is>
      </c>
      <c r="B7114" t="inlineStr">
        <is>
          <t>CityGML Grotto ADE for modelling niches in 3D with semantic information</t>
        </is>
      </c>
      <c r="C7114" t="n">
        <v>2024</v>
      </c>
      <c r="D7114" t="inlineStr">
        <is>
          <t>Yang Su; Miaole Hou; Hongchao Fan</t>
        </is>
      </c>
      <c r="E7114" t="inlineStr">
        <is>
          <t>Heritage Science</t>
        </is>
      </c>
      <c r="F7114" t="inlineStr">
        <is>
          <t>article</t>
        </is>
      </c>
      <c r="G7114" t="inlineStr">
        <is>
          <t>10.1186/s40494-024-01260-y</t>
        </is>
      </c>
      <c r="H7114" t="inlineStr">
        <is>
          <t>W4396559035</t>
        </is>
      </c>
      <c r="I7114" t="inlineStr">
        <is>
          <t>https://doi.org/10.1186/s40494-024-01260-y</t>
        </is>
      </c>
      <c r="J7114" t="inlineStr">
        <is>
          <t>https://www.nature.com/articles/s40494-024-01260-y.pdf</t>
        </is>
      </c>
      <c r="K7114" t="n">
        <v>9</v>
      </c>
      <c r="L7114" t="inlineStr">
        <is>
          <t>C</t>
        </is>
      </c>
      <c r="M7114" t="inlineStr">
        <is>
          <t>C13</t>
        </is>
      </c>
      <c r="N7114" t="inlineStr"/>
      <c r="O7114" t="inlineStr">
        <is>
          <t>China; East Asia; Middle East; South Asia</t>
        </is>
      </c>
      <c r="P7114" t="inlineStr">
        <is>
          <t>Multi-region</t>
        </is>
      </c>
      <c r="Q7114" t="inlineStr"/>
      <c r="R7114" t="inlineStr"/>
      <c r="S7114" t="inlineStr"/>
      <c r="T7114" t="inlineStr">
        <is>
          <t>computational</t>
        </is>
      </c>
      <c r="U7114" t="inlineStr"/>
      <c r="V7114" t="inlineStr">
        <is>
          <t>Y</t>
        </is>
      </c>
      <c r="W7114" t="inlineStr">
        <is>
          <t>auto: In order to fill the above-mentioned gap, this study develops a data model for niches as a CityGML Application Domain Extension (ADE) based on the CityGML 3.0 standard.</t>
        </is>
      </c>
      <c r="X7114" t="inlineStr">
        <is>
          <t>auto: However, due to the lack of standardized data model for the grotto domain, it is difficult to exchange information, share knowledge and the advancement of spatial analysis and simulation. | In order to fill the above-mentioned gap, this study develops a data model for niches as a CityGML Application Domain Extension (ADE) based on the CityGML 3.0 standard.</t>
        </is>
      </c>
      <c r="Y7114" t="inlineStr"/>
      <c r="Z7114" t="inlineStr">
        <is>
          <t>high</t>
        </is>
      </c>
      <c r="AA7114" t="inlineStr"/>
      <c r="AB7114" t="inlineStr"/>
      <c r="AC7114" t="inlineStr"/>
      <c r="AD7114" t="inlineStr"/>
      <c r="AE7114" t="inlineStr">
        <is>
          <t>C13:india</t>
        </is>
      </c>
      <c r="AF7114" t="inlineStr"/>
      <c r="AG7114" t="n">
        <v>1.7536</v>
      </c>
    </row>
    <row r="7115">
      <c r="A7115" t="inlineStr">
        <is>
          <t>LM07114</t>
        </is>
      </c>
      <c r="B7115" t="inlineStr">
        <is>
          <t>Rendering Affective Atmospheres: The Visual Construction of Spatial Knowledge About Urban Development Projects</t>
        </is>
      </c>
      <c r="C7115" t="n">
        <v>2022</v>
      </c>
      <c r="D7115" t="inlineStr">
        <is>
          <t>Sophie Mélix; Gabriela B. Christmann</t>
        </is>
      </c>
      <c r="E7115" t="inlineStr">
        <is>
          <t>Urban Planning</t>
        </is>
      </c>
      <c r="F7115" t="inlineStr">
        <is>
          <t>article</t>
        </is>
      </c>
      <c r="G7115" t="inlineStr">
        <is>
          <t>10.17645/up.v7i3.5287</t>
        </is>
      </c>
      <c r="H7115" t="inlineStr">
        <is>
          <t>W4281676439</t>
        </is>
      </c>
      <c r="I7115" t="inlineStr">
        <is>
          <t>https://doi.org/10.17645/up.v7i3.5287</t>
        </is>
      </c>
      <c r="J7115" t="inlineStr">
        <is>
          <t>https://www.cogitatiopress.com/urbanplanning/article/download/5287/5287</t>
        </is>
      </c>
      <c r="K7115" t="n">
        <v>8</v>
      </c>
      <c r="L7115" t="inlineStr">
        <is>
          <t>C</t>
        </is>
      </c>
      <c r="M7115" t="inlineStr">
        <is>
          <t>C13</t>
        </is>
      </c>
      <c r="N7115" t="inlineStr"/>
      <c r="O7115" t="inlineStr">
        <is>
          <t>Lagos; New York; Nigeria; United States</t>
        </is>
      </c>
      <c r="P7115" t="inlineStr">
        <is>
          <t>Multi-region</t>
        </is>
      </c>
      <c r="Q7115" t="inlineStr"/>
      <c r="R7115" t="inlineStr"/>
      <c r="S7115" t="inlineStr"/>
      <c r="T7115" t="inlineStr">
        <is>
          <t>unclear</t>
        </is>
      </c>
      <c r="U7115" t="inlineStr"/>
      <c r="V7115" t="inlineStr">
        <is>
          <t>Y</t>
        </is>
      </c>
      <c r="W7115" t="inlineStr">
        <is>
          <t>auto: Renderings are digital visualisations of urban development projects in the field of urban design that aim to create spatial knowledge about future-built urban environments, which we also refer to as imaginaries.</t>
        </is>
      </c>
      <c r="X7115" t="inlineStr"/>
      <c r="Y7115" t="inlineStr"/>
      <c r="Z7115" t="inlineStr">
        <is>
          <t>high</t>
        </is>
      </c>
      <c r="AA7115" t="inlineStr"/>
      <c r="AB7115" t="inlineStr"/>
      <c r="AC7115" t="inlineStr"/>
      <c r="AD7115" t="inlineStr"/>
      <c r="AE7115" t="inlineStr">
        <is>
          <t>C13:recent</t>
        </is>
      </c>
      <c r="AF7115" t="inlineStr"/>
      <c r="AG7115" t="n">
        <v>2.4753</v>
      </c>
    </row>
    <row r="7116">
      <c r="A7116" t="inlineStr">
        <is>
          <t>LM07115</t>
        </is>
      </c>
      <c r="B7116" t="inlineStr">
        <is>
          <t>Drone LiDAR Application For 3D City Model</t>
        </is>
      </c>
      <c r="C7116" t="n">
        <v>2022</v>
      </c>
      <c r="D7116" t="inlineStr">
        <is>
          <t>Afradon Aditya Setyawan; Muhammad Iqbal Taftazani; Syamsul Bahri; Erma Dwi Noviana; Maritsa Faridatunnisa</t>
        </is>
      </c>
      <c r="E7116" t="inlineStr">
        <is>
          <t>Journal of Applied Geospatial Information</t>
        </is>
      </c>
      <c r="F7116" t="inlineStr">
        <is>
          <t>article</t>
        </is>
      </c>
      <c r="G7116" t="inlineStr">
        <is>
          <t>10.30871/jagi.v6i1.3462</t>
        </is>
      </c>
      <c r="H7116" t="inlineStr">
        <is>
          <t>W4286457712</t>
        </is>
      </c>
      <c r="I7116" t="inlineStr">
        <is>
          <t>https://doi.org/10.30871/jagi.v6i1.3462</t>
        </is>
      </c>
      <c r="J7116" t="inlineStr">
        <is>
          <t>https://jurnal.polibatam.ac.id/index.php/JAGI/article/download/3462/1669</t>
        </is>
      </c>
      <c r="K7116" t="n">
        <v>8</v>
      </c>
      <c r="L7116" t="inlineStr">
        <is>
          <t>C</t>
        </is>
      </c>
      <c r="M7116" t="inlineStr">
        <is>
          <t>C13</t>
        </is>
      </c>
      <c r="N7116" t="inlineStr"/>
      <c r="O7116" t="inlineStr"/>
      <c r="P7116" t="inlineStr">
        <is>
          <t>Not place-specific</t>
        </is>
      </c>
      <c r="Q7116" t="inlineStr"/>
      <c r="R7116" t="inlineStr"/>
      <c r="S7116" t="inlineStr"/>
      <c r="T7116" t="inlineStr">
        <is>
          <t>quantitative</t>
        </is>
      </c>
      <c r="U7116" t="inlineStr"/>
      <c r="V7116" t="inlineStr"/>
      <c r="W7116" t="inlineStr">
        <is>
          <t>auto: The availability of spatial information in 3D in a city that will apply the smart city concept is minimal or even non-existent.</t>
        </is>
      </c>
      <c r="X7116" t="inlineStr"/>
      <c r="Y7116" t="inlineStr"/>
      <c r="Z7116" t="inlineStr">
        <is>
          <t>high</t>
        </is>
      </c>
      <c r="AA7116" t="inlineStr"/>
      <c r="AB7116" t="inlineStr"/>
      <c r="AC7116" t="inlineStr"/>
      <c r="AD7116" t="inlineStr"/>
      <c r="AE7116" t="inlineStr">
        <is>
          <t>C13:recent</t>
        </is>
      </c>
      <c r="AF7116" t="inlineStr"/>
      <c r="AG7116" t="n">
        <v>0.55</v>
      </c>
    </row>
    <row r="7117">
      <c r="A7117" t="inlineStr">
        <is>
          <t>LM07116</t>
        </is>
      </c>
      <c r="B7117" t="inlineStr">
        <is>
          <t>On the Integration of Digital Twin Networks into City Digital Twins: Benefits and Challenges</t>
        </is>
      </c>
      <c r="C7117" t="n">
        <v>2024</v>
      </c>
      <c r="D7117" t="inlineStr">
        <is>
          <t>Ion Turcanu; German Castignani; Sébastien Faye</t>
        </is>
      </c>
      <c r="E7117" t="inlineStr">
        <is>
          <t>IEEE Consumer Communications &amp; Networking Conference (CCNC)</t>
        </is>
      </c>
      <c r="F7117" t="inlineStr">
        <is>
          <t>conference-paper</t>
        </is>
      </c>
      <c r="G7117" t="inlineStr">
        <is>
          <t>10.1109/ccnc51664.2024.10454704</t>
        </is>
      </c>
      <c r="H7117" t="inlineStr">
        <is>
          <t>W4392910463</t>
        </is>
      </c>
      <c r="I7117" t="inlineStr">
        <is>
          <t>https://doi.org/10.1109/ccnc51664.2024.10454704</t>
        </is>
      </c>
      <c r="J7117" t="inlineStr"/>
      <c r="K7117" t="n">
        <v>8</v>
      </c>
      <c r="L7117" t="inlineStr">
        <is>
          <t>C</t>
        </is>
      </c>
      <c r="M7117" t="inlineStr">
        <is>
          <t>C13</t>
        </is>
      </c>
      <c r="N7117" t="inlineStr"/>
      <c r="O7117" t="inlineStr"/>
      <c r="P7117" t="inlineStr">
        <is>
          <t>Not place-specific</t>
        </is>
      </c>
      <c r="Q7117" t="inlineStr"/>
      <c r="R7117" t="inlineStr"/>
      <c r="S7117" t="inlineStr"/>
      <c r="T7117" t="inlineStr">
        <is>
          <t>unclear</t>
        </is>
      </c>
      <c r="U7117" t="inlineStr"/>
      <c r="V7117" t="inlineStr">
        <is>
          <t>Y</t>
        </is>
      </c>
      <c r="W7117" t="inlineStr">
        <is>
          <t>auto: This paper focuses specifically on Digital Twin Networks (DTNs) and City Digital Twins (CDTs), offering an analysis of the relevant literature while exploring their interrelationship, which is essential for urban planners and network operators.</t>
        </is>
      </c>
      <c r="X7117" t="inlineStr">
        <is>
          <t>auto: This study details the benefits and challenges associated with the integration of DTNs into CDTs, paving the way for further research in this field.</t>
        </is>
      </c>
      <c r="Y7117" t="inlineStr"/>
      <c r="Z7117" t="inlineStr">
        <is>
          <t>high</t>
        </is>
      </c>
      <c r="AA7117" t="inlineStr"/>
      <c r="AB7117" t="inlineStr"/>
      <c r="AC7117" t="inlineStr"/>
      <c r="AD7117" t="inlineStr"/>
      <c r="AE7117" t="inlineStr">
        <is>
          <t>C13:recent</t>
        </is>
      </c>
      <c r="AF7117" t="inlineStr"/>
      <c r="AG7117" t="n">
        <v>3.7677</v>
      </c>
    </row>
    <row r="7118">
      <c r="A7118" t="inlineStr">
        <is>
          <t>LM07117</t>
        </is>
      </c>
      <c r="B7118" t="inlineStr">
        <is>
          <t>CREATION OF A CITYGML-BASED 3D CITY MODEL TESTBED FOR ENERGY-RELATED APPLICATIONS</t>
        </is>
      </c>
      <c r="C7118" t="n">
        <v>2022</v>
      </c>
      <c r="D7118" t="inlineStr">
        <is>
          <t>C. León-Sánchez; Giorgio Agugiaro; Jantien Stoter</t>
        </is>
      </c>
      <c r="E7118" t="inlineStr">
        <is>
          <t>The international archives of the photogrammetry, remote sensing and spatial information sciences/International archives of the photogrammetry, remote sensing and spatial information sciences</t>
        </is>
      </c>
      <c r="F7118" t="inlineStr">
        <is>
          <t>article</t>
        </is>
      </c>
      <c r="G7118" t="inlineStr">
        <is>
          <t>10.5194/isprs-archives-xlviii-4-w5-2022-97-2022</t>
        </is>
      </c>
      <c r="H7118" t="inlineStr">
        <is>
          <t>W4306290628</t>
        </is>
      </c>
      <c r="I7118" t="inlineStr">
        <is>
          <t>https://doi.org/10.5194/isprs-archives-xlviii-4-w5-2022-97-2022</t>
        </is>
      </c>
      <c r="J7118" t="inlineStr">
        <is>
          <t>https://isprs-archives.copernicus.org/articles/XLVIII-4-W5-2022/97/2022/isprs-archives-XLVIII-4-W5-2022-97-2022.pdf</t>
        </is>
      </c>
      <c r="K7118" t="n">
        <v>6</v>
      </c>
      <c r="L7118" t="inlineStr">
        <is>
          <t>C</t>
        </is>
      </c>
      <c r="M7118" t="inlineStr">
        <is>
          <t>C13</t>
        </is>
      </c>
      <c r="N7118" t="inlineStr"/>
      <c r="O7118" t="inlineStr">
        <is>
          <t>Netherlands</t>
        </is>
      </c>
      <c r="P7118" t="inlineStr">
        <is>
          <t>Global North</t>
        </is>
      </c>
      <c r="Q7118" t="inlineStr"/>
      <c r="R7118" t="inlineStr"/>
      <c r="S7118" t="inlineStr"/>
      <c r="T7118" t="inlineStr">
        <is>
          <t>quantitative</t>
        </is>
      </c>
      <c r="U7118" t="inlineStr"/>
      <c r="V7118" t="inlineStr"/>
      <c r="W7118" t="inlineStr">
        <is>
          <t>auto: This document introduces the process for the creation of a testbed for energy applications based on a semantic 3D city model for the municipality of Rijssen-Holten in The Netherlands.</t>
        </is>
      </c>
      <c r="X7118" t="inlineStr"/>
      <c r="Y7118" t="inlineStr"/>
      <c r="Z7118" t="inlineStr">
        <is>
          <t>high</t>
        </is>
      </c>
      <c r="AA7118" t="inlineStr"/>
      <c r="AB7118" t="inlineStr"/>
      <c r="AC7118" t="inlineStr"/>
      <c r="AD7118" t="inlineStr"/>
      <c r="AE7118" t="inlineStr">
        <is>
          <t>C13:recent</t>
        </is>
      </c>
      <c r="AF7118" t="inlineStr"/>
      <c r="AG7118" t="n">
        <v>0.66</v>
      </c>
    </row>
    <row r="7119">
      <c r="A7119" t="inlineStr">
        <is>
          <t>LM07118</t>
        </is>
      </c>
      <c r="B7119" t="inlineStr">
        <is>
          <t>Architecting Digital Twin for Smart City Systems: A Case Study</t>
        </is>
      </c>
      <c r="C7119" t="n">
        <v>2024</v>
      </c>
      <c r="D7119" t="inlineStr">
        <is>
          <t>Likhith Kanigolla; Gaurav Pal; Karthik Vaidhyanathan; Deepak Gangadharan; Anuradha Vattem</t>
        </is>
      </c>
      <c r="E7119" t="inlineStr">
        <is>
          <t>IEEE International Conference on Software Architecture Companion (ICSA-C)</t>
        </is>
      </c>
      <c r="F7119" t="inlineStr">
        <is>
          <t>conference-paper</t>
        </is>
      </c>
      <c r="G7119" t="inlineStr">
        <is>
          <t>10.1109/icsa-c63560.2024.00061</t>
        </is>
      </c>
      <c r="H7119" t="inlineStr">
        <is>
          <t>W4401719570</t>
        </is>
      </c>
      <c r="I7119" t="inlineStr">
        <is>
          <t>https://doi.org/10.1109/icsa-c63560.2024.00061</t>
        </is>
      </c>
      <c r="J7119" t="inlineStr"/>
      <c r="K7119" t="n">
        <v>6</v>
      </c>
      <c r="L7119" t="inlineStr">
        <is>
          <t>C</t>
        </is>
      </c>
      <c r="M7119" t="inlineStr">
        <is>
          <t>C13</t>
        </is>
      </c>
      <c r="N7119" t="inlineStr"/>
      <c r="O7119" t="inlineStr">
        <is>
          <t>Hyderabad</t>
        </is>
      </c>
      <c r="P7119" t="inlineStr">
        <is>
          <t>South Asia</t>
        </is>
      </c>
      <c r="Q7119" t="inlineStr">
        <is>
          <t>Y</t>
        </is>
      </c>
      <c r="R7119" t="inlineStr"/>
      <c r="S7119" t="inlineStr"/>
      <c r="T7119" t="inlineStr">
        <is>
          <t>qualitative</t>
        </is>
      </c>
      <c r="U7119" t="inlineStr"/>
      <c r="V7119" t="inlineStr">
        <is>
          <t>Y</t>
        </is>
      </c>
      <c r="W7119" t="inlineStr">
        <is>
          <t>auto: To this end, in this paper, we present the architecture of WaterTwin, a DT developed for water quality networks in smart city systems.</t>
        </is>
      </c>
      <c r="X7119" t="inlineStr"/>
      <c r="Y7119" t="inlineStr"/>
      <c r="Z7119" t="inlineStr">
        <is>
          <t>high</t>
        </is>
      </c>
      <c r="AA7119" t="inlineStr"/>
      <c r="AB7119" t="inlineStr"/>
      <c r="AC7119" t="inlineStr"/>
      <c r="AD7119" t="inlineStr"/>
      <c r="AE7119" t="inlineStr">
        <is>
          <t>C13:india</t>
        </is>
      </c>
      <c r="AF7119" t="inlineStr">
        <is>
          <t>W4396781048</t>
        </is>
      </c>
      <c r="AG7119" t="n">
        <v>4.6534</v>
      </c>
    </row>
    <row r="7120">
      <c r="A7120" t="inlineStr">
        <is>
          <t>LM07119</t>
        </is>
      </c>
      <c r="B7120" t="inlineStr">
        <is>
          <t>Urban Digital Twins: Challenges &amp; Perspectives for Sustainable Smart Cities</t>
        </is>
      </c>
      <c r="C7120" t="n">
        <v>2023</v>
      </c>
      <c r="D7120" t="inlineStr">
        <is>
          <t>Charlotte Weil; Simon Birbi; Régis Longchamp; François Golay; Alexandre Alahi</t>
        </is>
      </c>
      <c r="E7120" t="inlineStr">
        <is>
          <t>SSRN Electronic Journal</t>
        </is>
      </c>
      <c r="F7120" t="inlineStr">
        <is>
          <t>preprint</t>
        </is>
      </c>
      <c r="G7120" t="inlineStr">
        <is>
          <t>10.2139/ssrn.4429379</t>
        </is>
      </c>
      <c r="H7120" t="inlineStr">
        <is>
          <t>W4367023273</t>
        </is>
      </c>
      <c r="I7120" t="inlineStr">
        <is>
          <t>https://doi.org/10.2139/ssrn.4429379</t>
        </is>
      </c>
      <c r="J7120" t="inlineStr">
        <is>
          <t>https://doi.org/10.2139/ssrn.4429379</t>
        </is>
      </c>
      <c r="K7120" t="n">
        <v>5</v>
      </c>
      <c r="L7120" t="inlineStr">
        <is>
          <t>C</t>
        </is>
      </c>
      <c r="M7120" t="inlineStr">
        <is>
          <t>C13</t>
        </is>
      </c>
      <c r="N7120" t="inlineStr"/>
      <c r="O7120" t="inlineStr"/>
      <c r="P7120" t="inlineStr">
        <is>
          <t>Not place-specific</t>
        </is>
      </c>
      <c r="Q7120" t="inlineStr"/>
      <c r="R7120" t="inlineStr"/>
      <c r="S7120" t="inlineStr"/>
      <c r="T7120" t="inlineStr">
        <is>
          <t>unclear</t>
        </is>
      </c>
      <c r="U7120" t="inlineStr"/>
      <c r="V7120" t="inlineStr"/>
      <c r="W7120" t="inlineStr"/>
      <c r="X7120" t="inlineStr"/>
      <c r="Y7120" t="inlineStr"/>
      <c r="Z7120" t="inlineStr">
        <is>
          <t>low</t>
        </is>
      </c>
      <c r="AA7120" t="inlineStr">
        <is>
          <t>Y</t>
        </is>
      </c>
      <c r="AB7120" t="inlineStr"/>
      <c r="AC7120" t="inlineStr"/>
      <c r="AD7120" t="inlineStr"/>
      <c r="AE7120" t="inlineStr">
        <is>
          <t>C13:recent</t>
        </is>
      </c>
      <c r="AF7120" t="inlineStr"/>
    </row>
    <row r="7121">
      <c r="A7121" t="inlineStr">
        <is>
          <t>LM07120</t>
        </is>
      </c>
      <c r="B7121" t="inlineStr">
        <is>
          <t>Digital Twins of Cities vs. Digital Twins for Cities</t>
        </is>
      </c>
      <c r="C7121" t="n">
        <v>2024</v>
      </c>
      <c r="D7121" t="inlineStr">
        <is>
          <t>Maria Rosaria Stufano Melone; Stefano Borgo; Domenico Camarda</t>
        </is>
      </c>
      <c r="E7121" t="inlineStr">
        <is>
          <t>Lecture notes in civil engineering</t>
        </is>
      </c>
      <c r="F7121" t="inlineStr">
        <is>
          <t>conference-paper</t>
        </is>
      </c>
      <c r="G7121" t="inlineStr">
        <is>
          <t>10.1007/978-3-031-54118-6_18</t>
        </is>
      </c>
      <c r="H7121" t="inlineStr">
        <is>
          <t>W4392307307</t>
        </is>
      </c>
      <c r="I7121" t="inlineStr">
        <is>
          <t>https://doi.org/10.1007/978-3-031-54118-6_18</t>
        </is>
      </c>
      <c r="J7121" t="inlineStr"/>
      <c r="K7121" t="n">
        <v>4</v>
      </c>
      <c r="L7121" t="inlineStr">
        <is>
          <t>C</t>
        </is>
      </c>
      <c r="M7121" t="inlineStr">
        <is>
          <t>C13</t>
        </is>
      </c>
      <c r="N7121" t="inlineStr"/>
      <c r="O7121" t="inlineStr"/>
      <c r="P7121" t="inlineStr">
        <is>
          <t>Not place-specific</t>
        </is>
      </c>
      <c r="Q7121" t="inlineStr"/>
      <c r="R7121" t="inlineStr"/>
      <c r="S7121" t="inlineStr"/>
      <c r="T7121" t="inlineStr">
        <is>
          <t>unclear</t>
        </is>
      </c>
      <c r="U7121" t="inlineStr"/>
      <c r="V7121" t="inlineStr">
        <is>
          <t>Y</t>
        </is>
      </c>
      <c r="W7121" t="inlineStr"/>
      <c r="X7121" t="inlineStr"/>
      <c r="Y7121" t="inlineStr"/>
      <c r="Z7121" t="inlineStr">
        <is>
          <t>low</t>
        </is>
      </c>
      <c r="AA7121" t="inlineStr"/>
      <c r="AB7121" t="inlineStr"/>
      <c r="AC7121" t="inlineStr"/>
      <c r="AD7121" t="inlineStr"/>
      <c r="AE7121" t="inlineStr">
        <is>
          <t>C13:recent</t>
        </is>
      </c>
      <c r="AF7121" t="inlineStr"/>
      <c r="AG7121" t="n">
        <v>3.0446</v>
      </c>
    </row>
    <row r="7122">
      <c r="A7122" t="inlineStr">
        <is>
          <t>LM07121</t>
        </is>
      </c>
      <c r="B7122" t="inlineStr">
        <is>
          <t>Smart Cities and Urban Circularity: Advancing Sustainable Transformation through Digital Twins, AI, and Capacity Building</t>
        </is>
      </c>
      <c r="C7122" t="n">
        <v>2026</v>
      </c>
      <c r="D7122" t="inlineStr">
        <is>
          <t>Apurvaa Trivedi; Som Aditya Juyal</t>
        </is>
      </c>
      <c r="E7122" t="inlineStr">
        <is>
          <t>Climate change management</t>
        </is>
      </c>
      <c r="F7122" t="inlineStr">
        <is>
          <t>book-chapter</t>
        </is>
      </c>
      <c r="G7122" t="inlineStr">
        <is>
          <t>10.1007/978-3-032-03484-7_18</t>
        </is>
      </c>
      <c r="H7122" t="inlineStr">
        <is>
          <t>W7124463562</t>
        </is>
      </c>
      <c r="I7122" t="inlineStr">
        <is>
          <t>https://doi.org/10.1007/978-3-032-03484-7_18</t>
        </is>
      </c>
      <c r="J7122" t="inlineStr"/>
      <c r="K7122" t="n">
        <v>4</v>
      </c>
      <c r="L7122" t="inlineStr">
        <is>
          <t>C</t>
        </is>
      </c>
      <c r="M7122" t="inlineStr">
        <is>
          <t>C13</t>
        </is>
      </c>
      <c r="N7122" t="inlineStr"/>
      <c r="O7122" t="inlineStr"/>
      <c r="P7122" t="inlineStr">
        <is>
          <t>Not place-specific</t>
        </is>
      </c>
      <c r="Q7122" t="inlineStr"/>
      <c r="R7122" t="inlineStr"/>
      <c r="S7122" t="inlineStr"/>
      <c r="T7122" t="inlineStr">
        <is>
          <t>unclear</t>
        </is>
      </c>
      <c r="U7122" t="inlineStr"/>
      <c r="V7122" t="inlineStr">
        <is>
          <t>Y</t>
        </is>
      </c>
      <c r="W7122" t="inlineStr"/>
      <c r="X7122" t="inlineStr"/>
      <c r="Y7122" t="inlineStr"/>
      <c r="Z7122" t="inlineStr">
        <is>
          <t>low</t>
        </is>
      </c>
      <c r="AA7122" t="inlineStr"/>
      <c r="AB7122" t="inlineStr"/>
      <c r="AC7122" t="inlineStr"/>
      <c r="AD7122" t="inlineStr"/>
      <c r="AE7122" t="inlineStr">
        <is>
          <t>C13:india</t>
        </is>
      </c>
      <c r="AF7122" t="inlineStr"/>
      <c r="AG7122" t="n">
        <v>68.9474</v>
      </c>
    </row>
    <row r="7123">
      <c r="A7123" t="inlineStr">
        <is>
          <t>LM07122</t>
        </is>
      </c>
      <c r="B7123" t="inlineStr">
        <is>
          <t>A Proposal for a Parametric 3D City Model Semantic Format</t>
        </is>
      </c>
      <c r="C7123" t="n">
        <v>2023</v>
      </c>
      <c r="D7123" t="inlineStr">
        <is>
          <t>Federico Mario La Russa</t>
        </is>
      </c>
      <c r="E7123" t="inlineStr">
        <is>
          <t>Nexus Network Journal</t>
        </is>
      </c>
      <c r="F7123" t="inlineStr">
        <is>
          <t>article</t>
        </is>
      </c>
      <c r="G7123" t="inlineStr">
        <is>
          <t>10.1007/s00004-023-00664-w</t>
        </is>
      </c>
      <c r="H7123" t="inlineStr">
        <is>
          <t>W4361007931</t>
        </is>
      </c>
      <c r="I7123" t="inlineStr">
        <is>
          <t>https://doi.org/10.1007/s00004-023-00664-w</t>
        </is>
      </c>
      <c r="J7123" t="inlineStr">
        <is>
          <t>https://link.springer.com/content/pdf/10.1007/s00004-023-00664-w.pdf</t>
        </is>
      </c>
      <c r="K7123" t="n">
        <v>3</v>
      </c>
      <c r="L7123" t="inlineStr">
        <is>
          <t>C</t>
        </is>
      </c>
      <c r="M7123" t="inlineStr">
        <is>
          <t>C13</t>
        </is>
      </c>
      <c r="N7123" t="inlineStr"/>
      <c r="O7123" t="inlineStr"/>
      <c r="P7123" t="inlineStr">
        <is>
          <t>Not place-specific</t>
        </is>
      </c>
      <c r="Q7123" t="inlineStr"/>
      <c r="R7123" t="inlineStr"/>
      <c r="S7123" t="inlineStr"/>
      <c r="T7123" t="inlineStr">
        <is>
          <t>qualitative</t>
        </is>
      </c>
      <c r="U7123" t="inlineStr"/>
      <c r="V7123" t="inlineStr"/>
      <c r="W7123" t="inlineStr">
        <is>
          <t>auto: Abstract This research concerns the development of a parametric format for the semantic description of 3D city models.</t>
        </is>
      </c>
      <c r="X7123" t="inlineStr"/>
      <c r="Y7123" t="inlineStr"/>
      <c r="Z7123" t="inlineStr">
        <is>
          <t>high</t>
        </is>
      </c>
      <c r="AA7123" t="inlineStr"/>
      <c r="AB7123" t="inlineStr"/>
      <c r="AC7123" t="inlineStr"/>
      <c r="AD7123" t="inlineStr"/>
      <c r="AE7123" t="inlineStr">
        <is>
          <t>C13:recent</t>
        </is>
      </c>
      <c r="AF7123" t="inlineStr"/>
      <c r="AG7123" t="n">
        <v>0.3765</v>
      </c>
    </row>
    <row r="7124">
      <c r="A7124" t="inlineStr">
        <is>
          <t>LM07123</t>
        </is>
      </c>
      <c r="B7124" t="inlineStr">
        <is>
          <t>Digital Twin Cities</t>
        </is>
      </c>
      <c r="C7124" t="n">
        <v>2024</v>
      </c>
      <c r="D7124" t="inlineStr">
        <is>
          <t>Calayde Davey</t>
        </is>
      </c>
      <c r="E7124" t="inlineStr">
        <is>
          <t>Routledge eBooks</t>
        </is>
      </c>
      <c r="F7124" t="inlineStr">
        <is>
          <t>book-chapter</t>
        </is>
      </c>
      <c r="G7124" t="inlineStr">
        <is>
          <t>10.4324/9781003435396-3</t>
        </is>
      </c>
      <c r="H7124" t="inlineStr">
        <is>
          <t>W4396919942</t>
        </is>
      </c>
      <c r="I7124" t="inlineStr">
        <is>
          <t>https://doi.org/10.4324/9781003435396-3</t>
        </is>
      </c>
      <c r="J7124" t="inlineStr"/>
      <c r="K7124" t="n">
        <v>3</v>
      </c>
      <c r="L7124" t="inlineStr">
        <is>
          <t>C</t>
        </is>
      </c>
      <c r="M7124" t="inlineStr">
        <is>
          <t>C13</t>
        </is>
      </c>
      <c r="N7124" t="inlineStr"/>
      <c r="O7124" t="inlineStr">
        <is>
          <t>African; South Africa</t>
        </is>
      </c>
      <c r="P7124" t="inlineStr">
        <is>
          <t>Africa</t>
        </is>
      </c>
      <c r="Q7124" t="inlineStr"/>
      <c r="R7124" t="inlineStr"/>
      <c r="S7124" t="inlineStr"/>
      <c r="T7124" t="inlineStr">
        <is>
          <t>unclear</t>
        </is>
      </c>
      <c r="U7124" t="inlineStr"/>
      <c r="V7124" t="inlineStr">
        <is>
          <t>Y</t>
        </is>
      </c>
      <c r="W7124" t="inlineStr">
        <is>
          <t>auto: This chapter examines how the development of a digital twin city (DTC) during COVID-19 within a South African higher education institution can advance education, skills, and engagement.</t>
        </is>
      </c>
      <c r="X7124" t="inlineStr">
        <is>
          <t>auto: Leveraging educational practices toward shared digital goals, like DTCs, significantly contributes to pedagogical evolution, mitigates disruptions, bridges technological gaps, and uncovers innovative educational approaches.</t>
        </is>
      </c>
      <c r="Y7124" t="inlineStr"/>
      <c r="Z7124" t="inlineStr">
        <is>
          <t>high</t>
        </is>
      </c>
      <c r="AA7124" t="inlineStr"/>
      <c r="AB7124" t="inlineStr"/>
      <c r="AC7124" t="inlineStr"/>
      <c r="AD7124" t="inlineStr"/>
      <c r="AE7124" t="inlineStr">
        <is>
          <t>C13:recent</t>
        </is>
      </c>
      <c r="AF7124" t="inlineStr"/>
      <c r="AG7124" t="n">
        <v>2.5697</v>
      </c>
    </row>
    <row r="7125">
      <c r="A7125" t="inlineStr">
        <is>
          <t>LM07124</t>
        </is>
      </c>
      <c r="B7125" t="inlineStr">
        <is>
          <t>Digital Twins for Smart Cities and Urban Planning</t>
        </is>
      </c>
      <c r="C7125" t="n">
        <v>2025</v>
      </c>
      <c r="D7125" t="inlineStr">
        <is>
          <t>Mohammad Saif Wajid; Hugo Terashima‐Marín; Aasim Zafar; Mohd Anas Wajid; Bharat Bhushan</t>
        </is>
      </c>
      <c r="E7125" t="inlineStr">
        <is>
          <t>CRC Press eBooks</t>
        </is>
      </c>
      <c r="F7125" t="inlineStr">
        <is>
          <t>book</t>
        </is>
      </c>
      <c r="G7125" t="inlineStr">
        <is>
          <t>10.1201/9781003510338</t>
        </is>
      </c>
      <c r="H7125" t="inlineStr">
        <is>
          <t>W4409176147</t>
        </is>
      </c>
      <c r="I7125" t="inlineStr">
        <is>
          <t>https://doi.org/10.1201/9781003510338</t>
        </is>
      </c>
      <c r="J7125" t="inlineStr"/>
      <c r="K7125" t="n">
        <v>3</v>
      </c>
      <c r="L7125" t="inlineStr">
        <is>
          <t>C</t>
        </is>
      </c>
      <c r="M7125" t="inlineStr">
        <is>
          <t>C13</t>
        </is>
      </c>
      <c r="N7125" t="inlineStr"/>
      <c r="O7125" t="inlineStr"/>
      <c r="P7125" t="inlineStr">
        <is>
          <t>Not place-specific</t>
        </is>
      </c>
      <c r="Q7125" t="inlineStr"/>
      <c r="R7125" t="inlineStr"/>
      <c r="S7125" t="inlineStr"/>
      <c r="T7125" t="inlineStr">
        <is>
          <t>unclear</t>
        </is>
      </c>
      <c r="U7125" t="inlineStr"/>
      <c r="V7125" t="inlineStr">
        <is>
          <t>Y</t>
        </is>
      </c>
      <c r="W7125" t="inlineStr"/>
      <c r="X7125" t="inlineStr"/>
      <c r="Y7125" t="inlineStr"/>
      <c r="Z7125" t="inlineStr">
        <is>
          <t>low</t>
        </is>
      </c>
      <c r="AA7125" t="inlineStr"/>
      <c r="AB7125" t="inlineStr"/>
      <c r="AC7125" t="inlineStr"/>
      <c r="AD7125" t="inlineStr"/>
      <c r="AE7125" t="inlineStr">
        <is>
          <t>C13:recent</t>
        </is>
      </c>
      <c r="AF7125" t="inlineStr"/>
      <c r="AG7125" t="n">
        <v>6.0504</v>
      </c>
    </row>
    <row r="7126">
      <c r="A7126" t="inlineStr">
        <is>
          <t>LM07125</t>
        </is>
      </c>
      <c r="B7126" t="inlineStr">
        <is>
          <t>Digital Twins for Inclusive Urban Planning to Empowering Communities in a Data-Driven Future</t>
        </is>
      </c>
      <c r="C7126" t="n">
        <v>2025</v>
      </c>
      <c r="D7126" t="inlineStr">
        <is>
          <t>Sonali Srivastava; Manisha Singh; Ahmed A. Elamer</t>
        </is>
      </c>
      <c r="E7126" t="inlineStr">
        <is>
          <t>CRC Press eBooks</t>
        </is>
      </c>
      <c r="F7126" t="inlineStr">
        <is>
          <t>book-chapter</t>
        </is>
      </c>
      <c r="G7126" t="inlineStr">
        <is>
          <t>10.1201/9781003510338-2</t>
        </is>
      </c>
      <c r="H7126" t="inlineStr">
        <is>
          <t>W4409176161</t>
        </is>
      </c>
      <c r="I7126" t="inlineStr">
        <is>
          <t>https://doi.org/10.1201/9781003510338-2</t>
        </is>
      </c>
      <c r="J7126" t="inlineStr"/>
      <c r="K7126" t="n">
        <v>3</v>
      </c>
      <c r="L7126" t="inlineStr">
        <is>
          <t>C</t>
        </is>
      </c>
      <c r="M7126" t="inlineStr">
        <is>
          <t>C13</t>
        </is>
      </c>
      <c r="N7126" t="inlineStr"/>
      <c r="O7126" t="inlineStr">
        <is>
          <t>India</t>
        </is>
      </c>
      <c r="P7126" t="inlineStr">
        <is>
          <t>South Asia</t>
        </is>
      </c>
      <c r="Q7126" t="inlineStr">
        <is>
          <t>Y</t>
        </is>
      </c>
      <c r="R7126" t="inlineStr"/>
      <c r="S7126" t="inlineStr"/>
      <c r="T7126" t="inlineStr">
        <is>
          <t>computational</t>
        </is>
      </c>
      <c r="U7126" t="inlineStr"/>
      <c r="V7126" t="inlineStr">
        <is>
          <t>Y</t>
        </is>
      </c>
      <c r="W7126" t="inlineStr">
        <is>
          <t>auto: With rapid urbanization, Indian cities are declining in quality of living with growing challenges of inadequate infrastructure and mobility, socio-economic inequalities, and constantly increasing pollution.</t>
        </is>
      </c>
      <c r="X7126" t="inlineStr"/>
      <c r="Y7126" t="inlineStr"/>
      <c r="Z7126" t="inlineStr">
        <is>
          <t>high</t>
        </is>
      </c>
      <c r="AA7126" t="inlineStr"/>
      <c r="AB7126" t="inlineStr"/>
      <c r="AC7126" t="inlineStr"/>
      <c r="AD7126" t="inlineStr"/>
      <c r="AE7126" t="inlineStr">
        <is>
          <t>C13:india</t>
        </is>
      </c>
      <c r="AF7126" t="inlineStr"/>
      <c r="AG7126" t="n">
        <v>6.5425</v>
      </c>
    </row>
    <row r="7127">
      <c r="A7127" t="inlineStr">
        <is>
          <t>LM07126</t>
        </is>
      </c>
      <c r="B7127" t="inlineStr">
        <is>
          <t>3D CITY MODEL ENABLED E-GOVERNANCE FOR SUSTAINABLE URBANIZATION</t>
        </is>
      </c>
      <c r="C7127" t="n">
        <v>2013</v>
      </c>
      <c r="D7127" t="inlineStr">
        <is>
          <t>Anuj Tiwari; Kamal Kishore Jain</t>
        </is>
      </c>
      <c r="E7127" t="inlineStr"/>
      <c r="F7127" t="inlineStr">
        <is>
          <t>article</t>
        </is>
      </c>
      <c r="G7127" t="inlineStr"/>
      <c r="H7127" t="inlineStr">
        <is>
          <t>W2183815048</t>
        </is>
      </c>
      <c r="I7127" t="inlineStr">
        <is>
          <t>https://www.esriindia.com/~/media/esri-india/files/pdfs/events/uc2013/proceedings/papers/UCP024.pdf</t>
        </is>
      </c>
      <c r="J7127" t="inlineStr"/>
      <c r="K7127" t="n">
        <v>3</v>
      </c>
      <c r="L7127" t="inlineStr">
        <is>
          <t>C</t>
        </is>
      </c>
      <c r="M7127" t="inlineStr">
        <is>
          <t>C13</t>
        </is>
      </c>
      <c r="N7127" t="inlineStr"/>
      <c r="O7127" t="inlineStr">
        <is>
          <t>India</t>
        </is>
      </c>
      <c r="P7127" t="inlineStr">
        <is>
          <t>South Asia</t>
        </is>
      </c>
      <c r="Q7127" t="inlineStr">
        <is>
          <t>Y</t>
        </is>
      </c>
      <c r="R7127" t="inlineStr"/>
      <c r="S7127" t="inlineStr"/>
      <c r="T7127" t="inlineStr">
        <is>
          <t>computational</t>
        </is>
      </c>
      <c r="U7127" t="inlineStr"/>
      <c r="V7127" t="inlineStr"/>
      <c r="W7127" t="inlineStr">
        <is>
          <t>auto: In this paper to enable e-governance for sustainable urbanization we introduce GIS mapping and analysis followed by 3D City Modelling. 3D city model basically a computerized or digital three-dimensional representation (3D) of our urban environment (City) that provides complete visual representati…</t>
        </is>
      </c>
      <c r="X7127" t="inlineStr"/>
      <c r="Y7127" t="inlineStr"/>
      <c r="Z7127" t="inlineStr">
        <is>
          <t>high</t>
        </is>
      </c>
      <c r="AA7127" t="inlineStr"/>
      <c r="AB7127" t="inlineStr"/>
      <c r="AC7127" t="inlineStr"/>
      <c r="AD7127" t="inlineStr"/>
      <c r="AE7127" t="inlineStr">
        <is>
          <t>C13:india</t>
        </is>
      </c>
      <c r="AF7127" t="inlineStr"/>
      <c r="AG7127" t="n">
        <v>1.1599</v>
      </c>
    </row>
    <row r="7128">
      <c r="A7128" t="inlineStr">
        <is>
          <t>LM07127</t>
        </is>
      </c>
      <c r="B7128" t="inlineStr">
        <is>
          <t>ASSESSMENT OF URBAN UTILITIES FOR MUMBAI CITY USING 3D MODELING TECHNIQUES</t>
        </is>
      </c>
      <c r="C7128" t="n">
        <v>2020</v>
      </c>
      <c r="D7128" t="inlineStr">
        <is>
          <t>Shrenik Dinesh Shah; Raju Narwade; Karthik Nagarajan</t>
        </is>
      </c>
      <c r="E7128" t="inlineStr">
        <is>
          <t>INTERNATIONAL JOURNAL OF CIVIL ENGINEERING AND TECHNOLOGY (IJCIET)</t>
        </is>
      </c>
      <c r="F7128" t="inlineStr">
        <is>
          <t>article</t>
        </is>
      </c>
      <c r="G7128" t="inlineStr">
        <is>
          <t>10.34218/ijciet.11.5.2020.001</t>
        </is>
      </c>
      <c r="H7128" t="inlineStr">
        <is>
          <t>W3204678738</t>
        </is>
      </c>
      <c r="I7128" t="inlineStr">
        <is>
          <t>https://doi.org/10.34218/ijciet.11.5.2020.001</t>
        </is>
      </c>
      <c r="J7128" t="inlineStr">
        <is>
          <t>https://doi.org/10.34218/ijciet.11.5.2020.001</t>
        </is>
      </c>
      <c r="K7128" t="n">
        <v>2</v>
      </c>
      <c r="L7128" t="inlineStr">
        <is>
          <t>C</t>
        </is>
      </c>
      <c r="M7128" t="inlineStr">
        <is>
          <t>C13</t>
        </is>
      </c>
      <c r="N7128" t="inlineStr"/>
      <c r="O7128" t="inlineStr">
        <is>
          <t>Mumbai</t>
        </is>
      </c>
      <c r="P7128" t="inlineStr">
        <is>
          <t>South Asia</t>
        </is>
      </c>
      <c r="Q7128" t="inlineStr">
        <is>
          <t>Y</t>
        </is>
      </c>
      <c r="R7128" t="inlineStr"/>
      <c r="S7128" t="inlineStr"/>
      <c r="T7128" t="inlineStr">
        <is>
          <t>unclear</t>
        </is>
      </c>
      <c r="U7128" t="inlineStr"/>
      <c r="V7128" t="inlineStr"/>
      <c r="W7128" t="inlineStr">
        <is>
          <t>auto: In the early days, humans used to live in semi-permanent villages.They shift as soon as their land becomes less fertile.With the up-gradation in technology and the rise in the standard of living, people prefer settling in urban locations than living in rural areas.This urbanization leads to chall…</t>
        </is>
      </c>
      <c r="X7128" t="inlineStr"/>
      <c r="Y7128" t="inlineStr"/>
      <c r="Z7128" t="inlineStr">
        <is>
          <t>medium</t>
        </is>
      </c>
      <c r="AA7128" t="inlineStr"/>
      <c r="AB7128" t="inlineStr"/>
      <c r="AC7128" t="inlineStr"/>
      <c r="AD7128" t="inlineStr"/>
      <c r="AE7128" t="inlineStr">
        <is>
          <t>C13:india</t>
        </is>
      </c>
      <c r="AF7128" t="inlineStr"/>
      <c r="AG7128" t="n">
        <v>0.2633</v>
      </c>
    </row>
    <row r="7129">
      <c r="A7129" t="inlineStr">
        <is>
          <t>LM07128</t>
        </is>
      </c>
      <c r="B7129" t="inlineStr">
        <is>
          <t>Semantic 3D City Model Data Visualization for Smar t City Digital Twin</t>
        </is>
      </c>
      <c r="C7129" t="n">
        <v>2023</v>
      </c>
      <c r="D7129" t="inlineStr">
        <is>
          <t>Phuoc-Dat Lam; Jung‐Kyu Han; Ki‐Ryong Kwon; Soo-Yol Ok; Suk‐Hwan Lee</t>
        </is>
      </c>
      <c r="E7129" t="inlineStr">
        <is>
          <t>Journal of Korea Multimedia Society</t>
        </is>
      </c>
      <c r="F7129" t="inlineStr">
        <is>
          <t>article</t>
        </is>
      </c>
      <c r="G7129" t="inlineStr">
        <is>
          <t>10.9717/kmms.2023.26.2.116</t>
        </is>
      </c>
      <c r="H7129" t="inlineStr">
        <is>
          <t>W4324372606</t>
        </is>
      </c>
      <c r="I7129" t="inlineStr">
        <is>
          <t>https://doi.org/10.9717/kmms.2023.26.2.116</t>
        </is>
      </c>
      <c r="J7129" t="inlineStr">
        <is>
          <t>http://dx.doi.org/10.9717/kmms.2023.26.2.116</t>
        </is>
      </c>
      <c r="K7129" t="n">
        <v>2</v>
      </c>
      <c r="L7129" t="inlineStr">
        <is>
          <t>C</t>
        </is>
      </c>
      <c r="M7129" t="inlineStr">
        <is>
          <t>C13</t>
        </is>
      </c>
      <c r="N7129" t="inlineStr"/>
      <c r="O7129" t="inlineStr">
        <is>
          <t>South Korea</t>
        </is>
      </c>
      <c r="P7129" t="inlineStr">
        <is>
          <t>China &amp; East Asia</t>
        </is>
      </c>
      <c r="Q7129" t="inlineStr"/>
      <c r="R7129" t="inlineStr"/>
      <c r="S7129" t="inlineStr"/>
      <c r="T7129" t="inlineStr">
        <is>
          <t>computational</t>
        </is>
      </c>
      <c r="U7129" t="inlineStr"/>
      <c r="V7129" t="inlineStr"/>
      <c r="W7129" t="inlineStr">
        <is>
          <t>auto: In this study, we propose a method for converting 3D city models from RVT/IFC to Cesium 3D Tiles format for streaming on the Cesium 3D globe.</t>
        </is>
      </c>
      <c r="X7129" t="inlineStr"/>
      <c r="Y7129" t="inlineStr"/>
      <c r="Z7129" t="inlineStr">
        <is>
          <t>high</t>
        </is>
      </c>
      <c r="AA7129" t="inlineStr"/>
      <c r="AB7129" t="inlineStr"/>
      <c r="AC7129" t="inlineStr"/>
      <c r="AD7129" t="inlineStr"/>
      <c r="AE7129" t="inlineStr">
        <is>
          <t>C13:recent</t>
        </is>
      </c>
      <c r="AF7129" t="inlineStr"/>
      <c r="AG7129" t="n">
        <v>0.251</v>
      </c>
    </row>
    <row r="7130">
      <c r="A7130" t="inlineStr">
        <is>
          <t>LM07129</t>
        </is>
      </c>
      <c r="B7130" t="inlineStr">
        <is>
          <t>Exploring the impact of urban development on mountain view visualization using a GIS-based landscape assessment model: a case study in Lishui, China</t>
        </is>
      </c>
      <c r="C7130" t="n">
        <v>2024</v>
      </c>
      <c r="D7130" t="inlineStr">
        <is>
          <t>Yinchao Xie; Yijia Zhao; Wei Liu; Xuefeng Bai; Hao Xu</t>
        </is>
      </c>
      <c r="E7130" t="inlineStr">
        <is>
          <t>Geocarto International</t>
        </is>
      </c>
      <c r="F7130" t="inlineStr">
        <is>
          <t>article</t>
        </is>
      </c>
      <c r="G7130" t="inlineStr">
        <is>
          <t>10.1080/10106049.2024.2322697</t>
        </is>
      </c>
      <c r="H7130" t="inlineStr">
        <is>
          <t>W4392653435</t>
        </is>
      </c>
      <c r="I7130" t="inlineStr">
        <is>
          <t>https://doi.org/10.1080/10106049.2024.2322697</t>
        </is>
      </c>
      <c r="J7130" t="inlineStr">
        <is>
          <t>https://www.tandfonline.com/doi/pdf/10.1080/10106049.2024.2322697?needAccess=true</t>
        </is>
      </c>
      <c r="K7130" t="n">
        <v>2</v>
      </c>
      <c r="L7130" t="inlineStr">
        <is>
          <t>C</t>
        </is>
      </c>
      <c r="M7130" t="inlineStr">
        <is>
          <t>C13</t>
        </is>
      </c>
      <c r="N7130" t="inlineStr"/>
      <c r="O7130" t="inlineStr">
        <is>
          <t>China; Nanjing</t>
        </is>
      </c>
      <c r="P7130" t="inlineStr">
        <is>
          <t>China &amp; East Asia</t>
        </is>
      </c>
      <c r="Q7130" t="inlineStr"/>
      <c r="R7130" t="inlineStr"/>
      <c r="S7130" t="inlineStr"/>
      <c r="T7130" t="inlineStr">
        <is>
          <t>mixed</t>
        </is>
      </c>
      <c r="U7130" t="inlineStr"/>
      <c r="V7130" t="inlineStr"/>
      <c r="W7130" t="inlineStr">
        <is>
          <t>auto: Amid China's high-speed urbanization, the lack of urban landscape and homogenization of urban image are becoming increasingly serious, prompting discussion on how to preserve the natural urban landscape.This study extends the existing landscape assessment model to evaluate the urban hillscape of …</t>
        </is>
      </c>
      <c r="X7130" t="inlineStr">
        <is>
          <t>auto: Amid China's high-speed urbanization, the lack of urban landscape and homogenization of urban image are becoming increasingly serious, prompting discussion on how to preserve the natural urban landscape.This study extends the existing landscape assessment model to evaluate the urban hillscape of the Lishui urban area of Nanjing over the past 50 years.First, a landscape quality analysis is conducted based on raster images, and a landscape quality map of the study area is drawn.Then, a visibili…</t>
        </is>
      </c>
      <c r="Y7130" t="inlineStr"/>
      <c r="Z7130" t="inlineStr">
        <is>
          <t>high</t>
        </is>
      </c>
      <c r="AA7130" t="inlineStr"/>
      <c r="AB7130" t="inlineStr"/>
      <c r="AC7130" t="inlineStr"/>
      <c r="AD7130" t="inlineStr"/>
      <c r="AE7130" t="inlineStr">
        <is>
          <t>C13:recent</t>
        </is>
      </c>
      <c r="AF7130" t="inlineStr"/>
      <c r="AG7130" t="n">
        <v>0.8817</v>
      </c>
    </row>
    <row r="7131">
      <c r="A7131" t="inlineStr">
        <is>
          <t>LM07130</t>
        </is>
      </c>
      <c r="B7131" t="inlineStr">
        <is>
          <t>VoxCity: A One-stop Package for Open Geospatial Data Integration, Grid-Based 3D City Model Generation and Urban Simulation</t>
        </is>
      </c>
      <c r="C7131" t="n">
        <v>2025</v>
      </c>
      <c r="D7131" t="inlineStr">
        <is>
          <t>Kunihiko Fujiwara; Ryuta Tsurumi; Tomoki Kiyono; Zicheng Fan; Xiucheng Liang; Binyu Lei; Winston Yap; Koichi Ito; Filip Biljecki</t>
        </is>
      </c>
      <c r="E7131" t="inlineStr"/>
      <c r="F7131" t="inlineStr">
        <is>
          <t>conference-abstract</t>
        </is>
      </c>
      <c r="G7131" t="inlineStr">
        <is>
          <t>10.5194/icuc12-313</t>
        </is>
      </c>
      <c r="H7131" t="inlineStr">
        <is>
          <t>W4410558072</t>
        </is>
      </c>
      <c r="I7131" t="inlineStr">
        <is>
          <t>https://doi.org/10.5194/icuc12-313</t>
        </is>
      </c>
      <c r="J7131" t="inlineStr">
        <is>
          <t>https://doi.org/10.5194/icuc12-313</t>
        </is>
      </c>
      <c r="K7131" t="n">
        <v>2</v>
      </c>
      <c r="L7131" t="inlineStr">
        <is>
          <t>C</t>
        </is>
      </c>
      <c r="M7131" t="inlineStr">
        <is>
          <t>C13</t>
        </is>
      </c>
      <c r="N7131" t="inlineStr"/>
      <c r="O7131" t="inlineStr"/>
      <c r="P7131" t="inlineStr">
        <is>
          <t>Not place-specific</t>
        </is>
      </c>
      <c r="Q7131" t="inlineStr"/>
      <c r="R7131" t="inlineStr"/>
      <c r="S7131" t="inlineStr"/>
      <c r="T7131" t="inlineStr">
        <is>
          <t>computational</t>
        </is>
      </c>
      <c r="U7131" t="inlineStr"/>
      <c r="V7131" t="inlineStr"/>
      <c r="W7131" t="inlineStr">
        <is>
          <t>auto: Three-dimensional urban simulation is a powerful tool for informed urban and architectural planning.</t>
        </is>
      </c>
      <c r="X7131" t="inlineStr"/>
      <c r="Y7131" t="inlineStr"/>
      <c r="Z7131" t="inlineStr">
        <is>
          <t>high</t>
        </is>
      </c>
      <c r="AA7131" t="inlineStr"/>
      <c r="AB7131" t="inlineStr"/>
      <c r="AC7131" t="inlineStr"/>
      <c r="AD7131" t="inlineStr"/>
      <c r="AE7131" t="inlineStr">
        <is>
          <t>C13:recent</t>
        </is>
      </c>
      <c r="AF7131" t="inlineStr"/>
    </row>
    <row r="7132">
      <c r="A7132" t="inlineStr">
        <is>
          <t>LM07131</t>
        </is>
      </c>
      <c r="B7132" t="inlineStr">
        <is>
          <t>3D City Models for Extracting Urban Environmental Quality Indicators in Greater Hyderabad, Telangana</t>
        </is>
      </c>
      <c r="C7132" t="n">
        <v>2017</v>
      </c>
      <c r="D7132" t="inlineStr">
        <is>
          <t>Tirunagari Mounika; Ramesh Anguluri</t>
        </is>
      </c>
      <c r="E7132" t="inlineStr">
        <is>
          <t>The urban book series</t>
        </is>
      </c>
      <c r="F7132" t="inlineStr">
        <is>
          <t>book-chapter</t>
        </is>
      </c>
      <c r="G7132" t="inlineStr">
        <is>
          <t>10.1007/978-3-319-47145-7_16</t>
        </is>
      </c>
      <c r="H7132" t="inlineStr">
        <is>
          <t>W2599953629</t>
        </is>
      </c>
      <c r="I7132" t="inlineStr">
        <is>
          <t>https://doi.org/10.1007/978-3-319-47145-7_16</t>
        </is>
      </c>
      <c r="J7132" t="inlineStr"/>
      <c r="K7132" t="n">
        <v>1</v>
      </c>
      <c r="L7132" t="inlineStr">
        <is>
          <t>C</t>
        </is>
      </c>
      <c r="M7132" t="inlineStr">
        <is>
          <t>C13</t>
        </is>
      </c>
      <c r="N7132" t="inlineStr"/>
      <c r="O7132" t="inlineStr">
        <is>
          <t>Hyderabad; Telangana</t>
        </is>
      </c>
      <c r="P7132" t="inlineStr">
        <is>
          <t>South Asia</t>
        </is>
      </c>
      <c r="Q7132" t="inlineStr">
        <is>
          <t>Y</t>
        </is>
      </c>
      <c r="R7132" t="inlineStr"/>
      <c r="S7132" t="inlineStr"/>
      <c r="T7132" t="inlineStr">
        <is>
          <t>unclear</t>
        </is>
      </c>
      <c r="U7132" t="inlineStr"/>
      <c r="V7132" t="inlineStr"/>
      <c r="W7132" t="inlineStr"/>
      <c r="X7132" t="inlineStr"/>
      <c r="Y7132" t="inlineStr"/>
      <c r="Z7132" t="inlineStr">
        <is>
          <t>low</t>
        </is>
      </c>
      <c r="AA7132" t="inlineStr"/>
      <c r="AB7132" t="inlineStr"/>
      <c r="AC7132" t="inlineStr"/>
      <c r="AD7132" t="inlineStr"/>
      <c r="AE7132" t="inlineStr">
        <is>
          <t>C13:india</t>
        </is>
      </c>
      <c r="AF7132" t="inlineStr"/>
      <c r="AG7132" t="n">
        <v>0</v>
      </c>
    </row>
    <row r="7133">
      <c r="A7133" t="inlineStr">
        <is>
          <t>LM07132</t>
        </is>
      </c>
      <c r="B7133" t="inlineStr">
        <is>
          <t>Digital Marketing 4.0 Visualization System Based on Smart Buildings under the Background of Aging and Intelligence</t>
        </is>
      </c>
      <c r="C7133" t="n">
        <v>2022</v>
      </c>
      <c r="D7133" t="inlineStr">
        <is>
          <t>Meichai Li; Jian Yu Yang</t>
        </is>
      </c>
      <c r="E7133" t="inlineStr">
        <is>
          <t>IEEE International Conference on Electrical Engineering, Big Data and Algorithms (EEBDA)</t>
        </is>
      </c>
      <c r="F7133" t="inlineStr">
        <is>
          <t>conference-paper</t>
        </is>
      </c>
      <c r="G7133" t="inlineStr">
        <is>
          <t>10.1109/eebda53927.2022.9744882</t>
        </is>
      </c>
      <c r="H7133" t="inlineStr">
        <is>
          <t>W4225832935</t>
        </is>
      </c>
      <c r="I7133" t="inlineStr">
        <is>
          <t>https://doi.org/10.1109/eebda53927.2022.9744882</t>
        </is>
      </c>
      <c r="J7133" t="inlineStr"/>
      <c r="K7133" t="n">
        <v>1</v>
      </c>
      <c r="L7133" t="inlineStr">
        <is>
          <t>C</t>
        </is>
      </c>
      <c r="M7133" t="inlineStr">
        <is>
          <t>C13</t>
        </is>
      </c>
      <c r="N7133" t="inlineStr"/>
      <c r="O7133" t="inlineStr"/>
      <c r="P7133" t="inlineStr">
        <is>
          <t>Not place-specific</t>
        </is>
      </c>
      <c r="Q7133" t="inlineStr"/>
      <c r="R7133" t="inlineStr"/>
      <c r="S7133" t="inlineStr"/>
      <c r="T7133" t="inlineStr">
        <is>
          <t>computational</t>
        </is>
      </c>
      <c r="U7133" t="inlineStr"/>
      <c r="V7133" t="inlineStr"/>
      <c r="W7133" t="inlineStr">
        <is>
          <t>auto: This article focuses on the analysis of the application of intelligent decision support system in the visualization system of intelligent building digital marketing 4.0.</t>
        </is>
      </c>
      <c r="X7133" t="inlineStr"/>
      <c r="Y7133" t="inlineStr"/>
      <c r="Z7133" t="inlineStr">
        <is>
          <t>high</t>
        </is>
      </c>
      <c r="AA7133" t="inlineStr"/>
      <c r="AB7133" t="inlineStr"/>
      <c r="AC7133" t="inlineStr"/>
      <c r="AD7133" t="inlineStr"/>
      <c r="AE7133" t="inlineStr">
        <is>
          <t>C13:recent</t>
        </is>
      </c>
      <c r="AF7133" t="inlineStr"/>
      <c r="AG7133" t="n">
        <v>0.5914</v>
      </c>
    </row>
    <row r="7134">
      <c r="A7134" t="inlineStr">
        <is>
          <t>LM07133</t>
        </is>
      </c>
      <c r="B7134" t="inlineStr">
        <is>
          <t>Method for 3D Neighborhood Model Creation in CityGML Standard as Basis for Urban Simulation Tools</t>
        </is>
      </c>
      <c r="C7134" t="n">
        <v>2024</v>
      </c>
      <c r="D7134" t="inlineStr">
        <is>
          <t>Galina Voitenko; Hannes Harter; Niki Gaitani</t>
        </is>
      </c>
      <c r="E7134" t="inlineStr"/>
      <c r="F7134" t="inlineStr">
        <is>
          <t>conference-paper</t>
        </is>
      </c>
      <c r="G7134" t="inlineStr">
        <is>
          <t>10.18485/arh_pt.2024.8.ch71</t>
        </is>
      </c>
      <c r="H7134" t="inlineStr">
        <is>
          <t>W4396218068</t>
        </is>
      </c>
      <c r="I7134" t="inlineStr">
        <is>
          <t>https://doi.org/10.18485/arh_pt.2024.8.ch71</t>
        </is>
      </c>
      <c r="J7134" t="inlineStr">
        <is>
          <t>http://doi.fil.bg.ac.rs/pdf/eb_ser/arh_pt/2024/arh_pt-2024-8-ch71.pdf</t>
        </is>
      </c>
      <c r="K7134" t="n">
        <v>1</v>
      </c>
      <c r="L7134" t="inlineStr">
        <is>
          <t>C</t>
        </is>
      </c>
      <c r="M7134" t="inlineStr">
        <is>
          <t>C13</t>
        </is>
      </c>
      <c r="N7134" t="inlineStr"/>
      <c r="O7134" t="inlineStr">
        <is>
          <t>Norway</t>
        </is>
      </c>
      <c r="P7134" t="inlineStr">
        <is>
          <t>Global North</t>
        </is>
      </c>
      <c r="Q7134" t="inlineStr"/>
      <c r="R7134" t="inlineStr"/>
      <c r="S7134" t="inlineStr"/>
      <c r="T7134" t="inlineStr">
        <is>
          <t>computational</t>
        </is>
      </c>
      <c r="U7134" t="inlineStr"/>
      <c r="V7134" t="inlineStr"/>
      <c r="W7134" t="inlineStr">
        <is>
          <t>auto: Urban growth strains housing resources.Sustainable cities prioritize eco-friendly construction and resource effi ciency.Norway has established itself as a leading country in sustainable construction.To address the mentioned challenges in Norway, it is necessary to analyze the local building stock…</t>
        </is>
      </c>
      <c r="X7134" t="inlineStr">
        <is>
          <t>auto: Urban growth strains housing resources.Sustainable cities prioritize eco-friendly construction and resource effi ciency.Norway has established itself as a leading country in sustainable construction.To address the mentioned challenges in Norway, it is necessary to analyze the local building stock in the fi rst place, to gather information about the status-quo.Based on that, potentials for energyeffi cient and sustainable renovation, redensifi cation and the potential of new developments can b…</t>
        </is>
      </c>
      <c r="Y7134" t="inlineStr"/>
      <c r="Z7134" t="inlineStr">
        <is>
          <t>high</t>
        </is>
      </c>
      <c r="AA7134" t="inlineStr"/>
      <c r="AB7134" t="inlineStr"/>
      <c r="AC7134" t="inlineStr"/>
      <c r="AD7134" t="inlineStr"/>
      <c r="AE7134" t="inlineStr">
        <is>
          <t>C13:recent</t>
        </is>
      </c>
      <c r="AF7134" t="inlineStr"/>
      <c r="AG7134" t="n">
        <v>1.1564</v>
      </c>
    </row>
    <row r="7135">
      <c r="A7135" t="inlineStr">
        <is>
          <t>LM07134</t>
        </is>
      </c>
      <c r="B7135" t="inlineStr">
        <is>
          <t>CityDPC: A Python Library for handling 3D City Model Datasets</t>
        </is>
      </c>
      <c r="C7135" t="n">
        <v>2024</v>
      </c>
      <c r="D7135" t="inlineStr">
        <is>
          <t>Maxim Shamovich; Simon Raming; Avichal Malhotra; Christoph van Treeck; Jérôme Frisch</t>
        </is>
      </c>
      <c r="E7135" t="inlineStr">
        <is>
          <t>Proceedings of BauSIM</t>
        </is>
      </c>
      <c r="F7135" t="inlineStr">
        <is>
          <t>conference-paper</t>
        </is>
      </c>
      <c r="G7135" t="inlineStr">
        <is>
          <t>10.26868/29761662.2024.9</t>
        </is>
      </c>
      <c r="H7135" t="inlineStr">
        <is>
          <t>W4404645501</t>
        </is>
      </c>
      <c r="I7135" t="inlineStr">
        <is>
          <t>https://doi.org/10.26868/29761662.2024.9</t>
        </is>
      </c>
      <c r="J7135" t="inlineStr">
        <is>
          <t>https://publications.ibpsa.org/proceedings/bausim/2024/papers/bausim2024_9.pdf</t>
        </is>
      </c>
      <c r="K7135" t="n">
        <v>1</v>
      </c>
      <c r="L7135" t="inlineStr">
        <is>
          <t>C</t>
        </is>
      </c>
      <c r="M7135" t="inlineStr">
        <is>
          <t>C13</t>
        </is>
      </c>
      <c r="N7135" t="inlineStr"/>
      <c r="O7135" t="inlineStr"/>
      <c r="P7135" t="inlineStr">
        <is>
          <t>Not place-specific</t>
        </is>
      </c>
      <c r="Q7135" t="inlineStr"/>
      <c r="R7135" t="inlineStr"/>
      <c r="S7135" t="inlineStr"/>
      <c r="T7135" t="inlineStr">
        <is>
          <t>quantitative</t>
        </is>
      </c>
      <c r="U7135" t="inlineStr"/>
      <c r="V7135" t="inlineStr"/>
      <c r="W7135" t="inlineStr">
        <is>
          <t>auto: This study presents CityDPC, a Python library for geometric computations on CityGML and CityJSON datasets, merging features from tools such as CityATB.</t>
        </is>
      </c>
      <c r="X7135" t="inlineStr"/>
      <c r="Y7135" t="inlineStr"/>
      <c r="Z7135" t="inlineStr">
        <is>
          <t>high</t>
        </is>
      </c>
      <c r="AA7135" t="inlineStr"/>
      <c r="AB7135" t="inlineStr"/>
      <c r="AC7135" t="inlineStr"/>
      <c r="AD7135" t="inlineStr"/>
      <c r="AE7135" t="inlineStr">
        <is>
          <t>C13:recent</t>
        </is>
      </c>
      <c r="AF7135" t="inlineStr">
        <is>
          <t>W4405199261</t>
        </is>
      </c>
      <c r="AG7135" t="n">
        <v>1.1535</v>
      </c>
    </row>
    <row r="7136">
      <c r="A7136" t="inlineStr">
        <is>
          <t>LM07135</t>
        </is>
      </c>
      <c r="B7136" t="inlineStr">
        <is>
          <t>Urban “Digital Twins” for Smart Cities and Citizens</t>
        </is>
      </c>
      <c r="C7136" t="n">
        <v>2024</v>
      </c>
      <c r="D7136" t="inlineStr">
        <is>
          <t>C Saranya; K Haripriya; Bhargava S; Tejashree CM; Joel T Thomas</t>
        </is>
      </c>
      <c r="E7136" t="inlineStr"/>
      <c r="F7136" t="inlineStr">
        <is>
          <t>conference-paper</t>
        </is>
      </c>
      <c r="G7136" t="inlineStr">
        <is>
          <t>10.59544/qxkh3144/icrcct24p17</t>
        </is>
      </c>
      <c r="H7136" t="inlineStr">
        <is>
          <t>W4404836392</t>
        </is>
      </c>
      <c r="I7136" t="inlineStr">
        <is>
          <t>https://doi.org/10.59544/qxkh3144/icrcct24p17</t>
        </is>
      </c>
      <c r="J7136" t="inlineStr"/>
      <c r="K7136" t="n">
        <v>1</v>
      </c>
      <c r="L7136" t="inlineStr">
        <is>
          <t>C</t>
        </is>
      </c>
      <c r="M7136" t="inlineStr">
        <is>
          <t>C13</t>
        </is>
      </c>
      <c r="N7136" t="inlineStr"/>
      <c r="O7136" t="inlineStr"/>
      <c r="P7136" t="inlineStr">
        <is>
          <t>Not place-specific</t>
        </is>
      </c>
      <c r="Q7136" t="inlineStr"/>
      <c r="R7136" t="inlineStr"/>
      <c r="S7136" t="inlineStr"/>
      <c r="T7136" t="inlineStr">
        <is>
          <t>computational</t>
        </is>
      </c>
      <c r="U7136" t="inlineStr"/>
      <c r="V7136" t="inlineStr"/>
      <c r="W7136" t="inlineStr">
        <is>
          <t>auto: With an emphasis on several urban sub systems, including building and infrastructure, energy, water, and transportation, this article attempts to investigate the creative integration of GenAI approaches with urban digital twins to address issues in the planning and administration of built environ…</t>
        </is>
      </c>
      <c r="X7136" t="inlineStr"/>
      <c r="Y7136" t="inlineStr"/>
      <c r="Z7136" t="inlineStr">
        <is>
          <t>high</t>
        </is>
      </c>
      <c r="AA7136" t="inlineStr"/>
      <c r="AB7136" t="inlineStr"/>
      <c r="AC7136" t="inlineStr"/>
      <c r="AD7136" t="inlineStr"/>
      <c r="AE7136" t="inlineStr">
        <is>
          <t>C13:recent</t>
        </is>
      </c>
      <c r="AF7136" t="inlineStr"/>
      <c r="AG7136" t="n">
        <v>0.7612</v>
      </c>
    </row>
    <row r="7137">
      <c r="A7137" t="inlineStr">
        <is>
          <t>LM07136</t>
        </is>
      </c>
      <c r="B7137" t="inlineStr">
        <is>
          <t>Virtual Staging of Indoor Panoramic Images via Multitask Learning and Inverse Rendering</t>
        </is>
      </c>
      <c r="C7137" t="n">
        <v>2025</v>
      </c>
      <c r="D7137" t="inlineStr">
        <is>
          <t>Uzair Shah; Sara Jashari; Muhammad Tukur; Mowafa Househ; Jens Schneider; Giovanni Pintore; Enrico Gobbetti; Marco Agus</t>
        </is>
      </c>
      <c r="E7137" t="inlineStr">
        <is>
          <t>IEEE Computer Graphics and Applications</t>
        </is>
      </c>
      <c r="F7137" t="inlineStr">
        <is>
          <t>article</t>
        </is>
      </c>
      <c r="G7137" t="inlineStr">
        <is>
          <t>10.1109/mcg.2025.3605806</t>
        </is>
      </c>
      <c r="H7137" t="inlineStr">
        <is>
          <t>W4413967070</t>
        </is>
      </c>
      <c r="I7137" t="inlineStr">
        <is>
          <t>https://doi.org/10.1109/mcg.2025.3605806</t>
        </is>
      </c>
      <c r="J7137" t="inlineStr"/>
      <c r="K7137" t="n">
        <v>1</v>
      </c>
      <c r="L7137" t="inlineStr">
        <is>
          <t>C</t>
        </is>
      </c>
      <c r="M7137" t="inlineStr">
        <is>
          <t>C13</t>
        </is>
      </c>
      <c r="N7137" t="inlineStr"/>
      <c r="O7137" t="inlineStr"/>
      <c r="P7137" t="inlineStr">
        <is>
          <t>Not place-specific</t>
        </is>
      </c>
      <c r="Q7137" t="inlineStr"/>
      <c r="R7137" t="inlineStr"/>
      <c r="S7137" t="inlineStr"/>
      <c r="T7137" t="inlineStr">
        <is>
          <t>computational</t>
        </is>
      </c>
      <c r="U7137" t="inlineStr"/>
      <c r="V7137" t="inlineStr"/>
      <c r="W7137" t="inlineStr">
        <is>
          <t>auto: Capturing indoor environments with 360$^\circ$∘ images provides a cost-effective method for creating immersive content.</t>
        </is>
      </c>
      <c r="X7137" t="inlineStr"/>
      <c r="Y7137" t="inlineStr"/>
      <c r="Z7137" t="inlineStr">
        <is>
          <t>high</t>
        </is>
      </c>
      <c r="AA7137" t="inlineStr"/>
      <c r="AB7137" t="inlineStr"/>
      <c r="AC7137" t="inlineStr"/>
      <c r="AD7137" t="inlineStr"/>
      <c r="AE7137" t="inlineStr">
        <is>
          <t>C13:recent</t>
        </is>
      </c>
      <c r="AF7137" t="inlineStr"/>
      <c r="AG7137" t="n">
        <v>0.4744</v>
      </c>
    </row>
    <row r="7138">
      <c r="A7138" t="inlineStr">
        <is>
          <t>LM07137</t>
        </is>
      </c>
      <c r="B7138" t="inlineStr">
        <is>
          <t>Reframing Heritage and Public Space in Indian Cities through Digital Twin Technologies: Towards a Smart Urban Interface</t>
        </is>
      </c>
      <c r="C7138" t="n">
        <v>2025</v>
      </c>
      <c r="D7138" t="inlineStr">
        <is>
          <t>Nazish Abid; Sagarika Nayek; Somi Sareen</t>
        </is>
      </c>
      <c r="E7138" t="inlineStr"/>
      <c r="F7138" t="inlineStr">
        <is>
          <t>conference-paper</t>
        </is>
      </c>
      <c r="G7138" t="inlineStr">
        <is>
          <t>10.1109/icsh68040.2025.11548066</t>
        </is>
      </c>
      <c r="H7138" t="inlineStr">
        <is>
          <t>W7164044900</t>
        </is>
      </c>
      <c r="I7138" t="inlineStr">
        <is>
          <t>https://doi.org/10.1109/icsh68040.2025.11548066</t>
        </is>
      </c>
      <c r="J7138" t="inlineStr"/>
      <c r="K7138" t="n">
        <v>1</v>
      </c>
      <c r="L7138" t="inlineStr">
        <is>
          <t>C</t>
        </is>
      </c>
      <c r="M7138" t="inlineStr">
        <is>
          <t>C13</t>
        </is>
      </c>
      <c r="N7138" t="inlineStr"/>
      <c r="O7138" t="inlineStr">
        <is>
          <t>India</t>
        </is>
      </c>
      <c r="P7138" t="inlineStr">
        <is>
          <t>South Asia</t>
        </is>
      </c>
      <c r="Q7138" t="inlineStr">
        <is>
          <t>Y</t>
        </is>
      </c>
      <c r="R7138" t="inlineStr"/>
      <c r="S7138" t="inlineStr"/>
      <c r="T7138" t="inlineStr">
        <is>
          <t>qualitative</t>
        </is>
      </c>
      <c r="U7138" t="inlineStr"/>
      <c r="V7138" t="inlineStr">
        <is>
          <t>Y</t>
        </is>
      </c>
      <c r="W7138" t="inlineStr">
        <is>
          <t>auto: This paper explores the potential of digital twin technologies to transform public space and heritage management in historic Indian cities.</t>
        </is>
      </c>
      <c r="X7138" t="inlineStr"/>
      <c r="Y7138" t="inlineStr"/>
      <c r="Z7138" t="inlineStr">
        <is>
          <t>high</t>
        </is>
      </c>
      <c r="AA7138" t="inlineStr"/>
      <c r="AB7138" t="inlineStr"/>
      <c r="AC7138" t="inlineStr"/>
      <c r="AD7138" t="inlineStr"/>
      <c r="AE7138" t="inlineStr">
        <is>
          <t>C13:india</t>
        </is>
      </c>
      <c r="AF7138" t="inlineStr"/>
      <c r="AG7138" t="n">
        <v>1.9756</v>
      </c>
    </row>
    <row r="7139">
      <c r="A7139" t="inlineStr">
        <is>
          <t>LM07138</t>
        </is>
      </c>
      <c r="B7139" t="inlineStr">
        <is>
          <t>Developing a 3D geometry for Urban energy modelling of Indian cities</t>
        </is>
      </c>
      <c r="C7139" t="n">
        <v>2020</v>
      </c>
      <c r="D7139" t="inlineStr">
        <is>
          <t>K. D. Sharma; Rajan Rawal; Pamela Jane Fennell; Anil K. Mathur; Paul Ruyssevelt; Drury B. Crawley; Ivan Korolija</t>
        </is>
      </c>
      <c r="E7139" t="inlineStr">
        <is>
          <t>UCL Discovery (University College London)</t>
        </is>
      </c>
      <c r="F7139" t="inlineStr">
        <is>
          <t>conference-paper</t>
        </is>
      </c>
      <c r="G7139" t="inlineStr"/>
      <c r="H7139" t="inlineStr">
        <is>
          <t>W3170431956</t>
        </is>
      </c>
      <c r="I7139" t="inlineStr">
        <is>
          <t>https://discovery.ucl.ac.uk/id/eprint/10123253/</t>
        </is>
      </c>
      <c r="J7139" t="inlineStr"/>
      <c r="K7139" t="n">
        <v>1</v>
      </c>
      <c r="L7139" t="inlineStr">
        <is>
          <t>C</t>
        </is>
      </c>
      <c r="M7139" t="inlineStr">
        <is>
          <t>C13</t>
        </is>
      </c>
      <c r="N7139" t="inlineStr"/>
      <c r="O7139" t="inlineStr">
        <is>
          <t>Ahmedabad; India</t>
        </is>
      </c>
      <c r="P7139" t="inlineStr">
        <is>
          <t>South Asia</t>
        </is>
      </c>
      <c r="Q7139" t="inlineStr">
        <is>
          <t>Y</t>
        </is>
      </c>
      <c r="R7139" t="inlineStr"/>
      <c r="S7139" t="inlineStr"/>
      <c r="T7139" t="inlineStr">
        <is>
          <t>computational</t>
        </is>
      </c>
      <c r="U7139" t="inlineStr"/>
      <c r="V7139" t="inlineStr"/>
      <c r="W7139" t="inlineStr">
        <is>
          <t>auto: This paper \nanalyses the usefulness of different methodologies for \ndeveloping a 3D building stock model of Ahmedabad, \nIndia, recognizing data gaps and heterogenous \ndevelopment of the city over time.</t>
        </is>
      </c>
      <c r="X7139" t="inlineStr">
        <is>
          <t>auto: This paper \nanalyses the usefulness of different methodologies for \ndeveloping a 3D building stock model of Ahmedabad, \nIndia, recognizing data gaps and heterogenous \ndevelopment of the city over time. | It evaluates the \npotentials, limitations, and challenges of remote sensing \ntechniques namely (a) Satellite imagery (b) LiDAR and \n(c) Photogrammetry for this application.</t>
        </is>
      </c>
      <c r="Y7139" t="inlineStr"/>
      <c r="Z7139" t="inlineStr">
        <is>
          <t>high</t>
        </is>
      </c>
      <c r="AA7139" t="inlineStr">
        <is>
          <t>Y</t>
        </is>
      </c>
      <c r="AB7139" t="inlineStr"/>
      <c r="AC7139" t="inlineStr"/>
      <c r="AD7139" t="inlineStr"/>
      <c r="AE7139" t="inlineStr">
        <is>
          <t>C13:india</t>
        </is>
      </c>
      <c r="AF7139" t="inlineStr"/>
      <c r="AG7139" t="n">
        <v>0.4335</v>
      </c>
    </row>
    <row r="7140">
      <c r="A7140" t="inlineStr">
        <is>
          <t>LM07139</t>
        </is>
      </c>
      <c r="B7140" t="inlineStr">
        <is>
          <t>Enhancing Situational Awareness in Surveillance: Leveraging Data Visualization Techniques for Machine Learning-based Video Analytics Outcomes</t>
        </is>
      </c>
      <c r="C7140" t="n">
        <v>2023</v>
      </c>
      <c r="D7140" t="inlineStr">
        <is>
          <t>Babak Rahimi Ardabili; Shanle Yao; Armin Danesh Pazho; Lauren Bourque; Hamed Tabkhi</t>
        </is>
      </c>
      <c r="E7140" t="inlineStr">
        <is>
          <t>arXiv (Cornell University)</t>
        </is>
      </c>
      <c r="F7140" t="inlineStr">
        <is>
          <t>preprint</t>
        </is>
      </c>
      <c r="G7140" t="inlineStr">
        <is>
          <t>10.48550/arxiv.2312.05629</t>
        </is>
      </c>
      <c r="H7140" t="inlineStr">
        <is>
          <t>W4389650333</t>
        </is>
      </c>
      <c r="I7140" t="inlineStr">
        <is>
          <t>https://doi.org/10.48550/arxiv.2312.05629</t>
        </is>
      </c>
      <c r="J7140" t="inlineStr">
        <is>
          <t>https://arxiv.org/pdf/2312.05629</t>
        </is>
      </c>
      <c r="K7140" t="n">
        <v>1</v>
      </c>
      <c r="L7140" t="inlineStr">
        <is>
          <t>C</t>
        </is>
      </c>
      <c r="M7140" t="inlineStr">
        <is>
          <t>C13</t>
        </is>
      </c>
      <c r="N7140" t="inlineStr"/>
      <c r="O7140" t="inlineStr"/>
      <c r="P7140" t="inlineStr">
        <is>
          <t>Not place-specific</t>
        </is>
      </c>
      <c r="Q7140" t="inlineStr"/>
      <c r="R7140" t="inlineStr"/>
      <c r="S7140" t="inlineStr"/>
      <c r="T7140" t="inlineStr">
        <is>
          <t>computational</t>
        </is>
      </c>
      <c r="U7140" t="inlineStr"/>
      <c r="V7140" t="inlineStr"/>
      <c r="W7140" t="inlineStr">
        <is>
          <t>auto: This study thoroughly examines data representation and visualization techniques tailored for AI surveillance data within current infrastructures.</t>
        </is>
      </c>
      <c r="X7140" t="inlineStr"/>
      <c r="Y7140" t="inlineStr"/>
      <c r="Z7140" t="inlineStr">
        <is>
          <t>high</t>
        </is>
      </c>
      <c r="AA7140" t="inlineStr">
        <is>
          <t>Y</t>
        </is>
      </c>
      <c r="AB7140" t="inlineStr"/>
      <c r="AC7140" t="inlineStr"/>
      <c r="AD7140" t="inlineStr"/>
      <c r="AE7140" t="inlineStr">
        <is>
          <t>C13:recent</t>
        </is>
      </c>
      <c r="AF7140" t="inlineStr"/>
    </row>
    <row r="7141">
      <c r="A7141" t="inlineStr">
        <is>
          <t>LM07140</t>
        </is>
      </c>
      <c r="B7141" t="inlineStr">
        <is>
          <t>Urban Simulation Model and Urban Growth, Agglomeration, Gentrification</t>
        </is>
      </c>
      <c r="C7141" t="n">
        <v>2022</v>
      </c>
      <c r="D7141" t="inlineStr">
        <is>
          <t>Sukanya Koner; T. Athulya Satheesh; Kalyan Nath Somavarapu; Anugya Shandilya</t>
        </is>
      </c>
      <c r="E7141" t="inlineStr">
        <is>
          <t>CRC Press eBooks</t>
        </is>
      </c>
      <c r="F7141" t="inlineStr">
        <is>
          <t>book-chapter</t>
        </is>
      </c>
      <c r="G7141" t="inlineStr">
        <is>
          <t>10.1201/9781003131922-12</t>
        </is>
      </c>
      <c r="H7141" t="inlineStr">
        <is>
          <t>W4213433347</t>
        </is>
      </c>
      <c r="I7141" t="inlineStr">
        <is>
          <t>https://doi.org/10.1201/9781003131922-12</t>
        </is>
      </c>
      <c r="J7141" t="inlineStr"/>
      <c r="K7141" t="n">
        <v>0</v>
      </c>
      <c r="L7141" t="inlineStr">
        <is>
          <t>C</t>
        </is>
      </c>
      <c r="M7141" t="inlineStr">
        <is>
          <t>C13</t>
        </is>
      </c>
      <c r="N7141" t="inlineStr"/>
      <c r="O7141" t="inlineStr">
        <is>
          <t>India; Lucknow</t>
        </is>
      </c>
      <c r="P7141" t="inlineStr">
        <is>
          <t>South Asia</t>
        </is>
      </c>
      <c r="Q7141" t="inlineStr">
        <is>
          <t>Y</t>
        </is>
      </c>
      <c r="R7141" t="inlineStr"/>
      <c r="S7141" t="inlineStr"/>
      <c r="T7141" t="inlineStr">
        <is>
          <t>computational</t>
        </is>
      </c>
      <c r="U7141" t="inlineStr"/>
      <c r="V7141" t="inlineStr"/>
      <c r="W7141" t="inlineStr">
        <is>
          <t>auto: The macro-level study of Lucknow’s urban agglomeration in this chapter consists of a hybrid simulation cellular automata and fuzzy urban growth modeling method, deploying the innovative capabilities of GIS and Land Use Sim software.</t>
        </is>
      </c>
      <c r="X7141" t="inlineStr"/>
      <c r="Y7141" t="inlineStr"/>
      <c r="Z7141" t="inlineStr">
        <is>
          <t>high</t>
        </is>
      </c>
      <c r="AA7141" t="inlineStr"/>
      <c r="AB7141" t="inlineStr"/>
      <c r="AC7141" t="inlineStr"/>
      <c r="AD7141" t="inlineStr"/>
      <c r="AE7141" t="inlineStr">
        <is>
          <t>C13:india</t>
        </is>
      </c>
      <c r="AF7141" t="inlineStr"/>
      <c r="AG7141" t="n">
        <v>0</v>
      </c>
    </row>
    <row r="7142">
      <c r="A7142" t="inlineStr">
        <is>
          <t>LM07141</t>
        </is>
      </c>
      <c r="B7142" t="inlineStr">
        <is>
          <t>A User-Friendly Web-Based Interface for Integrated Life-Cycle Cost Analysis and 3D Asset Visualisation in Real Estate Management</t>
        </is>
      </c>
      <c r="C7142" t="n">
        <v>2024</v>
      </c>
      <c r="D7142" t="inlineStr">
        <is>
          <t>Sarah Duncan; Adamantios Bampoulas; Cathal Hoare; Usman Ali; James O’Donnell; Eleni Mangina</t>
        </is>
      </c>
      <c r="E7142" t="inlineStr">
        <is>
          <t>Communications in computer and information science</t>
        </is>
      </c>
      <c r="F7142" t="inlineStr">
        <is>
          <t>conference-paper</t>
        </is>
      </c>
      <c r="G7142" t="inlineStr">
        <is>
          <t>10.1007/978-3-031-64359-0_34</t>
        </is>
      </c>
      <c r="H7142" t="inlineStr">
        <is>
          <t>W4400725274</t>
        </is>
      </c>
      <c r="I7142" t="inlineStr">
        <is>
          <t>https://doi.org/10.1007/978-3-031-64359-0_34</t>
        </is>
      </c>
      <c r="J7142" t="inlineStr">
        <is>
          <t>http://hdl.handle.net/10197/28379</t>
        </is>
      </c>
      <c r="K7142" t="n">
        <v>0</v>
      </c>
      <c r="L7142" t="inlineStr">
        <is>
          <t>C</t>
        </is>
      </c>
      <c r="M7142" t="inlineStr">
        <is>
          <t>C13</t>
        </is>
      </c>
      <c r="N7142" t="inlineStr"/>
      <c r="O7142" t="inlineStr"/>
      <c r="P7142" t="inlineStr">
        <is>
          <t>Not place-specific</t>
        </is>
      </c>
      <c r="Q7142" t="inlineStr"/>
      <c r="R7142" t="inlineStr"/>
      <c r="S7142" t="inlineStr"/>
      <c r="T7142" t="inlineStr">
        <is>
          <t>unclear</t>
        </is>
      </c>
      <c r="U7142" t="inlineStr"/>
      <c r="V7142" t="inlineStr"/>
      <c r="W7142" t="inlineStr"/>
      <c r="X7142" t="inlineStr"/>
      <c r="Y7142" t="inlineStr"/>
      <c r="Z7142" t="inlineStr">
        <is>
          <t>low</t>
        </is>
      </c>
      <c r="AA7142" t="inlineStr"/>
      <c r="AB7142" t="inlineStr"/>
      <c r="AC7142" t="inlineStr"/>
      <c r="AD7142" t="inlineStr"/>
      <c r="AE7142" t="inlineStr">
        <is>
          <t>C13:recent</t>
        </is>
      </c>
      <c r="AF7142" t="inlineStr"/>
      <c r="AG7142" t="n">
        <v>0</v>
      </c>
    </row>
    <row r="7143">
      <c r="A7143" t="inlineStr">
        <is>
          <t>LM07142</t>
        </is>
      </c>
      <c r="B7143" t="inlineStr">
        <is>
          <t>The Land</t>
        </is>
      </c>
      <c r="C7143" t="n">
        <v>2024</v>
      </c>
      <c r="D7143" t="inlineStr">
        <is>
          <t>Malcom Bywaters; Shaun Wilson</t>
        </is>
      </c>
      <c r="E7143" t="inlineStr">
        <is>
          <t>M/C Journal</t>
        </is>
      </c>
      <c r="F7143" t="inlineStr">
        <is>
          <t>article</t>
        </is>
      </c>
      <c r="G7143" t="inlineStr">
        <is>
          <t>10.5204/mcj.3022</t>
        </is>
      </c>
      <c r="H7143" t="inlineStr">
        <is>
          <t>W4403505870</t>
        </is>
      </c>
      <c r="I7143" t="inlineStr">
        <is>
          <t>https://doi.org/10.5204/mcj.3022</t>
        </is>
      </c>
      <c r="J7143" t="inlineStr">
        <is>
          <t>https://doi.org/10.5204/mcj.3022</t>
        </is>
      </c>
      <c r="K7143" t="n">
        <v>0</v>
      </c>
      <c r="L7143" t="inlineStr">
        <is>
          <t>C</t>
        </is>
      </c>
      <c r="M7143" t="inlineStr">
        <is>
          <t>C13</t>
        </is>
      </c>
      <c r="N7143" t="inlineStr"/>
      <c r="O7143" t="inlineStr">
        <is>
          <t>Australia; European; India; Switzerland; Sydney; United Kingdom</t>
        </is>
      </c>
      <c r="P7143" t="inlineStr">
        <is>
          <t>Multi-region</t>
        </is>
      </c>
      <c r="Q7143" t="inlineStr">
        <is>
          <t>Y</t>
        </is>
      </c>
      <c r="R7143" t="inlineStr"/>
      <c r="S7143" t="inlineStr"/>
      <c r="T7143" t="inlineStr">
        <is>
          <t>computational</t>
        </is>
      </c>
      <c r="U7143" t="inlineStr"/>
      <c r="V7143" t="inlineStr"/>
      <c r="W7143" t="inlineStr">
        <is>
          <t>auto: One of the most important issues that surround human inhabitancy is our relationship and experience with land.</t>
        </is>
      </c>
      <c r="X7143" t="inlineStr"/>
      <c r="Y7143" t="inlineStr"/>
      <c r="Z7143" t="inlineStr">
        <is>
          <t>high</t>
        </is>
      </c>
      <c r="AA7143" t="inlineStr"/>
      <c r="AB7143" t="inlineStr"/>
      <c r="AC7143" t="inlineStr"/>
      <c r="AD7143" t="inlineStr"/>
      <c r="AE7143" t="inlineStr">
        <is>
          <t>C13:india</t>
        </is>
      </c>
      <c r="AF7143" t="inlineStr"/>
      <c r="AG7143" t="n">
        <v>0</v>
      </c>
    </row>
    <row r="7144">
      <c r="A7144" t="inlineStr">
        <is>
          <t>LM07143</t>
        </is>
      </c>
      <c r="B7144" t="inlineStr">
        <is>
          <t>Update priority map generation for 3D city model</t>
        </is>
      </c>
      <c r="C7144" t="n">
        <v>2023</v>
      </c>
      <c r="D7144" t="inlineStr">
        <is>
          <t>Sho Nakamura; Ryosuke AOKI; Yasunobu Shimazaki</t>
        </is>
      </c>
      <c r="E7144" t="inlineStr">
        <is>
          <t>Journal of the Japan society of photogrammetry and remote sensing</t>
        </is>
      </c>
      <c r="F7144" t="inlineStr">
        <is>
          <t>article</t>
        </is>
      </c>
      <c r="G7144" t="inlineStr">
        <is>
          <t>10.4287/jsprs.62.271</t>
        </is>
      </c>
      <c r="H7144" t="inlineStr">
        <is>
          <t>W4405929838</t>
        </is>
      </c>
      <c r="I7144" t="inlineStr">
        <is>
          <t>https://doi.org/10.4287/jsprs.62.271</t>
        </is>
      </c>
      <c r="J7144" t="inlineStr">
        <is>
          <t>https://www.jstage.jst.go.jp/article/jsprs/62/6/62_271/_pdf</t>
        </is>
      </c>
      <c r="K7144" t="n">
        <v>0</v>
      </c>
      <c r="L7144" t="inlineStr">
        <is>
          <t>C</t>
        </is>
      </c>
      <c r="M7144" t="inlineStr">
        <is>
          <t>C13</t>
        </is>
      </c>
      <c r="N7144" t="inlineStr"/>
      <c r="O7144" t="inlineStr"/>
      <c r="P7144" t="inlineStr">
        <is>
          <t>Not place-specific</t>
        </is>
      </c>
      <c r="Q7144" t="inlineStr"/>
      <c r="R7144" t="inlineStr"/>
      <c r="S7144" t="inlineStr"/>
      <c r="T7144" t="inlineStr">
        <is>
          <t>quantitative</t>
        </is>
      </c>
      <c r="U7144" t="inlineStr"/>
      <c r="V7144" t="inlineStr"/>
      <c r="W7144" t="inlineStr">
        <is>
          <t>auto: To further promote 3D city models, which contribute to solving problems in diverse areas such as infrastructure maintenance and management and disaster recovery, it is essential to increase the update frequency and maintain the identity with the actual city space.</t>
        </is>
      </c>
      <c r="X7144" t="inlineStr"/>
      <c r="Y7144" t="inlineStr"/>
      <c r="Z7144" t="inlineStr">
        <is>
          <t>high</t>
        </is>
      </c>
      <c r="AA7144" t="inlineStr"/>
      <c r="AB7144" t="inlineStr"/>
      <c r="AC7144" t="inlineStr"/>
      <c r="AD7144" t="inlineStr"/>
      <c r="AE7144" t="inlineStr">
        <is>
          <t>C13:recent</t>
        </is>
      </c>
      <c r="AF7144" t="inlineStr"/>
      <c r="AG7144" t="n">
        <v>0</v>
      </c>
    </row>
    <row r="7145">
      <c r="A7145" t="inlineStr">
        <is>
          <t>LM07144</t>
        </is>
      </c>
      <c r="B7145" t="inlineStr">
        <is>
          <t>Graph Construction and Interactive Visualization for Virtual Tours Based on Redundant Panoramic Image Collections</t>
        </is>
      </c>
      <c r="C7145" t="n">
        <v>2025</v>
      </c>
      <c r="D7145" t="inlineStr">
        <is>
          <t>Dorian Baltzer; Alexander Naumann; Stephan Rosenberg; Jan‐Henrik Haunert</t>
        </is>
      </c>
      <c r="E7145" t="inlineStr">
        <is>
          <t>Journal of Geovisualization and Spatial Analysis</t>
        </is>
      </c>
      <c r="F7145" t="inlineStr">
        <is>
          <t>article</t>
        </is>
      </c>
      <c r="G7145" t="inlineStr">
        <is>
          <t>10.1007/s41651-025-00228-1</t>
        </is>
      </c>
      <c r="H7145" t="inlineStr">
        <is>
          <t>W4410253920</t>
        </is>
      </c>
      <c r="I7145" t="inlineStr">
        <is>
          <t>https://doi.org/10.1007/s41651-025-00228-1</t>
        </is>
      </c>
      <c r="J7145" t="inlineStr">
        <is>
          <t>https://link.springer.com/content/pdf/10.1007/s41651-025-00228-1.pdf</t>
        </is>
      </c>
      <c r="K7145" t="n">
        <v>0</v>
      </c>
      <c r="L7145" t="inlineStr">
        <is>
          <t>C</t>
        </is>
      </c>
      <c r="M7145" t="inlineStr">
        <is>
          <t>C13</t>
        </is>
      </c>
      <c r="N7145" t="inlineStr"/>
      <c r="O7145" t="inlineStr"/>
      <c r="P7145" t="inlineStr">
        <is>
          <t>Not place-specific</t>
        </is>
      </c>
      <c r="Q7145" t="inlineStr"/>
      <c r="R7145" t="inlineStr"/>
      <c r="S7145" t="inlineStr"/>
      <c r="T7145" t="inlineStr">
        <is>
          <t>computational</t>
        </is>
      </c>
      <c r="U7145" t="inlineStr"/>
      <c r="V7145" t="inlineStr"/>
      <c r="W7145" t="inlineStr">
        <is>
          <t>auto: Abstract Recent developments in consumer-grade panoramic cameras led to new possibilities in creating virtual tours, e.g., through museums or real estate.</t>
        </is>
      </c>
      <c r="X7145" t="inlineStr"/>
      <c r="Y7145" t="inlineStr"/>
      <c r="Z7145" t="inlineStr">
        <is>
          <t>high</t>
        </is>
      </c>
      <c r="AA7145" t="inlineStr"/>
      <c r="AB7145" t="inlineStr"/>
      <c r="AC7145" t="inlineStr"/>
      <c r="AD7145" t="inlineStr"/>
      <c r="AE7145" t="inlineStr">
        <is>
          <t>C13:recent</t>
        </is>
      </c>
      <c r="AF7145" t="inlineStr"/>
      <c r="AG7145" t="n">
        <v>0</v>
      </c>
    </row>
    <row r="7146">
      <c r="A7146" t="inlineStr">
        <is>
          <t>LM07145</t>
        </is>
      </c>
      <c r="B7146" t="inlineStr">
        <is>
          <t>3D City Model Conversion to BIM for Automatic Material Quantities Assessment</t>
        </is>
      </c>
      <c r="C7146" t="n">
        <v>2025</v>
      </c>
      <c r="D7146" t="inlineStr">
        <is>
          <t>Dušan Isailović; Ana Nadaždi Ana Nadaždi; Aleksandra Parezanović; Zorana Petojević; Nenad Višnjevac</t>
        </is>
      </c>
      <c r="E7146" t="inlineStr">
        <is>
          <t>Computing in construction</t>
        </is>
      </c>
      <c r="F7146" t="inlineStr">
        <is>
          <t>conference-paper</t>
        </is>
      </c>
      <c r="G7146" t="inlineStr">
        <is>
          <t>10.35490/ec3.2025.378</t>
        </is>
      </c>
      <c r="H7146" t="inlineStr">
        <is>
          <t>W4413862963</t>
        </is>
      </c>
      <c r="I7146" t="inlineStr">
        <is>
          <t>https://doi.org/10.35490/ec3.2025.378</t>
        </is>
      </c>
      <c r="J7146" t="inlineStr">
        <is>
          <t>https://ec-3.org/publications/conferences/EC32025/papers/EC32025_378.pdf</t>
        </is>
      </c>
      <c r="K7146" t="n">
        <v>0</v>
      </c>
      <c r="L7146" t="inlineStr">
        <is>
          <t>C</t>
        </is>
      </c>
      <c r="M7146" t="inlineStr">
        <is>
          <t>C13</t>
        </is>
      </c>
      <c r="N7146" t="inlineStr"/>
      <c r="O7146" t="inlineStr"/>
      <c r="P7146" t="inlineStr">
        <is>
          <t>Not place-specific</t>
        </is>
      </c>
      <c r="Q7146" t="inlineStr"/>
      <c r="R7146" t="inlineStr"/>
      <c r="S7146" t="inlineStr"/>
      <c r="T7146" t="inlineStr">
        <is>
          <t>computational</t>
        </is>
      </c>
      <c r="U7146" t="inlineStr"/>
      <c r="V7146" t="inlineStr"/>
      <c r="W7146" t="inlineStr">
        <is>
          <t>auto: This paper presents a novel method for automating BIM generation from 3D city models (CityGML LOD 3) to assess material quantities.</t>
        </is>
      </c>
      <c r="X7146" t="inlineStr"/>
      <c r="Y7146" t="inlineStr"/>
      <c r="Z7146" t="inlineStr">
        <is>
          <t>high</t>
        </is>
      </c>
      <c r="AA7146" t="inlineStr"/>
      <c r="AB7146" t="inlineStr"/>
      <c r="AC7146" t="inlineStr"/>
      <c r="AD7146" t="inlineStr"/>
      <c r="AE7146" t="inlineStr">
        <is>
          <t>C13:recent</t>
        </is>
      </c>
      <c r="AF7146" t="inlineStr"/>
      <c r="AG7146" t="n">
        <v>0</v>
      </c>
    </row>
    <row r="7147">
      <c r="A7147" t="inlineStr">
        <is>
          <t>LM07146</t>
        </is>
      </c>
      <c r="B7147" t="inlineStr">
        <is>
          <t>Virtual 3D City Model Generation in CityGML</t>
        </is>
      </c>
      <c r="C7147" t="n">
        <v>2025</v>
      </c>
      <c r="D7147" t="inlineStr">
        <is>
          <t>Chenbo Zhao; Yoshiki Ogawa; Lingfeng Liao; Yoshihide Sekimoto</t>
        </is>
      </c>
      <c r="E7147" t="inlineStr">
        <is>
          <t>ISPRS annals of the photogrammetry, remote sensing and spatial information sciences</t>
        </is>
      </c>
      <c r="F7147" t="inlineStr">
        <is>
          <t>article</t>
        </is>
      </c>
      <c r="G7147" t="inlineStr">
        <is>
          <t>10.5194/isprs-annals-x-4-w6-2025-257-2025</t>
        </is>
      </c>
      <c r="H7147" t="inlineStr">
        <is>
          <t>W4414317882</t>
        </is>
      </c>
      <c r="I7147" t="inlineStr">
        <is>
          <t>https://doi.org/10.5194/isprs-annals-x-4-w6-2025-257-2025</t>
        </is>
      </c>
      <c r="J7147" t="inlineStr">
        <is>
          <t>https://isprs-annals.copernicus.org/articles/X-4-W6-2025/257/2025/isprs-annals-X-4-W6-2025-257-2025.pdf</t>
        </is>
      </c>
      <c r="K7147" t="n">
        <v>0</v>
      </c>
      <c r="L7147" t="inlineStr">
        <is>
          <t>C</t>
        </is>
      </c>
      <c r="M7147" t="inlineStr">
        <is>
          <t>C13</t>
        </is>
      </c>
      <c r="N7147" t="inlineStr"/>
      <c r="O7147" t="inlineStr"/>
      <c r="P7147" t="inlineStr">
        <is>
          <t>Not place-specific</t>
        </is>
      </c>
      <c r="Q7147" t="inlineStr"/>
      <c r="R7147" t="inlineStr"/>
      <c r="S7147" t="inlineStr"/>
      <c r="T7147" t="inlineStr">
        <is>
          <t>computational</t>
        </is>
      </c>
      <c r="U7147" t="inlineStr"/>
      <c r="V7147" t="inlineStr"/>
      <c r="W7147" t="inlineStr">
        <is>
          <t>auto: To address these issues, this study proposes an automated virtual city model generation method that integrates open data (such as OSM, DEM, and open-source LOD2 models) with the concept of digital cousin.</t>
        </is>
      </c>
      <c r="X7147" t="inlineStr"/>
      <c r="Y7147" t="inlineStr"/>
      <c r="Z7147" t="inlineStr">
        <is>
          <t>high</t>
        </is>
      </c>
      <c r="AA7147" t="inlineStr"/>
      <c r="AB7147" t="inlineStr"/>
      <c r="AC7147" t="inlineStr"/>
      <c r="AD7147" t="inlineStr"/>
      <c r="AE7147" t="inlineStr">
        <is>
          <t>C13:recent</t>
        </is>
      </c>
      <c r="AF7147" t="inlineStr"/>
      <c r="AG7147" t="n">
        <v>0</v>
      </c>
    </row>
    <row r="7148">
      <c r="A7148" t="inlineStr">
        <is>
          <t>LM07147</t>
        </is>
      </c>
      <c r="B7148" t="inlineStr">
        <is>
          <t>Developing a satellite-enabled digital twin ecosystem framework for energy monitoring in smart cities in Sri Lanka: a literature review</t>
        </is>
      </c>
      <c r="C7148" t="n">
        <v>2025</v>
      </c>
      <c r="D7148" t="inlineStr">
        <is>
          <t>R. Thathsara; H. Mallawaarachchi</t>
        </is>
      </c>
      <c r="E7148" t="inlineStr">
        <is>
          <t>World Construction Symposium (WCS)</t>
        </is>
      </c>
      <c r="F7148" t="inlineStr">
        <is>
          <t>conference-paper</t>
        </is>
      </c>
      <c r="G7148" t="inlineStr">
        <is>
          <t>10.31705/wcs.2025.44</t>
        </is>
      </c>
      <c r="H7148" t="inlineStr">
        <is>
          <t>W4414924248</t>
        </is>
      </c>
      <c r="I7148" t="inlineStr">
        <is>
          <t>https://doi.org/10.31705/wcs.2025.44</t>
        </is>
      </c>
      <c r="J7148" t="inlineStr">
        <is>
          <t>https://dl.lib.uom.lk/bitstreams/9eb0c2ca-3259-475c-9290-c2487fb4eb62/download</t>
        </is>
      </c>
      <c r="K7148" t="n">
        <v>0</v>
      </c>
      <c r="L7148" t="inlineStr">
        <is>
          <t>C</t>
        </is>
      </c>
      <c r="M7148" t="inlineStr">
        <is>
          <t>C13</t>
        </is>
      </c>
      <c r="N7148" t="inlineStr"/>
      <c r="O7148" t="inlineStr">
        <is>
          <t>Sri Lanka</t>
        </is>
      </c>
      <c r="P7148" t="inlineStr">
        <is>
          <t>South Asia</t>
        </is>
      </c>
      <c r="Q7148" t="inlineStr"/>
      <c r="R7148" t="inlineStr"/>
      <c r="S7148" t="inlineStr"/>
      <c r="T7148" t="inlineStr">
        <is>
          <t>review</t>
        </is>
      </c>
      <c r="U7148" t="inlineStr"/>
      <c r="V7148" t="inlineStr"/>
      <c r="W7148" t="inlineStr">
        <is>
          <t>auto: This study aimed proposing a satellite-enabled digital twin ecosystems (SEDTE) to enhance energy monitoring in smart cities in Sri Lanka.</t>
        </is>
      </c>
      <c r="X7148" t="inlineStr">
        <is>
          <t>auto: Current technologies, such as Internet of Things (IoT) and building management systems, often lack the city-wide perspective needed for comprehensive energy optimization.</t>
        </is>
      </c>
      <c r="Y7148" t="inlineStr"/>
      <c r="Z7148" t="inlineStr">
        <is>
          <t>high</t>
        </is>
      </c>
      <c r="AA7148" t="inlineStr"/>
      <c r="AB7148" t="inlineStr"/>
      <c r="AC7148" t="inlineStr"/>
      <c r="AD7148" t="inlineStr"/>
      <c r="AE7148" t="inlineStr">
        <is>
          <t>C13:india</t>
        </is>
      </c>
      <c r="AF7148" t="inlineStr"/>
      <c r="AG7148" t="n">
        <v>0</v>
      </c>
    </row>
    <row r="7149">
      <c r="A7149" t="inlineStr">
        <is>
          <t>LM07148</t>
        </is>
      </c>
      <c r="B7149" t="inlineStr">
        <is>
          <t>Digital Twin Cities: Virtual City, Real City</t>
        </is>
      </c>
      <c r="C7149" t="n">
        <v>2025</v>
      </c>
      <c r="D7149" t="inlineStr">
        <is>
          <t>Arnau Monterde; Joan Subirats</t>
        </is>
      </c>
      <c r="E7149" t="inlineStr">
        <is>
          <t>The urban book series</t>
        </is>
      </c>
      <c r="F7149" t="inlineStr">
        <is>
          <t>book-chapter</t>
        </is>
      </c>
      <c r="G7149" t="inlineStr">
        <is>
          <t>10.1007/978-3-031-94235-8_34</t>
        </is>
      </c>
      <c r="H7149" t="inlineStr">
        <is>
          <t>W4416240259</t>
        </is>
      </c>
      <c r="I7149" t="inlineStr">
        <is>
          <t>https://doi.org/10.1007/978-3-031-94235-8_34</t>
        </is>
      </c>
      <c r="J7149" t="inlineStr"/>
      <c r="K7149" t="n">
        <v>0</v>
      </c>
      <c r="L7149" t="inlineStr">
        <is>
          <t>C</t>
        </is>
      </c>
      <c r="M7149" t="inlineStr">
        <is>
          <t>C13</t>
        </is>
      </c>
      <c r="N7149" t="inlineStr"/>
      <c r="O7149" t="inlineStr"/>
      <c r="P7149" t="inlineStr">
        <is>
          <t>Not place-specific</t>
        </is>
      </c>
      <c r="Q7149" t="inlineStr"/>
      <c r="R7149" t="inlineStr"/>
      <c r="S7149" t="inlineStr"/>
      <c r="T7149" t="inlineStr">
        <is>
          <t>unclear</t>
        </is>
      </c>
      <c r="U7149" t="inlineStr"/>
      <c r="V7149" t="inlineStr"/>
      <c r="W7149" t="inlineStr"/>
      <c r="X7149" t="inlineStr"/>
      <c r="Y7149" t="inlineStr"/>
      <c r="Z7149" t="inlineStr">
        <is>
          <t>low</t>
        </is>
      </c>
      <c r="AA7149" t="inlineStr"/>
      <c r="AB7149" t="inlineStr"/>
      <c r="AC7149" t="inlineStr"/>
      <c r="AD7149" t="inlineStr"/>
      <c r="AE7149" t="inlineStr">
        <is>
          <t>C13:recent</t>
        </is>
      </c>
      <c r="AF7149" t="inlineStr"/>
      <c r="AG7149" t="n">
        <v>0</v>
      </c>
    </row>
    <row r="7150">
      <c r="A7150" t="inlineStr">
        <is>
          <t>LM07149</t>
        </is>
      </c>
      <c r="B7150" t="inlineStr">
        <is>
          <t>Color-Coded Visual Representation Platform for Urban Cleanliness Monitoring and Municipal Communication: A Comprehensive Review</t>
        </is>
      </c>
      <c r="C7150" t="n">
        <v>2025</v>
      </c>
      <c r="D7150" t="inlineStr">
        <is>
          <t>Ranu Panday; Priyanshu Khare</t>
        </is>
      </c>
      <c r="E7150" t="inlineStr">
        <is>
          <t>INTERANTIONAL JOURNAL OF SCIENTIFIC RESEARCH IN ENGINEERING AND MANAGEMENT</t>
        </is>
      </c>
      <c r="F7150" t="inlineStr">
        <is>
          <t>article</t>
        </is>
      </c>
      <c r="G7150" t="inlineStr">
        <is>
          <t>10.55041/ijsrem54033</t>
        </is>
      </c>
      <c r="H7150" t="inlineStr">
        <is>
          <t>W4416247446</t>
        </is>
      </c>
      <c r="I7150" t="inlineStr">
        <is>
          <t>https://doi.org/10.55041/ijsrem54033</t>
        </is>
      </c>
      <c r="J7150" t="inlineStr"/>
      <c r="K7150" t="n">
        <v>0</v>
      </c>
      <c r="L7150" t="inlineStr">
        <is>
          <t>C</t>
        </is>
      </c>
      <c r="M7150" t="inlineStr">
        <is>
          <t>C13</t>
        </is>
      </c>
      <c r="N7150" t="inlineStr"/>
      <c r="O7150" t="inlineStr"/>
      <c r="P7150" t="inlineStr">
        <is>
          <t>Not place-specific</t>
        </is>
      </c>
      <c r="Q7150" t="inlineStr"/>
      <c r="R7150" t="inlineStr"/>
      <c r="S7150" t="inlineStr"/>
      <c r="T7150" t="inlineStr">
        <is>
          <t>computational</t>
        </is>
      </c>
      <c r="U7150" t="inlineStr"/>
      <c r="V7150" t="inlineStr"/>
      <c r="W7150" t="inlineStr">
        <is>
          <t>auto: Abstract Urban cleanliness management represents a critical challenge for municipalities worldwide, with significant implications for public health, environmental sustainability, and quality of life.</t>
        </is>
      </c>
      <c r="X7150" t="inlineStr">
        <is>
          <t>auto: The paper evaluates technological implementations across various urban contexts, identifies existing gaps in cleanliness monitoring systems, and proposes directions for developing comprehensive platforms that bridge the gap between real-time environmental monitoring and municipal action.</t>
        </is>
      </c>
      <c r="Y7150" t="inlineStr"/>
      <c r="Z7150" t="inlineStr">
        <is>
          <t>high</t>
        </is>
      </c>
      <c r="AA7150" t="inlineStr"/>
      <c r="AB7150" t="inlineStr"/>
      <c r="AC7150" t="inlineStr"/>
      <c r="AD7150" t="inlineStr"/>
      <c r="AE7150" t="inlineStr">
        <is>
          <t>C13:recent</t>
        </is>
      </c>
      <c r="AF7150" t="inlineStr"/>
      <c r="AG7150" t="n">
        <v>0</v>
      </c>
    </row>
    <row r="7151">
      <c r="A7151" t="inlineStr">
        <is>
          <t>LM07150</t>
        </is>
      </c>
      <c r="B7151" t="inlineStr">
        <is>
          <t>Exploring the Role of Digital Twins and CPS in the Evolution of Smart Cities</t>
        </is>
      </c>
      <c r="C7151" t="n">
        <v>2025</v>
      </c>
      <c r="D7151" t="inlineStr">
        <is>
          <t>Akhilesh Chauhan; Neeraj Kumar Pandey; Manoj Diwakar; Chandrakala Arya; Sanjay Roka; Vishakha Sharma</t>
        </is>
      </c>
      <c r="E7151" t="inlineStr">
        <is>
          <t>IEEE International Conference on Computing, Communication and Automation (ICCCA)</t>
        </is>
      </c>
      <c r="F7151" t="inlineStr">
        <is>
          <t>conference-paper</t>
        </is>
      </c>
      <c r="G7151" t="inlineStr">
        <is>
          <t>10.1109/iccca66364.2025.11325279</t>
        </is>
      </c>
      <c r="H7151" t="inlineStr">
        <is>
          <t>W7124910575</t>
        </is>
      </c>
      <c r="I7151" t="inlineStr">
        <is>
          <t>https://doi.org/10.1109/iccca66364.2025.11325279</t>
        </is>
      </c>
      <c r="J7151" t="inlineStr"/>
      <c r="K7151" t="n">
        <v>0</v>
      </c>
      <c r="L7151" t="inlineStr">
        <is>
          <t>C</t>
        </is>
      </c>
      <c r="M7151" t="inlineStr">
        <is>
          <t>C13</t>
        </is>
      </c>
      <c r="N7151" t="inlineStr"/>
      <c r="O7151" t="inlineStr">
        <is>
          <t>India</t>
        </is>
      </c>
      <c r="P7151" t="inlineStr">
        <is>
          <t>South Asia</t>
        </is>
      </c>
      <c r="Q7151" t="inlineStr">
        <is>
          <t>Y</t>
        </is>
      </c>
      <c r="R7151" t="inlineStr"/>
      <c r="S7151" t="inlineStr"/>
      <c r="T7151" t="inlineStr">
        <is>
          <t>review</t>
        </is>
      </c>
      <c r="U7151" t="inlineStr"/>
      <c r="V7151" t="inlineStr"/>
      <c r="W7151" t="inlineStr">
        <is>
          <t>auto: The rapid urbanization of the 21st century has brought forth heretofore unknown challenges in managing the resources, infrastructure, and services of cities efficiently.</t>
        </is>
      </c>
      <c r="X7151" t="inlineStr">
        <is>
          <t>auto: In addition to demonstrating the work of industry experts and describing actualworld implementations for both worldwide and Indian settings, it also identifies major gaps in research such as a lack of standardization, poor scalability, and scarcity of models specifically designed for India. | The report ends with presenting the potential future research fields, including the development of open frameworks, edge-AI infrastructure, and human-centered, ethically governed urban systems.</t>
        </is>
      </c>
      <c r="Y7151" t="inlineStr"/>
      <c r="Z7151" t="inlineStr">
        <is>
          <t>high</t>
        </is>
      </c>
      <c r="AA7151" t="inlineStr"/>
      <c r="AB7151" t="inlineStr"/>
      <c r="AC7151" t="inlineStr"/>
      <c r="AD7151" t="inlineStr"/>
      <c r="AE7151" t="inlineStr">
        <is>
          <t>C13:india</t>
        </is>
      </c>
      <c r="AF7151" t="inlineStr"/>
      <c r="AG7151" t="n">
        <v>0</v>
      </c>
    </row>
    <row r="7152">
      <c r="A7152" t="inlineStr">
        <is>
          <t>LM07151</t>
        </is>
      </c>
      <c r="B7152" t="inlineStr">
        <is>
          <t>Digital Governance for Urban Resilience in Bangladesh: A Policy Framework Integrating Digital Twins and Federated Learning in Climate-Vulnerable Deltaic Cities</t>
        </is>
      </c>
      <c r="C7152" t="n">
        <v>2026</v>
      </c>
      <c r="D7152" t="inlineStr">
        <is>
          <t>Pranab Kumar Panday</t>
        </is>
      </c>
      <c r="E7152" t="inlineStr">
        <is>
          <t>World sustainability series</t>
        </is>
      </c>
      <c r="F7152" t="inlineStr">
        <is>
          <t>book-chapter</t>
        </is>
      </c>
      <c r="G7152" t="inlineStr">
        <is>
          <t>10.1007/978-3-032-13412-7_10</t>
        </is>
      </c>
      <c r="H7152" t="inlineStr">
        <is>
          <t>W7128685918</t>
        </is>
      </c>
      <c r="I7152" t="inlineStr">
        <is>
          <t>https://doi.org/10.1007/978-3-032-13412-7_10</t>
        </is>
      </c>
      <c r="J7152" t="inlineStr"/>
      <c r="K7152" t="n">
        <v>0</v>
      </c>
      <c r="L7152" t="inlineStr">
        <is>
          <t>C</t>
        </is>
      </c>
      <c r="M7152" t="inlineStr">
        <is>
          <t>C13</t>
        </is>
      </c>
      <c r="N7152" t="inlineStr"/>
      <c r="O7152" t="inlineStr">
        <is>
          <t>Bangladesh</t>
        </is>
      </c>
      <c r="P7152" t="inlineStr">
        <is>
          <t>South Asia</t>
        </is>
      </c>
      <c r="Q7152" t="inlineStr"/>
      <c r="R7152" t="inlineStr"/>
      <c r="S7152" t="inlineStr"/>
      <c r="T7152" t="inlineStr">
        <is>
          <t>unclear</t>
        </is>
      </c>
      <c r="U7152" t="inlineStr"/>
      <c r="V7152" t="inlineStr"/>
      <c r="W7152" t="inlineStr"/>
      <c r="X7152" t="inlineStr"/>
      <c r="Y7152" t="inlineStr"/>
      <c r="Z7152" t="inlineStr">
        <is>
          <t>low</t>
        </is>
      </c>
      <c r="AA7152" t="inlineStr"/>
      <c r="AB7152" t="inlineStr"/>
      <c r="AC7152" t="inlineStr"/>
      <c r="AD7152" t="inlineStr"/>
      <c r="AE7152" t="inlineStr">
        <is>
          <t>C13:india</t>
        </is>
      </c>
      <c r="AF7152" t="inlineStr"/>
      <c r="AG7152" t="n">
        <v>0</v>
      </c>
    </row>
    <row r="7153">
      <c r="A7153" t="inlineStr">
        <is>
          <t>LM07152</t>
        </is>
      </c>
      <c r="B7153" t="inlineStr">
        <is>
          <t>Generation of state-of-the-art digital surface model over an urban Indian city, validation and usefulness for digital twin</t>
        </is>
      </c>
      <c r="C7153" t="n">
        <v>2026</v>
      </c>
      <c r="D7153" t="inlineStr">
        <is>
          <t>Jai Gopal Singla</t>
        </is>
      </c>
      <c r="E7153" t="inlineStr">
        <is>
          <t>Journal of Earth System Science</t>
        </is>
      </c>
      <c r="F7153" t="inlineStr">
        <is>
          <t>article</t>
        </is>
      </c>
      <c r="G7153" t="inlineStr">
        <is>
          <t>10.1007/s12040-026-02744-0</t>
        </is>
      </c>
      <c r="H7153" t="inlineStr">
        <is>
          <t>W7133189486</t>
        </is>
      </c>
      <c r="I7153" t="inlineStr">
        <is>
          <t>https://doi.org/10.1007/s12040-026-02744-0</t>
        </is>
      </c>
      <c r="J7153" t="inlineStr"/>
      <c r="K7153" t="n">
        <v>0</v>
      </c>
      <c r="L7153" t="inlineStr">
        <is>
          <t>C</t>
        </is>
      </c>
      <c r="M7153" t="inlineStr">
        <is>
          <t>C13</t>
        </is>
      </c>
      <c r="N7153" t="inlineStr"/>
      <c r="O7153" t="inlineStr">
        <is>
          <t>India</t>
        </is>
      </c>
      <c r="P7153" t="inlineStr">
        <is>
          <t>South Asia</t>
        </is>
      </c>
      <c r="Q7153" t="inlineStr">
        <is>
          <t>Y</t>
        </is>
      </c>
      <c r="R7153" t="inlineStr"/>
      <c r="S7153" t="inlineStr"/>
      <c r="T7153" t="inlineStr">
        <is>
          <t>unclear</t>
        </is>
      </c>
      <c r="U7153" t="inlineStr"/>
      <c r="V7153" t="inlineStr"/>
      <c r="W7153" t="inlineStr"/>
      <c r="X7153" t="inlineStr"/>
      <c r="Y7153" t="inlineStr"/>
      <c r="Z7153" t="inlineStr">
        <is>
          <t>low</t>
        </is>
      </c>
      <c r="AA7153" t="inlineStr"/>
      <c r="AB7153" t="inlineStr"/>
      <c r="AC7153" t="inlineStr"/>
      <c r="AD7153" t="inlineStr"/>
      <c r="AE7153" t="inlineStr">
        <is>
          <t>C13:india</t>
        </is>
      </c>
      <c r="AF7153" t="inlineStr"/>
      <c r="AG7153" t="n">
        <v>0</v>
      </c>
    </row>
    <row r="7154">
      <c r="A7154" t="inlineStr">
        <is>
          <t>LM07153</t>
        </is>
      </c>
      <c r="B7154" t="inlineStr">
        <is>
          <t>Urban Digital Twins for Sustainable Cities: Singapore’s Model and Insights for India</t>
        </is>
      </c>
      <c r="C7154" t="n">
        <v>2025</v>
      </c>
      <c r="D7154" t="inlineStr">
        <is>
          <t>Sneha Chandra; Aniruddh Atrey; Pragya Pandey; Dolly Sharma; Mamta Mittal</t>
        </is>
      </c>
      <c r="E7154" t="inlineStr"/>
      <c r="F7154" t="inlineStr">
        <is>
          <t>conference-paper</t>
        </is>
      </c>
      <c r="G7154" t="inlineStr">
        <is>
          <t>10.1109/aisummit66170.2025.11410750</t>
        </is>
      </c>
      <c r="H7154" t="inlineStr">
        <is>
          <t>W7133523026</t>
        </is>
      </c>
      <c r="I7154" t="inlineStr">
        <is>
          <t>https://doi.org/10.1109/aisummit66170.2025.11410750</t>
        </is>
      </c>
      <c r="J7154" t="inlineStr"/>
      <c r="K7154" t="n">
        <v>0</v>
      </c>
      <c r="L7154" t="inlineStr">
        <is>
          <t>C</t>
        </is>
      </c>
      <c r="M7154" t="inlineStr">
        <is>
          <t>C13</t>
        </is>
      </c>
      <c r="N7154" t="inlineStr"/>
      <c r="O7154" t="inlineStr">
        <is>
          <t>India; Singapore</t>
        </is>
      </c>
      <c r="P7154" t="inlineStr">
        <is>
          <t>Multi-region</t>
        </is>
      </c>
      <c r="Q7154" t="inlineStr">
        <is>
          <t>Y</t>
        </is>
      </c>
      <c r="R7154" t="inlineStr"/>
      <c r="S7154" t="inlineStr"/>
      <c r="T7154" t="inlineStr">
        <is>
          <t>computational</t>
        </is>
      </c>
      <c r="U7154" t="inlineStr"/>
      <c r="V7154" t="inlineStr"/>
      <c r="W7154" t="inlineStr">
        <is>
          <t>auto: This paper examines Singapore's pioneering implementation of Urban Digital Twins (UDTs) through the "Virtual Singapore" project.</t>
        </is>
      </c>
      <c r="X7154" t="inlineStr">
        <is>
          <t>auto: Even though worldwide global adoption, a critical research gap exists in applying UDTs in cities with administrative complexity and fragmented infrastructure like in India.</t>
        </is>
      </c>
      <c r="Y7154" t="inlineStr"/>
      <c r="Z7154" t="inlineStr">
        <is>
          <t>high</t>
        </is>
      </c>
      <c r="AA7154" t="inlineStr"/>
      <c r="AB7154" t="inlineStr"/>
      <c r="AC7154" t="inlineStr"/>
      <c r="AD7154" t="inlineStr"/>
      <c r="AE7154" t="inlineStr">
        <is>
          <t>C13:india</t>
        </is>
      </c>
      <c r="AF7154" t="inlineStr"/>
      <c r="AG7154" t="n">
        <v>0</v>
      </c>
    </row>
    <row r="7155">
      <c r="A7155" t="inlineStr">
        <is>
          <t>LM07154</t>
        </is>
      </c>
      <c r="B7155" t="inlineStr">
        <is>
          <t>UAV-Based Road Defect Detection Using Hybrid Machine Learning Approach with Web GIS Visualization</t>
        </is>
      </c>
      <c r="C7155" t="n">
        <v>2026</v>
      </c>
      <c r="D7155" t="inlineStr">
        <is>
          <t>Harsh Manu; Srikanth Bhoopathi</t>
        </is>
      </c>
      <c r="E7155" t="inlineStr"/>
      <c r="F7155" t="inlineStr">
        <is>
          <t>conference-abstract</t>
        </is>
      </c>
      <c r="G7155" t="inlineStr">
        <is>
          <t>10.5194/egusphere-egu26-6705</t>
        </is>
      </c>
      <c r="H7155" t="inlineStr">
        <is>
          <t>W7135187429</t>
        </is>
      </c>
      <c r="I7155" t="inlineStr">
        <is>
          <t>https://doi.org/10.5194/egusphere-egu26-6705</t>
        </is>
      </c>
      <c r="J7155" t="inlineStr">
        <is>
          <t>https://doi.org/10.5194/egusphere-egu26-6705</t>
        </is>
      </c>
      <c r="K7155" t="n">
        <v>0</v>
      </c>
      <c r="L7155" t="inlineStr">
        <is>
          <t>C</t>
        </is>
      </c>
      <c r="M7155" t="inlineStr">
        <is>
          <t>C13</t>
        </is>
      </c>
      <c r="N7155" t="inlineStr"/>
      <c r="O7155" t="inlineStr"/>
      <c r="P7155" t="inlineStr">
        <is>
          <t>Not place-specific</t>
        </is>
      </c>
      <c r="Q7155" t="inlineStr"/>
      <c r="R7155" t="inlineStr"/>
      <c r="S7155" t="inlineStr"/>
      <c r="T7155" t="inlineStr">
        <is>
          <t>computational</t>
        </is>
      </c>
      <c r="U7155" t="inlineStr"/>
      <c r="V7155" t="inlineStr"/>
      <c r="W7155" t="inlineStr">
        <is>
          <t>auto: Urban roads in fast-growing cities fall apart quickly, and everyone feels the impact—traffic slows down, accidents happen, and the city’s economy takes a hit.</t>
        </is>
      </c>
      <c r="X7155" t="inlineStr"/>
      <c r="Y7155" t="inlineStr"/>
      <c r="Z7155" t="inlineStr">
        <is>
          <t>high</t>
        </is>
      </c>
      <c r="AA7155" t="inlineStr"/>
      <c r="AB7155" t="inlineStr"/>
      <c r="AC7155" t="inlineStr"/>
      <c r="AD7155" t="inlineStr"/>
      <c r="AE7155" t="inlineStr">
        <is>
          <t>C13:recent</t>
        </is>
      </c>
      <c r="AF7155" t="inlineStr"/>
    </row>
    <row r="7156">
      <c r="A7156" t="inlineStr">
        <is>
          <t>LM07155</t>
        </is>
      </c>
      <c r="B7156" t="inlineStr">
        <is>
          <t>DIGITAL TWIN TECHNOLOGY IN URBAN DEVELOPMENT AND SMART CITIES</t>
        </is>
      </c>
      <c r="C7156" t="n">
        <v>2024</v>
      </c>
      <c r="D7156" t="inlineStr">
        <is>
          <t>Dr. Haseeb Ali Khan</t>
        </is>
      </c>
      <c r="E7156" t="inlineStr">
        <is>
          <t>International Journal of Information and Communication Technology Trends</t>
        </is>
      </c>
      <c r="F7156" t="inlineStr">
        <is>
          <t>article</t>
        </is>
      </c>
      <c r="G7156" t="inlineStr">
        <is>
          <t>10.71465/ijictt46</t>
        </is>
      </c>
      <c r="H7156" t="inlineStr">
        <is>
          <t>W7147728527</t>
        </is>
      </c>
      <c r="I7156" t="inlineStr">
        <is>
          <t>https://doi.org/10.71465/ijictt46</t>
        </is>
      </c>
      <c r="J7156" t="inlineStr">
        <is>
          <t>https://ijictt.ictt.info/index.php/ijictt/article/download/46/144</t>
        </is>
      </c>
      <c r="K7156" t="n">
        <v>0</v>
      </c>
      <c r="L7156" t="inlineStr">
        <is>
          <t>C</t>
        </is>
      </c>
      <c r="M7156" t="inlineStr">
        <is>
          <t>C13</t>
        </is>
      </c>
      <c r="N7156" t="inlineStr"/>
      <c r="O7156" t="inlineStr">
        <is>
          <t>Pakistan</t>
        </is>
      </c>
      <c r="P7156" t="inlineStr">
        <is>
          <t>South Asia</t>
        </is>
      </c>
      <c r="Q7156" t="inlineStr"/>
      <c r="R7156" t="inlineStr"/>
      <c r="S7156" t="inlineStr"/>
      <c r="T7156" t="inlineStr">
        <is>
          <t>conceptual</t>
        </is>
      </c>
      <c r="U7156" t="inlineStr"/>
      <c r="V7156" t="inlineStr"/>
      <c r="W7156" t="inlineStr">
        <is>
          <t>auto: This paper explores the potential applications and benefits of digital twin technology in improving urban infrastructure, monitoring real-time data, optimizing resources, and enhancing sustainability.</t>
        </is>
      </c>
      <c r="X7156" t="inlineStr"/>
      <c r="Y7156" t="inlineStr"/>
      <c r="Z7156" t="inlineStr">
        <is>
          <t>high</t>
        </is>
      </c>
      <c r="AA7156" t="inlineStr"/>
      <c r="AB7156" t="inlineStr"/>
      <c r="AC7156" t="inlineStr"/>
      <c r="AD7156" t="inlineStr"/>
      <c r="AE7156" t="inlineStr">
        <is>
          <t>C13:india</t>
        </is>
      </c>
      <c r="AF7156" t="inlineStr"/>
      <c r="AG7156" t="n">
        <v>0</v>
      </c>
    </row>
    <row r="7157">
      <c r="A7157" t="inlineStr">
        <is>
          <t>LM07156</t>
        </is>
      </c>
      <c r="B7157" t="inlineStr">
        <is>
          <t>Digital Twin for Climate-Resilient Urban Planning: Modeling and Mitigation of Urban Heat Islands</t>
        </is>
      </c>
      <c r="C7157" t="n">
        <v>2026</v>
      </c>
      <c r="D7157" t="inlineStr">
        <is>
          <t>Jyothi M B; Shashi Mesapam</t>
        </is>
      </c>
      <c r="E7157" t="inlineStr">
        <is>
          <t>The international archives of the photogrammetry, remote sensing and spatial information sciences/International archives of the photogrammetry, remote sensing and spatial information sciences</t>
        </is>
      </c>
      <c r="F7157" t="inlineStr">
        <is>
          <t>article</t>
        </is>
      </c>
      <c r="G7157" t="inlineStr">
        <is>
          <t>10.5194/isprs-archives-xlviii-m-10-2025-155-2026</t>
        </is>
      </c>
      <c r="H7157" t="inlineStr">
        <is>
          <t>W7160187208</t>
        </is>
      </c>
      <c r="I7157" t="inlineStr">
        <is>
          <t>https://doi.org/10.5194/isprs-archives-xlviii-m-10-2025-155-2026</t>
        </is>
      </c>
      <c r="J7157" t="inlineStr">
        <is>
          <t>https://isprs-archives.copernicus.org/articles/XLVIII-M-10-2025/155/2026/isprs-archives-XLVIII-M-10-2025-155-2026.pdf</t>
        </is>
      </c>
      <c r="K7157" t="n">
        <v>0</v>
      </c>
      <c r="L7157" t="inlineStr">
        <is>
          <t>C</t>
        </is>
      </c>
      <c r="M7157" t="inlineStr">
        <is>
          <t>C13</t>
        </is>
      </c>
      <c r="N7157" t="inlineStr"/>
      <c r="O7157" t="inlineStr">
        <is>
          <t>Bengaluru</t>
        </is>
      </c>
      <c r="P7157" t="inlineStr">
        <is>
          <t>South Asia</t>
        </is>
      </c>
      <c r="Q7157" t="inlineStr">
        <is>
          <t>Y</t>
        </is>
      </c>
      <c r="R7157" t="inlineStr"/>
      <c r="S7157" t="inlineStr"/>
      <c r="T7157" t="inlineStr">
        <is>
          <t>computational</t>
        </is>
      </c>
      <c r="U7157" t="inlineStr"/>
      <c r="V7157" t="inlineStr"/>
      <c r="W7157" t="inlineStr">
        <is>
          <t>auto: This Study analyses the spatio-temporal evolution of Land Surface temperature (LST) and UHI intensity in Bengaluru for 2004 to 2024 using multi-temporal Landsat data.</t>
        </is>
      </c>
      <c r="X7157" t="inlineStr"/>
      <c r="Y7157" t="inlineStr"/>
      <c r="Z7157" t="inlineStr">
        <is>
          <t>high</t>
        </is>
      </c>
      <c r="AA7157" t="inlineStr"/>
      <c r="AB7157" t="inlineStr"/>
      <c r="AC7157" t="inlineStr"/>
      <c r="AD7157" t="inlineStr"/>
      <c r="AE7157" t="inlineStr">
        <is>
          <t>C13:india</t>
        </is>
      </c>
      <c r="AF7157" t="inlineStr"/>
      <c r="AG7157" t="n">
        <v>0</v>
      </c>
    </row>
    <row r="7158">
      <c r="A7158" t="inlineStr">
        <is>
          <t>LM07157</t>
        </is>
      </c>
      <c r="B7158" t="inlineStr">
        <is>
          <t>EcoTwin AI: Digital Twin for Urban Sustainability Planning</t>
        </is>
      </c>
      <c r="C7158" t="n">
        <v>2026</v>
      </c>
      <c r="D7158" t="inlineStr">
        <is>
          <t>Harshitha V; N Kruthika; Sahana Markande; Surabhi S; Tanisha Dey</t>
        </is>
      </c>
      <c r="E7158" t="inlineStr">
        <is>
          <t>International Conference on Intelligent Computing and Control Systems (ICICCS)</t>
        </is>
      </c>
      <c r="F7158" t="inlineStr">
        <is>
          <t>conference-paper</t>
        </is>
      </c>
      <c r="G7158" t="inlineStr">
        <is>
          <t>10.1109/iciccs67901.2026.11503012</t>
        </is>
      </c>
      <c r="H7158" t="inlineStr">
        <is>
          <t>W7160659414</t>
        </is>
      </c>
      <c r="I7158" t="inlineStr">
        <is>
          <t>https://doi.org/10.1109/iciccs67901.2026.11503012</t>
        </is>
      </c>
      <c r="J7158" t="inlineStr"/>
      <c r="K7158" t="n">
        <v>0</v>
      </c>
      <c r="L7158" t="inlineStr">
        <is>
          <t>C</t>
        </is>
      </c>
      <c r="M7158" t="inlineStr">
        <is>
          <t>C13</t>
        </is>
      </c>
      <c r="N7158" t="inlineStr"/>
      <c r="O7158" t="inlineStr">
        <is>
          <t>Bengaluru; India</t>
        </is>
      </c>
      <c r="P7158" t="inlineStr">
        <is>
          <t>South Asia</t>
        </is>
      </c>
      <c r="Q7158" t="inlineStr">
        <is>
          <t>Y</t>
        </is>
      </c>
      <c r="R7158" t="inlineStr"/>
      <c r="S7158" t="inlineStr"/>
      <c r="T7158" t="inlineStr">
        <is>
          <t>computational</t>
        </is>
      </c>
      <c r="U7158" t="inlineStr"/>
      <c r="V7158" t="inlineStr"/>
      <c r="W7158" t="inlineStr">
        <is>
          <t>auto: This paper proposes EcoTwin AI, a cognitive digital twin framework for sustainable urban planning that fuses satellite remote sensing, machine learning, generative spatial AI, and geo-located public sentiment into a unified decision-support system.</t>
        </is>
      </c>
      <c r="X7158" t="inlineStr"/>
      <c r="Y7158" t="inlineStr"/>
      <c r="Z7158" t="inlineStr">
        <is>
          <t>high</t>
        </is>
      </c>
      <c r="AA7158" t="inlineStr"/>
      <c r="AB7158" t="inlineStr"/>
      <c r="AC7158" t="inlineStr"/>
      <c r="AD7158" t="inlineStr"/>
      <c r="AE7158" t="inlineStr">
        <is>
          <t>C13:india</t>
        </is>
      </c>
      <c r="AF7158" t="inlineStr"/>
      <c r="AG7158" t="n">
        <v>0</v>
      </c>
    </row>
    <row r="7159">
      <c r="A7159" t="inlineStr">
        <is>
          <t>LM07158</t>
        </is>
      </c>
      <c r="B7159" t="inlineStr">
        <is>
          <t>Quantum-Enhanced Digital Twins for Critical Infrastructure Resilience in Smart Cities</t>
        </is>
      </c>
      <c r="C7159" t="n">
        <v>2026</v>
      </c>
      <c r="D7159" t="inlineStr">
        <is>
          <t>Murali Krishna Pasupuleti</t>
        </is>
      </c>
      <c r="E7159" t="inlineStr"/>
      <c r="F7159" t="inlineStr">
        <is>
          <t>reference-entry</t>
        </is>
      </c>
      <c r="G7159" t="inlineStr">
        <is>
          <t>10.62311/nesx/rb7m-978-81-687299-3-3</t>
        </is>
      </c>
      <c r="H7159" t="inlineStr">
        <is>
          <t>W7163828211</t>
        </is>
      </c>
      <c r="I7159" t="inlineStr">
        <is>
          <t>https://doi.org/10.62311/nesx/rb7m-978-81-687299-3-3</t>
        </is>
      </c>
      <c r="J7159" t="inlineStr"/>
      <c r="K7159" t="n">
        <v>0</v>
      </c>
      <c r="L7159" t="inlineStr">
        <is>
          <t>C</t>
        </is>
      </c>
      <c r="M7159" t="inlineStr">
        <is>
          <t>C13</t>
        </is>
      </c>
      <c r="N7159" t="inlineStr">
        <is>
          <t>C17</t>
        </is>
      </c>
      <c r="O7159" t="inlineStr">
        <is>
          <t>Africa; Europe; South Asia</t>
        </is>
      </c>
      <c r="P7159" t="inlineStr">
        <is>
          <t>Multi-region</t>
        </is>
      </c>
      <c r="Q7159" t="inlineStr"/>
      <c r="R7159" t="inlineStr"/>
      <c r="S7159" t="inlineStr"/>
      <c r="T7159" t="inlineStr">
        <is>
          <t>computational</t>
        </is>
      </c>
      <c r="U7159" t="inlineStr"/>
      <c r="V7159" t="inlineStr"/>
      <c r="W7159" t="inlineStr">
        <is>
          <t>auto: Quantum-enhanced digital twins for critical infrastructure resilience in smart cities constitute an emerging research frontier at the intersection of urban systems, quantum-inspired optimization, artificial intelligence, cyber-physical engineering, causal policy analytics and governance.</t>
        </is>
      </c>
      <c r="X7159" t="inlineStr"/>
      <c r="Y7159" t="inlineStr"/>
      <c r="Z7159" t="inlineStr">
        <is>
          <t>high</t>
        </is>
      </c>
      <c r="AA7159" t="inlineStr"/>
      <c r="AB7159" t="inlineStr"/>
      <c r="AC7159" t="inlineStr"/>
      <c r="AD7159" t="inlineStr"/>
      <c r="AE7159" t="inlineStr">
        <is>
          <t>C13:india; C17:india</t>
        </is>
      </c>
      <c r="AF7159" t="inlineStr"/>
    </row>
    <row r="7160">
      <c r="A7160" t="inlineStr">
        <is>
          <t>LM07159</t>
        </is>
      </c>
      <c r="B7160" t="inlineStr">
        <is>
          <t>Geometric Digital Twins for Real Estate, Smart Cities, Fashion Technology and Immersive Media</t>
        </is>
      </c>
      <c r="C7160" t="n">
        <v>2026</v>
      </c>
      <c r="D7160" t="inlineStr">
        <is>
          <t>Murali Krishna Pasupuleti</t>
        </is>
      </c>
      <c r="E7160" t="inlineStr"/>
      <c r="F7160" t="inlineStr">
        <is>
          <t>reference-entry</t>
        </is>
      </c>
      <c r="G7160" t="inlineStr">
        <is>
          <t>10.62311/nesx/rb3j-978-81-688382-7-7</t>
        </is>
      </c>
      <c r="H7160" t="inlineStr">
        <is>
          <t>W7168163652</t>
        </is>
      </c>
      <c r="I7160" t="inlineStr">
        <is>
          <t>https://doi.org/10.62311/nesx/rb3j-978-81-688382-7-7</t>
        </is>
      </c>
      <c r="J7160" t="inlineStr"/>
      <c r="K7160" t="n">
        <v>0</v>
      </c>
      <c r="L7160" t="inlineStr">
        <is>
          <t>C</t>
        </is>
      </c>
      <c r="M7160" t="inlineStr">
        <is>
          <t>C13</t>
        </is>
      </c>
      <c r="N7160" t="inlineStr"/>
      <c r="O7160" t="inlineStr">
        <is>
          <t>Africa; Europe; South Asia</t>
        </is>
      </c>
      <c r="P7160" t="inlineStr">
        <is>
          <t>Multi-region</t>
        </is>
      </c>
      <c r="Q7160" t="inlineStr"/>
      <c r="R7160" t="inlineStr"/>
      <c r="S7160" t="inlineStr"/>
      <c r="T7160" t="inlineStr">
        <is>
          <t>computational</t>
        </is>
      </c>
      <c r="U7160" t="inlineStr"/>
      <c r="V7160" t="inlineStr"/>
      <c r="W7160" t="inlineStr">
        <is>
          <t>auto: Abstract Geometric digital twins are emerging as a unifying computational paradigm for representing, analyzing, and governing relational structure across physical and virtual domains.</t>
        </is>
      </c>
      <c r="X7160" t="inlineStr"/>
      <c r="Y7160" t="inlineStr"/>
      <c r="Z7160" t="inlineStr">
        <is>
          <t>high</t>
        </is>
      </c>
      <c r="AA7160" t="inlineStr"/>
      <c r="AB7160" t="inlineStr"/>
      <c r="AC7160" t="inlineStr"/>
      <c r="AD7160" t="inlineStr"/>
      <c r="AE7160" t="inlineStr">
        <is>
          <t>C13:india</t>
        </is>
      </c>
      <c r="AF7160" t="inlineStr"/>
    </row>
    <row r="7161">
      <c r="A7161" t="inlineStr">
        <is>
          <t>LM07160</t>
        </is>
      </c>
      <c r="B7161" t="inlineStr">
        <is>
          <t>Preserving Built Heritage in Sri Lanka through Digital Twin Technology: Opportunities and Implications</t>
        </is>
      </c>
      <c r="C7161" t="n">
        <v>2025</v>
      </c>
      <c r="D7161" t="inlineStr">
        <is>
          <t>KSKNJ Kudasinghe; WDBJ Jeewananda; Malthi Padmaja</t>
        </is>
      </c>
      <c r="E7161" t="inlineStr">
        <is>
          <t>Proceedings of the sliit international conference on engineering and technology</t>
        </is>
      </c>
      <c r="F7161" t="inlineStr">
        <is>
          <t>conference-paper</t>
        </is>
      </c>
      <c r="G7161" t="inlineStr">
        <is>
          <t>10.54389/euap8600</t>
        </is>
      </c>
      <c r="H7161" t="inlineStr">
        <is>
          <t>W7171292612</t>
        </is>
      </c>
      <c r="I7161" t="inlineStr">
        <is>
          <t>https://doi.org/10.54389/euap8600</t>
        </is>
      </c>
      <c r="J7161" t="inlineStr"/>
      <c r="K7161" t="n">
        <v>0</v>
      </c>
      <c r="L7161" t="inlineStr">
        <is>
          <t>C</t>
        </is>
      </c>
      <c r="M7161" t="inlineStr">
        <is>
          <t>C13</t>
        </is>
      </c>
      <c r="N7161" t="inlineStr"/>
      <c r="O7161" t="inlineStr">
        <is>
          <t>Sri Lanka</t>
        </is>
      </c>
      <c r="P7161" t="inlineStr">
        <is>
          <t>South Asia</t>
        </is>
      </c>
      <c r="Q7161" t="inlineStr"/>
      <c r="R7161" t="inlineStr"/>
      <c r="S7161" t="inlineStr"/>
      <c r="T7161" t="inlineStr">
        <is>
          <t>review</t>
        </is>
      </c>
      <c r="U7161" t="inlineStr"/>
      <c r="V7161" t="inlineStr"/>
      <c r="W7161" t="inlineStr">
        <is>
          <t>auto: This study integrates a literature review, two case studies with a detailed algorithm for the creation of a digital twin, and professional interviews for identifying challenges and strategies for digital twin implementation.</t>
        </is>
      </c>
      <c r="X7161" t="inlineStr"/>
      <c r="Y7161" t="inlineStr"/>
      <c r="Z7161" t="inlineStr">
        <is>
          <t>high</t>
        </is>
      </c>
      <c r="AA7161" t="inlineStr"/>
      <c r="AB7161" t="inlineStr"/>
      <c r="AC7161" t="inlineStr"/>
      <c r="AD7161" t="inlineStr"/>
      <c r="AE7161" t="inlineStr">
        <is>
          <t>C13:india</t>
        </is>
      </c>
      <c r="AF7161" t="inlineStr"/>
      <c r="AG7161" t="n">
        <v>0</v>
      </c>
    </row>
    <row r="7162">
      <c r="A7162" t="inlineStr">
        <is>
          <t>LM07161</t>
        </is>
      </c>
      <c r="B7162" t="inlineStr">
        <is>
          <t>Beyond Visualization: Augmented Reality as a Catalyst for Consumer Purchase Decision-Making</t>
        </is>
      </c>
      <c r="C7162" t="n">
        <v>2026</v>
      </c>
      <c r="D7162" t="inlineStr">
        <is>
          <t>Muhammad Umer; Zainab Zeeshan; Amna Aslam; M. Haroon Raza; Sana Tanveer</t>
        </is>
      </c>
      <c r="E7162" t="inlineStr">
        <is>
          <t>Journal of Business Insight and Innovation</t>
        </is>
      </c>
      <c r="F7162" t="inlineStr">
        <is>
          <t>article</t>
        </is>
      </c>
      <c r="G7162" t="inlineStr">
        <is>
          <t>10.63544/jbii.v5i7.121</t>
        </is>
      </c>
      <c r="H7162" t="inlineStr">
        <is>
          <t>W7171846935</t>
        </is>
      </c>
      <c r="I7162" t="inlineStr">
        <is>
          <t>https://doi.org/10.63544/jbii.v5i7.121</t>
        </is>
      </c>
      <c r="J7162" t="inlineStr">
        <is>
          <t>https://insightfuljournals.com/index.php/JBII/article/download/121/199</t>
        </is>
      </c>
      <c r="K7162" t="n">
        <v>0</v>
      </c>
      <c r="L7162" t="inlineStr">
        <is>
          <t>C</t>
        </is>
      </c>
      <c r="M7162" t="inlineStr">
        <is>
          <t>C13</t>
        </is>
      </c>
      <c r="N7162" t="inlineStr"/>
      <c r="O7162" t="inlineStr">
        <is>
          <t>Barcelona; Europe; Pakistan; United States</t>
        </is>
      </c>
      <c r="P7162" t="inlineStr">
        <is>
          <t>Multi-region</t>
        </is>
      </c>
      <c r="Q7162" t="inlineStr"/>
      <c r="R7162" t="inlineStr"/>
      <c r="S7162" t="inlineStr"/>
      <c r="T7162" t="inlineStr">
        <is>
          <t>review</t>
        </is>
      </c>
      <c r="U7162" t="inlineStr"/>
      <c r="V7162" t="inlineStr"/>
      <c r="W7162" t="inlineStr">
        <is>
          <t>auto: This study examines how the stakeholder purchase decision-making process influences purchase intention within Pakistan's real estate construction sector.</t>
        </is>
      </c>
      <c r="X7162" t="inlineStr">
        <is>
          <t>auto: Extending the theory of planned behavior: A review and avenues for further research.</t>
        </is>
      </c>
      <c r="Y7162" t="inlineStr"/>
      <c r="Z7162" t="inlineStr">
        <is>
          <t>high</t>
        </is>
      </c>
      <c r="AA7162" t="inlineStr"/>
      <c r="AB7162" t="inlineStr"/>
      <c r="AC7162" t="inlineStr"/>
      <c r="AD7162" t="inlineStr"/>
      <c r="AE7162" t="inlineStr">
        <is>
          <t>C13:recent</t>
        </is>
      </c>
      <c r="AF7162" t="inlineStr"/>
      <c r="AG7162" t="n">
        <v>0</v>
      </c>
    </row>
    <row r="7163">
      <c r="A7163" t="inlineStr">
        <is>
          <t>LM07162</t>
        </is>
      </c>
      <c r="B7163" t="inlineStr">
        <is>
          <t>Urban Digital Twins and Infrastructure Resilience: A Quantum Topological Data Analysis Framework for Sustainable Smart Cities</t>
        </is>
      </c>
      <c r="C7163" t="n">
        <v>2026</v>
      </c>
      <c r="D7163" t="inlineStr">
        <is>
          <t>Murali Krishna Pasupuleti</t>
        </is>
      </c>
      <c r="E7163" t="inlineStr"/>
      <c r="F7163" t="inlineStr">
        <is>
          <t>reference-entry</t>
        </is>
      </c>
      <c r="G7163" t="inlineStr">
        <is>
          <t>10.62311/nesx/rb4jy-978-81-689097-6-2</t>
        </is>
      </c>
      <c r="H7163" t="inlineStr">
        <is>
          <t>W7203440576</t>
        </is>
      </c>
      <c r="I7163" t="inlineStr">
        <is>
          <t>https://doi.org/10.62311/nesx/rb4jy-978-81-689097-6-2</t>
        </is>
      </c>
      <c r="J7163" t="inlineStr">
        <is>
          <t>https://www.nationaleducationservices.org/file-download/1744331/Download Full-Text Research Book PDF Pp1-103PIIII4.pdf</t>
        </is>
      </c>
      <c r="K7163" t="n">
        <v>0</v>
      </c>
      <c r="L7163" t="inlineStr">
        <is>
          <t>C</t>
        </is>
      </c>
      <c r="M7163" t="inlineStr">
        <is>
          <t>C13</t>
        </is>
      </c>
      <c r="N7163" t="inlineStr"/>
      <c r="O7163" t="inlineStr">
        <is>
          <t>Africa; Europe; South Asia</t>
        </is>
      </c>
      <c r="P7163" t="inlineStr">
        <is>
          <t>Multi-region</t>
        </is>
      </c>
      <c r="Q7163" t="inlineStr"/>
      <c r="R7163" t="inlineStr"/>
      <c r="S7163" t="inlineStr"/>
      <c r="T7163" t="inlineStr">
        <is>
          <t>computational</t>
        </is>
      </c>
      <c r="U7163" t="inlineStr"/>
      <c r="V7163" t="inlineStr"/>
      <c r="W7163" t="inlineStr">
        <is>
          <t>auto: Abstract Urban digital twins are evolving from asset-visualization platforms into analytical infrastructures for anticipating disruption, coordinating interdependent services, and governing sustainable urban transformation.</t>
        </is>
      </c>
      <c r="X7163" t="inlineStr"/>
      <c r="Y7163" t="inlineStr"/>
      <c r="Z7163" t="inlineStr">
        <is>
          <t>high</t>
        </is>
      </c>
      <c r="AA7163" t="inlineStr"/>
      <c r="AB7163" t="inlineStr"/>
      <c r="AC7163" t="inlineStr"/>
      <c r="AD7163" t="inlineStr"/>
      <c r="AE7163" t="inlineStr">
        <is>
          <t>C13:india</t>
        </is>
      </c>
      <c r="AF7163" t="inlineStr"/>
    </row>
    <row r="7164">
      <c r="A7164" t="inlineStr">
        <is>
          <t>LM07163</t>
        </is>
      </c>
      <c r="B7164" t="inlineStr">
        <is>
          <t>Antecedents of Digital Twin Adoption for Precision Cancer Care in Urban India</t>
        </is>
      </c>
      <c r="C7164" t="n">
        <v>2026</v>
      </c>
      <c r="D7164" t="inlineStr">
        <is>
          <t>Amey Shirish Shrotri; Nanda Kumar Karippur</t>
        </is>
      </c>
      <c r="E7164" t="inlineStr">
        <is>
          <t>Urban Science</t>
        </is>
      </c>
      <c r="F7164" t="inlineStr">
        <is>
          <t>article</t>
        </is>
      </c>
      <c r="G7164" t="inlineStr">
        <is>
          <t>10.3390/urbansci10080483</t>
        </is>
      </c>
      <c r="H7164" t="inlineStr">
        <is>
          <t>W7203832127</t>
        </is>
      </c>
      <c r="I7164" t="inlineStr">
        <is>
          <t>https://doi.org/10.3390/urbansci10080483</t>
        </is>
      </c>
      <c r="J7164" t="inlineStr">
        <is>
          <t>https://doi.org/10.3390/urbansci10080483</t>
        </is>
      </c>
      <c r="K7164" t="n">
        <v>0</v>
      </c>
      <c r="L7164" t="inlineStr">
        <is>
          <t>C</t>
        </is>
      </c>
      <c r="M7164" t="inlineStr">
        <is>
          <t>C13</t>
        </is>
      </c>
      <c r="N7164" t="inlineStr"/>
      <c r="O7164" t="inlineStr">
        <is>
          <t>India</t>
        </is>
      </c>
      <c r="P7164" t="inlineStr">
        <is>
          <t>South Asia</t>
        </is>
      </c>
      <c r="Q7164" t="inlineStr">
        <is>
          <t>Y</t>
        </is>
      </c>
      <c r="R7164" t="inlineStr"/>
      <c r="S7164" t="inlineStr"/>
      <c r="T7164" t="inlineStr">
        <is>
          <t>conceptual</t>
        </is>
      </c>
      <c r="U7164" t="inlineStr"/>
      <c r="V7164" t="inlineStr"/>
      <c r="W7164" t="inlineStr">
        <is>
          <t>auto: This study addresses this research gap by leveraging the Unified Theory of Acceptance and Use of Technology (UTAUT) framework to investigate the factors that influence the adoption intention of DT for PCC in urban India.</t>
        </is>
      </c>
      <c r="X7164" t="inlineStr">
        <is>
          <t>auto: This study addresses this research gap by leveraging the Unified Theory of Acceptance and Use of Technology (UTAUT) framework to investigate the factors that influence the adoption intention of DT for PCC in urban India.</t>
        </is>
      </c>
      <c r="Y7164" t="inlineStr"/>
      <c r="Z7164" t="inlineStr">
        <is>
          <t>high</t>
        </is>
      </c>
      <c r="AA7164" t="inlineStr"/>
      <c r="AB7164" t="inlineStr"/>
      <c r="AC7164" t="inlineStr"/>
      <c r="AD7164" t="inlineStr"/>
      <c r="AE7164" t="inlineStr">
        <is>
          <t>C13:india</t>
        </is>
      </c>
      <c r="AF7164" t="inlineStr"/>
      <c r="AG7164" t="n">
        <v>0</v>
      </c>
    </row>
    <row r="7165">
      <c r="A7165" t="inlineStr">
        <is>
          <t>LM07164</t>
        </is>
      </c>
      <c r="B7165" t="inlineStr">
        <is>
          <t>Architecting a Trust-Centric AI–Blockchain System for Intelligent and Secure Real Estate Asset Tokenization</t>
        </is>
      </c>
      <c r="C7165" t="n">
        <v>2026</v>
      </c>
      <c r="D7165" t="inlineStr">
        <is>
          <t>Shounak Rushikesh Sugave Yamini P. Warke</t>
        </is>
      </c>
      <c r="E7165" t="inlineStr">
        <is>
          <t>Journal of Intelligent Decision Making and Information Science</t>
        </is>
      </c>
      <c r="F7165" t="inlineStr">
        <is>
          <t>article</t>
        </is>
      </c>
      <c r="G7165" t="inlineStr">
        <is>
          <t>10.59543/jidmis.v3.2086</t>
        </is>
      </c>
      <c r="H7165" t="inlineStr">
        <is>
          <t>W7203992285</t>
        </is>
      </c>
      <c r="I7165" t="inlineStr">
        <is>
          <t>https://doi.org/10.59543/jidmis.v3.2086</t>
        </is>
      </c>
      <c r="J7165" t="inlineStr">
        <is>
          <t>https://jidmis.org/index.php/jidmis/article/download/2086/869</t>
        </is>
      </c>
      <c r="K7165" t="n">
        <v>0</v>
      </c>
      <c r="L7165" t="inlineStr">
        <is>
          <t>C</t>
        </is>
      </c>
      <c r="M7165" t="inlineStr">
        <is>
          <t>C13</t>
        </is>
      </c>
      <c r="N7165" t="inlineStr"/>
      <c r="O7165" t="inlineStr"/>
      <c r="P7165" t="inlineStr">
        <is>
          <t>Not place-specific</t>
        </is>
      </c>
      <c r="Q7165" t="inlineStr"/>
      <c r="R7165" t="inlineStr"/>
      <c r="S7165" t="inlineStr"/>
      <c r="T7165" t="inlineStr">
        <is>
          <t>computational</t>
        </is>
      </c>
      <c r="U7165" t="inlineStr"/>
      <c r="V7165" t="inlineStr"/>
      <c r="W7165" t="inlineStr">
        <is>
          <t>auto: The exploratory data analysis results provide important insights into the dataset characteristics that guide the design of the proposed AI-enabled blockchain framework.</t>
        </is>
      </c>
      <c r="X7165" t="inlineStr"/>
      <c r="Y7165" t="inlineStr"/>
      <c r="Z7165" t="inlineStr">
        <is>
          <t>high</t>
        </is>
      </c>
      <c r="AA7165" t="inlineStr"/>
      <c r="AB7165" t="inlineStr"/>
      <c r="AC7165" t="inlineStr"/>
      <c r="AD7165" t="inlineStr"/>
      <c r="AE7165" t="inlineStr">
        <is>
          <t>C13:recent</t>
        </is>
      </c>
      <c r="AF7165" t="inlineStr"/>
      <c r="AG7165" t="n">
        <v>0</v>
      </c>
    </row>
    <row r="7166">
      <c r="A7166" t="inlineStr">
        <is>
          <t>LM07165</t>
        </is>
      </c>
      <c r="B7166" t="inlineStr">
        <is>
          <t>Quantum–AI Digital Twins for Healthy Longevity in Climate-Vulnerable Cities</t>
        </is>
      </c>
      <c r="C7166" t="n">
        <v>2026</v>
      </c>
      <c r="D7166" t="inlineStr">
        <is>
          <t>Murali Krishna Pasupuleti</t>
        </is>
      </c>
      <c r="E7166" t="inlineStr"/>
      <c r="F7166" t="inlineStr">
        <is>
          <t>reference-entry</t>
        </is>
      </c>
      <c r="G7166" t="inlineStr">
        <is>
          <t>10.62311/nesx/rb9jy-978-81-689977-0-7</t>
        </is>
      </c>
      <c r="H7166" t="inlineStr">
        <is>
          <t>W7210272009</t>
        </is>
      </c>
      <c r="I7166" t="inlineStr">
        <is>
          <t>https://doi.org/10.62311/nesx/rb9jy-978-81-689977-0-7</t>
        </is>
      </c>
      <c r="J7166" t="inlineStr">
        <is>
          <t>https://content.jdmagicbox.com/quickquotes/images_main/-5es6drftugihgg-atth-mz4zih5u.pdf</t>
        </is>
      </c>
      <c r="K7166" t="n">
        <v>0</v>
      </c>
      <c r="L7166" t="inlineStr">
        <is>
          <t>C</t>
        </is>
      </c>
      <c r="M7166" t="inlineStr">
        <is>
          <t>C13</t>
        </is>
      </c>
      <c r="N7166" t="inlineStr"/>
      <c r="O7166" t="inlineStr">
        <is>
          <t>Africa; Europe; South Asia</t>
        </is>
      </c>
      <c r="P7166" t="inlineStr">
        <is>
          <t>Multi-region</t>
        </is>
      </c>
      <c r="Q7166" t="inlineStr"/>
      <c r="R7166" t="inlineStr"/>
      <c r="S7166" t="inlineStr"/>
      <c r="T7166" t="inlineStr">
        <is>
          <t>computational</t>
        </is>
      </c>
      <c r="U7166" t="inlineStr"/>
      <c r="V7166" t="inlineStr"/>
      <c r="W7166" t="inlineStr">
        <is>
          <t>auto: Abstract This book develops a unified research architecture for quantum–AI digital twins designed to support healthy longevity in climate-vulnerable cities.</t>
        </is>
      </c>
      <c r="X7166" t="inlineStr"/>
      <c r="Y7166" t="inlineStr"/>
      <c r="Z7166" t="inlineStr">
        <is>
          <t>high</t>
        </is>
      </c>
      <c r="AA7166" t="inlineStr"/>
      <c r="AB7166" t="inlineStr"/>
      <c r="AC7166" t="inlineStr"/>
      <c r="AD7166" t="inlineStr"/>
      <c r="AE7166" t="inlineStr">
        <is>
          <t>C13:india</t>
        </is>
      </c>
      <c r="AF7166" t="inlineStr"/>
    </row>
    <row r="7167">
      <c r="A7167" t="inlineStr">
        <is>
          <t>LM07166</t>
        </is>
      </c>
      <c r="B7167" t="inlineStr">
        <is>
          <t>Digital-Twin Gaming Environments for Education, Urban Simulation, Healthcare and Behavioral Research</t>
        </is>
      </c>
      <c r="C7167" t="n">
        <v>2026</v>
      </c>
      <c r="D7167" t="inlineStr">
        <is>
          <t>Murali Krishna Pasupuleti</t>
        </is>
      </c>
      <c r="E7167" t="inlineStr"/>
      <c r="F7167" t="inlineStr">
        <is>
          <t>reference-entry</t>
        </is>
      </c>
      <c r="G7167" t="inlineStr">
        <is>
          <t>10.62311/nesx/rb34ag-978-81-68314-66-5</t>
        </is>
      </c>
      <c r="H7167" t="inlineStr">
        <is>
          <t>W7213298440</t>
        </is>
      </c>
      <c r="I7167" t="inlineStr">
        <is>
          <t>https://doi.org/10.62311/nesx/rb34ag-978-81-68314-66-5</t>
        </is>
      </c>
      <c r="J7167" t="inlineStr">
        <is>
          <t>https://content.jdmagicbox.com/quickquotes/images_main/-5es6drftugihgg-atth-gu26h9oq.pdf</t>
        </is>
      </c>
      <c r="K7167" t="n">
        <v>0</v>
      </c>
      <c r="L7167" t="inlineStr">
        <is>
          <t>C</t>
        </is>
      </c>
      <c r="M7167" t="inlineStr">
        <is>
          <t>C13</t>
        </is>
      </c>
      <c r="N7167" t="inlineStr"/>
      <c r="O7167" t="inlineStr">
        <is>
          <t>Africa; Europe; South Asia</t>
        </is>
      </c>
      <c r="P7167" t="inlineStr">
        <is>
          <t>Multi-region</t>
        </is>
      </c>
      <c r="Q7167" t="inlineStr"/>
      <c r="R7167" t="inlineStr"/>
      <c r="S7167" t="inlineStr"/>
      <c r="T7167" t="inlineStr">
        <is>
          <t>computational</t>
        </is>
      </c>
      <c r="U7167" t="inlineStr"/>
      <c r="V7167" t="inlineStr"/>
      <c r="W7167" t="inlineStr">
        <is>
          <t>auto: Abstract: This research book develops a unified scholarly framework for digital-twin gaming environments as interactive, evidence-producing systems that connect simulated worlds with educational, urban, healthcare and behavioral research.</t>
        </is>
      </c>
      <c r="X7167" t="inlineStr"/>
      <c r="Y7167" t="inlineStr"/>
      <c r="Z7167" t="inlineStr">
        <is>
          <t>high</t>
        </is>
      </c>
      <c r="AA7167" t="inlineStr"/>
      <c r="AB7167" t="inlineStr"/>
      <c r="AC7167" t="inlineStr"/>
      <c r="AD7167" t="inlineStr"/>
      <c r="AE7167" t="inlineStr">
        <is>
          <t>C13:india</t>
        </is>
      </c>
      <c r="AF7167" t="inlineStr"/>
    </row>
    <row r="7168">
      <c r="A7168" t="inlineStr">
        <is>
          <t>LM07167</t>
        </is>
      </c>
      <c r="B7168" t="inlineStr">
        <is>
          <t>Exploring 3D Cadastres in India: Evaluating the Potential for Land Planning, Development and Management in Delhi</t>
        </is>
      </c>
      <c r="C7168" t="n">
        <v>2018</v>
      </c>
      <c r="D7168" t="inlineStr">
        <is>
          <t>Tarun Ghawana; Rohan Bennett; Jaap A. Zevenbergen; Pradeep Khandelwal; Subu Rahman</t>
        </is>
      </c>
      <c r="E7168" t="inlineStr">
        <is>
          <t>Swinburne figshare (Swinburne University of Technology)</t>
        </is>
      </c>
      <c r="F7168" t="inlineStr">
        <is>
          <t>conference-paper</t>
        </is>
      </c>
      <c r="G7168" t="inlineStr"/>
      <c r="H7168" t="inlineStr">
        <is>
          <t>W2902430539</t>
        </is>
      </c>
      <c r="I7168" t="inlineStr">
        <is>
          <t>http://hdl.handle.net/1959.3/446030</t>
        </is>
      </c>
      <c r="J7168" t="inlineStr">
        <is>
          <t>https://ris.utwente.nl/ws/files/485820006/Workshop2018_17.pdf</t>
        </is>
      </c>
      <c r="K7168" t="n">
        <v>0</v>
      </c>
      <c r="L7168" t="inlineStr">
        <is>
          <t>C</t>
        </is>
      </c>
      <c r="M7168" t="inlineStr">
        <is>
          <t>C13</t>
        </is>
      </c>
      <c r="N7168" t="inlineStr"/>
      <c r="O7168" t="inlineStr">
        <is>
          <t>Delhi; India</t>
        </is>
      </c>
      <c r="P7168" t="inlineStr">
        <is>
          <t>South Asia</t>
        </is>
      </c>
      <c r="Q7168" t="inlineStr">
        <is>
          <t>Y</t>
        </is>
      </c>
      <c r="R7168" t="inlineStr">
        <is>
          <t>Y</t>
        </is>
      </c>
      <c r="S7168" t="inlineStr"/>
      <c r="T7168" t="inlineStr">
        <is>
          <t>review</t>
        </is>
      </c>
      <c r="U7168" t="inlineStr"/>
      <c r="V7168" t="inlineStr"/>
      <c r="W7168" t="inlineStr">
        <is>
          <t>auto: This paper explores the current status of three dimensional representations in land related planning, development and management works in Delhi.</t>
        </is>
      </c>
      <c r="X7168" t="inlineStr"/>
      <c r="Y7168" t="inlineStr"/>
      <c r="Z7168" t="inlineStr">
        <is>
          <t>medium</t>
        </is>
      </c>
      <c r="AA7168" t="inlineStr">
        <is>
          <t>Y</t>
        </is>
      </c>
      <c r="AB7168" t="inlineStr"/>
      <c r="AC7168" t="inlineStr"/>
      <c r="AD7168" t="inlineStr"/>
      <c r="AE7168" t="inlineStr">
        <is>
          <t>C13:india</t>
        </is>
      </c>
      <c r="AF7168" t="inlineStr"/>
      <c r="AG7168" t="n">
        <v>0</v>
      </c>
    </row>
    <row r="7169">
      <c r="A7169" t="inlineStr">
        <is>
          <t>LM07168</t>
        </is>
      </c>
      <c r="B7169" t="inlineStr">
        <is>
          <t>3D building cadastral database design using CityGML building module: a case study in Thimphu City, Bhutan</t>
        </is>
      </c>
      <c r="C7169" t="n">
        <v>2015</v>
      </c>
      <c r="D7169" t="inlineStr">
        <is>
          <t>Tashi Dendup</t>
        </is>
      </c>
      <c r="E7169" t="inlineStr"/>
      <c r="F7169" t="inlineStr">
        <is>
          <t>dissertation</t>
        </is>
      </c>
      <c r="G7169" t="inlineStr"/>
      <c r="H7169" t="inlineStr">
        <is>
          <t>W2971857454</t>
        </is>
      </c>
      <c r="I7169" t="inlineStr">
        <is>
          <t>http://sutir.sut.ac.th:8080/jspui/bitstream/123456789/5940/2/Fulltext.pdf</t>
        </is>
      </c>
      <c r="J7169" t="inlineStr"/>
      <c r="K7169" t="n">
        <v>0</v>
      </c>
      <c r="L7169" t="inlineStr">
        <is>
          <t>C</t>
        </is>
      </c>
      <c r="M7169" t="inlineStr">
        <is>
          <t>C13</t>
        </is>
      </c>
      <c r="N7169" t="inlineStr"/>
      <c r="O7169" t="inlineStr">
        <is>
          <t>Bhutan; Thimphu</t>
        </is>
      </c>
      <c r="P7169" t="inlineStr">
        <is>
          <t>South Asia</t>
        </is>
      </c>
      <c r="Q7169" t="inlineStr"/>
      <c r="R7169" t="inlineStr"/>
      <c r="S7169" t="inlineStr"/>
      <c r="T7169" t="inlineStr">
        <is>
          <t>unclear</t>
        </is>
      </c>
      <c r="U7169" t="inlineStr"/>
      <c r="V7169" t="inlineStr"/>
      <c r="W7169" t="inlineStr"/>
      <c r="X7169" t="inlineStr"/>
      <c r="Y7169" t="inlineStr"/>
      <c r="Z7169" t="inlineStr">
        <is>
          <t>low</t>
        </is>
      </c>
      <c r="AA7169" t="inlineStr"/>
      <c r="AB7169" t="inlineStr"/>
      <c r="AC7169" t="inlineStr"/>
      <c r="AD7169" t="inlineStr"/>
      <c r="AE7169" t="inlineStr">
        <is>
          <t>C13:india</t>
        </is>
      </c>
      <c r="AF7169" t="inlineStr"/>
    </row>
    <row r="7170">
      <c r="A7170" t="inlineStr">
        <is>
          <t>LM07169</t>
        </is>
      </c>
      <c r="B7170" t="inlineStr">
        <is>
          <t>Integrating LoD-Based 3D Modeling of Locally Characterized Residential Buildings in Indian Cities: A Framework Utilizing Customized CityGML</t>
        </is>
      </c>
      <c r="C7170" t="n">
        <v>2024</v>
      </c>
      <c r="D7170" t="inlineStr">
        <is>
          <t>Sweata Katwala; Anjana Vyas</t>
        </is>
      </c>
      <c r="E7170" t="inlineStr">
        <is>
          <t>Research Square</t>
        </is>
      </c>
      <c r="F7170" t="inlineStr">
        <is>
          <t>preprint</t>
        </is>
      </c>
      <c r="G7170" t="inlineStr">
        <is>
          <t>10.21203/rs.3.rs-4800850/v1</t>
        </is>
      </c>
      <c r="H7170" t="inlineStr">
        <is>
          <t>W4402040053</t>
        </is>
      </c>
      <c r="I7170" t="inlineStr">
        <is>
          <t>https://doi.org/10.21203/rs.3.rs-4800850/v1</t>
        </is>
      </c>
      <c r="J7170" t="inlineStr">
        <is>
          <t>http://dx.doi.org/10.21203/rs.3.rs-4800850/v1</t>
        </is>
      </c>
      <c r="K7170" t="n">
        <v>0</v>
      </c>
      <c r="L7170" t="inlineStr">
        <is>
          <t>C</t>
        </is>
      </c>
      <c r="M7170" t="inlineStr">
        <is>
          <t>C13</t>
        </is>
      </c>
      <c r="N7170" t="inlineStr"/>
      <c r="O7170" t="inlineStr">
        <is>
          <t>India</t>
        </is>
      </c>
      <c r="P7170" t="inlineStr">
        <is>
          <t>South Asia</t>
        </is>
      </c>
      <c r="Q7170" t="inlineStr">
        <is>
          <t>Y</t>
        </is>
      </c>
      <c r="R7170" t="inlineStr"/>
      <c r="S7170" t="inlineStr"/>
      <c r="T7170" t="inlineStr">
        <is>
          <t>unclear</t>
        </is>
      </c>
      <c r="U7170" t="inlineStr"/>
      <c r="V7170" t="inlineStr"/>
      <c r="W7170" t="inlineStr"/>
      <c r="X7170" t="inlineStr"/>
      <c r="Y7170" t="inlineStr"/>
      <c r="Z7170" t="inlineStr">
        <is>
          <t>low</t>
        </is>
      </c>
      <c r="AA7170" t="inlineStr">
        <is>
          <t>Y</t>
        </is>
      </c>
      <c r="AB7170" t="inlineStr"/>
      <c r="AC7170" t="inlineStr"/>
      <c r="AD7170" t="inlineStr"/>
      <c r="AE7170" t="inlineStr">
        <is>
          <t>C13:india</t>
        </is>
      </c>
      <c r="AF7170" t="inlineStr"/>
    </row>
    <row r="7171">
      <c r="A7171" t="inlineStr">
        <is>
          <t>LM07170</t>
        </is>
      </c>
      <c r="B7171" t="inlineStr">
        <is>
          <t>3D City Model Validation - Ontological Content</t>
        </is>
      </c>
      <c r="C7171" t="n">
        <v>2025</v>
      </c>
      <c r="D7171" t="inlineStr">
        <is>
          <t>Alper Tunga Akın</t>
        </is>
      </c>
      <c r="E7171" t="inlineStr">
        <is>
          <t>OSF Preprints (OSF Preprints)</t>
        </is>
      </c>
      <c r="F7171" t="inlineStr">
        <is>
          <t>preprint</t>
        </is>
      </c>
      <c r="G7171" t="inlineStr"/>
      <c r="H7171" t="inlineStr">
        <is>
          <t>W7112212083</t>
        </is>
      </c>
      <c r="I7171" t="inlineStr">
        <is>
          <t>https://osf.io/952sy</t>
        </is>
      </c>
      <c r="J7171" t="inlineStr">
        <is>
          <t>https://osf.io/952sy</t>
        </is>
      </c>
      <c r="K7171" t="n">
        <v>0</v>
      </c>
      <c r="L7171" t="inlineStr">
        <is>
          <t>C</t>
        </is>
      </c>
      <c r="M7171" t="inlineStr">
        <is>
          <t>C13</t>
        </is>
      </c>
      <c r="N7171" t="inlineStr"/>
      <c r="O7171" t="inlineStr"/>
      <c r="P7171" t="inlineStr">
        <is>
          <t>Not place-specific</t>
        </is>
      </c>
      <c r="Q7171" t="inlineStr"/>
      <c r="R7171" t="inlineStr"/>
      <c r="S7171" t="inlineStr"/>
      <c r="T7171" t="inlineStr">
        <is>
          <t>unclear</t>
        </is>
      </c>
      <c r="U7171" t="inlineStr"/>
      <c r="V7171" t="inlineStr"/>
      <c r="W7171" t="inlineStr"/>
      <c r="X7171" t="inlineStr"/>
      <c r="Y7171" t="inlineStr"/>
      <c r="Z7171" t="inlineStr">
        <is>
          <t>low</t>
        </is>
      </c>
      <c r="AA7171" t="inlineStr">
        <is>
          <t>Y</t>
        </is>
      </c>
      <c r="AB7171" t="inlineStr"/>
      <c r="AC7171" t="inlineStr"/>
      <c r="AD7171" t="inlineStr"/>
      <c r="AE7171" t="inlineStr">
        <is>
          <t>C13:recent</t>
        </is>
      </c>
      <c r="AF7171" t="inlineStr"/>
    </row>
    <row r="7172">
      <c r="A7172" t="inlineStr">
        <is>
          <t>LM07171</t>
        </is>
      </c>
      <c r="B7172" t="inlineStr">
        <is>
          <t>Urban Digital Twins for Inclusive Sustainable Cities</t>
        </is>
      </c>
      <c r="C7172" t="n">
        <v>2025</v>
      </c>
      <c r="D7172" t="inlineStr">
        <is>
          <t>Qiao Liguo</t>
        </is>
      </c>
      <c r="E7172" t="inlineStr">
        <is>
          <t>Digital Library of the Belarusian State University (Belarusian State University)</t>
        </is>
      </c>
      <c r="F7172" t="inlineStr">
        <is>
          <t>conference-paper</t>
        </is>
      </c>
      <c r="G7172" t="inlineStr"/>
      <c r="H7172" t="inlineStr">
        <is>
          <t>W7134156255</t>
        </is>
      </c>
      <c r="I7172" t="inlineStr">
        <is>
          <t>https://elib.bsu.by/handle/123456789/343365</t>
        </is>
      </c>
      <c r="J7172" t="inlineStr">
        <is>
          <t>https://elib.bsu.by/bitstream/123456789/343365/1/179-183.pdf</t>
        </is>
      </c>
      <c r="K7172" t="n">
        <v>0</v>
      </c>
      <c r="L7172" t="inlineStr">
        <is>
          <t>C</t>
        </is>
      </c>
      <c r="M7172" t="inlineStr">
        <is>
          <t>C13</t>
        </is>
      </c>
      <c r="N7172" t="inlineStr"/>
      <c r="O7172" t="inlineStr"/>
      <c r="P7172" t="inlineStr">
        <is>
          <t>Not place-specific</t>
        </is>
      </c>
      <c r="Q7172" t="inlineStr"/>
      <c r="R7172" t="inlineStr"/>
      <c r="S7172" t="inlineStr"/>
      <c r="T7172" t="inlineStr">
        <is>
          <t>unclear</t>
        </is>
      </c>
      <c r="U7172" t="inlineStr"/>
      <c r="V7172" t="inlineStr"/>
      <c r="W7172" t="inlineStr">
        <is>
          <t>auto: Раздел II. Коммуникации и медиа в жизни современного города</t>
        </is>
      </c>
      <c r="X7172" t="inlineStr"/>
      <c r="Y7172" t="inlineStr"/>
      <c r="Z7172" t="inlineStr">
        <is>
          <t>medium</t>
        </is>
      </c>
      <c r="AA7172" t="inlineStr">
        <is>
          <t>Y</t>
        </is>
      </c>
      <c r="AB7172" t="inlineStr"/>
      <c r="AC7172" t="inlineStr"/>
      <c r="AD7172" t="inlineStr"/>
      <c r="AE7172" t="inlineStr">
        <is>
          <t>C13:recent</t>
        </is>
      </c>
      <c r="AF7172" t="inlineStr"/>
      <c r="AG7172" t="n">
        <v>0</v>
      </c>
    </row>
    <row r="7173">
      <c r="A7173" t="inlineStr">
        <is>
          <t>LM07172</t>
        </is>
      </c>
      <c r="B7173" t="inlineStr">
        <is>
          <t>Quality Standards for XR Participation – Applications and Challenges in Smart, Participatory Urban Development</t>
        </is>
      </c>
      <c r="C7173" t="n">
        <v>2026</v>
      </c>
      <c r="D7173" t="inlineStr">
        <is>
          <t>Heidi Sinning; Svenja Rogoll; Anja Wolter</t>
        </is>
      </c>
      <c r="E7173" t="inlineStr">
        <is>
          <t>REAL CORP Repository (University of Southampton)</t>
        </is>
      </c>
      <c r="F7173" t="inlineStr">
        <is>
          <t>article</t>
        </is>
      </c>
      <c r="G7173" t="inlineStr">
        <is>
          <t>10.48494/realcorp2026.0202</t>
        </is>
      </c>
      <c r="H7173" t="inlineStr">
        <is>
          <t>W7154897838</t>
        </is>
      </c>
      <c r="I7173" t="inlineStr">
        <is>
          <t>https://doi.org/10.48494/realcorp2026.0202</t>
        </is>
      </c>
      <c r="J7173" t="inlineStr">
        <is>
          <t>https://doi.org/10.48494/realcorp2026.0202</t>
        </is>
      </c>
      <c r="K7173" t="n">
        <v>0</v>
      </c>
      <c r="L7173" t="inlineStr">
        <is>
          <t>C</t>
        </is>
      </c>
      <c r="M7173" t="inlineStr">
        <is>
          <t>C13</t>
        </is>
      </c>
      <c r="N7173" t="inlineStr"/>
      <c r="O7173" t="inlineStr"/>
      <c r="P7173" t="inlineStr">
        <is>
          <t>Not place-specific</t>
        </is>
      </c>
      <c r="Q7173" t="inlineStr"/>
      <c r="R7173" t="inlineStr"/>
      <c r="S7173" t="inlineStr"/>
      <c r="T7173" t="inlineStr">
        <is>
          <t>quantitative</t>
        </is>
      </c>
      <c r="U7173" t="inlineStr"/>
      <c r="V7173" t="inlineStr"/>
      <c r="W7173" t="inlineStr">
        <is>
          <t>auto: The expanded communication, design and participation opportunities offered by XR technologies open up additional potential for participatory urban development.</t>
        </is>
      </c>
      <c r="X7173" t="inlineStr">
        <is>
          <t>auto: Although citizen participation guidelines have now been established in many municipalities, there is a lack of supplementary guidelines for the use of digital participation with the support of XR technologies.</t>
        </is>
      </c>
      <c r="Y7173" t="inlineStr"/>
      <c r="Z7173" t="inlineStr">
        <is>
          <t>high</t>
        </is>
      </c>
      <c r="AA7173" t="inlineStr">
        <is>
          <t>Y</t>
        </is>
      </c>
      <c r="AB7173" t="inlineStr"/>
      <c r="AC7173" t="inlineStr"/>
      <c r="AD7173" t="inlineStr"/>
      <c r="AE7173" t="inlineStr">
        <is>
          <t>C13:recent</t>
        </is>
      </c>
      <c r="AF7173" t="inlineStr"/>
      <c r="AG7173" t="n">
        <v>0</v>
      </c>
    </row>
    <row r="7174">
      <c r="A7174" t="inlineStr">
        <is>
          <t>LM07173</t>
        </is>
      </c>
      <c r="B7174" t="inlineStr">
        <is>
          <t>Most: web-based 3D city model viewer</t>
        </is>
      </c>
      <c r="C7174" t="n">
        <v>2026</v>
      </c>
      <c r="D7174" t="inlineStr">
        <is>
          <t>Tomáš Pankuch</t>
        </is>
      </c>
      <c r="E7174" t="inlineStr">
        <is>
          <t>Czech Technical University Digital Library (Czech Technical University in Prague)</t>
        </is>
      </c>
      <c r="F7174" t="inlineStr">
        <is>
          <t>dissertation</t>
        </is>
      </c>
      <c r="G7174" t="inlineStr"/>
      <c r="H7174" t="inlineStr">
        <is>
          <t>W7199923207</t>
        </is>
      </c>
      <c r="I7174" t="inlineStr">
        <is>
          <t>https://hdl.handle.net/10467/180698</t>
        </is>
      </c>
      <c r="J7174" t="inlineStr"/>
      <c r="K7174" t="n">
        <v>0</v>
      </c>
      <c r="L7174" t="inlineStr">
        <is>
          <t>C</t>
        </is>
      </c>
      <c r="M7174" t="inlineStr">
        <is>
          <t>C13</t>
        </is>
      </c>
      <c r="N7174" t="inlineStr"/>
      <c r="O7174" t="inlineStr"/>
      <c r="P7174" t="inlineStr">
        <is>
          <t>Not place-specific</t>
        </is>
      </c>
      <c r="Q7174" t="inlineStr"/>
      <c r="R7174" t="inlineStr"/>
      <c r="S7174" t="inlineStr"/>
      <c r="T7174" t="inlineStr">
        <is>
          <t>unclear</t>
        </is>
      </c>
      <c r="U7174" t="inlineStr"/>
      <c r="V7174" t="inlineStr"/>
      <c r="W7174" t="inlineStr">
        <is>
          <t>auto: Diplomová práce se zabývá návrhem a implementací webové aplikace pro zobrazení 3D modelu zaniklého historického města Most ve virtuální realitě.</t>
        </is>
      </c>
      <c r="X7174" t="inlineStr"/>
      <c r="Y7174" t="inlineStr"/>
      <c r="Z7174" t="inlineStr">
        <is>
          <t>high</t>
        </is>
      </c>
      <c r="AA7174" t="inlineStr">
        <is>
          <t>Y</t>
        </is>
      </c>
      <c r="AB7174" t="inlineStr"/>
      <c r="AC7174" t="inlineStr"/>
      <c r="AD7174" t="inlineStr"/>
      <c r="AE7174" t="inlineStr">
        <is>
          <t>C13:recent</t>
        </is>
      </c>
      <c r="AF7174" t="inlineStr"/>
    </row>
    <row r="7175">
      <c r="A7175" t="inlineStr">
        <is>
          <t>LM07174</t>
        </is>
      </c>
      <c r="B7175" t="inlineStr">
        <is>
          <t>Towards standardized visualization – Design strategies for 3D-representation of combined invisible environmental and social aspects in complex infrastructure projects</t>
        </is>
      </c>
      <c r="C7175" t="n">
        <v>2025</v>
      </c>
      <c r="D7175" t="inlineStr">
        <is>
          <t>Susanne van Raalte; Beata Stahre Wastberg</t>
        </is>
      </c>
      <c r="E7175" t="inlineStr">
        <is>
          <t>Chalmers Research (Chalmers University of Technology)</t>
        </is>
      </c>
      <c r="F7175" t="inlineStr">
        <is>
          <t>article</t>
        </is>
      </c>
      <c r="G7175" t="inlineStr"/>
      <c r="H7175" t="inlineStr">
        <is>
          <t>W7205114171</t>
        </is>
      </c>
      <c r="I7175" t="inlineStr">
        <is>
          <t>https://research.chalmers.se/en/publication/545497</t>
        </is>
      </c>
      <c r="J7175" t="inlineStr"/>
      <c r="K7175" t="n">
        <v>0</v>
      </c>
      <c r="L7175" t="inlineStr">
        <is>
          <t>C</t>
        </is>
      </c>
      <c r="M7175" t="inlineStr">
        <is>
          <t>C13</t>
        </is>
      </c>
      <c r="N7175" t="inlineStr"/>
      <c r="O7175" t="inlineStr">
        <is>
          <t>Sweden</t>
        </is>
      </c>
      <c r="P7175" t="inlineStr">
        <is>
          <t>Global North</t>
        </is>
      </c>
      <c r="Q7175" t="inlineStr"/>
      <c r="R7175" t="inlineStr"/>
      <c r="S7175" t="inlineStr"/>
      <c r="T7175" t="inlineStr">
        <is>
          <t>qualitative</t>
        </is>
      </c>
      <c r="U7175" t="inlineStr"/>
      <c r="V7175" t="inlineStr"/>
      <c r="W7175" t="inlineStr">
        <is>
          <t>auto: In this research project, a collaboration between Chalmers and Trafikverket, we study how best to integrate and combine different visualization solutions for the environmental domains of noise and air, and their link to social impacts.</t>
        </is>
      </c>
      <c r="X7175" t="inlineStr"/>
      <c r="Y7175" t="inlineStr"/>
      <c r="Z7175" t="inlineStr">
        <is>
          <t>high</t>
        </is>
      </c>
      <c r="AA7175" t="inlineStr">
        <is>
          <t>Y</t>
        </is>
      </c>
      <c r="AB7175" t="inlineStr"/>
      <c r="AC7175" t="inlineStr"/>
      <c r="AD7175" t="inlineStr"/>
      <c r="AE7175" t="inlineStr">
        <is>
          <t>C13:recent</t>
        </is>
      </c>
      <c r="AF7175" t="inlineStr"/>
      <c r="AG7175" t="n">
        <v>0</v>
      </c>
    </row>
    <row r="7176">
      <c r="A7176" t="inlineStr">
        <is>
          <t>LM07175</t>
        </is>
      </c>
      <c r="B7176" t="inlineStr">
        <is>
          <t>Health &amp; Demographic Surveillance System Profile: The Nairobi Urban Health and Demographic Surveillance System (NUHDSS)</t>
        </is>
      </c>
      <c r="C7176" t="n">
        <v>2015</v>
      </c>
      <c r="D7176" t="inlineStr">
        <is>
          <t>Donatien Béguy; Patricia Elungata; Blessing Uchenna Mberu; Clement Oduor; Marylene Wamukoya; Bonface Nganyi; Alex Ezeh</t>
        </is>
      </c>
      <c r="E7176" t="inlineStr">
        <is>
          <t>International Journal of Epidemiology</t>
        </is>
      </c>
      <c r="F7176" t="inlineStr">
        <is>
          <t>article</t>
        </is>
      </c>
      <c r="G7176" t="inlineStr">
        <is>
          <t>10.1093/ije/dyu251</t>
        </is>
      </c>
      <c r="H7176" t="inlineStr">
        <is>
          <t>W2277885973</t>
        </is>
      </c>
      <c r="I7176" t="inlineStr">
        <is>
          <t>https://doi.org/10.1093/ije/dyu251</t>
        </is>
      </c>
      <c r="J7176" t="inlineStr"/>
      <c r="K7176" t="n">
        <v>202</v>
      </c>
      <c r="L7176" t="inlineStr">
        <is>
          <t>C</t>
        </is>
      </c>
      <c r="M7176" t="inlineStr">
        <is>
          <t>C14</t>
        </is>
      </c>
      <c r="N7176" t="inlineStr"/>
      <c r="O7176" t="inlineStr">
        <is>
          <t>Africa; Kenya; Nairobi; sub-Saharan</t>
        </is>
      </c>
      <c r="P7176" t="inlineStr">
        <is>
          <t>Africa</t>
        </is>
      </c>
      <c r="Q7176" t="inlineStr"/>
      <c r="R7176" t="inlineStr"/>
      <c r="S7176" t="inlineStr"/>
      <c r="T7176" t="inlineStr">
        <is>
          <t>conceptual</t>
        </is>
      </c>
      <c r="U7176" t="inlineStr">
        <is>
          <t>Y</t>
        </is>
      </c>
      <c r="V7176" t="inlineStr"/>
      <c r="W7176" t="inlineStr">
        <is>
          <t>auto: The Nairobi Urban Health and Demographic Surveillance System (NUHDSS) was the first urban-based longitudinal health and demographic surveillance platform in sub-Saharan Africa (SSA).</t>
        </is>
      </c>
      <c r="X7176" t="inlineStr"/>
      <c r="Y7176" t="inlineStr"/>
      <c r="Z7176" t="inlineStr">
        <is>
          <t>high</t>
        </is>
      </c>
      <c r="AA7176" t="inlineStr"/>
      <c r="AB7176" t="inlineStr"/>
      <c r="AC7176" t="inlineStr"/>
      <c r="AD7176" t="inlineStr"/>
      <c r="AE7176" t="inlineStr">
        <is>
          <t>C14:landmarks</t>
        </is>
      </c>
      <c r="AF7176" t="inlineStr"/>
      <c r="AG7176" t="n">
        <v>63.5409</v>
      </c>
    </row>
    <row r="7177">
      <c r="A7177" t="inlineStr">
        <is>
          <t>LM07176</t>
        </is>
      </c>
      <c r="B7177" t="inlineStr">
        <is>
          <t>Overview of migration, poverty and health dynamics in Nairobi City's slum settlements</t>
        </is>
      </c>
      <c r="C7177" t="n">
        <v>2011</v>
      </c>
      <c r="D7177" t="inlineStr">
        <is>
          <t>Eliya M. Zulu; Donatien Béguy; Alex Ezeh; Philippe Bocquier; Nyovani Madise; John G.F. Cleland; Jane C Falkingham</t>
        </is>
      </c>
      <c r="E7177" t="inlineStr">
        <is>
          <t>Journal of Urban Health</t>
        </is>
      </c>
      <c r="F7177" t="inlineStr">
        <is>
          <t>article</t>
        </is>
      </c>
      <c r="G7177" t="inlineStr">
        <is>
          <t>10.1007/s11524-011-9595-0</t>
        </is>
      </c>
      <c r="H7177" t="inlineStr">
        <is>
          <t>W1989441503</t>
        </is>
      </c>
      <c r="I7177" t="inlineStr">
        <is>
          <t>https://doi.org/10.1007/s11524-011-9595-0</t>
        </is>
      </c>
      <c r="J7177" t="inlineStr">
        <is>
          <t>https://link.springer.com/content/pdf/10.1007/s11524-011-9595-0.pdf</t>
        </is>
      </c>
      <c r="K7177" t="n">
        <v>160</v>
      </c>
      <c r="L7177" t="inlineStr">
        <is>
          <t>C</t>
        </is>
      </c>
      <c r="M7177" t="inlineStr">
        <is>
          <t>C14</t>
        </is>
      </c>
      <c r="N7177" t="inlineStr"/>
      <c r="O7177" t="inlineStr">
        <is>
          <t>Kenya; Nairobi</t>
        </is>
      </c>
      <c r="P7177" t="inlineStr">
        <is>
          <t>Africa</t>
        </is>
      </c>
      <c r="Q7177" t="inlineStr"/>
      <c r="R7177" t="inlineStr"/>
      <c r="S7177" t="inlineStr"/>
      <c r="T7177" t="inlineStr">
        <is>
          <t>unclear</t>
        </is>
      </c>
      <c r="U7177" t="inlineStr">
        <is>
          <t>Y</t>
        </is>
      </c>
      <c r="V7177" t="inlineStr"/>
      <c r="W7177" t="inlineStr">
        <is>
          <t>auto: The Urbanization, Poverty, and Health Dynamics research program was designed to generate and provide the evidence base that would help governments, development partners, and other stakeholders understand how the urban slum context affects health outcomes in order to stimulate policy and action fo…</t>
        </is>
      </c>
      <c r="X7177" t="inlineStr">
        <is>
          <t>auto: The poor health outcomes that slum residents exhibit at all stages of the life course are rooted in three key characteristics of slum settlements: poor environmental conditions and infrastructure; limited access to services due to lack of income to pay for treatment and preventive services; and reliance on poor quality and mostly informal and unregulated health services that are not well suited to meeting the unique realities and health needs of slum dwellers.</t>
        </is>
      </c>
      <c r="Y7177" t="inlineStr"/>
      <c r="Z7177" t="inlineStr">
        <is>
          <t>high</t>
        </is>
      </c>
      <c r="AA7177" t="inlineStr"/>
      <c r="AB7177" t="inlineStr"/>
      <c r="AC7177" t="inlineStr"/>
      <c r="AD7177" t="inlineStr"/>
      <c r="AE7177" t="inlineStr">
        <is>
          <t>C14:landmarks</t>
        </is>
      </c>
      <c r="AF7177" t="inlineStr"/>
      <c r="AG7177" t="n">
        <v>47.7289</v>
      </c>
    </row>
    <row r="7178">
      <c r="A7178" t="inlineStr">
        <is>
          <t>LM07177</t>
        </is>
      </c>
      <c r="B7178" t="inlineStr">
        <is>
          <t>Assessing the impact of mobile money on improving the financial inclusion of Nairobi women</t>
        </is>
      </c>
      <c r="C7178" t="n">
        <v>2021</v>
      </c>
      <c r="D7178" t="inlineStr">
        <is>
          <t>Kyungha Kim</t>
        </is>
      </c>
      <c r="E7178" t="inlineStr">
        <is>
          <t>Journal of Gender Studies</t>
        </is>
      </c>
      <c r="F7178" t="inlineStr">
        <is>
          <t>article</t>
        </is>
      </c>
      <c r="G7178" t="inlineStr">
        <is>
          <t>10.1080/09589236.2021.1884536</t>
        </is>
      </c>
      <c r="H7178" t="inlineStr">
        <is>
          <t>W3128951738</t>
        </is>
      </c>
      <c r="I7178" t="inlineStr">
        <is>
          <t>https://doi.org/10.1080/09589236.2021.1884536</t>
        </is>
      </c>
      <c r="J7178" t="inlineStr">
        <is>
          <t>https://www.tandfonline.com/doi/pdf/10.1080/09589236.2021.1884536?needAccess=true</t>
        </is>
      </c>
      <c r="K7178" t="n">
        <v>130</v>
      </c>
      <c r="L7178" t="inlineStr">
        <is>
          <t>C</t>
        </is>
      </c>
      <c r="M7178" t="inlineStr">
        <is>
          <t>C14</t>
        </is>
      </c>
      <c r="N7178" t="inlineStr"/>
      <c r="O7178" t="inlineStr">
        <is>
          <t>Kenya; Nairobi</t>
        </is>
      </c>
      <c r="P7178" t="inlineStr">
        <is>
          <t>Africa</t>
        </is>
      </c>
      <c r="Q7178" t="inlineStr"/>
      <c r="R7178" t="inlineStr"/>
      <c r="S7178" t="inlineStr"/>
      <c r="T7178" t="inlineStr">
        <is>
          <t>quantitative</t>
        </is>
      </c>
      <c r="U7178" t="inlineStr">
        <is>
          <t>Y</t>
        </is>
      </c>
      <c r="V7178" t="inlineStr"/>
      <c r="W7178" t="inlineStr">
        <is>
          <t>auto: This paper assesses to what extent, and in what ways, mobile money has affected the financial inclusion of women in Nairobi.</t>
        </is>
      </c>
      <c r="X7178" t="inlineStr"/>
      <c r="Y7178" t="inlineStr"/>
      <c r="Z7178" t="inlineStr">
        <is>
          <t>medium</t>
        </is>
      </c>
      <c r="AA7178" t="inlineStr"/>
      <c r="AB7178" t="inlineStr"/>
      <c r="AC7178" t="inlineStr"/>
      <c r="AD7178" t="inlineStr"/>
      <c r="AE7178" t="inlineStr">
        <is>
          <t>C14:landmarks</t>
        </is>
      </c>
      <c r="AF7178" t="inlineStr"/>
      <c r="AG7178" t="n">
        <v>13.6156</v>
      </c>
    </row>
    <row r="7179">
      <c r="A7179" t="inlineStr">
        <is>
          <t>LM07178</t>
        </is>
      </c>
      <c r="B7179" t="inlineStr">
        <is>
          <t>Digital financial inclusion, informal economy and poverty reduction in Africa</t>
        </is>
      </c>
      <c r="C7179" t="n">
        <v>2021</v>
      </c>
      <c r="D7179" t="inlineStr">
        <is>
          <t>Ikechukwu Kelikume</t>
        </is>
      </c>
      <c r="E7179" t="inlineStr">
        <is>
          <t>Journal of Enterprising Communities People and Places in the Global Economy</t>
        </is>
      </c>
      <c r="F7179" t="inlineStr">
        <is>
          <t>article</t>
        </is>
      </c>
      <c r="G7179" t="inlineStr">
        <is>
          <t>10.1108/jec-06-2020-0124</t>
        </is>
      </c>
      <c r="H7179" t="inlineStr">
        <is>
          <t>W3128123757</t>
        </is>
      </c>
      <c r="I7179" t="inlineStr">
        <is>
          <t>https://doi.org/10.1108/jec-06-2020-0124</t>
        </is>
      </c>
      <c r="J7179" t="inlineStr"/>
      <c r="K7179" t="n">
        <v>124</v>
      </c>
      <c r="L7179" t="inlineStr">
        <is>
          <t>C</t>
        </is>
      </c>
      <c r="M7179" t="inlineStr">
        <is>
          <t>C14</t>
        </is>
      </c>
      <c r="N7179" t="inlineStr"/>
      <c r="O7179" t="inlineStr">
        <is>
          <t>Africa; African</t>
        </is>
      </c>
      <c r="P7179" t="inlineStr">
        <is>
          <t>Africa</t>
        </is>
      </c>
      <c r="Q7179" t="inlineStr"/>
      <c r="R7179" t="inlineStr"/>
      <c r="S7179" t="inlineStr"/>
      <c r="T7179" t="inlineStr">
        <is>
          <t>quantitative</t>
        </is>
      </c>
      <c r="U7179" t="inlineStr">
        <is>
          <t>Y</t>
        </is>
      </c>
      <c r="V7179" t="inlineStr"/>
      <c r="W7179" t="inlineStr">
        <is>
          <t>auto: Purpose This paper aims to examine the relationship between mobile phones, the internet, financial inclusion, the informal economy and poverty reduction.</t>
        </is>
      </c>
      <c r="X7179" t="inlineStr"/>
      <c r="Y7179" t="inlineStr"/>
      <c r="Z7179" t="inlineStr">
        <is>
          <t>high</t>
        </is>
      </c>
      <c r="AA7179" t="inlineStr"/>
      <c r="AB7179" t="inlineStr"/>
      <c r="AC7179" t="inlineStr"/>
      <c r="AD7179" t="inlineStr"/>
      <c r="AE7179" t="inlineStr">
        <is>
          <t>C14:landmarks</t>
        </is>
      </c>
      <c r="AF7179" t="inlineStr"/>
      <c r="AG7179" t="n">
        <v>16.0902</v>
      </c>
    </row>
    <row r="7180">
      <c r="A7180" t="inlineStr">
        <is>
          <t>LM07179</t>
        </is>
      </c>
      <c r="B7180" t="inlineStr">
        <is>
          <t>Banking on refugees: Racialized expropriation in the fintech era</t>
        </is>
      </c>
      <c r="C7180" t="n">
        <v>2020</v>
      </c>
      <c r="D7180" t="inlineStr">
        <is>
          <t>Ali Bhagat; Leanne Roderick</t>
        </is>
      </c>
      <c r="E7180" t="inlineStr">
        <is>
          <t>Environment and Planning A Economy and Space</t>
        </is>
      </c>
      <c r="F7180" t="inlineStr">
        <is>
          <t>article</t>
        </is>
      </c>
      <c r="G7180" t="inlineStr">
        <is>
          <t>10.1177/0308518x20904070</t>
        </is>
      </c>
      <c r="H7180" t="inlineStr">
        <is>
          <t>W3004603131</t>
        </is>
      </c>
      <c r="I7180" t="inlineStr">
        <is>
          <t>https://doi.org/10.1177/0308518x20904070</t>
        </is>
      </c>
      <c r="J7180" t="inlineStr">
        <is>
          <t>https://research.manchester.ac.uk/en/publications/218dd761-2283-490b-9673-d6159e42c69f</t>
        </is>
      </c>
      <c r="K7180" t="n">
        <v>120</v>
      </c>
      <c r="L7180" t="inlineStr">
        <is>
          <t>C</t>
        </is>
      </c>
      <c r="M7180" t="inlineStr">
        <is>
          <t>C14</t>
        </is>
      </c>
      <c r="N7180" t="inlineStr"/>
      <c r="O7180" t="inlineStr">
        <is>
          <t>Kenya</t>
        </is>
      </c>
      <c r="P7180" t="inlineStr">
        <is>
          <t>Africa</t>
        </is>
      </c>
      <c r="Q7180" t="inlineStr"/>
      <c r="R7180" t="inlineStr"/>
      <c r="S7180" t="inlineStr"/>
      <c r="T7180" t="inlineStr">
        <is>
          <t>conceptual</t>
        </is>
      </c>
      <c r="U7180" t="inlineStr">
        <is>
          <t>Y</t>
        </is>
      </c>
      <c r="V7180" t="inlineStr"/>
      <c r="W7180" t="inlineStr">
        <is>
          <t>auto: This paper argues that processes of financial inclusion carried out by and through fintech are still distinguished largely by exclusion.</t>
        </is>
      </c>
      <c r="X7180" t="inlineStr"/>
      <c r="Y7180" t="inlineStr"/>
      <c r="Z7180" t="inlineStr">
        <is>
          <t>medium</t>
        </is>
      </c>
      <c r="AA7180" t="inlineStr"/>
      <c r="AB7180" t="inlineStr"/>
      <c r="AC7180" t="inlineStr"/>
      <c r="AD7180" t="inlineStr"/>
      <c r="AE7180" t="inlineStr">
        <is>
          <t>C14:landmarks</t>
        </is>
      </c>
      <c r="AF7180" t="inlineStr"/>
      <c r="AG7180" t="n">
        <v>12.2598</v>
      </c>
    </row>
    <row r="7181">
      <c r="A7181" t="inlineStr">
        <is>
          <t>LM07180</t>
        </is>
      </c>
      <c r="B7181" t="inlineStr">
        <is>
          <t>Toward cities without slums: Topology and the spatial evolution of neighborhoods</t>
        </is>
      </c>
      <c r="C7181" t="n">
        <v>2018</v>
      </c>
      <c r="D7181" t="inlineStr">
        <is>
          <t>Christa M. Brelsford; Taylor E. Martin; Joe Hand; Luís M. A. Bettencourt</t>
        </is>
      </c>
      <c r="E7181" t="inlineStr">
        <is>
          <t>Science Advances</t>
        </is>
      </c>
      <c r="F7181" t="inlineStr">
        <is>
          <t>article</t>
        </is>
      </c>
      <c r="G7181" t="inlineStr">
        <is>
          <t>10.1126/sciadv.aar4644</t>
        </is>
      </c>
      <c r="H7181" t="inlineStr">
        <is>
          <t>W2888799501</t>
        </is>
      </c>
      <c r="I7181" t="inlineStr">
        <is>
          <t>https://doi.org/10.1126/sciadv.aar4644</t>
        </is>
      </c>
      <c r="J7181" t="inlineStr">
        <is>
          <t>https://advances.sciencemag.org/content/advances/4/8/eaar4644.full.pdf</t>
        </is>
      </c>
      <c r="K7181" t="n">
        <v>108</v>
      </c>
      <c r="L7181" t="inlineStr">
        <is>
          <t>C</t>
        </is>
      </c>
      <c r="M7181" t="inlineStr">
        <is>
          <t>C14</t>
        </is>
      </c>
      <c r="N7181" t="inlineStr"/>
      <c r="O7181" t="inlineStr">
        <is>
          <t>Africa; Cape Town; India; Mumbai; South Africa</t>
        </is>
      </c>
      <c r="P7181" t="inlineStr">
        <is>
          <t>Multi-region</t>
        </is>
      </c>
      <c r="Q7181" t="inlineStr">
        <is>
          <t>Y</t>
        </is>
      </c>
      <c r="R7181" t="inlineStr"/>
      <c r="S7181" t="inlineStr"/>
      <c r="T7181" t="inlineStr">
        <is>
          <t>unclear</t>
        </is>
      </c>
      <c r="U7181" t="inlineStr">
        <is>
          <t>Y</t>
        </is>
      </c>
      <c r="V7181" t="inlineStr"/>
      <c r="W7181" t="inlineStr">
        <is>
          <t>auto: We show that it is possible to diagnose systematically the central physical problem of slums-the lack of spatial accesses and related services-using a topological analysis of neighborhood maps and resolved by finding solutions to a sequence of constrained optimization problems.</t>
        </is>
      </c>
      <c r="X7181" t="inlineStr">
        <is>
          <t>auto: We show that it is possible to diagnose systematically the central physical problem of slums-the lack of spatial accesses and related services-using a topological analysis of neighborhood maps and resolved by finding solutions to a sequence of constrained optimization problems.</t>
        </is>
      </c>
      <c r="Y7181" t="inlineStr"/>
      <c r="Z7181" t="inlineStr">
        <is>
          <t>high</t>
        </is>
      </c>
      <c r="AA7181" t="inlineStr"/>
      <c r="AB7181" t="inlineStr"/>
      <c r="AC7181" t="inlineStr"/>
      <c r="AD7181" t="inlineStr"/>
      <c r="AE7181" t="inlineStr">
        <is>
          <t>C14:landmarks</t>
        </is>
      </c>
      <c r="AF7181" t="inlineStr"/>
      <c r="AG7181" t="n">
        <v>10.2828</v>
      </c>
    </row>
    <row r="7182">
      <c r="A7182" t="inlineStr">
        <is>
          <t>LM07181</t>
        </is>
      </c>
      <c r="B7182" t="inlineStr">
        <is>
          <t>Occupational health hazards related to informal recycling of E-waste in India: An overview</t>
        </is>
      </c>
      <c r="C7182" t="n">
        <v>2015</v>
      </c>
      <c r="D7182" t="inlineStr">
        <is>
          <t>Jayapradha Annamalai</t>
        </is>
      </c>
      <c r="E7182" t="inlineStr">
        <is>
          <t>Indian Journal of Occupational and Environmental Medicine</t>
        </is>
      </c>
      <c r="F7182" t="inlineStr">
        <is>
          <t>article</t>
        </is>
      </c>
      <c r="G7182" t="inlineStr">
        <is>
          <t>10.4103/0019-5278.157013</t>
        </is>
      </c>
      <c r="H7182" t="inlineStr">
        <is>
          <t>W1608794736</t>
        </is>
      </c>
      <c r="I7182" t="inlineStr">
        <is>
          <t>https://doi.org/10.4103/0019-5278.157013</t>
        </is>
      </c>
      <c r="J7182" t="inlineStr">
        <is>
          <t>https://www.ncbi.nlm.nih.gov/pmc/articles/4446940</t>
        </is>
      </c>
      <c r="K7182" t="n">
        <v>100</v>
      </c>
      <c r="L7182" t="inlineStr">
        <is>
          <t>C</t>
        </is>
      </c>
      <c r="M7182" t="inlineStr">
        <is>
          <t>C14</t>
        </is>
      </c>
      <c r="N7182" t="inlineStr"/>
      <c r="O7182" t="inlineStr">
        <is>
          <t>India</t>
        </is>
      </c>
      <c r="P7182" t="inlineStr">
        <is>
          <t>South Asia</t>
        </is>
      </c>
      <c r="Q7182" t="inlineStr">
        <is>
          <t>Y</t>
        </is>
      </c>
      <c r="R7182" t="inlineStr"/>
      <c r="S7182" t="inlineStr"/>
      <c r="T7182" t="inlineStr">
        <is>
          <t>unclear</t>
        </is>
      </c>
      <c r="U7182" t="inlineStr">
        <is>
          <t>Y</t>
        </is>
      </c>
      <c r="V7182" t="inlineStr"/>
      <c r="W7182" t="inlineStr">
        <is>
          <t>auto: This paper focuses on the occupational health hazards due to the informal recycling of e-waste and then proceeds to show the safe disposal methods for handling the large quantities of e-waste generated in this electronic era and thus finds a sustainable solution for the formal processing of e-waste.</t>
        </is>
      </c>
      <c r="X7182" t="inlineStr">
        <is>
          <t>auto: This substantial generation of electronic waste referred to as e-waste accompanied with the lack of stringent environmental laws and regulations for handling the hazardous e-waste has resulted in the cropping of number of informal sectors.</t>
        </is>
      </c>
      <c r="Y7182" t="inlineStr"/>
      <c r="Z7182" t="inlineStr">
        <is>
          <t>high</t>
        </is>
      </c>
      <c r="AA7182" t="inlineStr"/>
      <c r="AB7182" t="inlineStr"/>
      <c r="AC7182" t="inlineStr"/>
      <c r="AD7182" t="inlineStr"/>
      <c r="AE7182" t="inlineStr">
        <is>
          <t>C14:landmarks</t>
        </is>
      </c>
      <c r="AF7182" t="inlineStr"/>
      <c r="AG7182" t="n">
        <v>4.8753</v>
      </c>
    </row>
    <row r="7183">
      <c r="A7183" t="inlineStr">
        <is>
          <t>LM07182</t>
        </is>
      </c>
      <c r="B7183" t="inlineStr">
        <is>
          <t>The Nairobi Urban Health and Demographic Surveillance of slum dwellers, 2002–2019: Value, processes, and challenges</t>
        </is>
      </c>
      <c r="C7183" t="n">
        <v>2020</v>
      </c>
      <c r="D7183" t="inlineStr">
        <is>
          <t>Marylene Wamukoya; Damazo Twebaze Kadengye; Samuel Iddi; Claudious Chikozho</t>
        </is>
      </c>
      <c r="E7183" t="inlineStr">
        <is>
          <t>Global Epidemiology</t>
        </is>
      </c>
      <c r="F7183" t="inlineStr">
        <is>
          <t>article</t>
        </is>
      </c>
      <c r="G7183" t="inlineStr">
        <is>
          <t>10.1016/j.gloepi.2020.100024</t>
        </is>
      </c>
      <c r="H7183" t="inlineStr">
        <is>
          <t>W3021440196</t>
        </is>
      </c>
      <c r="I7183" t="inlineStr">
        <is>
          <t>https://doi.org/10.1016/j.gloepi.2020.100024</t>
        </is>
      </c>
      <c r="J7183" t="inlineStr">
        <is>
          <t>https://www.sciencedirect.com/science/article/pii/S2590113320300080/pdf</t>
        </is>
      </c>
      <c r="K7183" t="n">
        <v>97</v>
      </c>
      <c r="L7183" t="inlineStr">
        <is>
          <t>C</t>
        </is>
      </c>
      <c r="M7183" t="inlineStr">
        <is>
          <t>C14</t>
        </is>
      </c>
      <c r="N7183" t="inlineStr"/>
      <c r="O7183" t="inlineStr">
        <is>
          <t>African; Nairobi</t>
        </is>
      </c>
      <c r="P7183" t="inlineStr">
        <is>
          <t>Africa</t>
        </is>
      </c>
      <c r="Q7183" t="inlineStr"/>
      <c r="R7183" t="inlineStr"/>
      <c r="S7183" t="inlineStr"/>
      <c r="T7183" t="inlineStr">
        <is>
          <t>conceptual</t>
        </is>
      </c>
      <c r="U7183" t="inlineStr">
        <is>
          <t>Y</t>
        </is>
      </c>
      <c r="V7183" t="inlineStr"/>
      <c r="W7183" t="inlineStr">
        <is>
          <t>auto: In this paper, we deploy a descriptive-analytical approach to articulate the historical dimensions, values, processes, challenges and lessons learned since the platform was established.</t>
        </is>
      </c>
      <c r="X7183" t="inlineStr"/>
      <c r="Y7183" t="inlineStr"/>
      <c r="Z7183" t="inlineStr">
        <is>
          <t>high</t>
        </is>
      </c>
      <c r="AA7183" t="inlineStr"/>
      <c r="AB7183" t="inlineStr"/>
      <c r="AC7183" t="inlineStr"/>
      <c r="AD7183" t="inlineStr"/>
      <c r="AE7183" t="inlineStr">
        <is>
          <t>C14:landmarks</t>
        </is>
      </c>
      <c r="AF7183" t="inlineStr"/>
      <c r="AG7183" t="n">
        <v>28.7328</v>
      </c>
    </row>
    <row r="7184">
      <c r="A7184" t="inlineStr">
        <is>
          <t>LM07183</t>
        </is>
      </c>
      <c r="B7184" t="inlineStr">
        <is>
          <t>Leveraging digital technologies to boost productivity in the informal sector in Sub‐Saharan Africa</t>
        </is>
      </c>
      <c r="C7184" t="n">
        <v>2021</v>
      </c>
      <c r="D7184" t="inlineStr">
        <is>
          <t>Pierre Nguimkeu; Cédric Okou</t>
        </is>
      </c>
      <c r="E7184" t="inlineStr">
        <is>
          <t>Review of Policy Research</t>
        </is>
      </c>
      <c r="F7184" t="inlineStr">
        <is>
          <t>article</t>
        </is>
      </c>
      <c r="G7184" t="inlineStr">
        <is>
          <t>10.1111/ropr.12441</t>
        </is>
      </c>
      <c r="H7184" t="inlineStr">
        <is>
          <t>W3188429821</t>
        </is>
      </c>
      <c r="I7184" t="inlineStr">
        <is>
          <t>https://doi.org/10.1111/ropr.12441</t>
        </is>
      </c>
      <c r="J7184" t="inlineStr"/>
      <c r="K7184" t="n">
        <v>96</v>
      </c>
      <c r="L7184" t="inlineStr">
        <is>
          <t>C</t>
        </is>
      </c>
      <c r="M7184" t="inlineStr">
        <is>
          <t>C14</t>
        </is>
      </c>
      <c r="N7184" t="inlineStr"/>
      <c r="O7184" t="inlineStr">
        <is>
          <t>Africa; African</t>
        </is>
      </c>
      <c r="P7184" t="inlineStr">
        <is>
          <t>Africa</t>
        </is>
      </c>
      <c r="Q7184" t="inlineStr"/>
      <c r="R7184" t="inlineStr"/>
      <c r="S7184" t="inlineStr"/>
      <c r="T7184" t="inlineStr">
        <is>
          <t>conceptual</t>
        </is>
      </c>
      <c r="U7184" t="inlineStr">
        <is>
          <t>Y</t>
        </is>
      </c>
      <c r="V7184" t="inlineStr"/>
      <c r="W7184" t="inlineStr">
        <is>
          <t>auto: This paper summarizes what we know on digital technologies in Sub‐Saharan Africa, and highlights their role as catalysts for productivity enhancement, job creation, entrepreneurship, access to credit, and financial inclusion in the informal sector.</t>
        </is>
      </c>
      <c r="X7184" t="inlineStr"/>
      <c r="Y7184" t="inlineStr"/>
      <c r="Z7184" t="inlineStr">
        <is>
          <t>high</t>
        </is>
      </c>
      <c r="AA7184" t="inlineStr"/>
      <c r="AB7184" t="inlineStr"/>
      <c r="AC7184" t="inlineStr"/>
      <c r="AD7184" t="inlineStr"/>
      <c r="AE7184" t="inlineStr">
        <is>
          <t>C14:landmarks</t>
        </is>
      </c>
      <c r="AF7184" t="inlineStr"/>
      <c r="AG7184" t="n">
        <v>11.5944</v>
      </c>
    </row>
    <row r="7185">
      <c r="A7185" t="inlineStr">
        <is>
          <t>LM07184</t>
        </is>
      </c>
      <c r="B7185" t="inlineStr">
        <is>
          <t>Digital territories: Google maps as a political technique in the re-making of urban informality</t>
        </is>
      </c>
      <c r="C7185" t="n">
        <v>2018</v>
      </c>
      <c r="D7185" t="inlineStr">
        <is>
          <t>Andrés Luque‐Ayala; Flávia Neves Maia</t>
        </is>
      </c>
      <c r="E7185" t="inlineStr">
        <is>
          <t>Environment and Planning D Society and Space</t>
        </is>
      </c>
      <c r="F7185" t="inlineStr">
        <is>
          <t>article</t>
        </is>
      </c>
      <c r="G7185" t="inlineStr">
        <is>
          <t>10.1177/0263775818766069</t>
        </is>
      </c>
      <c r="H7185" t="inlineStr">
        <is>
          <t>W2791401419</t>
        </is>
      </c>
      <c r="I7185" t="inlineStr">
        <is>
          <t>https://doi.org/10.1177/0263775818766069</t>
        </is>
      </c>
      <c r="J7185" t="inlineStr">
        <is>
          <t>http://dro.dur.ac.uk/24231/</t>
        </is>
      </c>
      <c r="K7185" t="n">
        <v>81</v>
      </c>
      <c r="L7185" t="inlineStr">
        <is>
          <t>C</t>
        </is>
      </c>
      <c r="M7185" t="inlineStr">
        <is>
          <t>C14</t>
        </is>
      </c>
      <c r="N7185" t="inlineStr">
        <is>
          <t>C16</t>
        </is>
      </c>
      <c r="O7185" t="inlineStr">
        <is>
          <t>Brazil; Rio de Janeiro</t>
        </is>
      </c>
      <c r="P7185" t="inlineStr">
        <is>
          <t>Latin America</t>
        </is>
      </c>
      <c r="Q7185" t="inlineStr"/>
      <c r="R7185" t="inlineStr"/>
      <c r="S7185" t="inlineStr"/>
      <c r="T7185" t="inlineStr">
        <is>
          <t>computational</t>
        </is>
      </c>
      <c r="U7185" t="inlineStr">
        <is>
          <t>Y</t>
        </is>
      </c>
      <c r="V7185" t="inlineStr"/>
      <c r="W7185" t="inlineStr">
        <is>
          <t>auto: This article examines the mobilisation of spatial media technologies for digitally mapping informal settlements.</t>
        </is>
      </c>
      <c r="X7185" t="inlineStr"/>
      <c r="Y7185" t="inlineStr"/>
      <c r="Z7185" t="inlineStr">
        <is>
          <t>high</t>
        </is>
      </c>
      <c r="AA7185" t="inlineStr"/>
      <c r="AB7185" t="inlineStr"/>
      <c r="AC7185" t="inlineStr"/>
      <c r="AD7185" t="inlineStr"/>
      <c r="AE7185" t="inlineStr">
        <is>
          <t>C14:landmarks; C16:landmarks; C3:landmarks</t>
        </is>
      </c>
      <c r="AF7185" t="inlineStr"/>
      <c r="AG7185" t="n">
        <v>21.5403</v>
      </c>
    </row>
    <row r="7186">
      <c r="A7186" t="inlineStr">
        <is>
          <t>LM07185</t>
        </is>
      </c>
      <c r="B7186" t="inlineStr">
        <is>
          <t>Youth, waste and work in Mathare: whose business and whose politics?</t>
        </is>
      </c>
      <c r="C7186" t="n">
        <v>2010</v>
      </c>
      <c r="D7186" t="inlineStr">
        <is>
          <t>Tatiana Adeline Thieme</t>
        </is>
      </c>
      <c r="E7186" t="inlineStr">
        <is>
          <t>Environment and Urbanization</t>
        </is>
      </c>
      <c r="F7186" t="inlineStr">
        <is>
          <t>article</t>
        </is>
      </c>
      <c r="G7186" t="inlineStr">
        <is>
          <t>10.1177/0956247810379946</t>
        </is>
      </c>
      <c r="H7186" t="inlineStr">
        <is>
          <t>W2144291065</t>
        </is>
      </c>
      <c r="I7186" t="inlineStr">
        <is>
          <t>https://doi.org/10.1177/0956247810379946</t>
        </is>
      </c>
      <c r="J7186" t="inlineStr"/>
      <c r="K7186" t="n">
        <v>76</v>
      </c>
      <c r="L7186" t="inlineStr">
        <is>
          <t>C</t>
        </is>
      </c>
      <c r="M7186" t="inlineStr">
        <is>
          <t>C14</t>
        </is>
      </c>
      <c r="N7186" t="inlineStr"/>
      <c r="O7186" t="inlineStr">
        <is>
          <t>Africa; Nairobi</t>
        </is>
      </c>
      <c r="P7186" t="inlineStr">
        <is>
          <t>Africa</t>
        </is>
      </c>
      <c r="Q7186" t="inlineStr"/>
      <c r="R7186" t="inlineStr"/>
      <c r="S7186" t="inlineStr"/>
      <c r="T7186" t="inlineStr">
        <is>
          <t>conceptual</t>
        </is>
      </c>
      <c r="U7186" t="inlineStr">
        <is>
          <t>Y</t>
        </is>
      </c>
      <c r="V7186" t="inlineStr"/>
      <c r="W7186" t="inlineStr">
        <is>
          <t>auto: In Nairobi’s Mathare Valley, one of the largest and oldest informal settlements in East Africa, waste has become a source of income generation for youth and a means of asserting slum dwellers’ rights to the city.</t>
        </is>
      </c>
      <c r="X7186" t="inlineStr"/>
      <c r="Y7186" t="inlineStr"/>
      <c r="Z7186" t="inlineStr">
        <is>
          <t>high</t>
        </is>
      </c>
      <c r="AA7186" t="inlineStr"/>
      <c r="AB7186" t="inlineStr"/>
      <c r="AC7186" t="inlineStr"/>
      <c r="AD7186" t="inlineStr"/>
      <c r="AE7186" t="inlineStr">
        <is>
          <t>C14:landmarks</t>
        </is>
      </c>
      <c r="AF7186" t="inlineStr"/>
      <c r="AG7186" t="n">
        <v>9.3011</v>
      </c>
    </row>
    <row r="7187">
      <c r="A7187" t="inlineStr">
        <is>
          <t>LM07186</t>
        </is>
      </c>
      <c r="B7187" t="inlineStr">
        <is>
          <t>The platform and the bricoleur—Improvisation and smart city initiatives in Indonesia</t>
        </is>
      </c>
      <c r="C7187" t="n">
        <v>2019</v>
      </c>
      <c r="D7187" t="inlineStr">
        <is>
          <t>Dietmar Offenhuber</t>
        </is>
      </c>
      <c r="E7187" t="inlineStr">
        <is>
          <t>Environment and Planning B Urban Analytics and City Science</t>
        </is>
      </c>
      <c r="F7187" t="inlineStr">
        <is>
          <t>article</t>
        </is>
      </c>
      <c r="G7187" t="inlineStr">
        <is>
          <t>10.1177/2399808319865749</t>
        </is>
      </c>
      <c r="H7187" t="inlineStr">
        <is>
          <t>W2972372281</t>
        </is>
      </c>
      <c r="I7187" t="inlineStr">
        <is>
          <t>https://doi.org/10.1177/2399808319865749</t>
        </is>
      </c>
      <c r="J7187" t="inlineStr"/>
      <c r="K7187" t="n">
        <v>72</v>
      </c>
      <c r="L7187" t="inlineStr">
        <is>
          <t>C</t>
        </is>
      </c>
      <c r="M7187" t="inlineStr">
        <is>
          <t>C14</t>
        </is>
      </c>
      <c r="N7187" t="inlineStr"/>
      <c r="O7187" t="inlineStr">
        <is>
          <t>Indonesia; Jakarta; Surabaya</t>
        </is>
      </c>
      <c r="P7187" t="inlineStr">
        <is>
          <t>Southeast Asia</t>
        </is>
      </c>
      <c r="Q7187" t="inlineStr"/>
      <c r="R7187" t="inlineStr"/>
      <c r="S7187" t="inlineStr"/>
      <c r="T7187" t="inlineStr">
        <is>
          <t>qualitative</t>
        </is>
      </c>
      <c r="U7187" t="inlineStr">
        <is>
          <t>Y</t>
        </is>
      </c>
      <c r="V7187" t="inlineStr"/>
      <c r="W7187" t="inlineStr">
        <is>
          <t>auto: This article investigates the design and evolution of smart city platforms in the global south using the Indonesian cities of Jakarta and Surabaya as case studies.</t>
        </is>
      </c>
      <c r="X7187" t="inlineStr">
        <is>
          <t>auto: While the former can rely on established institutions and well-developed infrastructures, the latter are characterized by rapid urbanization, weaker institutions, a lack of resources and public services.</t>
        </is>
      </c>
      <c r="Y7187" t="inlineStr"/>
      <c r="Z7187" t="inlineStr">
        <is>
          <t>medium</t>
        </is>
      </c>
      <c r="AA7187" t="inlineStr"/>
      <c r="AB7187" t="inlineStr"/>
      <c r="AC7187" t="inlineStr"/>
      <c r="AD7187" t="inlineStr"/>
      <c r="AE7187" t="inlineStr">
        <is>
          <t>C14:landmarks</t>
        </is>
      </c>
      <c r="AF7187" t="inlineStr"/>
      <c r="AG7187" t="n">
        <v>8.468400000000001</v>
      </c>
    </row>
    <row r="7188">
      <c r="A7188" t="inlineStr">
        <is>
          <t>LM07187</t>
        </is>
      </c>
      <c r="B7188" t="inlineStr">
        <is>
          <t>Mobile phone appropriation in the favelas of Rio de Janeiro, Brazil</t>
        </is>
      </c>
      <c r="C7188" t="n">
        <v>2011</v>
      </c>
      <c r="D7188" t="inlineStr">
        <is>
          <t>Adriana de Souza e Silva; Daniel M. Sutko; Fernando Alvares Salis; Claudio de Souza e Silva</t>
        </is>
      </c>
      <c r="E7188" t="inlineStr">
        <is>
          <t>New Media &amp; Society</t>
        </is>
      </c>
      <c r="F7188" t="inlineStr">
        <is>
          <t>article</t>
        </is>
      </c>
      <c r="G7188" t="inlineStr">
        <is>
          <t>10.1177/1461444810393901</t>
        </is>
      </c>
      <c r="H7188" t="inlineStr">
        <is>
          <t>W2149066553</t>
        </is>
      </c>
      <c r="I7188" t="inlineStr">
        <is>
          <t>https://doi.org/10.1177/1461444810393901</t>
        </is>
      </c>
      <c r="J7188" t="inlineStr"/>
      <c r="K7188" t="n">
        <v>71</v>
      </c>
      <c r="L7188" t="inlineStr">
        <is>
          <t>C</t>
        </is>
      </c>
      <c r="M7188" t="inlineStr">
        <is>
          <t>C14</t>
        </is>
      </c>
      <c r="N7188" t="inlineStr"/>
      <c r="O7188" t="inlineStr">
        <is>
          <t>Brazil; Rio de Janeiro</t>
        </is>
      </c>
      <c r="P7188" t="inlineStr">
        <is>
          <t>Latin America</t>
        </is>
      </c>
      <c r="Q7188" t="inlineStr"/>
      <c r="R7188" t="inlineStr"/>
      <c r="S7188" t="inlineStr"/>
      <c r="T7188" t="inlineStr">
        <is>
          <t>qualitative</t>
        </is>
      </c>
      <c r="U7188" t="inlineStr">
        <is>
          <t>Y</t>
        </is>
      </c>
      <c r="V7188" t="inlineStr"/>
      <c r="W7188" t="inlineStr">
        <is>
          <t>auto: This qualitative case study describes the social appropriation of mobile phones among low-income communities in Rio de Janeiro (Brazil) by asking how favela (slum) residents appropriate cell phones.</t>
        </is>
      </c>
      <c r="X7188" t="inlineStr">
        <is>
          <t>auto: The article concludes by suggesting that future research on technology in low-income communities focus instead on the relationship of people to technology rather than a dichotomization of their access or lack thereof.</t>
        </is>
      </c>
      <c r="Y7188" t="inlineStr"/>
      <c r="Z7188" t="inlineStr">
        <is>
          <t>high</t>
        </is>
      </c>
      <c r="AA7188" t="inlineStr"/>
      <c r="AB7188" t="inlineStr"/>
      <c r="AC7188" t="inlineStr"/>
      <c r="AD7188" t="inlineStr"/>
      <c r="AE7188" t="inlineStr">
        <is>
          <t>C14:landmarks</t>
        </is>
      </c>
      <c r="AF7188" t="inlineStr"/>
      <c r="AG7188" t="n">
        <v>15.734</v>
      </c>
    </row>
    <row r="7189">
      <c r="A7189" t="inlineStr">
        <is>
          <t>LM07188</t>
        </is>
      </c>
      <c r="B7189" t="inlineStr">
        <is>
          <t>Moving away from trading on the margins: Economic empowerment of informal businesses through FinTech</t>
        </is>
      </c>
      <c r="C7189" t="n">
        <v>2022</v>
      </c>
      <c r="D7189" t="inlineStr">
        <is>
          <t>Prince Kwame Senyo; Daniel Gozman; Stan Karanasios; Nicholas Dacre; Melissa Selley Akosua Baba</t>
        </is>
      </c>
      <c r="E7189" t="inlineStr">
        <is>
          <t>Information Systems Journal</t>
        </is>
      </c>
      <c r="F7189" t="inlineStr">
        <is>
          <t>article</t>
        </is>
      </c>
      <c r="G7189" t="inlineStr">
        <is>
          <t>10.1111/isj.12403</t>
        </is>
      </c>
      <c r="H7189" t="inlineStr">
        <is>
          <t>W4285726376</t>
        </is>
      </c>
      <c r="I7189" t="inlineStr">
        <is>
          <t>https://doi.org/10.1111/isj.12403</t>
        </is>
      </c>
      <c r="J7189" t="inlineStr">
        <is>
          <t>https://onlinelibrary.wiley.com/doi/pdfdirect/10.1111/isj.12403</t>
        </is>
      </c>
      <c r="K7189" t="n">
        <v>66</v>
      </c>
      <c r="L7189" t="inlineStr">
        <is>
          <t>C</t>
        </is>
      </c>
      <c r="M7189" t="inlineStr">
        <is>
          <t>C14</t>
        </is>
      </c>
      <c r="N7189" t="inlineStr"/>
      <c r="O7189" t="inlineStr"/>
      <c r="P7189" t="inlineStr">
        <is>
          <t>Not place-specific</t>
        </is>
      </c>
      <c r="Q7189" t="inlineStr"/>
      <c r="R7189" t="inlineStr"/>
      <c r="S7189" t="inlineStr"/>
      <c r="T7189" t="inlineStr">
        <is>
          <t>qualitative</t>
        </is>
      </c>
      <c r="U7189" t="inlineStr">
        <is>
          <t>Y</t>
        </is>
      </c>
      <c r="V7189" t="inlineStr">
        <is>
          <t>Y</t>
        </is>
      </c>
      <c r="W7189" t="inlineStr">
        <is>
          <t>auto: Drawing on institutional logics and a case study of mobile money—a FinTech innovation—this study develops a model of mobile money‐driven economic empowerment.</t>
        </is>
      </c>
      <c r="X7189" t="inlineStr">
        <is>
          <t>auto: We argue that this model is important to explain how those at the bottom of the economic pyramid, who are often neglected, use FinTech innovations to create and run informal businesses.</t>
        </is>
      </c>
      <c r="Y7189" t="inlineStr"/>
      <c r="Z7189" t="inlineStr">
        <is>
          <t>medium</t>
        </is>
      </c>
      <c r="AA7189" t="inlineStr"/>
      <c r="AB7189" t="inlineStr"/>
      <c r="AC7189" t="inlineStr"/>
      <c r="AD7189" t="inlineStr"/>
      <c r="AE7189" t="inlineStr">
        <is>
          <t>C14:landmarks</t>
        </is>
      </c>
      <c r="AF7189" t="inlineStr"/>
      <c r="AG7189" t="n">
        <v>12.5987</v>
      </c>
    </row>
    <row r="7190">
      <c r="A7190" t="inlineStr">
        <is>
          <t>LM07189</t>
        </is>
      </c>
      <c r="B7190" t="inlineStr">
        <is>
          <t>Offline contexts of online jobs: Platform drivers, decent work, and informality in Lagos, Nigeria</t>
        </is>
      </c>
      <c r="C7190" t="n">
        <v>2021</v>
      </c>
      <c r="D7190" t="inlineStr">
        <is>
          <t>Katarzyna Cieslik; Roland Mwesigwa Banya; Bhaskar Vira</t>
        </is>
      </c>
      <c r="E7190" t="inlineStr">
        <is>
          <t>Development Policy Review</t>
        </is>
      </c>
      <c r="F7190" t="inlineStr">
        <is>
          <t>article</t>
        </is>
      </c>
      <c r="G7190" t="inlineStr">
        <is>
          <t>10.1111/dpr.12595</t>
        </is>
      </c>
      <c r="H7190" t="inlineStr">
        <is>
          <t>W3202727333</t>
        </is>
      </c>
      <c r="I7190" t="inlineStr">
        <is>
          <t>https://doi.org/10.1111/dpr.12595</t>
        </is>
      </c>
      <c r="J7190" t="inlineStr">
        <is>
          <t>https://onlinelibrary.wiley.com/doi/pdfdirect/10.1111/dpr.12595</t>
        </is>
      </c>
      <c r="K7190" t="n">
        <v>59</v>
      </c>
      <c r="L7190" t="inlineStr">
        <is>
          <t>C</t>
        </is>
      </c>
      <c r="M7190" t="inlineStr">
        <is>
          <t>C14</t>
        </is>
      </c>
      <c r="N7190" t="inlineStr"/>
      <c r="O7190" t="inlineStr">
        <is>
          <t>Africa; Lagos; Nigeria</t>
        </is>
      </c>
      <c r="P7190" t="inlineStr">
        <is>
          <t>Africa</t>
        </is>
      </c>
      <c r="Q7190" t="inlineStr"/>
      <c r="R7190" t="inlineStr"/>
      <c r="S7190" t="inlineStr"/>
      <c r="T7190" t="inlineStr">
        <is>
          <t>qualitative</t>
        </is>
      </c>
      <c r="U7190" t="inlineStr">
        <is>
          <t>Y</t>
        </is>
      </c>
      <c r="V7190" t="inlineStr"/>
      <c r="W7190" t="inlineStr">
        <is>
          <t>auto: We propose exploring the role of digital records kept by platforms (e.g. income volume and regularity, or customer ratings data) to facilitate the progressive transition of transport workers towards formality.</t>
        </is>
      </c>
      <c r="X7190" t="inlineStr"/>
      <c r="Y7190" t="inlineStr"/>
      <c r="Z7190" t="inlineStr">
        <is>
          <t>high</t>
        </is>
      </c>
      <c r="AA7190" t="inlineStr"/>
      <c r="AB7190" t="inlineStr"/>
      <c r="AC7190" t="inlineStr"/>
      <c r="AD7190" t="inlineStr"/>
      <c r="AE7190" t="inlineStr">
        <is>
          <t>C14:landmarks</t>
        </is>
      </c>
      <c r="AF7190" t="inlineStr"/>
      <c r="AG7190" t="n">
        <v>7.624</v>
      </c>
    </row>
    <row r="7191">
      <c r="A7191" t="inlineStr">
        <is>
          <t>LM07190</t>
        </is>
      </c>
      <c r="B7191" t="inlineStr">
        <is>
          <t>New technologies for improving old public security challenges in Nairobi</t>
        </is>
      </c>
      <c r="C7191" t="n">
        <v>2014</v>
      </c>
      <c r="D7191" t="inlineStr">
        <is>
          <t>Mads Frilander; Jamie Lundine; David Kutalek; Likaka, Luchetu</t>
        </is>
      </c>
      <c r="E7191" t="inlineStr">
        <is>
          <t>Zenodo (CERN European Organization for Nuclear Research)</t>
        </is>
      </c>
      <c r="F7191" t="inlineStr">
        <is>
          <t>article</t>
        </is>
      </c>
      <c r="G7191" t="inlineStr">
        <is>
          <t>10.5281/zenodo.16268447</t>
        </is>
      </c>
      <c r="H7191" t="inlineStr">
        <is>
          <t>W2183314718</t>
        </is>
      </c>
      <c r="I7191" t="inlineStr">
        <is>
          <t>https://doi.org/10.5281/zenodo.16268447</t>
        </is>
      </c>
      <c r="J7191" t="inlineStr">
        <is>
          <t>https://doi.org/10.5281/zenodo.16268447</t>
        </is>
      </c>
      <c r="K7191" t="n">
        <v>59</v>
      </c>
      <c r="L7191" t="inlineStr">
        <is>
          <t>C</t>
        </is>
      </c>
      <c r="M7191" t="inlineStr">
        <is>
          <t>C14</t>
        </is>
      </c>
      <c r="N7191" t="inlineStr"/>
      <c r="O7191" t="inlineStr">
        <is>
          <t>Cape Town; Denmark; Kenya; Nairobi; Rio de Janeiro</t>
        </is>
      </c>
      <c r="P7191" t="inlineStr">
        <is>
          <t>Multi-region</t>
        </is>
      </c>
      <c r="Q7191" t="inlineStr"/>
      <c r="R7191" t="inlineStr"/>
      <c r="S7191" t="inlineStr"/>
      <c r="T7191" t="inlineStr">
        <is>
          <t>conceptual</t>
        </is>
      </c>
      <c r="U7191" t="inlineStr"/>
      <c r="V7191" t="inlineStr"/>
      <c r="W7191" t="inlineStr">
        <is>
          <t>auto: This Strategic Note maps out the digital environment shaping public security in selected informal settlements of Nairobi.</t>
        </is>
      </c>
      <c r="X7191" t="inlineStr"/>
      <c r="Y7191" t="inlineStr"/>
      <c r="Z7191" t="inlineStr">
        <is>
          <t>high</t>
        </is>
      </c>
      <c r="AA7191" t="inlineStr">
        <is>
          <t>Y</t>
        </is>
      </c>
      <c r="AB7191" t="inlineStr"/>
      <c r="AC7191" t="inlineStr"/>
      <c r="AD7191" t="inlineStr"/>
      <c r="AE7191" t="inlineStr">
        <is>
          <t>C14:landmarks</t>
        </is>
      </c>
      <c r="AF7191" t="inlineStr"/>
      <c r="AG7191" t="n">
        <v>0</v>
      </c>
    </row>
    <row r="7192">
      <c r="A7192" t="inlineStr">
        <is>
          <t>LM07191</t>
        </is>
      </c>
      <c r="B7192" t="inlineStr">
        <is>
          <t>Steering the transition from informal to formal service provision: labor platforms in emerging-market countries</t>
        </is>
      </c>
      <c r="C7192" t="n">
        <v>2021</v>
      </c>
      <c r="D7192" t="inlineStr">
        <is>
          <t>Clarissa E. Weber; Mark Okraku; Johanna Mair; Indre Maurer</t>
        </is>
      </c>
      <c r="E7192" t="inlineStr">
        <is>
          <t>Socio-Economic Review</t>
        </is>
      </c>
      <c r="F7192" t="inlineStr">
        <is>
          <t>article</t>
        </is>
      </c>
      <c r="G7192" t="inlineStr">
        <is>
          <t>10.1093/ser/mwab008</t>
        </is>
      </c>
      <c r="H7192" t="inlineStr">
        <is>
          <t>W3139142553</t>
        </is>
      </c>
      <c r="I7192" t="inlineStr">
        <is>
          <t>https://doi.org/10.1093/ser/mwab008</t>
        </is>
      </c>
      <c r="J7192" t="inlineStr"/>
      <c r="K7192" t="n">
        <v>54</v>
      </c>
      <c r="L7192" t="inlineStr">
        <is>
          <t>C</t>
        </is>
      </c>
      <c r="M7192" t="inlineStr">
        <is>
          <t>C14</t>
        </is>
      </c>
      <c r="N7192" t="inlineStr"/>
      <c r="O7192" t="inlineStr">
        <is>
          <t>Mexico; Panama</t>
        </is>
      </c>
      <c r="P7192" t="inlineStr">
        <is>
          <t>Latin America</t>
        </is>
      </c>
      <c r="Q7192" t="inlineStr"/>
      <c r="R7192" t="inlineStr"/>
      <c r="S7192" t="inlineStr"/>
      <c r="T7192" t="inlineStr">
        <is>
          <t>qualitative</t>
        </is>
      </c>
      <c r="U7192" t="inlineStr">
        <is>
          <t>Y</t>
        </is>
      </c>
      <c r="V7192" t="inlineStr"/>
      <c r="W7192" t="inlineStr">
        <is>
          <t>auto: Abstract Services that are especially suited to being offered via online labor platforms, such as cleaning, driving and tutoring, are frequently performed in an informal way, especially in emerging-market countries.</t>
        </is>
      </c>
      <c r="X7192" t="inlineStr"/>
      <c r="Y7192" t="inlineStr"/>
      <c r="Z7192" t="inlineStr">
        <is>
          <t>high</t>
        </is>
      </c>
      <c r="AA7192" t="inlineStr"/>
      <c r="AB7192" t="inlineStr"/>
      <c r="AC7192" t="inlineStr"/>
      <c r="AD7192" t="inlineStr"/>
      <c r="AE7192" t="inlineStr">
        <is>
          <t>C14:landmarks</t>
        </is>
      </c>
      <c r="AF7192" t="inlineStr"/>
      <c r="AG7192" t="n">
        <v>11.1099</v>
      </c>
    </row>
    <row r="7193">
      <c r="A7193" t="inlineStr">
        <is>
          <t>LM07192</t>
        </is>
      </c>
      <c r="B7193" t="inlineStr">
        <is>
          <t>Empowering the Marginalized: Rethinking Selfies in the Slums of Brazil</t>
        </is>
      </c>
      <c r="C7193" t="n">
        <v>2015</v>
      </c>
      <c r="D7193" t="inlineStr">
        <is>
          <t>David Nemer; Guo Freeman</t>
        </is>
      </c>
      <c r="E7193" t="inlineStr"/>
      <c r="F7193" t="inlineStr">
        <is>
          <t>article</t>
        </is>
      </c>
      <c r="G7193" t="inlineStr"/>
      <c r="H7193" t="inlineStr">
        <is>
          <t>W2339889467</t>
        </is>
      </c>
      <c r="I7193" t="inlineStr">
        <is>
          <t>http://ijoc.org/index.php/ijoc/article/download/3155/1403</t>
        </is>
      </c>
      <c r="J7193" t="inlineStr"/>
      <c r="K7193" t="n">
        <v>53</v>
      </c>
      <c r="L7193" t="inlineStr">
        <is>
          <t>C</t>
        </is>
      </c>
      <c r="M7193" t="inlineStr">
        <is>
          <t>C14</t>
        </is>
      </c>
      <c r="N7193" t="inlineStr"/>
      <c r="O7193" t="inlineStr">
        <is>
          <t>Brazil</t>
        </is>
      </c>
      <c r="P7193" t="inlineStr">
        <is>
          <t>Latin America</t>
        </is>
      </c>
      <c r="Q7193" t="inlineStr"/>
      <c r="R7193" t="inlineStr"/>
      <c r="S7193" t="inlineStr"/>
      <c r="T7193" t="inlineStr">
        <is>
          <t>unclear</t>
        </is>
      </c>
      <c r="U7193" t="inlineStr">
        <is>
          <t>Y</t>
        </is>
      </c>
      <c r="V7193" t="inlineStr"/>
      <c r="W7193" t="inlineStr">
        <is>
          <t>auto: This article offers insights into an understudied group of selfie users—teens in Brazilian favelas—to contribute to research on selfies and online media production from a highly marginalized set of users.</t>
        </is>
      </c>
      <c r="X7193" t="inlineStr">
        <is>
          <t>auto: This article offers insights into an understudied group of selfie users—teens in Brazilian favelas—to contribute to research on selfies and online media production from a highly marginalized set of users. | Favelas are typical marginalized settlements occupied by squatters who have limited access to digital technologies and often lack public services, legitimation, education, and financial sufficiency.</t>
        </is>
      </c>
      <c r="Y7193" t="inlineStr"/>
      <c r="Z7193" t="inlineStr">
        <is>
          <t>high</t>
        </is>
      </c>
      <c r="AA7193" t="inlineStr"/>
      <c r="AB7193" t="inlineStr"/>
      <c r="AC7193" t="inlineStr"/>
      <c r="AD7193" t="inlineStr"/>
      <c r="AE7193" t="inlineStr">
        <is>
          <t>C14:landmarks</t>
        </is>
      </c>
      <c r="AF7193" t="inlineStr"/>
      <c r="AG7193" t="n">
        <v>203.5351</v>
      </c>
    </row>
    <row r="7194">
      <c r="A7194" t="inlineStr">
        <is>
          <t>LM07193</t>
        </is>
      </c>
      <c r="B7194" t="inlineStr">
        <is>
          <t>Mapping Change: Community Information Empowerment in Kibera (Innovations Case Narrative: Map Kibera)</t>
        </is>
      </c>
      <c r="C7194" t="n">
        <v>2011</v>
      </c>
      <c r="D7194" t="inlineStr">
        <is>
          <t>Erica Hagen</t>
        </is>
      </c>
      <c r="E7194" t="inlineStr">
        <is>
          <t>Innovations Technology Governance Globalization</t>
        </is>
      </c>
      <c r="F7194" t="inlineStr">
        <is>
          <t>article</t>
        </is>
      </c>
      <c r="G7194" t="inlineStr">
        <is>
          <t>10.1162/inov_a_00059</t>
        </is>
      </c>
      <c r="H7194" t="inlineStr">
        <is>
          <t>W2120700232</t>
        </is>
      </c>
      <c r="I7194" t="inlineStr">
        <is>
          <t>https://doi.org/10.1162/inov_a_00059</t>
        </is>
      </c>
      <c r="J7194" t="inlineStr">
        <is>
          <t>https://direct.mit.edu/itgg/article-pdf/6/1/69/1626156/inov_a_00059.pdf</t>
        </is>
      </c>
      <c r="K7194" t="n">
        <v>52</v>
      </c>
      <c r="L7194" t="inlineStr">
        <is>
          <t>C</t>
        </is>
      </c>
      <c r="M7194" t="inlineStr">
        <is>
          <t>C14</t>
        </is>
      </c>
      <c r="N7194" t="inlineStr"/>
      <c r="O7194" t="inlineStr">
        <is>
          <t>Kenya; Nairobi</t>
        </is>
      </c>
      <c r="P7194" t="inlineStr">
        <is>
          <t>Africa</t>
        </is>
      </c>
      <c r="Q7194" t="inlineStr"/>
      <c r="R7194" t="inlineStr"/>
      <c r="S7194" t="inlineStr"/>
      <c r="T7194" t="inlineStr">
        <is>
          <t>computational</t>
        </is>
      </c>
      <c r="U7194" t="inlineStr">
        <is>
          <t>Y</t>
        </is>
      </c>
      <c r="V7194" t="inlineStr"/>
      <c r="W7194" t="inlineStr">
        <is>
          <t>auto: Map Kibera was initiated in response to the lack of available map data and other public, open, and shared information about one of the world's most-known slums: Kibera, in Nairobi, Kenya.Other parts of Nairobi were well documented by online and paper maps, but the city's most densely populated pa…</t>
        </is>
      </c>
      <c r="X7194" t="inlineStr">
        <is>
          <t>auto: Map Kibera was initiated in response to the lack of available map data and other public, open, and shared information about one of the world's most-known slums: Kibera, in Nairobi, Kenya.Other parts of Nairobi were well documented by online and paper maps, but the city's most densely populated parts-the informal settlements-remained invisible.Mikel Maron and I started the project in 2009; in 2010 we founded GroundTruth Initiative to support this and other future projects.Our basic goal was to…</t>
        </is>
      </c>
      <c r="Y7194" t="inlineStr"/>
      <c r="Z7194" t="inlineStr">
        <is>
          <t>high</t>
        </is>
      </c>
      <c r="AA7194" t="inlineStr"/>
      <c r="AB7194" t="inlineStr"/>
      <c r="AC7194" t="inlineStr"/>
      <c r="AD7194" t="inlineStr"/>
      <c r="AE7194" t="inlineStr">
        <is>
          <t>C14:landmarks</t>
        </is>
      </c>
      <c r="AF7194" t="inlineStr"/>
      <c r="AG7194" t="n">
        <v>26.6825</v>
      </c>
    </row>
    <row r="7195">
      <c r="A7195" t="inlineStr">
        <is>
          <t>LM07194</t>
        </is>
      </c>
      <c r="B7195" t="inlineStr">
        <is>
          <t>(Re)constructing Informality and “Doing Regularization” in the Conservation Zone of Mexico City</t>
        </is>
      </c>
      <c r="C7195" t="n">
        <v>2017</v>
      </c>
      <c r="D7195" t="inlineStr">
        <is>
          <t>Priscilla Connolly; Jill Wigle</t>
        </is>
      </c>
      <c r="E7195" t="inlineStr">
        <is>
          <t>Planning Theory &amp; Practice</t>
        </is>
      </c>
      <c r="F7195" t="inlineStr">
        <is>
          <t>article</t>
        </is>
      </c>
      <c r="G7195" t="inlineStr">
        <is>
          <t>10.1080/14649357.2017.1279678</t>
        </is>
      </c>
      <c r="H7195" t="inlineStr">
        <is>
          <t>W2590936140</t>
        </is>
      </c>
      <c r="I7195" t="inlineStr">
        <is>
          <t>https://doi.org/10.1080/14649357.2017.1279678</t>
        </is>
      </c>
      <c r="J7195" t="inlineStr">
        <is>
          <t>https://www.tandfonline.com/doi/pdf/10.1080/14649357.2017.1279678?needAccess=true</t>
        </is>
      </c>
      <c r="K7195" t="n">
        <v>52</v>
      </c>
      <c r="L7195" t="inlineStr">
        <is>
          <t>C</t>
        </is>
      </c>
      <c r="M7195" t="inlineStr">
        <is>
          <t>C14</t>
        </is>
      </c>
      <c r="N7195" t="inlineStr"/>
      <c r="O7195" t="inlineStr">
        <is>
          <t>Mexico City</t>
        </is>
      </c>
      <c r="P7195" t="inlineStr">
        <is>
          <t>Latin America</t>
        </is>
      </c>
      <c r="Q7195" t="inlineStr"/>
      <c r="R7195" t="inlineStr"/>
      <c r="S7195" t="inlineStr"/>
      <c r="T7195" t="inlineStr">
        <is>
          <t>conceptual</t>
        </is>
      </c>
      <c r="U7195" t="inlineStr">
        <is>
          <t>Y</t>
        </is>
      </c>
      <c r="V7195" t="inlineStr"/>
      <c r="W7195" t="inlineStr">
        <is>
          <t>auto: This paper examines the introduction of land-use planning requirements into the regularization process of informal settlements in areas designated as “conservation land” in Mexico City.</t>
        </is>
      </c>
      <c r="X7195" t="inlineStr"/>
      <c r="Y7195" t="inlineStr"/>
      <c r="Z7195" t="inlineStr">
        <is>
          <t>high</t>
        </is>
      </c>
      <c r="AA7195" t="inlineStr"/>
      <c r="AB7195" t="inlineStr"/>
      <c r="AC7195" t="inlineStr"/>
      <c r="AD7195" t="inlineStr"/>
      <c r="AE7195" t="inlineStr">
        <is>
          <t>C14:landmarks</t>
        </is>
      </c>
      <c r="AF7195" t="inlineStr"/>
      <c r="AG7195" t="n">
        <v>15.3832</v>
      </c>
    </row>
    <row r="7196">
      <c r="A7196" t="inlineStr">
        <is>
          <t>LM07195</t>
        </is>
      </c>
      <c r="B7196" t="inlineStr">
        <is>
          <t>The Social Network: How People with Visual Impairment use Mobile Phones in Kibera, Kenya</t>
        </is>
      </c>
      <c r="C7196" t="n">
        <v>2020</v>
      </c>
      <c r="D7196" t="inlineStr">
        <is>
          <t>Giulia Barbareschi; Catherine Holloway; Katherine. L Arnold; Grace Nyachomba Magomere; Wycliffe Ambeyi Wetende; Gabriel Ngare; Joyce Muhenge Olenja</t>
        </is>
      </c>
      <c r="E7196" t="inlineStr">
        <is>
          <t>CHI Conference on Human Factors in Computing Systems</t>
        </is>
      </c>
      <c r="F7196" t="inlineStr">
        <is>
          <t>conference-paper</t>
        </is>
      </c>
      <c r="G7196" t="inlineStr">
        <is>
          <t>10.1145/3313831.3376658</t>
        </is>
      </c>
      <c r="H7196" t="inlineStr">
        <is>
          <t>W3030212368</t>
        </is>
      </c>
      <c r="I7196" t="inlineStr">
        <is>
          <t>https://doi.org/10.1145/3313831.3376658</t>
        </is>
      </c>
      <c r="J7196" t="inlineStr">
        <is>
          <t>https://doi.org/10.1145/3313831.3376658</t>
        </is>
      </c>
      <c r="K7196" t="n">
        <v>51</v>
      </c>
      <c r="L7196" t="inlineStr">
        <is>
          <t>C</t>
        </is>
      </c>
      <c r="M7196" t="inlineStr">
        <is>
          <t>C14</t>
        </is>
      </c>
      <c r="N7196" t="inlineStr"/>
      <c r="O7196" t="inlineStr">
        <is>
          <t>Kenya; Nairobi</t>
        </is>
      </c>
      <c r="P7196" t="inlineStr">
        <is>
          <t>Africa</t>
        </is>
      </c>
      <c r="Q7196" t="inlineStr"/>
      <c r="R7196" t="inlineStr"/>
      <c r="S7196" t="inlineStr"/>
      <c r="T7196" t="inlineStr">
        <is>
          <t>qualitative</t>
        </is>
      </c>
      <c r="U7196" t="inlineStr">
        <is>
          <t>Y</t>
        </is>
      </c>
      <c r="V7196" t="inlineStr"/>
      <c r="W7196" t="inlineStr">
        <is>
          <t>auto: Living in an informal settlement with a visual impairment can be very challenging resulting in social exclusion.</t>
        </is>
      </c>
      <c r="X7196" t="inlineStr">
        <is>
          <t>auto: However, little is known about whether these results hold true for people with visual impairment (VIPs) in informal settlements.</t>
        </is>
      </c>
      <c r="Y7196" t="inlineStr"/>
      <c r="Z7196" t="inlineStr">
        <is>
          <t>high</t>
        </is>
      </c>
      <c r="AA7196" t="inlineStr"/>
      <c r="AB7196" t="inlineStr"/>
      <c r="AC7196" t="inlineStr"/>
      <c r="AD7196" t="inlineStr"/>
      <c r="AE7196" t="inlineStr">
        <is>
          <t>C14:landmarks</t>
        </is>
      </c>
      <c r="AF7196" t="inlineStr"/>
      <c r="AG7196" t="n">
        <v>5.9018</v>
      </c>
    </row>
    <row r="7197">
      <c r="A7197" t="inlineStr">
        <is>
          <t>LM07196</t>
        </is>
      </c>
      <c r="B7197" t="inlineStr">
        <is>
          <t>Demographic and Psychosocial Characteristics of Mobile Phone Ownership and Usage among Youth Living in the Slums of Kampala, Uganda</t>
        </is>
      </c>
      <c r="C7197" t="n">
        <v>2014</v>
      </c>
      <c r="D7197" t="inlineStr">
        <is>
          <t>Monica Haavisto Swahn; Sarah Lomax Braunstein; Rogers Kasirye</t>
        </is>
      </c>
      <c r="E7197" t="inlineStr">
        <is>
          <t>Western Journal of Emergency Medicine</t>
        </is>
      </c>
      <c r="F7197" t="inlineStr">
        <is>
          <t>article</t>
        </is>
      </c>
      <c r="G7197" t="inlineStr">
        <is>
          <t>10.5811/westjem.2014.4.20879</t>
        </is>
      </c>
      <c r="H7197" t="inlineStr">
        <is>
          <t>W2073391545</t>
        </is>
      </c>
      <c r="I7197" t="inlineStr">
        <is>
          <t>https://doi.org/10.5811/westjem.2014.4.20879</t>
        </is>
      </c>
      <c r="J7197" t="inlineStr">
        <is>
          <t>https://doi.org/10.5811/westjem.2014.4.20879</t>
        </is>
      </c>
      <c r="K7197" t="n">
        <v>47</v>
      </c>
      <c r="L7197" t="inlineStr">
        <is>
          <t>C</t>
        </is>
      </c>
      <c r="M7197" t="inlineStr">
        <is>
          <t>C14</t>
        </is>
      </c>
      <c r="N7197" t="inlineStr"/>
      <c r="O7197" t="inlineStr">
        <is>
          <t>Africa; Kampala; Uganda</t>
        </is>
      </c>
      <c r="P7197" t="inlineStr">
        <is>
          <t>Africa</t>
        </is>
      </c>
      <c r="Q7197" t="inlineStr"/>
      <c r="R7197" t="inlineStr"/>
      <c r="S7197" t="inlineStr"/>
      <c r="T7197" t="inlineStr">
        <is>
          <t>quantitative</t>
        </is>
      </c>
      <c r="U7197" t="inlineStr">
        <is>
          <t>Y</t>
        </is>
      </c>
      <c r="V7197" t="inlineStr"/>
      <c r="W7197" t="inlineStr">
        <is>
          <t>auto: The purpose of this study is to determine the prevalence of mobile phone ownership and use in this high-risk population and to identify psychosocial characteristics that may differentiate those owning and using a phone from those who do not.</t>
        </is>
      </c>
      <c r="X7197" t="inlineStr"/>
      <c r="Y7197" t="inlineStr"/>
      <c r="Z7197" t="inlineStr">
        <is>
          <t>medium</t>
        </is>
      </c>
      <c r="AA7197" t="inlineStr"/>
      <c r="AB7197" t="inlineStr"/>
      <c r="AC7197" t="inlineStr"/>
      <c r="AD7197" t="inlineStr"/>
      <c r="AE7197" t="inlineStr">
        <is>
          <t>C14:landmarks</t>
        </is>
      </c>
      <c r="AF7197" t="inlineStr"/>
      <c r="AG7197" t="n">
        <v>12.2087</v>
      </c>
    </row>
    <row r="7198">
      <c r="A7198" t="inlineStr">
        <is>
          <t>LM07197</t>
        </is>
      </c>
      <c r="B7198" t="inlineStr">
        <is>
          <t>In from the Shadow</t>
        </is>
      </c>
      <c r="C7198" t="n">
        <v>2012</v>
      </c>
      <c r="D7198" t="inlineStr">
        <is>
          <t>Truman G. Packard; Johannes Koettl; Claudio E. Montenegro</t>
        </is>
      </c>
      <c r="E7198" t="inlineStr">
        <is>
          <t>World Bank, Washington, DC eBooks</t>
        </is>
      </c>
      <c r="F7198" t="inlineStr">
        <is>
          <t>book</t>
        </is>
      </c>
      <c r="G7198" t="inlineStr">
        <is>
          <t>10.1596/978-0-8213-9549-3</t>
        </is>
      </c>
      <c r="H7198" t="inlineStr">
        <is>
          <t>W4246101712</t>
        </is>
      </c>
      <c r="I7198" t="inlineStr">
        <is>
          <t>https://doi.org/10.1596/978-0-8213-9549-3</t>
        </is>
      </c>
      <c r="J7198" t="inlineStr"/>
      <c r="K7198" t="n">
        <v>46</v>
      </c>
      <c r="L7198" t="inlineStr">
        <is>
          <t>C</t>
        </is>
      </c>
      <c r="M7198" t="inlineStr">
        <is>
          <t>C14</t>
        </is>
      </c>
      <c r="N7198" t="inlineStr"/>
      <c r="O7198" t="inlineStr">
        <is>
          <t>Bulgaria; Central Asia; Central AsiaRelated; Europe; European; Poland; Romania; Russia; Spain</t>
        </is>
      </c>
      <c r="P7198" t="inlineStr">
        <is>
          <t>Multi-region</t>
        </is>
      </c>
      <c r="Q7198" t="inlineStr"/>
      <c r="R7198" t="inlineStr"/>
      <c r="S7198" t="inlineStr"/>
      <c r="T7198" t="inlineStr">
        <is>
          <t>computational</t>
        </is>
      </c>
      <c r="U7198" t="inlineStr">
        <is>
          <t>Y</t>
        </is>
      </c>
      <c r="V7198" t="inlineStr"/>
      <c r="W7198" t="inlineStr">
        <is>
          <t>auto: This book is about workers in Europe who earn a living working full or part-time in untaxed markets for goods, services and labor.</t>
        </is>
      </c>
      <c r="X7198" t="inlineStr"/>
      <c r="Y7198" t="inlineStr"/>
      <c r="Z7198" t="inlineStr">
        <is>
          <t>high</t>
        </is>
      </c>
      <c r="AA7198" t="inlineStr"/>
      <c r="AB7198" t="inlineStr"/>
      <c r="AC7198" t="inlineStr"/>
      <c r="AD7198" t="inlineStr"/>
      <c r="AE7198" t="inlineStr">
        <is>
          <t>C14:landmarks</t>
        </is>
      </c>
      <c r="AF7198" t="inlineStr"/>
      <c r="AG7198" t="n">
        <v>4.4387</v>
      </c>
    </row>
    <row r="7199">
      <c r="A7199" t="inlineStr">
        <is>
          <t>LM07198</t>
        </is>
      </c>
      <c r="B7199" t="inlineStr">
        <is>
          <t>Comparison of droplet digital PCR and quantitative PCR for the detection of Salmonella and its application for river sediments</t>
        </is>
      </c>
      <c r="C7199" t="n">
        <v>2017</v>
      </c>
      <c r="D7199" t="inlineStr">
        <is>
          <t>Gulshan Kumar Singh; Ayanda Sithebe; Abimbola M. Enitan; Sheena Kumari; Faizal Bux; Thor Axel Stenström</t>
        </is>
      </c>
      <c r="E7199" t="inlineStr">
        <is>
          <t>Journal of Water and Health</t>
        </is>
      </c>
      <c r="F7199" t="inlineStr">
        <is>
          <t>article</t>
        </is>
      </c>
      <c r="G7199" t="inlineStr">
        <is>
          <t>10.2166/wh.2017.259</t>
        </is>
      </c>
      <c r="H7199" t="inlineStr">
        <is>
          <t>W2604443936</t>
        </is>
      </c>
      <c r="I7199" t="inlineStr">
        <is>
          <t>https://doi.org/10.2166/wh.2017.259</t>
        </is>
      </c>
      <c r="J7199" t="inlineStr"/>
      <c r="K7199" t="n">
        <v>43</v>
      </c>
      <c r="L7199" t="inlineStr">
        <is>
          <t>C</t>
        </is>
      </c>
      <c r="M7199" t="inlineStr">
        <is>
          <t>C14</t>
        </is>
      </c>
      <c r="N7199" t="inlineStr"/>
      <c r="O7199" t="inlineStr">
        <is>
          <t>Africa; Durban; South Africa</t>
        </is>
      </c>
      <c r="P7199" t="inlineStr">
        <is>
          <t>Africa</t>
        </is>
      </c>
      <c r="Q7199" t="inlineStr"/>
      <c r="R7199" t="inlineStr"/>
      <c r="S7199" t="inlineStr"/>
      <c r="T7199" t="inlineStr">
        <is>
          <t>quantitative</t>
        </is>
      </c>
      <c r="U7199" t="inlineStr">
        <is>
          <t>Y</t>
        </is>
      </c>
      <c r="V7199" t="inlineStr"/>
      <c r="W7199" t="inlineStr">
        <is>
          <t>auto: This study compared the efficacy of ddPCR with qPCR, for quantification of Salmonella in sediments from the Palmiet River near an informal settlement in Durban, South Africa. ddPCR significantly improved both analytical sensitivity and detection of low concentrations of Salmonella as compared to …</t>
        </is>
      </c>
      <c r="X7199" t="inlineStr"/>
      <c r="Y7199" t="inlineStr"/>
      <c r="Z7199" t="inlineStr">
        <is>
          <t>high</t>
        </is>
      </c>
      <c r="AA7199" t="inlineStr"/>
      <c r="AB7199" t="inlineStr"/>
      <c r="AC7199" t="inlineStr"/>
      <c r="AD7199" t="inlineStr"/>
      <c r="AE7199" t="inlineStr">
        <is>
          <t>C14:landmarks</t>
        </is>
      </c>
      <c r="AF7199" t="inlineStr"/>
      <c r="AG7199" t="n">
        <v>1.8722</v>
      </c>
    </row>
    <row r="7200">
      <c r="A7200" t="inlineStr">
        <is>
          <t>LM07199</t>
        </is>
      </c>
      <c r="B7200" t="inlineStr">
        <is>
          <t>Informal economy and central bank digital currency</t>
        </is>
      </c>
      <c r="C7200" t="n">
        <v>2022</v>
      </c>
      <c r="D7200" t="inlineStr">
        <is>
          <t>Eun Young Oh; Shuonan Zhang</t>
        </is>
      </c>
      <c r="E7200" t="inlineStr">
        <is>
          <t>Economic Inquiry</t>
        </is>
      </c>
      <c r="F7200" t="inlineStr">
        <is>
          <t>article</t>
        </is>
      </c>
      <c r="G7200" t="inlineStr">
        <is>
          <t>10.1111/ecin.13105</t>
        </is>
      </c>
      <c r="H7200" t="inlineStr">
        <is>
          <t>W4283321123</t>
        </is>
      </c>
      <c r="I7200" t="inlineStr">
        <is>
          <t>https://doi.org/10.1111/ecin.13105</t>
        </is>
      </c>
      <c r="J7200" t="inlineStr">
        <is>
          <t>https://onlinelibrary.wiley.com/doi/pdfdirect/10.1111/ecin.13105</t>
        </is>
      </c>
      <c r="K7200" t="n">
        <v>43</v>
      </c>
      <c r="L7200" t="inlineStr">
        <is>
          <t>C</t>
        </is>
      </c>
      <c r="M7200" t="inlineStr">
        <is>
          <t>C14</t>
        </is>
      </c>
      <c r="N7200" t="inlineStr"/>
      <c r="O7200" t="inlineStr"/>
      <c r="P7200" t="inlineStr">
        <is>
          <t>Not place-specific</t>
        </is>
      </c>
      <c r="Q7200" t="inlineStr"/>
      <c r="R7200" t="inlineStr"/>
      <c r="S7200" t="inlineStr"/>
      <c r="T7200" t="inlineStr">
        <is>
          <t>unclear</t>
        </is>
      </c>
      <c r="U7200" t="inlineStr">
        <is>
          <t>Y</t>
        </is>
      </c>
      <c r="V7200" t="inlineStr">
        <is>
          <t>Y</t>
        </is>
      </c>
      <c r="W7200" t="inlineStr">
        <is>
          <t>auto: Abstract This paper explores the association between the informal economy and the adoption of central bank digital currency (CBDC) by end users, namely households and businesses.</t>
        </is>
      </c>
      <c r="X7200" t="inlineStr"/>
      <c r="Y7200" t="inlineStr"/>
      <c r="Z7200" t="inlineStr">
        <is>
          <t>high</t>
        </is>
      </c>
      <c r="AA7200" t="inlineStr"/>
      <c r="AB7200" t="inlineStr"/>
      <c r="AC7200" t="inlineStr"/>
      <c r="AD7200" t="inlineStr"/>
      <c r="AE7200" t="inlineStr">
        <is>
          <t>C14:landmarks; C14:recent</t>
        </is>
      </c>
      <c r="AF7200" t="inlineStr">
        <is>
          <t>W4410915260</t>
        </is>
      </c>
      <c r="AG7200" t="n">
        <v>7.8413</v>
      </c>
    </row>
    <row r="7201">
      <c r="A7201" t="inlineStr">
        <is>
          <t>LM07200</t>
        </is>
      </c>
      <c r="B7201" t="inlineStr">
        <is>
          <t>Informal economic relations and organizations</t>
        </is>
      </c>
      <c r="C7201" t="n">
        <v>2015</v>
      </c>
      <c r="D7201" t="inlineStr">
        <is>
          <t>Yochanan H. Altman; Claudio Morrison</t>
        </is>
      </c>
      <c r="E7201" t="inlineStr">
        <is>
          <t>Journal of Organizational Change Management</t>
        </is>
      </c>
      <c r="F7201" t="inlineStr">
        <is>
          <t>article</t>
        </is>
      </c>
      <c r="G7201" t="inlineStr">
        <is>
          <t>10.1108/jocm-05-2015-0081</t>
        </is>
      </c>
      <c r="H7201" t="inlineStr">
        <is>
          <t>W1822767435</t>
        </is>
      </c>
      <c r="I7201" t="inlineStr">
        <is>
          <t>https://doi.org/10.1108/jocm-05-2015-0081</t>
        </is>
      </c>
      <c r="J7201" t="inlineStr"/>
      <c r="K7201" t="n">
        <v>42</v>
      </c>
      <c r="L7201" t="inlineStr">
        <is>
          <t>C</t>
        </is>
      </c>
      <c r="M7201" t="inlineStr">
        <is>
          <t>C14</t>
        </is>
      </c>
      <c r="N7201" t="inlineStr"/>
      <c r="O7201" t="inlineStr">
        <is>
          <t>Russia</t>
        </is>
      </c>
      <c r="P7201" t="inlineStr">
        <is>
          <t>Global North</t>
        </is>
      </c>
      <c r="Q7201" t="inlineStr"/>
      <c r="R7201" t="inlineStr"/>
      <c r="S7201" t="inlineStr"/>
      <c r="T7201" t="inlineStr">
        <is>
          <t>qualitative</t>
        </is>
      </c>
      <c r="U7201" t="inlineStr">
        <is>
          <t>Y</t>
        </is>
      </c>
      <c r="V7201" t="inlineStr"/>
      <c r="W7201" t="inlineStr">
        <is>
          <t>auto: Purpose – The purpose of this paper is to identify the role of informal economic relations (IER) in the day-to-day working of organizations, thereby opening a way to theorizing and informed practice.</t>
        </is>
      </c>
      <c r="X7201" t="inlineStr">
        <is>
          <t>auto: Research limitations/implications – The paper provides a platform for theorizing about the role and place of IER in organizations.</t>
        </is>
      </c>
      <c r="Y7201" t="inlineStr"/>
      <c r="Z7201" t="inlineStr">
        <is>
          <t>high</t>
        </is>
      </c>
      <c r="AA7201" t="inlineStr"/>
      <c r="AB7201" t="inlineStr"/>
      <c r="AC7201" t="inlineStr"/>
      <c r="AD7201" t="inlineStr"/>
      <c r="AE7201" t="inlineStr">
        <is>
          <t>C14:landmarks</t>
        </is>
      </c>
      <c r="AF7201" t="inlineStr"/>
      <c r="AG7201" t="n">
        <v>8.6957</v>
      </c>
    </row>
    <row r="7202">
      <c r="A7202" t="inlineStr">
        <is>
          <t>LM07201</t>
        </is>
      </c>
      <c r="B7202" t="inlineStr">
        <is>
          <t>Image Sources for Informal Settlement Management</t>
        </is>
      </c>
      <c r="C7202" t="n">
        <v>1998</v>
      </c>
      <c r="D7202" t="inlineStr">
        <is>
          <t>Scott O. Mason; Clive S. Fraser</t>
        </is>
      </c>
      <c r="E7202" t="inlineStr">
        <is>
          <t>The Photogrammetric Record</t>
        </is>
      </c>
      <c r="F7202" t="inlineStr">
        <is>
          <t>article</t>
        </is>
      </c>
      <c r="G7202" t="inlineStr">
        <is>
          <t>10.1111/0031-868x.00128</t>
        </is>
      </c>
      <c r="H7202" t="inlineStr">
        <is>
          <t>W2018492565</t>
        </is>
      </c>
      <c r="I7202" t="inlineStr">
        <is>
          <t>https://doi.org/10.1111/0031-868x.00128</t>
        </is>
      </c>
      <c r="J7202" t="inlineStr"/>
      <c r="K7202" t="n">
        <v>41</v>
      </c>
      <c r="L7202" t="inlineStr">
        <is>
          <t>C</t>
        </is>
      </c>
      <c r="M7202" t="inlineStr">
        <is>
          <t>C14</t>
        </is>
      </c>
      <c r="N7202" t="inlineStr"/>
      <c r="O7202" t="inlineStr">
        <is>
          <t>Africa; South Africa</t>
        </is>
      </c>
      <c r="P7202" t="inlineStr">
        <is>
          <t>Africa</t>
        </is>
      </c>
      <c r="Q7202" t="inlineStr"/>
      <c r="R7202" t="inlineStr"/>
      <c r="S7202" t="inlineStr"/>
      <c r="T7202" t="inlineStr">
        <is>
          <t>conceptual</t>
        </is>
      </c>
      <c r="U7202" t="inlineStr">
        <is>
          <t>Y</t>
        </is>
      </c>
      <c r="V7202" t="inlineStr"/>
      <c r="W7202" t="inlineStr">
        <is>
          <t>auto: In this article we examine the problem of spatial information acquisition for informal settlement management from three perspectives: spatial information requirements, the role which imagery can play in satisfying these spatial information requirements, and effective imaging options.</t>
        </is>
      </c>
      <c r="X7202" t="inlineStr"/>
      <c r="Y7202" t="inlineStr"/>
      <c r="Z7202" t="inlineStr">
        <is>
          <t>high</t>
        </is>
      </c>
      <c r="AA7202" t="inlineStr"/>
      <c r="AB7202" t="inlineStr"/>
      <c r="AC7202" t="inlineStr"/>
      <c r="AD7202" t="inlineStr"/>
      <c r="AE7202" t="inlineStr">
        <is>
          <t>C14:landmarks</t>
        </is>
      </c>
      <c r="AF7202" t="inlineStr"/>
      <c r="AG7202" t="n">
        <v>1.2081</v>
      </c>
    </row>
    <row r="7203">
      <c r="A7203" t="inlineStr">
        <is>
          <t>LM07202</t>
        </is>
      </c>
      <c r="B7203" t="inlineStr">
        <is>
          <t>Slums and pandemics</t>
        </is>
      </c>
      <c r="C7203" t="n">
        <v>2022</v>
      </c>
      <c r="D7203" t="inlineStr">
        <is>
          <t>Luiz Brotherhood; Tiago V. de V. Cavalcanti; Daniel Da Mata; Cezar Santos</t>
        </is>
      </c>
      <c r="E7203" t="inlineStr">
        <is>
          <t>Journal of Development Economics</t>
        </is>
      </c>
      <c r="F7203" t="inlineStr">
        <is>
          <t>article</t>
        </is>
      </c>
      <c r="G7203" t="inlineStr">
        <is>
          <t>10.1016/j.jdeveco.2022.102882</t>
        </is>
      </c>
      <c r="H7203" t="inlineStr">
        <is>
          <t>W3121212047</t>
        </is>
      </c>
      <c r="I7203" t="inlineStr">
        <is>
          <t>https://doi.org/10.1016/j.jdeveco.2022.102882</t>
        </is>
      </c>
      <c r="J7203" t="inlineStr">
        <is>
          <t>https://www.sciencedirect.com/science/article/pii/S0304387822000499/pdf</t>
        </is>
      </c>
      <c r="K7203" t="n">
        <v>41</v>
      </c>
      <c r="L7203" t="inlineStr">
        <is>
          <t>C</t>
        </is>
      </c>
      <c r="M7203" t="inlineStr">
        <is>
          <t>C14</t>
        </is>
      </c>
      <c r="N7203" t="inlineStr"/>
      <c r="O7203" t="inlineStr">
        <is>
          <t>Brazil</t>
        </is>
      </c>
      <c r="P7203" t="inlineStr">
        <is>
          <t>Latin America</t>
        </is>
      </c>
      <c r="Q7203" t="inlineStr"/>
      <c r="R7203" t="inlineStr"/>
      <c r="S7203" t="inlineStr"/>
      <c r="T7203" t="inlineStr">
        <is>
          <t>computational</t>
        </is>
      </c>
      <c r="U7203" t="inlineStr">
        <is>
          <t>Y</t>
        </is>
      </c>
      <c r="V7203" t="inlineStr">
        <is>
          <t>Y</t>
        </is>
      </c>
      <c r="W7203" t="inlineStr">
        <is>
          <t>auto: We develop and calibrate a choice-theoretic equilibrium model in which individuals are heterogeneous in income and some people live in high-density slums.</t>
        </is>
      </c>
      <c r="X7203" t="inlineStr"/>
      <c r="Y7203" t="inlineStr"/>
      <c r="Z7203" t="inlineStr">
        <is>
          <t>high</t>
        </is>
      </c>
      <c r="AA7203" t="inlineStr"/>
      <c r="AB7203" t="inlineStr"/>
      <c r="AC7203" t="inlineStr"/>
      <c r="AD7203" t="inlineStr"/>
      <c r="AE7203" t="inlineStr">
        <is>
          <t>C14:landmarks; C14:recent</t>
        </is>
      </c>
      <c r="AF7203" t="inlineStr"/>
      <c r="AG7203" t="n">
        <v>16.3372</v>
      </c>
    </row>
    <row r="7204">
      <c r="A7204" t="inlineStr">
        <is>
          <t>LM07203</t>
        </is>
      </c>
      <c r="B7204" t="inlineStr">
        <is>
          <t>Informality and the Infrastructures of Inclusion: An Introduction</t>
        </is>
      </c>
      <c r="C7204" t="n">
        <v>2021</v>
      </c>
      <c r="D7204" t="inlineStr">
        <is>
          <t>Kate Meagher</t>
        </is>
      </c>
      <c r="E7204" t="inlineStr">
        <is>
          <t>Development and Change</t>
        </is>
      </c>
      <c r="F7204" t="inlineStr">
        <is>
          <t>article</t>
        </is>
      </c>
      <c r="G7204" t="inlineStr">
        <is>
          <t>10.1111/dech.12672</t>
        </is>
      </c>
      <c r="H7204" t="inlineStr">
        <is>
          <t>W3185388813</t>
        </is>
      </c>
      <c r="I7204" t="inlineStr">
        <is>
          <t>https://doi.org/10.1111/dech.12672</t>
        </is>
      </c>
      <c r="J7204" t="inlineStr"/>
      <c r="K7204" t="n">
        <v>40</v>
      </c>
      <c r="L7204" t="inlineStr">
        <is>
          <t>C</t>
        </is>
      </c>
      <c r="M7204" t="inlineStr">
        <is>
          <t>C14</t>
        </is>
      </c>
      <c r="N7204" t="inlineStr"/>
      <c r="O7204" t="inlineStr"/>
      <c r="P7204" t="inlineStr">
        <is>
          <t>Not place-specific</t>
        </is>
      </c>
      <c r="Q7204" t="inlineStr"/>
      <c r="R7204" t="inlineStr"/>
      <c r="S7204" t="inlineStr"/>
      <c r="T7204" t="inlineStr">
        <is>
          <t>conceptual</t>
        </is>
      </c>
      <c r="U7204" t="inlineStr">
        <is>
          <t>Y</t>
        </is>
      </c>
      <c r="V7204" t="inlineStr"/>
      <c r="W7204" t="inlineStr">
        <is>
          <t>auto: ABSTRACT The worrying welfare and political risks of expanding informal economies have put concerns about economic inclusion at the heart of contemporary development thinking — concerns further intensified in the wake of the COVID‐19 pandemic.</t>
        </is>
      </c>
      <c r="X7204" t="inlineStr"/>
      <c r="Y7204" t="inlineStr"/>
      <c r="Z7204" t="inlineStr">
        <is>
          <t>medium</t>
        </is>
      </c>
      <c r="AA7204" t="inlineStr"/>
      <c r="AB7204" t="inlineStr"/>
      <c r="AC7204" t="inlineStr"/>
      <c r="AD7204" t="inlineStr"/>
      <c r="AE7204" t="inlineStr">
        <is>
          <t>C14:landmarks</t>
        </is>
      </c>
      <c r="AF7204" t="inlineStr"/>
      <c r="AG7204" t="n">
        <v>4.7501</v>
      </c>
    </row>
    <row r="7205">
      <c r="A7205" t="inlineStr">
        <is>
          <t>LM07204</t>
        </is>
      </c>
      <c r="B7205" t="inlineStr">
        <is>
          <t>Digital entrepreneurship in Taiwan and Thailand: Embracing precarity as a personal response to political and economic change</t>
        </is>
      </c>
      <c r="C7205" t="n">
        <v>2019</v>
      </c>
      <c r="D7205" t="inlineStr">
        <is>
          <t>Wing-Fai Leung; Alberto Cossu</t>
        </is>
      </c>
      <c r="E7205" t="inlineStr">
        <is>
          <t>International Journal of Cultural Studies</t>
        </is>
      </c>
      <c r="F7205" t="inlineStr">
        <is>
          <t>article</t>
        </is>
      </c>
      <c r="G7205" t="inlineStr">
        <is>
          <t>10.1177/1367877918821234</t>
        </is>
      </c>
      <c r="H7205" t="inlineStr">
        <is>
          <t>W2911942565</t>
        </is>
      </c>
      <c r="I7205" t="inlineStr">
        <is>
          <t>https://doi.org/10.1177/1367877918821234</t>
        </is>
      </c>
      <c r="J7205" t="inlineStr">
        <is>
          <t>https://kclpure.kcl.ac.uk/portal/en/publications/8e263816-ea9e-4b21-8e13-81f1d7101187</t>
        </is>
      </c>
      <c r="K7205" t="n">
        <v>38</v>
      </c>
      <c r="L7205" t="inlineStr">
        <is>
          <t>C</t>
        </is>
      </c>
      <c r="M7205" t="inlineStr">
        <is>
          <t>C14</t>
        </is>
      </c>
      <c r="N7205" t="inlineStr"/>
      <c r="O7205" t="inlineStr">
        <is>
          <t>East Asia; Taiwan; Thailand</t>
        </is>
      </c>
      <c r="P7205" t="inlineStr">
        <is>
          <t>Multi-region</t>
        </is>
      </c>
      <c r="Q7205" t="inlineStr"/>
      <c r="R7205" t="inlineStr"/>
      <c r="S7205" t="inlineStr"/>
      <c r="T7205" t="inlineStr">
        <is>
          <t>conceptual</t>
        </is>
      </c>
      <c r="U7205" t="inlineStr">
        <is>
          <t>Y</t>
        </is>
      </c>
      <c r="V7205" t="inlineStr"/>
      <c r="W7205" t="inlineStr">
        <is>
          <t>auto: This article examines the significance of digital entrepreneurship in East Asia as informal work, based on empirical research in Taiwan and Thailand.</t>
        </is>
      </c>
      <c r="X7205" t="inlineStr"/>
      <c r="Y7205" t="inlineStr"/>
      <c r="Z7205" t="inlineStr">
        <is>
          <t>high</t>
        </is>
      </c>
      <c r="AA7205" t="inlineStr"/>
      <c r="AB7205" t="inlineStr"/>
      <c r="AC7205" t="inlineStr"/>
      <c r="AD7205" t="inlineStr"/>
      <c r="AE7205" t="inlineStr">
        <is>
          <t>C14:landmarks</t>
        </is>
      </c>
      <c r="AF7205" t="inlineStr"/>
      <c r="AG7205" t="n">
        <v>7.5465</v>
      </c>
    </row>
    <row r="7206">
      <c r="A7206" t="inlineStr">
        <is>
          <t>LM07205</t>
        </is>
      </c>
      <c r="B7206" t="inlineStr">
        <is>
          <t>Spatial Information Gaps on Deprived Urban Areas (Slums) in Low-and-Middle-Income-Countries: A User-Centered Approach</t>
        </is>
      </c>
      <c r="C7206" t="n">
        <v>2021</v>
      </c>
      <c r="D7206" t="inlineStr">
        <is>
          <t>Monika Kuffer; Jon Wang; Dana R. Thomson; Stefanos Georganos; Ángela Abascal; Maxwell Owusu; Sabine G. Vanhuysse</t>
        </is>
      </c>
      <c r="E7206" t="inlineStr">
        <is>
          <t>Urban Science</t>
        </is>
      </c>
      <c r="F7206" t="inlineStr">
        <is>
          <t>article</t>
        </is>
      </c>
      <c r="G7206" t="inlineStr">
        <is>
          <t>10.3390/urbansci5040072</t>
        </is>
      </c>
      <c r="H7206" t="inlineStr">
        <is>
          <t>W3203835877</t>
        </is>
      </c>
      <c r="I7206" t="inlineStr">
        <is>
          <t>https://doi.org/10.3390/urbansci5040072</t>
        </is>
      </c>
      <c r="J7206" t="inlineStr">
        <is>
          <t>https://www.mdpi.com/2413-8851/5/4/72/pdf?version=1632812508</t>
        </is>
      </c>
      <c r="K7206" t="n">
        <v>38</v>
      </c>
      <c r="L7206" t="inlineStr">
        <is>
          <t>C</t>
        </is>
      </c>
      <c r="M7206" t="inlineStr">
        <is>
          <t>C14</t>
        </is>
      </c>
      <c r="N7206" t="inlineStr"/>
      <c r="O7206" t="inlineStr"/>
      <c r="P7206" t="inlineStr">
        <is>
          <t>Not place-specific</t>
        </is>
      </c>
      <c r="Q7206" t="inlineStr"/>
      <c r="R7206" t="inlineStr"/>
      <c r="S7206" t="inlineStr"/>
      <c r="T7206" t="inlineStr">
        <is>
          <t>quantitative</t>
        </is>
      </c>
      <c r="U7206" t="inlineStr">
        <is>
          <t>Y</t>
        </is>
      </c>
      <c r="V7206" t="inlineStr"/>
      <c r="W7206" t="inlineStr">
        <is>
          <t>auto: Routine and accurate data on deprivation are needed for urban planning and decision support at various scales (i.e., from community to international).</t>
        </is>
      </c>
      <c r="X7206" t="inlineStr">
        <is>
          <t>auto: To bridge this data gap, Earth Observation (EO) data can support access to frequently updated spatial information.</t>
        </is>
      </c>
      <c r="Y7206" t="inlineStr"/>
      <c r="Z7206" t="inlineStr">
        <is>
          <t>high</t>
        </is>
      </c>
      <c r="AA7206" t="inlineStr"/>
      <c r="AB7206" t="inlineStr"/>
      <c r="AC7206" t="inlineStr"/>
      <c r="AD7206" t="inlineStr"/>
      <c r="AE7206" t="inlineStr">
        <is>
          <t>C14:landmarks</t>
        </is>
      </c>
      <c r="AF7206" t="inlineStr"/>
      <c r="AG7206" t="n">
        <v>13.1169</v>
      </c>
    </row>
    <row r="7207">
      <c r="A7207" t="inlineStr">
        <is>
          <t>LM07206</t>
        </is>
      </c>
      <c r="B7207" t="inlineStr">
        <is>
          <t>CHANGE DETECTION OF INFORMAL SETTLEMENTS USING MULTI-TEMPORAL AERIAL PHOTOGRAPHS - THE CASE OF VOI, SE-KENYA</t>
        </is>
      </c>
      <c r="C7207" t="n">
        <v>2004</v>
      </c>
      <c r="D7207" t="inlineStr">
        <is>
          <t>Petri Pellikka</t>
        </is>
      </c>
      <c r="E7207" t="inlineStr"/>
      <c r="F7207" t="inlineStr">
        <is>
          <t>article</t>
        </is>
      </c>
      <c r="G7207" t="inlineStr"/>
      <c r="H7207" t="inlineStr">
        <is>
          <t>W2511544477</t>
        </is>
      </c>
      <c r="I7207" t="inlineStr">
        <is>
          <t>http://citeseerx.ist.psu.edu/viewdoc/summary?doi=10.1.1.112.127</t>
        </is>
      </c>
      <c r="J7207" t="inlineStr"/>
      <c r="K7207" t="n">
        <v>38</v>
      </c>
      <c r="L7207" t="inlineStr">
        <is>
          <t>C</t>
        </is>
      </c>
      <c r="M7207" t="inlineStr">
        <is>
          <t>C14</t>
        </is>
      </c>
      <c r="N7207" t="inlineStr"/>
      <c r="O7207" t="inlineStr"/>
      <c r="P7207" t="inlineStr">
        <is>
          <t>Not place-specific</t>
        </is>
      </c>
      <c r="Q7207" t="inlineStr"/>
      <c r="R7207" t="inlineStr"/>
      <c r="S7207" t="inlineStr"/>
      <c r="T7207" t="inlineStr">
        <is>
          <t>qualitative</t>
        </is>
      </c>
      <c r="U7207" t="inlineStr">
        <is>
          <t>Y</t>
        </is>
      </c>
      <c r="V7207" t="inlineStr"/>
      <c r="W7207" t="inlineStr">
        <is>
          <t>auto: Black and white and true-colour aerial photography from 2004, 1993 and 1985 are used for studies of growth and change of informal settlements in Voi, SE-Kenya.</t>
        </is>
      </c>
      <c r="X7207" t="inlineStr"/>
      <c r="Y7207" t="inlineStr"/>
      <c r="Z7207" t="inlineStr">
        <is>
          <t>high</t>
        </is>
      </c>
      <c r="AA7207" t="inlineStr"/>
      <c r="AB7207" t="inlineStr"/>
      <c r="AC7207" t="inlineStr"/>
      <c r="AD7207" t="inlineStr"/>
      <c r="AE7207" t="inlineStr">
        <is>
          <t>C14:landmarks</t>
        </is>
      </c>
      <c r="AF7207" t="inlineStr"/>
      <c r="AG7207" t="n">
        <v>5.5242</v>
      </c>
    </row>
    <row r="7208">
      <c r="A7208" t="inlineStr">
        <is>
          <t>LM07207</t>
        </is>
      </c>
      <c r="B7208" t="inlineStr">
        <is>
          <t>Adoption intention of mobile QR code payment system among marginalized street vendors: an empirical investigation from an emerging economy</t>
        </is>
      </c>
      <c r="C7208" t="n">
        <v>2023</v>
      </c>
      <c r="D7208" t="inlineStr">
        <is>
          <t>Prabhakar Nandru; S. Senthilkumar; C. Madhavaiah</t>
        </is>
      </c>
      <c r="E7208" t="inlineStr">
        <is>
          <t>Journal of Science and Technology Policy Management</t>
        </is>
      </c>
      <c r="F7208" t="inlineStr">
        <is>
          <t>article</t>
        </is>
      </c>
      <c r="G7208" t="inlineStr">
        <is>
          <t>10.1108/jstpm-03-2023-0035</t>
        </is>
      </c>
      <c r="H7208" t="inlineStr">
        <is>
          <t>W4386068450</t>
        </is>
      </c>
      <c r="I7208" t="inlineStr">
        <is>
          <t>https://doi.org/10.1108/jstpm-03-2023-0035</t>
        </is>
      </c>
      <c r="J7208" t="inlineStr"/>
      <c r="K7208" t="n">
        <v>36</v>
      </c>
      <c r="L7208" t="inlineStr">
        <is>
          <t>C</t>
        </is>
      </c>
      <c r="M7208" t="inlineStr">
        <is>
          <t>C14</t>
        </is>
      </c>
      <c r="N7208" t="inlineStr"/>
      <c r="O7208" t="inlineStr">
        <is>
          <t>India</t>
        </is>
      </c>
      <c r="P7208" t="inlineStr">
        <is>
          <t>South Asia</t>
        </is>
      </c>
      <c r="Q7208" t="inlineStr">
        <is>
          <t>Y</t>
        </is>
      </c>
      <c r="R7208" t="inlineStr"/>
      <c r="S7208" t="inlineStr"/>
      <c r="T7208" t="inlineStr">
        <is>
          <t>mixed</t>
        </is>
      </c>
      <c r="U7208" t="inlineStr">
        <is>
          <t>Y</t>
        </is>
      </c>
      <c r="V7208" t="inlineStr">
        <is>
          <t>Y</t>
        </is>
      </c>
      <c r="W7208" t="inlineStr">
        <is>
          <t>auto: This study aims to explore the determinants of quick response (QR) code mobile payment (m-payment) adoption intention among marginalized street vendors in India.</t>
        </is>
      </c>
      <c r="X7208" t="inlineStr">
        <is>
          <t>auto: Research limitations/implications The results provide insights for policymakers and service providers.</t>
        </is>
      </c>
      <c r="Y7208" t="inlineStr"/>
      <c r="Z7208" t="inlineStr">
        <is>
          <t>high</t>
        </is>
      </c>
      <c r="AA7208" t="inlineStr"/>
      <c r="AB7208" t="inlineStr"/>
      <c r="AC7208" t="inlineStr"/>
      <c r="AD7208" t="inlineStr"/>
      <c r="AE7208" t="inlineStr">
        <is>
          <t>C14:landmarks</t>
        </is>
      </c>
      <c r="AF7208" t="inlineStr"/>
      <c r="AG7208" t="n">
        <v>10.4694</v>
      </c>
    </row>
    <row r="7209">
      <c r="A7209" t="inlineStr">
        <is>
          <t>LM07208</t>
        </is>
      </c>
      <c r="B7209" t="inlineStr">
        <is>
          <t>Constructing, reproducing and challenging masculinities in a participatory intervention in urban informal settlements in South Africa</t>
        </is>
      </c>
      <c r="C7209" t="n">
        <v>2019</v>
      </c>
      <c r="D7209" t="inlineStr">
        <is>
          <t>Andrew Gibbs; Henri Myrttinen; Laura Washington; Yandisa Msimelelo Sikweyiya; Rachel K. Jewkes</t>
        </is>
      </c>
      <c r="E7209" t="inlineStr">
        <is>
          <t>Culture Health &amp; Sexuality</t>
        </is>
      </c>
      <c r="F7209" t="inlineStr">
        <is>
          <t>article</t>
        </is>
      </c>
      <c r="G7209" t="inlineStr">
        <is>
          <t>10.1080/13691058.2019.1614671</t>
        </is>
      </c>
      <c r="H7209" t="inlineStr">
        <is>
          <t>W2951156996</t>
        </is>
      </c>
      <c r="I7209" t="inlineStr">
        <is>
          <t>https://doi.org/10.1080/13691058.2019.1614671</t>
        </is>
      </c>
      <c r="J7209" t="inlineStr">
        <is>
          <t>https://www.tandfonline.com/doi/pdf/10.1080/13691058.2019.1614671?needAccess=true</t>
        </is>
      </c>
      <c r="K7209" t="n">
        <v>35</v>
      </c>
      <c r="L7209" t="inlineStr">
        <is>
          <t>C</t>
        </is>
      </c>
      <c r="M7209" t="inlineStr">
        <is>
          <t>C14</t>
        </is>
      </c>
      <c r="N7209" t="inlineStr"/>
      <c r="O7209" t="inlineStr">
        <is>
          <t>Africa; Durban; South Africa</t>
        </is>
      </c>
      <c r="P7209" t="inlineStr">
        <is>
          <t>Africa</t>
        </is>
      </c>
      <c r="Q7209" t="inlineStr"/>
      <c r="R7209" t="inlineStr"/>
      <c r="S7209" t="inlineStr"/>
      <c r="T7209" t="inlineStr">
        <is>
          <t>conceptual</t>
        </is>
      </c>
      <c r="U7209" t="inlineStr">
        <is>
          <t>Y</t>
        </is>
      </c>
      <c r="V7209" t="inlineStr"/>
      <c r="W7209" t="inlineStr">
        <is>
          <t>auto: In this analysis of Stepping Stones and Creating Futures, a gender-transformative programme delivered to young men (aged 18-30 years) in urban informal settlements in Durban, South Africa we explore how facilitators' masculinities were employed to engender change in the masculinities of participa…</t>
        </is>
      </c>
      <c r="X7209" t="inlineStr"/>
      <c r="Y7209" t="inlineStr"/>
      <c r="Z7209" t="inlineStr">
        <is>
          <t>high</t>
        </is>
      </c>
      <c r="AA7209" t="inlineStr"/>
      <c r="AB7209" t="inlineStr"/>
      <c r="AC7209" t="inlineStr"/>
      <c r="AD7209" t="inlineStr"/>
      <c r="AE7209" t="inlineStr">
        <is>
          <t>C14:landmarks</t>
        </is>
      </c>
      <c r="AF7209" t="inlineStr"/>
      <c r="AG7209" t="n">
        <v>8.241199999999999</v>
      </c>
    </row>
    <row r="7210">
      <c r="A7210" t="inlineStr">
        <is>
          <t>LM07209</t>
        </is>
      </c>
      <c r="B7210" t="inlineStr">
        <is>
          <t>Luck and leaps of faith: how the digital informal economy transforms the geographies of shared renting in Australia</t>
        </is>
      </c>
      <c r="C7210" t="n">
        <v>2020</v>
      </c>
      <c r="D7210" t="inlineStr">
        <is>
          <t>Sharon Parkinson; Amity James; Edgar Liu</t>
        </is>
      </c>
      <c r="E7210" t="inlineStr">
        <is>
          <t>Social &amp; Cultural Geography</t>
        </is>
      </c>
      <c r="F7210" t="inlineStr">
        <is>
          <t>article</t>
        </is>
      </c>
      <c r="G7210" t="inlineStr">
        <is>
          <t>10.1080/14649365.2020.1723134</t>
        </is>
      </c>
      <c r="H7210" t="inlineStr">
        <is>
          <t>W3003512147</t>
        </is>
      </c>
      <c r="I7210" t="inlineStr">
        <is>
          <t>https://doi.org/10.1080/14649365.2020.1723134</t>
        </is>
      </c>
      <c r="J7210" t="inlineStr"/>
      <c r="K7210" t="n">
        <v>35</v>
      </c>
      <c r="L7210" t="inlineStr">
        <is>
          <t>C</t>
        </is>
      </c>
      <c r="M7210" t="inlineStr">
        <is>
          <t>C14</t>
        </is>
      </c>
      <c r="N7210" t="inlineStr"/>
      <c r="O7210" t="inlineStr">
        <is>
          <t>Australia</t>
        </is>
      </c>
      <c r="P7210" t="inlineStr">
        <is>
          <t>Global North</t>
        </is>
      </c>
      <c r="Q7210" t="inlineStr"/>
      <c r="R7210" t="inlineStr"/>
      <c r="S7210" t="inlineStr"/>
      <c r="T7210" t="inlineStr">
        <is>
          <t>qualitative</t>
        </is>
      </c>
      <c r="U7210" t="inlineStr">
        <is>
          <t>Y</t>
        </is>
      </c>
      <c r="V7210" t="inlineStr"/>
      <c r="W7210" t="inlineStr">
        <is>
          <t>auto: Drawing on interviews with urban singles in Australia, this paper explores the everyday informal practices of forming networks for shared access, negotiating the living agreement, creating a home and becoming an expert in the digitally mediated spaces of the shared rental household.</t>
        </is>
      </c>
      <c r="X7210" t="inlineStr"/>
      <c r="Y7210" t="inlineStr"/>
      <c r="Z7210" t="inlineStr">
        <is>
          <t>high</t>
        </is>
      </c>
      <c r="AA7210" t="inlineStr"/>
      <c r="AB7210" t="inlineStr"/>
      <c r="AC7210" t="inlineStr"/>
      <c r="AD7210" t="inlineStr"/>
      <c r="AE7210" t="inlineStr">
        <is>
          <t>C14:landmarks</t>
        </is>
      </c>
      <c r="AF7210" t="inlineStr"/>
      <c r="AG7210" t="n">
        <v>5.6889</v>
      </c>
    </row>
    <row r="7211">
      <c r="A7211" t="inlineStr">
        <is>
          <t>LM07210</t>
        </is>
      </c>
      <c r="B7211" t="inlineStr">
        <is>
          <t>Impact of COVID-19 on unorganized Indian retail markets</t>
        </is>
      </c>
      <c r="C7211" t="n">
        <v>2021</v>
      </c>
      <c r="D7211" t="inlineStr">
        <is>
          <t>Amgad S.D. Khaled; Khaled Alshaketheep; Mosab Ismail Tabash; Mohammad Azmi Khan; Mohammad Ahmad Al‐Omari</t>
        </is>
      </c>
      <c r="E7211" t="inlineStr">
        <is>
          <t>Innovative Marketing</t>
        </is>
      </c>
      <c r="F7211" t="inlineStr">
        <is>
          <t>article</t>
        </is>
      </c>
      <c r="G7211" t="inlineStr">
        <is>
          <t>10.21511/im.17(3).2021.08</t>
        </is>
      </c>
      <c r="H7211" t="inlineStr">
        <is>
          <t>W3197350761</t>
        </is>
      </c>
      <c r="I7211" t="inlineStr">
        <is>
          <t>https://doi.org/10.21511/im.17(3).2021.08</t>
        </is>
      </c>
      <c r="J7211" t="inlineStr">
        <is>
          <t>https://www.businessperspectives.org/images/pdf/applications/publishing/templates/article/assets/15446/IM_2021_03_Khaled.pdf</t>
        </is>
      </c>
      <c r="K7211" t="n">
        <v>35</v>
      </c>
      <c r="L7211" t="inlineStr">
        <is>
          <t>C</t>
        </is>
      </c>
      <c r="M7211" t="inlineStr">
        <is>
          <t>C14</t>
        </is>
      </c>
      <c r="N7211" t="inlineStr"/>
      <c r="O7211" t="inlineStr">
        <is>
          <t>India; New Delhi</t>
        </is>
      </c>
      <c r="P7211" t="inlineStr">
        <is>
          <t>South Asia</t>
        </is>
      </c>
      <c r="Q7211" t="inlineStr">
        <is>
          <t>Y</t>
        </is>
      </c>
      <c r="R7211" t="inlineStr">
        <is>
          <t>Y</t>
        </is>
      </c>
      <c r="S7211" t="inlineStr"/>
      <c r="T7211" t="inlineStr">
        <is>
          <t>unclear</t>
        </is>
      </c>
      <c r="U7211" t="inlineStr">
        <is>
          <t>Y</t>
        </is>
      </c>
      <c r="V7211" t="inlineStr"/>
      <c r="W7211" t="inlineStr">
        <is>
          <t>auto: The primary goal of this paper is to study consumer behavior during the pandemic, investigate government-implemented Standard Operating Procedures (SOPs) for the unorganized retail sector, and determine if consumers prefer to have goods delivered to their homes rather than visit retail stores.</t>
        </is>
      </c>
      <c r="X7211" t="inlineStr"/>
      <c r="Y7211" t="inlineStr"/>
      <c r="Z7211" t="inlineStr">
        <is>
          <t>high</t>
        </is>
      </c>
      <c r="AA7211" t="inlineStr"/>
      <c r="AB7211" t="inlineStr"/>
      <c r="AC7211" t="inlineStr"/>
      <c r="AD7211" t="inlineStr"/>
      <c r="AE7211" t="inlineStr">
        <is>
          <t>C14:landmarks</t>
        </is>
      </c>
      <c r="AF7211" t="inlineStr"/>
      <c r="AG7211" t="n">
        <v>2.2809</v>
      </c>
    </row>
    <row r="7212">
      <c r="A7212" t="inlineStr">
        <is>
          <t>LM07211</t>
        </is>
      </c>
      <c r="B7212" t="inlineStr">
        <is>
          <t>Data Collection Techniques for Informal Settlement Upgrades in Cape Town, South Africa</t>
        </is>
      </c>
      <c r="C7212" t="n">
        <v>2005</v>
      </c>
      <c r="D7212" t="inlineStr">
        <is>
          <t>Michael Barry; Heinz Rüther</t>
        </is>
      </c>
      <c r="E7212" t="inlineStr">
        <is>
          <t>Journal of the Urban and Regional Information Systems Association</t>
        </is>
      </c>
      <c r="F7212" t="inlineStr">
        <is>
          <t>article</t>
        </is>
      </c>
      <c r="G7212" t="inlineStr"/>
      <c r="H7212" t="inlineStr">
        <is>
          <t>W250286450</t>
        </is>
      </c>
      <c r="I7212" t="inlineStr">
        <is>
          <t>https://www.questia.com/library/journal/1G1-177439931/data-collection-techniques-for-informal-settlement</t>
        </is>
      </c>
      <c r="J7212" t="inlineStr"/>
      <c r="K7212" t="n">
        <v>35</v>
      </c>
      <c r="L7212" t="inlineStr">
        <is>
          <t>C</t>
        </is>
      </c>
      <c r="M7212" t="inlineStr">
        <is>
          <t>C14</t>
        </is>
      </c>
      <c r="N7212" t="inlineStr"/>
      <c r="O7212" t="inlineStr">
        <is>
          <t>Africa; Algeria; Cape Town; Latin America; South Africa; Tanzania</t>
        </is>
      </c>
      <c r="P7212" t="inlineStr">
        <is>
          <t>Multi-region</t>
        </is>
      </c>
      <c r="Q7212" t="inlineStr"/>
      <c r="R7212" t="inlineStr"/>
      <c r="S7212" t="inlineStr"/>
      <c r="T7212" t="inlineStr">
        <is>
          <t>qualitative</t>
        </is>
      </c>
      <c r="U7212" t="inlineStr">
        <is>
          <t>Y</t>
        </is>
      </c>
      <c r="V7212" t="inlineStr"/>
      <c r="W7212" t="inlineStr">
        <is>
          <t>auto: In this paper we describe a number of techniques to collect social and spatial information.</t>
        </is>
      </c>
      <c r="X7212" t="inlineStr"/>
      <c r="Y7212" t="inlineStr"/>
      <c r="Z7212" t="inlineStr">
        <is>
          <t>high</t>
        </is>
      </c>
      <c r="AA7212" t="inlineStr"/>
      <c r="AB7212" t="inlineStr"/>
      <c r="AC7212" t="inlineStr"/>
      <c r="AD7212" t="inlineStr"/>
      <c r="AE7212" t="inlineStr">
        <is>
          <t>C14:landmarks</t>
        </is>
      </c>
      <c r="AF7212" t="inlineStr"/>
      <c r="AG7212" t="n">
        <v>1.7218</v>
      </c>
    </row>
    <row r="7213">
      <c r="A7213" t="inlineStr">
        <is>
          <t>LM07212</t>
        </is>
      </c>
      <c r="B7213" t="inlineStr">
        <is>
          <t>Strategies for community improvement to tackle poverty and gender issues: An ethnography of community based organizations (‘Chamas’) and women's interventions in the Nairobi slums</t>
        </is>
      </c>
      <c r="C7213" t="n">
        <v>2017</v>
      </c>
      <c r="D7213" t="inlineStr">
        <is>
          <t>Fredah Mwiti; Christina Goulding</t>
        </is>
      </c>
      <c r="E7213" t="inlineStr">
        <is>
          <t>European Journal of Operational Research</t>
        </is>
      </c>
      <c r="F7213" t="inlineStr">
        <is>
          <t>article</t>
        </is>
      </c>
      <c r="G7213" t="inlineStr">
        <is>
          <t>10.1016/j.ejor.2017.12.009</t>
        </is>
      </c>
      <c r="H7213" t="inlineStr">
        <is>
          <t>W2771617414</t>
        </is>
      </c>
      <c r="I7213" t="inlineStr">
        <is>
          <t>https://doi.org/10.1016/j.ejor.2017.12.009</t>
        </is>
      </c>
      <c r="J7213" t="inlineStr">
        <is>
          <t>https://kar.kent.ac.uk/65781/33/EJOR-D-16-02131R3%20Accepted%20Manuscript%20Dec%202017.pdf</t>
        </is>
      </c>
      <c r="K7213" t="n">
        <v>34</v>
      </c>
      <c r="L7213" t="inlineStr">
        <is>
          <t>C</t>
        </is>
      </c>
      <c r="M7213" t="inlineStr">
        <is>
          <t>C14</t>
        </is>
      </c>
      <c r="N7213" t="inlineStr"/>
      <c r="O7213" t="inlineStr">
        <is>
          <t>Nairobi</t>
        </is>
      </c>
      <c r="P7213" t="inlineStr">
        <is>
          <t>Africa</t>
        </is>
      </c>
      <c r="Q7213" t="inlineStr"/>
      <c r="R7213" t="inlineStr"/>
      <c r="S7213" t="inlineStr"/>
      <c r="T7213" t="inlineStr">
        <is>
          <t>unclear</t>
        </is>
      </c>
      <c r="U7213" t="inlineStr">
        <is>
          <t>Y</t>
        </is>
      </c>
      <c r="V7213" t="inlineStr"/>
      <c r="W7213" t="inlineStr"/>
      <c r="X7213" t="inlineStr"/>
      <c r="Y7213" t="inlineStr"/>
      <c r="Z7213" t="inlineStr">
        <is>
          <t>low</t>
        </is>
      </c>
      <c r="AA7213" t="inlineStr"/>
      <c r="AB7213" t="inlineStr"/>
      <c r="AC7213" t="inlineStr"/>
      <c r="AD7213" t="inlineStr"/>
      <c r="AE7213" t="inlineStr">
        <is>
          <t>C14:landmarks</t>
        </is>
      </c>
      <c r="AF7213" t="inlineStr"/>
      <c r="AG7213" t="n">
        <v>10.7755</v>
      </c>
    </row>
    <row r="7214">
      <c r="A7214" t="inlineStr">
        <is>
          <t>LM07213</t>
        </is>
      </c>
      <c r="B7214" t="inlineStr">
        <is>
          <t>Gender and the Digital Divide Across Urban Slums of New Delhi, India: Cross-Sectional Study</t>
        </is>
      </c>
      <c r="C7214" t="n">
        <v>2019</v>
      </c>
      <c r="D7214" t="inlineStr">
        <is>
          <t>Ashish Joshi; Bhavya Malhotra; Chioma Amadi; Menka Loomba; Archa Misra; Shruti Sharma; Arushi Arora; Jaya Amatya</t>
        </is>
      </c>
      <c r="E7214" t="inlineStr">
        <is>
          <t>Journal of Medical Internet Research</t>
        </is>
      </c>
      <c r="F7214" t="inlineStr">
        <is>
          <t>article</t>
        </is>
      </c>
      <c r="G7214" t="inlineStr">
        <is>
          <t>10.2196/14714</t>
        </is>
      </c>
      <c r="H7214" t="inlineStr">
        <is>
          <t>W2995299793</t>
        </is>
      </c>
      <c r="I7214" t="inlineStr">
        <is>
          <t>https://doi.org/10.2196/14714</t>
        </is>
      </c>
      <c r="J7214" t="inlineStr">
        <is>
          <t>https://www.jmir.org/2020/6/e14714/PDF</t>
        </is>
      </c>
      <c r="K7214" t="n">
        <v>33</v>
      </c>
      <c r="L7214" t="inlineStr">
        <is>
          <t>C</t>
        </is>
      </c>
      <c r="M7214" t="inlineStr">
        <is>
          <t>C14</t>
        </is>
      </c>
      <c r="N7214" t="inlineStr"/>
      <c r="O7214" t="inlineStr">
        <is>
          <t>India; New Delhi</t>
        </is>
      </c>
      <c r="P7214" t="inlineStr">
        <is>
          <t>South Asia</t>
        </is>
      </c>
      <c r="Q7214" t="inlineStr">
        <is>
          <t>Y</t>
        </is>
      </c>
      <c r="R7214" t="inlineStr">
        <is>
          <t>Y</t>
        </is>
      </c>
      <c r="S7214" t="inlineStr"/>
      <c r="T7214" t="inlineStr">
        <is>
          <t>mixed</t>
        </is>
      </c>
      <c r="U7214" t="inlineStr">
        <is>
          <t>Y</t>
        </is>
      </c>
      <c r="V7214" t="inlineStr"/>
      <c r="W7214" t="inlineStr">
        <is>
          <t>auto: OBJECTIVE: This study aimed to examine gender differences in mobile phone ownership, internet access, and knowledge of SMS text messaging among males and females living in urban slum settings.</t>
        </is>
      </c>
      <c r="X7214" t="inlineStr">
        <is>
          <t>auto: CONCLUSIONS: Our study findings showing disparate access to technology within gender groups lend support for further research to examine the causal mechanisms promoting these differences to proffer significant solutions. | In addition, the mechanisms by which the number of household earning members influences the disparate access to technology among men call for further exploration.</t>
        </is>
      </c>
      <c r="Y7214" t="inlineStr"/>
      <c r="Z7214" t="inlineStr">
        <is>
          <t>high</t>
        </is>
      </c>
      <c r="AA7214" t="inlineStr"/>
      <c r="AB7214" t="inlineStr"/>
      <c r="AC7214" t="inlineStr"/>
      <c r="AD7214" t="inlineStr"/>
      <c r="AE7214" t="inlineStr">
        <is>
          <t>C14:india; C14:landmarks</t>
        </is>
      </c>
      <c r="AF7214" t="inlineStr"/>
      <c r="AG7214" t="n">
        <v>4.1845</v>
      </c>
    </row>
    <row r="7215">
      <c r="A7215" t="inlineStr">
        <is>
          <t>LM07214</t>
        </is>
      </c>
      <c r="B7215" t="inlineStr">
        <is>
          <t>Social Protection for the Informal Economy</t>
        </is>
      </c>
      <c r="C7215" t="n">
        <v>2021</v>
      </c>
      <c r="D7215" t="inlineStr">
        <is>
          <t>Melis U. Guven; Himanshi Jain; Clement Jean Edouard Joubert</t>
        </is>
      </c>
      <c r="E7215" t="inlineStr">
        <is>
          <t>World Bank, Washington, DC eBooks</t>
        </is>
      </c>
      <c r="F7215" t="inlineStr">
        <is>
          <t>book</t>
        </is>
      </c>
      <c r="G7215" t="inlineStr">
        <is>
          <t>10.1596/36584</t>
        </is>
      </c>
      <c r="H7215" t="inlineStr">
        <is>
          <t>W4200021130</t>
        </is>
      </c>
      <c r="I7215" t="inlineStr">
        <is>
          <t>https://doi.org/10.1596/36584</t>
        </is>
      </c>
      <c r="J7215" t="inlineStr">
        <is>
          <t>https://hdl.handle.net/10986/36584</t>
        </is>
      </c>
      <c r="K7215" t="n">
        <v>32</v>
      </c>
      <c r="L7215" t="inlineStr">
        <is>
          <t>C</t>
        </is>
      </c>
      <c r="M7215" t="inlineStr">
        <is>
          <t>C14</t>
        </is>
      </c>
      <c r="N7215" t="inlineStr"/>
      <c r="O7215" t="inlineStr">
        <is>
          <t>Africa</t>
        </is>
      </c>
      <c r="P7215" t="inlineStr">
        <is>
          <t>Africa</t>
        </is>
      </c>
      <c r="Q7215" t="inlineStr"/>
      <c r="R7215" t="inlineStr"/>
      <c r="S7215" t="inlineStr"/>
      <c r="T7215" t="inlineStr">
        <is>
          <t>unclear</t>
        </is>
      </c>
      <c r="U7215" t="inlineStr">
        <is>
          <t>Y</t>
        </is>
      </c>
      <c r="V7215" t="inlineStr"/>
      <c r="W7215" t="inlineStr">
        <is>
          <t>auto: The informal economy in Africa is large and diverse, and it is the main source of employment in the region.</t>
        </is>
      </c>
      <c r="X7215" t="inlineStr"/>
      <c r="Y7215" t="inlineStr"/>
      <c r="Z7215" t="inlineStr">
        <is>
          <t>high</t>
        </is>
      </c>
      <c r="AA7215" t="inlineStr"/>
      <c r="AB7215" t="inlineStr"/>
      <c r="AC7215" t="inlineStr"/>
      <c r="AD7215" t="inlineStr"/>
      <c r="AE7215" t="inlineStr">
        <is>
          <t>C14:landmarks</t>
        </is>
      </c>
      <c r="AF7215" t="inlineStr"/>
      <c r="AG7215" t="n">
        <v>6.7074</v>
      </c>
    </row>
    <row r="7216">
      <c r="A7216" t="inlineStr">
        <is>
          <t>LM07215</t>
        </is>
      </c>
      <c r="B7216" t="inlineStr">
        <is>
          <t>Heat stress: adaptation measures in South African informal settlements</t>
        </is>
      </c>
      <c r="C7216" t="n">
        <v>2023</v>
      </c>
      <c r="D7216" t="inlineStr">
        <is>
          <t>Jan Marais Hugo</t>
        </is>
      </c>
      <c r="E7216" t="inlineStr">
        <is>
          <t>Buildings and Cities</t>
        </is>
      </c>
      <c r="F7216" t="inlineStr">
        <is>
          <t>article</t>
        </is>
      </c>
      <c r="G7216" t="inlineStr">
        <is>
          <t>10.5334/bc.269</t>
        </is>
      </c>
      <c r="H7216" t="inlineStr">
        <is>
          <t>W4315781416</t>
        </is>
      </c>
      <c r="I7216" t="inlineStr">
        <is>
          <t>https://doi.org/10.5334/bc.269</t>
        </is>
      </c>
      <c r="J7216" t="inlineStr">
        <is>
          <t>http://journal-buildingscities.org/articles/10.5334/bc.269/galley/338/download/</t>
        </is>
      </c>
      <c r="K7216" t="n">
        <v>27</v>
      </c>
      <c r="L7216" t="inlineStr">
        <is>
          <t>C</t>
        </is>
      </c>
      <c r="M7216" t="inlineStr">
        <is>
          <t>C14</t>
        </is>
      </c>
      <c r="N7216" t="inlineStr"/>
      <c r="O7216" t="inlineStr">
        <is>
          <t>Africa; African; South Africa</t>
        </is>
      </c>
      <c r="P7216" t="inlineStr">
        <is>
          <t>Africa</t>
        </is>
      </c>
      <c r="Q7216" t="inlineStr"/>
      <c r="R7216" t="inlineStr"/>
      <c r="S7216" t="inlineStr"/>
      <c r="T7216" t="inlineStr">
        <is>
          <t>computational</t>
        </is>
      </c>
      <c r="U7216" t="inlineStr"/>
      <c r="V7216" t="inlineStr">
        <is>
          <t>Y</t>
        </is>
      </c>
      <c r="W7216" t="inlineStr">
        <is>
          <t>auto: Practice relevance This study assessed heat stress conditions and the application of two financially and practically feasible heat stress adaptation strategies in informal dwellings in South Africa.</t>
        </is>
      </c>
      <c r="X7216" t="inlineStr">
        <is>
          <t>auto: This calls for the development of integrated multifaceted heat stress adaptation strategies for informal settlements in Sub-Saharan Africa.</t>
        </is>
      </c>
      <c r="Y7216" t="inlineStr"/>
      <c r="Z7216" t="inlineStr">
        <is>
          <t>high</t>
        </is>
      </c>
      <c r="AA7216" t="inlineStr"/>
      <c r="AB7216" t="inlineStr"/>
      <c r="AC7216" t="inlineStr"/>
      <c r="AD7216" t="inlineStr"/>
      <c r="AE7216" t="inlineStr">
        <is>
          <t>C14:recent</t>
        </is>
      </c>
      <c r="AF7216" t="inlineStr"/>
      <c r="AG7216" t="n">
        <v>3.3331</v>
      </c>
    </row>
    <row r="7217">
      <c r="A7217" t="inlineStr">
        <is>
          <t>LM07216</t>
        </is>
      </c>
      <c r="B7217" t="inlineStr">
        <is>
          <t>A note on informal economy and ICT</t>
        </is>
      </c>
      <c r="C7217" t="n">
        <v>2019</v>
      </c>
      <c r="D7217" t="inlineStr">
        <is>
          <t>Nimmi Rangaswamy</t>
        </is>
      </c>
      <c r="E7217" t="inlineStr">
        <is>
          <t>The Electronic Journal of Information Systems in Developing Countries</t>
        </is>
      </c>
      <c r="F7217" t="inlineStr">
        <is>
          <t>article</t>
        </is>
      </c>
      <c r="G7217" t="inlineStr">
        <is>
          <t>10.1002/isd2.12083</t>
        </is>
      </c>
      <c r="H7217" t="inlineStr">
        <is>
          <t>W2913846067</t>
        </is>
      </c>
      <c r="I7217" t="inlineStr">
        <is>
          <t>https://doi.org/10.1002/isd2.12083</t>
        </is>
      </c>
      <c r="J7217" t="inlineStr">
        <is>
          <t>https://onlinelibrary.wiley.com/doi/pdfdirect/10.1002/isd2.12083</t>
        </is>
      </c>
      <c r="K7217" t="n">
        <v>26</v>
      </c>
      <c r="L7217" t="inlineStr">
        <is>
          <t>C</t>
        </is>
      </c>
      <c r="M7217" t="inlineStr">
        <is>
          <t>C14</t>
        </is>
      </c>
      <c r="N7217" t="inlineStr"/>
      <c r="O7217" t="inlineStr">
        <is>
          <t>India</t>
        </is>
      </c>
      <c r="P7217" t="inlineStr">
        <is>
          <t>South Asia</t>
        </is>
      </c>
      <c r="Q7217" t="inlineStr">
        <is>
          <t>Y</t>
        </is>
      </c>
      <c r="R7217" t="inlineStr"/>
      <c r="S7217" t="inlineStr"/>
      <c r="T7217" t="inlineStr">
        <is>
          <t>qualitative</t>
        </is>
      </c>
      <c r="U7217" t="inlineStr"/>
      <c r="V7217" t="inlineStr"/>
      <c r="W7217" t="inlineStr">
        <is>
          <t>auto: Abstract This note offers a perspective on the informal markets as an assortment of human players and networks contributing to a socio‐business culture of economic survival.</t>
        </is>
      </c>
      <c r="X7217" t="inlineStr"/>
      <c r="Y7217" t="inlineStr"/>
      <c r="Z7217" t="inlineStr">
        <is>
          <t>high</t>
        </is>
      </c>
      <c r="AA7217" t="inlineStr"/>
      <c r="AB7217" t="inlineStr"/>
      <c r="AC7217" t="inlineStr"/>
      <c r="AD7217" t="inlineStr"/>
      <c r="AE7217" t="inlineStr">
        <is>
          <t>C14:india</t>
        </is>
      </c>
      <c r="AF7217" t="inlineStr"/>
      <c r="AG7217" t="n">
        <v>7.0434</v>
      </c>
    </row>
    <row r="7218">
      <c r="A7218" t="inlineStr">
        <is>
          <t>LM07217</t>
        </is>
      </c>
      <c r="B7218" t="inlineStr">
        <is>
          <t>Community adaptation strategies in Nairobi informal settlements: Lessons from Korogocho, Nairobi-Kenya</t>
        </is>
      </c>
      <c r="C7218" t="n">
        <v>2022</v>
      </c>
      <c r="D7218" t="inlineStr">
        <is>
          <t>Christine Njuhi Muchiri; Romanus Otieno Opiyo</t>
        </is>
      </c>
      <c r="E7218" t="inlineStr">
        <is>
          <t>Frontiers in Sustainable Cities</t>
        </is>
      </c>
      <c r="F7218" t="inlineStr">
        <is>
          <t>article</t>
        </is>
      </c>
      <c r="G7218" t="inlineStr">
        <is>
          <t>10.3389/frsc.2022.932046</t>
        </is>
      </c>
      <c r="H7218" t="inlineStr">
        <is>
          <t>W4295025066</t>
        </is>
      </c>
      <c r="I7218" t="inlineStr">
        <is>
          <t>https://doi.org/10.3389/frsc.2022.932046</t>
        </is>
      </c>
      <c r="J7218" t="inlineStr">
        <is>
          <t>https://www.frontiersin.org/articles/10.3389/frsc.2022.932046/pdf</t>
        </is>
      </c>
      <c r="K7218" t="n">
        <v>25</v>
      </c>
      <c r="L7218" t="inlineStr">
        <is>
          <t>C</t>
        </is>
      </c>
      <c r="M7218" t="inlineStr">
        <is>
          <t>C14</t>
        </is>
      </c>
      <c r="N7218" t="inlineStr"/>
      <c r="O7218" t="inlineStr">
        <is>
          <t>Kenya; Nairobi</t>
        </is>
      </c>
      <c r="P7218" t="inlineStr">
        <is>
          <t>Africa</t>
        </is>
      </c>
      <c r="Q7218" t="inlineStr"/>
      <c r="R7218" t="inlineStr"/>
      <c r="S7218" t="inlineStr"/>
      <c r="T7218" t="inlineStr">
        <is>
          <t>conceptual</t>
        </is>
      </c>
      <c r="U7218" t="inlineStr"/>
      <c r="V7218" t="inlineStr">
        <is>
          <t>Y</t>
        </is>
      </c>
      <c r="W7218" t="inlineStr">
        <is>
          <t>auto: This study accentuates the role of smart approaches to climate literacy based on existing community structures that leverage on local experiential knowledge.</t>
        </is>
      </c>
      <c r="X7218" t="inlineStr">
        <is>
          <t>auto: Despite this exposure and susceptibility, their role in spearheading disaster risk preparedness and response is often overlooked.</t>
        </is>
      </c>
      <c r="Y7218" t="inlineStr"/>
      <c r="Z7218" t="inlineStr">
        <is>
          <t>high</t>
        </is>
      </c>
      <c r="AA7218" t="inlineStr"/>
      <c r="AB7218" t="inlineStr"/>
      <c r="AC7218" t="inlineStr"/>
      <c r="AD7218" t="inlineStr"/>
      <c r="AE7218" t="inlineStr">
        <is>
          <t>C14:recent</t>
        </is>
      </c>
      <c r="AF7218" t="inlineStr"/>
      <c r="AG7218" t="n">
        <v>5.8017</v>
      </c>
    </row>
    <row r="7219">
      <c r="A7219" t="inlineStr">
        <is>
          <t>LM07218</t>
        </is>
      </c>
      <c r="B7219" t="inlineStr">
        <is>
          <t>Exploring the implementation of an SMS-based digital health tool on maternal and infant health in informal settlements</t>
        </is>
      </c>
      <c r="C7219" t="n">
        <v>2024</v>
      </c>
      <c r="D7219" t="inlineStr">
        <is>
          <t>Sharon Ochieng; Nisha Hariharan; Timothy Abuya; Chantalle Okondo; Charity Ndwiga; Charlotte Warren; Anneka Wickramanayake; Sathyanath Rajasekharan</t>
        </is>
      </c>
      <c r="E7219" t="inlineStr">
        <is>
          <t>BMC Pregnancy and Childbirth</t>
        </is>
      </c>
      <c r="F7219" t="inlineStr">
        <is>
          <t>article</t>
        </is>
      </c>
      <c r="G7219" t="inlineStr">
        <is>
          <t>10.1186/s12884-024-06373-7</t>
        </is>
      </c>
      <c r="H7219" t="inlineStr">
        <is>
          <t>W4393231899</t>
        </is>
      </c>
      <c r="I7219" t="inlineStr">
        <is>
          <t>https://doi.org/10.1186/s12884-024-06373-7</t>
        </is>
      </c>
      <c r="J7219" t="inlineStr">
        <is>
          <t>https://bmcpregnancychildbirth.biomedcentral.com/counter/pdf/10.1186/s12884-024-06373-7</t>
        </is>
      </c>
      <c r="K7219" t="n">
        <v>22</v>
      </c>
      <c r="L7219" t="inlineStr">
        <is>
          <t>C</t>
        </is>
      </c>
      <c r="M7219" t="inlineStr">
        <is>
          <t>C14</t>
        </is>
      </c>
      <c r="N7219" t="inlineStr"/>
      <c r="O7219" t="inlineStr">
        <is>
          <t>Kenya; Nairobi</t>
        </is>
      </c>
      <c r="P7219" t="inlineStr">
        <is>
          <t>Africa</t>
        </is>
      </c>
      <c r="Q7219" t="inlineStr"/>
      <c r="R7219" t="inlineStr"/>
      <c r="S7219" t="inlineStr"/>
      <c r="T7219" t="inlineStr">
        <is>
          <t>quantitative</t>
        </is>
      </c>
      <c r="U7219" t="inlineStr"/>
      <c r="V7219" t="inlineStr">
        <is>
          <t>Y</t>
        </is>
      </c>
      <c r="W7219" t="inlineStr">
        <is>
          <t>auto: CONCLUSIONS: This research demonstrates that a digital health tool can be used to improve care-seeking and knowledge levels among pregnant and postnatal women in informal settlements.</t>
        </is>
      </c>
      <c r="X7219" t="inlineStr"/>
      <c r="Y7219" t="inlineStr"/>
      <c r="Z7219" t="inlineStr">
        <is>
          <t>medium</t>
        </is>
      </c>
      <c r="AA7219" t="inlineStr"/>
      <c r="AB7219" t="inlineStr"/>
      <c r="AC7219" t="inlineStr"/>
      <c r="AD7219" t="inlineStr"/>
      <c r="AE7219" t="inlineStr">
        <is>
          <t>C14:recent</t>
        </is>
      </c>
      <c r="AF7219" t="inlineStr"/>
      <c r="AG7219" t="n">
        <v>12.3183</v>
      </c>
    </row>
    <row r="7220">
      <c r="A7220" t="inlineStr">
        <is>
          <t>LM07219</t>
        </is>
      </c>
      <c r="B7220" t="inlineStr">
        <is>
          <t>Factors associated with mobile phone usage to access maternal and child healthcare among women of urban slums in Dhaka, Bangladesh: a cross-sectional study</t>
        </is>
      </c>
      <c r="C7220" t="n">
        <v>2021</v>
      </c>
      <c r="D7220" t="inlineStr">
        <is>
          <t>Sabuj Kanti Mistry; Fahmida Akter; Uday Narayan Yadav; Md. Belal Hossain; Amarynth Sichel; Alain Bernard Labrique; Daniel M. L. Storisteanu</t>
        </is>
      </c>
      <c r="E7220" t="inlineStr">
        <is>
          <t>BMJ Open</t>
        </is>
      </c>
      <c r="F7220" t="inlineStr">
        <is>
          <t>article</t>
        </is>
      </c>
      <c r="G7220" t="inlineStr">
        <is>
          <t>10.1136/bmjopen-2020-043933</t>
        </is>
      </c>
      <c r="H7220" t="inlineStr">
        <is>
          <t>W3152171944</t>
        </is>
      </c>
      <c r="I7220" t="inlineStr">
        <is>
          <t>https://doi.org/10.1136/bmjopen-2020-043933</t>
        </is>
      </c>
      <c r="J7220" t="inlineStr">
        <is>
          <t>https://bmjopen.bmj.com/content/bmjopen/11/4/e043933.full.pdf</t>
        </is>
      </c>
      <c r="K7220" t="n">
        <v>19</v>
      </c>
      <c r="L7220" t="inlineStr">
        <is>
          <t>C</t>
        </is>
      </c>
      <c r="M7220" t="inlineStr">
        <is>
          <t>C14</t>
        </is>
      </c>
      <c r="N7220" t="inlineStr"/>
      <c r="O7220" t="inlineStr">
        <is>
          <t>Bangladesh; Dhaka</t>
        </is>
      </c>
      <c r="P7220" t="inlineStr">
        <is>
          <t>South Asia</t>
        </is>
      </c>
      <c r="Q7220" t="inlineStr"/>
      <c r="R7220" t="inlineStr"/>
      <c r="S7220" t="inlineStr"/>
      <c r="T7220" t="inlineStr">
        <is>
          <t>mixed</t>
        </is>
      </c>
      <c r="U7220" t="inlineStr"/>
      <c r="V7220" t="inlineStr"/>
      <c r="W7220" t="inlineStr">
        <is>
          <t>auto: In this study, we sought to explore the current use of mobile phones for accessing maternal and child healthcare and its determinants among recently delivered women in urban slums of Bangladesh.</t>
        </is>
      </c>
      <c r="X7220" t="inlineStr"/>
      <c r="Y7220" t="inlineStr"/>
      <c r="Z7220" t="inlineStr">
        <is>
          <t>high</t>
        </is>
      </c>
      <c r="AA7220" t="inlineStr"/>
      <c r="AB7220" t="inlineStr"/>
      <c r="AC7220" t="inlineStr"/>
      <c r="AD7220" t="inlineStr"/>
      <c r="AE7220" t="inlineStr">
        <is>
          <t>C14:india</t>
        </is>
      </c>
      <c r="AF7220" t="inlineStr"/>
      <c r="AG7220" t="n">
        <v>3.2976</v>
      </c>
    </row>
    <row r="7221">
      <c r="A7221" t="inlineStr">
        <is>
          <t>LM07220</t>
        </is>
      </c>
      <c r="B7221" t="inlineStr">
        <is>
          <t>Complementary currencies and entrepreneurship: Sustaining micro‐entrepreneurs in Kenyan informal settlements</t>
        </is>
      </c>
      <c r="C7221" t="n">
        <v>2023</v>
      </c>
      <c r="D7221" t="inlineStr">
        <is>
          <t>George Kuk; Camille Roger Charles Meyer; Stéphanie Giamporcaro</t>
        </is>
      </c>
      <c r="E7221" t="inlineStr">
        <is>
          <t>Strategic Entrepreneurship Journal</t>
        </is>
      </c>
      <c r="F7221" t="inlineStr">
        <is>
          <t>article</t>
        </is>
      </c>
      <c r="G7221" t="inlineStr">
        <is>
          <t>10.1002/sej.1484</t>
        </is>
      </c>
      <c r="H7221" t="inlineStr">
        <is>
          <t>W4388043563</t>
        </is>
      </c>
      <c r="I7221" t="inlineStr">
        <is>
          <t>https://doi.org/10.1002/sej.1484</t>
        </is>
      </c>
      <c r="J7221" t="inlineStr">
        <is>
          <t>https://doi.org/10.1002/sej.1484</t>
        </is>
      </c>
      <c r="K7221" t="n">
        <v>17</v>
      </c>
      <c r="L7221" t="inlineStr">
        <is>
          <t>C</t>
        </is>
      </c>
      <c r="M7221" t="inlineStr">
        <is>
          <t>C14</t>
        </is>
      </c>
      <c r="N7221" t="inlineStr"/>
      <c r="O7221" t="inlineStr">
        <is>
          <t>Kenya</t>
        </is>
      </c>
      <c r="P7221" t="inlineStr">
        <is>
          <t>Africa</t>
        </is>
      </c>
      <c r="Q7221" t="inlineStr"/>
      <c r="R7221" t="inlineStr"/>
      <c r="S7221" t="inlineStr"/>
      <c r="T7221" t="inlineStr">
        <is>
          <t>conceptual</t>
        </is>
      </c>
      <c r="U7221" t="inlineStr"/>
      <c r="V7221" t="inlineStr">
        <is>
          <t>Y</t>
        </is>
      </c>
      <c r="W7221" t="inlineStr">
        <is>
          <t>auto: This study explores the daily strategies of micro‐entrepreneurs in Kenyan informal settlements using the digital complementary currency Sarafu.</t>
        </is>
      </c>
      <c r="X7221" t="inlineStr"/>
      <c r="Y7221" t="inlineStr"/>
      <c r="Z7221" t="inlineStr">
        <is>
          <t>high</t>
        </is>
      </c>
      <c r="AA7221" t="inlineStr"/>
      <c r="AB7221" t="inlineStr"/>
      <c r="AC7221" t="inlineStr"/>
      <c r="AD7221" t="inlineStr"/>
      <c r="AE7221" t="inlineStr">
        <is>
          <t>C14:recent</t>
        </is>
      </c>
      <c r="AF7221" t="inlineStr"/>
      <c r="AG7221" t="n">
        <v>3.6165</v>
      </c>
    </row>
    <row r="7222">
      <c r="A7222" t="inlineStr">
        <is>
          <t>LM07221</t>
        </is>
      </c>
      <c r="B7222" t="inlineStr">
        <is>
          <t>Digital platforms’ strategies in Indonesia: Navigating between technology and informal economy</t>
        </is>
      </c>
      <c r="C7222" t="n">
        <v>2023</v>
      </c>
      <c r="D7222" t="inlineStr">
        <is>
          <t>Eko Heru Prasetyo</t>
        </is>
      </c>
      <c r="E7222" t="inlineStr">
        <is>
          <t>Technology in Society</t>
        </is>
      </c>
      <c r="F7222" t="inlineStr">
        <is>
          <t>article</t>
        </is>
      </c>
      <c r="G7222" t="inlineStr">
        <is>
          <t>10.1016/j.techsoc.2023.102414</t>
        </is>
      </c>
      <c r="H7222" t="inlineStr">
        <is>
          <t>W4388840763</t>
        </is>
      </c>
      <c r="I7222" t="inlineStr">
        <is>
          <t>https://doi.org/10.1016/j.techsoc.2023.102414</t>
        </is>
      </c>
      <c r="J7222" t="inlineStr">
        <is>
          <t>https://doi.org/10.1016/j.techsoc.2023.102414</t>
        </is>
      </c>
      <c r="K7222" t="n">
        <v>16</v>
      </c>
      <c r="L7222" t="inlineStr">
        <is>
          <t>C</t>
        </is>
      </c>
      <c r="M7222" t="inlineStr">
        <is>
          <t>C14</t>
        </is>
      </c>
      <c r="N7222" t="inlineStr"/>
      <c r="O7222" t="inlineStr">
        <is>
          <t>Indonesia</t>
        </is>
      </c>
      <c r="P7222" t="inlineStr">
        <is>
          <t>Southeast Asia</t>
        </is>
      </c>
      <c r="Q7222" t="inlineStr"/>
      <c r="R7222" t="inlineStr"/>
      <c r="S7222" t="inlineStr"/>
      <c r="T7222" t="inlineStr">
        <is>
          <t>unclear</t>
        </is>
      </c>
      <c r="U7222" t="inlineStr"/>
      <c r="V7222" t="inlineStr">
        <is>
          <t>Y</t>
        </is>
      </c>
      <c r="W7222" t="inlineStr"/>
      <c r="X7222" t="inlineStr"/>
      <c r="Y7222" t="inlineStr"/>
      <c r="Z7222" t="inlineStr">
        <is>
          <t>low</t>
        </is>
      </c>
      <c r="AA7222" t="inlineStr"/>
      <c r="AB7222" t="inlineStr"/>
      <c r="AC7222" t="inlineStr"/>
      <c r="AD7222" t="inlineStr"/>
      <c r="AE7222" t="inlineStr">
        <is>
          <t>C14:recent</t>
        </is>
      </c>
      <c r="AF7222" t="inlineStr">
        <is>
          <t>W7146281214</t>
        </is>
      </c>
      <c r="AG7222" t="n">
        <v>3.5995</v>
      </c>
    </row>
    <row r="7223">
      <c r="A7223" t="inlineStr">
        <is>
          <t>LM07222</t>
        </is>
      </c>
      <c r="B7223" t="inlineStr">
        <is>
          <t>Services purchase from the informal economy using digital platforms</t>
        </is>
      </c>
      <c r="C7223" t="n">
        <v>2023</v>
      </c>
      <c r="D7223" t="inlineStr">
        <is>
          <t>Ioana Alexandra Horodnic; Colin Charles Williams; Andreea Apetrei; Mara Mațcu-Zaharia; Adrian Vasile Horodnic</t>
        </is>
      </c>
      <c r="E7223" t="inlineStr">
        <is>
          <t>Service Industries Journal</t>
        </is>
      </c>
      <c r="F7223" t="inlineStr">
        <is>
          <t>article</t>
        </is>
      </c>
      <c r="G7223" t="inlineStr">
        <is>
          <t>10.1080/02642069.2023.2189242</t>
        </is>
      </c>
      <c r="H7223" t="inlineStr">
        <is>
          <t>W4360615813</t>
        </is>
      </c>
      <c r="I7223" t="inlineStr">
        <is>
          <t>https://doi.org/10.1080/02642069.2023.2189242</t>
        </is>
      </c>
      <c r="J7223" t="inlineStr">
        <is>
          <t>https://eprints.whiterose.ac.uk/196951/3/SIJ%202022%20-%20Manuscript%20-%20rev.%202%20%20%28anonymous%29%20cw.pdf</t>
        </is>
      </c>
      <c r="K7223" t="n">
        <v>11</v>
      </c>
      <c r="L7223" t="inlineStr">
        <is>
          <t>C</t>
        </is>
      </c>
      <c r="M7223" t="inlineStr">
        <is>
          <t>C14</t>
        </is>
      </c>
      <c r="N7223" t="inlineStr"/>
      <c r="O7223" t="inlineStr">
        <is>
          <t>European; Romania</t>
        </is>
      </c>
      <c r="P7223" t="inlineStr">
        <is>
          <t>Global North</t>
        </is>
      </c>
      <c r="Q7223" t="inlineStr"/>
      <c r="R7223" t="inlineStr"/>
      <c r="S7223" t="inlineStr"/>
      <c r="T7223" t="inlineStr">
        <is>
          <t>quantitative</t>
        </is>
      </c>
      <c r="U7223" t="inlineStr"/>
      <c r="V7223" t="inlineStr">
        <is>
          <t>Y</t>
        </is>
      </c>
      <c r="W7223" t="inlineStr">
        <is>
          <t>auto: This paper evaluates the extent to which digital platforms are used to purchase services from the informal economy and how this can be tackled.</t>
        </is>
      </c>
      <c r="X7223" t="inlineStr"/>
      <c r="Y7223" t="inlineStr"/>
      <c r="Z7223" t="inlineStr">
        <is>
          <t>high</t>
        </is>
      </c>
      <c r="AA7223" t="inlineStr"/>
      <c r="AB7223" t="inlineStr"/>
      <c r="AC7223" t="inlineStr"/>
      <c r="AD7223" t="inlineStr"/>
      <c r="AE7223" t="inlineStr">
        <is>
          <t>C14:recent</t>
        </is>
      </c>
      <c r="AF7223" t="inlineStr"/>
      <c r="AG7223" t="n">
        <v>2.3401</v>
      </c>
    </row>
    <row r="7224">
      <c r="A7224" t="inlineStr">
        <is>
          <t>LM07223</t>
        </is>
      </c>
      <c r="B7224" t="inlineStr">
        <is>
          <t>Dynamics of Technology Adoption During Street Vendors Acceptance of Digital Payment Apps: An Extension of UTAUT2 Using PLS-SEM</t>
        </is>
      </c>
      <c r="C7224" t="n">
        <v>2023</v>
      </c>
      <c r="D7224" t="inlineStr">
        <is>
          <t>Shivani Prasad; Yogesh Sharma; Ankit Suri</t>
        </is>
      </c>
      <c r="E7224" t="inlineStr">
        <is>
          <t>Vision The Journal of Business Perspective</t>
        </is>
      </c>
      <c r="F7224" t="inlineStr">
        <is>
          <t>article</t>
        </is>
      </c>
      <c r="G7224" t="inlineStr">
        <is>
          <t>10.1177/09722629231187260</t>
        </is>
      </c>
      <c r="H7224" t="inlineStr">
        <is>
          <t>W4387377272</t>
        </is>
      </c>
      <c r="I7224" t="inlineStr">
        <is>
          <t>https://doi.org/10.1177/09722629231187260</t>
        </is>
      </c>
      <c r="J7224" t="inlineStr"/>
      <c r="K7224" t="n">
        <v>8</v>
      </c>
      <c r="L7224" t="inlineStr">
        <is>
          <t>C</t>
        </is>
      </c>
      <c r="M7224" t="inlineStr">
        <is>
          <t>C14</t>
        </is>
      </c>
      <c r="N7224" t="inlineStr"/>
      <c r="O7224" t="inlineStr">
        <is>
          <t>India; New Delhi</t>
        </is>
      </c>
      <c r="P7224" t="inlineStr">
        <is>
          <t>South Asia</t>
        </is>
      </c>
      <c r="Q7224" t="inlineStr">
        <is>
          <t>Y</t>
        </is>
      </c>
      <c r="R7224" t="inlineStr">
        <is>
          <t>Y</t>
        </is>
      </c>
      <c r="S7224" t="inlineStr"/>
      <c r="T7224" t="inlineStr">
        <is>
          <t>quantitative</t>
        </is>
      </c>
      <c r="U7224" t="inlineStr"/>
      <c r="V7224" t="inlineStr">
        <is>
          <t>Y</t>
        </is>
      </c>
      <c r="W7224" t="inlineStr">
        <is>
          <t>auto: In this study, we employed Partial Least Squares Structural Equation Modeling (PLS-SEM) to evaluate the factors influencing the adoption of digital payment applications among street vendors.</t>
        </is>
      </c>
      <c r="X7224" t="inlineStr"/>
      <c r="Y7224" t="inlineStr"/>
      <c r="Z7224" t="inlineStr">
        <is>
          <t>high</t>
        </is>
      </c>
      <c r="AA7224" t="inlineStr"/>
      <c r="AB7224" t="inlineStr"/>
      <c r="AC7224" t="inlineStr"/>
      <c r="AD7224" t="inlineStr"/>
      <c r="AE7224" t="inlineStr">
        <is>
          <t>C14:india; C14:recent</t>
        </is>
      </c>
      <c r="AF7224" t="inlineStr"/>
      <c r="AG7224" t="n">
        <v>2.3265</v>
      </c>
    </row>
    <row r="7225">
      <c r="A7225" t="inlineStr">
        <is>
          <t>LM07224</t>
        </is>
      </c>
      <c r="B7225" t="inlineStr">
        <is>
          <t>Sensor platform for assessment of water usage patterns in informal settlements</t>
        </is>
      </c>
      <c r="C7225" t="n">
        <v>2023</v>
      </c>
      <c r="D7225" t="inlineStr">
        <is>
          <t>Andrés Rico; Kent Larson; Mayra Gamboa</t>
        </is>
      </c>
      <c r="E7225" t="inlineStr">
        <is>
          <t>Scientific Reports</t>
        </is>
      </c>
      <c r="F7225" t="inlineStr">
        <is>
          <t>article</t>
        </is>
      </c>
      <c r="G7225" t="inlineStr">
        <is>
          <t>10.1038/s41598-023-46236-3</t>
        </is>
      </c>
      <c r="H7225" t="inlineStr">
        <is>
          <t>W4388210800</t>
        </is>
      </c>
      <c r="I7225" t="inlineStr">
        <is>
          <t>https://doi.org/10.1038/s41598-023-46236-3</t>
        </is>
      </c>
      <c r="J7225" t="inlineStr">
        <is>
          <t>https://www.nature.com/articles/s41598-023-46236-3.pdf</t>
        </is>
      </c>
      <c r="K7225" t="n">
        <v>7</v>
      </c>
      <c r="L7225" t="inlineStr">
        <is>
          <t>C</t>
        </is>
      </c>
      <c r="M7225" t="inlineStr">
        <is>
          <t>C14</t>
        </is>
      </c>
      <c r="N7225" t="inlineStr"/>
      <c r="O7225" t="inlineStr">
        <is>
          <t>Mexico</t>
        </is>
      </c>
      <c r="P7225" t="inlineStr">
        <is>
          <t>Latin America</t>
        </is>
      </c>
      <c r="Q7225" t="inlineStr"/>
      <c r="R7225" t="inlineStr"/>
      <c r="S7225" t="inlineStr"/>
      <c r="T7225" t="inlineStr">
        <is>
          <t>quantitative</t>
        </is>
      </c>
      <c r="U7225" t="inlineStr"/>
      <c r="V7225" t="inlineStr"/>
      <c r="W7225" t="inlineStr">
        <is>
          <t>auto: Rapid urbanization has intensified pressures on global water systems, particularly impacting informal settlements.</t>
        </is>
      </c>
      <c r="X7225" t="inlineStr">
        <is>
          <t>auto: Current methods for gaining information about water within these settings tend to lack spatio-temporal granularity and miss complex patterns of behavior related to water usage.</t>
        </is>
      </c>
      <c r="Y7225" t="inlineStr"/>
      <c r="Z7225" t="inlineStr">
        <is>
          <t>high</t>
        </is>
      </c>
      <c r="AA7225" t="inlineStr"/>
      <c r="AB7225" t="inlineStr"/>
      <c r="AC7225" t="inlineStr"/>
      <c r="AD7225" t="inlineStr"/>
      <c r="AE7225" t="inlineStr">
        <is>
          <t>C14:recent</t>
        </is>
      </c>
      <c r="AF7225" t="inlineStr">
        <is>
          <t>W4386743477</t>
        </is>
      </c>
      <c r="AG7225" t="n">
        <v>0.8488</v>
      </c>
    </row>
    <row r="7226">
      <c r="A7226" t="inlineStr">
        <is>
          <t>LM07225</t>
        </is>
      </c>
      <c r="B7226" t="inlineStr">
        <is>
          <t>Understanding the Factors Influencing Street Vendors towards Use of Digital Payment Systems in India</t>
        </is>
      </c>
      <c r="C7226" t="n">
        <v>2021</v>
      </c>
      <c r="D7226" t="inlineStr">
        <is>
          <t>Falguni Mathews; Abhijit Bhosale</t>
        </is>
      </c>
      <c r="E7226" t="inlineStr">
        <is>
          <t>International Conference on Reliability, Infocom Technologies and Optimization (Trends and Future Directions) (ICRITO)</t>
        </is>
      </c>
      <c r="F7226" t="inlineStr">
        <is>
          <t>conference-paper</t>
        </is>
      </c>
      <c r="G7226" t="inlineStr">
        <is>
          <t>10.1109/icrito51393.2021.9596315</t>
        </is>
      </c>
      <c r="H7226" t="inlineStr">
        <is>
          <t>W3212818706</t>
        </is>
      </c>
      <c r="I7226" t="inlineStr">
        <is>
          <t>https://doi.org/10.1109/icrito51393.2021.9596315</t>
        </is>
      </c>
      <c r="J7226" t="inlineStr"/>
      <c r="K7226" t="n">
        <v>5</v>
      </c>
      <c r="L7226" t="inlineStr">
        <is>
          <t>C</t>
        </is>
      </c>
      <c r="M7226" t="inlineStr">
        <is>
          <t>C14</t>
        </is>
      </c>
      <c r="N7226" t="inlineStr"/>
      <c r="O7226" t="inlineStr">
        <is>
          <t>India; Mumbai; Thane</t>
        </is>
      </c>
      <c r="P7226" t="inlineStr">
        <is>
          <t>South Asia</t>
        </is>
      </c>
      <c r="Q7226" t="inlineStr">
        <is>
          <t>Y</t>
        </is>
      </c>
      <c r="R7226" t="inlineStr"/>
      <c r="S7226" t="inlineStr"/>
      <c r="T7226" t="inlineStr">
        <is>
          <t>quantitative</t>
        </is>
      </c>
      <c r="U7226" t="inlineStr"/>
      <c r="V7226" t="inlineStr"/>
      <c r="W7226" t="inlineStr">
        <is>
          <t>auto: This research paper studies the aspects that impact the use of digital payment systems by street vendors in Mumbai and Thane Region.</t>
        </is>
      </c>
      <c r="X7226" t="inlineStr"/>
      <c r="Y7226" t="inlineStr"/>
      <c r="Z7226" t="inlineStr">
        <is>
          <t>high</t>
        </is>
      </c>
      <c r="AA7226" t="inlineStr"/>
      <c r="AB7226" t="inlineStr"/>
      <c r="AC7226" t="inlineStr"/>
      <c r="AD7226" t="inlineStr"/>
      <c r="AE7226" t="inlineStr">
        <is>
          <t>C14:india</t>
        </is>
      </c>
      <c r="AF7226" t="inlineStr"/>
      <c r="AG7226" t="n">
        <v>1.592</v>
      </c>
    </row>
    <row r="7227">
      <c r="A7227" t="inlineStr">
        <is>
          <t>LM07226</t>
        </is>
      </c>
      <c r="B7227" t="inlineStr">
        <is>
          <t>Impact of Digital Payment on Business Performance: A Study of Street Vendors in Odisha</t>
        </is>
      </c>
      <c r="C7227" t="n">
        <v>2022</v>
      </c>
      <c r="D7227" t="inlineStr">
        <is>
          <t>Shradhanjali Panda; Ansuman Sahoo</t>
        </is>
      </c>
      <c r="E7227" t="inlineStr">
        <is>
          <t>SEDME (Small Enterprises Development Management &amp; Extension Journal) A worldwide window on MSME Studies</t>
        </is>
      </c>
      <c r="F7227" t="inlineStr">
        <is>
          <t>article</t>
        </is>
      </c>
      <c r="G7227" t="inlineStr">
        <is>
          <t>10.1177/09708464221103310</t>
        </is>
      </c>
      <c r="H7227" t="inlineStr">
        <is>
          <t>W4282558551</t>
        </is>
      </c>
      <c r="I7227" t="inlineStr">
        <is>
          <t>https://doi.org/10.1177/09708464221103310</t>
        </is>
      </c>
      <c r="J7227" t="inlineStr"/>
      <c r="K7227" t="n">
        <v>4</v>
      </c>
      <c r="L7227" t="inlineStr">
        <is>
          <t>C</t>
        </is>
      </c>
      <c r="M7227" t="inlineStr">
        <is>
          <t>C14</t>
        </is>
      </c>
      <c r="N7227" t="inlineStr"/>
      <c r="O7227" t="inlineStr">
        <is>
          <t>India; Odisha</t>
        </is>
      </c>
      <c r="P7227" t="inlineStr">
        <is>
          <t>South Asia</t>
        </is>
      </c>
      <c r="Q7227" t="inlineStr">
        <is>
          <t>Y</t>
        </is>
      </c>
      <c r="R7227" t="inlineStr"/>
      <c r="S7227" t="inlineStr"/>
      <c r="T7227" t="inlineStr">
        <is>
          <t>mixed</t>
        </is>
      </c>
      <c r="U7227" t="inlineStr"/>
      <c r="V7227" t="inlineStr"/>
      <c r="W7227" t="inlineStr">
        <is>
          <t>auto: In this study, street vendors are considered.</t>
        </is>
      </c>
      <c r="X7227" t="inlineStr">
        <is>
          <t>auto: Collected data are analysed using statistical measures, such as gap study, principal component analysis, ANOVA and regression method.</t>
        </is>
      </c>
      <c r="Y7227" t="inlineStr"/>
      <c r="Z7227" t="inlineStr">
        <is>
          <t>high</t>
        </is>
      </c>
      <c r="AA7227" t="inlineStr"/>
      <c r="AB7227" t="inlineStr"/>
      <c r="AC7227" t="inlineStr"/>
      <c r="AD7227" t="inlineStr"/>
      <c r="AE7227" t="inlineStr">
        <is>
          <t>C14:india; C14:recent</t>
        </is>
      </c>
      <c r="AF7227" t="inlineStr"/>
      <c r="AG7227" t="n">
        <v>0.8042</v>
      </c>
    </row>
    <row r="7228">
      <c r="A7228" t="inlineStr">
        <is>
          <t>LM07227</t>
        </is>
      </c>
      <c r="B7228" t="inlineStr">
        <is>
          <t>Digital Financial Inclusion and Women in the Informal Economy</t>
        </is>
      </c>
      <c r="C7228" t="n">
        <v>2022</v>
      </c>
      <c r="D7228" t="inlineStr">
        <is>
          <t>Ambika R Nair</t>
        </is>
      </c>
      <c r="E7228" t="inlineStr">
        <is>
          <t>ECS Transactions</t>
        </is>
      </c>
      <c r="F7228" t="inlineStr">
        <is>
          <t>conference-paper</t>
        </is>
      </c>
      <c r="G7228" t="inlineStr">
        <is>
          <t>10.1149/10701.13839ecst</t>
        </is>
      </c>
      <c r="H7228" t="inlineStr">
        <is>
          <t>W4225144695</t>
        </is>
      </c>
      <c r="I7228" t="inlineStr">
        <is>
          <t>https://doi.org/10.1149/10701.13839ecst</t>
        </is>
      </c>
      <c r="J7228" t="inlineStr"/>
      <c r="K7228" t="n">
        <v>3</v>
      </c>
      <c r="L7228" t="inlineStr">
        <is>
          <t>C</t>
        </is>
      </c>
      <c r="M7228" t="inlineStr">
        <is>
          <t>C14</t>
        </is>
      </c>
      <c r="N7228" t="inlineStr"/>
      <c r="O7228" t="inlineStr">
        <is>
          <t>India</t>
        </is>
      </c>
      <c r="P7228" t="inlineStr">
        <is>
          <t>South Asia</t>
        </is>
      </c>
      <c r="Q7228" t="inlineStr">
        <is>
          <t>Y</t>
        </is>
      </c>
      <c r="R7228" t="inlineStr"/>
      <c r="S7228" t="inlineStr"/>
      <c r="T7228" t="inlineStr">
        <is>
          <t>unclear</t>
        </is>
      </c>
      <c r="U7228" t="inlineStr"/>
      <c r="V7228" t="inlineStr">
        <is>
          <t>Y</t>
        </is>
      </c>
      <c r="W7228" t="inlineStr">
        <is>
          <t>auto: This paper analyzes the opportunities and challenges of digital financial inclusion of women workers in the informal sector and see how far this can promote development of the informal economy, which in turn improves the overall GDP and eradicates poverty to a good extent.</t>
        </is>
      </c>
      <c r="X7228" t="inlineStr"/>
      <c r="Y7228" t="inlineStr"/>
      <c r="Z7228" t="inlineStr">
        <is>
          <t>high</t>
        </is>
      </c>
      <c r="AA7228" t="inlineStr"/>
      <c r="AB7228" t="inlineStr"/>
      <c r="AC7228" t="inlineStr"/>
      <c r="AD7228" t="inlineStr"/>
      <c r="AE7228" t="inlineStr">
        <is>
          <t>C14:india; C14:recent</t>
        </is>
      </c>
      <c r="AF7228" t="inlineStr"/>
      <c r="AG7228" t="n">
        <v>1.9983</v>
      </c>
    </row>
    <row r="7229">
      <c r="A7229" t="inlineStr">
        <is>
          <t>LM07228</t>
        </is>
      </c>
      <c r="B7229" t="inlineStr">
        <is>
          <t>Mobile banking apps and the informal economy: evidence from survey data in Indonesia and Bangladesh</t>
        </is>
      </c>
      <c r="C7229" t="n">
        <v>2024</v>
      </c>
      <c r="D7229" t="inlineStr">
        <is>
          <t>Shawn Hunter; Andreas Chai; Peter Morgan; Ho Fai Chan; Benno Torgler; Nicholas Rohde</t>
        </is>
      </c>
      <c r="E7229" t="inlineStr">
        <is>
          <t>Applied Economics</t>
        </is>
      </c>
      <c r="F7229" t="inlineStr">
        <is>
          <t>article</t>
        </is>
      </c>
      <c r="G7229" t="inlineStr">
        <is>
          <t>10.1080/00036846.2024.2393900</t>
        </is>
      </c>
      <c r="H7229" t="inlineStr">
        <is>
          <t>W4401890360</t>
        </is>
      </c>
      <c r="I7229" t="inlineStr">
        <is>
          <t>https://doi.org/10.1080/00036846.2024.2393900</t>
        </is>
      </c>
      <c r="J7229" t="inlineStr">
        <is>
          <t>https://doi.org/10.1080/00036846.2024.2393900</t>
        </is>
      </c>
      <c r="K7229" t="n">
        <v>3</v>
      </c>
      <c r="L7229" t="inlineStr">
        <is>
          <t>C</t>
        </is>
      </c>
      <c r="M7229" t="inlineStr">
        <is>
          <t>C14</t>
        </is>
      </c>
      <c r="N7229" t="inlineStr"/>
      <c r="O7229" t="inlineStr">
        <is>
          <t>Bangladesh; Indonesia</t>
        </is>
      </c>
      <c r="P7229" t="inlineStr">
        <is>
          <t>Multi-region</t>
        </is>
      </c>
      <c r="Q7229" t="inlineStr"/>
      <c r="R7229" t="inlineStr"/>
      <c r="S7229" t="inlineStr"/>
      <c r="T7229" t="inlineStr">
        <is>
          <t>quantitative</t>
        </is>
      </c>
      <c r="U7229" t="inlineStr"/>
      <c r="V7229" t="inlineStr"/>
      <c r="W7229" t="inlineStr">
        <is>
          <t>auto: This paper estimates the effects of mobile phone banking apps on the demand for cash using unique survey data from Bangladesh and Indonesia.</t>
        </is>
      </c>
      <c r="X7229" t="inlineStr"/>
      <c r="Y7229" t="inlineStr"/>
      <c r="Z7229" t="inlineStr">
        <is>
          <t>high</t>
        </is>
      </c>
      <c r="AA7229" t="inlineStr"/>
      <c r="AB7229" t="inlineStr"/>
      <c r="AC7229" t="inlineStr"/>
      <c r="AD7229" t="inlineStr"/>
      <c r="AE7229" t="inlineStr">
        <is>
          <t>C14:india</t>
        </is>
      </c>
      <c r="AF7229" t="inlineStr"/>
      <c r="AG7229" t="n">
        <v>1.1361</v>
      </c>
    </row>
    <row r="7230">
      <c r="A7230" t="inlineStr">
        <is>
          <t>LM07229</t>
        </is>
      </c>
      <c r="B7230" t="inlineStr">
        <is>
          <t>Flood vulnerability in township informal settlements</t>
        </is>
      </c>
      <c r="C7230" t="n">
        <v>2026</v>
      </c>
      <c r="D7230" t="inlineStr">
        <is>
          <t>Sazi W. Gcabashe; Sareesha Pillay</t>
        </is>
      </c>
      <c r="E7230" t="inlineStr">
        <is>
          <t>Jàmbá Journal of Disaster Risk Studies</t>
        </is>
      </c>
      <c r="F7230" t="inlineStr">
        <is>
          <t>article</t>
        </is>
      </c>
      <c r="G7230" t="inlineStr">
        <is>
          <t>10.4102/jamba.v18i1.1833</t>
        </is>
      </c>
      <c r="H7230" t="inlineStr">
        <is>
          <t>W7143313445</t>
        </is>
      </c>
      <c r="I7230" t="inlineStr">
        <is>
          <t>https://doi.org/10.4102/jamba.v18i1.1833</t>
        </is>
      </c>
      <c r="J7230" t="inlineStr">
        <is>
          <t>https://doi.org/10.4102/jamba.v18i1.1833</t>
        </is>
      </c>
      <c r="K7230" t="n">
        <v>3</v>
      </c>
      <c r="L7230" t="inlineStr">
        <is>
          <t>C</t>
        </is>
      </c>
      <c r="M7230" t="inlineStr">
        <is>
          <t>C14</t>
        </is>
      </c>
      <c r="N7230" t="inlineStr"/>
      <c r="O7230" t="inlineStr"/>
      <c r="P7230" t="inlineStr">
        <is>
          <t>Not place-specific</t>
        </is>
      </c>
      <c r="Q7230" t="inlineStr"/>
      <c r="R7230" t="inlineStr"/>
      <c r="S7230" t="inlineStr"/>
      <c r="T7230" t="inlineStr">
        <is>
          <t>qualitative</t>
        </is>
      </c>
      <c r="U7230" t="inlineStr"/>
      <c r="V7230" t="inlineStr">
        <is>
          <t>Y</t>
        </is>
      </c>
      <c r="W7230" t="inlineStr">
        <is>
          <t>auto: This article explored factors that influence flood vulnerability in township informal settlements in the NMBM.</t>
        </is>
      </c>
      <c r="X7230" t="inlineStr"/>
      <c r="Y7230" t="inlineStr"/>
      <c r="Z7230" t="inlineStr">
        <is>
          <t>high</t>
        </is>
      </c>
      <c r="AA7230" t="inlineStr"/>
      <c r="AB7230" t="inlineStr"/>
      <c r="AC7230" t="inlineStr"/>
      <c r="AD7230" t="inlineStr"/>
      <c r="AE7230" t="inlineStr">
        <is>
          <t>C14:recent</t>
        </is>
      </c>
      <c r="AF7230" t="inlineStr"/>
      <c r="AG7230" t="n">
        <v>40.0988</v>
      </c>
    </row>
    <row r="7231">
      <c r="A7231" t="inlineStr">
        <is>
          <t>LM07230</t>
        </is>
      </c>
      <c r="B7231" t="inlineStr">
        <is>
          <t>Informal Economy Enabling Tax Evasion and Money Laundering in Pakistan: An Analytical Study</t>
        </is>
      </c>
      <c r="C7231" t="n">
        <v>2020</v>
      </c>
      <c r="D7231" t="inlineStr">
        <is>
          <t>Amir Ullah Khan; Naureen Akhtar; Muhammad Danyal Khan; Rao Imran Habib</t>
        </is>
      </c>
      <c r="E7231" t="inlineStr">
        <is>
          <t>Review of Politics and Public Policy in Emerging Economies</t>
        </is>
      </c>
      <c r="F7231" t="inlineStr">
        <is>
          <t>article</t>
        </is>
      </c>
      <c r="G7231" t="inlineStr">
        <is>
          <t>10.26710/rope.v2i2.1760</t>
        </is>
      </c>
      <c r="H7231" t="inlineStr">
        <is>
          <t>W3178677924</t>
        </is>
      </c>
      <c r="I7231" t="inlineStr">
        <is>
          <t>https://doi.org/10.26710/rope.v2i2.1760</t>
        </is>
      </c>
      <c r="J7231" t="inlineStr">
        <is>
          <t>https://publishing.globalcsrc.org/ojs/index.php/rope/article/download/1760/1162</t>
        </is>
      </c>
      <c r="K7231" t="n">
        <v>2</v>
      </c>
      <c r="L7231" t="inlineStr">
        <is>
          <t>C</t>
        </is>
      </c>
      <c r="M7231" t="inlineStr">
        <is>
          <t>C14</t>
        </is>
      </c>
      <c r="N7231" t="inlineStr"/>
      <c r="O7231" t="inlineStr">
        <is>
          <t>Pakistan</t>
        </is>
      </c>
      <c r="P7231" t="inlineStr">
        <is>
          <t>South Asia</t>
        </is>
      </c>
      <c r="Q7231" t="inlineStr"/>
      <c r="R7231" t="inlineStr"/>
      <c r="S7231" t="inlineStr"/>
      <c r="T7231" t="inlineStr">
        <is>
          <t>qualitative</t>
        </is>
      </c>
      <c r="U7231" t="inlineStr"/>
      <c r="V7231" t="inlineStr"/>
      <c r="W7231" t="inlineStr">
        <is>
          <t>auto: Purpose: The primary objective of this article is to conduct an in-depth analysis of the informal economy in Pakistan enabling money laundering and tax evasion in Pakistan.</t>
        </is>
      </c>
      <c r="X7231" t="inlineStr"/>
      <c r="Y7231" t="inlineStr"/>
      <c r="Z7231" t="inlineStr">
        <is>
          <t>high</t>
        </is>
      </c>
      <c r="AA7231" t="inlineStr"/>
      <c r="AB7231" t="inlineStr"/>
      <c r="AC7231" t="inlineStr"/>
      <c r="AD7231" t="inlineStr"/>
      <c r="AE7231" t="inlineStr">
        <is>
          <t>C14:india</t>
        </is>
      </c>
      <c r="AF7231" t="inlineStr"/>
      <c r="AG7231" t="n">
        <v>0.2092</v>
      </c>
    </row>
    <row r="7232">
      <c r="A7232" t="inlineStr">
        <is>
          <t>LM07231</t>
        </is>
      </c>
      <c r="B7232" t="inlineStr">
        <is>
          <t>Financial digital divide and Indian street vendors: An ethnographic study</t>
        </is>
      </c>
      <c r="C7232" t="n">
        <v>2023</v>
      </c>
      <c r="D7232" t="inlineStr">
        <is>
          <t>Shashi Kant Srivastava; Sandeep Singh</t>
        </is>
      </c>
      <c r="E7232" t="inlineStr">
        <is>
          <t>AIP conference proceedings</t>
        </is>
      </c>
      <c r="F7232" t="inlineStr">
        <is>
          <t>conference-paper</t>
        </is>
      </c>
      <c r="G7232" t="inlineStr">
        <is>
          <t>10.1063/5.0182105</t>
        </is>
      </c>
      <c r="H7232" t="inlineStr">
        <is>
          <t>W4389105421</t>
        </is>
      </c>
      <c r="I7232" t="inlineStr">
        <is>
          <t>https://doi.org/10.1063/5.0182105</t>
        </is>
      </c>
      <c r="J7232" t="inlineStr"/>
      <c r="K7232" t="n">
        <v>2</v>
      </c>
      <c r="L7232" t="inlineStr">
        <is>
          <t>C</t>
        </is>
      </c>
      <c r="M7232" t="inlineStr">
        <is>
          <t>C14</t>
        </is>
      </c>
      <c r="N7232" t="inlineStr"/>
      <c r="O7232" t="inlineStr">
        <is>
          <t>India</t>
        </is>
      </c>
      <c r="P7232" t="inlineStr">
        <is>
          <t>South Asia</t>
        </is>
      </c>
      <c r="Q7232" t="inlineStr">
        <is>
          <t>Y</t>
        </is>
      </c>
      <c r="R7232" t="inlineStr"/>
      <c r="S7232" t="inlineStr"/>
      <c r="T7232" t="inlineStr">
        <is>
          <t>unclear</t>
        </is>
      </c>
      <c r="U7232" t="inlineStr"/>
      <c r="V7232" t="inlineStr">
        <is>
          <t>Y</t>
        </is>
      </c>
      <c r="W7232" t="inlineStr"/>
      <c r="X7232" t="inlineStr"/>
      <c r="Y7232" t="inlineStr"/>
      <c r="Z7232" t="inlineStr">
        <is>
          <t>low</t>
        </is>
      </c>
      <c r="AA7232" t="inlineStr"/>
      <c r="AB7232" t="inlineStr"/>
      <c r="AC7232" t="inlineStr"/>
      <c r="AD7232" t="inlineStr"/>
      <c r="AE7232" t="inlineStr">
        <is>
          <t>C14:india</t>
        </is>
      </c>
      <c r="AF7232" t="inlineStr"/>
      <c r="AG7232" t="n">
        <v>2.5012</v>
      </c>
    </row>
    <row r="7233">
      <c r="A7233" t="inlineStr">
        <is>
          <t>LM07232</t>
        </is>
      </c>
      <c r="B7233" t="inlineStr">
        <is>
          <t>Digital Public Spaces for Youth Engagement in Informal Settlements</t>
        </is>
      </c>
      <c r="C7233" t="n">
        <v>2024</v>
      </c>
      <c r="D7233" t="inlineStr">
        <is>
          <t>Stephen Ochieng Nyagaya; Diana Mwau</t>
        </is>
      </c>
      <c r="E7233" t="inlineStr">
        <is>
          <t>The Journal of Public Space</t>
        </is>
      </c>
      <c r="F7233" t="inlineStr">
        <is>
          <t>article</t>
        </is>
      </c>
      <c r="G7233" t="inlineStr">
        <is>
          <t>10.32891/jps.v9i2.1781</t>
        </is>
      </c>
      <c r="H7233" t="inlineStr">
        <is>
          <t>W4404522248</t>
        </is>
      </c>
      <c r="I7233" t="inlineStr">
        <is>
          <t>https://doi.org/10.32891/jps.v9i2.1781</t>
        </is>
      </c>
      <c r="J7233" t="inlineStr">
        <is>
          <t>https://www.journalpublicspace.org/index.php/jps/article/download/1781/997</t>
        </is>
      </c>
      <c r="K7233" t="n">
        <v>2</v>
      </c>
      <c r="L7233" t="inlineStr">
        <is>
          <t>C</t>
        </is>
      </c>
      <c r="M7233" t="inlineStr">
        <is>
          <t>C14</t>
        </is>
      </c>
      <c r="N7233" t="inlineStr"/>
      <c r="O7233" t="inlineStr">
        <is>
          <t>Kenya</t>
        </is>
      </c>
      <c r="P7233" t="inlineStr">
        <is>
          <t>Africa</t>
        </is>
      </c>
      <c r="Q7233" t="inlineStr"/>
      <c r="R7233" t="inlineStr"/>
      <c r="S7233" t="inlineStr"/>
      <c r="T7233" t="inlineStr">
        <is>
          <t>qualitative</t>
        </is>
      </c>
      <c r="U7233" t="inlineStr"/>
      <c r="V7233" t="inlineStr"/>
      <c r="W7233" t="inlineStr">
        <is>
          <t>auto: This article proposes a strategy for designing and implementing digital hubs as vital and vibrant public spaces for youth engagement in informal settlements.</t>
        </is>
      </c>
      <c r="X7233" t="inlineStr"/>
      <c r="Y7233" t="inlineStr"/>
      <c r="Z7233" t="inlineStr">
        <is>
          <t>high</t>
        </is>
      </c>
      <c r="AA7233" t="inlineStr"/>
      <c r="AB7233" t="inlineStr"/>
      <c r="AC7233" t="inlineStr"/>
      <c r="AD7233" t="inlineStr"/>
      <c r="AE7233" t="inlineStr">
        <is>
          <t>C14:recent</t>
        </is>
      </c>
      <c r="AF7233" t="inlineStr"/>
      <c r="AG7233" t="n">
        <v>0.8022</v>
      </c>
    </row>
    <row r="7234">
      <c r="A7234" t="inlineStr">
        <is>
          <t>LM07233</t>
        </is>
      </c>
      <c r="B7234" t="inlineStr">
        <is>
          <t>Street Vendors in India</t>
        </is>
      </c>
      <c r="C7234" t="n">
        <v>2025</v>
      </c>
      <c r="D7234" t="inlineStr">
        <is>
          <t>Bharathi S. Gopal; Benny Godwin J. Davidson</t>
        </is>
      </c>
      <c r="E7234" t="inlineStr">
        <is>
          <t>IGI Global eBooks</t>
        </is>
      </c>
      <c r="F7234" t="inlineStr">
        <is>
          <t>book-chapter</t>
        </is>
      </c>
      <c r="G7234" t="inlineStr">
        <is>
          <t>10.4018/979-8-3693-7101-5.ch016</t>
        </is>
      </c>
      <c r="H7234" t="inlineStr">
        <is>
          <t>W4407168395</t>
        </is>
      </c>
      <c r="I7234" t="inlineStr">
        <is>
          <t>https://doi.org/10.4018/979-8-3693-7101-5.ch016</t>
        </is>
      </c>
      <c r="J7234" t="inlineStr"/>
      <c r="K7234" t="n">
        <v>2</v>
      </c>
      <c r="L7234" t="inlineStr">
        <is>
          <t>C</t>
        </is>
      </c>
      <c r="M7234" t="inlineStr">
        <is>
          <t>C14</t>
        </is>
      </c>
      <c r="N7234" t="inlineStr"/>
      <c r="O7234" t="inlineStr">
        <is>
          <t>India</t>
        </is>
      </c>
      <c r="P7234" t="inlineStr">
        <is>
          <t>South Asia</t>
        </is>
      </c>
      <c r="Q7234" t="inlineStr">
        <is>
          <t>Y</t>
        </is>
      </c>
      <c r="R7234" t="inlineStr"/>
      <c r="S7234" t="inlineStr"/>
      <c r="T7234" t="inlineStr">
        <is>
          <t>conceptual</t>
        </is>
      </c>
      <c r="U7234" t="inlineStr"/>
      <c r="V7234" t="inlineStr">
        <is>
          <t>Y</t>
        </is>
      </c>
      <c r="W7234" t="inlineStr">
        <is>
          <t>auto: This chapter highlights the essence of digital transformation in India among the street vendors who comprise a significant percentage of the informal sector.</t>
        </is>
      </c>
      <c r="X7234" t="inlineStr"/>
      <c r="Y7234" t="inlineStr"/>
      <c r="Z7234" t="inlineStr">
        <is>
          <t>high</t>
        </is>
      </c>
      <c r="AA7234" t="inlineStr"/>
      <c r="AB7234" t="inlineStr"/>
      <c r="AC7234" t="inlineStr"/>
      <c r="AD7234" t="inlineStr"/>
      <c r="AE7234" t="inlineStr">
        <is>
          <t>C14:india; C14:recent</t>
        </is>
      </c>
      <c r="AF7234" t="inlineStr"/>
      <c r="AG7234" t="n">
        <v>15.1066</v>
      </c>
    </row>
    <row r="7235">
      <c r="A7235" t="inlineStr">
        <is>
          <t>LM07234</t>
        </is>
      </c>
      <c r="B7235" t="inlineStr">
        <is>
          <t>Beyond access: Understanding digital platform adoption in Indonesia's informal economy</t>
        </is>
      </c>
      <c r="C7235" t="n">
        <v>2026</v>
      </c>
      <c r="D7235" t="inlineStr">
        <is>
          <t>Choirul Amin; Agus Anggoro Sigit; Aditya Saputra; Maxim G. M. Samson; Farha Sattar</t>
        </is>
      </c>
      <c r="E7235" t="inlineStr">
        <is>
          <t>Digital Geography and Society</t>
        </is>
      </c>
      <c r="F7235" t="inlineStr">
        <is>
          <t>article</t>
        </is>
      </c>
      <c r="G7235" t="inlineStr">
        <is>
          <t>10.1016/j.diggeo.2026.100162</t>
        </is>
      </c>
      <c r="H7235" t="inlineStr">
        <is>
          <t>W7128954990</t>
        </is>
      </c>
      <c r="I7235" t="inlineStr">
        <is>
          <t>https://doi.org/10.1016/j.diggeo.2026.100162</t>
        </is>
      </c>
      <c r="J7235" t="inlineStr">
        <is>
          <t>https://doi.org/10.1016/j.diggeo.2026.100162</t>
        </is>
      </c>
      <c r="K7235" t="n">
        <v>2</v>
      </c>
      <c r="L7235" t="inlineStr">
        <is>
          <t>C</t>
        </is>
      </c>
      <c r="M7235" t="inlineStr">
        <is>
          <t>C14</t>
        </is>
      </c>
      <c r="N7235" t="inlineStr"/>
      <c r="O7235" t="inlineStr">
        <is>
          <t>Indonesia</t>
        </is>
      </c>
      <c r="P7235" t="inlineStr">
        <is>
          <t>Southeast Asia</t>
        </is>
      </c>
      <c r="Q7235" t="inlineStr"/>
      <c r="R7235" t="inlineStr"/>
      <c r="S7235" t="inlineStr"/>
      <c r="T7235" t="inlineStr">
        <is>
          <t>quantitative</t>
        </is>
      </c>
      <c r="U7235" t="inlineStr"/>
      <c r="V7235" t="inlineStr">
        <is>
          <t>Y</t>
        </is>
      </c>
      <c r="W7235" t="inlineStr">
        <is>
          <t>auto: This article argues that digital inclusion cannot be understood merely through the lens of access.</t>
        </is>
      </c>
      <c r="X7235" t="inlineStr"/>
      <c r="Y7235" t="inlineStr"/>
      <c r="Z7235" t="inlineStr">
        <is>
          <t>high</t>
        </is>
      </c>
      <c r="AA7235" t="inlineStr"/>
      <c r="AB7235" t="inlineStr"/>
      <c r="AC7235" t="inlineStr"/>
      <c r="AD7235" t="inlineStr"/>
      <c r="AE7235" t="inlineStr">
        <is>
          <t>C14:recent</t>
        </is>
      </c>
      <c r="AF7235" t="inlineStr"/>
      <c r="AG7235" t="n">
        <v>28.1578</v>
      </c>
    </row>
    <row r="7236">
      <c r="A7236" t="inlineStr">
        <is>
          <t>LM07235</t>
        </is>
      </c>
      <c r="B7236" t="inlineStr">
        <is>
          <t>Design Opportunities and Challenges in Indian Urban Slums - Community Communication and Mobile Phones</t>
        </is>
      </c>
      <c r="C7236" t="n">
        <v>2010</v>
      </c>
      <c r="D7236" t="inlineStr">
        <is>
          <t>Abhigyan Singh</t>
        </is>
      </c>
      <c r="E7236" t="inlineStr">
        <is>
          <t>Aaltodoc (Aalto University)</t>
        </is>
      </c>
      <c r="F7236" t="inlineStr">
        <is>
          <t>dissertation</t>
        </is>
      </c>
      <c r="G7236" t="inlineStr">
        <is>
          <t>10.13140/2.1.1076.3046</t>
        </is>
      </c>
      <c r="H7236" t="inlineStr">
        <is>
          <t>W2291610935</t>
        </is>
      </c>
      <c r="I7236" t="inlineStr">
        <is>
          <t>https://doi.org/10.13140/2.1.1076.3046</t>
        </is>
      </c>
      <c r="J7236" t="inlineStr">
        <is>
          <t>https://aaltodoc.aalto.fi/handle/123456789/12516</t>
        </is>
      </c>
      <c r="K7236" t="n">
        <v>2</v>
      </c>
      <c r="L7236" t="inlineStr">
        <is>
          <t>C</t>
        </is>
      </c>
      <c r="M7236" t="inlineStr">
        <is>
          <t>C14</t>
        </is>
      </c>
      <c r="N7236" t="inlineStr"/>
      <c r="O7236" t="inlineStr">
        <is>
          <t>India</t>
        </is>
      </c>
      <c r="P7236" t="inlineStr">
        <is>
          <t>South Asia</t>
        </is>
      </c>
      <c r="Q7236" t="inlineStr">
        <is>
          <t>Y</t>
        </is>
      </c>
      <c r="R7236" t="inlineStr"/>
      <c r="S7236" t="inlineStr"/>
      <c r="T7236" t="inlineStr">
        <is>
          <t>qualitative</t>
        </is>
      </c>
      <c r="U7236" t="inlineStr"/>
      <c r="V7236" t="inlineStr"/>
      <c r="W7236" t="inlineStr">
        <is>
          <t>auto: This thesis investigates the area of community communication for marginalized communities belonging to Indian urban slums.</t>
        </is>
      </c>
      <c r="X7236" t="inlineStr"/>
      <c r="Y7236" t="inlineStr"/>
      <c r="Z7236" t="inlineStr">
        <is>
          <t>high</t>
        </is>
      </c>
      <c r="AA7236" t="inlineStr">
        <is>
          <t>Y</t>
        </is>
      </c>
      <c r="AB7236" t="inlineStr"/>
      <c r="AC7236" t="inlineStr"/>
      <c r="AD7236" t="inlineStr"/>
      <c r="AE7236" t="inlineStr">
        <is>
          <t>C14:india</t>
        </is>
      </c>
      <c r="AF7236" t="inlineStr"/>
    </row>
    <row r="7237">
      <c r="A7237" t="inlineStr">
        <is>
          <t>LM07236</t>
        </is>
      </c>
      <c r="B7237" t="inlineStr">
        <is>
          <t>Contribution to Informal Economy; Voice of Women Artisans of India</t>
        </is>
      </c>
      <c r="C7237" t="n">
        <v>2024</v>
      </c>
      <c r="D7237" t="inlineStr">
        <is>
          <t>Maahi A. Mehta</t>
        </is>
      </c>
      <c r="E7237" t="inlineStr">
        <is>
          <t>Integrated Journal for Research in Arts and Humanities</t>
        </is>
      </c>
      <c r="F7237" t="inlineStr">
        <is>
          <t>article</t>
        </is>
      </c>
      <c r="G7237" t="inlineStr">
        <is>
          <t>10.55544/ijrah.4.2.23</t>
        </is>
      </c>
      <c r="H7237" t="inlineStr">
        <is>
          <t>W4395960863</t>
        </is>
      </c>
      <c r="I7237" t="inlineStr">
        <is>
          <t>https://doi.org/10.55544/ijrah.4.2.23</t>
        </is>
      </c>
      <c r="J7237" t="inlineStr">
        <is>
          <t>https://ijrah.com/index.php/ijrah/article/download/458/613</t>
        </is>
      </c>
      <c r="K7237" t="n">
        <v>1</v>
      </c>
      <c r="L7237" t="inlineStr">
        <is>
          <t>C</t>
        </is>
      </c>
      <c r="M7237" t="inlineStr">
        <is>
          <t>C14</t>
        </is>
      </c>
      <c r="N7237" t="inlineStr"/>
      <c r="O7237" t="inlineStr">
        <is>
          <t>India</t>
        </is>
      </c>
      <c r="P7237" t="inlineStr">
        <is>
          <t>South Asia</t>
        </is>
      </c>
      <c r="Q7237" t="inlineStr">
        <is>
          <t>Y</t>
        </is>
      </c>
      <c r="R7237" t="inlineStr"/>
      <c r="S7237" t="inlineStr"/>
      <c r="T7237" t="inlineStr">
        <is>
          <t>unclear</t>
        </is>
      </c>
      <c r="U7237" t="inlineStr"/>
      <c r="V7237" t="inlineStr">
        <is>
          <t>Y</t>
        </is>
      </c>
      <c r="W7237" t="inlineStr">
        <is>
          <t>auto: Art is not just a part of life; for some, it’s life itself! and this life is being lived to the fullest by the women artisans who not only nourish the art like their own kin but also help in promoting the GDP and shaping the economy of the country.</t>
        </is>
      </c>
      <c r="X7237" t="inlineStr"/>
      <c r="Y7237" t="inlineStr"/>
      <c r="Z7237" t="inlineStr">
        <is>
          <t>high</t>
        </is>
      </c>
      <c r="AA7237" t="inlineStr"/>
      <c r="AB7237" t="inlineStr"/>
      <c r="AC7237" t="inlineStr"/>
      <c r="AD7237" t="inlineStr"/>
      <c r="AE7237" t="inlineStr">
        <is>
          <t>C14:india</t>
        </is>
      </c>
      <c r="AF7237" t="inlineStr"/>
      <c r="AG7237" t="n">
        <v>3.473</v>
      </c>
    </row>
    <row r="7238">
      <c r="A7238" t="inlineStr">
        <is>
          <t>LM07237</t>
        </is>
      </c>
      <c r="B7238" t="inlineStr">
        <is>
          <t>Children’s Digital Experiences in Indian Slums</t>
        </is>
      </c>
      <c r="C7238" t="n">
        <v>2024</v>
      </c>
      <c r="D7238" t="inlineStr">
        <is>
          <t>Kiran Vinod Bhatia</t>
        </is>
      </c>
      <c r="E7238" t="inlineStr">
        <is>
          <t>Amsterdam University Press eBooks</t>
        </is>
      </c>
      <c r="F7238" t="inlineStr">
        <is>
          <t>book</t>
        </is>
      </c>
      <c r="G7238" t="inlineStr">
        <is>
          <t>10.2307/jj.14416286</t>
        </is>
      </c>
      <c r="H7238" t="inlineStr">
        <is>
          <t>W4396627109</t>
        </is>
      </c>
      <c r="I7238" t="inlineStr">
        <is>
          <t>https://doi.org/10.2307/jj.14416286</t>
        </is>
      </c>
      <c r="J7238" t="inlineStr"/>
      <c r="K7238" t="n">
        <v>1</v>
      </c>
      <c r="L7238" t="inlineStr">
        <is>
          <t>C</t>
        </is>
      </c>
      <c r="M7238" t="inlineStr">
        <is>
          <t>C14</t>
        </is>
      </c>
      <c r="N7238" t="inlineStr"/>
      <c r="O7238" t="inlineStr">
        <is>
          <t>India</t>
        </is>
      </c>
      <c r="P7238" t="inlineStr">
        <is>
          <t>South Asia</t>
        </is>
      </c>
      <c r="Q7238" t="inlineStr">
        <is>
          <t>Y</t>
        </is>
      </c>
      <c r="R7238" t="inlineStr"/>
      <c r="S7238" t="inlineStr"/>
      <c r="T7238" t="inlineStr">
        <is>
          <t>unclear</t>
        </is>
      </c>
      <c r="U7238" t="inlineStr"/>
      <c r="V7238" t="inlineStr">
        <is>
          <t>Y</t>
        </is>
      </c>
      <c r="W7238" t="inlineStr"/>
      <c r="X7238" t="inlineStr"/>
      <c r="Y7238" t="inlineStr"/>
      <c r="Z7238" t="inlineStr">
        <is>
          <t>low</t>
        </is>
      </c>
      <c r="AA7238" t="inlineStr"/>
      <c r="AB7238" t="inlineStr"/>
      <c r="AC7238" t="inlineStr"/>
      <c r="AD7238" t="inlineStr"/>
      <c r="AE7238" t="inlineStr">
        <is>
          <t>C14:india; C14:recent</t>
        </is>
      </c>
      <c r="AF7238" t="inlineStr">
        <is>
          <t>W4399637247; W4400513892; W4403356451</t>
        </is>
      </c>
      <c r="AG7238" t="n">
        <v>1.6784</v>
      </c>
    </row>
    <row r="7239">
      <c r="A7239" t="inlineStr">
        <is>
          <t>LM07238</t>
        </is>
      </c>
      <c r="B7239" t="inlineStr">
        <is>
          <t>Contextualising Digital Platforms in the Informal Economy: Policy and Reality in Jakarta, Indonesia</t>
        </is>
      </c>
      <c r="C7239" t="n">
        <v>2025</v>
      </c>
      <c r="D7239" t="inlineStr">
        <is>
          <t>Mindy Park; Arfive Gandhi; Jasmine Budiman; Yudho Giri Sucahyo; Christopher Foster; Richard Heeks</t>
        </is>
      </c>
      <c r="E7239" t="inlineStr">
        <is>
          <t>SSRN Electronic Journal</t>
        </is>
      </c>
      <c r="F7239" t="inlineStr">
        <is>
          <t>preprint</t>
        </is>
      </c>
      <c r="G7239" t="inlineStr">
        <is>
          <t>10.2139/ssrn.5233763</t>
        </is>
      </c>
      <c r="H7239" t="inlineStr">
        <is>
          <t>W4410154714</t>
        </is>
      </c>
      <c r="I7239" t="inlineStr">
        <is>
          <t>https://doi.org/10.2139/ssrn.5233763</t>
        </is>
      </c>
      <c r="J7239" t="inlineStr">
        <is>
          <t>https://doi.org/10.2139/ssrn.5233763</t>
        </is>
      </c>
      <c r="K7239" t="n">
        <v>1</v>
      </c>
      <c r="L7239" t="inlineStr">
        <is>
          <t>C</t>
        </is>
      </c>
      <c r="M7239" t="inlineStr">
        <is>
          <t>C14</t>
        </is>
      </c>
      <c r="N7239" t="inlineStr"/>
      <c r="O7239" t="inlineStr">
        <is>
          <t>Indonesia; Jakarta</t>
        </is>
      </c>
      <c r="P7239" t="inlineStr">
        <is>
          <t>Southeast Asia</t>
        </is>
      </c>
      <c r="Q7239" t="inlineStr"/>
      <c r="R7239" t="inlineStr"/>
      <c r="S7239" t="inlineStr"/>
      <c r="T7239" t="inlineStr">
        <is>
          <t>unclear</t>
        </is>
      </c>
      <c r="U7239" t="inlineStr"/>
      <c r="V7239" t="inlineStr"/>
      <c r="W7239" t="inlineStr"/>
      <c r="X7239" t="inlineStr"/>
      <c r="Y7239" t="inlineStr"/>
      <c r="Z7239" t="inlineStr">
        <is>
          <t>low</t>
        </is>
      </c>
      <c r="AA7239" t="inlineStr">
        <is>
          <t>Y</t>
        </is>
      </c>
      <c r="AB7239" t="inlineStr"/>
      <c r="AC7239" t="inlineStr"/>
      <c r="AD7239" t="inlineStr"/>
      <c r="AE7239" t="inlineStr">
        <is>
          <t>C14:recent</t>
        </is>
      </c>
      <c r="AF7239" t="inlineStr"/>
    </row>
    <row r="7240">
      <c r="A7240" t="inlineStr">
        <is>
          <t>LM07239</t>
        </is>
      </c>
      <c r="B7240" t="inlineStr">
        <is>
          <t>Digital and Physical Spaces in Informal Settlements</t>
        </is>
      </c>
      <c r="C7240" t="n">
        <v>2023</v>
      </c>
      <c r="D7240" t="inlineStr">
        <is>
          <t>Silvio Carta; Miriam Usiskin; Bobby Lloyd; Paul Tabar</t>
        </is>
      </c>
      <c r="E7240" t="inlineStr">
        <is>
          <t>Routledge eBooks</t>
        </is>
      </c>
      <c r="F7240" t="inlineStr">
        <is>
          <t>book-chapter</t>
        </is>
      </c>
      <c r="G7240" t="inlineStr">
        <is>
          <t>10.4324/9781003191407-7</t>
        </is>
      </c>
      <c r="H7240" t="inlineStr">
        <is>
          <t>W4366465694</t>
        </is>
      </c>
      <c r="I7240" t="inlineStr">
        <is>
          <t>https://doi.org/10.4324/9781003191407-7</t>
        </is>
      </c>
      <c r="J7240" t="inlineStr">
        <is>
          <t>http://gala.gre.ac.uk/id/eprint/44180/1/44180_CARTA_Digital_and_physical_spaces_in_informal_settlements.pdf</t>
        </is>
      </c>
      <c r="K7240" t="n">
        <v>0</v>
      </c>
      <c r="L7240" t="inlineStr">
        <is>
          <t>C</t>
        </is>
      </c>
      <c r="M7240" t="inlineStr">
        <is>
          <t>C14</t>
        </is>
      </c>
      <c r="N7240" t="inlineStr"/>
      <c r="O7240" t="inlineStr">
        <is>
          <t>Africa; Europe; France; Middle East</t>
        </is>
      </c>
      <c r="P7240" t="inlineStr">
        <is>
          <t>Multi-region</t>
        </is>
      </c>
      <c r="Q7240" t="inlineStr"/>
      <c r="R7240" t="inlineStr"/>
      <c r="S7240" t="inlineStr"/>
      <c r="T7240" t="inlineStr">
        <is>
          <t>qualitative</t>
        </is>
      </c>
      <c r="U7240" t="inlineStr"/>
      <c r="V7240" t="inlineStr"/>
      <c r="W7240" t="inlineStr">
        <is>
          <t>auto: In this chapter we present an analysis of a case study in which refugees in Calais, northern France have actively contributed to group initiatives involving physical and digital mapping.</t>
        </is>
      </c>
      <c r="X7240" t="inlineStr"/>
      <c r="Y7240" t="inlineStr"/>
      <c r="Z7240" t="inlineStr">
        <is>
          <t>high</t>
        </is>
      </c>
      <c r="AA7240" t="inlineStr"/>
      <c r="AB7240" t="inlineStr"/>
      <c r="AC7240" t="inlineStr"/>
      <c r="AD7240" t="inlineStr"/>
      <c r="AE7240" t="inlineStr">
        <is>
          <t>C14:recent</t>
        </is>
      </c>
      <c r="AF7240" t="inlineStr"/>
      <c r="AG7240" t="n">
        <v>0</v>
      </c>
    </row>
    <row r="7241">
      <c r="A7241" t="inlineStr">
        <is>
          <t>LM07240</t>
        </is>
      </c>
      <c r="B7241" t="inlineStr">
        <is>
          <t>Children's Digital Experiences in Indian Slums</t>
        </is>
      </c>
      <c r="C7241" t="n">
        <v>2024</v>
      </c>
      <c r="D7241" t="inlineStr">
        <is>
          <t>Kiran Vinod Bhatia</t>
        </is>
      </c>
      <c r="E7241" t="inlineStr">
        <is>
          <t>Amsterdam University Press eBooks</t>
        </is>
      </c>
      <c r="F7241" t="inlineStr">
        <is>
          <t>book</t>
        </is>
      </c>
      <c r="G7241" t="inlineStr">
        <is>
          <t>10.1017/9789048559947</t>
        </is>
      </c>
      <c r="H7241" t="inlineStr">
        <is>
          <t>W4405467176</t>
        </is>
      </c>
      <c r="I7241" t="inlineStr">
        <is>
          <t>https://doi.org/10.1017/9789048559947</t>
        </is>
      </c>
      <c r="J7241" t="inlineStr"/>
      <c r="K7241" t="n">
        <v>0</v>
      </c>
      <c r="L7241" t="inlineStr">
        <is>
          <t>C</t>
        </is>
      </c>
      <c r="M7241" t="inlineStr">
        <is>
          <t>C14</t>
        </is>
      </c>
      <c r="N7241" t="inlineStr"/>
      <c r="O7241" t="inlineStr">
        <is>
          <t>India</t>
        </is>
      </c>
      <c r="P7241" t="inlineStr">
        <is>
          <t>South Asia</t>
        </is>
      </c>
      <c r="Q7241" t="inlineStr">
        <is>
          <t>Y</t>
        </is>
      </c>
      <c r="R7241" t="inlineStr"/>
      <c r="S7241" t="inlineStr"/>
      <c r="T7241" t="inlineStr">
        <is>
          <t>qualitative</t>
        </is>
      </c>
      <c r="U7241" t="inlineStr"/>
      <c r="V7241" t="inlineStr"/>
      <c r="W7241" t="inlineStr">
        <is>
          <t>auto: This book departs from the universalising and rescue narratives of poor children and technologies.</t>
        </is>
      </c>
      <c r="X7241" t="inlineStr"/>
      <c r="Y7241" t="inlineStr"/>
      <c r="Z7241" t="inlineStr">
        <is>
          <t>high</t>
        </is>
      </c>
      <c r="AA7241" t="inlineStr"/>
      <c r="AB7241" t="inlineStr"/>
      <c r="AC7241" t="inlineStr"/>
      <c r="AD7241" t="inlineStr"/>
      <c r="AE7241" t="inlineStr">
        <is>
          <t>C14:india; C14:recent</t>
        </is>
      </c>
      <c r="AF7241" t="inlineStr"/>
      <c r="AG7241" t="n">
        <v>0</v>
      </c>
    </row>
    <row r="7242">
      <c r="A7242" t="inlineStr">
        <is>
          <t>LM07241</t>
        </is>
      </c>
      <c r="B7242" t="inlineStr">
        <is>
          <t>Empowering Street Vendors: Digital Knowledge for Better Financial Management</t>
        </is>
      </c>
      <c r="C7242" t="n">
        <v>2025</v>
      </c>
      <c r="D7242" t="inlineStr">
        <is>
          <t>K Haritha.; K. Nigama</t>
        </is>
      </c>
      <c r="E7242" t="inlineStr"/>
      <c r="F7242" t="inlineStr">
        <is>
          <t>conference-paper</t>
        </is>
      </c>
      <c r="G7242" t="inlineStr">
        <is>
          <t>10.26573/2025.22.1.71</t>
        </is>
      </c>
      <c r="H7242" t="inlineStr">
        <is>
          <t>W4407668804</t>
        </is>
      </c>
      <c r="I7242" t="inlineStr">
        <is>
          <t>https://doi.org/10.26573/2025.22.1.71</t>
        </is>
      </c>
      <c r="J7242" t="inlineStr">
        <is>
          <t>https://doi.org/10.26573/2025.22.1.71</t>
        </is>
      </c>
      <c r="K7242" t="n">
        <v>0</v>
      </c>
      <c r="L7242" t="inlineStr">
        <is>
          <t>C</t>
        </is>
      </c>
      <c r="M7242" t="inlineStr">
        <is>
          <t>C14</t>
        </is>
      </c>
      <c r="N7242" t="inlineStr"/>
      <c r="O7242" t="inlineStr">
        <is>
          <t>Tamil Nadu</t>
        </is>
      </c>
      <c r="P7242" t="inlineStr">
        <is>
          <t>South Asia</t>
        </is>
      </c>
      <c r="Q7242" t="inlineStr">
        <is>
          <t>Y</t>
        </is>
      </c>
      <c r="R7242" t="inlineStr"/>
      <c r="S7242" t="inlineStr"/>
      <c r="T7242" t="inlineStr">
        <is>
          <t>quantitative</t>
        </is>
      </c>
      <c r="U7242" t="inlineStr"/>
      <c r="V7242" t="inlineStr"/>
      <c r="W7242" t="inlineStr">
        <is>
          <t>auto: This study investigates the Digital Financial Knowledge (DFK) and Financial Management Behavior (FMB) of street vendors in Tamil Nadu, emphasizing their impact on business sustainability and growth.Utilizing a quantitative research design, data were collected from 149 street vendors through struc…</t>
        </is>
      </c>
      <c r="X7242" t="inlineStr"/>
      <c r="Y7242" t="inlineStr"/>
      <c r="Z7242" t="inlineStr">
        <is>
          <t>high</t>
        </is>
      </c>
      <c r="AA7242" t="inlineStr"/>
      <c r="AB7242" t="inlineStr"/>
      <c r="AC7242" t="inlineStr"/>
      <c r="AD7242" t="inlineStr"/>
      <c r="AE7242" t="inlineStr">
        <is>
          <t>C14:recent</t>
        </is>
      </c>
      <c r="AF7242" t="inlineStr"/>
      <c r="AG7242" t="n">
        <v>0</v>
      </c>
    </row>
    <row r="7243">
      <c r="A7243" t="inlineStr">
        <is>
          <t>LM07242</t>
        </is>
      </c>
      <c r="B7243" t="inlineStr">
        <is>
          <t>Impact of M-Payment on Business Performance of Street Vendors in Bengaluru</t>
        </is>
      </c>
      <c r="C7243" t="n">
        <v>2025</v>
      </c>
      <c r="D7243" t="inlineStr">
        <is>
          <t>Padmalini Singh; M. Rizwana; Sinha Rashmi</t>
        </is>
      </c>
      <c r="E7243" t="inlineStr">
        <is>
          <t>Springer eBooks</t>
        </is>
      </c>
      <c r="F7243" t="inlineStr">
        <is>
          <t>book-chapter</t>
        </is>
      </c>
      <c r="G7243" t="inlineStr">
        <is>
          <t>10.1007/978-981-96-4269-4_22</t>
        </is>
      </c>
      <c r="H7243" t="inlineStr">
        <is>
          <t>W4410475343</t>
        </is>
      </c>
      <c r="I7243" t="inlineStr">
        <is>
          <t>https://doi.org/10.1007/978-981-96-4269-4_22</t>
        </is>
      </c>
      <c r="J7243" t="inlineStr"/>
      <c r="K7243" t="n">
        <v>0</v>
      </c>
      <c r="L7243" t="inlineStr">
        <is>
          <t>C</t>
        </is>
      </c>
      <c r="M7243" t="inlineStr">
        <is>
          <t>C14</t>
        </is>
      </c>
      <c r="N7243" t="inlineStr"/>
      <c r="O7243" t="inlineStr">
        <is>
          <t>Bengaluru</t>
        </is>
      </c>
      <c r="P7243" t="inlineStr">
        <is>
          <t>South Asia</t>
        </is>
      </c>
      <c r="Q7243" t="inlineStr">
        <is>
          <t>Y</t>
        </is>
      </c>
      <c r="R7243" t="inlineStr"/>
      <c r="S7243" t="inlineStr"/>
      <c r="T7243" t="inlineStr">
        <is>
          <t>unclear</t>
        </is>
      </c>
      <c r="U7243" t="inlineStr"/>
      <c r="V7243" t="inlineStr"/>
      <c r="W7243" t="inlineStr"/>
      <c r="X7243" t="inlineStr"/>
      <c r="Y7243" t="inlineStr"/>
      <c r="Z7243" t="inlineStr">
        <is>
          <t>low</t>
        </is>
      </c>
      <c r="AA7243" t="inlineStr"/>
      <c r="AB7243" t="inlineStr"/>
      <c r="AC7243" t="inlineStr"/>
      <c r="AD7243" t="inlineStr"/>
      <c r="AE7243" t="inlineStr">
        <is>
          <t>C14:india</t>
        </is>
      </c>
      <c r="AF7243" t="inlineStr"/>
      <c r="AG7243" t="n">
        <v>0</v>
      </c>
    </row>
    <row r="7244">
      <c r="A7244" t="inlineStr">
        <is>
          <t>LM07243</t>
        </is>
      </c>
      <c r="B7244" t="inlineStr">
        <is>
          <t>A STUDY ON IMPACT OF UPI DIGITAL PAYMENT PLATFORMS ON THE FINANCIAL INCLUSION OF STREET VENDORS IN URBAN INDIA</t>
        </is>
      </c>
      <c r="C7244" t="n">
        <v>2025</v>
      </c>
      <c r="D7244" t="inlineStr">
        <is>
          <t>Spoorthi Ganapati Naik; Rashmi Shetty</t>
        </is>
      </c>
      <c r="E7244" t="inlineStr">
        <is>
          <t>EPRA International Journal of Multidisciplinary Research (IJMR)</t>
        </is>
      </c>
      <c r="F7244" t="inlineStr">
        <is>
          <t>article</t>
        </is>
      </c>
      <c r="G7244" t="inlineStr">
        <is>
          <t>10.36713/epra22786</t>
        </is>
      </c>
      <c r="H7244" t="inlineStr">
        <is>
          <t>W4411722746</t>
        </is>
      </c>
      <c r="I7244" t="inlineStr">
        <is>
          <t>https://doi.org/10.36713/epra22786</t>
        </is>
      </c>
      <c r="J7244" t="inlineStr">
        <is>
          <t>https://doi.org/10.36713/epra22786</t>
        </is>
      </c>
      <c r="K7244" t="n">
        <v>0</v>
      </c>
      <c r="L7244" t="inlineStr">
        <is>
          <t>C</t>
        </is>
      </c>
      <c r="M7244" t="inlineStr">
        <is>
          <t>C14</t>
        </is>
      </c>
      <c r="N7244" t="inlineStr"/>
      <c r="O7244" t="inlineStr">
        <is>
          <t>India</t>
        </is>
      </c>
      <c r="P7244" t="inlineStr">
        <is>
          <t>South Asia</t>
        </is>
      </c>
      <c r="Q7244" t="inlineStr">
        <is>
          <t>Y</t>
        </is>
      </c>
      <c r="R7244" t="inlineStr"/>
      <c r="S7244" t="inlineStr"/>
      <c r="T7244" t="inlineStr">
        <is>
          <t>quantitative</t>
        </is>
      </c>
      <c r="U7244" t="inlineStr"/>
      <c r="V7244" t="inlineStr"/>
      <c r="W7244" t="inlineStr">
        <is>
          <t>auto: This study investigates the role of digital payment systems, particularly the Unified Payments Interface (UPI), in advancing financial inclusion among urban street vendors in India’s informal economy.</t>
        </is>
      </c>
      <c r="X7244" t="inlineStr">
        <is>
          <t>auto: By centering micro-entrepreneurs in urban settings, this study addresses a critical gap in digital inclusion literature and calls for targeted interventions—such as digital literacy programs and localized user support—to transform digital access into long-term financial empowerment.</t>
        </is>
      </c>
      <c r="Y7244" t="inlineStr"/>
      <c r="Z7244" t="inlineStr">
        <is>
          <t>high</t>
        </is>
      </c>
      <c r="AA7244" t="inlineStr"/>
      <c r="AB7244" t="inlineStr"/>
      <c r="AC7244" t="inlineStr"/>
      <c r="AD7244" t="inlineStr"/>
      <c r="AE7244" t="inlineStr">
        <is>
          <t>C14:india; C14:recent</t>
        </is>
      </c>
      <c r="AF7244" t="inlineStr"/>
      <c r="AG7244" t="n">
        <v>0</v>
      </c>
    </row>
    <row r="7245">
      <c r="A7245" t="inlineStr">
        <is>
          <t>LM07244</t>
        </is>
      </c>
      <c r="B7245" t="inlineStr">
        <is>
          <t>Pick Fresh-Mobile App for Street Vendors</t>
        </is>
      </c>
      <c r="C7245" t="n">
        <v>2025</v>
      </c>
      <c r="D7245" t="inlineStr">
        <is>
          <t>Ravi Prakash Reddy; A. Keerthi Sanjana; G. Sanjana; Kandlakunta Sravya</t>
        </is>
      </c>
      <c r="E7245" t="inlineStr">
        <is>
          <t>Lecture notes in electrical engineering</t>
        </is>
      </c>
      <c r="F7245" t="inlineStr">
        <is>
          <t>conference-paper</t>
        </is>
      </c>
      <c r="G7245" t="inlineStr">
        <is>
          <t>10.1007/978-981-95-0269-1_17</t>
        </is>
      </c>
      <c r="H7245" t="inlineStr">
        <is>
          <t>W4416302306</t>
        </is>
      </c>
      <c r="I7245" t="inlineStr">
        <is>
          <t>https://doi.org/10.1007/978-981-95-0269-1_17</t>
        </is>
      </c>
      <c r="J7245" t="inlineStr"/>
      <c r="K7245" t="n">
        <v>0</v>
      </c>
      <c r="L7245" t="inlineStr">
        <is>
          <t>C</t>
        </is>
      </c>
      <c r="M7245" t="inlineStr">
        <is>
          <t>C14</t>
        </is>
      </c>
      <c r="N7245" t="inlineStr"/>
      <c r="O7245" t="inlineStr"/>
      <c r="P7245" t="inlineStr">
        <is>
          <t>Not place-specific</t>
        </is>
      </c>
      <c r="Q7245" t="inlineStr"/>
      <c r="R7245" t="inlineStr"/>
      <c r="S7245" t="inlineStr"/>
      <c r="T7245" t="inlineStr">
        <is>
          <t>unclear</t>
        </is>
      </c>
      <c r="U7245" t="inlineStr"/>
      <c r="V7245" t="inlineStr"/>
      <c r="W7245" t="inlineStr"/>
      <c r="X7245" t="inlineStr"/>
      <c r="Y7245" t="inlineStr"/>
      <c r="Z7245" t="inlineStr">
        <is>
          <t>low</t>
        </is>
      </c>
      <c r="AA7245" t="inlineStr"/>
      <c r="AB7245" t="inlineStr"/>
      <c r="AC7245" t="inlineStr"/>
      <c r="AD7245" t="inlineStr"/>
      <c r="AE7245" t="inlineStr">
        <is>
          <t>C14:recent</t>
        </is>
      </c>
      <c r="AF7245" t="inlineStr"/>
      <c r="AG7245" t="n">
        <v>0</v>
      </c>
    </row>
    <row r="7246">
      <c r="A7246" t="inlineStr">
        <is>
          <t>LM07245</t>
        </is>
      </c>
      <c r="B7246" t="inlineStr">
        <is>
          <t>Leapfrogging 2.0: Mobile money, AI logistics, and blockchain as tools to formalize Africa’s $700b informal economy</t>
        </is>
      </c>
      <c r="C7246" t="n">
        <v>2025</v>
      </c>
      <c r="D7246" t="inlineStr">
        <is>
          <t>Simon Suwanzy Dzreke; Semefa Elikplim Dzreke</t>
        </is>
      </c>
      <c r="E7246" t="inlineStr">
        <is>
          <t>Contemporary Perspectives</t>
        </is>
      </c>
      <c r="F7246" t="inlineStr">
        <is>
          <t>article</t>
        </is>
      </c>
      <c r="G7246" t="inlineStr">
        <is>
          <t>10.71350/310861017</t>
        </is>
      </c>
      <c r="H7246" t="inlineStr">
        <is>
          <t>W4417450557</t>
        </is>
      </c>
      <c r="I7246" t="inlineStr">
        <is>
          <t>https://doi.org/10.71350/310861017</t>
        </is>
      </c>
      <c r="J7246" t="inlineStr">
        <is>
          <t>https://journalcp.com/index.php/pub/article/download/7/7</t>
        </is>
      </c>
      <c r="K7246" t="n">
        <v>0</v>
      </c>
      <c r="L7246" t="inlineStr">
        <is>
          <t>C</t>
        </is>
      </c>
      <c r="M7246" t="inlineStr">
        <is>
          <t>C14</t>
        </is>
      </c>
      <c r="N7246" t="inlineStr"/>
      <c r="O7246" t="inlineStr">
        <is>
          <t>Africa</t>
        </is>
      </c>
      <c r="P7246" t="inlineStr">
        <is>
          <t>Africa</t>
        </is>
      </c>
      <c r="Q7246" t="inlineStr"/>
      <c r="R7246" t="inlineStr"/>
      <c r="S7246" t="inlineStr"/>
      <c r="T7246" t="inlineStr">
        <is>
          <t>mixed</t>
        </is>
      </c>
      <c r="U7246" t="inlineStr"/>
      <c r="V7246" t="inlineStr"/>
      <c r="W7246" t="inlineStr">
        <is>
          <t>auto: This study thoroughly examines the transformative process of Leapfrogging 2.0, which goes well beyond the transactional inclusion attained by pioneering mobile money.</t>
        </is>
      </c>
      <c r="X7246" t="inlineStr"/>
      <c r="Y7246" t="inlineStr"/>
      <c r="Z7246" t="inlineStr">
        <is>
          <t>high</t>
        </is>
      </c>
      <c r="AA7246" t="inlineStr"/>
      <c r="AB7246" t="inlineStr"/>
      <c r="AC7246" t="inlineStr"/>
      <c r="AD7246" t="inlineStr"/>
      <c r="AE7246" t="inlineStr">
        <is>
          <t>C14:recent</t>
        </is>
      </c>
      <c r="AF7246" t="inlineStr"/>
      <c r="AG7246" t="n">
        <v>0</v>
      </c>
    </row>
    <row r="7247">
      <c r="A7247" t="inlineStr">
        <is>
          <t>LM07246</t>
        </is>
      </c>
      <c r="B7247" t="inlineStr">
        <is>
          <t>Adoption of Financial Technology by Street vendors in Bengaluru</t>
        </is>
      </c>
      <c r="C7247" t="n">
        <v>2025</v>
      </c>
      <c r="D7247" t="inlineStr"/>
      <c r="E7247" t="inlineStr">
        <is>
          <t>Journal of international commercial law and technology</t>
        </is>
      </c>
      <c r="F7247" t="inlineStr">
        <is>
          <t>article</t>
        </is>
      </c>
      <c r="G7247" t="inlineStr">
        <is>
          <t>10.61336/jiclt/25-01-173</t>
        </is>
      </c>
      <c r="H7247" t="inlineStr">
        <is>
          <t>W7117368699</t>
        </is>
      </c>
      <c r="I7247" t="inlineStr">
        <is>
          <t>https://doi.org/10.61336/jiclt/25-01-173</t>
        </is>
      </c>
      <c r="J7247" t="inlineStr">
        <is>
          <t>https://jiclt.com/article/download/pdf/292/</t>
        </is>
      </c>
      <c r="K7247" t="n">
        <v>0</v>
      </c>
      <c r="L7247" t="inlineStr">
        <is>
          <t>C</t>
        </is>
      </c>
      <c r="M7247" t="inlineStr">
        <is>
          <t>C14</t>
        </is>
      </c>
      <c r="N7247" t="inlineStr"/>
      <c r="O7247" t="inlineStr">
        <is>
          <t>Bengaluru</t>
        </is>
      </c>
      <c r="P7247" t="inlineStr">
        <is>
          <t>South Asia</t>
        </is>
      </c>
      <c r="Q7247" t="inlineStr">
        <is>
          <t>Y</t>
        </is>
      </c>
      <c r="R7247" t="inlineStr"/>
      <c r="S7247" t="inlineStr"/>
      <c r="T7247" t="inlineStr">
        <is>
          <t>mixed</t>
        </is>
      </c>
      <c r="U7247" t="inlineStr"/>
      <c r="V7247" t="inlineStr"/>
      <c r="W7247" t="inlineStr">
        <is>
          <t>auto: This study explores the extent of FinTech adoption among street vendors in Bengaluru, identifying key drivers, challenges, and their overall impact on financial inclusion.</t>
        </is>
      </c>
      <c r="X7247" t="inlineStr"/>
      <c r="Y7247" t="inlineStr"/>
      <c r="Z7247" t="inlineStr">
        <is>
          <t>high</t>
        </is>
      </c>
      <c r="AA7247" t="inlineStr"/>
      <c r="AB7247" t="inlineStr"/>
      <c r="AC7247" t="inlineStr"/>
      <c r="AD7247" t="inlineStr"/>
      <c r="AE7247" t="inlineStr">
        <is>
          <t>C14:india</t>
        </is>
      </c>
      <c r="AF7247" t="inlineStr"/>
      <c r="AG7247" t="n">
        <v>0</v>
      </c>
    </row>
    <row r="7248">
      <c r="A7248" t="inlineStr">
        <is>
          <t>LM07247</t>
        </is>
      </c>
      <c r="B7248" t="inlineStr">
        <is>
          <t>The Effects of the Code on Social Security, 2020, on the Welfare and Working Conditions of Gig and Platform Workers in the Indian Informal Economy</t>
        </is>
      </c>
      <c r="C7248" t="n">
        <v>2025</v>
      </c>
      <c r="D7248" t="inlineStr">
        <is>
          <t>Chitranshu Bhaskar; Nisha Agarwal; Arpita Bhaskar</t>
        </is>
      </c>
      <c r="E7248" t="inlineStr">
        <is>
          <t>International Journal For Multidisciplinary Research</t>
        </is>
      </c>
      <c r="F7248" t="inlineStr">
        <is>
          <t>article</t>
        </is>
      </c>
      <c r="G7248" t="inlineStr">
        <is>
          <t>10.36948/ijfmr.2025.v07i06.65135</t>
        </is>
      </c>
      <c r="H7248" t="inlineStr">
        <is>
          <t>W7117680782</t>
        </is>
      </c>
      <c r="I7248" t="inlineStr">
        <is>
          <t>https://doi.org/10.36948/ijfmr.2025.v07i06.65135</t>
        </is>
      </c>
      <c r="J7248" t="inlineStr">
        <is>
          <t>https://www.ijfmr.com/papers/2025/6/65135.pdf</t>
        </is>
      </c>
      <c r="K7248" t="n">
        <v>0</v>
      </c>
      <c r="L7248" t="inlineStr">
        <is>
          <t>C</t>
        </is>
      </c>
      <c r="M7248" t="inlineStr">
        <is>
          <t>C14</t>
        </is>
      </c>
      <c r="N7248" t="inlineStr"/>
      <c r="O7248" t="inlineStr">
        <is>
          <t>India</t>
        </is>
      </c>
      <c r="P7248" t="inlineStr">
        <is>
          <t>South Asia</t>
        </is>
      </c>
      <c r="Q7248" t="inlineStr">
        <is>
          <t>Y</t>
        </is>
      </c>
      <c r="R7248" t="inlineStr"/>
      <c r="S7248" t="inlineStr"/>
      <c r="T7248" t="inlineStr">
        <is>
          <t>unclear</t>
        </is>
      </c>
      <c r="U7248" t="inlineStr"/>
      <c r="V7248" t="inlineStr"/>
      <c r="W7248" t="inlineStr">
        <is>
          <t>auto: The gig and platform economy's explosive growth in India has revolutionised employment in the unorganised sector by generating new types of labour that function outside of conventional employer-employee relationships.</t>
        </is>
      </c>
      <c r="X7248" t="inlineStr"/>
      <c r="Y7248" t="inlineStr"/>
      <c r="Z7248" t="inlineStr">
        <is>
          <t>high</t>
        </is>
      </c>
      <c r="AA7248" t="inlineStr"/>
      <c r="AB7248" t="inlineStr"/>
      <c r="AC7248" t="inlineStr"/>
      <c r="AD7248" t="inlineStr"/>
      <c r="AE7248" t="inlineStr">
        <is>
          <t>C14:india</t>
        </is>
      </c>
      <c r="AF7248" t="inlineStr"/>
      <c r="AG7248" t="n">
        <v>0</v>
      </c>
    </row>
    <row r="7249">
      <c r="A7249" t="inlineStr">
        <is>
          <t>LM07248</t>
        </is>
      </c>
      <c r="B7249" t="inlineStr">
        <is>
          <t>Digitalisation of Informal Credit in Mumbai Slums during COVID-19</t>
        </is>
      </c>
      <c r="C7249" t="n">
        <v>2026</v>
      </c>
      <c r="D7249" t="inlineStr">
        <is>
          <t>Samapti Guha; Ipsa Majumdar; Purushottam Bhandare</t>
        </is>
      </c>
      <c r="E7249" t="inlineStr">
        <is>
          <t>Economics of Development</t>
        </is>
      </c>
      <c r="F7249" t="inlineStr">
        <is>
          <t>book-chapter</t>
        </is>
      </c>
      <c r="G7249" t="inlineStr">
        <is>
          <t>10.4324/9781003733805-3</t>
        </is>
      </c>
      <c r="H7249" t="inlineStr">
        <is>
          <t>W7118899467</t>
        </is>
      </c>
      <c r="I7249" t="inlineStr">
        <is>
          <t>https://doi.org/10.4324/9781003733805-3</t>
        </is>
      </c>
      <c r="J7249" t="inlineStr">
        <is>
          <t>https://doi.org/10.4324/9781003733805-3</t>
        </is>
      </c>
      <c r="K7249" t="n">
        <v>0</v>
      </c>
      <c r="L7249" t="inlineStr">
        <is>
          <t>C</t>
        </is>
      </c>
      <c r="M7249" t="inlineStr">
        <is>
          <t>C14</t>
        </is>
      </c>
      <c r="N7249" t="inlineStr"/>
      <c r="O7249" t="inlineStr">
        <is>
          <t>India; Mumbai</t>
        </is>
      </c>
      <c r="P7249" t="inlineStr">
        <is>
          <t>South Asia</t>
        </is>
      </c>
      <c r="Q7249" t="inlineStr">
        <is>
          <t>Y</t>
        </is>
      </c>
      <c r="R7249" t="inlineStr"/>
      <c r="S7249" t="inlineStr"/>
      <c r="T7249" t="inlineStr">
        <is>
          <t>quantitative</t>
        </is>
      </c>
      <c r="U7249" t="inlineStr"/>
      <c r="V7249" t="inlineStr"/>
      <c r="W7249" t="inlineStr">
        <is>
          <t>auto: Slum dwellers of Mumbai, India are engaged in informal markets for their livelihoods and access to resources such as credit and raw materials.</t>
        </is>
      </c>
      <c r="X7249" t="inlineStr"/>
      <c r="Y7249" t="inlineStr"/>
      <c r="Z7249" t="inlineStr">
        <is>
          <t>high</t>
        </is>
      </c>
      <c r="AA7249" t="inlineStr"/>
      <c r="AB7249" t="inlineStr"/>
      <c r="AC7249" t="inlineStr"/>
      <c r="AD7249" t="inlineStr"/>
      <c r="AE7249" t="inlineStr">
        <is>
          <t>C14:india</t>
        </is>
      </c>
      <c r="AF7249" t="inlineStr"/>
      <c r="AG7249" t="n">
        <v>0</v>
      </c>
    </row>
    <row r="7250">
      <c r="A7250" t="inlineStr">
        <is>
          <t>LM07249</t>
        </is>
      </c>
      <c r="B7250" t="inlineStr">
        <is>
          <t>An Empirical Study on the Effectiveness of PMJDY in Achieving Financial Inclusion for Women in the Informal Economy of Bengaluru</t>
        </is>
      </c>
      <c r="C7250" t="n">
        <v>2026</v>
      </c>
      <c r="D7250" t="inlineStr">
        <is>
          <t>Ms.Usha G; C. Sumangala</t>
        </is>
      </c>
      <c r="E7250" t="inlineStr">
        <is>
          <t>Journal of Emerging Technologies and Innovative Research</t>
        </is>
      </c>
      <c r="F7250" t="inlineStr">
        <is>
          <t>article</t>
        </is>
      </c>
      <c r="G7250" t="inlineStr">
        <is>
          <t>10.56975/jetir.v13i2.575241</t>
        </is>
      </c>
      <c r="H7250" t="inlineStr">
        <is>
          <t>W7128050099</t>
        </is>
      </c>
      <c r="I7250" t="inlineStr">
        <is>
          <t>https://doi.org/10.56975/jetir.v13i2.575241</t>
        </is>
      </c>
      <c r="J7250" t="inlineStr">
        <is>
          <t>http://www.jetir.org/papers/JETIR2602021.pdf</t>
        </is>
      </c>
      <c r="K7250" t="n">
        <v>0</v>
      </c>
      <c r="L7250" t="inlineStr">
        <is>
          <t>C</t>
        </is>
      </c>
      <c r="M7250" t="inlineStr">
        <is>
          <t>C14</t>
        </is>
      </c>
      <c r="N7250" t="inlineStr"/>
      <c r="O7250" t="inlineStr">
        <is>
          <t>Bengaluru</t>
        </is>
      </c>
      <c r="P7250" t="inlineStr">
        <is>
          <t>South Asia</t>
        </is>
      </c>
      <c r="Q7250" t="inlineStr">
        <is>
          <t>Y</t>
        </is>
      </c>
      <c r="R7250" t="inlineStr"/>
      <c r="S7250" t="inlineStr"/>
      <c r="T7250" t="inlineStr">
        <is>
          <t>quantitative</t>
        </is>
      </c>
      <c r="U7250" t="inlineStr"/>
      <c r="V7250" t="inlineStr"/>
      <c r="W7250" t="inlineStr">
        <is>
          <t>auto: This study empirically examines the effectiveness of the Pradhan Mantri Jan Dhan Yojana (PMJDY) in advancing financial inclusion among women employed in Bengaluru’s informal economy.</t>
        </is>
      </c>
      <c r="X7250" t="inlineStr">
        <is>
          <t>auto: It specifically investigates whether bank account ownership under PMJDY translates into functional financial usage and financial agency, addressing the gap between access and meaningful inclusion. | The results indicate a substantial awareness–utilization gap in PMJDY implementation.</t>
        </is>
      </c>
      <c r="Y7250" t="inlineStr"/>
      <c r="Z7250" t="inlineStr">
        <is>
          <t>high</t>
        </is>
      </c>
      <c r="AA7250" t="inlineStr"/>
      <c r="AB7250" t="inlineStr"/>
      <c r="AC7250" t="inlineStr"/>
      <c r="AD7250" t="inlineStr"/>
      <c r="AE7250" t="inlineStr">
        <is>
          <t>C14:india</t>
        </is>
      </c>
      <c r="AF7250" t="inlineStr"/>
      <c r="AG7250" t="n">
        <v>0</v>
      </c>
    </row>
    <row r="7251">
      <c r="A7251" t="inlineStr">
        <is>
          <t>LM07250</t>
        </is>
      </c>
      <c r="B7251" t="inlineStr">
        <is>
          <t>Customer Influence as a Catalyst for Digital Payment Adoption by Street Vendors</t>
        </is>
      </c>
      <c r="C7251" t="n">
        <v>2026</v>
      </c>
      <c r="D7251" t="inlineStr">
        <is>
          <t>Priyanka Verma; Rashmi Gupta</t>
        </is>
      </c>
      <c r="E7251" t="inlineStr">
        <is>
          <t>International Journal of Advanced Research in Commerce Management &amp; Social Science</t>
        </is>
      </c>
      <c r="F7251" t="inlineStr">
        <is>
          <t>article</t>
        </is>
      </c>
      <c r="G7251" t="inlineStr">
        <is>
          <t>10.62823/ijarcmss/9.1(i).8421</t>
        </is>
      </c>
      <c r="H7251" t="inlineStr">
        <is>
          <t>W7128951933</t>
        </is>
      </c>
      <c r="I7251" t="inlineStr">
        <is>
          <t>https://doi.org/10.62823/ijarcmss/9.1(i).8421</t>
        </is>
      </c>
      <c r="J7251" t="inlineStr"/>
      <c r="K7251" t="n">
        <v>0</v>
      </c>
      <c r="L7251" t="inlineStr">
        <is>
          <t>C</t>
        </is>
      </c>
      <c r="M7251" t="inlineStr">
        <is>
          <t>C14</t>
        </is>
      </c>
      <c r="N7251" t="inlineStr"/>
      <c r="O7251" t="inlineStr"/>
      <c r="P7251" t="inlineStr">
        <is>
          <t>Not place-specific</t>
        </is>
      </c>
      <c r="Q7251" t="inlineStr"/>
      <c r="R7251" t="inlineStr"/>
      <c r="S7251" t="inlineStr"/>
      <c r="T7251" t="inlineStr">
        <is>
          <t>mixed</t>
        </is>
      </c>
      <c r="U7251" t="inlineStr"/>
      <c r="V7251" t="inlineStr"/>
      <c r="W7251" t="inlineStr">
        <is>
          <t>auto: This study aims at finding customer influence on driving vendors towards a cashless economy.</t>
        </is>
      </c>
      <c r="X7251" t="inlineStr"/>
      <c r="Y7251" t="inlineStr"/>
      <c r="Z7251" t="inlineStr">
        <is>
          <t>high</t>
        </is>
      </c>
      <c r="AA7251" t="inlineStr"/>
      <c r="AB7251" t="inlineStr"/>
      <c r="AC7251" t="inlineStr"/>
      <c r="AD7251" t="inlineStr"/>
      <c r="AE7251" t="inlineStr">
        <is>
          <t>C14:recent</t>
        </is>
      </c>
      <c r="AF7251" t="inlineStr"/>
      <c r="AG7251" t="n">
        <v>0</v>
      </c>
    </row>
    <row r="7252">
      <c r="A7252" t="inlineStr">
        <is>
          <t>LM07251</t>
        </is>
      </c>
      <c r="B7252" t="inlineStr">
        <is>
          <t>Digital Informality: How 4IR is Reinventing Informal Economies and Exposing State Capacity Limits in Southern Africa</t>
        </is>
      </c>
      <c r="C7252" t="n">
        <v>2025</v>
      </c>
      <c r="D7252" t="inlineStr">
        <is>
          <t>Edmore Ntini</t>
        </is>
      </c>
      <c r="E7252" t="inlineStr">
        <is>
          <t>Journal of Public Administration</t>
        </is>
      </c>
      <c r="F7252" t="inlineStr">
        <is>
          <t>article</t>
        </is>
      </c>
      <c r="G7252" t="inlineStr">
        <is>
          <t>10.53973/jopa.2025.60.3.a15</t>
        </is>
      </c>
      <c r="H7252" t="inlineStr">
        <is>
          <t>W7131803250</t>
        </is>
      </c>
      <c r="I7252" t="inlineStr">
        <is>
          <t>https://doi.org/10.53973/jopa.2025.60.3.a15</t>
        </is>
      </c>
      <c r="J7252" t="inlineStr"/>
      <c r="K7252" t="n">
        <v>0</v>
      </c>
      <c r="L7252" t="inlineStr">
        <is>
          <t>C</t>
        </is>
      </c>
      <c r="M7252" t="inlineStr">
        <is>
          <t>C14</t>
        </is>
      </c>
      <c r="N7252" t="inlineStr"/>
      <c r="O7252" t="inlineStr">
        <is>
          <t>Africa</t>
        </is>
      </c>
      <c r="P7252" t="inlineStr">
        <is>
          <t>Africa</t>
        </is>
      </c>
      <c r="Q7252" t="inlineStr"/>
      <c r="R7252" t="inlineStr"/>
      <c r="S7252" t="inlineStr"/>
      <c r="T7252" t="inlineStr">
        <is>
          <t>unclear</t>
        </is>
      </c>
      <c r="U7252" t="inlineStr"/>
      <c r="V7252" t="inlineStr"/>
      <c r="W7252" t="inlineStr"/>
      <c r="X7252" t="inlineStr"/>
      <c r="Y7252" t="inlineStr"/>
      <c r="Z7252" t="inlineStr">
        <is>
          <t>low</t>
        </is>
      </c>
      <c r="AA7252" t="inlineStr"/>
      <c r="AB7252" t="inlineStr"/>
      <c r="AC7252" t="inlineStr"/>
      <c r="AD7252" t="inlineStr"/>
      <c r="AE7252" t="inlineStr">
        <is>
          <t>C14:recent</t>
        </is>
      </c>
      <c r="AF7252" t="inlineStr"/>
      <c r="AG7252" t="n">
        <v>0</v>
      </c>
    </row>
    <row r="7253">
      <c r="A7253" t="inlineStr">
        <is>
          <t>LM07252</t>
        </is>
      </c>
      <c r="B7253" t="inlineStr">
        <is>
          <t>Mixed Blessings: Marriage, Mobility, and the Precarious Promise of Digital Romance Among Young Women in the Urban Slums of Dhaka, Bangladesh</t>
        </is>
      </c>
      <c r="C7253" t="n">
        <v>2026</v>
      </c>
      <c r="D7253" t="inlineStr">
        <is>
          <t>Selima Sara Kabir; Sabina Faiz Rashid</t>
        </is>
      </c>
      <c r="E7253" t="inlineStr">
        <is>
          <t>Springer eBooks</t>
        </is>
      </c>
      <c r="F7253" t="inlineStr">
        <is>
          <t>book-chapter</t>
        </is>
      </c>
      <c r="G7253" t="inlineStr">
        <is>
          <t>10.1007/978-981-95-5827-8_13</t>
        </is>
      </c>
      <c r="H7253" t="inlineStr">
        <is>
          <t>W7154481462</t>
        </is>
      </c>
      <c r="I7253" t="inlineStr">
        <is>
          <t>https://doi.org/10.1007/978-981-95-5827-8_13</t>
        </is>
      </c>
      <c r="J7253" t="inlineStr"/>
      <c r="K7253" t="n">
        <v>0</v>
      </c>
      <c r="L7253" t="inlineStr">
        <is>
          <t>C</t>
        </is>
      </c>
      <c r="M7253" t="inlineStr">
        <is>
          <t>C14</t>
        </is>
      </c>
      <c r="N7253" t="inlineStr"/>
      <c r="O7253" t="inlineStr">
        <is>
          <t>Bangladesh; Dhaka</t>
        </is>
      </c>
      <c r="P7253" t="inlineStr">
        <is>
          <t>South Asia</t>
        </is>
      </c>
      <c r="Q7253" t="inlineStr"/>
      <c r="R7253" t="inlineStr"/>
      <c r="S7253" t="inlineStr"/>
      <c r="T7253" t="inlineStr">
        <is>
          <t>unclear</t>
        </is>
      </c>
      <c r="U7253" t="inlineStr"/>
      <c r="V7253" t="inlineStr"/>
      <c r="W7253" t="inlineStr"/>
      <c r="X7253" t="inlineStr"/>
      <c r="Y7253" t="inlineStr"/>
      <c r="Z7253" t="inlineStr">
        <is>
          <t>low</t>
        </is>
      </c>
      <c r="AA7253" t="inlineStr"/>
      <c r="AB7253" t="inlineStr"/>
      <c r="AC7253" t="inlineStr"/>
      <c r="AD7253" t="inlineStr"/>
      <c r="AE7253" t="inlineStr">
        <is>
          <t>C14:india</t>
        </is>
      </c>
      <c r="AF7253" t="inlineStr"/>
      <c r="AG7253" t="n">
        <v>0</v>
      </c>
    </row>
    <row r="7254">
      <c r="A7254" t="inlineStr">
        <is>
          <t>LM07253</t>
        </is>
      </c>
      <c r="B7254" t="inlineStr">
        <is>
          <t>UPI-Driven Financial Empowerment of Street Vendors and Kirana Store Owners in Bengaluru</t>
        </is>
      </c>
      <c r="C7254" t="n">
        <v>2026</v>
      </c>
      <c r="D7254" t="inlineStr">
        <is>
          <t>Prof Meghana C</t>
        </is>
      </c>
      <c r="E7254" t="inlineStr">
        <is>
          <t>Shodh Sari-An International Multidisciplinary Journal</t>
        </is>
      </c>
      <c r="F7254" t="inlineStr">
        <is>
          <t>article</t>
        </is>
      </c>
      <c r="G7254" t="inlineStr">
        <is>
          <t>10.59231/sari7928</t>
        </is>
      </c>
      <c r="H7254" t="inlineStr">
        <is>
          <t>W7154566460</t>
        </is>
      </c>
      <c r="I7254" t="inlineStr">
        <is>
          <t>https://doi.org/10.59231/sari7928</t>
        </is>
      </c>
      <c r="J7254" t="inlineStr">
        <is>
          <t>https://icert.org.in/?sdm_process_download=1&amp;download_id=32897</t>
        </is>
      </c>
      <c r="K7254" t="n">
        <v>0</v>
      </c>
      <c r="L7254" t="inlineStr">
        <is>
          <t>C</t>
        </is>
      </c>
      <c r="M7254" t="inlineStr">
        <is>
          <t>C14</t>
        </is>
      </c>
      <c r="N7254" t="inlineStr"/>
      <c r="O7254" t="inlineStr">
        <is>
          <t>Bengaluru; India; Karnataka</t>
        </is>
      </c>
      <c r="P7254" t="inlineStr">
        <is>
          <t>South Asia</t>
        </is>
      </c>
      <c r="Q7254" t="inlineStr">
        <is>
          <t>Y</t>
        </is>
      </c>
      <c r="R7254" t="inlineStr"/>
      <c r="S7254" t="inlineStr"/>
      <c r="T7254" t="inlineStr">
        <is>
          <t>mixed</t>
        </is>
      </c>
      <c r="U7254" t="inlineStr"/>
      <c r="V7254" t="inlineStr"/>
      <c r="W7254" t="inlineStr">
        <is>
          <t>auto: This study investigates the relationship between UPI adoption and financial empowerment among street vendors and Kirana store owners operating in Bengaluru, Karnataka.</t>
        </is>
      </c>
      <c r="X7254" t="inlineStr"/>
      <c r="Y7254" t="inlineStr"/>
      <c r="Z7254" t="inlineStr">
        <is>
          <t>high</t>
        </is>
      </c>
      <c r="AA7254" t="inlineStr"/>
      <c r="AB7254" t="inlineStr"/>
      <c r="AC7254" t="inlineStr"/>
      <c r="AD7254" t="inlineStr"/>
      <c r="AE7254" t="inlineStr">
        <is>
          <t>C14:india</t>
        </is>
      </c>
      <c r="AF7254" t="inlineStr"/>
      <c r="AG7254" t="n">
        <v>0</v>
      </c>
    </row>
    <row r="7255">
      <c r="A7255" t="inlineStr">
        <is>
          <t>LM07254</t>
        </is>
      </c>
      <c r="B7255" t="inlineStr">
        <is>
          <t>Contextualizing digital platforms in the informal economy: Policy and reality in Jakarta, Indonesia</t>
        </is>
      </c>
      <c r="C7255" t="n">
        <v>2026</v>
      </c>
      <c r="D7255" t="inlineStr">
        <is>
          <t>Mindy Park; Waode Nurul Jasmin Azzahra Budiman; Arfive Gandhi; Yudho Giri Sucahyo; Christopher Foster; Richard Heeks</t>
        </is>
      </c>
      <c r="E7255" t="inlineStr">
        <is>
          <t>Journal of Urban Affairs</t>
        </is>
      </c>
      <c r="F7255" t="inlineStr">
        <is>
          <t>article</t>
        </is>
      </c>
      <c r="G7255" t="inlineStr">
        <is>
          <t>10.1080/07352166.2026.2671762</t>
        </is>
      </c>
      <c r="H7255" t="inlineStr">
        <is>
          <t>W7162524658</t>
        </is>
      </c>
      <c r="I7255" t="inlineStr">
        <is>
          <t>https://doi.org/10.1080/07352166.2026.2671762</t>
        </is>
      </c>
      <c r="J7255" t="inlineStr">
        <is>
          <t>https://doi.org/10.1080/07352166.2026.2671762</t>
        </is>
      </c>
      <c r="K7255" t="n">
        <v>0</v>
      </c>
      <c r="L7255" t="inlineStr">
        <is>
          <t>C</t>
        </is>
      </c>
      <c r="M7255" t="inlineStr">
        <is>
          <t>C14</t>
        </is>
      </c>
      <c r="N7255" t="inlineStr"/>
      <c r="O7255" t="inlineStr">
        <is>
          <t>Indonesia; Jakarta</t>
        </is>
      </c>
      <c r="P7255" t="inlineStr">
        <is>
          <t>Southeast Asia</t>
        </is>
      </c>
      <c r="Q7255" t="inlineStr"/>
      <c r="R7255" t="inlineStr"/>
      <c r="S7255" t="inlineStr"/>
      <c r="T7255" t="inlineStr">
        <is>
          <t>conceptual</t>
        </is>
      </c>
      <c r="U7255" t="inlineStr"/>
      <c r="V7255" t="inlineStr"/>
      <c r="W7255" t="inlineStr">
        <is>
          <t>auto: In response, this paper offers a useful methodological approach to understanding the intersection of digital platforms and urban informality by illustrating the emerging platform landscape in the informal economy.</t>
        </is>
      </c>
      <c r="X7255" t="inlineStr"/>
      <c r="Y7255" t="inlineStr"/>
      <c r="Z7255" t="inlineStr">
        <is>
          <t>high</t>
        </is>
      </c>
      <c r="AA7255" t="inlineStr"/>
      <c r="AB7255" t="inlineStr"/>
      <c r="AC7255" t="inlineStr"/>
      <c r="AD7255" t="inlineStr"/>
      <c r="AE7255" t="inlineStr">
        <is>
          <t>C14:recent</t>
        </is>
      </c>
      <c r="AF7255" t="inlineStr"/>
      <c r="AG7255" t="n">
        <v>0</v>
      </c>
    </row>
    <row r="7256">
      <c r="A7256" t="inlineStr">
        <is>
          <t>LM07255</t>
        </is>
      </c>
      <c r="B7256" t="inlineStr">
        <is>
          <t>Digital Taxation and the Informal Economy In Morocco: Toward Smart Fiscal Governance</t>
        </is>
      </c>
      <c r="C7256" t="n">
        <v>2026</v>
      </c>
      <c r="D7256" t="inlineStr">
        <is>
          <t>Maryem Jmahri; Sarah Ouberni; El Filali Issam</t>
        </is>
      </c>
      <c r="E7256" t="inlineStr">
        <is>
          <t>WSEAS TRANSACTIONS ON BUSINESS AND ECONOMICS</t>
        </is>
      </c>
      <c r="F7256" t="inlineStr">
        <is>
          <t>article</t>
        </is>
      </c>
      <c r="G7256" t="inlineStr">
        <is>
          <t>10.37394/23207.2026.23.50</t>
        </is>
      </c>
      <c r="H7256" t="inlineStr">
        <is>
          <t>W7163359875</t>
        </is>
      </c>
      <c r="I7256" t="inlineStr">
        <is>
          <t>https://doi.org/10.37394/23207.2026.23.50</t>
        </is>
      </c>
      <c r="J7256" t="inlineStr">
        <is>
          <t>https://doi.org/10.37394/23207.2026.23.50</t>
        </is>
      </c>
      <c r="K7256" t="n">
        <v>0</v>
      </c>
      <c r="L7256" t="inlineStr">
        <is>
          <t>C</t>
        </is>
      </c>
      <c r="M7256" t="inlineStr">
        <is>
          <t>C14</t>
        </is>
      </c>
      <c r="N7256" t="inlineStr"/>
      <c r="O7256" t="inlineStr">
        <is>
          <t>Morocco</t>
        </is>
      </c>
      <c r="P7256" t="inlineStr">
        <is>
          <t>Africa</t>
        </is>
      </c>
      <c r="Q7256" t="inlineStr"/>
      <c r="R7256" t="inlineStr"/>
      <c r="S7256" t="inlineStr"/>
      <c r="T7256" t="inlineStr">
        <is>
          <t>quantitative</t>
        </is>
      </c>
      <c r="U7256" t="inlineStr"/>
      <c r="V7256" t="inlineStr"/>
      <c r="W7256" t="inlineStr">
        <is>
          <t>auto: This study examines the impact of digital taxation and smart fiscal technologies on Morocco's tax system.</t>
        </is>
      </c>
      <c r="X7256" t="inlineStr"/>
      <c r="Y7256" t="inlineStr"/>
      <c r="Z7256" t="inlineStr">
        <is>
          <t>high</t>
        </is>
      </c>
      <c r="AA7256" t="inlineStr"/>
      <c r="AB7256" t="inlineStr"/>
      <c r="AC7256" t="inlineStr"/>
      <c r="AD7256" t="inlineStr"/>
      <c r="AE7256" t="inlineStr">
        <is>
          <t>C14:recent</t>
        </is>
      </c>
      <c r="AF7256" t="inlineStr"/>
      <c r="AG7256" t="n">
        <v>0</v>
      </c>
    </row>
    <row r="7257">
      <c r="A7257" t="inlineStr">
        <is>
          <t>LM07256</t>
        </is>
      </c>
      <c r="B7257" t="inlineStr">
        <is>
          <t>Digital Payment Transformation: UPI Adoption and Corporate Governance among Street Vendors in Mahabubnagar</t>
        </is>
      </c>
      <c r="C7257" t="n">
        <v>2026</v>
      </c>
      <c r="D7257" t="inlineStr">
        <is>
          <t>N. Narender N. Narender; Dr. A. Pravallika Dr. A. Pravallika</t>
        </is>
      </c>
      <c r="E7257" t="inlineStr">
        <is>
          <t>IOSR Journal of Business and Management</t>
        </is>
      </c>
      <c r="F7257" t="inlineStr">
        <is>
          <t>article</t>
        </is>
      </c>
      <c r="G7257" t="inlineStr">
        <is>
          <t>10.9790/487x-2806022832</t>
        </is>
      </c>
      <c r="H7257" t="inlineStr">
        <is>
          <t>W7167726119</t>
        </is>
      </c>
      <c r="I7257" t="inlineStr">
        <is>
          <t>https://doi.org/10.9790/487x-2806022832</t>
        </is>
      </c>
      <c r="J7257" t="inlineStr">
        <is>
          <t>https://doi.org/10.9790/487x-2806022832</t>
        </is>
      </c>
      <c r="K7257" t="n">
        <v>0</v>
      </c>
      <c r="L7257" t="inlineStr">
        <is>
          <t>C</t>
        </is>
      </c>
      <c r="M7257" t="inlineStr">
        <is>
          <t>C14</t>
        </is>
      </c>
      <c r="N7257" t="inlineStr"/>
      <c r="O7257" t="inlineStr">
        <is>
          <t>India; Telangana</t>
        </is>
      </c>
      <c r="P7257" t="inlineStr">
        <is>
          <t>South Asia</t>
        </is>
      </c>
      <c r="Q7257" t="inlineStr">
        <is>
          <t>Y</t>
        </is>
      </c>
      <c r="R7257" t="inlineStr"/>
      <c r="S7257" t="inlineStr"/>
      <c r="T7257" t="inlineStr">
        <is>
          <t>mixed</t>
        </is>
      </c>
      <c r="U7257" t="inlineStr"/>
      <c r="V7257" t="inlineStr"/>
      <c r="W7257" t="inlineStr">
        <is>
          <t>auto: This research explores the perspectives of street vendors in Mahabubnagar, Telangana, regarding the adoption, benefits, and challenges of UPI payments.</t>
        </is>
      </c>
      <c r="X7257" t="inlineStr"/>
      <c r="Y7257" t="inlineStr"/>
      <c r="Z7257" t="inlineStr">
        <is>
          <t>high</t>
        </is>
      </c>
      <c r="AA7257" t="inlineStr"/>
      <c r="AB7257" t="inlineStr"/>
      <c r="AC7257" t="inlineStr"/>
      <c r="AD7257" t="inlineStr"/>
      <c r="AE7257" t="inlineStr">
        <is>
          <t>C14:india; C14:recent</t>
        </is>
      </c>
      <c r="AF7257" t="inlineStr"/>
      <c r="AG7257" t="n">
        <v>0</v>
      </c>
    </row>
    <row r="7258">
      <c r="A7258" t="inlineStr">
        <is>
          <t>LM07257</t>
        </is>
      </c>
      <c r="B7258" t="inlineStr">
        <is>
          <t>Revolutionizing the underworld: Can the digital economy shrink the informal economy?</t>
        </is>
      </c>
      <c r="C7258" t="n">
        <v>2026</v>
      </c>
      <c r="D7258" t="inlineStr">
        <is>
          <t>Zhike Lv; Wenqing Dai; Lei Han; Lingling Jiang</t>
        </is>
      </c>
      <c r="E7258" t="inlineStr">
        <is>
          <t>World Development</t>
        </is>
      </c>
      <c r="F7258" t="inlineStr">
        <is>
          <t>article</t>
        </is>
      </c>
      <c r="G7258" t="inlineStr">
        <is>
          <t>10.1016/j.worlddev.2026.107505</t>
        </is>
      </c>
      <c r="H7258" t="inlineStr">
        <is>
          <t>W7169656603</t>
        </is>
      </c>
      <c r="I7258" t="inlineStr">
        <is>
          <t>https://doi.org/10.1016/j.worlddev.2026.107505</t>
        </is>
      </c>
      <c r="J7258" t="inlineStr"/>
      <c r="K7258" t="n">
        <v>0</v>
      </c>
      <c r="L7258" t="inlineStr">
        <is>
          <t>C</t>
        </is>
      </c>
      <c r="M7258" t="inlineStr">
        <is>
          <t>C14</t>
        </is>
      </c>
      <c r="N7258" t="inlineStr"/>
      <c r="O7258" t="inlineStr"/>
      <c r="P7258" t="inlineStr">
        <is>
          <t>Not place-specific</t>
        </is>
      </c>
      <c r="Q7258" t="inlineStr"/>
      <c r="R7258" t="inlineStr"/>
      <c r="S7258" t="inlineStr"/>
      <c r="T7258" t="inlineStr">
        <is>
          <t>unclear</t>
        </is>
      </c>
      <c r="U7258" t="inlineStr"/>
      <c r="V7258" t="inlineStr"/>
      <c r="W7258" t="inlineStr"/>
      <c r="X7258" t="inlineStr"/>
      <c r="Y7258" t="inlineStr"/>
      <c r="Z7258" t="inlineStr">
        <is>
          <t>low</t>
        </is>
      </c>
      <c r="AA7258" t="inlineStr"/>
      <c r="AB7258" t="inlineStr"/>
      <c r="AC7258" t="inlineStr"/>
      <c r="AD7258" t="inlineStr"/>
      <c r="AE7258" t="inlineStr">
        <is>
          <t>C14:recent</t>
        </is>
      </c>
      <c r="AF7258" t="inlineStr"/>
      <c r="AG7258" t="n">
        <v>0</v>
      </c>
    </row>
    <row r="7259">
      <c r="A7259" t="inlineStr">
        <is>
          <t>LM07258</t>
        </is>
      </c>
      <c r="B7259" t="inlineStr">
        <is>
          <t>Women in informal economy work in Urban India: understanding and characterizing women’s digital use, digital confidence and help-seeking</t>
        </is>
      </c>
      <c r="C7259" t="n">
        <v>2026</v>
      </c>
      <c r="D7259" t="inlineStr">
        <is>
          <t>Antara Rai Chowdhury; Neha Verghese; Aditi Surie</t>
        </is>
      </c>
      <c r="E7259" t="inlineStr">
        <is>
          <t>CSI Transactions on ICT</t>
        </is>
      </c>
      <c r="F7259" t="inlineStr">
        <is>
          <t>article</t>
        </is>
      </c>
      <c r="G7259" t="inlineStr">
        <is>
          <t>10.1007/s40012-026-00432-4</t>
        </is>
      </c>
      <c r="H7259" t="inlineStr">
        <is>
          <t>W7171787061</t>
        </is>
      </c>
      <c r="I7259" t="inlineStr">
        <is>
          <t>https://doi.org/10.1007/s40012-026-00432-4</t>
        </is>
      </c>
      <c r="J7259" t="inlineStr"/>
      <c r="K7259" t="n">
        <v>0</v>
      </c>
      <c r="L7259" t="inlineStr">
        <is>
          <t>C</t>
        </is>
      </c>
      <c r="M7259" t="inlineStr">
        <is>
          <t>C14</t>
        </is>
      </c>
      <c r="N7259" t="inlineStr"/>
      <c r="O7259" t="inlineStr">
        <is>
          <t>India</t>
        </is>
      </c>
      <c r="P7259" t="inlineStr">
        <is>
          <t>South Asia</t>
        </is>
      </c>
      <c r="Q7259" t="inlineStr">
        <is>
          <t>Y</t>
        </is>
      </c>
      <c r="R7259" t="inlineStr"/>
      <c r="S7259" t="inlineStr"/>
      <c r="T7259" t="inlineStr">
        <is>
          <t>unclear</t>
        </is>
      </c>
      <c r="U7259" t="inlineStr"/>
      <c r="V7259" t="inlineStr"/>
      <c r="W7259" t="inlineStr"/>
      <c r="X7259" t="inlineStr"/>
      <c r="Y7259" t="inlineStr"/>
      <c r="Z7259" t="inlineStr">
        <is>
          <t>low</t>
        </is>
      </c>
      <c r="AA7259" t="inlineStr"/>
      <c r="AB7259" t="inlineStr"/>
      <c r="AC7259" t="inlineStr"/>
      <c r="AD7259" t="inlineStr"/>
      <c r="AE7259" t="inlineStr">
        <is>
          <t>C14:india</t>
        </is>
      </c>
      <c r="AF7259" t="inlineStr"/>
      <c r="AG7259" t="n">
        <v>0</v>
      </c>
    </row>
    <row r="7260">
      <c r="A7260" t="inlineStr">
        <is>
          <t>LM07259</t>
        </is>
      </c>
      <c r="B7260" t="inlineStr">
        <is>
          <t>Urban informal settlements: an overlooked context for adolescent digital safety</t>
        </is>
      </c>
      <c r="C7260" t="n">
        <v>2026</v>
      </c>
      <c r="D7260" t="inlineStr">
        <is>
          <t>Sakshi Ghai; Mario Schmidt</t>
        </is>
      </c>
      <c r="E7260" t="inlineStr">
        <is>
          <t>The Lancet Child &amp; Adolescent Health</t>
        </is>
      </c>
      <c r="F7260" t="inlineStr">
        <is>
          <t>article</t>
        </is>
      </c>
      <c r="G7260" t="inlineStr">
        <is>
          <t>10.1016/s2352-4642(26)00199-9</t>
        </is>
      </c>
      <c r="H7260" t="inlineStr">
        <is>
          <t>W7172402793</t>
        </is>
      </c>
      <c r="I7260" t="inlineStr">
        <is>
          <t>https://doi.org/10.1016/s2352-4642(26)00199-9</t>
        </is>
      </c>
      <c r="J7260" t="inlineStr"/>
      <c r="K7260" t="n">
        <v>0</v>
      </c>
      <c r="L7260" t="inlineStr">
        <is>
          <t>C</t>
        </is>
      </c>
      <c r="M7260" t="inlineStr">
        <is>
          <t>C14</t>
        </is>
      </c>
      <c r="N7260" t="inlineStr"/>
      <c r="O7260" t="inlineStr"/>
      <c r="P7260" t="inlineStr">
        <is>
          <t>Not place-specific</t>
        </is>
      </c>
      <c r="Q7260" t="inlineStr"/>
      <c r="R7260" t="inlineStr"/>
      <c r="S7260" t="inlineStr"/>
      <c r="T7260" t="inlineStr">
        <is>
          <t>unclear</t>
        </is>
      </c>
      <c r="U7260" t="inlineStr"/>
      <c r="V7260" t="inlineStr"/>
      <c r="W7260" t="inlineStr"/>
      <c r="X7260" t="inlineStr"/>
      <c r="Y7260" t="inlineStr"/>
      <c r="Z7260" t="inlineStr">
        <is>
          <t>low</t>
        </is>
      </c>
      <c r="AA7260" t="inlineStr"/>
      <c r="AB7260" t="inlineStr"/>
      <c r="AC7260" t="inlineStr"/>
      <c r="AD7260" t="inlineStr"/>
      <c r="AE7260" t="inlineStr">
        <is>
          <t>C14:india; C14:recent</t>
        </is>
      </c>
      <c r="AF7260" t="inlineStr"/>
      <c r="AG7260" t="n">
        <v>0</v>
      </c>
    </row>
    <row r="7261">
      <c r="A7261" t="inlineStr">
        <is>
          <t>LM07260</t>
        </is>
      </c>
      <c r="B7261" t="inlineStr">
        <is>
          <t>Digital payment adoption, business transition, and socioeconomic upliftment among street vendors: evidence from Delhi-NCR</t>
        </is>
      </c>
      <c r="C7261" t="n">
        <v>2026</v>
      </c>
      <c r="D7261" t="inlineStr">
        <is>
          <t>Gayatri Mallick; Suraj Kumar Mallick; Sonia Singla; Ayush Varun; Morami Dutta</t>
        </is>
      </c>
      <c r="E7261" t="inlineStr">
        <is>
          <t>Frontiers in Human Dynamics</t>
        </is>
      </c>
      <c r="F7261" t="inlineStr">
        <is>
          <t>article</t>
        </is>
      </c>
      <c r="G7261" t="inlineStr">
        <is>
          <t>10.3389/fhumd.2026.1874083</t>
        </is>
      </c>
      <c r="H7261" t="inlineStr">
        <is>
          <t>W7204098881</t>
        </is>
      </c>
      <c r="I7261" t="inlineStr">
        <is>
          <t>https://doi.org/10.3389/fhumd.2026.1874083</t>
        </is>
      </c>
      <c r="J7261" t="inlineStr">
        <is>
          <t>https://www.frontiersin.org/journals/human-dynamics/articles/10.3389/fhumd.2026.1874083/pdf</t>
        </is>
      </c>
      <c r="K7261" t="n">
        <v>0</v>
      </c>
      <c r="L7261" t="inlineStr">
        <is>
          <t>C</t>
        </is>
      </c>
      <c r="M7261" t="inlineStr">
        <is>
          <t>C14</t>
        </is>
      </c>
      <c r="N7261" t="inlineStr"/>
      <c r="O7261" t="inlineStr"/>
      <c r="P7261" t="inlineStr">
        <is>
          <t>Not place-specific</t>
        </is>
      </c>
      <c r="Q7261" t="inlineStr"/>
      <c r="R7261" t="inlineStr"/>
      <c r="S7261" t="inlineStr"/>
      <c r="T7261" t="inlineStr">
        <is>
          <t>mixed</t>
        </is>
      </c>
      <c r="U7261" t="inlineStr"/>
      <c r="V7261" t="inlineStr"/>
      <c r="W7261" t="inlineStr">
        <is>
          <t>auto: This study explores the impact of digital payment adoption and blockchain-based supply chains on the integration of street vendors from Delhi-NCR into global e-commerce.</t>
        </is>
      </c>
      <c r="X7261" t="inlineStr"/>
      <c r="Y7261" t="inlineStr"/>
      <c r="Z7261" t="inlineStr">
        <is>
          <t>medium</t>
        </is>
      </c>
      <c r="AA7261" t="inlineStr"/>
      <c r="AB7261" t="inlineStr"/>
      <c r="AC7261" t="inlineStr"/>
      <c r="AD7261" t="inlineStr"/>
      <c r="AE7261" t="inlineStr">
        <is>
          <t>C14:india; C14:recent</t>
        </is>
      </c>
      <c r="AF7261" t="inlineStr"/>
      <c r="AG7261" t="n">
        <v>0</v>
      </c>
    </row>
    <row r="7262">
      <c r="A7262" t="inlineStr">
        <is>
          <t>LM07261</t>
        </is>
      </c>
      <c r="B7262" t="inlineStr">
        <is>
          <t>ROLE OF DIGITAL PAYMENT ON BUSINESS PERFORMANCE: A STUDY OF STREET VENDORS IN A GREATER NOIDA VILLAGE — IMPACT AND ADOPTION ANALYSIS</t>
        </is>
      </c>
      <c r="C7262" t="n">
        <v>2026</v>
      </c>
      <c r="D7262" t="inlineStr">
        <is>
          <t>Abhinav Sharma; Ambish Raj; Mr. AMIT SINGH</t>
        </is>
      </c>
      <c r="E7262" t="inlineStr"/>
      <c r="F7262" t="inlineStr">
        <is>
          <t>book-chapter</t>
        </is>
      </c>
      <c r="G7262" t="inlineStr">
        <is>
          <t>10.67103/irg.egr.2026.9788168516427.10</t>
        </is>
      </c>
      <c r="H7262" t="inlineStr">
        <is>
          <t>W7210294387</t>
        </is>
      </c>
      <c r="I7262" t="inlineStr">
        <is>
          <t>https://doi.org/10.67103/irg.egr.2026.9788168516427.10</t>
        </is>
      </c>
      <c r="J7262" t="inlineStr"/>
      <c r="K7262" t="n">
        <v>0</v>
      </c>
      <c r="L7262" t="inlineStr">
        <is>
          <t>C</t>
        </is>
      </c>
      <c r="M7262" t="inlineStr">
        <is>
          <t>C14</t>
        </is>
      </c>
      <c r="N7262" t="inlineStr"/>
      <c r="O7262" t="inlineStr">
        <is>
          <t>India</t>
        </is>
      </c>
      <c r="P7262" t="inlineStr">
        <is>
          <t>South Asia</t>
        </is>
      </c>
      <c r="Q7262" t="inlineStr">
        <is>
          <t>Y</t>
        </is>
      </c>
      <c r="R7262" t="inlineStr"/>
      <c r="S7262" t="inlineStr"/>
      <c r="T7262" t="inlineStr">
        <is>
          <t>unclear</t>
        </is>
      </c>
      <c r="U7262" t="inlineStr"/>
      <c r="V7262" t="inlineStr"/>
      <c r="W7262" t="inlineStr">
        <is>
          <t>auto: Cash transactions are difficult to track and often facilitate under-reporting of income under a cash-based economy known as the shadow economy, which further resulted in corruption, black marketing and failure of government welfare initiatives.</t>
        </is>
      </c>
      <c r="X7262" t="inlineStr"/>
      <c r="Y7262" t="inlineStr"/>
      <c r="Z7262" t="inlineStr">
        <is>
          <t>high</t>
        </is>
      </c>
      <c r="AA7262" t="inlineStr"/>
      <c r="AB7262" t="inlineStr"/>
      <c r="AC7262" t="inlineStr"/>
      <c r="AD7262" t="inlineStr"/>
      <c r="AE7262" t="inlineStr">
        <is>
          <t>C14:india; C14:recent</t>
        </is>
      </c>
      <c r="AF7262" t="inlineStr"/>
      <c r="AG7262" t="n">
        <v>0</v>
      </c>
    </row>
    <row r="7263">
      <c r="A7263" t="inlineStr">
        <is>
          <t>LM07262</t>
        </is>
      </c>
      <c r="B7263" t="inlineStr">
        <is>
          <t>Rethinking participatory planning through community digital practices: evidence from informal settlements in Dar es Salaam</t>
        </is>
      </c>
      <c r="C7263" t="n">
        <v>2026</v>
      </c>
      <c r="D7263" t="inlineStr">
        <is>
          <t>Gasper Kabendela; Liesbeth Huybrechts; Fredrick Bwire Magina</t>
        </is>
      </c>
      <c r="E7263" t="inlineStr">
        <is>
          <t>Planning Practice and Research</t>
        </is>
      </c>
      <c r="F7263" t="inlineStr">
        <is>
          <t>article</t>
        </is>
      </c>
      <c r="G7263" t="inlineStr">
        <is>
          <t>10.1080/02697459.2026.2731065</t>
        </is>
      </c>
      <c r="H7263" t="inlineStr">
        <is>
          <t>W7212276399</t>
        </is>
      </c>
      <c r="I7263" t="inlineStr">
        <is>
          <t>https://doi.org/10.1080/02697459.2026.2731065</t>
        </is>
      </c>
      <c r="J7263" t="inlineStr"/>
      <c r="K7263" t="n">
        <v>0</v>
      </c>
      <c r="L7263" t="inlineStr">
        <is>
          <t>C</t>
        </is>
      </c>
      <c r="M7263" t="inlineStr">
        <is>
          <t>C14</t>
        </is>
      </c>
      <c r="N7263" t="inlineStr"/>
      <c r="O7263" t="inlineStr">
        <is>
          <t>Dar es Salaam</t>
        </is>
      </c>
      <c r="P7263" t="inlineStr">
        <is>
          <t>Africa</t>
        </is>
      </c>
      <c r="Q7263" t="inlineStr"/>
      <c r="R7263" t="inlineStr"/>
      <c r="S7263" t="inlineStr"/>
      <c r="T7263" t="inlineStr">
        <is>
          <t>unclear</t>
        </is>
      </c>
      <c r="U7263" t="inlineStr"/>
      <c r="V7263" t="inlineStr"/>
      <c r="W7263" t="inlineStr"/>
      <c r="X7263" t="inlineStr"/>
      <c r="Y7263" t="inlineStr"/>
      <c r="Z7263" t="inlineStr">
        <is>
          <t>low</t>
        </is>
      </c>
      <c r="AA7263" t="inlineStr"/>
      <c r="AB7263" t="inlineStr"/>
      <c r="AC7263" t="inlineStr"/>
      <c r="AD7263" t="inlineStr"/>
      <c r="AE7263" t="inlineStr">
        <is>
          <t>C14:recent</t>
        </is>
      </c>
      <c r="AF7263" t="inlineStr"/>
      <c r="AG7263" t="n">
        <v>0</v>
      </c>
    </row>
    <row r="7264">
      <c r="A7264" t="inlineStr">
        <is>
          <t>LM07263</t>
        </is>
      </c>
      <c r="B7264" t="inlineStr">
        <is>
          <t>Adoption of Digital Payment Systems and Its Impact on Financial Inclusion of Informal Workers: A Case Study of the Vindhya Region</t>
        </is>
      </c>
      <c r="C7264" t="n">
        <v>2026</v>
      </c>
      <c r="D7264" t="inlineStr">
        <is>
          <t>Amit Kumar Tiwari; Anjali Neraliya</t>
        </is>
      </c>
      <c r="E7264" t="inlineStr">
        <is>
          <t>Science Education and Innovations in the Context of Modern Problems</t>
        </is>
      </c>
      <c r="F7264" t="inlineStr">
        <is>
          <t>article</t>
        </is>
      </c>
      <c r="G7264" t="inlineStr">
        <is>
          <t>10.56334/sei/9.10.1</t>
        </is>
      </c>
      <c r="H7264" t="inlineStr">
        <is>
          <t>W7213651881</t>
        </is>
      </c>
      <c r="I7264" t="inlineStr">
        <is>
          <t>https://doi.org/10.56334/sei/9.10.1</t>
        </is>
      </c>
      <c r="J7264" t="inlineStr">
        <is>
          <t>https://doi.org/10.56334/sei/9.10.1</t>
        </is>
      </c>
      <c r="K7264" t="n">
        <v>0</v>
      </c>
      <c r="L7264" t="inlineStr">
        <is>
          <t>C</t>
        </is>
      </c>
      <c r="M7264" t="inlineStr">
        <is>
          <t>C14</t>
        </is>
      </c>
      <c r="N7264" t="inlineStr"/>
      <c r="O7264" t="inlineStr">
        <is>
          <t>India; Madhya Pradesh</t>
        </is>
      </c>
      <c r="P7264" t="inlineStr">
        <is>
          <t>South Asia</t>
        </is>
      </c>
      <c r="Q7264" t="inlineStr">
        <is>
          <t>Y</t>
        </is>
      </c>
      <c r="R7264" t="inlineStr"/>
      <c r="S7264" t="inlineStr"/>
      <c r="T7264" t="inlineStr">
        <is>
          <t>mixed</t>
        </is>
      </c>
      <c r="U7264" t="inlineStr"/>
      <c r="V7264" t="inlineStr"/>
      <c r="W7264" t="inlineStr">
        <is>
          <t>auto: Purpose: This paper examines the extent to which the diffusion of digital payment systems principally the Unified Payments Interface (UPI), mobile and Aadhaar-enabled banking, and the Pradhan Mantri Jan Dhan Yojana (PMJDY) banking infrastructure has advanced financial inclusion among informal sec…</t>
        </is>
      </c>
      <c r="X7264" t="inlineStr">
        <is>
          <t>auto: Purpose: This paper examines the extent to which the diffusion of digital payment systems principally the Unified Payments Interface (UPI), mobile and Aadhaar-enabled banking, and the Pradhan Mantri Jan Dhan Yojana (PMJDY) banking infrastructure has advanced financial inclusion among informal sector workers in the Vindhya region of Madhya Pradesh, India, and identifies the structural and behavioural factors that continue to constrain deeper, sustained usage.Design/methodology/approach: The st…</t>
        </is>
      </c>
      <c r="Y7264" t="inlineStr"/>
      <c r="Z7264" t="inlineStr">
        <is>
          <t>high</t>
        </is>
      </c>
      <c r="AA7264" t="inlineStr"/>
      <c r="AB7264" t="inlineStr"/>
      <c r="AC7264" t="inlineStr"/>
      <c r="AD7264" t="inlineStr"/>
      <c r="AE7264" t="inlineStr">
        <is>
          <t>C14:recent</t>
        </is>
      </c>
      <c r="AF7264" t="inlineStr"/>
      <c r="AG7264" t="n">
        <v>0</v>
      </c>
    </row>
    <row r="7265">
      <c r="A7265" t="inlineStr">
        <is>
          <t>LM07264</t>
        </is>
      </c>
      <c r="B7265" t="inlineStr">
        <is>
          <t>UPI and the Informal Economy: A State-Level Analysis of Digital Payment Adoption and Informal Enterprise Performance in India</t>
        </is>
      </c>
      <c r="C7265" t="n">
        <v>2026</v>
      </c>
      <c r="D7265" t="inlineStr">
        <is>
          <t>Vansh Gupta</t>
        </is>
      </c>
      <c r="E7265" t="inlineStr"/>
      <c r="F7265" t="inlineStr">
        <is>
          <t>article</t>
        </is>
      </c>
      <c r="G7265" t="inlineStr">
        <is>
          <t>10.46609/ijsser.2026.v11i09.045</t>
        </is>
      </c>
      <c r="H7265" t="inlineStr">
        <is>
          <t>W7220672553</t>
        </is>
      </c>
      <c r="I7265" t="inlineStr">
        <is>
          <t>https://doi.org/10.46609/ijsser.2026.v11i09.045</t>
        </is>
      </c>
      <c r="J7265" t="inlineStr">
        <is>
          <t>https://doi.org/10.46609/ijsser.2026.v11i09.045</t>
        </is>
      </c>
      <c r="K7265" t="n">
        <v>0</v>
      </c>
      <c r="L7265" t="inlineStr">
        <is>
          <t>C</t>
        </is>
      </c>
      <c r="M7265" t="inlineStr">
        <is>
          <t>C14</t>
        </is>
      </c>
      <c r="N7265" t="inlineStr"/>
      <c r="O7265" t="inlineStr">
        <is>
          <t>India</t>
        </is>
      </c>
      <c r="P7265" t="inlineStr">
        <is>
          <t>South Asia</t>
        </is>
      </c>
      <c r="Q7265" t="inlineStr">
        <is>
          <t>Y</t>
        </is>
      </c>
      <c r="R7265" t="inlineStr"/>
      <c r="S7265" t="inlineStr"/>
      <c r="T7265" t="inlineStr">
        <is>
          <t>quantitative</t>
        </is>
      </c>
      <c r="U7265" t="inlineStr"/>
      <c r="V7265" t="inlineStr"/>
      <c r="W7265" t="inlineStr">
        <is>
          <t>auto: This paper examines the relationship between digital payment adoption and production-side outcomes among informal enterprises in India.</t>
        </is>
      </c>
      <c r="X7265" t="inlineStr"/>
      <c r="Y7265" t="inlineStr"/>
      <c r="Z7265" t="inlineStr">
        <is>
          <t>high</t>
        </is>
      </c>
      <c r="AA7265" t="inlineStr"/>
      <c r="AB7265" t="inlineStr"/>
      <c r="AC7265" t="inlineStr"/>
      <c r="AD7265" t="inlineStr"/>
      <c r="AE7265" t="inlineStr">
        <is>
          <t>C14:india</t>
        </is>
      </c>
      <c r="AF7265" t="inlineStr"/>
      <c r="AG7265" t="n">
        <v>0</v>
      </c>
    </row>
    <row r="7266">
      <c r="A7266" t="inlineStr">
        <is>
          <t>LM07265</t>
        </is>
      </c>
      <c r="B7266" t="inlineStr">
        <is>
          <t>Gender and the Digital Divide Across Urban Slums of New Delhi, India: Cross-Sectional Study (Preprint)</t>
        </is>
      </c>
      <c r="C7266" t="n">
        <v>2019</v>
      </c>
      <c r="D7266" t="inlineStr">
        <is>
          <t>Ashish Joshi; Bhavya Malhotra; Chioma Amadi; Menka Loomba; Archa Misra; Shruti Sharma; Arushi Arora; Jaya Amatya</t>
        </is>
      </c>
      <c r="E7266" t="inlineStr"/>
      <c r="F7266" t="inlineStr">
        <is>
          <t>preprint</t>
        </is>
      </c>
      <c r="G7266" t="inlineStr">
        <is>
          <t>10.2196/preprints.14714</t>
        </is>
      </c>
      <c r="H7266" t="inlineStr">
        <is>
          <t>W4232488768</t>
        </is>
      </c>
      <c r="I7266" t="inlineStr">
        <is>
          <t>https://doi.org/10.2196/preprints.14714</t>
        </is>
      </c>
      <c r="J7266" t="inlineStr">
        <is>
          <t>https://doi.org/10.2196/preprints.14714</t>
        </is>
      </c>
      <c r="K7266" t="n">
        <v>0</v>
      </c>
      <c r="L7266" t="inlineStr">
        <is>
          <t>C</t>
        </is>
      </c>
      <c r="M7266" t="inlineStr">
        <is>
          <t>C14</t>
        </is>
      </c>
      <c r="N7266" t="inlineStr"/>
      <c r="O7266" t="inlineStr">
        <is>
          <t>India; New Delhi</t>
        </is>
      </c>
      <c r="P7266" t="inlineStr">
        <is>
          <t>South Asia</t>
        </is>
      </c>
      <c r="Q7266" t="inlineStr">
        <is>
          <t>Y</t>
        </is>
      </c>
      <c r="R7266" t="inlineStr">
        <is>
          <t>Y</t>
        </is>
      </c>
      <c r="S7266" t="inlineStr"/>
      <c r="T7266" t="inlineStr">
        <is>
          <t>mixed</t>
        </is>
      </c>
      <c r="U7266" t="inlineStr"/>
      <c r="V7266" t="inlineStr"/>
      <c r="W7266" t="inlineStr">
        <is>
          <t>auto: OBJECTIVE This study aimed to examine gender differences in mobile phone ownership, internet access, and knowledge of SMS text messaging among males and females living in urban slum settings.</t>
        </is>
      </c>
      <c r="X7266" t="inlineStr">
        <is>
          <t>auto: CONCLUSIONS Our study findings showing disparate access to technology within gender groups lend support for further research to examine the causal mechanisms promoting these differences to proffer significant solutions. | In addition, the mechanisms by which the number of household earning members influences the disparate access to technology among men call for further exploration.</t>
        </is>
      </c>
      <c r="Y7266" t="inlineStr"/>
      <c r="Z7266" t="inlineStr">
        <is>
          <t>high</t>
        </is>
      </c>
      <c r="AA7266" t="inlineStr">
        <is>
          <t>Y</t>
        </is>
      </c>
      <c r="AB7266" t="inlineStr"/>
      <c r="AC7266" t="inlineStr"/>
      <c r="AD7266" t="inlineStr"/>
      <c r="AE7266" t="inlineStr">
        <is>
          <t>C14:india</t>
        </is>
      </c>
      <c r="AF7266" t="inlineStr"/>
    </row>
    <row r="7267">
      <c r="A7267" t="inlineStr">
        <is>
          <t>LM07266</t>
        </is>
      </c>
      <c r="B7267" t="inlineStr">
        <is>
          <t>Adoption of Cashless Mobile-Based Digital Payment Apps in India during the Covid-19 Pandemic with Particular Reference to Auto Rickshaw Drivers and Street Vendors in Bangalore</t>
        </is>
      </c>
      <c r="C7267" t="n">
        <v>2022</v>
      </c>
      <c r="D7267" t="inlineStr">
        <is>
          <t>Samanvitha P. Belvad</t>
        </is>
      </c>
      <c r="E7267" t="inlineStr">
        <is>
          <t>Zenodo (CERN European Organization for Nuclear Research)</t>
        </is>
      </c>
      <c r="F7267" t="inlineStr">
        <is>
          <t>article</t>
        </is>
      </c>
      <c r="G7267" t="inlineStr">
        <is>
          <t>10.5281/zenodo.7226929</t>
        </is>
      </c>
      <c r="H7267" t="inlineStr">
        <is>
          <t>W4306902646</t>
        </is>
      </c>
      <c r="I7267" t="inlineStr">
        <is>
          <t>https://doi.org/10.5281/zenodo.7226929</t>
        </is>
      </c>
      <c r="J7267" t="inlineStr">
        <is>
          <t>https://zenodo.org/record/7226930</t>
        </is>
      </c>
      <c r="K7267" t="n">
        <v>0</v>
      </c>
      <c r="L7267" t="inlineStr">
        <is>
          <t>C</t>
        </is>
      </c>
      <c r="M7267" t="inlineStr">
        <is>
          <t>C14</t>
        </is>
      </c>
      <c r="N7267" t="inlineStr"/>
      <c r="O7267" t="inlineStr">
        <is>
          <t>Bangalore; India</t>
        </is>
      </c>
      <c r="P7267" t="inlineStr">
        <is>
          <t>South Asia</t>
        </is>
      </c>
      <c r="Q7267" t="inlineStr">
        <is>
          <t>Y</t>
        </is>
      </c>
      <c r="R7267" t="inlineStr"/>
      <c r="S7267" t="inlineStr"/>
      <c r="T7267" t="inlineStr">
        <is>
          <t>quantitative</t>
        </is>
      </c>
      <c r="U7267" t="inlineStr"/>
      <c r="V7267" t="inlineStr"/>
      <c r="W7267" t="inlineStr">
        <is>
          <t>auto: Using a quantitative survey of 200 people in the city of Bangalore, this research study aims to examine and analyse the prevalence of mobile payment systems in the Indian economy.</t>
        </is>
      </c>
      <c r="X7267" t="inlineStr"/>
      <c r="Y7267" t="inlineStr"/>
      <c r="Z7267" t="inlineStr">
        <is>
          <t>medium</t>
        </is>
      </c>
      <c r="AA7267" t="inlineStr">
        <is>
          <t>Y</t>
        </is>
      </c>
      <c r="AB7267" t="inlineStr"/>
      <c r="AC7267" t="inlineStr"/>
      <c r="AD7267" t="inlineStr"/>
      <c r="AE7267" t="inlineStr">
        <is>
          <t>C14:india</t>
        </is>
      </c>
      <c r="AF7267" t="inlineStr"/>
      <c r="AG7267" t="n">
        <v>0</v>
      </c>
    </row>
    <row r="7268">
      <c r="A7268" t="inlineStr">
        <is>
          <t>LM07267</t>
        </is>
      </c>
      <c r="B7268" t="inlineStr">
        <is>
          <t>Digital Platforms’ Strategies in Emerging Market: Navigating between Technology and Informal Economy</t>
        </is>
      </c>
      <c r="C7268" t="n">
        <v>2023</v>
      </c>
      <c r="D7268" t="inlineStr">
        <is>
          <t>Eko Heru Prasetyo</t>
        </is>
      </c>
      <c r="E7268" t="inlineStr">
        <is>
          <t>SSRN Electronic Journal</t>
        </is>
      </c>
      <c r="F7268" t="inlineStr">
        <is>
          <t>preprint</t>
        </is>
      </c>
      <c r="G7268" t="inlineStr">
        <is>
          <t>10.2139/ssrn.4380246</t>
        </is>
      </c>
      <c r="H7268" t="inlineStr">
        <is>
          <t>W4323343081</t>
        </is>
      </c>
      <c r="I7268" t="inlineStr">
        <is>
          <t>https://doi.org/10.2139/ssrn.4380246</t>
        </is>
      </c>
      <c r="J7268" t="inlineStr">
        <is>
          <t>https://doi.org/10.2139/ssrn.4380246</t>
        </is>
      </c>
      <c r="K7268" t="n">
        <v>0</v>
      </c>
      <c r="L7268" t="inlineStr">
        <is>
          <t>C</t>
        </is>
      </c>
      <c r="M7268" t="inlineStr">
        <is>
          <t>C14</t>
        </is>
      </c>
      <c r="N7268" t="inlineStr"/>
      <c r="O7268" t="inlineStr"/>
      <c r="P7268" t="inlineStr">
        <is>
          <t>Not place-specific</t>
        </is>
      </c>
      <c r="Q7268" t="inlineStr"/>
      <c r="R7268" t="inlineStr"/>
      <c r="S7268" t="inlineStr"/>
      <c r="T7268" t="inlineStr">
        <is>
          <t>unclear</t>
        </is>
      </c>
      <c r="U7268" t="inlineStr"/>
      <c r="V7268" t="inlineStr"/>
      <c r="W7268" t="inlineStr"/>
      <c r="X7268" t="inlineStr"/>
      <c r="Y7268" t="inlineStr"/>
      <c r="Z7268" t="inlineStr">
        <is>
          <t>low</t>
        </is>
      </c>
      <c r="AA7268" t="inlineStr">
        <is>
          <t>Y</t>
        </is>
      </c>
      <c r="AB7268" t="inlineStr"/>
      <c r="AC7268" t="inlineStr"/>
      <c r="AD7268" t="inlineStr"/>
      <c r="AE7268" t="inlineStr">
        <is>
          <t>C14:recent</t>
        </is>
      </c>
      <c r="AF7268" t="inlineStr"/>
    </row>
    <row r="7269">
      <c r="A7269" t="inlineStr">
        <is>
          <t>LM07268</t>
        </is>
      </c>
      <c r="B7269" t="inlineStr">
        <is>
          <t>Digital Disruption and the Informal Economy: A Study of the Economic Sustainability of Vegetable Vendors in Mumbai</t>
        </is>
      </c>
      <c r="C7269" t="n">
        <v>2025</v>
      </c>
      <c r="D7269" t="inlineStr">
        <is>
          <t>Rudraj Mehta</t>
        </is>
      </c>
      <c r="E7269" t="inlineStr"/>
      <c r="F7269" t="inlineStr">
        <is>
          <t>preprint</t>
        </is>
      </c>
      <c r="G7269" t="inlineStr">
        <is>
          <t>10.33774/coe-2025-z6j9c</t>
        </is>
      </c>
      <c r="H7269" t="inlineStr">
        <is>
          <t>W4413507244</t>
        </is>
      </c>
      <c r="I7269" t="inlineStr">
        <is>
          <t>https://doi.org/10.33774/coe-2025-z6j9c</t>
        </is>
      </c>
      <c r="J7269" t="inlineStr">
        <is>
          <t>https://www.cambridge.org/engage/api-gateway/coe/assets/orp/resource/item/68ac1e05a94eede15473e825/original/digital-disruption-and-the-informal-economy-a-study-of-the-economic-sustainability-of-vegetable-vendors-in-mumbai.pdf</t>
        </is>
      </c>
      <c r="K7269" t="n">
        <v>0</v>
      </c>
      <c r="L7269" t="inlineStr">
        <is>
          <t>C</t>
        </is>
      </c>
      <c r="M7269" t="inlineStr">
        <is>
          <t>C14</t>
        </is>
      </c>
      <c r="N7269" t="inlineStr"/>
      <c r="O7269" t="inlineStr">
        <is>
          <t>India; Mumbai</t>
        </is>
      </c>
      <c r="P7269" t="inlineStr">
        <is>
          <t>South Asia</t>
        </is>
      </c>
      <c r="Q7269" t="inlineStr">
        <is>
          <t>Y</t>
        </is>
      </c>
      <c r="R7269" t="inlineStr"/>
      <c r="S7269" t="inlineStr"/>
      <c r="T7269" t="inlineStr">
        <is>
          <t>conceptual</t>
        </is>
      </c>
      <c r="U7269" t="inlineStr"/>
      <c r="V7269" t="inlineStr"/>
      <c r="W7269" t="inlineStr">
        <is>
          <t>auto: This study examines the impact of online grocery delivery platforms on the economic sustainability of local vegetable vendors in Oshiwara, Andheri West, Mumbai.</t>
        </is>
      </c>
      <c r="X7269" t="inlineStr"/>
      <c r="Y7269" t="inlineStr"/>
      <c r="Z7269" t="inlineStr">
        <is>
          <t>high</t>
        </is>
      </c>
      <c r="AA7269" t="inlineStr">
        <is>
          <t>Y</t>
        </is>
      </c>
      <c r="AB7269" t="inlineStr"/>
      <c r="AC7269" t="inlineStr"/>
      <c r="AD7269" t="inlineStr"/>
      <c r="AE7269" t="inlineStr">
        <is>
          <t>C14:india</t>
        </is>
      </c>
      <c r="AF7269" t="inlineStr"/>
    </row>
    <row r="7270">
      <c r="A7270" t="inlineStr">
        <is>
          <t>LM07269</t>
        </is>
      </c>
      <c r="B7270" t="inlineStr">
        <is>
          <t>Digital Disruption Induk Semang Relationships in Indonesia’s Informal Economy</t>
        </is>
      </c>
      <c r="C7270" t="n">
        <v>2025</v>
      </c>
      <c r="D7270" t="inlineStr">
        <is>
          <t>Wawan Novianto; Rahmi Fahmy; Donard Games; Hafiz Rahman; Ali Marzuki Zebua; Muhammad Munawir Pohan</t>
        </is>
      </c>
      <c r="E7270" t="inlineStr">
        <is>
          <t>SSRN Electronic Journal</t>
        </is>
      </c>
      <c r="F7270" t="inlineStr">
        <is>
          <t>preprint</t>
        </is>
      </c>
      <c r="G7270" t="inlineStr">
        <is>
          <t>10.2139/ssrn.5414009</t>
        </is>
      </c>
      <c r="H7270" t="inlineStr">
        <is>
          <t>W4413786971</t>
        </is>
      </c>
      <c r="I7270" t="inlineStr">
        <is>
          <t>https://doi.org/10.2139/ssrn.5414009</t>
        </is>
      </c>
      <c r="J7270" t="inlineStr">
        <is>
          <t>https://doi.org/10.2139/ssrn.5414009</t>
        </is>
      </c>
      <c r="K7270" t="n">
        <v>0</v>
      </c>
      <c r="L7270" t="inlineStr">
        <is>
          <t>C</t>
        </is>
      </c>
      <c r="M7270" t="inlineStr">
        <is>
          <t>C14</t>
        </is>
      </c>
      <c r="N7270" t="inlineStr"/>
      <c r="O7270" t="inlineStr">
        <is>
          <t>Indonesia</t>
        </is>
      </c>
      <c r="P7270" t="inlineStr">
        <is>
          <t>Southeast Asia</t>
        </is>
      </c>
      <c r="Q7270" t="inlineStr"/>
      <c r="R7270" t="inlineStr"/>
      <c r="S7270" t="inlineStr"/>
      <c r="T7270" t="inlineStr">
        <is>
          <t>unclear</t>
        </is>
      </c>
      <c r="U7270" t="inlineStr"/>
      <c r="V7270" t="inlineStr"/>
      <c r="W7270" t="inlineStr"/>
      <c r="X7270" t="inlineStr"/>
      <c r="Y7270" t="inlineStr"/>
      <c r="Z7270" t="inlineStr">
        <is>
          <t>low</t>
        </is>
      </c>
      <c r="AA7270" t="inlineStr">
        <is>
          <t>Y</t>
        </is>
      </c>
      <c r="AB7270" t="inlineStr"/>
      <c r="AC7270" t="inlineStr"/>
      <c r="AD7270" t="inlineStr"/>
      <c r="AE7270" t="inlineStr">
        <is>
          <t>C14:recent</t>
        </is>
      </c>
      <c r="AF7270" t="inlineStr"/>
    </row>
    <row r="7271">
      <c r="A7271" t="inlineStr">
        <is>
          <t>LM07270</t>
        </is>
      </c>
      <c r="B7271" t="inlineStr">
        <is>
          <t>Project DigitalBridge: Quantifying the 35% Customer Growth from Digital Literacy in India's Informal Economy</t>
        </is>
      </c>
      <c r="C7271" t="n">
        <v>2025</v>
      </c>
      <c r="D7271" t="inlineStr">
        <is>
          <t>Bolimera, Tanuj</t>
        </is>
      </c>
      <c r="E7271" t="inlineStr">
        <is>
          <t>Figshare</t>
        </is>
      </c>
      <c r="F7271" t="inlineStr">
        <is>
          <t>preprint</t>
        </is>
      </c>
      <c r="G7271" t="inlineStr">
        <is>
          <t>10.6084/m9.figshare.30688496</t>
        </is>
      </c>
      <c r="H7271" t="inlineStr">
        <is>
          <t>W7106497320</t>
        </is>
      </c>
      <c r="I7271" t="inlineStr">
        <is>
          <t>https://doi.org/10.6084/m9.figshare.30688496</t>
        </is>
      </c>
      <c r="J7271" t="inlineStr">
        <is>
          <t>https://doi.org/10.6084/m9.figshare.30688496</t>
        </is>
      </c>
      <c r="K7271" t="n">
        <v>0</v>
      </c>
      <c r="L7271" t="inlineStr">
        <is>
          <t>C</t>
        </is>
      </c>
      <c r="M7271" t="inlineStr">
        <is>
          <t>C14</t>
        </is>
      </c>
      <c r="N7271" t="inlineStr"/>
      <c r="O7271" t="inlineStr">
        <is>
          <t>Hyderabad; India</t>
        </is>
      </c>
      <c r="P7271" t="inlineStr">
        <is>
          <t>South Asia</t>
        </is>
      </c>
      <c r="Q7271" t="inlineStr">
        <is>
          <t>Y</t>
        </is>
      </c>
      <c r="R7271" t="inlineStr"/>
      <c r="S7271" t="inlineStr"/>
      <c r="T7271" t="inlineStr">
        <is>
          <t>conceptual</t>
        </is>
      </c>
      <c r="U7271" t="inlineStr"/>
      <c r="V7271" t="inlineStr"/>
      <c r="W7271" t="inlineStr">
        <is>
          <t>auto: This paper details Project DigitalBridge, a student-led initiative in Madhapur, Hyderabad (Aug–Nov 2025), designed to address the digital exclusion of small, informal vendors.</t>
        </is>
      </c>
      <c r="X7271" t="inlineStr"/>
      <c r="Y7271" t="inlineStr"/>
      <c r="Z7271" t="inlineStr">
        <is>
          <t>high</t>
        </is>
      </c>
      <c r="AA7271" t="inlineStr">
        <is>
          <t>Y</t>
        </is>
      </c>
      <c r="AB7271" t="inlineStr"/>
      <c r="AC7271" t="inlineStr"/>
      <c r="AD7271" t="inlineStr"/>
      <c r="AE7271" t="inlineStr">
        <is>
          <t>C14:india</t>
        </is>
      </c>
      <c r="AF7271" t="inlineStr">
        <is>
          <t>W7106580536</t>
        </is>
      </c>
    </row>
    <row r="7272">
      <c r="A7272" t="inlineStr">
        <is>
          <t>LM07271</t>
        </is>
      </c>
      <c r="B7272" t="inlineStr">
        <is>
          <t>SOCIALLY INNOVATIVE ENTREPRENEURSHIP IN THE DIGITAL INFORMAL ECONOMY: INSIGHTS FROM THE MALDIVIAN CASE OF SOCIAL COMMERCE</t>
        </is>
      </c>
      <c r="C7272" t="n">
        <v>2025</v>
      </c>
      <c r="D7272" t="inlineStr">
        <is>
          <t>HUDHOODHA WAHEED</t>
        </is>
      </c>
      <c r="E7272" t="inlineStr">
        <is>
          <t>Journal of Tianjin University Science and Technology</t>
        </is>
      </c>
      <c r="F7272" t="inlineStr">
        <is>
          <t>article</t>
        </is>
      </c>
      <c r="G7272" t="inlineStr">
        <is>
          <t>10.5281/zenodo.17760782</t>
        </is>
      </c>
      <c r="H7272" t="inlineStr">
        <is>
          <t>W7107945733</t>
        </is>
      </c>
      <c r="I7272" t="inlineStr">
        <is>
          <t>https://doi.org/10.5281/zenodo.17760782</t>
        </is>
      </c>
      <c r="J7272" t="inlineStr">
        <is>
          <t>https://doi.org/10.5281/zenodo.17760782</t>
        </is>
      </c>
      <c r="K7272" t="n">
        <v>0</v>
      </c>
      <c r="L7272" t="inlineStr">
        <is>
          <t>C</t>
        </is>
      </c>
      <c r="M7272" t="inlineStr">
        <is>
          <t>C14</t>
        </is>
      </c>
      <c r="N7272" t="inlineStr"/>
      <c r="O7272" t="inlineStr">
        <is>
          <t>Maldives</t>
        </is>
      </c>
      <c r="P7272" t="inlineStr">
        <is>
          <t>South Asia</t>
        </is>
      </c>
      <c r="Q7272" t="inlineStr"/>
      <c r="R7272" t="inlineStr"/>
      <c r="S7272" t="inlineStr"/>
      <c r="T7272" t="inlineStr">
        <is>
          <t>quantitative</t>
        </is>
      </c>
      <c r="U7272" t="inlineStr"/>
      <c r="V7272" t="inlineStr"/>
      <c r="W7272" t="inlineStr">
        <is>
          <t>auto: Abstract This study investigates social commerce as a form of socially innovative entrepreneurship in the Maldives, a geographically spread-out Small Island Developing State (SIDS) with limited formal infrastructure and with a massive informal economy.</t>
        </is>
      </c>
      <c r="X7272" t="inlineStr"/>
      <c r="Y7272" t="inlineStr"/>
      <c r="Z7272" t="inlineStr">
        <is>
          <t>high</t>
        </is>
      </c>
      <c r="AA7272" t="inlineStr">
        <is>
          <t>Y</t>
        </is>
      </c>
      <c r="AB7272" t="inlineStr"/>
      <c r="AC7272" t="inlineStr"/>
      <c r="AD7272" t="inlineStr"/>
      <c r="AE7272" t="inlineStr">
        <is>
          <t>C14:india; C14:recent</t>
        </is>
      </c>
      <c r="AF7272" t="inlineStr"/>
      <c r="AG7272" t="n">
        <v>0</v>
      </c>
    </row>
    <row r="7273">
      <c r="A7273" t="inlineStr">
        <is>
          <t>LM07272</t>
        </is>
      </c>
      <c r="B7273" t="inlineStr">
        <is>
          <t>Digital Platform Strategies and Informal Economy: A Qualitative Study of Indonesian Platform-driven Firms</t>
        </is>
      </c>
      <c r="C7273" t="n">
        <v>2022</v>
      </c>
      <c r="D7273" t="inlineStr">
        <is>
          <t>Heru Prasetyo Eko; Heru Prasetyo Eko</t>
        </is>
      </c>
      <c r="E7273" t="inlineStr">
        <is>
          <t>Institutional Repositories DataBase (IRDB)</t>
        </is>
      </c>
      <c r="F7273" t="inlineStr">
        <is>
          <t>dissertation</t>
        </is>
      </c>
      <c r="G7273" t="inlineStr"/>
      <c r="H7273" t="inlineStr">
        <is>
          <t>W7145946961</t>
        </is>
      </c>
      <c r="I7273" t="inlineStr">
        <is>
          <t>http://t2r2.star.titech.ac.jp/cgi-bin/publicationinfo.cgi?q_publication_content_number=CTT100904822</t>
        </is>
      </c>
      <c r="J7273" t="inlineStr"/>
      <c r="K7273" t="n">
        <v>0</v>
      </c>
      <c r="L7273" t="inlineStr">
        <is>
          <t>C</t>
        </is>
      </c>
      <c r="M7273" t="inlineStr">
        <is>
          <t>C14</t>
        </is>
      </c>
      <c r="N7273" t="inlineStr"/>
      <c r="O7273" t="inlineStr">
        <is>
          <t>Indonesia</t>
        </is>
      </c>
      <c r="P7273" t="inlineStr">
        <is>
          <t>Southeast Asia</t>
        </is>
      </c>
      <c r="Q7273" t="inlineStr"/>
      <c r="R7273" t="inlineStr"/>
      <c r="S7273" t="inlineStr"/>
      <c r="T7273" t="inlineStr">
        <is>
          <t>unclear</t>
        </is>
      </c>
      <c r="U7273" t="inlineStr"/>
      <c r="V7273" t="inlineStr"/>
      <c r="W7273" t="inlineStr"/>
      <c r="X7273" t="inlineStr"/>
      <c r="Y7273" t="inlineStr"/>
      <c r="Z7273" t="inlineStr">
        <is>
          <t>low</t>
        </is>
      </c>
      <c r="AA7273" t="inlineStr">
        <is>
          <t>Y</t>
        </is>
      </c>
      <c r="AB7273" t="inlineStr"/>
      <c r="AC7273" t="inlineStr"/>
      <c r="AD7273" t="inlineStr"/>
      <c r="AE7273" t="inlineStr">
        <is>
          <t>C14:recent</t>
        </is>
      </c>
      <c r="AF7273" t="inlineStr"/>
    </row>
    <row r="7274">
      <c r="A7274" t="inlineStr">
        <is>
          <t>LM07273</t>
        </is>
      </c>
      <c r="B7274" t="inlineStr">
        <is>
          <t>The Digital Decent Work Ecosystem as a Platform for Formalizing the Informal Economy: Addressing Asymmetric Information Through Verified Reputation Systems</t>
        </is>
      </c>
      <c r="C7274" t="n">
        <v>2026</v>
      </c>
      <c r="D7274" t="inlineStr">
        <is>
          <t>Mehrdad Fallah</t>
        </is>
      </c>
      <c r="E7274" t="inlineStr">
        <is>
          <t>SSRN Electronic Journal</t>
        </is>
      </c>
      <c r="F7274" t="inlineStr">
        <is>
          <t>preprint</t>
        </is>
      </c>
      <c r="G7274" t="inlineStr">
        <is>
          <t>10.2139/ssrn.6749958</t>
        </is>
      </c>
      <c r="H7274" t="inlineStr">
        <is>
          <t>W7160862077</t>
        </is>
      </c>
      <c r="I7274" t="inlineStr">
        <is>
          <t>https://doi.org/10.2139/ssrn.6749958</t>
        </is>
      </c>
      <c r="J7274" t="inlineStr">
        <is>
          <t>https://doi.org/10.2139/ssrn.6749958</t>
        </is>
      </c>
      <c r="K7274" t="n">
        <v>0</v>
      </c>
      <c r="L7274" t="inlineStr">
        <is>
          <t>C</t>
        </is>
      </c>
      <c r="M7274" t="inlineStr">
        <is>
          <t>C14</t>
        </is>
      </c>
      <c r="N7274" t="inlineStr"/>
      <c r="O7274" t="inlineStr"/>
      <c r="P7274" t="inlineStr">
        <is>
          <t>Not place-specific</t>
        </is>
      </c>
      <c r="Q7274" t="inlineStr"/>
      <c r="R7274" t="inlineStr"/>
      <c r="S7274" t="inlineStr"/>
      <c r="T7274" t="inlineStr">
        <is>
          <t>unclear</t>
        </is>
      </c>
      <c r="U7274" t="inlineStr"/>
      <c r="V7274" t="inlineStr"/>
      <c r="W7274" t="inlineStr"/>
      <c r="X7274" t="inlineStr"/>
      <c r="Y7274" t="inlineStr"/>
      <c r="Z7274" t="inlineStr">
        <is>
          <t>low</t>
        </is>
      </c>
      <c r="AA7274" t="inlineStr">
        <is>
          <t>Y</t>
        </is>
      </c>
      <c r="AB7274" t="inlineStr"/>
      <c r="AC7274" t="inlineStr"/>
      <c r="AD7274" t="inlineStr"/>
      <c r="AE7274" t="inlineStr">
        <is>
          <t>C14:india; C14:recent</t>
        </is>
      </c>
      <c r="AF7274" t="inlineStr"/>
    </row>
    <row r="7275">
      <c r="A7275" t="inlineStr">
        <is>
          <t>LM07274</t>
        </is>
      </c>
      <c r="B7275" t="inlineStr">
        <is>
          <t>ROLE OF PM SVANIDHI YOJANA IN DEVELOPING STREET VENDORS OF MUMBAI REGION</t>
        </is>
      </c>
      <c r="C7275" t="n">
        <v>2026</v>
      </c>
      <c r="D7275" t="inlineStr">
        <is>
          <t>Namrata Bhalerao &amp; Dr. Jyoti Thakur</t>
        </is>
      </c>
      <c r="E7275" t="inlineStr">
        <is>
          <t>Zenodo (CERN European Organization for Nuclear Research)</t>
        </is>
      </c>
      <c r="F7275" t="inlineStr">
        <is>
          <t>other</t>
        </is>
      </c>
      <c r="G7275" t="inlineStr">
        <is>
          <t>10.5281/zenodo.20230046</t>
        </is>
      </c>
      <c r="H7275" t="inlineStr">
        <is>
          <t>W7161413424</t>
        </is>
      </c>
      <c r="I7275" t="inlineStr">
        <is>
          <t>https://doi.org/10.5281/zenodo.20230046</t>
        </is>
      </c>
      <c r="J7275" t="inlineStr">
        <is>
          <t>https://doi.org/10.5281/zenodo.20230046</t>
        </is>
      </c>
      <c r="K7275" t="n">
        <v>0</v>
      </c>
      <c r="L7275" t="inlineStr">
        <is>
          <t>C</t>
        </is>
      </c>
      <c r="M7275" t="inlineStr">
        <is>
          <t>C14</t>
        </is>
      </c>
      <c r="N7275" t="inlineStr"/>
      <c r="O7275" t="inlineStr">
        <is>
          <t>India</t>
        </is>
      </c>
      <c r="P7275" t="inlineStr">
        <is>
          <t>South Asia</t>
        </is>
      </c>
      <c r="Q7275" t="inlineStr">
        <is>
          <t>Y</t>
        </is>
      </c>
      <c r="R7275" t="inlineStr"/>
      <c r="S7275" t="inlineStr"/>
      <c r="T7275" t="inlineStr">
        <is>
          <t>unclear</t>
        </is>
      </c>
      <c r="U7275" t="inlineStr"/>
      <c r="V7275" t="inlineStr"/>
      <c r="W7275" t="inlineStr">
        <is>
          <t>auto: Street Vendors are a part of Informal sector of economy which directly or indirectly contributes to a large part of GDP of India.</t>
        </is>
      </c>
      <c r="X7275" t="inlineStr"/>
      <c r="Y7275" t="inlineStr"/>
      <c r="Z7275" t="inlineStr">
        <is>
          <t>high</t>
        </is>
      </c>
      <c r="AA7275" t="inlineStr">
        <is>
          <t>Y</t>
        </is>
      </c>
      <c r="AB7275" t="inlineStr"/>
      <c r="AC7275" t="inlineStr"/>
      <c r="AD7275" t="inlineStr"/>
      <c r="AE7275" t="inlineStr">
        <is>
          <t>C14:india</t>
        </is>
      </c>
      <c r="AF7275" t="inlineStr"/>
    </row>
    <row r="7276">
      <c r="A7276" t="inlineStr">
        <is>
          <t>LM07275</t>
        </is>
      </c>
      <c r="B7276" t="inlineStr">
        <is>
          <t>Emerging Fintech Trends and Socio-Economic Impact on Street Vendors in Pune</t>
        </is>
      </c>
      <c r="C7276" t="n">
        <v>2026</v>
      </c>
      <c r="D7276" t="inlineStr">
        <is>
          <t>Jyoti Prakash Waghmare; Dr Amruta Manas Inamdar</t>
        </is>
      </c>
      <c r="E7276" t="inlineStr">
        <is>
          <t>Zenodo (CERN European Organization for Nuclear Research)</t>
        </is>
      </c>
      <c r="F7276" t="inlineStr">
        <is>
          <t>article</t>
        </is>
      </c>
      <c r="G7276" t="inlineStr">
        <is>
          <t>10.5281/zenodo.21426075</t>
        </is>
      </c>
      <c r="H7276" t="inlineStr">
        <is>
          <t>W7169658061</t>
        </is>
      </c>
      <c r="I7276" t="inlineStr">
        <is>
          <t>https://doi.org/10.5281/zenodo.21426075</t>
        </is>
      </c>
      <c r="J7276" t="inlineStr">
        <is>
          <t>https://doi.org/10.5281/zenodo.21426075</t>
        </is>
      </c>
      <c r="K7276" t="n">
        <v>0</v>
      </c>
      <c r="L7276" t="inlineStr">
        <is>
          <t>C</t>
        </is>
      </c>
      <c r="M7276" t="inlineStr">
        <is>
          <t>C14</t>
        </is>
      </c>
      <c r="N7276" t="inlineStr"/>
      <c r="O7276" t="inlineStr">
        <is>
          <t>India; Pune</t>
        </is>
      </c>
      <c r="P7276" t="inlineStr">
        <is>
          <t>South Asia</t>
        </is>
      </c>
      <c r="Q7276" t="inlineStr">
        <is>
          <t>Y</t>
        </is>
      </c>
      <c r="R7276" t="inlineStr"/>
      <c r="S7276" t="inlineStr"/>
      <c r="T7276" t="inlineStr">
        <is>
          <t>quantitative</t>
        </is>
      </c>
      <c r="U7276" t="inlineStr"/>
      <c r="V7276" t="inlineStr"/>
      <c r="W7276" t="inlineStr">
        <is>
          <t>auto: This research paper explores the intersection of emerging fintech trends and their socio-economic impact on street vendors in Pune, a rapidly urbanizing city with a large informal workforce.</t>
        </is>
      </c>
      <c r="X7276" t="inlineStr">
        <is>
          <t>auto: However, the study identifies critical barriers to inclusive adoption: limited digital literacy among 30% of vendors, lack of affordable smartphones and reliable internet, cybersecurity concerns, transaction fees of 1–2% that cut into thin profit margins, and infrastructural gaps in low-income areas.The findings suggest that while fintech adoption empowers vendors economically and socially, structural and behavioral barriers create a persistent digital divide. | In conclusion, fintech is resh…</t>
        </is>
      </c>
      <c r="Y7276" t="inlineStr"/>
      <c r="Z7276" t="inlineStr">
        <is>
          <t>high</t>
        </is>
      </c>
      <c r="AA7276" t="inlineStr">
        <is>
          <t>Y</t>
        </is>
      </c>
      <c r="AB7276" t="inlineStr"/>
      <c r="AC7276" t="inlineStr"/>
      <c r="AD7276" t="inlineStr"/>
      <c r="AE7276" t="inlineStr">
        <is>
          <t>C14:india</t>
        </is>
      </c>
      <c r="AF7276" t="inlineStr"/>
      <c r="AG7276" t="n">
        <v>0</v>
      </c>
    </row>
    <row r="7277">
      <c r="A7277" t="inlineStr">
        <is>
          <t>LM07276</t>
        </is>
      </c>
      <c r="B7277" t="inlineStr">
        <is>
          <t>UPI And Street Vendors: A Study of Digital Payment Adoption and Its Impact on Small Businesses in Vasai Virar City.</t>
        </is>
      </c>
      <c r="C7277" t="n">
        <v>2026</v>
      </c>
      <c r="D7277" t="inlineStr">
        <is>
          <t>Valarmathi Thevar; Raju Shinde</t>
        </is>
      </c>
      <c r="E7277" t="inlineStr">
        <is>
          <t>Zenodo (CERN European Organization for Nuclear Research)</t>
        </is>
      </c>
      <c r="F7277" t="inlineStr">
        <is>
          <t>article</t>
        </is>
      </c>
      <c r="G7277" t="inlineStr">
        <is>
          <t>10.5281/zenodo.22733620</t>
        </is>
      </c>
      <c r="H7277" t="inlineStr">
        <is>
          <t>W7212424098</t>
        </is>
      </c>
      <c r="I7277" t="inlineStr">
        <is>
          <t>https://doi.org/10.5281/zenodo.22733620</t>
        </is>
      </c>
      <c r="J7277" t="inlineStr">
        <is>
          <t>https://doi.org/10.5281/zenodo.22733620</t>
        </is>
      </c>
      <c r="K7277" t="n">
        <v>0</v>
      </c>
      <c r="L7277" t="inlineStr">
        <is>
          <t>C</t>
        </is>
      </c>
      <c r="M7277" t="inlineStr">
        <is>
          <t>C14</t>
        </is>
      </c>
      <c r="N7277" t="inlineStr"/>
      <c r="O7277" t="inlineStr">
        <is>
          <t>India</t>
        </is>
      </c>
      <c r="P7277" t="inlineStr">
        <is>
          <t>South Asia</t>
        </is>
      </c>
      <c r="Q7277" t="inlineStr">
        <is>
          <t>Y</t>
        </is>
      </c>
      <c r="R7277" t="inlineStr"/>
      <c r="S7277" t="inlineStr"/>
      <c r="T7277" t="inlineStr">
        <is>
          <t>quantitative</t>
        </is>
      </c>
      <c r="U7277" t="inlineStr"/>
      <c r="V7277" t="inlineStr"/>
      <c r="W7277" t="inlineStr">
        <is>
          <t>auto: Abstract The rapid growth of digital payment systems has significantly transformed the way small businesses conduct financial transactions in India.</t>
        </is>
      </c>
      <c r="X7277" t="inlineStr"/>
      <c r="Y7277" t="inlineStr"/>
      <c r="Z7277" t="inlineStr">
        <is>
          <t>high</t>
        </is>
      </c>
      <c r="AA7277" t="inlineStr">
        <is>
          <t>Y</t>
        </is>
      </c>
      <c r="AB7277" t="inlineStr"/>
      <c r="AC7277" t="inlineStr"/>
      <c r="AD7277" t="inlineStr"/>
      <c r="AE7277" t="inlineStr">
        <is>
          <t>C14:recent</t>
        </is>
      </c>
      <c r="AF7277" t="inlineStr">
        <is>
          <t>W7212435384; W7213240277; W7213248406</t>
        </is>
      </c>
      <c r="AG7277" t="n">
        <v>0</v>
      </c>
    </row>
    <row r="7278">
      <c r="A7278" t="inlineStr">
        <is>
          <t>LM07277</t>
        </is>
      </c>
      <c r="B7278" t="inlineStr">
        <is>
          <t>Digital Divide and Rural Street Vendors: Examining Barriers to Digital Payment Adoption and E-Commerce Integration</t>
        </is>
      </c>
      <c r="C7278" t="n">
        <v>2026</v>
      </c>
      <c r="D7278" t="inlineStr">
        <is>
          <t>Nagaraj M Parvati</t>
        </is>
      </c>
      <c r="E7278" t="inlineStr">
        <is>
          <t>Zenodo (CERN European Organization for Nuclear Research)</t>
        </is>
      </c>
      <c r="F7278" t="inlineStr">
        <is>
          <t>article</t>
        </is>
      </c>
      <c r="G7278" t="inlineStr">
        <is>
          <t>10.5281/zenodo.21993462</t>
        </is>
      </c>
      <c r="H7278" t="inlineStr">
        <is>
          <t>W7213271561</t>
        </is>
      </c>
      <c r="I7278" t="inlineStr">
        <is>
          <t>https://doi.org/10.5281/zenodo.21993462</t>
        </is>
      </c>
      <c r="J7278" t="inlineStr">
        <is>
          <t>https://doi.org/10.5281/zenodo.21993462</t>
        </is>
      </c>
      <c r="K7278" t="n">
        <v>0</v>
      </c>
      <c r="L7278" t="inlineStr">
        <is>
          <t>C</t>
        </is>
      </c>
      <c r="M7278" t="inlineStr">
        <is>
          <t>C14</t>
        </is>
      </c>
      <c r="N7278" t="inlineStr"/>
      <c r="O7278" t="inlineStr">
        <is>
          <t>India</t>
        </is>
      </c>
      <c r="P7278" t="inlineStr">
        <is>
          <t>South Asia</t>
        </is>
      </c>
      <c r="Q7278" t="inlineStr">
        <is>
          <t>Y</t>
        </is>
      </c>
      <c r="R7278" t="inlineStr"/>
      <c r="S7278" t="inlineStr"/>
      <c r="T7278" t="inlineStr">
        <is>
          <t>mixed</t>
        </is>
      </c>
      <c r="U7278" t="inlineStr"/>
      <c r="V7278" t="inlineStr"/>
      <c r="W7278" t="inlineStr">
        <is>
          <t>auto: This study examines the persistent digital divide confronting rural street vendors in the context of India's rapidly expanding digital economy, wherein despite nationwide initiatives promoting cashless transactions, mobile wallets, UPI-based payment systems, and e-commerce platforms, a significan…</t>
        </is>
      </c>
      <c r="X7278" t="inlineStr"/>
      <c r="Y7278" t="inlineStr"/>
      <c r="Z7278" t="inlineStr">
        <is>
          <t>high</t>
        </is>
      </c>
      <c r="AA7278" t="inlineStr">
        <is>
          <t>Y</t>
        </is>
      </c>
      <c r="AB7278" t="inlineStr"/>
      <c r="AC7278" t="inlineStr"/>
      <c r="AD7278" t="inlineStr"/>
      <c r="AE7278" t="inlineStr">
        <is>
          <t>C14:recent</t>
        </is>
      </c>
      <c r="AF7278" t="inlineStr"/>
      <c r="AG7278" t="n">
        <v>0</v>
      </c>
    </row>
    <row r="7279">
      <c r="A7279" t="inlineStr">
        <is>
          <t>LM07278</t>
        </is>
      </c>
      <c r="B7279" t="inlineStr">
        <is>
          <t>Uberland</t>
        </is>
      </c>
      <c r="C7279" t="n">
        <v>2018</v>
      </c>
      <c r="D7279" t="inlineStr">
        <is>
          <t>Alex Rosenblat</t>
        </is>
      </c>
      <c r="E7279" t="inlineStr">
        <is>
          <t>University of California Press eBooks</t>
        </is>
      </c>
      <c r="F7279" t="inlineStr">
        <is>
          <t>book</t>
        </is>
      </c>
      <c r="G7279" t="inlineStr">
        <is>
          <t>10.1525/9780520970632</t>
        </is>
      </c>
      <c r="H7279" t="inlineStr">
        <is>
          <t>W4235204989</t>
        </is>
      </c>
      <c r="I7279" t="inlineStr">
        <is>
          <t>https://doi.org/10.1525/9780520970632</t>
        </is>
      </c>
      <c r="J7279" t="inlineStr"/>
      <c r="K7279" t="n">
        <v>685</v>
      </c>
      <c r="L7279" t="inlineStr">
        <is>
          <t>C</t>
        </is>
      </c>
      <c r="M7279" t="inlineStr">
        <is>
          <t>C15</t>
        </is>
      </c>
      <c r="N7279" t="inlineStr"/>
      <c r="O7279" t="inlineStr">
        <is>
          <t>Canada; United States</t>
        </is>
      </c>
      <c r="P7279" t="inlineStr">
        <is>
          <t>Global North</t>
        </is>
      </c>
      <c r="Q7279" t="inlineStr"/>
      <c r="R7279" t="inlineStr"/>
      <c r="S7279" t="inlineStr"/>
      <c r="T7279" t="inlineStr">
        <is>
          <t>qualitative</t>
        </is>
      </c>
      <c r="U7279" t="inlineStr">
        <is>
          <t>Y</t>
        </is>
      </c>
      <c r="V7279" t="inlineStr"/>
      <c r="W7279" t="inlineStr">
        <is>
          <t>auto: Silicon Valley technology is transforming the way we work, and Uber is leading the charge.</t>
        </is>
      </c>
      <c r="X7279" t="inlineStr"/>
      <c r="Y7279" t="inlineStr"/>
      <c r="Z7279" t="inlineStr">
        <is>
          <t>medium</t>
        </is>
      </c>
      <c r="AA7279" t="inlineStr"/>
      <c r="AB7279" t="inlineStr"/>
      <c r="AC7279" t="inlineStr"/>
      <c r="AD7279" t="inlineStr"/>
      <c r="AE7279" t="inlineStr">
        <is>
          <t>C15:landmarks</t>
        </is>
      </c>
      <c r="AF7279" t="inlineStr"/>
      <c r="AG7279" t="n">
        <v>57.4727</v>
      </c>
    </row>
    <row r="7280">
      <c r="A7280" t="inlineStr">
        <is>
          <t>LM07279</t>
        </is>
      </c>
      <c r="B7280" t="inlineStr">
        <is>
          <t>Uberland: How Algorithms Are Rewriting the Rules of Work</t>
        </is>
      </c>
      <c r="C7280" t="n">
        <v>2018</v>
      </c>
      <c r="D7280" t="inlineStr">
        <is>
          <t>Alex Rosenblat</t>
        </is>
      </c>
      <c r="E7280" t="inlineStr"/>
      <c r="F7280" t="inlineStr">
        <is>
          <t>article</t>
        </is>
      </c>
      <c r="G7280" t="inlineStr"/>
      <c r="H7280" t="inlineStr">
        <is>
          <t>W2953476188</t>
        </is>
      </c>
      <c r="I7280" t="inlineStr">
        <is>
          <t>https://bvbr.bib-bvb.de:443/F?func=service&amp;doc_library=BVB01&amp;local_base=BVB01&amp;doc_number=030681684&amp;sequence=000001&amp;line_number=0001&amp;func_code=DB_RECORDS&amp;service_type=MEDIA</t>
        </is>
      </c>
      <c r="J7280" t="inlineStr"/>
      <c r="K7280" t="n">
        <v>307</v>
      </c>
      <c r="L7280" t="inlineStr">
        <is>
          <t>C</t>
        </is>
      </c>
      <c r="M7280" t="inlineStr">
        <is>
          <t>C15</t>
        </is>
      </c>
      <c r="N7280" t="inlineStr"/>
      <c r="O7280" t="inlineStr"/>
      <c r="P7280" t="inlineStr">
        <is>
          <t>Not place-specific</t>
        </is>
      </c>
      <c r="Q7280" t="inlineStr"/>
      <c r="R7280" t="inlineStr"/>
      <c r="S7280" t="inlineStr"/>
      <c r="T7280" t="inlineStr">
        <is>
          <t>qualitative</t>
        </is>
      </c>
      <c r="U7280" t="inlineStr">
        <is>
          <t>Y</t>
        </is>
      </c>
      <c r="V7280" t="inlineStr"/>
      <c r="W7280" t="inlineStr">
        <is>
          <t>auto: "A silent cultural revolution is reshaping how we will work for generations to come...and Uber is leading it.</t>
        </is>
      </c>
      <c r="X7280" t="inlineStr"/>
      <c r="Y7280" t="inlineStr"/>
      <c r="Z7280" t="inlineStr">
        <is>
          <t>medium</t>
        </is>
      </c>
      <c r="AA7280" t="inlineStr"/>
      <c r="AB7280" t="inlineStr"/>
      <c r="AC7280" t="inlineStr"/>
      <c r="AD7280" t="inlineStr"/>
      <c r="AE7280" t="inlineStr">
        <is>
          <t>C15:landmarks</t>
        </is>
      </c>
      <c r="AF7280" t="inlineStr"/>
      <c r="AG7280" t="n">
        <v>76.60680000000001</v>
      </c>
    </row>
    <row r="7281">
      <c r="A7281" t="inlineStr">
        <is>
          <t>LM07280</t>
        </is>
      </c>
      <c r="B7281" t="inlineStr">
        <is>
          <t>Uber happy? Work and well-being in the ‘Gig Economy’</t>
        </is>
      </c>
      <c r="C7281" t="n">
        <v>2019</v>
      </c>
      <c r="D7281" t="inlineStr">
        <is>
          <t>Thor Berger; Carl Benedikt Frey; Guy Levin; Santosh Rao Danda</t>
        </is>
      </c>
      <c r="E7281" t="inlineStr">
        <is>
          <t>Economic Policy</t>
        </is>
      </c>
      <c r="F7281" t="inlineStr">
        <is>
          <t>article</t>
        </is>
      </c>
      <c r="G7281" t="inlineStr">
        <is>
          <t>10.1093/epolic/eiz007</t>
        </is>
      </c>
      <c r="H7281" t="inlineStr">
        <is>
          <t>W2903427932</t>
        </is>
      </c>
      <c r="I7281" t="inlineStr">
        <is>
          <t>https://doi.org/10.1093/epolic/eiz007</t>
        </is>
      </c>
      <c r="J7281" t="inlineStr"/>
      <c r="K7281" t="n">
        <v>267</v>
      </c>
      <c r="L7281" t="inlineStr">
        <is>
          <t>C</t>
        </is>
      </c>
      <c r="M7281" t="inlineStr">
        <is>
          <t>C15</t>
        </is>
      </c>
      <c r="N7281" t="inlineStr">
        <is>
          <t>B11</t>
        </is>
      </c>
      <c r="O7281" t="inlineStr">
        <is>
          <t>London; United Kingdom</t>
        </is>
      </c>
      <c r="P7281" t="inlineStr">
        <is>
          <t>Global North</t>
        </is>
      </c>
      <c r="Q7281" t="inlineStr"/>
      <c r="R7281" t="inlineStr"/>
      <c r="S7281" t="inlineStr"/>
      <c r="T7281" t="inlineStr">
        <is>
          <t>quantitative</t>
        </is>
      </c>
      <c r="U7281" t="inlineStr">
        <is>
          <t>Y</t>
        </is>
      </c>
      <c r="V7281" t="inlineStr"/>
      <c r="W7281" t="inlineStr">
        <is>
          <t>auto: SUMMARY We study the rise of the so-called ‘gig economy’ through the lens of Uber and its drivers in the United Kingdom.</t>
        </is>
      </c>
      <c r="X7281" t="inlineStr"/>
      <c r="Y7281" t="inlineStr"/>
      <c r="Z7281" t="inlineStr">
        <is>
          <t>high</t>
        </is>
      </c>
      <c r="AA7281" t="inlineStr"/>
      <c r="AB7281" t="inlineStr"/>
      <c r="AC7281" t="inlineStr"/>
      <c r="AD7281" t="inlineStr"/>
      <c r="AE7281" t="inlineStr">
        <is>
          <t>B11:landmarks; C15:landmarks</t>
        </is>
      </c>
      <c r="AF7281" t="inlineStr"/>
      <c r="AG7281" t="n">
        <v>39.1601</v>
      </c>
    </row>
    <row r="7282">
      <c r="A7282" t="inlineStr">
        <is>
          <t>LM07281</t>
        </is>
      </c>
      <c r="B7282" t="inlineStr">
        <is>
          <t>Migration and Migrant Labour in the Gig Economy: An Intervention</t>
        </is>
      </c>
      <c r="C7282" t="n">
        <v>2022</v>
      </c>
      <c r="D7282" t="inlineStr">
        <is>
          <t>Niels van Doorn; Fabian Ferrari; Mark J Graham</t>
        </is>
      </c>
      <c r="E7282" t="inlineStr">
        <is>
          <t>Work Employment and Society</t>
        </is>
      </c>
      <c r="F7282" t="inlineStr">
        <is>
          <t>article</t>
        </is>
      </c>
      <c r="G7282" t="inlineStr">
        <is>
          <t>10.1177/09500170221096581</t>
        </is>
      </c>
      <c r="H7282" t="inlineStr">
        <is>
          <t>W4283831628</t>
        </is>
      </c>
      <c r="I7282" t="inlineStr">
        <is>
          <t>https://doi.org/10.1177/09500170221096581</t>
        </is>
      </c>
      <c r="J7282" t="inlineStr">
        <is>
          <t>https://doi.org/10.1177/09500170221096581</t>
        </is>
      </c>
      <c r="K7282" t="n">
        <v>237</v>
      </c>
      <c r="L7282" t="inlineStr">
        <is>
          <t>C</t>
        </is>
      </c>
      <c r="M7282" t="inlineStr">
        <is>
          <t>C15</t>
        </is>
      </c>
      <c r="N7282" t="inlineStr">
        <is>
          <t>A11</t>
        </is>
      </c>
      <c r="O7282" t="inlineStr"/>
      <c r="P7282" t="inlineStr">
        <is>
          <t>Not place-specific</t>
        </is>
      </c>
      <c r="Q7282" t="inlineStr"/>
      <c r="R7282" t="inlineStr"/>
      <c r="S7282" t="inlineStr"/>
      <c r="T7282" t="inlineStr">
        <is>
          <t>conceptual</t>
        </is>
      </c>
      <c r="U7282" t="inlineStr">
        <is>
          <t>Y</t>
        </is>
      </c>
      <c r="V7282" t="inlineStr">
        <is>
          <t>Y</t>
        </is>
      </c>
      <c r="W7282" t="inlineStr">
        <is>
          <t>auto: First, we argue that platform labour simultaneously degrades working conditions while offering migrants much-needed opportunities to improve their livelihoods.</t>
        </is>
      </c>
      <c r="X7282" t="inlineStr">
        <is>
          <t>auto: In urban gig economies around the world, platform labour is predominantly migrant labour, yet research on the intersection of the gig economy and labour migration remains scant.</t>
        </is>
      </c>
      <c r="Y7282" t="inlineStr"/>
      <c r="Z7282" t="inlineStr">
        <is>
          <t>high</t>
        </is>
      </c>
      <c r="AA7282" t="inlineStr"/>
      <c r="AB7282" t="inlineStr"/>
      <c r="AC7282" t="inlineStr"/>
      <c r="AD7282" t="inlineStr"/>
      <c r="AE7282" t="inlineStr">
        <is>
          <t>A11:landmarks; B11:landmarks; C15:landmarks; C15:recent</t>
        </is>
      </c>
      <c r="AF7282" t="inlineStr"/>
      <c r="AG7282" t="n">
        <v>64.1233</v>
      </c>
    </row>
    <row r="7283">
      <c r="A7283" t="inlineStr">
        <is>
          <t>LM07282</t>
        </is>
      </c>
      <c r="B7283" t="inlineStr">
        <is>
          <t>Postcapitalist precarious work and those in the ‘drivers’ seat: Exploring the motivations and lived experiences of Uber drivers in Canada</t>
        </is>
      </c>
      <c r="C7283" t="n">
        <v>2018</v>
      </c>
      <c r="D7283" t="inlineStr">
        <is>
          <t>Amanda Peticca‐Harris; Nadia C. DeGama; M. N. Ravishankar</t>
        </is>
      </c>
      <c r="E7283" t="inlineStr">
        <is>
          <t>Organization</t>
        </is>
      </c>
      <c r="F7283" t="inlineStr">
        <is>
          <t>article</t>
        </is>
      </c>
      <c r="G7283" t="inlineStr">
        <is>
          <t>10.1177/1350508418757332</t>
        </is>
      </c>
      <c r="H7283" t="inlineStr">
        <is>
          <t>W2782159234</t>
        </is>
      </c>
      <c r="I7283" t="inlineStr">
        <is>
          <t>https://doi.org/10.1177/1350508418757332</t>
        </is>
      </c>
      <c r="J7283" t="inlineStr">
        <is>
          <t>https://dspace.lboro.ac.uk/2134/27889</t>
        </is>
      </c>
      <c r="K7283" t="n">
        <v>227</v>
      </c>
      <c r="L7283" t="inlineStr">
        <is>
          <t>C</t>
        </is>
      </c>
      <c r="M7283" t="inlineStr">
        <is>
          <t>C15</t>
        </is>
      </c>
      <c r="N7283" t="inlineStr"/>
      <c r="O7283" t="inlineStr">
        <is>
          <t>Canada; Toronto</t>
        </is>
      </c>
      <c r="P7283" t="inlineStr">
        <is>
          <t>Global North</t>
        </is>
      </c>
      <c r="Q7283" t="inlineStr"/>
      <c r="R7283" t="inlineStr"/>
      <c r="S7283" t="inlineStr"/>
      <c r="T7283" t="inlineStr">
        <is>
          <t>qualitative</t>
        </is>
      </c>
      <c r="U7283" t="inlineStr">
        <is>
          <t>Y</t>
        </is>
      </c>
      <c r="V7283" t="inlineStr"/>
      <c r="W7283" t="inlineStr">
        <is>
          <t>auto: In this inductive, qualitative study, we observe how Uber, a company often hailed as being the poster-child of the sharing economy facilitated through a digital platform may also at times represent and reinforce postcapitalist hyper-exploitation.</t>
        </is>
      </c>
      <c r="X7283" t="inlineStr"/>
      <c r="Y7283" t="inlineStr"/>
      <c r="Z7283" t="inlineStr">
        <is>
          <t>high</t>
        </is>
      </c>
      <c r="AA7283" t="inlineStr"/>
      <c r="AB7283" t="inlineStr"/>
      <c r="AC7283" t="inlineStr"/>
      <c r="AD7283" t="inlineStr"/>
      <c r="AE7283" t="inlineStr">
        <is>
          <t>C15:landmarks</t>
        </is>
      </c>
      <c r="AF7283" t="inlineStr"/>
      <c r="AG7283" t="n">
        <v>39.722</v>
      </c>
    </row>
    <row r="7284">
      <c r="A7284" t="inlineStr">
        <is>
          <t>LM07283</t>
        </is>
      </c>
      <c r="B7284" t="inlineStr">
        <is>
          <t>The global gig economy: Towards a planetary labour market?</t>
        </is>
      </c>
      <c r="C7284" t="n">
        <v>2019</v>
      </c>
      <c r="D7284" t="inlineStr">
        <is>
          <t>Mark J Graham; Mohammad Amir Anwar</t>
        </is>
      </c>
      <c r="E7284" t="inlineStr">
        <is>
          <t>First Monday</t>
        </is>
      </c>
      <c r="F7284" t="inlineStr">
        <is>
          <t>article</t>
        </is>
      </c>
      <c r="G7284" t="inlineStr">
        <is>
          <t>10.5210/fm.v24i4.9913</t>
        </is>
      </c>
      <c r="H7284" t="inlineStr">
        <is>
          <t>W2928410803</t>
        </is>
      </c>
      <c r="I7284" t="inlineStr">
        <is>
          <t>https://doi.org/10.5210/fm.v24i4.9913</t>
        </is>
      </c>
      <c r="J7284" t="inlineStr">
        <is>
          <t>https://doi.org/10.5210/fm.v24i4.9913</t>
        </is>
      </c>
      <c r="K7284" t="n">
        <v>215</v>
      </c>
      <c r="L7284" t="inlineStr">
        <is>
          <t>C</t>
        </is>
      </c>
      <c r="M7284" t="inlineStr">
        <is>
          <t>C15</t>
        </is>
      </c>
      <c r="N7284" t="inlineStr"/>
      <c r="O7284" t="inlineStr"/>
      <c r="P7284" t="inlineStr">
        <is>
          <t>Not place-specific</t>
        </is>
      </c>
      <c r="Q7284" t="inlineStr"/>
      <c r="R7284" t="inlineStr"/>
      <c r="S7284" t="inlineStr"/>
      <c r="T7284" t="inlineStr">
        <is>
          <t>unclear</t>
        </is>
      </c>
      <c r="U7284" t="inlineStr">
        <is>
          <t>Y</t>
        </is>
      </c>
      <c r="V7284" t="inlineStr"/>
      <c r="W7284" t="inlineStr">
        <is>
          <t>auto: Building on a five-year study of digital work in some of the world’s economic margins, we show a planetary labour market does not do away with geography, it rather exists to take advantage of it.</t>
        </is>
      </c>
      <c r="X7284" t="inlineStr">
        <is>
          <t>auto: Digital technologies have been deployed in order to bring into being a labour market that can operate at a planetary scale, and has particular affordances and limitations that rarely bolster both the structural and associational power of workers.</t>
        </is>
      </c>
      <c r="Y7284" t="inlineStr"/>
      <c r="Z7284" t="inlineStr">
        <is>
          <t>high</t>
        </is>
      </c>
      <c r="AA7284" t="inlineStr"/>
      <c r="AB7284" t="inlineStr"/>
      <c r="AC7284" t="inlineStr"/>
      <c r="AD7284" t="inlineStr"/>
      <c r="AE7284" t="inlineStr">
        <is>
          <t>C15:landmarks</t>
        </is>
      </c>
      <c r="AF7284" t="inlineStr"/>
      <c r="AG7284" t="n">
        <v>59.3661</v>
      </c>
    </row>
    <row r="7285">
      <c r="A7285" t="inlineStr">
        <is>
          <t>LM07284</t>
        </is>
      </c>
      <c r="B7285" t="inlineStr">
        <is>
          <t>‘My Life Is More Valuable Than This’: Understanding Risk among On-Demand Food Couriers in Edinburgh</t>
        </is>
      </c>
      <c r="C7285" t="n">
        <v>2020</v>
      </c>
      <c r="D7285" t="inlineStr">
        <is>
          <t>Karen Gregory</t>
        </is>
      </c>
      <c r="E7285" t="inlineStr">
        <is>
          <t>Work Employment and Society</t>
        </is>
      </c>
      <c r="F7285" t="inlineStr">
        <is>
          <t>article</t>
        </is>
      </c>
      <c r="G7285" t="inlineStr">
        <is>
          <t>10.1177/0950017020969593</t>
        </is>
      </c>
      <c r="H7285" t="inlineStr">
        <is>
          <t>W3111296810</t>
        </is>
      </c>
      <c r="I7285" t="inlineStr">
        <is>
          <t>https://doi.org/10.1177/0950017020969593</t>
        </is>
      </c>
      <c r="J7285" t="inlineStr">
        <is>
          <t>https://journals.sagepub.com/doi/pdf/10.1177/0950017020969593</t>
        </is>
      </c>
      <c r="K7285" t="n">
        <v>207</v>
      </c>
      <c r="L7285" t="inlineStr">
        <is>
          <t>C</t>
        </is>
      </c>
      <c r="M7285" t="inlineStr">
        <is>
          <t>C15</t>
        </is>
      </c>
      <c r="N7285" t="inlineStr"/>
      <c r="O7285" t="inlineStr">
        <is>
          <t>Edinburgh; United Kingdom</t>
        </is>
      </c>
      <c r="P7285" t="inlineStr">
        <is>
          <t>Global North</t>
        </is>
      </c>
      <c r="Q7285" t="inlineStr"/>
      <c r="R7285" t="inlineStr"/>
      <c r="S7285" t="inlineStr"/>
      <c r="T7285" t="inlineStr">
        <is>
          <t>qualitative</t>
        </is>
      </c>
      <c r="U7285" t="inlineStr">
        <is>
          <t>Y</t>
        </is>
      </c>
      <c r="V7285" t="inlineStr"/>
      <c r="W7285" t="inlineStr">
        <is>
          <t>auto: Drawing from the social study of the gig economy and platform labour and from the sociology of risk, this article explores how on-demand food couriers in Edinburgh, Scotland, construct and represent work-related risks.</t>
        </is>
      </c>
      <c r="X7285" t="inlineStr"/>
      <c r="Y7285" t="inlineStr"/>
      <c r="Z7285" t="inlineStr">
        <is>
          <t>high</t>
        </is>
      </c>
      <c r="AA7285" t="inlineStr"/>
      <c r="AB7285" t="inlineStr"/>
      <c r="AC7285" t="inlineStr"/>
      <c r="AD7285" t="inlineStr"/>
      <c r="AE7285" t="inlineStr">
        <is>
          <t>C15:landmarks</t>
        </is>
      </c>
      <c r="AF7285" t="inlineStr"/>
      <c r="AG7285" t="n">
        <v>30.9088</v>
      </c>
    </row>
    <row r="7286">
      <c r="A7286" t="inlineStr">
        <is>
          <t>LM07285</t>
        </is>
      </c>
      <c r="B7286" t="inlineStr">
        <is>
          <t>Controlling space, controlling labour? Contested space in food delivery gig work</t>
        </is>
      </c>
      <c r="C7286" t="n">
        <v>2021</v>
      </c>
      <c r="D7286" t="inlineStr">
        <is>
          <t>Heiner Heiland</t>
        </is>
      </c>
      <c r="E7286" t="inlineStr">
        <is>
          <t>New Technology Work and Employment</t>
        </is>
      </c>
      <c r="F7286" t="inlineStr">
        <is>
          <t>article</t>
        </is>
      </c>
      <c r="G7286" t="inlineStr">
        <is>
          <t>10.1111/ntwe.12183</t>
        </is>
      </c>
      <c r="H7286" t="inlineStr">
        <is>
          <t>W3119544456</t>
        </is>
      </c>
      <c r="I7286" t="inlineStr">
        <is>
          <t>https://doi.org/10.1111/ntwe.12183</t>
        </is>
      </c>
      <c r="J7286" t="inlineStr">
        <is>
          <t>https://onlinelibrary.wiley.com/doi/pdfdirect/10.1111/ntwe.12183</t>
        </is>
      </c>
      <c r="K7286" t="n">
        <v>196</v>
      </c>
      <c r="L7286" t="inlineStr">
        <is>
          <t>C</t>
        </is>
      </c>
      <c r="M7286" t="inlineStr">
        <is>
          <t>C15</t>
        </is>
      </c>
      <c r="N7286" t="inlineStr"/>
      <c r="O7286" t="inlineStr">
        <is>
          <t>Germany</t>
        </is>
      </c>
      <c r="P7286" t="inlineStr">
        <is>
          <t>Global North</t>
        </is>
      </c>
      <c r="Q7286" t="inlineStr"/>
      <c r="R7286" t="inlineStr"/>
      <c r="S7286" t="inlineStr"/>
      <c r="T7286" t="inlineStr">
        <is>
          <t>qualitative</t>
        </is>
      </c>
      <c r="U7286" t="inlineStr">
        <is>
          <t>Y</t>
        </is>
      </c>
      <c r="V7286" t="inlineStr"/>
      <c r="W7286" t="inlineStr">
        <is>
          <t>auto: Abstract The article investigates the control of the platform labour process by means of the digital production of space and how workers resist it.</t>
        </is>
      </c>
      <c r="X7286" t="inlineStr"/>
      <c r="Y7286" t="inlineStr"/>
      <c r="Z7286" t="inlineStr">
        <is>
          <t>high</t>
        </is>
      </c>
      <c r="AA7286" t="inlineStr"/>
      <c r="AB7286" t="inlineStr"/>
      <c r="AC7286" t="inlineStr"/>
      <c r="AD7286" t="inlineStr"/>
      <c r="AE7286" t="inlineStr">
        <is>
          <t>C15:landmarks</t>
        </is>
      </c>
      <c r="AF7286" t="inlineStr"/>
      <c r="AG7286" t="n">
        <v>41.9318</v>
      </c>
    </row>
    <row r="7287">
      <c r="A7287" t="inlineStr">
        <is>
          <t>LM07286</t>
        </is>
      </c>
      <c r="B7287" t="inlineStr">
        <is>
          <t>Theorising the gig economy and home-based service work</t>
        </is>
      </c>
      <c r="C7287" t="n">
        <v>2018</v>
      </c>
      <c r="D7287" t="inlineStr">
        <is>
          <t>Frances Flanagan</t>
        </is>
      </c>
      <c r="E7287" t="inlineStr">
        <is>
          <t>Journal of Industrial Relations</t>
        </is>
      </c>
      <c r="F7287" t="inlineStr">
        <is>
          <t>article</t>
        </is>
      </c>
      <c r="G7287" t="inlineStr">
        <is>
          <t>10.1177/0022185618800518</t>
        </is>
      </c>
      <c r="H7287" t="inlineStr">
        <is>
          <t>W2899604531</t>
        </is>
      </c>
      <c r="I7287" t="inlineStr">
        <is>
          <t>https://doi.org/10.1177/0022185618800518</t>
        </is>
      </c>
      <c r="J7287" t="inlineStr">
        <is>
          <t>https://journals.sagepub.com/doi/pdf/10.1177/0022185618800518</t>
        </is>
      </c>
      <c r="K7287" t="n">
        <v>150</v>
      </c>
      <c r="L7287" t="inlineStr">
        <is>
          <t>C</t>
        </is>
      </c>
      <c r="M7287" t="inlineStr">
        <is>
          <t>C15</t>
        </is>
      </c>
      <c r="N7287" t="inlineStr"/>
      <c r="O7287" t="inlineStr">
        <is>
          <t>Australia</t>
        </is>
      </c>
      <c r="P7287" t="inlineStr">
        <is>
          <t>Global North</t>
        </is>
      </c>
      <c r="Q7287" t="inlineStr"/>
      <c r="R7287" t="inlineStr"/>
      <c r="S7287" t="inlineStr"/>
      <c r="T7287" t="inlineStr">
        <is>
          <t>conceptual</t>
        </is>
      </c>
      <c r="U7287" t="inlineStr">
        <is>
          <t>Y</t>
        </is>
      </c>
      <c r="V7287" t="inlineStr"/>
      <c r="W7287" t="inlineStr">
        <is>
          <t>auto: This article argues that digital platforms are instruments of a fundamental shift in the governance of home-based service work, from a system of ‘dyadic’ to one of ‘structural’ domination.</t>
        </is>
      </c>
      <c r="X7287" t="inlineStr"/>
      <c r="Y7287" t="inlineStr"/>
      <c r="Z7287" t="inlineStr">
        <is>
          <t>high</t>
        </is>
      </c>
      <c r="AA7287" t="inlineStr"/>
      <c r="AB7287" t="inlineStr"/>
      <c r="AC7287" t="inlineStr"/>
      <c r="AD7287" t="inlineStr"/>
      <c r="AE7287" t="inlineStr">
        <is>
          <t>C15:landmarks</t>
        </is>
      </c>
      <c r="AF7287" t="inlineStr"/>
      <c r="AG7287" t="n">
        <v>16.4563</v>
      </c>
    </row>
    <row r="7288">
      <c r="A7288" t="inlineStr">
        <is>
          <t>LM07287</t>
        </is>
      </c>
      <c r="B7288" t="inlineStr">
        <is>
          <t>“Just-in-Place” labor: Driver organizing in the Uber workplace</t>
        </is>
      </c>
      <c r="C7288" t="n">
        <v>2020</v>
      </c>
      <c r="D7288" t="inlineStr">
        <is>
          <t>Katie J. Wells; Kafui Ablode Attoh; Declan Cullen</t>
        </is>
      </c>
      <c r="E7288" t="inlineStr">
        <is>
          <t>Environment and Planning A Economy and Space</t>
        </is>
      </c>
      <c r="F7288" t="inlineStr">
        <is>
          <t>article</t>
        </is>
      </c>
      <c r="G7288" t="inlineStr">
        <is>
          <t>10.1177/0308518x20949266</t>
        </is>
      </c>
      <c r="H7288" t="inlineStr">
        <is>
          <t>W3048720049</t>
        </is>
      </c>
      <c r="I7288" t="inlineStr">
        <is>
          <t>https://doi.org/10.1177/0308518x20949266</t>
        </is>
      </c>
      <c r="J7288" t="inlineStr"/>
      <c r="K7288" t="n">
        <v>143</v>
      </c>
      <c r="L7288" t="inlineStr">
        <is>
          <t>C</t>
        </is>
      </c>
      <c r="M7288" t="inlineStr">
        <is>
          <t>C15</t>
        </is>
      </c>
      <c r="N7288" t="inlineStr"/>
      <c r="O7288" t="inlineStr"/>
      <c r="P7288" t="inlineStr">
        <is>
          <t>Not place-specific</t>
        </is>
      </c>
      <c r="Q7288" t="inlineStr"/>
      <c r="R7288" t="inlineStr"/>
      <c r="S7288" t="inlineStr"/>
      <c r="T7288" t="inlineStr">
        <is>
          <t>conceptual</t>
        </is>
      </c>
      <c r="U7288" t="inlineStr">
        <is>
          <t>Y</t>
        </is>
      </c>
      <c r="V7288" t="inlineStr"/>
      <c r="W7288" t="inlineStr">
        <is>
          <t>auto: This paper examines the socio-spatial dynamics of worker agency in the platform economy in the Washington, D.C. region.</t>
        </is>
      </c>
      <c r="X7288" t="inlineStr"/>
      <c r="Y7288" t="inlineStr"/>
      <c r="Z7288" t="inlineStr">
        <is>
          <t>medium</t>
        </is>
      </c>
      <c r="AA7288" t="inlineStr"/>
      <c r="AB7288" t="inlineStr"/>
      <c r="AC7288" t="inlineStr"/>
      <c r="AD7288" t="inlineStr"/>
      <c r="AE7288" t="inlineStr">
        <is>
          <t>C15:landmarks</t>
        </is>
      </c>
      <c r="AF7288" t="inlineStr"/>
      <c r="AG7288" t="n">
        <v>20.7552</v>
      </c>
    </row>
    <row r="7289">
      <c r="A7289" t="inlineStr">
        <is>
          <t>LM07288</t>
        </is>
      </c>
      <c r="B7289" t="inlineStr">
        <is>
          <t>Odds stacked against workers: datafied gamification on Chinese and American food delivery platforms</t>
        </is>
      </c>
      <c r="C7289" t="n">
        <v>2021</v>
      </c>
      <c r="D7289" t="inlineStr">
        <is>
          <t>Niels van Doorn; Yu-Jie Chen</t>
        </is>
      </c>
      <c r="E7289" t="inlineStr">
        <is>
          <t>Socio-Economic Review</t>
        </is>
      </c>
      <c r="F7289" t="inlineStr">
        <is>
          <t>article</t>
        </is>
      </c>
      <c r="G7289" t="inlineStr">
        <is>
          <t>10.1093/ser/mwab028</t>
        </is>
      </c>
      <c r="H7289" t="inlineStr">
        <is>
          <t>W3178562908</t>
        </is>
      </c>
      <c r="I7289" t="inlineStr">
        <is>
          <t>https://doi.org/10.1093/ser/mwab028</t>
        </is>
      </c>
      <c r="J7289" t="inlineStr">
        <is>
          <t>https://academic.oup.com/ser/article-pdf/19/4/1345/41074212/mwab028.pdf</t>
        </is>
      </c>
      <c r="K7289" t="n">
        <v>136</v>
      </c>
      <c r="L7289" t="inlineStr">
        <is>
          <t>C</t>
        </is>
      </c>
      <c r="M7289" t="inlineStr">
        <is>
          <t>C15</t>
        </is>
      </c>
      <c r="N7289" t="inlineStr"/>
      <c r="O7289" t="inlineStr">
        <is>
          <t>Beijing; China; New York; United States</t>
        </is>
      </c>
      <c r="P7289" t="inlineStr">
        <is>
          <t>Multi-region</t>
        </is>
      </c>
      <c r="Q7289" t="inlineStr"/>
      <c r="R7289" t="inlineStr"/>
      <c r="S7289" t="inlineStr"/>
      <c r="T7289" t="inlineStr">
        <is>
          <t>qualitative</t>
        </is>
      </c>
      <c r="U7289" t="inlineStr">
        <is>
          <t>Y</t>
        </is>
      </c>
      <c r="V7289" t="inlineStr"/>
      <c r="W7289" t="inlineStr">
        <is>
          <t>auto: Abstract This article presents a cross-national comparative study examining how American and Chinese platform companies approach the gamification of on-demand food delivery.</t>
        </is>
      </c>
      <c r="X7289" t="inlineStr"/>
      <c r="Y7289" t="inlineStr"/>
      <c r="Z7289" t="inlineStr">
        <is>
          <t>high</t>
        </is>
      </c>
      <c r="AA7289" t="inlineStr"/>
      <c r="AB7289" t="inlineStr"/>
      <c r="AC7289" t="inlineStr"/>
      <c r="AD7289" t="inlineStr"/>
      <c r="AE7289" t="inlineStr">
        <is>
          <t>C15:landmarks</t>
        </is>
      </c>
      <c r="AF7289" t="inlineStr"/>
      <c r="AG7289" t="n">
        <v>26.0388</v>
      </c>
    </row>
    <row r="7290">
      <c r="A7290" t="inlineStr">
        <is>
          <t>LM07289</t>
        </is>
      </c>
      <c r="B7290" t="inlineStr">
        <is>
          <t>Neither timeless, nor placeless: Control of food delivery gig work via place-based working time regimes</t>
        </is>
      </c>
      <c r="C7290" t="n">
        <v>2021</v>
      </c>
      <c r="D7290" t="inlineStr">
        <is>
          <t>Heiner Heiland</t>
        </is>
      </c>
      <c r="E7290" t="inlineStr">
        <is>
          <t>Human Relations</t>
        </is>
      </c>
      <c r="F7290" t="inlineStr">
        <is>
          <t>article</t>
        </is>
      </c>
      <c r="G7290" t="inlineStr">
        <is>
          <t>10.1177/00187267211025283</t>
        </is>
      </c>
      <c r="H7290" t="inlineStr">
        <is>
          <t>W3167714685</t>
        </is>
      </c>
      <c r="I7290" t="inlineStr">
        <is>
          <t>https://doi.org/10.1177/00187267211025283</t>
        </is>
      </c>
      <c r="J7290" t="inlineStr"/>
      <c r="K7290" t="n">
        <v>121</v>
      </c>
      <c r="L7290" t="inlineStr">
        <is>
          <t>C</t>
        </is>
      </c>
      <c r="M7290" t="inlineStr">
        <is>
          <t>C15</t>
        </is>
      </c>
      <c r="N7290" t="inlineStr"/>
      <c r="O7290" t="inlineStr">
        <is>
          <t>Germany</t>
        </is>
      </c>
      <c r="P7290" t="inlineStr">
        <is>
          <t>Global North</t>
        </is>
      </c>
      <c r="Q7290" t="inlineStr"/>
      <c r="R7290" t="inlineStr"/>
      <c r="S7290" t="inlineStr"/>
      <c r="T7290" t="inlineStr">
        <is>
          <t>mixed</t>
        </is>
      </c>
      <c r="U7290" t="inlineStr">
        <is>
          <t>Y</t>
        </is>
      </c>
      <c r="V7290" t="inlineStr"/>
      <c r="W7290" t="inlineStr">
        <is>
          <t>auto: This article argues that working time regimes instead have both a coordinating and controlling effect.</t>
        </is>
      </c>
      <c r="X7290" t="inlineStr"/>
      <c r="Y7290" t="inlineStr"/>
      <c r="Z7290" t="inlineStr">
        <is>
          <t>high</t>
        </is>
      </c>
      <c r="AA7290" t="inlineStr"/>
      <c r="AB7290" t="inlineStr"/>
      <c r="AC7290" t="inlineStr"/>
      <c r="AD7290" t="inlineStr"/>
      <c r="AE7290" t="inlineStr">
        <is>
          <t>C15:landmarks</t>
        </is>
      </c>
      <c r="AF7290" t="inlineStr"/>
      <c r="AG7290" t="n">
        <v>25.3444</v>
      </c>
    </row>
    <row r="7291">
      <c r="A7291" t="inlineStr">
        <is>
          <t>LM07290</t>
        </is>
      </c>
      <c r="B7291" t="inlineStr">
        <is>
          <t>The Side Hustle Safety Net: Precarious Workers and Gig Work during COVID-19</t>
        </is>
      </c>
      <c r="C7291" t="n">
        <v>2021</v>
      </c>
      <c r="D7291" t="inlineStr">
        <is>
          <t>Alexandrea J. Ravenelle; Ken Cai Kowalski; Erica Janko</t>
        </is>
      </c>
      <c r="E7291" t="inlineStr">
        <is>
          <t>Sociological Perspectives</t>
        </is>
      </c>
      <c r="F7291" t="inlineStr">
        <is>
          <t>article</t>
        </is>
      </c>
      <c r="G7291" t="inlineStr">
        <is>
          <t>10.1177/07311214211005489</t>
        </is>
      </c>
      <c r="H7291" t="inlineStr">
        <is>
          <t>W3169768713</t>
        </is>
      </c>
      <c r="I7291" t="inlineStr">
        <is>
          <t>https://doi.org/10.1177/07311214211005489</t>
        </is>
      </c>
      <c r="J7291" t="inlineStr">
        <is>
          <t>https://doi.org/10.1177/07311214211005489</t>
        </is>
      </c>
      <c r="K7291" t="n">
        <v>106</v>
      </c>
      <c r="L7291" t="inlineStr">
        <is>
          <t>C</t>
        </is>
      </c>
      <c r="M7291" t="inlineStr">
        <is>
          <t>C15</t>
        </is>
      </c>
      <c r="N7291" t="inlineStr"/>
      <c r="O7291" t="inlineStr">
        <is>
          <t>New York</t>
        </is>
      </c>
      <c r="P7291" t="inlineStr">
        <is>
          <t>Global North</t>
        </is>
      </c>
      <c r="Q7291" t="inlineStr"/>
      <c r="R7291" t="inlineStr"/>
      <c r="S7291" t="inlineStr"/>
      <c r="T7291" t="inlineStr">
        <is>
          <t>qualitative</t>
        </is>
      </c>
      <c r="U7291" t="inlineStr">
        <is>
          <t>Y</t>
        </is>
      </c>
      <c r="V7291" t="inlineStr"/>
      <c r="W7291" t="inlineStr">
        <is>
          <t>auto: In this paper, based on in-depth remote interviews conducted from April 2020 through June 2020, with more than 130 gig and precarious workers in New York City, we find that precarious workers experience three main hurdles in regard to accessing unemployment assistance that can be broadly categori…</t>
        </is>
      </c>
      <c r="X7291" t="inlineStr"/>
      <c r="Y7291" t="inlineStr"/>
      <c r="Z7291" t="inlineStr">
        <is>
          <t>high</t>
        </is>
      </c>
      <c r="AA7291" t="inlineStr"/>
      <c r="AB7291" t="inlineStr"/>
      <c r="AC7291" t="inlineStr"/>
      <c r="AD7291" t="inlineStr"/>
      <c r="AE7291" t="inlineStr">
        <is>
          <t>C15:landmarks</t>
        </is>
      </c>
      <c r="AF7291" t="inlineStr"/>
      <c r="AG7291" t="n">
        <v>16.7416</v>
      </c>
    </row>
    <row r="7292">
      <c r="A7292" t="inlineStr">
        <is>
          <t>LM07291</t>
        </is>
      </c>
      <c r="B7292" t="inlineStr">
        <is>
          <t>Embodied Precariat and Digital Control in the “Gig Economy”: The Mobile Labor of Food Delivery Workers</t>
        </is>
      </c>
      <c r="C7292" t="n">
        <v>2021</v>
      </c>
      <c r="D7292" t="inlineStr">
        <is>
          <t>Cosmin Popan</t>
        </is>
      </c>
      <c r="E7292" t="inlineStr">
        <is>
          <t>Journal of Urban Technology</t>
        </is>
      </c>
      <c r="F7292" t="inlineStr">
        <is>
          <t>article</t>
        </is>
      </c>
      <c r="G7292" t="inlineStr">
        <is>
          <t>10.1080/10630732.2021.2001714</t>
        </is>
      </c>
      <c r="H7292" t="inlineStr">
        <is>
          <t>W4200114266</t>
        </is>
      </c>
      <c r="I7292" t="inlineStr">
        <is>
          <t>https://doi.org/10.1080/10630732.2021.2001714</t>
        </is>
      </c>
      <c r="J7292" t="inlineStr">
        <is>
          <t>https://www.tandfonline.com/doi/pdf/10.1080/10630732.2021.2001714?needAccess=true</t>
        </is>
      </c>
      <c r="K7292" t="n">
        <v>105</v>
      </c>
      <c r="L7292" t="inlineStr">
        <is>
          <t>C</t>
        </is>
      </c>
      <c r="M7292" t="inlineStr">
        <is>
          <t>C15</t>
        </is>
      </c>
      <c r="N7292" t="inlineStr"/>
      <c r="O7292" t="inlineStr">
        <is>
          <t>London; Manchester</t>
        </is>
      </c>
      <c r="P7292" t="inlineStr">
        <is>
          <t>Global North</t>
        </is>
      </c>
      <c r="Q7292" t="inlineStr"/>
      <c r="R7292" t="inlineStr"/>
      <c r="S7292" t="inlineStr"/>
      <c r="T7292" t="inlineStr">
        <is>
          <t>qualitative</t>
        </is>
      </c>
      <c r="U7292" t="inlineStr">
        <is>
          <t>Y</t>
        </is>
      </c>
      <c r="V7292" t="inlineStr"/>
      <c r="W7292" t="inlineStr">
        <is>
          <t>auto: This article focuses on the work undertaken by Deliveroo couriers to investigate how they embody, negotiate, and contest the “smartness” of the platform.</t>
        </is>
      </c>
      <c r="X7292" t="inlineStr"/>
      <c r="Y7292" t="inlineStr"/>
      <c r="Z7292" t="inlineStr">
        <is>
          <t>high</t>
        </is>
      </c>
      <c r="AA7292" t="inlineStr"/>
      <c r="AB7292" t="inlineStr"/>
      <c r="AC7292" t="inlineStr"/>
      <c r="AD7292" t="inlineStr"/>
      <c r="AE7292" t="inlineStr">
        <is>
          <t>C15:landmarks</t>
        </is>
      </c>
      <c r="AF7292" t="inlineStr"/>
      <c r="AG7292" t="n">
        <v>19.0599</v>
      </c>
    </row>
    <row r="7293">
      <c r="A7293" t="inlineStr">
        <is>
          <t>LM07292</t>
        </is>
      </c>
      <c r="B7293" t="inlineStr">
        <is>
          <t>“We’re building their data”: Labor, alienation, and idiocy in the smart city</t>
        </is>
      </c>
      <c r="C7293" t="n">
        <v>2019</v>
      </c>
      <c r="D7293" t="inlineStr">
        <is>
          <t>Kafui Ablode Attoh; Katie J. Wells; Declan Cullen</t>
        </is>
      </c>
      <c r="E7293" t="inlineStr">
        <is>
          <t>Environment and Planning D Society and Space</t>
        </is>
      </c>
      <c r="F7293" t="inlineStr">
        <is>
          <t>article</t>
        </is>
      </c>
      <c r="G7293" t="inlineStr">
        <is>
          <t>10.1177/0263775819856626</t>
        </is>
      </c>
      <c r="H7293" t="inlineStr">
        <is>
          <t>W2954130930</t>
        </is>
      </c>
      <c r="I7293" t="inlineStr">
        <is>
          <t>https://doi.org/10.1177/0263775819856626</t>
        </is>
      </c>
      <c r="J7293" t="inlineStr"/>
      <c r="K7293" t="n">
        <v>101</v>
      </c>
      <c r="L7293" t="inlineStr">
        <is>
          <t>C</t>
        </is>
      </c>
      <c r="M7293" t="inlineStr">
        <is>
          <t>C15</t>
        </is>
      </c>
      <c r="N7293" t="inlineStr"/>
      <c r="O7293" t="inlineStr"/>
      <c r="P7293" t="inlineStr">
        <is>
          <t>Not place-specific</t>
        </is>
      </c>
      <c r="Q7293" t="inlineStr"/>
      <c r="R7293" t="inlineStr"/>
      <c r="S7293" t="inlineStr"/>
      <c r="T7293" t="inlineStr">
        <is>
          <t>qualitative</t>
        </is>
      </c>
      <c r="U7293" t="inlineStr">
        <is>
          <t>Y</t>
        </is>
      </c>
      <c r="V7293" t="inlineStr"/>
      <c r="W7293" t="inlineStr">
        <is>
          <t>auto: Over the course of the paper, and drawing on 40 interviews conducted with Washington, DC-based Uber drivers, we examine the labor conditions that we argue are central to the production of Uber’s smart data.</t>
        </is>
      </c>
      <c r="X7293" t="inlineStr"/>
      <c r="Y7293" t="inlineStr"/>
      <c r="Z7293" t="inlineStr">
        <is>
          <t>high</t>
        </is>
      </c>
      <c r="AA7293" t="inlineStr"/>
      <c r="AB7293" t="inlineStr"/>
      <c r="AC7293" t="inlineStr"/>
      <c r="AD7293" t="inlineStr"/>
      <c r="AE7293" t="inlineStr">
        <is>
          <t>C15:landmarks</t>
        </is>
      </c>
      <c r="AF7293" t="inlineStr"/>
      <c r="AG7293" t="n">
        <v>7.2828</v>
      </c>
    </row>
    <row r="7294">
      <c r="A7294" t="inlineStr">
        <is>
          <t>LM07293</t>
        </is>
      </c>
      <c r="B7294" t="inlineStr">
        <is>
          <t>Acceptability, energy consumption, and costs of electric vehicle for ride-hailing drivers in Beijing</t>
        </is>
      </c>
      <c r="C7294" t="n">
        <v>2019</v>
      </c>
      <c r="D7294" t="inlineStr">
        <is>
          <t>Wei Tu; Paolo Santi; Tianhong Zhao; Xiaoyi He; Qingquan Li; Lei Dong; Timothy J. Wallington; Carlo Ratti</t>
        </is>
      </c>
      <c r="E7294" t="inlineStr">
        <is>
          <t>Applied Energy</t>
        </is>
      </c>
      <c r="F7294" t="inlineStr">
        <is>
          <t>article</t>
        </is>
      </c>
      <c r="G7294" t="inlineStr">
        <is>
          <t>10.1016/j.apenergy.2019.04.157</t>
        </is>
      </c>
      <c r="H7294" t="inlineStr">
        <is>
          <t>W2944759666</t>
        </is>
      </c>
      <c r="I7294" t="inlineStr">
        <is>
          <t>https://doi.org/10.1016/j.apenergy.2019.04.157</t>
        </is>
      </c>
      <c r="J7294" t="inlineStr"/>
      <c r="K7294" t="n">
        <v>99</v>
      </c>
      <c r="L7294" t="inlineStr">
        <is>
          <t>C</t>
        </is>
      </c>
      <c r="M7294" t="inlineStr">
        <is>
          <t>C15</t>
        </is>
      </c>
      <c r="N7294" t="inlineStr"/>
      <c r="O7294" t="inlineStr">
        <is>
          <t>Beijing</t>
        </is>
      </c>
      <c r="P7294" t="inlineStr">
        <is>
          <t>China &amp; East Asia</t>
        </is>
      </c>
      <c r="Q7294" t="inlineStr"/>
      <c r="R7294" t="inlineStr"/>
      <c r="S7294" t="inlineStr"/>
      <c r="T7294" t="inlineStr">
        <is>
          <t>unclear</t>
        </is>
      </c>
      <c r="U7294" t="inlineStr">
        <is>
          <t>Y</t>
        </is>
      </c>
      <c r="V7294" t="inlineStr"/>
      <c r="W7294" t="inlineStr"/>
      <c r="X7294" t="inlineStr"/>
      <c r="Y7294" t="inlineStr"/>
      <c r="Z7294" t="inlineStr">
        <is>
          <t>low</t>
        </is>
      </c>
      <c r="AA7294" t="inlineStr"/>
      <c r="AB7294" t="inlineStr"/>
      <c r="AC7294" t="inlineStr"/>
      <c r="AD7294" t="inlineStr"/>
      <c r="AE7294" t="inlineStr">
        <is>
          <t>C15:landmarks</t>
        </is>
      </c>
      <c r="AF7294" t="inlineStr"/>
      <c r="AG7294" t="n">
        <v>4.4337</v>
      </c>
    </row>
    <row r="7295">
      <c r="A7295" t="inlineStr">
        <is>
          <t>LM07294</t>
        </is>
      </c>
      <c r="B7295" t="inlineStr">
        <is>
          <t>The sharing economy and the job market: the case of ride-hailing drivers in Chile</t>
        </is>
      </c>
      <c r="C7295" t="n">
        <v>2020</v>
      </c>
      <c r="D7295" t="inlineStr">
        <is>
          <t>Andrés Fielbaum; Alejandro Tirachini</t>
        </is>
      </c>
      <c r="E7295" t="inlineStr">
        <is>
          <t>Transportation</t>
        </is>
      </c>
      <c r="F7295" t="inlineStr">
        <is>
          <t>article</t>
        </is>
      </c>
      <c r="G7295" t="inlineStr">
        <is>
          <t>10.1007/s11116-020-10127-7</t>
        </is>
      </c>
      <c r="H7295" t="inlineStr">
        <is>
          <t>W3039508205</t>
        </is>
      </c>
      <c r="I7295" t="inlineStr">
        <is>
          <t>https://doi.org/10.1007/s11116-020-10127-7</t>
        </is>
      </c>
      <c r="J7295" t="inlineStr">
        <is>
          <t>https://link.springer.com/content/pdf/10.1007/s11116-020-10127-7.pdf</t>
        </is>
      </c>
      <c r="K7295" t="n">
        <v>99</v>
      </c>
      <c r="L7295" t="inlineStr">
        <is>
          <t>C</t>
        </is>
      </c>
      <c r="M7295" t="inlineStr">
        <is>
          <t>C15</t>
        </is>
      </c>
      <c r="N7295" t="inlineStr"/>
      <c r="O7295" t="inlineStr">
        <is>
          <t>Chile</t>
        </is>
      </c>
      <c r="P7295" t="inlineStr">
        <is>
          <t>Latin America</t>
        </is>
      </c>
      <c r="Q7295" t="inlineStr"/>
      <c r="R7295" t="inlineStr"/>
      <c r="S7295" t="inlineStr"/>
      <c r="T7295" t="inlineStr">
        <is>
          <t>mixed</t>
        </is>
      </c>
      <c r="U7295" t="inlineStr">
        <is>
          <t>Y</t>
        </is>
      </c>
      <c r="V7295" t="inlineStr"/>
      <c r="W7295" t="inlineStr">
        <is>
          <t>auto: In this paper, we analyse the working conditions, earnings, and job satisfaction of ride-hailing drivers.</t>
        </is>
      </c>
      <c r="X7295" t="inlineStr"/>
      <c r="Y7295" t="inlineStr"/>
      <c r="Z7295" t="inlineStr">
        <is>
          <t>high</t>
        </is>
      </c>
      <c r="AA7295" t="inlineStr"/>
      <c r="AB7295" t="inlineStr"/>
      <c r="AC7295" t="inlineStr"/>
      <c r="AD7295" t="inlineStr"/>
      <c r="AE7295" t="inlineStr">
        <is>
          <t>C15:landmarks</t>
        </is>
      </c>
      <c r="AF7295" t="inlineStr"/>
      <c r="AG7295" t="n">
        <v>14.4957</v>
      </c>
    </row>
    <row r="7296">
      <c r="A7296" t="inlineStr">
        <is>
          <t>LM07295</t>
        </is>
      </c>
      <c r="B7296" t="inlineStr">
        <is>
          <t>The emergence of algorithmic solidarity: unveiling mutual aid practices and resistance among Chinese delivery workers</t>
        </is>
      </c>
      <c r="C7296" t="n">
        <v>2022</v>
      </c>
      <c r="D7296" t="inlineStr">
        <is>
          <t>Zizheng Yu; Emiliano Treré; Tiziano Bonini</t>
        </is>
      </c>
      <c r="E7296" t="inlineStr">
        <is>
          <t>Media International Australia</t>
        </is>
      </c>
      <c r="F7296" t="inlineStr">
        <is>
          <t>article</t>
        </is>
      </c>
      <c r="G7296" t="inlineStr">
        <is>
          <t>10.1177/1329878x221074793</t>
        </is>
      </c>
      <c r="H7296" t="inlineStr">
        <is>
          <t>W4206985972</t>
        </is>
      </c>
      <c r="I7296" t="inlineStr">
        <is>
          <t>https://doi.org/10.1177/1329878x221074793</t>
        </is>
      </c>
      <c r="J7296" t="inlineStr">
        <is>
          <t>https://doi.org/10.1177/1329878x221074793</t>
        </is>
      </c>
      <c r="K7296" t="n">
        <v>86</v>
      </c>
      <c r="L7296" t="inlineStr">
        <is>
          <t>C</t>
        </is>
      </c>
      <c r="M7296" t="inlineStr">
        <is>
          <t>C15</t>
        </is>
      </c>
      <c r="N7296" t="inlineStr"/>
      <c r="O7296" t="inlineStr">
        <is>
          <t>China</t>
        </is>
      </c>
      <c r="P7296" t="inlineStr">
        <is>
          <t>China &amp; East Asia</t>
        </is>
      </c>
      <c r="Q7296" t="inlineStr"/>
      <c r="R7296" t="inlineStr"/>
      <c r="S7296" t="inlineStr"/>
      <c r="T7296" t="inlineStr">
        <is>
          <t>qualitative</t>
        </is>
      </c>
      <c r="U7296" t="inlineStr">
        <is>
          <t>Y</t>
        </is>
      </c>
      <c r="V7296" t="inlineStr">
        <is>
          <t>Y</t>
        </is>
      </c>
      <c r="W7296" t="inlineStr">
        <is>
          <t>auto: This study explores how Chinese riders game the algorithm-mediated governing system of food delivery service platforms and how they mobilize WeChat to build solidarity networks to assist each other and better cope with the platform economy.</t>
        </is>
      </c>
      <c r="X7296" t="inlineStr"/>
      <c r="Y7296" t="inlineStr"/>
      <c r="Z7296" t="inlineStr">
        <is>
          <t>high</t>
        </is>
      </c>
      <c r="AA7296" t="inlineStr"/>
      <c r="AB7296" t="inlineStr"/>
      <c r="AC7296" t="inlineStr"/>
      <c r="AD7296" t="inlineStr"/>
      <c r="AE7296" t="inlineStr">
        <is>
          <t>C15:landmarks</t>
        </is>
      </c>
      <c r="AF7296" t="inlineStr"/>
      <c r="AG7296" t="n">
        <v>24.2946</v>
      </c>
    </row>
    <row r="7297">
      <c r="A7297" t="inlineStr">
        <is>
          <t>LM07296</t>
        </is>
      </c>
      <c r="B7297" t="inlineStr">
        <is>
          <t>Geographic reach and nutritional quality of foods available from mobile online food delivery service applications: novel opportunities for retail food environment surveillance</t>
        </is>
      </c>
      <c r="C7297" t="n">
        <v>2021</v>
      </c>
      <c r="D7297" t="inlineStr">
        <is>
          <t>Keshbir Brar; Leia Michelle Minaker</t>
        </is>
      </c>
      <c r="E7297" t="inlineStr">
        <is>
          <t>BMC Public Health</t>
        </is>
      </c>
      <c r="F7297" t="inlineStr">
        <is>
          <t>article</t>
        </is>
      </c>
      <c r="G7297" t="inlineStr">
        <is>
          <t>10.1186/s12889-021-10489-2</t>
        </is>
      </c>
      <c r="H7297" t="inlineStr">
        <is>
          <t>W3134979410</t>
        </is>
      </c>
      <c r="I7297" t="inlineStr">
        <is>
          <t>https://doi.org/10.1186/s12889-021-10489-2</t>
        </is>
      </c>
      <c r="J7297" t="inlineStr">
        <is>
          <t>https://bmcpublichealth.biomedcentral.com/counter/pdf/10.1186/s12889-021-10489-2</t>
        </is>
      </c>
      <c r="K7297" t="n">
        <v>80</v>
      </c>
      <c r="L7297" t="inlineStr">
        <is>
          <t>C</t>
        </is>
      </c>
      <c r="M7297" t="inlineStr">
        <is>
          <t>C15</t>
        </is>
      </c>
      <c r="N7297" t="inlineStr"/>
      <c r="O7297" t="inlineStr">
        <is>
          <t>Canada; North America</t>
        </is>
      </c>
      <c r="P7297" t="inlineStr">
        <is>
          <t>Global North</t>
        </is>
      </c>
      <c r="Q7297" t="inlineStr"/>
      <c r="R7297" t="inlineStr"/>
      <c r="S7297" t="inlineStr"/>
      <c r="T7297" t="inlineStr">
        <is>
          <t>quantitative</t>
        </is>
      </c>
      <c r="U7297" t="inlineStr">
        <is>
          <t>Y</t>
        </is>
      </c>
      <c r="V7297" t="inlineStr"/>
      <c r="W7297" t="inlineStr">
        <is>
          <t>auto: The purpose of this paper is to examine the extent to which OFDS may geographically expand retail food environments.</t>
        </is>
      </c>
      <c r="X7297" t="inlineStr">
        <is>
          <t>auto: Given the projected continued rapid expansion of OFDS, particularly in the midst of a global pandemic, surveillance and future research on OFDS and population dietary health is warranted.</t>
        </is>
      </c>
      <c r="Y7297" t="inlineStr"/>
      <c r="Z7297" t="inlineStr">
        <is>
          <t>high</t>
        </is>
      </c>
      <c r="AA7297" t="inlineStr"/>
      <c r="AB7297" t="inlineStr"/>
      <c r="AC7297" t="inlineStr"/>
      <c r="AD7297" t="inlineStr"/>
      <c r="AE7297" t="inlineStr">
        <is>
          <t>C15:landmarks</t>
        </is>
      </c>
      <c r="AF7297" t="inlineStr"/>
      <c r="AG7297" t="n">
        <v>13.1904</v>
      </c>
    </row>
    <row r="7298">
      <c r="A7298" t="inlineStr">
        <is>
          <t>LM07297</t>
        </is>
      </c>
      <c r="B7298" t="inlineStr">
        <is>
          <t>Uber versus Taxi: A Driver’s Eye View</t>
        </is>
      </c>
      <c r="C7298" t="n">
        <v>2021</v>
      </c>
      <c r="D7298" t="inlineStr">
        <is>
          <t>Joshua D. Angrist; Sydnee Caldwell; Jonathan V. Hall</t>
        </is>
      </c>
      <c r="E7298" t="inlineStr">
        <is>
          <t>American Economic Journal Applied Economics</t>
        </is>
      </c>
      <c r="F7298" t="inlineStr">
        <is>
          <t>article</t>
        </is>
      </c>
      <c r="G7298" t="inlineStr">
        <is>
          <t>10.1257/app.20190655</t>
        </is>
      </c>
      <c r="H7298" t="inlineStr">
        <is>
          <t>W3175370650</t>
        </is>
      </c>
      <c r="I7298" t="inlineStr">
        <is>
          <t>https://doi.org/10.1257/app.20190655</t>
        </is>
      </c>
      <c r="J7298" t="inlineStr"/>
      <c r="K7298" t="n">
        <v>80</v>
      </c>
      <c r="L7298" t="inlineStr">
        <is>
          <t>C</t>
        </is>
      </c>
      <c r="M7298" t="inlineStr">
        <is>
          <t>C15</t>
        </is>
      </c>
      <c r="N7298" t="inlineStr"/>
      <c r="O7298" t="inlineStr">
        <is>
          <t>Boston</t>
        </is>
      </c>
      <c r="P7298" t="inlineStr">
        <is>
          <t>Global North</t>
        </is>
      </c>
      <c r="Q7298" t="inlineStr"/>
      <c r="R7298" t="inlineStr"/>
      <c r="S7298" t="inlineStr"/>
      <c r="T7298" t="inlineStr">
        <is>
          <t>unclear</t>
        </is>
      </c>
      <c r="U7298" t="inlineStr">
        <is>
          <t>Y</t>
        </is>
      </c>
      <c r="V7298" t="inlineStr"/>
      <c r="W7298" t="inlineStr">
        <is>
          <t>auto: Rideshare drivers pay a proportion of their fares to a ride-hailing platform operator, a commission-based compensation model used by many service providers.</t>
        </is>
      </c>
      <c r="X7298" t="inlineStr"/>
      <c r="Y7298" t="inlineStr"/>
      <c r="Z7298" t="inlineStr">
        <is>
          <t>high</t>
        </is>
      </c>
      <c r="AA7298" t="inlineStr"/>
      <c r="AB7298" t="inlineStr"/>
      <c r="AC7298" t="inlineStr"/>
      <c r="AD7298" t="inlineStr"/>
      <c r="AE7298" t="inlineStr">
        <is>
          <t>C15:landmarks</t>
        </is>
      </c>
      <c r="AF7298" t="inlineStr"/>
      <c r="AG7298" t="n">
        <v>17.012</v>
      </c>
    </row>
    <row r="7299">
      <c r="A7299" t="inlineStr">
        <is>
          <t>LM07298</t>
        </is>
      </c>
      <c r="B7299" t="inlineStr">
        <is>
          <t>Agency and servitude in platform labour: a feminist analysis of blended cultures</t>
        </is>
      </c>
      <c r="C7299" t="n">
        <v>2021</v>
      </c>
      <c r="D7299" t="inlineStr">
        <is>
          <t>Sai Amulya Komarraju; Payal Arora; Usha Raman</t>
        </is>
      </c>
      <c r="E7299" t="inlineStr">
        <is>
          <t>Media Culture &amp; Society</t>
        </is>
      </c>
      <c r="F7299" t="inlineStr">
        <is>
          <t>article</t>
        </is>
      </c>
      <c r="G7299" t="inlineStr">
        <is>
          <t>10.1177/01634437211029890</t>
        </is>
      </c>
      <c r="H7299" t="inlineStr">
        <is>
          <t>W3178809020</t>
        </is>
      </c>
      <c r="I7299" t="inlineStr">
        <is>
          <t>https://doi.org/10.1177/01634437211029890</t>
        </is>
      </c>
      <c r="J7299" t="inlineStr">
        <is>
          <t>https://pure.eur.nl/en/publications/90f3d480-f596-428e-8644-b4b0c663c4fd</t>
        </is>
      </c>
      <c r="K7299" t="n">
        <v>44</v>
      </c>
      <c r="L7299" t="inlineStr">
        <is>
          <t>C</t>
        </is>
      </c>
      <c r="M7299" t="inlineStr">
        <is>
          <t>C15</t>
        </is>
      </c>
      <c r="N7299" t="inlineStr"/>
      <c r="O7299" t="inlineStr">
        <is>
          <t>India</t>
        </is>
      </c>
      <c r="P7299" t="inlineStr">
        <is>
          <t>South Asia</t>
        </is>
      </c>
      <c r="Q7299" t="inlineStr">
        <is>
          <t>Y</t>
        </is>
      </c>
      <c r="R7299" t="inlineStr"/>
      <c r="S7299" t="inlineStr"/>
      <c r="T7299" t="inlineStr">
        <is>
          <t>qualitative</t>
        </is>
      </c>
      <c r="U7299" t="inlineStr"/>
      <c r="V7299" t="inlineStr"/>
      <c r="W7299" t="inlineStr">
        <is>
          <t>auto: Using interviews with UC women service providers involved in beauty work and software development engineers, this paper explores the agency afforded to service partners in both professional and personal spheres.</t>
        </is>
      </c>
      <c r="X7299" t="inlineStr"/>
      <c r="Y7299" t="inlineStr"/>
      <c r="Z7299" t="inlineStr">
        <is>
          <t>high</t>
        </is>
      </c>
      <c r="AA7299" t="inlineStr"/>
      <c r="AB7299" t="inlineStr"/>
      <c r="AC7299" t="inlineStr"/>
      <c r="AD7299" t="inlineStr"/>
      <c r="AE7299" t="inlineStr">
        <is>
          <t>C15:india</t>
        </is>
      </c>
      <c r="AF7299" t="inlineStr"/>
      <c r="AG7299" t="n">
        <v>6.9437</v>
      </c>
    </row>
    <row r="7300">
      <c r="A7300" t="inlineStr">
        <is>
          <t>LM07299</t>
        </is>
      </c>
      <c r="B7300" t="inlineStr">
        <is>
          <t>Learning to Strike in the Gig Economy: Mobilization Efforts by Food Delivery Workers in Hyderabad, India</t>
        </is>
      </c>
      <c r="C7300" t="n">
        <v>2023</v>
      </c>
      <c r="D7300" t="inlineStr">
        <is>
          <t>Mohammad Sajjad Hussain</t>
        </is>
      </c>
      <c r="E7300" t="inlineStr">
        <is>
          <t>Journal of South Asian Development</t>
        </is>
      </c>
      <c r="F7300" t="inlineStr">
        <is>
          <t>article</t>
        </is>
      </c>
      <c r="G7300" t="inlineStr">
        <is>
          <t>10.1177/09731741231182877</t>
        </is>
      </c>
      <c r="H7300" t="inlineStr">
        <is>
          <t>W4386126869</t>
        </is>
      </c>
      <c r="I7300" t="inlineStr">
        <is>
          <t>https://doi.org/10.1177/09731741231182877</t>
        </is>
      </c>
      <c r="J7300" t="inlineStr">
        <is>
          <t>https://journals.sagepub.com/doi/pdf/10.1177/09731741231182877?download=true</t>
        </is>
      </c>
      <c r="K7300" t="n">
        <v>22</v>
      </c>
      <c r="L7300" t="inlineStr">
        <is>
          <t>C</t>
        </is>
      </c>
      <c r="M7300" t="inlineStr">
        <is>
          <t>C15</t>
        </is>
      </c>
      <c r="N7300" t="inlineStr"/>
      <c r="O7300" t="inlineStr">
        <is>
          <t>Hyderabad; India</t>
        </is>
      </c>
      <c r="P7300" t="inlineStr">
        <is>
          <t>South Asia</t>
        </is>
      </c>
      <c r="Q7300" t="inlineStr">
        <is>
          <t>Y</t>
        </is>
      </c>
      <c r="R7300" t="inlineStr"/>
      <c r="S7300" t="inlineStr"/>
      <c r="T7300" t="inlineStr">
        <is>
          <t>qualitative</t>
        </is>
      </c>
      <c r="U7300" t="inlineStr"/>
      <c r="V7300" t="inlineStr">
        <is>
          <t>Y</t>
        </is>
      </c>
      <c r="W7300" t="inlineStr">
        <is>
          <t>auto: This article discusses protest efforts undertaken by platform-based food delivery workers during the first wave of the pandemic.</t>
        </is>
      </c>
      <c r="X7300" t="inlineStr">
        <is>
          <t>auto: It then compares these two strikes to discuss workers’ motivation or the lack of it to strike, the strike tactics used by them, as well as the responses of platform companies to the strike.</t>
        </is>
      </c>
      <c r="Y7300" t="inlineStr"/>
      <c r="Z7300" t="inlineStr">
        <is>
          <t>high</t>
        </is>
      </c>
      <c r="AA7300" t="inlineStr"/>
      <c r="AB7300" t="inlineStr"/>
      <c r="AC7300" t="inlineStr"/>
      <c r="AD7300" t="inlineStr"/>
      <c r="AE7300" t="inlineStr">
        <is>
          <t>C15:india</t>
        </is>
      </c>
      <c r="AF7300" t="inlineStr"/>
      <c r="AG7300" t="n">
        <v>9.9131</v>
      </c>
    </row>
    <row r="7301">
      <c r="A7301" t="inlineStr">
        <is>
          <t>LM07300</t>
        </is>
      </c>
      <c r="B7301" t="inlineStr">
        <is>
          <t>Anxiety, mental health, job insecurity and workplace challenges: exploring the well-being of women gig workers in the gig economy</t>
        </is>
      </c>
      <c r="C7301" t="n">
        <v>2024</v>
      </c>
      <c r="D7301" t="inlineStr">
        <is>
          <t>Ramya Singh; Archana Sharma; Nimit Gupta; Manish Kumar Mishra; Rohit Kushwaha</t>
        </is>
      </c>
      <c r="E7301" t="inlineStr">
        <is>
          <t>Mental Health and Social Inclusion</t>
        </is>
      </c>
      <c r="F7301" t="inlineStr">
        <is>
          <t>article</t>
        </is>
      </c>
      <c r="G7301" t="inlineStr">
        <is>
          <t>10.1108/mhsi-10-2024-0193</t>
        </is>
      </c>
      <c r="H7301" t="inlineStr">
        <is>
          <t>W4405829608</t>
        </is>
      </c>
      <c r="I7301" t="inlineStr">
        <is>
          <t>https://doi.org/10.1108/mhsi-10-2024-0193</t>
        </is>
      </c>
      <c r="J7301" t="inlineStr"/>
      <c r="K7301" t="n">
        <v>21</v>
      </c>
      <c r="L7301" t="inlineStr">
        <is>
          <t>C</t>
        </is>
      </c>
      <c r="M7301" t="inlineStr">
        <is>
          <t>C15</t>
        </is>
      </c>
      <c r="N7301" t="inlineStr"/>
      <c r="O7301" t="inlineStr">
        <is>
          <t>India</t>
        </is>
      </c>
      <c r="P7301" t="inlineStr">
        <is>
          <t>South Asia</t>
        </is>
      </c>
      <c r="Q7301" t="inlineStr">
        <is>
          <t>Y</t>
        </is>
      </c>
      <c r="R7301" t="inlineStr"/>
      <c r="S7301" t="inlineStr"/>
      <c r="T7301" t="inlineStr">
        <is>
          <t>quantitative</t>
        </is>
      </c>
      <c r="U7301" t="inlineStr"/>
      <c r="V7301" t="inlineStr">
        <is>
          <t>Y</t>
        </is>
      </c>
      <c r="W7301" t="inlineStr">
        <is>
          <t>auto: Originality/value This study adds to the limited literature on women gig workers in India by examining the specific factors influencing their well-being.</t>
        </is>
      </c>
      <c r="X7301" t="inlineStr">
        <is>
          <t>auto: For women gig workers, these challenges are often more pronounced due to the precarious nature of gig work and the lack of social protections. | Research limitations/implications The study highlights the need for tailored policies and interventions to address the unique challenges faced by women gig workers.</t>
        </is>
      </c>
      <c r="Y7301" t="inlineStr"/>
      <c r="Z7301" t="inlineStr">
        <is>
          <t>high</t>
        </is>
      </c>
      <c r="AA7301" t="inlineStr"/>
      <c r="AB7301" t="inlineStr"/>
      <c r="AC7301" t="inlineStr"/>
      <c r="AD7301" t="inlineStr"/>
      <c r="AE7301" t="inlineStr">
        <is>
          <t>C15:recent</t>
        </is>
      </c>
      <c r="AF7301" t="inlineStr"/>
      <c r="AG7301" t="n">
        <v>11.7583</v>
      </c>
    </row>
    <row r="7302">
      <c r="A7302" t="inlineStr">
        <is>
          <t>LM07301</t>
        </is>
      </c>
      <c r="B7302" t="inlineStr">
        <is>
          <t>Algorithmic control and resistance in the gig economy: A case of Uber drivers in Dhaka</t>
        </is>
      </c>
      <c r="C7302" t="n">
        <v>2025</v>
      </c>
      <c r="D7302" t="inlineStr">
        <is>
          <t>Lutfun Nahar Lata</t>
        </is>
      </c>
      <c r="E7302" t="inlineStr">
        <is>
          <t>The Sociological Review</t>
        </is>
      </c>
      <c r="F7302" t="inlineStr">
        <is>
          <t>article</t>
        </is>
      </c>
      <c r="G7302" t="inlineStr">
        <is>
          <t>10.1177/00380261251335371</t>
        </is>
      </c>
      <c r="H7302" t="inlineStr">
        <is>
          <t>W4409827829</t>
        </is>
      </c>
      <c r="I7302" t="inlineStr">
        <is>
          <t>https://doi.org/10.1177/00380261251335371</t>
        </is>
      </c>
      <c r="J7302" t="inlineStr">
        <is>
          <t>https://doi.org/10.1177/00380261251335371</t>
        </is>
      </c>
      <c r="K7302" t="n">
        <v>19</v>
      </c>
      <c r="L7302" t="inlineStr">
        <is>
          <t>C</t>
        </is>
      </c>
      <c r="M7302" t="inlineStr">
        <is>
          <t>C15</t>
        </is>
      </c>
      <c r="N7302" t="inlineStr"/>
      <c r="O7302" t="inlineStr">
        <is>
          <t>Bangladesh; Dhaka</t>
        </is>
      </c>
      <c r="P7302" t="inlineStr">
        <is>
          <t>South Asia</t>
        </is>
      </c>
      <c r="Q7302" t="inlineStr"/>
      <c r="R7302" t="inlineStr"/>
      <c r="S7302" t="inlineStr"/>
      <c r="T7302" t="inlineStr">
        <is>
          <t>qualitative</t>
        </is>
      </c>
      <c r="U7302" t="inlineStr"/>
      <c r="V7302" t="inlineStr">
        <is>
          <t>Y</t>
        </is>
      </c>
      <c r="W7302" t="inlineStr">
        <is>
          <t>auto: This article explores how Uber drivers in Dhaka exercise agency to earn and sustain their livelihoods.</t>
        </is>
      </c>
      <c r="X7302" t="inlineStr"/>
      <c r="Y7302" t="inlineStr"/>
      <c r="Z7302" t="inlineStr">
        <is>
          <t>high</t>
        </is>
      </c>
      <c r="AA7302" t="inlineStr"/>
      <c r="AB7302" t="inlineStr"/>
      <c r="AC7302" t="inlineStr"/>
      <c r="AD7302" t="inlineStr"/>
      <c r="AE7302" t="inlineStr">
        <is>
          <t>C15:india</t>
        </is>
      </c>
      <c r="AF7302" t="inlineStr"/>
      <c r="AG7302" t="n">
        <v>36.7293</v>
      </c>
    </row>
    <row r="7303">
      <c r="A7303" t="inlineStr">
        <is>
          <t>LM07302</t>
        </is>
      </c>
      <c r="B7303" t="inlineStr">
        <is>
          <t>Technolegal Expulsions: Platform Food Delivery Workers and Work Regulations in Colombia</t>
        </is>
      </c>
      <c r="C7303" t="n">
        <v>2022</v>
      </c>
      <c r="D7303" t="inlineStr">
        <is>
          <t>Derly Yohanna Sánchez Vargas; Óscar Javier Maldonado Castañeda; Mabel Rocío Hernández Díaz</t>
        </is>
      </c>
      <c r="E7303" t="inlineStr">
        <is>
          <t>Journal of Labor and Society</t>
        </is>
      </c>
      <c r="F7303" t="inlineStr">
        <is>
          <t>article</t>
        </is>
      </c>
      <c r="G7303" t="inlineStr">
        <is>
          <t>10.1163/24714607-bja10009</t>
        </is>
      </c>
      <c r="H7303" t="inlineStr">
        <is>
          <t>W4206455671</t>
        </is>
      </c>
      <c r="I7303" t="inlineStr">
        <is>
          <t>https://doi.org/10.1163/24714607-bja10009</t>
        </is>
      </c>
      <c r="J7303" t="inlineStr"/>
      <c r="K7303" t="n">
        <v>17</v>
      </c>
      <c r="L7303" t="inlineStr">
        <is>
          <t>C</t>
        </is>
      </c>
      <c r="M7303" t="inlineStr">
        <is>
          <t>C15</t>
        </is>
      </c>
      <c r="N7303" t="inlineStr"/>
      <c r="O7303" t="inlineStr">
        <is>
          <t>Colombia</t>
        </is>
      </c>
      <c r="P7303" t="inlineStr">
        <is>
          <t>Latin America</t>
        </is>
      </c>
      <c r="Q7303" t="inlineStr"/>
      <c r="R7303" t="inlineStr"/>
      <c r="S7303" t="inlineStr"/>
      <c r="T7303" t="inlineStr">
        <is>
          <t>conceptual</t>
        </is>
      </c>
      <c r="U7303" t="inlineStr"/>
      <c r="V7303" t="inlineStr">
        <is>
          <t>Y</t>
        </is>
      </c>
      <c r="W7303" t="inlineStr">
        <is>
          <t>auto: Drawing on a review of the regulation of it and labour, discussed in Congress in 2017–2018, we explore the regulatory expulsions that digital workers experience, analysing this information with a grounded theory approach, in which we have followed discursive patterns that emerge from legal docume…</t>
        </is>
      </c>
      <c r="X7303" t="inlineStr"/>
      <c r="Y7303" t="inlineStr"/>
      <c r="Z7303" t="inlineStr">
        <is>
          <t>high</t>
        </is>
      </c>
      <c r="AA7303" t="inlineStr"/>
      <c r="AB7303" t="inlineStr"/>
      <c r="AC7303" t="inlineStr"/>
      <c r="AD7303" t="inlineStr"/>
      <c r="AE7303" t="inlineStr">
        <is>
          <t>C15:recent</t>
        </is>
      </c>
      <c r="AF7303" t="inlineStr"/>
      <c r="AG7303" t="n">
        <v>5.0765</v>
      </c>
    </row>
    <row r="7304">
      <c r="A7304" t="inlineStr">
        <is>
          <t>LM07303</t>
        </is>
      </c>
      <c r="B7304" t="inlineStr">
        <is>
          <t>Exploring the Tensions between the Owners and the Drivers of Uber Cars in Urban Bangladesh</t>
        </is>
      </c>
      <c r="C7304" t="n">
        <v>2021</v>
      </c>
      <c r="D7304" t="inlineStr">
        <is>
          <t>S M Taiabul Haque; Rayhan Rashed; Mehrab Bin Morshed; Md Main Uddin Rony; Naeemul Hassan; Syed Ishtiaque Ahmed</t>
        </is>
      </c>
      <c r="E7304" t="inlineStr">
        <is>
          <t>Proceedings of the ACM on Human-Computer Interaction</t>
        </is>
      </c>
      <c r="F7304" t="inlineStr">
        <is>
          <t>article</t>
        </is>
      </c>
      <c r="G7304" t="inlineStr">
        <is>
          <t>10.1145/3449244</t>
        </is>
      </c>
      <c r="H7304" t="inlineStr">
        <is>
          <t>W3158890363</t>
        </is>
      </c>
      <c r="I7304" t="inlineStr">
        <is>
          <t>https://doi.org/10.1145/3449244</t>
        </is>
      </c>
      <c r="J7304" t="inlineStr"/>
      <c r="K7304" t="n">
        <v>16</v>
      </c>
      <c r="L7304" t="inlineStr">
        <is>
          <t>C</t>
        </is>
      </c>
      <c r="M7304" t="inlineStr">
        <is>
          <t>C15</t>
        </is>
      </c>
      <c r="N7304" t="inlineStr"/>
      <c r="O7304" t="inlineStr">
        <is>
          <t>Bangladesh; Dhaka</t>
        </is>
      </c>
      <c r="P7304" t="inlineStr">
        <is>
          <t>South Asia</t>
        </is>
      </c>
      <c r="Q7304" t="inlineStr"/>
      <c r="R7304" t="inlineStr"/>
      <c r="S7304" t="inlineStr"/>
      <c r="T7304" t="inlineStr">
        <is>
          <t>qualitative</t>
        </is>
      </c>
      <c r="U7304" t="inlineStr"/>
      <c r="V7304" t="inlineStr"/>
      <c r="W7304" t="inlineStr">
        <is>
          <t>auto: In this paper, we address this issue based on our interview-based study in Dhaka, Bangladesh, which incorporates semi-structured interviews of 31 Uber drivers and 10 car owners.</t>
        </is>
      </c>
      <c r="X7304" t="inlineStr">
        <is>
          <t>auto: Most scholarly discussions around ridesharing applications center on the experiences of the drivers and the riders (passengers), and thus the role of the owners of the cars, if they are different from the drivers, remain understudied.</t>
        </is>
      </c>
      <c r="Y7304" t="inlineStr"/>
      <c r="Z7304" t="inlineStr">
        <is>
          <t>high</t>
        </is>
      </c>
      <c r="AA7304" t="inlineStr"/>
      <c r="AB7304" t="inlineStr"/>
      <c r="AC7304" t="inlineStr"/>
      <c r="AD7304" t="inlineStr"/>
      <c r="AE7304" t="inlineStr">
        <is>
          <t>C15:india</t>
        </is>
      </c>
      <c r="AF7304" t="inlineStr"/>
      <c r="AG7304" t="n">
        <v>2.0831</v>
      </c>
    </row>
    <row r="7305">
      <c r="A7305" t="inlineStr">
        <is>
          <t>LM07304</t>
        </is>
      </c>
      <c r="B7305" t="inlineStr">
        <is>
          <t>Weaving the algorithm: participatory subjectivities amongst food delivery riders</t>
        </is>
      </c>
      <c r="C7305" t="n">
        <v>2023</v>
      </c>
      <c r="D7305" t="inlineStr">
        <is>
          <t>Diego Allen-Perkins; Montserrat Cañedo Rodríguez</t>
        </is>
      </c>
      <c r="E7305" t="inlineStr">
        <is>
          <t>Subjectivity</t>
        </is>
      </c>
      <c r="F7305" t="inlineStr">
        <is>
          <t>article</t>
        </is>
      </c>
      <c r="G7305" t="inlineStr">
        <is>
          <t>10.1057/s41286-023-00167-6</t>
        </is>
      </c>
      <c r="H7305" t="inlineStr">
        <is>
          <t>W4386255390</t>
        </is>
      </c>
      <c r="I7305" t="inlineStr">
        <is>
          <t>https://doi.org/10.1057/s41286-023-00167-6</t>
        </is>
      </c>
      <c r="J7305" t="inlineStr">
        <is>
          <t>https://link.springer.com/content/pdf/10.1057/s41286-023-00167-6.pdf</t>
        </is>
      </c>
      <c r="K7305" t="n">
        <v>13</v>
      </c>
      <c r="L7305" t="inlineStr">
        <is>
          <t>C</t>
        </is>
      </c>
      <c r="M7305" t="inlineStr">
        <is>
          <t>C15</t>
        </is>
      </c>
      <c r="N7305" t="inlineStr"/>
      <c r="O7305" t="inlineStr">
        <is>
          <t>Madrid; Spain</t>
        </is>
      </c>
      <c r="P7305" t="inlineStr">
        <is>
          <t>Global North</t>
        </is>
      </c>
      <c r="Q7305" t="inlineStr"/>
      <c r="R7305" t="inlineStr"/>
      <c r="S7305" t="inlineStr"/>
      <c r="T7305" t="inlineStr">
        <is>
          <t>qualitative</t>
        </is>
      </c>
      <c r="U7305" t="inlineStr"/>
      <c r="V7305" t="inlineStr">
        <is>
          <t>Y</t>
        </is>
      </c>
      <c r="W7305" t="inlineStr">
        <is>
          <t>auto: Based on an ethnography carried out with delivery riders in the City of Madrid (Spain) between 2021 and 2023, in this paper we explore the concept of participatory subjectivity, proposing a distinction between three categories: (a) systems in which the delivery worker seeks algorithmic recognitio…</t>
        </is>
      </c>
      <c r="X7305" t="inlineStr"/>
      <c r="Y7305" t="inlineStr"/>
      <c r="Z7305" t="inlineStr">
        <is>
          <t>high</t>
        </is>
      </c>
      <c r="AA7305" t="inlineStr"/>
      <c r="AB7305" t="inlineStr"/>
      <c r="AC7305" t="inlineStr"/>
      <c r="AD7305" t="inlineStr"/>
      <c r="AE7305" t="inlineStr">
        <is>
          <t>C15:recent</t>
        </is>
      </c>
      <c r="AF7305" t="inlineStr"/>
      <c r="AG7305" t="n">
        <v>5.8578</v>
      </c>
    </row>
    <row r="7306">
      <c r="A7306" t="inlineStr">
        <is>
          <t>LM07305</t>
        </is>
      </c>
      <c r="B7306" t="inlineStr">
        <is>
          <t>The Moral Economy of Platform Work</t>
        </is>
      </c>
      <c r="C7306" t="n">
        <v>2022</v>
      </c>
      <c r="D7306" t="inlineStr">
        <is>
          <t>Noopur Raval; Simiran Lalvani</t>
        </is>
      </c>
      <c r="E7306" t="inlineStr">
        <is>
          <t>Asiascape Digital Asia</t>
        </is>
      </c>
      <c r="F7306" t="inlineStr">
        <is>
          <t>article</t>
        </is>
      </c>
      <c r="G7306" t="inlineStr">
        <is>
          <t>10.1163/22142312-bja10031</t>
        </is>
      </c>
      <c r="H7306" t="inlineStr">
        <is>
          <t>W4285045045</t>
        </is>
      </c>
      <c r="I7306" t="inlineStr">
        <is>
          <t>https://doi.org/10.1163/22142312-bja10031</t>
        </is>
      </c>
      <c r="J7306" t="inlineStr">
        <is>
          <t>https://brill.com/downloadpdf/journals/dias/9/1-2/article-p144_8.pdf</t>
        </is>
      </c>
      <c r="K7306" t="n">
        <v>11</v>
      </c>
      <c r="L7306" t="inlineStr">
        <is>
          <t>C</t>
        </is>
      </c>
      <c r="M7306" t="inlineStr">
        <is>
          <t>C15</t>
        </is>
      </c>
      <c r="N7306" t="inlineStr"/>
      <c r="O7306" t="inlineStr">
        <is>
          <t>India</t>
        </is>
      </c>
      <c r="P7306" t="inlineStr">
        <is>
          <t>South Asia</t>
        </is>
      </c>
      <c r="Q7306" t="inlineStr">
        <is>
          <t>Y</t>
        </is>
      </c>
      <c r="R7306" t="inlineStr"/>
      <c r="S7306" t="inlineStr"/>
      <c r="T7306" t="inlineStr">
        <is>
          <t>qualitative</t>
        </is>
      </c>
      <c r="U7306" t="inlineStr"/>
      <c r="V7306" t="inlineStr">
        <is>
          <t>Y</t>
        </is>
      </c>
      <c r="W7306" t="inlineStr">
        <is>
          <t>auto: Relatedly, moving beyond binaries of exploitation/empowerment, we show how negotiations between agents with differential power contribute to shifts in platform culture that cannot be fully explained through notions of intentionality.</t>
        </is>
      </c>
      <c r="X7306" t="inlineStr"/>
      <c r="Y7306" t="inlineStr"/>
      <c r="Z7306" t="inlineStr">
        <is>
          <t>high</t>
        </is>
      </c>
      <c r="AA7306" t="inlineStr"/>
      <c r="AB7306" t="inlineStr"/>
      <c r="AC7306" t="inlineStr"/>
      <c r="AD7306" t="inlineStr"/>
      <c r="AE7306" t="inlineStr">
        <is>
          <t>C15:india; C15:recent</t>
        </is>
      </c>
      <c r="AF7306" t="inlineStr"/>
      <c r="AG7306" t="n">
        <v>3.6261</v>
      </c>
    </row>
    <row r="7307">
      <c r="A7307" t="inlineStr">
        <is>
          <t>LM07306</t>
        </is>
      </c>
      <c r="B7307" t="inlineStr">
        <is>
          <t>Assessing the economic sustainability of gig work: A case of hyper-local food delivery workers in Kolkata, India</t>
        </is>
      </c>
      <c r="C7307" t="n">
        <v>2023</v>
      </c>
      <c r="D7307" t="inlineStr">
        <is>
          <t>Dipyaman Sinha; Debapratim Pandit</t>
        </is>
      </c>
      <c r="E7307" t="inlineStr">
        <is>
          <t>Research in Transportation Economics</t>
        </is>
      </c>
      <c r="F7307" t="inlineStr">
        <is>
          <t>article</t>
        </is>
      </c>
      <c r="G7307" t="inlineStr">
        <is>
          <t>10.1016/j.retrec.2023.101335</t>
        </is>
      </c>
      <c r="H7307" t="inlineStr">
        <is>
          <t>W4384575977</t>
        </is>
      </c>
      <c r="I7307" t="inlineStr">
        <is>
          <t>https://doi.org/10.1016/j.retrec.2023.101335</t>
        </is>
      </c>
      <c r="J7307" t="inlineStr"/>
      <c r="K7307" t="n">
        <v>8</v>
      </c>
      <c r="L7307" t="inlineStr">
        <is>
          <t>C</t>
        </is>
      </c>
      <c r="M7307" t="inlineStr">
        <is>
          <t>C15</t>
        </is>
      </c>
      <c r="N7307" t="inlineStr"/>
      <c r="O7307" t="inlineStr">
        <is>
          <t>India; Kolkata</t>
        </is>
      </c>
      <c r="P7307" t="inlineStr">
        <is>
          <t>South Asia</t>
        </is>
      </c>
      <c r="Q7307" t="inlineStr">
        <is>
          <t>Y</t>
        </is>
      </c>
      <c r="R7307" t="inlineStr"/>
      <c r="S7307" t="inlineStr"/>
      <c r="T7307" t="inlineStr">
        <is>
          <t>unclear</t>
        </is>
      </c>
      <c r="U7307" t="inlineStr"/>
      <c r="V7307" t="inlineStr">
        <is>
          <t>Y</t>
        </is>
      </c>
      <c r="W7307" t="inlineStr"/>
      <c r="X7307" t="inlineStr"/>
      <c r="Y7307" t="inlineStr"/>
      <c r="Z7307" t="inlineStr">
        <is>
          <t>low</t>
        </is>
      </c>
      <c r="AA7307" t="inlineStr"/>
      <c r="AB7307" t="inlineStr"/>
      <c r="AC7307" t="inlineStr"/>
      <c r="AD7307" t="inlineStr"/>
      <c r="AE7307" t="inlineStr">
        <is>
          <t>C15:india</t>
        </is>
      </c>
      <c r="AF7307" t="inlineStr"/>
      <c r="AG7307" t="n">
        <v>3.6048</v>
      </c>
    </row>
    <row r="7308">
      <c r="A7308" t="inlineStr">
        <is>
          <t>LM07307</t>
        </is>
      </c>
      <c r="B7308" t="inlineStr">
        <is>
          <t>Ride-hailing Drivers Left Alone at the Wheel: Reflections from South Africa and Kenya</t>
        </is>
      </c>
      <c r="C7308" t="n">
        <v>2020</v>
      </c>
      <c r="D7308" t="inlineStr">
        <is>
          <t>Elly Otieno; Malte Stein; Mohammad Amir Anwar</t>
        </is>
      </c>
      <c r="E7308" t="inlineStr"/>
      <c r="F7308" t="inlineStr">
        <is>
          <t>other</t>
        </is>
      </c>
      <c r="G7308" t="inlineStr">
        <is>
          <t>10.46692/9781529215892.011</t>
        </is>
      </c>
      <c r="H7308" t="inlineStr">
        <is>
          <t>W3093964414</t>
        </is>
      </c>
      <c r="I7308" t="inlineStr">
        <is>
          <t>https://doi.org/10.46692/9781529215892.011</t>
        </is>
      </c>
      <c r="J7308" t="inlineStr"/>
      <c r="K7308" t="n">
        <v>5</v>
      </c>
      <c r="L7308" t="inlineStr">
        <is>
          <t>C</t>
        </is>
      </c>
      <c r="M7308" t="inlineStr">
        <is>
          <t>C15</t>
        </is>
      </c>
      <c r="N7308" t="inlineStr"/>
      <c r="O7308" t="inlineStr">
        <is>
          <t>Africa; Cape Town; India; Kenya; London; New Delhi; Nigeria; South Africa</t>
        </is>
      </c>
      <c r="P7308" t="inlineStr">
        <is>
          <t>Multi-region</t>
        </is>
      </c>
      <c r="Q7308" t="inlineStr">
        <is>
          <t>Y</t>
        </is>
      </c>
      <c r="R7308" t="inlineStr">
        <is>
          <t>Y</t>
        </is>
      </c>
      <c r="S7308" t="inlineStr"/>
      <c r="T7308" t="inlineStr">
        <is>
          <t>conceptual</t>
        </is>
      </c>
      <c r="U7308" t="inlineStr"/>
      <c r="V7308" t="inlineStr"/>
      <c r="W7308" t="inlineStr">
        <is>
          <t>auto: Therefore, this chapter examines the livelihood impacts of the pandemic and lockdown on ride-hailing drivers in Kenya and South Africa, two of the biggest markets in Africa for these services.</t>
        </is>
      </c>
      <c r="X7308" t="inlineStr"/>
      <c r="Y7308" t="inlineStr"/>
      <c r="Z7308" t="inlineStr">
        <is>
          <t>high</t>
        </is>
      </c>
      <c r="AA7308" t="inlineStr"/>
      <c r="AB7308" t="inlineStr"/>
      <c r="AC7308" t="inlineStr"/>
      <c r="AD7308" t="inlineStr"/>
      <c r="AE7308" t="inlineStr">
        <is>
          <t>C15:india</t>
        </is>
      </c>
      <c r="AF7308" t="inlineStr"/>
    </row>
    <row r="7309">
      <c r="A7309" t="inlineStr">
        <is>
          <t>LM07308</t>
        </is>
      </c>
      <c r="B7309" t="inlineStr">
        <is>
          <t>Factors and prevalence of musculoskeletal pain among the App-based food delivery riders in Tamil Nadu: a cross-sectional study</t>
        </is>
      </c>
      <c r="C7309" t="n">
        <v>2025</v>
      </c>
      <c r="D7309" t="inlineStr">
        <is>
          <t>Thomas M. Benson; Narrain Shree Sathiyarajeswaran; R. Radhakrishnan; A. Abdul Gaffoor; M. Krupalakshme; Janmejaya Samal</t>
        </is>
      </c>
      <c r="E7309" t="inlineStr">
        <is>
          <t>Discover Social Science and Health</t>
        </is>
      </c>
      <c r="F7309" t="inlineStr">
        <is>
          <t>article</t>
        </is>
      </c>
      <c r="G7309" t="inlineStr">
        <is>
          <t>10.1007/s44155-025-00162-z</t>
        </is>
      </c>
      <c r="H7309" t="inlineStr">
        <is>
          <t>W4407340993</t>
        </is>
      </c>
      <c r="I7309" t="inlineStr">
        <is>
          <t>https://doi.org/10.1007/s44155-025-00162-z</t>
        </is>
      </c>
      <c r="J7309" t="inlineStr">
        <is>
          <t>https://link.springer.com/content/pdf/10.1007/s44155-025-00162-z.pdf</t>
        </is>
      </c>
      <c r="K7309" t="n">
        <v>4</v>
      </c>
      <c r="L7309" t="inlineStr">
        <is>
          <t>C</t>
        </is>
      </c>
      <c r="M7309" t="inlineStr">
        <is>
          <t>C15</t>
        </is>
      </c>
      <c r="N7309" t="inlineStr"/>
      <c r="O7309" t="inlineStr">
        <is>
          <t>Chennai; Coimbatore; Nordic; Tamil Nadu</t>
        </is>
      </c>
      <c r="P7309" t="inlineStr">
        <is>
          <t>Multi-region</t>
        </is>
      </c>
      <c r="Q7309" t="inlineStr">
        <is>
          <t>Y</t>
        </is>
      </c>
      <c r="R7309" t="inlineStr"/>
      <c r="S7309" t="inlineStr"/>
      <c r="T7309" t="inlineStr">
        <is>
          <t>quantitative</t>
        </is>
      </c>
      <c r="U7309" t="inlineStr"/>
      <c r="V7309" t="inlineStr">
        <is>
          <t>Y</t>
        </is>
      </c>
      <c r="W7309" t="inlineStr">
        <is>
          <t>auto: The main objectives of this study were to estimate the prevalence of pain, discomfort, and injuries among app-based food delivery riders in Tamil Nadu and identify its associated factors.</t>
        </is>
      </c>
      <c r="X7309" t="inlineStr"/>
      <c r="Y7309" t="inlineStr"/>
      <c r="Z7309" t="inlineStr">
        <is>
          <t>medium</t>
        </is>
      </c>
      <c r="AA7309" t="inlineStr"/>
      <c r="AB7309" t="inlineStr"/>
      <c r="AC7309" t="inlineStr"/>
      <c r="AD7309" t="inlineStr"/>
      <c r="AE7309" t="inlineStr">
        <is>
          <t>C15:india</t>
        </is>
      </c>
      <c r="AF7309" t="inlineStr"/>
      <c r="AG7309" t="n">
        <v>7.5995</v>
      </c>
    </row>
    <row r="7310">
      <c r="A7310" t="inlineStr">
        <is>
          <t>LM07309</t>
        </is>
      </c>
      <c r="B7310" t="inlineStr">
        <is>
          <t>Role of Gig Economy in Generating Urban Employment- A Study on the City of Hyderabad</t>
        </is>
      </c>
      <c r="C7310" t="n">
        <v>2023</v>
      </c>
      <c r="D7310" t="inlineStr">
        <is>
          <t>Suresh Nakka; Vani Chintha</t>
        </is>
      </c>
      <c r="E7310" t="inlineStr"/>
      <c r="F7310" t="inlineStr">
        <is>
          <t>article</t>
        </is>
      </c>
      <c r="G7310" t="inlineStr">
        <is>
          <t>10.62011/kmicsjcm.2023.1.1.1</t>
        </is>
      </c>
      <c r="H7310" t="inlineStr">
        <is>
          <t>W4390017007</t>
        </is>
      </c>
      <c r="I7310" t="inlineStr">
        <is>
          <t>https://doi.org/10.62011/kmicsjcm.2023.1.1.1</t>
        </is>
      </c>
      <c r="J7310" t="inlineStr">
        <is>
          <t>https://commerce-management.kmics.ac.in/wp-content/uploads/2023/12/Suresh__Jan5_2023.pdf</t>
        </is>
      </c>
      <c r="K7310" t="n">
        <v>3</v>
      </c>
      <c r="L7310" t="inlineStr">
        <is>
          <t>C</t>
        </is>
      </c>
      <c r="M7310" t="inlineStr">
        <is>
          <t>C15</t>
        </is>
      </c>
      <c r="N7310" t="inlineStr"/>
      <c r="O7310" t="inlineStr">
        <is>
          <t>Hyderabad; India</t>
        </is>
      </c>
      <c r="P7310" t="inlineStr">
        <is>
          <t>South Asia</t>
        </is>
      </c>
      <c r="Q7310" t="inlineStr">
        <is>
          <t>Y</t>
        </is>
      </c>
      <c r="R7310" t="inlineStr"/>
      <c r="S7310" t="inlineStr"/>
      <c r="T7310" t="inlineStr">
        <is>
          <t>unclear</t>
        </is>
      </c>
      <c r="U7310" t="inlineStr"/>
      <c r="V7310" t="inlineStr"/>
      <c r="W7310" t="inlineStr">
        <is>
          <t>auto: This paper also ventures to analyze the perceptions of gig workers in order to understand the pros and cons of the gig economy in making it a prop of long-run employment source in urban areas.</t>
        </is>
      </c>
      <c r="X7310" t="inlineStr"/>
      <c r="Y7310" t="inlineStr"/>
      <c r="Z7310" t="inlineStr">
        <is>
          <t>high</t>
        </is>
      </c>
      <c r="AA7310" t="inlineStr"/>
      <c r="AB7310" t="inlineStr"/>
      <c r="AC7310" t="inlineStr"/>
      <c r="AD7310" t="inlineStr"/>
      <c r="AE7310" t="inlineStr">
        <is>
          <t>C15:india; C15:recent</t>
        </is>
      </c>
      <c r="AF7310" t="inlineStr">
        <is>
          <t>W4410107193</t>
        </is>
      </c>
      <c r="AG7310" t="n">
        <v>1.3518</v>
      </c>
    </row>
    <row r="7311">
      <c r="A7311" t="inlineStr">
        <is>
          <t>LM07310</t>
        </is>
      </c>
      <c r="B7311" t="inlineStr">
        <is>
          <t>Motivational Strategies for Gig Workers at Bengaluru Urban</t>
        </is>
      </c>
      <c r="C7311" t="n">
        <v>2024</v>
      </c>
      <c r="D7311" t="inlineStr">
        <is>
          <t>S. Sriranjani Mokshagundam; Prof. Nivedita S Hattikal</t>
        </is>
      </c>
      <c r="E7311" t="inlineStr">
        <is>
          <t>International Journal of Research Publication and Reviews</t>
        </is>
      </c>
      <c r="F7311" t="inlineStr">
        <is>
          <t>article</t>
        </is>
      </c>
      <c r="G7311" t="inlineStr">
        <is>
          <t>10.55248/gengpi.5.0224.0436</t>
        </is>
      </c>
      <c r="H7311" t="inlineStr">
        <is>
          <t>W4391921925</t>
        </is>
      </c>
      <c r="I7311" t="inlineStr">
        <is>
          <t>https://doi.org/10.55248/gengpi.5.0224.0436</t>
        </is>
      </c>
      <c r="J7311" t="inlineStr">
        <is>
          <t>http://dx.doi.org/10.55248/gengpi.5.0224.0436</t>
        </is>
      </c>
      <c r="K7311" t="n">
        <v>3</v>
      </c>
      <c r="L7311" t="inlineStr">
        <is>
          <t>C</t>
        </is>
      </c>
      <c r="M7311" t="inlineStr">
        <is>
          <t>C15</t>
        </is>
      </c>
      <c r="N7311" t="inlineStr">
        <is>
          <t>B11</t>
        </is>
      </c>
      <c r="O7311" t="inlineStr">
        <is>
          <t>Bengaluru</t>
        </is>
      </c>
      <c r="P7311" t="inlineStr">
        <is>
          <t>South Asia</t>
        </is>
      </c>
      <c r="Q7311" t="inlineStr">
        <is>
          <t>Y</t>
        </is>
      </c>
      <c r="R7311" t="inlineStr"/>
      <c r="S7311" t="inlineStr"/>
      <c r="T7311" t="inlineStr">
        <is>
          <t>mixed</t>
        </is>
      </c>
      <c r="U7311" t="inlineStr"/>
      <c r="V7311" t="inlineStr">
        <is>
          <t>Y</t>
        </is>
      </c>
      <c r="W7311" t="inlineStr">
        <is>
          <t>auto: The gig economy has witnessed substantial growth in recent years, reshaping the traditional labor landscape.Within this evolving work environment, gig workers, often referred to as independent contractors or freelancers, play a pivotal role in various industries.However, the unique challenges and…</t>
        </is>
      </c>
      <c r="X7311" t="inlineStr"/>
      <c r="Y7311" t="inlineStr"/>
      <c r="Z7311" t="inlineStr">
        <is>
          <t>high</t>
        </is>
      </c>
      <c r="AA7311" t="inlineStr"/>
      <c r="AB7311" t="inlineStr"/>
      <c r="AC7311" t="inlineStr"/>
      <c r="AD7311" t="inlineStr"/>
      <c r="AE7311" t="inlineStr">
        <is>
          <t>B11:india; C15:india; C15:recent</t>
        </is>
      </c>
      <c r="AF7311" t="inlineStr"/>
      <c r="AG7311" t="n">
        <v>2.2986</v>
      </c>
    </row>
    <row r="7312">
      <c r="A7312" t="inlineStr">
        <is>
          <t>LM07311</t>
        </is>
      </c>
      <c r="B7312" t="inlineStr">
        <is>
          <t>Platform work in Russia: employment features and precarization risks</t>
        </is>
      </c>
      <c r="C7312" t="n">
        <v>2024</v>
      </c>
      <c r="D7312" t="inlineStr">
        <is>
          <t>Galina V. Leonidova</t>
        </is>
      </c>
      <c r="E7312" t="inlineStr">
        <is>
          <t>Вестник Тюменского государственного университета. Социально-экономические и правовые исследования</t>
        </is>
      </c>
      <c r="F7312" t="inlineStr">
        <is>
          <t>article</t>
        </is>
      </c>
      <c r="G7312" t="inlineStr">
        <is>
          <t>10.21684/2411-7897-2024-10-4-39-52</t>
        </is>
      </c>
      <c r="H7312" t="inlineStr">
        <is>
          <t>W4405949221</t>
        </is>
      </c>
      <c r="I7312" t="inlineStr">
        <is>
          <t>https://doi.org/10.21684/2411-7897-2024-10-4-39-52</t>
        </is>
      </c>
      <c r="J7312" t="inlineStr"/>
      <c r="K7312" t="n">
        <v>3</v>
      </c>
      <c r="L7312" t="inlineStr">
        <is>
          <t>C</t>
        </is>
      </c>
      <c r="M7312" t="inlineStr">
        <is>
          <t>C15</t>
        </is>
      </c>
      <c r="N7312" t="inlineStr"/>
      <c r="O7312" t="inlineStr">
        <is>
          <t>Russia</t>
        </is>
      </c>
      <c r="P7312" t="inlineStr">
        <is>
          <t>Global North</t>
        </is>
      </c>
      <c r="Q7312" t="inlineStr"/>
      <c r="R7312" t="inlineStr"/>
      <c r="S7312" t="inlineStr"/>
      <c r="T7312" t="inlineStr">
        <is>
          <t>quantitative</t>
        </is>
      </c>
      <c r="U7312" t="inlineStr"/>
      <c r="V7312" t="inlineStr">
        <is>
          <t>Y</t>
        </is>
      </c>
      <c r="W7312" t="inlineStr">
        <is>
          <t>auto: This article analyzes the features of platform employment in Russia and the related employment risks of workers on digital platforms or Internet services for finding work.</t>
        </is>
      </c>
      <c r="X7312" t="inlineStr">
        <is>
          <t>auto: Non-standard forms of employment, which can also include platform employment, have both their advantages (higher wages, greater freedom in choosing the boundaries of working hours, work and rest) and disadvantages (lack of a mechanism for protecting labor rights and social guarantees, irregular schedules and overworking). | The author shows that the lack of social security, as the main criterion for the risks of precarious employment, is perceived by employees in terms of their preferences.</t>
        </is>
      </c>
      <c r="Y7312" t="inlineStr"/>
      <c r="Z7312" t="inlineStr">
        <is>
          <t>high</t>
        </is>
      </c>
      <c r="AA7312" t="inlineStr"/>
      <c r="AB7312" t="inlineStr"/>
      <c r="AC7312" t="inlineStr"/>
      <c r="AD7312" t="inlineStr"/>
      <c r="AE7312" t="inlineStr">
        <is>
          <t>C15:recent</t>
        </is>
      </c>
      <c r="AF7312" t="inlineStr"/>
      <c r="AG7312" t="n">
        <v>2.2986</v>
      </c>
    </row>
    <row r="7313">
      <c r="A7313" t="inlineStr">
        <is>
          <t>LM07312</t>
        </is>
      </c>
      <c r="B7313" t="inlineStr">
        <is>
          <t>Gig Economy</t>
        </is>
      </c>
      <c r="C7313" t="n">
        <v>2025</v>
      </c>
      <c r="D7313" t="inlineStr">
        <is>
          <t>Răzvan Hoinaru</t>
        </is>
      </c>
      <c r="E7313" t="inlineStr">
        <is>
          <t>Encyclopedia</t>
        </is>
      </c>
      <c r="F7313" t="inlineStr">
        <is>
          <t>reference-entry</t>
        </is>
      </c>
      <c r="G7313" t="inlineStr">
        <is>
          <t>10.3390/encyclopedia5040204</t>
        </is>
      </c>
      <c r="H7313" t="inlineStr">
        <is>
          <t>W4416995328</t>
        </is>
      </c>
      <c r="I7313" t="inlineStr">
        <is>
          <t>https://doi.org/10.3390/encyclopedia5040204</t>
        </is>
      </c>
      <c r="J7313" t="inlineStr">
        <is>
          <t>https://www.mdpi.com/2673-8392/5/4/204/pdf?version=1764832994</t>
        </is>
      </c>
      <c r="K7313" t="n">
        <v>3</v>
      </c>
      <c r="L7313" t="inlineStr">
        <is>
          <t>C</t>
        </is>
      </c>
      <c r="M7313" t="inlineStr">
        <is>
          <t>C15</t>
        </is>
      </c>
      <c r="N7313" t="inlineStr"/>
      <c r="O7313" t="inlineStr">
        <is>
          <t>United States</t>
        </is>
      </c>
      <c r="P7313" t="inlineStr">
        <is>
          <t>Global North</t>
        </is>
      </c>
      <c r="Q7313" t="inlineStr"/>
      <c r="R7313" t="inlineStr"/>
      <c r="S7313" t="inlineStr"/>
      <c r="T7313" t="inlineStr">
        <is>
          <t>conceptual</t>
        </is>
      </c>
      <c r="U7313" t="inlineStr"/>
      <c r="V7313" t="inlineStr"/>
      <c r="W7313" t="inlineStr">
        <is>
          <t>auto: This entry presents the history, geography, business, regulations, and the roles of gig workers, platform/algorithms, and employers, focusing primarily on the USA and the EU.</t>
        </is>
      </c>
      <c r="X7313" t="inlineStr"/>
      <c r="Y7313" t="inlineStr"/>
      <c r="Z7313" t="inlineStr">
        <is>
          <t>high</t>
        </is>
      </c>
      <c r="AA7313" t="inlineStr"/>
      <c r="AB7313" t="inlineStr"/>
      <c r="AC7313" t="inlineStr"/>
      <c r="AD7313" t="inlineStr"/>
      <c r="AE7313" t="inlineStr">
        <is>
          <t>C15:recent</t>
        </is>
      </c>
      <c r="AF7313" t="inlineStr"/>
    </row>
    <row r="7314">
      <c r="A7314" t="inlineStr">
        <is>
          <t>LM07313</t>
        </is>
      </c>
      <c r="B7314" t="inlineStr">
        <is>
          <t>Navigating platform work through solidarity and hustling: the case of ride-hailing drivers in Nairobi, Kenya</t>
        </is>
      </c>
      <c r="C7314" t="n">
        <v>2024</v>
      </c>
      <c r="D7314" t="inlineStr">
        <is>
          <t>Brian Ekdale; Ebenezer Ato Kwamena Aidoo</t>
        </is>
      </c>
      <c r="E7314" t="inlineStr">
        <is>
          <t>Online Media and Global Communication</t>
        </is>
      </c>
      <c r="F7314" t="inlineStr">
        <is>
          <t>article</t>
        </is>
      </c>
      <c r="G7314" t="inlineStr">
        <is>
          <t>10.1515/omgc-2024-0017</t>
        </is>
      </c>
      <c r="H7314" t="inlineStr">
        <is>
          <t>W4402807011</t>
        </is>
      </c>
      <c r="I7314" t="inlineStr">
        <is>
          <t>https://doi.org/10.1515/omgc-2024-0017</t>
        </is>
      </c>
      <c r="J7314" t="inlineStr">
        <is>
          <t>https://www.degruyterbrill.com/document/doi/10.1515/omgc-2024-0017/pdf</t>
        </is>
      </c>
      <c r="K7314" t="n">
        <v>2</v>
      </c>
      <c r="L7314" t="inlineStr">
        <is>
          <t>C</t>
        </is>
      </c>
      <c r="M7314" t="inlineStr">
        <is>
          <t>C15</t>
        </is>
      </c>
      <c r="N7314" t="inlineStr"/>
      <c r="O7314" t="inlineStr">
        <is>
          <t>Kenya; Nairobi</t>
        </is>
      </c>
      <c r="P7314" t="inlineStr">
        <is>
          <t>Africa</t>
        </is>
      </c>
      <c r="Q7314" t="inlineStr"/>
      <c r="R7314" t="inlineStr"/>
      <c r="S7314" t="inlineStr"/>
      <c r="T7314" t="inlineStr">
        <is>
          <t>qualitative</t>
        </is>
      </c>
      <c r="U7314" t="inlineStr"/>
      <c r="V7314" t="inlineStr">
        <is>
          <t>Y</t>
        </is>
      </c>
      <c r="W7314" t="inlineStr">
        <is>
          <t>auto: Recognizing the parallels between the platform economy and Kenya’s informal economy, we examine individual and collective strategies ride-haling drivers in Kenya use to navigate the precarity of platform work.</t>
        </is>
      </c>
      <c r="X7314" t="inlineStr"/>
      <c r="Y7314" t="inlineStr"/>
      <c r="Z7314" t="inlineStr">
        <is>
          <t>high</t>
        </is>
      </c>
      <c r="AA7314" t="inlineStr"/>
      <c r="AB7314" t="inlineStr"/>
      <c r="AC7314" t="inlineStr"/>
      <c r="AD7314" t="inlineStr"/>
      <c r="AE7314" t="inlineStr">
        <is>
          <t>C15:recent</t>
        </is>
      </c>
      <c r="AF7314" t="inlineStr">
        <is>
          <t>W7106169739</t>
        </is>
      </c>
      <c r="AG7314" t="n">
        <v>1.5324</v>
      </c>
    </row>
    <row r="7315">
      <c r="A7315" t="inlineStr">
        <is>
          <t>LM07314</t>
        </is>
      </c>
      <c r="B7315" t="inlineStr">
        <is>
          <t>The Role of AI in Shaping the Future of the Gig Economy: A Study of Gig Workers in Urban India</t>
        </is>
      </c>
      <c r="C7315" t="n">
        <v>2025</v>
      </c>
      <c r="D7315" t="inlineStr">
        <is>
          <t>Abhijeet Dawle; Pradeep Kumar Mishra; Amol Dapkekar; Sanjay Waychal; Jitendra Sharma</t>
        </is>
      </c>
      <c r="E7315" t="inlineStr">
        <is>
          <t>International Journal of Social Sciences and Management</t>
        </is>
      </c>
      <c r="F7315" t="inlineStr">
        <is>
          <t>article</t>
        </is>
      </c>
      <c r="G7315" t="inlineStr">
        <is>
          <t>10.3126/ijssm.v12i3.82350</t>
        </is>
      </c>
      <c r="H7315" t="inlineStr">
        <is>
          <t>W4412692555</t>
        </is>
      </c>
      <c r="I7315" t="inlineStr">
        <is>
          <t>https://doi.org/10.3126/ijssm.v12i3.82350</t>
        </is>
      </c>
      <c r="J7315" t="inlineStr">
        <is>
          <t>https://www.nepjol.info/index.php/IJSSM/article/download/82350/63010</t>
        </is>
      </c>
      <c r="K7315" t="n">
        <v>2</v>
      </c>
      <c r="L7315" t="inlineStr">
        <is>
          <t>C</t>
        </is>
      </c>
      <c r="M7315" t="inlineStr">
        <is>
          <t>C15</t>
        </is>
      </c>
      <c r="N7315" t="inlineStr"/>
      <c r="O7315" t="inlineStr">
        <is>
          <t>India</t>
        </is>
      </c>
      <c r="P7315" t="inlineStr">
        <is>
          <t>South Asia</t>
        </is>
      </c>
      <c r="Q7315" t="inlineStr">
        <is>
          <t>Y</t>
        </is>
      </c>
      <c r="R7315" t="inlineStr"/>
      <c r="S7315" t="inlineStr"/>
      <c r="T7315" t="inlineStr">
        <is>
          <t>unclear</t>
        </is>
      </c>
      <c r="U7315" t="inlineStr"/>
      <c r="V7315" t="inlineStr">
        <is>
          <t>Y</t>
        </is>
      </c>
      <c r="W7315" t="inlineStr">
        <is>
          <t>auto: This study examines the disruptive nature of AI-powered platforms that change job distribution, pay, and skill growth for gig workers over time.</t>
        </is>
      </c>
      <c r="X7315" t="inlineStr">
        <is>
          <t>auto: It also highlights the regional inequality solution in the gig economy in India through artificial intelligence, which can be a way to address both, the urban and the rural employment gap.</t>
        </is>
      </c>
      <c r="Y7315" t="inlineStr"/>
      <c r="Z7315" t="inlineStr">
        <is>
          <t>high</t>
        </is>
      </c>
      <c r="AA7315" t="inlineStr"/>
      <c r="AB7315" t="inlineStr"/>
      <c r="AC7315" t="inlineStr"/>
      <c r="AD7315" t="inlineStr"/>
      <c r="AE7315" t="inlineStr">
        <is>
          <t>C15:india; C15:recent</t>
        </is>
      </c>
      <c r="AF7315" t="inlineStr">
        <is>
          <t>W4413194896</t>
        </is>
      </c>
      <c r="AG7315" t="n">
        <v>3.8662</v>
      </c>
    </row>
    <row r="7316">
      <c r="A7316" t="inlineStr">
        <is>
          <t>LM07315</t>
        </is>
      </c>
      <c r="B7316" t="inlineStr">
        <is>
          <t>Platform Work in a High‐Crime City: Navigating Violence and Gendered Safety Strategies Among Uber Drivers in Johannesburg</t>
        </is>
      </c>
      <c r="C7316" t="n">
        <v>2025</v>
      </c>
      <c r="D7316" t="inlineStr">
        <is>
          <t>Percyval Bayane</t>
        </is>
      </c>
      <c r="E7316" t="inlineStr">
        <is>
          <t>Industrial Relations Journal</t>
        </is>
      </c>
      <c r="F7316" t="inlineStr">
        <is>
          <t>article</t>
        </is>
      </c>
      <c r="G7316" t="inlineStr">
        <is>
          <t>10.1111/irj.70019</t>
        </is>
      </c>
      <c r="H7316" t="inlineStr">
        <is>
          <t>W4415956444</t>
        </is>
      </c>
      <c r="I7316" t="inlineStr">
        <is>
          <t>https://doi.org/10.1111/irj.70019</t>
        </is>
      </c>
      <c r="J7316" t="inlineStr">
        <is>
          <t>https://onlinelibrary.wiley.com/doi/pdfdirect/10.1111/irj.70019</t>
        </is>
      </c>
      <c r="K7316" t="n">
        <v>2</v>
      </c>
      <c r="L7316" t="inlineStr">
        <is>
          <t>C</t>
        </is>
      </c>
      <c r="M7316" t="inlineStr">
        <is>
          <t>C15</t>
        </is>
      </c>
      <c r="N7316" t="inlineStr"/>
      <c r="O7316" t="inlineStr">
        <is>
          <t>Johannesburg</t>
        </is>
      </c>
      <c r="P7316" t="inlineStr">
        <is>
          <t>Africa</t>
        </is>
      </c>
      <c r="Q7316" t="inlineStr"/>
      <c r="R7316" t="inlineStr"/>
      <c r="S7316" t="inlineStr"/>
      <c r="T7316" t="inlineStr">
        <is>
          <t>qualitative</t>
        </is>
      </c>
      <c r="U7316" t="inlineStr"/>
      <c r="V7316" t="inlineStr">
        <is>
          <t>Y</t>
        </is>
      </c>
      <c r="W7316" t="inlineStr">
        <is>
          <t>auto: ABSTRACT This article explores how male and female Uber drivers in Johannesburg navigate safety and violence within a high‐crime urban context, highlighting the gendered dimensions of digital platform work.</t>
        </is>
      </c>
      <c r="X7316" t="inlineStr"/>
      <c r="Y7316" t="inlineStr"/>
      <c r="Z7316" t="inlineStr">
        <is>
          <t>high</t>
        </is>
      </c>
      <c r="AA7316" t="inlineStr"/>
      <c r="AB7316" t="inlineStr"/>
      <c r="AC7316" t="inlineStr"/>
      <c r="AD7316" t="inlineStr"/>
      <c r="AE7316" t="inlineStr">
        <is>
          <t>C15:recent</t>
        </is>
      </c>
      <c r="AF7316" t="inlineStr"/>
      <c r="AG7316" t="n">
        <v>3.8662</v>
      </c>
    </row>
    <row r="7317">
      <c r="A7317" t="inlineStr">
        <is>
          <t>LM07316</t>
        </is>
      </c>
      <c r="B7317" t="inlineStr">
        <is>
          <t>Informal governance from below: Ride-hailing drivers and platform autonomy in Bogotá's gig economy</t>
        </is>
      </c>
      <c r="C7317" t="n">
        <v>2025</v>
      </c>
      <c r="D7317" t="inlineStr">
        <is>
          <t>Luis Hernando Lozano Paredes</t>
        </is>
      </c>
      <c r="E7317" t="inlineStr">
        <is>
          <t>Journal of Sociology</t>
        </is>
      </c>
      <c r="F7317" t="inlineStr">
        <is>
          <t>article</t>
        </is>
      </c>
      <c r="G7317" t="inlineStr">
        <is>
          <t>10.1177/14407833251391009</t>
        </is>
      </c>
      <c r="H7317" t="inlineStr">
        <is>
          <t>W4416087479</t>
        </is>
      </c>
      <c r="I7317" t="inlineStr">
        <is>
          <t>https://doi.org/10.1177/14407833251391009</t>
        </is>
      </c>
      <c r="J7317" t="inlineStr">
        <is>
          <t>https://doi.org/10.1177/14407833251391009</t>
        </is>
      </c>
      <c r="K7317" t="n">
        <v>2</v>
      </c>
      <c r="L7317" t="inlineStr">
        <is>
          <t>C</t>
        </is>
      </c>
      <c r="M7317" t="inlineStr">
        <is>
          <t>C15</t>
        </is>
      </c>
      <c r="N7317" t="inlineStr"/>
      <c r="O7317" t="inlineStr">
        <is>
          <t>Bogotá; Colombia</t>
        </is>
      </c>
      <c r="P7317" t="inlineStr">
        <is>
          <t>Latin America</t>
        </is>
      </c>
      <c r="Q7317" t="inlineStr"/>
      <c r="R7317" t="inlineStr"/>
      <c r="S7317" t="inlineStr"/>
      <c r="T7317" t="inlineStr">
        <is>
          <t>qualitative</t>
        </is>
      </c>
      <c r="U7317" t="inlineStr"/>
      <c r="V7317" t="inlineStr">
        <is>
          <t>Y</t>
        </is>
      </c>
      <c r="W7317" t="inlineStr">
        <is>
          <t>auto: This study examines the intersection of digital labour platforms and informal governance in Bogotá, Colombia, with a focus on the adaptive strategies employed by ride-hailing drivers within contexts of institutional fragility and urban inequality.</t>
        </is>
      </c>
      <c r="X7317" t="inlineStr">
        <is>
          <t>auto: The findings highlight how drivers created informal governance systems based on autonomy, reciprocity and dignity, effectively responding to institutional distrust and regulatory gaps, particularly intensified during the COVID-19 pandemic.</t>
        </is>
      </c>
      <c r="Y7317" t="inlineStr"/>
      <c r="Z7317" t="inlineStr">
        <is>
          <t>high</t>
        </is>
      </c>
      <c r="AA7317" t="inlineStr"/>
      <c r="AB7317" t="inlineStr"/>
      <c r="AC7317" t="inlineStr"/>
      <c r="AD7317" t="inlineStr"/>
      <c r="AE7317" t="inlineStr">
        <is>
          <t>C15:recent</t>
        </is>
      </c>
      <c r="AF7317" t="inlineStr"/>
      <c r="AG7317" t="n">
        <v>3.8662</v>
      </c>
    </row>
    <row r="7318">
      <c r="A7318" t="inlineStr">
        <is>
          <t>LM07317</t>
        </is>
      </c>
      <c r="B7318" t="inlineStr">
        <is>
          <t>Invisible burdens of platform work: a qualitative study of food-delivery riders’ lived experiences in urban India</t>
        </is>
      </c>
      <c r="C7318" t="n">
        <v>2026</v>
      </c>
      <c r="D7318" t="inlineStr">
        <is>
          <t>Ashifa Kariveliparambil; Rasi R A; M. Munir Ahmad; Snega Ramesh; Alen Kuriakose</t>
        </is>
      </c>
      <c r="E7318" t="inlineStr">
        <is>
          <t>International Journal of Qualitative Studies on Health and Well-Being</t>
        </is>
      </c>
      <c r="F7318" t="inlineStr">
        <is>
          <t>article</t>
        </is>
      </c>
      <c r="G7318" t="inlineStr">
        <is>
          <t>10.1080/17482631.2026.2644577</t>
        </is>
      </c>
      <c r="H7318" t="inlineStr">
        <is>
          <t>W7135371856</t>
        </is>
      </c>
      <c r="I7318" t="inlineStr">
        <is>
          <t>https://doi.org/10.1080/17482631.2026.2644577</t>
        </is>
      </c>
      <c r="J7318" t="inlineStr">
        <is>
          <t>https://www.tandfonline.com/doi/pdf/10.1080/17482631.2026.2644577?needAccess=true</t>
        </is>
      </c>
      <c r="K7318" t="n">
        <v>2</v>
      </c>
      <c r="L7318" t="inlineStr">
        <is>
          <t>C</t>
        </is>
      </c>
      <c r="M7318" t="inlineStr">
        <is>
          <t>C15</t>
        </is>
      </c>
      <c r="N7318" t="inlineStr"/>
      <c r="O7318" t="inlineStr">
        <is>
          <t>India</t>
        </is>
      </c>
      <c r="P7318" t="inlineStr">
        <is>
          <t>South Asia</t>
        </is>
      </c>
      <c r="Q7318" t="inlineStr">
        <is>
          <t>Y</t>
        </is>
      </c>
      <c r="R7318" t="inlineStr"/>
      <c r="S7318" t="inlineStr"/>
      <c r="T7318" t="inlineStr">
        <is>
          <t>qualitative</t>
        </is>
      </c>
      <c r="U7318" t="inlineStr"/>
      <c r="V7318" t="inlineStr">
        <is>
          <t>Y</t>
        </is>
      </c>
      <c r="W7318" t="inlineStr">
        <is>
          <t>auto: PURPOSE: This study explored the lived experiences of food delivery riders in India's platform economy, focusing on psychosocial, physical, and emotional challenges embedded in their daily work.</t>
        </is>
      </c>
      <c r="X7318" t="inlineStr"/>
      <c r="Y7318" t="inlineStr"/>
      <c r="Z7318" t="inlineStr">
        <is>
          <t>high</t>
        </is>
      </c>
      <c r="AA7318" t="inlineStr"/>
      <c r="AB7318" t="inlineStr"/>
      <c r="AC7318" t="inlineStr"/>
      <c r="AD7318" t="inlineStr"/>
      <c r="AE7318" t="inlineStr">
        <is>
          <t>C15:india; C15:recent</t>
        </is>
      </c>
      <c r="AF7318" t="inlineStr"/>
      <c r="AG7318" t="n">
        <v>28.1578</v>
      </c>
    </row>
    <row r="7319">
      <c r="A7319" t="inlineStr">
        <is>
          <t>LM07318</t>
        </is>
      </c>
      <c r="B7319" t="inlineStr">
        <is>
          <t>Ride-hailing Drivers Left Alone at the Wheel</t>
        </is>
      </c>
      <c r="C7319" t="n">
        <v>2020</v>
      </c>
      <c r="D7319" t="inlineStr">
        <is>
          <t>Elly Otieno; Malte Stein; Mohammad Amir Anwar</t>
        </is>
      </c>
      <c r="E7319" t="inlineStr">
        <is>
          <t>Bristol University Press eBooks</t>
        </is>
      </c>
      <c r="F7319" t="inlineStr">
        <is>
          <t>book-chapter</t>
        </is>
      </c>
      <c r="G7319" t="inlineStr">
        <is>
          <t>10.51952/9781529215892.ch009</t>
        </is>
      </c>
      <c r="H7319" t="inlineStr">
        <is>
          <t>W4312391714</t>
        </is>
      </c>
      <c r="I7319" t="inlineStr">
        <is>
          <t>https://doi.org/10.51952/9781529215892.ch009</t>
        </is>
      </c>
      <c r="J7319" t="inlineStr">
        <is>
          <t>https://bristoluniversitypressdigital.com/downloadpdf/book/9781529215892/ch009.pdf</t>
        </is>
      </c>
      <c r="K7319" t="n">
        <v>1</v>
      </c>
      <c r="L7319" t="inlineStr">
        <is>
          <t>C</t>
        </is>
      </c>
      <c r="M7319" t="inlineStr">
        <is>
          <t>C15</t>
        </is>
      </c>
      <c r="N7319" t="inlineStr"/>
      <c r="O7319" t="inlineStr">
        <is>
          <t>Africa; Cape Town; India; Kenya; London; New Delhi; Nigeria; South Africa</t>
        </is>
      </c>
      <c r="P7319" t="inlineStr">
        <is>
          <t>Multi-region</t>
        </is>
      </c>
      <c r="Q7319" t="inlineStr">
        <is>
          <t>Y</t>
        </is>
      </c>
      <c r="R7319" t="inlineStr">
        <is>
          <t>Y</t>
        </is>
      </c>
      <c r="S7319" t="inlineStr"/>
      <c r="T7319" t="inlineStr">
        <is>
          <t>unclear</t>
        </is>
      </c>
      <c r="U7319" t="inlineStr"/>
      <c r="V7319" t="inlineStr"/>
      <c r="W7319" t="inlineStr">
        <is>
          <t>auto: Therefore, this chapter examines the livelihood impacts of the pandemic and lockdown on ride-hailing drivers in Kenya and South Africa, two of the biggest markets in Africa for these services.</t>
        </is>
      </c>
      <c r="X7319" t="inlineStr"/>
      <c r="Y7319" t="inlineStr"/>
      <c r="Z7319" t="inlineStr">
        <is>
          <t>high</t>
        </is>
      </c>
      <c r="AA7319" t="inlineStr"/>
      <c r="AB7319" t="inlineStr"/>
      <c r="AC7319" t="inlineStr"/>
      <c r="AD7319" t="inlineStr"/>
      <c r="AE7319" t="inlineStr">
        <is>
          <t>C15:india</t>
        </is>
      </c>
      <c r="AF7319" t="inlineStr"/>
      <c r="AG7319" t="n">
        <v>0</v>
      </c>
    </row>
    <row r="7320">
      <c r="A7320" t="inlineStr">
        <is>
          <t>LM07319</t>
        </is>
      </c>
      <c r="B7320" t="inlineStr">
        <is>
          <t>The Gig Economy and Urban Logistics</t>
        </is>
      </c>
      <c r="C7320" t="n">
        <v>2023</v>
      </c>
      <c r="D7320" t="inlineStr">
        <is>
          <t>Geraint Harvey; Naveena Prakasam; Refat Shakirzhanov</t>
        </is>
      </c>
      <c r="E7320" t="inlineStr">
        <is>
          <t>Routledge eBooks</t>
        </is>
      </c>
      <c r="F7320" t="inlineStr">
        <is>
          <t>book-chapter</t>
        </is>
      </c>
      <c r="G7320" t="inlineStr">
        <is>
          <t>10.4324/9781003241478-33</t>
        </is>
      </c>
      <c r="H7320" t="inlineStr">
        <is>
          <t>W4367178027</t>
        </is>
      </c>
      <c r="I7320" t="inlineStr">
        <is>
          <t>https://doi.org/10.4324/9781003241478-33</t>
        </is>
      </c>
      <c r="J7320" t="inlineStr"/>
      <c r="K7320" t="n">
        <v>1</v>
      </c>
      <c r="L7320" t="inlineStr">
        <is>
          <t>C</t>
        </is>
      </c>
      <c r="M7320" t="inlineStr">
        <is>
          <t>C15</t>
        </is>
      </c>
      <c r="N7320" t="inlineStr"/>
      <c r="O7320" t="inlineStr">
        <is>
          <t>United States</t>
        </is>
      </c>
      <c r="P7320" t="inlineStr">
        <is>
          <t>Global North</t>
        </is>
      </c>
      <c r="Q7320" t="inlineStr"/>
      <c r="R7320" t="inlineStr"/>
      <c r="S7320" t="inlineStr"/>
      <c r="T7320" t="inlineStr">
        <is>
          <t>unclear</t>
        </is>
      </c>
      <c r="U7320" t="inlineStr"/>
      <c r="V7320" t="inlineStr">
        <is>
          <t>Y</t>
        </is>
      </c>
      <c r="W7320" t="inlineStr">
        <is>
          <t>auto: In the United States, for example, around one-third of workers claimed to work in the gig economy in 2017 and it was anticipated that around half of the workforce would be operating as a freelancer by 2023.</t>
        </is>
      </c>
      <c r="X7320" t="inlineStr"/>
      <c r="Y7320" t="inlineStr"/>
      <c r="Z7320" t="inlineStr">
        <is>
          <t>high</t>
        </is>
      </c>
      <c r="AA7320" t="inlineStr"/>
      <c r="AB7320" t="inlineStr"/>
      <c r="AC7320" t="inlineStr"/>
      <c r="AD7320" t="inlineStr"/>
      <c r="AE7320" t="inlineStr">
        <is>
          <t>C15:recent</t>
        </is>
      </c>
      <c r="AF7320" t="inlineStr"/>
      <c r="AG7320" t="n">
        <v>2.4727</v>
      </c>
    </row>
    <row r="7321">
      <c r="A7321" t="inlineStr">
        <is>
          <t>LM07320</t>
        </is>
      </c>
      <c r="B7321" t="inlineStr">
        <is>
          <t>Unveiling Two-Fold Gamification: Exploring the Agency Of DeliveryWorkers in Urban India</t>
        </is>
      </c>
      <c r="C7321" t="n">
        <v>2024</v>
      </c>
      <c r="D7321" t="inlineStr">
        <is>
          <t>Tanmay Goyal; Nimmi Rangaswamy</t>
        </is>
      </c>
      <c r="E7321" t="inlineStr">
        <is>
          <t>ACM SIGCAS/SIGCHI Conference on Computing and Sustainable Societies (COMPASS)</t>
        </is>
      </c>
      <c r="F7321" t="inlineStr">
        <is>
          <t>conference-paper</t>
        </is>
      </c>
      <c r="G7321" t="inlineStr">
        <is>
          <t>10.1145/3674829.3675066</t>
        </is>
      </c>
      <c r="H7321" t="inlineStr">
        <is>
          <t>W4401936831</t>
        </is>
      </c>
      <c r="I7321" t="inlineStr">
        <is>
          <t>https://doi.org/10.1145/3674829.3675066</t>
        </is>
      </c>
      <c r="J7321" t="inlineStr"/>
      <c r="K7321" t="n">
        <v>1</v>
      </c>
      <c r="L7321" t="inlineStr">
        <is>
          <t>C</t>
        </is>
      </c>
      <c r="M7321" t="inlineStr">
        <is>
          <t>C15</t>
        </is>
      </c>
      <c r="N7321" t="inlineStr"/>
      <c r="O7321" t="inlineStr">
        <is>
          <t>India</t>
        </is>
      </c>
      <c r="P7321" t="inlineStr">
        <is>
          <t>South Asia</t>
        </is>
      </c>
      <c r="Q7321" t="inlineStr">
        <is>
          <t>Y</t>
        </is>
      </c>
      <c r="R7321" t="inlineStr"/>
      <c r="S7321" t="inlineStr"/>
      <c r="T7321" t="inlineStr">
        <is>
          <t>qualitative</t>
        </is>
      </c>
      <c r="U7321" t="inlineStr"/>
      <c r="V7321" t="inlineStr"/>
      <c r="W7321" t="inlineStr">
        <is>
          <t>auto: We develop the notion of ‘agency’ to disentangle the idea of ‘gamification by agents’ as a socio-technical derivative governing food delivery agents in urban India.</t>
        </is>
      </c>
      <c r="X7321" t="inlineStr"/>
      <c r="Y7321" t="inlineStr"/>
      <c r="Z7321" t="inlineStr">
        <is>
          <t>high</t>
        </is>
      </c>
      <c r="AA7321" t="inlineStr"/>
      <c r="AB7321" t="inlineStr"/>
      <c r="AC7321" t="inlineStr"/>
      <c r="AD7321" t="inlineStr"/>
      <c r="AE7321" t="inlineStr">
        <is>
          <t>C15:india</t>
        </is>
      </c>
      <c r="AF7321" t="inlineStr"/>
      <c r="AG7321" t="n">
        <v>1.4426</v>
      </c>
    </row>
    <row r="7322">
      <c r="A7322" t="inlineStr">
        <is>
          <t>LM07321</t>
        </is>
      </c>
      <c r="B7322" t="inlineStr">
        <is>
          <t>DigitALL for Her: Futurecasting Platform Work for Women in Rural Philippines</t>
        </is>
      </c>
      <c r="C7322" t="n">
        <v>2022</v>
      </c>
      <c r="D7322" t="inlineStr">
        <is>
          <t>Paul John PeÃ±a; Vince Eisen Yao</t>
        </is>
      </c>
      <c r="E7322" t="inlineStr"/>
      <c r="F7322" t="inlineStr">
        <is>
          <t>report</t>
        </is>
      </c>
      <c r="G7322" t="inlineStr">
        <is>
          <t>10.62986/dp2022.24</t>
        </is>
      </c>
      <c r="H7322" t="inlineStr">
        <is>
          <t>W4412384950</t>
        </is>
      </c>
      <c r="I7322" t="inlineStr">
        <is>
          <t>https://doi.org/10.62986/dp2022.24</t>
        </is>
      </c>
      <c r="J7322" t="inlineStr"/>
      <c r="K7322" t="n">
        <v>1</v>
      </c>
      <c r="L7322" t="inlineStr">
        <is>
          <t>C</t>
        </is>
      </c>
      <c r="M7322" t="inlineStr">
        <is>
          <t>C15</t>
        </is>
      </c>
      <c r="N7322" t="inlineStr"/>
      <c r="O7322" t="inlineStr">
        <is>
          <t>Manila; Philippines</t>
        </is>
      </c>
      <c r="P7322" t="inlineStr">
        <is>
          <t>Southeast Asia</t>
        </is>
      </c>
      <c r="Q7322" t="inlineStr"/>
      <c r="R7322" t="inlineStr"/>
      <c r="S7322" t="inlineStr"/>
      <c r="T7322" t="inlineStr">
        <is>
          <t>qualitative</t>
        </is>
      </c>
      <c r="U7322" t="inlineStr"/>
      <c r="V7322" t="inlineStr"/>
      <c r="W7322" t="inlineStr">
        <is>
          <t>auto: This study investigates the vision on digital jobs for the Philippines, the challenges faced, the key policy issues about digital jobs, and how the future of digital jobs looks like from the frontier of current practice and lived experiences of those specializing in online freelancing in rural ar…</t>
        </is>
      </c>
      <c r="X7322" t="inlineStr"/>
      <c r="Y7322" t="inlineStr"/>
      <c r="Z7322" t="inlineStr">
        <is>
          <t>high</t>
        </is>
      </c>
      <c r="AA7322" t="inlineStr"/>
      <c r="AB7322" t="inlineStr"/>
      <c r="AC7322" t="inlineStr"/>
      <c r="AD7322" t="inlineStr"/>
      <c r="AE7322" t="inlineStr">
        <is>
          <t>C15:recent</t>
        </is>
      </c>
      <c r="AF7322" t="inlineStr"/>
    </row>
    <row r="7323">
      <c r="A7323" t="inlineStr">
        <is>
          <t>LM07322</t>
        </is>
      </c>
      <c r="B7323" t="inlineStr">
        <is>
          <t>Securitizing the technoplatformized City: How delivery workers construct urban safe spaces in Chile's gig economy</t>
        </is>
      </c>
      <c r="C7323" t="n">
        <v>2025</v>
      </c>
      <c r="D7323" t="inlineStr">
        <is>
          <t>Iván Ojeda Pereira</t>
        </is>
      </c>
      <c r="E7323" t="inlineStr">
        <is>
          <t>Digital Geography and Society</t>
        </is>
      </c>
      <c r="F7323" t="inlineStr">
        <is>
          <t>article</t>
        </is>
      </c>
      <c r="G7323" t="inlineStr">
        <is>
          <t>10.1016/j.diggeo.2025.100136</t>
        </is>
      </c>
      <c r="H7323" t="inlineStr">
        <is>
          <t>W4412568820</t>
        </is>
      </c>
      <c r="I7323" t="inlineStr">
        <is>
          <t>https://doi.org/10.1016/j.diggeo.2025.100136</t>
        </is>
      </c>
      <c r="J7323" t="inlineStr">
        <is>
          <t>https://doi.org/10.1016/j.diggeo.2025.100136</t>
        </is>
      </c>
      <c r="K7323" t="n">
        <v>1</v>
      </c>
      <c r="L7323" t="inlineStr">
        <is>
          <t>C</t>
        </is>
      </c>
      <c r="M7323" t="inlineStr">
        <is>
          <t>C15</t>
        </is>
      </c>
      <c r="N7323" t="inlineStr"/>
      <c r="O7323" t="inlineStr">
        <is>
          <t>Chile</t>
        </is>
      </c>
      <c r="P7323" t="inlineStr">
        <is>
          <t>Latin America</t>
        </is>
      </c>
      <c r="Q7323" t="inlineStr"/>
      <c r="R7323" t="inlineStr"/>
      <c r="S7323" t="inlineStr"/>
      <c r="T7323" t="inlineStr">
        <is>
          <t>qualitative</t>
        </is>
      </c>
      <c r="U7323" t="inlineStr"/>
      <c r="V7323" t="inlineStr">
        <is>
          <t>Y</t>
        </is>
      </c>
      <c r="W7323" t="inlineStr">
        <is>
          <t>auto: This article examines the intersection of digital delivery platforms, urban construction, and worker agency in Antofagasta, northern Chile.</t>
        </is>
      </c>
      <c r="X7323" t="inlineStr"/>
      <c r="Y7323" t="inlineStr"/>
      <c r="Z7323" t="inlineStr">
        <is>
          <t>high</t>
        </is>
      </c>
      <c r="AA7323" t="inlineStr"/>
      <c r="AB7323" t="inlineStr"/>
      <c r="AC7323" t="inlineStr"/>
      <c r="AD7323" t="inlineStr"/>
      <c r="AE7323" t="inlineStr">
        <is>
          <t>C15:recent</t>
        </is>
      </c>
      <c r="AF7323" t="inlineStr"/>
      <c r="AG7323" t="n">
        <v>1.9331</v>
      </c>
    </row>
    <row r="7324">
      <c r="A7324" t="inlineStr">
        <is>
          <t>LM07323</t>
        </is>
      </c>
      <c r="B7324" t="inlineStr">
        <is>
          <t>The health of platform-based food delivery workers in France</t>
        </is>
      </c>
      <c r="C7324" t="n">
        <v>2025</v>
      </c>
      <c r="D7324" t="inlineStr">
        <is>
          <t>Marwân‐al‐Qays Bousmah; Kevin Poperl; Anne Gosselin; Solène Delorme; Circé Lienart; Annabel Desgrées du Loû; F Gubert</t>
        </is>
      </c>
      <c r="E7324" t="inlineStr">
        <is>
          <t>European Journal of Public Health</t>
        </is>
      </c>
      <c r="F7324" t="inlineStr">
        <is>
          <t>article</t>
        </is>
      </c>
      <c r="G7324" t="inlineStr">
        <is>
          <t>10.1093/eurpub/ckaf161.1760</t>
        </is>
      </c>
      <c r="H7324" t="inlineStr">
        <is>
          <t>W4415581153</t>
        </is>
      </c>
      <c r="I7324" t="inlineStr">
        <is>
          <t>https://doi.org/10.1093/eurpub/ckaf161.1760</t>
        </is>
      </c>
      <c r="J7324" t="inlineStr">
        <is>
          <t>https://academic.oup.com/eurpub/article-pdf/35/Supplement_4/ckaf161.1760/64947153/ckaf161.1760.pdf</t>
        </is>
      </c>
      <c r="K7324" t="n">
        <v>1</v>
      </c>
      <c r="L7324" t="inlineStr">
        <is>
          <t>C</t>
        </is>
      </c>
      <c r="M7324" t="inlineStr">
        <is>
          <t>C15</t>
        </is>
      </c>
      <c r="N7324" t="inlineStr"/>
      <c r="O7324" t="inlineStr">
        <is>
          <t>France; Paris</t>
        </is>
      </c>
      <c r="P7324" t="inlineStr">
        <is>
          <t>Global North</t>
        </is>
      </c>
      <c r="Q7324" t="inlineStr"/>
      <c r="R7324" t="inlineStr"/>
      <c r="S7324" t="inlineStr"/>
      <c r="T7324" t="inlineStr">
        <is>
          <t>quantitative</t>
        </is>
      </c>
      <c r="U7324" t="inlineStr"/>
      <c r="V7324" t="inlineStr">
        <is>
          <t>Y</t>
        </is>
      </c>
      <c r="W7324" t="inlineStr">
        <is>
          <t>auto: Methods The SANTE-COURSE participatory research project, conducted with community-based organizations (Maison des Coursiers, Maison des Livreurs, Médecins du Monde), aims to assess the exposure to occupational risks among gig delivery workers in Paris and Bordeaux, France.</t>
        </is>
      </c>
      <c r="X7324" t="inlineStr">
        <is>
          <t>auto: In the meantime, they suffer from a great lack of access to social protection, especially health coverage: 30.8% lack health insurance coverage, and an overwhelming majority of 95.8% reported that they are not protected by insurance provided by the platform in the event of an on-the-job accident.</t>
        </is>
      </c>
      <c r="Y7324" t="inlineStr"/>
      <c r="Z7324" t="inlineStr">
        <is>
          <t>high</t>
        </is>
      </c>
      <c r="AA7324" t="inlineStr"/>
      <c r="AB7324" t="inlineStr"/>
      <c r="AC7324" t="inlineStr"/>
      <c r="AD7324" t="inlineStr"/>
      <c r="AE7324" t="inlineStr">
        <is>
          <t>C15:recent</t>
        </is>
      </c>
      <c r="AF7324" t="inlineStr"/>
      <c r="AG7324" t="n">
        <v>1.9331</v>
      </c>
    </row>
    <row r="7325">
      <c r="A7325" t="inlineStr">
        <is>
          <t>LM07324</t>
        </is>
      </c>
      <c r="B7325" t="inlineStr">
        <is>
          <t>Status of Gig Workers in India: Evidence from Ahmedabad City Post-COVID-19 Pandemic</t>
        </is>
      </c>
      <c r="C7325" t="n">
        <v>2025</v>
      </c>
      <c r="D7325" t="inlineStr">
        <is>
          <t>Amrita Ghatak</t>
        </is>
      </c>
      <c r="E7325" t="inlineStr">
        <is>
          <t>Review of Development and Change</t>
        </is>
      </c>
      <c r="F7325" t="inlineStr">
        <is>
          <t>article</t>
        </is>
      </c>
      <c r="G7325" t="inlineStr">
        <is>
          <t>10.1177/09722661251396653</t>
        </is>
      </c>
      <c r="H7325" t="inlineStr">
        <is>
          <t>W4416459803</t>
        </is>
      </c>
      <c r="I7325" t="inlineStr">
        <is>
          <t>https://doi.org/10.1177/09722661251396653</t>
        </is>
      </c>
      <c r="J7325" t="inlineStr"/>
      <c r="K7325" t="n">
        <v>1</v>
      </c>
      <c r="L7325" t="inlineStr">
        <is>
          <t>C</t>
        </is>
      </c>
      <c r="M7325" t="inlineStr">
        <is>
          <t>C15</t>
        </is>
      </c>
      <c r="N7325" t="inlineStr"/>
      <c r="O7325" t="inlineStr">
        <is>
          <t>Ahmedabad; India</t>
        </is>
      </c>
      <c r="P7325" t="inlineStr">
        <is>
          <t>South Asia</t>
        </is>
      </c>
      <c r="Q7325" t="inlineStr">
        <is>
          <t>Y</t>
        </is>
      </c>
      <c r="R7325" t="inlineStr"/>
      <c r="S7325" t="inlineStr"/>
      <c r="T7325" t="inlineStr">
        <is>
          <t>qualitative</t>
        </is>
      </c>
      <c r="U7325" t="inlineStr"/>
      <c r="V7325" t="inlineStr">
        <is>
          <t>Y</t>
        </is>
      </c>
      <c r="W7325" t="inlineStr">
        <is>
          <t>auto: Using data from a fieldwork conducted during 2021–2022 among Amazon and Zomato delivery partners and Uber drivers in Ahmedabad City, this article discusses the changing labour process in the gig/platform workspace in terms of employment status, working conditions, education and skill amidst the h…</t>
        </is>
      </c>
      <c r="X7325" t="inlineStr"/>
      <c r="Y7325" t="inlineStr"/>
      <c r="Z7325" t="inlineStr">
        <is>
          <t>high</t>
        </is>
      </c>
      <c r="AA7325" t="inlineStr"/>
      <c r="AB7325" t="inlineStr"/>
      <c r="AC7325" t="inlineStr"/>
      <c r="AD7325" t="inlineStr"/>
      <c r="AE7325" t="inlineStr">
        <is>
          <t>C15:india</t>
        </is>
      </c>
      <c r="AF7325" t="inlineStr"/>
      <c r="AG7325" t="n">
        <v>1.9331</v>
      </c>
    </row>
    <row r="7326">
      <c r="A7326" t="inlineStr">
        <is>
          <t>LM07325</t>
        </is>
      </c>
      <c r="B7326" t="inlineStr">
        <is>
          <t>Algorithmic Management and the New Digital Panopticon: A Study of Food Delivery Workers in Urban India</t>
        </is>
      </c>
      <c r="C7326" t="n">
        <v>2024</v>
      </c>
      <c r="D7326" t="inlineStr">
        <is>
          <t>Vipin Gupta</t>
        </is>
      </c>
      <c r="E7326" t="inlineStr">
        <is>
          <t>International Journal of Social Science Research (IJSSR)</t>
        </is>
      </c>
      <c r="F7326" t="inlineStr">
        <is>
          <t>article</t>
        </is>
      </c>
      <c r="G7326" t="inlineStr">
        <is>
          <t>10.70558/ijssr.2025.v1.i6.30638</t>
        </is>
      </c>
      <c r="H7326" t="inlineStr">
        <is>
          <t>W4416982194</t>
        </is>
      </c>
      <c r="I7326" t="inlineStr">
        <is>
          <t>https://doi.org/10.70558/ijssr.2025.v1.i6.30638</t>
        </is>
      </c>
      <c r="J7326" t="inlineStr">
        <is>
          <t>https://www.ijssr.com/wp-content/uploads/journal/published_paper/volume-1/issue-6/IJSSR30638.pdf</t>
        </is>
      </c>
      <c r="K7326" t="n">
        <v>1</v>
      </c>
      <c r="L7326" t="inlineStr">
        <is>
          <t>C</t>
        </is>
      </c>
      <c r="M7326" t="inlineStr">
        <is>
          <t>C15</t>
        </is>
      </c>
      <c r="N7326" t="inlineStr"/>
      <c r="O7326" t="inlineStr">
        <is>
          <t>India; Varanasi</t>
        </is>
      </c>
      <c r="P7326" t="inlineStr">
        <is>
          <t>South Asia</t>
        </is>
      </c>
      <c r="Q7326" t="inlineStr">
        <is>
          <t>Y</t>
        </is>
      </c>
      <c r="R7326" t="inlineStr"/>
      <c r="S7326" t="inlineStr"/>
      <c r="T7326" t="inlineStr">
        <is>
          <t>mixed</t>
        </is>
      </c>
      <c r="U7326" t="inlineStr"/>
      <c r="V7326" t="inlineStr"/>
      <c r="W7326" t="inlineStr">
        <is>
          <t>auto: This study investigates how algorithmic management creates a “digital panopticon” for food delivery workers engaged with Swiggy and Zomato in Varanasi.</t>
        </is>
      </c>
      <c r="X7326" t="inlineStr"/>
      <c r="Y7326" t="inlineStr"/>
      <c r="Z7326" t="inlineStr">
        <is>
          <t>high</t>
        </is>
      </c>
      <c r="AA7326" t="inlineStr"/>
      <c r="AB7326" t="inlineStr"/>
      <c r="AC7326" t="inlineStr"/>
      <c r="AD7326" t="inlineStr"/>
      <c r="AE7326" t="inlineStr">
        <is>
          <t>C15:india</t>
        </is>
      </c>
      <c r="AF7326" t="inlineStr"/>
      <c r="AG7326" t="n">
        <v>0.7662</v>
      </c>
    </row>
    <row r="7327">
      <c r="A7327" t="inlineStr">
        <is>
          <t>LM07326</t>
        </is>
      </c>
      <c r="B7327" t="inlineStr">
        <is>
          <t>Digital Platform Transformation and Socio-economic Resilience Among Indonesia’s Motorcycle Ride-hailing Drivers</t>
        </is>
      </c>
      <c r="C7327" t="n">
        <v>2025</v>
      </c>
      <c r="D7327" t="inlineStr">
        <is>
          <t>Hannin Pradita Nur Soulthoni; Ambo Upe; Shingirai Mugambiwa; Siti Sarawati Johar</t>
        </is>
      </c>
      <c r="E7327" t="inlineStr">
        <is>
          <t>Indonesian Journal of Innovation and Applied Sciences (IJIAS)</t>
        </is>
      </c>
      <c r="F7327" t="inlineStr">
        <is>
          <t>article</t>
        </is>
      </c>
      <c r="G7327" t="inlineStr">
        <is>
          <t>10.47540/ijias.v5i3.2254</t>
        </is>
      </c>
      <c r="H7327" t="inlineStr">
        <is>
          <t>W4417220634</t>
        </is>
      </c>
      <c r="I7327" t="inlineStr">
        <is>
          <t>https://doi.org/10.47540/ijias.v5i3.2254</t>
        </is>
      </c>
      <c r="J7327" t="inlineStr">
        <is>
          <t>https://ojs.literacyinstitute.org/index.php/ijias/article/download/2254/680</t>
        </is>
      </c>
      <c r="K7327" t="n">
        <v>1</v>
      </c>
      <c r="L7327" t="inlineStr">
        <is>
          <t>C</t>
        </is>
      </c>
      <c r="M7327" t="inlineStr">
        <is>
          <t>C15</t>
        </is>
      </c>
      <c r="N7327" t="inlineStr"/>
      <c r="O7327" t="inlineStr">
        <is>
          <t>Indonesia</t>
        </is>
      </c>
      <c r="P7327" t="inlineStr">
        <is>
          <t>Southeast Asia</t>
        </is>
      </c>
      <c r="Q7327" t="inlineStr"/>
      <c r="R7327" t="inlineStr"/>
      <c r="S7327" t="inlineStr"/>
      <c r="T7327" t="inlineStr">
        <is>
          <t>qualitative</t>
        </is>
      </c>
      <c r="U7327" t="inlineStr"/>
      <c r="V7327" t="inlineStr">
        <is>
          <t>Y</t>
        </is>
      </c>
      <c r="W7327" t="inlineStr">
        <is>
          <t>auto: This study investigates how digital transformation affects the income and social well-being of former traditional motorcycle taxi drivers in Kendari City, a representative secondary urban area.</t>
        </is>
      </c>
      <c r="X7327" t="inlineStr"/>
      <c r="Y7327" t="inlineStr"/>
      <c r="Z7327" t="inlineStr">
        <is>
          <t>high</t>
        </is>
      </c>
      <c r="AA7327" t="inlineStr"/>
      <c r="AB7327" t="inlineStr"/>
      <c r="AC7327" t="inlineStr"/>
      <c r="AD7327" t="inlineStr"/>
      <c r="AE7327" t="inlineStr">
        <is>
          <t>C15:recent</t>
        </is>
      </c>
      <c r="AF7327" t="inlineStr"/>
      <c r="AG7327" t="n">
        <v>1.9331</v>
      </c>
    </row>
    <row r="7328">
      <c r="A7328" t="inlineStr">
        <is>
          <t>LM07327</t>
        </is>
      </c>
      <c r="B7328" t="inlineStr">
        <is>
          <t>Provincializing Algorithmic Management: Platform Labour and Informal Economies in Accra, Ghana</t>
        </is>
      </c>
      <c r="C7328" t="n">
        <v>2026</v>
      </c>
      <c r="D7328" t="inlineStr">
        <is>
          <t>Joseph Opoku Mensah; Joshua Ofoeda; Edward Entee; Zillah Boye-Doe; George Kwabena Asamoah</t>
        </is>
      </c>
      <c r="E7328" t="inlineStr">
        <is>
          <t>The Electronic Journal of Information Systems in Developing Countries</t>
        </is>
      </c>
      <c r="F7328" t="inlineStr">
        <is>
          <t>article</t>
        </is>
      </c>
      <c r="G7328" t="inlineStr">
        <is>
          <t>10.1002/isd2.70068</t>
        </is>
      </c>
      <c r="H7328" t="inlineStr">
        <is>
          <t>W7162113285</t>
        </is>
      </c>
      <c r="I7328" t="inlineStr">
        <is>
          <t>https://doi.org/10.1002/isd2.70068</t>
        </is>
      </c>
      <c r="J7328" t="inlineStr"/>
      <c r="K7328" t="n">
        <v>1</v>
      </c>
      <c r="L7328" t="inlineStr">
        <is>
          <t>C</t>
        </is>
      </c>
      <c r="M7328" t="inlineStr">
        <is>
          <t>C15</t>
        </is>
      </c>
      <c r="N7328" t="inlineStr"/>
      <c r="O7328" t="inlineStr">
        <is>
          <t>Accra; Ghana</t>
        </is>
      </c>
      <c r="P7328" t="inlineStr">
        <is>
          <t>Africa</t>
        </is>
      </c>
      <c r="Q7328" t="inlineStr"/>
      <c r="R7328" t="inlineStr"/>
      <c r="S7328" t="inlineStr"/>
      <c r="T7328" t="inlineStr">
        <is>
          <t>qualitative</t>
        </is>
      </c>
      <c r="U7328" t="inlineStr"/>
      <c r="V7328" t="inlineStr">
        <is>
          <t>Y</t>
        </is>
      </c>
      <c r="W7328" t="inlineStr">
        <is>
          <t>auto: This study examines how algorithmic management is experienced and negotiated within an informal and infrastructurally uneven urban context, drawing on qualitative evidence from platform workers in Accra, Ghana.</t>
        </is>
      </c>
      <c r="X7328" t="inlineStr"/>
      <c r="Y7328" t="inlineStr"/>
      <c r="Z7328" t="inlineStr">
        <is>
          <t>high</t>
        </is>
      </c>
      <c r="AA7328" t="inlineStr"/>
      <c r="AB7328" t="inlineStr"/>
      <c r="AC7328" t="inlineStr"/>
      <c r="AD7328" t="inlineStr"/>
      <c r="AE7328" t="inlineStr">
        <is>
          <t>C15:recent</t>
        </is>
      </c>
      <c r="AF7328" t="inlineStr"/>
      <c r="AG7328" t="n">
        <v>14.0789</v>
      </c>
    </row>
    <row r="7329">
      <c r="A7329" t="inlineStr">
        <is>
          <t>LM07328</t>
        </is>
      </c>
      <c r="B7329" t="inlineStr">
        <is>
          <t>Gig Jobs, Full-Time Lives: A Socio-Economic Exploration of Uber Drivers in Delhi</t>
        </is>
      </c>
      <c r="C7329" t="n">
        <v>2024</v>
      </c>
      <c r="D7329" t="inlineStr">
        <is>
          <t>Aditi Rawat; Prashant Kandari</t>
        </is>
      </c>
      <c r="E7329" t="inlineStr">
        <is>
          <t>SSRN Electronic Journal</t>
        </is>
      </c>
      <c r="F7329" t="inlineStr">
        <is>
          <t>preprint</t>
        </is>
      </c>
      <c r="G7329" t="inlineStr">
        <is>
          <t>10.2139/ssrn.4836068</t>
        </is>
      </c>
      <c r="H7329" t="inlineStr">
        <is>
          <t>W4399774266</t>
        </is>
      </c>
      <c r="I7329" t="inlineStr">
        <is>
          <t>https://doi.org/10.2139/ssrn.4836068</t>
        </is>
      </c>
      <c r="J7329" t="inlineStr">
        <is>
          <t>http://dx.doi.org/10.2139/ssrn.4836068</t>
        </is>
      </c>
      <c r="K7329" t="n">
        <v>1</v>
      </c>
      <c r="L7329" t="inlineStr">
        <is>
          <t>C</t>
        </is>
      </c>
      <c r="M7329" t="inlineStr">
        <is>
          <t>C15</t>
        </is>
      </c>
      <c r="N7329" t="inlineStr"/>
      <c r="O7329" t="inlineStr">
        <is>
          <t>Delhi; India</t>
        </is>
      </c>
      <c r="P7329" t="inlineStr">
        <is>
          <t>South Asia</t>
        </is>
      </c>
      <c r="Q7329" t="inlineStr">
        <is>
          <t>Y</t>
        </is>
      </c>
      <c r="R7329" t="inlineStr">
        <is>
          <t>Y</t>
        </is>
      </c>
      <c r="S7329" t="inlineStr"/>
      <c r="T7329" t="inlineStr">
        <is>
          <t>unclear</t>
        </is>
      </c>
      <c r="U7329" t="inlineStr"/>
      <c r="V7329" t="inlineStr"/>
      <c r="W7329" t="inlineStr"/>
      <c r="X7329" t="inlineStr"/>
      <c r="Y7329" t="inlineStr"/>
      <c r="Z7329" t="inlineStr">
        <is>
          <t>low</t>
        </is>
      </c>
      <c r="AA7329" t="inlineStr">
        <is>
          <t>Y</t>
        </is>
      </c>
      <c r="AB7329" t="inlineStr"/>
      <c r="AC7329" t="inlineStr"/>
      <c r="AD7329" t="inlineStr"/>
      <c r="AE7329" t="inlineStr">
        <is>
          <t>C15:india</t>
        </is>
      </c>
      <c r="AF7329" t="inlineStr"/>
    </row>
    <row r="7330">
      <c r="A7330" t="inlineStr">
        <is>
          <t>LM07329</t>
        </is>
      </c>
      <c r="B7330" t="inlineStr">
        <is>
          <t>Effectively Relocating Ride-Hailing Drivers Using A Markov Decision Process with Dynamic Sharding</t>
        </is>
      </c>
      <c r="C7330" t="n">
        <v>2022</v>
      </c>
      <c r="D7330" t="inlineStr">
        <is>
          <t>Keru Chen; Wentong Li; Michael Chirico; Tenindra Abeywickrama</t>
        </is>
      </c>
      <c r="E7330" t="inlineStr">
        <is>
          <t>Proceedings/IEEE International Conference on Mobile Data Management</t>
        </is>
      </c>
      <c r="F7330" t="inlineStr">
        <is>
          <t>conference-paper</t>
        </is>
      </c>
      <c r="G7330" t="inlineStr">
        <is>
          <t>10.1109/mdm55031.2022.00031</t>
        </is>
      </c>
      <c r="H7330" t="inlineStr">
        <is>
          <t>W4293057840</t>
        </is>
      </c>
      <c r="I7330" t="inlineStr">
        <is>
          <t>https://doi.org/10.1109/mdm55031.2022.00031</t>
        </is>
      </c>
      <c r="J7330" t="inlineStr"/>
      <c r="K7330" t="n">
        <v>0</v>
      </c>
      <c r="L7330" t="inlineStr">
        <is>
          <t>C</t>
        </is>
      </c>
      <c r="M7330" t="inlineStr">
        <is>
          <t>C15</t>
        </is>
      </c>
      <c r="N7330" t="inlineStr"/>
      <c r="O7330" t="inlineStr"/>
      <c r="P7330" t="inlineStr">
        <is>
          <t>Not place-specific</t>
        </is>
      </c>
      <c r="Q7330" t="inlineStr"/>
      <c r="R7330" t="inlineStr"/>
      <c r="S7330" t="inlineStr"/>
      <c r="T7330" t="inlineStr">
        <is>
          <t>computational</t>
        </is>
      </c>
      <c r="U7330" t="inlineStr"/>
      <c r="V7330" t="inlineStr"/>
      <c r="W7330" t="inlineStr">
        <is>
          <t>auto: In this paper we propose a two-stage relocation strategy, where we first dynamically compute the ideal size of the area to be recommended by considering demand density before the MDP solves for the best movement.</t>
        </is>
      </c>
      <c r="X7330" t="inlineStr"/>
      <c r="Y7330" t="inlineStr"/>
      <c r="Z7330" t="inlineStr">
        <is>
          <t>high</t>
        </is>
      </c>
      <c r="AA7330" t="inlineStr"/>
      <c r="AB7330" t="inlineStr"/>
      <c r="AC7330" t="inlineStr"/>
      <c r="AD7330" t="inlineStr"/>
      <c r="AE7330" t="inlineStr">
        <is>
          <t>C15:recent</t>
        </is>
      </c>
      <c r="AF7330" t="inlineStr"/>
      <c r="AG7330" t="n">
        <v>0</v>
      </c>
    </row>
    <row r="7331">
      <c r="A7331" t="inlineStr">
        <is>
          <t>LM07330</t>
        </is>
      </c>
      <c r="B7331" t="inlineStr">
        <is>
          <t>TECHNOLOGICAL CHALLENGES IN LAST MILE ON DEMAND FOOD DELIVERY : PERSPECTIVE FROM FOOD DELIVERY RIDERS WITH SPECIAL REFERENCE TO COIMBATORE CITY, TAMILNADU, INDIA</t>
        </is>
      </c>
      <c r="C7331" t="n">
        <v>2023</v>
      </c>
      <c r="D7331" t="inlineStr">
        <is>
          <t>K S Sumina; M. Gomathi</t>
        </is>
      </c>
      <c r="E7331" t="inlineStr">
        <is>
          <t>Indian Journal Of Applied Research</t>
        </is>
      </c>
      <c r="F7331" t="inlineStr">
        <is>
          <t>article</t>
        </is>
      </c>
      <c r="G7331" t="inlineStr">
        <is>
          <t>10.36106/ijar/0629429</t>
        </is>
      </c>
      <c r="H7331" t="inlineStr">
        <is>
          <t>W4377031725</t>
        </is>
      </c>
      <c r="I7331" t="inlineStr">
        <is>
          <t>https://doi.org/10.36106/ijar/0629429</t>
        </is>
      </c>
      <c r="J7331" t="inlineStr"/>
      <c r="K7331" t="n">
        <v>0</v>
      </c>
      <c r="L7331" t="inlineStr">
        <is>
          <t>C</t>
        </is>
      </c>
      <c r="M7331" t="inlineStr">
        <is>
          <t>C15</t>
        </is>
      </c>
      <c r="N7331" t="inlineStr"/>
      <c r="O7331" t="inlineStr"/>
      <c r="P7331" t="inlineStr">
        <is>
          <t>Not place-specific</t>
        </is>
      </c>
      <c r="Q7331" t="inlineStr"/>
      <c r="R7331" t="inlineStr"/>
      <c r="S7331" t="inlineStr"/>
      <c r="T7331" t="inlineStr">
        <is>
          <t>quantitative</t>
        </is>
      </c>
      <c r="U7331" t="inlineStr"/>
      <c r="V7331" t="inlineStr"/>
      <c r="W7331" t="inlineStr">
        <is>
          <t>auto: This study investigates the technological problems that riders encountered while delivering meals.</t>
        </is>
      </c>
      <c r="X7331" t="inlineStr">
        <is>
          <t>auto: The study's ndings imply that the respondents are dealing with a variety of difculties, including technological ones brought on by the device (a mobile phone) and platform algorithmic setup..The key problems are the overall setup of the algorithm, its boss-like forcefulness, lack of safety as a result algorithmic setup, and its boss-like setup.</t>
        </is>
      </c>
      <c r="Y7331" t="inlineStr"/>
      <c r="Z7331" t="inlineStr">
        <is>
          <t>high</t>
        </is>
      </c>
      <c r="AA7331" t="inlineStr"/>
      <c r="AB7331" t="inlineStr"/>
      <c r="AC7331" t="inlineStr"/>
      <c r="AD7331" t="inlineStr"/>
      <c r="AE7331" t="inlineStr">
        <is>
          <t>C15:india</t>
        </is>
      </c>
      <c r="AF7331" t="inlineStr"/>
      <c r="AG7331" t="n">
        <v>0</v>
      </c>
    </row>
    <row r="7332">
      <c r="A7332" t="inlineStr">
        <is>
          <t>LM07331</t>
        </is>
      </c>
      <c r="B7332" t="inlineStr">
        <is>
          <t>Lived Experiences of Gig Workers and Side Hustlers in Platform-based Food Delivery Gig Work</t>
        </is>
      </c>
      <c r="C7332" t="n">
        <v>2023</v>
      </c>
      <c r="D7332" t="inlineStr">
        <is>
          <t>Nadia K. Kougiannou; Pedro Mendonça</t>
        </is>
      </c>
      <c r="E7332" t="inlineStr">
        <is>
          <t>Academy of Management Proceedings</t>
        </is>
      </c>
      <c r="F7332" t="inlineStr">
        <is>
          <t>conference-abstract</t>
        </is>
      </c>
      <c r="G7332" t="inlineStr">
        <is>
          <t>10.5465/amproc.2023.10726abstract</t>
        </is>
      </c>
      <c r="H7332" t="inlineStr">
        <is>
          <t>W4385217899</t>
        </is>
      </c>
      <c r="I7332" t="inlineStr">
        <is>
          <t>https://doi.org/10.5465/amproc.2023.10726abstract</t>
        </is>
      </c>
      <c r="J7332" t="inlineStr"/>
      <c r="K7332" t="n">
        <v>0</v>
      </c>
      <c r="L7332" t="inlineStr">
        <is>
          <t>C</t>
        </is>
      </c>
      <c r="M7332" t="inlineStr">
        <is>
          <t>C15</t>
        </is>
      </c>
      <c r="N7332" t="inlineStr"/>
      <c r="O7332" t="inlineStr">
        <is>
          <t>United Kingdom</t>
        </is>
      </c>
      <c r="P7332" t="inlineStr">
        <is>
          <t>Global North</t>
        </is>
      </c>
      <c r="Q7332" t="inlineStr"/>
      <c r="R7332" t="inlineStr"/>
      <c r="S7332" t="inlineStr"/>
      <c r="T7332" t="inlineStr">
        <is>
          <t>qualitative</t>
        </is>
      </c>
      <c r="U7332" t="inlineStr"/>
      <c r="V7332" t="inlineStr"/>
      <c r="W7332" t="inlineStr">
        <is>
          <t>auto: In this paper, we draw from 35 interviews with, social media data and observations of, food delivery couriers in a British city to understand how the nature of their participation (full-time or side hustling) in, and the structural characteristics of, the gig economy impacts their attitudes, perc…</t>
        </is>
      </c>
      <c r="X7332" t="inlineStr">
        <is>
          <t>auto: Our paper responds to the call for a deeper examination of these workers’ lived experiences, attitudes and job satisfaction and informs organizational behavior scholars and practitioners interested in examining and addressing the needs of similar groups of workers in similar occupational contexts.</t>
        </is>
      </c>
      <c r="Y7332" t="inlineStr"/>
      <c r="Z7332" t="inlineStr">
        <is>
          <t>high</t>
        </is>
      </c>
      <c r="AA7332" t="inlineStr"/>
      <c r="AB7332" t="inlineStr"/>
      <c r="AC7332" t="inlineStr"/>
      <c r="AD7332" t="inlineStr"/>
      <c r="AE7332" t="inlineStr">
        <is>
          <t>C15:recent</t>
        </is>
      </c>
      <c r="AF7332" t="inlineStr"/>
    </row>
    <row r="7333">
      <c r="A7333" t="inlineStr">
        <is>
          <t>LM07332</t>
        </is>
      </c>
      <c r="B7333" t="inlineStr">
        <is>
          <t>Engaging Stakeholders with Platform Labour: The Social Lab Approach</t>
        </is>
      </c>
      <c r="C7333" t="n">
        <v>2024</v>
      </c>
      <c r="D7333" t="inlineStr">
        <is>
          <t>Raúl Tabarés; Tatiana Bartolomé; Jorge García Valbuena</t>
        </is>
      </c>
      <c r="E7333" t="inlineStr">
        <is>
          <t>Springer studies in alternative economics</t>
        </is>
      </c>
      <c r="F7333" t="inlineStr">
        <is>
          <t>book-chapter</t>
        </is>
      </c>
      <c r="G7333" t="inlineStr">
        <is>
          <t>10.1007/978-3-031-49147-4_17</t>
        </is>
      </c>
      <c r="H7333" t="inlineStr">
        <is>
          <t>W4392250054</t>
        </is>
      </c>
      <c r="I7333" t="inlineStr">
        <is>
          <t>https://doi.org/10.1007/978-3-031-49147-4_17</t>
        </is>
      </c>
      <c r="J7333" t="inlineStr">
        <is>
          <t>https://link.springer.com/content/pdf/10.1007/978-3-031-49147-4_17.pdf</t>
        </is>
      </c>
      <c r="K7333" t="n">
        <v>0</v>
      </c>
      <c r="L7333" t="inlineStr">
        <is>
          <t>C</t>
        </is>
      </c>
      <c r="M7333" t="inlineStr">
        <is>
          <t>C15</t>
        </is>
      </c>
      <c r="N7333" t="inlineStr"/>
      <c r="O7333" t="inlineStr">
        <is>
          <t>Barcelona; Berlin; European; Lisbon; London; Paris</t>
        </is>
      </c>
      <c r="P7333" t="inlineStr">
        <is>
          <t>Global North</t>
        </is>
      </c>
      <c r="Q7333" t="inlineStr"/>
      <c r="R7333" t="inlineStr"/>
      <c r="S7333" t="inlineStr"/>
      <c r="T7333" t="inlineStr">
        <is>
          <t>conceptual</t>
        </is>
      </c>
      <c r="U7333" t="inlineStr"/>
      <c r="V7333" t="inlineStr"/>
      <c r="W7333" t="inlineStr">
        <is>
          <t>auto: In this chapter, we offer some insights extracted from a particular experience called the Social Policy Lab (SOPO Lab), which focused on the economic, labour and socio-ethical implications of platform labour in seven European cities (Barcelona, Bologna, Berlin, London, Lisbon, Paris and Tallinn) …</t>
        </is>
      </c>
      <c r="X7333" t="inlineStr"/>
      <c r="Y7333" t="inlineStr"/>
      <c r="Z7333" t="inlineStr">
        <is>
          <t>high</t>
        </is>
      </c>
      <c r="AA7333" t="inlineStr"/>
      <c r="AB7333" t="inlineStr"/>
      <c r="AC7333" t="inlineStr"/>
      <c r="AD7333" t="inlineStr"/>
      <c r="AE7333" t="inlineStr">
        <is>
          <t>C15:recent</t>
        </is>
      </c>
      <c r="AF7333" t="inlineStr"/>
      <c r="AG7333" t="n">
        <v>0</v>
      </c>
    </row>
    <row r="7334">
      <c r="A7334" t="inlineStr">
        <is>
          <t>LM07333</t>
        </is>
      </c>
      <c r="B7334" t="inlineStr">
        <is>
          <t>From Flexibility to Precarity: A Theoretical Examination of the Food Delivery Workers in Delhi</t>
        </is>
      </c>
      <c r="C7334" t="n">
        <v>2024</v>
      </c>
      <c r="D7334" t="inlineStr">
        <is>
          <t>Nandani Kumari</t>
        </is>
      </c>
      <c r="E7334" t="inlineStr">
        <is>
          <t>International Journal of All Research Education &amp; Scientific Methods</t>
        </is>
      </c>
      <c r="F7334" t="inlineStr">
        <is>
          <t>article</t>
        </is>
      </c>
      <c r="G7334" t="inlineStr">
        <is>
          <t>10.56025/ijaresm.2024.1208242013</t>
        </is>
      </c>
      <c r="H7334" t="inlineStr">
        <is>
          <t>W4402242859</t>
        </is>
      </c>
      <c r="I7334" t="inlineStr">
        <is>
          <t>https://doi.org/10.56025/ijaresm.2024.1208242013</t>
        </is>
      </c>
      <c r="J7334" t="inlineStr">
        <is>
          <t>http://dx.doi.org/10.56025/ijaresm.2024.1208242013</t>
        </is>
      </c>
      <c r="K7334" t="n">
        <v>0</v>
      </c>
      <c r="L7334" t="inlineStr">
        <is>
          <t>C</t>
        </is>
      </c>
      <c r="M7334" t="inlineStr">
        <is>
          <t>C15</t>
        </is>
      </c>
      <c r="N7334" t="inlineStr"/>
      <c r="O7334" t="inlineStr">
        <is>
          <t>Delhi; India</t>
        </is>
      </c>
      <c r="P7334" t="inlineStr">
        <is>
          <t>South Asia</t>
        </is>
      </c>
      <c r="Q7334" t="inlineStr">
        <is>
          <t>Y</t>
        </is>
      </c>
      <c r="R7334" t="inlineStr">
        <is>
          <t>Y</t>
        </is>
      </c>
      <c r="S7334" t="inlineStr"/>
      <c r="T7334" t="inlineStr">
        <is>
          <t>qualitative</t>
        </is>
      </c>
      <c r="U7334" t="inlineStr"/>
      <c r="V7334" t="inlineStr"/>
      <c r="W7334" t="inlineStr">
        <is>
          <t>auto: This study examines the evolving capital-labour dynamics within the gig economy, specifically focusing on food delivery workers in Delhi.</t>
        </is>
      </c>
      <c r="X7334" t="inlineStr"/>
      <c r="Y7334" t="inlineStr"/>
      <c r="Z7334" t="inlineStr">
        <is>
          <t>high</t>
        </is>
      </c>
      <c r="AA7334" t="inlineStr"/>
      <c r="AB7334" t="inlineStr"/>
      <c r="AC7334" t="inlineStr"/>
      <c r="AD7334" t="inlineStr"/>
      <c r="AE7334" t="inlineStr">
        <is>
          <t>C15:india</t>
        </is>
      </c>
      <c r="AF7334" t="inlineStr"/>
      <c r="AG7334" t="n">
        <v>0</v>
      </c>
    </row>
    <row r="7335">
      <c r="A7335" t="inlineStr">
        <is>
          <t>LM07334</t>
        </is>
      </c>
      <c r="B7335" t="inlineStr">
        <is>
          <t>6. Transformers of the Urban Night: Platform Work, Migration and Smart City</t>
        </is>
      </c>
      <c r="C7335" t="n">
        <v>2025</v>
      </c>
      <c r="D7335" t="inlineStr">
        <is>
          <t>Laura-Solmaz Litschel</t>
        </is>
      </c>
      <c r="E7335" t="inlineStr">
        <is>
          <t>Amsterdam University Press eBooks</t>
        </is>
      </c>
      <c r="F7335" t="inlineStr">
        <is>
          <t>book-chapter</t>
        </is>
      </c>
      <c r="G7335" t="inlineStr">
        <is>
          <t>10.1515/9789048558759-008</t>
        </is>
      </c>
      <c r="H7335" t="inlineStr">
        <is>
          <t>W4407222216</t>
        </is>
      </c>
      <c r="I7335" t="inlineStr">
        <is>
          <t>https://doi.org/10.1515/9789048558759-008</t>
        </is>
      </c>
      <c r="J7335" t="inlineStr">
        <is>
          <t>https://www.degruyterbrill.com/document/doi/10.1515/9789048558759-008/pdf</t>
        </is>
      </c>
      <c r="K7335" t="n">
        <v>0</v>
      </c>
      <c r="L7335" t="inlineStr">
        <is>
          <t>C</t>
        </is>
      </c>
      <c r="M7335" t="inlineStr">
        <is>
          <t>C15</t>
        </is>
      </c>
      <c r="N7335" t="inlineStr"/>
      <c r="O7335" t="inlineStr">
        <is>
          <t>Berlin</t>
        </is>
      </c>
      <c r="P7335" t="inlineStr">
        <is>
          <t>Global North</t>
        </is>
      </c>
      <c r="Q7335" t="inlineStr"/>
      <c r="R7335" t="inlineStr"/>
      <c r="S7335" t="inlineStr"/>
      <c r="T7335" t="inlineStr">
        <is>
          <t>unclear</t>
        </is>
      </c>
      <c r="U7335" t="inlineStr"/>
      <c r="V7335" t="inlineStr"/>
      <c r="W7335" t="inlineStr">
        <is>
          <t>auto: In cities like Berlin new time inequities are shaped by the continuous expansion of digitally organized platform labour ("gig work").While some work under high temporal pressure in the gig economy sector in order to satisfy the basic needs of city dwellers and thus allow them time for other needs…</t>
        </is>
      </c>
      <c r="X7335" t="inlineStr">
        <is>
          <t>auto: In cities like Berlin new time inequities are shaped by the continuous expansion of digitally organized platform labour ("gig work").While some work under high temporal pressure in the gig economy sector in order to satisfy the basic needs of city dwellers and thus allow them time for other needs and activities, gig workers themselves lack the time sometimes even to sleep or rest.The chapter shows in what way these workers experience the digitally shaped night.Services, offered for example by…</t>
        </is>
      </c>
      <c r="Y7335" t="inlineStr"/>
      <c r="Z7335" t="inlineStr">
        <is>
          <t>high</t>
        </is>
      </c>
      <c r="AA7335" t="inlineStr"/>
      <c r="AB7335" t="inlineStr"/>
      <c r="AC7335" t="inlineStr"/>
      <c r="AD7335" t="inlineStr"/>
      <c r="AE7335" t="inlineStr">
        <is>
          <t>C15:recent</t>
        </is>
      </c>
      <c r="AF7335" t="inlineStr"/>
      <c r="AG7335" t="n">
        <v>0</v>
      </c>
    </row>
    <row r="7336">
      <c r="A7336" t="inlineStr">
        <is>
          <t>LM07335</t>
        </is>
      </c>
      <c r="B7336" t="inlineStr">
        <is>
          <t>Transformers of the Urban Night: Platform Work, Migration and Smart City</t>
        </is>
      </c>
      <c r="C7336" t="n">
        <v>2025</v>
      </c>
      <c r="D7336" t="inlineStr">
        <is>
          <t>Laura-Solmaz Litschel</t>
        </is>
      </c>
      <c r="E7336" t="inlineStr">
        <is>
          <t>Routledge eBooks</t>
        </is>
      </c>
      <c r="F7336" t="inlineStr">
        <is>
          <t>book-chapter</t>
        </is>
      </c>
      <c r="G7336" t="inlineStr">
        <is>
          <t>10.5117/9789048558742_ch06</t>
        </is>
      </c>
      <c r="H7336" t="inlineStr">
        <is>
          <t>W4407231049</t>
        </is>
      </c>
      <c r="I7336" t="inlineStr">
        <is>
          <t>https://doi.org/10.5117/9789048558742_ch06</t>
        </is>
      </c>
      <c r="J7336" t="inlineStr">
        <is>
          <t>https://api.taylorfrancis.com/content/chapters/oa-edit/download?identifierName=doi&amp;identifierValue=10.5117/9789048558742_CH06&amp;type=chapterpdf</t>
        </is>
      </c>
      <c r="K7336" t="n">
        <v>0</v>
      </c>
      <c r="L7336" t="inlineStr">
        <is>
          <t>C</t>
        </is>
      </c>
      <c r="M7336" t="inlineStr">
        <is>
          <t>C15</t>
        </is>
      </c>
      <c r="N7336" t="inlineStr"/>
      <c r="O7336" t="inlineStr">
        <is>
          <t>Berlin</t>
        </is>
      </c>
      <c r="P7336" t="inlineStr">
        <is>
          <t>Global North</t>
        </is>
      </c>
      <c r="Q7336" t="inlineStr"/>
      <c r="R7336" t="inlineStr"/>
      <c r="S7336" t="inlineStr"/>
      <c r="T7336" t="inlineStr">
        <is>
          <t>unclear</t>
        </is>
      </c>
      <c r="U7336" t="inlineStr"/>
      <c r="V7336" t="inlineStr"/>
      <c r="W7336" t="inlineStr">
        <is>
          <t>auto: In cities like Berlin new time inequities are shaped by the continuous expansion of digitally organized platform labour (“gig work”).</t>
        </is>
      </c>
      <c r="X7336" t="inlineStr">
        <is>
          <t>auto: While some work under high temporal pressure in the gig economy sector in order to satisfy the basic needs of city dwellers and thus allow them time for other needs and activities, gig workers themselves lack the time sometimes even to sleep or rest.</t>
        </is>
      </c>
      <c r="Y7336" t="inlineStr"/>
      <c r="Z7336" t="inlineStr">
        <is>
          <t>high</t>
        </is>
      </c>
      <c r="AA7336" t="inlineStr"/>
      <c r="AB7336" t="inlineStr"/>
      <c r="AC7336" t="inlineStr"/>
      <c r="AD7336" t="inlineStr"/>
      <c r="AE7336" t="inlineStr">
        <is>
          <t>C15:recent</t>
        </is>
      </c>
      <c r="AF7336" t="inlineStr"/>
      <c r="AG7336" t="n">
        <v>0</v>
      </c>
    </row>
    <row r="7337">
      <c r="A7337" t="inlineStr">
        <is>
          <t>LM07336</t>
        </is>
      </c>
      <c r="B7337" t="inlineStr">
        <is>
          <t>Engage-wl-2561-Gig Work, Climate Crisis, and Urban Infrastructures: Insights from the City of Hyderabad</t>
        </is>
      </c>
      <c r="C7337" t="n">
        <v>2025</v>
      </c>
      <c r="D7337" t="inlineStr">
        <is>
          <t>T. Hazeena</t>
        </is>
      </c>
      <c r="E7337" t="inlineStr">
        <is>
          <t>Economic &amp; Political Weekly</t>
        </is>
      </c>
      <c r="F7337" t="inlineStr">
        <is>
          <t>article</t>
        </is>
      </c>
      <c r="G7337" t="inlineStr">
        <is>
          <t>10.71279/epw.v60i4.41534</t>
        </is>
      </c>
      <c r="H7337" t="inlineStr">
        <is>
          <t>W4407853221</t>
        </is>
      </c>
      <c r="I7337" t="inlineStr">
        <is>
          <t>https://doi.org/10.71279/epw.v60i4.41534</t>
        </is>
      </c>
      <c r="J7337" t="inlineStr">
        <is>
          <t>https://www.epw.in/sites/default/files/engage_pdf/2025/02/11/317931-1739255719.pdf</t>
        </is>
      </c>
      <c r="K7337" t="n">
        <v>0</v>
      </c>
      <c r="L7337" t="inlineStr">
        <is>
          <t>C</t>
        </is>
      </c>
      <c r="M7337" t="inlineStr">
        <is>
          <t>C15</t>
        </is>
      </c>
      <c r="N7337" t="inlineStr"/>
      <c r="O7337" t="inlineStr">
        <is>
          <t>Hyderabad; India; Telangana</t>
        </is>
      </c>
      <c r="P7337" t="inlineStr">
        <is>
          <t>South Asia</t>
        </is>
      </c>
      <c r="Q7337" t="inlineStr">
        <is>
          <t>Y</t>
        </is>
      </c>
      <c r="R7337" t="inlineStr"/>
      <c r="S7337" t="inlineStr"/>
      <c r="T7337" t="inlineStr">
        <is>
          <t>quantitative</t>
        </is>
      </c>
      <c r="U7337" t="inlineStr"/>
      <c r="V7337" t="inlineStr"/>
      <c r="W7337" t="inlineStr">
        <is>
          <t>auto: The survey report published by Telangana Gig and Platform Workers Union and HeatWatch on the gig workers’ experience of extreme heat in Hyderabad is one of the introductory works in this direction, which this essay closely reads.</t>
        </is>
      </c>
      <c r="X7337" t="inlineStr"/>
      <c r="Y7337" t="inlineStr"/>
      <c r="Z7337" t="inlineStr">
        <is>
          <t>high</t>
        </is>
      </c>
      <c r="AA7337" t="inlineStr"/>
      <c r="AB7337" t="inlineStr"/>
      <c r="AC7337" t="inlineStr"/>
      <c r="AD7337" t="inlineStr"/>
      <c r="AE7337" t="inlineStr">
        <is>
          <t>C15:india</t>
        </is>
      </c>
      <c r="AF7337" t="inlineStr"/>
      <c r="AG7337" t="n">
        <v>0</v>
      </c>
    </row>
    <row r="7338">
      <c r="A7338" t="inlineStr">
        <is>
          <t>LM07337</t>
        </is>
      </c>
      <c r="B7338" t="inlineStr">
        <is>
          <t>Unravelling Urban Transformation: Integrating Economic, Social, and Spatial Perspectives on the Gig Economy</t>
        </is>
      </c>
      <c r="C7338" t="n">
        <v>2025</v>
      </c>
      <c r="D7338" t="inlineStr">
        <is>
          <t>M N Manu; Anitha Jose</t>
        </is>
      </c>
      <c r="E7338" t="inlineStr">
        <is>
          <t>International Journal For Multidisciplinary Research</t>
        </is>
      </c>
      <c r="F7338" t="inlineStr">
        <is>
          <t>article</t>
        </is>
      </c>
      <c r="G7338" t="inlineStr">
        <is>
          <t>10.36948/ijfmr.2025.v07i03.45335</t>
        </is>
      </c>
      <c r="H7338" t="inlineStr">
        <is>
          <t>W4410549854</t>
        </is>
      </c>
      <c r="I7338" t="inlineStr">
        <is>
          <t>https://doi.org/10.36948/ijfmr.2025.v07i03.45335</t>
        </is>
      </c>
      <c r="J7338" t="inlineStr">
        <is>
          <t>https://www.ijfmr.com/papers/2025/3/45335.pdf</t>
        </is>
      </c>
      <c r="K7338" t="n">
        <v>0</v>
      </c>
      <c r="L7338" t="inlineStr">
        <is>
          <t>C</t>
        </is>
      </c>
      <c r="M7338" t="inlineStr">
        <is>
          <t>C15</t>
        </is>
      </c>
      <c r="N7338" t="inlineStr"/>
      <c r="O7338" t="inlineStr"/>
      <c r="P7338" t="inlineStr">
        <is>
          <t>Not place-specific</t>
        </is>
      </c>
      <c r="Q7338" t="inlineStr"/>
      <c r="R7338" t="inlineStr"/>
      <c r="S7338" t="inlineStr"/>
      <c r="T7338" t="inlineStr">
        <is>
          <t>conceptual</t>
        </is>
      </c>
      <c r="U7338" t="inlineStr"/>
      <c r="V7338" t="inlineStr"/>
      <c r="W7338" t="inlineStr">
        <is>
          <t>auto: This paper examines the transformative impact of the gig economy on urban labour markets through a cross-disciplinary lens that integrates economic, social, and spatial perspectives.</t>
        </is>
      </c>
      <c r="X7338" t="inlineStr"/>
      <c r="Y7338" t="inlineStr"/>
      <c r="Z7338" t="inlineStr">
        <is>
          <t>high</t>
        </is>
      </c>
      <c r="AA7338" t="inlineStr"/>
      <c r="AB7338" t="inlineStr"/>
      <c r="AC7338" t="inlineStr"/>
      <c r="AD7338" t="inlineStr"/>
      <c r="AE7338" t="inlineStr">
        <is>
          <t>C15:recent</t>
        </is>
      </c>
      <c r="AF7338" t="inlineStr"/>
      <c r="AG7338" t="n">
        <v>0</v>
      </c>
    </row>
    <row r="7339">
      <c r="A7339" t="inlineStr">
        <is>
          <t>LM07338</t>
        </is>
      </c>
      <c r="B7339" t="inlineStr">
        <is>
          <t>THE GIG ECONOMY AND URBAN INDIA: OPPORTUNITIES AND CHALLENGES FOR YOUNG WORKERS</t>
        </is>
      </c>
      <c r="C7339" t="n">
        <v>2025</v>
      </c>
      <c r="D7339" t="inlineStr">
        <is>
          <t>Bablu Solanki saini -</t>
        </is>
      </c>
      <c r="E7339" t="inlineStr">
        <is>
          <t>EPRA International Journal of Economic and Business Review</t>
        </is>
      </c>
      <c r="F7339" t="inlineStr">
        <is>
          <t>article</t>
        </is>
      </c>
      <c r="G7339" t="inlineStr">
        <is>
          <t>10.36713/epra22944</t>
        </is>
      </c>
      <c r="H7339" t="inlineStr">
        <is>
          <t>W4412020128</t>
        </is>
      </c>
      <c r="I7339" t="inlineStr">
        <is>
          <t>https://doi.org/10.36713/epra22944</t>
        </is>
      </c>
      <c r="J7339" t="inlineStr">
        <is>
          <t>https://doi.org/10.36713/epra22944</t>
        </is>
      </c>
      <c r="K7339" t="n">
        <v>0</v>
      </c>
      <c r="L7339" t="inlineStr">
        <is>
          <t>C</t>
        </is>
      </c>
      <c r="M7339" t="inlineStr">
        <is>
          <t>C15</t>
        </is>
      </c>
      <c r="N7339" t="inlineStr"/>
      <c r="O7339" t="inlineStr">
        <is>
          <t>Bangalore; Delhi; India; Mumbai</t>
        </is>
      </c>
      <c r="P7339" t="inlineStr">
        <is>
          <t>South Asia</t>
        </is>
      </c>
      <c r="Q7339" t="inlineStr">
        <is>
          <t>Y</t>
        </is>
      </c>
      <c r="R7339" t="inlineStr">
        <is>
          <t>Y</t>
        </is>
      </c>
      <c r="S7339" t="inlineStr"/>
      <c r="T7339" t="inlineStr">
        <is>
          <t>quantitative</t>
        </is>
      </c>
      <c r="U7339" t="inlineStr"/>
      <c r="V7339" t="inlineStr"/>
      <c r="W7339" t="inlineStr">
        <is>
          <t>auto: This study explores the opportunities and challenges of the gig economy for urban India’s youth, using a quantitative approach with data from a sample of 395 gig workers across major cities.</t>
        </is>
      </c>
      <c r="X7339" t="inlineStr">
        <is>
          <t>auto: Yet, challenges like income instability, lack of benefits, and long hours threaten sustainability, particularly for low-skill workers. | Findings show 41.0% of workers value flexibility, with 41.8% earning ₹15,000–₹25,000 monthly, but 37.0% face income instability and 27.8% lack benefits.</t>
        </is>
      </c>
      <c r="Y7339" t="inlineStr"/>
      <c r="Z7339" t="inlineStr">
        <is>
          <t>high</t>
        </is>
      </c>
      <c r="AA7339" t="inlineStr"/>
      <c r="AB7339" t="inlineStr"/>
      <c r="AC7339" t="inlineStr"/>
      <c r="AD7339" t="inlineStr"/>
      <c r="AE7339" t="inlineStr">
        <is>
          <t>C15:india</t>
        </is>
      </c>
      <c r="AF7339" t="inlineStr"/>
      <c r="AG7339" t="n">
        <v>0</v>
      </c>
    </row>
    <row r="7340">
      <c r="A7340" t="inlineStr">
        <is>
          <t>LM07339</t>
        </is>
      </c>
      <c r="B7340" t="inlineStr">
        <is>
          <t>Perceived platform surveillance, mental health and road risk among couriers and food delivery workers: Evidence from Wuhan, China</t>
        </is>
      </c>
      <c r="C7340" t="n">
        <v>2026</v>
      </c>
      <c r="D7340" t="inlineStr">
        <is>
          <t>Lijuan Chen; Ruolin Wang</t>
        </is>
      </c>
      <c r="E7340" t="inlineStr">
        <is>
          <t>Traffic Injury Prevention</t>
        </is>
      </c>
      <c r="F7340" t="inlineStr">
        <is>
          <t>article</t>
        </is>
      </c>
      <c r="G7340" t="inlineStr">
        <is>
          <t>10.1080/15389588.2025.2608842</t>
        </is>
      </c>
      <c r="H7340" t="inlineStr">
        <is>
          <t>W7127598080</t>
        </is>
      </c>
      <c r="I7340" t="inlineStr">
        <is>
          <t>https://doi.org/10.1080/15389588.2025.2608842</t>
        </is>
      </c>
      <c r="J7340" t="inlineStr"/>
      <c r="K7340" t="n">
        <v>0</v>
      </c>
      <c r="L7340" t="inlineStr">
        <is>
          <t>C</t>
        </is>
      </c>
      <c r="M7340" t="inlineStr">
        <is>
          <t>C15</t>
        </is>
      </c>
      <c r="N7340" t="inlineStr"/>
      <c r="O7340" t="inlineStr">
        <is>
          <t>China; Wuhan</t>
        </is>
      </c>
      <c r="P7340" t="inlineStr">
        <is>
          <t>China &amp; East Asia</t>
        </is>
      </c>
      <c r="Q7340" t="inlineStr"/>
      <c r="R7340" t="inlineStr"/>
      <c r="S7340" t="inlineStr"/>
      <c r="T7340" t="inlineStr">
        <is>
          <t>quantitative</t>
        </is>
      </c>
      <c r="U7340" t="inlineStr"/>
      <c r="V7340" t="inlineStr"/>
      <c r="W7340" t="inlineStr">
        <is>
          <t>auto: This study uses the survey data of couriers and food delivery workers to explore the impact of perceived platform surveillance on road risks (risky riding and traffic crashes), and examines the mediating effect of mental health in this relationship, attempting to establish an explanatory framewor…</t>
        </is>
      </c>
      <c r="X7340" t="inlineStr"/>
      <c r="Y7340" t="inlineStr"/>
      <c r="Z7340" t="inlineStr">
        <is>
          <t>high</t>
        </is>
      </c>
      <c r="AA7340" t="inlineStr"/>
      <c r="AB7340" t="inlineStr"/>
      <c r="AC7340" t="inlineStr"/>
      <c r="AD7340" t="inlineStr"/>
      <c r="AE7340" t="inlineStr">
        <is>
          <t>C15:recent</t>
        </is>
      </c>
      <c r="AF7340" t="inlineStr">
        <is>
          <t>W7127622751; W7127652292</t>
        </is>
      </c>
      <c r="AG7340" t="n">
        <v>0</v>
      </c>
    </row>
    <row r="7341">
      <c r="A7341" t="inlineStr">
        <is>
          <t>LM07340</t>
        </is>
      </c>
      <c r="B7341" t="inlineStr">
        <is>
          <t>Regulating Platform Work and Trust Outcomes among Urban Gig Workers in India</t>
        </is>
      </c>
      <c r="C7341" t="n">
        <v>2026</v>
      </c>
      <c r="D7341" t="inlineStr">
        <is>
          <t>Kannu Rajamani KUMAR; Srinivasan MADHIVANAN; Bellan Nanjaundan SIVAKUMAR</t>
        </is>
      </c>
      <c r="E7341" t="inlineStr">
        <is>
          <t>Revista de Cercetare si Interventie Sociala</t>
        </is>
      </c>
      <c r="F7341" t="inlineStr">
        <is>
          <t>article</t>
        </is>
      </c>
      <c r="G7341" t="inlineStr">
        <is>
          <t>10.33788/rcis.92.12</t>
        </is>
      </c>
      <c r="H7341" t="inlineStr">
        <is>
          <t>W7136090013</t>
        </is>
      </c>
      <c r="I7341" t="inlineStr">
        <is>
          <t>https://doi.org/10.33788/rcis.92.12</t>
        </is>
      </c>
      <c r="J7341" t="inlineStr">
        <is>
          <t>https://doi.org/10.33788/rcis.92.12</t>
        </is>
      </c>
      <c r="K7341" t="n">
        <v>0</v>
      </c>
      <c r="L7341" t="inlineStr">
        <is>
          <t>C</t>
        </is>
      </c>
      <c r="M7341" t="inlineStr">
        <is>
          <t>C15</t>
        </is>
      </c>
      <c r="N7341" t="inlineStr">
        <is>
          <t>B11</t>
        </is>
      </c>
      <c r="O7341" t="inlineStr">
        <is>
          <t>Bangalore; India</t>
        </is>
      </c>
      <c r="P7341" t="inlineStr">
        <is>
          <t>South Asia</t>
        </is>
      </c>
      <c r="Q7341" t="inlineStr">
        <is>
          <t>Y</t>
        </is>
      </c>
      <c r="R7341" t="inlineStr"/>
      <c r="S7341" t="inlineStr"/>
      <c r="T7341" t="inlineStr">
        <is>
          <t>quantitative</t>
        </is>
      </c>
      <c r="U7341" t="inlineStr"/>
      <c r="V7341" t="inlineStr"/>
      <c r="W7341" t="inlineStr">
        <is>
          <t>auto: In this study, issues of algorithmic control, rating pressure, uncertainty in income, intensive monitoring, and gaps in governance are studied in relation to trust perception and consequently on job satisfaction and work wellbeing among gig workers.</t>
        </is>
      </c>
      <c r="X7341" t="inlineStr">
        <is>
          <t>auto: In this study, issues of algorithmic control, rating pressure, uncertainty in income, intensive monitoring, and gaps in governance are studied in relation to trust perception and consequently on job satisfaction and work wellbeing among gig workers.</t>
        </is>
      </c>
      <c r="Y7341" t="inlineStr"/>
      <c r="Z7341" t="inlineStr">
        <is>
          <t>high</t>
        </is>
      </c>
      <c r="AA7341" t="inlineStr"/>
      <c r="AB7341" t="inlineStr"/>
      <c r="AC7341" t="inlineStr"/>
      <c r="AD7341" t="inlineStr"/>
      <c r="AE7341" t="inlineStr">
        <is>
          <t>B11:india; C15:india; C15:recent; C7:india</t>
        </is>
      </c>
      <c r="AF7341" t="inlineStr"/>
      <c r="AG7341" t="n">
        <v>0</v>
      </c>
    </row>
    <row r="7342">
      <c r="A7342" t="inlineStr">
        <is>
          <t>LM07341</t>
        </is>
      </c>
      <c r="B7342" t="inlineStr">
        <is>
          <t>‘Platform Precarity’: Exploring the Labor Conditions of Food Delivery Riders in Dhaka City</t>
        </is>
      </c>
      <c r="C7342" t="n">
        <v>2026</v>
      </c>
      <c r="D7342" t="inlineStr">
        <is>
          <t>Mahira Nazniba Rodoshee; Md. Zahidur Rahman</t>
        </is>
      </c>
      <c r="E7342" t="inlineStr">
        <is>
          <t>Man And Culture</t>
        </is>
      </c>
      <c r="F7342" t="inlineStr">
        <is>
          <t>article</t>
        </is>
      </c>
      <c r="G7342" t="inlineStr">
        <is>
          <t>10.66387/jmac.v7n1a5</t>
        </is>
      </c>
      <c r="H7342" t="inlineStr">
        <is>
          <t>W7153302427</t>
        </is>
      </c>
      <c r="I7342" t="inlineStr">
        <is>
          <t>https://doi.org/10.66387/jmac.v7n1a5</t>
        </is>
      </c>
      <c r="J7342" t="inlineStr"/>
      <c r="K7342" t="n">
        <v>0</v>
      </c>
      <c r="L7342" t="inlineStr">
        <is>
          <t>C</t>
        </is>
      </c>
      <c r="M7342" t="inlineStr">
        <is>
          <t>C15</t>
        </is>
      </c>
      <c r="N7342" t="inlineStr"/>
      <c r="O7342" t="inlineStr">
        <is>
          <t>Dhaka</t>
        </is>
      </c>
      <c r="P7342" t="inlineStr">
        <is>
          <t>South Asia</t>
        </is>
      </c>
      <c r="Q7342" t="inlineStr"/>
      <c r="R7342" t="inlineStr"/>
      <c r="S7342" t="inlineStr"/>
      <c r="T7342" t="inlineStr">
        <is>
          <t>unclear</t>
        </is>
      </c>
      <c r="U7342" t="inlineStr"/>
      <c r="V7342" t="inlineStr"/>
      <c r="W7342" t="inlineStr">
        <is>
          <t>auto: This study explores the labor conditions of food delivery riders in Dhaka city from the notion of ‘precarity’ – mainly from three dimensions of platform precarity – neo-liberal capitalism, employment relationship and algorithmic control of labor processes.</t>
        </is>
      </c>
      <c r="X7342" t="inlineStr"/>
      <c r="Y7342" t="inlineStr"/>
      <c r="Z7342" t="inlineStr">
        <is>
          <t>high</t>
        </is>
      </c>
      <c r="AA7342" t="inlineStr"/>
      <c r="AB7342" t="inlineStr"/>
      <c r="AC7342" t="inlineStr"/>
      <c r="AD7342" t="inlineStr"/>
      <c r="AE7342" t="inlineStr">
        <is>
          <t>C15:india; C15:recent</t>
        </is>
      </c>
      <c r="AF7342" t="inlineStr"/>
      <c r="AG7342" t="n">
        <v>0</v>
      </c>
    </row>
    <row r="7343">
      <c r="A7343" t="inlineStr">
        <is>
          <t>LM07342</t>
        </is>
      </c>
      <c r="B7343" t="inlineStr">
        <is>
          <t>Strategic flexibility in platform work: How Chinese ride-hailing drivers evaluate regulatory trade-offs</t>
        </is>
      </c>
      <c r="C7343" t="n">
        <v>2026</v>
      </c>
      <c r="D7343" t="inlineStr">
        <is>
          <t>Xihan Dong; Xun Wu</t>
        </is>
      </c>
      <c r="E7343" t="inlineStr">
        <is>
          <t>Research in Transportation Economics</t>
        </is>
      </c>
      <c r="F7343" t="inlineStr">
        <is>
          <t>article</t>
        </is>
      </c>
      <c r="G7343" t="inlineStr">
        <is>
          <t>10.1016/j.retrec.2026.101805</t>
        </is>
      </c>
      <c r="H7343" t="inlineStr">
        <is>
          <t>W7165539482</t>
        </is>
      </c>
      <c r="I7343" t="inlineStr">
        <is>
          <t>https://doi.org/10.1016/j.retrec.2026.101805</t>
        </is>
      </c>
      <c r="J7343" t="inlineStr">
        <is>
          <t>https://doi.org/10.1016/j.retrec.2026.101805</t>
        </is>
      </c>
      <c r="K7343" t="n">
        <v>0</v>
      </c>
      <c r="L7343" t="inlineStr">
        <is>
          <t>C</t>
        </is>
      </c>
      <c r="M7343" t="inlineStr">
        <is>
          <t>C15</t>
        </is>
      </c>
      <c r="N7343" t="inlineStr"/>
      <c r="O7343" t="inlineStr">
        <is>
          <t>China</t>
        </is>
      </c>
      <c r="P7343" t="inlineStr">
        <is>
          <t>China &amp; East Asia</t>
        </is>
      </c>
      <c r="Q7343" t="inlineStr"/>
      <c r="R7343" t="inlineStr"/>
      <c r="S7343" t="inlineStr"/>
      <c r="T7343" t="inlineStr">
        <is>
          <t>conceptual</t>
        </is>
      </c>
      <c r="U7343" t="inlineStr"/>
      <c r="V7343" t="inlineStr"/>
      <c r="W7343" t="inlineStr">
        <is>
          <t>auto: We investigate ride-hailing drivers’ policy preferences through a discrete choice experiment with 623 drivers across major Chinese cities, focusing on five regulatory dimensions: social insurance, working-hour limits, collective bargaining rights, vehicle licensing, and safety training.</t>
        </is>
      </c>
      <c r="X7343" t="inlineStr">
        <is>
          <t>auto: Platform work regulation is often framed as a stark choice between preserving flexibility or providing protection, but little is known about how workers themselves weigh these trade-offs.</t>
        </is>
      </c>
      <c r="Y7343" t="inlineStr"/>
      <c r="Z7343" t="inlineStr">
        <is>
          <t>high</t>
        </is>
      </c>
      <c r="AA7343" t="inlineStr"/>
      <c r="AB7343" t="inlineStr"/>
      <c r="AC7343" t="inlineStr"/>
      <c r="AD7343" t="inlineStr"/>
      <c r="AE7343" t="inlineStr">
        <is>
          <t>C15:recent</t>
        </is>
      </c>
      <c r="AF7343" t="inlineStr"/>
      <c r="AG7343" t="n">
        <v>0</v>
      </c>
    </row>
    <row r="7344">
      <c r="A7344" t="inlineStr">
        <is>
          <t>LM07343</t>
        </is>
      </c>
      <c r="B7344" t="inlineStr">
        <is>
          <t>Platform Work, Informality, and Statecraft in Vietnam: A Three-Body Problem</t>
        </is>
      </c>
      <c r="C7344" t="n">
        <v>2026</v>
      </c>
      <c r="D7344" t="inlineStr">
        <is>
          <t>Marie Gibert‐Flutre</t>
        </is>
      </c>
      <c r="E7344" t="inlineStr">
        <is>
          <t>Moussons</t>
        </is>
      </c>
      <c r="F7344" t="inlineStr">
        <is>
          <t>article</t>
        </is>
      </c>
      <c r="G7344" t="inlineStr">
        <is>
          <t>10.4000/16gup</t>
        </is>
      </c>
      <c r="H7344" t="inlineStr">
        <is>
          <t>W7165848452</t>
        </is>
      </c>
      <c r="I7344" t="inlineStr">
        <is>
          <t>https://doi.org/10.4000/16gup</t>
        </is>
      </c>
      <c r="J7344" t="inlineStr">
        <is>
          <t>https://doi.org/10.4000/16gup</t>
        </is>
      </c>
      <c r="K7344" t="n">
        <v>0</v>
      </c>
      <c r="L7344" t="inlineStr">
        <is>
          <t>C</t>
        </is>
      </c>
      <c r="M7344" t="inlineStr">
        <is>
          <t>C15</t>
        </is>
      </c>
      <c r="N7344" t="inlineStr"/>
      <c r="O7344" t="inlineStr">
        <is>
          <t>Vietnam</t>
        </is>
      </c>
      <c r="P7344" t="inlineStr">
        <is>
          <t>Southeast Asia</t>
        </is>
      </c>
      <c r="Q7344" t="inlineStr"/>
      <c r="R7344" t="inlineStr"/>
      <c r="S7344" t="inlineStr"/>
      <c r="T7344" t="inlineStr">
        <is>
          <t>qualitative</t>
        </is>
      </c>
      <c r="U7344" t="inlineStr"/>
      <c r="V7344" t="inlineStr"/>
      <c r="W7344" t="inlineStr">
        <is>
          <t>auto: This article approaches platform work not only as a labor arrangement but as a site of political subject formation and contested legitimacy.</t>
        </is>
      </c>
      <c r="X7344" t="inlineStr">
        <is>
          <t>auto: While the political dimension of informality is well established in critical scholarship, it is often overlooked in analyses of how platformization reshapes the formal-informal divide.</t>
        </is>
      </c>
      <c r="Y7344" t="inlineStr"/>
      <c r="Z7344" t="inlineStr">
        <is>
          <t>high</t>
        </is>
      </c>
      <c r="AA7344" t="inlineStr"/>
      <c r="AB7344" t="inlineStr"/>
      <c r="AC7344" t="inlineStr"/>
      <c r="AD7344" t="inlineStr"/>
      <c r="AE7344" t="inlineStr">
        <is>
          <t>C15:recent</t>
        </is>
      </c>
      <c r="AF7344" t="inlineStr"/>
      <c r="AG7344" t="n">
        <v>0</v>
      </c>
    </row>
    <row r="7345">
      <c r="A7345" t="inlineStr">
        <is>
          <t>LM07344</t>
        </is>
      </c>
      <c r="B7345" t="inlineStr">
        <is>
          <t>Education, Employment, and Domesticity: Job Satisfaction and Social Experiences of Platform Delivery Workers in Dhaka City</t>
        </is>
      </c>
      <c r="C7345" t="n">
        <v>2026</v>
      </c>
      <c r="D7345" t="inlineStr">
        <is>
          <t>Sashwati Sanyal Sreya; Mohammad Mahbub Quaisar</t>
        </is>
      </c>
      <c r="E7345" t="inlineStr">
        <is>
          <t>International Journal For Multidisciplinary Research</t>
        </is>
      </c>
      <c r="F7345" t="inlineStr">
        <is>
          <t>article</t>
        </is>
      </c>
      <c r="G7345" t="inlineStr">
        <is>
          <t>10.36948/ijfmr.2026.v08i04.84093</t>
        </is>
      </c>
      <c r="H7345" t="inlineStr">
        <is>
          <t>W7169721424</t>
        </is>
      </c>
      <c r="I7345" t="inlineStr">
        <is>
          <t>https://doi.org/10.36948/ijfmr.2026.v08i04.84093</t>
        </is>
      </c>
      <c r="J7345" t="inlineStr">
        <is>
          <t>https://www.ijfmr.com/papers/2026/4/84093.pdf</t>
        </is>
      </c>
      <c r="K7345" t="n">
        <v>0</v>
      </c>
      <c r="L7345" t="inlineStr">
        <is>
          <t>C</t>
        </is>
      </c>
      <c r="M7345" t="inlineStr">
        <is>
          <t>C15</t>
        </is>
      </c>
      <c r="N7345" t="inlineStr"/>
      <c r="O7345" t="inlineStr">
        <is>
          <t>Bangladesh; Dhaka</t>
        </is>
      </c>
      <c r="P7345" t="inlineStr">
        <is>
          <t>South Asia</t>
        </is>
      </c>
      <c r="Q7345" t="inlineStr"/>
      <c r="R7345" t="inlineStr"/>
      <c r="S7345" t="inlineStr"/>
      <c r="T7345" t="inlineStr">
        <is>
          <t>mixed</t>
        </is>
      </c>
      <c r="U7345" t="inlineStr"/>
      <c r="V7345" t="inlineStr"/>
      <c r="W7345" t="inlineStr">
        <is>
          <t>auto: This study examined the lived experiences of the platform delivery riders in Dhaka in the socio-cultural context of Bangladesh.</t>
        </is>
      </c>
      <c r="X7345" t="inlineStr">
        <is>
          <t>auto: However, little is known about how education, income, job satisfaction, family life, and occupational status intersect within this field.</t>
        </is>
      </c>
      <c r="Y7345" t="inlineStr"/>
      <c r="Z7345" t="inlineStr">
        <is>
          <t>high</t>
        </is>
      </c>
      <c r="AA7345" t="inlineStr"/>
      <c r="AB7345" t="inlineStr"/>
      <c r="AC7345" t="inlineStr"/>
      <c r="AD7345" t="inlineStr"/>
      <c r="AE7345" t="inlineStr">
        <is>
          <t>C15:india</t>
        </is>
      </c>
      <c r="AF7345" t="inlineStr"/>
      <c r="AG7345" t="n">
        <v>0</v>
      </c>
    </row>
    <row r="7346">
      <c r="A7346" t="inlineStr">
        <is>
          <t>LM07345</t>
        </is>
      </c>
      <c r="B7346" t="inlineStr">
        <is>
          <t>Differences in Depression and Anxiety Symptom Networks Between Food Delivery Riders and Goods Couriers — China, 2022</t>
        </is>
      </c>
      <c r="C7346" t="n">
        <v>2026</v>
      </c>
      <c r="D7346" t="inlineStr">
        <is>
          <t>Du Jingjing; Sun Yanyan; Wang Jin; Li Shuang</t>
        </is>
      </c>
      <c r="E7346" t="inlineStr">
        <is>
          <t>China CDC Weekly</t>
        </is>
      </c>
      <c r="F7346" t="inlineStr">
        <is>
          <t>article</t>
        </is>
      </c>
      <c r="G7346" t="inlineStr">
        <is>
          <t>10.46234/ccdcw2026.160</t>
        </is>
      </c>
      <c r="H7346" t="inlineStr">
        <is>
          <t>W7171963885</t>
        </is>
      </c>
      <c r="I7346" t="inlineStr">
        <is>
          <t>https://doi.org/10.46234/ccdcw2026.160</t>
        </is>
      </c>
      <c r="J7346" t="inlineStr">
        <is>
          <t>https://weekly.chinacdc.cn/en/article/pdf/preview/10.46234/ccdcw2026.160.pdf</t>
        </is>
      </c>
      <c r="K7346" t="n">
        <v>0</v>
      </c>
      <c r="L7346" t="inlineStr">
        <is>
          <t>C</t>
        </is>
      </c>
      <c r="M7346" t="inlineStr">
        <is>
          <t>C15</t>
        </is>
      </c>
      <c r="N7346" t="inlineStr"/>
      <c r="O7346" t="inlineStr">
        <is>
          <t>China</t>
        </is>
      </c>
      <c r="P7346" t="inlineStr">
        <is>
          <t>China &amp; East Asia</t>
        </is>
      </c>
      <c r="Q7346" t="inlineStr"/>
      <c r="R7346" t="inlineStr"/>
      <c r="S7346" t="inlineStr"/>
      <c r="T7346" t="inlineStr">
        <is>
          <t>computational</t>
        </is>
      </c>
      <c r="U7346" t="inlineStr"/>
      <c r="V7346" t="inlineStr"/>
      <c r="W7346" t="inlineStr">
        <is>
          <t>auto: What is added by this report?The prevalence of depressive and anxiety symptoms among platform-delivery workers was 22.7% [95% confidence interval (CI): 22.3%, 23.1%] and 10.4% (95% CI: 10.1%, 10.8%), respectively.Food delivery riders had significantly higher depression and anxiety symptoms preval…</t>
        </is>
      </c>
      <c r="X7346" t="inlineStr"/>
      <c r="Y7346" t="inlineStr"/>
      <c r="Z7346" t="inlineStr">
        <is>
          <t>medium</t>
        </is>
      </c>
      <c r="AA7346" t="inlineStr"/>
      <c r="AB7346" t="inlineStr"/>
      <c r="AC7346" t="inlineStr"/>
      <c r="AD7346" t="inlineStr"/>
      <c r="AE7346" t="inlineStr">
        <is>
          <t>C15:recent</t>
        </is>
      </c>
      <c r="AF7346" t="inlineStr"/>
      <c r="AG7346" t="n">
        <v>0</v>
      </c>
    </row>
    <row r="7347">
      <c r="A7347" t="inlineStr">
        <is>
          <t>LM07346</t>
        </is>
      </c>
      <c r="B7347" t="inlineStr">
        <is>
          <t>A STUDY ON GIG WORKERS THROUGH A SOCIOLOGICAL LENS IN WAZIRABAD, NORTH DELHI, INDIA</t>
        </is>
      </c>
      <c r="C7347" t="n">
        <v>2026</v>
      </c>
      <c r="D7347" t="inlineStr">
        <is>
          <t>Rishit Kumar Singh</t>
        </is>
      </c>
      <c r="E7347" t="inlineStr">
        <is>
          <t>International Journal of Novel Research and Development</t>
        </is>
      </c>
      <c r="F7347" t="inlineStr">
        <is>
          <t>article</t>
        </is>
      </c>
      <c r="G7347" t="inlineStr">
        <is>
          <t>10.56975/ijnrd.v11i7.327531</t>
        </is>
      </c>
      <c r="H7347" t="inlineStr">
        <is>
          <t>W7172280629</t>
        </is>
      </c>
      <c r="I7347" t="inlineStr">
        <is>
          <t>https://doi.org/10.56975/ijnrd.v11i7.327531</t>
        </is>
      </c>
      <c r="J7347" t="inlineStr">
        <is>
          <t>https://ijnrd.org/papers/IJNRD2607441.pdf</t>
        </is>
      </c>
      <c r="K7347" t="n">
        <v>0</v>
      </c>
      <c r="L7347" t="inlineStr">
        <is>
          <t>C</t>
        </is>
      </c>
      <c r="M7347" t="inlineStr">
        <is>
          <t>C15</t>
        </is>
      </c>
      <c r="N7347" t="inlineStr"/>
      <c r="O7347" t="inlineStr">
        <is>
          <t>Delhi; India</t>
        </is>
      </c>
      <c r="P7347" t="inlineStr">
        <is>
          <t>South Asia</t>
        </is>
      </c>
      <c r="Q7347" t="inlineStr">
        <is>
          <t>Y</t>
        </is>
      </c>
      <c r="R7347" t="inlineStr">
        <is>
          <t>Y</t>
        </is>
      </c>
      <c r="S7347" t="inlineStr"/>
      <c r="T7347" t="inlineStr">
        <is>
          <t>unclear</t>
        </is>
      </c>
      <c r="U7347" t="inlineStr"/>
      <c r="V7347" t="inlineStr"/>
      <c r="W7347" t="inlineStr">
        <is>
          <t>auto: The gig economy is a form of free-market labour market in which freelance, short-term, and contractual jobs are more prevalent than permanent jobs.</t>
        </is>
      </c>
      <c r="X7347" t="inlineStr"/>
      <c r="Y7347" t="inlineStr"/>
      <c r="Z7347" t="inlineStr">
        <is>
          <t>high</t>
        </is>
      </c>
      <c r="AA7347" t="inlineStr"/>
      <c r="AB7347" t="inlineStr"/>
      <c r="AC7347" t="inlineStr"/>
      <c r="AD7347" t="inlineStr"/>
      <c r="AE7347" t="inlineStr">
        <is>
          <t>C15:india</t>
        </is>
      </c>
      <c r="AF7347" t="inlineStr"/>
      <c r="AG7347" t="n">
        <v>0</v>
      </c>
    </row>
    <row r="7348">
      <c r="A7348" t="inlineStr">
        <is>
          <t>LM07347</t>
        </is>
      </c>
      <c r="B7348" t="inlineStr">
        <is>
          <t>HEALTHCARE GIG WORKERS IN CHENNAI TRANSFORMING URBAN HEALTHCARE THROUGH FLEXIBLE EMPLOYMENT</t>
        </is>
      </c>
      <c r="C7348" t="n">
        <v>2026</v>
      </c>
      <c r="D7348" t="inlineStr">
        <is>
          <t>Dr. R. BHAGYALAKSHMI Dr. R. BHAGYALAKSHMI</t>
        </is>
      </c>
      <c r="E7348" t="inlineStr">
        <is>
          <t>INTERANTIONAL JOURNAL OF SCIENTIFIC RESEARCH IN ENGINEERING AND MANAGEMENT</t>
        </is>
      </c>
      <c r="F7348" t="inlineStr">
        <is>
          <t>article</t>
        </is>
      </c>
      <c r="G7348" t="inlineStr">
        <is>
          <t>10.55041/ijsrem66643</t>
        </is>
      </c>
      <c r="H7348" t="inlineStr">
        <is>
          <t>W7202029678</t>
        </is>
      </c>
      <c r="I7348" t="inlineStr">
        <is>
          <t>https://doi.org/10.55041/ijsrem66643</t>
        </is>
      </c>
      <c r="J7348" t="inlineStr">
        <is>
          <t>https://doi.org/10.55041/ijsrem66643</t>
        </is>
      </c>
      <c r="K7348" t="n">
        <v>0</v>
      </c>
      <c r="L7348" t="inlineStr">
        <is>
          <t>C</t>
        </is>
      </c>
      <c r="M7348" t="inlineStr">
        <is>
          <t>C15</t>
        </is>
      </c>
      <c r="N7348" t="inlineStr"/>
      <c r="O7348" t="inlineStr"/>
      <c r="P7348" t="inlineStr">
        <is>
          <t>Not place-specific</t>
        </is>
      </c>
      <c r="Q7348" t="inlineStr"/>
      <c r="R7348" t="inlineStr"/>
      <c r="S7348" t="inlineStr"/>
      <c r="T7348" t="inlineStr">
        <is>
          <t>unclear</t>
        </is>
      </c>
      <c r="U7348" t="inlineStr"/>
      <c r="V7348" t="inlineStr"/>
      <c r="W7348" t="inlineStr"/>
      <c r="X7348" t="inlineStr"/>
      <c r="Y7348" t="inlineStr"/>
      <c r="Z7348" t="inlineStr">
        <is>
          <t>low</t>
        </is>
      </c>
      <c r="AA7348" t="inlineStr"/>
      <c r="AB7348" t="inlineStr"/>
      <c r="AC7348" t="inlineStr"/>
      <c r="AD7348" t="inlineStr"/>
      <c r="AE7348" t="inlineStr">
        <is>
          <t>C15:india</t>
        </is>
      </c>
      <c r="AF7348" t="inlineStr"/>
      <c r="AG7348" t="n">
        <v>0</v>
      </c>
    </row>
    <row r="7349">
      <c r="A7349" t="inlineStr">
        <is>
          <t>LM07348</t>
        </is>
      </c>
      <c r="B7349" t="inlineStr">
        <is>
          <t>Earnings volatility and worker well-being in Dhaka’s gig economy: Precarity, platform governance, and urban livelihoods in Bangladesh</t>
        </is>
      </c>
      <c r="C7349" t="n">
        <v>2026</v>
      </c>
      <c r="D7349" t="inlineStr">
        <is>
          <t>Md Asad Noor; Md Sabbir Hossain; Md Sharukh Jaman Khan</t>
        </is>
      </c>
      <c r="E7349" t="inlineStr">
        <is>
          <t>Journal of Asian and African Studies</t>
        </is>
      </c>
      <c r="F7349" t="inlineStr">
        <is>
          <t>article</t>
        </is>
      </c>
      <c r="G7349" t="inlineStr">
        <is>
          <t>10.1177/00219096261467867</t>
        </is>
      </c>
      <c r="H7349" t="inlineStr">
        <is>
          <t>W7202037104</t>
        </is>
      </c>
      <c r="I7349" t="inlineStr">
        <is>
          <t>https://doi.org/10.1177/00219096261467867</t>
        </is>
      </c>
      <c r="J7349" t="inlineStr"/>
      <c r="K7349" t="n">
        <v>0</v>
      </c>
      <c r="L7349" t="inlineStr">
        <is>
          <t>C</t>
        </is>
      </c>
      <c r="M7349" t="inlineStr">
        <is>
          <t>C15</t>
        </is>
      </c>
      <c r="N7349" t="inlineStr"/>
      <c r="O7349" t="inlineStr">
        <is>
          <t>Bangladesh; Dhaka; South Asian</t>
        </is>
      </c>
      <c r="P7349" t="inlineStr">
        <is>
          <t>South Asia</t>
        </is>
      </c>
      <c r="Q7349" t="inlineStr"/>
      <c r="R7349" t="inlineStr"/>
      <c r="S7349" t="inlineStr"/>
      <c r="T7349" t="inlineStr">
        <is>
          <t>mixed</t>
        </is>
      </c>
      <c r="U7349" t="inlineStr"/>
      <c r="V7349" t="inlineStr"/>
      <c r="W7349" t="inlineStr">
        <is>
          <t>auto: This study examines earnings volatility and worker well-being among ride-hailing and delivery workers in Dhaka, Bangladesh.</t>
        </is>
      </c>
      <c r="X7349" t="inlineStr"/>
      <c r="Y7349" t="inlineStr"/>
      <c r="Z7349" t="inlineStr">
        <is>
          <t>high</t>
        </is>
      </c>
      <c r="AA7349" t="inlineStr"/>
      <c r="AB7349" t="inlineStr"/>
      <c r="AC7349" t="inlineStr"/>
      <c r="AD7349" t="inlineStr"/>
      <c r="AE7349" t="inlineStr">
        <is>
          <t>C15:india</t>
        </is>
      </c>
      <c r="AF7349" t="inlineStr"/>
      <c r="AG7349" t="n">
        <v>0</v>
      </c>
    </row>
    <row r="7350">
      <c r="A7350" t="inlineStr">
        <is>
          <t>LM07349</t>
        </is>
      </c>
      <c r="B7350" t="inlineStr">
        <is>
          <t>A perfect storm: how app-based food delivery workers navigate climate-related occupational hazards</t>
        </is>
      </c>
      <c r="C7350" t="n">
        <v>2026</v>
      </c>
      <c r="D7350" t="inlineStr">
        <is>
          <t>Anelyse Margaret Weiler; Jen Kostuchuk</t>
        </is>
      </c>
      <c r="E7350" t="inlineStr">
        <is>
          <t>Local Environment</t>
        </is>
      </c>
      <c r="F7350" t="inlineStr">
        <is>
          <t>article</t>
        </is>
      </c>
      <c r="G7350" t="inlineStr">
        <is>
          <t>10.1080/13549839.2026.2720342</t>
        </is>
      </c>
      <c r="H7350" t="inlineStr">
        <is>
          <t>W7203834947</t>
        </is>
      </c>
      <c r="I7350" t="inlineStr">
        <is>
          <t>https://doi.org/10.1080/13549839.2026.2720342</t>
        </is>
      </c>
      <c r="J7350" t="inlineStr"/>
      <c r="K7350" t="n">
        <v>0</v>
      </c>
      <c r="L7350" t="inlineStr">
        <is>
          <t>C</t>
        </is>
      </c>
      <c r="M7350" t="inlineStr">
        <is>
          <t>C15</t>
        </is>
      </c>
      <c r="N7350" t="inlineStr"/>
      <c r="O7350" t="inlineStr">
        <is>
          <t>Canada</t>
        </is>
      </c>
      <c r="P7350" t="inlineStr">
        <is>
          <t>Global North</t>
        </is>
      </c>
      <c r="Q7350" t="inlineStr"/>
      <c r="R7350" t="inlineStr"/>
      <c r="S7350" t="inlineStr"/>
      <c r="T7350" t="inlineStr">
        <is>
          <t>qualitative</t>
        </is>
      </c>
      <c r="U7350" t="inlineStr"/>
      <c r="V7350" t="inlineStr"/>
      <c r="W7350" t="inlineStr">
        <is>
          <t>auto: This paper draws on 50 in-depth interviews with app-based food delivery couriers across several Canadian cities, which offer insight into underexplored cold-related climate justice hazards.</t>
        </is>
      </c>
      <c r="X7350" t="inlineStr">
        <is>
          <t>auto: This paper draws on 50 in-depth interviews with app-based food delivery couriers across several Canadian cities, which offer insight into underexplored cold-related climate justice hazards.</t>
        </is>
      </c>
      <c r="Y7350" t="inlineStr"/>
      <c r="Z7350" t="inlineStr">
        <is>
          <t>high</t>
        </is>
      </c>
      <c r="AA7350" t="inlineStr"/>
      <c r="AB7350" t="inlineStr"/>
      <c r="AC7350" t="inlineStr"/>
      <c r="AD7350" t="inlineStr"/>
      <c r="AE7350" t="inlineStr">
        <is>
          <t>C15:recent</t>
        </is>
      </c>
      <c r="AF7350" t="inlineStr"/>
      <c r="AG7350" t="n">
        <v>0</v>
      </c>
    </row>
    <row r="7351">
      <c r="A7351" t="inlineStr">
        <is>
          <t>LM07350</t>
        </is>
      </c>
      <c r="B7351" t="inlineStr">
        <is>
          <t>FinTech Innovation and Financial Inclusion in the Gig Economy: Theoretical Study of GIG Workers in Coimbatore District</t>
        </is>
      </c>
      <c r="C7351" t="n">
        <v>2026</v>
      </c>
      <c r="D7351" t="inlineStr">
        <is>
          <t>Dr. T. Mohana Sundari</t>
        </is>
      </c>
      <c r="E7351" t="inlineStr">
        <is>
          <t>International Journal of Advanced Research in Science Communication and Technology</t>
        </is>
      </c>
      <c r="F7351" t="inlineStr">
        <is>
          <t>article</t>
        </is>
      </c>
      <c r="G7351" t="inlineStr">
        <is>
          <t>10.48175/ijarsct-38133</t>
        </is>
      </c>
      <c r="H7351" t="inlineStr">
        <is>
          <t>W7204157372</t>
        </is>
      </c>
      <c r="I7351" t="inlineStr">
        <is>
          <t>https://doi.org/10.48175/ijarsct-38133</t>
        </is>
      </c>
      <c r="J7351" t="inlineStr">
        <is>
          <t>https://doi.org/10.48175/ijarsct-38133</t>
        </is>
      </c>
      <c r="K7351" t="n">
        <v>0</v>
      </c>
      <c r="L7351" t="inlineStr">
        <is>
          <t>C</t>
        </is>
      </c>
      <c r="M7351" t="inlineStr">
        <is>
          <t>C15</t>
        </is>
      </c>
      <c r="N7351" t="inlineStr"/>
      <c r="O7351" t="inlineStr">
        <is>
          <t>Coimbatore</t>
        </is>
      </c>
      <c r="P7351" t="inlineStr">
        <is>
          <t>South Asia</t>
        </is>
      </c>
      <c r="Q7351" t="inlineStr">
        <is>
          <t>Y</t>
        </is>
      </c>
      <c r="R7351" t="inlineStr"/>
      <c r="S7351" t="inlineStr"/>
      <c r="T7351" t="inlineStr">
        <is>
          <t>mixed</t>
        </is>
      </c>
      <c r="U7351" t="inlineStr"/>
      <c r="V7351" t="inlineStr"/>
      <c r="W7351" t="inlineStr">
        <is>
          <t>auto: This study examines how fintech innovation shapes financial inclusion among gig workers in Coimbatore District, an expanding urban labour market characterized by platform-based work, irregular earnings, and limited access to financial services.</t>
        </is>
      </c>
      <c r="X7351" t="inlineStr"/>
      <c r="Y7351" t="inlineStr"/>
      <c r="Z7351" t="inlineStr">
        <is>
          <t>high</t>
        </is>
      </c>
      <c r="AA7351" t="inlineStr"/>
      <c r="AB7351" t="inlineStr"/>
      <c r="AC7351" t="inlineStr"/>
      <c r="AD7351" t="inlineStr"/>
      <c r="AE7351" t="inlineStr">
        <is>
          <t>C15:recent</t>
        </is>
      </c>
      <c r="AF7351" t="inlineStr"/>
      <c r="AG7351" t="n">
        <v>0</v>
      </c>
    </row>
    <row r="7352">
      <c r="A7352" t="inlineStr">
        <is>
          <t>LM07351</t>
        </is>
      </c>
      <c r="B7352" t="inlineStr">
        <is>
          <t>Frictions of Movement: Platform Work and the Urban Experience in Copenhagen</t>
        </is>
      </c>
      <c r="C7352" t="n">
        <v>2026</v>
      </c>
      <c r="D7352" t="inlineStr">
        <is>
          <t>Agustín Müller</t>
        </is>
      </c>
      <c r="E7352" t="inlineStr">
        <is>
          <t>Urban Matters</t>
        </is>
      </c>
      <c r="F7352" t="inlineStr">
        <is>
          <t>article</t>
        </is>
      </c>
      <c r="G7352" t="inlineStr">
        <is>
          <t>10.24834/urbanmatters.2026.08.3</t>
        </is>
      </c>
      <c r="H7352" t="inlineStr">
        <is>
          <t>W7205003207</t>
        </is>
      </c>
      <c r="I7352" t="inlineStr">
        <is>
          <t>https://doi.org/10.24834/urbanmatters.2026.08.3</t>
        </is>
      </c>
      <c r="J7352" t="inlineStr"/>
      <c r="K7352" t="n">
        <v>0</v>
      </c>
      <c r="L7352" t="inlineStr">
        <is>
          <t>C</t>
        </is>
      </c>
      <c r="M7352" t="inlineStr">
        <is>
          <t>C15</t>
        </is>
      </c>
      <c r="N7352" t="inlineStr"/>
      <c r="O7352" t="inlineStr">
        <is>
          <t>Copenhagen</t>
        </is>
      </c>
      <c r="P7352" t="inlineStr">
        <is>
          <t>Global North</t>
        </is>
      </c>
      <c r="Q7352" t="inlineStr"/>
      <c r="R7352" t="inlineStr"/>
      <c r="S7352" t="inlineStr"/>
      <c r="T7352" t="inlineStr">
        <is>
          <t>unclear</t>
        </is>
      </c>
      <c r="U7352" t="inlineStr"/>
      <c r="V7352" t="inlineStr"/>
      <c r="W7352" t="inlineStr"/>
      <c r="X7352" t="inlineStr"/>
      <c r="Y7352" t="inlineStr"/>
      <c r="Z7352" t="inlineStr">
        <is>
          <t>low</t>
        </is>
      </c>
      <c r="AA7352" t="inlineStr"/>
      <c r="AB7352" t="inlineStr"/>
      <c r="AC7352" t="inlineStr"/>
      <c r="AD7352" t="inlineStr"/>
      <c r="AE7352" t="inlineStr">
        <is>
          <t>C15:recent</t>
        </is>
      </c>
      <c r="AF7352" t="inlineStr"/>
      <c r="AG7352" t="n">
        <v>0</v>
      </c>
    </row>
    <row r="7353">
      <c r="A7353" t="inlineStr">
        <is>
          <t>LM07352</t>
        </is>
      </c>
      <c r="B7353" t="inlineStr">
        <is>
          <t>DETERMINANTS OF RIDE-HAILING DRIVERS’ JOB ATTITUDES: THE MEDIATING ROLE OF JOB SATISFACTION</t>
        </is>
      </c>
      <c r="C7353" t="n">
        <v>2026</v>
      </c>
      <c r="D7353" t="inlineStr">
        <is>
          <t>Pham Do Van Trung; Trương Nhân Minh</t>
        </is>
      </c>
      <c r="E7353" t="inlineStr">
        <is>
          <t>Tạp chí Khoa học Đại học Công Thương.</t>
        </is>
      </c>
      <c r="F7353" t="inlineStr">
        <is>
          <t>article</t>
        </is>
      </c>
      <c r="G7353" t="inlineStr">
        <is>
          <t>10.62985/j.huit_ojs.vol26.no3e.585</t>
        </is>
      </c>
      <c r="H7353" t="inlineStr">
        <is>
          <t>W7213551886</t>
        </is>
      </c>
      <c r="I7353" t="inlineStr">
        <is>
          <t>https://doi.org/10.62985/j.huit_ojs.vol26.no3e.585</t>
        </is>
      </c>
      <c r="J7353" t="inlineStr">
        <is>
          <t>https://ojs.dev.huit.vn/index.php/huit-j-sci/article/download/585/528</t>
        </is>
      </c>
      <c r="K7353" t="n">
        <v>0</v>
      </c>
      <c r="L7353" t="inlineStr">
        <is>
          <t>C</t>
        </is>
      </c>
      <c r="M7353" t="inlineStr">
        <is>
          <t>C15</t>
        </is>
      </c>
      <c r="N7353" t="inlineStr"/>
      <c r="O7353" t="inlineStr">
        <is>
          <t>Ho Chi Minh City</t>
        </is>
      </c>
      <c r="P7353" t="inlineStr">
        <is>
          <t>Southeast Asia</t>
        </is>
      </c>
      <c r="Q7353" t="inlineStr"/>
      <c r="R7353" t="inlineStr"/>
      <c r="S7353" t="inlineStr"/>
      <c r="T7353" t="inlineStr">
        <is>
          <t>quantitative</t>
        </is>
      </c>
      <c r="U7353" t="inlineStr"/>
      <c r="V7353" t="inlineStr"/>
      <c r="W7353" t="inlineStr">
        <is>
          <t>auto: This study examines the determinants of job attitudes among ride-hailing drivers in the context of a green mobility platform, Green SM, in Ho Chi Minh City.</t>
        </is>
      </c>
      <c r="X7353" t="inlineStr">
        <is>
          <t>auto: To address this gap, the study develops an integrated framework based on perceived value theory and job satisfaction theory.</t>
        </is>
      </c>
      <c r="Y7353" t="inlineStr"/>
      <c r="Z7353" t="inlineStr">
        <is>
          <t>high</t>
        </is>
      </c>
      <c r="AA7353" t="inlineStr"/>
      <c r="AB7353" t="inlineStr"/>
      <c r="AC7353" t="inlineStr"/>
      <c r="AD7353" t="inlineStr"/>
      <c r="AE7353" t="inlineStr">
        <is>
          <t>C15:recent</t>
        </is>
      </c>
      <c r="AF7353" t="inlineStr"/>
      <c r="AG7353" t="n">
        <v>0</v>
      </c>
    </row>
    <row r="7354">
      <c r="A7354" t="inlineStr">
        <is>
          <t>LM07353</t>
        </is>
      </c>
      <c r="B7354" t="inlineStr">
        <is>
          <t>EMPLOYMENT CONDITIONS AND QUALITY OF LIFE OF GIG WORKERS: A STUDY OF FOOD DELIVERY WORKERS IN AHMEDABAD</t>
        </is>
      </c>
      <c r="C7354" t="n">
        <v>2026</v>
      </c>
      <c r="D7354" t="inlineStr">
        <is>
          <t>Vardaan Parashar; Dr. Dipti Sethi; Dr Richa Verma</t>
        </is>
      </c>
      <c r="E7354" t="inlineStr">
        <is>
          <t>EPH - International Journal of Business &amp; Management Science</t>
        </is>
      </c>
      <c r="F7354" t="inlineStr">
        <is>
          <t>article</t>
        </is>
      </c>
      <c r="G7354" t="inlineStr">
        <is>
          <t>10.69980/fr2gzk59</t>
        </is>
      </c>
      <c r="H7354" t="inlineStr">
        <is>
          <t>W7216274437</t>
        </is>
      </c>
      <c r="I7354" t="inlineStr">
        <is>
          <t>https://doi.org/10.69980/fr2gzk59</t>
        </is>
      </c>
      <c r="J7354" t="inlineStr">
        <is>
          <t>https://eijbms.com/index.php/ms/article/download/452/500</t>
        </is>
      </c>
      <c r="K7354" t="n">
        <v>0</v>
      </c>
      <c r="L7354" t="inlineStr">
        <is>
          <t>C</t>
        </is>
      </c>
      <c r="M7354" t="inlineStr">
        <is>
          <t>C15</t>
        </is>
      </c>
      <c r="N7354" t="inlineStr"/>
      <c r="O7354" t="inlineStr">
        <is>
          <t>Ahmedabad; India</t>
        </is>
      </c>
      <c r="P7354" t="inlineStr">
        <is>
          <t>South Asia</t>
        </is>
      </c>
      <c r="Q7354" t="inlineStr">
        <is>
          <t>Y</t>
        </is>
      </c>
      <c r="R7354" t="inlineStr"/>
      <c r="S7354" t="inlineStr"/>
      <c r="T7354" t="inlineStr">
        <is>
          <t>quantitative</t>
        </is>
      </c>
      <c r="U7354" t="inlineStr"/>
      <c r="V7354" t="inlineStr"/>
      <c r="W7354" t="inlineStr">
        <is>
          <t>auto: In this study, the association between three factors—Earning instability, Algorithmic Management, Regulatory Protection—with the autonomy, job satisfaction, quality of life, and overall well-being of the app-based food delivery workers of Ahmedabad, India was examined.</t>
        </is>
      </c>
      <c r="X7354" t="inlineStr"/>
      <c r="Y7354" t="inlineStr"/>
      <c r="Z7354" t="inlineStr">
        <is>
          <t>high</t>
        </is>
      </c>
      <c r="AA7354" t="inlineStr"/>
      <c r="AB7354" t="inlineStr"/>
      <c r="AC7354" t="inlineStr"/>
      <c r="AD7354" t="inlineStr"/>
      <c r="AE7354" t="inlineStr">
        <is>
          <t>C15:india</t>
        </is>
      </c>
      <c r="AF7354" t="inlineStr"/>
      <c r="AG7354" t="n">
        <v>0</v>
      </c>
    </row>
    <row r="7355">
      <c r="A7355" t="inlineStr">
        <is>
          <t>LM07354</t>
        </is>
      </c>
      <c r="B7355" t="inlineStr">
        <is>
          <t>Platform Labour, Gig Economy Precarity, and the Demand for Social Protection: An Empirical Study of Ride-Hailing and Delivery Workers in Urban Pakistan</t>
        </is>
      </c>
      <c r="C7355" t="n">
        <v>2026</v>
      </c>
      <c r="D7355" t="inlineStr">
        <is>
          <t>Basit Ali; Sadia Nasreen; Shehla Akram; Baber Nawaz</t>
        </is>
      </c>
      <c r="E7355" t="inlineStr">
        <is>
          <t>Journal of Social Science Perspectives</t>
        </is>
      </c>
      <c r="F7355" t="inlineStr">
        <is>
          <t>article</t>
        </is>
      </c>
      <c r="G7355" t="inlineStr">
        <is>
          <t>10.65761/jssp.2026.114</t>
        </is>
      </c>
      <c r="H7355" t="inlineStr">
        <is>
          <t>W7219037178</t>
        </is>
      </c>
      <c r="I7355" t="inlineStr">
        <is>
          <t>https://doi.org/10.65761/jssp.2026.114</t>
        </is>
      </c>
      <c r="J7355" t="inlineStr">
        <is>
          <t>https://jossp.com/index.php/JOSSP/article/download/114/27</t>
        </is>
      </c>
      <c r="K7355" t="n">
        <v>0</v>
      </c>
      <c r="L7355" t="inlineStr">
        <is>
          <t>C</t>
        </is>
      </c>
      <c r="M7355" t="inlineStr">
        <is>
          <t>C15</t>
        </is>
      </c>
      <c r="N7355" t="inlineStr"/>
      <c r="O7355" t="inlineStr">
        <is>
          <t>Pakistan</t>
        </is>
      </c>
      <c r="P7355" t="inlineStr">
        <is>
          <t>South Asia</t>
        </is>
      </c>
      <c r="Q7355" t="inlineStr"/>
      <c r="R7355" t="inlineStr"/>
      <c r="S7355" t="inlineStr"/>
      <c r="T7355" t="inlineStr">
        <is>
          <t>mixed</t>
        </is>
      </c>
      <c r="U7355" t="inlineStr"/>
      <c r="V7355" t="inlineStr"/>
      <c r="W7355" t="inlineStr">
        <is>
          <t>auto: Background: The rapid expansion of digital labour platforms has created employment opportunities in Pakistan, particularly in ride-hailing and food-delivery services.</t>
        </is>
      </c>
      <c r="X7355" t="inlineStr">
        <is>
          <t>auto: Perceived employment precarity was high, particularly regarding job insecurity and lack of employment benefits.</t>
        </is>
      </c>
      <c r="Y7355" t="inlineStr"/>
      <c r="Z7355" t="inlineStr">
        <is>
          <t>high</t>
        </is>
      </c>
      <c r="AA7355" t="inlineStr"/>
      <c r="AB7355" t="inlineStr"/>
      <c r="AC7355" t="inlineStr"/>
      <c r="AD7355" t="inlineStr"/>
      <c r="AE7355" t="inlineStr">
        <is>
          <t>C15:india; C15:recent</t>
        </is>
      </c>
      <c r="AF7355" t="inlineStr"/>
      <c r="AG7355" t="n">
        <v>0</v>
      </c>
    </row>
    <row r="7356">
      <c r="A7356" t="inlineStr">
        <is>
          <t>LM07355</t>
        </is>
      </c>
      <c r="B7356" t="inlineStr">
        <is>
          <t>Precarity and Well-Being in Platform Work: A Study of Income, Job Security, and Social Protection among Delivery Partners in Urban India</t>
        </is>
      </c>
      <c r="C7356" t="n">
        <v>2025</v>
      </c>
      <c r="D7356" t="inlineStr">
        <is>
          <t>Synthia Krishnaraj, Ramana.R, Jessica.T, Prabakaran. A, Joseph jestin.Y, Gayathri .G, Anushya.P, Sathyapriya B and Dr. K. Sathyamurthi</t>
        </is>
      </c>
      <c r="E7356" t="inlineStr">
        <is>
          <t>INTERNATIONAL JOURNAL OF ADVANCED SCIENTIFIC AND TECHNICAL RESEARCH</t>
        </is>
      </c>
      <c r="F7356" t="inlineStr">
        <is>
          <t>article</t>
        </is>
      </c>
      <c r="G7356" t="inlineStr">
        <is>
          <t>10.5281/zenodo.17802725</t>
        </is>
      </c>
      <c r="H7356" t="inlineStr">
        <is>
          <t>W7109202014</t>
        </is>
      </c>
      <c r="I7356" t="inlineStr">
        <is>
          <t>https://doi.org/10.5281/zenodo.17802725</t>
        </is>
      </c>
      <c r="J7356" t="inlineStr">
        <is>
          <t>https://doi.org/10.5281/zenodo.17802725</t>
        </is>
      </c>
      <c r="K7356" t="n">
        <v>0</v>
      </c>
      <c r="L7356" t="inlineStr">
        <is>
          <t>C</t>
        </is>
      </c>
      <c r="M7356" t="inlineStr">
        <is>
          <t>C15</t>
        </is>
      </c>
      <c r="N7356" t="inlineStr"/>
      <c r="O7356" t="inlineStr">
        <is>
          <t>Chennai; India</t>
        </is>
      </c>
      <c r="P7356" t="inlineStr">
        <is>
          <t>South Asia</t>
        </is>
      </c>
      <c r="Q7356" t="inlineStr">
        <is>
          <t>Y</t>
        </is>
      </c>
      <c r="R7356" t="inlineStr"/>
      <c r="S7356" t="inlineStr"/>
      <c r="T7356" t="inlineStr">
        <is>
          <t>quantitative</t>
        </is>
      </c>
      <c r="U7356" t="inlineStr"/>
      <c r="V7356" t="inlineStr"/>
      <c r="W7356" t="inlineStr">
        <is>
          <t>auto: This study examines the precarity and well-being of delivery partners in Chennai, focusing on income satisfaction, work conditions, and access to social protection.</t>
        </is>
      </c>
      <c r="X7356" t="inlineStr"/>
      <c r="Y7356" t="inlineStr"/>
      <c r="Z7356" t="inlineStr">
        <is>
          <t>high</t>
        </is>
      </c>
      <c r="AA7356" t="inlineStr">
        <is>
          <t>Y</t>
        </is>
      </c>
      <c r="AB7356" t="inlineStr"/>
      <c r="AC7356" t="inlineStr"/>
      <c r="AD7356" t="inlineStr"/>
      <c r="AE7356" t="inlineStr">
        <is>
          <t>C15:india; C15:recent</t>
        </is>
      </c>
      <c r="AF7356" t="inlineStr"/>
      <c r="AG7356" t="n">
        <v>0</v>
      </c>
    </row>
    <row r="7357">
      <c r="A7357" t="inlineStr">
        <is>
          <t>LM07356</t>
        </is>
      </c>
      <c r="B7357" t="inlineStr">
        <is>
          <t>Gig Economy Growth, Platform Worker Well-being and Social Protection Gaps in Urban India</t>
        </is>
      </c>
      <c r="C7357" t="n">
        <v>2025</v>
      </c>
      <c r="D7357" t="inlineStr">
        <is>
          <t>Kavitha Iyer Arjun Seshadri</t>
        </is>
      </c>
      <c r="E7357" t="inlineStr"/>
      <c r="F7357" t="inlineStr">
        <is>
          <t>article</t>
        </is>
      </c>
      <c r="G7357" t="inlineStr">
        <is>
          <t>10.5281/zenodo.19764037</t>
        </is>
      </c>
      <c r="H7357" t="inlineStr">
        <is>
          <t>W7155639857</t>
        </is>
      </c>
      <c r="I7357" t="inlineStr">
        <is>
          <t>https://doi.org/10.5281/zenodo.19764037</t>
        </is>
      </c>
      <c r="J7357" t="inlineStr">
        <is>
          <t>https://www.ijmem.com/papers?paper=gig-economy-growth-platform-worker-well-being-and-social-protection-gaps-in-urban-india</t>
        </is>
      </c>
      <c r="K7357" t="n">
        <v>0</v>
      </c>
      <c r="L7357" t="inlineStr">
        <is>
          <t>C</t>
        </is>
      </c>
      <c r="M7357" t="inlineStr">
        <is>
          <t>C15</t>
        </is>
      </c>
      <c r="N7357" t="inlineStr"/>
      <c r="O7357" t="inlineStr">
        <is>
          <t>Bengaluru; Chennai; Delhi; Hyderabad; India; Mumbai</t>
        </is>
      </c>
      <c r="P7357" t="inlineStr">
        <is>
          <t>South Asia</t>
        </is>
      </c>
      <c r="Q7357" t="inlineStr">
        <is>
          <t>Y</t>
        </is>
      </c>
      <c r="R7357" t="inlineStr">
        <is>
          <t>Y</t>
        </is>
      </c>
      <c r="S7357" t="inlineStr"/>
      <c r="T7357" t="inlineStr">
        <is>
          <t>quantitative</t>
        </is>
      </c>
      <c r="U7357" t="inlineStr"/>
      <c r="V7357" t="inlineStr"/>
      <c r="W7357" t="inlineStr">
        <is>
          <t>auto: This study conducts a multi-platform comparative analysis of 2,126 gig workers across six platforms in five cities (Mumbai, Delhi, Bengaluru, Hyderabad, Chennai), measuring six wellbeing dimensions (income adequacy, job security, skill development, work-life balance, social protection access, aut…</t>
        </is>
      </c>
      <c r="X7357" t="inlineStr">
        <is>
          <t>auto: Only 8% of gig workers have provident fund access and 28% have accident insurance — severe gaps relative to statutory employee coverage.</t>
        </is>
      </c>
      <c r="Y7357" t="inlineStr"/>
      <c r="Z7357" t="inlineStr">
        <is>
          <t>high</t>
        </is>
      </c>
      <c r="AA7357" t="inlineStr">
        <is>
          <t>Y</t>
        </is>
      </c>
      <c r="AB7357" t="inlineStr"/>
      <c r="AC7357" t="inlineStr"/>
      <c r="AD7357" t="inlineStr"/>
      <c r="AE7357" t="inlineStr">
        <is>
          <t>C15:india</t>
        </is>
      </c>
      <c r="AF7357" t="inlineStr"/>
      <c r="AG7357" t="n">
        <v>0</v>
      </c>
    </row>
    <row r="7358">
      <c r="A7358" t="inlineStr">
        <is>
          <t>LM07357</t>
        </is>
      </c>
      <c r="B7358" t="inlineStr">
        <is>
          <t>ARTIFICAL INTELLIGENCE AND ITS EFFECT ON GIG WORKERS IN DHULE CITY</t>
        </is>
      </c>
      <c r="C7358" t="n">
        <v>2026</v>
      </c>
      <c r="D7358" t="inlineStr">
        <is>
          <t>Miss. Nisha Guruprasad Kulkarni</t>
        </is>
      </c>
      <c r="E7358" t="inlineStr">
        <is>
          <t>Zenodo (CERN European Organization for Nuclear Research)</t>
        </is>
      </c>
      <c r="F7358" t="inlineStr">
        <is>
          <t>article</t>
        </is>
      </c>
      <c r="G7358" t="inlineStr">
        <is>
          <t>10.5281/zenodo.20323217</t>
        </is>
      </c>
      <c r="H7358" t="inlineStr">
        <is>
          <t>W7161976528</t>
        </is>
      </c>
      <c r="I7358" t="inlineStr">
        <is>
          <t>https://doi.org/10.5281/zenodo.20323217</t>
        </is>
      </c>
      <c r="J7358" t="inlineStr">
        <is>
          <t>https://doi.org/10.5281/zenodo.20323217</t>
        </is>
      </c>
      <c r="K7358" t="n">
        <v>0</v>
      </c>
      <c r="L7358" t="inlineStr">
        <is>
          <t>C</t>
        </is>
      </c>
      <c r="M7358" t="inlineStr">
        <is>
          <t>C15</t>
        </is>
      </c>
      <c r="N7358" t="inlineStr"/>
      <c r="O7358" t="inlineStr"/>
      <c r="P7358" t="inlineStr">
        <is>
          <t>Not place-specific</t>
        </is>
      </c>
      <c r="Q7358" t="inlineStr"/>
      <c r="R7358" t="inlineStr"/>
      <c r="S7358" t="inlineStr"/>
      <c r="T7358" t="inlineStr">
        <is>
          <t>quantitative</t>
        </is>
      </c>
      <c r="U7358" t="inlineStr"/>
      <c r="V7358" t="inlineStr"/>
      <c r="W7358" t="inlineStr">
        <is>
          <t>auto: This study examines whether AI functions as a tool of empowerment or a potential threat to gig workers.</t>
        </is>
      </c>
      <c r="X7358" t="inlineStr"/>
      <c r="Y7358" t="inlineStr"/>
      <c r="Z7358" t="inlineStr">
        <is>
          <t>high</t>
        </is>
      </c>
      <c r="AA7358" t="inlineStr">
        <is>
          <t>Y</t>
        </is>
      </c>
      <c r="AB7358" t="inlineStr"/>
      <c r="AC7358" t="inlineStr"/>
      <c r="AD7358" t="inlineStr"/>
      <c r="AE7358" t="inlineStr">
        <is>
          <t>C15:recent</t>
        </is>
      </c>
      <c r="AF7358" t="inlineStr"/>
      <c r="AG7358" t="n">
        <v>0</v>
      </c>
    </row>
    <row r="7359">
      <c r="A7359" t="inlineStr">
        <is>
          <t>LM07358</t>
        </is>
      </c>
      <c r="B7359" t="inlineStr">
        <is>
          <t>Fragmented Lives and Labour : Uneven Incorporation of Platform Work in Sweden</t>
        </is>
      </c>
      <c r="C7359" t="n">
        <v>2026</v>
      </c>
      <c r="D7359" t="inlineStr">
        <is>
          <t>Olivia Butler</t>
        </is>
      </c>
      <c r="E7359" t="inlineStr">
        <is>
          <t>Uppsala University Publications (Uppsala University)</t>
        </is>
      </c>
      <c r="F7359" t="inlineStr">
        <is>
          <t>dissertation</t>
        </is>
      </c>
      <c r="G7359" t="inlineStr"/>
      <c r="H7359" t="inlineStr">
        <is>
          <t>W7164775736</t>
        </is>
      </c>
      <c r="I7359" t="inlineStr">
        <is>
          <t>http://urn.kb.se/resolve?urn=urn:nbn:se:uu:diva-586680</t>
        </is>
      </c>
      <c r="J7359" t="inlineStr">
        <is>
          <t>http://urn.kb.se/resolve?urn=urn:nbn:se:uu:diva-586680</t>
        </is>
      </c>
      <c r="K7359" t="n">
        <v>0</v>
      </c>
      <c r="L7359" t="inlineStr">
        <is>
          <t>C</t>
        </is>
      </c>
      <c r="M7359" t="inlineStr">
        <is>
          <t>C15</t>
        </is>
      </c>
      <c r="N7359" t="inlineStr"/>
      <c r="O7359" t="inlineStr">
        <is>
          <t>Sweden</t>
        </is>
      </c>
      <c r="P7359" t="inlineStr">
        <is>
          <t>Global North</t>
        </is>
      </c>
      <c r="Q7359" t="inlineStr"/>
      <c r="R7359" t="inlineStr"/>
      <c r="S7359" t="inlineStr"/>
      <c r="T7359" t="inlineStr">
        <is>
          <t>qualitative</t>
        </is>
      </c>
      <c r="U7359" t="inlineStr"/>
      <c r="V7359" t="inlineStr"/>
      <c r="W7359" t="inlineStr">
        <is>
          <t>auto: This thesis examines platform-mediated gig work in Sweden as a differentiated and internally contradictory labour regime.</t>
        </is>
      </c>
      <c r="X7359" t="inlineStr"/>
      <c r="Y7359" t="inlineStr"/>
      <c r="Z7359" t="inlineStr">
        <is>
          <t>high</t>
        </is>
      </c>
      <c r="AA7359" t="inlineStr">
        <is>
          <t>Y</t>
        </is>
      </c>
      <c r="AB7359" t="inlineStr"/>
      <c r="AC7359" t="inlineStr"/>
      <c r="AD7359" t="inlineStr"/>
      <c r="AE7359" t="inlineStr">
        <is>
          <t>C15:recent</t>
        </is>
      </c>
      <c r="AF7359" t="inlineStr"/>
    </row>
    <row r="7360">
      <c r="A7360" t="inlineStr">
        <is>
          <t>LM07359</t>
        </is>
      </c>
      <c r="B7360" t="inlineStr">
        <is>
          <t>Coding labour: algorithms and the politics of production in platform economy</t>
        </is>
      </c>
      <c r="C7360" t="n">
        <v>2026</v>
      </c>
      <c r="D7360" t="inlineStr">
        <is>
          <t>Kanikka Sersia</t>
        </is>
      </c>
      <c r="E7360" t="inlineStr">
        <is>
          <t>Graduate Institute Geneva Institutional Repository (Graduate Institute of International and Development Studies)</t>
        </is>
      </c>
      <c r="F7360" t="inlineStr">
        <is>
          <t>article</t>
        </is>
      </c>
      <c r="G7360" t="inlineStr">
        <is>
          <t>10.71609/iheid-e7xb-7041</t>
        </is>
      </c>
      <c r="H7360" t="inlineStr">
        <is>
          <t>W7166943907</t>
        </is>
      </c>
      <c r="I7360" t="inlineStr">
        <is>
          <t>https://doi.org/10.71609/iheid-e7xb-7041</t>
        </is>
      </c>
      <c r="J7360" t="inlineStr">
        <is>
          <t>https://doi.org/10.71609/iheid-e7xb-7041</t>
        </is>
      </c>
      <c r="K7360" t="n">
        <v>0</v>
      </c>
      <c r="L7360" t="inlineStr">
        <is>
          <t>C</t>
        </is>
      </c>
      <c r="M7360" t="inlineStr">
        <is>
          <t>C15</t>
        </is>
      </c>
      <c r="N7360" t="inlineStr"/>
      <c r="O7360" t="inlineStr">
        <is>
          <t>Bengaluru; India</t>
        </is>
      </c>
      <c r="P7360" t="inlineStr">
        <is>
          <t>South Asia</t>
        </is>
      </c>
      <c r="Q7360" t="inlineStr">
        <is>
          <t>Y</t>
        </is>
      </c>
      <c r="R7360" t="inlineStr"/>
      <c r="S7360" t="inlineStr"/>
      <c r="T7360" t="inlineStr">
        <is>
          <t>qualitative</t>
        </is>
      </c>
      <c r="U7360" t="inlineStr"/>
      <c r="V7360" t="inlineStr"/>
      <c r="W7360" t="inlineStr">
        <is>
          <t>auto: Coding labour, in the realm of platforms, is an everyday process that extends beyond algorithmic management of work, and involves the moral, cultural, gendered and regulatory coding of labour.</t>
        </is>
      </c>
      <c r="X7360" t="inlineStr"/>
      <c r="Y7360" t="inlineStr"/>
      <c r="Z7360" t="inlineStr">
        <is>
          <t>high</t>
        </is>
      </c>
      <c r="AA7360" t="inlineStr">
        <is>
          <t>Y</t>
        </is>
      </c>
      <c r="AB7360" t="inlineStr"/>
      <c r="AC7360" t="inlineStr"/>
      <c r="AD7360" t="inlineStr"/>
      <c r="AE7360" t="inlineStr">
        <is>
          <t>C15:india</t>
        </is>
      </c>
      <c r="AF7360" t="inlineStr"/>
      <c r="AG7360" t="n">
        <v>0</v>
      </c>
    </row>
    <row r="7361">
      <c r="A7361" t="inlineStr">
        <is>
          <t>LM07360</t>
        </is>
      </c>
      <c r="B7361" t="inlineStr">
        <is>
          <t>THE GIG ECONOMY AND THE TRANSFORMATION OF URBAN EMPLOYMENT: A SOCIOLOGICAL STUDY OF GIG WORKERS IN MYSURU CITY</t>
        </is>
      </c>
      <c r="C7361" t="n">
        <v>2026</v>
      </c>
      <c r="D7361" t="inlineStr">
        <is>
          <t>Nagendrakumar P. M.</t>
        </is>
      </c>
      <c r="E7361" t="inlineStr">
        <is>
          <t>Zenodo (CERN European Organization for Nuclear Research)</t>
        </is>
      </c>
      <c r="F7361" t="inlineStr">
        <is>
          <t>article</t>
        </is>
      </c>
      <c r="G7361" t="inlineStr">
        <is>
          <t>10.5281/zenodo.22673809</t>
        </is>
      </c>
      <c r="H7361" t="inlineStr">
        <is>
          <t>W7211994619</t>
        </is>
      </c>
      <c r="I7361" t="inlineStr">
        <is>
          <t>https://doi.org/10.5281/zenodo.22673809</t>
        </is>
      </c>
      <c r="J7361" t="inlineStr">
        <is>
          <t>https://doi.org/10.5281/zenodo.22673809</t>
        </is>
      </c>
      <c r="K7361" t="n">
        <v>0</v>
      </c>
      <c r="L7361" t="inlineStr">
        <is>
          <t>C</t>
        </is>
      </c>
      <c r="M7361" t="inlineStr">
        <is>
          <t>C15</t>
        </is>
      </c>
      <c r="N7361" t="inlineStr"/>
      <c r="O7361" t="inlineStr"/>
      <c r="P7361" t="inlineStr">
        <is>
          <t>Not place-specific</t>
        </is>
      </c>
      <c r="Q7361" t="inlineStr"/>
      <c r="R7361" t="inlineStr"/>
      <c r="S7361" t="inlineStr"/>
      <c r="T7361" t="inlineStr">
        <is>
          <t>unclear</t>
        </is>
      </c>
      <c r="U7361" t="inlineStr"/>
      <c r="V7361" t="inlineStr"/>
      <c r="W7361" t="inlineStr"/>
      <c r="X7361" t="inlineStr"/>
      <c r="Y7361" t="inlineStr"/>
      <c r="Z7361" t="inlineStr">
        <is>
          <t>low</t>
        </is>
      </c>
      <c r="AA7361" t="inlineStr">
        <is>
          <t>Y</t>
        </is>
      </c>
      <c r="AB7361" t="inlineStr"/>
      <c r="AC7361" t="inlineStr"/>
      <c r="AD7361" t="inlineStr"/>
      <c r="AE7361" t="inlineStr">
        <is>
          <t>C15:recent</t>
        </is>
      </c>
      <c r="AF7361" t="inlineStr"/>
      <c r="AG7361" t="n">
        <v>0</v>
      </c>
    </row>
    <row r="7362">
      <c r="A7362" t="inlineStr">
        <is>
          <t>LM07361</t>
        </is>
      </c>
      <c r="B7362" t="inlineStr">
        <is>
          <t>A STUDY ON THE GIG ECONOMY AND URBAN LABOUR FREELANCE WORKERS' EXPERIENCES IN CHENNAI CITY</t>
        </is>
      </c>
      <c r="C7362" t="n">
        <v>2025</v>
      </c>
      <c r="D7362" t="inlineStr">
        <is>
          <t>Mrs.Gowthami.S Dr. R. Bhagyalakshmi</t>
        </is>
      </c>
      <c r="E7362" t="inlineStr">
        <is>
          <t>International Journal of Innovation Studies</t>
        </is>
      </c>
      <c r="F7362" t="inlineStr">
        <is>
          <t>article</t>
        </is>
      </c>
      <c r="G7362" t="inlineStr"/>
      <c r="H7362" t="inlineStr">
        <is>
          <t>W7216680105</t>
        </is>
      </c>
      <c r="I7362" t="inlineStr">
        <is>
          <t>https://ijistudies.com/index.php/IJIS/article/view/275</t>
        </is>
      </c>
      <c r="J7362" t="inlineStr">
        <is>
          <t>https://ijistudies.com/index.php/IJIS/article/download/275/330</t>
        </is>
      </c>
      <c r="K7362" t="n">
        <v>0</v>
      </c>
      <c r="L7362" t="inlineStr">
        <is>
          <t>C</t>
        </is>
      </c>
      <c r="M7362" t="inlineStr">
        <is>
          <t>C15</t>
        </is>
      </c>
      <c r="N7362" t="inlineStr"/>
      <c r="O7362" t="inlineStr">
        <is>
          <t>Chennai; India</t>
        </is>
      </c>
      <c r="P7362" t="inlineStr">
        <is>
          <t>South Asia</t>
        </is>
      </c>
      <c r="Q7362" t="inlineStr">
        <is>
          <t>Y</t>
        </is>
      </c>
      <c r="R7362" t="inlineStr"/>
      <c r="S7362" t="inlineStr"/>
      <c r="T7362" t="inlineStr">
        <is>
          <t>quantitative</t>
        </is>
      </c>
      <c r="U7362" t="inlineStr"/>
      <c r="V7362" t="inlineStr"/>
      <c r="W7362" t="inlineStr">
        <is>
          <t>auto: This study explores the experiences of freelance gig workers in Chennai, a major metropolitan hub in India, focusing on their work patterns, income stability, motivations, and challenges.</t>
        </is>
      </c>
      <c r="X7362" t="inlineStr">
        <is>
          <t>auto: The results indicate that while freelancers appreciate the autonomy and flexibility of gig work, they often struggle with inconsistent income, lack of social security, and limited career progression. | This study adds to the growing discourse on precarious labour and helps bridge the research gap on white-collar gig workers in Indian cities.</t>
        </is>
      </c>
      <c r="Y7362" t="inlineStr"/>
      <c r="Z7362" t="inlineStr">
        <is>
          <t>high</t>
        </is>
      </c>
      <c r="AA7362" t="inlineStr"/>
      <c r="AB7362" t="inlineStr"/>
      <c r="AC7362" t="inlineStr"/>
      <c r="AD7362" t="inlineStr"/>
      <c r="AE7362" t="inlineStr">
        <is>
          <t>C15:india; C15:recent</t>
        </is>
      </c>
      <c r="AF7362" t="inlineStr"/>
      <c r="AG7362" t="n">
        <v>0</v>
      </c>
    </row>
    <row r="7363">
      <c r="A7363" t="inlineStr">
        <is>
          <t>LM07362</t>
        </is>
      </c>
      <c r="B7363" t="inlineStr">
        <is>
          <t>Fintech Adoption of Gig Economy Workers in Chennai City: An Empirical Study</t>
        </is>
      </c>
      <c r="C7363" t="n">
        <v>2026</v>
      </c>
      <c r="D7363" t="inlineStr">
        <is>
          <t>Ms. S Subbulakshmi; Dr. (Mrs.) Amthul Thawab</t>
        </is>
      </c>
      <c r="E7363" t="inlineStr">
        <is>
          <t>Applied Science Engineering and Management Bulletin [ASEMB]</t>
        </is>
      </c>
      <c r="F7363" t="inlineStr">
        <is>
          <t>article</t>
        </is>
      </c>
      <c r="G7363" t="inlineStr"/>
      <c r="H7363" t="inlineStr">
        <is>
          <t>W7218329104</t>
        </is>
      </c>
      <c r="I7363" t="inlineStr">
        <is>
          <t>https://strjournals.com/index.php/asemb/article/view/93</t>
        </is>
      </c>
      <c r="J7363" t="inlineStr">
        <is>
          <t>https://strjournals.com/index.php/asemb/article/download/93/115</t>
        </is>
      </c>
      <c r="K7363" t="n">
        <v>0</v>
      </c>
      <c r="L7363" t="inlineStr">
        <is>
          <t>C</t>
        </is>
      </c>
      <c r="M7363" t="inlineStr">
        <is>
          <t>C15</t>
        </is>
      </c>
      <c r="N7363" t="inlineStr"/>
      <c r="O7363" t="inlineStr">
        <is>
          <t>Chennai</t>
        </is>
      </c>
      <c r="P7363" t="inlineStr">
        <is>
          <t>South Asia</t>
        </is>
      </c>
      <c r="Q7363" t="inlineStr">
        <is>
          <t>Y</t>
        </is>
      </c>
      <c r="R7363" t="inlineStr"/>
      <c r="S7363" t="inlineStr"/>
      <c r="T7363" t="inlineStr">
        <is>
          <t>quantitative</t>
        </is>
      </c>
      <c r="U7363" t="inlineStr"/>
      <c r="V7363" t="inlineStr"/>
      <c r="W7363" t="inlineStr">
        <is>
          <t>auto: This research article examines the factors influencing FinTech adoption among gig workers such as delivery partners, ride-sharing drivers, freelancers, and platform-based service providers.</t>
        </is>
      </c>
      <c r="X7363" t="inlineStr"/>
      <c r="Y7363" t="inlineStr"/>
      <c r="Z7363" t="inlineStr">
        <is>
          <t>high</t>
        </is>
      </c>
      <c r="AA7363" t="inlineStr"/>
      <c r="AB7363" t="inlineStr"/>
      <c r="AC7363" t="inlineStr"/>
      <c r="AD7363" t="inlineStr"/>
      <c r="AE7363" t="inlineStr">
        <is>
          <t>C15:india</t>
        </is>
      </c>
      <c r="AF7363" t="inlineStr"/>
      <c r="AG7363" t="n">
        <v>0</v>
      </c>
    </row>
    <row r="7364">
      <c r="A7364" t="inlineStr">
        <is>
          <t>LM07363</t>
        </is>
      </c>
      <c r="B7364" t="inlineStr">
        <is>
          <t>High-Resolution Air Pollution Mapping with Google Street View Cars: Exploiting Big Data</t>
        </is>
      </c>
      <c r="C7364" t="n">
        <v>2017</v>
      </c>
      <c r="D7364" t="inlineStr">
        <is>
          <t>Joshua Schulz Apte; Kyle P. Messier; Shahzad Gani; Michael D Brauer; Thomas W. Kirchstetter; Melissa M. Lunden; Julian  D. Marshall; Christopher J. Portier; Roel C.H. Vermeulen; Steven P. Hamburg</t>
        </is>
      </c>
      <c r="E7364" t="inlineStr">
        <is>
          <t>Environmental Science &amp; Technology</t>
        </is>
      </c>
      <c r="F7364" t="inlineStr">
        <is>
          <t>article</t>
        </is>
      </c>
      <c r="G7364" t="inlineStr">
        <is>
          <t>10.1021/acs.est.7b00891</t>
        </is>
      </c>
      <c r="H7364" t="inlineStr">
        <is>
          <t>W2621121878</t>
        </is>
      </c>
      <c r="I7364" t="inlineStr">
        <is>
          <t>https://doi.org/10.1021/acs.est.7b00891</t>
        </is>
      </c>
      <c r="J7364" t="inlineStr">
        <is>
          <t>https://doi.org/10.1021/acs.est.7b00891</t>
        </is>
      </c>
      <c r="K7364" t="n">
        <v>848</v>
      </c>
      <c r="L7364" t="inlineStr">
        <is>
          <t>C</t>
        </is>
      </c>
      <c r="M7364" t="inlineStr">
        <is>
          <t>C16</t>
        </is>
      </c>
      <c r="N7364" t="inlineStr"/>
      <c r="O7364" t="inlineStr"/>
      <c r="P7364" t="inlineStr">
        <is>
          <t>Not place-specific</t>
        </is>
      </c>
      <c r="Q7364" t="inlineStr"/>
      <c r="R7364" t="inlineStr"/>
      <c r="S7364" t="inlineStr"/>
      <c r="T7364" t="inlineStr">
        <is>
          <t>conceptual</t>
        </is>
      </c>
      <c r="U7364" t="inlineStr">
        <is>
          <t>Y</t>
        </is>
      </c>
      <c r="V7364" t="inlineStr"/>
      <c r="W7364" t="inlineStr">
        <is>
          <t>auto: Abstract Air pollution affects billions of people worldwide, yet ambient pollution measurements are limited for much of the world.</t>
        </is>
      </c>
      <c r="X7364" t="inlineStr">
        <is>
          <t>auto: Accordingly, even where present, conventional fixed-site pollution monitoring methods lack the spatial resolution needed to characterize heterogeneous human exposures and localized pollution hotspots. | If validated elsewhere, this readily scalable measurement approach could address major air quality data gaps worldwide.</t>
        </is>
      </c>
      <c r="Y7364" t="inlineStr"/>
      <c r="Z7364" t="inlineStr">
        <is>
          <t>high</t>
        </is>
      </c>
      <c r="AA7364" t="inlineStr"/>
      <c r="AB7364" t="inlineStr"/>
      <c r="AC7364" t="inlineStr"/>
      <c r="AD7364" t="inlineStr"/>
      <c r="AE7364" t="inlineStr">
        <is>
          <t>C16:landmarks</t>
        </is>
      </c>
      <c r="AF7364" t="inlineStr"/>
      <c r="AG7364" t="n">
        <v>31.1478</v>
      </c>
    </row>
    <row r="7365">
      <c r="A7365" t="inlineStr">
        <is>
          <t>LM07364</t>
        </is>
      </c>
      <c r="B7365" t="inlineStr">
        <is>
          <t>What makes Paris look like Paris?</t>
        </is>
      </c>
      <c r="C7365" t="n">
        <v>2012</v>
      </c>
      <c r="D7365" t="inlineStr">
        <is>
          <t>Carl Doersch; Saurabh Singh; Abhinav Gupta; Josef Šivic; Alexei A. Efros</t>
        </is>
      </c>
      <c r="E7365" t="inlineStr">
        <is>
          <t>ACM Transactions on Graphics</t>
        </is>
      </c>
      <c r="F7365" t="inlineStr">
        <is>
          <t>article</t>
        </is>
      </c>
      <c r="G7365" t="inlineStr">
        <is>
          <t>10.1145/2185520.2185597</t>
        </is>
      </c>
      <c r="H7365" t="inlineStr">
        <is>
          <t>W2055132753</t>
        </is>
      </c>
      <c r="I7365" t="inlineStr">
        <is>
          <t>https://doi.org/10.1145/2185520.2185597</t>
        </is>
      </c>
      <c r="J7365" t="inlineStr"/>
      <c r="K7365" t="n">
        <v>693</v>
      </c>
      <c r="L7365" t="inlineStr">
        <is>
          <t>C</t>
        </is>
      </c>
      <c r="M7365" t="inlineStr">
        <is>
          <t>C16</t>
        </is>
      </c>
      <c r="N7365" t="inlineStr"/>
      <c r="O7365" t="inlineStr">
        <is>
          <t>Paris</t>
        </is>
      </c>
      <c r="P7365" t="inlineStr">
        <is>
          <t>Global North</t>
        </is>
      </c>
      <c r="Q7365" t="inlineStr"/>
      <c r="R7365" t="inlineStr"/>
      <c r="S7365" t="inlineStr"/>
      <c r="T7365" t="inlineStr">
        <is>
          <t>computational</t>
        </is>
      </c>
      <c r="U7365" t="inlineStr">
        <is>
          <t>Y</t>
        </is>
      </c>
      <c r="V7365" t="inlineStr"/>
      <c r="W7365" t="inlineStr">
        <is>
          <t>auto: To address these issues, we propose to use a discriminative clustering approach able to take into account the weak geographic supervision.</t>
        </is>
      </c>
      <c r="X7365" t="inlineStr"/>
      <c r="Y7365" t="inlineStr"/>
      <c r="Z7365" t="inlineStr">
        <is>
          <t>high</t>
        </is>
      </c>
      <c r="AA7365" t="inlineStr"/>
      <c r="AB7365" t="inlineStr"/>
      <c r="AC7365" t="inlineStr"/>
      <c r="AD7365" t="inlineStr"/>
      <c r="AE7365" t="inlineStr">
        <is>
          <t>C16:landmarks</t>
        </is>
      </c>
      <c r="AF7365" t="inlineStr">
        <is>
          <t>W2174817186</t>
        </is>
      </c>
      <c r="AG7365" t="n">
        <v>46.866</v>
      </c>
    </row>
    <row r="7366">
      <c r="A7366" t="inlineStr">
        <is>
          <t>LM07365</t>
        </is>
      </c>
      <c r="B7366" t="inlineStr">
        <is>
          <t>Mapping sky, tree, and building view factors of street canyons in a high-density urban environment</t>
        </is>
      </c>
      <c r="C7366" t="n">
        <v>2018</v>
      </c>
      <c r="D7366" t="inlineStr">
        <is>
          <t>Fang-Ying Gong; Zhao‐Cheng Zeng; Fan Zhang; Xiaojiang Li; Edward Ng; Leslie Keith Norford</t>
        </is>
      </c>
      <c r="E7366" t="inlineStr">
        <is>
          <t>Building and Environment</t>
        </is>
      </c>
      <c r="F7366" t="inlineStr">
        <is>
          <t>article</t>
        </is>
      </c>
      <c r="G7366" t="inlineStr">
        <is>
          <t>10.1016/j.buildenv.2018.02.042</t>
        </is>
      </c>
      <c r="H7366" t="inlineStr">
        <is>
          <t>W2794191739</t>
        </is>
      </c>
      <c r="I7366" t="inlineStr">
        <is>
          <t>https://doi.org/10.1016/j.buildenv.2018.02.042</t>
        </is>
      </c>
      <c r="J7366" t="inlineStr"/>
      <c r="K7366" t="n">
        <v>385</v>
      </c>
      <c r="L7366" t="inlineStr">
        <is>
          <t>C</t>
        </is>
      </c>
      <c r="M7366" t="inlineStr">
        <is>
          <t>C16</t>
        </is>
      </c>
      <c r="N7366" t="inlineStr"/>
      <c r="O7366" t="inlineStr"/>
      <c r="P7366" t="inlineStr">
        <is>
          <t>Not place-specific</t>
        </is>
      </c>
      <c r="Q7366" t="inlineStr"/>
      <c r="R7366" t="inlineStr"/>
      <c r="S7366" t="inlineStr"/>
      <c r="T7366" t="inlineStr">
        <is>
          <t>unclear</t>
        </is>
      </c>
      <c r="U7366" t="inlineStr">
        <is>
          <t>Y</t>
        </is>
      </c>
      <c r="V7366" t="inlineStr"/>
      <c r="W7366" t="inlineStr"/>
      <c r="X7366" t="inlineStr"/>
      <c r="Y7366" t="inlineStr"/>
      <c r="Z7366" t="inlineStr">
        <is>
          <t>low</t>
        </is>
      </c>
      <c r="AA7366" t="inlineStr"/>
      <c r="AB7366" t="inlineStr"/>
      <c r="AC7366" t="inlineStr"/>
      <c r="AD7366" t="inlineStr"/>
      <c r="AE7366" t="inlineStr">
        <is>
          <t>C16:landmarks</t>
        </is>
      </c>
      <c r="AF7366" t="inlineStr"/>
      <c r="AG7366" t="n">
        <v>12.3745</v>
      </c>
    </row>
    <row r="7367">
      <c r="A7367" t="inlineStr">
        <is>
          <t>LM07366</t>
        </is>
      </c>
      <c r="B7367" t="inlineStr">
        <is>
          <t>Green streets − Quantifying and mapping urban trees with street-level imagery and computer vision</t>
        </is>
      </c>
      <c r="C7367" t="n">
        <v>2017</v>
      </c>
      <c r="D7367" t="inlineStr">
        <is>
          <t>Ian Seiferling; Nikhil Naik; Carlo Ratti; Raphaël Proulx</t>
        </is>
      </c>
      <c r="E7367" t="inlineStr">
        <is>
          <t>Landscape and Urban Planning</t>
        </is>
      </c>
      <c r="F7367" t="inlineStr">
        <is>
          <t>article</t>
        </is>
      </c>
      <c r="G7367" t="inlineStr">
        <is>
          <t>10.1016/j.landurbplan.2017.05.010</t>
        </is>
      </c>
      <c r="H7367" t="inlineStr">
        <is>
          <t>W2617647211</t>
        </is>
      </c>
      <c r="I7367" t="inlineStr">
        <is>
          <t>https://doi.org/10.1016/j.landurbplan.2017.05.010</t>
        </is>
      </c>
      <c r="J7367" t="inlineStr"/>
      <c r="K7367" t="n">
        <v>327</v>
      </c>
      <c r="L7367" t="inlineStr">
        <is>
          <t>C</t>
        </is>
      </c>
      <c r="M7367" t="inlineStr">
        <is>
          <t>C16</t>
        </is>
      </c>
      <c r="N7367" t="inlineStr"/>
      <c r="O7367" t="inlineStr"/>
      <c r="P7367" t="inlineStr">
        <is>
          <t>Not place-specific</t>
        </is>
      </c>
      <c r="Q7367" t="inlineStr"/>
      <c r="R7367" t="inlineStr"/>
      <c r="S7367" t="inlineStr"/>
      <c r="T7367" t="inlineStr">
        <is>
          <t>unclear</t>
        </is>
      </c>
      <c r="U7367" t="inlineStr">
        <is>
          <t>Y</t>
        </is>
      </c>
      <c r="V7367" t="inlineStr"/>
      <c r="W7367" t="inlineStr"/>
      <c r="X7367" t="inlineStr"/>
      <c r="Y7367" t="inlineStr"/>
      <c r="Z7367" t="inlineStr">
        <is>
          <t>low</t>
        </is>
      </c>
      <c r="AA7367" t="inlineStr"/>
      <c r="AB7367" t="inlineStr"/>
      <c r="AC7367" t="inlineStr"/>
      <c r="AD7367" t="inlineStr"/>
      <c r="AE7367" t="inlineStr">
        <is>
          <t>C16:landmarks</t>
        </is>
      </c>
      <c r="AF7367" t="inlineStr"/>
      <c r="AG7367" t="n">
        <v>39.8578</v>
      </c>
    </row>
    <row r="7368">
      <c r="A7368" t="inlineStr">
        <is>
          <t>LM07367</t>
        </is>
      </c>
      <c r="B7368" t="inlineStr">
        <is>
          <t>A spatio-temporal analysis investigating completeness and inequalities of global urban building data in OpenStreetMap</t>
        </is>
      </c>
      <c r="C7368" t="n">
        <v>2023</v>
      </c>
      <c r="D7368" t="inlineStr">
        <is>
          <t>Benjamin Herfort; Sven Lautenbach; João Porto de Albuquerque; Jennings Anderson; Alexander Zipf</t>
        </is>
      </c>
      <c r="E7368" t="inlineStr">
        <is>
          <t>Nature Communications</t>
        </is>
      </c>
      <c r="F7368" t="inlineStr">
        <is>
          <t>article</t>
        </is>
      </c>
      <c r="G7368" t="inlineStr">
        <is>
          <t>10.1038/s41467-023-39698-6</t>
        </is>
      </c>
      <c r="H7368" t="inlineStr">
        <is>
          <t>W4383345515</t>
        </is>
      </c>
      <c r="I7368" t="inlineStr">
        <is>
          <t>https://doi.org/10.1038/s41467-023-39698-6</t>
        </is>
      </c>
      <c r="J7368" t="inlineStr">
        <is>
          <t>https://www.nature.com/articles/s41467-023-39698-6.pdf</t>
        </is>
      </c>
      <c r="K7368" t="n">
        <v>276</v>
      </c>
      <c r="L7368" t="inlineStr">
        <is>
          <t>C</t>
        </is>
      </c>
      <c r="M7368" t="inlineStr">
        <is>
          <t>C16</t>
        </is>
      </c>
      <c r="N7368" t="inlineStr"/>
      <c r="O7368" t="inlineStr"/>
      <c r="P7368" t="inlineStr">
        <is>
          <t>Not place-specific</t>
        </is>
      </c>
      <c r="Q7368" t="inlineStr"/>
      <c r="R7368" t="inlineStr"/>
      <c r="S7368" t="inlineStr"/>
      <c r="T7368" t="inlineStr">
        <is>
          <t>quantitative</t>
        </is>
      </c>
      <c r="U7368" t="inlineStr">
        <is>
          <t>Y</t>
        </is>
      </c>
      <c r="V7368" t="inlineStr">
        <is>
          <t>Y</t>
        </is>
      </c>
      <c r="W7368" t="inlineStr">
        <is>
          <t>auto: OpenStreetMap (OSM) has evolved as a popular dataset for global urban analyses, such as assessing progress towards the Sustainable Development Goals.</t>
        </is>
      </c>
      <c r="X7368" t="inlineStr"/>
      <c r="Y7368" t="inlineStr"/>
      <c r="Z7368" t="inlineStr">
        <is>
          <t>high</t>
        </is>
      </c>
      <c r="AA7368" t="inlineStr"/>
      <c r="AB7368" t="inlineStr"/>
      <c r="AC7368" t="inlineStr"/>
      <c r="AD7368" t="inlineStr"/>
      <c r="AE7368" t="inlineStr">
        <is>
          <t>C16:landmarks; C16:recent</t>
        </is>
      </c>
      <c r="AF7368" t="inlineStr"/>
      <c r="AG7368" t="n">
        <v>287.9911</v>
      </c>
    </row>
    <row r="7369">
      <c r="A7369" t="inlineStr">
        <is>
          <t>LM07368</t>
        </is>
      </c>
      <c r="B7369" t="inlineStr">
        <is>
          <t>Fine-resolution population mapping using OpenStreetMap points-of-interest</t>
        </is>
      </c>
      <c r="C7369" t="n">
        <v>2014</v>
      </c>
      <c r="D7369" t="inlineStr">
        <is>
          <t>Mohamed Bakillah; Steve H. L. Liang; Amin Mobasheri; Jamal Jokar Arsanjani; Alexander Zipf</t>
        </is>
      </c>
      <c r="E7369" t="inlineStr">
        <is>
          <t>International Journal of Geographical Information Systems</t>
        </is>
      </c>
      <c r="F7369" t="inlineStr">
        <is>
          <t>article</t>
        </is>
      </c>
      <c r="G7369" t="inlineStr">
        <is>
          <t>10.1080/13658816.2014.909045</t>
        </is>
      </c>
      <c r="H7369" t="inlineStr">
        <is>
          <t>W2144314902</t>
        </is>
      </c>
      <c r="I7369" t="inlineStr">
        <is>
          <t>https://doi.org/10.1080/13658816.2014.909045</t>
        </is>
      </c>
      <c r="J7369" t="inlineStr"/>
      <c r="K7369" t="n">
        <v>254</v>
      </c>
      <c r="L7369" t="inlineStr">
        <is>
          <t>C</t>
        </is>
      </c>
      <c r="M7369" t="inlineStr">
        <is>
          <t>C16</t>
        </is>
      </c>
      <c r="N7369" t="inlineStr"/>
      <c r="O7369" t="inlineStr">
        <is>
          <t>Hamburg</t>
        </is>
      </c>
      <c r="P7369" t="inlineStr">
        <is>
          <t>Global North</t>
        </is>
      </c>
      <c r="Q7369" t="inlineStr"/>
      <c r="R7369" t="inlineStr"/>
      <c r="S7369" t="inlineStr"/>
      <c r="T7369" t="inlineStr">
        <is>
          <t>qualitative</t>
        </is>
      </c>
      <c r="U7369" t="inlineStr">
        <is>
          <t>Y</t>
        </is>
      </c>
      <c r="V7369" t="inlineStr"/>
      <c r="W7369" t="inlineStr">
        <is>
          <t>auto: The objective of this paper is to present an alternative approach for building level areal interpolation that uses VGI as ancillary data.</t>
        </is>
      </c>
      <c r="X7369" t="inlineStr">
        <is>
          <t>auto: The results suggest that VGI can be used to accurately estimate population distribution, but that further research is needed to understand how POIs can reveal population distribution patterns.</t>
        </is>
      </c>
      <c r="Y7369" t="inlineStr"/>
      <c r="Z7369" t="inlineStr">
        <is>
          <t>high</t>
        </is>
      </c>
      <c r="AA7369" t="inlineStr"/>
      <c r="AB7369" t="inlineStr"/>
      <c r="AC7369" t="inlineStr"/>
      <c r="AD7369" t="inlineStr"/>
      <c r="AE7369" t="inlineStr">
        <is>
          <t>C16:landmarks</t>
        </is>
      </c>
      <c r="AF7369" t="inlineStr"/>
      <c r="AG7369" t="n">
        <v>113.8313</v>
      </c>
    </row>
    <row r="7370">
      <c r="A7370" t="inlineStr">
        <is>
          <t>LM07369</t>
        </is>
      </c>
      <c r="B7370" t="inlineStr">
        <is>
          <t>Mapping place values: 10 lessons from two decades of public participation GIS empirical research</t>
        </is>
      </c>
      <c r="C7370" t="n">
        <v>2020</v>
      </c>
      <c r="D7370" t="inlineStr">
        <is>
          <t>Greg Brown; Pat Reed; Christopher Mark Raymond</t>
        </is>
      </c>
      <c r="E7370" t="inlineStr">
        <is>
          <t>Applied Geography</t>
        </is>
      </c>
      <c r="F7370" t="inlineStr">
        <is>
          <t>article</t>
        </is>
      </c>
      <c r="G7370" t="inlineStr">
        <is>
          <t>10.1016/j.apgeog.2020.102156</t>
        </is>
      </c>
      <c r="H7370" t="inlineStr">
        <is>
          <t>W3005981547</t>
        </is>
      </c>
      <c r="I7370" t="inlineStr">
        <is>
          <t>https://doi.org/10.1016/j.apgeog.2020.102156</t>
        </is>
      </c>
      <c r="J7370" t="inlineStr">
        <is>
          <t>https://www.sciencedirect.com/science/article/pii/S0143622819310355/pdf</t>
        </is>
      </c>
      <c r="K7370" t="n">
        <v>230</v>
      </c>
      <c r="L7370" t="inlineStr">
        <is>
          <t>C</t>
        </is>
      </c>
      <c r="M7370" t="inlineStr">
        <is>
          <t>C16</t>
        </is>
      </c>
      <c r="N7370" t="inlineStr"/>
      <c r="O7370" t="inlineStr"/>
      <c r="P7370" t="inlineStr">
        <is>
          <t>Not place-specific</t>
        </is>
      </c>
      <c r="Q7370" t="inlineStr"/>
      <c r="R7370" t="inlineStr"/>
      <c r="S7370" t="inlineStr"/>
      <c r="T7370" t="inlineStr">
        <is>
          <t>computational</t>
        </is>
      </c>
      <c r="U7370" t="inlineStr">
        <is>
          <t>Y</t>
        </is>
      </c>
      <c r="V7370" t="inlineStr"/>
      <c r="W7370" t="inlineStr">
        <is>
          <t>auto: This article summarizes lessons from empirical research completed in diverse social and geographic contexts.</t>
        </is>
      </c>
      <c r="X7370" t="inlineStr"/>
      <c r="Y7370" t="inlineStr"/>
      <c r="Z7370" t="inlineStr">
        <is>
          <t>high</t>
        </is>
      </c>
      <c r="AA7370" t="inlineStr"/>
      <c r="AB7370" t="inlineStr"/>
      <c r="AC7370" t="inlineStr"/>
      <c r="AD7370" t="inlineStr"/>
      <c r="AE7370" t="inlineStr">
        <is>
          <t>C16:landmarks</t>
        </is>
      </c>
      <c r="AF7370" t="inlineStr"/>
      <c r="AG7370" t="n">
        <v>41.5104</v>
      </c>
    </row>
    <row r="7371">
      <c r="A7371" t="inlineStr">
        <is>
          <t>LM07370</t>
        </is>
      </c>
      <c r="B7371" t="inlineStr">
        <is>
          <t>City image, city brand personality and generation Z residents' life satisfaction under economic crisis: Predictors of city-related social media engagement</t>
        </is>
      </c>
      <c r="C7371" t="n">
        <v>2019</v>
      </c>
      <c r="D7371" t="inlineStr">
        <is>
          <t>Constantinos‐Vasilios Priporas; Nikolaos D. Stylos; Irene Eirini Kamenidou</t>
        </is>
      </c>
      <c r="E7371" t="inlineStr">
        <is>
          <t>Journal of Business Research</t>
        </is>
      </c>
      <c r="F7371" t="inlineStr">
        <is>
          <t>article</t>
        </is>
      </c>
      <c r="G7371" t="inlineStr">
        <is>
          <t>10.1016/j.jbusres.2019.05.019</t>
        </is>
      </c>
      <c r="H7371" t="inlineStr">
        <is>
          <t>W2946537639</t>
        </is>
      </c>
      <c r="I7371" t="inlineStr">
        <is>
          <t>https://doi.org/10.1016/j.jbusres.2019.05.019</t>
        </is>
      </c>
      <c r="J7371" t="inlineStr">
        <is>
          <t>https://research-information.bris.ac.uk/files/195475468/Final_City_Image_Social_media_Gen_Z_manuscript_pure_Priporas_et_al._2019.pdf</t>
        </is>
      </c>
      <c r="K7371" t="n">
        <v>171</v>
      </c>
      <c r="L7371" t="inlineStr">
        <is>
          <t>C</t>
        </is>
      </c>
      <c r="M7371" t="inlineStr">
        <is>
          <t>C16</t>
        </is>
      </c>
      <c r="N7371" t="inlineStr"/>
      <c r="O7371" t="inlineStr"/>
      <c r="P7371" t="inlineStr">
        <is>
          <t>Not place-specific</t>
        </is>
      </c>
      <c r="Q7371" t="inlineStr"/>
      <c r="R7371" t="inlineStr"/>
      <c r="S7371" t="inlineStr"/>
      <c r="T7371" t="inlineStr">
        <is>
          <t>unclear</t>
        </is>
      </c>
      <c r="U7371" t="inlineStr">
        <is>
          <t>Y</t>
        </is>
      </c>
      <c r="V7371" t="inlineStr"/>
      <c r="W7371" t="inlineStr"/>
      <c r="X7371" t="inlineStr"/>
      <c r="Y7371" t="inlineStr"/>
      <c r="Z7371" t="inlineStr">
        <is>
          <t>low</t>
        </is>
      </c>
      <c r="AA7371" t="inlineStr"/>
      <c r="AB7371" t="inlineStr"/>
      <c r="AC7371" t="inlineStr"/>
      <c r="AD7371" t="inlineStr"/>
      <c r="AE7371" t="inlineStr">
        <is>
          <t>C16:landmarks</t>
        </is>
      </c>
      <c r="AF7371" t="inlineStr"/>
      <c r="AG7371" t="n">
        <v>28.617</v>
      </c>
    </row>
    <row r="7372">
      <c r="A7372" t="inlineStr">
        <is>
          <t>LM07371</t>
        </is>
      </c>
      <c r="B7372" t="inlineStr">
        <is>
          <t>Decolonizing geographies of power: indigenous digital counter-mapping practices on turtle Island</t>
        </is>
      </c>
      <c r="C7372" t="n">
        <v>2016</v>
      </c>
      <c r="D7372" t="inlineStr">
        <is>
          <t>Dallas Hunt; Shaun Stevenson</t>
        </is>
      </c>
      <c r="E7372" t="inlineStr">
        <is>
          <t>Settler Colonial Studies</t>
        </is>
      </c>
      <c r="F7372" t="inlineStr">
        <is>
          <t>article</t>
        </is>
      </c>
      <c r="G7372" t="inlineStr">
        <is>
          <t>10.1080/2201473x.2016.1186311</t>
        </is>
      </c>
      <c r="H7372" t="inlineStr">
        <is>
          <t>W2442444085</t>
        </is>
      </c>
      <c r="I7372" t="inlineStr">
        <is>
          <t>https://doi.org/10.1080/2201473x.2016.1186311</t>
        </is>
      </c>
      <c r="J7372" t="inlineStr"/>
      <c r="K7372" t="n">
        <v>170</v>
      </c>
      <c r="L7372" t="inlineStr">
        <is>
          <t>C</t>
        </is>
      </c>
      <c r="M7372" t="inlineStr">
        <is>
          <t>C16</t>
        </is>
      </c>
      <c r="N7372" t="inlineStr"/>
      <c r="O7372" t="inlineStr">
        <is>
          <t>Canada; Toronto</t>
        </is>
      </c>
      <c r="P7372" t="inlineStr">
        <is>
          <t>Global North</t>
        </is>
      </c>
      <c r="Q7372" t="inlineStr"/>
      <c r="R7372" t="inlineStr"/>
      <c r="S7372" t="inlineStr"/>
      <c r="T7372" t="inlineStr">
        <is>
          <t>conceptual</t>
        </is>
      </c>
      <c r="U7372" t="inlineStr">
        <is>
          <t>Y</t>
        </is>
      </c>
      <c r="V7372" t="inlineStr"/>
      <c r="W7372" t="inlineStr">
        <is>
          <t>auto: This paper addresses the decolonizing potential of Indigenous counter-mapping in the context of (what is now called) Canada.</t>
        </is>
      </c>
      <c r="X7372" t="inlineStr"/>
      <c r="Y7372" t="inlineStr"/>
      <c r="Z7372" t="inlineStr">
        <is>
          <t>high</t>
        </is>
      </c>
      <c r="AA7372" t="inlineStr"/>
      <c r="AB7372" t="inlineStr"/>
      <c r="AC7372" t="inlineStr"/>
      <c r="AD7372" t="inlineStr"/>
      <c r="AE7372" t="inlineStr">
        <is>
          <t>C16:landmarks</t>
        </is>
      </c>
      <c r="AF7372" t="inlineStr"/>
      <c r="AG7372" t="n">
        <v>27.4414</v>
      </c>
    </row>
    <row r="7373">
      <c r="A7373" t="inlineStr">
        <is>
          <t>LM07372</t>
        </is>
      </c>
      <c r="B7373" t="inlineStr">
        <is>
          <t>Comparison of Volunteered Geographic Information Data Contributions and Community Development for Selected World Regions</t>
        </is>
      </c>
      <c r="C7373" t="n">
        <v>2013</v>
      </c>
      <c r="D7373" t="inlineStr">
        <is>
          <t>Pascal Neis; Dennis Zielstra; Alexander Zipf</t>
        </is>
      </c>
      <c r="E7373" t="inlineStr">
        <is>
          <t>Future Internet</t>
        </is>
      </c>
      <c r="F7373" t="inlineStr">
        <is>
          <t>article</t>
        </is>
      </c>
      <c r="G7373" t="inlineStr">
        <is>
          <t>10.3390/fi5020282</t>
        </is>
      </c>
      <c r="H7373" t="inlineStr">
        <is>
          <t>W2139961816</t>
        </is>
      </c>
      <c r="I7373" t="inlineStr">
        <is>
          <t>https://doi.org/10.3390/fi5020282</t>
        </is>
      </c>
      <c r="J7373" t="inlineStr">
        <is>
          <t>https://www.mdpi.com/1999-5903/5/2/282/pdf?version=1370245286</t>
        </is>
      </c>
      <c r="K7373" t="n">
        <v>166</v>
      </c>
      <c r="L7373" t="inlineStr">
        <is>
          <t>C</t>
        </is>
      </c>
      <c r="M7373" t="inlineStr">
        <is>
          <t>C16</t>
        </is>
      </c>
      <c r="N7373" t="inlineStr"/>
      <c r="O7373" t="inlineStr">
        <is>
          <t>European</t>
        </is>
      </c>
      <c r="P7373" t="inlineStr">
        <is>
          <t>Global North</t>
        </is>
      </c>
      <c r="Q7373" t="inlineStr"/>
      <c r="R7373" t="inlineStr"/>
      <c r="S7373" t="inlineStr"/>
      <c r="T7373" t="inlineStr">
        <is>
          <t>quantitative</t>
        </is>
      </c>
      <c r="U7373" t="inlineStr">
        <is>
          <t>Y</t>
        </is>
      </c>
      <c r="V7373" t="inlineStr"/>
      <c r="W7373" t="inlineStr">
        <is>
          <t>auto: In this article, we conduct an analysis to determine similarities and differences in data contributions and community development in OSM between 12 selected urban areas of the world.</t>
        </is>
      </c>
      <c r="X7373" t="inlineStr"/>
      <c r="Y7373" t="inlineStr"/>
      <c r="Z7373" t="inlineStr">
        <is>
          <t>medium</t>
        </is>
      </c>
      <c r="AA7373" t="inlineStr"/>
      <c r="AB7373" t="inlineStr"/>
      <c r="AC7373" t="inlineStr"/>
      <c r="AD7373" t="inlineStr"/>
      <c r="AE7373" t="inlineStr">
        <is>
          <t>C16:landmarks</t>
        </is>
      </c>
      <c r="AF7373" t="inlineStr"/>
      <c r="AG7373" t="n">
        <v>123.8204</v>
      </c>
    </row>
    <row r="7374">
      <c r="A7374" t="inlineStr">
        <is>
          <t>LM07373</t>
        </is>
      </c>
      <c r="B7374" t="inlineStr">
        <is>
          <t>The image of the City on social media: A comparative study using “Big Data” and “Small Data” methods in the Tri-City Region in Poland</t>
        </is>
      </c>
      <c r="C7374" t="n">
        <v>2020</v>
      </c>
      <c r="D7374" t="inlineStr">
        <is>
          <t>Jianxiang Huang; Hanna Obracht‐Prondzyńska; Dorota Kamrowska‐Załuska; Yiming Sun; Lishuai Li</t>
        </is>
      </c>
      <c r="E7374" t="inlineStr">
        <is>
          <t>Landscape and Urban Planning</t>
        </is>
      </c>
      <c r="F7374" t="inlineStr">
        <is>
          <t>article</t>
        </is>
      </c>
      <c r="G7374" t="inlineStr">
        <is>
          <t>10.1016/j.landurbplan.2020.103977</t>
        </is>
      </c>
      <c r="H7374" t="inlineStr">
        <is>
          <t>W3099491367</t>
        </is>
      </c>
      <c r="I7374" t="inlineStr">
        <is>
          <t>https://doi.org/10.1016/j.landurbplan.2020.103977</t>
        </is>
      </c>
      <c r="J7374" t="inlineStr">
        <is>
          <t>https://doi.org/10.1016/j.landurbplan.2020.103977</t>
        </is>
      </c>
      <c r="K7374" t="n">
        <v>164</v>
      </c>
      <c r="L7374" t="inlineStr">
        <is>
          <t>C</t>
        </is>
      </c>
      <c r="M7374" t="inlineStr">
        <is>
          <t>C16</t>
        </is>
      </c>
      <c r="N7374" t="inlineStr"/>
      <c r="O7374" t="inlineStr">
        <is>
          <t>Poland</t>
        </is>
      </c>
      <c r="P7374" t="inlineStr">
        <is>
          <t>Global North</t>
        </is>
      </c>
      <c r="Q7374" t="inlineStr"/>
      <c r="R7374" t="inlineStr"/>
      <c r="S7374" t="inlineStr"/>
      <c r="T7374" t="inlineStr">
        <is>
          <t>computational</t>
        </is>
      </c>
      <c r="U7374" t="inlineStr">
        <is>
          <t>Y</t>
        </is>
      </c>
      <c r="V7374" t="inlineStr"/>
      <c r="W7374" t="inlineStr">
        <is>
          <t>auto: This paper describes a study on the perception of city images using a combination of “big data” and “small data” methods in the Tri-City Region in Poland.</t>
        </is>
      </c>
      <c r="X7374" t="inlineStr"/>
      <c r="Y7374" t="inlineStr"/>
      <c r="Z7374" t="inlineStr">
        <is>
          <t>high</t>
        </is>
      </c>
      <c r="AA7374" t="inlineStr"/>
      <c r="AB7374" t="inlineStr"/>
      <c r="AC7374" t="inlineStr"/>
      <c r="AD7374" t="inlineStr"/>
      <c r="AE7374" t="inlineStr">
        <is>
          <t>C16:landmarks</t>
        </is>
      </c>
      <c r="AF7374" t="inlineStr"/>
      <c r="AG7374" t="n">
        <v>8.950699999999999</v>
      </c>
    </row>
    <row r="7375">
      <c r="A7375" t="inlineStr">
        <is>
          <t>LM07374</t>
        </is>
      </c>
      <c r="B7375" t="inlineStr">
        <is>
          <t>Quality of crowdsourced geospatial building information: A global assessment of OpenStreetMap attributes</t>
        </is>
      </c>
      <c r="C7375" t="n">
        <v>2023</v>
      </c>
      <c r="D7375" t="inlineStr">
        <is>
          <t>Filip Biljecki; Yoong Shin Chow; Kay Lee</t>
        </is>
      </c>
      <c r="E7375" t="inlineStr">
        <is>
          <t>Building and Environment</t>
        </is>
      </c>
      <c r="F7375" t="inlineStr">
        <is>
          <t>article</t>
        </is>
      </c>
      <c r="G7375" t="inlineStr">
        <is>
          <t>10.1016/j.buildenv.2023.110295</t>
        </is>
      </c>
      <c r="H7375" t="inlineStr">
        <is>
          <t>W4366265100</t>
        </is>
      </c>
      <c r="I7375" t="inlineStr">
        <is>
          <t>https://doi.org/10.1016/j.buildenv.2023.110295</t>
        </is>
      </c>
      <c r="J7375" t="inlineStr">
        <is>
          <t>https://doi.org/10.1016/j.buildenv.2023.110295</t>
        </is>
      </c>
      <c r="K7375" t="n">
        <v>153</v>
      </c>
      <c r="L7375" t="inlineStr">
        <is>
          <t>C</t>
        </is>
      </c>
      <c r="M7375" t="inlineStr">
        <is>
          <t>C16</t>
        </is>
      </c>
      <c r="N7375" t="inlineStr"/>
      <c r="O7375" t="inlineStr"/>
      <c r="P7375" t="inlineStr">
        <is>
          <t>Not place-specific</t>
        </is>
      </c>
      <c r="Q7375" t="inlineStr"/>
      <c r="R7375" t="inlineStr"/>
      <c r="S7375" t="inlineStr"/>
      <c r="T7375" t="inlineStr">
        <is>
          <t>computational</t>
        </is>
      </c>
      <c r="U7375" t="inlineStr">
        <is>
          <t>Y</t>
        </is>
      </c>
      <c r="V7375" t="inlineStr">
        <is>
          <t>Y</t>
        </is>
      </c>
      <c r="W7375" t="inlineStr">
        <is>
          <t>auto: In this paper, we seek to understand the state of building information in OSM and whether it is a reliable source of such data.</t>
        </is>
      </c>
      <c r="X7375" t="inlineStr">
        <is>
          <t>auto: However, large-scale understanding on their quality remains limited, which may hinder their use and management.</t>
        </is>
      </c>
      <c r="Y7375" t="inlineStr"/>
      <c r="Z7375" t="inlineStr">
        <is>
          <t>high</t>
        </is>
      </c>
      <c r="AA7375" t="inlineStr"/>
      <c r="AB7375" t="inlineStr"/>
      <c r="AC7375" t="inlineStr"/>
      <c r="AD7375" t="inlineStr"/>
      <c r="AE7375" t="inlineStr">
        <is>
          <t>C16:landmarks</t>
        </is>
      </c>
      <c r="AF7375" t="inlineStr"/>
      <c r="AG7375" t="n">
        <v>161.1254</v>
      </c>
    </row>
    <row r="7376">
      <c r="A7376" t="inlineStr">
        <is>
          <t>LM07375</t>
        </is>
      </c>
      <c r="B7376" t="inlineStr">
        <is>
          <t>Counter-Mapping the Neighborhood on Bicycles: Mobilizing Youth to Reimagine the City</t>
        </is>
      </c>
      <c r="C7376" t="n">
        <v>2013</v>
      </c>
      <c r="D7376" t="inlineStr">
        <is>
          <t>Katie Headrick Taylor; Rogers P. Hall</t>
        </is>
      </c>
      <c r="E7376" t="inlineStr">
        <is>
          <t>Technology Knowledge and Learning</t>
        </is>
      </c>
      <c r="F7376" t="inlineStr">
        <is>
          <t>article</t>
        </is>
      </c>
      <c r="G7376" t="inlineStr">
        <is>
          <t>10.1007/s10758-013-9201-5</t>
        </is>
      </c>
      <c r="H7376" t="inlineStr">
        <is>
          <t>W1991886097</t>
        </is>
      </c>
      <c r="I7376" t="inlineStr">
        <is>
          <t>https://doi.org/10.1007/s10758-013-9201-5</t>
        </is>
      </c>
      <c r="J7376" t="inlineStr"/>
      <c r="K7376" t="n">
        <v>150</v>
      </c>
      <c r="L7376" t="inlineStr">
        <is>
          <t>C</t>
        </is>
      </c>
      <c r="M7376" t="inlineStr">
        <is>
          <t>C16</t>
        </is>
      </c>
      <c r="N7376" t="inlineStr"/>
      <c r="O7376" t="inlineStr"/>
      <c r="P7376" t="inlineStr">
        <is>
          <t>Not place-specific</t>
        </is>
      </c>
      <c r="Q7376" t="inlineStr"/>
      <c r="R7376" t="inlineStr"/>
      <c r="S7376" t="inlineStr"/>
      <c r="T7376" t="inlineStr">
        <is>
          <t>unclear</t>
        </is>
      </c>
      <c r="U7376" t="inlineStr">
        <is>
          <t>Y</t>
        </is>
      </c>
      <c r="V7376" t="inlineStr"/>
      <c r="W7376" t="inlineStr"/>
      <c r="X7376" t="inlineStr"/>
      <c r="Y7376" t="inlineStr"/>
      <c r="Z7376" t="inlineStr">
        <is>
          <t>low</t>
        </is>
      </c>
      <c r="AA7376" t="inlineStr"/>
      <c r="AB7376" t="inlineStr"/>
      <c r="AC7376" t="inlineStr"/>
      <c r="AD7376" t="inlineStr"/>
      <c r="AE7376" t="inlineStr">
        <is>
          <t>C16:landmarks</t>
        </is>
      </c>
      <c r="AF7376" t="inlineStr"/>
      <c r="AG7376" t="n">
        <v>36.5372</v>
      </c>
    </row>
    <row r="7377">
      <c r="A7377" t="inlineStr">
        <is>
          <t>LM07376</t>
        </is>
      </c>
      <c r="B7377" t="inlineStr">
        <is>
          <t>Mapping the intangible: Using geolocated social media data to examine landscape aesthetics</t>
        </is>
      </c>
      <c r="C7377" t="n">
        <v>2018</v>
      </c>
      <c r="D7377" t="inlineStr">
        <is>
          <t>Johannes Langemeyer; Fulvia Calcagni; Francesc Baró</t>
        </is>
      </c>
      <c r="E7377" t="inlineStr">
        <is>
          <t>Land Use Policy</t>
        </is>
      </c>
      <c r="F7377" t="inlineStr">
        <is>
          <t>article</t>
        </is>
      </c>
      <c r="G7377" t="inlineStr">
        <is>
          <t>10.1016/j.landusepol.2018.05.049</t>
        </is>
      </c>
      <c r="H7377" t="inlineStr">
        <is>
          <t>W2808206604</t>
        </is>
      </c>
      <c r="I7377" t="inlineStr">
        <is>
          <t>https://doi.org/10.1016/j.landusepol.2018.05.049</t>
        </is>
      </c>
      <c r="J7377" t="inlineStr">
        <is>
          <t>https://www.sciencedirect.com/science/article/pii/S0264837717316794/pdf</t>
        </is>
      </c>
      <c r="K7377" t="n">
        <v>147</v>
      </c>
      <c r="L7377" t="inlineStr">
        <is>
          <t>C</t>
        </is>
      </c>
      <c r="M7377" t="inlineStr">
        <is>
          <t>C16</t>
        </is>
      </c>
      <c r="N7377" t="inlineStr"/>
      <c r="O7377" t="inlineStr">
        <is>
          <t>Barcelona</t>
        </is>
      </c>
      <c r="P7377" t="inlineStr">
        <is>
          <t>Global North</t>
        </is>
      </c>
      <c r="Q7377" t="inlineStr"/>
      <c r="R7377" t="inlineStr"/>
      <c r="S7377" t="inlineStr"/>
      <c r="T7377" t="inlineStr">
        <is>
          <t>mixed</t>
        </is>
      </c>
      <c r="U7377" t="inlineStr">
        <is>
          <t>Y</t>
        </is>
      </c>
      <c r="V7377" t="inlineStr"/>
      <c r="W7377" t="inlineStr">
        <is>
          <t>auto: With this study, we use novel methodological approaches to map the cultural ecosystem service landscape aesthetics for its enhanced consideration in land-use policies.</t>
        </is>
      </c>
      <c r="X7377" t="inlineStr">
        <is>
          <t>auto: Yet, cultural ecosystem services often lack proper assessments.</t>
        </is>
      </c>
      <c r="Y7377" t="inlineStr"/>
      <c r="Z7377" t="inlineStr">
        <is>
          <t>high</t>
        </is>
      </c>
      <c r="AA7377" t="inlineStr"/>
      <c r="AB7377" t="inlineStr"/>
      <c r="AC7377" t="inlineStr"/>
      <c r="AD7377" t="inlineStr"/>
      <c r="AE7377" t="inlineStr">
        <is>
          <t>C16:landmarks</t>
        </is>
      </c>
      <c r="AF7377" t="inlineStr"/>
      <c r="AG7377" t="n">
        <v>8.2464</v>
      </c>
    </row>
    <row r="7378">
      <c r="A7378" t="inlineStr">
        <is>
          <t>LM07377</t>
        </is>
      </c>
      <c r="B7378" t="inlineStr">
        <is>
          <t>Toward mapping land-use patterns from volunteered geographic information</t>
        </is>
      </c>
      <c r="C7378" t="n">
        <v>2013</v>
      </c>
      <c r="D7378" t="inlineStr">
        <is>
          <t>Jamal Jokar Arsanjani; Marco Helbich; Mohamed Bakillah; Julian Hagenauer; Alexander Zipf</t>
        </is>
      </c>
      <c r="E7378" t="inlineStr">
        <is>
          <t>International Journal of Geographical Information Systems</t>
        </is>
      </c>
      <c r="F7378" t="inlineStr">
        <is>
          <t>article</t>
        </is>
      </c>
      <c r="G7378" t="inlineStr">
        <is>
          <t>10.1080/13658816.2013.800871</t>
        </is>
      </c>
      <c r="H7378" t="inlineStr">
        <is>
          <t>W2003425021</t>
        </is>
      </c>
      <c r="I7378" t="inlineStr">
        <is>
          <t>https://doi.org/10.1080/13658816.2013.800871</t>
        </is>
      </c>
      <c r="J7378" t="inlineStr"/>
      <c r="K7378" t="n">
        <v>145</v>
      </c>
      <c r="L7378" t="inlineStr">
        <is>
          <t>C</t>
        </is>
      </c>
      <c r="M7378" t="inlineStr">
        <is>
          <t>C16</t>
        </is>
      </c>
      <c r="N7378" t="inlineStr"/>
      <c r="O7378" t="inlineStr">
        <is>
          <t>Austria; Vienna</t>
        </is>
      </c>
      <c r="P7378" t="inlineStr">
        <is>
          <t>Global North</t>
        </is>
      </c>
      <c r="Q7378" t="inlineStr"/>
      <c r="R7378" t="inlineStr"/>
      <c r="S7378" t="inlineStr"/>
      <c r="T7378" t="inlineStr">
        <is>
          <t>computational</t>
        </is>
      </c>
      <c r="U7378" t="inlineStr">
        <is>
          <t>Y</t>
        </is>
      </c>
      <c r="V7378" t="inlineStr"/>
      <c r="W7378" t="inlineStr">
        <is>
          <t>auto: This article introduces an approach toward generating land-use patterns from volunteered geographic information (VGI) without applying remote-sensing techniques and/or engaging official data.</t>
        </is>
      </c>
      <c r="X7378" t="inlineStr"/>
      <c r="Y7378" t="inlineStr"/>
      <c r="Z7378" t="inlineStr">
        <is>
          <t>high</t>
        </is>
      </c>
      <c r="AA7378" t="inlineStr"/>
      <c r="AB7378" t="inlineStr"/>
      <c r="AC7378" t="inlineStr"/>
      <c r="AD7378" t="inlineStr"/>
      <c r="AE7378" t="inlineStr">
        <is>
          <t>C16:landmarks</t>
        </is>
      </c>
      <c r="AF7378" t="inlineStr"/>
      <c r="AG7378" t="n">
        <v>83.2235</v>
      </c>
    </row>
    <row r="7379">
      <c r="A7379" t="inlineStr">
        <is>
          <t>LM07378</t>
        </is>
      </c>
      <c r="B7379" t="inlineStr">
        <is>
          <t>Exploring cultural ecosystem service hotspots: Linking multiple urban forest features with public participation mapping data</t>
        </is>
      </c>
      <c r="C7379" t="n">
        <v>2019</v>
      </c>
      <c r="D7379" t="inlineStr">
        <is>
          <t>Christoph F. Baumeister; Tina Gerstenberg; Tobías Plieninger; Ulrich Schraml</t>
        </is>
      </c>
      <c r="E7379" t="inlineStr">
        <is>
          <t>Urban forestry &amp; urban greening</t>
        </is>
      </c>
      <c r="F7379" t="inlineStr">
        <is>
          <t>article</t>
        </is>
      </c>
      <c r="G7379" t="inlineStr">
        <is>
          <t>10.1016/j.ufug.2019.126561</t>
        </is>
      </c>
      <c r="H7379" t="inlineStr">
        <is>
          <t>W2994644424</t>
        </is>
      </c>
      <c r="I7379" t="inlineStr">
        <is>
          <t>https://doi.org/10.1016/j.ufug.2019.126561</t>
        </is>
      </c>
      <c r="J7379" t="inlineStr"/>
      <c r="K7379" t="n">
        <v>137</v>
      </c>
      <c r="L7379" t="inlineStr">
        <is>
          <t>C</t>
        </is>
      </c>
      <c r="M7379" t="inlineStr">
        <is>
          <t>C16</t>
        </is>
      </c>
      <c r="N7379" t="inlineStr"/>
      <c r="O7379" t="inlineStr"/>
      <c r="P7379" t="inlineStr">
        <is>
          <t>Not place-specific</t>
        </is>
      </c>
      <c r="Q7379" t="inlineStr"/>
      <c r="R7379" t="inlineStr"/>
      <c r="S7379" t="inlineStr"/>
      <c r="T7379" t="inlineStr">
        <is>
          <t>unclear</t>
        </is>
      </c>
      <c r="U7379" t="inlineStr">
        <is>
          <t>Y</t>
        </is>
      </c>
      <c r="V7379" t="inlineStr"/>
      <c r="W7379" t="inlineStr"/>
      <c r="X7379" t="inlineStr"/>
      <c r="Y7379" t="inlineStr"/>
      <c r="Z7379" t="inlineStr">
        <is>
          <t>low</t>
        </is>
      </c>
      <c r="AA7379" t="inlineStr"/>
      <c r="AB7379" t="inlineStr"/>
      <c r="AC7379" t="inlineStr"/>
      <c r="AD7379" t="inlineStr"/>
      <c r="AE7379" t="inlineStr">
        <is>
          <t>C16:landmarks</t>
        </is>
      </c>
      <c r="AF7379" t="inlineStr"/>
      <c r="AG7379" t="n">
        <v>5.1333</v>
      </c>
    </row>
    <row r="7380">
      <c r="A7380" t="inlineStr">
        <is>
          <t>LM07379</t>
        </is>
      </c>
      <c r="B7380" t="inlineStr">
        <is>
          <t>Social functional mapping of urban green space using remote sensing and social sensing data</t>
        </is>
      </c>
      <c r="C7380" t="n">
        <v>2018</v>
      </c>
      <c r="D7380" t="inlineStr">
        <is>
          <t>Wei Chen; Huiping Huang; Jinwei Dong; Yuan Zhang; Yichen Tian; Zhiqi Yang</t>
        </is>
      </c>
      <c r="E7380" t="inlineStr">
        <is>
          <t>ISPRS Journal of Photogrammetry and Remote Sensing</t>
        </is>
      </c>
      <c r="F7380" t="inlineStr">
        <is>
          <t>article</t>
        </is>
      </c>
      <c r="G7380" t="inlineStr">
        <is>
          <t>10.1016/j.isprsjprs.2018.10.010</t>
        </is>
      </c>
      <c r="H7380" t="inlineStr">
        <is>
          <t>W2899379331</t>
        </is>
      </c>
      <c r="I7380" t="inlineStr">
        <is>
          <t>https://doi.org/10.1016/j.isprsjprs.2018.10.010</t>
        </is>
      </c>
      <c r="J7380" t="inlineStr">
        <is>
          <t>https://doi.org/10.1016/j.isprsjprs.2018.10.010</t>
        </is>
      </c>
      <c r="K7380" t="n">
        <v>136</v>
      </c>
      <c r="L7380" t="inlineStr">
        <is>
          <t>C</t>
        </is>
      </c>
      <c r="M7380" t="inlineStr">
        <is>
          <t>C16</t>
        </is>
      </c>
      <c r="N7380" t="inlineStr"/>
      <c r="O7380" t="inlineStr">
        <is>
          <t>Beijing</t>
        </is>
      </c>
      <c r="P7380" t="inlineStr">
        <is>
          <t>China &amp; East Asia</t>
        </is>
      </c>
      <c r="Q7380" t="inlineStr"/>
      <c r="R7380" t="inlineStr"/>
      <c r="S7380" t="inlineStr"/>
      <c r="T7380" t="inlineStr">
        <is>
          <t>computational</t>
        </is>
      </c>
      <c r="U7380" t="inlineStr">
        <is>
          <t>Y</t>
        </is>
      </c>
      <c r="V7380" t="inlineStr"/>
      <c r="W7380" t="inlineStr">
        <is>
          <t>auto: Urban green space (UGS) is an indispensable component of urban environmental systems and is important to urban residents.</t>
        </is>
      </c>
      <c r="X7380" t="inlineStr">
        <is>
          <t>auto: Due to the limitations of remote sensing in identifying social features; social sensing, which can reflect socioeconomic characteristics, is needed.</t>
        </is>
      </c>
      <c r="Y7380" t="inlineStr"/>
      <c r="Z7380" t="inlineStr">
        <is>
          <t>high</t>
        </is>
      </c>
      <c r="AA7380" t="inlineStr"/>
      <c r="AB7380" t="inlineStr"/>
      <c r="AC7380" t="inlineStr"/>
      <c r="AD7380" t="inlineStr"/>
      <c r="AE7380" t="inlineStr">
        <is>
          <t>C16:landmarks</t>
        </is>
      </c>
      <c r="AF7380" t="inlineStr"/>
      <c r="AG7380" t="n">
        <v>5.0594</v>
      </c>
    </row>
    <row r="7381">
      <c r="A7381" t="inlineStr">
        <is>
          <t>LM07380</t>
        </is>
      </c>
      <c r="B7381" t="inlineStr">
        <is>
          <t>Classification and mapping of urban canyon geometry using Google Street View images and deep multitask learning</t>
        </is>
      </c>
      <c r="C7381" t="n">
        <v>2019</v>
      </c>
      <c r="D7381" t="inlineStr">
        <is>
          <t>Chuanbo Hu; Fan Zhang; Fang-Ying Gong; Carlo Ratti; Xin Li</t>
        </is>
      </c>
      <c r="E7381" t="inlineStr">
        <is>
          <t>Building and Environment</t>
        </is>
      </c>
      <c r="F7381" t="inlineStr">
        <is>
          <t>article</t>
        </is>
      </c>
      <c r="G7381" t="inlineStr">
        <is>
          <t>10.1016/j.buildenv.2019.106424</t>
        </is>
      </c>
      <c r="H7381" t="inlineStr">
        <is>
          <t>W2979262867</t>
        </is>
      </c>
      <c r="I7381" t="inlineStr">
        <is>
          <t>https://doi.org/10.1016/j.buildenv.2019.106424</t>
        </is>
      </c>
      <c r="J7381" t="inlineStr">
        <is>
          <t>https://www.sciencedirect.com/science/article/am/pii/S0360132319306341</t>
        </is>
      </c>
      <c r="K7381" t="n">
        <v>136</v>
      </c>
      <c r="L7381" t="inlineStr">
        <is>
          <t>C</t>
        </is>
      </c>
      <c r="M7381" t="inlineStr">
        <is>
          <t>C16</t>
        </is>
      </c>
      <c r="N7381" t="inlineStr"/>
      <c r="O7381" t="inlineStr"/>
      <c r="P7381" t="inlineStr">
        <is>
          <t>Not place-specific</t>
        </is>
      </c>
      <c r="Q7381" t="inlineStr"/>
      <c r="R7381" t="inlineStr"/>
      <c r="S7381" t="inlineStr"/>
      <c r="T7381" t="inlineStr">
        <is>
          <t>unclear</t>
        </is>
      </c>
      <c r="U7381" t="inlineStr">
        <is>
          <t>Y</t>
        </is>
      </c>
      <c r="V7381" t="inlineStr"/>
      <c r="W7381" t="inlineStr"/>
      <c r="X7381" t="inlineStr"/>
      <c r="Y7381" t="inlineStr"/>
      <c r="Z7381" t="inlineStr">
        <is>
          <t>low</t>
        </is>
      </c>
      <c r="AA7381" t="inlineStr"/>
      <c r="AB7381" t="inlineStr"/>
      <c r="AC7381" t="inlineStr"/>
      <c r="AD7381" t="inlineStr"/>
      <c r="AE7381" t="inlineStr">
        <is>
          <t>C16:landmarks</t>
        </is>
      </c>
      <c r="AF7381" t="inlineStr"/>
      <c r="AG7381" t="n">
        <v>7.0089</v>
      </c>
    </row>
    <row r="7382">
      <c r="A7382" t="inlineStr">
        <is>
          <t>LM07381</t>
        </is>
      </c>
      <c r="B7382" t="inlineStr">
        <is>
          <t>Mapping the spatial distribution of shade provision of street trees in Boston using Google Street View panoramas</t>
        </is>
      </c>
      <c r="C7382" t="n">
        <v>2018</v>
      </c>
      <c r="D7382" t="inlineStr">
        <is>
          <t>Xiaojiang Li; Carlo Ratti</t>
        </is>
      </c>
      <c r="E7382" t="inlineStr">
        <is>
          <t>Urban forestry &amp; urban greening</t>
        </is>
      </c>
      <c r="F7382" t="inlineStr">
        <is>
          <t>article</t>
        </is>
      </c>
      <c r="G7382" t="inlineStr">
        <is>
          <t>10.1016/j.ufug.2018.02.013</t>
        </is>
      </c>
      <c r="H7382" t="inlineStr">
        <is>
          <t>W2789694445</t>
        </is>
      </c>
      <c r="I7382" t="inlineStr">
        <is>
          <t>https://doi.org/10.1016/j.ufug.2018.02.013</t>
        </is>
      </c>
      <c r="J7382" t="inlineStr"/>
      <c r="K7382" t="n">
        <v>135</v>
      </c>
      <c r="L7382" t="inlineStr">
        <is>
          <t>C</t>
        </is>
      </c>
      <c r="M7382" t="inlineStr">
        <is>
          <t>C16</t>
        </is>
      </c>
      <c r="N7382" t="inlineStr"/>
      <c r="O7382" t="inlineStr">
        <is>
          <t>Boston</t>
        </is>
      </c>
      <c r="P7382" t="inlineStr">
        <is>
          <t>Global North</t>
        </is>
      </c>
      <c r="Q7382" t="inlineStr"/>
      <c r="R7382" t="inlineStr"/>
      <c r="S7382" t="inlineStr"/>
      <c r="T7382" t="inlineStr">
        <is>
          <t>unclear</t>
        </is>
      </c>
      <c r="U7382" t="inlineStr">
        <is>
          <t>Y</t>
        </is>
      </c>
      <c r="V7382" t="inlineStr"/>
      <c r="W7382" t="inlineStr"/>
      <c r="X7382" t="inlineStr"/>
      <c r="Y7382" t="inlineStr"/>
      <c r="Z7382" t="inlineStr">
        <is>
          <t>low</t>
        </is>
      </c>
      <c r="AA7382" t="inlineStr"/>
      <c r="AB7382" t="inlineStr"/>
      <c r="AC7382" t="inlineStr"/>
      <c r="AD7382" t="inlineStr"/>
      <c r="AE7382" t="inlineStr">
        <is>
          <t>C16:landmarks</t>
        </is>
      </c>
      <c r="AF7382" t="inlineStr"/>
      <c r="AG7382" t="n">
        <v>5.0735</v>
      </c>
    </row>
    <row r="7383">
      <c r="A7383" t="inlineStr">
        <is>
          <t>LM07382</t>
        </is>
      </c>
      <c r="B7383" t="inlineStr">
        <is>
          <t>Participatory Visual and Digital Research in Action</t>
        </is>
      </c>
      <c r="C7383" t="n">
        <v>2016</v>
      </c>
      <c r="D7383" t="inlineStr">
        <is>
          <t>Aline Gubrium; Krista M. Harper; Marty Otañez</t>
        </is>
      </c>
      <c r="E7383" t="inlineStr">
        <is>
          <t>Routledge eBooks</t>
        </is>
      </c>
      <c r="F7383" t="inlineStr">
        <is>
          <t>book</t>
        </is>
      </c>
      <c r="G7383" t="inlineStr">
        <is>
          <t>10.4324/9781315422978</t>
        </is>
      </c>
      <c r="H7383" t="inlineStr">
        <is>
          <t>W2303032091</t>
        </is>
      </c>
      <c r="I7383" t="inlineStr">
        <is>
          <t>https://doi.org/10.4324/9781315422978</t>
        </is>
      </c>
      <c r="J7383" t="inlineStr">
        <is>
          <t>http://content.ub.hu-berlin.de/monographs/toc/ethnologie/BV042767706.pdf</t>
        </is>
      </c>
      <c r="K7383" t="n">
        <v>134</v>
      </c>
      <c r="L7383" t="inlineStr">
        <is>
          <t>C</t>
        </is>
      </c>
      <c r="M7383" t="inlineStr">
        <is>
          <t>C16</t>
        </is>
      </c>
      <c r="N7383" t="inlineStr"/>
      <c r="O7383" t="inlineStr"/>
      <c r="P7383" t="inlineStr">
        <is>
          <t>Not place-specific</t>
        </is>
      </c>
      <c r="Q7383" t="inlineStr"/>
      <c r="R7383" t="inlineStr"/>
      <c r="S7383" t="inlineStr"/>
      <c r="T7383" t="inlineStr">
        <is>
          <t>computational</t>
        </is>
      </c>
      <c r="U7383" t="inlineStr">
        <is>
          <t>Y</t>
        </is>
      </c>
      <c r="V7383" t="inlineStr"/>
      <c r="W7383" t="inlineStr">
        <is>
          <t>auto: This collection of original articles, a companion to the authors’ Participatory Visual and Digital Methods, illustrates how innovative visual and digital research techniques are being used in various field projects in health care, environmental policy, urban planning, education and youth developm…</t>
        </is>
      </c>
      <c r="X7383" t="inlineStr"/>
      <c r="Y7383" t="inlineStr"/>
      <c r="Z7383" t="inlineStr">
        <is>
          <t>medium</t>
        </is>
      </c>
      <c r="AA7383" t="inlineStr"/>
      <c r="AB7383" t="inlineStr"/>
      <c r="AC7383" t="inlineStr"/>
      <c r="AD7383" t="inlineStr"/>
      <c r="AE7383" t="inlineStr">
        <is>
          <t>C16:landmarks</t>
        </is>
      </c>
      <c r="AF7383" t="inlineStr"/>
      <c r="AG7383" t="n">
        <v>17.4417</v>
      </c>
    </row>
    <row r="7384">
      <c r="A7384" t="inlineStr">
        <is>
          <t>LM07383</t>
        </is>
      </c>
      <c r="B7384" t="inlineStr">
        <is>
          <t>Annual large-scale urban land mapping based on Landsat time series in Google Earth Engine and OpenStreetMap data: A case study in the middle Yangtze River basin</t>
        </is>
      </c>
      <c r="C7384" t="n">
        <v>2019</v>
      </c>
      <c r="D7384" t="inlineStr">
        <is>
          <t>Dandan Liu; Nengcheng Chen; Xiang Zhang; Chao Wang; Wenying Du</t>
        </is>
      </c>
      <c r="E7384" t="inlineStr">
        <is>
          <t>ISPRS Journal of Photogrammetry and Remote Sensing</t>
        </is>
      </c>
      <c r="F7384" t="inlineStr">
        <is>
          <t>article</t>
        </is>
      </c>
      <c r="G7384" t="inlineStr">
        <is>
          <t>10.1016/j.isprsjprs.2019.11.021</t>
        </is>
      </c>
      <c r="H7384" t="inlineStr">
        <is>
          <t>W2992181570</t>
        </is>
      </c>
      <c r="I7384" t="inlineStr">
        <is>
          <t>https://doi.org/10.1016/j.isprsjprs.2019.11.021</t>
        </is>
      </c>
      <c r="J7384" t="inlineStr"/>
      <c r="K7384" t="n">
        <v>133</v>
      </c>
      <c r="L7384" t="inlineStr">
        <is>
          <t>C</t>
        </is>
      </c>
      <c r="M7384" t="inlineStr">
        <is>
          <t>C16</t>
        </is>
      </c>
      <c r="N7384" t="inlineStr"/>
      <c r="O7384" t="inlineStr"/>
      <c r="P7384" t="inlineStr">
        <is>
          <t>Not place-specific</t>
        </is>
      </c>
      <c r="Q7384" t="inlineStr"/>
      <c r="R7384" t="inlineStr"/>
      <c r="S7384" t="inlineStr"/>
      <c r="T7384" t="inlineStr">
        <is>
          <t>unclear</t>
        </is>
      </c>
      <c r="U7384" t="inlineStr">
        <is>
          <t>Y</t>
        </is>
      </c>
      <c r="V7384" t="inlineStr"/>
      <c r="W7384" t="inlineStr"/>
      <c r="X7384" t="inlineStr"/>
      <c r="Y7384" t="inlineStr"/>
      <c r="Z7384" t="inlineStr">
        <is>
          <t>low</t>
        </is>
      </c>
      <c r="AA7384" t="inlineStr"/>
      <c r="AB7384" t="inlineStr"/>
      <c r="AC7384" t="inlineStr"/>
      <c r="AD7384" t="inlineStr"/>
      <c r="AE7384" t="inlineStr">
        <is>
          <t>C16:landmarks</t>
        </is>
      </c>
      <c r="AF7384" t="inlineStr"/>
      <c r="AG7384" t="n">
        <v>10.3314</v>
      </c>
    </row>
    <row r="7385">
      <c r="A7385" t="inlineStr">
        <is>
          <t>LM07384</t>
        </is>
      </c>
      <c r="B7385" t="inlineStr">
        <is>
          <t>The Combined Use of Remote Sensing and Social Sensing Data in Fine-Grained Urban Land Use Mapping: A Case Study in Beijing, China</t>
        </is>
      </c>
      <c r="C7385" t="n">
        <v>2017</v>
      </c>
      <c r="D7385" t="inlineStr">
        <is>
          <t>Yuan Zhang; Qiangzi Li; Huiping Huang; Wei Wu; Xin Du; Hongyan Wang</t>
        </is>
      </c>
      <c r="E7385" t="inlineStr">
        <is>
          <t>Remote Sensing</t>
        </is>
      </c>
      <c r="F7385" t="inlineStr">
        <is>
          <t>article</t>
        </is>
      </c>
      <c r="G7385" t="inlineStr">
        <is>
          <t>10.3390/rs9090865</t>
        </is>
      </c>
      <c r="H7385" t="inlineStr">
        <is>
          <t>W2748337466</t>
        </is>
      </c>
      <c r="I7385" t="inlineStr">
        <is>
          <t>https://doi.org/10.3390/rs9090865</t>
        </is>
      </c>
      <c r="J7385" t="inlineStr">
        <is>
          <t>https://www.mdpi.com/2072-4292/9/9/865/pdf?version=1506506228</t>
        </is>
      </c>
      <c r="K7385" t="n">
        <v>128</v>
      </c>
      <c r="L7385" t="inlineStr">
        <is>
          <t>C</t>
        </is>
      </c>
      <c r="M7385" t="inlineStr">
        <is>
          <t>C16</t>
        </is>
      </c>
      <c r="N7385" t="inlineStr"/>
      <c r="O7385" t="inlineStr">
        <is>
          <t>Beijing; China</t>
        </is>
      </c>
      <c r="P7385" t="inlineStr">
        <is>
          <t>China &amp; East Asia</t>
        </is>
      </c>
      <c r="Q7385" t="inlineStr"/>
      <c r="R7385" t="inlineStr"/>
      <c r="S7385" t="inlineStr"/>
      <c r="T7385" t="inlineStr">
        <is>
          <t>mixed</t>
        </is>
      </c>
      <c r="U7385" t="inlineStr">
        <is>
          <t>Y</t>
        </is>
      </c>
      <c r="V7385" t="inlineStr"/>
      <c r="W7385" t="inlineStr">
        <is>
          <t>auto: In light of the need for fine-grained, accurate, and timely urban land use information, a per-field classification approach was proposed in this paper to automatically map fine-grained urban land use in a study area within Haidian District, Beijing, China, in 2016.</t>
        </is>
      </c>
      <c r="X7385" t="inlineStr"/>
      <c r="Y7385" t="inlineStr"/>
      <c r="Z7385" t="inlineStr">
        <is>
          <t>high</t>
        </is>
      </c>
      <c r="AA7385" t="inlineStr"/>
      <c r="AB7385" t="inlineStr"/>
      <c r="AC7385" t="inlineStr"/>
      <c r="AD7385" t="inlineStr"/>
      <c r="AE7385" t="inlineStr">
        <is>
          <t>C16:landmarks</t>
        </is>
      </c>
      <c r="AF7385" t="inlineStr"/>
      <c r="AG7385" t="n">
        <v>9.4542</v>
      </c>
    </row>
    <row r="7386">
      <c r="A7386" t="inlineStr">
        <is>
          <t>LM07385</t>
        </is>
      </c>
      <c r="B7386" t="inlineStr">
        <is>
          <t>Open-source data-driven urban land-use mapping integrating point-line-polygon semantic objects: A case study of Chinese cities</t>
        </is>
      </c>
      <c r="C7386" t="n">
        <v>2020</v>
      </c>
      <c r="D7386" t="inlineStr">
        <is>
          <t>Yanfei Zhong; Yu Su; Siqi Wu; Zhendong Zheng; Ji Jun Zhao; Ailong Ma; Qiqi Zhu; Richen Ye; Xiaoman Li; Petri Pellikka et al.</t>
        </is>
      </c>
      <c r="E7386" t="inlineStr">
        <is>
          <t>Remote Sensing of Environment</t>
        </is>
      </c>
      <c r="F7386" t="inlineStr">
        <is>
          <t>article</t>
        </is>
      </c>
      <c r="G7386" t="inlineStr">
        <is>
          <t>10.1016/j.rse.2020.111838</t>
        </is>
      </c>
      <c r="H7386" t="inlineStr">
        <is>
          <t>W3032752459</t>
        </is>
      </c>
      <c r="I7386" t="inlineStr">
        <is>
          <t>https://doi.org/10.1016/j.rse.2020.111838</t>
        </is>
      </c>
      <c r="J7386" t="inlineStr"/>
      <c r="K7386" t="n">
        <v>119</v>
      </c>
      <c r="L7386" t="inlineStr">
        <is>
          <t>C</t>
        </is>
      </c>
      <c r="M7386" t="inlineStr">
        <is>
          <t>C16</t>
        </is>
      </c>
      <c r="N7386" t="inlineStr"/>
      <c r="O7386" t="inlineStr">
        <is>
          <t>China</t>
        </is>
      </c>
      <c r="P7386" t="inlineStr">
        <is>
          <t>China &amp; East Asia</t>
        </is>
      </c>
      <c r="Q7386" t="inlineStr"/>
      <c r="R7386" t="inlineStr"/>
      <c r="S7386" t="inlineStr"/>
      <c r="T7386" t="inlineStr">
        <is>
          <t>unclear</t>
        </is>
      </c>
      <c r="U7386" t="inlineStr">
        <is>
          <t>Y</t>
        </is>
      </c>
      <c r="V7386" t="inlineStr"/>
      <c r="W7386" t="inlineStr"/>
      <c r="X7386" t="inlineStr"/>
      <c r="Y7386" t="inlineStr"/>
      <c r="Z7386" t="inlineStr">
        <is>
          <t>low</t>
        </is>
      </c>
      <c r="AA7386" t="inlineStr"/>
      <c r="AB7386" t="inlineStr"/>
      <c r="AC7386" t="inlineStr"/>
      <c r="AD7386" t="inlineStr"/>
      <c r="AE7386" t="inlineStr">
        <is>
          <t>C16:landmarks</t>
        </is>
      </c>
      <c r="AF7386" t="inlineStr"/>
      <c r="AG7386" t="n">
        <v>9.6065</v>
      </c>
    </row>
    <row r="7387">
      <c r="A7387" t="inlineStr">
        <is>
          <t>LM07386</t>
        </is>
      </c>
      <c r="B7387" t="inlineStr">
        <is>
          <t>An evaluation of participatory mapping methods to assess urban park benefits</t>
        </is>
      </c>
      <c r="C7387" t="n">
        <v>2018</v>
      </c>
      <c r="D7387" t="inlineStr">
        <is>
          <t>Greg Brown; Jonathan R. Rhodes; Marie C. Dade</t>
        </is>
      </c>
      <c r="E7387" t="inlineStr">
        <is>
          <t>Landscape and Urban Planning</t>
        </is>
      </c>
      <c r="F7387" t="inlineStr">
        <is>
          <t>article</t>
        </is>
      </c>
      <c r="G7387" t="inlineStr">
        <is>
          <t>10.1016/j.landurbplan.2018.05.018</t>
        </is>
      </c>
      <c r="H7387" t="inlineStr">
        <is>
          <t>W2805382151</t>
        </is>
      </c>
      <c r="I7387" t="inlineStr">
        <is>
          <t>https://doi.org/10.1016/j.landurbplan.2018.05.018</t>
        </is>
      </c>
      <c r="J7387" t="inlineStr"/>
      <c r="K7387" t="n">
        <v>113</v>
      </c>
      <c r="L7387" t="inlineStr">
        <is>
          <t>C</t>
        </is>
      </c>
      <c r="M7387" t="inlineStr">
        <is>
          <t>C16</t>
        </is>
      </c>
      <c r="N7387" t="inlineStr"/>
      <c r="O7387" t="inlineStr"/>
      <c r="P7387" t="inlineStr">
        <is>
          <t>Not place-specific</t>
        </is>
      </c>
      <c r="Q7387" t="inlineStr"/>
      <c r="R7387" t="inlineStr"/>
      <c r="S7387" t="inlineStr"/>
      <c r="T7387" t="inlineStr">
        <is>
          <t>unclear</t>
        </is>
      </c>
      <c r="U7387" t="inlineStr">
        <is>
          <t>Y</t>
        </is>
      </c>
      <c r="V7387" t="inlineStr"/>
      <c r="W7387" t="inlineStr"/>
      <c r="X7387" t="inlineStr"/>
      <c r="Y7387" t="inlineStr"/>
      <c r="Z7387" t="inlineStr">
        <is>
          <t>low</t>
        </is>
      </c>
      <c r="AA7387" t="inlineStr"/>
      <c r="AB7387" t="inlineStr"/>
      <c r="AC7387" t="inlineStr"/>
      <c r="AD7387" t="inlineStr"/>
      <c r="AE7387" t="inlineStr">
        <is>
          <t>C16:landmarks</t>
        </is>
      </c>
      <c r="AF7387" t="inlineStr"/>
      <c r="AG7387" t="n">
        <v>3.3307</v>
      </c>
    </row>
    <row r="7388">
      <c r="A7388" t="inlineStr">
        <is>
          <t>LM07387</t>
        </is>
      </c>
      <c r="B7388" t="inlineStr">
        <is>
          <t>Deep mapping gentrification in a large Canadian city using deep learning and Google Street View</t>
        </is>
      </c>
      <c r="C7388" t="n">
        <v>2019</v>
      </c>
      <c r="D7388" t="inlineStr">
        <is>
          <t>Lazar Ilic; Michael Sawada; Amaury Zarzelli</t>
        </is>
      </c>
      <c r="E7388" t="inlineStr">
        <is>
          <t>PLoS ONE</t>
        </is>
      </c>
      <c r="F7388" t="inlineStr">
        <is>
          <t>article</t>
        </is>
      </c>
      <c r="G7388" t="inlineStr">
        <is>
          <t>10.1371/journal.pone.0212814</t>
        </is>
      </c>
      <c r="H7388" t="inlineStr">
        <is>
          <t>W2921479043</t>
        </is>
      </c>
      <c r="I7388" t="inlineStr">
        <is>
          <t>https://doi.org/10.1371/journal.pone.0212814</t>
        </is>
      </c>
      <c r="J7388" t="inlineStr">
        <is>
          <t>https://doi.org/10.1371/journal.pone.0212814</t>
        </is>
      </c>
      <c r="K7388" t="n">
        <v>108</v>
      </c>
      <c r="L7388" t="inlineStr">
        <is>
          <t>C</t>
        </is>
      </c>
      <c r="M7388" t="inlineStr">
        <is>
          <t>C16</t>
        </is>
      </c>
      <c r="N7388" t="inlineStr"/>
      <c r="O7388" t="inlineStr">
        <is>
          <t>Canada</t>
        </is>
      </c>
      <c r="P7388" t="inlineStr">
        <is>
          <t>Global North</t>
        </is>
      </c>
      <c r="Q7388" t="inlineStr"/>
      <c r="R7388" t="inlineStr"/>
      <c r="S7388" t="inlineStr"/>
      <c r="T7388" t="inlineStr">
        <is>
          <t>computational</t>
        </is>
      </c>
      <c r="U7388" t="inlineStr">
        <is>
          <t>Y</t>
        </is>
      </c>
      <c r="V7388" t="inlineStr"/>
      <c r="W7388" t="inlineStr">
        <is>
          <t>auto: Our approach differs from previous works because we examine the atomic unit of gentrification, namely, the individual property, for visual property improvements over time and we rely on KDE to describe regions of high spatial intensity that are indicative of gentrification processes.</t>
        </is>
      </c>
      <c r="X7388" t="inlineStr"/>
      <c r="Y7388" t="inlineStr"/>
      <c r="Z7388" t="inlineStr">
        <is>
          <t>medium</t>
        </is>
      </c>
      <c r="AA7388" t="inlineStr"/>
      <c r="AB7388" t="inlineStr"/>
      <c r="AC7388" t="inlineStr"/>
      <c r="AD7388" t="inlineStr"/>
      <c r="AE7388" t="inlineStr">
        <is>
          <t>C16:landmarks</t>
        </is>
      </c>
      <c r="AF7388" t="inlineStr"/>
      <c r="AG7388" t="n">
        <v>29.9025</v>
      </c>
    </row>
    <row r="7389">
      <c r="A7389" t="inlineStr">
        <is>
          <t>LM07388</t>
        </is>
      </c>
      <c r="B7389" t="inlineStr">
        <is>
          <t>Critical spatial learning: participatory mapping, spatial histories, and youth civic engagement</t>
        </is>
      </c>
      <c r="C7389" t="n">
        <v>2016</v>
      </c>
      <c r="D7389" t="inlineStr">
        <is>
          <t>Elyse Gordon; Sarah A. Elwood; Katharyne Mitchell</t>
        </is>
      </c>
      <c r="E7389" t="inlineStr">
        <is>
          <t>Children s Geographies</t>
        </is>
      </c>
      <c r="F7389" t="inlineStr">
        <is>
          <t>article</t>
        </is>
      </c>
      <c r="G7389" t="inlineStr">
        <is>
          <t>10.1080/14733285.2015.1136736</t>
        </is>
      </c>
      <c r="H7389" t="inlineStr">
        <is>
          <t>W2323617976</t>
        </is>
      </c>
      <c r="I7389" t="inlineStr">
        <is>
          <t>https://doi.org/10.1080/14733285.2015.1136736</t>
        </is>
      </c>
      <c r="J7389" t="inlineStr"/>
      <c r="K7389" t="n">
        <v>95</v>
      </c>
      <c r="L7389" t="inlineStr">
        <is>
          <t>C</t>
        </is>
      </c>
      <c r="M7389" t="inlineStr">
        <is>
          <t>C16</t>
        </is>
      </c>
      <c r="N7389" t="inlineStr"/>
      <c r="O7389" t="inlineStr">
        <is>
          <t>Seattle</t>
        </is>
      </c>
      <c r="P7389" t="inlineStr">
        <is>
          <t>Global North</t>
        </is>
      </c>
      <c r="Q7389" t="inlineStr"/>
      <c r="R7389" t="inlineStr"/>
      <c r="S7389" t="inlineStr"/>
      <c r="T7389" t="inlineStr">
        <is>
          <t>conceptual</t>
        </is>
      </c>
      <c r="U7389" t="inlineStr">
        <is>
          <t>Y</t>
        </is>
      </c>
      <c r="V7389" t="inlineStr"/>
      <c r="W7389" t="inlineStr">
        <is>
          <t>auto: This paper examines interactive digital mapping as a technology environment for teaching and practicing critical spatial thinking, in relation to civic engagement.</t>
        </is>
      </c>
      <c r="X7389" t="inlineStr"/>
      <c r="Y7389" t="inlineStr"/>
      <c r="Z7389" t="inlineStr">
        <is>
          <t>high</t>
        </is>
      </c>
      <c r="AA7389" t="inlineStr"/>
      <c r="AB7389" t="inlineStr"/>
      <c r="AC7389" t="inlineStr"/>
      <c r="AD7389" t="inlineStr"/>
      <c r="AE7389" t="inlineStr">
        <is>
          <t>C16:landmarks</t>
        </is>
      </c>
      <c r="AF7389" t="inlineStr"/>
      <c r="AG7389" t="n">
        <v>49.8801</v>
      </c>
    </row>
    <row r="7390">
      <c r="A7390" t="inlineStr">
        <is>
          <t>LM07389</t>
        </is>
      </c>
      <c r="B7390" t="inlineStr">
        <is>
          <t>On Combining Crowdsourcing, Sensing and Open Data for an Accessible Smart City</t>
        </is>
      </c>
      <c r="C7390" t="n">
        <v>2014</v>
      </c>
      <c r="D7390" t="inlineStr">
        <is>
          <t>Silvia Mirri; Catia Prandi; Paola Salomoni; Franco Callegati; Aldo Campi</t>
        </is>
      </c>
      <c r="E7390" t="inlineStr"/>
      <c r="F7390" t="inlineStr">
        <is>
          <t>conference-paper</t>
        </is>
      </c>
      <c r="G7390" t="inlineStr">
        <is>
          <t>10.1109/ngmast.2014.59</t>
        </is>
      </c>
      <c r="H7390" t="inlineStr">
        <is>
          <t>W1978591826</t>
        </is>
      </c>
      <c r="I7390" t="inlineStr">
        <is>
          <t>https://doi.org/10.1109/ngmast.2014.59</t>
        </is>
      </c>
      <c r="J7390" t="inlineStr"/>
      <c r="K7390" t="n">
        <v>94</v>
      </c>
      <c r="L7390" t="inlineStr">
        <is>
          <t>C</t>
        </is>
      </c>
      <c r="M7390" t="inlineStr">
        <is>
          <t>C16</t>
        </is>
      </c>
      <c r="N7390" t="inlineStr"/>
      <c r="O7390" t="inlineStr"/>
      <c r="P7390" t="inlineStr">
        <is>
          <t>Not place-specific</t>
        </is>
      </c>
      <c r="Q7390" t="inlineStr"/>
      <c r="R7390" t="inlineStr"/>
      <c r="S7390" t="inlineStr"/>
      <c r="T7390" t="inlineStr">
        <is>
          <t>computational</t>
        </is>
      </c>
      <c r="U7390" t="inlineStr">
        <is>
          <t>Y</t>
        </is>
      </c>
      <c r="V7390" t="inlineStr"/>
      <c r="W7390" t="inlineStr">
        <is>
          <t>auto: This work presents a novel geospatial mapping service, based on OpenStreetMap, which has been designed and developed in order to provide personalized path to users with special needs.</t>
        </is>
      </c>
      <c r="X7390" t="inlineStr"/>
      <c r="Y7390" t="inlineStr"/>
      <c r="Z7390" t="inlineStr">
        <is>
          <t>high</t>
        </is>
      </c>
      <c r="AA7390" t="inlineStr"/>
      <c r="AB7390" t="inlineStr"/>
      <c r="AC7390" t="inlineStr"/>
      <c r="AD7390" t="inlineStr"/>
      <c r="AE7390" t="inlineStr">
        <is>
          <t>C16:landmarks</t>
        </is>
      </c>
      <c r="AF7390" t="inlineStr"/>
      <c r="AG7390" t="n">
        <v>42.8964</v>
      </c>
    </row>
    <row r="7391">
      <c r="A7391" t="inlineStr">
        <is>
          <t>LM07390</t>
        </is>
      </c>
      <c r="B7391" t="inlineStr">
        <is>
          <t>Emotional mapping and its participatory potential: Opinions about cycling conditions in Reykjavík, Iceland</t>
        </is>
      </c>
      <c r="C7391" t="n">
        <v>2016</v>
      </c>
      <c r="D7391" t="inlineStr">
        <is>
          <t>Jiří Pánek; Karl Benediktsson</t>
        </is>
      </c>
      <c r="E7391" t="inlineStr">
        <is>
          <t>Cities</t>
        </is>
      </c>
      <c r="F7391" t="inlineStr">
        <is>
          <t>article</t>
        </is>
      </c>
      <c r="G7391" t="inlineStr">
        <is>
          <t>10.1016/j.cities.2016.11.005</t>
        </is>
      </c>
      <c r="H7391" t="inlineStr">
        <is>
          <t>W2558032385</t>
        </is>
      </c>
      <c r="I7391" t="inlineStr">
        <is>
          <t>https://doi.org/10.1016/j.cities.2016.11.005</t>
        </is>
      </c>
      <c r="J7391" t="inlineStr"/>
      <c r="K7391" t="n">
        <v>93</v>
      </c>
      <c r="L7391" t="inlineStr">
        <is>
          <t>C</t>
        </is>
      </c>
      <c r="M7391" t="inlineStr">
        <is>
          <t>C16</t>
        </is>
      </c>
      <c r="N7391" t="inlineStr"/>
      <c r="O7391" t="inlineStr">
        <is>
          <t>Iceland; Reykjavík</t>
        </is>
      </c>
      <c r="P7391" t="inlineStr">
        <is>
          <t>Global North</t>
        </is>
      </c>
      <c r="Q7391" t="inlineStr"/>
      <c r="R7391" t="inlineStr"/>
      <c r="S7391" t="inlineStr"/>
      <c r="T7391" t="inlineStr">
        <is>
          <t>unclear</t>
        </is>
      </c>
      <c r="U7391" t="inlineStr">
        <is>
          <t>Y</t>
        </is>
      </c>
      <c r="V7391" t="inlineStr"/>
      <c r="W7391" t="inlineStr"/>
      <c r="X7391" t="inlineStr"/>
      <c r="Y7391" t="inlineStr"/>
      <c r="Z7391" t="inlineStr">
        <is>
          <t>low</t>
        </is>
      </c>
      <c r="AA7391" t="inlineStr"/>
      <c r="AB7391" t="inlineStr"/>
      <c r="AC7391" t="inlineStr"/>
      <c r="AD7391" t="inlineStr"/>
      <c r="AE7391" t="inlineStr">
        <is>
          <t>C16:landmarks</t>
        </is>
      </c>
      <c r="AF7391" t="inlineStr"/>
      <c r="AG7391" t="n">
        <v>42.2063</v>
      </c>
    </row>
    <row r="7392">
      <c r="A7392" t="inlineStr">
        <is>
          <t>LM07391</t>
        </is>
      </c>
      <c r="B7392" t="inlineStr">
        <is>
          <t>History, modernity, and city branding in China: a multimodal critical discourse analysis of Xi’an’s promotional videos on social media</t>
        </is>
      </c>
      <c r="C7392" t="n">
        <v>2021</v>
      </c>
      <c r="D7392" t="inlineStr">
        <is>
          <t>Yilei Wang; Dezheng William Feng</t>
        </is>
      </c>
      <c r="E7392" t="inlineStr">
        <is>
          <t>Social Semiotics</t>
        </is>
      </c>
      <c r="F7392" t="inlineStr">
        <is>
          <t>article</t>
        </is>
      </c>
      <c r="G7392" t="inlineStr">
        <is>
          <t>10.1080/10350330.2020.1870405</t>
        </is>
      </c>
      <c r="H7392" t="inlineStr">
        <is>
          <t>W3120497098</t>
        </is>
      </c>
      <c r="I7392" t="inlineStr">
        <is>
          <t>https://doi.org/10.1080/10350330.2020.1870405</t>
        </is>
      </c>
      <c r="J7392" t="inlineStr">
        <is>
          <t>http://ira.lib.polyu.edu.hk/bitstream/10397/98084/1/Wang_History_Modernity_City.pdf</t>
        </is>
      </c>
      <c r="K7392" t="n">
        <v>89</v>
      </c>
      <c r="L7392" t="inlineStr">
        <is>
          <t>C</t>
        </is>
      </c>
      <c r="M7392" t="inlineStr">
        <is>
          <t>C16</t>
        </is>
      </c>
      <c r="N7392" t="inlineStr"/>
      <c r="O7392" t="inlineStr">
        <is>
          <t>China</t>
        </is>
      </c>
      <c r="P7392" t="inlineStr">
        <is>
          <t>China &amp; East Asia</t>
        </is>
      </c>
      <c r="Q7392" t="inlineStr"/>
      <c r="R7392" t="inlineStr"/>
      <c r="S7392" t="inlineStr"/>
      <c r="T7392" t="inlineStr">
        <is>
          <t>qualitative</t>
        </is>
      </c>
      <c r="U7392" t="inlineStr">
        <is>
          <t>Y</t>
        </is>
      </c>
      <c r="V7392" t="inlineStr"/>
      <c r="W7392" t="inlineStr">
        <is>
          <t>auto: Against this background, this study investigates how Xi’an, a second-tier developing city in China, constructs its digitalized urban imaginary using the popular social media platform of TikTok.</t>
        </is>
      </c>
      <c r="X7392" t="inlineStr"/>
      <c r="Y7392" t="inlineStr"/>
      <c r="Z7392" t="inlineStr">
        <is>
          <t>high</t>
        </is>
      </c>
      <c r="AA7392" t="inlineStr"/>
      <c r="AB7392" t="inlineStr"/>
      <c r="AC7392" t="inlineStr"/>
      <c r="AD7392" t="inlineStr"/>
      <c r="AE7392" t="inlineStr">
        <is>
          <t>C16:landmarks</t>
        </is>
      </c>
      <c r="AF7392" t="inlineStr"/>
      <c r="AG7392" t="n">
        <v>13.8874</v>
      </c>
    </row>
    <row r="7393">
      <c r="A7393" t="inlineStr">
        <is>
          <t>LM07392</t>
        </is>
      </c>
      <c r="B7393" t="inlineStr">
        <is>
          <t>Mapping Urban Landscapes Along Streets Using Google Street View</t>
        </is>
      </c>
      <c r="C7393" t="n">
        <v>2017</v>
      </c>
      <c r="D7393" t="inlineStr">
        <is>
          <t>Xiaojiang Li; Carlo Ratti; Ian Seiferling</t>
        </is>
      </c>
      <c r="E7393" t="inlineStr">
        <is>
          <t>Lecture notes in geoinformation and cartography</t>
        </is>
      </c>
      <c r="F7393" t="inlineStr">
        <is>
          <t>conference-paper</t>
        </is>
      </c>
      <c r="G7393" t="inlineStr">
        <is>
          <t>10.1007/978-3-319-57336-6_24</t>
        </is>
      </c>
      <c r="H7393" t="inlineStr">
        <is>
          <t>W2617552557</t>
        </is>
      </c>
      <c r="I7393" t="inlineStr">
        <is>
          <t>https://doi.org/10.1007/978-3-319-57336-6_24</t>
        </is>
      </c>
      <c r="J7393" t="inlineStr"/>
      <c r="K7393" t="n">
        <v>86</v>
      </c>
      <c r="L7393" t="inlineStr">
        <is>
          <t>C</t>
        </is>
      </c>
      <c r="M7393" t="inlineStr">
        <is>
          <t>C16</t>
        </is>
      </c>
      <c r="N7393" t="inlineStr"/>
      <c r="O7393" t="inlineStr"/>
      <c r="P7393" t="inlineStr">
        <is>
          <t>Not place-specific</t>
        </is>
      </c>
      <c r="Q7393" t="inlineStr"/>
      <c r="R7393" t="inlineStr"/>
      <c r="S7393" t="inlineStr"/>
      <c r="T7393" t="inlineStr">
        <is>
          <t>unclear</t>
        </is>
      </c>
      <c r="U7393" t="inlineStr">
        <is>
          <t>Y</t>
        </is>
      </c>
      <c r="V7393" t="inlineStr"/>
      <c r="W7393" t="inlineStr"/>
      <c r="X7393" t="inlineStr"/>
      <c r="Y7393" t="inlineStr"/>
      <c r="Z7393" t="inlineStr">
        <is>
          <t>low</t>
        </is>
      </c>
      <c r="AA7393" t="inlineStr"/>
      <c r="AB7393" t="inlineStr"/>
      <c r="AC7393" t="inlineStr"/>
      <c r="AD7393" t="inlineStr"/>
      <c r="AE7393" t="inlineStr">
        <is>
          <t>C16:landmarks</t>
        </is>
      </c>
      <c r="AF7393" t="inlineStr"/>
      <c r="AG7393" t="n">
        <v>49.273</v>
      </c>
    </row>
    <row r="7394">
      <c r="A7394" t="inlineStr">
        <is>
          <t>LM07393</t>
        </is>
      </c>
      <c r="B7394" t="inlineStr">
        <is>
          <t>Exploring semantic elements for urban scene recognition: Deep integration of high-resolution imagery and OpenStreetMap (OSM)</t>
        </is>
      </c>
      <c r="C7394" t="n">
        <v>2019</v>
      </c>
      <c r="D7394" t="inlineStr">
        <is>
          <t>Wenzhi Zhao; Yanchen Bo; Jiage Chen; Dirk Tiede; Thomas Blaschke; William J. Emery</t>
        </is>
      </c>
      <c r="E7394" t="inlineStr">
        <is>
          <t>ISPRS Journal of Photogrammetry and Remote Sensing</t>
        </is>
      </c>
      <c r="F7394" t="inlineStr">
        <is>
          <t>article</t>
        </is>
      </c>
      <c r="G7394" t="inlineStr">
        <is>
          <t>10.1016/j.isprsjprs.2019.03.019</t>
        </is>
      </c>
      <c r="H7394" t="inlineStr">
        <is>
          <t>W2927206053</t>
        </is>
      </c>
      <c r="I7394" t="inlineStr">
        <is>
          <t>https://doi.org/10.1016/j.isprsjprs.2019.03.019</t>
        </is>
      </c>
      <c r="J7394" t="inlineStr"/>
      <c r="K7394" t="n">
        <v>86</v>
      </c>
      <c r="L7394" t="inlineStr">
        <is>
          <t>C</t>
        </is>
      </c>
      <c r="M7394" t="inlineStr">
        <is>
          <t>C16</t>
        </is>
      </c>
      <c r="N7394" t="inlineStr"/>
      <c r="O7394" t="inlineStr"/>
      <c r="P7394" t="inlineStr">
        <is>
          <t>Not place-specific</t>
        </is>
      </c>
      <c r="Q7394" t="inlineStr"/>
      <c r="R7394" t="inlineStr"/>
      <c r="S7394" t="inlineStr"/>
      <c r="T7394" t="inlineStr">
        <is>
          <t>unclear</t>
        </is>
      </c>
      <c r="U7394" t="inlineStr">
        <is>
          <t>Y</t>
        </is>
      </c>
      <c r="V7394" t="inlineStr"/>
      <c r="W7394" t="inlineStr"/>
      <c r="X7394" t="inlineStr"/>
      <c r="Y7394" t="inlineStr"/>
      <c r="Z7394" t="inlineStr">
        <is>
          <t>low</t>
        </is>
      </c>
      <c r="AA7394" t="inlineStr"/>
      <c r="AB7394" t="inlineStr"/>
      <c r="AC7394" t="inlineStr"/>
      <c r="AD7394" t="inlineStr"/>
      <c r="AE7394" t="inlineStr">
        <is>
          <t>C16:landmarks</t>
        </is>
      </c>
      <c r="AF7394" t="inlineStr"/>
      <c r="AG7394" t="n">
        <v>6.944</v>
      </c>
    </row>
    <row r="7395">
      <c r="A7395" t="inlineStr">
        <is>
          <t>LM07394</t>
        </is>
      </c>
      <c r="B7395" t="inlineStr">
        <is>
          <t>Aerial image geolocalization from recognition and matching of roads and intersections</t>
        </is>
      </c>
      <c r="C7395" t="n">
        <v>2016</v>
      </c>
      <c r="D7395" t="inlineStr">
        <is>
          <t>Dragoş Costea; Marius Leordeanu</t>
        </is>
      </c>
      <c r="E7395" t="inlineStr">
        <is>
          <t>British Machine Vision Conference (BMVC)</t>
        </is>
      </c>
      <c r="F7395" t="inlineStr">
        <is>
          <t>conference-paper</t>
        </is>
      </c>
      <c r="G7395" t="inlineStr">
        <is>
          <t>10.5244/c.30.118</t>
        </is>
      </c>
      <c r="H7395" t="inlineStr">
        <is>
          <t>W2399745187</t>
        </is>
      </c>
      <c r="I7395" t="inlineStr">
        <is>
          <t>https://doi.org/10.5244/c.30.118</t>
        </is>
      </c>
      <c r="J7395" t="inlineStr">
        <is>
          <t>https://arxiv.org/pdf/1605.08323</t>
        </is>
      </c>
      <c r="K7395" t="n">
        <v>83</v>
      </c>
      <c r="L7395" t="inlineStr">
        <is>
          <t>C</t>
        </is>
      </c>
      <c r="M7395" t="inlineStr">
        <is>
          <t>C16</t>
        </is>
      </c>
      <c r="N7395" t="inlineStr"/>
      <c r="O7395" t="inlineStr">
        <is>
          <t>European</t>
        </is>
      </c>
      <c r="P7395" t="inlineStr">
        <is>
          <t>Global North</t>
        </is>
      </c>
      <c r="Q7395" t="inlineStr"/>
      <c r="R7395" t="inlineStr"/>
      <c r="S7395" t="inlineStr"/>
      <c r="T7395" t="inlineStr">
        <is>
          <t>computational</t>
        </is>
      </c>
      <c r="U7395" t="inlineStr">
        <is>
          <t>Y</t>
        </is>
      </c>
      <c r="V7395" t="inlineStr"/>
      <c r="W7395" t="inlineStr">
        <is>
          <t>auto: In this paper we address the task of automatic geolocalization of aerial images from recognition and matching of roads and intersections.</t>
        </is>
      </c>
      <c r="X7395" t="inlineStr"/>
      <c r="Y7395" t="inlineStr"/>
      <c r="Z7395" t="inlineStr">
        <is>
          <t>high</t>
        </is>
      </c>
      <c r="AA7395" t="inlineStr"/>
      <c r="AB7395" t="inlineStr"/>
      <c r="AC7395" t="inlineStr"/>
      <c r="AD7395" t="inlineStr"/>
      <c r="AE7395" t="inlineStr">
        <is>
          <t>C16:landmarks</t>
        </is>
      </c>
      <c r="AF7395" t="inlineStr"/>
      <c r="AG7395" t="n">
        <v>15.3273</v>
      </c>
    </row>
    <row r="7396">
      <c r="A7396" t="inlineStr">
        <is>
          <t>LM07395</t>
        </is>
      </c>
      <c r="B7396" t="inlineStr">
        <is>
          <t>Data Matter(s): Legitimacy, Coding, and Qualifications-of-Life</t>
        </is>
      </c>
      <c r="C7396" t="n">
        <v>2011</v>
      </c>
      <c r="D7396" t="inlineStr">
        <is>
          <t>Matthew W. Wilson</t>
        </is>
      </c>
      <c r="E7396" t="inlineStr">
        <is>
          <t>Environment and Planning D Society and Space</t>
        </is>
      </c>
      <c r="F7396" t="inlineStr">
        <is>
          <t>article</t>
        </is>
      </c>
      <c r="G7396" t="inlineStr">
        <is>
          <t>10.1068/d7910</t>
        </is>
      </c>
      <c r="H7396" t="inlineStr">
        <is>
          <t>W2154367940</t>
        </is>
      </c>
      <c r="I7396" t="inlineStr">
        <is>
          <t>https://doi.org/10.1068/d7910</t>
        </is>
      </c>
      <c r="J7396" t="inlineStr">
        <is>
          <t>https://papers.ssrn.com/sol3/papers.cfm?abstract_id=2181095</t>
        </is>
      </c>
      <c r="K7396" t="n">
        <v>81</v>
      </c>
      <c r="L7396" t="inlineStr">
        <is>
          <t>C</t>
        </is>
      </c>
      <c r="M7396" t="inlineStr">
        <is>
          <t>C16</t>
        </is>
      </c>
      <c r="N7396" t="inlineStr"/>
      <c r="O7396" t="inlineStr">
        <is>
          <t>Seattle; United States</t>
        </is>
      </c>
      <c r="P7396" t="inlineStr">
        <is>
          <t>Global North</t>
        </is>
      </c>
      <c r="Q7396" t="inlineStr"/>
      <c r="R7396" t="inlineStr"/>
      <c r="S7396" t="inlineStr"/>
      <c r="T7396" t="inlineStr">
        <is>
          <t>quantitative</t>
        </is>
      </c>
      <c r="U7396" t="inlineStr">
        <is>
          <t>Y</t>
        </is>
      </c>
      <c r="V7396" t="inlineStr"/>
      <c r="W7396" t="inlineStr">
        <is>
          <t>auto: This paper understands ‘mattering’ both in the material sense, that data are products resulting from specific practices, and in the affective sense, that data are imaginative, generative, and evocative.</t>
        </is>
      </c>
      <c r="X7396" t="inlineStr"/>
      <c r="Y7396" t="inlineStr"/>
      <c r="Z7396" t="inlineStr">
        <is>
          <t>medium</t>
        </is>
      </c>
      <c r="AA7396" t="inlineStr"/>
      <c r="AB7396" t="inlineStr"/>
      <c r="AC7396" t="inlineStr"/>
      <c r="AD7396" t="inlineStr"/>
      <c r="AE7396" t="inlineStr">
        <is>
          <t>C16:landmarks</t>
        </is>
      </c>
      <c r="AF7396" t="inlineStr"/>
      <c r="AG7396" t="n">
        <v>58.2163</v>
      </c>
    </row>
    <row r="7397">
      <c r="A7397" t="inlineStr">
        <is>
          <t>LM07396</t>
        </is>
      </c>
      <c r="B7397" t="inlineStr">
        <is>
          <t>Combining participatory and socioeconomic approaches to map fishing effort in small-scale fisheries</t>
        </is>
      </c>
      <c r="C7397" t="n">
        <v>2017</v>
      </c>
      <c r="D7397" t="inlineStr">
        <is>
          <t>Lauric Thiault; Antoine Collin; Frédérique Chlous; Stefan Gelcich; Joachim Claudet</t>
        </is>
      </c>
      <c r="E7397" t="inlineStr">
        <is>
          <t>PLoS ONE</t>
        </is>
      </c>
      <c r="F7397" t="inlineStr">
        <is>
          <t>article</t>
        </is>
      </c>
      <c r="G7397" t="inlineStr">
        <is>
          <t>10.1371/journal.pone.0176862</t>
        </is>
      </c>
      <c r="H7397" t="inlineStr">
        <is>
          <t>W2613538848</t>
        </is>
      </c>
      <c r="I7397" t="inlineStr">
        <is>
          <t>https://doi.org/10.1371/journal.pone.0176862</t>
        </is>
      </c>
      <c r="J7397" t="inlineStr">
        <is>
          <t>https://journals.plos.org/plosone/article/file?id=10.1371/journal.pone.0176862&amp;type=printable</t>
        </is>
      </c>
      <c r="K7397" t="n">
        <v>79</v>
      </c>
      <c r="L7397" t="inlineStr">
        <is>
          <t>C</t>
        </is>
      </c>
      <c r="M7397" t="inlineStr">
        <is>
          <t>C16</t>
        </is>
      </c>
      <c r="N7397" t="inlineStr"/>
      <c r="O7397" t="inlineStr">
        <is>
          <t>France</t>
        </is>
      </c>
      <c r="P7397" t="inlineStr">
        <is>
          <t>Global North</t>
        </is>
      </c>
      <c r="Q7397" t="inlineStr"/>
      <c r="R7397" t="inlineStr"/>
      <c r="S7397" t="inlineStr"/>
      <c r="T7397" t="inlineStr">
        <is>
          <t>qualitative</t>
        </is>
      </c>
      <c r="U7397" t="inlineStr">
        <is>
          <t>Y</t>
        </is>
      </c>
      <c r="V7397" t="inlineStr"/>
      <c r="W7397" t="inlineStr">
        <is>
          <t>auto: Mapping the spatial allocation of fishing effort while including key stakeholders in the decision making process is essential for effective fisheries management but is difficult to implement in complex small-scale fisheries that are diffuse, informal and multifaceted.</t>
        </is>
      </c>
      <c r="X7397" t="inlineStr">
        <is>
          <t>auto: The integrated approach we developed can contribute to addressing the recurrent lack of fishing effort spatial data through key stakeholders' (i.e., resource users) participation.</t>
        </is>
      </c>
      <c r="Y7397" t="inlineStr"/>
      <c r="Z7397" t="inlineStr">
        <is>
          <t>high</t>
        </is>
      </c>
      <c r="AA7397" t="inlineStr"/>
      <c r="AB7397" t="inlineStr"/>
      <c r="AC7397" t="inlineStr"/>
      <c r="AD7397" t="inlineStr"/>
      <c r="AE7397" t="inlineStr">
        <is>
          <t>C16:landmarks</t>
        </is>
      </c>
      <c r="AF7397" t="inlineStr"/>
      <c r="AG7397" t="n">
        <v>5.5857</v>
      </c>
    </row>
    <row r="7398">
      <c r="A7398" t="inlineStr">
        <is>
          <t>LM07397</t>
        </is>
      </c>
      <c r="B7398" t="inlineStr">
        <is>
          <t>An instagram content analysis for city branding in London and Florence</t>
        </is>
      </c>
      <c r="C7398" t="n">
        <v>2018</v>
      </c>
      <c r="D7398" t="inlineStr">
        <is>
          <t>Diletta Acuti; Valentina Mazzoli; Raffaele Donvito; Priscilla Y. L. Chan</t>
        </is>
      </c>
      <c r="E7398" t="inlineStr">
        <is>
          <t>Journal of Global Fashion Marketing</t>
        </is>
      </c>
      <c r="F7398" t="inlineStr">
        <is>
          <t>article</t>
        </is>
      </c>
      <c r="G7398" t="inlineStr">
        <is>
          <t>10.1080/20932685.2018.1463859</t>
        </is>
      </c>
      <c r="H7398" t="inlineStr">
        <is>
          <t>W2807768693</t>
        </is>
      </c>
      <c r="I7398" t="inlineStr">
        <is>
          <t>https://doi.org/10.1080/20932685.2018.1463859</t>
        </is>
      </c>
      <c r="J7398" t="inlineStr">
        <is>
          <t>https://e-space.mmu.ac.uk/620239/1/RGFM-2017-0026--0312.pdf</t>
        </is>
      </c>
      <c r="K7398" t="n">
        <v>79</v>
      </c>
      <c r="L7398" t="inlineStr">
        <is>
          <t>C</t>
        </is>
      </c>
      <c r="M7398" t="inlineStr">
        <is>
          <t>C16</t>
        </is>
      </c>
      <c r="N7398" t="inlineStr"/>
      <c r="O7398" t="inlineStr">
        <is>
          <t>London</t>
        </is>
      </c>
      <c r="P7398" t="inlineStr">
        <is>
          <t>Global North</t>
        </is>
      </c>
      <c r="Q7398" t="inlineStr"/>
      <c r="R7398" t="inlineStr"/>
      <c r="S7398" t="inlineStr"/>
      <c r="T7398" t="inlineStr">
        <is>
          <t>unclear</t>
        </is>
      </c>
      <c r="U7398" t="inlineStr">
        <is>
          <t>Y</t>
        </is>
      </c>
      <c r="V7398" t="inlineStr"/>
      <c r="W7398" t="inlineStr">
        <is>
          <t>auto: This paper aims to understand how user-generated content (UGC) affects the process of place branding by identifying the main associations of various actors related to London and Florence, both traditionally linked to the fashion industry.</t>
        </is>
      </c>
      <c r="X7398" t="inlineStr"/>
      <c r="Y7398" t="inlineStr"/>
      <c r="Z7398" t="inlineStr">
        <is>
          <t>high</t>
        </is>
      </c>
      <c r="AA7398" t="inlineStr"/>
      <c r="AB7398" t="inlineStr"/>
      <c r="AC7398" t="inlineStr"/>
      <c r="AD7398" t="inlineStr"/>
      <c r="AE7398" t="inlineStr">
        <is>
          <t>C16:landmarks</t>
        </is>
      </c>
      <c r="AF7398" t="inlineStr"/>
      <c r="AG7398" t="n">
        <v>9.646800000000001</v>
      </c>
    </row>
    <row r="7399">
      <c r="A7399" t="inlineStr">
        <is>
          <t>LM07398</t>
        </is>
      </c>
      <c r="B7399" t="inlineStr">
        <is>
          <t>Mapping non-native invasive species and accessibility in an urban forest: A case study of participatory mapping and citizen science in Atlanta, Georgia</t>
        </is>
      </c>
      <c r="C7399" t="n">
        <v>2014</v>
      </c>
      <c r="D7399" t="inlineStr">
        <is>
          <t>Timothy L. Hawthorne; V. Elmore; Aaron Strong; Paulita Bennett-Martin; J. Finnie; J. Parkman; Trevor A. Le V. Harris; J. Singh; L. Edwards; J. Reed</t>
        </is>
      </c>
      <c r="E7399" t="inlineStr">
        <is>
          <t>Applied Geography</t>
        </is>
      </c>
      <c r="F7399" t="inlineStr">
        <is>
          <t>article</t>
        </is>
      </c>
      <c r="G7399" t="inlineStr">
        <is>
          <t>10.1016/j.apgeog.2014.10.005</t>
        </is>
      </c>
      <c r="H7399" t="inlineStr">
        <is>
          <t>W2056798697</t>
        </is>
      </c>
      <c r="I7399" t="inlineStr">
        <is>
          <t>https://doi.org/10.1016/j.apgeog.2014.10.005</t>
        </is>
      </c>
      <c r="J7399" t="inlineStr"/>
      <c r="K7399" t="n">
        <v>77</v>
      </c>
      <c r="L7399" t="inlineStr">
        <is>
          <t>C</t>
        </is>
      </c>
      <c r="M7399" t="inlineStr">
        <is>
          <t>C16</t>
        </is>
      </c>
      <c r="N7399" t="inlineStr"/>
      <c r="O7399" t="inlineStr"/>
      <c r="P7399" t="inlineStr">
        <is>
          <t>Not place-specific</t>
        </is>
      </c>
      <c r="Q7399" t="inlineStr"/>
      <c r="R7399" t="inlineStr"/>
      <c r="S7399" t="inlineStr"/>
      <c r="T7399" t="inlineStr">
        <is>
          <t>unclear</t>
        </is>
      </c>
      <c r="U7399" t="inlineStr">
        <is>
          <t>Y</t>
        </is>
      </c>
      <c r="V7399" t="inlineStr"/>
      <c r="W7399" t="inlineStr"/>
      <c r="X7399" t="inlineStr"/>
      <c r="Y7399" t="inlineStr"/>
      <c r="Z7399" t="inlineStr">
        <is>
          <t>low</t>
        </is>
      </c>
      <c r="AA7399" t="inlineStr"/>
      <c r="AB7399" t="inlineStr"/>
      <c r="AC7399" t="inlineStr"/>
      <c r="AD7399" t="inlineStr"/>
      <c r="AE7399" t="inlineStr">
        <is>
          <t>C16:landmarks</t>
        </is>
      </c>
      <c r="AF7399" t="inlineStr"/>
      <c r="AG7399" t="n">
        <v>34.8463</v>
      </c>
    </row>
    <row r="7400">
      <c r="A7400" t="inlineStr">
        <is>
          <t>LM07399</t>
        </is>
      </c>
      <c r="B7400" t="inlineStr">
        <is>
          <t>Mapping Public Urban Green Spaces Based on OpenStreetMap and Sentinel-2 Imagery Using Belief Functions</t>
        </is>
      </c>
      <c r="C7400" t="n">
        <v>2021</v>
      </c>
      <c r="D7400" t="inlineStr">
        <is>
          <t>Christina Ludwig; Robert Hecht; Sven Lautenbach; Martin Schorcht; Alexander Zipf</t>
        </is>
      </c>
      <c r="E7400" t="inlineStr">
        <is>
          <t>ISPRS International Journal of Geo-Information</t>
        </is>
      </c>
      <c r="F7400" t="inlineStr">
        <is>
          <t>article</t>
        </is>
      </c>
      <c r="G7400" t="inlineStr">
        <is>
          <t>10.3390/ijgi10040251</t>
        </is>
      </c>
      <c r="H7400" t="inlineStr">
        <is>
          <t>W3155214372</t>
        </is>
      </c>
      <c r="I7400" t="inlineStr">
        <is>
          <t>https://doi.org/10.3390/ijgi10040251</t>
        </is>
      </c>
      <c r="J7400" t="inlineStr">
        <is>
          <t>https://www.mdpi.com/2220-9964/10/4/251/pdf?version=1617949843</t>
        </is>
      </c>
      <c r="K7400" t="n">
        <v>77</v>
      </c>
      <c r="L7400" t="inlineStr">
        <is>
          <t>C</t>
        </is>
      </c>
      <c r="M7400" t="inlineStr">
        <is>
          <t>C16</t>
        </is>
      </c>
      <c r="N7400" t="inlineStr"/>
      <c r="O7400" t="inlineStr">
        <is>
          <t>Germany</t>
        </is>
      </c>
      <c r="P7400" t="inlineStr">
        <is>
          <t>Global North</t>
        </is>
      </c>
      <c r="Q7400" t="inlineStr"/>
      <c r="R7400" t="inlineStr"/>
      <c r="S7400" t="inlineStr"/>
      <c r="T7400" t="inlineStr">
        <is>
          <t>conceptual</t>
        </is>
      </c>
      <c r="U7400" t="inlineStr">
        <is>
          <t>Y</t>
        </is>
      </c>
      <c r="V7400" t="inlineStr"/>
      <c r="W7400" t="inlineStr">
        <is>
          <t>auto: To address these limitations, we propose to fuse these data sets under explicit consideration of their uncertainties.</t>
        </is>
      </c>
      <c r="X7400" t="inlineStr">
        <is>
          <t>auto: To address these limitations, we propose to fuse these data sets under explicit consideration of their uncertainties.</t>
        </is>
      </c>
      <c r="Y7400" t="inlineStr"/>
      <c r="Z7400" t="inlineStr">
        <is>
          <t>high</t>
        </is>
      </c>
      <c r="AA7400" t="inlineStr"/>
      <c r="AB7400" t="inlineStr"/>
      <c r="AC7400" t="inlineStr"/>
      <c r="AD7400" t="inlineStr"/>
      <c r="AE7400" t="inlineStr">
        <is>
          <t>C16:landmarks</t>
        </is>
      </c>
      <c r="AF7400" t="inlineStr"/>
      <c r="AG7400" t="n">
        <v>5.4869</v>
      </c>
    </row>
    <row r="7401">
      <c r="A7401" t="inlineStr">
        <is>
          <t>LM07400</t>
        </is>
      </c>
      <c r="B7401" t="inlineStr">
        <is>
          <t>Contesting Public Space and Citizenship</t>
        </is>
      </c>
      <c r="C7401" t="n">
        <v>2005</v>
      </c>
      <c r="D7401" t="inlineStr">
        <is>
          <t>Susanna F. Schaller; Gabriella Gahlia Modan</t>
        </is>
      </c>
      <c r="E7401" t="inlineStr">
        <is>
          <t>Journal of Planning Education and Research</t>
        </is>
      </c>
      <c r="F7401" t="inlineStr">
        <is>
          <t>article</t>
        </is>
      </c>
      <c r="G7401" t="inlineStr">
        <is>
          <t>10.1177/0739456x04270124</t>
        </is>
      </c>
      <c r="H7401" t="inlineStr">
        <is>
          <t>W2024884115</t>
        </is>
      </c>
      <c r="I7401" t="inlineStr">
        <is>
          <t>https://doi.org/10.1177/0739456x04270124</t>
        </is>
      </c>
      <c r="J7401" t="inlineStr"/>
      <c r="K7401" t="n">
        <v>76</v>
      </c>
      <c r="L7401" t="inlineStr">
        <is>
          <t>C</t>
        </is>
      </c>
      <c r="M7401" t="inlineStr">
        <is>
          <t>C16</t>
        </is>
      </c>
      <c r="N7401" t="inlineStr"/>
      <c r="O7401" t="inlineStr"/>
      <c r="P7401" t="inlineStr">
        <is>
          <t>Not place-specific</t>
        </is>
      </c>
      <c r="Q7401" t="inlineStr"/>
      <c r="R7401" t="inlineStr"/>
      <c r="S7401" t="inlineStr"/>
      <c r="T7401" t="inlineStr">
        <is>
          <t>unclear</t>
        </is>
      </c>
      <c r="U7401" t="inlineStr">
        <is>
          <t>Y</t>
        </is>
      </c>
      <c r="V7401" t="inlineStr"/>
      <c r="W7401" t="inlineStr">
        <is>
          <t>auto: This article analyzes a participatory mapping project and messages on a neighborhood e-mail list to compare the visions of place expressed by disempowered community members and by an NBID proposal.</t>
        </is>
      </c>
      <c r="X7401" t="inlineStr"/>
      <c r="Y7401" t="inlineStr"/>
      <c r="Z7401" t="inlineStr">
        <is>
          <t>medium</t>
        </is>
      </c>
      <c r="AA7401" t="inlineStr"/>
      <c r="AB7401" t="inlineStr"/>
      <c r="AC7401" t="inlineStr"/>
      <c r="AD7401" t="inlineStr"/>
      <c r="AE7401" t="inlineStr">
        <is>
          <t>C16:landmarks</t>
        </is>
      </c>
      <c r="AF7401" t="inlineStr"/>
      <c r="AG7401" t="n">
        <v>32.7142</v>
      </c>
    </row>
    <row r="7402">
      <c r="A7402" t="inlineStr">
        <is>
          <t>LM07401</t>
        </is>
      </c>
      <c r="B7402" t="inlineStr">
        <is>
          <t>Seeing (from) Digital Peripheries: Technology and Transparency in Kenya’s Silicon Savannah</t>
        </is>
      </c>
      <c r="C7402" t="n">
        <v>2016</v>
      </c>
      <c r="D7402" t="inlineStr">
        <is>
          <t>Lisa Poggiali</t>
        </is>
      </c>
      <c r="E7402" t="inlineStr">
        <is>
          <t>Cultural Anthropology</t>
        </is>
      </c>
      <c r="F7402" t="inlineStr">
        <is>
          <t>article</t>
        </is>
      </c>
      <c r="G7402" t="inlineStr">
        <is>
          <t>10.14506/ca31.3.07</t>
        </is>
      </c>
      <c r="H7402" t="inlineStr">
        <is>
          <t>W2513659211</t>
        </is>
      </c>
      <c r="I7402" t="inlineStr">
        <is>
          <t>https://doi.org/10.14506/ca31.3.07</t>
        </is>
      </c>
      <c r="J7402" t="inlineStr">
        <is>
          <t>https://journal.culanth.org/index.php/ca/article/download/ca31.3.07/380</t>
        </is>
      </c>
      <c r="K7402" t="n">
        <v>76</v>
      </c>
      <c r="L7402" t="inlineStr">
        <is>
          <t>C</t>
        </is>
      </c>
      <c r="M7402" t="inlineStr">
        <is>
          <t>C16</t>
        </is>
      </c>
      <c r="N7402" t="inlineStr"/>
      <c r="O7402" t="inlineStr">
        <is>
          <t>Kenya; Nairobi</t>
        </is>
      </c>
      <c r="P7402" t="inlineStr">
        <is>
          <t>Africa</t>
        </is>
      </c>
      <c r="Q7402" t="inlineStr"/>
      <c r="R7402" t="inlineStr"/>
      <c r="S7402" t="inlineStr"/>
      <c r="T7402" t="inlineStr">
        <is>
          <t>computational</t>
        </is>
      </c>
      <c r="U7402" t="inlineStr">
        <is>
          <t>Y</t>
        </is>
      </c>
      <c r="V7402" t="inlineStr"/>
      <c r="W7402" t="inlineStr">
        <is>
          <t>auto: This article focuses on how the recent proliferation of digital technologies in Nairobi, Kenya—a place many refer to as Silicon Savannah—is shaping the aspirations and anxieties of the city’s poor.</t>
        </is>
      </c>
      <c r="X7402" t="inlineStr"/>
      <c r="Y7402" t="inlineStr"/>
      <c r="Z7402" t="inlineStr">
        <is>
          <t>medium</t>
        </is>
      </c>
      <c r="AA7402" t="inlineStr"/>
      <c r="AB7402" t="inlineStr"/>
      <c r="AC7402" t="inlineStr"/>
      <c r="AD7402" t="inlineStr"/>
      <c r="AE7402" t="inlineStr">
        <is>
          <t>C16:landmarks</t>
        </is>
      </c>
      <c r="AF7402" t="inlineStr"/>
      <c r="AG7402" t="n">
        <v>32.6139</v>
      </c>
    </row>
    <row r="7403">
      <c r="A7403" t="inlineStr">
        <is>
          <t>LM07402</t>
        </is>
      </c>
      <c r="B7403" t="inlineStr">
        <is>
          <t>Public Participatory Mapping of Cultural Ecosystem Services: Citizen Perception and Park Management in the Parco Nord of Milan (Italy)</t>
        </is>
      </c>
      <c r="C7403" t="n">
        <v>2017</v>
      </c>
      <c r="D7403" t="inlineStr">
        <is>
          <t>Claudia Canedoli; Craig Bullock; Marcus John Collier; Deirdre Joyce; Emilio Padoa‐Schioppa</t>
        </is>
      </c>
      <c r="E7403" t="inlineStr">
        <is>
          <t>Sustainability</t>
        </is>
      </c>
      <c r="F7403" t="inlineStr">
        <is>
          <t>article</t>
        </is>
      </c>
      <c r="G7403" t="inlineStr">
        <is>
          <t>10.3390/su9060891</t>
        </is>
      </c>
      <c r="H7403" t="inlineStr">
        <is>
          <t>W2616944737</t>
        </is>
      </c>
      <c r="I7403" t="inlineStr">
        <is>
          <t>https://doi.org/10.3390/su9060891</t>
        </is>
      </c>
      <c r="J7403" t="inlineStr">
        <is>
          <t>https://doi.org/10.3390/su9060891</t>
        </is>
      </c>
      <c r="K7403" t="n">
        <v>75</v>
      </c>
      <c r="L7403" t="inlineStr">
        <is>
          <t>C</t>
        </is>
      </c>
      <c r="M7403" t="inlineStr">
        <is>
          <t>C16</t>
        </is>
      </c>
      <c r="N7403" t="inlineStr"/>
      <c r="O7403" t="inlineStr">
        <is>
          <t>Italy; Milan</t>
        </is>
      </c>
      <c r="P7403" t="inlineStr">
        <is>
          <t>Global North</t>
        </is>
      </c>
      <c r="Q7403" t="inlineStr"/>
      <c r="R7403" t="inlineStr"/>
      <c r="S7403" t="inlineStr"/>
      <c r="T7403" t="inlineStr">
        <is>
          <t>conceptual</t>
        </is>
      </c>
      <c r="U7403" t="inlineStr">
        <is>
          <t>Y</t>
        </is>
      </c>
      <c r="V7403" t="inlineStr"/>
      <c r="W7403" t="inlineStr">
        <is>
          <t>auto: This study aimed to reduce this gap by: (i) mapping CES perceived by city park users through participatory mapping (PPGIS); (ii) mapping CES arising from park management (management perception); (iii) comparing citizens and park management perception to identify matches or mismatches; and (iv) di…</t>
        </is>
      </c>
      <c r="X7403" t="inlineStr">
        <is>
          <t>auto: Unfortunately, most of the studies aimed to evaluate and map cultural ecosystem services (CES) are not used for actual decision support therefore there is a gap in the literature about its use in practice. | This study aimed to reduce this gap by: (i) mapping CES perceived by city park users through participatory mapping (PPGIS); (ii) mapping CES arising from park management (management perception); (iii) comparing citizens and park management perception to identify matches or mismatches; and…</t>
        </is>
      </c>
      <c r="Y7403" t="inlineStr"/>
      <c r="Z7403" t="inlineStr">
        <is>
          <t>high</t>
        </is>
      </c>
      <c r="AA7403" t="inlineStr"/>
      <c r="AB7403" t="inlineStr"/>
      <c r="AC7403" t="inlineStr"/>
      <c r="AD7403" t="inlineStr"/>
      <c r="AE7403" t="inlineStr">
        <is>
          <t>C16:landmarks</t>
        </is>
      </c>
      <c r="AF7403" t="inlineStr"/>
      <c r="AG7403" t="n">
        <v>2.9791</v>
      </c>
    </row>
    <row r="7404">
      <c r="A7404" t="inlineStr">
        <is>
          <t>LM07403</t>
        </is>
      </c>
      <c r="B7404" t="inlineStr">
        <is>
          <t>SENTINEL-2 IMAGERY FOR MAPPING AND MONITORING IMPERVIOUSNESS IN URBAN AREAS</t>
        </is>
      </c>
      <c r="C7404" t="n">
        <v>2019</v>
      </c>
      <c r="D7404" t="inlineStr">
        <is>
          <t>G. Kuc; Jarosław Chormański</t>
        </is>
      </c>
      <c r="E7404" t="inlineStr">
        <is>
          <t>The international archives of the photogrammetry, remote sensing and spatial information sciences/International archives of the photogrammetry, remote sensing and spatial information sciences</t>
        </is>
      </c>
      <c r="F7404" t="inlineStr">
        <is>
          <t>article</t>
        </is>
      </c>
      <c r="G7404" t="inlineStr">
        <is>
          <t>10.5194/isprs-archives-xlii-1-w2-43-2019</t>
        </is>
      </c>
      <c r="H7404" t="inlineStr">
        <is>
          <t>W2972738804</t>
        </is>
      </c>
      <c r="I7404" t="inlineStr">
        <is>
          <t>https://doi.org/10.5194/isprs-archives-xlii-1-w2-43-2019</t>
        </is>
      </c>
      <c r="J7404" t="inlineStr">
        <is>
          <t>https://www.int-arch-photogramm-remote-sens-spatial-inf-sci.net/XLII-1-W2/43/2019/isprs-archives-XLII-1-W2-43-2019.pdf</t>
        </is>
      </c>
      <c r="K7404" t="n">
        <v>74</v>
      </c>
      <c r="L7404" t="inlineStr">
        <is>
          <t>C</t>
        </is>
      </c>
      <c r="M7404" t="inlineStr">
        <is>
          <t>C16</t>
        </is>
      </c>
      <c r="N7404" t="inlineStr"/>
      <c r="O7404" t="inlineStr"/>
      <c r="P7404" t="inlineStr">
        <is>
          <t>Not place-specific</t>
        </is>
      </c>
      <c r="Q7404" t="inlineStr"/>
      <c r="R7404" t="inlineStr"/>
      <c r="S7404" t="inlineStr"/>
      <c r="T7404" t="inlineStr">
        <is>
          <t>mixed</t>
        </is>
      </c>
      <c r="U7404" t="inlineStr">
        <is>
          <t>Y</t>
        </is>
      </c>
      <c r="V7404" t="inlineStr"/>
      <c r="W7404" t="inlineStr">
        <is>
          <t>auto: The main objective of this research is fusion of multi-temporal and multi-resolution SENTINEL-2 MSI data for developing a new, innovative approach for improving water management in urban catchments at local scale provide valuable input data for hydrological model.</t>
        </is>
      </c>
      <c r="X7404" t="inlineStr"/>
      <c r="Y7404" t="inlineStr"/>
      <c r="Z7404" t="inlineStr">
        <is>
          <t>high</t>
        </is>
      </c>
      <c r="AA7404" t="inlineStr"/>
      <c r="AB7404" t="inlineStr"/>
      <c r="AC7404" t="inlineStr"/>
      <c r="AD7404" t="inlineStr"/>
      <c r="AE7404" t="inlineStr">
        <is>
          <t>C16:landmarks</t>
        </is>
      </c>
      <c r="AF7404" t="inlineStr"/>
      <c r="AG7404" t="n">
        <v>3.1338</v>
      </c>
    </row>
    <row r="7405">
      <c r="A7405" t="inlineStr">
        <is>
          <t>LM07404</t>
        </is>
      </c>
      <c r="B7405" t="inlineStr">
        <is>
          <t>Mapping 10 m global impervious surface area (GISA-10m) using multi-source geospatial data</t>
        </is>
      </c>
      <c r="C7405" t="n">
        <v>2022</v>
      </c>
      <c r="D7405" t="inlineStr">
        <is>
          <t>Xin Huang; Jie Yang; Wenrui Wang; Zhengrong Liu</t>
        </is>
      </c>
      <c r="E7405" t="inlineStr">
        <is>
          <t>Earth system science data</t>
        </is>
      </c>
      <c r="F7405" t="inlineStr">
        <is>
          <t>article</t>
        </is>
      </c>
      <c r="G7405" t="inlineStr">
        <is>
          <t>10.5194/essd-14-3649-2022</t>
        </is>
      </c>
      <c r="H7405" t="inlineStr">
        <is>
          <t>W4291018768</t>
        </is>
      </c>
      <c r="I7405" t="inlineStr">
        <is>
          <t>https://doi.org/10.5194/essd-14-3649-2022</t>
        </is>
      </c>
      <c r="J7405" t="inlineStr">
        <is>
          <t>https://doi.org/10.5194/essd-14-3649-2022</t>
        </is>
      </c>
      <c r="K7405" t="n">
        <v>72</v>
      </c>
      <c r="L7405" t="inlineStr">
        <is>
          <t>C</t>
        </is>
      </c>
      <c r="M7405" t="inlineStr">
        <is>
          <t>C16</t>
        </is>
      </c>
      <c r="N7405" t="inlineStr"/>
      <c r="O7405" t="inlineStr">
        <is>
          <t>China</t>
        </is>
      </c>
      <c r="P7405" t="inlineStr">
        <is>
          <t>China &amp; East Asia</t>
        </is>
      </c>
      <c r="Q7405" t="inlineStr"/>
      <c r="R7405" t="inlineStr"/>
      <c r="S7405" t="inlineStr"/>
      <c r="T7405" t="inlineStr">
        <is>
          <t>computational</t>
        </is>
      </c>
      <c r="U7405" t="inlineStr">
        <is>
          <t>Y</t>
        </is>
      </c>
      <c r="V7405" t="inlineStr">
        <is>
          <t>Y</t>
        </is>
      </c>
      <c r="W7405" t="inlineStr">
        <is>
          <t>auto: Artificial impervious surface area (ISA) documents the human footprint.</t>
        </is>
      </c>
      <c r="X7405" t="inlineStr">
        <is>
          <t>auto: However, due to the lack of sufficient training samples and operational mapping methods, global ISA datasets at a 10 m resolution are still lacking.</t>
        </is>
      </c>
      <c r="Y7405" t="inlineStr"/>
      <c r="Z7405" t="inlineStr">
        <is>
          <t>high</t>
        </is>
      </c>
      <c r="AA7405" t="inlineStr"/>
      <c r="AB7405" t="inlineStr"/>
      <c r="AC7405" t="inlineStr"/>
      <c r="AD7405" t="inlineStr"/>
      <c r="AE7405" t="inlineStr">
        <is>
          <t>C16:landmarks</t>
        </is>
      </c>
      <c r="AF7405" t="inlineStr"/>
      <c r="AG7405" t="n">
        <v>6.066</v>
      </c>
    </row>
    <row r="7406">
      <c r="A7406" t="inlineStr">
        <is>
          <t>LM07405</t>
        </is>
      </c>
      <c r="B7406" t="inlineStr">
        <is>
          <t>Participatory mapping with urban youth: the visual elicitation of socio-spatial research data</t>
        </is>
      </c>
      <c r="C7406" t="n">
        <v>2013</v>
      </c>
      <c r="D7406" t="inlineStr">
        <is>
          <t>Ioana Literat</t>
        </is>
      </c>
      <c r="E7406" t="inlineStr">
        <is>
          <t>Learning Media and Technology</t>
        </is>
      </c>
      <c r="F7406" t="inlineStr">
        <is>
          <t>article</t>
        </is>
      </c>
      <c r="G7406" t="inlineStr">
        <is>
          <t>10.1080/17439884.2013.782037</t>
        </is>
      </c>
      <c r="H7406" t="inlineStr">
        <is>
          <t>W1981840069</t>
        </is>
      </c>
      <c r="I7406" t="inlineStr">
        <is>
          <t>https://doi.org/10.1080/17439884.2013.782037</t>
        </is>
      </c>
      <c r="J7406" t="inlineStr"/>
      <c r="K7406" t="n">
        <v>70</v>
      </c>
      <c r="L7406" t="inlineStr">
        <is>
          <t>C</t>
        </is>
      </c>
      <c r="M7406" t="inlineStr">
        <is>
          <t>C16</t>
        </is>
      </c>
      <c r="N7406" t="inlineStr"/>
      <c r="O7406" t="inlineStr"/>
      <c r="P7406" t="inlineStr">
        <is>
          <t>Not place-specific</t>
        </is>
      </c>
      <c r="Q7406" t="inlineStr"/>
      <c r="R7406" t="inlineStr"/>
      <c r="S7406" t="inlineStr"/>
      <c r="T7406" t="inlineStr">
        <is>
          <t>conceptual</t>
        </is>
      </c>
      <c r="U7406" t="inlineStr">
        <is>
          <t>Y</t>
        </is>
      </c>
      <c r="V7406" t="inlineStr"/>
      <c r="W7406" t="inlineStr">
        <is>
          <t>auto: Findings from a study that implemented participatory mapping in the context of an after-school program for urban high school students are used to demonstrate the potential of this research strategy as a participatory pedagogical intervention, and to extract methodological recommendations for its …</t>
        </is>
      </c>
      <c r="X7406" t="inlineStr"/>
      <c r="Y7406" t="inlineStr"/>
      <c r="Z7406" t="inlineStr">
        <is>
          <t>high</t>
        </is>
      </c>
      <c r="AA7406" t="inlineStr"/>
      <c r="AB7406" t="inlineStr"/>
      <c r="AC7406" t="inlineStr"/>
      <c r="AD7406" t="inlineStr"/>
      <c r="AE7406" t="inlineStr">
        <is>
          <t>C16:landmarks</t>
        </is>
      </c>
      <c r="AF7406" t="inlineStr"/>
      <c r="AG7406" t="n">
        <v>17.5439</v>
      </c>
    </row>
    <row r="7407">
      <c r="A7407" t="inlineStr">
        <is>
          <t>LM07406</t>
        </is>
      </c>
      <c r="B7407" t="inlineStr">
        <is>
          <t>Sensitivity of measuring the urban form and greenery using street-level imagery: A comparative study of approaches and visual perspectives</t>
        </is>
      </c>
      <c r="C7407" t="n">
        <v>2023</v>
      </c>
      <c r="D7407" t="inlineStr">
        <is>
          <t>Filip Biljecki; Tianhong Zhao; Xiucheng Liang; Yujun Hou</t>
        </is>
      </c>
      <c r="E7407" t="inlineStr">
        <is>
          <t>International Journal of Applied Earth Observation and Geoinformation</t>
        </is>
      </c>
      <c r="F7407" t="inlineStr">
        <is>
          <t>article</t>
        </is>
      </c>
      <c r="G7407" t="inlineStr">
        <is>
          <t>10.1016/j.jag.2023.103385</t>
        </is>
      </c>
      <c r="H7407" t="inlineStr">
        <is>
          <t>W4381059942</t>
        </is>
      </c>
      <c r="I7407" t="inlineStr">
        <is>
          <t>https://doi.org/10.1016/j.jag.2023.103385</t>
        </is>
      </c>
      <c r="J7407" t="inlineStr">
        <is>
          <t>https://doi.org/10.1016/j.jag.2023.103385</t>
        </is>
      </c>
      <c r="K7407" t="n">
        <v>70</v>
      </c>
      <c r="L7407" t="inlineStr">
        <is>
          <t>C</t>
        </is>
      </c>
      <c r="M7407" t="inlineStr">
        <is>
          <t>C16</t>
        </is>
      </c>
      <c r="N7407" t="inlineStr"/>
      <c r="O7407" t="inlineStr"/>
      <c r="P7407" t="inlineStr">
        <is>
          <t>Not place-specific</t>
        </is>
      </c>
      <c r="Q7407" t="inlineStr"/>
      <c r="R7407" t="inlineStr"/>
      <c r="S7407" t="inlineStr"/>
      <c r="T7407" t="inlineStr">
        <is>
          <t>conceptual</t>
        </is>
      </c>
      <c r="U7407" t="inlineStr">
        <is>
          <t>Y</t>
        </is>
      </c>
      <c r="V7407" t="inlineStr">
        <is>
          <t>Y</t>
        </is>
      </c>
      <c r="W7407" t="inlineStr">
        <is>
          <t>auto: This study is the first to examine comprehensively the built form metrics, the influence of different practices on computing them across multiple fields, and the usability of normal photos (from consumer cameras).</t>
        </is>
      </c>
      <c r="X7407" t="inlineStr">
        <is>
          <t>auto: This finding may simplify typical processes of using panoramic data and also unlock the value of billions of crowdsourced images, which are often overlooked, and can benefit scores of locations worldwide not yet covered by commercial services.</t>
        </is>
      </c>
      <c r="Y7407" t="inlineStr"/>
      <c r="Z7407" t="inlineStr">
        <is>
          <t>high</t>
        </is>
      </c>
      <c r="AA7407" t="inlineStr"/>
      <c r="AB7407" t="inlineStr"/>
      <c r="AC7407" t="inlineStr"/>
      <c r="AD7407" t="inlineStr"/>
      <c r="AE7407" t="inlineStr">
        <is>
          <t>C16:landmarks</t>
        </is>
      </c>
      <c r="AF7407" t="inlineStr"/>
      <c r="AG7407" t="n">
        <v>8.785399999999999</v>
      </c>
    </row>
    <row r="7408">
      <c r="A7408" t="inlineStr">
        <is>
          <t>LM07407</t>
        </is>
      </c>
      <c r="B7408" t="inlineStr">
        <is>
          <t>Participatory Mapping of Cultural Ecosystem Services in Madrid: Insights for Landscape Planning</t>
        </is>
      </c>
      <c r="C7408" t="n">
        <v>2020</v>
      </c>
      <c r="D7408" t="inlineStr">
        <is>
          <t>Víctor García-Díez; Marina García‐Llorente; José A. González</t>
        </is>
      </c>
      <c r="E7408" t="inlineStr">
        <is>
          <t>Land</t>
        </is>
      </c>
      <c r="F7408" t="inlineStr">
        <is>
          <t>article</t>
        </is>
      </c>
      <c r="G7408" t="inlineStr">
        <is>
          <t>10.3390/land9080244</t>
        </is>
      </c>
      <c r="H7408" t="inlineStr">
        <is>
          <t>W3043851020</t>
        </is>
      </c>
      <c r="I7408" t="inlineStr">
        <is>
          <t>https://doi.org/10.3390/land9080244</t>
        </is>
      </c>
      <c r="J7408" t="inlineStr">
        <is>
          <t>https://www.mdpi.com/2073-445X/9/8/244/pdf?version=1595672326</t>
        </is>
      </c>
      <c r="K7408" t="n">
        <v>68</v>
      </c>
      <c r="L7408" t="inlineStr">
        <is>
          <t>C</t>
        </is>
      </c>
      <c r="M7408" t="inlineStr">
        <is>
          <t>C16</t>
        </is>
      </c>
      <c r="N7408" t="inlineStr"/>
      <c r="O7408" t="inlineStr">
        <is>
          <t>Madrid; Spain</t>
        </is>
      </c>
      <c r="P7408" t="inlineStr">
        <is>
          <t>Global North</t>
        </is>
      </c>
      <c r="Q7408" t="inlineStr"/>
      <c r="R7408" t="inlineStr"/>
      <c r="S7408" t="inlineStr"/>
      <c r="T7408" t="inlineStr">
        <is>
          <t>computational</t>
        </is>
      </c>
      <c r="U7408" t="inlineStr">
        <is>
          <t>Y</t>
        </is>
      </c>
      <c r="V7408" t="inlineStr"/>
      <c r="W7408" t="inlineStr">
        <is>
          <t>auto: Cultural ecosystem services are gaining increasing attention in the scientific literature, despite the conceptual and methodological difficulties associated with their assessment.</t>
        </is>
      </c>
      <c r="X7408" t="inlineStr"/>
      <c r="Y7408" t="inlineStr"/>
      <c r="Z7408" t="inlineStr">
        <is>
          <t>high</t>
        </is>
      </c>
      <c r="AA7408" t="inlineStr"/>
      <c r="AB7408" t="inlineStr"/>
      <c r="AC7408" t="inlineStr"/>
      <c r="AD7408" t="inlineStr"/>
      <c r="AE7408" t="inlineStr">
        <is>
          <t>C16:landmarks</t>
        </is>
      </c>
      <c r="AF7408" t="inlineStr"/>
      <c r="AG7408" t="n">
        <v>2.5485</v>
      </c>
    </row>
    <row r="7409">
      <c r="A7409" t="inlineStr">
        <is>
          <t>LM07408</t>
        </is>
      </c>
      <c r="B7409" t="inlineStr">
        <is>
          <t>Coverage and bias of street view imagery in mapping the urban environment</t>
        </is>
      </c>
      <c r="C7409" t="n">
        <v>2025</v>
      </c>
      <c r="D7409" t="inlineStr">
        <is>
          <t>Zicheng Fan; Chen‐Chieh Feng; Filip Biljecki</t>
        </is>
      </c>
      <c r="E7409" t="inlineStr">
        <is>
          <t>Computers Environment and Urban Systems</t>
        </is>
      </c>
      <c r="F7409" t="inlineStr">
        <is>
          <t>article</t>
        </is>
      </c>
      <c r="G7409" t="inlineStr">
        <is>
          <t>10.1016/j.compenvurbsys.2025.102253</t>
        </is>
      </c>
      <c r="H7409" t="inlineStr">
        <is>
          <t>W4406780241</t>
        </is>
      </c>
      <c r="I7409" t="inlineStr">
        <is>
          <t>https://doi.org/10.1016/j.compenvurbsys.2025.102253</t>
        </is>
      </c>
      <c r="J7409" t="inlineStr">
        <is>
          <t>https://arxiv.org/pdf/2409.15386</t>
        </is>
      </c>
      <c r="K7409" t="n">
        <v>66</v>
      </c>
      <c r="L7409" t="inlineStr">
        <is>
          <t>C</t>
        </is>
      </c>
      <c r="M7409" t="inlineStr">
        <is>
          <t>C16</t>
        </is>
      </c>
      <c r="N7409" t="inlineStr"/>
      <c r="O7409" t="inlineStr"/>
      <c r="P7409" t="inlineStr">
        <is>
          <t>Not place-specific</t>
        </is>
      </c>
      <c r="Q7409" t="inlineStr"/>
      <c r="R7409" t="inlineStr"/>
      <c r="S7409" t="inlineStr"/>
      <c r="T7409" t="inlineStr">
        <is>
          <t>unclear</t>
        </is>
      </c>
      <c r="U7409" t="inlineStr">
        <is>
          <t>Y</t>
        </is>
      </c>
      <c r="V7409" t="inlineStr">
        <is>
          <t>Y</t>
        </is>
      </c>
      <c r="W7409" t="inlineStr"/>
      <c r="X7409" t="inlineStr"/>
      <c r="Y7409" t="inlineStr"/>
      <c r="Z7409" t="inlineStr">
        <is>
          <t>low</t>
        </is>
      </c>
      <c r="AA7409" t="inlineStr"/>
      <c r="AB7409" t="inlineStr"/>
      <c r="AC7409" t="inlineStr"/>
      <c r="AD7409" t="inlineStr"/>
      <c r="AE7409" t="inlineStr">
        <is>
          <t>C16:landmarks</t>
        </is>
      </c>
      <c r="AF7409" t="inlineStr"/>
      <c r="AG7409" t="n">
        <v>307.6643</v>
      </c>
    </row>
    <row r="7410">
      <c r="A7410" t="inlineStr">
        <is>
          <t>LM07409</t>
        </is>
      </c>
      <c r="B7410" t="inlineStr">
        <is>
          <t>User Contribution Patterns and Completeness Evaluation of Mapillary, a Crowdsourced Street Level Photo Service</t>
        </is>
      </c>
      <c r="C7410" t="n">
        <v>2016</v>
      </c>
      <c r="D7410" t="inlineStr">
        <is>
          <t>Levente Juhász; Hartwig Henry Hochmair</t>
        </is>
      </c>
      <c r="E7410" t="inlineStr">
        <is>
          <t>Transactions in GIS</t>
        </is>
      </c>
      <c r="F7410" t="inlineStr">
        <is>
          <t>article</t>
        </is>
      </c>
      <c r="G7410" t="inlineStr">
        <is>
          <t>10.1111/tgis.12190</t>
        </is>
      </c>
      <c r="H7410" t="inlineStr">
        <is>
          <t>W2556336411</t>
        </is>
      </c>
      <c r="I7410" t="inlineStr">
        <is>
          <t>https://doi.org/10.1111/tgis.12190</t>
        </is>
      </c>
      <c r="J7410" t="inlineStr"/>
      <c r="K7410" t="n">
        <v>64</v>
      </c>
      <c r="L7410" t="inlineStr">
        <is>
          <t>C</t>
        </is>
      </c>
      <c r="M7410" t="inlineStr">
        <is>
          <t>C16</t>
        </is>
      </c>
      <c r="N7410" t="inlineStr"/>
      <c r="O7410" t="inlineStr">
        <is>
          <t>Europe</t>
        </is>
      </c>
      <c r="P7410" t="inlineStr">
        <is>
          <t>Global North</t>
        </is>
      </c>
      <c r="Q7410" t="inlineStr"/>
      <c r="R7410" t="inlineStr"/>
      <c r="S7410" t="inlineStr"/>
      <c r="T7410" t="inlineStr">
        <is>
          <t>quantitative</t>
        </is>
      </c>
      <c r="U7410" t="inlineStr">
        <is>
          <t>Y</t>
        </is>
      </c>
      <c r="V7410" t="inlineStr"/>
      <c r="W7410" t="inlineStr">
        <is>
          <t>auto: In the first part of the analysis this article reviews Mapillary data growth for continents and countries as well as the contribution behavior of individual mappers, such as the number of days of active mapping.</t>
        </is>
      </c>
      <c r="X7410" t="inlineStr"/>
      <c r="Y7410" t="inlineStr"/>
      <c r="Z7410" t="inlineStr">
        <is>
          <t>high</t>
        </is>
      </c>
      <c r="AA7410" t="inlineStr"/>
      <c r="AB7410" t="inlineStr"/>
      <c r="AC7410" t="inlineStr"/>
      <c r="AD7410" t="inlineStr"/>
      <c r="AE7410" t="inlineStr">
        <is>
          <t>C16:landmarks</t>
        </is>
      </c>
      <c r="AF7410" t="inlineStr"/>
      <c r="AG7410" t="n">
        <v>30.6955</v>
      </c>
    </row>
    <row r="7411">
      <c r="A7411" t="inlineStr">
        <is>
          <t>LM07410</t>
        </is>
      </c>
      <c r="B7411" t="inlineStr">
        <is>
          <t>A place‐based participatory mapping approach for assessing cultural ecosystem services in urban green space</t>
        </is>
      </c>
      <c r="C7411" t="n">
        <v>2019</v>
      </c>
      <c r="D7411" t="inlineStr">
        <is>
          <t>Lizzie P. Jones; Robert Alan Holland; Jennifer Ball; Tim Sykes; Gail Taylor; Lisa Ingwall‐King; Jake L. Snaddon; Kelvin S.‐H. Peh</t>
        </is>
      </c>
      <c r="E7411" t="inlineStr">
        <is>
          <t>People and Nature</t>
        </is>
      </c>
      <c r="F7411" t="inlineStr">
        <is>
          <t>article</t>
        </is>
      </c>
      <c r="G7411" t="inlineStr">
        <is>
          <t>10.1002/pan3.10057</t>
        </is>
      </c>
      <c r="H7411" t="inlineStr">
        <is>
          <t>W2987342039</t>
        </is>
      </c>
      <c r="I7411" t="inlineStr">
        <is>
          <t>https://doi.org/10.1002/pan3.10057</t>
        </is>
      </c>
      <c r="J7411" t="inlineStr">
        <is>
          <t>https://besjournals.onlinelibrary.wiley.com/doi/pdfdirect/10.1002/pan3.10057</t>
        </is>
      </c>
      <c r="K7411" t="n">
        <v>64</v>
      </c>
      <c r="L7411" t="inlineStr">
        <is>
          <t>C</t>
        </is>
      </c>
      <c r="M7411" t="inlineStr">
        <is>
          <t>C16</t>
        </is>
      </c>
      <c r="N7411" t="inlineStr"/>
      <c r="O7411" t="inlineStr"/>
      <c r="P7411" t="inlineStr">
        <is>
          <t>Not place-specific</t>
        </is>
      </c>
      <c r="Q7411" t="inlineStr"/>
      <c r="R7411" t="inlineStr"/>
      <c r="S7411" t="inlineStr"/>
      <c r="T7411" t="inlineStr">
        <is>
          <t>mixed</t>
        </is>
      </c>
      <c r="U7411" t="inlineStr">
        <is>
          <t>Y</t>
        </is>
      </c>
      <c r="V7411" t="inlineStr"/>
      <c r="W7411" t="inlineStr">
        <is>
          <t>auto: The results were then statistically compared with those of a proposed alternative scenario with the aim to inform future decision‐making.</t>
        </is>
      </c>
      <c r="X7411" t="inlineStr">
        <is>
          <t>auto: However, these complex and place‐specific CES are often overlooked in rapid land management decisions and assessed using broad, top–down approaches.</t>
        </is>
      </c>
      <c r="Y7411" t="inlineStr"/>
      <c r="Z7411" t="inlineStr">
        <is>
          <t>high</t>
        </is>
      </c>
      <c r="AA7411" t="inlineStr"/>
      <c r="AB7411" t="inlineStr"/>
      <c r="AC7411" t="inlineStr"/>
      <c r="AD7411" t="inlineStr"/>
      <c r="AE7411" t="inlineStr">
        <is>
          <t>C16:landmarks</t>
        </is>
      </c>
      <c r="AF7411" t="inlineStr"/>
      <c r="AG7411" t="n">
        <v>3.0049</v>
      </c>
    </row>
    <row r="7412">
      <c r="A7412" t="inlineStr">
        <is>
          <t>LM07411</t>
        </is>
      </c>
      <c r="B7412" t="inlineStr">
        <is>
          <t>Virtual heritage</t>
        </is>
      </c>
      <c r="C7412" t="n">
        <v>2001</v>
      </c>
      <c r="D7412" t="inlineStr">
        <is>
          <t>Alonzo C. Addison</t>
        </is>
      </c>
      <c r="E7412" t="inlineStr"/>
      <c r="F7412" t="inlineStr">
        <is>
          <t>conference-paper</t>
        </is>
      </c>
      <c r="G7412" t="inlineStr">
        <is>
          <t>10.1145/584993.585055</t>
        </is>
      </c>
      <c r="H7412" t="inlineStr">
        <is>
          <t>W2077982852</t>
        </is>
      </c>
      <c r="I7412" t="inlineStr">
        <is>
          <t>https://doi.org/10.1145/584993.585055</t>
        </is>
      </c>
      <c r="J7412" t="inlineStr"/>
      <c r="K7412" t="n">
        <v>46</v>
      </c>
      <c r="L7412" t="inlineStr">
        <is>
          <t>C</t>
        </is>
      </c>
      <c r="M7412" t="inlineStr">
        <is>
          <t>C16</t>
        </is>
      </c>
      <c r="N7412" t="inlineStr"/>
      <c r="O7412" t="inlineStr">
        <is>
          <t>Afghanistan; New York; Rome</t>
        </is>
      </c>
      <c r="P7412" t="inlineStr">
        <is>
          <t>Multi-region</t>
        </is>
      </c>
      <c r="Q7412" t="inlineStr"/>
      <c r="R7412" t="inlineStr"/>
      <c r="S7412" t="inlineStr"/>
      <c r="T7412" t="inlineStr">
        <is>
          <t>unclear</t>
        </is>
      </c>
      <c r="U7412" t="inlineStr"/>
      <c r="V7412" t="inlineStr"/>
      <c r="W7412" t="inlineStr">
        <is>
          <t>auto: From the Coliseum in Rome to the verdant landscape of the Loire Valley, the world's cultural heritage has withstood the text of time.</t>
        </is>
      </c>
      <c r="X7412" t="inlineStr">
        <is>
          <t>auto: Coupled with this, early 'digital heritage' failed to live up to expectations, whether due to limited tools, questionable research, or lack of visual realism.</t>
        </is>
      </c>
      <c r="Y7412" t="inlineStr"/>
      <c r="Z7412" t="inlineStr">
        <is>
          <t>medium</t>
        </is>
      </c>
      <c r="AA7412" t="inlineStr"/>
      <c r="AB7412" t="inlineStr"/>
      <c r="AC7412" t="inlineStr"/>
      <c r="AD7412" t="inlineStr"/>
      <c r="AE7412" t="inlineStr">
        <is>
          <t>C16:india</t>
        </is>
      </c>
      <c r="AF7412" t="inlineStr"/>
      <c r="AG7412" t="n">
        <v>1.6056</v>
      </c>
    </row>
    <row r="7413">
      <c r="A7413" t="inlineStr">
        <is>
          <t>LM07412</t>
        </is>
      </c>
      <c r="B7413" t="inlineStr">
        <is>
          <t>Urban Region Representation Learning with OpenStreetMap Building Footprints</t>
        </is>
      </c>
      <c r="C7413" t="n">
        <v>2023</v>
      </c>
      <c r="D7413" t="inlineStr">
        <is>
          <t>Yi Li; Weiming Huang; Gao Cong; Hao Wang; Zheng Wang</t>
        </is>
      </c>
      <c r="E7413" t="inlineStr">
        <is>
          <t>ACM SIGKDD Conference on Knowledge Discovery and Data Mining (KDD)</t>
        </is>
      </c>
      <c r="F7413" t="inlineStr">
        <is>
          <t>conference-paper</t>
        </is>
      </c>
      <c r="G7413" t="inlineStr">
        <is>
          <t>10.1145/3580305.3599538</t>
        </is>
      </c>
      <c r="H7413" t="inlineStr">
        <is>
          <t>W4385562633</t>
        </is>
      </c>
      <c r="I7413" t="inlineStr">
        <is>
          <t>https://doi.org/10.1145/3580305.3599538</t>
        </is>
      </c>
      <c r="J7413" t="inlineStr">
        <is>
          <t>https://dl.acm.org/doi/pdf/10.1145/3580305.3599538</t>
        </is>
      </c>
      <c r="K7413" t="n">
        <v>44</v>
      </c>
      <c r="L7413" t="inlineStr">
        <is>
          <t>C</t>
        </is>
      </c>
      <c r="M7413" t="inlineStr">
        <is>
          <t>C16</t>
        </is>
      </c>
      <c r="N7413" t="inlineStr"/>
      <c r="O7413" t="inlineStr"/>
      <c r="P7413" t="inlineStr">
        <is>
          <t>Not place-specific</t>
        </is>
      </c>
      <c r="Q7413" t="inlineStr"/>
      <c r="R7413" t="inlineStr"/>
      <c r="S7413" t="inlineStr"/>
      <c r="T7413" t="inlineStr">
        <is>
          <t>computational</t>
        </is>
      </c>
      <c r="U7413" t="inlineStr"/>
      <c r="V7413" t="inlineStr">
        <is>
          <t>Y</t>
        </is>
      </c>
      <c r="W7413" t="inlineStr">
        <is>
          <t>auto: To address the challenges, we propose RegionDCL1, an unsupervised framework to deeply mine urban buildings.</t>
        </is>
      </c>
      <c r="X7413" t="inlineStr"/>
      <c r="Y7413" t="inlineStr"/>
      <c r="Z7413" t="inlineStr">
        <is>
          <t>high</t>
        </is>
      </c>
      <c r="AA7413" t="inlineStr"/>
      <c r="AB7413" t="inlineStr"/>
      <c r="AC7413" t="inlineStr"/>
      <c r="AD7413" t="inlineStr"/>
      <c r="AE7413" t="inlineStr">
        <is>
          <t>C16:recent</t>
        </is>
      </c>
      <c r="AF7413" t="inlineStr"/>
      <c r="AG7413" t="n">
        <v>103.941</v>
      </c>
    </row>
    <row r="7414">
      <c r="A7414" t="inlineStr">
        <is>
          <t>LM07413</t>
        </is>
      </c>
      <c r="B7414" t="inlineStr">
        <is>
          <t>Exploring City Image Perception in Social Media Big Data through Deep Learning: A Case Study of Zhongshan City</t>
        </is>
      </c>
      <c r="C7414" t="n">
        <v>2023</v>
      </c>
      <c r="D7414" t="inlineStr">
        <is>
          <t>Lei Su; Weifeng Chen; Yan Zhou; Lei Fan</t>
        </is>
      </c>
      <c r="E7414" t="inlineStr">
        <is>
          <t>Sustainability</t>
        </is>
      </c>
      <c r="F7414" t="inlineStr">
        <is>
          <t>article</t>
        </is>
      </c>
      <c r="G7414" t="inlineStr">
        <is>
          <t>10.3390/su15043311</t>
        </is>
      </c>
      <c r="H7414" t="inlineStr">
        <is>
          <t>W4320492873</t>
        </is>
      </c>
      <c r="I7414" t="inlineStr">
        <is>
          <t>https://doi.org/10.3390/su15043311</t>
        </is>
      </c>
      <c r="J7414" t="inlineStr">
        <is>
          <t>https://www.mdpi.com/2071-1050/15/4/3311/pdf?version=1676285523</t>
        </is>
      </c>
      <c r="K7414" t="n">
        <v>41</v>
      </c>
      <c r="L7414" t="inlineStr">
        <is>
          <t>C</t>
        </is>
      </c>
      <c r="M7414" t="inlineStr">
        <is>
          <t>C16</t>
        </is>
      </c>
      <c r="N7414" t="inlineStr"/>
      <c r="O7414" t="inlineStr"/>
      <c r="P7414" t="inlineStr">
        <is>
          <t>Not place-specific</t>
        </is>
      </c>
      <c r="Q7414" t="inlineStr"/>
      <c r="R7414" t="inlineStr"/>
      <c r="S7414" t="inlineStr"/>
      <c r="T7414" t="inlineStr">
        <is>
          <t>computational</t>
        </is>
      </c>
      <c r="U7414" t="inlineStr"/>
      <c r="V7414" t="inlineStr">
        <is>
          <t>Y</t>
        </is>
      </c>
      <c r="W7414" t="inlineStr">
        <is>
          <t>auto: Based on Kevin Lynch’s cognitive method of urban image and Weibo’s review data, this study constructs a research framework with three modules as the core: city image structure, city image types, and cultural service evaluation.</t>
        </is>
      </c>
      <c r="X7414" t="inlineStr"/>
      <c r="Y7414" t="inlineStr"/>
      <c r="Z7414" t="inlineStr">
        <is>
          <t>medium</t>
        </is>
      </c>
      <c r="AA7414" t="inlineStr"/>
      <c r="AB7414" t="inlineStr"/>
      <c r="AC7414" t="inlineStr"/>
      <c r="AD7414" t="inlineStr"/>
      <c r="AE7414" t="inlineStr">
        <is>
          <t>C16:recent</t>
        </is>
      </c>
      <c r="AF7414" t="inlineStr"/>
      <c r="AG7414" t="n">
        <v>5.1457</v>
      </c>
    </row>
    <row r="7415">
      <c r="A7415" t="inlineStr">
        <is>
          <t>LM07414</t>
        </is>
      </c>
      <c r="B7415" t="inlineStr">
        <is>
          <t>Advancing equitable ‘resilience imaginaries’ in the Global South through dialogical participatory mapping: Experiences from informal communities in Brazil</t>
        </is>
      </c>
      <c r="C7415" t="n">
        <v>2024</v>
      </c>
      <c r="D7415" t="inlineStr">
        <is>
          <t>Vangelis Pitidis; Jon Coaffee; Fernanda Lima‐Silva</t>
        </is>
      </c>
      <c r="E7415" t="inlineStr">
        <is>
          <t>Cities</t>
        </is>
      </c>
      <c r="F7415" t="inlineStr">
        <is>
          <t>article</t>
        </is>
      </c>
      <c r="G7415" t="inlineStr">
        <is>
          <t>10.1016/j.cities.2024.105015</t>
        </is>
      </c>
      <c r="H7415" t="inlineStr">
        <is>
          <t>W4394866301</t>
        </is>
      </c>
      <c r="I7415" t="inlineStr">
        <is>
          <t>https://doi.org/10.1016/j.cities.2024.105015</t>
        </is>
      </c>
      <c r="J7415" t="inlineStr">
        <is>
          <t>https://doi.org/10.1016/j.cities.2024.105015</t>
        </is>
      </c>
      <c r="K7415" t="n">
        <v>27</v>
      </c>
      <c r="L7415" t="inlineStr">
        <is>
          <t>C</t>
        </is>
      </c>
      <c r="M7415" t="inlineStr">
        <is>
          <t>C16</t>
        </is>
      </c>
      <c r="N7415" t="inlineStr"/>
      <c r="O7415" t="inlineStr">
        <is>
          <t>Brazil</t>
        </is>
      </c>
      <c r="P7415" t="inlineStr">
        <is>
          <t>Latin America</t>
        </is>
      </c>
      <c r="Q7415" t="inlineStr"/>
      <c r="R7415" t="inlineStr"/>
      <c r="S7415" t="inlineStr"/>
      <c r="T7415" t="inlineStr">
        <is>
          <t>conceptual</t>
        </is>
      </c>
      <c r="U7415" t="inlineStr"/>
      <c r="V7415" t="inlineStr">
        <is>
          <t>Y</t>
        </is>
      </c>
      <c r="W7415" t="inlineStr">
        <is>
          <t>auto: Drawing from ongoing empirical studies of community resilience and everyday practices that have been co-designed and co-produced alongside Brazilian marginalised communities which are highly vulnerable to a range of natural hazards, this paper highlights the growing importance of dialogical stake…</t>
        </is>
      </c>
      <c r="X7415" t="inlineStr"/>
      <c r="Y7415" t="inlineStr"/>
      <c r="Z7415" t="inlineStr">
        <is>
          <t>high</t>
        </is>
      </c>
      <c r="AA7415" t="inlineStr"/>
      <c r="AB7415" t="inlineStr"/>
      <c r="AC7415" t="inlineStr"/>
      <c r="AD7415" t="inlineStr"/>
      <c r="AE7415" t="inlineStr">
        <is>
          <t>C16:recent</t>
        </is>
      </c>
      <c r="AF7415" t="inlineStr"/>
      <c r="AG7415" t="n">
        <v>20.6873</v>
      </c>
    </row>
    <row r="7416">
      <c r="A7416" t="inlineStr">
        <is>
          <t>LM07415</t>
        </is>
      </c>
      <c r="B7416" t="inlineStr">
        <is>
          <t>Geopolitics of Digital Heritage</t>
        </is>
      </c>
      <c r="C7416" t="n">
        <v>2024</v>
      </c>
      <c r="D7416" t="inlineStr">
        <is>
          <t>Natalia Grincheva; Elizabeth Stainforth</t>
        </is>
      </c>
      <c r="E7416" t="inlineStr">
        <is>
          <t>Cambridge University Press eBooks</t>
        </is>
      </c>
      <c r="F7416" t="inlineStr">
        <is>
          <t>book</t>
        </is>
      </c>
      <c r="G7416" t="inlineStr">
        <is>
          <t>10.1017/9781009182072</t>
        </is>
      </c>
      <c r="H7416" t="inlineStr">
        <is>
          <t>W4393100078</t>
        </is>
      </c>
      <c r="I7416" t="inlineStr">
        <is>
          <t>https://doi.org/10.1017/9781009182072</t>
        </is>
      </c>
      <c r="J7416" t="inlineStr">
        <is>
          <t>https://eprints.whiterose.ac.uk/id/eprint/210071/8/Book_Geopolitics%20of%20Digital%20Heritage%20Intro.pdf</t>
        </is>
      </c>
      <c r="K7416" t="n">
        <v>22</v>
      </c>
      <c r="L7416" t="inlineStr">
        <is>
          <t>C</t>
        </is>
      </c>
      <c r="M7416" t="inlineStr">
        <is>
          <t>C16</t>
        </is>
      </c>
      <c r="N7416" t="inlineStr"/>
      <c r="O7416" t="inlineStr">
        <is>
          <t>Australia; Singapore</t>
        </is>
      </c>
      <c r="P7416" t="inlineStr">
        <is>
          <t>Multi-region</t>
        </is>
      </c>
      <c r="Q7416" t="inlineStr"/>
      <c r="R7416" t="inlineStr"/>
      <c r="S7416" t="inlineStr"/>
      <c r="T7416" t="inlineStr">
        <is>
          <t>qualitative</t>
        </is>
      </c>
      <c r="U7416" t="inlineStr"/>
      <c r="V7416" t="inlineStr">
        <is>
          <t>Y</t>
        </is>
      </c>
      <c r="W7416" t="inlineStr">
        <is>
          <t>auto: Geopolitics of Digital Heritage analyzes and discusses the political implications of the largest digital heritage aggregators across different scales of governance, from the city-state governed Singapore Memory Project, to a national aggregator like Australia's Trove, to supranational digital her…</t>
        </is>
      </c>
      <c r="X7416" t="inlineStr"/>
      <c r="Y7416" t="inlineStr"/>
      <c r="Z7416" t="inlineStr">
        <is>
          <t>high</t>
        </is>
      </c>
      <c r="AA7416" t="inlineStr"/>
      <c r="AB7416" t="inlineStr"/>
      <c r="AC7416" t="inlineStr"/>
      <c r="AD7416" t="inlineStr"/>
      <c r="AE7416" t="inlineStr">
        <is>
          <t>C16:recent</t>
        </is>
      </c>
      <c r="AF7416" t="inlineStr"/>
      <c r="AG7416" t="n">
        <v>86.9297</v>
      </c>
    </row>
    <row r="7417">
      <c r="A7417" t="inlineStr">
        <is>
          <t>LM07416</t>
        </is>
      </c>
      <c r="B7417" t="inlineStr">
        <is>
          <t>‘Old habits die hard’: discourses of urban filth in Swachh Bharat Mission and The Ugly Indian</t>
        </is>
      </c>
      <c r="C7417" t="n">
        <v>2018</v>
      </c>
      <c r="D7417" t="inlineStr">
        <is>
          <t>Aman Luthra</t>
        </is>
      </c>
      <c r="E7417" t="inlineStr">
        <is>
          <t>Journal of Multicultural Discourses</t>
        </is>
      </c>
      <c r="F7417" t="inlineStr">
        <is>
          <t>article</t>
        </is>
      </c>
      <c r="G7417" t="inlineStr">
        <is>
          <t>10.1080/17447143.2018.1467917</t>
        </is>
      </c>
      <c r="H7417" t="inlineStr">
        <is>
          <t>W2801804293</t>
        </is>
      </c>
      <c r="I7417" t="inlineStr">
        <is>
          <t>https://doi.org/10.1080/17447143.2018.1467917</t>
        </is>
      </c>
      <c r="J7417" t="inlineStr"/>
      <c r="K7417" t="n">
        <v>21</v>
      </c>
      <c r="L7417" t="inlineStr">
        <is>
          <t>C</t>
        </is>
      </c>
      <c r="M7417" t="inlineStr">
        <is>
          <t>C16</t>
        </is>
      </c>
      <c r="N7417" t="inlineStr"/>
      <c r="O7417" t="inlineStr">
        <is>
          <t>India</t>
        </is>
      </c>
      <c r="P7417" t="inlineStr">
        <is>
          <t>South Asia</t>
        </is>
      </c>
      <c r="Q7417" t="inlineStr">
        <is>
          <t>Y</t>
        </is>
      </c>
      <c r="R7417" t="inlineStr"/>
      <c r="S7417" t="inlineStr"/>
      <c r="T7417" t="inlineStr">
        <is>
          <t>qualitative</t>
        </is>
      </c>
      <c r="U7417" t="inlineStr"/>
      <c r="V7417" t="inlineStr"/>
      <c r="W7417" t="inlineStr">
        <is>
          <t>auto: This article provides an exploratory study of the ideology and work of two social media campaigns – Swachh Bharat (Clean India) Mission and The Ugly Indian, a social media group – which emphasize the need for inculcating ‘modern’ civic behaviors of not littering, and volunteering to clean up publ…</t>
        </is>
      </c>
      <c r="X7417" t="inlineStr"/>
      <c r="Y7417" t="inlineStr"/>
      <c r="Z7417" t="inlineStr">
        <is>
          <t>medium</t>
        </is>
      </c>
      <c r="AA7417" t="inlineStr"/>
      <c r="AB7417" t="inlineStr"/>
      <c r="AC7417" t="inlineStr"/>
      <c r="AD7417" t="inlineStr"/>
      <c r="AE7417" t="inlineStr">
        <is>
          <t>C16:india</t>
        </is>
      </c>
      <c r="AF7417" t="inlineStr"/>
      <c r="AG7417" t="n">
        <v>1.3254</v>
      </c>
    </row>
    <row r="7418">
      <c r="A7418" t="inlineStr">
        <is>
          <t>LM07417</t>
        </is>
      </c>
      <c r="B7418" t="inlineStr">
        <is>
          <t>Three narrative patterns of the city image visually presented on Instagram under the influence of self-presentation</t>
        </is>
      </c>
      <c r="C7418" t="n">
        <v>2022</v>
      </c>
      <c r="D7418" t="inlineStr">
        <is>
          <t>Xiao Qian</t>
        </is>
      </c>
      <c r="E7418" t="inlineStr">
        <is>
          <t>Media Culture &amp; Society</t>
        </is>
      </c>
      <c r="F7418" t="inlineStr">
        <is>
          <t>article</t>
        </is>
      </c>
      <c r="G7418" t="inlineStr">
        <is>
          <t>10.1177/01634437211069968</t>
        </is>
      </c>
      <c r="H7418" t="inlineStr">
        <is>
          <t>W4221105826</t>
        </is>
      </c>
      <c r="I7418" t="inlineStr">
        <is>
          <t>https://doi.org/10.1177/01634437211069968</t>
        </is>
      </c>
      <c r="J7418" t="inlineStr"/>
      <c r="K7418" t="n">
        <v>16</v>
      </c>
      <c r="L7418" t="inlineStr">
        <is>
          <t>C</t>
        </is>
      </c>
      <c r="M7418" t="inlineStr">
        <is>
          <t>C16</t>
        </is>
      </c>
      <c r="N7418" t="inlineStr"/>
      <c r="O7418" t="inlineStr">
        <is>
          <t>Beijing</t>
        </is>
      </c>
      <c r="P7418" t="inlineStr">
        <is>
          <t>China &amp; East Asia</t>
        </is>
      </c>
      <c r="Q7418" t="inlineStr"/>
      <c r="R7418" t="inlineStr"/>
      <c r="S7418" t="inlineStr"/>
      <c r="T7418" t="inlineStr">
        <is>
          <t>qualitative</t>
        </is>
      </c>
      <c r="U7418" t="inlineStr"/>
      <c r="V7418" t="inlineStr">
        <is>
          <t>Y</t>
        </is>
      </c>
      <c r="W7418" t="inlineStr">
        <is>
          <t>auto: The emerging trend of online self-presentation that cause the selective release of photos and thus create biased city images circulating in social networks deserves greater research attention.</t>
        </is>
      </c>
      <c r="X7418" t="inlineStr"/>
      <c r="Y7418" t="inlineStr"/>
      <c r="Z7418" t="inlineStr">
        <is>
          <t>high</t>
        </is>
      </c>
      <c r="AA7418" t="inlineStr"/>
      <c r="AB7418" t="inlineStr"/>
      <c r="AC7418" t="inlineStr"/>
      <c r="AD7418" t="inlineStr"/>
      <c r="AE7418" t="inlineStr">
        <is>
          <t>C16:recent</t>
        </is>
      </c>
      <c r="AF7418" t="inlineStr"/>
      <c r="AG7418" t="n">
        <v>68.6896</v>
      </c>
    </row>
    <row r="7419">
      <c r="A7419" t="inlineStr">
        <is>
          <t>LM07418</t>
        </is>
      </c>
      <c r="B7419" t="inlineStr">
        <is>
          <t>Public Perception of City Image Hotspots Based on Social Media: A Case Study of Nanjing, China</t>
        </is>
      </c>
      <c r="C7419" t="n">
        <v>2024</v>
      </c>
      <c r="D7419" t="inlineStr">
        <is>
          <t>Xuefeng Bai; Xinyu Jiao; Peiyuan Zhang; Takeru Sakai; Hao Xu</t>
        </is>
      </c>
      <c r="E7419" t="inlineStr">
        <is>
          <t>IEEE Access</t>
        </is>
      </c>
      <c r="F7419" t="inlineStr">
        <is>
          <t>article</t>
        </is>
      </c>
      <c r="G7419" t="inlineStr">
        <is>
          <t>10.1109/access.2024.3445995</t>
        </is>
      </c>
      <c r="H7419" t="inlineStr">
        <is>
          <t>W4401691950</t>
        </is>
      </c>
      <c r="I7419" t="inlineStr">
        <is>
          <t>https://doi.org/10.1109/access.2024.3445995</t>
        </is>
      </c>
      <c r="J7419" t="inlineStr">
        <is>
          <t>https://doi.org/10.1109/access.2024.3445995</t>
        </is>
      </c>
      <c r="K7419" t="n">
        <v>15</v>
      </c>
      <c r="L7419" t="inlineStr">
        <is>
          <t>C</t>
        </is>
      </c>
      <c r="M7419" t="inlineStr">
        <is>
          <t>C16</t>
        </is>
      </c>
      <c r="N7419" t="inlineStr"/>
      <c r="O7419" t="inlineStr">
        <is>
          <t>China; Nanjing</t>
        </is>
      </c>
      <c r="P7419" t="inlineStr">
        <is>
          <t>China &amp; East Asia</t>
        </is>
      </c>
      <c r="Q7419" t="inlineStr"/>
      <c r="R7419" t="inlineStr"/>
      <c r="S7419" t="inlineStr"/>
      <c r="T7419" t="inlineStr">
        <is>
          <t>mixed</t>
        </is>
      </c>
      <c r="U7419" t="inlineStr"/>
      <c r="V7419" t="inlineStr">
        <is>
          <t>Y</t>
        </is>
      </c>
      <c r="W7419" t="inlineStr">
        <is>
          <t>auto: City image is an important element in the design of urban features.</t>
        </is>
      </c>
      <c r="X7419" t="inlineStr">
        <is>
          <t>auto: This approach bridges the gap that traditional city image research focuses only on objective environment descriptions and lacks subject-object relationship analysis, which can provide scientific value for decision makers in urban design management.</t>
        </is>
      </c>
      <c r="Y7419" t="inlineStr"/>
      <c r="Z7419" t="inlineStr">
        <is>
          <t>medium</t>
        </is>
      </c>
      <c r="AA7419" t="inlineStr"/>
      <c r="AB7419" t="inlineStr"/>
      <c r="AC7419" t="inlineStr"/>
      <c r="AD7419" t="inlineStr"/>
      <c r="AE7419" t="inlineStr">
        <is>
          <t>C16:recent</t>
        </is>
      </c>
      <c r="AF7419" t="inlineStr"/>
      <c r="AG7419" t="n">
        <v>2.9226</v>
      </c>
    </row>
    <row r="7420">
      <c r="A7420" t="inlineStr">
        <is>
          <t>LM07419</t>
        </is>
      </c>
      <c r="B7420" t="inlineStr">
        <is>
          <t>Using Crowd-Sourced Data to Quantify the Complex Urban Fabric—OpenStreetMap and the Urban–Rural Index</t>
        </is>
      </c>
      <c r="C7420" t="n">
        <v>2015</v>
      </c>
      <c r="D7420" t="inlineStr">
        <is>
          <t>Johannes Schlesinger</t>
        </is>
      </c>
      <c r="E7420" t="inlineStr">
        <is>
          <t>Lecture notes in geoinformation and cartography</t>
        </is>
      </c>
      <c r="F7420" t="inlineStr">
        <is>
          <t>book-chapter</t>
        </is>
      </c>
      <c r="G7420" t="inlineStr">
        <is>
          <t>10.1007/978-3-319-14280-7_15</t>
        </is>
      </c>
      <c r="H7420" t="inlineStr">
        <is>
          <t>W206683599</t>
        </is>
      </c>
      <c r="I7420" t="inlineStr">
        <is>
          <t>https://doi.org/10.1007/978-3-319-14280-7_15</t>
        </is>
      </c>
      <c r="J7420" t="inlineStr"/>
      <c r="K7420" t="n">
        <v>13</v>
      </c>
      <c r="L7420" t="inlineStr">
        <is>
          <t>C</t>
        </is>
      </c>
      <c r="M7420" t="inlineStr">
        <is>
          <t>C16</t>
        </is>
      </c>
      <c r="N7420" t="inlineStr"/>
      <c r="O7420" t="inlineStr"/>
      <c r="P7420" t="inlineStr">
        <is>
          <t>Not place-specific</t>
        </is>
      </c>
      <c r="Q7420" t="inlineStr"/>
      <c r="R7420" t="inlineStr"/>
      <c r="S7420" t="inlineStr"/>
      <c r="T7420" t="inlineStr">
        <is>
          <t>unclear</t>
        </is>
      </c>
      <c r="U7420" t="inlineStr"/>
      <c r="V7420" t="inlineStr"/>
      <c r="W7420" t="inlineStr"/>
      <c r="X7420" t="inlineStr"/>
      <c r="Y7420" t="inlineStr"/>
      <c r="Z7420" t="inlineStr">
        <is>
          <t>low</t>
        </is>
      </c>
      <c r="AA7420" t="inlineStr"/>
      <c r="AB7420" t="inlineStr"/>
      <c r="AC7420" t="inlineStr"/>
      <c r="AD7420" t="inlineStr"/>
      <c r="AE7420" t="inlineStr">
        <is>
          <t>C16:india</t>
        </is>
      </c>
      <c r="AF7420" t="inlineStr"/>
      <c r="AG7420" t="n">
        <v>14.8377</v>
      </c>
    </row>
    <row r="7421">
      <c r="A7421" t="inlineStr">
        <is>
          <t>LM07420</t>
        </is>
      </c>
      <c r="B7421" t="inlineStr">
        <is>
          <t>UHI drivers and mapping the urban thermal environment</t>
        </is>
      </c>
      <c r="C7421" t="n">
        <v>2021</v>
      </c>
      <c r="D7421" t="inlineStr">
        <is>
          <t>Ansar Khan; Soumendu Chatterjee; Yupeng Weng</t>
        </is>
      </c>
      <c r="E7421" t="inlineStr">
        <is>
          <t>Elsevier eBooks</t>
        </is>
      </c>
      <c r="F7421" t="inlineStr">
        <is>
          <t>book-chapter</t>
        </is>
      </c>
      <c r="G7421" t="inlineStr">
        <is>
          <t>10.1016/b978-0-12-819669-4.00003-9</t>
        </is>
      </c>
      <c r="H7421" t="inlineStr">
        <is>
          <t>W3122735097</t>
        </is>
      </c>
      <c r="I7421" t="inlineStr">
        <is>
          <t>https://doi.org/10.1016/b978-0-12-819669-4.00003-9</t>
        </is>
      </c>
      <c r="J7421" t="inlineStr"/>
      <c r="K7421" t="n">
        <v>12</v>
      </c>
      <c r="L7421" t="inlineStr">
        <is>
          <t>C</t>
        </is>
      </c>
      <c r="M7421" t="inlineStr">
        <is>
          <t>C16</t>
        </is>
      </c>
      <c r="N7421" t="inlineStr"/>
      <c r="O7421" t="inlineStr"/>
      <c r="P7421" t="inlineStr">
        <is>
          <t>Not place-specific</t>
        </is>
      </c>
      <c r="Q7421" t="inlineStr"/>
      <c r="R7421" t="inlineStr"/>
      <c r="S7421" t="inlineStr"/>
      <c r="T7421" t="inlineStr">
        <is>
          <t>unclear</t>
        </is>
      </c>
      <c r="U7421" t="inlineStr"/>
      <c r="V7421" t="inlineStr"/>
      <c r="W7421" t="inlineStr"/>
      <c r="X7421" t="inlineStr"/>
      <c r="Y7421" t="inlineStr"/>
      <c r="Z7421" t="inlineStr">
        <is>
          <t>low</t>
        </is>
      </c>
      <c r="AA7421" t="inlineStr"/>
      <c r="AB7421" t="inlineStr"/>
      <c r="AC7421" t="inlineStr"/>
      <c r="AD7421" t="inlineStr"/>
      <c r="AE7421" t="inlineStr">
        <is>
          <t>C16:india</t>
        </is>
      </c>
      <c r="AF7421" t="inlineStr"/>
      <c r="AG7421" t="n">
        <v>5.9702</v>
      </c>
    </row>
    <row r="7422">
      <c r="A7422" t="inlineStr">
        <is>
          <t>LM07421</t>
        </is>
      </c>
      <c r="B7422" t="inlineStr">
        <is>
          <t>Using Google Street View photographs to assess long-term outdoor thermal perception and thermal comfort in the urban environment during heatwaves</t>
        </is>
      </c>
      <c r="C7422" t="n">
        <v>2022</v>
      </c>
      <c r="D7422" t="inlineStr">
        <is>
          <t>Ján Urban; Miroslav Pikl; František Zemek; Jan Novotný</t>
        </is>
      </c>
      <c r="E7422" t="inlineStr">
        <is>
          <t>Frontiers in Environmental Science</t>
        </is>
      </c>
      <c r="F7422" t="inlineStr">
        <is>
          <t>article</t>
        </is>
      </c>
      <c r="G7422" t="inlineStr">
        <is>
          <t>10.3389/fenvs.2022.878341</t>
        </is>
      </c>
      <c r="H7422" t="inlineStr">
        <is>
          <t>W4291916152</t>
        </is>
      </c>
      <c r="I7422" t="inlineStr">
        <is>
          <t>https://doi.org/10.3389/fenvs.2022.878341</t>
        </is>
      </c>
      <c r="J7422" t="inlineStr">
        <is>
          <t>https://www.frontiersin.org/articles/10.3389/fenvs.2022.878341/pdf</t>
        </is>
      </c>
      <c r="K7422" t="n">
        <v>12</v>
      </c>
      <c r="L7422" t="inlineStr">
        <is>
          <t>C</t>
        </is>
      </c>
      <c r="M7422" t="inlineStr">
        <is>
          <t>C16</t>
        </is>
      </c>
      <c r="N7422" t="inlineStr"/>
      <c r="O7422" t="inlineStr"/>
      <c r="P7422" t="inlineStr">
        <is>
          <t>Not place-specific</t>
        </is>
      </c>
      <c r="Q7422" t="inlineStr"/>
      <c r="R7422" t="inlineStr"/>
      <c r="S7422" t="inlineStr"/>
      <c r="T7422" t="inlineStr">
        <is>
          <t>quantitative</t>
        </is>
      </c>
      <c r="U7422" t="inlineStr"/>
      <c r="V7422" t="inlineStr"/>
      <c r="W7422" t="inlineStr">
        <is>
          <t>auto: In this study, we consider an approach to the assessment of long-term thermal perception that combines features of currently used approaches (i.e., use of rating scales of thermal perception, use of surveys, and the use of photographs representing places) and we provide some preliminary validatio…</t>
        </is>
      </c>
      <c r="X7422" t="inlineStr"/>
      <c r="Y7422" t="inlineStr"/>
      <c r="Z7422" t="inlineStr">
        <is>
          <t>high</t>
        </is>
      </c>
      <c r="AA7422" t="inlineStr"/>
      <c r="AB7422" t="inlineStr"/>
      <c r="AC7422" t="inlineStr"/>
      <c r="AD7422" t="inlineStr"/>
      <c r="AE7422" t="inlineStr">
        <is>
          <t>C16:recent</t>
        </is>
      </c>
      <c r="AF7422" t="inlineStr"/>
      <c r="AG7422" t="n">
        <v>0.6867</v>
      </c>
    </row>
    <row r="7423">
      <c r="A7423" t="inlineStr">
        <is>
          <t>LM07422</t>
        </is>
      </c>
      <c r="B7423" t="inlineStr">
        <is>
          <t>‘London is avocado on toast’: The urban imaginaries of the #LondonIsOpen campaign</t>
        </is>
      </c>
      <c r="C7423" t="n">
        <v>2023</v>
      </c>
      <c r="D7423" t="inlineStr">
        <is>
          <t>Edanur Yazici; Karim Murji; Michael Keith; Steve Pile; John Solomos; Ying Wang</t>
        </is>
      </c>
      <c r="E7423" t="inlineStr">
        <is>
          <t>Urban Studies</t>
        </is>
      </c>
      <c r="F7423" t="inlineStr">
        <is>
          <t>article</t>
        </is>
      </c>
      <c r="G7423" t="inlineStr">
        <is>
          <t>10.1177/00420980221149841</t>
        </is>
      </c>
      <c r="H7423" t="inlineStr">
        <is>
          <t>W4320725950</t>
        </is>
      </c>
      <c r="I7423" t="inlineStr">
        <is>
          <t>https://doi.org/10.1177/00420980221149841</t>
        </is>
      </c>
      <c r="J7423" t="inlineStr">
        <is>
          <t>https://doi.org/10.1177/00420980221149841</t>
        </is>
      </c>
      <c r="K7423" t="n">
        <v>11</v>
      </c>
      <c r="L7423" t="inlineStr">
        <is>
          <t>C</t>
        </is>
      </c>
      <c r="M7423" t="inlineStr">
        <is>
          <t>C16</t>
        </is>
      </c>
      <c r="N7423" t="inlineStr"/>
      <c r="O7423" t="inlineStr">
        <is>
          <t>London</t>
        </is>
      </c>
      <c r="P7423" t="inlineStr">
        <is>
          <t>Global North</t>
        </is>
      </c>
      <c r="Q7423" t="inlineStr"/>
      <c r="R7423" t="inlineStr"/>
      <c r="S7423" t="inlineStr"/>
      <c r="T7423" t="inlineStr">
        <is>
          <t>qualitative</t>
        </is>
      </c>
      <c r="U7423" t="inlineStr"/>
      <c r="V7423" t="inlineStr">
        <is>
          <t>Y</t>
        </is>
      </c>
      <c r="W7423" t="inlineStr">
        <is>
          <t>auto: This article examines the production, representations and reactions to the #LondonIsOpen campaign to ask how urban imaginaries are produced and what they entail for understanding the city.</t>
        </is>
      </c>
      <c r="X7423" t="inlineStr"/>
      <c r="Y7423" t="inlineStr"/>
      <c r="Z7423" t="inlineStr">
        <is>
          <t>high</t>
        </is>
      </c>
      <c r="AA7423" t="inlineStr"/>
      <c r="AB7423" t="inlineStr"/>
      <c r="AC7423" t="inlineStr"/>
      <c r="AD7423" t="inlineStr"/>
      <c r="AE7423" t="inlineStr">
        <is>
          <t>C16:recent</t>
        </is>
      </c>
      <c r="AF7423" t="inlineStr"/>
      <c r="AG7423" t="n">
        <v>6.6849</v>
      </c>
    </row>
    <row r="7424">
      <c r="A7424" t="inlineStr">
        <is>
          <t>LM07423</t>
        </is>
      </c>
      <c r="B7424" t="inlineStr">
        <is>
          <t>Ideology, obsolescence and preservation in digital mapping and locative art</t>
        </is>
      </c>
      <c r="C7424" t="n">
        <v>2013</v>
      </c>
      <c r="D7424" t="inlineStr">
        <is>
          <t>Suneel Jethani; Dale Leorke</t>
        </is>
      </c>
      <c r="E7424" t="inlineStr">
        <is>
          <t>International Communication Gazette</t>
        </is>
      </c>
      <c r="F7424" t="inlineStr">
        <is>
          <t>article</t>
        </is>
      </c>
      <c r="G7424" t="inlineStr">
        <is>
          <t>10.1177/1748048513491904</t>
        </is>
      </c>
      <c r="H7424" t="inlineStr">
        <is>
          <t>W2110195516</t>
        </is>
      </c>
      <c r="I7424" t="inlineStr">
        <is>
          <t>https://doi.org/10.1177/1748048513491904</t>
        </is>
      </c>
      <c r="J7424" t="inlineStr"/>
      <c r="K7424" t="n">
        <v>9</v>
      </c>
      <c r="L7424" t="inlineStr">
        <is>
          <t>C</t>
        </is>
      </c>
      <c r="M7424" t="inlineStr">
        <is>
          <t>C16</t>
        </is>
      </c>
      <c r="N7424" t="inlineStr"/>
      <c r="O7424" t="inlineStr">
        <is>
          <t>Bangalore; San Francisco</t>
        </is>
      </c>
      <c r="P7424" t="inlineStr">
        <is>
          <t>Multi-region</t>
        </is>
      </c>
      <c r="Q7424" t="inlineStr">
        <is>
          <t>Y</t>
        </is>
      </c>
      <c r="R7424" t="inlineStr"/>
      <c r="S7424" t="inlineStr"/>
      <c r="T7424" t="inlineStr">
        <is>
          <t>computational</t>
        </is>
      </c>
      <c r="U7424" t="inlineStr"/>
      <c r="V7424" t="inlineStr"/>
      <c r="W7424" t="inlineStr">
        <is>
          <t>auto: This article engages with two related forms of urban mediation that arose during the late twentieth century in response to the proliferation of networked, mobile and location-aware technologies: locative media art and digital mapping.</t>
        </is>
      </c>
      <c r="X7424" t="inlineStr"/>
      <c r="Y7424" t="inlineStr"/>
      <c r="Z7424" t="inlineStr">
        <is>
          <t>high</t>
        </is>
      </c>
      <c r="AA7424" t="inlineStr"/>
      <c r="AB7424" t="inlineStr"/>
      <c r="AC7424" t="inlineStr"/>
      <c r="AD7424" t="inlineStr"/>
      <c r="AE7424" t="inlineStr">
        <is>
          <t>C16:india</t>
        </is>
      </c>
      <c r="AF7424" t="inlineStr"/>
      <c r="AG7424" t="n">
        <v>4.2707</v>
      </c>
    </row>
    <row r="7425">
      <c r="A7425" t="inlineStr">
        <is>
          <t>LM07424</t>
        </is>
      </c>
      <c r="B7425" t="inlineStr">
        <is>
          <t>Assessing and Mapping Seismic Liquefaction Hazard, Vulnerability, and Risk of the Transportation Infrastructure of Mumbai City, India</t>
        </is>
      </c>
      <c r="C7425" t="n">
        <v>2018</v>
      </c>
      <c r="D7425" t="inlineStr">
        <is>
          <t>Reshma R. Phule; Deepankar Choudhury</t>
        </is>
      </c>
      <c r="E7425" t="inlineStr">
        <is>
          <t>Geotechnical Earthquake Engineering and Soil Dynamics V</t>
        </is>
      </c>
      <c r="F7425" t="inlineStr">
        <is>
          <t>conference-paper</t>
        </is>
      </c>
      <c r="G7425" t="inlineStr">
        <is>
          <t>10.1061/9780784481462.064</t>
        </is>
      </c>
      <c r="H7425" t="inlineStr">
        <is>
          <t>W2805451441</t>
        </is>
      </c>
      <c r="I7425" t="inlineStr">
        <is>
          <t>https://doi.org/10.1061/9780784481462.064</t>
        </is>
      </c>
      <c r="J7425" t="inlineStr"/>
      <c r="K7425" t="n">
        <v>9</v>
      </c>
      <c r="L7425" t="inlineStr">
        <is>
          <t>C</t>
        </is>
      </c>
      <c r="M7425" t="inlineStr">
        <is>
          <t>C16</t>
        </is>
      </c>
      <c r="N7425" t="inlineStr"/>
      <c r="O7425" t="inlineStr">
        <is>
          <t>India; Mumbai</t>
        </is>
      </c>
      <c r="P7425" t="inlineStr">
        <is>
          <t>South Asia</t>
        </is>
      </c>
      <c r="Q7425" t="inlineStr">
        <is>
          <t>Y</t>
        </is>
      </c>
      <c r="R7425" t="inlineStr"/>
      <c r="S7425" t="inlineStr"/>
      <c r="T7425" t="inlineStr">
        <is>
          <t>computational</t>
        </is>
      </c>
      <c r="U7425" t="inlineStr"/>
      <c r="V7425" t="inlineStr"/>
      <c r="W7425" t="inlineStr">
        <is>
          <t>auto: In this paper, a methodology is presented to conduct seismic liquefaction hazard, vulnerability, and risk assessment (HRVA) and mapping for the transportation infrastructure such as railway stations, bus stops and depots, railway and metro lines, aeroways, bridges, and highways and roads, of Mumb…</t>
        </is>
      </c>
      <c r="X7425" t="inlineStr"/>
      <c r="Y7425" t="inlineStr">
        <is>
          <t>railway stations</t>
        </is>
      </c>
      <c r="Z7425" t="inlineStr">
        <is>
          <t>high</t>
        </is>
      </c>
      <c r="AA7425" t="inlineStr"/>
      <c r="AB7425" t="inlineStr"/>
      <c r="AC7425" t="inlineStr"/>
      <c r="AD7425" t="inlineStr"/>
      <c r="AE7425" t="inlineStr">
        <is>
          <t>C16:india</t>
        </is>
      </c>
      <c r="AF7425" t="inlineStr"/>
      <c r="AG7425" t="n">
        <v>1.6531</v>
      </c>
    </row>
    <row r="7426">
      <c r="A7426" t="inlineStr">
        <is>
          <t>LM07425</t>
        </is>
      </c>
      <c r="B7426" t="inlineStr">
        <is>
          <t>Automatic Understanding and Mapping of Regions in Cities Using Google Street View Images</t>
        </is>
      </c>
      <c r="C7426" t="n">
        <v>2022</v>
      </c>
      <c r="D7426" t="inlineStr">
        <is>
          <t>José Carlos Rangel; Edmanuel Cruz; Miguel Cazorla</t>
        </is>
      </c>
      <c r="E7426" t="inlineStr">
        <is>
          <t>Applied Sciences</t>
        </is>
      </c>
      <c r="F7426" t="inlineStr">
        <is>
          <t>article</t>
        </is>
      </c>
      <c r="G7426" t="inlineStr">
        <is>
          <t>10.3390/app12062971</t>
        </is>
      </c>
      <c r="H7426" t="inlineStr">
        <is>
          <t>W4220737618</t>
        </is>
      </c>
      <c r="I7426" t="inlineStr">
        <is>
          <t>https://doi.org/10.3390/app12062971</t>
        </is>
      </c>
      <c r="J7426" t="inlineStr">
        <is>
          <t>https://doi.org/10.3390/app12062971</t>
        </is>
      </c>
      <c r="K7426" t="n">
        <v>8</v>
      </c>
      <c r="L7426" t="inlineStr">
        <is>
          <t>C</t>
        </is>
      </c>
      <c r="M7426" t="inlineStr">
        <is>
          <t>C16</t>
        </is>
      </c>
      <c r="N7426" t="inlineStr"/>
      <c r="O7426" t="inlineStr"/>
      <c r="P7426" t="inlineStr">
        <is>
          <t>Not place-specific</t>
        </is>
      </c>
      <c r="Q7426" t="inlineStr"/>
      <c r="R7426" t="inlineStr"/>
      <c r="S7426" t="inlineStr"/>
      <c r="T7426" t="inlineStr">
        <is>
          <t>computational</t>
        </is>
      </c>
      <c r="U7426" t="inlineStr"/>
      <c r="V7426" t="inlineStr"/>
      <c r="W7426" t="inlineStr">
        <is>
          <t>auto: In this paper, we seek to leverage such APIs that collect images of city streets to generate a semantic representation of the city, built using a clustering algorithm and semantic descriptors.</t>
        </is>
      </c>
      <c r="X7426" t="inlineStr"/>
      <c r="Y7426" t="inlineStr"/>
      <c r="Z7426" t="inlineStr">
        <is>
          <t>high</t>
        </is>
      </c>
      <c r="AA7426" t="inlineStr"/>
      <c r="AB7426" t="inlineStr"/>
      <c r="AC7426" t="inlineStr"/>
      <c r="AD7426" t="inlineStr"/>
      <c r="AE7426" t="inlineStr">
        <is>
          <t>C16:recent</t>
        </is>
      </c>
      <c r="AF7426" t="inlineStr"/>
      <c r="AG7426" t="n">
        <v>0.6664</v>
      </c>
    </row>
    <row r="7427">
      <c r="A7427" t="inlineStr">
        <is>
          <t>LM07426</t>
        </is>
      </c>
      <c r="B7427" t="inlineStr">
        <is>
          <t>Counter-mapping Surabaya: Designing ‘cities within the city’</t>
        </is>
      </c>
      <c r="C7427" t="n">
        <v>2023</v>
      </c>
      <c r="D7427" t="inlineStr">
        <is>
          <t>Alexandra Lara Crosby; Anitha Silvia; Celcea Tifani; Mikael Edo Imantaka</t>
        </is>
      </c>
      <c r="E7427" t="inlineStr">
        <is>
          <t>Cities</t>
        </is>
      </c>
      <c r="F7427" t="inlineStr">
        <is>
          <t>article</t>
        </is>
      </c>
      <c r="G7427" t="inlineStr">
        <is>
          <t>10.1016/j.cities.2023.104675</t>
        </is>
      </c>
      <c r="H7427" t="inlineStr">
        <is>
          <t>W4389427250</t>
        </is>
      </c>
      <c r="I7427" t="inlineStr">
        <is>
          <t>https://doi.org/10.1016/j.cities.2023.104675</t>
        </is>
      </c>
      <c r="J7427" t="inlineStr">
        <is>
          <t>https://doi.org/10.1016/j.cities.2023.104675</t>
        </is>
      </c>
      <c r="K7427" t="n">
        <v>8</v>
      </c>
      <c r="L7427" t="inlineStr">
        <is>
          <t>C</t>
        </is>
      </c>
      <c r="M7427" t="inlineStr">
        <is>
          <t>C16</t>
        </is>
      </c>
      <c r="N7427" t="inlineStr"/>
      <c r="O7427" t="inlineStr">
        <is>
          <t>Indonesia; Surabaya</t>
        </is>
      </c>
      <c r="P7427" t="inlineStr">
        <is>
          <t>Southeast Asia</t>
        </is>
      </c>
      <c r="Q7427" t="inlineStr"/>
      <c r="R7427" t="inlineStr"/>
      <c r="S7427" t="inlineStr"/>
      <c r="T7427" t="inlineStr">
        <is>
          <t>conceptual</t>
        </is>
      </c>
      <c r="U7427" t="inlineStr"/>
      <c r="V7427" t="inlineStr">
        <is>
          <t>Y</t>
        </is>
      </c>
      <c r="W7427" t="inlineStr">
        <is>
          <t>auto: This paper connects the concept of ‘cities within the city’ to the practice of counter-mapping.</t>
        </is>
      </c>
      <c r="X7427" t="inlineStr"/>
      <c r="Y7427" t="inlineStr"/>
      <c r="Z7427" t="inlineStr">
        <is>
          <t>high</t>
        </is>
      </c>
      <c r="AA7427" t="inlineStr"/>
      <c r="AB7427" t="inlineStr"/>
      <c r="AC7427" t="inlineStr"/>
      <c r="AD7427" t="inlineStr"/>
      <c r="AE7427" t="inlineStr">
        <is>
          <t>C16:recent</t>
        </is>
      </c>
      <c r="AF7427" t="inlineStr"/>
      <c r="AG7427" t="n">
        <v>4.8617</v>
      </c>
    </row>
    <row r="7428">
      <c r="A7428" t="inlineStr">
        <is>
          <t>LM07427</t>
        </is>
      </c>
      <c r="B7428" t="inlineStr">
        <is>
          <t>Towards a digital heritage: Evaluating methods of heritage interpretation, diu town – a case study</t>
        </is>
      </c>
      <c r="C7428" t="n">
        <v>2017</v>
      </c>
      <c r="D7428" t="inlineStr">
        <is>
          <t>Anisha Meggi</t>
        </is>
      </c>
      <c r="E7428" t="inlineStr">
        <is>
          <t>International Journal of Heritage Architecture Studies Repairs and Maintence</t>
        </is>
      </c>
      <c r="F7428" t="inlineStr">
        <is>
          <t>article</t>
        </is>
      </c>
      <c r="G7428" t="inlineStr">
        <is>
          <t>10.2495/ha-v2-n3-406-416</t>
        </is>
      </c>
      <c r="H7428" t="inlineStr">
        <is>
          <t>W2883545711</t>
        </is>
      </c>
      <c r="I7428" t="inlineStr">
        <is>
          <t>https://doi.org/10.2495/ha-v2-n3-406-416</t>
        </is>
      </c>
      <c r="J7428" t="inlineStr">
        <is>
          <t>http://www.witpress.com/Secure/ejournals/papers/HA020303f.pdf</t>
        </is>
      </c>
      <c r="K7428" t="n">
        <v>7</v>
      </c>
      <c r="L7428" t="inlineStr">
        <is>
          <t>C</t>
        </is>
      </c>
      <c r="M7428" t="inlineStr">
        <is>
          <t>C16</t>
        </is>
      </c>
      <c r="N7428" t="inlineStr"/>
      <c r="O7428" t="inlineStr">
        <is>
          <t>India</t>
        </is>
      </c>
      <c r="P7428" t="inlineStr">
        <is>
          <t>South Asia</t>
        </is>
      </c>
      <c r="Q7428" t="inlineStr">
        <is>
          <t>Y</t>
        </is>
      </c>
      <c r="R7428" t="inlineStr"/>
      <c r="S7428" t="inlineStr"/>
      <c r="T7428" t="inlineStr">
        <is>
          <t>mixed</t>
        </is>
      </c>
      <c r="U7428" t="inlineStr"/>
      <c r="V7428" t="inlineStr"/>
      <c r="W7428" t="inlineStr">
        <is>
          <t>auto: The process of heritage interpretation through the digital simulation method has been tested as an environment required for the process of restoration, conservation and design for the future of a heritage site.However, this paper questions whether the digitally collected data and heritage interpr…</t>
        </is>
      </c>
      <c r="X7428" t="inlineStr"/>
      <c r="Y7428" t="inlineStr"/>
      <c r="Z7428" t="inlineStr">
        <is>
          <t>medium</t>
        </is>
      </c>
      <c r="AA7428" t="inlineStr"/>
      <c r="AB7428" t="inlineStr"/>
      <c r="AC7428" t="inlineStr"/>
      <c r="AD7428" t="inlineStr"/>
      <c r="AE7428" t="inlineStr">
        <is>
          <t>C16:india</t>
        </is>
      </c>
      <c r="AF7428" t="inlineStr"/>
      <c r="AG7428" t="n">
        <v>0.6684</v>
      </c>
    </row>
    <row r="7429">
      <c r="A7429" t="inlineStr">
        <is>
          <t>LM07428</t>
        </is>
      </c>
      <c r="B7429" t="inlineStr">
        <is>
          <t>Evaluating Soil Variability in District Mirpurkhas, Sindh, Pakistan through Digital Mapping</t>
        </is>
      </c>
      <c r="C7429" t="n">
        <v>2023</v>
      </c>
      <c r="D7429" t="inlineStr">
        <is>
          <t>Rashid Saraz; Saiqa Amur; Z. A. Hassan; Naheed Akhter Talpur; İnayatullah Rajpar; Muhammad Sohail Memon; Muhammad Nawaz Kandhro; Khalid Hussain Talpur; Nizamuddin Depar</t>
        </is>
      </c>
      <c r="E7429" t="inlineStr">
        <is>
          <t>Sarhad Journal of Agriculture</t>
        </is>
      </c>
      <c r="F7429" t="inlineStr">
        <is>
          <t>article</t>
        </is>
      </c>
      <c r="G7429" t="inlineStr">
        <is>
          <t>10.17582/journal.sja/2023/39.3.581.589</t>
        </is>
      </c>
      <c r="H7429" t="inlineStr">
        <is>
          <t>W4385061333</t>
        </is>
      </c>
      <c r="I7429" t="inlineStr">
        <is>
          <t>https://doi.org/10.17582/journal.sja/2023/39.3.581.589</t>
        </is>
      </c>
      <c r="J7429" t="inlineStr">
        <is>
          <t>http://researcherslinks.com/base/downloads.php?jid=14&amp;aid=6426&amp;acid=1&amp;path=pdf&amp;file=1689837844SJA_39_3_581-589.pdf</t>
        </is>
      </c>
      <c r="K7429" t="n">
        <v>5</v>
      </c>
      <c r="L7429" t="inlineStr">
        <is>
          <t>C</t>
        </is>
      </c>
      <c r="M7429" t="inlineStr">
        <is>
          <t>C16</t>
        </is>
      </c>
      <c r="N7429" t="inlineStr"/>
      <c r="O7429" t="inlineStr">
        <is>
          <t>Pakistan</t>
        </is>
      </c>
      <c r="P7429" t="inlineStr">
        <is>
          <t>South Asia</t>
        </is>
      </c>
      <c r="Q7429" t="inlineStr"/>
      <c r="R7429" t="inlineStr"/>
      <c r="S7429" t="inlineStr"/>
      <c r="T7429" t="inlineStr">
        <is>
          <t>unclear</t>
        </is>
      </c>
      <c r="U7429" t="inlineStr"/>
      <c r="V7429" t="inlineStr"/>
      <c r="W7429" t="inlineStr">
        <is>
          <t>auto: Understanding soil variability is highly indispensable to achieve the goals of agricultural sustainability and environmental health.Soil variability mapping of district Mirpurkhas, Sindh, Pakistan -globally known as the city of high-quality mangoes -was done for the first time.Surface (20 cm dept…</t>
        </is>
      </c>
      <c r="X7429" t="inlineStr"/>
      <c r="Y7429" t="inlineStr"/>
      <c r="Z7429" t="inlineStr">
        <is>
          <t>high</t>
        </is>
      </c>
      <c r="AA7429" t="inlineStr"/>
      <c r="AB7429" t="inlineStr"/>
      <c r="AC7429" t="inlineStr"/>
      <c r="AD7429" t="inlineStr"/>
      <c r="AE7429" t="inlineStr">
        <is>
          <t>C16:india</t>
        </is>
      </c>
      <c r="AF7429" t="inlineStr"/>
      <c r="AG7429" t="n">
        <v>0.4329</v>
      </c>
    </row>
    <row r="7430">
      <c r="A7430" t="inlineStr">
        <is>
          <t>LM07429</t>
        </is>
      </c>
      <c r="B7430" t="inlineStr">
        <is>
          <t>Identification of Spatial and Symbolic City Image Elements Through Social Media Data: A Case Study of Hangzhou</t>
        </is>
      </c>
      <c r="C7430" t="n">
        <v>2024</v>
      </c>
      <c r="D7430" t="inlineStr">
        <is>
          <t>Jiaqi Wang; Yu Shi; Weishun Xu; Yue Zhang Wu</t>
        </is>
      </c>
      <c r="E7430" t="inlineStr">
        <is>
          <t>Land</t>
        </is>
      </c>
      <c r="F7430" t="inlineStr">
        <is>
          <t>article</t>
        </is>
      </c>
      <c r="G7430" t="inlineStr">
        <is>
          <t>10.3390/land13122194</t>
        </is>
      </c>
      <c r="H7430" t="inlineStr">
        <is>
          <t>W4405422321</t>
        </is>
      </c>
      <c r="I7430" t="inlineStr">
        <is>
          <t>https://doi.org/10.3390/land13122194</t>
        </is>
      </c>
      <c r="J7430" t="inlineStr">
        <is>
          <t>https://www.mdpi.com/2073-445X/13/12/2194/pdf?version=1734336956</t>
        </is>
      </c>
      <c r="K7430" t="n">
        <v>4</v>
      </c>
      <c r="L7430" t="inlineStr">
        <is>
          <t>C</t>
        </is>
      </c>
      <c r="M7430" t="inlineStr">
        <is>
          <t>C16</t>
        </is>
      </c>
      <c r="N7430" t="inlineStr"/>
      <c r="O7430" t="inlineStr">
        <is>
          <t>Hangzhou</t>
        </is>
      </c>
      <c r="P7430" t="inlineStr">
        <is>
          <t>China &amp; East Asia</t>
        </is>
      </c>
      <c r="Q7430" t="inlineStr"/>
      <c r="R7430" t="inlineStr"/>
      <c r="S7430" t="inlineStr"/>
      <c r="T7430" t="inlineStr">
        <is>
          <t>computational</t>
        </is>
      </c>
      <c r="U7430" t="inlineStr"/>
      <c r="V7430" t="inlineStr"/>
      <c r="W7430" t="inlineStr">
        <is>
          <t>auto: This paper addresses the gap by proposing a big data-driven method, integrating Weibo check-in data, Baidu Map POI, and ArcGIS algorithms to identify city image elements and further reveal a city’s overall morphological characteristics.</t>
        </is>
      </c>
      <c r="X7430" t="inlineStr">
        <is>
          <t>auto: This paper addresses the gap by proposing a big data-driven method, integrating Weibo check-in data, Baidu Map POI, and ArcGIS algorithms to identify city image elements and further reveal a city’s overall morphological characteristics.</t>
        </is>
      </c>
      <c r="Y7430" t="inlineStr"/>
      <c r="Z7430" t="inlineStr">
        <is>
          <t>high</t>
        </is>
      </c>
      <c r="AA7430" t="inlineStr"/>
      <c r="AB7430" t="inlineStr"/>
      <c r="AC7430" t="inlineStr"/>
      <c r="AD7430" t="inlineStr"/>
      <c r="AE7430" t="inlineStr">
        <is>
          <t>C16:recent</t>
        </is>
      </c>
      <c r="AF7430" t="inlineStr"/>
      <c r="AG7430" t="n">
        <v>0.7794</v>
      </c>
    </row>
    <row r="7431">
      <c r="A7431" t="inlineStr">
        <is>
          <t>LM07430</t>
        </is>
      </c>
      <c r="B7431" t="inlineStr">
        <is>
          <t>Participatory Mapping of Terrestrial Fishery Resources in Kwale District, Kenya</t>
        </is>
      </c>
      <c r="C7431" t="n">
        <v>2007</v>
      </c>
      <c r="D7431" t="inlineStr">
        <is>
          <t>P Kimani; David O. Obura</t>
        </is>
      </c>
      <c r="E7431" t="inlineStr">
        <is>
          <t>Western Indian Ocean Journal of Marine Science</t>
        </is>
      </c>
      <c r="F7431" t="inlineStr">
        <is>
          <t>article</t>
        </is>
      </c>
      <c r="G7431" t="inlineStr">
        <is>
          <t>10.4314/wiojms.v3i2.28462</t>
        </is>
      </c>
      <c r="H7431" t="inlineStr">
        <is>
          <t>W2050437587</t>
        </is>
      </c>
      <c r="I7431" t="inlineStr">
        <is>
          <t>https://doi.org/10.4314/wiojms.v3i2.28462</t>
        </is>
      </c>
      <c r="J7431" t="inlineStr">
        <is>
          <t>https://www.ajol.info/index.php/wiojms/article/download/28462/5143</t>
        </is>
      </c>
      <c r="K7431" t="n">
        <v>3</v>
      </c>
      <c r="L7431" t="inlineStr">
        <is>
          <t>C</t>
        </is>
      </c>
      <c r="M7431" t="inlineStr">
        <is>
          <t>C16</t>
        </is>
      </c>
      <c r="N7431" t="inlineStr"/>
      <c r="O7431" t="inlineStr">
        <is>
          <t>Kenya</t>
        </is>
      </c>
      <c r="P7431" t="inlineStr">
        <is>
          <t>Africa</t>
        </is>
      </c>
      <c r="Q7431" t="inlineStr"/>
      <c r="R7431" t="inlineStr"/>
      <c r="S7431" t="inlineStr"/>
      <c r="T7431" t="inlineStr">
        <is>
          <t>unclear</t>
        </is>
      </c>
      <c r="U7431" t="inlineStr"/>
      <c r="V7431" t="inlineStr"/>
      <c r="W7431" t="inlineStr">
        <is>
          <t>auto: A participatory mapping study was conducted in Kinondo location of Kwale district in Kenya.</t>
        </is>
      </c>
      <c r="X7431" t="inlineStr"/>
      <c r="Y7431" t="inlineStr"/>
      <c r="Z7431" t="inlineStr">
        <is>
          <t>high</t>
        </is>
      </c>
      <c r="AA7431" t="inlineStr"/>
      <c r="AB7431" t="inlineStr"/>
      <c r="AC7431" t="inlineStr"/>
      <c r="AD7431" t="inlineStr"/>
      <c r="AE7431" t="inlineStr">
        <is>
          <t>C16:india</t>
        </is>
      </c>
      <c r="AF7431" t="inlineStr"/>
      <c r="AG7431" t="n">
        <v>0</v>
      </c>
    </row>
    <row r="7432">
      <c r="A7432" t="inlineStr">
        <is>
          <t>LM07431</t>
        </is>
      </c>
      <c r="B7432" t="inlineStr">
        <is>
          <t>5. Future Urban Imaginaries: Placemaking and Digital Visualizations</t>
        </is>
      </c>
      <c r="C7432" t="n">
        <v>2022</v>
      </c>
      <c r="D7432" t="inlineStr">
        <is>
          <t>Mónica Degen; Isobel Ward</t>
        </is>
      </c>
      <c r="E7432" t="inlineStr">
        <is>
          <t>Amsterdam University Press eBooks</t>
        </is>
      </c>
      <c r="F7432" t="inlineStr">
        <is>
          <t>book-chapter</t>
        </is>
      </c>
      <c r="G7432" t="inlineStr">
        <is>
          <t>10.1515/9789048551927-006</t>
        </is>
      </c>
      <c r="H7432" t="inlineStr">
        <is>
          <t>W4280634691</t>
        </is>
      </c>
      <c r="I7432" t="inlineStr">
        <is>
          <t>https://doi.org/10.1515/9789048551927-006</t>
        </is>
      </c>
      <c r="J7432" t="inlineStr">
        <is>
          <t>https://www.degruyter.com/document/doi/10.1515/9789048551927-006/pdf</t>
        </is>
      </c>
      <c r="K7432" t="n">
        <v>3</v>
      </c>
      <c r="L7432" t="inlineStr">
        <is>
          <t>C</t>
        </is>
      </c>
      <c r="M7432" t="inlineStr">
        <is>
          <t>C16</t>
        </is>
      </c>
      <c r="N7432" t="inlineStr"/>
      <c r="O7432" t="inlineStr">
        <is>
          <t>London</t>
        </is>
      </c>
      <c r="P7432" t="inlineStr">
        <is>
          <t>Global North</t>
        </is>
      </c>
      <c r="Q7432" t="inlineStr"/>
      <c r="R7432" t="inlineStr"/>
      <c r="S7432" t="inlineStr"/>
      <c r="T7432" t="inlineStr">
        <is>
          <t>unclear</t>
        </is>
      </c>
      <c r="U7432" t="inlineStr"/>
      <c r="V7432" t="inlineStr">
        <is>
          <t>Y</t>
        </is>
      </c>
      <c r="W7432" t="inlineStr">
        <is>
          <t>auto: This chapter examines the temporal politics of urban redevelopment by analysing how multiple future urban imaginaries are mediated through a range of digital visualizations and across urban spaces.Focusing on the planned move of the Museum of London into West Smithfield Market in 2024 as part of …</t>
        </is>
      </c>
      <c r="X7432" t="inlineStr"/>
      <c r="Y7432" t="inlineStr"/>
      <c r="Z7432" t="inlineStr">
        <is>
          <t>high</t>
        </is>
      </c>
      <c r="AA7432" t="inlineStr"/>
      <c r="AB7432" t="inlineStr"/>
      <c r="AC7432" t="inlineStr"/>
      <c r="AD7432" t="inlineStr"/>
      <c r="AE7432" t="inlineStr">
        <is>
          <t>C16:recent</t>
        </is>
      </c>
      <c r="AF7432" t="inlineStr"/>
      <c r="AG7432" t="n">
        <v>7.1613</v>
      </c>
    </row>
    <row r="7433">
      <c r="A7433" t="inlineStr">
        <is>
          <t>LM07432</t>
        </is>
      </c>
      <c r="B7433" t="inlineStr">
        <is>
          <t>Urban morphology of informally built dwellings: counter-mapping coastal cities of Montenegro</t>
        </is>
      </c>
      <c r="C7433" t="n">
        <v>2022</v>
      </c>
      <c r="D7433" t="inlineStr">
        <is>
          <t>Goran Ivo Marinovic</t>
        </is>
      </c>
      <c r="E7433" t="inlineStr">
        <is>
          <t>International Journal of Architectural Research Archnet-IJAR</t>
        </is>
      </c>
      <c r="F7433" t="inlineStr">
        <is>
          <t>article</t>
        </is>
      </c>
      <c r="G7433" t="inlineStr">
        <is>
          <t>10.1108/arch-12-2021-0359</t>
        </is>
      </c>
      <c r="H7433" t="inlineStr">
        <is>
          <t>W4283718096</t>
        </is>
      </c>
      <c r="I7433" t="inlineStr">
        <is>
          <t>https://doi.org/10.1108/arch-12-2021-0359</t>
        </is>
      </c>
      <c r="J7433" t="inlineStr"/>
      <c r="K7433" t="n">
        <v>3</v>
      </c>
      <c r="L7433" t="inlineStr">
        <is>
          <t>C</t>
        </is>
      </c>
      <c r="M7433" t="inlineStr">
        <is>
          <t>C16</t>
        </is>
      </c>
      <c r="N7433" t="inlineStr"/>
      <c r="O7433" t="inlineStr">
        <is>
          <t>Egypt</t>
        </is>
      </c>
      <c r="P7433" t="inlineStr">
        <is>
          <t>Africa</t>
        </is>
      </c>
      <c r="Q7433" t="inlineStr"/>
      <c r="R7433" t="inlineStr"/>
      <c r="S7433" t="inlineStr"/>
      <c r="T7433" t="inlineStr">
        <is>
          <t>mixed</t>
        </is>
      </c>
      <c r="U7433" t="inlineStr"/>
      <c r="V7433" t="inlineStr"/>
      <c r="W7433" t="inlineStr">
        <is>
          <t>auto: This article focuses on elements of the urban morphology, such as density, accessibility, and operating assortment of informally built areas in the southern region of Montenegro.</t>
        </is>
      </c>
      <c r="X7433" t="inlineStr">
        <is>
          <t>auto: Research limitations/implications This study did not address the implementation of social hosing policies and the logistical limitations of realising them by the local and national governments. | Mapping morphological elements of these generally small clusters of informal built units are left for future research.</t>
        </is>
      </c>
      <c r="Y7433" t="inlineStr"/>
      <c r="Z7433" t="inlineStr">
        <is>
          <t>high</t>
        </is>
      </c>
      <c r="AA7433" t="inlineStr"/>
      <c r="AB7433" t="inlineStr"/>
      <c r="AC7433" t="inlineStr"/>
      <c r="AD7433" t="inlineStr"/>
      <c r="AE7433" t="inlineStr">
        <is>
          <t>C16:recent</t>
        </is>
      </c>
      <c r="AF7433" t="inlineStr"/>
      <c r="AG7433" t="n">
        <v>0.9901</v>
      </c>
    </row>
    <row r="7434">
      <c r="A7434" t="inlineStr">
        <is>
          <t>LM07433</t>
        </is>
      </c>
      <c r="B7434" t="inlineStr">
        <is>
          <t>Gentrification and changing visual landscapes: a Google Street View analysis of residential upgrading and class aesthetics in Hamilton’s Lower City</t>
        </is>
      </c>
      <c r="C7434" t="n">
        <v>2023</v>
      </c>
      <c r="D7434" t="inlineStr">
        <is>
          <t>Caleb Babin; Brian Doucet</t>
        </is>
      </c>
      <c r="E7434" t="inlineStr">
        <is>
          <t>Visual Studies</t>
        </is>
      </c>
      <c r="F7434" t="inlineStr">
        <is>
          <t>article</t>
        </is>
      </c>
      <c r="G7434" t="inlineStr">
        <is>
          <t>10.1080/1472586x.2023.2273340</t>
        </is>
      </c>
      <c r="H7434" t="inlineStr">
        <is>
          <t>W4389573196</t>
        </is>
      </c>
      <c r="I7434" t="inlineStr">
        <is>
          <t>https://doi.org/10.1080/1472586x.2023.2273340</t>
        </is>
      </c>
      <c r="J7434" t="inlineStr"/>
      <c r="K7434" t="n">
        <v>3</v>
      </c>
      <c r="L7434" t="inlineStr">
        <is>
          <t>C</t>
        </is>
      </c>
      <c r="M7434" t="inlineStr">
        <is>
          <t>C16</t>
        </is>
      </c>
      <c r="N7434" t="inlineStr"/>
      <c r="O7434" t="inlineStr"/>
      <c r="P7434" t="inlineStr">
        <is>
          <t>Not place-specific</t>
        </is>
      </c>
      <c r="Q7434" t="inlineStr"/>
      <c r="R7434" t="inlineStr"/>
      <c r="S7434" t="inlineStr"/>
      <c r="T7434" t="inlineStr">
        <is>
          <t>qualitative</t>
        </is>
      </c>
      <c r="U7434" t="inlineStr"/>
      <c r="V7434" t="inlineStr">
        <is>
          <t>Y</t>
        </is>
      </c>
      <c r="W7434" t="inlineStr">
        <is>
          <t>auto: In this article, we employ a GSV analysis within a number of neighbourhoods in Hamilton, Ontario.</t>
        </is>
      </c>
      <c r="X7434" t="inlineStr"/>
      <c r="Y7434" t="inlineStr"/>
      <c r="Z7434" t="inlineStr">
        <is>
          <t>high</t>
        </is>
      </c>
      <c r="AA7434" t="inlineStr"/>
      <c r="AB7434" t="inlineStr"/>
      <c r="AC7434" t="inlineStr"/>
      <c r="AD7434" t="inlineStr"/>
      <c r="AE7434" t="inlineStr">
        <is>
          <t>C16:recent</t>
        </is>
      </c>
      <c r="AF7434" t="inlineStr"/>
      <c r="AG7434" t="n">
        <v>1.8231</v>
      </c>
    </row>
    <row r="7435">
      <c r="A7435" t="inlineStr">
        <is>
          <t>LM07434</t>
        </is>
      </c>
      <c r="B7435" t="inlineStr">
        <is>
          <t>Urban – media – verbal: a theoretical model of the verbal city image in social media</t>
        </is>
      </c>
      <c r="C7435" t="n">
        <v>2023</v>
      </c>
      <c r="D7435" t="inlineStr"/>
      <c r="E7435" t="inlineStr">
        <is>
          <t>RESEARCH RESULT Theoretical and Applied Linguistics</t>
        </is>
      </c>
      <c r="F7435" t="inlineStr">
        <is>
          <t>article</t>
        </is>
      </c>
      <c r="G7435" t="inlineStr">
        <is>
          <t>10.18413/2313-8912-2023-9-4-0-1</t>
        </is>
      </c>
      <c r="H7435" t="inlineStr">
        <is>
          <t>W4390922162</t>
        </is>
      </c>
      <c r="I7435" t="inlineStr">
        <is>
          <t>https://doi.org/10.18413/2313-8912-2023-9-4-0-1</t>
        </is>
      </c>
      <c r="J7435" t="inlineStr">
        <is>
          <t>https://rrlinguistics.ru/journal/download/3305</t>
        </is>
      </c>
      <c r="K7435" t="n">
        <v>3</v>
      </c>
      <c r="L7435" t="inlineStr">
        <is>
          <t>C</t>
        </is>
      </c>
      <c r="M7435" t="inlineStr">
        <is>
          <t>C16</t>
        </is>
      </c>
      <c r="N7435" t="inlineStr"/>
      <c r="O7435" t="inlineStr"/>
      <c r="P7435" t="inlineStr">
        <is>
          <t>Not place-specific</t>
        </is>
      </c>
      <c r="Q7435" t="inlineStr"/>
      <c r="R7435" t="inlineStr"/>
      <c r="S7435" t="inlineStr"/>
      <c r="T7435" t="inlineStr">
        <is>
          <t>conceptual</t>
        </is>
      </c>
      <c r="U7435" t="inlineStr"/>
      <c r="V7435" t="inlineStr">
        <is>
          <t>Y</t>
        </is>
      </c>
      <c r="W7435" t="inlineStr">
        <is>
          <t>auto: Информация об источниках финансирования или грантах.Исследование выполнено за счёт гранта Российского научного фонда, проект № 23-28-10074, https://rscf</t>
        </is>
      </c>
      <c r="X7435" t="inlineStr"/>
      <c r="Y7435" t="inlineStr"/>
      <c r="Z7435" t="inlineStr">
        <is>
          <t>medium</t>
        </is>
      </c>
      <c r="AA7435" t="inlineStr"/>
      <c r="AB7435" t="inlineStr"/>
      <c r="AC7435" t="inlineStr"/>
      <c r="AD7435" t="inlineStr"/>
      <c r="AE7435" t="inlineStr">
        <is>
          <t>C16:recent</t>
        </is>
      </c>
      <c r="AF7435" t="inlineStr"/>
      <c r="AG7435" t="n">
        <v>3.6804</v>
      </c>
    </row>
    <row r="7436">
      <c r="A7436" t="inlineStr">
        <is>
          <t>LM07435</t>
        </is>
      </c>
      <c r="B7436" t="inlineStr">
        <is>
          <t>A Participatory Mapping for Planning a Circular City</t>
        </is>
      </c>
      <c r="C7436" t="n">
        <v>2024</v>
      </c>
      <c r="D7436" t="inlineStr">
        <is>
          <t>Federica Paoli; Francesca Pirlone; Ilenia Spadaro</t>
        </is>
      </c>
      <c r="E7436" t="inlineStr">
        <is>
          <t>Lecture notes in civil engineering</t>
        </is>
      </c>
      <c r="F7436" t="inlineStr">
        <is>
          <t>conference-paper</t>
        </is>
      </c>
      <c r="G7436" t="inlineStr">
        <is>
          <t>10.1007/978-3-031-54096-7_4</t>
        </is>
      </c>
      <c r="H7436" t="inlineStr">
        <is>
          <t>W4392132674</t>
        </is>
      </c>
      <c r="I7436" t="inlineStr">
        <is>
          <t>https://doi.org/10.1007/978-3-031-54096-7_4</t>
        </is>
      </c>
      <c r="J7436" t="inlineStr"/>
      <c r="K7436" t="n">
        <v>3</v>
      </c>
      <c r="L7436" t="inlineStr">
        <is>
          <t>C</t>
        </is>
      </c>
      <c r="M7436" t="inlineStr">
        <is>
          <t>C16</t>
        </is>
      </c>
      <c r="N7436" t="inlineStr"/>
      <c r="O7436" t="inlineStr"/>
      <c r="P7436" t="inlineStr">
        <is>
          <t>Not place-specific</t>
        </is>
      </c>
      <c r="Q7436" t="inlineStr"/>
      <c r="R7436" t="inlineStr"/>
      <c r="S7436" t="inlineStr"/>
      <c r="T7436" t="inlineStr">
        <is>
          <t>unclear</t>
        </is>
      </c>
      <c r="U7436" t="inlineStr"/>
      <c r="V7436" t="inlineStr">
        <is>
          <t>Y</t>
        </is>
      </c>
      <c r="W7436" t="inlineStr"/>
      <c r="X7436" t="inlineStr"/>
      <c r="Y7436" t="inlineStr"/>
      <c r="Z7436" t="inlineStr">
        <is>
          <t>low</t>
        </is>
      </c>
      <c r="AA7436" t="inlineStr"/>
      <c r="AB7436" t="inlineStr"/>
      <c r="AC7436" t="inlineStr"/>
      <c r="AD7436" t="inlineStr"/>
      <c r="AE7436" t="inlineStr">
        <is>
          <t>C16:recent</t>
        </is>
      </c>
      <c r="AF7436" t="inlineStr"/>
      <c r="AG7436" t="n">
        <v>2.3339</v>
      </c>
    </row>
    <row r="7437">
      <c r="A7437" t="inlineStr">
        <is>
          <t>LM07436</t>
        </is>
      </c>
      <c r="B7437" t="inlineStr">
        <is>
          <t>Illuminating radical spatial imaginaries: Counter-mapping urban environmental justice struggles for the city yet to come</t>
        </is>
      </c>
      <c r="C7437" t="n">
        <v>2024</v>
      </c>
      <c r="D7437" t="inlineStr">
        <is>
          <t>Austin Matheney; Isabelle Anguelovski; Panagiota Kotsila; Filka Sekulova; Emilia Oscilowicz</t>
        </is>
      </c>
      <c r="E7437" t="inlineStr">
        <is>
          <t>Environment and Planning E Nature and Space</t>
        </is>
      </c>
      <c r="F7437" t="inlineStr">
        <is>
          <t>article</t>
        </is>
      </c>
      <c r="G7437" t="inlineStr">
        <is>
          <t>10.1177/25148486241270092</t>
        </is>
      </c>
      <c r="H7437" t="inlineStr">
        <is>
          <t>W4402335560</t>
        </is>
      </c>
      <c r="I7437" t="inlineStr">
        <is>
          <t>https://doi.org/10.1177/25148486241270092</t>
        </is>
      </c>
      <c r="J7437" t="inlineStr"/>
      <c r="K7437" t="n">
        <v>3</v>
      </c>
      <c r="L7437" t="inlineStr">
        <is>
          <t>C</t>
        </is>
      </c>
      <c r="M7437" t="inlineStr">
        <is>
          <t>C16</t>
        </is>
      </c>
      <c r="N7437" t="inlineStr"/>
      <c r="O7437" t="inlineStr">
        <is>
          <t>Barcelona</t>
        </is>
      </c>
      <c r="P7437" t="inlineStr">
        <is>
          <t>Global North</t>
        </is>
      </c>
      <c r="Q7437" t="inlineStr"/>
      <c r="R7437" t="inlineStr"/>
      <c r="S7437" t="inlineStr"/>
      <c r="T7437" t="inlineStr">
        <is>
          <t>conceptual</t>
        </is>
      </c>
      <c r="U7437" t="inlineStr"/>
      <c r="V7437" t="inlineStr">
        <is>
          <t>Y</t>
        </is>
      </c>
      <c r="W7437" t="inlineStr">
        <is>
          <t>auto: We propose “counter-mapping” as an engaged methodology, developed with local activists, to illuminate radical green imaginaries.</t>
        </is>
      </c>
      <c r="X7437" t="inlineStr">
        <is>
          <t>auto: Aiming to address this gap, we ground discussions of “urbanized nature” within discussions of radical spatial imaginaries, concentrating on their performativity.</t>
        </is>
      </c>
      <c r="Y7437" t="inlineStr"/>
      <c r="Z7437" t="inlineStr">
        <is>
          <t>high</t>
        </is>
      </c>
      <c r="AA7437" t="inlineStr"/>
      <c r="AB7437" t="inlineStr"/>
      <c r="AC7437" t="inlineStr"/>
      <c r="AD7437" t="inlineStr"/>
      <c r="AE7437" t="inlineStr">
        <is>
          <t>C16:recent</t>
        </is>
      </c>
      <c r="AF7437" t="inlineStr"/>
      <c r="AG7437" t="n">
        <v>2.2986</v>
      </c>
    </row>
    <row r="7438">
      <c r="A7438" t="inlineStr">
        <is>
          <t>LM07437</t>
        </is>
      </c>
      <c r="B7438" t="inlineStr">
        <is>
          <t>Global Energy Transition Influence in Urban Development: Digital Heritage Preservation Methods Approaches</t>
        </is>
      </c>
      <c r="C7438" t="n">
        <v>2025</v>
      </c>
      <c r="D7438" t="inlineStr">
        <is>
          <t>Sadaf Alikhani; Tahmures Ghiyasi</t>
        </is>
      </c>
      <c r="E7438" t="inlineStr">
        <is>
          <t>Springer eBooks</t>
        </is>
      </c>
      <c r="F7438" t="inlineStr">
        <is>
          <t>book-chapter</t>
        </is>
      </c>
      <c r="G7438" t="inlineStr">
        <is>
          <t>10.1007/978-3-031-92188-9_22</t>
        </is>
      </c>
      <c r="H7438" t="inlineStr">
        <is>
          <t>W4412601950</t>
        </is>
      </c>
      <c r="I7438" t="inlineStr">
        <is>
          <t>https://doi.org/10.1007/978-3-031-92188-9_22</t>
        </is>
      </c>
      <c r="J7438" t="inlineStr"/>
      <c r="K7438" t="n">
        <v>3</v>
      </c>
      <c r="L7438" t="inlineStr">
        <is>
          <t>C</t>
        </is>
      </c>
      <c r="M7438" t="inlineStr">
        <is>
          <t>C16</t>
        </is>
      </c>
      <c r="N7438" t="inlineStr"/>
      <c r="O7438" t="inlineStr"/>
      <c r="P7438" t="inlineStr">
        <is>
          <t>Not place-specific</t>
        </is>
      </c>
      <c r="Q7438" t="inlineStr"/>
      <c r="R7438" t="inlineStr"/>
      <c r="S7438" t="inlineStr"/>
      <c r="T7438" t="inlineStr">
        <is>
          <t>unclear</t>
        </is>
      </c>
      <c r="U7438" t="inlineStr"/>
      <c r="V7438" t="inlineStr">
        <is>
          <t>Y</t>
        </is>
      </c>
      <c r="W7438" t="inlineStr"/>
      <c r="X7438" t="inlineStr"/>
      <c r="Y7438" t="inlineStr"/>
      <c r="Z7438" t="inlineStr">
        <is>
          <t>low</t>
        </is>
      </c>
      <c r="AA7438" t="inlineStr"/>
      <c r="AB7438" t="inlineStr"/>
      <c r="AC7438" t="inlineStr"/>
      <c r="AD7438" t="inlineStr"/>
      <c r="AE7438" t="inlineStr">
        <is>
          <t>C16:recent</t>
        </is>
      </c>
      <c r="AF7438" t="inlineStr"/>
      <c r="AG7438" t="n">
        <v>85.1935</v>
      </c>
    </row>
    <row r="7439">
      <c r="A7439" t="inlineStr">
        <is>
          <t>LM07438</t>
        </is>
      </c>
      <c r="B7439" t="inlineStr">
        <is>
          <t>A flood risk assessment based on an OpenStreetMap application: a case study in Manmunai North Divisional Secretariat of Batticaloa, Sri Lanka</t>
        </is>
      </c>
      <c r="C7439" t="n">
        <v>2020</v>
      </c>
      <c r="D7439" t="inlineStr">
        <is>
          <t>S. Suthakaran; Amila Withanage; M. Gunawardhane; Jagath Gunatilake</t>
        </is>
      </c>
      <c r="E7439" t="inlineStr">
        <is>
          <t>Bhumi The Planning Research Journal</t>
        </is>
      </c>
      <c r="F7439" t="inlineStr">
        <is>
          <t>article</t>
        </is>
      </c>
      <c r="G7439" t="inlineStr">
        <is>
          <t>10.4038/bhumi.v7i2.46</t>
        </is>
      </c>
      <c r="H7439" t="inlineStr">
        <is>
          <t>W3116892400</t>
        </is>
      </c>
      <c r="I7439" t="inlineStr">
        <is>
          <t>https://doi.org/10.4038/bhumi.v7i2.46</t>
        </is>
      </c>
      <c r="J7439" t="inlineStr">
        <is>
          <t>https://doi.org/10.4038/bhumi.v7i2.46</t>
        </is>
      </c>
      <c r="K7439" t="n">
        <v>2</v>
      </c>
      <c r="L7439" t="inlineStr">
        <is>
          <t>C</t>
        </is>
      </c>
      <c r="M7439" t="inlineStr">
        <is>
          <t>C16</t>
        </is>
      </c>
      <c r="N7439" t="inlineStr"/>
      <c r="O7439" t="inlineStr">
        <is>
          <t>Australia; Sri Lanka</t>
        </is>
      </c>
      <c r="P7439" t="inlineStr">
        <is>
          <t>Multi-region</t>
        </is>
      </c>
      <c r="Q7439" t="inlineStr"/>
      <c r="R7439" t="inlineStr"/>
      <c r="S7439" t="inlineStr"/>
      <c r="T7439" t="inlineStr">
        <is>
          <t>qualitative</t>
        </is>
      </c>
      <c r="U7439" t="inlineStr"/>
      <c r="V7439" t="inlineStr"/>
      <c r="W7439" t="inlineStr">
        <is>
          <t>auto: Bhumi is published by the Town &amp; Country Planning Research Institute of the University of Moratuwa, Sri Lanka and the La Trobe University, Australia.Bhumi serves a wide range of subject areas directly and indirectly related to Urban and Rural Planning, Economics, Development, Governance, Urban Ma…</t>
        </is>
      </c>
      <c r="X7439" t="inlineStr"/>
      <c r="Y7439" t="inlineStr"/>
      <c r="Z7439" t="inlineStr">
        <is>
          <t>high</t>
        </is>
      </c>
      <c r="AA7439" t="inlineStr"/>
      <c r="AB7439" t="inlineStr"/>
      <c r="AC7439" t="inlineStr"/>
      <c r="AD7439" t="inlineStr"/>
      <c r="AE7439" t="inlineStr">
        <is>
          <t>C16:india</t>
        </is>
      </c>
      <c r="AF7439" t="inlineStr"/>
      <c r="AG7439" t="n">
        <v>0.09229999999999999</v>
      </c>
    </row>
    <row r="7440">
      <c r="A7440" t="inlineStr">
        <is>
          <t>LM07439</t>
        </is>
      </c>
      <c r="B7440" t="inlineStr">
        <is>
          <t>Soviet City Plans and OpenStreetMap: a comparative analysis</t>
        </is>
      </c>
      <c r="C7440" t="n">
        <v>2022</v>
      </c>
      <c r="D7440" t="inlineStr">
        <is>
          <t>Martin D. Davis; Alexander J. Kent</t>
        </is>
      </c>
      <c r="E7440" t="inlineStr">
        <is>
          <t>International Journal of Cartography</t>
        </is>
      </c>
      <c r="F7440" t="inlineStr">
        <is>
          <t>article</t>
        </is>
      </c>
      <c r="G7440" t="inlineStr">
        <is>
          <t>10.1080/23729333.2022.2047396</t>
        </is>
      </c>
      <c r="H7440" t="inlineStr">
        <is>
          <t>W4226457949</t>
        </is>
      </c>
      <c r="I7440" t="inlineStr">
        <is>
          <t>https://doi.org/10.1080/23729333.2022.2047396</t>
        </is>
      </c>
      <c r="J7440" t="inlineStr">
        <is>
          <t>https://doi.org/10.1080/23729333.2022.2047396</t>
        </is>
      </c>
      <c r="K7440" t="n">
        <v>2</v>
      </c>
      <c r="L7440" t="inlineStr">
        <is>
          <t>C</t>
        </is>
      </c>
      <c r="M7440" t="inlineStr">
        <is>
          <t>C16</t>
        </is>
      </c>
      <c r="N7440" t="inlineStr"/>
      <c r="O7440" t="inlineStr">
        <is>
          <t>Bolivia; Germany; Haiti; La Paz</t>
        </is>
      </c>
      <c r="P7440" t="inlineStr">
        <is>
          <t>Multi-region</t>
        </is>
      </c>
      <c r="Q7440" t="inlineStr"/>
      <c r="R7440" t="inlineStr"/>
      <c r="S7440" t="inlineStr"/>
      <c r="T7440" t="inlineStr">
        <is>
          <t>computational</t>
        </is>
      </c>
      <c r="U7440" t="inlineStr"/>
      <c r="V7440" t="inlineStr"/>
      <c r="W7440" t="inlineStr">
        <is>
          <t>auto: This paper compares these global mapping initiatives through an analysis of the symbology used in Soviet 1:10,000 city plans of La Paz, Bolivia (1977), Port-au-Prince, Haiti (1983) and Frankfurt am Main, West Germany (1983), and in modern OSM coverage of the same cities.</t>
        </is>
      </c>
      <c r="X7440" t="inlineStr"/>
      <c r="Y7440" t="inlineStr"/>
      <c r="Z7440" t="inlineStr">
        <is>
          <t>high</t>
        </is>
      </c>
      <c r="AA7440" t="inlineStr"/>
      <c r="AB7440" t="inlineStr"/>
      <c r="AC7440" t="inlineStr"/>
      <c r="AD7440" t="inlineStr"/>
      <c r="AE7440" t="inlineStr">
        <is>
          <t>C16:recent</t>
        </is>
      </c>
      <c r="AF7440" t="inlineStr"/>
      <c r="AG7440" t="n">
        <v>0.8104</v>
      </c>
    </row>
    <row r="7441">
      <c r="A7441" t="inlineStr">
        <is>
          <t>LM07440</t>
        </is>
      </c>
      <c r="B7441" t="inlineStr">
        <is>
          <t>Embodied counter-mapping of gendered urban violence and resistance across body-community–city territories in Rio de Janeiro</t>
        </is>
      </c>
      <c r="C7441" t="n">
        <v>2024</v>
      </c>
      <c r="D7441" t="inlineStr">
        <is>
          <t>Rosa dos Ventos Lopes Heimer; Cathy McIlwaine; Moniza Rizzini Ansari; Renata Peppl; Julia Gonçalves Leal; Andreza Dionisio; Fernanda Mikaelle Santos Vieira; Joelma Souza dos Santos; Natália Silva Trindade</t>
        </is>
      </c>
      <c r="E7441" t="inlineStr">
        <is>
          <t>Urban Geography</t>
        </is>
      </c>
      <c r="F7441" t="inlineStr">
        <is>
          <t>article</t>
        </is>
      </c>
      <c r="G7441" t="inlineStr">
        <is>
          <t>10.1080/02723638.2024.2422208</t>
        </is>
      </c>
      <c r="H7441" t="inlineStr">
        <is>
          <t>W4404072714</t>
        </is>
      </c>
      <c r="I7441" t="inlineStr">
        <is>
          <t>https://doi.org/10.1080/02723638.2024.2422208</t>
        </is>
      </c>
      <c r="J7441" t="inlineStr">
        <is>
          <t>https://doi.org/10.1080/02723638.2024.2422208</t>
        </is>
      </c>
      <c r="K7441" t="n">
        <v>2</v>
      </c>
      <c r="L7441" t="inlineStr">
        <is>
          <t>C</t>
        </is>
      </c>
      <c r="M7441" t="inlineStr">
        <is>
          <t>C16</t>
        </is>
      </c>
      <c r="N7441" t="inlineStr"/>
      <c r="O7441" t="inlineStr">
        <is>
          <t>Rio de Janeiro</t>
        </is>
      </c>
      <c r="P7441" t="inlineStr">
        <is>
          <t>Latin America</t>
        </is>
      </c>
      <c r="Q7441" t="inlineStr"/>
      <c r="R7441" t="inlineStr"/>
      <c r="S7441" t="inlineStr"/>
      <c r="T7441" t="inlineStr">
        <is>
          <t>conceptual</t>
        </is>
      </c>
      <c r="U7441" t="inlineStr"/>
      <c r="V7441" t="inlineStr">
        <is>
          <t>Y</t>
        </is>
      </c>
      <c r="W7441" t="inlineStr">
        <is>
          <t>auto: This paper develops an innovative “embodied counter-mapping” methodological, ontological and conceptual approach to capture how women experience and resist gendered urban violence perpetrated by men and the state across multiple “body-community–city territories”.</t>
        </is>
      </c>
      <c r="X7441" t="inlineStr"/>
      <c r="Y7441" t="inlineStr"/>
      <c r="Z7441" t="inlineStr">
        <is>
          <t>high</t>
        </is>
      </c>
      <c r="AA7441" t="inlineStr"/>
      <c r="AB7441" t="inlineStr"/>
      <c r="AC7441" t="inlineStr"/>
      <c r="AD7441" t="inlineStr"/>
      <c r="AE7441" t="inlineStr">
        <is>
          <t>C16:recent</t>
        </is>
      </c>
      <c r="AF7441" t="inlineStr"/>
      <c r="AG7441" t="n">
        <v>1.5324</v>
      </c>
    </row>
    <row r="7442">
      <c r="A7442" t="inlineStr">
        <is>
          <t>LM07441</t>
        </is>
      </c>
      <c r="B7442" t="inlineStr">
        <is>
          <t>Participatory Mapping as a Tool for Social Justice and Mobilization in Brazilian Informal Settlements</t>
        </is>
      </c>
      <c r="C7442" t="n">
        <v>2026</v>
      </c>
      <c r="D7442" t="inlineStr">
        <is>
          <t>Carolina Monteiro de Carvalho</t>
        </is>
      </c>
      <c r="E7442" t="inlineStr">
        <is>
          <t>Media and Communication</t>
        </is>
      </c>
      <c r="F7442" t="inlineStr">
        <is>
          <t>article</t>
        </is>
      </c>
      <c r="G7442" t="inlineStr">
        <is>
          <t>10.17645/mac.11175</t>
        </is>
      </c>
      <c r="H7442" t="inlineStr">
        <is>
          <t>W7130394460</t>
        </is>
      </c>
      <c r="I7442" t="inlineStr">
        <is>
          <t>https://doi.org/10.17645/mac.11175</t>
        </is>
      </c>
      <c r="J7442" t="inlineStr">
        <is>
          <t>https://www.cogitatiopress.com/mediaandcommunication/article/download/11175/4948</t>
        </is>
      </c>
      <c r="K7442" t="n">
        <v>2</v>
      </c>
      <c r="L7442" t="inlineStr">
        <is>
          <t>C</t>
        </is>
      </c>
      <c r="M7442" t="inlineStr">
        <is>
          <t>C16</t>
        </is>
      </c>
      <c r="N7442" t="inlineStr"/>
      <c r="O7442" t="inlineStr">
        <is>
          <t>Brazil; São Paulo</t>
        </is>
      </c>
      <c r="P7442" t="inlineStr">
        <is>
          <t>Latin America</t>
        </is>
      </c>
      <c r="Q7442" t="inlineStr"/>
      <c r="R7442" t="inlineStr"/>
      <c r="S7442" t="inlineStr"/>
      <c r="T7442" t="inlineStr">
        <is>
          <t>qualitative</t>
        </is>
      </c>
      <c r="U7442" t="inlineStr"/>
      <c r="V7442" t="inlineStr">
        <is>
          <t>Y</t>
        </is>
      </c>
      <c r="W7442" t="inlineStr">
        <is>
          <t>auto: This article assesses how participatory mapping in informal settlements in Brazil can help to collect data from citizens that can make a difference in better local urban planning through prioritizing their demands and bringing to light their real concerns.</t>
        </is>
      </c>
      <c r="X7442" t="inlineStr"/>
      <c r="Y7442" t="inlineStr"/>
      <c r="Z7442" t="inlineStr">
        <is>
          <t>high</t>
        </is>
      </c>
      <c r="AA7442" t="inlineStr"/>
      <c r="AB7442" t="inlineStr"/>
      <c r="AC7442" t="inlineStr"/>
      <c r="AD7442" t="inlineStr"/>
      <c r="AE7442" t="inlineStr">
        <is>
          <t>C16:recent</t>
        </is>
      </c>
      <c r="AF7442" t="inlineStr"/>
      <c r="AG7442" t="n">
        <v>56.1944</v>
      </c>
    </row>
    <row r="7443">
      <c r="A7443" t="inlineStr">
        <is>
          <t>LM07442</t>
        </is>
      </c>
      <c r="B7443" t="inlineStr">
        <is>
          <t>Mapping Institutional Landscape for Integrated Urban Water Management in Haldwani City, Uttarakhand</t>
        </is>
      </c>
      <c r="C7443" t="n">
        <v>2020</v>
      </c>
      <c r="D7443" t="inlineStr">
        <is>
          <t>Anvita Pandey; Manya Singh; Riyan Habeeb; Vishal Singh</t>
        </is>
      </c>
      <c r="E7443" t="inlineStr">
        <is>
          <t>New Angle Nepal journal of social science and public policy</t>
        </is>
      </c>
      <c r="F7443" t="inlineStr">
        <is>
          <t>article</t>
        </is>
      </c>
      <c r="G7443" t="inlineStr">
        <is>
          <t>10.53037/na.v6i1.57</t>
        </is>
      </c>
      <c r="H7443" t="inlineStr">
        <is>
          <t>W3217189284</t>
        </is>
      </c>
      <c r="I7443" t="inlineStr">
        <is>
          <t>https://doi.org/10.53037/na.v6i1.57</t>
        </is>
      </c>
      <c r="J7443" t="inlineStr">
        <is>
          <t>https://doi.org/10.53037/na.v6i1.57</t>
        </is>
      </c>
      <c r="K7443" t="n">
        <v>1</v>
      </c>
      <c r="L7443" t="inlineStr">
        <is>
          <t>C</t>
        </is>
      </c>
      <c r="M7443" t="inlineStr">
        <is>
          <t>C16</t>
        </is>
      </c>
      <c r="N7443" t="inlineStr"/>
      <c r="O7443" t="inlineStr">
        <is>
          <t>India; Uttarakhand</t>
        </is>
      </c>
      <c r="P7443" t="inlineStr">
        <is>
          <t>South Asia</t>
        </is>
      </c>
      <c r="Q7443" t="inlineStr">
        <is>
          <t>Y</t>
        </is>
      </c>
      <c r="R7443" t="inlineStr"/>
      <c r="S7443" t="inlineStr"/>
      <c r="T7443" t="inlineStr">
        <is>
          <t>review</t>
        </is>
      </c>
      <c r="U7443" t="inlineStr"/>
      <c r="V7443" t="inlineStr"/>
      <c r="W7443" t="inlineStr">
        <is>
          <t>auto: According to the latest government reports, India is facing evident shortfall of water in various parts of the country, and Himalayan states are likely to suffer the impacts of climate change related to water more than non-Himalayan states.</t>
        </is>
      </c>
      <c r="X7443" t="inlineStr">
        <is>
          <t>auto: Taking case of Haldwani city, the paper assesses water demand and supply gaps, the existing water institutions, their scope of work and water management mechanism.</t>
        </is>
      </c>
      <c r="Y7443" t="inlineStr"/>
      <c r="Z7443" t="inlineStr">
        <is>
          <t>high</t>
        </is>
      </c>
      <c r="AA7443" t="inlineStr"/>
      <c r="AB7443" t="inlineStr"/>
      <c r="AC7443" t="inlineStr"/>
      <c r="AD7443" t="inlineStr"/>
      <c r="AE7443" t="inlineStr">
        <is>
          <t>C16:india</t>
        </is>
      </c>
      <c r="AF7443" t="inlineStr"/>
      <c r="AG7443" t="n">
        <v>0</v>
      </c>
    </row>
    <row r="7444">
      <c r="A7444" t="inlineStr">
        <is>
          <t>LM07443</t>
        </is>
      </c>
      <c r="B7444" t="inlineStr">
        <is>
          <t>Research on International Communication of Chongqing City Image in Social Media</t>
        </is>
      </c>
      <c r="C7444" t="n">
        <v>2023</v>
      </c>
      <c r="D7444" t="inlineStr">
        <is>
          <t>Zhouyao Jiang; Sheng Zhang</t>
        </is>
      </c>
      <c r="E7444" t="inlineStr">
        <is>
          <t>Media and Communication Research</t>
        </is>
      </c>
      <c r="F7444" t="inlineStr">
        <is>
          <t>article</t>
        </is>
      </c>
      <c r="G7444" t="inlineStr">
        <is>
          <t>10.23977/mediacr.2023.040305</t>
        </is>
      </c>
      <c r="H7444" t="inlineStr">
        <is>
          <t>W4382896117</t>
        </is>
      </c>
      <c r="I7444" t="inlineStr">
        <is>
          <t>https://doi.org/10.23977/mediacr.2023.040305</t>
        </is>
      </c>
      <c r="J7444" t="inlineStr">
        <is>
          <t>http://www.clausiuspress.com/assets/default/article/2023/06/25/article_1687706590.pdf</t>
        </is>
      </c>
      <c r="K7444" t="n">
        <v>1</v>
      </c>
      <c r="L7444" t="inlineStr">
        <is>
          <t>C</t>
        </is>
      </c>
      <c r="M7444" t="inlineStr">
        <is>
          <t>C16</t>
        </is>
      </c>
      <c r="N7444" t="inlineStr"/>
      <c r="O7444" t="inlineStr">
        <is>
          <t>Chongqing</t>
        </is>
      </c>
      <c r="P7444" t="inlineStr">
        <is>
          <t>China &amp; East Asia</t>
        </is>
      </c>
      <c r="Q7444" t="inlineStr"/>
      <c r="R7444" t="inlineStr"/>
      <c r="S7444" t="inlineStr"/>
      <c r="T7444" t="inlineStr">
        <is>
          <t>conceptual</t>
        </is>
      </c>
      <c r="U7444" t="inlineStr"/>
      <c r="V7444" t="inlineStr"/>
      <c r="W7444" t="inlineStr">
        <is>
          <t>auto: Based on the perspective of social media, this paper takes social media advertising as a breakthrough point to conduct a new study on the development and communication of Chongqing city image.</t>
        </is>
      </c>
      <c r="X7444" t="inlineStr"/>
      <c r="Y7444" t="inlineStr"/>
      <c r="Z7444" t="inlineStr">
        <is>
          <t>high</t>
        </is>
      </c>
      <c r="AA7444" t="inlineStr"/>
      <c r="AB7444" t="inlineStr"/>
      <c r="AC7444" t="inlineStr"/>
      <c r="AD7444" t="inlineStr"/>
      <c r="AE7444" t="inlineStr">
        <is>
          <t>C16:recent</t>
        </is>
      </c>
      <c r="AF7444" t="inlineStr"/>
      <c r="AG7444" t="n">
        <v>0.4506</v>
      </c>
    </row>
    <row r="7445">
      <c r="A7445" t="inlineStr">
        <is>
          <t>LM07444</t>
        </is>
      </c>
      <c r="B7445" t="inlineStr">
        <is>
          <t>Image of a Sacred City: Portraying Sacred values of Historic Urban Landscape of Sylhet city, Bangladesh</t>
        </is>
      </c>
      <c r="C7445" t="n">
        <v>2023</v>
      </c>
      <c r="D7445" t="inlineStr">
        <is>
          <t>Ferdous Rahman; Kawshik Saha; Sneha Maliat Haque</t>
        </is>
      </c>
      <c r="E7445" t="inlineStr">
        <is>
          <t>Proceedings of the international conference of contemporary affairs in architecture and urbanism-ICCAUA.</t>
        </is>
      </c>
      <c r="F7445" t="inlineStr">
        <is>
          <t>conference-paper</t>
        </is>
      </c>
      <c r="G7445" t="inlineStr">
        <is>
          <t>10.38027/iccaua2023en0107</t>
        </is>
      </c>
      <c r="H7445" t="inlineStr">
        <is>
          <t>W4385588610</t>
        </is>
      </c>
      <c r="I7445" t="inlineStr">
        <is>
          <t>https://doi.org/10.38027/iccaua2023en0107</t>
        </is>
      </c>
      <c r="J7445" t="inlineStr">
        <is>
          <t>https://doi.org/10.38027/iccaua2023en0107</t>
        </is>
      </c>
      <c r="K7445" t="n">
        <v>1</v>
      </c>
      <c r="L7445" t="inlineStr">
        <is>
          <t>C</t>
        </is>
      </c>
      <c r="M7445" t="inlineStr">
        <is>
          <t>C16</t>
        </is>
      </c>
      <c r="N7445" t="inlineStr"/>
      <c r="O7445" t="inlineStr">
        <is>
          <t>Bangladesh; India</t>
        </is>
      </c>
      <c r="P7445" t="inlineStr">
        <is>
          <t>South Asia</t>
        </is>
      </c>
      <c r="Q7445" t="inlineStr">
        <is>
          <t>Y</t>
        </is>
      </c>
      <c r="R7445" t="inlineStr"/>
      <c r="S7445" t="inlineStr"/>
      <c r="T7445" t="inlineStr">
        <is>
          <t>conceptual</t>
        </is>
      </c>
      <c r="U7445" t="inlineStr"/>
      <c r="V7445" t="inlineStr">
        <is>
          <t>Y</t>
        </is>
      </c>
      <c r="W7445" t="inlineStr">
        <is>
          <t>auto: The purpose of this study is to identify Sylhet's spiritual layers through cultural mapping and attempt a critical assessment of the sacred scapes' connectivity to the city's historic urban landscape.</t>
        </is>
      </c>
      <c r="X7445" t="inlineStr"/>
      <c r="Y7445" t="inlineStr"/>
      <c r="Z7445" t="inlineStr">
        <is>
          <t>high</t>
        </is>
      </c>
      <c r="AA7445" t="inlineStr"/>
      <c r="AB7445" t="inlineStr"/>
      <c r="AC7445" t="inlineStr"/>
      <c r="AD7445" t="inlineStr"/>
      <c r="AE7445" t="inlineStr">
        <is>
          <t>C16:india</t>
        </is>
      </c>
      <c r="AF7445" t="inlineStr"/>
      <c r="AG7445" t="n">
        <v>2.6461</v>
      </c>
    </row>
    <row r="7446">
      <c r="A7446" t="inlineStr">
        <is>
          <t>LM07445</t>
        </is>
      </c>
      <c r="B7446" t="inlineStr">
        <is>
          <t>Digital Heritage and Data Infrastructures in the Cities</t>
        </is>
      </c>
      <c r="C7446" t="n">
        <v>2023</v>
      </c>
      <c r="D7446" t="inlineStr">
        <is>
          <t>Katarina Stojanović; Zoran S. Radosavljevic</t>
        </is>
      </c>
      <c r="E7446" t="inlineStr"/>
      <c r="F7446" t="inlineStr">
        <is>
          <t>book-chapter</t>
        </is>
      </c>
      <c r="G7446" t="inlineStr">
        <is>
          <t>10.18485/akademac_nsk.2023.4.ch6</t>
        </is>
      </c>
      <c r="H7446" t="inlineStr">
        <is>
          <t>W4387067288</t>
        </is>
      </c>
      <c r="I7446" t="inlineStr">
        <is>
          <t>https://doi.org/10.18485/akademac_nsk.2023.4.ch6</t>
        </is>
      </c>
      <c r="J7446" t="inlineStr">
        <is>
          <t>http://doi.fil.bg.ac.rs/pdf/eb_ser/akademac_nsk/2023-4/akademac_nsk-2023-4-ch6.pdf</t>
        </is>
      </c>
      <c r="K7446" t="n">
        <v>1</v>
      </c>
      <c r="L7446" t="inlineStr">
        <is>
          <t>C</t>
        </is>
      </c>
      <c r="M7446" t="inlineStr">
        <is>
          <t>C16</t>
        </is>
      </c>
      <c r="N7446" t="inlineStr"/>
      <c r="O7446" t="inlineStr"/>
      <c r="P7446" t="inlineStr">
        <is>
          <t>Not place-specific</t>
        </is>
      </c>
      <c r="Q7446" t="inlineStr"/>
      <c r="R7446" t="inlineStr"/>
      <c r="S7446" t="inlineStr"/>
      <c r="T7446" t="inlineStr">
        <is>
          <t>qualitative</t>
        </is>
      </c>
      <c r="U7446" t="inlineStr"/>
      <c r="V7446" t="inlineStr"/>
      <c r="W7446" t="inlineStr">
        <is>
          <t>auto: This paper theoretically resarges the possibilities of digital heritage in the age of interconnection through the Internet and practical ideas for preserving heritage precisely through its digitization, so that it remains recorded through data used within the concept of cognitive cities.</t>
        </is>
      </c>
      <c r="X7446" t="inlineStr"/>
      <c r="Y7446" t="inlineStr"/>
      <c r="Z7446" t="inlineStr">
        <is>
          <t>high</t>
        </is>
      </c>
      <c r="AA7446" t="inlineStr"/>
      <c r="AB7446" t="inlineStr"/>
      <c r="AC7446" t="inlineStr"/>
      <c r="AD7446" t="inlineStr"/>
      <c r="AE7446" t="inlineStr">
        <is>
          <t>C16:recent</t>
        </is>
      </c>
      <c r="AF7446" t="inlineStr"/>
      <c r="AG7446" t="n">
        <v>0.65</v>
      </c>
    </row>
    <row r="7447">
      <c r="A7447" t="inlineStr">
        <is>
          <t>LM07446</t>
        </is>
      </c>
      <c r="B7447" t="inlineStr">
        <is>
          <t>Impact of Government Social Media on the City Image Communication Effect During a Sudden Public Health Crisis: Qualitative Comparative Analysis</t>
        </is>
      </c>
      <c r="C7447" t="n">
        <v>2024</v>
      </c>
      <c r="D7447" t="inlineStr">
        <is>
          <t>He Yan Kang; Kie Su Kim</t>
        </is>
      </c>
      <c r="E7447" t="inlineStr">
        <is>
          <t>Asia-pacific Journal of Convergent Research Interchange</t>
        </is>
      </c>
      <c r="F7447" t="inlineStr">
        <is>
          <t>article</t>
        </is>
      </c>
      <c r="G7447" t="inlineStr">
        <is>
          <t>10.47116/apjcri.2024.03.20</t>
        </is>
      </c>
      <c r="H7447" t="inlineStr">
        <is>
          <t>W4393327714</t>
        </is>
      </c>
      <c r="I7447" t="inlineStr">
        <is>
          <t>https://doi.org/10.47116/apjcri.2024.03.20</t>
        </is>
      </c>
      <c r="J7447" t="inlineStr">
        <is>
          <t>http://apjcriweb.org/content/vol10no3/20.pdf</t>
        </is>
      </c>
      <c r="K7447" t="n">
        <v>1</v>
      </c>
      <c r="L7447" t="inlineStr">
        <is>
          <t>C</t>
        </is>
      </c>
      <c r="M7447" t="inlineStr">
        <is>
          <t>C16</t>
        </is>
      </c>
      <c r="N7447" t="inlineStr"/>
      <c r="O7447" t="inlineStr">
        <is>
          <t>China</t>
        </is>
      </c>
      <c r="P7447" t="inlineStr">
        <is>
          <t>China &amp; East Asia</t>
        </is>
      </c>
      <c r="Q7447" t="inlineStr"/>
      <c r="R7447" t="inlineStr"/>
      <c r="S7447" t="inlineStr"/>
      <c r="T7447" t="inlineStr">
        <is>
          <t>mixed</t>
        </is>
      </c>
      <c r="U7447" t="inlineStr"/>
      <c r="V7447" t="inlineStr"/>
      <c r="W7447" t="inlineStr">
        <is>
          <t>auto: The outbreak of public health crises highlights the key role of government social media in crisis communication.However, during a public crisis, the narrative approach of government social media directly affects how a city's image is communicated.For instance are the singularity of urban cases, t…</t>
        </is>
      </c>
      <c r="X7447" t="inlineStr">
        <is>
          <t>auto: The outbreak of public health crises highlights the key role of government social media in crisis communication.However, during a public crisis, the narrative approach of government social media directly affects how a city's image is communicated.For instance are the singularity of urban cases, the listing of explanation attributions, and the generalization of coping strategies.Therefore, this study aimed to bridge the identified research gap by offering insights into the intricate mechanisms…</t>
        </is>
      </c>
      <c r="Y7447" t="inlineStr"/>
      <c r="Z7447" t="inlineStr">
        <is>
          <t>high</t>
        </is>
      </c>
      <c r="AA7447" t="inlineStr"/>
      <c r="AB7447" t="inlineStr"/>
      <c r="AC7447" t="inlineStr"/>
      <c r="AD7447" t="inlineStr"/>
      <c r="AE7447" t="inlineStr">
        <is>
          <t>C16:recent</t>
        </is>
      </c>
      <c r="AF7447" t="inlineStr"/>
      <c r="AG7447" t="n">
        <v>0.8884</v>
      </c>
    </row>
    <row r="7448">
      <c r="A7448" t="inlineStr">
        <is>
          <t>LM07447</t>
        </is>
      </c>
      <c r="B7448" t="inlineStr">
        <is>
          <t>Metaphors for the Study of Digital Heritage Cultures</t>
        </is>
      </c>
      <c r="C7448" t="n">
        <v>2024</v>
      </c>
      <c r="D7448" t="inlineStr">
        <is>
          <t>Payal Arora</t>
        </is>
      </c>
      <c r="E7448" t="inlineStr">
        <is>
          <t>Springer eBooks</t>
        </is>
      </c>
      <c r="F7448" t="inlineStr">
        <is>
          <t>book-chapter</t>
        </is>
      </c>
      <c r="G7448" t="inlineStr">
        <is>
          <t>10.1007/978-3-031-72123-6_30</t>
        </is>
      </c>
      <c r="H7448" t="inlineStr">
        <is>
          <t>W4405398427</t>
        </is>
      </c>
      <c r="I7448" t="inlineStr">
        <is>
          <t>https://doi.org/10.1007/978-3-031-72123-6_30</t>
        </is>
      </c>
      <c r="J7448" t="inlineStr">
        <is>
          <t>https://link.springer.com/content/pdf/10.1007/978-3-031-72123-6_30.pdf</t>
        </is>
      </c>
      <c r="K7448" t="n">
        <v>1</v>
      </c>
      <c r="L7448" t="inlineStr">
        <is>
          <t>C</t>
        </is>
      </c>
      <c r="M7448" t="inlineStr">
        <is>
          <t>C16</t>
        </is>
      </c>
      <c r="N7448" t="inlineStr"/>
      <c r="O7448" t="inlineStr"/>
      <c r="P7448" t="inlineStr">
        <is>
          <t>Not place-specific</t>
        </is>
      </c>
      <c r="Q7448" t="inlineStr"/>
      <c r="R7448" t="inlineStr"/>
      <c r="S7448" t="inlineStr"/>
      <c r="T7448" t="inlineStr">
        <is>
          <t>conceptual</t>
        </is>
      </c>
      <c r="U7448" t="inlineStr"/>
      <c r="V7448" t="inlineStr">
        <is>
          <t>Y</t>
        </is>
      </c>
      <c r="W7448" t="inlineStr">
        <is>
          <t>auto: Abstract This essay explores the profound connection between intangible cultural heritage and the digital realm, using metaphors to highlight the value attributed to heritage spaces and practices.</t>
        </is>
      </c>
      <c r="X7448" t="inlineStr"/>
      <c r="Y7448" t="inlineStr"/>
      <c r="Z7448" t="inlineStr">
        <is>
          <t>high</t>
        </is>
      </c>
      <c r="AA7448" t="inlineStr"/>
      <c r="AB7448" t="inlineStr"/>
      <c r="AC7448" t="inlineStr"/>
      <c r="AD7448" t="inlineStr"/>
      <c r="AE7448" t="inlineStr">
        <is>
          <t>C16:recent</t>
        </is>
      </c>
      <c r="AF7448" t="inlineStr"/>
      <c r="AG7448" t="n">
        <v>6.6369</v>
      </c>
    </row>
    <row r="7449">
      <c r="A7449" t="inlineStr">
        <is>
          <t>LM07448</t>
        </is>
      </c>
      <c r="B7449" t="inlineStr">
        <is>
          <t>Multimodal Communication and City Branding on the Xiaohongshu Platform: An Analysis of Quanzhou’s Digital Heritage Tourism</t>
        </is>
      </c>
      <c r="C7449" t="n">
        <v>2024</v>
      </c>
      <c r="D7449" t="inlineStr">
        <is>
          <t>Yajun Huang</t>
        </is>
      </c>
      <c r="E7449" t="inlineStr">
        <is>
          <t>Journal of Humanities Arts and Social Science</t>
        </is>
      </c>
      <c r="F7449" t="inlineStr">
        <is>
          <t>article</t>
        </is>
      </c>
      <c r="G7449" t="inlineStr">
        <is>
          <t>10.26855/jhass.2024.10.013</t>
        </is>
      </c>
      <c r="H7449" t="inlineStr">
        <is>
          <t>W4405582512</t>
        </is>
      </c>
      <c r="I7449" t="inlineStr">
        <is>
          <t>https://doi.org/10.26855/jhass.2024.10.013</t>
        </is>
      </c>
      <c r="J7449" t="inlineStr">
        <is>
          <t>https://www.hillpublisher.com/UpFile/202412/20241213101919.pdf</t>
        </is>
      </c>
      <c r="K7449" t="n">
        <v>1</v>
      </c>
      <c r="L7449" t="inlineStr">
        <is>
          <t>C</t>
        </is>
      </c>
      <c r="M7449" t="inlineStr">
        <is>
          <t>C16</t>
        </is>
      </c>
      <c r="N7449" t="inlineStr"/>
      <c r="O7449" t="inlineStr"/>
      <c r="P7449" t="inlineStr">
        <is>
          <t>Not place-specific</t>
        </is>
      </c>
      <c r="Q7449" t="inlineStr"/>
      <c r="R7449" t="inlineStr"/>
      <c r="S7449" t="inlineStr"/>
      <c r="T7449" t="inlineStr">
        <is>
          <t>qualitative</t>
        </is>
      </c>
      <c r="U7449" t="inlineStr"/>
      <c r="V7449" t="inlineStr"/>
      <c r="W7449" t="inlineStr">
        <is>
          <t>auto: This research delves into 5,000 UGC posts on the Xiaohongshu platform related to Quanzhou, scrutinizing the impact of multimodal communication and emotional expression on the potency of city branding.</t>
        </is>
      </c>
      <c r="X7449" t="inlineStr"/>
      <c r="Y7449" t="inlineStr"/>
      <c r="Z7449" t="inlineStr">
        <is>
          <t>high</t>
        </is>
      </c>
      <c r="AA7449" t="inlineStr"/>
      <c r="AB7449" t="inlineStr"/>
      <c r="AC7449" t="inlineStr"/>
      <c r="AD7449" t="inlineStr"/>
      <c r="AE7449" t="inlineStr">
        <is>
          <t>C16:recent</t>
        </is>
      </c>
      <c r="AF7449" t="inlineStr"/>
      <c r="AG7449" t="n">
        <v>0.7662</v>
      </c>
    </row>
    <row r="7450">
      <c r="A7450" t="inlineStr">
        <is>
          <t>LM07449</t>
        </is>
      </c>
      <c r="B7450" t="inlineStr">
        <is>
          <t>An Analysis of City Image by Exploiting Social Media: Toward a Deeper Understanding of Multiple Characteristics and Their Temporal Changes Using Machine Learning</t>
        </is>
      </c>
      <c r="C7450" t="n">
        <v>2025</v>
      </c>
      <c r="D7450" t="inlineStr">
        <is>
          <t>Hyeonchoel Jeong; Bumsu Cho; Susik Yoon; Yun Wook Choo; Dookie Kim; Jungeun Kim</t>
        </is>
      </c>
      <c r="E7450" t="inlineStr">
        <is>
          <t>IEEE Transactions on Computational Social Systems</t>
        </is>
      </c>
      <c r="F7450" t="inlineStr">
        <is>
          <t>article</t>
        </is>
      </c>
      <c r="G7450" t="inlineStr">
        <is>
          <t>10.1109/tcss.2025.3587285</t>
        </is>
      </c>
      <c r="H7450" t="inlineStr">
        <is>
          <t>W4412747860</t>
        </is>
      </c>
      <c r="I7450" t="inlineStr">
        <is>
          <t>https://doi.org/10.1109/tcss.2025.3587285</t>
        </is>
      </c>
      <c r="J7450" t="inlineStr"/>
      <c r="K7450" t="n">
        <v>1</v>
      </c>
      <c r="L7450" t="inlineStr">
        <is>
          <t>C</t>
        </is>
      </c>
      <c r="M7450" t="inlineStr">
        <is>
          <t>C16</t>
        </is>
      </c>
      <c r="N7450" t="inlineStr"/>
      <c r="O7450" t="inlineStr">
        <is>
          <t>South Korea</t>
        </is>
      </c>
      <c r="P7450" t="inlineStr">
        <is>
          <t>China &amp; East Asia</t>
        </is>
      </c>
      <c r="Q7450" t="inlineStr"/>
      <c r="R7450" t="inlineStr"/>
      <c r="S7450" t="inlineStr"/>
      <c r="T7450" t="inlineStr">
        <is>
          <t>computational</t>
        </is>
      </c>
      <c r="U7450" t="inlineStr"/>
      <c r="V7450" t="inlineStr">
        <is>
          <t>Y</t>
        </is>
      </c>
      <c r="W7450" t="inlineStr">
        <is>
          <t>auto: This article aims to provide a deeper understanding of the multiple characteristics and their temporal changes in city images by leveraging geographic information from social media posts.</t>
        </is>
      </c>
      <c r="X7450" t="inlineStr">
        <is>
          <t>auto: Although some researchers have explored the analysis of city images using machine learning and social media data, there is still a gap in research that comprehensively captures the intricate nature of city images, encompassing diverse themes that evolve over time.</t>
        </is>
      </c>
      <c r="Y7450" t="inlineStr"/>
      <c r="Z7450" t="inlineStr">
        <is>
          <t>high</t>
        </is>
      </c>
      <c r="AA7450" t="inlineStr"/>
      <c r="AB7450" t="inlineStr"/>
      <c r="AC7450" t="inlineStr"/>
      <c r="AD7450" t="inlineStr"/>
      <c r="AE7450" t="inlineStr">
        <is>
          <t>C16:recent</t>
        </is>
      </c>
      <c r="AF7450" t="inlineStr"/>
      <c r="AG7450" t="n">
        <v>1.9331</v>
      </c>
    </row>
    <row r="7451">
      <c r="A7451" t="inlineStr">
        <is>
          <t>LM07450</t>
        </is>
      </c>
      <c r="B7451" t="inlineStr">
        <is>
          <t>China’s City Image Built by Others: Effects of Western Social Media Influencers on Cognition, Affect, and Behavior of Overseas Audiences</t>
        </is>
      </c>
      <c r="C7451" t="n">
        <v>2025</v>
      </c>
      <c r="D7451" t="inlineStr">
        <is>
          <t>Shengnan Fan</t>
        </is>
      </c>
      <c r="E7451" t="inlineStr">
        <is>
          <t>Advances in information management and economic development research.</t>
        </is>
      </c>
      <c r="F7451" t="inlineStr">
        <is>
          <t>article</t>
        </is>
      </c>
      <c r="G7451" t="inlineStr">
        <is>
          <t>10.70114/aimedr.2025.2.1.p77</t>
        </is>
      </c>
      <c r="H7451" t="inlineStr">
        <is>
          <t>W4412924222</t>
        </is>
      </c>
      <c r="I7451" t="inlineStr">
        <is>
          <t>https://doi.org/10.70114/aimedr.2025.2.1.p77</t>
        </is>
      </c>
      <c r="J7451" t="inlineStr">
        <is>
          <t>https://mcrrf3u4tu.angus-publishing.com/upload/2025/07/25/63d5fae1-f4d2-425b-b34f-11ec0405b0f3.pdf</t>
        </is>
      </c>
      <c r="K7451" t="n">
        <v>1</v>
      </c>
      <c r="L7451" t="inlineStr">
        <is>
          <t>C</t>
        </is>
      </c>
      <c r="M7451" t="inlineStr">
        <is>
          <t>C16</t>
        </is>
      </c>
      <c r="N7451" t="inlineStr"/>
      <c r="O7451" t="inlineStr">
        <is>
          <t>China; United States</t>
        </is>
      </c>
      <c r="P7451" t="inlineStr">
        <is>
          <t>Multi-region</t>
        </is>
      </c>
      <c r="Q7451" t="inlineStr"/>
      <c r="R7451" t="inlineStr"/>
      <c r="S7451" t="inlineStr"/>
      <c r="T7451" t="inlineStr">
        <is>
          <t>conceptual</t>
        </is>
      </c>
      <c r="U7451" t="inlineStr"/>
      <c r="V7451" t="inlineStr">
        <is>
          <t>Y</t>
        </is>
      </c>
      <c r="W7451" t="inlineStr">
        <is>
          <t>auto: This research conducts a systematic analysis of user comments beneath IShowSpeed’s “China Tour” livestreams on YouTube, exploring the construction of China’s city image and the effectiveness of cultural transmission at three analytical levels: cognition, affect, and behavioral intention.</t>
        </is>
      </c>
      <c r="X7451" t="inlineStr"/>
      <c r="Y7451" t="inlineStr"/>
      <c r="Z7451" t="inlineStr">
        <is>
          <t>high</t>
        </is>
      </c>
      <c r="AA7451" t="inlineStr"/>
      <c r="AB7451" t="inlineStr"/>
      <c r="AC7451" t="inlineStr"/>
      <c r="AD7451" t="inlineStr"/>
      <c r="AE7451" t="inlineStr">
        <is>
          <t>C16:recent</t>
        </is>
      </c>
      <c r="AF7451" t="inlineStr"/>
      <c r="AG7451" t="n">
        <v>1.9331</v>
      </c>
    </row>
    <row r="7452">
      <c r="A7452" t="inlineStr">
        <is>
          <t>LM07451</t>
        </is>
      </c>
      <c r="B7452" t="inlineStr">
        <is>
          <t>Towards mapping road network patterns from volunteered geographic information: a case of openstreetmap in developing cities</t>
        </is>
      </c>
      <c r="C7452" t="n">
        <v>2025</v>
      </c>
      <c r="D7452" t="inlineStr">
        <is>
          <t>Farzana Ahad; Huma Rashid; Shamim Ahmad Shah; Mohammad Shafi Bhat; Peer Jeelani</t>
        </is>
      </c>
      <c r="E7452" t="inlineStr">
        <is>
          <t>Discover Cities</t>
        </is>
      </c>
      <c r="F7452" t="inlineStr">
        <is>
          <t>article</t>
        </is>
      </c>
      <c r="G7452" t="inlineStr">
        <is>
          <t>10.1007/s44327-025-00128-5</t>
        </is>
      </c>
      <c r="H7452" t="inlineStr">
        <is>
          <t>W4414306610</t>
        </is>
      </c>
      <c r="I7452" t="inlineStr">
        <is>
          <t>https://doi.org/10.1007/s44327-025-00128-5</t>
        </is>
      </c>
      <c r="J7452" t="inlineStr">
        <is>
          <t>https://link.springer.com/content/pdf/10.1007/s44327-025-00128-5.pdf</t>
        </is>
      </c>
      <c r="K7452" t="n">
        <v>1</v>
      </c>
      <c r="L7452" t="inlineStr">
        <is>
          <t>C</t>
        </is>
      </c>
      <c r="M7452" t="inlineStr">
        <is>
          <t>C16</t>
        </is>
      </c>
      <c r="N7452" t="inlineStr"/>
      <c r="O7452" t="inlineStr">
        <is>
          <t>India; Srinagar</t>
        </is>
      </c>
      <c r="P7452" t="inlineStr">
        <is>
          <t>South Asia</t>
        </is>
      </c>
      <c r="Q7452" t="inlineStr">
        <is>
          <t>Y</t>
        </is>
      </c>
      <c r="R7452" t="inlineStr"/>
      <c r="S7452" t="inlineStr"/>
      <c r="T7452" t="inlineStr">
        <is>
          <t>quantitative</t>
        </is>
      </c>
      <c r="U7452" t="inlineStr"/>
      <c r="V7452" t="inlineStr">
        <is>
          <t>Y</t>
        </is>
      </c>
      <c r="W7452" t="inlineStr">
        <is>
          <t>auto: The purpose of this study is to investigate the spatial structure, evolution, density, and diversity of OSM road networks in Srinagar City, India, over the years 2014 to 2022.</t>
        </is>
      </c>
      <c r="X7452" t="inlineStr">
        <is>
          <t>auto: These findings indicate a pressing requirement for a more all-encompassing strategy utilizing Volunteered Geographic Information to fill gaps in official data in low- and middle-income nations.</t>
        </is>
      </c>
      <c r="Y7452" t="inlineStr"/>
      <c r="Z7452" t="inlineStr">
        <is>
          <t>high</t>
        </is>
      </c>
      <c r="AA7452" t="inlineStr"/>
      <c r="AB7452" t="inlineStr"/>
      <c r="AC7452" t="inlineStr"/>
      <c r="AD7452" t="inlineStr"/>
      <c r="AE7452" t="inlineStr">
        <is>
          <t>C16:india</t>
        </is>
      </c>
      <c r="AF7452" t="inlineStr"/>
      <c r="AG7452" t="n">
        <v>4.6616</v>
      </c>
    </row>
    <row r="7453">
      <c r="A7453" t="inlineStr">
        <is>
          <t>LM07452</t>
        </is>
      </c>
      <c r="B7453" t="inlineStr">
        <is>
          <t>Counter-mapping place ballet for urban design: Informal Yu opera practices among elderly rural migrants at Youran Pavilion, Jinan, China</t>
        </is>
      </c>
      <c r="C7453" t="n">
        <v>2026</v>
      </c>
      <c r="D7453" t="inlineStr">
        <is>
          <t>Xiaohui Zhang; Dr.lr. Willemijn Wilms Floet</t>
        </is>
      </c>
      <c r="E7453" t="inlineStr">
        <is>
          <t>URBAN DESIGN International</t>
        </is>
      </c>
      <c r="F7453" t="inlineStr">
        <is>
          <t>article</t>
        </is>
      </c>
      <c r="G7453" t="inlineStr">
        <is>
          <t>10.1057/s41289-026-00311-z</t>
        </is>
      </c>
      <c r="H7453" t="inlineStr">
        <is>
          <t>W7127298071</t>
        </is>
      </c>
      <c r="I7453" t="inlineStr">
        <is>
          <t>https://doi.org/10.1057/s41289-026-00311-z</t>
        </is>
      </c>
      <c r="J7453" t="inlineStr">
        <is>
          <t>https://link.springer.com/content/pdf/10.1057/s41289-026-00311-z.pdf</t>
        </is>
      </c>
      <c r="K7453" t="n">
        <v>1</v>
      </c>
      <c r="L7453" t="inlineStr">
        <is>
          <t>C</t>
        </is>
      </c>
      <c r="M7453" t="inlineStr">
        <is>
          <t>C16</t>
        </is>
      </c>
      <c r="N7453" t="inlineStr"/>
      <c r="O7453" t="inlineStr">
        <is>
          <t>China</t>
        </is>
      </c>
      <c r="P7453" t="inlineStr">
        <is>
          <t>China &amp; East Asia</t>
        </is>
      </c>
      <c r="Q7453" t="inlineStr"/>
      <c r="R7453" t="inlineStr"/>
      <c r="S7453" t="inlineStr"/>
      <c r="T7453" t="inlineStr">
        <is>
          <t>qualitative</t>
        </is>
      </c>
      <c r="U7453" t="inlineStr"/>
      <c r="V7453" t="inlineStr">
        <is>
          <t>Y</t>
        </is>
      </c>
      <c r="W7453" t="inlineStr">
        <is>
          <t>auto: Abstract This paper develops a counter-mapping approach to informal public performance spaces.</t>
        </is>
      </c>
      <c r="X7453" t="inlineStr"/>
      <c r="Y7453" t="inlineStr"/>
      <c r="Z7453" t="inlineStr">
        <is>
          <t>high</t>
        </is>
      </c>
      <c r="AA7453" t="inlineStr"/>
      <c r="AB7453" t="inlineStr"/>
      <c r="AC7453" t="inlineStr"/>
      <c r="AD7453" t="inlineStr"/>
      <c r="AE7453" t="inlineStr">
        <is>
          <t>C16:recent</t>
        </is>
      </c>
      <c r="AF7453" t="inlineStr"/>
      <c r="AG7453" t="n">
        <v>13.804</v>
      </c>
    </row>
    <row r="7454">
      <c r="A7454" t="inlineStr">
        <is>
          <t>LM07453</t>
        </is>
      </c>
      <c r="B7454" t="inlineStr">
        <is>
          <t>A QGIS-based approach of developing gridded population data for the Kathmandu Valley using OpenStreetMap building data</t>
        </is>
      </c>
      <c r="C7454" t="n">
        <v>2026</v>
      </c>
      <c r="D7454" t="inlineStr">
        <is>
          <t>Lalit Pathak</t>
        </is>
      </c>
      <c r="E7454" t="inlineStr">
        <is>
          <t>DYSONA – Applied Science</t>
        </is>
      </c>
      <c r="F7454" t="inlineStr">
        <is>
          <t>article</t>
        </is>
      </c>
      <c r="G7454" t="inlineStr">
        <is>
          <t>10.30493/das.2025.520833</t>
        </is>
      </c>
      <c r="H7454" t="inlineStr">
        <is>
          <t>W7161169388</t>
        </is>
      </c>
      <c r="I7454" t="inlineStr">
        <is>
          <t>https://doi.org/10.30493/das.2025.520833</t>
        </is>
      </c>
      <c r="J7454" t="inlineStr">
        <is>
          <t>https://applied.dysona.org/article_227900_fe3b2c057d04d2ed053832c83bc1b918.pdf</t>
        </is>
      </c>
      <c r="K7454" t="n">
        <v>1</v>
      </c>
      <c r="L7454" t="inlineStr">
        <is>
          <t>C</t>
        </is>
      </c>
      <c r="M7454" t="inlineStr">
        <is>
          <t>C16</t>
        </is>
      </c>
      <c r="N7454" t="inlineStr"/>
      <c r="O7454" t="inlineStr">
        <is>
          <t>Kathmandu; Nepal</t>
        </is>
      </c>
      <c r="P7454" t="inlineStr">
        <is>
          <t>South Asia</t>
        </is>
      </c>
      <c r="Q7454" t="inlineStr"/>
      <c r="R7454" t="inlineStr"/>
      <c r="S7454" t="inlineStr"/>
      <c r="T7454" t="inlineStr">
        <is>
          <t>unclear</t>
        </is>
      </c>
      <c r="U7454" t="inlineStr"/>
      <c r="V7454" t="inlineStr">
        <is>
          <t>Y</t>
        </is>
      </c>
      <c r="W7454" t="inlineStr">
        <is>
          <t>auto: This study presents an open-source QGIS workflow using the QuickOSM plugin to extract OpenStreetMap building footprints and generate a 500 m × 500 m gridded population surface for the Kathmandu Valley.</t>
        </is>
      </c>
      <c r="X7454" t="inlineStr">
        <is>
          <t>auto: In Nepal, ward-level census counts are spatially aggregated and lack the granularity required for sub-kilometer analyses, limiting their utility for fine-scale applications.</t>
        </is>
      </c>
      <c r="Y7454" t="inlineStr"/>
      <c r="Z7454" t="inlineStr">
        <is>
          <t>high</t>
        </is>
      </c>
      <c r="AA7454" t="inlineStr"/>
      <c r="AB7454" t="inlineStr"/>
      <c r="AC7454" t="inlineStr"/>
      <c r="AD7454" t="inlineStr"/>
      <c r="AE7454" t="inlineStr">
        <is>
          <t>C16:india</t>
        </is>
      </c>
      <c r="AF7454" t="inlineStr"/>
      <c r="AG7454" t="n">
        <v>3.8332</v>
      </c>
    </row>
    <row r="7455">
      <c r="A7455" t="inlineStr">
        <is>
          <t>LM07454</t>
        </is>
      </c>
      <c r="B7455" t="inlineStr">
        <is>
          <t>WEBGIS OF MAPPING PASURUAN CITY FURNITURE INDUSTRY USING LEAFLET AND OPENSTREETMAP</t>
        </is>
      </c>
      <c r="C7455" t="n">
        <v>2023</v>
      </c>
      <c r="D7455" t="inlineStr">
        <is>
          <t>Allin Junikhah; Khadijah Fahmi Hayati Holle</t>
        </is>
      </c>
      <c r="E7455" t="inlineStr">
        <is>
          <t>JURTEKSI (Jurnal Teknologi dan Sistem Informasi)</t>
        </is>
      </c>
      <c r="F7455" t="inlineStr">
        <is>
          <t>article</t>
        </is>
      </c>
      <c r="G7455" t="inlineStr">
        <is>
          <t>10.33330/jurteksi.v9i4.2470</t>
        </is>
      </c>
      <c r="H7455" t="inlineStr">
        <is>
          <t>W4387382261</t>
        </is>
      </c>
      <c r="I7455" t="inlineStr">
        <is>
          <t>https://doi.org/10.33330/jurteksi.v9i4.2470</t>
        </is>
      </c>
      <c r="J7455" t="inlineStr">
        <is>
          <t>https://jurnal.stmikroyal.ac.id/index.php/jurteksi/article/download/2470/1182</t>
        </is>
      </c>
      <c r="K7455" t="n">
        <v>0</v>
      </c>
      <c r="L7455" t="inlineStr">
        <is>
          <t>C</t>
        </is>
      </c>
      <c r="M7455" t="inlineStr">
        <is>
          <t>C16</t>
        </is>
      </c>
      <c r="N7455" t="inlineStr"/>
      <c r="O7455" t="inlineStr"/>
      <c r="P7455" t="inlineStr">
        <is>
          <t>Not place-specific</t>
        </is>
      </c>
      <c r="Q7455" t="inlineStr"/>
      <c r="R7455" t="inlineStr"/>
      <c r="S7455" t="inlineStr"/>
      <c r="T7455" t="inlineStr">
        <is>
          <t>computational</t>
        </is>
      </c>
      <c r="U7455" t="inlineStr"/>
      <c r="V7455" t="inlineStr"/>
      <c r="W7455" t="inlineStr">
        <is>
          <t>auto: Abstract: Pasuruan is a well-known area for producing furniture products in East Java.</t>
        </is>
      </c>
      <c r="X7455" t="inlineStr"/>
      <c r="Y7455" t="inlineStr"/>
      <c r="Z7455" t="inlineStr">
        <is>
          <t>high</t>
        </is>
      </c>
      <c r="AA7455" t="inlineStr"/>
      <c r="AB7455" t="inlineStr"/>
      <c r="AC7455" t="inlineStr"/>
      <c r="AD7455" t="inlineStr"/>
      <c r="AE7455" t="inlineStr">
        <is>
          <t>C16:recent</t>
        </is>
      </c>
      <c r="AF7455" t="inlineStr"/>
      <c r="AG7455" t="n">
        <v>0</v>
      </c>
    </row>
    <row r="7456">
      <c r="A7456" t="inlineStr">
        <is>
          <t>LM07455</t>
        </is>
      </c>
      <c r="B7456" t="inlineStr">
        <is>
          <t>Oota Kathegalu: Tracing the food stories of Bengaluru, India</t>
        </is>
      </c>
      <c r="C7456" t="n">
        <v>2024</v>
      </c>
      <c r="D7456" t="inlineStr">
        <is>
          <t>Marthe L. Derkzen; Maitreyi Koduganti; Sheetal Patil; Parama Roy</t>
        </is>
      </c>
      <c r="E7456" t="inlineStr">
        <is>
          <t>Routledge eBooks</t>
        </is>
      </c>
      <c r="F7456" t="inlineStr">
        <is>
          <t>book-chapter</t>
        </is>
      </c>
      <c r="G7456" t="inlineStr">
        <is>
          <t>10.4324/9781003352280-21</t>
        </is>
      </c>
      <c r="H7456" t="inlineStr">
        <is>
          <t>W4391322628</t>
        </is>
      </c>
      <c r="I7456" t="inlineStr">
        <is>
          <t>https://doi.org/10.4324/9781003352280-21</t>
        </is>
      </c>
      <c r="J7456" t="inlineStr">
        <is>
          <t>https://research.wur.nl/en/publications/oota-kathegalu-tracing-the-food-stories-of-bengaluru-india</t>
        </is>
      </c>
      <c r="K7456" t="n">
        <v>0</v>
      </c>
      <c r="L7456" t="inlineStr">
        <is>
          <t>C</t>
        </is>
      </c>
      <c r="M7456" t="inlineStr">
        <is>
          <t>C16</t>
        </is>
      </c>
      <c r="N7456" t="inlineStr"/>
      <c r="O7456" t="inlineStr">
        <is>
          <t>Bengaluru; India</t>
        </is>
      </c>
      <c r="P7456" t="inlineStr">
        <is>
          <t>South Asia</t>
        </is>
      </c>
      <c r="Q7456" t="inlineStr">
        <is>
          <t>Y</t>
        </is>
      </c>
      <c r="R7456" t="inlineStr"/>
      <c r="S7456" t="inlineStr"/>
      <c r="T7456" t="inlineStr">
        <is>
          <t>qualitative</t>
        </is>
      </c>
      <c r="U7456" t="inlineStr"/>
      <c r="V7456" t="inlineStr"/>
      <c r="W7456" t="inlineStr">
        <is>
          <t>auto: Using a combination of participatory mapping, interviews, film and photography, this chapter will visually map how Bengalurueans from different socio-economic, demographic and geographic backgrounds make sense of food not just as an edible product but also as an expression of cultural connections…</t>
        </is>
      </c>
      <c r="X7456" t="inlineStr"/>
      <c r="Y7456" t="inlineStr"/>
      <c r="Z7456" t="inlineStr">
        <is>
          <t>medium</t>
        </is>
      </c>
      <c r="AA7456" t="inlineStr"/>
      <c r="AB7456" t="inlineStr"/>
      <c r="AC7456" t="inlineStr"/>
      <c r="AD7456" t="inlineStr"/>
      <c r="AE7456" t="inlineStr">
        <is>
          <t>C16:india</t>
        </is>
      </c>
      <c r="AF7456" t="inlineStr"/>
      <c r="AG7456" t="n">
        <v>0</v>
      </c>
    </row>
    <row r="7457">
      <c r="A7457" t="inlineStr">
        <is>
          <t>LM07456</t>
        </is>
      </c>
      <c r="B7457" t="inlineStr">
        <is>
          <t>Digital Heritage and Mapping Renaissance Tours. Recent Research from the CESR</t>
        </is>
      </c>
      <c r="C7457" t="n">
        <v>2024</v>
      </c>
      <c r="D7457" t="inlineStr">
        <is>
          <t>Margriet Hoogvliet; Marion Boudon-Machuel; Pascale Charron; David Rivaud</t>
        </is>
      </c>
      <c r="E7457" t="inlineStr">
        <is>
          <t>STORIA URBANA</t>
        </is>
      </c>
      <c r="F7457" t="inlineStr">
        <is>
          <t>article</t>
        </is>
      </c>
      <c r="G7457" t="inlineStr">
        <is>
          <t>10.3280/su2022-173005</t>
        </is>
      </c>
      <c r="H7457" t="inlineStr">
        <is>
          <t>W4391620052</t>
        </is>
      </c>
      <c r="I7457" t="inlineStr">
        <is>
          <t>https://doi.org/10.3280/su2022-173005</t>
        </is>
      </c>
      <c r="J7457" t="inlineStr"/>
      <c r="K7457" t="n">
        <v>0</v>
      </c>
      <c r="L7457" t="inlineStr">
        <is>
          <t>C</t>
        </is>
      </c>
      <c r="M7457" t="inlineStr">
        <is>
          <t>C16</t>
        </is>
      </c>
      <c r="N7457" t="inlineStr"/>
      <c r="O7457" t="inlineStr">
        <is>
          <t>France</t>
        </is>
      </c>
      <c r="P7457" t="inlineStr">
        <is>
          <t>Global North</t>
        </is>
      </c>
      <c r="Q7457" t="inlineStr"/>
      <c r="R7457" t="inlineStr"/>
      <c r="S7457" t="inlineStr"/>
      <c r="T7457" t="inlineStr">
        <is>
          <t>qualitative</t>
        </is>
      </c>
      <c r="U7457" t="inlineStr"/>
      <c r="V7457" t="inlineStr"/>
      <c r="W7457" t="inlineStr">
        <is>
          <t>auto: This article presents recent initiatives in the fields of Digital Heritage and digital mapping by researchers attached the Centre d'études supérieures de la Renaissance (CESR) in Tours, France.</t>
        </is>
      </c>
      <c r="X7457" t="inlineStr">
        <is>
          <t>auto: These digital projects all have in common that they bring together the outcomes of scientific historical and art historical research with digital applications, as a starting point for further research, and for public outreach activities.</t>
        </is>
      </c>
      <c r="Y7457" t="inlineStr"/>
      <c r="Z7457" t="inlineStr">
        <is>
          <t>high</t>
        </is>
      </c>
      <c r="AA7457" t="inlineStr"/>
      <c r="AB7457" t="inlineStr"/>
      <c r="AC7457" t="inlineStr"/>
      <c r="AD7457" t="inlineStr"/>
      <c r="AE7457" t="inlineStr">
        <is>
          <t>C16:recent</t>
        </is>
      </c>
      <c r="AF7457" t="inlineStr"/>
      <c r="AG7457" t="n">
        <v>0</v>
      </c>
    </row>
    <row r="7458">
      <c r="A7458" t="inlineStr">
        <is>
          <t>LM07457</t>
        </is>
      </c>
      <c r="B7458" t="inlineStr">
        <is>
          <t>PARTICIPATORY MAPPING RESEARCH IN URBAN SLUM OF DELHI</t>
        </is>
      </c>
      <c r="C7458" t="n">
        <v>2023</v>
      </c>
      <c r="D7458" t="inlineStr">
        <is>
          <t>Garima Borwal</t>
        </is>
      </c>
      <c r="E7458" t="inlineStr">
        <is>
          <t>Noble Science Press eBooks</t>
        </is>
      </c>
      <c r="F7458" t="inlineStr">
        <is>
          <t>book-chapter</t>
        </is>
      </c>
      <c r="G7458" t="inlineStr">
        <is>
          <t>10.52458/9788196897475.2023.eb.ch-18</t>
        </is>
      </c>
      <c r="H7458" t="inlineStr">
        <is>
          <t>W4391699659</t>
        </is>
      </c>
      <c r="I7458" t="inlineStr">
        <is>
          <t>https://doi.org/10.52458/9788196897475.2023.eb.ch-18</t>
        </is>
      </c>
      <c r="J7458" t="inlineStr">
        <is>
          <t>https://mohua.gov.in/upload/uploadfiles/files/9Slum_Report_NBO(2).pdf</t>
        </is>
      </c>
      <c r="K7458" t="n">
        <v>0</v>
      </c>
      <c r="L7458" t="inlineStr">
        <is>
          <t>C</t>
        </is>
      </c>
      <c r="M7458" t="inlineStr">
        <is>
          <t>C16</t>
        </is>
      </c>
      <c r="N7458" t="inlineStr"/>
      <c r="O7458" t="inlineStr"/>
      <c r="P7458" t="inlineStr">
        <is>
          <t>Not place-specific</t>
        </is>
      </c>
      <c r="Q7458" t="inlineStr"/>
      <c r="R7458" t="inlineStr"/>
      <c r="S7458" t="inlineStr"/>
      <c r="T7458" t="inlineStr">
        <is>
          <t>unclear</t>
        </is>
      </c>
      <c r="U7458" t="inlineStr"/>
      <c r="V7458" t="inlineStr"/>
      <c r="W7458" t="inlineStr"/>
      <c r="X7458" t="inlineStr"/>
      <c r="Y7458" t="inlineStr"/>
      <c r="Z7458" t="inlineStr">
        <is>
          <t>medium</t>
        </is>
      </c>
      <c r="AA7458" t="inlineStr"/>
      <c r="AB7458" t="inlineStr"/>
      <c r="AC7458" t="inlineStr"/>
      <c r="AD7458" t="inlineStr"/>
      <c r="AE7458" t="inlineStr">
        <is>
          <t>C16:india; C16:recent</t>
        </is>
      </c>
      <c r="AF7458" t="inlineStr"/>
      <c r="AG7458" t="n">
        <v>0</v>
      </c>
    </row>
    <row r="7459">
      <c r="A7459" t="inlineStr">
        <is>
          <t>LM07458</t>
        </is>
      </c>
      <c r="B7459" t="inlineStr">
        <is>
          <t>9 Counter- mapping the divided city</t>
        </is>
      </c>
      <c r="C7459" t="n">
        <v>2023</v>
      </c>
      <c r="D7459" t="inlineStr">
        <is>
          <t>Christian Laheij</t>
        </is>
      </c>
      <c r="E7459" t="inlineStr">
        <is>
          <t>Manchester University Press eBooks</t>
        </is>
      </c>
      <c r="F7459" t="inlineStr">
        <is>
          <t>book-chapter</t>
        </is>
      </c>
      <c r="G7459" t="inlineStr">
        <is>
          <t>10.7765/9781526165749.00020</t>
        </is>
      </c>
      <c r="H7459" t="inlineStr">
        <is>
          <t>W4395057048</t>
        </is>
      </c>
      <c r="I7459" t="inlineStr">
        <is>
          <t>https://doi.org/10.7765/9781526165749.00020</t>
        </is>
      </c>
      <c r="J7459" t="inlineStr"/>
      <c r="K7459" t="n">
        <v>0</v>
      </c>
      <c r="L7459" t="inlineStr">
        <is>
          <t>C</t>
        </is>
      </c>
      <c r="M7459" t="inlineStr">
        <is>
          <t>C16</t>
        </is>
      </c>
      <c r="N7459" t="inlineStr"/>
      <c r="O7459" t="inlineStr">
        <is>
          <t>Brazil; Rio de Janeiro</t>
        </is>
      </c>
      <c r="P7459" t="inlineStr">
        <is>
          <t>Latin America</t>
        </is>
      </c>
      <c r="Q7459" t="inlineStr"/>
      <c r="R7459" t="inlineStr"/>
      <c r="S7459" t="inlineStr"/>
      <c r="T7459" t="inlineStr">
        <is>
          <t>qualitative</t>
        </is>
      </c>
      <c r="U7459" t="inlineStr"/>
      <c r="V7459" t="inlineStr"/>
      <c r="W7459" t="inlineStr">
        <is>
          <t>auto: Following up on recent studies of urban violence which suggest that urban ecologies need to be understood as emergent, heterogeneous, context-dependent and socially constructed, this chapter challenges such static understandings of city-space in Brazil.</t>
        </is>
      </c>
      <c r="X7459" t="inlineStr">
        <is>
          <t>auto: It would be virtually impossible for residents to remap this spatial configuration, due to the lack of accountability of those involved in violence and their investment in its perpetuation.</t>
        </is>
      </c>
      <c r="Y7459" t="inlineStr"/>
      <c r="Z7459" t="inlineStr">
        <is>
          <t>high</t>
        </is>
      </c>
      <c r="AA7459" t="inlineStr"/>
      <c r="AB7459" t="inlineStr"/>
      <c r="AC7459" t="inlineStr"/>
      <c r="AD7459" t="inlineStr"/>
      <c r="AE7459" t="inlineStr">
        <is>
          <t>C16:recent</t>
        </is>
      </c>
      <c r="AF7459" t="inlineStr"/>
      <c r="AG7459" t="n">
        <v>0</v>
      </c>
    </row>
    <row r="7460">
      <c r="A7460" t="inlineStr">
        <is>
          <t>LM07459</t>
        </is>
      </c>
      <c r="B7460" t="inlineStr">
        <is>
          <t>Community Perception Regarding the City Image Using Social Media Hastags. Case Study: Banjarmasin City</t>
        </is>
      </c>
      <c r="C7460" t="n">
        <v>2023</v>
      </c>
      <c r="D7460" t="inlineStr">
        <is>
          <t>Fathimah Az Zahra Abdul</t>
        </is>
      </c>
      <c r="E7460" t="inlineStr">
        <is>
          <t>International Journal of Science and Research (IJSR)</t>
        </is>
      </c>
      <c r="F7460" t="inlineStr">
        <is>
          <t>article</t>
        </is>
      </c>
      <c r="G7460" t="inlineStr">
        <is>
          <t>10.21275/sr23501155008</t>
        </is>
      </c>
      <c r="H7460" t="inlineStr">
        <is>
          <t>W4397038440</t>
        </is>
      </c>
      <c r="I7460" t="inlineStr">
        <is>
          <t>https://doi.org/10.21275/sr23501155008</t>
        </is>
      </c>
      <c r="J7460" t="inlineStr">
        <is>
          <t>http://dx.doi.org/10.21275/sr23501155008</t>
        </is>
      </c>
      <c r="K7460" t="n">
        <v>0</v>
      </c>
      <c r="L7460" t="inlineStr">
        <is>
          <t>C</t>
        </is>
      </c>
      <c r="M7460" t="inlineStr">
        <is>
          <t>C16</t>
        </is>
      </c>
      <c r="N7460" t="inlineStr"/>
      <c r="O7460" t="inlineStr"/>
      <c r="P7460" t="inlineStr">
        <is>
          <t>Not place-specific</t>
        </is>
      </c>
      <c r="Q7460" t="inlineStr"/>
      <c r="R7460" t="inlineStr"/>
      <c r="S7460" t="inlineStr"/>
      <c r="T7460" t="inlineStr">
        <is>
          <t>mixed</t>
        </is>
      </c>
      <c r="U7460" t="inlineStr"/>
      <c r="V7460" t="inlineStr"/>
      <c r="W7460" t="inlineStr">
        <is>
          <t>auto: The research aims to determine the image elements of the city of Banjarmasin according to community perceptions based on social media geotagging.</t>
        </is>
      </c>
      <c r="X7460" t="inlineStr"/>
      <c r="Y7460" t="inlineStr"/>
      <c r="Z7460" t="inlineStr">
        <is>
          <t>high</t>
        </is>
      </c>
      <c r="AA7460" t="inlineStr"/>
      <c r="AB7460" t="inlineStr"/>
      <c r="AC7460" t="inlineStr"/>
      <c r="AD7460" t="inlineStr"/>
      <c r="AE7460" t="inlineStr">
        <is>
          <t>C16:recent</t>
        </is>
      </c>
      <c r="AF7460" t="inlineStr"/>
      <c r="AG7460" t="n">
        <v>0</v>
      </c>
    </row>
    <row r="7461">
      <c r="A7461" t="inlineStr">
        <is>
          <t>LM07460</t>
        </is>
      </c>
      <c r="B7461" t="inlineStr">
        <is>
          <t>Digitization as a Tool for Conservation and Sustainability of the Built Heritages: A Distant Dream or an Existing Reality?</t>
        </is>
      </c>
      <c r="C7461" t="n">
        <v>2025</v>
      </c>
      <c r="D7461" t="inlineStr">
        <is>
          <t>J. Hadi Salim; Anubha; Sarah Hussain; Nusrat Yasmeen; Priyakrushna Mohanty</t>
        </is>
      </c>
      <c r="E7461" t="inlineStr">
        <is>
          <t>Apple Academic Press eBooks</t>
        </is>
      </c>
      <c r="F7461" t="inlineStr">
        <is>
          <t>book-chapter</t>
        </is>
      </c>
      <c r="G7461" t="inlineStr">
        <is>
          <t>10.1201/9781003592266-5</t>
        </is>
      </c>
      <c r="H7461" t="inlineStr">
        <is>
          <t>W4405992067</t>
        </is>
      </c>
      <c r="I7461" t="inlineStr">
        <is>
          <t>https://doi.org/10.1201/9781003592266-5</t>
        </is>
      </c>
      <c r="J7461" t="inlineStr"/>
      <c r="K7461" t="n">
        <v>0</v>
      </c>
      <c r="L7461" t="inlineStr">
        <is>
          <t>C</t>
        </is>
      </c>
      <c r="M7461" t="inlineStr">
        <is>
          <t>C16</t>
        </is>
      </c>
      <c r="N7461" t="inlineStr"/>
      <c r="O7461" t="inlineStr">
        <is>
          <t>India</t>
        </is>
      </c>
      <c r="P7461" t="inlineStr">
        <is>
          <t>South Asia</t>
        </is>
      </c>
      <c r="Q7461" t="inlineStr">
        <is>
          <t>Y</t>
        </is>
      </c>
      <c r="R7461" t="inlineStr"/>
      <c r="S7461" t="inlineStr"/>
      <c r="T7461" t="inlineStr">
        <is>
          <t>qualitative</t>
        </is>
      </c>
      <c r="U7461" t="inlineStr"/>
      <c r="V7461" t="inlineStr"/>
      <c r="W7461" t="inlineStr">
        <is>
          <t>auto: The study aims to reveal the opinions of the tourists visiting the various built heritage sites and understand their experiences with digital heritage and its influence on the tourist experience while visiting a built heritage monument.</t>
        </is>
      </c>
      <c r="X7461" t="inlineStr">
        <is>
          <t>auto: Therefore, there has been a growing interest in and calls for the conservation and protection of these built heritages.</t>
        </is>
      </c>
      <c r="Y7461" t="inlineStr"/>
      <c r="Z7461" t="inlineStr">
        <is>
          <t>medium</t>
        </is>
      </c>
      <c r="AA7461" t="inlineStr"/>
      <c r="AB7461" t="inlineStr"/>
      <c r="AC7461" t="inlineStr"/>
      <c r="AD7461" t="inlineStr"/>
      <c r="AE7461" t="inlineStr">
        <is>
          <t>C16:india</t>
        </is>
      </c>
      <c r="AF7461" t="inlineStr"/>
      <c r="AG7461" t="n">
        <v>0</v>
      </c>
    </row>
    <row r="7462">
      <c r="A7462" t="inlineStr">
        <is>
          <t>LM07461</t>
        </is>
      </c>
      <c r="B7462" t="inlineStr">
        <is>
          <t>Digital participatory mapping in urban research</t>
        </is>
      </c>
      <c r="C7462" t="n">
        <v>2024</v>
      </c>
      <c r="D7462" t="inlineStr">
        <is>
          <t>Anna Kajosaari</t>
        </is>
      </c>
      <c r="E7462" t="inlineStr">
        <is>
          <t>transcript Verlag eBooks</t>
        </is>
      </c>
      <c r="F7462" t="inlineStr">
        <is>
          <t>book-chapter</t>
        </is>
      </c>
      <c r="G7462" t="inlineStr">
        <is>
          <t>10.1515/9783839471562-009</t>
        </is>
      </c>
      <c r="H7462" t="inlineStr">
        <is>
          <t>W4406179193</t>
        </is>
      </c>
      <c r="I7462" t="inlineStr">
        <is>
          <t>https://doi.org/10.1515/9783839471562-009</t>
        </is>
      </c>
      <c r="J7462" t="inlineStr">
        <is>
          <t>https://www.degruyterbrill.com/document/doi/10.1515/9783839471562-009/pdf</t>
        </is>
      </c>
      <c r="K7462" t="n">
        <v>0</v>
      </c>
      <c r="L7462" t="inlineStr">
        <is>
          <t>C</t>
        </is>
      </c>
      <c r="M7462" t="inlineStr">
        <is>
          <t>C16</t>
        </is>
      </c>
      <c r="N7462" t="inlineStr"/>
      <c r="O7462" t="inlineStr"/>
      <c r="P7462" t="inlineStr">
        <is>
          <t>Not place-specific</t>
        </is>
      </c>
      <c r="Q7462" t="inlineStr"/>
      <c r="R7462" t="inlineStr"/>
      <c r="S7462" t="inlineStr"/>
      <c r="T7462" t="inlineStr">
        <is>
          <t>computational</t>
        </is>
      </c>
      <c r="U7462" t="inlineStr"/>
      <c r="V7462" t="inlineStr"/>
      <c r="W7462" t="inlineStr">
        <is>
          <t>auto: Digital participatory mapping tools provide opportunities to combine the spatial analytical research tradition with the analysis of citizens' subjective, place-based experiences and knowledge.</t>
        </is>
      </c>
      <c r="X7462" t="inlineStr"/>
      <c r="Y7462" t="inlineStr"/>
      <c r="Z7462" t="inlineStr">
        <is>
          <t>high</t>
        </is>
      </c>
      <c r="AA7462" t="inlineStr"/>
      <c r="AB7462" t="inlineStr"/>
      <c r="AC7462" t="inlineStr"/>
      <c r="AD7462" t="inlineStr"/>
      <c r="AE7462" t="inlineStr">
        <is>
          <t>C16:recent</t>
        </is>
      </c>
      <c r="AF7462" t="inlineStr">
        <is>
          <t>W4408451231</t>
        </is>
      </c>
      <c r="AG7462" t="n">
        <v>0</v>
      </c>
    </row>
    <row r="7463">
      <c r="A7463" t="inlineStr">
        <is>
          <t>LM07462</t>
        </is>
      </c>
      <c r="B7463" t="inlineStr">
        <is>
          <t>Content and Genres of City Image Development in Social Media: The City of Arkhangelsk</t>
        </is>
      </c>
      <c r="C7463" t="n">
        <v>2025</v>
      </c>
      <c r="D7463" t="inlineStr">
        <is>
          <t>Larisa Schipicina</t>
        </is>
      </c>
      <c r="E7463" t="inlineStr">
        <is>
          <t>Virtual Communication and Social Networks</t>
        </is>
      </c>
      <c r="F7463" t="inlineStr">
        <is>
          <t>article</t>
        </is>
      </c>
      <c r="G7463" t="inlineStr">
        <is>
          <t>10.21603/2782-4799-2025-4-1-34-42</t>
        </is>
      </c>
      <c r="H7463" t="inlineStr">
        <is>
          <t>W4409342175</t>
        </is>
      </c>
      <c r="I7463" t="inlineStr">
        <is>
          <t>https://doi.org/10.21603/2782-4799-2025-4-1-34-42</t>
        </is>
      </c>
      <c r="J7463" t="inlineStr">
        <is>
          <t>https://jsocnet.ru/en/storage/download/198637</t>
        </is>
      </c>
      <c r="K7463" t="n">
        <v>0</v>
      </c>
      <c r="L7463" t="inlineStr">
        <is>
          <t>C</t>
        </is>
      </c>
      <c r="M7463" t="inlineStr">
        <is>
          <t>C16</t>
        </is>
      </c>
      <c r="N7463" t="inlineStr"/>
      <c r="O7463" t="inlineStr"/>
      <c r="P7463" t="inlineStr">
        <is>
          <t>Not place-specific</t>
        </is>
      </c>
      <c r="Q7463" t="inlineStr"/>
      <c r="R7463" t="inlineStr"/>
      <c r="S7463" t="inlineStr"/>
      <c r="T7463" t="inlineStr">
        <is>
          <t>quantitative</t>
        </is>
      </c>
      <c r="U7463" t="inlineStr"/>
      <c r="V7463" t="inlineStr"/>
      <c r="W7463" t="inlineStr">
        <is>
          <t>auto: This article defines the phenomenon of city image in social media and describes its linguistic features.</t>
        </is>
      </c>
      <c r="X7463" t="inlineStr"/>
      <c r="Y7463" t="inlineStr"/>
      <c r="Z7463" t="inlineStr">
        <is>
          <t>high</t>
        </is>
      </c>
      <c r="AA7463" t="inlineStr"/>
      <c r="AB7463" t="inlineStr"/>
      <c r="AC7463" t="inlineStr"/>
      <c r="AD7463" t="inlineStr"/>
      <c r="AE7463" t="inlineStr">
        <is>
          <t>C16:recent</t>
        </is>
      </c>
      <c r="AF7463" t="inlineStr"/>
      <c r="AG7463" t="n">
        <v>0</v>
      </c>
    </row>
    <row r="7464">
      <c r="A7464" t="inlineStr">
        <is>
          <t>LM07463</t>
        </is>
      </c>
      <c r="B7464" t="inlineStr">
        <is>
          <t>Participatory Mapping of Urban Green Spaces in Lomé and Kara (Togo)</t>
        </is>
      </c>
      <c r="C7464" t="n">
        <v>2025</v>
      </c>
      <c r="D7464" t="inlineStr">
        <is>
          <t>Yetondé Deton; Hodabalo Kamou; Abalo Atato; Joseph Yoka; Marra Dourma; Kudzo Atsu Guelly; Komlan Batawila; Koffi Akpagana</t>
        </is>
      </c>
      <c r="E7464" t="inlineStr">
        <is>
          <t>International Journal of Sustainable Development and Planning</t>
        </is>
      </c>
      <c r="F7464" t="inlineStr">
        <is>
          <t>article</t>
        </is>
      </c>
      <c r="G7464" t="inlineStr">
        <is>
          <t>10.18280/ijsdp.200429</t>
        </is>
      </c>
      <c r="H7464" t="inlineStr">
        <is>
          <t>W4410113595</t>
        </is>
      </c>
      <c r="I7464" t="inlineStr">
        <is>
          <t>https://doi.org/10.18280/ijsdp.200429</t>
        </is>
      </c>
      <c r="J7464" t="inlineStr">
        <is>
          <t>https://doi.org/10.18280/ijsdp.200429</t>
        </is>
      </c>
      <c r="K7464" t="n">
        <v>0</v>
      </c>
      <c r="L7464" t="inlineStr">
        <is>
          <t>C</t>
        </is>
      </c>
      <c r="M7464" t="inlineStr">
        <is>
          <t>C16</t>
        </is>
      </c>
      <c r="N7464" t="inlineStr"/>
      <c r="O7464" t="inlineStr">
        <is>
          <t>Togo</t>
        </is>
      </c>
      <c r="P7464" t="inlineStr">
        <is>
          <t>Africa</t>
        </is>
      </c>
      <c r="Q7464" t="inlineStr"/>
      <c r="R7464" t="inlineStr"/>
      <c r="S7464" t="inlineStr"/>
      <c r="T7464" t="inlineStr">
        <is>
          <t>unclear</t>
        </is>
      </c>
      <c r="U7464" t="inlineStr"/>
      <c r="V7464" t="inlineStr"/>
      <c r="W7464" t="inlineStr"/>
      <c r="X7464" t="inlineStr"/>
      <c r="Y7464" t="inlineStr"/>
      <c r="Z7464" t="inlineStr">
        <is>
          <t>low</t>
        </is>
      </c>
      <c r="AA7464" t="inlineStr"/>
      <c r="AB7464" t="inlineStr"/>
      <c r="AC7464" t="inlineStr"/>
      <c r="AD7464" t="inlineStr"/>
      <c r="AE7464" t="inlineStr">
        <is>
          <t>C16:recent</t>
        </is>
      </c>
      <c r="AF7464" t="inlineStr"/>
      <c r="AG7464" t="n">
        <v>0</v>
      </c>
    </row>
    <row r="7465">
      <c r="A7465" t="inlineStr">
        <is>
          <t>LM07464</t>
        </is>
      </c>
      <c r="B7465" t="inlineStr">
        <is>
          <t>Revitalizing Goa's Heritage Landscapes: A Multidisciplinary Approach</t>
        </is>
      </c>
      <c r="C7465" t="n">
        <v>2025</v>
      </c>
      <c r="D7465" t="inlineStr">
        <is>
          <t>Gautam V Desai; Shashikant Kumar</t>
        </is>
      </c>
      <c r="E7465" t="inlineStr">
        <is>
          <t>International Journal of Science and Research (IJSR)</t>
        </is>
      </c>
      <c r="F7465" t="inlineStr">
        <is>
          <t>article</t>
        </is>
      </c>
      <c r="G7465" t="inlineStr">
        <is>
          <t>10.21275/sr25726123456</t>
        </is>
      </c>
      <c r="H7465" t="inlineStr">
        <is>
          <t>W4412755236</t>
        </is>
      </c>
      <c r="I7465" t="inlineStr">
        <is>
          <t>https://doi.org/10.21275/sr25726123456</t>
        </is>
      </c>
      <c r="J7465" t="inlineStr">
        <is>
          <t>https://www.ijsr.net/archive/v14i7/SR25726123456.pdf</t>
        </is>
      </c>
      <c r="K7465" t="n">
        <v>0</v>
      </c>
      <c r="L7465" t="inlineStr">
        <is>
          <t>C</t>
        </is>
      </c>
      <c r="M7465" t="inlineStr">
        <is>
          <t>C16</t>
        </is>
      </c>
      <c r="N7465" t="inlineStr"/>
      <c r="O7465" t="inlineStr">
        <is>
          <t>Goa; India</t>
        </is>
      </c>
      <c r="P7465" t="inlineStr">
        <is>
          <t>South Asia</t>
        </is>
      </c>
      <c r="Q7465" t="inlineStr">
        <is>
          <t>Y</t>
        </is>
      </c>
      <c r="R7465" t="inlineStr"/>
      <c r="S7465" t="inlineStr"/>
      <c r="T7465" t="inlineStr">
        <is>
          <t>computational</t>
        </is>
      </c>
      <c r="U7465" t="inlineStr"/>
      <c r="V7465" t="inlineStr"/>
      <c r="W7465" t="inlineStr">
        <is>
          <t>auto: The state of Goa, located on the western coast of India, stands as an exceptional case of cultural hybridity and architectural continuity amidst post-colonial transformation.With a deep historical legacy shaped by the Kadamba dynasty and over 450 years of Portuguese rule, its heritage landscape i…</t>
        </is>
      </c>
      <c r="X7465" t="inlineStr"/>
      <c r="Y7465" t="inlineStr"/>
      <c r="Z7465" t="inlineStr">
        <is>
          <t>high</t>
        </is>
      </c>
      <c r="AA7465" t="inlineStr"/>
      <c r="AB7465" t="inlineStr"/>
      <c r="AC7465" t="inlineStr"/>
      <c r="AD7465" t="inlineStr"/>
      <c r="AE7465" t="inlineStr">
        <is>
          <t>C16:india</t>
        </is>
      </c>
      <c r="AF7465" t="inlineStr"/>
      <c r="AG7465" t="n">
        <v>0</v>
      </c>
    </row>
    <row r="7466">
      <c r="A7466" t="inlineStr">
        <is>
          <t>LM07465</t>
        </is>
      </c>
      <c r="B7466" t="inlineStr">
        <is>
          <t>Digital mapping of the ancient port city of Kaverippumpattinam and its trade routes</t>
        </is>
      </c>
      <c r="C7466" t="n">
        <v>2025</v>
      </c>
      <c r="D7466" t="inlineStr">
        <is>
          <t>R. Neelakantan; Veerasamy Selvakumar; S. Rajavelu; S. Thamarai Kannan; Matthew Wesley</t>
        </is>
      </c>
      <c r="E7466" t="inlineStr">
        <is>
          <t>Current Science</t>
        </is>
      </c>
      <c r="F7466" t="inlineStr">
        <is>
          <t>article</t>
        </is>
      </c>
      <c r="G7466" t="inlineStr">
        <is>
          <t>10.18520/cs/v129/i4/350-361</t>
        </is>
      </c>
      <c r="H7466" t="inlineStr">
        <is>
          <t>W4413486892</t>
        </is>
      </c>
      <c r="I7466" t="inlineStr">
        <is>
          <t>https://doi.org/10.18520/cs/v129/i4/350-361</t>
        </is>
      </c>
      <c r="J7466" t="inlineStr">
        <is>
          <t>https://doi.org/10.18520/cs/v129/i4/350-361</t>
        </is>
      </c>
      <c r="K7466" t="n">
        <v>0</v>
      </c>
      <c r="L7466" t="inlineStr">
        <is>
          <t>C</t>
        </is>
      </c>
      <c r="M7466" t="inlineStr">
        <is>
          <t>C16</t>
        </is>
      </c>
      <c r="N7466" t="inlineStr"/>
      <c r="O7466" t="inlineStr">
        <is>
          <t>India</t>
        </is>
      </c>
      <c r="P7466" t="inlineStr">
        <is>
          <t>South Asia</t>
        </is>
      </c>
      <c r="Q7466" t="inlineStr">
        <is>
          <t>Y</t>
        </is>
      </c>
      <c r="R7466" t="inlineStr"/>
      <c r="S7466" t="inlineStr"/>
      <c r="T7466" t="inlineStr">
        <is>
          <t>computational</t>
        </is>
      </c>
      <c r="U7466" t="inlineStr"/>
      <c r="V7466" t="inlineStr"/>
      <c r="W7466" t="inlineStr">
        <is>
          <t>auto: Kaverippumpattinam is one of the celebrated ports of ancient India and was active around the early centuries of the Common Era.According to the texts, the port was destroyed by marine incursions.The cultural activities of the port that were connected with the regions of the Indian Ocean, Buddhism…</t>
        </is>
      </c>
      <c r="X7466" t="inlineStr"/>
      <c r="Y7466" t="inlineStr"/>
      <c r="Z7466" t="inlineStr">
        <is>
          <t>high</t>
        </is>
      </c>
      <c r="AA7466" t="inlineStr"/>
      <c r="AB7466" t="inlineStr"/>
      <c r="AC7466" t="inlineStr"/>
      <c r="AD7466" t="inlineStr"/>
      <c r="AE7466" t="inlineStr">
        <is>
          <t>C16:india</t>
        </is>
      </c>
      <c r="AF7466" t="inlineStr"/>
      <c r="AG7466" t="n">
        <v>0</v>
      </c>
    </row>
    <row r="7467">
      <c r="A7467" t="inlineStr">
        <is>
          <t>LM07466</t>
        </is>
      </c>
      <c r="B7467" t="inlineStr">
        <is>
          <t>Community Counter-Mapping for Urban Upgrading in Fortaleza, Brazil</t>
        </is>
      </c>
      <c r="C7467" t="n">
        <v>2025</v>
      </c>
      <c r="D7467" t="inlineStr">
        <is>
          <t>Clarissa Figueiredo Sampaio Freitas; Cícera Sarah Moura Farias; Eugênio Moreira</t>
        </is>
      </c>
      <c r="E7467" t="inlineStr">
        <is>
          <t>Routledge eBooks</t>
        </is>
      </c>
      <c r="F7467" t="inlineStr">
        <is>
          <t>book-chapter</t>
        </is>
      </c>
      <c r="G7467" t="inlineStr">
        <is>
          <t>10.4324/9781003430391-12</t>
        </is>
      </c>
      <c r="H7467" t="inlineStr">
        <is>
          <t>W4414212926</t>
        </is>
      </c>
      <c r="I7467" t="inlineStr">
        <is>
          <t>https://doi.org/10.4324/9781003430391-12</t>
        </is>
      </c>
      <c r="J7467" t="inlineStr"/>
      <c r="K7467" t="n">
        <v>0</v>
      </c>
      <c r="L7467" t="inlineStr">
        <is>
          <t>C</t>
        </is>
      </c>
      <c r="M7467" t="inlineStr">
        <is>
          <t>C16</t>
        </is>
      </c>
      <c r="N7467" t="inlineStr"/>
      <c r="O7467" t="inlineStr">
        <is>
          <t>Brazil</t>
        </is>
      </c>
      <c r="P7467" t="inlineStr">
        <is>
          <t>Latin America</t>
        </is>
      </c>
      <c r="Q7467" t="inlineStr"/>
      <c r="R7467" t="inlineStr"/>
      <c r="S7467" t="inlineStr"/>
      <c r="T7467" t="inlineStr">
        <is>
          <t>qualitative</t>
        </is>
      </c>
      <c r="U7467" t="inlineStr"/>
      <c r="V7467" t="inlineStr"/>
      <c r="W7467" t="inlineStr">
        <is>
          <t>auto: The increase of informal settlements in the fast-growing cities of the South has not been followed by data production about their built environment.</t>
        </is>
      </c>
      <c r="X7467" t="inlineStr"/>
      <c r="Y7467" t="inlineStr"/>
      <c r="Z7467" t="inlineStr">
        <is>
          <t>high</t>
        </is>
      </c>
      <c r="AA7467" t="inlineStr"/>
      <c r="AB7467" t="inlineStr"/>
      <c r="AC7467" t="inlineStr"/>
      <c r="AD7467" t="inlineStr"/>
      <c r="AE7467" t="inlineStr">
        <is>
          <t>C16:recent</t>
        </is>
      </c>
      <c r="AF7467" t="inlineStr"/>
      <c r="AG7467" t="n">
        <v>0</v>
      </c>
    </row>
    <row r="7468">
      <c r="A7468" t="inlineStr">
        <is>
          <t>LM07467</t>
        </is>
      </c>
      <c r="B7468" t="inlineStr">
        <is>
          <t>How social media influencers impact tourism and city image: a cross-cultural comparison of TikTok users in the United States and Saudi Arabia</t>
        </is>
      </c>
      <c r="C7468" t="n">
        <v>2025</v>
      </c>
      <c r="D7468" t="inlineStr">
        <is>
          <t>Ping Yang; Chin‐Chung Chao; Afnan Qutub; Osama Mohammed Bahassan</t>
        </is>
      </c>
      <c r="E7468" t="inlineStr">
        <is>
          <t>Online Media and Global Communication</t>
        </is>
      </c>
      <c r="F7468" t="inlineStr">
        <is>
          <t>article</t>
        </is>
      </c>
      <c r="G7468" t="inlineStr">
        <is>
          <t>10.1515/omgc-2025-0040</t>
        </is>
      </c>
      <c r="H7468" t="inlineStr">
        <is>
          <t>W4416784691</t>
        </is>
      </c>
      <c r="I7468" t="inlineStr">
        <is>
          <t>https://doi.org/10.1515/omgc-2025-0040</t>
        </is>
      </c>
      <c r="J7468" t="inlineStr">
        <is>
          <t>https://www.degruyterbrill.com/document/doi/10.1515/omgc-2025-0040/pdf</t>
        </is>
      </c>
      <c r="K7468" t="n">
        <v>0</v>
      </c>
      <c r="L7468" t="inlineStr">
        <is>
          <t>C</t>
        </is>
      </c>
      <c r="M7468" t="inlineStr">
        <is>
          <t>C16</t>
        </is>
      </c>
      <c r="N7468" t="inlineStr"/>
      <c r="O7468" t="inlineStr">
        <is>
          <t>Riyadh; Saudi Arabia; United States</t>
        </is>
      </c>
      <c r="P7468" t="inlineStr">
        <is>
          <t>Multi-region</t>
        </is>
      </c>
      <c r="Q7468" t="inlineStr"/>
      <c r="R7468" t="inlineStr"/>
      <c r="S7468" t="inlineStr"/>
      <c r="T7468" t="inlineStr">
        <is>
          <t>mixed</t>
        </is>
      </c>
      <c r="U7468" t="inlineStr"/>
      <c r="V7468" t="inlineStr"/>
      <c r="W7468" t="inlineStr">
        <is>
          <t>auto: Abstract Purpose This research aims to investigate how TikTok influencers make an impact on tourism and shape the public image of Riyadh, Saudi Arabia, through a cross-cultural comparison with Washington D.C., in the United States.</t>
        </is>
      </c>
      <c r="X7468" t="inlineStr"/>
      <c r="Y7468" t="inlineStr"/>
      <c r="Z7468" t="inlineStr">
        <is>
          <t>high</t>
        </is>
      </c>
      <c r="AA7468" t="inlineStr"/>
      <c r="AB7468" t="inlineStr"/>
      <c r="AC7468" t="inlineStr"/>
      <c r="AD7468" t="inlineStr"/>
      <c r="AE7468" t="inlineStr">
        <is>
          <t>C16:recent</t>
        </is>
      </c>
      <c r="AF7468" t="inlineStr"/>
      <c r="AG7468" t="n">
        <v>0</v>
      </c>
    </row>
    <row r="7469">
      <c r="A7469" t="inlineStr">
        <is>
          <t>LM07468</t>
        </is>
      </c>
      <c r="B7469" t="inlineStr">
        <is>
          <t>Future Urban Imaginaries: Placemaking and Digital Visualizations</t>
        </is>
      </c>
      <c r="C7469" t="n">
        <v>2025</v>
      </c>
      <c r="D7469" t="inlineStr">
        <is>
          <t>Mónica Degen; Isobel Ward</t>
        </is>
      </c>
      <c r="E7469" t="inlineStr">
        <is>
          <t>Routledge eBooks</t>
        </is>
      </c>
      <c r="F7469" t="inlineStr">
        <is>
          <t>book-chapter</t>
        </is>
      </c>
      <c r="G7469" t="inlineStr">
        <is>
          <t>10.5117/9789463727037_ch05</t>
        </is>
      </c>
      <c r="H7469" t="inlineStr">
        <is>
          <t>W4416858682</t>
        </is>
      </c>
      <c r="I7469" t="inlineStr">
        <is>
          <t>https://doi.org/10.5117/9789463727037_ch05</t>
        </is>
      </c>
      <c r="J7469" t="inlineStr">
        <is>
          <t>https://api.taylorfrancis.com/content/chapters/oa-edit/download?identifierName=doi&amp;identifierValue=10.5117/9789463727037_CH05&amp;type=chapterpdf</t>
        </is>
      </c>
      <c r="K7469" t="n">
        <v>0</v>
      </c>
      <c r="L7469" t="inlineStr">
        <is>
          <t>C</t>
        </is>
      </c>
      <c r="M7469" t="inlineStr">
        <is>
          <t>C16</t>
        </is>
      </c>
      <c r="N7469" t="inlineStr"/>
      <c r="O7469" t="inlineStr">
        <is>
          <t>London</t>
        </is>
      </c>
      <c r="P7469" t="inlineStr">
        <is>
          <t>Global North</t>
        </is>
      </c>
      <c r="Q7469" t="inlineStr"/>
      <c r="R7469" t="inlineStr"/>
      <c r="S7469" t="inlineStr"/>
      <c r="T7469" t="inlineStr">
        <is>
          <t>unclear</t>
        </is>
      </c>
      <c r="U7469" t="inlineStr"/>
      <c r="V7469" t="inlineStr"/>
      <c r="W7469" t="inlineStr">
        <is>
          <t>auto: This chapter examines the temporal politics of urban redevelopment by analysing how multiple future urban imaginaries are mediated through a range of digital visualizations and across urban spaces.</t>
        </is>
      </c>
      <c r="X7469" t="inlineStr"/>
      <c r="Y7469" t="inlineStr"/>
      <c r="Z7469" t="inlineStr">
        <is>
          <t>high</t>
        </is>
      </c>
      <c r="AA7469" t="inlineStr"/>
      <c r="AB7469" t="inlineStr"/>
      <c r="AC7469" t="inlineStr"/>
      <c r="AD7469" t="inlineStr"/>
      <c r="AE7469" t="inlineStr">
        <is>
          <t>C16:recent</t>
        </is>
      </c>
      <c r="AF7469" t="inlineStr"/>
      <c r="AG7469" t="n">
        <v>0</v>
      </c>
    </row>
    <row r="7470">
      <c r="A7470" t="inlineStr">
        <is>
          <t>LM07469</t>
        </is>
      </c>
      <c r="B7470" t="inlineStr">
        <is>
          <t>Enhancing Urban Accessibility: Participatory Mapping and Technology for Inclusive Digital Maps</t>
        </is>
      </c>
      <c r="C7470" t="n">
        <v>2025</v>
      </c>
      <c r="D7470" t="inlineStr">
        <is>
          <t>Hoda Allahbakhshi</t>
        </is>
      </c>
      <c r="E7470" t="inlineStr">
        <is>
          <t>Abstracts of the ICA</t>
        </is>
      </c>
      <c r="F7470" t="inlineStr">
        <is>
          <t>article</t>
        </is>
      </c>
      <c r="G7470" t="inlineStr">
        <is>
          <t>10.5194/ica-abs-10-9-2025</t>
        </is>
      </c>
      <c r="H7470" t="inlineStr">
        <is>
          <t>W4417277727</t>
        </is>
      </c>
      <c r="I7470" t="inlineStr">
        <is>
          <t>https://doi.org/10.5194/ica-abs-10-9-2025</t>
        </is>
      </c>
      <c r="J7470" t="inlineStr">
        <is>
          <t>https://ica-abs.copernicus.org/articles/10/9/2025/ica-abs-10-9-2025.pdf</t>
        </is>
      </c>
      <c r="K7470" t="n">
        <v>0</v>
      </c>
      <c r="L7470" t="inlineStr">
        <is>
          <t>C</t>
        </is>
      </c>
      <c r="M7470" t="inlineStr">
        <is>
          <t>C16</t>
        </is>
      </c>
      <c r="N7470" t="inlineStr"/>
      <c r="O7470" t="inlineStr"/>
      <c r="P7470" t="inlineStr">
        <is>
          <t>Not place-specific</t>
        </is>
      </c>
      <c r="Q7470" t="inlineStr"/>
      <c r="R7470" t="inlineStr"/>
      <c r="S7470" t="inlineStr"/>
      <c r="T7470" t="inlineStr">
        <is>
          <t>unclear</t>
        </is>
      </c>
      <c r="U7470" t="inlineStr"/>
      <c r="V7470" t="inlineStr"/>
      <c r="W7470" t="inlineStr"/>
      <c r="X7470" t="inlineStr"/>
      <c r="Y7470" t="inlineStr"/>
      <c r="Z7470" t="inlineStr">
        <is>
          <t>low</t>
        </is>
      </c>
      <c r="AA7470" t="inlineStr"/>
      <c r="AB7470" t="inlineStr"/>
      <c r="AC7470" t="inlineStr"/>
      <c r="AD7470" t="inlineStr"/>
      <c r="AE7470" t="inlineStr">
        <is>
          <t>C16:recent</t>
        </is>
      </c>
      <c r="AF7470" t="inlineStr"/>
      <c r="AG7470" t="n">
        <v>0</v>
      </c>
    </row>
    <row r="7471">
      <c r="A7471" t="inlineStr">
        <is>
          <t>LM07470</t>
        </is>
      </c>
      <c r="B7471" t="inlineStr">
        <is>
          <t>Communication of City Image through Urban Symbols on Social Media: Take Nanjing as an Example</t>
        </is>
      </c>
      <c r="C7471" t="n">
        <v>2026</v>
      </c>
      <c r="D7471" t="inlineStr">
        <is>
          <t>Hui Zhang</t>
        </is>
      </c>
      <c r="E7471" t="inlineStr">
        <is>
          <t>International Journal of Languages Literature and Linguistics</t>
        </is>
      </c>
      <c r="F7471" t="inlineStr">
        <is>
          <t>article</t>
        </is>
      </c>
      <c r="G7471" t="inlineStr">
        <is>
          <t>10.18178/ijlll.2026.12.1.624</t>
        </is>
      </c>
      <c r="H7471" t="inlineStr">
        <is>
          <t>W7136038481</t>
        </is>
      </c>
      <c r="I7471" t="inlineStr">
        <is>
          <t>https://doi.org/10.18178/ijlll.2026.12.1.624</t>
        </is>
      </c>
      <c r="J7471" t="inlineStr">
        <is>
          <t>https://doi.org/10.18178/ijlll.2026.12.1.624</t>
        </is>
      </c>
      <c r="K7471" t="n">
        <v>0</v>
      </c>
      <c r="L7471" t="inlineStr">
        <is>
          <t>C</t>
        </is>
      </c>
      <c r="M7471" t="inlineStr">
        <is>
          <t>C16</t>
        </is>
      </c>
      <c r="N7471" t="inlineStr"/>
      <c r="O7471" t="inlineStr">
        <is>
          <t>Nanjing</t>
        </is>
      </c>
      <c r="P7471" t="inlineStr">
        <is>
          <t>China &amp; East Asia</t>
        </is>
      </c>
      <c r="Q7471" t="inlineStr"/>
      <c r="R7471" t="inlineStr"/>
      <c r="S7471" t="inlineStr"/>
      <c r="T7471" t="inlineStr">
        <is>
          <t>unclear</t>
        </is>
      </c>
      <c r="U7471" t="inlineStr"/>
      <c r="V7471" t="inlineStr"/>
      <c r="W7471" t="inlineStr"/>
      <c r="X7471" t="inlineStr"/>
      <c r="Y7471" t="inlineStr"/>
      <c r="Z7471" t="inlineStr">
        <is>
          <t>low</t>
        </is>
      </c>
      <c r="AA7471" t="inlineStr"/>
      <c r="AB7471" t="inlineStr"/>
      <c r="AC7471" t="inlineStr"/>
      <c r="AD7471" t="inlineStr"/>
      <c r="AE7471" t="inlineStr">
        <is>
          <t>C16:recent</t>
        </is>
      </c>
      <c r="AF7471" t="inlineStr"/>
      <c r="AG7471" t="n">
        <v>0</v>
      </c>
    </row>
    <row r="7472">
      <c r="A7472" t="inlineStr">
        <is>
          <t>LM07471</t>
        </is>
      </c>
      <c r="B7472" t="inlineStr">
        <is>
          <t>Archiving Erasure: Countermaps from Delhi</t>
        </is>
      </c>
      <c r="C7472" t="n">
        <v>2026</v>
      </c>
      <c r="D7472" t="inlineStr">
        <is>
          <t>Swati Janu</t>
        </is>
      </c>
      <c r="E7472" t="inlineStr">
        <is>
          <t>Angles</t>
        </is>
      </c>
      <c r="F7472" t="inlineStr">
        <is>
          <t>article</t>
        </is>
      </c>
      <c r="G7472" t="inlineStr">
        <is>
          <t>10.4000/1630d</t>
        </is>
      </c>
      <c r="H7472" t="inlineStr">
        <is>
          <t>W7154597612</t>
        </is>
      </c>
      <c r="I7472" t="inlineStr">
        <is>
          <t>https://doi.org/10.4000/1630d</t>
        </is>
      </c>
      <c r="J7472" t="inlineStr">
        <is>
          <t>https://doi.org/10.4000/1630d</t>
        </is>
      </c>
      <c r="K7472" t="n">
        <v>0</v>
      </c>
      <c r="L7472" t="inlineStr">
        <is>
          <t>C</t>
        </is>
      </c>
      <c r="M7472" t="inlineStr">
        <is>
          <t>C16</t>
        </is>
      </c>
      <c r="N7472" t="inlineStr"/>
      <c r="O7472" t="inlineStr">
        <is>
          <t>Delhi; India</t>
        </is>
      </c>
      <c r="P7472" t="inlineStr">
        <is>
          <t>South Asia</t>
        </is>
      </c>
      <c r="Q7472" t="inlineStr">
        <is>
          <t>Y</t>
        </is>
      </c>
      <c r="R7472" t="inlineStr">
        <is>
          <t>Y</t>
        </is>
      </c>
      <c r="S7472" t="inlineStr"/>
      <c r="T7472" t="inlineStr">
        <is>
          <t>qualitative</t>
        </is>
      </c>
      <c r="U7472" t="inlineStr"/>
      <c r="V7472" t="inlineStr"/>
      <c r="W7472" t="inlineStr">
        <is>
          <t>auto: In October 2023, Swati Janu gave a talk entitled “Archiving Erasure: Countermaps from Delhi”, as part of the international conference on “Borders: Mapping and Countermapping” organised by SEARCH research unit at the University of Strasbourg.</t>
        </is>
      </c>
      <c r="X7472" t="inlineStr"/>
      <c r="Y7472" t="inlineStr"/>
      <c r="Z7472" t="inlineStr">
        <is>
          <t>high</t>
        </is>
      </c>
      <c r="AA7472" t="inlineStr"/>
      <c r="AB7472" t="inlineStr"/>
      <c r="AC7472" t="inlineStr"/>
      <c r="AD7472" t="inlineStr"/>
      <c r="AE7472" t="inlineStr">
        <is>
          <t>C16:india</t>
        </is>
      </c>
      <c r="AF7472" t="inlineStr"/>
      <c r="AG7472" t="n">
        <v>0</v>
      </c>
    </row>
    <row r="7473">
      <c r="A7473" t="inlineStr">
        <is>
          <t>LM07472</t>
        </is>
      </c>
      <c r="B7473" t="inlineStr">
        <is>
          <t>Wildland–Urban Interface Planning: Lessons From a Participatory Mapping Exercise</t>
        </is>
      </c>
      <c r="C7473" t="n">
        <v>2026</v>
      </c>
      <c r="D7473" t="inlineStr">
        <is>
          <t>Clara E. Mosso; Stephanie Kampf; Andrea Baudoin Farah</t>
        </is>
      </c>
      <c r="E7473" t="inlineStr">
        <is>
          <t>Geo Geography and Environment</t>
        </is>
      </c>
      <c r="F7473" t="inlineStr">
        <is>
          <t>article</t>
        </is>
      </c>
      <c r="G7473" t="inlineStr">
        <is>
          <t>10.1002/geo2.70086</t>
        </is>
      </c>
      <c r="H7473" t="inlineStr">
        <is>
          <t>W7160899901</t>
        </is>
      </c>
      <c r="I7473" t="inlineStr">
        <is>
          <t>https://doi.org/10.1002/geo2.70086</t>
        </is>
      </c>
      <c r="J7473" t="inlineStr">
        <is>
          <t>https://doi.org/10.1002/geo2.70086</t>
        </is>
      </c>
      <c r="K7473" t="n">
        <v>0</v>
      </c>
      <c r="L7473" t="inlineStr">
        <is>
          <t>C</t>
        </is>
      </c>
      <c r="M7473" t="inlineStr">
        <is>
          <t>C16</t>
        </is>
      </c>
      <c r="N7473" t="inlineStr"/>
      <c r="O7473" t="inlineStr">
        <is>
          <t>Argentina</t>
        </is>
      </c>
      <c r="P7473" t="inlineStr">
        <is>
          <t>Latin America</t>
        </is>
      </c>
      <c r="Q7473" t="inlineStr"/>
      <c r="R7473" t="inlineStr"/>
      <c r="S7473" t="inlineStr"/>
      <c r="T7473" t="inlineStr">
        <is>
          <t>qualitative</t>
        </is>
      </c>
      <c r="U7473" t="inlineStr"/>
      <c r="V7473" t="inlineStr"/>
      <c r="W7473" t="inlineStr">
        <is>
          <t>auto: This study explored the ability of participatory mapping to capture stakeholders' values, contribute to the co‐development of predictive and exploratory future residential expansion scenarios, and inform spatial planning in San Martín de los Andes, a touristic city experiencing WUI expansion in A…</t>
        </is>
      </c>
      <c r="X7473" t="inlineStr">
        <is>
          <t>auto: Inclusive participatory mapping approaches can contribute to bridging the gap between community members, experts, and governmental authorities for better‐informed decision‐making in spatial planning.</t>
        </is>
      </c>
      <c r="Y7473" t="inlineStr"/>
      <c r="Z7473" t="inlineStr">
        <is>
          <t>high</t>
        </is>
      </c>
      <c r="AA7473" t="inlineStr"/>
      <c r="AB7473" t="inlineStr"/>
      <c r="AC7473" t="inlineStr"/>
      <c r="AD7473" t="inlineStr"/>
      <c r="AE7473" t="inlineStr">
        <is>
          <t>C16:recent</t>
        </is>
      </c>
      <c r="AF7473" t="inlineStr"/>
      <c r="AG7473" t="n">
        <v>0</v>
      </c>
    </row>
    <row r="7474">
      <c r="A7474" t="inlineStr">
        <is>
          <t>LM07473</t>
        </is>
      </c>
      <c r="B7474" t="inlineStr">
        <is>
          <t>Slum mapping toward SDG 11 using Urban Morphology and Topology:An Open-Source approach to detect informal settlements</t>
        </is>
      </c>
      <c r="C7474" t="n">
        <v>2026</v>
      </c>
      <c r="D7474" t="inlineStr">
        <is>
          <t>Lucia Mabel Van der Heijden</t>
        </is>
      </c>
      <c r="E7474" t="inlineStr">
        <is>
          <t>Revista Cartográfica</t>
        </is>
      </c>
      <c r="F7474" t="inlineStr">
        <is>
          <t>article</t>
        </is>
      </c>
      <c r="G7474" t="inlineStr">
        <is>
          <t>10.35424/rcarto.i113.6072</t>
        </is>
      </c>
      <c r="H7474" t="inlineStr">
        <is>
          <t>W7167070049</t>
        </is>
      </c>
      <c r="I7474" t="inlineStr">
        <is>
          <t>https://doi.org/10.35424/rcarto.i113.6072</t>
        </is>
      </c>
      <c r="J7474" t="inlineStr">
        <is>
          <t>https://www.revistasipgh.org/index.php/rcar/article/download/6072/7075</t>
        </is>
      </c>
      <c r="K7474" t="n">
        <v>0</v>
      </c>
      <c r="L7474" t="inlineStr">
        <is>
          <t>C</t>
        </is>
      </c>
      <c r="M7474" t="inlineStr">
        <is>
          <t>C16</t>
        </is>
      </c>
      <c r="N7474" t="inlineStr"/>
      <c r="O7474" t="inlineStr">
        <is>
          <t>Bangladesh; Dhaka; Kampala; Paraguay; Uganda</t>
        </is>
      </c>
      <c r="P7474" t="inlineStr">
        <is>
          <t>Multi-region</t>
        </is>
      </c>
      <c r="Q7474" t="inlineStr"/>
      <c r="R7474" t="inlineStr"/>
      <c r="S7474" t="inlineStr"/>
      <c r="T7474" t="inlineStr">
        <is>
          <t>quantitative</t>
        </is>
      </c>
      <c r="U7474" t="inlineStr"/>
      <c r="V7474" t="inlineStr"/>
      <c r="W7474" t="inlineStr">
        <is>
          <t>auto: This research aims to enhance the accuracy of slum mapping by integrating principles of urban morphology and topology.</t>
        </is>
      </c>
      <c r="X7474" t="inlineStr"/>
      <c r="Y7474" t="inlineStr"/>
      <c r="Z7474" t="inlineStr">
        <is>
          <t>high</t>
        </is>
      </c>
      <c r="AA7474" t="inlineStr"/>
      <c r="AB7474" t="inlineStr"/>
      <c r="AC7474" t="inlineStr"/>
      <c r="AD7474" t="inlineStr"/>
      <c r="AE7474" t="inlineStr">
        <is>
          <t>C16:india</t>
        </is>
      </c>
      <c r="AF7474" t="inlineStr"/>
      <c r="AG7474" t="n">
        <v>0</v>
      </c>
    </row>
    <row r="7475">
      <c r="A7475" t="inlineStr">
        <is>
          <t>LM07474</t>
        </is>
      </c>
      <c r="B7475" t="inlineStr">
        <is>
          <t>Quantifying the accuracy of OpenStreetMap for longitudinal cycling-infrastructure change: A reproducible validation framework using Google Street View</t>
        </is>
      </c>
      <c r="C7475" t="n">
        <v>2026</v>
      </c>
      <c r="D7475" t="inlineStr">
        <is>
          <t>Eugeni Vidal-Tortosa; Víctor González-Parrà; Oriol Marquet</t>
        </is>
      </c>
      <c r="E7475" t="inlineStr">
        <is>
          <t>Journal of Transport Geography</t>
        </is>
      </c>
      <c r="F7475" t="inlineStr">
        <is>
          <t>article</t>
        </is>
      </c>
      <c r="G7475" t="inlineStr">
        <is>
          <t>10.1016/j.jtrangeo.2026.104775</t>
        </is>
      </c>
      <c r="H7475" t="inlineStr">
        <is>
          <t>W7169865556</t>
        </is>
      </c>
      <c r="I7475" t="inlineStr">
        <is>
          <t>https://doi.org/10.1016/j.jtrangeo.2026.104775</t>
        </is>
      </c>
      <c r="J7475" t="inlineStr">
        <is>
          <t>https://doi.org/10.1016/j.jtrangeo.2026.104775</t>
        </is>
      </c>
      <c r="K7475" t="n">
        <v>0</v>
      </c>
      <c r="L7475" t="inlineStr">
        <is>
          <t>C</t>
        </is>
      </c>
      <c r="M7475" t="inlineStr">
        <is>
          <t>C16</t>
        </is>
      </c>
      <c r="N7475" t="inlineStr"/>
      <c r="O7475" t="inlineStr">
        <is>
          <t>Barcelona</t>
        </is>
      </c>
      <c r="P7475" t="inlineStr">
        <is>
          <t>Global North</t>
        </is>
      </c>
      <c r="Q7475" t="inlineStr"/>
      <c r="R7475" t="inlineStr"/>
      <c r="S7475" t="inlineStr"/>
      <c r="T7475" t="inlineStr">
        <is>
          <t>mixed</t>
        </is>
      </c>
      <c r="U7475" t="inlineStr"/>
      <c r="V7475" t="inlineStr"/>
      <c r="W7475" t="inlineStr">
        <is>
          <t>auto: This study quantified the temporal accuracy of OSM for identifying cycling-infrastructure additions and removals, using Barcelona (2015–2023) as a case study within a reproducible open-source workflow with manual validation using street-level imagery.</t>
        </is>
      </c>
      <c r="X7475" t="inlineStr"/>
      <c r="Y7475" t="inlineStr"/>
      <c r="Z7475" t="inlineStr">
        <is>
          <t>high</t>
        </is>
      </c>
      <c r="AA7475" t="inlineStr"/>
      <c r="AB7475" t="inlineStr"/>
      <c r="AC7475" t="inlineStr"/>
      <c r="AD7475" t="inlineStr"/>
      <c r="AE7475" t="inlineStr">
        <is>
          <t>C16:recent</t>
        </is>
      </c>
      <c r="AF7475" t="inlineStr"/>
      <c r="AG7475" t="n">
        <v>0</v>
      </c>
    </row>
    <row r="7476">
      <c r="A7476" t="inlineStr">
        <is>
          <t>LM07475</t>
        </is>
      </c>
      <c r="B7476" t="inlineStr">
        <is>
          <t>Expanding the urban design toolbox: Counter-mapping for gender inclusion</t>
        </is>
      </c>
      <c r="C7476" t="n">
        <v>2026</v>
      </c>
      <c r="D7476" t="inlineStr">
        <is>
          <t>Hawjin Falahatkar; Victoria Fast</t>
        </is>
      </c>
      <c r="E7476" t="inlineStr">
        <is>
          <t>URBAN DESIGN International</t>
        </is>
      </c>
      <c r="F7476" t="inlineStr">
        <is>
          <t>article</t>
        </is>
      </c>
      <c r="G7476" t="inlineStr">
        <is>
          <t>10.1057/s41289-026-00343-5</t>
        </is>
      </c>
      <c r="H7476" t="inlineStr">
        <is>
          <t>W7171363382</t>
        </is>
      </c>
      <c r="I7476" t="inlineStr">
        <is>
          <t>https://doi.org/10.1057/s41289-026-00343-5</t>
        </is>
      </c>
      <c r="J7476" t="inlineStr"/>
      <c r="K7476" t="n">
        <v>0</v>
      </c>
      <c r="L7476" t="inlineStr">
        <is>
          <t>C</t>
        </is>
      </c>
      <c r="M7476" t="inlineStr">
        <is>
          <t>C16</t>
        </is>
      </c>
      <c r="N7476" t="inlineStr"/>
      <c r="O7476" t="inlineStr"/>
      <c r="P7476" t="inlineStr">
        <is>
          <t>Not place-specific</t>
        </is>
      </c>
      <c r="Q7476" t="inlineStr"/>
      <c r="R7476" t="inlineStr"/>
      <c r="S7476" t="inlineStr"/>
      <c r="T7476" t="inlineStr">
        <is>
          <t>unclear</t>
        </is>
      </c>
      <c r="U7476" t="inlineStr"/>
      <c r="V7476" t="inlineStr"/>
      <c r="W7476" t="inlineStr"/>
      <c r="X7476" t="inlineStr"/>
      <c r="Y7476" t="inlineStr"/>
      <c r="Z7476" t="inlineStr">
        <is>
          <t>low</t>
        </is>
      </c>
      <c r="AA7476" t="inlineStr"/>
      <c r="AB7476" t="inlineStr"/>
      <c r="AC7476" t="inlineStr"/>
      <c r="AD7476" t="inlineStr"/>
      <c r="AE7476" t="inlineStr">
        <is>
          <t>C16:recent</t>
        </is>
      </c>
      <c r="AF7476" t="inlineStr"/>
      <c r="AG7476" t="n">
        <v>0</v>
      </c>
    </row>
    <row r="7477">
      <c r="A7477" t="inlineStr">
        <is>
          <t>LM07476</t>
        </is>
      </c>
      <c r="B7477" t="inlineStr">
        <is>
          <t>Integrating Microsoft Building Footprints and OpenStreetMap to Improve Building Representation</t>
        </is>
      </c>
      <c r="C7477" t="n">
        <v>2026</v>
      </c>
      <c r="D7477" t="inlineStr">
        <is>
          <t>Cidália C. Fonte; Joaquim Patriarca; Diogo Duarte</t>
        </is>
      </c>
      <c r="E7477" t="inlineStr">
        <is>
          <t>The international archives of the photogrammetry, remote sensing and spatial information sciences/International archives of the photogrammetry, remote sensing and spatial information sciences</t>
        </is>
      </c>
      <c r="F7477" t="inlineStr">
        <is>
          <t>article</t>
        </is>
      </c>
      <c r="G7477" t="inlineStr">
        <is>
          <t>10.5194/isprs-archives-xlix-b4-2026-41-2026</t>
        </is>
      </c>
      <c r="H7477" t="inlineStr">
        <is>
          <t>W7172405599</t>
        </is>
      </c>
      <c r="I7477" t="inlineStr">
        <is>
          <t>https://doi.org/10.5194/isprs-archives-xlix-b4-2026-41-2026</t>
        </is>
      </c>
      <c r="J7477" t="inlineStr">
        <is>
          <t>https://isprs-archives.copernicus.org/articles/XLIX-B4-2026/41/2026/isprs-archives-XLIX-B4-2026-41-2026.pdf</t>
        </is>
      </c>
      <c r="K7477" t="n">
        <v>0</v>
      </c>
      <c r="L7477" t="inlineStr">
        <is>
          <t>C</t>
        </is>
      </c>
      <c r="M7477" t="inlineStr">
        <is>
          <t>C16</t>
        </is>
      </c>
      <c r="N7477" t="inlineStr"/>
      <c r="O7477" t="inlineStr"/>
      <c r="P7477" t="inlineStr">
        <is>
          <t>Not place-specific</t>
        </is>
      </c>
      <c r="Q7477" t="inlineStr"/>
      <c r="R7477" t="inlineStr"/>
      <c r="S7477" t="inlineStr"/>
      <c r="T7477" t="inlineStr">
        <is>
          <t>quantitative</t>
        </is>
      </c>
      <c r="U7477" t="inlineStr"/>
      <c r="V7477" t="inlineStr"/>
      <c r="W7477" t="inlineStr">
        <is>
          <t>auto: This paper investigates whether integrating the Microsoft Building Footprints (MBF) dataset with building footprints contributed by the OpenStreetMap (OSM) community can improve the spatial quality of building data.</t>
        </is>
      </c>
      <c r="X7477" t="inlineStr"/>
      <c r="Y7477" t="inlineStr"/>
      <c r="Z7477" t="inlineStr">
        <is>
          <t>high</t>
        </is>
      </c>
      <c r="AA7477" t="inlineStr"/>
      <c r="AB7477" t="inlineStr"/>
      <c r="AC7477" t="inlineStr"/>
      <c r="AD7477" t="inlineStr"/>
      <c r="AE7477" t="inlineStr">
        <is>
          <t>C16:recent</t>
        </is>
      </c>
      <c r="AF7477" t="inlineStr"/>
      <c r="AG7477" t="n">
        <v>0</v>
      </c>
    </row>
    <row r="7478">
      <c r="A7478" t="inlineStr">
        <is>
          <t>LM07477</t>
        </is>
      </c>
      <c r="B7478" t="inlineStr">
        <is>
          <t>Navigating Urban Informalities: Participatory Mapping in Kampung Dupak Magersari and Tambak Bayan, Surabaya</t>
        </is>
      </c>
      <c r="C7478" t="n">
        <v>2026</v>
      </c>
      <c r="D7478" t="inlineStr">
        <is>
          <t>Khusnul Hanifati; Puspitaningtyas Sulistyowati</t>
        </is>
      </c>
      <c r="E7478" t="inlineStr">
        <is>
          <t>URBAN DESIGN International</t>
        </is>
      </c>
      <c r="F7478" t="inlineStr">
        <is>
          <t>article</t>
        </is>
      </c>
      <c r="G7478" t="inlineStr">
        <is>
          <t>10.1057/s41289-026-00353-3</t>
        </is>
      </c>
      <c r="H7478" t="inlineStr">
        <is>
          <t>W7212127121</t>
        </is>
      </c>
      <c r="I7478" t="inlineStr">
        <is>
          <t>https://doi.org/10.1057/s41289-026-00353-3</t>
        </is>
      </c>
      <c r="J7478" t="inlineStr"/>
      <c r="K7478" t="n">
        <v>0</v>
      </c>
      <c r="L7478" t="inlineStr">
        <is>
          <t>C</t>
        </is>
      </c>
      <c r="M7478" t="inlineStr">
        <is>
          <t>C16</t>
        </is>
      </c>
      <c r="N7478" t="inlineStr"/>
      <c r="O7478" t="inlineStr">
        <is>
          <t>Surabaya</t>
        </is>
      </c>
      <c r="P7478" t="inlineStr">
        <is>
          <t>Southeast Asia</t>
        </is>
      </c>
      <c r="Q7478" t="inlineStr"/>
      <c r="R7478" t="inlineStr"/>
      <c r="S7478" t="inlineStr"/>
      <c r="T7478" t="inlineStr">
        <is>
          <t>unclear</t>
        </is>
      </c>
      <c r="U7478" t="inlineStr"/>
      <c r="V7478" t="inlineStr"/>
      <c r="W7478" t="inlineStr"/>
      <c r="X7478" t="inlineStr"/>
      <c r="Y7478" t="inlineStr"/>
      <c r="Z7478" t="inlineStr">
        <is>
          <t>low</t>
        </is>
      </c>
      <c r="AA7478" t="inlineStr"/>
      <c r="AB7478" t="inlineStr"/>
      <c r="AC7478" t="inlineStr"/>
      <c r="AD7478" t="inlineStr"/>
      <c r="AE7478" t="inlineStr">
        <is>
          <t>C16:recent</t>
        </is>
      </c>
      <c r="AF7478" t="inlineStr"/>
      <c r="AG7478" t="n">
        <v>0</v>
      </c>
    </row>
    <row r="7479">
      <c r="A7479" t="inlineStr">
        <is>
          <t>LM07478</t>
        </is>
      </c>
      <c r="B7479" t="inlineStr">
        <is>
          <t>An integrated multi-temporal urban digital heritage model based on HBIM–GIS for urban morphology analysis and conservation planning: Old Rusafa, Baghdad, as a case study</t>
        </is>
      </c>
      <c r="C7479" t="n">
        <v>2026</v>
      </c>
      <c r="D7479" t="inlineStr">
        <is>
          <t>Mohanad M. Al Taweel; Mohammed Q. Abdul Ghafoor Al Ani</t>
        </is>
      </c>
      <c r="E7479" t="inlineStr">
        <is>
          <t>Samarra Journal of Engineering Science and Research</t>
        </is>
      </c>
      <c r="F7479" t="inlineStr">
        <is>
          <t>article</t>
        </is>
      </c>
      <c r="G7479" t="inlineStr">
        <is>
          <t>10.65115/t2xzkn16</t>
        </is>
      </c>
      <c r="H7479" t="inlineStr">
        <is>
          <t>W7214970489</t>
        </is>
      </c>
      <c r="I7479" t="inlineStr">
        <is>
          <t>https://doi.org/10.65115/t2xzkn16</t>
        </is>
      </c>
      <c r="J7479" t="inlineStr">
        <is>
          <t>https://journals.uosamarra.edu.iq/sjesr/article/download/182/80</t>
        </is>
      </c>
      <c r="K7479" t="n">
        <v>0</v>
      </c>
      <c r="L7479" t="inlineStr">
        <is>
          <t>C</t>
        </is>
      </c>
      <c r="M7479" t="inlineStr">
        <is>
          <t>C16</t>
        </is>
      </c>
      <c r="N7479" t="inlineStr"/>
      <c r="O7479" t="inlineStr"/>
      <c r="P7479" t="inlineStr">
        <is>
          <t>Not place-specific</t>
        </is>
      </c>
      <c r="Q7479" t="inlineStr"/>
      <c r="R7479" t="inlineStr"/>
      <c r="S7479" t="inlineStr"/>
      <c r="T7479" t="inlineStr">
        <is>
          <t>mixed</t>
        </is>
      </c>
      <c r="U7479" t="inlineStr"/>
      <c r="V7479" t="inlineStr"/>
      <c r="W7479" t="inlineStr">
        <is>
          <t>auto: In this paper, we present a framework that combines both historical documentation and the drone-based photogrammetric with point-cloud processing methods together with HBIM modelling and GIS geospatial analysis to explore urban form from 1919-2025.</t>
        </is>
      </c>
      <c r="X7479" t="inlineStr"/>
      <c r="Y7479" t="inlineStr"/>
      <c r="Z7479" t="inlineStr">
        <is>
          <t>high</t>
        </is>
      </c>
      <c r="AA7479" t="inlineStr"/>
      <c r="AB7479" t="inlineStr"/>
      <c r="AC7479" t="inlineStr"/>
      <c r="AD7479" t="inlineStr"/>
      <c r="AE7479" t="inlineStr">
        <is>
          <t>C16:recent</t>
        </is>
      </c>
      <c r="AF7479" t="inlineStr"/>
      <c r="AG7479" t="n">
        <v>0</v>
      </c>
    </row>
    <row r="7480">
      <c r="A7480" t="inlineStr">
        <is>
          <t>LM07479</t>
        </is>
      </c>
      <c r="B7480" t="inlineStr">
        <is>
          <t>From Urban Meanings to Personality: The Construction of Destination Personality and Gendered Urban Imaginaries through Social Media UGC</t>
        </is>
      </c>
      <c r="C7480" t="n">
        <v>2026</v>
      </c>
      <c r="D7480" t="inlineStr">
        <is>
          <t>Chuangxin Li; Shuyan Chen; Fan Zhou</t>
        </is>
      </c>
      <c r="E7480" t="inlineStr">
        <is>
          <t>Journal of China Tourism Research</t>
        </is>
      </c>
      <c r="F7480" t="inlineStr">
        <is>
          <t>article</t>
        </is>
      </c>
      <c r="G7480" t="inlineStr">
        <is>
          <t>10.1080/19388160.2026.2740810</t>
        </is>
      </c>
      <c r="H7480" t="inlineStr">
        <is>
          <t>W7218551744</t>
        </is>
      </c>
      <c r="I7480" t="inlineStr">
        <is>
          <t>https://doi.org/10.1080/19388160.2026.2740810</t>
        </is>
      </c>
      <c r="J7480" t="inlineStr"/>
      <c r="K7480" t="n">
        <v>0</v>
      </c>
      <c r="L7480" t="inlineStr">
        <is>
          <t>C</t>
        </is>
      </c>
      <c r="M7480" t="inlineStr">
        <is>
          <t>C16</t>
        </is>
      </c>
      <c r="N7480" t="inlineStr"/>
      <c r="O7480" t="inlineStr">
        <is>
          <t>Beijing; New York; Shanghai</t>
        </is>
      </c>
      <c r="P7480" t="inlineStr">
        <is>
          <t>Multi-region</t>
        </is>
      </c>
      <c r="Q7480" t="inlineStr"/>
      <c r="R7480" t="inlineStr"/>
      <c r="S7480" t="inlineStr"/>
      <c r="T7480" t="inlineStr">
        <is>
          <t>qualitative</t>
        </is>
      </c>
      <c r="U7480" t="inlineStr"/>
      <c r="V7480" t="inlineStr"/>
      <c r="W7480" t="inlineStr">
        <is>
          <t>auto: This study explores how destination personality and gendered urban imaginaries are constructed through user-generated content (UGC) in platform-mediated communication environments.</t>
        </is>
      </c>
      <c r="X7480" t="inlineStr"/>
      <c r="Y7480" t="inlineStr"/>
      <c r="Z7480" t="inlineStr">
        <is>
          <t>high</t>
        </is>
      </c>
      <c r="AA7480" t="inlineStr"/>
      <c r="AB7480" t="inlineStr"/>
      <c r="AC7480" t="inlineStr"/>
      <c r="AD7480" t="inlineStr"/>
      <c r="AE7480" t="inlineStr">
        <is>
          <t>C16:recent</t>
        </is>
      </c>
      <c r="AF7480" t="inlineStr"/>
      <c r="AG7480" t="n">
        <v>0</v>
      </c>
    </row>
    <row r="7481">
      <c r="A7481" t="inlineStr">
        <is>
          <t>LM07480</t>
        </is>
      </c>
      <c r="B7481" t="inlineStr">
        <is>
          <t>Unveiling Urban Complexity: Research note on integrating OpenStreetMap to enhance representation of fine-scale landscape heterogeneity</t>
        </is>
      </c>
      <c r="C7481" t="n">
        <v>2023</v>
      </c>
      <c r="D7481" t="inlineStr">
        <is>
          <t>Tiziana A. Gelmi‐Candusso; Peter S. Rodriguez; Marie‐Josée Fortin</t>
        </is>
      </c>
      <c r="E7481" t="inlineStr">
        <is>
          <t>bioRxiv (Cold Spring Harbor Laboratory)</t>
        </is>
      </c>
      <c r="F7481" t="inlineStr">
        <is>
          <t>preprint</t>
        </is>
      </c>
      <c r="G7481" t="inlineStr">
        <is>
          <t>10.1101/2023.10.31.564785</t>
        </is>
      </c>
      <c r="H7481" t="inlineStr">
        <is>
          <t>W4388248393</t>
        </is>
      </c>
      <c r="I7481" t="inlineStr">
        <is>
          <t>https://doi.org/10.1101/2023.10.31.564785</t>
        </is>
      </c>
      <c r="J7481" t="inlineStr">
        <is>
          <t>https://www.biorxiv.org/content/biorxiv/early/2023/11/02/2023.10.31.564785.full.pdf</t>
        </is>
      </c>
      <c r="K7481" t="n">
        <v>0</v>
      </c>
      <c r="L7481" t="inlineStr">
        <is>
          <t>C</t>
        </is>
      </c>
      <c r="M7481" t="inlineStr">
        <is>
          <t>C16</t>
        </is>
      </c>
      <c r="N7481" t="inlineStr"/>
      <c r="O7481" t="inlineStr">
        <is>
          <t>North America</t>
        </is>
      </c>
      <c r="P7481" t="inlineStr">
        <is>
          <t>Global North</t>
        </is>
      </c>
      <c r="Q7481" t="inlineStr"/>
      <c r="R7481" t="inlineStr"/>
      <c r="S7481" t="inlineStr"/>
      <c r="T7481" t="inlineStr">
        <is>
          <t>computational</t>
        </is>
      </c>
      <c r="U7481" t="inlineStr"/>
      <c r="V7481" t="inlineStr"/>
      <c r="W7481" t="inlineStr">
        <is>
          <t>auto: Abstract Landscape heterogeneity has an impact on wildlife behavior, their interactions, and their persistence.</t>
        </is>
      </c>
      <c r="X7481" t="inlineStr"/>
      <c r="Y7481" t="inlineStr"/>
      <c r="Z7481" t="inlineStr">
        <is>
          <t>high</t>
        </is>
      </c>
      <c r="AA7481" t="inlineStr">
        <is>
          <t>Y</t>
        </is>
      </c>
      <c r="AB7481" t="inlineStr"/>
      <c r="AC7481" t="inlineStr"/>
      <c r="AD7481" t="inlineStr"/>
      <c r="AE7481" t="inlineStr">
        <is>
          <t>C16:recent</t>
        </is>
      </c>
      <c r="AF7481" t="inlineStr"/>
    </row>
    <row r="7482">
      <c r="A7482" t="inlineStr">
        <is>
          <t>LM07481</t>
        </is>
      </c>
      <c r="B7482" t="inlineStr">
        <is>
          <t>A Kua Monuments Digital Heritage Collection</t>
        </is>
      </c>
      <c r="C7482" t="n">
        <v>2025</v>
      </c>
      <c r="D7482" t="inlineStr">
        <is>
          <t>Heinz Rüther; Ralph Schröder; Roshan Bhurtha; Stephen Wessels; Bruce McDonald</t>
        </is>
      </c>
      <c r="E7482" t="inlineStr">
        <is>
          <t>Open University of Cape Town (University of Cape Town)</t>
        </is>
      </c>
      <c r="F7482" t="inlineStr">
        <is>
          <t>other</t>
        </is>
      </c>
      <c r="G7482" t="inlineStr">
        <is>
          <t>10.25375/uct.c.5071463.v5</t>
        </is>
      </c>
      <c r="H7482" t="inlineStr">
        <is>
          <t>W7106657632</t>
        </is>
      </c>
      <c r="I7482" t="inlineStr">
        <is>
          <t>https://doi.org/10.25375/uct.c.5071463.v5</t>
        </is>
      </c>
      <c r="J7482" t="inlineStr">
        <is>
          <t>https://doi.org/10.25375/uct.c.5071463.v5</t>
        </is>
      </c>
      <c r="K7482" t="n">
        <v>0</v>
      </c>
      <c r="L7482" t="inlineStr">
        <is>
          <t>C</t>
        </is>
      </c>
      <c r="M7482" t="inlineStr">
        <is>
          <t>C16</t>
        </is>
      </c>
      <c r="N7482" t="inlineStr"/>
      <c r="O7482" t="inlineStr">
        <is>
          <t>Africa; Cape Town; London; Tanzania</t>
        </is>
      </c>
      <c r="P7482" t="inlineStr">
        <is>
          <t>Multi-region</t>
        </is>
      </c>
      <c r="Q7482" t="inlineStr"/>
      <c r="R7482" t="inlineStr"/>
      <c r="S7482" t="inlineStr"/>
      <c r="T7482" t="inlineStr">
        <is>
          <t>computational</t>
        </is>
      </c>
      <c r="U7482" t="inlineStr"/>
      <c r="V7482" t="inlineStr"/>
      <c r="W7482" t="inlineStr">
        <is>
          <t>auto: This is a Collection of the Kua Ruins digital spatial heritage data published by the Zamani Project.Items include:3D ModelsElevations, Plans, Sections and Oblique viewsa GIS Spatial Data Packagean Orthophotoa Media Library The information in this site description is provided for contextual purpos…</t>
        </is>
      </c>
      <c r="X7482" t="inlineStr"/>
      <c r="Y7482" t="inlineStr"/>
      <c r="Z7482" t="inlineStr">
        <is>
          <t>high</t>
        </is>
      </c>
      <c r="AA7482" t="inlineStr">
        <is>
          <t>Y</t>
        </is>
      </c>
      <c r="AB7482" t="inlineStr"/>
      <c r="AC7482" t="inlineStr"/>
      <c r="AD7482" t="inlineStr"/>
      <c r="AE7482" t="inlineStr">
        <is>
          <t>C16:india; C16:recent</t>
        </is>
      </c>
      <c r="AF7482" t="inlineStr">
        <is>
          <t>W7106669403; W7106746936</t>
        </is>
      </c>
    </row>
    <row r="7483">
      <c r="A7483" t="inlineStr">
        <is>
          <t>LM07482</t>
        </is>
      </c>
      <c r="B7483" t="inlineStr">
        <is>
          <t>A Gede Ruins Digital Heritage Collection</t>
        </is>
      </c>
      <c r="C7483" t="n">
        <v>2025</v>
      </c>
      <c r="D7483" t="inlineStr">
        <is>
          <t>Heinz Rüther; Ralph Schröder; Roshan Bhurtha; Bruce McDonald; Stephen Wessels; Christoph Held</t>
        </is>
      </c>
      <c r="E7483" t="inlineStr">
        <is>
          <t>Open University of Cape Town (University of Cape Town)</t>
        </is>
      </c>
      <c r="F7483" t="inlineStr">
        <is>
          <t>other</t>
        </is>
      </c>
      <c r="G7483" t="inlineStr">
        <is>
          <t>10.25375/uct.c.7840445.v4</t>
        </is>
      </c>
      <c r="H7483" t="inlineStr">
        <is>
          <t>W7107963920</t>
        </is>
      </c>
      <c r="I7483" t="inlineStr">
        <is>
          <t>https://doi.org/10.25375/uct.c.7840445.v4</t>
        </is>
      </c>
      <c r="J7483" t="inlineStr">
        <is>
          <t>https://doi.org/10.25375/uct.c.7840445.v4</t>
        </is>
      </c>
      <c r="K7483" t="n">
        <v>0</v>
      </c>
      <c r="L7483" t="inlineStr">
        <is>
          <t>C</t>
        </is>
      </c>
      <c r="M7483" t="inlineStr">
        <is>
          <t>C16</t>
        </is>
      </c>
      <c r="N7483" t="inlineStr"/>
      <c r="O7483" t="inlineStr">
        <is>
          <t>Africa; Cape Town</t>
        </is>
      </c>
      <c r="P7483" t="inlineStr">
        <is>
          <t>Africa</t>
        </is>
      </c>
      <c r="Q7483" t="inlineStr"/>
      <c r="R7483" t="inlineStr"/>
      <c r="S7483" t="inlineStr"/>
      <c r="T7483" t="inlineStr">
        <is>
          <t>computational</t>
        </is>
      </c>
      <c r="U7483" t="inlineStr"/>
      <c r="V7483" t="inlineStr"/>
      <c r="W7483" t="inlineStr">
        <is>
          <t>auto: This is a collection of the Gede Ruins digital spatial heritage data published by the Zamani Project.</t>
        </is>
      </c>
      <c r="X7483" t="inlineStr"/>
      <c r="Y7483" t="inlineStr"/>
      <c r="Z7483" t="inlineStr">
        <is>
          <t>high</t>
        </is>
      </c>
      <c r="AA7483" t="inlineStr">
        <is>
          <t>Y</t>
        </is>
      </c>
      <c r="AB7483" t="inlineStr"/>
      <c r="AC7483" t="inlineStr"/>
      <c r="AD7483" t="inlineStr"/>
      <c r="AE7483" t="inlineStr">
        <is>
          <t>C16:india; C16:recent</t>
        </is>
      </c>
      <c r="AF7483" t="inlineStr">
        <is>
          <t>W7107971600; W7172312318</t>
        </is>
      </c>
    </row>
    <row r="7484">
      <c r="A7484" t="inlineStr">
        <is>
          <t>LM07483</t>
        </is>
      </c>
      <c r="B7484" t="inlineStr">
        <is>
          <t>Towards Human-AI Accessibility Mapping in India: VLM-Guided Annotations and POI-Centric Analysis in Chandigarh</t>
        </is>
      </c>
      <c r="C7484" t="n">
        <v>2026</v>
      </c>
      <c r="D7484" t="inlineStr">
        <is>
          <t>Varchita Lalwani; Utkarsh Agarwal; Michael Saugstad; Manish Kumar; Jon E. Froehlich; Anupam Sobti</t>
        </is>
      </c>
      <c r="E7484" t="inlineStr">
        <is>
          <t>arXiv (Cornell University)</t>
        </is>
      </c>
      <c r="F7484" t="inlineStr">
        <is>
          <t>preprint</t>
        </is>
      </c>
      <c r="G7484" t="inlineStr">
        <is>
          <t>10.48550/arxiv.2602.09216</t>
        </is>
      </c>
      <c r="H7484" t="inlineStr">
        <is>
          <t>W7128628827</t>
        </is>
      </c>
      <c r="I7484" t="inlineStr">
        <is>
          <t>https://doi.org/10.48550/arxiv.2602.09216</t>
        </is>
      </c>
      <c r="J7484" t="inlineStr">
        <is>
          <t>https://arxiv.org/pdf/2602.09216</t>
        </is>
      </c>
      <c r="K7484" t="n">
        <v>0</v>
      </c>
      <c r="L7484" t="inlineStr">
        <is>
          <t>C</t>
        </is>
      </c>
      <c r="M7484" t="inlineStr">
        <is>
          <t>C16</t>
        </is>
      </c>
      <c r="N7484" t="inlineStr"/>
      <c r="O7484" t="inlineStr">
        <is>
          <t>Chandigarh; Chile; Europe; India; Mexico</t>
        </is>
      </c>
      <c r="P7484" t="inlineStr">
        <is>
          <t>Multi-region</t>
        </is>
      </c>
      <c r="Q7484" t="inlineStr">
        <is>
          <t>Y</t>
        </is>
      </c>
      <c r="R7484" t="inlineStr"/>
      <c r="S7484" t="inlineStr"/>
      <c r="T7484" t="inlineStr">
        <is>
          <t>unclear</t>
        </is>
      </c>
      <c r="U7484" t="inlineStr"/>
      <c r="V7484" t="inlineStr"/>
      <c r="W7484" t="inlineStr">
        <is>
          <t>auto: In this paper, we describe adaptation efforts to enable deployment in Chandigarh, India, including modifying annotation types, provided examples, and integrating VLM-based mission guidance, which adapts instructions based on a street scene and metadata analysis.</t>
        </is>
      </c>
      <c r="X7484" t="inlineStr"/>
      <c r="Y7484" t="inlineStr"/>
      <c r="Z7484" t="inlineStr">
        <is>
          <t>high</t>
        </is>
      </c>
      <c r="AA7484" t="inlineStr">
        <is>
          <t>Y</t>
        </is>
      </c>
      <c r="AB7484" t="inlineStr"/>
      <c r="AC7484" t="inlineStr"/>
      <c r="AD7484" t="inlineStr"/>
      <c r="AE7484" t="inlineStr">
        <is>
          <t>C16:india</t>
        </is>
      </c>
      <c r="AF7484" t="inlineStr"/>
    </row>
    <row r="7485">
      <c r="A7485" t="inlineStr">
        <is>
          <t>LM07484</t>
        </is>
      </c>
      <c r="B7485" t="inlineStr">
        <is>
          <t>Creating sticky places: occupy urbanism, digital heritage and decolonisation</t>
        </is>
      </c>
      <c r="C7485" t="n">
        <v>2026</v>
      </c>
      <c r="D7485" t="inlineStr">
        <is>
          <t>Human Sciences Research Council</t>
        </is>
      </c>
      <c r="E7485" t="inlineStr">
        <is>
          <t>Human Science Research Council SA</t>
        </is>
      </c>
      <c r="F7485" t="inlineStr">
        <is>
          <t>article</t>
        </is>
      </c>
      <c r="G7485" t="inlineStr">
        <is>
          <t>10.14749/32365167</t>
        </is>
      </c>
      <c r="H7485" t="inlineStr">
        <is>
          <t>W7162098435</t>
        </is>
      </c>
      <c r="I7485" t="inlineStr">
        <is>
          <t>https://doi.org/10.14749/32365167</t>
        </is>
      </c>
      <c r="J7485" t="inlineStr">
        <is>
          <t>https://doi.org/10.14749/32365167</t>
        </is>
      </c>
      <c r="K7485" t="n">
        <v>0</v>
      </c>
      <c r="L7485" t="inlineStr">
        <is>
          <t>C</t>
        </is>
      </c>
      <c r="M7485" t="inlineStr">
        <is>
          <t>C16</t>
        </is>
      </c>
      <c r="N7485" t="inlineStr"/>
      <c r="O7485" t="inlineStr"/>
      <c r="P7485" t="inlineStr">
        <is>
          <t>Not place-specific</t>
        </is>
      </c>
      <c r="Q7485" t="inlineStr"/>
      <c r="R7485" t="inlineStr"/>
      <c r="S7485" t="inlineStr"/>
      <c r="T7485" t="inlineStr">
        <is>
          <t>conceptual</t>
        </is>
      </c>
      <c r="U7485" t="inlineStr"/>
      <c r="V7485" t="inlineStr"/>
      <c r="W7485" t="inlineStr">
        <is>
          <t>auto: The dominant perspective on smart-city planning is that it offers technical solutions to everyday urban problems through optimisation and efficiency based on the analysis of data collected on individual behaviours in urban systems.</t>
        </is>
      </c>
      <c r="X7485" t="inlineStr"/>
      <c r="Y7485" t="inlineStr"/>
      <c r="Z7485" t="inlineStr">
        <is>
          <t>high</t>
        </is>
      </c>
      <c r="AA7485" t="inlineStr">
        <is>
          <t>Y</t>
        </is>
      </c>
      <c r="AB7485" t="inlineStr"/>
      <c r="AC7485" t="inlineStr"/>
      <c r="AD7485" t="inlineStr"/>
      <c r="AE7485" t="inlineStr">
        <is>
          <t>C16:recent</t>
        </is>
      </c>
      <c r="AF7485" t="inlineStr"/>
      <c r="AG7485" t="n">
        <v>0</v>
      </c>
    </row>
    <row r="7486">
      <c r="A7486" t="inlineStr">
        <is>
          <t>LM07485</t>
        </is>
      </c>
      <c r="B7486" t="inlineStr">
        <is>
          <t>A Digital Heritage Collection of Bagan</t>
        </is>
      </c>
      <c r="C7486" t="n">
        <v>2026</v>
      </c>
      <c r="D7486" t="inlineStr">
        <is>
          <t>Heinz Rüther; Ralph Schröder; Roshan Bhurtha; Stephen Wessels; Bruce McDonald</t>
        </is>
      </c>
      <c r="E7486" t="inlineStr">
        <is>
          <t>Open University of Cape Town (University of Cape Town)</t>
        </is>
      </c>
      <c r="F7486" t="inlineStr">
        <is>
          <t>other</t>
        </is>
      </c>
      <c r="G7486" t="inlineStr">
        <is>
          <t>10.25375/uct.c.8558097</t>
        </is>
      </c>
      <c r="H7486" t="inlineStr">
        <is>
          <t>W7165924501</t>
        </is>
      </c>
      <c r="I7486" t="inlineStr">
        <is>
          <t>https://doi.org/10.25375/uct.c.8558097</t>
        </is>
      </c>
      <c r="J7486" t="inlineStr">
        <is>
          <t>https://doi.org/10.25375/uct.c.8558097</t>
        </is>
      </c>
      <c r="K7486" t="n">
        <v>0</v>
      </c>
      <c r="L7486" t="inlineStr">
        <is>
          <t>C</t>
        </is>
      </c>
      <c r="M7486" t="inlineStr">
        <is>
          <t>C16</t>
        </is>
      </c>
      <c r="N7486" t="inlineStr"/>
      <c r="O7486" t="inlineStr">
        <is>
          <t>Africa; Cape Town; Southeast Asia</t>
        </is>
      </c>
      <c r="P7486" t="inlineStr">
        <is>
          <t>Multi-region</t>
        </is>
      </c>
      <c r="Q7486" t="inlineStr"/>
      <c r="R7486" t="inlineStr"/>
      <c r="S7486" t="inlineStr"/>
      <c r="T7486" t="inlineStr">
        <is>
          <t>computational</t>
        </is>
      </c>
      <c r="U7486" t="inlineStr"/>
      <c r="V7486" t="inlineStr"/>
      <c r="W7486" t="inlineStr">
        <is>
          <t>auto: This is a digital spatial heritage collection of Bagan data created by the Zamani Project.Items include:sections, elevations &amp; plans of 3D modelsscreenshots of 3D modelscontextual images3D modelsa spatial dataset (GIS)orthorectified aerial images (orthophotos)panorama tourspanorama imagesThe info…</t>
        </is>
      </c>
      <c r="X7486" t="inlineStr"/>
      <c r="Y7486" t="inlineStr"/>
      <c r="Z7486" t="inlineStr">
        <is>
          <t>high</t>
        </is>
      </c>
      <c r="AA7486" t="inlineStr">
        <is>
          <t>Y</t>
        </is>
      </c>
      <c r="AB7486" t="inlineStr"/>
      <c r="AC7486" t="inlineStr"/>
      <c r="AD7486" t="inlineStr"/>
      <c r="AE7486" t="inlineStr">
        <is>
          <t>C16:recent</t>
        </is>
      </c>
      <c r="AF7486" t="inlineStr">
        <is>
          <t>W7165926647</t>
        </is>
      </c>
    </row>
    <row r="7487">
      <c r="A7487" t="inlineStr">
        <is>
          <t>LM07486</t>
        </is>
      </c>
      <c r="B7487" t="inlineStr">
        <is>
          <t>A Digital Heritage Collection of Petra</t>
        </is>
      </c>
      <c r="C7487" t="n">
        <v>2026</v>
      </c>
      <c r="D7487" t="inlineStr">
        <is>
          <t>Heinz Rüther; Ralph Schröder; Roshan Bhurtha; Stephen Wessels; Christoph Held; Bruce McDonald</t>
        </is>
      </c>
      <c r="E7487" t="inlineStr">
        <is>
          <t>Open University of Cape Town (University of Cape Town)</t>
        </is>
      </c>
      <c r="F7487" t="inlineStr">
        <is>
          <t>other</t>
        </is>
      </c>
      <c r="G7487" t="inlineStr">
        <is>
          <t>10.25375/uct.c.8560129</t>
        </is>
      </c>
      <c r="H7487" t="inlineStr">
        <is>
          <t>W7166549571</t>
        </is>
      </c>
      <c r="I7487" t="inlineStr">
        <is>
          <t>https://doi.org/10.25375/uct.c.8560129</t>
        </is>
      </c>
      <c r="J7487" t="inlineStr">
        <is>
          <t>https://doi.org/10.25375/uct.c.8560129</t>
        </is>
      </c>
      <c r="K7487" t="n">
        <v>0</v>
      </c>
      <c r="L7487" t="inlineStr">
        <is>
          <t>C</t>
        </is>
      </c>
      <c r="M7487" t="inlineStr">
        <is>
          <t>C16</t>
        </is>
      </c>
      <c r="N7487" t="inlineStr"/>
      <c r="O7487" t="inlineStr">
        <is>
          <t>Africa; Cape Town; Jordan</t>
        </is>
      </c>
      <c r="P7487" t="inlineStr">
        <is>
          <t>Multi-region</t>
        </is>
      </c>
      <c r="Q7487" t="inlineStr"/>
      <c r="R7487" t="inlineStr"/>
      <c r="S7487" t="inlineStr"/>
      <c r="T7487" t="inlineStr">
        <is>
          <t>unclear</t>
        </is>
      </c>
      <c r="U7487" t="inlineStr"/>
      <c r="V7487" t="inlineStr"/>
      <c r="W7487" t="inlineStr">
        <is>
          <t>auto: This is a digital spatial heritage collection of Petra created by the Zamani Project.Items include:sections, elevations &amp; plans of 3D modelsscreenshots of 3D modelscontextual images3D modelsmapspanorama tourspanorama images The information in this site description is provided for contextual purpo…</t>
        </is>
      </c>
      <c r="X7487" t="inlineStr"/>
      <c r="Y7487" t="inlineStr"/>
      <c r="Z7487" t="inlineStr">
        <is>
          <t>high</t>
        </is>
      </c>
      <c r="AA7487" t="inlineStr">
        <is>
          <t>Y</t>
        </is>
      </c>
      <c r="AB7487" t="inlineStr"/>
      <c r="AC7487" t="inlineStr"/>
      <c r="AD7487" t="inlineStr"/>
      <c r="AE7487" t="inlineStr">
        <is>
          <t>C16:recent</t>
        </is>
      </c>
      <c r="AF7487" t="inlineStr">
        <is>
          <t>W7166551715</t>
        </is>
      </c>
    </row>
    <row r="7488">
      <c r="A7488" t="inlineStr">
        <is>
          <t>LM07487</t>
        </is>
      </c>
      <c r="B7488" t="inlineStr">
        <is>
          <t>Mapping the City in the Rhythm of Colours and Sounds: OpenStreetMap as a Basis for Multisensory Civic Cartography</t>
        </is>
      </c>
      <c r="C7488" t="n">
        <v>2026</v>
      </c>
      <c r="D7488" t="inlineStr">
        <is>
          <t>Paweł Struś; Gabriela Jurowaty; Kamila Kuźma; Dominika Płaszczyca; Magdalena Pustoszkin; Andrzej Skoczek; Gabriela Stańczyk; Anna Zajchowska</t>
        </is>
      </c>
      <c r="E7488" t="inlineStr">
        <is>
          <t>Zenodo (CERN European Organization for Nuclear Research)</t>
        </is>
      </c>
      <c r="F7488" t="inlineStr">
        <is>
          <t>conference-paper</t>
        </is>
      </c>
      <c r="G7488" t="inlineStr">
        <is>
          <t>10.5281/zenodo.21803550</t>
        </is>
      </c>
      <c r="H7488" t="inlineStr">
        <is>
          <t>W7204185316</t>
        </is>
      </c>
      <c r="I7488" t="inlineStr">
        <is>
          <t>https://doi.org/10.5281/zenodo.21803550</t>
        </is>
      </c>
      <c r="J7488" t="inlineStr">
        <is>
          <t>https://doi.org/10.5281/zenodo.21803550</t>
        </is>
      </c>
      <c r="K7488" t="n">
        <v>0</v>
      </c>
      <c r="L7488" t="inlineStr">
        <is>
          <t>C</t>
        </is>
      </c>
      <c r="M7488" t="inlineStr">
        <is>
          <t>C16</t>
        </is>
      </c>
      <c r="N7488" t="inlineStr"/>
      <c r="O7488" t="inlineStr">
        <is>
          <t>Poland</t>
        </is>
      </c>
      <c r="P7488" t="inlineStr">
        <is>
          <t>Global North</t>
        </is>
      </c>
      <c r="Q7488" t="inlineStr"/>
      <c r="R7488" t="inlineStr"/>
      <c r="S7488" t="inlineStr"/>
      <c r="T7488" t="inlineStr">
        <is>
          <t>conceptual</t>
        </is>
      </c>
      <c r="U7488" t="inlineStr"/>
      <c r="V7488" t="inlineStr"/>
      <c r="W7488" t="inlineStr">
        <is>
          <t>auto: This paper presents the first stage of the project City in the Rhythm of Colours and Sounds.</t>
        </is>
      </c>
      <c r="X7488" t="inlineStr"/>
      <c r="Y7488" t="inlineStr"/>
      <c r="Z7488" t="inlineStr">
        <is>
          <t>high</t>
        </is>
      </c>
      <c r="AA7488" t="inlineStr">
        <is>
          <t>Y</t>
        </is>
      </c>
      <c r="AB7488" t="inlineStr"/>
      <c r="AC7488" t="inlineStr"/>
      <c r="AD7488" t="inlineStr"/>
      <c r="AE7488" t="inlineStr">
        <is>
          <t>C16:recent</t>
        </is>
      </c>
      <c r="AF7488" t="inlineStr"/>
      <c r="AG7488" t="n">
        <v>0</v>
      </c>
    </row>
    <row r="7489">
      <c r="A7489" t="inlineStr">
        <is>
          <t>LM07488</t>
        </is>
      </c>
      <c r="B7489" t="inlineStr">
        <is>
          <t>Research on the Impact of Social Media on the Shaping and Communication of City Image</t>
        </is>
      </c>
      <c r="C7489" t="n">
        <v>2025</v>
      </c>
      <c r="D7489" t="inlineStr">
        <is>
          <t>Wang Ruixue; Wang Jingang</t>
        </is>
      </c>
      <c r="E7489" t="inlineStr">
        <is>
          <t>Cultura</t>
        </is>
      </c>
      <c r="F7489" t="inlineStr">
        <is>
          <t>article</t>
        </is>
      </c>
      <c r="G7489" t="inlineStr"/>
      <c r="H7489" t="inlineStr">
        <is>
          <t>W7217708757</t>
        </is>
      </c>
      <c r="I7489" t="inlineStr">
        <is>
          <t>https://culturajournal.com/submissions/index.php/ijpca/article/view/792</t>
        </is>
      </c>
      <c r="J7489" t="inlineStr">
        <is>
          <t>https://culturajournal.com/submissions/index.php/ijpca/article/download/792/1625</t>
        </is>
      </c>
      <c r="K7489" t="n">
        <v>0</v>
      </c>
      <c r="L7489" t="inlineStr">
        <is>
          <t>C</t>
        </is>
      </c>
      <c r="M7489" t="inlineStr">
        <is>
          <t>C16</t>
        </is>
      </c>
      <c r="N7489" t="inlineStr"/>
      <c r="O7489" t="inlineStr"/>
      <c r="P7489" t="inlineStr">
        <is>
          <t>Not place-specific</t>
        </is>
      </c>
      <c r="Q7489" t="inlineStr"/>
      <c r="R7489" t="inlineStr"/>
      <c r="S7489" t="inlineStr"/>
      <c r="T7489" t="inlineStr">
        <is>
          <t>conceptual</t>
        </is>
      </c>
      <c r="U7489" t="inlineStr"/>
      <c r="V7489" t="inlineStr"/>
      <c r="W7489" t="inlineStr">
        <is>
          <t>auto: This paper takes Douyin as an example and short videos as an example to study the city image creation and communication of Changchun.</t>
        </is>
      </c>
      <c r="X7489" t="inlineStr"/>
      <c r="Y7489" t="inlineStr"/>
      <c r="Z7489" t="inlineStr">
        <is>
          <t>high</t>
        </is>
      </c>
      <c r="AA7489" t="inlineStr"/>
      <c r="AB7489" t="inlineStr"/>
      <c r="AC7489" t="inlineStr"/>
      <c r="AD7489" t="inlineStr"/>
      <c r="AE7489" t="inlineStr">
        <is>
          <t>C16:recent</t>
        </is>
      </c>
      <c r="AF7489" t="inlineStr"/>
      <c r="AG7489" t="n">
        <v>0</v>
      </c>
    </row>
    <row r="7490">
      <c r="A7490" t="inlineStr">
        <is>
          <t>LM07489</t>
        </is>
      </c>
      <c r="B7490" t="inlineStr">
        <is>
          <t>Secure Estimation and Control for Cyber-Physical Systems Under Adversarial Attacks</t>
        </is>
      </c>
      <c r="C7490" t="n">
        <v>2014</v>
      </c>
      <c r="D7490" t="inlineStr">
        <is>
          <t>Hamza Fawzi; Paulo Tabuada; Suhas N. Diggavi</t>
        </is>
      </c>
      <c r="E7490" t="inlineStr">
        <is>
          <t>IEEE Transactions on Automatic Control</t>
        </is>
      </c>
      <c r="F7490" t="inlineStr">
        <is>
          <t>article</t>
        </is>
      </c>
      <c r="G7490" t="inlineStr">
        <is>
          <t>10.1109/tac.2014.2303233</t>
        </is>
      </c>
      <c r="H7490" t="inlineStr">
        <is>
          <t>W2062132646</t>
        </is>
      </c>
      <c r="I7490" t="inlineStr">
        <is>
          <t>https://doi.org/10.1109/tac.2014.2303233</t>
        </is>
      </c>
      <c r="J7490" t="inlineStr">
        <is>
          <t>https://arxiv.org/pdf/1205.5073</t>
        </is>
      </c>
      <c r="K7490" t="n">
        <v>1312</v>
      </c>
      <c r="L7490" t="inlineStr">
        <is>
          <t>C</t>
        </is>
      </c>
      <c r="M7490" t="inlineStr">
        <is>
          <t>C17</t>
        </is>
      </c>
      <c r="N7490" t="inlineStr"/>
      <c r="O7490" t="inlineStr"/>
      <c r="P7490" t="inlineStr">
        <is>
          <t>Not place-specific</t>
        </is>
      </c>
      <c r="Q7490" t="inlineStr"/>
      <c r="R7490" t="inlineStr"/>
      <c r="S7490" t="inlineStr"/>
      <c r="T7490" t="inlineStr">
        <is>
          <t>computational</t>
        </is>
      </c>
      <c r="U7490" t="inlineStr">
        <is>
          <t>Y</t>
        </is>
      </c>
      <c r="V7490" t="inlineStr"/>
      <c r="W7490" t="inlineStr">
        <is>
          <t>auto: This paper is concerned with the estimation and control of linear systems when some of the sensors or actuators are corrupted by an attacker.</t>
        </is>
      </c>
      <c r="X7490" t="inlineStr"/>
      <c r="Y7490" t="inlineStr"/>
      <c r="Z7490" t="inlineStr">
        <is>
          <t>high</t>
        </is>
      </c>
      <c r="AA7490" t="inlineStr"/>
      <c r="AB7490" t="inlineStr"/>
      <c r="AC7490" t="inlineStr"/>
      <c r="AD7490" t="inlineStr"/>
      <c r="AE7490" t="inlineStr">
        <is>
          <t>C17:landmarks</t>
        </is>
      </c>
      <c r="AF7490" t="inlineStr"/>
      <c r="AG7490" t="n">
        <v>94.7572</v>
      </c>
    </row>
    <row r="7491">
      <c r="A7491" t="inlineStr">
        <is>
          <t>LM07490</t>
        </is>
      </c>
      <c r="B7491" t="inlineStr">
        <is>
          <t>Security and Privacy in Smart Cities: Challenges and Opportunities</t>
        </is>
      </c>
      <c r="C7491" t="n">
        <v>2018</v>
      </c>
      <c r="D7491" t="inlineStr">
        <is>
          <t>Lei Cui; Gang Xie; Youyang Qu; Longxiang Gao; Yunyun Yang</t>
        </is>
      </c>
      <c r="E7491" t="inlineStr">
        <is>
          <t>IEEE Access</t>
        </is>
      </c>
      <c r="F7491" t="inlineStr">
        <is>
          <t>article</t>
        </is>
      </c>
      <c r="G7491" t="inlineStr">
        <is>
          <t>10.1109/access.2018.2853985</t>
        </is>
      </c>
      <c r="H7491" t="inlineStr">
        <is>
          <t>W2829366072</t>
        </is>
      </c>
      <c r="I7491" t="inlineStr">
        <is>
          <t>https://doi.org/10.1109/access.2018.2853985</t>
        </is>
      </c>
      <c r="J7491" t="inlineStr">
        <is>
          <t>https://doi.org/10.1109/access.2018.2853985</t>
        </is>
      </c>
      <c r="K7491" t="n">
        <v>309</v>
      </c>
      <c r="L7491" t="inlineStr">
        <is>
          <t>C</t>
        </is>
      </c>
      <c r="M7491" t="inlineStr">
        <is>
          <t>C17</t>
        </is>
      </c>
      <c r="N7491" t="inlineStr"/>
      <c r="O7491" t="inlineStr"/>
      <c r="P7491" t="inlineStr">
        <is>
          <t>Not place-specific</t>
        </is>
      </c>
      <c r="Q7491" t="inlineStr"/>
      <c r="R7491" t="inlineStr"/>
      <c r="S7491" t="inlineStr"/>
      <c r="T7491" t="inlineStr">
        <is>
          <t>quantitative</t>
        </is>
      </c>
      <c r="U7491" t="inlineStr">
        <is>
          <t>Y</t>
        </is>
      </c>
      <c r="V7491" t="inlineStr"/>
      <c r="W7491" t="inlineStr">
        <is>
          <t>auto: Smart cities are expected to improve the quality of daily life, promote sustainable development, and improve the functionality of urban systems.</t>
        </is>
      </c>
      <c r="X7491" t="inlineStr"/>
      <c r="Y7491" t="inlineStr"/>
      <c r="Z7491" t="inlineStr">
        <is>
          <t>medium</t>
        </is>
      </c>
      <c r="AA7491" t="inlineStr"/>
      <c r="AB7491" t="inlineStr"/>
      <c r="AC7491" t="inlineStr"/>
      <c r="AD7491" t="inlineStr"/>
      <c r="AE7491" t="inlineStr">
        <is>
          <t>C17:landmarks</t>
        </is>
      </c>
      <c r="AF7491" t="inlineStr"/>
      <c r="AG7491" t="n">
        <v>20.3438</v>
      </c>
    </row>
    <row r="7492">
      <c r="A7492" t="inlineStr">
        <is>
          <t>LM07491</t>
        </is>
      </c>
      <c r="B7492" t="inlineStr">
        <is>
          <t>Drones for smart cities: Issues in cybersecurity, privacy, and public safety</t>
        </is>
      </c>
      <c r="C7492" t="n">
        <v>2016</v>
      </c>
      <c r="D7492" t="inlineStr">
        <is>
          <t>Edwin Vattapparamban; İsmail Güvenç; Ali Ihsan Yurekli; Kemal Akkaya; Arif Selcuk Uluagac</t>
        </is>
      </c>
      <c r="E7492" t="inlineStr">
        <is>
          <t>International Wireless Communications and Mobile Computing Conference (IWCMC)</t>
        </is>
      </c>
      <c r="F7492" t="inlineStr">
        <is>
          <t>conference-paper</t>
        </is>
      </c>
      <c r="G7492" t="inlineStr">
        <is>
          <t>10.1109/iwcmc.2016.7577060</t>
        </is>
      </c>
      <c r="H7492" t="inlineStr">
        <is>
          <t>W2527386436</t>
        </is>
      </c>
      <c r="I7492" t="inlineStr">
        <is>
          <t>https://doi.org/10.1109/iwcmc.2016.7577060</t>
        </is>
      </c>
      <c r="J7492" t="inlineStr"/>
      <c r="K7492" t="n">
        <v>305</v>
      </c>
      <c r="L7492" t="inlineStr">
        <is>
          <t>C</t>
        </is>
      </c>
      <c r="M7492" t="inlineStr">
        <is>
          <t>C17</t>
        </is>
      </c>
      <c r="N7492" t="inlineStr"/>
      <c r="O7492" t="inlineStr"/>
      <c r="P7492" t="inlineStr">
        <is>
          <t>Not place-specific</t>
        </is>
      </c>
      <c r="Q7492" t="inlineStr"/>
      <c r="R7492" t="inlineStr"/>
      <c r="S7492" t="inlineStr"/>
      <c r="T7492" t="inlineStr">
        <is>
          <t>quantitative</t>
        </is>
      </c>
      <c r="U7492" t="inlineStr">
        <is>
          <t>Y</t>
        </is>
      </c>
      <c r="V7492" t="inlineStr"/>
      <c r="W7492" t="inlineStr">
        <is>
          <t>auto: It is expected that drones will take a major role in the connected smart cities of the future.</t>
        </is>
      </c>
      <c r="X7492" t="inlineStr"/>
      <c r="Y7492" t="inlineStr"/>
      <c r="Z7492" t="inlineStr">
        <is>
          <t>medium</t>
        </is>
      </c>
      <c r="AA7492" t="inlineStr"/>
      <c r="AB7492" t="inlineStr"/>
      <c r="AC7492" t="inlineStr"/>
      <c r="AD7492" t="inlineStr"/>
      <c r="AE7492" t="inlineStr">
        <is>
          <t>C17:landmarks; C17:landmarks&lt;-B10</t>
        </is>
      </c>
      <c r="AF7492" t="inlineStr"/>
      <c r="AG7492" t="n">
        <v>40.9857</v>
      </c>
    </row>
    <row r="7493">
      <c r="A7493" t="inlineStr">
        <is>
          <t>LM07492</t>
        </is>
      </c>
      <c r="B7493" t="inlineStr">
        <is>
          <t>Future challenges for smart cities: Cyber-security and digital forensics</t>
        </is>
      </c>
      <c r="C7493" t="n">
        <v>2017</v>
      </c>
      <c r="D7493" t="inlineStr">
        <is>
          <t>Zubair Ahmed Baig; Patryk Szewczyk; Craig Valli; Priya Rabadia; Peter Hannay; Maxim Chernyshev; Mike Johnstone; Paresh Kerai; Ahmed Jamal Ibrahim; Krishnun Sansurooah et al.</t>
        </is>
      </c>
      <c r="E7493" t="inlineStr">
        <is>
          <t>Digital Investigation</t>
        </is>
      </c>
      <c r="F7493" t="inlineStr">
        <is>
          <t>article</t>
        </is>
      </c>
      <c r="G7493" t="inlineStr">
        <is>
          <t>10.1016/j.diin.2017.06.015</t>
        </is>
      </c>
      <c r="H7493" t="inlineStr">
        <is>
          <t>W2749141039</t>
        </is>
      </c>
      <c r="I7493" t="inlineStr">
        <is>
          <t>https://doi.org/10.1016/j.diin.2017.06.015</t>
        </is>
      </c>
      <c r="J7493" t="inlineStr">
        <is>
          <t>https://ro.ecu.edu.au/ecuworkspost2013/3514</t>
        </is>
      </c>
      <c r="K7493" t="n">
        <v>274</v>
      </c>
      <c r="L7493" t="inlineStr">
        <is>
          <t>C</t>
        </is>
      </c>
      <c r="M7493" t="inlineStr">
        <is>
          <t>C17</t>
        </is>
      </c>
      <c r="N7493" t="inlineStr"/>
      <c r="O7493" t="inlineStr"/>
      <c r="P7493" t="inlineStr">
        <is>
          <t>Not place-specific</t>
        </is>
      </c>
      <c r="Q7493" t="inlineStr"/>
      <c r="R7493" t="inlineStr"/>
      <c r="S7493" t="inlineStr"/>
      <c r="T7493" t="inlineStr">
        <is>
          <t>unclear</t>
        </is>
      </c>
      <c r="U7493" t="inlineStr">
        <is>
          <t>Y</t>
        </is>
      </c>
      <c r="V7493" t="inlineStr"/>
      <c r="W7493" t="inlineStr"/>
      <c r="X7493" t="inlineStr"/>
      <c r="Y7493" t="inlineStr"/>
      <c r="Z7493" t="inlineStr">
        <is>
          <t>low</t>
        </is>
      </c>
      <c r="AA7493" t="inlineStr"/>
      <c r="AB7493" t="inlineStr"/>
      <c r="AC7493" t="inlineStr"/>
      <c r="AD7493" t="inlineStr"/>
      <c r="AE7493" t="inlineStr">
        <is>
          <t>C17:landmarks</t>
        </is>
      </c>
      <c r="AF7493" t="inlineStr"/>
      <c r="AG7493" t="n">
        <v>39.0099</v>
      </c>
    </row>
    <row r="7494">
      <c r="A7494" t="inlineStr">
        <is>
          <t>LM07493</t>
        </is>
      </c>
      <c r="B7494" t="inlineStr">
        <is>
          <t>Smart Cities as Cyber-Physical Social Systems</t>
        </is>
      </c>
      <c r="C7494" t="n">
        <v>2016</v>
      </c>
      <c r="D7494" t="inlineStr">
        <is>
          <t>Christos G. Cassandras</t>
        </is>
      </c>
      <c r="E7494" t="inlineStr">
        <is>
          <t>Engineering</t>
        </is>
      </c>
      <c r="F7494" t="inlineStr">
        <is>
          <t>article</t>
        </is>
      </c>
      <c r="G7494" t="inlineStr">
        <is>
          <t>10.1016/j.eng.2016.02.012</t>
        </is>
      </c>
      <c r="H7494" t="inlineStr">
        <is>
          <t>W2471979706</t>
        </is>
      </c>
      <c r="I7494" t="inlineStr">
        <is>
          <t>https://doi.org/10.1016/j.eng.2016.02.012</t>
        </is>
      </c>
      <c r="J7494" t="inlineStr">
        <is>
          <t>https://www.sciencedirect.com/science/article/pii/S2095809916309420/pdf</t>
        </is>
      </c>
      <c r="K7494" t="n">
        <v>209</v>
      </c>
      <c r="L7494" t="inlineStr">
        <is>
          <t>C</t>
        </is>
      </c>
      <c r="M7494" t="inlineStr">
        <is>
          <t>C17</t>
        </is>
      </c>
      <c r="N7494" t="inlineStr"/>
      <c r="O7494" t="inlineStr"/>
      <c r="P7494" t="inlineStr">
        <is>
          <t>Not place-specific</t>
        </is>
      </c>
      <c r="Q7494" t="inlineStr"/>
      <c r="R7494" t="inlineStr"/>
      <c r="S7494" t="inlineStr"/>
      <c r="T7494" t="inlineStr">
        <is>
          <t>conceptual</t>
        </is>
      </c>
      <c r="U7494" t="inlineStr">
        <is>
          <t>Y</t>
        </is>
      </c>
      <c r="V7494" t="inlineStr"/>
      <c r="W7494" t="inlineStr">
        <is>
          <t>auto: This paper identifies some key defining characteristics of a Smart City, discusses some lessons learned from viewing them as CPSs, and outlines some fundamental research issues that remain largely open.</t>
        </is>
      </c>
      <c r="X7494" t="inlineStr"/>
      <c r="Y7494" t="inlineStr"/>
      <c r="Z7494" t="inlineStr">
        <is>
          <t>high</t>
        </is>
      </c>
      <c r="AA7494" t="inlineStr"/>
      <c r="AB7494" t="inlineStr"/>
      <c r="AC7494" t="inlineStr"/>
      <c r="AD7494" t="inlineStr"/>
      <c r="AE7494" t="inlineStr">
        <is>
          <t>C17:landmarks</t>
        </is>
      </c>
      <c r="AF7494" t="inlineStr"/>
      <c r="AG7494" t="n">
        <v>22.4012</v>
      </c>
    </row>
    <row r="7495">
      <c r="A7495" t="inlineStr">
        <is>
          <t>LM07494</t>
        </is>
      </c>
      <c r="B7495" t="inlineStr">
        <is>
          <t>Quantum-Inspired Blockchain-Based Cybersecurity: Securing Smart Edge Utilities in IoT-Based Smart Cities</t>
        </is>
      </c>
      <c r="C7495" t="n">
        <v>2021</v>
      </c>
      <c r="D7495" t="inlineStr">
        <is>
          <t>Ahmed A. Abd El‐Latif; Bassem Abd-El-Atty; Irfan Mehmood; Khan Muhammad; Salvador Elías Venegas-Andraca; Jialiang Peng</t>
        </is>
      </c>
      <c r="E7495" t="inlineStr">
        <is>
          <t>Information Processing &amp; Management</t>
        </is>
      </c>
      <c r="F7495" t="inlineStr">
        <is>
          <t>article</t>
        </is>
      </c>
      <c r="G7495" t="inlineStr">
        <is>
          <t>10.1016/j.ipm.2021.102549</t>
        </is>
      </c>
      <c r="H7495" t="inlineStr">
        <is>
          <t>W3134447585</t>
        </is>
      </c>
      <c r="I7495" t="inlineStr">
        <is>
          <t>https://doi.org/10.1016/j.ipm.2021.102549</t>
        </is>
      </c>
      <c r="J7495" t="inlineStr"/>
      <c r="K7495" t="n">
        <v>209</v>
      </c>
      <c r="L7495" t="inlineStr">
        <is>
          <t>C</t>
        </is>
      </c>
      <c r="M7495" t="inlineStr">
        <is>
          <t>C17</t>
        </is>
      </c>
      <c r="N7495" t="inlineStr"/>
      <c r="O7495" t="inlineStr"/>
      <c r="P7495" t="inlineStr">
        <is>
          <t>Not place-specific</t>
        </is>
      </c>
      <c r="Q7495" t="inlineStr"/>
      <c r="R7495" t="inlineStr"/>
      <c r="S7495" t="inlineStr"/>
      <c r="T7495" t="inlineStr">
        <is>
          <t>unclear</t>
        </is>
      </c>
      <c r="U7495" t="inlineStr">
        <is>
          <t>Y</t>
        </is>
      </c>
      <c r="V7495" t="inlineStr"/>
      <c r="W7495" t="inlineStr"/>
      <c r="X7495" t="inlineStr"/>
      <c r="Y7495" t="inlineStr"/>
      <c r="Z7495" t="inlineStr">
        <is>
          <t>low</t>
        </is>
      </c>
      <c r="AA7495" t="inlineStr"/>
      <c r="AB7495" t="inlineStr"/>
      <c r="AC7495" t="inlineStr"/>
      <c r="AD7495" t="inlineStr"/>
      <c r="AE7495" t="inlineStr">
        <is>
          <t>C17:landmarks</t>
        </is>
      </c>
      <c r="AF7495" t="inlineStr"/>
      <c r="AG7495" t="n">
        <v>38.5692</v>
      </c>
    </row>
    <row r="7496">
      <c r="A7496" t="inlineStr">
        <is>
          <t>LM07495</t>
        </is>
      </c>
      <c r="B7496" t="inlineStr">
        <is>
          <t>Cyber threats confronting the digital built environment</t>
        </is>
      </c>
      <c r="C7496" t="n">
        <v>2019</v>
      </c>
      <c r="D7496" t="inlineStr">
        <is>
          <t>Erika Anneli Parn; David John Edwards</t>
        </is>
      </c>
      <c r="E7496" t="inlineStr">
        <is>
          <t>Engineering Construction &amp; Architectural Management</t>
        </is>
      </c>
      <c r="F7496" t="inlineStr">
        <is>
          <t>article</t>
        </is>
      </c>
      <c r="G7496" t="inlineStr">
        <is>
          <t>10.1108/ecam-03-2018-0101</t>
        </is>
      </c>
      <c r="H7496" t="inlineStr">
        <is>
          <t>W2916623023</t>
        </is>
      </c>
      <c r="I7496" t="inlineStr">
        <is>
          <t>https://doi.org/10.1108/ecam-03-2018-0101</t>
        </is>
      </c>
      <c r="J7496" t="inlineStr"/>
      <c r="K7496" t="n">
        <v>198</v>
      </c>
      <c r="L7496" t="inlineStr">
        <is>
          <t>C</t>
        </is>
      </c>
      <c r="M7496" t="inlineStr">
        <is>
          <t>C17</t>
        </is>
      </c>
      <c r="N7496" t="inlineStr"/>
      <c r="O7496" t="inlineStr"/>
      <c r="P7496" t="inlineStr">
        <is>
          <t>Not place-specific</t>
        </is>
      </c>
      <c r="Q7496" t="inlineStr"/>
      <c r="R7496" t="inlineStr"/>
      <c r="S7496" t="inlineStr"/>
      <c r="T7496" t="inlineStr">
        <is>
          <t>mixed</t>
        </is>
      </c>
      <c r="U7496" t="inlineStr">
        <is>
          <t>Y</t>
        </is>
      </c>
      <c r="V7496" t="inlineStr"/>
      <c r="W7496" t="inlineStr">
        <is>
          <t>auto: The purpose of this paper is to present a comprehensive review of cyber-threats confronting critical infrastructure asset management reliant upon a common data environment to augment building information modelling (BIM) implementation.</t>
        </is>
      </c>
      <c r="X7496" t="inlineStr">
        <is>
          <t>auto: Findings The paper concludes with direction for future research work and a recommendation to utilize innovative block chain technology as a potential risk mitigation measure for digital built environment vulnerabilities. | Originality/value While cyber security and digitization of the built environment have been widely covered within the extant literature in isolation, scant research has hitherto conducted an holistic review of the perceived threats, deterrence applications and future develop…</t>
        </is>
      </c>
      <c r="Y7496" t="inlineStr"/>
      <c r="Z7496" t="inlineStr">
        <is>
          <t>high</t>
        </is>
      </c>
      <c r="AA7496" t="inlineStr"/>
      <c r="AB7496" t="inlineStr"/>
      <c r="AC7496" t="inlineStr"/>
      <c r="AD7496" t="inlineStr"/>
      <c r="AE7496" t="inlineStr">
        <is>
          <t>C17:landmarks</t>
        </is>
      </c>
      <c r="AF7496" t="inlineStr"/>
      <c r="AG7496" t="n">
        <v>30.9007</v>
      </c>
    </row>
    <row r="7497">
      <c r="A7497" t="inlineStr">
        <is>
          <t>LM07496</t>
        </is>
      </c>
      <c r="B7497" t="inlineStr">
        <is>
          <t>Robust and resilient control design for cyber-physical systems with an application to power systems</t>
        </is>
      </c>
      <c r="C7497" t="n">
        <v>2011</v>
      </c>
      <c r="D7497" t="inlineStr">
        <is>
          <t>Quanyan Zhu; Tamer Başar</t>
        </is>
      </c>
      <c r="E7497" t="inlineStr"/>
      <c r="F7497" t="inlineStr">
        <is>
          <t>conference-paper</t>
        </is>
      </c>
      <c r="G7497" t="inlineStr">
        <is>
          <t>10.1109/cdc.2011.6161031</t>
        </is>
      </c>
      <c r="H7497" t="inlineStr">
        <is>
          <t>W2062973696</t>
        </is>
      </c>
      <c r="I7497" t="inlineStr">
        <is>
          <t>https://doi.org/10.1109/cdc.2011.6161031</t>
        </is>
      </c>
      <c r="J7497" t="inlineStr"/>
      <c r="K7497" t="n">
        <v>195</v>
      </c>
      <c r="L7497" t="inlineStr">
        <is>
          <t>C</t>
        </is>
      </c>
      <c r="M7497" t="inlineStr">
        <is>
          <t>C17</t>
        </is>
      </c>
      <c r="N7497" t="inlineStr"/>
      <c r="O7497" t="inlineStr"/>
      <c r="P7497" t="inlineStr">
        <is>
          <t>Not place-specific</t>
        </is>
      </c>
      <c r="Q7497" t="inlineStr"/>
      <c r="R7497" t="inlineStr"/>
      <c r="S7497" t="inlineStr"/>
      <c r="T7497" t="inlineStr">
        <is>
          <t>conceptual</t>
        </is>
      </c>
      <c r="U7497" t="inlineStr">
        <is>
          <t>Y</t>
        </is>
      </c>
      <c r="V7497" t="inlineStr"/>
      <c r="W7497" t="inlineStr">
        <is>
          <t>auto: In this paper, we propose a hybrid theoretical framework for robust and resilient control design in which the stochastic switching between structure states models unanticipated events and deterministic uncertainties in each structure represent the known range of disturbances.</t>
        </is>
      </c>
      <c r="X7497" t="inlineStr"/>
      <c r="Y7497" t="inlineStr"/>
      <c r="Z7497" t="inlineStr">
        <is>
          <t>high</t>
        </is>
      </c>
      <c r="AA7497" t="inlineStr"/>
      <c r="AB7497" t="inlineStr"/>
      <c r="AC7497" t="inlineStr"/>
      <c r="AD7497" t="inlineStr"/>
      <c r="AE7497" t="inlineStr">
        <is>
          <t>C17:landmarks</t>
        </is>
      </c>
      <c r="AF7497" t="inlineStr"/>
      <c r="AG7497" t="n">
        <v>16.0521</v>
      </c>
    </row>
    <row r="7498">
      <c r="A7498" t="inlineStr">
        <is>
          <t>LM07497</t>
        </is>
      </c>
      <c r="B7498" t="inlineStr">
        <is>
          <t>Exploring expert perceptions about the cyber security and privacy of Connected and Autonomous Vehicles: A thematic analysis approach</t>
        </is>
      </c>
      <c r="C7498" t="n">
        <v>2020</v>
      </c>
      <c r="D7498" t="inlineStr">
        <is>
          <t>Na Liu; Alexandros Nikitas; Simon Parkinson</t>
        </is>
      </c>
      <c r="E7498" t="inlineStr">
        <is>
          <t>Transportation Research Part F Traffic Psychology and Behaviour</t>
        </is>
      </c>
      <c r="F7498" t="inlineStr">
        <is>
          <t>article</t>
        </is>
      </c>
      <c r="G7498" t="inlineStr">
        <is>
          <t>10.1016/j.trf.2020.09.019</t>
        </is>
      </c>
      <c r="H7498" t="inlineStr">
        <is>
          <t>W3094282626</t>
        </is>
      </c>
      <c r="I7498" t="inlineStr">
        <is>
          <t>https://doi.org/10.1016/j.trf.2020.09.019</t>
        </is>
      </c>
      <c r="J7498" t="inlineStr">
        <is>
          <t>https://www.sciencedirect.com/science/article/pii/S1369847820305386/pdf</t>
        </is>
      </c>
      <c r="K7498" t="n">
        <v>192</v>
      </c>
      <c r="L7498" t="inlineStr">
        <is>
          <t>C</t>
        </is>
      </c>
      <c r="M7498" t="inlineStr">
        <is>
          <t>C17</t>
        </is>
      </c>
      <c r="N7498" t="inlineStr"/>
      <c r="O7498" t="inlineStr"/>
      <c r="P7498" t="inlineStr">
        <is>
          <t>Not place-specific</t>
        </is>
      </c>
      <c r="Q7498" t="inlineStr"/>
      <c r="R7498" t="inlineStr"/>
      <c r="S7498" t="inlineStr"/>
      <c r="T7498" t="inlineStr">
        <is>
          <t>qualitative</t>
        </is>
      </c>
      <c r="U7498" t="inlineStr">
        <is>
          <t>Y</t>
        </is>
      </c>
      <c r="V7498" t="inlineStr"/>
      <c r="W7498" t="inlineStr">
        <is>
          <t>auto: Connected and Autonomous Vehicles (CAVs) constitute an automotive development carrying paradigm-shifting potential that may soon be embedded into a dynamically changing urban mobility landscape.</t>
        </is>
      </c>
      <c r="X7498" t="inlineStr"/>
      <c r="Y7498" t="inlineStr"/>
      <c r="Z7498" t="inlineStr">
        <is>
          <t>high</t>
        </is>
      </c>
      <c r="AA7498" t="inlineStr"/>
      <c r="AB7498" t="inlineStr"/>
      <c r="AC7498" t="inlineStr"/>
      <c r="AD7498" t="inlineStr"/>
      <c r="AE7498" t="inlineStr">
        <is>
          <t>C17:landmarks</t>
        </is>
      </c>
      <c r="AF7498" t="inlineStr"/>
      <c r="AG7498" t="n">
        <v>21.8074</v>
      </c>
    </row>
    <row r="7499">
      <c r="A7499" t="inlineStr">
        <is>
          <t>LM07498</t>
        </is>
      </c>
      <c r="B7499" t="inlineStr">
        <is>
          <t>Smart city and cyber-security; technologies used, leading challenges and future recommendations</t>
        </is>
      </c>
      <c r="C7499" t="n">
        <v>2021</v>
      </c>
      <c r="D7499" t="inlineStr">
        <is>
          <t>Chen Ma</t>
        </is>
      </c>
      <c r="E7499" t="inlineStr">
        <is>
          <t>Energy Reports</t>
        </is>
      </c>
      <c r="F7499" t="inlineStr">
        <is>
          <t>article</t>
        </is>
      </c>
      <c r="G7499" t="inlineStr">
        <is>
          <t>10.1016/j.egyr.2021.08.124</t>
        </is>
      </c>
      <c r="H7499" t="inlineStr">
        <is>
          <t>W3197810240</t>
        </is>
      </c>
      <c r="I7499" t="inlineStr">
        <is>
          <t>https://doi.org/10.1016/j.egyr.2021.08.124</t>
        </is>
      </c>
      <c r="J7499" t="inlineStr">
        <is>
          <t>https://www.sciencedirect.com/science/article/pii/S2352484721007265/pdf</t>
        </is>
      </c>
      <c r="K7499" t="n">
        <v>187</v>
      </c>
      <c r="L7499" t="inlineStr">
        <is>
          <t>C</t>
        </is>
      </c>
      <c r="M7499" t="inlineStr">
        <is>
          <t>C17</t>
        </is>
      </c>
      <c r="N7499" t="inlineStr"/>
      <c r="O7499" t="inlineStr"/>
      <c r="P7499" t="inlineStr">
        <is>
          <t>Not place-specific</t>
        </is>
      </c>
      <c r="Q7499" t="inlineStr"/>
      <c r="R7499" t="inlineStr"/>
      <c r="S7499" t="inlineStr"/>
      <c r="T7499" t="inlineStr">
        <is>
          <t>computational</t>
        </is>
      </c>
      <c r="U7499" t="inlineStr">
        <is>
          <t>Y</t>
        </is>
      </c>
      <c r="V7499" t="inlineStr"/>
      <c r="W7499" t="inlineStr">
        <is>
          <t>auto: The aim of this paper is survey and discus on explanation of cyber security, smart cities, and survey of available relevant literature on security in that technology.</t>
        </is>
      </c>
      <c r="X7499" t="inlineStr"/>
      <c r="Y7499" t="inlineStr"/>
      <c r="Z7499" t="inlineStr">
        <is>
          <t>medium</t>
        </is>
      </c>
      <c r="AA7499" t="inlineStr"/>
      <c r="AB7499" t="inlineStr"/>
      <c r="AC7499" t="inlineStr"/>
      <c r="AD7499" t="inlineStr"/>
      <c r="AE7499" t="inlineStr">
        <is>
          <t>C17:landmarks</t>
        </is>
      </c>
      <c r="AF7499" t="inlineStr"/>
      <c r="AG7499" t="n">
        <v>14.6394</v>
      </c>
    </row>
    <row r="7500">
      <c r="A7500" t="inlineStr">
        <is>
          <t>LM07499</t>
        </is>
      </c>
      <c r="B7500" t="inlineStr">
        <is>
          <t>Resilience in healthcare systems: Cyber security and digital transformation</t>
        </is>
      </c>
      <c r="C7500" t="n">
        <v>2022</v>
      </c>
      <c r="D7500" t="inlineStr">
        <is>
          <t>Alexeis García-Pérez; Juan‐Gabriel Cegarra‐Navarro; Mark Paul Sallos; Eva Martínez; Anitha Chinnaswamy</t>
        </is>
      </c>
      <c r="E7500" t="inlineStr">
        <is>
          <t>Technovation</t>
        </is>
      </c>
      <c r="F7500" t="inlineStr">
        <is>
          <t>article</t>
        </is>
      </c>
      <c r="G7500" t="inlineStr">
        <is>
          <t>10.1016/j.technovation.2022.102583</t>
        </is>
      </c>
      <c r="H7500" t="inlineStr">
        <is>
          <t>W4282939159</t>
        </is>
      </c>
      <c r="I7500" t="inlineStr">
        <is>
          <t>https://doi.org/10.1016/j.technovation.2022.102583</t>
        </is>
      </c>
      <c r="J7500" t="inlineStr">
        <is>
          <t>https://doi.org/10.1016/j.technovation.2022.102583</t>
        </is>
      </c>
      <c r="K7500" t="n">
        <v>187</v>
      </c>
      <c r="L7500" t="inlineStr">
        <is>
          <t>C</t>
        </is>
      </c>
      <c r="M7500" t="inlineStr">
        <is>
          <t>C17</t>
        </is>
      </c>
      <c r="N7500" t="inlineStr"/>
      <c r="O7500" t="inlineStr">
        <is>
          <t>United Kingdom</t>
        </is>
      </c>
      <c r="P7500" t="inlineStr">
        <is>
          <t>Global North</t>
        </is>
      </c>
      <c r="Q7500" t="inlineStr"/>
      <c r="R7500" t="inlineStr"/>
      <c r="S7500" t="inlineStr"/>
      <c r="T7500" t="inlineStr">
        <is>
          <t>conceptual</t>
        </is>
      </c>
      <c r="U7500" t="inlineStr">
        <is>
          <t>Y</t>
        </is>
      </c>
      <c r="V7500" t="inlineStr">
        <is>
          <t>Y</t>
        </is>
      </c>
      <c r="W7500" t="inlineStr">
        <is>
          <t>auto: Using data collected at the peak of the COVID-19 pandemic from owners and C-level executives from critical infrastructure sectors in the United Kingdom, this research analysed core constructs that contribute to the required transformative, adaptive and absorptive capacities for health systems dig…</t>
        </is>
      </c>
      <c r="X7500" t="inlineStr"/>
      <c r="Y7500" t="inlineStr"/>
      <c r="Z7500" t="inlineStr">
        <is>
          <t>high</t>
        </is>
      </c>
      <c r="AA7500" t="inlineStr"/>
      <c r="AB7500" t="inlineStr"/>
      <c r="AC7500" t="inlineStr"/>
      <c r="AD7500" t="inlineStr"/>
      <c r="AE7500" t="inlineStr">
        <is>
          <t>C17:landmarks</t>
        </is>
      </c>
      <c r="AF7500" t="inlineStr"/>
      <c r="AG7500" t="n">
        <v>35.9594</v>
      </c>
    </row>
    <row r="7501">
      <c r="A7501" t="inlineStr">
        <is>
          <t>LM07500</t>
        </is>
      </c>
      <c r="B7501" t="inlineStr">
        <is>
          <t>Cybersecurity and Privacy Solutions in Smart Cities</t>
        </is>
      </c>
      <c r="C7501" t="n">
        <v>2017</v>
      </c>
      <c r="D7501" t="inlineStr">
        <is>
          <t>Rida Khatoun; Sherali Zeadally</t>
        </is>
      </c>
      <c r="E7501" t="inlineStr">
        <is>
          <t>IEEE Communications Magazine</t>
        </is>
      </c>
      <c r="F7501" t="inlineStr">
        <is>
          <t>article</t>
        </is>
      </c>
      <c r="G7501" t="inlineStr">
        <is>
          <t>10.1109/mcom.2017.1600297cm</t>
        </is>
      </c>
      <c r="H7501" t="inlineStr">
        <is>
          <t>W2595933558</t>
        </is>
      </c>
      <c r="I7501" t="inlineStr">
        <is>
          <t>https://doi.org/10.1109/mcom.2017.1600297cm</t>
        </is>
      </c>
      <c r="J7501" t="inlineStr"/>
      <c r="K7501" t="n">
        <v>186</v>
      </c>
      <c r="L7501" t="inlineStr">
        <is>
          <t>C</t>
        </is>
      </c>
      <c r="M7501" t="inlineStr">
        <is>
          <t>C17</t>
        </is>
      </c>
      <c r="N7501" t="inlineStr"/>
      <c r="O7501" t="inlineStr"/>
      <c r="P7501" t="inlineStr">
        <is>
          <t>Not place-specific</t>
        </is>
      </c>
      <c r="Q7501" t="inlineStr"/>
      <c r="R7501" t="inlineStr"/>
      <c r="S7501" t="inlineStr"/>
      <c r="T7501" t="inlineStr">
        <is>
          <t>conceptual</t>
        </is>
      </c>
      <c r="U7501" t="inlineStr">
        <is>
          <t>Y</t>
        </is>
      </c>
      <c r="V7501" t="inlineStr"/>
      <c r="W7501" t="inlineStr">
        <is>
          <t>auto: The increasing proliferation and deployment of ICT in the infrastructure of cities has increased interest in smart cities.</t>
        </is>
      </c>
      <c r="X7501" t="inlineStr"/>
      <c r="Y7501" t="inlineStr"/>
      <c r="Z7501" t="inlineStr">
        <is>
          <t>high</t>
        </is>
      </c>
      <c r="AA7501" t="inlineStr"/>
      <c r="AB7501" t="inlineStr"/>
      <c r="AC7501" t="inlineStr"/>
      <c r="AD7501" t="inlineStr"/>
      <c r="AE7501" t="inlineStr">
        <is>
          <t>C17:landmarks</t>
        </is>
      </c>
      <c r="AF7501" t="inlineStr"/>
      <c r="AG7501" t="n">
        <v>13.3687</v>
      </c>
    </row>
    <row r="7502">
      <c r="A7502" t="inlineStr">
        <is>
          <t>LM07501</t>
        </is>
      </c>
      <c r="B7502" t="inlineStr">
        <is>
          <t>Autonomous Vehicles for Smart and Sustainable Cities: An In-Depth Exploration of Privacy and Cybersecurity Implications</t>
        </is>
      </c>
      <c r="C7502" t="n">
        <v>2018</v>
      </c>
      <c r="D7502" t="inlineStr">
        <is>
          <t>Hazel Si Min Lim; Araz Taeihagh</t>
        </is>
      </c>
      <c r="E7502" t="inlineStr">
        <is>
          <t>Energies</t>
        </is>
      </c>
      <c r="F7502" t="inlineStr">
        <is>
          <t>article</t>
        </is>
      </c>
      <c r="G7502" t="inlineStr">
        <is>
          <t>10.3390/en11051062</t>
        </is>
      </c>
      <c r="H7502" t="inlineStr">
        <is>
          <t>W2798426353</t>
        </is>
      </c>
      <c r="I7502" t="inlineStr">
        <is>
          <t>https://doi.org/10.3390/en11051062</t>
        </is>
      </c>
      <c r="J7502" t="inlineStr">
        <is>
          <t>https://www.mdpi.com/1996-1073/11/5/1062/pdf?version=1525349909</t>
        </is>
      </c>
      <c r="K7502" t="n">
        <v>175</v>
      </c>
      <c r="L7502" t="inlineStr">
        <is>
          <t>C</t>
        </is>
      </c>
      <c r="M7502" t="inlineStr">
        <is>
          <t>C17</t>
        </is>
      </c>
      <c r="N7502" t="inlineStr"/>
      <c r="O7502" t="inlineStr">
        <is>
          <t>Australia; China; France; Germany; Japan; Singapore; South Korea; United Kingdom</t>
        </is>
      </c>
      <c r="P7502" t="inlineStr">
        <is>
          <t>Multi-region</t>
        </is>
      </c>
      <c r="Q7502" t="inlineStr"/>
      <c r="R7502" t="inlineStr"/>
      <c r="S7502" t="inlineStr"/>
      <c r="T7502" t="inlineStr">
        <is>
          <t>qualitative</t>
        </is>
      </c>
      <c r="U7502" t="inlineStr">
        <is>
          <t>Y</t>
        </is>
      </c>
      <c r="V7502" t="inlineStr"/>
      <c r="W7502" t="inlineStr">
        <is>
          <t>auto: This study analyses autonomous vehicles (AVs) as a potential transportation solution for smart and sustainable development.</t>
        </is>
      </c>
      <c r="X7502" t="inlineStr"/>
      <c r="Y7502" t="inlineStr"/>
      <c r="Z7502" t="inlineStr">
        <is>
          <t>high</t>
        </is>
      </c>
      <c r="AA7502" t="inlineStr"/>
      <c r="AB7502" t="inlineStr"/>
      <c r="AC7502" t="inlineStr"/>
      <c r="AD7502" t="inlineStr"/>
      <c r="AE7502" t="inlineStr">
        <is>
          <t>C17:landmarks</t>
        </is>
      </c>
      <c r="AF7502" t="inlineStr"/>
      <c r="AG7502" t="n">
        <v>156.7573</v>
      </c>
    </row>
    <row r="7503">
      <c r="A7503" t="inlineStr">
        <is>
          <t>LM07502</t>
        </is>
      </c>
      <c r="B7503" t="inlineStr">
        <is>
          <t>Cyber Security Attacks on Smart Cities and Associated Mobile Technologies</t>
        </is>
      </c>
      <c r="C7503" t="n">
        <v>2017</v>
      </c>
      <c r="D7503" t="inlineStr">
        <is>
          <t>Anwaar AlDairi; Lo’ai Tawalbeh</t>
        </is>
      </c>
      <c r="E7503" t="inlineStr">
        <is>
          <t>Procedia Computer Science</t>
        </is>
      </c>
      <c r="F7503" t="inlineStr">
        <is>
          <t>conference-paper</t>
        </is>
      </c>
      <c r="G7503" t="inlineStr">
        <is>
          <t>10.1016/j.procs.2017.05.391</t>
        </is>
      </c>
      <c r="H7503" t="inlineStr">
        <is>
          <t>W2624672851</t>
        </is>
      </c>
      <c r="I7503" t="inlineStr">
        <is>
          <t>https://doi.org/10.1016/j.procs.2017.05.391</t>
        </is>
      </c>
      <c r="J7503" t="inlineStr">
        <is>
          <t>https://www.sciencedirect.com/science/article/pii/S1877050917310669/pdf</t>
        </is>
      </c>
      <c r="K7503" t="n">
        <v>170</v>
      </c>
      <c r="L7503" t="inlineStr">
        <is>
          <t>C</t>
        </is>
      </c>
      <c r="M7503" t="inlineStr">
        <is>
          <t>C17</t>
        </is>
      </c>
      <c r="N7503" t="inlineStr"/>
      <c r="O7503" t="inlineStr"/>
      <c r="P7503" t="inlineStr">
        <is>
          <t>Not place-specific</t>
        </is>
      </c>
      <c r="Q7503" t="inlineStr"/>
      <c r="R7503" t="inlineStr"/>
      <c r="S7503" t="inlineStr"/>
      <c r="T7503" t="inlineStr">
        <is>
          <t>unclear</t>
        </is>
      </c>
      <c r="U7503" t="inlineStr">
        <is>
          <t>Y</t>
        </is>
      </c>
      <c r="V7503" t="inlineStr"/>
      <c r="W7503" t="inlineStr">
        <is>
          <t>auto: Smart City refer to the city that integrates modern technologies for automated and efficient service providing to enhance citizens’ lifestyle.</t>
        </is>
      </c>
      <c r="X7503" t="inlineStr"/>
      <c r="Y7503" t="inlineStr"/>
      <c r="Z7503" t="inlineStr">
        <is>
          <t>high</t>
        </is>
      </c>
      <c r="AA7503" t="inlineStr"/>
      <c r="AB7503" t="inlineStr"/>
      <c r="AC7503" t="inlineStr"/>
      <c r="AD7503" t="inlineStr"/>
      <c r="AE7503" t="inlineStr">
        <is>
          <t>C17:landmarks</t>
        </is>
      </c>
      <c r="AF7503" t="inlineStr"/>
      <c r="AG7503" t="n">
        <v>21.6023</v>
      </c>
    </row>
    <row r="7504">
      <c r="A7504" t="inlineStr">
        <is>
          <t>LM07503</t>
        </is>
      </c>
      <c r="B7504" t="inlineStr">
        <is>
          <t>Smart cities and cyber security: Are we there yet?A comparative study on the role of standards, third party risk management and security ownership</t>
        </is>
      </c>
      <c r="C7504" t="n">
        <v>2019</v>
      </c>
      <c r="D7504" t="inlineStr">
        <is>
          <t>Morta Vitunskaite; Ying He; Thomas Brandstetter; Helge Janicke</t>
        </is>
      </c>
      <c r="E7504" t="inlineStr">
        <is>
          <t>Computers &amp; Security</t>
        </is>
      </c>
      <c r="F7504" t="inlineStr">
        <is>
          <t>article</t>
        </is>
      </c>
      <c r="G7504" t="inlineStr">
        <is>
          <t>10.1016/j.cose.2019.02.009</t>
        </is>
      </c>
      <c r="H7504" t="inlineStr">
        <is>
          <t>W2918538338</t>
        </is>
      </c>
      <c r="I7504" t="inlineStr">
        <is>
          <t>https://doi.org/10.1016/j.cose.2019.02.009</t>
        </is>
      </c>
      <c r="J7504" t="inlineStr">
        <is>
          <t>https://nottingham-repository.worktribe.com/output/5039009</t>
        </is>
      </c>
      <c r="K7504" t="n">
        <v>160</v>
      </c>
      <c r="L7504" t="inlineStr">
        <is>
          <t>C</t>
        </is>
      </c>
      <c r="M7504" t="inlineStr">
        <is>
          <t>C17</t>
        </is>
      </c>
      <c r="N7504" t="inlineStr"/>
      <c r="O7504" t="inlineStr"/>
      <c r="P7504" t="inlineStr">
        <is>
          <t>Not place-specific</t>
        </is>
      </c>
      <c r="Q7504" t="inlineStr"/>
      <c r="R7504" t="inlineStr"/>
      <c r="S7504" t="inlineStr"/>
      <c r="T7504" t="inlineStr">
        <is>
          <t>unclear</t>
        </is>
      </c>
      <c r="U7504" t="inlineStr">
        <is>
          <t>Y</t>
        </is>
      </c>
      <c r="V7504" t="inlineStr"/>
      <c r="W7504" t="inlineStr"/>
      <c r="X7504" t="inlineStr"/>
      <c r="Y7504" t="inlineStr"/>
      <c r="Z7504" t="inlineStr">
        <is>
          <t>low</t>
        </is>
      </c>
      <c r="AA7504" t="inlineStr"/>
      <c r="AB7504" t="inlineStr"/>
      <c r="AC7504" t="inlineStr"/>
      <c r="AD7504" t="inlineStr"/>
      <c r="AE7504" t="inlineStr">
        <is>
          <t>C17:landmarks</t>
        </is>
      </c>
      <c r="AF7504" t="inlineStr"/>
      <c r="AG7504" t="n">
        <v>10.162</v>
      </c>
    </row>
    <row r="7505">
      <c r="A7505" t="inlineStr">
        <is>
          <t>LM07504</t>
        </is>
      </c>
      <c r="B7505" t="inlineStr">
        <is>
          <t>IIoT Cybersecurity Risk Modeling for SCADA Systems</t>
        </is>
      </c>
      <c r="C7505" t="n">
        <v>2018</v>
      </c>
      <c r="D7505" t="inlineStr">
        <is>
          <t>Gregory J. Falco; Carlos Caldera; Howard E. Shrobe</t>
        </is>
      </c>
      <c r="E7505" t="inlineStr">
        <is>
          <t>IEEE Internet of Things Journal</t>
        </is>
      </c>
      <c r="F7505" t="inlineStr">
        <is>
          <t>article</t>
        </is>
      </c>
      <c r="G7505" t="inlineStr">
        <is>
          <t>10.1109/jiot.2018.2822842</t>
        </is>
      </c>
      <c r="H7505" t="inlineStr">
        <is>
          <t>W2796215551</t>
        </is>
      </c>
      <c r="I7505" t="inlineStr">
        <is>
          <t>https://doi.org/10.1109/jiot.2018.2822842</t>
        </is>
      </c>
      <c r="J7505" t="inlineStr">
        <is>
          <t>https://ieeexplore.ieee.org/ielx7/6488907/8614370/08332467.pdf</t>
        </is>
      </c>
      <c r="K7505" t="n">
        <v>137</v>
      </c>
      <c r="L7505" t="inlineStr">
        <is>
          <t>C</t>
        </is>
      </c>
      <c r="M7505" t="inlineStr">
        <is>
          <t>C17</t>
        </is>
      </c>
      <c r="N7505" t="inlineStr"/>
      <c r="O7505" t="inlineStr"/>
      <c r="P7505" t="inlineStr">
        <is>
          <t>Not place-specific</t>
        </is>
      </c>
      <c r="Q7505" t="inlineStr"/>
      <c r="R7505" t="inlineStr"/>
      <c r="S7505" t="inlineStr"/>
      <c r="T7505" t="inlineStr">
        <is>
          <t>quantitative</t>
        </is>
      </c>
      <c r="U7505" t="inlineStr">
        <is>
          <t>Y</t>
        </is>
      </c>
      <c r="V7505" t="inlineStr"/>
      <c r="W7505" t="inlineStr">
        <is>
          <t>auto: In this paper, we compare non-SCADA and SCADA systems and establish, using cosine similarity tests, that SCADA as a software subclass holds unique risk attributes for IIoT.</t>
        </is>
      </c>
      <c r="X7505" t="inlineStr">
        <is>
          <t>auto: Considering the distinct properties of SCADA systems, a data-driven prioritization schema will help researchers identify security gaps specific to this software subclass that is essential to our society’s operations.</t>
        </is>
      </c>
      <c r="Y7505" t="inlineStr"/>
      <c r="Z7505" t="inlineStr">
        <is>
          <t>high</t>
        </is>
      </c>
      <c r="AA7505" t="inlineStr"/>
      <c r="AB7505" t="inlineStr"/>
      <c r="AC7505" t="inlineStr"/>
      <c r="AD7505" t="inlineStr"/>
      <c r="AE7505" t="inlineStr">
        <is>
          <t>C17:landmarks</t>
        </is>
      </c>
      <c r="AF7505" t="inlineStr"/>
      <c r="AG7505" t="n">
        <v>20.2168</v>
      </c>
    </row>
    <row r="7506">
      <c r="A7506" t="inlineStr">
        <is>
          <t>LM07505</t>
        </is>
      </c>
      <c r="B7506" t="inlineStr">
        <is>
          <t>Cybersecurity Risk Assessment in Smart City Infrastructures</t>
        </is>
      </c>
      <c r="C7506" t="n">
        <v>2021</v>
      </c>
      <c r="D7506" t="inlineStr">
        <is>
          <t>Maxim Kalinin; Vasiliy Krundyshev; Peter D. Zegzhda</t>
        </is>
      </c>
      <c r="E7506" t="inlineStr">
        <is>
          <t>Machines</t>
        </is>
      </c>
      <c r="F7506" t="inlineStr">
        <is>
          <t>article</t>
        </is>
      </c>
      <c r="G7506" t="inlineStr">
        <is>
          <t>10.3390/machines9040078</t>
        </is>
      </c>
      <c r="H7506" t="inlineStr">
        <is>
          <t>W3140933240</t>
        </is>
      </c>
      <c r="I7506" t="inlineStr">
        <is>
          <t>https://doi.org/10.3390/machines9040078</t>
        </is>
      </c>
      <c r="J7506" t="inlineStr">
        <is>
          <t>https://www.mdpi.com/2075-1702/9/4/78/pdf?version=1617940348</t>
        </is>
      </c>
      <c r="K7506" t="n">
        <v>125</v>
      </c>
      <c r="L7506" t="inlineStr">
        <is>
          <t>C</t>
        </is>
      </c>
      <c r="M7506" t="inlineStr">
        <is>
          <t>C17</t>
        </is>
      </c>
      <c r="N7506" t="inlineStr"/>
      <c r="O7506" t="inlineStr"/>
      <c r="P7506" t="inlineStr">
        <is>
          <t>Not place-specific</t>
        </is>
      </c>
      <c r="Q7506" t="inlineStr"/>
      <c r="R7506" t="inlineStr"/>
      <c r="S7506" t="inlineStr"/>
      <c r="T7506" t="inlineStr">
        <is>
          <t>computational</t>
        </is>
      </c>
      <c r="U7506" t="inlineStr">
        <is>
          <t>Y</t>
        </is>
      </c>
      <c r="V7506" t="inlineStr"/>
      <c r="W7506" t="inlineStr">
        <is>
          <t>auto: The article is devoted to cybersecurity risk assessment of the dynamic device-to-device networks of a smart city.</t>
        </is>
      </c>
      <c r="X7506" t="inlineStr"/>
      <c r="Y7506" t="inlineStr"/>
      <c r="Z7506" t="inlineStr">
        <is>
          <t>medium</t>
        </is>
      </c>
      <c r="AA7506" t="inlineStr"/>
      <c r="AB7506" t="inlineStr"/>
      <c r="AC7506" t="inlineStr"/>
      <c r="AD7506" t="inlineStr"/>
      <c r="AE7506" t="inlineStr">
        <is>
          <t>C17:landmarks</t>
        </is>
      </c>
      <c r="AF7506" t="inlineStr"/>
      <c r="AG7506" t="n">
        <v>19.6152</v>
      </c>
    </row>
    <row r="7507">
      <c r="A7507" t="inlineStr">
        <is>
          <t>LM07506</t>
        </is>
      </c>
      <c r="B7507" t="inlineStr">
        <is>
          <t>A Comprehensive Study of the IoT Cybersecurity in Smart Cities</t>
        </is>
      </c>
      <c r="C7507" t="n">
        <v>2020</v>
      </c>
      <c r="D7507" t="inlineStr">
        <is>
          <t>Roberto Andrade; Sang Guun Yoo; Luis Tello-Oquendo; Iván Ortiz-Garcés</t>
        </is>
      </c>
      <c r="E7507" t="inlineStr">
        <is>
          <t>IEEE Access</t>
        </is>
      </c>
      <c r="F7507" t="inlineStr">
        <is>
          <t>article</t>
        </is>
      </c>
      <c r="G7507" t="inlineStr">
        <is>
          <t>10.1109/access.2020.3046442</t>
        </is>
      </c>
      <c r="H7507" t="inlineStr">
        <is>
          <t>W3113471021</t>
        </is>
      </c>
      <c r="I7507" t="inlineStr">
        <is>
          <t>https://doi.org/10.1109/access.2020.3046442</t>
        </is>
      </c>
      <c r="J7507" t="inlineStr">
        <is>
          <t>https://ieeexplore.ieee.org/ielx7/6287639/8948470/09303356.pdf</t>
        </is>
      </c>
      <c r="K7507" t="n">
        <v>123</v>
      </c>
      <c r="L7507" t="inlineStr">
        <is>
          <t>C</t>
        </is>
      </c>
      <c r="M7507" t="inlineStr">
        <is>
          <t>C17</t>
        </is>
      </c>
      <c r="N7507" t="inlineStr"/>
      <c r="O7507" t="inlineStr"/>
      <c r="P7507" t="inlineStr">
        <is>
          <t>Not place-specific</t>
        </is>
      </c>
      <c r="Q7507" t="inlineStr"/>
      <c r="R7507" t="inlineStr"/>
      <c r="S7507" t="inlineStr"/>
      <c r="T7507" t="inlineStr">
        <is>
          <t>review</t>
        </is>
      </c>
      <c r="U7507" t="inlineStr">
        <is>
          <t>Y</t>
        </is>
      </c>
      <c r="V7507" t="inlineStr"/>
      <c r="W7507" t="inlineStr">
        <is>
          <t>auto: This study explores the cybersecurity aspects that define an assessment model of cybersecurity maturity of IoT solutions to develop smart city applications.</t>
        </is>
      </c>
      <c r="X7507" t="inlineStr"/>
      <c r="Y7507" t="inlineStr"/>
      <c r="Z7507" t="inlineStr">
        <is>
          <t>medium</t>
        </is>
      </c>
      <c r="AA7507" t="inlineStr"/>
      <c r="AB7507" t="inlineStr"/>
      <c r="AC7507" t="inlineStr"/>
      <c r="AD7507" t="inlineStr"/>
      <c r="AE7507" t="inlineStr">
        <is>
          <t>C17:landmarks</t>
        </is>
      </c>
      <c r="AF7507" t="inlineStr"/>
      <c r="AG7507" t="n">
        <v>6.7407</v>
      </c>
    </row>
    <row r="7508">
      <c r="A7508" t="inlineStr">
        <is>
          <t>LM07507</t>
        </is>
      </c>
      <c r="B7508" t="inlineStr">
        <is>
          <t>Resilience of Urban Transport Network-of-Networks under Intense Flood Hazards Exacerbated by Targeted Attacks</t>
        </is>
      </c>
      <c r="C7508" t="n">
        <v>2020</v>
      </c>
      <c r="D7508" t="inlineStr">
        <is>
          <t>Nishant Yadav; Samrat Chatterjee; Auroop Ratan Ganguly</t>
        </is>
      </c>
      <c r="E7508" t="inlineStr">
        <is>
          <t>Scientific Reports</t>
        </is>
      </c>
      <c r="F7508" t="inlineStr">
        <is>
          <t>article</t>
        </is>
      </c>
      <c r="G7508" t="inlineStr">
        <is>
          <t>10.1038/s41598-020-66049-y</t>
        </is>
      </c>
      <c r="H7508" t="inlineStr">
        <is>
          <t>W2985534647</t>
        </is>
      </c>
      <c r="I7508" t="inlineStr">
        <is>
          <t>https://doi.org/10.1038/s41598-020-66049-y</t>
        </is>
      </c>
      <c r="J7508" t="inlineStr">
        <is>
          <t>https://www.nature.com/articles/s41598-020-66049-y.pdf</t>
        </is>
      </c>
      <c r="K7508" t="n">
        <v>122</v>
      </c>
      <c r="L7508" t="inlineStr">
        <is>
          <t>C</t>
        </is>
      </c>
      <c r="M7508" t="inlineStr">
        <is>
          <t>C17</t>
        </is>
      </c>
      <c r="N7508" t="inlineStr"/>
      <c r="O7508" t="inlineStr">
        <is>
          <t>London</t>
        </is>
      </c>
      <c r="P7508" t="inlineStr">
        <is>
          <t>Global North</t>
        </is>
      </c>
      <c r="Q7508" t="inlineStr"/>
      <c r="R7508" t="inlineStr"/>
      <c r="S7508" t="inlineStr"/>
      <c r="T7508" t="inlineStr">
        <is>
          <t>conceptual</t>
        </is>
      </c>
      <c r="U7508" t="inlineStr">
        <is>
          <t>Y</t>
        </is>
      </c>
      <c r="V7508" t="inlineStr"/>
      <c r="W7508" t="inlineStr">
        <is>
          <t>auto: Here we develop a hypothesis-driven resilience framework for urban transport NoNs, which we demonstrate on the London Rail Network (LRN).</t>
        </is>
      </c>
      <c r="X7508" t="inlineStr"/>
      <c r="Y7508" t="inlineStr"/>
      <c r="Z7508" t="inlineStr">
        <is>
          <t>medium</t>
        </is>
      </c>
      <c r="AA7508" t="inlineStr"/>
      <c r="AB7508" t="inlineStr"/>
      <c r="AC7508" t="inlineStr"/>
      <c r="AD7508" t="inlineStr"/>
      <c r="AE7508" t="inlineStr">
        <is>
          <t>C17:landmarks</t>
        </is>
      </c>
      <c r="AF7508" t="inlineStr"/>
      <c r="AG7508" t="n">
        <v>6.142</v>
      </c>
    </row>
    <row r="7509">
      <c r="A7509" t="inlineStr">
        <is>
          <t>LM07508</t>
        </is>
      </c>
      <c r="B7509" t="inlineStr">
        <is>
          <t>AI-Powered Digital Twins and Internet of Things for Smart Cities and Sustainable Building Environment</t>
        </is>
      </c>
      <c r="C7509" t="n">
        <v>2024</v>
      </c>
      <c r="D7509" t="inlineStr">
        <is>
          <t>Aljawharah A. Alnaser; Mina Maxi; Haytham H. Elmousalami</t>
        </is>
      </c>
      <c r="E7509" t="inlineStr">
        <is>
          <t>Applied Sciences</t>
        </is>
      </c>
      <c r="F7509" t="inlineStr">
        <is>
          <t>article</t>
        </is>
      </c>
      <c r="G7509" t="inlineStr">
        <is>
          <t>10.3390/app142412056</t>
        </is>
      </c>
      <c r="H7509" t="inlineStr">
        <is>
          <t>W4405723500</t>
        </is>
      </c>
      <c r="I7509" t="inlineStr">
        <is>
          <t>https://doi.org/10.3390/app142412056</t>
        </is>
      </c>
      <c r="J7509" t="inlineStr">
        <is>
          <t>https://www.mdpi.com/2076-3417/14/24/12056/pdf?version=1734951904</t>
        </is>
      </c>
      <c r="K7509" t="n">
        <v>119</v>
      </c>
      <c r="L7509" t="inlineStr">
        <is>
          <t>C</t>
        </is>
      </c>
      <c r="M7509" t="inlineStr">
        <is>
          <t>C17</t>
        </is>
      </c>
      <c r="N7509" t="inlineStr"/>
      <c r="O7509" t="inlineStr"/>
      <c r="P7509" t="inlineStr">
        <is>
          <t>Not place-specific</t>
        </is>
      </c>
      <c r="Q7509" t="inlineStr"/>
      <c r="R7509" t="inlineStr"/>
      <c r="S7509" t="inlineStr"/>
      <c r="T7509" t="inlineStr">
        <is>
          <t>review</t>
        </is>
      </c>
      <c r="U7509" t="inlineStr">
        <is>
          <t>Y</t>
        </is>
      </c>
      <c r="V7509" t="inlineStr">
        <is>
          <t>Y</t>
        </is>
      </c>
      <c r="W7509" t="inlineStr">
        <is>
          <t>auto: This systematic literature review explores the intersection of AI-driven digital twins and IoT in creating a sustainable building environment.</t>
        </is>
      </c>
      <c r="X7509" t="inlineStr"/>
      <c r="Y7509" t="inlineStr"/>
      <c r="Z7509" t="inlineStr">
        <is>
          <t>high</t>
        </is>
      </c>
      <c r="AA7509" t="inlineStr"/>
      <c r="AB7509" t="inlineStr"/>
      <c r="AC7509" t="inlineStr"/>
      <c r="AD7509" t="inlineStr"/>
      <c r="AE7509" t="inlineStr">
        <is>
          <t>C17:landmarks</t>
        </is>
      </c>
      <c r="AF7509" t="inlineStr"/>
      <c r="AG7509" t="n">
        <v>21.2717</v>
      </c>
    </row>
    <row r="7510">
      <c r="A7510" t="inlineStr">
        <is>
          <t>LM07509</t>
        </is>
      </c>
      <c r="B7510" t="inlineStr">
        <is>
          <t>Cybersecurity in the Internet of Things in Industrial Management</t>
        </is>
      </c>
      <c r="C7510" t="n">
        <v>2022</v>
      </c>
      <c r="D7510" t="inlineStr">
        <is>
          <t>Ricardo Jorge Gomes Raimundo; Albérico Travassos Rosário</t>
        </is>
      </c>
      <c r="E7510" t="inlineStr">
        <is>
          <t>Applied Sciences</t>
        </is>
      </c>
      <c r="F7510" t="inlineStr">
        <is>
          <t>article</t>
        </is>
      </c>
      <c r="G7510" t="inlineStr">
        <is>
          <t>10.3390/app12031598</t>
        </is>
      </c>
      <c r="H7510" t="inlineStr">
        <is>
          <t>W4226144297</t>
        </is>
      </c>
      <c r="I7510" t="inlineStr">
        <is>
          <t>https://doi.org/10.3390/app12031598</t>
        </is>
      </c>
      <c r="J7510" t="inlineStr">
        <is>
          <t>https://www.mdpi.com/2076-3417/12/3/1598/pdf?version=1643805455</t>
        </is>
      </c>
      <c r="K7510" t="n">
        <v>115</v>
      </c>
      <c r="L7510" t="inlineStr">
        <is>
          <t>C</t>
        </is>
      </c>
      <c r="M7510" t="inlineStr">
        <is>
          <t>C17</t>
        </is>
      </c>
      <c r="N7510" t="inlineStr"/>
      <c r="O7510" t="inlineStr"/>
      <c r="P7510" t="inlineStr">
        <is>
          <t>Not place-specific</t>
        </is>
      </c>
      <c r="Q7510" t="inlineStr"/>
      <c r="R7510" t="inlineStr"/>
      <c r="S7510" t="inlineStr"/>
      <c r="T7510" t="inlineStr">
        <is>
          <t>quantitative</t>
        </is>
      </c>
      <c r="U7510" t="inlineStr">
        <is>
          <t>Y</t>
        </is>
      </c>
      <c r="V7510" t="inlineStr">
        <is>
          <t>Y</t>
        </is>
      </c>
      <c r="W7510" t="inlineStr">
        <is>
          <t>auto: It aims to present the current debate around the issue of IIoT rather than suggesting any particular technical solutions to solve network security problems.</t>
        </is>
      </c>
      <c r="X7510" t="inlineStr">
        <is>
          <t>auto: Nevertheless, there is a gap in the effectiveness of IoT cyber risk solutions.</t>
        </is>
      </c>
      <c r="Y7510" t="inlineStr"/>
      <c r="Z7510" t="inlineStr">
        <is>
          <t>high</t>
        </is>
      </c>
      <c r="AA7510" t="inlineStr"/>
      <c r="AB7510" t="inlineStr"/>
      <c r="AC7510" t="inlineStr"/>
      <c r="AD7510" t="inlineStr"/>
      <c r="AE7510" t="inlineStr">
        <is>
          <t>C17:landmarks</t>
        </is>
      </c>
      <c r="AF7510" t="inlineStr"/>
      <c r="AG7510" t="n">
        <v>11.3737</v>
      </c>
    </row>
    <row r="7511">
      <c r="A7511" t="inlineStr">
        <is>
          <t>LM07510</t>
        </is>
      </c>
      <c r="B7511" t="inlineStr">
        <is>
          <t>A Survey on Information Communication Technologies in Modern Demand-Side Management for Smart Grids: Challenges, Solutions, and Opportunities</t>
        </is>
      </c>
      <c r="C7511" t="n">
        <v>2022</v>
      </c>
      <c r="D7511" t="inlineStr">
        <is>
          <t>Dhaou Said</t>
        </is>
      </c>
      <c r="E7511" t="inlineStr">
        <is>
          <t>IEEE Engineering Management Review</t>
        </is>
      </c>
      <c r="F7511" t="inlineStr">
        <is>
          <t>article</t>
        </is>
      </c>
      <c r="G7511" t="inlineStr">
        <is>
          <t>10.1109/emr.2022.3186154</t>
        </is>
      </c>
      <c r="H7511" t="inlineStr">
        <is>
          <t>W4285108349</t>
        </is>
      </c>
      <c r="I7511" t="inlineStr">
        <is>
          <t>https://doi.org/10.1109/emr.2022.3186154</t>
        </is>
      </c>
      <c r="J7511" t="inlineStr"/>
      <c r="K7511" t="n">
        <v>115</v>
      </c>
      <c r="L7511" t="inlineStr">
        <is>
          <t>C</t>
        </is>
      </c>
      <c r="M7511" t="inlineStr">
        <is>
          <t>C17</t>
        </is>
      </c>
      <c r="N7511" t="inlineStr"/>
      <c r="O7511" t="inlineStr"/>
      <c r="P7511" t="inlineStr">
        <is>
          <t>Not place-specific</t>
        </is>
      </c>
      <c r="Q7511" t="inlineStr"/>
      <c r="R7511" t="inlineStr"/>
      <c r="S7511" t="inlineStr"/>
      <c r="T7511" t="inlineStr">
        <is>
          <t>quantitative</t>
        </is>
      </c>
      <c r="U7511" t="inlineStr">
        <is>
          <t>Y</t>
        </is>
      </c>
      <c r="V7511" t="inlineStr">
        <is>
          <t>Y</t>
        </is>
      </c>
      <c r="W7511" t="inlineStr">
        <is>
          <t>auto: This article reviews the application of several methodologies for DSM within the context of modern power grids.</t>
        </is>
      </c>
      <c r="X7511" t="inlineStr">
        <is>
          <t>auto: Future research avenues are pointed by suggesting DSM improvements for the context of the global trends in data analysis/cybersecurity for liberalizing electricity markets based on energy transactions and DSM-based communities, especially for smart cities.</t>
        </is>
      </c>
      <c r="Y7511" t="inlineStr"/>
      <c r="Z7511" t="inlineStr">
        <is>
          <t>high</t>
        </is>
      </c>
      <c r="AA7511" t="inlineStr"/>
      <c r="AB7511" t="inlineStr"/>
      <c r="AC7511" t="inlineStr"/>
      <c r="AD7511" t="inlineStr"/>
      <c r="AE7511" t="inlineStr">
        <is>
          <t>C17:landmarks</t>
        </is>
      </c>
      <c r="AF7511" t="inlineStr"/>
      <c r="AG7511" t="n">
        <v>6.381</v>
      </c>
    </row>
    <row r="7512">
      <c r="A7512" t="inlineStr">
        <is>
          <t>LM07511</t>
        </is>
      </c>
      <c r="B7512" t="inlineStr">
        <is>
          <t>A review on electric vehicle: Technologies, energy trading, and cyber security</t>
        </is>
      </c>
      <c r="C7512" t="n">
        <v>2022</v>
      </c>
      <c r="D7512" t="inlineStr">
        <is>
          <t>Mohan Bharathidasan; Vairavasundaram Indragandhi; Vishnu Suresh; Michał Jasiński; Zbigniew M. Leonowicz</t>
        </is>
      </c>
      <c r="E7512" t="inlineStr">
        <is>
          <t>Energy Reports</t>
        </is>
      </c>
      <c r="F7512" t="inlineStr">
        <is>
          <t>article</t>
        </is>
      </c>
      <c r="G7512" t="inlineStr">
        <is>
          <t>10.1016/j.egyr.2022.07.145</t>
        </is>
      </c>
      <c r="H7512" t="inlineStr">
        <is>
          <t>W4293542225</t>
        </is>
      </c>
      <c r="I7512" t="inlineStr">
        <is>
          <t>https://doi.org/10.1016/j.egyr.2022.07.145</t>
        </is>
      </c>
      <c r="J7512" t="inlineStr">
        <is>
          <t>https://www.sciencedirect.com/science/article/pii/S235248472201410X/pdf</t>
        </is>
      </c>
      <c r="K7512" t="n">
        <v>114</v>
      </c>
      <c r="L7512" t="inlineStr">
        <is>
          <t>C</t>
        </is>
      </c>
      <c r="M7512" t="inlineStr">
        <is>
          <t>C17</t>
        </is>
      </c>
      <c r="N7512" t="inlineStr"/>
      <c r="O7512" t="inlineStr"/>
      <c r="P7512" t="inlineStr">
        <is>
          <t>Not place-specific</t>
        </is>
      </c>
      <c r="Q7512" t="inlineStr"/>
      <c r="R7512" t="inlineStr"/>
      <c r="S7512" t="inlineStr"/>
      <c r="T7512" t="inlineStr">
        <is>
          <t>unclear</t>
        </is>
      </c>
      <c r="U7512" t="inlineStr">
        <is>
          <t>Y</t>
        </is>
      </c>
      <c r="V7512" t="inlineStr">
        <is>
          <t>Y</t>
        </is>
      </c>
      <c r="W7512" t="inlineStr">
        <is>
          <t>auto: The energy transition is an essential effort from a variety of sectors and levels to achieve a carbon-neutral, larger-renewable integrated civilization.</t>
        </is>
      </c>
      <c r="X7512" t="inlineStr"/>
      <c r="Y7512" t="inlineStr"/>
      <c r="Z7512" t="inlineStr">
        <is>
          <t>high</t>
        </is>
      </c>
      <c r="AA7512" t="inlineStr"/>
      <c r="AB7512" t="inlineStr"/>
      <c r="AC7512" t="inlineStr"/>
      <c r="AD7512" t="inlineStr"/>
      <c r="AE7512" t="inlineStr">
        <is>
          <t>C17:landmarks</t>
        </is>
      </c>
      <c r="AF7512" t="inlineStr"/>
      <c r="AG7512" t="n">
        <v>6.2452</v>
      </c>
    </row>
    <row r="7513">
      <c r="A7513" t="inlineStr">
        <is>
          <t>LM07512</t>
        </is>
      </c>
      <c r="B7513" t="inlineStr">
        <is>
          <t>Enhancing cyber–physical systems with hybrid smart city cyber security architecture for secure public data-smart network</t>
        </is>
      </c>
      <c r="C7513" t="n">
        <v>2020</v>
      </c>
      <c r="D7513" t="inlineStr">
        <is>
          <t>Sudhakar Sengan; V. Subramaniyaswamy; S. K. Sreenivasan Nair; Vairavasundaram Indragandhi; J. Manikandan; Logesh Ravi</t>
        </is>
      </c>
      <c r="E7513" t="inlineStr">
        <is>
          <t>Future Generation Computer Systems</t>
        </is>
      </c>
      <c r="F7513" t="inlineStr">
        <is>
          <t>article</t>
        </is>
      </c>
      <c r="G7513" t="inlineStr">
        <is>
          <t>10.1016/j.future.2020.06.028</t>
        </is>
      </c>
      <c r="H7513" t="inlineStr">
        <is>
          <t>W3036358632</t>
        </is>
      </c>
      <c r="I7513" t="inlineStr">
        <is>
          <t>https://doi.org/10.1016/j.future.2020.06.028</t>
        </is>
      </c>
      <c r="J7513" t="inlineStr"/>
      <c r="K7513" t="n">
        <v>113</v>
      </c>
      <c r="L7513" t="inlineStr">
        <is>
          <t>C</t>
        </is>
      </c>
      <c r="M7513" t="inlineStr">
        <is>
          <t>C17</t>
        </is>
      </c>
      <c r="N7513" t="inlineStr"/>
      <c r="O7513" t="inlineStr"/>
      <c r="P7513" t="inlineStr">
        <is>
          <t>Not place-specific</t>
        </is>
      </c>
      <c r="Q7513" t="inlineStr"/>
      <c r="R7513" t="inlineStr"/>
      <c r="S7513" t="inlineStr"/>
      <c r="T7513" t="inlineStr">
        <is>
          <t>unclear</t>
        </is>
      </c>
      <c r="U7513" t="inlineStr">
        <is>
          <t>Y</t>
        </is>
      </c>
      <c r="V7513" t="inlineStr"/>
      <c r="W7513" t="inlineStr"/>
      <c r="X7513" t="inlineStr"/>
      <c r="Y7513" t="inlineStr"/>
      <c r="Z7513" t="inlineStr">
        <is>
          <t>low</t>
        </is>
      </c>
      <c r="AA7513" t="inlineStr"/>
      <c r="AB7513" t="inlineStr"/>
      <c r="AC7513" t="inlineStr"/>
      <c r="AD7513" t="inlineStr"/>
      <c r="AE7513" t="inlineStr">
        <is>
          <t>C17:landmarks</t>
        </is>
      </c>
      <c r="AF7513" t="inlineStr"/>
      <c r="AG7513" t="n">
        <v>9.3469</v>
      </c>
    </row>
    <row r="7514">
      <c r="A7514" t="inlineStr">
        <is>
          <t>LM07513</t>
        </is>
      </c>
      <c r="B7514" t="inlineStr">
        <is>
          <t>Artificial intelligence enabled cyber security defense for smart cities: A novel attack detection framework based on the MDATA model</t>
        </is>
      </c>
      <c r="C7514" t="n">
        <v>2023</v>
      </c>
      <c r="D7514" t="inlineStr">
        <is>
          <t>Yan Jia; Zhaoquan Gu; Lei Du; Yu Long; Ye Wang; Jianxin Li; Yanchun Zhang</t>
        </is>
      </c>
      <c r="E7514" t="inlineStr">
        <is>
          <t>Knowledge-Based Systems</t>
        </is>
      </c>
      <c r="F7514" t="inlineStr">
        <is>
          <t>article</t>
        </is>
      </c>
      <c r="G7514" t="inlineStr">
        <is>
          <t>10.1016/j.knosys.2023.110781</t>
        </is>
      </c>
      <c r="H7514" t="inlineStr">
        <is>
          <t>W4383559238</t>
        </is>
      </c>
      <c r="I7514" t="inlineStr">
        <is>
          <t>https://doi.org/10.1016/j.knosys.2023.110781</t>
        </is>
      </c>
      <c r="J7514" t="inlineStr"/>
      <c r="K7514" t="n">
        <v>112</v>
      </c>
      <c r="L7514" t="inlineStr">
        <is>
          <t>C</t>
        </is>
      </c>
      <c r="M7514" t="inlineStr">
        <is>
          <t>C17</t>
        </is>
      </c>
      <c r="N7514" t="inlineStr"/>
      <c r="O7514" t="inlineStr"/>
      <c r="P7514" t="inlineStr">
        <is>
          <t>Not place-specific</t>
        </is>
      </c>
      <c r="Q7514" t="inlineStr"/>
      <c r="R7514" t="inlineStr"/>
      <c r="S7514" t="inlineStr"/>
      <c r="T7514" t="inlineStr">
        <is>
          <t>unclear</t>
        </is>
      </c>
      <c r="U7514" t="inlineStr">
        <is>
          <t>Y</t>
        </is>
      </c>
      <c r="V7514" t="inlineStr">
        <is>
          <t>Y</t>
        </is>
      </c>
      <c r="W7514" t="inlineStr"/>
      <c r="X7514" t="inlineStr"/>
      <c r="Y7514" t="inlineStr"/>
      <c r="Z7514" t="inlineStr">
        <is>
          <t>low</t>
        </is>
      </c>
      <c r="AA7514" t="inlineStr"/>
      <c r="AB7514" t="inlineStr"/>
      <c r="AC7514" t="inlineStr"/>
      <c r="AD7514" t="inlineStr"/>
      <c r="AE7514" t="inlineStr">
        <is>
          <t>C17:landmarks</t>
        </is>
      </c>
      <c r="AF7514" t="inlineStr"/>
      <c r="AG7514" t="n">
        <v>13.2508</v>
      </c>
    </row>
    <row r="7515">
      <c r="A7515" t="inlineStr">
        <is>
          <t>LM07514</t>
        </is>
      </c>
      <c r="B7515" t="inlineStr">
        <is>
          <t>Cyber-Physical System Security of a Power Grid: State-of-the-Art</t>
        </is>
      </c>
      <c r="C7515" t="n">
        <v>2016</v>
      </c>
      <c r="D7515" t="inlineStr">
        <is>
          <t>Chih‐Che Sun; Chen‐Ching Liu; Jing Xie</t>
        </is>
      </c>
      <c r="E7515" t="inlineStr">
        <is>
          <t>Electronics</t>
        </is>
      </c>
      <c r="F7515" t="inlineStr">
        <is>
          <t>article</t>
        </is>
      </c>
      <c r="G7515" t="inlineStr">
        <is>
          <t>10.3390/electronics5030040</t>
        </is>
      </c>
      <c r="H7515" t="inlineStr">
        <is>
          <t>W958941746</t>
        </is>
      </c>
      <c r="I7515" t="inlineStr">
        <is>
          <t>https://doi.org/10.3390/electronics5030040</t>
        </is>
      </c>
      <c r="J7515" t="inlineStr">
        <is>
          <t>https://www.mdpi.com/2079-9292/5/3/40/pdf?version=1468499711</t>
        </is>
      </c>
      <c r="K7515" t="n">
        <v>111</v>
      </c>
      <c r="L7515" t="inlineStr">
        <is>
          <t>C</t>
        </is>
      </c>
      <c r="M7515" t="inlineStr">
        <is>
          <t>C17</t>
        </is>
      </c>
      <c r="N7515" t="inlineStr"/>
      <c r="O7515" t="inlineStr"/>
      <c r="P7515" t="inlineStr">
        <is>
          <t>Not place-specific</t>
        </is>
      </c>
      <c r="Q7515" t="inlineStr"/>
      <c r="R7515" t="inlineStr"/>
      <c r="S7515" t="inlineStr"/>
      <c r="T7515" t="inlineStr">
        <is>
          <t>quantitative</t>
        </is>
      </c>
      <c r="U7515" t="inlineStr">
        <is>
          <t>Y</t>
        </is>
      </c>
      <c r="V7515" t="inlineStr"/>
      <c r="W7515" t="inlineStr">
        <is>
          <t>auto: In this paper, a survey of the state-of-the-art is conducted on the cyber security of the power grid concerning issues of: (1) the structure of CPSs in a smart grid; (2) cyber vulnerability assessment; (3) cyber protection systems; and (4) testbeds of a CPS.</t>
        </is>
      </c>
      <c r="X7515" t="inlineStr"/>
      <c r="Y7515" t="inlineStr"/>
      <c r="Z7515" t="inlineStr">
        <is>
          <t>high</t>
        </is>
      </c>
      <c r="AA7515" t="inlineStr"/>
      <c r="AB7515" t="inlineStr"/>
      <c r="AC7515" t="inlineStr"/>
      <c r="AD7515" t="inlineStr"/>
      <c r="AE7515" t="inlineStr">
        <is>
          <t>C17:landmarks</t>
        </is>
      </c>
      <c r="AF7515" t="inlineStr"/>
      <c r="AG7515" t="n">
        <v>9.2706</v>
      </c>
    </row>
    <row r="7516">
      <c r="A7516" t="inlineStr">
        <is>
          <t>LM07515</t>
        </is>
      </c>
      <c r="B7516" t="inlineStr">
        <is>
          <t>An Overview of Cyber Threats, Attacks and Countermeasures on the Primary Domains of Smart Cities</t>
        </is>
      </c>
      <c r="C7516" t="n">
        <v>2023</v>
      </c>
      <c r="D7516" t="inlineStr">
        <is>
          <t>Vasiliki Demertzi; Stavros Demertzis; Konstantinos Demertzis</t>
        </is>
      </c>
      <c r="E7516" t="inlineStr">
        <is>
          <t>Applied Sciences</t>
        </is>
      </c>
      <c r="F7516" t="inlineStr">
        <is>
          <t>article</t>
        </is>
      </c>
      <c r="G7516" t="inlineStr">
        <is>
          <t>10.3390/app13020790</t>
        </is>
      </c>
      <c r="H7516" t="inlineStr">
        <is>
          <t>W4313640965</t>
        </is>
      </c>
      <c r="I7516" t="inlineStr">
        <is>
          <t>https://doi.org/10.3390/app13020790</t>
        </is>
      </c>
      <c r="J7516" t="inlineStr">
        <is>
          <t>https://www.mdpi.com/2076-3417/13/2/790/pdf?version=1672984257</t>
        </is>
      </c>
      <c r="K7516" t="n">
        <v>110</v>
      </c>
      <c r="L7516" t="inlineStr">
        <is>
          <t>C</t>
        </is>
      </c>
      <c r="M7516" t="inlineStr">
        <is>
          <t>C17</t>
        </is>
      </c>
      <c r="N7516" t="inlineStr"/>
      <c r="O7516" t="inlineStr"/>
      <c r="P7516" t="inlineStr">
        <is>
          <t>Not place-specific</t>
        </is>
      </c>
      <c r="Q7516" t="inlineStr"/>
      <c r="R7516" t="inlineStr"/>
      <c r="S7516" t="inlineStr"/>
      <c r="T7516" t="inlineStr">
        <is>
          <t>unclear</t>
        </is>
      </c>
      <c r="U7516" t="inlineStr">
        <is>
          <t>Y</t>
        </is>
      </c>
      <c r="V7516" t="inlineStr">
        <is>
          <t>Y</t>
        </is>
      </c>
      <c r="W7516" t="inlineStr">
        <is>
          <t>auto: Increased data exchange across municipal domains aims to manage the essential assets, leading to more automation in city governance and optimization of the dynamic offered services.</t>
        </is>
      </c>
      <c r="X7516" t="inlineStr"/>
      <c r="Y7516" t="inlineStr"/>
      <c r="Z7516" t="inlineStr">
        <is>
          <t>high</t>
        </is>
      </c>
      <c r="AA7516" t="inlineStr"/>
      <c r="AB7516" t="inlineStr"/>
      <c r="AC7516" t="inlineStr"/>
      <c r="AD7516" t="inlineStr"/>
      <c r="AE7516" t="inlineStr">
        <is>
          <t>C17:landmarks</t>
        </is>
      </c>
      <c r="AF7516" t="inlineStr"/>
      <c r="AG7516" t="n">
        <v>12.765</v>
      </c>
    </row>
    <row r="7517">
      <c r="A7517" t="inlineStr">
        <is>
          <t>LM07516</t>
        </is>
      </c>
      <c r="B7517" t="inlineStr">
        <is>
          <t>Routledge Handbook of Sustainable and Resilient Infrastructure</t>
        </is>
      </c>
      <c r="C7517" t="n">
        <v>2018</v>
      </c>
      <c r="D7517" t="inlineStr">
        <is>
          <t>Dias, N; Amaratunga, D; Keraminiyage, KP; Haigh, R</t>
        </is>
      </c>
      <c r="E7517" t="inlineStr">
        <is>
          <t>Routledge eBooks</t>
        </is>
      </c>
      <c r="F7517" t="inlineStr">
        <is>
          <t>book</t>
        </is>
      </c>
      <c r="G7517" t="inlineStr">
        <is>
          <t>10.4324/9781315142074</t>
        </is>
      </c>
      <c r="H7517" t="inlineStr">
        <is>
          <t>W2953782146</t>
        </is>
      </c>
      <c r="I7517" t="inlineStr">
        <is>
          <t>https://doi.org/10.4324/9781315142074</t>
        </is>
      </c>
      <c r="J7517" t="inlineStr">
        <is>
          <t>http://usir.salford.ac.uk/id/eprint/50095/3/ND%2520proofread-%25209781138306875-Part%2520XI%2520Ch.%252041_edited%5B2%5D.pdf</t>
        </is>
      </c>
      <c r="K7517" t="n">
        <v>106</v>
      </c>
      <c r="L7517" t="inlineStr">
        <is>
          <t>C</t>
        </is>
      </c>
      <c r="M7517" t="inlineStr">
        <is>
          <t>C17</t>
        </is>
      </c>
      <c r="N7517" t="inlineStr"/>
      <c r="O7517" t="inlineStr">
        <is>
          <t>Ukraine</t>
        </is>
      </c>
      <c r="P7517" t="inlineStr">
        <is>
          <t>Global North</t>
        </is>
      </c>
      <c r="Q7517" t="inlineStr"/>
      <c r="R7517" t="inlineStr"/>
      <c r="S7517" t="inlineStr"/>
      <c r="T7517" t="inlineStr">
        <is>
          <t>qualitative</t>
        </is>
      </c>
      <c r="U7517" t="inlineStr">
        <is>
          <t>Y</t>
        </is>
      </c>
      <c r="V7517" t="inlineStr"/>
      <c r="W7517" t="inlineStr">
        <is>
          <t>auto: This chapter highlights the ever-growing importance of cyber-security due to the ubiquity of Internet-connected devices.</t>
        </is>
      </c>
      <c r="X7517" t="inlineStr"/>
      <c r="Y7517" t="inlineStr"/>
      <c r="Z7517" t="inlineStr">
        <is>
          <t>high</t>
        </is>
      </c>
      <c r="AA7517" t="inlineStr"/>
      <c r="AB7517" t="inlineStr"/>
      <c r="AC7517" t="inlineStr"/>
      <c r="AD7517" t="inlineStr"/>
      <c r="AE7517" t="inlineStr">
        <is>
          <t>C17:landmarks</t>
        </is>
      </c>
      <c r="AF7517" t="inlineStr"/>
      <c r="AG7517" t="n">
        <v>12.9191</v>
      </c>
    </row>
    <row r="7518">
      <c r="A7518" t="inlineStr">
        <is>
          <t>LM07517</t>
        </is>
      </c>
      <c r="B7518" t="inlineStr">
        <is>
          <t>Smart Cities Cybersecurity and Privacy</t>
        </is>
      </c>
      <c r="C7518" t="n">
        <v>2018</v>
      </c>
      <c r="D7518" t="inlineStr">
        <is>
          <t>Yang, Longzhi; Elisa, Noe; Eliot, Neil</t>
        </is>
      </c>
      <c r="E7518" t="inlineStr">
        <is>
          <t>Elsevier eBooks</t>
        </is>
      </c>
      <c r="F7518" t="inlineStr">
        <is>
          <t>book</t>
        </is>
      </c>
      <c r="G7518" t="inlineStr">
        <is>
          <t>10.1016/c2017-0-02545-4</t>
        </is>
      </c>
      <c r="H7518" t="inlineStr">
        <is>
          <t>W4239116056</t>
        </is>
      </c>
      <c r="I7518" t="inlineStr">
        <is>
          <t>https://doi.org/10.1016/c2017-0-02545-4</t>
        </is>
      </c>
      <c r="J7518" t="inlineStr"/>
      <c r="K7518" t="n">
        <v>106</v>
      </c>
      <c r="L7518" t="inlineStr">
        <is>
          <t>C</t>
        </is>
      </c>
      <c r="M7518" t="inlineStr">
        <is>
          <t>C17</t>
        </is>
      </c>
      <c r="N7518" t="inlineStr"/>
      <c r="O7518" t="inlineStr"/>
      <c r="P7518" t="inlineStr">
        <is>
          <t>Not place-specific</t>
        </is>
      </c>
      <c r="Q7518" t="inlineStr"/>
      <c r="R7518" t="inlineStr"/>
      <c r="S7518" t="inlineStr"/>
      <c r="T7518" t="inlineStr">
        <is>
          <t>unclear</t>
        </is>
      </c>
      <c r="U7518" t="inlineStr">
        <is>
          <t>Y</t>
        </is>
      </c>
      <c r="V7518" t="inlineStr"/>
      <c r="W7518" t="inlineStr"/>
      <c r="X7518" t="inlineStr"/>
      <c r="Y7518" t="inlineStr"/>
      <c r="Z7518" t="inlineStr">
        <is>
          <t>low</t>
        </is>
      </c>
      <c r="AA7518" t="inlineStr"/>
      <c r="AB7518" t="inlineStr"/>
      <c r="AC7518" t="inlineStr"/>
      <c r="AD7518" t="inlineStr"/>
      <c r="AE7518" t="inlineStr">
        <is>
          <t>C17:landmarks</t>
        </is>
      </c>
      <c r="AF7518" t="inlineStr"/>
      <c r="AG7518" t="n">
        <v>14.1273</v>
      </c>
    </row>
    <row r="7519">
      <c r="A7519" t="inlineStr">
        <is>
          <t>LM07518</t>
        </is>
      </c>
      <c r="B7519" t="inlineStr">
        <is>
          <t>Toward a Sustainable Cybersecurity Ecosystem</t>
        </is>
      </c>
      <c r="C7519" t="n">
        <v>2020</v>
      </c>
      <c r="D7519" t="inlineStr">
        <is>
          <t>Shahrin Sadik; Mohiuddin Ahmed; Leslie F. Sikos; A.K.M. Najmul Islam</t>
        </is>
      </c>
      <c r="E7519" t="inlineStr">
        <is>
          <t>Computers</t>
        </is>
      </c>
      <c r="F7519" t="inlineStr">
        <is>
          <t>article</t>
        </is>
      </c>
      <c r="G7519" t="inlineStr">
        <is>
          <t>10.3390/computers9030074</t>
        </is>
      </c>
      <c r="H7519" t="inlineStr">
        <is>
          <t>W3086809831</t>
        </is>
      </c>
      <c r="I7519" t="inlineStr">
        <is>
          <t>https://doi.org/10.3390/computers9030074</t>
        </is>
      </c>
      <c r="J7519" t="inlineStr">
        <is>
          <t>https://www.mdpi.com/2073-431X/9/3/74/pdf?version=1600329902</t>
        </is>
      </c>
      <c r="K7519" t="n">
        <v>104</v>
      </c>
      <c r="L7519" t="inlineStr">
        <is>
          <t>C</t>
        </is>
      </c>
      <c r="M7519" t="inlineStr">
        <is>
          <t>C17</t>
        </is>
      </c>
      <c r="N7519" t="inlineStr"/>
      <c r="O7519" t="inlineStr"/>
      <c r="P7519" t="inlineStr">
        <is>
          <t>Not place-specific</t>
        </is>
      </c>
      <c r="Q7519" t="inlineStr"/>
      <c r="R7519" t="inlineStr"/>
      <c r="S7519" t="inlineStr"/>
      <c r="T7519" t="inlineStr">
        <is>
          <t>computational</t>
        </is>
      </c>
      <c r="U7519" t="inlineStr">
        <is>
          <t>Y</t>
        </is>
      </c>
      <c r="V7519" t="inlineStr"/>
      <c r="W7519" t="inlineStr">
        <is>
          <t>auto: This paper focuses on the cybersecurity of smart grids and the emerging trends such as using blockchain in the Internet of Things (IoT).</t>
        </is>
      </c>
      <c r="X7519" t="inlineStr"/>
      <c r="Y7519" t="inlineStr"/>
      <c r="Z7519" t="inlineStr">
        <is>
          <t>high</t>
        </is>
      </c>
      <c r="AA7519" t="inlineStr"/>
      <c r="AB7519" t="inlineStr"/>
      <c r="AC7519" t="inlineStr"/>
      <c r="AD7519" t="inlineStr"/>
      <c r="AE7519" t="inlineStr">
        <is>
          <t>C17:landmarks</t>
        </is>
      </c>
      <c r="AF7519" t="inlineStr"/>
      <c r="AG7519" t="n">
        <v>8.126200000000001</v>
      </c>
    </row>
    <row r="7520">
      <c r="A7520" t="inlineStr">
        <is>
          <t>LM07519</t>
        </is>
      </c>
      <c r="B7520" t="inlineStr">
        <is>
          <t>A Comprehensive Review of Multimodal XR Applications, Risks, and Ethical Challenges in the Metaverse</t>
        </is>
      </c>
      <c r="C7520" t="n">
        <v>2024</v>
      </c>
      <c r="D7520" t="inlineStr">
        <is>
          <t>Panagiotis Kourtesis</t>
        </is>
      </c>
      <c r="E7520" t="inlineStr">
        <is>
          <t>Multimodal Technologies and Interaction</t>
        </is>
      </c>
      <c r="F7520" t="inlineStr">
        <is>
          <t>article</t>
        </is>
      </c>
      <c r="G7520" t="inlineStr">
        <is>
          <t>10.3390/mti8110098</t>
        </is>
      </c>
      <c r="H7520" t="inlineStr">
        <is>
          <t>W4404107918</t>
        </is>
      </c>
      <c r="I7520" t="inlineStr">
        <is>
          <t>https://doi.org/10.3390/mti8110098</t>
        </is>
      </c>
      <c r="J7520" t="inlineStr">
        <is>
          <t>https://www.mdpi.com/2414-4088/8/11/98/pdf?version=1730899628</t>
        </is>
      </c>
      <c r="K7520" t="n">
        <v>104</v>
      </c>
      <c r="L7520" t="inlineStr">
        <is>
          <t>C</t>
        </is>
      </c>
      <c r="M7520" t="inlineStr">
        <is>
          <t>C17</t>
        </is>
      </c>
      <c r="N7520" t="inlineStr"/>
      <c r="O7520" t="inlineStr"/>
      <c r="P7520" t="inlineStr">
        <is>
          <t>Not place-specific</t>
        </is>
      </c>
      <c r="Q7520" t="inlineStr"/>
      <c r="R7520" t="inlineStr"/>
      <c r="S7520" t="inlineStr"/>
      <c r="T7520" t="inlineStr">
        <is>
          <t>review</t>
        </is>
      </c>
      <c r="U7520" t="inlineStr">
        <is>
          <t>Y</t>
        </is>
      </c>
      <c r="V7520" t="inlineStr">
        <is>
          <t>Y</t>
        </is>
      </c>
      <c r="W7520" t="inlineStr">
        <is>
          <t>auto: This scoping review examines the broad applications, risks, and ethical challenges associated with Extended Reality (XR) technologies, including Virtual Reality (VR), Augmented Reality (AR), and Mixed Reality (MR), within the context of Metaverse.</t>
        </is>
      </c>
      <c r="X7520" t="inlineStr"/>
      <c r="Y7520" t="inlineStr"/>
      <c r="Z7520" t="inlineStr">
        <is>
          <t>high</t>
        </is>
      </c>
      <c r="AA7520" t="inlineStr"/>
      <c r="AB7520" t="inlineStr"/>
      <c r="AC7520" t="inlineStr"/>
      <c r="AD7520" t="inlineStr"/>
      <c r="AE7520" t="inlineStr">
        <is>
          <t>C17:landmarks</t>
        </is>
      </c>
      <c r="AF7520" t="inlineStr"/>
      <c r="AG7520" t="n">
        <v>32.5421</v>
      </c>
    </row>
    <row r="7521">
      <c r="A7521" t="inlineStr">
        <is>
          <t>LM07520</t>
        </is>
      </c>
      <c r="B7521" t="inlineStr">
        <is>
          <t>Enhancing Autonomous System Security and Resilience With Generative AI: A Comprehensive Survey</t>
        </is>
      </c>
      <c r="C7521" t="n">
        <v>2024</v>
      </c>
      <c r="D7521" t="inlineStr">
        <is>
          <t>Martin Andreoni Lopez; Willian T. Lunardi; George Lawton; Shreekant Thakkar</t>
        </is>
      </c>
      <c r="E7521" t="inlineStr">
        <is>
          <t>IEEE Access</t>
        </is>
      </c>
      <c r="F7521" t="inlineStr">
        <is>
          <t>article</t>
        </is>
      </c>
      <c r="G7521" t="inlineStr">
        <is>
          <t>10.1109/access.2024.3439363</t>
        </is>
      </c>
      <c r="H7521" t="inlineStr">
        <is>
          <t>W4401357555</t>
        </is>
      </c>
      <c r="I7521" t="inlineStr">
        <is>
          <t>https://doi.org/10.1109/access.2024.3439363</t>
        </is>
      </c>
      <c r="J7521" t="inlineStr">
        <is>
          <t>https://doi.org/10.1109/access.2024.3439363</t>
        </is>
      </c>
      <c r="K7521" t="n">
        <v>101</v>
      </c>
      <c r="L7521" t="inlineStr">
        <is>
          <t>C</t>
        </is>
      </c>
      <c r="M7521" t="inlineStr">
        <is>
          <t>C17</t>
        </is>
      </c>
      <c r="N7521" t="inlineStr"/>
      <c r="O7521" t="inlineStr"/>
      <c r="P7521" t="inlineStr">
        <is>
          <t>Not place-specific</t>
        </is>
      </c>
      <c r="Q7521" t="inlineStr"/>
      <c r="R7521" t="inlineStr"/>
      <c r="S7521" t="inlineStr"/>
      <c r="T7521" t="inlineStr">
        <is>
          <t>quantitative</t>
        </is>
      </c>
      <c r="U7521" t="inlineStr">
        <is>
          <t>Y</t>
        </is>
      </c>
      <c r="V7521" t="inlineStr">
        <is>
          <t>Y</t>
        </is>
      </c>
      <c r="W7521" t="inlineStr">
        <is>
          <t>auto: This survey explores the transformative role of Generative Artificial Intelligence (GenAI) in enhancing the trustworthiness, reliability, and security of autonomous systems such as Unmanned Aerial Vehicles (UAVs), self-driving cars, and robotic arms.</t>
        </is>
      </c>
      <c r="X7521" t="inlineStr"/>
      <c r="Y7521" t="inlineStr"/>
      <c r="Z7521" t="inlineStr">
        <is>
          <t>high</t>
        </is>
      </c>
      <c r="AA7521" t="inlineStr"/>
      <c r="AB7521" t="inlineStr"/>
      <c r="AC7521" t="inlineStr"/>
      <c r="AD7521" t="inlineStr"/>
      <c r="AE7521" t="inlineStr">
        <is>
          <t>C17:landmarks</t>
        </is>
      </c>
      <c r="AF7521" t="inlineStr"/>
      <c r="AG7521" t="n">
        <v>16.1357</v>
      </c>
    </row>
    <row r="7522">
      <c r="A7522" t="inlineStr">
        <is>
          <t>LM07521</t>
        </is>
      </c>
      <c r="B7522" t="inlineStr">
        <is>
          <t>Cyber Security Issues and Challenges for Smart Cities: A survey</t>
        </is>
      </c>
      <c r="C7522" t="n">
        <v>2019</v>
      </c>
      <c r="D7522" t="inlineStr">
        <is>
          <t>Bushra Hamid; Noor Zaman Jhanjhi; Mamoona Humayun; Azeem Khan; Ahmed Alsayat</t>
        </is>
      </c>
      <c r="E7522" t="inlineStr">
        <is>
          <t>International Conference on Mathematics, Actuarial Science, Computer Science and Statistics (MACS)</t>
        </is>
      </c>
      <c r="F7522" t="inlineStr">
        <is>
          <t>conference-paper</t>
        </is>
      </c>
      <c r="G7522" t="inlineStr">
        <is>
          <t>10.1109/macs48846.2019.9024768</t>
        </is>
      </c>
      <c r="H7522" t="inlineStr">
        <is>
          <t>W3011860579</t>
        </is>
      </c>
      <c r="I7522" t="inlineStr">
        <is>
          <t>https://doi.org/10.1109/macs48846.2019.9024768</t>
        </is>
      </c>
      <c r="J7522" t="inlineStr"/>
      <c r="K7522" t="n">
        <v>100</v>
      </c>
      <c r="L7522" t="inlineStr">
        <is>
          <t>C</t>
        </is>
      </c>
      <c r="M7522" t="inlineStr">
        <is>
          <t>C17</t>
        </is>
      </c>
      <c r="N7522" t="inlineStr"/>
      <c r="O7522" t="inlineStr"/>
      <c r="P7522" t="inlineStr">
        <is>
          <t>Not place-specific</t>
        </is>
      </c>
      <c r="Q7522" t="inlineStr"/>
      <c r="R7522" t="inlineStr"/>
      <c r="S7522" t="inlineStr"/>
      <c r="T7522" t="inlineStr">
        <is>
          <t>quantitative</t>
        </is>
      </c>
      <c r="U7522" t="inlineStr">
        <is>
          <t>Y</t>
        </is>
      </c>
      <c r="V7522" t="inlineStr"/>
      <c r="W7522" t="inlineStr">
        <is>
          <t>auto: Further, this research has elaborated and identified numerous security weaknesses and privacy challenges pertaining to various cyber security, the issues, challenges and recommendations in order to provide future directions.</t>
        </is>
      </c>
      <c r="X7522" t="inlineStr"/>
      <c r="Y7522" t="inlineStr"/>
      <c r="Z7522" t="inlineStr">
        <is>
          <t>high</t>
        </is>
      </c>
      <c r="AA7522" t="inlineStr"/>
      <c r="AB7522" t="inlineStr"/>
      <c r="AC7522" t="inlineStr"/>
      <c r="AD7522" t="inlineStr"/>
      <c r="AE7522" t="inlineStr">
        <is>
          <t>C17:landmarks</t>
        </is>
      </c>
      <c r="AF7522" t="inlineStr"/>
      <c r="AG7522" t="n">
        <v>15.0061</v>
      </c>
    </row>
    <row r="7523">
      <c r="A7523" t="inlineStr">
        <is>
          <t>LM07522</t>
        </is>
      </c>
      <c r="B7523" t="inlineStr">
        <is>
          <t>Augmented Reality (AR) and Cyber-Security for Smart Cities—A Systematic Literature Review</t>
        </is>
      </c>
      <c r="C7523" t="n">
        <v>2022</v>
      </c>
      <c r="D7523" t="inlineStr">
        <is>
          <t>Nouf Matar Alzahrani; Faisal Abdulaziz Alfouzan</t>
        </is>
      </c>
      <c r="E7523" t="inlineStr">
        <is>
          <t>Sensors</t>
        </is>
      </c>
      <c r="F7523" t="inlineStr">
        <is>
          <t>review</t>
        </is>
      </c>
      <c r="G7523" t="inlineStr">
        <is>
          <t>10.3390/s22072792</t>
        </is>
      </c>
      <c r="H7523" t="inlineStr">
        <is>
          <t>W4223454838</t>
        </is>
      </c>
      <c r="I7523" t="inlineStr">
        <is>
          <t>https://doi.org/10.3390/s22072792</t>
        </is>
      </c>
      <c r="J7523" t="inlineStr">
        <is>
          <t>https://www.mdpi.com/1424-8220/22/7/2792/pdf?version=1649208593</t>
        </is>
      </c>
      <c r="K7523" t="n">
        <v>87</v>
      </c>
      <c r="L7523" t="inlineStr">
        <is>
          <t>C</t>
        </is>
      </c>
      <c r="M7523" t="inlineStr">
        <is>
          <t>C17</t>
        </is>
      </c>
      <c r="N7523" t="inlineStr"/>
      <c r="O7523" t="inlineStr"/>
      <c r="P7523" t="inlineStr">
        <is>
          <t>Not place-specific</t>
        </is>
      </c>
      <c r="Q7523" t="inlineStr"/>
      <c r="R7523" t="inlineStr"/>
      <c r="S7523" t="inlineStr"/>
      <c r="T7523" t="inlineStr">
        <is>
          <t>review</t>
        </is>
      </c>
      <c r="U7523" t="inlineStr"/>
      <c r="V7523" t="inlineStr">
        <is>
          <t>Y</t>
        </is>
      </c>
      <c r="W7523" t="inlineStr">
        <is>
          <t>auto: The keynote part of this paper provides an in-depth review of some of the most recent AR and cybersecurity applications for smart cities, emphasizing potential benefits, limitations, as well as open issues which could represent new challenges for the future.</t>
        </is>
      </c>
      <c r="X7523" t="inlineStr">
        <is>
          <t>auto: The keynote part of this paper provides an in-depth review of some of the most recent AR and cybersecurity applications for smart cities, emphasizing potential benefits, limitations, as well as open issues which could represent new challenges for the future.</t>
        </is>
      </c>
      <c r="Y7523" t="inlineStr"/>
      <c r="Z7523" t="inlineStr">
        <is>
          <t>high</t>
        </is>
      </c>
      <c r="AA7523" t="inlineStr"/>
      <c r="AB7523" t="inlineStr"/>
      <c r="AC7523" t="inlineStr"/>
      <c r="AD7523" t="inlineStr"/>
      <c r="AE7523" t="inlineStr">
        <is>
          <t>C17:recent</t>
        </is>
      </c>
      <c r="AF7523" t="inlineStr"/>
      <c r="AG7523" t="n">
        <v>2.4969</v>
      </c>
    </row>
    <row r="7524">
      <c r="A7524" t="inlineStr">
        <is>
          <t>LM07523</t>
        </is>
      </c>
      <c r="B7524" t="inlineStr">
        <is>
          <t>Creating Smart Cities</t>
        </is>
      </c>
      <c r="C7524" t="n">
        <v>2018</v>
      </c>
      <c r="D7524" t="inlineStr">
        <is>
          <t>Rob Kitchin; Claudio Coletta; Leighton Evans; Liam James Heaphy</t>
        </is>
      </c>
      <c r="E7524" t="inlineStr">
        <is>
          <t>Routledge eBooks</t>
        </is>
      </c>
      <c r="F7524" t="inlineStr">
        <is>
          <t>book</t>
        </is>
      </c>
      <c r="G7524" t="inlineStr">
        <is>
          <t>10.4324/9781351182409</t>
        </is>
      </c>
      <c r="H7524" t="inlineStr">
        <is>
          <t>W2919761153</t>
        </is>
      </c>
      <c r="I7524" t="inlineStr">
        <is>
          <t>https://doi.org/10.4324/9781351182409</t>
        </is>
      </c>
      <c r="J7524" t="inlineStr"/>
      <c r="K7524" t="n">
        <v>60</v>
      </c>
      <c r="L7524" t="inlineStr">
        <is>
          <t>C</t>
        </is>
      </c>
      <c r="M7524" t="inlineStr">
        <is>
          <t>C17</t>
        </is>
      </c>
      <c r="N7524" t="inlineStr"/>
      <c r="O7524" t="inlineStr">
        <is>
          <t>Colombia; India; Ireland; Netherlands; Singapore; United Kingdom; United States</t>
        </is>
      </c>
      <c r="P7524" t="inlineStr">
        <is>
          <t>Multi-region</t>
        </is>
      </c>
      <c r="Q7524" t="inlineStr">
        <is>
          <t>Y</t>
        </is>
      </c>
      <c r="R7524" t="inlineStr"/>
      <c r="S7524" t="inlineStr"/>
      <c r="T7524" t="inlineStr">
        <is>
          <t>qualitative</t>
        </is>
      </c>
      <c r="U7524" t="inlineStr"/>
      <c r="V7524" t="inlineStr"/>
      <c r="W7524" t="inlineStr">
        <is>
          <t>auto: This book will be of interest to urban policymakers, as well as researchers in Regional Studies and Urban Planning.</t>
        </is>
      </c>
      <c r="X7524" t="inlineStr"/>
      <c r="Y7524" t="inlineStr"/>
      <c r="Z7524" t="inlineStr">
        <is>
          <t>high</t>
        </is>
      </c>
      <c r="AA7524" t="inlineStr"/>
      <c r="AB7524" t="inlineStr"/>
      <c r="AC7524" t="inlineStr"/>
      <c r="AD7524" t="inlineStr"/>
      <c r="AE7524" t="inlineStr">
        <is>
          <t>C17:india</t>
        </is>
      </c>
      <c r="AF7524" t="inlineStr"/>
      <c r="AG7524" t="n">
        <v>7.1092</v>
      </c>
    </row>
    <row r="7525">
      <c r="A7525" t="inlineStr">
        <is>
          <t>LM07524</t>
        </is>
      </c>
      <c r="B7525" t="inlineStr">
        <is>
          <t>Security and Privacy Challenges in the Deployment of Cyber-Physical Systems in Smart City Applications: State-of-Art Work</t>
        </is>
      </c>
      <c r="C7525" t="n">
        <v>2022</v>
      </c>
      <c r="D7525" t="inlineStr">
        <is>
          <t>Sita Rani; Aman Kataria; Meetali Chauhan; Punam Rattan; Raman Kumar; Arun Kumar Sivaraman</t>
        </is>
      </c>
      <c r="E7525" t="inlineStr">
        <is>
          <t>Materials Today Proceedings</t>
        </is>
      </c>
      <c r="F7525" t="inlineStr">
        <is>
          <t>article</t>
        </is>
      </c>
      <c r="G7525" t="inlineStr">
        <is>
          <t>10.1016/j.matpr.2022.03.123</t>
        </is>
      </c>
      <c r="H7525" t="inlineStr">
        <is>
          <t>W4220989191</t>
        </is>
      </c>
      <c r="I7525" t="inlineStr">
        <is>
          <t>https://doi.org/10.1016/j.matpr.2022.03.123</t>
        </is>
      </c>
      <c r="J7525" t="inlineStr"/>
      <c r="K7525" t="n">
        <v>53</v>
      </c>
      <c r="L7525" t="inlineStr">
        <is>
          <t>C</t>
        </is>
      </c>
      <c r="M7525" t="inlineStr">
        <is>
          <t>C17</t>
        </is>
      </c>
      <c r="N7525" t="inlineStr"/>
      <c r="O7525" t="inlineStr"/>
      <c r="P7525" t="inlineStr">
        <is>
          <t>Not place-specific</t>
        </is>
      </c>
      <c r="Q7525" t="inlineStr"/>
      <c r="R7525" t="inlineStr"/>
      <c r="S7525" t="inlineStr"/>
      <c r="T7525" t="inlineStr">
        <is>
          <t>unclear</t>
        </is>
      </c>
      <c r="U7525" t="inlineStr"/>
      <c r="V7525" t="inlineStr">
        <is>
          <t>Y</t>
        </is>
      </c>
      <c r="W7525" t="inlineStr"/>
      <c r="X7525" t="inlineStr"/>
      <c r="Y7525" t="inlineStr"/>
      <c r="Z7525" t="inlineStr">
        <is>
          <t>low</t>
        </is>
      </c>
      <c r="AA7525" t="inlineStr"/>
      <c r="AB7525" t="inlineStr"/>
      <c r="AC7525" t="inlineStr"/>
      <c r="AD7525" t="inlineStr"/>
      <c r="AE7525" t="inlineStr">
        <is>
          <t>C17:recent</t>
        </is>
      </c>
      <c r="AF7525" t="inlineStr"/>
      <c r="AG7525" t="n">
        <v>4.4749</v>
      </c>
    </row>
    <row r="7526">
      <c r="A7526" t="inlineStr">
        <is>
          <t>LM07525</t>
        </is>
      </c>
      <c r="B7526" t="inlineStr">
        <is>
          <t>Prospects of Cybersecurity in Smart Cities</t>
        </is>
      </c>
      <c r="C7526" t="n">
        <v>2023</v>
      </c>
      <c r="D7526" t="inlineStr">
        <is>
          <t>Fernando Luís Almeida</t>
        </is>
      </c>
      <c r="E7526" t="inlineStr">
        <is>
          <t>Future Internet</t>
        </is>
      </c>
      <c r="F7526" t="inlineStr">
        <is>
          <t>article</t>
        </is>
      </c>
      <c r="G7526" t="inlineStr">
        <is>
          <t>10.3390/fi15090285</t>
        </is>
      </c>
      <c r="H7526" t="inlineStr">
        <is>
          <t>W4386141811</t>
        </is>
      </c>
      <c r="I7526" t="inlineStr">
        <is>
          <t>https://doi.org/10.3390/fi15090285</t>
        </is>
      </c>
      <c r="J7526" t="inlineStr">
        <is>
          <t>https://www.mdpi.com/1999-5903/15/9/285/pdf?version=1692856508</t>
        </is>
      </c>
      <c r="K7526" t="n">
        <v>46</v>
      </c>
      <c r="L7526" t="inlineStr">
        <is>
          <t>C</t>
        </is>
      </c>
      <c r="M7526" t="inlineStr">
        <is>
          <t>C17</t>
        </is>
      </c>
      <c r="N7526" t="inlineStr"/>
      <c r="O7526" t="inlineStr">
        <is>
          <t>European</t>
        </is>
      </c>
      <c r="P7526" t="inlineStr">
        <is>
          <t>Global North</t>
        </is>
      </c>
      <c r="Q7526" t="inlineStr"/>
      <c r="R7526" t="inlineStr"/>
      <c r="S7526" t="inlineStr"/>
      <c r="T7526" t="inlineStr">
        <is>
          <t>qualitative</t>
        </is>
      </c>
      <c r="U7526" t="inlineStr"/>
      <c r="V7526" t="inlineStr">
        <is>
          <t>Y</t>
        </is>
      </c>
      <c r="W7526" t="inlineStr">
        <is>
          <t>auto: This study aims to address this phenomenon and characterize the dimensions of security risks in smart cities and present mitigation proposals to address these risks.</t>
        </is>
      </c>
      <c r="X7526" t="inlineStr"/>
      <c r="Y7526" t="inlineStr"/>
      <c r="Z7526" t="inlineStr">
        <is>
          <t>high</t>
        </is>
      </c>
      <c r="AA7526" t="inlineStr"/>
      <c r="AB7526" t="inlineStr"/>
      <c r="AC7526" t="inlineStr"/>
      <c r="AD7526" t="inlineStr"/>
      <c r="AE7526" t="inlineStr">
        <is>
          <t>C17:recent</t>
        </is>
      </c>
      <c r="AF7526" t="inlineStr"/>
      <c r="AG7526" t="n">
        <v>5.2984</v>
      </c>
    </row>
    <row r="7527">
      <c r="A7527" t="inlineStr">
        <is>
          <t>LM07526</t>
        </is>
      </c>
      <c r="B7527" t="inlineStr">
        <is>
          <t>Ransomware-based Cyber Attacks: A Comprehensive Survey</t>
        </is>
      </c>
      <c r="C7527" t="n">
        <v>2022</v>
      </c>
      <c r="D7527" t="inlineStr">
        <is>
          <t>Jin Ho Park Jin Ho Park; Sushil Kumar Singh Jin Ho Park; Mikail Mohammed Salim Sushil Kumar Singh; Abir EL Azzaoui Mikail Mohammed Salim; Jong Hyuk Park Abir EL Azzaoui</t>
        </is>
      </c>
      <c r="E7527" t="inlineStr">
        <is>
          <t>網際網路技術學刊</t>
        </is>
      </c>
      <c r="F7527" t="inlineStr">
        <is>
          <t>article</t>
        </is>
      </c>
      <c r="G7527" t="inlineStr">
        <is>
          <t>10.53106/160792642022122307010</t>
        </is>
      </c>
      <c r="H7527" t="inlineStr">
        <is>
          <t>W4313326218</t>
        </is>
      </c>
      <c r="I7527" t="inlineStr">
        <is>
          <t>https://doi.org/10.53106/160792642022122307010</t>
        </is>
      </c>
      <c r="J7527" t="inlineStr">
        <is>
          <t>https://jit.ndhu.edu.tw/article/download/2821/2844</t>
        </is>
      </c>
      <c r="K7527" t="n">
        <v>31</v>
      </c>
      <c r="L7527" t="inlineStr">
        <is>
          <t>C</t>
        </is>
      </c>
      <c r="M7527" t="inlineStr">
        <is>
          <t>C17</t>
        </is>
      </c>
      <c r="N7527" t="inlineStr"/>
      <c r="O7527" t="inlineStr"/>
      <c r="P7527" t="inlineStr">
        <is>
          <t>Not place-specific</t>
        </is>
      </c>
      <c r="Q7527" t="inlineStr"/>
      <c r="R7527" t="inlineStr"/>
      <c r="S7527" t="inlineStr"/>
      <c r="T7527" t="inlineStr">
        <is>
          <t>quantitative</t>
        </is>
      </c>
      <c r="U7527" t="inlineStr"/>
      <c r="V7527" t="inlineStr">
        <is>
          <t>Y</t>
        </is>
      </c>
      <c r="W7527" t="inlineStr">
        <is>
          <t>auto: This paper comprehensively surveys Ransomware-based Cyber Attacks and discusses solutions based on advanced technologies such as Artificial Intelligence (AI), Blockchain, and Software Defined Networks (SDN).</t>
        </is>
      </c>
      <c r="X7527" t="inlineStr">
        <is>
          <t>auto: However, security and privacy are significant challenges with Ransomware-based Cyber-attack detection in IoT due to the lack of security design and heterogeneity of IoT devices.</t>
        </is>
      </c>
      <c r="Y7527" t="inlineStr"/>
      <c r="Z7527" t="inlineStr">
        <is>
          <t>high</t>
        </is>
      </c>
      <c r="AA7527" t="inlineStr"/>
      <c r="AB7527" t="inlineStr"/>
      <c r="AC7527" t="inlineStr"/>
      <c r="AD7527" t="inlineStr"/>
      <c r="AE7527" t="inlineStr">
        <is>
          <t>C17:recent</t>
        </is>
      </c>
      <c r="AF7527" t="inlineStr"/>
      <c r="AG7527" t="n">
        <v>2.9851</v>
      </c>
    </row>
    <row r="7528">
      <c r="A7528" t="inlineStr">
        <is>
          <t>LM07527</t>
        </is>
      </c>
      <c r="B7528" t="inlineStr">
        <is>
          <t>Cyber-Physical Systems for Smart City Applications: A Comparative Study</t>
        </is>
      </c>
      <c r="C7528" t="n">
        <v>2023</v>
      </c>
      <c r="D7528" t="inlineStr">
        <is>
          <t>Kiran Deep Singh; Prabhdeep Singh; Rishu Chhabra; Gaganpreet Kaur; Ankit Bansal; Vikas Tripathi</t>
        </is>
      </c>
      <c r="E7528" t="inlineStr"/>
      <c r="F7528" t="inlineStr">
        <is>
          <t>conference-paper</t>
        </is>
      </c>
      <c r="G7528" t="inlineStr">
        <is>
          <t>10.1109/incacct57535.2023.10141719</t>
        </is>
      </c>
      <c r="H7528" t="inlineStr">
        <is>
          <t>W4379875207</t>
        </is>
      </c>
      <c r="I7528" t="inlineStr">
        <is>
          <t>https://doi.org/10.1109/incacct57535.2023.10141719</t>
        </is>
      </c>
      <c r="J7528" t="inlineStr"/>
      <c r="K7528" t="n">
        <v>30</v>
      </c>
      <c r="L7528" t="inlineStr">
        <is>
          <t>C</t>
        </is>
      </c>
      <c r="M7528" t="inlineStr">
        <is>
          <t>C17</t>
        </is>
      </c>
      <c r="N7528" t="inlineStr"/>
      <c r="O7528" t="inlineStr"/>
      <c r="P7528" t="inlineStr">
        <is>
          <t>Not place-specific</t>
        </is>
      </c>
      <c r="Q7528" t="inlineStr"/>
      <c r="R7528" t="inlineStr"/>
      <c r="S7528" t="inlineStr"/>
      <c r="T7528" t="inlineStr">
        <is>
          <t>unclear</t>
        </is>
      </c>
      <c r="U7528" t="inlineStr"/>
      <c r="V7528" t="inlineStr">
        <is>
          <t>Y</t>
        </is>
      </c>
      <c r="W7528" t="inlineStr">
        <is>
          <t>auto: This study aimed to examine the use of CPS for smart city applications and to explore these systems’ potential benefits, challenges, and limitations.</t>
        </is>
      </c>
      <c r="X7528" t="inlineStr">
        <is>
          <t>auto: This study aimed to examine the use of CPS for smart city applications and to explore these systems’ potential benefits, challenges, and limitations. | However, the study also found that some significant challenges and limitations need to be addressed, such as privacy and security concerns, scalability, and Integration with existing systems.</t>
        </is>
      </c>
      <c r="Y7528" t="inlineStr"/>
      <c r="Z7528" t="inlineStr">
        <is>
          <t>high</t>
        </is>
      </c>
      <c r="AA7528" t="inlineStr"/>
      <c r="AB7528" t="inlineStr"/>
      <c r="AC7528" t="inlineStr"/>
      <c r="AD7528" t="inlineStr"/>
      <c r="AE7528" t="inlineStr">
        <is>
          <t>C17:recent</t>
        </is>
      </c>
      <c r="AF7528" t="inlineStr"/>
      <c r="AG7528" t="n">
        <v>12.7301</v>
      </c>
    </row>
    <row r="7529">
      <c r="A7529" t="inlineStr">
        <is>
          <t>LM07528</t>
        </is>
      </c>
      <c r="B7529" t="inlineStr">
        <is>
          <t>Cyber-Physical Systems and Smart Cities in India: Opportunities, Issues, and Challenges</t>
        </is>
      </c>
      <c r="C7529" t="n">
        <v>2021</v>
      </c>
      <c r="D7529" t="inlineStr">
        <is>
          <t>Md. Onais Ahmad; Mohd Abdul Ahad; M. Afshar Alam; Farheen Siddiqui; Gabriella Casalino</t>
        </is>
      </c>
      <c r="E7529" t="inlineStr">
        <is>
          <t>Sensors</t>
        </is>
      </c>
      <c r="F7529" t="inlineStr">
        <is>
          <t>article</t>
        </is>
      </c>
      <c r="G7529" t="inlineStr">
        <is>
          <t>10.3390/s21227714</t>
        </is>
      </c>
      <c r="H7529" t="inlineStr">
        <is>
          <t>W3216385340</t>
        </is>
      </c>
      <c r="I7529" t="inlineStr">
        <is>
          <t>https://doi.org/10.3390/s21227714</t>
        </is>
      </c>
      <c r="J7529" t="inlineStr">
        <is>
          <t>https://www.mdpi.com/1424-8220/21/22/7714/pdf?version=1637652542</t>
        </is>
      </c>
      <c r="K7529" t="n">
        <v>29</v>
      </c>
      <c r="L7529" t="inlineStr">
        <is>
          <t>C</t>
        </is>
      </c>
      <c r="M7529" t="inlineStr">
        <is>
          <t>C17</t>
        </is>
      </c>
      <c r="N7529" t="inlineStr"/>
      <c r="O7529" t="inlineStr">
        <is>
          <t>India</t>
        </is>
      </c>
      <c r="P7529" t="inlineStr">
        <is>
          <t>South Asia</t>
        </is>
      </c>
      <c r="Q7529" t="inlineStr">
        <is>
          <t>Y</t>
        </is>
      </c>
      <c r="R7529" t="inlineStr"/>
      <c r="S7529" t="inlineStr"/>
      <c r="T7529" t="inlineStr">
        <is>
          <t>conceptual</t>
        </is>
      </c>
      <c r="U7529" t="inlineStr"/>
      <c r="V7529" t="inlineStr"/>
      <c r="W7529" t="inlineStr">
        <is>
          <t>auto: This paper attempts to discuss the key components and issues involved in transforming conventional cities into smart cities with a special focus on cyber-physical systems in the Indian context.</t>
        </is>
      </c>
      <c r="X7529" t="inlineStr">
        <is>
          <t>auto: Finally, it highlights the issues and challenges concerning technical, financial, and other social and infrastructural bottlenecks in the way of realizing smart city concepts along with future research directions.</t>
        </is>
      </c>
      <c r="Y7529" t="inlineStr"/>
      <c r="Z7529" t="inlineStr">
        <is>
          <t>high</t>
        </is>
      </c>
      <c r="AA7529" t="inlineStr"/>
      <c r="AB7529" t="inlineStr"/>
      <c r="AC7529" t="inlineStr"/>
      <c r="AD7529" t="inlineStr"/>
      <c r="AE7529" t="inlineStr">
        <is>
          <t>C17:india</t>
        </is>
      </c>
      <c r="AF7529" t="inlineStr"/>
      <c r="AG7529" t="n">
        <v>1.7916</v>
      </c>
    </row>
    <row r="7530">
      <c r="A7530" t="inlineStr">
        <is>
          <t>LM07529</t>
        </is>
      </c>
      <c r="B7530" t="inlineStr">
        <is>
          <t>Securing Critical Infrastructure with Blockchain Technology: An Approach to Cyber-Resilience</t>
        </is>
      </c>
      <c r="C7530" t="n">
        <v>2024</v>
      </c>
      <c r="D7530" t="inlineStr">
        <is>
          <t>Jaime Govea; Walter Gaibor-Naranjo; William Eduardo Villegas-Ch</t>
        </is>
      </c>
      <c r="E7530" t="inlineStr">
        <is>
          <t>Computers</t>
        </is>
      </c>
      <c r="F7530" t="inlineStr">
        <is>
          <t>article</t>
        </is>
      </c>
      <c r="G7530" t="inlineStr">
        <is>
          <t>10.3390/computers13050122</t>
        </is>
      </c>
      <c r="H7530" t="inlineStr">
        <is>
          <t>W4396931716</t>
        </is>
      </c>
      <c r="I7530" t="inlineStr">
        <is>
          <t>https://doi.org/10.3390/computers13050122</t>
        </is>
      </c>
      <c r="J7530" t="inlineStr">
        <is>
          <t>https://doi.org/10.3390/computers13050122</t>
        </is>
      </c>
      <c r="K7530" t="n">
        <v>23</v>
      </c>
      <c r="L7530" t="inlineStr">
        <is>
          <t>C</t>
        </is>
      </c>
      <c r="M7530" t="inlineStr">
        <is>
          <t>C17</t>
        </is>
      </c>
      <c r="N7530" t="inlineStr"/>
      <c r="O7530" t="inlineStr"/>
      <c r="P7530" t="inlineStr">
        <is>
          <t>Not place-specific</t>
        </is>
      </c>
      <c r="Q7530" t="inlineStr"/>
      <c r="R7530" t="inlineStr"/>
      <c r="S7530" t="inlineStr"/>
      <c r="T7530" t="inlineStr">
        <is>
          <t>review</t>
        </is>
      </c>
      <c r="U7530" t="inlineStr"/>
      <c r="V7530" t="inlineStr">
        <is>
          <t>Y</t>
        </is>
      </c>
      <c r="W7530" t="inlineStr">
        <is>
          <t>auto: This study explores the use of blockchain technology to address these challenges, highlighting its immutability, decentralization, and transparency as keys to strengthening the resilience of these vital structures.</t>
        </is>
      </c>
      <c r="X7530" t="inlineStr">
        <is>
          <t>auto: It marks progress towards the blockchain’s practical adoption, offering a clear direction for future research and development in this evolving field.</t>
        </is>
      </c>
      <c r="Y7530" t="inlineStr"/>
      <c r="Z7530" t="inlineStr">
        <is>
          <t>high</t>
        </is>
      </c>
      <c r="AA7530" t="inlineStr"/>
      <c r="AB7530" t="inlineStr"/>
      <c r="AC7530" t="inlineStr"/>
      <c r="AD7530" t="inlineStr"/>
      <c r="AE7530" t="inlineStr">
        <is>
          <t>C17:recent</t>
        </is>
      </c>
      <c r="AF7530" t="inlineStr"/>
      <c r="AG7530" t="n">
        <v>9.636699999999999</v>
      </c>
    </row>
    <row r="7531">
      <c r="A7531" t="inlineStr">
        <is>
          <t>LM07530</t>
        </is>
      </c>
      <c r="B7531" t="inlineStr">
        <is>
          <t>Cyber–Physical–Social Model of Community Resilience by Considering Critical Infrastructure Interdependencies</t>
        </is>
      </c>
      <c r="C7531" t="n">
        <v>2023</v>
      </c>
      <c r="D7531" t="inlineStr">
        <is>
          <t>Jaber Valinejad; Lamine Mili</t>
        </is>
      </c>
      <c r="E7531" t="inlineStr">
        <is>
          <t>IEEE Internet of Things Journal</t>
        </is>
      </c>
      <c r="F7531" t="inlineStr">
        <is>
          <t>article</t>
        </is>
      </c>
      <c r="G7531" t="inlineStr">
        <is>
          <t>10.1109/jiot.2023.3277450</t>
        </is>
      </c>
      <c r="H7531" t="inlineStr">
        <is>
          <t>W4377079723</t>
        </is>
      </c>
      <c r="I7531" t="inlineStr">
        <is>
          <t>https://doi.org/10.1109/jiot.2023.3277450</t>
        </is>
      </c>
      <c r="J7531" t="inlineStr"/>
      <c r="K7531" t="n">
        <v>20</v>
      </c>
      <c r="L7531" t="inlineStr">
        <is>
          <t>C</t>
        </is>
      </c>
      <c r="M7531" t="inlineStr">
        <is>
          <t>C17</t>
        </is>
      </c>
      <c r="N7531" t="inlineStr"/>
      <c r="O7531" t="inlineStr"/>
      <c r="P7531" t="inlineStr">
        <is>
          <t>Not place-specific</t>
        </is>
      </c>
      <c r="Q7531" t="inlineStr"/>
      <c r="R7531" t="inlineStr"/>
      <c r="S7531" t="inlineStr"/>
      <c r="T7531" t="inlineStr">
        <is>
          <t>computational</t>
        </is>
      </c>
      <c r="U7531" t="inlineStr"/>
      <c r="V7531" t="inlineStr">
        <is>
          <t>Y</t>
        </is>
      </c>
      <c r="W7531" t="inlineStr">
        <is>
          <t>auto: Thus, this article presents a multiagent cyber–physical–social model of community resilience, taking into account the interconnection of power systems, emergency services, social communities, and cyberspace.</t>
        </is>
      </c>
      <c r="X7531" t="inlineStr"/>
      <c r="Y7531" t="inlineStr"/>
      <c r="Z7531" t="inlineStr">
        <is>
          <t>high</t>
        </is>
      </c>
      <c r="AA7531" t="inlineStr"/>
      <c r="AB7531" t="inlineStr"/>
      <c r="AC7531" t="inlineStr"/>
      <c r="AD7531" t="inlineStr"/>
      <c r="AE7531" t="inlineStr">
        <is>
          <t>C17:recent</t>
        </is>
      </c>
      <c r="AF7531" t="inlineStr"/>
      <c r="AG7531" t="n">
        <v>9.011900000000001</v>
      </c>
    </row>
    <row r="7532">
      <c r="A7532" t="inlineStr">
        <is>
          <t>LM07531</t>
        </is>
      </c>
      <c r="B7532" t="inlineStr">
        <is>
          <t>Innovative solutions for critical infrastructure resilience against cyber-physical attacks</t>
        </is>
      </c>
      <c r="C7532" t="n">
        <v>2024</v>
      </c>
      <c r="D7532" t="inlineStr">
        <is>
          <t>Bright Ojo; Justine Chilenovu Ogborigbo; Maureen Oluchukwuamaka Okafor</t>
        </is>
      </c>
      <c r="E7532" t="inlineStr">
        <is>
          <t>World Journal of Advanced Research and Reviews</t>
        </is>
      </c>
      <c r="F7532" t="inlineStr">
        <is>
          <t>article</t>
        </is>
      </c>
      <c r="G7532" t="inlineStr">
        <is>
          <t>10.30574/wjarr.2024.22.3.1921</t>
        </is>
      </c>
      <c r="H7532" t="inlineStr">
        <is>
          <t>W4400173076</t>
        </is>
      </c>
      <c r="I7532" t="inlineStr">
        <is>
          <t>https://doi.org/10.30574/wjarr.2024.22.3.1921</t>
        </is>
      </c>
      <c r="J7532" t="inlineStr">
        <is>
          <t>https://doi.org/10.30574/wjarr.2024.22.3.1921</t>
        </is>
      </c>
      <c r="K7532" t="n">
        <v>16</v>
      </c>
      <c r="L7532" t="inlineStr">
        <is>
          <t>C</t>
        </is>
      </c>
      <c r="M7532" t="inlineStr">
        <is>
          <t>C17</t>
        </is>
      </c>
      <c r="N7532" t="inlineStr"/>
      <c r="O7532" t="inlineStr"/>
      <c r="P7532" t="inlineStr">
        <is>
          <t>Not place-specific</t>
        </is>
      </c>
      <c r="Q7532" t="inlineStr"/>
      <c r="R7532" t="inlineStr"/>
      <c r="S7532" t="inlineStr"/>
      <c r="T7532" t="inlineStr">
        <is>
          <t>computational</t>
        </is>
      </c>
      <c r="U7532" t="inlineStr"/>
      <c r="V7532" t="inlineStr">
        <is>
          <t>Y</t>
        </is>
      </c>
      <c r="W7532" t="inlineStr">
        <is>
          <t>auto: This study explores innovative strategies to shield these systems from cyber-physical threats.</t>
        </is>
      </c>
      <c r="X7532" t="inlineStr"/>
      <c r="Y7532" t="inlineStr"/>
      <c r="Z7532" t="inlineStr">
        <is>
          <t>high</t>
        </is>
      </c>
      <c r="AA7532" t="inlineStr"/>
      <c r="AB7532" t="inlineStr"/>
      <c r="AC7532" t="inlineStr"/>
      <c r="AD7532" t="inlineStr"/>
      <c r="AE7532" t="inlineStr">
        <is>
          <t>C17:recent</t>
        </is>
      </c>
      <c r="AF7532" t="inlineStr"/>
      <c r="AG7532" t="n">
        <v>2.8027</v>
      </c>
    </row>
    <row r="7533">
      <c r="A7533" t="inlineStr">
        <is>
          <t>LM07532</t>
        </is>
      </c>
      <c r="B7533" t="inlineStr">
        <is>
          <t>Guarding Our Vital Systems: A Metric for Critical Infrastructure Cyber Resilience</t>
        </is>
      </c>
      <c r="C7533" t="n">
        <v>2025</v>
      </c>
      <c r="D7533" t="inlineStr">
        <is>
          <t>Muharman Lubis; Muhammad Fakhrul Safitra; Hanif Fakhrurroja; Alif Noorachmad Muttaqin</t>
        </is>
      </c>
      <c r="E7533" t="inlineStr">
        <is>
          <t>Sensors</t>
        </is>
      </c>
      <c r="F7533" t="inlineStr">
        <is>
          <t>article</t>
        </is>
      </c>
      <c r="G7533" t="inlineStr">
        <is>
          <t>10.3390/s25154545</t>
        </is>
      </c>
      <c r="H7533" t="inlineStr">
        <is>
          <t>W4412570238</t>
        </is>
      </c>
      <c r="I7533" t="inlineStr">
        <is>
          <t>https://doi.org/10.3390/s25154545</t>
        </is>
      </c>
      <c r="J7533" t="inlineStr">
        <is>
          <t>https://www.mdpi.com/1424-8220/25/15/4545/pdf?version=1753191923</t>
        </is>
      </c>
      <c r="K7533" t="n">
        <v>13</v>
      </c>
      <c r="L7533" t="inlineStr">
        <is>
          <t>C</t>
        </is>
      </c>
      <c r="M7533" t="inlineStr">
        <is>
          <t>C17</t>
        </is>
      </c>
      <c r="N7533" t="inlineStr"/>
      <c r="O7533" t="inlineStr"/>
      <c r="P7533" t="inlineStr">
        <is>
          <t>Not place-specific</t>
        </is>
      </c>
      <c r="Q7533" t="inlineStr"/>
      <c r="R7533" t="inlineStr"/>
      <c r="S7533" t="inlineStr"/>
      <c r="T7533" t="inlineStr">
        <is>
          <t>conceptual</t>
        </is>
      </c>
      <c r="U7533" t="inlineStr"/>
      <c r="V7533" t="inlineStr">
        <is>
          <t>Y</t>
        </is>
      </c>
      <c r="W7533" t="inlineStr">
        <is>
          <t>auto: This study provides down-to-earth recommendations to policymakers through the translation of the attributes of resilience into concrete assessment indicators, promoting policymaking, investment planning, and global cyber defense collaboration.</t>
        </is>
      </c>
      <c r="X7533" t="inlineStr"/>
      <c r="Y7533" t="inlineStr"/>
      <c r="Z7533" t="inlineStr">
        <is>
          <t>high</t>
        </is>
      </c>
      <c r="AA7533" t="inlineStr"/>
      <c r="AB7533" t="inlineStr"/>
      <c r="AC7533" t="inlineStr"/>
      <c r="AD7533" t="inlineStr"/>
      <c r="AE7533" t="inlineStr">
        <is>
          <t>C17:recent</t>
        </is>
      </c>
      <c r="AF7533" t="inlineStr"/>
      <c r="AG7533" t="n">
        <v>16.1397</v>
      </c>
    </row>
    <row r="7534">
      <c r="A7534" t="inlineStr">
        <is>
          <t>LM07533</t>
        </is>
      </c>
      <c r="B7534" t="inlineStr">
        <is>
          <t>Cyber Security Challenges in Distributed Energy Resources for Smart Cities</t>
        </is>
      </c>
      <c r="C7534" t="n">
        <v>2022</v>
      </c>
      <c r="D7534" t="inlineStr">
        <is>
          <t>Tarik Himdi; Mohammed Ishaque; Muhammed Jawad Ikram</t>
        </is>
      </c>
      <c r="E7534" t="inlineStr">
        <is>
          <t>International Conference on Computing for Sustainable Global Development</t>
        </is>
      </c>
      <c r="F7534" t="inlineStr">
        <is>
          <t>conference-paper</t>
        </is>
      </c>
      <c r="G7534" t="inlineStr">
        <is>
          <t>10.23919/indiacom54597.2022.9763107</t>
        </is>
      </c>
      <c r="H7534" t="inlineStr">
        <is>
          <t>W4225294389</t>
        </is>
      </c>
      <c r="I7534" t="inlineStr">
        <is>
          <t>https://doi.org/10.23919/indiacom54597.2022.9763107</t>
        </is>
      </c>
      <c r="J7534" t="inlineStr"/>
      <c r="K7534" t="n">
        <v>12</v>
      </c>
      <c r="L7534" t="inlineStr">
        <is>
          <t>C</t>
        </is>
      </c>
      <c r="M7534" t="inlineStr">
        <is>
          <t>C17</t>
        </is>
      </c>
      <c r="N7534" t="inlineStr"/>
      <c r="O7534" t="inlineStr"/>
      <c r="P7534" t="inlineStr">
        <is>
          <t>Not place-specific</t>
        </is>
      </c>
      <c r="Q7534" t="inlineStr"/>
      <c r="R7534" t="inlineStr"/>
      <c r="S7534" t="inlineStr"/>
      <c r="T7534" t="inlineStr">
        <is>
          <t>conceptual</t>
        </is>
      </c>
      <c r="U7534" t="inlineStr"/>
      <c r="V7534" t="inlineStr">
        <is>
          <t>Y</t>
        </is>
      </c>
      <c r="W7534" t="inlineStr">
        <is>
          <t>auto: This paper analyzes the major cyber security and privacy challenges that might inflict, damage or compromise the DER and related controllers in smart cities.</t>
        </is>
      </c>
      <c r="X7534" t="inlineStr"/>
      <c r="Y7534" t="inlineStr"/>
      <c r="Z7534" t="inlineStr">
        <is>
          <t>high</t>
        </is>
      </c>
      <c r="AA7534" t="inlineStr"/>
      <c r="AB7534" t="inlineStr"/>
      <c r="AC7534" t="inlineStr"/>
      <c r="AD7534" t="inlineStr"/>
      <c r="AE7534" t="inlineStr">
        <is>
          <t>C17:recent</t>
        </is>
      </c>
      <c r="AF7534" t="inlineStr"/>
      <c r="AG7534" t="n">
        <v>4.8903</v>
      </c>
    </row>
    <row r="7535">
      <c r="A7535" t="inlineStr">
        <is>
          <t>LM07534</t>
        </is>
      </c>
      <c r="B7535" t="inlineStr">
        <is>
          <t>Colonial Pipeline Cyberattack Drives Urgent Reforms in Cybersecurity and Critical Infrastructure Resilience</t>
        </is>
      </c>
      <c r="C7535" t="n">
        <v>2024</v>
      </c>
      <c r="D7535" t="inlineStr">
        <is>
          <t>Manav Mittal</t>
        </is>
      </c>
      <c r="E7535" t="inlineStr">
        <is>
          <t>International Journal of Oil Gas and Coal Engineering</t>
        </is>
      </c>
      <c r="F7535" t="inlineStr">
        <is>
          <t>article</t>
        </is>
      </c>
      <c r="G7535" t="inlineStr">
        <is>
          <t>10.11648/j.ogce.20241205.11</t>
        </is>
      </c>
      <c r="H7535" t="inlineStr">
        <is>
          <t>W4406114412</t>
        </is>
      </c>
      <c r="I7535" t="inlineStr">
        <is>
          <t>https://doi.org/10.11648/j.ogce.20241205.11</t>
        </is>
      </c>
      <c r="J7535" t="inlineStr">
        <is>
          <t>http://article.sciencepg.com/pdf/j.ogce.20241205.11</t>
        </is>
      </c>
      <c r="K7535" t="n">
        <v>9</v>
      </c>
      <c r="L7535" t="inlineStr">
        <is>
          <t>C</t>
        </is>
      </c>
      <c r="M7535" t="inlineStr">
        <is>
          <t>C17</t>
        </is>
      </c>
      <c r="N7535" t="inlineStr"/>
      <c r="O7535" t="inlineStr">
        <is>
          <t>United States</t>
        </is>
      </c>
      <c r="P7535" t="inlineStr">
        <is>
          <t>Global North</t>
        </is>
      </c>
      <c r="Q7535" t="inlineStr"/>
      <c r="R7535" t="inlineStr"/>
      <c r="S7535" t="inlineStr"/>
      <c r="T7535" t="inlineStr">
        <is>
          <t>unclear</t>
        </is>
      </c>
      <c r="U7535" t="inlineStr"/>
      <c r="V7535" t="inlineStr">
        <is>
          <t>Y</t>
        </is>
      </c>
      <c r="W7535" t="inlineStr">
        <is>
          <t>auto: This paper explores the technical aspects of the attack, including the exploitation of system vulnerabilities and the impact on both IT and OT systems.</t>
        </is>
      </c>
      <c r="X7535" t="inlineStr"/>
      <c r="Y7535" t="inlineStr"/>
      <c r="Z7535" t="inlineStr">
        <is>
          <t>high</t>
        </is>
      </c>
      <c r="AA7535" t="inlineStr"/>
      <c r="AB7535" t="inlineStr"/>
      <c r="AC7535" t="inlineStr"/>
      <c r="AD7535" t="inlineStr"/>
      <c r="AE7535" t="inlineStr">
        <is>
          <t>C17:recent</t>
        </is>
      </c>
      <c r="AF7535" t="inlineStr"/>
      <c r="AG7535" t="n">
        <v>3.7709</v>
      </c>
    </row>
    <row r="7536">
      <c r="A7536" t="inlineStr">
        <is>
          <t>LM07535</t>
        </is>
      </c>
      <c r="B7536" t="inlineStr">
        <is>
          <t>Cybersecurity for Smart Cities</t>
        </is>
      </c>
      <c r="C7536" t="n">
        <v>2024</v>
      </c>
      <c r="D7536" t="inlineStr">
        <is>
          <t>Om Prakash Mahela; Nisha Jain; Chandresh Bakliwal; Baseem Khan</t>
        </is>
      </c>
      <c r="E7536" t="inlineStr">
        <is>
          <t>CRC Press eBooks</t>
        </is>
      </c>
      <c r="F7536" t="inlineStr">
        <is>
          <t>book-chapter</t>
        </is>
      </c>
      <c r="G7536" t="inlineStr">
        <is>
          <t>10.1201/9781003486930-5</t>
        </is>
      </c>
      <c r="H7536" t="inlineStr">
        <is>
          <t>W4396882876</t>
        </is>
      </c>
      <c r="I7536" t="inlineStr">
        <is>
          <t>https://doi.org/10.1201/9781003486930-5</t>
        </is>
      </c>
      <c r="J7536" t="inlineStr"/>
      <c r="K7536" t="n">
        <v>7</v>
      </c>
      <c r="L7536" t="inlineStr">
        <is>
          <t>C</t>
        </is>
      </c>
      <c r="M7536" t="inlineStr">
        <is>
          <t>C17</t>
        </is>
      </c>
      <c r="N7536" t="inlineStr"/>
      <c r="O7536" t="inlineStr"/>
      <c r="P7536" t="inlineStr">
        <is>
          <t>Not place-specific</t>
        </is>
      </c>
      <c r="Q7536" t="inlineStr"/>
      <c r="R7536" t="inlineStr"/>
      <c r="S7536" t="inlineStr"/>
      <c r="T7536" t="inlineStr">
        <is>
          <t>qualitative</t>
        </is>
      </c>
      <c r="U7536" t="inlineStr"/>
      <c r="V7536" t="inlineStr">
        <is>
          <t>Y</t>
        </is>
      </c>
      <c r="W7536" t="inlineStr">
        <is>
          <t>auto: This chapter provides a comprehensive overview of cybersecurity, cybersecurity sensors, and cloud for smart cities.</t>
        </is>
      </c>
      <c r="X7536" t="inlineStr"/>
      <c r="Y7536" t="inlineStr"/>
      <c r="Z7536" t="inlineStr">
        <is>
          <t>high</t>
        </is>
      </c>
      <c r="AA7536" t="inlineStr"/>
      <c r="AB7536" t="inlineStr"/>
      <c r="AC7536" t="inlineStr"/>
      <c r="AD7536" t="inlineStr"/>
      <c r="AE7536" t="inlineStr">
        <is>
          <t>C17:recent</t>
        </is>
      </c>
      <c r="AF7536" t="inlineStr">
        <is>
          <t>W4288019396</t>
        </is>
      </c>
      <c r="AG7536" t="n">
        <v>3.4262</v>
      </c>
    </row>
    <row r="7537">
      <c r="A7537" t="inlineStr">
        <is>
          <t>LM07536</t>
        </is>
      </c>
      <c r="B7537" t="inlineStr">
        <is>
          <t>RANSOMWARE IN LOCAL GOVERNMENT: RISK FACTORS, VULNERABILITIES, AND EXPLOITATION DURING A GLOBAL PANDEMIC</t>
        </is>
      </c>
      <c r="C7537" t="n">
        <v>2022</v>
      </c>
      <c r="D7537" t="inlineStr"/>
      <c r="E7537" t="inlineStr">
        <is>
          <t>Issues in Information Systems</t>
        </is>
      </c>
      <c r="F7537" t="inlineStr">
        <is>
          <t>article</t>
        </is>
      </c>
      <c r="G7537" t="inlineStr">
        <is>
          <t>10.48009/4_iis_2022_116</t>
        </is>
      </c>
      <c r="H7537" t="inlineStr">
        <is>
          <t>W4295951922</t>
        </is>
      </c>
      <c r="I7537" t="inlineStr">
        <is>
          <t>https://doi.org/10.48009/4_iis_2022_116</t>
        </is>
      </c>
      <c r="J7537" t="inlineStr">
        <is>
          <t>https://doi.org/10.48009/4_iis_2022_116</t>
        </is>
      </c>
      <c r="K7537" t="n">
        <v>6</v>
      </c>
      <c r="L7537" t="inlineStr">
        <is>
          <t>C</t>
        </is>
      </c>
      <c r="M7537" t="inlineStr">
        <is>
          <t>C17</t>
        </is>
      </c>
      <c r="N7537" t="inlineStr"/>
      <c r="O7537" t="inlineStr"/>
      <c r="P7537" t="inlineStr">
        <is>
          <t>Not place-specific</t>
        </is>
      </c>
      <c r="Q7537" t="inlineStr"/>
      <c r="R7537" t="inlineStr"/>
      <c r="S7537" t="inlineStr"/>
      <c r="T7537" t="inlineStr">
        <is>
          <t>mixed</t>
        </is>
      </c>
      <c r="U7537" t="inlineStr"/>
      <c r="V7537" t="inlineStr"/>
      <c r="W7537" t="inlineStr">
        <is>
          <t>auto: This research concentrates on ransomware attacks and their effects in local government.With attacks dating back to the late 1980's, this classification of malware has shifted its focus from end-users to a more lucrative high-profile, big-game hunting style.This resurgence in recent years has prov…</t>
        </is>
      </c>
      <c r="X7537" t="inlineStr"/>
      <c r="Y7537" t="inlineStr"/>
      <c r="Z7537" t="inlineStr">
        <is>
          <t>medium</t>
        </is>
      </c>
      <c r="AA7537" t="inlineStr"/>
      <c r="AB7537" t="inlineStr"/>
      <c r="AC7537" t="inlineStr"/>
      <c r="AD7537" t="inlineStr"/>
      <c r="AE7537" t="inlineStr">
        <is>
          <t>C17:recent</t>
        </is>
      </c>
      <c r="AF7537" t="inlineStr"/>
      <c r="AG7537" t="n">
        <v>0.7164</v>
      </c>
    </row>
    <row r="7538">
      <c r="A7538" t="inlineStr">
        <is>
          <t>LM07537</t>
        </is>
      </c>
      <c r="B7538" t="inlineStr">
        <is>
          <t>NAS-ransomware: hoe ransomware-aanvallen tegen NAS-apparaten verschillen van reguliere ransomware-aanvallen</t>
        </is>
      </c>
      <c r="C7538" t="n">
        <v>2022</v>
      </c>
      <c r="D7538" t="inlineStr">
        <is>
          <t>Tom Meurs; Marianne Junger; Erik Tews; Abhishta Abhishta</t>
        </is>
      </c>
      <c r="E7538" t="inlineStr">
        <is>
          <t>Tijdschrift voor Veiligheid</t>
        </is>
      </c>
      <c r="F7538" t="inlineStr">
        <is>
          <t>article</t>
        </is>
      </c>
      <c r="G7538" t="inlineStr">
        <is>
          <t>10.5553/tvv/.000044</t>
        </is>
      </c>
      <c r="H7538" t="inlineStr">
        <is>
          <t>W4318538464</t>
        </is>
      </c>
      <c r="I7538" t="inlineStr">
        <is>
          <t>https://doi.org/10.5553/tvv/.000044</t>
        </is>
      </c>
      <c r="J7538" t="inlineStr">
        <is>
          <t>https://ris.utwente.nl/ws/files/324703772/TvV-D-2023-00001_Meurs_e.a._1_.pdf</t>
        </is>
      </c>
      <c r="K7538" t="n">
        <v>6</v>
      </c>
      <c r="L7538" t="inlineStr">
        <is>
          <t>C</t>
        </is>
      </c>
      <c r="M7538" t="inlineStr">
        <is>
          <t>C17</t>
        </is>
      </c>
      <c r="N7538" t="inlineStr"/>
      <c r="O7538" t="inlineStr">
        <is>
          <t>Netherlands</t>
        </is>
      </c>
      <c r="P7538" t="inlineStr">
        <is>
          <t>Global North</t>
        </is>
      </c>
      <c r="Q7538" t="inlineStr"/>
      <c r="R7538" t="inlineStr"/>
      <c r="S7538" t="inlineStr"/>
      <c r="T7538" t="inlineStr">
        <is>
          <t>quantitative</t>
        </is>
      </c>
      <c r="U7538" t="inlineStr"/>
      <c r="V7538" t="inlineStr"/>
      <c r="W7538" t="inlineStr">
        <is>
          <t>auto: NAS Ransomware: how ransomware targeting NAS devices differs from regular ransomware attacks The present study examines the impact of ransomware against Network Attached Storage (NAS) devices.</t>
        </is>
      </c>
      <c r="X7538" t="inlineStr">
        <is>
          <t>auto: One limitation of this sample is possible low willingness to report to the Police.</t>
        </is>
      </c>
      <c r="Y7538" t="inlineStr"/>
      <c r="Z7538" t="inlineStr">
        <is>
          <t>high</t>
        </is>
      </c>
      <c r="AA7538" t="inlineStr"/>
      <c r="AB7538" t="inlineStr"/>
      <c r="AC7538" t="inlineStr"/>
      <c r="AD7538" t="inlineStr"/>
      <c r="AE7538" t="inlineStr">
        <is>
          <t>C17:recent</t>
        </is>
      </c>
      <c r="AF7538" t="inlineStr"/>
      <c r="AG7538" t="n">
        <v>0.4776</v>
      </c>
    </row>
    <row r="7539">
      <c r="A7539" t="inlineStr">
        <is>
          <t>LM07538</t>
        </is>
      </c>
      <c r="B7539" t="inlineStr">
        <is>
          <t>Recent Advancement of Cyber Security: Challenges and Future Trends in Bangladesh</t>
        </is>
      </c>
      <c r="C7539" t="n">
        <v>2022</v>
      </c>
      <c r="D7539" t="inlineStr">
        <is>
          <t>Major Muhammad Masudur Rahaman</t>
        </is>
      </c>
      <c r="E7539" t="inlineStr">
        <is>
          <t>Saudi Journal of Engineering and Technology</t>
        </is>
      </c>
      <c r="F7539" t="inlineStr">
        <is>
          <t>article</t>
        </is>
      </c>
      <c r="G7539" t="inlineStr">
        <is>
          <t>10.36348/sjet.2022.v07i06.002</t>
        </is>
      </c>
      <c r="H7539" t="inlineStr">
        <is>
          <t>W4285599116</t>
        </is>
      </c>
      <c r="I7539" t="inlineStr">
        <is>
          <t>https://doi.org/10.36348/sjet.2022.v07i06.002</t>
        </is>
      </c>
      <c r="J7539" t="inlineStr">
        <is>
          <t>https://doi.org/10.36348/sjet.2022.v07i06.002</t>
        </is>
      </c>
      <c r="K7539" t="n">
        <v>4</v>
      </c>
      <c r="L7539" t="inlineStr">
        <is>
          <t>C</t>
        </is>
      </c>
      <c r="M7539" t="inlineStr">
        <is>
          <t>C17</t>
        </is>
      </c>
      <c r="N7539" t="inlineStr"/>
      <c r="O7539" t="inlineStr">
        <is>
          <t>Bangladesh</t>
        </is>
      </c>
      <c r="P7539" t="inlineStr">
        <is>
          <t>South Asia</t>
        </is>
      </c>
      <c r="Q7539" t="inlineStr"/>
      <c r="R7539" t="inlineStr"/>
      <c r="S7539" t="inlineStr"/>
      <c r="T7539" t="inlineStr">
        <is>
          <t>computational</t>
        </is>
      </c>
      <c r="U7539" t="inlineStr"/>
      <c r="V7539" t="inlineStr"/>
      <c r="W7539" t="inlineStr">
        <is>
          <t>auto: The massive demand for global transformations describes the necessity of high-speed communication in the twenty-first century.</t>
        </is>
      </c>
      <c r="X7539" t="inlineStr"/>
      <c r="Y7539" t="inlineStr"/>
      <c r="Z7539" t="inlineStr">
        <is>
          <t>high</t>
        </is>
      </c>
      <c r="AA7539" t="inlineStr"/>
      <c r="AB7539" t="inlineStr"/>
      <c r="AC7539" t="inlineStr"/>
      <c r="AD7539" t="inlineStr"/>
      <c r="AE7539" t="inlineStr">
        <is>
          <t>C17:india</t>
        </is>
      </c>
      <c r="AF7539" t="inlineStr"/>
      <c r="AG7539" t="n">
        <v>1.0348</v>
      </c>
    </row>
    <row r="7540">
      <c r="A7540" t="inlineStr">
        <is>
          <t>LM07539</t>
        </is>
      </c>
      <c r="B7540" t="inlineStr">
        <is>
          <t>Blockchain Technology In Healthcare Services</t>
        </is>
      </c>
      <c r="C7540" t="n">
        <v>2023</v>
      </c>
      <c r="D7540" t="inlineStr">
        <is>
          <t>Adesh Mukati</t>
        </is>
      </c>
      <c r="E7540" t="inlineStr">
        <is>
          <t>Indian Journal of Cryptography and Network Security</t>
        </is>
      </c>
      <c r="F7540" t="inlineStr">
        <is>
          <t>article</t>
        </is>
      </c>
      <c r="G7540" t="inlineStr">
        <is>
          <t>10.54105/ijcns.d4090.053123</t>
        </is>
      </c>
      <c r="H7540" t="inlineStr">
        <is>
          <t>W4362721904</t>
        </is>
      </c>
      <c r="I7540" t="inlineStr">
        <is>
          <t>https://doi.org/10.54105/ijcns.d4090.053123</t>
        </is>
      </c>
      <c r="J7540" t="inlineStr">
        <is>
          <t>https://www.ijcns.latticescipub.com/wp-content/uploads/papers/v3i1/D40900412423.pdf</t>
        </is>
      </c>
      <c r="K7540" t="n">
        <v>4</v>
      </c>
      <c r="L7540" t="inlineStr">
        <is>
          <t>C</t>
        </is>
      </c>
      <c r="M7540" t="inlineStr">
        <is>
          <t>C17</t>
        </is>
      </c>
      <c r="N7540" t="inlineStr"/>
      <c r="O7540" t="inlineStr">
        <is>
          <t>India</t>
        </is>
      </c>
      <c r="P7540" t="inlineStr">
        <is>
          <t>South Asia</t>
        </is>
      </c>
      <c r="Q7540" t="inlineStr">
        <is>
          <t>Y</t>
        </is>
      </c>
      <c r="R7540" t="inlineStr"/>
      <c r="S7540" t="inlineStr"/>
      <c r="T7540" t="inlineStr">
        <is>
          <t>conceptual</t>
        </is>
      </c>
      <c r="U7540" t="inlineStr"/>
      <c r="V7540" t="inlineStr"/>
      <c r="W7540" t="inlineStr">
        <is>
          <t>auto: The recent ransomware attack on AIIMS (All India Institute of Medical Sciences) has highlighted internal system weaknesses in the healthcare sector, and blockchain technology has emerged as a potential solution to improve security and reduce the risk of future attacks.</t>
        </is>
      </c>
      <c r="X7540" t="inlineStr"/>
      <c r="Y7540" t="inlineStr"/>
      <c r="Z7540" t="inlineStr">
        <is>
          <t>high</t>
        </is>
      </c>
      <c r="AA7540" t="inlineStr"/>
      <c r="AB7540" t="inlineStr"/>
      <c r="AC7540" t="inlineStr"/>
      <c r="AD7540" t="inlineStr"/>
      <c r="AE7540" t="inlineStr">
        <is>
          <t>C17:india</t>
        </is>
      </c>
      <c r="AF7540" t="inlineStr"/>
      <c r="AG7540" t="n">
        <v>1.0325</v>
      </c>
    </row>
    <row r="7541">
      <c r="A7541" t="inlineStr">
        <is>
          <t>LM07540</t>
        </is>
      </c>
      <c r="B7541" t="inlineStr">
        <is>
          <t>Cyber Security Risks in Emerging South African Smart Cities: Towards a Cyber Security Framework</t>
        </is>
      </c>
      <c r="C7541" t="n">
        <v>2023</v>
      </c>
      <c r="D7541" t="inlineStr">
        <is>
          <t>François Paul Cornelius; Shandré Kim Jansen van Rensburg; Sarika Kader</t>
        </is>
      </c>
      <c r="E7541" t="inlineStr">
        <is>
          <t>Perspectives on Global Development and Technology</t>
        </is>
      </c>
      <c r="F7541" t="inlineStr">
        <is>
          <t>article</t>
        </is>
      </c>
      <c r="G7541" t="inlineStr">
        <is>
          <t>10.1163/15691497-12341654</t>
        </is>
      </c>
      <c r="H7541" t="inlineStr">
        <is>
          <t>W4386966280</t>
        </is>
      </c>
      <c r="I7541" t="inlineStr">
        <is>
          <t>https://doi.org/10.1163/15691497-12341654</t>
        </is>
      </c>
      <c r="J7541" t="inlineStr"/>
      <c r="K7541" t="n">
        <v>4</v>
      </c>
      <c r="L7541" t="inlineStr">
        <is>
          <t>C</t>
        </is>
      </c>
      <c r="M7541" t="inlineStr">
        <is>
          <t>C17</t>
        </is>
      </c>
      <c r="N7541" t="inlineStr"/>
      <c r="O7541" t="inlineStr">
        <is>
          <t>African; South Africa</t>
        </is>
      </c>
      <c r="P7541" t="inlineStr">
        <is>
          <t>Africa</t>
        </is>
      </c>
      <c r="Q7541" t="inlineStr"/>
      <c r="R7541" t="inlineStr"/>
      <c r="S7541" t="inlineStr"/>
      <c r="T7541" t="inlineStr">
        <is>
          <t>qualitative</t>
        </is>
      </c>
      <c r="U7541" t="inlineStr"/>
      <c r="V7541" t="inlineStr"/>
      <c r="W7541" t="inlineStr">
        <is>
          <t>auto: This article outlines those risks and, using a qualitative research approach, explores how a cyber security framework can inform cyber security risks in emerging South African smart cities.</t>
        </is>
      </c>
      <c r="X7541" t="inlineStr"/>
      <c r="Y7541" t="inlineStr"/>
      <c r="Z7541" t="inlineStr">
        <is>
          <t>high</t>
        </is>
      </c>
      <c r="AA7541" t="inlineStr"/>
      <c r="AB7541" t="inlineStr"/>
      <c r="AC7541" t="inlineStr"/>
      <c r="AD7541" t="inlineStr"/>
      <c r="AE7541" t="inlineStr">
        <is>
          <t>C17:recent</t>
        </is>
      </c>
      <c r="AF7541" t="inlineStr"/>
      <c r="AG7541" t="n">
        <v>0.4607</v>
      </c>
    </row>
    <row r="7542">
      <c r="A7542" t="inlineStr">
        <is>
          <t>LM07541</t>
        </is>
      </c>
      <c r="B7542" t="inlineStr">
        <is>
          <t>Smart Cities: Cybersecurity Concerns</t>
        </is>
      </c>
      <c r="C7542" t="n">
        <v>2024</v>
      </c>
      <c r="D7542" t="inlineStr">
        <is>
          <t>Md Ismail Hossain; Ragib Hasan</t>
        </is>
      </c>
      <c r="E7542" t="inlineStr">
        <is>
          <t>Elsevier eBooks</t>
        </is>
      </c>
      <c r="F7542" t="inlineStr">
        <is>
          <t>book-chapter</t>
        </is>
      </c>
      <c r="G7542" t="inlineStr">
        <is>
          <t>10.1016/b978-0-443-13223-0.00089-8</t>
        </is>
      </c>
      <c r="H7542" t="inlineStr">
        <is>
          <t>W4402062445</t>
        </is>
      </c>
      <c r="I7542" t="inlineStr">
        <is>
          <t>https://doi.org/10.1016/b978-0-443-13223-0.00089-8</t>
        </is>
      </c>
      <c r="J7542" t="inlineStr"/>
      <c r="K7542" t="n">
        <v>4</v>
      </c>
      <c r="L7542" t="inlineStr">
        <is>
          <t>C</t>
        </is>
      </c>
      <c r="M7542" t="inlineStr">
        <is>
          <t>C17</t>
        </is>
      </c>
      <c r="N7542" t="inlineStr"/>
      <c r="O7542" t="inlineStr"/>
      <c r="P7542" t="inlineStr">
        <is>
          <t>Not place-specific</t>
        </is>
      </c>
      <c r="Q7542" t="inlineStr"/>
      <c r="R7542" t="inlineStr"/>
      <c r="S7542" t="inlineStr"/>
      <c r="T7542" t="inlineStr">
        <is>
          <t>unclear</t>
        </is>
      </c>
      <c r="U7542" t="inlineStr"/>
      <c r="V7542" t="inlineStr">
        <is>
          <t>Y</t>
        </is>
      </c>
      <c r="W7542" t="inlineStr"/>
      <c r="X7542" t="inlineStr"/>
      <c r="Y7542" t="inlineStr"/>
      <c r="Z7542" t="inlineStr">
        <is>
          <t>low</t>
        </is>
      </c>
      <c r="AA7542" t="inlineStr"/>
      <c r="AB7542" t="inlineStr"/>
      <c r="AC7542" t="inlineStr"/>
      <c r="AD7542" t="inlineStr"/>
      <c r="AE7542" t="inlineStr">
        <is>
          <t>C17:recent</t>
        </is>
      </c>
      <c r="AF7542" t="inlineStr"/>
      <c r="AG7542" t="n">
        <v>3.4262</v>
      </c>
    </row>
    <row r="7543">
      <c r="A7543" t="inlineStr">
        <is>
          <t>LM07542</t>
        </is>
      </c>
      <c r="B7543" t="inlineStr">
        <is>
          <t>Future challenges for cyber-security in a smart city environment in Indian context</t>
        </is>
      </c>
      <c r="C7543" t="n">
        <v>2021</v>
      </c>
      <c r="D7543" t="inlineStr">
        <is>
          <t>M. A. Jabbar; K. M. V. V. Prasad; Rajanikanth Aluvalu</t>
        </is>
      </c>
      <c r="E7543" t="inlineStr">
        <is>
          <t>IET conference proceedings.</t>
        </is>
      </c>
      <c r="F7543" t="inlineStr">
        <is>
          <t>conference-paper</t>
        </is>
      </c>
      <c r="G7543" t="inlineStr">
        <is>
          <t>10.1049/icp.2021.0904</t>
        </is>
      </c>
      <c r="H7543" t="inlineStr">
        <is>
          <t>W3175568395</t>
        </is>
      </c>
      <c r="I7543" t="inlineStr">
        <is>
          <t>https://doi.org/10.1049/icp.2021.0904</t>
        </is>
      </c>
      <c r="J7543" t="inlineStr"/>
      <c r="K7543" t="n">
        <v>3</v>
      </c>
      <c r="L7543" t="inlineStr">
        <is>
          <t>C</t>
        </is>
      </c>
      <c r="M7543" t="inlineStr">
        <is>
          <t>C17</t>
        </is>
      </c>
      <c r="N7543" t="inlineStr"/>
      <c r="O7543" t="inlineStr">
        <is>
          <t>India</t>
        </is>
      </c>
      <c r="P7543" t="inlineStr">
        <is>
          <t>South Asia</t>
        </is>
      </c>
      <c r="Q7543" t="inlineStr">
        <is>
          <t>Y</t>
        </is>
      </c>
      <c r="R7543" t="inlineStr"/>
      <c r="S7543" t="inlineStr"/>
      <c r="T7543" t="inlineStr">
        <is>
          <t>unclear</t>
        </is>
      </c>
      <c r="U7543" t="inlineStr"/>
      <c r="V7543" t="inlineStr"/>
      <c r="W7543" t="inlineStr"/>
      <c r="X7543" t="inlineStr"/>
      <c r="Y7543" t="inlineStr"/>
      <c r="Z7543" t="inlineStr">
        <is>
          <t>low</t>
        </is>
      </c>
      <c r="AA7543" t="inlineStr"/>
      <c r="AB7543" t="inlineStr"/>
      <c r="AC7543" t="inlineStr"/>
      <c r="AD7543" t="inlineStr"/>
      <c r="AE7543" t="inlineStr">
        <is>
          <t>C17:india</t>
        </is>
      </c>
      <c r="AF7543" t="inlineStr"/>
      <c r="AG7543" t="n">
        <v>0.3908</v>
      </c>
    </row>
    <row r="7544">
      <c r="A7544" t="inlineStr">
        <is>
          <t>LM07543</t>
        </is>
      </c>
      <c r="B7544" t="inlineStr">
        <is>
          <t>Securing India in the Cyber Era</t>
        </is>
      </c>
      <c r="C7544" t="n">
        <v>2021</v>
      </c>
      <c r="D7544" t="inlineStr">
        <is>
          <t>Sameer Suryakant Patil</t>
        </is>
      </c>
      <c r="E7544" t="inlineStr">
        <is>
          <t>Routledge eBooks</t>
        </is>
      </c>
      <c r="F7544" t="inlineStr">
        <is>
          <t>book</t>
        </is>
      </c>
      <c r="G7544" t="inlineStr">
        <is>
          <t>10.4324/9781003152910</t>
        </is>
      </c>
      <c r="H7544" t="inlineStr">
        <is>
          <t>W3197317104</t>
        </is>
      </c>
      <c r="I7544" t="inlineStr">
        <is>
          <t>https://doi.org/10.4324/9781003152910</t>
        </is>
      </c>
      <c r="J7544" t="inlineStr"/>
      <c r="K7544" t="n">
        <v>3</v>
      </c>
      <c r="L7544" t="inlineStr">
        <is>
          <t>C</t>
        </is>
      </c>
      <c r="M7544" t="inlineStr">
        <is>
          <t>C17</t>
        </is>
      </c>
      <c r="N7544" t="inlineStr"/>
      <c r="O7544" t="inlineStr">
        <is>
          <t>India; South Asian</t>
        </is>
      </c>
      <c r="P7544" t="inlineStr">
        <is>
          <t>South Asia</t>
        </is>
      </c>
      <c r="Q7544" t="inlineStr">
        <is>
          <t>Y</t>
        </is>
      </c>
      <c r="R7544" t="inlineStr"/>
      <c r="S7544" t="inlineStr"/>
      <c r="T7544" t="inlineStr">
        <is>
          <t>conceptual</t>
        </is>
      </c>
      <c r="U7544" t="inlineStr"/>
      <c r="V7544" t="inlineStr"/>
      <c r="W7544" t="inlineStr">
        <is>
          <t>auto: This book explores the geopolitics of the global cyber space to analyse India’s cyber security landscape.</t>
        </is>
      </c>
      <c r="X7544" t="inlineStr"/>
      <c r="Y7544" t="inlineStr"/>
      <c r="Z7544" t="inlineStr">
        <is>
          <t>high</t>
        </is>
      </c>
      <c r="AA7544" t="inlineStr"/>
      <c r="AB7544" t="inlineStr"/>
      <c r="AC7544" t="inlineStr"/>
      <c r="AD7544" t="inlineStr"/>
      <c r="AE7544" t="inlineStr">
        <is>
          <t>C17:india</t>
        </is>
      </c>
      <c r="AF7544" t="inlineStr"/>
      <c r="AG7544" t="n">
        <v>1.1155</v>
      </c>
    </row>
    <row r="7545">
      <c r="A7545" t="inlineStr">
        <is>
          <t>LM07544</t>
        </is>
      </c>
      <c r="B7545" t="inlineStr">
        <is>
          <t>Ransomware: A Threat to Cyber Smart Cities</t>
        </is>
      </c>
      <c r="C7545" t="n">
        <v>2023</v>
      </c>
      <c r="D7545" t="inlineStr">
        <is>
          <t>Cole Lamers; Eric Spoerl; Garrit Levey; Nazim Choudhury; Mohiuddin Ahmed</t>
        </is>
      </c>
      <c r="E7545" t="inlineStr">
        <is>
          <t>Advanced sciences and technologies for security applications</t>
        </is>
      </c>
      <c r="F7545" t="inlineStr">
        <is>
          <t>book-chapter</t>
        </is>
      </c>
      <c r="G7545" t="inlineStr">
        <is>
          <t>10.1007/978-3-031-24946-4_13</t>
        </is>
      </c>
      <c r="H7545" t="inlineStr">
        <is>
          <t>W4361802678</t>
        </is>
      </c>
      <c r="I7545" t="inlineStr">
        <is>
          <t>https://doi.org/10.1007/978-3-031-24946-4_13</t>
        </is>
      </c>
      <c r="J7545" t="inlineStr"/>
      <c r="K7545" t="n">
        <v>3</v>
      </c>
      <c r="L7545" t="inlineStr">
        <is>
          <t>C</t>
        </is>
      </c>
      <c r="M7545" t="inlineStr">
        <is>
          <t>C17</t>
        </is>
      </c>
      <c r="N7545" t="inlineStr"/>
      <c r="O7545" t="inlineStr"/>
      <c r="P7545" t="inlineStr">
        <is>
          <t>Not place-specific</t>
        </is>
      </c>
      <c r="Q7545" t="inlineStr"/>
      <c r="R7545" t="inlineStr"/>
      <c r="S7545" t="inlineStr"/>
      <c r="T7545" t="inlineStr">
        <is>
          <t>unclear</t>
        </is>
      </c>
      <c r="U7545" t="inlineStr"/>
      <c r="V7545" t="inlineStr">
        <is>
          <t>Y</t>
        </is>
      </c>
      <c r="W7545" t="inlineStr"/>
      <c r="X7545" t="inlineStr"/>
      <c r="Y7545" t="inlineStr"/>
      <c r="Z7545" t="inlineStr">
        <is>
          <t>low</t>
        </is>
      </c>
      <c r="AA7545" t="inlineStr"/>
      <c r="AB7545" t="inlineStr"/>
      <c r="AC7545" t="inlineStr"/>
      <c r="AD7545" t="inlineStr"/>
      <c r="AE7545" t="inlineStr">
        <is>
          <t>C17:recent</t>
        </is>
      </c>
      <c r="AF7545" t="inlineStr"/>
      <c r="AG7545" t="n">
        <v>2.4846</v>
      </c>
    </row>
    <row r="7546">
      <c r="A7546" t="inlineStr">
        <is>
          <t>LM07545</t>
        </is>
      </c>
      <c r="B7546" t="inlineStr">
        <is>
          <t>Cyber Resilience in Critical Infrastructure</t>
        </is>
      </c>
      <c r="C7546" t="n">
        <v>2023</v>
      </c>
      <c r="D7546" t="inlineStr">
        <is>
          <t>Sinan Küfeoğlu; Abdullah Talip Akgün</t>
        </is>
      </c>
      <c r="E7546" t="inlineStr">
        <is>
          <t>CRC Press eBooks</t>
        </is>
      </c>
      <c r="F7546" t="inlineStr">
        <is>
          <t>book</t>
        </is>
      </c>
      <c r="G7546" t="inlineStr">
        <is>
          <t>10.1201/9781003449522</t>
        </is>
      </c>
      <c r="H7546" t="inlineStr">
        <is>
          <t>W4386638978</t>
        </is>
      </c>
      <c r="I7546" t="inlineStr">
        <is>
          <t>https://doi.org/10.1201/9781003449522</t>
        </is>
      </c>
      <c r="J7546" t="inlineStr"/>
      <c r="K7546" t="n">
        <v>3</v>
      </c>
      <c r="L7546" t="inlineStr">
        <is>
          <t>C</t>
        </is>
      </c>
      <c r="M7546" t="inlineStr">
        <is>
          <t>C17</t>
        </is>
      </c>
      <c r="N7546" t="inlineStr"/>
      <c r="O7546" t="inlineStr"/>
      <c r="P7546" t="inlineStr">
        <is>
          <t>Not place-specific</t>
        </is>
      </c>
      <c r="Q7546" t="inlineStr"/>
      <c r="R7546" t="inlineStr"/>
      <c r="S7546" t="inlineStr"/>
      <c r="T7546" t="inlineStr">
        <is>
          <t>qualitative</t>
        </is>
      </c>
      <c r="U7546" t="inlineStr"/>
      <c r="V7546" t="inlineStr">
        <is>
          <t>Y</t>
        </is>
      </c>
      <c r="W7546" t="inlineStr">
        <is>
          <t>auto: In this book, we compiled nine critical infrastructure sectors: Emergency Services, Energy, Finance, Food, Government, Health, Telecommunications, Transport, and Water.</t>
        </is>
      </c>
      <c r="X7546" t="inlineStr"/>
      <c r="Y7546" t="inlineStr"/>
      <c r="Z7546" t="inlineStr">
        <is>
          <t>high</t>
        </is>
      </c>
      <c r="AA7546" t="inlineStr"/>
      <c r="AB7546" t="inlineStr"/>
      <c r="AC7546" t="inlineStr"/>
      <c r="AD7546" t="inlineStr"/>
      <c r="AE7546" t="inlineStr">
        <is>
          <t>C17:recent</t>
        </is>
      </c>
      <c r="AF7546" t="inlineStr"/>
      <c r="AG7546" t="n">
        <v>16.9082</v>
      </c>
    </row>
    <row r="7547">
      <c r="A7547" t="inlineStr">
        <is>
          <t>LM07546</t>
        </is>
      </c>
      <c r="B7547" t="inlineStr">
        <is>
          <t>Smart Cities and Cyber Security Ethical and Anticipated Ethical Concerns</t>
        </is>
      </c>
      <c r="C7547" t="n">
        <v>2022</v>
      </c>
      <c r="D7547" t="inlineStr">
        <is>
          <t>Richard L. Wilson</t>
        </is>
      </c>
      <c r="E7547" t="inlineStr">
        <is>
          <t>Computational methods in applied sciences</t>
        </is>
      </c>
      <c r="F7547" t="inlineStr">
        <is>
          <t>book-chapter</t>
        </is>
      </c>
      <c r="G7547" t="inlineStr">
        <is>
          <t>10.1007/978-3-030-91293-2_14</t>
        </is>
      </c>
      <c r="H7547" t="inlineStr">
        <is>
          <t>W4226056414</t>
        </is>
      </c>
      <c r="I7547" t="inlineStr">
        <is>
          <t>https://doi.org/10.1007/978-3-030-91293-2_14</t>
        </is>
      </c>
      <c r="J7547" t="inlineStr"/>
      <c r="K7547" t="n">
        <v>2</v>
      </c>
      <c r="L7547" t="inlineStr">
        <is>
          <t>C</t>
        </is>
      </c>
      <c r="M7547" t="inlineStr">
        <is>
          <t>C17</t>
        </is>
      </c>
      <c r="N7547" t="inlineStr"/>
      <c r="O7547" t="inlineStr"/>
      <c r="P7547" t="inlineStr">
        <is>
          <t>Not place-specific</t>
        </is>
      </c>
      <c r="Q7547" t="inlineStr"/>
      <c r="R7547" t="inlineStr"/>
      <c r="S7547" t="inlineStr"/>
      <c r="T7547" t="inlineStr">
        <is>
          <t>unclear</t>
        </is>
      </c>
      <c r="U7547" t="inlineStr"/>
      <c r="V7547" t="inlineStr"/>
      <c r="W7547" t="inlineStr"/>
      <c r="X7547" t="inlineStr"/>
      <c r="Y7547" t="inlineStr"/>
      <c r="Z7547" t="inlineStr">
        <is>
          <t>low</t>
        </is>
      </c>
      <c r="AA7547" t="inlineStr"/>
      <c r="AB7547" t="inlineStr"/>
      <c r="AC7547" t="inlineStr"/>
      <c r="AD7547" t="inlineStr"/>
      <c r="AE7547" t="inlineStr">
        <is>
          <t>C17:recent</t>
        </is>
      </c>
      <c r="AF7547" t="inlineStr"/>
      <c r="AG7547" t="n">
        <v>0.7493</v>
      </c>
    </row>
    <row r="7548">
      <c r="A7548" t="inlineStr">
        <is>
          <t>LM07547</t>
        </is>
      </c>
      <c r="B7548" t="inlineStr">
        <is>
          <t>Cyber security chalenges of protecting smart cities sustainability</t>
        </is>
      </c>
      <c r="C7548" t="n">
        <v>2024</v>
      </c>
      <c r="D7548" t="inlineStr">
        <is>
          <t>Красимир Шишманов; Iskren Tairov</t>
        </is>
      </c>
      <c r="E7548" t="inlineStr"/>
      <c r="F7548" t="inlineStr">
        <is>
          <t>conference-paper</t>
        </is>
      </c>
      <c r="G7548" t="inlineStr">
        <is>
          <t>10.53486/escst2023.19</t>
        </is>
      </c>
      <c r="H7548" t="inlineStr">
        <is>
          <t>W4398208730</t>
        </is>
      </c>
      <c r="I7548" t="inlineStr">
        <is>
          <t>https://doi.org/10.53486/escst2023.19</t>
        </is>
      </c>
      <c r="J7548" t="inlineStr"/>
      <c r="K7548" t="n">
        <v>2</v>
      </c>
      <c r="L7548" t="inlineStr">
        <is>
          <t>C</t>
        </is>
      </c>
      <c r="M7548" t="inlineStr">
        <is>
          <t>C17</t>
        </is>
      </c>
      <c r="N7548" t="inlineStr"/>
      <c r="O7548" t="inlineStr"/>
      <c r="P7548" t="inlineStr">
        <is>
          <t>Not place-specific</t>
        </is>
      </c>
      <c r="Q7548" t="inlineStr"/>
      <c r="R7548" t="inlineStr"/>
      <c r="S7548" t="inlineStr"/>
      <c r="T7548" t="inlineStr">
        <is>
          <t>unclear</t>
        </is>
      </c>
      <c r="U7548" t="inlineStr"/>
      <c r="V7548" t="inlineStr">
        <is>
          <t>Y</t>
        </is>
      </c>
      <c r="W7548" t="inlineStr">
        <is>
          <t>auto: Smart cities provide many positive implications that aim at transforming the everyday lives of individuals.</t>
        </is>
      </c>
      <c r="X7548" t="inlineStr"/>
      <c r="Y7548" t="inlineStr"/>
      <c r="Z7548" t="inlineStr">
        <is>
          <t>high</t>
        </is>
      </c>
      <c r="AA7548" t="inlineStr"/>
      <c r="AB7548" t="inlineStr"/>
      <c r="AC7548" t="inlineStr"/>
      <c r="AD7548" t="inlineStr"/>
      <c r="AE7548" t="inlineStr">
        <is>
          <t>C17:recent</t>
        </is>
      </c>
      <c r="AF7548" t="inlineStr"/>
      <c r="AG7548" t="n">
        <v>1.5223</v>
      </c>
    </row>
    <row r="7549">
      <c r="A7549" t="inlineStr">
        <is>
          <t>LM07548</t>
        </is>
      </c>
      <c r="B7549" t="inlineStr">
        <is>
          <t>Science of Cyber Physical Security in Smart Living CPS Applications</t>
        </is>
      </c>
      <c r="C7549" t="n">
        <v>2024</v>
      </c>
      <c r="D7549" t="inlineStr">
        <is>
          <t>Sajal Kumar Das; Shameek Bhattacharjee</t>
        </is>
      </c>
      <c r="E7549" t="inlineStr">
        <is>
          <t>IEEE International Conference on Smart Computing</t>
        </is>
      </c>
      <c r="F7549" t="inlineStr">
        <is>
          <t>conference-abstract</t>
        </is>
      </c>
      <c r="G7549" t="inlineStr">
        <is>
          <t>10.1109/smartcomp61445.2024.00022</t>
        </is>
      </c>
      <c r="H7549" t="inlineStr">
        <is>
          <t>W4400946975</t>
        </is>
      </c>
      <c r="I7549" t="inlineStr">
        <is>
          <t>https://doi.org/10.1109/smartcomp61445.2024.00022</t>
        </is>
      </c>
      <c r="J7549" t="inlineStr"/>
      <c r="K7549" t="n">
        <v>2</v>
      </c>
      <c r="L7549" t="inlineStr">
        <is>
          <t>C</t>
        </is>
      </c>
      <c r="M7549" t="inlineStr">
        <is>
          <t>C17</t>
        </is>
      </c>
      <c r="N7549" t="inlineStr"/>
      <c r="O7549" t="inlineStr"/>
      <c r="P7549" t="inlineStr">
        <is>
          <t>Not place-specific</t>
        </is>
      </c>
      <c r="Q7549" t="inlineStr"/>
      <c r="R7549" t="inlineStr"/>
      <c r="S7549" t="inlineStr"/>
      <c r="T7549" t="inlineStr">
        <is>
          <t>unclear</t>
        </is>
      </c>
      <c r="U7549" t="inlineStr"/>
      <c r="V7549" t="inlineStr"/>
      <c r="W7549" t="inlineStr">
        <is>
          <t>auto: The vision behind community-scale smart living applications is to use sensor- actuator devices, the so-called Internet of Things (IoT), to generate sensing data that provide situational awareness of the physical world to improve the quality of human life at the city scale.</t>
        </is>
      </c>
      <c r="X7549" t="inlineStr"/>
      <c r="Y7549" t="inlineStr"/>
      <c r="Z7549" t="inlineStr">
        <is>
          <t>high</t>
        </is>
      </c>
      <c r="AA7549" t="inlineStr"/>
      <c r="AB7549" t="inlineStr"/>
      <c r="AC7549" t="inlineStr"/>
      <c r="AD7549" t="inlineStr"/>
      <c r="AE7549" t="inlineStr">
        <is>
          <t>C17:recent</t>
        </is>
      </c>
      <c r="AF7549" t="inlineStr"/>
    </row>
    <row r="7550">
      <c r="A7550" t="inlineStr">
        <is>
          <t>LM07549</t>
        </is>
      </c>
      <c r="B7550" t="inlineStr">
        <is>
          <t>Optimizing Cyber-Resilience in Critical Infrastructure Networks</t>
        </is>
      </c>
      <c r="C7550" t="n">
        <v>2024</v>
      </c>
      <c r="D7550" t="inlineStr">
        <is>
          <t>Ranjan Pal; Rohan Xavier Sequeira; Sander Zeijlmaker; Michael D. Siegel</t>
        </is>
      </c>
      <c r="E7550" t="inlineStr">
        <is>
          <t>Winter Simulation Conference</t>
        </is>
      </c>
      <c r="F7550" t="inlineStr">
        <is>
          <t>conference-paper</t>
        </is>
      </c>
      <c r="G7550" t="inlineStr">
        <is>
          <t>10.1109/wsc63780.2024.10838999</t>
        </is>
      </c>
      <c r="H7550" t="inlineStr">
        <is>
          <t>W4406612651</t>
        </is>
      </c>
      <c r="I7550" t="inlineStr">
        <is>
          <t>https://doi.org/10.1109/wsc63780.2024.10838999</t>
        </is>
      </c>
      <c r="J7550" t="inlineStr"/>
      <c r="K7550" t="n">
        <v>2</v>
      </c>
      <c r="L7550" t="inlineStr">
        <is>
          <t>C</t>
        </is>
      </c>
      <c r="M7550" t="inlineStr">
        <is>
          <t>C17</t>
        </is>
      </c>
      <c r="N7550" t="inlineStr"/>
      <c r="O7550" t="inlineStr"/>
      <c r="P7550" t="inlineStr">
        <is>
          <t>Not place-specific</t>
        </is>
      </c>
      <c r="Q7550" t="inlineStr"/>
      <c r="R7550" t="inlineStr"/>
      <c r="S7550" t="inlineStr"/>
      <c r="T7550" t="inlineStr">
        <is>
          <t>computational</t>
        </is>
      </c>
      <c r="U7550" t="inlineStr"/>
      <c r="V7550" t="inlineStr"/>
      <c r="W7550" t="inlineStr">
        <is>
          <t>auto: Consequently, we propose a computationally tractable graph-based Monte-Carlo simulation framework to ‘optimize’ (boost) cyber-resilience within any PFC network by allocating a constrained cyber-protection budget among PFCs in accordance with their Katz centralities in the PFC network.</t>
        </is>
      </c>
      <c r="X7550" t="inlineStr"/>
      <c r="Y7550" t="inlineStr"/>
      <c r="Z7550" t="inlineStr">
        <is>
          <t>high</t>
        </is>
      </c>
      <c r="AA7550" t="inlineStr"/>
      <c r="AB7550" t="inlineStr"/>
      <c r="AC7550" t="inlineStr"/>
      <c r="AD7550" t="inlineStr"/>
      <c r="AE7550" t="inlineStr">
        <is>
          <t>C17:recent</t>
        </is>
      </c>
      <c r="AF7550" t="inlineStr"/>
      <c r="AG7550" t="n">
        <v>0.8179</v>
      </c>
    </row>
    <row r="7551">
      <c r="A7551" t="inlineStr">
        <is>
          <t>LM07550</t>
        </is>
      </c>
      <c r="B7551" t="inlineStr">
        <is>
          <t>Integrating smart cyber-physical systems into urban planning</t>
        </is>
      </c>
      <c r="C7551" t="n">
        <v>2025</v>
      </c>
      <c r="D7551" t="inlineStr">
        <is>
          <t>Rituraj Jain; Sitesh Kumar Singh; Damodharan Palaniappan; Kumar J. Parmar; T. Premavathi</t>
        </is>
      </c>
      <c r="E7551" t="inlineStr">
        <is>
          <t>CRC Press eBooks</t>
        </is>
      </c>
      <c r="F7551" t="inlineStr">
        <is>
          <t>book-chapter</t>
        </is>
      </c>
      <c r="G7551" t="inlineStr">
        <is>
          <t>10.1201/9781003542513-5</t>
        </is>
      </c>
      <c r="H7551" t="inlineStr">
        <is>
          <t>W4413057546</t>
        </is>
      </c>
      <c r="I7551" t="inlineStr">
        <is>
          <t>https://doi.org/10.1201/9781003542513-5</t>
        </is>
      </c>
      <c r="J7551" t="inlineStr"/>
      <c r="K7551" t="n">
        <v>2</v>
      </c>
      <c r="L7551" t="inlineStr">
        <is>
          <t>C</t>
        </is>
      </c>
      <c r="M7551" t="inlineStr">
        <is>
          <t>C17</t>
        </is>
      </c>
      <c r="N7551" t="inlineStr"/>
      <c r="O7551" t="inlineStr">
        <is>
          <t>Amsterdam; Singapore; Songdo</t>
        </is>
      </c>
      <c r="P7551" t="inlineStr">
        <is>
          <t>Multi-region</t>
        </is>
      </c>
      <c r="Q7551" t="inlineStr"/>
      <c r="R7551" t="inlineStr"/>
      <c r="S7551" t="inlineStr"/>
      <c r="T7551" t="inlineStr">
        <is>
          <t>qualitative</t>
        </is>
      </c>
      <c r="U7551" t="inlineStr"/>
      <c r="V7551" t="inlineStr">
        <is>
          <t>Y</t>
        </is>
      </c>
      <c r="W7551" t="inlineStr">
        <is>
          <t>auto: This chapter critically examines how smart cyber-physical systems (SCPS) might be integrated into urban planning, potentially for the transformative impacts it may make in future smart cities.</t>
        </is>
      </c>
      <c r="X7551" t="inlineStr"/>
      <c r="Y7551" t="inlineStr"/>
      <c r="Z7551" t="inlineStr">
        <is>
          <t>high</t>
        </is>
      </c>
      <c r="AA7551" t="inlineStr"/>
      <c r="AB7551" t="inlineStr"/>
      <c r="AC7551" t="inlineStr"/>
      <c r="AD7551" t="inlineStr"/>
      <c r="AE7551" t="inlineStr">
        <is>
          <t>C17:recent</t>
        </is>
      </c>
      <c r="AF7551" t="inlineStr"/>
      <c r="AG7551" t="n">
        <v>4.3617</v>
      </c>
    </row>
    <row r="7552">
      <c r="A7552" t="inlineStr">
        <is>
          <t>LM07551</t>
        </is>
      </c>
      <c r="B7552" t="inlineStr">
        <is>
          <t>Machine Learning-Driven Cyber Defense: Enhancing U.S. Critical Infrastructure Resilience</t>
        </is>
      </c>
      <c r="C7552" t="n">
        <v>2026</v>
      </c>
      <c r="D7552" t="inlineStr">
        <is>
          <t>Mohammad Majharul Islam Jabed; Jawad Sarwar; Sadiya Afrin; Amit Banwari Gupta</t>
        </is>
      </c>
      <c r="E7552" t="inlineStr">
        <is>
          <t>International Journal of Innovative Science and Research Technology (IJISRT)</t>
        </is>
      </c>
      <c r="F7552" t="inlineStr">
        <is>
          <t>article</t>
        </is>
      </c>
      <c r="G7552" t="inlineStr">
        <is>
          <t>10.38124/ijisrt/26jan1061</t>
        </is>
      </c>
      <c r="H7552" t="inlineStr">
        <is>
          <t>W7125581149</t>
        </is>
      </c>
      <c r="I7552" t="inlineStr">
        <is>
          <t>https://doi.org/10.38124/ijisrt/26jan1061</t>
        </is>
      </c>
      <c r="J7552" t="inlineStr">
        <is>
          <t>https://www.ijisrt.com/assets/upload/files/IJISRT26JAN1061.pdf</t>
        </is>
      </c>
      <c r="K7552" t="n">
        <v>2</v>
      </c>
      <c r="L7552" t="inlineStr">
        <is>
          <t>C</t>
        </is>
      </c>
      <c r="M7552" t="inlineStr">
        <is>
          <t>C17</t>
        </is>
      </c>
      <c r="N7552" t="inlineStr"/>
      <c r="O7552" t="inlineStr">
        <is>
          <t>United States</t>
        </is>
      </c>
      <c r="P7552" t="inlineStr">
        <is>
          <t>Global North</t>
        </is>
      </c>
      <c r="Q7552" t="inlineStr"/>
      <c r="R7552" t="inlineStr"/>
      <c r="S7552" t="inlineStr"/>
      <c r="T7552" t="inlineStr">
        <is>
          <t>computational</t>
        </is>
      </c>
      <c r="U7552" t="inlineStr"/>
      <c r="V7552" t="inlineStr">
        <is>
          <t>Y</t>
        </is>
      </c>
      <c r="W7552" t="inlineStr">
        <is>
          <t>auto: The rising speed, intensity and complexity of cyberattacks is a major challenge to the resilience of the U.S. critical infrastructure such as energy systems, transport, healthcare, water and financial systems.</t>
        </is>
      </c>
      <c r="X7552" t="inlineStr">
        <is>
          <t>auto: However, despite increasing adoption, existing research is fragmented, usually focused on isolated algorithms or single sector application and pay little attention to aspects relating to infrastructure-wide resilience, integration in operations, and policy relevance.</t>
        </is>
      </c>
      <c r="Y7552" t="inlineStr"/>
      <c r="Z7552" t="inlineStr">
        <is>
          <t>high</t>
        </is>
      </c>
      <c r="AA7552" t="inlineStr"/>
      <c r="AB7552" t="inlineStr"/>
      <c r="AC7552" t="inlineStr"/>
      <c r="AD7552" t="inlineStr"/>
      <c r="AE7552" t="inlineStr">
        <is>
          <t>C17:recent</t>
        </is>
      </c>
      <c r="AF7552" t="inlineStr"/>
      <c r="AG7552" t="n">
        <v>10.1757</v>
      </c>
    </row>
    <row r="7553">
      <c r="A7553" t="inlineStr">
        <is>
          <t>LM07552</t>
        </is>
      </c>
      <c r="B7553" t="inlineStr">
        <is>
          <t>Comparative assessment of cyber-physical threats to megacities</t>
        </is>
      </c>
      <c r="C7553" t="n">
        <v>2021</v>
      </c>
      <c r="D7553" t="inlineStr">
        <is>
          <t>J. Britto Dennis; Caitlin  A. Grady; Sarah Michele Rajtmajer</t>
        </is>
      </c>
      <c r="E7553" t="inlineStr">
        <is>
          <t>IEEE International Symposium on Technology and Society (ISTAS)</t>
        </is>
      </c>
      <c r="F7553" t="inlineStr">
        <is>
          <t>conference-paper</t>
        </is>
      </c>
      <c r="G7553" t="inlineStr">
        <is>
          <t>10.1109/istas52410.2021.9629170</t>
        </is>
      </c>
      <c r="H7553" t="inlineStr">
        <is>
          <t>W4200247119</t>
        </is>
      </c>
      <c r="I7553" t="inlineStr">
        <is>
          <t>https://doi.org/10.1109/istas52410.2021.9629170</t>
        </is>
      </c>
      <c r="J7553" t="inlineStr"/>
      <c r="K7553" t="n">
        <v>1</v>
      </c>
      <c r="L7553" t="inlineStr">
        <is>
          <t>C</t>
        </is>
      </c>
      <c r="M7553" t="inlineStr">
        <is>
          <t>C17</t>
        </is>
      </c>
      <c r="N7553" t="inlineStr"/>
      <c r="O7553" t="inlineStr">
        <is>
          <t>Mumbai; New York</t>
        </is>
      </c>
      <c r="P7553" t="inlineStr">
        <is>
          <t>Multi-region</t>
        </is>
      </c>
      <c r="Q7553" t="inlineStr">
        <is>
          <t>Y</t>
        </is>
      </c>
      <c r="R7553" t="inlineStr"/>
      <c r="S7553" t="inlineStr"/>
      <c r="T7553" t="inlineStr">
        <is>
          <t>unclear</t>
        </is>
      </c>
      <c r="U7553" t="inlineStr"/>
      <c r="V7553" t="inlineStr"/>
      <c r="W7553" t="inlineStr">
        <is>
          <t>auto: We investigate the largest 15 megacities in the world and find that megacities continue to grow in population but not in cyber policy.</t>
        </is>
      </c>
      <c r="X7553" t="inlineStr">
        <is>
          <t>auto: Our work suggests the need for future research on social responsibility regarding security of these critical infrastructure sectors and on the need for technology-focused law, policy, and regulation guidelines.</t>
        </is>
      </c>
      <c r="Y7553" t="inlineStr"/>
      <c r="Z7553" t="inlineStr">
        <is>
          <t>high</t>
        </is>
      </c>
      <c r="AA7553" t="inlineStr"/>
      <c r="AB7553" t="inlineStr"/>
      <c r="AC7553" t="inlineStr"/>
      <c r="AD7553" t="inlineStr"/>
      <c r="AE7553" t="inlineStr">
        <is>
          <t>C17:india</t>
        </is>
      </c>
      <c r="AF7553" t="inlineStr"/>
      <c r="AG7553" t="n">
        <v>1.632</v>
      </c>
    </row>
    <row r="7554">
      <c r="A7554" t="inlineStr">
        <is>
          <t>LM07553</t>
        </is>
      </c>
      <c r="B7554" t="inlineStr">
        <is>
          <t>Teenagers, Cyberbullying and Cyber Security Measures: An Insight in Urban India</t>
        </is>
      </c>
      <c r="C7554" t="n">
        <v>2023</v>
      </c>
      <c r="D7554" t="inlineStr">
        <is>
          <t>Sucharita Pramanick; Shovan Ghosh</t>
        </is>
      </c>
      <c r="E7554" t="inlineStr">
        <is>
          <t>Human dynamics in smart cities</t>
        </is>
      </c>
      <c r="F7554" t="inlineStr">
        <is>
          <t>book-chapter</t>
        </is>
      </c>
      <c r="G7554" t="inlineStr">
        <is>
          <t>10.1007/978-3-031-25914-2_13</t>
        </is>
      </c>
      <c r="H7554" t="inlineStr">
        <is>
          <t>W4367023228</t>
        </is>
      </c>
      <c r="I7554" t="inlineStr">
        <is>
          <t>https://doi.org/10.1007/978-3-031-25914-2_13</t>
        </is>
      </c>
      <c r="J7554" t="inlineStr"/>
      <c r="K7554" t="n">
        <v>1</v>
      </c>
      <c r="L7554" t="inlineStr">
        <is>
          <t>C</t>
        </is>
      </c>
      <c r="M7554" t="inlineStr">
        <is>
          <t>C17</t>
        </is>
      </c>
      <c r="N7554" t="inlineStr"/>
      <c r="O7554" t="inlineStr">
        <is>
          <t>India</t>
        </is>
      </c>
      <c r="P7554" t="inlineStr">
        <is>
          <t>South Asia</t>
        </is>
      </c>
      <c r="Q7554" t="inlineStr">
        <is>
          <t>Y</t>
        </is>
      </c>
      <c r="R7554" t="inlineStr"/>
      <c r="S7554" t="inlineStr"/>
      <c r="T7554" t="inlineStr">
        <is>
          <t>unclear</t>
        </is>
      </c>
      <c r="U7554" t="inlineStr"/>
      <c r="V7554" t="inlineStr">
        <is>
          <t>Y</t>
        </is>
      </c>
      <c r="W7554" t="inlineStr"/>
      <c r="X7554" t="inlineStr"/>
      <c r="Y7554" t="inlineStr"/>
      <c r="Z7554" t="inlineStr">
        <is>
          <t>low</t>
        </is>
      </c>
      <c r="AA7554" t="inlineStr"/>
      <c r="AB7554" t="inlineStr"/>
      <c r="AC7554" t="inlineStr"/>
      <c r="AD7554" t="inlineStr"/>
      <c r="AE7554" t="inlineStr">
        <is>
          <t>C17:india</t>
        </is>
      </c>
      <c r="AF7554" t="inlineStr"/>
      <c r="AG7554" t="n">
        <v>1.9513</v>
      </c>
    </row>
    <row r="7555">
      <c r="A7555" t="inlineStr">
        <is>
          <t>LM07554</t>
        </is>
      </c>
      <c r="B7555" t="inlineStr">
        <is>
          <t>Critical infrastructure and cyber resilience frameworks</t>
        </is>
      </c>
      <c r="C7555" t="n">
        <v>2023</v>
      </c>
      <c r="D7555" t="inlineStr">
        <is>
          <t>Sinan Küfeoğlu; Abdullah Talip Akgün</t>
        </is>
      </c>
      <c r="E7555" t="inlineStr">
        <is>
          <t>CRC Press eBooks</t>
        </is>
      </c>
      <c r="F7555" t="inlineStr">
        <is>
          <t>book-chapter</t>
        </is>
      </c>
      <c r="G7555" t="inlineStr">
        <is>
          <t>10.1201/9781003449522-1</t>
        </is>
      </c>
      <c r="H7555" t="inlineStr">
        <is>
          <t>W4386638894</t>
        </is>
      </c>
      <c r="I7555" t="inlineStr">
        <is>
          <t>https://doi.org/10.1201/9781003449522-1</t>
        </is>
      </c>
      <c r="J7555" t="inlineStr"/>
      <c r="K7555" t="n">
        <v>1</v>
      </c>
      <c r="L7555" t="inlineStr">
        <is>
          <t>C</t>
        </is>
      </c>
      <c r="M7555" t="inlineStr">
        <is>
          <t>C17</t>
        </is>
      </c>
      <c r="N7555" t="inlineStr"/>
      <c r="O7555" t="inlineStr"/>
      <c r="P7555" t="inlineStr">
        <is>
          <t>Not place-specific</t>
        </is>
      </c>
      <c r="Q7555" t="inlineStr"/>
      <c r="R7555" t="inlineStr"/>
      <c r="S7555" t="inlineStr"/>
      <c r="T7555" t="inlineStr">
        <is>
          <t>conceptual</t>
        </is>
      </c>
      <c r="U7555" t="inlineStr"/>
      <c r="V7555" t="inlineStr"/>
      <c r="W7555" t="inlineStr">
        <is>
          <t>auto: This chapter will provide an overview of critical infrastructure and cyber resilience frameworks.</t>
        </is>
      </c>
      <c r="X7555" t="inlineStr">
        <is>
          <t>auto: This chapter will also examine different cyber resilience frameworks, later referencing the challenges faced by organisations in implementing cyber resilience frameworks, such as the lack of resources and expertise, the difficulty in measuring the effectiveness of the framework, and the need to balance security with operational efficiency.</t>
        </is>
      </c>
      <c r="Y7555" t="inlineStr"/>
      <c r="Z7555" t="inlineStr">
        <is>
          <t>high</t>
        </is>
      </c>
      <c r="AA7555" t="inlineStr"/>
      <c r="AB7555" t="inlineStr"/>
      <c r="AC7555" t="inlineStr"/>
      <c r="AD7555" t="inlineStr"/>
      <c r="AE7555" t="inlineStr">
        <is>
          <t>C17:recent</t>
        </is>
      </c>
      <c r="AF7555" t="inlineStr"/>
      <c r="AG7555" t="n">
        <v>0.7063</v>
      </c>
    </row>
    <row r="7556">
      <c r="A7556" t="inlineStr">
        <is>
          <t>LM07555</t>
        </is>
      </c>
      <c r="B7556" t="inlineStr">
        <is>
          <t>Mitigating fiscal risk through municipal cybersecurity</t>
        </is>
      </c>
      <c r="C7556" t="n">
        <v>2023</v>
      </c>
      <c r="D7556" t="inlineStr">
        <is>
          <t>Douglas A. Carr</t>
        </is>
      </c>
      <c r="E7556" t="inlineStr">
        <is>
          <t>Edward Elgar Publishing eBooks</t>
        </is>
      </c>
      <c r="F7556" t="inlineStr">
        <is>
          <t>book-chapter</t>
        </is>
      </c>
      <c r="G7556" t="inlineStr">
        <is>
          <t>10.4337/9781800372962.00014</t>
        </is>
      </c>
      <c r="H7556" t="inlineStr">
        <is>
          <t>W4386916563</t>
        </is>
      </c>
      <c r="I7556" t="inlineStr">
        <is>
          <t>https://doi.org/10.4337/9781800372962.00014</t>
        </is>
      </c>
      <c r="J7556" t="inlineStr"/>
      <c r="K7556" t="n">
        <v>1</v>
      </c>
      <c r="L7556" t="inlineStr">
        <is>
          <t>C</t>
        </is>
      </c>
      <c r="M7556" t="inlineStr">
        <is>
          <t>C17</t>
        </is>
      </c>
      <c r="N7556" t="inlineStr"/>
      <c r="O7556" t="inlineStr"/>
      <c r="P7556" t="inlineStr">
        <is>
          <t>Not place-specific</t>
        </is>
      </c>
      <c r="Q7556" t="inlineStr"/>
      <c r="R7556" t="inlineStr"/>
      <c r="S7556" t="inlineStr"/>
      <c r="T7556" t="inlineStr">
        <is>
          <t>unclear</t>
        </is>
      </c>
      <c r="U7556" t="inlineStr"/>
      <c r="V7556" t="inlineStr"/>
      <c r="W7556" t="inlineStr">
        <is>
          <t>auto: This chapter provides guidance to reduce this fiscal risk.</t>
        </is>
      </c>
      <c r="X7556" t="inlineStr"/>
      <c r="Y7556" t="inlineStr"/>
      <c r="Z7556" t="inlineStr">
        <is>
          <t>high</t>
        </is>
      </c>
      <c r="AA7556" t="inlineStr"/>
      <c r="AB7556" t="inlineStr"/>
      <c r="AC7556" t="inlineStr"/>
      <c r="AD7556" t="inlineStr"/>
      <c r="AE7556" t="inlineStr">
        <is>
          <t>C17:recent</t>
        </is>
      </c>
      <c r="AF7556" t="inlineStr"/>
      <c r="AG7556" t="n">
        <v>0.7063</v>
      </c>
    </row>
    <row r="7557">
      <c r="A7557" t="inlineStr">
        <is>
          <t>LM07556</t>
        </is>
      </c>
      <c r="B7557" t="inlineStr">
        <is>
          <t>Prospects of Cyber Security in Smart Cities</t>
        </is>
      </c>
      <c r="C7557" t="n">
        <v>2024</v>
      </c>
      <c r="D7557" t="inlineStr">
        <is>
          <t>K. Asimithaa; Aishwarya R I; Tanish Milind Salunkhe; Eunice J</t>
        </is>
      </c>
      <c r="E7557" t="inlineStr">
        <is>
          <t>International Research Journal on Advanced Engineering Hub (IRJAEH)</t>
        </is>
      </c>
      <c r="F7557" t="inlineStr">
        <is>
          <t>article</t>
        </is>
      </c>
      <c r="G7557" t="inlineStr">
        <is>
          <t>10.47392/irjaeh.2024.0250</t>
        </is>
      </c>
      <c r="H7557" t="inlineStr">
        <is>
          <t>W4399917992</t>
        </is>
      </c>
      <c r="I7557" t="inlineStr">
        <is>
          <t>https://doi.org/10.47392/irjaeh.2024.0250</t>
        </is>
      </c>
      <c r="J7557" t="inlineStr">
        <is>
          <t>https://doi.org/10.47392/irjaeh.2024.0250</t>
        </is>
      </c>
      <c r="K7557" t="n">
        <v>1</v>
      </c>
      <c r="L7557" t="inlineStr">
        <is>
          <t>C</t>
        </is>
      </c>
      <c r="M7557" t="inlineStr">
        <is>
          <t>C17</t>
        </is>
      </c>
      <c r="N7557" t="inlineStr"/>
      <c r="O7557" t="inlineStr"/>
      <c r="P7557" t="inlineStr">
        <is>
          <t>Not place-specific</t>
        </is>
      </c>
      <c r="Q7557" t="inlineStr"/>
      <c r="R7557" t="inlineStr"/>
      <c r="S7557" t="inlineStr"/>
      <c r="T7557" t="inlineStr">
        <is>
          <t>unclear</t>
        </is>
      </c>
      <c r="U7557" t="inlineStr"/>
      <c r="V7557" t="inlineStr"/>
      <c r="W7557" t="inlineStr">
        <is>
          <t>auto: As the world continues to embrace digital transformation the concept of smart cites has gained significant transaction.</t>
        </is>
      </c>
      <c r="X7557" t="inlineStr"/>
      <c r="Y7557" t="inlineStr"/>
      <c r="Z7557" t="inlineStr">
        <is>
          <t>high</t>
        </is>
      </c>
      <c r="AA7557" t="inlineStr"/>
      <c r="AB7557" t="inlineStr"/>
      <c r="AC7557" t="inlineStr"/>
      <c r="AD7557" t="inlineStr"/>
      <c r="AE7557" t="inlineStr">
        <is>
          <t>C17:recent</t>
        </is>
      </c>
      <c r="AF7557" t="inlineStr"/>
      <c r="AG7557" t="n">
        <v>0.1788</v>
      </c>
    </row>
    <row r="7558">
      <c r="A7558" t="inlineStr">
        <is>
          <t>LM07557</t>
        </is>
      </c>
      <c r="B7558" t="inlineStr">
        <is>
          <t>Cybersecurity Strategies for Smart Cities</t>
        </is>
      </c>
      <c r="C7558" t="n">
        <v>2024</v>
      </c>
      <c r="D7558" t="inlineStr">
        <is>
          <t>M. Sindhuja; K. Alice; A. Maria Nancy; N. A. S. Vinoth</t>
        </is>
      </c>
      <c r="E7558" t="inlineStr">
        <is>
          <t>Advances in geospatial technologies book series</t>
        </is>
      </c>
      <c r="F7558" t="inlineStr">
        <is>
          <t>book-chapter</t>
        </is>
      </c>
      <c r="G7558" t="inlineStr">
        <is>
          <t>10.4018/979-8-3693-8104-5.ch004</t>
        </is>
      </c>
      <c r="H7558" t="inlineStr">
        <is>
          <t>W4405106711</t>
        </is>
      </c>
      <c r="I7558" t="inlineStr">
        <is>
          <t>https://doi.org/10.4018/979-8-3693-8104-5.ch004</t>
        </is>
      </c>
      <c r="J7558" t="inlineStr"/>
      <c r="K7558" t="n">
        <v>1</v>
      </c>
      <c r="L7558" t="inlineStr">
        <is>
          <t>C</t>
        </is>
      </c>
      <c r="M7558" t="inlineStr">
        <is>
          <t>C17</t>
        </is>
      </c>
      <c r="N7558" t="inlineStr"/>
      <c r="O7558" t="inlineStr"/>
      <c r="P7558" t="inlineStr">
        <is>
          <t>Not place-specific</t>
        </is>
      </c>
      <c r="Q7558" t="inlineStr"/>
      <c r="R7558" t="inlineStr"/>
      <c r="S7558" t="inlineStr"/>
      <c r="T7558" t="inlineStr">
        <is>
          <t>unclear</t>
        </is>
      </c>
      <c r="U7558" t="inlineStr"/>
      <c r="V7558" t="inlineStr"/>
      <c r="W7558" t="inlineStr">
        <is>
          <t>auto: This chapter comprehensively examines the realm of smart city cybersecurity, focusing on vital elements and essential security aspects.</t>
        </is>
      </c>
      <c r="X7558" t="inlineStr"/>
      <c r="Y7558" t="inlineStr"/>
      <c r="Z7558" t="inlineStr">
        <is>
          <t>high</t>
        </is>
      </c>
      <c r="AA7558" t="inlineStr"/>
      <c r="AB7558" t="inlineStr"/>
      <c r="AC7558" t="inlineStr"/>
      <c r="AD7558" t="inlineStr"/>
      <c r="AE7558" t="inlineStr">
        <is>
          <t>C17:recent</t>
        </is>
      </c>
      <c r="AF7558" t="inlineStr"/>
      <c r="AG7558" t="n">
        <v>0.8566</v>
      </c>
    </row>
    <row r="7559">
      <c r="A7559" t="inlineStr">
        <is>
          <t>LM07558</t>
        </is>
      </c>
      <c r="B7559" t="inlineStr">
        <is>
          <t>An Indigenous AI-Driven Cybersecurity Framework for Securing India’s Critical Infrastructure: ASTHA</t>
        </is>
      </c>
      <c r="C7559" t="n">
        <v>2025</v>
      </c>
      <c r="D7559" t="inlineStr">
        <is>
          <t>Neha Goel; Sandeep Bhatia; R. K. Yadav; Arun Kumar; Yashwant Soni</t>
        </is>
      </c>
      <c r="E7559" t="inlineStr"/>
      <c r="F7559" t="inlineStr">
        <is>
          <t>conference-paper</t>
        </is>
      </c>
      <c r="G7559" t="inlineStr">
        <is>
          <t>10.1109/aece67531.2025.11386558</t>
        </is>
      </c>
      <c r="H7559" t="inlineStr">
        <is>
          <t>W7130570717</t>
        </is>
      </c>
      <c r="I7559" t="inlineStr">
        <is>
          <t>https://doi.org/10.1109/aece67531.2025.11386558</t>
        </is>
      </c>
      <c r="J7559" t="inlineStr"/>
      <c r="K7559" t="n">
        <v>1</v>
      </c>
      <c r="L7559" t="inlineStr">
        <is>
          <t>C</t>
        </is>
      </c>
      <c r="M7559" t="inlineStr">
        <is>
          <t>C17</t>
        </is>
      </c>
      <c r="N7559" t="inlineStr"/>
      <c r="O7559" t="inlineStr">
        <is>
          <t>India</t>
        </is>
      </c>
      <c r="P7559" t="inlineStr">
        <is>
          <t>South Asia</t>
        </is>
      </c>
      <c r="Q7559" t="inlineStr">
        <is>
          <t>Y</t>
        </is>
      </c>
      <c r="R7559" t="inlineStr"/>
      <c r="S7559" t="inlineStr"/>
      <c r="T7559" t="inlineStr">
        <is>
          <t>conceptual</t>
        </is>
      </c>
      <c r="U7559" t="inlineStr"/>
      <c r="V7559" t="inlineStr"/>
      <c r="W7559" t="inlineStr">
        <is>
          <t>auto: This paper presents ASTHA’s-Saraswati architecture, with real-world applications, a transformative solution for India’s digital ecosystem against the cyber threats.</t>
        </is>
      </c>
      <c r="X7559" t="inlineStr"/>
      <c r="Y7559" t="inlineStr"/>
      <c r="Z7559" t="inlineStr">
        <is>
          <t>high</t>
        </is>
      </c>
      <c r="AA7559" t="inlineStr"/>
      <c r="AB7559" t="inlineStr"/>
      <c r="AC7559" t="inlineStr"/>
      <c r="AD7559" t="inlineStr"/>
      <c r="AE7559" t="inlineStr">
        <is>
          <t>C17:india</t>
        </is>
      </c>
      <c r="AF7559" t="inlineStr"/>
      <c r="AG7559" t="n">
        <v>1.3837</v>
      </c>
    </row>
    <row r="7560">
      <c r="A7560" t="inlineStr">
        <is>
          <t>LM07559</t>
        </is>
      </c>
      <c r="B7560" t="inlineStr">
        <is>
          <t>Resilience analysis of urban cyber-physical-social systems: Insights from the 2023 Beijing rainstorm</t>
        </is>
      </c>
      <c r="C7560" t="n">
        <v>2026</v>
      </c>
      <c r="D7560" t="inlineStr">
        <is>
          <t>Wenxin Ma; Baichuan Mo; Ruimin Li</t>
        </is>
      </c>
      <c r="E7560" t="inlineStr">
        <is>
          <t>Reliability Engineering &amp; System Safety</t>
        </is>
      </c>
      <c r="F7560" t="inlineStr">
        <is>
          <t>article</t>
        </is>
      </c>
      <c r="G7560" t="inlineStr">
        <is>
          <t>10.1016/j.ress.2026.112579</t>
        </is>
      </c>
      <c r="H7560" t="inlineStr">
        <is>
          <t>W7134850061</t>
        </is>
      </c>
      <c r="I7560" t="inlineStr">
        <is>
          <t>https://doi.org/10.1016/j.ress.2026.112579</t>
        </is>
      </c>
      <c r="J7560" t="inlineStr"/>
      <c r="K7560" t="n">
        <v>1</v>
      </c>
      <c r="L7560" t="inlineStr">
        <is>
          <t>C</t>
        </is>
      </c>
      <c r="M7560" t="inlineStr">
        <is>
          <t>C17</t>
        </is>
      </c>
      <c r="N7560" t="inlineStr"/>
      <c r="O7560" t="inlineStr">
        <is>
          <t>Beijing</t>
        </is>
      </c>
      <c r="P7560" t="inlineStr">
        <is>
          <t>China &amp; East Asia</t>
        </is>
      </c>
      <c r="Q7560" t="inlineStr"/>
      <c r="R7560" t="inlineStr"/>
      <c r="S7560" t="inlineStr"/>
      <c r="T7560" t="inlineStr">
        <is>
          <t>unclear</t>
        </is>
      </c>
      <c r="U7560" t="inlineStr"/>
      <c r="V7560" t="inlineStr">
        <is>
          <t>Y</t>
        </is>
      </c>
      <c r="W7560" t="inlineStr"/>
      <c r="X7560" t="inlineStr"/>
      <c r="Y7560" t="inlineStr"/>
      <c r="Z7560" t="inlineStr">
        <is>
          <t>low</t>
        </is>
      </c>
      <c r="AA7560" t="inlineStr"/>
      <c r="AB7560" t="inlineStr"/>
      <c r="AC7560" t="inlineStr"/>
      <c r="AD7560" t="inlineStr"/>
      <c r="AE7560" t="inlineStr">
        <is>
          <t>C17:recent</t>
        </is>
      </c>
      <c r="AF7560" t="inlineStr"/>
      <c r="AG7560" t="n">
        <v>2.6782</v>
      </c>
    </row>
    <row r="7561">
      <c r="A7561" t="inlineStr">
        <is>
          <t>LM07560</t>
        </is>
      </c>
      <c r="B7561" t="inlineStr">
        <is>
          <t>Data Security: Approaches to Local Government Cybersecurity</t>
        </is>
      </c>
      <c r="C7561" t="n">
        <v>2025</v>
      </c>
      <c r="D7561" t="inlineStr">
        <is>
          <t>Shandukani Tshilidzi Thenga</t>
        </is>
      </c>
      <c r="E7561" t="inlineStr">
        <is>
          <t>Preprints.org</t>
        </is>
      </c>
      <c r="F7561" t="inlineStr">
        <is>
          <t>preprint</t>
        </is>
      </c>
      <c r="G7561" t="inlineStr">
        <is>
          <t>10.20944/preprints202507.0651.v1</t>
        </is>
      </c>
      <c r="H7561" t="inlineStr">
        <is>
          <t>W4412147876</t>
        </is>
      </c>
      <c r="I7561" t="inlineStr">
        <is>
          <t>https://doi.org/10.20944/preprints202507.0651.v1</t>
        </is>
      </c>
      <c r="J7561" t="inlineStr">
        <is>
          <t>https://www.preprints.org/frontend/manuscript/5cef5d31a2170c83ed061f818ea89b61/download_pub</t>
        </is>
      </c>
      <c r="K7561" t="n">
        <v>1</v>
      </c>
      <c r="L7561" t="inlineStr">
        <is>
          <t>C</t>
        </is>
      </c>
      <c r="M7561" t="inlineStr">
        <is>
          <t>C17</t>
        </is>
      </c>
      <c r="N7561" t="inlineStr"/>
      <c r="O7561" t="inlineStr">
        <is>
          <t>Los Angeles</t>
        </is>
      </c>
      <c r="P7561" t="inlineStr">
        <is>
          <t>Global North</t>
        </is>
      </c>
      <c r="Q7561" t="inlineStr"/>
      <c r="R7561" t="inlineStr"/>
      <c r="S7561" t="inlineStr"/>
      <c r="T7561" t="inlineStr">
        <is>
          <t>computational</t>
        </is>
      </c>
      <c r="U7561" t="inlineStr"/>
      <c r="V7561" t="inlineStr"/>
      <c r="W7561" t="inlineStr">
        <is>
          <t>auto: Data security at the local government departments is discusses the dangers associated with cybersecurity tat ocal governments level hand the possibilities of cyberattacks and data breaches.</t>
        </is>
      </c>
      <c r="X7561" t="inlineStr">
        <is>
          <t>auto: Another aspect indicated in the paper is the lack of good resources, qualified personnel, and modern technology that can be possessed by the local governments and contribute to the security problem as well. | The article also explains the cybersecurity threats currently facing municipalities; these include old-age IT systems, financial limitations, and the shortage of in-house cybersecurity specialists.</t>
        </is>
      </c>
      <c r="Y7561" t="inlineStr"/>
      <c r="Z7561" t="inlineStr">
        <is>
          <t>medium</t>
        </is>
      </c>
      <c r="AA7561" t="inlineStr">
        <is>
          <t>Y</t>
        </is>
      </c>
      <c r="AB7561" t="inlineStr"/>
      <c r="AC7561" t="inlineStr"/>
      <c r="AD7561" t="inlineStr"/>
      <c r="AE7561" t="inlineStr">
        <is>
          <t>C17:recent</t>
        </is>
      </c>
      <c r="AF7561" t="inlineStr"/>
    </row>
    <row r="7562">
      <c r="A7562" t="inlineStr">
        <is>
          <t>LM07561</t>
        </is>
      </c>
      <c r="B7562" t="inlineStr">
        <is>
          <t>Role and importance of the cyber security for developing smart cities in India</t>
        </is>
      </c>
      <c r="C7562" t="n">
        <v>2017</v>
      </c>
      <c r="D7562" t="inlineStr">
        <is>
          <t>Vandana Milind Rohokale; Ramjee Prasad</t>
        </is>
      </c>
      <c r="E7562" t="inlineStr">
        <is>
          <t>Scopus (Elsevier)</t>
        </is>
      </c>
      <c r="F7562" t="inlineStr">
        <is>
          <t>book-chapter</t>
        </is>
      </c>
      <c r="G7562" t="inlineStr"/>
      <c r="H7562" t="inlineStr">
        <is>
          <t>W4412338781</t>
        </is>
      </c>
      <c r="I7562" t="inlineStr">
        <is>
          <t>https://www.scopus.com/pages/publications/85071663337</t>
        </is>
      </c>
      <c r="J7562" t="inlineStr"/>
      <c r="K7562" t="n">
        <v>1</v>
      </c>
      <c r="L7562" t="inlineStr">
        <is>
          <t>C</t>
        </is>
      </c>
      <c r="M7562" t="inlineStr">
        <is>
          <t>C17</t>
        </is>
      </c>
      <c r="N7562" t="inlineStr"/>
      <c r="O7562" t="inlineStr">
        <is>
          <t>India</t>
        </is>
      </c>
      <c r="P7562" t="inlineStr">
        <is>
          <t>South Asia</t>
        </is>
      </c>
      <c r="Q7562" t="inlineStr">
        <is>
          <t>Y</t>
        </is>
      </c>
      <c r="R7562" t="inlineStr"/>
      <c r="S7562" t="inlineStr"/>
      <c r="T7562" t="inlineStr">
        <is>
          <t>unclear</t>
        </is>
      </c>
      <c r="U7562" t="inlineStr"/>
      <c r="V7562" t="inlineStr"/>
      <c r="W7562" t="inlineStr">
        <is>
          <t>auto: The first disruptive sociological wave came in between 1760s and 1830s.</t>
        </is>
      </c>
      <c r="X7562" t="inlineStr"/>
      <c r="Y7562" t="inlineStr"/>
      <c r="Z7562" t="inlineStr">
        <is>
          <t>high</t>
        </is>
      </c>
      <c r="AA7562" t="inlineStr">
        <is>
          <t>Y</t>
        </is>
      </c>
      <c r="AB7562" t="inlineStr"/>
      <c r="AC7562" t="inlineStr"/>
      <c r="AD7562" t="inlineStr"/>
      <c r="AE7562" t="inlineStr">
        <is>
          <t>C17:india</t>
        </is>
      </c>
      <c r="AF7562" t="inlineStr"/>
      <c r="AG7562" t="n">
        <v>0.8396</v>
      </c>
    </row>
    <row r="7563">
      <c r="A7563" t="inlineStr">
        <is>
          <t>LM07562</t>
        </is>
      </c>
      <c r="B7563" t="inlineStr">
        <is>
          <t>A Solution Paper on Cyber Security Awareness Campaign Lacking in Rural and Urban Area of India</t>
        </is>
      </c>
      <c r="C7563" t="n">
        <v>2021</v>
      </c>
      <c r="D7563" t="inlineStr">
        <is>
          <t>R Gupta</t>
        </is>
      </c>
      <c r="E7563" t="inlineStr">
        <is>
          <t>International Journal for Research in Applied Science and Engineering Technology</t>
        </is>
      </c>
      <c r="F7563" t="inlineStr">
        <is>
          <t>article</t>
        </is>
      </c>
      <c r="G7563" t="inlineStr">
        <is>
          <t>10.22214/ijraset.2021.37446</t>
        </is>
      </c>
      <c r="H7563" t="inlineStr">
        <is>
          <t>W3194714590</t>
        </is>
      </c>
      <c r="I7563" t="inlineStr">
        <is>
          <t>https://doi.org/10.22214/ijraset.2021.37446</t>
        </is>
      </c>
      <c r="J7563" t="inlineStr">
        <is>
          <t>https://doi.org/10.22214/ijraset.2021.37446</t>
        </is>
      </c>
      <c r="K7563" t="n">
        <v>0</v>
      </c>
      <c r="L7563" t="inlineStr">
        <is>
          <t>C</t>
        </is>
      </c>
      <c r="M7563" t="inlineStr">
        <is>
          <t>C17</t>
        </is>
      </c>
      <c r="N7563" t="inlineStr"/>
      <c r="O7563" t="inlineStr">
        <is>
          <t>India</t>
        </is>
      </c>
      <c r="P7563" t="inlineStr">
        <is>
          <t>South Asia</t>
        </is>
      </c>
      <c r="Q7563" t="inlineStr">
        <is>
          <t>Y</t>
        </is>
      </c>
      <c r="R7563" t="inlineStr"/>
      <c r="S7563" t="inlineStr"/>
      <c r="T7563" t="inlineStr">
        <is>
          <t>unclear</t>
        </is>
      </c>
      <c r="U7563" t="inlineStr"/>
      <c r="V7563" t="inlineStr"/>
      <c r="W7563" t="inlineStr">
        <is>
          <t>auto: The present paper focuses on Cyber Security Awareness Campaign’s lacking in many rural and urban area of India and Changing behavior requires more information security awareness programs and we extract essential components from Social media and with appropriate procedural and technological work.</t>
        </is>
      </c>
      <c r="X7563" t="inlineStr"/>
      <c r="Y7563" t="inlineStr"/>
      <c r="Z7563" t="inlineStr">
        <is>
          <t>high</t>
        </is>
      </c>
      <c r="AA7563" t="inlineStr"/>
      <c r="AB7563" t="inlineStr"/>
      <c r="AC7563" t="inlineStr"/>
      <c r="AD7563" t="inlineStr"/>
      <c r="AE7563" t="inlineStr">
        <is>
          <t>C17:india</t>
        </is>
      </c>
      <c r="AF7563" t="inlineStr"/>
      <c r="AG7563" t="n">
        <v>0</v>
      </c>
    </row>
    <row r="7564">
      <c r="A7564" t="inlineStr">
        <is>
          <t>LM07563</t>
        </is>
      </c>
      <c r="B7564" t="inlineStr">
        <is>
          <t>Cyber Security Challenges for Smart Cities</t>
        </is>
      </c>
      <c r="C7564" t="n">
        <v>2022</v>
      </c>
      <c r="D7564" t="inlineStr">
        <is>
          <t>Arunima Sharma; Ramesh Babu Battula</t>
        </is>
      </c>
      <c r="E7564" t="inlineStr">
        <is>
          <t>Lecture notes on data engineering and communications technologies</t>
        </is>
      </c>
      <c r="F7564" t="inlineStr">
        <is>
          <t>conference-paper</t>
        </is>
      </c>
      <c r="G7564" t="inlineStr">
        <is>
          <t>10.1007/978-3-030-90618-4_3</t>
        </is>
      </c>
      <c r="H7564" t="inlineStr">
        <is>
          <t>W4210311741</t>
        </is>
      </c>
      <c r="I7564" t="inlineStr">
        <is>
          <t>https://doi.org/10.1007/978-3-030-90618-4_3</t>
        </is>
      </c>
      <c r="J7564" t="inlineStr"/>
      <c r="K7564" t="n">
        <v>0</v>
      </c>
      <c r="L7564" t="inlineStr">
        <is>
          <t>C</t>
        </is>
      </c>
      <c r="M7564" t="inlineStr">
        <is>
          <t>C17</t>
        </is>
      </c>
      <c r="N7564" t="inlineStr"/>
      <c r="O7564" t="inlineStr"/>
      <c r="P7564" t="inlineStr">
        <is>
          <t>Not place-specific</t>
        </is>
      </c>
      <c r="Q7564" t="inlineStr"/>
      <c r="R7564" t="inlineStr"/>
      <c r="S7564" t="inlineStr"/>
      <c r="T7564" t="inlineStr">
        <is>
          <t>unclear</t>
        </is>
      </c>
      <c r="U7564" t="inlineStr"/>
      <c r="V7564" t="inlineStr"/>
      <c r="W7564" t="inlineStr"/>
      <c r="X7564" t="inlineStr"/>
      <c r="Y7564" t="inlineStr"/>
      <c r="Z7564" t="inlineStr">
        <is>
          <t>low</t>
        </is>
      </c>
      <c r="AA7564" t="inlineStr"/>
      <c r="AB7564" t="inlineStr"/>
      <c r="AC7564" t="inlineStr"/>
      <c r="AD7564" t="inlineStr"/>
      <c r="AE7564" t="inlineStr">
        <is>
          <t>C17:recent</t>
        </is>
      </c>
      <c r="AF7564" t="inlineStr"/>
      <c r="AG7564" t="n">
        <v>0</v>
      </c>
    </row>
    <row r="7565">
      <c r="A7565" t="inlineStr">
        <is>
          <t>LM07564</t>
        </is>
      </c>
      <c r="B7565" t="inlineStr">
        <is>
          <t>The Future of Local Government Cybersecurity</t>
        </is>
      </c>
      <c r="C7565" t="n">
        <v>2022</v>
      </c>
      <c r="D7565" t="inlineStr">
        <is>
          <t>Donald F. Norris; Laura K. Mateczun; Richard F. Forno</t>
        </is>
      </c>
      <c r="E7565" t="inlineStr"/>
      <c r="F7565" t="inlineStr">
        <is>
          <t>other</t>
        </is>
      </c>
      <c r="G7565" t="inlineStr">
        <is>
          <t>10.1002/9781119788317.ch12</t>
        </is>
      </c>
      <c r="H7565" t="inlineStr">
        <is>
          <t>W4229018848</t>
        </is>
      </c>
      <c r="I7565" t="inlineStr">
        <is>
          <t>https://doi.org/10.1002/9781119788317.ch12</t>
        </is>
      </c>
      <c r="J7565" t="inlineStr"/>
      <c r="K7565" t="n">
        <v>0</v>
      </c>
      <c r="L7565" t="inlineStr">
        <is>
          <t>C</t>
        </is>
      </c>
      <c r="M7565" t="inlineStr">
        <is>
          <t>C17</t>
        </is>
      </c>
      <c r="N7565" t="inlineStr"/>
      <c r="O7565" t="inlineStr"/>
      <c r="P7565" t="inlineStr">
        <is>
          <t>Not place-specific</t>
        </is>
      </c>
      <c r="Q7565" t="inlineStr"/>
      <c r="R7565" t="inlineStr"/>
      <c r="S7565" t="inlineStr"/>
      <c r="T7565" t="inlineStr">
        <is>
          <t>computational</t>
        </is>
      </c>
      <c r="U7565" t="inlineStr"/>
      <c r="V7565" t="inlineStr"/>
      <c r="W7565" t="inlineStr">
        <is>
          <t>auto: This chapter discusses a number of cybersecurity issues that local governments are likely to confront in the near future.</t>
        </is>
      </c>
      <c r="X7565" t="inlineStr"/>
      <c r="Y7565" t="inlineStr"/>
      <c r="Z7565" t="inlineStr">
        <is>
          <t>high</t>
        </is>
      </c>
      <c r="AA7565" t="inlineStr"/>
      <c r="AB7565" t="inlineStr"/>
      <c r="AC7565" t="inlineStr"/>
      <c r="AD7565" t="inlineStr"/>
      <c r="AE7565" t="inlineStr">
        <is>
          <t>C17:recent</t>
        </is>
      </c>
      <c r="AF7565" t="inlineStr"/>
    </row>
    <row r="7566">
      <c r="A7566" t="inlineStr">
        <is>
          <t>LM07565</t>
        </is>
      </c>
      <c r="B7566" t="inlineStr">
        <is>
          <t>Strategies for countering modern cyber threats and ensuring cyber resilience of Ukraine’s critical infrastructure</t>
        </is>
      </c>
      <c r="C7566" t="n">
        <v>2024</v>
      </c>
      <c r="D7566" t="inlineStr">
        <is>
          <t>М. GUTSALYUK</t>
        </is>
      </c>
      <c r="E7566" t="inlineStr">
        <is>
          <t>INFORMATION AND LAW</t>
        </is>
      </c>
      <c r="F7566" t="inlineStr">
        <is>
          <t>article</t>
        </is>
      </c>
      <c r="G7566" t="inlineStr">
        <is>
          <t>10.37750/2616-6798.2024.2(49).306199</t>
        </is>
      </c>
      <c r="H7566" t="inlineStr">
        <is>
          <t>W4399776323</t>
        </is>
      </c>
      <c r="I7566" t="inlineStr">
        <is>
          <t>https://doi.org/10.37750/2616-6798.2024.2(49).306199</t>
        </is>
      </c>
      <c r="J7566" t="inlineStr">
        <is>
          <t>http://il.ippi.org.ua/article/download/306199/297647</t>
        </is>
      </c>
      <c r="K7566" t="n">
        <v>0</v>
      </c>
      <c r="L7566" t="inlineStr">
        <is>
          <t>C</t>
        </is>
      </c>
      <c r="M7566" t="inlineStr">
        <is>
          <t>C17</t>
        </is>
      </c>
      <c r="N7566" t="inlineStr"/>
      <c r="O7566" t="inlineStr">
        <is>
          <t>Ukraine</t>
        </is>
      </c>
      <c r="P7566" t="inlineStr">
        <is>
          <t>Global North</t>
        </is>
      </c>
      <c r="Q7566" t="inlineStr"/>
      <c r="R7566" t="inlineStr"/>
      <c r="S7566" t="inlineStr"/>
      <c r="T7566" t="inlineStr">
        <is>
          <t>unclear</t>
        </is>
      </c>
      <c r="U7566" t="inlineStr"/>
      <c r="V7566" t="inlineStr"/>
      <c r="W7566" t="inlineStr">
        <is>
          <t>auto: СТРАТЕГІЇ ПРОТИДІЇ СУЧАСНИМ КІБЕРЗАГРОЗАМ</t>
        </is>
      </c>
      <c r="X7566" t="inlineStr"/>
      <c r="Y7566" t="inlineStr"/>
      <c r="Z7566" t="inlineStr">
        <is>
          <t>medium</t>
        </is>
      </c>
      <c r="AA7566" t="inlineStr"/>
      <c r="AB7566" t="inlineStr"/>
      <c r="AC7566" t="inlineStr"/>
      <c r="AD7566" t="inlineStr"/>
      <c r="AE7566" t="inlineStr">
        <is>
          <t>C17:recent</t>
        </is>
      </c>
      <c r="AF7566" t="inlineStr"/>
      <c r="AG7566" t="n">
        <v>0</v>
      </c>
    </row>
    <row r="7567">
      <c r="A7567" t="inlineStr">
        <is>
          <t>LM07566</t>
        </is>
      </c>
      <c r="B7567" t="inlineStr">
        <is>
          <t>Future Trends for Cyber Security for Smart Cities and Homes</t>
        </is>
      </c>
      <c r="C7567" t="n">
        <v>2024</v>
      </c>
      <c r="D7567" t="inlineStr">
        <is>
          <t>Richard J. Chasdi</t>
        </is>
      </c>
      <c r="E7567" t="inlineStr">
        <is>
          <t>Elsevier eBooks</t>
        </is>
      </c>
      <c r="F7567" t="inlineStr">
        <is>
          <t>book-chapter</t>
        </is>
      </c>
      <c r="G7567" t="inlineStr">
        <is>
          <t>10.1016/b978-0-443-13223-0.00092-8</t>
        </is>
      </c>
      <c r="H7567" t="inlineStr">
        <is>
          <t>W4402065235</t>
        </is>
      </c>
      <c r="I7567" t="inlineStr">
        <is>
          <t>https://doi.org/10.1016/b978-0-443-13223-0.00092-8</t>
        </is>
      </c>
      <c r="J7567" t="inlineStr"/>
      <c r="K7567" t="n">
        <v>0</v>
      </c>
      <c r="L7567" t="inlineStr">
        <is>
          <t>C</t>
        </is>
      </c>
      <c r="M7567" t="inlineStr">
        <is>
          <t>C17</t>
        </is>
      </c>
      <c r="N7567" t="inlineStr"/>
      <c r="O7567" t="inlineStr"/>
      <c r="P7567" t="inlineStr">
        <is>
          <t>Not place-specific</t>
        </is>
      </c>
      <c r="Q7567" t="inlineStr"/>
      <c r="R7567" t="inlineStr"/>
      <c r="S7567" t="inlineStr"/>
      <c r="T7567" t="inlineStr">
        <is>
          <t>unclear</t>
        </is>
      </c>
      <c r="U7567" t="inlineStr"/>
      <c r="V7567" t="inlineStr"/>
      <c r="W7567" t="inlineStr"/>
      <c r="X7567" t="inlineStr"/>
      <c r="Y7567" t="inlineStr"/>
      <c r="Z7567" t="inlineStr">
        <is>
          <t>low</t>
        </is>
      </c>
      <c r="AA7567" t="inlineStr"/>
      <c r="AB7567" t="inlineStr"/>
      <c r="AC7567" t="inlineStr"/>
      <c r="AD7567" t="inlineStr"/>
      <c r="AE7567" t="inlineStr">
        <is>
          <t>C17:recent</t>
        </is>
      </c>
      <c r="AF7567" t="inlineStr"/>
      <c r="AG7567" t="n">
        <v>0</v>
      </c>
    </row>
    <row r="7568">
      <c r="A7568" t="inlineStr">
        <is>
          <t>LM07567</t>
        </is>
      </c>
      <c r="B7568" t="inlineStr">
        <is>
          <t>Recent trends of cyber security threats in India</t>
        </is>
      </c>
      <c r="C7568" t="n">
        <v>2024</v>
      </c>
      <c r="D7568" t="inlineStr"/>
      <c r="E7568" t="inlineStr">
        <is>
          <t>International Research Journal of Modernization in Engineering Technology and Science</t>
        </is>
      </c>
      <c r="F7568" t="inlineStr">
        <is>
          <t>article</t>
        </is>
      </c>
      <c r="G7568" t="inlineStr">
        <is>
          <t>10.56726/irjmets61652</t>
        </is>
      </c>
      <c r="H7568" t="inlineStr">
        <is>
          <t>W4402730501</t>
        </is>
      </c>
      <c r="I7568" t="inlineStr">
        <is>
          <t>https://doi.org/10.56726/irjmets61652</t>
        </is>
      </c>
      <c r="J7568" t="inlineStr">
        <is>
          <t>http://dx.doi.org/10.56726/irjmets61652</t>
        </is>
      </c>
      <c r="K7568" t="n">
        <v>0</v>
      </c>
      <c r="L7568" t="inlineStr">
        <is>
          <t>C</t>
        </is>
      </c>
      <c r="M7568" t="inlineStr">
        <is>
          <t>C17</t>
        </is>
      </c>
      <c r="N7568" t="inlineStr"/>
      <c r="O7568" t="inlineStr">
        <is>
          <t>India</t>
        </is>
      </c>
      <c r="P7568" t="inlineStr">
        <is>
          <t>South Asia</t>
        </is>
      </c>
      <c r="Q7568" t="inlineStr">
        <is>
          <t>Y</t>
        </is>
      </c>
      <c r="R7568" t="inlineStr"/>
      <c r="S7568" t="inlineStr"/>
      <c r="T7568" t="inlineStr">
        <is>
          <t>qualitative</t>
        </is>
      </c>
      <c r="U7568" t="inlineStr"/>
      <c r="V7568" t="inlineStr"/>
      <c r="W7568" t="inlineStr">
        <is>
          <t>auto: India, as a rapidly developing nation, faces a multifaceted array of security threats that challenge its stability and growth.This article delves into the various dimensions of security threats confronting India, encompassing both traditional and non-traditional aspects.Key among these are the pe…</t>
        </is>
      </c>
      <c r="X7568" t="inlineStr"/>
      <c r="Y7568" t="inlineStr"/>
      <c r="Z7568" t="inlineStr">
        <is>
          <t>high</t>
        </is>
      </c>
      <c r="AA7568" t="inlineStr"/>
      <c r="AB7568" t="inlineStr"/>
      <c r="AC7568" t="inlineStr"/>
      <c r="AD7568" t="inlineStr"/>
      <c r="AE7568" t="inlineStr">
        <is>
          <t>C17:india</t>
        </is>
      </c>
      <c r="AF7568" t="inlineStr"/>
      <c r="AG7568" t="n">
        <v>0</v>
      </c>
    </row>
    <row r="7569">
      <c r="A7569" t="inlineStr">
        <is>
          <t>LM07568</t>
        </is>
      </c>
      <c r="B7569" t="inlineStr">
        <is>
          <t>Cyber Resilience in Cloud-Based Critical Infrastructure</t>
        </is>
      </c>
      <c r="C7569" t="n">
        <v>2023</v>
      </c>
      <c r="D7569" t="inlineStr">
        <is>
          <t>Pavan Nutalapati</t>
        </is>
      </c>
      <c r="E7569" t="inlineStr">
        <is>
          <t>Journal of Engineering and Applied Sciences Technology</t>
        </is>
      </c>
      <c r="F7569" t="inlineStr">
        <is>
          <t>article</t>
        </is>
      </c>
      <c r="G7569" t="inlineStr">
        <is>
          <t>10.47363/jeast/2023(5)e121</t>
        </is>
      </c>
      <c r="H7569" t="inlineStr">
        <is>
          <t>W4402848453</t>
        </is>
      </c>
      <c r="I7569" t="inlineStr">
        <is>
          <t>https://doi.org/10.47363/jeast/2023(5)e121</t>
        </is>
      </c>
      <c r="J7569" t="inlineStr">
        <is>
          <t>http://dx.doi.org/10.47363/jeast/2023(5)e121</t>
        </is>
      </c>
      <c r="K7569" t="n">
        <v>0</v>
      </c>
      <c r="L7569" t="inlineStr">
        <is>
          <t>C</t>
        </is>
      </c>
      <c r="M7569" t="inlineStr">
        <is>
          <t>C17</t>
        </is>
      </c>
      <c r="N7569" t="inlineStr"/>
      <c r="O7569" t="inlineStr"/>
      <c r="P7569" t="inlineStr">
        <is>
          <t>Not place-specific</t>
        </is>
      </c>
      <c r="Q7569" t="inlineStr"/>
      <c r="R7569" t="inlineStr"/>
      <c r="S7569" t="inlineStr"/>
      <c r="T7569" t="inlineStr">
        <is>
          <t>conceptual</t>
        </is>
      </c>
      <c r="U7569" t="inlineStr"/>
      <c r="V7569" t="inlineStr"/>
      <c r="W7569" t="inlineStr">
        <is>
          <t>auto: The key findings of this research underline the dynamic approach to the maintenance of resilience against cyberattacks.</t>
        </is>
      </c>
      <c r="X7569" t="inlineStr"/>
      <c r="Y7569" t="inlineStr"/>
      <c r="Z7569" t="inlineStr">
        <is>
          <t>high</t>
        </is>
      </c>
      <c r="AA7569" t="inlineStr"/>
      <c r="AB7569" t="inlineStr"/>
      <c r="AC7569" t="inlineStr"/>
      <c r="AD7569" t="inlineStr"/>
      <c r="AE7569" t="inlineStr">
        <is>
          <t>C17:recent</t>
        </is>
      </c>
      <c r="AF7569" t="inlineStr"/>
      <c r="AG7569" t="n">
        <v>0</v>
      </c>
    </row>
    <row r="7570">
      <c r="A7570" t="inlineStr">
        <is>
          <t>LM07569</t>
        </is>
      </c>
      <c r="B7570" t="inlineStr">
        <is>
          <t>Cyber Security in Smart Cities: Role of 5G Technologies the Indian Perspective</t>
        </is>
      </c>
      <c r="C7570" t="n">
        <v>2024</v>
      </c>
      <c r="D7570" t="inlineStr">
        <is>
          <t>R Putarjunam; Kala N</t>
        </is>
      </c>
      <c r="E7570" t="inlineStr">
        <is>
          <t>International Journal of Scientific Research in Computer Science Engineering and Information Technology</t>
        </is>
      </c>
      <c r="F7570" t="inlineStr">
        <is>
          <t>article</t>
        </is>
      </c>
      <c r="G7570" t="inlineStr">
        <is>
          <t>10.32628/cseit241061239</t>
        </is>
      </c>
      <c r="H7570" t="inlineStr">
        <is>
          <t>W4405703214</t>
        </is>
      </c>
      <c r="I7570" t="inlineStr">
        <is>
          <t>https://doi.org/10.32628/cseit241061239</t>
        </is>
      </c>
      <c r="J7570" t="inlineStr">
        <is>
          <t>https://ijsrcseit.com/index.php/home/article/download/CSEIT241061239/CSEIT241061239</t>
        </is>
      </c>
      <c r="K7570" t="n">
        <v>0</v>
      </c>
      <c r="L7570" t="inlineStr">
        <is>
          <t>C</t>
        </is>
      </c>
      <c r="M7570" t="inlineStr">
        <is>
          <t>C17</t>
        </is>
      </c>
      <c r="N7570" t="inlineStr"/>
      <c r="O7570" t="inlineStr">
        <is>
          <t>China; India</t>
        </is>
      </c>
      <c r="P7570" t="inlineStr">
        <is>
          <t>Multi-region</t>
        </is>
      </c>
      <c r="Q7570" t="inlineStr">
        <is>
          <t>Y</t>
        </is>
      </c>
      <c r="R7570" t="inlineStr"/>
      <c r="S7570" t="inlineStr"/>
      <c r="T7570" t="inlineStr">
        <is>
          <t>conceptual</t>
        </is>
      </c>
      <c r="U7570" t="inlineStr"/>
      <c r="V7570" t="inlineStr"/>
      <c r="W7570" t="inlineStr">
        <is>
          <t>auto: This research is aimed at identification and analysisof potential cyber security risks and challenges of smart cities.</t>
        </is>
      </c>
      <c r="X7570" t="inlineStr">
        <is>
          <t>auto: Presently many legacy manual systems for essential services like power, water, communication, transport and many public distribution systems lack the resources and capacity to meet the growing demand and aspirations of people.</t>
        </is>
      </c>
      <c r="Y7570" t="inlineStr"/>
      <c r="Z7570" t="inlineStr">
        <is>
          <t>medium</t>
        </is>
      </c>
      <c r="AA7570" t="inlineStr"/>
      <c r="AB7570" t="inlineStr"/>
      <c r="AC7570" t="inlineStr"/>
      <c r="AD7570" t="inlineStr"/>
      <c r="AE7570" t="inlineStr">
        <is>
          <t>C17:india</t>
        </is>
      </c>
      <c r="AF7570" t="inlineStr"/>
      <c r="AG7570" t="n">
        <v>0</v>
      </c>
    </row>
    <row r="7571">
      <c r="A7571" t="inlineStr">
        <is>
          <t>LM07570</t>
        </is>
      </c>
      <c r="B7571" t="inlineStr">
        <is>
          <t>Cyberattacks on the Financial Sector of Critical Infrastructure</t>
        </is>
      </c>
      <c r="C7571" t="n">
        <v>2024</v>
      </c>
      <c r="D7571" t="inlineStr">
        <is>
          <t>Јована Брајовић; Дејана Јовановић-Поповић</t>
        </is>
      </c>
      <c r="E7571" t="inlineStr">
        <is>
          <t>Savremene studije bezbednosti</t>
        </is>
      </c>
      <c r="F7571" t="inlineStr">
        <is>
          <t>article</t>
        </is>
      </c>
      <c r="G7571" t="inlineStr">
        <is>
          <t>10.5937/ssb2402045b</t>
        </is>
      </c>
      <c r="H7571" t="inlineStr">
        <is>
          <t>W4407825446</t>
        </is>
      </c>
      <c r="I7571" t="inlineStr">
        <is>
          <t>https://doi.org/10.5937/ssb2402045b</t>
        </is>
      </c>
      <c r="J7571" t="inlineStr">
        <is>
          <t>https://scindeks-clanci.ceon.rs/data/pdf/3009-3759/2024/3009-37592402045B.pdf</t>
        </is>
      </c>
      <c r="K7571" t="n">
        <v>0</v>
      </c>
      <c r="L7571" t="inlineStr">
        <is>
          <t>C</t>
        </is>
      </c>
      <c r="M7571" t="inlineStr">
        <is>
          <t>C17</t>
        </is>
      </c>
      <c r="N7571" t="inlineStr"/>
      <c r="O7571" t="inlineStr">
        <is>
          <t>Bangladesh</t>
        </is>
      </c>
      <c r="P7571" t="inlineStr">
        <is>
          <t>South Asia</t>
        </is>
      </c>
      <c r="Q7571" t="inlineStr"/>
      <c r="R7571" t="inlineStr"/>
      <c r="S7571" t="inlineStr"/>
      <c r="T7571" t="inlineStr">
        <is>
          <t>qualitative</t>
        </is>
      </c>
      <c r="U7571" t="inlineStr"/>
      <c r="V7571" t="inlineStr"/>
      <c r="W7571" t="inlineStr">
        <is>
          <t>auto: This paper explores protective measures against cyber attacks in the financial sector by analyzing three significant incidents: the attack on the Central Bank of Bangladesh, the data breach at Capital One, and the ransomware attack on Travelex, a money transfer company.</t>
        </is>
      </c>
      <c r="X7571" t="inlineStr"/>
      <c r="Y7571" t="inlineStr"/>
      <c r="Z7571" t="inlineStr">
        <is>
          <t>high</t>
        </is>
      </c>
      <c r="AA7571" t="inlineStr"/>
      <c r="AB7571" t="inlineStr"/>
      <c r="AC7571" t="inlineStr"/>
      <c r="AD7571" t="inlineStr"/>
      <c r="AE7571" t="inlineStr">
        <is>
          <t>C17:india</t>
        </is>
      </c>
      <c r="AF7571" t="inlineStr"/>
      <c r="AG7571" t="n">
        <v>0</v>
      </c>
    </row>
    <row r="7572">
      <c r="A7572" t="inlineStr">
        <is>
          <t>LM07571</t>
        </is>
      </c>
      <c r="B7572" t="inlineStr">
        <is>
          <t>Study of Cyber Security Initiatives in Smart City</t>
        </is>
      </c>
      <c r="C7572" t="n">
        <v>2024</v>
      </c>
      <c r="D7572" t="inlineStr">
        <is>
          <t>Darp K. Desai; Kaushal Shah; Harshal A. Sanghvi</t>
        </is>
      </c>
      <c r="E7572" t="inlineStr">
        <is>
          <t>IEEE International Smart Cities Conference (ISC2)</t>
        </is>
      </c>
      <c r="F7572" t="inlineStr">
        <is>
          <t>conference-paper</t>
        </is>
      </c>
      <c r="G7572" t="inlineStr">
        <is>
          <t>10.1109/isc260477.2024.11004248</t>
        </is>
      </c>
      <c r="H7572" t="inlineStr">
        <is>
          <t>W4410584313</t>
        </is>
      </c>
      <c r="I7572" t="inlineStr">
        <is>
          <t>https://doi.org/10.1109/isc260477.2024.11004248</t>
        </is>
      </c>
      <c r="J7572" t="inlineStr"/>
      <c r="K7572" t="n">
        <v>0</v>
      </c>
      <c r="L7572" t="inlineStr">
        <is>
          <t>C</t>
        </is>
      </c>
      <c r="M7572" t="inlineStr">
        <is>
          <t>C17</t>
        </is>
      </c>
      <c r="N7572" t="inlineStr"/>
      <c r="O7572" t="inlineStr"/>
      <c r="P7572" t="inlineStr">
        <is>
          <t>Not place-specific</t>
        </is>
      </c>
      <c r="Q7572" t="inlineStr"/>
      <c r="R7572" t="inlineStr"/>
      <c r="S7572" t="inlineStr"/>
      <c r="T7572" t="inlineStr">
        <is>
          <t>conceptual</t>
        </is>
      </c>
      <c r="U7572" t="inlineStr"/>
      <c r="V7572" t="inlineStr"/>
      <c r="W7572" t="inlineStr">
        <is>
          <t>auto: This paper explores cyber security strategies for smart cities.</t>
        </is>
      </c>
      <c r="X7572" t="inlineStr"/>
      <c r="Y7572" t="inlineStr"/>
      <c r="Z7572" t="inlineStr">
        <is>
          <t>high</t>
        </is>
      </c>
      <c r="AA7572" t="inlineStr"/>
      <c r="AB7572" t="inlineStr"/>
      <c r="AC7572" t="inlineStr"/>
      <c r="AD7572" t="inlineStr"/>
      <c r="AE7572" t="inlineStr">
        <is>
          <t>C17:recent</t>
        </is>
      </c>
      <c r="AF7572" t="inlineStr"/>
      <c r="AG7572" t="n">
        <v>0</v>
      </c>
    </row>
    <row r="7573">
      <c r="A7573" t="inlineStr">
        <is>
          <t>LM07572</t>
        </is>
      </c>
      <c r="B7573" t="inlineStr">
        <is>
          <t>AI Driven Cyber Warfare Between China and India and Its Impact on Pakistan’s National Security</t>
        </is>
      </c>
      <c r="C7573" t="n">
        <v>2025</v>
      </c>
      <c r="D7573" t="inlineStr">
        <is>
          <t>Hafiza Ayesha Aslam</t>
        </is>
      </c>
      <c r="E7573" t="inlineStr">
        <is>
          <t>Journal of Regional Studies Review</t>
        </is>
      </c>
      <c r="F7573" t="inlineStr">
        <is>
          <t>article</t>
        </is>
      </c>
      <c r="G7573" t="inlineStr">
        <is>
          <t>10.62843/jrsr/2025.4a089</t>
        </is>
      </c>
      <c r="H7573" t="inlineStr">
        <is>
          <t>W4411308498</t>
        </is>
      </c>
      <c r="I7573" t="inlineStr">
        <is>
          <t>https://doi.org/10.62843/jrsr/2025.4a089</t>
        </is>
      </c>
      <c r="J7573" t="inlineStr">
        <is>
          <t>https://ojs.jrsr.org/index.php/jrsr/article/download/89/71</t>
        </is>
      </c>
      <c r="K7573" t="n">
        <v>0</v>
      </c>
      <c r="L7573" t="inlineStr">
        <is>
          <t>C</t>
        </is>
      </c>
      <c r="M7573" t="inlineStr">
        <is>
          <t>C17</t>
        </is>
      </c>
      <c r="N7573" t="inlineStr"/>
      <c r="O7573" t="inlineStr">
        <is>
          <t>China; India; Pakistan</t>
        </is>
      </c>
      <c r="P7573" t="inlineStr">
        <is>
          <t>Multi-region</t>
        </is>
      </c>
      <c r="Q7573" t="inlineStr">
        <is>
          <t>Y</t>
        </is>
      </c>
      <c r="R7573" t="inlineStr"/>
      <c r="S7573" t="inlineStr"/>
      <c r="T7573" t="inlineStr">
        <is>
          <t>review</t>
        </is>
      </c>
      <c r="U7573" t="inlineStr"/>
      <c r="V7573" t="inlineStr"/>
      <c r="W7573" t="inlineStr">
        <is>
          <t>auto: This study examines the evolutionary role of artificial intelligence (AI) in cyber war between China and India from 2020 to 2025 and its implications for the national security of Pakistan.</t>
        </is>
      </c>
      <c r="X7573" t="inlineStr">
        <is>
          <t>auto: The literature review identifies significant gaps, including the lack of triangular analysis between China, India and Pakistan, limited AI integration into the national defense of Pakistan and the regional cyber security cooperation.</t>
        </is>
      </c>
      <c r="Y7573" t="inlineStr"/>
      <c r="Z7573" t="inlineStr">
        <is>
          <t>high</t>
        </is>
      </c>
      <c r="AA7573" t="inlineStr"/>
      <c r="AB7573" t="inlineStr"/>
      <c r="AC7573" t="inlineStr"/>
      <c r="AD7573" t="inlineStr"/>
      <c r="AE7573" t="inlineStr">
        <is>
          <t>C17:india</t>
        </is>
      </c>
      <c r="AF7573" t="inlineStr"/>
      <c r="AG7573" t="n">
        <v>0</v>
      </c>
    </row>
    <row r="7574">
      <c r="A7574" t="inlineStr">
        <is>
          <t>LM07573</t>
        </is>
      </c>
      <c r="B7574" t="inlineStr">
        <is>
          <t>Regional Critical Infrastructure: A Cyber-Physical Resilience Assessment Methodology</t>
        </is>
      </c>
      <c r="C7574" t="n">
        <v>2025</v>
      </c>
      <c r="D7574" t="inlineStr">
        <is>
          <t>Nathaniel Evans; Logan D. Sturm</t>
        </is>
      </c>
      <c r="E7574" t="inlineStr">
        <is>
          <t>Risk, systems and decisions</t>
        </is>
      </c>
      <c r="F7574" t="inlineStr">
        <is>
          <t>book-chapter</t>
        </is>
      </c>
      <c r="G7574" t="inlineStr">
        <is>
          <t>10.1007/978-3-031-90109-6_11</t>
        </is>
      </c>
      <c r="H7574" t="inlineStr">
        <is>
          <t>W4412466729</t>
        </is>
      </c>
      <c r="I7574" t="inlineStr">
        <is>
          <t>https://doi.org/10.1007/978-3-031-90109-6_11</t>
        </is>
      </c>
      <c r="J7574" t="inlineStr"/>
      <c r="K7574" t="n">
        <v>0</v>
      </c>
      <c r="L7574" t="inlineStr">
        <is>
          <t>C</t>
        </is>
      </c>
      <c r="M7574" t="inlineStr">
        <is>
          <t>C17</t>
        </is>
      </c>
      <c r="N7574" t="inlineStr"/>
      <c r="O7574" t="inlineStr"/>
      <c r="P7574" t="inlineStr">
        <is>
          <t>Not place-specific</t>
        </is>
      </c>
      <c r="Q7574" t="inlineStr"/>
      <c r="R7574" t="inlineStr"/>
      <c r="S7574" t="inlineStr"/>
      <c r="T7574" t="inlineStr">
        <is>
          <t>unclear</t>
        </is>
      </c>
      <c r="U7574" t="inlineStr"/>
      <c r="V7574" t="inlineStr"/>
      <c r="W7574" t="inlineStr"/>
      <c r="X7574" t="inlineStr"/>
      <c r="Y7574" t="inlineStr"/>
      <c r="Z7574" t="inlineStr">
        <is>
          <t>low</t>
        </is>
      </c>
      <c r="AA7574" t="inlineStr"/>
      <c r="AB7574" t="inlineStr"/>
      <c r="AC7574" t="inlineStr"/>
      <c r="AD7574" t="inlineStr"/>
      <c r="AE7574" t="inlineStr">
        <is>
          <t>C17:recent</t>
        </is>
      </c>
      <c r="AF7574" t="inlineStr"/>
      <c r="AG7574" t="n">
        <v>0</v>
      </c>
    </row>
    <row r="7575">
      <c r="A7575" t="inlineStr">
        <is>
          <t>LM07574</t>
        </is>
      </c>
      <c r="B7575" t="inlineStr">
        <is>
          <t>Digital Crime in Bihar: Trends, Case Studies, and District-Wise Vulnerability Analysis in the Age of Expanding Connectivity</t>
        </is>
      </c>
      <c r="C7575" t="n">
        <v>2025</v>
      </c>
      <c r="D7575" t="inlineStr">
        <is>
          <t>Ajit Kumar; Prof. (Dr.) Om Prakash Roy</t>
        </is>
      </c>
      <c r="E7575" t="inlineStr">
        <is>
          <t>International Journal of Scientific Research in Computer Science Engineering and Information Technology</t>
        </is>
      </c>
      <c r="F7575" t="inlineStr">
        <is>
          <t>article</t>
        </is>
      </c>
      <c r="G7575" t="inlineStr">
        <is>
          <t>10.32628/cseit2511152</t>
        </is>
      </c>
      <c r="H7575" t="inlineStr">
        <is>
          <t>W4412570243</t>
        </is>
      </c>
      <c r="I7575" t="inlineStr">
        <is>
          <t>https://doi.org/10.32628/cseit2511152</t>
        </is>
      </c>
      <c r="J7575" t="inlineStr">
        <is>
          <t>https://ijsrcseit.com/index.php/home/article/download/CSEIT2511152/CSEIT2511152</t>
        </is>
      </c>
      <c r="K7575" t="n">
        <v>0</v>
      </c>
      <c r="L7575" t="inlineStr">
        <is>
          <t>C</t>
        </is>
      </c>
      <c r="M7575" t="inlineStr">
        <is>
          <t>C17</t>
        </is>
      </c>
      <c r="N7575" t="inlineStr"/>
      <c r="O7575" t="inlineStr">
        <is>
          <t>Bihar; India; Patna</t>
        </is>
      </c>
      <c r="P7575" t="inlineStr">
        <is>
          <t>South Asia</t>
        </is>
      </c>
      <c r="Q7575" t="inlineStr">
        <is>
          <t>Y</t>
        </is>
      </c>
      <c r="R7575" t="inlineStr"/>
      <c r="S7575" t="inlineStr"/>
      <c r="T7575" t="inlineStr">
        <is>
          <t>qualitative</t>
        </is>
      </c>
      <c r="U7575" t="inlineStr"/>
      <c r="V7575" t="inlineStr"/>
      <c r="W7575" t="inlineStr">
        <is>
          <t>auto: Bihar has witnessed a dramatic surge in digital (cyber) crimes in recent years, paralleling the rapid expansion of internet access and smartphones across the state [1][2].</t>
        </is>
      </c>
      <c r="X7575" t="inlineStr"/>
      <c r="Y7575" t="inlineStr"/>
      <c r="Z7575" t="inlineStr">
        <is>
          <t>high</t>
        </is>
      </c>
      <c r="AA7575" t="inlineStr"/>
      <c r="AB7575" t="inlineStr"/>
      <c r="AC7575" t="inlineStr"/>
      <c r="AD7575" t="inlineStr"/>
      <c r="AE7575" t="inlineStr">
        <is>
          <t>C17:india</t>
        </is>
      </c>
      <c r="AF7575" t="inlineStr"/>
      <c r="AG7575" t="n">
        <v>0</v>
      </c>
    </row>
    <row r="7576">
      <c r="A7576" t="inlineStr">
        <is>
          <t>LM07575</t>
        </is>
      </c>
      <c r="B7576" t="inlineStr">
        <is>
          <t>Modular Security Engine Cyber-Physical Resiliency Approach Using Digital Replication</t>
        </is>
      </c>
      <c r="C7576" t="n">
        <v>2025</v>
      </c>
      <c r="D7576" t="inlineStr">
        <is>
          <t>Jean G. V. Etibou; Samuel Pierre</t>
        </is>
      </c>
      <c r="E7576" t="inlineStr">
        <is>
          <t>IEEE Access</t>
        </is>
      </c>
      <c r="F7576" t="inlineStr">
        <is>
          <t>article</t>
        </is>
      </c>
      <c r="G7576" t="inlineStr">
        <is>
          <t>10.1109/access.2025.3616269</t>
        </is>
      </c>
      <c r="H7576" t="inlineStr">
        <is>
          <t>W4414647192</t>
        </is>
      </c>
      <c r="I7576" t="inlineStr">
        <is>
          <t>https://doi.org/10.1109/access.2025.3616269</t>
        </is>
      </c>
      <c r="J7576" t="inlineStr">
        <is>
          <t>https://doi.org/10.1109/access.2025.3616269</t>
        </is>
      </c>
      <c r="K7576" t="n">
        <v>0</v>
      </c>
      <c r="L7576" t="inlineStr">
        <is>
          <t>C</t>
        </is>
      </c>
      <c r="M7576" t="inlineStr">
        <is>
          <t>C17</t>
        </is>
      </c>
      <c r="N7576" t="inlineStr"/>
      <c r="O7576" t="inlineStr"/>
      <c r="P7576" t="inlineStr">
        <is>
          <t>Not place-specific</t>
        </is>
      </c>
      <c r="Q7576" t="inlineStr"/>
      <c r="R7576" t="inlineStr"/>
      <c r="S7576" t="inlineStr"/>
      <c r="T7576" t="inlineStr">
        <is>
          <t>computational</t>
        </is>
      </c>
      <c r="U7576" t="inlineStr"/>
      <c r="V7576" t="inlineStr"/>
      <c r="W7576" t="inlineStr">
        <is>
          <t>auto: In this paper, we propose an IoT device cyber physical resiliency approach using a cross-domain device replication that can replicate and securely transfer the profile of the Internet of Things (IoT) user device to another.</t>
        </is>
      </c>
      <c r="X7576" t="inlineStr"/>
      <c r="Y7576" t="inlineStr"/>
      <c r="Z7576" t="inlineStr">
        <is>
          <t>high</t>
        </is>
      </c>
      <c r="AA7576" t="inlineStr"/>
      <c r="AB7576" t="inlineStr"/>
      <c r="AC7576" t="inlineStr"/>
      <c r="AD7576" t="inlineStr"/>
      <c r="AE7576" t="inlineStr">
        <is>
          <t>C17:recent</t>
        </is>
      </c>
      <c r="AF7576" t="inlineStr"/>
      <c r="AG7576" t="n">
        <v>0</v>
      </c>
    </row>
    <row r="7577">
      <c r="A7577" t="inlineStr">
        <is>
          <t>LM07576</t>
        </is>
      </c>
      <c r="B7577" t="inlineStr">
        <is>
          <t>Cyber security in smart cities: Protecting IoT networks</t>
        </is>
      </c>
      <c r="C7577" t="n">
        <v>2025</v>
      </c>
      <c r="D7577" t="inlineStr">
        <is>
          <t>Siddharth Agarwal; Shikha Singh; Pawan Singh; Siddhartha Kumar Arjaria; Ayush Srivastava; Tushar Singh</t>
        </is>
      </c>
      <c r="E7577" t="inlineStr">
        <is>
          <t>CRC Press eBooks</t>
        </is>
      </c>
      <c r="F7577" t="inlineStr">
        <is>
          <t>book-chapter</t>
        </is>
      </c>
      <c r="G7577" t="inlineStr">
        <is>
          <t>10.1201/9781003654483-9</t>
        </is>
      </c>
      <c r="H7577" t="inlineStr">
        <is>
          <t>W4415917794</t>
        </is>
      </c>
      <c r="I7577" t="inlineStr">
        <is>
          <t>https://doi.org/10.1201/9781003654483-9</t>
        </is>
      </c>
      <c r="J7577" t="inlineStr"/>
      <c r="K7577" t="n">
        <v>0</v>
      </c>
      <c r="L7577" t="inlineStr">
        <is>
          <t>C</t>
        </is>
      </c>
      <c r="M7577" t="inlineStr">
        <is>
          <t>C17</t>
        </is>
      </c>
      <c r="N7577" t="inlineStr"/>
      <c r="O7577" t="inlineStr"/>
      <c r="P7577" t="inlineStr">
        <is>
          <t>Not place-specific</t>
        </is>
      </c>
      <c r="Q7577" t="inlineStr"/>
      <c r="R7577" t="inlineStr"/>
      <c r="S7577" t="inlineStr"/>
      <c r="T7577" t="inlineStr">
        <is>
          <t>qualitative</t>
        </is>
      </c>
      <c r="U7577" t="inlineStr"/>
      <c r="V7577" t="inlineStr"/>
      <c r="W7577" t="inlineStr">
        <is>
          <t>auto: The security issues that arise with IoT in smart cities are examined in further detail in this article, along with practical and creative solutions.</t>
        </is>
      </c>
      <c r="X7577" t="inlineStr"/>
      <c r="Y7577" t="inlineStr"/>
      <c r="Z7577" t="inlineStr">
        <is>
          <t>medium</t>
        </is>
      </c>
      <c r="AA7577" t="inlineStr"/>
      <c r="AB7577" t="inlineStr"/>
      <c r="AC7577" t="inlineStr"/>
      <c r="AD7577" t="inlineStr"/>
      <c r="AE7577" t="inlineStr">
        <is>
          <t>C17:recent</t>
        </is>
      </c>
      <c r="AF7577" t="inlineStr"/>
      <c r="AG7577" t="n">
        <v>0</v>
      </c>
    </row>
    <row r="7578">
      <c r="A7578" t="inlineStr">
        <is>
          <t>LM07577</t>
        </is>
      </c>
      <c r="B7578" t="inlineStr">
        <is>
          <t>Quantum-Safe Cyber Governance: Standards, Compliance, and Systemic Resilience</t>
        </is>
      </c>
      <c r="C7578" t="n">
        <v>2026</v>
      </c>
      <c r="D7578" t="inlineStr">
        <is>
          <t>Murali Krishna Pasupuleti</t>
        </is>
      </c>
      <c r="E7578" t="inlineStr"/>
      <c r="F7578" t="inlineStr">
        <is>
          <t>reference-entry</t>
        </is>
      </c>
      <c r="G7578" t="inlineStr">
        <is>
          <t>10.62311/nesx/rb-978-81-997569-6-0</t>
        </is>
      </c>
      <c r="H7578" t="inlineStr">
        <is>
          <t>W7129314881</t>
        </is>
      </c>
      <c r="I7578" t="inlineStr">
        <is>
          <t>https://doi.org/10.62311/nesx/rb-978-81-997569-6-0</t>
        </is>
      </c>
      <c r="J7578" t="inlineStr">
        <is>
          <t>https://www.nationaleducationservices.org/file-download/1585965/Download Full-Text Research Book PDF Pp 1-45J8.pdf</t>
        </is>
      </c>
      <c r="K7578" t="n">
        <v>0</v>
      </c>
      <c r="L7578" t="inlineStr">
        <is>
          <t>C</t>
        </is>
      </c>
      <c r="M7578" t="inlineStr">
        <is>
          <t>C17</t>
        </is>
      </c>
      <c r="N7578" t="inlineStr"/>
      <c r="O7578" t="inlineStr">
        <is>
          <t>Africa; Europe; South Asia</t>
        </is>
      </c>
      <c r="P7578" t="inlineStr">
        <is>
          <t>Multi-region</t>
        </is>
      </c>
      <c r="Q7578" t="inlineStr"/>
      <c r="R7578" t="inlineStr"/>
      <c r="S7578" t="inlineStr"/>
      <c r="T7578" t="inlineStr">
        <is>
          <t>computational</t>
        </is>
      </c>
      <c r="U7578" t="inlineStr"/>
      <c r="V7578" t="inlineStr"/>
      <c r="W7578" t="inlineStr">
        <is>
          <t>auto: Abstract: Quantum-safe cyber governance addresses a near-horizon discontinuity: security and compliance regimes must remain credible when cryptographic assumptions, supply chains, and adversary capabilities evolve in non-linear ways.</t>
        </is>
      </c>
      <c r="X7578" t="inlineStr"/>
      <c r="Y7578" t="inlineStr"/>
      <c r="Z7578" t="inlineStr">
        <is>
          <t>high</t>
        </is>
      </c>
      <c r="AA7578" t="inlineStr"/>
      <c r="AB7578" t="inlineStr"/>
      <c r="AC7578" t="inlineStr"/>
      <c r="AD7578" t="inlineStr"/>
      <c r="AE7578" t="inlineStr">
        <is>
          <t>C17:india</t>
        </is>
      </c>
      <c r="AF7578" t="inlineStr"/>
    </row>
    <row r="7579">
      <c r="A7579" t="inlineStr">
        <is>
          <t>LM07578</t>
        </is>
      </c>
      <c r="B7579" t="inlineStr">
        <is>
          <t>Analysing cybersecurity challenges: a case of Indian smart city context</t>
        </is>
      </c>
      <c r="C7579" t="n">
        <v>2026</v>
      </c>
      <c r="D7579" t="inlineStr">
        <is>
          <t>Anu Rao; Amit Kumar Singh</t>
        </is>
      </c>
      <c r="E7579" t="inlineStr">
        <is>
          <t>Journal of Systems and Information Technology</t>
        </is>
      </c>
      <c r="F7579" t="inlineStr">
        <is>
          <t>article</t>
        </is>
      </c>
      <c r="G7579" t="inlineStr">
        <is>
          <t>10.1108/jsit-09-2025-0409</t>
        </is>
      </c>
      <c r="H7579" t="inlineStr">
        <is>
          <t>W7139137199</t>
        </is>
      </c>
      <c r="I7579" t="inlineStr">
        <is>
          <t>https://doi.org/10.1108/jsit-09-2025-0409</t>
        </is>
      </c>
      <c r="J7579" t="inlineStr"/>
      <c r="K7579" t="n">
        <v>0</v>
      </c>
      <c r="L7579" t="inlineStr">
        <is>
          <t>C</t>
        </is>
      </c>
      <c r="M7579" t="inlineStr">
        <is>
          <t>C17</t>
        </is>
      </c>
      <c r="N7579" t="inlineStr"/>
      <c r="O7579" t="inlineStr">
        <is>
          <t>India</t>
        </is>
      </c>
      <c r="P7579" t="inlineStr">
        <is>
          <t>South Asia</t>
        </is>
      </c>
      <c r="Q7579" t="inlineStr">
        <is>
          <t>Y</t>
        </is>
      </c>
      <c r="R7579" t="inlineStr"/>
      <c r="S7579" t="inlineStr"/>
      <c r="T7579" t="inlineStr">
        <is>
          <t>conceptual</t>
        </is>
      </c>
      <c r="U7579" t="inlineStr"/>
      <c r="V7579" t="inlineStr"/>
      <c r="W7579" t="inlineStr">
        <is>
          <t>auto: Purpose This research aims to discover the cybersecurity challenges in smart city scenario and explore the causal and effect relationships among them.</t>
        </is>
      </c>
      <c r="X7579" t="inlineStr">
        <is>
          <t>auto: Findings The findings revealed that lack of network privatization and lack of trust with the technology are the most critical cybersecurity challenges, which need to be urgently considered for successful adoption and implementation of smart cities in India. | Research limitations/implications The study possesses two major limitations.</t>
        </is>
      </c>
      <c r="Y7579" t="inlineStr"/>
      <c r="Z7579" t="inlineStr">
        <is>
          <t>high</t>
        </is>
      </c>
      <c r="AA7579" t="inlineStr"/>
      <c r="AB7579" t="inlineStr"/>
      <c r="AC7579" t="inlineStr"/>
      <c r="AD7579" t="inlineStr"/>
      <c r="AE7579" t="inlineStr">
        <is>
          <t>C17:india</t>
        </is>
      </c>
      <c r="AF7579" t="inlineStr"/>
      <c r="AG7579" t="n">
        <v>0</v>
      </c>
    </row>
    <row r="7580">
      <c r="A7580" t="inlineStr">
        <is>
          <t>LM07579</t>
        </is>
      </c>
      <c r="B7580" t="inlineStr">
        <is>
          <t>Database Vulnerabilities and Cyber Resilience in Critical Infrastructure: A Case Study of the 2025 UNFI Cyberattack</t>
        </is>
      </c>
      <c r="C7580" t="n">
        <v>2026</v>
      </c>
      <c r="D7580" t="inlineStr">
        <is>
          <t>Kapil Chakravarthy Sanubala</t>
        </is>
      </c>
      <c r="E7580" t="inlineStr">
        <is>
          <t>Communications in computer and information science</t>
        </is>
      </c>
      <c r="F7580" t="inlineStr">
        <is>
          <t>conference-paper</t>
        </is>
      </c>
      <c r="G7580" t="inlineStr">
        <is>
          <t>10.1007/978-3-032-17843-5_22</t>
        </is>
      </c>
      <c r="H7580" t="inlineStr">
        <is>
          <t>W7153720631</t>
        </is>
      </c>
      <c r="I7580" t="inlineStr">
        <is>
          <t>https://doi.org/10.1007/978-3-032-17843-5_22</t>
        </is>
      </c>
      <c r="J7580" t="inlineStr"/>
      <c r="K7580" t="n">
        <v>0</v>
      </c>
      <c r="L7580" t="inlineStr">
        <is>
          <t>C</t>
        </is>
      </c>
      <c r="M7580" t="inlineStr">
        <is>
          <t>C17</t>
        </is>
      </c>
      <c r="N7580" t="inlineStr"/>
      <c r="O7580" t="inlineStr"/>
      <c r="P7580" t="inlineStr">
        <is>
          <t>Not place-specific</t>
        </is>
      </c>
      <c r="Q7580" t="inlineStr"/>
      <c r="R7580" t="inlineStr"/>
      <c r="S7580" t="inlineStr"/>
      <c r="T7580" t="inlineStr">
        <is>
          <t>unclear</t>
        </is>
      </c>
      <c r="U7580" t="inlineStr"/>
      <c r="V7580" t="inlineStr"/>
      <c r="W7580" t="inlineStr"/>
      <c r="X7580" t="inlineStr"/>
      <c r="Y7580" t="inlineStr"/>
      <c r="Z7580" t="inlineStr">
        <is>
          <t>low</t>
        </is>
      </c>
      <c r="AA7580" t="inlineStr"/>
      <c r="AB7580" t="inlineStr"/>
      <c r="AC7580" t="inlineStr"/>
      <c r="AD7580" t="inlineStr"/>
      <c r="AE7580" t="inlineStr">
        <is>
          <t>C17:recent</t>
        </is>
      </c>
      <c r="AF7580" t="inlineStr"/>
      <c r="AG7580" t="n">
        <v>0</v>
      </c>
    </row>
    <row r="7581">
      <c r="A7581" t="inlineStr">
        <is>
          <t>LM07580</t>
        </is>
      </c>
      <c r="B7581" t="inlineStr">
        <is>
          <t>Drones and Autonomous Systems Report</t>
        </is>
      </c>
      <c r="C7581" t="n">
        <v>2026</v>
      </c>
      <c r="D7581" t="inlineStr">
        <is>
          <t>Murali Krishna Pasupuleti</t>
        </is>
      </c>
      <c r="E7581" t="inlineStr"/>
      <c r="F7581" t="inlineStr">
        <is>
          <t>reference-entry</t>
        </is>
      </c>
      <c r="G7581" t="inlineStr">
        <is>
          <t>10.62311/nesx/rbm7-30052026</t>
        </is>
      </c>
      <c r="H7581" t="inlineStr">
        <is>
          <t>W7161418172</t>
        </is>
      </c>
      <c r="I7581" t="inlineStr">
        <is>
          <t>https://doi.org/10.62311/nesx/rbm7-30052026</t>
        </is>
      </c>
      <c r="J7581" t="inlineStr"/>
      <c r="K7581" t="n">
        <v>0</v>
      </c>
      <c r="L7581" t="inlineStr">
        <is>
          <t>C</t>
        </is>
      </c>
      <c r="M7581" t="inlineStr">
        <is>
          <t>C17</t>
        </is>
      </c>
      <c r="N7581" t="inlineStr"/>
      <c r="O7581" t="inlineStr">
        <is>
          <t>Africa; Europe; South Asia</t>
        </is>
      </c>
      <c r="P7581" t="inlineStr">
        <is>
          <t>Multi-region</t>
        </is>
      </c>
      <c r="Q7581" t="inlineStr"/>
      <c r="R7581" t="inlineStr"/>
      <c r="S7581" t="inlineStr"/>
      <c r="T7581" t="inlineStr">
        <is>
          <t>computational</t>
        </is>
      </c>
      <c r="U7581" t="inlineStr"/>
      <c r="V7581" t="inlineStr"/>
      <c r="W7581" t="inlineStr">
        <is>
          <t>auto: Abstract Drones and autonomous systems have become strategic infrastructures for modern economies because they connect sensing, mobility, computation and decision-making across environments that are difficult, hazardous or time-sensitive.</t>
        </is>
      </c>
      <c r="X7581" t="inlineStr"/>
      <c r="Y7581" t="inlineStr"/>
      <c r="Z7581" t="inlineStr">
        <is>
          <t>high</t>
        </is>
      </c>
      <c r="AA7581" t="inlineStr"/>
      <c r="AB7581" t="inlineStr"/>
      <c r="AC7581" t="inlineStr"/>
      <c r="AD7581" t="inlineStr"/>
      <c r="AE7581" t="inlineStr">
        <is>
          <t>C17:india</t>
        </is>
      </c>
      <c r="AF7581" t="inlineStr"/>
    </row>
    <row r="7582">
      <c r="A7582" t="inlineStr">
        <is>
          <t>LM07581</t>
        </is>
      </c>
      <c r="B7582" t="inlineStr">
        <is>
          <t>Topological-Spectral Cybersecurity Models for Detecting Network Anomalies in Critical Infrastructure</t>
        </is>
      </c>
      <c r="C7582" t="n">
        <v>2026</v>
      </c>
      <c r="D7582" t="inlineStr">
        <is>
          <t>Murali Krishna Pasupuleti</t>
        </is>
      </c>
      <c r="E7582" t="inlineStr"/>
      <c r="F7582" t="inlineStr">
        <is>
          <t>reference-entry</t>
        </is>
      </c>
      <c r="G7582" t="inlineStr">
        <is>
          <t>10.62311/nesx/rb6m-978-81-686966-4-8</t>
        </is>
      </c>
      <c r="H7582" t="inlineStr">
        <is>
          <t>W7162301554</t>
        </is>
      </c>
      <c r="I7582" t="inlineStr">
        <is>
          <t>https://doi.org/10.62311/nesx/rb6m-978-81-686966-4-8</t>
        </is>
      </c>
      <c r="J7582" t="inlineStr">
        <is>
          <t>https://www.nationaleducationservices.org/file-download/1662634/Download Full-Text Research Paper PDF Pp1-82M6.pdf</t>
        </is>
      </c>
      <c r="K7582" t="n">
        <v>0</v>
      </c>
      <c r="L7582" t="inlineStr">
        <is>
          <t>C</t>
        </is>
      </c>
      <c r="M7582" t="inlineStr">
        <is>
          <t>C17</t>
        </is>
      </c>
      <c r="N7582" t="inlineStr"/>
      <c r="O7582" t="inlineStr">
        <is>
          <t>Africa; Europe; South Asia</t>
        </is>
      </c>
      <c r="P7582" t="inlineStr">
        <is>
          <t>Multi-region</t>
        </is>
      </c>
      <c r="Q7582" t="inlineStr"/>
      <c r="R7582" t="inlineStr"/>
      <c r="S7582" t="inlineStr"/>
      <c r="T7582" t="inlineStr">
        <is>
          <t>computational</t>
        </is>
      </c>
      <c r="U7582" t="inlineStr"/>
      <c r="V7582" t="inlineStr"/>
      <c r="W7582" t="inlineStr">
        <is>
          <t>auto: Abstract: Topological-spectral cybersecurity models offer a rigorous framework for detecting, explaining and governing network anomalies in critical infrastructure.</t>
        </is>
      </c>
      <c r="X7582" t="inlineStr"/>
      <c r="Y7582" t="inlineStr"/>
      <c r="Z7582" t="inlineStr">
        <is>
          <t>high</t>
        </is>
      </c>
      <c r="AA7582" t="inlineStr"/>
      <c r="AB7582" t="inlineStr"/>
      <c r="AC7582" t="inlineStr"/>
      <c r="AD7582" t="inlineStr"/>
      <c r="AE7582" t="inlineStr">
        <is>
          <t>C17:india</t>
        </is>
      </c>
      <c r="AF7582" t="inlineStr"/>
    </row>
    <row r="7583">
      <c r="A7583" t="inlineStr">
        <is>
          <t>LM07582</t>
        </is>
      </c>
      <c r="B7583" t="inlineStr">
        <is>
          <t>AI-Powered Cyber Defense Architectures for Proactive Security in Metaverse Ecosystems and Urban Cyber-Physical Networks</t>
        </is>
      </c>
      <c r="C7583" t="n">
        <v>2025</v>
      </c>
      <c r="D7583" t="inlineStr">
        <is>
          <t>K. Bhanu Rekha; Simran Raj; M.S. Gowtham; Yuvraj Parmar; Vivek Saraswat; Karthikeyan S</t>
        </is>
      </c>
      <c r="E7583" t="inlineStr"/>
      <c r="F7583" t="inlineStr">
        <is>
          <t>conference-paper</t>
        </is>
      </c>
      <c r="G7583" t="inlineStr">
        <is>
          <t>10.1109/icih67754.2025.11608658</t>
        </is>
      </c>
      <c r="H7583" t="inlineStr">
        <is>
          <t>W7170052545</t>
        </is>
      </c>
      <c r="I7583" t="inlineStr">
        <is>
          <t>https://doi.org/10.1109/icih67754.2025.11608658</t>
        </is>
      </c>
      <c r="J7583" t="inlineStr"/>
      <c r="K7583" t="n">
        <v>0</v>
      </c>
      <c r="L7583" t="inlineStr">
        <is>
          <t>C</t>
        </is>
      </c>
      <c r="M7583" t="inlineStr">
        <is>
          <t>C17</t>
        </is>
      </c>
      <c r="N7583" t="inlineStr"/>
      <c r="O7583" t="inlineStr"/>
      <c r="P7583" t="inlineStr">
        <is>
          <t>Not place-specific</t>
        </is>
      </c>
      <c r="Q7583" t="inlineStr"/>
      <c r="R7583" t="inlineStr"/>
      <c r="S7583" t="inlineStr"/>
      <c r="T7583" t="inlineStr">
        <is>
          <t>unclear</t>
        </is>
      </c>
      <c r="U7583" t="inlineStr"/>
      <c r="V7583" t="inlineStr"/>
      <c r="W7583" t="inlineStr"/>
      <c r="X7583" t="inlineStr"/>
      <c r="Y7583" t="inlineStr"/>
      <c r="Z7583" t="inlineStr">
        <is>
          <t>low</t>
        </is>
      </c>
      <c r="AA7583" t="inlineStr"/>
      <c r="AB7583" t="inlineStr"/>
      <c r="AC7583" t="inlineStr"/>
      <c r="AD7583" t="inlineStr"/>
      <c r="AE7583" t="inlineStr">
        <is>
          <t>C17:recent</t>
        </is>
      </c>
      <c r="AF7583" t="inlineStr"/>
      <c r="AG7583" t="n">
        <v>0</v>
      </c>
    </row>
    <row r="7584">
      <c r="A7584" t="inlineStr">
        <is>
          <t>LM07583</t>
        </is>
      </c>
      <c r="B7584" t="inlineStr">
        <is>
          <t>Cybersecurity and Digital Infrastructure Vulnerabilities</t>
        </is>
      </c>
      <c r="C7584" t="n">
        <v>2026</v>
      </c>
      <c r="D7584" t="inlineStr">
        <is>
          <t>Slamet Aji Pamungkas; Pratama Dahlian Persadha; Florence Principe Gamboa; Farhana Jainal Ariffin</t>
        </is>
      </c>
      <c r="E7584" t="inlineStr"/>
      <c r="F7584" t="inlineStr">
        <is>
          <t>book-chapter</t>
        </is>
      </c>
      <c r="G7584" t="inlineStr">
        <is>
          <t>10.67592/ucb.v1.ch05</t>
        </is>
      </c>
      <c r="H7584" t="inlineStr">
        <is>
          <t>W7172406090</t>
        </is>
      </c>
      <c r="I7584" t="inlineStr">
        <is>
          <t>https://doi.org/10.67592/ucb.v1.ch05</t>
        </is>
      </c>
      <c r="J7584" t="inlineStr"/>
      <c r="K7584" t="n">
        <v>0</v>
      </c>
      <c r="L7584" t="inlineStr">
        <is>
          <t>C</t>
        </is>
      </c>
      <c r="M7584" t="inlineStr">
        <is>
          <t>C17</t>
        </is>
      </c>
      <c r="N7584" t="inlineStr"/>
      <c r="O7584" t="inlineStr">
        <is>
          <t>Indonesia; Taiwan; Thailand</t>
        </is>
      </c>
      <c r="P7584" t="inlineStr">
        <is>
          <t>Multi-region</t>
        </is>
      </c>
      <c r="Q7584" t="inlineStr"/>
      <c r="R7584" t="inlineStr"/>
      <c r="S7584" t="inlineStr"/>
      <c r="T7584" t="inlineStr">
        <is>
          <t>qualitative</t>
        </is>
      </c>
      <c r="U7584" t="inlineStr"/>
      <c r="V7584" t="inlineStr"/>
      <c r="W7584" t="inlineStr">
        <is>
          <t>auto: This chapter, contributed by national and specialist cybersecurity bodies from Indonesia, Thailand, and Taiwan, brings practitioner knowledge to the analysis of cyber exposure in urban systems.</t>
        </is>
      </c>
      <c r="X7584" t="inlineStr">
        <is>
          <t>auto: It also assesses the institutional capacity gaps that leave many Asian cities more exposed than their smart-city branding suggests, and identifies the governance conditions that distinguish more resilient urban systems from more vulnerable ones.</t>
        </is>
      </c>
      <c r="Y7584" t="inlineStr"/>
      <c r="Z7584" t="inlineStr">
        <is>
          <t>medium</t>
        </is>
      </c>
      <c r="AA7584" t="inlineStr"/>
      <c r="AB7584" t="inlineStr"/>
      <c r="AC7584" t="inlineStr"/>
      <c r="AD7584" t="inlineStr"/>
      <c r="AE7584" t="inlineStr">
        <is>
          <t>C17:recent&lt;-B12</t>
        </is>
      </c>
      <c r="AF7584" t="inlineStr"/>
      <c r="AG7584" t="n">
        <v>0</v>
      </c>
    </row>
    <row r="7585">
      <c r="A7585" t="inlineStr">
        <is>
          <t>LM07584</t>
        </is>
      </c>
      <c r="B7585" t="inlineStr">
        <is>
          <t>Filling the Gaps in Pakistan’s National Cyber Security Framework: A Case for a Comprehensive Cybersecurity Act in Pakistan</t>
        </is>
      </c>
      <c r="C7585" t="n">
        <v>2026</v>
      </c>
      <c r="D7585" t="inlineStr">
        <is>
          <t>Agha Zain ul Abdin</t>
        </is>
      </c>
      <c r="E7585" t="inlineStr">
        <is>
          <t>Research Journal for Social Affairs</t>
        </is>
      </c>
      <c r="F7585" t="inlineStr">
        <is>
          <t>article</t>
        </is>
      </c>
      <c r="G7585" t="inlineStr">
        <is>
          <t>10.71317/rjsa.004.03.1108</t>
        </is>
      </c>
      <c r="H7585" t="inlineStr">
        <is>
          <t>W7203588977</t>
        </is>
      </c>
      <c r="I7585" t="inlineStr">
        <is>
          <t>https://doi.org/10.71317/rjsa.004.03.1108</t>
        </is>
      </c>
      <c r="J7585" t="inlineStr">
        <is>
          <t>https://rjsaonline.com/journals/index.php/rjsa/article/download/1108/1298</t>
        </is>
      </c>
      <c r="K7585" t="n">
        <v>0</v>
      </c>
      <c r="L7585" t="inlineStr">
        <is>
          <t>C</t>
        </is>
      </c>
      <c r="M7585" t="inlineStr">
        <is>
          <t>C17</t>
        </is>
      </c>
      <c r="N7585" t="inlineStr"/>
      <c r="O7585" t="inlineStr">
        <is>
          <t>Pakistan</t>
        </is>
      </c>
      <c r="P7585" t="inlineStr">
        <is>
          <t>South Asia</t>
        </is>
      </c>
      <c r="Q7585" t="inlineStr"/>
      <c r="R7585" t="inlineStr"/>
      <c r="S7585" t="inlineStr"/>
      <c r="T7585" t="inlineStr">
        <is>
          <t>conceptual</t>
        </is>
      </c>
      <c r="U7585" t="inlineStr"/>
      <c r="V7585" t="inlineStr"/>
      <c r="W7585" t="inlineStr">
        <is>
          <t>auto: With the substantial increase in the extent and scope of cybercrimes around the world, Cybersecurity frameworks have also been transformed to tackle evolving cyber threats.</t>
        </is>
      </c>
      <c r="X7585" t="inlineStr">
        <is>
          <t>auto: However, Pakistan still lacks a comprehensive and dedicated Cybersecurity legislation as current primary framework namely PECA 2016 and NCSP 2021 have been found to be inadequate for effective cybersecurity governance. | The study examines the shortcomings of existing legal framework particularly PECA 2016 and National Cyber Security Policy 2021 including fragmentation governance, limited public-private partnership, inadequate regulation of AI-related cyber-attacks, lack of national cyber res…</t>
        </is>
      </c>
      <c r="Y7585" t="inlineStr"/>
      <c r="Z7585" t="inlineStr">
        <is>
          <t>high</t>
        </is>
      </c>
      <c r="AA7585" t="inlineStr"/>
      <c r="AB7585" t="inlineStr"/>
      <c r="AC7585" t="inlineStr"/>
      <c r="AD7585" t="inlineStr"/>
      <c r="AE7585" t="inlineStr">
        <is>
          <t>C17:india</t>
        </is>
      </c>
      <c r="AF7585" t="inlineStr"/>
      <c r="AG7585" t="n">
        <v>0</v>
      </c>
    </row>
    <row r="7586">
      <c r="A7586" t="inlineStr">
        <is>
          <t>LM07585</t>
        </is>
      </c>
      <c r="B7586" t="inlineStr">
        <is>
          <t>Modeling Cyber Security in Smart Cities: A Knowledge-Based Approach</t>
        </is>
      </c>
      <c r="C7586" t="n">
        <v>2026</v>
      </c>
      <c r="D7586" t="inlineStr">
        <is>
          <t>Andrea Žváčková; Daniela Ponce; Peter Mikulecký; Pavel Čech; Karel Mls; Tereza Otčenášková; Petr Tučník</t>
        </is>
      </c>
      <c r="E7586" t="inlineStr">
        <is>
          <t>EAI/Springer Innovations in Communication and Computing</t>
        </is>
      </c>
      <c r="F7586" t="inlineStr">
        <is>
          <t>conference-paper</t>
        </is>
      </c>
      <c r="G7586" t="inlineStr">
        <is>
          <t>10.1007/978-3-032-32104-6_41</t>
        </is>
      </c>
      <c r="H7586" t="inlineStr">
        <is>
          <t>W7203952041</t>
        </is>
      </c>
      <c r="I7586" t="inlineStr">
        <is>
          <t>https://doi.org/10.1007/978-3-032-32104-6_41</t>
        </is>
      </c>
      <c r="J7586" t="inlineStr"/>
      <c r="K7586" t="n">
        <v>0</v>
      </c>
      <c r="L7586" t="inlineStr">
        <is>
          <t>C</t>
        </is>
      </c>
      <c r="M7586" t="inlineStr">
        <is>
          <t>C17</t>
        </is>
      </c>
      <c r="N7586" t="inlineStr"/>
      <c r="O7586" t="inlineStr"/>
      <c r="P7586" t="inlineStr">
        <is>
          <t>Not place-specific</t>
        </is>
      </c>
      <c r="Q7586" t="inlineStr"/>
      <c r="R7586" t="inlineStr"/>
      <c r="S7586" t="inlineStr"/>
      <c r="T7586" t="inlineStr">
        <is>
          <t>unclear</t>
        </is>
      </c>
      <c r="U7586" t="inlineStr"/>
      <c r="V7586" t="inlineStr"/>
      <c r="W7586" t="inlineStr"/>
      <c r="X7586" t="inlineStr"/>
      <c r="Y7586" t="inlineStr"/>
      <c r="Z7586" t="inlineStr">
        <is>
          <t>low</t>
        </is>
      </c>
      <c r="AA7586" t="inlineStr"/>
      <c r="AB7586" t="inlineStr"/>
      <c r="AC7586" t="inlineStr"/>
      <c r="AD7586" t="inlineStr"/>
      <c r="AE7586" t="inlineStr">
        <is>
          <t>C17:recent</t>
        </is>
      </c>
      <c r="AF7586" t="inlineStr"/>
      <c r="AG7586" t="n">
        <v>0</v>
      </c>
    </row>
    <row r="7587">
      <c r="A7587" t="inlineStr">
        <is>
          <t>LM07586</t>
        </is>
      </c>
      <c r="B7587" t="inlineStr">
        <is>
          <t>A Cybersecurity Framework for Traffic Management in Indian Smart Cities</t>
        </is>
      </c>
      <c r="C7587" t="n">
        <v>2026</v>
      </c>
      <c r="D7587" t="inlineStr">
        <is>
          <t>Priyankakumari M. Surati; Chaitanya Singh</t>
        </is>
      </c>
      <c r="E7587" t="inlineStr">
        <is>
          <t>International Journal of Computer Information Systems and Industrial Management Applications</t>
        </is>
      </c>
      <c r="F7587" t="inlineStr">
        <is>
          <t>article</t>
        </is>
      </c>
      <c r="G7587" t="inlineStr">
        <is>
          <t>10.70917/ijcisim-2026-5698</t>
        </is>
      </c>
      <c r="H7587" t="inlineStr">
        <is>
          <t>W7213984677</t>
        </is>
      </c>
      <c r="I7587" t="inlineStr">
        <is>
          <t>https://doi.org/10.70917/ijcisim-2026-5698</t>
        </is>
      </c>
      <c r="J7587" t="inlineStr">
        <is>
          <t>https://cspub-ijcisim.org/index.php/ijcisim/article/download/5698/4720</t>
        </is>
      </c>
      <c r="K7587" t="n">
        <v>0</v>
      </c>
      <c r="L7587" t="inlineStr">
        <is>
          <t>C</t>
        </is>
      </c>
      <c r="M7587" t="inlineStr">
        <is>
          <t>C17</t>
        </is>
      </c>
      <c r="N7587" t="inlineStr"/>
      <c r="O7587" t="inlineStr">
        <is>
          <t>India</t>
        </is>
      </c>
      <c r="P7587" t="inlineStr">
        <is>
          <t>South Asia</t>
        </is>
      </c>
      <c r="Q7587" t="inlineStr">
        <is>
          <t>Y</t>
        </is>
      </c>
      <c r="R7587" t="inlineStr"/>
      <c r="S7587" t="inlineStr"/>
      <c r="T7587" t="inlineStr">
        <is>
          <t>computational</t>
        </is>
      </c>
      <c r="U7587" t="inlineStr"/>
      <c r="V7587" t="inlineStr"/>
      <c r="W7587" t="inlineStr">
        <is>
          <t>auto: In this paper, the authors have tried to propose a cyber security framework for resilient traffic management in smart cities of India with the help of open traffic data.</t>
        </is>
      </c>
      <c r="X7587" t="inlineStr"/>
      <c r="Y7587" t="inlineStr"/>
      <c r="Z7587" t="inlineStr">
        <is>
          <t>high</t>
        </is>
      </c>
      <c r="AA7587" t="inlineStr"/>
      <c r="AB7587" t="inlineStr"/>
      <c r="AC7587" t="inlineStr"/>
      <c r="AD7587" t="inlineStr"/>
      <c r="AE7587" t="inlineStr">
        <is>
          <t>C17:india</t>
        </is>
      </c>
      <c r="AF7587" t="inlineStr"/>
      <c r="AG7587" t="n">
        <v>0</v>
      </c>
    </row>
    <row r="7588">
      <c r="A7588" t="inlineStr">
        <is>
          <t>LM07587</t>
        </is>
      </c>
      <c r="B7588" t="inlineStr">
        <is>
          <t>CYBERSECURITY CHALLENGES AND SOLUTIONS FOR PROTECTING CRITICAL INFRASTRUCTURE IN PAKISTAN</t>
        </is>
      </c>
      <c r="C7588" t="n">
        <v>2023</v>
      </c>
      <c r="D7588" t="inlineStr">
        <is>
          <t>Dr. Kashan Tariq</t>
        </is>
      </c>
      <c r="E7588" t="inlineStr">
        <is>
          <t>Pakistan Journal of Science, Engineering, and Modern Research</t>
        </is>
      </c>
      <c r="F7588" t="inlineStr">
        <is>
          <t>article</t>
        </is>
      </c>
      <c r="G7588" t="inlineStr">
        <is>
          <t>10.71465/pjsemr14</t>
        </is>
      </c>
      <c r="H7588" t="inlineStr">
        <is>
          <t>W7219835884</t>
        </is>
      </c>
      <c r="I7588" t="inlineStr">
        <is>
          <t>https://doi.org/10.71465/pjsemr14</t>
        </is>
      </c>
      <c r="J7588" t="inlineStr">
        <is>
          <t>https://pjser.org/index.php/journal/article/download/14/14</t>
        </is>
      </c>
      <c r="K7588" t="n">
        <v>0</v>
      </c>
      <c r="L7588" t="inlineStr">
        <is>
          <t>C</t>
        </is>
      </c>
      <c r="M7588" t="inlineStr">
        <is>
          <t>C17</t>
        </is>
      </c>
      <c r="N7588" t="inlineStr"/>
      <c r="O7588" t="inlineStr">
        <is>
          <t>Pakistan</t>
        </is>
      </c>
      <c r="P7588" t="inlineStr">
        <is>
          <t>South Asia</t>
        </is>
      </c>
      <c r="Q7588" t="inlineStr"/>
      <c r="R7588" t="inlineStr"/>
      <c r="S7588" t="inlineStr"/>
      <c r="T7588" t="inlineStr">
        <is>
          <t>qualitative</t>
        </is>
      </c>
      <c r="U7588" t="inlineStr"/>
      <c r="V7588" t="inlineStr"/>
      <c r="W7588" t="inlineStr">
        <is>
          <t>auto: This article explores the various cybersecurity challenges faced by Pakistan, focusing on vulnerabilities within critical infrastructure sectors.</t>
        </is>
      </c>
      <c r="X7588" t="inlineStr"/>
      <c r="Y7588" t="inlineStr"/>
      <c r="Z7588" t="inlineStr">
        <is>
          <t>high</t>
        </is>
      </c>
      <c r="AA7588" t="inlineStr"/>
      <c r="AB7588" t="inlineStr"/>
      <c r="AC7588" t="inlineStr"/>
      <c r="AD7588" t="inlineStr"/>
      <c r="AE7588" t="inlineStr">
        <is>
          <t>C17:india</t>
        </is>
      </c>
      <c r="AF7588" t="inlineStr"/>
      <c r="AG7588" t="n">
        <v>0</v>
      </c>
    </row>
    <row r="7589">
      <c r="A7589" t="inlineStr">
        <is>
          <t>LM07588</t>
        </is>
      </c>
      <c r="B7589" t="inlineStr">
        <is>
          <t>Strategic framework for cyber intelligence requirement identification and performance quantification in local government</t>
        </is>
      </c>
      <c r="C7589" t="n">
        <v>2026</v>
      </c>
      <c r="D7589" t="inlineStr">
        <is>
          <t>Mark Brett</t>
        </is>
      </c>
      <c r="E7589" t="inlineStr">
        <is>
          <t>Cyber security.</t>
        </is>
      </c>
      <c r="F7589" t="inlineStr">
        <is>
          <t>article</t>
        </is>
      </c>
      <c r="G7589" t="inlineStr">
        <is>
          <t>10.69554/yrfy6737</t>
        </is>
      </c>
      <c r="H7589" t="inlineStr">
        <is>
          <t>W7220680054</t>
        </is>
      </c>
      <c r="I7589" t="inlineStr">
        <is>
          <t>https://doi.org/10.69554/yrfy6737</t>
        </is>
      </c>
      <c r="J7589" t="inlineStr"/>
      <c r="K7589" t="n">
        <v>0</v>
      </c>
      <c r="L7589" t="inlineStr">
        <is>
          <t>C</t>
        </is>
      </c>
      <c r="M7589" t="inlineStr">
        <is>
          <t>C17</t>
        </is>
      </c>
      <c r="N7589" t="inlineStr"/>
      <c r="O7589" t="inlineStr">
        <is>
          <t>United Kingdom</t>
        </is>
      </c>
      <c r="P7589" t="inlineStr">
        <is>
          <t>Global North</t>
        </is>
      </c>
      <c r="Q7589" t="inlineStr"/>
      <c r="R7589" t="inlineStr"/>
      <c r="S7589" t="inlineStr"/>
      <c r="T7589" t="inlineStr">
        <is>
          <t>conceptual</t>
        </is>
      </c>
      <c r="U7589" t="inlineStr"/>
      <c r="V7589" t="inlineStr"/>
      <c r="W7589" t="inlineStr">
        <is>
          <t>auto: This GovTech transformation, characterised by the ‘digital by default’1 philosophy, has significantly expanded the attack surface of local authorities, rendering them susceptible to a spectrum of sophisticated cyber threats that range from opportunistic ransomware campaigns to targeted state-spon…</t>
        </is>
      </c>
      <c r="X7589" t="inlineStr"/>
      <c r="Y7589" t="inlineStr"/>
      <c r="Z7589" t="inlineStr">
        <is>
          <t>high</t>
        </is>
      </c>
      <c r="AA7589" t="inlineStr"/>
      <c r="AB7589" t="inlineStr"/>
      <c r="AC7589" t="inlineStr"/>
      <c r="AD7589" t="inlineStr"/>
      <c r="AE7589" t="inlineStr">
        <is>
          <t>C17:recent</t>
        </is>
      </c>
      <c r="AF7589" t="inlineStr"/>
      <c r="AG7589" t="n">
        <v>0</v>
      </c>
    </row>
    <row r="7590">
      <c r="A7590" t="inlineStr">
        <is>
          <t>LM07589</t>
        </is>
      </c>
      <c r="B7590" t="inlineStr">
        <is>
          <t>Cyber Security: Security in the Age of Digital India</t>
        </is>
      </c>
      <c r="C7590" t="n">
        <v>2017</v>
      </c>
      <c r="D7590" t="inlineStr">
        <is>
          <t>Kulbir Singh</t>
        </is>
      </c>
      <c r="E7590" t="inlineStr">
        <is>
          <t>Journal for Studies in Management and Planning</t>
        </is>
      </c>
      <c r="F7590" t="inlineStr">
        <is>
          <t>article</t>
        </is>
      </c>
      <c r="G7590" t="inlineStr"/>
      <c r="H7590" t="inlineStr">
        <is>
          <t>W2921323231</t>
        </is>
      </c>
      <c r="I7590" t="inlineStr">
        <is>
          <t>https://journals.pen2print.org/index.php/jsmap/article/view/9371</t>
        </is>
      </c>
      <c r="J7590" t="inlineStr"/>
      <c r="K7590" t="n">
        <v>0</v>
      </c>
      <c r="L7590" t="inlineStr">
        <is>
          <t>C</t>
        </is>
      </c>
      <c r="M7590" t="inlineStr">
        <is>
          <t>C17</t>
        </is>
      </c>
      <c r="N7590" t="inlineStr"/>
      <c r="O7590" t="inlineStr">
        <is>
          <t>India</t>
        </is>
      </c>
      <c r="P7590" t="inlineStr">
        <is>
          <t>South Asia</t>
        </is>
      </c>
      <c r="Q7590" t="inlineStr">
        <is>
          <t>Y</t>
        </is>
      </c>
      <c r="R7590" t="inlineStr"/>
      <c r="S7590" t="inlineStr"/>
      <c r="T7590" t="inlineStr">
        <is>
          <t>unclear</t>
        </is>
      </c>
      <c r="U7590" t="inlineStr"/>
      <c r="V7590" t="inlineStr"/>
      <c r="W7590" t="inlineStr">
        <is>
          <t>auto: This research paper is simply based on secondary data collected through books, magazines, research papers etc..</t>
        </is>
      </c>
      <c r="X7590" t="inlineStr"/>
      <c r="Y7590" t="inlineStr"/>
      <c r="Z7590" t="inlineStr">
        <is>
          <t>high</t>
        </is>
      </c>
      <c r="AA7590" t="inlineStr"/>
      <c r="AB7590" t="inlineStr"/>
      <c r="AC7590" t="inlineStr"/>
      <c r="AD7590" t="inlineStr"/>
      <c r="AE7590" t="inlineStr">
        <is>
          <t>C17:india</t>
        </is>
      </c>
      <c r="AF7590" t="inlineStr"/>
      <c r="AG7590" t="n">
        <v>0</v>
      </c>
    </row>
    <row r="7591">
      <c r="A7591" t="inlineStr">
        <is>
          <t>LM07590</t>
        </is>
      </c>
      <c r="B7591" t="inlineStr">
        <is>
          <t>A COMPARATIVE STUDY ON PREVENTIVE MEASURES OF CYBER CRIMES IN DIGITAL PAYMENTS AMONG PUBLIC AND PRIVATE SECTOR BANKS WITH REFERENCE TO VELLORE BRANCHES</t>
        </is>
      </c>
      <c r="C7591" t="n">
        <v>2018</v>
      </c>
      <c r="D7591" t="inlineStr">
        <is>
          <t>S Shrilatha; R Gayathiri</t>
        </is>
      </c>
      <c r="E7591" t="inlineStr">
        <is>
          <t>INTERNATIONAL JOURNAL OF MANAGEMENT AND SOCIAL SCIENCES</t>
        </is>
      </c>
      <c r="F7591" t="inlineStr">
        <is>
          <t>article</t>
        </is>
      </c>
      <c r="G7591" t="inlineStr"/>
      <c r="H7591" t="inlineStr">
        <is>
          <t>W2945207391</t>
        </is>
      </c>
      <c r="I7591" t="inlineStr">
        <is>
          <t>https://journals.foundationspeak.com/index.php/ijmss/article/view/627/0</t>
        </is>
      </c>
      <c r="J7591" t="inlineStr"/>
      <c r="K7591" t="n">
        <v>0</v>
      </c>
      <c r="L7591" t="inlineStr">
        <is>
          <t>C</t>
        </is>
      </c>
      <c r="M7591" t="inlineStr">
        <is>
          <t>C17</t>
        </is>
      </c>
      <c r="N7591" t="inlineStr"/>
      <c r="O7591" t="inlineStr">
        <is>
          <t>India</t>
        </is>
      </c>
      <c r="P7591" t="inlineStr">
        <is>
          <t>South Asia</t>
        </is>
      </c>
      <c r="Q7591" t="inlineStr">
        <is>
          <t>Y</t>
        </is>
      </c>
      <c r="R7591" t="inlineStr"/>
      <c r="S7591" t="inlineStr"/>
      <c r="T7591" t="inlineStr">
        <is>
          <t>quantitative</t>
        </is>
      </c>
      <c r="U7591" t="inlineStr"/>
      <c r="V7591" t="inlineStr"/>
      <c r="W7591" t="inlineStr">
        <is>
          <t>auto: This study represents a sample size of 50 collected from both Private and Public Sector Banks located in the Vellore City.</t>
        </is>
      </c>
      <c r="X7591" t="inlineStr"/>
      <c r="Y7591" t="inlineStr"/>
      <c r="Z7591" t="inlineStr">
        <is>
          <t>high</t>
        </is>
      </c>
      <c r="AA7591" t="inlineStr"/>
      <c r="AB7591" t="inlineStr"/>
      <c r="AC7591" t="inlineStr"/>
      <c r="AD7591" t="inlineStr"/>
      <c r="AE7591" t="inlineStr">
        <is>
          <t>C17:india</t>
        </is>
      </c>
      <c r="AF7591" t="inlineStr"/>
      <c r="AG7591" t="n">
        <v>0</v>
      </c>
    </row>
    <row r="7592">
      <c r="A7592" t="inlineStr">
        <is>
          <t>LM07591</t>
        </is>
      </c>
      <c r="B7592" t="inlineStr">
        <is>
          <t>Municipal Cyber Risk</t>
        </is>
      </c>
      <c r="C7592" t="n">
        <v>2023</v>
      </c>
      <c r="D7592" t="inlineStr">
        <is>
          <t>Jonathan Jensen; Fiona Paine</t>
        </is>
      </c>
      <c r="E7592" t="inlineStr">
        <is>
          <t>SSRN Electronic Journal</t>
        </is>
      </c>
      <c r="F7592" t="inlineStr">
        <is>
          <t>preprint</t>
        </is>
      </c>
      <c r="G7592" t="inlineStr">
        <is>
          <t>10.2139/ssrn.4588006</t>
        </is>
      </c>
      <c r="H7592" t="inlineStr">
        <is>
          <t>W4387999398</t>
        </is>
      </c>
      <c r="I7592" t="inlineStr">
        <is>
          <t>https://doi.org/10.2139/ssrn.4588006</t>
        </is>
      </c>
      <c r="J7592" t="inlineStr">
        <is>
          <t>https://doi.org/10.2139/ssrn.4588006</t>
        </is>
      </c>
      <c r="K7592" t="n">
        <v>0</v>
      </c>
      <c r="L7592" t="inlineStr">
        <is>
          <t>C</t>
        </is>
      </c>
      <c r="M7592" t="inlineStr">
        <is>
          <t>C17</t>
        </is>
      </c>
      <c r="N7592" t="inlineStr"/>
      <c r="O7592" t="inlineStr"/>
      <c r="P7592" t="inlineStr">
        <is>
          <t>Not place-specific</t>
        </is>
      </c>
      <c r="Q7592" t="inlineStr"/>
      <c r="R7592" t="inlineStr"/>
      <c r="S7592" t="inlineStr"/>
      <c r="T7592" t="inlineStr">
        <is>
          <t>unclear</t>
        </is>
      </c>
      <c r="U7592" t="inlineStr"/>
      <c r="V7592" t="inlineStr"/>
      <c r="W7592" t="inlineStr"/>
      <c r="X7592" t="inlineStr"/>
      <c r="Y7592" t="inlineStr"/>
      <c r="Z7592" t="inlineStr">
        <is>
          <t>low</t>
        </is>
      </c>
      <c r="AA7592" t="inlineStr">
        <is>
          <t>Y</t>
        </is>
      </c>
      <c r="AB7592" t="inlineStr"/>
      <c r="AC7592" t="inlineStr"/>
      <c r="AD7592" t="inlineStr"/>
      <c r="AE7592" t="inlineStr">
        <is>
          <t>C17:recent</t>
        </is>
      </c>
      <c r="AF7592" t="inlineStr"/>
    </row>
    <row r="7593">
      <c r="A7593" t="inlineStr">
        <is>
          <t>LM07592</t>
        </is>
      </c>
      <c r="B7593" t="inlineStr">
        <is>
          <t>Enhancing Cyber Resilience in Critical Infrastructure through Advanced Risk Assessment Models</t>
        </is>
      </c>
      <c r="C7593" t="n">
        <v>2025</v>
      </c>
      <c r="D7593" t="inlineStr">
        <is>
          <t>Babafunke Olaonipekun</t>
        </is>
      </c>
      <c r="E7593" t="inlineStr">
        <is>
          <t>SSRN Electronic Journal</t>
        </is>
      </c>
      <c r="F7593" t="inlineStr">
        <is>
          <t>preprint</t>
        </is>
      </c>
      <c r="G7593" t="inlineStr">
        <is>
          <t>10.2139/ssrn.5137375</t>
        </is>
      </c>
      <c r="H7593" t="inlineStr">
        <is>
          <t>W4407872676</t>
        </is>
      </c>
      <c r="I7593" t="inlineStr">
        <is>
          <t>https://doi.org/10.2139/ssrn.5137375</t>
        </is>
      </c>
      <c r="J7593" t="inlineStr">
        <is>
          <t>https://doi.org/10.2139/ssrn.5137375</t>
        </is>
      </c>
      <c r="K7593" t="n">
        <v>0</v>
      </c>
      <c r="L7593" t="inlineStr">
        <is>
          <t>C</t>
        </is>
      </c>
      <c r="M7593" t="inlineStr">
        <is>
          <t>C17</t>
        </is>
      </c>
      <c r="N7593" t="inlineStr"/>
      <c r="O7593" t="inlineStr"/>
      <c r="P7593" t="inlineStr">
        <is>
          <t>Not place-specific</t>
        </is>
      </c>
      <c r="Q7593" t="inlineStr"/>
      <c r="R7593" t="inlineStr"/>
      <c r="S7593" t="inlineStr"/>
      <c r="T7593" t="inlineStr">
        <is>
          <t>unclear</t>
        </is>
      </c>
      <c r="U7593" t="inlineStr"/>
      <c r="V7593" t="inlineStr"/>
      <c r="W7593" t="inlineStr"/>
      <c r="X7593" t="inlineStr"/>
      <c r="Y7593" t="inlineStr"/>
      <c r="Z7593" t="inlineStr">
        <is>
          <t>low</t>
        </is>
      </c>
      <c r="AA7593" t="inlineStr">
        <is>
          <t>Y</t>
        </is>
      </c>
      <c r="AB7593" t="inlineStr"/>
      <c r="AC7593" t="inlineStr"/>
      <c r="AD7593" t="inlineStr"/>
      <c r="AE7593" t="inlineStr">
        <is>
          <t>C17:recent</t>
        </is>
      </c>
      <c r="AF7593" t="inlineStr"/>
    </row>
    <row r="7594">
      <c r="A7594" t="inlineStr">
        <is>
          <t>LM07593</t>
        </is>
      </c>
      <c r="B7594" t="inlineStr">
        <is>
          <t>Smart city cyber-physical security</t>
        </is>
      </c>
      <c r="C7594" t="n">
        <v>2023</v>
      </c>
      <c r="D7594" t="inlineStr">
        <is>
          <t>Ana-Maria TUDOR; George SUCIU; George Valentin IORDACHE; Gabriela BUCUR; Hussain IJAZ; Marius Vochin</t>
        </is>
      </c>
      <c r="E7594" t="inlineStr">
        <is>
          <t>Smart Cities International Conference (SCIC) Proceedings</t>
        </is>
      </c>
      <c r="F7594" t="inlineStr">
        <is>
          <t>article</t>
        </is>
      </c>
      <c r="G7594" t="inlineStr"/>
      <c r="H7594" t="inlineStr">
        <is>
          <t>W7112901066</t>
        </is>
      </c>
      <c r="I7594" t="inlineStr">
        <is>
          <t>https://scrd.eu/index.php/scic/article/view/345</t>
        </is>
      </c>
      <c r="J7594" t="inlineStr">
        <is>
          <t>https://scrd.eu/index.php/scic/article/download/345/310</t>
        </is>
      </c>
      <c r="K7594" t="n">
        <v>0</v>
      </c>
      <c r="L7594" t="inlineStr">
        <is>
          <t>C</t>
        </is>
      </c>
      <c r="M7594" t="inlineStr">
        <is>
          <t>C17</t>
        </is>
      </c>
      <c r="N7594" t="inlineStr"/>
      <c r="O7594" t="inlineStr">
        <is>
          <t>Europe; Romania</t>
        </is>
      </c>
      <c r="P7594" t="inlineStr">
        <is>
          <t>Global North</t>
        </is>
      </c>
      <c r="Q7594" t="inlineStr"/>
      <c r="R7594" t="inlineStr"/>
      <c r="S7594" t="inlineStr"/>
      <c r="T7594" t="inlineStr">
        <is>
          <t>conceptual</t>
        </is>
      </c>
      <c r="U7594" t="inlineStr"/>
      <c r="V7594" t="inlineStr"/>
      <c r="W7594" t="inlineStr">
        <is>
          <t>auto: This paper fills a gap in the literature dealing with attacks on critical infrastructure in smart cities and presents envisioned pilots for 3 cities in Europe, as well as experiments in follower cities, one of them being Buzau in Romania.</t>
        </is>
      </c>
      <c r="X7594" t="inlineStr">
        <is>
          <t>auto: This paper fills a gap in the literature dealing with attacks on critical infrastructure in smart cities and presents envisioned pilots for 3 cities in Europe, as well as experiments in follower cities, one of them being Buzau in Romania.</t>
        </is>
      </c>
      <c r="Y7594" t="inlineStr"/>
      <c r="Z7594" t="inlineStr">
        <is>
          <t>medium</t>
        </is>
      </c>
      <c r="AA7594" t="inlineStr"/>
      <c r="AB7594" t="inlineStr"/>
      <c r="AC7594" t="inlineStr"/>
      <c r="AD7594" t="inlineStr"/>
      <c r="AE7594" t="inlineStr">
        <is>
          <t>C17:recent</t>
        </is>
      </c>
      <c r="AF7594" t="inlineStr"/>
      <c r="AG7594" t="n">
        <v>0</v>
      </c>
    </row>
    <row r="7595">
      <c r="A7595" t="inlineStr">
        <is>
          <t>LM07594</t>
        </is>
      </c>
      <c r="B7595" t="inlineStr">
        <is>
          <t>CYBER-READY COMMUNITIES: SECURING LOCAL GOVERNMENT AGENCIES IN THE DIGITAL AGE</t>
        </is>
      </c>
      <c r="C7595" t="n">
        <v>2024</v>
      </c>
      <c r="D7595" t="inlineStr">
        <is>
          <t>Smoot, Thomas M., Jr.</t>
        </is>
      </c>
      <c r="E7595" t="inlineStr">
        <is>
          <t>Calhoun: The Naval Postgraduate School Institutional Archive (Naval Postgraduate School)</t>
        </is>
      </c>
      <c r="F7595" t="inlineStr">
        <is>
          <t>dissertation</t>
        </is>
      </c>
      <c r="G7595" t="inlineStr"/>
      <c r="H7595" t="inlineStr">
        <is>
          <t>W7113294684</t>
        </is>
      </c>
      <c r="I7595" t="inlineStr">
        <is>
          <t>https://hdl.handle.net/10945/73373</t>
        </is>
      </c>
      <c r="J7595" t="inlineStr"/>
      <c r="K7595" t="n">
        <v>0</v>
      </c>
      <c r="L7595" t="inlineStr">
        <is>
          <t>C</t>
        </is>
      </c>
      <c r="M7595" t="inlineStr">
        <is>
          <t>C17</t>
        </is>
      </c>
      <c r="N7595" t="inlineStr"/>
      <c r="O7595" t="inlineStr">
        <is>
          <t>United States</t>
        </is>
      </c>
      <c r="P7595" t="inlineStr">
        <is>
          <t>Global North</t>
        </is>
      </c>
      <c r="Q7595" t="inlineStr"/>
      <c r="R7595" t="inlineStr"/>
      <c r="S7595" t="inlineStr"/>
      <c r="T7595" t="inlineStr">
        <is>
          <t>conceptual</t>
        </is>
      </c>
      <c r="U7595" t="inlineStr"/>
      <c r="V7595" t="inlineStr"/>
      <c r="W7595" t="inlineStr">
        <is>
          <t>auto: Cyberattacks, data breaches, ransomware, and other cybercrimes targeting local government agencies are increasingly prevalent, highlighting a growing national concern due to insufficient defenses within these entities in the United States.</t>
        </is>
      </c>
      <c r="X7595" t="inlineStr"/>
      <c r="Y7595" t="inlineStr"/>
      <c r="Z7595" t="inlineStr">
        <is>
          <t>high</t>
        </is>
      </c>
      <c r="AA7595" t="inlineStr">
        <is>
          <t>Y</t>
        </is>
      </c>
      <c r="AB7595" t="inlineStr"/>
      <c r="AC7595" t="inlineStr"/>
      <c r="AD7595" t="inlineStr"/>
      <c r="AE7595" t="inlineStr">
        <is>
          <t>C17:recent</t>
        </is>
      </c>
      <c r="AF7595" t="inlineStr"/>
    </row>
    <row r="7596">
      <c r="A7596" t="inlineStr">
        <is>
          <t>LM07595</t>
        </is>
      </c>
      <c r="B7596" t="inlineStr">
        <is>
          <t>Cyber Resilience in Bharat: Safeguarding the Pillars of Indian Democracy and National Security</t>
        </is>
      </c>
      <c r="C7596" t="n">
        <v>2025</v>
      </c>
      <c r="D7596" t="inlineStr">
        <is>
          <t>Rawat, Dr Deepa Mehra; Bora, Aman</t>
        </is>
      </c>
      <c r="E7596" t="inlineStr">
        <is>
          <t>Zenodo (CERN European Organization for Nuclear Research)</t>
        </is>
      </c>
      <c r="F7596" t="inlineStr">
        <is>
          <t>book-chapter</t>
        </is>
      </c>
      <c r="G7596" t="inlineStr">
        <is>
          <t>10.5281/zenodo.17958580</t>
        </is>
      </c>
      <c r="H7596" t="inlineStr">
        <is>
          <t>W7115922036</t>
        </is>
      </c>
      <c r="I7596" t="inlineStr">
        <is>
          <t>https://doi.org/10.5281/zenodo.17958580</t>
        </is>
      </c>
      <c r="J7596" t="inlineStr">
        <is>
          <t>https://doi.org/10.5281/zenodo.17958580</t>
        </is>
      </c>
      <c r="K7596" t="n">
        <v>0</v>
      </c>
      <c r="L7596" t="inlineStr">
        <is>
          <t>C</t>
        </is>
      </c>
      <c r="M7596" t="inlineStr">
        <is>
          <t>C17</t>
        </is>
      </c>
      <c r="N7596" t="inlineStr"/>
      <c r="O7596" t="inlineStr">
        <is>
          <t>India; Russia; United States</t>
        </is>
      </c>
      <c r="P7596" t="inlineStr">
        <is>
          <t>Multi-region</t>
        </is>
      </c>
      <c r="Q7596" t="inlineStr">
        <is>
          <t>Y</t>
        </is>
      </c>
      <c r="R7596" t="inlineStr"/>
      <c r="S7596" t="inlineStr"/>
      <c r="T7596" t="inlineStr">
        <is>
          <t>mixed</t>
        </is>
      </c>
      <c r="U7596" t="inlineStr"/>
      <c r="V7596" t="inlineStr"/>
      <c r="W7596" t="inlineStr">
        <is>
          <t>auto: The dependence of various industries on digital technologies has led to a surge in the susceptibility of vital infrastructure to cyber assaults.</t>
        </is>
      </c>
      <c r="X7596" t="inlineStr"/>
      <c r="Y7596" t="inlineStr"/>
      <c r="Z7596" t="inlineStr">
        <is>
          <t>high</t>
        </is>
      </c>
      <c r="AA7596" t="inlineStr">
        <is>
          <t>Y</t>
        </is>
      </c>
      <c r="AB7596" t="inlineStr"/>
      <c r="AC7596" t="inlineStr"/>
      <c r="AD7596" t="inlineStr"/>
      <c r="AE7596" t="inlineStr">
        <is>
          <t>C17:india</t>
        </is>
      </c>
      <c r="AF7596" t="inlineStr"/>
      <c r="AG7596" t="n">
        <v>0</v>
      </c>
    </row>
    <row r="7597">
      <c r="A7597" t="inlineStr">
        <is>
          <t>LM07596</t>
        </is>
      </c>
      <c r="B7597" t="inlineStr">
        <is>
          <t>Shared Fate: Operationalising Cyber Epidemiology for Critical Infrastructure Resilience</t>
        </is>
      </c>
      <c r="C7597" t="n">
        <v>2026</v>
      </c>
      <c r="D7597" t="inlineStr">
        <is>
          <t>Jessemyn Modini</t>
        </is>
      </c>
      <c r="E7597" t="inlineStr">
        <is>
          <t>UNSWorks (University of New South Wales, Sydney, Australia)</t>
        </is>
      </c>
      <c r="F7597" t="inlineStr">
        <is>
          <t>dissertation</t>
        </is>
      </c>
      <c r="G7597" t="inlineStr">
        <is>
          <t>10.26190/unsworks/31996</t>
        </is>
      </c>
      <c r="H7597" t="inlineStr">
        <is>
          <t>W7128076046</t>
        </is>
      </c>
      <c r="I7597" t="inlineStr">
        <is>
          <t>https://doi.org/10.26190/unsworks/31996</t>
        </is>
      </c>
      <c r="J7597" t="inlineStr">
        <is>
          <t>http://hdl.handle.net/1959.4/106961</t>
        </is>
      </c>
      <c r="K7597" t="n">
        <v>0</v>
      </c>
      <c r="L7597" t="inlineStr">
        <is>
          <t>C</t>
        </is>
      </c>
      <c r="M7597" t="inlineStr">
        <is>
          <t>C17</t>
        </is>
      </c>
      <c r="N7597" t="inlineStr"/>
      <c r="O7597" t="inlineStr"/>
      <c r="P7597" t="inlineStr">
        <is>
          <t>Not place-specific</t>
        </is>
      </c>
      <c r="Q7597" t="inlineStr"/>
      <c r="R7597" t="inlineStr"/>
      <c r="S7597" t="inlineStr"/>
      <c r="T7597" t="inlineStr">
        <is>
          <t>quantitative</t>
        </is>
      </c>
      <c r="U7597" t="inlineStr"/>
      <c r="V7597" t="inlineStr"/>
      <c r="W7597" t="inlineStr">
        <is>
          <t>auto: This thesis advances the field of cyber epidemiology by integrating epidemiological theory, quantitative modelling, and operational practice to address the cascading risks that cyber incidents pose to critical infrastructure.</t>
        </is>
      </c>
      <c r="X7597" t="inlineStr"/>
      <c r="Y7597" t="inlineStr"/>
      <c r="Z7597" t="inlineStr">
        <is>
          <t>high</t>
        </is>
      </c>
      <c r="AA7597" t="inlineStr">
        <is>
          <t>Y</t>
        </is>
      </c>
      <c r="AB7597" t="inlineStr"/>
      <c r="AC7597" t="inlineStr"/>
      <c r="AD7597" t="inlineStr"/>
      <c r="AE7597" t="inlineStr">
        <is>
          <t>C17:recent</t>
        </is>
      </c>
      <c r="AF7597" t="inlineStr"/>
    </row>
    <row r="7598">
      <c r="A7598" t="inlineStr">
        <is>
          <t>LM07597</t>
        </is>
      </c>
      <c r="B7598" t="inlineStr">
        <is>
          <t>The Legal Framework for Smart Cities in India</t>
        </is>
      </c>
      <c r="C7598" t="n">
        <v>2025</v>
      </c>
      <c r="D7598" t="inlineStr">
        <is>
          <t>Gaurab Das</t>
        </is>
      </c>
      <c r="E7598" t="inlineStr">
        <is>
          <t>Zenodo (CERN European Organization for Nuclear Research)</t>
        </is>
      </c>
      <c r="F7598" t="inlineStr">
        <is>
          <t>article</t>
        </is>
      </c>
      <c r="G7598" t="inlineStr">
        <is>
          <t>10.5281/zenodo.19694605</t>
        </is>
      </c>
      <c r="H7598" t="inlineStr">
        <is>
          <t>W7155191924</t>
        </is>
      </c>
      <c r="I7598" t="inlineStr">
        <is>
          <t>https://doi.org/10.5281/zenodo.19694605</t>
        </is>
      </c>
      <c r="J7598" t="inlineStr">
        <is>
          <t>https://doi.org/10.5281/zenodo.19694605</t>
        </is>
      </c>
      <c r="K7598" t="n">
        <v>0</v>
      </c>
      <c r="L7598" t="inlineStr">
        <is>
          <t>C</t>
        </is>
      </c>
      <c r="M7598" t="inlineStr">
        <is>
          <t>C17</t>
        </is>
      </c>
      <c r="N7598" t="inlineStr"/>
      <c r="O7598" t="inlineStr">
        <is>
          <t>India</t>
        </is>
      </c>
      <c r="P7598" t="inlineStr">
        <is>
          <t>South Asia</t>
        </is>
      </c>
      <c r="Q7598" t="inlineStr">
        <is>
          <t>Y</t>
        </is>
      </c>
      <c r="R7598" t="inlineStr"/>
      <c r="S7598" t="inlineStr"/>
      <c r="T7598" t="inlineStr">
        <is>
          <t>conceptual</t>
        </is>
      </c>
      <c r="U7598" t="inlineStr"/>
      <c r="V7598" t="inlineStr"/>
      <c r="W7598" t="inlineStr">
        <is>
          <t>auto: This article offers a critical and holistic examination of the main legal concerns generated by India's Smart City mission.</t>
        </is>
      </c>
      <c r="X7598" t="inlineStr"/>
      <c r="Y7598" t="inlineStr"/>
      <c r="Z7598" t="inlineStr">
        <is>
          <t>medium</t>
        </is>
      </c>
      <c r="AA7598" t="inlineStr">
        <is>
          <t>Y</t>
        </is>
      </c>
      <c r="AB7598" t="inlineStr"/>
      <c r="AC7598" t="inlineStr"/>
      <c r="AD7598" t="inlineStr"/>
      <c r="AE7598" t="inlineStr">
        <is>
          <t>C17:india</t>
        </is>
      </c>
      <c r="AF7598" t="inlineStr"/>
      <c r="AG7598" t="n">
        <v>0</v>
      </c>
    </row>
    <row r="7599">
      <c r="A7599" t="inlineStr">
        <is>
          <t>LM07598</t>
        </is>
      </c>
      <c r="B7599" t="inlineStr">
        <is>
          <t>CYBER SECURITY AS A PILLAR OF SUSTAINABLE SMART ENERGY INFRASTRUCTURE: A CASE STUDY OF THE 2020 MUMBAI POWER OUTAGE AND IMPLICATIONS FOR INDIA'S CLEAN ENERGY TRANSITION</t>
        </is>
      </c>
      <c r="C7599" t="n">
        <v>2026</v>
      </c>
      <c r="D7599" t="inlineStr">
        <is>
          <t>Manasi Salunkhe</t>
        </is>
      </c>
      <c r="E7599" t="inlineStr">
        <is>
          <t>Zenodo (CERN European Organization for Nuclear Research)</t>
        </is>
      </c>
      <c r="F7599" t="inlineStr">
        <is>
          <t>article</t>
        </is>
      </c>
      <c r="G7599" t="inlineStr">
        <is>
          <t>10.5281/zenodo.20570632</t>
        </is>
      </c>
      <c r="H7599" t="inlineStr">
        <is>
          <t>W7163761577</t>
        </is>
      </c>
      <c r="I7599" t="inlineStr">
        <is>
          <t>https://doi.org/10.5281/zenodo.20570632</t>
        </is>
      </c>
      <c r="J7599" t="inlineStr">
        <is>
          <t>https://doi.org/10.5281/zenodo.20570632</t>
        </is>
      </c>
      <c r="K7599" t="n">
        <v>0</v>
      </c>
      <c r="L7599" t="inlineStr">
        <is>
          <t>C</t>
        </is>
      </c>
      <c r="M7599" t="inlineStr">
        <is>
          <t>C17</t>
        </is>
      </c>
      <c r="N7599" t="inlineStr"/>
      <c r="O7599" t="inlineStr">
        <is>
          <t>India; Mumbai</t>
        </is>
      </c>
      <c r="P7599" t="inlineStr">
        <is>
          <t>South Asia</t>
        </is>
      </c>
      <c r="Q7599" t="inlineStr">
        <is>
          <t>Y</t>
        </is>
      </c>
      <c r="R7599" t="inlineStr"/>
      <c r="S7599" t="inlineStr"/>
      <c r="T7599" t="inlineStr">
        <is>
          <t>mixed</t>
        </is>
      </c>
      <c r="U7599" t="inlineStr"/>
      <c r="V7599" t="inlineStr"/>
      <c r="W7599" t="inlineStr">
        <is>
          <t>auto: This research provides a detailed case analysis of the Mumbai power outage to assess the connection between cybersecurity resilience and sustainability performance in IoT-enabled smart energy ecosystems.</t>
        </is>
      </c>
      <c r="X7599" t="inlineStr"/>
      <c r="Y7599" t="inlineStr"/>
      <c r="Z7599" t="inlineStr">
        <is>
          <t>high</t>
        </is>
      </c>
      <c r="AA7599" t="inlineStr">
        <is>
          <t>Y</t>
        </is>
      </c>
      <c r="AB7599" t="inlineStr"/>
      <c r="AC7599" t="inlineStr"/>
      <c r="AD7599" t="inlineStr"/>
      <c r="AE7599" t="inlineStr">
        <is>
          <t>C17:india</t>
        </is>
      </c>
      <c r="AF7599" t="inlineStr"/>
      <c r="AG7599" t="n">
        <v>0</v>
      </c>
    </row>
    <row r="7600">
      <c r="A7600" t="inlineStr">
        <is>
          <t>LM07599</t>
        </is>
      </c>
      <c r="B7600" t="inlineStr">
        <is>
          <t>IOT-BASED SMART CITIES IN INDIA: CHALLENGES, AND SUSTAINABLE DEVELOPMENT BY 2050</t>
        </is>
      </c>
      <c r="C7600" t="n">
        <v>2026</v>
      </c>
      <c r="D7600" t="inlineStr">
        <is>
          <t>Rohit Ashok Vaishnav and Asst. Prof. Dineshwari Bisen</t>
        </is>
      </c>
      <c r="E7600" t="inlineStr">
        <is>
          <t>Zenodo (CERN European Organization for Nuclear Research)</t>
        </is>
      </c>
      <c r="F7600" t="inlineStr">
        <is>
          <t>article</t>
        </is>
      </c>
      <c r="G7600" t="inlineStr">
        <is>
          <t>10.5281/zenodo.20611330</t>
        </is>
      </c>
      <c r="H7600" t="inlineStr">
        <is>
          <t>W7164006003</t>
        </is>
      </c>
      <c r="I7600" t="inlineStr">
        <is>
          <t>https://doi.org/10.5281/zenodo.20611330</t>
        </is>
      </c>
      <c r="J7600" t="inlineStr">
        <is>
          <t>https://doi.org/10.5281/zenodo.20611330</t>
        </is>
      </c>
      <c r="K7600" t="n">
        <v>0</v>
      </c>
      <c r="L7600" t="inlineStr">
        <is>
          <t>C</t>
        </is>
      </c>
      <c r="M7600" t="inlineStr">
        <is>
          <t>C17</t>
        </is>
      </c>
      <c r="N7600" t="inlineStr"/>
      <c r="O7600" t="inlineStr">
        <is>
          <t>India; Indore; Pune; Surat</t>
        </is>
      </c>
      <c r="P7600" t="inlineStr">
        <is>
          <t>South Asia</t>
        </is>
      </c>
      <c r="Q7600" t="inlineStr">
        <is>
          <t>Y</t>
        </is>
      </c>
      <c r="R7600" t="inlineStr"/>
      <c r="S7600" t="inlineStr"/>
      <c r="T7600" t="inlineStr">
        <is>
          <t>qualitative</t>
        </is>
      </c>
      <c r="U7600" t="inlineStr"/>
      <c r="V7600" t="inlineStr"/>
      <c r="W7600" t="inlineStr">
        <is>
          <t>auto: This study reviews more than 100 academic and policy sources along with case studies from Pune, Surat, GIFT City, and Indore.</t>
        </is>
      </c>
      <c r="X7600" t="inlineStr"/>
      <c r="Y7600" t="inlineStr"/>
      <c r="Z7600" t="inlineStr">
        <is>
          <t>high</t>
        </is>
      </c>
      <c r="AA7600" t="inlineStr">
        <is>
          <t>Y</t>
        </is>
      </c>
      <c r="AB7600" t="inlineStr"/>
      <c r="AC7600" t="inlineStr"/>
      <c r="AD7600" t="inlineStr"/>
      <c r="AE7600" t="inlineStr">
        <is>
          <t>C17:india</t>
        </is>
      </c>
      <c r="AF7600" t="inlineStr"/>
      <c r="AG7600" t="n">
        <v>0</v>
      </c>
    </row>
    <row r="7601">
      <c r="A7601" t="inlineStr">
        <is>
          <t>LM07600</t>
        </is>
      </c>
      <c r="B7601" t="inlineStr">
        <is>
          <t>Ransomware in the Pacific: A Case Study of the 2024 Suva City Council Attack</t>
        </is>
      </c>
      <c r="C7601" t="n">
        <v>2026</v>
      </c>
      <c r="D7601" t="inlineStr">
        <is>
          <t>Rahul Singh</t>
        </is>
      </c>
      <c r="E7601" t="inlineStr">
        <is>
          <t>Zenodo (CERN European Organization for Nuclear Research)</t>
        </is>
      </c>
      <c r="F7601" t="inlineStr">
        <is>
          <t>article</t>
        </is>
      </c>
      <c r="G7601" t="inlineStr">
        <is>
          <t>10.5281/zenodo.20705105</t>
        </is>
      </c>
      <c r="H7601" t="inlineStr">
        <is>
          <t>W7164853026</t>
        </is>
      </c>
      <c r="I7601" t="inlineStr">
        <is>
          <t>https://doi.org/10.5281/zenodo.20705105</t>
        </is>
      </c>
      <c r="J7601" t="inlineStr">
        <is>
          <t>https://doi.org/10.5281/zenodo.20705105</t>
        </is>
      </c>
      <c r="K7601" t="n">
        <v>0</v>
      </c>
      <c r="L7601" t="inlineStr">
        <is>
          <t>C</t>
        </is>
      </c>
      <c r="M7601" t="inlineStr">
        <is>
          <t>C17</t>
        </is>
      </c>
      <c r="N7601" t="inlineStr"/>
      <c r="O7601" t="inlineStr">
        <is>
          <t>Fiji</t>
        </is>
      </c>
      <c r="P7601" t="inlineStr">
        <is>
          <t>Southeast Asia</t>
        </is>
      </c>
      <c r="Q7601" t="inlineStr"/>
      <c r="R7601" t="inlineStr"/>
      <c r="S7601" t="inlineStr"/>
      <c r="T7601" t="inlineStr">
        <is>
          <t>qualitative</t>
        </is>
      </c>
      <c r="U7601" t="inlineStr"/>
      <c r="V7601" t="inlineStr"/>
      <c r="W7601" t="inlineStr">
        <is>
          <t>auto: In August 2024, the Suva City Council — the municipal authority of Fiji's capital — suffered a ransomware attack attributed in public threat-intelligence reporting to RansomHub, then one of the most prolific ransomware-as-a-service operations globally.</t>
        </is>
      </c>
      <c r="X7601" t="inlineStr"/>
      <c r="Y7601" t="inlineStr"/>
      <c r="Z7601" t="inlineStr">
        <is>
          <t>high</t>
        </is>
      </c>
      <c r="AA7601" t="inlineStr">
        <is>
          <t>Y</t>
        </is>
      </c>
      <c r="AB7601" t="inlineStr"/>
      <c r="AC7601" t="inlineStr"/>
      <c r="AD7601" t="inlineStr"/>
      <c r="AE7601" t="inlineStr">
        <is>
          <t>C17:recent</t>
        </is>
      </c>
      <c r="AF7601" t="inlineStr"/>
      <c r="AG7601" t="n">
        <v>0</v>
      </c>
    </row>
    <row r="7602">
      <c r="A7602" t="inlineStr">
        <is>
          <t>LM07601</t>
        </is>
      </c>
      <c r="B7602" t="inlineStr">
        <is>
          <t>Ransomware Resilience for Municipal Infrastructure</t>
        </is>
      </c>
      <c r="C7602" t="n">
        <v>2026</v>
      </c>
      <c r="D7602" t="inlineStr">
        <is>
          <t>Venkata Kartheek Reddy Somasani</t>
        </is>
      </c>
      <c r="E7602" t="inlineStr">
        <is>
          <t>International Journal of Intelligent Systems and Applications in Engineering</t>
        </is>
      </c>
      <c r="F7602" t="inlineStr">
        <is>
          <t>article</t>
        </is>
      </c>
      <c r="G7602" t="inlineStr">
        <is>
          <t>10.5281/zenodo.20722091</t>
        </is>
      </c>
      <c r="H7602" t="inlineStr">
        <is>
          <t>W7164911159</t>
        </is>
      </c>
      <c r="I7602" t="inlineStr">
        <is>
          <t>https://doi.org/10.5281/zenodo.20722091</t>
        </is>
      </c>
      <c r="J7602" t="inlineStr">
        <is>
          <t>https://ijisae.org/index.php/IJISAE/article/view/8356</t>
        </is>
      </c>
      <c r="K7602" t="n">
        <v>0</v>
      </c>
      <c r="L7602" t="inlineStr">
        <is>
          <t>C</t>
        </is>
      </c>
      <c r="M7602" t="inlineStr">
        <is>
          <t>C17</t>
        </is>
      </c>
      <c r="N7602" t="inlineStr"/>
      <c r="O7602" t="inlineStr">
        <is>
          <t>United States</t>
        </is>
      </c>
      <c r="P7602" t="inlineStr">
        <is>
          <t>Global North</t>
        </is>
      </c>
      <c r="Q7602" t="inlineStr"/>
      <c r="R7602" t="inlineStr"/>
      <c r="S7602" t="inlineStr"/>
      <c r="T7602" t="inlineStr">
        <is>
          <t>unclear</t>
        </is>
      </c>
      <c r="U7602" t="inlineStr"/>
      <c r="V7602" t="inlineStr"/>
      <c r="W7602" t="inlineStr">
        <is>
          <t>auto: Municipal and local-government networks have become attractive ransomware targets because they combine broad public exposure, heterogeneous legacy estates, high service-criticality, and limited tolerance for downtime.</t>
        </is>
      </c>
      <c r="X7602" t="inlineStr"/>
      <c r="Y7602" t="inlineStr"/>
      <c r="Z7602" t="inlineStr">
        <is>
          <t>high</t>
        </is>
      </c>
      <c r="AA7602" t="inlineStr">
        <is>
          <t>Y</t>
        </is>
      </c>
      <c r="AB7602" t="inlineStr"/>
      <c r="AC7602" t="inlineStr"/>
      <c r="AD7602" t="inlineStr"/>
      <c r="AE7602" t="inlineStr">
        <is>
          <t>C17:recent</t>
        </is>
      </c>
      <c r="AF7602" t="inlineStr"/>
      <c r="AG7602" t="n">
        <v>0</v>
      </c>
    </row>
    <row r="7603">
      <c r="A7603" t="inlineStr">
        <is>
          <t>LM07602</t>
        </is>
      </c>
      <c r="B7603" t="inlineStr">
        <is>
          <t>Defending the Digital Battlefield: Indian Army Role in Cybersecurity and Cyber Law</t>
        </is>
      </c>
      <c r="C7603" t="n">
        <v>2025</v>
      </c>
      <c r="D7603" t="inlineStr">
        <is>
          <t>Basil Raju &amp; Jyotirmoy Banerjee</t>
        </is>
      </c>
      <c r="E7603" t="inlineStr">
        <is>
          <t>Zenodo (CERN European Organization for Nuclear Research)</t>
        </is>
      </c>
      <c r="F7603" t="inlineStr">
        <is>
          <t>article</t>
        </is>
      </c>
      <c r="G7603" t="inlineStr">
        <is>
          <t>10.5281/zenodo.21525469</t>
        </is>
      </c>
      <c r="H7603" t="inlineStr">
        <is>
          <t>W7170696084</t>
        </is>
      </c>
      <c r="I7603" t="inlineStr">
        <is>
          <t>https://doi.org/10.5281/zenodo.21525469</t>
        </is>
      </c>
      <c r="J7603" t="inlineStr">
        <is>
          <t>https://doi.org/10.5281/zenodo.21525469</t>
        </is>
      </c>
      <c r="K7603" t="n">
        <v>0</v>
      </c>
      <c r="L7603" t="inlineStr">
        <is>
          <t>C</t>
        </is>
      </c>
      <c r="M7603" t="inlineStr">
        <is>
          <t>C17</t>
        </is>
      </c>
      <c r="N7603" t="inlineStr"/>
      <c r="O7603" t="inlineStr">
        <is>
          <t>India</t>
        </is>
      </c>
      <c r="P7603" t="inlineStr">
        <is>
          <t>South Asia</t>
        </is>
      </c>
      <c r="Q7603" t="inlineStr">
        <is>
          <t>Y</t>
        </is>
      </c>
      <c r="R7603" t="inlineStr"/>
      <c r="S7603" t="inlineStr"/>
      <c r="T7603" t="inlineStr">
        <is>
          <t>conceptual</t>
        </is>
      </c>
      <c r="U7603" t="inlineStr"/>
      <c r="V7603" t="inlineStr"/>
      <c r="W7603" t="inlineStr">
        <is>
          <t>auto: This paper examines the multifaceted role of the Indian Army in ensuring cyber resilience, with a focus on protecting networks, securing national infrastructure, and conducting both defensive and offensive cyber operations.</t>
        </is>
      </c>
      <c r="X7603" t="inlineStr"/>
      <c r="Y7603" t="inlineStr"/>
      <c r="Z7603" t="inlineStr">
        <is>
          <t>high</t>
        </is>
      </c>
      <c r="AA7603" t="inlineStr">
        <is>
          <t>Y</t>
        </is>
      </c>
      <c r="AB7603" t="inlineStr"/>
      <c r="AC7603" t="inlineStr"/>
      <c r="AD7603" t="inlineStr"/>
      <c r="AE7603" t="inlineStr">
        <is>
          <t>C17:india</t>
        </is>
      </c>
      <c r="AF7603" t="inlineStr"/>
      <c r="AG7603" t="n">
        <v>0</v>
      </c>
    </row>
    <row r="7604">
      <c r="A7604" t="inlineStr">
        <is>
          <t>LM07603</t>
        </is>
      </c>
      <c r="B7604" t="inlineStr">
        <is>
          <t>Cyber Security Analyis of Smart Cities</t>
        </is>
      </c>
      <c r="C7604" t="n">
        <v>2025</v>
      </c>
      <c r="D7604" t="inlineStr">
        <is>
          <t>Simona Laníková</t>
        </is>
      </c>
      <c r="E7604" t="inlineStr">
        <is>
          <t>Czech Technical University Digital Library (Czech Technical University in Prague)</t>
        </is>
      </c>
      <c r="F7604" t="inlineStr">
        <is>
          <t>dissertation</t>
        </is>
      </c>
      <c r="G7604" t="inlineStr"/>
      <c r="H7604" t="inlineStr">
        <is>
          <t>W7198187424</t>
        </is>
      </c>
      <c r="I7604" t="inlineStr">
        <is>
          <t>http://hdl.handle.net/10467/122624</t>
        </is>
      </c>
      <c r="J7604" t="inlineStr"/>
      <c r="K7604" t="n">
        <v>0</v>
      </c>
      <c r="L7604" t="inlineStr">
        <is>
          <t>C</t>
        </is>
      </c>
      <c r="M7604" t="inlineStr">
        <is>
          <t>C17</t>
        </is>
      </c>
      <c r="N7604" t="inlineStr"/>
      <c r="O7604" t="inlineStr"/>
      <c r="P7604" t="inlineStr">
        <is>
          <t>Not place-specific</t>
        </is>
      </c>
      <c r="Q7604" t="inlineStr"/>
      <c r="R7604" t="inlineStr"/>
      <c r="S7604" t="inlineStr"/>
      <c r="T7604" t="inlineStr">
        <is>
          <t>unclear</t>
        </is>
      </c>
      <c r="U7604" t="inlineStr"/>
      <c r="V7604" t="inlineStr"/>
      <c r="W7604" t="inlineStr">
        <is>
          <t>auto: Práca sa venuje konceptu Smart Cities, pričom sa zameriava predovšetkým na význam konceptu z hľadiska kybernetickej bezpečnosti.</t>
        </is>
      </c>
      <c r="X7604" t="inlineStr"/>
      <c r="Y7604" t="inlineStr"/>
      <c r="Z7604" t="inlineStr">
        <is>
          <t>high</t>
        </is>
      </c>
      <c r="AA7604" t="inlineStr">
        <is>
          <t>Y</t>
        </is>
      </c>
      <c r="AB7604" t="inlineStr"/>
      <c r="AC7604" t="inlineStr"/>
      <c r="AD7604" t="inlineStr"/>
      <c r="AE7604" t="inlineStr">
        <is>
          <t>C17:recent</t>
        </is>
      </c>
      <c r="AF7604" t="inlineStr"/>
    </row>
    <row r="7605">
      <c r="A7605" t="inlineStr">
        <is>
          <t>LM07604</t>
        </is>
      </c>
      <c r="B7605" t="inlineStr">
        <is>
          <t>Cyber Terrorism against National Security of Pakistan: Emerging Threats and Response Strategies</t>
        </is>
      </c>
      <c r="C7605" t="n">
        <v>2026</v>
      </c>
      <c r="D7605" t="inlineStr">
        <is>
          <t>Ali Zeb</t>
        </is>
      </c>
      <c r="E7605" t="inlineStr">
        <is>
          <t>Zenodo (CERN European Organization for Nuclear Research)</t>
        </is>
      </c>
      <c r="F7605" t="inlineStr">
        <is>
          <t>article</t>
        </is>
      </c>
      <c r="G7605" t="inlineStr">
        <is>
          <t>10.5281/zenodo.22235192</t>
        </is>
      </c>
      <c r="H7605" t="inlineStr">
        <is>
          <t>W7206155705</t>
        </is>
      </c>
      <c r="I7605" t="inlineStr">
        <is>
          <t>https://doi.org/10.5281/zenodo.22235192</t>
        </is>
      </c>
      <c r="J7605" t="inlineStr">
        <is>
          <t>https://doi.org/10.5281/zenodo.22235192</t>
        </is>
      </c>
      <c r="K7605" t="n">
        <v>0</v>
      </c>
      <c r="L7605" t="inlineStr">
        <is>
          <t>C</t>
        </is>
      </c>
      <c r="M7605" t="inlineStr">
        <is>
          <t>C17</t>
        </is>
      </c>
      <c r="N7605" t="inlineStr"/>
      <c r="O7605" t="inlineStr">
        <is>
          <t>Pakistan</t>
        </is>
      </c>
      <c r="P7605" t="inlineStr">
        <is>
          <t>South Asia</t>
        </is>
      </c>
      <c r="Q7605" t="inlineStr"/>
      <c r="R7605" t="inlineStr"/>
      <c r="S7605" t="inlineStr"/>
      <c r="T7605" t="inlineStr">
        <is>
          <t>conceptual</t>
        </is>
      </c>
      <c r="U7605" t="inlineStr"/>
      <c r="V7605" t="inlineStr"/>
      <c r="W7605" t="inlineStr">
        <is>
          <t>auto: The aim of this study is to identify the growing menace of cyber terrorism for the national security of Pakistan and analyse the effectiveness of current cyber responses by the state.</t>
        </is>
      </c>
      <c r="X7605" t="inlineStr">
        <is>
          <t>auto: The conclusions indicate several shortcomings in the structures, such as weaknesses in technical forensic capacities, lack of proactive cooperation and intelligence sharing between agencies, and the securitisation of online spaces that focus on the expression of political opinion rather than real online threats.</t>
        </is>
      </c>
      <c r="Y7605" t="inlineStr"/>
      <c r="Z7605" t="inlineStr">
        <is>
          <t>high</t>
        </is>
      </c>
      <c r="AA7605" t="inlineStr">
        <is>
          <t>Y</t>
        </is>
      </c>
      <c r="AB7605" t="inlineStr"/>
      <c r="AC7605" t="inlineStr"/>
      <c r="AD7605" t="inlineStr"/>
      <c r="AE7605" t="inlineStr">
        <is>
          <t>C17:india</t>
        </is>
      </c>
      <c r="AF7605" t="inlineStr"/>
      <c r="AG7605" t="n">
        <v>0</v>
      </c>
    </row>
    <row r="7606">
      <c r="A7606" t="inlineStr">
        <is>
          <t>LM07605</t>
        </is>
      </c>
      <c r="B7606" t="inlineStr">
        <is>
          <t>Pakistan's National Cyber Security Strategy: A Critical Analysis, Gap Assessment, and Recommendations for Strengthening Cyber Resilience: https://doi.org/10.5281/zenodo.20772416</t>
        </is>
      </c>
      <c r="C7606" t="n">
        <v>2026</v>
      </c>
      <c r="D7606" t="inlineStr">
        <is>
          <t>Arsalan Rajper; Mairaj Nabi; Baby Marina; Rahila Parveen; Maqsood Ahmed Dero; Muhammad Asif Ali; Mah Saba Maheen</t>
        </is>
      </c>
      <c r="E7606" t="inlineStr">
        <is>
          <t>Dialogue Social Science Review (DSSR)</t>
        </is>
      </c>
      <c r="F7606" t="inlineStr">
        <is>
          <t>article</t>
        </is>
      </c>
      <c r="G7606" t="inlineStr"/>
      <c r="H7606" t="inlineStr">
        <is>
          <t>W7220795048</t>
        </is>
      </c>
      <c r="I7606" t="inlineStr">
        <is>
          <t>https://dialoguesreview.com/index.php/2/article/view/1711</t>
        </is>
      </c>
      <c r="J7606" t="inlineStr">
        <is>
          <t>https://dialoguesreview.com/index.php/2/article/view/1711</t>
        </is>
      </c>
      <c r="K7606" t="n">
        <v>0</v>
      </c>
      <c r="L7606" t="inlineStr">
        <is>
          <t>C</t>
        </is>
      </c>
      <c r="M7606" t="inlineStr">
        <is>
          <t>C17</t>
        </is>
      </c>
      <c r="N7606" t="inlineStr"/>
      <c r="O7606" t="inlineStr">
        <is>
          <t>Australia; Germany; India; Malaysia; Pakistan; Turkey; United Kingdom; United States</t>
        </is>
      </c>
      <c r="P7606" t="inlineStr">
        <is>
          <t>Multi-region</t>
        </is>
      </c>
      <c r="Q7606" t="inlineStr">
        <is>
          <t>Y</t>
        </is>
      </c>
      <c r="R7606" t="inlineStr"/>
      <c r="S7606" t="inlineStr"/>
      <c r="T7606" t="inlineStr">
        <is>
          <t>mixed</t>
        </is>
      </c>
      <c r="U7606" t="inlineStr"/>
      <c r="V7606" t="inlineStr"/>
      <c r="W7606" t="inlineStr">
        <is>
          <t>auto: This research paper provides a comprehensive analysis of the cyber security strategy environment in Pakistan benchmarked against international best practices utilizing a comparative research design involving leading countries such as USA, UK, Germany, India, Malaysia, Turkey and Australia.</t>
        </is>
      </c>
      <c r="X7606" t="inlineStr">
        <is>
          <t>auto: The study adopts a mixed-method approach that includes systematic document analysis, gap assessment, and expert-informed evaluation to identify parameters and some critical deficiencies across ten key dimensions: legal foundations, governance structure, protection of critical infrastructure, incident response capabilities, public-private partnerships, cyber awareness, research and development, international cooperation, offensive cyber doctrine, and mechanisms for strategy reviews.</t>
        </is>
      </c>
      <c r="Y7606" t="inlineStr"/>
      <c r="Z7606" t="inlineStr">
        <is>
          <t>high</t>
        </is>
      </c>
      <c r="AA7606" t="inlineStr"/>
      <c r="AB7606" t="inlineStr"/>
      <c r="AC7606" t="inlineStr"/>
      <c r="AD7606" t="inlineStr"/>
      <c r="AE7606" t="inlineStr">
        <is>
          <t>C17:india</t>
        </is>
      </c>
      <c r="AF7606" t="inlineStr"/>
      <c r="AG7606" t="n">
        <v>0</v>
      </c>
    </row>
    <row r="7607">
      <c r="A7607" t="inlineStr">
        <is>
          <t>LM07606</t>
        </is>
      </c>
      <c r="B7607" t="inlineStr">
        <is>
          <t>A strategy for the implementation of effective IT security controls within local government</t>
        </is>
      </c>
      <c r="C7607" t="n">
        <v>2023</v>
      </c>
      <c r="D7607" t="inlineStr">
        <is>
          <t>LD Soncasa</t>
        </is>
      </c>
      <c r="E7607" t="inlineStr">
        <is>
          <t>Nelson Mandela University Research Repository</t>
        </is>
      </c>
      <c r="F7607" t="inlineStr">
        <is>
          <t>article</t>
        </is>
      </c>
      <c r="G7607" t="inlineStr"/>
      <c r="H7607" t="inlineStr">
        <is>
          <t>W7220811212</t>
        </is>
      </c>
      <c r="I7607" t="inlineStr">
        <is>
          <t>http://hdl.handle.net/10948/2041847</t>
        </is>
      </c>
      <c r="J7607" t="inlineStr"/>
      <c r="K7607" t="n">
        <v>0</v>
      </c>
      <c r="L7607" t="inlineStr">
        <is>
          <t>C</t>
        </is>
      </c>
      <c r="M7607" t="inlineStr">
        <is>
          <t>C17</t>
        </is>
      </c>
      <c r="N7607" t="inlineStr"/>
      <c r="O7607" t="inlineStr"/>
      <c r="P7607" t="inlineStr">
        <is>
          <t>Not place-specific</t>
        </is>
      </c>
      <c r="Q7607" t="inlineStr"/>
      <c r="R7607" t="inlineStr"/>
      <c r="S7607" t="inlineStr"/>
      <c r="T7607" t="inlineStr">
        <is>
          <t>conceptual</t>
        </is>
      </c>
      <c r="U7607" t="inlineStr"/>
      <c r="V7607" t="inlineStr"/>
      <c r="W7607" t="inlineStr">
        <is>
          <t>auto: This research aims to develop a strategy for implementing effective IT security controls within local government.</t>
        </is>
      </c>
      <c r="X7607" t="inlineStr">
        <is>
          <t>auto: Municipalities still face issues owing to a lack of developed security policies and procedures, leading to weaknesses such as ineffective password and firewall parameters, outdated antivirus software, and patch management. | The problem statement is: There is a lack of implementation of effective IT security controls within the local government.</t>
        </is>
      </c>
      <c r="Y7607" t="inlineStr"/>
      <c r="Z7607" t="inlineStr">
        <is>
          <t>high</t>
        </is>
      </c>
      <c r="AA7607" t="inlineStr">
        <is>
          <t>Y</t>
        </is>
      </c>
      <c r="AB7607" t="inlineStr"/>
      <c r="AC7607" t="inlineStr"/>
      <c r="AD7607" t="inlineStr"/>
      <c r="AE7607" t="inlineStr">
        <is>
          <t>C17:recent</t>
        </is>
      </c>
      <c r="AF7607" t="inlineStr"/>
      <c r="AG7607" t="n">
        <v>0</v>
      </c>
    </row>
    <row r="7608">
      <c r="A7608" t="inlineStr">
        <is>
          <t>LM07607</t>
        </is>
      </c>
      <c r="B7608" t="inlineStr">
        <is>
          <t>The Value of UK Hyperlocal Community News</t>
        </is>
      </c>
      <c r="C7608" t="n">
        <v>2014</v>
      </c>
      <c r="D7608" t="inlineStr">
        <is>
          <t>Andy Williams; David Harte; Jerome Turner</t>
        </is>
      </c>
      <c r="E7608" t="inlineStr">
        <is>
          <t>Digital Journalism</t>
        </is>
      </c>
      <c r="F7608" t="inlineStr">
        <is>
          <t>article</t>
        </is>
      </c>
      <c r="G7608" t="inlineStr">
        <is>
          <t>10.1080/21670811.2014.965932</t>
        </is>
      </c>
      <c r="H7608" t="inlineStr">
        <is>
          <t>W2140625830</t>
        </is>
      </c>
      <c r="I7608" t="inlineStr">
        <is>
          <t>https://doi.org/10.1080/21670811.2014.965932</t>
        </is>
      </c>
      <c r="J7608" t="inlineStr">
        <is>
          <t>https://www.tandfonline.com/doi/pdf/10.1080/21670811.2014.965932?needAccess=true</t>
        </is>
      </c>
      <c r="K7608" t="n">
        <v>113</v>
      </c>
      <c r="L7608" t="inlineStr">
        <is>
          <t>C</t>
        </is>
      </c>
      <c r="M7608" t="inlineStr">
        <is>
          <t>C18</t>
        </is>
      </c>
      <c r="N7608" t="inlineStr"/>
      <c r="O7608" t="inlineStr">
        <is>
          <t>United Kingdom</t>
        </is>
      </c>
      <c r="P7608" t="inlineStr">
        <is>
          <t>Global North</t>
        </is>
      </c>
      <c r="Q7608" t="inlineStr"/>
      <c r="R7608" t="inlineStr"/>
      <c r="S7608" t="inlineStr"/>
      <c r="T7608" t="inlineStr">
        <is>
          <t>mixed</t>
        </is>
      </c>
      <c r="U7608" t="inlineStr">
        <is>
          <t>Y</t>
        </is>
      </c>
      <c r="V7608" t="inlineStr"/>
      <c r="W7608" t="inlineStr">
        <is>
          <t>auto: The public interest value of news is often viewed through the prism of its relationship to democracy.</t>
        </is>
      </c>
      <c r="X7608" t="inlineStr"/>
      <c r="Y7608" t="inlineStr"/>
      <c r="Z7608" t="inlineStr">
        <is>
          <t>high</t>
        </is>
      </c>
      <c r="AA7608" t="inlineStr"/>
      <c r="AB7608" t="inlineStr"/>
      <c r="AC7608" t="inlineStr"/>
      <c r="AD7608" t="inlineStr"/>
      <c r="AE7608" t="inlineStr">
        <is>
          <t>C18:landmarks</t>
        </is>
      </c>
      <c r="AF7608" t="inlineStr"/>
      <c r="AG7608" t="n">
        <v>25.7002</v>
      </c>
    </row>
    <row r="7609">
      <c r="A7609" t="inlineStr">
        <is>
          <t>LM07608</t>
        </is>
      </c>
      <c r="B7609" t="inlineStr">
        <is>
          <t>Building the Digitally Gated Community: The Case of Nextdoor</t>
        </is>
      </c>
      <c r="C7609" t="n">
        <v>2019</v>
      </c>
      <c r="D7609" t="inlineStr">
        <is>
          <t>Rahim Kurwa</t>
        </is>
      </c>
      <c r="E7609" t="inlineStr">
        <is>
          <t>Surveillance &amp; Society</t>
        </is>
      </c>
      <c r="F7609" t="inlineStr">
        <is>
          <t>article</t>
        </is>
      </c>
      <c r="G7609" t="inlineStr">
        <is>
          <t>10.24908/ss.v17i1/2.12927</t>
        </is>
      </c>
      <c r="H7609" t="inlineStr">
        <is>
          <t>W2934027896</t>
        </is>
      </c>
      <c r="I7609" t="inlineStr">
        <is>
          <t>https://doi.org/10.24908/ss.v17i1/2.12927</t>
        </is>
      </c>
      <c r="J7609" t="inlineStr">
        <is>
          <t>https://ojs.library.queensu.ca/index.php/surveillance-and-society/article/download/12927/8483</t>
        </is>
      </c>
      <c r="K7609" t="n">
        <v>112</v>
      </c>
      <c r="L7609" t="inlineStr">
        <is>
          <t>C</t>
        </is>
      </c>
      <c r="M7609" t="inlineStr">
        <is>
          <t>C18</t>
        </is>
      </c>
      <c r="N7609" t="inlineStr"/>
      <c r="O7609" t="inlineStr">
        <is>
          <t>United States</t>
        </is>
      </c>
      <c r="P7609" t="inlineStr">
        <is>
          <t>Global North</t>
        </is>
      </c>
      <c r="Q7609" t="inlineStr"/>
      <c r="R7609" t="inlineStr"/>
      <c r="S7609" t="inlineStr"/>
      <c r="T7609" t="inlineStr">
        <is>
          <t>qualitative</t>
        </is>
      </c>
      <c r="U7609" t="inlineStr">
        <is>
          <t>Y</t>
        </is>
      </c>
      <c r="V7609" t="inlineStr"/>
      <c r="W7609" t="inlineStr">
        <is>
          <t>auto: In this paper, I show how Nextdoor, a neighborhood-based social network, has become an important platform for the surveillance and policing of race in residential space, enabling the creation of what I call digitally gated communities.</t>
        </is>
      </c>
      <c r="X7609" t="inlineStr"/>
      <c r="Y7609" t="inlineStr"/>
      <c r="Z7609" t="inlineStr">
        <is>
          <t>high</t>
        </is>
      </c>
      <c r="AA7609" t="inlineStr"/>
      <c r="AB7609" t="inlineStr"/>
      <c r="AC7609" t="inlineStr"/>
      <c r="AD7609" t="inlineStr"/>
      <c r="AE7609" t="inlineStr">
        <is>
          <t>C18:landmarks</t>
        </is>
      </c>
      <c r="AF7609" t="inlineStr"/>
      <c r="AG7609" t="n">
        <v>20.1241</v>
      </c>
    </row>
    <row r="7610">
      <c r="A7610" t="inlineStr">
        <is>
          <t>LM07609</t>
        </is>
      </c>
      <c r="B7610" t="inlineStr">
        <is>
          <t>Plurality, Policy and the Local</t>
        </is>
      </c>
      <c r="C7610" t="n">
        <v>2014</v>
      </c>
      <c r="D7610" t="inlineStr">
        <is>
          <t>Steven Barnett; Judith Townend</t>
        </is>
      </c>
      <c r="E7610" t="inlineStr">
        <is>
          <t>Journalism Practice</t>
        </is>
      </c>
      <c r="F7610" t="inlineStr">
        <is>
          <t>article</t>
        </is>
      </c>
      <c r="G7610" t="inlineStr">
        <is>
          <t>10.1080/17512786.2014.943930</t>
        </is>
      </c>
      <c r="H7610" t="inlineStr">
        <is>
          <t>W1783695073</t>
        </is>
      </c>
      <c r="I7610" t="inlineStr">
        <is>
          <t>https://doi.org/10.1080/17512786.2014.943930</t>
        </is>
      </c>
      <c r="J7610" t="inlineStr">
        <is>
          <t>https://figshare.com/articles/journal_contribution/Plurality_policy_and_the_local/23440922</t>
        </is>
      </c>
      <c r="K7610" t="n">
        <v>98</v>
      </c>
      <c r="L7610" t="inlineStr">
        <is>
          <t>C</t>
        </is>
      </c>
      <c r="M7610" t="inlineStr">
        <is>
          <t>C18</t>
        </is>
      </c>
      <c r="N7610" t="inlineStr"/>
      <c r="O7610" t="inlineStr"/>
      <c r="P7610" t="inlineStr">
        <is>
          <t>Not place-specific</t>
        </is>
      </c>
      <c r="Q7610" t="inlineStr"/>
      <c r="R7610" t="inlineStr"/>
      <c r="S7610" t="inlineStr"/>
      <c r="T7610" t="inlineStr">
        <is>
          <t>quantitative</t>
        </is>
      </c>
      <c r="U7610" t="inlineStr">
        <is>
          <t>Y</t>
        </is>
      </c>
      <c r="V7610" t="inlineStr"/>
      <c r="W7610" t="inlineStr">
        <is>
          <t>auto: This article uses an existing conceptual framework for assessing whether and how journalism makes a real-life contribution to democratic life at the local level.</t>
        </is>
      </c>
      <c r="X7610" t="inlineStr"/>
      <c r="Y7610" t="inlineStr"/>
      <c r="Z7610" t="inlineStr">
        <is>
          <t>high</t>
        </is>
      </c>
      <c r="AA7610" t="inlineStr"/>
      <c r="AB7610" t="inlineStr"/>
      <c r="AC7610" t="inlineStr"/>
      <c r="AD7610" t="inlineStr"/>
      <c r="AE7610" t="inlineStr">
        <is>
          <t>C18:landmarks</t>
        </is>
      </c>
      <c r="AF7610" t="inlineStr"/>
      <c r="AG7610" t="n">
        <v>22.7348</v>
      </c>
    </row>
    <row r="7611">
      <c r="A7611" t="inlineStr">
        <is>
          <t>LM07610</t>
        </is>
      </c>
      <c r="B7611" t="inlineStr">
        <is>
          <t>SUSTAINING HYPERLOCAL MEDIA</t>
        </is>
      </c>
      <c r="C7611" t="n">
        <v>2009</v>
      </c>
      <c r="D7611" t="inlineStr">
        <is>
          <t>David D. Kurpius; Emily T. Metzgar; Karen M. Rowley</t>
        </is>
      </c>
      <c r="E7611" t="inlineStr">
        <is>
          <t>Journalism Studies</t>
        </is>
      </c>
      <c r="F7611" t="inlineStr">
        <is>
          <t>article</t>
        </is>
      </c>
      <c r="G7611" t="inlineStr">
        <is>
          <t>10.1080/14616700903429787</t>
        </is>
      </c>
      <c r="H7611" t="inlineStr">
        <is>
          <t>W1843753180</t>
        </is>
      </c>
      <c r="I7611" t="inlineStr">
        <is>
          <t>https://doi.org/10.1080/14616700903429787</t>
        </is>
      </c>
      <c r="J7611" t="inlineStr"/>
      <c r="K7611" t="n">
        <v>85</v>
      </c>
      <c r="L7611" t="inlineStr">
        <is>
          <t>C</t>
        </is>
      </c>
      <c r="M7611" t="inlineStr">
        <is>
          <t>C18</t>
        </is>
      </c>
      <c r="N7611" t="inlineStr"/>
      <c r="O7611" t="inlineStr"/>
      <c r="P7611" t="inlineStr">
        <is>
          <t>Not place-specific</t>
        </is>
      </c>
      <c r="Q7611" t="inlineStr"/>
      <c r="R7611" t="inlineStr"/>
      <c r="S7611" t="inlineStr"/>
      <c r="T7611" t="inlineStr">
        <is>
          <t>unclear</t>
        </is>
      </c>
      <c r="U7611" t="inlineStr">
        <is>
          <t>Y</t>
        </is>
      </c>
      <c r="V7611" t="inlineStr"/>
      <c r="W7611" t="inlineStr">
        <is>
          <t>auto: This paper examines the various funding models used by hyperlocal media operations and assesses whether they are sustainable for the long term.</t>
        </is>
      </c>
      <c r="X7611" t="inlineStr">
        <is>
          <t>auto: They also follow in a long line of media reform efforts that have tried to fill the gap in public affairs coverage left by the shrinking traditional media, including civic journalism, C-SPAN (Cable–Satellite Public Affairs Network), and statewide public affairs television networks.</t>
        </is>
      </c>
      <c r="Y7611" t="inlineStr"/>
      <c r="Z7611" t="inlineStr">
        <is>
          <t>high</t>
        </is>
      </c>
      <c r="AA7611" t="inlineStr"/>
      <c r="AB7611" t="inlineStr"/>
      <c r="AC7611" t="inlineStr"/>
      <c r="AD7611" t="inlineStr"/>
      <c r="AE7611" t="inlineStr">
        <is>
          <t>C18:landmarks</t>
        </is>
      </c>
      <c r="AF7611" t="inlineStr"/>
      <c r="AG7611" t="n">
        <v>9.1424</v>
      </c>
    </row>
    <row r="7612">
      <c r="A7612" t="inlineStr">
        <is>
          <t>LM07611</t>
        </is>
      </c>
      <c r="B7612" t="inlineStr">
        <is>
          <t>Facebook and Whatsapp as disaster management tools during the Chennai (India) floods of 2015</t>
        </is>
      </c>
      <c r="C7612" t="n">
        <v>2019</v>
      </c>
      <c r="D7612" t="inlineStr">
        <is>
          <t>N. Bhuvana; I. Arul Aram</t>
        </is>
      </c>
      <c r="E7612" t="inlineStr">
        <is>
          <t>International Journal of Disaster Risk Reduction</t>
        </is>
      </c>
      <c r="F7612" t="inlineStr">
        <is>
          <t>article</t>
        </is>
      </c>
      <c r="G7612" t="inlineStr">
        <is>
          <t>10.1016/j.ijdrr.2019.101135</t>
        </is>
      </c>
      <c r="H7612" t="inlineStr">
        <is>
          <t>W2932885683</t>
        </is>
      </c>
      <c r="I7612" t="inlineStr">
        <is>
          <t>https://doi.org/10.1016/j.ijdrr.2019.101135</t>
        </is>
      </c>
      <c r="J7612" t="inlineStr"/>
      <c r="K7612" t="n">
        <v>77</v>
      </c>
      <c r="L7612" t="inlineStr">
        <is>
          <t>C</t>
        </is>
      </c>
      <c r="M7612" t="inlineStr">
        <is>
          <t>C18</t>
        </is>
      </c>
      <c r="N7612" t="inlineStr"/>
      <c r="O7612" t="inlineStr">
        <is>
          <t>Chennai; India</t>
        </is>
      </c>
      <c r="P7612" t="inlineStr">
        <is>
          <t>South Asia</t>
        </is>
      </c>
      <c r="Q7612" t="inlineStr">
        <is>
          <t>Y</t>
        </is>
      </c>
      <c r="R7612" t="inlineStr"/>
      <c r="S7612" t="inlineStr"/>
      <c r="T7612" t="inlineStr">
        <is>
          <t>unclear</t>
        </is>
      </c>
      <c r="U7612" t="inlineStr">
        <is>
          <t>Y</t>
        </is>
      </c>
      <c r="V7612" t="inlineStr"/>
      <c r="W7612" t="inlineStr"/>
      <c r="X7612" t="inlineStr"/>
      <c r="Y7612" t="inlineStr"/>
      <c r="Z7612" t="inlineStr">
        <is>
          <t>low</t>
        </is>
      </c>
      <c r="AA7612" t="inlineStr"/>
      <c r="AB7612" t="inlineStr"/>
      <c r="AC7612" t="inlineStr"/>
      <c r="AD7612" t="inlineStr"/>
      <c r="AE7612" t="inlineStr">
        <is>
          <t>C18:india; C18:landmarks</t>
        </is>
      </c>
      <c r="AF7612" t="inlineStr"/>
      <c r="AG7612" t="n">
        <v>19.5789</v>
      </c>
    </row>
    <row r="7613">
      <c r="A7613" t="inlineStr">
        <is>
          <t>LM07612</t>
        </is>
      </c>
      <c r="B7613" t="inlineStr">
        <is>
          <t>USING CITIZENS FOR COMMUNITY JOURNALISM</t>
        </is>
      </c>
      <c r="C7613" t="n">
        <v>2013</v>
      </c>
      <c r="D7613" t="inlineStr">
        <is>
          <t>Steve Paulussen; Evelien D’heer</t>
        </is>
      </c>
      <c r="E7613" t="inlineStr">
        <is>
          <t>Journalism Practice</t>
        </is>
      </c>
      <c r="F7613" t="inlineStr">
        <is>
          <t>article</t>
        </is>
      </c>
      <c r="G7613" t="inlineStr">
        <is>
          <t>10.1080/17512786.2012.756667</t>
        </is>
      </c>
      <c r="H7613" t="inlineStr">
        <is>
          <t>W2262935780</t>
        </is>
      </c>
      <c r="I7613" t="inlineStr">
        <is>
          <t>https://doi.org/10.1080/17512786.2012.756667</t>
        </is>
      </c>
      <c r="J7613" t="inlineStr"/>
      <c r="K7613" t="n">
        <v>72</v>
      </c>
      <c r="L7613" t="inlineStr">
        <is>
          <t>C</t>
        </is>
      </c>
      <c r="M7613" t="inlineStr">
        <is>
          <t>C18</t>
        </is>
      </c>
      <c r="N7613" t="inlineStr"/>
      <c r="O7613" t="inlineStr"/>
      <c r="P7613" t="inlineStr">
        <is>
          <t>Not place-specific</t>
        </is>
      </c>
      <c r="Q7613" t="inlineStr"/>
      <c r="R7613" t="inlineStr"/>
      <c r="S7613" t="inlineStr"/>
      <c r="T7613" t="inlineStr">
        <is>
          <t>qualitative</t>
        </is>
      </c>
      <c r="U7613" t="inlineStr">
        <is>
          <t>Y</t>
        </is>
      </c>
      <c r="V7613" t="inlineStr"/>
      <c r="W7613" t="inlineStr">
        <is>
          <t>auto: This article describes the case of a Belgian regional newspaper experimenting with citizen journalism and user-generated content (UGC) for hyperlocal news coverage.</t>
        </is>
      </c>
      <c r="X7613" t="inlineStr">
        <is>
          <t>auto: Further, the study's findings support previous research indicating that (1) local community journalism is characterised by a mix of crime reporting and news coverage of fires and accidents, on the one hand, and positive human-interest stories about social club activities, cultural events, health and sports, and school life, on the other; and that (2) citizen journalists tend to rely heavily on first-hand witnessing and personal experience due to a general lack of access to official sources of…</t>
        </is>
      </c>
      <c r="Y7613" t="inlineStr"/>
      <c r="Z7613" t="inlineStr">
        <is>
          <t>high</t>
        </is>
      </c>
      <c r="AA7613" t="inlineStr"/>
      <c r="AB7613" t="inlineStr"/>
      <c r="AC7613" t="inlineStr"/>
      <c r="AD7613" t="inlineStr"/>
      <c r="AE7613" t="inlineStr">
        <is>
          <t>C18:landmarks</t>
        </is>
      </c>
      <c r="AF7613" t="inlineStr"/>
      <c r="AG7613" t="n">
        <v>20.0297</v>
      </c>
    </row>
    <row r="7614">
      <c r="A7614" t="inlineStr">
        <is>
          <t>LM07613</t>
        </is>
      </c>
      <c r="B7614" t="inlineStr">
        <is>
          <t>A Real-Time Framework for Task Assignment in Hyperlocal Spatial Crowdsourcing</t>
        </is>
      </c>
      <c r="C7614" t="n">
        <v>2018</v>
      </c>
      <c r="D7614" t="inlineStr">
        <is>
          <t>Luan Tran; Hien To; Liyue Fan; Cyrus Shahabi</t>
        </is>
      </c>
      <c r="E7614" t="inlineStr">
        <is>
          <t>ACM Transactions on Intelligent Systems and Technology</t>
        </is>
      </c>
      <c r="F7614" t="inlineStr">
        <is>
          <t>article</t>
        </is>
      </c>
      <c r="G7614" t="inlineStr">
        <is>
          <t>10.1145/3078853</t>
        </is>
      </c>
      <c r="H7614" t="inlineStr">
        <is>
          <t>W2608394281</t>
        </is>
      </c>
      <c r="I7614" t="inlineStr">
        <is>
          <t>https://doi.org/10.1145/3078853</t>
        </is>
      </c>
      <c r="J7614" t="inlineStr"/>
      <c r="K7614" t="n">
        <v>71</v>
      </c>
      <c r="L7614" t="inlineStr">
        <is>
          <t>C</t>
        </is>
      </c>
      <c r="M7614" t="inlineStr">
        <is>
          <t>C18</t>
        </is>
      </c>
      <c r="N7614" t="inlineStr"/>
      <c r="O7614" t="inlineStr"/>
      <c r="P7614" t="inlineStr">
        <is>
          <t>Not place-specific</t>
        </is>
      </c>
      <c r="Q7614" t="inlineStr"/>
      <c r="R7614" t="inlineStr"/>
      <c r="S7614" t="inlineStr"/>
      <c r="T7614" t="inlineStr">
        <is>
          <t>quantitative</t>
        </is>
      </c>
      <c r="U7614" t="inlineStr">
        <is>
          <t>Y</t>
        </is>
      </c>
      <c r="V7614" t="inlineStr"/>
      <c r="W7614" t="inlineStr">
        <is>
          <t>auto: In this study, we introduce hyperlocal spatial crowdsourcing, where all workers who are located within the spatiotemporal vicinity of a task are eligible to perform the task (e.g., reporting the precipitation level at their area and time).</t>
        </is>
      </c>
      <c r="X7614" t="inlineStr"/>
      <c r="Y7614" t="inlineStr"/>
      <c r="Z7614" t="inlineStr">
        <is>
          <t>high</t>
        </is>
      </c>
      <c r="AA7614" t="inlineStr"/>
      <c r="AB7614" t="inlineStr"/>
      <c r="AC7614" t="inlineStr"/>
      <c r="AD7614" t="inlineStr"/>
      <c r="AE7614" t="inlineStr">
        <is>
          <t>C18:landmarks</t>
        </is>
      </c>
      <c r="AF7614" t="inlineStr"/>
      <c r="AG7614" t="n">
        <v>14.2931</v>
      </c>
    </row>
    <row r="7615">
      <c r="A7615" t="inlineStr">
        <is>
          <t>LM07614</t>
        </is>
      </c>
      <c r="B7615" t="inlineStr">
        <is>
          <t>Urban Acupuncture: Hybrid Social and Technological Practices for Hyperlocal Placemaking</t>
        </is>
      </c>
      <c r="C7615" t="n">
        <v>2015</v>
      </c>
      <c r="D7615" t="inlineStr">
        <is>
          <t>Kirralie Houghton; Marcus Foth; Evonne Miller</t>
        </is>
      </c>
      <c r="E7615" t="inlineStr">
        <is>
          <t>Journal of Urban Technology</t>
        </is>
      </c>
      <c r="F7615" t="inlineStr">
        <is>
          <t>article</t>
        </is>
      </c>
      <c r="G7615" t="inlineStr">
        <is>
          <t>10.1080/10630732.2015.1040290</t>
        </is>
      </c>
      <c r="H7615" t="inlineStr">
        <is>
          <t>W2102508644</t>
        </is>
      </c>
      <c r="I7615" t="inlineStr">
        <is>
          <t>https://doi.org/10.1080/10630732.2015.1040290</t>
        </is>
      </c>
      <c r="J7615" t="inlineStr">
        <is>
          <t>https://eprints.qut.edu.au/66197/1/Urban%20Acupuncture%20with%20images.pdf</t>
        </is>
      </c>
      <c r="K7615" t="n">
        <v>68</v>
      </c>
      <c r="L7615" t="inlineStr">
        <is>
          <t>C</t>
        </is>
      </c>
      <c r="M7615" t="inlineStr">
        <is>
          <t>C18</t>
        </is>
      </c>
      <c r="N7615" t="inlineStr"/>
      <c r="O7615" t="inlineStr">
        <is>
          <t>Brisbane</t>
        </is>
      </c>
      <c r="P7615" t="inlineStr">
        <is>
          <t>Global North</t>
        </is>
      </c>
      <c r="Q7615" t="inlineStr"/>
      <c r="R7615" t="inlineStr"/>
      <c r="S7615" t="inlineStr"/>
      <c r="T7615" t="inlineStr">
        <is>
          <t>qualitative</t>
        </is>
      </c>
      <c r="U7615" t="inlineStr">
        <is>
          <t>Y</t>
        </is>
      </c>
      <c r="V7615" t="inlineStr"/>
      <c r="W7615" t="inlineStr">
        <is>
          <t>auto: This paper considers an emerging planning practice that uses networked connections to interact with urban places and re-create enlivened cities.</t>
        </is>
      </c>
      <c r="X7615" t="inlineStr"/>
      <c r="Y7615" t="inlineStr"/>
      <c r="Z7615" t="inlineStr">
        <is>
          <t>high</t>
        </is>
      </c>
      <c r="AA7615" t="inlineStr"/>
      <c r="AB7615" t="inlineStr"/>
      <c r="AC7615" t="inlineStr"/>
      <c r="AD7615" t="inlineStr"/>
      <c r="AE7615" t="inlineStr">
        <is>
          <t>C18:landmarks</t>
        </is>
      </c>
      <c r="AF7615" t="inlineStr"/>
      <c r="AG7615" t="n">
        <v>9.651400000000001</v>
      </c>
    </row>
    <row r="7616">
      <c r="A7616" t="inlineStr">
        <is>
          <t>LM07615</t>
        </is>
      </c>
      <c r="B7616" t="inlineStr">
        <is>
          <t>Aversive racism and community-instigated policing: The spatial politics of Nextdoor</t>
        </is>
      </c>
      <c r="C7616" t="n">
        <v>2021</v>
      </c>
      <c r="D7616" t="inlineStr">
        <is>
          <t>Stefano Bloch</t>
        </is>
      </c>
      <c r="E7616" t="inlineStr">
        <is>
          <t>Environment and Planning C Politics and Space</t>
        </is>
      </c>
      <c r="F7616" t="inlineStr">
        <is>
          <t>article</t>
        </is>
      </c>
      <c r="G7616" t="inlineStr">
        <is>
          <t>10.1177/23996544211019754</t>
        </is>
      </c>
      <c r="H7616" t="inlineStr">
        <is>
          <t>W3167236927</t>
        </is>
      </c>
      <c r="I7616" t="inlineStr">
        <is>
          <t>https://doi.org/10.1177/23996544211019754</t>
        </is>
      </c>
      <c r="J7616" t="inlineStr"/>
      <c r="K7616" t="n">
        <v>67</v>
      </c>
      <c r="L7616" t="inlineStr">
        <is>
          <t>C</t>
        </is>
      </c>
      <c r="M7616" t="inlineStr">
        <is>
          <t>C18</t>
        </is>
      </c>
      <c r="N7616" t="inlineStr"/>
      <c r="O7616" t="inlineStr"/>
      <c r="P7616" t="inlineStr">
        <is>
          <t>Not place-specific</t>
        </is>
      </c>
      <c r="Q7616" t="inlineStr"/>
      <c r="R7616" t="inlineStr"/>
      <c r="S7616" t="inlineStr"/>
      <c r="T7616" t="inlineStr">
        <is>
          <t>conceptual</t>
        </is>
      </c>
      <c r="U7616" t="inlineStr">
        <is>
          <t>Y</t>
        </is>
      </c>
      <c r="V7616" t="inlineStr"/>
      <c r="W7616" t="inlineStr">
        <is>
          <t>auto: I argue that the exclusionary contours of community are in part a product of racialized in- and outgrouping from which people’s capacities for place-making are judged and localized policing is instigated.</t>
        </is>
      </c>
      <c r="X7616" t="inlineStr"/>
      <c r="Y7616" t="inlineStr"/>
      <c r="Z7616" t="inlineStr">
        <is>
          <t>high</t>
        </is>
      </c>
      <c r="AA7616" t="inlineStr"/>
      <c r="AB7616" t="inlineStr"/>
      <c r="AC7616" t="inlineStr"/>
      <c r="AD7616" t="inlineStr"/>
      <c r="AE7616" t="inlineStr">
        <is>
          <t>C18:landmarks</t>
        </is>
      </c>
      <c r="AF7616" t="inlineStr"/>
      <c r="AG7616" t="n">
        <v>17.8867</v>
      </c>
    </row>
    <row r="7617">
      <c r="A7617" t="inlineStr">
        <is>
          <t>LM07616</t>
        </is>
      </c>
      <c r="B7617" t="inlineStr">
        <is>
          <t>Tensions in scaling-up community social media</t>
        </is>
      </c>
      <c r="C7617" t="n">
        <v>2014</v>
      </c>
      <c r="D7617" t="inlineStr">
        <is>
          <t>Christina A. Masden; Catherine Grevet; Rebecca E. Grinter; Éric Gilbert; W. Keith Edwards</t>
        </is>
      </c>
      <c r="E7617" t="inlineStr">
        <is>
          <t>ACM SIGCHI Conference on Human Factors in Computing Systems (CHI)</t>
        </is>
      </c>
      <c r="F7617" t="inlineStr">
        <is>
          <t>conference-paper</t>
        </is>
      </c>
      <c r="G7617" t="inlineStr">
        <is>
          <t>10.1145/2556288.2557319</t>
        </is>
      </c>
      <c r="H7617" t="inlineStr">
        <is>
          <t>W2136342698</t>
        </is>
      </c>
      <c r="I7617" t="inlineStr">
        <is>
          <t>https://doi.org/10.1145/2556288.2557319</t>
        </is>
      </c>
      <c r="J7617" t="inlineStr"/>
      <c r="K7617" t="n">
        <v>65</v>
      </c>
      <c r="L7617" t="inlineStr">
        <is>
          <t>C</t>
        </is>
      </c>
      <c r="M7617" t="inlineStr">
        <is>
          <t>C18</t>
        </is>
      </c>
      <c r="N7617" t="inlineStr"/>
      <c r="O7617" t="inlineStr">
        <is>
          <t>United States</t>
        </is>
      </c>
      <c r="P7617" t="inlineStr">
        <is>
          <t>Global North</t>
        </is>
      </c>
      <c r="Q7617" t="inlineStr"/>
      <c r="R7617" t="inlineStr"/>
      <c r="S7617" t="inlineStr"/>
      <c r="T7617" t="inlineStr">
        <is>
          <t>unclear</t>
        </is>
      </c>
      <c r="U7617" t="inlineStr">
        <is>
          <t>Y</t>
        </is>
      </c>
      <c r="V7617" t="inlineStr"/>
      <c r="W7617" t="inlineStr">
        <is>
          <t>auto: This paper presents a study of Nextdoor, a social media system designed to support local neighborhoods.</t>
        </is>
      </c>
      <c r="X7617" t="inlineStr"/>
      <c r="Y7617" t="inlineStr"/>
      <c r="Z7617" t="inlineStr">
        <is>
          <t>high</t>
        </is>
      </c>
      <c r="AA7617" t="inlineStr"/>
      <c r="AB7617" t="inlineStr"/>
      <c r="AC7617" t="inlineStr"/>
      <c r="AD7617" t="inlineStr"/>
      <c r="AE7617" t="inlineStr">
        <is>
          <t>C18:landmarks</t>
        </is>
      </c>
      <c r="AF7617" t="inlineStr"/>
      <c r="AG7617" t="n">
        <v>5.4459</v>
      </c>
    </row>
    <row r="7618">
      <c r="A7618" t="inlineStr">
        <is>
          <t>LM07617</t>
        </is>
      </c>
      <c r="B7618" t="inlineStr">
        <is>
          <t>Reciprocity and The Hyperlocal Journalist</t>
        </is>
      </c>
      <c r="C7618" t="n">
        <v>2016</v>
      </c>
      <c r="D7618" t="inlineStr">
        <is>
          <t>David Harte; Andy Williams; Jerome Turner</t>
        </is>
      </c>
      <c r="E7618" t="inlineStr">
        <is>
          <t>Journalism Practice</t>
        </is>
      </c>
      <c r="F7618" t="inlineStr">
        <is>
          <t>article</t>
        </is>
      </c>
      <c r="G7618" t="inlineStr">
        <is>
          <t>10.1080/17512786.2016.1219963</t>
        </is>
      </c>
      <c r="H7618" t="inlineStr">
        <is>
          <t>W2516890120</t>
        </is>
      </c>
      <c r="I7618" t="inlineStr">
        <is>
          <t>https://doi.org/10.1080/17512786.2016.1219963</t>
        </is>
      </c>
      <c r="J7618" t="inlineStr">
        <is>
          <t>https://www.tandfonline.com/doi/pdf/10.1080/17512786.2016.1219963?needAccess=true</t>
        </is>
      </c>
      <c r="K7618" t="n">
        <v>61</v>
      </c>
      <c r="L7618" t="inlineStr">
        <is>
          <t>C</t>
        </is>
      </c>
      <c r="M7618" t="inlineStr">
        <is>
          <t>C18</t>
        </is>
      </c>
      <c r="N7618" t="inlineStr"/>
      <c r="O7618" t="inlineStr">
        <is>
          <t>United Kingdom</t>
        </is>
      </c>
      <c r="P7618" t="inlineStr">
        <is>
          <t>Global North</t>
        </is>
      </c>
      <c r="Q7618" t="inlineStr"/>
      <c r="R7618" t="inlineStr"/>
      <c r="S7618" t="inlineStr"/>
      <c r="T7618" t="inlineStr">
        <is>
          <t>conceptual</t>
        </is>
      </c>
      <c r="U7618" t="inlineStr">
        <is>
          <t>Y</t>
        </is>
      </c>
      <c r="V7618" t="inlineStr"/>
      <c r="W7618" t="inlineStr">
        <is>
          <t>auto: Given many hyperlocal producers cite the desire to play a role in producing better communities, this paper breaks new ground in examining the social and cultural dimensions of hyperlocal journalism’s news-making, community-building, and place-making roles.</t>
        </is>
      </c>
      <c r="X7618" t="inlineStr"/>
      <c r="Y7618" t="inlineStr"/>
      <c r="Z7618" t="inlineStr">
        <is>
          <t>high</t>
        </is>
      </c>
      <c r="AA7618" t="inlineStr"/>
      <c r="AB7618" t="inlineStr"/>
      <c r="AC7618" t="inlineStr"/>
      <c r="AD7618" t="inlineStr"/>
      <c r="AE7618" t="inlineStr">
        <is>
          <t>C18:landmarks</t>
        </is>
      </c>
      <c r="AF7618" t="inlineStr"/>
      <c r="AG7618" t="n">
        <v>16.2326</v>
      </c>
    </row>
    <row r="7619">
      <c r="A7619" t="inlineStr">
        <is>
          <t>LM07618</t>
        </is>
      </c>
      <c r="B7619" t="inlineStr">
        <is>
          <t>Sustained journalist–audience reciprocity in a meso news-space: The case of a journalistic WhatsApp group</t>
        </is>
      </c>
      <c r="C7619" t="n">
        <v>2020</v>
      </c>
      <c r="D7619" t="inlineStr">
        <is>
          <t>Neta Kligler-Vilenchik; Ori Tenenboim</t>
        </is>
      </c>
      <c r="E7619" t="inlineStr">
        <is>
          <t>New Media &amp; Society</t>
        </is>
      </c>
      <c r="F7619" t="inlineStr">
        <is>
          <t>article</t>
        </is>
      </c>
      <c r="G7619" t="inlineStr">
        <is>
          <t>10.1177/1461444819856917</t>
        </is>
      </c>
      <c r="H7619" t="inlineStr">
        <is>
          <t>W3000766126</t>
        </is>
      </c>
      <c r="I7619" t="inlineStr">
        <is>
          <t>https://doi.org/10.1177/1461444819856917</t>
        </is>
      </c>
      <c r="J7619" t="inlineStr"/>
      <c r="K7619" t="n">
        <v>61</v>
      </c>
      <c r="L7619" t="inlineStr">
        <is>
          <t>C</t>
        </is>
      </c>
      <c r="M7619" t="inlineStr">
        <is>
          <t>C18</t>
        </is>
      </c>
      <c r="N7619" t="inlineStr"/>
      <c r="O7619" t="inlineStr">
        <is>
          <t>Israel</t>
        </is>
      </c>
      <c r="P7619" t="inlineStr">
        <is>
          <t>Middle East</t>
        </is>
      </c>
      <c r="Q7619" t="inlineStr"/>
      <c r="R7619" t="inlineStr"/>
      <c r="S7619" t="inlineStr"/>
      <c r="T7619" t="inlineStr">
        <is>
          <t>qualitative</t>
        </is>
      </c>
      <c r="U7619" t="inlineStr">
        <is>
          <t>Y</t>
        </is>
      </c>
      <c r="V7619" t="inlineStr"/>
      <c r="W7619" t="inlineStr">
        <is>
          <t>auto: This study shows how sustained reciprocity takes place in a large-scale WhatsApp group opened by an Israeli journalist/blogger for her audience.</t>
        </is>
      </c>
      <c r="X7619" t="inlineStr"/>
      <c r="Y7619" t="inlineStr"/>
      <c r="Z7619" t="inlineStr">
        <is>
          <t>high</t>
        </is>
      </c>
      <c r="AA7619" t="inlineStr"/>
      <c r="AB7619" t="inlineStr"/>
      <c r="AC7619" t="inlineStr"/>
      <c r="AD7619" t="inlineStr"/>
      <c r="AE7619" t="inlineStr">
        <is>
          <t>C18:landmarks</t>
        </is>
      </c>
      <c r="AF7619" t="inlineStr"/>
      <c r="AG7619" t="n">
        <v>13.8575</v>
      </c>
    </row>
    <row r="7620">
      <c r="A7620" t="inlineStr">
        <is>
          <t>LM07619</t>
        </is>
      </c>
      <c r="B7620" t="inlineStr">
        <is>
          <t>Grassroots authoritarianism: WhatsApp, middle-class boundary-making and pandemic governance in New Delhi’s neighbourhoods</t>
        </is>
      </c>
      <c r="C7620" t="n">
        <v>2023</v>
      </c>
      <c r="D7620" t="inlineStr">
        <is>
          <t>Lipika Kamra; Philippa Williams; Pushpendra Johar</t>
        </is>
      </c>
      <c r="E7620" t="inlineStr">
        <is>
          <t>Territory Politics Governance</t>
        </is>
      </c>
      <c r="F7620" t="inlineStr">
        <is>
          <t>article</t>
        </is>
      </c>
      <c r="G7620" t="inlineStr">
        <is>
          <t>10.1080/21622671.2022.2160372</t>
        </is>
      </c>
      <c r="H7620" t="inlineStr">
        <is>
          <t>W4321093349</t>
        </is>
      </c>
      <c r="I7620" t="inlineStr">
        <is>
          <t>https://doi.org/10.1080/21622671.2022.2160372</t>
        </is>
      </c>
      <c r="J7620" t="inlineStr"/>
      <c r="K7620" t="n">
        <v>23</v>
      </c>
      <c r="L7620" t="inlineStr">
        <is>
          <t>C</t>
        </is>
      </c>
      <c r="M7620" t="inlineStr">
        <is>
          <t>C18</t>
        </is>
      </c>
      <c r="N7620" t="inlineStr"/>
      <c r="O7620" t="inlineStr">
        <is>
          <t>India; New Delhi</t>
        </is>
      </c>
      <c r="P7620" t="inlineStr">
        <is>
          <t>South Asia</t>
        </is>
      </c>
      <c r="Q7620" t="inlineStr">
        <is>
          <t>Y</t>
        </is>
      </c>
      <c r="R7620" t="inlineStr">
        <is>
          <t>Y</t>
        </is>
      </c>
      <c r="S7620" t="inlineStr"/>
      <c r="T7620" t="inlineStr">
        <is>
          <t>conceptual</t>
        </is>
      </c>
      <c r="U7620" t="inlineStr"/>
      <c r="V7620" t="inlineStr">
        <is>
          <t>Y</t>
        </is>
      </c>
      <c r="W7620" t="inlineStr">
        <is>
          <t>auto: Against the backdrop of the COVID-19 pandemic, this paper documents how ordinary digital technologies, such as WhatsApp, were (re)appropriated for communication and pandemic coordination at a time when face-to-face meetings were impossible.</t>
        </is>
      </c>
      <c r="X7620" t="inlineStr"/>
      <c r="Y7620" t="inlineStr"/>
      <c r="Z7620" t="inlineStr">
        <is>
          <t>high</t>
        </is>
      </c>
      <c r="AA7620" t="inlineStr"/>
      <c r="AB7620" t="inlineStr"/>
      <c r="AC7620" t="inlineStr"/>
      <c r="AD7620" t="inlineStr"/>
      <c r="AE7620" t="inlineStr">
        <is>
          <t>C18:recent</t>
        </is>
      </c>
      <c r="AF7620" t="inlineStr"/>
      <c r="AG7620" t="n">
        <v>23.9014</v>
      </c>
    </row>
    <row r="7621">
      <c r="A7621" t="inlineStr">
        <is>
          <t>LM07620</t>
        </is>
      </c>
      <c r="B7621" t="inlineStr">
        <is>
          <t>Digital literation of citizens neighborhood association’s WhatsApp group in response Covid-19 information</t>
        </is>
      </c>
      <c r="C7621" t="n">
        <v>2022</v>
      </c>
      <c r="D7621" t="inlineStr">
        <is>
          <t>Indah Wenerda</t>
        </is>
      </c>
      <c r="E7621" t="inlineStr">
        <is>
          <t>International Journal of Communication and Society</t>
        </is>
      </c>
      <c r="F7621" t="inlineStr">
        <is>
          <t>article</t>
        </is>
      </c>
      <c r="G7621" t="inlineStr">
        <is>
          <t>10.31763/ijcs.v4i2.252</t>
        </is>
      </c>
      <c r="H7621" t="inlineStr">
        <is>
          <t>W4389132705</t>
        </is>
      </c>
      <c r="I7621" t="inlineStr">
        <is>
          <t>https://doi.org/10.31763/ijcs.v4i2.252</t>
        </is>
      </c>
      <c r="J7621" t="inlineStr">
        <is>
          <t>https://pubs2.ascee.org/index.php/ijcs/article/download/252/pdf</t>
        </is>
      </c>
      <c r="K7621" t="n">
        <v>14</v>
      </c>
      <c r="L7621" t="inlineStr">
        <is>
          <t>C</t>
        </is>
      </c>
      <c r="M7621" t="inlineStr">
        <is>
          <t>C18</t>
        </is>
      </c>
      <c r="N7621" t="inlineStr"/>
      <c r="O7621" t="inlineStr">
        <is>
          <t>Indonesia</t>
        </is>
      </c>
      <c r="P7621" t="inlineStr">
        <is>
          <t>Southeast Asia</t>
        </is>
      </c>
      <c r="Q7621" t="inlineStr"/>
      <c r="R7621" t="inlineStr"/>
      <c r="S7621" t="inlineStr"/>
      <c r="T7621" t="inlineStr">
        <is>
          <t>qualitative</t>
        </is>
      </c>
      <c r="U7621" t="inlineStr"/>
      <c r="V7621" t="inlineStr">
        <is>
          <t>Y</t>
        </is>
      </c>
      <c r="W7621" t="inlineStr">
        <is>
          <t>auto: This research aims to find out the competence of digital literacy of citizens to infodemic received through WAG neighborhood association 09 Dipowinatan.</t>
        </is>
      </c>
      <c r="X7621" t="inlineStr"/>
      <c r="Y7621" t="inlineStr"/>
      <c r="Z7621" t="inlineStr">
        <is>
          <t>high</t>
        </is>
      </c>
      <c r="AA7621" t="inlineStr"/>
      <c r="AB7621" t="inlineStr"/>
      <c r="AC7621" t="inlineStr"/>
      <c r="AD7621" t="inlineStr"/>
      <c r="AE7621" t="inlineStr">
        <is>
          <t>C18:recent</t>
        </is>
      </c>
      <c r="AF7621" t="inlineStr"/>
      <c r="AG7621" t="n">
        <v>5.0765</v>
      </c>
    </row>
    <row r="7622">
      <c r="A7622" t="inlineStr">
        <is>
          <t>LM07621</t>
        </is>
      </c>
      <c r="B7622" t="inlineStr">
        <is>
          <t>Under the (neighbor)hood: Hyperlocal Surveillance on Nextdoor</t>
        </is>
      </c>
      <c r="C7622" t="n">
        <v>2024</v>
      </c>
      <c r="D7622" t="inlineStr">
        <is>
          <t>Madiha Zahrah Choksi; Marianne Aubin Le Quéré; Travis Lloyd; Ruojia Tao; James Grimmelmann; Mor Naaman</t>
        </is>
      </c>
      <c r="E7622" t="inlineStr">
        <is>
          <t>CHI Conference on Human Factors in Computing Systems</t>
        </is>
      </c>
      <c r="F7622" t="inlineStr">
        <is>
          <t>conference-paper</t>
        </is>
      </c>
      <c r="G7622" t="inlineStr">
        <is>
          <t>10.1145/3613904.3641967</t>
        </is>
      </c>
      <c r="H7622" t="inlineStr">
        <is>
          <t>W4396832587</t>
        </is>
      </c>
      <c r="I7622" t="inlineStr">
        <is>
          <t>https://doi.org/10.1145/3613904.3641967</t>
        </is>
      </c>
      <c r="J7622" t="inlineStr">
        <is>
          <t>https://doi.org/10.1145/3613904.3641967</t>
        </is>
      </c>
      <c r="K7622" t="n">
        <v>14</v>
      </c>
      <c r="L7622" t="inlineStr">
        <is>
          <t>C</t>
        </is>
      </c>
      <c r="M7622" t="inlineStr">
        <is>
          <t>C18</t>
        </is>
      </c>
      <c r="N7622" t="inlineStr"/>
      <c r="O7622" t="inlineStr"/>
      <c r="P7622" t="inlineStr">
        <is>
          <t>Not place-specific</t>
        </is>
      </c>
      <c r="Q7622" t="inlineStr"/>
      <c r="R7622" t="inlineStr"/>
      <c r="S7622" t="inlineStr"/>
      <c r="T7622" t="inlineStr">
        <is>
          <t>mixed</t>
        </is>
      </c>
      <c r="U7622" t="inlineStr"/>
      <c r="V7622" t="inlineStr">
        <is>
          <t>Y</t>
        </is>
      </c>
      <c r="W7622" t="inlineStr">
        <is>
          <t>auto: This paper examines the tensions between neighborhood gentrification and community surveillance posts on Nextdoor, a hyperlocal social media platform for neighborhoods.</t>
        </is>
      </c>
      <c r="X7622" t="inlineStr"/>
      <c r="Y7622" t="inlineStr"/>
      <c r="Z7622" t="inlineStr">
        <is>
          <t>high</t>
        </is>
      </c>
      <c r="AA7622" t="inlineStr"/>
      <c r="AB7622" t="inlineStr"/>
      <c r="AC7622" t="inlineStr"/>
      <c r="AD7622" t="inlineStr"/>
      <c r="AE7622" t="inlineStr">
        <is>
          <t>C18:recent</t>
        </is>
      </c>
      <c r="AF7622" t="inlineStr"/>
      <c r="AG7622" t="n">
        <v>7.0764</v>
      </c>
    </row>
    <row r="7623">
      <c r="A7623" t="inlineStr">
        <is>
          <t>LM07622</t>
        </is>
      </c>
      <c r="B7623" t="inlineStr">
        <is>
          <t>How to Be Visible in Student Politics: Performativity and the Digital Public Space in Bangladesh</t>
        </is>
      </c>
      <c r="C7623" t="n">
        <v>2020</v>
      </c>
      <c r="D7623" t="inlineStr">
        <is>
          <t>Julian Kuttig; Bert Suykens</t>
        </is>
      </c>
      <c r="E7623" t="inlineStr">
        <is>
          <t>The Journal of Asian Studies</t>
        </is>
      </c>
      <c r="F7623" t="inlineStr">
        <is>
          <t>article</t>
        </is>
      </c>
      <c r="G7623" t="inlineStr">
        <is>
          <t>10.1017/s0021911819001839</t>
        </is>
      </c>
      <c r="H7623" t="inlineStr">
        <is>
          <t>W2990015459</t>
        </is>
      </c>
      <c r="I7623" t="inlineStr">
        <is>
          <t>https://doi.org/10.1017/s0021911819001839</t>
        </is>
      </c>
      <c r="J7623" t="inlineStr"/>
      <c r="K7623" t="n">
        <v>13</v>
      </c>
      <c r="L7623" t="inlineStr">
        <is>
          <t>C</t>
        </is>
      </c>
      <c r="M7623" t="inlineStr">
        <is>
          <t>C18</t>
        </is>
      </c>
      <c r="N7623" t="inlineStr"/>
      <c r="O7623" t="inlineStr">
        <is>
          <t>Bangladesh; South Asia</t>
        </is>
      </c>
      <c r="P7623" t="inlineStr">
        <is>
          <t>South Asia</t>
        </is>
      </c>
      <c r="Q7623" t="inlineStr"/>
      <c r="R7623" t="inlineStr"/>
      <c r="S7623" t="inlineStr"/>
      <c r="T7623" t="inlineStr">
        <is>
          <t>unclear</t>
        </is>
      </c>
      <c r="U7623" t="inlineStr"/>
      <c r="V7623" t="inlineStr"/>
      <c r="W7623" t="inlineStr">
        <is>
          <t>auto: Focusing on ruling-party student activists at Rajshahi University, this article examines how student politicians in Bangladesh utilize Facebook to become visible in their everyday politicking.</t>
        </is>
      </c>
      <c r="X7623" t="inlineStr"/>
      <c r="Y7623" t="inlineStr"/>
      <c r="Z7623" t="inlineStr">
        <is>
          <t>medium</t>
        </is>
      </c>
      <c r="AA7623" t="inlineStr"/>
      <c r="AB7623" t="inlineStr"/>
      <c r="AC7623" t="inlineStr"/>
      <c r="AD7623" t="inlineStr"/>
      <c r="AE7623" t="inlineStr">
        <is>
          <t>C18:india</t>
        </is>
      </c>
      <c r="AF7623" t="inlineStr"/>
      <c r="AG7623" t="n">
        <v>6.0947</v>
      </c>
    </row>
    <row r="7624">
      <c r="A7624" t="inlineStr">
        <is>
          <t>LM07623</t>
        </is>
      </c>
      <c r="B7624" t="inlineStr">
        <is>
          <t>Decentralized governance or passing the buck: the case of resident welfare associations at resettlement sites, Ahmedabad, India</t>
        </is>
      </c>
      <c r="C7624" t="n">
        <v>2015</v>
      </c>
      <c r="D7624" t="inlineStr">
        <is>
          <t>Darshini Mahadevia; Neha Bhatia; Bijal Bhatt</t>
        </is>
      </c>
      <c r="E7624" t="inlineStr">
        <is>
          <t>Environment and Urbanization</t>
        </is>
      </c>
      <c r="F7624" t="inlineStr">
        <is>
          <t>article</t>
        </is>
      </c>
      <c r="G7624" t="inlineStr">
        <is>
          <t>10.1177/0956247815613688</t>
        </is>
      </c>
      <c r="H7624" t="inlineStr">
        <is>
          <t>W2323629725</t>
        </is>
      </c>
      <c r="I7624" t="inlineStr">
        <is>
          <t>https://doi.org/10.1177/0956247815613688</t>
        </is>
      </c>
      <c r="J7624" t="inlineStr">
        <is>
          <t>https://journals.sagepub.com/doi/pdf/10.1177/0956247815613688</t>
        </is>
      </c>
      <c r="K7624" t="n">
        <v>11</v>
      </c>
      <c r="L7624" t="inlineStr">
        <is>
          <t>C</t>
        </is>
      </c>
      <c r="M7624" t="inlineStr">
        <is>
          <t>C18</t>
        </is>
      </c>
      <c r="N7624" t="inlineStr"/>
      <c r="O7624" t="inlineStr">
        <is>
          <t>Ahmedabad; India</t>
        </is>
      </c>
      <c r="P7624" t="inlineStr">
        <is>
          <t>South Asia</t>
        </is>
      </c>
      <c r="Q7624" t="inlineStr">
        <is>
          <t>Y</t>
        </is>
      </c>
      <c r="R7624" t="inlineStr"/>
      <c r="S7624" t="inlineStr"/>
      <c r="T7624" t="inlineStr">
        <is>
          <t>qualitative</t>
        </is>
      </c>
      <c r="U7624" t="inlineStr"/>
      <c r="V7624" t="inlineStr"/>
      <c r="W7624" t="inlineStr">
        <is>
          <t>auto: This paper describes the very large numbers of low-income households displaced by development or infrastructure projects in Ahmedabad and their relocation by city government to housing on resettlement sites.</t>
        </is>
      </c>
      <c r="X7624" t="inlineStr">
        <is>
          <t>auto: Constraints included distrust by residents of the government agencies and the lack of social networks or leadership structures in the resettlement sites resulting from the housing allocation process, which did not keep neighbours or communities together.</t>
        </is>
      </c>
      <c r="Y7624" t="inlineStr"/>
      <c r="Z7624" t="inlineStr">
        <is>
          <t>high</t>
        </is>
      </c>
      <c r="AA7624" t="inlineStr"/>
      <c r="AB7624" t="inlineStr"/>
      <c r="AC7624" t="inlineStr"/>
      <c r="AD7624" t="inlineStr"/>
      <c r="AE7624" t="inlineStr">
        <is>
          <t>C18:india</t>
        </is>
      </c>
      <c r="AF7624" t="inlineStr"/>
      <c r="AG7624" t="n">
        <v>4.1363</v>
      </c>
    </row>
    <row r="7625">
      <c r="A7625" t="inlineStr">
        <is>
          <t>LM07624</t>
        </is>
      </c>
      <c r="B7625" t="inlineStr">
        <is>
          <t>Justice within the new factory gates: how to hold RWAs responsible for workers’ welfare</t>
        </is>
      </c>
      <c r="C7625" t="n">
        <v>2025</v>
      </c>
      <c r="D7625" t="inlineStr">
        <is>
          <t>Shardha Rajam; Prabha Kotiswaran</t>
        </is>
      </c>
      <c r="E7625" t="inlineStr">
        <is>
          <t>International Journal of Law in Context</t>
        </is>
      </c>
      <c r="F7625" t="inlineStr">
        <is>
          <t>article</t>
        </is>
      </c>
      <c r="G7625" t="inlineStr">
        <is>
          <t>10.1017/s1744552324000429</t>
        </is>
      </c>
      <c r="H7625" t="inlineStr">
        <is>
          <t>W4406246054</t>
        </is>
      </c>
      <c r="I7625" t="inlineStr">
        <is>
          <t>https://doi.org/10.1017/s1744552324000429</t>
        </is>
      </c>
      <c r="J7625" t="inlineStr">
        <is>
          <t>https://www.cambridge.org/core/services/aop-cambridge-core/content/view/EF079649026593E857757F1B49043154/S1744552324000429a.pdf/div-class-title-justice-within-the-new-factory-gates-how-to-hold-rwas-responsible-for-workers-welfare-div.pdf</t>
        </is>
      </c>
      <c r="K7625" t="n">
        <v>10</v>
      </c>
      <c r="L7625" t="inlineStr">
        <is>
          <t>C</t>
        </is>
      </c>
      <c r="M7625" t="inlineStr">
        <is>
          <t>C18</t>
        </is>
      </c>
      <c r="N7625" t="inlineStr"/>
      <c r="O7625" t="inlineStr">
        <is>
          <t>India</t>
        </is>
      </c>
      <c r="P7625" t="inlineStr">
        <is>
          <t>South Asia</t>
        </is>
      </c>
      <c r="Q7625" t="inlineStr">
        <is>
          <t>Y</t>
        </is>
      </c>
      <c r="R7625" t="inlineStr"/>
      <c r="S7625" t="inlineStr"/>
      <c r="T7625" t="inlineStr">
        <is>
          <t>unclear</t>
        </is>
      </c>
      <c r="U7625" t="inlineStr"/>
      <c r="V7625" t="inlineStr">
        <is>
          <t>Y</t>
        </is>
      </c>
      <c r="W7625" t="inlineStr">
        <is>
          <t>auto: We examine India’s new labour codes, establishment laws and constitutional law to pin responsibility on RWAs as public bodies for ensuring the fundamental rights and welfare of these workers.</t>
        </is>
      </c>
      <c r="X7625" t="inlineStr"/>
      <c r="Y7625" t="inlineStr"/>
      <c r="Z7625" t="inlineStr">
        <is>
          <t>high</t>
        </is>
      </c>
      <c r="AA7625" t="inlineStr"/>
      <c r="AB7625" t="inlineStr"/>
      <c r="AC7625" t="inlineStr"/>
      <c r="AD7625" t="inlineStr"/>
      <c r="AE7625" t="inlineStr">
        <is>
          <t>C18:recent</t>
        </is>
      </c>
      <c r="AF7625" t="inlineStr"/>
      <c r="AG7625" t="n">
        <v>42.1341</v>
      </c>
    </row>
    <row r="7626">
      <c r="A7626" t="inlineStr">
        <is>
          <t>LM07625</t>
        </is>
      </c>
      <c r="B7626" t="inlineStr">
        <is>
          <t>Urban governance and health care provision in Delhi</t>
        </is>
      </c>
      <c r="C7626" t="n">
        <v>2011</v>
      </c>
      <c r="D7626" t="inlineStr">
        <is>
          <t>Stéphanie Tawa Lama‐Rewal</t>
        </is>
      </c>
      <c r="E7626" t="inlineStr">
        <is>
          <t>Environment and Urbanization</t>
        </is>
      </c>
      <c r="F7626" t="inlineStr">
        <is>
          <t>article</t>
        </is>
      </c>
      <c r="G7626" t="inlineStr">
        <is>
          <t>10.1177/0956247811416433</t>
        </is>
      </c>
      <c r="H7626" t="inlineStr">
        <is>
          <t>W2094608600</t>
        </is>
      </c>
      <c r="I7626" t="inlineStr">
        <is>
          <t>https://doi.org/10.1177/0956247811416433</t>
        </is>
      </c>
      <c r="J7626" t="inlineStr">
        <is>
          <t>https://journals.sagepub.com/doi/pdf/10.1177/0956247811416433</t>
        </is>
      </c>
      <c r="K7626" t="n">
        <v>9</v>
      </c>
      <c r="L7626" t="inlineStr">
        <is>
          <t>C</t>
        </is>
      </c>
      <c r="M7626" t="inlineStr">
        <is>
          <t>C18</t>
        </is>
      </c>
      <c r="N7626" t="inlineStr"/>
      <c r="O7626" t="inlineStr">
        <is>
          <t>Delhi; India</t>
        </is>
      </c>
      <c r="P7626" t="inlineStr">
        <is>
          <t>South Asia</t>
        </is>
      </c>
      <c r="Q7626" t="inlineStr">
        <is>
          <t>Y</t>
        </is>
      </c>
      <c r="R7626" t="inlineStr">
        <is>
          <t>Y</t>
        </is>
      </c>
      <c r="S7626" t="inlineStr"/>
      <c r="T7626" t="inlineStr">
        <is>
          <t>qualitative</t>
        </is>
      </c>
      <c r="U7626" t="inlineStr"/>
      <c r="V7626" t="inlineStr"/>
      <c r="W7626" t="inlineStr">
        <is>
          <t>auto: This paper considers how changes in urban governance in Delhi over the last two decades have influenced the provision of health care services.</t>
        </is>
      </c>
      <c r="X7626" t="inlineStr"/>
      <c r="Y7626" t="inlineStr"/>
      <c r="Z7626" t="inlineStr">
        <is>
          <t>high</t>
        </is>
      </c>
      <c r="AA7626" t="inlineStr"/>
      <c r="AB7626" t="inlineStr"/>
      <c r="AC7626" t="inlineStr"/>
      <c r="AD7626" t="inlineStr"/>
      <c r="AE7626" t="inlineStr">
        <is>
          <t>C18:india</t>
        </is>
      </c>
      <c r="AF7626" t="inlineStr"/>
      <c r="AG7626" t="n">
        <v>4.6305</v>
      </c>
    </row>
    <row r="7627">
      <c r="A7627" t="inlineStr">
        <is>
          <t>LM07626</t>
        </is>
      </c>
      <c r="B7627" t="inlineStr">
        <is>
          <t>Hyperlocal Organizing</t>
        </is>
      </c>
      <c r="C7627" t="n">
        <v>2022</v>
      </c>
      <c r="D7627" t="inlineStr">
        <is>
          <t>Jack L. Harris</t>
        </is>
      </c>
      <c r="E7627" t="inlineStr"/>
      <c r="F7627" t="inlineStr">
        <is>
          <t>book</t>
        </is>
      </c>
      <c r="G7627" t="inlineStr">
        <is>
          <t>10.5040/9781666996692</t>
        </is>
      </c>
      <c r="H7627" t="inlineStr">
        <is>
          <t>W4410676603</t>
        </is>
      </c>
      <c r="I7627" t="inlineStr">
        <is>
          <t>https://doi.org/10.5040/9781666996692</t>
        </is>
      </c>
      <c r="J7627" t="inlineStr"/>
      <c r="K7627" t="n">
        <v>7</v>
      </c>
      <c r="L7627" t="inlineStr">
        <is>
          <t>C</t>
        </is>
      </c>
      <c r="M7627" t="inlineStr">
        <is>
          <t>C18</t>
        </is>
      </c>
      <c r="N7627" t="inlineStr"/>
      <c r="O7627" t="inlineStr">
        <is>
          <t>United States</t>
        </is>
      </c>
      <c r="P7627" t="inlineStr">
        <is>
          <t>Global North</t>
        </is>
      </c>
      <c r="Q7627" t="inlineStr"/>
      <c r="R7627" t="inlineStr"/>
      <c r="S7627" t="inlineStr"/>
      <c r="T7627" t="inlineStr">
        <is>
          <t>conceptual</t>
        </is>
      </c>
      <c r="U7627" t="inlineStr"/>
      <c r="V7627" t="inlineStr"/>
      <c r="W7627" t="inlineStr">
        <is>
          <t>auto: Using powerful theories of communicating and organizing, this book develops a new framework—hyperlocal organizing—to address the challenge of community survivability in the twenty-first century.</t>
        </is>
      </c>
      <c r="X7627" t="inlineStr"/>
      <c r="Y7627" t="inlineStr"/>
      <c r="Z7627" t="inlineStr">
        <is>
          <t>high</t>
        </is>
      </c>
      <c r="AA7627" t="inlineStr"/>
      <c r="AB7627" t="inlineStr"/>
      <c r="AC7627" t="inlineStr"/>
      <c r="AD7627" t="inlineStr"/>
      <c r="AE7627" t="inlineStr">
        <is>
          <t>C18:recent</t>
        </is>
      </c>
      <c r="AF7627" t="inlineStr"/>
      <c r="AG7627" t="n">
        <v>1.2139</v>
      </c>
    </row>
    <row r="7628">
      <c r="A7628" t="inlineStr">
        <is>
          <t>LM07627</t>
        </is>
      </c>
      <c r="B7628" t="inlineStr">
        <is>
          <t>Colonizers in the neighborhood: a critical discourse analysis of Nextdoor users’ postracial strategies</t>
        </is>
      </c>
      <c r="C7628" t="n">
        <v>2023</v>
      </c>
      <c r="D7628" t="inlineStr">
        <is>
          <t>Jenny J. Lee; Chloe Ahn</t>
        </is>
      </c>
      <c r="E7628" t="inlineStr">
        <is>
          <t>Information Communication &amp; Society</t>
        </is>
      </c>
      <c r="F7628" t="inlineStr">
        <is>
          <t>article</t>
        </is>
      </c>
      <c r="G7628" t="inlineStr">
        <is>
          <t>10.1080/1369118x.2023.2252484</t>
        </is>
      </c>
      <c r="H7628" t="inlineStr">
        <is>
          <t>W4386288648</t>
        </is>
      </c>
      <c r="I7628" t="inlineStr">
        <is>
          <t>https://doi.org/10.1080/1369118x.2023.2252484</t>
        </is>
      </c>
      <c r="J7628" t="inlineStr"/>
      <c r="K7628" t="n">
        <v>6</v>
      </c>
      <c r="L7628" t="inlineStr">
        <is>
          <t>C</t>
        </is>
      </c>
      <c r="M7628" t="inlineStr">
        <is>
          <t>C18</t>
        </is>
      </c>
      <c r="N7628" t="inlineStr"/>
      <c r="O7628" t="inlineStr">
        <is>
          <t>Philadelphia</t>
        </is>
      </c>
      <c r="P7628" t="inlineStr">
        <is>
          <t>Global North</t>
        </is>
      </c>
      <c r="Q7628" t="inlineStr"/>
      <c r="R7628" t="inlineStr"/>
      <c r="S7628" t="inlineStr"/>
      <c r="T7628" t="inlineStr">
        <is>
          <t>qualitative</t>
        </is>
      </c>
      <c r="U7628" t="inlineStr"/>
      <c r="V7628" t="inlineStr">
        <is>
          <t>Y</t>
        </is>
      </c>
      <c r="W7628" t="inlineStr">
        <is>
          <t>auto: Rather than interpret this as an indication that users do not engage with racializing or colonizing discourses, however, we argue that users relied on three postracial practices [Mukherjee, R., Banet-Weiser, S., &amp; Gray, H.</t>
        </is>
      </c>
      <c r="X7628" t="inlineStr"/>
      <c r="Y7628" t="inlineStr"/>
      <c r="Z7628" t="inlineStr">
        <is>
          <t>high</t>
        </is>
      </c>
      <c r="AA7628" t="inlineStr"/>
      <c r="AB7628" t="inlineStr"/>
      <c r="AC7628" t="inlineStr"/>
      <c r="AD7628" t="inlineStr"/>
      <c r="AE7628" t="inlineStr">
        <is>
          <t>C18:recent</t>
        </is>
      </c>
      <c r="AF7628" t="inlineStr"/>
      <c r="AG7628" t="n">
        <v>5.5274</v>
      </c>
    </row>
    <row r="7629">
      <c r="A7629" t="inlineStr">
        <is>
          <t>LM07628</t>
        </is>
      </c>
      <c r="B7629" t="inlineStr">
        <is>
          <t>Crime in your area: Use of neighborhood apps is associated with inaccurate perceptions of higher local crime rates.</t>
        </is>
      </c>
      <c r="C7629" t="n">
        <v>2023</v>
      </c>
      <c r="D7629" t="inlineStr">
        <is>
          <t>Adam Kent Fetterman; Carter D. Baker; Brian P. Meier</t>
        </is>
      </c>
      <c r="E7629" t="inlineStr">
        <is>
          <t>Psychology of Popular Media</t>
        </is>
      </c>
      <c r="F7629" t="inlineStr">
        <is>
          <t>article</t>
        </is>
      </c>
      <c r="G7629" t="inlineStr">
        <is>
          <t>10.1037/ppm0000466</t>
        </is>
      </c>
      <c r="H7629" t="inlineStr">
        <is>
          <t>W4327583373</t>
        </is>
      </c>
      <c r="I7629" t="inlineStr">
        <is>
          <t>https://doi.org/10.1037/ppm0000466</t>
        </is>
      </c>
      <c r="J7629" t="inlineStr"/>
      <c r="K7629" t="n">
        <v>5</v>
      </c>
      <c r="L7629" t="inlineStr">
        <is>
          <t>C</t>
        </is>
      </c>
      <c r="M7629" t="inlineStr">
        <is>
          <t>C18</t>
        </is>
      </c>
      <c r="N7629" t="inlineStr"/>
      <c r="O7629" t="inlineStr"/>
      <c r="P7629" t="inlineStr">
        <is>
          <t>Not place-specific</t>
        </is>
      </c>
      <c r="Q7629" t="inlineStr"/>
      <c r="R7629" t="inlineStr"/>
      <c r="S7629" t="inlineStr"/>
      <c r="T7629" t="inlineStr">
        <is>
          <t>unclear</t>
        </is>
      </c>
      <c r="U7629" t="inlineStr"/>
      <c r="V7629" t="inlineStr">
        <is>
          <t>Y</t>
        </is>
      </c>
      <c r="W7629" t="inlineStr"/>
      <c r="X7629" t="inlineStr"/>
      <c r="Y7629" t="inlineStr"/>
      <c r="Z7629" t="inlineStr">
        <is>
          <t>low</t>
        </is>
      </c>
      <c r="AA7629" t="inlineStr"/>
      <c r="AB7629" t="inlineStr"/>
      <c r="AC7629" t="inlineStr"/>
      <c r="AD7629" t="inlineStr"/>
      <c r="AE7629" t="inlineStr">
        <is>
          <t>C18:recent</t>
        </is>
      </c>
      <c r="AF7629" t="inlineStr"/>
      <c r="AG7629" t="n">
        <v>2.253</v>
      </c>
    </row>
    <row r="7630">
      <c r="A7630" t="inlineStr">
        <is>
          <t>LM07629</t>
        </is>
      </c>
      <c r="B7630" t="inlineStr">
        <is>
          <t>Lady and the Tramp Nextdoor: Online Manifestations of Real-World Inequalities in the Nextdoor Social Network</t>
        </is>
      </c>
      <c r="C7630" t="n">
        <v>2023</v>
      </c>
      <c r="D7630" t="inlineStr">
        <is>
          <t>Waleed Iqbal; Vahid Ghafouri; Gareth Tyson; Guillermo Suárez‐Tangil; Ignacio Castro</t>
        </is>
      </c>
      <c r="E7630" t="inlineStr">
        <is>
          <t>Proceedings of the International AAAI Conference on Web and Social Media</t>
        </is>
      </c>
      <c r="F7630" t="inlineStr">
        <is>
          <t>conference-paper</t>
        </is>
      </c>
      <c r="G7630" t="inlineStr">
        <is>
          <t>10.1609/icwsm.v17i1.22155</t>
        </is>
      </c>
      <c r="H7630" t="inlineStr">
        <is>
          <t>W4380302058</t>
        </is>
      </c>
      <c r="I7630" t="inlineStr">
        <is>
          <t>https://doi.org/10.1609/icwsm.v17i1.22155</t>
        </is>
      </c>
      <c r="J7630" t="inlineStr">
        <is>
          <t>https://ojs.aaai.org/index.php/ICWSM/article/download/22155/21934</t>
        </is>
      </c>
      <c r="K7630" t="n">
        <v>5</v>
      </c>
      <c r="L7630" t="inlineStr">
        <is>
          <t>C</t>
        </is>
      </c>
      <c r="M7630" t="inlineStr">
        <is>
          <t>C18</t>
        </is>
      </c>
      <c r="N7630" t="inlineStr"/>
      <c r="O7630" t="inlineStr">
        <is>
          <t>United Kingdom; United States</t>
        </is>
      </c>
      <c r="P7630" t="inlineStr">
        <is>
          <t>Global North</t>
        </is>
      </c>
      <c r="Q7630" t="inlineStr"/>
      <c r="R7630" t="inlineStr"/>
      <c r="S7630" t="inlineStr"/>
      <c r="T7630" t="inlineStr">
        <is>
          <t>computational</t>
        </is>
      </c>
      <c r="U7630" t="inlineStr"/>
      <c r="V7630" t="inlineStr"/>
      <c r="W7630" t="inlineStr">
        <is>
          <t>auto: In this paper, we ask the opposite question: do different levels of income result in different online behaviors?</t>
        </is>
      </c>
      <c r="X7630" t="inlineStr"/>
      <c r="Y7630" t="inlineStr"/>
      <c r="Z7630" t="inlineStr">
        <is>
          <t>high</t>
        </is>
      </c>
      <c r="AA7630" t="inlineStr"/>
      <c r="AB7630" t="inlineStr"/>
      <c r="AC7630" t="inlineStr"/>
      <c r="AD7630" t="inlineStr"/>
      <c r="AE7630" t="inlineStr">
        <is>
          <t>C18:recent</t>
        </is>
      </c>
      <c r="AF7630" t="inlineStr"/>
      <c r="AG7630" t="n">
        <v>1.0053</v>
      </c>
    </row>
    <row r="7631">
      <c r="A7631" t="inlineStr">
        <is>
          <t>LM07630</t>
        </is>
      </c>
      <c r="B7631" t="inlineStr">
        <is>
          <t>The New Neighborhood Watch: An Exploratory Study of the Nextdoor App and Crime Narratives</t>
        </is>
      </c>
      <c r="C7631" t="n">
        <v>2024</v>
      </c>
      <c r="D7631" t="inlineStr">
        <is>
          <t>Megan Jean Parker; Mary Dodge</t>
        </is>
      </c>
      <c r="E7631" t="inlineStr">
        <is>
          <t>International Journal of Criminology and Sociology</t>
        </is>
      </c>
      <c r="F7631" t="inlineStr">
        <is>
          <t>article</t>
        </is>
      </c>
      <c r="G7631" t="inlineStr">
        <is>
          <t>10.6000/1929-4409.2024.13.04</t>
        </is>
      </c>
      <c r="H7631" t="inlineStr">
        <is>
          <t>W4392912220</t>
        </is>
      </c>
      <c r="I7631" t="inlineStr">
        <is>
          <t>https://doi.org/10.6000/1929-4409.2024.13.04</t>
        </is>
      </c>
      <c r="J7631" t="inlineStr">
        <is>
          <t>https://lifescienceglobal.com/pms/index.php/ijcs/article/download/9531/4984</t>
        </is>
      </c>
      <c r="K7631" t="n">
        <v>5</v>
      </c>
      <c r="L7631" t="inlineStr">
        <is>
          <t>C</t>
        </is>
      </c>
      <c r="M7631" t="inlineStr">
        <is>
          <t>C18</t>
        </is>
      </c>
      <c r="N7631" t="inlineStr"/>
      <c r="O7631" t="inlineStr"/>
      <c r="P7631" t="inlineStr">
        <is>
          <t>Not place-specific</t>
        </is>
      </c>
      <c r="Q7631" t="inlineStr"/>
      <c r="R7631" t="inlineStr"/>
      <c r="S7631" t="inlineStr"/>
      <c r="T7631" t="inlineStr">
        <is>
          <t>mixed</t>
        </is>
      </c>
      <c r="U7631" t="inlineStr"/>
      <c r="V7631" t="inlineStr">
        <is>
          <t>Y</t>
        </is>
      </c>
      <c r="W7631" t="inlineStr">
        <is>
          <t>auto: Community members use the Nextdoor App to prevent crime and circulate information when suspicious activity or criminal misconduct is afoot.</t>
        </is>
      </c>
      <c r="X7631" t="inlineStr"/>
      <c r="Y7631" t="inlineStr"/>
      <c r="Z7631" t="inlineStr">
        <is>
          <t>high</t>
        </is>
      </c>
      <c r="AA7631" t="inlineStr"/>
      <c r="AB7631" t="inlineStr"/>
      <c r="AC7631" t="inlineStr"/>
      <c r="AD7631" t="inlineStr"/>
      <c r="AE7631" t="inlineStr">
        <is>
          <t>C18:recent</t>
        </is>
      </c>
      <c r="AF7631" t="inlineStr"/>
      <c r="AG7631" t="n">
        <v>3.831</v>
      </c>
    </row>
    <row r="7632">
      <c r="A7632" t="inlineStr">
        <is>
          <t>LM07631</t>
        </is>
      </c>
      <c r="B7632" t="inlineStr">
        <is>
          <t>Nextdoor v. the community network literature: Do Nextdoor’s uses match the potential envisioned for ComNets</t>
        </is>
      </c>
      <c r="C7632" t="n">
        <v>2023</v>
      </c>
      <c r="D7632" t="inlineStr">
        <is>
          <t>Jonathan W. Lillie; Matthew Achhammer</t>
        </is>
      </c>
      <c r="E7632" t="inlineStr">
        <is>
          <t>Convergence The International Journal of Research into New Media Technologies</t>
        </is>
      </c>
      <c r="F7632" t="inlineStr">
        <is>
          <t>article</t>
        </is>
      </c>
      <c r="G7632" t="inlineStr">
        <is>
          <t>10.1177/13548565231174595</t>
        </is>
      </c>
      <c r="H7632" t="inlineStr">
        <is>
          <t>W4376646602</t>
        </is>
      </c>
      <c r="I7632" t="inlineStr">
        <is>
          <t>https://doi.org/10.1177/13548565231174595</t>
        </is>
      </c>
      <c r="J7632" t="inlineStr"/>
      <c r="K7632" t="n">
        <v>4</v>
      </c>
      <c r="L7632" t="inlineStr">
        <is>
          <t>C</t>
        </is>
      </c>
      <c r="M7632" t="inlineStr">
        <is>
          <t>C18</t>
        </is>
      </c>
      <c r="N7632" t="inlineStr"/>
      <c r="O7632" t="inlineStr"/>
      <c r="P7632" t="inlineStr">
        <is>
          <t>Not place-specific</t>
        </is>
      </c>
      <c r="Q7632" t="inlineStr"/>
      <c r="R7632" t="inlineStr"/>
      <c r="S7632" t="inlineStr"/>
      <c r="T7632" t="inlineStr">
        <is>
          <t>qualitative</t>
        </is>
      </c>
      <c r="U7632" t="inlineStr"/>
      <c r="V7632" t="inlineStr">
        <is>
          <t>Y</t>
        </is>
      </c>
      <c r="W7632" t="inlineStr">
        <is>
          <t>auto: This study considers whether the use of the neighborhood-focused social networking web application, Nextdoor, might in certain instances rise to the level of community development envisioned over 25 years ago by “community networking” (ComNet) scholars.</t>
        </is>
      </c>
      <c r="X7632" t="inlineStr"/>
      <c r="Y7632" t="inlineStr"/>
      <c r="Z7632" t="inlineStr">
        <is>
          <t>high</t>
        </is>
      </c>
      <c r="AA7632" t="inlineStr"/>
      <c r="AB7632" t="inlineStr"/>
      <c r="AC7632" t="inlineStr"/>
      <c r="AD7632" t="inlineStr"/>
      <c r="AE7632" t="inlineStr">
        <is>
          <t>C18:recent</t>
        </is>
      </c>
      <c r="AF7632" t="inlineStr"/>
      <c r="AG7632" t="n">
        <v>1.8024</v>
      </c>
    </row>
    <row r="7633">
      <c r="A7633" t="inlineStr">
        <is>
          <t>LM07632</t>
        </is>
      </c>
      <c r="B7633" t="inlineStr">
        <is>
          <t>Local platformized utopias? corporate discourse, community groups, and volunteer moderation on Facebook, Reddit, and NextDoor</t>
        </is>
      </c>
      <c r="C7633" t="n">
        <v>2025</v>
      </c>
      <c r="D7633" t="inlineStr">
        <is>
          <t>Nicholas Proferes; Kelley Cotter; Kjerstin Thorson; Ankolika De; Chia-Fang Chang; Ava Francesca Battocchio</t>
        </is>
      </c>
      <c r="E7633" t="inlineStr">
        <is>
          <t>Platforms &amp; Society</t>
        </is>
      </c>
      <c r="F7633" t="inlineStr">
        <is>
          <t>article</t>
        </is>
      </c>
      <c r="G7633" t="inlineStr">
        <is>
          <t>10.1177/29768624251356761</t>
        </is>
      </c>
      <c r="H7633" t="inlineStr">
        <is>
          <t>W4412585381</t>
        </is>
      </c>
      <c r="I7633" t="inlineStr">
        <is>
          <t>https://doi.org/10.1177/29768624251356761</t>
        </is>
      </c>
      <c r="J7633" t="inlineStr">
        <is>
          <t>https://doi.org/10.1177/29768624251356761</t>
        </is>
      </c>
      <c r="K7633" t="n">
        <v>3</v>
      </c>
      <c r="L7633" t="inlineStr">
        <is>
          <t>C</t>
        </is>
      </c>
      <c r="M7633" t="inlineStr">
        <is>
          <t>C18</t>
        </is>
      </c>
      <c r="N7633" t="inlineStr"/>
      <c r="O7633" t="inlineStr"/>
      <c r="P7633" t="inlineStr">
        <is>
          <t>Not place-specific</t>
        </is>
      </c>
      <c r="Q7633" t="inlineStr"/>
      <c r="R7633" t="inlineStr"/>
      <c r="S7633" t="inlineStr"/>
      <c r="T7633" t="inlineStr">
        <is>
          <t>qualitative</t>
        </is>
      </c>
      <c r="U7633" t="inlineStr"/>
      <c r="V7633" t="inlineStr">
        <is>
          <t>Y</t>
        </is>
      </c>
      <c r="W7633" t="inlineStr">
        <is>
          <t>auto: In this paper, we explicate the visions of local community groups put forward by Facebook, Reddit, and NextDoor in their corporate discourse and ask: How do these platforms describe local community groups, particularly in reference to ideal communication and community engagement that occurs withi…</t>
        </is>
      </c>
      <c r="X7633" t="inlineStr"/>
      <c r="Y7633" t="inlineStr"/>
      <c r="Z7633" t="inlineStr">
        <is>
          <t>high</t>
        </is>
      </c>
      <c r="AA7633" t="inlineStr"/>
      <c r="AB7633" t="inlineStr"/>
      <c r="AC7633" t="inlineStr"/>
      <c r="AD7633" t="inlineStr"/>
      <c r="AE7633" t="inlineStr">
        <is>
          <t>C18:recent</t>
        </is>
      </c>
      <c r="AF7633" t="inlineStr"/>
      <c r="AG7633" t="n">
        <v>6.3253</v>
      </c>
    </row>
    <row r="7634">
      <c r="A7634" t="inlineStr">
        <is>
          <t>LM07633</t>
        </is>
      </c>
      <c r="B7634" t="inlineStr">
        <is>
          <t>RWAs and the Political Process in Delhi</t>
        </is>
      </c>
      <c r="C7634" t="n">
        <v>2020</v>
      </c>
      <c r="D7634" t="inlineStr">
        <is>
          <t>Diya Mehra</t>
        </is>
      </c>
      <c r="E7634" t="inlineStr">
        <is>
          <t>Routledge eBooks</t>
        </is>
      </c>
      <c r="F7634" t="inlineStr">
        <is>
          <t>book-chapter</t>
        </is>
      </c>
      <c r="G7634" t="inlineStr">
        <is>
          <t>10.4324/9780367818456-18</t>
        </is>
      </c>
      <c r="H7634" t="inlineStr">
        <is>
          <t>W3123496956</t>
        </is>
      </c>
      <c r="I7634" t="inlineStr">
        <is>
          <t>https://doi.org/10.4324/9780367818456-18</t>
        </is>
      </c>
      <c r="J7634" t="inlineStr"/>
      <c r="K7634" t="n">
        <v>2</v>
      </c>
      <c r="L7634" t="inlineStr">
        <is>
          <t>C</t>
        </is>
      </c>
      <c r="M7634" t="inlineStr">
        <is>
          <t>C18</t>
        </is>
      </c>
      <c r="N7634" t="inlineStr"/>
      <c r="O7634" t="inlineStr">
        <is>
          <t>Delhi; India</t>
        </is>
      </c>
      <c r="P7634" t="inlineStr">
        <is>
          <t>South Asia</t>
        </is>
      </c>
      <c r="Q7634" t="inlineStr">
        <is>
          <t>Y</t>
        </is>
      </c>
      <c r="R7634" t="inlineStr">
        <is>
          <t>Y</t>
        </is>
      </c>
      <c r="S7634" t="inlineStr"/>
      <c r="T7634" t="inlineStr">
        <is>
          <t>conceptual</t>
        </is>
      </c>
      <c r="U7634" t="inlineStr"/>
      <c r="V7634" t="inlineStr"/>
      <c r="W7634" t="inlineStr">
        <is>
          <t>auto: This chapter argues that while opposition to existing urban democratic politics may have certainly existed in middle-class activist discourse, over the course of their civic emergence, middle-class resident welfare associations (RWAs) also became heightened sites for traditional political engagem…</t>
        </is>
      </c>
      <c r="X7634" t="inlineStr"/>
      <c r="Y7634" t="inlineStr"/>
      <c r="Z7634" t="inlineStr">
        <is>
          <t>high</t>
        </is>
      </c>
      <c r="AA7634" t="inlineStr"/>
      <c r="AB7634" t="inlineStr"/>
      <c r="AC7634" t="inlineStr"/>
      <c r="AD7634" t="inlineStr"/>
      <c r="AE7634" t="inlineStr">
        <is>
          <t>C18:india</t>
        </is>
      </c>
      <c r="AF7634" t="inlineStr"/>
      <c r="AG7634" t="n">
        <v>1.7575</v>
      </c>
    </row>
    <row r="7635">
      <c r="A7635" t="inlineStr">
        <is>
          <t>LM07634</t>
        </is>
      </c>
      <c r="B7635" t="inlineStr">
        <is>
          <t>Contradictions of Neoliberal Urbanism: The Case of Paid Domestic Workers in Indian Cities</t>
        </is>
      </c>
      <c r="C7635" t="n">
        <v>2022</v>
      </c>
      <c r="D7635" t="inlineStr">
        <is>
          <t>Sonal Sharma</t>
        </is>
      </c>
      <c r="E7635" t="inlineStr">
        <is>
          <t>Critical Sociology</t>
        </is>
      </c>
      <c r="F7635" t="inlineStr">
        <is>
          <t>article</t>
        </is>
      </c>
      <c r="G7635" t="inlineStr">
        <is>
          <t>10.1177/08969205221112827</t>
        </is>
      </c>
      <c r="H7635" t="inlineStr">
        <is>
          <t>W4285592782</t>
        </is>
      </c>
      <c r="I7635" t="inlineStr">
        <is>
          <t>https://doi.org/10.1177/08969205221112827</t>
        </is>
      </c>
      <c r="J7635" t="inlineStr"/>
      <c r="K7635" t="n">
        <v>2</v>
      </c>
      <c r="L7635" t="inlineStr">
        <is>
          <t>C</t>
        </is>
      </c>
      <c r="M7635" t="inlineStr">
        <is>
          <t>C18</t>
        </is>
      </c>
      <c r="N7635" t="inlineStr"/>
      <c r="O7635" t="inlineStr">
        <is>
          <t>India</t>
        </is>
      </c>
      <c r="P7635" t="inlineStr">
        <is>
          <t>South Asia</t>
        </is>
      </c>
      <c r="Q7635" t="inlineStr">
        <is>
          <t>Y</t>
        </is>
      </c>
      <c r="R7635" t="inlineStr"/>
      <c r="S7635" t="inlineStr"/>
      <c r="T7635" t="inlineStr">
        <is>
          <t>qualitative</t>
        </is>
      </c>
      <c r="U7635" t="inlineStr"/>
      <c r="V7635" t="inlineStr"/>
      <c r="W7635" t="inlineStr">
        <is>
          <t>auto: This article discusses the contradictions of neoliberal urbanism in the context of Indian cities.</t>
        </is>
      </c>
      <c r="X7635" t="inlineStr"/>
      <c r="Y7635" t="inlineStr"/>
      <c r="Z7635" t="inlineStr">
        <is>
          <t>high</t>
        </is>
      </c>
      <c r="AA7635" t="inlineStr"/>
      <c r="AB7635" t="inlineStr"/>
      <c r="AC7635" t="inlineStr"/>
      <c r="AD7635" t="inlineStr"/>
      <c r="AE7635" t="inlineStr">
        <is>
          <t>C18:recent</t>
        </is>
      </c>
      <c r="AF7635" t="inlineStr"/>
      <c r="AG7635" t="n">
        <v>0.4951</v>
      </c>
    </row>
    <row r="7636">
      <c r="A7636" t="inlineStr">
        <is>
          <t>LM07635</t>
        </is>
      </c>
      <c r="B7636" t="inlineStr">
        <is>
          <t>RESIDENT’S ASSOCIATION INITIATIVES IN IMPROVING THE DELIVERY OF INFORMATION TO THE GUARDED NEIGHBOURHOOD COMMUNITY</t>
        </is>
      </c>
      <c r="C7636" t="n">
        <v>2022</v>
      </c>
      <c r="D7636" t="inlineStr">
        <is>
          <t>Nurulliza Salleh; Ainur Zaireen Zainudin; Norhidayah Md Yunus; Hishamuddin Mohd Ali</t>
        </is>
      </c>
      <c r="E7636" t="inlineStr">
        <is>
          <t>Journal of Information System and Technology Management</t>
        </is>
      </c>
      <c r="F7636" t="inlineStr">
        <is>
          <t>article</t>
        </is>
      </c>
      <c r="G7636" t="inlineStr">
        <is>
          <t>10.35631/jistm.725009</t>
        </is>
      </c>
      <c r="H7636" t="inlineStr">
        <is>
          <t>W4223580029</t>
        </is>
      </c>
      <c r="I7636" t="inlineStr">
        <is>
          <t>https://doi.org/10.35631/jistm.725009</t>
        </is>
      </c>
      <c r="J7636" t="inlineStr">
        <is>
          <t>https://doi.org/10.35631/jistm.725009</t>
        </is>
      </c>
      <c r="K7636" t="n">
        <v>1</v>
      </c>
      <c r="L7636" t="inlineStr">
        <is>
          <t>C</t>
        </is>
      </c>
      <c r="M7636" t="inlineStr">
        <is>
          <t>C18</t>
        </is>
      </c>
      <c r="N7636" t="inlineStr"/>
      <c r="O7636" t="inlineStr"/>
      <c r="P7636" t="inlineStr">
        <is>
          <t>Not place-specific</t>
        </is>
      </c>
      <c r="Q7636" t="inlineStr"/>
      <c r="R7636" t="inlineStr"/>
      <c r="S7636" t="inlineStr"/>
      <c r="T7636" t="inlineStr">
        <is>
          <t>qualitative</t>
        </is>
      </c>
      <c r="U7636" t="inlineStr"/>
      <c r="V7636" t="inlineStr"/>
      <c r="W7636" t="inlineStr">
        <is>
          <t>auto: The methodology of this paper used in depth interviews with 11 resident’ associations in Johor Bahru.</t>
        </is>
      </c>
      <c r="X7636" t="inlineStr"/>
      <c r="Y7636" t="inlineStr"/>
      <c r="Z7636" t="inlineStr">
        <is>
          <t>medium</t>
        </is>
      </c>
      <c r="AA7636" t="inlineStr"/>
      <c r="AB7636" t="inlineStr"/>
      <c r="AC7636" t="inlineStr"/>
      <c r="AD7636" t="inlineStr"/>
      <c r="AE7636" t="inlineStr">
        <is>
          <t>C18:recent</t>
        </is>
      </c>
      <c r="AF7636" t="inlineStr">
        <is>
          <t>W7216657443</t>
        </is>
      </c>
      <c r="AG7636" t="n">
        <v>0.3922</v>
      </c>
    </row>
    <row r="7637">
      <c r="A7637" t="inlineStr">
        <is>
          <t>LM07636</t>
        </is>
      </c>
      <c r="B7637" t="inlineStr">
        <is>
          <t>Governing pandemics: Resilience and community responses for COVID-19 in Bengaluru and Shanghai</t>
        </is>
      </c>
      <c r="C7637" t="n">
        <v>2024</v>
      </c>
      <c r="D7637" t="inlineStr">
        <is>
          <t>Zhumin Xu; Kala Seetharam Sridhar; Qingwen Xu; Vishal Ravi</t>
        </is>
      </c>
      <c r="E7637" t="inlineStr">
        <is>
          <t>Journal of Urban Affairs</t>
        </is>
      </c>
      <c r="F7637" t="inlineStr">
        <is>
          <t>article</t>
        </is>
      </c>
      <c r="G7637" t="inlineStr">
        <is>
          <t>10.1080/07352166.2024.2407358</t>
        </is>
      </c>
      <c r="H7637" t="inlineStr">
        <is>
          <t>W4403425734</t>
        </is>
      </c>
      <c r="I7637" t="inlineStr">
        <is>
          <t>https://doi.org/10.1080/07352166.2024.2407358</t>
        </is>
      </c>
      <c r="J7637" t="inlineStr"/>
      <c r="K7637" t="n">
        <v>1</v>
      </c>
      <c r="L7637" t="inlineStr">
        <is>
          <t>C</t>
        </is>
      </c>
      <c r="M7637" t="inlineStr">
        <is>
          <t>C18</t>
        </is>
      </c>
      <c r="N7637" t="inlineStr"/>
      <c r="O7637" t="inlineStr">
        <is>
          <t>Bengaluru; China; India; Shanghai</t>
        </is>
      </c>
      <c r="P7637" t="inlineStr">
        <is>
          <t>Multi-region</t>
        </is>
      </c>
      <c r="Q7637" t="inlineStr">
        <is>
          <t>Y</t>
        </is>
      </c>
      <c r="R7637" t="inlineStr"/>
      <c r="S7637" t="inlineStr"/>
      <c r="T7637" t="inlineStr">
        <is>
          <t>mixed</t>
        </is>
      </c>
      <c r="U7637" t="inlineStr"/>
      <c r="V7637" t="inlineStr"/>
      <c r="W7637" t="inlineStr">
        <is>
          <t>auto: This study explores governance strategies and community responses to the COVID-19 pandemic in Bengaluru and Shanghai.</t>
        </is>
      </c>
      <c r="X7637" t="inlineStr"/>
      <c r="Y7637" t="inlineStr"/>
      <c r="Z7637" t="inlineStr">
        <is>
          <t>high</t>
        </is>
      </c>
      <c r="AA7637" t="inlineStr"/>
      <c r="AB7637" t="inlineStr"/>
      <c r="AC7637" t="inlineStr"/>
      <c r="AD7637" t="inlineStr"/>
      <c r="AE7637" t="inlineStr">
        <is>
          <t>C18:india; C18:recent</t>
        </is>
      </c>
      <c r="AF7637" t="inlineStr"/>
      <c r="AG7637" t="n">
        <v>0.7662</v>
      </c>
    </row>
    <row r="7638">
      <c r="A7638" t="inlineStr">
        <is>
          <t>LM07637</t>
        </is>
      </c>
      <c r="B7638" t="inlineStr">
        <is>
          <t>“Who Cancelled Lee Highway?”: Expressions of White Racial Frames and Counterframes on Nextdoor</t>
        </is>
      </c>
      <c r="C7638" t="n">
        <v>2024</v>
      </c>
      <c r="D7638" t="inlineStr">
        <is>
          <t>Shayna L. Maskell</t>
        </is>
      </c>
      <c r="E7638" t="inlineStr">
        <is>
          <t>Journal of Ethnic and Cultural Studies</t>
        </is>
      </c>
      <c r="F7638" t="inlineStr">
        <is>
          <t>article</t>
        </is>
      </c>
      <c r="G7638" t="inlineStr">
        <is>
          <t>10.29333/ejecs/1617</t>
        </is>
      </c>
      <c r="H7638" t="inlineStr">
        <is>
          <t>W4404091085</t>
        </is>
      </c>
      <c r="I7638" t="inlineStr">
        <is>
          <t>https://doi.org/10.29333/ejecs/1617</t>
        </is>
      </c>
      <c r="J7638" t="inlineStr">
        <is>
          <t>https://www.ejecs.org/index.php/JECS/article/download/1617/579</t>
        </is>
      </c>
      <c r="K7638" t="n">
        <v>1</v>
      </c>
      <c r="L7638" t="inlineStr">
        <is>
          <t>C</t>
        </is>
      </c>
      <c r="M7638" t="inlineStr">
        <is>
          <t>C18</t>
        </is>
      </c>
      <c r="N7638" t="inlineStr"/>
      <c r="O7638" t="inlineStr"/>
      <c r="P7638" t="inlineStr">
        <is>
          <t>Not place-specific</t>
        </is>
      </c>
      <c r="Q7638" t="inlineStr"/>
      <c r="R7638" t="inlineStr"/>
      <c r="S7638" t="inlineStr"/>
      <c r="T7638" t="inlineStr">
        <is>
          <t>conceptual</t>
        </is>
      </c>
      <c r="U7638" t="inlineStr"/>
      <c r="V7638" t="inlineStr"/>
      <c r="W7638" t="inlineStr">
        <is>
          <t>auto: This study focuses on the ways in which geographic proximity, through the social media site Nextdoor, constructs community-based expressions of racial justice and whiteness.</t>
        </is>
      </c>
      <c r="X7638" t="inlineStr"/>
      <c r="Y7638" t="inlineStr"/>
      <c r="Z7638" t="inlineStr">
        <is>
          <t>high</t>
        </is>
      </c>
      <c r="AA7638" t="inlineStr"/>
      <c r="AB7638" t="inlineStr"/>
      <c r="AC7638" t="inlineStr"/>
      <c r="AD7638" t="inlineStr"/>
      <c r="AE7638" t="inlineStr">
        <is>
          <t>C18:recent</t>
        </is>
      </c>
      <c r="AF7638" t="inlineStr"/>
      <c r="AG7638" t="n">
        <v>0.7562</v>
      </c>
    </row>
    <row r="7639">
      <c r="A7639" t="inlineStr">
        <is>
          <t>LM07638</t>
        </is>
      </c>
      <c r="B7639" t="inlineStr">
        <is>
          <t>The wildlife nextdoor: Socioeconomics and race predict social media carnivore reports</t>
        </is>
      </c>
      <c r="C7639" t="n">
        <v>2025</v>
      </c>
      <c r="D7639" t="inlineStr">
        <is>
          <t>Wilson C. Sherman; Christopher J. Schell; Christine E. Wilkinson</t>
        </is>
      </c>
      <c r="E7639" t="inlineStr">
        <is>
          <t>The Science of The Total Environment</t>
        </is>
      </c>
      <c r="F7639" t="inlineStr">
        <is>
          <t>article</t>
        </is>
      </c>
      <c r="G7639" t="inlineStr">
        <is>
          <t>10.1016/j.scitotenv.2025.179227</t>
        </is>
      </c>
      <c r="H7639" t="inlineStr">
        <is>
          <t>W4409411071</t>
        </is>
      </c>
      <c r="I7639" t="inlineStr">
        <is>
          <t>https://doi.org/10.1016/j.scitotenv.2025.179227</t>
        </is>
      </c>
      <c r="J7639" t="inlineStr">
        <is>
          <t>https://doi.org/10.1016/j.scitotenv.2025.179227</t>
        </is>
      </c>
      <c r="K7639" t="n">
        <v>1</v>
      </c>
      <c r="L7639" t="inlineStr">
        <is>
          <t>C</t>
        </is>
      </c>
      <c r="M7639" t="inlineStr">
        <is>
          <t>C18</t>
        </is>
      </c>
      <c r="N7639" t="inlineStr"/>
      <c r="O7639" t="inlineStr">
        <is>
          <t>United States</t>
        </is>
      </c>
      <c r="P7639" t="inlineStr">
        <is>
          <t>Global North</t>
        </is>
      </c>
      <c r="Q7639" t="inlineStr"/>
      <c r="R7639" t="inlineStr"/>
      <c r="S7639" t="inlineStr"/>
      <c r="T7639" t="inlineStr">
        <is>
          <t>quantitative</t>
        </is>
      </c>
      <c r="U7639" t="inlineStr"/>
      <c r="V7639" t="inlineStr"/>
      <c r="W7639" t="inlineStr">
        <is>
          <t>auto: In this study, we analyzed 2584 posts and comments on carnivore sightings, human-carnivore interactions, and attitudes towards carnivores via the neighborhood-based social media platform Nextdoor, focusing on 52 peri-urban neighborhoods near the Angeles National Forest in California.</t>
        </is>
      </c>
      <c r="X7639" t="inlineStr"/>
      <c r="Y7639" t="inlineStr"/>
      <c r="Z7639" t="inlineStr">
        <is>
          <t>high</t>
        </is>
      </c>
      <c r="AA7639" t="inlineStr"/>
      <c r="AB7639" t="inlineStr"/>
      <c r="AC7639" t="inlineStr"/>
      <c r="AD7639" t="inlineStr"/>
      <c r="AE7639" t="inlineStr">
        <is>
          <t>C18:recent</t>
        </is>
      </c>
      <c r="AF7639" t="inlineStr"/>
      <c r="AG7639" t="n">
        <v>0.5921</v>
      </c>
    </row>
    <row r="7640">
      <c r="A7640" t="inlineStr">
        <is>
          <t>LM07639</t>
        </is>
      </c>
      <c r="B7640" t="inlineStr">
        <is>
          <t>Insights from sensor-based hyperlocal air pollution measurements over Bhubaneswar, India</t>
        </is>
      </c>
      <c r="C7640" t="n">
        <v>2025</v>
      </c>
      <c r="D7640" t="inlineStr">
        <is>
          <t>Monalin Mishra; Acharya Asutosh; Ramasamy Boopathy; Rajasekhar Reddy; Vamsi Krishna; Trupti Das</t>
        </is>
      </c>
      <c r="E7640" t="inlineStr">
        <is>
          <t>Environmental Development</t>
        </is>
      </c>
      <c r="F7640" t="inlineStr">
        <is>
          <t>article</t>
        </is>
      </c>
      <c r="G7640" t="inlineStr">
        <is>
          <t>10.1016/j.envdev.2025.101409</t>
        </is>
      </c>
      <c r="H7640" t="inlineStr">
        <is>
          <t>W4417072433</t>
        </is>
      </c>
      <c r="I7640" t="inlineStr">
        <is>
          <t>https://doi.org/10.1016/j.envdev.2025.101409</t>
        </is>
      </c>
      <c r="J7640" t="inlineStr"/>
      <c r="K7640" t="n">
        <v>1</v>
      </c>
      <c r="L7640" t="inlineStr">
        <is>
          <t>C</t>
        </is>
      </c>
      <c r="M7640" t="inlineStr">
        <is>
          <t>C18</t>
        </is>
      </c>
      <c r="N7640" t="inlineStr"/>
      <c r="O7640" t="inlineStr">
        <is>
          <t>Bhubaneswar; India</t>
        </is>
      </c>
      <c r="P7640" t="inlineStr">
        <is>
          <t>South Asia</t>
        </is>
      </c>
      <c r="Q7640" t="inlineStr">
        <is>
          <t>Y</t>
        </is>
      </c>
      <c r="R7640" t="inlineStr"/>
      <c r="S7640" t="inlineStr"/>
      <c r="T7640" t="inlineStr">
        <is>
          <t>unclear</t>
        </is>
      </c>
      <c r="U7640" t="inlineStr"/>
      <c r="V7640" t="inlineStr"/>
      <c r="W7640" t="inlineStr"/>
      <c r="X7640" t="inlineStr"/>
      <c r="Y7640" t="inlineStr"/>
      <c r="Z7640" t="inlineStr">
        <is>
          <t>low</t>
        </is>
      </c>
      <c r="AA7640" t="inlineStr"/>
      <c r="AB7640" t="inlineStr"/>
      <c r="AC7640" t="inlineStr"/>
      <c r="AD7640" t="inlineStr"/>
      <c r="AE7640" t="inlineStr">
        <is>
          <t>C18:india</t>
        </is>
      </c>
      <c r="AF7640" t="inlineStr"/>
      <c r="AG7640" t="n">
        <v>0.3064</v>
      </c>
    </row>
    <row r="7641">
      <c r="A7641" t="inlineStr">
        <is>
          <t>LM07640</t>
        </is>
      </c>
      <c r="B7641" t="inlineStr">
        <is>
          <t>Examining the Response of Resident Welfare Associations During the Covid–19 Pandemic and its Ramifications for Urban Governance in India</t>
        </is>
      </c>
      <c r="C7641" t="n">
        <v>2022</v>
      </c>
      <c r="D7641" t="inlineStr">
        <is>
          <t>Chitrakshi Jain</t>
        </is>
      </c>
      <c r="E7641" t="inlineStr">
        <is>
          <t>NAVEIÑ REET Nordic Journal of Law and Social Research</t>
        </is>
      </c>
      <c r="F7641" t="inlineStr">
        <is>
          <t>article</t>
        </is>
      </c>
      <c r="G7641" t="inlineStr">
        <is>
          <t>10.7146/nnjlsr.i12.135362</t>
        </is>
      </c>
      <c r="H7641" t="inlineStr">
        <is>
          <t>W7162123251</t>
        </is>
      </c>
      <c r="I7641" t="inlineStr">
        <is>
          <t>https://doi.org/10.7146/nnjlsr.i12.135362</t>
        </is>
      </c>
      <c r="J7641" t="inlineStr">
        <is>
          <t>https://tidsskrift.dk/nnjlsr/article/download/135362/180143</t>
        </is>
      </c>
      <c r="K7641" t="n">
        <v>1</v>
      </c>
      <c r="L7641" t="inlineStr">
        <is>
          <t>C</t>
        </is>
      </c>
      <c r="M7641" t="inlineStr">
        <is>
          <t>C18</t>
        </is>
      </c>
      <c r="N7641" t="inlineStr"/>
      <c r="O7641" t="inlineStr">
        <is>
          <t>India</t>
        </is>
      </c>
      <c r="P7641" t="inlineStr">
        <is>
          <t>South Asia</t>
        </is>
      </c>
      <c r="Q7641" t="inlineStr">
        <is>
          <t>Y</t>
        </is>
      </c>
      <c r="R7641" t="inlineStr"/>
      <c r="S7641" t="inlineStr"/>
      <c r="T7641" t="inlineStr">
        <is>
          <t>conceptual</t>
        </is>
      </c>
      <c r="U7641" t="inlineStr"/>
      <c r="V7641" t="inlineStr"/>
      <c r="W7641" t="inlineStr">
        <is>
          <t>auto: This article attempts to critically examine RWA responses to lockdowns and other measures introduced by central and state governments in India to check the spread of the Covid–19 pandemic.</t>
        </is>
      </c>
      <c r="X7641" t="inlineStr"/>
      <c r="Y7641" t="inlineStr"/>
      <c r="Z7641" t="inlineStr">
        <is>
          <t>high</t>
        </is>
      </c>
      <c r="AA7641" t="inlineStr"/>
      <c r="AB7641" t="inlineStr"/>
      <c r="AC7641" t="inlineStr"/>
      <c r="AD7641" t="inlineStr"/>
      <c r="AE7641" t="inlineStr">
        <is>
          <t>C18:india; C18:recent</t>
        </is>
      </c>
      <c r="AF7641" t="inlineStr"/>
      <c r="AG7641" t="n">
        <v>0.4951</v>
      </c>
    </row>
    <row r="7642">
      <c r="A7642" t="inlineStr">
        <is>
          <t>LM07641</t>
        </is>
      </c>
      <c r="B7642" t="inlineStr">
        <is>
          <t>Lady and the Tramp Nextdoor: Online Manifestations of Economic Inequalities in the Nextdoor Social Network</t>
        </is>
      </c>
      <c r="C7642" t="n">
        <v>2023</v>
      </c>
      <c r="D7642" t="inlineStr">
        <is>
          <t>Iqbal, Waleed; Vahid Ghafouri; Gareth Tyson; Guillermo Suárez‐Tangil; Ignacio Castro</t>
        </is>
      </c>
      <c r="E7642" t="inlineStr">
        <is>
          <t>arXiv (Cornell University)</t>
        </is>
      </c>
      <c r="F7642" t="inlineStr">
        <is>
          <t>preprint</t>
        </is>
      </c>
      <c r="G7642" t="inlineStr">
        <is>
          <t>10.48550/arxiv.2304.05232</t>
        </is>
      </c>
      <c r="H7642" t="inlineStr">
        <is>
          <t>W4365211498</t>
        </is>
      </c>
      <c r="I7642" t="inlineStr">
        <is>
          <t>https://doi.org/10.48550/arxiv.2304.05232</t>
        </is>
      </c>
      <c r="J7642" t="inlineStr">
        <is>
          <t>https://arxiv.org/pdf/2304.05232</t>
        </is>
      </c>
      <c r="K7642" t="n">
        <v>1</v>
      </c>
      <c r="L7642" t="inlineStr">
        <is>
          <t>C</t>
        </is>
      </c>
      <c r="M7642" t="inlineStr">
        <is>
          <t>C18</t>
        </is>
      </c>
      <c r="N7642" t="inlineStr"/>
      <c r="O7642" t="inlineStr">
        <is>
          <t>United Kingdom; United States</t>
        </is>
      </c>
      <c r="P7642" t="inlineStr">
        <is>
          <t>Global North</t>
        </is>
      </c>
      <c r="Q7642" t="inlineStr"/>
      <c r="R7642" t="inlineStr"/>
      <c r="S7642" t="inlineStr"/>
      <c r="T7642" t="inlineStr">
        <is>
          <t>computational</t>
        </is>
      </c>
      <c r="U7642" t="inlineStr"/>
      <c r="V7642" t="inlineStr"/>
      <c r="W7642" t="inlineStr">
        <is>
          <t>auto: In this paper, we ask the opposite question: do different levels of income result in different online behaviors?</t>
        </is>
      </c>
      <c r="X7642" t="inlineStr"/>
      <c r="Y7642" t="inlineStr"/>
      <c r="Z7642" t="inlineStr">
        <is>
          <t>high</t>
        </is>
      </c>
      <c r="AA7642" t="inlineStr">
        <is>
          <t>Y</t>
        </is>
      </c>
      <c r="AB7642" t="inlineStr"/>
      <c r="AC7642" t="inlineStr"/>
      <c r="AD7642" t="inlineStr"/>
      <c r="AE7642" t="inlineStr">
        <is>
          <t>C18:recent</t>
        </is>
      </c>
      <c r="AF7642" t="inlineStr"/>
    </row>
    <row r="7643">
      <c r="A7643" t="inlineStr">
        <is>
          <t>LM07642</t>
        </is>
      </c>
      <c r="B7643" t="inlineStr">
        <is>
          <t>The First Large-Scale Wastewater Surveillance of AMR to inform Hyperlocal Antibiotic prescribing: A Study from Bengaluru, India</t>
        </is>
      </c>
      <c r="C7643" t="n">
        <v>2024</v>
      </c>
      <c r="D7643" t="inlineStr">
        <is>
          <t>Imon Roy; N Gowthami; Shoa Shamsi; Nikhilesh Unnikrishnan; Prerak Shah; R.O.S. Prasad; Maneesh Paul Satyaseela; Varsha Shridhar</t>
        </is>
      </c>
      <c r="E7643" t="inlineStr">
        <is>
          <t>medRxiv</t>
        </is>
      </c>
      <c r="F7643" t="inlineStr">
        <is>
          <t>preprint</t>
        </is>
      </c>
      <c r="G7643" t="inlineStr">
        <is>
          <t>10.1101/2024.08.15.24311496</t>
        </is>
      </c>
      <c r="H7643" t="inlineStr">
        <is>
          <t>W4401662137</t>
        </is>
      </c>
      <c r="I7643" t="inlineStr">
        <is>
          <t>https://doi.org/10.1101/2024.08.15.24311496</t>
        </is>
      </c>
      <c r="J7643" t="inlineStr">
        <is>
          <t>https://www.medrxiv.org/content/medrxiv/early/2024/11/05/2024.08.15.24311496.full.pdf</t>
        </is>
      </c>
      <c r="K7643" t="n">
        <v>1</v>
      </c>
      <c r="L7643" t="inlineStr">
        <is>
          <t>C</t>
        </is>
      </c>
      <c r="M7643" t="inlineStr">
        <is>
          <t>C18</t>
        </is>
      </c>
      <c r="N7643" t="inlineStr"/>
      <c r="O7643" t="inlineStr">
        <is>
          <t>Bengaluru; India</t>
        </is>
      </c>
      <c r="P7643" t="inlineStr">
        <is>
          <t>South Asia</t>
        </is>
      </c>
      <c r="Q7643" t="inlineStr">
        <is>
          <t>Y</t>
        </is>
      </c>
      <c r="R7643" t="inlineStr"/>
      <c r="S7643" t="inlineStr"/>
      <c r="T7643" t="inlineStr">
        <is>
          <t>quantitative</t>
        </is>
      </c>
      <c r="U7643" t="inlineStr"/>
      <c r="V7643" t="inlineStr"/>
      <c r="W7643" t="inlineStr">
        <is>
          <t>auto: Abstract Approximately 1.2 million people died in 2019 globally due to antimicrobial resistant infections making it one of the major public health issues of the 21st century.</t>
        </is>
      </c>
      <c r="X7643" t="inlineStr"/>
      <c r="Y7643" t="inlineStr"/>
      <c r="Z7643" t="inlineStr">
        <is>
          <t>high</t>
        </is>
      </c>
      <c r="AA7643" t="inlineStr">
        <is>
          <t>Y</t>
        </is>
      </c>
      <c r="AB7643" t="inlineStr"/>
      <c r="AC7643" t="inlineStr"/>
      <c r="AD7643" t="inlineStr"/>
      <c r="AE7643" t="inlineStr">
        <is>
          <t>C18:india</t>
        </is>
      </c>
      <c r="AF7643" t="inlineStr"/>
    </row>
    <row r="7644">
      <c r="A7644" t="inlineStr">
        <is>
          <t>LM07643</t>
        </is>
      </c>
      <c r="B7644" t="inlineStr">
        <is>
          <t>The Role of Resident Welfare Associations in Neighbourhood-Level Solid Waste Management and Composting : New Delhi, India</t>
        </is>
      </c>
      <c r="C7644" t="n">
        <v>2017</v>
      </c>
      <c r="D7644" t="inlineStr">
        <is>
          <t>Chitra S. Jain</t>
        </is>
      </c>
      <c r="E7644" t="inlineStr">
        <is>
          <t>Localities</t>
        </is>
      </c>
      <c r="F7644" t="inlineStr">
        <is>
          <t>article</t>
        </is>
      </c>
      <c r="G7644" t="inlineStr">
        <is>
          <t>10.15299/local.2017.11.7.233</t>
        </is>
      </c>
      <c r="H7644" t="inlineStr">
        <is>
          <t>W2789655175</t>
        </is>
      </c>
      <c r="I7644" t="inlineStr">
        <is>
          <t>https://doi.org/10.15299/local.2017.11.7.233</t>
        </is>
      </c>
      <c r="J7644" t="inlineStr"/>
      <c r="K7644" t="n">
        <v>0</v>
      </c>
      <c r="L7644" t="inlineStr">
        <is>
          <t>C</t>
        </is>
      </c>
      <c r="M7644" t="inlineStr">
        <is>
          <t>C18</t>
        </is>
      </c>
      <c r="N7644" t="inlineStr"/>
      <c r="O7644" t="inlineStr">
        <is>
          <t>India; New Delhi</t>
        </is>
      </c>
      <c r="P7644" t="inlineStr">
        <is>
          <t>South Asia</t>
        </is>
      </c>
      <c r="Q7644" t="inlineStr">
        <is>
          <t>Y</t>
        </is>
      </c>
      <c r="R7644" t="inlineStr">
        <is>
          <t>Y</t>
        </is>
      </c>
      <c r="S7644" t="inlineStr"/>
      <c r="T7644" t="inlineStr">
        <is>
          <t>unclear</t>
        </is>
      </c>
      <c r="U7644" t="inlineStr"/>
      <c r="V7644" t="inlineStr"/>
      <c r="W7644" t="inlineStr"/>
      <c r="X7644" t="inlineStr"/>
      <c r="Y7644" t="inlineStr"/>
      <c r="Z7644" t="inlineStr">
        <is>
          <t>low</t>
        </is>
      </c>
      <c r="AA7644" t="inlineStr"/>
      <c r="AB7644" t="inlineStr"/>
      <c r="AC7644" t="inlineStr"/>
      <c r="AD7644" t="inlineStr"/>
      <c r="AE7644" t="inlineStr">
        <is>
          <t>C18:india</t>
        </is>
      </c>
      <c r="AF7644" t="inlineStr"/>
      <c r="AG7644" t="n">
        <v>0</v>
      </c>
    </row>
    <row r="7645">
      <c r="A7645" t="inlineStr">
        <is>
          <t>LM07644</t>
        </is>
      </c>
      <c r="B7645" t="inlineStr">
        <is>
          <t>Social, Ethical &amp; Legal aspect of RWA (Resident Welfare Association) Management.</t>
        </is>
      </c>
      <c r="C7645" t="n">
        <v>2022</v>
      </c>
      <c r="D7645" t="inlineStr">
        <is>
          <t>Soma Mitra; Dhananjaya Sarangi; Rajendra Bhanj; Srikanta Patnaik</t>
        </is>
      </c>
      <c r="E7645" t="inlineStr">
        <is>
          <t>Interscience Management Review</t>
        </is>
      </c>
      <c r="F7645" t="inlineStr">
        <is>
          <t>article</t>
        </is>
      </c>
      <c r="G7645" t="inlineStr">
        <is>
          <t>10.47893/imr.2022.1130</t>
        </is>
      </c>
      <c r="H7645" t="inlineStr">
        <is>
          <t>W4312814816</t>
        </is>
      </c>
      <c r="I7645" t="inlineStr">
        <is>
          <t>https://doi.org/10.47893/imr.2022.1130</t>
        </is>
      </c>
      <c r="J7645" t="inlineStr">
        <is>
          <t>https://doi.org/10.47893/imr.2022.1130</t>
        </is>
      </c>
      <c r="K7645" t="n">
        <v>0</v>
      </c>
      <c r="L7645" t="inlineStr">
        <is>
          <t>C</t>
        </is>
      </c>
      <c r="M7645" t="inlineStr">
        <is>
          <t>C18</t>
        </is>
      </c>
      <c r="N7645" t="inlineStr"/>
      <c r="O7645" t="inlineStr">
        <is>
          <t>India</t>
        </is>
      </c>
      <c r="P7645" t="inlineStr">
        <is>
          <t>South Asia</t>
        </is>
      </c>
      <c r="Q7645" t="inlineStr">
        <is>
          <t>Y</t>
        </is>
      </c>
      <c r="R7645" t="inlineStr"/>
      <c r="S7645" t="inlineStr"/>
      <c r="T7645" t="inlineStr">
        <is>
          <t>unclear</t>
        </is>
      </c>
      <c r="U7645" t="inlineStr"/>
      <c r="V7645" t="inlineStr"/>
      <c r="W7645" t="inlineStr">
        <is>
          <t>auto: There has been a sharp rise in the number of highrise buildings in almost all cities during the last 10 years and particularly after the declaration of “Smart Cities” by Government of India.</t>
        </is>
      </c>
      <c r="X7645" t="inlineStr"/>
      <c r="Y7645" t="inlineStr"/>
      <c r="Z7645" t="inlineStr">
        <is>
          <t>high</t>
        </is>
      </c>
      <c r="AA7645" t="inlineStr"/>
      <c r="AB7645" t="inlineStr"/>
      <c r="AC7645" t="inlineStr"/>
      <c r="AD7645" t="inlineStr"/>
      <c r="AE7645" t="inlineStr">
        <is>
          <t>C18:india; C18:recent</t>
        </is>
      </c>
      <c r="AF7645" t="inlineStr"/>
      <c r="AG7645" t="n">
        <v>0</v>
      </c>
    </row>
    <row r="7646">
      <c r="A7646" t="inlineStr">
        <is>
          <t>LM07645</t>
        </is>
      </c>
      <c r="B7646" t="inlineStr">
        <is>
          <t>COLONIZERS IN THE NEIGHBORHOOD: A CONTENT ANALYSIS OF NEXTDOOR USERS’ “POSTRACIAL” SURVEILLANCE</t>
        </is>
      </c>
      <c r="C7646" t="n">
        <v>2023</v>
      </c>
      <c r="D7646" t="inlineStr">
        <is>
          <t>Jenny Lee; Chloe Ahn</t>
        </is>
      </c>
      <c r="E7646" t="inlineStr">
        <is>
          <t>AoIR Selected Papers of Internet Research</t>
        </is>
      </c>
      <c r="F7646" t="inlineStr">
        <is>
          <t>article</t>
        </is>
      </c>
      <c r="G7646" t="inlineStr">
        <is>
          <t>10.5210/spir.v2022i0.13040</t>
        </is>
      </c>
      <c r="H7646" t="inlineStr">
        <is>
          <t>W4365151744</t>
        </is>
      </c>
      <c r="I7646" t="inlineStr">
        <is>
          <t>https://doi.org/10.5210/spir.v2022i0.13040</t>
        </is>
      </c>
      <c r="J7646" t="inlineStr">
        <is>
          <t>https://spir.aoir.org/ojs/index.php/spir/article/download/13040/10920</t>
        </is>
      </c>
      <c r="K7646" t="n">
        <v>0</v>
      </c>
      <c r="L7646" t="inlineStr">
        <is>
          <t>C</t>
        </is>
      </c>
      <c r="M7646" t="inlineStr">
        <is>
          <t>C18</t>
        </is>
      </c>
      <c r="N7646" t="inlineStr"/>
      <c r="O7646" t="inlineStr">
        <is>
          <t>Philadelphia</t>
        </is>
      </c>
      <c r="P7646" t="inlineStr">
        <is>
          <t>Global North</t>
        </is>
      </c>
      <c r="Q7646" t="inlineStr"/>
      <c r="R7646" t="inlineStr"/>
      <c r="S7646" t="inlineStr"/>
      <c r="T7646" t="inlineStr">
        <is>
          <t>conceptual</t>
        </is>
      </c>
      <c r="U7646" t="inlineStr"/>
      <c r="V7646" t="inlineStr"/>
      <c r="W7646" t="inlineStr">
        <is>
          <t>auto: Rather than interpret this finding as an indication that Nextdoor users are not racist, or that the platform’s content moderation strategies prevent racism, we argue that users, instead, rely on postracial practices to simultaneously normalize and obscure anti-Blackness.</t>
        </is>
      </c>
      <c r="X7646" t="inlineStr"/>
      <c r="Y7646" t="inlineStr"/>
      <c r="Z7646" t="inlineStr">
        <is>
          <t>high</t>
        </is>
      </c>
      <c r="AA7646" t="inlineStr"/>
      <c r="AB7646" t="inlineStr"/>
      <c r="AC7646" t="inlineStr"/>
      <c r="AD7646" t="inlineStr"/>
      <c r="AE7646" t="inlineStr">
        <is>
          <t>C18:recent</t>
        </is>
      </c>
      <c r="AF7646" t="inlineStr"/>
      <c r="AG7646" t="n">
        <v>0</v>
      </c>
    </row>
    <row r="7647">
      <c r="A7647" t="inlineStr">
        <is>
          <t>LM07646</t>
        </is>
      </c>
      <c r="B7647" t="inlineStr">
        <is>
          <t>RESPONSIBILITIES AND LIMITATIONS OF THE RESIDENT WELFARE ASSOCIATIONS (RWA) IN INDIA.</t>
        </is>
      </c>
      <c r="C7647" t="n">
        <v>2023</v>
      </c>
      <c r="D7647" t="inlineStr">
        <is>
          <t>Asha Devi. J; K. S. Chandrasekar</t>
        </is>
      </c>
      <c r="E7647" t="inlineStr">
        <is>
          <t>Interscience Management Review</t>
        </is>
      </c>
      <c r="F7647" t="inlineStr">
        <is>
          <t>article</t>
        </is>
      </c>
      <c r="G7647" t="inlineStr">
        <is>
          <t>10.47893/imr.2023.1142</t>
        </is>
      </c>
      <c r="H7647" t="inlineStr">
        <is>
          <t>W4382061052</t>
        </is>
      </c>
      <c r="I7647" t="inlineStr">
        <is>
          <t>https://doi.org/10.47893/imr.2023.1142</t>
        </is>
      </c>
      <c r="J7647" t="inlineStr">
        <is>
          <t>https://doi.org/10.47893/imr.2023.1142</t>
        </is>
      </c>
      <c r="K7647" t="n">
        <v>0</v>
      </c>
      <c r="L7647" t="inlineStr">
        <is>
          <t>C</t>
        </is>
      </c>
      <c r="M7647" t="inlineStr">
        <is>
          <t>C18</t>
        </is>
      </c>
      <c r="N7647" t="inlineStr"/>
      <c r="O7647" t="inlineStr">
        <is>
          <t>India</t>
        </is>
      </c>
      <c r="P7647" t="inlineStr">
        <is>
          <t>South Asia</t>
        </is>
      </c>
      <c r="Q7647" t="inlineStr">
        <is>
          <t>Y</t>
        </is>
      </c>
      <c r="R7647" t="inlineStr"/>
      <c r="S7647" t="inlineStr"/>
      <c r="T7647" t="inlineStr">
        <is>
          <t>unclear</t>
        </is>
      </c>
      <c r="U7647" t="inlineStr"/>
      <c r="V7647" t="inlineStr"/>
      <c r="W7647" t="inlineStr">
        <is>
          <t>auto: A Resident Welfare Association (RWA) is a Non-governmental organization representing the interests of the residents of a specific urban or semi-urban locality in India.</t>
        </is>
      </c>
      <c r="X7647" t="inlineStr">
        <is>
          <t>auto: The essence of the study is to identify the roles, responsibilities, limitations, and challenges of the Residents Welfare Association in India.</t>
        </is>
      </c>
      <c r="Y7647" t="inlineStr"/>
      <c r="Z7647" t="inlineStr">
        <is>
          <t>high</t>
        </is>
      </c>
      <c r="AA7647" t="inlineStr"/>
      <c r="AB7647" t="inlineStr"/>
      <c r="AC7647" t="inlineStr"/>
      <c r="AD7647" t="inlineStr"/>
      <c r="AE7647" t="inlineStr">
        <is>
          <t>C18:india; C18:recent</t>
        </is>
      </c>
      <c r="AF7647" t="inlineStr"/>
      <c r="AG7647" t="n">
        <v>0</v>
      </c>
    </row>
    <row r="7648">
      <c r="A7648" t="inlineStr">
        <is>
          <t>LM07647</t>
        </is>
      </c>
      <c r="B7648" t="inlineStr">
        <is>
          <t>Impact of Gst On Resident Welfare Associations - An Outlook</t>
        </is>
      </c>
      <c r="C7648" t="n">
        <v>2023</v>
      </c>
      <c r="D7648" t="inlineStr">
        <is>
          <t>Palash Garani</t>
        </is>
      </c>
      <c r="E7648" t="inlineStr">
        <is>
          <t>The Management Accountant Journal</t>
        </is>
      </c>
      <c r="F7648" t="inlineStr">
        <is>
          <t>article</t>
        </is>
      </c>
      <c r="G7648" t="inlineStr">
        <is>
          <t>10.33516/maj.v58i7.58-60p</t>
        </is>
      </c>
      <c r="H7648" t="inlineStr">
        <is>
          <t>W4390622154</t>
        </is>
      </c>
      <c r="I7648" t="inlineStr">
        <is>
          <t>https://doi.org/10.33516/maj.v58i7.58-60p</t>
        </is>
      </c>
      <c r="J7648" t="inlineStr"/>
      <c r="K7648" t="n">
        <v>0</v>
      </c>
      <c r="L7648" t="inlineStr">
        <is>
          <t>C</t>
        </is>
      </c>
      <c r="M7648" t="inlineStr">
        <is>
          <t>C18</t>
        </is>
      </c>
      <c r="N7648" t="inlineStr"/>
      <c r="O7648" t="inlineStr">
        <is>
          <t>India</t>
        </is>
      </c>
      <c r="P7648" t="inlineStr">
        <is>
          <t>South Asia</t>
        </is>
      </c>
      <c r="Q7648" t="inlineStr">
        <is>
          <t>Y</t>
        </is>
      </c>
      <c r="R7648" t="inlineStr"/>
      <c r="S7648" t="inlineStr"/>
      <c r="T7648" t="inlineStr">
        <is>
          <t>unclear</t>
        </is>
      </c>
      <c r="U7648" t="inlineStr"/>
      <c r="V7648" t="inlineStr"/>
      <c r="W7648" t="inlineStr">
        <is>
          <t>auto: This article highlights the rule and, regulations relating to GST on RWAs, different press information releases and the scope of practicing professionals relating to this matter.</t>
        </is>
      </c>
      <c r="X7648" t="inlineStr"/>
      <c r="Y7648" t="inlineStr"/>
      <c r="Z7648" t="inlineStr">
        <is>
          <t>high</t>
        </is>
      </c>
      <c r="AA7648" t="inlineStr"/>
      <c r="AB7648" t="inlineStr"/>
      <c r="AC7648" t="inlineStr"/>
      <c r="AD7648" t="inlineStr"/>
      <c r="AE7648" t="inlineStr">
        <is>
          <t>C18:india; C18:recent</t>
        </is>
      </c>
      <c r="AF7648" t="inlineStr"/>
      <c r="AG7648" t="n">
        <v>0</v>
      </c>
    </row>
    <row r="7649">
      <c r="A7649" t="inlineStr">
        <is>
          <t>LM07648</t>
        </is>
      </c>
      <c r="B7649" t="inlineStr">
        <is>
          <t>Co-creating and evaluating the potential of digital neighborhood platforms for healthcare and social professionals.</t>
        </is>
      </c>
      <c r="C7649" t="n">
        <v>2023</v>
      </c>
      <c r="D7649" t="inlineStr">
        <is>
          <t>Sam Pless; Tine Vynckier; Jasmine Buntinx</t>
        </is>
      </c>
      <c r="E7649" t="inlineStr">
        <is>
          <t>International Journal of Integrated Care</t>
        </is>
      </c>
      <c r="F7649" t="inlineStr">
        <is>
          <t>conference-abstract</t>
        </is>
      </c>
      <c r="G7649" t="inlineStr">
        <is>
          <t>10.5334/ijic.icic23251</t>
        </is>
      </c>
      <c r="H7649" t="inlineStr">
        <is>
          <t>W4390956961</t>
        </is>
      </c>
      <c r="I7649" t="inlineStr">
        <is>
          <t>https://doi.org/10.5334/ijic.icic23251</t>
        </is>
      </c>
      <c r="J7649" t="inlineStr">
        <is>
          <t>https://storage.googleapis.com/jnl-up-j-ijic-files/journals/1/articles/8070/6564092a03ec4.pdf</t>
        </is>
      </c>
      <c r="K7649" t="n">
        <v>0</v>
      </c>
      <c r="L7649" t="inlineStr">
        <is>
          <t>C</t>
        </is>
      </c>
      <c r="M7649" t="inlineStr">
        <is>
          <t>C18</t>
        </is>
      </c>
      <c r="N7649" t="inlineStr"/>
      <c r="O7649" t="inlineStr">
        <is>
          <t>Belgium</t>
        </is>
      </c>
      <c r="P7649" t="inlineStr">
        <is>
          <t>Global North</t>
        </is>
      </c>
      <c r="Q7649" t="inlineStr"/>
      <c r="R7649" t="inlineStr"/>
      <c r="S7649" t="inlineStr"/>
      <c r="T7649" t="inlineStr">
        <is>
          <t>conceptual</t>
        </is>
      </c>
      <c r="U7649" t="inlineStr"/>
      <c r="V7649" t="inlineStr"/>
      <c r="W7649" t="inlineStr">
        <is>
          <t>auto: In this project, we explore the potential to integrate digital neighbourhood platforms in daily practices together with these professionals.</t>
        </is>
      </c>
      <c r="X7649" t="inlineStr">
        <is>
          <t>auto: Lessons for international audience: - The potential and limitations of digital neighbourhood platforms are tied to the needs and contexts of different neighborhoods, and to the pre-existing informal and professional networks and their ongoing collaborative dynamic. - A co-creative, participative research methodology helps to shed light on the intricate differences between different neighborhoods, caring neighbourhood projects, and their respective dynamics. | Future research should further lo…</t>
        </is>
      </c>
      <c r="Y7649" t="inlineStr"/>
      <c r="Z7649" t="inlineStr">
        <is>
          <t>high</t>
        </is>
      </c>
      <c r="AA7649" t="inlineStr"/>
      <c r="AB7649" t="inlineStr"/>
      <c r="AC7649" t="inlineStr"/>
      <c r="AD7649" t="inlineStr"/>
      <c r="AE7649" t="inlineStr">
        <is>
          <t>C18:recent</t>
        </is>
      </c>
      <c r="AF7649" t="inlineStr"/>
    </row>
    <row r="7650">
      <c r="A7650" t="inlineStr">
        <is>
          <t>LM07649</t>
        </is>
      </c>
      <c r="B7650" t="inlineStr">
        <is>
          <t>Hyperlocal Marketing in India: Swiggy’s Strategy for Targeted Delivery</t>
        </is>
      </c>
      <c r="C7650" t="n">
        <v>2024</v>
      </c>
      <c r="D7650" t="inlineStr">
        <is>
          <t>Shriram Joshi</t>
        </is>
      </c>
      <c r="E7650" t="inlineStr"/>
      <c r="F7650" t="inlineStr">
        <is>
          <t>book-chapter</t>
        </is>
      </c>
      <c r="G7650" t="inlineStr">
        <is>
          <t>10.59646/imcsc6/192</t>
        </is>
      </c>
      <c r="H7650" t="inlineStr">
        <is>
          <t>W4399053888</t>
        </is>
      </c>
      <c r="I7650" t="inlineStr">
        <is>
          <t>https://doi.org/10.59646/imcsc6/192</t>
        </is>
      </c>
      <c r="J7650" t="inlineStr"/>
      <c r="K7650" t="n">
        <v>0</v>
      </c>
      <c r="L7650" t="inlineStr">
        <is>
          <t>C</t>
        </is>
      </c>
      <c r="M7650" t="inlineStr">
        <is>
          <t>C18</t>
        </is>
      </c>
      <c r="N7650" t="inlineStr"/>
      <c r="O7650" t="inlineStr">
        <is>
          <t>India</t>
        </is>
      </c>
      <c r="P7650" t="inlineStr">
        <is>
          <t>South Asia</t>
        </is>
      </c>
      <c r="Q7650" t="inlineStr">
        <is>
          <t>Y</t>
        </is>
      </c>
      <c r="R7650" t="inlineStr"/>
      <c r="S7650" t="inlineStr"/>
      <c r="T7650" t="inlineStr">
        <is>
          <t>qualitative</t>
        </is>
      </c>
      <c r="U7650" t="inlineStr"/>
      <c r="V7650" t="inlineStr"/>
      <c r="W7650" t="inlineStr">
        <is>
          <t>auto: This case study’s primary objective is to examine Swiggy’s hyperlocal marketing approach for focused delivery in India.</t>
        </is>
      </c>
      <c r="X7650" t="inlineStr"/>
      <c r="Y7650" t="inlineStr"/>
      <c r="Z7650" t="inlineStr">
        <is>
          <t>high</t>
        </is>
      </c>
      <c r="AA7650" t="inlineStr"/>
      <c r="AB7650" t="inlineStr"/>
      <c r="AC7650" t="inlineStr"/>
      <c r="AD7650" t="inlineStr"/>
      <c r="AE7650" t="inlineStr">
        <is>
          <t>C18:india</t>
        </is>
      </c>
      <c r="AF7650" t="inlineStr"/>
      <c r="AG7650" t="n">
        <v>0</v>
      </c>
    </row>
    <row r="7651">
      <c r="A7651" t="inlineStr">
        <is>
          <t>LM07650</t>
        </is>
      </c>
      <c r="B7651" t="inlineStr">
        <is>
          <t>Examining Smart Neighborhood Platforms: A Qualitative Exploration of Features and Applications</t>
        </is>
      </c>
      <c r="C7651" t="n">
        <v>2024</v>
      </c>
      <c r="D7651" t="inlineStr">
        <is>
          <t>Sabrina Hölzer; Christian Erfurth</t>
        </is>
      </c>
      <c r="E7651" t="inlineStr">
        <is>
          <t>Communications in computer and information science</t>
        </is>
      </c>
      <c r="F7651" t="inlineStr">
        <is>
          <t>conference-paper</t>
        </is>
      </c>
      <c r="G7651" t="inlineStr">
        <is>
          <t>10.1007/978-3-031-60433-1_7</t>
        </is>
      </c>
      <c r="H7651" t="inlineStr">
        <is>
          <t>W4399161516</t>
        </is>
      </c>
      <c r="I7651" t="inlineStr">
        <is>
          <t>https://doi.org/10.1007/978-3-031-60433-1_7</t>
        </is>
      </c>
      <c r="J7651" t="inlineStr"/>
      <c r="K7651" t="n">
        <v>0</v>
      </c>
      <c r="L7651" t="inlineStr">
        <is>
          <t>C</t>
        </is>
      </c>
      <c r="M7651" t="inlineStr">
        <is>
          <t>C18</t>
        </is>
      </c>
      <c r="N7651" t="inlineStr"/>
      <c r="O7651" t="inlineStr"/>
      <c r="P7651" t="inlineStr">
        <is>
          <t>Not place-specific</t>
        </is>
      </c>
      <c r="Q7651" t="inlineStr"/>
      <c r="R7651" t="inlineStr"/>
      <c r="S7651" t="inlineStr"/>
      <c r="T7651" t="inlineStr">
        <is>
          <t>unclear</t>
        </is>
      </c>
      <c r="U7651" t="inlineStr"/>
      <c r="V7651" t="inlineStr"/>
      <c r="W7651" t="inlineStr"/>
      <c r="X7651" t="inlineStr"/>
      <c r="Y7651" t="inlineStr"/>
      <c r="Z7651" t="inlineStr">
        <is>
          <t>low</t>
        </is>
      </c>
      <c r="AA7651" t="inlineStr"/>
      <c r="AB7651" t="inlineStr"/>
      <c r="AC7651" t="inlineStr"/>
      <c r="AD7651" t="inlineStr"/>
      <c r="AE7651" t="inlineStr">
        <is>
          <t>C18:recent</t>
        </is>
      </c>
      <c r="AF7651" t="inlineStr"/>
      <c r="AG7651" t="n">
        <v>0</v>
      </c>
    </row>
    <row r="7652">
      <c r="A7652" t="inlineStr">
        <is>
          <t>LM07651</t>
        </is>
      </c>
      <c r="B7652" t="inlineStr">
        <is>
          <t>The Right to Be Skeptical: Insights from Recruiting At-Risk Users on Nextdoor</t>
        </is>
      </c>
      <c r="C7652" t="n">
        <v>2025</v>
      </c>
      <c r="D7652" t="inlineStr">
        <is>
          <t>Sam Addison Ankenbauer; Robin N. Brewer</t>
        </is>
      </c>
      <c r="E7652" t="inlineStr">
        <is>
          <t>Extended Abstracts of the CHI Conference on Human Factors in Computing Systems (CHI EA)</t>
        </is>
      </c>
      <c r="F7652" t="inlineStr">
        <is>
          <t>conference-paper</t>
        </is>
      </c>
      <c r="G7652" t="inlineStr">
        <is>
          <t>10.1145/3706599.3706694</t>
        </is>
      </c>
      <c r="H7652" t="inlineStr">
        <is>
          <t>W4409720085</t>
        </is>
      </c>
      <c r="I7652" t="inlineStr">
        <is>
          <t>https://doi.org/10.1145/3706599.3706694</t>
        </is>
      </c>
      <c r="J7652" t="inlineStr"/>
      <c r="K7652" t="n">
        <v>0</v>
      </c>
      <c r="L7652" t="inlineStr">
        <is>
          <t>C</t>
        </is>
      </c>
      <c r="M7652" t="inlineStr">
        <is>
          <t>C18</t>
        </is>
      </c>
      <c r="N7652" t="inlineStr"/>
      <c r="O7652" t="inlineStr"/>
      <c r="P7652" t="inlineStr">
        <is>
          <t>Not place-specific</t>
        </is>
      </c>
      <c r="Q7652" t="inlineStr"/>
      <c r="R7652" t="inlineStr"/>
      <c r="S7652" t="inlineStr"/>
      <c r="T7652" t="inlineStr">
        <is>
          <t>unclear</t>
        </is>
      </c>
      <c r="U7652" t="inlineStr"/>
      <c r="V7652" t="inlineStr"/>
      <c r="W7652" t="inlineStr"/>
      <c r="X7652" t="inlineStr"/>
      <c r="Y7652" t="inlineStr"/>
      <c r="Z7652" t="inlineStr">
        <is>
          <t>medium</t>
        </is>
      </c>
      <c r="AA7652" t="inlineStr"/>
      <c r="AB7652" t="inlineStr"/>
      <c r="AC7652" t="inlineStr"/>
      <c r="AD7652" t="inlineStr"/>
      <c r="AE7652" t="inlineStr">
        <is>
          <t>C18:recent</t>
        </is>
      </c>
      <c r="AF7652" t="inlineStr"/>
      <c r="AG7652" t="n">
        <v>0</v>
      </c>
    </row>
    <row r="7653">
      <c r="A7653" t="inlineStr">
        <is>
          <t>LM07652</t>
        </is>
      </c>
      <c r="B7653" t="inlineStr">
        <is>
          <t>Implementing Transparent Financial Governance in Local Neighborhood Association: A Community Engagement Activity</t>
        </is>
      </c>
      <c r="C7653" t="n">
        <v>2025</v>
      </c>
      <c r="D7653" t="inlineStr">
        <is>
          <t>Yosef Dema; Sismiati Sismiati; Nurlela Nurlela; Andi Muhammad Rudham; Iwan Darmawansyah; Rizal Rahmawan</t>
        </is>
      </c>
      <c r="E7653" t="inlineStr">
        <is>
          <t>Journal of Community Services Sustainability and Empowerment</t>
        </is>
      </c>
      <c r="F7653" t="inlineStr">
        <is>
          <t>article</t>
        </is>
      </c>
      <c r="G7653" t="inlineStr">
        <is>
          <t>10.35806/jcsse.v5i1.539</t>
        </is>
      </c>
      <c r="H7653" t="inlineStr">
        <is>
          <t>W4411909432</t>
        </is>
      </c>
      <c r="I7653" t="inlineStr">
        <is>
          <t>https://doi.org/10.35806/jcsse.v5i1.539</t>
        </is>
      </c>
      <c r="J7653" t="inlineStr">
        <is>
          <t>https://ojs.sampoernauniversity.ac.id/index.php/JCSSE/article/download/539/276</t>
        </is>
      </c>
      <c r="K7653" t="n">
        <v>0</v>
      </c>
      <c r="L7653" t="inlineStr">
        <is>
          <t>C</t>
        </is>
      </c>
      <c r="M7653" t="inlineStr">
        <is>
          <t>C18</t>
        </is>
      </c>
      <c r="N7653" t="inlineStr"/>
      <c r="O7653" t="inlineStr">
        <is>
          <t>Jakarta; Surat</t>
        </is>
      </c>
      <c r="P7653" t="inlineStr">
        <is>
          <t>Multi-region</t>
        </is>
      </c>
      <c r="Q7653" t="inlineStr">
        <is>
          <t>Y</t>
        </is>
      </c>
      <c r="R7653" t="inlineStr"/>
      <c r="S7653" t="inlineStr"/>
      <c r="T7653" t="inlineStr">
        <is>
          <t>conceptual</t>
        </is>
      </c>
      <c r="U7653" t="inlineStr"/>
      <c r="V7653" t="inlineStr"/>
      <c r="W7653" t="inlineStr">
        <is>
          <t>auto: The community service project was undertaken in response to the lack of transparency and accountability in managing community contributions within a neighborhood association in Cipinang Cempedak, Jakarta—particularly those related to cleanliness programs.</t>
        </is>
      </c>
      <c r="X7653" t="inlineStr">
        <is>
          <t>auto: The community service project was undertaken in response to the lack of transparency and accountability in managing community contributions within a neighborhood association in Cipinang Cempedak, Jakarta—particularly those related to cleanliness programs.</t>
        </is>
      </c>
      <c r="Y7653" t="inlineStr"/>
      <c r="Z7653" t="inlineStr">
        <is>
          <t>medium</t>
        </is>
      </c>
      <c r="AA7653" t="inlineStr"/>
      <c r="AB7653" t="inlineStr"/>
      <c r="AC7653" t="inlineStr"/>
      <c r="AD7653" t="inlineStr"/>
      <c r="AE7653" t="inlineStr">
        <is>
          <t>C18:recent</t>
        </is>
      </c>
      <c r="AF7653" t="inlineStr"/>
      <c r="AG7653" t="n">
        <v>0</v>
      </c>
    </row>
    <row r="7654">
      <c r="A7654" t="inlineStr">
        <is>
          <t>LM07653</t>
        </is>
      </c>
      <c r="B7654" t="inlineStr">
        <is>
          <t>Digital Co-Parenting in a Suburban Neighbourhood: A Netnographic Study of Whatsapp Group Communication</t>
        </is>
      </c>
      <c r="C7654" t="n">
        <v>2025</v>
      </c>
      <c r="D7654" t="inlineStr">
        <is>
          <t>Nina Afria Damayanti; Ririn Syahriani; Nurul Isra Fauziah; Woro Endah Sitoresmi</t>
        </is>
      </c>
      <c r="E7654" t="inlineStr">
        <is>
          <t>Paedagogi Jurnal Kajian Ilmu Pendidikan (e-journal)</t>
        </is>
      </c>
      <c r="F7654" t="inlineStr">
        <is>
          <t>article</t>
        </is>
      </c>
      <c r="G7654" t="inlineStr">
        <is>
          <t>10.24114/paedagogi.v11i1.67338</t>
        </is>
      </c>
      <c r="H7654" t="inlineStr">
        <is>
          <t>W4412404266</t>
        </is>
      </c>
      <c r="I7654" t="inlineStr">
        <is>
          <t>https://doi.org/10.24114/paedagogi.v11i1.67338</t>
        </is>
      </c>
      <c r="J7654" t="inlineStr">
        <is>
          <t>https://doi.org/10.24114/paedagogi.v11i1.67338</t>
        </is>
      </c>
      <c r="K7654" t="n">
        <v>0</v>
      </c>
      <c r="L7654" t="inlineStr">
        <is>
          <t>C</t>
        </is>
      </c>
      <c r="M7654" t="inlineStr">
        <is>
          <t>C18</t>
        </is>
      </c>
      <c r="N7654" t="inlineStr"/>
      <c r="O7654" t="inlineStr">
        <is>
          <t>Indonesia</t>
        </is>
      </c>
      <c r="P7654" t="inlineStr">
        <is>
          <t>Southeast Asia</t>
        </is>
      </c>
      <c r="Q7654" t="inlineStr"/>
      <c r="R7654" t="inlineStr"/>
      <c r="S7654" t="inlineStr"/>
      <c r="T7654" t="inlineStr">
        <is>
          <t>qualitative</t>
        </is>
      </c>
      <c r="U7654" t="inlineStr"/>
      <c r="V7654" t="inlineStr"/>
      <c r="W7654" t="inlineStr">
        <is>
          <t>auto: This study aims to explore digital co-parenting practices in a WhatsApp group of residents living in a suburban housing complex in North Sumatra, focusing on the shared supervision of children aged 4–6 who frequently play in communal neighborhood spaces.</t>
        </is>
      </c>
      <c r="X7654" t="inlineStr">
        <is>
          <t>auto: However, this form of distributed digital parenting remains underexplored, especially within communal cultures like those found in Indonesia. | The article also discusses the study’s implications, limitations, and recommendations for future research.</t>
        </is>
      </c>
      <c r="Y7654" t="inlineStr"/>
      <c r="Z7654" t="inlineStr">
        <is>
          <t>high</t>
        </is>
      </c>
      <c r="AA7654" t="inlineStr"/>
      <c r="AB7654" t="inlineStr"/>
      <c r="AC7654" t="inlineStr"/>
      <c r="AD7654" t="inlineStr"/>
      <c r="AE7654" t="inlineStr">
        <is>
          <t>C18:recent</t>
        </is>
      </c>
      <c r="AF7654" t="inlineStr"/>
      <c r="AG7654" t="n">
        <v>0</v>
      </c>
    </row>
    <row r="7655">
      <c r="A7655" t="inlineStr">
        <is>
          <t>LM07654</t>
        </is>
      </c>
      <c r="B7655" t="inlineStr">
        <is>
          <t>How a neighbourhood watch WhatsApp group shaped fears in a Cape Town suburb</t>
        </is>
      </c>
      <c r="C7655" t="n">
        <v>2022</v>
      </c>
      <c r="D7655" t="inlineStr">
        <is>
          <t>Leah Junck</t>
        </is>
      </c>
      <c r="E7655" t="inlineStr"/>
      <c r="F7655" t="inlineStr">
        <is>
          <t>other</t>
        </is>
      </c>
      <c r="G7655" t="inlineStr">
        <is>
          <t>10.64628/aaj.wnu6juerm</t>
        </is>
      </c>
      <c r="H7655" t="inlineStr">
        <is>
          <t>W4413584056</t>
        </is>
      </c>
      <c r="I7655" t="inlineStr">
        <is>
          <t>https://doi.org/10.64628/aaj.wnu6juerm</t>
        </is>
      </c>
      <c r="J7655" t="inlineStr"/>
      <c r="K7655" t="n">
        <v>0</v>
      </c>
      <c r="L7655" t="inlineStr">
        <is>
          <t>C</t>
        </is>
      </c>
      <c r="M7655" t="inlineStr">
        <is>
          <t>C18</t>
        </is>
      </c>
      <c r="N7655" t="inlineStr"/>
      <c r="O7655" t="inlineStr">
        <is>
          <t>Cape Town</t>
        </is>
      </c>
      <c r="P7655" t="inlineStr">
        <is>
          <t>Africa</t>
        </is>
      </c>
      <c r="Q7655" t="inlineStr"/>
      <c r="R7655" t="inlineStr"/>
      <c r="S7655" t="inlineStr"/>
      <c r="T7655" t="inlineStr">
        <is>
          <t>unclear</t>
        </is>
      </c>
      <c r="U7655" t="inlineStr"/>
      <c r="V7655" t="inlineStr"/>
      <c r="W7655" t="inlineStr"/>
      <c r="X7655" t="inlineStr"/>
      <c r="Y7655" t="inlineStr"/>
      <c r="Z7655" t="inlineStr">
        <is>
          <t>low</t>
        </is>
      </c>
      <c r="AA7655" t="inlineStr"/>
      <c r="AB7655" t="inlineStr"/>
      <c r="AC7655" t="inlineStr"/>
      <c r="AD7655" t="inlineStr"/>
      <c r="AE7655" t="inlineStr">
        <is>
          <t>C18:recent</t>
        </is>
      </c>
      <c r="AF7655" t="inlineStr"/>
    </row>
    <row r="7656">
      <c r="A7656" t="inlineStr">
        <is>
          <t>LM07655</t>
        </is>
      </c>
      <c r="B7656" t="inlineStr">
        <is>
          <t>Landfill Reduction In The Context Of Sustainable Waste Management: A Case Study Of Bengaluru</t>
        </is>
      </c>
      <c r="C7656" t="n">
        <v>2025</v>
      </c>
      <c r="D7656" t="inlineStr">
        <is>
          <t>Sangeetha Kolala K; P.Shanmayi Manasi</t>
        </is>
      </c>
      <c r="E7656" t="inlineStr">
        <is>
          <t>International Journal of Environmental Sciences</t>
        </is>
      </c>
      <c r="F7656" t="inlineStr">
        <is>
          <t>article</t>
        </is>
      </c>
      <c r="G7656" t="inlineStr">
        <is>
          <t>10.64252/e167g825</t>
        </is>
      </c>
      <c r="H7656" t="inlineStr">
        <is>
          <t>W4414306463</t>
        </is>
      </c>
      <c r="I7656" t="inlineStr">
        <is>
          <t>https://doi.org/10.64252/e167g825</t>
        </is>
      </c>
      <c r="J7656" t="inlineStr">
        <is>
          <t>https://theaspd.com/index.php/ijes/article/download/8146/5891</t>
        </is>
      </c>
      <c r="K7656" t="n">
        <v>0</v>
      </c>
      <c r="L7656" t="inlineStr">
        <is>
          <t>C</t>
        </is>
      </c>
      <c r="M7656" t="inlineStr">
        <is>
          <t>C18</t>
        </is>
      </c>
      <c r="N7656" t="inlineStr"/>
      <c r="O7656" t="inlineStr">
        <is>
          <t>Bengaluru</t>
        </is>
      </c>
      <c r="P7656" t="inlineStr">
        <is>
          <t>South Asia</t>
        </is>
      </c>
      <c r="Q7656" t="inlineStr">
        <is>
          <t>Y</t>
        </is>
      </c>
      <c r="R7656" t="inlineStr"/>
      <c r="S7656" t="inlineStr"/>
      <c r="T7656" t="inlineStr">
        <is>
          <t>qualitative</t>
        </is>
      </c>
      <c r="U7656" t="inlineStr"/>
      <c r="V7656" t="inlineStr"/>
      <c r="W7656" t="inlineStr">
        <is>
          <t>auto: This study is completely based on the qualitative research method.</t>
        </is>
      </c>
      <c r="X7656" t="inlineStr"/>
      <c r="Y7656" t="inlineStr"/>
      <c r="Z7656" t="inlineStr">
        <is>
          <t>high</t>
        </is>
      </c>
      <c r="AA7656" t="inlineStr"/>
      <c r="AB7656" t="inlineStr"/>
      <c r="AC7656" t="inlineStr"/>
      <c r="AD7656" t="inlineStr"/>
      <c r="AE7656" t="inlineStr">
        <is>
          <t>C18:india; C18:recent</t>
        </is>
      </c>
      <c r="AF7656" t="inlineStr"/>
      <c r="AG7656" t="n">
        <v>0</v>
      </c>
    </row>
    <row r="7657">
      <c r="A7657" t="inlineStr">
        <is>
          <t>LM07656</t>
        </is>
      </c>
      <c r="B7657" t="inlineStr">
        <is>
          <t>Disciplining the Digital Public Space: The Yandex.News Aggregator</t>
        </is>
      </c>
      <c r="C7657" t="n">
        <v>2025</v>
      </c>
      <c r="D7657" t="inlineStr">
        <is>
          <t>Françoise Daucé; Benjamin Loveluck</t>
        </is>
      </c>
      <c r="E7657" t="inlineStr">
        <is>
          <t>The MIT Press eBooks</t>
        </is>
      </c>
      <c r="F7657" t="inlineStr">
        <is>
          <t>book-chapter</t>
        </is>
      </c>
      <c r="G7657" t="inlineStr">
        <is>
          <t>10.7551/mitpress/15798.003.0008</t>
        </is>
      </c>
      <c r="H7657" t="inlineStr">
        <is>
          <t>W4415397987</t>
        </is>
      </c>
      <c r="I7657" t="inlineStr">
        <is>
          <t>https://doi.org/10.7551/mitpress/15798.003.0008</t>
        </is>
      </c>
      <c r="J7657" t="inlineStr">
        <is>
          <t>https://direct.mit.edu/books/oa-edited-volume/chapter-pdf/2559819/c002300_9780262385312.pdf</t>
        </is>
      </c>
      <c r="K7657" t="n">
        <v>0</v>
      </c>
      <c r="L7657" t="inlineStr">
        <is>
          <t>C</t>
        </is>
      </c>
      <c r="M7657" t="inlineStr">
        <is>
          <t>C18</t>
        </is>
      </c>
      <c r="N7657" t="inlineStr"/>
      <c r="O7657" t="inlineStr">
        <is>
          <t>Russia; Ukraine</t>
        </is>
      </c>
      <c r="P7657" t="inlineStr">
        <is>
          <t>Global North</t>
        </is>
      </c>
      <c r="Q7657" t="inlineStr"/>
      <c r="R7657" t="inlineStr"/>
      <c r="S7657" t="inlineStr"/>
      <c r="T7657" t="inlineStr">
        <is>
          <t>qualitative</t>
        </is>
      </c>
      <c r="U7657" t="inlineStr"/>
      <c r="V7657" t="inlineStr"/>
      <c r="W7657" t="inlineStr">
        <is>
          <t>auto: Since Rus sia's military attack on Ukraine in February 2022, surveillance and propaganda have been at the heart of a war in which controlling public opinion is a strategic target.In this context, information flows, which were already tightly controlled by repressive legislation, institutions, and…</t>
        </is>
      </c>
      <c r="X7657" t="inlineStr">
        <is>
          <t>auto: Since Rus sia's military attack on Ukraine in February 2022, surveillance and propaganda have been at the heart of a war in which controlling public opinion is a strategic target.In this context, information flows, which were already tightly controlled by repressive legislation, institutions, and technical devices before the war broke out (see chapters 1 and 2), are increasingly restricted.Large digital companies that play a role in broadcasting online content (media, social networks, blog pl…</t>
        </is>
      </c>
      <c r="Y7657" t="inlineStr"/>
      <c r="Z7657" t="inlineStr">
        <is>
          <t>high</t>
        </is>
      </c>
      <c r="AA7657" t="inlineStr"/>
      <c r="AB7657" t="inlineStr"/>
      <c r="AC7657" t="inlineStr"/>
      <c r="AD7657" t="inlineStr"/>
      <c r="AE7657" t="inlineStr">
        <is>
          <t>C18:recent</t>
        </is>
      </c>
      <c r="AF7657" t="inlineStr"/>
      <c r="AG7657" t="n">
        <v>0</v>
      </c>
    </row>
    <row r="7658">
      <c r="A7658" t="inlineStr">
        <is>
          <t>LM07657</t>
        </is>
      </c>
      <c r="B7658" t="inlineStr">
        <is>
          <t>HYPERLOCAL NOISE DETECTOR</t>
        </is>
      </c>
      <c r="C7658" t="n">
        <v>2024</v>
      </c>
      <c r="D7658" t="inlineStr">
        <is>
          <t>Rajabhau Thombare</t>
        </is>
      </c>
      <c r="E7658" t="inlineStr">
        <is>
          <t>American Journal of AI Cyber Computing Management</t>
        </is>
      </c>
      <c r="F7658" t="inlineStr">
        <is>
          <t>article</t>
        </is>
      </c>
      <c r="G7658" t="inlineStr">
        <is>
          <t>10.64751/ajaccm.2024.v4.n3.pp64-71</t>
        </is>
      </c>
      <c r="H7658" t="inlineStr">
        <is>
          <t>W7127162116</t>
        </is>
      </c>
      <c r="I7658" t="inlineStr">
        <is>
          <t>https://doi.org/10.64751/ajaccm.2024.v4.n3.pp64-71</t>
        </is>
      </c>
      <c r="J7658" t="inlineStr">
        <is>
          <t>https://doi.org/10.64751/ajaccm.2024.v4.n3.pp64-71</t>
        </is>
      </c>
      <c r="K7658" t="n">
        <v>0</v>
      </c>
      <c r="L7658" t="inlineStr">
        <is>
          <t>C</t>
        </is>
      </c>
      <c r="M7658" t="inlineStr">
        <is>
          <t>C18</t>
        </is>
      </c>
      <c r="N7658" t="inlineStr"/>
      <c r="O7658" t="inlineStr"/>
      <c r="P7658" t="inlineStr">
        <is>
          <t>Not place-specific</t>
        </is>
      </c>
      <c r="Q7658" t="inlineStr"/>
      <c r="R7658" t="inlineStr"/>
      <c r="S7658" t="inlineStr"/>
      <c r="T7658" t="inlineStr">
        <is>
          <t>unclear</t>
        </is>
      </c>
      <c r="U7658" t="inlineStr"/>
      <c r="V7658" t="inlineStr"/>
      <c r="W7658" t="inlineStr">
        <is>
          <t>auto: This project aims to design and implement a Hyperlocal Noise Monitoring System that measures noise levels in real time at a specific location and alerts users when the sound exceeds a defined threshold.</t>
        </is>
      </c>
      <c r="X7658" t="inlineStr"/>
      <c r="Y7658" t="inlineStr"/>
      <c r="Z7658" t="inlineStr">
        <is>
          <t>high</t>
        </is>
      </c>
      <c r="AA7658" t="inlineStr"/>
      <c r="AB7658" t="inlineStr"/>
      <c r="AC7658" t="inlineStr"/>
      <c r="AD7658" t="inlineStr"/>
      <c r="AE7658" t="inlineStr">
        <is>
          <t>C18:recent</t>
        </is>
      </c>
      <c r="AF7658" t="inlineStr"/>
      <c r="AG7658" t="n">
        <v>0</v>
      </c>
    </row>
    <row r="7659">
      <c r="A7659" t="inlineStr">
        <is>
          <t>LM07658</t>
        </is>
      </c>
      <c r="B7659" t="inlineStr">
        <is>
          <t>Barriers to ISO 9001 Implementation in Indian RWAs: A Multidimensional Analysis with special reference to Delhi NCR region.</t>
        </is>
      </c>
      <c r="C7659" t="n">
        <v>2026</v>
      </c>
      <c r="D7659" t="inlineStr">
        <is>
          <t>Sudha Singh; Himanshu Srivastava</t>
        </is>
      </c>
      <c r="E7659" t="inlineStr">
        <is>
          <t>International Journal For Multidisciplinary Research</t>
        </is>
      </c>
      <c r="F7659" t="inlineStr">
        <is>
          <t>article</t>
        </is>
      </c>
      <c r="G7659" t="inlineStr">
        <is>
          <t>10.36948/ijfmr.2026.v08i01.67845</t>
        </is>
      </c>
      <c r="H7659" t="inlineStr">
        <is>
          <t>W7127590966</t>
        </is>
      </c>
      <c r="I7659" t="inlineStr">
        <is>
          <t>https://doi.org/10.36948/ijfmr.2026.v08i01.67845</t>
        </is>
      </c>
      <c r="J7659" t="inlineStr">
        <is>
          <t>https://www.ijfmr.com/papers/2026/1/67845.pdf</t>
        </is>
      </c>
      <c r="K7659" t="n">
        <v>0</v>
      </c>
      <c r="L7659" t="inlineStr">
        <is>
          <t>C</t>
        </is>
      </c>
      <c r="M7659" t="inlineStr">
        <is>
          <t>C18</t>
        </is>
      </c>
      <c r="N7659" t="inlineStr"/>
      <c r="O7659" t="inlineStr">
        <is>
          <t>Delhi; India</t>
        </is>
      </c>
      <c r="P7659" t="inlineStr">
        <is>
          <t>South Asia</t>
        </is>
      </c>
      <c r="Q7659" t="inlineStr">
        <is>
          <t>Y</t>
        </is>
      </c>
      <c r="R7659" t="inlineStr">
        <is>
          <t>Y</t>
        </is>
      </c>
      <c r="S7659" t="inlineStr"/>
      <c r="T7659" t="inlineStr">
        <is>
          <t>mixed</t>
        </is>
      </c>
      <c r="U7659" t="inlineStr"/>
      <c r="V7659" t="inlineStr"/>
      <c r="W7659" t="inlineStr">
        <is>
          <t>auto: This study explores the barriers to ISO 9001 implementation in Resident Welfare Associations (RWAs) within the Delhi NCR region, focusing on the multidimensional challenges that hinder the adoption of structured quality management systems.</t>
        </is>
      </c>
      <c r="X7659" t="inlineStr">
        <is>
          <t>auto: Despite the growing relevance of ISO 9001 in improving community-level governance and service delivery, RWAs continue to face significant obstacles rooted in organizational limitations, cultural resistance, financial constraints, regulatory ambiguity, and technological inadequacies.</t>
        </is>
      </c>
      <c r="Y7659" t="inlineStr"/>
      <c r="Z7659" t="inlineStr">
        <is>
          <t>high</t>
        </is>
      </c>
      <c r="AA7659" t="inlineStr"/>
      <c r="AB7659" t="inlineStr"/>
      <c r="AC7659" t="inlineStr"/>
      <c r="AD7659" t="inlineStr"/>
      <c r="AE7659" t="inlineStr">
        <is>
          <t>C18:india; C18:recent</t>
        </is>
      </c>
      <c r="AF7659" t="inlineStr"/>
      <c r="AG7659" t="n">
        <v>0</v>
      </c>
    </row>
    <row r="7660">
      <c r="A7660" t="inlineStr">
        <is>
          <t>LM07659</t>
        </is>
      </c>
      <c r="B7660" t="inlineStr">
        <is>
          <t>The URL NextDoor: A Digital Forensic Analysis of Neighborhood Apps</t>
        </is>
      </c>
      <c r="C7660" t="n">
        <v>2026</v>
      </c>
      <c r="D7660" t="inlineStr">
        <is>
          <t>Joseph Brown; Abdur Rahman Onik; Ibrahim Baggili</t>
        </is>
      </c>
      <c r="E7660" t="inlineStr">
        <is>
          <t>International Symposium on Digital Forensics and Security (ISDFS)</t>
        </is>
      </c>
      <c r="F7660" t="inlineStr">
        <is>
          <t>conference-paper</t>
        </is>
      </c>
      <c r="G7660" t="inlineStr">
        <is>
          <t>10.1109/isdfs69419.2026.11459105</t>
        </is>
      </c>
      <c r="H7660" t="inlineStr">
        <is>
          <t>W7151788053</t>
        </is>
      </c>
      <c r="I7660" t="inlineStr">
        <is>
          <t>https://doi.org/10.1109/isdfs69419.2026.11459105</t>
        </is>
      </c>
      <c r="J7660" t="inlineStr"/>
      <c r="K7660" t="n">
        <v>0</v>
      </c>
      <c r="L7660" t="inlineStr">
        <is>
          <t>C</t>
        </is>
      </c>
      <c r="M7660" t="inlineStr">
        <is>
          <t>C18</t>
        </is>
      </c>
      <c r="N7660" t="inlineStr"/>
      <c r="O7660" t="inlineStr"/>
      <c r="P7660" t="inlineStr">
        <is>
          <t>Not place-specific</t>
        </is>
      </c>
      <c r="Q7660" t="inlineStr"/>
      <c r="R7660" t="inlineStr"/>
      <c r="S7660" t="inlineStr"/>
      <c r="T7660" t="inlineStr">
        <is>
          <t>unclear</t>
        </is>
      </c>
      <c r="U7660" t="inlineStr"/>
      <c r="V7660" t="inlineStr"/>
      <c r="W7660" t="inlineStr"/>
      <c r="X7660" t="inlineStr"/>
      <c r="Y7660" t="inlineStr"/>
      <c r="Z7660" t="inlineStr">
        <is>
          <t>low</t>
        </is>
      </c>
      <c r="AA7660" t="inlineStr"/>
      <c r="AB7660" t="inlineStr"/>
      <c r="AC7660" t="inlineStr"/>
      <c r="AD7660" t="inlineStr"/>
      <c r="AE7660" t="inlineStr">
        <is>
          <t>C18:recent</t>
        </is>
      </c>
      <c r="AF7660" t="inlineStr"/>
      <c r="AG7660" t="n">
        <v>0</v>
      </c>
    </row>
    <row r="7661">
      <c r="A7661" t="inlineStr">
        <is>
          <t>LM07660</t>
        </is>
      </c>
      <c r="B7661" t="inlineStr">
        <is>
          <t>The effect of WhatsApp-based leadership communication on neighborhood security</t>
        </is>
      </c>
      <c r="C7661" t="n">
        <v>2026</v>
      </c>
      <c r="D7661" t="inlineStr">
        <is>
          <t>Nelson Avdisius Nengo; Mustofa Abdul Azis; Veranus Sidharta; Anisti</t>
        </is>
      </c>
      <c r="E7661" t="inlineStr">
        <is>
          <t>Brazilian Journal of Science</t>
        </is>
      </c>
      <c r="F7661" t="inlineStr">
        <is>
          <t>article</t>
        </is>
      </c>
      <c r="G7661" t="inlineStr">
        <is>
          <t>10.14295/bjs.v5i6.865</t>
        </is>
      </c>
      <c r="H7661" t="inlineStr">
        <is>
          <t>W7163081850</t>
        </is>
      </c>
      <c r="I7661" t="inlineStr">
        <is>
          <t>https://doi.org/10.14295/bjs.v5i6.865</t>
        </is>
      </c>
      <c r="J7661" t="inlineStr">
        <is>
          <t>https://periodicos.cerradopub.com.br/bjs/article/download/865/649</t>
        </is>
      </c>
      <c r="K7661" t="n">
        <v>0</v>
      </c>
      <c r="L7661" t="inlineStr">
        <is>
          <t>C</t>
        </is>
      </c>
      <c r="M7661" t="inlineStr">
        <is>
          <t>C18</t>
        </is>
      </c>
      <c r="N7661" t="inlineStr"/>
      <c r="O7661" t="inlineStr">
        <is>
          <t>Indonesia</t>
        </is>
      </c>
      <c r="P7661" t="inlineStr">
        <is>
          <t>Southeast Asia</t>
        </is>
      </c>
      <c r="Q7661" t="inlineStr"/>
      <c r="R7661" t="inlineStr"/>
      <c r="S7661" t="inlineStr"/>
      <c r="T7661" t="inlineStr">
        <is>
          <t>quantitative</t>
        </is>
      </c>
      <c r="U7661" t="inlineStr"/>
      <c r="V7661" t="inlineStr"/>
      <c r="W7661" t="inlineStr">
        <is>
          <t>auto: This study examines the relationship between WhatsApp-based leadership communication and perceptions of neighborhood safety.</t>
        </is>
      </c>
      <c r="X7661" t="inlineStr"/>
      <c r="Y7661" t="inlineStr"/>
      <c r="Z7661" t="inlineStr">
        <is>
          <t>high</t>
        </is>
      </c>
      <c r="AA7661" t="inlineStr"/>
      <c r="AB7661" t="inlineStr"/>
      <c r="AC7661" t="inlineStr"/>
      <c r="AD7661" t="inlineStr"/>
      <c r="AE7661" t="inlineStr">
        <is>
          <t>C18:recent</t>
        </is>
      </c>
      <c r="AF7661" t="inlineStr"/>
      <c r="AG7661" t="n">
        <v>0</v>
      </c>
    </row>
    <row r="7662">
      <c r="A7662" t="inlineStr">
        <is>
          <t>LM07661</t>
        </is>
      </c>
      <c r="B7662" t="inlineStr">
        <is>
          <t>Class, Sustainability and Activism: Examining Socio-economic Dimensions of Urban Green Movements in Bengaluru, India</t>
        </is>
      </c>
      <c r="C7662" t="n">
        <v>2026</v>
      </c>
      <c r="D7662" t="inlineStr">
        <is>
          <t>Dipak Mandal</t>
        </is>
      </c>
      <c r="E7662" t="inlineStr">
        <is>
          <t>Urbanisation</t>
        </is>
      </c>
      <c r="F7662" t="inlineStr">
        <is>
          <t>article</t>
        </is>
      </c>
      <c r="G7662" t="inlineStr">
        <is>
          <t>10.1177/24557471261444826</t>
        </is>
      </c>
      <c r="H7662" t="inlineStr">
        <is>
          <t>W7167208737</t>
        </is>
      </c>
      <c r="I7662" t="inlineStr">
        <is>
          <t>https://doi.org/10.1177/24557471261444826</t>
        </is>
      </c>
      <c r="J7662" t="inlineStr"/>
      <c r="K7662" t="n">
        <v>0</v>
      </c>
      <c r="L7662" t="inlineStr">
        <is>
          <t>C</t>
        </is>
      </c>
      <c r="M7662" t="inlineStr">
        <is>
          <t>C18</t>
        </is>
      </c>
      <c r="N7662" t="inlineStr"/>
      <c r="O7662" t="inlineStr">
        <is>
          <t>Bengaluru; India</t>
        </is>
      </c>
      <c r="P7662" t="inlineStr">
        <is>
          <t>South Asia</t>
        </is>
      </c>
      <c r="Q7662" t="inlineStr">
        <is>
          <t>Y</t>
        </is>
      </c>
      <c r="R7662" t="inlineStr"/>
      <c r="S7662" t="inlineStr"/>
      <c r="T7662" t="inlineStr">
        <is>
          <t>mixed</t>
        </is>
      </c>
      <c r="U7662" t="inlineStr"/>
      <c r="V7662" t="inlineStr"/>
      <c r="W7662" t="inlineStr">
        <is>
          <t>auto: This study examines the relationship between socio-economic class and participation in urban environmental activism in Bengaluru, India.</t>
        </is>
      </c>
      <c r="X7662" t="inlineStr"/>
      <c r="Y7662" t="inlineStr"/>
      <c r="Z7662" t="inlineStr">
        <is>
          <t>high</t>
        </is>
      </c>
      <c r="AA7662" t="inlineStr"/>
      <c r="AB7662" t="inlineStr"/>
      <c r="AC7662" t="inlineStr"/>
      <c r="AD7662" t="inlineStr"/>
      <c r="AE7662" t="inlineStr">
        <is>
          <t>C18:india; C18:recent</t>
        </is>
      </c>
      <c r="AF7662" t="inlineStr"/>
      <c r="AG7662" t="n">
        <v>0</v>
      </c>
    </row>
    <row r="7663">
      <c r="A7663" t="inlineStr">
        <is>
          <t>LM07662</t>
        </is>
      </c>
      <c r="B7663" t="inlineStr">
        <is>
          <t>Stored, Forgotten and Unrecycled</t>
        </is>
      </c>
      <c r="C7663" t="n">
        <v>2026</v>
      </c>
      <c r="D7663" t="inlineStr">
        <is>
          <t>Shaurya Srivastava</t>
        </is>
      </c>
      <c r="E7663" t="inlineStr">
        <is>
          <t>International Journal of Innovative Science and Research Technology (IJISRT)</t>
        </is>
      </c>
      <c r="F7663" t="inlineStr">
        <is>
          <t>article</t>
        </is>
      </c>
      <c r="G7663" t="inlineStr">
        <is>
          <t>10.38124/ijisrt/26jul1623</t>
        </is>
      </c>
      <c r="H7663" t="inlineStr">
        <is>
          <t>W7172394436</t>
        </is>
      </c>
      <c r="I7663" t="inlineStr">
        <is>
          <t>https://doi.org/10.38124/ijisrt/26jul1623</t>
        </is>
      </c>
      <c r="J7663" t="inlineStr">
        <is>
          <t>https://www.ijisrt.com/assets/upload/files/IJISRT26JUL1623.pdf</t>
        </is>
      </c>
      <c r="K7663" t="n">
        <v>0</v>
      </c>
      <c r="L7663" t="inlineStr">
        <is>
          <t>C</t>
        </is>
      </c>
      <c r="M7663" t="inlineStr">
        <is>
          <t>C18</t>
        </is>
      </c>
      <c r="N7663" t="inlineStr"/>
      <c r="O7663" t="inlineStr"/>
      <c r="P7663" t="inlineStr">
        <is>
          <t>Not place-specific</t>
        </is>
      </c>
      <c r="Q7663" t="inlineStr"/>
      <c r="R7663" t="inlineStr"/>
      <c r="S7663" t="inlineStr"/>
      <c r="T7663" t="inlineStr">
        <is>
          <t>unclear</t>
        </is>
      </c>
      <c r="U7663" t="inlineStr"/>
      <c r="V7663" t="inlineStr"/>
      <c r="W7663" t="inlineStr">
        <is>
          <t>auto: answered Yes or Maybe when asked whether secure data wiping would increase their willingness to recycle old phones or laptops.</t>
        </is>
      </c>
      <c r="X7663" t="inlineStr">
        <is>
          <t>auto: They suggest an awareness–access gap shaped by convenience, retained utility, privacy concerns, and uncertainty about future use.</t>
        </is>
      </c>
      <c r="Y7663" t="inlineStr"/>
      <c r="Z7663" t="inlineStr">
        <is>
          <t>high</t>
        </is>
      </c>
      <c r="AA7663" t="inlineStr"/>
      <c r="AB7663" t="inlineStr"/>
      <c r="AC7663" t="inlineStr"/>
      <c r="AD7663" t="inlineStr"/>
      <c r="AE7663" t="inlineStr">
        <is>
          <t>C18:recent</t>
        </is>
      </c>
      <c r="AF7663" t="inlineStr"/>
      <c r="AG7663" t="n">
        <v>0</v>
      </c>
    </row>
    <row r="7664">
      <c r="A7664" t="inlineStr">
        <is>
          <t>LM07663</t>
        </is>
      </c>
      <c r="B7664" t="inlineStr">
        <is>
          <t>Maintenance of Neighbourhood Parks. : Perspective from Resident Welfare Association Presidents in East Delhi, India.</t>
        </is>
      </c>
      <c r="C7664" t="n">
        <v>2019</v>
      </c>
      <c r="D7664" t="inlineStr">
        <is>
          <t>Shikha Ranjha</t>
        </is>
      </c>
      <c r="E7664" t="inlineStr">
        <is>
          <t>Qucosa (Saxon State and University Library Dresden)</t>
        </is>
      </c>
      <c r="F7664" t="inlineStr">
        <is>
          <t>dissertation</t>
        </is>
      </c>
      <c r="G7664" t="inlineStr"/>
      <c r="H7664" t="inlineStr">
        <is>
          <t>W3199165650</t>
        </is>
      </c>
      <c r="I7664" t="inlineStr">
        <is>
          <t>https://tud.qucosa.de/id/qucosa%3A35503</t>
        </is>
      </c>
      <c r="J7664" t="inlineStr">
        <is>
          <t>https://tud.qucosa.de/id/qucosa%3A35503</t>
        </is>
      </c>
      <c r="K7664" t="n">
        <v>0</v>
      </c>
      <c r="L7664" t="inlineStr">
        <is>
          <t>C</t>
        </is>
      </c>
      <c r="M7664" t="inlineStr">
        <is>
          <t>C18</t>
        </is>
      </c>
      <c r="N7664" t="inlineStr"/>
      <c r="O7664" t="inlineStr">
        <is>
          <t>Delhi; India</t>
        </is>
      </c>
      <c r="P7664" t="inlineStr">
        <is>
          <t>South Asia</t>
        </is>
      </c>
      <c r="Q7664" t="inlineStr">
        <is>
          <t>Y</t>
        </is>
      </c>
      <c r="R7664" t="inlineStr">
        <is>
          <t>Y</t>
        </is>
      </c>
      <c r="S7664" t="inlineStr"/>
      <c r="T7664" t="inlineStr">
        <is>
          <t>review</t>
        </is>
      </c>
      <c r="U7664" t="inlineStr"/>
      <c r="V7664" t="inlineStr"/>
      <c r="W7664" t="inlineStr">
        <is>
          <t>auto: The results from this study will contribute towards the body of literature on role of local citizens and citizen organizations taking part in management of smaller green spaces.</t>
        </is>
      </c>
      <c r="X7664" t="inlineStr">
        <is>
          <t>auto: Gaps in provision 41 2.4. | Future Research 143 8.4.</t>
        </is>
      </c>
      <c r="Y7664" t="inlineStr"/>
      <c r="Z7664" t="inlineStr">
        <is>
          <t>high</t>
        </is>
      </c>
      <c r="AA7664" t="inlineStr">
        <is>
          <t>Y</t>
        </is>
      </c>
      <c r="AB7664" t="inlineStr"/>
      <c r="AC7664" t="inlineStr"/>
      <c r="AD7664" t="inlineStr"/>
      <c r="AE7664" t="inlineStr">
        <is>
          <t>C18:india</t>
        </is>
      </c>
      <c r="AF7664" t="inlineStr"/>
    </row>
    <row r="7665">
      <c r="A7665" t="inlineStr">
        <is>
          <t>LM07664</t>
        </is>
      </c>
      <c r="B7665" t="inlineStr">
        <is>
          <t>Analysis and Visualization of Hyperlocal Emissions Data in New Delhi and Mumbai</t>
        </is>
      </c>
      <c r="C7665" t="n">
        <v>2023</v>
      </c>
      <c r="D7665" t="inlineStr">
        <is>
          <t>Maya Anandan; Anirban Mondal</t>
        </is>
      </c>
      <c r="E7665" t="inlineStr">
        <is>
          <t>Research Square</t>
        </is>
      </c>
      <c r="F7665" t="inlineStr">
        <is>
          <t>preprint</t>
        </is>
      </c>
      <c r="G7665" t="inlineStr">
        <is>
          <t>10.21203/rs.3.rs-3156840/v1</t>
        </is>
      </c>
      <c r="H7665" t="inlineStr">
        <is>
          <t>W4384935115</t>
        </is>
      </c>
      <c r="I7665" t="inlineStr">
        <is>
          <t>https://doi.org/10.21203/rs.3.rs-3156840/v1</t>
        </is>
      </c>
      <c r="J7665" t="inlineStr">
        <is>
          <t>https://www.researchsquare.com/article/rs-3156840/latest.pdf</t>
        </is>
      </c>
      <c r="K7665" t="n">
        <v>0</v>
      </c>
      <c r="L7665" t="inlineStr">
        <is>
          <t>C</t>
        </is>
      </c>
      <c r="M7665" t="inlineStr">
        <is>
          <t>C18</t>
        </is>
      </c>
      <c r="N7665" t="inlineStr"/>
      <c r="O7665" t="inlineStr">
        <is>
          <t>India; Mumbai; New Delhi</t>
        </is>
      </c>
      <c r="P7665" t="inlineStr">
        <is>
          <t>South Asia</t>
        </is>
      </c>
      <c r="Q7665" t="inlineStr">
        <is>
          <t>Y</t>
        </is>
      </c>
      <c r="R7665" t="inlineStr">
        <is>
          <t>Y</t>
        </is>
      </c>
      <c r="S7665" t="inlineStr"/>
      <c r="T7665" t="inlineStr">
        <is>
          <t>unclear</t>
        </is>
      </c>
      <c r="U7665" t="inlineStr"/>
      <c r="V7665" t="inlineStr"/>
      <c r="W7665" t="inlineStr"/>
      <c r="X7665" t="inlineStr"/>
      <c r="Y7665" t="inlineStr"/>
      <c r="Z7665" t="inlineStr">
        <is>
          <t>low</t>
        </is>
      </c>
      <c r="AA7665" t="inlineStr">
        <is>
          <t>Y</t>
        </is>
      </c>
      <c r="AB7665" t="inlineStr"/>
      <c r="AC7665" t="inlineStr"/>
      <c r="AD7665" t="inlineStr"/>
      <c r="AE7665" t="inlineStr">
        <is>
          <t>C18:india</t>
        </is>
      </c>
      <c r="AF7665" t="inlineStr"/>
    </row>
    <row r="7666">
      <c r="A7666" t="inlineStr">
        <is>
          <t>LM07665</t>
        </is>
      </c>
      <c r="B7666" t="inlineStr">
        <is>
          <t>Neighborhood Apps &amp; Crime</t>
        </is>
      </c>
      <c r="C7666" t="n">
        <v>2023</v>
      </c>
      <c r="D7666" t="inlineStr">
        <is>
          <t>Adam Fetterman</t>
        </is>
      </c>
      <c r="E7666" t="inlineStr">
        <is>
          <t>OSF Preprints (OSF Preprints)</t>
        </is>
      </c>
      <c r="F7666" t="inlineStr">
        <is>
          <t>preprint</t>
        </is>
      </c>
      <c r="G7666" t="inlineStr"/>
      <c r="H7666" t="inlineStr">
        <is>
          <t>W7113357457</t>
        </is>
      </c>
      <c r="I7666" t="inlineStr">
        <is>
          <t>https://osf.io/7xnrq</t>
        </is>
      </c>
      <c r="J7666" t="inlineStr"/>
      <c r="K7666" t="n">
        <v>0</v>
      </c>
      <c r="L7666" t="inlineStr">
        <is>
          <t>C</t>
        </is>
      </c>
      <c r="M7666" t="inlineStr">
        <is>
          <t>C18</t>
        </is>
      </c>
      <c r="N7666" t="inlineStr"/>
      <c r="O7666" t="inlineStr"/>
      <c r="P7666" t="inlineStr">
        <is>
          <t>Not place-specific</t>
        </is>
      </c>
      <c r="Q7666" t="inlineStr"/>
      <c r="R7666" t="inlineStr"/>
      <c r="S7666" t="inlineStr"/>
      <c r="T7666" t="inlineStr">
        <is>
          <t>unclear</t>
        </is>
      </c>
      <c r="U7666" t="inlineStr"/>
      <c r="V7666" t="inlineStr"/>
      <c r="W7666" t="inlineStr"/>
      <c r="X7666" t="inlineStr"/>
      <c r="Y7666" t="inlineStr"/>
      <c r="Z7666" t="inlineStr">
        <is>
          <t>low</t>
        </is>
      </c>
      <c r="AA7666" t="inlineStr">
        <is>
          <t>Y</t>
        </is>
      </c>
      <c r="AB7666" t="inlineStr"/>
      <c r="AC7666" t="inlineStr"/>
      <c r="AD7666" t="inlineStr"/>
      <c r="AE7666" t="inlineStr">
        <is>
          <t>C18:recent</t>
        </is>
      </c>
      <c r="AF7666" t="inlineStr"/>
    </row>
    <row r="7667">
      <c r="A7667" t="inlineStr">
        <is>
          <t>LM07666</t>
        </is>
      </c>
      <c r="B7667" t="inlineStr">
        <is>
          <t>A study on Facebook and WhatsApp during Chennai floods 2015</t>
        </is>
      </c>
      <c r="C7667" t="n">
        <v>2023</v>
      </c>
      <c r="D7667" t="inlineStr">
        <is>
          <t>N. Bhuvana; I. Arul Aram</t>
        </is>
      </c>
      <c r="E7667" t="inlineStr">
        <is>
          <t>Journal of Print and Media Technology Research</t>
        </is>
      </c>
      <c r="F7667" t="inlineStr">
        <is>
          <t>article</t>
        </is>
      </c>
      <c r="G7667" t="inlineStr"/>
      <c r="H7667" t="inlineStr">
        <is>
          <t>W7214819293</t>
        </is>
      </c>
      <c r="I7667" t="inlineStr">
        <is>
          <t>https://www.jpmtr.org/index.php/journal/article/view/98</t>
        </is>
      </c>
      <c r="J7667" t="inlineStr">
        <is>
          <t>https://www.jpmtr.org/index.php/journal/article/view/98/93</t>
        </is>
      </c>
      <c r="K7667" t="n">
        <v>0</v>
      </c>
      <c r="L7667" t="inlineStr">
        <is>
          <t>C</t>
        </is>
      </c>
      <c r="M7667" t="inlineStr">
        <is>
          <t>C18</t>
        </is>
      </c>
      <c r="N7667" t="inlineStr"/>
      <c r="O7667" t="inlineStr">
        <is>
          <t>Chennai; India</t>
        </is>
      </c>
      <c r="P7667" t="inlineStr">
        <is>
          <t>South Asia</t>
        </is>
      </c>
      <c r="Q7667" t="inlineStr">
        <is>
          <t>Y</t>
        </is>
      </c>
      <c r="R7667" t="inlineStr"/>
      <c r="S7667" t="inlineStr"/>
      <c r="T7667" t="inlineStr">
        <is>
          <t>unclear</t>
        </is>
      </c>
      <c r="U7667" t="inlineStr"/>
      <c r="V7667" t="inlineStr"/>
      <c r="W7667" t="inlineStr">
        <is>
          <t>auto: This paper aims to provide a better understanding of how NGOs used Facebook and WhatsApp to engage with the victims during Chennai floods 2015.</t>
        </is>
      </c>
      <c r="X7667" t="inlineStr"/>
      <c r="Y7667" t="inlineStr"/>
      <c r="Z7667" t="inlineStr">
        <is>
          <t>medium</t>
        </is>
      </c>
      <c r="AA7667" t="inlineStr"/>
      <c r="AB7667" t="inlineStr"/>
      <c r="AC7667" t="inlineStr"/>
      <c r="AD7667" t="inlineStr"/>
      <c r="AE7667" t="inlineStr">
        <is>
          <t>C18:india</t>
        </is>
      </c>
      <c r="AF7667" t="inlineStr"/>
      <c r="AG7667" t="n">
        <v>0</v>
      </c>
    </row>
  </sheetData>
  <autoFilter ref="A1:AG76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4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5" t="inlineStr">
        <is>
          <t>Gap matrix — live COUNTIFS over the Records tab (counts update when rows are added)</t>
        </is>
      </c>
    </row>
    <row r="2">
      <c r="A2" t="inlineStr">
        <is>
          <t>Counts are of records in this bibliography (a sample), not of all literature; use the Growth tab for OpenAlex-wide counts. Records found only by the supplementary query set (Supplementary = Y) are excluded.</t>
        </is>
      </c>
    </row>
    <row r="4">
      <c r="A4" s="6" t="inlineStr">
        <is>
          <t>Theme × region</t>
        </is>
      </c>
    </row>
    <row r="5">
      <c r="A5" s="7" t="inlineStr">
        <is>
          <t>Theme</t>
        </is>
      </c>
      <c r="B5" s="7" t="inlineStr">
        <is>
          <t>Name</t>
        </is>
      </c>
      <c r="C5" s="7" t="inlineStr">
        <is>
          <t>Global North</t>
        </is>
      </c>
      <c r="D5" s="7" t="inlineStr">
        <is>
          <t>China &amp; East Asia</t>
        </is>
      </c>
      <c r="E5" s="7" t="inlineStr">
        <is>
          <t>South Asia</t>
        </is>
      </c>
      <c r="F5" s="7" t="inlineStr">
        <is>
          <t>Southeast Asia</t>
        </is>
      </c>
      <c r="G5" s="7" t="inlineStr">
        <is>
          <t>Africa</t>
        </is>
      </c>
      <c r="H5" s="7" t="inlineStr">
        <is>
          <t>Latin America</t>
        </is>
      </c>
      <c r="I5" s="7" t="inlineStr">
        <is>
          <t>Middle East</t>
        </is>
      </c>
      <c r="J5" s="7" t="inlineStr">
        <is>
          <t>Multi-region</t>
        </is>
      </c>
      <c r="K5" s="7" t="inlineStr">
        <is>
          <t>Not place-specific</t>
        </is>
      </c>
      <c r="L5" s="7" t="inlineStr">
        <is>
          <t>Total</t>
        </is>
      </c>
      <c r="M5" s="7" t="inlineStr">
        <is>
          <t>India flag</t>
        </is>
      </c>
    </row>
    <row r="6">
      <c r="A6" t="inlineStr">
        <is>
          <t>A1</t>
        </is>
      </c>
      <c r="B6" t="inlineStr">
        <is>
          <t>Urban governance, decentralisation &amp; municipal finance</t>
        </is>
      </c>
      <c r="C6">
        <f>COUNTIFS(Records!$M:$M,$A6,Records!$AB:$AB,"&lt;&gt;Y",Records!$P:$P,C$5)</f>
        <v/>
      </c>
      <c r="D6">
        <f>COUNTIFS(Records!$M:$M,$A6,Records!$AB:$AB,"&lt;&gt;Y",Records!$P:$P,D$5)</f>
        <v/>
      </c>
      <c r="E6">
        <f>COUNTIFS(Records!$M:$M,$A6,Records!$AB:$AB,"&lt;&gt;Y",Records!$P:$P,E$5)</f>
        <v/>
      </c>
      <c r="F6">
        <f>COUNTIFS(Records!$M:$M,$A6,Records!$AB:$AB,"&lt;&gt;Y",Records!$P:$P,F$5)</f>
        <v/>
      </c>
      <c r="G6">
        <f>COUNTIFS(Records!$M:$M,$A6,Records!$AB:$AB,"&lt;&gt;Y",Records!$P:$P,G$5)</f>
        <v/>
      </c>
      <c r="H6">
        <f>COUNTIFS(Records!$M:$M,$A6,Records!$AB:$AB,"&lt;&gt;Y",Records!$P:$P,H$5)</f>
        <v/>
      </c>
      <c r="I6">
        <f>COUNTIFS(Records!$M:$M,$A6,Records!$AB:$AB,"&lt;&gt;Y",Records!$P:$P,I$5)</f>
        <v/>
      </c>
      <c r="J6">
        <f>COUNTIFS(Records!$M:$M,$A6,Records!$AB:$AB,"&lt;&gt;Y",Records!$P:$P,J$5)</f>
        <v/>
      </c>
      <c r="K6">
        <f>COUNTIFS(Records!$M:$M,$A6,Records!$AB:$AB,"&lt;&gt;Y",Records!$P:$P,K$5)</f>
        <v/>
      </c>
      <c r="L6">
        <f>COUNTIFS(Records!$M:$M,$A6,Records!$AB:$AB,"&lt;&gt;Y")</f>
        <v/>
      </c>
      <c r="M6">
        <f>COUNTIFS(Records!$M:$M,$A6,Records!$AB:$AB,"&lt;&gt;Y",Records!$Q:$Q,"Y")</f>
        <v/>
      </c>
    </row>
    <row r="7">
      <c r="A7" t="inlineStr">
        <is>
          <t>A2</t>
        </is>
      </c>
      <c r="B7" t="inlineStr">
        <is>
          <t>Planning, master plans &amp; land-use regulation</t>
        </is>
      </c>
      <c r="C7">
        <f>COUNTIFS(Records!$M:$M,$A7,Records!$AB:$AB,"&lt;&gt;Y",Records!$P:$P,C$5)</f>
        <v/>
      </c>
      <c r="D7">
        <f>COUNTIFS(Records!$M:$M,$A7,Records!$AB:$AB,"&lt;&gt;Y",Records!$P:$P,D$5)</f>
        <v/>
      </c>
      <c r="E7">
        <f>COUNTIFS(Records!$M:$M,$A7,Records!$AB:$AB,"&lt;&gt;Y",Records!$P:$P,E$5)</f>
        <v/>
      </c>
      <c r="F7">
        <f>COUNTIFS(Records!$M:$M,$A7,Records!$AB:$AB,"&lt;&gt;Y",Records!$P:$P,F$5)</f>
        <v/>
      </c>
      <c r="G7">
        <f>COUNTIFS(Records!$M:$M,$A7,Records!$AB:$AB,"&lt;&gt;Y",Records!$P:$P,G$5)</f>
        <v/>
      </c>
      <c r="H7">
        <f>COUNTIFS(Records!$M:$M,$A7,Records!$AB:$AB,"&lt;&gt;Y",Records!$P:$P,H$5)</f>
        <v/>
      </c>
      <c r="I7">
        <f>COUNTIFS(Records!$M:$M,$A7,Records!$AB:$AB,"&lt;&gt;Y",Records!$P:$P,I$5)</f>
        <v/>
      </c>
      <c r="J7">
        <f>COUNTIFS(Records!$M:$M,$A7,Records!$AB:$AB,"&lt;&gt;Y",Records!$P:$P,J$5)</f>
        <v/>
      </c>
      <c r="K7">
        <f>COUNTIFS(Records!$M:$M,$A7,Records!$AB:$AB,"&lt;&gt;Y",Records!$P:$P,K$5)</f>
        <v/>
      </c>
      <c r="L7">
        <f>COUNTIFS(Records!$M:$M,$A7,Records!$AB:$AB,"&lt;&gt;Y")</f>
        <v/>
      </c>
      <c r="M7">
        <f>COUNTIFS(Records!$M:$M,$A7,Records!$AB:$AB,"&lt;&gt;Y",Records!$Q:$Q,"Y")</f>
        <v/>
      </c>
    </row>
    <row r="8">
      <c r="A8" t="inlineStr">
        <is>
          <t>A3</t>
        </is>
      </c>
      <c r="B8" t="inlineStr">
        <is>
          <t>Housing, informality &amp; slums</t>
        </is>
      </c>
      <c r="C8">
        <f>COUNTIFS(Records!$M:$M,$A8,Records!$AB:$AB,"&lt;&gt;Y",Records!$P:$P,C$5)</f>
        <v/>
      </c>
      <c r="D8">
        <f>COUNTIFS(Records!$M:$M,$A8,Records!$AB:$AB,"&lt;&gt;Y",Records!$P:$P,D$5)</f>
        <v/>
      </c>
      <c r="E8">
        <f>COUNTIFS(Records!$M:$M,$A8,Records!$AB:$AB,"&lt;&gt;Y",Records!$P:$P,E$5)</f>
        <v/>
      </c>
      <c r="F8">
        <f>COUNTIFS(Records!$M:$M,$A8,Records!$AB:$AB,"&lt;&gt;Y",Records!$P:$P,F$5)</f>
        <v/>
      </c>
      <c r="G8">
        <f>COUNTIFS(Records!$M:$M,$A8,Records!$AB:$AB,"&lt;&gt;Y",Records!$P:$P,G$5)</f>
        <v/>
      </c>
      <c r="H8">
        <f>COUNTIFS(Records!$M:$M,$A8,Records!$AB:$AB,"&lt;&gt;Y",Records!$P:$P,H$5)</f>
        <v/>
      </c>
      <c r="I8">
        <f>COUNTIFS(Records!$M:$M,$A8,Records!$AB:$AB,"&lt;&gt;Y",Records!$P:$P,I$5)</f>
        <v/>
      </c>
      <c r="J8">
        <f>COUNTIFS(Records!$M:$M,$A8,Records!$AB:$AB,"&lt;&gt;Y",Records!$P:$P,J$5)</f>
        <v/>
      </c>
      <c r="K8">
        <f>COUNTIFS(Records!$M:$M,$A8,Records!$AB:$AB,"&lt;&gt;Y",Records!$P:$P,K$5)</f>
        <v/>
      </c>
      <c r="L8">
        <f>COUNTIFS(Records!$M:$M,$A8,Records!$AB:$AB,"&lt;&gt;Y")</f>
        <v/>
      </c>
      <c r="M8">
        <f>COUNTIFS(Records!$M:$M,$A8,Records!$AB:$AB,"&lt;&gt;Y",Records!$Q:$Q,"Y")</f>
        <v/>
      </c>
    </row>
    <row r="9">
      <c r="A9" t="inlineStr">
        <is>
          <t>A4</t>
        </is>
      </c>
      <c r="B9" t="inlineStr">
        <is>
          <t>Eviction, resettlement &amp; displacement</t>
        </is>
      </c>
      <c r="C9">
        <f>COUNTIFS(Records!$M:$M,$A9,Records!$AB:$AB,"&lt;&gt;Y",Records!$P:$P,C$5)</f>
        <v/>
      </c>
      <c r="D9">
        <f>COUNTIFS(Records!$M:$M,$A9,Records!$AB:$AB,"&lt;&gt;Y",Records!$P:$P,D$5)</f>
        <v/>
      </c>
      <c r="E9">
        <f>COUNTIFS(Records!$M:$M,$A9,Records!$AB:$AB,"&lt;&gt;Y",Records!$P:$P,E$5)</f>
        <v/>
      </c>
      <c r="F9">
        <f>COUNTIFS(Records!$M:$M,$A9,Records!$AB:$AB,"&lt;&gt;Y",Records!$P:$P,F$5)</f>
        <v/>
      </c>
      <c r="G9">
        <f>COUNTIFS(Records!$M:$M,$A9,Records!$AB:$AB,"&lt;&gt;Y",Records!$P:$P,G$5)</f>
        <v/>
      </c>
      <c r="H9">
        <f>COUNTIFS(Records!$M:$M,$A9,Records!$AB:$AB,"&lt;&gt;Y",Records!$P:$P,H$5)</f>
        <v/>
      </c>
      <c r="I9">
        <f>COUNTIFS(Records!$M:$M,$A9,Records!$AB:$AB,"&lt;&gt;Y",Records!$P:$P,I$5)</f>
        <v/>
      </c>
      <c r="J9">
        <f>COUNTIFS(Records!$M:$M,$A9,Records!$AB:$AB,"&lt;&gt;Y",Records!$P:$P,J$5)</f>
        <v/>
      </c>
      <c r="K9">
        <f>COUNTIFS(Records!$M:$M,$A9,Records!$AB:$AB,"&lt;&gt;Y",Records!$P:$P,K$5)</f>
        <v/>
      </c>
      <c r="L9">
        <f>COUNTIFS(Records!$M:$M,$A9,Records!$AB:$AB,"&lt;&gt;Y")</f>
        <v/>
      </c>
      <c r="M9">
        <f>COUNTIFS(Records!$M:$M,$A9,Records!$AB:$AB,"&lt;&gt;Y",Records!$Q:$Q,"Y")</f>
        <v/>
      </c>
    </row>
    <row r="10">
      <c r="A10" t="inlineStr">
        <is>
          <t>A5</t>
        </is>
      </c>
      <c r="B10" t="inlineStr">
        <is>
          <t>Land, peri-urban &amp; extended urbanisation</t>
        </is>
      </c>
      <c r="C10">
        <f>COUNTIFS(Records!$M:$M,$A10,Records!$AB:$AB,"&lt;&gt;Y",Records!$P:$P,C$5)</f>
        <v/>
      </c>
      <c r="D10">
        <f>COUNTIFS(Records!$M:$M,$A10,Records!$AB:$AB,"&lt;&gt;Y",Records!$P:$P,D$5)</f>
        <v/>
      </c>
      <c r="E10">
        <f>COUNTIFS(Records!$M:$M,$A10,Records!$AB:$AB,"&lt;&gt;Y",Records!$P:$P,E$5)</f>
        <v/>
      </c>
      <c r="F10">
        <f>COUNTIFS(Records!$M:$M,$A10,Records!$AB:$AB,"&lt;&gt;Y",Records!$P:$P,F$5)</f>
        <v/>
      </c>
      <c r="G10">
        <f>COUNTIFS(Records!$M:$M,$A10,Records!$AB:$AB,"&lt;&gt;Y",Records!$P:$P,G$5)</f>
        <v/>
      </c>
      <c r="H10">
        <f>COUNTIFS(Records!$M:$M,$A10,Records!$AB:$AB,"&lt;&gt;Y",Records!$P:$P,H$5)</f>
        <v/>
      </c>
      <c r="I10">
        <f>COUNTIFS(Records!$M:$M,$A10,Records!$AB:$AB,"&lt;&gt;Y",Records!$P:$P,I$5)</f>
        <v/>
      </c>
      <c r="J10">
        <f>COUNTIFS(Records!$M:$M,$A10,Records!$AB:$AB,"&lt;&gt;Y",Records!$P:$P,J$5)</f>
        <v/>
      </c>
      <c r="K10">
        <f>COUNTIFS(Records!$M:$M,$A10,Records!$AB:$AB,"&lt;&gt;Y",Records!$P:$P,K$5)</f>
        <v/>
      </c>
      <c r="L10">
        <f>COUNTIFS(Records!$M:$M,$A10,Records!$AB:$AB,"&lt;&gt;Y")</f>
        <v/>
      </c>
      <c r="M10">
        <f>COUNTIFS(Records!$M:$M,$A10,Records!$AB:$AB,"&lt;&gt;Y",Records!$Q:$Q,"Y")</f>
        <v/>
      </c>
    </row>
    <row r="11">
      <c r="A11" t="inlineStr">
        <is>
          <t>A6</t>
        </is>
      </c>
      <c r="B11" t="inlineStr">
        <is>
          <t>Small towns, census towns &amp; secondary cities</t>
        </is>
      </c>
      <c r="C11">
        <f>COUNTIFS(Records!$M:$M,$A11,Records!$AB:$AB,"&lt;&gt;Y",Records!$P:$P,C$5)</f>
        <v/>
      </c>
      <c r="D11">
        <f>COUNTIFS(Records!$M:$M,$A11,Records!$AB:$AB,"&lt;&gt;Y",Records!$P:$P,D$5)</f>
        <v/>
      </c>
      <c r="E11">
        <f>COUNTIFS(Records!$M:$M,$A11,Records!$AB:$AB,"&lt;&gt;Y",Records!$P:$P,E$5)</f>
        <v/>
      </c>
      <c r="F11">
        <f>COUNTIFS(Records!$M:$M,$A11,Records!$AB:$AB,"&lt;&gt;Y",Records!$P:$P,F$5)</f>
        <v/>
      </c>
      <c r="G11">
        <f>COUNTIFS(Records!$M:$M,$A11,Records!$AB:$AB,"&lt;&gt;Y",Records!$P:$P,G$5)</f>
        <v/>
      </c>
      <c r="H11">
        <f>COUNTIFS(Records!$M:$M,$A11,Records!$AB:$AB,"&lt;&gt;Y",Records!$P:$P,H$5)</f>
        <v/>
      </c>
      <c r="I11">
        <f>COUNTIFS(Records!$M:$M,$A11,Records!$AB:$AB,"&lt;&gt;Y",Records!$P:$P,I$5)</f>
        <v/>
      </c>
      <c r="J11">
        <f>COUNTIFS(Records!$M:$M,$A11,Records!$AB:$AB,"&lt;&gt;Y",Records!$P:$P,J$5)</f>
        <v/>
      </c>
      <c r="K11">
        <f>COUNTIFS(Records!$M:$M,$A11,Records!$AB:$AB,"&lt;&gt;Y",Records!$P:$P,K$5)</f>
        <v/>
      </c>
      <c r="L11">
        <f>COUNTIFS(Records!$M:$M,$A11,Records!$AB:$AB,"&lt;&gt;Y")</f>
        <v/>
      </c>
      <c r="M11">
        <f>COUNTIFS(Records!$M:$M,$A11,Records!$AB:$AB,"&lt;&gt;Y",Records!$Q:$Q,"Y")</f>
        <v/>
      </c>
    </row>
    <row r="12">
      <c r="A12" t="inlineStr">
        <is>
          <t>A7</t>
        </is>
      </c>
      <c r="B12" t="inlineStr">
        <is>
          <t>Urban infrastructure (water, sanitation, energy) &amp; infrastructural citizenship</t>
        </is>
      </c>
      <c r="C12">
        <f>COUNTIFS(Records!$M:$M,$A12,Records!$AB:$AB,"&lt;&gt;Y",Records!$P:$P,C$5)</f>
        <v/>
      </c>
      <c r="D12">
        <f>COUNTIFS(Records!$M:$M,$A12,Records!$AB:$AB,"&lt;&gt;Y",Records!$P:$P,D$5)</f>
        <v/>
      </c>
      <c r="E12">
        <f>COUNTIFS(Records!$M:$M,$A12,Records!$AB:$AB,"&lt;&gt;Y",Records!$P:$P,E$5)</f>
        <v/>
      </c>
      <c r="F12">
        <f>COUNTIFS(Records!$M:$M,$A12,Records!$AB:$AB,"&lt;&gt;Y",Records!$P:$P,F$5)</f>
        <v/>
      </c>
      <c r="G12">
        <f>COUNTIFS(Records!$M:$M,$A12,Records!$AB:$AB,"&lt;&gt;Y",Records!$P:$P,G$5)</f>
        <v/>
      </c>
      <c r="H12">
        <f>COUNTIFS(Records!$M:$M,$A12,Records!$AB:$AB,"&lt;&gt;Y",Records!$P:$P,H$5)</f>
        <v/>
      </c>
      <c r="I12">
        <f>COUNTIFS(Records!$M:$M,$A12,Records!$AB:$AB,"&lt;&gt;Y",Records!$P:$P,I$5)</f>
        <v/>
      </c>
      <c r="J12">
        <f>COUNTIFS(Records!$M:$M,$A12,Records!$AB:$AB,"&lt;&gt;Y",Records!$P:$P,J$5)</f>
        <v/>
      </c>
      <c r="K12">
        <f>COUNTIFS(Records!$M:$M,$A12,Records!$AB:$AB,"&lt;&gt;Y",Records!$P:$P,K$5)</f>
        <v/>
      </c>
      <c r="L12">
        <f>COUNTIFS(Records!$M:$M,$A12,Records!$AB:$AB,"&lt;&gt;Y")</f>
        <v/>
      </c>
      <c r="M12">
        <f>COUNTIFS(Records!$M:$M,$A12,Records!$AB:$AB,"&lt;&gt;Y",Records!$Q:$Q,"Y")</f>
        <v/>
      </c>
    </row>
    <row r="13">
      <c r="A13" t="inlineStr">
        <is>
          <t>A8</t>
        </is>
      </c>
      <c r="B13" t="inlineStr">
        <is>
          <t>Mobility &amp; transport (social science)</t>
        </is>
      </c>
      <c r="C13">
        <f>COUNTIFS(Records!$M:$M,$A13,Records!$AB:$AB,"&lt;&gt;Y",Records!$P:$P,C$5)</f>
        <v/>
      </c>
      <c r="D13">
        <f>COUNTIFS(Records!$M:$M,$A13,Records!$AB:$AB,"&lt;&gt;Y",Records!$P:$P,D$5)</f>
        <v/>
      </c>
      <c r="E13">
        <f>COUNTIFS(Records!$M:$M,$A13,Records!$AB:$AB,"&lt;&gt;Y",Records!$P:$P,E$5)</f>
        <v/>
      </c>
      <c r="F13">
        <f>COUNTIFS(Records!$M:$M,$A13,Records!$AB:$AB,"&lt;&gt;Y",Records!$P:$P,F$5)</f>
        <v/>
      </c>
      <c r="G13">
        <f>COUNTIFS(Records!$M:$M,$A13,Records!$AB:$AB,"&lt;&gt;Y",Records!$P:$P,G$5)</f>
        <v/>
      </c>
      <c r="H13">
        <f>COUNTIFS(Records!$M:$M,$A13,Records!$AB:$AB,"&lt;&gt;Y",Records!$P:$P,H$5)</f>
        <v/>
      </c>
      <c r="I13">
        <f>COUNTIFS(Records!$M:$M,$A13,Records!$AB:$AB,"&lt;&gt;Y",Records!$P:$P,I$5)</f>
        <v/>
      </c>
      <c r="J13">
        <f>COUNTIFS(Records!$M:$M,$A13,Records!$AB:$AB,"&lt;&gt;Y",Records!$P:$P,J$5)</f>
        <v/>
      </c>
      <c r="K13">
        <f>COUNTIFS(Records!$M:$M,$A13,Records!$AB:$AB,"&lt;&gt;Y",Records!$P:$P,K$5)</f>
        <v/>
      </c>
      <c r="L13">
        <f>COUNTIFS(Records!$M:$M,$A13,Records!$AB:$AB,"&lt;&gt;Y")</f>
        <v/>
      </c>
      <c r="M13">
        <f>COUNTIFS(Records!$M:$M,$A13,Records!$AB:$AB,"&lt;&gt;Y",Records!$Q:$Q,"Y")</f>
        <v/>
      </c>
    </row>
    <row r="14">
      <c r="A14" t="inlineStr">
        <is>
          <t>A9</t>
        </is>
      </c>
      <c r="B14" t="inlineStr">
        <is>
          <t>Public space, publicness &amp; the street</t>
        </is>
      </c>
      <c r="C14">
        <f>COUNTIFS(Records!$M:$M,$A14,Records!$AB:$AB,"&lt;&gt;Y",Records!$P:$P,C$5)</f>
        <v/>
      </c>
      <c r="D14">
        <f>COUNTIFS(Records!$M:$M,$A14,Records!$AB:$AB,"&lt;&gt;Y",Records!$P:$P,D$5)</f>
        <v/>
      </c>
      <c r="E14">
        <f>COUNTIFS(Records!$M:$M,$A14,Records!$AB:$AB,"&lt;&gt;Y",Records!$P:$P,E$5)</f>
        <v/>
      </c>
      <c r="F14">
        <f>COUNTIFS(Records!$M:$M,$A14,Records!$AB:$AB,"&lt;&gt;Y",Records!$P:$P,F$5)</f>
        <v/>
      </c>
      <c r="G14">
        <f>COUNTIFS(Records!$M:$M,$A14,Records!$AB:$AB,"&lt;&gt;Y",Records!$P:$P,G$5)</f>
        <v/>
      </c>
      <c r="H14">
        <f>COUNTIFS(Records!$M:$M,$A14,Records!$AB:$AB,"&lt;&gt;Y",Records!$P:$P,H$5)</f>
        <v/>
      </c>
      <c r="I14">
        <f>COUNTIFS(Records!$M:$M,$A14,Records!$AB:$AB,"&lt;&gt;Y",Records!$P:$P,I$5)</f>
        <v/>
      </c>
      <c r="J14">
        <f>COUNTIFS(Records!$M:$M,$A14,Records!$AB:$AB,"&lt;&gt;Y",Records!$P:$P,J$5)</f>
        <v/>
      </c>
      <c r="K14">
        <f>COUNTIFS(Records!$M:$M,$A14,Records!$AB:$AB,"&lt;&gt;Y",Records!$P:$P,K$5)</f>
        <v/>
      </c>
      <c r="L14">
        <f>COUNTIFS(Records!$M:$M,$A14,Records!$AB:$AB,"&lt;&gt;Y")</f>
        <v/>
      </c>
      <c r="M14">
        <f>COUNTIFS(Records!$M:$M,$A14,Records!$AB:$AB,"&lt;&gt;Y",Records!$Q:$Q,"Y")</f>
        <v/>
      </c>
    </row>
    <row r="15">
      <c r="A15" t="inlineStr">
        <is>
          <t>A10</t>
        </is>
      </c>
      <c r="B15" t="inlineStr">
        <is>
          <t>Urban economy, informal work &amp; street vending</t>
        </is>
      </c>
      <c r="C15">
        <f>COUNTIFS(Records!$M:$M,$A15,Records!$AB:$AB,"&lt;&gt;Y",Records!$P:$P,C$5)</f>
        <v/>
      </c>
      <c r="D15">
        <f>COUNTIFS(Records!$M:$M,$A15,Records!$AB:$AB,"&lt;&gt;Y",Records!$P:$P,D$5)</f>
        <v/>
      </c>
      <c r="E15">
        <f>COUNTIFS(Records!$M:$M,$A15,Records!$AB:$AB,"&lt;&gt;Y",Records!$P:$P,E$5)</f>
        <v/>
      </c>
      <c r="F15">
        <f>COUNTIFS(Records!$M:$M,$A15,Records!$AB:$AB,"&lt;&gt;Y",Records!$P:$P,F$5)</f>
        <v/>
      </c>
      <c r="G15">
        <f>COUNTIFS(Records!$M:$M,$A15,Records!$AB:$AB,"&lt;&gt;Y",Records!$P:$P,G$5)</f>
        <v/>
      </c>
      <c r="H15">
        <f>COUNTIFS(Records!$M:$M,$A15,Records!$AB:$AB,"&lt;&gt;Y",Records!$P:$P,H$5)</f>
        <v/>
      </c>
      <c r="I15">
        <f>COUNTIFS(Records!$M:$M,$A15,Records!$AB:$AB,"&lt;&gt;Y",Records!$P:$P,I$5)</f>
        <v/>
      </c>
      <c r="J15">
        <f>COUNTIFS(Records!$M:$M,$A15,Records!$AB:$AB,"&lt;&gt;Y",Records!$P:$P,J$5)</f>
        <v/>
      </c>
      <c r="K15">
        <f>COUNTIFS(Records!$M:$M,$A15,Records!$AB:$AB,"&lt;&gt;Y",Records!$P:$P,K$5)</f>
        <v/>
      </c>
      <c r="L15">
        <f>COUNTIFS(Records!$M:$M,$A15,Records!$AB:$AB,"&lt;&gt;Y")</f>
        <v/>
      </c>
      <c r="M15">
        <f>COUNTIFS(Records!$M:$M,$A15,Records!$AB:$AB,"&lt;&gt;Y",Records!$Q:$Q,"Y")</f>
        <v/>
      </c>
    </row>
    <row r="16">
      <c r="A16" t="inlineStr">
        <is>
          <t>A11</t>
        </is>
      </c>
      <c r="B16" t="inlineStr">
        <is>
          <t>Migration &amp; the city</t>
        </is>
      </c>
      <c r="C16">
        <f>COUNTIFS(Records!$M:$M,$A16,Records!$AB:$AB,"&lt;&gt;Y",Records!$P:$P,C$5)</f>
        <v/>
      </c>
      <c r="D16">
        <f>COUNTIFS(Records!$M:$M,$A16,Records!$AB:$AB,"&lt;&gt;Y",Records!$P:$P,D$5)</f>
        <v/>
      </c>
      <c r="E16">
        <f>COUNTIFS(Records!$M:$M,$A16,Records!$AB:$AB,"&lt;&gt;Y",Records!$P:$P,E$5)</f>
        <v/>
      </c>
      <c r="F16">
        <f>COUNTIFS(Records!$M:$M,$A16,Records!$AB:$AB,"&lt;&gt;Y",Records!$P:$P,F$5)</f>
        <v/>
      </c>
      <c r="G16">
        <f>COUNTIFS(Records!$M:$M,$A16,Records!$AB:$AB,"&lt;&gt;Y",Records!$P:$P,G$5)</f>
        <v/>
      </c>
      <c r="H16">
        <f>COUNTIFS(Records!$M:$M,$A16,Records!$AB:$AB,"&lt;&gt;Y",Records!$P:$P,H$5)</f>
        <v/>
      </c>
      <c r="I16">
        <f>COUNTIFS(Records!$M:$M,$A16,Records!$AB:$AB,"&lt;&gt;Y",Records!$P:$P,I$5)</f>
        <v/>
      </c>
      <c r="J16">
        <f>COUNTIFS(Records!$M:$M,$A16,Records!$AB:$AB,"&lt;&gt;Y",Records!$P:$P,J$5)</f>
        <v/>
      </c>
      <c r="K16">
        <f>COUNTIFS(Records!$M:$M,$A16,Records!$AB:$AB,"&lt;&gt;Y",Records!$P:$P,K$5)</f>
        <v/>
      </c>
      <c r="L16">
        <f>COUNTIFS(Records!$M:$M,$A16,Records!$AB:$AB,"&lt;&gt;Y")</f>
        <v/>
      </c>
      <c r="M16">
        <f>COUNTIFS(Records!$M:$M,$A16,Records!$AB:$AB,"&lt;&gt;Y",Records!$Q:$Q,"Y")</f>
        <v/>
      </c>
    </row>
    <row r="17">
      <c r="A17" t="inlineStr">
        <is>
          <t>A12</t>
        </is>
      </c>
      <c r="B17" t="inlineStr">
        <is>
          <t>Gender, caste, class &amp; the city</t>
        </is>
      </c>
      <c r="C17">
        <f>COUNTIFS(Records!$M:$M,$A17,Records!$AB:$AB,"&lt;&gt;Y",Records!$P:$P,C$5)</f>
        <v/>
      </c>
      <c r="D17">
        <f>COUNTIFS(Records!$M:$M,$A17,Records!$AB:$AB,"&lt;&gt;Y",Records!$P:$P,D$5)</f>
        <v/>
      </c>
      <c r="E17">
        <f>COUNTIFS(Records!$M:$M,$A17,Records!$AB:$AB,"&lt;&gt;Y",Records!$P:$P,E$5)</f>
        <v/>
      </c>
      <c r="F17">
        <f>COUNTIFS(Records!$M:$M,$A17,Records!$AB:$AB,"&lt;&gt;Y",Records!$P:$P,F$5)</f>
        <v/>
      </c>
      <c r="G17">
        <f>COUNTIFS(Records!$M:$M,$A17,Records!$AB:$AB,"&lt;&gt;Y",Records!$P:$P,G$5)</f>
        <v/>
      </c>
      <c r="H17">
        <f>COUNTIFS(Records!$M:$M,$A17,Records!$AB:$AB,"&lt;&gt;Y",Records!$P:$P,H$5)</f>
        <v/>
      </c>
      <c r="I17">
        <f>COUNTIFS(Records!$M:$M,$A17,Records!$AB:$AB,"&lt;&gt;Y",Records!$P:$P,I$5)</f>
        <v/>
      </c>
      <c r="J17">
        <f>COUNTIFS(Records!$M:$M,$A17,Records!$AB:$AB,"&lt;&gt;Y",Records!$P:$P,J$5)</f>
        <v/>
      </c>
      <c r="K17">
        <f>COUNTIFS(Records!$M:$M,$A17,Records!$AB:$AB,"&lt;&gt;Y",Records!$P:$P,K$5)</f>
        <v/>
      </c>
      <c r="L17">
        <f>COUNTIFS(Records!$M:$M,$A17,Records!$AB:$AB,"&lt;&gt;Y")</f>
        <v/>
      </c>
      <c r="M17">
        <f>COUNTIFS(Records!$M:$M,$A17,Records!$AB:$AB,"&lt;&gt;Y",Records!$Q:$Q,"Y")</f>
        <v/>
      </c>
    </row>
    <row r="18">
      <c r="A18" t="inlineStr">
        <is>
          <t>A13</t>
        </is>
      </c>
      <c r="B18" t="inlineStr">
        <is>
          <t>Heritage, mega-events &amp; "world-class" city making</t>
        </is>
      </c>
      <c r="C18">
        <f>COUNTIFS(Records!$M:$M,$A18,Records!$AB:$AB,"&lt;&gt;Y",Records!$P:$P,C$5)</f>
        <v/>
      </c>
      <c r="D18">
        <f>COUNTIFS(Records!$M:$M,$A18,Records!$AB:$AB,"&lt;&gt;Y",Records!$P:$P,D$5)</f>
        <v/>
      </c>
      <c r="E18">
        <f>COUNTIFS(Records!$M:$M,$A18,Records!$AB:$AB,"&lt;&gt;Y",Records!$P:$P,E$5)</f>
        <v/>
      </c>
      <c r="F18">
        <f>COUNTIFS(Records!$M:$M,$A18,Records!$AB:$AB,"&lt;&gt;Y",Records!$P:$P,F$5)</f>
        <v/>
      </c>
      <c r="G18">
        <f>COUNTIFS(Records!$M:$M,$A18,Records!$AB:$AB,"&lt;&gt;Y",Records!$P:$P,G$5)</f>
        <v/>
      </c>
      <c r="H18">
        <f>COUNTIFS(Records!$M:$M,$A18,Records!$AB:$AB,"&lt;&gt;Y",Records!$P:$P,H$5)</f>
        <v/>
      </c>
      <c r="I18">
        <f>COUNTIFS(Records!$M:$M,$A18,Records!$AB:$AB,"&lt;&gt;Y",Records!$P:$P,I$5)</f>
        <v/>
      </c>
      <c r="J18">
        <f>COUNTIFS(Records!$M:$M,$A18,Records!$AB:$AB,"&lt;&gt;Y",Records!$P:$P,J$5)</f>
        <v/>
      </c>
      <c r="K18">
        <f>COUNTIFS(Records!$M:$M,$A18,Records!$AB:$AB,"&lt;&gt;Y",Records!$P:$P,K$5)</f>
        <v/>
      </c>
      <c r="L18">
        <f>COUNTIFS(Records!$M:$M,$A18,Records!$AB:$AB,"&lt;&gt;Y")</f>
        <v/>
      </c>
      <c r="M18">
        <f>COUNTIFS(Records!$M:$M,$A18,Records!$AB:$AB,"&lt;&gt;Y",Records!$Q:$Q,"Y")</f>
        <v/>
      </c>
    </row>
    <row r="19">
      <c r="A19" t="inlineStr">
        <is>
          <t>A14</t>
        </is>
      </c>
      <c r="B19" t="inlineStr">
        <is>
          <t>Urban environment, climate &amp; risk</t>
        </is>
      </c>
      <c r="C19">
        <f>COUNTIFS(Records!$M:$M,$A19,Records!$AB:$AB,"&lt;&gt;Y",Records!$P:$P,C$5)</f>
        <v/>
      </c>
      <c r="D19">
        <f>COUNTIFS(Records!$M:$M,$A19,Records!$AB:$AB,"&lt;&gt;Y",Records!$P:$P,D$5)</f>
        <v/>
      </c>
      <c r="E19">
        <f>COUNTIFS(Records!$M:$M,$A19,Records!$AB:$AB,"&lt;&gt;Y",Records!$P:$P,E$5)</f>
        <v/>
      </c>
      <c r="F19">
        <f>COUNTIFS(Records!$M:$M,$A19,Records!$AB:$AB,"&lt;&gt;Y",Records!$P:$P,F$5)</f>
        <v/>
      </c>
      <c r="G19">
        <f>COUNTIFS(Records!$M:$M,$A19,Records!$AB:$AB,"&lt;&gt;Y",Records!$P:$P,G$5)</f>
        <v/>
      </c>
      <c r="H19">
        <f>COUNTIFS(Records!$M:$M,$A19,Records!$AB:$AB,"&lt;&gt;Y",Records!$P:$P,H$5)</f>
        <v/>
      </c>
      <c r="I19">
        <f>COUNTIFS(Records!$M:$M,$A19,Records!$AB:$AB,"&lt;&gt;Y",Records!$P:$P,I$5)</f>
        <v/>
      </c>
      <c r="J19">
        <f>COUNTIFS(Records!$M:$M,$A19,Records!$AB:$AB,"&lt;&gt;Y",Records!$P:$P,J$5)</f>
        <v/>
      </c>
      <c r="K19">
        <f>COUNTIFS(Records!$M:$M,$A19,Records!$AB:$AB,"&lt;&gt;Y",Records!$P:$P,K$5)</f>
        <v/>
      </c>
      <c r="L19">
        <f>COUNTIFS(Records!$M:$M,$A19,Records!$AB:$AB,"&lt;&gt;Y")</f>
        <v/>
      </c>
      <c r="M19">
        <f>COUNTIFS(Records!$M:$M,$A19,Records!$AB:$AB,"&lt;&gt;Y",Records!$Q:$Q,"Y")</f>
        <v/>
      </c>
    </row>
    <row r="20">
      <c r="A20" t="inlineStr">
        <is>
          <t>A15</t>
        </is>
      </c>
      <c r="B20" t="inlineStr">
        <is>
          <t>Urban &amp; planning theory, Southern urbanism</t>
        </is>
      </c>
      <c r="C20">
        <f>COUNTIFS(Records!$M:$M,$A20,Records!$AB:$AB,"&lt;&gt;Y",Records!$P:$P,C$5)</f>
        <v/>
      </c>
      <c r="D20">
        <f>COUNTIFS(Records!$M:$M,$A20,Records!$AB:$AB,"&lt;&gt;Y",Records!$P:$P,D$5)</f>
        <v/>
      </c>
      <c r="E20">
        <f>COUNTIFS(Records!$M:$M,$A20,Records!$AB:$AB,"&lt;&gt;Y",Records!$P:$P,E$5)</f>
        <v/>
      </c>
      <c r="F20">
        <f>COUNTIFS(Records!$M:$M,$A20,Records!$AB:$AB,"&lt;&gt;Y",Records!$P:$P,F$5)</f>
        <v/>
      </c>
      <c r="G20">
        <f>COUNTIFS(Records!$M:$M,$A20,Records!$AB:$AB,"&lt;&gt;Y",Records!$P:$P,G$5)</f>
        <v/>
      </c>
      <c r="H20">
        <f>COUNTIFS(Records!$M:$M,$A20,Records!$AB:$AB,"&lt;&gt;Y",Records!$P:$P,H$5)</f>
        <v/>
      </c>
      <c r="I20">
        <f>COUNTIFS(Records!$M:$M,$A20,Records!$AB:$AB,"&lt;&gt;Y",Records!$P:$P,I$5)</f>
        <v/>
      </c>
      <c r="J20">
        <f>COUNTIFS(Records!$M:$M,$A20,Records!$AB:$AB,"&lt;&gt;Y",Records!$P:$P,J$5)</f>
        <v/>
      </c>
      <c r="K20">
        <f>COUNTIFS(Records!$M:$M,$A20,Records!$AB:$AB,"&lt;&gt;Y",Records!$P:$P,K$5)</f>
        <v/>
      </c>
      <c r="L20">
        <f>COUNTIFS(Records!$M:$M,$A20,Records!$AB:$AB,"&lt;&gt;Y")</f>
        <v/>
      </c>
      <c r="M20">
        <f>COUNTIFS(Records!$M:$M,$A20,Records!$AB:$AB,"&lt;&gt;Y",Records!$Q:$Q,"Y")</f>
        <v/>
      </c>
    </row>
    <row r="21">
      <c r="A21" t="inlineStr">
        <is>
          <t>A16</t>
        </is>
      </c>
      <c r="B21" t="inlineStr">
        <is>
          <t>Night-time city &amp; urban time</t>
        </is>
      </c>
      <c r="C21">
        <f>COUNTIFS(Records!$M:$M,$A21,Records!$AB:$AB,"&lt;&gt;Y",Records!$P:$P,C$5)</f>
        <v/>
      </c>
      <c r="D21">
        <f>COUNTIFS(Records!$M:$M,$A21,Records!$AB:$AB,"&lt;&gt;Y",Records!$P:$P,D$5)</f>
        <v/>
      </c>
      <c r="E21">
        <f>COUNTIFS(Records!$M:$M,$A21,Records!$AB:$AB,"&lt;&gt;Y",Records!$P:$P,E$5)</f>
        <v/>
      </c>
      <c r="F21">
        <f>COUNTIFS(Records!$M:$M,$A21,Records!$AB:$AB,"&lt;&gt;Y",Records!$P:$P,F$5)</f>
        <v/>
      </c>
      <c r="G21">
        <f>COUNTIFS(Records!$M:$M,$A21,Records!$AB:$AB,"&lt;&gt;Y",Records!$P:$P,G$5)</f>
        <v/>
      </c>
      <c r="H21">
        <f>COUNTIFS(Records!$M:$M,$A21,Records!$AB:$AB,"&lt;&gt;Y",Records!$P:$P,H$5)</f>
        <v/>
      </c>
      <c r="I21">
        <f>COUNTIFS(Records!$M:$M,$A21,Records!$AB:$AB,"&lt;&gt;Y",Records!$P:$P,I$5)</f>
        <v/>
      </c>
      <c r="J21">
        <f>COUNTIFS(Records!$M:$M,$A21,Records!$AB:$AB,"&lt;&gt;Y",Records!$P:$P,J$5)</f>
        <v/>
      </c>
      <c r="K21">
        <f>COUNTIFS(Records!$M:$M,$A21,Records!$AB:$AB,"&lt;&gt;Y",Records!$P:$P,K$5)</f>
        <v/>
      </c>
      <c r="L21">
        <f>COUNTIFS(Records!$M:$M,$A21,Records!$AB:$AB,"&lt;&gt;Y")</f>
        <v/>
      </c>
      <c r="M21">
        <f>COUNTIFS(Records!$M:$M,$A21,Records!$AB:$AB,"&lt;&gt;Y",Records!$Q:$Q,"Y")</f>
        <v/>
      </c>
    </row>
    <row r="22">
      <c r="A22" t="inlineStr">
        <is>
          <t>B1</t>
        </is>
      </c>
      <c r="B22" t="inlineStr">
        <is>
          <t>Platforms &amp; platform capitalism</t>
        </is>
      </c>
      <c r="C22">
        <f>COUNTIFS(Records!$M:$M,$A22,Records!$AB:$AB,"&lt;&gt;Y",Records!$P:$P,C$5)</f>
        <v/>
      </c>
      <c r="D22">
        <f>COUNTIFS(Records!$M:$M,$A22,Records!$AB:$AB,"&lt;&gt;Y",Records!$P:$P,D$5)</f>
        <v/>
      </c>
      <c r="E22">
        <f>COUNTIFS(Records!$M:$M,$A22,Records!$AB:$AB,"&lt;&gt;Y",Records!$P:$P,E$5)</f>
        <v/>
      </c>
      <c r="F22">
        <f>COUNTIFS(Records!$M:$M,$A22,Records!$AB:$AB,"&lt;&gt;Y",Records!$P:$P,F$5)</f>
        <v/>
      </c>
      <c r="G22">
        <f>COUNTIFS(Records!$M:$M,$A22,Records!$AB:$AB,"&lt;&gt;Y",Records!$P:$P,G$5)</f>
        <v/>
      </c>
      <c r="H22">
        <f>COUNTIFS(Records!$M:$M,$A22,Records!$AB:$AB,"&lt;&gt;Y",Records!$P:$P,H$5)</f>
        <v/>
      </c>
      <c r="I22">
        <f>COUNTIFS(Records!$M:$M,$A22,Records!$AB:$AB,"&lt;&gt;Y",Records!$P:$P,I$5)</f>
        <v/>
      </c>
      <c r="J22">
        <f>COUNTIFS(Records!$M:$M,$A22,Records!$AB:$AB,"&lt;&gt;Y",Records!$P:$P,J$5)</f>
        <v/>
      </c>
      <c r="K22">
        <f>COUNTIFS(Records!$M:$M,$A22,Records!$AB:$AB,"&lt;&gt;Y",Records!$P:$P,K$5)</f>
        <v/>
      </c>
      <c r="L22">
        <f>COUNTIFS(Records!$M:$M,$A22,Records!$AB:$AB,"&lt;&gt;Y")</f>
        <v/>
      </c>
      <c r="M22">
        <f>COUNTIFS(Records!$M:$M,$A22,Records!$AB:$AB,"&lt;&gt;Y",Records!$Q:$Q,"Y")</f>
        <v/>
      </c>
    </row>
    <row r="23">
      <c r="A23" t="inlineStr">
        <is>
          <t>B2</t>
        </is>
      </c>
      <c r="B23" t="inlineStr">
        <is>
          <t>Datafication, data justice &amp; data colonialism</t>
        </is>
      </c>
      <c r="C23">
        <f>COUNTIFS(Records!$M:$M,$A23,Records!$AB:$AB,"&lt;&gt;Y",Records!$P:$P,C$5)</f>
        <v/>
      </c>
      <c r="D23">
        <f>COUNTIFS(Records!$M:$M,$A23,Records!$AB:$AB,"&lt;&gt;Y",Records!$P:$P,D$5)</f>
        <v/>
      </c>
      <c r="E23">
        <f>COUNTIFS(Records!$M:$M,$A23,Records!$AB:$AB,"&lt;&gt;Y",Records!$P:$P,E$5)</f>
        <v/>
      </c>
      <c r="F23">
        <f>COUNTIFS(Records!$M:$M,$A23,Records!$AB:$AB,"&lt;&gt;Y",Records!$P:$P,F$5)</f>
        <v/>
      </c>
      <c r="G23">
        <f>COUNTIFS(Records!$M:$M,$A23,Records!$AB:$AB,"&lt;&gt;Y",Records!$P:$P,G$5)</f>
        <v/>
      </c>
      <c r="H23">
        <f>COUNTIFS(Records!$M:$M,$A23,Records!$AB:$AB,"&lt;&gt;Y",Records!$P:$P,H$5)</f>
        <v/>
      </c>
      <c r="I23">
        <f>COUNTIFS(Records!$M:$M,$A23,Records!$AB:$AB,"&lt;&gt;Y",Records!$P:$P,I$5)</f>
        <v/>
      </c>
      <c r="J23">
        <f>COUNTIFS(Records!$M:$M,$A23,Records!$AB:$AB,"&lt;&gt;Y",Records!$P:$P,J$5)</f>
        <v/>
      </c>
      <c r="K23">
        <f>COUNTIFS(Records!$M:$M,$A23,Records!$AB:$AB,"&lt;&gt;Y",Records!$P:$P,K$5)</f>
        <v/>
      </c>
      <c r="L23">
        <f>COUNTIFS(Records!$M:$M,$A23,Records!$AB:$AB,"&lt;&gt;Y")</f>
        <v/>
      </c>
      <c r="M23">
        <f>COUNTIFS(Records!$M:$M,$A23,Records!$AB:$AB,"&lt;&gt;Y",Records!$Q:$Q,"Y")</f>
        <v/>
      </c>
    </row>
    <row r="24">
      <c r="A24" t="inlineStr">
        <is>
          <t>B3</t>
        </is>
      </c>
      <c r="B24" t="inlineStr">
        <is>
          <t>Surveillance studies</t>
        </is>
      </c>
      <c r="C24">
        <f>COUNTIFS(Records!$M:$M,$A24,Records!$AB:$AB,"&lt;&gt;Y",Records!$P:$P,C$5)</f>
        <v/>
      </c>
      <c r="D24">
        <f>COUNTIFS(Records!$M:$M,$A24,Records!$AB:$AB,"&lt;&gt;Y",Records!$P:$P,D$5)</f>
        <v/>
      </c>
      <c r="E24">
        <f>COUNTIFS(Records!$M:$M,$A24,Records!$AB:$AB,"&lt;&gt;Y",Records!$P:$P,E$5)</f>
        <v/>
      </c>
      <c r="F24">
        <f>COUNTIFS(Records!$M:$M,$A24,Records!$AB:$AB,"&lt;&gt;Y",Records!$P:$P,F$5)</f>
        <v/>
      </c>
      <c r="G24">
        <f>COUNTIFS(Records!$M:$M,$A24,Records!$AB:$AB,"&lt;&gt;Y",Records!$P:$P,G$5)</f>
        <v/>
      </c>
      <c r="H24">
        <f>COUNTIFS(Records!$M:$M,$A24,Records!$AB:$AB,"&lt;&gt;Y",Records!$P:$P,H$5)</f>
        <v/>
      </c>
      <c r="I24">
        <f>COUNTIFS(Records!$M:$M,$A24,Records!$AB:$AB,"&lt;&gt;Y",Records!$P:$P,I$5)</f>
        <v/>
      </c>
      <c r="J24">
        <f>COUNTIFS(Records!$M:$M,$A24,Records!$AB:$AB,"&lt;&gt;Y",Records!$P:$P,J$5)</f>
        <v/>
      </c>
      <c r="K24">
        <f>COUNTIFS(Records!$M:$M,$A24,Records!$AB:$AB,"&lt;&gt;Y",Records!$P:$P,K$5)</f>
        <v/>
      </c>
      <c r="L24">
        <f>COUNTIFS(Records!$M:$M,$A24,Records!$AB:$AB,"&lt;&gt;Y")</f>
        <v/>
      </c>
      <c r="M24">
        <f>COUNTIFS(Records!$M:$M,$A24,Records!$AB:$AB,"&lt;&gt;Y",Records!$Q:$Q,"Y")</f>
        <v/>
      </c>
    </row>
    <row r="25">
      <c r="A25" t="inlineStr">
        <is>
          <t>B4</t>
        </is>
      </c>
      <c r="B25" t="inlineStr">
        <is>
          <t>Algorithmic governance &amp; AI in the public sector</t>
        </is>
      </c>
      <c r="C25">
        <f>COUNTIFS(Records!$M:$M,$A25,Records!$AB:$AB,"&lt;&gt;Y",Records!$P:$P,C$5)</f>
        <v/>
      </c>
      <c r="D25">
        <f>COUNTIFS(Records!$M:$M,$A25,Records!$AB:$AB,"&lt;&gt;Y",Records!$P:$P,D$5)</f>
        <v/>
      </c>
      <c r="E25">
        <f>COUNTIFS(Records!$M:$M,$A25,Records!$AB:$AB,"&lt;&gt;Y",Records!$P:$P,E$5)</f>
        <v/>
      </c>
      <c r="F25">
        <f>COUNTIFS(Records!$M:$M,$A25,Records!$AB:$AB,"&lt;&gt;Y",Records!$P:$P,F$5)</f>
        <v/>
      </c>
      <c r="G25">
        <f>COUNTIFS(Records!$M:$M,$A25,Records!$AB:$AB,"&lt;&gt;Y",Records!$P:$P,G$5)</f>
        <v/>
      </c>
      <c r="H25">
        <f>COUNTIFS(Records!$M:$M,$A25,Records!$AB:$AB,"&lt;&gt;Y",Records!$P:$P,H$5)</f>
        <v/>
      </c>
      <c r="I25">
        <f>COUNTIFS(Records!$M:$M,$A25,Records!$AB:$AB,"&lt;&gt;Y",Records!$P:$P,I$5)</f>
        <v/>
      </c>
      <c r="J25">
        <f>COUNTIFS(Records!$M:$M,$A25,Records!$AB:$AB,"&lt;&gt;Y",Records!$P:$P,J$5)</f>
        <v/>
      </c>
      <c r="K25">
        <f>COUNTIFS(Records!$M:$M,$A25,Records!$AB:$AB,"&lt;&gt;Y",Records!$P:$P,K$5)</f>
        <v/>
      </c>
      <c r="L25">
        <f>COUNTIFS(Records!$M:$M,$A25,Records!$AB:$AB,"&lt;&gt;Y")</f>
        <v/>
      </c>
      <c r="M25">
        <f>COUNTIFS(Records!$M:$M,$A25,Records!$AB:$AB,"&lt;&gt;Y",Records!$Q:$Q,"Y")</f>
        <v/>
      </c>
    </row>
    <row r="26">
      <c r="A26" t="inlineStr">
        <is>
          <t>B5</t>
        </is>
      </c>
      <c r="B26" t="inlineStr">
        <is>
          <t>Digital identity &amp; digital public infrastructure (DPI)</t>
        </is>
      </c>
      <c r="C26">
        <f>COUNTIFS(Records!$M:$M,$A26,Records!$AB:$AB,"&lt;&gt;Y",Records!$P:$P,C$5)</f>
        <v/>
      </c>
      <c r="D26">
        <f>COUNTIFS(Records!$M:$M,$A26,Records!$AB:$AB,"&lt;&gt;Y",Records!$P:$P,D$5)</f>
        <v/>
      </c>
      <c r="E26">
        <f>COUNTIFS(Records!$M:$M,$A26,Records!$AB:$AB,"&lt;&gt;Y",Records!$P:$P,E$5)</f>
        <v/>
      </c>
      <c r="F26">
        <f>COUNTIFS(Records!$M:$M,$A26,Records!$AB:$AB,"&lt;&gt;Y",Records!$P:$P,F$5)</f>
        <v/>
      </c>
      <c r="G26">
        <f>COUNTIFS(Records!$M:$M,$A26,Records!$AB:$AB,"&lt;&gt;Y",Records!$P:$P,G$5)</f>
        <v/>
      </c>
      <c r="H26">
        <f>COUNTIFS(Records!$M:$M,$A26,Records!$AB:$AB,"&lt;&gt;Y",Records!$P:$P,H$5)</f>
        <v/>
      </c>
      <c r="I26">
        <f>COUNTIFS(Records!$M:$M,$A26,Records!$AB:$AB,"&lt;&gt;Y",Records!$P:$P,I$5)</f>
        <v/>
      </c>
      <c r="J26">
        <f>COUNTIFS(Records!$M:$M,$A26,Records!$AB:$AB,"&lt;&gt;Y",Records!$P:$P,J$5)</f>
        <v/>
      </c>
      <c r="K26">
        <f>COUNTIFS(Records!$M:$M,$A26,Records!$AB:$AB,"&lt;&gt;Y",Records!$P:$P,K$5)</f>
        <v/>
      </c>
      <c r="L26">
        <f>COUNTIFS(Records!$M:$M,$A26,Records!$AB:$AB,"&lt;&gt;Y")</f>
        <v/>
      </c>
      <c r="M26">
        <f>COUNTIFS(Records!$M:$M,$A26,Records!$AB:$AB,"&lt;&gt;Y",Records!$Q:$Q,"Y")</f>
        <v/>
      </c>
    </row>
    <row r="27">
      <c r="A27" t="inlineStr">
        <is>
          <t>B6</t>
        </is>
      </c>
      <c r="B27" t="inlineStr">
        <is>
          <t>Digital finance &amp; payments</t>
        </is>
      </c>
      <c r="C27">
        <f>COUNTIFS(Records!$M:$M,$A27,Records!$AB:$AB,"&lt;&gt;Y",Records!$P:$P,C$5)</f>
        <v/>
      </c>
      <c r="D27">
        <f>COUNTIFS(Records!$M:$M,$A27,Records!$AB:$AB,"&lt;&gt;Y",Records!$P:$P,D$5)</f>
        <v/>
      </c>
      <c r="E27">
        <f>COUNTIFS(Records!$M:$M,$A27,Records!$AB:$AB,"&lt;&gt;Y",Records!$P:$P,E$5)</f>
        <v/>
      </c>
      <c r="F27">
        <f>COUNTIFS(Records!$M:$M,$A27,Records!$AB:$AB,"&lt;&gt;Y",Records!$P:$P,F$5)</f>
        <v/>
      </c>
      <c r="G27">
        <f>COUNTIFS(Records!$M:$M,$A27,Records!$AB:$AB,"&lt;&gt;Y",Records!$P:$P,G$5)</f>
        <v/>
      </c>
      <c r="H27">
        <f>COUNTIFS(Records!$M:$M,$A27,Records!$AB:$AB,"&lt;&gt;Y",Records!$P:$P,H$5)</f>
        <v/>
      </c>
      <c r="I27">
        <f>COUNTIFS(Records!$M:$M,$A27,Records!$AB:$AB,"&lt;&gt;Y",Records!$P:$P,I$5)</f>
        <v/>
      </c>
      <c r="J27">
        <f>COUNTIFS(Records!$M:$M,$A27,Records!$AB:$AB,"&lt;&gt;Y",Records!$P:$P,J$5)</f>
        <v/>
      </c>
      <c r="K27">
        <f>COUNTIFS(Records!$M:$M,$A27,Records!$AB:$AB,"&lt;&gt;Y",Records!$P:$P,K$5)</f>
        <v/>
      </c>
      <c r="L27">
        <f>COUNTIFS(Records!$M:$M,$A27,Records!$AB:$AB,"&lt;&gt;Y")</f>
        <v/>
      </c>
      <c r="M27">
        <f>COUNTIFS(Records!$M:$M,$A27,Records!$AB:$AB,"&lt;&gt;Y",Records!$Q:$Q,"Y")</f>
        <v/>
      </c>
    </row>
    <row r="28">
      <c r="A28" t="inlineStr">
        <is>
          <t>B7</t>
        </is>
      </c>
      <c r="B28" t="inlineStr">
        <is>
          <t>Digital divides &amp; digital inclusion</t>
        </is>
      </c>
      <c r="C28">
        <f>COUNTIFS(Records!$M:$M,$A28,Records!$AB:$AB,"&lt;&gt;Y",Records!$P:$P,C$5)</f>
        <v/>
      </c>
      <c r="D28">
        <f>COUNTIFS(Records!$M:$M,$A28,Records!$AB:$AB,"&lt;&gt;Y",Records!$P:$P,D$5)</f>
        <v/>
      </c>
      <c r="E28">
        <f>COUNTIFS(Records!$M:$M,$A28,Records!$AB:$AB,"&lt;&gt;Y",Records!$P:$P,E$5)</f>
        <v/>
      </c>
      <c r="F28">
        <f>COUNTIFS(Records!$M:$M,$A28,Records!$AB:$AB,"&lt;&gt;Y",Records!$P:$P,F$5)</f>
        <v/>
      </c>
      <c r="G28">
        <f>COUNTIFS(Records!$M:$M,$A28,Records!$AB:$AB,"&lt;&gt;Y",Records!$P:$P,G$5)</f>
        <v/>
      </c>
      <c r="H28">
        <f>COUNTIFS(Records!$M:$M,$A28,Records!$AB:$AB,"&lt;&gt;Y",Records!$P:$P,H$5)</f>
        <v/>
      </c>
      <c r="I28">
        <f>COUNTIFS(Records!$M:$M,$A28,Records!$AB:$AB,"&lt;&gt;Y",Records!$P:$P,I$5)</f>
        <v/>
      </c>
      <c r="J28">
        <f>COUNTIFS(Records!$M:$M,$A28,Records!$AB:$AB,"&lt;&gt;Y",Records!$P:$P,J$5)</f>
        <v/>
      </c>
      <c r="K28">
        <f>COUNTIFS(Records!$M:$M,$A28,Records!$AB:$AB,"&lt;&gt;Y",Records!$P:$P,K$5)</f>
        <v/>
      </c>
      <c r="L28">
        <f>COUNTIFS(Records!$M:$M,$A28,Records!$AB:$AB,"&lt;&gt;Y")</f>
        <v/>
      </c>
      <c r="M28">
        <f>COUNTIFS(Records!$M:$M,$A28,Records!$AB:$AB,"&lt;&gt;Y",Records!$Q:$Q,"Y")</f>
        <v/>
      </c>
    </row>
    <row r="29">
      <c r="A29" t="inlineStr">
        <is>
          <t>B8</t>
        </is>
      </c>
      <c r="B29" t="inlineStr">
        <is>
          <t>Social media, digital publics &amp; political communication</t>
        </is>
      </c>
      <c r="C29">
        <f>COUNTIFS(Records!$M:$M,$A29,Records!$AB:$AB,"&lt;&gt;Y",Records!$P:$P,C$5)</f>
        <v/>
      </c>
      <c r="D29">
        <f>COUNTIFS(Records!$M:$M,$A29,Records!$AB:$AB,"&lt;&gt;Y",Records!$P:$P,D$5)</f>
        <v/>
      </c>
      <c r="E29">
        <f>COUNTIFS(Records!$M:$M,$A29,Records!$AB:$AB,"&lt;&gt;Y",Records!$P:$P,E$5)</f>
        <v/>
      </c>
      <c r="F29">
        <f>COUNTIFS(Records!$M:$M,$A29,Records!$AB:$AB,"&lt;&gt;Y",Records!$P:$P,F$5)</f>
        <v/>
      </c>
      <c r="G29">
        <f>COUNTIFS(Records!$M:$M,$A29,Records!$AB:$AB,"&lt;&gt;Y",Records!$P:$P,G$5)</f>
        <v/>
      </c>
      <c r="H29">
        <f>COUNTIFS(Records!$M:$M,$A29,Records!$AB:$AB,"&lt;&gt;Y",Records!$P:$P,H$5)</f>
        <v/>
      </c>
      <c r="I29">
        <f>COUNTIFS(Records!$M:$M,$A29,Records!$AB:$AB,"&lt;&gt;Y",Records!$P:$P,I$5)</f>
        <v/>
      </c>
      <c r="J29">
        <f>COUNTIFS(Records!$M:$M,$A29,Records!$AB:$AB,"&lt;&gt;Y",Records!$P:$P,J$5)</f>
        <v/>
      </c>
      <c r="K29">
        <f>COUNTIFS(Records!$M:$M,$A29,Records!$AB:$AB,"&lt;&gt;Y",Records!$P:$P,K$5)</f>
        <v/>
      </c>
      <c r="L29">
        <f>COUNTIFS(Records!$M:$M,$A29,Records!$AB:$AB,"&lt;&gt;Y")</f>
        <v/>
      </c>
      <c r="M29">
        <f>COUNTIFS(Records!$M:$M,$A29,Records!$AB:$AB,"&lt;&gt;Y",Records!$Q:$Q,"Y")</f>
        <v/>
      </c>
    </row>
    <row r="30">
      <c r="A30" t="inlineStr">
        <is>
          <t>B9</t>
        </is>
      </c>
      <c r="B30" t="inlineStr">
        <is>
          <t>Misinformation &amp; extreme speech</t>
        </is>
      </c>
      <c r="C30">
        <f>COUNTIFS(Records!$M:$M,$A30,Records!$AB:$AB,"&lt;&gt;Y",Records!$P:$P,C$5)</f>
        <v/>
      </c>
      <c r="D30">
        <f>COUNTIFS(Records!$M:$M,$A30,Records!$AB:$AB,"&lt;&gt;Y",Records!$P:$P,D$5)</f>
        <v/>
      </c>
      <c r="E30">
        <f>COUNTIFS(Records!$M:$M,$A30,Records!$AB:$AB,"&lt;&gt;Y",Records!$P:$P,E$5)</f>
        <v/>
      </c>
      <c r="F30">
        <f>COUNTIFS(Records!$M:$M,$A30,Records!$AB:$AB,"&lt;&gt;Y",Records!$P:$P,F$5)</f>
        <v/>
      </c>
      <c r="G30">
        <f>COUNTIFS(Records!$M:$M,$A30,Records!$AB:$AB,"&lt;&gt;Y",Records!$P:$P,G$5)</f>
        <v/>
      </c>
      <c r="H30">
        <f>COUNTIFS(Records!$M:$M,$A30,Records!$AB:$AB,"&lt;&gt;Y",Records!$P:$P,H$5)</f>
        <v/>
      </c>
      <c r="I30">
        <f>COUNTIFS(Records!$M:$M,$A30,Records!$AB:$AB,"&lt;&gt;Y",Records!$P:$P,I$5)</f>
        <v/>
      </c>
      <c r="J30">
        <f>COUNTIFS(Records!$M:$M,$A30,Records!$AB:$AB,"&lt;&gt;Y",Records!$P:$P,J$5)</f>
        <v/>
      </c>
      <c r="K30">
        <f>COUNTIFS(Records!$M:$M,$A30,Records!$AB:$AB,"&lt;&gt;Y",Records!$P:$P,K$5)</f>
        <v/>
      </c>
      <c r="L30">
        <f>COUNTIFS(Records!$M:$M,$A30,Records!$AB:$AB,"&lt;&gt;Y")</f>
        <v/>
      </c>
      <c r="M30">
        <f>COUNTIFS(Records!$M:$M,$A30,Records!$AB:$AB,"&lt;&gt;Y",Records!$Q:$Q,"Y")</f>
        <v/>
      </c>
    </row>
    <row r="31">
      <c r="A31" t="inlineStr">
        <is>
          <t>B10</t>
        </is>
      </c>
      <c r="B31" t="inlineStr">
        <is>
          <t>Cybercrime, fraud &amp; cybersecurity (social science)</t>
        </is>
      </c>
      <c r="C31">
        <f>COUNTIFS(Records!$M:$M,$A31,Records!$AB:$AB,"&lt;&gt;Y",Records!$P:$P,C$5)</f>
        <v/>
      </c>
      <c r="D31">
        <f>COUNTIFS(Records!$M:$M,$A31,Records!$AB:$AB,"&lt;&gt;Y",Records!$P:$P,D$5)</f>
        <v/>
      </c>
      <c r="E31">
        <f>COUNTIFS(Records!$M:$M,$A31,Records!$AB:$AB,"&lt;&gt;Y",Records!$P:$P,E$5)</f>
        <v/>
      </c>
      <c r="F31">
        <f>COUNTIFS(Records!$M:$M,$A31,Records!$AB:$AB,"&lt;&gt;Y",Records!$P:$P,F$5)</f>
        <v/>
      </c>
      <c r="G31">
        <f>COUNTIFS(Records!$M:$M,$A31,Records!$AB:$AB,"&lt;&gt;Y",Records!$P:$P,G$5)</f>
        <v/>
      </c>
      <c r="H31">
        <f>COUNTIFS(Records!$M:$M,$A31,Records!$AB:$AB,"&lt;&gt;Y",Records!$P:$P,H$5)</f>
        <v/>
      </c>
      <c r="I31">
        <f>COUNTIFS(Records!$M:$M,$A31,Records!$AB:$AB,"&lt;&gt;Y",Records!$P:$P,I$5)</f>
        <v/>
      </c>
      <c r="J31">
        <f>COUNTIFS(Records!$M:$M,$A31,Records!$AB:$AB,"&lt;&gt;Y",Records!$P:$P,J$5)</f>
        <v/>
      </c>
      <c r="K31">
        <f>COUNTIFS(Records!$M:$M,$A31,Records!$AB:$AB,"&lt;&gt;Y",Records!$P:$P,K$5)</f>
        <v/>
      </c>
      <c r="L31">
        <f>COUNTIFS(Records!$M:$M,$A31,Records!$AB:$AB,"&lt;&gt;Y")</f>
        <v/>
      </c>
      <c r="M31">
        <f>COUNTIFS(Records!$M:$M,$A31,Records!$AB:$AB,"&lt;&gt;Y",Records!$Q:$Q,"Y")</f>
        <v/>
      </c>
    </row>
    <row r="32">
      <c r="A32" t="inlineStr">
        <is>
          <t>B11</t>
        </is>
      </c>
      <c r="B32" t="inlineStr">
        <is>
          <t>Digital labour</t>
        </is>
      </c>
      <c r="C32">
        <f>COUNTIFS(Records!$M:$M,$A32,Records!$AB:$AB,"&lt;&gt;Y",Records!$P:$P,C$5)</f>
        <v/>
      </c>
      <c r="D32">
        <f>COUNTIFS(Records!$M:$M,$A32,Records!$AB:$AB,"&lt;&gt;Y",Records!$P:$P,D$5)</f>
        <v/>
      </c>
      <c r="E32">
        <f>COUNTIFS(Records!$M:$M,$A32,Records!$AB:$AB,"&lt;&gt;Y",Records!$P:$P,E$5)</f>
        <v/>
      </c>
      <c r="F32">
        <f>COUNTIFS(Records!$M:$M,$A32,Records!$AB:$AB,"&lt;&gt;Y",Records!$P:$P,F$5)</f>
        <v/>
      </c>
      <c r="G32">
        <f>COUNTIFS(Records!$M:$M,$A32,Records!$AB:$AB,"&lt;&gt;Y",Records!$P:$P,G$5)</f>
        <v/>
      </c>
      <c r="H32">
        <f>COUNTIFS(Records!$M:$M,$A32,Records!$AB:$AB,"&lt;&gt;Y",Records!$P:$P,H$5)</f>
        <v/>
      </c>
      <c r="I32">
        <f>COUNTIFS(Records!$M:$M,$A32,Records!$AB:$AB,"&lt;&gt;Y",Records!$P:$P,I$5)</f>
        <v/>
      </c>
      <c r="J32">
        <f>COUNTIFS(Records!$M:$M,$A32,Records!$AB:$AB,"&lt;&gt;Y",Records!$P:$P,J$5)</f>
        <v/>
      </c>
      <c r="K32">
        <f>COUNTIFS(Records!$M:$M,$A32,Records!$AB:$AB,"&lt;&gt;Y",Records!$P:$P,K$5)</f>
        <v/>
      </c>
      <c r="L32">
        <f>COUNTIFS(Records!$M:$M,$A32,Records!$AB:$AB,"&lt;&gt;Y")</f>
        <v/>
      </c>
      <c r="M32">
        <f>COUNTIFS(Records!$M:$M,$A32,Records!$AB:$AB,"&lt;&gt;Y",Records!$Q:$Q,"Y")</f>
        <v/>
      </c>
    </row>
    <row r="33">
      <c r="A33" t="inlineStr">
        <is>
          <t>B12</t>
        </is>
      </c>
      <c r="B33" t="inlineStr">
        <is>
          <t>Infrastructure studies &amp; STS of digital systems</t>
        </is>
      </c>
      <c r="C33">
        <f>COUNTIFS(Records!$M:$M,$A33,Records!$AB:$AB,"&lt;&gt;Y",Records!$P:$P,C$5)</f>
        <v/>
      </c>
      <c r="D33">
        <f>COUNTIFS(Records!$M:$M,$A33,Records!$AB:$AB,"&lt;&gt;Y",Records!$P:$P,D$5)</f>
        <v/>
      </c>
      <c r="E33">
        <f>COUNTIFS(Records!$M:$M,$A33,Records!$AB:$AB,"&lt;&gt;Y",Records!$P:$P,E$5)</f>
        <v/>
      </c>
      <c r="F33">
        <f>COUNTIFS(Records!$M:$M,$A33,Records!$AB:$AB,"&lt;&gt;Y",Records!$P:$P,F$5)</f>
        <v/>
      </c>
      <c r="G33">
        <f>COUNTIFS(Records!$M:$M,$A33,Records!$AB:$AB,"&lt;&gt;Y",Records!$P:$P,G$5)</f>
        <v/>
      </c>
      <c r="H33">
        <f>COUNTIFS(Records!$M:$M,$A33,Records!$AB:$AB,"&lt;&gt;Y",Records!$P:$P,H$5)</f>
        <v/>
      </c>
      <c r="I33">
        <f>COUNTIFS(Records!$M:$M,$A33,Records!$AB:$AB,"&lt;&gt;Y",Records!$P:$P,I$5)</f>
        <v/>
      </c>
      <c r="J33">
        <f>COUNTIFS(Records!$M:$M,$A33,Records!$AB:$AB,"&lt;&gt;Y",Records!$P:$P,J$5)</f>
        <v/>
      </c>
      <c r="K33">
        <f>COUNTIFS(Records!$M:$M,$A33,Records!$AB:$AB,"&lt;&gt;Y",Records!$P:$P,K$5)</f>
        <v/>
      </c>
      <c r="L33">
        <f>COUNTIFS(Records!$M:$M,$A33,Records!$AB:$AB,"&lt;&gt;Y")</f>
        <v/>
      </c>
      <c r="M33">
        <f>COUNTIFS(Records!$M:$M,$A33,Records!$AB:$AB,"&lt;&gt;Y",Records!$Q:$Q,"Y")</f>
        <v/>
      </c>
    </row>
    <row r="34">
      <c r="A34" t="inlineStr">
        <is>
          <t>B13</t>
        </is>
      </c>
      <c r="B34" t="inlineStr">
        <is>
          <t>Mobile phones &amp; everyday digital life</t>
        </is>
      </c>
      <c r="C34">
        <f>COUNTIFS(Records!$M:$M,$A34,Records!$AB:$AB,"&lt;&gt;Y",Records!$P:$P,C$5)</f>
        <v/>
      </c>
      <c r="D34">
        <f>COUNTIFS(Records!$M:$M,$A34,Records!$AB:$AB,"&lt;&gt;Y",Records!$P:$P,D$5)</f>
        <v/>
      </c>
      <c r="E34">
        <f>COUNTIFS(Records!$M:$M,$A34,Records!$AB:$AB,"&lt;&gt;Y",Records!$P:$P,E$5)</f>
        <v/>
      </c>
      <c r="F34">
        <f>COUNTIFS(Records!$M:$M,$A34,Records!$AB:$AB,"&lt;&gt;Y",Records!$P:$P,F$5)</f>
        <v/>
      </c>
      <c r="G34">
        <f>COUNTIFS(Records!$M:$M,$A34,Records!$AB:$AB,"&lt;&gt;Y",Records!$P:$P,G$5)</f>
        <v/>
      </c>
      <c r="H34">
        <f>COUNTIFS(Records!$M:$M,$A34,Records!$AB:$AB,"&lt;&gt;Y",Records!$P:$P,H$5)</f>
        <v/>
      </c>
      <c r="I34">
        <f>COUNTIFS(Records!$M:$M,$A34,Records!$AB:$AB,"&lt;&gt;Y",Records!$P:$P,I$5)</f>
        <v/>
      </c>
      <c r="J34">
        <f>COUNTIFS(Records!$M:$M,$A34,Records!$AB:$AB,"&lt;&gt;Y",Records!$P:$P,J$5)</f>
        <v/>
      </c>
      <c r="K34">
        <f>COUNTIFS(Records!$M:$M,$A34,Records!$AB:$AB,"&lt;&gt;Y",Records!$P:$P,K$5)</f>
        <v/>
      </c>
      <c r="L34">
        <f>COUNTIFS(Records!$M:$M,$A34,Records!$AB:$AB,"&lt;&gt;Y")</f>
        <v/>
      </c>
      <c r="M34">
        <f>COUNTIFS(Records!$M:$M,$A34,Records!$AB:$AB,"&lt;&gt;Y",Records!$Q:$Q,"Y")</f>
        <v/>
      </c>
    </row>
    <row r="35">
      <c r="A35" t="inlineStr">
        <is>
          <t>B14</t>
        </is>
      </c>
      <c r="B35" t="inlineStr">
        <is>
          <t>Generative AI &amp; society</t>
        </is>
      </c>
      <c r="C35">
        <f>COUNTIFS(Records!$M:$M,$A35,Records!$AB:$AB,"&lt;&gt;Y",Records!$P:$P,C$5)</f>
        <v/>
      </c>
      <c r="D35">
        <f>COUNTIFS(Records!$M:$M,$A35,Records!$AB:$AB,"&lt;&gt;Y",Records!$P:$P,D$5)</f>
        <v/>
      </c>
      <c r="E35">
        <f>COUNTIFS(Records!$M:$M,$A35,Records!$AB:$AB,"&lt;&gt;Y",Records!$P:$P,E$5)</f>
        <v/>
      </c>
      <c r="F35">
        <f>COUNTIFS(Records!$M:$M,$A35,Records!$AB:$AB,"&lt;&gt;Y",Records!$P:$P,F$5)</f>
        <v/>
      </c>
      <c r="G35">
        <f>COUNTIFS(Records!$M:$M,$A35,Records!$AB:$AB,"&lt;&gt;Y",Records!$P:$P,G$5)</f>
        <v/>
      </c>
      <c r="H35">
        <f>COUNTIFS(Records!$M:$M,$A35,Records!$AB:$AB,"&lt;&gt;Y",Records!$P:$P,H$5)</f>
        <v/>
      </c>
      <c r="I35">
        <f>COUNTIFS(Records!$M:$M,$A35,Records!$AB:$AB,"&lt;&gt;Y",Records!$P:$P,I$5)</f>
        <v/>
      </c>
      <c r="J35">
        <f>COUNTIFS(Records!$M:$M,$A35,Records!$AB:$AB,"&lt;&gt;Y",Records!$P:$P,J$5)</f>
        <v/>
      </c>
      <c r="K35">
        <f>COUNTIFS(Records!$M:$M,$A35,Records!$AB:$AB,"&lt;&gt;Y",Records!$P:$P,K$5)</f>
        <v/>
      </c>
      <c r="L35">
        <f>COUNTIFS(Records!$M:$M,$A35,Records!$AB:$AB,"&lt;&gt;Y")</f>
        <v/>
      </c>
      <c r="M35">
        <f>COUNTIFS(Records!$M:$M,$A35,Records!$AB:$AB,"&lt;&gt;Y",Records!$Q:$Q,"Y")</f>
        <v/>
      </c>
    </row>
    <row r="36">
      <c r="A36" t="inlineStr">
        <is>
          <t>C1</t>
        </is>
      </c>
      <c r="B36" t="inlineStr">
        <is>
          <t>Smart cities &amp; smart urbanism</t>
        </is>
      </c>
      <c r="C36">
        <f>COUNTIFS(Records!$M:$M,$A36,Records!$AB:$AB,"&lt;&gt;Y",Records!$P:$P,C$5)</f>
        <v/>
      </c>
      <c r="D36">
        <f>COUNTIFS(Records!$M:$M,$A36,Records!$AB:$AB,"&lt;&gt;Y",Records!$P:$P,D$5)</f>
        <v/>
      </c>
      <c r="E36">
        <f>COUNTIFS(Records!$M:$M,$A36,Records!$AB:$AB,"&lt;&gt;Y",Records!$P:$P,E$5)</f>
        <v/>
      </c>
      <c r="F36">
        <f>COUNTIFS(Records!$M:$M,$A36,Records!$AB:$AB,"&lt;&gt;Y",Records!$P:$P,F$5)</f>
        <v/>
      </c>
      <c r="G36">
        <f>COUNTIFS(Records!$M:$M,$A36,Records!$AB:$AB,"&lt;&gt;Y",Records!$P:$P,G$5)</f>
        <v/>
      </c>
      <c r="H36">
        <f>COUNTIFS(Records!$M:$M,$A36,Records!$AB:$AB,"&lt;&gt;Y",Records!$P:$P,H$5)</f>
        <v/>
      </c>
      <c r="I36">
        <f>COUNTIFS(Records!$M:$M,$A36,Records!$AB:$AB,"&lt;&gt;Y",Records!$P:$P,I$5)</f>
        <v/>
      </c>
      <c r="J36">
        <f>COUNTIFS(Records!$M:$M,$A36,Records!$AB:$AB,"&lt;&gt;Y",Records!$P:$P,J$5)</f>
        <v/>
      </c>
      <c r="K36">
        <f>COUNTIFS(Records!$M:$M,$A36,Records!$AB:$AB,"&lt;&gt;Y",Records!$P:$P,K$5)</f>
        <v/>
      </c>
      <c r="L36">
        <f>COUNTIFS(Records!$M:$M,$A36,Records!$AB:$AB,"&lt;&gt;Y")</f>
        <v/>
      </c>
      <c r="M36">
        <f>COUNTIFS(Records!$M:$M,$A36,Records!$AB:$AB,"&lt;&gt;Y",Records!$Q:$Q,"Y")</f>
        <v/>
      </c>
    </row>
    <row r="37">
      <c r="A37" t="inlineStr">
        <is>
          <t>C2</t>
        </is>
      </c>
      <c r="B37" t="inlineStr">
        <is>
          <t>Platform urbanism</t>
        </is>
      </c>
      <c r="C37">
        <f>COUNTIFS(Records!$M:$M,$A37,Records!$AB:$AB,"&lt;&gt;Y",Records!$P:$P,C$5)</f>
        <v/>
      </c>
      <c r="D37">
        <f>COUNTIFS(Records!$M:$M,$A37,Records!$AB:$AB,"&lt;&gt;Y",Records!$P:$P,D$5)</f>
        <v/>
      </c>
      <c r="E37">
        <f>COUNTIFS(Records!$M:$M,$A37,Records!$AB:$AB,"&lt;&gt;Y",Records!$P:$P,E$5)</f>
        <v/>
      </c>
      <c r="F37">
        <f>COUNTIFS(Records!$M:$M,$A37,Records!$AB:$AB,"&lt;&gt;Y",Records!$P:$P,F$5)</f>
        <v/>
      </c>
      <c r="G37">
        <f>COUNTIFS(Records!$M:$M,$A37,Records!$AB:$AB,"&lt;&gt;Y",Records!$P:$P,G$5)</f>
        <v/>
      </c>
      <c r="H37">
        <f>COUNTIFS(Records!$M:$M,$A37,Records!$AB:$AB,"&lt;&gt;Y",Records!$P:$P,H$5)</f>
        <v/>
      </c>
      <c r="I37">
        <f>COUNTIFS(Records!$M:$M,$A37,Records!$AB:$AB,"&lt;&gt;Y",Records!$P:$P,I$5)</f>
        <v/>
      </c>
      <c r="J37">
        <f>COUNTIFS(Records!$M:$M,$A37,Records!$AB:$AB,"&lt;&gt;Y",Records!$P:$P,J$5)</f>
        <v/>
      </c>
      <c r="K37">
        <f>COUNTIFS(Records!$M:$M,$A37,Records!$AB:$AB,"&lt;&gt;Y",Records!$P:$P,K$5)</f>
        <v/>
      </c>
      <c r="L37">
        <f>COUNTIFS(Records!$M:$M,$A37,Records!$AB:$AB,"&lt;&gt;Y")</f>
        <v/>
      </c>
      <c r="M37">
        <f>COUNTIFS(Records!$M:$M,$A37,Records!$AB:$AB,"&lt;&gt;Y",Records!$Q:$Q,"Y")</f>
        <v/>
      </c>
    </row>
    <row r="38">
      <c r="A38" t="inlineStr">
        <is>
          <t>C3</t>
        </is>
      </c>
      <c r="B38" t="inlineStr">
        <is>
          <t>Digital geographies &amp; code/space</t>
        </is>
      </c>
      <c r="C38">
        <f>COUNTIFS(Records!$M:$M,$A38,Records!$AB:$AB,"&lt;&gt;Y",Records!$P:$P,C$5)</f>
        <v/>
      </c>
      <c r="D38">
        <f>COUNTIFS(Records!$M:$M,$A38,Records!$AB:$AB,"&lt;&gt;Y",Records!$P:$P,D$5)</f>
        <v/>
      </c>
      <c r="E38">
        <f>COUNTIFS(Records!$M:$M,$A38,Records!$AB:$AB,"&lt;&gt;Y",Records!$P:$P,E$5)</f>
        <v/>
      </c>
      <c r="F38">
        <f>COUNTIFS(Records!$M:$M,$A38,Records!$AB:$AB,"&lt;&gt;Y",Records!$P:$P,F$5)</f>
        <v/>
      </c>
      <c r="G38">
        <f>COUNTIFS(Records!$M:$M,$A38,Records!$AB:$AB,"&lt;&gt;Y",Records!$P:$P,G$5)</f>
        <v/>
      </c>
      <c r="H38">
        <f>COUNTIFS(Records!$M:$M,$A38,Records!$AB:$AB,"&lt;&gt;Y",Records!$P:$P,H$5)</f>
        <v/>
      </c>
      <c r="I38">
        <f>COUNTIFS(Records!$M:$M,$A38,Records!$AB:$AB,"&lt;&gt;Y",Records!$P:$P,I$5)</f>
        <v/>
      </c>
      <c r="J38">
        <f>COUNTIFS(Records!$M:$M,$A38,Records!$AB:$AB,"&lt;&gt;Y",Records!$P:$P,J$5)</f>
        <v/>
      </c>
      <c r="K38">
        <f>COUNTIFS(Records!$M:$M,$A38,Records!$AB:$AB,"&lt;&gt;Y",Records!$P:$P,K$5)</f>
        <v/>
      </c>
      <c r="L38">
        <f>COUNTIFS(Records!$M:$M,$A38,Records!$AB:$AB,"&lt;&gt;Y")</f>
        <v/>
      </c>
      <c r="M38">
        <f>COUNTIFS(Records!$M:$M,$A38,Records!$AB:$AB,"&lt;&gt;Y",Records!$Q:$Q,"Y")</f>
        <v/>
      </c>
    </row>
    <row r="39">
      <c r="A39" t="inlineStr">
        <is>
          <t>C4</t>
        </is>
      </c>
      <c r="B39" t="inlineStr">
        <is>
          <t>Urban informatics &amp; urban computing</t>
        </is>
      </c>
      <c r="C39">
        <f>COUNTIFS(Records!$M:$M,$A39,Records!$AB:$AB,"&lt;&gt;Y",Records!$P:$P,C$5)</f>
        <v/>
      </c>
      <c r="D39">
        <f>COUNTIFS(Records!$M:$M,$A39,Records!$AB:$AB,"&lt;&gt;Y",Records!$P:$P,D$5)</f>
        <v/>
      </c>
      <c r="E39">
        <f>COUNTIFS(Records!$M:$M,$A39,Records!$AB:$AB,"&lt;&gt;Y",Records!$P:$P,E$5)</f>
        <v/>
      </c>
      <c r="F39">
        <f>COUNTIFS(Records!$M:$M,$A39,Records!$AB:$AB,"&lt;&gt;Y",Records!$P:$P,F$5)</f>
        <v/>
      </c>
      <c r="G39">
        <f>COUNTIFS(Records!$M:$M,$A39,Records!$AB:$AB,"&lt;&gt;Y",Records!$P:$P,G$5)</f>
        <v/>
      </c>
      <c r="H39">
        <f>COUNTIFS(Records!$M:$M,$A39,Records!$AB:$AB,"&lt;&gt;Y",Records!$P:$P,H$5)</f>
        <v/>
      </c>
      <c r="I39">
        <f>COUNTIFS(Records!$M:$M,$A39,Records!$AB:$AB,"&lt;&gt;Y",Records!$P:$P,I$5)</f>
        <v/>
      </c>
      <c r="J39">
        <f>COUNTIFS(Records!$M:$M,$A39,Records!$AB:$AB,"&lt;&gt;Y",Records!$P:$P,J$5)</f>
        <v/>
      </c>
      <c r="K39">
        <f>COUNTIFS(Records!$M:$M,$A39,Records!$AB:$AB,"&lt;&gt;Y",Records!$P:$P,K$5)</f>
        <v/>
      </c>
      <c r="L39">
        <f>COUNTIFS(Records!$M:$M,$A39,Records!$AB:$AB,"&lt;&gt;Y")</f>
        <v/>
      </c>
      <c r="M39">
        <f>COUNTIFS(Records!$M:$M,$A39,Records!$AB:$AB,"&lt;&gt;Y",Records!$Q:$Q,"Y")</f>
        <v/>
      </c>
    </row>
    <row r="40">
      <c r="A40" t="inlineStr">
        <is>
          <t>C5</t>
        </is>
      </c>
      <c r="B40" t="inlineStr">
        <is>
          <t>Urban data governance &amp; data justice in cities</t>
        </is>
      </c>
      <c r="C40">
        <f>COUNTIFS(Records!$M:$M,$A40,Records!$AB:$AB,"&lt;&gt;Y",Records!$P:$P,C$5)</f>
        <v/>
      </c>
      <c r="D40">
        <f>COUNTIFS(Records!$M:$M,$A40,Records!$AB:$AB,"&lt;&gt;Y",Records!$P:$P,D$5)</f>
        <v/>
      </c>
      <c r="E40">
        <f>COUNTIFS(Records!$M:$M,$A40,Records!$AB:$AB,"&lt;&gt;Y",Records!$P:$P,E$5)</f>
        <v/>
      </c>
      <c r="F40">
        <f>COUNTIFS(Records!$M:$M,$A40,Records!$AB:$AB,"&lt;&gt;Y",Records!$P:$P,F$5)</f>
        <v/>
      </c>
      <c r="G40">
        <f>COUNTIFS(Records!$M:$M,$A40,Records!$AB:$AB,"&lt;&gt;Y",Records!$P:$P,G$5)</f>
        <v/>
      </c>
      <c r="H40">
        <f>COUNTIFS(Records!$M:$M,$A40,Records!$AB:$AB,"&lt;&gt;Y",Records!$P:$P,H$5)</f>
        <v/>
      </c>
      <c r="I40">
        <f>COUNTIFS(Records!$M:$M,$A40,Records!$AB:$AB,"&lt;&gt;Y",Records!$P:$P,I$5)</f>
        <v/>
      </c>
      <c r="J40">
        <f>COUNTIFS(Records!$M:$M,$A40,Records!$AB:$AB,"&lt;&gt;Y",Records!$P:$P,J$5)</f>
        <v/>
      </c>
      <c r="K40">
        <f>COUNTIFS(Records!$M:$M,$A40,Records!$AB:$AB,"&lt;&gt;Y",Records!$P:$P,K$5)</f>
        <v/>
      </c>
      <c r="L40">
        <f>COUNTIFS(Records!$M:$M,$A40,Records!$AB:$AB,"&lt;&gt;Y")</f>
        <v/>
      </c>
      <c r="M40">
        <f>COUNTIFS(Records!$M:$M,$A40,Records!$AB:$AB,"&lt;&gt;Y",Records!$Q:$Q,"Y")</f>
        <v/>
      </c>
    </row>
    <row r="41">
      <c r="A41" t="inlineStr">
        <is>
          <t>C6</t>
        </is>
      </c>
      <c r="B41" t="inlineStr">
        <is>
          <t>Urban surveillance, policing &amp; biometrics in public space</t>
        </is>
      </c>
      <c r="C41">
        <f>COUNTIFS(Records!$M:$M,$A41,Records!$AB:$AB,"&lt;&gt;Y",Records!$P:$P,C$5)</f>
        <v/>
      </c>
      <c r="D41">
        <f>COUNTIFS(Records!$M:$M,$A41,Records!$AB:$AB,"&lt;&gt;Y",Records!$P:$P,D$5)</f>
        <v/>
      </c>
      <c r="E41">
        <f>COUNTIFS(Records!$M:$M,$A41,Records!$AB:$AB,"&lt;&gt;Y",Records!$P:$P,E$5)</f>
        <v/>
      </c>
      <c r="F41">
        <f>COUNTIFS(Records!$M:$M,$A41,Records!$AB:$AB,"&lt;&gt;Y",Records!$P:$P,F$5)</f>
        <v/>
      </c>
      <c r="G41">
        <f>COUNTIFS(Records!$M:$M,$A41,Records!$AB:$AB,"&lt;&gt;Y",Records!$P:$P,G$5)</f>
        <v/>
      </c>
      <c r="H41">
        <f>COUNTIFS(Records!$M:$M,$A41,Records!$AB:$AB,"&lt;&gt;Y",Records!$P:$P,H$5)</f>
        <v/>
      </c>
      <c r="I41">
        <f>COUNTIFS(Records!$M:$M,$A41,Records!$AB:$AB,"&lt;&gt;Y",Records!$P:$P,I$5)</f>
        <v/>
      </c>
      <c r="J41">
        <f>COUNTIFS(Records!$M:$M,$A41,Records!$AB:$AB,"&lt;&gt;Y",Records!$P:$P,J$5)</f>
        <v/>
      </c>
      <c r="K41">
        <f>COUNTIFS(Records!$M:$M,$A41,Records!$AB:$AB,"&lt;&gt;Y",Records!$P:$P,K$5)</f>
        <v/>
      </c>
      <c r="L41">
        <f>COUNTIFS(Records!$M:$M,$A41,Records!$AB:$AB,"&lt;&gt;Y")</f>
        <v/>
      </c>
      <c r="M41">
        <f>COUNTIFS(Records!$M:$M,$A41,Records!$AB:$AB,"&lt;&gt;Y",Records!$Q:$Q,"Y")</f>
        <v/>
      </c>
    </row>
    <row r="42">
      <c r="A42" t="inlineStr">
        <is>
          <t>C7</t>
        </is>
      </c>
      <c r="B42" t="inlineStr">
        <is>
          <t>Algorithmic &amp; automated urban governance, municipal AI / GenAI</t>
        </is>
      </c>
      <c r="C42">
        <f>COUNTIFS(Records!$M:$M,$A42,Records!$AB:$AB,"&lt;&gt;Y",Records!$P:$P,C$5)</f>
        <v/>
      </c>
      <c r="D42">
        <f>COUNTIFS(Records!$M:$M,$A42,Records!$AB:$AB,"&lt;&gt;Y",Records!$P:$P,D$5)</f>
        <v/>
      </c>
      <c r="E42">
        <f>COUNTIFS(Records!$M:$M,$A42,Records!$AB:$AB,"&lt;&gt;Y",Records!$P:$P,E$5)</f>
        <v/>
      </c>
      <c r="F42">
        <f>COUNTIFS(Records!$M:$M,$A42,Records!$AB:$AB,"&lt;&gt;Y",Records!$P:$P,F$5)</f>
        <v/>
      </c>
      <c r="G42">
        <f>COUNTIFS(Records!$M:$M,$A42,Records!$AB:$AB,"&lt;&gt;Y",Records!$P:$P,G$5)</f>
        <v/>
      </c>
      <c r="H42">
        <f>COUNTIFS(Records!$M:$M,$A42,Records!$AB:$AB,"&lt;&gt;Y",Records!$P:$P,H$5)</f>
        <v/>
      </c>
      <c r="I42">
        <f>COUNTIFS(Records!$M:$M,$A42,Records!$AB:$AB,"&lt;&gt;Y",Records!$P:$P,I$5)</f>
        <v/>
      </c>
      <c r="J42">
        <f>COUNTIFS(Records!$M:$M,$A42,Records!$AB:$AB,"&lt;&gt;Y",Records!$P:$P,J$5)</f>
        <v/>
      </c>
      <c r="K42">
        <f>COUNTIFS(Records!$M:$M,$A42,Records!$AB:$AB,"&lt;&gt;Y",Records!$P:$P,K$5)</f>
        <v/>
      </c>
      <c r="L42">
        <f>COUNTIFS(Records!$M:$M,$A42,Records!$AB:$AB,"&lt;&gt;Y")</f>
        <v/>
      </c>
      <c r="M42">
        <f>COUNTIFS(Records!$M:$M,$A42,Records!$AB:$AB,"&lt;&gt;Y",Records!$Q:$Q,"Y")</f>
        <v/>
      </c>
    </row>
    <row r="43">
      <c r="A43" t="inlineStr">
        <is>
          <t>C8</t>
        </is>
      </c>
      <c r="B43" t="inlineStr">
        <is>
          <t>City-level DPI &amp; urban e-government</t>
        </is>
      </c>
      <c r="C43">
        <f>COUNTIFS(Records!$M:$M,$A43,Records!$AB:$AB,"&lt;&gt;Y",Records!$P:$P,C$5)</f>
        <v/>
      </c>
      <c r="D43">
        <f>COUNTIFS(Records!$M:$M,$A43,Records!$AB:$AB,"&lt;&gt;Y",Records!$P:$P,D$5)</f>
        <v/>
      </c>
      <c r="E43">
        <f>COUNTIFS(Records!$M:$M,$A43,Records!$AB:$AB,"&lt;&gt;Y",Records!$P:$P,E$5)</f>
        <v/>
      </c>
      <c r="F43">
        <f>COUNTIFS(Records!$M:$M,$A43,Records!$AB:$AB,"&lt;&gt;Y",Records!$P:$P,F$5)</f>
        <v/>
      </c>
      <c r="G43">
        <f>COUNTIFS(Records!$M:$M,$A43,Records!$AB:$AB,"&lt;&gt;Y",Records!$P:$P,G$5)</f>
        <v/>
      </c>
      <c r="H43">
        <f>COUNTIFS(Records!$M:$M,$A43,Records!$AB:$AB,"&lt;&gt;Y",Records!$P:$P,H$5)</f>
        <v/>
      </c>
      <c r="I43">
        <f>COUNTIFS(Records!$M:$M,$A43,Records!$AB:$AB,"&lt;&gt;Y",Records!$P:$P,I$5)</f>
        <v/>
      </c>
      <c r="J43">
        <f>COUNTIFS(Records!$M:$M,$A43,Records!$AB:$AB,"&lt;&gt;Y",Records!$P:$P,J$5)</f>
        <v/>
      </c>
      <c r="K43">
        <f>COUNTIFS(Records!$M:$M,$A43,Records!$AB:$AB,"&lt;&gt;Y",Records!$P:$P,K$5)</f>
        <v/>
      </c>
      <c r="L43">
        <f>COUNTIFS(Records!$M:$M,$A43,Records!$AB:$AB,"&lt;&gt;Y")</f>
        <v/>
      </c>
      <c r="M43">
        <f>COUNTIFS(Records!$M:$M,$A43,Records!$AB:$AB,"&lt;&gt;Y",Records!$Q:$Q,"Y")</f>
        <v/>
      </c>
    </row>
    <row r="44">
      <c r="A44" t="inlineStr">
        <is>
          <t>C9</t>
        </is>
      </c>
      <c r="B44" t="inlineStr">
        <is>
          <t>Digital mobility (ride-hailing, MaaS, digital ticketing, transit apps)</t>
        </is>
      </c>
      <c r="C44">
        <f>COUNTIFS(Records!$M:$M,$A44,Records!$AB:$AB,"&lt;&gt;Y",Records!$P:$P,C$5)</f>
        <v/>
      </c>
      <c r="D44">
        <f>COUNTIFS(Records!$M:$M,$A44,Records!$AB:$AB,"&lt;&gt;Y",Records!$P:$P,D$5)</f>
        <v/>
      </c>
      <c r="E44">
        <f>COUNTIFS(Records!$M:$M,$A44,Records!$AB:$AB,"&lt;&gt;Y",Records!$P:$P,E$5)</f>
        <v/>
      </c>
      <c r="F44">
        <f>COUNTIFS(Records!$M:$M,$A44,Records!$AB:$AB,"&lt;&gt;Y",Records!$P:$P,F$5)</f>
        <v/>
      </c>
      <c r="G44">
        <f>COUNTIFS(Records!$M:$M,$A44,Records!$AB:$AB,"&lt;&gt;Y",Records!$P:$P,G$5)</f>
        <v/>
      </c>
      <c r="H44">
        <f>COUNTIFS(Records!$M:$M,$A44,Records!$AB:$AB,"&lt;&gt;Y",Records!$P:$P,H$5)</f>
        <v/>
      </c>
      <c r="I44">
        <f>COUNTIFS(Records!$M:$M,$A44,Records!$AB:$AB,"&lt;&gt;Y",Records!$P:$P,I$5)</f>
        <v/>
      </c>
      <c r="J44">
        <f>COUNTIFS(Records!$M:$M,$A44,Records!$AB:$AB,"&lt;&gt;Y",Records!$P:$P,J$5)</f>
        <v/>
      </c>
      <c r="K44">
        <f>COUNTIFS(Records!$M:$M,$A44,Records!$AB:$AB,"&lt;&gt;Y",Records!$P:$P,K$5)</f>
        <v/>
      </c>
      <c r="L44">
        <f>COUNTIFS(Records!$M:$M,$A44,Records!$AB:$AB,"&lt;&gt;Y")</f>
        <v/>
      </c>
      <c r="M44">
        <f>COUNTIFS(Records!$M:$M,$A44,Records!$AB:$AB,"&lt;&gt;Y",Records!$Q:$Q,"Y")</f>
        <v/>
      </c>
    </row>
    <row r="45">
      <c r="A45" t="inlineStr">
        <is>
          <t>C10</t>
        </is>
      </c>
      <c r="B45" t="inlineStr">
        <is>
          <t>Proptech, housing platforms &amp; short-term rentals</t>
        </is>
      </c>
      <c r="C45">
        <f>COUNTIFS(Records!$M:$M,$A45,Records!$AB:$AB,"&lt;&gt;Y",Records!$P:$P,C$5)</f>
        <v/>
      </c>
      <c r="D45">
        <f>COUNTIFS(Records!$M:$M,$A45,Records!$AB:$AB,"&lt;&gt;Y",Records!$P:$P,D$5)</f>
        <v/>
      </c>
      <c r="E45">
        <f>COUNTIFS(Records!$M:$M,$A45,Records!$AB:$AB,"&lt;&gt;Y",Records!$P:$P,E$5)</f>
        <v/>
      </c>
      <c r="F45">
        <f>COUNTIFS(Records!$M:$M,$A45,Records!$AB:$AB,"&lt;&gt;Y",Records!$P:$P,F$5)</f>
        <v/>
      </c>
      <c r="G45">
        <f>COUNTIFS(Records!$M:$M,$A45,Records!$AB:$AB,"&lt;&gt;Y",Records!$P:$P,G$5)</f>
        <v/>
      </c>
      <c r="H45">
        <f>COUNTIFS(Records!$M:$M,$A45,Records!$AB:$AB,"&lt;&gt;Y",Records!$P:$P,H$5)</f>
        <v/>
      </c>
      <c r="I45">
        <f>COUNTIFS(Records!$M:$M,$A45,Records!$AB:$AB,"&lt;&gt;Y",Records!$P:$P,I$5)</f>
        <v/>
      </c>
      <c r="J45">
        <f>COUNTIFS(Records!$M:$M,$A45,Records!$AB:$AB,"&lt;&gt;Y",Records!$P:$P,J$5)</f>
        <v/>
      </c>
      <c r="K45">
        <f>COUNTIFS(Records!$M:$M,$A45,Records!$AB:$AB,"&lt;&gt;Y",Records!$P:$P,K$5)</f>
        <v/>
      </c>
      <c r="L45">
        <f>COUNTIFS(Records!$M:$M,$A45,Records!$AB:$AB,"&lt;&gt;Y")</f>
        <v/>
      </c>
      <c r="M45">
        <f>COUNTIFS(Records!$M:$M,$A45,Records!$AB:$AB,"&lt;&gt;Y",Records!$Q:$Q,"Y")</f>
        <v/>
      </c>
    </row>
    <row r="46">
      <c r="A46" t="inlineStr">
        <is>
          <t>C11</t>
        </is>
      </c>
      <c r="B46" t="inlineStr">
        <is>
          <t>Digital payments in urban economies (QR, UPI, mobile money)</t>
        </is>
      </c>
      <c r="C46">
        <f>COUNTIFS(Records!$M:$M,$A46,Records!$AB:$AB,"&lt;&gt;Y",Records!$P:$P,C$5)</f>
        <v/>
      </c>
      <c r="D46">
        <f>COUNTIFS(Records!$M:$M,$A46,Records!$AB:$AB,"&lt;&gt;Y",Records!$P:$P,D$5)</f>
        <v/>
      </c>
      <c r="E46">
        <f>COUNTIFS(Records!$M:$M,$A46,Records!$AB:$AB,"&lt;&gt;Y",Records!$P:$P,E$5)</f>
        <v/>
      </c>
      <c r="F46">
        <f>COUNTIFS(Records!$M:$M,$A46,Records!$AB:$AB,"&lt;&gt;Y",Records!$P:$P,F$5)</f>
        <v/>
      </c>
      <c r="G46">
        <f>COUNTIFS(Records!$M:$M,$A46,Records!$AB:$AB,"&lt;&gt;Y",Records!$P:$P,G$5)</f>
        <v/>
      </c>
      <c r="H46">
        <f>COUNTIFS(Records!$M:$M,$A46,Records!$AB:$AB,"&lt;&gt;Y",Records!$P:$P,H$5)</f>
        <v/>
      </c>
      <c r="I46">
        <f>COUNTIFS(Records!$M:$M,$A46,Records!$AB:$AB,"&lt;&gt;Y",Records!$P:$P,I$5)</f>
        <v/>
      </c>
      <c r="J46">
        <f>COUNTIFS(Records!$M:$M,$A46,Records!$AB:$AB,"&lt;&gt;Y",Records!$P:$P,J$5)</f>
        <v/>
      </c>
      <c r="K46">
        <f>COUNTIFS(Records!$M:$M,$A46,Records!$AB:$AB,"&lt;&gt;Y",Records!$P:$P,K$5)</f>
        <v/>
      </c>
      <c r="L46">
        <f>COUNTIFS(Records!$M:$M,$A46,Records!$AB:$AB,"&lt;&gt;Y")</f>
        <v/>
      </c>
      <c r="M46">
        <f>COUNTIFS(Records!$M:$M,$A46,Records!$AB:$AB,"&lt;&gt;Y",Records!$Q:$Q,"Y")</f>
        <v/>
      </c>
    </row>
    <row r="47">
      <c r="A47" t="inlineStr">
        <is>
          <t>C12</t>
        </is>
      </c>
      <c r="B47" t="inlineStr">
        <is>
          <t>Civic tech, e-participation &amp; digital urban publics</t>
        </is>
      </c>
      <c r="C47">
        <f>COUNTIFS(Records!$M:$M,$A47,Records!$AB:$AB,"&lt;&gt;Y",Records!$P:$P,C$5)</f>
        <v/>
      </c>
      <c r="D47">
        <f>COUNTIFS(Records!$M:$M,$A47,Records!$AB:$AB,"&lt;&gt;Y",Records!$P:$P,D$5)</f>
        <v/>
      </c>
      <c r="E47">
        <f>COUNTIFS(Records!$M:$M,$A47,Records!$AB:$AB,"&lt;&gt;Y",Records!$P:$P,E$5)</f>
        <v/>
      </c>
      <c r="F47">
        <f>COUNTIFS(Records!$M:$M,$A47,Records!$AB:$AB,"&lt;&gt;Y",Records!$P:$P,F$5)</f>
        <v/>
      </c>
      <c r="G47">
        <f>COUNTIFS(Records!$M:$M,$A47,Records!$AB:$AB,"&lt;&gt;Y",Records!$P:$P,G$5)</f>
        <v/>
      </c>
      <c r="H47">
        <f>COUNTIFS(Records!$M:$M,$A47,Records!$AB:$AB,"&lt;&gt;Y",Records!$P:$P,H$5)</f>
        <v/>
      </c>
      <c r="I47">
        <f>COUNTIFS(Records!$M:$M,$A47,Records!$AB:$AB,"&lt;&gt;Y",Records!$P:$P,I$5)</f>
        <v/>
      </c>
      <c r="J47">
        <f>COUNTIFS(Records!$M:$M,$A47,Records!$AB:$AB,"&lt;&gt;Y",Records!$P:$P,J$5)</f>
        <v/>
      </c>
      <c r="K47">
        <f>COUNTIFS(Records!$M:$M,$A47,Records!$AB:$AB,"&lt;&gt;Y",Records!$P:$P,K$5)</f>
        <v/>
      </c>
      <c r="L47">
        <f>COUNTIFS(Records!$M:$M,$A47,Records!$AB:$AB,"&lt;&gt;Y")</f>
        <v/>
      </c>
      <c r="M47">
        <f>COUNTIFS(Records!$M:$M,$A47,Records!$AB:$AB,"&lt;&gt;Y",Records!$Q:$Q,"Y")</f>
        <v/>
      </c>
    </row>
    <row r="48">
      <c r="A48" t="inlineStr">
        <is>
          <t>C13</t>
        </is>
      </c>
      <c r="B48" t="inlineStr">
        <is>
          <t>Digital twins, simulation &amp; visual rendering of cities</t>
        </is>
      </c>
      <c r="C48">
        <f>COUNTIFS(Records!$M:$M,$A48,Records!$AB:$AB,"&lt;&gt;Y",Records!$P:$P,C$5)</f>
        <v/>
      </c>
      <c r="D48">
        <f>COUNTIFS(Records!$M:$M,$A48,Records!$AB:$AB,"&lt;&gt;Y",Records!$P:$P,D$5)</f>
        <v/>
      </c>
      <c r="E48">
        <f>COUNTIFS(Records!$M:$M,$A48,Records!$AB:$AB,"&lt;&gt;Y",Records!$P:$P,E$5)</f>
        <v/>
      </c>
      <c r="F48">
        <f>COUNTIFS(Records!$M:$M,$A48,Records!$AB:$AB,"&lt;&gt;Y",Records!$P:$P,F$5)</f>
        <v/>
      </c>
      <c r="G48">
        <f>COUNTIFS(Records!$M:$M,$A48,Records!$AB:$AB,"&lt;&gt;Y",Records!$P:$P,G$5)</f>
        <v/>
      </c>
      <c r="H48">
        <f>COUNTIFS(Records!$M:$M,$A48,Records!$AB:$AB,"&lt;&gt;Y",Records!$P:$P,H$5)</f>
        <v/>
      </c>
      <c r="I48">
        <f>COUNTIFS(Records!$M:$M,$A48,Records!$AB:$AB,"&lt;&gt;Y",Records!$P:$P,I$5)</f>
        <v/>
      </c>
      <c r="J48">
        <f>COUNTIFS(Records!$M:$M,$A48,Records!$AB:$AB,"&lt;&gt;Y",Records!$P:$P,J$5)</f>
        <v/>
      </c>
      <c r="K48">
        <f>COUNTIFS(Records!$M:$M,$A48,Records!$AB:$AB,"&lt;&gt;Y",Records!$P:$P,K$5)</f>
        <v/>
      </c>
      <c r="L48">
        <f>COUNTIFS(Records!$M:$M,$A48,Records!$AB:$AB,"&lt;&gt;Y")</f>
        <v/>
      </c>
      <c r="M48">
        <f>COUNTIFS(Records!$M:$M,$A48,Records!$AB:$AB,"&lt;&gt;Y",Records!$Q:$Q,"Y")</f>
        <v/>
      </c>
    </row>
    <row r="49">
      <c r="A49" t="inlineStr">
        <is>
          <t>C14</t>
        </is>
      </c>
      <c r="B49" t="inlineStr">
        <is>
          <t>Digital informality (informal settlements, vendors &amp; digital systems)</t>
        </is>
      </c>
      <c r="C49">
        <f>COUNTIFS(Records!$M:$M,$A49,Records!$AB:$AB,"&lt;&gt;Y",Records!$P:$P,C$5)</f>
        <v/>
      </c>
      <c r="D49">
        <f>COUNTIFS(Records!$M:$M,$A49,Records!$AB:$AB,"&lt;&gt;Y",Records!$P:$P,D$5)</f>
        <v/>
      </c>
      <c r="E49">
        <f>COUNTIFS(Records!$M:$M,$A49,Records!$AB:$AB,"&lt;&gt;Y",Records!$P:$P,E$5)</f>
        <v/>
      </c>
      <c r="F49">
        <f>COUNTIFS(Records!$M:$M,$A49,Records!$AB:$AB,"&lt;&gt;Y",Records!$P:$P,F$5)</f>
        <v/>
      </c>
      <c r="G49">
        <f>COUNTIFS(Records!$M:$M,$A49,Records!$AB:$AB,"&lt;&gt;Y",Records!$P:$P,G$5)</f>
        <v/>
      </c>
      <c r="H49">
        <f>COUNTIFS(Records!$M:$M,$A49,Records!$AB:$AB,"&lt;&gt;Y",Records!$P:$P,H$5)</f>
        <v/>
      </c>
      <c r="I49">
        <f>COUNTIFS(Records!$M:$M,$A49,Records!$AB:$AB,"&lt;&gt;Y",Records!$P:$P,I$5)</f>
        <v/>
      </c>
      <c r="J49">
        <f>COUNTIFS(Records!$M:$M,$A49,Records!$AB:$AB,"&lt;&gt;Y",Records!$P:$P,J$5)</f>
        <v/>
      </c>
      <c r="K49">
        <f>COUNTIFS(Records!$M:$M,$A49,Records!$AB:$AB,"&lt;&gt;Y",Records!$P:$P,K$5)</f>
        <v/>
      </c>
      <c r="L49">
        <f>COUNTIFS(Records!$M:$M,$A49,Records!$AB:$AB,"&lt;&gt;Y")</f>
        <v/>
      </c>
      <c r="M49">
        <f>COUNTIFS(Records!$M:$M,$A49,Records!$AB:$AB,"&lt;&gt;Y",Records!$Q:$Q,"Y")</f>
        <v/>
      </c>
    </row>
    <row r="50">
      <c r="A50" t="inlineStr">
        <is>
          <t>C15</t>
        </is>
      </c>
      <c r="B50" t="inlineStr">
        <is>
          <t>Gig work in the city (urban and spatial focus)</t>
        </is>
      </c>
      <c r="C50">
        <f>COUNTIFS(Records!$M:$M,$A50,Records!$AB:$AB,"&lt;&gt;Y",Records!$P:$P,C$5)</f>
        <v/>
      </c>
      <c r="D50">
        <f>COUNTIFS(Records!$M:$M,$A50,Records!$AB:$AB,"&lt;&gt;Y",Records!$P:$P,D$5)</f>
        <v/>
      </c>
      <c r="E50">
        <f>COUNTIFS(Records!$M:$M,$A50,Records!$AB:$AB,"&lt;&gt;Y",Records!$P:$P,E$5)</f>
        <v/>
      </c>
      <c r="F50">
        <f>COUNTIFS(Records!$M:$M,$A50,Records!$AB:$AB,"&lt;&gt;Y",Records!$P:$P,F$5)</f>
        <v/>
      </c>
      <c r="G50">
        <f>COUNTIFS(Records!$M:$M,$A50,Records!$AB:$AB,"&lt;&gt;Y",Records!$P:$P,G$5)</f>
        <v/>
      </c>
      <c r="H50">
        <f>COUNTIFS(Records!$M:$M,$A50,Records!$AB:$AB,"&lt;&gt;Y",Records!$P:$P,H$5)</f>
        <v/>
      </c>
      <c r="I50">
        <f>COUNTIFS(Records!$M:$M,$A50,Records!$AB:$AB,"&lt;&gt;Y",Records!$P:$P,I$5)</f>
        <v/>
      </c>
      <c r="J50">
        <f>COUNTIFS(Records!$M:$M,$A50,Records!$AB:$AB,"&lt;&gt;Y",Records!$P:$P,J$5)</f>
        <v/>
      </c>
      <c r="K50">
        <f>COUNTIFS(Records!$M:$M,$A50,Records!$AB:$AB,"&lt;&gt;Y",Records!$P:$P,K$5)</f>
        <v/>
      </c>
      <c r="L50">
        <f>COUNTIFS(Records!$M:$M,$A50,Records!$AB:$AB,"&lt;&gt;Y")</f>
        <v/>
      </c>
      <c r="M50">
        <f>COUNTIFS(Records!$M:$M,$A50,Records!$AB:$AB,"&lt;&gt;Y",Records!$Q:$Q,"Y")</f>
        <v/>
      </c>
    </row>
    <row r="51">
      <c r="A51" t="inlineStr">
        <is>
          <t>C16</t>
        </is>
      </c>
      <c r="B51" t="inlineStr">
        <is>
          <t>Digital heritage, mapping &amp; representation of cities</t>
        </is>
      </c>
      <c r="C51">
        <f>COUNTIFS(Records!$M:$M,$A51,Records!$AB:$AB,"&lt;&gt;Y",Records!$P:$P,C$5)</f>
        <v/>
      </c>
      <c r="D51">
        <f>COUNTIFS(Records!$M:$M,$A51,Records!$AB:$AB,"&lt;&gt;Y",Records!$P:$P,D$5)</f>
        <v/>
      </c>
      <c r="E51">
        <f>COUNTIFS(Records!$M:$M,$A51,Records!$AB:$AB,"&lt;&gt;Y",Records!$P:$P,E$5)</f>
        <v/>
      </c>
      <c r="F51">
        <f>COUNTIFS(Records!$M:$M,$A51,Records!$AB:$AB,"&lt;&gt;Y",Records!$P:$P,F$5)</f>
        <v/>
      </c>
      <c r="G51">
        <f>COUNTIFS(Records!$M:$M,$A51,Records!$AB:$AB,"&lt;&gt;Y",Records!$P:$P,G$5)</f>
        <v/>
      </c>
      <c r="H51">
        <f>COUNTIFS(Records!$M:$M,$A51,Records!$AB:$AB,"&lt;&gt;Y",Records!$P:$P,H$5)</f>
        <v/>
      </c>
      <c r="I51">
        <f>COUNTIFS(Records!$M:$M,$A51,Records!$AB:$AB,"&lt;&gt;Y",Records!$P:$P,I$5)</f>
        <v/>
      </c>
      <c r="J51">
        <f>COUNTIFS(Records!$M:$M,$A51,Records!$AB:$AB,"&lt;&gt;Y",Records!$P:$P,J$5)</f>
        <v/>
      </c>
      <c r="K51">
        <f>COUNTIFS(Records!$M:$M,$A51,Records!$AB:$AB,"&lt;&gt;Y",Records!$P:$P,K$5)</f>
        <v/>
      </c>
      <c r="L51">
        <f>COUNTIFS(Records!$M:$M,$A51,Records!$AB:$AB,"&lt;&gt;Y")</f>
        <v/>
      </c>
      <c r="M51">
        <f>COUNTIFS(Records!$M:$M,$A51,Records!$AB:$AB,"&lt;&gt;Y",Records!$Q:$Q,"Y")</f>
        <v/>
      </c>
    </row>
    <row r="52">
      <c r="A52" t="inlineStr">
        <is>
          <t>C17</t>
        </is>
      </c>
      <c r="B52" t="inlineStr">
        <is>
          <t>Urban cybersecurity &amp; cyber-physical infrastructure</t>
        </is>
      </c>
      <c r="C52">
        <f>COUNTIFS(Records!$M:$M,$A52,Records!$AB:$AB,"&lt;&gt;Y",Records!$P:$P,C$5)</f>
        <v/>
      </c>
      <c r="D52">
        <f>COUNTIFS(Records!$M:$M,$A52,Records!$AB:$AB,"&lt;&gt;Y",Records!$P:$P,D$5)</f>
        <v/>
      </c>
      <c r="E52">
        <f>COUNTIFS(Records!$M:$M,$A52,Records!$AB:$AB,"&lt;&gt;Y",Records!$P:$P,E$5)</f>
        <v/>
      </c>
      <c r="F52">
        <f>COUNTIFS(Records!$M:$M,$A52,Records!$AB:$AB,"&lt;&gt;Y",Records!$P:$P,F$5)</f>
        <v/>
      </c>
      <c r="G52">
        <f>COUNTIFS(Records!$M:$M,$A52,Records!$AB:$AB,"&lt;&gt;Y",Records!$P:$P,G$5)</f>
        <v/>
      </c>
      <c r="H52">
        <f>COUNTIFS(Records!$M:$M,$A52,Records!$AB:$AB,"&lt;&gt;Y",Records!$P:$P,H$5)</f>
        <v/>
      </c>
      <c r="I52">
        <f>COUNTIFS(Records!$M:$M,$A52,Records!$AB:$AB,"&lt;&gt;Y",Records!$P:$P,I$5)</f>
        <v/>
      </c>
      <c r="J52">
        <f>COUNTIFS(Records!$M:$M,$A52,Records!$AB:$AB,"&lt;&gt;Y",Records!$P:$P,J$5)</f>
        <v/>
      </c>
      <c r="K52">
        <f>COUNTIFS(Records!$M:$M,$A52,Records!$AB:$AB,"&lt;&gt;Y",Records!$P:$P,K$5)</f>
        <v/>
      </c>
      <c r="L52">
        <f>COUNTIFS(Records!$M:$M,$A52,Records!$AB:$AB,"&lt;&gt;Y")</f>
        <v/>
      </c>
      <c r="M52">
        <f>COUNTIFS(Records!$M:$M,$A52,Records!$AB:$AB,"&lt;&gt;Y",Records!$Q:$Q,"Y")</f>
        <v/>
      </c>
    </row>
    <row r="53">
      <c r="A53" t="inlineStr">
        <is>
          <t>C18</t>
        </is>
      </c>
      <c r="B53" t="inlineStr">
        <is>
          <t>Neighbourhood platforms &amp; digital public space (WhatsApp, Nextdoor, RWA groups)</t>
        </is>
      </c>
      <c r="C53">
        <f>COUNTIFS(Records!$M:$M,$A53,Records!$AB:$AB,"&lt;&gt;Y",Records!$P:$P,C$5)</f>
        <v/>
      </c>
      <c r="D53">
        <f>COUNTIFS(Records!$M:$M,$A53,Records!$AB:$AB,"&lt;&gt;Y",Records!$P:$P,D$5)</f>
        <v/>
      </c>
      <c r="E53">
        <f>COUNTIFS(Records!$M:$M,$A53,Records!$AB:$AB,"&lt;&gt;Y",Records!$P:$P,E$5)</f>
        <v/>
      </c>
      <c r="F53">
        <f>COUNTIFS(Records!$M:$M,$A53,Records!$AB:$AB,"&lt;&gt;Y",Records!$P:$P,F$5)</f>
        <v/>
      </c>
      <c r="G53">
        <f>COUNTIFS(Records!$M:$M,$A53,Records!$AB:$AB,"&lt;&gt;Y",Records!$P:$P,G$5)</f>
        <v/>
      </c>
      <c r="H53">
        <f>COUNTIFS(Records!$M:$M,$A53,Records!$AB:$AB,"&lt;&gt;Y",Records!$P:$P,H$5)</f>
        <v/>
      </c>
      <c r="I53">
        <f>COUNTIFS(Records!$M:$M,$A53,Records!$AB:$AB,"&lt;&gt;Y",Records!$P:$P,I$5)</f>
        <v/>
      </c>
      <c r="J53">
        <f>COUNTIFS(Records!$M:$M,$A53,Records!$AB:$AB,"&lt;&gt;Y",Records!$P:$P,J$5)</f>
        <v/>
      </c>
      <c r="K53">
        <f>COUNTIFS(Records!$M:$M,$A53,Records!$AB:$AB,"&lt;&gt;Y",Records!$P:$P,K$5)</f>
        <v/>
      </c>
      <c r="L53">
        <f>COUNTIFS(Records!$M:$M,$A53,Records!$AB:$AB,"&lt;&gt;Y")</f>
        <v/>
      </c>
      <c r="M53">
        <f>COUNTIFS(Records!$M:$M,$A53,Records!$AB:$AB,"&lt;&gt;Y",Records!$Q:$Q,"Y")</f>
        <v/>
      </c>
    </row>
    <row r="54">
      <c r="B54" s="6" t="inlineStr">
        <is>
          <t>All themes</t>
        </is>
      </c>
      <c r="C54" s="6">
        <f>SUM(C6:C53)</f>
        <v/>
      </c>
      <c r="D54" s="6">
        <f>SUM(D6:D53)</f>
        <v/>
      </c>
      <c r="E54" s="6">
        <f>SUM(E6:E53)</f>
        <v/>
      </c>
      <c r="F54" s="6">
        <f>SUM(F6:F53)</f>
        <v/>
      </c>
      <c r="G54" s="6">
        <f>SUM(G6:G53)</f>
        <v/>
      </c>
      <c r="H54" s="6">
        <f>SUM(H6:H53)</f>
        <v/>
      </c>
      <c r="I54" s="6">
        <f>SUM(I6:I53)</f>
        <v/>
      </c>
      <c r="J54" s="6">
        <f>SUM(J6:J53)</f>
        <v/>
      </c>
      <c r="K54" s="6">
        <f>SUM(K6:K53)</f>
        <v/>
      </c>
      <c r="L54" s="6">
        <f>SUM(L6:L53)</f>
        <v/>
      </c>
      <c r="M54" s="6">
        <f>SUM(M6:M53)</f>
        <v/>
      </c>
    </row>
    <row r="57">
      <c r="A57" s="6" t="inlineStr">
        <is>
          <t>Theme × method (inferred from abstract)</t>
        </is>
      </c>
    </row>
    <row r="58">
      <c r="A58" s="7" t="inlineStr">
        <is>
          <t>Theme</t>
        </is>
      </c>
      <c r="B58" s="7" t="inlineStr">
        <is>
          <t>Name</t>
        </is>
      </c>
      <c r="C58" s="7" t="inlineStr">
        <is>
          <t>qualitative</t>
        </is>
      </c>
      <c r="D58" s="7" t="inlineStr">
        <is>
          <t>quantitative</t>
        </is>
      </c>
      <c r="E58" s="7" t="inlineStr">
        <is>
          <t>mixed</t>
        </is>
      </c>
      <c r="F58" s="7" t="inlineStr">
        <is>
          <t>review</t>
        </is>
      </c>
      <c r="G58" s="7" t="inlineStr">
        <is>
          <t>conceptual</t>
        </is>
      </c>
      <c r="H58" s="7" t="inlineStr">
        <is>
          <t>computational</t>
        </is>
      </c>
      <c r="I58" s="7" t="inlineStr">
        <is>
          <t>unclear</t>
        </is>
      </c>
      <c r="J58" s="7" t="inlineStr">
        <is>
          <t>Total</t>
        </is>
      </c>
      <c r="K58" s="7" t="inlineStr">
        <is>
          <t>India flag</t>
        </is>
      </c>
    </row>
    <row r="59">
      <c r="A59" t="inlineStr">
        <is>
          <t>A1</t>
        </is>
      </c>
      <c r="B59" t="inlineStr">
        <is>
          <t>Urban governance, decentralisation &amp; municipal finance</t>
        </is>
      </c>
      <c r="C59">
        <f>COUNTIFS(Records!$M:$M,$A59,Records!$AB:$AB,"&lt;&gt;Y",Records!$T:$T,C$58)</f>
        <v/>
      </c>
      <c r="D59">
        <f>COUNTIFS(Records!$M:$M,$A59,Records!$AB:$AB,"&lt;&gt;Y",Records!$T:$T,D$58)</f>
        <v/>
      </c>
      <c r="E59">
        <f>COUNTIFS(Records!$M:$M,$A59,Records!$AB:$AB,"&lt;&gt;Y",Records!$T:$T,E$58)</f>
        <v/>
      </c>
      <c r="F59">
        <f>COUNTIFS(Records!$M:$M,$A59,Records!$AB:$AB,"&lt;&gt;Y",Records!$T:$T,F$58)</f>
        <v/>
      </c>
      <c r="G59">
        <f>COUNTIFS(Records!$M:$M,$A59,Records!$AB:$AB,"&lt;&gt;Y",Records!$T:$T,G$58)</f>
        <v/>
      </c>
      <c r="H59">
        <f>COUNTIFS(Records!$M:$M,$A59,Records!$AB:$AB,"&lt;&gt;Y",Records!$T:$T,H$58)</f>
        <v/>
      </c>
      <c r="I59">
        <f>COUNTIFS(Records!$M:$M,$A59,Records!$AB:$AB,"&lt;&gt;Y",Records!$T:$T,I$58)</f>
        <v/>
      </c>
      <c r="J59">
        <f>COUNTIFS(Records!$M:$M,$A59,Records!$AB:$AB,"&lt;&gt;Y")</f>
        <v/>
      </c>
      <c r="K59">
        <f>COUNTIFS(Records!$M:$M,$A59,Records!$AB:$AB,"&lt;&gt;Y",Records!$Q:$Q,"Y")</f>
        <v/>
      </c>
    </row>
    <row r="60">
      <c r="A60" t="inlineStr">
        <is>
          <t>A2</t>
        </is>
      </c>
      <c r="B60" t="inlineStr">
        <is>
          <t>Planning, master plans &amp; land-use regulation</t>
        </is>
      </c>
      <c r="C60">
        <f>COUNTIFS(Records!$M:$M,$A60,Records!$AB:$AB,"&lt;&gt;Y",Records!$T:$T,C$58)</f>
        <v/>
      </c>
      <c r="D60">
        <f>COUNTIFS(Records!$M:$M,$A60,Records!$AB:$AB,"&lt;&gt;Y",Records!$T:$T,D$58)</f>
        <v/>
      </c>
      <c r="E60">
        <f>COUNTIFS(Records!$M:$M,$A60,Records!$AB:$AB,"&lt;&gt;Y",Records!$T:$T,E$58)</f>
        <v/>
      </c>
      <c r="F60">
        <f>COUNTIFS(Records!$M:$M,$A60,Records!$AB:$AB,"&lt;&gt;Y",Records!$T:$T,F$58)</f>
        <v/>
      </c>
      <c r="G60">
        <f>COUNTIFS(Records!$M:$M,$A60,Records!$AB:$AB,"&lt;&gt;Y",Records!$T:$T,G$58)</f>
        <v/>
      </c>
      <c r="H60">
        <f>COUNTIFS(Records!$M:$M,$A60,Records!$AB:$AB,"&lt;&gt;Y",Records!$T:$T,H$58)</f>
        <v/>
      </c>
      <c r="I60">
        <f>COUNTIFS(Records!$M:$M,$A60,Records!$AB:$AB,"&lt;&gt;Y",Records!$T:$T,I$58)</f>
        <v/>
      </c>
      <c r="J60">
        <f>COUNTIFS(Records!$M:$M,$A60,Records!$AB:$AB,"&lt;&gt;Y")</f>
        <v/>
      </c>
      <c r="K60">
        <f>COUNTIFS(Records!$M:$M,$A60,Records!$AB:$AB,"&lt;&gt;Y",Records!$Q:$Q,"Y")</f>
        <v/>
      </c>
    </row>
    <row r="61">
      <c r="A61" t="inlineStr">
        <is>
          <t>A3</t>
        </is>
      </c>
      <c r="B61" t="inlineStr">
        <is>
          <t>Housing, informality &amp; slums</t>
        </is>
      </c>
      <c r="C61">
        <f>COUNTIFS(Records!$M:$M,$A61,Records!$AB:$AB,"&lt;&gt;Y",Records!$T:$T,C$58)</f>
        <v/>
      </c>
      <c r="D61">
        <f>COUNTIFS(Records!$M:$M,$A61,Records!$AB:$AB,"&lt;&gt;Y",Records!$T:$T,D$58)</f>
        <v/>
      </c>
      <c r="E61">
        <f>COUNTIFS(Records!$M:$M,$A61,Records!$AB:$AB,"&lt;&gt;Y",Records!$T:$T,E$58)</f>
        <v/>
      </c>
      <c r="F61">
        <f>COUNTIFS(Records!$M:$M,$A61,Records!$AB:$AB,"&lt;&gt;Y",Records!$T:$T,F$58)</f>
        <v/>
      </c>
      <c r="G61">
        <f>COUNTIFS(Records!$M:$M,$A61,Records!$AB:$AB,"&lt;&gt;Y",Records!$T:$T,G$58)</f>
        <v/>
      </c>
      <c r="H61">
        <f>COUNTIFS(Records!$M:$M,$A61,Records!$AB:$AB,"&lt;&gt;Y",Records!$T:$T,H$58)</f>
        <v/>
      </c>
      <c r="I61">
        <f>COUNTIFS(Records!$M:$M,$A61,Records!$AB:$AB,"&lt;&gt;Y",Records!$T:$T,I$58)</f>
        <v/>
      </c>
      <c r="J61">
        <f>COUNTIFS(Records!$M:$M,$A61,Records!$AB:$AB,"&lt;&gt;Y")</f>
        <v/>
      </c>
      <c r="K61">
        <f>COUNTIFS(Records!$M:$M,$A61,Records!$AB:$AB,"&lt;&gt;Y",Records!$Q:$Q,"Y")</f>
        <v/>
      </c>
    </row>
    <row r="62">
      <c r="A62" t="inlineStr">
        <is>
          <t>A4</t>
        </is>
      </c>
      <c r="B62" t="inlineStr">
        <is>
          <t>Eviction, resettlement &amp; displacement</t>
        </is>
      </c>
      <c r="C62">
        <f>COUNTIFS(Records!$M:$M,$A62,Records!$AB:$AB,"&lt;&gt;Y",Records!$T:$T,C$58)</f>
        <v/>
      </c>
      <c r="D62">
        <f>COUNTIFS(Records!$M:$M,$A62,Records!$AB:$AB,"&lt;&gt;Y",Records!$T:$T,D$58)</f>
        <v/>
      </c>
      <c r="E62">
        <f>COUNTIFS(Records!$M:$M,$A62,Records!$AB:$AB,"&lt;&gt;Y",Records!$T:$T,E$58)</f>
        <v/>
      </c>
      <c r="F62">
        <f>COUNTIFS(Records!$M:$M,$A62,Records!$AB:$AB,"&lt;&gt;Y",Records!$T:$T,F$58)</f>
        <v/>
      </c>
      <c r="G62">
        <f>COUNTIFS(Records!$M:$M,$A62,Records!$AB:$AB,"&lt;&gt;Y",Records!$T:$T,G$58)</f>
        <v/>
      </c>
      <c r="H62">
        <f>COUNTIFS(Records!$M:$M,$A62,Records!$AB:$AB,"&lt;&gt;Y",Records!$T:$T,H$58)</f>
        <v/>
      </c>
      <c r="I62">
        <f>COUNTIFS(Records!$M:$M,$A62,Records!$AB:$AB,"&lt;&gt;Y",Records!$T:$T,I$58)</f>
        <v/>
      </c>
      <c r="J62">
        <f>COUNTIFS(Records!$M:$M,$A62,Records!$AB:$AB,"&lt;&gt;Y")</f>
        <v/>
      </c>
      <c r="K62">
        <f>COUNTIFS(Records!$M:$M,$A62,Records!$AB:$AB,"&lt;&gt;Y",Records!$Q:$Q,"Y")</f>
        <v/>
      </c>
    </row>
    <row r="63">
      <c r="A63" t="inlineStr">
        <is>
          <t>A5</t>
        </is>
      </c>
      <c r="B63" t="inlineStr">
        <is>
          <t>Land, peri-urban &amp; extended urbanisation</t>
        </is>
      </c>
      <c r="C63">
        <f>COUNTIFS(Records!$M:$M,$A63,Records!$AB:$AB,"&lt;&gt;Y",Records!$T:$T,C$58)</f>
        <v/>
      </c>
      <c r="D63">
        <f>COUNTIFS(Records!$M:$M,$A63,Records!$AB:$AB,"&lt;&gt;Y",Records!$T:$T,D$58)</f>
        <v/>
      </c>
      <c r="E63">
        <f>COUNTIFS(Records!$M:$M,$A63,Records!$AB:$AB,"&lt;&gt;Y",Records!$T:$T,E$58)</f>
        <v/>
      </c>
      <c r="F63">
        <f>COUNTIFS(Records!$M:$M,$A63,Records!$AB:$AB,"&lt;&gt;Y",Records!$T:$T,F$58)</f>
        <v/>
      </c>
      <c r="G63">
        <f>COUNTIFS(Records!$M:$M,$A63,Records!$AB:$AB,"&lt;&gt;Y",Records!$T:$T,G$58)</f>
        <v/>
      </c>
      <c r="H63">
        <f>COUNTIFS(Records!$M:$M,$A63,Records!$AB:$AB,"&lt;&gt;Y",Records!$T:$T,H$58)</f>
        <v/>
      </c>
      <c r="I63">
        <f>COUNTIFS(Records!$M:$M,$A63,Records!$AB:$AB,"&lt;&gt;Y",Records!$T:$T,I$58)</f>
        <v/>
      </c>
      <c r="J63">
        <f>COUNTIFS(Records!$M:$M,$A63,Records!$AB:$AB,"&lt;&gt;Y")</f>
        <v/>
      </c>
      <c r="K63">
        <f>COUNTIFS(Records!$M:$M,$A63,Records!$AB:$AB,"&lt;&gt;Y",Records!$Q:$Q,"Y")</f>
        <v/>
      </c>
    </row>
    <row r="64">
      <c r="A64" t="inlineStr">
        <is>
          <t>A6</t>
        </is>
      </c>
      <c r="B64" t="inlineStr">
        <is>
          <t>Small towns, census towns &amp; secondary cities</t>
        </is>
      </c>
      <c r="C64">
        <f>COUNTIFS(Records!$M:$M,$A64,Records!$AB:$AB,"&lt;&gt;Y",Records!$T:$T,C$58)</f>
        <v/>
      </c>
      <c r="D64">
        <f>COUNTIFS(Records!$M:$M,$A64,Records!$AB:$AB,"&lt;&gt;Y",Records!$T:$T,D$58)</f>
        <v/>
      </c>
      <c r="E64">
        <f>COUNTIFS(Records!$M:$M,$A64,Records!$AB:$AB,"&lt;&gt;Y",Records!$T:$T,E$58)</f>
        <v/>
      </c>
      <c r="F64">
        <f>COUNTIFS(Records!$M:$M,$A64,Records!$AB:$AB,"&lt;&gt;Y",Records!$T:$T,F$58)</f>
        <v/>
      </c>
      <c r="G64">
        <f>COUNTIFS(Records!$M:$M,$A64,Records!$AB:$AB,"&lt;&gt;Y",Records!$T:$T,G$58)</f>
        <v/>
      </c>
      <c r="H64">
        <f>COUNTIFS(Records!$M:$M,$A64,Records!$AB:$AB,"&lt;&gt;Y",Records!$T:$T,H$58)</f>
        <v/>
      </c>
      <c r="I64">
        <f>COUNTIFS(Records!$M:$M,$A64,Records!$AB:$AB,"&lt;&gt;Y",Records!$T:$T,I$58)</f>
        <v/>
      </c>
      <c r="J64">
        <f>COUNTIFS(Records!$M:$M,$A64,Records!$AB:$AB,"&lt;&gt;Y")</f>
        <v/>
      </c>
      <c r="K64">
        <f>COUNTIFS(Records!$M:$M,$A64,Records!$AB:$AB,"&lt;&gt;Y",Records!$Q:$Q,"Y")</f>
        <v/>
      </c>
    </row>
    <row r="65">
      <c r="A65" t="inlineStr">
        <is>
          <t>A7</t>
        </is>
      </c>
      <c r="B65" t="inlineStr">
        <is>
          <t>Urban infrastructure (water, sanitation, energy) &amp; infrastructural citizenship</t>
        </is>
      </c>
      <c r="C65">
        <f>COUNTIFS(Records!$M:$M,$A65,Records!$AB:$AB,"&lt;&gt;Y",Records!$T:$T,C$58)</f>
        <v/>
      </c>
      <c r="D65">
        <f>COUNTIFS(Records!$M:$M,$A65,Records!$AB:$AB,"&lt;&gt;Y",Records!$T:$T,D$58)</f>
        <v/>
      </c>
      <c r="E65">
        <f>COUNTIFS(Records!$M:$M,$A65,Records!$AB:$AB,"&lt;&gt;Y",Records!$T:$T,E$58)</f>
        <v/>
      </c>
      <c r="F65">
        <f>COUNTIFS(Records!$M:$M,$A65,Records!$AB:$AB,"&lt;&gt;Y",Records!$T:$T,F$58)</f>
        <v/>
      </c>
      <c r="G65">
        <f>COUNTIFS(Records!$M:$M,$A65,Records!$AB:$AB,"&lt;&gt;Y",Records!$T:$T,G$58)</f>
        <v/>
      </c>
      <c r="H65">
        <f>COUNTIFS(Records!$M:$M,$A65,Records!$AB:$AB,"&lt;&gt;Y",Records!$T:$T,H$58)</f>
        <v/>
      </c>
      <c r="I65">
        <f>COUNTIFS(Records!$M:$M,$A65,Records!$AB:$AB,"&lt;&gt;Y",Records!$T:$T,I$58)</f>
        <v/>
      </c>
      <c r="J65">
        <f>COUNTIFS(Records!$M:$M,$A65,Records!$AB:$AB,"&lt;&gt;Y")</f>
        <v/>
      </c>
      <c r="K65">
        <f>COUNTIFS(Records!$M:$M,$A65,Records!$AB:$AB,"&lt;&gt;Y",Records!$Q:$Q,"Y")</f>
        <v/>
      </c>
    </row>
    <row r="66">
      <c r="A66" t="inlineStr">
        <is>
          <t>A8</t>
        </is>
      </c>
      <c r="B66" t="inlineStr">
        <is>
          <t>Mobility &amp; transport (social science)</t>
        </is>
      </c>
      <c r="C66">
        <f>COUNTIFS(Records!$M:$M,$A66,Records!$AB:$AB,"&lt;&gt;Y",Records!$T:$T,C$58)</f>
        <v/>
      </c>
      <c r="D66">
        <f>COUNTIFS(Records!$M:$M,$A66,Records!$AB:$AB,"&lt;&gt;Y",Records!$T:$T,D$58)</f>
        <v/>
      </c>
      <c r="E66">
        <f>COUNTIFS(Records!$M:$M,$A66,Records!$AB:$AB,"&lt;&gt;Y",Records!$T:$T,E$58)</f>
        <v/>
      </c>
      <c r="F66">
        <f>COUNTIFS(Records!$M:$M,$A66,Records!$AB:$AB,"&lt;&gt;Y",Records!$T:$T,F$58)</f>
        <v/>
      </c>
      <c r="G66">
        <f>COUNTIFS(Records!$M:$M,$A66,Records!$AB:$AB,"&lt;&gt;Y",Records!$T:$T,G$58)</f>
        <v/>
      </c>
      <c r="H66">
        <f>COUNTIFS(Records!$M:$M,$A66,Records!$AB:$AB,"&lt;&gt;Y",Records!$T:$T,H$58)</f>
        <v/>
      </c>
      <c r="I66">
        <f>COUNTIFS(Records!$M:$M,$A66,Records!$AB:$AB,"&lt;&gt;Y",Records!$T:$T,I$58)</f>
        <v/>
      </c>
      <c r="J66">
        <f>COUNTIFS(Records!$M:$M,$A66,Records!$AB:$AB,"&lt;&gt;Y")</f>
        <v/>
      </c>
      <c r="K66">
        <f>COUNTIFS(Records!$M:$M,$A66,Records!$AB:$AB,"&lt;&gt;Y",Records!$Q:$Q,"Y")</f>
        <v/>
      </c>
    </row>
    <row r="67">
      <c r="A67" t="inlineStr">
        <is>
          <t>A9</t>
        </is>
      </c>
      <c r="B67" t="inlineStr">
        <is>
          <t>Public space, publicness &amp; the street</t>
        </is>
      </c>
      <c r="C67">
        <f>COUNTIFS(Records!$M:$M,$A67,Records!$AB:$AB,"&lt;&gt;Y",Records!$T:$T,C$58)</f>
        <v/>
      </c>
      <c r="D67">
        <f>COUNTIFS(Records!$M:$M,$A67,Records!$AB:$AB,"&lt;&gt;Y",Records!$T:$T,D$58)</f>
        <v/>
      </c>
      <c r="E67">
        <f>COUNTIFS(Records!$M:$M,$A67,Records!$AB:$AB,"&lt;&gt;Y",Records!$T:$T,E$58)</f>
        <v/>
      </c>
      <c r="F67">
        <f>COUNTIFS(Records!$M:$M,$A67,Records!$AB:$AB,"&lt;&gt;Y",Records!$T:$T,F$58)</f>
        <v/>
      </c>
      <c r="G67">
        <f>COUNTIFS(Records!$M:$M,$A67,Records!$AB:$AB,"&lt;&gt;Y",Records!$T:$T,G$58)</f>
        <v/>
      </c>
      <c r="H67">
        <f>COUNTIFS(Records!$M:$M,$A67,Records!$AB:$AB,"&lt;&gt;Y",Records!$T:$T,H$58)</f>
        <v/>
      </c>
      <c r="I67">
        <f>COUNTIFS(Records!$M:$M,$A67,Records!$AB:$AB,"&lt;&gt;Y",Records!$T:$T,I$58)</f>
        <v/>
      </c>
      <c r="J67">
        <f>COUNTIFS(Records!$M:$M,$A67,Records!$AB:$AB,"&lt;&gt;Y")</f>
        <v/>
      </c>
      <c r="K67">
        <f>COUNTIFS(Records!$M:$M,$A67,Records!$AB:$AB,"&lt;&gt;Y",Records!$Q:$Q,"Y")</f>
        <v/>
      </c>
    </row>
    <row r="68">
      <c r="A68" t="inlineStr">
        <is>
          <t>A10</t>
        </is>
      </c>
      <c r="B68" t="inlineStr">
        <is>
          <t>Urban economy, informal work &amp; street vending</t>
        </is>
      </c>
      <c r="C68">
        <f>COUNTIFS(Records!$M:$M,$A68,Records!$AB:$AB,"&lt;&gt;Y",Records!$T:$T,C$58)</f>
        <v/>
      </c>
      <c r="D68">
        <f>COUNTIFS(Records!$M:$M,$A68,Records!$AB:$AB,"&lt;&gt;Y",Records!$T:$T,D$58)</f>
        <v/>
      </c>
      <c r="E68">
        <f>COUNTIFS(Records!$M:$M,$A68,Records!$AB:$AB,"&lt;&gt;Y",Records!$T:$T,E$58)</f>
        <v/>
      </c>
      <c r="F68">
        <f>COUNTIFS(Records!$M:$M,$A68,Records!$AB:$AB,"&lt;&gt;Y",Records!$T:$T,F$58)</f>
        <v/>
      </c>
      <c r="G68">
        <f>COUNTIFS(Records!$M:$M,$A68,Records!$AB:$AB,"&lt;&gt;Y",Records!$T:$T,G$58)</f>
        <v/>
      </c>
      <c r="H68">
        <f>COUNTIFS(Records!$M:$M,$A68,Records!$AB:$AB,"&lt;&gt;Y",Records!$T:$T,H$58)</f>
        <v/>
      </c>
      <c r="I68">
        <f>COUNTIFS(Records!$M:$M,$A68,Records!$AB:$AB,"&lt;&gt;Y",Records!$T:$T,I$58)</f>
        <v/>
      </c>
      <c r="J68">
        <f>COUNTIFS(Records!$M:$M,$A68,Records!$AB:$AB,"&lt;&gt;Y")</f>
        <v/>
      </c>
      <c r="K68">
        <f>COUNTIFS(Records!$M:$M,$A68,Records!$AB:$AB,"&lt;&gt;Y",Records!$Q:$Q,"Y")</f>
        <v/>
      </c>
    </row>
    <row r="69">
      <c r="A69" t="inlineStr">
        <is>
          <t>A11</t>
        </is>
      </c>
      <c r="B69" t="inlineStr">
        <is>
          <t>Migration &amp; the city</t>
        </is>
      </c>
      <c r="C69">
        <f>COUNTIFS(Records!$M:$M,$A69,Records!$AB:$AB,"&lt;&gt;Y",Records!$T:$T,C$58)</f>
        <v/>
      </c>
      <c r="D69">
        <f>COUNTIFS(Records!$M:$M,$A69,Records!$AB:$AB,"&lt;&gt;Y",Records!$T:$T,D$58)</f>
        <v/>
      </c>
      <c r="E69">
        <f>COUNTIFS(Records!$M:$M,$A69,Records!$AB:$AB,"&lt;&gt;Y",Records!$T:$T,E$58)</f>
        <v/>
      </c>
      <c r="F69">
        <f>COUNTIFS(Records!$M:$M,$A69,Records!$AB:$AB,"&lt;&gt;Y",Records!$T:$T,F$58)</f>
        <v/>
      </c>
      <c r="G69">
        <f>COUNTIFS(Records!$M:$M,$A69,Records!$AB:$AB,"&lt;&gt;Y",Records!$T:$T,G$58)</f>
        <v/>
      </c>
      <c r="H69">
        <f>COUNTIFS(Records!$M:$M,$A69,Records!$AB:$AB,"&lt;&gt;Y",Records!$T:$T,H$58)</f>
        <v/>
      </c>
      <c r="I69">
        <f>COUNTIFS(Records!$M:$M,$A69,Records!$AB:$AB,"&lt;&gt;Y",Records!$T:$T,I$58)</f>
        <v/>
      </c>
      <c r="J69">
        <f>COUNTIFS(Records!$M:$M,$A69,Records!$AB:$AB,"&lt;&gt;Y")</f>
        <v/>
      </c>
      <c r="K69">
        <f>COUNTIFS(Records!$M:$M,$A69,Records!$AB:$AB,"&lt;&gt;Y",Records!$Q:$Q,"Y")</f>
        <v/>
      </c>
    </row>
    <row r="70">
      <c r="A70" t="inlineStr">
        <is>
          <t>A12</t>
        </is>
      </c>
      <c r="B70" t="inlineStr">
        <is>
          <t>Gender, caste, class &amp; the city</t>
        </is>
      </c>
      <c r="C70">
        <f>COUNTIFS(Records!$M:$M,$A70,Records!$AB:$AB,"&lt;&gt;Y",Records!$T:$T,C$58)</f>
        <v/>
      </c>
      <c r="D70">
        <f>COUNTIFS(Records!$M:$M,$A70,Records!$AB:$AB,"&lt;&gt;Y",Records!$T:$T,D$58)</f>
        <v/>
      </c>
      <c r="E70">
        <f>COUNTIFS(Records!$M:$M,$A70,Records!$AB:$AB,"&lt;&gt;Y",Records!$T:$T,E$58)</f>
        <v/>
      </c>
      <c r="F70">
        <f>COUNTIFS(Records!$M:$M,$A70,Records!$AB:$AB,"&lt;&gt;Y",Records!$T:$T,F$58)</f>
        <v/>
      </c>
      <c r="G70">
        <f>COUNTIFS(Records!$M:$M,$A70,Records!$AB:$AB,"&lt;&gt;Y",Records!$T:$T,G$58)</f>
        <v/>
      </c>
      <c r="H70">
        <f>COUNTIFS(Records!$M:$M,$A70,Records!$AB:$AB,"&lt;&gt;Y",Records!$T:$T,H$58)</f>
        <v/>
      </c>
      <c r="I70">
        <f>COUNTIFS(Records!$M:$M,$A70,Records!$AB:$AB,"&lt;&gt;Y",Records!$T:$T,I$58)</f>
        <v/>
      </c>
      <c r="J70">
        <f>COUNTIFS(Records!$M:$M,$A70,Records!$AB:$AB,"&lt;&gt;Y")</f>
        <v/>
      </c>
      <c r="K70">
        <f>COUNTIFS(Records!$M:$M,$A70,Records!$AB:$AB,"&lt;&gt;Y",Records!$Q:$Q,"Y")</f>
        <v/>
      </c>
    </row>
    <row r="71">
      <c r="A71" t="inlineStr">
        <is>
          <t>A13</t>
        </is>
      </c>
      <c r="B71" t="inlineStr">
        <is>
          <t>Heritage, mega-events &amp; "world-class" city making</t>
        </is>
      </c>
      <c r="C71">
        <f>COUNTIFS(Records!$M:$M,$A71,Records!$AB:$AB,"&lt;&gt;Y",Records!$T:$T,C$58)</f>
        <v/>
      </c>
      <c r="D71">
        <f>COUNTIFS(Records!$M:$M,$A71,Records!$AB:$AB,"&lt;&gt;Y",Records!$T:$T,D$58)</f>
        <v/>
      </c>
      <c r="E71">
        <f>COUNTIFS(Records!$M:$M,$A71,Records!$AB:$AB,"&lt;&gt;Y",Records!$T:$T,E$58)</f>
        <v/>
      </c>
      <c r="F71">
        <f>COUNTIFS(Records!$M:$M,$A71,Records!$AB:$AB,"&lt;&gt;Y",Records!$T:$T,F$58)</f>
        <v/>
      </c>
      <c r="G71">
        <f>COUNTIFS(Records!$M:$M,$A71,Records!$AB:$AB,"&lt;&gt;Y",Records!$T:$T,G$58)</f>
        <v/>
      </c>
      <c r="H71">
        <f>COUNTIFS(Records!$M:$M,$A71,Records!$AB:$AB,"&lt;&gt;Y",Records!$T:$T,H$58)</f>
        <v/>
      </c>
      <c r="I71">
        <f>COUNTIFS(Records!$M:$M,$A71,Records!$AB:$AB,"&lt;&gt;Y",Records!$T:$T,I$58)</f>
        <v/>
      </c>
      <c r="J71">
        <f>COUNTIFS(Records!$M:$M,$A71,Records!$AB:$AB,"&lt;&gt;Y")</f>
        <v/>
      </c>
      <c r="K71">
        <f>COUNTIFS(Records!$M:$M,$A71,Records!$AB:$AB,"&lt;&gt;Y",Records!$Q:$Q,"Y")</f>
        <v/>
      </c>
    </row>
    <row r="72">
      <c r="A72" t="inlineStr">
        <is>
          <t>A14</t>
        </is>
      </c>
      <c r="B72" t="inlineStr">
        <is>
          <t>Urban environment, climate &amp; risk</t>
        </is>
      </c>
      <c r="C72">
        <f>COUNTIFS(Records!$M:$M,$A72,Records!$AB:$AB,"&lt;&gt;Y",Records!$T:$T,C$58)</f>
        <v/>
      </c>
      <c r="D72">
        <f>COUNTIFS(Records!$M:$M,$A72,Records!$AB:$AB,"&lt;&gt;Y",Records!$T:$T,D$58)</f>
        <v/>
      </c>
      <c r="E72">
        <f>COUNTIFS(Records!$M:$M,$A72,Records!$AB:$AB,"&lt;&gt;Y",Records!$T:$T,E$58)</f>
        <v/>
      </c>
      <c r="F72">
        <f>COUNTIFS(Records!$M:$M,$A72,Records!$AB:$AB,"&lt;&gt;Y",Records!$T:$T,F$58)</f>
        <v/>
      </c>
      <c r="G72">
        <f>COUNTIFS(Records!$M:$M,$A72,Records!$AB:$AB,"&lt;&gt;Y",Records!$T:$T,G$58)</f>
        <v/>
      </c>
      <c r="H72">
        <f>COUNTIFS(Records!$M:$M,$A72,Records!$AB:$AB,"&lt;&gt;Y",Records!$T:$T,H$58)</f>
        <v/>
      </c>
      <c r="I72">
        <f>COUNTIFS(Records!$M:$M,$A72,Records!$AB:$AB,"&lt;&gt;Y",Records!$T:$T,I$58)</f>
        <v/>
      </c>
      <c r="J72">
        <f>COUNTIFS(Records!$M:$M,$A72,Records!$AB:$AB,"&lt;&gt;Y")</f>
        <v/>
      </c>
      <c r="K72">
        <f>COUNTIFS(Records!$M:$M,$A72,Records!$AB:$AB,"&lt;&gt;Y",Records!$Q:$Q,"Y")</f>
        <v/>
      </c>
    </row>
    <row r="73">
      <c r="A73" t="inlineStr">
        <is>
          <t>A15</t>
        </is>
      </c>
      <c r="B73" t="inlineStr">
        <is>
          <t>Urban &amp; planning theory, Southern urbanism</t>
        </is>
      </c>
      <c r="C73">
        <f>COUNTIFS(Records!$M:$M,$A73,Records!$AB:$AB,"&lt;&gt;Y",Records!$T:$T,C$58)</f>
        <v/>
      </c>
      <c r="D73">
        <f>COUNTIFS(Records!$M:$M,$A73,Records!$AB:$AB,"&lt;&gt;Y",Records!$T:$T,D$58)</f>
        <v/>
      </c>
      <c r="E73">
        <f>COUNTIFS(Records!$M:$M,$A73,Records!$AB:$AB,"&lt;&gt;Y",Records!$T:$T,E$58)</f>
        <v/>
      </c>
      <c r="F73">
        <f>COUNTIFS(Records!$M:$M,$A73,Records!$AB:$AB,"&lt;&gt;Y",Records!$T:$T,F$58)</f>
        <v/>
      </c>
      <c r="G73">
        <f>COUNTIFS(Records!$M:$M,$A73,Records!$AB:$AB,"&lt;&gt;Y",Records!$T:$T,G$58)</f>
        <v/>
      </c>
      <c r="H73">
        <f>COUNTIFS(Records!$M:$M,$A73,Records!$AB:$AB,"&lt;&gt;Y",Records!$T:$T,H$58)</f>
        <v/>
      </c>
      <c r="I73">
        <f>COUNTIFS(Records!$M:$M,$A73,Records!$AB:$AB,"&lt;&gt;Y",Records!$T:$T,I$58)</f>
        <v/>
      </c>
      <c r="J73">
        <f>COUNTIFS(Records!$M:$M,$A73,Records!$AB:$AB,"&lt;&gt;Y")</f>
        <v/>
      </c>
      <c r="K73">
        <f>COUNTIFS(Records!$M:$M,$A73,Records!$AB:$AB,"&lt;&gt;Y",Records!$Q:$Q,"Y")</f>
        <v/>
      </c>
    </row>
    <row r="74">
      <c r="A74" t="inlineStr">
        <is>
          <t>A16</t>
        </is>
      </c>
      <c r="B74" t="inlineStr">
        <is>
          <t>Night-time city &amp; urban time</t>
        </is>
      </c>
      <c r="C74">
        <f>COUNTIFS(Records!$M:$M,$A74,Records!$AB:$AB,"&lt;&gt;Y",Records!$T:$T,C$58)</f>
        <v/>
      </c>
      <c r="D74">
        <f>COUNTIFS(Records!$M:$M,$A74,Records!$AB:$AB,"&lt;&gt;Y",Records!$T:$T,D$58)</f>
        <v/>
      </c>
      <c r="E74">
        <f>COUNTIFS(Records!$M:$M,$A74,Records!$AB:$AB,"&lt;&gt;Y",Records!$T:$T,E$58)</f>
        <v/>
      </c>
      <c r="F74">
        <f>COUNTIFS(Records!$M:$M,$A74,Records!$AB:$AB,"&lt;&gt;Y",Records!$T:$T,F$58)</f>
        <v/>
      </c>
      <c r="G74">
        <f>COUNTIFS(Records!$M:$M,$A74,Records!$AB:$AB,"&lt;&gt;Y",Records!$T:$T,G$58)</f>
        <v/>
      </c>
      <c r="H74">
        <f>COUNTIFS(Records!$M:$M,$A74,Records!$AB:$AB,"&lt;&gt;Y",Records!$T:$T,H$58)</f>
        <v/>
      </c>
      <c r="I74">
        <f>COUNTIFS(Records!$M:$M,$A74,Records!$AB:$AB,"&lt;&gt;Y",Records!$T:$T,I$58)</f>
        <v/>
      </c>
      <c r="J74">
        <f>COUNTIFS(Records!$M:$M,$A74,Records!$AB:$AB,"&lt;&gt;Y")</f>
        <v/>
      </c>
      <c r="K74">
        <f>COUNTIFS(Records!$M:$M,$A74,Records!$AB:$AB,"&lt;&gt;Y",Records!$Q:$Q,"Y")</f>
        <v/>
      </c>
    </row>
    <row r="75">
      <c r="A75" t="inlineStr">
        <is>
          <t>B1</t>
        </is>
      </c>
      <c r="B75" t="inlineStr">
        <is>
          <t>Platforms &amp; platform capitalism</t>
        </is>
      </c>
      <c r="C75">
        <f>COUNTIFS(Records!$M:$M,$A75,Records!$AB:$AB,"&lt;&gt;Y",Records!$T:$T,C$58)</f>
        <v/>
      </c>
      <c r="D75">
        <f>COUNTIFS(Records!$M:$M,$A75,Records!$AB:$AB,"&lt;&gt;Y",Records!$T:$T,D$58)</f>
        <v/>
      </c>
      <c r="E75">
        <f>COUNTIFS(Records!$M:$M,$A75,Records!$AB:$AB,"&lt;&gt;Y",Records!$T:$T,E$58)</f>
        <v/>
      </c>
      <c r="F75">
        <f>COUNTIFS(Records!$M:$M,$A75,Records!$AB:$AB,"&lt;&gt;Y",Records!$T:$T,F$58)</f>
        <v/>
      </c>
      <c r="G75">
        <f>COUNTIFS(Records!$M:$M,$A75,Records!$AB:$AB,"&lt;&gt;Y",Records!$T:$T,G$58)</f>
        <v/>
      </c>
      <c r="H75">
        <f>COUNTIFS(Records!$M:$M,$A75,Records!$AB:$AB,"&lt;&gt;Y",Records!$T:$T,H$58)</f>
        <v/>
      </c>
      <c r="I75">
        <f>COUNTIFS(Records!$M:$M,$A75,Records!$AB:$AB,"&lt;&gt;Y",Records!$T:$T,I$58)</f>
        <v/>
      </c>
      <c r="J75">
        <f>COUNTIFS(Records!$M:$M,$A75,Records!$AB:$AB,"&lt;&gt;Y")</f>
        <v/>
      </c>
      <c r="K75">
        <f>COUNTIFS(Records!$M:$M,$A75,Records!$AB:$AB,"&lt;&gt;Y",Records!$Q:$Q,"Y")</f>
        <v/>
      </c>
    </row>
    <row r="76">
      <c r="A76" t="inlineStr">
        <is>
          <t>B2</t>
        </is>
      </c>
      <c r="B76" t="inlineStr">
        <is>
          <t>Datafication, data justice &amp; data colonialism</t>
        </is>
      </c>
      <c r="C76">
        <f>COUNTIFS(Records!$M:$M,$A76,Records!$AB:$AB,"&lt;&gt;Y",Records!$T:$T,C$58)</f>
        <v/>
      </c>
      <c r="D76">
        <f>COUNTIFS(Records!$M:$M,$A76,Records!$AB:$AB,"&lt;&gt;Y",Records!$T:$T,D$58)</f>
        <v/>
      </c>
      <c r="E76">
        <f>COUNTIFS(Records!$M:$M,$A76,Records!$AB:$AB,"&lt;&gt;Y",Records!$T:$T,E$58)</f>
        <v/>
      </c>
      <c r="F76">
        <f>COUNTIFS(Records!$M:$M,$A76,Records!$AB:$AB,"&lt;&gt;Y",Records!$T:$T,F$58)</f>
        <v/>
      </c>
      <c r="G76">
        <f>COUNTIFS(Records!$M:$M,$A76,Records!$AB:$AB,"&lt;&gt;Y",Records!$T:$T,G$58)</f>
        <v/>
      </c>
      <c r="H76">
        <f>COUNTIFS(Records!$M:$M,$A76,Records!$AB:$AB,"&lt;&gt;Y",Records!$T:$T,H$58)</f>
        <v/>
      </c>
      <c r="I76">
        <f>COUNTIFS(Records!$M:$M,$A76,Records!$AB:$AB,"&lt;&gt;Y",Records!$T:$T,I$58)</f>
        <v/>
      </c>
      <c r="J76">
        <f>COUNTIFS(Records!$M:$M,$A76,Records!$AB:$AB,"&lt;&gt;Y")</f>
        <v/>
      </c>
      <c r="K76">
        <f>COUNTIFS(Records!$M:$M,$A76,Records!$AB:$AB,"&lt;&gt;Y",Records!$Q:$Q,"Y")</f>
        <v/>
      </c>
    </row>
    <row r="77">
      <c r="A77" t="inlineStr">
        <is>
          <t>B3</t>
        </is>
      </c>
      <c r="B77" t="inlineStr">
        <is>
          <t>Surveillance studies</t>
        </is>
      </c>
      <c r="C77">
        <f>COUNTIFS(Records!$M:$M,$A77,Records!$AB:$AB,"&lt;&gt;Y",Records!$T:$T,C$58)</f>
        <v/>
      </c>
      <c r="D77">
        <f>COUNTIFS(Records!$M:$M,$A77,Records!$AB:$AB,"&lt;&gt;Y",Records!$T:$T,D$58)</f>
        <v/>
      </c>
      <c r="E77">
        <f>COUNTIFS(Records!$M:$M,$A77,Records!$AB:$AB,"&lt;&gt;Y",Records!$T:$T,E$58)</f>
        <v/>
      </c>
      <c r="F77">
        <f>COUNTIFS(Records!$M:$M,$A77,Records!$AB:$AB,"&lt;&gt;Y",Records!$T:$T,F$58)</f>
        <v/>
      </c>
      <c r="G77">
        <f>COUNTIFS(Records!$M:$M,$A77,Records!$AB:$AB,"&lt;&gt;Y",Records!$T:$T,G$58)</f>
        <v/>
      </c>
      <c r="H77">
        <f>COUNTIFS(Records!$M:$M,$A77,Records!$AB:$AB,"&lt;&gt;Y",Records!$T:$T,H$58)</f>
        <v/>
      </c>
      <c r="I77">
        <f>COUNTIFS(Records!$M:$M,$A77,Records!$AB:$AB,"&lt;&gt;Y",Records!$T:$T,I$58)</f>
        <v/>
      </c>
      <c r="J77">
        <f>COUNTIFS(Records!$M:$M,$A77,Records!$AB:$AB,"&lt;&gt;Y")</f>
        <v/>
      </c>
      <c r="K77">
        <f>COUNTIFS(Records!$M:$M,$A77,Records!$AB:$AB,"&lt;&gt;Y",Records!$Q:$Q,"Y")</f>
        <v/>
      </c>
    </row>
    <row r="78">
      <c r="A78" t="inlineStr">
        <is>
          <t>B4</t>
        </is>
      </c>
      <c r="B78" t="inlineStr">
        <is>
          <t>Algorithmic governance &amp; AI in the public sector</t>
        </is>
      </c>
      <c r="C78">
        <f>COUNTIFS(Records!$M:$M,$A78,Records!$AB:$AB,"&lt;&gt;Y",Records!$T:$T,C$58)</f>
        <v/>
      </c>
      <c r="D78">
        <f>COUNTIFS(Records!$M:$M,$A78,Records!$AB:$AB,"&lt;&gt;Y",Records!$T:$T,D$58)</f>
        <v/>
      </c>
      <c r="E78">
        <f>COUNTIFS(Records!$M:$M,$A78,Records!$AB:$AB,"&lt;&gt;Y",Records!$T:$T,E$58)</f>
        <v/>
      </c>
      <c r="F78">
        <f>COUNTIFS(Records!$M:$M,$A78,Records!$AB:$AB,"&lt;&gt;Y",Records!$T:$T,F$58)</f>
        <v/>
      </c>
      <c r="G78">
        <f>COUNTIFS(Records!$M:$M,$A78,Records!$AB:$AB,"&lt;&gt;Y",Records!$T:$T,G$58)</f>
        <v/>
      </c>
      <c r="H78">
        <f>COUNTIFS(Records!$M:$M,$A78,Records!$AB:$AB,"&lt;&gt;Y",Records!$T:$T,H$58)</f>
        <v/>
      </c>
      <c r="I78">
        <f>COUNTIFS(Records!$M:$M,$A78,Records!$AB:$AB,"&lt;&gt;Y",Records!$T:$T,I$58)</f>
        <v/>
      </c>
      <c r="J78">
        <f>COUNTIFS(Records!$M:$M,$A78,Records!$AB:$AB,"&lt;&gt;Y")</f>
        <v/>
      </c>
      <c r="K78">
        <f>COUNTIFS(Records!$M:$M,$A78,Records!$AB:$AB,"&lt;&gt;Y",Records!$Q:$Q,"Y")</f>
        <v/>
      </c>
    </row>
    <row r="79">
      <c r="A79" t="inlineStr">
        <is>
          <t>B5</t>
        </is>
      </c>
      <c r="B79" t="inlineStr">
        <is>
          <t>Digital identity &amp; digital public infrastructure (DPI)</t>
        </is>
      </c>
      <c r="C79">
        <f>COUNTIFS(Records!$M:$M,$A79,Records!$AB:$AB,"&lt;&gt;Y",Records!$T:$T,C$58)</f>
        <v/>
      </c>
      <c r="D79">
        <f>COUNTIFS(Records!$M:$M,$A79,Records!$AB:$AB,"&lt;&gt;Y",Records!$T:$T,D$58)</f>
        <v/>
      </c>
      <c r="E79">
        <f>COUNTIFS(Records!$M:$M,$A79,Records!$AB:$AB,"&lt;&gt;Y",Records!$T:$T,E$58)</f>
        <v/>
      </c>
      <c r="F79">
        <f>COUNTIFS(Records!$M:$M,$A79,Records!$AB:$AB,"&lt;&gt;Y",Records!$T:$T,F$58)</f>
        <v/>
      </c>
      <c r="G79">
        <f>COUNTIFS(Records!$M:$M,$A79,Records!$AB:$AB,"&lt;&gt;Y",Records!$T:$T,G$58)</f>
        <v/>
      </c>
      <c r="H79">
        <f>COUNTIFS(Records!$M:$M,$A79,Records!$AB:$AB,"&lt;&gt;Y",Records!$T:$T,H$58)</f>
        <v/>
      </c>
      <c r="I79">
        <f>COUNTIFS(Records!$M:$M,$A79,Records!$AB:$AB,"&lt;&gt;Y",Records!$T:$T,I$58)</f>
        <v/>
      </c>
      <c r="J79">
        <f>COUNTIFS(Records!$M:$M,$A79,Records!$AB:$AB,"&lt;&gt;Y")</f>
        <v/>
      </c>
      <c r="K79">
        <f>COUNTIFS(Records!$M:$M,$A79,Records!$AB:$AB,"&lt;&gt;Y",Records!$Q:$Q,"Y")</f>
        <v/>
      </c>
    </row>
    <row r="80">
      <c r="A80" t="inlineStr">
        <is>
          <t>B6</t>
        </is>
      </c>
      <c r="B80" t="inlineStr">
        <is>
          <t>Digital finance &amp; payments</t>
        </is>
      </c>
      <c r="C80">
        <f>COUNTIFS(Records!$M:$M,$A80,Records!$AB:$AB,"&lt;&gt;Y",Records!$T:$T,C$58)</f>
        <v/>
      </c>
      <c r="D80">
        <f>COUNTIFS(Records!$M:$M,$A80,Records!$AB:$AB,"&lt;&gt;Y",Records!$T:$T,D$58)</f>
        <v/>
      </c>
      <c r="E80">
        <f>COUNTIFS(Records!$M:$M,$A80,Records!$AB:$AB,"&lt;&gt;Y",Records!$T:$T,E$58)</f>
        <v/>
      </c>
      <c r="F80">
        <f>COUNTIFS(Records!$M:$M,$A80,Records!$AB:$AB,"&lt;&gt;Y",Records!$T:$T,F$58)</f>
        <v/>
      </c>
      <c r="G80">
        <f>COUNTIFS(Records!$M:$M,$A80,Records!$AB:$AB,"&lt;&gt;Y",Records!$T:$T,G$58)</f>
        <v/>
      </c>
      <c r="H80">
        <f>COUNTIFS(Records!$M:$M,$A80,Records!$AB:$AB,"&lt;&gt;Y",Records!$T:$T,H$58)</f>
        <v/>
      </c>
      <c r="I80">
        <f>COUNTIFS(Records!$M:$M,$A80,Records!$AB:$AB,"&lt;&gt;Y",Records!$T:$T,I$58)</f>
        <v/>
      </c>
      <c r="J80">
        <f>COUNTIFS(Records!$M:$M,$A80,Records!$AB:$AB,"&lt;&gt;Y")</f>
        <v/>
      </c>
      <c r="K80">
        <f>COUNTIFS(Records!$M:$M,$A80,Records!$AB:$AB,"&lt;&gt;Y",Records!$Q:$Q,"Y")</f>
        <v/>
      </c>
    </row>
    <row r="81">
      <c r="A81" t="inlineStr">
        <is>
          <t>B7</t>
        </is>
      </c>
      <c r="B81" t="inlineStr">
        <is>
          <t>Digital divides &amp; digital inclusion</t>
        </is>
      </c>
      <c r="C81">
        <f>COUNTIFS(Records!$M:$M,$A81,Records!$AB:$AB,"&lt;&gt;Y",Records!$T:$T,C$58)</f>
        <v/>
      </c>
      <c r="D81">
        <f>COUNTIFS(Records!$M:$M,$A81,Records!$AB:$AB,"&lt;&gt;Y",Records!$T:$T,D$58)</f>
        <v/>
      </c>
      <c r="E81">
        <f>COUNTIFS(Records!$M:$M,$A81,Records!$AB:$AB,"&lt;&gt;Y",Records!$T:$T,E$58)</f>
        <v/>
      </c>
      <c r="F81">
        <f>COUNTIFS(Records!$M:$M,$A81,Records!$AB:$AB,"&lt;&gt;Y",Records!$T:$T,F$58)</f>
        <v/>
      </c>
      <c r="G81">
        <f>COUNTIFS(Records!$M:$M,$A81,Records!$AB:$AB,"&lt;&gt;Y",Records!$T:$T,G$58)</f>
        <v/>
      </c>
      <c r="H81">
        <f>COUNTIFS(Records!$M:$M,$A81,Records!$AB:$AB,"&lt;&gt;Y",Records!$T:$T,H$58)</f>
        <v/>
      </c>
      <c r="I81">
        <f>COUNTIFS(Records!$M:$M,$A81,Records!$AB:$AB,"&lt;&gt;Y",Records!$T:$T,I$58)</f>
        <v/>
      </c>
      <c r="J81">
        <f>COUNTIFS(Records!$M:$M,$A81,Records!$AB:$AB,"&lt;&gt;Y")</f>
        <v/>
      </c>
      <c r="K81">
        <f>COUNTIFS(Records!$M:$M,$A81,Records!$AB:$AB,"&lt;&gt;Y",Records!$Q:$Q,"Y")</f>
        <v/>
      </c>
    </row>
    <row r="82">
      <c r="A82" t="inlineStr">
        <is>
          <t>B8</t>
        </is>
      </c>
      <c r="B82" t="inlineStr">
        <is>
          <t>Social media, digital publics &amp; political communication</t>
        </is>
      </c>
      <c r="C82">
        <f>COUNTIFS(Records!$M:$M,$A82,Records!$AB:$AB,"&lt;&gt;Y",Records!$T:$T,C$58)</f>
        <v/>
      </c>
      <c r="D82">
        <f>COUNTIFS(Records!$M:$M,$A82,Records!$AB:$AB,"&lt;&gt;Y",Records!$T:$T,D$58)</f>
        <v/>
      </c>
      <c r="E82">
        <f>COUNTIFS(Records!$M:$M,$A82,Records!$AB:$AB,"&lt;&gt;Y",Records!$T:$T,E$58)</f>
        <v/>
      </c>
      <c r="F82">
        <f>COUNTIFS(Records!$M:$M,$A82,Records!$AB:$AB,"&lt;&gt;Y",Records!$T:$T,F$58)</f>
        <v/>
      </c>
      <c r="G82">
        <f>COUNTIFS(Records!$M:$M,$A82,Records!$AB:$AB,"&lt;&gt;Y",Records!$T:$T,G$58)</f>
        <v/>
      </c>
      <c r="H82">
        <f>COUNTIFS(Records!$M:$M,$A82,Records!$AB:$AB,"&lt;&gt;Y",Records!$T:$T,H$58)</f>
        <v/>
      </c>
      <c r="I82">
        <f>COUNTIFS(Records!$M:$M,$A82,Records!$AB:$AB,"&lt;&gt;Y",Records!$T:$T,I$58)</f>
        <v/>
      </c>
      <c r="J82">
        <f>COUNTIFS(Records!$M:$M,$A82,Records!$AB:$AB,"&lt;&gt;Y")</f>
        <v/>
      </c>
      <c r="K82">
        <f>COUNTIFS(Records!$M:$M,$A82,Records!$AB:$AB,"&lt;&gt;Y",Records!$Q:$Q,"Y")</f>
        <v/>
      </c>
    </row>
    <row r="83">
      <c r="A83" t="inlineStr">
        <is>
          <t>B9</t>
        </is>
      </c>
      <c r="B83" t="inlineStr">
        <is>
          <t>Misinformation &amp; extreme speech</t>
        </is>
      </c>
      <c r="C83">
        <f>COUNTIFS(Records!$M:$M,$A83,Records!$AB:$AB,"&lt;&gt;Y",Records!$T:$T,C$58)</f>
        <v/>
      </c>
      <c r="D83">
        <f>COUNTIFS(Records!$M:$M,$A83,Records!$AB:$AB,"&lt;&gt;Y",Records!$T:$T,D$58)</f>
        <v/>
      </c>
      <c r="E83">
        <f>COUNTIFS(Records!$M:$M,$A83,Records!$AB:$AB,"&lt;&gt;Y",Records!$T:$T,E$58)</f>
        <v/>
      </c>
      <c r="F83">
        <f>COUNTIFS(Records!$M:$M,$A83,Records!$AB:$AB,"&lt;&gt;Y",Records!$T:$T,F$58)</f>
        <v/>
      </c>
      <c r="G83">
        <f>COUNTIFS(Records!$M:$M,$A83,Records!$AB:$AB,"&lt;&gt;Y",Records!$T:$T,G$58)</f>
        <v/>
      </c>
      <c r="H83">
        <f>COUNTIFS(Records!$M:$M,$A83,Records!$AB:$AB,"&lt;&gt;Y",Records!$T:$T,H$58)</f>
        <v/>
      </c>
      <c r="I83">
        <f>COUNTIFS(Records!$M:$M,$A83,Records!$AB:$AB,"&lt;&gt;Y",Records!$T:$T,I$58)</f>
        <v/>
      </c>
      <c r="J83">
        <f>COUNTIFS(Records!$M:$M,$A83,Records!$AB:$AB,"&lt;&gt;Y")</f>
        <v/>
      </c>
      <c r="K83">
        <f>COUNTIFS(Records!$M:$M,$A83,Records!$AB:$AB,"&lt;&gt;Y",Records!$Q:$Q,"Y")</f>
        <v/>
      </c>
    </row>
    <row r="84">
      <c r="A84" t="inlineStr">
        <is>
          <t>B10</t>
        </is>
      </c>
      <c r="B84" t="inlineStr">
        <is>
          <t>Cybercrime, fraud &amp; cybersecurity (social science)</t>
        </is>
      </c>
      <c r="C84">
        <f>COUNTIFS(Records!$M:$M,$A84,Records!$AB:$AB,"&lt;&gt;Y",Records!$T:$T,C$58)</f>
        <v/>
      </c>
      <c r="D84">
        <f>COUNTIFS(Records!$M:$M,$A84,Records!$AB:$AB,"&lt;&gt;Y",Records!$T:$T,D$58)</f>
        <v/>
      </c>
      <c r="E84">
        <f>COUNTIFS(Records!$M:$M,$A84,Records!$AB:$AB,"&lt;&gt;Y",Records!$T:$T,E$58)</f>
        <v/>
      </c>
      <c r="F84">
        <f>COUNTIFS(Records!$M:$M,$A84,Records!$AB:$AB,"&lt;&gt;Y",Records!$T:$T,F$58)</f>
        <v/>
      </c>
      <c r="G84">
        <f>COUNTIFS(Records!$M:$M,$A84,Records!$AB:$AB,"&lt;&gt;Y",Records!$T:$T,G$58)</f>
        <v/>
      </c>
      <c r="H84">
        <f>COUNTIFS(Records!$M:$M,$A84,Records!$AB:$AB,"&lt;&gt;Y",Records!$T:$T,H$58)</f>
        <v/>
      </c>
      <c r="I84">
        <f>COUNTIFS(Records!$M:$M,$A84,Records!$AB:$AB,"&lt;&gt;Y",Records!$T:$T,I$58)</f>
        <v/>
      </c>
      <c r="J84">
        <f>COUNTIFS(Records!$M:$M,$A84,Records!$AB:$AB,"&lt;&gt;Y")</f>
        <v/>
      </c>
      <c r="K84">
        <f>COUNTIFS(Records!$M:$M,$A84,Records!$AB:$AB,"&lt;&gt;Y",Records!$Q:$Q,"Y")</f>
        <v/>
      </c>
    </row>
    <row r="85">
      <c r="A85" t="inlineStr">
        <is>
          <t>B11</t>
        </is>
      </c>
      <c r="B85" t="inlineStr">
        <is>
          <t>Digital labour</t>
        </is>
      </c>
      <c r="C85">
        <f>COUNTIFS(Records!$M:$M,$A85,Records!$AB:$AB,"&lt;&gt;Y",Records!$T:$T,C$58)</f>
        <v/>
      </c>
      <c r="D85">
        <f>COUNTIFS(Records!$M:$M,$A85,Records!$AB:$AB,"&lt;&gt;Y",Records!$T:$T,D$58)</f>
        <v/>
      </c>
      <c r="E85">
        <f>COUNTIFS(Records!$M:$M,$A85,Records!$AB:$AB,"&lt;&gt;Y",Records!$T:$T,E$58)</f>
        <v/>
      </c>
      <c r="F85">
        <f>COUNTIFS(Records!$M:$M,$A85,Records!$AB:$AB,"&lt;&gt;Y",Records!$T:$T,F$58)</f>
        <v/>
      </c>
      <c r="G85">
        <f>COUNTIFS(Records!$M:$M,$A85,Records!$AB:$AB,"&lt;&gt;Y",Records!$T:$T,G$58)</f>
        <v/>
      </c>
      <c r="H85">
        <f>COUNTIFS(Records!$M:$M,$A85,Records!$AB:$AB,"&lt;&gt;Y",Records!$T:$T,H$58)</f>
        <v/>
      </c>
      <c r="I85">
        <f>COUNTIFS(Records!$M:$M,$A85,Records!$AB:$AB,"&lt;&gt;Y",Records!$T:$T,I$58)</f>
        <v/>
      </c>
      <c r="J85">
        <f>COUNTIFS(Records!$M:$M,$A85,Records!$AB:$AB,"&lt;&gt;Y")</f>
        <v/>
      </c>
      <c r="K85">
        <f>COUNTIFS(Records!$M:$M,$A85,Records!$AB:$AB,"&lt;&gt;Y",Records!$Q:$Q,"Y")</f>
        <v/>
      </c>
    </row>
    <row r="86">
      <c r="A86" t="inlineStr">
        <is>
          <t>B12</t>
        </is>
      </c>
      <c r="B86" t="inlineStr">
        <is>
          <t>Infrastructure studies &amp; STS of digital systems</t>
        </is>
      </c>
      <c r="C86">
        <f>COUNTIFS(Records!$M:$M,$A86,Records!$AB:$AB,"&lt;&gt;Y",Records!$T:$T,C$58)</f>
        <v/>
      </c>
      <c r="D86">
        <f>COUNTIFS(Records!$M:$M,$A86,Records!$AB:$AB,"&lt;&gt;Y",Records!$T:$T,D$58)</f>
        <v/>
      </c>
      <c r="E86">
        <f>COUNTIFS(Records!$M:$M,$A86,Records!$AB:$AB,"&lt;&gt;Y",Records!$T:$T,E$58)</f>
        <v/>
      </c>
      <c r="F86">
        <f>COUNTIFS(Records!$M:$M,$A86,Records!$AB:$AB,"&lt;&gt;Y",Records!$T:$T,F$58)</f>
        <v/>
      </c>
      <c r="G86">
        <f>COUNTIFS(Records!$M:$M,$A86,Records!$AB:$AB,"&lt;&gt;Y",Records!$T:$T,G$58)</f>
        <v/>
      </c>
      <c r="H86">
        <f>COUNTIFS(Records!$M:$M,$A86,Records!$AB:$AB,"&lt;&gt;Y",Records!$T:$T,H$58)</f>
        <v/>
      </c>
      <c r="I86">
        <f>COUNTIFS(Records!$M:$M,$A86,Records!$AB:$AB,"&lt;&gt;Y",Records!$T:$T,I$58)</f>
        <v/>
      </c>
      <c r="J86">
        <f>COUNTIFS(Records!$M:$M,$A86,Records!$AB:$AB,"&lt;&gt;Y")</f>
        <v/>
      </c>
      <c r="K86">
        <f>COUNTIFS(Records!$M:$M,$A86,Records!$AB:$AB,"&lt;&gt;Y",Records!$Q:$Q,"Y")</f>
        <v/>
      </c>
    </row>
    <row r="87">
      <c r="A87" t="inlineStr">
        <is>
          <t>B13</t>
        </is>
      </c>
      <c r="B87" t="inlineStr">
        <is>
          <t>Mobile phones &amp; everyday digital life</t>
        </is>
      </c>
      <c r="C87">
        <f>COUNTIFS(Records!$M:$M,$A87,Records!$AB:$AB,"&lt;&gt;Y",Records!$T:$T,C$58)</f>
        <v/>
      </c>
      <c r="D87">
        <f>COUNTIFS(Records!$M:$M,$A87,Records!$AB:$AB,"&lt;&gt;Y",Records!$T:$T,D$58)</f>
        <v/>
      </c>
      <c r="E87">
        <f>COUNTIFS(Records!$M:$M,$A87,Records!$AB:$AB,"&lt;&gt;Y",Records!$T:$T,E$58)</f>
        <v/>
      </c>
      <c r="F87">
        <f>COUNTIFS(Records!$M:$M,$A87,Records!$AB:$AB,"&lt;&gt;Y",Records!$T:$T,F$58)</f>
        <v/>
      </c>
      <c r="G87">
        <f>COUNTIFS(Records!$M:$M,$A87,Records!$AB:$AB,"&lt;&gt;Y",Records!$T:$T,G$58)</f>
        <v/>
      </c>
      <c r="H87">
        <f>COUNTIFS(Records!$M:$M,$A87,Records!$AB:$AB,"&lt;&gt;Y",Records!$T:$T,H$58)</f>
        <v/>
      </c>
      <c r="I87">
        <f>COUNTIFS(Records!$M:$M,$A87,Records!$AB:$AB,"&lt;&gt;Y",Records!$T:$T,I$58)</f>
        <v/>
      </c>
      <c r="J87">
        <f>COUNTIFS(Records!$M:$M,$A87,Records!$AB:$AB,"&lt;&gt;Y")</f>
        <v/>
      </c>
      <c r="K87">
        <f>COUNTIFS(Records!$M:$M,$A87,Records!$AB:$AB,"&lt;&gt;Y",Records!$Q:$Q,"Y")</f>
        <v/>
      </c>
    </row>
    <row r="88">
      <c r="A88" t="inlineStr">
        <is>
          <t>B14</t>
        </is>
      </c>
      <c r="B88" t="inlineStr">
        <is>
          <t>Generative AI &amp; society</t>
        </is>
      </c>
      <c r="C88">
        <f>COUNTIFS(Records!$M:$M,$A88,Records!$AB:$AB,"&lt;&gt;Y",Records!$T:$T,C$58)</f>
        <v/>
      </c>
      <c r="D88">
        <f>COUNTIFS(Records!$M:$M,$A88,Records!$AB:$AB,"&lt;&gt;Y",Records!$T:$T,D$58)</f>
        <v/>
      </c>
      <c r="E88">
        <f>COUNTIFS(Records!$M:$M,$A88,Records!$AB:$AB,"&lt;&gt;Y",Records!$T:$T,E$58)</f>
        <v/>
      </c>
      <c r="F88">
        <f>COUNTIFS(Records!$M:$M,$A88,Records!$AB:$AB,"&lt;&gt;Y",Records!$T:$T,F$58)</f>
        <v/>
      </c>
      <c r="G88">
        <f>COUNTIFS(Records!$M:$M,$A88,Records!$AB:$AB,"&lt;&gt;Y",Records!$T:$T,G$58)</f>
        <v/>
      </c>
      <c r="H88">
        <f>COUNTIFS(Records!$M:$M,$A88,Records!$AB:$AB,"&lt;&gt;Y",Records!$T:$T,H$58)</f>
        <v/>
      </c>
      <c r="I88">
        <f>COUNTIFS(Records!$M:$M,$A88,Records!$AB:$AB,"&lt;&gt;Y",Records!$T:$T,I$58)</f>
        <v/>
      </c>
      <c r="J88">
        <f>COUNTIFS(Records!$M:$M,$A88,Records!$AB:$AB,"&lt;&gt;Y")</f>
        <v/>
      </c>
      <c r="K88">
        <f>COUNTIFS(Records!$M:$M,$A88,Records!$AB:$AB,"&lt;&gt;Y",Records!$Q:$Q,"Y")</f>
        <v/>
      </c>
    </row>
    <row r="89">
      <c r="A89" t="inlineStr">
        <is>
          <t>C1</t>
        </is>
      </c>
      <c r="B89" t="inlineStr">
        <is>
          <t>Smart cities &amp; smart urbanism</t>
        </is>
      </c>
      <c r="C89">
        <f>COUNTIFS(Records!$M:$M,$A89,Records!$AB:$AB,"&lt;&gt;Y",Records!$T:$T,C$58)</f>
        <v/>
      </c>
      <c r="D89">
        <f>COUNTIFS(Records!$M:$M,$A89,Records!$AB:$AB,"&lt;&gt;Y",Records!$T:$T,D$58)</f>
        <v/>
      </c>
      <c r="E89">
        <f>COUNTIFS(Records!$M:$M,$A89,Records!$AB:$AB,"&lt;&gt;Y",Records!$T:$T,E$58)</f>
        <v/>
      </c>
      <c r="F89">
        <f>COUNTIFS(Records!$M:$M,$A89,Records!$AB:$AB,"&lt;&gt;Y",Records!$T:$T,F$58)</f>
        <v/>
      </c>
      <c r="G89">
        <f>COUNTIFS(Records!$M:$M,$A89,Records!$AB:$AB,"&lt;&gt;Y",Records!$T:$T,G$58)</f>
        <v/>
      </c>
      <c r="H89">
        <f>COUNTIFS(Records!$M:$M,$A89,Records!$AB:$AB,"&lt;&gt;Y",Records!$T:$T,H$58)</f>
        <v/>
      </c>
      <c r="I89">
        <f>COUNTIFS(Records!$M:$M,$A89,Records!$AB:$AB,"&lt;&gt;Y",Records!$T:$T,I$58)</f>
        <v/>
      </c>
      <c r="J89">
        <f>COUNTIFS(Records!$M:$M,$A89,Records!$AB:$AB,"&lt;&gt;Y")</f>
        <v/>
      </c>
      <c r="K89">
        <f>COUNTIFS(Records!$M:$M,$A89,Records!$AB:$AB,"&lt;&gt;Y",Records!$Q:$Q,"Y")</f>
        <v/>
      </c>
    </row>
    <row r="90">
      <c r="A90" t="inlineStr">
        <is>
          <t>C2</t>
        </is>
      </c>
      <c r="B90" t="inlineStr">
        <is>
          <t>Platform urbanism</t>
        </is>
      </c>
      <c r="C90">
        <f>COUNTIFS(Records!$M:$M,$A90,Records!$AB:$AB,"&lt;&gt;Y",Records!$T:$T,C$58)</f>
        <v/>
      </c>
      <c r="D90">
        <f>COUNTIFS(Records!$M:$M,$A90,Records!$AB:$AB,"&lt;&gt;Y",Records!$T:$T,D$58)</f>
        <v/>
      </c>
      <c r="E90">
        <f>COUNTIFS(Records!$M:$M,$A90,Records!$AB:$AB,"&lt;&gt;Y",Records!$T:$T,E$58)</f>
        <v/>
      </c>
      <c r="F90">
        <f>COUNTIFS(Records!$M:$M,$A90,Records!$AB:$AB,"&lt;&gt;Y",Records!$T:$T,F$58)</f>
        <v/>
      </c>
      <c r="G90">
        <f>COUNTIFS(Records!$M:$M,$A90,Records!$AB:$AB,"&lt;&gt;Y",Records!$T:$T,G$58)</f>
        <v/>
      </c>
      <c r="H90">
        <f>COUNTIFS(Records!$M:$M,$A90,Records!$AB:$AB,"&lt;&gt;Y",Records!$T:$T,H$58)</f>
        <v/>
      </c>
      <c r="I90">
        <f>COUNTIFS(Records!$M:$M,$A90,Records!$AB:$AB,"&lt;&gt;Y",Records!$T:$T,I$58)</f>
        <v/>
      </c>
      <c r="J90">
        <f>COUNTIFS(Records!$M:$M,$A90,Records!$AB:$AB,"&lt;&gt;Y")</f>
        <v/>
      </c>
      <c r="K90">
        <f>COUNTIFS(Records!$M:$M,$A90,Records!$AB:$AB,"&lt;&gt;Y",Records!$Q:$Q,"Y")</f>
        <v/>
      </c>
    </row>
    <row r="91">
      <c r="A91" t="inlineStr">
        <is>
          <t>C3</t>
        </is>
      </c>
      <c r="B91" t="inlineStr">
        <is>
          <t>Digital geographies &amp; code/space</t>
        </is>
      </c>
      <c r="C91">
        <f>COUNTIFS(Records!$M:$M,$A91,Records!$AB:$AB,"&lt;&gt;Y",Records!$T:$T,C$58)</f>
        <v/>
      </c>
      <c r="D91">
        <f>COUNTIFS(Records!$M:$M,$A91,Records!$AB:$AB,"&lt;&gt;Y",Records!$T:$T,D$58)</f>
        <v/>
      </c>
      <c r="E91">
        <f>COUNTIFS(Records!$M:$M,$A91,Records!$AB:$AB,"&lt;&gt;Y",Records!$T:$T,E$58)</f>
        <v/>
      </c>
      <c r="F91">
        <f>COUNTIFS(Records!$M:$M,$A91,Records!$AB:$AB,"&lt;&gt;Y",Records!$T:$T,F$58)</f>
        <v/>
      </c>
      <c r="G91">
        <f>COUNTIFS(Records!$M:$M,$A91,Records!$AB:$AB,"&lt;&gt;Y",Records!$T:$T,G$58)</f>
        <v/>
      </c>
      <c r="H91">
        <f>COUNTIFS(Records!$M:$M,$A91,Records!$AB:$AB,"&lt;&gt;Y",Records!$T:$T,H$58)</f>
        <v/>
      </c>
      <c r="I91">
        <f>COUNTIFS(Records!$M:$M,$A91,Records!$AB:$AB,"&lt;&gt;Y",Records!$T:$T,I$58)</f>
        <v/>
      </c>
      <c r="J91">
        <f>COUNTIFS(Records!$M:$M,$A91,Records!$AB:$AB,"&lt;&gt;Y")</f>
        <v/>
      </c>
      <c r="K91">
        <f>COUNTIFS(Records!$M:$M,$A91,Records!$AB:$AB,"&lt;&gt;Y",Records!$Q:$Q,"Y")</f>
        <v/>
      </c>
    </row>
    <row r="92">
      <c r="A92" t="inlineStr">
        <is>
          <t>C4</t>
        </is>
      </c>
      <c r="B92" t="inlineStr">
        <is>
          <t>Urban informatics &amp; urban computing</t>
        </is>
      </c>
      <c r="C92">
        <f>COUNTIFS(Records!$M:$M,$A92,Records!$AB:$AB,"&lt;&gt;Y",Records!$T:$T,C$58)</f>
        <v/>
      </c>
      <c r="D92">
        <f>COUNTIFS(Records!$M:$M,$A92,Records!$AB:$AB,"&lt;&gt;Y",Records!$T:$T,D$58)</f>
        <v/>
      </c>
      <c r="E92">
        <f>COUNTIFS(Records!$M:$M,$A92,Records!$AB:$AB,"&lt;&gt;Y",Records!$T:$T,E$58)</f>
        <v/>
      </c>
      <c r="F92">
        <f>COUNTIFS(Records!$M:$M,$A92,Records!$AB:$AB,"&lt;&gt;Y",Records!$T:$T,F$58)</f>
        <v/>
      </c>
      <c r="G92">
        <f>COUNTIFS(Records!$M:$M,$A92,Records!$AB:$AB,"&lt;&gt;Y",Records!$T:$T,G$58)</f>
        <v/>
      </c>
      <c r="H92">
        <f>COUNTIFS(Records!$M:$M,$A92,Records!$AB:$AB,"&lt;&gt;Y",Records!$T:$T,H$58)</f>
        <v/>
      </c>
      <c r="I92">
        <f>COUNTIFS(Records!$M:$M,$A92,Records!$AB:$AB,"&lt;&gt;Y",Records!$T:$T,I$58)</f>
        <v/>
      </c>
      <c r="J92">
        <f>COUNTIFS(Records!$M:$M,$A92,Records!$AB:$AB,"&lt;&gt;Y")</f>
        <v/>
      </c>
      <c r="K92">
        <f>COUNTIFS(Records!$M:$M,$A92,Records!$AB:$AB,"&lt;&gt;Y",Records!$Q:$Q,"Y")</f>
        <v/>
      </c>
    </row>
    <row r="93">
      <c r="A93" t="inlineStr">
        <is>
          <t>C5</t>
        </is>
      </c>
      <c r="B93" t="inlineStr">
        <is>
          <t>Urban data governance &amp; data justice in cities</t>
        </is>
      </c>
      <c r="C93">
        <f>COUNTIFS(Records!$M:$M,$A93,Records!$AB:$AB,"&lt;&gt;Y",Records!$T:$T,C$58)</f>
        <v/>
      </c>
      <c r="D93">
        <f>COUNTIFS(Records!$M:$M,$A93,Records!$AB:$AB,"&lt;&gt;Y",Records!$T:$T,D$58)</f>
        <v/>
      </c>
      <c r="E93">
        <f>COUNTIFS(Records!$M:$M,$A93,Records!$AB:$AB,"&lt;&gt;Y",Records!$T:$T,E$58)</f>
        <v/>
      </c>
      <c r="F93">
        <f>COUNTIFS(Records!$M:$M,$A93,Records!$AB:$AB,"&lt;&gt;Y",Records!$T:$T,F$58)</f>
        <v/>
      </c>
      <c r="G93">
        <f>COUNTIFS(Records!$M:$M,$A93,Records!$AB:$AB,"&lt;&gt;Y",Records!$T:$T,G$58)</f>
        <v/>
      </c>
      <c r="H93">
        <f>COUNTIFS(Records!$M:$M,$A93,Records!$AB:$AB,"&lt;&gt;Y",Records!$T:$T,H$58)</f>
        <v/>
      </c>
      <c r="I93">
        <f>COUNTIFS(Records!$M:$M,$A93,Records!$AB:$AB,"&lt;&gt;Y",Records!$T:$T,I$58)</f>
        <v/>
      </c>
      <c r="J93">
        <f>COUNTIFS(Records!$M:$M,$A93,Records!$AB:$AB,"&lt;&gt;Y")</f>
        <v/>
      </c>
      <c r="K93">
        <f>COUNTIFS(Records!$M:$M,$A93,Records!$AB:$AB,"&lt;&gt;Y",Records!$Q:$Q,"Y")</f>
        <v/>
      </c>
    </row>
    <row r="94">
      <c r="A94" t="inlineStr">
        <is>
          <t>C6</t>
        </is>
      </c>
      <c r="B94" t="inlineStr">
        <is>
          <t>Urban surveillance, policing &amp; biometrics in public space</t>
        </is>
      </c>
      <c r="C94">
        <f>COUNTIFS(Records!$M:$M,$A94,Records!$AB:$AB,"&lt;&gt;Y",Records!$T:$T,C$58)</f>
        <v/>
      </c>
      <c r="D94">
        <f>COUNTIFS(Records!$M:$M,$A94,Records!$AB:$AB,"&lt;&gt;Y",Records!$T:$T,D$58)</f>
        <v/>
      </c>
      <c r="E94">
        <f>COUNTIFS(Records!$M:$M,$A94,Records!$AB:$AB,"&lt;&gt;Y",Records!$T:$T,E$58)</f>
        <v/>
      </c>
      <c r="F94">
        <f>COUNTIFS(Records!$M:$M,$A94,Records!$AB:$AB,"&lt;&gt;Y",Records!$T:$T,F$58)</f>
        <v/>
      </c>
      <c r="G94">
        <f>COUNTIFS(Records!$M:$M,$A94,Records!$AB:$AB,"&lt;&gt;Y",Records!$T:$T,G$58)</f>
        <v/>
      </c>
      <c r="H94">
        <f>COUNTIFS(Records!$M:$M,$A94,Records!$AB:$AB,"&lt;&gt;Y",Records!$T:$T,H$58)</f>
        <v/>
      </c>
      <c r="I94">
        <f>COUNTIFS(Records!$M:$M,$A94,Records!$AB:$AB,"&lt;&gt;Y",Records!$T:$T,I$58)</f>
        <v/>
      </c>
      <c r="J94">
        <f>COUNTIFS(Records!$M:$M,$A94,Records!$AB:$AB,"&lt;&gt;Y")</f>
        <v/>
      </c>
      <c r="K94">
        <f>COUNTIFS(Records!$M:$M,$A94,Records!$AB:$AB,"&lt;&gt;Y",Records!$Q:$Q,"Y")</f>
        <v/>
      </c>
    </row>
    <row r="95">
      <c r="A95" t="inlineStr">
        <is>
          <t>C7</t>
        </is>
      </c>
      <c r="B95" t="inlineStr">
        <is>
          <t>Algorithmic &amp; automated urban governance, municipal AI / GenAI</t>
        </is>
      </c>
      <c r="C95">
        <f>COUNTIFS(Records!$M:$M,$A95,Records!$AB:$AB,"&lt;&gt;Y",Records!$T:$T,C$58)</f>
        <v/>
      </c>
      <c r="D95">
        <f>COUNTIFS(Records!$M:$M,$A95,Records!$AB:$AB,"&lt;&gt;Y",Records!$T:$T,D$58)</f>
        <v/>
      </c>
      <c r="E95">
        <f>COUNTIFS(Records!$M:$M,$A95,Records!$AB:$AB,"&lt;&gt;Y",Records!$T:$T,E$58)</f>
        <v/>
      </c>
      <c r="F95">
        <f>COUNTIFS(Records!$M:$M,$A95,Records!$AB:$AB,"&lt;&gt;Y",Records!$T:$T,F$58)</f>
        <v/>
      </c>
      <c r="G95">
        <f>COUNTIFS(Records!$M:$M,$A95,Records!$AB:$AB,"&lt;&gt;Y",Records!$T:$T,G$58)</f>
        <v/>
      </c>
      <c r="H95">
        <f>COUNTIFS(Records!$M:$M,$A95,Records!$AB:$AB,"&lt;&gt;Y",Records!$T:$T,H$58)</f>
        <v/>
      </c>
      <c r="I95">
        <f>COUNTIFS(Records!$M:$M,$A95,Records!$AB:$AB,"&lt;&gt;Y",Records!$T:$T,I$58)</f>
        <v/>
      </c>
      <c r="J95">
        <f>COUNTIFS(Records!$M:$M,$A95,Records!$AB:$AB,"&lt;&gt;Y")</f>
        <v/>
      </c>
      <c r="K95">
        <f>COUNTIFS(Records!$M:$M,$A95,Records!$AB:$AB,"&lt;&gt;Y",Records!$Q:$Q,"Y")</f>
        <v/>
      </c>
    </row>
    <row r="96">
      <c r="A96" t="inlineStr">
        <is>
          <t>C8</t>
        </is>
      </c>
      <c r="B96" t="inlineStr">
        <is>
          <t>City-level DPI &amp; urban e-government</t>
        </is>
      </c>
      <c r="C96">
        <f>COUNTIFS(Records!$M:$M,$A96,Records!$AB:$AB,"&lt;&gt;Y",Records!$T:$T,C$58)</f>
        <v/>
      </c>
      <c r="D96">
        <f>COUNTIFS(Records!$M:$M,$A96,Records!$AB:$AB,"&lt;&gt;Y",Records!$T:$T,D$58)</f>
        <v/>
      </c>
      <c r="E96">
        <f>COUNTIFS(Records!$M:$M,$A96,Records!$AB:$AB,"&lt;&gt;Y",Records!$T:$T,E$58)</f>
        <v/>
      </c>
      <c r="F96">
        <f>COUNTIFS(Records!$M:$M,$A96,Records!$AB:$AB,"&lt;&gt;Y",Records!$T:$T,F$58)</f>
        <v/>
      </c>
      <c r="G96">
        <f>COUNTIFS(Records!$M:$M,$A96,Records!$AB:$AB,"&lt;&gt;Y",Records!$T:$T,G$58)</f>
        <v/>
      </c>
      <c r="H96">
        <f>COUNTIFS(Records!$M:$M,$A96,Records!$AB:$AB,"&lt;&gt;Y",Records!$T:$T,H$58)</f>
        <v/>
      </c>
      <c r="I96">
        <f>COUNTIFS(Records!$M:$M,$A96,Records!$AB:$AB,"&lt;&gt;Y",Records!$T:$T,I$58)</f>
        <v/>
      </c>
      <c r="J96">
        <f>COUNTIFS(Records!$M:$M,$A96,Records!$AB:$AB,"&lt;&gt;Y")</f>
        <v/>
      </c>
      <c r="K96">
        <f>COUNTIFS(Records!$M:$M,$A96,Records!$AB:$AB,"&lt;&gt;Y",Records!$Q:$Q,"Y")</f>
        <v/>
      </c>
    </row>
    <row r="97">
      <c r="A97" t="inlineStr">
        <is>
          <t>C9</t>
        </is>
      </c>
      <c r="B97" t="inlineStr">
        <is>
          <t>Digital mobility (ride-hailing, MaaS, digital ticketing, transit apps)</t>
        </is>
      </c>
      <c r="C97">
        <f>COUNTIFS(Records!$M:$M,$A97,Records!$AB:$AB,"&lt;&gt;Y",Records!$T:$T,C$58)</f>
        <v/>
      </c>
      <c r="D97">
        <f>COUNTIFS(Records!$M:$M,$A97,Records!$AB:$AB,"&lt;&gt;Y",Records!$T:$T,D$58)</f>
        <v/>
      </c>
      <c r="E97">
        <f>COUNTIFS(Records!$M:$M,$A97,Records!$AB:$AB,"&lt;&gt;Y",Records!$T:$T,E$58)</f>
        <v/>
      </c>
      <c r="F97">
        <f>COUNTIFS(Records!$M:$M,$A97,Records!$AB:$AB,"&lt;&gt;Y",Records!$T:$T,F$58)</f>
        <v/>
      </c>
      <c r="G97">
        <f>COUNTIFS(Records!$M:$M,$A97,Records!$AB:$AB,"&lt;&gt;Y",Records!$T:$T,G$58)</f>
        <v/>
      </c>
      <c r="H97">
        <f>COUNTIFS(Records!$M:$M,$A97,Records!$AB:$AB,"&lt;&gt;Y",Records!$T:$T,H$58)</f>
        <v/>
      </c>
      <c r="I97">
        <f>COUNTIFS(Records!$M:$M,$A97,Records!$AB:$AB,"&lt;&gt;Y",Records!$T:$T,I$58)</f>
        <v/>
      </c>
      <c r="J97">
        <f>COUNTIFS(Records!$M:$M,$A97,Records!$AB:$AB,"&lt;&gt;Y")</f>
        <v/>
      </c>
      <c r="K97">
        <f>COUNTIFS(Records!$M:$M,$A97,Records!$AB:$AB,"&lt;&gt;Y",Records!$Q:$Q,"Y")</f>
        <v/>
      </c>
    </row>
    <row r="98">
      <c r="A98" t="inlineStr">
        <is>
          <t>C10</t>
        </is>
      </c>
      <c r="B98" t="inlineStr">
        <is>
          <t>Proptech, housing platforms &amp; short-term rentals</t>
        </is>
      </c>
      <c r="C98">
        <f>COUNTIFS(Records!$M:$M,$A98,Records!$AB:$AB,"&lt;&gt;Y",Records!$T:$T,C$58)</f>
        <v/>
      </c>
      <c r="D98">
        <f>COUNTIFS(Records!$M:$M,$A98,Records!$AB:$AB,"&lt;&gt;Y",Records!$T:$T,D$58)</f>
        <v/>
      </c>
      <c r="E98">
        <f>COUNTIFS(Records!$M:$M,$A98,Records!$AB:$AB,"&lt;&gt;Y",Records!$T:$T,E$58)</f>
        <v/>
      </c>
      <c r="F98">
        <f>COUNTIFS(Records!$M:$M,$A98,Records!$AB:$AB,"&lt;&gt;Y",Records!$T:$T,F$58)</f>
        <v/>
      </c>
      <c r="G98">
        <f>COUNTIFS(Records!$M:$M,$A98,Records!$AB:$AB,"&lt;&gt;Y",Records!$T:$T,G$58)</f>
        <v/>
      </c>
      <c r="H98">
        <f>COUNTIFS(Records!$M:$M,$A98,Records!$AB:$AB,"&lt;&gt;Y",Records!$T:$T,H$58)</f>
        <v/>
      </c>
      <c r="I98">
        <f>COUNTIFS(Records!$M:$M,$A98,Records!$AB:$AB,"&lt;&gt;Y",Records!$T:$T,I$58)</f>
        <v/>
      </c>
      <c r="J98">
        <f>COUNTIFS(Records!$M:$M,$A98,Records!$AB:$AB,"&lt;&gt;Y")</f>
        <v/>
      </c>
      <c r="K98">
        <f>COUNTIFS(Records!$M:$M,$A98,Records!$AB:$AB,"&lt;&gt;Y",Records!$Q:$Q,"Y")</f>
        <v/>
      </c>
    </row>
    <row r="99">
      <c r="A99" t="inlineStr">
        <is>
          <t>C11</t>
        </is>
      </c>
      <c r="B99" t="inlineStr">
        <is>
          <t>Digital payments in urban economies (QR, UPI, mobile money)</t>
        </is>
      </c>
      <c r="C99">
        <f>COUNTIFS(Records!$M:$M,$A99,Records!$AB:$AB,"&lt;&gt;Y",Records!$T:$T,C$58)</f>
        <v/>
      </c>
      <c r="D99">
        <f>COUNTIFS(Records!$M:$M,$A99,Records!$AB:$AB,"&lt;&gt;Y",Records!$T:$T,D$58)</f>
        <v/>
      </c>
      <c r="E99">
        <f>COUNTIFS(Records!$M:$M,$A99,Records!$AB:$AB,"&lt;&gt;Y",Records!$T:$T,E$58)</f>
        <v/>
      </c>
      <c r="F99">
        <f>COUNTIFS(Records!$M:$M,$A99,Records!$AB:$AB,"&lt;&gt;Y",Records!$T:$T,F$58)</f>
        <v/>
      </c>
      <c r="G99">
        <f>COUNTIFS(Records!$M:$M,$A99,Records!$AB:$AB,"&lt;&gt;Y",Records!$T:$T,G$58)</f>
        <v/>
      </c>
      <c r="H99">
        <f>COUNTIFS(Records!$M:$M,$A99,Records!$AB:$AB,"&lt;&gt;Y",Records!$T:$T,H$58)</f>
        <v/>
      </c>
      <c r="I99">
        <f>COUNTIFS(Records!$M:$M,$A99,Records!$AB:$AB,"&lt;&gt;Y",Records!$T:$T,I$58)</f>
        <v/>
      </c>
      <c r="J99">
        <f>COUNTIFS(Records!$M:$M,$A99,Records!$AB:$AB,"&lt;&gt;Y")</f>
        <v/>
      </c>
      <c r="K99">
        <f>COUNTIFS(Records!$M:$M,$A99,Records!$AB:$AB,"&lt;&gt;Y",Records!$Q:$Q,"Y")</f>
        <v/>
      </c>
    </row>
    <row r="100">
      <c r="A100" t="inlineStr">
        <is>
          <t>C12</t>
        </is>
      </c>
      <c r="B100" t="inlineStr">
        <is>
          <t>Civic tech, e-participation &amp; digital urban publics</t>
        </is>
      </c>
      <c r="C100">
        <f>COUNTIFS(Records!$M:$M,$A100,Records!$AB:$AB,"&lt;&gt;Y",Records!$T:$T,C$58)</f>
        <v/>
      </c>
      <c r="D100">
        <f>COUNTIFS(Records!$M:$M,$A100,Records!$AB:$AB,"&lt;&gt;Y",Records!$T:$T,D$58)</f>
        <v/>
      </c>
      <c r="E100">
        <f>COUNTIFS(Records!$M:$M,$A100,Records!$AB:$AB,"&lt;&gt;Y",Records!$T:$T,E$58)</f>
        <v/>
      </c>
      <c r="F100">
        <f>COUNTIFS(Records!$M:$M,$A100,Records!$AB:$AB,"&lt;&gt;Y",Records!$T:$T,F$58)</f>
        <v/>
      </c>
      <c r="G100">
        <f>COUNTIFS(Records!$M:$M,$A100,Records!$AB:$AB,"&lt;&gt;Y",Records!$T:$T,G$58)</f>
        <v/>
      </c>
      <c r="H100">
        <f>COUNTIFS(Records!$M:$M,$A100,Records!$AB:$AB,"&lt;&gt;Y",Records!$T:$T,H$58)</f>
        <v/>
      </c>
      <c r="I100">
        <f>COUNTIFS(Records!$M:$M,$A100,Records!$AB:$AB,"&lt;&gt;Y",Records!$T:$T,I$58)</f>
        <v/>
      </c>
      <c r="J100">
        <f>COUNTIFS(Records!$M:$M,$A100,Records!$AB:$AB,"&lt;&gt;Y")</f>
        <v/>
      </c>
      <c r="K100">
        <f>COUNTIFS(Records!$M:$M,$A100,Records!$AB:$AB,"&lt;&gt;Y",Records!$Q:$Q,"Y")</f>
        <v/>
      </c>
    </row>
    <row r="101">
      <c r="A101" t="inlineStr">
        <is>
          <t>C13</t>
        </is>
      </c>
      <c r="B101" t="inlineStr">
        <is>
          <t>Digital twins, simulation &amp; visual rendering of cities</t>
        </is>
      </c>
      <c r="C101">
        <f>COUNTIFS(Records!$M:$M,$A101,Records!$AB:$AB,"&lt;&gt;Y",Records!$T:$T,C$58)</f>
        <v/>
      </c>
      <c r="D101">
        <f>COUNTIFS(Records!$M:$M,$A101,Records!$AB:$AB,"&lt;&gt;Y",Records!$T:$T,D$58)</f>
        <v/>
      </c>
      <c r="E101">
        <f>COUNTIFS(Records!$M:$M,$A101,Records!$AB:$AB,"&lt;&gt;Y",Records!$T:$T,E$58)</f>
        <v/>
      </c>
      <c r="F101">
        <f>COUNTIFS(Records!$M:$M,$A101,Records!$AB:$AB,"&lt;&gt;Y",Records!$T:$T,F$58)</f>
        <v/>
      </c>
      <c r="G101">
        <f>COUNTIFS(Records!$M:$M,$A101,Records!$AB:$AB,"&lt;&gt;Y",Records!$T:$T,G$58)</f>
        <v/>
      </c>
      <c r="H101">
        <f>COUNTIFS(Records!$M:$M,$A101,Records!$AB:$AB,"&lt;&gt;Y",Records!$T:$T,H$58)</f>
        <v/>
      </c>
      <c r="I101">
        <f>COUNTIFS(Records!$M:$M,$A101,Records!$AB:$AB,"&lt;&gt;Y",Records!$T:$T,I$58)</f>
        <v/>
      </c>
      <c r="J101">
        <f>COUNTIFS(Records!$M:$M,$A101,Records!$AB:$AB,"&lt;&gt;Y")</f>
        <v/>
      </c>
      <c r="K101">
        <f>COUNTIFS(Records!$M:$M,$A101,Records!$AB:$AB,"&lt;&gt;Y",Records!$Q:$Q,"Y")</f>
        <v/>
      </c>
    </row>
    <row r="102">
      <c r="A102" t="inlineStr">
        <is>
          <t>C14</t>
        </is>
      </c>
      <c r="B102" t="inlineStr">
        <is>
          <t>Digital informality (informal settlements, vendors &amp; digital systems)</t>
        </is>
      </c>
      <c r="C102">
        <f>COUNTIFS(Records!$M:$M,$A102,Records!$AB:$AB,"&lt;&gt;Y",Records!$T:$T,C$58)</f>
        <v/>
      </c>
      <c r="D102">
        <f>COUNTIFS(Records!$M:$M,$A102,Records!$AB:$AB,"&lt;&gt;Y",Records!$T:$T,D$58)</f>
        <v/>
      </c>
      <c r="E102">
        <f>COUNTIFS(Records!$M:$M,$A102,Records!$AB:$AB,"&lt;&gt;Y",Records!$T:$T,E$58)</f>
        <v/>
      </c>
      <c r="F102">
        <f>COUNTIFS(Records!$M:$M,$A102,Records!$AB:$AB,"&lt;&gt;Y",Records!$T:$T,F$58)</f>
        <v/>
      </c>
      <c r="G102">
        <f>COUNTIFS(Records!$M:$M,$A102,Records!$AB:$AB,"&lt;&gt;Y",Records!$T:$T,G$58)</f>
        <v/>
      </c>
      <c r="H102">
        <f>COUNTIFS(Records!$M:$M,$A102,Records!$AB:$AB,"&lt;&gt;Y",Records!$T:$T,H$58)</f>
        <v/>
      </c>
      <c r="I102">
        <f>COUNTIFS(Records!$M:$M,$A102,Records!$AB:$AB,"&lt;&gt;Y",Records!$T:$T,I$58)</f>
        <v/>
      </c>
      <c r="J102">
        <f>COUNTIFS(Records!$M:$M,$A102,Records!$AB:$AB,"&lt;&gt;Y")</f>
        <v/>
      </c>
      <c r="K102">
        <f>COUNTIFS(Records!$M:$M,$A102,Records!$AB:$AB,"&lt;&gt;Y",Records!$Q:$Q,"Y")</f>
        <v/>
      </c>
    </row>
    <row r="103">
      <c r="A103" t="inlineStr">
        <is>
          <t>C15</t>
        </is>
      </c>
      <c r="B103" t="inlineStr">
        <is>
          <t>Gig work in the city (urban and spatial focus)</t>
        </is>
      </c>
      <c r="C103">
        <f>COUNTIFS(Records!$M:$M,$A103,Records!$AB:$AB,"&lt;&gt;Y",Records!$T:$T,C$58)</f>
        <v/>
      </c>
      <c r="D103">
        <f>COUNTIFS(Records!$M:$M,$A103,Records!$AB:$AB,"&lt;&gt;Y",Records!$T:$T,D$58)</f>
        <v/>
      </c>
      <c r="E103">
        <f>COUNTIFS(Records!$M:$M,$A103,Records!$AB:$AB,"&lt;&gt;Y",Records!$T:$T,E$58)</f>
        <v/>
      </c>
      <c r="F103">
        <f>COUNTIFS(Records!$M:$M,$A103,Records!$AB:$AB,"&lt;&gt;Y",Records!$T:$T,F$58)</f>
        <v/>
      </c>
      <c r="G103">
        <f>COUNTIFS(Records!$M:$M,$A103,Records!$AB:$AB,"&lt;&gt;Y",Records!$T:$T,G$58)</f>
        <v/>
      </c>
      <c r="H103">
        <f>COUNTIFS(Records!$M:$M,$A103,Records!$AB:$AB,"&lt;&gt;Y",Records!$T:$T,H$58)</f>
        <v/>
      </c>
      <c r="I103">
        <f>COUNTIFS(Records!$M:$M,$A103,Records!$AB:$AB,"&lt;&gt;Y",Records!$T:$T,I$58)</f>
        <v/>
      </c>
      <c r="J103">
        <f>COUNTIFS(Records!$M:$M,$A103,Records!$AB:$AB,"&lt;&gt;Y")</f>
        <v/>
      </c>
      <c r="K103">
        <f>COUNTIFS(Records!$M:$M,$A103,Records!$AB:$AB,"&lt;&gt;Y",Records!$Q:$Q,"Y")</f>
        <v/>
      </c>
    </row>
    <row r="104">
      <c r="A104" t="inlineStr">
        <is>
          <t>C16</t>
        </is>
      </c>
      <c r="B104" t="inlineStr">
        <is>
          <t>Digital heritage, mapping &amp; representation of cities</t>
        </is>
      </c>
      <c r="C104">
        <f>COUNTIFS(Records!$M:$M,$A104,Records!$AB:$AB,"&lt;&gt;Y",Records!$T:$T,C$58)</f>
        <v/>
      </c>
      <c r="D104">
        <f>COUNTIFS(Records!$M:$M,$A104,Records!$AB:$AB,"&lt;&gt;Y",Records!$T:$T,D$58)</f>
        <v/>
      </c>
      <c r="E104">
        <f>COUNTIFS(Records!$M:$M,$A104,Records!$AB:$AB,"&lt;&gt;Y",Records!$T:$T,E$58)</f>
        <v/>
      </c>
      <c r="F104">
        <f>COUNTIFS(Records!$M:$M,$A104,Records!$AB:$AB,"&lt;&gt;Y",Records!$T:$T,F$58)</f>
        <v/>
      </c>
      <c r="G104">
        <f>COUNTIFS(Records!$M:$M,$A104,Records!$AB:$AB,"&lt;&gt;Y",Records!$T:$T,G$58)</f>
        <v/>
      </c>
      <c r="H104">
        <f>COUNTIFS(Records!$M:$M,$A104,Records!$AB:$AB,"&lt;&gt;Y",Records!$T:$T,H$58)</f>
        <v/>
      </c>
      <c r="I104">
        <f>COUNTIFS(Records!$M:$M,$A104,Records!$AB:$AB,"&lt;&gt;Y",Records!$T:$T,I$58)</f>
        <v/>
      </c>
      <c r="J104">
        <f>COUNTIFS(Records!$M:$M,$A104,Records!$AB:$AB,"&lt;&gt;Y")</f>
        <v/>
      </c>
      <c r="K104">
        <f>COUNTIFS(Records!$M:$M,$A104,Records!$AB:$AB,"&lt;&gt;Y",Records!$Q:$Q,"Y")</f>
        <v/>
      </c>
    </row>
    <row r="105">
      <c r="A105" t="inlineStr">
        <is>
          <t>C17</t>
        </is>
      </c>
      <c r="B105" t="inlineStr">
        <is>
          <t>Urban cybersecurity &amp; cyber-physical infrastructure</t>
        </is>
      </c>
      <c r="C105">
        <f>COUNTIFS(Records!$M:$M,$A105,Records!$AB:$AB,"&lt;&gt;Y",Records!$T:$T,C$58)</f>
        <v/>
      </c>
      <c r="D105">
        <f>COUNTIFS(Records!$M:$M,$A105,Records!$AB:$AB,"&lt;&gt;Y",Records!$T:$T,D$58)</f>
        <v/>
      </c>
      <c r="E105">
        <f>COUNTIFS(Records!$M:$M,$A105,Records!$AB:$AB,"&lt;&gt;Y",Records!$T:$T,E$58)</f>
        <v/>
      </c>
      <c r="F105">
        <f>COUNTIFS(Records!$M:$M,$A105,Records!$AB:$AB,"&lt;&gt;Y",Records!$T:$T,F$58)</f>
        <v/>
      </c>
      <c r="G105">
        <f>COUNTIFS(Records!$M:$M,$A105,Records!$AB:$AB,"&lt;&gt;Y",Records!$T:$T,G$58)</f>
        <v/>
      </c>
      <c r="H105">
        <f>COUNTIFS(Records!$M:$M,$A105,Records!$AB:$AB,"&lt;&gt;Y",Records!$T:$T,H$58)</f>
        <v/>
      </c>
      <c r="I105">
        <f>COUNTIFS(Records!$M:$M,$A105,Records!$AB:$AB,"&lt;&gt;Y",Records!$T:$T,I$58)</f>
        <v/>
      </c>
      <c r="J105">
        <f>COUNTIFS(Records!$M:$M,$A105,Records!$AB:$AB,"&lt;&gt;Y")</f>
        <v/>
      </c>
      <c r="K105">
        <f>COUNTIFS(Records!$M:$M,$A105,Records!$AB:$AB,"&lt;&gt;Y",Records!$Q:$Q,"Y")</f>
        <v/>
      </c>
    </row>
    <row r="106">
      <c r="A106" t="inlineStr">
        <is>
          <t>C18</t>
        </is>
      </c>
      <c r="B106" t="inlineStr">
        <is>
          <t>Neighbourhood platforms &amp; digital public space (WhatsApp, Nextdoor, RWA groups)</t>
        </is>
      </c>
      <c r="C106">
        <f>COUNTIFS(Records!$M:$M,$A106,Records!$AB:$AB,"&lt;&gt;Y",Records!$T:$T,C$58)</f>
        <v/>
      </c>
      <c r="D106">
        <f>COUNTIFS(Records!$M:$M,$A106,Records!$AB:$AB,"&lt;&gt;Y",Records!$T:$T,D$58)</f>
        <v/>
      </c>
      <c r="E106">
        <f>COUNTIFS(Records!$M:$M,$A106,Records!$AB:$AB,"&lt;&gt;Y",Records!$T:$T,E$58)</f>
        <v/>
      </c>
      <c r="F106">
        <f>COUNTIFS(Records!$M:$M,$A106,Records!$AB:$AB,"&lt;&gt;Y",Records!$T:$T,F$58)</f>
        <v/>
      </c>
      <c r="G106">
        <f>COUNTIFS(Records!$M:$M,$A106,Records!$AB:$AB,"&lt;&gt;Y",Records!$T:$T,G$58)</f>
        <v/>
      </c>
      <c r="H106">
        <f>COUNTIFS(Records!$M:$M,$A106,Records!$AB:$AB,"&lt;&gt;Y",Records!$T:$T,H$58)</f>
        <v/>
      </c>
      <c r="I106">
        <f>COUNTIFS(Records!$M:$M,$A106,Records!$AB:$AB,"&lt;&gt;Y",Records!$T:$T,I$58)</f>
        <v/>
      </c>
      <c r="J106">
        <f>COUNTIFS(Records!$M:$M,$A106,Records!$AB:$AB,"&lt;&gt;Y")</f>
        <v/>
      </c>
      <c r="K106">
        <f>COUNTIFS(Records!$M:$M,$A106,Records!$AB:$AB,"&lt;&gt;Y",Records!$Q:$Q,"Y")</f>
        <v/>
      </c>
    </row>
    <row r="107">
      <c r="B107" s="6" t="inlineStr">
        <is>
          <t>All themes</t>
        </is>
      </c>
      <c r="C107" s="6">
        <f>SUM(C59:C106)</f>
        <v/>
      </c>
      <c r="D107" s="6">
        <f>SUM(D59:D106)</f>
        <v/>
      </c>
      <c r="E107" s="6">
        <f>SUM(E59:E106)</f>
        <v/>
      </c>
      <c r="F107" s="6">
        <f>SUM(F59:F106)</f>
        <v/>
      </c>
      <c r="G107" s="6">
        <f>SUM(G59:G106)</f>
        <v/>
      </c>
      <c r="H107" s="6">
        <f>SUM(H59:H106)</f>
        <v/>
      </c>
      <c r="I107" s="6">
        <f>SUM(I59:I106)</f>
        <v/>
      </c>
      <c r="J107" s="6">
        <f>SUM(J59:J106)</f>
        <v/>
      </c>
      <c r="K107" s="6">
        <f>SUM(K59:K106)</f>
        <v/>
      </c>
    </row>
    <row r="110">
      <c r="A110" s="6" t="inlineStr">
        <is>
          <t>Theme × period (publication year)</t>
        </is>
      </c>
    </row>
    <row r="111">
      <c r="A111" s="7" t="inlineStr">
        <is>
          <t>Theme</t>
        </is>
      </c>
      <c r="B111" s="7" t="inlineStr">
        <is>
          <t>Name</t>
        </is>
      </c>
      <c r="C111" s="7" t="inlineStr">
        <is>
          <t>2010–14</t>
        </is>
      </c>
      <c r="D111" s="7" t="inlineStr">
        <is>
          <t>2015–19</t>
        </is>
      </c>
      <c r="E111" s="7" t="inlineStr">
        <is>
          <t>2020–26</t>
        </is>
      </c>
      <c r="F111" s="7" t="inlineStr">
        <is>
          <t>Before 2010</t>
        </is>
      </c>
      <c r="G111" s="7" t="inlineStr">
        <is>
          <t>Total</t>
        </is>
      </c>
    </row>
    <row r="112">
      <c r="A112" t="inlineStr">
        <is>
          <t>A1</t>
        </is>
      </c>
      <c r="B112" t="inlineStr">
        <is>
          <t>Urban governance, decentralisation &amp; municipal finance</t>
        </is>
      </c>
      <c r="C112">
        <f>COUNTIFS(Records!$M:$M,$A112,Records!$AB:$AB,"&lt;&gt;Y",Records!$C:$C,"&gt;=2010",Records!$C:$C,"&lt;=2014")</f>
        <v/>
      </c>
      <c r="D112">
        <f>COUNTIFS(Records!$M:$M,$A112,Records!$AB:$AB,"&lt;&gt;Y",Records!$C:$C,"&gt;=2015",Records!$C:$C,"&lt;=2019")</f>
        <v/>
      </c>
      <c r="E112">
        <f>COUNTIFS(Records!$M:$M,$A112,Records!$AB:$AB,"&lt;&gt;Y",Records!$C:$C,"&gt;=2020",Records!$C:$C,"&lt;=2026")</f>
        <v/>
      </c>
      <c r="F112">
        <f>COUNTIFS(Records!$M:$M,$A112,Records!$AB:$AB,"&lt;&gt;Y",Records!$C:$C,"&lt;2010")</f>
        <v/>
      </c>
      <c r="G112">
        <f>COUNTIFS(Records!$M:$M,$A112,Records!$AB:$AB,"&lt;&gt;Y")</f>
        <v/>
      </c>
    </row>
    <row r="113">
      <c r="A113" t="inlineStr">
        <is>
          <t>A2</t>
        </is>
      </c>
      <c r="B113" t="inlineStr">
        <is>
          <t>Planning, master plans &amp; land-use regulation</t>
        </is>
      </c>
      <c r="C113">
        <f>COUNTIFS(Records!$M:$M,$A113,Records!$AB:$AB,"&lt;&gt;Y",Records!$C:$C,"&gt;=2010",Records!$C:$C,"&lt;=2014")</f>
        <v/>
      </c>
      <c r="D113">
        <f>COUNTIFS(Records!$M:$M,$A113,Records!$AB:$AB,"&lt;&gt;Y",Records!$C:$C,"&gt;=2015",Records!$C:$C,"&lt;=2019")</f>
        <v/>
      </c>
      <c r="E113">
        <f>COUNTIFS(Records!$M:$M,$A113,Records!$AB:$AB,"&lt;&gt;Y",Records!$C:$C,"&gt;=2020",Records!$C:$C,"&lt;=2026")</f>
        <v/>
      </c>
      <c r="F113">
        <f>COUNTIFS(Records!$M:$M,$A113,Records!$AB:$AB,"&lt;&gt;Y",Records!$C:$C,"&lt;2010")</f>
        <v/>
      </c>
      <c r="G113">
        <f>COUNTIFS(Records!$M:$M,$A113,Records!$AB:$AB,"&lt;&gt;Y")</f>
        <v/>
      </c>
    </row>
    <row r="114">
      <c r="A114" t="inlineStr">
        <is>
          <t>A3</t>
        </is>
      </c>
      <c r="B114" t="inlineStr">
        <is>
          <t>Housing, informality &amp; slums</t>
        </is>
      </c>
      <c r="C114">
        <f>COUNTIFS(Records!$M:$M,$A114,Records!$AB:$AB,"&lt;&gt;Y",Records!$C:$C,"&gt;=2010",Records!$C:$C,"&lt;=2014")</f>
        <v/>
      </c>
      <c r="D114">
        <f>COUNTIFS(Records!$M:$M,$A114,Records!$AB:$AB,"&lt;&gt;Y",Records!$C:$C,"&gt;=2015",Records!$C:$C,"&lt;=2019")</f>
        <v/>
      </c>
      <c r="E114">
        <f>COUNTIFS(Records!$M:$M,$A114,Records!$AB:$AB,"&lt;&gt;Y",Records!$C:$C,"&gt;=2020",Records!$C:$C,"&lt;=2026")</f>
        <v/>
      </c>
      <c r="F114">
        <f>COUNTIFS(Records!$M:$M,$A114,Records!$AB:$AB,"&lt;&gt;Y",Records!$C:$C,"&lt;2010")</f>
        <v/>
      </c>
      <c r="G114">
        <f>COUNTIFS(Records!$M:$M,$A114,Records!$AB:$AB,"&lt;&gt;Y")</f>
        <v/>
      </c>
    </row>
    <row r="115">
      <c r="A115" t="inlineStr">
        <is>
          <t>A4</t>
        </is>
      </c>
      <c r="B115" t="inlineStr">
        <is>
          <t>Eviction, resettlement &amp; displacement</t>
        </is>
      </c>
      <c r="C115">
        <f>COUNTIFS(Records!$M:$M,$A115,Records!$AB:$AB,"&lt;&gt;Y",Records!$C:$C,"&gt;=2010",Records!$C:$C,"&lt;=2014")</f>
        <v/>
      </c>
      <c r="D115">
        <f>COUNTIFS(Records!$M:$M,$A115,Records!$AB:$AB,"&lt;&gt;Y",Records!$C:$C,"&gt;=2015",Records!$C:$C,"&lt;=2019")</f>
        <v/>
      </c>
      <c r="E115">
        <f>COUNTIFS(Records!$M:$M,$A115,Records!$AB:$AB,"&lt;&gt;Y",Records!$C:$C,"&gt;=2020",Records!$C:$C,"&lt;=2026")</f>
        <v/>
      </c>
      <c r="F115">
        <f>COUNTIFS(Records!$M:$M,$A115,Records!$AB:$AB,"&lt;&gt;Y",Records!$C:$C,"&lt;2010")</f>
        <v/>
      </c>
      <c r="G115">
        <f>COUNTIFS(Records!$M:$M,$A115,Records!$AB:$AB,"&lt;&gt;Y")</f>
        <v/>
      </c>
    </row>
    <row r="116">
      <c r="A116" t="inlineStr">
        <is>
          <t>A5</t>
        </is>
      </c>
      <c r="B116" t="inlineStr">
        <is>
          <t>Land, peri-urban &amp; extended urbanisation</t>
        </is>
      </c>
      <c r="C116">
        <f>COUNTIFS(Records!$M:$M,$A116,Records!$AB:$AB,"&lt;&gt;Y",Records!$C:$C,"&gt;=2010",Records!$C:$C,"&lt;=2014")</f>
        <v/>
      </c>
      <c r="D116">
        <f>COUNTIFS(Records!$M:$M,$A116,Records!$AB:$AB,"&lt;&gt;Y",Records!$C:$C,"&gt;=2015",Records!$C:$C,"&lt;=2019")</f>
        <v/>
      </c>
      <c r="E116">
        <f>COUNTIFS(Records!$M:$M,$A116,Records!$AB:$AB,"&lt;&gt;Y",Records!$C:$C,"&gt;=2020",Records!$C:$C,"&lt;=2026")</f>
        <v/>
      </c>
      <c r="F116">
        <f>COUNTIFS(Records!$M:$M,$A116,Records!$AB:$AB,"&lt;&gt;Y",Records!$C:$C,"&lt;2010")</f>
        <v/>
      </c>
      <c r="G116">
        <f>COUNTIFS(Records!$M:$M,$A116,Records!$AB:$AB,"&lt;&gt;Y")</f>
        <v/>
      </c>
    </row>
    <row r="117">
      <c r="A117" t="inlineStr">
        <is>
          <t>A6</t>
        </is>
      </c>
      <c r="B117" t="inlineStr">
        <is>
          <t>Small towns, census towns &amp; secondary cities</t>
        </is>
      </c>
      <c r="C117">
        <f>COUNTIFS(Records!$M:$M,$A117,Records!$AB:$AB,"&lt;&gt;Y",Records!$C:$C,"&gt;=2010",Records!$C:$C,"&lt;=2014")</f>
        <v/>
      </c>
      <c r="D117">
        <f>COUNTIFS(Records!$M:$M,$A117,Records!$AB:$AB,"&lt;&gt;Y",Records!$C:$C,"&gt;=2015",Records!$C:$C,"&lt;=2019")</f>
        <v/>
      </c>
      <c r="E117">
        <f>COUNTIFS(Records!$M:$M,$A117,Records!$AB:$AB,"&lt;&gt;Y",Records!$C:$C,"&gt;=2020",Records!$C:$C,"&lt;=2026")</f>
        <v/>
      </c>
      <c r="F117">
        <f>COUNTIFS(Records!$M:$M,$A117,Records!$AB:$AB,"&lt;&gt;Y",Records!$C:$C,"&lt;2010")</f>
        <v/>
      </c>
      <c r="G117">
        <f>COUNTIFS(Records!$M:$M,$A117,Records!$AB:$AB,"&lt;&gt;Y")</f>
        <v/>
      </c>
    </row>
    <row r="118">
      <c r="A118" t="inlineStr">
        <is>
          <t>A7</t>
        </is>
      </c>
      <c r="B118" t="inlineStr">
        <is>
          <t>Urban infrastructure (water, sanitation, energy) &amp; infrastructural citizenship</t>
        </is>
      </c>
      <c r="C118">
        <f>COUNTIFS(Records!$M:$M,$A118,Records!$AB:$AB,"&lt;&gt;Y",Records!$C:$C,"&gt;=2010",Records!$C:$C,"&lt;=2014")</f>
        <v/>
      </c>
      <c r="D118">
        <f>COUNTIFS(Records!$M:$M,$A118,Records!$AB:$AB,"&lt;&gt;Y",Records!$C:$C,"&gt;=2015",Records!$C:$C,"&lt;=2019")</f>
        <v/>
      </c>
      <c r="E118">
        <f>COUNTIFS(Records!$M:$M,$A118,Records!$AB:$AB,"&lt;&gt;Y",Records!$C:$C,"&gt;=2020",Records!$C:$C,"&lt;=2026")</f>
        <v/>
      </c>
      <c r="F118">
        <f>COUNTIFS(Records!$M:$M,$A118,Records!$AB:$AB,"&lt;&gt;Y",Records!$C:$C,"&lt;2010")</f>
        <v/>
      </c>
      <c r="G118">
        <f>COUNTIFS(Records!$M:$M,$A118,Records!$AB:$AB,"&lt;&gt;Y")</f>
        <v/>
      </c>
    </row>
    <row r="119">
      <c r="A119" t="inlineStr">
        <is>
          <t>A8</t>
        </is>
      </c>
      <c r="B119" t="inlineStr">
        <is>
          <t>Mobility &amp; transport (social science)</t>
        </is>
      </c>
      <c r="C119">
        <f>COUNTIFS(Records!$M:$M,$A119,Records!$AB:$AB,"&lt;&gt;Y",Records!$C:$C,"&gt;=2010",Records!$C:$C,"&lt;=2014")</f>
        <v/>
      </c>
      <c r="D119">
        <f>COUNTIFS(Records!$M:$M,$A119,Records!$AB:$AB,"&lt;&gt;Y",Records!$C:$C,"&gt;=2015",Records!$C:$C,"&lt;=2019")</f>
        <v/>
      </c>
      <c r="E119">
        <f>COUNTIFS(Records!$M:$M,$A119,Records!$AB:$AB,"&lt;&gt;Y",Records!$C:$C,"&gt;=2020",Records!$C:$C,"&lt;=2026")</f>
        <v/>
      </c>
      <c r="F119">
        <f>COUNTIFS(Records!$M:$M,$A119,Records!$AB:$AB,"&lt;&gt;Y",Records!$C:$C,"&lt;2010")</f>
        <v/>
      </c>
      <c r="G119">
        <f>COUNTIFS(Records!$M:$M,$A119,Records!$AB:$AB,"&lt;&gt;Y")</f>
        <v/>
      </c>
    </row>
    <row r="120">
      <c r="A120" t="inlineStr">
        <is>
          <t>A9</t>
        </is>
      </c>
      <c r="B120" t="inlineStr">
        <is>
          <t>Public space, publicness &amp; the street</t>
        </is>
      </c>
      <c r="C120">
        <f>COUNTIFS(Records!$M:$M,$A120,Records!$AB:$AB,"&lt;&gt;Y",Records!$C:$C,"&gt;=2010",Records!$C:$C,"&lt;=2014")</f>
        <v/>
      </c>
      <c r="D120">
        <f>COUNTIFS(Records!$M:$M,$A120,Records!$AB:$AB,"&lt;&gt;Y",Records!$C:$C,"&gt;=2015",Records!$C:$C,"&lt;=2019")</f>
        <v/>
      </c>
      <c r="E120">
        <f>COUNTIFS(Records!$M:$M,$A120,Records!$AB:$AB,"&lt;&gt;Y",Records!$C:$C,"&gt;=2020",Records!$C:$C,"&lt;=2026")</f>
        <v/>
      </c>
      <c r="F120">
        <f>COUNTIFS(Records!$M:$M,$A120,Records!$AB:$AB,"&lt;&gt;Y",Records!$C:$C,"&lt;2010")</f>
        <v/>
      </c>
      <c r="G120">
        <f>COUNTIFS(Records!$M:$M,$A120,Records!$AB:$AB,"&lt;&gt;Y")</f>
        <v/>
      </c>
    </row>
    <row r="121">
      <c r="A121" t="inlineStr">
        <is>
          <t>A10</t>
        </is>
      </c>
      <c r="B121" t="inlineStr">
        <is>
          <t>Urban economy, informal work &amp; street vending</t>
        </is>
      </c>
      <c r="C121">
        <f>COUNTIFS(Records!$M:$M,$A121,Records!$AB:$AB,"&lt;&gt;Y",Records!$C:$C,"&gt;=2010",Records!$C:$C,"&lt;=2014")</f>
        <v/>
      </c>
      <c r="D121">
        <f>COUNTIFS(Records!$M:$M,$A121,Records!$AB:$AB,"&lt;&gt;Y",Records!$C:$C,"&gt;=2015",Records!$C:$C,"&lt;=2019")</f>
        <v/>
      </c>
      <c r="E121">
        <f>COUNTIFS(Records!$M:$M,$A121,Records!$AB:$AB,"&lt;&gt;Y",Records!$C:$C,"&gt;=2020",Records!$C:$C,"&lt;=2026")</f>
        <v/>
      </c>
      <c r="F121">
        <f>COUNTIFS(Records!$M:$M,$A121,Records!$AB:$AB,"&lt;&gt;Y",Records!$C:$C,"&lt;2010")</f>
        <v/>
      </c>
      <c r="G121">
        <f>COUNTIFS(Records!$M:$M,$A121,Records!$AB:$AB,"&lt;&gt;Y")</f>
        <v/>
      </c>
    </row>
    <row r="122">
      <c r="A122" t="inlineStr">
        <is>
          <t>A11</t>
        </is>
      </c>
      <c r="B122" t="inlineStr">
        <is>
          <t>Migration &amp; the city</t>
        </is>
      </c>
      <c r="C122">
        <f>COUNTIFS(Records!$M:$M,$A122,Records!$AB:$AB,"&lt;&gt;Y",Records!$C:$C,"&gt;=2010",Records!$C:$C,"&lt;=2014")</f>
        <v/>
      </c>
      <c r="D122">
        <f>COUNTIFS(Records!$M:$M,$A122,Records!$AB:$AB,"&lt;&gt;Y",Records!$C:$C,"&gt;=2015",Records!$C:$C,"&lt;=2019")</f>
        <v/>
      </c>
      <c r="E122">
        <f>COUNTIFS(Records!$M:$M,$A122,Records!$AB:$AB,"&lt;&gt;Y",Records!$C:$C,"&gt;=2020",Records!$C:$C,"&lt;=2026")</f>
        <v/>
      </c>
      <c r="F122">
        <f>COUNTIFS(Records!$M:$M,$A122,Records!$AB:$AB,"&lt;&gt;Y",Records!$C:$C,"&lt;2010")</f>
        <v/>
      </c>
      <c r="G122">
        <f>COUNTIFS(Records!$M:$M,$A122,Records!$AB:$AB,"&lt;&gt;Y")</f>
        <v/>
      </c>
    </row>
    <row r="123">
      <c r="A123" t="inlineStr">
        <is>
          <t>A12</t>
        </is>
      </c>
      <c r="B123" t="inlineStr">
        <is>
          <t>Gender, caste, class &amp; the city</t>
        </is>
      </c>
      <c r="C123">
        <f>COUNTIFS(Records!$M:$M,$A123,Records!$AB:$AB,"&lt;&gt;Y",Records!$C:$C,"&gt;=2010",Records!$C:$C,"&lt;=2014")</f>
        <v/>
      </c>
      <c r="D123">
        <f>COUNTIFS(Records!$M:$M,$A123,Records!$AB:$AB,"&lt;&gt;Y",Records!$C:$C,"&gt;=2015",Records!$C:$C,"&lt;=2019")</f>
        <v/>
      </c>
      <c r="E123">
        <f>COUNTIFS(Records!$M:$M,$A123,Records!$AB:$AB,"&lt;&gt;Y",Records!$C:$C,"&gt;=2020",Records!$C:$C,"&lt;=2026")</f>
        <v/>
      </c>
      <c r="F123">
        <f>COUNTIFS(Records!$M:$M,$A123,Records!$AB:$AB,"&lt;&gt;Y",Records!$C:$C,"&lt;2010")</f>
        <v/>
      </c>
      <c r="G123">
        <f>COUNTIFS(Records!$M:$M,$A123,Records!$AB:$AB,"&lt;&gt;Y")</f>
        <v/>
      </c>
    </row>
    <row r="124">
      <c r="A124" t="inlineStr">
        <is>
          <t>A13</t>
        </is>
      </c>
      <c r="B124" t="inlineStr">
        <is>
          <t>Heritage, mega-events &amp; "world-class" city making</t>
        </is>
      </c>
      <c r="C124">
        <f>COUNTIFS(Records!$M:$M,$A124,Records!$AB:$AB,"&lt;&gt;Y",Records!$C:$C,"&gt;=2010",Records!$C:$C,"&lt;=2014")</f>
        <v/>
      </c>
      <c r="D124">
        <f>COUNTIFS(Records!$M:$M,$A124,Records!$AB:$AB,"&lt;&gt;Y",Records!$C:$C,"&gt;=2015",Records!$C:$C,"&lt;=2019")</f>
        <v/>
      </c>
      <c r="E124">
        <f>COUNTIFS(Records!$M:$M,$A124,Records!$AB:$AB,"&lt;&gt;Y",Records!$C:$C,"&gt;=2020",Records!$C:$C,"&lt;=2026")</f>
        <v/>
      </c>
      <c r="F124">
        <f>COUNTIFS(Records!$M:$M,$A124,Records!$AB:$AB,"&lt;&gt;Y",Records!$C:$C,"&lt;2010")</f>
        <v/>
      </c>
      <c r="G124">
        <f>COUNTIFS(Records!$M:$M,$A124,Records!$AB:$AB,"&lt;&gt;Y")</f>
        <v/>
      </c>
    </row>
    <row r="125">
      <c r="A125" t="inlineStr">
        <is>
          <t>A14</t>
        </is>
      </c>
      <c r="B125" t="inlineStr">
        <is>
          <t>Urban environment, climate &amp; risk</t>
        </is>
      </c>
      <c r="C125">
        <f>COUNTIFS(Records!$M:$M,$A125,Records!$AB:$AB,"&lt;&gt;Y",Records!$C:$C,"&gt;=2010",Records!$C:$C,"&lt;=2014")</f>
        <v/>
      </c>
      <c r="D125">
        <f>COUNTIFS(Records!$M:$M,$A125,Records!$AB:$AB,"&lt;&gt;Y",Records!$C:$C,"&gt;=2015",Records!$C:$C,"&lt;=2019")</f>
        <v/>
      </c>
      <c r="E125">
        <f>COUNTIFS(Records!$M:$M,$A125,Records!$AB:$AB,"&lt;&gt;Y",Records!$C:$C,"&gt;=2020",Records!$C:$C,"&lt;=2026")</f>
        <v/>
      </c>
      <c r="F125">
        <f>COUNTIFS(Records!$M:$M,$A125,Records!$AB:$AB,"&lt;&gt;Y",Records!$C:$C,"&lt;2010")</f>
        <v/>
      </c>
      <c r="G125">
        <f>COUNTIFS(Records!$M:$M,$A125,Records!$AB:$AB,"&lt;&gt;Y")</f>
        <v/>
      </c>
    </row>
    <row r="126">
      <c r="A126" t="inlineStr">
        <is>
          <t>A15</t>
        </is>
      </c>
      <c r="B126" t="inlineStr">
        <is>
          <t>Urban &amp; planning theory, Southern urbanism</t>
        </is>
      </c>
      <c r="C126">
        <f>COUNTIFS(Records!$M:$M,$A126,Records!$AB:$AB,"&lt;&gt;Y",Records!$C:$C,"&gt;=2010",Records!$C:$C,"&lt;=2014")</f>
        <v/>
      </c>
      <c r="D126">
        <f>COUNTIFS(Records!$M:$M,$A126,Records!$AB:$AB,"&lt;&gt;Y",Records!$C:$C,"&gt;=2015",Records!$C:$C,"&lt;=2019")</f>
        <v/>
      </c>
      <c r="E126">
        <f>COUNTIFS(Records!$M:$M,$A126,Records!$AB:$AB,"&lt;&gt;Y",Records!$C:$C,"&gt;=2020",Records!$C:$C,"&lt;=2026")</f>
        <v/>
      </c>
      <c r="F126">
        <f>COUNTIFS(Records!$M:$M,$A126,Records!$AB:$AB,"&lt;&gt;Y",Records!$C:$C,"&lt;2010")</f>
        <v/>
      </c>
      <c r="G126">
        <f>COUNTIFS(Records!$M:$M,$A126,Records!$AB:$AB,"&lt;&gt;Y")</f>
        <v/>
      </c>
    </row>
    <row r="127">
      <c r="A127" t="inlineStr">
        <is>
          <t>A16</t>
        </is>
      </c>
      <c r="B127" t="inlineStr">
        <is>
          <t>Night-time city &amp; urban time</t>
        </is>
      </c>
      <c r="C127">
        <f>COUNTIFS(Records!$M:$M,$A127,Records!$AB:$AB,"&lt;&gt;Y",Records!$C:$C,"&gt;=2010",Records!$C:$C,"&lt;=2014")</f>
        <v/>
      </c>
      <c r="D127">
        <f>COUNTIFS(Records!$M:$M,$A127,Records!$AB:$AB,"&lt;&gt;Y",Records!$C:$C,"&gt;=2015",Records!$C:$C,"&lt;=2019")</f>
        <v/>
      </c>
      <c r="E127">
        <f>COUNTIFS(Records!$M:$M,$A127,Records!$AB:$AB,"&lt;&gt;Y",Records!$C:$C,"&gt;=2020",Records!$C:$C,"&lt;=2026")</f>
        <v/>
      </c>
      <c r="F127">
        <f>COUNTIFS(Records!$M:$M,$A127,Records!$AB:$AB,"&lt;&gt;Y",Records!$C:$C,"&lt;2010")</f>
        <v/>
      </c>
      <c r="G127">
        <f>COUNTIFS(Records!$M:$M,$A127,Records!$AB:$AB,"&lt;&gt;Y")</f>
        <v/>
      </c>
    </row>
    <row r="128">
      <c r="A128" t="inlineStr">
        <is>
          <t>B1</t>
        </is>
      </c>
      <c r="B128" t="inlineStr">
        <is>
          <t>Platforms &amp; platform capitalism</t>
        </is>
      </c>
      <c r="C128">
        <f>COUNTIFS(Records!$M:$M,$A128,Records!$AB:$AB,"&lt;&gt;Y",Records!$C:$C,"&gt;=2010",Records!$C:$C,"&lt;=2014")</f>
        <v/>
      </c>
      <c r="D128">
        <f>COUNTIFS(Records!$M:$M,$A128,Records!$AB:$AB,"&lt;&gt;Y",Records!$C:$C,"&gt;=2015",Records!$C:$C,"&lt;=2019")</f>
        <v/>
      </c>
      <c r="E128">
        <f>COUNTIFS(Records!$M:$M,$A128,Records!$AB:$AB,"&lt;&gt;Y",Records!$C:$C,"&gt;=2020",Records!$C:$C,"&lt;=2026")</f>
        <v/>
      </c>
      <c r="F128">
        <f>COUNTIFS(Records!$M:$M,$A128,Records!$AB:$AB,"&lt;&gt;Y",Records!$C:$C,"&lt;2010")</f>
        <v/>
      </c>
      <c r="G128">
        <f>COUNTIFS(Records!$M:$M,$A128,Records!$AB:$AB,"&lt;&gt;Y")</f>
        <v/>
      </c>
    </row>
    <row r="129">
      <c r="A129" t="inlineStr">
        <is>
          <t>B2</t>
        </is>
      </c>
      <c r="B129" t="inlineStr">
        <is>
          <t>Datafication, data justice &amp; data colonialism</t>
        </is>
      </c>
      <c r="C129">
        <f>COUNTIFS(Records!$M:$M,$A129,Records!$AB:$AB,"&lt;&gt;Y",Records!$C:$C,"&gt;=2010",Records!$C:$C,"&lt;=2014")</f>
        <v/>
      </c>
      <c r="D129">
        <f>COUNTIFS(Records!$M:$M,$A129,Records!$AB:$AB,"&lt;&gt;Y",Records!$C:$C,"&gt;=2015",Records!$C:$C,"&lt;=2019")</f>
        <v/>
      </c>
      <c r="E129">
        <f>COUNTIFS(Records!$M:$M,$A129,Records!$AB:$AB,"&lt;&gt;Y",Records!$C:$C,"&gt;=2020",Records!$C:$C,"&lt;=2026")</f>
        <v/>
      </c>
      <c r="F129">
        <f>COUNTIFS(Records!$M:$M,$A129,Records!$AB:$AB,"&lt;&gt;Y",Records!$C:$C,"&lt;2010")</f>
        <v/>
      </c>
      <c r="G129">
        <f>COUNTIFS(Records!$M:$M,$A129,Records!$AB:$AB,"&lt;&gt;Y")</f>
        <v/>
      </c>
    </row>
    <row r="130">
      <c r="A130" t="inlineStr">
        <is>
          <t>B3</t>
        </is>
      </c>
      <c r="B130" t="inlineStr">
        <is>
          <t>Surveillance studies</t>
        </is>
      </c>
      <c r="C130">
        <f>COUNTIFS(Records!$M:$M,$A130,Records!$AB:$AB,"&lt;&gt;Y",Records!$C:$C,"&gt;=2010",Records!$C:$C,"&lt;=2014")</f>
        <v/>
      </c>
      <c r="D130">
        <f>COUNTIFS(Records!$M:$M,$A130,Records!$AB:$AB,"&lt;&gt;Y",Records!$C:$C,"&gt;=2015",Records!$C:$C,"&lt;=2019")</f>
        <v/>
      </c>
      <c r="E130">
        <f>COUNTIFS(Records!$M:$M,$A130,Records!$AB:$AB,"&lt;&gt;Y",Records!$C:$C,"&gt;=2020",Records!$C:$C,"&lt;=2026")</f>
        <v/>
      </c>
      <c r="F130">
        <f>COUNTIFS(Records!$M:$M,$A130,Records!$AB:$AB,"&lt;&gt;Y",Records!$C:$C,"&lt;2010")</f>
        <v/>
      </c>
      <c r="G130">
        <f>COUNTIFS(Records!$M:$M,$A130,Records!$AB:$AB,"&lt;&gt;Y")</f>
        <v/>
      </c>
    </row>
    <row r="131">
      <c r="A131" t="inlineStr">
        <is>
          <t>B4</t>
        </is>
      </c>
      <c r="B131" t="inlineStr">
        <is>
          <t>Algorithmic governance &amp; AI in the public sector</t>
        </is>
      </c>
      <c r="C131">
        <f>COUNTIFS(Records!$M:$M,$A131,Records!$AB:$AB,"&lt;&gt;Y",Records!$C:$C,"&gt;=2010",Records!$C:$C,"&lt;=2014")</f>
        <v/>
      </c>
      <c r="D131">
        <f>COUNTIFS(Records!$M:$M,$A131,Records!$AB:$AB,"&lt;&gt;Y",Records!$C:$C,"&gt;=2015",Records!$C:$C,"&lt;=2019")</f>
        <v/>
      </c>
      <c r="E131">
        <f>COUNTIFS(Records!$M:$M,$A131,Records!$AB:$AB,"&lt;&gt;Y",Records!$C:$C,"&gt;=2020",Records!$C:$C,"&lt;=2026")</f>
        <v/>
      </c>
      <c r="F131">
        <f>COUNTIFS(Records!$M:$M,$A131,Records!$AB:$AB,"&lt;&gt;Y",Records!$C:$C,"&lt;2010")</f>
        <v/>
      </c>
      <c r="G131">
        <f>COUNTIFS(Records!$M:$M,$A131,Records!$AB:$AB,"&lt;&gt;Y")</f>
        <v/>
      </c>
    </row>
    <row r="132">
      <c r="A132" t="inlineStr">
        <is>
          <t>B5</t>
        </is>
      </c>
      <c r="B132" t="inlineStr">
        <is>
          <t>Digital identity &amp; digital public infrastructure (DPI)</t>
        </is>
      </c>
      <c r="C132">
        <f>COUNTIFS(Records!$M:$M,$A132,Records!$AB:$AB,"&lt;&gt;Y",Records!$C:$C,"&gt;=2010",Records!$C:$C,"&lt;=2014")</f>
        <v/>
      </c>
      <c r="D132">
        <f>COUNTIFS(Records!$M:$M,$A132,Records!$AB:$AB,"&lt;&gt;Y",Records!$C:$C,"&gt;=2015",Records!$C:$C,"&lt;=2019")</f>
        <v/>
      </c>
      <c r="E132">
        <f>COUNTIFS(Records!$M:$M,$A132,Records!$AB:$AB,"&lt;&gt;Y",Records!$C:$C,"&gt;=2020",Records!$C:$C,"&lt;=2026")</f>
        <v/>
      </c>
      <c r="F132">
        <f>COUNTIFS(Records!$M:$M,$A132,Records!$AB:$AB,"&lt;&gt;Y",Records!$C:$C,"&lt;2010")</f>
        <v/>
      </c>
      <c r="G132">
        <f>COUNTIFS(Records!$M:$M,$A132,Records!$AB:$AB,"&lt;&gt;Y")</f>
        <v/>
      </c>
    </row>
    <row r="133">
      <c r="A133" t="inlineStr">
        <is>
          <t>B6</t>
        </is>
      </c>
      <c r="B133" t="inlineStr">
        <is>
          <t>Digital finance &amp; payments</t>
        </is>
      </c>
      <c r="C133">
        <f>COUNTIFS(Records!$M:$M,$A133,Records!$AB:$AB,"&lt;&gt;Y",Records!$C:$C,"&gt;=2010",Records!$C:$C,"&lt;=2014")</f>
        <v/>
      </c>
      <c r="D133">
        <f>COUNTIFS(Records!$M:$M,$A133,Records!$AB:$AB,"&lt;&gt;Y",Records!$C:$C,"&gt;=2015",Records!$C:$C,"&lt;=2019")</f>
        <v/>
      </c>
      <c r="E133">
        <f>COUNTIFS(Records!$M:$M,$A133,Records!$AB:$AB,"&lt;&gt;Y",Records!$C:$C,"&gt;=2020",Records!$C:$C,"&lt;=2026")</f>
        <v/>
      </c>
      <c r="F133">
        <f>COUNTIFS(Records!$M:$M,$A133,Records!$AB:$AB,"&lt;&gt;Y",Records!$C:$C,"&lt;2010")</f>
        <v/>
      </c>
      <c r="G133">
        <f>COUNTIFS(Records!$M:$M,$A133,Records!$AB:$AB,"&lt;&gt;Y")</f>
        <v/>
      </c>
    </row>
    <row r="134">
      <c r="A134" t="inlineStr">
        <is>
          <t>B7</t>
        </is>
      </c>
      <c r="B134" t="inlineStr">
        <is>
          <t>Digital divides &amp; digital inclusion</t>
        </is>
      </c>
      <c r="C134">
        <f>COUNTIFS(Records!$M:$M,$A134,Records!$AB:$AB,"&lt;&gt;Y",Records!$C:$C,"&gt;=2010",Records!$C:$C,"&lt;=2014")</f>
        <v/>
      </c>
      <c r="D134">
        <f>COUNTIFS(Records!$M:$M,$A134,Records!$AB:$AB,"&lt;&gt;Y",Records!$C:$C,"&gt;=2015",Records!$C:$C,"&lt;=2019")</f>
        <v/>
      </c>
      <c r="E134">
        <f>COUNTIFS(Records!$M:$M,$A134,Records!$AB:$AB,"&lt;&gt;Y",Records!$C:$C,"&gt;=2020",Records!$C:$C,"&lt;=2026")</f>
        <v/>
      </c>
      <c r="F134">
        <f>COUNTIFS(Records!$M:$M,$A134,Records!$AB:$AB,"&lt;&gt;Y",Records!$C:$C,"&lt;2010")</f>
        <v/>
      </c>
      <c r="G134">
        <f>COUNTIFS(Records!$M:$M,$A134,Records!$AB:$AB,"&lt;&gt;Y")</f>
        <v/>
      </c>
    </row>
    <row r="135">
      <c r="A135" t="inlineStr">
        <is>
          <t>B8</t>
        </is>
      </c>
      <c r="B135" t="inlineStr">
        <is>
          <t>Social media, digital publics &amp; political communication</t>
        </is>
      </c>
      <c r="C135">
        <f>COUNTIFS(Records!$M:$M,$A135,Records!$AB:$AB,"&lt;&gt;Y",Records!$C:$C,"&gt;=2010",Records!$C:$C,"&lt;=2014")</f>
        <v/>
      </c>
      <c r="D135">
        <f>COUNTIFS(Records!$M:$M,$A135,Records!$AB:$AB,"&lt;&gt;Y",Records!$C:$C,"&gt;=2015",Records!$C:$C,"&lt;=2019")</f>
        <v/>
      </c>
      <c r="E135">
        <f>COUNTIFS(Records!$M:$M,$A135,Records!$AB:$AB,"&lt;&gt;Y",Records!$C:$C,"&gt;=2020",Records!$C:$C,"&lt;=2026")</f>
        <v/>
      </c>
      <c r="F135">
        <f>COUNTIFS(Records!$M:$M,$A135,Records!$AB:$AB,"&lt;&gt;Y",Records!$C:$C,"&lt;2010")</f>
        <v/>
      </c>
      <c r="G135">
        <f>COUNTIFS(Records!$M:$M,$A135,Records!$AB:$AB,"&lt;&gt;Y")</f>
        <v/>
      </c>
    </row>
    <row r="136">
      <c r="A136" t="inlineStr">
        <is>
          <t>B9</t>
        </is>
      </c>
      <c r="B136" t="inlineStr">
        <is>
          <t>Misinformation &amp; extreme speech</t>
        </is>
      </c>
      <c r="C136">
        <f>COUNTIFS(Records!$M:$M,$A136,Records!$AB:$AB,"&lt;&gt;Y",Records!$C:$C,"&gt;=2010",Records!$C:$C,"&lt;=2014")</f>
        <v/>
      </c>
      <c r="D136">
        <f>COUNTIFS(Records!$M:$M,$A136,Records!$AB:$AB,"&lt;&gt;Y",Records!$C:$C,"&gt;=2015",Records!$C:$C,"&lt;=2019")</f>
        <v/>
      </c>
      <c r="E136">
        <f>COUNTIFS(Records!$M:$M,$A136,Records!$AB:$AB,"&lt;&gt;Y",Records!$C:$C,"&gt;=2020",Records!$C:$C,"&lt;=2026")</f>
        <v/>
      </c>
      <c r="F136">
        <f>COUNTIFS(Records!$M:$M,$A136,Records!$AB:$AB,"&lt;&gt;Y",Records!$C:$C,"&lt;2010")</f>
        <v/>
      </c>
      <c r="G136">
        <f>COUNTIFS(Records!$M:$M,$A136,Records!$AB:$AB,"&lt;&gt;Y")</f>
        <v/>
      </c>
    </row>
    <row r="137">
      <c r="A137" t="inlineStr">
        <is>
          <t>B10</t>
        </is>
      </c>
      <c r="B137" t="inlineStr">
        <is>
          <t>Cybercrime, fraud &amp; cybersecurity (social science)</t>
        </is>
      </c>
      <c r="C137">
        <f>COUNTIFS(Records!$M:$M,$A137,Records!$AB:$AB,"&lt;&gt;Y",Records!$C:$C,"&gt;=2010",Records!$C:$C,"&lt;=2014")</f>
        <v/>
      </c>
      <c r="D137">
        <f>COUNTIFS(Records!$M:$M,$A137,Records!$AB:$AB,"&lt;&gt;Y",Records!$C:$C,"&gt;=2015",Records!$C:$C,"&lt;=2019")</f>
        <v/>
      </c>
      <c r="E137">
        <f>COUNTIFS(Records!$M:$M,$A137,Records!$AB:$AB,"&lt;&gt;Y",Records!$C:$C,"&gt;=2020",Records!$C:$C,"&lt;=2026")</f>
        <v/>
      </c>
      <c r="F137">
        <f>COUNTIFS(Records!$M:$M,$A137,Records!$AB:$AB,"&lt;&gt;Y",Records!$C:$C,"&lt;2010")</f>
        <v/>
      </c>
      <c r="G137">
        <f>COUNTIFS(Records!$M:$M,$A137,Records!$AB:$AB,"&lt;&gt;Y")</f>
        <v/>
      </c>
    </row>
    <row r="138">
      <c r="A138" t="inlineStr">
        <is>
          <t>B11</t>
        </is>
      </c>
      <c r="B138" t="inlineStr">
        <is>
          <t>Digital labour</t>
        </is>
      </c>
      <c r="C138">
        <f>COUNTIFS(Records!$M:$M,$A138,Records!$AB:$AB,"&lt;&gt;Y",Records!$C:$C,"&gt;=2010",Records!$C:$C,"&lt;=2014")</f>
        <v/>
      </c>
      <c r="D138">
        <f>COUNTIFS(Records!$M:$M,$A138,Records!$AB:$AB,"&lt;&gt;Y",Records!$C:$C,"&gt;=2015",Records!$C:$C,"&lt;=2019")</f>
        <v/>
      </c>
      <c r="E138">
        <f>COUNTIFS(Records!$M:$M,$A138,Records!$AB:$AB,"&lt;&gt;Y",Records!$C:$C,"&gt;=2020",Records!$C:$C,"&lt;=2026")</f>
        <v/>
      </c>
      <c r="F138">
        <f>COUNTIFS(Records!$M:$M,$A138,Records!$AB:$AB,"&lt;&gt;Y",Records!$C:$C,"&lt;2010")</f>
        <v/>
      </c>
      <c r="G138">
        <f>COUNTIFS(Records!$M:$M,$A138,Records!$AB:$AB,"&lt;&gt;Y")</f>
        <v/>
      </c>
    </row>
    <row r="139">
      <c r="A139" t="inlineStr">
        <is>
          <t>B12</t>
        </is>
      </c>
      <c r="B139" t="inlineStr">
        <is>
          <t>Infrastructure studies &amp; STS of digital systems</t>
        </is>
      </c>
      <c r="C139">
        <f>COUNTIFS(Records!$M:$M,$A139,Records!$AB:$AB,"&lt;&gt;Y",Records!$C:$C,"&gt;=2010",Records!$C:$C,"&lt;=2014")</f>
        <v/>
      </c>
      <c r="D139">
        <f>COUNTIFS(Records!$M:$M,$A139,Records!$AB:$AB,"&lt;&gt;Y",Records!$C:$C,"&gt;=2015",Records!$C:$C,"&lt;=2019")</f>
        <v/>
      </c>
      <c r="E139">
        <f>COUNTIFS(Records!$M:$M,$A139,Records!$AB:$AB,"&lt;&gt;Y",Records!$C:$C,"&gt;=2020",Records!$C:$C,"&lt;=2026")</f>
        <v/>
      </c>
      <c r="F139">
        <f>COUNTIFS(Records!$M:$M,$A139,Records!$AB:$AB,"&lt;&gt;Y",Records!$C:$C,"&lt;2010")</f>
        <v/>
      </c>
      <c r="G139">
        <f>COUNTIFS(Records!$M:$M,$A139,Records!$AB:$AB,"&lt;&gt;Y")</f>
        <v/>
      </c>
    </row>
    <row r="140">
      <c r="A140" t="inlineStr">
        <is>
          <t>B13</t>
        </is>
      </c>
      <c r="B140" t="inlineStr">
        <is>
          <t>Mobile phones &amp; everyday digital life</t>
        </is>
      </c>
      <c r="C140">
        <f>COUNTIFS(Records!$M:$M,$A140,Records!$AB:$AB,"&lt;&gt;Y",Records!$C:$C,"&gt;=2010",Records!$C:$C,"&lt;=2014")</f>
        <v/>
      </c>
      <c r="D140">
        <f>COUNTIFS(Records!$M:$M,$A140,Records!$AB:$AB,"&lt;&gt;Y",Records!$C:$C,"&gt;=2015",Records!$C:$C,"&lt;=2019")</f>
        <v/>
      </c>
      <c r="E140">
        <f>COUNTIFS(Records!$M:$M,$A140,Records!$AB:$AB,"&lt;&gt;Y",Records!$C:$C,"&gt;=2020",Records!$C:$C,"&lt;=2026")</f>
        <v/>
      </c>
      <c r="F140">
        <f>COUNTIFS(Records!$M:$M,$A140,Records!$AB:$AB,"&lt;&gt;Y",Records!$C:$C,"&lt;2010")</f>
        <v/>
      </c>
      <c r="G140">
        <f>COUNTIFS(Records!$M:$M,$A140,Records!$AB:$AB,"&lt;&gt;Y")</f>
        <v/>
      </c>
    </row>
    <row r="141">
      <c r="A141" t="inlineStr">
        <is>
          <t>B14</t>
        </is>
      </c>
      <c r="B141" t="inlineStr">
        <is>
          <t>Generative AI &amp; society</t>
        </is>
      </c>
      <c r="C141">
        <f>COUNTIFS(Records!$M:$M,$A141,Records!$AB:$AB,"&lt;&gt;Y",Records!$C:$C,"&gt;=2010",Records!$C:$C,"&lt;=2014")</f>
        <v/>
      </c>
      <c r="D141">
        <f>COUNTIFS(Records!$M:$M,$A141,Records!$AB:$AB,"&lt;&gt;Y",Records!$C:$C,"&gt;=2015",Records!$C:$C,"&lt;=2019")</f>
        <v/>
      </c>
      <c r="E141">
        <f>COUNTIFS(Records!$M:$M,$A141,Records!$AB:$AB,"&lt;&gt;Y",Records!$C:$C,"&gt;=2020",Records!$C:$C,"&lt;=2026")</f>
        <v/>
      </c>
      <c r="F141">
        <f>COUNTIFS(Records!$M:$M,$A141,Records!$AB:$AB,"&lt;&gt;Y",Records!$C:$C,"&lt;2010")</f>
        <v/>
      </c>
      <c r="G141">
        <f>COUNTIFS(Records!$M:$M,$A141,Records!$AB:$AB,"&lt;&gt;Y")</f>
        <v/>
      </c>
    </row>
    <row r="142">
      <c r="A142" t="inlineStr">
        <is>
          <t>C1</t>
        </is>
      </c>
      <c r="B142" t="inlineStr">
        <is>
          <t>Smart cities &amp; smart urbanism</t>
        </is>
      </c>
      <c r="C142">
        <f>COUNTIFS(Records!$M:$M,$A142,Records!$AB:$AB,"&lt;&gt;Y",Records!$C:$C,"&gt;=2010",Records!$C:$C,"&lt;=2014")</f>
        <v/>
      </c>
      <c r="D142">
        <f>COUNTIFS(Records!$M:$M,$A142,Records!$AB:$AB,"&lt;&gt;Y",Records!$C:$C,"&gt;=2015",Records!$C:$C,"&lt;=2019")</f>
        <v/>
      </c>
      <c r="E142">
        <f>COUNTIFS(Records!$M:$M,$A142,Records!$AB:$AB,"&lt;&gt;Y",Records!$C:$C,"&gt;=2020",Records!$C:$C,"&lt;=2026")</f>
        <v/>
      </c>
      <c r="F142">
        <f>COUNTIFS(Records!$M:$M,$A142,Records!$AB:$AB,"&lt;&gt;Y",Records!$C:$C,"&lt;2010")</f>
        <v/>
      </c>
      <c r="G142">
        <f>COUNTIFS(Records!$M:$M,$A142,Records!$AB:$AB,"&lt;&gt;Y")</f>
        <v/>
      </c>
    </row>
    <row r="143">
      <c r="A143" t="inlineStr">
        <is>
          <t>C2</t>
        </is>
      </c>
      <c r="B143" t="inlineStr">
        <is>
          <t>Platform urbanism</t>
        </is>
      </c>
      <c r="C143">
        <f>COUNTIFS(Records!$M:$M,$A143,Records!$AB:$AB,"&lt;&gt;Y",Records!$C:$C,"&gt;=2010",Records!$C:$C,"&lt;=2014")</f>
        <v/>
      </c>
      <c r="D143">
        <f>COUNTIFS(Records!$M:$M,$A143,Records!$AB:$AB,"&lt;&gt;Y",Records!$C:$C,"&gt;=2015",Records!$C:$C,"&lt;=2019")</f>
        <v/>
      </c>
      <c r="E143">
        <f>COUNTIFS(Records!$M:$M,$A143,Records!$AB:$AB,"&lt;&gt;Y",Records!$C:$C,"&gt;=2020",Records!$C:$C,"&lt;=2026")</f>
        <v/>
      </c>
      <c r="F143">
        <f>COUNTIFS(Records!$M:$M,$A143,Records!$AB:$AB,"&lt;&gt;Y",Records!$C:$C,"&lt;2010")</f>
        <v/>
      </c>
      <c r="G143">
        <f>COUNTIFS(Records!$M:$M,$A143,Records!$AB:$AB,"&lt;&gt;Y")</f>
        <v/>
      </c>
    </row>
    <row r="144">
      <c r="A144" t="inlineStr">
        <is>
          <t>C3</t>
        </is>
      </c>
      <c r="B144" t="inlineStr">
        <is>
          <t>Digital geographies &amp; code/space</t>
        </is>
      </c>
      <c r="C144">
        <f>COUNTIFS(Records!$M:$M,$A144,Records!$AB:$AB,"&lt;&gt;Y",Records!$C:$C,"&gt;=2010",Records!$C:$C,"&lt;=2014")</f>
        <v/>
      </c>
      <c r="D144">
        <f>COUNTIFS(Records!$M:$M,$A144,Records!$AB:$AB,"&lt;&gt;Y",Records!$C:$C,"&gt;=2015",Records!$C:$C,"&lt;=2019")</f>
        <v/>
      </c>
      <c r="E144">
        <f>COUNTIFS(Records!$M:$M,$A144,Records!$AB:$AB,"&lt;&gt;Y",Records!$C:$C,"&gt;=2020",Records!$C:$C,"&lt;=2026")</f>
        <v/>
      </c>
      <c r="F144">
        <f>COUNTIFS(Records!$M:$M,$A144,Records!$AB:$AB,"&lt;&gt;Y",Records!$C:$C,"&lt;2010")</f>
        <v/>
      </c>
      <c r="G144">
        <f>COUNTIFS(Records!$M:$M,$A144,Records!$AB:$AB,"&lt;&gt;Y")</f>
        <v/>
      </c>
    </row>
    <row r="145">
      <c r="A145" t="inlineStr">
        <is>
          <t>C4</t>
        </is>
      </c>
      <c r="B145" t="inlineStr">
        <is>
          <t>Urban informatics &amp; urban computing</t>
        </is>
      </c>
      <c r="C145">
        <f>COUNTIFS(Records!$M:$M,$A145,Records!$AB:$AB,"&lt;&gt;Y",Records!$C:$C,"&gt;=2010",Records!$C:$C,"&lt;=2014")</f>
        <v/>
      </c>
      <c r="D145">
        <f>COUNTIFS(Records!$M:$M,$A145,Records!$AB:$AB,"&lt;&gt;Y",Records!$C:$C,"&gt;=2015",Records!$C:$C,"&lt;=2019")</f>
        <v/>
      </c>
      <c r="E145">
        <f>COUNTIFS(Records!$M:$M,$A145,Records!$AB:$AB,"&lt;&gt;Y",Records!$C:$C,"&gt;=2020",Records!$C:$C,"&lt;=2026")</f>
        <v/>
      </c>
      <c r="F145">
        <f>COUNTIFS(Records!$M:$M,$A145,Records!$AB:$AB,"&lt;&gt;Y",Records!$C:$C,"&lt;2010")</f>
        <v/>
      </c>
      <c r="G145">
        <f>COUNTIFS(Records!$M:$M,$A145,Records!$AB:$AB,"&lt;&gt;Y")</f>
        <v/>
      </c>
    </row>
    <row r="146">
      <c r="A146" t="inlineStr">
        <is>
          <t>C5</t>
        </is>
      </c>
      <c r="B146" t="inlineStr">
        <is>
          <t>Urban data governance &amp; data justice in cities</t>
        </is>
      </c>
      <c r="C146">
        <f>COUNTIFS(Records!$M:$M,$A146,Records!$AB:$AB,"&lt;&gt;Y",Records!$C:$C,"&gt;=2010",Records!$C:$C,"&lt;=2014")</f>
        <v/>
      </c>
      <c r="D146">
        <f>COUNTIFS(Records!$M:$M,$A146,Records!$AB:$AB,"&lt;&gt;Y",Records!$C:$C,"&gt;=2015",Records!$C:$C,"&lt;=2019")</f>
        <v/>
      </c>
      <c r="E146">
        <f>COUNTIFS(Records!$M:$M,$A146,Records!$AB:$AB,"&lt;&gt;Y",Records!$C:$C,"&gt;=2020",Records!$C:$C,"&lt;=2026")</f>
        <v/>
      </c>
      <c r="F146">
        <f>COUNTIFS(Records!$M:$M,$A146,Records!$AB:$AB,"&lt;&gt;Y",Records!$C:$C,"&lt;2010")</f>
        <v/>
      </c>
      <c r="G146">
        <f>COUNTIFS(Records!$M:$M,$A146,Records!$AB:$AB,"&lt;&gt;Y")</f>
        <v/>
      </c>
    </row>
    <row r="147">
      <c r="A147" t="inlineStr">
        <is>
          <t>C6</t>
        </is>
      </c>
      <c r="B147" t="inlineStr">
        <is>
          <t>Urban surveillance, policing &amp; biometrics in public space</t>
        </is>
      </c>
      <c r="C147">
        <f>COUNTIFS(Records!$M:$M,$A147,Records!$AB:$AB,"&lt;&gt;Y",Records!$C:$C,"&gt;=2010",Records!$C:$C,"&lt;=2014")</f>
        <v/>
      </c>
      <c r="D147">
        <f>COUNTIFS(Records!$M:$M,$A147,Records!$AB:$AB,"&lt;&gt;Y",Records!$C:$C,"&gt;=2015",Records!$C:$C,"&lt;=2019")</f>
        <v/>
      </c>
      <c r="E147">
        <f>COUNTIFS(Records!$M:$M,$A147,Records!$AB:$AB,"&lt;&gt;Y",Records!$C:$C,"&gt;=2020",Records!$C:$C,"&lt;=2026")</f>
        <v/>
      </c>
      <c r="F147">
        <f>COUNTIFS(Records!$M:$M,$A147,Records!$AB:$AB,"&lt;&gt;Y",Records!$C:$C,"&lt;2010")</f>
        <v/>
      </c>
      <c r="G147">
        <f>COUNTIFS(Records!$M:$M,$A147,Records!$AB:$AB,"&lt;&gt;Y")</f>
        <v/>
      </c>
    </row>
    <row r="148">
      <c r="A148" t="inlineStr">
        <is>
          <t>C7</t>
        </is>
      </c>
      <c r="B148" t="inlineStr">
        <is>
          <t>Algorithmic &amp; automated urban governance, municipal AI / GenAI</t>
        </is>
      </c>
      <c r="C148">
        <f>COUNTIFS(Records!$M:$M,$A148,Records!$AB:$AB,"&lt;&gt;Y",Records!$C:$C,"&gt;=2010",Records!$C:$C,"&lt;=2014")</f>
        <v/>
      </c>
      <c r="D148">
        <f>COUNTIFS(Records!$M:$M,$A148,Records!$AB:$AB,"&lt;&gt;Y",Records!$C:$C,"&gt;=2015",Records!$C:$C,"&lt;=2019")</f>
        <v/>
      </c>
      <c r="E148">
        <f>COUNTIFS(Records!$M:$M,$A148,Records!$AB:$AB,"&lt;&gt;Y",Records!$C:$C,"&gt;=2020",Records!$C:$C,"&lt;=2026")</f>
        <v/>
      </c>
      <c r="F148">
        <f>COUNTIFS(Records!$M:$M,$A148,Records!$AB:$AB,"&lt;&gt;Y",Records!$C:$C,"&lt;2010")</f>
        <v/>
      </c>
      <c r="G148">
        <f>COUNTIFS(Records!$M:$M,$A148,Records!$AB:$AB,"&lt;&gt;Y")</f>
        <v/>
      </c>
    </row>
    <row r="149">
      <c r="A149" t="inlineStr">
        <is>
          <t>C8</t>
        </is>
      </c>
      <c r="B149" t="inlineStr">
        <is>
          <t>City-level DPI &amp; urban e-government</t>
        </is>
      </c>
      <c r="C149">
        <f>COUNTIFS(Records!$M:$M,$A149,Records!$AB:$AB,"&lt;&gt;Y",Records!$C:$C,"&gt;=2010",Records!$C:$C,"&lt;=2014")</f>
        <v/>
      </c>
      <c r="D149">
        <f>COUNTIFS(Records!$M:$M,$A149,Records!$AB:$AB,"&lt;&gt;Y",Records!$C:$C,"&gt;=2015",Records!$C:$C,"&lt;=2019")</f>
        <v/>
      </c>
      <c r="E149">
        <f>COUNTIFS(Records!$M:$M,$A149,Records!$AB:$AB,"&lt;&gt;Y",Records!$C:$C,"&gt;=2020",Records!$C:$C,"&lt;=2026")</f>
        <v/>
      </c>
      <c r="F149">
        <f>COUNTIFS(Records!$M:$M,$A149,Records!$AB:$AB,"&lt;&gt;Y",Records!$C:$C,"&lt;2010")</f>
        <v/>
      </c>
      <c r="G149">
        <f>COUNTIFS(Records!$M:$M,$A149,Records!$AB:$AB,"&lt;&gt;Y")</f>
        <v/>
      </c>
    </row>
    <row r="150">
      <c r="A150" t="inlineStr">
        <is>
          <t>C9</t>
        </is>
      </c>
      <c r="B150" t="inlineStr">
        <is>
          <t>Digital mobility (ride-hailing, MaaS, digital ticketing, transit apps)</t>
        </is>
      </c>
      <c r="C150">
        <f>COUNTIFS(Records!$M:$M,$A150,Records!$AB:$AB,"&lt;&gt;Y",Records!$C:$C,"&gt;=2010",Records!$C:$C,"&lt;=2014")</f>
        <v/>
      </c>
      <c r="D150">
        <f>COUNTIFS(Records!$M:$M,$A150,Records!$AB:$AB,"&lt;&gt;Y",Records!$C:$C,"&gt;=2015",Records!$C:$C,"&lt;=2019")</f>
        <v/>
      </c>
      <c r="E150">
        <f>COUNTIFS(Records!$M:$M,$A150,Records!$AB:$AB,"&lt;&gt;Y",Records!$C:$C,"&gt;=2020",Records!$C:$C,"&lt;=2026")</f>
        <v/>
      </c>
      <c r="F150">
        <f>COUNTIFS(Records!$M:$M,$A150,Records!$AB:$AB,"&lt;&gt;Y",Records!$C:$C,"&lt;2010")</f>
        <v/>
      </c>
      <c r="G150">
        <f>COUNTIFS(Records!$M:$M,$A150,Records!$AB:$AB,"&lt;&gt;Y")</f>
        <v/>
      </c>
    </row>
    <row r="151">
      <c r="A151" t="inlineStr">
        <is>
          <t>C10</t>
        </is>
      </c>
      <c r="B151" t="inlineStr">
        <is>
          <t>Proptech, housing platforms &amp; short-term rentals</t>
        </is>
      </c>
      <c r="C151">
        <f>COUNTIFS(Records!$M:$M,$A151,Records!$AB:$AB,"&lt;&gt;Y",Records!$C:$C,"&gt;=2010",Records!$C:$C,"&lt;=2014")</f>
        <v/>
      </c>
      <c r="D151">
        <f>COUNTIFS(Records!$M:$M,$A151,Records!$AB:$AB,"&lt;&gt;Y",Records!$C:$C,"&gt;=2015",Records!$C:$C,"&lt;=2019")</f>
        <v/>
      </c>
      <c r="E151">
        <f>COUNTIFS(Records!$M:$M,$A151,Records!$AB:$AB,"&lt;&gt;Y",Records!$C:$C,"&gt;=2020",Records!$C:$C,"&lt;=2026")</f>
        <v/>
      </c>
      <c r="F151">
        <f>COUNTIFS(Records!$M:$M,$A151,Records!$AB:$AB,"&lt;&gt;Y",Records!$C:$C,"&lt;2010")</f>
        <v/>
      </c>
      <c r="G151">
        <f>COUNTIFS(Records!$M:$M,$A151,Records!$AB:$AB,"&lt;&gt;Y")</f>
        <v/>
      </c>
    </row>
    <row r="152">
      <c r="A152" t="inlineStr">
        <is>
          <t>C11</t>
        </is>
      </c>
      <c r="B152" t="inlineStr">
        <is>
          <t>Digital payments in urban economies (QR, UPI, mobile money)</t>
        </is>
      </c>
      <c r="C152">
        <f>COUNTIFS(Records!$M:$M,$A152,Records!$AB:$AB,"&lt;&gt;Y",Records!$C:$C,"&gt;=2010",Records!$C:$C,"&lt;=2014")</f>
        <v/>
      </c>
      <c r="D152">
        <f>COUNTIFS(Records!$M:$M,$A152,Records!$AB:$AB,"&lt;&gt;Y",Records!$C:$C,"&gt;=2015",Records!$C:$C,"&lt;=2019")</f>
        <v/>
      </c>
      <c r="E152">
        <f>COUNTIFS(Records!$M:$M,$A152,Records!$AB:$AB,"&lt;&gt;Y",Records!$C:$C,"&gt;=2020",Records!$C:$C,"&lt;=2026")</f>
        <v/>
      </c>
      <c r="F152">
        <f>COUNTIFS(Records!$M:$M,$A152,Records!$AB:$AB,"&lt;&gt;Y",Records!$C:$C,"&lt;2010")</f>
        <v/>
      </c>
      <c r="G152">
        <f>COUNTIFS(Records!$M:$M,$A152,Records!$AB:$AB,"&lt;&gt;Y")</f>
        <v/>
      </c>
    </row>
    <row r="153">
      <c r="A153" t="inlineStr">
        <is>
          <t>C12</t>
        </is>
      </c>
      <c r="B153" t="inlineStr">
        <is>
          <t>Civic tech, e-participation &amp; digital urban publics</t>
        </is>
      </c>
      <c r="C153">
        <f>COUNTIFS(Records!$M:$M,$A153,Records!$AB:$AB,"&lt;&gt;Y",Records!$C:$C,"&gt;=2010",Records!$C:$C,"&lt;=2014")</f>
        <v/>
      </c>
      <c r="D153">
        <f>COUNTIFS(Records!$M:$M,$A153,Records!$AB:$AB,"&lt;&gt;Y",Records!$C:$C,"&gt;=2015",Records!$C:$C,"&lt;=2019")</f>
        <v/>
      </c>
      <c r="E153">
        <f>COUNTIFS(Records!$M:$M,$A153,Records!$AB:$AB,"&lt;&gt;Y",Records!$C:$C,"&gt;=2020",Records!$C:$C,"&lt;=2026")</f>
        <v/>
      </c>
      <c r="F153">
        <f>COUNTIFS(Records!$M:$M,$A153,Records!$AB:$AB,"&lt;&gt;Y",Records!$C:$C,"&lt;2010")</f>
        <v/>
      </c>
      <c r="G153">
        <f>COUNTIFS(Records!$M:$M,$A153,Records!$AB:$AB,"&lt;&gt;Y")</f>
        <v/>
      </c>
    </row>
    <row r="154">
      <c r="A154" t="inlineStr">
        <is>
          <t>C13</t>
        </is>
      </c>
      <c r="B154" t="inlineStr">
        <is>
          <t>Digital twins, simulation &amp; visual rendering of cities</t>
        </is>
      </c>
      <c r="C154">
        <f>COUNTIFS(Records!$M:$M,$A154,Records!$AB:$AB,"&lt;&gt;Y",Records!$C:$C,"&gt;=2010",Records!$C:$C,"&lt;=2014")</f>
        <v/>
      </c>
      <c r="D154">
        <f>COUNTIFS(Records!$M:$M,$A154,Records!$AB:$AB,"&lt;&gt;Y",Records!$C:$C,"&gt;=2015",Records!$C:$C,"&lt;=2019")</f>
        <v/>
      </c>
      <c r="E154">
        <f>COUNTIFS(Records!$M:$M,$A154,Records!$AB:$AB,"&lt;&gt;Y",Records!$C:$C,"&gt;=2020",Records!$C:$C,"&lt;=2026")</f>
        <v/>
      </c>
      <c r="F154">
        <f>COUNTIFS(Records!$M:$M,$A154,Records!$AB:$AB,"&lt;&gt;Y",Records!$C:$C,"&lt;2010")</f>
        <v/>
      </c>
      <c r="G154">
        <f>COUNTIFS(Records!$M:$M,$A154,Records!$AB:$AB,"&lt;&gt;Y")</f>
        <v/>
      </c>
    </row>
    <row r="155">
      <c r="A155" t="inlineStr">
        <is>
          <t>C14</t>
        </is>
      </c>
      <c r="B155" t="inlineStr">
        <is>
          <t>Digital informality (informal settlements, vendors &amp; digital systems)</t>
        </is>
      </c>
      <c r="C155">
        <f>COUNTIFS(Records!$M:$M,$A155,Records!$AB:$AB,"&lt;&gt;Y",Records!$C:$C,"&gt;=2010",Records!$C:$C,"&lt;=2014")</f>
        <v/>
      </c>
      <c r="D155">
        <f>COUNTIFS(Records!$M:$M,$A155,Records!$AB:$AB,"&lt;&gt;Y",Records!$C:$C,"&gt;=2015",Records!$C:$C,"&lt;=2019")</f>
        <v/>
      </c>
      <c r="E155">
        <f>COUNTIFS(Records!$M:$M,$A155,Records!$AB:$AB,"&lt;&gt;Y",Records!$C:$C,"&gt;=2020",Records!$C:$C,"&lt;=2026")</f>
        <v/>
      </c>
      <c r="F155">
        <f>COUNTIFS(Records!$M:$M,$A155,Records!$AB:$AB,"&lt;&gt;Y",Records!$C:$C,"&lt;2010")</f>
        <v/>
      </c>
      <c r="G155">
        <f>COUNTIFS(Records!$M:$M,$A155,Records!$AB:$AB,"&lt;&gt;Y")</f>
        <v/>
      </c>
    </row>
    <row r="156">
      <c r="A156" t="inlineStr">
        <is>
          <t>C15</t>
        </is>
      </c>
      <c r="B156" t="inlineStr">
        <is>
          <t>Gig work in the city (urban and spatial focus)</t>
        </is>
      </c>
      <c r="C156">
        <f>COUNTIFS(Records!$M:$M,$A156,Records!$AB:$AB,"&lt;&gt;Y",Records!$C:$C,"&gt;=2010",Records!$C:$C,"&lt;=2014")</f>
        <v/>
      </c>
      <c r="D156">
        <f>COUNTIFS(Records!$M:$M,$A156,Records!$AB:$AB,"&lt;&gt;Y",Records!$C:$C,"&gt;=2015",Records!$C:$C,"&lt;=2019")</f>
        <v/>
      </c>
      <c r="E156">
        <f>COUNTIFS(Records!$M:$M,$A156,Records!$AB:$AB,"&lt;&gt;Y",Records!$C:$C,"&gt;=2020",Records!$C:$C,"&lt;=2026")</f>
        <v/>
      </c>
      <c r="F156">
        <f>COUNTIFS(Records!$M:$M,$A156,Records!$AB:$AB,"&lt;&gt;Y",Records!$C:$C,"&lt;2010")</f>
        <v/>
      </c>
      <c r="G156">
        <f>COUNTIFS(Records!$M:$M,$A156,Records!$AB:$AB,"&lt;&gt;Y")</f>
        <v/>
      </c>
    </row>
    <row r="157">
      <c r="A157" t="inlineStr">
        <is>
          <t>C16</t>
        </is>
      </c>
      <c r="B157" t="inlineStr">
        <is>
          <t>Digital heritage, mapping &amp; representation of cities</t>
        </is>
      </c>
      <c r="C157">
        <f>COUNTIFS(Records!$M:$M,$A157,Records!$AB:$AB,"&lt;&gt;Y",Records!$C:$C,"&gt;=2010",Records!$C:$C,"&lt;=2014")</f>
        <v/>
      </c>
      <c r="D157">
        <f>COUNTIFS(Records!$M:$M,$A157,Records!$AB:$AB,"&lt;&gt;Y",Records!$C:$C,"&gt;=2015",Records!$C:$C,"&lt;=2019")</f>
        <v/>
      </c>
      <c r="E157">
        <f>COUNTIFS(Records!$M:$M,$A157,Records!$AB:$AB,"&lt;&gt;Y",Records!$C:$C,"&gt;=2020",Records!$C:$C,"&lt;=2026")</f>
        <v/>
      </c>
      <c r="F157">
        <f>COUNTIFS(Records!$M:$M,$A157,Records!$AB:$AB,"&lt;&gt;Y",Records!$C:$C,"&lt;2010")</f>
        <v/>
      </c>
      <c r="G157">
        <f>COUNTIFS(Records!$M:$M,$A157,Records!$AB:$AB,"&lt;&gt;Y")</f>
        <v/>
      </c>
    </row>
    <row r="158">
      <c r="A158" t="inlineStr">
        <is>
          <t>C17</t>
        </is>
      </c>
      <c r="B158" t="inlineStr">
        <is>
          <t>Urban cybersecurity &amp; cyber-physical infrastructure</t>
        </is>
      </c>
      <c r="C158">
        <f>COUNTIFS(Records!$M:$M,$A158,Records!$AB:$AB,"&lt;&gt;Y",Records!$C:$C,"&gt;=2010",Records!$C:$C,"&lt;=2014")</f>
        <v/>
      </c>
      <c r="D158">
        <f>COUNTIFS(Records!$M:$M,$A158,Records!$AB:$AB,"&lt;&gt;Y",Records!$C:$C,"&gt;=2015",Records!$C:$C,"&lt;=2019")</f>
        <v/>
      </c>
      <c r="E158">
        <f>COUNTIFS(Records!$M:$M,$A158,Records!$AB:$AB,"&lt;&gt;Y",Records!$C:$C,"&gt;=2020",Records!$C:$C,"&lt;=2026")</f>
        <v/>
      </c>
      <c r="F158">
        <f>COUNTIFS(Records!$M:$M,$A158,Records!$AB:$AB,"&lt;&gt;Y",Records!$C:$C,"&lt;2010")</f>
        <v/>
      </c>
      <c r="G158">
        <f>COUNTIFS(Records!$M:$M,$A158,Records!$AB:$AB,"&lt;&gt;Y")</f>
        <v/>
      </c>
    </row>
    <row r="159">
      <c r="A159" t="inlineStr">
        <is>
          <t>C18</t>
        </is>
      </c>
      <c r="B159" t="inlineStr">
        <is>
          <t>Neighbourhood platforms &amp; digital public space (WhatsApp, Nextdoor, RWA groups)</t>
        </is>
      </c>
      <c r="C159">
        <f>COUNTIFS(Records!$M:$M,$A159,Records!$AB:$AB,"&lt;&gt;Y",Records!$C:$C,"&gt;=2010",Records!$C:$C,"&lt;=2014")</f>
        <v/>
      </c>
      <c r="D159">
        <f>COUNTIFS(Records!$M:$M,$A159,Records!$AB:$AB,"&lt;&gt;Y",Records!$C:$C,"&gt;=2015",Records!$C:$C,"&lt;=2019")</f>
        <v/>
      </c>
      <c r="E159">
        <f>COUNTIFS(Records!$M:$M,$A159,Records!$AB:$AB,"&lt;&gt;Y",Records!$C:$C,"&gt;=2020",Records!$C:$C,"&lt;=2026")</f>
        <v/>
      </c>
      <c r="F159">
        <f>COUNTIFS(Records!$M:$M,$A159,Records!$AB:$AB,"&lt;&gt;Y",Records!$C:$C,"&lt;2010")</f>
        <v/>
      </c>
      <c r="G159">
        <f>COUNTIFS(Records!$M:$M,$A159,Records!$AB:$AB,"&lt;&gt;Y")</f>
        <v/>
      </c>
    </row>
    <row r="160">
      <c r="B160" s="6" t="inlineStr">
        <is>
          <t>All themes</t>
        </is>
      </c>
      <c r="C160" s="6">
        <f>SUM(C112:C159)</f>
        <v/>
      </c>
      <c r="D160" s="6">
        <f>SUM(D112:D159)</f>
        <v/>
      </c>
      <c r="E160" s="6">
        <f>SUM(E112:E159)</f>
        <v/>
      </c>
      <c r="F160" s="6">
        <f>SUM(F112:F159)</f>
        <v/>
      </c>
      <c r="G160" s="6">
        <f>SUM(G112:G159)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54"/>
  <sheetViews>
    <sheetView workbookViewId="0">
      <selection activeCell="A1" sqref="A1"/>
    </sheetView>
  </sheetViews>
  <sheetFormatPr baseColWidth="8" defaultRowHeight="15"/>
  <cols>
    <col width="8" customWidth="1" min="1" max="1"/>
    <col width="4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5" t="inlineStr">
        <is>
          <t>Growth — OpenAlex-wide counts per theme (prepared in Stage 2 for the Stage 3 analysis)</t>
        </is>
      </c>
    </row>
    <row r="2" ht="105" customHeight="1">
      <c r="A2" s="2" t="inlineStr">
        <is>
          <t>Source: scripts/growth_counts.py (data/raw/counts/growth_stage2.json, data/processed/growth_counts.csv). Journal articles and book chapters only (primary location in a journal, book series or ebook platform: repository-only records such as Zenodo are excluded), 2010–2026, each theme's combined query. Counts are multiplied by the theme's estimated precision (random sample of 40 from the full 2015–26 hit set, screened with the theme's rules; borderline counted at the hand keep-rate) and normalised per 10,000 Social Sciences works in the same period under the same filters. 2026 is a partial year (retrieved October 2026); the normalised shares stay comparable because the baseline is equally partial. Growth ratio = normalised share 2020–26 ÷ 2015–19. One precision estimate per theme is applied to both periods.</t>
        </is>
      </c>
    </row>
    <row r="4">
      <c r="A4" s="4" t="inlineStr">
        <is>
          <t>Theme</t>
        </is>
      </c>
      <c r="B4" s="4" t="inlineStr">
        <is>
          <t>Name</t>
        </is>
      </c>
      <c r="C4" s="4" t="inlineStr">
        <is>
          <t>Precision est.</t>
        </is>
      </c>
      <c r="D4" s="4" t="inlineStr">
        <is>
          <t>Raw 2015–19</t>
        </is>
      </c>
      <c r="E4" s="4" t="inlineStr">
        <is>
          <t>Raw 2020–26</t>
        </is>
      </c>
      <c r="F4" s="4" t="inlineStr">
        <is>
          <t>Adj. per 10k SS 2015–19</t>
        </is>
      </c>
      <c r="G4" s="4" t="inlineStr">
        <is>
          <t>Adj. per 10k SS 2020–26</t>
        </is>
      </c>
      <c r="H4" s="4" t="inlineStr">
        <is>
          <t>Growth ratio</t>
        </is>
      </c>
      <c r="I4" s="4" t="inlineStr">
        <is>
          <t>SA raw 2015–19</t>
        </is>
      </c>
      <c r="J4" s="4" t="inlineStr">
        <is>
          <t>SA raw 2020–26</t>
        </is>
      </c>
      <c r="K4" s="4" t="inlineStr">
        <is>
          <t>SA adj. per 10k SA-SS 2015–19</t>
        </is>
      </c>
      <c r="L4" s="4" t="inlineStr">
        <is>
          <t>SA adj. per 10k SA-SS 2020–26</t>
        </is>
      </c>
      <c r="M4" s="4" t="inlineStr">
        <is>
          <t>SA growth ratio</t>
        </is>
      </c>
      <c r="N4" s="4" t="inlineStr">
        <is>
          <t>2026 raw (partial)</t>
        </is>
      </c>
    </row>
    <row r="5">
      <c r="A5" t="inlineStr">
        <is>
          <t>A1</t>
        </is>
      </c>
      <c r="B5" t="inlineStr">
        <is>
          <t>Urban governance, decentralisation &amp; municipal finance</t>
        </is>
      </c>
      <c r="C5" t="n">
        <v>0.406</v>
      </c>
      <c r="D5" t="n">
        <v>7489</v>
      </c>
      <c r="E5" t="n">
        <v>19570</v>
      </c>
      <c r="F5" t="n">
        <v>3.12</v>
      </c>
      <c r="G5" t="n">
        <v>5.09</v>
      </c>
      <c r="H5" t="n">
        <v>1.63</v>
      </c>
      <c r="I5" t="n">
        <v>725</v>
      </c>
      <c r="J5" t="n">
        <v>1960</v>
      </c>
      <c r="K5" t="n">
        <v>16.11</v>
      </c>
      <c r="L5" t="n">
        <v>17.81</v>
      </c>
      <c r="M5" t="n">
        <v>1.11</v>
      </c>
      <c r="N5" t="n">
        <v>3250</v>
      </c>
    </row>
    <row r="6">
      <c r="A6" t="inlineStr">
        <is>
          <t>A2</t>
        </is>
      </c>
      <c r="B6" t="inlineStr">
        <is>
          <t>Planning, master plans &amp; land-use regulation</t>
        </is>
      </c>
      <c r="C6" t="n">
        <v>0.547</v>
      </c>
      <c r="D6" t="n">
        <v>5441</v>
      </c>
      <c r="E6" t="n">
        <v>14157</v>
      </c>
      <c r="F6" t="n">
        <v>3.06</v>
      </c>
      <c r="G6" t="n">
        <v>4.96</v>
      </c>
      <c r="H6" t="n">
        <v>1.62</v>
      </c>
      <c r="I6" t="n">
        <v>223</v>
      </c>
      <c r="J6" t="n">
        <v>951</v>
      </c>
      <c r="K6" t="n">
        <v>6.68</v>
      </c>
      <c r="L6" t="n">
        <v>11.64</v>
      </c>
      <c r="M6" t="n">
        <v>1.74</v>
      </c>
      <c r="N6" t="n">
        <v>2607</v>
      </c>
    </row>
    <row r="7">
      <c r="A7" t="inlineStr">
        <is>
          <t>A3</t>
        </is>
      </c>
      <c r="B7" t="inlineStr">
        <is>
          <t>Housing, informality &amp; slums</t>
        </is>
      </c>
      <c r="C7" t="n">
        <v>0.509</v>
      </c>
      <c r="D7" t="n">
        <v>14671</v>
      </c>
      <c r="E7" t="n">
        <v>28664</v>
      </c>
      <c r="F7" t="n">
        <v>7.66</v>
      </c>
      <c r="G7" t="n">
        <v>9.34</v>
      </c>
      <c r="H7" t="n">
        <v>1.22</v>
      </c>
      <c r="I7" t="n">
        <v>2507</v>
      </c>
      <c r="J7" t="n">
        <v>4567</v>
      </c>
      <c r="K7" t="n">
        <v>69.8</v>
      </c>
      <c r="L7" t="n">
        <v>51.99</v>
      </c>
      <c r="M7" t="n">
        <v>0.74</v>
      </c>
      <c r="N7" t="n">
        <v>4012</v>
      </c>
    </row>
    <row r="8">
      <c r="A8" t="inlineStr">
        <is>
          <t>A4</t>
        </is>
      </c>
      <c r="B8" t="inlineStr">
        <is>
          <t>Eviction, resettlement &amp; displacement</t>
        </is>
      </c>
      <c r="C8" t="n">
        <v>0.518</v>
      </c>
      <c r="D8" t="n">
        <v>1997</v>
      </c>
      <c r="E8" t="n">
        <v>4796</v>
      </c>
      <c r="F8" t="n">
        <v>1.06</v>
      </c>
      <c r="G8" t="n">
        <v>1.59</v>
      </c>
      <c r="H8" t="n">
        <v>1.5</v>
      </c>
      <c r="I8" t="n">
        <v>248</v>
      </c>
      <c r="J8" t="n">
        <v>560</v>
      </c>
      <c r="K8" t="n">
        <v>7.02</v>
      </c>
      <c r="L8" t="n">
        <v>6.49</v>
      </c>
      <c r="M8" t="n">
        <v>0.92</v>
      </c>
      <c r="N8" t="n">
        <v>691</v>
      </c>
    </row>
    <row r="9">
      <c r="A9" t="inlineStr">
        <is>
          <t>A5</t>
        </is>
      </c>
      <c r="B9" t="inlineStr">
        <is>
          <t>Land, peri-urban &amp; extended urbanisation</t>
        </is>
      </c>
      <c r="C9" t="n">
        <v>0.325</v>
      </c>
      <c r="D9" t="n">
        <v>8487</v>
      </c>
      <c r="E9" t="n">
        <v>21084</v>
      </c>
      <c r="F9" t="n">
        <v>2.83</v>
      </c>
      <c r="G9" t="n">
        <v>4.39</v>
      </c>
      <c r="H9" t="n">
        <v>1.55</v>
      </c>
      <c r="I9" t="n">
        <v>995</v>
      </c>
      <c r="J9" t="n">
        <v>2542</v>
      </c>
      <c r="K9" t="n">
        <v>17.71</v>
      </c>
      <c r="L9" t="n">
        <v>18.49</v>
      </c>
      <c r="M9" t="n">
        <v>1.04</v>
      </c>
      <c r="N9" t="n">
        <v>4305</v>
      </c>
    </row>
    <row r="10">
      <c r="A10" t="inlineStr">
        <is>
          <t>A6</t>
        </is>
      </c>
      <c r="B10" t="inlineStr">
        <is>
          <t>Small towns, census towns &amp; secondary cities</t>
        </is>
      </c>
      <c r="C10" t="n">
        <v>0.316</v>
      </c>
      <c r="D10" t="n">
        <v>2328</v>
      </c>
      <c r="E10" t="n">
        <v>5748</v>
      </c>
      <c r="F10" t="n">
        <v>0.75</v>
      </c>
      <c r="G10" t="n">
        <v>1.16</v>
      </c>
      <c r="H10" t="n">
        <v>1.55</v>
      </c>
      <c r="I10" t="n">
        <v>215</v>
      </c>
      <c r="J10" t="n">
        <v>477</v>
      </c>
      <c r="K10" t="n">
        <v>3.72</v>
      </c>
      <c r="L10" t="n">
        <v>3.37</v>
      </c>
      <c r="M10" t="n">
        <v>0.91</v>
      </c>
      <c r="N10" t="n">
        <v>989</v>
      </c>
    </row>
    <row r="11">
      <c r="A11" t="inlineStr">
        <is>
          <t>A7</t>
        </is>
      </c>
      <c r="B11" t="inlineStr">
        <is>
          <t>Urban infrastructure (water, sanitation, energy) &amp; infrastructural citizenship</t>
        </is>
      </c>
      <c r="C11" t="n">
        <v>0.405</v>
      </c>
      <c r="D11" t="n">
        <v>3767</v>
      </c>
      <c r="E11" t="n">
        <v>10091</v>
      </c>
      <c r="F11" t="n">
        <v>1.57</v>
      </c>
      <c r="G11" t="n">
        <v>2.62</v>
      </c>
      <c r="H11" t="n">
        <v>1.67</v>
      </c>
      <c r="I11" t="n">
        <v>603</v>
      </c>
      <c r="J11" t="n">
        <v>1571</v>
      </c>
      <c r="K11" t="n">
        <v>13.37</v>
      </c>
      <c r="L11" t="n">
        <v>14.24</v>
      </c>
      <c r="M11" t="n">
        <v>1.07</v>
      </c>
      <c r="N11" t="n">
        <v>2083</v>
      </c>
    </row>
    <row r="12">
      <c r="A12" t="inlineStr">
        <is>
          <t>A8</t>
        </is>
      </c>
      <c r="B12" t="inlineStr">
        <is>
          <t>Mobility &amp; transport (social science)</t>
        </is>
      </c>
      <c r="C12" t="n">
        <v>0.598</v>
      </c>
      <c r="D12" t="n">
        <v>1924</v>
      </c>
      <c r="E12" t="n">
        <v>6064</v>
      </c>
      <c r="F12" t="n">
        <v>1.18</v>
      </c>
      <c r="G12" t="n">
        <v>2.32</v>
      </c>
      <c r="H12" t="n">
        <v>1.97</v>
      </c>
      <c r="I12" t="n">
        <v>225</v>
      </c>
      <c r="J12" t="n">
        <v>674</v>
      </c>
      <c r="K12" t="n">
        <v>7.36</v>
      </c>
      <c r="L12" t="n">
        <v>9.02</v>
      </c>
      <c r="M12" t="n">
        <v>1.23</v>
      </c>
      <c r="N12" t="n">
        <v>1166</v>
      </c>
    </row>
    <row r="13">
      <c r="A13" t="inlineStr">
        <is>
          <t>A9</t>
        </is>
      </c>
      <c r="B13" t="inlineStr">
        <is>
          <t>Public space, publicness &amp; the street</t>
        </is>
      </c>
      <c r="C13" t="n">
        <v>0.416</v>
      </c>
      <c r="D13" t="n">
        <v>6701</v>
      </c>
      <c r="E13" t="n">
        <v>16570</v>
      </c>
      <c r="F13" t="n">
        <v>2.86</v>
      </c>
      <c r="G13" t="n">
        <v>4.41</v>
      </c>
      <c r="H13" t="n">
        <v>1.54</v>
      </c>
      <c r="I13" t="n">
        <v>255</v>
      </c>
      <c r="J13" t="n">
        <v>765</v>
      </c>
      <c r="K13" t="n">
        <v>5.8</v>
      </c>
      <c r="L13" t="n">
        <v>7.12</v>
      </c>
      <c r="M13" t="n">
        <v>1.23</v>
      </c>
      <c r="N13" t="n">
        <v>2600</v>
      </c>
    </row>
    <row r="14">
      <c r="A14" t="inlineStr">
        <is>
          <t>A10</t>
        </is>
      </c>
      <c r="B14" t="inlineStr">
        <is>
          <t>Urban economy, informal work &amp; street vending</t>
        </is>
      </c>
      <c r="C14" t="n">
        <v>0.549</v>
      </c>
      <c r="D14" t="n">
        <v>2442</v>
      </c>
      <c r="E14" t="n">
        <v>6301</v>
      </c>
      <c r="F14" t="n">
        <v>1.38</v>
      </c>
      <c r="G14" t="n">
        <v>2.22</v>
      </c>
      <c r="H14" t="n">
        <v>1.61</v>
      </c>
      <c r="I14" t="n">
        <v>354</v>
      </c>
      <c r="J14" t="n">
        <v>1081</v>
      </c>
      <c r="K14" t="n">
        <v>10.64</v>
      </c>
      <c r="L14" t="n">
        <v>13.28</v>
      </c>
      <c r="M14" t="n">
        <v>1.25</v>
      </c>
      <c r="N14" t="n">
        <v>969</v>
      </c>
    </row>
    <row r="15">
      <c r="A15" t="inlineStr">
        <is>
          <t>A11</t>
        </is>
      </c>
      <c r="B15" t="inlineStr">
        <is>
          <t>Migration &amp; the city</t>
        </is>
      </c>
      <c r="C15" t="n">
        <v>0.629</v>
      </c>
      <c r="D15" t="n">
        <v>2315</v>
      </c>
      <c r="E15" t="n">
        <v>4515</v>
      </c>
      <c r="F15" t="n">
        <v>1.49</v>
      </c>
      <c r="G15" t="n">
        <v>1.82</v>
      </c>
      <c r="H15" t="n">
        <v>1.22</v>
      </c>
      <c r="I15" t="n">
        <v>276</v>
      </c>
      <c r="J15" t="n">
        <v>784</v>
      </c>
      <c r="K15" t="n">
        <v>9.5</v>
      </c>
      <c r="L15" t="n">
        <v>11.04</v>
      </c>
      <c r="M15" t="n">
        <v>1.16</v>
      </c>
      <c r="N15" t="n">
        <v>597</v>
      </c>
    </row>
    <row r="16">
      <c r="A16" t="inlineStr">
        <is>
          <t>A12</t>
        </is>
      </c>
      <c r="B16" t="inlineStr">
        <is>
          <t>Gender, caste, class &amp; the city</t>
        </is>
      </c>
      <c r="C16" t="n">
        <v>0.619</v>
      </c>
      <c r="D16" t="n">
        <v>1657</v>
      </c>
      <c r="E16" t="n">
        <v>3844</v>
      </c>
      <c r="F16" t="n">
        <v>1.05</v>
      </c>
      <c r="G16" t="n">
        <v>1.52</v>
      </c>
      <c r="H16" t="n">
        <v>1.45</v>
      </c>
      <c r="I16" t="n">
        <v>711</v>
      </c>
      <c r="J16" t="n">
        <v>2027</v>
      </c>
      <c r="K16" t="n">
        <v>24.07</v>
      </c>
      <c r="L16" t="n">
        <v>28.06</v>
      </c>
      <c r="M16" t="n">
        <v>1.17</v>
      </c>
      <c r="N16" t="n">
        <v>652</v>
      </c>
    </row>
    <row r="17">
      <c r="A17" t="inlineStr">
        <is>
          <t>A13</t>
        </is>
      </c>
      <c r="B17" t="inlineStr">
        <is>
          <t>Heritage, mega-events &amp; "world-class" city making</t>
        </is>
      </c>
      <c r="C17" t="n">
        <v>0.496</v>
      </c>
      <c r="D17" t="n">
        <v>3762</v>
      </c>
      <c r="E17" t="n">
        <v>7532</v>
      </c>
      <c r="F17" t="n">
        <v>1.92</v>
      </c>
      <c r="G17" t="n">
        <v>2.39</v>
      </c>
      <c r="H17" t="n">
        <v>1.24</v>
      </c>
      <c r="I17" t="n">
        <v>222</v>
      </c>
      <c r="J17" t="n">
        <v>429</v>
      </c>
      <c r="K17" t="n">
        <v>6.03</v>
      </c>
      <c r="L17" t="n">
        <v>4.76</v>
      </c>
      <c r="M17" t="n">
        <v>0.79</v>
      </c>
      <c r="N17" t="n">
        <v>1227</v>
      </c>
    </row>
    <row r="18">
      <c r="A18" t="inlineStr">
        <is>
          <t>A14</t>
        </is>
      </c>
      <c r="B18" t="inlineStr">
        <is>
          <t>Urban environment, climate &amp; risk</t>
        </is>
      </c>
      <c r="C18" t="n">
        <v>0.548</v>
      </c>
      <c r="D18" t="n">
        <v>2767</v>
      </c>
      <c r="E18" t="n">
        <v>12218</v>
      </c>
      <c r="F18" t="n">
        <v>1.56</v>
      </c>
      <c r="G18" t="n">
        <v>4.29</v>
      </c>
      <c r="H18" t="n">
        <v>2.75</v>
      </c>
      <c r="I18" t="n">
        <v>186</v>
      </c>
      <c r="J18" t="n">
        <v>1063</v>
      </c>
      <c r="K18" t="n">
        <v>5.58</v>
      </c>
      <c r="L18" t="n">
        <v>13.04</v>
      </c>
      <c r="M18" t="n">
        <v>2.34</v>
      </c>
      <c r="N18" t="n">
        <v>2786</v>
      </c>
    </row>
    <row r="19">
      <c r="A19" t="inlineStr">
        <is>
          <t>A15</t>
        </is>
      </c>
      <c r="B19" t="inlineStr">
        <is>
          <t>Urban &amp; planning theory, Southern urbanism</t>
        </is>
      </c>
      <c r="C19" t="n">
        <v>0.355</v>
      </c>
      <c r="D19" t="n">
        <v>786</v>
      </c>
      <c r="E19" t="n">
        <v>1415</v>
      </c>
      <c r="F19" t="n">
        <v>0.29</v>
      </c>
      <c r="G19" t="n">
        <v>0.32</v>
      </c>
      <c r="H19" t="n">
        <v>1.1</v>
      </c>
      <c r="I19" t="n">
        <v>35</v>
      </c>
      <c r="J19" t="n">
        <v>99</v>
      </c>
      <c r="K19" t="n">
        <v>0.68</v>
      </c>
      <c r="L19" t="n">
        <v>0.79</v>
      </c>
      <c r="M19" t="n">
        <v>1.16</v>
      </c>
      <c r="N19" t="n">
        <v>273</v>
      </c>
    </row>
    <row r="20">
      <c r="A20" t="inlineStr">
        <is>
          <t>A16</t>
        </is>
      </c>
      <c r="B20" t="inlineStr">
        <is>
          <t>Night-time city &amp; urban time</t>
        </is>
      </c>
      <c r="C20" t="n">
        <v>0.355</v>
      </c>
      <c r="D20" t="n">
        <v>1754</v>
      </c>
      <c r="E20" t="n">
        <v>3904</v>
      </c>
      <c r="F20" t="n">
        <v>0.64</v>
      </c>
      <c r="G20" t="n">
        <v>0.89</v>
      </c>
      <c r="H20" t="n">
        <v>1.39</v>
      </c>
      <c r="I20" t="n">
        <v>80</v>
      </c>
      <c r="J20" t="n">
        <v>277</v>
      </c>
      <c r="K20" t="n">
        <v>1.56</v>
      </c>
      <c r="L20" t="n">
        <v>2.2</v>
      </c>
      <c r="M20" t="n">
        <v>1.41</v>
      </c>
      <c r="N20" t="n">
        <v>545</v>
      </c>
    </row>
    <row r="21">
      <c r="A21" t="inlineStr">
        <is>
          <t>B1</t>
        </is>
      </c>
      <c r="B21" t="inlineStr">
        <is>
          <t>Platforms &amp; platform capitalism</t>
        </is>
      </c>
      <c r="C21" t="n">
        <v>0.435</v>
      </c>
      <c r="D21" t="n">
        <v>717</v>
      </c>
      <c r="E21" t="n">
        <v>14348</v>
      </c>
      <c r="F21" t="n">
        <v>0.32</v>
      </c>
      <c r="G21" t="n">
        <v>4</v>
      </c>
      <c r="H21" t="n">
        <v>12.5</v>
      </c>
      <c r="I21" t="n">
        <v>19</v>
      </c>
      <c r="J21" t="n">
        <v>923</v>
      </c>
      <c r="K21" t="n">
        <v>0.45</v>
      </c>
      <c r="L21" t="n">
        <v>8.98</v>
      </c>
      <c r="M21" t="n">
        <v>19.96</v>
      </c>
      <c r="N21" t="n">
        <v>4887</v>
      </c>
    </row>
    <row r="22">
      <c r="A22" t="inlineStr">
        <is>
          <t>B2</t>
        </is>
      </c>
      <c r="B22" t="inlineStr">
        <is>
          <t>Datafication, data justice &amp; data colonialism</t>
        </is>
      </c>
      <c r="C22" t="n">
        <v>0.415</v>
      </c>
      <c r="D22" t="n">
        <v>555</v>
      </c>
      <c r="E22" t="n">
        <v>4587</v>
      </c>
      <c r="F22" t="n">
        <v>0.24</v>
      </c>
      <c r="G22" t="n">
        <v>1.22</v>
      </c>
      <c r="H22" t="n">
        <v>5.08</v>
      </c>
      <c r="I22" t="n">
        <v>6</v>
      </c>
      <c r="J22" t="n">
        <v>170</v>
      </c>
      <c r="K22" t="n">
        <v>0.14</v>
      </c>
      <c r="L22" t="n">
        <v>1.58</v>
      </c>
      <c r="M22" t="n">
        <v>11.29</v>
      </c>
      <c r="N22" t="n">
        <v>1092</v>
      </c>
    </row>
    <row r="23">
      <c r="A23" t="inlineStr">
        <is>
          <t>B3</t>
        </is>
      </c>
      <c r="B23" t="inlineStr">
        <is>
          <t>Surveillance studies</t>
        </is>
      </c>
      <c r="C23" t="n">
        <v>0.522</v>
      </c>
      <c r="D23" t="n">
        <v>1200</v>
      </c>
      <c r="E23" t="n">
        <v>3271</v>
      </c>
      <c r="F23" t="n">
        <v>0.64</v>
      </c>
      <c r="G23" t="n">
        <v>1.09</v>
      </c>
      <c r="H23" t="n">
        <v>1.7</v>
      </c>
      <c r="I23" t="n">
        <v>44</v>
      </c>
      <c r="J23" t="n">
        <v>394</v>
      </c>
      <c r="K23" t="n">
        <v>1.26</v>
      </c>
      <c r="L23" t="n">
        <v>4.6</v>
      </c>
      <c r="M23" t="n">
        <v>3.65</v>
      </c>
      <c r="N23" t="n">
        <v>664</v>
      </c>
    </row>
    <row r="24">
      <c r="A24" t="inlineStr">
        <is>
          <t>B4</t>
        </is>
      </c>
      <c r="B24" t="inlineStr">
        <is>
          <t>Algorithmic governance &amp; AI in the public sector</t>
        </is>
      </c>
      <c r="C24" t="n">
        <v>0.614</v>
      </c>
      <c r="D24" t="n">
        <v>447</v>
      </c>
      <c r="E24" t="n">
        <v>9790</v>
      </c>
      <c r="F24" t="n">
        <v>0.28</v>
      </c>
      <c r="G24" t="n">
        <v>3.85</v>
      </c>
      <c r="H24" t="n">
        <v>13.75</v>
      </c>
      <c r="I24" t="n">
        <v>6</v>
      </c>
      <c r="J24" t="n">
        <v>635</v>
      </c>
      <c r="K24" t="n">
        <v>0.2</v>
      </c>
      <c r="L24" t="n">
        <v>8.73</v>
      </c>
      <c r="M24" t="n">
        <v>43.65</v>
      </c>
      <c r="N24" t="n">
        <v>3831</v>
      </c>
    </row>
    <row r="25">
      <c r="A25" t="inlineStr">
        <is>
          <t>B5</t>
        </is>
      </c>
      <c r="B25" t="inlineStr">
        <is>
          <t>Digital identity &amp; digital public infrastructure (DPI)</t>
        </is>
      </c>
      <c r="C25" t="n">
        <v>0.357</v>
      </c>
      <c r="D25" t="n">
        <v>549</v>
      </c>
      <c r="E25" t="n">
        <v>2799</v>
      </c>
      <c r="F25" t="n">
        <v>0.2</v>
      </c>
      <c r="G25" t="n">
        <v>0.64</v>
      </c>
      <c r="H25" t="n">
        <v>3.2</v>
      </c>
      <c r="I25" t="n">
        <v>221</v>
      </c>
      <c r="J25" t="n">
        <v>1103</v>
      </c>
      <c r="K25" t="n">
        <v>4.32</v>
      </c>
      <c r="L25" t="n">
        <v>8.81</v>
      </c>
      <c r="M25" t="n">
        <v>2.04</v>
      </c>
      <c r="N25" t="n">
        <v>924</v>
      </c>
    </row>
    <row r="26">
      <c r="A26" t="inlineStr">
        <is>
          <t>B6</t>
        </is>
      </c>
      <c r="B26" t="inlineStr">
        <is>
          <t>Digital finance &amp; payments</t>
        </is>
      </c>
      <c r="C26" t="n">
        <v>0.723</v>
      </c>
      <c r="D26" t="n">
        <v>2820</v>
      </c>
      <c r="E26" t="n">
        <v>29600</v>
      </c>
      <c r="F26" t="n">
        <v>2.09</v>
      </c>
      <c r="G26" t="n">
        <v>13.71</v>
      </c>
      <c r="H26" t="n">
        <v>6.56</v>
      </c>
      <c r="I26" t="n">
        <v>1033</v>
      </c>
      <c r="J26" t="n">
        <v>5947</v>
      </c>
      <c r="K26" t="n">
        <v>40.89</v>
      </c>
      <c r="L26" t="n">
        <v>96.23999999999999</v>
      </c>
      <c r="M26" t="n">
        <v>2.35</v>
      </c>
      <c r="N26" t="n">
        <v>8995</v>
      </c>
    </row>
    <row r="27">
      <c r="A27" t="inlineStr">
        <is>
          <t>B7</t>
        </is>
      </c>
      <c r="B27" t="inlineStr">
        <is>
          <t>Digital divides &amp; digital inclusion</t>
        </is>
      </c>
      <c r="C27" t="n">
        <v>0.475</v>
      </c>
      <c r="D27" t="n">
        <v>3390</v>
      </c>
      <c r="E27" t="n">
        <v>31163</v>
      </c>
      <c r="F27" t="n">
        <v>1.65</v>
      </c>
      <c r="G27" t="n">
        <v>9.48</v>
      </c>
      <c r="H27" t="n">
        <v>5.75</v>
      </c>
      <c r="I27" t="n">
        <v>207</v>
      </c>
      <c r="J27" t="n">
        <v>3756</v>
      </c>
      <c r="K27" t="n">
        <v>5.38</v>
      </c>
      <c r="L27" t="n">
        <v>39.93</v>
      </c>
      <c r="M27" t="n">
        <v>7.42</v>
      </c>
      <c r="N27" t="n">
        <v>9532</v>
      </c>
    </row>
    <row r="28">
      <c r="A28" t="inlineStr">
        <is>
          <t>B8</t>
        </is>
      </c>
      <c r="B28" t="inlineStr">
        <is>
          <t>Social media, digital publics &amp; political communication</t>
        </is>
      </c>
      <c r="C28" t="n">
        <v>0.661</v>
      </c>
      <c r="D28" t="n">
        <v>3195</v>
      </c>
      <c r="E28" t="n">
        <v>11941</v>
      </c>
      <c r="F28" t="n">
        <v>2.17</v>
      </c>
      <c r="G28" t="n">
        <v>5.05</v>
      </c>
      <c r="H28" t="n">
        <v>2.33</v>
      </c>
      <c r="I28" t="n">
        <v>176</v>
      </c>
      <c r="J28" t="n">
        <v>1059</v>
      </c>
      <c r="K28" t="n">
        <v>6.37</v>
      </c>
      <c r="L28" t="n">
        <v>15.66</v>
      </c>
      <c r="M28" t="n">
        <v>2.46</v>
      </c>
      <c r="N28" t="n">
        <v>2384</v>
      </c>
    </row>
    <row r="29">
      <c r="A29" t="inlineStr">
        <is>
          <t>B9</t>
        </is>
      </c>
      <c r="B29" t="inlineStr">
        <is>
          <t>Misinformation &amp; extreme speech</t>
        </is>
      </c>
      <c r="C29" t="n">
        <v>0.5</v>
      </c>
      <c r="D29" t="n">
        <v>6964</v>
      </c>
      <c r="E29" t="n">
        <v>59696</v>
      </c>
      <c r="F29" t="n">
        <v>3.57</v>
      </c>
      <c r="G29" t="n">
        <v>19.11</v>
      </c>
      <c r="H29" t="n">
        <v>5.35</v>
      </c>
      <c r="I29" t="n">
        <v>164</v>
      </c>
      <c r="J29" t="n">
        <v>2823</v>
      </c>
      <c r="K29" t="n">
        <v>4.49</v>
      </c>
      <c r="L29" t="n">
        <v>31.57</v>
      </c>
      <c r="M29" t="n">
        <v>7.03</v>
      </c>
      <c r="N29" t="n">
        <v>11315</v>
      </c>
    </row>
    <row r="30">
      <c r="A30" t="inlineStr">
        <is>
          <t>B10</t>
        </is>
      </c>
      <c r="B30" t="inlineStr">
        <is>
          <t>Cybercrime, fraud &amp; cybersecurity (social science)</t>
        </is>
      </c>
      <c r="C30" t="n">
        <v>0.663</v>
      </c>
      <c r="D30" t="n">
        <v>4735</v>
      </c>
      <c r="E30" t="n">
        <v>32174</v>
      </c>
      <c r="F30" t="n">
        <v>3.22</v>
      </c>
      <c r="G30" t="n">
        <v>13.67</v>
      </c>
      <c r="H30" t="n">
        <v>4.25</v>
      </c>
      <c r="I30" t="n">
        <v>218</v>
      </c>
      <c r="J30" t="n">
        <v>2224</v>
      </c>
      <c r="K30" t="n">
        <v>7.91</v>
      </c>
      <c r="L30" t="n">
        <v>33.01</v>
      </c>
      <c r="M30" t="n">
        <v>4.17</v>
      </c>
      <c r="N30" t="n">
        <v>8724</v>
      </c>
    </row>
    <row r="31">
      <c r="A31" t="inlineStr">
        <is>
          <t>B11</t>
        </is>
      </c>
      <c r="B31" t="inlineStr">
        <is>
          <t>Digital labour</t>
        </is>
      </c>
      <c r="C31" t="n">
        <v>0.679</v>
      </c>
      <c r="D31" t="n">
        <v>1069</v>
      </c>
      <c r="E31" t="n">
        <v>9537</v>
      </c>
      <c r="F31" t="n">
        <v>0.75</v>
      </c>
      <c r="G31" t="n">
        <v>4.15</v>
      </c>
      <c r="H31" t="n">
        <v>5.53</v>
      </c>
      <c r="I31" t="n">
        <v>21</v>
      </c>
      <c r="J31" t="n">
        <v>912</v>
      </c>
      <c r="K31" t="n">
        <v>0.78</v>
      </c>
      <c r="L31" t="n">
        <v>13.86</v>
      </c>
      <c r="M31" t="n">
        <v>17.77</v>
      </c>
      <c r="N31" t="n">
        <v>2448</v>
      </c>
    </row>
    <row r="32">
      <c r="A32" t="inlineStr">
        <is>
          <t>B12</t>
        </is>
      </c>
      <c r="B32" t="inlineStr">
        <is>
          <t>Infrastructure studies &amp; STS of digital systems</t>
        </is>
      </c>
      <c r="C32" t="n">
        <v>0.36</v>
      </c>
      <c r="D32" t="n">
        <v>358</v>
      </c>
      <c r="E32" t="n">
        <v>2757</v>
      </c>
      <c r="F32" t="n">
        <v>0.13</v>
      </c>
      <c r="G32" t="n">
        <v>0.63</v>
      </c>
      <c r="H32" t="n">
        <v>4.85</v>
      </c>
      <c r="I32" t="n">
        <v>14</v>
      </c>
      <c r="J32" t="n">
        <v>180</v>
      </c>
      <c r="K32" t="n">
        <v>0.28</v>
      </c>
      <c r="L32" t="n">
        <v>1.45</v>
      </c>
      <c r="M32" t="n">
        <v>5.18</v>
      </c>
      <c r="N32" t="n">
        <v>894</v>
      </c>
    </row>
    <row r="33">
      <c r="A33" t="inlineStr">
        <is>
          <t>B13</t>
        </is>
      </c>
      <c r="B33" t="inlineStr">
        <is>
          <t>Mobile phones &amp; everyday digital life</t>
        </is>
      </c>
      <c r="C33" t="n">
        <v>0.349</v>
      </c>
      <c r="D33" t="n">
        <v>5300</v>
      </c>
      <c r="E33" t="n">
        <v>12395</v>
      </c>
      <c r="F33" t="n">
        <v>1.9</v>
      </c>
      <c r="G33" t="n">
        <v>2.77</v>
      </c>
      <c r="H33" t="n">
        <v>1.46</v>
      </c>
      <c r="I33" t="n">
        <v>944</v>
      </c>
      <c r="J33" t="n">
        <v>2872</v>
      </c>
      <c r="K33" t="n">
        <v>18.04</v>
      </c>
      <c r="L33" t="n">
        <v>22.44</v>
      </c>
      <c r="M33" t="n">
        <v>1.24</v>
      </c>
      <c r="N33" t="n">
        <v>1861</v>
      </c>
    </row>
    <row r="34">
      <c r="A34" t="inlineStr">
        <is>
          <t>B14</t>
        </is>
      </c>
      <c r="B34" t="inlineStr">
        <is>
          <t>Generative AI &amp; society</t>
        </is>
      </c>
      <c r="C34" t="n">
        <v>0.632</v>
      </c>
      <c r="D34" t="n">
        <v>31</v>
      </c>
      <c r="E34" t="n">
        <v>61291</v>
      </c>
      <c r="F34" t="n">
        <v>0.02</v>
      </c>
      <c r="G34" t="n">
        <v>24.82</v>
      </c>
      <c r="H34" t="n">
        <v>1241</v>
      </c>
      <c r="I34" t="n">
        <v>0</v>
      </c>
      <c r="J34" t="n">
        <v>1343</v>
      </c>
      <c r="K34" t="n">
        <v>0</v>
      </c>
      <c r="L34" t="n">
        <v>19</v>
      </c>
      <c r="M34" t="inlineStr"/>
      <c r="N34" t="n">
        <v>28713</v>
      </c>
    </row>
    <row r="35">
      <c r="A35" t="inlineStr">
        <is>
          <t>C1</t>
        </is>
      </c>
      <c r="B35" t="inlineStr">
        <is>
          <t>Smart cities &amp; smart urbanism</t>
        </is>
      </c>
      <c r="C35" t="n">
        <v>0.428</v>
      </c>
      <c r="D35" t="n">
        <v>2782</v>
      </c>
      <c r="E35" t="n">
        <v>12673</v>
      </c>
      <c r="F35" t="n">
        <v>1.22</v>
      </c>
      <c r="G35" t="n">
        <v>3.47</v>
      </c>
      <c r="H35" t="n">
        <v>2.84</v>
      </c>
      <c r="I35" t="n">
        <v>234</v>
      </c>
      <c r="J35" t="n">
        <v>894</v>
      </c>
      <c r="K35" t="n">
        <v>5.48</v>
      </c>
      <c r="L35" t="n">
        <v>8.550000000000001</v>
      </c>
      <c r="M35" t="n">
        <v>1.56</v>
      </c>
      <c r="N35" t="n">
        <v>2637</v>
      </c>
    </row>
    <row r="36">
      <c r="A36" t="inlineStr">
        <is>
          <t>C2</t>
        </is>
      </c>
      <c r="B36" t="inlineStr">
        <is>
          <t>Platform urbanism</t>
        </is>
      </c>
      <c r="C36" t="n">
        <v>0.327</v>
      </c>
      <c r="D36" t="n">
        <v>212</v>
      </c>
      <c r="E36" t="n">
        <v>2374</v>
      </c>
      <c r="F36" t="n">
        <v>0.07000000000000001</v>
      </c>
      <c r="G36" t="n">
        <v>0.5</v>
      </c>
      <c r="H36" t="n">
        <v>7.14</v>
      </c>
      <c r="I36" t="n">
        <v>12</v>
      </c>
      <c r="J36" t="n">
        <v>242</v>
      </c>
      <c r="K36" t="n">
        <v>0.21</v>
      </c>
      <c r="L36" t="n">
        <v>1.77</v>
      </c>
      <c r="M36" t="n">
        <v>8.43</v>
      </c>
      <c r="N36" t="n">
        <v>700</v>
      </c>
    </row>
    <row r="37">
      <c r="A37" t="inlineStr">
        <is>
          <t>C3</t>
        </is>
      </c>
      <c r="B37" t="inlineStr">
        <is>
          <t>Digital geographies &amp; code/space</t>
        </is>
      </c>
      <c r="C37" t="n">
        <v>0.287</v>
      </c>
      <c r="D37" t="n">
        <v>430</v>
      </c>
      <c r="E37" t="n">
        <v>627</v>
      </c>
      <c r="F37" t="n">
        <v>0.13</v>
      </c>
      <c r="G37" t="n">
        <v>0.12</v>
      </c>
      <c r="H37" t="n">
        <v>0.92</v>
      </c>
      <c r="I37" t="n">
        <v>6</v>
      </c>
      <c r="J37" t="n">
        <v>11</v>
      </c>
      <c r="K37" t="n">
        <v>0.09</v>
      </c>
      <c r="L37" t="n">
        <v>0.07000000000000001</v>
      </c>
      <c r="M37" t="n">
        <v>0.78</v>
      </c>
      <c r="N37" t="n">
        <v>87</v>
      </c>
    </row>
    <row r="38">
      <c r="A38" t="inlineStr">
        <is>
          <t>C4</t>
        </is>
      </c>
      <c r="B38" t="inlineStr">
        <is>
          <t>Urban informatics &amp; urban computing</t>
        </is>
      </c>
      <c r="C38" t="n">
        <v>0.434</v>
      </c>
      <c r="D38" t="n">
        <v>847</v>
      </c>
      <c r="E38" t="n">
        <v>3257</v>
      </c>
      <c r="F38" t="n">
        <v>0.38</v>
      </c>
      <c r="G38" t="n">
        <v>0.9</v>
      </c>
      <c r="H38" t="n">
        <v>2.37</v>
      </c>
      <c r="I38" t="n">
        <v>17</v>
      </c>
      <c r="J38" t="n">
        <v>86</v>
      </c>
      <c r="K38" t="n">
        <v>0.4</v>
      </c>
      <c r="L38" t="n">
        <v>0.83</v>
      </c>
      <c r="M38" t="n">
        <v>2.07</v>
      </c>
      <c r="N38" t="n">
        <v>601</v>
      </c>
    </row>
    <row r="39">
      <c r="A39" t="inlineStr">
        <is>
          <t>C5</t>
        </is>
      </c>
      <c r="B39" t="inlineStr">
        <is>
          <t>Urban data governance &amp; data justice in cities</t>
        </is>
      </c>
      <c r="C39" t="n">
        <v>0.341</v>
      </c>
      <c r="D39" t="n">
        <v>233</v>
      </c>
      <c r="E39" t="n">
        <v>1414</v>
      </c>
      <c r="F39" t="n">
        <v>0.08</v>
      </c>
      <c r="G39" t="n">
        <v>0.31</v>
      </c>
      <c r="H39" t="n">
        <v>3.88</v>
      </c>
      <c r="I39" t="n">
        <v>7</v>
      </c>
      <c r="J39" t="n">
        <v>79</v>
      </c>
      <c r="K39" t="n">
        <v>0.13</v>
      </c>
      <c r="L39" t="n">
        <v>0.6</v>
      </c>
      <c r="M39" t="n">
        <v>4.62</v>
      </c>
      <c r="N39" t="n">
        <v>542</v>
      </c>
    </row>
    <row r="40">
      <c r="A40" t="inlineStr">
        <is>
          <t>C6</t>
        </is>
      </c>
      <c r="B40" t="inlineStr">
        <is>
          <t>Urban surveillance, policing &amp; biometrics in public space</t>
        </is>
      </c>
      <c r="C40" t="n">
        <v>0.269</v>
      </c>
      <c r="D40" t="n">
        <v>831</v>
      </c>
      <c r="E40" t="n">
        <v>3460</v>
      </c>
      <c r="F40" t="n">
        <v>0.23</v>
      </c>
      <c r="G40" t="n">
        <v>0.6</v>
      </c>
      <c r="H40" t="n">
        <v>2.61</v>
      </c>
      <c r="I40" t="n">
        <v>29</v>
      </c>
      <c r="J40" t="n">
        <v>269</v>
      </c>
      <c r="K40" t="n">
        <v>0.43</v>
      </c>
      <c r="L40" t="n">
        <v>1.62</v>
      </c>
      <c r="M40" t="n">
        <v>3.77</v>
      </c>
      <c r="N40" t="n">
        <v>754</v>
      </c>
    </row>
    <row r="41">
      <c r="A41" t="inlineStr">
        <is>
          <t>C7</t>
        </is>
      </c>
      <c r="B41" t="inlineStr">
        <is>
          <t>Algorithmic &amp; automated urban governance, municipal AI / GenAI</t>
        </is>
      </c>
      <c r="C41" t="n">
        <v>0.394</v>
      </c>
      <c r="D41" t="n">
        <v>102</v>
      </c>
      <c r="E41" t="n">
        <v>2435</v>
      </c>
      <c r="F41" t="n">
        <v>0.04</v>
      </c>
      <c r="G41" t="n">
        <v>0.61</v>
      </c>
      <c r="H41" t="n">
        <v>15.25</v>
      </c>
      <c r="I41" t="n">
        <v>35</v>
      </c>
      <c r="J41" t="n">
        <v>201</v>
      </c>
      <c r="K41" t="n">
        <v>0.76</v>
      </c>
      <c r="L41" t="n">
        <v>1.77</v>
      </c>
      <c r="M41" t="n">
        <v>2.33</v>
      </c>
      <c r="N41" t="n">
        <v>964</v>
      </c>
    </row>
    <row r="42">
      <c r="A42" t="inlineStr">
        <is>
          <t>C8</t>
        </is>
      </c>
      <c r="B42" t="inlineStr">
        <is>
          <t>City-level DPI &amp; urban e-government</t>
        </is>
      </c>
      <c r="C42" t="n">
        <v>0.5600000000000001</v>
      </c>
      <c r="D42" t="n">
        <v>804</v>
      </c>
      <c r="E42" t="n">
        <v>2927</v>
      </c>
      <c r="F42" t="n">
        <v>0.46</v>
      </c>
      <c r="G42" t="n">
        <v>1.05</v>
      </c>
      <c r="H42" t="n">
        <v>2.28</v>
      </c>
      <c r="I42" t="n">
        <v>70</v>
      </c>
      <c r="J42" t="n">
        <v>229</v>
      </c>
      <c r="K42" t="n">
        <v>2.14</v>
      </c>
      <c r="L42" t="n">
        <v>2.87</v>
      </c>
      <c r="M42" t="n">
        <v>1.34</v>
      </c>
      <c r="N42" t="n">
        <v>637</v>
      </c>
    </row>
    <row r="43">
      <c r="A43" t="inlineStr">
        <is>
          <t>C9</t>
        </is>
      </c>
      <c r="B43" t="inlineStr">
        <is>
          <t>Digital mobility (ride-hailing, MaaS, digital ticketing, transit apps)</t>
        </is>
      </c>
      <c r="C43" t="n">
        <v>0.415</v>
      </c>
      <c r="D43" t="n">
        <v>962</v>
      </c>
      <c r="E43" t="n">
        <v>5355</v>
      </c>
      <c r="F43" t="n">
        <v>0.41</v>
      </c>
      <c r="G43" t="n">
        <v>1.42</v>
      </c>
      <c r="H43" t="n">
        <v>3.46</v>
      </c>
      <c r="I43" t="n">
        <v>17</v>
      </c>
      <c r="J43" t="n">
        <v>221</v>
      </c>
      <c r="K43" t="n">
        <v>0.39</v>
      </c>
      <c r="L43" t="n">
        <v>2.05</v>
      </c>
      <c r="M43" t="n">
        <v>5.26</v>
      </c>
      <c r="N43" t="n">
        <v>942</v>
      </c>
    </row>
    <row r="44">
      <c r="A44" t="inlineStr">
        <is>
          <t>C10</t>
        </is>
      </c>
      <c r="B44" t="inlineStr">
        <is>
          <t>Proptech, housing platforms &amp; short-term rentals</t>
        </is>
      </c>
      <c r="C44" t="n">
        <v>0.555</v>
      </c>
      <c r="D44" t="n">
        <v>1419</v>
      </c>
      <c r="E44" t="n">
        <v>4040</v>
      </c>
      <c r="F44" t="n">
        <v>0.8100000000000001</v>
      </c>
      <c r="G44" t="n">
        <v>1.44</v>
      </c>
      <c r="H44" t="n">
        <v>1.78</v>
      </c>
      <c r="I44" t="n">
        <v>17</v>
      </c>
      <c r="J44" t="n">
        <v>70</v>
      </c>
      <c r="K44" t="n">
        <v>0.52</v>
      </c>
      <c r="L44" t="n">
        <v>0.87</v>
      </c>
      <c r="M44" t="n">
        <v>1.67</v>
      </c>
      <c r="N44" t="n">
        <v>503</v>
      </c>
    </row>
    <row r="45">
      <c r="A45" t="inlineStr">
        <is>
          <t>C11</t>
        </is>
      </c>
      <c r="B45" t="inlineStr">
        <is>
          <t>Digital payments in urban economies (QR, UPI, mobile money)</t>
        </is>
      </c>
      <c r="C45" t="n">
        <v>0.275</v>
      </c>
      <c r="D45" t="n">
        <v>1036</v>
      </c>
      <c r="E45" t="n">
        <v>5136</v>
      </c>
      <c r="F45" t="n">
        <v>0.29</v>
      </c>
      <c r="G45" t="n">
        <v>0.9</v>
      </c>
      <c r="H45" t="n">
        <v>3.1</v>
      </c>
      <c r="I45" t="n">
        <v>130</v>
      </c>
      <c r="J45" t="n">
        <v>1854</v>
      </c>
      <c r="K45" t="n">
        <v>1.95</v>
      </c>
      <c r="L45" t="n">
        <v>11.39</v>
      </c>
      <c r="M45" t="n">
        <v>5.84</v>
      </c>
      <c r="N45" t="n">
        <v>1610</v>
      </c>
    </row>
    <row r="46">
      <c r="A46" t="inlineStr">
        <is>
          <t>C12</t>
        </is>
      </c>
      <c r="B46" t="inlineStr">
        <is>
          <t>Civic tech, e-participation &amp; digital urban publics</t>
        </is>
      </c>
      <c r="C46" t="n">
        <v>0.306</v>
      </c>
      <c r="D46" t="n">
        <v>293</v>
      </c>
      <c r="E46" t="n">
        <v>956</v>
      </c>
      <c r="F46" t="n">
        <v>0.09</v>
      </c>
      <c r="G46" t="n">
        <v>0.19</v>
      </c>
      <c r="H46" t="n">
        <v>2.11</v>
      </c>
      <c r="I46" t="n">
        <v>4</v>
      </c>
      <c r="J46" t="n">
        <v>59</v>
      </c>
      <c r="K46" t="n">
        <v>0.07000000000000001</v>
      </c>
      <c r="L46" t="n">
        <v>0.4</v>
      </c>
      <c r="M46" t="n">
        <v>5.71</v>
      </c>
      <c r="N46" t="n">
        <v>226</v>
      </c>
    </row>
    <row r="47">
      <c r="A47" t="inlineStr">
        <is>
          <t>C13</t>
        </is>
      </c>
      <c r="B47" t="inlineStr">
        <is>
          <t>Digital twins, simulation &amp; visual rendering of cities</t>
        </is>
      </c>
      <c r="C47" t="n">
        <v>0.554</v>
      </c>
      <c r="D47" t="n">
        <v>483</v>
      </c>
      <c r="E47" t="n">
        <v>4694</v>
      </c>
      <c r="F47" t="n">
        <v>0.27</v>
      </c>
      <c r="G47" t="n">
        <v>1.66</v>
      </c>
      <c r="H47" t="n">
        <v>6.15</v>
      </c>
      <c r="I47" t="n">
        <v>7</v>
      </c>
      <c r="J47" t="n">
        <v>104</v>
      </c>
      <c r="K47" t="n">
        <v>0.21</v>
      </c>
      <c r="L47" t="n">
        <v>1.29</v>
      </c>
      <c r="M47" t="n">
        <v>6.14</v>
      </c>
      <c r="N47" t="n">
        <v>1527</v>
      </c>
    </row>
    <row r="48">
      <c r="A48" t="inlineStr">
        <is>
          <t>C14</t>
        </is>
      </c>
      <c r="B48" t="inlineStr">
        <is>
          <t>Digital informality (informal settlements, vendors &amp; digital systems)</t>
        </is>
      </c>
      <c r="C48" t="n">
        <v>0.412</v>
      </c>
      <c r="D48" t="n">
        <v>157</v>
      </c>
      <c r="E48" t="n">
        <v>1164</v>
      </c>
      <c r="F48" t="n">
        <v>0.07000000000000001</v>
      </c>
      <c r="G48" t="n">
        <v>0.31</v>
      </c>
      <c r="H48" t="n">
        <v>4.43</v>
      </c>
      <c r="I48" t="n">
        <v>45</v>
      </c>
      <c r="J48" t="n">
        <v>336</v>
      </c>
      <c r="K48" t="n">
        <v>1.01</v>
      </c>
      <c r="L48" t="n">
        <v>3.1</v>
      </c>
      <c r="M48" t="n">
        <v>3.07</v>
      </c>
      <c r="N48" t="n">
        <v>339</v>
      </c>
    </row>
    <row r="49">
      <c r="A49" t="inlineStr">
        <is>
          <t>C15</t>
        </is>
      </c>
      <c r="B49" t="inlineStr">
        <is>
          <t>Gig work in the city (urban and spatial focus)</t>
        </is>
      </c>
      <c r="C49" t="n">
        <v>0.287</v>
      </c>
      <c r="D49" t="n">
        <v>139</v>
      </c>
      <c r="E49" t="n">
        <v>3043</v>
      </c>
      <c r="F49" t="n">
        <v>0.04</v>
      </c>
      <c r="G49" t="n">
        <v>0.5600000000000001</v>
      </c>
      <c r="H49" t="n">
        <v>14</v>
      </c>
      <c r="I49" t="n">
        <v>9</v>
      </c>
      <c r="J49" t="n">
        <v>432</v>
      </c>
      <c r="K49" t="n">
        <v>0.14</v>
      </c>
      <c r="L49" t="n">
        <v>2.78</v>
      </c>
      <c r="M49" t="n">
        <v>19.86</v>
      </c>
      <c r="N49" t="n">
        <v>767</v>
      </c>
    </row>
    <row r="50">
      <c r="A50" t="inlineStr">
        <is>
          <t>C16</t>
        </is>
      </c>
      <c r="B50" t="inlineStr">
        <is>
          <t>Digital heritage, mapping &amp; representation of cities</t>
        </is>
      </c>
      <c r="C50" t="n">
        <v>0.386</v>
      </c>
      <c r="D50" t="n">
        <v>280</v>
      </c>
      <c r="E50" t="n">
        <v>1152</v>
      </c>
      <c r="F50" t="n">
        <v>0.11</v>
      </c>
      <c r="G50" t="n">
        <v>0.28</v>
      </c>
      <c r="H50" t="n">
        <v>2.55</v>
      </c>
      <c r="I50" t="n">
        <v>11</v>
      </c>
      <c r="J50" t="n">
        <v>53</v>
      </c>
      <c r="K50" t="n">
        <v>0.23</v>
      </c>
      <c r="L50" t="n">
        <v>0.46</v>
      </c>
      <c r="M50" t="n">
        <v>2</v>
      </c>
      <c r="N50" t="n">
        <v>292</v>
      </c>
    </row>
    <row r="51">
      <c r="A51" t="inlineStr">
        <is>
          <t>C17</t>
        </is>
      </c>
      <c r="B51" t="inlineStr">
        <is>
          <t>Urban cybersecurity &amp; cyber-physical infrastructure</t>
        </is>
      </c>
      <c r="C51" t="n">
        <v>0.347</v>
      </c>
      <c r="D51" t="n">
        <v>244</v>
      </c>
      <c r="E51" t="n">
        <v>3406</v>
      </c>
      <c r="F51" t="n">
        <v>0.09</v>
      </c>
      <c r="G51" t="n">
        <v>0.76</v>
      </c>
      <c r="H51" t="n">
        <v>8.44</v>
      </c>
      <c r="I51" t="n">
        <v>9</v>
      </c>
      <c r="J51" t="n">
        <v>253</v>
      </c>
      <c r="K51" t="n">
        <v>0.17</v>
      </c>
      <c r="L51" t="n">
        <v>1.97</v>
      </c>
      <c r="M51" t="n">
        <v>11.59</v>
      </c>
      <c r="N51" t="n">
        <v>1071</v>
      </c>
    </row>
    <row r="52">
      <c r="A52" t="inlineStr">
        <is>
          <t>C18</t>
        </is>
      </c>
      <c r="B52" t="inlineStr">
        <is>
          <t>Neighbourhood platforms &amp; digital public space (WhatsApp, Nextdoor, RWA groups)</t>
        </is>
      </c>
      <c r="C52" t="n">
        <v>0.095</v>
      </c>
      <c r="D52" t="n">
        <v>545</v>
      </c>
      <c r="E52" t="n">
        <v>5524</v>
      </c>
      <c r="F52" t="n">
        <v>0.05</v>
      </c>
      <c r="G52" t="n">
        <v>0.34</v>
      </c>
      <c r="H52" t="n">
        <v>6.8</v>
      </c>
      <c r="I52" t="n">
        <v>43</v>
      </c>
      <c r="J52" t="n">
        <v>538</v>
      </c>
      <c r="K52" t="n">
        <v>0.22</v>
      </c>
      <c r="L52" t="n">
        <v>1.14</v>
      </c>
      <c r="M52" t="n">
        <v>5.18</v>
      </c>
      <c r="N52" t="n">
        <v>1101</v>
      </c>
    </row>
    <row r="55">
      <c r="A55" s="6" t="inlineStr">
        <is>
          <t>Per-year raw counts (same filters)</t>
        </is>
      </c>
    </row>
    <row r="56">
      <c r="A56" s="7" t="inlineStr">
        <is>
          <t>Theme</t>
        </is>
      </c>
      <c r="B56" s="7" t="inlineStr">
        <is>
          <t>Scope</t>
        </is>
      </c>
      <c r="C56" s="7" t="n">
        <v>2010</v>
      </c>
      <c r="D56" s="7" t="n">
        <v>2011</v>
      </c>
      <c r="E56" s="7" t="n">
        <v>2012</v>
      </c>
      <c r="F56" s="7" t="n">
        <v>2013</v>
      </c>
      <c r="G56" s="7" t="n">
        <v>2014</v>
      </c>
      <c r="H56" s="7" t="n">
        <v>2015</v>
      </c>
      <c r="I56" s="7" t="n">
        <v>2016</v>
      </c>
      <c r="J56" s="7" t="n">
        <v>2017</v>
      </c>
      <c r="K56" s="7" t="n">
        <v>2018</v>
      </c>
      <c r="L56" s="7" t="n">
        <v>2019</v>
      </c>
      <c r="M56" s="7" t="n">
        <v>2020</v>
      </c>
      <c r="N56" s="7" t="n">
        <v>2021</v>
      </c>
      <c r="O56" s="7" t="n">
        <v>2022</v>
      </c>
      <c r="P56" s="7" t="n">
        <v>2023</v>
      </c>
      <c r="Q56" s="7" t="n">
        <v>2024</v>
      </c>
      <c r="R56" s="7" t="n">
        <v>2025</v>
      </c>
      <c r="S56" s="7" t="n">
        <v>2026</v>
      </c>
    </row>
    <row r="57">
      <c r="A57" t="inlineStr">
        <is>
          <t>SS baseline</t>
        </is>
      </c>
      <c r="B57" t="inlineStr">
        <is>
          <t>global</t>
        </is>
      </c>
      <c r="C57" t="n">
        <v>1547954</v>
      </c>
      <c r="D57" t="n">
        <v>1587476</v>
      </c>
      <c r="E57" t="n">
        <v>1688628</v>
      </c>
      <c r="F57" t="n">
        <v>1808955</v>
      </c>
      <c r="G57" t="n">
        <v>1892326</v>
      </c>
      <c r="H57" t="n">
        <v>1947786</v>
      </c>
      <c r="I57" t="n">
        <v>1895710</v>
      </c>
      <c r="J57" t="n">
        <v>1906801</v>
      </c>
      <c r="K57" t="n">
        <v>1960396</v>
      </c>
      <c r="L57" t="n">
        <v>2033271</v>
      </c>
      <c r="M57" t="n">
        <v>2247963</v>
      </c>
      <c r="N57" t="n">
        <v>2182575</v>
      </c>
      <c r="O57" t="n">
        <v>2087966</v>
      </c>
      <c r="P57" t="n">
        <v>2256542</v>
      </c>
      <c r="Q57" t="n">
        <v>2409184</v>
      </c>
      <c r="R57" t="n">
        <v>2586439</v>
      </c>
      <c r="S57" t="n">
        <v>1846410</v>
      </c>
    </row>
    <row r="58">
      <c r="A58" t="inlineStr">
        <is>
          <t>SS baseline</t>
        </is>
      </c>
      <c r="B58" t="inlineStr">
        <is>
          <t>south_asia</t>
        </is>
      </c>
      <c r="C58" t="n">
        <v>15924</v>
      </c>
      <c r="D58" t="n">
        <v>19623</v>
      </c>
      <c r="E58" t="n">
        <v>22261</v>
      </c>
      <c r="F58" t="n">
        <v>25201</v>
      </c>
      <c r="G58" t="n">
        <v>26085</v>
      </c>
      <c r="H58" t="n">
        <v>28727</v>
      </c>
      <c r="I58" t="n">
        <v>31989</v>
      </c>
      <c r="J58" t="n">
        <v>38074</v>
      </c>
      <c r="K58" t="n">
        <v>39570</v>
      </c>
      <c r="L58" t="n">
        <v>44365</v>
      </c>
      <c r="M58" t="n">
        <v>52278</v>
      </c>
      <c r="N58" t="n">
        <v>56283</v>
      </c>
      <c r="O58" t="n">
        <v>54815</v>
      </c>
      <c r="P58" t="n">
        <v>61187</v>
      </c>
      <c r="Q58" t="n">
        <v>69072</v>
      </c>
      <c r="R58" t="n">
        <v>84242</v>
      </c>
      <c r="S58" t="n">
        <v>69054</v>
      </c>
    </row>
    <row r="59">
      <c r="A59" t="inlineStr">
        <is>
          <t>A1</t>
        </is>
      </c>
      <c r="B59" t="inlineStr">
        <is>
          <t>global</t>
        </is>
      </c>
      <c r="C59" t="n">
        <v>517</v>
      </c>
      <c r="D59" t="n">
        <v>603</v>
      </c>
      <c r="E59" t="n">
        <v>753</v>
      </c>
      <c r="F59" t="n">
        <v>891</v>
      </c>
      <c r="G59" t="n">
        <v>941</v>
      </c>
      <c r="H59" t="n">
        <v>1081</v>
      </c>
      <c r="I59" t="n">
        <v>1328</v>
      </c>
      <c r="J59" t="n">
        <v>1494</v>
      </c>
      <c r="K59" t="n">
        <v>1628</v>
      </c>
      <c r="L59" t="n">
        <v>1958</v>
      </c>
      <c r="M59" t="n">
        <v>2234</v>
      </c>
      <c r="N59" t="n">
        <v>2303</v>
      </c>
      <c r="O59" t="n">
        <v>2526</v>
      </c>
      <c r="P59" t="n">
        <v>2594</v>
      </c>
      <c r="Q59" t="n">
        <v>3026</v>
      </c>
      <c r="R59" t="n">
        <v>3637</v>
      </c>
      <c r="S59" t="n">
        <v>3250</v>
      </c>
    </row>
    <row r="60">
      <c r="A60" t="inlineStr">
        <is>
          <t>A1</t>
        </is>
      </c>
      <c r="B60" t="inlineStr">
        <is>
          <t>south_asia</t>
        </is>
      </c>
      <c r="C60" t="n">
        <v>45</v>
      </c>
      <c r="D60" t="n">
        <v>49</v>
      </c>
      <c r="E60" t="n">
        <v>90</v>
      </c>
      <c r="F60" t="n">
        <v>93</v>
      </c>
      <c r="G60" t="n">
        <v>105</v>
      </c>
      <c r="H60" t="n">
        <v>126</v>
      </c>
      <c r="I60" t="n">
        <v>135</v>
      </c>
      <c r="J60" t="n">
        <v>148</v>
      </c>
      <c r="K60" t="n">
        <v>145</v>
      </c>
      <c r="L60" t="n">
        <v>171</v>
      </c>
      <c r="M60" t="n">
        <v>238</v>
      </c>
      <c r="N60" t="n">
        <v>213</v>
      </c>
      <c r="O60" t="n">
        <v>224</v>
      </c>
      <c r="P60" t="n">
        <v>219</v>
      </c>
      <c r="Q60" t="n">
        <v>268</v>
      </c>
      <c r="R60" t="n">
        <v>369</v>
      </c>
      <c r="S60" t="n">
        <v>429</v>
      </c>
    </row>
    <row r="61">
      <c r="A61" t="inlineStr">
        <is>
          <t>A2</t>
        </is>
      </c>
      <c r="B61" t="inlineStr">
        <is>
          <t>global</t>
        </is>
      </c>
      <c r="C61" t="n">
        <v>587</v>
      </c>
      <c r="D61" t="n">
        <v>666</v>
      </c>
      <c r="E61" t="n">
        <v>770</v>
      </c>
      <c r="F61" t="n">
        <v>889</v>
      </c>
      <c r="G61" t="n">
        <v>911</v>
      </c>
      <c r="H61" t="n">
        <v>890</v>
      </c>
      <c r="I61" t="n">
        <v>917</v>
      </c>
      <c r="J61" t="n">
        <v>1198</v>
      </c>
      <c r="K61" t="n">
        <v>1151</v>
      </c>
      <c r="L61" t="n">
        <v>1285</v>
      </c>
      <c r="M61" t="n">
        <v>1405</v>
      </c>
      <c r="N61" t="n">
        <v>1580</v>
      </c>
      <c r="O61" t="n">
        <v>1468</v>
      </c>
      <c r="P61" t="n">
        <v>1723</v>
      </c>
      <c r="Q61" t="n">
        <v>2277</v>
      </c>
      <c r="R61" t="n">
        <v>3097</v>
      </c>
      <c r="S61" t="n">
        <v>2607</v>
      </c>
    </row>
    <row r="62">
      <c r="A62" t="inlineStr">
        <is>
          <t>A2</t>
        </is>
      </c>
      <c r="B62" t="inlineStr">
        <is>
          <t>south_asia</t>
        </is>
      </c>
      <c r="C62" t="n">
        <v>7</v>
      </c>
      <c r="D62" t="n">
        <v>18</v>
      </c>
      <c r="E62" t="n">
        <v>31</v>
      </c>
      <c r="F62" t="n">
        <v>27</v>
      </c>
      <c r="G62" t="n">
        <v>27</v>
      </c>
      <c r="H62" t="n">
        <v>31</v>
      </c>
      <c r="I62" t="n">
        <v>42</v>
      </c>
      <c r="J62" t="n">
        <v>39</v>
      </c>
      <c r="K62" t="n">
        <v>64</v>
      </c>
      <c r="L62" t="n">
        <v>47</v>
      </c>
      <c r="M62" t="n">
        <v>79</v>
      </c>
      <c r="N62" t="n">
        <v>81</v>
      </c>
      <c r="O62" t="n">
        <v>88</v>
      </c>
      <c r="P62" t="n">
        <v>96</v>
      </c>
      <c r="Q62" t="n">
        <v>142</v>
      </c>
      <c r="R62" t="n">
        <v>252</v>
      </c>
      <c r="S62" t="n">
        <v>213</v>
      </c>
    </row>
    <row r="63">
      <c r="A63" t="inlineStr">
        <is>
          <t>A3</t>
        </is>
      </c>
      <c r="B63" t="inlineStr">
        <is>
          <t>global</t>
        </is>
      </c>
      <c r="C63" t="n">
        <v>1281</v>
      </c>
      <c r="D63" t="n">
        <v>1505</v>
      </c>
      <c r="E63" t="n">
        <v>1862</v>
      </c>
      <c r="F63" t="n">
        <v>2087</v>
      </c>
      <c r="G63" t="n">
        <v>2243</v>
      </c>
      <c r="H63" t="n">
        <v>2361</v>
      </c>
      <c r="I63" t="n">
        <v>2664</v>
      </c>
      <c r="J63" t="n">
        <v>3008</v>
      </c>
      <c r="K63" t="n">
        <v>3272</v>
      </c>
      <c r="L63" t="n">
        <v>3366</v>
      </c>
      <c r="M63" t="n">
        <v>3811</v>
      </c>
      <c r="N63" t="n">
        <v>3931</v>
      </c>
      <c r="O63" t="n">
        <v>3730</v>
      </c>
      <c r="P63" t="n">
        <v>3891</v>
      </c>
      <c r="Q63" t="n">
        <v>4325</v>
      </c>
      <c r="R63" t="n">
        <v>4964</v>
      </c>
      <c r="S63" t="n">
        <v>4012</v>
      </c>
    </row>
    <row r="64">
      <c r="A64" t="inlineStr">
        <is>
          <t>A3</t>
        </is>
      </c>
      <c r="B64" t="inlineStr">
        <is>
          <t>south_asia</t>
        </is>
      </c>
      <c r="C64" t="n">
        <v>171</v>
      </c>
      <c r="D64" t="n">
        <v>183</v>
      </c>
      <c r="E64" t="n">
        <v>291</v>
      </c>
      <c r="F64" t="n">
        <v>369</v>
      </c>
      <c r="G64" t="n">
        <v>352</v>
      </c>
      <c r="H64" t="n">
        <v>428</v>
      </c>
      <c r="I64" t="n">
        <v>526</v>
      </c>
      <c r="J64" t="n">
        <v>497</v>
      </c>
      <c r="K64" t="n">
        <v>534</v>
      </c>
      <c r="L64" t="n">
        <v>522</v>
      </c>
      <c r="M64" t="n">
        <v>683</v>
      </c>
      <c r="N64" t="n">
        <v>663</v>
      </c>
      <c r="O64" t="n">
        <v>588</v>
      </c>
      <c r="P64" t="n">
        <v>597</v>
      </c>
      <c r="Q64" t="n">
        <v>599</v>
      </c>
      <c r="R64" t="n">
        <v>780</v>
      </c>
      <c r="S64" t="n">
        <v>657</v>
      </c>
    </row>
    <row r="65">
      <c r="A65" t="inlineStr">
        <is>
          <t>A4</t>
        </is>
      </c>
      <c r="B65" t="inlineStr">
        <is>
          <t>global</t>
        </is>
      </c>
      <c r="C65" t="n">
        <v>123</v>
      </c>
      <c r="D65" t="n">
        <v>169</v>
      </c>
      <c r="E65" t="n">
        <v>158</v>
      </c>
      <c r="F65" t="n">
        <v>221</v>
      </c>
      <c r="G65" t="n">
        <v>221</v>
      </c>
      <c r="H65" t="n">
        <v>323</v>
      </c>
      <c r="I65" t="n">
        <v>332</v>
      </c>
      <c r="J65" t="n">
        <v>402</v>
      </c>
      <c r="K65" t="n">
        <v>454</v>
      </c>
      <c r="L65" t="n">
        <v>486</v>
      </c>
      <c r="M65" t="n">
        <v>641</v>
      </c>
      <c r="N65" t="n">
        <v>679</v>
      </c>
      <c r="O65" t="n">
        <v>627</v>
      </c>
      <c r="P65" t="n">
        <v>688</v>
      </c>
      <c r="Q65" t="n">
        <v>651</v>
      </c>
      <c r="R65" t="n">
        <v>819</v>
      </c>
      <c r="S65" t="n">
        <v>691</v>
      </c>
    </row>
    <row r="66">
      <c r="A66" t="inlineStr">
        <is>
          <t>A4</t>
        </is>
      </c>
      <c r="B66" t="inlineStr">
        <is>
          <t>south_asia</t>
        </is>
      </c>
      <c r="C66" t="n">
        <v>10</v>
      </c>
      <c r="D66" t="n">
        <v>14</v>
      </c>
      <c r="E66" t="n">
        <v>25</v>
      </c>
      <c r="F66" t="n">
        <v>33</v>
      </c>
      <c r="G66" t="n">
        <v>32</v>
      </c>
      <c r="H66" t="n">
        <v>38</v>
      </c>
      <c r="I66" t="n">
        <v>52</v>
      </c>
      <c r="J66" t="n">
        <v>47</v>
      </c>
      <c r="K66" t="n">
        <v>47</v>
      </c>
      <c r="L66" t="n">
        <v>64</v>
      </c>
      <c r="M66" t="n">
        <v>68</v>
      </c>
      <c r="N66" t="n">
        <v>48</v>
      </c>
      <c r="O66" t="n">
        <v>78</v>
      </c>
      <c r="P66" t="n">
        <v>87</v>
      </c>
      <c r="Q66" t="n">
        <v>82</v>
      </c>
      <c r="R66" t="n">
        <v>105</v>
      </c>
      <c r="S66" t="n">
        <v>92</v>
      </c>
    </row>
    <row r="67">
      <c r="A67" t="inlineStr">
        <is>
          <t>A5</t>
        </is>
      </c>
      <c r="B67" t="inlineStr">
        <is>
          <t>global</t>
        </is>
      </c>
      <c r="C67" t="n">
        <v>854</v>
      </c>
      <c r="D67" t="n">
        <v>923</v>
      </c>
      <c r="E67" t="n">
        <v>1108</v>
      </c>
      <c r="F67" t="n">
        <v>1223</v>
      </c>
      <c r="G67" t="n">
        <v>1341</v>
      </c>
      <c r="H67" t="n">
        <v>1286</v>
      </c>
      <c r="I67" t="n">
        <v>1499</v>
      </c>
      <c r="J67" t="n">
        <v>1710</v>
      </c>
      <c r="K67" t="n">
        <v>1912</v>
      </c>
      <c r="L67" t="n">
        <v>2080</v>
      </c>
      <c r="M67" t="n">
        <v>2294</v>
      </c>
      <c r="N67" t="n">
        <v>2516</v>
      </c>
      <c r="O67" t="n">
        <v>2452</v>
      </c>
      <c r="P67" t="n">
        <v>2633</v>
      </c>
      <c r="Q67" t="n">
        <v>2894</v>
      </c>
      <c r="R67" t="n">
        <v>3990</v>
      </c>
      <c r="S67" t="n">
        <v>4305</v>
      </c>
    </row>
    <row r="68">
      <c r="A68" t="inlineStr">
        <is>
          <t>A5</t>
        </is>
      </c>
      <c r="B68" t="inlineStr">
        <is>
          <t>south_asia</t>
        </is>
      </c>
      <c r="C68" t="n">
        <v>63</v>
      </c>
      <c r="D68" t="n">
        <v>65</v>
      </c>
      <c r="E68" t="n">
        <v>75</v>
      </c>
      <c r="F68" t="n">
        <v>122</v>
      </c>
      <c r="G68" t="n">
        <v>126</v>
      </c>
      <c r="H68" t="n">
        <v>149</v>
      </c>
      <c r="I68" t="n">
        <v>179</v>
      </c>
      <c r="J68" t="n">
        <v>211</v>
      </c>
      <c r="K68" t="n">
        <v>210</v>
      </c>
      <c r="L68" t="n">
        <v>246</v>
      </c>
      <c r="M68" t="n">
        <v>278</v>
      </c>
      <c r="N68" t="n">
        <v>301</v>
      </c>
      <c r="O68" t="n">
        <v>283</v>
      </c>
      <c r="P68" t="n">
        <v>319</v>
      </c>
      <c r="Q68" t="n">
        <v>339</v>
      </c>
      <c r="R68" t="n">
        <v>483</v>
      </c>
      <c r="S68" t="n">
        <v>539</v>
      </c>
    </row>
    <row r="69">
      <c r="A69" t="inlineStr">
        <is>
          <t>A6</t>
        </is>
      </c>
      <c r="B69" t="inlineStr">
        <is>
          <t>global</t>
        </is>
      </c>
      <c r="C69" t="n">
        <v>273</v>
      </c>
      <c r="D69" t="n">
        <v>346</v>
      </c>
      <c r="E69" t="n">
        <v>325</v>
      </c>
      <c r="F69" t="n">
        <v>425</v>
      </c>
      <c r="G69" t="n">
        <v>385</v>
      </c>
      <c r="H69" t="n">
        <v>390</v>
      </c>
      <c r="I69" t="n">
        <v>493</v>
      </c>
      <c r="J69" t="n">
        <v>431</v>
      </c>
      <c r="K69" t="n">
        <v>482</v>
      </c>
      <c r="L69" t="n">
        <v>532</v>
      </c>
      <c r="M69" t="n">
        <v>606</v>
      </c>
      <c r="N69" t="n">
        <v>723</v>
      </c>
      <c r="O69" t="n">
        <v>763</v>
      </c>
      <c r="P69" t="n">
        <v>806</v>
      </c>
      <c r="Q69" t="n">
        <v>844</v>
      </c>
      <c r="R69" t="n">
        <v>1017</v>
      </c>
      <c r="S69" t="n">
        <v>989</v>
      </c>
    </row>
    <row r="70">
      <c r="A70" t="inlineStr">
        <is>
          <t>A6</t>
        </is>
      </c>
      <c r="B70" t="inlineStr">
        <is>
          <t>south_asia</t>
        </is>
      </c>
      <c r="C70" t="n">
        <v>7</v>
      </c>
      <c r="D70" t="n">
        <v>13</v>
      </c>
      <c r="E70" t="n">
        <v>16</v>
      </c>
      <c r="F70" t="n">
        <v>21</v>
      </c>
      <c r="G70" t="n">
        <v>34</v>
      </c>
      <c r="H70" t="n">
        <v>33</v>
      </c>
      <c r="I70" t="n">
        <v>44</v>
      </c>
      <c r="J70" t="n">
        <v>51</v>
      </c>
      <c r="K70" t="n">
        <v>47</v>
      </c>
      <c r="L70" t="n">
        <v>40</v>
      </c>
      <c r="M70" t="n">
        <v>54</v>
      </c>
      <c r="N70" t="n">
        <v>50</v>
      </c>
      <c r="O70" t="n">
        <v>61</v>
      </c>
      <c r="P70" t="n">
        <v>70</v>
      </c>
      <c r="Q70" t="n">
        <v>64</v>
      </c>
      <c r="R70" t="n">
        <v>71</v>
      </c>
      <c r="S70" t="n">
        <v>107</v>
      </c>
    </row>
    <row r="71">
      <c r="A71" t="inlineStr">
        <is>
          <t>A7</t>
        </is>
      </c>
      <c r="B71" t="inlineStr">
        <is>
          <t>global</t>
        </is>
      </c>
      <c r="C71" t="n">
        <v>339</v>
      </c>
      <c r="D71" t="n">
        <v>430</v>
      </c>
      <c r="E71" t="n">
        <v>490</v>
      </c>
      <c r="F71" t="n">
        <v>554</v>
      </c>
      <c r="G71" t="n">
        <v>583</v>
      </c>
      <c r="H71" t="n">
        <v>609</v>
      </c>
      <c r="I71" t="n">
        <v>656</v>
      </c>
      <c r="J71" t="n">
        <v>740</v>
      </c>
      <c r="K71" t="n">
        <v>831</v>
      </c>
      <c r="L71" t="n">
        <v>931</v>
      </c>
      <c r="M71" t="n">
        <v>1024</v>
      </c>
      <c r="N71" t="n">
        <v>1105</v>
      </c>
      <c r="O71" t="n">
        <v>1165</v>
      </c>
      <c r="P71" t="n">
        <v>1256</v>
      </c>
      <c r="Q71" t="n">
        <v>1452</v>
      </c>
      <c r="R71" t="n">
        <v>2006</v>
      </c>
      <c r="S71" t="n">
        <v>2083</v>
      </c>
    </row>
    <row r="72">
      <c r="A72" t="inlineStr">
        <is>
          <t>A7</t>
        </is>
      </c>
      <c r="B72" t="inlineStr">
        <is>
          <t>south_asia</t>
        </is>
      </c>
      <c r="C72" t="n">
        <v>35</v>
      </c>
      <c r="D72" t="n">
        <v>67</v>
      </c>
      <c r="E72" t="n">
        <v>86</v>
      </c>
      <c r="F72" t="n">
        <v>80</v>
      </c>
      <c r="G72" t="n">
        <v>79</v>
      </c>
      <c r="H72" t="n">
        <v>105</v>
      </c>
      <c r="I72" t="n">
        <v>101</v>
      </c>
      <c r="J72" t="n">
        <v>114</v>
      </c>
      <c r="K72" t="n">
        <v>136</v>
      </c>
      <c r="L72" t="n">
        <v>147</v>
      </c>
      <c r="M72" t="n">
        <v>159</v>
      </c>
      <c r="N72" t="n">
        <v>178</v>
      </c>
      <c r="O72" t="n">
        <v>157</v>
      </c>
      <c r="P72" t="n">
        <v>202</v>
      </c>
      <c r="Q72" t="n">
        <v>206</v>
      </c>
      <c r="R72" t="n">
        <v>339</v>
      </c>
      <c r="S72" t="n">
        <v>330</v>
      </c>
    </row>
    <row r="73">
      <c r="A73" t="inlineStr">
        <is>
          <t>A8</t>
        </is>
      </c>
      <c r="B73" t="inlineStr">
        <is>
          <t>global</t>
        </is>
      </c>
      <c r="C73" t="n">
        <v>133</v>
      </c>
      <c r="D73" t="n">
        <v>163</v>
      </c>
      <c r="E73" t="n">
        <v>177</v>
      </c>
      <c r="F73" t="n">
        <v>190</v>
      </c>
      <c r="G73" t="n">
        <v>216</v>
      </c>
      <c r="H73" t="n">
        <v>257</v>
      </c>
      <c r="I73" t="n">
        <v>349</v>
      </c>
      <c r="J73" t="n">
        <v>396</v>
      </c>
      <c r="K73" t="n">
        <v>435</v>
      </c>
      <c r="L73" t="n">
        <v>487</v>
      </c>
      <c r="M73" t="n">
        <v>657</v>
      </c>
      <c r="N73" t="n">
        <v>731</v>
      </c>
      <c r="O73" t="n">
        <v>703</v>
      </c>
      <c r="P73" t="n">
        <v>700</v>
      </c>
      <c r="Q73" t="n">
        <v>835</v>
      </c>
      <c r="R73" t="n">
        <v>1272</v>
      </c>
      <c r="S73" t="n">
        <v>1166</v>
      </c>
    </row>
    <row r="74">
      <c r="A74" t="inlineStr">
        <is>
          <t>A8</t>
        </is>
      </c>
      <c r="B74" t="inlineStr">
        <is>
          <t>south_asia</t>
        </is>
      </c>
      <c r="C74" t="n">
        <v>11</v>
      </c>
      <c r="D74" t="n">
        <v>12</v>
      </c>
      <c r="E74" t="n">
        <v>12</v>
      </c>
      <c r="F74" t="n">
        <v>20</v>
      </c>
      <c r="G74" t="n">
        <v>17</v>
      </c>
      <c r="H74" t="n">
        <v>37</v>
      </c>
      <c r="I74" t="n">
        <v>24</v>
      </c>
      <c r="J74" t="n">
        <v>43</v>
      </c>
      <c r="K74" t="n">
        <v>61</v>
      </c>
      <c r="L74" t="n">
        <v>60</v>
      </c>
      <c r="M74" t="n">
        <v>70</v>
      </c>
      <c r="N74" t="n">
        <v>81</v>
      </c>
      <c r="O74" t="n">
        <v>93</v>
      </c>
      <c r="P74" t="n">
        <v>77</v>
      </c>
      <c r="Q74" t="n">
        <v>97</v>
      </c>
      <c r="R74" t="n">
        <v>136</v>
      </c>
      <c r="S74" t="n">
        <v>120</v>
      </c>
    </row>
    <row r="75">
      <c r="A75" t="inlineStr">
        <is>
          <t>A9</t>
        </is>
      </c>
      <c r="B75" t="inlineStr">
        <is>
          <t>global</t>
        </is>
      </c>
      <c r="C75" t="n">
        <v>484</v>
      </c>
      <c r="D75" t="n">
        <v>592</v>
      </c>
      <c r="E75" t="n">
        <v>716</v>
      </c>
      <c r="F75" t="n">
        <v>857</v>
      </c>
      <c r="G75" t="n">
        <v>815</v>
      </c>
      <c r="H75" t="n">
        <v>975</v>
      </c>
      <c r="I75" t="n">
        <v>1250</v>
      </c>
      <c r="J75" t="n">
        <v>1410</v>
      </c>
      <c r="K75" t="n">
        <v>1461</v>
      </c>
      <c r="L75" t="n">
        <v>1605</v>
      </c>
      <c r="M75" t="n">
        <v>1995</v>
      </c>
      <c r="N75" t="n">
        <v>2065</v>
      </c>
      <c r="O75" t="n">
        <v>2071</v>
      </c>
      <c r="P75" t="n">
        <v>2181</v>
      </c>
      <c r="Q75" t="n">
        <v>2493</v>
      </c>
      <c r="R75" t="n">
        <v>3165</v>
      </c>
      <c r="S75" t="n">
        <v>2600</v>
      </c>
    </row>
    <row r="76">
      <c r="A76" t="inlineStr">
        <is>
          <t>A9</t>
        </is>
      </c>
      <c r="B76" t="inlineStr">
        <is>
          <t>south_asia</t>
        </is>
      </c>
      <c r="C76" t="n">
        <v>15</v>
      </c>
      <c r="D76" t="n">
        <v>20</v>
      </c>
      <c r="E76" t="n">
        <v>27</v>
      </c>
      <c r="F76" t="n">
        <v>21</v>
      </c>
      <c r="G76" t="n">
        <v>35</v>
      </c>
      <c r="H76" t="n">
        <v>35</v>
      </c>
      <c r="I76" t="n">
        <v>55</v>
      </c>
      <c r="J76" t="n">
        <v>46</v>
      </c>
      <c r="K76" t="n">
        <v>53</v>
      </c>
      <c r="L76" t="n">
        <v>66</v>
      </c>
      <c r="M76" t="n">
        <v>73</v>
      </c>
      <c r="N76" t="n">
        <v>80</v>
      </c>
      <c r="O76" t="n">
        <v>90</v>
      </c>
      <c r="P76" t="n">
        <v>111</v>
      </c>
      <c r="Q76" t="n">
        <v>108</v>
      </c>
      <c r="R76" t="n">
        <v>165</v>
      </c>
      <c r="S76" t="n">
        <v>138</v>
      </c>
    </row>
    <row r="77">
      <c r="A77" t="inlineStr">
        <is>
          <t>A10</t>
        </is>
      </c>
      <c r="B77" t="inlineStr">
        <is>
          <t>global</t>
        </is>
      </c>
      <c r="C77" t="n">
        <v>131</v>
      </c>
      <c r="D77" t="n">
        <v>166</v>
      </c>
      <c r="E77" t="n">
        <v>222</v>
      </c>
      <c r="F77" t="n">
        <v>270</v>
      </c>
      <c r="G77" t="n">
        <v>313</v>
      </c>
      <c r="H77" t="n">
        <v>371</v>
      </c>
      <c r="I77" t="n">
        <v>426</v>
      </c>
      <c r="J77" t="n">
        <v>506</v>
      </c>
      <c r="K77" t="n">
        <v>571</v>
      </c>
      <c r="L77" t="n">
        <v>568</v>
      </c>
      <c r="M77" t="n">
        <v>720</v>
      </c>
      <c r="N77" t="n">
        <v>792</v>
      </c>
      <c r="O77" t="n">
        <v>780</v>
      </c>
      <c r="P77" t="n">
        <v>873</v>
      </c>
      <c r="Q77" t="n">
        <v>967</v>
      </c>
      <c r="R77" t="n">
        <v>1200</v>
      </c>
      <c r="S77" t="n">
        <v>969</v>
      </c>
    </row>
    <row r="78">
      <c r="A78" t="inlineStr">
        <is>
          <t>A10</t>
        </is>
      </c>
      <c r="B78" t="inlineStr">
        <is>
          <t>south_asia</t>
        </is>
      </c>
      <c r="C78" t="n">
        <v>8</v>
      </c>
      <c r="D78" t="n">
        <v>18</v>
      </c>
      <c r="E78" t="n">
        <v>34</v>
      </c>
      <c r="F78" t="n">
        <v>41</v>
      </c>
      <c r="G78" t="n">
        <v>56</v>
      </c>
      <c r="H78" t="n">
        <v>65</v>
      </c>
      <c r="I78" t="n">
        <v>66</v>
      </c>
      <c r="J78" t="n">
        <v>69</v>
      </c>
      <c r="K78" t="n">
        <v>76</v>
      </c>
      <c r="L78" t="n">
        <v>78</v>
      </c>
      <c r="M78" t="n">
        <v>111</v>
      </c>
      <c r="N78" t="n">
        <v>108</v>
      </c>
      <c r="O78" t="n">
        <v>119</v>
      </c>
      <c r="P78" t="n">
        <v>136</v>
      </c>
      <c r="Q78" t="n">
        <v>161</v>
      </c>
      <c r="R78" t="n">
        <v>219</v>
      </c>
      <c r="S78" t="n">
        <v>227</v>
      </c>
    </row>
    <row r="79">
      <c r="A79" t="inlineStr">
        <is>
          <t>A11</t>
        </is>
      </c>
      <c r="B79" t="inlineStr">
        <is>
          <t>global</t>
        </is>
      </c>
      <c r="C79" t="n">
        <v>403</v>
      </c>
      <c r="D79" t="n">
        <v>442</v>
      </c>
      <c r="E79" t="n">
        <v>460</v>
      </c>
      <c r="F79" t="n">
        <v>531</v>
      </c>
      <c r="G79" t="n">
        <v>487</v>
      </c>
      <c r="H79" t="n">
        <v>474</v>
      </c>
      <c r="I79" t="n">
        <v>396</v>
      </c>
      <c r="J79" t="n">
        <v>424</v>
      </c>
      <c r="K79" t="n">
        <v>493</v>
      </c>
      <c r="L79" t="n">
        <v>528</v>
      </c>
      <c r="M79" t="n">
        <v>616</v>
      </c>
      <c r="N79" t="n">
        <v>617</v>
      </c>
      <c r="O79" t="n">
        <v>647</v>
      </c>
      <c r="P79" t="n">
        <v>621</v>
      </c>
      <c r="Q79" t="n">
        <v>672</v>
      </c>
      <c r="R79" t="n">
        <v>745</v>
      </c>
      <c r="S79" t="n">
        <v>597</v>
      </c>
    </row>
    <row r="80">
      <c r="A80" t="inlineStr">
        <is>
          <t>A11</t>
        </is>
      </c>
      <c r="B80" t="inlineStr">
        <is>
          <t>south_asia</t>
        </is>
      </c>
      <c r="C80" t="n">
        <v>15</v>
      </c>
      <c r="D80" t="n">
        <v>29</v>
      </c>
      <c r="E80" t="n">
        <v>21</v>
      </c>
      <c r="F80" t="n">
        <v>60</v>
      </c>
      <c r="G80" t="n">
        <v>36</v>
      </c>
      <c r="H80" t="n">
        <v>43</v>
      </c>
      <c r="I80" t="n">
        <v>54</v>
      </c>
      <c r="J80" t="n">
        <v>50</v>
      </c>
      <c r="K80" t="n">
        <v>65</v>
      </c>
      <c r="L80" t="n">
        <v>64</v>
      </c>
      <c r="M80" t="n">
        <v>107</v>
      </c>
      <c r="N80" t="n">
        <v>112</v>
      </c>
      <c r="O80" t="n">
        <v>98</v>
      </c>
      <c r="P80" t="n">
        <v>100</v>
      </c>
      <c r="Q80" t="n">
        <v>104</v>
      </c>
      <c r="R80" t="n">
        <v>126</v>
      </c>
      <c r="S80" t="n">
        <v>137</v>
      </c>
    </row>
    <row r="81">
      <c r="A81" t="inlineStr">
        <is>
          <t>A12</t>
        </is>
      </c>
      <c r="B81" t="inlineStr">
        <is>
          <t>global</t>
        </is>
      </c>
      <c r="C81" t="n">
        <v>127</v>
      </c>
      <c r="D81" t="n">
        <v>129</v>
      </c>
      <c r="E81" t="n">
        <v>169</v>
      </c>
      <c r="F81" t="n">
        <v>190</v>
      </c>
      <c r="G81" t="n">
        <v>214</v>
      </c>
      <c r="H81" t="n">
        <v>240</v>
      </c>
      <c r="I81" t="n">
        <v>296</v>
      </c>
      <c r="J81" t="n">
        <v>342</v>
      </c>
      <c r="K81" t="n">
        <v>354</v>
      </c>
      <c r="L81" t="n">
        <v>425</v>
      </c>
      <c r="M81" t="n">
        <v>441</v>
      </c>
      <c r="N81" t="n">
        <v>409</v>
      </c>
      <c r="O81" t="n">
        <v>472</v>
      </c>
      <c r="P81" t="n">
        <v>559</v>
      </c>
      <c r="Q81" t="n">
        <v>554</v>
      </c>
      <c r="R81" t="n">
        <v>757</v>
      </c>
      <c r="S81" t="n">
        <v>652</v>
      </c>
    </row>
    <row r="82">
      <c r="A82" t="inlineStr">
        <is>
          <t>A12</t>
        </is>
      </c>
      <c r="B82" t="inlineStr">
        <is>
          <t>south_asia</t>
        </is>
      </c>
      <c r="C82" t="n">
        <v>51</v>
      </c>
      <c r="D82" t="n">
        <v>48</v>
      </c>
      <c r="E82" t="n">
        <v>76</v>
      </c>
      <c r="F82" t="n">
        <v>72</v>
      </c>
      <c r="G82" t="n">
        <v>84</v>
      </c>
      <c r="H82" t="n">
        <v>105</v>
      </c>
      <c r="I82" t="n">
        <v>121</v>
      </c>
      <c r="J82" t="n">
        <v>143</v>
      </c>
      <c r="K82" t="n">
        <v>147</v>
      </c>
      <c r="L82" t="n">
        <v>195</v>
      </c>
      <c r="M82" t="n">
        <v>212</v>
      </c>
      <c r="N82" t="n">
        <v>199</v>
      </c>
      <c r="O82" t="n">
        <v>236</v>
      </c>
      <c r="P82" t="n">
        <v>263</v>
      </c>
      <c r="Q82" t="n">
        <v>280</v>
      </c>
      <c r="R82" t="n">
        <v>445</v>
      </c>
      <c r="S82" t="n">
        <v>392</v>
      </c>
    </row>
    <row r="83">
      <c r="A83" t="inlineStr">
        <is>
          <t>A13</t>
        </is>
      </c>
      <c r="B83" t="inlineStr">
        <is>
          <t>global</t>
        </is>
      </c>
      <c r="C83" t="n">
        <v>350</v>
      </c>
      <c r="D83" t="n">
        <v>410</v>
      </c>
      <c r="E83" t="n">
        <v>544</v>
      </c>
      <c r="F83" t="n">
        <v>593</v>
      </c>
      <c r="G83" t="n">
        <v>533</v>
      </c>
      <c r="H83" t="n">
        <v>618</v>
      </c>
      <c r="I83" t="n">
        <v>688</v>
      </c>
      <c r="J83" t="n">
        <v>828</v>
      </c>
      <c r="K83" t="n">
        <v>734</v>
      </c>
      <c r="L83" t="n">
        <v>894</v>
      </c>
      <c r="M83" t="n">
        <v>924</v>
      </c>
      <c r="N83" t="n">
        <v>910</v>
      </c>
      <c r="O83" t="n">
        <v>909</v>
      </c>
      <c r="P83" t="n">
        <v>1037</v>
      </c>
      <c r="Q83" t="n">
        <v>1169</v>
      </c>
      <c r="R83" t="n">
        <v>1356</v>
      </c>
      <c r="S83" t="n">
        <v>1227</v>
      </c>
    </row>
    <row r="84">
      <c r="A84" t="inlineStr">
        <is>
          <t>A13</t>
        </is>
      </c>
      <c r="B84" t="inlineStr">
        <is>
          <t>south_asia</t>
        </is>
      </c>
      <c r="C84" t="n">
        <v>29</v>
      </c>
      <c r="D84" t="n">
        <v>25</v>
      </c>
      <c r="E84" t="n">
        <v>33</v>
      </c>
      <c r="F84" t="n">
        <v>50</v>
      </c>
      <c r="G84" t="n">
        <v>36</v>
      </c>
      <c r="H84" t="n">
        <v>39</v>
      </c>
      <c r="I84" t="n">
        <v>40</v>
      </c>
      <c r="J84" t="n">
        <v>52</v>
      </c>
      <c r="K84" t="n">
        <v>40</v>
      </c>
      <c r="L84" t="n">
        <v>51</v>
      </c>
      <c r="M84" t="n">
        <v>39</v>
      </c>
      <c r="N84" t="n">
        <v>49</v>
      </c>
      <c r="O84" t="n">
        <v>42</v>
      </c>
      <c r="P84" t="n">
        <v>57</v>
      </c>
      <c r="Q84" t="n">
        <v>68</v>
      </c>
      <c r="R84" t="n">
        <v>98</v>
      </c>
      <c r="S84" t="n">
        <v>76</v>
      </c>
    </row>
    <row r="85">
      <c r="A85" t="inlineStr">
        <is>
          <t>A14</t>
        </is>
      </c>
      <c r="B85" t="inlineStr">
        <is>
          <t>global</t>
        </is>
      </c>
      <c r="C85" t="n">
        <v>131</v>
      </c>
      <c r="D85" t="n">
        <v>200</v>
      </c>
      <c r="E85" t="n">
        <v>246</v>
      </c>
      <c r="F85" t="n">
        <v>282</v>
      </c>
      <c r="G85" t="n">
        <v>364</v>
      </c>
      <c r="H85" t="n">
        <v>374</v>
      </c>
      <c r="I85" t="n">
        <v>473</v>
      </c>
      <c r="J85" t="n">
        <v>565</v>
      </c>
      <c r="K85" t="n">
        <v>654</v>
      </c>
      <c r="L85" t="n">
        <v>701</v>
      </c>
      <c r="M85" t="n">
        <v>851</v>
      </c>
      <c r="N85" t="n">
        <v>1153</v>
      </c>
      <c r="O85" t="n">
        <v>1194</v>
      </c>
      <c r="P85" t="n">
        <v>1319</v>
      </c>
      <c r="Q85" t="n">
        <v>1876</v>
      </c>
      <c r="R85" t="n">
        <v>3039</v>
      </c>
      <c r="S85" t="n">
        <v>2786</v>
      </c>
    </row>
    <row r="86">
      <c r="A86" t="inlineStr">
        <is>
          <t>A14</t>
        </is>
      </c>
      <c r="B86" t="inlineStr">
        <is>
          <t>south_asia</t>
        </is>
      </c>
      <c r="C86" t="n">
        <v>8</v>
      </c>
      <c r="D86" t="n">
        <v>15</v>
      </c>
      <c r="E86" t="n">
        <v>16</v>
      </c>
      <c r="F86" t="n">
        <v>26</v>
      </c>
      <c r="G86" t="n">
        <v>35</v>
      </c>
      <c r="H86" t="n">
        <v>34</v>
      </c>
      <c r="I86" t="n">
        <v>48</v>
      </c>
      <c r="J86" t="n">
        <v>35</v>
      </c>
      <c r="K86" t="n">
        <v>46</v>
      </c>
      <c r="L86" t="n">
        <v>23</v>
      </c>
      <c r="M86" t="n">
        <v>62</v>
      </c>
      <c r="N86" t="n">
        <v>93</v>
      </c>
      <c r="O86" t="n">
        <v>85</v>
      </c>
      <c r="P86" t="n">
        <v>115</v>
      </c>
      <c r="Q86" t="n">
        <v>139</v>
      </c>
      <c r="R86" t="n">
        <v>280</v>
      </c>
      <c r="S86" t="n">
        <v>289</v>
      </c>
    </row>
    <row r="87">
      <c r="A87" t="inlineStr">
        <is>
          <t>A15</t>
        </is>
      </c>
      <c r="B87" t="inlineStr">
        <is>
          <t>global</t>
        </is>
      </c>
      <c r="C87" t="n">
        <v>81</v>
      </c>
      <c r="D87" t="n">
        <v>121</v>
      </c>
      <c r="E87" t="n">
        <v>126</v>
      </c>
      <c r="F87" t="n">
        <v>129</v>
      </c>
      <c r="G87" t="n">
        <v>144</v>
      </c>
      <c r="H87" t="n">
        <v>120</v>
      </c>
      <c r="I87" t="n">
        <v>184</v>
      </c>
      <c r="J87" t="n">
        <v>171</v>
      </c>
      <c r="K87" t="n">
        <v>148</v>
      </c>
      <c r="L87" t="n">
        <v>163</v>
      </c>
      <c r="M87" t="n">
        <v>196</v>
      </c>
      <c r="N87" t="n">
        <v>164</v>
      </c>
      <c r="O87" t="n">
        <v>187</v>
      </c>
      <c r="P87" t="n">
        <v>165</v>
      </c>
      <c r="Q87" t="n">
        <v>177</v>
      </c>
      <c r="R87" t="n">
        <v>253</v>
      </c>
      <c r="S87" t="n">
        <v>273</v>
      </c>
    </row>
    <row r="88">
      <c r="A88" t="inlineStr">
        <is>
          <t>A15</t>
        </is>
      </c>
      <c r="B88" t="inlineStr">
        <is>
          <t>south_asia</t>
        </is>
      </c>
      <c r="C88" t="n">
        <v>2</v>
      </c>
      <c r="D88" t="n">
        <v>3</v>
      </c>
      <c r="E88" t="n">
        <v>2</v>
      </c>
      <c r="F88" t="n">
        <v>2</v>
      </c>
      <c r="G88" t="n">
        <v>3</v>
      </c>
      <c r="H88" t="n">
        <v>3</v>
      </c>
      <c r="I88" t="n">
        <v>9</v>
      </c>
      <c r="J88" t="n">
        <v>9</v>
      </c>
      <c r="K88" t="n">
        <v>5</v>
      </c>
      <c r="L88" t="n">
        <v>9</v>
      </c>
      <c r="M88" t="n">
        <v>12</v>
      </c>
      <c r="N88" t="n">
        <v>7</v>
      </c>
      <c r="O88" t="n">
        <v>12</v>
      </c>
      <c r="P88" t="n">
        <v>7</v>
      </c>
      <c r="Q88" t="n">
        <v>13</v>
      </c>
      <c r="R88" t="n">
        <v>28</v>
      </c>
      <c r="S88" t="n">
        <v>20</v>
      </c>
    </row>
    <row r="89">
      <c r="A89" t="inlineStr">
        <is>
          <t>A16</t>
        </is>
      </c>
      <c r="B89" t="inlineStr">
        <is>
          <t>global</t>
        </is>
      </c>
      <c r="C89" t="n">
        <v>179</v>
      </c>
      <c r="D89" t="n">
        <v>225</v>
      </c>
      <c r="E89" t="n">
        <v>268</v>
      </c>
      <c r="F89" t="n">
        <v>276</v>
      </c>
      <c r="G89" t="n">
        <v>317</v>
      </c>
      <c r="H89" t="n">
        <v>275</v>
      </c>
      <c r="I89" t="n">
        <v>335</v>
      </c>
      <c r="J89" t="n">
        <v>333</v>
      </c>
      <c r="K89" t="n">
        <v>376</v>
      </c>
      <c r="L89" t="n">
        <v>435</v>
      </c>
      <c r="M89" t="n">
        <v>474</v>
      </c>
      <c r="N89" t="n">
        <v>509</v>
      </c>
      <c r="O89" t="n">
        <v>506</v>
      </c>
      <c r="P89" t="n">
        <v>550</v>
      </c>
      <c r="Q89" t="n">
        <v>590</v>
      </c>
      <c r="R89" t="n">
        <v>730</v>
      </c>
      <c r="S89" t="n">
        <v>545</v>
      </c>
    </row>
    <row r="90">
      <c r="A90" t="inlineStr">
        <is>
          <t>A16</t>
        </is>
      </c>
      <c r="B90" t="inlineStr">
        <is>
          <t>south_asia</t>
        </is>
      </c>
      <c r="C90" t="n">
        <v>10</v>
      </c>
      <c r="D90" t="n">
        <v>19</v>
      </c>
      <c r="E90" t="n">
        <v>25</v>
      </c>
      <c r="F90" t="n">
        <v>20</v>
      </c>
      <c r="G90" t="n">
        <v>22</v>
      </c>
      <c r="H90" t="n">
        <v>16</v>
      </c>
      <c r="I90" t="n">
        <v>13</v>
      </c>
      <c r="J90" t="n">
        <v>21</v>
      </c>
      <c r="K90" t="n">
        <v>16</v>
      </c>
      <c r="L90" t="n">
        <v>14</v>
      </c>
      <c r="M90" t="n">
        <v>28</v>
      </c>
      <c r="N90" t="n">
        <v>41</v>
      </c>
      <c r="O90" t="n">
        <v>46</v>
      </c>
      <c r="P90" t="n">
        <v>39</v>
      </c>
      <c r="Q90" t="n">
        <v>38</v>
      </c>
      <c r="R90" t="n">
        <v>50</v>
      </c>
      <c r="S90" t="n">
        <v>35</v>
      </c>
    </row>
    <row r="91">
      <c r="A91" t="inlineStr">
        <is>
          <t>B1</t>
        </is>
      </c>
      <c r="B91" t="inlineStr">
        <is>
          <t>global</t>
        </is>
      </c>
      <c r="C91" t="n">
        <v>2</v>
      </c>
      <c r="D91" t="n">
        <v>13</v>
      </c>
      <c r="E91" t="n">
        <v>7</v>
      </c>
      <c r="F91" t="n">
        <v>13</v>
      </c>
      <c r="G91" t="n">
        <v>13</v>
      </c>
      <c r="H91" t="n">
        <v>17</v>
      </c>
      <c r="I91" t="n">
        <v>40</v>
      </c>
      <c r="J91" t="n">
        <v>109</v>
      </c>
      <c r="K91" t="n">
        <v>186</v>
      </c>
      <c r="L91" t="n">
        <v>365</v>
      </c>
      <c r="M91" t="n">
        <v>590</v>
      </c>
      <c r="N91" t="n">
        <v>845</v>
      </c>
      <c r="O91" t="n">
        <v>986</v>
      </c>
      <c r="P91" t="n">
        <v>1191</v>
      </c>
      <c r="Q91" t="n">
        <v>1750</v>
      </c>
      <c r="R91" t="n">
        <v>4099</v>
      </c>
      <c r="S91" t="n">
        <v>4887</v>
      </c>
    </row>
    <row r="92">
      <c r="A92" t="inlineStr">
        <is>
          <t>B1</t>
        </is>
      </c>
      <c r="B92" t="inlineStr">
        <is>
          <t>south_asia</t>
        </is>
      </c>
      <c r="C92" t="n">
        <v>0</v>
      </c>
      <c r="D92" t="n">
        <v>0</v>
      </c>
      <c r="E92" t="n">
        <v>0</v>
      </c>
      <c r="F92" t="n">
        <v>0</v>
      </c>
      <c r="G92" t="n">
        <v>1</v>
      </c>
      <c r="H92" t="n">
        <v>0</v>
      </c>
      <c r="I92" t="n">
        <v>1</v>
      </c>
      <c r="J92" t="n">
        <v>3</v>
      </c>
      <c r="K92" t="n">
        <v>3</v>
      </c>
      <c r="L92" t="n">
        <v>12</v>
      </c>
      <c r="M92" t="n">
        <v>13</v>
      </c>
      <c r="N92" t="n">
        <v>42</v>
      </c>
      <c r="O92" t="n">
        <v>39</v>
      </c>
      <c r="P92" t="n">
        <v>63</v>
      </c>
      <c r="Q92" t="n">
        <v>98</v>
      </c>
      <c r="R92" t="n">
        <v>276</v>
      </c>
      <c r="S92" t="n">
        <v>392</v>
      </c>
    </row>
    <row r="93">
      <c r="A93" t="inlineStr">
        <is>
          <t>B2</t>
        </is>
      </c>
      <c r="B93" t="inlineStr">
        <is>
          <t>global</t>
        </is>
      </c>
      <c r="C93" t="n">
        <v>0</v>
      </c>
      <c r="D93" t="n">
        <v>0</v>
      </c>
      <c r="E93" t="n">
        <v>2</v>
      </c>
      <c r="F93" t="n">
        <v>4</v>
      </c>
      <c r="G93" t="n">
        <v>12</v>
      </c>
      <c r="H93" t="n">
        <v>26</v>
      </c>
      <c r="I93" t="n">
        <v>60</v>
      </c>
      <c r="J93" t="n">
        <v>84</v>
      </c>
      <c r="K93" t="n">
        <v>121</v>
      </c>
      <c r="L93" t="n">
        <v>264</v>
      </c>
      <c r="M93" t="n">
        <v>355</v>
      </c>
      <c r="N93" t="n">
        <v>442</v>
      </c>
      <c r="O93" t="n">
        <v>474</v>
      </c>
      <c r="P93" t="n">
        <v>644</v>
      </c>
      <c r="Q93" t="n">
        <v>668</v>
      </c>
      <c r="R93" t="n">
        <v>912</v>
      </c>
      <c r="S93" t="n">
        <v>1092</v>
      </c>
    </row>
    <row r="94">
      <c r="A94" t="inlineStr">
        <is>
          <t>B2</t>
        </is>
      </c>
      <c r="B94" t="inlineStr">
        <is>
          <t>south_asia</t>
        </is>
      </c>
      <c r="C94" t="n">
        <v>0</v>
      </c>
      <c r="D94" t="n">
        <v>0</v>
      </c>
      <c r="E94" t="n">
        <v>0</v>
      </c>
      <c r="F94" t="n">
        <v>0</v>
      </c>
      <c r="G94" t="n">
        <v>0</v>
      </c>
      <c r="H94" t="n">
        <v>0</v>
      </c>
      <c r="I94" t="n">
        <v>1</v>
      </c>
      <c r="J94" t="n">
        <v>2</v>
      </c>
      <c r="K94" t="n">
        <v>0</v>
      </c>
      <c r="L94" t="n">
        <v>3</v>
      </c>
      <c r="M94" t="n">
        <v>11</v>
      </c>
      <c r="N94" t="n">
        <v>13</v>
      </c>
      <c r="O94" t="n">
        <v>6</v>
      </c>
      <c r="P94" t="n">
        <v>18</v>
      </c>
      <c r="Q94" t="n">
        <v>14</v>
      </c>
      <c r="R94" t="n">
        <v>42</v>
      </c>
      <c r="S94" t="n">
        <v>66</v>
      </c>
    </row>
    <row r="95">
      <c r="A95" t="inlineStr">
        <is>
          <t>B3</t>
        </is>
      </c>
      <c r="B95" t="inlineStr">
        <is>
          <t>global</t>
        </is>
      </c>
      <c r="C95" t="n">
        <v>101</v>
      </c>
      <c r="D95" t="n">
        <v>81</v>
      </c>
      <c r="E95" t="n">
        <v>88</v>
      </c>
      <c r="F95" t="n">
        <v>99</v>
      </c>
      <c r="G95" t="n">
        <v>136</v>
      </c>
      <c r="H95" t="n">
        <v>196</v>
      </c>
      <c r="I95" t="n">
        <v>223</v>
      </c>
      <c r="J95" t="n">
        <v>235</v>
      </c>
      <c r="K95" t="n">
        <v>260</v>
      </c>
      <c r="L95" t="n">
        <v>286</v>
      </c>
      <c r="M95" t="n">
        <v>379</v>
      </c>
      <c r="N95" t="n">
        <v>403</v>
      </c>
      <c r="O95" t="n">
        <v>392</v>
      </c>
      <c r="P95" t="n">
        <v>373</v>
      </c>
      <c r="Q95" t="n">
        <v>396</v>
      </c>
      <c r="R95" t="n">
        <v>664</v>
      </c>
      <c r="S95" t="n">
        <v>664</v>
      </c>
    </row>
    <row r="96">
      <c r="A96" t="inlineStr">
        <is>
          <t>B3</t>
        </is>
      </c>
      <c r="B96" t="inlineStr">
        <is>
          <t>south_asia</t>
        </is>
      </c>
      <c r="C96" t="n">
        <v>6</v>
      </c>
      <c r="D96" t="n">
        <v>3</v>
      </c>
      <c r="E96" t="n">
        <v>6</v>
      </c>
      <c r="F96" t="n">
        <v>1</v>
      </c>
      <c r="G96" t="n">
        <v>6</v>
      </c>
      <c r="H96" t="n">
        <v>7</v>
      </c>
      <c r="I96" t="n">
        <v>4</v>
      </c>
      <c r="J96" t="n">
        <v>8</v>
      </c>
      <c r="K96" t="n">
        <v>12</v>
      </c>
      <c r="L96" t="n">
        <v>13</v>
      </c>
      <c r="M96" t="n">
        <v>26</v>
      </c>
      <c r="N96" t="n">
        <v>23</v>
      </c>
      <c r="O96" t="n">
        <v>31</v>
      </c>
      <c r="P96" t="n">
        <v>31</v>
      </c>
      <c r="Q96" t="n">
        <v>44</v>
      </c>
      <c r="R96" t="n">
        <v>97</v>
      </c>
      <c r="S96" t="n">
        <v>142</v>
      </c>
    </row>
    <row r="97">
      <c r="A97" t="inlineStr">
        <is>
          <t>B4</t>
        </is>
      </c>
      <c r="B97" t="inlineStr">
        <is>
          <t>global</t>
        </is>
      </c>
      <c r="C97" t="n">
        <v>14</v>
      </c>
      <c r="D97" t="n">
        <v>15</v>
      </c>
      <c r="E97" t="n">
        <v>15</v>
      </c>
      <c r="F97" t="n">
        <v>11</v>
      </c>
      <c r="G97" t="n">
        <v>22</v>
      </c>
      <c r="H97" t="n">
        <v>20</v>
      </c>
      <c r="I97" t="n">
        <v>47</v>
      </c>
      <c r="J97" t="n">
        <v>70</v>
      </c>
      <c r="K97" t="n">
        <v>100</v>
      </c>
      <c r="L97" t="n">
        <v>210</v>
      </c>
      <c r="M97" t="n">
        <v>309</v>
      </c>
      <c r="N97" t="n">
        <v>392</v>
      </c>
      <c r="O97" t="n">
        <v>505</v>
      </c>
      <c r="P97" t="n">
        <v>704</v>
      </c>
      <c r="Q97" t="n">
        <v>1189</v>
      </c>
      <c r="R97" t="n">
        <v>2860</v>
      </c>
      <c r="S97" t="n">
        <v>3831</v>
      </c>
    </row>
    <row r="98">
      <c r="A98" t="inlineStr">
        <is>
          <t>B4</t>
        </is>
      </c>
      <c r="B98" t="inlineStr">
        <is>
          <t>south_asia</t>
        </is>
      </c>
      <c r="C98" t="n">
        <v>0</v>
      </c>
      <c r="D98" t="n">
        <v>0</v>
      </c>
      <c r="E98" t="n">
        <v>0</v>
      </c>
      <c r="F98" t="n">
        <v>0</v>
      </c>
      <c r="G98" t="n">
        <v>0</v>
      </c>
      <c r="H98" t="n">
        <v>0</v>
      </c>
      <c r="I98" t="n">
        <v>0</v>
      </c>
      <c r="J98" t="n">
        <v>1</v>
      </c>
      <c r="K98" t="n">
        <v>1</v>
      </c>
      <c r="L98" t="n">
        <v>4</v>
      </c>
      <c r="M98" t="n">
        <v>16</v>
      </c>
      <c r="N98" t="n">
        <v>12</v>
      </c>
      <c r="O98" t="n">
        <v>12</v>
      </c>
      <c r="P98" t="n">
        <v>40</v>
      </c>
      <c r="Q98" t="n">
        <v>50</v>
      </c>
      <c r="R98" t="n">
        <v>188</v>
      </c>
      <c r="S98" t="n">
        <v>317</v>
      </c>
    </row>
    <row r="99">
      <c r="A99" t="inlineStr">
        <is>
          <t>B5</t>
        </is>
      </c>
      <c r="B99" t="inlineStr">
        <is>
          <t>global</t>
        </is>
      </c>
      <c r="C99" t="n">
        <v>41</v>
      </c>
      <c r="D99" t="n">
        <v>51</v>
      </c>
      <c r="E99" t="n">
        <v>55</v>
      </c>
      <c r="F99" t="n">
        <v>62</v>
      </c>
      <c r="G99" t="n">
        <v>58</v>
      </c>
      <c r="H99" t="n">
        <v>80</v>
      </c>
      <c r="I99" t="n">
        <v>72</v>
      </c>
      <c r="J99" t="n">
        <v>102</v>
      </c>
      <c r="K99" t="n">
        <v>143</v>
      </c>
      <c r="L99" t="n">
        <v>152</v>
      </c>
      <c r="M99" t="n">
        <v>176</v>
      </c>
      <c r="N99" t="n">
        <v>210</v>
      </c>
      <c r="O99" t="n">
        <v>214</v>
      </c>
      <c r="P99" t="n">
        <v>223</v>
      </c>
      <c r="Q99" t="n">
        <v>345</v>
      </c>
      <c r="R99" t="n">
        <v>707</v>
      </c>
      <c r="S99" t="n">
        <v>924</v>
      </c>
    </row>
    <row r="100">
      <c r="A100" t="inlineStr">
        <is>
          <t>B5</t>
        </is>
      </c>
      <c r="B100" t="inlineStr">
        <is>
          <t>south_asia</t>
        </is>
      </c>
      <c r="C100" t="n">
        <v>10</v>
      </c>
      <c r="D100" t="n">
        <v>13</v>
      </c>
      <c r="E100" t="n">
        <v>20</v>
      </c>
      <c r="F100" t="n">
        <v>16</v>
      </c>
      <c r="G100" t="n">
        <v>25</v>
      </c>
      <c r="H100" t="n">
        <v>28</v>
      </c>
      <c r="I100" t="n">
        <v>22</v>
      </c>
      <c r="J100" t="n">
        <v>43</v>
      </c>
      <c r="K100" t="n">
        <v>62</v>
      </c>
      <c r="L100" t="n">
        <v>66</v>
      </c>
      <c r="M100" t="n">
        <v>60</v>
      </c>
      <c r="N100" t="n">
        <v>68</v>
      </c>
      <c r="O100" t="n">
        <v>72</v>
      </c>
      <c r="P100" t="n">
        <v>70</v>
      </c>
      <c r="Q100" t="n">
        <v>128</v>
      </c>
      <c r="R100" t="n">
        <v>286</v>
      </c>
      <c r="S100" t="n">
        <v>419</v>
      </c>
    </row>
    <row r="101">
      <c r="A101" t="inlineStr">
        <is>
          <t>B6</t>
        </is>
      </c>
      <c r="B101" t="inlineStr">
        <is>
          <t>global</t>
        </is>
      </c>
      <c r="C101" t="n">
        <v>27</v>
      </c>
      <c r="D101" t="n">
        <v>62</v>
      </c>
      <c r="E101" t="n">
        <v>75</v>
      </c>
      <c r="F101" t="n">
        <v>112</v>
      </c>
      <c r="G101" t="n">
        <v>119</v>
      </c>
      <c r="H101" t="n">
        <v>159</v>
      </c>
      <c r="I101" t="n">
        <v>251</v>
      </c>
      <c r="J101" t="n">
        <v>697</v>
      </c>
      <c r="K101" t="n">
        <v>766</v>
      </c>
      <c r="L101" t="n">
        <v>947</v>
      </c>
      <c r="M101" t="n">
        <v>1302</v>
      </c>
      <c r="N101" t="n">
        <v>1564</v>
      </c>
      <c r="O101" t="n">
        <v>1982</v>
      </c>
      <c r="P101" t="n">
        <v>2854</v>
      </c>
      <c r="Q101" t="n">
        <v>4523</v>
      </c>
      <c r="R101" t="n">
        <v>8380</v>
      </c>
      <c r="S101" t="n">
        <v>8995</v>
      </c>
    </row>
    <row r="102">
      <c r="A102" t="inlineStr">
        <is>
          <t>B6</t>
        </is>
      </c>
      <c r="B102" t="inlineStr">
        <is>
          <t>south_asia</t>
        </is>
      </c>
      <c r="C102" t="n">
        <v>1</v>
      </c>
      <c r="D102" t="n">
        <v>8</v>
      </c>
      <c r="E102" t="n">
        <v>10</v>
      </c>
      <c r="F102" t="n">
        <v>16</v>
      </c>
      <c r="G102" t="n">
        <v>11</v>
      </c>
      <c r="H102" t="n">
        <v>15</v>
      </c>
      <c r="I102" t="n">
        <v>53</v>
      </c>
      <c r="J102" t="n">
        <v>327</v>
      </c>
      <c r="K102" t="n">
        <v>326</v>
      </c>
      <c r="L102" t="n">
        <v>312</v>
      </c>
      <c r="M102" t="n">
        <v>318</v>
      </c>
      <c r="N102" t="n">
        <v>318</v>
      </c>
      <c r="O102" t="n">
        <v>346</v>
      </c>
      <c r="P102" t="n">
        <v>495</v>
      </c>
      <c r="Q102" t="n">
        <v>815</v>
      </c>
      <c r="R102" t="n">
        <v>1628</v>
      </c>
      <c r="S102" t="n">
        <v>2027</v>
      </c>
    </row>
    <row r="103">
      <c r="A103" t="inlineStr">
        <is>
          <t>B7</t>
        </is>
      </c>
      <c r="B103" t="inlineStr">
        <is>
          <t>global</t>
        </is>
      </c>
      <c r="C103" t="n">
        <v>543</v>
      </c>
      <c r="D103" t="n">
        <v>689</v>
      </c>
      <c r="E103" t="n">
        <v>516</v>
      </c>
      <c r="F103" t="n">
        <v>620</v>
      </c>
      <c r="G103" t="n">
        <v>609</v>
      </c>
      <c r="H103" t="n">
        <v>549</v>
      </c>
      <c r="I103" t="n">
        <v>616</v>
      </c>
      <c r="J103" t="n">
        <v>666</v>
      </c>
      <c r="K103" t="n">
        <v>721</v>
      </c>
      <c r="L103" t="n">
        <v>838</v>
      </c>
      <c r="M103" t="n">
        <v>1303</v>
      </c>
      <c r="N103" t="n">
        <v>1830</v>
      </c>
      <c r="O103" t="n">
        <v>1936</v>
      </c>
      <c r="P103" t="n">
        <v>2484</v>
      </c>
      <c r="Q103" t="n">
        <v>4453</v>
      </c>
      <c r="R103" t="n">
        <v>9625</v>
      </c>
      <c r="S103" t="n">
        <v>9532</v>
      </c>
    </row>
    <row r="104">
      <c r="A104" t="inlineStr">
        <is>
          <t>B7</t>
        </is>
      </c>
      <c r="B104" t="inlineStr">
        <is>
          <t>south_asia</t>
        </is>
      </c>
      <c r="C104" t="n">
        <v>29</v>
      </c>
      <c r="D104" t="n">
        <v>38</v>
      </c>
      <c r="E104" t="n">
        <v>31</v>
      </c>
      <c r="F104" t="n">
        <v>38</v>
      </c>
      <c r="G104" t="n">
        <v>23</v>
      </c>
      <c r="H104" t="n">
        <v>34</v>
      </c>
      <c r="I104" t="n">
        <v>34</v>
      </c>
      <c r="J104" t="n">
        <v>44</v>
      </c>
      <c r="K104" t="n">
        <v>42</v>
      </c>
      <c r="L104" t="n">
        <v>53</v>
      </c>
      <c r="M104" t="n">
        <v>114</v>
      </c>
      <c r="N104" t="n">
        <v>168</v>
      </c>
      <c r="O104" t="n">
        <v>178</v>
      </c>
      <c r="P104" t="n">
        <v>223</v>
      </c>
      <c r="Q104" t="n">
        <v>465</v>
      </c>
      <c r="R104" t="n">
        <v>1208</v>
      </c>
      <c r="S104" t="n">
        <v>1400</v>
      </c>
    </row>
    <row r="105">
      <c r="A105" t="inlineStr">
        <is>
          <t>B8</t>
        </is>
      </c>
      <c r="B105" t="inlineStr">
        <is>
          <t>global</t>
        </is>
      </c>
      <c r="C105" t="n">
        <v>67</v>
      </c>
      <c r="D105" t="n">
        <v>134</v>
      </c>
      <c r="E105" t="n">
        <v>172</v>
      </c>
      <c r="F105" t="n">
        <v>237</v>
      </c>
      <c r="G105" t="n">
        <v>345</v>
      </c>
      <c r="H105" t="n">
        <v>381</v>
      </c>
      <c r="I105" t="n">
        <v>461</v>
      </c>
      <c r="J105" t="n">
        <v>585</v>
      </c>
      <c r="K105" t="n">
        <v>901</v>
      </c>
      <c r="L105" t="n">
        <v>867</v>
      </c>
      <c r="M105" t="n">
        <v>1081</v>
      </c>
      <c r="N105" t="n">
        <v>1175</v>
      </c>
      <c r="O105" t="n">
        <v>1138</v>
      </c>
      <c r="P105" t="n">
        <v>1461</v>
      </c>
      <c r="Q105" t="n">
        <v>1888</v>
      </c>
      <c r="R105" t="n">
        <v>2814</v>
      </c>
      <c r="S105" t="n">
        <v>2384</v>
      </c>
    </row>
    <row r="106">
      <c r="A106" t="inlineStr">
        <is>
          <t>B8</t>
        </is>
      </c>
      <c r="B106" t="inlineStr">
        <is>
          <t>south_asia</t>
        </is>
      </c>
      <c r="C106" t="n">
        <v>0</v>
      </c>
      <c r="D106" t="n">
        <v>5</v>
      </c>
      <c r="E106" t="n">
        <v>8</v>
      </c>
      <c r="F106" t="n">
        <v>7</v>
      </c>
      <c r="G106" t="n">
        <v>18</v>
      </c>
      <c r="H106" t="n">
        <v>18</v>
      </c>
      <c r="I106" t="n">
        <v>22</v>
      </c>
      <c r="J106" t="n">
        <v>34</v>
      </c>
      <c r="K106" t="n">
        <v>43</v>
      </c>
      <c r="L106" t="n">
        <v>59</v>
      </c>
      <c r="M106" t="n">
        <v>73</v>
      </c>
      <c r="N106" t="n">
        <v>77</v>
      </c>
      <c r="O106" t="n">
        <v>95</v>
      </c>
      <c r="P106" t="n">
        <v>114</v>
      </c>
      <c r="Q106" t="n">
        <v>127</v>
      </c>
      <c r="R106" t="n">
        <v>288</v>
      </c>
      <c r="S106" t="n">
        <v>285</v>
      </c>
    </row>
    <row r="107">
      <c r="A107" t="inlineStr">
        <is>
          <t>B9</t>
        </is>
      </c>
      <c r="B107" t="inlineStr">
        <is>
          <t>global</t>
        </is>
      </c>
      <c r="C107" t="n">
        <v>281</v>
      </c>
      <c r="D107" t="n">
        <v>274</v>
      </c>
      <c r="E107" t="n">
        <v>361</v>
      </c>
      <c r="F107" t="n">
        <v>383</v>
      </c>
      <c r="G107" t="n">
        <v>424</v>
      </c>
      <c r="H107" t="n">
        <v>503</v>
      </c>
      <c r="I107" t="n">
        <v>512</v>
      </c>
      <c r="J107" t="n">
        <v>1174</v>
      </c>
      <c r="K107" t="n">
        <v>1923</v>
      </c>
      <c r="L107" t="n">
        <v>2852</v>
      </c>
      <c r="M107" t="n">
        <v>4925</v>
      </c>
      <c r="N107" t="n">
        <v>6428</v>
      </c>
      <c r="O107" t="n">
        <v>6807</v>
      </c>
      <c r="P107" t="n">
        <v>7563</v>
      </c>
      <c r="Q107" t="n">
        <v>9205</v>
      </c>
      <c r="R107" t="n">
        <v>13453</v>
      </c>
      <c r="S107" t="n">
        <v>11315</v>
      </c>
    </row>
    <row r="108">
      <c r="A108" t="inlineStr">
        <is>
          <t>B9</t>
        </is>
      </c>
      <c r="B108" t="inlineStr">
        <is>
          <t>south_asia</t>
        </is>
      </c>
      <c r="C108" t="n">
        <v>14</v>
      </c>
      <c r="D108" t="n">
        <v>8</v>
      </c>
      <c r="E108" t="n">
        <v>15</v>
      </c>
      <c r="F108" t="n">
        <v>12</v>
      </c>
      <c r="G108" t="n">
        <v>19</v>
      </c>
      <c r="H108" t="n">
        <v>11</v>
      </c>
      <c r="I108" t="n">
        <v>14</v>
      </c>
      <c r="J108" t="n">
        <v>26</v>
      </c>
      <c r="K108" t="n">
        <v>54</v>
      </c>
      <c r="L108" t="n">
        <v>59</v>
      </c>
      <c r="M108" t="n">
        <v>176</v>
      </c>
      <c r="N108" t="n">
        <v>279</v>
      </c>
      <c r="O108" t="n">
        <v>274</v>
      </c>
      <c r="P108" t="n">
        <v>305</v>
      </c>
      <c r="Q108" t="n">
        <v>378</v>
      </c>
      <c r="R108" t="n">
        <v>734</v>
      </c>
      <c r="S108" t="n">
        <v>677</v>
      </c>
    </row>
    <row r="109">
      <c r="A109" t="inlineStr">
        <is>
          <t>B10</t>
        </is>
      </c>
      <c r="B109" t="inlineStr">
        <is>
          <t>global</t>
        </is>
      </c>
      <c r="C109" t="n">
        <v>215</v>
      </c>
      <c r="D109" t="n">
        <v>291</v>
      </c>
      <c r="E109" t="n">
        <v>298</v>
      </c>
      <c r="F109" t="n">
        <v>477</v>
      </c>
      <c r="G109" t="n">
        <v>464</v>
      </c>
      <c r="H109" t="n">
        <v>611</v>
      </c>
      <c r="I109" t="n">
        <v>727</v>
      </c>
      <c r="J109" t="n">
        <v>933</v>
      </c>
      <c r="K109" t="n">
        <v>1088</v>
      </c>
      <c r="L109" t="n">
        <v>1376</v>
      </c>
      <c r="M109" t="n">
        <v>1913</v>
      </c>
      <c r="N109" t="n">
        <v>2238</v>
      </c>
      <c r="O109" t="n">
        <v>2482</v>
      </c>
      <c r="P109" t="n">
        <v>3243</v>
      </c>
      <c r="Q109" t="n">
        <v>5033</v>
      </c>
      <c r="R109" t="n">
        <v>8541</v>
      </c>
      <c r="S109" t="n">
        <v>8724</v>
      </c>
    </row>
    <row r="110">
      <c r="A110" t="inlineStr">
        <is>
          <t>B10</t>
        </is>
      </c>
      <c r="B110" t="inlineStr">
        <is>
          <t>south_asia</t>
        </is>
      </c>
      <c r="C110" t="n">
        <v>5</v>
      </c>
      <c r="D110" t="n">
        <v>10</v>
      </c>
      <c r="E110" t="n">
        <v>13</v>
      </c>
      <c r="F110" t="n">
        <v>23</v>
      </c>
      <c r="G110" t="n">
        <v>11</v>
      </c>
      <c r="H110" t="n">
        <v>23</v>
      </c>
      <c r="I110" t="n">
        <v>31</v>
      </c>
      <c r="J110" t="n">
        <v>46</v>
      </c>
      <c r="K110" t="n">
        <v>50</v>
      </c>
      <c r="L110" t="n">
        <v>68</v>
      </c>
      <c r="M110" t="n">
        <v>84</v>
      </c>
      <c r="N110" t="n">
        <v>104</v>
      </c>
      <c r="O110" t="n">
        <v>128</v>
      </c>
      <c r="P110" t="n">
        <v>182</v>
      </c>
      <c r="Q110" t="n">
        <v>308</v>
      </c>
      <c r="R110" t="n">
        <v>637</v>
      </c>
      <c r="S110" t="n">
        <v>781</v>
      </c>
    </row>
    <row r="111">
      <c r="A111" t="inlineStr">
        <is>
          <t>B11</t>
        </is>
      </c>
      <c r="B111" t="inlineStr">
        <is>
          <t>global</t>
        </is>
      </c>
      <c r="C111" t="n">
        <v>9</v>
      </c>
      <c r="D111" t="n">
        <v>7</v>
      </c>
      <c r="E111" t="n">
        <v>15</v>
      </c>
      <c r="F111" t="n">
        <v>23</v>
      </c>
      <c r="G111" t="n">
        <v>36</v>
      </c>
      <c r="H111" t="n">
        <v>46</v>
      </c>
      <c r="I111" t="n">
        <v>95</v>
      </c>
      <c r="J111" t="n">
        <v>161</v>
      </c>
      <c r="K111" t="n">
        <v>292</v>
      </c>
      <c r="L111" t="n">
        <v>475</v>
      </c>
      <c r="M111" t="n">
        <v>603</v>
      </c>
      <c r="N111" t="n">
        <v>878</v>
      </c>
      <c r="O111" t="n">
        <v>922</v>
      </c>
      <c r="P111" t="n">
        <v>1067</v>
      </c>
      <c r="Q111" t="n">
        <v>1329</v>
      </c>
      <c r="R111" t="n">
        <v>2290</v>
      </c>
      <c r="S111" t="n">
        <v>2448</v>
      </c>
    </row>
    <row r="112">
      <c r="A112" t="inlineStr">
        <is>
          <t>B11</t>
        </is>
      </c>
      <c r="B112" t="inlineStr">
        <is>
          <t>south_asia</t>
        </is>
      </c>
      <c r="C112" t="n">
        <v>0</v>
      </c>
      <c r="D112" t="n">
        <v>0</v>
      </c>
      <c r="E112" t="n">
        <v>0</v>
      </c>
      <c r="F112" t="n">
        <v>0</v>
      </c>
      <c r="G112" t="n">
        <v>0</v>
      </c>
      <c r="H112" t="n">
        <v>1</v>
      </c>
      <c r="I112" t="n">
        <v>2</v>
      </c>
      <c r="J112" t="n">
        <v>4</v>
      </c>
      <c r="K112" t="n">
        <v>4</v>
      </c>
      <c r="L112" t="n">
        <v>10</v>
      </c>
      <c r="M112" t="n">
        <v>17</v>
      </c>
      <c r="N112" t="n">
        <v>38</v>
      </c>
      <c r="O112" t="n">
        <v>57</v>
      </c>
      <c r="P112" t="n">
        <v>71</v>
      </c>
      <c r="Q112" t="n">
        <v>118</v>
      </c>
      <c r="R112" t="n">
        <v>281</v>
      </c>
      <c r="S112" t="n">
        <v>330</v>
      </c>
    </row>
    <row r="113">
      <c r="A113" t="inlineStr">
        <is>
          <t>B12</t>
        </is>
      </c>
      <c r="B113" t="inlineStr">
        <is>
          <t>global</t>
        </is>
      </c>
      <c r="C113" t="n">
        <v>9</v>
      </c>
      <c r="D113" t="n">
        <v>9</v>
      </c>
      <c r="E113" t="n">
        <v>14</v>
      </c>
      <c r="F113" t="n">
        <v>21</v>
      </c>
      <c r="G113" t="n">
        <v>29</v>
      </c>
      <c r="H113" t="n">
        <v>34</v>
      </c>
      <c r="I113" t="n">
        <v>55</v>
      </c>
      <c r="J113" t="n">
        <v>86</v>
      </c>
      <c r="K113" t="n">
        <v>77</v>
      </c>
      <c r="L113" t="n">
        <v>106</v>
      </c>
      <c r="M113" t="n">
        <v>146</v>
      </c>
      <c r="N113" t="n">
        <v>213</v>
      </c>
      <c r="O113" t="n">
        <v>188</v>
      </c>
      <c r="P113" t="n">
        <v>294</v>
      </c>
      <c r="Q113" t="n">
        <v>372</v>
      </c>
      <c r="R113" t="n">
        <v>650</v>
      </c>
      <c r="S113" t="n">
        <v>894</v>
      </c>
    </row>
    <row r="114">
      <c r="A114" t="inlineStr">
        <is>
          <t>B12</t>
        </is>
      </c>
      <c r="B114" t="inlineStr">
        <is>
          <t>south_asia</t>
        </is>
      </c>
      <c r="C114" t="n">
        <v>2</v>
      </c>
      <c r="D114" t="n">
        <v>0</v>
      </c>
      <c r="E114" t="n">
        <v>0</v>
      </c>
      <c r="F114" t="n">
        <v>0</v>
      </c>
      <c r="G114" t="n">
        <v>3</v>
      </c>
      <c r="H114" t="n">
        <v>2</v>
      </c>
      <c r="I114" t="n">
        <v>0</v>
      </c>
      <c r="J114" t="n">
        <v>6</v>
      </c>
      <c r="K114" t="n">
        <v>2</v>
      </c>
      <c r="L114" t="n">
        <v>4</v>
      </c>
      <c r="M114" t="n">
        <v>7</v>
      </c>
      <c r="N114" t="n">
        <v>12</v>
      </c>
      <c r="O114" t="n">
        <v>8</v>
      </c>
      <c r="P114" t="n">
        <v>17</v>
      </c>
      <c r="Q114" t="n">
        <v>21</v>
      </c>
      <c r="R114" t="n">
        <v>45</v>
      </c>
      <c r="S114" t="n">
        <v>70</v>
      </c>
    </row>
    <row r="115">
      <c r="A115" t="inlineStr">
        <is>
          <t>B13</t>
        </is>
      </c>
      <c r="B115" t="inlineStr">
        <is>
          <t>global</t>
        </is>
      </c>
      <c r="C115" t="n">
        <v>407</v>
      </c>
      <c r="D115" t="n">
        <v>524</v>
      </c>
      <c r="E115" t="n">
        <v>628</v>
      </c>
      <c r="F115" t="n">
        <v>707</v>
      </c>
      <c r="G115" t="n">
        <v>783</v>
      </c>
      <c r="H115" t="n">
        <v>876</v>
      </c>
      <c r="I115" t="n">
        <v>915</v>
      </c>
      <c r="J115" t="n">
        <v>1053</v>
      </c>
      <c r="K115" t="n">
        <v>1151</v>
      </c>
      <c r="L115" t="n">
        <v>1305</v>
      </c>
      <c r="M115" t="n">
        <v>1524</v>
      </c>
      <c r="N115" t="n">
        <v>1630</v>
      </c>
      <c r="O115" t="n">
        <v>1642</v>
      </c>
      <c r="P115" t="n">
        <v>1731</v>
      </c>
      <c r="Q115" t="n">
        <v>1872</v>
      </c>
      <c r="R115" t="n">
        <v>2135</v>
      </c>
      <c r="S115" t="n">
        <v>1861</v>
      </c>
    </row>
    <row r="116">
      <c r="A116" t="inlineStr">
        <is>
          <t>B13</t>
        </is>
      </c>
      <c r="B116" t="inlineStr">
        <is>
          <t>south_asia</t>
        </is>
      </c>
      <c r="C116" t="n">
        <v>24</v>
      </c>
      <c r="D116" t="n">
        <v>62</v>
      </c>
      <c r="E116" t="n">
        <v>49</v>
      </c>
      <c r="F116" t="n">
        <v>70</v>
      </c>
      <c r="G116" t="n">
        <v>92</v>
      </c>
      <c r="H116" t="n">
        <v>136</v>
      </c>
      <c r="I116" t="n">
        <v>150</v>
      </c>
      <c r="J116" t="n">
        <v>178</v>
      </c>
      <c r="K116" t="n">
        <v>220</v>
      </c>
      <c r="L116" t="n">
        <v>260</v>
      </c>
      <c r="M116" t="n">
        <v>312</v>
      </c>
      <c r="N116" t="n">
        <v>354</v>
      </c>
      <c r="O116" t="n">
        <v>303</v>
      </c>
      <c r="P116" t="n">
        <v>373</v>
      </c>
      <c r="Q116" t="n">
        <v>407</v>
      </c>
      <c r="R116" t="n">
        <v>548</v>
      </c>
      <c r="S116" t="n">
        <v>575</v>
      </c>
    </row>
    <row r="117">
      <c r="A117" t="inlineStr">
        <is>
          <t>B14</t>
        </is>
      </c>
      <c r="B117" t="inlineStr">
        <is>
          <t>global</t>
        </is>
      </c>
      <c r="C117" t="n">
        <v>2</v>
      </c>
      <c r="D117" t="n">
        <v>1</v>
      </c>
      <c r="E117" t="n">
        <v>5</v>
      </c>
      <c r="F117" t="n">
        <v>0</v>
      </c>
      <c r="G117" t="n">
        <v>0</v>
      </c>
      <c r="H117" t="n">
        <v>2</v>
      </c>
      <c r="I117" t="n">
        <v>1</v>
      </c>
      <c r="J117" t="n">
        <v>5</v>
      </c>
      <c r="K117" t="n">
        <v>10</v>
      </c>
      <c r="L117" t="n">
        <v>13</v>
      </c>
      <c r="M117" t="n">
        <v>38</v>
      </c>
      <c r="N117" t="n">
        <v>38</v>
      </c>
      <c r="O117" t="n">
        <v>116</v>
      </c>
      <c r="P117" t="n">
        <v>2601</v>
      </c>
      <c r="Q117" t="n">
        <v>9202</v>
      </c>
      <c r="R117" t="n">
        <v>20583</v>
      </c>
      <c r="S117" t="n">
        <v>28713</v>
      </c>
    </row>
    <row r="118">
      <c r="A118" t="inlineStr">
        <is>
          <t>B14</t>
        </is>
      </c>
      <c r="B118" t="inlineStr">
        <is>
          <t>south_asia</t>
        </is>
      </c>
      <c r="C118" t="n">
        <v>0</v>
      </c>
      <c r="D118" t="n">
        <v>0</v>
      </c>
      <c r="E118" t="n">
        <v>0</v>
      </c>
      <c r="F118" t="n">
        <v>0</v>
      </c>
      <c r="G118" t="n">
        <v>0</v>
      </c>
      <c r="H118" t="n">
        <v>0</v>
      </c>
      <c r="I118" t="n">
        <v>0</v>
      </c>
      <c r="J118" t="n">
        <v>0</v>
      </c>
      <c r="K118" t="n">
        <v>0</v>
      </c>
      <c r="L118" t="n">
        <v>0</v>
      </c>
      <c r="M118" t="n">
        <v>2</v>
      </c>
      <c r="N118" t="n">
        <v>0</v>
      </c>
      <c r="O118" t="n">
        <v>2</v>
      </c>
      <c r="P118" t="n">
        <v>44</v>
      </c>
      <c r="Q118" t="n">
        <v>117</v>
      </c>
      <c r="R118" t="n">
        <v>443</v>
      </c>
      <c r="S118" t="n">
        <v>735</v>
      </c>
    </row>
    <row r="119">
      <c r="A119" t="inlineStr">
        <is>
          <t>C1</t>
        </is>
      </c>
      <c r="B119" t="inlineStr">
        <is>
          <t>global</t>
        </is>
      </c>
      <c r="C119" t="n">
        <v>7</v>
      </c>
      <c r="D119" t="n">
        <v>11</v>
      </c>
      <c r="E119" t="n">
        <v>35</v>
      </c>
      <c r="F119" t="n">
        <v>64</v>
      </c>
      <c r="G119" t="n">
        <v>136</v>
      </c>
      <c r="H119" t="n">
        <v>219</v>
      </c>
      <c r="I119" t="n">
        <v>374</v>
      </c>
      <c r="J119" t="n">
        <v>548</v>
      </c>
      <c r="K119" t="n">
        <v>757</v>
      </c>
      <c r="L119" t="n">
        <v>884</v>
      </c>
      <c r="M119" t="n">
        <v>1150</v>
      </c>
      <c r="N119" t="n">
        <v>1267</v>
      </c>
      <c r="O119" t="n">
        <v>1307</v>
      </c>
      <c r="P119" t="n">
        <v>1492</v>
      </c>
      <c r="Q119" t="n">
        <v>1802</v>
      </c>
      <c r="R119" t="n">
        <v>3018</v>
      </c>
      <c r="S119" t="n">
        <v>2637</v>
      </c>
    </row>
    <row r="120">
      <c r="A120" t="inlineStr">
        <is>
          <t>C1</t>
        </is>
      </c>
      <c r="B120" t="inlineStr">
        <is>
          <t>south_asia</t>
        </is>
      </c>
      <c r="C120" t="n">
        <v>0</v>
      </c>
      <c r="D120" t="n">
        <v>0</v>
      </c>
      <c r="E120" t="n">
        <v>1</v>
      </c>
      <c r="F120" t="n">
        <v>1</v>
      </c>
      <c r="G120" t="n">
        <v>12</v>
      </c>
      <c r="H120" t="n">
        <v>7</v>
      </c>
      <c r="I120" t="n">
        <v>39</v>
      </c>
      <c r="J120" t="n">
        <v>63</v>
      </c>
      <c r="K120" t="n">
        <v>57</v>
      </c>
      <c r="L120" t="n">
        <v>68</v>
      </c>
      <c r="M120" t="n">
        <v>64</v>
      </c>
      <c r="N120" t="n">
        <v>78</v>
      </c>
      <c r="O120" t="n">
        <v>98</v>
      </c>
      <c r="P120" t="n">
        <v>104</v>
      </c>
      <c r="Q120" t="n">
        <v>122</v>
      </c>
      <c r="R120" t="n">
        <v>210</v>
      </c>
      <c r="S120" t="n">
        <v>218</v>
      </c>
    </row>
    <row r="121">
      <c r="A121" t="inlineStr">
        <is>
          <t>C2</t>
        </is>
      </c>
      <c r="B121" t="inlineStr">
        <is>
          <t>global</t>
        </is>
      </c>
      <c r="C121" t="n">
        <v>4</v>
      </c>
      <c r="D121" t="n">
        <v>10</v>
      </c>
      <c r="E121" t="n">
        <v>10</v>
      </c>
      <c r="F121" t="n">
        <v>17</v>
      </c>
      <c r="G121" t="n">
        <v>17</v>
      </c>
      <c r="H121" t="n">
        <v>19</v>
      </c>
      <c r="I121" t="n">
        <v>32</v>
      </c>
      <c r="J121" t="n">
        <v>27</v>
      </c>
      <c r="K121" t="n">
        <v>41</v>
      </c>
      <c r="L121" t="n">
        <v>93</v>
      </c>
      <c r="M121" t="n">
        <v>126</v>
      </c>
      <c r="N121" t="n">
        <v>146</v>
      </c>
      <c r="O121" t="n">
        <v>210</v>
      </c>
      <c r="P121" t="n">
        <v>238</v>
      </c>
      <c r="Q121" t="n">
        <v>254</v>
      </c>
      <c r="R121" t="n">
        <v>700</v>
      </c>
      <c r="S121" t="n">
        <v>700</v>
      </c>
    </row>
    <row r="122">
      <c r="A122" t="inlineStr">
        <is>
          <t>C2</t>
        </is>
      </c>
      <c r="B122" t="inlineStr">
        <is>
          <t>south_asia</t>
        </is>
      </c>
      <c r="C122" t="n">
        <v>0</v>
      </c>
      <c r="D122" t="n">
        <v>0</v>
      </c>
      <c r="E122" t="n">
        <v>0</v>
      </c>
      <c r="F122" t="n">
        <v>0</v>
      </c>
      <c r="G122" t="n">
        <v>2</v>
      </c>
      <c r="H122" t="n">
        <v>0</v>
      </c>
      <c r="I122" t="n">
        <v>3</v>
      </c>
      <c r="J122" t="n">
        <v>2</v>
      </c>
      <c r="K122" t="n">
        <v>2</v>
      </c>
      <c r="L122" t="n">
        <v>5</v>
      </c>
      <c r="M122" t="n">
        <v>10</v>
      </c>
      <c r="N122" t="n">
        <v>8</v>
      </c>
      <c r="O122" t="n">
        <v>8</v>
      </c>
      <c r="P122" t="n">
        <v>25</v>
      </c>
      <c r="Q122" t="n">
        <v>21</v>
      </c>
      <c r="R122" t="n">
        <v>68</v>
      </c>
      <c r="S122" t="n">
        <v>102</v>
      </c>
    </row>
    <row r="123">
      <c r="A123" t="inlineStr">
        <is>
          <t>C3</t>
        </is>
      </c>
      <c r="B123" t="inlineStr">
        <is>
          <t>global</t>
        </is>
      </c>
      <c r="C123" t="n">
        <v>37</v>
      </c>
      <c r="D123" t="n">
        <v>60</v>
      </c>
      <c r="E123" t="n">
        <v>59</v>
      </c>
      <c r="F123" t="n">
        <v>79</v>
      </c>
      <c r="G123" t="n">
        <v>86</v>
      </c>
      <c r="H123" t="n">
        <v>73</v>
      </c>
      <c r="I123" t="n">
        <v>65</v>
      </c>
      <c r="J123" t="n">
        <v>103</v>
      </c>
      <c r="K123" t="n">
        <v>85</v>
      </c>
      <c r="L123" t="n">
        <v>104</v>
      </c>
      <c r="M123" t="n">
        <v>106</v>
      </c>
      <c r="N123" t="n">
        <v>91</v>
      </c>
      <c r="O123" t="n">
        <v>79</v>
      </c>
      <c r="P123" t="n">
        <v>89</v>
      </c>
      <c r="Q123" t="n">
        <v>92</v>
      </c>
      <c r="R123" t="n">
        <v>83</v>
      </c>
      <c r="S123" t="n">
        <v>87</v>
      </c>
    </row>
    <row r="124">
      <c r="A124" t="inlineStr">
        <is>
          <t>C3</t>
        </is>
      </c>
      <c r="B124" t="inlineStr">
        <is>
          <t>south_asia</t>
        </is>
      </c>
      <c r="C124" t="n">
        <v>1</v>
      </c>
      <c r="D124" t="n">
        <v>0</v>
      </c>
      <c r="E124" t="n">
        <v>0</v>
      </c>
      <c r="F124" t="n">
        <v>1</v>
      </c>
      <c r="G124" t="n">
        <v>0</v>
      </c>
      <c r="H124" t="n">
        <v>0</v>
      </c>
      <c r="I124" t="n">
        <v>2</v>
      </c>
      <c r="J124" t="n">
        <v>1</v>
      </c>
      <c r="K124" t="n">
        <v>1</v>
      </c>
      <c r="L124" t="n">
        <v>2</v>
      </c>
      <c r="M124" t="n">
        <v>1</v>
      </c>
      <c r="N124" t="n">
        <v>2</v>
      </c>
      <c r="O124" t="n">
        <v>2</v>
      </c>
      <c r="P124" t="n">
        <v>2</v>
      </c>
      <c r="Q124" t="n">
        <v>1</v>
      </c>
      <c r="R124" t="n">
        <v>0</v>
      </c>
      <c r="S124" t="n">
        <v>3</v>
      </c>
    </row>
    <row r="125">
      <c r="A125" t="inlineStr">
        <is>
          <t>C4</t>
        </is>
      </c>
      <c r="B125" t="inlineStr">
        <is>
          <t>global</t>
        </is>
      </c>
      <c r="C125" t="n">
        <v>16</v>
      </c>
      <c r="D125" t="n">
        <v>8</v>
      </c>
      <c r="E125" t="n">
        <v>10</v>
      </c>
      <c r="F125" t="n">
        <v>21</v>
      </c>
      <c r="G125" t="n">
        <v>48</v>
      </c>
      <c r="H125" t="n">
        <v>77</v>
      </c>
      <c r="I125" t="n">
        <v>121</v>
      </c>
      <c r="J125" t="n">
        <v>155</v>
      </c>
      <c r="K125" t="n">
        <v>213</v>
      </c>
      <c r="L125" t="n">
        <v>281</v>
      </c>
      <c r="M125" t="n">
        <v>324</v>
      </c>
      <c r="N125" t="n">
        <v>385</v>
      </c>
      <c r="O125" t="n">
        <v>404</v>
      </c>
      <c r="P125" t="n">
        <v>407</v>
      </c>
      <c r="Q125" t="n">
        <v>475</v>
      </c>
      <c r="R125" t="n">
        <v>661</v>
      </c>
      <c r="S125" t="n">
        <v>601</v>
      </c>
    </row>
    <row r="126">
      <c r="A126" t="inlineStr">
        <is>
          <t>C4</t>
        </is>
      </c>
      <c r="B126" t="inlineStr">
        <is>
          <t>south_asia</t>
        </is>
      </c>
      <c r="C126" t="n">
        <v>0</v>
      </c>
      <c r="D126" t="n">
        <v>1</v>
      </c>
      <c r="E126" t="n">
        <v>0</v>
      </c>
      <c r="F126" t="n">
        <v>0</v>
      </c>
      <c r="G126" t="n">
        <v>0</v>
      </c>
      <c r="H126" t="n">
        <v>3</v>
      </c>
      <c r="I126" t="n">
        <v>1</v>
      </c>
      <c r="J126" t="n">
        <v>2</v>
      </c>
      <c r="K126" t="n">
        <v>4</v>
      </c>
      <c r="L126" t="n">
        <v>7</v>
      </c>
      <c r="M126" t="n">
        <v>6</v>
      </c>
      <c r="N126" t="n">
        <v>11</v>
      </c>
      <c r="O126" t="n">
        <v>5</v>
      </c>
      <c r="P126" t="n">
        <v>19</v>
      </c>
      <c r="Q126" t="n">
        <v>6</v>
      </c>
      <c r="R126" t="n">
        <v>16</v>
      </c>
      <c r="S126" t="n">
        <v>23</v>
      </c>
    </row>
    <row r="127">
      <c r="A127" t="inlineStr">
        <is>
          <t>C5</t>
        </is>
      </c>
      <c r="B127" t="inlineStr">
        <is>
          <t>global</t>
        </is>
      </c>
      <c r="C127" t="n">
        <v>0</v>
      </c>
      <c r="D127" t="n">
        <v>1</v>
      </c>
      <c r="E127" t="n">
        <v>8</v>
      </c>
      <c r="F127" t="n">
        <v>3</v>
      </c>
      <c r="G127" t="n">
        <v>20</v>
      </c>
      <c r="H127" t="n">
        <v>31</v>
      </c>
      <c r="I127" t="n">
        <v>31</v>
      </c>
      <c r="J127" t="n">
        <v>41</v>
      </c>
      <c r="K127" t="n">
        <v>55</v>
      </c>
      <c r="L127" t="n">
        <v>75</v>
      </c>
      <c r="M127" t="n">
        <v>83</v>
      </c>
      <c r="N127" t="n">
        <v>81</v>
      </c>
      <c r="O127" t="n">
        <v>100</v>
      </c>
      <c r="P127" t="n">
        <v>122</v>
      </c>
      <c r="Q127" t="n">
        <v>132</v>
      </c>
      <c r="R127" t="n">
        <v>354</v>
      </c>
      <c r="S127" t="n">
        <v>542</v>
      </c>
    </row>
    <row r="128">
      <c r="A128" t="inlineStr">
        <is>
          <t>C5</t>
        </is>
      </c>
      <c r="B128" t="inlineStr">
        <is>
          <t>south_asia</t>
        </is>
      </c>
      <c r="C128" t="n">
        <v>0</v>
      </c>
      <c r="D128" t="n">
        <v>0</v>
      </c>
      <c r="E128" t="n">
        <v>1</v>
      </c>
      <c r="F128" t="n">
        <v>0</v>
      </c>
      <c r="G128" t="n">
        <v>1</v>
      </c>
      <c r="H128" t="n">
        <v>2</v>
      </c>
      <c r="I128" t="n">
        <v>1</v>
      </c>
      <c r="J128" t="n">
        <v>1</v>
      </c>
      <c r="K128" t="n">
        <v>1</v>
      </c>
      <c r="L128" t="n">
        <v>2</v>
      </c>
      <c r="M128" t="n">
        <v>4</v>
      </c>
      <c r="N128" t="n">
        <v>1</v>
      </c>
      <c r="O128" t="n">
        <v>6</v>
      </c>
      <c r="P128" t="n">
        <v>3</v>
      </c>
      <c r="Q128" t="n">
        <v>7</v>
      </c>
      <c r="R128" t="n">
        <v>19</v>
      </c>
      <c r="S128" t="n">
        <v>39</v>
      </c>
    </row>
    <row r="129">
      <c r="A129" t="inlineStr">
        <is>
          <t>C6</t>
        </is>
      </c>
      <c r="B129" t="inlineStr">
        <is>
          <t>global</t>
        </is>
      </c>
      <c r="C129" t="n">
        <v>78</v>
      </c>
      <c r="D129" t="n">
        <v>85</v>
      </c>
      <c r="E129" t="n">
        <v>110</v>
      </c>
      <c r="F129" t="n">
        <v>112</v>
      </c>
      <c r="G129" t="n">
        <v>107</v>
      </c>
      <c r="H129" t="n">
        <v>103</v>
      </c>
      <c r="I129" t="n">
        <v>146</v>
      </c>
      <c r="J129" t="n">
        <v>185</v>
      </c>
      <c r="K129" t="n">
        <v>154</v>
      </c>
      <c r="L129" t="n">
        <v>243</v>
      </c>
      <c r="M129" t="n">
        <v>337</v>
      </c>
      <c r="N129" t="n">
        <v>333</v>
      </c>
      <c r="O129" t="n">
        <v>364</v>
      </c>
      <c r="P129" t="n">
        <v>411</v>
      </c>
      <c r="Q129" t="n">
        <v>473</v>
      </c>
      <c r="R129" t="n">
        <v>788</v>
      </c>
      <c r="S129" t="n">
        <v>754</v>
      </c>
    </row>
    <row r="130">
      <c r="A130" t="inlineStr">
        <is>
          <t>C6</t>
        </is>
      </c>
      <c r="B130" t="inlineStr">
        <is>
          <t>south_asia</t>
        </is>
      </c>
      <c r="C130" t="n">
        <v>1</v>
      </c>
      <c r="D130" t="n">
        <v>5</v>
      </c>
      <c r="E130" t="n">
        <v>1</v>
      </c>
      <c r="F130" t="n">
        <v>6</v>
      </c>
      <c r="G130" t="n">
        <v>1</v>
      </c>
      <c r="H130" t="n">
        <v>1</v>
      </c>
      <c r="I130" t="n">
        <v>5</v>
      </c>
      <c r="J130" t="n">
        <v>7</v>
      </c>
      <c r="K130" t="n">
        <v>6</v>
      </c>
      <c r="L130" t="n">
        <v>10</v>
      </c>
      <c r="M130" t="n">
        <v>19</v>
      </c>
      <c r="N130" t="n">
        <v>21</v>
      </c>
      <c r="O130" t="n">
        <v>28</v>
      </c>
      <c r="P130" t="n">
        <v>21</v>
      </c>
      <c r="Q130" t="n">
        <v>29</v>
      </c>
      <c r="R130" t="n">
        <v>64</v>
      </c>
      <c r="S130" t="n">
        <v>87</v>
      </c>
    </row>
    <row r="131">
      <c r="A131" t="inlineStr">
        <is>
          <t>C7</t>
        </is>
      </c>
      <c r="B131" t="inlineStr">
        <is>
          <t>global</t>
        </is>
      </c>
      <c r="C131" t="n">
        <v>6</v>
      </c>
      <c r="D131" t="n">
        <v>7</v>
      </c>
      <c r="E131" t="n">
        <v>11</v>
      </c>
      <c r="F131" t="n">
        <v>5</v>
      </c>
      <c r="G131" t="n">
        <v>8</v>
      </c>
      <c r="H131" t="n">
        <v>7</v>
      </c>
      <c r="I131" t="n">
        <v>17</v>
      </c>
      <c r="J131" t="n">
        <v>12</v>
      </c>
      <c r="K131" t="n">
        <v>24</v>
      </c>
      <c r="L131" t="n">
        <v>42</v>
      </c>
      <c r="M131" t="n">
        <v>62</v>
      </c>
      <c r="N131" t="n">
        <v>76</v>
      </c>
      <c r="O131" t="n">
        <v>121</v>
      </c>
      <c r="P131" t="n">
        <v>167</v>
      </c>
      <c r="Q131" t="n">
        <v>304</v>
      </c>
      <c r="R131" t="n">
        <v>741</v>
      </c>
      <c r="S131" t="n">
        <v>964</v>
      </c>
    </row>
    <row r="132">
      <c r="A132" t="inlineStr">
        <is>
          <t>C7</t>
        </is>
      </c>
      <c r="B132" t="inlineStr">
        <is>
          <t>south_asia</t>
        </is>
      </c>
      <c r="C132" t="n">
        <v>3</v>
      </c>
      <c r="D132" t="n">
        <v>5</v>
      </c>
      <c r="E132" t="n">
        <v>6</v>
      </c>
      <c r="F132" t="n">
        <v>1</v>
      </c>
      <c r="G132" t="n">
        <v>4</v>
      </c>
      <c r="H132" t="n">
        <v>4</v>
      </c>
      <c r="I132" t="n">
        <v>9</v>
      </c>
      <c r="J132" t="n">
        <v>4</v>
      </c>
      <c r="K132" t="n">
        <v>4</v>
      </c>
      <c r="L132" t="n">
        <v>14</v>
      </c>
      <c r="M132" t="n">
        <v>7</v>
      </c>
      <c r="N132" t="n">
        <v>10</v>
      </c>
      <c r="O132" t="n">
        <v>21</v>
      </c>
      <c r="P132" t="n">
        <v>17</v>
      </c>
      <c r="Q132" t="n">
        <v>27</v>
      </c>
      <c r="R132" t="n">
        <v>46</v>
      </c>
      <c r="S132" t="n">
        <v>73</v>
      </c>
    </row>
    <row r="133">
      <c r="A133" t="inlineStr">
        <is>
          <t>C8</t>
        </is>
      </c>
      <c r="B133" t="inlineStr">
        <is>
          <t>global</t>
        </is>
      </c>
      <c r="C133" t="n">
        <v>116</v>
      </c>
      <c r="D133" t="n">
        <v>134</v>
      </c>
      <c r="E133" t="n">
        <v>112</v>
      </c>
      <c r="F133" t="n">
        <v>115</v>
      </c>
      <c r="G133" t="n">
        <v>103</v>
      </c>
      <c r="H133" t="n">
        <v>97</v>
      </c>
      <c r="I133" t="n">
        <v>138</v>
      </c>
      <c r="J133" t="n">
        <v>193</v>
      </c>
      <c r="K133" t="n">
        <v>183</v>
      </c>
      <c r="L133" t="n">
        <v>193</v>
      </c>
      <c r="M133" t="n">
        <v>268</v>
      </c>
      <c r="N133" t="n">
        <v>268</v>
      </c>
      <c r="O133" t="n">
        <v>295</v>
      </c>
      <c r="P133" t="n">
        <v>365</v>
      </c>
      <c r="Q133" t="n">
        <v>446</v>
      </c>
      <c r="R133" t="n">
        <v>648</v>
      </c>
      <c r="S133" t="n">
        <v>637</v>
      </c>
    </row>
    <row r="134">
      <c r="A134" t="inlineStr">
        <is>
          <t>C8</t>
        </is>
      </c>
      <c r="B134" t="inlineStr">
        <is>
          <t>south_asia</t>
        </is>
      </c>
      <c r="C134" t="n">
        <v>3</v>
      </c>
      <c r="D134" t="n">
        <v>8</v>
      </c>
      <c r="E134" t="n">
        <v>7</v>
      </c>
      <c r="F134" t="n">
        <v>5</v>
      </c>
      <c r="G134" t="n">
        <v>13</v>
      </c>
      <c r="H134" t="n">
        <v>8</v>
      </c>
      <c r="I134" t="n">
        <v>15</v>
      </c>
      <c r="J134" t="n">
        <v>21</v>
      </c>
      <c r="K134" t="n">
        <v>15</v>
      </c>
      <c r="L134" t="n">
        <v>11</v>
      </c>
      <c r="M134" t="n">
        <v>15</v>
      </c>
      <c r="N134" t="n">
        <v>21</v>
      </c>
      <c r="O134" t="n">
        <v>18</v>
      </c>
      <c r="P134" t="n">
        <v>20</v>
      </c>
      <c r="Q134" t="n">
        <v>24</v>
      </c>
      <c r="R134" t="n">
        <v>65</v>
      </c>
      <c r="S134" t="n">
        <v>66</v>
      </c>
    </row>
    <row r="135">
      <c r="A135" t="inlineStr">
        <is>
          <t>C9</t>
        </is>
      </c>
      <c r="B135" t="inlineStr">
        <is>
          <t>global</t>
        </is>
      </c>
      <c r="C135" t="n">
        <v>30</v>
      </c>
      <c r="D135" t="n">
        <v>52</v>
      </c>
      <c r="E135" t="n">
        <v>41</v>
      </c>
      <c r="F135" t="n">
        <v>48</v>
      </c>
      <c r="G135" t="n">
        <v>63</v>
      </c>
      <c r="H135" t="n">
        <v>67</v>
      </c>
      <c r="I135" t="n">
        <v>122</v>
      </c>
      <c r="J135" t="n">
        <v>149</v>
      </c>
      <c r="K135" t="n">
        <v>248</v>
      </c>
      <c r="L135" t="n">
        <v>376</v>
      </c>
      <c r="M135" t="n">
        <v>585</v>
      </c>
      <c r="N135" t="n">
        <v>645</v>
      </c>
      <c r="O135" t="n">
        <v>616</v>
      </c>
      <c r="P135" t="n">
        <v>715</v>
      </c>
      <c r="Q135" t="n">
        <v>761</v>
      </c>
      <c r="R135" t="n">
        <v>1091</v>
      </c>
      <c r="S135" t="n">
        <v>942</v>
      </c>
    </row>
    <row r="136">
      <c r="A136" t="inlineStr">
        <is>
          <t>C9</t>
        </is>
      </c>
      <c r="B136" t="inlineStr">
        <is>
          <t>south_asia</t>
        </is>
      </c>
      <c r="C136" t="n">
        <v>0</v>
      </c>
      <c r="D136" t="n">
        <v>0</v>
      </c>
      <c r="E136" t="n">
        <v>1</v>
      </c>
      <c r="F136" t="n">
        <v>1</v>
      </c>
      <c r="G136" t="n">
        <v>2</v>
      </c>
      <c r="H136" t="n">
        <v>0</v>
      </c>
      <c r="I136" t="n">
        <v>1</v>
      </c>
      <c r="J136" t="n">
        <v>1</v>
      </c>
      <c r="K136" t="n">
        <v>6</v>
      </c>
      <c r="L136" t="n">
        <v>9</v>
      </c>
      <c r="M136" t="n">
        <v>20</v>
      </c>
      <c r="N136" t="n">
        <v>19</v>
      </c>
      <c r="O136" t="n">
        <v>18</v>
      </c>
      <c r="P136" t="n">
        <v>23</v>
      </c>
      <c r="Q136" t="n">
        <v>23</v>
      </c>
      <c r="R136" t="n">
        <v>51</v>
      </c>
      <c r="S136" t="n">
        <v>67</v>
      </c>
    </row>
    <row r="137">
      <c r="A137" t="inlineStr">
        <is>
          <t>C10</t>
        </is>
      </c>
      <c r="B137" t="inlineStr">
        <is>
          <t>global</t>
        </is>
      </c>
      <c r="C137" t="n">
        <v>10</v>
      </c>
      <c r="D137" t="n">
        <v>16</v>
      </c>
      <c r="E137" t="n">
        <v>8</v>
      </c>
      <c r="F137" t="n">
        <v>20</v>
      </c>
      <c r="G137" t="n">
        <v>29</v>
      </c>
      <c r="H137" t="n">
        <v>87</v>
      </c>
      <c r="I137" t="n">
        <v>132</v>
      </c>
      <c r="J137" t="n">
        <v>307</v>
      </c>
      <c r="K137" t="n">
        <v>359</v>
      </c>
      <c r="L137" t="n">
        <v>534</v>
      </c>
      <c r="M137" t="n">
        <v>713</v>
      </c>
      <c r="N137" t="n">
        <v>603</v>
      </c>
      <c r="O137" t="n">
        <v>532</v>
      </c>
      <c r="P137" t="n">
        <v>479</v>
      </c>
      <c r="Q137" t="n">
        <v>555</v>
      </c>
      <c r="R137" t="n">
        <v>655</v>
      </c>
      <c r="S137" t="n">
        <v>503</v>
      </c>
    </row>
    <row r="138">
      <c r="A138" t="inlineStr">
        <is>
          <t>C10</t>
        </is>
      </c>
      <c r="B138" t="inlineStr">
        <is>
          <t>south_asia</t>
        </is>
      </c>
      <c r="C138" t="n">
        <v>1</v>
      </c>
      <c r="D138" t="n">
        <v>0</v>
      </c>
      <c r="E138" t="n">
        <v>0</v>
      </c>
      <c r="F138" t="n">
        <v>0</v>
      </c>
      <c r="G138" t="n">
        <v>1</v>
      </c>
      <c r="H138" t="n">
        <v>3</v>
      </c>
      <c r="I138" t="n">
        <v>1</v>
      </c>
      <c r="J138" t="n">
        <v>2</v>
      </c>
      <c r="K138" t="n">
        <v>3</v>
      </c>
      <c r="L138" t="n">
        <v>8</v>
      </c>
      <c r="M138" t="n">
        <v>6</v>
      </c>
      <c r="N138" t="n">
        <v>10</v>
      </c>
      <c r="O138" t="n">
        <v>14</v>
      </c>
      <c r="P138" t="n">
        <v>6</v>
      </c>
      <c r="Q138" t="n">
        <v>6</v>
      </c>
      <c r="R138" t="n">
        <v>21</v>
      </c>
      <c r="S138" t="n">
        <v>7</v>
      </c>
    </row>
    <row r="139">
      <c r="A139" t="inlineStr">
        <is>
          <t>C11</t>
        </is>
      </c>
      <c r="B139" t="inlineStr">
        <is>
          <t>global</t>
        </is>
      </c>
      <c r="C139" t="n">
        <v>68</v>
      </c>
      <c r="D139" t="n">
        <v>59</v>
      </c>
      <c r="E139" t="n">
        <v>80</v>
      </c>
      <c r="F139" t="n">
        <v>86</v>
      </c>
      <c r="G139" t="n">
        <v>88</v>
      </c>
      <c r="H139" t="n">
        <v>108</v>
      </c>
      <c r="I139" t="n">
        <v>214</v>
      </c>
      <c r="J139" t="n">
        <v>198</v>
      </c>
      <c r="K139" t="n">
        <v>225</v>
      </c>
      <c r="L139" t="n">
        <v>291</v>
      </c>
      <c r="M139" t="n">
        <v>312</v>
      </c>
      <c r="N139" t="n">
        <v>299</v>
      </c>
      <c r="O139" t="n">
        <v>369</v>
      </c>
      <c r="P139" t="n">
        <v>518</v>
      </c>
      <c r="Q139" t="n">
        <v>777</v>
      </c>
      <c r="R139" t="n">
        <v>1251</v>
      </c>
      <c r="S139" t="n">
        <v>1610</v>
      </c>
    </row>
    <row r="140">
      <c r="A140" t="inlineStr">
        <is>
          <t>C11</t>
        </is>
      </c>
      <c r="B140" t="inlineStr">
        <is>
          <t>south_asia</t>
        </is>
      </c>
      <c r="C140" t="n">
        <v>0</v>
      </c>
      <c r="D140" t="n">
        <v>1</v>
      </c>
      <c r="E140" t="n">
        <v>2</v>
      </c>
      <c r="F140" t="n">
        <v>2</v>
      </c>
      <c r="G140" t="n">
        <v>2</v>
      </c>
      <c r="H140" t="n">
        <v>4</v>
      </c>
      <c r="I140" t="n">
        <v>8</v>
      </c>
      <c r="J140" t="n">
        <v>35</v>
      </c>
      <c r="K140" t="n">
        <v>40</v>
      </c>
      <c r="L140" t="n">
        <v>43</v>
      </c>
      <c r="M140" t="n">
        <v>43</v>
      </c>
      <c r="N140" t="n">
        <v>55</v>
      </c>
      <c r="O140" t="n">
        <v>66</v>
      </c>
      <c r="P140" t="n">
        <v>116</v>
      </c>
      <c r="Q140" t="n">
        <v>220</v>
      </c>
      <c r="R140" t="n">
        <v>523</v>
      </c>
      <c r="S140" t="n">
        <v>831</v>
      </c>
    </row>
    <row r="141">
      <c r="A141" t="inlineStr">
        <is>
          <t>C12</t>
        </is>
      </c>
      <c r="B141" t="inlineStr">
        <is>
          <t>global</t>
        </is>
      </c>
      <c r="C141" t="n">
        <v>7</v>
      </c>
      <c r="D141" t="n">
        <v>17</v>
      </c>
      <c r="E141" t="n">
        <v>14</v>
      </c>
      <c r="F141" t="n">
        <v>21</v>
      </c>
      <c r="G141" t="n">
        <v>28</v>
      </c>
      <c r="H141" t="n">
        <v>29</v>
      </c>
      <c r="I141" t="n">
        <v>68</v>
      </c>
      <c r="J141" t="n">
        <v>51</v>
      </c>
      <c r="K141" t="n">
        <v>68</v>
      </c>
      <c r="L141" t="n">
        <v>77</v>
      </c>
      <c r="M141" t="n">
        <v>85</v>
      </c>
      <c r="N141" t="n">
        <v>108</v>
      </c>
      <c r="O141" t="n">
        <v>96</v>
      </c>
      <c r="P141" t="n">
        <v>98</v>
      </c>
      <c r="Q141" t="n">
        <v>121</v>
      </c>
      <c r="R141" t="n">
        <v>222</v>
      </c>
      <c r="S141" t="n">
        <v>226</v>
      </c>
    </row>
    <row r="142">
      <c r="A142" t="inlineStr">
        <is>
          <t>C12</t>
        </is>
      </c>
      <c r="B142" t="inlineStr">
        <is>
          <t>south_asia</t>
        </is>
      </c>
      <c r="C142" t="n">
        <v>0</v>
      </c>
      <c r="D142" t="n">
        <v>0</v>
      </c>
      <c r="E142" t="n">
        <v>0</v>
      </c>
      <c r="F142" t="n">
        <v>1</v>
      </c>
      <c r="G142" t="n">
        <v>0</v>
      </c>
      <c r="H142" t="n">
        <v>0</v>
      </c>
      <c r="I142" t="n">
        <v>1</v>
      </c>
      <c r="J142" t="n">
        <v>1</v>
      </c>
      <c r="K142" t="n">
        <v>0</v>
      </c>
      <c r="L142" t="n">
        <v>2</v>
      </c>
      <c r="M142" t="n">
        <v>3</v>
      </c>
      <c r="N142" t="n">
        <v>3</v>
      </c>
      <c r="O142" t="n">
        <v>3</v>
      </c>
      <c r="P142" t="n">
        <v>3</v>
      </c>
      <c r="Q142" t="n">
        <v>10</v>
      </c>
      <c r="R142" t="n">
        <v>17</v>
      </c>
      <c r="S142" t="n">
        <v>20</v>
      </c>
    </row>
    <row r="143">
      <c r="A143" t="inlineStr">
        <is>
          <t>C13</t>
        </is>
      </c>
      <c r="B143" t="inlineStr">
        <is>
          <t>global</t>
        </is>
      </c>
      <c r="C143" t="n">
        <v>32</v>
      </c>
      <c r="D143" t="n">
        <v>44</v>
      </c>
      <c r="E143" t="n">
        <v>79</v>
      </c>
      <c r="F143" t="n">
        <v>69</v>
      </c>
      <c r="G143" t="n">
        <v>76</v>
      </c>
      <c r="H143" t="n">
        <v>64</v>
      </c>
      <c r="I143" t="n">
        <v>101</v>
      </c>
      <c r="J143" t="n">
        <v>73</v>
      </c>
      <c r="K143" t="n">
        <v>116</v>
      </c>
      <c r="L143" t="n">
        <v>129</v>
      </c>
      <c r="M143" t="n">
        <v>191</v>
      </c>
      <c r="N143" t="n">
        <v>232</v>
      </c>
      <c r="O143" t="n">
        <v>367</v>
      </c>
      <c r="P143" t="n">
        <v>437</v>
      </c>
      <c r="Q143" t="n">
        <v>733</v>
      </c>
      <c r="R143" t="n">
        <v>1207</v>
      </c>
      <c r="S143" t="n">
        <v>1527</v>
      </c>
    </row>
    <row r="144">
      <c r="A144" t="inlineStr">
        <is>
          <t>C13</t>
        </is>
      </c>
      <c r="B144" t="inlineStr">
        <is>
          <t>south_asia</t>
        </is>
      </c>
      <c r="C144" t="n">
        <v>0</v>
      </c>
      <c r="D144" t="n">
        <v>0</v>
      </c>
      <c r="E144" t="n">
        <v>2</v>
      </c>
      <c r="F144" t="n">
        <v>0</v>
      </c>
      <c r="G144" t="n">
        <v>3</v>
      </c>
      <c r="H144" t="n">
        <v>2</v>
      </c>
      <c r="I144" t="n">
        <v>1</v>
      </c>
      <c r="J144" t="n">
        <v>2</v>
      </c>
      <c r="K144" t="n">
        <v>1</v>
      </c>
      <c r="L144" t="n">
        <v>1</v>
      </c>
      <c r="M144" t="n">
        <v>3</v>
      </c>
      <c r="N144" t="n">
        <v>4</v>
      </c>
      <c r="O144" t="n">
        <v>8</v>
      </c>
      <c r="P144" t="n">
        <v>6</v>
      </c>
      <c r="Q144" t="n">
        <v>14</v>
      </c>
      <c r="R144" t="n">
        <v>27</v>
      </c>
      <c r="S144" t="n">
        <v>42</v>
      </c>
    </row>
    <row r="145">
      <c r="A145" t="inlineStr">
        <is>
          <t>C14</t>
        </is>
      </c>
      <c r="B145" t="inlineStr">
        <is>
          <t>global</t>
        </is>
      </c>
      <c r="C145" t="n">
        <v>5</v>
      </c>
      <c r="D145" t="n">
        <v>8</v>
      </c>
      <c r="E145" t="n">
        <v>14</v>
      </c>
      <c r="F145" t="n">
        <v>10</v>
      </c>
      <c r="G145" t="n">
        <v>18</v>
      </c>
      <c r="H145" t="n">
        <v>16</v>
      </c>
      <c r="I145" t="n">
        <v>35</v>
      </c>
      <c r="J145" t="n">
        <v>25</v>
      </c>
      <c r="K145" t="n">
        <v>37</v>
      </c>
      <c r="L145" t="n">
        <v>44</v>
      </c>
      <c r="M145" t="n">
        <v>67</v>
      </c>
      <c r="N145" t="n">
        <v>76</v>
      </c>
      <c r="O145" t="n">
        <v>107</v>
      </c>
      <c r="P145" t="n">
        <v>114</v>
      </c>
      <c r="Q145" t="n">
        <v>150</v>
      </c>
      <c r="R145" t="n">
        <v>311</v>
      </c>
      <c r="S145" t="n">
        <v>339</v>
      </c>
    </row>
    <row r="146">
      <c r="A146" t="inlineStr">
        <is>
          <t>C14</t>
        </is>
      </c>
      <c r="B146" t="inlineStr">
        <is>
          <t>south_asia</t>
        </is>
      </c>
      <c r="C146" t="n">
        <v>2</v>
      </c>
      <c r="D146" t="n">
        <v>1</v>
      </c>
      <c r="E146" t="n">
        <v>2</v>
      </c>
      <c r="F146" t="n">
        <v>4</v>
      </c>
      <c r="G146" t="n">
        <v>2</v>
      </c>
      <c r="H146" t="n">
        <v>3</v>
      </c>
      <c r="I146" t="n">
        <v>9</v>
      </c>
      <c r="J146" t="n">
        <v>9</v>
      </c>
      <c r="K146" t="n">
        <v>14</v>
      </c>
      <c r="L146" t="n">
        <v>10</v>
      </c>
      <c r="M146" t="n">
        <v>23</v>
      </c>
      <c r="N146" t="n">
        <v>19</v>
      </c>
      <c r="O146" t="n">
        <v>22</v>
      </c>
      <c r="P146" t="n">
        <v>26</v>
      </c>
      <c r="Q146" t="n">
        <v>42</v>
      </c>
      <c r="R146" t="n">
        <v>104</v>
      </c>
      <c r="S146" t="n">
        <v>100</v>
      </c>
    </row>
    <row r="147">
      <c r="A147" t="inlineStr">
        <is>
          <t>C15</t>
        </is>
      </c>
      <c r="B147" t="inlineStr">
        <is>
          <t>global</t>
        </is>
      </c>
      <c r="C147" t="n">
        <v>1</v>
      </c>
      <c r="D147" t="n">
        <v>0</v>
      </c>
      <c r="E147" t="n">
        <v>2</v>
      </c>
      <c r="F147" t="n">
        <v>2</v>
      </c>
      <c r="G147" t="n">
        <v>0</v>
      </c>
      <c r="H147" t="n">
        <v>5</v>
      </c>
      <c r="I147" t="n">
        <v>9</v>
      </c>
      <c r="J147" t="n">
        <v>19</v>
      </c>
      <c r="K147" t="n">
        <v>30</v>
      </c>
      <c r="L147" t="n">
        <v>76</v>
      </c>
      <c r="M147" t="n">
        <v>139</v>
      </c>
      <c r="N147" t="n">
        <v>234</v>
      </c>
      <c r="O147" t="n">
        <v>328</v>
      </c>
      <c r="P147" t="n">
        <v>367</v>
      </c>
      <c r="Q147" t="n">
        <v>436</v>
      </c>
      <c r="R147" t="n">
        <v>772</v>
      </c>
      <c r="S147" t="n">
        <v>767</v>
      </c>
    </row>
    <row r="148">
      <c r="A148" t="inlineStr">
        <is>
          <t>C15</t>
        </is>
      </c>
      <c r="B148" t="inlineStr">
        <is>
          <t>south_asia</t>
        </is>
      </c>
      <c r="C148" t="n">
        <v>0</v>
      </c>
      <c r="D148" t="n">
        <v>0</v>
      </c>
      <c r="E148" t="n">
        <v>0</v>
      </c>
      <c r="F148" t="n">
        <v>0</v>
      </c>
      <c r="G148" t="n">
        <v>0</v>
      </c>
      <c r="H148" t="n">
        <v>0</v>
      </c>
      <c r="I148" t="n">
        <v>2</v>
      </c>
      <c r="J148" t="n">
        <v>1</v>
      </c>
      <c r="K148" t="n">
        <v>3</v>
      </c>
      <c r="L148" t="n">
        <v>3</v>
      </c>
      <c r="M148" t="n">
        <v>15</v>
      </c>
      <c r="N148" t="n">
        <v>34</v>
      </c>
      <c r="O148" t="n">
        <v>28</v>
      </c>
      <c r="P148" t="n">
        <v>52</v>
      </c>
      <c r="Q148" t="n">
        <v>48</v>
      </c>
      <c r="R148" t="n">
        <v>121</v>
      </c>
      <c r="S148" t="n">
        <v>134</v>
      </c>
    </row>
    <row r="149">
      <c r="A149" t="inlineStr">
        <is>
          <t>C16</t>
        </is>
      </c>
      <c r="B149" t="inlineStr">
        <is>
          <t>global</t>
        </is>
      </c>
      <c r="C149" t="n">
        <v>10</v>
      </c>
      <c r="D149" t="n">
        <v>17</v>
      </c>
      <c r="E149" t="n">
        <v>23</v>
      </c>
      <c r="F149" t="n">
        <v>15</v>
      </c>
      <c r="G149" t="n">
        <v>26</v>
      </c>
      <c r="H149" t="n">
        <v>29</v>
      </c>
      <c r="I149" t="n">
        <v>47</v>
      </c>
      <c r="J149" t="n">
        <v>55</v>
      </c>
      <c r="K149" t="n">
        <v>70</v>
      </c>
      <c r="L149" t="n">
        <v>79</v>
      </c>
      <c r="M149" t="n">
        <v>113</v>
      </c>
      <c r="N149" t="n">
        <v>99</v>
      </c>
      <c r="O149" t="n">
        <v>113</v>
      </c>
      <c r="P149" t="n">
        <v>116</v>
      </c>
      <c r="Q149" t="n">
        <v>140</v>
      </c>
      <c r="R149" t="n">
        <v>279</v>
      </c>
      <c r="S149" t="n">
        <v>292</v>
      </c>
    </row>
    <row r="150">
      <c r="A150" t="inlineStr">
        <is>
          <t>C16</t>
        </is>
      </c>
      <c r="B150" t="inlineStr">
        <is>
          <t>south_asia</t>
        </is>
      </c>
      <c r="C150" t="n">
        <v>1</v>
      </c>
      <c r="D150" t="n">
        <v>1</v>
      </c>
      <c r="E150" t="n">
        <v>1</v>
      </c>
      <c r="F150" t="n">
        <v>1</v>
      </c>
      <c r="G150" t="n">
        <v>0</v>
      </c>
      <c r="H150" t="n">
        <v>1</v>
      </c>
      <c r="I150" t="n">
        <v>2</v>
      </c>
      <c r="J150" t="n">
        <v>5</v>
      </c>
      <c r="K150" t="n">
        <v>2</v>
      </c>
      <c r="L150" t="n">
        <v>1</v>
      </c>
      <c r="M150" t="n">
        <v>3</v>
      </c>
      <c r="N150" t="n">
        <v>4</v>
      </c>
      <c r="O150" t="n">
        <v>7</v>
      </c>
      <c r="P150" t="n">
        <v>5</v>
      </c>
      <c r="Q150" t="n">
        <v>4</v>
      </c>
      <c r="R150" t="n">
        <v>11</v>
      </c>
      <c r="S150" t="n">
        <v>19</v>
      </c>
    </row>
    <row r="151">
      <c r="A151" t="inlineStr">
        <is>
          <t>C17</t>
        </is>
      </c>
      <c r="B151" t="inlineStr">
        <is>
          <t>global</t>
        </is>
      </c>
      <c r="C151" t="n">
        <v>1</v>
      </c>
      <c r="D151" t="n">
        <v>4</v>
      </c>
      <c r="E151" t="n">
        <v>7</v>
      </c>
      <c r="F151" t="n">
        <v>8</v>
      </c>
      <c r="G151" t="n">
        <v>9</v>
      </c>
      <c r="H151" t="n">
        <v>12</v>
      </c>
      <c r="I151" t="n">
        <v>29</v>
      </c>
      <c r="J151" t="n">
        <v>41</v>
      </c>
      <c r="K151" t="n">
        <v>73</v>
      </c>
      <c r="L151" t="n">
        <v>89</v>
      </c>
      <c r="M151" t="n">
        <v>134</v>
      </c>
      <c r="N151" t="n">
        <v>194</v>
      </c>
      <c r="O151" t="n">
        <v>177</v>
      </c>
      <c r="P151" t="n">
        <v>269</v>
      </c>
      <c r="Q151" t="n">
        <v>496</v>
      </c>
      <c r="R151" t="n">
        <v>1065</v>
      </c>
      <c r="S151" t="n">
        <v>1071</v>
      </c>
    </row>
    <row r="152">
      <c r="A152" t="inlineStr">
        <is>
          <t>C17</t>
        </is>
      </c>
      <c r="B152" t="inlineStr">
        <is>
          <t>south_asia</t>
        </is>
      </c>
      <c r="C152" t="n">
        <v>0</v>
      </c>
      <c r="D152" t="n">
        <v>0</v>
      </c>
      <c r="E152" t="n">
        <v>1</v>
      </c>
      <c r="F152" t="n">
        <v>2</v>
      </c>
      <c r="G152" t="n">
        <v>0</v>
      </c>
      <c r="H152" t="n">
        <v>0</v>
      </c>
      <c r="I152" t="n">
        <v>1</v>
      </c>
      <c r="J152" t="n">
        <v>1</v>
      </c>
      <c r="K152" t="n">
        <v>2</v>
      </c>
      <c r="L152" t="n">
        <v>5</v>
      </c>
      <c r="M152" t="n">
        <v>4</v>
      </c>
      <c r="N152" t="n">
        <v>6</v>
      </c>
      <c r="O152" t="n">
        <v>9</v>
      </c>
      <c r="P152" t="n">
        <v>11</v>
      </c>
      <c r="Q152" t="n">
        <v>26</v>
      </c>
      <c r="R152" t="n">
        <v>78</v>
      </c>
      <c r="S152" t="n">
        <v>119</v>
      </c>
    </row>
    <row r="153">
      <c r="A153" t="inlineStr">
        <is>
          <t>C18</t>
        </is>
      </c>
      <c r="B153" t="inlineStr">
        <is>
          <t>global</t>
        </is>
      </c>
      <c r="C153" t="n">
        <v>3</v>
      </c>
      <c r="D153" t="n">
        <v>6</v>
      </c>
      <c r="E153" t="n">
        <v>9</v>
      </c>
      <c r="F153" t="n">
        <v>12</v>
      </c>
      <c r="G153" t="n">
        <v>26</v>
      </c>
      <c r="H153" t="n">
        <v>48</v>
      </c>
      <c r="I153" t="n">
        <v>69</v>
      </c>
      <c r="J153" t="n">
        <v>110</v>
      </c>
      <c r="K153" t="n">
        <v>141</v>
      </c>
      <c r="L153" t="n">
        <v>177</v>
      </c>
      <c r="M153" t="n">
        <v>411</v>
      </c>
      <c r="N153" t="n">
        <v>683</v>
      </c>
      <c r="O153" t="n">
        <v>722</v>
      </c>
      <c r="P153" t="n">
        <v>706</v>
      </c>
      <c r="Q153" t="n">
        <v>771</v>
      </c>
      <c r="R153" t="n">
        <v>1130</v>
      </c>
      <c r="S153" t="n">
        <v>1101</v>
      </c>
    </row>
    <row r="154">
      <c r="A154" t="inlineStr">
        <is>
          <t>C18</t>
        </is>
      </c>
      <c r="B154" t="inlineStr">
        <is>
          <t>south_asia</t>
        </is>
      </c>
      <c r="C154" t="n">
        <v>1</v>
      </c>
      <c r="D154" t="n">
        <v>2</v>
      </c>
      <c r="E154" t="n">
        <v>0</v>
      </c>
      <c r="F154" t="n">
        <v>0</v>
      </c>
      <c r="G154" t="n">
        <v>2</v>
      </c>
      <c r="H154" t="n">
        <v>9</v>
      </c>
      <c r="I154" t="n">
        <v>1</v>
      </c>
      <c r="J154" t="n">
        <v>10</v>
      </c>
      <c r="K154" t="n">
        <v>7</v>
      </c>
      <c r="L154" t="n">
        <v>16</v>
      </c>
      <c r="M154" t="n">
        <v>60</v>
      </c>
      <c r="N154" t="n">
        <v>73</v>
      </c>
      <c r="O154" t="n">
        <v>69</v>
      </c>
      <c r="P154" t="n">
        <v>63</v>
      </c>
      <c r="Q154" t="n">
        <v>59</v>
      </c>
      <c r="R154" t="n">
        <v>102</v>
      </c>
      <c r="S154" t="n">
        <v>112</v>
      </c>
    </row>
  </sheetData>
  <mergeCells count="1">
    <mergeCell ref="A2:N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6" customWidth="1" min="1" max="1"/>
    <col width="30" customWidth="1" min="2" max="2"/>
    <col width="14" customWidth="1" min="3" max="3"/>
    <col width="14" customWidth="1" min="4" max="4"/>
    <col width="10" customWidth="1" min="5" max="5"/>
    <col width="20" customWidth="1" min="6" max="6"/>
    <col width="22" customWidth="1" min="7" max="7"/>
    <col width="22" customWidth="1" min="8" max="8"/>
    <col width="22" customWidth="1" min="9" max="9"/>
  </cols>
  <sheetData>
    <row r="1">
      <c r="A1" s="5" t="inlineStr">
        <is>
          <t>Emerging terms — Stage 3</t>
        </is>
      </c>
    </row>
    <row r="2">
      <c r="A2" t="inlineStr">
        <is>
          <t>Top 30 keywords/topics whose frequency rose fastest from 2018–21 to 2022–26, with counts and example papers. To be filled in Stage 3.</t>
        </is>
      </c>
    </row>
    <row r="4">
      <c r="A4" s="4" t="inlineStr">
        <is>
          <t>Rank</t>
        </is>
      </c>
      <c r="B4" s="4" t="inlineStr">
        <is>
          <t>Term</t>
        </is>
      </c>
      <c r="C4" s="4" t="inlineStr">
        <is>
          <t>Count 2018–21</t>
        </is>
      </c>
      <c r="D4" s="4" t="inlineStr">
        <is>
          <t>Count 2022–26</t>
        </is>
      </c>
      <c r="E4" s="4" t="inlineStr">
        <is>
          <t>Growth</t>
        </is>
      </c>
      <c r="F4" s="4" t="inlineStr">
        <is>
          <t>Themes</t>
        </is>
      </c>
      <c r="G4" s="4" t="inlineStr">
        <is>
          <t>Example paper 1 (ID)</t>
        </is>
      </c>
      <c r="H4" s="4" t="inlineStr">
        <is>
          <t>Example paper 2 (ID)</t>
        </is>
      </c>
      <c r="I4" s="4" t="inlineStr">
        <is>
          <t>Example paper 3 (ID)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35"/>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60" customWidth="1" min="3" max="3"/>
    <col width="7" customWidth="1" min="4" max="4"/>
    <col width="30" customWidth="1" min="5" max="5"/>
    <col width="28" customWidth="1" min="6" max="6"/>
    <col width="9" customWidth="1" min="7" max="7"/>
    <col width="26" customWidth="1" min="8" max="8"/>
    <col width="16" customWidth="1" min="9" max="9"/>
    <col width="22" customWidth="1" min="10" max="10"/>
    <col width="26" customWidth="1" min="11" max="11"/>
  </cols>
  <sheetData>
    <row r="1" ht="32" customHeight="1">
      <c r="A1" s="2" t="inlineStr">
        <is>
          <t>Records found in a theme's 'landmarks' slice (top cited works for the query, any year) and kept after screening; repository-only records are excluded; sorted by theme, then citations.</t>
        </is>
      </c>
    </row>
    <row r="2">
      <c r="A2" s="4" t="inlineStr">
        <is>
          <t>ID</t>
        </is>
      </c>
      <c r="B2" s="4" t="inlineStr">
        <is>
          <t>Primary theme</t>
        </is>
      </c>
      <c r="C2" s="4" t="inlineStr">
        <is>
          <t>Title</t>
        </is>
      </c>
      <c r="D2" s="4" t="inlineStr">
        <is>
          <t>Year</t>
        </is>
      </c>
      <c r="E2" s="4" t="inlineStr">
        <is>
          <t>Authors</t>
        </is>
      </c>
      <c r="F2" s="4" t="inlineStr">
        <is>
          <t>Venue</t>
        </is>
      </c>
      <c r="G2" s="4" t="inlineStr">
        <is>
          <t>Cited-by count</t>
        </is>
      </c>
      <c r="H2" s="4" t="inlineStr">
        <is>
          <t>DOI</t>
        </is>
      </c>
      <c r="I2" s="4" t="inlineStr">
        <is>
          <t>Region</t>
        </is>
      </c>
      <c r="J2" s="4" t="inlineStr">
        <is>
          <t>Places studied</t>
        </is>
      </c>
      <c r="K2" s="4" t="inlineStr">
        <is>
          <t>Found in</t>
        </is>
      </c>
    </row>
    <row r="3">
      <c r="A3" t="inlineStr">
        <is>
          <t>LM00001</t>
        </is>
      </c>
      <c r="B3" t="inlineStr">
        <is>
          <t>A1</t>
        </is>
      </c>
      <c r="C3" t="inlineStr">
        <is>
          <t>From Managerialism to Entrepreneurialism: The Transformation in Urban Governance in Late Capitalism</t>
        </is>
      </c>
      <c r="D3" t="n">
        <v>1989</v>
      </c>
      <c r="E3" t="inlineStr">
        <is>
          <t>David Harvey</t>
        </is>
      </c>
      <c r="F3" t="inlineStr">
        <is>
          <t>Geografiska Annaler Series B Human Geography</t>
        </is>
      </c>
      <c r="G3" t="n">
        <v>4713</v>
      </c>
      <c r="H3" t="inlineStr">
        <is>
          <t>10.1080/04353684.1989.11879583</t>
        </is>
      </c>
      <c r="I3" t="inlineStr">
        <is>
          <t>Not place-specific</t>
        </is>
      </c>
      <c r="J3" t="inlineStr"/>
      <c r="K3" t="inlineStr">
        <is>
          <t>A1:landmarks</t>
        </is>
      </c>
    </row>
    <row r="4">
      <c r="A4" t="inlineStr">
        <is>
          <t>LM00002</t>
        </is>
      </c>
      <c r="B4" t="inlineStr">
        <is>
          <t>A1</t>
        </is>
      </c>
      <c r="C4" t="inlineStr">
        <is>
          <t>New State Spaces</t>
        </is>
      </c>
      <c r="D4" t="n">
        <v>2004</v>
      </c>
      <c r="E4" t="inlineStr">
        <is>
          <t>Neil Brenner</t>
        </is>
      </c>
      <c r="F4" t="inlineStr">
        <is>
          <t>Oxford University Press eBooks</t>
        </is>
      </c>
      <c r="G4" t="n">
        <v>2295</v>
      </c>
      <c r="H4" t="inlineStr">
        <is>
          <t>10.1093/acprof:oso/9780199270057.001.0001</t>
        </is>
      </c>
      <c r="I4" t="inlineStr">
        <is>
          <t>Global North</t>
        </is>
      </c>
      <c r="J4" t="inlineStr">
        <is>
          <t>Europe</t>
        </is>
      </c>
      <c r="K4" t="inlineStr">
        <is>
          <t>A1:landmarks</t>
        </is>
      </c>
    </row>
    <row r="5">
      <c r="A5" t="inlineStr">
        <is>
          <t>LM00003</t>
        </is>
      </c>
      <c r="B5" t="inlineStr">
        <is>
          <t>A1</t>
        </is>
      </c>
      <c r="C5" t="inlineStr">
        <is>
          <t>THE DANGERS OF DECENTRALIZATION</t>
        </is>
      </c>
      <c r="D5" t="n">
        <v>1995</v>
      </c>
      <c r="E5" t="inlineStr">
        <is>
          <t>Rémy Prud’homme</t>
        </is>
      </c>
      <c r="F5" t="inlineStr">
        <is>
          <t>The World Bank Research Observer</t>
        </is>
      </c>
      <c r="G5" t="n">
        <v>1897</v>
      </c>
      <c r="H5" t="inlineStr">
        <is>
          <t>10.1093/wbro/10.2.201</t>
        </is>
      </c>
      <c r="I5" t="inlineStr">
        <is>
          <t>Not place-specific</t>
        </is>
      </c>
      <c r="J5" t="inlineStr"/>
      <c r="K5" t="inlineStr">
        <is>
          <t>A1:landmarks</t>
        </is>
      </c>
    </row>
    <row r="6">
      <c r="A6" t="inlineStr">
        <is>
          <t>LM00004</t>
        </is>
      </c>
      <c r="B6" t="inlineStr">
        <is>
          <t>A1</t>
        </is>
      </c>
      <c r="C6" t="inlineStr">
        <is>
          <t>New State Spaces: Urban Governance and the Rescaling of Statehood</t>
        </is>
      </c>
      <c r="D6" t="n">
        <v>2004</v>
      </c>
      <c r="E6" t="inlineStr">
        <is>
          <t>Neil Brenner</t>
        </is>
      </c>
      <c r="F6" t="inlineStr">
        <is>
          <t>OUP Catalogue</t>
        </is>
      </c>
      <c r="G6" t="n">
        <v>1885</v>
      </c>
      <c r="H6" t="inlineStr"/>
      <c r="I6" t="inlineStr">
        <is>
          <t>Not place-specific</t>
        </is>
      </c>
      <c r="J6" t="inlineStr"/>
      <c r="K6" t="inlineStr">
        <is>
          <t>A1:landmarks</t>
        </is>
      </c>
    </row>
    <row r="7">
      <c r="A7" t="inlineStr">
        <is>
          <t>LM00005</t>
        </is>
      </c>
      <c r="B7" t="inlineStr">
        <is>
          <t>A1</t>
        </is>
      </c>
      <c r="C7" t="inlineStr">
        <is>
          <t>Liberalism, Neoliberalism, and Urban Governance: A State–Theoretical Perspective</t>
        </is>
      </c>
      <c r="D7" t="n">
        <v>2002</v>
      </c>
      <c r="E7" t="inlineStr">
        <is>
          <t>Bob Jessop</t>
        </is>
      </c>
      <c r="F7" t="inlineStr">
        <is>
          <t>Antipode</t>
        </is>
      </c>
      <c r="G7" t="n">
        <v>1460</v>
      </c>
      <c r="H7" t="inlineStr">
        <is>
          <t>10.1111/1467-8330.00250</t>
        </is>
      </c>
      <c r="I7" t="inlineStr">
        <is>
          <t>Not place-specific</t>
        </is>
      </c>
      <c r="J7" t="inlineStr"/>
      <c r="K7" t="inlineStr">
        <is>
          <t>A1:landmarks</t>
        </is>
      </c>
    </row>
    <row r="8">
      <c r="A8" t="inlineStr">
        <is>
          <t>LM00006</t>
        </is>
      </c>
      <c r="B8" t="inlineStr">
        <is>
          <t>A1</t>
        </is>
      </c>
      <c r="C8" t="inlineStr">
        <is>
          <t>Globalisation as Reterritorialisation: The Re-scaling of Urban Governance in the European Union</t>
        </is>
      </c>
      <c r="D8" t="n">
        <v>1999</v>
      </c>
      <c r="E8" t="inlineStr">
        <is>
          <t>Neil Brenner</t>
        </is>
      </c>
      <c r="F8" t="inlineStr">
        <is>
          <t>Urban Studies</t>
        </is>
      </c>
      <c r="G8" t="n">
        <v>1134</v>
      </c>
      <c r="H8" t="inlineStr">
        <is>
          <t>10.1080/0042098993466</t>
        </is>
      </c>
      <c r="I8" t="inlineStr">
        <is>
          <t>Global North</t>
        </is>
      </c>
      <c r="J8" t="inlineStr">
        <is>
          <t>Europe; European</t>
        </is>
      </c>
      <c r="K8" t="inlineStr">
        <is>
          <t>A1:landmarks</t>
        </is>
      </c>
    </row>
    <row r="9">
      <c r="A9" t="inlineStr">
        <is>
          <t>LM00007</t>
        </is>
      </c>
      <c r="B9" t="inlineStr">
        <is>
          <t>A1</t>
        </is>
      </c>
      <c r="C9" t="inlineStr">
        <is>
          <t>Spaces of Neoliberalism</t>
        </is>
      </c>
      <c r="D9" t="n">
        <v>2002</v>
      </c>
      <c r="E9" t="inlineStr">
        <is>
          <t>Neil 1969- Brenner; Nik Theodore</t>
        </is>
      </c>
      <c r="F9" t="inlineStr">
        <is>
          <t>Wiley eBooks</t>
        </is>
      </c>
      <c r="G9" t="n">
        <v>1059</v>
      </c>
      <c r="H9" t="inlineStr">
        <is>
          <t>10.1002/9781444397499</t>
        </is>
      </c>
      <c r="I9" t="inlineStr">
        <is>
          <t>Global North</t>
        </is>
      </c>
      <c r="J9" t="inlineStr">
        <is>
          <t>Canada; Chicago; Europe; Manchester; New York; Toronto; United Kingdom</t>
        </is>
      </c>
      <c r="K9" t="inlineStr">
        <is>
          <t>A1:landmarks</t>
        </is>
      </c>
    </row>
    <row r="10">
      <c r="A10" t="inlineStr">
        <is>
          <t>LM00008</t>
        </is>
      </c>
      <c r="B10" t="inlineStr">
        <is>
          <t>A1</t>
        </is>
      </c>
      <c r="C10" t="inlineStr">
        <is>
          <t>The Political Economy of Democratic Decentralization</t>
        </is>
      </c>
      <c r="D10" t="n">
        <v>1999</v>
      </c>
      <c r="E10" t="inlineStr">
        <is>
          <t>James Manor</t>
        </is>
      </c>
      <c r="F10" t="inlineStr">
        <is>
          <t>World Bank, Washington, DC eBooks</t>
        </is>
      </c>
      <c r="G10" t="n">
        <v>967</v>
      </c>
      <c r="H10" t="inlineStr">
        <is>
          <t>10.1596/0-8213-4470-6</t>
        </is>
      </c>
      <c r="I10" t="inlineStr">
        <is>
          <t>Multi-region</t>
        </is>
      </c>
      <c r="J10" t="inlineStr">
        <is>
          <t>Africa; African; Bangladesh; Brazil; Central AsiaJournal; China; Ethiopia; Ghana; India; Indonesia; Italy; Lagos; Malawi; Nigeria; Norway; Pakistan; Sierra Leone; South Africa; South AsiaInternational; South Asian; South Korea; Southeast AsiaEnvironment; Thailand; United Kingdom; United States; Uruguay; West Bengal; Zambia</t>
        </is>
      </c>
      <c r="K10" t="inlineStr">
        <is>
          <t>A1:landmarks; A7:landmarks</t>
        </is>
      </c>
    </row>
    <row r="11">
      <c r="A11" t="inlineStr">
        <is>
          <t>LM00009</t>
        </is>
      </c>
      <c r="B11" t="inlineStr">
        <is>
          <t>A1</t>
        </is>
      </c>
      <c r="C11" t="inlineStr">
        <is>
          <t>Decentralized Authoritarianism in China</t>
        </is>
      </c>
      <c r="D11" t="n">
        <v>2008</v>
      </c>
      <c r="E11" t="inlineStr">
        <is>
          <t>Pierre F. Landry</t>
        </is>
      </c>
      <c r="F11" t="inlineStr">
        <is>
          <t>Cambridge University Press eBooks</t>
        </is>
      </c>
      <c r="G11" t="n">
        <v>847</v>
      </c>
      <c r="H11" t="inlineStr">
        <is>
          <t>10.1017/cbo9780511510243</t>
        </is>
      </c>
      <c r="I11" t="inlineStr">
        <is>
          <t>China &amp; East Asia</t>
        </is>
      </c>
      <c r="J11" t="inlineStr">
        <is>
          <t>China</t>
        </is>
      </c>
      <c r="K11" t="inlineStr">
        <is>
          <t>A1:landmarks</t>
        </is>
      </c>
    </row>
    <row r="12">
      <c r="A12" t="inlineStr">
        <is>
          <t>LM00010</t>
        </is>
      </c>
      <c r="B12" t="inlineStr">
        <is>
          <t>A1</t>
        </is>
      </c>
      <c r="C12" t="inlineStr">
        <is>
          <t>An inconvenient cost: The effects of climate change on municipal bonds</t>
        </is>
      </c>
      <c r="D12" t="n">
        <v>2019</v>
      </c>
      <c r="E12" t="inlineStr">
        <is>
          <t>Marcus Painter</t>
        </is>
      </c>
      <c r="F12" t="inlineStr">
        <is>
          <t>Journal of Financial Economics</t>
        </is>
      </c>
      <c r="G12" t="n">
        <v>823</v>
      </c>
      <c r="H12" t="inlineStr">
        <is>
          <t>10.1016/j.jfineco.2019.06.006</t>
        </is>
      </c>
      <c r="I12" t="inlineStr">
        <is>
          <t>Not place-specific</t>
        </is>
      </c>
      <c r="J12" t="inlineStr"/>
      <c r="K12" t="inlineStr">
        <is>
          <t>A1:landmarks</t>
        </is>
      </c>
    </row>
    <row r="13">
      <c r="A13" t="inlineStr">
        <is>
          <t>LM00011</t>
        </is>
      </c>
      <c r="B13" t="inlineStr">
        <is>
          <t>A1</t>
        </is>
      </c>
      <c r="C13" t="inlineStr">
        <is>
          <t>Urban Economics and Real Estate Markets</t>
        </is>
      </c>
      <c r="D13" t="n">
        <v>1995</v>
      </c>
      <c r="E13" t="inlineStr">
        <is>
          <t>Denise DiPasquale; William C. Wheaton</t>
        </is>
      </c>
      <c r="F13" t="inlineStr"/>
      <c r="G13" t="n">
        <v>785</v>
      </c>
      <c r="H13" t="inlineStr"/>
      <c r="I13" t="inlineStr">
        <is>
          <t>Not place-specific</t>
        </is>
      </c>
      <c r="J13" t="inlineStr"/>
      <c r="K13" t="inlineStr">
        <is>
          <t>A1:landmarks</t>
        </is>
      </c>
    </row>
    <row r="14">
      <c r="A14" t="inlineStr">
        <is>
          <t>LM00012</t>
        </is>
      </c>
      <c r="B14" t="inlineStr">
        <is>
          <t>A1</t>
        </is>
      </c>
      <c r="C14" t="inlineStr">
        <is>
          <t>Roads, Railroads, and Decentralization of Chinese Cities</t>
        </is>
      </c>
      <c r="D14" t="n">
        <v>2017</v>
      </c>
      <c r="E14" t="inlineStr">
        <is>
          <t>Nathaniel Brandt Baum-Snow; Loren Brandt; J. Vernon Henderson; Matthew A. Turner; Qinghua Zhang</t>
        </is>
      </c>
      <c r="F14" t="inlineStr">
        <is>
          <t>The Review of Economics and Statistics</t>
        </is>
      </c>
      <c r="G14" t="n">
        <v>761</v>
      </c>
      <c r="H14" t="inlineStr">
        <is>
          <t>10.1162/rest_a_00660</t>
        </is>
      </c>
      <c r="I14" t="inlineStr">
        <is>
          <t>China &amp; East Asia</t>
        </is>
      </c>
      <c r="J14" t="inlineStr">
        <is>
          <t>China</t>
        </is>
      </c>
      <c r="K14" t="inlineStr">
        <is>
          <t>A1:landmarks</t>
        </is>
      </c>
    </row>
    <row r="15">
      <c r="A15" t="inlineStr">
        <is>
          <t>LM00013</t>
        </is>
      </c>
      <c r="B15" t="inlineStr">
        <is>
          <t>A1</t>
        </is>
      </c>
      <c r="C15" t="inlineStr">
        <is>
          <t>Building Institutional Capacity through Collaborative Approaches to Urban Planning</t>
        </is>
      </c>
      <c r="D15" t="n">
        <v>1998</v>
      </c>
      <c r="E15" t="inlineStr">
        <is>
          <t>Patsy Healey</t>
        </is>
      </c>
      <c r="F15" t="inlineStr">
        <is>
          <t>Environment and Planning A Economy and Space</t>
        </is>
      </c>
      <c r="G15" t="n">
        <v>704</v>
      </c>
      <c r="H15" t="inlineStr">
        <is>
          <t>10.1068/a301531</t>
        </is>
      </c>
      <c r="I15" t="inlineStr">
        <is>
          <t>Global North</t>
        </is>
      </c>
      <c r="J15" t="inlineStr">
        <is>
          <t>Europe; United Kingdom</t>
        </is>
      </c>
      <c r="K15" t="inlineStr">
        <is>
          <t>A1:landmarks</t>
        </is>
      </c>
    </row>
    <row r="16">
      <c r="A16" t="inlineStr">
        <is>
          <t>LM00014</t>
        </is>
      </c>
      <c r="B16" t="inlineStr">
        <is>
          <t>A1</t>
        </is>
      </c>
      <c r="C16" t="inlineStr">
        <is>
          <t>Rethinking Decentralization in Developing Countries</t>
        </is>
      </c>
      <c r="D16" t="n">
        <v>1998</v>
      </c>
      <c r="E16" t="inlineStr">
        <is>
          <t>Jennie I. Litvack; Junaid Aḥmad; Richard Miller Bird</t>
        </is>
      </c>
      <c r="F16" t="inlineStr">
        <is>
          <t>World Bank, Washington, DC eBooks</t>
        </is>
      </c>
      <c r="G16" t="n">
        <v>634</v>
      </c>
      <c r="H16" t="inlineStr">
        <is>
          <t>10.1596/0-8213-4350-5</t>
        </is>
      </c>
      <c r="I16" t="inlineStr">
        <is>
          <t>Multi-region</t>
        </is>
      </c>
      <c r="J16" t="inlineStr">
        <is>
          <t>Africa; African; Australia; Benin; Bolivia; Brazil; Burkina Faso; Chile; China; Europe; European; Ghana; Hungary; India; Indonesia; Kampala; Karnataka; Kolkata; Madhya Pradesh; Mali; Mexico; Odisha; Pakistan; Peru; Philippines; Senegal; Seoul; Southeast Asian; Tanzania; Timor-Leste; Uganda; Ukraine; United States; West Bengal</t>
        </is>
      </c>
      <c r="K16" t="inlineStr">
        <is>
          <t>A14:landmarks; A1:landmarks; A7:landmarks</t>
        </is>
      </c>
    </row>
    <row r="17">
      <c r="A17" t="inlineStr">
        <is>
          <t>LM00015</t>
        </is>
      </c>
      <c r="B17" t="inlineStr">
        <is>
          <t>A1</t>
        </is>
      </c>
      <c r="C17" t="inlineStr">
        <is>
          <t>Does decentralization increase government responsiveness to local needs?</t>
        </is>
      </c>
      <c r="D17" t="n">
        <v>2003</v>
      </c>
      <c r="E17" t="inlineStr">
        <is>
          <t>Jean-Paul Faguet</t>
        </is>
      </c>
      <c r="F17" t="inlineStr">
        <is>
          <t>Journal of Public Economics</t>
        </is>
      </c>
      <c r="G17" t="n">
        <v>566</v>
      </c>
      <c r="H17" t="inlineStr">
        <is>
          <t>10.1016/s0047-2727(02)00185-8</t>
        </is>
      </c>
      <c r="I17" t="inlineStr">
        <is>
          <t>Not place-specific</t>
        </is>
      </c>
      <c r="J17" t="inlineStr"/>
      <c r="K17" t="inlineStr">
        <is>
          <t>A1:landmarks</t>
        </is>
      </c>
    </row>
    <row r="18">
      <c r="A18" t="inlineStr">
        <is>
          <t>LM00016</t>
        </is>
      </c>
      <c r="B18" t="inlineStr">
        <is>
          <t>A1</t>
        </is>
      </c>
      <c r="C18" t="inlineStr">
        <is>
          <t>The environment and the entrepreneurial city: searching for the urban ‘sustainability fix’ in Manchester and Leeds</t>
        </is>
      </c>
      <c r="D18" t="n">
        <v>2004</v>
      </c>
      <c r="E18" t="inlineStr">
        <is>
          <t>Aidan H. While; Andrew E. G. Jonas; David C. Gibbs</t>
        </is>
      </c>
      <c r="F18" t="inlineStr">
        <is>
          <t>International Journal of Urban and Regional Research</t>
        </is>
      </c>
      <c r="G18" t="n">
        <v>562</v>
      </c>
      <c r="H18" t="inlineStr">
        <is>
          <t>10.1111/j.0309-1317.2004.00535.x</t>
        </is>
      </c>
      <c r="I18" t="inlineStr">
        <is>
          <t>Global North</t>
        </is>
      </c>
      <c r="J18" t="inlineStr">
        <is>
          <t>Manchester; United Kingdom</t>
        </is>
      </c>
      <c r="K18" t="inlineStr">
        <is>
          <t>A1:landmarks</t>
        </is>
      </c>
    </row>
    <row r="19">
      <c r="A19" t="inlineStr">
        <is>
          <t>LM00017</t>
        </is>
      </c>
      <c r="B19" t="inlineStr">
        <is>
          <t>A1</t>
        </is>
      </c>
      <c r="C19" t="inlineStr">
        <is>
          <t>Du gouvernement des villes à la gouvernance urbaine</t>
        </is>
      </c>
      <c r="D19" t="n">
        <v>1995</v>
      </c>
      <c r="E19" t="inlineStr">
        <is>
          <t>Patrick Le Galès</t>
        </is>
      </c>
      <c r="F19" t="inlineStr">
        <is>
          <t>Revue française de science politique</t>
        </is>
      </c>
      <c r="G19" t="n">
        <v>556</v>
      </c>
      <c r="H19" t="inlineStr">
        <is>
          <t>10.3406/rfsp.1995.403502</t>
        </is>
      </c>
      <c r="I19" t="inlineStr">
        <is>
          <t>Global North</t>
        </is>
      </c>
      <c r="J19" t="inlineStr">
        <is>
          <t>France; United Kingdom; United States</t>
        </is>
      </c>
      <c r="K19" t="inlineStr">
        <is>
          <t>A1:landmarks</t>
        </is>
      </c>
    </row>
    <row r="20">
      <c r="A20" t="inlineStr">
        <is>
          <t>LM00018</t>
        </is>
      </c>
      <c r="B20" t="inlineStr">
        <is>
          <t>A1</t>
        </is>
      </c>
      <c r="C20" t="inlineStr">
        <is>
          <t>Models of Urban Governance</t>
        </is>
      </c>
      <c r="D20" t="n">
        <v>1999</v>
      </c>
      <c r="E20" t="inlineStr">
        <is>
          <t>Jon Pierre</t>
        </is>
      </c>
      <c r="F20" t="inlineStr">
        <is>
          <t>Urban Affairs Review</t>
        </is>
      </c>
      <c r="G20" t="n">
        <v>515</v>
      </c>
      <c r="H20" t="inlineStr">
        <is>
          <t>10.1177/10780879922183988</t>
        </is>
      </c>
      <c r="I20" t="inlineStr">
        <is>
          <t>Global North</t>
        </is>
      </c>
      <c r="J20" t="inlineStr">
        <is>
          <t>Europe</t>
        </is>
      </c>
      <c r="K20" t="inlineStr">
        <is>
          <t>A1:landmarks</t>
        </is>
      </c>
    </row>
    <row r="21">
      <c r="A21" t="inlineStr">
        <is>
          <t>LM00019</t>
        </is>
      </c>
      <c r="B21" t="inlineStr">
        <is>
          <t>A1</t>
        </is>
      </c>
      <c r="C21" t="inlineStr">
        <is>
          <t>Inventing Local Democracy</t>
        </is>
      </c>
      <c r="D21" t="n">
        <v>2000</v>
      </c>
      <c r="E21" t="inlineStr">
        <is>
          <t>Rebecca Neaera Abers</t>
        </is>
      </c>
      <c r="F21" t="inlineStr">
        <is>
          <t>Lynne Rienner Publishers eBooks</t>
        </is>
      </c>
      <c r="G21" t="n">
        <v>513</v>
      </c>
      <c r="H21" t="inlineStr">
        <is>
          <t>10.1515/9781626371378</t>
        </is>
      </c>
      <c r="I21" t="inlineStr">
        <is>
          <t>Latin America</t>
        </is>
      </c>
      <c r="J21" t="inlineStr">
        <is>
          <t>Brazil</t>
        </is>
      </c>
      <c r="K21" t="inlineStr">
        <is>
          <t>A1:landmarks</t>
        </is>
      </c>
    </row>
    <row r="22">
      <c r="A22" t="inlineStr">
        <is>
          <t>LM00020</t>
        </is>
      </c>
      <c r="B22" t="inlineStr">
        <is>
          <t>A1</t>
        </is>
      </c>
      <c r="C22" t="inlineStr">
        <is>
          <t>European Cities</t>
        </is>
      </c>
      <c r="D22" t="n">
        <v>2002</v>
      </c>
      <c r="E22" t="inlineStr">
        <is>
          <t>Patrick Le Galès</t>
        </is>
      </c>
      <c r="F22" t="inlineStr">
        <is>
          <t>Oxford University Press eBooks</t>
        </is>
      </c>
      <c r="G22" t="n">
        <v>512</v>
      </c>
      <c r="H22" t="inlineStr">
        <is>
          <t>10.1093/acprof:oso/9780199243570.001.0001</t>
        </is>
      </c>
      <c r="I22" t="inlineStr">
        <is>
          <t>Global North</t>
        </is>
      </c>
      <c r="J22" t="inlineStr">
        <is>
          <t>European</t>
        </is>
      </c>
      <c r="K22" t="inlineStr">
        <is>
          <t>A1:landmarks</t>
        </is>
      </c>
    </row>
    <row r="23">
      <c r="A23" t="inlineStr">
        <is>
          <t>LM00021</t>
        </is>
      </c>
      <c r="B23" t="inlineStr">
        <is>
          <t>A1</t>
        </is>
      </c>
      <c r="C23" t="inlineStr">
        <is>
          <t>Social Cohesion and Multilevel Urban Governance</t>
        </is>
      </c>
      <c r="D23" t="n">
        <v>2000</v>
      </c>
      <c r="E23" t="inlineStr">
        <is>
          <t>Ade Kearns; Ray Forrest</t>
        </is>
      </c>
      <c r="F23" t="inlineStr">
        <is>
          <t>Urban Studies</t>
        </is>
      </c>
      <c r="G23" t="n">
        <v>499</v>
      </c>
      <c r="H23" t="inlineStr">
        <is>
          <t>10.1080/00420980050011208</t>
        </is>
      </c>
      <c r="I23" t="inlineStr">
        <is>
          <t>Not place-specific</t>
        </is>
      </c>
      <c r="J23" t="inlineStr"/>
      <c r="K23" t="inlineStr">
        <is>
          <t>A1:landmarks</t>
        </is>
      </c>
    </row>
    <row r="24">
      <c r="A24" t="inlineStr">
        <is>
          <t>LM00022</t>
        </is>
      </c>
      <c r="B24" t="inlineStr">
        <is>
          <t>A1</t>
        </is>
      </c>
      <c r="C24" t="inlineStr">
        <is>
          <t>Urban governance and the production of new state spaces in western Europe, 1960–2000</t>
        </is>
      </c>
      <c r="D24" t="n">
        <v>2004</v>
      </c>
      <c r="E24" t="inlineStr">
        <is>
          <t>Neil Brenner</t>
        </is>
      </c>
      <c r="F24" t="inlineStr">
        <is>
          <t>Review of International Political Economy</t>
        </is>
      </c>
      <c r="G24" t="n">
        <v>491</v>
      </c>
      <c r="H24" t="inlineStr">
        <is>
          <t>10.1080/0969229042000282864</t>
        </is>
      </c>
      <c r="I24" t="inlineStr">
        <is>
          <t>Global North</t>
        </is>
      </c>
      <c r="J24" t="inlineStr">
        <is>
          <t>Europe; European</t>
        </is>
      </c>
      <c r="K24" t="inlineStr">
        <is>
          <t>A1:landmarks</t>
        </is>
      </c>
    </row>
    <row r="25">
      <c r="A25" t="inlineStr">
        <is>
          <t>LM00023</t>
        </is>
      </c>
      <c r="B25" t="inlineStr">
        <is>
          <t>A1</t>
        </is>
      </c>
      <c r="C25" t="inlineStr">
        <is>
          <t>Selling City Futures: The Financialization of Urban Redevelopment Policy</t>
        </is>
      </c>
      <c r="D25" t="n">
        <v>2010</v>
      </c>
      <c r="E25" t="inlineStr">
        <is>
          <t>Rachel N. Weber</t>
        </is>
      </c>
      <c r="F25" t="inlineStr">
        <is>
          <t>Economic Geography</t>
        </is>
      </c>
      <c r="G25" t="n">
        <v>473</v>
      </c>
      <c r="H25" t="inlineStr">
        <is>
          <t>10.1111/j.1944-8287.2010.01077.x</t>
        </is>
      </c>
      <c r="I25" t="inlineStr">
        <is>
          <t>Global North</t>
        </is>
      </c>
      <c r="J25" t="inlineStr">
        <is>
          <t>Chicago; United States</t>
        </is>
      </c>
      <c r="K25" t="inlineStr">
        <is>
          <t>A1:landmarks</t>
        </is>
      </c>
    </row>
    <row r="26">
      <c r="A26" t="inlineStr">
        <is>
          <t>LM00024</t>
        </is>
      </c>
      <c r="B26" t="inlineStr">
        <is>
          <t>A1</t>
        </is>
      </c>
      <c r="C26" t="inlineStr">
        <is>
          <t>Decentralization, Local Government, and the Welfare State</t>
        </is>
      </c>
      <c r="D26" t="n">
        <v>2007</v>
      </c>
      <c r="E26" t="inlineStr">
        <is>
          <t>Jefferey M. Sellers; Anders Lidström</t>
        </is>
      </c>
      <c r="F26" t="inlineStr">
        <is>
          <t>Governance</t>
        </is>
      </c>
      <c r="G26" t="n">
        <v>463</v>
      </c>
      <c r="H26" t="inlineStr">
        <is>
          <t>10.1111/j.1468-0491.2007.00374.x</t>
        </is>
      </c>
      <c r="I26" t="inlineStr">
        <is>
          <t>Not place-specific</t>
        </is>
      </c>
      <c r="J26" t="inlineStr"/>
      <c r="K26" t="inlineStr">
        <is>
          <t>A1:landmarks</t>
        </is>
      </c>
    </row>
    <row r="27">
      <c r="A27" t="inlineStr">
        <is>
          <t>LM00025</t>
        </is>
      </c>
      <c r="B27" t="inlineStr">
        <is>
          <t>A1</t>
        </is>
      </c>
      <c r="C27" t="inlineStr">
        <is>
          <t>Do Political Parties Matter? Evidence from U.S. Cities*</t>
        </is>
      </c>
      <c r="D27" t="n">
        <v>2009</v>
      </c>
      <c r="E27" t="inlineStr">
        <is>
          <t>Fernando V. Ferreira; Joseph Gyourko</t>
        </is>
      </c>
      <c r="F27" t="inlineStr">
        <is>
          <t>The Quarterly Journal of Economics</t>
        </is>
      </c>
      <c r="G27" t="n">
        <v>439</v>
      </c>
      <c r="H27" t="inlineStr">
        <is>
          <t>10.1162/qjec.2009.124.1.399</t>
        </is>
      </c>
      <c r="I27" t="inlineStr">
        <is>
          <t>Global North</t>
        </is>
      </c>
      <c r="J27" t="inlineStr">
        <is>
          <t>United States</t>
        </is>
      </c>
      <c r="K27" t="inlineStr">
        <is>
          <t>A1:landmarks</t>
        </is>
      </c>
    </row>
    <row r="28">
      <c r="A28" t="inlineStr">
        <is>
          <t>LM00026</t>
        </is>
      </c>
      <c r="B28" t="inlineStr">
        <is>
          <t>A1</t>
        </is>
      </c>
      <c r="C28" t="inlineStr">
        <is>
          <t>Source Separation and Decentralization for Wastewater Management</t>
        </is>
      </c>
      <c r="D28" t="n">
        <v>2013</v>
      </c>
      <c r="E28" t="inlineStr">
        <is>
          <t>Tove A. Larsen; Kai M. Udert; Judit Lienert</t>
        </is>
      </c>
      <c r="F28" t="inlineStr">
        <is>
          <t>IWA Publishing eBooks</t>
        </is>
      </c>
      <c r="G28" t="n">
        <v>433</v>
      </c>
      <c r="H28" t="inlineStr">
        <is>
          <t>10.2166/9781780401072</t>
        </is>
      </c>
      <c r="I28" t="inlineStr">
        <is>
          <t>Not place-specific</t>
        </is>
      </c>
      <c r="J28" t="inlineStr"/>
      <c r="K28" t="inlineStr">
        <is>
          <t>A1:landmarks</t>
        </is>
      </c>
    </row>
    <row r="29">
      <c r="A29" t="inlineStr">
        <is>
          <t>LM00027</t>
        </is>
      </c>
      <c r="B29" t="inlineStr">
        <is>
          <t>A1</t>
        </is>
      </c>
      <c r="C29" t="inlineStr">
        <is>
          <t>China's Changing Urban Governance in the Transition Towards a More Market-oriented Economy</t>
        </is>
      </c>
      <c r="D29" t="n">
        <v>2002</v>
      </c>
      <c r="E29" t="inlineStr">
        <is>
          <t>Fulong Wu</t>
        </is>
      </c>
      <c r="F29" t="inlineStr">
        <is>
          <t>Urban Studies</t>
        </is>
      </c>
      <c r="G29" t="n">
        <v>431</v>
      </c>
      <c r="H29" t="inlineStr">
        <is>
          <t>10.1080/00420980220135491</t>
        </is>
      </c>
      <c r="I29" t="inlineStr">
        <is>
          <t>China &amp; East Asia</t>
        </is>
      </c>
      <c r="J29" t="inlineStr">
        <is>
          <t>China</t>
        </is>
      </c>
      <c r="K29" t="inlineStr">
        <is>
          <t>A1:landmarks</t>
        </is>
      </c>
    </row>
    <row r="30">
      <c r="A30" t="inlineStr">
        <is>
          <t>LM00028</t>
        </is>
      </c>
      <c r="B30" t="inlineStr">
        <is>
          <t>A1</t>
        </is>
      </c>
      <c r="C30" t="inlineStr">
        <is>
          <t>China's Local Political Budget Cycles</t>
        </is>
      </c>
      <c r="D30" t="n">
        <v>2009</v>
      </c>
      <c r="E30" t="inlineStr">
        <is>
          <t>Gang Guo</t>
        </is>
      </c>
      <c r="F30" t="inlineStr">
        <is>
          <t>American Journal of Political Science</t>
        </is>
      </c>
      <c r="G30" t="n">
        <v>429</v>
      </c>
      <c r="H30" t="inlineStr">
        <is>
          <t>10.1111/j.1540-5907.2009.00390.x</t>
        </is>
      </c>
      <c r="I30" t="inlineStr">
        <is>
          <t>China &amp; East Asia</t>
        </is>
      </c>
      <c r="J30" t="inlineStr">
        <is>
          <t>China</t>
        </is>
      </c>
      <c r="K30" t="inlineStr">
        <is>
          <t>A1:landmarks</t>
        </is>
      </c>
    </row>
    <row r="31">
      <c r="A31" t="inlineStr">
        <is>
          <t>LM00029</t>
        </is>
      </c>
      <c r="B31" t="inlineStr">
        <is>
          <t>A1</t>
        </is>
      </c>
      <c r="C31" t="inlineStr">
        <is>
          <t>Decentralisation, participation and accountability in Sahelian forestry: legal instruments of political-administrative control</t>
        </is>
      </c>
      <c r="D31" t="n">
        <v>1999</v>
      </c>
      <c r="E31" t="inlineStr">
        <is>
          <t>Jesse Ribot</t>
        </is>
      </c>
      <c r="F31" t="inlineStr">
        <is>
          <t>Africa</t>
        </is>
      </c>
      <c r="G31" t="n">
        <v>423</v>
      </c>
      <c r="H31" t="inlineStr">
        <is>
          <t>10.2307/1161076</t>
        </is>
      </c>
      <c r="I31" t="inlineStr">
        <is>
          <t>Africa</t>
        </is>
      </c>
      <c r="J31" t="inlineStr">
        <is>
          <t>Burkina Faso; Mali</t>
        </is>
      </c>
      <c r="K31" t="inlineStr">
        <is>
          <t>A1:landmarks</t>
        </is>
      </c>
    </row>
    <row r="32">
      <c r="A32" t="inlineStr">
        <is>
          <t>LM00031</t>
        </is>
      </c>
      <c r="B32" t="inlineStr">
        <is>
          <t>A1</t>
        </is>
      </c>
      <c r="C32" t="inlineStr">
        <is>
          <t>Resilience, ecology and adaptation in the experimental city</t>
        </is>
      </c>
      <c r="D32" t="n">
        <v>2011</v>
      </c>
      <c r="E32" t="inlineStr">
        <is>
          <t>James Evans</t>
        </is>
      </c>
      <c r="F32" t="inlineStr">
        <is>
          <t>Transactions of the Institute of British Geographers</t>
        </is>
      </c>
      <c r="G32" t="n">
        <v>410</v>
      </c>
      <c r="H32" t="inlineStr">
        <is>
          <t>10.1111/j.1475-5661.2010.00420.x</t>
        </is>
      </c>
      <c r="I32" t="inlineStr">
        <is>
          <t>Global North</t>
        </is>
      </c>
      <c r="J32" t="inlineStr">
        <is>
          <t>United States</t>
        </is>
      </c>
      <c r="K32" t="inlineStr">
        <is>
          <t>A1:landmarks; A7:landmarks</t>
        </is>
      </c>
    </row>
    <row r="33">
      <c r="A33" t="inlineStr">
        <is>
          <t>LM00032</t>
        </is>
      </c>
      <c r="B33" t="inlineStr">
        <is>
          <t>A1</t>
        </is>
      </c>
      <c r="C33" t="inlineStr">
        <is>
          <t>Financial Intermediation and the Costs of Trading in an Opaque Market</t>
        </is>
      </c>
      <c r="D33" t="n">
        <v>2006</v>
      </c>
      <c r="E33" t="inlineStr">
        <is>
          <t>Richard C. Green; Burton Hollifield; Norman Schürhoff</t>
        </is>
      </c>
      <c r="F33" t="inlineStr">
        <is>
          <t>Review of Financial Studies</t>
        </is>
      </c>
      <c r="G33" t="n">
        <v>408</v>
      </c>
      <c r="H33" t="inlineStr">
        <is>
          <t>10.1093/rfs/hhl012</t>
        </is>
      </c>
      <c r="I33" t="inlineStr">
        <is>
          <t>Not place-specific</t>
        </is>
      </c>
      <c r="J33" t="inlineStr"/>
      <c r="K33" t="inlineStr">
        <is>
          <t>A1:landmarks</t>
        </is>
      </c>
    </row>
    <row r="34">
      <c r="A34" t="inlineStr">
        <is>
          <t>LM00033</t>
        </is>
      </c>
      <c r="B34" t="inlineStr">
        <is>
          <t>A1</t>
        </is>
      </c>
      <c r="C34" t="inlineStr">
        <is>
          <t>Decentralization of health systems in Ghana, Zambia, Uganda and the Philippines: a comparative analysis of decision space</t>
        </is>
      </c>
      <c r="D34" t="n">
        <v>2002</v>
      </c>
      <c r="E34" t="inlineStr">
        <is>
          <t>Thomas John Bossert</t>
        </is>
      </c>
      <c r="F34" t="inlineStr">
        <is>
          <t>Health Policy and Planning</t>
        </is>
      </c>
      <c r="G34" t="n">
        <v>406</v>
      </c>
      <c r="H34" t="inlineStr">
        <is>
          <t>10.1093/heapol/17.1.14</t>
        </is>
      </c>
      <c r="I34" t="inlineStr">
        <is>
          <t>Multi-region</t>
        </is>
      </c>
      <c r="J34" t="inlineStr">
        <is>
          <t>Ghana; Philippines; Uganda; Zambia</t>
        </is>
      </c>
      <c r="K34" t="inlineStr">
        <is>
          <t>A1:landmarks</t>
        </is>
      </c>
    </row>
    <row r="35">
      <c r="A35" t="inlineStr">
        <is>
          <t>LM00034</t>
        </is>
      </c>
      <c r="B35" t="inlineStr">
        <is>
          <t>A1</t>
        </is>
      </c>
      <c r="C35" t="inlineStr">
        <is>
          <t>Urban Governance and the Politics of Climate change</t>
        </is>
      </c>
      <c r="D35" t="n">
        <v>2017</v>
      </c>
      <c r="E35" t="inlineStr">
        <is>
          <t>Vanesa Castán Broto</t>
        </is>
      </c>
      <c r="F35" t="inlineStr">
        <is>
          <t>World Development</t>
        </is>
      </c>
      <c r="G35" t="n">
        <v>404</v>
      </c>
      <c r="H35" t="inlineStr">
        <is>
          <t>10.1016/j.worlddev.2016.12.031</t>
        </is>
      </c>
      <c r="I35" t="inlineStr">
        <is>
          <t>Not place-specific</t>
        </is>
      </c>
      <c r="J35" t="inlineStr"/>
      <c r="K35" t="inlineStr">
        <is>
          <t>A1:landmarks</t>
        </is>
      </c>
    </row>
    <row r="36">
      <c r="A36" t="inlineStr">
        <is>
          <t>LM00035</t>
        </is>
      </c>
      <c r="B36" t="inlineStr">
        <is>
          <t>A1</t>
        </is>
      </c>
      <c r="C36" t="inlineStr">
        <is>
          <t>Telecommunications and Organizational Decentralization</t>
        </is>
      </c>
      <c r="D36" t="n">
        <v>1975</v>
      </c>
      <c r="E36" t="inlineStr">
        <is>
          <t>Jack M. Nilles</t>
        </is>
      </c>
      <c r="F36" t="inlineStr">
        <is>
          <t>IRE Transactions on Communications Systems</t>
        </is>
      </c>
      <c r="G36" t="n">
        <v>400</v>
      </c>
      <c r="H36" t="inlineStr">
        <is>
          <t>10.1109/tcom.1975.1092687</t>
        </is>
      </c>
      <c r="I36" t="inlineStr">
        <is>
          <t>Not place-specific</t>
        </is>
      </c>
      <c r="J36" t="inlineStr"/>
      <c r="K36" t="inlineStr">
        <is>
          <t>A1:landmarks</t>
        </is>
      </c>
    </row>
    <row r="37">
      <c r="A37" t="inlineStr">
        <is>
          <t>LM00036</t>
        </is>
      </c>
      <c r="B37" t="inlineStr">
        <is>
          <t>A1</t>
        </is>
      </c>
      <c r="C37" t="inlineStr">
        <is>
          <t>Social Innovation and Civil Society in Urban Governance: Strategies for an Inclusive City</t>
        </is>
      </c>
      <c r="D37" t="n">
        <v>2005</v>
      </c>
      <c r="E37" t="inlineStr">
        <is>
          <t>Julia Gerometta; Hartmut Häußermann; Giulia Longo</t>
        </is>
      </c>
      <c r="F37" t="inlineStr">
        <is>
          <t>Urban Studies</t>
        </is>
      </c>
      <c r="G37" t="n">
        <v>398</v>
      </c>
      <c r="H37" t="inlineStr">
        <is>
          <t>10.1080/00420980500279851</t>
        </is>
      </c>
      <c r="I37" t="inlineStr">
        <is>
          <t>Not place-specific</t>
        </is>
      </c>
      <c r="J37" t="inlineStr"/>
      <c r="K37" t="inlineStr">
        <is>
          <t>A1:landmarks</t>
        </is>
      </c>
    </row>
    <row r="38">
      <c r="A38" t="inlineStr">
        <is>
          <t>LM00037</t>
        </is>
      </c>
      <c r="B38" t="inlineStr">
        <is>
          <t>A1</t>
        </is>
      </c>
      <c r="C38" t="inlineStr">
        <is>
          <t>Adaptive urban governance: new challenges for the second generation of urban adaptation strategies to climate change</t>
        </is>
      </c>
      <c r="D38" t="n">
        <v>2010</v>
      </c>
      <c r="E38" t="inlineStr">
        <is>
          <t>Joern Birkmann; Matthias Garschagen; Frauke Kraas; Nguyen Quang</t>
        </is>
      </c>
      <c r="F38" t="inlineStr">
        <is>
          <t>Sustainability Science</t>
        </is>
      </c>
      <c r="G38" t="n">
        <v>396</v>
      </c>
      <c r="H38" t="inlineStr">
        <is>
          <t>10.1007/s11625-010-0111-3</t>
        </is>
      </c>
      <c r="I38" t="inlineStr">
        <is>
          <t>Not place-specific</t>
        </is>
      </c>
      <c r="J38" t="inlineStr"/>
      <c r="K38" t="inlineStr">
        <is>
          <t>A1:landmarks</t>
        </is>
      </c>
    </row>
    <row r="39">
      <c r="A39" t="inlineStr">
        <is>
          <t>LM00038</t>
        </is>
      </c>
      <c r="B39" t="inlineStr">
        <is>
          <t>A1</t>
        </is>
      </c>
      <c r="C39" t="inlineStr">
        <is>
          <t>The reform of intergovernmental fiscal relations in developing and emerging market economies</t>
        </is>
      </c>
      <c r="D39" t="n">
        <v>1994</v>
      </c>
      <c r="E39" t="inlineStr">
        <is>
          <t>Anwar Ali Shah</t>
        </is>
      </c>
      <c r="F39" t="inlineStr">
        <is>
          <t>World Bank, Washington, DC eBooks</t>
        </is>
      </c>
      <c r="G39" t="n">
        <v>389</v>
      </c>
      <c r="H39" t="inlineStr">
        <is>
          <t>10.1596/0-8213-2836-0</t>
        </is>
      </c>
      <c r="I39" t="inlineStr">
        <is>
          <t>Multi-region</t>
        </is>
      </c>
      <c r="J39" t="inlineStr">
        <is>
          <t>Africa; Argentina; Benin; Bolivia; Brazil; China; European; Indonesia; Ireland; Latin AmericaLatin; Latin AmericaSSRN; Latin American; Mali; Mexico; Pakistan; Philippines; Poland; South Korea; Switzerland; Vietnam</t>
        </is>
      </c>
      <c r="K39" t="inlineStr">
        <is>
          <t>A1:landmarks</t>
        </is>
      </c>
    </row>
    <row r="40">
      <c r="A40" t="inlineStr">
        <is>
          <t>LM00039</t>
        </is>
      </c>
      <c r="B40" t="inlineStr">
        <is>
          <t>A1</t>
        </is>
      </c>
      <c r="C40" t="inlineStr">
        <is>
          <t>Decentralisation in Africa: goals, dimensions, myths and challenges</t>
        </is>
      </c>
      <c r="D40" t="n">
        <v>2003</v>
      </c>
      <c r="E40" t="inlineStr">
        <is>
          <t>Paul Smoke</t>
        </is>
      </c>
      <c r="F40" t="inlineStr">
        <is>
          <t>Public Administration and Development</t>
        </is>
      </c>
      <c r="G40" t="n">
        <v>384</v>
      </c>
      <c r="H40" t="inlineStr">
        <is>
          <t>10.1002/pad.255</t>
        </is>
      </c>
      <c r="I40" t="inlineStr">
        <is>
          <t>Africa</t>
        </is>
      </c>
      <c r="J40" t="inlineStr">
        <is>
          <t>Africa</t>
        </is>
      </c>
      <c r="K40" t="inlineStr">
        <is>
          <t>A1:landmarks</t>
        </is>
      </c>
    </row>
    <row r="41">
      <c r="A41" t="inlineStr">
        <is>
          <t>LM00040</t>
        </is>
      </c>
      <c r="B41" t="inlineStr">
        <is>
          <t>A1</t>
        </is>
      </c>
      <c r="C41" t="inlineStr">
        <is>
          <t>Transforming governance: Challenges of institutional adaptation and a new politics of space1</t>
        </is>
      </c>
      <c r="D41" t="n">
        <v>2006</v>
      </c>
      <c r="E41" t="inlineStr">
        <is>
          <t>Patsy Healey</t>
        </is>
      </c>
      <c r="F41" t="inlineStr">
        <is>
          <t>European Planning Studies</t>
        </is>
      </c>
      <c r="G41" t="n">
        <v>379</v>
      </c>
      <c r="H41" t="inlineStr">
        <is>
          <t>10.1080/09654310500420792</t>
        </is>
      </c>
      <c r="I41" t="inlineStr">
        <is>
          <t>Global North</t>
        </is>
      </c>
      <c r="J41" t="inlineStr">
        <is>
          <t>Europe</t>
        </is>
      </c>
      <c r="K41" t="inlineStr">
        <is>
          <t>A1:landmarks</t>
        </is>
      </c>
    </row>
    <row r="42">
      <c r="A42" t="inlineStr">
        <is>
          <t>LM01783</t>
        </is>
      </c>
      <c r="B42" t="inlineStr">
        <is>
          <t>A10</t>
        </is>
      </c>
      <c r="C42" t="inlineStr">
        <is>
          <t>Waste Mismanagement in Developing Countries: A Review of Global Issues</t>
        </is>
      </c>
      <c r="D42" t="n">
        <v>2019</v>
      </c>
      <c r="E42" t="inlineStr">
        <is>
          <t>Navarro Ferronato; Vincenzo Torretta</t>
        </is>
      </c>
      <c r="F42" t="inlineStr">
        <is>
          <t>International Journal of Environmental Research and Public Health</t>
        </is>
      </c>
      <c r="G42" t="n">
        <v>2296</v>
      </c>
      <c r="H42" t="inlineStr">
        <is>
          <t>10.3390/ijerph16061060</t>
        </is>
      </c>
      <c r="I42" t="inlineStr">
        <is>
          <t>Not place-specific</t>
        </is>
      </c>
      <c r="J42" t="inlineStr"/>
      <c r="K42" t="inlineStr">
        <is>
          <t>A10:landmarks</t>
        </is>
      </c>
    </row>
    <row r="43">
      <c r="A43" t="inlineStr">
        <is>
          <t>LM01784</t>
        </is>
      </c>
      <c r="B43" t="inlineStr">
        <is>
          <t>A10</t>
        </is>
      </c>
      <c r="C43" t="inlineStr">
        <is>
          <t>Women and men in the informal economy: a statistical picture</t>
        </is>
      </c>
      <c r="D43" t="n">
        <v>2018</v>
      </c>
      <c r="E43" t="inlineStr">
        <is>
          <t>Florence Bonnet</t>
        </is>
      </c>
      <c r="F43" t="inlineStr"/>
      <c r="G43" t="n">
        <v>1584</v>
      </c>
      <c r="H43" t="inlineStr"/>
      <c r="I43" t="inlineStr">
        <is>
          <t>Not place-specific</t>
        </is>
      </c>
      <c r="J43" t="inlineStr"/>
      <c r="K43" t="inlineStr">
        <is>
          <t>A10:landmarks</t>
        </is>
      </c>
    </row>
    <row r="44">
      <c r="A44" t="inlineStr">
        <is>
          <t>LM01785</t>
        </is>
      </c>
      <c r="B44" t="inlineStr">
        <is>
          <t>A10</t>
        </is>
      </c>
      <c r="C44" t="inlineStr">
        <is>
          <t>Tools of the trade: the socio-technology of arbitrage in a Wall Street trading room</t>
        </is>
      </c>
      <c r="D44" t="n">
        <v>2004</v>
      </c>
      <c r="E44" t="inlineStr">
        <is>
          <t>Daniel Beunza</t>
        </is>
      </c>
      <c r="F44" t="inlineStr">
        <is>
          <t>Industrial and Corporate Change</t>
        </is>
      </c>
      <c r="G44" t="n">
        <v>571</v>
      </c>
      <c r="H44" t="inlineStr">
        <is>
          <t>10.1093/icc/dth015</t>
        </is>
      </c>
      <c r="I44" t="inlineStr">
        <is>
          <t>Not place-specific</t>
        </is>
      </c>
      <c r="J44" t="inlineStr"/>
      <c r="K44" t="inlineStr">
        <is>
          <t>A10:landmarks</t>
        </is>
      </c>
    </row>
    <row r="45">
      <c r="A45" t="inlineStr">
        <is>
          <t>LM01786</t>
        </is>
      </c>
      <c r="B45" t="inlineStr">
        <is>
          <t>A10</t>
        </is>
      </c>
      <c r="C45" t="inlineStr">
        <is>
          <t>Informal sector or petty commodity production: Dualism or dependence in urban development?</t>
        </is>
      </c>
      <c r="D45" t="n">
        <v>1978</v>
      </c>
      <c r="E45" t="inlineStr">
        <is>
          <t>Caroline O. N. Moser</t>
        </is>
      </c>
      <c r="F45" t="inlineStr">
        <is>
          <t>World Development</t>
        </is>
      </c>
      <c r="G45" t="n">
        <v>551</v>
      </c>
      <c r="H45" t="inlineStr">
        <is>
          <t>10.1016/0305-750x(78)90062-1</t>
        </is>
      </c>
      <c r="I45" t="inlineStr">
        <is>
          <t>Not place-specific</t>
        </is>
      </c>
      <c r="J45" t="inlineStr"/>
      <c r="K45" t="inlineStr">
        <is>
          <t>A10:landmarks</t>
        </is>
      </c>
    </row>
    <row r="46">
      <c r="A46" t="inlineStr">
        <is>
          <t>LM01787</t>
        </is>
      </c>
      <c r="B46" t="inlineStr">
        <is>
          <t>A10</t>
        </is>
      </c>
      <c r="C46" t="inlineStr">
        <is>
          <t>Footloose Labour</t>
        </is>
      </c>
      <c r="D46" t="n">
        <v>1996</v>
      </c>
      <c r="E46" t="inlineStr">
        <is>
          <t>Jan Breman</t>
        </is>
      </c>
      <c r="F46" t="inlineStr">
        <is>
          <t>Cambridge University Press eBooks</t>
        </is>
      </c>
      <c r="G46" t="n">
        <v>532</v>
      </c>
      <c r="H46" t="inlineStr">
        <is>
          <t>10.1017/cbo9781139171076</t>
        </is>
      </c>
      <c r="I46" t="inlineStr">
        <is>
          <t>South Asia</t>
        </is>
      </c>
      <c r="J46" t="inlineStr">
        <is>
          <t>Gujarat; India; South Asia</t>
        </is>
      </c>
      <c r="K46" t="inlineStr">
        <is>
          <t>A10:landmarks&lt;-A12</t>
        </is>
      </c>
    </row>
    <row r="47">
      <c r="A47" t="inlineStr">
        <is>
          <t>LM01788</t>
        </is>
      </c>
      <c r="B47" t="inlineStr">
        <is>
          <t>A10</t>
        </is>
      </c>
      <c r="C47" t="inlineStr">
        <is>
          <t>Street vending and public policy: a global review</t>
        </is>
      </c>
      <c r="D47" t="n">
        <v>2000</v>
      </c>
      <c r="E47" t="inlineStr">
        <is>
          <t>Ray Bromley</t>
        </is>
      </c>
      <c r="F47" t="inlineStr">
        <is>
          <t>International Journal of Sociology and Social Policy</t>
        </is>
      </c>
      <c r="G47" t="n">
        <v>404</v>
      </c>
      <c r="H47" t="inlineStr">
        <is>
          <t>10.1108/01443330010789052</t>
        </is>
      </c>
      <c r="I47" t="inlineStr">
        <is>
          <t>Not place-specific</t>
        </is>
      </c>
      <c r="J47" t="inlineStr"/>
      <c r="K47" t="inlineStr">
        <is>
          <t>A10:landmarks</t>
        </is>
      </c>
    </row>
    <row r="48">
      <c r="A48" t="inlineStr">
        <is>
          <t>LM01789</t>
        </is>
      </c>
      <c r="B48" t="inlineStr">
        <is>
          <t>A10</t>
        </is>
      </c>
      <c r="C48" t="inlineStr">
        <is>
          <t>Is Informal Normal ?</t>
        </is>
      </c>
      <c r="D48" t="n">
        <v>2009</v>
      </c>
      <c r="E48" t="inlineStr">
        <is>
          <t>Johannes Jütting; Juan Ramón de Laiglesia</t>
        </is>
      </c>
      <c r="F48" t="inlineStr">
        <is>
          <t>Development Centre studies</t>
        </is>
      </c>
      <c r="G48" t="n">
        <v>400</v>
      </c>
      <c r="H48" t="inlineStr">
        <is>
          <t>10.1787/9789264059245-en</t>
        </is>
      </c>
      <c r="I48" t="inlineStr">
        <is>
          <t>China &amp; East Asia</t>
        </is>
      </c>
      <c r="J48" t="inlineStr">
        <is>
          <t>Beijing; China</t>
        </is>
      </c>
      <c r="K48" t="inlineStr">
        <is>
          <t>A10:landmarks</t>
        </is>
      </c>
    </row>
    <row r="49">
      <c r="A49" t="inlineStr">
        <is>
          <t>LM01790</t>
        </is>
      </c>
      <c r="B49" t="inlineStr">
        <is>
          <t>A10</t>
        </is>
      </c>
      <c r="C49" t="inlineStr">
        <is>
          <t>Informal employment in developing countries</t>
        </is>
      </c>
      <c r="D49" t="n">
        <v>2011</v>
      </c>
      <c r="E49" t="inlineStr">
        <is>
          <t>Isabel Günther; Andrey Launov</t>
        </is>
      </c>
      <c r="F49" t="inlineStr">
        <is>
          <t>Journal of Development Economics</t>
        </is>
      </c>
      <c r="G49" t="n">
        <v>370</v>
      </c>
      <c r="H49" t="inlineStr">
        <is>
          <t>10.1016/j.jdeveco.2011.01.001</t>
        </is>
      </c>
      <c r="I49" t="inlineStr">
        <is>
          <t>Not place-specific</t>
        </is>
      </c>
      <c r="J49" t="inlineStr"/>
      <c r="K49" t="inlineStr">
        <is>
          <t>A10:landmarks</t>
        </is>
      </c>
    </row>
    <row r="50">
      <c r="A50" t="inlineStr">
        <is>
          <t>LM01791</t>
        </is>
      </c>
      <c r="B50" t="inlineStr">
        <is>
          <t>A10</t>
        </is>
      </c>
      <c r="C50" t="inlineStr">
        <is>
          <t>Competing Perspectives on the Latin American Informal Sector</t>
        </is>
      </c>
      <c r="D50" t="n">
        <v>1993</v>
      </c>
      <c r="E50" t="inlineStr">
        <is>
          <t>Alejandro Portes; Richard Y. Schauffler</t>
        </is>
      </c>
      <c r="F50" t="inlineStr">
        <is>
          <t>Population and Development Review</t>
        </is>
      </c>
      <c r="G50" t="n">
        <v>359</v>
      </c>
      <c r="H50" t="inlineStr">
        <is>
          <t>10.2307/2938384</t>
        </is>
      </c>
      <c r="I50" t="inlineStr">
        <is>
          <t>Latin America</t>
        </is>
      </c>
      <c r="J50" t="inlineStr">
        <is>
          <t>Latin America; Latin American</t>
        </is>
      </c>
      <c r="K50" t="inlineStr">
        <is>
          <t>A10:landmarks; A10:landmarks&lt;-A11</t>
        </is>
      </c>
    </row>
    <row r="51">
      <c r="A51" t="inlineStr">
        <is>
          <t>LM01792</t>
        </is>
      </c>
      <c r="B51" t="inlineStr">
        <is>
          <t>A10</t>
        </is>
      </c>
      <c r="C51" t="inlineStr">
        <is>
          <t>Forbearance</t>
        </is>
      </c>
      <c r="D51" t="n">
        <v>2016</v>
      </c>
      <c r="E51" t="inlineStr">
        <is>
          <t>Alisha C. Holland</t>
        </is>
      </c>
      <c r="F51" t="inlineStr">
        <is>
          <t>American Political Science Review</t>
        </is>
      </c>
      <c r="G51" t="n">
        <v>357</v>
      </c>
      <c r="H51" t="inlineStr">
        <is>
          <t>10.1017/s0003055416000083</t>
        </is>
      </c>
      <c r="I51" t="inlineStr">
        <is>
          <t>Latin America</t>
        </is>
      </c>
      <c r="J51" t="inlineStr">
        <is>
          <t>Latin America</t>
        </is>
      </c>
      <c r="K51" t="inlineStr">
        <is>
          <t>A10:landmarks</t>
        </is>
      </c>
    </row>
    <row r="52">
      <c r="A52" t="inlineStr">
        <is>
          <t>LM01793</t>
        </is>
      </c>
      <c r="B52" t="inlineStr">
        <is>
          <t>A10</t>
        </is>
      </c>
      <c r="C52" t="inlineStr">
        <is>
          <t>The urban informal sector</t>
        </is>
      </c>
      <c r="D52" t="n">
        <v>1976</v>
      </c>
      <c r="E52" t="inlineStr">
        <is>
          <t>Dipak Mazumdar</t>
        </is>
      </c>
      <c r="F52" t="inlineStr">
        <is>
          <t>World Development</t>
        </is>
      </c>
      <c r="G52" t="n">
        <v>350</v>
      </c>
      <c r="H52" t="inlineStr">
        <is>
          <t>10.1016/0305-750x(76)90047-4</t>
        </is>
      </c>
      <c r="I52" t="inlineStr">
        <is>
          <t>Not place-specific</t>
        </is>
      </c>
      <c r="J52" t="inlineStr"/>
      <c r="K52" t="inlineStr">
        <is>
          <t>A10:landmarks</t>
        </is>
      </c>
    </row>
    <row r="53">
      <c r="A53" t="inlineStr">
        <is>
          <t>LM01794</t>
        </is>
      </c>
      <c r="B53" t="inlineStr">
        <is>
          <t>A10</t>
        </is>
      </c>
      <c r="C53" t="inlineStr">
        <is>
          <t>Forbearance as Redistribution</t>
        </is>
      </c>
      <c r="D53" t="n">
        <v>2017</v>
      </c>
      <c r="E53" t="inlineStr">
        <is>
          <t>Alisha C. Holland</t>
        </is>
      </c>
      <c r="F53" t="inlineStr">
        <is>
          <t>Cambridge University Press eBooks</t>
        </is>
      </c>
      <c r="G53" t="n">
        <v>347</v>
      </c>
      <c r="H53" t="inlineStr">
        <is>
          <t>10.1017/9781316795613</t>
        </is>
      </c>
      <c r="I53" t="inlineStr">
        <is>
          <t>Not place-specific</t>
        </is>
      </c>
      <c r="J53" t="inlineStr"/>
      <c r="K53" t="inlineStr">
        <is>
          <t>A10:landmarks</t>
        </is>
      </c>
    </row>
    <row r="54">
      <c r="A54" t="inlineStr">
        <is>
          <t>LM01795</t>
        </is>
      </c>
      <c r="B54" t="inlineStr">
        <is>
          <t>A10</t>
        </is>
      </c>
      <c r="C54" t="inlineStr">
        <is>
          <t>Waste pickers and cities</t>
        </is>
      </c>
      <c r="D54" t="n">
        <v>2016</v>
      </c>
      <c r="E54" t="inlineStr">
        <is>
          <t>Sônia Maria Dias</t>
        </is>
      </c>
      <c r="F54" t="inlineStr">
        <is>
          <t>Environment and Urbanization</t>
        </is>
      </c>
      <c r="G54" t="n">
        <v>345</v>
      </c>
      <c r="H54" t="inlineStr">
        <is>
          <t>10.1177/0956247816657302</t>
        </is>
      </c>
      <c r="I54" t="inlineStr">
        <is>
          <t>Not place-specific</t>
        </is>
      </c>
      <c r="J54" t="inlineStr"/>
      <c r="K54" t="inlineStr">
        <is>
          <t>A10:landmarks</t>
        </is>
      </c>
    </row>
    <row r="55">
      <c r="A55" t="inlineStr">
        <is>
          <t>LM01796</t>
        </is>
      </c>
      <c r="B55" t="inlineStr">
        <is>
          <t>A10</t>
        </is>
      </c>
      <c r="C55" t="inlineStr">
        <is>
          <t>Urban Livelihoods: A People-centred Approach to Reducing Poverty</t>
        </is>
      </c>
      <c r="D55" t="n">
        <v>2014</v>
      </c>
      <c r="E55" t="inlineStr">
        <is>
          <t>Carole Rakodi; Tony Lloyd‐Jones</t>
        </is>
      </c>
      <c r="F55" t="inlineStr"/>
      <c r="G55" t="n">
        <v>344</v>
      </c>
      <c r="H55" t="inlineStr"/>
      <c r="I55" t="inlineStr">
        <is>
          <t>Not place-specific</t>
        </is>
      </c>
      <c r="J55" t="inlineStr"/>
      <c r="K55" t="inlineStr">
        <is>
          <t>A10:landmarks</t>
        </is>
      </c>
    </row>
    <row r="56">
      <c r="A56" t="inlineStr">
        <is>
          <t>LM01797</t>
        </is>
      </c>
      <c r="B56" t="inlineStr">
        <is>
          <t>A10</t>
        </is>
      </c>
      <c r="C56" t="inlineStr">
        <is>
          <t>Emerging trends in informal sector recycling in developing and transition countries</t>
        </is>
      </c>
      <c r="D56" t="n">
        <v>2013</v>
      </c>
      <c r="E56" t="inlineStr">
        <is>
          <t>Chukwunonye Ezeah; Jak A. Fazakerley; Clive L. Roberts</t>
        </is>
      </c>
      <c r="F56" t="inlineStr">
        <is>
          <t>Waste Management</t>
        </is>
      </c>
      <c r="G56" t="n">
        <v>316</v>
      </c>
      <c r="H56" t="inlineStr">
        <is>
          <t>10.1016/j.wasman.2013.06.020</t>
        </is>
      </c>
      <c r="I56" t="inlineStr">
        <is>
          <t>Not place-specific</t>
        </is>
      </c>
      <c r="J56" t="inlineStr"/>
      <c r="K56" t="inlineStr">
        <is>
          <t>A10:landmarks</t>
        </is>
      </c>
    </row>
    <row r="57">
      <c r="A57" t="inlineStr">
        <is>
          <t>LM01798</t>
        </is>
      </c>
      <c r="B57" t="inlineStr">
        <is>
          <t>A10</t>
        </is>
      </c>
      <c r="C57" t="inlineStr">
        <is>
          <t>Is informal normal? : towards more and better jobs in developing countries</t>
        </is>
      </c>
      <c r="D57" t="n">
        <v>2009</v>
      </c>
      <c r="E57" t="inlineStr">
        <is>
          <t>Johannes Jütting</t>
        </is>
      </c>
      <c r="F57" t="inlineStr">
        <is>
          <t>OECD eBooks</t>
        </is>
      </c>
      <c r="G57" t="n">
        <v>299</v>
      </c>
      <c r="H57" t="inlineStr"/>
      <c r="I57" t="inlineStr">
        <is>
          <t>Multi-region</t>
        </is>
      </c>
      <c r="J57" t="inlineStr">
        <is>
          <t>Africa; Cairo; Calcutta; Moscow; South Asia; sub-Saharan</t>
        </is>
      </c>
      <c r="K57" t="inlineStr">
        <is>
          <t>A10:landmarks</t>
        </is>
      </c>
    </row>
    <row r="58">
      <c r="A58" t="inlineStr">
        <is>
          <t>LM01800</t>
        </is>
      </c>
      <c r="B58" t="inlineStr">
        <is>
          <t>A10</t>
        </is>
      </c>
      <c r="C58" t="inlineStr">
        <is>
          <t>Street vendors, and postmodernity: conflict and compromise in the global economy</t>
        </is>
      </c>
      <c r="D58" t="n">
        <v>2000</v>
      </c>
      <c r="E58" t="inlineStr">
        <is>
          <t>John C. Cross</t>
        </is>
      </c>
      <c r="F58" t="inlineStr">
        <is>
          <t>International Journal of Sociology and Social Policy</t>
        </is>
      </c>
      <c r="G58" t="n">
        <v>288</v>
      </c>
      <c r="H58" t="inlineStr">
        <is>
          <t>10.1108/01443330010789061</t>
        </is>
      </c>
      <c r="I58" t="inlineStr">
        <is>
          <t>Not place-specific</t>
        </is>
      </c>
      <c r="J58" t="inlineStr"/>
      <c r="K58" t="inlineStr">
        <is>
          <t>A10:landmarks</t>
        </is>
      </c>
    </row>
    <row r="59">
      <c r="A59" t="inlineStr">
        <is>
          <t>LM01801</t>
        </is>
      </c>
      <c r="B59" t="inlineStr">
        <is>
          <t>A10</t>
        </is>
      </c>
      <c r="C59" t="inlineStr">
        <is>
          <t>Revanchist Urbanism Heads South: The Regulation of Indigenous Beggars and Street Vendors in Ecuador</t>
        </is>
      </c>
      <c r="D59" t="n">
        <v>2007</v>
      </c>
      <c r="E59" t="inlineStr">
        <is>
          <t>Kate Swanson</t>
        </is>
      </c>
      <c r="F59" t="inlineStr">
        <is>
          <t>Antipode</t>
        </is>
      </c>
      <c r="G59" t="n">
        <v>282</v>
      </c>
      <c r="H59" t="inlineStr">
        <is>
          <t>10.1111/j.1467-8330.2007.00548.x</t>
        </is>
      </c>
      <c r="I59" t="inlineStr">
        <is>
          <t>Latin America</t>
        </is>
      </c>
      <c r="J59" t="inlineStr">
        <is>
          <t>Ecuador; Quito</t>
        </is>
      </c>
      <c r="K59" t="inlineStr">
        <is>
          <t>A10:landmarks</t>
        </is>
      </c>
    </row>
    <row r="60">
      <c r="A60" t="inlineStr">
        <is>
          <t>LM01802</t>
        </is>
      </c>
      <c r="B60" t="inlineStr">
        <is>
          <t>A10</t>
        </is>
      </c>
      <c r="C60" t="inlineStr">
        <is>
          <t>Street vendors and cities</t>
        </is>
      </c>
      <c r="D60" t="n">
        <v>2016</v>
      </c>
      <c r="E60" t="inlineStr">
        <is>
          <t>Sally Roever; Caroline Skinner</t>
        </is>
      </c>
      <c r="F60" t="inlineStr">
        <is>
          <t>Environment and Urbanization</t>
        </is>
      </c>
      <c r="G60" t="n">
        <v>280</v>
      </c>
      <c r="H60" t="inlineStr">
        <is>
          <t>10.1177/0956247816653898</t>
        </is>
      </c>
      <c r="I60" t="inlineStr">
        <is>
          <t>Multi-region</t>
        </is>
      </c>
      <c r="J60" t="inlineStr">
        <is>
          <t>Ahmedabad; India; Lima; Peru</t>
        </is>
      </c>
      <c r="K60" t="inlineStr">
        <is>
          <t>A10:landmarks; A4:landmarks</t>
        </is>
      </c>
    </row>
    <row r="61">
      <c r="A61" t="inlineStr">
        <is>
          <t>LM01803</t>
        </is>
      </c>
      <c r="B61" t="inlineStr">
        <is>
          <t>A10</t>
        </is>
      </c>
      <c r="C61" t="inlineStr">
        <is>
          <t>Out of the shadows : political action and the informal economy in Latin America</t>
        </is>
      </c>
      <c r="D61" t="n">
        <v>2006</v>
      </c>
      <c r="E61" t="inlineStr">
        <is>
          <t>Patricia Fernández‐Kelly; Jon Shefner</t>
        </is>
      </c>
      <c r="F61" t="inlineStr">
        <is>
          <t>Pennsylvania State University Press eBooks</t>
        </is>
      </c>
      <c r="G61" t="n">
        <v>276</v>
      </c>
      <c r="H61" t="inlineStr"/>
      <c r="I61" t="inlineStr">
        <is>
          <t>Latin America</t>
        </is>
      </c>
      <c r="J61" t="inlineStr">
        <is>
          <t>Argentina; Brazil; Latin America; Mexico</t>
        </is>
      </c>
      <c r="K61" t="inlineStr">
        <is>
          <t>A10:landmarks</t>
        </is>
      </c>
    </row>
    <row r="62">
      <c r="A62" t="inlineStr">
        <is>
          <t>LM01804</t>
        </is>
      </c>
      <c r="B62" t="inlineStr">
        <is>
          <t>A10</t>
        </is>
      </c>
      <c r="C62" t="inlineStr">
        <is>
          <t>Resisting the Entrepreneurial City: Street Vendors' Struggle in Mexico City's Historic Center</t>
        </is>
      </c>
      <c r="D62" t="n">
        <v>2009</v>
      </c>
      <c r="E62" t="inlineStr">
        <is>
          <t>Verónica Crossa</t>
        </is>
      </c>
      <c r="F62" t="inlineStr">
        <is>
          <t>International Journal of Urban and Regional Research</t>
        </is>
      </c>
      <c r="G62" t="n">
        <v>272</v>
      </c>
      <c r="H62" t="inlineStr">
        <is>
          <t>10.1111/j.1468-2427.2008.00823.x</t>
        </is>
      </c>
      <c r="I62" t="inlineStr">
        <is>
          <t>Latin America</t>
        </is>
      </c>
      <c r="J62" t="inlineStr">
        <is>
          <t>Mexico; Mexico City</t>
        </is>
      </c>
      <c r="K62" t="inlineStr">
        <is>
          <t>A10:landmarks</t>
        </is>
      </c>
    </row>
    <row r="63">
      <c r="A63" t="inlineStr">
        <is>
          <t>LM01805</t>
        </is>
      </c>
      <c r="B63" t="inlineStr">
        <is>
          <t>A10</t>
        </is>
      </c>
      <c r="C63" t="inlineStr">
        <is>
          <t>Urban livelihoods—a people-centred approach to reducing poverty</t>
        </is>
      </c>
      <c r="D63" t="n">
        <v>2003</v>
      </c>
      <c r="E63" t="inlineStr">
        <is>
          <t>Florian Steinberg</t>
        </is>
      </c>
      <c r="F63" t="inlineStr">
        <is>
          <t>Habitat International</t>
        </is>
      </c>
      <c r="G63" t="n">
        <v>258</v>
      </c>
      <c r="H63" t="inlineStr">
        <is>
          <t>10.1016/s0197-3975(03)00034-1</t>
        </is>
      </c>
      <c r="I63" t="inlineStr">
        <is>
          <t>Not place-specific</t>
        </is>
      </c>
      <c r="J63" t="inlineStr"/>
      <c r="K63" t="inlineStr">
        <is>
          <t>A10:landmarks</t>
        </is>
      </c>
    </row>
    <row r="64">
      <c r="A64" t="inlineStr">
        <is>
          <t>LM01806</t>
        </is>
      </c>
      <c r="B64" t="inlineStr">
        <is>
          <t>A10</t>
        </is>
      </c>
      <c r="C64" t="inlineStr">
        <is>
          <t>The urban informal economy, local inclusion and achieving a global green transformation</t>
        </is>
      </c>
      <c r="D64" t="n">
        <v>2015</v>
      </c>
      <c r="E64" t="inlineStr">
        <is>
          <t>Donald A. Brown; Gordon McGranahan</t>
        </is>
      </c>
      <c r="F64" t="inlineStr">
        <is>
          <t>Habitat International</t>
        </is>
      </c>
      <c r="G64" t="n">
        <v>255</v>
      </c>
      <c r="H64" t="inlineStr">
        <is>
          <t>10.1016/j.habitatint.2015.11.002</t>
        </is>
      </c>
      <c r="I64" t="inlineStr">
        <is>
          <t>Not place-specific</t>
        </is>
      </c>
      <c r="J64" t="inlineStr"/>
      <c r="K64" t="inlineStr">
        <is>
          <t>A10:landmarks</t>
        </is>
      </c>
    </row>
    <row r="65">
      <c r="A65" t="inlineStr">
        <is>
          <t>LM01808</t>
        </is>
      </c>
      <c r="B65" t="inlineStr">
        <is>
          <t>A10</t>
        </is>
      </c>
      <c r="C65" t="inlineStr">
        <is>
          <t>Household waste and health risks affecting waste pickers and the environment in low- and middle-income countries</t>
        </is>
      </c>
      <c r="D65" t="n">
        <v>2017</v>
      </c>
      <c r="E65" t="inlineStr">
        <is>
          <t>Jutta Gutberlet; Sayed Mohammad Nazim Uddin</t>
        </is>
      </c>
      <c r="F65" t="inlineStr">
        <is>
          <t>International Journal of Occupational and Environmental Health</t>
        </is>
      </c>
      <c r="G65" t="n">
        <v>238</v>
      </c>
      <c r="H65" t="inlineStr">
        <is>
          <t>10.1080/10773525.2018.1484996</t>
        </is>
      </c>
      <c r="I65" t="inlineStr">
        <is>
          <t>Latin America</t>
        </is>
      </c>
      <c r="J65" t="inlineStr">
        <is>
          <t>Brazil</t>
        </is>
      </c>
      <c r="K65" t="inlineStr">
        <is>
          <t>A10:landmarks</t>
        </is>
      </c>
    </row>
    <row r="66">
      <c r="A66" t="inlineStr">
        <is>
          <t>LM01809</t>
        </is>
      </c>
      <c r="B66" t="inlineStr">
        <is>
          <t>A10</t>
        </is>
      </c>
      <c r="C66" t="inlineStr">
        <is>
          <t>Informal Politics</t>
        </is>
      </c>
      <c r="D66" t="n">
        <v>1998</v>
      </c>
      <c r="E66" t="inlineStr">
        <is>
          <t>John C. Cross</t>
        </is>
      </c>
      <c r="F66" t="inlineStr">
        <is>
          <t>Stanford University Press eBooks</t>
        </is>
      </c>
      <c r="G66" t="n">
        <v>237</v>
      </c>
      <c r="H66" t="inlineStr">
        <is>
          <t>10.1515/9780804765114</t>
        </is>
      </c>
      <c r="I66" t="inlineStr">
        <is>
          <t>Latin America</t>
        </is>
      </c>
      <c r="J66" t="inlineStr">
        <is>
          <t>Mexico; Mexico City</t>
        </is>
      </c>
      <c r="K66" t="inlineStr">
        <is>
          <t>A10:landmarks</t>
        </is>
      </c>
    </row>
    <row r="67">
      <c r="A67" t="inlineStr">
        <is>
          <t>LM01810</t>
        </is>
      </c>
      <c r="B67" t="inlineStr">
        <is>
          <t>A10</t>
        </is>
      </c>
      <c r="C67" t="inlineStr">
        <is>
          <t>Crisis, Informalization and the Urban Informal Sector in Sub‐Saharan Africa</t>
        </is>
      </c>
      <c r="D67" t="n">
        <v>1995</v>
      </c>
      <c r="E67" t="inlineStr">
        <is>
          <t>Kate Meagher</t>
        </is>
      </c>
      <c r="F67" t="inlineStr">
        <is>
          <t>Development and Change</t>
        </is>
      </c>
      <c r="G67" t="n">
        <v>236</v>
      </c>
      <c r="H67" t="inlineStr">
        <is>
          <t>10.1111/j.1467-7660.1995.tb00552.x</t>
        </is>
      </c>
      <c r="I67" t="inlineStr">
        <is>
          <t>Multi-region</t>
        </is>
      </c>
      <c r="J67" t="inlineStr">
        <is>
          <t>Africa; Latin American</t>
        </is>
      </c>
      <c r="K67" t="inlineStr">
        <is>
          <t>A10:landmarks</t>
        </is>
      </c>
    </row>
    <row r="68">
      <c r="A68" t="inlineStr">
        <is>
          <t>LM01811</t>
        </is>
      </c>
      <c r="B68" t="inlineStr">
        <is>
          <t>A10</t>
        </is>
      </c>
      <c r="C68" t="inlineStr">
        <is>
          <t>Waste Picker Organizations and Their Contribution to the Circular Economy: Two Case Studies from a Global South Perspective</t>
        </is>
      </c>
      <c r="D68" t="n">
        <v>2017</v>
      </c>
      <c r="E68" t="inlineStr">
        <is>
          <t>Jutta Gutberlet; Sebastián Carenzo; Jaan‐Henrik Kain; Adalberto Mantovani Martiniano de Azevedo</t>
        </is>
      </c>
      <c r="F68" t="inlineStr">
        <is>
          <t>Resources</t>
        </is>
      </c>
      <c r="G68" t="n">
        <v>229</v>
      </c>
      <c r="H68" t="inlineStr">
        <is>
          <t>10.3390/resources6040052</t>
        </is>
      </c>
      <c r="I68" t="inlineStr">
        <is>
          <t>Latin America</t>
        </is>
      </c>
      <c r="J68" t="inlineStr">
        <is>
          <t>Argentina; Brazil</t>
        </is>
      </c>
      <c r="K68" t="inlineStr">
        <is>
          <t>A10:landmarks</t>
        </is>
      </c>
    </row>
    <row r="69">
      <c r="A69" t="inlineStr">
        <is>
          <t>LM01812</t>
        </is>
      </c>
      <c r="B69" t="inlineStr">
        <is>
          <t>A10</t>
        </is>
      </c>
      <c r="C69" t="inlineStr">
        <is>
          <t>The slowing of sub-Saharan Africa's urbanization: evidence and implications for urban livelihoods</t>
        </is>
      </c>
      <c r="D69" t="n">
        <v>2009</v>
      </c>
      <c r="E69" t="inlineStr">
        <is>
          <t>Deborah Potts</t>
        </is>
      </c>
      <c r="F69" t="inlineStr">
        <is>
          <t>Environment and Urbanization</t>
        </is>
      </c>
      <c r="G69" t="n">
        <v>224</v>
      </c>
      <c r="H69" t="inlineStr">
        <is>
          <t>10.1177/0956247809103026</t>
        </is>
      </c>
      <c r="I69" t="inlineStr">
        <is>
          <t>Africa</t>
        </is>
      </c>
      <c r="J69" t="inlineStr">
        <is>
          <t>Africa; African; Benin; Burkina Faso; Ivory Coast; Mali; Mozambique; Niger; Senegal; Zambia; Zimbabwe; sub-Saharan</t>
        </is>
      </c>
      <c r="K69" t="inlineStr">
        <is>
          <t>A10:landmarks; A11:landmarks</t>
        </is>
      </c>
    </row>
    <row r="70">
      <c r="A70" t="inlineStr">
        <is>
          <t>LM01813</t>
        </is>
      </c>
      <c r="B70" t="inlineStr">
        <is>
          <t>A10</t>
        </is>
      </c>
      <c r="C70" t="inlineStr">
        <is>
          <t>Sustainable solid waste management toward an inclusive society: Integration of the informal sector</t>
        </is>
      </c>
      <c r="D70" t="n">
        <v>2010</v>
      </c>
      <c r="E70" t="inlineStr">
        <is>
          <t>Emenda Sembiring; Vilas Nitivattananon</t>
        </is>
      </c>
      <c r="F70" t="inlineStr">
        <is>
          <t>Resources Conservation and Recycling</t>
        </is>
      </c>
      <c r="G70" t="n">
        <v>221</v>
      </c>
      <c r="H70" t="inlineStr">
        <is>
          <t>10.1016/j.resconrec.2009.12.010</t>
        </is>
      </c>
      <c r="I70" t="inlineStr">
        <is>
          <t>Not place-specific</t>
        </is>
      </c>
      <c r="J70" t="inlineStr"/>
      <c r="K70" t="inlineStr">
        <is>
          <t>A10:landmarks</t>
        </is>
      </c>
    </row>
    <row r="71">
      <c r="A71" t="inlineStr">
        <is>
          <t>LM01814</t>
        </is>
      </c>
      <c r="B71" t="inlineStr">
        <is>
          <t>A10</t>
        </is>
      </c>
      <c r="C71" t="inlineStr">
        <is>
          <t>Urban Poverty and Party Populism in African Democracies</t>
        </is>
      </c>
      <c r="D71" t="n">
        <v>2013</v>
      </c>
      <c r="E71" t="inlineStr">
        <is>
          <t>Danielle Resnick</t>
        </is>
      </c>
      <c r="F71" t="inlineStr"/>
      <c r="G71" t="n">
        <v>219</v>
      </c>
      <c r="H71" t="inlineStr">
        <is>
          <t>10.1017/cbo9781139568265</t>
        </is>
      </c>
      <c r="I71" t="inlineStr">
        <is>
          <t>Africa</t>
        </is>
      </c>
      <c r="J71" t="inlineStr">
        <is>
          <t>Africa; African; Senegal; Zambia</t>
        </is>
      </c>
      <c r="K71" t="inlineStr">
        <is>
          <t>A10:landmarks</t>
        </is>
      </c>
    </row>
    <row r="72">
      <c r="A72" t="inlineStr">
        <is>
          <t>LM01815</t>
        </is>
      </c>
      <c r="B72" t="inlineStr">
        <is>
          <t>A10</t>
        </is>
      </c>
      <c r="C72" t="inlineStr">
        <is>
          <t>Building a circular plastics economy with informal waste pickers: Recyclate quality, business model, and societal impacts</t>
        </is>
      </c>
      <c r="D72" t="n">
        <v>2020</v>
      </c>
      <c r="E72" t="inlineStr">
        <is>
          <t>Markus Gall; Melanie Wiener; Cintia Chagas de Oliveira; Reinhold W. Lang; Erik G. Hansen</t>
        </is>
      </c>
      <c r="F72" t="inlineStr">
        <is>
          <t>Resources Conservation and Recycling</t>
        </is>
      </c>
      <c r="G72" t="n">
        <v>218</v>
      </c>
      <c r="H72" t="inlineStr">
        <is>
          <t>10.1016/j.resconrec.2020.104685</t>
        </is>
      </c>
      <c r="I72" t="inlineStr">
        <is>
          <t>Africa</t>
        </is>
      </c>
      <c r="J72" t="inlineStr">
        <is>
          <t>Kenya; Nairobi</t>
        </is>
      </c>
      <c r="K72" t="inlineStr">
        <is>
          <t>A10:landmarks</t>
        </is>
      </c>
    </row>
    <row r="73">
      <c r="A73" t="inlineStr">
        <is>
          <t>LM01816</t>
        </is>
      </c>
      <c r="B73" t="inlineStr">
        <is>
          <t>A10</t>
        </is>
      </c>
      <c r="C73" t="inlineStr">
        <is>
          <t>Bureaucratic form and the informal economy</t>
        </is>
      </c>
      <c r="D73" t="n">
        <v>2006</v>
      </c>
      <c r="E73" t="inlineStr">
        <is>
          <t>Keith Hart</t>
        </is>
      </c>
      <c r="F73" t="inlineStr"/>
      <c r="G73" t="n">
        <v>217</v>
      </c>
      <c r="H73" t="inlineStr">
        <is>
          <t>10.1093/0199204764.003.0002</t>
        </is>
      </c>
      <c r="I73" t="inlineStr">
        <is>
          <t>Not place-specific</t>
        </is>
      </c>
      <c r="J73" t="inlineStr"/>
      <c r="K73" t="inlineStr">
        <is>
          <t>A10:landmarks</t>
        </is>
      </c>
    </row>
    <row r="74">
      <c r="A74" t="inlineStr">
        <is>
          <t>LM01817</t>
        </is>
      </c>
      <c r="B74" t="inlineStr">
        <is>
          <t>A10</t>
        </is>
      </c>
      <c r="C74" t="inlineStr">
        <is>
          <t>Ordinary states: Everyday corruption and the politics of space in Mumbai</t>
        </is>
      </c>
      <c r="D74" t="n">
        <v>2011</v>
      </c>
      <c r="E74" t="inlineStr">
        <is>
          <t>Jonathan Shapiro Anjaria</t>
        </is>
      </c>
      <c r="F74" t="inlineStr">
        <is>
          <t>American Ethnologist</t>
        </is>
      </c>
      <c r="G74" t="n">
        <v>217</v>
      </c>
      <c r="H74" t="inlineStr">
        <is>
          <t>10.1111/j.1548-1425.2010.01292.x</t>
        </is>
      </c>
      <c r="I74" t="inlineStr">
        <is>
          <t>South Asia</t>
        </is>
      </c>
      <c r="J74" t="inlineStr">
        <is>
          <t>India; Mumbai</t>
        </is>
      </c>
      <c r="K74" t="inlineStr">
        <is>
          <t>A10:landmarks</t>
        </is>
      </c>
    </row>
    <row r="75">
      <c r="A75" t="inlineStr">
        <is>
          <t>LM01819</t>
        </is>
      </c>
      <c r="B75" t="inlineStr">
        <is>
          <t>A10</t>
        </is>
      </c>
      <c r="C75" t="inlineStr">
        <is>
          <t>Historical Review of Waste Management and Recycling in South Africa</t>
        </is>
      </c>
      <c r="D75" t="n">
        <v>2017</v>
      </c>
      <c r="E75" t="inlineStr">
        <is>
          <t>Linda Godfrey; Suzan H. H. Oelofse</t>
        </is>
      </c>
      <c r="F75" t="inlineStr">
        <is>
          <t>Resources</t>
        </is>
      </c>
      <c r="G75" t="n">
        <v>207</v>
      </c>
      <c r="H75" t="inlineStr">
        <is>
          <t>10.3390/resources6040057</t>
        </is>
      </c>
      <c r="I75" t="inlineStr">
        <is>
          <t>Africa</t>
        </is>
      </c>
      <c r="J75" t="inlineStr">
        <is>
          <t>Africa; African; South Africa</t>
        </is>
      </c>
      <c r="K75" t="inlineStr">
        <is>
          <t>A10:landmarks</t>
        </is>
      </c>
    </row>
    <row r="76">
      <c r="A76" t="inlineStr">
        <is>
          <t>LM01820</t>
        </is>
      </c>
      <c r="B76" t="inlineStr">
        <is>
          <t>A10</t>
        </is>
      </c>
      <c r="C76" t="inlineStr">
        <is>
          <t>Globalization and Home-Based Workers</t>
        </is>
      </c>
      <c r="D76" t="n">
        <v>2000</v>
      </c>
      <c r="E76" t="inlineStr">
        <is>
          <t>Marilyn Carr; Martha Alter Chen; Jane Tate</t>
        </is>
      </c>
      <c r="F76" t="inlineStr">
        <is>
          <t>Feminist Economics</t>
        </is>
      </c>
      <c r="G76" t="n">
        <v>205</v>
      </c>
      <c r="H76" t="inlineStr">
        <is>
          <t>10.1080/135457000750020164</t>
        </is>
      </c>
      <c r="I76" t="inlineStr">
        <is>
          <t>Not place-specific</t>
        </is>
      </c>
      <c r="J76" t="inlineStr"/>
      <c r="K76" t="inlineStr">
        <is>
          <t>A10:landmarks</t>
        </is>
      </c>
    </row>
    <row r="77">
      <c r="A77" t="inlineStr">
        <is>
          <t>LM01821</t>
        </is>
      </c>
      <c r="B77" t="inlineStr">
        <is>
          <t>A10</t>
        </is>
      </c>
      <c r="C77" t="inlineStr">
        <is>
          <t>Skills Development in Sub-Saharan Africa</t>
        </is>
      </c>
      <c r="D77" t="n">
        <v>2004</v>
      </c>
      <c r="E77" t="inlineStr">
        <is>
          <t>Richard K. Johanson; Arvil V. Adams</t>
        </is>
      </c>
      <c r="F77" t="inlineStr"/>
      <c r="G77" t="n">
        <v>205</v>
      </c>
      <c r="H77" t="inlineStr">
        <is>
          <t>10.1596/978-0-8213-5680-7</t>
        </is>
      </c>
      <c r="I77" t="inlineStr">
        <is>
          <t>Multi-region</t>
        </is>
      </c>
      <c r="J77" t="inlineStr">
        <is>
          <t>Africa; African; Boston; Botswana; Ghana; India; Kenya; Namibia; South Africa; Sri Lanka; Sudan; Thailand; Uganda; sub-Saharan</t>
        </is>
      </c>
      <c r="K77" t="inlineStr">
        <is>
          <t>A10:landmarks</t>
        </is>
      </c>
    </row>
    <row r="78">
      <c r="A78" t="inlineStr">
        <is>
          <t>LM01823</t>
        </is>
      </c>
      <c r="B78" t="inlineStr">
        <is>
          <t>A10</t>
        </is>
      </c>
      <c r="C78" t="inlineStr">
        <is>
          <t>Urbanization and Underdevelopment: A Global Study of Modernization, Urban Bias, and Economic Dependency</t>
        </is>
      </c>
      <c r="D78" t="n">
        <v>1987</v>
      </c>
      <c r="E78" t="inlineStr">
        <is>
          <t>York W. Bradshaw</t>
        </is>
      </c>
      <c r="F78" t="inlineStr">
        <is>
          <t>American Sociological Review</t>
        </is>
      </c>
      <c r="G78" t="n">
        <v>199</v>
      </c>
      <c r="H78" t="inlineStr">
        <is>
          <t>10.2307/2095451</t>
        </is>
      </c>
      <c r="I78" t="inlineStr">
        <is>
          <t>Not place-specific</t>
        </is>
      </c>
      <c r="J78" t="inlineStr"/>
      <c r="K78" t="inlineStr">
        <is>
          <t>A10:landmarks</t>
        </is>
      </c>
    </row>
    <row r="79">
      <c r="A79" t="inlineStr">
        <is>
          <t>LM01825</t>
        </is>
      </c>
      <c r="B79" t="inlineStr">
        <is>
          <t>A10</t>
        </is>
      </c>
      <c r="C79" t="inlineStr">
        <is>
          <t>Street Vendors in the Global Urban Economy</t>
        </is>
      </c>
      <c r="D79" t="n">
        <v>2012</v>
      </c>
      <c r="E79" t="inlineStr">
        <is>
          <t>Sharit K. Bhowmik</t>
        </is>
      </c>
      <c r="F79" t="inlineStr">
        <is>
          <t>Routledge eBooks</t>
        </is>
      </c>
      <c r="G79" t="n">
        <v>194</v>
      </c>
      <c r="H79" t="inlineStr">
        <is>
          <t>10.4324/9780203150542</t>
        </is>
      </c>
      <c r="I79" t="inlineStr">
        <is>
          <t>Multi-region</t>
        </is>
      </c>
      <c r="J79" t="inlineStr">
        <is>
          <t>Africa; Bangkok; Cambodia; Delhi; India; Latin America; Mumbai; Phnom Penh; Sao Paulo; Venezuela</t>
        </is>
      </c>
      <c r="K79" t="inlineStr">
        <is>
          <t>A10:landmarks</t>
        </is>
      </c>
    </row>
    <row r="80">
      <c r="A80" t="inlineStr">
        <is>
          <t>LM01826</t>
        </is>
      </c>
      <c r="B80" t="inlineStr">
        <is>
          <t>A10</t>
        </is>
      </c>
      <c r="C80" t="inlineStr">
        <is>
          <t>Mainstreaming informal employment and gender in poverty reduction : a handbook for policy - makers and other stakeholders</t>
        </is>
      </c>
      <c r="D80" t="n">
        <v>2004</v>
      </c>
      <c r="E80" t="inlineStr">
        <is>
          <t>Martha Alter Chen; Joann Vanek; Marilyn Carr</t>
        </is>
      </c>
      <c r="F80" t="inlineStr"/>
      <c r="G80" t="n">
        <v>184</v>
      </c>
      <c r="H80" t="inlineStr"/>
      <c r="I80" t="inlineStr">
        <is>
          <t>South Asia</t>
        </is>
      </c>
      <c r="J80" t="inlineStr">
        <is>
          <t>India</t>
        </is>
      </c>
      <c r="K80" t="inlineStr">
        <is>
          <t>A10:landmarks</t>
        </is>
      </c>
    </row>
    <row r="81">
      <c r="A81" t="inlineStr">
        <is>
          <t>LM01828</t>
        </is>
      </c>
      <c r="B81" t="inlineStr">
        <is>
          <t>A10</t>
        </is>
      </c>
      <c r="C81" t="inlineStr">
        <is>
          <t>Street Traders and the Emerging Spaces for Urban Voice and Citizenship in African Cities</t>
        </is>
      </c>
      <c r="D81" t="n">
        <v>2010</v>
      </c>
      <c r="E81" t="inlineStr">
        <is>
          <t>Alison Hamilton Brown; Michal Lyons; Ibrahima Dankoco</t>
        </is>
      </c>
      <c r="F81" t="inlineStr">
        <is>
          <t>Urban Studies</t>
        </is>
      </c>
      <c r="G81" t="n">
        <v>181</v>
      </c>
      <c r="H81" t="inlineStr">
        <is>
          <t>10.1177/0042098009351187</t>
        </is>
      </c>
      <c r="I81" t="inlineStr">
        <is>
          <t>Africa</t>
        </is>
      </c>
      <c r="J81" t="inlineStr">
        <is>
          <t>African; Ghana; Lesotho; Senegal; Tanzania</t>
        </is>
      </c>
      <c r="K81" t="inlineStr">
        <is>
          <t>A10:landmarks</t>
        </is>
      </c>
    </row>
    <row r="82">
      <c r="A82" t="inlineStr">
        <is>
          <t>LM01839</t>
        </is>
      </c>
      <c r="B82" t="inlineStr">
        <is>
          <t>A10</t>
        </is>
      </c>
      <c r="C82" t="inlineStr">
        <is>
          <t>The Role of Market Women in the Informal Urban Economy in Kumasi</t>
        </is>
      </c>
      <c r="D82" t="n">
        <v>2012</v>
      </c>
      <c r="E82" t="inlineStr">
        <is>
          <t>T. Y. Baah-Ennumh; Gifty Adom‐Asamoah</t>
        </is>
      </c>
      <c r="F82" t="inlineStr">
        <is>
          <t>Journal of Science and Technology (Ghana)</t>
        </is>
      </c>
      <c r="G82" t="n">
        <v>37</v>
      </c>
      <c r="H82" t="inlineStr">
        <is>
          <t>10.4314/just.v32i2.8</t>
        </is>
      </c>
      <c r="I82" t="inlineStr">
        <is>
          <t>Africa</t>
        </is>
      </c>
      <c r="J82" t="inlineStr">
        <is>
          <t>Ghana; Kumasi</t>
        </is>
      </c>
      <c r="K82" t="inlineStr">
        <is>
          <t>A10:landmarks&lt;-C14</t>
        </is>
      </c>
    </row>
    <row r="83">
      <c r="A83" t="inlineStr">
        <is>
          <t>LM01840</t>
        </is>
      </c>
      <c r="B83" t="inlineStr">
        <is>
          <t>A10</t>
        </is>
      </c>
      <c r="C83" t="inlineStr">
        <is>
          <t>Beyond traditional trade unionism: innovative worker responses in three African cities</t>
        </is>
      </c>
      <c r="D83" t="n">
        <v>2021</v>
      </c>
      <c r="E83" t="inlineStr">
        <is>
          <t>Edward C. Webster; Carmen Ludwig; Fikile Masikane; Dave Spooner</t>
        </is>
      </c>
      <c r="F83" t="inlineStr">
        <is>
          <t>Globalizations</t>
        </is>
      </c>
      <c r="G83" t="n">
        <v>37</v>
      </c>
      <c r="H83" t="inlineStr">
        <is>
          <t>10.1080/14747731.2021.1874253</t>
        </is>
      </c>
      <c r="I83" t="inlineStr">
        <is>
          <t>Africa</t>
        </is>
      </c>
      <c r="J83" t="inlineStr">
        <is>
          <t>African; Cape Town; Johannesburg; Kampala</t>
        </is>
      </c>
      <c r="K83" t="inlineStr">
        <is>
          <t>A10:landmarks&lt;-C14</t>
        </is>
      </c>
    </row>
    <row r="84">
      <c r="A84" t="inlineStr">
        <is>
          <t>LM01946</t>
        </is>
      </c>
      <c r="B84" t="inlineStr">
        <is>
          <t>A11</t>
        </is>
      </c>
      <c r="C84" t="inlineStr">
        <is>
          <t>Migration unemployment and development: a two-sector analysis.</t>
        </is>
      </c>
      <c r="D84" t="n">
        <v>1970</v>
      </c>
      <c r="E84" t="inlineStr">
        <is>
          <t>Harris; Michael P. Todaro</t>
        </is>
      </c>
      <c r="F84" t="inlineStr">
        <is>
          <t>American Economic Review</t>
        </is>
      </c>
      <c r="G84" t="n">
        <v>6391</v>
      </c>
      <c r="H84" t="inlineStr"/>
      <c r="I84" t="inlineStr">
        <is>
          <t>Not place-specific</t>
        </is>
      </c>
      <c r="J84" t="inlineStr"/>
      <c r="K84" t="inlineStr">
        <is>
          <t>A11:landmarks</t>
        </is>
      </c>
    </row>
    <row r="85">
      <c r="A85" t="inlineStr">
        <is>
          <t>LM01947</t>
        </is>
      </c>
      <c r="B85" t="inlineStr">
        <is>
          <t>A11</t>
        </is>
      </c>
      <c r="C85" t="inlineStr">
        <is>
          <t>TheHukouSystem and Rural-Urban Migration in China: Processes and Changes</t>
        </is>
      </c>
      <c r="D85" t="n">
        <v>1999</v>
      </c>
      <c r="E85" t="inlineStr">
        <is>
          <t>Kam Wing Chan; Li Zhang</t>
        </is>
      </c>
      <c r="F85" t="inlineStr">
        <is>
          <t>The China Quarterly</t>
        </is>
      </c>
      <c r="G85" t="n">
        <v>1319</v>
      </c>
      <c r="H85" t="inlineStr">
        <is>
          <t>10.1017/s0305741000001351</t>
        </is>
      </c>
      <c r="I85" t="inlineStr">
        <is>
          <t>China &amp; East Asia</t>
        </is>
      </c>
      <c r="J85" t="inlineStr">
        <is>
          <t>China</t>
        </is>
      </c>
      <c r="K85" t="inlineStr">
        <is>
          <t>A11:landmarks</t>
        </is>
      </c>
    </row>
    <row r="86">
      <c r="A86" t="inlineStr">
        <is>
          <t>LM01949</t>
        </is>
      </c>
      <c r="B86" t="inlineStr">
        <is>
          <t>A11</t>
        </is>
      </c>
      <c r="C86" t="inlineStr">
        <is>
          <t>Rural-urban migration, urban unemployment and underemployment, and job-search activity in LDCs</t>
        </is>
      </c>
      <c r="D86" t="n">
        <v>1975</v>
      </c>
      <c r="E86" t="inlineStr">
        <is>
          <t>Gary S. Fields</t>
        </is>
      </c>
      <c r="F86" t="inlineStr">
        <is>
          <t>Journal of Development Economics</t>
        </is>
      </c>
      <c r="G86" t="n">
        <v>800</v>
      </c>
      <c r="H86" t="inlineStr">
        <is>
          <t>10.1016/0304-3878(75)90014-0</t>
        </is>
      </c>
      <c r="I86" t="inlineStr">
        <is>
          <t>Not place-specific</t>
        </is>
      </c>
      <c r="J86" t="inlineStr"/>
      <c r="K86" t="inlineStr">
        <is>
          <t>A11:landmarks</t>
        </is>
      </c>
    </row>
    <row r="87">
      <c r="A87" t="inlineStr">
        <is>
          <t>LM01950</t>
        </is>
      </c>
      <c r="B87" t="inlineStr">
        <is>
          <t>A11</t>
        </is>
      </c>
      <c r="C87" t="inlineStr">
        <is>
          <t>Rural–urban migration and urbanization in China: Evidence from time-series and cross-section analyses</t>
        </is>
      </c>
      <c r="D87" t="n">
        <v>2003</v>
      </c>
      <c r="E87" t="inlineStr">
        <is>
          <t>Kevin Honglin Zhang; Shunfeng Song</t>
        </is>
      </c>
      <c r="F87" t="inlineStr">
        <is>
          <t>China Economic Review</t>
        </is>
      </c>
      <c r="G87" t="n">
        <v>735</v>
      </c>
      <c r="H87" t="inlineStr">
        <is>
          <t>10.1016/j.chieco.2003.09.018</t>
        </is>
      </c>
      <c r="I87" t="inlineStr">
        <is>
          <t>China &amp; East Asia</t>
        </is>
      </c>
      <c r="J87" t="inlineStr">
        <is>
          <t>China</t>
        </is>
      </c>
      <c r="K87" t="inlineStr">
        <is>
          <t>A11:landmarks</t>
        </is>
      </c>
    </row>
    <row r="88">
      <c r="A88" t="inlineStr">
        <is>
          <t>LM01951</t>
        </is>
      </c>
      <c r="B88" t="inlineStr">
        <is>
          <t>A11</t>
        </is>
      </c>
      <c r="C88" t="inlineStr">
        <is>
          <t>Economic Development and International Migration in Comparative Perspective</t>
        </is>
      </c>
      <c r="D88" t="n">
        <v>1988</v>
      </c>
      <c r="E88" t="inlineStr">
        <is>
          <t>Douglas S. Massey</t>
        </is>
      </c>
      <c r="F88" t="inlineStr">
        <is>
          <t>Population and Development Review</t>
        </is>
      </c>
      <c r="G88" t="n">
        <v>660</v>
      </c>
      <c r="H88" t="inlineStr">
        <is>
          <t>10.2307/1972195</t>
        </is>
      </c>
      <c r="I88" t="inlineStr">
        <is>
          <t>Multi-region</t>
        </is>
      </c>
      <c r="J88" t="inlineStr">
        <is>
          <t>European; Mexico; United States</t>
        </is>
      </c>
      <c r="K88" t="inlineStr">
        <is>
          <t>A11:landmarks; A4:landmarks</t>
        </is>
      </c>
    </row>
    <row r="89">
      <c r="A89" t="inlineStr">
        <is>
          <t>LM01952</t>
        </is>
      </c>
      <c r="B89" t="inlineStr">
        <is>
          <t>A11</t>
        </is>
      </c>
      <c r="C89" t="inlineStr">
        <is>
          <t>Migration from rural areas of poor countries: The impact on rural productivity and income distribution</t>
        </is>
      </c>
      <c r="D89" t="n">
        <v>1980</v>
      </c>
      <c r="E89" t="inlineStr">
        <is>
          <t>Michael Lipton</t>
        </is>
      </c>
      <c r="F89" t="inlineStr">
        <is>
          <t>World Development</t>
        </is>
      </c>
      <c r="G89" t="n">
        <v>638</v>
      </c>
      <c r="H89" t="inlineStr">
        <is>
          <t>10.1016/0305-750x(80)90047-9</t>
        </is>
      </c>
      <c r="I89" t="inlineStr">
        <is>
          <t>Not place-specific</t>
        </is>
      </c>
      <c r="J89" t="inlineStr"/>
      <c r="K89" t="inlineStr">
        <is>
          <t>A11:landmarks</t>
        </is>
      </c>
    </row>
    <row r="90">
      <c r="A90" t="inlineStr">
        <is>
          <t>LM01953</t>
        </is>
      </c>
      <c r="B90" t="inlineStr">
        <is>
          <t>A11</t>
        </is>
      </c>
      <c r="C90" t="inlineStr">
        <is>
          <t>The Dual Imperative in Refugee Research: Some Methodological and Ethical Considerations in Social Science Research on Forced Migration</t>
        </is>
      </c>
      <c r="D90" t="n">
        <v>2003</v>
      </c>
      <c r="E90" t="inlineStr">
        <is>
          <t>Karen Jacobsen; Loren B. Landau</t>
        </is>
      </c>
      <c r="F90" t="inlineStr">
        <is>
          <t>Disasters</t>
        </is>
      </c>
      <c r="G90" t="n">
        <v>602</v>
      </c>
      <c r="H90" t="inlineStr">
        <is>
          <t>10.1111/1467-7717.00228</t>
        </is>
      </c>
      <c r="I90" t="inlineStr">
        <is>
          <t>Africa</t>
        </is>
      </c>
      <c r="J90" t="inlineStr">
        <is>
          <t>Johannesburg</t>
        </is>
      </c>
      <c r="K90" t="inlineStr">
        <is>
          <t>A11:landmarks</t>
        </is>
      </c>
    </row>
    <row r="91">
      <c r="A91" t="inlineStr">
        <is>
          <t>LM01955</t>
        </is>
      </c>
      <c r="B91" t="inlineStr">
        <is>
          <t>A11</t>
        </is>
      </c>
      <c r="C91" t="inlineStr">
        <is>
          <t>Systems Approach to a Theory of Rural‐Urban Migration</t>
        </is>
      </c>
      <c r="D91" t="n">
        <v>1970</v>
      </c>
      <c r="E91" t="inlineStr">
        <is>
          <t>Akin L. Mabogunje</t>
        </is>
      </c>
      <c r="F91" t="inlineStr">
        <is>
          <t>Geographical Analysis</t>
        </is>
      </c>
      <c r="G91" t="n">
        <v>583</v>
      </c>
      <c r="H91" t="inlineStr">
        <is>
          <t>10.1111/j.1538-4632.1970.tb00140.x</t>
        </is>
      </c>
      <c r="I91" t="inlineStr">
        <is>
          <t>Not place-specific</t>
        </is>
      </c>
      <c r="J91" t="inlineStr"/>
      <c r="K91" t="inlineStr">
        <is>
          <t>A11:landmarks</t>
        </is>
      </c>
    </row>
    <row r="92">
      <c r="A92" t="inlineStr">
        <is>
          <t>LM01956</t>
        </is>
      </c>
      <c r="B92" t="inlineStr">
        <is>
          <t>A11</t>
        </is>
      </c>
      <c r="C92" t="inlineStr">
        <is>
          <t>Labor Market Outcomes and Reforms in China</t>
        </is>
      </c>
      <c r="D92" t="n">
        <v>2012</v>
      </c>
      <c r="E92" t="inlineStr">
        <is>
          <t>Xin Meng</t>
        </is>
      </c>
      <c r="F92" t="inlineStr">
        <is>
          <t>The Journal of Economic Perspectives</t>
        </is>
      </c>
      <c r="G92" t="n">
        <v>530</v>
      </c>
      <c r="H92" t="inlineStr">
        <is>
          <t>10.1257/jep.26.4.75</t>
        </is>
      </c>
      <c r="I92" t="inlineStr">
        <is>
          <t>China &amp; East Asia</t>
        </is>
      </c>
      <c r="J92" t="inlineStr">
        <is>
          <t>China</t>
        </is>
      </c>
      <c r="K92" t="inlineStr">
        <is>
          <t>A11:landmarks</t>
        </is>
      </c>
    </row>
    <row r="93">
      <c r="A93" t="inlineStr">
        <is>
          <t>LM01957</t>
        </is>
      </c>
      <c r="B93" t="inlineStr">
        <is>
          <t>A11</t>
        </is>
      </c>
      <c r="C93" t="inlineStr">
        <is>
          <t>The Household Registration System and Migrant Labor in China: Notes on a Debate</t>
        </is>
      </c>
      <c r="D93" t="n">
        <v>2010</v>
      </c>
      <c r="E93" t="inlineStr">
        <is>
          <t>Kam Wing Chan</t>
        </is>
      </c>
      <c r="F93" t="inlineStr">
        <is>
          <t>Population and Development Review</t>
        </is>
      </c>
      <c r="G93" t="n">
        <v>525</v>
      </c>
      <c r="H93" t="inlineStr">
        <is>
          <t>10.1111/j.1728-4457.2010.00333.x</t>
        </is>
      </c>
      <c r="I93" t="inlineStr">
        <is>
          <t>China &amp; East Asia</t>
        </is>
      </c>
      <c r="J93" t="inlineStr">
        <is>
          <t>China</t>
        </is>
      </c>
      <c r="K93" t="inlineStr">
        <is>
          <t>A11:landmarks</t>
        </is>
      </c>
    </row>
    <row r="94">
      <c r="A94" t="inlineStr">
        <is>
          <t>LM01958</t>
        </is>
      </c>
      <c r="B94" t="inlineStr">
        <is>
          <t>A11</t>
        </is>
      </c>
      <c r="C94" t="inlineStr">
        <is>
          <t>Rural migrant workers in urban China: living a marginalised life</t>
        </is>
      </c>
      <c r="D94" t="n">
        <v>2006</v>
      </c>
      <c r="E94" t="inlineStr">
        <is>
          <t>Daniel Fu Keung Wong; Chang Ying Li; He Xue Song</t>
        </is>
      </c>
      <c r="F94" t="inlineStr">
        <is>
          <t>International Journal of Social Welfare</t>
        </is>
      </c>
      <c r="G94" t="n">
        <v>520</v>
      </c>
      <c r="H94" t="inlineStr">
        <is>
          <t>10.1111/j.1468-2397.2007.00475.x</t>
        </is>
      </c>
      <c r="I94" t="inlineStr">
        <is>
          <t>China &amp; East Asia</t>
        </is>
      </c>
      <c r="J94" t="inlineStr">
        <is>
          <t>China</t>
        </is>
      </c>
      <c r="K94" t="inlineStr">
        <is>
          <t>A11:landmarks; A11:landmarks&lt;-A1</t>
        </is>
      </c>
    </row>
    <row r="95">
      <c r="A95" t="inlineStr">
        <is>
          <t>LM01959</t>
        </is>
      </c>
      <c r="B95" t="inlineStr">
        <is>
          <t>A11</t>
        </is>
      </c>
      <c r="C95" t="inlineStr">
        <is>
          <t>Great Expectations? The Subjective Well-being of Rural–Urban Migrants in China</t>
        </is>
      </c>
      <c r="D95" t="n">
        <v>2009</v>
      </c>
      <c r="E95" t="inlineStr">
        <is>
          <t>John B. Knight; Ramani Gunatilaka</t>
        </is>
      </c>
      <c r="F95" t="inlineStr">
        <is>
          <t>World Development</t>
        </is>
      </c>
      <c r="G95" t="n">
        <v>515</v>
      </c>
      <c r="H95" t="inlineStr">
        <is>
          <t>10.1016/j.worlddev.2009.03.002</t>
        </is>
      </c>
      <c r="I95" t="inlineStr">
        <is>
          <t>China &amp; East Asia</t>
        </is>
      </c>
      <c r="J95" t="inlineStr">
        <is>
          <t>China</t>
        </is>
      </c>
      <c r="K95" t="inlineStr">
        <is>
          <t>A11:landmarks</t>
        </is>
      </c>
    </row>
    <row r="96">
      <c r="A96" t="inlineStr">
        <is>
          <t>LM01960</t>
        </is>
      </c>
      <c r="B96" t="inlineStr">
        <is>
          <t>A11</t>
        </is>
      </c>
      <c r="C96" t="inlineStr">
        <is>
          <t>The Elite, the Natives, and the Outsiders: Migration and Labor Market Segmentation in Urban China</t>
        </is>
      </c>
      <c r="D96" t="n">
        <v>2002</v>
      </c>
      <c r="E96" t="inlineStr">
        <is>
          <t>C. Cindy Fan</t>
        </is>
      </c>
      <c r="F96" t="inlineStr">
        <is>
          <t>Annals of the Association of American Geographers</t>
        </is>
      </c>
      <c r="G96" t="n">
        <v>449</v>
      </c>
      <c r="H96" t="inlineStr">
        <is>
          <t>10.1111/1467-8306.00282</t>
        </is>
      </c>
      <c r="I96" t="inlineStr">
        <is>
          <t>Multi-region</t>
        </is>
      </c>
      <c r="J96" t="inlineStr">
        <is>
          <t>China; Guangzhou; Russia</t>
        </is>
      </c>
      <c r="K96" t="inlineStr">
        <is>
          <t>A11:landmarks</t>
        </is>
      </c>
    </row>
    <row r="97">
      <c r="A97" t="inlineStr">
        <is>
          <t>LM01961</t>
        </is>
      </c>
      <c r="B97" t="inlineStr">
        <is>
          <t>A11</t>
        </is>
      </c>
      <c r="C97" t="inlineStr">
        <is>
          <t>The impact of weather anomalies on migration in sub-Saharan Africa</t>
        </is>
      </c>
      <c r="D97" t="n">
        <v>2012</v>
      </c>
      <c r="E97" t="inlineStr">
        <is>
          <t>Luca Marchiori; Jean-François Maystadt; Ingmar Schumacher</t>
        </is>
      </c>
      <c r="F97" t="inlineStr">
        <is>
          <t>Journal of Environmental Economics and Management</t>
        </is>
      </c>
      <c r="G97" t="n">
        <v>443</v>
      </c>
      <c r="H97" t="inlineStr">
        <is>
          <t>10.1016/j.jeem.2012.02.001</t>
        </is>
      </c>
      <c r="I97" t="inlineStr">
        <is>
          <t>Africa</t>
        </is>
      </c>
      <c r="J97" t="inlineStr">
        <is>
          <t>Africa; sub-Saharan</t>
        </is>
      </c>
      <c r="K97" t="inlineStr">
        <is>
          <t>A11:landmarks</t>
        </is>
      </c>
    </row>
    <row r="98">
      <c r="A98" t="inlineStr">
        <is>
          <t>LM01962</t>
        </is>
      </c>
      <c r="B98" t="inlineStr">
        <is>
          <t>A11</t>
        </is>
      </c>
      <c r="C98" t="inlineStr">
        <is>
          <t>How migration restrictions limit agglomeration and productivity in China</t>
        </is>
      </c>
      <c r="D98" t="n">
        <v>2005</v>
      </c>
      <c r="E98" t="inlineStr">
        <is>
          <t>Chun-Chung Au; J. Vernon Henderson</t>
        </is>
      </c>
      <c r="F98" t="inlineStr">
        <is>
          <t>Journal of Development Economics</t>
        </is>
      </c>
      <c r="G98" t="n">
        <v>437</v>
      </c>
      <c r="H98" t="inlineStr">
        <is>
          <t>10.1016/j.jdeveco.2005.04.002</t>
        </is>
      </c>
      <c r="I98" t="inlineStr">
        <is>
          <t>China &amp; East Asia</t>
        </is>
      </c>
      <c r="J98" t="inlineStr">
        <is>
          <t>China</t>
        </is>
      </c>
      <c r="K98" t="inlineStr">
        <is>
          <t>A11:landmarks</t>
        </is>
      </c>
    </row>
    <row r="99">
      <c r="A99" t="inlineStr">
        <is>
          <t>LM01963</t>
        </is>
      </c>
      <c r="B99" t="inlineStr">
        <is>
          <t>A11</t>
        </is>
      </c>
      <c r="C99" t="inlineStr">
        <is>
          <t>CITIES AND DEVELOPMENT</t>
        </is>
      </c>
      <c r="D99" t="n">
        <v>2009</v>
      </c>
      <c r="E99" t="inlineStr">
        <is>
          <t>J. Vernon Henderson</t>
        </is>
      </c>
      <c r="F99" t="inlineStr">
        <is>
          <t>Journal of Regional Science</t>
        </is>
      </c>
      <c r="G99" t="n">
        <v>433</v>
      </c>
      <c r="H99" t="inlineStr">
        <is>
          <t>10.1111/j.1467-9787.2009.00636.x</t>
        </is>
      </c>
      <c r="I99" t="inlineStr">
        <is>
          <t>Multi-region</t>
        </is>
      </c>
      <c r="J99" t="inlineStr">
        <is>
          <t>China; India</t>
        </is>
      </c>
      <c r="K99" t="inlineStr">
        <is>
          <t>A11:landmarks</t>
        </is>
      </c>
    </row>
    <row r="100">
      <c r="A100" t="inlineStr">
        <is>
          <t>LM01964</t>
        </is>
      </c>
      <c r="B100" t="inlineStr">
        <is>
          <t>A11</t>
        </is>
      </c>
      <c r="C100" t="inlineStr">
        <is>
          <t>The impact of rural out-migration on land use transition in China: Past, present and trend</t>
        </is>
      </c>
      <c r="D100" t="n">
        <v>2014</v>
      </c>
      <c r="E100" t="inlineStr">
        <is>
          <t>Ruishan Chen; Chao Ye; Yunlong Cai; Xiaoshi Xing; Qiong Chen</t>
        </is>
      </c>
      <c r="F100" t="inlineStr">
        <is>
          <t>Land Use Policy</t>
        </is>
      </c>
      <c r="G100" t="n">
        <v>425</v>
      </c>
      <c r="H100" t="inlineStr">
        <is>
          <t>10.1016/j.landusepol.2013.10.003</t>
        </is>
      </c>
      <c r="I100" t="inlineStr">
        <is>
          <t>China &amp; East Asia</t>
        </is>
      </c>
      <c r="J100" t="inlineStr">
        <is>
          <t>China</t>
        </is>
      </c>
      <c r="K100" t="inlineStr">
        <is>
          <t>A11:landmarks</t>
        </is>
      </c>
    </row>
    <row r="101">
      <c r="A101" t="inlineStr">
        <is>
          <t>LM01965</t>
        </is>
      </c>
      <c r="B101" t="inlineStr">
        <is>
          <t>A11</t>
        </is>
      </c>
      <c r="C101" t="inlineStr">
        <is>
          <t>Life Earnings and Rural‐Urban Migration</t>
        </is>
      </c>
      <c r="D101" t="n">
        <v>2004</v>
      </c>
      <c r="E101" t="inlineStr">
        <is>
          <t>Robert E. Lucas</t>
        </is>
      </c>
      <c r="F101" t="inlineStr">
        <is>
          <t>Journal of Political Economy</t>
        </is>
      </c>
      <c r="G101" t="n">
        <v>372</v>
      </c>
      <c r="H101" t="inlineStr">
        <is>
          <t>10.1086/379942</t>
        </is>
      </c>
      <c r="I101" t="inlineStr">
        <is>
          <t>Not place-specific</t>
        </is>
      </c>
      <c r="J101" t="inlineStr"/>
      <c r="K101" t="inlineStr">
        <is>
          <t>A11:landmarks</t>
        </is>
      </c>
    </row>
    <row r="102">
      <c r="A102" t="inlineStr">
        <is>
          <t>LM01966</t>
        </is>
      </c>
      <c r="B102" t="inlineStr">
        <is>
          <t>A11</t>
        </is>
      </c>
      <c r="C102" t="inlineStr">
        <is>
          <t>Internal migration and health in China</t>
        </is>
      </c>
      <c r="D102" t="n">
        <v>2008</v>
      </c>
      <c r="E102" t="inlineStr">
        <is>
          <t>Xiaojiang Hu; Sarah Gibbard Cook; Miguel Antonio Salazar</t>
        </is>
      </c>
      <c r="F102" t="inlineStr">
        <is>
          <t>The Lancet</t>
        </is>
      </c>
      <c r="G102" t="n">
        <v>371</v>
      </c>
      <c r="H102" t="inlineStr">
        <is>
          <t>10.1016/s0140-6736(08)61360-4</t>
        </is>
      </c>
      <c r="I102" t="inlineStr">
        <is>
          <t>China &amp; East Asia</t>
        </is>
      </c>
      <c r="J102" t="inlineStr">
        <is>
          <t>China</t>
        </is>
      </c>
      <c r="K102" t="inlineStr">
        <is>
          <t>A11:landmarks</t>
        </is>
      </c>
    </row>
    <row r="103">
      <c r="A103" t="inlineStr">
        <is>
          <t>LM01967</t>
        </is>
      </c>
      <c r="B103" t="inlineStr">
        <is>
          <t>A11</t>
        </is>
      </c>
      <c r="C103" t="inlineStr">
        <is>
          <t>City of Strangers : Gulf Migration and the Indian Community in Bahrain</t>
        </is>
      </c>
      <c r="D103" t="n">
        <v>2010</v>
      </c>
      <c r="E103" t="inlineStr">
        <is>
          <t>Andrew Gardner</t>
        </is>
      </c>
      <c r="F103" t="inlineStr">
        <is>
          <t>Cornell University Press eBooks</t>
        </is>
      </c>
      <c r="G103" t="n">
        <v>351</v>
      </c>
      <c r="H103" t="inlineStr">
        <is>
          <t>10.26530/oapen_627411</t>
        </is>
      </c>
      <c r="I103" t="inlineStr">
        <is>
          <t>Multi-region</t>
        </is>
      </c>
      <c r="J103" t="inlineStr">
        <is>
          <t>Bahrain; Gulf states; India; Middle East</t>
        </is>
      </c>
      <c r="K103" t="inlineStr">
        <is>
          <t>A11:landmarks</t>
        </is>
      </c>
    </row>
    <row r="104">
      <c r="A104" t="inlineStr">
        <is>
          <t>LM01968</t>
        </is>
      </c>
      <c r="B104" t="inlineStr">
        <is>
          <t>A11</t>
        </is>
      </c>
      <c r="C104" t="inlineStr">
        <is>
          <t>Maid to order in Hong Kong : stories of migrant workers</t>
        </is>
      </c>
      <c r="D104" t="n">
        <v>2007</v>
      </c>
      <c r="E104" t="inlineStr">
        <is>
          <t>Nicole Constable</t>
        </is>
      </c>
      <c r="F104" t="inlineStr">
        <is>
          <t>Cornell University Press eBooks</t>
        </is>
      </c>
      <c r="G104" t="n">
        <v>342</v>
      </c>
      <c r="H104" t="inlineStr"/>
      <c r="I104" t="inlineStr">
        <is>
          <t>Multi-region</t>
        </is>
      </c>
      <c r="J104" t="inlineStr">
        <is>
          <t>China; Hong Kong; Indonesia; Philippines; Southeast Asia</t>
        </is>
      </c>
      <c r="K104" t="inlineStr">
        <is>
          <t>A11:landmarks</t>
        </is>
      </c>
    </row>
    <row r="105">
      <c r="A105" t="inlineStr">
        <is>
          <t>LM01969</t>
        </is>
      </c>
      <c r="B105" t="inlineStr">
        <is>
          <t>A11</t>
        </is>
      </c>
      <c r="C105" t="inlineStr">
        <is>
          <t>The puzzle of migrant labour shortage and rural labour surplus in China</t>
        </is>
      </c>
      <c r="D105" t="n">
        <v>2011</v>
      </c>
      <c r="E105" t="inlineStr">
        <is>
          <t>John B. Knight; Quheng Deng; Shi Li</t>
        </is>
      </c>
      <c r="F105" t="inlineStr">
        <is>
          <t>China Economic Review</t>
        </is>
      </c>
      <c r="G105" t="n">
        <v>331</v>
      </c>
      <c r="H105" t="inlineStr">
        <is>
          <t>10.1016/j.chieco.2011.01.006</t>
        </is>
      </c>
      <c r="I105" t="inlineStr">
        <is>
          <t>China &amp; East Asia</t>
        </is>
      </c>
      <c r="J105" t="inlineStr">
        <is>
          <t>China</t>
        </is>
      </c>
      <c r="K105" t="inlineStr">
        <is>
          <t>A11:landmarks</t>
        </is>
      </c>
    </row>
    <row r="106">
      <c r="A106" t="inlineStr">
        <is>
          <t>LM01970</t>
        </is>
      </c>
      <c r="B106" t="inlineStr">
        <is>
          <t>A11</t>
        </is>
      </c>
      <c r="C106" t="inlineStr">
        <is>
          <t>New Masters, New Servants</t>
        </is>
      </c>
      <c r="D106" t="n">
        <v>2008</v>
      </c>
      <c r="E106" t="inlineStr">
        <is>
          <t>Hairong Yan</t>
        </is>
      </c>
      <c r="F106" t="inlineStr">
        <is>
          <t>Duke University Press eBooks</t>
        </is>
      </c>
      <c r="G106" t="n">
        <v>323</v>
      </c>
      <c r="H106" t="inlineStr">
        <is>
          <t>10.1215/9780822388654</t>
        </is>
      </c>
      <c r="I106" t="inlineStr">
        <is>
          <t>China &amp; East Asia</t>
        </is>
      </c>
      <c r="J106" t="inlineStr">
        <is>
          <t>Beijing; China</t>
        </is>
      </c>
      <c r="K106" t="inlineStr">
        <is>
          <t>A11:landmarks</t>
        </is>
      </c>
    </row>
    <row r="107">
      <c r="A107" t="inlineStr">
        <is>
          <t>LM01971</t>
        </is>
      </c>
      <c r="B107" t="inlineStr">
        <is>
          <t>A11</t>
        </is>
      </c>
      <c r="C107" t="inlineStr">
        <is>
          <t>Internal migration and health: Re-examining the healthy migrant phenomenon in China</t>
        </is>
      </c>
      <c r="D107" t="n">
        <v>2011</v>
      </c>
      <c r="E107" t="inlineStr">
        <is>
          <t>Juan Chen</t>
        </is>
      </c>
      <c r="F107" t="inlineStr">
        <is>
          <t>Social Science &amp; Medicine</t>
        </is>
      </c>
      <c r="G107" t="n">
        <v>315</v>
      </c>
      <c r="H107" t="inlineStr">
        <is>
          <t>10.1016/j.socscimed.2011.02.016</t>
        </is>
      </c>
      <c r="I107" t="inlineStr">
        <is>
          <t>China &amp; East Asia</t>
        </is>
      </c>
      <c r="J107" t="inlineStr">
        <is>
          <t>China</t>
        </is>
      </c>
      <c r="K107" t="inlineStr">
        <is>
          <t>A11:landmarks</t>
        </is>
      </c>
    </row>
    <row r="108">
      <c r="A108" t="inlineStr">
        <is>
          <t>LM01972</t>
        </is>
      </c>
      <c r="B108" t="inlineStr">
        <is>
          <t>A11</t>
        </is>
      </c>
      <c r="C108" t="inlineStr">
        <is>
          <t>Migration Decision Making: Multidisciplinary Approaches to Microlevel Studies in Developed and Developing Countries</t>
        </is>
      </c>
      <c r="D108" t="n">
        <v>1983</v>
      </c>
      <c r="E108" t="inlineStr">
        <is>
          <t>Evangelos M. Falaris; Gordon F. De Jong; Robert W. Gardner</t>
        </is>
      </c>
      <c r="F108" t="inlineStr">
        <is>
          <t>Southern Economic Journal</t>
        </is>
      </c>
      <c r="G108" t="n">
        <v>313</v>
      </c>
      <c r="H108" t="inlineStr">
        <is>
          <t>10.2307/1058071</t>
        </is>
      </c>
      <c r="I108" t="inlineStr">
        <is>
          <t>Not place-specific</t>
        </is>
      </c>
      <c r="J108" t="inlineStr"/>
      <c r="K108" t="inlineStr">
        <is>
          <t>A11:landmarks</t>
        </is>
      </c>
    </row>
    <row r="109">
      <c r="A109" t="inlineStr">
        <is>
          <t>LM01973</t>
        </is>
      </c>
      <c r="B109" t="inlineStr">
        <is>
          <t>A11</t>
        </is>
      </c>
      <c r="C109" t="inlineStr">
        <is>
          <t>Rural‐urban migration and gender division of labor in transitional China</t>
        </is>
      </c>
      <c r="D109" t="n">
        <v>2003</v>
      </c>
      <c r="E109" t="inlineStr">
        <is>
          <t>C. Cindy Fan</t>
        </is>
      </c>
      <c r="F109" t="inlineStr">
        <is>
          <t>International Journal of Urban and Regional Research</t>
        </is>
      </c>
      <c r="G109" t="n">
        <v>308</v>
      </c>
      <c r="H109" t="inlineStr">
        <is>
          <t>10.1111/1468-2427.00429</t>
        </is>
      </c>
      <c r="I109" t="inlineStr">
        <is>
          <t>China &amp; East Asia</t>
        </is>
      </c>
      <c r="J109" t="inlineStr">
        <is>
          <t>China</t>
        </is>
      </c>
      <c r="K109" t="inlineStr">
        <is>
          <t>A11:landmarks</t>
        </is>
      </c>
    </row>
    <row r="110">
      <c r="A110" t="inlineStr">
        <is>
          <t>LM01974</t>
        </is>
      </c>
      <c r="B110" t="inlineStr">
        <is>
          <t>A11</t>
        </is>
      </c>
      <c r="C110" t="inlineStr">
        <is>
          <t>Urban-Rural Gaps in the Developing World: Does Internal Migration Offer Opportunities?</t>
        </is>
      </c>
      <c r="D110" t="n">
        <v>2020</v>
      </c>
      <c r="E110" t="inlineStr">
        <is>
          <t>David P. Lagakos</t>
        </is>
      </c>
      <c r="F110" t="inlineStr">
        <is>
          <t>The Journal of Economic Perspectives</t>
        </is>
      </c>
      <c r="G110" t="n">
        <v>298</v>
      </c>
      <c r="H110" t="inlineStr">
        <is>
          <t>10.1257/jep.34.3.174</t>
        </is>
      </c>
      <c r="I110" t="inlineStr">
        <is>
          <t>Not place-specific</t>
        </is>
      </c>
      <c r="J110" t="inlineStr"/>
      <c r="K110" t="inlineStr">
        <is>
          <t>A11:landmarks</t>
        </is>
      </c>
    </row>
    <row r="111">
      <c r="A111" t="inlineStr">
        <is>
          <t>LM01975</t>
        </is>
      </c>
      <c r="B111" t="inlineStr">
        <is>
          <t>A11</t>
        </is>
      </c>
      <c r="C111" t="inlineStr">
        <is>
          <t>Migrant Workers' Integration in Urban China: Experiences in Employment, Social Adaptation, and Self-Identity</t>
        </is>
      </c>
      <c r="D111" t="n">
        <v>2012</v>
      </c>
      <c r="E111" t="inlineStr">
        <is>
          <t>Wenfei Winnie Wang; C. Cindy Fan</t>
        </is>
      </c>
      <c r="F111" t="inlineStr">
        <is>
          <t>Eurasian Geography and Economics</t>
        </is>
      </c>
      <c r="G111" t="n">
        <v>297</v>
      </c>
      <c r="H111" t="inlineStr">
        <is>
          <t>10.2747/1539-7216.53.6.731</t>
        </is>
      </c>
      <c r="I111" t="inlineStr">
        <is>
          <t>China &amp; East Asia</t>
        </is>
      </c>
      <c r="J111" t="inlineStr">
        <is>
          <t>China; Wuhan</t>
        </is>
      </c>
      <c r="K111" t="inlineStr">
        <is>
          <t>A11:landmarks</t>
        </is>
      </c>
    </row>
    <row r="112">
      <c r="A112" t="inlineStr">
        <is>
          <t>LM01976</t>
        </is>
      </c>
      <c r="B112" t="inlineStr">
        <is>
          <t>A11</t>
        </is>
      </c>
      <c r="C112" t="inlineStr">
        <is>
          <t>Rural-Urban Migration In Developing Countries : A Survey Of Theoretical Predictions And Empirical Findings</t>
        </is>
      </c>
      <c r="D112" t="n">
        <v>2006</v>
      </c>
      <c r="E112" t="inlineStr">
        <is>
          <t>Zmarak Shalizi; Somik Vinay Lall; Harris Selod</t>
        </is>
      </c>
      <c r="F112" t="inlineStr">
        <is>
          <t>World Bank, Washington, DC eBooks</t>
        </is>
      </c>
      <c r="G112" t="n">
        <v>282</v>
      </c>
      <c r="H112" t="inlineStr">
        <is>
          <t>10.1596/1813-9450-3915</t>
        </is>
      </c>
      <c r="I112" t="inlineStr">
        <is>
          <t>Not place-specific</t>
        </is>
      </c>
      <c r="J112" t="inlineStr"/>
      <c r="K112" t="inlineStr">
        <is>
          <t>A11:landmarks</t>
        </is>
      </c>
    </row>
    <row r="113">
      <c r="A113" t="inlineStr">
        <is>
          <t>LM01977</t>
        </is>
      </c>
      <c r="B113" t="inlineStr">
        <is>
          <t>A11</t>
        </is>
      </c>
      <c r="C113" t="inlineStr">
        <is>
          <t>Migrant Housing in Urban China</t>
        </is>
      </c>
      <c r="D113" t="n">
        <v>2002</v>
      </c>
      <c r="E113" t="inlineStr">
        <is>
          <t>Weiping Wu</t>
        </is>
      </c>
      <c r="F113" t="inlineStr">
        <is>
          <t>Urban Affairs Review</t>
        </is>
      </c>
      <c r="G113" t="n">
        <v>273</v>
      </c>
      <c r="H113" t="inlineStr">
        <is>
          <t>10.1177/107808702401097817</t>
        </is>
      </c>
      <c r="I113" t="inlineStr">
        <is>
          <t>China &amp; East Asia</t>
        </is>
      </c>
      <c r="J113" t="inlineStr">
        <is>
          <t>Beijing; China; Shanghai</t>
        </is>
      </c>
      <c r="K113" t="inlineStr">
        <is>
          <t>A11:landmarks</t>
        </is>
      </c>
    </row>
    <row r="114">
      <c r="A114" t="inlineStr">
        <is>
          <t>LM01978</t>
        </is>
      </c>
      <c r="B114" t="inlineStr">
        <is>
          <t>A11</t>
        </is>
      </c>
      <c r="C114" t="inlineStr">
        <is>
          <t>One decade of urban housing reform in China: Urban housing price dynamics and the role of migration and urbanization, 1995–2005</t>
        </is>
      </c>
      <c r="D114" t="n">
        <v>2010</v>
      </c>
      <c r="E114" t="inlineStr">
        <is>
          <t>Junhua Chen; Fei Guo; Ying Wu</t>
        </is>
      </c>
      <c r="F114" t="inlineStr">
        <is>
          <t>Habitat International</t>
        </is>
      </c>
      <c r="G114" t="n">
        <v>273</v>
      </c>
      <c r="H114" t="inlineStr">
        <is>
          <t>10.1016/j.habitatint.2010.02.003</t>
        </is>
      </c>
      <c r="I114" t="inlineStr">
        <is>
          <t>China &amp; East Asia</t>
        </is>
      </c>
      <c r="J114" t="inlineStr">
        <is>
          <t>China</t>
        </is>
      </c>
      <c r="K114" t="inlineStr">
        <is>
          <t>A11:landmarks</t>
        </is>
      </c>
    </row>
    <row r="115">
      <c r="A115" t="inlineStr">
        <is>
          <t>LM01979</t>
        </is>
      </c>
      <c r="B115" t="inlineStr">
        <is>
          <t>A11</t>
        </is>
      </c>
      <c r="C115" t="inlineStr">
        <is>
          <t>Differentiated embedding: Polish migrants in London negotiating belonging over time</t>
        </is>
      </c>
      <c r="D115" t="n">
        <v>2017</v>
      </c>
      <c r="E115" t="inlineStr">
        <is>
          <t>Louise Ryan</t>
        </is>
      </c>
      <c r="F115" t="inlineStr">
        <is>
          <t>Journal of Ethnic and Migration Studies</t>
        </is>
      </c>
      <c r="G115" t="n">
        <v>273</v>
      </c>
      <c r="H115" t="inlineStr">
        <is>
          <t>10.1080/1369183x.2017.1341710</t>
        </is>
      </c>
      <c r="I115" t="inlineStr">
        <is>
          <t>Global North</t>
        </is>
      </c>
      <c r="J115" t="inlineStr">
        <is>
          <t>London; Poland; United Kingdom</t>
        </is>
      </c>
      <c r="K115" t="inlineStr">
        <is>
          <t>A11:landmarks</t>
        </is>
      </c>
    </row>
    <row r="116">
      <c r="A116" t="inlineStr">
        <is>
          <t>LM01980</t>
        </is>
      </c>
      <c r="B116" t="inlineStr">
        <is>
          <t>A11</t>
        </is>
      </c>
      <c r="C116" t="inlineStr">
        <is>
          <t>Factory Girls: From Village to City in a Changing China</t>
        </is>
      </c>
      <c r="D116" t="n">
        <v>2008</v>
      </c>
      <c r="E116" t="inlineStr">
        <is>
          <t>Leslie T. Chang</t>
        </is>
      </c>
      <c r="F116" t="inlineStr"/>
      <c r="G116" t="n">
        <v>272</v>
      </c>
      <c r="H116" t="inlineStr"/>
      <c r="I116" t="inlineStr">
        <is>
          <t>Multi-region</t>
        </is>
      </c>
      <c r="J116" t="inlineStr">
        <is>
          <t>Beijing; China; United States</t>
        </is>
      </c>
      <c r="K116" t="inlineStr">
        <is>
          <t>A11:landmarks</t>
        </is>
      </c>
    </row>
    <row r="117">
      <c r="A117" t="inlineStr">
        <is>
          <t>LM01981</t>
        </is>
      </c>
      <c r="B117" t="inlineStr">
        <is>
          <t>A11</t>
        </is>
      </c>
      <c r="C117" t="inlineStr">
        <is>
          <t>Inside China's Cities: Institutional Barriers and Opportunities for Urban Migrants</t>
        </is>
      </c>
      <c r="D117" t="n">
        <v>1999</v>
      </c>
      <c r="E117" t="inlineStr">
        <is>
          <t>Wang Feng; Xuejin Zuo</t>
        </is>
      </c>
      <c r="F117" t="inlineStr">
        <is>
          <t>American Economic Review</t>
        </is>
      </c>
      <c r="G117" t="n">
        <v>268</v>
      </c>
      <c r="H117" t="inlineStr">
        <is>
          <t>10.1257/aer.89.2.276</t>
        </is>
      </c>
      <c r="I117" t="inlineStr">
        <is>
          <t>China &amp; East Asia</t>
        </is>
      </c>
      <c r="J117" t="inlineStr">
        <is>
          <t>Beijing; China; Shanghai</t>
        </is>
      </c>
      <c r="K117" t="inlineStr">
        <is>
          <t>A11:landmarks</t>
        </is>
      </c>
    </row>
    <row r="118">
      <c r="A118" t="inlineStr">
        <is>
          <t>LM01982</t>
        </is>
      </c>
      <c r="B118" t="inlineStr">
        <is>
          <t>A11</t>
        </is>
      </c>
      <c r="C118" t="inlineStr">
        <is>
          <t>The urban transition in Sub-Saharan Africa: implications for economic growth and poverty reduction</t>
        </is>
      </c>
      <c r="D118" t="n">
        <v>2006</v>
      </c>
      <c r="E118" t="inlineStr">
        <is>
          <t>Christine Kessides</t>
        </is>
      </c>
      <c r="F118" t="inlineStr"/>
      <c r="G118" t="n">
        <v>268</v>
      </c>
      <c r="H118" t="inlineStr"/>
      <c r="I118" t="inlineStr">
        <is>
          <t>Africa</t>
        </is>
      </c>
      <c r="J118" t="inlineStr">
        <is>
          <t>Africa</t>
        </is>
      </c>
      <c r="K118" t="inlineStr">
        <is>
          <t>A11:landmarks</t>
        </is>
      </c>
    </row>
    <row r="119">
      <c r="A119" t="inlineStr">
        <is>
          <t>LM01983</t>
        </is>
      </c>
      <c r="B119" t="inlineStr">
        <is>
          <t>A11</t>
        </is>
      </c>
      <c r="C119" t="inlineStr">
        <is>
          <t>The Role of Rural–Urban Migration in the Structural Transformation of Sub-Saharan Africa</t>
        </is>
      </c>
      <c r="D119" t="n">
        <v>2013</v>
      </c>
      <c r="E119" t="inlineStr">
        <is>
          <t>Alan de Brauw; Valerie Mueller; Hak Lim Lee</t>
        </is>
      </c>
      <c r="F119" t="inlineStr">
        <is>
          <t>World Development</t>
        </is>
      </c>
      <c r="G119" t="n">
        <v>267</v>
      </c>
      <c r="H119" t="inlineStr">
        <is>
          <t>10.1016/j.worlddev.2013.10.013</t>
        </is>
      </c>
      <c r="I119" t="inlineStr">
        <is>
          <t>Africa</t>
        </is>
      </c>
      <c r="J119" t="inlineStr">
        <is>
          <t>Africa</t>
        </is>
      </c>
      <c r="K119" t="inlineStr">
        <is>
          <t>A11:landmarks</t>
        </is>
      </c>
    </row>
    <row r="120">
      <c r="A120" t="inlineStr">
        <is>
          <t>LM01984</t>
        </is>
      </c>
      <c r="B120" t="inlineStr">
        <is>
          <t>A11</t>
        </is>
      </c>
      <c r="C120" t="inlineStr">
        <is>
          <t>Education of Children Left Behind in Rural China</t>
        </is>
      </c>
      <c r="D120" t="n">
        <v>2012</v>
      </c>
      <c r="E120" t="inlineStr">
        <is>
          <t>Yao Lu</t>
        </is>
      </c>
      <c r="F120" t="inlineStr">
        <is>
          <t>Journal of Marriage and the Family</t>
        </is>
      </c>
      <c r="G120" t="n">
        <v>246</v>
      </c>
      <c r="H120" t="inlineStr">
        <is>
          <t>10.1111/j.1741-3737.2011.00951.x</t>
        </is>
      </c>
      <c r="I120" t="inlineStr">
        <is>
          <t>China &amp; East Asia</t>
        </is>
      </c>
      <c r="J120" t="inlineStr">
        <is>
          <t>China</t>
        </is>
      </c>
      <c r="K120" t="inlineStr">
        <is>
          <t>A11:landmarks</t>
        </is>
      </c>
    </row>
    <row r="121">
      <c r="A121" t="inlineStr">
        <is>
          <t>LM01985</t>
        </is>
      </c>
      <c r="B121" t="inlineStr">
        <is>
          <t>A11</t>
        </is>
      </c>
      <c r="C121" t="inlineStr">
        <is>
          <t>Circular migration, or permanent stay? Evidence from China's rural–urban migration</t>
        </is>
      </c>
      <c r="D121" t="n">
        <v>2010</v>
      </c>
      <c r="E121" t="inlineStr">
        <is>
          <t>Feng Hu; Zhaoyuan Xu; Yuyu Chen</t>
        </is>
      </c>
      <c r="F121" t="inlineStr">
        <is>
          <t>China Economic Review</t>
        </is>
      </c>
      <c r="G121" t="n">
        <v>243</v>
      </c>
      <c r="H121" t="inlineStr">
        <is>
          <t>10.1016/j.chieco.2010.09.007</t>
        </is>
      </c>
      <c r="I121" t="inlineStr">
        <is>
          <t>China &amp; East Asia</t>
        </is>
      </c>
      <c r="J121" t="inlineStr">
        <is>
          <t>China</t>
        </is>
      </c>
      <c r="K121" t="inlineStr">
        <is>
          <t>A11:landmarks</t>
        </is>
      </c>
    </row>
    <row r="122">
      <c r="A122" t="inlineStr">
        <is>
          <t>LM01986</t>
        </is>
      </c>
      <c r="B122" t="inlineStr">
        <is>
          <t>A11</t>
        </is>
      </c>
      <c r="C122" t="inlineStr">
        <is>
          <t>Rural–Urban Migration, Household Vulnerability, and Welfare in Vietnam</t>
        </is>
      </c>
      <c r="D122" t="n">
        <v>2013</v>
      </c>
      <c r="E122" t="inlineStr">
        <is>
          <t>Loc Duc Nguyen; Katharina Raabe; Ulrike Grote</t>
        </is>
      </c>
      <c r="F122" t="inlineStr">
        <is>
          <t>World Development</t>
        </is>
      </c>
      <c r="G122" t="n">
        <v>240</v>
      </c>
      <c r="H122" t="inlineStr">
        <is>
          <t>10.1016/j.worlddev.2013.11.002</t>
        </is>
      </c>
      <c r="I122" t="inlineStr">
        <is>
          <t>Southeast Asia</t>
        </is>
      </c>
      <c r="J122" t="inlineStr">
        <is>
          <t>Vietnam</t>
        </is>
      </c>
      <c r="K122" t="inlineStr">
        <is>
          <t>A11:landmarks</t>
        </is>
      </c>
    </row>
    <row r="123">
      <c r="A123" t="inlineStr">
        <is>
          <t>LM01987</t>
        </is>
      </c>
      <c r="B123" t="inlineStr">
        <is>
          <t>A11</t>
        </is>
      </c>
      <c r="C123" t="inlineStr">
        <is>
          <t>The Role of Social Networks in the Integration of Chinese Rural–Urban Migrants: A Migrant–Resident Tie Perspective</t>
        </is>
      </c>
      <c r="D123" t="n">
        <v>2013</v>
      </c>
      <c r="E123" t="inlineStr">
        <is>
          <t>Zhongshan Yue; Shuzhuo Li; Xiaoyi Jin; Marcus W. Feldman</t>
        </is>
      </c>
      <c r="F123" t="inlineStr">
        <is>
          <t>Urban Studies</t>
        </is>
      </c>
      <c r="G123" t="n">
        <v>239</v>
      </c>
      <c r="H123" t="inlineStr">
        <is>
          <t>10.1177/0042098012470394</t>
        </is>
      </c>
      <c r="I123" t="inlineStr">
        <is>
          <t>China &amp; East Asia</t>
        </is>
      </c>
      <c r="J123" t="inlineStr">
        <is>
          <t>China</t>
        </is>
      </c>
      <c r="K123" t="inlineStr">
        <is>
          <t>A11:landmarks</t>
        </is>
      </c>
    </row>
    <row r="124">
      <c r="A124" t="inlineStr">
        <is>
          <t>LM01988</t>
        </is>
      </c>
      <c r="B124" t="inlineStr">
        <is>
          <t>A11</t>
        </is>
      </c>
      <c r="C124" t="inlineStr">
        <is>
          <t>Urban Villages in China: A 2008 Survey of Migrant Settlements in Beijing</t>
        </is>
      </c>
      <c r="D124" t="n">
        <v>2009</v>
      </c>
      <c r="E124" t="inlineStr">
        <is>
          <t>Siqi Zheng; Fenjie Long; C. Cindy Fan; Yizhen Gu</t>
        </is>
      </c>
      <c r="F124" t="inlineStr">
        <is>
          <t>Eurasian Geography and Economics</t>
        </is>
      </c>
      <c r="G124" t="n">
        <v>237</v>
      </c>
      <c r="H124" t="inlineStr">
        <is>
          <t>10.2747/1539-7216.50.4.425</t>
        </is>
      </c>
      <c r="I124" t="inlineStr">
        <is>
          <t>Multi-region</t>
        </is>
      </c>
      <c r="J124" t="inlineStr">
        <is>
          <t>Beijing; China; United States</t>
        </is>
      </c>
      <c r="K124" t="inlineStr">
        <is>
          <t>A11:landmarks</t>
        </is>
      </c>
    </row>
    <row r="125">
      <c r="A125" t="inlineStr">
        <is>
          <t>LM01989</t>
        </is>
      </c>
      <c r="B125" t="inlineStr">
        <is>
          <t>A11</t>
        </is>
      </c>
      <c r="C125" t="inlineStr">
        <is>
          <t>Reaching Migrants in Survey Research: The Use of the Global Positioning System to Reduce Coverage Bias in China</t>
        </is>
      </c>
      <c r="D125" t="n">
        <v>2004</v>
      </c>
      <c r="E125" t="inlineStr">
        <is>
          <t>Pierre F. Landry; Mingming Shen</t>
        </is>
      </c>
      <c r="F125" t="inlineStr">
        <is>
          <t>Political Analysis</t>
        </is>
      </c>
      <c r="G125" t="n">
        <v>231</v>
      </c>
      <c r="H125" t="inlineStr">
        <is>
          <t>10.1093/pan/mpi001</t>
        </is>
      </c>
      <c r="I125" t="inlineStr">
        <is>
          <t>China &amp; East Asia</t>
        </is>
      </c>
      <c r="J125" t="inlineStr">
        <is>
          <t>Beijing; China</t>
        </is>
      </c>
      <c r="K125" t="inlineStr">
        <is>
          <t>A11:landmarks</t>
        </is>
      </c>
    </row>
    <row r="126">
      <c r="A126" t="inlineStr">
        <is>
          <t>LM01990</t>
        </is>
      </c>
      <c r="B126" t="inlineStr">
        <is>
          <t>A11</t>
        </is>
      </c>
      <c r="C126" t="inlineStr">
        <is>
          <t>Interlinkages between internal and international migration and development in the Asian region</t>
        </is>
      </c>
      <c r="D126" t="n">
        <v>2005</v>
      </c>
      <c r="E126" t="inlineStr">
        <is>
          <t>Ronald Skeldon</t>
        </is>
      </c>
      <c r="F126" t="inlineStr">
        <is>
          <t>Population Space and Place</t>
        </is>
      </c>
      <c r="G126" t="n">
        <v>230</v>
      </c>
      <c r="H126" t="inlineStr">
        <is>
          <t>10.1002/psp.385</t>
        </is>
      </c>
      <c r="I126" t="inlineStr">
        <is>
          <t>China &amp; East Asia</t>
        </is>
      </c>
      <c r="J126" t="inlineStr">
        <is>
          <t>East Asia</t>
        </is>
      </c>
      <c r="K126" t="inlineStr">
        <is>
          <t>A11:landmarks</t>
        </is>
      </c>
    </row>
    <row r="127">
      <c r="A127" t="inlineStr">
        <is>
          <t>LM01991</t>
        </is>
      </c>
      <c r="B127" t="inlineStr">
        <is>
          <t>A11</t>
        </is>
      </c>
      <c r="C127" t="inlineStr">
        <is>
          <t>Let's Not Throw the Baby Out with the Bath Water: The Role of Urban Villages in Housing Rural Migrants in China</t>
        </is>
      </c>
      <c r="D127" t="n">
        <v>2008</v>
      </c>
      <c r="E127" t="inlineStr">
        <is>
          <t>Yan Song; Yves Zénou; Chengri Ding</t>
        </is>
      </c>
      <c r="F127" t="inlineStr">
        <is>
          <t>Urban Studies</t>
        </is>
      </c>
      <c r="G127" t="n">
        <v>230</v>
      </c>
      <c r="H127" t="inlineStr">
        <is>
          <t>10.1177/0042098007085965</t>
        </is>
      </c>
      <c r="I127" t="inlineStr">
        <is>
          <t>China &amp; East Asia</t>
        </is>
      </c>
      <c r="J127" t="inlineStr">
        <is>
          <t>China</t>
        </is>
      </c>
      <c r="K127" t="inlineStr">
        <is>
          <t>A11:landmarks</t>
        </is>
      </c>
    </row>
    <row r="128">
      <c r="A128" t="inlineStr">
        <is>
          <t>LM01992</t>
        </is>
      </c>
      <c r="B128" t="inlineStr">
        <is>
          <t>A11</t>
        </is>
      </c>
      <c r="C128" t="inlineStr">
        <is>
          <t>Urban social exclusion and mental health of China's rural-urban migrants – A review and call for research</t>
        </is>
      </c>
      <c r="D128" t="n">
        <v>2017</v>
      </c>
      <c r="E128" t="inlineStr">
        <is>
          <t>Jie Li; Nikolas Rose</t>
        </is>
      </c>
      <c r="F128" t="inlineStr">
        <is>
          <t>Health &amp; Place</t>
        </is>
      </c>
      <c r="G128" t="n">
        <v>228</v>
      </c>
      <c r="H128" t="inlineStr">
        <is>
          <t>10.1016/j.healthplace.2017.08.009</t>
        </is>
      </c>
      <c r="I128" t="inlineStr">
        <is>
          <t>China &amp; East Asia</t>
        </is>
      </c>
      <c r="J128" t="inlineStr">
        <is>
          <t>China</t>
        </is>
      </c>
      <c r="K128" t="inlineStr">
        <is>
          <t>A11:landmarks</t>
        </is>
      </c>
    </row>
    <row r="129">
      <c r="A129" t="inlineStr">
        <is>
          <t>LM01993</t>
        </is>
      </c>
      <c r="B129" t="inlineStr">
        <is>
          <t>A11</t>
        </is>
      </c>
      <c r="C129" t="inlineStr">
        <is>
          <t>From Coping Strategies to Tactics: London's Low‐Pay Economy and Migrant Labour</t>
        </is>
      </c>
      <c r="D129" t="n">
        <v>2007</v>
      </c>
      <c r="E129" t="inlineStr">
        <is>
          <t>Kavita Datta; Cathy McIlwaine; Yara Evans; Joanna Herbert; Jon May; Jane Wills</t>
        </is>
      </c>
      <c r="F129" t="inlineStr">
        <is>
          <t>British Journal of Industrial Relations</t>
        </is>
      </c>
      <c r="G129" t="n">
        <v>222</v>
      </c>
      <c r="H129" t="inlineStr">
        <is>
          <t>10.1111/j.1467-8543.2007.00620.x</t>
        </is>
      </c>
      <c r="I129" t="inlineStr">
        <is>
          <t>Global North</t>
        </is>
      </c>
      <c r="J129" t="inlineStr">
        <is>
          <t>London</t>
        </is>
      </c>
      <c r="K129" t="inlineStr">
        <is>
          <t>A11:landmarks</t>
        </is>
      </c>
    </row>
    <row r="130">
      <c r="A130" t="inlineStr">
        <is>
          <t>LM01994</t>
        </is>
      </c>
      <c r="B130" t="inlineStr">
        <is>
          <t>A11</t>
        </is>
      </c>
      <c r="C130" t="inlineStr">
        <is>
          <t>Rural-urban migration in developing countries: Lessons from the literature</t>
        </is>
      </c>
      <c r="D130" t="n">
        <v>2021</v>
      </c>
      <c r="E130" t="inlineStr">
        <is>
          <t>Harris Selod; Forhad J. Shilpi</t>
        </is>
      </c>
      <c r="F130" t="inlineStr">
        <is>
          <t>Regional Science and Urban Economics</t>
        </is>
      </c>
      <c r="G130" t="n">
        <v>220</v>
      </c>
      <c r="H130" t="inlineStr">
        <is>
          <t>10.1016/j.regsciurbeco.2021.103713</t>
        </is>
      </c>
      <c r="I130" t="inlineStr">
        <is>
          <t>Not place-specific</t>
        </is>
      </c>
      <c r="J130" t="inlineStr"/>
      <c r="K130" t="inlineStr">
        <is>
          <t>A11:landmarks</t>
        </is>
      </c>
    </row>
    <row r="131">
      <c r="A131" t="inlineStr">
        <is>
          <t>LM01995</t>
        </is>
      </c>
      <c r="B131" t="inlineStr">
        <is>
          <t>A11</t>
        </is>
      </c>
      <c r="C131" t="inlineStr">
        <is>
          <t>China’s 2008 Labor Contract Law: Implementation and implications for China’s workers</t>
        </is>
      </c>
      <c r="D131" t="n">
        <v>2014</v>
      </c>
      <c r="E131" t="inlineStr">
        <is>
          <t>Mary Elizabeth Gallagher; John Giles; Albert Francis Park; Meiyan Wang</t>
        </is>
      </c>
      <c r="F131" t="inlineStr">
        <is>
          <t>Human Relations</t>
        </is>
      </c>
      <c r="G131" t="n">
        <v>216</v>
      </c>
      <c r="H131" t="inlineStr">
        <is>
          <t>10.1177/0018726713509418</t>
        </is>
      </c>
      <c r="I131" t="inlineStr">
        <is>
          <t>China &amp; East Asia</t>
        </is>
      </c>
      <c r="J131" t="inlineStr">
        <is>
          <t>China</t>
        </is>
      </c>
      <c r="K131" t="inlineStr">
        <is>
          <t>A11:landmarks</t>
        </is>
      </c>
    </row>
    <row r="132">
      <c r="A132" t="inlineStr">
        <is>
          <t>LM01996</t>
        </is>
      </c>
      <c r="B132" t="inlineStr">
        <is>
          <t>A11</t>
        </is>
      </c>
      <c r="C132" t="inlineStr">
        <is>
          <t>How Network Externalities Can Exacerbate Intergroup Inequality</t>
        </is>
      </c>
      <c r="D132" t="n">
        <v>2011</v>
      </c>
      <c r="E132" t="inlineStr">
        <is>
          <t>Paul DiMaggio; Filiz Garip</t>
        </is>
      </c>
      <c r="F132" t="inlineStr">
        <is>
          <t>American Journal of Sociology</t>
        </is>
      </c>
      <c r="G132" t="n">
        <v>215</v>
      </c>
      <c r="H132" t="inlineStr">
        <is>
          <t>10.1086/659653</t>
        </is>
      </c>
      <c r="I132" t="inlineStr">
        <is>
          <t>Southeast Asia</t>
        </is>
      </c>
      <c r="J132" t="inlineStr">
        <is>
          <t>Thailand</t>
        </is>
      </c>
      <c r="K132" t="inlineStr">
        <is>
          <t>A11:landmarks</t>
        </is>
      </c>
    </row>
    <row r="133">
      <c r="A133" t="inlineStr">
        <is>
          <t>LM01997</t>
        </is>
      </c>
      <c r="B133" t="inlineStr">
        <is>
          <t>A11</t>
        </is>
      </c>
      <c r="C133" t="inlineStr">
        <is>
          <t>From Organized Dependence to Disorganized Despotism: Changing Labour Regimes in Chinese Factories</t>
        </is>
      </c>
      <c r="D133" t="n">
        <v>1999</v>
      </c>
      <c r="E133" t="inlineStr">
        <is>
          <t>Ching Kwan Lee</t>
        </is>
      </c>
      <c r="F133" t="inlineStr">
        <is>
          <t>The China Quarterly</t>
        </is>
      </c>
      <c r="G133" t="n">
        <v>215</v>
      </c>
      <c r="H133" t="inlineStr">
        <is>
          <t>10.1017/s0305741000040200</t>
        </is>
      </c>
      <c r="I133" t="inlineStr">
        <is>
          <t>China &amp; East Asia</t>
        </is>
      </c>
      <c r="J133" t="inlineStr">
        <is>
          <t>China; Guangzhou</t>
        </is>
      </c>
      <c r="K133" t="inlineStr">
        <is>
          <t>A11:landmarks</t>
        </is>
      </c>
    </row>
    <row r="134">
      <c r="A134" t="inlineStr">
        <is>
          <t>LM02111</t>
        </is>
      </c>
      <c r="B134" t="inlineStr">
        <is>
          <t>A12</t>
        </is>
      </c>
      <c r="C134" t="inlineStr">
        <is>
          <t>The New Middle Class and the Remaking of the Central City</t>
        </is>
      </c>
      <c r="D134" t="n">
        <v>1997</v>
      </c>
      <c r="E134" t="inlineStr">
        <is>
          <t>David Ley</t>
        </is>
      </c>
      <c r="F134" t="inlineStr"/>
      <c r="G134" t="n">
        <v>959</v>
      </c>
      <c r="H134" t="inlineStr">
        <is>
          <t>10.1093/oso/9780198232926.001.0001</t>
        </is>
      </c>
      <c r="I134" t="inlineStr">
        <is>
          <t>Not place-specific</t>
        </is>
      </c>
      <c r="J134" t="inlineStr"/>
      <c r="K134" t="inlineStr">
        <is>
          <t>A12:landmarks</t>
        </is>
      </c>
    </row>
    <row r="135">
      <c r="A135" t="inlineStr">
        <is>
          <t>LM02112</t>
        </is>
      </c>
      <c r="B135" t="inlineStr">
        <is>
          <t>A12</t>
        </is>
      </c>
      <c r="C135" t="inlineStr">
        <is>
          <t>American Apartheid: Segregation and the Making of the Underclass</t>
        </is>
      </c>
      <c r="D135" t="n">
        <v>1990</v>
      </c>
      <c r="E135" t="inlineStr">
        <is>
          <t>Douglas S. Massey</t>
        </is>
      </c>
      <c r="F135" t="inlineStr">
        <is>
          <t>American Journal of Sociology</t>
        </is>
      </c>
      <c r="G135" t="n">
        <v>792</v>
      </c>
      <c r="H135" t="inlineStr">
        <is>
          <t>10.1086/229532</t>
        </is>
      </c>
      <c r="I135" t="inlineStr">
        <is>
          <t>Global North</t>
        </is>
      </c>
      <c r="J135" t="inlineStr">
        <is>
          <t>United States</t>
        </is>
      </c>
      <c r="K135" t="inlineStr">
        <is>
          <t>A12:landmarks</t>
        </is>
      </c>
    </row>
    <row r="136">
      <c r="A136" t="inlineStr">
        <is>
          <t>LM02113</t>
        </is>
      </c>
      <c r="B136" t="inlineStr">
        <is>
          <t>A12</t>
        </is>
      </c>
      <c r="C136" t="inlineStr">
        <is>
          <t>Poverty Lines in Theory and Practice</t>
        </is>
      </c>
      <c r="D136" t="n">
        <v>1998</v>
      </c>
      <c r="E136" t="inlineStr">
        <is>
          <t>Martin Datt Ravallion</t>
        </is>
      </c>
      <c r="F136" t="inlineStr">
        <is>
          <t>World Bank, Washington, DC eBooks</t>
        </is>
      </c>
      <c r="G136" t="n">
        <v>554</v>
      </c>
      <c r="H136" t="inlineStr">
        <is>
          <t>10.1596/0-8213-4226-6</t>
        </is>
      </c>
      <c r="I136" t="inlineStr">
        <is>
          <t>Multi-region</t>
        </is>
      </c>
      <c r="J136" t="inlineStr">
        <is>
          <t>Africa; African; Albania; Australia; Bangladesh; Canada; China; Colombia; Ecuador; Ethiopia; Finland; Ghana; Honduras; India; Indonesia; Iran; Jordan; Kenya; Madagascar; Madhya Pradesh; Malaysia; Nepal; Nigeria; Pakistan; Papua New Guinea; Punjab; Scandinavia; Slovakia; Timor-Leste; Uganda; United Kingdom; United States; West Bengal</t>
        </is>
      </c>
      <c r="K136" t="inlineStr">
        <is>
          <t>A12:landmarks</t>
        </is>
      </c>
    </row>
    <row r="137">
      <c r="A137" t="inlineStr">
        <is>
          <t>LM02114</t>
        </is>
      </c>
      <c r="B137" t="inlineStr">
        <is>
          <t>A12</t>
        </is>
      </c>
      <c r="C137" t="inlineStr">
        <is>
          <t>The Edge and the Center: Gated Communities and the Discourse of Urban Fear</t>
        </is>
      </c>
      <c r="D137" t="n">
        <v>2001</v>
      </c>
      <c r="E137" t="inlineStr">
        <is>
          <t>Setha Low</t>
        </is>
      </c>
      <c r="F137" t="inlineStr">
        <is>
          <t>American Anthropologist</t>
        </is>
      </c>
      <c r="G137" t="n">
        <v>550</v>
      </c>
      <c r="H137" t="inlineStr">
        <is>
          <t>10.1525/aa.2001.103.1.45</t>
        </is>
      </c>
      <c r="I137" t="inlineStr">
        <is>
          <t>Global North</t>
        </is>
      </c>
      <c r="J137" t="inlineStr">
        <is>
          <t>United States</t>
        </is>
      </c>
      <c r="K137" t="inlineStr">
        <is>
          <t>A12:landmarks</t>
        </is>
      </c>
    </row>
    <row r="138">
      <c r="A138" t="inlineStr">
        <is>
          <t>LM02115</t>
        </is>
      </c>
      <c r="B138" t="inlineStr">
        <is>
          <t>A12</t>
        </is>
      </c>
      <c r="C138" t="inlineStr">
        <is>
          <t>Attitudes on Residential Integration: Perceived Status Differences, Mere In-Group Preference, or Racial Prejudice?</t>
        </is>
      </c>
      <c r="D138" t="n">
        <v>1996</v>
      </c>
      <c r="E138" t="inlineStr">
        <is>
          <t>Lawrence D. Bobo; Camille L. Zubrinsky</t>
        </is>
      </c>
      <c r="F138" t="inlineStr">
        <is>
          <t>Social Forces</t>
        </is>
      </c>
      <c r="G138" t="n">
        <v>505</v>
      </c>
      <c r="H138" t="inlineStr">
        <is>
          <t>10.1093/sf/74.3.883</t>
        </is>
      </c>
      <c r="I138" t="inlineStr">
        <is>
          <t>Global North</t>
        </is>
      </c>
      <c r="J138" t="inlineStr">
        <is>
          <t>Los Angeles; United States</t>
        </is>
      </c>
      <c r="K138" t="inlineStr">
        <is>
          <t>A12:landmarks</t>
        </is>
      </c>
    </row>
    <row r="139">
      <c r="A139" t="inlineStr">
        <is>
          <t>LM02116</t>
        </is>
      </c>
      <c r="B139" t="inlineStr">
        <is>
          <t>A12</t>
        </is>
      </c>
      <c r="C139" t="inlineStr">
        <is>
          <t>Networks and Misallocation: Insurance, Migration, and the Rural-Urban Wage Gap</t>
        </is>
      </c>
      <c r="D139" t="n">
        <v>2015</v>
      </c>
      <c r="E139" t="inlineStr">
        <is>
          <t>Kaivan D. Munshi; Mark Richard Rosenzweig</t>
        </is>
      </c>
      <c r="F139" t="inlineStr">
        <is>
          <t>American Economic Review</t>
        </is>
      </c>
      <c r="G139" t="n">
        <v>495</v>
      </c>
      <c r="H139" t="inlineStr">
        <is>
          <t>10.1257/aer.20131365</t>
        </is>
      </c>
      <c r="I139" t="inlineStr">
        <is>
          <t>South Asia</t>
        </is>
      </c>
      <c r="J139" t="inlineStr">
        <is>
          <t>India</t>
        </is>
      </c>
      <c r="K139" t="inlineStr">
        <is>
          <t>A12:landmarks</t>
        </is>
      </c>
    </row>
    <row r="140">
      <c r="A140" t="inlineStr">
        <is>
          <t>LM02117</t>
        </is>
      </c>
      <c r="B140" t="inlineStr">
        <is>
          <t>A12</t>
        </is>
      </c>
      <c r="C140" t="inlineStr">
        <is>
          <t>Liberalism, Fascism, or Social Democracy</t>
        </is>
      </c>
      <c r="D140" t="n">
        <v>1991</v>
      </c>
      <c r="E140" t="inlineStr">
        <is>
          <t>Gregory M. Luebbert</t>
        </is>
      </c>
      <c r="F140" t="inlineStr"/>
      <c r="G140" t="n">
        <v>490</v>
      </c>
      <c r="H140" t="inlineStr">
        <is>
          <t>10.1093/oso/9780195066104.001.0001</t>
        </is>
      </c>
      <c r="I140" t="inlineStr">
        <is>
          <t>Global North</t>
        </is>
      </c>
      <c r="J140" t="inlineStr">
        <is>
          <t>Denmark; Europe; European; France; Germany; Italy; Norway; Spain; Sweden; Switzerland; United Kingdom</t>
        </is>
      </c>
      <c r="K140" t="inlineStr">
        <is>
          <t>A12:landmarks</t>
        </is>
      </c>
    </row>
    <row r="141">
      <c r="A141" t="inlineStr">
        <is>
          <t>LM02118</t>
        </is>
      </c>
      <c r="B141" t="inlineStr">
        <is>
          <t>A12</t>
        </is>
      </c>
      <c r="C141" t="inlineStr">
        <is>
          <t>Caste and development: Contemporary perspectives on a structure of discrimination and advantage</t>
        </is>
      </c>
      <c r="D141" t="n">
        <v>2018</v>
      </c>
      <c r="E141" t="inlineStr">
        <is>
          <t>David Mosse</t>
        </is>
      </c>
      <c r="F141" t="inlineStr">
        <is>
          <t>World Development</t>
        </is>
      </c>
      <c r="G141" t="n">
        <v>481</v>
      </c>
      <c r="H141" t="inlineStr">
        <is>
          <t>10.1016/j.worlddev.2018.06.003</t>
        </is>
      </c>
      <c r="I141" t="inlineStr">
        <is>
          <t>South Asia</t>
        </is>
      </c>
      <c r="J141" t="inlineStr">
        <is>
          <t>India</t>
        </is>
      </c>
      <c r="K141" t="inlineStr">
        <is>
          <t>A12:landmarks</t>
        </is>
      </c>
    </row>
    <row r="142">
      <c r="A142" t="inlineStr">
        <is>
          <t>LM02119</t>
        </is>
      </c>
      <c r="B142" t="inlineStr">
        <is>
          <t>A12</t>
        </is>
      </c>
      <c r="C142" t="inlineStr">
        <is>
          <t>The Right to the Gendered City: Different Formations of Belonging in Everyday Life</t>
        </is>
      </c>
      <c r="D142" t="n">
        <v>2005</v>
      </c>
      <c r="E142" t="inlineStr">
        <is>
          <t>Tovi Fenster</t>
        </is>
      </c>
      <c r="F142" t="inlineStr">
        <is>
          <t>Journal of Gender Studies</t>
        </is>
      </c>
      <c r="G142" t="n">
        <v>415</v>
      </c>
      <c r="H142" t="inlineStr">
        <is>
          <t>10.1080/09589230500264109</t>
        </is>
      </c>
      <c r="I142" t="inlineStr">
        <is>
          <t>Not place-specific</t>
        </is>
      </c>
      <c r="J142" t="inlineStr"/>
      <c r="K142" t="inlineStr">
        <is>
          <t>A12:landmarks</t>
        </is>
      </c>
    </row>
    <row r="143">
      <c r="A143" t="inlineStr">
        <is>
          <t>LM02120</t>
        </is>
      </c>
      <c r="B143" t="inlineStr">
        <is>
          <t>A12</t>
        </is>
      </c>
      <c r="C143" t="inlineStr">
        <is>
          <t>Liberalism, Fascism, or Social Democracy: Social Classes and the Political Origins of Regimes in Interwar Europe</t>
        </is>
      </c>
      <c r="D143" t="n">
        <v>1991</v>
      </c>
      <c r="E143" t="inlineStr">
        <is>
          <t>Gregory M. Luebbert; David Andrew Collier; Seymour Martin Lipset</t>
        </is>
      </c>
      <c r="F143" t="inlineStr"/>
      <c r="G143" t="n">
        <v>408</v>
      </c>
      <c r="H143" t="inlineStr"/>
      <c r="I143" t="inlineStr">
        <is>
          <t>Global North</t>
        </is>
      </c>
      <c r="J143" t="inlineStr">
        <is>
          <t>Denmark; Europe; European; France; Germany; Italy; Norway; Spain; Sweden; Switzerland; United Kingdom</t>
        </is>
      </c>
      <c r="K143" t="inlineStr">
        <is>
          <t>A12:landmarks</t>
        </is>
      </c>
    </row>
    <row r="144">
      <c r="A144" t="inlineStr">
        <is>
          <t>LM02121</t>
        </is>
      </c>
      <c r="B144" t="inlineStr">
        <is>
          <t>A12</t>
        </is>
      </c>
      <c r="C144" t="inlineStr">
        <is>
          <t>Parallel Lives? Challenging Discourses of British Muslim Self-Segregation</t>
        </is>
      </c>
      <c r="D144" t="n">
        <v>2006</v>
      </c>
      <c r="E144" t="inlineStr">
        <is>
          <t>Deborah Phillips</t>
        </is>
      </c>
      <c r="F144" t="inlineStr">
        <is>
          <t>Environment and Planning D Society and Space</t>
        </is>
      </c>
      <c r="G144" t="n">
        <v>395</v>
      </c>
      <c r="H144" t="inlineStr">
        <is>
          <t>10.1068/d60j</t>
        </is>
      </c>
      <c r="I144" t="inlineStr">
        <is>
          <t>Multi-region</t>
        </is>
      </c>
      <c r="J144" t="inlineStr">
        <is>
          <t>Bangladesh; Pakistan; South Asian; United Kingdom</t>
        </is>
      </c>
      <c r="K144" t="inlineStr">
        <is>
          <t>A12:landmarks</t>
        </is>
      </c>
    </row>
    <row r="145">
      <c r="A145" t="inlineStr">
        <is>
          <t>LM02122</t>
        </is>
      </c>
      <c r="B145" t="inlineStr">
        <is>
          <t>A12</t>
        </is>
      </c>
      <c r="C145" t="inlineStr">
        <is>
          <t>The Changing Bases of Segregation in the United States</t>
        </is>
      </c>
      <c r="D145" t="n">
        <v>2009</v>
      </c>
      <c r="E145" t="inlineStr">
        <is>
          <t>Douglas S. Massey; Jonathan Rothwell; Thurston Domina</t>
        </is>
      </c>
      <c r="F145" t="inlineStr">
        <is>
          <t>The Annals of the American Academy of Political and Social Science</t>
        </is>
      </c>
      <c r="G145" t="n">
        <v>391</v>
      </c>
      <c r="H145" t="inlineStr">
        <is>
          <t>10.1177/0002716209343558</t>
        </is>
      </c>
      <c r="I145" t="inlineStr">
        <is>
          <t>Global North</t>
        </is>
      </c>
      <c r="J145" t="inlineStr">
        <is>
          <t>United States</t>
        </is>
      </c>
      <c r="K145" t="inlineStr">
        <is>
          <t>A12:landmarks</t>
        </is>
      </c>
    </row>
    <row r="146">
      <c r="A146" t="inlineStr">
        <is>
          <t>LM02123</t>
        </is>
      </c>
      <c r="B146" t="inlineStr">
        <is>
          <t>A12</t>
        </is>
      </c>
      <c r="C146" t="inlineStr">
        <is>
          <t>Does Socioeconomic Status Matter? Race, Class, and Residential Segregation</t>
        </is>
      </c>
      <c r="D146" t="n">
        <v>2006</v>
      </c>
      <c r="E146" t="inlineStr">
        <is>
          <t>John Iceland; Rima Wilkes</t>
        </is>
      </c>
      <c r="F146" t="inlineStr">
        <is>
          <t>Social Problems</t>
        </is>
      </c>
      <c r="G146" t="n">
        <v>353</v>
      </c>
      <c r="H146" t="inlineStr">
        <is>
          <t>10.1525/sp.2006.53.2.248</t>
        </is>
      </c>
      <c r="I146" t="inlineStr">
        <is>
          <t>Global North</t>
        </is>
      </c>
      <c r="J146" t="inlineStr">
        <is>
          <t>United States</t>
        </is>
      </c>
      <c r="K146" t="inlineStr">
        <is>
          <t>A12:landmarks</t>
        </is>
      </c>
    </row>
    <row r="147">
      <c r="A147" t="inlineStr">
        <is>
          <t>LM02124</t>
        </is>
      </c>
      <c r="B147" t="inlineStr">
        <is>
          <t>A12</t>
        </is>
      </c>
      <c r="C147" t="inlineStr">
        <is>
          <t>Business Ethics: Readings and Cases in Corporate Morality</t>
        </is>
      </c>
      <c r="D147" t="n">
        <v>1989</v>
      </c>
      <c r="E147" t="inlineStr">
        <is>
          <t>Michael W. Hoffman; Jennifer Mills Moore</t>
        </is>
      </c>
      <c r="F147" t="inlineStr"/>
      <c r="G147" t="n">
        <v>338</v>
      </c>
      <c r="H147" t="inlineStr"/>
      <c r="I147" t="inlineStr">
        <is>
          <t>Multi-region</t>
        </is>
      </c>
      <c r="J147" t="inlineStr">
        <is>
          <t>China; Mexico; United States</t>
        </is>
      </c>
      <c r="K147" t="inlineStr">
        <is>
          <t>A12:landmarks</t>
        </is>
      </c>
    </row>
    <row r="148">
      <c r="A148" t="inlineStr">
        <is>
          <t>LM02125</t>
        </is>
      </c>
      <c r="B148" t="inlineStr">
        <is>
          <t>A12</t>
        </is>
      </c>
      <c r="C148" t="inlineStr">
        <is>
          <t>The Sum of Us: What Racism Costs Everyone and How We Can Prosper Together</t>
        </is>
      </c>
      <c r="D148" t="n">
        <v>2021</v>
      </c>
      <c r="E148" t="inlineStr">
        <is>
          <t>Maya Holden Cohen</t>
        </is>
      </c>
      <c r="F148" t="inlineStr">
        <is>
          <t>Harvard Educational Review</t>
        </is>
      </c>
      <c r="G148" t="n">
        <v>336</v>
      </c>
      <c r="H148" t="inlineStr">
        <is>
          <t>10.17763/1943-5045-91.4.540</t>
        </is>
      </c>
      <c r="I148" t="inlineStr">
        <is>
          <t>Global North</t>
        </is>
      </c>
      <c r="J148" t="inlineStr">
        <is>
          <t>United States</t>
        </is>
      </c>
      <c r="K148" t="inlineStr">
        <is>
          <t>A12:landmarks</t>
        </is>
      </c>
    </row>
    <row r="149">
      <c r="A149" t="inlineStr">
        <is>
          <t>LM02126</t>
        </is>
      </c>
      <c r="B149" t="inlineStr">
        <is>
          <t>A12</t>
        </is>
      </c>
      <c r="C149" t="inlineStr">
        <is>
          <t>The spatial syntax of urban segregation</t>
        </is>
      </c>
      <c r="D149" t="n">
        <v>2007</v>
      </c>
      <c r="E149" t="inlineStr">
        <is>
          <t>Laura Vaughan</t>
        </is>
      </c>
      <c r="F149" t="inlineStr">
        <is>
          <t>Progress in Planning</t>
        </is>
      </c>
      <c r="G149" t="n">
        <v>333</v>
      </c>
      <c r="H149" t="inlineStr">
        <is>
          <t>10.1016/j.progress.2007.03.001</t>
        </is>
      </c>
      <c r="I149" t="inlineStr">
        <is>
          <t>Not place-specific</t>
        </is>
      </c>
      <c r="J149" t="inlineStr"/>
      <c r="K149" t="inlineStr">
        <is>
          <t>A12:landmarks&lt;-A9</t>
        </is>
      </c>
    </row>
    <row r="150">
      <c r="A150" t="inlineStr">
        <is>
          <t>LM02127</t>
        </is>
      </c>
      <c r="B150" t="inlineStr">
        <is>
          <t>A12</t>
        </is>
      </c>
      <c r="C150" t="inlineStr">
        <is>
          <t>Does Race Matter in Neighborhood Preferences? Results from a Video Experiment</t>
        </is>
      </c>
      <c r="D150" t="n">
        <v>2009</v>
      </c>
      <c r="E150" t="inlineStr">
        <is>
          <t>Maria Krysan; Mick P. Couper; Reynolds Farley; Tyrone A. Forman</t>
        </is>
      </c>
      <c r="F150" t="inlineStr">
        <is>
          <t>American Journal of Sociology</t>
        </is>
      </c>
      <c r="G150" t="n">
        <v>332</v>
      </c>
      <c r="H150" t="inlineStr">
        <is>
          <t>10.1086/599248</t>
        </is>
      </c>
      <c r="I150" t="inlineStr">
        <is>
          <t>Not place-specific</t>
        </is>
      </c>
      <c r="J150" t="inlineStr"/>
      <c r="K150" t="inlineStr">
        <is>
          <t>A12:landmarks</t>
        </is>
      </c>
    </row>
    <row r="151">
      <c r="A151" t="inlineStr">
        <is>
          <t>LM02128</t>
        </is>
      </c>
      <c r="B151" t="inlineStr">
        <is>
          <t>A12</t>
        </is>
      </c>
      <c r="C151" t="inlineStr">
        <is>
          <t>Distinguishing the geographic levels and social dimensions of U.S. metropolitan segregation, 1960–2000</t>
        </is>
      </c>
      <c r="D151" t="n">
        <v>2004</v>
      </c>
      <c r="E151" t="inlineStr">
        <is>
          <t>Claude S. Fischer; Gretchen Stockmayer; Jon Stiles; Michael Hout</t>
        </is>
      </c>
      <c r="F151" t="inlineStr">
        <is>
          <t>Demography</t>
        </is>
      </c>
      <c r="G151" t="n">
        <v>327</v>
      </c>
      <c r="H151" t="inlineStr">
        <is>
          <t>10.1353/dem.2004.0002</t>
        </is>
      </c>
      <c r="I151" t="inlineStr">
        <is>
          <t>Global North</t>
        </is>
      </c>
      <c r="J151" t="inlineStr">
        <is>
          <t>United States</t>
        </is>
      </c>
      <c r="K151" t="inlineStr">
        <is>
          <t>A12:landmarks</t>
        </is>
      </c>
    </row>
    <row r="152">
      <c r="A152" t="inlineStr">
        <is>
          <t>LM02129</t>
        </is>
      </c>
      <c r="B152" t="inlineStr">
        <is>
          <t>A12</t>
        </is>
      </c>
      <c r="C152" t="inlineStr">
        <is>
          <t>Timepass: Youth, class, and time among unemployed young men in India</t>
        </is>
      </c>
      <c r="D152" t="n">
        <v>2010</v>
      </c>
      <c r="E152" t="inlineStr">
        <is>
          <t>Craig Jeffrey</t>
        </is>
      </c>
      <c r="F152" t="inlineStr">
        <is>
          <t>American Ethnologist</t>
        </is>
      </c>
      <c r="G152" t="n">
        <v>326</v>
      </c>
      <c r="H152" t="inlineStr">
        <is>
          <t>10.1111/j.1548-1425.2010.01266.x</t>
        </is>
      </c>
      <c r="I152" t="inlineStr">
        <is>
          <t>South Asia</t>
        </is>
      </c>
      <c r="J152" t="inlineStr">
        <is>
          <t>India; Meerut</t>
        </is>
      </c>
      <c r="K152" t="inlineStr">
        <is>
          <t>A12:landmarks</t>
        </is>
      </c>
    </row>
    <row r="153">
      <c r="A153" t="inlineStr">
        <is>
          <t>LM02130</t>
        </is>
      </c>
      <c r="B153" t="inlineStr">
        <is>
          <t>A12</t>
        </is>
      </c>
      <c r="C153" t="inlineStr">
        <is>
          <t>Developmental Consequences of Early Parenting Experiences: Self-Recognition and Self-Regulation in Three Cultural Communities</t>
        </is>
      </c>
      <c r="D153" t="n">
        <v>2004</v>
      </c>
      <c r="E153" t="inlineStr">
        <is>
          <t>Heidi Keller; Relindis Dzeaye Yovsi; Joern Borke; Joscha Kärtner; Henning Jensen; Zaira Papaligoura</t>
        </is>
      </c>
      <c r="F153" t="inlineStr">
        <is>
          <t>Child Development</t>
        </is>
      </c>
      <c r="G153" t="n">
        <v>320</v>
      </c>
      <c r="H153" t="inlineStr">
        <is>
          <t>10.1111/j.1467-8624.2004.00814.x</t>
        </is>
      </c>
      <c r="I153" t="inlineStr">
        <is>
          <t>Africa</t>
        </is>
      </c>
      <c r="J153" t="inlineStr">
        <is>
          <t>Cameroon</t>
        </is>
      </c>
      <c r="K153" t="inlineStr">
        <is>
          <t>A12:landmarks</t>
        </is>
      </c>
    </row>
    <row r="154">
      <c r="A154" t="inlineStr">
        <is>
          <t>LM02131</t>
        </is>
      </c>
      <c r="B154" t="inlineStr">
        <is>
          <t>A12</t>
        </is>
      </c>
      <c r="C154" t="inlineStr">
        <is>
          <t>The Politics of the Urban Poor in Early Twentieth-Century India</t>
        </is>
      </c>
      <c r="D154" t="n">
        <v>2001</v>
      </c>
      <c r="E154" t="inlineStr">
        <is>
          <t>Nandini Gooptu</t>
        </is>
      </c>
      <c r="F154" t="inlineStr">
        <is>
          <t>Cambridge University Press eBooks</t>
        </is>
      </c>
      <c r="G154" t="n">
        <v>311</v>
      </c>
      <c r="H154" t="inlineStr">
        <is>
          <t>10.1017/cbo9781139252256</t>
        </is>
      </c>
      <c r="I154" t="inlineStr">
        <is>
          <t>South Asia</t>
        </is>
      </c>
      <c r="J154" t="inlineStr">
        <is>
          <t>India; South Asia; Uttar Pradesh</t>
        </is>
      </c>
      <c r="K154" t="inlineStr">
        <is>
          <t>A12:landmarks</t>
        </is>
      </c>
    </row>
    <row r="155">
      <c r="A155" t="inlineStr">
        <is>
          <t>LM02132</t>
        </is>
      </c>
      <c r="B155" t="inlineStr">
        <is>
          <t>A12</t>
        </is>
      </c>
      <c r="C155" t="inlineStr">
        <is>
          <t>How segregation concentrates poverty</t>
        </is>
      </c>
      <c r="D155" t="n">
        <v>2000</v>
      </c>
      <c r="E155" t="inlineStr">
        <is>
          <t>Douglas S. Massey; Mary J. Fischer</t>
        </is>
      </c>
      <c r="F155" t="inlineStr">
        <is>
          <t>Ethnic and Racial Studies</t>
        </is>
      </c>
      <c r="G155" t="n">
        <v>300</v>
      </c>
      <c r="H155" t="inlineStr">
        <is>
          <t>10.1080/01419870050033676</t>
        </is>
      </c>
      <c r="I155" t="inlineStr">
        <is>
          <t>Not place-specific</t>
        </is>
      </c>
      <c r="J155" t="inlineStr"/>
      <c r="K155" t="inlineStr">
        <is>
          <t>A12:landmarks</t>
        </is>
      </c>
    </row>
    <row r="156">
      <c r="A156" t="inlineStr">
        <is>
          <t>LM02133</t>
        </is>
      </c>
      <c r="B156" t="inlineStr">
        <is>
          <t>A12</t>
        </is>
      </c>
      <c r="C156" t="inlineStr">
        <is>
          <t>Peer to peer sexual harassment in early adolescence: A developmental perspective</t>
        </is>
      </c>
      <c r="D156" t="n">
        <v>2002</v>
      </c>
      <c r="E156" t="inlineStr">
        <is>
          <t>Loren E. McMaster; Jennifer Connolly; Debra J. Pepler; Wendy Craig</t>
        </is>
      </c>
      <c r="F156" t="inlineStr">
        <is>
          <t>Development and Psychopathology</t>
        </is>
      </c>
      <c r="G156" t="n">
        <v>299</v>
      </c>
      <c r="H156" t="inlineStr">
        <is>
          <t>10.1017/s0954579402001050</t>
        </is>
      </c>
      <c r="I156" t="inlineStr">
        <is>
          <t>Global North</t>
        </is>
      </c>
      <c r="J156" t="inlineStr">
        <is>
          <t>Canada</t>
        </is>
      </c>
      <c r="K156" t="inlineStr">
        <is>
          <t>A12:landmarks</t>
        </is>
      </c>
    </row>
    <row r="157">
      <c r="A157" t="inlineStr">
        <is>
          <t>LM02134</t>
        </is>
      </c>
      <c r="B157" t="inlineStr">
        <is>
          <t>A12</t>
        </is>
      </c>
      <c r="C157" t="inlineStr">
        <is>
          <t>Educational governance and administration</t>
        </is>
      </c>
      <c r="D157" t="n">
        <v>1980</v>
      </c>
      <c r="E157" t="inlineStr">
        <is>
          <t>Thomas J. Sergiovanni</t>
        </is>
      </c>
      <c r="F157" t="inlineStr">
        <is>
          <t>Medical Entomology and Zoology</t>
        </is>
      </c>
      <c r="G157" t="n">
        <v>299</v>
      </c>
      <c r="H157" t="inlineStr"/>
      <c r="I157" t="inlineStr">
        <is>
          <t>Global North</t>
        </is>
      </c>
      <c r="J157" t="inlineStr">
        <is>
          <t>United States</t>
        </is>
      </c>
      <c r="K157" t="inlineStr">
        <is>
          <t>A12:landmarks</t>
        </is>
      </c>
    </row>
    <row r="158">
      <c r="A158" t="inlineStr">
        <is>
          <t>LM02135</t>
        </is>
      </c>
      <c r="B158" t="inlineStr">
        <is>
          <t>A12</t>
        </is>
      </c>
      <c r="C158" t="inlineStr">
        <is>
          <t>Gendered harassment in secondary schools: understanding teachers’ (non) interventions</t>
        </is>
      </c>
      <c r="D158" t="n">
        <v>2008</v>
      </c>
      <c r="E158" t="inlineStr">
        <is>
          <t>Elizabeth J. Meyer</t>
        </is>
      </c>
      <c r="F158" t="inlineStr">
        <is>
          <t>Gender and Education</t>
        </is>
      </c>
      <c r="G158" t="n">
        <v>295</v>
      </c>
      <c r="H158" t="inlineStr">
        <is>
          <t>10.1080/09540250802213115</t>
        </is>
      </c>
      <c r="I158" t="inlineStr">
        <is>
          <t>Global North</t>
        </is>
      </c>
      <c r="J158" t="inlineStr">
        <is>
          <t>Canada</t>
        </is>
      </c>
      <c r="K158" t="inlineStr">
        <is>
          <t>A12:landmarks</t>
        </is>
      </c>
    </row>
    <row r="159">
      <c r="A159" t="inlineStr">
        <is>
          <t>LM02136</t>
        </is>
      </c>
      <c r="B159" t="inlineStr">
        <is>
          <t>A12</t>
        </is>
      </c>
      <c r="C159" t="inlineStr">
        <is>
          <t>Neighborhood Racial-Composition Preferences: Evidence from a Multiethnic Metropolis</t>
        </is>
      </c>
      <c r="D159" t="n">
        <v>2000</v>
      </c>
      <c r="E159" t="inlineStr">
        <is>
          <t>Camille Z. Charles</t>
        </is>
      </c>
      <c r="F159" t="inlineStr">
        <is>
          <t>Social Problems</t>
        </is>
      </c>
      <c r="G159" t="n">
        <v>286</v>
      </c>
      <c r="H159" t="inlineStr">
        <is>
          <t>10.2307/3097236</t>
        </is>
      </c>
      <c r="I159" t="inlineStr">
        <is>
          <t>Global North</t>
        </is>
      </c>
      <c r="J159" t="inlineStr">
        <is>
          <t>Detroit; Los Angeles; United States</t>
        </is>
      </c>
      <c r="K159" t="inlineStr">
        <is>
          <t>A12:landmarks</t>
        </is>
      </c>
    </row>
    <row r="160">
      <c r="A160" t="inlineStr">
        <is>
          <t>LM02137</t>
        </is>
      </c>
      <c r="B160" t="inlineStr">
        <is>
          <t>A12</t>
        </is>
      </c>
      <c r="C160" t="inlineStr">
        <is>
          <t>Toward a New Macro-Segregation? Decomposing Segregation within and between Metropolitan Cities and Suburbs</t>
        </is>
      </c>
      <c r="D160" t="n">
        <v>2015</v>
      </c>
      <c r="E160" t="inlineStr">
        <is>
          <t>Daniel T. Lichter; Domenico Parisi; Michael C. Taquino</t>
        </is>
      </c>
      <c r="F160" t="inlineStr">
        <is>
          <t>American Sociological Review</t>
        </is>
      </c>
      <c r="G160" t="n">
        <v>280</v>
      </c>
      <c r="H160" t="inlineStr">
        <is>
          <t>10.1177/0003122415588558</t>
        </is>
      </c>
      <c r="I160" t="inlineStr">
        <is>
          <t>Global North</t>
        </is>
      </c>
      <c r="J160" t="inlineStr">
        <is>
          <t>United States</t>
        </is>
      </c>
      <c r="K160" t="inlineStr">
        <is>
          <t>A12:landmarks</t>
        </is>
      </c>
    </row>
    <row r="161">
      <c r="A161" t="inlineStr">
        <is>
          <t>LM02138</t>
        </is>
      </c>
      <c r="B161" t="inlineStr">
        <is>
          <t>A12</t>
        </is>
      </c>
      <c r="C161" t="inlineStr">
        <is>
          <t>Cities through a “gender lens”: a golden “urban age” for women in the global South?</t>
        </is>
      </c>
      <c r="D161" t="n">
        <v>2013</v>
      </c>
      <c r="E161" t="inlineStr">
        <is>
          <t>Sylvia Chant</t>
        </is>
      </c>
      <c r="F161" t="inlineStr">
        <is>
          <t>Environment and Urbanization</t>
        </is>
      </c>
      <c r="G161" t="n">
        <v>270</v>
      </c>
      <c r="H161" t="inlineStr">
        <is>
          <t>10.1177/0956247813477809</t>
        </is>
      </c>
      <c r="I161" t="inlineStr">
        <is>
          <t>Not place-specific</t>
        </is>
      </c>
      <c r="J161" t="inlineStr"/>
      <c r="K161" t="inlineStr">
        <is>
          <t>A12:landmarks&lt;-A8</t>
        </is>
      </c>
    </row>
    <row r="162">
      <c r="A162" t="inlineStr">
        <is>
          <t>LM02139</t>
        </is>
      </c>
      <c r="B162" t="inlineStr">
        <is>
          <t>A12</t>
        </is>
      </c>
      <c r="C162" t="inlineStr">
        <is>
          <t>Padding the Bunker: Strategies of Middle-class Disaffiliation and Colonisation in the City</t>
        </is>
      </c>
      <c r="D162" t="n">
        <v>2006</v>
      </c>
      <c r="E162" t="inlineStr">
        <is>
          <t>Rowland Atkinson</t>
        </is>
      </c>
      <c r="F162" t="inlineStr">
        <is>
          <t>Urban Studies</t>
        </is>
      </c>
      <c r="G162" t="n">
        <v>268</v>
      </c>
      <c r="H162" t="inlineStr">
        <is>
          <t>10.1080/00420980600597806</t>
        </is>
      </c>
      <c r="I162" t="inlineStr">
        <is>
          <t>Global North</t>
        </is>
      </c>
      <c r="J162" t="inlineStr">
        <is>
          <t>United Kingdom</t>
        </is>
      </c>
      <c r="K162" t="inlineStr">
        <is>
          <t>A12:landmarks</t>
        </is>
      </c>
    </row>
    <row r="163">
      <c r="A163" t="inlineStr">
        <is>
          <t>LM02140</t>
        </is>
      </c>
      <c r="B163" t="inlineStr">
        <is>
          <t>A12</t>
        </is>
      </c>
      <c r="C163" t="inlineStr">
        <is>
          <t>Passing By: Gender and Public Harassment.</t>
        </is>
      </c>
      <c r="D163" t="n">
        <v>1996</v>
      </c>
      <c r="E163" t="inlineStr">
        <is>
          <t>Laura T. Ring; Carol Brooks Gardner</t>
        </is>
      </c>
      <c r="F163" t="inlineStr">
        <is>
          <t>Contemporary Sociology A Journal of Reviews</t>
        </is>
      </c>
      <c r="G163" t="n">
        <v>267</v>
      </c>
      <c r="H163" t="inlineStr">
        <is>
          <t>10.2307/2077083</t>
        </is>
      </c>
      <c r="I163" t="inlineStr">
        <is>
          <t>Not place-specific</t>
        </is>
      </c>
      <c r="J163" t="inlineStr"/>
      <c r="K163" t="inlineStr">
        <is>
          <t>A12:landmarks</t>
        </is>
      </c>
    </row>
    <row r="164">
      <c r="A164" t="inlineStr">
        <is>
          <t>LM02141</t>
        </is>
      </c>
      <c r="B164" t="inlineStr">
        <is>
          <t>A12</t>
        </is>
      </c>
      <c r="C164" t="inlineStr">
        <is>
          <t>Inequities in Access to Health Services in India: Caste, Class and Region</t>
        </is>
      </c>
      <c r="D164" t="n">
        <v>2010</v>
      </c>
      <c r="E164" t="inlineStr">
        <is>
          <t>Rama V. Baru; Arnab K. Acharya; A K Shiva Kumar; Nagaraj Kondagunta</t>
        </is>
      </c>
      <c r="F164" t="inlineStr"/>
      <c r="G164" t="n">
        <v>262</v>
      </c>
      <c r="H164" t="inlineStr"/>
      <c r="I164" t="inlineStr">
        <is>
          <t>Multi-region</t>
        </is>
      </c>
      <c r="J164" t="inlineStr">
        <is>
          <t>India; United Kingdom</t>
        </is>
      </c>
      <c r="K164" t="inlineStr">
        <is>
          <t>A12:landmarks</t>
        </is>
      </c>
    </row>
    <row r="165">
      <c r="A165" t="inlineStr">
        <is>
          <t>LM02142</t>
        </is>
      </c>
      <c r="B165" t="inlineStr">
        <is>
          <t>A12</t>
        </is>
      </c>
      <c r="C165" t="inlineStr">
        <is>
          <t>Everyday life in South Asia</t>
        </is>
      </c>
      <c r="D165" t="n">
        <v>2002</v>
      </c>
      <c r="E165" t="inlineStr">
        <is>
          <t>Diane Paull Mines; Sarah Lamb</t>
        </is>
      </c>
      <c r="F165" t="inlineStr"/>
      <c r="G165" t="n">
        <v>237</v>
      </c>
      <c r="H165" t="inlineStr"/>
      <c r="I165" t="inlineStr">
        <is>
          <t>South Asia</t>
        </is>
      </c>
      <c r="J165" t="inlineStr">
        <is>
          <t>Bangladesh; India; Kathmandu; Madras; Nepal; South Asia; South Asian; Sri Lanka</t>
        </is>
      </c>
      <c r="K165" t="inlineStr">
        <is>
          <t>A12:india; A12:landmarks</t>
        </is>
      </c>
    </row>
    <row r="166">
      <c r="A166" t="inlineStr">
        <is>
          <t>LM02143</t>
        </is>
      </c>
      <c r="B166" t="inlineStr">
        <is>
          <t>A12</t>
        </is>
      </c>
      <c r="C166" t="inlineStr">
        <is>
          <t>Not Enough: Human Rights in an Unequal World</t>
        </is>
      </c>
      <c r="D166" t="n">
        <v>2018</v>
      </c>
      <c r="E166" t="inlineStr">
        <is>
          <t>Gráinne de Búrca</t>
        </is>
      </c>
      <c r="F166" t="inlineStr">
        <is>
          <t>International Journal of Constitutional Law</t>
        </is>
      </c>
      <c r="G166" t="n">
        <v>235</v>
      </c>
      <c r="H166" t="inlineStr">
        <is>
          <t>10.1093/icon/moy106</t>
        </is>
      </c>
      <c r="I166" t="inlineStr">
        <is>
          <t>Multi-region</t>
        </is>
      </c>
      <c r="J166" t="inlineStr">
        <is>
          <t>China; Europe; France; South American; United States</t>
        </is>
      </c>
      <c r="K166" t="inlineStr">
        <is>
          <t>A12:landmarks</t>
        </is>
      </c>
    </row>
    <row r="167">
      <c r="A167" t="inlineStr">
        <is>
          <t>LM02144</t>
        </is>
      </c>
      <c r="B167" t="inlineStr">
        <is>
          <t>A12</t>
        </is>
      </c>
      <c r="C167" t="inlineStr">
        <is>
          <t>New town development in Jakarta Metropolitan Region: a perspective of spatial segregation</t>
        </is>
      </c>
      <c r="D167" t="n">
        <v>2003</v>
      </c>
      <c r="E167" t="inlineStr">
        <is>
          <t>Tommy Firman</t>
        </is>
      </c>
      <c r="F167" t="inlineStr">
        <is>
          <t>Habitat International</t>
        </is>
      </c>
      <c r="G167" t="n">
        <v>231</v>
      </c>
      <c r="H167" t="inlineStr">
        <is>
          <t>10.1016/s0197-3975(03)00037-7</t>
        </is>
      </c>
      <c r="I167" t="inlineStr">
        <is>
          <t>Southeast Asia</t>
        </is>
      </c>
      <c r="J167" t="inlineStr">
        <is>
          <t>Jakarta</t>
        </is>
      </c>
      <c r="K167" t="inlineStr">
        <is>
          <t>A12:landmarks</t>
        </is>
      </c>
    </row>
    <row r="168">
      <c r="A168" t="inlineStr">
        <is>
          <t>LM02145</t>
        </is>
      </c>
      <c r="B168" t="inlineStr">
        <is>
          <t>A12</t>
        </is>
      </c>
      <c r="C168" t="inlineStr">
        <is>
          <t>Caste discrimination in the Indian urban labour market</t>
        </is>
      </c>
      <c r="D168" t="n">
        <v>1985</v>
      </c>
      <c r="E168" t="inlineStr">
        <is>
          <t>Biswajit Banerjee; John B. Knight</t>
        </is>
      </c>
      <c r="F168" t="inlineStr">
        <is>
          <t>Journal of Development Economics</t>
        </is>
      </c>
      <c r="G168" t="n">
        <v>229</v>
      </c>
      <c r="H168" t="inlineStr">
        <is>
          <t>10.1016/0304-3878(85)90094-x</t>
        </is>
      </c>
      <c r="I168" t="inlineStr">
        <is>
          <t>South Asia</t>
        </is>
      </c>
      <c r="J168" t="inlineStr">
        <is>
          <t>India</t>
        </is>
      </c>
      <c r="K168" t="inlineStr">
        <is>
          <t>A12:india; A12:landmarks</t>
        </is>
      </c>
    </row>
    <row r="169">
      <c r="A169" t="inlineStr">
        <is>
          <t>LM02146</t>
        </is>
      </c>
      <c r="B169" t="inlineStr">
        <is>
          <t>A12</t>
        </is>
      </c>
      <c r="C169" t="inlineStr">
        <is>
          <t>Getting Played: African American Girls, Urban Inequality, and Gendered Violence</t>
        </is>
      </c>
      <c r="D169" t="n">
        <v>2008</v>
      </c>
      <c r="E169" t="inlineStr">
        <is>
          <t>Jody Miller</t>
        </is>
      </c>
      <c r="F169" t="inlineStr"/>
      <c r="G169" t="n">
        <v>227</v>
      </c>
      <c r="H169" t="inlineStr">
        <is>
          <t>10.18574/nyu/9780814764435</t>
        </is>
      </c>
      <c r="I169" t="inlineStr">
        <is>
          <t>Global North</t>
        </is>
      </c>
      <c r="J169" t="inlineStr">
        <is>
          <t>United States</t>
        </is>
      </c>
      <c r="K169" t="inlineStr">
        <is>
          <t>A12:landmarks</t>
        </is>
      </c>
    </row>
    <row r="170">
      <c r="A170" t="inlineStr">
        <is>
          <t>LM02147</t>
        </is>
      </c>
      <c r="B170" t="inlineStr">
        <is>
          <t>A12</t>
        </is>
      </c>
      <c r="C170" t="inlineStr">
        <is>
          <t>Overcoming Obstacles: Academic Achievement as a Response to Racism and Discrimination</t>
        </is>
      </c>
      <c r="D170" t="n">
        <v>1997</v>
      </c>
      <c r="E170" t="inlineStr">
        <is>
          <t>Mavis G. Sanders</t>
        </is>
      </c>
      <c r="F170" t="inlineStr">
        <is>
          <t>The Journal of Negro Education</t>
        </is>
      </c>
      <c r="G170" t="n">
        <v>216</v>
      </c>
      <c r="H170" t="inlineStr">
        <is>
          <t>10.2307/2967253</t>
        </is>
      </c>
      <c r="I170" t="inlineStr">
        <is>
          <t>Global North</t>
        </is>
      </c>
      <c r="J170" t="inlineStr">
        <is>
          <t>United States</t>
        </is>
      </c>
      <c r="K170" t="inlineStr">
        <is>
          <t>A12:landmarks</t>
        </is>
      </c>
    </row>
    <row r="171">
      <c r="A171" t="inlineStr">
        <is>
          <t>LM02148</t>
        </is>
      </c>
      <c r="B171" t="inlineStr">
        <is>
          <t>A12</t>
        </is>
      </c>
      <c r="C171" t="inlineStr">
        <is>
          <t>Microgeographies of Retailing and Gentrification</t>
        </is>
      </c>
      <c r="D171" t="n">
        <v>2001</v>
      </c>
      <c r="E171" t="inlineStr">
        <is>
          <t>Gary Bridge; Robyn Dowling</t>
        </is>
      </c>
      <c r="F171" t="inlineStr">
        <is>
          <t>Australian Geographer</t>
        </is>
      </c>
      <c r="G171" t="n">
        <v>215</v>
      </c>
      <c r="H171" t="inlineStr">
        <is>
          <t>10.1080/00049180020036259</t>
        </is>
      </c>
      <c r="I171" t="inlineStr">
        <is>
          <t>Global North</t>
        </is>
      </c>
      <c r="J171" t="inlineStr">
        <is>
          <t>Australia; Sydney</t>
        </is>
      </c>
      <c r="K171" t="inlineStr">
        <is>
          <t>A12:landmarks</t>
        </is>
      </c>
    </row>
    <row r="172">
      <c r="A172" t="inlineStr">
        <is>
          <t>LM02149</t>
        </is>
      </c>
      <c r="B172" t="inlineStr">
        <is>
          <t>A12</t>
        </is>
      </c>
      <c r="C172" t="inlineStr">
        <is>
          <t>Bitch, slut, skank, cunt: patterned resistance to women’s visibility in digital publics</t>
        </is>
      </c>
      <c r="D172" t="n">
        <v>2017</v>
      </c>
      <c r="E172" t="inlineStr">
        <is>
          <t>Sarah Sobieraj</t>
        </is>
      </c>
      <c r="F172" t="inlineStr">
        <is>
          <t>Information Communication &amp; Society</t>
        </is>
      </c>
      <c r="G172" t="n">
        <v>210</v>
      </c>
      <c r="H172" t="inlineStr">
        <is>
          <t>10.1080/1369118x.2017.1348535</t>
        </is>
      </c>
      <c r="I172" t="inlineStr">
        <is>
          <t>Not place-specific</t>
        </is>
      </c>
      <c r="J172" t="inlineStr"/>
      <c r="K172" t="inlineStr">
        <is>
          <t>A12:landmarks</t>
        </is>
      </c>
    </row>
    <row r="173">
      <c r="A173" t="inlineStr">
        <is>
          <t>LM02150</t>
        </is>
      </c>
      <c r="B173" t="inlineStr">
        <is>
          <t>A12</t>
        </is>
      </c>
      <c r="C173" t="inlineStr">
        <is>
          <t>Beneath the Equator: Cultures of Desire, Male Homosexuality, and Emerging Gay Communities in Brazil</t>
        </is>
      </c>
      <c r="D173" t="n">
        <v>2000</v>
      </c>
      <c r="E173" t="inlineStr">
        <is>
          <t>James N. Green</t>
        </is>
      </c>
      <c r="F173" t="inlineStr">
        <is>
          <t>Hispanic American Historical Review</t>
        </is>
      </c>
      <c r="G173" t="n">
        <v>207</v>
      </c>
      <c r="H173" t="inlineStr">
        <is>
          <t>10.1215/00182168-80-3-623</t>
        </is>
      </c>
      <c r="I173" t="inlineStr">
        <is>
          <t>Multi-region</t>
        </is>
      </c>
      <c r="J173" t="inlineStr">
        <is>
          <t>Brazil; Europe; European; Italy; Latin America; Latin American; Latin Americanists; New York; Rio de Janeiro; San Francisco; United States</t>
        </is>
      </c>
      <c r="K173" t="inlineStr">
        <is>
          <t>A12:landmarks</t>
        </is>
      </c>
    </row>
    <row r="174">
      <c r="A174" t="inlineStr">
        <is>
          <t>LM02151</t>
        </is>
      </c>
      <c r="B174" t="inlineStr">
        <is>
          <t>A12</t>
        </is>
      </c>
      <c r="C174" t="inlineStr">
        <is>
          <t>The Ancient Middle Classes</t>
        </is>
      </c>
      <c r="D174" t="n">
        <v>2012</v>
      </c>
      <c r="E174" t="inlineStr">
        <is>
          <t>Emanuel Mayer</t>
        </is>
      </c>
      <c r="F174" t="inlineStr">
        <is>
          <t>Harvard University Press eBooks</t>
        </is>
      </c>
      <c r="G174" t="n">
        <v>206</v>
      </c>
      <c r="H174" t="inlineStr">
        <is>
          <t>10.4159/harvard.9780674065345</t>
        </is>
      </c>
      <c r="I174" t="inlineStr">
        <is>
          <t>Not place-specific</t>
        </is>
      </c>
      <c r="J174" t="inlineStr"/>
      <c r="K174" t="inlineStr">
        <is>
          <t>A12:landmarks</t>
        </is>
      </c>
    </row>
    <row r="175">
      <c r="A175" t="inlineStr">
        <is>
          <t>LM02152</t>
        </is>
      </c>
      <c r="B175" t="inlineStr">
        <is>
          <t>A12</t>
        </is>
      </c>
      <c r="C175" t="inlineStr">
        <is>
          <t>The Origins of Industrial Capitalism in India: Business Strategies and the Working Classes in Bombay, 1900-1940</t>
        </is>
      </c>
      <c r="D175" t="n">
        <v>1997</v>
      </c>
      <c r="E175" t="inlineStr">
        <is>
          <t>Eugene F. Irschick; Rajnarayan Chandavarkar</t>
        </is>
      </c>
      <c r="F175" t="inlineStr">
        <is>
          <t>The Journal of Interdisciplinary History</t>
        </is>
      </c>
      <c r="G175" t="n">
        <v>206</v>
      </c>
      <c r="H175" t="inlineStr">
        <is>
          <t>10.2307/205968</t>
        </is>
      </c>
      <c r="I175" t="inlineStr">
        <is>
          <t>South Asia</t>
        </is>
      </c>
      <c r="J175" t="inlineStr">
        <is>
          <t>Bombay; India</t>
        </is>
      </c>
      <c r="K175" t="inlineStr">
        <is>
          <t>A12:landmarks</t>
        </is>
      </c>
    </row>
    <row r="176">
      <c r="A176" t="inlineStr">
        <is>
          <t>LM02153</t>
        </is>
      </c>
      <c r="B176" t="inlineStr">
        <is>
          <t>A12</t>
        </is>
      </c>
      <c r="C176" t="inlineStr">
        <is>
          <t>Neighborhood Opportunities, Race, and Class: The Black Middle Class and Residential Segregation</t>
        </is>
      </c>
      <c r="D176" t="n">
        <v>2004</v>
      </c>
      <c r="E176" t="inlineStr">
        <is>
          <t>Robert Mark Adelman</t>
        </is>
      </c>
      <c r="F176" t="inlineStr">
        <is>
          <t>City and Community</t>
        </is>
      </c>
      <c r="G176" t="n">
        <v>204</v>
      </c>
      <c r="H176" t="inlineStr">
        <is>
          <t>10.1111/j.1535-6841.2004.00066.x</t>
        </is>
      </c>
      <c r="I176" t="inlineStr">
        <is>
          <t>Global North</t>
        </is>
      </c>
      <c r="J176" t="inlineStr">
        <is>
          <t>United States</t>
        </is>
      </c>
      <c r="K176" t="inlineStr">
        <is>
          <t>A12:landmarks</t>
        </is>
      </c>
    </row>
    <row r="177">
      <c r="A177" t="inlineStr">
        <is>
          <t>LM02154</t>
        </is>
      </c>
      <c r="B177" t="inlineStr">
        <is>
          <t>A12</t>
        </is>
      </c>
      <c r="C177" t="inlineStr">
        <is>
          <t>Parks for Profit: The High Line, Growth Machines, and the Uneven Development of Urban Public Spaces</t>
        </is>
      </c>
      <c r="D177" t="n">
        <v>2014</v>
      </c>
      <c r="E177" t="inlineStr">
        <is>
          <t>Kevin Loughran</t>
        </is>
      </c>
      <c r="F177" t="inlineStr">
        <is>
          <t>City and Community</t>
        </is>
      </c>
      <c r="G177" t="n">
        <v>202</v>
      </c>
      <c r="H177" t="inlineStr">
        <is>
          <t>10.1111/cico.12050</t>
        </is>
      </c>
      <c r="I177" t="inlineStr">
        <is>
          <t>Global North</t>
        </is>
      </c>
      <c r="J177" t="inlineStr">
        <is>
          <t>New York</t>
        </is>
      </c>
      <c r="K177" t="inlineStr">
        <is>
          <t>A12:landmarks</t>
        </is>
      </c>
    </row>
    <row r="178">
      <c r="A178" t="inlineStr">
        <is>
          <t>LM02155</t>
        </is>
      </c>
      <c r="B178" t="inlineStr">
        <is>
          <t>A12</t>
        </is>
      </c>
      <c r="C178" t="inlineStr">
        <is>
          <t>Love's Uncertainty</t>
        </is>
      </c>
      <c r="D178" t="n">
        <v>2015</v>
      </c>
      <c r="E178" t="inlineStr">
        <is>
          <t>Teresa Kuan</t>
        </is>
      </c>
      <c r="F178" t="inlineStr">
        <is>
          <t>University of California Press eBooks</t>
        </is>
      </c>
      <c r="G178" t="n">
        <v>202</v>
      </c>
      <c r="H178" t="inlineStr">
        <is>
          <t>10.1525/9780520959361</t>
        </is>
      </c>
      <c r="I178" t="inlineStr">
        <is>
          <t>China &amp; East Asia</t>
        </is>
      </c>
      <c r="J178" t="inlineStr">
        <is>
          <t>China</t>
        </is>
      </c>
      <c r="K178" t="inlineStr">
        <is>
          <t>A12:landmarks</t>
        </is>
      </c>
    </row>
    <row r="179">
      <c r="A179" t="inlineStr">
        <is>
          <t>LM02156</t>
        </is>
      </c>
      <c r="B179" t="inlineStr">
        <is>
          <t>A12</t>
        </is>
      </c>
      <c r="C179" t="inlineStr">
        <is>
          <t>Even in Sweden</t>
        </is>
      </c>
      <c r="D179" t="n">
        <v>2000</v>
      </c>
      <c r="E179" t="inlineStr">
        <is>
          <t>Allan R. Pred</t>
        </is>
      </c>
      <c r="F179" t="inlineStr">
        <is>
          <t>University of California Press eBooks</t>
        </is>
      </c>
      <c r="G179" t="n">
        <v>200</v>
      </c>
      <c r="H179" t="inlineStr">
        <is>
          <t>10.1525/9780520925281</t>
        </is>
      </c>
      <c r="I179" t="inlineStr">
        <is>
          <t>Global North</t>
        </is>
      </c>
      <c r="J179" t="inlineStr">
        <is>
          <t>Europe; European; Sweden</t>
        </is>
      </c>
      <c r="K179" t="inlineStr">
        <is>
          <t>A12:landmarks</t>
        </is>
      </c>
    </row>
    <row r="180">
      <c r="A180" t="inlineStr">
        <is>
          <t>LM02157</t>
        </is>
      </c>
      <c r="B180" t="inlineStr">
        <is>
          <t>A12</t>
        </is>
      </c>
      <c r="C180" t="inlineStr">
        <is>
          <t>Gentrifying the State, Gentrifying Participation: Elite Governance Programs in Delhi</t>
        </is>
      </c>
      <c r="D180" t="n">
        <v>2011</v>
      </c>
      <c r="E180" t="inlineStr">
        <is>
          <t>D. Asher Ghertner</t>
        </is>
      </c>
      <c r="F180" t="inlineStr">
        <is>
          <t>International Journal of Urban and Regional Research</t>
        </is>
      </c>
      <c r="G180" t="n">
        <v>199</v>
      </c>
      <c r="H180" t="inlineStr">
        <is>
          <t>10.1111/j.1468-2427.2011.01043.x</t>
        </is>
      </c>
      <c r="I180" t="inlineStr">
        <is>
          <t>South Asia</t>
        </is>
      </c>
      <c r="J180" t="inlineStr">
        <is>
          <t>Delhi; India</t>
        </is>
      </c>
      <c r="K180" t="inlineStr">
        <is>
          <t>A12:landmarks</t>
        </is>
      </c>
    </row>
    <row r="181">
      <c r="A181" t="inlineStr">
        <is>
          <t>LM02158</t>
        </is>
      </c>
      <c r="B181" t="inlineStr">
        <is>
          <t>A12</t>
        </is>
      </c>
      <c r="C181" t="inlineStr">
        <is>
          <t>Socialization for Competence: Cultural Models of Infancy</t>
        </is>
      </c>
      <c r="D181" t="n">
        <v>2003</v>
      </c>
      <c r="E181" t="inlineStr">
        <is>
          <t>Heidi Keller</t>
        </is>
      </c>
      <c r="F181" t="inlineStr">
        <is>
          <t>Human Development</t>
        </is>
      </c>
      <c r="G181" t="n">
        <v>199</v>
      </c>
      <c r="H181" t="inlineStr">
        <is>
          <t>10.1159/000071937</t>
        </is>
      </c>
      <c r="I181" t="inlineStr">
        <is>
          <t>Multi-region</t>
        </is>
      </c>
      <c r="J181" t="inlineStr">
        <is>
          <t>Cameroon; Germany</t>
        </is>
      </c>
      <c r="K181" t="inlineStr">
        <is>
          <t>A12:landmarks</t>
        </is>
      </c>
    </row>
    <row r="182">
      <c r="A182" t="inlineStr">
        <is>
          <t>LM02159</t>
        </is>
      </c>
      <c r="B182" t="inlineStr">
        <is>
          <t>A12</t>
        </is>
      </c>
      <c r="C182" t="inlineStr">
        <is>
          <t>The Racial Achievement Gap, Segregated Schools, and Segregated Neighborhoods: A Constitutional Insult</t>
        </is>
      </c>
      <c r="D182" t="n">
        <v>2014</v>
      </c>
      <c r="E182" t="inlineStr">
        <is>
          <t>Richard Ira Rothstein</t>
        </is>
      </c>
      <c r="F182" t="inlineStr">
        <is>
          <t>Race and Social Problems</t>
        </is>
      </c>
      <c r="G182" t="n">
        <v>195</v>
      </c>
      <c r="H182" t="inlineStr">
        <is>
          <t>10.1007/s12552-014-9134-1</t>
        </is>
      </c>
      <c r="I182" t="inlineStr">
        <is>
          <t>Not place-specific</t>
        </is>
      </c>
      <c r="J182" t="inlineStr"/>
      <c r="K182" t="inlineStr">
        <is>
          <t>A12:landmarks</t>
        </is>
      </c>
    </row>
    <row r="183">
      <c r="A183" t="inlineStr">
        <is>
          <t>LM02275</t>
        </is>
      </c>
      <c r="B183" t="inlineStr">
        <is>
          <t>A13</t>
        </is>
      </c>
      <c r="C183" t="inlineStr">
        <is>
          <t>Present Pasts</t>
        </is>
      </c>
      <c r="D183" t="n">
        <v>2003</v>
      </c>
      <c r="E183" t="inlineStr">
        <is>
          <t>Andreas Huyssen</t>
        </is>
      </c>
      <c r="F183" t="inlineStr">
        <is>
          <t>Stanford University Press eBooks</t>
        </is>
      </c>
      <c r="G183" t="n">
        <v>1372</v>
      </c>
      <c r="H183" t="inlineStr">
        <is>
          <t>10.1515/9781503620308</t>
        </is>
      </c>
      <c r="I183" t="inlineStr">
        <is>
          <t>Multi-region</t>
        </is>
      </c>
      <c r="J183" t="inlineStr">
        <is>
          <t>Berlin; Buenos Aires; Germany; New York</t>
        </is>
      </c>
      <c r="K183" t="inlineStr">
        <is>
          <t>A13:landmarks&lt;-A9</t>
        </is>
      </c>
    </row>
    <row r="184">
      <c r="A184" t="inlineStr">
        <is>
          <t>LM02276</t>
        </is>
      </c>
      <c r="B184" t="inlineStr">
        <is>
          <t>A13</t>
        </is>
      </c>
      <c r="C184" t="inlineStr">
        <is>
          <t>From city marketing to city branding: Towards a theoretical framework for developing city brands</t>
        </is>
      </c>
      <c r="D184" t="n">
        <v>2004</v>
      </c>
      <c r="E184" t="inlineStr">
        <is>
          <t>Michalis Kavaratzis</t>
        </is>
      </c>
      <c r="F184" t="inlineStr">
        <is>
          <t>Place Branding</t>
        </is>
      </c>
      <c r="G184" t="n">
        <v>1309</v>
      </c>
      <c r="H184" t="inlineStr">
        <is>
          <t>10.1057/palgrave.pb.5990005</t>
        </is>
      </c>
      <c r="I184" t="inlineStr">
        <is>
          <t>Not place-specific</t>
        </is>
      </c>
      <c r="J184" t="inlineStr"/>
      <c r="K184" t="inlineStr">
        <is>
          <t>A13:landmarks</t>
        </is>
      </c>
    </row>
    <row r="185">
      <c r="A185" t="inlineStr">
        <is>
          <t>LM02277</t>
        </is>
      </c>
      <c r="B185" t="inlineStr">
        <is>
          <t>A13</t>
        </is>
      </c>
      <c r="C185" t="inlineStr">
        <is>
          <t>Present Pasts: Urban Palimpsests and the Politics of Memory</t>
        </is>
      </c>
      <c r="D185" t="n">
        <v>2003</v>
      </c>
      <c r="E185" t="inlineStr">
        <is>
          <t>Andreas Huyssen</t>
        </is>
      </c>
      <c r="F185" t="inlineStr"/>
      <c r="G185" t="n">
        <v>1283</v>
      </c>
      <c r="H185" t="inlineStr"/>
      <c r="I185" t="inlineStr">
        <is>
          <t>Multi-region</t>
        </is>
      </c>
      <c r="J185" t="inlineStr">
        <is>
          <t>Berlin; Buenos Aires; Germany; New York</t>
        </is>
      </c>
      <c r="K185" t="inlineStr">
        <is>
          <t>A13:landmarks&lt;-A9</t>
        </is>
      </c>
    </row>
    <row r="186">
      <c r="A186" t="inlineStr">
        <is>
          <t>LM02278</t>
        </is>
      </c>
      <c r="B186" t="inlineStr">
        <is>
          <t>A13</t>
        </is>
      </c>
      <c r="C186" t="inlineStr">
        <is>
          <t>Worlding Cities</t>
        </is>
      </c>
      <c r="D186" t="n">
        <v>2011</v>
      </c>
      <c r="E186" t="inlineStr"/>
      <c r="F186" t="inlineStr">
        <is>
          <t>Wiley eBooks</t>
        </is>
      </c>
      <c r="G186" t="n">
        <v>971</v>
      </c>
      <c r="H186" t="inlineStr">
        <is>
          <t>10.1002/9781444346800</t>
        </is>
      </c>
      <c r="I186" t="inlineStr">
        <is>
          <t>Multi-region</t>
        </is>
      </c>
      <c r="J186" t="inlineStr">
        <is>
          <t>China; Delhi; Dubai; Hong Kong; India; Singapore; Vancouver</t>
        </is>
      </c>
      <c r="K186" t="inlineStr">
        <is>
          <t>A13:india; A13:landmarks; A15:landmarks</t>
        </is>
      </c>
    </row>
    <row r="187">
      <c r="A187" t="inlineStr">
        <is>
          <t>LM02279</t>
        </is>
      </c>
      <c r="B187" t="inlineStr">
        <is>
          <t>A13</t>
        </is>
      </c>
      <c r="C187" t="inlineStr">
        <is>
          <t>CITY BRANDING: AN EFFECTIVE ASSERTION OF IDENTITY OR A TRANSITORY MARKETING TRICK?</t>
        </is>
      </c>
      <c r="D187" t="n">
        <v>2005</v>
      </c>
      <c r="E187" t="inlineStr">
        <is>
          <t>Mihalis Kavaratzis; G.J. Ashworth</t>
        </is>
      </c>
      <c r="F187" t="inlineStr">
        <is>
          <t>Tijdschrift voor Economische en Sociale Geografie</t>
        </is>
      </c>
      <c r="G187" t="n">
        <v>761</v>
      </c>
      <c r="H187" t="inlineStr">
        <is>
          <t>10.1111/j.1467-9663.2005.00482.x</t>
        </is>
      </c>
      <c r="I187" t="inlineStr">
        <is>
          <t>Global North</t>
        </is>
      </c>
      <c r="J187" t="inlineStr">
        <is>
          <t>Europe; European</t>
        </is>
      </c>
      <c r="K187" t="inlineStr">
        <is>
          <t>A13:landmarks</t>
        </is>
      </c>
    </row>
    <row r="188">
      <c r="A188" t="inlineStr">
        <is>
          <t>LM02280</t>
        </is>
      </c>
      <c r="B188" t="inlineStr">
        <is>
          <t>A13</t>
        </is>
      </c>
      <c r="C188" t="inlineStr">
        <is>
          <t>Extracting Value from the City: Neoliberalism and Urban Redevelopment</t>
        </is>
      </c>
      <c r="D188" t="n">
        <v>2002</v>
      </c>
      <c r="E188" t="inlineStr">
        <is>
          <t>Rachel N. Weber</t>
        </is>
      </c>
      <c r="F188" t="inlineStr">
        <is>
          <t>Antipode</t>
        </is>
      </c>
      <c r="G188" t="n">
        <v>583</v>
      </c>
      <c r="H188" t="inlineStr">
        <is>
          <t>10.1111/1467-8330.00253</t>
        </is>
      </c>
      <c r="I188" t="inlineStr">
        <is>
          <t>Not place-specific</t>
        </is>
      </c>
      <c r="J188" t="inlineStr"/>
      <c r="K188" t="inlineStr">
        <is>
          <t>A13:landmarks&lt;-A3</t>
        </is>
      </c>
    </row>
    <row r="189">
      <c r="A189" t="inlineStr">
        <is>
          <t>LM02281</t>
        </is>
      </c>
      <c r="B189" t="inlineStr">
        <is>
          <t>A13</t>
        </is>
      </c>
      <c r="C189" t="inlineStr">
        <is>
          <t>Korea’s destination image formed by the 2002 World Cup</t>
        </is>
      </c>
      <c r="D189" t="n">
        <v>2005</v>
      </c>
      <c r="E189" t="inlineStr">
        <is>
          <t>Choong‐Ki Lee; Yong‐Ki Lee; BongKoo Lee</t>
        </is>
      </c>
      <c r="F189" t="inlineStr">
        <is>
          <t>Annals of Tourism Research</t>
        </is>
      </c>
      <c r="G189" t="n">
        <v>571</v>
      </c>
      <c r="H189" t="inlineStr">
        <is>
          <t>10.1016/j.annals.2004.11.006</t>
        </is>
      </c>
      <c r="I189" t="inlineStr">
        <is>
          <t>China &amp; East Asia</t>
        </is>
      </c>
      <c r="J189" t="inlineStr">
        <is>
          <t>South Korea</t>
        </is>
      </c>
      <c r="K189" t="inlineStr">
        <is>
          <t>A13:landmarks</t>
        </is>
      </c>
    </row>
    <row r="190">
      <c r="A190" t="inlineStr">
        <is>
          <t>LM02282</t>
        </is>
      </c>
      <c r="B190" t="inlineStr">
        <is>
          <t>A13</t>
        </is>
      </c>
      <c r="C190" t="inlineStr">
        <is>
          <t>The Tourist-Historic City</t>
        </is>
      </c>
      <c r="D190" t="n">
        <v>2000</v>
      </c>
      <c r="E190" t="inlineStr">
        <is>
          <t>G.J. Ashworth; JOHN E. TUNBRIDGE</t>
        </is>
      </c>
      <c r="F190" t="inlineStr">
        <is>
          <t>Routledge eBooks</t>
        </is>
      </c>
      <c r="G190" t="n">
        <v>535</v>
      </c>
      <c r="H190" t="inlineStr">
        <is>
          <t>10.4324/9780080519470</t>
        </is>
      </c>
      <c r="I190" t="inlineStr">
        <is>
          <t>Not place-specific</t>
        </is>
      </c>
      <c r="J190" t="inlineStr"/>
      <c r="K190" t="inlineStr">
        <is>
          <t>A13:landmarks</t>
        </is>
      </c>
    </row>
    <row r="191">
      <c r="A191" t="inlineStr">
        <is>
          <t>LM02283</t>
        </is>
      </c>
      <c r="B191" t="inlineStr">
        <is>
          <t>A13</t>
        </is>
      </c>
      <c r="C191" t="inlineStr">
        <is>
          <t>City branding: a state‐of‐the‐art review of the research domain</t>
        </is>
      </c>
      <c r="D191" t="n">
        <v>2011</v>
      </c>
      <c r="E191" t="inlineStr">
        <is>
          <t>Andrea Lucarelli; Per Olof Berg</t>
        </is>
      </c>
      <c r="F191" t="inlineStr">
        <is>
          <t>Journal of Place Management and Development</t>
        </is>
      </c>
      <c r="G191" t="n">
        <v>520</v>
      </c>
      <c r="H191" t="inlineStr">
        <is>
          <t>10.1108/17538331111117133</t>
        </is>
      </c>
      <c r="I191" t="inlineStr">
        <is>
          <t>Not place-specific</t>
        </is>
      </c>
      <c r="J191" t="inlineStr"/>
      <c r="K191" t="inlineStr">
        <is>
          <t>A13:landmarks</t>
        </is>
      </c>
    </row>
    <row r="192">
      <c r="A192" t="inlineStr">
        <is>
          <t>LM02284</t>
        </is>
      </c>
      <c r="B192" t="inlineStr">
        <is>
          <t>A13</t>
        </is>
      </c>
      <c r="C192" t="inlineStr">
        <is>
          <t>Worlding Cities. Asian Experiments and the Art of Being Global</t>
        </is>
      </c>
      <c r="D192" t="n">
        <v>2013</v>
      </c>
      <c r="E192" t="inlineStr">
        <is>
          <t>Ola Söderström</t>
        </is>
      </c>
      <c r="F192" t="inlineStr">
        <is>
          <t>Geographica Helvetica</t>
        </is>
      </c>
      <c r="G192" t="n">
        <v>517</v>
      </c>
      <c r="H192" t="inlineStr">
        <is>
          <t>10.5194/gh-68-77-2013</t>
        </is>
      </c>
      <c r="I192" t="inlineStr">
        <is>
          <t>Not place-specific</t>
        </is>
      </c>
      <c r="J192" t="inlineStr"/>
      <c r="K192" t="inlineStr">
        <is>
          <t>A13:landmarks</t>
        </is>
      </c>
    </row>
    <row r="193">
      <c r="A193" t="inlineStr">
        <is>
          <t>LM02285</t>
        </is>
      </c>
      <c r="B193" t="inlineStr">
        <is>
          <t>A13</t>
        </is>
      </c>
      <c r="C193" t="inlineStr">
        <is>
          <t>A theoretical model of mobile augmented reality acceptance in urban heritage tourism</t>
        </is>
      </c>
      <c r="D193" t="n">
        <v>2015</v>
      </c>
      <c r="E193" t="inlineStr">
        <is>
          <t>Mandy Claudia Tom Dieck; Timothy Hyungsoo Jung</t>
        </is>
      </c>
      <c r="F193" t="inlineStr">
        <is>
          <t>Current Issues in Tourism</t>
        </is>
      </c>
      <c r="G193" t="n">
        <v>514</v>
      </c>
      <c r="H193" t="inlineStr">
        <is>
          <t>10.1080/13683500.2015.1070801</t>
        </is>
      </c>
      <c r="I193" t="inlineStr">
        <is>
          <t>Global North</t>
        </is>
      </c>
      <c r="J193" t="inlineStr">
        <is>
          <t>Dublin; United Kingdom</t>
        </is>
      </c>
      <c r="K193" t="inlineStr">
        <is>
          <t>A13:landmarks</t>
        </is>
      </c>
    </row>
    <row r="194">
      <c r="A194" t="inlineStr">
        <is>
          <t>LM02286</t>
        </is>
      </c>
      <c r="B194" t="inlineStr">
        <is>
          <t>A13</t>
        </is>
      </c>
      <c r="C194" t="inlineStr">
        <is>
          <t>What makes an event a mega-event? Definitions and sizes</t>
        </is>
      </c>
      <c r="D194" t="n">
        <v>2015</v>
      </c>
      <c r="E194" t="inlineStr">
        <is>
          <t>Martín Müller</t>
        </is>
      </c>
      <c r="F194" t="inlineStr">
        <is>
          <t>Leisure Studies</t>
        </is>
      </c>
      <c r="G194" t="n">
        <v>513</v>
      </c>
      <c r="H194" t="inlineStr">
        <is>
          <t>10.1080/02614367.2014.993333</t>
        </is>
      </c>
      <c r="I194" t="inlineStr">
        <is>
          <t>Global North</t>
        </is>
      </c>
      <c r="J194" t="inlineStr">
        <is>
          <t>European; United States</t>
        </is>
      </c>
      <c r="K194" t="inlineStr">
        <is>
          <t>A13:landmarks</t>
        </is>
      </c>
    </row>
    <row r="195">
      <c r="A195" t="inlineStr">
        <is>
          <t>LM02287</t>
        </is>
      </c>
      <c r="B195" t="inlineStr">
        <is>
          <t>A13</t>
        </is>
      </c>
      <c r="C195" t="inlineStr">
        <is>
          <t>The Role of Cultural Heritage in Sustainable Development: Multidimensional Indicators as Decision-Making Tool</t>
        </is>
      </c>
      <c r="D195" t="n">
        <v>2017</v>
      </c>
      <c r="E195" t="inlineStr">
        <is>
          <t>Francesca Nocca</t>
        </is>
      </c>
      <c r="F195" t="inlineStr">
        <is>
          <t>Sustainability</t>
        </is>
      </c>
      <c r="G195" t="n">
        <v>491</v>
      </c>
      <c r="H195" t="inlineStr">
        <is>
          <t>10.3390/su9101882</t>
        </is>
      </c>
      <c r="I195" t="inlineStr">
        <is>
          <t>Not place-specific</t>
        </is>
      </c>
      <c r="J195" t="inlineStr"/>
      <c r="K195" t="inlineStr">
        <is>
          <t>A13:landmarks</t>
        </is>
      </c>
    </row>
    <row r="196">
      <c r="A196" t="inlineStr">
        <is>
          <t>LM02288</t>
        </is>
      </c>
      <c r="B196" t="inlineStr">
        <is>
          <t>A13</t>
        </is>
      </c>
      <c r="C196" t="inlineStr">
        <is>
          <t>Mega‐events, Urban Boosterism and Growth Strategies: An Analysis of the Objectives and Legitimations of the Cape Town 2004 Olympic Bid</t>
        </is>
      </c>
      <c r="D196" t="n">
        <v>2000</v>
      </c>
      <c r="E196" t="inlineStr">
        <is>
          <t>Harry H. Hiller</t>
        </is>
      </c>
      <c r="F196" t="inlineStr">
        <is>
          <t>International Journal of Urban and Regional Research</t>
        </is>
      </c>
      <c r="G196" t="n">
        <v>474</v>
      </c>
      <c r="H196" t="inlineStr">
        <is>
          <t>10.1111/1468-2427.00256</t>
        </is>
      </c>
      <c r="I196" t="inlineStr">
        <is>
          <t>Africa</t>
        </is>
      </c>
      <c r="J196" t="inlineStr">
        <is>
          <t>Africa; African; Cape Town; South Africa</t>
        </is>
      </c>
      <c r="K196" t="inlineStr">
        <is>
          <t>A13:landmarks</t>
        </is>
      </c>
    </row>
    <row r="197">
      <c r="A197" t="inlineStr">
        <is>
          <t>LM02289</t>
        </is>
      </c>
      <c r="B197" t="inlineStr">
        <is>
          <t>A13</t>
        </is>
      </c>
      <c r="C197" t="inlineStr">
        <is>
          <t>The impact of the 2002 World Cup on South Korea: comparisons of pre- and post-games</t>
        </is>
      </c>
      <c r="D197" t="n">
        <v>2004</v>
      </c>
      <c r="E197" t="inlineStr">
        <is>
          <t>Hyun Jeong Kim; Doğan Gürsoy; Soo-Bum Lee</t>
        </is>
      </c>
      <c r="F197" t="inlineStr">
        <is>
          <t>Tourism Management</t>
        </is>
      </c>
      <c r="G197" t="n">
        <v>467</v>
      </c>
      <c r="H197" t="inlineStr">
        <is>
          <t>10.1016/j.tourman.2004.07.010</t>
        </is>
      </c>
      <c r="I197" t="inlineStr">
        <is>
          <t>China &amp; East Asia</t>
        </is>
      </c>
      <c r="J197" t="inlineStr">
        <is>
          <t>South Korea</t>
        </is>
      </c>
      <c r="K197" t="inlineStr">
        <is>
          <t>A13:landmarks</t>
        </is>
      </c>
    </row>
    <row r="198">
      <c r="A198" t="inlineStr">
        <is>
          <t>LM02290</t>
        </is>
      </c>
      <c r="B198" t="inlineStr">
        <is>
          <t>A13</t>
        </is>
      </c>
      <c r="C198" t="inlineStr">
        <is>
          <t>An Introduction to the Sociology of Sports Mega-Events</t>
        </is>
      </c>
      <c r="D198" t="n">
        <v>2006</v>
      </c>
      <c r="E198" t="inlineStr">
        <is>
          <t>John D. Horne; Wolfram Manzenreiter</t>
        </is>
      </c>
      <c r="F198" t="inlineStr">
        <is>
          <t>The Sociological Review</t>
        </is>
      </c>
      <c r="G198" t="n">
        <v>466</v>
      </c>
      <c r="H198" t="inlineStr">
        <is>
          <t>10.1111/j.1467-954x.2006.00650.x</t>
        </is>
      </c>
      <c r="I198" t="inlineStr">
        <is>
          <t>Multi-region</t>
        </is>
      </c>
      <c r="J198" t="inlineStr">
        <is>
          <t>Africa; African; Austria; Barcelona; Beijing; Canada; Cape Town; China; Edinburgh; Japan; London; New Zealand; Portugal; South Africa; Spain; United Kingdom; Vienna</t>
        </is>
      </c>
      <c r="K198" t="inlineStr">
        <is>
          <t>A13:landmarks</t>
        </is>
      </c>
    </row>
    <row r="199">
      <c r="A199" t="inlineStr">
        <is>
          <t>LM02291</t>
        </is>
      </c>
      <c r="B199" t="inlineStr">
        <is>
          <t>A13</t>
        </is>
      </c>
      <c r="C199" t="inlineStr">
        <is>
          <t>Critical reflections on the economic impact assessment of a mega-event: the case of 2002 FIFA World Cup</t>
        </is>
      </c>
      <c r="D199" t="n">
        <v>2004</v>
      </c>
      <c r="E199" t="inlineStr">
        <is>
          <t>Choong‐Ki Lee; Tracy Lynn Taylor</t>
        </is>
      </c>
      <c r="F199" t="inlineStr">
        <is>
          <t>Tourism Management</t>
        </is>
      </c>
      <c r="G199" t="n">
        <v>464</v>
      </c>
      <c r="H199" t="inlineStr">
        <is>
          <t>10.1016/j.tourman.2004.03.002</t>
        </is>
      </c>
      <c r="I199" t="inlineStr">
        <is>
          <t>Not place-specific</t>
        </is>
      </c>
      <c r="J199" t="inlineStr"/>
      <c r="K199" t="inlineStr">
        <is>
          <t>A13:landmarks</t>
        </is>
      </c>
    </row>
    <row r="200">
      <c r="A200" t="inlineStr">
        <is>
          <t>LM02292</t>
        </is>
      </c>
      <c r="B200" t="inlineStr">
        <is>
          <t>A13</t>
        </is>
      </c>
      <c r="C200" t="inlineStr">
        <is>
          <t>Introduction: Worlding Cities, or the Art of being Global</t>
        </is>
      </c>
      <c r="D200" t="n">
        <v>2011</v>
      </c>
      <c r="E200" t="inlineStr">
        <is>
          <t>Aihwa Ong</t>
        </is>
      </c>
      <c r="F200" t="inlineStr"/>
      <c r="G200" t="n">
        <v>436</v>
      </c>
      <c r="H200" t="inlineStr">
        <is>
          <t>10.1002/9781444346800.ch</t>
        </is>
      </c>
      <c r="I200" t="inlineStr">
        <is>
          <t>Not place-specific</t>
        </is>
      </c>
      <c r="J200" t="inlineStr"/>
      <c r="K200" t="inlineStr">
        <is>
          <t>A13:landmarks</t>
        </is>
      </c>
    </row>
    <row r="201">
      <c r="A201" t="inlineStr">
        <is>
          <t>LM02293</t>
        </is>
      </c>
      <c r="B201" t="inlineStr">
        <is>
          <t>A13</t>
        </is>
      </c>
      <c r="C201" t="inlineStr">
        <is>
          <t>Nonhost Community Resident Reactions to the 2002 Winter Olympics: The Spillover Impacts</t>
        </is>
      </c>
      <c r="D201" t="n">
        <v>2002</v>
      </c>
      <c r="E201" t="inlineStr">
        <is>
          <t>Cary Michael Deccio; Şeyhmus Baloğlu</t>
        </is>
      </c>
      <c r="F201" t="inlineStr">
        <is>
          <t>Journal of Travel Research</t>
        </is>
      </c>
      <c r="G201" t="n">
        <v>429</v>
      </c>
      <c r="H201" t="inlineStr">
        <is>
          <t>10.1177/0047287502041001006</t>
        </is>
      </c>
      <c r="I201" t="inlineStr">
        <is>
          <t>Not place-specific</t>
        </is>
      </c>
      <c r="J201" t="inlineStr"/>
      <c r="K201" t="inlineStr">
        <is>
          <t>A13:landmarks</t>
        </is>
      </c>
    </row>
    <row r="202">
      <c r="A202" t="inlineStr">
        <is>
          <t>LM02294</t>
        </is>
      </c>
      <c r="B202" t="inlineStr">
        <is>
          <t>A13</t>
        </is>
      </c>
      <c r="C202" t="inlineStr">
        <is>
          <t>Olympic Cities: Lessons Learned from Mega-Event Politics</t>
        </is>
      </c>
      <c r="D202" t="n">
        <v>2001</v>
      </c>
      <c r="E202" t="inlineStr">
        <is>
          <t>Greg Andranovich; Matthew J. Burbank; Charles H. Heying</t>
        </is>
      </c>
      <c r="F202" t="inlineStr">
        <is>
          <t>Journal of Urban Affairs</t>
        </is>
      </c>
      <c r="G202" t="n">
        <v>424</v>
      </c>
      <c r="H202" t="inlineStr">
        <is>
          <t>10.1111/0735-2166.00079</t>
        </is>
      </c>
      <c r="I202" t="inlineStr">
        <is>
          <t>Global North</t>
        </is>
      </c>
      <c r="J202" t="inlineStr">
        <is>
          <t>Los Angeles</t>
        </is>
      </c>
      <c r="K202" t="inlineStr">
        <is>
          <t>A13:landmarks</t>
        </is>
      </c>
    </row>
    <row r="203">
      <c r="A203" t="inlineStr">
        <is>
          <t>LM02295</t>
        </is>
      </c>
      <c r="B203" t="inlineStr">
        <is>
          <t>A13</t>
        </is>
      </c>
      <c r="C203" t="inlineStr">
        <is>
          <t>City branding and the Olympic effect: A case study of Beijing</t>
        </is>
      </c>
      <c r="D203" t="n">
        <v>2009</v>
      </c>
      <c r="E203" t="inlineStr">
        <is>
          <t>Li Zhang; Simon X.B. Zhao</t>
        </is>
      </c>
      <c r="F203" t="inlineStr">
        <is>
          <t>Cities</t>
        </is>
      </c>
      <c r="G203" t="n">
        <v>420</v>
      </c>
      <c r="H203" t="inlineStr">
        <is>
          <t>10.1016/j.cities.2009.05.002</t>
        </is>
      </c>
      <c r="I203" t="inlineStr">
        <is>
          <t>China &amp; East Asia</t>
        </is>
      </c>
      <c r="J203" t="inlineStr">
        <is>
          <t>Beijing</t>
        </is>
      </c>
      <c r="K203" t="inlineStr">
        <is>
          <t>A13:landmarks; A13:landmarks&lt;-A1</t>
        </is>
      </c>
    </row>
    <row r="204">
      <c r="A204" t="inlineStr">
        <is>
          <t>LM02296</t>
        </is>
      </c>
      <c r="B204" t="inlineStr">
        <is>
          <t>A13</t>
        </is>
      </c>
      <c r="C204" t="inlineStr">
        <is>
          <t>Cultural Heritage and Urban Tourism: Historic City Centres under Pressure</t>
        </is>
      </c>
      <c r="D204" t="n">
        <v>2017</v>
      </c>
      <c r="E204" t="inlineStr">
        <is>
          <t>María García Hernández; Manuel de la Calle Vaquero; Claudia Yubero</t>
        </is>
      </c>
      <c r="F204" t="inlineStr">
        <is>
          <t>Sustainability</t>
        </is>
      </c>
      <c r="G204" t="n">
        <v>416</v>
      </c>
      <c r="H204" t="inlineStr">
        <is>
          <t>10.3390/su9081346</t>
        </is>
      </c>
      <c r="I204" t="inlineStr">
        <is>
          <t>Global North</t>
        </is>
      </c>
      <c r="J204" t="inlineStr">
        <is>
          <t>Barcelona; European; Spain</t>
        </is>
      </c>
      <c r="K204" t="inlineStr">
        <is>
          <t>A13:landmarks</t>
        </is>
      </c>
    </row>
    <row r="205">
      <c r="A205" t="inlineStr">
        <is>
          <t>LM02297</t>
        </is>
      </c>
      <c r="B205" t="inlineStr">
        <is>
          <t>A13</t>
        </is>
      </c>
      <c r="C205" t="inlineStr">
        <is>
          <t>Olympic Games: catalyst of urban change</t>
        </is>
      </c>
      <c r="D205" t="n">
        <v>1998</v>
      </c>
      <c r="E205" t="inlineStr">
        <is>
          <t>Stephen J. Essex; Brian S. Chalkley</t>
        </is>
      </c>
      <c r="F205" t="inlineStr">
        <is>
          <t>Leisure Studies</t>
        </is>
      </c>
      <c r="G205" t="n">
        <v>410</v>
      </c>
      <c r="H205" t="inlineStr">
        <is>
          <t>10.1080/026143698375123</t>
        </is>
      </c>
      <c r="I205" t="inlineStr">
        <is>
          <t>Global North</t>
        </is>
      </c>
      <c r="J205" t="inlineStr">
        <is>
          <t>Sydney</t>
        </is>
      </c>
      <c r="K205" t="inlineStr">
        <is>
          <t>A13:landmarks</t>
        </is>
      </c>
    </row>
    <row r="206">
      <c r="A206" t="inlineStr">
        <is>
          <t>LM02298</t>
        </is>
      </c>
      <c r="B206" t="inlineStr">
        <is>
          <t>A13</t>
        </is>
      </c>
      <c r="C206" t="inlineStr">
        <is>
          <t>Highly time-resolved chemical characterization of atmospheric submicron particles during 2008 Beijing Olympic Games using an Aerodyne High-Resolution Aerosol Mass Spectrometer</t>
        </is>
      </c>
      <c r="D206" t="n">
        <v>2010</v>
      </c>
      <c r="E206" t="inlineStr">
        <is>
          <t>Xiaofeng Huang; Ling‐Yan He; Min Hu; Manjula R. Canagaratna; Yele Sun; Q. Zhang; Tong Zhu; Lian Xue; L.-W. Zeng; X.-G. Liu et al.</t>
        </is>
      </c>
      <c r="F206" t="inlineStr">
        <is>
          <t>Atmospheric chemistry and physics</t>
        </is>
      </c>
      <c r="G206" t="n">
        <v>406</v>
      </c>
      <c r="H206" t="inlineStr">
        <is>
          <t>10.5194/acp-10-8933-2010</t>
        </is>
      </c>
      <c r="I206" t="inlineStr">
        <is>
          <t>China &amp; East Asia</t>
        </is>
      </c>
      <c r="J206" t="inlineStr">
        <is>
          <t>Beijing</t>
        </is>
      </c>
      <c r="K206" t="inlineStr">
        <is>
          <t>A13:landmarks</t>
        </is>
      </c>
    </row>
    <row r="207">
      <c r="A207" t="inlineStr">
        <is>
          <t>LM02299</t>
        </is>
      </c>
      <c r="B207" t="inlineStr">
        <is>
          <t>A13</t>
        </is>
      </c>
      <c r="C207" t="inlineStr">
        <is>
          <t>London residents' support for the 2012 Olympic Games: The mediating effect of overall attitude</t>
        </is>
      </c>
      <c r="D207" t="n">
        <v>2012</v>
      </c>
      <c r="E207" t="inlineStr">
        <is>
          <t>Girish Prayag; Sameer Hosany; Robin Nunkoo; Taila Alders</t>
        </is>
      </c>
      <c r="F207" t="inlineStr">
        <is>
          <t>Tourism Management</t>
        </is>
      </c>
      <c r="G207" t="n">
        <v>405</v>
      </c>
      <c r="H207" t="inlineStr">
        <is>
          <t>10.1016/j.tourman.2012.08.003</t>
        </is>
      </c>
      <c r="I207" t="inlineStr">
        <is>
          <t>Global North</t>
        </is>
      </c>
      <c r="J207" t="inlineStr">
        <is>
          <t>London</t>
        </is>
      </c>
      <c r="K207" t="inlineStr">
        <is>
          <t>A13:landmarks</t>
        </is>
      </c>
    </row>
    <row r="208">
      <c r="A208" t="inlineStr">
        <is>
          <t>LM02300</t>
        </is>
      </c>
      <c r="B208" t="inlineStr">
        <is>
          <t>A13</t>
        </is>
      </c>
      <c r="C208" t="inlineStr">
        <is>
          <t>The Impact Of A Mega-Event On Host Region Awareness: A Longitudinal Study</t>
        </is>
      </c>
      <c r="D208" t="n">
        <v>1991</v>
      </c>
      <c r="E208" t="inlineStr">
        <is>
          <t>J. R. Brent Ritchie; Brian H. Smith</t>
        </is>
      </c>
      <c r="F208" t="inlineStr">
        <is>
          <t>Journal of Travel Research</t>
        </is>
      </c>
      <c r="G208" t="n">
        <v>394</v>
      </c>
      <c r="H208" t="inlineStr">
        <is>
          <t>10.1177/004728759103000102</t>
        </is>
      </c>
      <c r="I208" t="inlineStr">
        <is>
          <t>Global North</t>
        </is>
      </c>
      <c r="J208" t="inlineStr">
        <is>
          <t>Europe; United States</t>
        </is>
      </c>
      <c r="K208" t="inlineStr">
        <is>
          <t>A13:landmarks</t>
        </is>
      </c>
    </row>
    <row r="209">
      <c r="A209" t="inlineStr">
        <is>
          <t>LM02301</t>
        </is>
      </c>
      <c r="B209" t="inlineStr">
        <is>
          <t>A13</t>
        </is>
      </c>
      <c r="C209" t="inlineStr">
        <is>
          <t>Mega-events and urban policy</t>
        </is>
      </c>
      <c r="D209" t="n">
        <v>1994</v>
      </c>
      <c r="E209" t="inlineStr">
        <is>
          <t>Maurice Roche</t>
        </is>
      </c>
      <c r="F209" t="inlineStr">
        <is>
          <t>Annals of Tourism Research</t>
        </is>
      </c>
      <c r="G209" t="n">
        <v>392</v>
      </c>
      <c r="H209" t="inlineStr">
        <is>
          <t>10.1016/0160-7383(94)90002-7</t>
        </is>
      </c>
      <c r="I209" t="inlineStr">
        <is>
          <t>Not place-specific</t>
        </is>
      </c>
      <c r="J209" t="inlineStr"/>
      <c r="K209" t="inlineStr">
        <is>
          <t>A13:landmarks</t>
        </is>
      </c>
    </row>
    <row r="210">
      <c r="A210" t="inlineStr">
        <is>
          <t>LM02302</t>
        </is>
      </c>
      <c r="B210" t="inlineStr">
        <is>
          <t>A13</t>
        </is>
      </c>
      <c r="C210" t="inlineStr">
        <is>
          <t>Planning for Urban Heritage Places: Reconciling Conservation, Tourism, and Sustainable Development</t>
        </is>
      </c>
      <c r="D210" t="n">
        <v>2003</v>
      </c>
      <c r="E210" t="inlineStr">
        <is>
          <t>Noha Nasser</t>
        </is>
      </c>
      <c r="F210" t="inlineStr">
        <is>
          <t>Journal of Planning Literature</t>
        </is>
      </c>
      <c r="G210" t="n">
        <v>373</v>
      </c>
      <c r="H210" t="inlineStr">
        <is>
          <t>10.1177/0885412203017004001</t>
        </is>
      </c>
      <c r="I210" t="inlineStr">
        <is>
          <t>Not place-specific</t>
        </is>
      </c>
      <c r="J210" t="inlineStr"/>
      <c r="K210" t="inlineStr">
        <is>
          <t>A13:landmarks</t>
        </is>
      </c>
    </row>
    <row r="211">
      <c r="A211" t="inlineStr">
        <is>
          <t>LM02303</t>
        </is>
      </c>
      <c r="B211" t="inlineStr">
        <is>
          <t>A13</t>
        </is>
      </c>
      <c r="C211" t="inlineStr">
        <is>
          <t>The entrepreneurial system: On entrepreneurship in the context of a mega-event</t>
        </is>
      </c>
      <c r="D211" t="n">
        <v>1996</v>
      </c>
      <c r="E211" t="inlineStr">
        <is>
          <t>Olav R. Spilling</t>
        </is>
      </c>
      <c r="F211" t="inlineStr">
        <is>
          <t>Journal of Business Research</t>
        </is>
      </c>
      <c r="G211" t="n">
        <v>347</v>
      </c>
      <c r="H211" t="inlineStr">
        <is>
          <t>10.1016/0148-2963(95)00166-2</t>
        </is>
      </c>
      <c r="I211" t="inlineStr">
        <is>
          <t>Not place-specific</t>
        </is>
      </c>
      <c r="J211" t="inlineStr"/>
      <c r="K211" t="inlineStr">
        <is>
          <t>A13:landmarks</t>
        </is>
      </c>
    </row>
    <row r="212">
      <c r="A212" t="inlineStr">
        <is>
          <t>LM02304</t>
        </is>
      </c>
      <c r="B212" t="inlineStr">
        <is>
          <t>A13</t>
        </is>
      </c>
      <c r="C212" t="inlineStr">
        <is>
          <t>Urban development through hosting international events: a history of the Olympic Games</t>
        </is>
      </c>
      <c r="D212" t="n">
        <v>1999</v>
      </c>
      <c r="E212" t="inlineStr">
        <is>
          <t>Brian S. Chalkley; Stephen J. Essex</t>
        </is>
      </c>
      <c r="F212" t="inlineStr">
        <is>
          <t>Planning Perspectives</t>
        </is>
      </c>
      <c r="G212" t="n">
        <v>346</v>
      </c>
      <c r="H212" t="inlineStr">
        <is>
          <t>10.1080/026654399364184</t>
        </is>
      </c>
      <c r="I212" t="inlineStr">
        <is>
          <t>Not place-specific</t>
        </is>
      </c>
      <c r="J212" t="inlineStr"/>
      <c r="K212" t="inlineStr">
        <is>
          <t>A13:landmarks</t>
        </is>
      </c>
    </row>
    <row r="213">
      <c r="A213" t="inlineStr">
        <is>
          <t>LM02305</t>
        </is>
      </c>
      <c r="B213" t="inlineStr">
        <is>
          <t>A13</t>
        </is>
      </c>
      <c r="C213" t="inlineStr">
        <is>
          <t>Urban Entrepreneurship, Corporate Interests and Sports Mega-Events: The Thin Policies of Competitiveness within the Hard Outcomes of Neoliberalism</t>
        </is>
      </c>
      <c r="D213" t="n">
        <v>2006</v>
      </c>
      <c r="E213" t="inlineStr">
        <is>
          <t>C. Michael Hall</t>
        </is>
      </c>
      <c r="F213" t="inlineStr">
        <is>
          <t>The Sociological Review</t>
        </is>
      </c>
      <c r="G213" t="n">
        <v>345</v>
      </c>
      <c r="H213" t="inlineStr">
        <is>
          <t>10.1111/j.1467-954x.2006.00653.x</t>
        </is>
      </c>
      <c r="I213" t="inlineStr">
        <is>
          <t>Global North</t>
        </is>
      </c>
      <c r="J213" t="inlineStr">
        <is>
          <t>Canada</t>
        </is>
      </c>
      <c r="K213" t="inlineStr">
        <is>
          <t>A13:landmarks</t>
        </is>
      </c>
    </row>
    <row r="214">
      <c r="A214" t="inlineStr">
        <is>
          <t>LM02306</t>
        </is>
      </c>
      <c r="B214" t="inlineStr">
        <is>
          <t>A13</t>
        </is>
      </c>
      <c r="C214" t="inlineStr">
        <is>
          <t>Economic aspects and the Summer Olympics: a review of related research</t>
        </is>
      </c>
      <c r="D214" t="n">
        <v>2003</v>
      </c>
      <c r="E214" t="inlineStr">
        <is>
          <t>Evangelia Kasımatı</t>
        </is>
      </c>
      <c r="F214" t="inlineStr">
        <is>
          <t>International Journal of Tourism Research</t>
        </is>
      </c>
      <c r="G214" t="n">
        <v>340</v>
      </c>
      <c r="H214" t="inlineStr">
        <is>
          <t>10.1002/jtr.449</t>
        </is>
      </c>
      <c r="I214" t="inlineStr">
        <is>
          <t>Not place-specific</t>
        </is>
      </c>
      <c r="J214" t="inlineStr"/>
      <c r="K214" t="inlineStr">
        <is>
          <t>A13:landmarks</t>
        </is>
      </c>
    </row>
    <row r="215">
      <c r="A215" t="inlineStr">
        <is>
          <t>LM02307</t>
        </is>
      </c>
      <c r="B215" t="inlineStr">
        <is>
          <t>A13</t>
        </is>
      </c>
      <c r="C215" t="inlineStr">
        <is>
          <t>Commentary - Sport as an Avenue of Tourism Development: An Analysis of the Positive and Negative Impacts of Sport Tourism</t>
        </is>
      </c>
      <c r="D215" t="n">
        <v>1999</v>
      </c>
      <c r="E215" t="inlineStr">
        <is>
          <t>James E.S. Higham</t>
        </is>
      </c>
      <c r="F215" t="inlineStr">
        <is>
          <t>Current Issues in Tourism</t>
        </is>
      </c>
      <c r="G215" t="n">
        <v>337</v>
      </c>
      <c r="H215" t="inlineStr">
        <is>
          <t>10.1080/13683509908667845</t>
        </is>
      </c>
      <c r="I215" t="inlineStr">
        <is>
          <t>Not place-specific</t>
        </is>
      </c>
      <c r="J215" t="inlineStr"/>
      <c r="K215" t="inlineStr">
        <is>
          <t>A13:landmarks</t>
        </is>
      </c>
    </row>
    <row r="216">
      <c r="A216" t="inlineStr">
        <is>
          <t>LM02308</t>
        </is>
      </c>
      <c r="B216" t="inlineStr">
        <is>
          <t>A13</t>
        </is>
      </c>
      <c r="C216" t="inlineStr">
        <is>
          <t>Maximizing Olympic Impacts by Building Up Legacies</t>
        </is>
      </c>
      <c r="D216" t="n">
        <v>2008</v>
      </c>
      <c r="E216" t="inlineStr">
        <is>
          <t>Chris Gratton; Holger Preuß</t>
        </is>
      </c>
      <c r="F216" t="inlineStr">
        <is>
          <t>The International Journal of the History of Sport</t>
        </is>
      </c>
      <c r="G216" t="n">
        <v>329</v>
      </c>
      <c r="H216" t="inlineStr">
        <is>
          <t>10.1080/09523360802439023</t>
        </is>
      </c>
      <c r="I216" t="inlineStr">
        <is>
          <t>Global North</t>
        </is>
      </c>
      <c r="J216" t="inlineStr">
        <is>
          <t>Manchester</t>
        </is>
      </c>
      <c r="K216" t="inlineStr">
        <is>
          <t>A13:landmarks</t>
        </is>
      </c>
    </row>
    <row r="217">
      <c r="A217" t="inlineStr">
        <is>
          <t>LM02309</t>
        </is>
      </c>
      <c r="B217" t="inlineStr">
        <is>
          <t>A13</t>
        </is>
      </c>
      <c r="C217" t="inlineStr">
        <is>
          <t>Mega-events and socio-spatial dynamics in Rio de Janeiro, 1919-2016</t>
        </is>
      </c>
      <c r="D217" t="n">
        <v>2010</v>
      </c>
      <c r="E217" t="inlineStr">
        <is>
          <t>Christopher Thomas Gaffney</t>
        </is>
      </c>
      <c r="F217" t="inlineStr">
        <is>
          <t>Journal of Latin American geography</t>
        </is>
      </c>
      <c r="G217" t="n">
        <v>321</v>
      </c>
      <c r="H217" t="inlineStr">
        <is>
          <t>10.1353/lag.0.0068</t>
        </is>
      </c>
      <c r="I217" t="inlineStr">
        <is>
          <t>Multi-region</t>
        </is>
      </c>
      <c r="J217" t="inlineStr">
        <is>
          <t>Rio de Janeiro; United States</t>
        </is>
      </c>
      <c r="K217" t="inlineStr">
        <is>
          <t>A13:landmarks</t>
        </is>
      </c>
    </row>
    <row r="218">
      <c r="A218" t="inlineStr">
        <is>
          <t>LM02310</t>
        </is>
      </c>
      <c r="B218" t="inlineStr">
        <is>
          <t>A13</t>
        </is>
      </c>
      <c r="C218" t="inlineStr">
        <is>
          <t>The Economics of Staging the Olympics</t>
        </is>
      </c>
      <c r="D218" t="n">
        <v>2004</v>
      </c>
      <c r="E218" t="inlineStr">
        <is>
          <t>Holger Preuß</t>
        </is>
      </c>
      <c r="F218" t="inlineStr">
        <is>
          <t>Edward Elgar Publishing eBooks</t>
        </is>
      </c>
      <c r="G218" t="n">
        <v>320</v>
      </c>
      <c r="H218" t="inlineStr">
        <is>
          <t>10.4337/9781781008690</t>
        </is>
      </c>
      <c r="I218" t="inlineStr">
        <is>
          <t>Global North</t>
        </is>
      </c>
      <c r="J218" t="inlineStr">
        <is>
          <t>Munich</t>
        </is>
      </c>
      <c r="K218" t="inlineStr">
        <is>
          <t>A13:landmarks</t>
        </is>
      </c>
    </row>
    <row r="219">
      <c r="A219" t="inlineStr">
        <is>
          <t>LM02311</t>
        </is>
      </c>
      <c r="B219" t="inlineStr">
        <is>
          <t>A13</t>
        </is>
      </c>
      <c r="C219" t="inlineStr">
        <is>
          <t>Soft Power, Sports Mega-Events and Emerging States: The Lure of the Politics of Attraction</t>
        </is>
      </c>
      <c r="D219" t="n">
        <v>2013</v>
      </c>
      <c r="E219" t="inlineStr">
        <is>
          <t>Jonathan Grix; Donna Lee</t>
        </is>
      </c>
      <c r="F219" t="inlineStr">
        <is>
          <t>Global Society</t>
        </is>
      </c>
      <c r="G219" t="n">
        <v>317</v>
      </c>
      <c r="H219" t="inlineStr">
        <is>
          <t>10.1080/13600826.2013.827632</t>
        </is>
      </c>
      <c r="I219" t="inlineStr">
        <is>
          <t>Multi-region</t>
        </is>
      </c>
      <c r="J219" t="inlineStr">
        <is>
          <t>Africa; Beijing; Brazil; China; South Africa</t>
        </is>
      </c>
      <c r="K219" t="inlineStr">
        <is>
          <t>A13:landmarks</t>
        </is>
      </c>
    </row>
    <row r="220">
      <c r="A220" t="inlineStr">
        <is>
          <t>LM02312</t>
        </is>
      </c>
      <c r="B220" t="inlineStr">
        <is>
          <t>A13</t>
        </is>
      </c>
      <c r="C220" t="inlineStr">
        <is>
          <t>The Mega-Event Syndrome: Why So Much Goes Wrong in Mega-Event Planning and What to Do About It</t>
        </is>
      </c>
      <c r="D220" t="n">
        <v>2015</v>
      </c>
      <c r="E220" t="inlineStr">
        <is>
          <t>Martín Müller</t>
        </is>
      </c>
      <c r="F220" t="inlineStr">
        <is>
          <t>Journal of the American Planning Association</t>
        </is>
      </c>
      <c r="G220" t="n">
        <v>313</v>
      </c>
      <c r="H220" t="inlineStr">
        <is>
          <t>10.1080/01944363.2015.1038292</t>
        </is>
      </c>
      <c r="I220" t="inlineStr">
        <is>
          <t>Not place-specific</t>
        </is>
      </c>
      <c r="J220" t="inlineStr"/>
      <c r="K220" t="inlineStr">
        <is>
          <t>A13:landmarks</t>
        </is>
      </c>
    </row>
    <row r="221">
      <c r="A221" t="inlineStr">
        <is>
          <t>LM02313</t>
        </is>
      </c>
      <c r="B221" t="inlineStr">
        <is>
          <t>A13</t>
        </is>
      </c>
      <c r="C221" t="inlineStr">
        <is>
          <t>Residents' Perceptions towards the Impacts of the Beijing 2008 Olympic Games</t>
        </is>
      </c>
      <c r="D221" t="n">
        <v>2008</v>
      </c>
      <c r="E221" t="inlineStr">
        <is>
          <t>Yong Zhou; John Ap</t>
        </is>
      </c>
      <c r="F221" t="inlineStr">
        <is>
          <t>Journal of Travel Research</t>
        </is>
      </c>
      <c r="G221" t="n">
        <v>306</v>
      </c>
      <c r="H221" t="inlineStr">
        <is>
          <t>10.1177/0047287508328792</t>
        </is>
      </c>
      <c r="I221" t="inlineStr">
        <is>
          <t>China &amp; East Asia</t>
        </is>
      </c>
      <c r="J221" t="inlineStr">
        <is>
          <t>Beijing</t>
        </is>
      </c>
      <c r="K221" t="inlineStr">
        <is>
          <t>A13:landmarks</t>
        </is>
      </c>
    </row>
    <row r="222">
      <c r="A222" t="inlineStr">
        <is>
          <t>LM02314</t>
        </is>
      </c>
      <c r="B222" t="inlineStr">
        <is>
          <t>A13</t>
        </is>
      </c>
      <c r="C222" t="inlineStr">
        <is>
          <t>Olympic Cities: Regeneration, City Rebranding and Changing Urban Agendas</t>
        </is>
      </c>
      <c r="D222" t="n">
        <v>2008</v>
      </c>
      <c r="E222" t="inlineStr">
        <is>
          <t>John R. Gold; Margaret M. Gold</t>
        </is>
      </c>
      <c r="F222" t="inlineStr">
        <is>
          <t>Geography Compass</t>
        </is>
      </c>
      <c r="G222" t="n">
        <v>289</v>
      </c>
      <c r="H222" t="inlineStr">
        <is>
          <t>10.1111/j.1749-8198.2007.00080.x</t>
        </is>
      </c>
      <c r="I222" t="inlineStr">
        <is>
          <t>Global North</t>
        </is>
      </c>
      <c r="J222" t="inlineStr">
        <is>
          <t>London</t>
        </is>
      </c>
      <c r="K222" t="inlineStr">
        <is>
          <t>A13:landmarks</t>
        </is>
      </c>
    </row>
    <row r="223">
      <c r="A223" t="inlineStr">
        <is>
          <t>LM02315</t>
        </is>
      </c>
      <c r="B223" t="inlineStr">
        <is>
          <t>A13</t>
        </is>
      </c>
      <c r="C223" t="inlineStr">
        <is>
          <t>User experience model for augmented reality applications in urban heritage tourism</t>
        </is>
      </c>
      <c r="D223" t="n">
        <v>2017</v>
      </c>
      <c r="E223" t="inlineStr">
        <is>
          <t>Dai‐In Danny Han; Mandy Claudia Tom Dieck; Timothy Hyungsoo Jung</t>
        </is>
      </c>
      <c r="F223" t="inlineStr">
        <is>
          <t>Journal of Heritage Tourism</t>
        </is>
      </c>
      <c r="G223" t="n">
        <v>283</v>
      </c>
      <c r="H223" t="inlineStr">
        <is>
          <t>10.1080/1743873x.2016.1251931</t>
        </is>
      </c>
      <c r="I223" t="inlineStr">
        <is>
          <t>Not place-specific</t>
        </is>
      </c>
      <c r="J223" t="inlineStr"/>
      <c r="K223" t="inlineStr">
        <is>
          <t>A13:landmarks</t>
        </is>
      </c>
    </row>
    <row r="224">
      <c r="A224" t="inlineStr">
        <is>
          <t>LM02316</t>
        </is>
      </c>
      <c r="B224" t="inlineStr">
        <is>
          <t>A13</t>
        </is>
      </c>
      <c r="C224" t="inlineStr">
        <is>
          <t>The Olympic Effect</t>
        </is>
      </c>
      <c r="D224" t="n">
        <v>2011</v>
      </c>
      <c r="E224" t="inlineStr">
        <is>
          <t>Andrew Kenan Rose; Mark M. Spiegel</t>
        </is>
      </c>
      <c r="F224" t="inlineStr">
        <is>
          <t>The Economic Journal</t>
        </is>
      </c>
      <c r="G224" t="n">
        <v>282</v>
      </c>
      <c r="H224" t="inlineStr">
        <is>
          <t>10.1111/j.1468-0297.2010.02407.x</t>
        </is>
      </c>
      <c r="I224" t="inlineStr">
        <is>
          <t>Not place-specific</t>
        </is>
      </c>
      <c r="J224" t="inlineStr"/>
      <c r="K224" t="inlineStr">
        <is>
          <t>A13:landmarks</t>
        </is>
      </c>
    </row>
    <row r="225">
      <c r="A225" t="inlineStr">
        <is>
          <t>LM02317</t>
        </is>
      </c>
      <c r="B225" t="inlineStr">
        <is>
          <t>A13</t>
        </is>
      </c>
      <c r="C225" t="inlineStr">
        <is>
          <t>The Dream of Delhi as a Global City</t>
        </is>
      </c>
      <c r="D225" t="n">
        <v>2011</v>
      </c>
      <c r="E225" t="inlineStr">
        <is>
          <t>Véronique Dupont</t>
        </is>
      </c>
      <c r="F225" t="inlineStr">
        <is>
          <t>International Journal of Urban and Regional Research</t>
        </is>
      </c>
      <c r="G225" t="n">
        <v>277</v>
      </c>
      <c r="H225" t="inlineStr">
        <is>
          <t>10.1111/j.1468-2427.2010.01027.x</t>
        </is>
      </c>
      <c r="I225" t="inlineStr">
        <is>
          <t>South Asia</t>
        </is>
      </c>
      <c r="J225" t="inlineStr">
        <is>
          <t>Delhi; India</t>
        </is>
      </c>
      <c r="K225" t="inlineStr">
        <is>
          <t>A13:landmarks</t>
        </is>
      </c>
    </row>
    <row r="226">
      <c r="A226" t="inlineStr">
        <is>
          <t>LM02318</t>
        </is>
      </c>
      <c r="B226" t="inlineStr">
        <is>
          <t>A13</t>
        </is>
      </c>
      <c r="C226" t="inlineStr">
        <is>
          <t>Sports Mega-Events as Part of a Nation's Soft Power Strategy: The Cases of Germany (2006) and the UK (2012)</t>
        </is>
      </c>
      <c r="D226" t="n">
        <v>2013</v>
      </c>
      <c r="E226" t="inlineStr">
        <is>
          <t>Jonathan Grix; Barrie Houlihan</t>
        </is>
      </c>
      <c r="F226" t="inlineStr">
        <is>
          <t>The British Journal of Politics and International Relations</t>
        </is>
      </c>
      <c r="G226" t="n">
        <v>276</v>
      </c>
      <c r="H226" t="inlineStr">
        <is>
          <t>10.1111/1467-856x.12017</t>
        </is>
      </c>
      <c r="I226" t="inlineStr">
        <is>
          <t>Global North</t>
        </is>
      </c>
      <c r="J226" t="inlineStr">
        <is>
          <t>Germany; London; United Kingdom</t>
        </is>
      </c>
      <c r="K226" t="inlineStr">
        <is>
          <t>A13:landmarks</t>
        </is>
      </c>
    </row>
    <row r="227">
      <c r="A227" t="inlineStr">
        <is>
          <t>LM02319</t>
        </is>
      </c>
      <c r="B227" t="inlineStr">
        <is>
          <t>A13</t>
        </is>
      </c>
      <c r="C227" t="inlineStr">
        <is>
          <t>Revisiting the host city: An empirical examination of sport involvement, place attachment, event satisfaction and spectator intentions at the London Olympics</t>
        </is>
      </c>
      <c r="D227" t="n">
        <v>2016</v>
      </c>
      <c r="E227" t="inlineStr">
        <is>
          <t>Graham Brown; Andrew Smith; Guy Assaker</t>
        </is>
      </c>
      <c r="F227" t="inlineStr">
        <is>
          <t>Tourism Management</t>
        </is>
      </c>
      <c r="G227" t="n">
        <v>276</v>
      </c>
      <c r="H227" t="inlineStr">
        <is>
          <t>10.1016/j.tourman.2016.02.010</t>
        </is>
      </c>
      <c r="I227" t="inlineStr">
        <is>
          <t>Global North</t>
        </is>
      </c>
      <c r="J227" t="inlineStr">
        <is>
          <t>London</t>
        </is>
      </c>
      <c r="K227" t="inlineStr">
        <is>
          <t>A13:landmarks</t>
        </is>
      </c>
    </row>
    <row r="228">
      <c r="A228" t="inlineStr">
        <is>
          <t>LM02320</t>
        </is>
      </c>
      <c r="B228" t="inlineStr">
        <is>
          <t>A13</t>
        </is>
      </c>
      <c r="C228" t="inlineStr">
        <is>
          <t>Events and Urban Regeneration</t>
        </is>
      </c>
      <c r="D228" t="n">
        <v>2012</v>
      </c>
      <c r="E228" t="inlineStr">
        <is>
          <t>Andrew Smith</t>
        </is>
      </c>
      <c r="F228" t="inlineStr">
        <is>
          <t>Routledge eBooks</t>
        </is>
      </c>
      <c r="G228" t="n">
        <v>271</v>
      </c>
      <c r="H228" t="inlineStr">
        <is>
          <t>10.4324/9780203136997</t>
        </is>
      </c>
      <c r="I228" t="inlineStr">
        <is>
          <t>Not place-specific</t>
        </is>
      </c>
      <c r="J228" t="inlineStr"/>
      <c r="K228" t="inlineStr">
        <is>
          <t>A13:landmarks</t>
        </is>
      </c>
    </row>
    <row r="229">
      <c r="A229" t="inlineStr">
        <is>
          <t>LM02321</t>
        </is>
      </c>
      <c r="B229" t="inlineStr">
        <is>
          <t>A13</t>
        </is>
      </c>
      <c r="C229" t="inlineStr">
        <is>
          <t>Resident Perceptions of Mega-Sporting Events: A Non-Host City Perspective of the 2012 London Olympic Games</t>
        </is>
      </c>
      <c r="D229" t="n">
        <v>2009</v>
      </c>
      <c r="E229" t="inlineStr">
        <is>
          <t>Brent W. Ritchie; Richard Shipway; Bethany Cleeve</t>
        </is>
      </c>
      <c r="F229" t="inlineStr">
        <is>
          <t>Journal of Sport &amp; Tourism</t>
        </is>
      </c>
      <c r="G229" t="n">
        <v>268</v>
      </c>
      <c r="H229" t="inlineStr">
        <is>
          <t>10.1080/14775080902965108</t>
        </is>
      </c>
      <c r="I229" t="inlineStr">
        <is>
          <t>Global North</t>
        </is>
      </c>
      <c r="J229" t="inlineStr">
        <is>
          <t>London; United Kingdom</t>
        </is>
      </c>
      <c r="K229" t="inlineStr">
        <is>
          <t>A13:landmarks</t>
        </is>
      </c>
    </row>
    <row r="230">
      <c r="A230" t="inlineStr">
        <is>
          <t>LM02322</t>
        </is>
      </c>
      <c r="B230" t="inlineStr">
        <is>
          <t>A13</t>
        </is>
      </c>
      <c r="C230" t="inlineStr">
        <is>
          <t>Quality of Life, Event Impacts, and Mega-Event Support among South African Residents before and after the 2010 FIFA World Cup</t>
        </is>
      </c>
      <c r="D230" t="n">
        <v>2013</v>
      </c>
      <c r="E230" t="inlineStr">
        <is>
          <t>Kyriaki Kiki Kaplanidou; Kostas Karadakis; Heather Gibson; Brijesh Thapa; Matthew C. Walker; Sue Geldenhuys; Willem J. L. Coetzee</t>
        </is>
      </c>
      <c r="F230" t="inlineStr">
        <is>
          <t>Journal of Travel Research</t>
        </is>
      </c>
      <c r="G230" t="n">
        <v>265</v>
      </c>
      <c r="H230" t="inlineStr">
        <is>
          <t>10.1177/0047287513478501</t>
        </is>
      </c>
      <c r="I230" t="inlineStr">
        <is>
          <t>Africa</t>
        </is>
      </c>
      <c r="J230" t="inlineStr">
        <is>
          <t>African; South Africa</t>
        </is>
      </c>
      <c r="K230" t="inlineStr">
        <is>
          <t>A13:landmarks</t>
        </is>
      </c>
    </row>
    <row r="231">
      <c r="A231" t="inlineStr">
        <is>
          <t>LM02323</t>
        </is>
      </c>
      <c r="B231" t="inlineStr">
        <is>
          <t>A13</t>
        </is>
      </c>
      <c r="C231" t="inlineStr">
        <is>
          <t>Mega‐events and host‐region impacts: determining the true worth of the 1999 Rugby World Cup</t>
        </is>
      </c>
      <c r="D231" t="n">
        <v>2001</v>
      </c>
      <c r="E231" t="inlineStr">
        <is>
          <t>Calvin Jones</t>
        </is>
      </c>
      <c r="F231" t="inlineStr">
        <is>
          <t>International Journal of Tourism Research</t>
        </is>
      </c>
      <c r="G231" t="n">
        <v>264</v>
      </c>
      <c r="H231" t="inlineStr">
        <is>
          <t>10.1002/jtr.326</t>
        </is>
      </c>
      <c r="I231" t="inlineStr">
        <is>
          <t>Global North</t>
        </is>
      </c>
      <c r="J231" t="inlineStr">
        <is>
          <t>United Kingdom</t>
        </is>
      </c>
      <c r="K231" t="inlineStr">
        <is>
          <t>A13:landmarks</t>
        </is>
      </c>
    </row>
    <row r="232">
      <c r="A232" t="inlineStr">
        <is>
          <t>LM02324</t>
        </is>
      </c>
      <c r="B232" t="inlineStr">
        <is>
          <t>A13</t>
        </is>
      </c>
      <c r="C232" t="inlineStr">
        <is>
          <t>The invention of the historic monument</t>
        </is>
      </c>
      <c r="D232" t="n">
        <v>2001</v>
      </c>
      <c r="E232" t="inlineStr">
        <is>
          <t>Françoise Choay; Lauren M. O’Connell; Getty Grant Program</t>
        </is>
      </c>
      <c r="F232" t="inlineStr"/>
      <c r="G232" t="n">
        <v>261</v>
      </c>
      <c r="H232" t="inlineStr"/>
      <c r="I232" t="inlineStr">
        <is>
          <t>Global North</t>
        </is>
      </c>
      <c r="J232" t="inlineStr">
        <is>
          <t>France</t>
        </is>
      </c>
      <c r="K232" t="inlineStr">
        <is>
          <t>A13:landmarks</t>
        </is>
      </c>
    </row>
    <row r="233">
      <c r="A233" t="inlineStr">
        <is>
          <t>LM02325</t>
        </is>
      </c>
      <c r="B233" t="inlineStr">
        <is>
          <t>A13</t>
        </is>
      </c>
      <c r="C233" t="inlineStr">
        <is>
          <t>Perceptions of Risk and Travel Intentions: The Case of China and the Beijing Olympic Games</t>
        </is>
      </c>
      <c r="D233" t="n">
        <v>2009</v>
      </c>
      <c r="E233" t="inlineStr">
        <is>
          <t>Christine Xueqing Qi; Heather Gibson; James J. Zhang</t>
        </is>
      </c>
      <c r="F233" t="inlineStr">
        <is>
          <t>Journal of Sport &amp; Tourism</t>
        </is>
      </c>
      <c r="G233" t="n">
        <v>260</v>
      </c>
      <c r="H233" t="inlineStr">
        <is>
          <t>10.1080/14775080902847439</t>
        </is>
      </c>
      <c r="I233" t="inlineStr">
        <is>
          <t>China &amp; East Asia</t>
        </is>
      </c>
      <c r="J233" t="inlineStr">
        <is>
          <t>Beijing; China</t>
        </is>
      </c>
      <c r="K233" t="inlineStr">
        <is>
          <t>A13:landmarks</t>
        </is>
      </c>
    </row>
    <row r="234">
      <c r="A234" t="inlineStr">
        <is>
          <t>LM02326</t>
        </is>
      </c>
      <c r="B234" t="inlineStr">
        <is>
          <t>A13</t>
        </is>
      </c>
      <c r="C234" t="inlineStr">
        <is>
          <t>URBAN REGENERATION, ARTS PROGRAMMING AND MAJOR EVENTS</t>
        </is>
      </c>
      <c r="D234" t="n">
        <v>2004</v>
      </c>
      <c r="E234" t="inlineStr">
        <is>
          <t>Beatriz García</t>
        </is>
      </c>
      <c r="F234" t="inlineStr">
        <is>
          <t>International Journal of Cultural Policy</t>
        </is>
      </c>
      <c r="G234" t="n">
        <v>247</v>
      </c>
      <c r="H234" t="inlineStr">
        <is>
          <t>10.1080/1028663042000212355</t>
        </is>
      </c>
      <c r="I234" t="inlineStr">
        <is>
          <t>Global North</t>
        </is>
      </c>
      <c r="J234" t="inlineStr">
        <is>
          <t>Barcelona; European; Glasgow; Sydney</t>
        </is>
      </c>
      <c r="K234" t="inlineStr">
        <is>
          <t>A13:landmarks</t>
        </is>
      </c>
    </row>
    <row r="235">
      <c r="A235" t="inlineStr">
        <is>
          <t>LM02327</t>
        </is>
      </c>
      <c r="B235" t="inlineStr">
        <is>
          <t>A13</t>
        </is>
      </c>
      <c r="C235" t="inlineStr">
        <is>
          <t>Spectacular Security: Mega-Events and the Security Complex</t>
        </is>
      </c>
      <c r="D235" t="n">
        <v>2009</v>
      </c>
      <c r="E235" t="inlineStr">
        <is>
          <t>Philip Boyle; Kevin D. Haggerty</t>
        </is>
      </c>
      <c r="F235" t="inlineStr">
        <is>
          <t>International Political Sociology</t>
        </is>
      </c>
      <c r="G235" t="n">
        <v>246</v>
      </c>
      <c r="H235" t="inlineStr">
        <is>
          <t>10.1111/j.1749-5687.2009.00075.x</t>
        </is>
      </c>
      <c r="I235" t="inlineStr">
        <is>
          <t>Not place-specific</t>
        </is>
      </c>
      <c r="J235" t="inlineStr"/>
      <c r="K235" t="inlineStr">
        <is>
          <t>A13:landmarks</t>
        </is>
      </c>
    </row>
    <row r="236">
      <c r="A236" t="inlineStr">
        <is>
          <t>LM02328</t>
        </is>
      </c>
      <c r="B236" t="inlineStr">
        <is>
          <t>A13</t>
        </is>
      </c>
      <c r="C236" t="inlineStr">
        <is>
          <t>The impact of transportation control measures on emission reductions during the 2008 Olympic Games in Beijing, China</t>
        </is>
      </c>
      <c r="D236" t="n">
        <v>2009</v>
      </c>
      <c r="E236" t="inlineStr">
        <is>
          <t>Yu Zhou; Ye Wu; Yang Liu; Lixin Fu; Kebin He; Shuxiao Wang; Jiming Hao; Jinchuan Chen; Chunyan Li</t>
        </is>
      </c>
      <c r="F236" t="inlineStr">
        <is>
          <t>Atmospheric Environment</t>
        </is>
      </c>
      <c r="G236" t="n">
        <v>245</v>
      </c>
      <c r="H236" t="inlineStr">
        <is>
          <t>10.1016/j.atmosenv.2009.10.040</t>
        </is>
      </c>
      <c r="I236" t="inlineStr">
        <is>
          <t>China &amp; East Asia</t>
        </is>
      </c>
      <c r="J236" t="inlineStr">
        <is>
          <t>Beijing; China</t>
        </is>
      </c>
      <c r="K236" t="inlineStr">
        <is>
          <t>A13:landmarks</t>
        </is>
      </c>
    </row>
    <row r="237">
      <c r="A237" t="inlineStr">
        <is>
          <t>LM02329</t>
        </is>
      </c>
      <c r="B237" t="inlineStr">
        <is>
          <t>A13</t>
        </is>
      </c>
      <c r="C237" t="inlineStr">
        <is>
          <t>Place branding: creating self‐brand connections and brand advocacy</t>
        </is>
      </c>
      <c r="D237" t="n">
        <v>2012</v>
      </c>
      <c r="E237" t="inlineStr">
        <is>
          <t>Elyria Kemp; Carla Y. Childers; Kim H. Williams</t>
        </is>
      </c>
      <c r="F237" t="inlineStr">
        <is>
          <t>Journal of Product &amp; Brand Management</t>
        </is>
      </c>
      <c r="G237" t="n">
        <v>238</v>
      </c>
      <c r="H237" t="inlineStr">
        <is>
          <t>10.1108/10610421211276259</t>
        </is>
      </c>
      <c r="I237" t="inlineStr">
        <is>
          <t>Global North</t>
        </is>
      </c>
      <c r="J237" t="inlineStr">
        <is>
          <t>United States</t>
        </is>
      </c>
      <c r="K237" t="inlineStr">
        <is>
          <t>A13:landmarks</t>
        </is>
      </c>
    </row>
    <row r="238">
      <c r="A238" t="inlineStr">
        <is>
          <t>LM02330</t>
        </is>
      </c>
      <c r="B238" t="inlineStr">
        <is>
          <t>A13</t>
        </is>
      </c>
      <c r="C238" t="inlineStr">
        <is>
          <t>Residents’ opinions of tourism development in the historic city of York, England</t>
        </is>
      </c>
      <c r="D238" t="n">
        <v>1999</v>
      </c>
      <c r="E238" t="inlineStr">
        <is>
          <t>Tim Snaith; Art Haley</t>
        </is>
      </c>
      <c r="F238" t="inlineStr">
        <is>
          <t>Tourism Management</t>
        </is>
      </c>
      <c r="G238" t="n">
        <v>230</v>
      </c>
      <c r="H238" t="inlineStr">
        <is>
          <t>10.1016/s0261-5177(99)00030-8</t>
        </is>
      </c>
      <c r="I238" t="inlineStr">
        <is>
          <t>Global North</t>
        </is>
      </c>
      <c r="J238" t="inlineStr">
        <is>
          <t>United Kingdom</t>
        </is>
      </c>
      <c r="K238" t="inlineStr">
        <is>
          <t>A13:landmarks</t>
        </is>
      </c>
    </row>
    <row r="239">
      <c r="A239" t="inlineStr">
        <is>
          <t>LM02331</t>
        </is>
      </c>
      <c r="B239" t="inlineStr">
        <is>
          <t>A13</t>
        </is>
      </c>
      <c r="C239" t="inlineStr">
        <is>
          <t>How to Brand Nations, Cities and Destinations: A Planning Book for Place Branding</t>
        </is>
      </c>
      <c r="D239" t="n">
        <v>2008</v>
      </c>
      <c r="E239" t="inlineStr">
        <is>
          <t>Teemu Moilanen; Seppo Rainisto</t>
        </is>
      </c>
      <c r="F239" t="inlineStr"/>
      <c r="G239" t="n">
        <v>229</v>
      </c>
      <c r="H239" t="inlineStr">
        <is>
          <t>10.1057/9780230584594</t>
        </is>
      </c>
      <c r="I239" t="inlineStr">
        <is>
          <t>Global North</t>
        </is>
      </c>
      <c r="J239" t="inlineStr">
        <is>
          <t>Australia; Chicago; Copenhagen; Europe; European; Norway; United Kingdom; United States</t>
        </is>
      </c>
      <c r="K239" t="inlineStr">
        <is>
          <t>A13:landmarks</t>
        </is>
      </c>
    </row>
    <row r="240">
      <c r="A240" t="inlineStr">
        <is>
          <t>LM02332</t>
        </is>
      </c>
      <c r="B240" t="inlineStr">
        <is>
          <t>A13</t>
        </is>
      </c>
      <c r="C240" t="inlineStr">
        <is>
          <t>Dubai: Behind an Urban Spectacle</t>
        </is>
      </c>
      <c r="D240" t="n">
        <v>2009</v>
      </c>
      <c r="E240" t="inlineStr">
        <is>
          <t>Yasser Elsheshtawy</t>
        </is>
      </c>
      <c r="F240" t="inlineStr">
        <is>
          <t>Routledge eBooks</t>
        </is>
      </c>
      <c r="G240" t="n">
        <v>228</v>
      </c>
      <c r="H240" t="inlineStr">
        <is>
          <t>10.4324/9780203869703</t>
        </is>
      </c>
      <c r="I240" t="inlineStr">
        <is>
          <t>Middle East</t>
        </is>
      </c>
      <c r="J240" t="inlineStr">
        <is>
          <t>Dubai</t>
        </is>
      </c>
      <c r="K240" t="inlineStr">
        <is>
          <t>A13:landmarks</t>
        </is>
      </c>
    </row>
    <row r="241">
      <c r="A241" t="inlineStr">
        <is>
          <t>LM02333</t>
        </is>
      </c>
      <c r="B241" t="inlineStr">
        <is>
          <t>A13</t>
        </is>
      </c>
      <c r="C241" t="inlineStr">
        <is>
          <t>An evaluation of the sustainability of the Olympic Games</t>
        </is>
      </c>
      <c r="D241" t="n">
        <v>2021</v>
      </c>
      <c r="E241" t="inlineStr">
        <is>
          <t>Martín Müller; Sven Daniel Wolfe; Christopher Thomas Gaffney; David Gogishvili; Miriam Hug; Annick Leick</t>
        </is>
      </c>
      <c r="F241" t="inlineStr">
        <is>
          <t>Nature Sustainability</t>
        </is>
      </c>
      <c r="G241" t="n">
        <v>227</v>
      </c>
      <c r="H241" t="inlineStr">
        <is>
          <t>10.1038/s41893-021-00696-5</t>
        </is>
      </c>
      <c r="I241" t="inlineStr">
        <is>
          <t>Not place-specific</t>
        </is>
      </c>
      <c r="J241" t="inlineStr"/>
      <c r="K241" t="inlineStr">
        <is>
          <t>A13:landmarks</t>
        </is>
      </c>
    </row>
    <row r="242">
      <c r="A242" t="inlineStr">
        <is>
          <t>LM02334</t>
        </is>
      </c>
      <c r="B242" t="inlineStr">
        <is>
          <t>A13</t>
        </is>
      </c>
      <c r="C242" t="inlineStr">
        <is>
          <t>Security Governance and Sport Mega-events: Toward an Interdisciplinary Research Agenda</t>
        </is>
      </c>
      <c r="D242" t="n">
        <v>2009</v>
      </c>
      <c r="E242" t="inlineStr">
        <is>
          <t>Richard Giulianotti; Francisco Klauser</t>
        </is>
      </c>
      <c r="F242" t="inlineStr">
        <is>
          <t>Journal of Sport and Social Issues</t>
        </is>
      </c>
      <c r="G242" t="n">
        <v>223</v>
      </c>
      <c r="H242" t="inlineStr">
        <is>
          <t>10.1177/0193723509354042</t>
        </is>
      </c>
      <c r="I242" t="inlineStr">
        <is>
          <t>Not place-specific</t>
        </is>
      </c>
      <c r="J242" t="inlineStr"/>
      <c r="K242" t="inlineStr">
        <is>
          <t>A13:landmarks</t>
        </is>
      </c>
    </row>
    <row r="243">
      <c r="A243" t="inlineStr">
        <is>
          <t>LM02335</t>
        </is>
      </c>
      <c r="B243" t="inlineStr">
        <is>
          <t>A13</t>
        </is>
      </c>
      <c r="C243" t="inlineStr">
        <is>
          <t>Megaevents and Modernity</t>
        </is>
      </c>
      <c r="D243" t="n">
        <v>2002</v>
      </c>
      <c r="E243" t="inlineStr">
        <is>
          <t>Maurice Roche</t>
        </is>
      </c>
      <c r="F243" t="inlineStr">
        <is>
          <t>Routledge eBooks</t>
        </is>
      </c>
      <c r="G243" t="n">
        <v>219</v>
      </c>
      <c r="H243" t="inlineStr">
        <is>
          <t>10.4324/9780203443941</t>
        </is>
      </c>
      <c r="I243" t="inlineStr">
        <is>
          <t>Not place-specific</t>
        </is>
      </c>
      <c r="J243" t="inlineStr"/>
      <c r="K243" t="inlineStr">
        <is>
          <t>A13:landmarks</t>
        </is>
      </c>
    </row>
    <row r="244">
      <c r="A244" t="inlineStr">
        <is>
          <t>LM02336</t>
        </is>
      </c>
      <c r="B244" t="inlineStr">
        <is>
          <t>A13</t>
        </is>
      </c>
      <c r="C244" t="inlineStr">
        <is>
          <t>Conservation and rehabilitation of urban heritage in developing countries</t>
        </is>
      </c>
      <c r="D244" t="n">
        <v>1996</v>
      </c>
      <c r="E244" t="inlineStr">
        <is>
          <t>Florian Steinberg</t>
        </is>
      </c>
      <c r="F244" t="inlineStr">
        <is>
          <t>Habitat International</t>
        </is>
      </c>
      <c r="G244" t="n">
        <v>218</v>
      </c>
      <c r="H244" t="inlineStr">
        <is>
          <t>10.1016/0197-3975(96)00012-4</t>
        </is>
      </c>
      <c r="I244" t="inlineStr">
        <is>
          <t>Not place-specific</t>
        </is>
      </c>
      <c r="J244" t="inlineStr"/>
      <c r="K244" t="inlineStr">
        <is>
          <t>A13:landmarks</t>
        </is>
      </c>
    </row>
    <row r="245">
      <c r="A245" t="inlineStr">
        <is>
          <t>LM02337</t>
        </is>
      </c>
      <c r="B245" t="inlineStr">
        <is>
          <t>A13</t>
        </is>
      </c>
      <c r="C245" t="inlineStr">
        <is>
          <t>THE GLOBAL CIRCUS: INTERNATIONAL SPORT, TOURISM, AND THE MARKETING OF CITIES</t>
        </is>
      </c>
      <c r="D245" t="n">
        <v>1996</v>
      </c>
      <c r="E245" t="inlineStr">
        <is>
          <t>David Whitson; Donald Macintosh</t>
        </is>
      </c>
      <c r="F245" t="inlineStr">
        <is>
          <t>Journal of Sport and Social Issues</t>
        </is>
      </c>
      <c r="G245" t="n">
        <v>215</v>
      </c>
      <c r="H245" t="inlineStr">
        <is>
          <t>10.1177/019372396020003004</t>
        </is>
      </c>
      <c r="I245" t="inlineStr">
        <is>
          <t>Not place-specific</t>
        </is>
      </c>
      <c r="J245" t="inlineStr"/>
      <c r="K245" t="inlineStr">
        <is>
          <t>A13:landmarks</t>
        </is>
      </c>
    </row>
    <row r="246">
      <c r="A246" t="inlineStr">
        <is>
          <t>LM02338</t>
        </is>
      </c>
      <c r="B246" t="inlineStr">
        <is>
          <t>A13</t>
        </is>
      </c>
      <c r="C246" t="inlineStr">
        <is>
          <t>Ozone air quality during the 2008 Beijing Olympics: effectiveness of emission restrictions</t>
        </is>
      </c>
      <c r="D246" t="n">
        <v>2009</v>
      </c>
      <c r="E246" t="inlineStr">
        <is>
          <t>Y. Wang; J. Hao; Michael B. McElroy; J. William Munger; Hong Ma; D. Chen; Chris Nielsen</t>
        </is>
      </c>
      <c r="F246" t="inlineStr">
        <is>
          <t>Atmospheric chemistry and physics</t>
        </is>
      </c>
      <c r="G246" t="n">
        <v>213</v>
      </c>
      <c r="H246" t="inlineStr">
        <is>
          <t>10.5194/acp-9-5237-2009</t>
        </is>
      </c>
      <c r="I246" t="inlineStr">
        <is>
          <t>China &amp; East Asia</t>
        </is>
      </c>
      <c r="J246" t="inlineStr">
        <is>
          <t>Beijing; China</t>
        </is>
      </c>
      <c r="K246" t="inlineStr">
        <is>
          <t>A13:landmarks</t>
        </is>
      </c>
    </row>
    <row r="247">
      <c r="A247" t="inlineStr">
        <is>
          <t>LM02457</t>
        </is>
      </c>
      <c r="B247" t="inlineStr">
        <is>
          <t>A14</t>
        </is>
      </c>
      <c r="C247" t="inlineStr">
        <is>
          <t>Climate Change 2007: Impacts, Adaptation and Vulnerability. Contribution of Working Group II to the Fourth Assessment Report of the Intergovernmental Panel on Climate Change</t>
        </is>
      </c>
      <c r="D247" t="n">
        <v>2008</v>
      </c>
      <c r="E247" t="inlineStr">
        <is>
          <t>Anson W. Mackay</t>
        </is>
      </c>
      <c r="F247" t="inlineStr">
        <is>
          <t>Journal of Environmental Quality</t>
        </is>
      </c>
      <c r="G247" t="n">
        <v>5633</v>
      </c>
      <c r="H247" t="inlineStr">
        <is>
          <t>10.2134/jeq2008.0015br</t>
        </is>
      </c>
      <c r="I247" t="inlineStr">
        <is>
          <t>Latin America</t>
        </is>
      </c>
      <c r="J247" t="inlineStr">
        <is>
          <t>Colombia</t>
        </is>
      </c>
      <c r="K247" t="inlineStr">
        <is>
          <t>A14:landmarks</t>
        </is>
      </c>
    </row>
    <row r="248">
      <c r="A248" t="inlineStr">
        <is>
          <t>LM02458</t>
        </is>
      </c>
      <c r="B248" t="inlineStr">
        <is>
          <t>A14</t>
        </is>
      </c>
      <c r="C248" t="inlineStr">
        <is>
          <t>Polish journal of environmental studies</t>
        </is>
      </c>
      <c r="D248" t="n">
        <v>1993</v>
      </c>
      <c r="E248" t="inlineStr">
        <is>
          <t>J. Ryczkowski</t>
        </is>
      </c>
      <c r="F248" t="inlineStr">
        <is>
          <t>Applied Catalysis A General</t>
        </is>
      </c>
      <c r="G248" t="n">
        <v>3984</v>
      </c>
      <c r="H248" t="inlineStr">
        <is>
          <t>10.1016/0926-860x(93)80167-o</t>
        </is>
      </c>
      <c r="I248" t="inlineStr">
        <is>
          <t>Global North</t>
        </is>
      </c>
      <c r="J248" t="inlineStr">
        <is>
          <t>Poland</t>
        </is>
      </c>
      <c r="K248" t="inlineStr">
        <is>
          <t>A14:landmarks</t>
        </is>
      </c>
    </row>
    <row r="249">
      <c r="A249" t="inlineStr">
        <is>
          <t>LM02459</t>
        </is>
      </c>
      <c r="B249" t="inlineStr">
        <is>
          <t>A14</t>
        </is>
      </c>
      <c r="C249" t="inlineStr">
        <is>
          <t>Defining urban resilience: A review</t>
        </is>
      </c>
      <c r="D249" t="n">
        <v>2015</v>
      </c>
      <c r="E249" t="inlineStr">
        <is>
          <t>Sara Meerow; Joshua Peter Newell; Melissa Stults</t>
        </is>
      </c>
      <c r="F249" t="inlineStr">
        <is>
          <t>Landscape and Urban Planning</t>
        </is>
      </c>
      <c r="G249" t="n">
        <v>3291</v>
      </c>
      <c r="H249" t="inlineStr">
        <is>
          <t>10.1016/j.landurbplan.2015.11.011</t>
        </is>
      </c>
      <c r="I249" t="inlineStr">
        <is>
          <t>Not place-specific</t>
        </is>
      </c>
      <c r="J249" t="inlineStr"/>
      <c r="K249" t="inlineStr">
        <is>
          <t>A14:landmarks</t>
        </is>
      </c>
    </row>
    <row r="250">
      <c r="A250" t="inlineStr">
        <is>
          <t>LM02460</t>
        </is>
      </c>
      <c r="B250" t="inlineStr">
        <is>
          <t>A14</t>
        </is>
      </c>
      <c r="C250" t="inlineStr">
        <is>
          <t>Future flood losses in major coastal cities</t>
        </is>
      </c>
      <c r="D250" t="n">
        <v>2013</v>
      </c>
      <c r="E250" t="inlineStr">
        <is>
          <t>Stéphane Hallegatte; Colin Richard Green; Robert J. Nicholls; Jan Corfee-Morlot</t>
        </is>
      </c>
      <c r="F250" t="inlineStr">
        <is>
          <t>Nature Climate Change</t>
        </is>
      </c>
      <c r="G250" t="n">
        <v>2595</v>
      </c>
      <c r="H250" t="inlineStr">
        <is>
          <t>10.1038/nclimate1979</t>
        </is>
      </c>
      <c r="I250" t="inlineStr">
        <is>
          <t>Not place-specific</t>
        </is>
      </c>
      <c r="J250" t="inlineStr"/>
      <c r="K250" t="inlineStr">
        <is>
          <t>A14:landmarks</t>
        </is>
      </c>
    </row>
    <row r="251">
      <c r="A251" t="inlineStr">
        <is>
          <t>LM02461</t>
        </is>
      </c>
      <c r="B251" t="inlineStr">
        <is>
          <t>A14</t>
        </is>
      </c>
      <c r="C251" t="inlineStr">
        <is>
          <t>Adapting Cities for Climate Change: The Role of the Green Infrastructure</t>
        </is>
      </c>
      <c r="D251" t="n">
        <v>2007</v>
      </c>
      <c r="E251" t="inlineStr">
        <is>
          <t>Stephen Gill; J. F. Handley; Anthony Roland Ennos; Stephan Pauleit</t>
        </is>
      </c>
      <c r="F251" t="inlineStr">
        <is>
          <t>Built Environment</t>
        </is>
      </c>
      <c r="G251" t="n">
        <v>2013</v>
      </c>
      <c r="H251" t="inlineStr">
        <is>
          <t>10.2148/benv.33.1.115</t>
        </is>
      </c>
      <c r="I251" t="inlineStr">
        <is>
          <t>Global North</t>
        </is>
      </c>
      <c r="J251" t="inlineStr">
        <is>
          <t>Manchester</t>
        </is>
      </c>
      <c r="K251" t="inlineStr">
        <is>
          <t>A14:landmarks</t>
        </is>
      </c>
    </row>
    <row r="252">
      <c r="A252" t="inlineStr">
        <is>
          <t>LM02462</t>
        </is>
      </c>
      <c r="B252" t="inlineStr">
        <is>
          <t>A14</t>
        </is>
      </c>
      <c r="C252" t="inlineStr">
        <is>
          <t>UNEP – United Nations Environment Programme</t>
        </is>
      </c>
      <c r="D252" t="n">
        <v>2010</v>
      </c>
      <c r="E252" t="inlineStr">
        <is>
          <t>Jürgen Maier</t>
        </is>
      </c>
      <c r="F252" t="inlineStr">
        <is>
          <t>Brill | Nijhoff eBooks</t>
        </is>
      </c>
      <c r="G252" t="n">
        <v>1463</v>
      </c>
      <c r="H252" t="inlineStr">
        <is>
          <t>10.1163/ej.9789004180048.i-962.612</t>
        </is>
      </c>
      <c r="I252" t="inlineStr">
        <is>
          <t>Multi-region</t>
        </is>
      </c>
      <c r="J252" t="inlineStr">
        <is>
          <t>Africa; Bahrain; Bangkok; Caribbean; Europe; Latin America; Mexico City; Nairobi; New York; North America; Paris</t>
        </is>
      </c>
      <c r="K252" t="inlineStr">
        <is>
          <t>A14:landmarks</t>
        </is>
      </c>
    </row>
    <row r="253">
      <c r="A253" t="inlineStr">
        <is>
          <t>LM02463</t>
        </is>
      </c>
      <c r="B253" t="inlineStr">
        <is>
          <t>A14</t>
        </is>
      </c>
      <c r="C253" t="inlineStr">
        <is>
          <t>From fail-safe to safe-to-fail: Sustainability and resilience in the new urban world</t>
        </is>
      </c>
      <c r="D253" t="n">
        <v>2011</v>
      </c>
      <c r="E253" t="inlineStr">
        <is>
          <t>Jack Ahern</t>
        </is>
      </c>
      <c r="F253" t="inlineStr">
        <is>
          <t>Landscape and Urban Planning</t>
        </is>
      </c>
      <c r="G253" t="n">
        <v>1404</v>
      </c>
      <c r="H253" t="inlineStr">
        <is>
          <t>10.1016/j.landurbplan.2011.02.021</t>
        </is>
      </c>
      <c r="I253" t="inlineStr">
        <is>
          <t>Not place-specific</t>
        </is>
      </c>
      <c r="J253" t="inlineStr"/>
      <c r="K253" t="inlineStr">
        <is>
          <t>A14:landmarks</t>
        </is>
      </c>
    </row>
    <row r="254">
      <c r="A254" t="inlineStr">
        <is>
          <t>LM02464</t>
        </is>
      </c>
      <c r="B254" t="inlineStr">
        <is>
          <t>A14</t>
        </is>
      </c>
      <c r="C254" t="inlineStr">
        <is>
          <t>Strategies to achieve a carbon neutral society: a review</t>
        </is>
      </c>
      <c r="D254" t="n">
        <v>2022</v>
      </c>
      <c r="E254" t="inlineStr">
        <is>
          <t>Lin Chen; Goodluck Msigwa; Mingyu Yang; Ahmed Ibrahim Osman; Samer Fawzy; David W. Rooney; Pow‐Seng Yap</t>
        </is>
      </c>
      <c r="F254" t="inlineStr">
        <is>
          <t>Environmental Chemistry Letters</t>
        </is>
      </c>
      <c r="G254" t="n">
        <v>1324</v>
      </c>
      <c r="H254" t="inlineStr">
        <is>
          <t>10.1007/s10311-022-01435-8</t>
        </is>
      </c>
      <c r="I254" t="inlineStr">
        <is>
          <t>Not place-specific</t>
        </is>
      </c>
      <c r="J254" t="inlineStr"/>
      <c r="K254" t="inlineStr">
        <is>
          <t>A14:landmarks</t>
        </is>
      </c>
    </row>
    <row r="255">
      <c r="A255" t="inlineStr">
        <is>
          <t>LM02465</t>
        </is>
      </c>
      <c r="B255" t="inlineStr">
        <is>
          <t>A14</t>
        </is>
      </c>
      <c r="C255" t="inlineStr">
        <is>
          <t>Rethinking Sustainable Cities: Multilevel Governance and the 'Urban' Politics of Climate Change</t>
        </is>
      </c>
      <c r="D255" t="n">
        <v>2004</v>
      </c>
      <c r="E255" t="inlineStr">
        <is>
          <t>Harriet Bulkeley; Michele M. Betsill</t>
        </is>
      </c>
      <c r="F255" t="inlineStr">
        <is>
          <t>Environmental Politics</t>
        </is>
      </c>
      <c r="G255" t="n">
        <v>1251</v>
      </c>
      <c r="H255" t="inlineStr">
        <is>
          <t>10.1080/0964401042000310178</t>
        </is>
      </c>
      <c r="I255" t="inlineStr">
        <is>
          <t>Not place-specific</t>
        </is>
      </c>
      <c r="J255" t="inlineStr"/>
      <c r="K255" t="inlineStr">
        <is>
          <t>A14:landmarks; A1:landmarks</t>
        </is>
      </c>
    </row>
    <row r="256">
      <c r="A256" t="inlineStr">
        <is>
          <t>LM02466</t>
        </is>
      </c>
      <c r="B256" t="inlineStr">
        <is>
          <t>A14</t>
        </is>
      </c>
      <c r="C256" t="inlineStr">
        <is>
          <t>Government by experiment? Global cities and the governing of climate change</t>
        </is>
      </c>
      <c r="D256" t="n">
        <v>2012</v>
      </c>
      <c r="E256" t="inlineStr">
        <is>
          <t>Harriet Bulkeley; Vanesa Castán Broto</t>
        </is>
      </c>
      <c r="F256" t="inlineStr">
        <is>
          <t>Transactions of the Institute of British Geographers</t>
        </is>
      </c>
      <c r="G256" t="n">
        <v>1198</v>
      </c>
      <c r="H256" t="inlineStr">
        <is>
          <t>10.1111/j.1475-5661.2012.00535.x</t>
        </is>
      </c>
      <c r="I256" t="inlineStr">
        <is>
          <t>Not place-specific</t>
        </is>
      </c>
      <c r="J256" t="inlineStr"/>
      <c r="K256" t="inlineStr">
        <is>
          <t>A14:landmarks; A1:landmarks</t>
        </is>
      </c>
    </row>
    <row r="257">
      <c r="A257" t="inlineStr">
        <is>
          <t>LM02467</t>
        </is>
      </c>
      <c r="B257" t="inlineStr">
        <is>
          <t>A14</t>
        </is>
      </c>
      <c r="C257" t="inlineStr">
        <is>
          <t>Sustainability and resilience for transformation in the urban century</t>
        </is>
      </c>
      <c r="D257" t="n">
        <v>2019</v>
      </c>
      <c r="E257" t="inlineStr">
        <is>
          <t>Thomas Elmqvist; Erik Andersson; Niki Frantzeskaki; Timon McPhearson; Per Olsson; Owen Gaffney; Kazuhiko Takeuchi; Carl Folke</t>
        </is>
      </c>
      <c r="F257" t="inlineStr">
        <is>
          <t>Nature Sustainability</t>
        </is>
      </c>
      <c r="G257" t="n">
        <v>1186</v>
      </c>
      <c r="H257" t="inlineStr">
        <is>
          <t>10.1038/s41893-019-0250-1</t>
        </is>
      </c>
      <c r="I257" t="inlineStr">
        <is>
          <t>Not place-specific</t>
        </is>
      </c>
      <c r="J257" t="inlineStr"/>
      <c r="K257" t="inlineStr">
        <is>
          <t>A14:landmarks</t>
        </is>
      </c>
    </row>
    <row r="258">
      <c r="A258" t="inlineStr">
        <is>
          <t>LM02468</t>
        </is>
      </c>
      <c r="B258" t="inlineStr">
        <is>
          <t>A14</t>
        </is>
      </c>
      <c r="C258" t="inlineStr">
        <is>
          <t>Neighborhood microclimates and vulnerability to heat stress</t>
        </is>
      </c>
      <c r="D258" t="n">
        <v>2006</v>
      </c>
      <c r="E258" t="inlineStr">
        <is>
          <t>Sharon L. Harlan; Anthony J. Brazel; Lela Prashad; William L. Stefanov; Larissa S. Larsen</t>
        </is>
      </c>
      <c r="F258" t="inlineStr">
        <is>
          <t>Social Science &amp; Medicine</t>
        </is>
      </c>
      <c r="G258" t="n">
        <v>1132</v>
      </c>
      <c r="H258" t="inlineStr">
        <is>
          <t>10.1016/j.socscimed.2006.07.030</t>
        </is>
      </c>
      <c r="I258" t="inlineStr">
        <is>
          <t>Not place-specific</t>
        </is>
      </c>
      <c r="J258" t="inlineStr"/>
      <c r="K258" t="inlineStr">
        <is>
          <t>A14:landmarks</t>
        </is>
      </c>
    </row>
    <row r="259">
      <c r="A259" t="inlineStr">
        <is>
          <t>LM02469</t>
        </is>
      </c>
      <c r="B259" t="inlineStr">
        <is>
          <t>A14</t>
        </is>
      </c>
      <c r="C259" t="inlineStr">
        <is>
          <t>Urban Political Ecology, Justice and the Politics of Scale</t>
        </is>
      </c>
      <c r="D259" t="n">
        <v>2003</v>
      </c>
      <c r="E259" t="inlineStr">
        <is>
          <t>Erik A. Swyngedouw; Nikolas C. Heynen</t>
        </is>
      </c>
      <c r="F259" t="inlineStr">
        <is>
          <t>Antipode</t>
        </is>
      </c>
      <c r="G259" t="n">
        <v>1093</v>
      </c>
      <c r="H259" t="inlineStr">
        <is>
          <t>10.1111/j.1467-8330.2003.00364.x</t>
        </is>
      </c>
      <c r="I259" t="inlineStr">
        <is>
          <t>Not place-specific</t>
        </is>
      </c>
      <c r="J259" t="inlineStr"/>
      <c r="K259" t="inlineStr">
        <is>
          <t>A14:landmarks</t>
        </is>
      </c>
    </row>
    <row r="260">
      <c r="A260" t="inlineStr">
        <is>
          <t>LM02470</t>
        </is>
      </c>
      <c r="B260" t="inlineStr">
        <is>
          <t>A14</t>
        </is>
      </c>
      <c r="C260" t="inlineStr">
        <is>
          <t>A survey of urban climate change experiments in 100 cities</t>
        </is>
      </c>
      <c r="D260" t="n">
        <v>2012</v>
      </c>
      <c r="E260" t="inlineStr">
        <is>
          <t>Vanesa Castán Broto; Harriet Bulkeley</t>
        </is>
      </c>
      <c r="F260" t="inlineStr">
        <is>
          <t>Global Environmental Change</t>
        </is>
      </c>
      <c r="G260" t="n">
        <v>1086</v>
      </c>
      <c r="H260" t="inlineStr">
        <is>
          <t>10.1016/j.gloenvcha.2012.07.005</t>
        </is>
      </c>
      <c r="I260" t="inlineStr">
        <is>
          <t>Not place-specific</t>
        </is>
      </c>
      <c r="J260" t="inlineStr"/>
      <c r="K260" t="inlineStr">
        <is>
          <t>A14:landmarks; A14:landmarks&lt;-A7</t>
        </is>
      </c>
    </row>
    <row r="261">
      <c r="A261" t="inlineStr">
        <is>
          <t>LM02471</t>
        </is>
      </c>
      <c r="B261" t="inlineStr">
        <is>
          <t>A14</t>
        </is>
      </c>
      <c r="C261" t="inlineStr">
        <is>
          <t>Climate change and urban resilience</t>
        </is>
      </c>
      <c r="D261" t="n">
        <v>2011</v>
      </c>
      <c r="E261" t="inlineStr">
        <is>
          <t>Robin M. Leichenko</t>
        </is>
      </c>
      <c r="F261" t="inlineStr">
        <is>
          <t>Current Opinion in Environmental Sustainability</t>
        </is>
      </c>
      <c r="G261" t="n">
        <v>987</v>
      </c>
      <c r="H261" t="inlineStr">
        <is>
          <t>10.1016/j.cosust.2010.12.014</t>
        </is>
      </c>
      <c r="I261" t="inlineStr">
        <is>
          <t>Not place-specific</t>
        </is>
      </c>
      <c r="J261" t="inlineStr"/>
      <c r="K261" t="inlineStr">
        <is>
          <t>A14:landmarks</t>
        </is>
      </c>
    </row>
    <row r="262">
      <c r="A262" t="inlineStr">
        <is>
          <t>LM02472</t>
        </is>
      </c>
      <c r="B262" t="inlineStr">
        <is>
          <t>A14</t>
        </is>
      </c>
      <c r="C262" t="inlineStr">
        <is>
          <t>Mitigating and adapting to climate change: Multi-functional and multi-scale assessment of green urban infrastructure</t>
        </is>
      </c>
      <c r="D262" t="n">
        <v>2014</v>
      </c>
      <c r="E262" t="inlineStr">
        <is>
          <t>Matthias Demuzere; Kati Orru; Oliver Heidrich; Eduardo Olazabal; Davide Geneletti; Hans Orru; Ajay Bhave; Neha Mittal; Efrén Feliú; Maija Faehnle</t>
        </is>
      </c>
      <c r="F262" t="inlineStr">
        <is>
          <t>Journal of Environmental Management</t>
        </is>
      </c>
      <c r="G262" t="n">
        <v>981</v>
      </c>
      <c r="H262" t="inlineStr">
        <is>
          <t>10.1016/j.jenvman.2014.07.025</t>
        </is>
      </c>
      <c r="I262" t="inlineStr">
        <is>
          <t>Not place-specific</t>
        </is>
      </c>
      <c r="J262" t="inlineStr"/>
      <c r="K262" t="inlineStr">
        <is>
          <t>A14:landmarks</t>
        </is>
      </c>
    </row>
    <row r="263">
      <c r="A263" t="inlineStr">
        <is>
          <t>LM02473</t>
        </is>
      </c>
      <c r="B263" t="inlineStr">
        <is>
          <t>A14</t>
        </is>
      </c>
      <c r="C263" t="inlineStr">
        <is>
          <t>Water competition between cities and agriculture driven by climate change and urban growth</t>
        </is>
      </c>
      <c r="D263" t="n">
        <v>2018</v>
      </c>
      <c r="E263" t="inlineStr">
        <is>
          <t>Martina Flörke; Christof W. Schneider; Robert Ian McDonald</t>
        </is>
      </c>
      <c r="F263" t="inlineStr">
        <is>
          <t>Nature Sustainability</t>
        </is>
      </c>
      <c r="G263" t="n">
        <v>942</v>
      </c>
      <c r="H263" t="inlineStr">
        <is>
          <t>10.1038/s41893-017-0006-8</t>
        </is>
      </c>
      <c r="I263" t="inlineStr">
        <is>
          <t>Not place-specific</t>
        </is>
      </c>
      <c r="J263" t="inlineStr"/>
      <c r="K263" t="inlineStr">
        <is>
          <t>A14:landmarks</t>
        </is>
      </c>
    </row>
    <row r="264">
      <c r="A264" t="inlineStr">
        <is>
          <t>LM02474</t>
        </is>
      </c>
      <c r="B264" t="inlineStr">
        <is>
          <t>A14</t>
        </is>
      </c>
      <c r="C264" t="inlineStr">
        <is>
          <t>Recent progress on urban overheating and heat island research. Integrated assessment of the energy, environmental, vulnerability and health impact. Synergies with the global climate change</t>
        </is>
      </c>
      <c r="D264" t="n">
        <v>2019</v>
      </c>
      <c r="E264" t="inlineStr">
        <is>
          <t>M. Santamouris</t>
        </is>
      </c>
      <c r="F264" t="inlineStr">
        <is>
          <t>Energy and Buildings</t>
        </is>
      </c>
      <c r="G264" t="n">
        <v>932</v>
      </c>
      <c r="H264" t="inlineStr">
        <is>
          <t>10.1016/j.enbuild.2019.109482</t>
        </is>
      </c>
      <c r="I264" t="inlineStr">
        <is>
          <t>Not place-specific</t>
        </is>
      </c>
      <c r="J264" t="inlineStr"/>
      <c r="K264" t="inlineStr">
        <is>
          <t>A14:landmarks</t>
        </is>
      </c>
    </row>
    <row r="265">
      <c r="A265" t="inlineStr">
        <is>
          <t>LM02475</t>
        </is>
      </c>
      <c r="B265" t="inlineStr">
        <is>
          <t>A14</t>
        </is>
      </c>
      <c r="C265" t="inlineStr">
        <is>
          <t>Cities and the Governing of Climate Change</t>
        </is>
      </c>
      <c r="D265" t="n">
        <v>2010</v>
      </c>
      <c r="E265" t="inlineStr">
        <is>
          <t>Harriet Bulkeley</t>
        </is>
      </c>
      <c r="F265" t="inlineStr">
        <is>
          <t>Annual Review of Environment and Resources</t>
        </is>
      </c>
      <c r="G265" t="n">
        <v>916</v>
      </c>
      <c r="H265" t="inlineStr">
        <is>
          <t>10.1146/annurev-environ-072809-101747</t>
        </is>
      </c>
      <c r="I265" t="inlineStr">
        <is>
          <t>Not place-specific</t>
        </is>
      </c>
      <c r="J265" t="inlineStr"/>
      <c r="K265" t="inlineStr">
        <is>
          <t>A14:landmarks; A1:landmarks</t>
        </is>
      </c>
    </row>
    <row r="266">
      <c r="A266" t="inlineStr">
        <is>
          <t>LM02476</t>
        </is>
      </c>
      <c r="B266" t="inlineStr">
        <is>
          <t>A14</t>
        </is>
      </c>
      <c r="C266" t="inlineStr">
        <is>
          <t>Urban resilience for whom, what, when, where, and why?</t>
        </is>
      </c>
      <c r="D266" t="n">
        <v>2016</v>
      </c>
      <c r="E266" t="inlineStr">
        <is>
          <t>Sara Meerow; Joshua P. Newell</t>
        </is>
      </c>
      <c r="F266" t="inlineStr">
        <is>
          <t>Urban Geography</t>
        </is>
      </c>
      <c r="G266" t="n">
        <v>906</v>
      </c>
      <c r="H266" t="inlineStr">
        <is>
          <t>10.1080/02723638.2016.1206395</t>
        </is>
      </c>
      <c r="I266" t="inlineStr">
        <is>
          <t>Global North</t>
        </is>
      </c>
      <c r="J266" t="inlineStr">
        <is>
          <t>Los Angeles</t>
        </is>
      </c>
      <c r="K266" t="inlineStr">
        <is>
          <t>A14:landmarks</t>
        </is>
      </c>
    </row>
    <row r="267">
      <c r="A267" t="inlineStr">
        <is>
          <t>LM02477</t>
        </is>
      </c>
      <c r="B267" t="inlineStr">
        <is>
          <t>A14</t>
        </is>
      </c>
      <c r="C267" t="inlineStr">
        <is>
          <t>Benefits of restoring ecosystem services in urban areas</t>
        </is>
      </c>
      <c r="D267" t="n">
        <v>2015</v>
      </c>
      <c r="E267" t="inlineStr">
        <is>
          <t>Thomas Elmqvist; Heikki M. Setälä; SN Handel; S. van der Ploeg; James C. Aronson; James N. Blignaut; Erik Gómez‐Baggethun; D. Nowak; Jakub Kronenberg; R.S. de Groot</t>
        </is>
      </c>
      <c r="F267" t="inlineStr">
        <is>
          <t>Current Opinion in Environmental Sustainability</t>
        </is>
      </c>
      <c r="G267" t="n">
        <v>899</v>
      </c>
      <c r="H267" t="inlineStr">
        <is>
          <t>10.1016/j.cosust.2015.05.001</t>
        </is>
      </c>
      <c r="I267" t="inlineStr">
        <is>
          <t>Multi-region</t>
        </is>
      </c>
      <c r="J267" t="inlineStr">
        <is>
          <t>Canada; China; United States</t>
        </is>
      </c>
      <c r="K267" t="inlineStr">
        <is>
          <t>A14:landmarks</t>
        </is>
      </c>
    </row>
    <row r="268">
      <c r="A268" t="inlineStr">
        <is>
          <t>LM02478</t>
        </is>
      </c>
      <c r="B268" t="inlineStr">
        <is>
          <t>A14</t>
        </is>
      </c>
      <c r="C268" t="inlineStr">
        <is>
          <t>Spatial planning for multifunctional green infrastructure: Growing resilience in Detroit</t>
        </is>
      </c>
      <c r="D268" t="n">
        <v>2016</v>
      </c>
      <c r="E268" t="inlineStr">
        <is>
          <t>Sara Meerow; Joshua Peter Newell</t>
        </is>
      </c>
      <c r="F268" t="inlineStr">
        <is>
          <t>Landscape and Urban Planning</t>
        </is>
      </c>
      <c r="G268" t="n">
        <v>899</v>
      </c>
      <c r="H268" t="inlineStr">
        <is>
          <t>10.1016/j.landurbplan.2016.10.005</t>
        </is>
      </c>
      <c r="I268" t="inlineStr">
        <is>
          <t>Global North</t>
        </is>
      </c>
      <c r="J268" t="inlineStr">
        <is>
          <t>Detroit</t>
        </is>
      </c>
      <c r="K268" t="inlineStr">
        <is>
          <t>A14:landmarks</t>
        </is>
      </c>
    </row>
    <row r="269">
      <c r="A269" t="inlineStr">
        <is>
          <t>LM02479</t>
        </is>
      </c>
      <c r="B269" t="inlineStr">
        <is>
          <t>A14</t>
        </is>
      </c>
      <c r="C269" t="inlineStr">
        <is>
          <t>A framework for urban climate resilience</t>
        </is>
      </c>
      <c r="D269" t="n">
        <v>2012</v>
      </c>
      <c r="E269" t="inlineStr">
        <is>
          <t>Stephen Tyler; Marcus Moench</t>
        </is>
      </c>
      <c r="F269" t="inlineStr">
        <is>
          <t>Climate and Development</t>
        </is>
      </c>
      <c r="G269" t="n">
        <v>870</v>
      </c>
      <c r="H269" t="inlineStr">
        <is>
          <t>10.1080/17565529.2012.745389</t>
        </is>
      </c>
      <c r="I269" t="inlineStr">
        <is>
          <t>Not place-specific</t>
        </is>
      </c>
      <c r="J269" t="inlineStr"/>
      <c r="K269" t="inlineStr">
        <is>
          <t>A14:landmarks</t>
        </is>
      </c>
    </row>
    <row r="270">
      <c r="A270" t="inlineStr">
        <is>
          <t>LM02480</t>
        </is>
      </c>
      <c r="B270" t="inlineStr">
        <is>
          <t>A14</t>
        </is>
      </c>
      <c r="C270" t="inlineStr">
        <is>
          <t>Seven lessons for planning nature-based solutions in cities</t>
        </is>
      </c>
      <c r="D270" t="n">
        <v>2019</v>
      </c>
      <c r="E270" t="inlineStr">
        <is>
          <t>Niki Frantzeskaki</t>
        </is>
      </c>
      <c r="F270" t="inlineStr">
        <is>
          <t>Environmental Science &amp; Policy</t>
        </is>
      </c>
      <c r="G270" t="n">
        <v>839</v>
      </c>
      <c r="H270" t="inlineStr">
        <is>
          <t>10.1016/j.envsci.2018.12.033</t>
        </is>
      </c>
      <c r="I270" t="inlineStr">
        <is>
          <t>Global North</t>
        </is>
      </c>
      <c r="J270" t="inlineStr">
        <is>
          <t>European</t>
        </is>
      </c>
      <c r="K270" t="inlineStr">
        <is>
          <t>A14:landmarks</t>
        </is>
      </c>
    </row>
    <row r="271">
      <c r="A271" t="inlineStr">
        <is>
          <t>LM02481</t>
        </is>
      </c>
      <c r="B271" t="inlineStr">
        <is>
          <t>A14</t>
        </is>
      </c>
      <c r="C271" t="inlineStr">
        <is>
          <t>Cities and the Multilevel Governance of Global Climate Change</t>
        </is>
      </c>
      <c r="D271" t="n">
        <v>2006</v>
      </c>
      <c r="E271" t="inlineStr">
        <is>
          <t>Michele M. Betsill; Harriet Bulkeley</t>
        </is>
      </c>
      <c r="F271" t="inlineStr">
        <is>
          <t>Global Governance A Review of Multilateralism and International Organizations</t>
        </is>
      </c>
      <c r="G271" t="n">
        <v>824</v>
      </c>
      <c r="H271" t="inlineStr">
        <is>
          <t>10.1163/19426720-01202004</t>
        </is>
      </c>
      <c r="I271" t="inlineStr">
        <is>
          <t>Not place-specific</t>
        </is>
      </c>
      <c r="J271" t="inlineStr"/>
      <c r="K271" t="inlineStr">
        <is>
          <t>A14:landmarks</t>
        </is>
      </c>
    </row>
    <row r="272">
      <c r="A272" t="inlineStr">
        <is>
          <t>LM02482</t>
        </is>
      </c>
      <c r="B272" t="inlineStr">
        <is>
          <t>A14</t>
        </is>
      </c>
      <c r="C272" t="inlineStr">
        <is>
          <t>In the nature of cities urban political ecology and the politics of urban metabolism</t>
        </is>
      </c>
      <c r="D272" t="n">
        <v>2006</v>
      </c>
      <c r="E272" t="inlineStr">
        <is>
          <t>Nik Heynen; Maria Kaïka; Erik A. Swyngedouw</t>
        </is>
      </c>
      <c r="F272" t="inlineStr"/>
      <c r="G272" t="n">
        <v>817</v>
      </c>
      <c r="H272" t="inlineStr">
        <is>
          <t>10.4324/9780203027523</t>
        </is>
      </c>
      <c r="I272" t="inlineStr">
        <is>
          <t>Not place-specific</t>
        </is>
      </c>
      <c r="J272" t="inlineStr"/>
      <c r="K272" t="inlineStr">
        <is>
          <t>A14:landmarks</t>
        </is>
      </c>
    </row>
    <row r="273">
      <c r="A273" t="inlineStr">
        <is>
          <t>LM02483</t>
        </is>
      </c>
      <c r="B273" t="inlineStr">
        <is>
          <t>A14</t>
        </is>
      </c>
      <c r="C273" t="inlineStr">
        <is>
          <t>A flood vulnerability index for coastal cities and its use in assessing climate change impacts</t>
        </is>
      </c>
      <c r="D273" t="n">
        <v>2012</v>
      </c>
      <c r="E273" t="inlineStr">
        <is>
          <t>Stefania Balica; Nigel Wright; Frank H. van der Meulen</t>
        </is>
      </c>
      <c r="F273" t="inlineStr">
        <is>
          <t>Natural Hazards</t>
        </is>
      </c>
      <c r="G273" t="n">
        <v>807</v>
      </c>
      <c r="H273" t="inlineStr">
        <is>
          <t>10.1007/s11069-012-0234-1</t>
        </is>
      </c>
      <c r="I273" t="inlineStr">
        <is>
          <t>Not place-specific</t>
        </is>
      </c>
      <c r="J273" t="inlineStr"/>
      <c r="K273" t="inlineStr">
        <is>
          <t>A14:landmarks</t>
        </is>
      </c>
    </row>
    <row r="274">
      <c r="A274" t="inlineStr">
        <is>
          <t>LM02484</t>
        </is>
      </c>
      <c r="B274" t="inlineStr">
        <is>
          <t>A14</t>
        </is>
      </c>
      <c r="C274" t="inlineStr">
        <is>
          <t>Planning the resilient city: Concepts and strategies for coping with climate change and environmental risk</t>
        </is>
      </c>
      <c r="D274" t="n">
        <v>2012</v>
      </c>
      <c r="E274" t="inlineStr">
        <is>
          <t>Yosef Rafeq Jabareen</t>
        </is>
      </c>
      <c r="F274" t="inlineStr">
        <is>
          <t>Cities</t>
        </is>
      </c>
      <c r="G274" t="n">
        <v>791</v>
      </c>
      <c r="H274" t="inlineStr">
        <is>
          <t>10.1016/j.cities.2012.05.004</t>
        </is>
      </c>
      <c r="I274" t="inlineStr">
        <is>
          <t>Not place-specific</t>
        </is>
      </c>
      <c r="J274" t="inlineStr"/>
      <c r="K274" t="inlineStr">
        <is>
          <t>A14:landmarks</t>
        </is>
      </c>
    </row>
    <row r="275">
      <c r="A275" t="inlineStr">
        <is>
          <t>LM02485</t>
        </is>
      </c>
      <c r="B275" t="inlineStr">
        <is>
          <t>A14</t>
        </is>
      </c>
      <c r="C275" t="inlineStr">
        <is>
          <t>Climate change impacts and adaptation in cities: a review of the literature</t>
        </is>
      </c>
      <c r="D275" t="n">
        <v>2010</v>
      </c>
      <c r="E275" t="inlineStr">
        <is>
          <t>Alistair S. P. Hunt; Paul Watkiss</t>
        </is>
      </c>
      <c r="F275" t="inlineStr">
        <is>
          <t>Climatic Change</t>
        </is>
      </c>
      <c r="G275" t="n">
        <v>788</v>
      </c>
      <c r="H275" t="inlineStr">
        <is>
          <t>10.1007/s10584-010-9975-6</t>
        </is>
      </c>
      <c r="I275" t="inlineStr">
        <is>
          <t>Not place-specific</t>
        </is>
      </c>
      <c r="J275" t="inlineStr"/>
      <c r="K275" t="inlineStr">
        <is>
          <t>A14:landmarks</t>
        </is>
      </c>
    </row>
    <row r="276">
      <c r="A276" t="inlineStr">
        <is>
          <t>LM02486</t>
        </is>
      </c>
      <c r="B276" t="inlineStr">
        <is>
          <t>A14</t>
        </is>
      </c>
      <c r="C276" t="inlineStr">
        <is>
          <t>Urban resilience: A conceptual framework</t>
        </is>
      </c>
      <c r="D276" t="n">
        <v>2019</v>
      </c>
      <c r="E276" t="inlineStr">
        <is>
          <t>Paulo Jorge Gomes Ribeiro; Luís A. P. J. Gonçalves</t>
        </is>
      </c>
      <c r="F276" t="inlineStr">
        <is>
          <t>Sustainable Cities and Society</t>
        </is>
      </c>
      <c r="G276" t="n">
        <v>763</v>
      </c>
      <c r="H276" t="inlineStr">
        <is>
          <t>10.1016/j.scs.2019.101625</t>
        </is>
      </c>
      <c r="I276" t="inlineStr">
        <is>
          <t>Not place-specific</t>
        </is>
      </c>
      <c r="J276" t="inlineStr"/>
      <c r="K276" t="inlineStr">
        <is>
          <t>A14:landmarks</t>
        </is>
      </c>
    </row>
    <row r="277">
      <c r="A277" t="inlineStr">
        <is>
          <t>LM02487</t>
        </is>
      </c>
      <c r="B277" t="inlineStr">
        <is>
          <t>A14</t>
        </is>
      </c>
      <c r="C277" t="inlineStr">
        <is>
          <t>Climate change and the city: Building capacity for urban adaptation</t>
        </is>
      </c>
      <c r="D277" t="n">
        <v>2014</v>
      </c>
      <c r="E277" t="inlineStr">
        <is>
          <t>Jeremy Carter; Gina Cavan; Angela Connelly; Simon C. Guy; John F. Handley; Aleksandra Kaźmierczak</t>
        </is>
      </c>
      <c r="F277" t="inlineStr">
        <is>
          <t>Progress in Planning</t>
        </is>
      </c>
      <c r="G277" t="n">
        <v>742</v>
      </c>
      <c r="H277" t="inlineStr">
        <is>
          <t>10.1016/j.progress.2013.08.001</t>
        </is>
      </c>
      <c r="I277" t="inlineStr">
        <is>
          <t>Global North</t>
        </is>
      </c>
      <c r="J277" t="inlineStr">
        <is>
          <t>Manchester; United Kingdom</t>
        </is>
      </c>
      <c r="K277" t="inlineStr">
        <is>
          <t>A14:landmarks</t>
        </is>
      </c>
    </row>
    <row r="278">
      <c r="A278" t="inlineStr">
        <is>
          <t>LM02488</t>
        </is>
      </c>
      <c r="B278" t="inlineStr">
        <is>
          <t>A14</t>
        </is>
      </c>
      <c r="C278" t="inlineStr">
        <is>
          <t>Cities, Europeanization and Multi‐level Governance: Governing Climate Change through Transnational Municipal Networks*</t>
        </is>
      </c>
      <c r="D278" t="n">
        <v>2009</v>
      </c>
      <c r="E278" t="inlineStr">
        <is>
          <t>Kristine Kern; Harriet Bulkeley</t>
        </is>
      </c>
      <c r="F278" t="inlineStr">
        <is>
          <t>JCMS Journal of Common Market Studies</t>
        </is>
      </c>
      <c r="G278" t="n">
        <v>719</v>
      </c>
      <c r="H278" t="inlineStr">
        <is>
          <t>10.1111/j.1468-5965.2009.00806.x</t>
        </is>
      </c>
      <c r="I278" t="inlineStr">
        <is>
          <t>Global North</t>
        </is>
      </c>
      <c r="J278" t="inlineStr">
        <is>
          <t>European</t>
        </is>
      </c>
      <c r="K278" t="inlineStr">
        <is>
          <t>A14:landmarks</t>
        </is>
      </c>
    </row>
    <row r="279">
      <c r="A279" t="inlineStr">
        <is>
          <t>LM02489</t>
        </is>
      </c>
      <c r="B279" t="inlineStr">
        <is>
          <t>A14</t>
        </is>
      </c>
      <c r="C279" t="inlineStr">
        <is>
          <t>The impact of urbanization and climate change on urban temperatures: a systematic review</t>
        </is>
      </c>
      <c r="D279" t="n">
        <v>2017</v>
      </c>
      <c r="E279" t="inlineStr">
        <is>
          <t>Sarah Chapman; James E. M. Watson; Álvaro Salazar; Marcus James Thatcher; CLIVE A. McALPINE</t>
        </is>
      </c>
      <c r="F279" t="inlineStr">
        <is>
          <t>Landscape Ecology</t>
        </is>
      </c>
      <c r="G279" t="n">
        <v>707</v>
      </c>
      <c r="H279" t="inlineStr">
        <is>
          <t>10.1007/s10980-017-0561-4</t>
        </is>
      </c>
      <c r="I279" t="inlineStr">
        <is>
          <t>Not place-specific</t>
        </is>
      </c>
      <c r="J279" t="inlineStr"/>
      <c r="K279" t="inlineStr">
        <is>
          <t>A14:landmarks</t>
        </is>
      </c>
    </row>
    <row r="280">
      <c r="A280" t="inlineStr">
        <is>
          <t>LM02490</t>
        </is>
      </c>
      <c r="B280" t="inlineStr">
        <is>
          <t>A14</t>
        </is>
      </c>
      <c r="C280" t="inlineStr">
        <is>
          <t>How are cities planning to respond to climate change? Assessment of local climate plans from 885 cities in the EU-28</t>
        </is>
      </c>
      <c r="D280" t="n">
        <v>2018</v>
      </c>
      <c r="E280" t="inlineStr">
        <is>
          <t>Diana Reckien; Monica Salvia; Oliver Heidrich; Jon Marco Church; Filomena Pietrapertosa; Sonia De Gregorio-Hurtado; Valentina D’Alonzo; Aoife M Foley; Sofia G. Simões; Eliška Krkoška Lorencová et al.</t>
        </is>
      </c>
      <c r="F280" t="inlineStr">
        <is>
          <t>Journal of Cleaner Production</t>
        </is>
      </c>
      <c r="G280" t="n">
        <v>690</v>
      </c>
      <c r="H280" t="inlineStr">
        <is>
          <t>10.1016/j.jclepro.2018.03.220</t>
        </is>
      </c>
      <c r="I280" t="inlineStr">
        <is>
          <t>Global North</t>
        </is>
      </c>
      <c r="J280" t="inlineStr">
        <is>
          <t>Denmark; Europe; European; Finland; France; Germany; Paris; Poland; Slovakia; United Kingdom</t>
        </is>
      </c>
      <c r="K280" t="inlineStr">
        <is>
          <t>A14:landmarks</t>
        </is>
      </c>
    </row>
    <row r="281">
      <c r="A281" t="inlineStr">
        <is>
          <t>LM02491</t>
        </is>
      </c>
      <c r="B281" t="inlineStr">
        <is>
          <t>A14</t>
        </is>
      </c>
      <c r="C281" t="inlineStr">
        <is>
          <t>Transnational Networks and Global Environmental Governance: The Cities for Climate Protection Program</t>
        </is>
      </c>
      <c r="D281" t="n">
        <v>2004</v>
      </c>
      <c r="E281" t="inlineStr">
        <is>
          <t>Michele M. Betsill; Harriet Bulkeley</t>
        </is>
      </c>
      <c r="F281" t="inlineStr">
        <is>
          <t>International Studies Quarterly</t>
        </is>
      </c>
      <c r="G281" t="n">
        <v>684</v>
      </c>
      <c r="H281" t="inlineStr">
        <is>
          <t>10.1111/j.0020-8833.2004.00310.x</t>
        </is>
      </c>
      <c r="I281" t="inlineStr">
        <is>
          <t>Not place-specific</t>
        </is>
      </c>
      <c r="J281" t="inlineStr"/>
      <c r="K281" t="inlineStr">
        <is>
          <t>A14:landmarks</t>
        </is>
      </c>
    </row>
    <row r="282">
      <c r="A282" t="inlineStr">
        <is>
          <t>LM02492</t>
        </is>
      </c>
      <c r="B282" t="inlineStr">
        <is>
          <t>A14</t>
        </is>
      </c>
      <c r="C282" t="inlineStr">
        <is>
          <t>Equity Impacts of Urban Land Use Planning for Climate Adaptation</t>
        </is>
      </c>
      <c r="D282" t="n">
        <v>2016</v>
      </c>
      <c r="E282" t="inlineStr">
        <is>
          <t>Isabelle Anguelovski; Linda Zhixia Shi; Eric K. Chu; Daniel B. Gallagher; Kian Goh; Zachary B. Lamb; Kara Reeve; Hannah M. Teicher</t>
        </is>
      </c>
      <c r="F282" t="inlineStr">
        <is>
          <t>Journal of Planning Education and Research</t>
        </is>
      </c>
      <c r="G282" t="n">
        <v>666</v>
      </c>
      <c r="H282" t="inlineStr">
        <is>
          <t>10.1177/0739456x16645166</t>
        </is>
      </c>
      <c r="I282" t="inlineStr">
        <is>
          <t>Not place-specific</t>
        </is>
      </c>
      <c r="J282" t="inlineStr"/>
      <c r="K282" t="inlineStr">
        <is>
          <t>A14:landmarks</t>
        </is>
      </c>
    </row>
    <row r="283">
      <c r="A283" t="inlineStr">
        <is>
          <t>LM02493</t>
        </is>
      </c>
      <c r="B283" t="inlineStr">
        <is>
          <t>A14</t>
        </is>
      </c>
      <c r="C283" t="inlineStr">
        <is>
          <t>Revisiting the urban politics of climate change</t>
        </is>
      </c>
      <c r="D283" t="n">
        <v>2013</v>
      </c>
      <c r="E283" t="inlineStr">
        <is>
          <t>Harriet Bulkeley; Michele M. Betsill</t>
        </is>
      </c>
      <c r="F283" t="inlineStr">
        <is>
          <t>Environmental Politics</t>
        </is>
      </c>
      <c r="G283" t="n">
        <v>658</v>
      </c>
      <c r="H283" t="inlineStr">
        <is>
          <t>10.1080/09644016.2013.755797</t>
        </is>
      </c>
      <c r="I283" t="inlineStr">
        <is>
          <t>Not place-specific</t>
        </is>
      </c>
      <c r="J283" t="inlineStr"/>
      <c r="K283" t="inlineStr">
        <is>
          <t>A14:landmarks</t>
        </is>
      </c>
    </row>
    <row r="284">
      <c r="A284" t="inlineStr">
        <is>
          <t>LM02494</t>
        </is>
      </c>
      <c r="B284" t="inlineStr">
        <is>
          <t>A14</t>
        </is>
      </c>
      <c r="C284" t="inlineStr">
        <is>
          <t>World Development Report 1990</t>
        </is>
      </c>
      <c r="D284" t="n">
        <v>1990</v>
      </c>
      <c r="E284" t="inlineStr">
        <is>
          <t>World Bank</t>
        </is>
      </c>
      <c r="F284" t="inlineStr">
        <is>
          <t>World Bank, Washington, DC eBooks</t>
        </is>
      </c>
      <c r="G284" t="n">
        <v>643</v>
      </c>
      <c r="H284" t="inlineStr">
        <is>
          <t>10.1596/978-0-1952-0851-1</t>
        </is>
      </c>
      <c r="I284" t="inlineStr">
        <is>
          <t>Multi-region</t>
        </is>
      </c>
      <c r="J284" t="inlineStr">
        <is>
          <t>Africa; African; Burkina Faso; Canada; Caribbean; China; EU member states; East Asia; European; France; Ghana; Hong Kong; India; Jordan; Latin America; Latin AmericaThird; MENA; Malaysia; Mexico; Middle East; Mongolia; Nigeria; North America; Peru; Rawalpindi; South Asia; South Asia14; South Korea; Sri Lanka; Turkey; sub-Saharan</t>
        </is>
      </c>
      <c r="K284" t="inlineStr">
        <is>
          <t>A14:landmarks</t>
        </is>
      </c>
    </row>
    <row r="285">
      <c r="A285" t="inlineStr">
        <is>
          <t>LM02495</t>
        </is>
      </c>
      <c r="B285" t="inlineStr">
        <is>
          <t>A14</t>
        </is>
      </c>
      <c r="C285" t="inlineStr">
        <is>
          <t>Roadmap towards justice in urban climate adaptation research</t>
        </is>
      </c>
      <c r="D285" t="n">
        <v>2016</v>
      </c>
      <c r="E285" t="inlineStr">
        <is>
          <t>Linda Zhixia Shi; Eric K. Chu; Isabelle Anguelovski; Alexander Aylett; Jessica Debats; Kian Goh; Todd Schenk; Karen C. Seto; David Dodman; Debra Roberts et al.</t>
        </is>
      </c>
      <c r="F285" t="inlineStr">
        <is>
          <t>Nature Climate Change</t>
        </is>
      </c>
      <c r="G285" t="n">
        <v>641</v>
      </c>
      <c r="H285" t="inlineStr">
        <is>
          <t>10.1038/nclimate2841</t>
        </is>
      </c>
      <c r="I285" t="inlineStr">
        <is>
          <t>Not place-specific</t>
        </is>
      </c>
      <c r="J285" t="inlineStr"/>
      <c r="K285" t="inlineStr">
        <is>
          <t>A14:landmarks</t>
        </is>
      </c>
    </row>
    <row r="286">
      <c r="A286" t="inlineStr">
        <is>
          <t>LM02496</t>
        </is>
      </c>
      <c r="B286" t="inlineStr">
        <is>
          <t>A14</t>
        </is>
      </c>
      <c r="C286" t="inlineStr">
        <is>
          <t>Urban Transitions: On Urban Resilience and Human-Dominated Ecosystems</t>
        </is>
      </c>
      <c r="D286" t="n">
        <v>2010</v>
      </c>
      <c r="E286" t="inlineStr">
        <is>
          <t>Henrik Ernstson; Sander E. van der Leeuw; Charles L. Redman; Douglas J. Meffert; George W. Davis; Christine Alfsen; Thomas Elmqvist</t>
        </is>
      </c>
      <c r="F286" t="inlineStr">
        <is>
          <t>AMBIO</t>
        </is>
      </c>
      <c r="G286" t="n">
        <v>616</v>
      </c>
      <c r="H286" t="inlineStr">
        <is>
          <t>10.1007/s13280-010-0081-9</t>
        </is>
      </c>
      <c r="I286" t="inlineStr">
        <is>
          <t>Not place-specific</t>
        </is>
      </c>
      <c r="J286" t="inlineStr"/>
      <c r="K286" t="inlineStr">
        <is>
          <t>A14:landmarks</t>
        </is>
      </c>
    </row>
    <row r="287">
      <c r="A287" t="inlineStr">
        <is>
          <t>LM02497</t>
        </is>
      </c>
      <c r="B287" t="inlineStr">
        <is>
          <t>A14</t>
        </is>
      </c>
      <c r="C287" t="inlineStr">
        <is>
          <t>Heat waves and urban heat islands in Europe: A review of relevant drivers</t>
        </is>
      </c>
      <c r="D287" t="n">
        <v>2016</v>
      </c>
      <c r="E287" t="inlineStr">
        <is>
          <t>Kathrin J. Ward; Steffen Lauf; Birgit Kleinschmit; Wilfried R. Endlicher</t>
        </is>
      </c>
      <c r="F287" t="inlineStr">
        <is>
          <t>The Science of The Total Environment</t>
        </is>
      </c>
      <c r="G287" t="n">
        <v>597</v>
      </c>
      <c r="H287" t="inlineStr">
        <is>
          <t>10.1016/j.scitotenv.2016.06.119</t>
        </is>
      </c>
      <c r="I287" t="inlineStr">
        <is>
          <t>Global North</t>
        </is>
      </c>
      <c r="J287" t="inlineStr">
        <is>
          <t>Europe</t>
        </is>
      </c>
      <c r="K287" t="inlineStr">
        <is>
          <t>A14:landmarks</t>
        </is>
      </c>
    </row>
    <row r="288">
      <c r="A288" t="inlineStr">
        <is>
          <t>LM02498</t>
        </is>
      </c>
      <c r="B288" t="inlineStr">
        <is>
          <t>A14</t>
        </is>
      </c>
      <c r="C288" t="inlineStr">
        <is>
          <t>Principles and criteria for assessing urban energy resilience: A literature review</t>
        </is>
      </c>
      <c r="D288" t="n">
        <v>2016</v>
      </c>
      <c r="E288" t="inlineStr">
        <is>
          <t>Ayyoob Sharifi; Yoshiki Yamagata</t>
        </is>
      </c>
      <c r="F288" t="inlineStr">
        <is>
          <t>Renewable and Sustainable Energy Reviews</t>
        </is>
      </c>
      <c r="G288" t="n">
        <v>587</v>
      </c>
      <c r="H288" t="inlineStr">
        <is>
          <t>10.1016/j.rser.2016.03.028</t>
        </is>
      </c>
      <c r="I288" t="inlineStr">
        <is>
          <t>Not place-specific</t>
        </is>
      </c>
      <c r="J288" t="inlineStr"/>
      <c r="K288" t="inlineStr">
        <is>
          <t>A14:landmarks</t>
        </is>
      </c>
    </row>
    <row r="289">
      <c r="A289" t="inlineStr">
        <is>
          <t>LM02499</t>
        </is>
      </c>
      <c r="B289" t="inlineStr">
        <is>
          <t>A14</t>
        </is>
      </c>
      <c r="C289" t="inlineStr">
        <is>
          <t>Reconceptualizing green infrastructure for climate change adaptation: Barriers to adoption and drivers for uptake by spatial planners</t>
        </is>
      </c>
      <c r="D289" t="n">
        <v>2015</v>
      </c>
      <c r="E289" t="inlineStr">
        <is>
          <t>Tony Matthews; Alex Y. H. Lo; Jason Byrne</t>
        </is>
      </c>
      <c r="F289" t="inlineStr">
        <is>
          <t>Landscape and Urban Planning</t>
        </is>
      </c>
      <c r="G289" t="n">
        <v>577</v>
      </c>
      <c r="H289" t="inlineStr">
        <is>
          <t>10.1016/j.landurbplan.2015.02.010</t>
        </is>
      </c>
      <c r="I289" t="inlineStr">
        <is>
          <t>Not place-specific</t>
        </is>
      </c>
      <c r="J289" t="inlineStr"/>
      <c r="K289" t="inlineStr">
        <is>
          <t>A14:landmarks</t>
        </is>
      </c>
    </row>
    <row r="290">
      <c r="A290" t="inlineStr">
        <is>
          <t>LM02500</t>
        </is>
      </c>
      <c r="B290" t="inlineStr">
        <is>
          <t>A14</t>
        </is>
      </c>
      <c r="C290" t="inlineStr">
        <is>
          <t>Resilience of and through urban ecosystem services</t>
        </is>
      </c>
      <c r="D290" t="n">
        <v>2014</v>
      </c>
      <c r="E290" t="inlineStr">
        <is>
          <t>Timon McPhearson; Erik Andersson; Thomas Elmqvist; Niki Frantzeskaki</t>
        </is>
      </c>
      <c r="F290" t="inlineStr">
        <is>
          <t>Ecosystem Services</t>
        </is>
      </c>
      <c r="G290" t="n">
        <v>566</v>
      </c>
      <c r="H290" t="inlineStr">
        <is>
          <t>10.1016/j.ecoser.2014.07.012</t>
        </is>
      </c>
      <c r="I290" t="inlineStr">
        <is>
          <t>Not place-specific</t>
        </is>
      </c>
      <c r="J290" t="inlineStr"/>
      <c r="K290" t="inlineStr">
        <is>
          <t>A14:landmarks</t>
        </is>
      </c>
    </row>
    <row r="291">
      <c r="A291" t="inlineStr">
        <is>
          <t>LM02501</t>
        </is>
      </c>
      <c r="B291" t="inlineStr">
        <is>
          <t>A14</t>
        </is>
      </c>
      <c r="C291" t="inlineStr">
        <is>
          <t>Nature-Based Solutions for Urban Climate Change Adaptation: Linking Science, Policy, and Practice Communities for Evidence-Based Decision-Making</t>
        </is>
      </c>
      <c r="D291" t="n">
        <v>2019</v>
      </c>
      <c r="E291" t="inlineStr">
        <is>
          <t>Niki Frantzeskaki; Timon McPhearson; Marcus John Collier; Dave Kendal; Harriet Bulkeley; Adina Dumitru; Claire Walsh; Kate Noble; Ernita van Wyk; Camilo Ordóñez et al.</t>
        </is>
      </c>
      <c r="F291" t="inlineStr">
        <is>
          <t>BioScience</t>
        </is>
      </c>
      <c r="G291" t="n">
        <v>565</v>
      </c>
      <c r="H291" t="inlineStr">
        <is>
          <t>10.1093/biosci/biz042</t>
        </is>
      </c>
      <c r="I291" t="inlineStr">
        <is>
          <t>Global North</t>
        </is>
      </c>
      <c r="J291" t="inlineStr">
        <is>
          <t>Canada</t>
        </is>
      </c>
      <c r="K291" t="inlineStr">
        <is>
          <t>A14:landmarks; C4:landmarks</t>
        </is>
      </c>
    </row>
    <row r="292">
      <c r="A292" t="inlineStr">
        <is>
          <t>LM02502</t>
        </is>
      </c>
      <c r="B292" t="inlineStr">
        <is>
          <t>A14</t>
        </is>
      </c>
      <c r="C292" t="inlineStr">
        <is>
          <t>Ecosystem services and urban heat riskscape moderation: water, green spaces, and social inequality in Phoenix, USA</t>
        </is>
      </c>
      <c r="D292" t="n">
        <v>2011</v>
      </c>
      <c r="E292" t="inlineStr">
        <is>
          <t>George Darrel Jenerette; Sharon L. Harlan; William L. Stefanov; Chris A. Martin</t>
        </is>
      </c>
      <c r="F292" t="inlineStr">
        <is>
          <t>Ecological Applications</t>
        </is>
      </c>
      <c r="G292" t="n">
        <v>556</v>
      </c>
      <c r="H292" t="inlineStr">
        <is>
          <t>10.1890/10-1493.1</t>
        </is>
      </c>
      <c r="I292" t="inlineStr">
        <is>
          <t>Global North</t>
        </is>
      </c>
      <c r="J292" t="inlineStr">
        <is>
          <t>United States</t>
        </is>
      </c>
      <c r="K292" t="inlineStr">
        <is>
          <t>A14:landmarks</t>
        </is>
      </c>
    </row>
    <row r="293">
      <c r="A293" t="inlineStr">
        <is>
          <t>LM02503</t>
        </is>
      </c>
      <c r="B293" t="inlineStr">
        <is>
          <t>A14</t>
        </is>
      </c>
      <c r="C293" t="inlineStr">
        <is>
          <t>Urbanizing Urban Political Ecology: A Critique of Methodological Cityism</t>
        </is>
      </c>
      <c r="D293" t="n">
        <v>2014</v>
      </c>
      <c r="E293" t="inlineStr">
        <is>
          <t>Hillary Angelo; David Wachsmuth</t>
        </is>
      </c>
      <c r="F293" t="inlineStr">
        <is>
          <t>International Journal of Urban and Regional Research</t>
        </is>
      </c>
      <c r="G293" t="n">
        <v>548</v>
      </c>
      <c r="H293" t="inlineStr">
        <is>
          <t>10.1111/1468-2427.12105</t>
        </is>
      </c>
      <c r="I293" t="inlineStr">
        <is>
          <t>Not place-specific</t>
        </is>
      </c>
      <c r="J293" t="inlineStr"/>
      <c r="K293" t="inlineStr">
        <is>
          <t>A14:landmarks; A5:landmarks</t>
        </is>
      </c>
    </row>
    <row r="294">
      <c r="A294" t="inlineStr">
        <is>
          <t>LM02504</t>
        </is>
      </c>
      <c r="B294" t="inlineStr">
        <is>
          <t>A14</t>
        </is>
      </c>
      <c r="C294" t="inlineStr">
        <is>
          <t>A Theory on Urban Resilience to Floods--A Basis for Alternative Planning Practices</t>
        </is>
      </c>
      <c r="D294" t="n">
        <v>2012</v>
      </c>
      <c r="E294" t="inlineStr">
        <is>
          <t>Kuei‐Hsien Liao</t>
        </is>
      </c>
      <c r="F294" t="inlineStr">
        <is>
          <t>Ecology and Society</t>
        </is>
      </c>
      <c r="G294" t="n">
        <v>544</v>
      </c>
      <c r="H294" t="inlineStr">
        <is>
          <t>10.5751/es-05231-170448</t>
        </is>
      </c>
      <c r="I294" t="inlineStr">
        <is>
          <t>Not place-specific</t>
        </is>
      </c>
      <c r="J294" t="inlineStr"/>
      <c r="K294" t="inlineStr">
        <is>
          <t>A14:landmarks</t>
        </is>
      </c>
    </row>
    <row r="295">
      <c r="A295" t="inlineStr">
        <is>
          <t>LM02505</t>
        </is>
      </c>
      <c r="B295" t="inlineStr">
        <is>
          <t>A14</t>
        </is>
      </c>
      <c r="C295" t="inlineStr">
        <is>
          <t>Urban Resilience and the Recovery of New Orleans</t>
        </is>
      </c>
      <c r="D295" t="n">
        <v>2006</v>
      </c>
      <c r="E295" t="inlineStr">
        <is>
          <t>Thomas J. Campanella</t>
        </is>
      </c>
      <c r="F295" t="inlineStr">
        <is>
          <t>Journal of the American Planning Association</t>
        </is>
      </c>
      <c r="G295" t="n">
        <v>527</v>
      </c>
      <c r="H295" t="inlineStr">
        <is>
          <t>10.1080/01944360608976734</t>
        </is>
      </c>
      <c r="I295" t="inlineStr">
        <is>
          <t>Global North</t>
        </is>
      </c>
      <c r="J295" t="inlineStr">
        <is>
          <t>New Orleans</t>
        </is>
      </c>
      <c r="K295" t="inlineStr">
        <is>
          <t>A14:landmarks</t>
        </is>
      </c>
    </row>
    <row r="296">
      <c r="A296" t="inlineStr">
        <is>
          <t>LM02506</t>
        </is>
      </c>
      <c r="B296" t="inlineStr">
        <is>
          <t>A14</t>
        </is>
      </c>
      <c r="C296" t="inlineStr">
        <is>
          <t>Urban heat island mitigation by green infrastructure in European Functional Urban Areas</t>
        </is>
      </c>
      <c r="D296" t="n">
        <v>2021</v>
      </c>
      <c r="E296" t="inlineStr">
        <is>
          <t>Federica Marando; Mehdi Pourpeikari Heris; Grazia Zulian; Ángel Udías; Lorenzo Mentaschi; Nektarios Chrysoulakis; David Parastatidis; Joachim Maes</t>
        </is>
      </c>
      <c r="F296" t="inlineStr">
        <is>
          <t>Sustainable Cities and Society</t>
        </is>
      </c>
      <c r="G296" t="n">
        <v>527</v>
      </c>
      <c r="H296" t="inlineStr">
        <is>
          <t>10.1016/j.scs.2021.103564</t>
        </is>
      </c>
      <c r="I296" t="inlineStr">
        <is>
          <t>Global North</t>
        </is>
      </c>
      <c r="J296" t="inlineStr">
        <is>
          <t>European</t>
        </is>
      </c>
      <c r="K296" t="inlineStr">
        <is>
          <t>A14:landmarks</t>
        </is>
      </c>
    </row>
    <row r="297">
      <c r="A297" t="inlineStr">
        <is>
          <t>LM02507</t>
        </is>
      </c>
      <c r="B297" t="inlineStr">
        <is>
          <t>A14</t>
        </is>
      </c>
      <c r="C297" t="inlineStr">
        <is>
          <t>Neighborhood Effects on Heat Deaths: Social and Environmental Predictors of Vulnerability in Maricopa County, Arizona</t>
        </is>
      </c>
      <c r="D297" t="n">
        <v>2012</v>
      </c>
      <c r="E297" t="inlineStr">
        <is>
          <t>Sharon L. Harlan; Juan Declet‐Barreto; William L. Stefanov; Diana B. Petitti</t>
        </is>
      </c>
      <c r="F297" t="inlineStr">
        <is>
          <t>Environmental Health Perspectives</t>
        </is>
      </c>
      <c r="G297" t="n">
        <v>517</v>
      </c>
      <c r="H297" t="inlineStr">
        <is>
          <t>10.1289/ehp.1104625</t>
        </is>
      </c>
      <c r="I297" t="inlineStr">
        <is>
          <t>Global North</t>
        </is>
      </c>
      <c r="J297" t="inlineStr">
        <is>
          <t>United States</t>
        </is>
      </c>
      <c r="K297" t="inlineStr">
        <is>
          <t>A14:landmarks</t>
        </is>
      </c>
    </row>
    <row r="298">
      <c r="A298" t="inlineStr">
        <is>
          <t>LM02508</t>
        </is>
      </c>
      <c r="B298" t="inlineStr">
        <is>
          <t>A14</t>
        </is>
      </c>
      <c r="C298" t="inlineStr">
        <is>
          <t>Climate change and health in cities: impacts of heat and air pollution and potential co-benefits from mitigation and adaptation</t>
        </is>
      </c>
      <c r="D298" t="n">
        <v>2011</v>
      </c>
      <c r="E298" t="inlineStr">
        <is>
          <t>Sharon L. Harlan; Darren M. Ruddell</t>
        </is>
      </c>
      <c r="F298" t="inlineStr">
        <is>
          <t>Current Opinion in Environmental Sustainability</t>
        </is>
      </c>
      <c r="G298" t="n">
        <v>504</v>
      </c>
      <c r="H298" t="inlineStr">
        <is>
          <t>10.1016/j.cosust.2011.01.001</t>
        </is>
      </c>
      <c r="I298" t="inlineStr">
        <is>
          <t>Not place-specific</t>
        </is>
      </c>
      <c r="J298" t="inlineStr"/>
      <c r="K298" t="inlineStr">
        <is>
          <t>A14:landmarks</t>
        </is>
      </c>
    </row>
    <row r="299">
      <c r="A299" t="inlineStr">
        <is>
          <t>LM02509</t>
        </is>
      </c>
      <c r="B299" t="inlineStr">
        <is>
          <t>A14</t>
        </is>
      </c>
      <c r="C299" t="inlineStr">
        <is>
          <t>Urban Ecosystem Services</t>
        </is>
      </c>
      <c r="D299" t="n">
        <v>2013</v>
      </c>
      <c r="E299" t="inlineStr">
        <is>
          <t>Erik Gómez‐Baggethun; Åsa Gren; David Nicholas Barton; Johannes Langemeyer; Timon McPhearson; Patrick John O’Farrell; Erik Andersson; Zoé A. Hamstead; Peleg Kremer</t>
        </is>
      </c>
      <c r="F299" t="inlineStr">
        <is>
          <t>Springer eBooks</t>
        </is>
      </c>
      <c r="G299" t="n">
        <v>503</v>
      </c>
      <c r="H299" t="inlineStr">
        <is>
          <t>10.1007/978-94-007-7088-1_11</t>
        </is>
      </c>
      <c r="I299" t="inlineStr">
        <is>
          <t>Multi-region</t>
        </is>
      </c>
      <c r="J299" t="inlineStr">
        <is>
          <t>Africa; Europe; United States</t>
        </is>
      </c>
      <c r="K299" t="inlineStr">
        <is>
          <t>A14:landmarks</t>
        </is>
      </c>
    </row>
    <row r="300">
      <c r="A300" t="inlineStr">
        <is>
          <t>LM02510</t>
        </is>
      </c>
      <c r="B300" t="inlineStr">
        <is>
          <t>A14</t>
        </is>
      </c>
      <c r="C300" t="inlineStr">
        <is>
          <t>Social capital, individual responses to heat waves and climate change adaptation: An empirical study of two UK cities</t>
        </is>
      </c>
      <c r="D300" t="n">
        <v>2009</v>
      </c>
      <c r="E300" t="inlineStr">
        <is>
          <t>Johanna Wolf; William Neil Adger; Irene Lorenzoni; Vanessa Abrahamson; Rosalind Raine</t>
        </is>
      </c>
      <c r="F300" t="inlineStr">
        <is>
          <t>Global Environmental Change</t>
        </is>
      </c>
      <c r="G300" t="n">
        <v>497</v>
      </c>
      <c r="H300" t="inlineStr">
        <is>
          <t>10.1016/j.gloenvcha.2009.09.004</t>
        </is>
      </c>
      <c r="I300" t="inlineStr">
        <is>
          <t>Global North</t>
        </is>
      </c>
      <c r="J300" t="inlineStr">
        <is>
          <t>United Kingdom</t>
        </is>
      </c>
      <c r="K300" t="inlineStr">
        <is>
          <t>A14:landmarks</t>
        </is>
      </c>
    </row>
    <row r="301">
      <c r="A301" t="inlineStr">
        <is>
          <t>LM02511</t>
        </is>
      </c>
      <c r="B301" t="inlineStr">
        <is>
          <t>A14</t>
        </is>
      </c>
      <c r="C301" t="inlineStr">
        <is>
          <t>Adapting to climate change</t>
        </is>
      </c>
      <c r="D301" t="n">
        <v>2007</v>
      </c>
      <c r="E301" t="inlineStr">
        <is>
          <t>Mike Müller</t>
        </is>
      </c>
      <c r="F301" t="inlineStr">
        <is>
          <t>Environment and Urbanization</t>
        </is>
      </c>
      <c r="G301" t="n">
        <v>480</v>
      </c>
      <c r="H301" t="inlineStr">
        <is>
          <t>10.1177/0956247807076726</t>
        </is>
      </c>
      <c r="I301" t="inlineStr">
        <is>
          <t>Multi-region</t>
        </is>
      </c>
      <c r="J301" t="inlineStr">
        <is>
          <t>Africa; Paris; sub-Saharan</t>
        </is>
      </c>
      <c r="K301" t="inlineStr">
        <is>
          <t>A14:landmarks; A14:landmarks&lt;-A7</t>
        </is>
      </c>
    </row>
    <row r="302">
      <c r="A302" t="inlineStr">
        <is>
          <t>LM02512</t>
        </is>
      </c>
      <c r="B302" t="inlineStr">
        <is>
          <t>A14</t>
        </is>
      </c>
      <c r="C302" t="inlineStr">
        <is>
          <t>The challenges of water, waste and climate change in cities</t>
        </is>
      </c>
      <c r="D302" t="n">
        <v>2016</v>
      </c>
      <c r="E302" t="inlineStr">
        <is>
          <t>Stef Koop; Kees van Leeuwen</t>
        </is>
      </c>
      <c r="F302" t="inlineStr">
        <is>
          <t>Environment Development and Sustainability</t>
        </is>
      </c>
      <c r="G302" t="n">
        <v>480</v>
      </c>
      <c r="H302" t="inlineStr">
        <is>
          <t>10.1007/s10668-016-9760-4</t>
        </is>
      </c>
      <c r="I302" t="inlineStr">
        <is>
          <t>Multi-region</t>
        </is>
      </c>
      <c r="J302" t="inlineStr">
        <is>
          <t>Africa; Europe; Latin America</t>
        </is>
      </c>
      <c r="K302" t="inlineStr">
        <is>
          <t>A14:landmarks</t>
        </is>
      </c>
    </row>
    <row r="303">
      <c r="A303" t="inlineStr">
        <is>
          <t>LM02513</t>
        </is>
      </c>
      <c r="B303" t="inlineStr">
        <is>
          <t>A14</t>
        </is>
      </c>
      <c r="C303" t="inlineStr">
        <is>
          <t>(Re-)Conceptualizing water inequality in Delhi, India through a feminist political ecology framework</t>
        </is>
      </c>
      <c r="D303" t="n">
        <v>2011</v>
      </c>
      <c r="E303" t="inlineStr">
        <is>
          <t>Yaffa Truelove</t>
        </is>
      </c>
      <c r="F303" t="inlineStr">
        <is>
          <t>Geoforum</t>
        </is>
      </c>
      <c r="G303" t="n">
        <v>478</v>
      </c>
      <c r="H303" t="inlineStr">
        <is>
          <t>10.1016/j.geoforum.2011.01.004</t>
        </is>
      </c>
      <c r="I303" t="inlineStr">
        <is>
          <t>South Asia</t>
        </is>
      </c>
      <c r="J303" t="inlineStr">
        <is>
          <t>Delhi; India</t>
        </is>
      </c>
      <c r="K303" t="inlineStr">
        <is>
          <t>A14:india; A14:landmarks</t>
        </is>
      </c>
    </row>
    <row r="304">
      <c r="A304" t="inlineStr">
        <is>
          <t>LM02514</t>
        </is>
      </c>
      <c r="B304" t="inlineStr">
        <is>
          <t>A14</t>
        </is>
      </c>
      <c r="C304" t="inlineStr">
        <is>
          <t>Co-benefits and synergies between urban climate change mitigation and adaptation measures: A literature review</t>
        </is>
      </c>
      <c r="D304" t="n">
        <v>2020</v>
      </c>
      <c r="E304" t="inlineStr">
        <is>
          <t>Ayyoob Sharifi</t>
        </is>
      </c>
      <c r="F304" t="inlineStr">
        <is>
          <t>The Science of The Total Environment</t>
        </is>
      </c>
      <c r="G304" t="n">
        <v>470</v>
      </c>
      <c r="H304" t="inlineStr">
        <is>
          <t>10.1016/j.scitotenv.2020.141642</t>
        </is>
      </c>
      <c r="I304" t="inlineStr">
        <is>
          <t>Not place-specific</t>
        </is>
      </c>
      <c r="J304" t="inlineStr"/>
      <c r="K304" t="inlineStr">
        <is>
          <t>A14:landmarks</t>
        </is>
      </c>
    </row>
    <row r="305">
      <c r="A305" t="inlineStr">
        <is>
          <t>LM02515</t>
        </is>
      </c>
      <c r="B305" t="inlineStr">
        <is>
          <t>A14</t>
        </is>
      </c>
      <c r="C305" t="inlineStr">
        <is>
          <t>Building urban resilience with nature-based solutions: How can urban planning contribute?</t>
        </is>
      </c>
      <c r="D305" t="n">
        <v>2019</v>
      </c>
      <c r="E305" t="inlineStr">
        <is>
          <t>Judy Bush; Andréanne Doyon</t>
        </is>
      </c>
      <c r="F305" t="inlineStr">
        <is>
          <t>Cities</t>
        </is>
      </c>
      <c r="G305" t="n">
        <v>468</v>
      </c>
      <c r="H305" t="inlineStr">
        <is>
          <t>10.1016/j.cities.2019.102483</t>
        </is>
      </c>
      <c r="I305" t="inlineStr">
        <is>
          <t>Not place-specific</t>
        </is>
      </c>
      <c r="J305" t="inlineStr"/>
      <c r="K305" t="inlineStr">
        <is>
          <t>A14:landmarks</t>
        </is>
      </c>
    </row>
    <row r="306">
      <c r="A306" t="inlineStr">
        <is>
          <t>LM02516</t>
        </is>
      </c>
      <c r="B306" t="inlineStr">
        <is>
          <t>A14</t>
        </is>
      </c>
      <c r="C306" t="inlineStr">
        <is>
          <t>Social equity in urban resilience planning</t>
        </is>
      </c>
      <c r="D306" t="n">
        <v>2019</v>
      </c>
      <c r="E306" t="inlineStr">
        <is>
          <t>Sara Meerow; Pani Pajouhesh; Thaddeus R. Miller</t>
        </is>
      </c>
      <c r="F306" t="inlineStr">
        <is>
          <t>Local Environment</t>
        </is>
      </c>
      <c r="G306" t="n">
        <v>464</v>
      </c>
      <c r="H306" t="inlineStr">
        <is>
          <t>10.1080/13549839.2019.1645103</t>
        </is>
      </c>
      <c r="I306" t="inlineStr">
        <is>
          <t>Not place-specific</t>
        </is>
      </c>
      <c r="J306" t="inlineStr"/>
      <c r="K306" t="inlineStr">
        <is>
          <t>A14:landmarks</t>
        </is>
      </c>
    </row>
    <row r="307">
      <c r="A307" t="inlineStr">
        <is>
          <t>LM02517</t>
        </is>
      </c>
      <c r="B307" t="inlineStr">
        <is>
          <t>A14</t>
        </is>
      </c>
      <c r="C307" t="inlineStr">
        <is>
          <t>Something borrowed, everything new: innovation and institutionalization in urban climate governance</t>
        </is>
      </c>
      <c r="D307" t="n">
        <v>2011</v>
      </c>
      <c r="E307" t="inlineStr">
        <is>
          <t>Isabelle Anguelovski; JoAnn Carmin</t>
        </is>
      </c>
      <c r="F307" t="inlineStr">
        <is>
          <t>Current Opinion in Environmental Sustainability</t>
        </is>
      </c>
      <c r="G307" t="n">
        <v>463</v>
      </c>
      <c r="H307" t="inlineStr">
        <is>
          <t>10.1016/j.cosust.2010.12.017</t>
        </is>
      </c>
      <c r="I307" t="inlineStr">
        <is>
          <t>Not place-specific</t>
        </is>
      </c>
      <c r="J307" t="inlineStr"/>
      <c r="K307" t="inlineStr">
        <is>
          <t>A14:landmarks</t>
        </is>
      </c>
    </row>
    <row r="308">
      <c r="A308" t="inlineStr">
        <is>
          <t>LM02518</t>
        </is>
      </c>
      <c r="B308" t="inlineStr">
        <is>
          <t>A14</t>
        </is>
      </c>
      <c r="C308" t="inlineStr">
        <is>
          <t>Comparison of urbanization and climate change impacts on urban flood volumes: Importance of urban planning and drainage adaptation</t>
        </is>
      </c>
      <c r="D308" t="n">
        <v>2018</v>
      </c>
      <c r="E308" t="inlineStr">
        <is>
          <t>Qianqian Zhou; Guoyong Leng; Jiongheng Su; Yi Ren</t>
        </is>
      </c>
      <c r="F308" t="inlineStr">
        <is>
          <t>The Science of The Total Environment</t>
        </is>
      </c>
      <c r="G308" t="n">
        <v>461</v>
      </c>
      <c r="H308" t="inlineStr">
        <is>
          <t>10.1016/j.scitotenv.2018.12.184</t>
        </is>
      </c>
      <c r="I308" t="inlineStr">
        <is>
          <t>Not place-specific</t>
        </is>
      </c>
      <c r="J308" t="inlineStr"/>
      <c r="K308" t="inlineStr">
        <is>
          <t>A14:landmarks</t>
        </is>
      </c>
    </row>
    <row r="309">
      <c r="A309" t="inlineStr">
        <is>
          <t>LM02519</t>
        </is>
      </c>
      <c r="B309" t="inlineStr">
        <is>
          <t>A14</t>
        </is>
      </c>
      <c r="C309" t="inlineStr">
        <is>
          <t>Assessing the Potentials of Digitalization as a Tool for Climate Change Adaptation and Sustainable Development in Urban Centres</t>
        </is>
      </c>
      <c r="D309" t="n">
        <v>2019</v>
      </c>
      <c r="E309" t="inlineStr">
        <is>
          <t>Abdul‐Lateef Balogun; Danny Marks; Richa Sharma; Himanshu Shekhar; Chiden Balmes; Dikman Maheng; Adnan Arshad; Pourya Salehi</t>
        </is>
      </c>
      <c r="F309" t="inlineStr">
        <is>
          <t>Sustainable Cities and Society</t>
        </is>
      </c>
      <c r="G309" t="n">
        <v>460</v>
      </c>
      <c r="H309" t="inlineStr">
        <is>
          <t>10.1016/j.scs.2019.101888</t>
        </is>
      </c>
      <c r="I309" t="inlineStr">
        <is>
          <t>Not place-specific</t>
        </is>
      </c>
      <c r="J309" t="inlineStr"/>
      <c r="K309" t="inlineStr">
        <is>
          <t>A14:landmarks</t>
        </is>
      </c>
    </row>
    <row r="310">
      <c r="A310" t="inlineStr">
        <is>
          <t>LM02520</t>
        </is>
      </c>
      <c r="B310" t="inlineStr">
        <is>
          <t>A14</t>
        </is>
      </c>
      <c r="C310" t="inlineStr">
        <is>
          <t>Climate change impacts and adaptation in South Africa</t>
        </is>
      </c>
      <c r="D310" t="n">
        <v>2014</v>
      </c>
      <c r="E310" t="inlineStr">
        <is>
          <t>Gina Ziervogel; Mark George New; Emma R. M. Archer; Guy Franklin Midgley; Anna Taylor; Ralph Hamann; Sabine Stuart‐Hill; Jonny E. Myers; Michele L. Warburton</t>
        </is>
      </c>
      <c r="F310" t="inlineStr">
        <is>
          <t>Wiley Interdisciplinary Reviews Climate Change</t>
        </is>
      </c>
      <c r="G310" t="n">
        <v>459</v>
      </c>
      <c r="H310" t="inlineStr">
        <is>
          <t>10.1002/wcc.295</t>
        </is>
      </c>
      <c r="I310" t="inlineStr">
        <is>
          <t>Africa</t>
        </is>
      </c>
      <c r="J310" t="inlineStr">
        <is>
          <t>Africa; African; South Africa</t>
        </is>
      </c>
      <c r="K310" t="inlineStr">
        <is>
          <t>A14:landmarks</t>
        </is>
      </c>
    </row>
    <row r="311">
      <c r="A311" t="inlineStr">
        <is>
          <t>LM02521</t>
        </is>
      </c>
      <c r="B311" t="inlineStr">
        <is>
          <t>A14</t>
        </is>
      </c>
      <c r="C311" t="inlineStr">
        <is>
          <t>Contesting climate justice in the city: Examining politics and practice in urban climate change experiments</t>
        </is>
      </c>
      <c r="D311" t="n">
        <v>2014</v>
      </c>
      <c r="E311" t="inlineStr">
        <is>
          <t>Harriet Bulkeley; Gareth A. S. Edwards; Sara Fuller</t>
        </is>
      </c>
      <c r="F311" t="inlineStr">
        <is>
          <t>Global Environmental Change</t>
        </is>
      </c>
      <c r="G311" t="n">
        <v>454</v>
      </c>
      <c r="H311" t="inlineStr">
        <is>
          <t>10.1016/j.gloenvcha.2014.01.009</t>
        </is>
      </c>
      <c r="I311" t="inlineStr">
        <is>
          <t>Multi-region</t>
        </is>
      </c>
      <c r="J311" t="inlineStr">
        <is>
          <t>Bangalore; Berlin; Hong Kong; Philadelphia</t>
        </is>
      </c>
      <c r="K311" t="inlineStr">
        <is>
          <t>A14:landmarks</t>
        </is>
      </c>
    </row>
    <row r="312">
      <c r="A312" t="inlineStr">
        <is>
          <t>LM02522</t>
        </is>
      </c>
      <c r="B312" t="inlineStr">
        <is>
          <t>A14</t>
        </is>
      </c>
      <c r="C312" t="inlineStr">
        <is>
          <t>Orchestration and transnational climate governance</t>
        </is>
      </c>
      <c r="D312" t="n">
        <v>2013</v>
      </c>
      <c r="E312" t="inlineStr">
        <is>
          <t>Thomas N. Hale; Charles Roger</t>
        </is>
      </c>
      <c r="F312" t="inlineStr">
        <is>
          <t>The Review of International Organizations</t>
        </is>
      </c>
      <c r="G312" t="n">
        <v>452</v>
      </c>
      <c r="H312" t="inlineStr">
        <is>
          <t>10.1007/s11558-013-9174-0</t>
        </is>
      </c>
      <c r="I312" t="inlineStr">
        <is>
          <t>Not place-specific</t>
        </is>
      </c>
      <c r="J312" t="inlineStr"/>
      <c r="K312" t="inlineStr">
        <is>
          <t>A14:landmarks</t>
        </is>
      </c>
    </row>
    <row r="313">
      <c r="A313" t="inlineStr">
        <is>
          <t>LM02523</t>
        </is>
      </c>
      <c r="B313" t="inlineStr">
        <is>
          <t>A14</t>
        </is>
      </c>
      <c r="C313" t="inlineStr">
        <is>
          <t>Resilience trade-offs: addressing multiple scales and temporal aspects of urban resilience</t>
        </is>
      </c>
      <c r="D313" t="n">
        <v>2015</v>
      </c>
      <c r="E313" t="inlineStr">
        <is>
          <t>Lorenzo Chelleri; James Waters; Marta Olazabal; Guido Minucci</t>
        </is>
      </c>
      <c r="F313" t="inlineStr">
        <is>
          <t>Environment and Urbanization</t>
        </is>
      </c>
      <c r="G313" t="n">
        <v>451</v>
      </c>
      <c r="H313" t="inlineStr">
        <is>
          <t>10.1177/0956247814550780</t>
        </is>
      </c>
      <c r="I313" t="inlineStr">
        <is>
          <t>Multi-region</t>
        </is>
      </c>
      <c r="J313" t="inlineStr">
        <is>
          <t>Kampala; Netherlands</t>
        </is>
      </c>
      <c r="K313" t="inlineStr">
        <is>
          <t>A14:landmarks</t>
        </is>
      </c>
    </row>
    <row r="314">
      <c r="A314" t="inlineStr">
        <is>
          <t>LM02524</t>
        </is>
      </c>
      <c r="B314" t="inlineStr">
        <is>
          <t>A14</t>
        </is>
      </c>
      <c r="C314" t="inlineStr">
        <is>
          <t>Connecting people and place: a new framework for reducing urban vulnerability to extreme heat</t>
        </is>
      </c>
      <c r="D314" t="n">
        <v>2010</v>
      </c>
      <c r="E314" t="inlineStr">
        <is>
          <t>Olga V. Wilhelmi; Mary H. Hayden</t>
        </is>
      </c>
      <c r="F314" t="inlineStr">
        <is>
          <t>Environmental Research Letters</t>
        </is>
      </c>
      <c r="G314" t="n">
        <v>447</v>
      </c>
      <c r="H314" t="inlineStr">
        <is>
          <t>10.1088/1748-9326/5/1/014021</t>
        </is>
      </c>
      <c r="I314" t="inlineStr">
        <is>
          <t>Not place-specific</t>
        </is>
      </c>
      <c r="J314" t="inlineStr"/>
      <c r="K314" t="inlineStr">
        <is>
          <t>A14:landmarks</t>
        </is>
      </c>
    </row>
    <row r="315">
      <c r="A315" t="inlineStr">
        <is>
          <t>LM02525</t>
        </is>
      </c>
      <c r="B315" t="inlineStr">
        <is>
          <t>A14</t>
        </is>
      </c>
      <c r="C315" t="inlineStr">
        <is>
          <t>Synergies between Urban Heat Island and Heat Waves in Athens (Greece), during an extremely hot summer (2012)</t>
        </is>
      </c>
      <c r="D315" t="n">
        <v>2017</v>
      </c>
      <c r="E315" t="inlineStr">
        <is>
          <t>Dimitra Founda; M. Santamouris</t>
        </is>
      </c>
      <c r="F315" t="inlineStr">
        <is>
          <t>Scientific Reports</t>
        </is>
      </c>
      <c r="G315" t="n">
        <v>445</v>
      </c>
      <c r="H315" t="inlineStr">
        <is>
          <t>10.1038/s41598-017-11407-6</t>
        </is>
      </c>
      <c r="I315" t="inlineStr">
        <is>
          <t>Global North</t>
        </is>
      </c>
      <c r="J315" t="inlineStr">
        <is>
          <t>Athens; Greece</t>
        </is>
      </c>
      <c r="K315" t="inlineStr">
        <is>
          <t>A14:landmarks</t>
        </is>
      </c>
    </row>
    <row r="316">
      <c r="A316" t="inlineStr">
        <is>
          <t>LM02526</t>
        </is>
      </c>
      <c r="B316" t="inlineStr">
        <is>
          <t>A14</t>
        </is>
      </c>
      <c r="C316" t="inlineStr">
        <is>
          <t>Transforming barriers into enablers of action on climate change: Insights from three municipal case studies in British Columbia, Canada</t>
        </is>
      </c>
      <c r="D316" t="n">
        <v>2009</v>
      </c>
      <c r="E316" t="inlineStr">
        <is>
          <t>Sarah Lynn Burch</t>
        </is>
      </c>
      <c r="F316" t="inlineStr">
        <is>
          <t>Global Environmental Change</t>
        </is>
      </c>
      <c r="G316" t="n">
        <v>444</v>
      </c>
      <c r="H316" t="inlineStr">
        <is>
          <t>10.1016/j.gloenvcha.2009.11.009</t>
        </is>
      </c>
      <c r="I316" t="inlineStr">
        <is>
          <t>Global North</t>
        </is>
      </c>
      <c r="J316" t="inlineStr">
        <is>
          <t>Canada</t>
        </is>
      </c>
      <c r="K316" t="inlineStr">
        <is>
          <t>A14:landmarks</t>
        </is>
      </c>
    </row>
    <row r="317">
      <c r="A317" t="inlineStr">
        <is>
          <t>LM02527</t>
        </is>
      </c>
      <c r="B317" t="inlineStr">
        <is>
          <t>A14</t>
        </is>
      </c>
      <c r="C317" t="inlineStr">
        <is>
          <t>Adapting to flood risk under climate change</t>
        </is>
      </c>
      <c r="D317" t="n">
        <v>2012</v>
      </c>
      <c r="E317" t="inlineStr">
        <is>
          <t>Robert Leonard Wilby; Rodney John Keenan</t>
        </is>
      </c>
      <c r="F317" t="inlineStr">
        <is>
          <t>Progress in Physical Geography Earth and Environment</t>
        </is>
      </c>
      <c r="G317" t="n">
        <v>439</v>
      </c>
      <c r="H317" t="inlineStr">
        <is>
          <t>10.1177/0309133312438908</t>
        </is>
      </c>
      <c r="I317" t="inlineStr">
        <is>
          <t>Global North</t>
        </is>
      </c>
      <c r="J317" t="inlineStr">
        <is>
          <t>Australia</t>
        </is>
      </c>
      <c r="K317" t="inlineStr">
        <is>
          <t>A14:landmarks</t>
        </is>
      </c>
    </row>
    <row r="318">
      <c r="A318" t="inlineStr">
        <is>
          <t>LM02528</t>
        </is>
      </c>
      <c r="B318" t="inlineStr">
        <is>
          <t>A14</t>
        </is>
      </c>
      <c r="C318" t="inlineStr">
        <is>
          <t>Assessing climate change impacts, sea level rise and storm surge risk in port cities: a case study on Copenhagen</t>
        </is>
      </c>
      <c r="D318" t="n">
        <v>2010</v>
      </c>
      <c r="E318" t="inlineStr">
        <is>
          <t>Stéphane Hallegatte; Nicola Ann Ranger; Olivier Mestre; Patrice Dumas; Jan Corfee-Morlot; Celine Herweijer; Robert Muir Wood</t>
        </is>
      </c>
      <c r="F318" t="inlineStr">
        <is>
          <t>Climatic Change</t>
        </is>
      </c>
      <c r="G318" t="n">
        <v>436</v>
      </c>
      <c r="H318" t="inlineStr">
        <is>
          <t>10.1007/s10584-010-9978-3</t>
        </is>
      </c>
      <c r="I318" t="inlineStr">
        <is>
          <t>Global North</t>
        </is>
      </c>
      <c r="J318" t="inlineStr">
        <is>
          <t>Copenhagen; Denmark</t>
        </is>
      </c>
      <c r="K318" t="inlineStr">
        <is>
          <t>A14:landmarks</t>
        </is>
      </c>
    </row>
    <row r="319">
      <c r="A319" t="inlineStr">
        <is>
          <t>LM02646</t>
        </is>
      </c>
      <c r="B319" t="inlineStr">
        <is>
          <t>A15</t>
        </is>
      </c>
      <c r="C319" t="inlineStr">
        <is>
          <t>Resilience: A Bridging Concept or a Dead End?“Reframing” Resilience: Challenges for Planning Theory and PracticeInteracting Traps: Resilience Assessment of a Pasture Management System in Northern AfghanistanUrban Resilience: What Does it Mean in Planning Practice?Resilience as a Useful Concept for Climate Change Adaptation?The Politics of Resilience for Planning: A Cautionary Note</t>
        </is>
      </c>
      <c r="D319" t="n">
        <v>2012</v>
      </c>
      <c r="E319" t="inlineStr">
        <is>
          <t>Simin Davoudi; Simin Davoudi; Keith Shaw; L. Jamila Haider; Allyson Quinlan; Garry D. Peterson; Cathy Wilkinson; Hartmut Fünfgeld; Darryn McEvoy; Libby Porter et al.</t>
        </is>
      </c>
      <c r="F319" t="inlineStr">
        <is>
          <t>Planning Theory &amp; Practice</t>
        </is>
      </c>
      <c r="G319" t="n">
        <v>1862</v>
      </c>
      <c r="H319" t="inlineStr">
        <is>
          <t>10.1080/14649357.2012.677124</t>
        </is>
      </c>
      <c r="I319" t="inlineStr">
        <is>
          <t>Not place-specific</t>
        </is>
      </c>
      <c r="J319" t="inlineStr"/>
      <c r="K319" t="inlineStr">
        <is>
          <t>A15:landmarks</t>
        </is>
      </c>
    </row>
    <row r="320">
      <c r="A320" t="inlineStr">
        <is>
          <t>LM02647</t>
        </is>
      </c>
      <c r="B320" t="inlineStr">
        <is>
          <t>A15</t>
        </is>
      </c>
      <c r="C320" t="inlineStr">
        <is>
          <t>Ordinary cities: between modernity and development</t>
        </is>
      </c>
      <c r="D320" t="n">
        <v>2007</v>
      </c>
      <c r="E320" t="inlineStr">
        <is>
          <t>Azat Zana Gündoğan; Martin J. Murray</t>
        </is>
      </c>
      <c r="F320" t="inlineStr">
        <is>
          <t>Cultural Geographies</t>
        </is>
      </c>
      <c r="G320" t="n">
        <v>1477</v>
      </c>
      <c r="H320" t="inlineStr">
        <is>
          <t>10.1177/147447400701400112</t>
        </is>
      </c>
      <c r="I320" t="inlineStr">
        <is>
          <t>Not place-specific</t>
        </is>
      </c>
      <c r="J320" t="inlineStr"/>
      <c r="K320" t="inlineStr">
        <is>
          <t>A15:landmarks</t>
        </is>
      </c>
    </row>
    <row r="321">
      <c r="A321" t="inlineStr">
        <is>
          <t>LM02648</t>
        </is>
      </c>
      <c r="B321" t="inlineStr">
        <is>
          <t>A15</t>
        </is>
      </c>
      <c r="C321" t="inlineStr">
        <is>
          <t>Global and world cities: a view from off the map</t>
        </is>
      </c>
      <c r="D321" t="n">
        <v>2002</v>
      </c>
      <c r="E321" t="inlineStr">
        <is>
          <t>Jennifer Robinson</t>
        </is>
      </c>
      <c r="F321" t="inlineStr">
        <is>
          <t>International Journal of Urban and Regional Research</t>
        </is>
      </c>
      <c r="G321" t="n">
        <v>1256</v>
      </c>
      <c r="H321" t="inlineStr">
        <is>
          <t>10.1111/1468-2427.00397</t>
        </is>
      </c>
      <c r="I321" t="inlineStr">
        <is>
          <t>Not place-specific</t>
        </is>
      </c>
      <c r="J321" t="inlineStr"/>
      <c r="K321" t="inlineStr">
        <is>
          <t>A15:landmarks</t>
        </is>
      </c>
    </row>
    <row r="322">
      <c r="A322" t="inlineStr">
        <is>
          <t>LM02649</t>
        </is>
      </c>
      <c r="B322" t="inlineStr">
        <is>
          <t>A15</t>
        </is>
      </c>
      <c r="C322" t="inlineStr">
        <is>
          <t>Planning through debate: the communicative turn in planning theory</t>
        </is>
      </c>
      <c r="D322" t="n">
        <v>1992</v>
      </c>
      <c r="E322" t="inlineStr">
        <is>
          <t>Patsy Healey</t>
        </is>
      </c>
      <c r="F322" t="inlineStr">
        <is>
          <t>Town Planning Review</t>
        </is>
      </c>
      <c r="G322" t="n">
        <v>1099</v>
      </c>
      <c r="H322" t="inlineStr">
        <is>
          <t>10.3828/tpr.63.2.422x602303814821</t>
        </is>
      </c>
      <c r="I322" t="inlineStr">
        <is>
          <t>Not place-specific</t>
        </is>
      </c>
      <c r="J322" t="inlineStr"/>
      <c r="K322" t="inlineStr">
        <is>
          <t>A15:landmarks</t>
        </is>
      </c>
    </row>
    <row r="323">
      <c r="A323" t="inlineStr">
        <is>
          <t>LM02650</t>
        </is>
      </c>
      <c r="B323" t="inlineStr">
        <is>
          <t>A15</t>
        </is>
      </c>
      <c r="C323" t="inlineStr">
        <is>
          <t>Seeing from the South: Refocusing Urban Planning on the Globe’s Central Urban Issues</t>
        </is>
      </c>
      <c r="D323" t="n">
        <v>2009</v>
      </c>
      <c r="E323" t="inlineStr">
        <is>
          <t>Vanessa Watson</t>
        </is>
      </c>
      <c r="F323" t="inlineStr">
        <is>
          <t>Urban Studies</t>
        </is>
      </c>
      <c r="G323" t="n">
        <v>1009</v>
      </c>
      <c r="H323" t="inlineStr">
        <is>
          <t>10.1177/0042098009342598</t>
        </is>
      </c>
      <c r="I323" t="inlineStr">
        <is>
          <t>Not place-specific</t>
        </is>
      </c>
      <c r="J323" t="inlineStr"/>
      <c r="K323" t="inlineStr">
        <is>
          <t>A15:landmarks</t>
        </is>
      </c>
    </row>
    <row r="324">
      <c r="A324" t="inlineStr">
        <is>
          <t>LM02651</t>
        </is>
      </c>
      <c r="B324" t="inlineStr">
        <is>
          <t>A15</t>
        </is>
      </c>
      <c r="C324" t="inlineStr">
        <is>
          <t>Insurgent Planning: Situating Radical Planning in the Global South</t>
        </is>
      </c>
      <c r="D324" t="n">
        <v>2009</v>
      </c>
      <c r="E324" t="inlineStr">
        <is>
          <t>Faranak Miraftab</t>
        </is>
      </c>
      <c r="F324" t="inlineStr">
        <is>
          <t>Planning Theory</t>
        </is>
      </c>
      <c r="G324" t="n">
        <v>897</v>
      </c>
      <c r="H324" t="inlineStr">
        <is>
          <t>10.1177/1473095208099297</t>
        </is>
      </c>
      <c r="I324" t="inlineStr">
        <is>
          <t>Not place-specific</t>
        </is>
      </c>
      <c r="J324" t="inlineStr"/>
      <c r="K324" t="inlineStr">
        <is>
          <t>A15:landmarks</t>
        </is>
      </c>
    </row>
    <row r="325">
      <c r="A325" t="inlineStr">
        <is>
          <t>LM02652</t>
        </is>
      </c>
      <c r="B325" t="inlineStr">
        <is>
          <t>A15</t>
        </is>
      </c>
      <c r="C325" t="inlineStr">
        <is>
          <t>The Routledge Handbook on Cities of the Global South</t>
        </is>
      </c>
      <c r="D325" t="n">
        <v>2014</v>
      </c>
      <c r="E325" t="inlineStr">
        <is>
          <t>Clare; id_orcid 0000-0001-5402-4639 Herrick</t>
        </is>
      </c>
      <c r="F325" t="inlineStr">
        <is>
          <t>Routledge eBooks</t>
        </is>
      </c>
      <c r="G325" t="n">
        <v>875</v>
      </c>
      <c r="H325" t="inlineStr">
        <is>
          <t>10.4324/9780203387832</t>
        </is>
      </c>
      <c r="I325" t="inlineStr">
        <is>
          <t>Not place-specific</t>
        </is>
      </c>
      <c r="J325" t="inlineStr"/>
      <c r="K325" t="inlineStr">
        <is>
          <t>A15:landmarks</t>
        </is>
      </c>
    </row>
    <row r="326">
      <c r="A326" t="inlineStr">
        <is>
          <t>LM02653</t>
        </is>
      </c>
      <c r="B326" t="inlineStr">
        <is>
          <t>A15</t>
        </is>
      </c>
      <c r="C326" t="inlineStr">
        <is>
          <t>The Nature of Cities: The Scope and Limits of Urban Theory</t>
        </is>
      </c>
      <c r="D326" t="n">
        <v>2014</v>
      </c>
      <c r="E326" t="inlineStr">
        <is>
          <t>Allen J. Scott; Michael Storper</t>
        </is>
      </c>
      <c r="F326" t="inlineStr">
        <is>
          <t>International Journal of Urban and Regional Research</t>
        </is>
      </c>
      <c r="G326" t="n">
        <v>872</v>
      </c>
      <c r="H326" t="inlineStr">
        <is>
          <t>10.1111/1468-2427.12134</t>
        </is>
      </c>
      <c r="I326" t="inlineStr">
        <is>
          <t>Not place-specific</t>
        </is>
      </c>
      <c r="J326" t="inlineStr"/>
      <c r="K326" t="inlineStr">
        <is>
          <t>A15:landmarks</t>
        </is>
      </c>
    </row>
    <row r="327">
      <c r="A327" t="inlineStr">
        <is>
          <t>LM02654</t>
        </is>
      </c>
      <c r="B327" t="inlineStr">
        <is>
          <t>A15</t>
        </is>
      </c>
      <c r="C327" t="inlineStr">
        <is>
          <t>Peripheral urbanization: Autoconstruction, transversal logics, and politics in cities of the global south</t>
        </is>
      </c>
      <c r="D327" t="n">
        <v>2016</v>
      </c>
      <c r="E327" t="inlineStr">
        <is>
          <t>Teresa P. R. Caldeira</t>
        </is>
      </c>
      <c r="F327" t="inlineStr">
        <is>
          <t>Environment and Planning D Society and Space</t>
        </is>
      </c>
      <c r="G327" t="n">
        <v>776</v>
      </c>
      <c r="H327" t="inlineStr">
        <is>
          <t>10.1177/0263775816658479</t>
        </is>
      </c>
      <c r="I327" t="inlineStr">
        <is>
          <t>Not place-specific</t>
        </is>
      </c>
      <c r="J327" t="inlineStr"/>
      <c r="K327" t="inlineStr">
        <is>
          <t>A15:landmarks</t>
        </is>
      </c>
    </row>
    <row r="328">
      <c r="A328" t="inlineStr">
        <is>
          <t>LM02655</t>
        </is>
      </c>
      <c r="B328" t="inlineStr">
        <is>
          <t>A15</t>
        </is>
      </c>
      <c r="C328" t="inlineStr">
        <is>
          <t>Cities and Low Carbon Transitions</t>
        </is>
      </c>
      <c r="D328" t="n">
        <v>2010</v>
      </c>
      <c r="E328" t="inlineStr">
        <is>
          <t>Bulkeley, H; Broto, VC; Hodson, M; Simon Marvin</t>
        </is>
      </c>
      <c r="F328" t="inlineStr">
        <is>
          <t>Routledge eBooks</t>
        </is>
      </c>
      <c r="G328" t="n">
        <v>723</v>
      </c>
      <c r="H328" t="inlineStr">
        <is>
          <t>10.4324/9780203839249</t>
        </is>
      </c>
      <c r="I328" t="inlineStr">
        <is>
          <t>Multi-region</t>
        </is>
      </c>
      <c r="J328" t="inlineStr">
        <is>
          <t>Africa; China; Europe; North America; South Africa</t>
        </is>
      </c>
      <c r="K328" t="inlineStr">
        <is>
          <t>A15:landmarks</t>
        </is>
      </c>
    </row>
    <row r="329">
      <c r="A329" t="inlineStr">
        <is>
          <t>LM02656</t>
        </is>
      </c>
      <c r="B329" t="inlineStr">
        <is>
          <t>A15</t>
        </is>
      </c>
      <c r="C329" t="inlineStr">
        <is>
          <t>New Directions in Planning Theory</t>
        </is>
      </c>
      <c r="D329" t="n">
        <v>2000</v>
      </c>
      <c r="E329" t="inlineStr">
        <is>
          <t>Susan S. Fainstein</t>
        </is>
      </c>
      <c r="F329" t="inlineStr">
        <is>
          <t>Urban Affairs Review</t>
        </is>
      </c>
      <c r="G329" t="n">
        <v>692</v>
      </c>
      <c r="H329" t="inlineStr">
        <is>
          <t>10.1177/107808740003500401</t>
        </is>
      </c>
      <c r="I329" t="inlineStr">
        <is>
          <t>Not place-specific</t>
        </is>
      </c>
      <c r="J329" t="inlineStr"/>
      <c r="K329" t="inlineStr">
        <is>
          <t>A15:landmarks</t>
        </is>
      </c>
    </row>
    <row r="330">
      <c r="A330" t="inlineStr">
        <is>
          <t>LM02657</t>
        </is>
      </c>
      <c r="B330" t="inlineStr">
        <is>
          <t>A15</t>
        </is>
      </c>
      <c r="C330" t="inlineStr">
        <is>
          <t>Urban Planning Theory Since 1945</t>
        </is>
      </c>
      <c r="D330" t="n">
        <v>1998</v>
      </c>
      <c r="E330" t="inlineStr">
        <is>
          <t>Nigel Taylor</t>
        </is>
      </c>
      <c r="F330" t="inlineStr">
        <is>
          <t>SAGE Publications Ltd eBooks</t>
        </is>
      </c>
      <c r="G330" t="n">
        <v>607</v>
      </c>
      <c r="H330" t="inlineStr">
        <is>
          <t>10.4135/9781446218648</t>
        </is>
      </c>
      <c r="I330" t="inlineStr">
        <is>
          <t>Not place-specific</t>
        </is>
      </c>
      <c r="J330" t="inlineStr"/>
      <c r="K330" t="inlineStr">
        <is>
          <t>A15:landmarks</t>
        </is>
      </c>
    </row>
    <row r="331">
      <c r="A331" t="inlineStr">
        <is>
          <t>LM02658</t>
        </is>
      </c>
      <c r="B331" t="inlineStr">
        <is>
          <t>A15</t>
        </is>
      </c>
      <c r="C331" t="inlineStr">
        <is>
          <t>The Communicative Turn in Planning Theory and its Implications for Spatial Strategy Formation</t>
        </is>
      </c>
      <c r="D331" t="n">
        <v>1996</v>
      </c>
      <c r="E331" t="inlineStr">
        <is>
          <t>Patsy Healey</t>
        </is>
      </c>
      <c r="F331" t="inlineStr">
        <is>
          <t>Environment and Planning B Planning and Design</t>
        </is>
      </c>
      <c r="G331" t="n">
        <v>594</v>
      </c>
      <c r="H331" t="inlineStr">
        <is>
          <t>10.1068/b230217</t>
        </is>
      </c>
      <c r="I331" t="inlineStr">
        <is>
          <t>Global North</t>
        </is>
      </c>
      <c r="J331" t="inlineStr">
        <is>
          <t>Europe</t>
        </is>
      </c>
      <c r="K331" t="inlineStr">
        <is>
          <t>A15:landmarks</t>
        </is>
      </c>
    </row>
    <row r="332">
      <c r="A332" t="inlineStr">
        <is>
          <t>LM02659</t>
        </is>
      </c>
      <c r="B332" t="inlineStr">
        <is>
          <t>A15</t>
        </is>
      </c>
      <c r="C332" t="inlineStr">
        <is>
          <t>Assemblage urbanism and the challenges of critical urban theory</t>
        </is>
      </c>
      <c r="D332" t="n">
        <v>2011</v>
      </c>
      <c r="E332" t="inlineStr">
        <is>
          <t>Neil Brenner; David J. Madden; David Wachsmuth</t>
        </is>
      </c>
      <c r="F332" t="inlineStr">
        <is>
          <t>City</t>
        </is>
      </c>
      <c r="G332" t="n">
        <v>573</v>
      </c>
      <c r="H332" t="inlineStr">
        <is>
          <t>10.1080/13604813.2011.568717</t>
        </is>
      </c>
      <c r="I332" t="inlineStr">
        <is>
          <t>Not place-specific</t>
        </is>
      </c>
      <c r="J332" t="inlineStr"/>
      <c r="K332" t="inlineStr">
        <is>
          <t>A15:landmarks</t>
        </is>
      </c>
    </row>
    <row r="333">
      <c r="A333" t="inlineStr">
        <is>
          <t>LM02660</t>
        </is>
      </c>
      <c r="B333" t="inlineStr">
        <is>
          <t>A15</t>
        </is>
      </c>
      <c r="C333" t="inlineStr">
        <is>
          <t>Occupancy Urbanism: Radicalizing Politics and Economy beyond Policy and Programs</t>
        </is>
      </c>
      <c r="D333" t="n">
        <v>2008</v>
      </c>
      <c r="E333" t="inlineStr">
        <is>
          <t>Solomon Benjamin</t>
        </is>
      </c>
      <c r="F333" t="inlineStr">
        <is>
          <t>International Journal of Urban and Regional Research</t>
        </is>
      </c>
      <c r="G333" t="n">
        <v>517</v>
      </c>
      <c r="H333" t="inlineStr">
        <is>
          <t>10.1111/j.1468-2427.2008.00809.x</t>
        </is>
      </c>
      <c r="I333" t="inlineStr">
        <is>
          <t>South Asia</t>
        </is>
      </c>
      <c r="J333" t="inlineStr">
        <is>
          <t>India</t>
        </is>
      </c>
      <c r="K333" t="inlineStr">
        <is>
          <t>A15:india; A15:landmarks</t>
        </is>
      </c>
    </row>
    <row r="334">
      <c r="A334" t="inlineStr">
        <is>
          <t>LM02661</t>
        </is>
      </c>
      <c r="B334" t="inlineStr">
        <is>
          <t>A15</t>
        </is>
      </c>
      <c r="C334" t="inlineStr">
        <is>
          <t>The Comparative City: Knowledge, Learning, Urbanism</t>
        </is>
      </c>
      <c r="D334" t="n">
        <v>2010</v>
      </c>
      <c r="E334" t="inlineStr">
        <is>
          <t>Colin McFarlane</t>
        </is>
      </c>
      <c r="F334" t="inlineStr">
        <is>
          <t>International Journal of Urban and Regional Research</t>
        </is>
      </c>
      <c r="G334" t="n">
        <v>494</v>
      </c>
      <c r="H334" t="inlineStr">
        <is>
          <t>10.1111/j.1468-2427.2010.00917.x</t>
        </is>
      </c>
      <c r="I334" t="inlineStr">
        <is>
          <t>Not place-specific</t>
        </is>
      </c>
      <c r="J334" t="inlineStr"/>
      <c r="K334" t="inlineStr">
        <is>
          <t>A15:landmarks</t>
        </is>
      </c>
    </row>
    <row r="335">
      <c r="A335" t="inlineStr">
        <is>
          <t>LM02662</t>
        </is>
      </c>
      <c r="B335" t="inlineStr">
        <is>
          <t>A15</t>
        </is>
      </c>
      <c r="C335" t="inlineStr">
        <is>
          <t>A Reader in Planning Theory</t>
        </is>
      </c>
      <c r="D335" t="n">
        <v>1973</v>
      </c>
      <c r="E335" t="inlineStr"/>
      <c r="F335" t="inlineStr">
        <is>
          <t>Elsevier eBooks</t>
        </is>
      </c>
      <c r="G335" t="n">
        <v>463</v>
      </c>
      <c r="H335" t="inlineStr">
        <is>
          <t>10.1016/c2009-0-10937-6</t>
        </is>
      </c>
      <c r="I335" t="inlineStr">
        <is>
          <t>Not place-specific</t>
        </is>
      </c>
      <c r="J335" t="inlineStr"/>
      <c r="K335" t="inlineStr">
        <is>
          <t>A15:landmarks</t>
        </is>
      </c>
    </row>
    <row r="336">
      <c r="A336" t="inlineStr">
        <is>
          <t>LM02663</t>
        </is>
      </c>
      <c r="B336" t="inlineStr">
        <is>
          <t>A15</t>
        </is>
      </c>
      <c r="C336" t="inlineStr">
        <is>
          <t>Relationality/territoriality: Toward a conceptualization of cities in the world</t>
        </is>
      </c>
      <c r="D336" t="n">
        <v>2009</v>
      </c>
      <c r="E336" t="inlineStr">
        <is>
          <t>Eugene McCann; KEVIN G. WARD</t>
        </is>
      </c>
      <c r="F336" t="inlineStr">
        <is>
          <t>Geoforum</t>
        </is>
      </c>
      <c r="G336" t="n">
        <v>458</v>
      </c>
      <c r="H336" t="inlineStr">
        <is>
          <t>10.1016/j.geoforum.2009.06.006</t>
        </is>
      </c>
      <c r="I336" t="inlineStr">
        <is>
          <t>Not place-specific</t>
        </is>
      </c>
      <c r="J336" t="inlineStr"/>
      <c r="K336" t="inlineStr">
        <is>
          <t>A15:landmarks&lt;-A1</t>
        </is>
      </c>
    </row>
    <row r="337">
      <c r="A337" t="inlineStr">
        <is>
          <t>LM02664</t>
        </is>
      </c>
      <c r="B337" t="inlineStr">
        <is>
          <t>A15</t>
        </is>
      </c>
      <c r="C337" t="inlineStr">
        <is>
          <t>What is critical urban theory?</t>
        </is>
      </c>
      <c r="D337" t="n">
        <v>2009</v>
      </c>
      <c r="E337" t="inlineStr">
        <is>
          <t>Neil Brenner</t>
        </is>
      </c>
      <c r="F337" t="inlineStr">
        <is>
          <t>City</t>
        </is>
      </c>
      <c r="G337" t="n">
        <v>444</v>
      </c>
      <c r="H337" t="inlineStr">
        <is>
          <t>10.1080/13604810902996466</t>
        </is>
      </c>
      <c r="I337" t="inlineStr">
        <is>
          <t>Not place-specific</t>
        </is>
      </c>
      <c r="J337" t="inlineStr"/>
      <c r="K337" t="inlineStr">
        <is>
          <t>A15:landmarks</t>
        </is>
      </c>
    </row>
    <row r="338">
      <c r="A338" t="inlineStr">
        <is>
          <t>LM02665</t>
        </is>
      </c>
      <c r="B338" t="inlineStr">
        <is>
          <t>A15</t>
        </is>
      </c>
      <c r="C338" t="inlineStr">
        <is>
          <t>Deconstructing Communicative Rationality: A Critique of Habermasian Collaborative Planning</t>
        </is>
      </c>
      <c r="D338" t="n">
        <v>1998</v>
      </c>
      <c r="E338" t="inlineStr">
        <is>
          <t>Mark Tewdwr‐Jones; Phil Allmendinger</t>
        </is>
      </c>
      <c r="F338" t="inlineStr">
        <is>
          <t>Environment and Planning A Economy and Space</t>
        </is>
      </c>
      <c r="G338" t="n">
        <v>435</v>
      </c>
      <c r="H338" t="inlineStr">
        <is>
          <t>10.1068/a301975</t>
        </is>
      </c>
      <c r="I338" t="inlineStr">
        <is>
          <t>Not place-specific</t>
        </is>
      </c>
      <c r="J338" t="inlineStr"/>
      <c r="K338" t="inlineStr">
        <is>
          <t>A15:landmarks</t>
        </is>
      </c>
    </row>
    <row r="339">
      <c r="A339" t="inlineStr">
        <is>
          <t>LM02666</t>
        </is>
      </c>
      <c r="B339" t="inlineStr">
        <is>
          <t>A15</t>
        </is>
      </c>
      <c r="C339" t="inlineStr">
        <is>
          <t>Comparative Urbanism: New Geographies and Cultures of Theorizing the Urban</t>
        </is>
      </c>
      <c r="D339" t="n">
        <v>2015</v>
      </c>
      <c r="E339" t="inlineStr">
        <is>
          <t>Jennifer Robinson</t>
        </is>
      </c>
      <c r="F339" t="inlineStr">
        <is>
          <t>International Journal of Urban and Regional Research</t>
        </is>
      </c>
      <c r="G339" t="n">
        <v>432</v>
      </c>
      <c r="H339" t="inlineStr">
        <is>
          <t>10.1111/1468-2427.12273</t>
        </is>
      </c>
      <c r="I339" t="inlineStr">
        <is>
          <t>Not place-specific</t>
        </is>
      </c>
      <c r="J339" t="inlineStr"/>
      <c r="K339" t="inlineStr">
        <is>
          <t>A15:landmarks</t>
        </is>
      </c>
    </row>
    <row r="340">
      <c r="A340" t="inlineStr">
        <is>
          <t>LM02667</t>
        </is>
      </c>
      <c r="B340" t="inlineStr">
        <is>
          <t>A15</t>
        </is>
      </c>
      <c r="C340" t="inlineStr">
        <is>
          <t>Who's Afraid of Postcolonial Theory?</t>
        </is>
      </c>
      <c r="D340" t="n">
        <v>2015</v>
      </c>
      <c r="E340" t="inlineStr">
        <is>
          <t>Ananya Roy</t>
        </is>
      </c>
      <c r="F340" t="inlineStr">
        <is>
          <t>International Journal of Urban and Regional Research</t>
        </is>
      </c>
      <c r="G340" t="n">
        <v>430</v>
      </c>
      <c r="H340" t="inlineStr">
        <is>
          <t>10.1111/1468-2427.12274</t>
        </is>
      </c>
      <c r="I340" t="inlineStr">
        <is>
          <t>Not place-specific</t>
        </is>
      </c>
      <c r="J340" t="inlineStr"/>
      <c r="K340" t="inlineStr">
        <is>
          <t>A15:landmarks</t>
        </is>
      </c>
    </row>
    <row r="341">
      <c r="A341" t="inlineStr">
        <is>
          <t>LM02668</t>
        </is>
      </c>
      <c r="B341" t="inlineStr">
        <is>
          <t>A15</t>
        </is>
      </c>
      <c r="C341" t="inlineStr">
        <is>
          <t>Conflicting rationalities: implications for planning theory and ethics</t>
        </is>
      </c>
      <c r="D341" t="n">
        <v>2003</v>
      </c>
      <c r="E341" t="inlineStr">
        <is>
          <t>Vanessa Watson</t>
        </is>
      </c>
      <c r="F341" t="inlineStr">
        <is>
          <t>Planning Theory &amp; Practice</t>
        </is>
      </c>
      <c r="G341" t="n">
        <v>427</v>
      </c>
      <c r="H341" t="inlineStr">
        <is>
          <t>10.1080/1464935032000146318</t>
        </is>
      </c>
      <c r="I341" t="inlineStr">
        <is>
          <t>Africa</t>
        </is>
      </c>
      <c r="J341" t="inlineStr">
        <is>
          <t>Africa; Cape Town; South Africa</t>
        </is>
      </c>
      <c r="K341" t="inlineStr">
        <is>
          <t>A15:landmarks</t>
        </is>
      </c>
    </row>
    <row r="342">
      <c r="A342" t="inlineStr">
        <is>
          <t>LM02669</t>
        </is>
      </c>
      <c r="B342" t="inlineStr">
        <is>
          <t>A15</t>
        </is>
      </c>
      <c r="C342" t="inlineStr">
        <is>
          <t>Thinking through heterogeneous infrastructure configurations</t>
        </is>
      </c>
      <c r="D342" t="n">
        <v>2017</v>
      </c>
      <c r="E342" t="inlineStr">
        <is>
          <t>Mary Lawhon; David Nilsson; Jonathan Silver; Henrik Ernstson; Shuaib Lwasa</t>
        </is>
      </c>
      <c r="F342" t="inlineStr">
        <is>
          <t>Urban Studies</t>
        </is>
      </c>
      <c r="G342" t="n">
        <v>423</v>
      </c>
      <c r="H342" t="inlineStr">
        <is>
          <t>10.1177/0042098017720149</t>
        </is>
      </c>
      <c r="I342" t="inlineStr">
        <is>
          <t>Africa</t>
        </is>
      </c>
      <c r="J342" t="inlineStr">
        <is>
          <t>Kampala; Uganda</t>
        </is>
      </c>
      <c r="K342" t="inlineStr">
        <is>
          <t>A15:landmarks</t>
        </is>
      </c>
    </row>
    <row r="343">
      <c r="A343" t="inlineStr">
        <is>
          <t>LM02670</t>
        </is>
      </c>
      <c r="B343" t="inlineStr">
        <is>
          <t>A15</t>
        </is>
      </c>
      <c r="C343" t="inlineStr">
        <is>
          <t>Social-ecological resilience: Insights and issues for planning theory</t>
        </is>
      </c>
      <c r="D343" t="n">
        <v>2011</v>
      </c>
      <c r="E343" t="inlineStr">
        <is>
          <t>Cathy Wilkinson</t>
        </is>
      </c>
      <c r="F343" t="inlineStr">
        <is>
          <t>Planning Theory</t>
        </is>
      </c>
      <c r="G343" t="n">
        <v>414</v>
      </c>
      <c r="H343" t="inlineStr">
        <is>
          <t>10.1177/1473095211426274</t>
        </is>
      </c>
      <c r="I343" t="inlineStr">
        <is>
          <t>Not place-specific</t>
        </is>
      </c>
      <c r="J343" t="inlineStr"/>
      <c r="K343" t="inlineStr">
        <is>
          <t>A15:landmarks</t>
        </is>
      </c>
    </row>
    <row r="344">
      <c r="A344" t="inlineStr">
        <is>
          <t>LM02671</t>
        </is>
      </c>
      <c r="B344" t="inlineStr">
        <is>
          <t>A15</t>
        </is>
      </c>
      <c r="C344" t="inlineStr">
        <is>
          <t>Institutionalist Analysis, Communicative Planning, and Shaping Places</t>
        </is>
      </c>
      <c r="D344" t="n">
        <v>1999</v>
      </c>
      <c r="E344" t="inlineStr">
        <is>
          <t>Patsy Healey</t>
        </is>
      </c>
      <c r="F344" t="inlineStr">
        <is>
          <t>Journal of Planning Education and Research</t>
        </is>
      </c>
      <c r="G344" t="n">
        <v>407</v>
      </c>
      <c r="H344" t="inlineStr">
        <is>
          <t>10.1177/0739456x9901900201</t>
        </is>
      </c>
      <c r="I344" t="inlineStr">
        <is>
          <t>Not place-specific</t>
        </is>
      </c>
      <c r="J344" t="inlineStr"/>
      <c r="K344" t="inlineStr">
        <is>
          <t>A15:landmarks</t>
        </is>
      </c>
    </row>
    <row r="345">
      <c r="A345" t="inlineStr">
        <is>
          <t>LM02672</t>
        </is>
      </c>
      <c r="B345" t="inlineStr">
        <is>
          <t>A15</t>
        </is>
      </c>
      <c r="C345" t="inlineStr">
        <is>
          <t>Current debates in urban theory: A critical assessment</t>
        </is>
      </c>
      <c r="D345" t="n">
        <v>2016</v>
      </c>
      <c r="E345" t="inlineStr">
        <is>
          <t>Michael Storper; Allen J. Scott</t>
        </is>
      </c>
      <c r="F345" t="inlineStr">
        <is>
          <t>Urban Studies</t>
        </is>
      </c>
      <c r="G345" t="n">
        <v>397</v>
      </c>
      <c r="H345" t="inlineStr">
        <is>
          <t>10.1177/0042098016634002</t>
        </is>
      </c>
      <c r="I345" t="inlineStr">
        <is>
          <t>Not place-specific</t>
        </is>
      </c>
      <c r="J345" t="inlineStr"/>
      <c r="K345" t="inlineStr">
        <is>
          <t>A15:landmarks</t>
        </is>
      </c>
    </row>
    <row r="346">
      <c r="A346" t="inlineStr">
        <is>
          <t>LM02673</t>
        </is>
      </c>
      <c r="B346" t="inlineStr">
        <is>
          <t>A15</t>
        </is>
      </c>
      <c r="C346" t="inlineStr">
        <is>
          <t>The Urban Question: Reflections on Henri Lefebvre, Urban Theory and the Politics of scale</t>
        </is>
      </c>
      <c r="D346" t="n">
        <v>2000</v>
      </c>
      <c r="E346" t="inlineStr">
        <is>
          <t>Neil Brenner</t>
        </is>
      </c>
      <c r="F346" t="inlineStr">
        <is>
          <t>International Journal of Urban and Regional Research</t>
        </is>
      </c>
      <c r="G346" t="n">
        <v>394</v>
      </c>
      <c r="H346" t="inlineStr">
        <is>
          <t>10.1111/1468-2427.00234</t>
        </is>
      </c>
      <c r="I346" t="inlineStr">
        <is>
          <t>Not place-specific</t>
        </is>
      </c>
      <c r="J346" t="inlineStr"/>
      <c r="K346" t="inlineStr">
        <is>
          <t>A15:landmarks</t>
        </is>
      </c>
    </row>
    <row r="347">
      <c r="A347" t="inlineStr">
        <is>
          <t>LM02674</t>
        </is>
      </c>
      <c r="B347" t="inlineStr">
        <is>
          <t>A15</t>
        </is>
      </c>
      <c r="C347" t="inlineStr">
        <is>
          <t>Relational concepts of space and place: Issues for planning theory and practice</t>
        </is>
      </c>
      <c r="D347" t="n">
        <v>1999</v>
      </c>
      <c r="E347" t="inlineStr">
        <is>
          <t>Stephen Graham; Patsy Healey</t>
        </is>
      </c>
      <c r="F347" t="inlineStr">
        <is>
          <t>European Planning Studies</t>
        </is>
      </c>
      <c r="G347" t="n">
        <v>389</v>
      </c>
      <c r="H347" t="inlineStr">
        <is>
          <t>10.1080/09654319908720542</t>
        </is>
      </c>
      <c r="I347" t="inlineStr">
        <is>
          <t>Not place-specific</t>
        </is>
      </c>
      <c r="J347" t="inlineStr"/>
      <c r="K347" t="inlineStr">
        <is>
          <t>A15:landmarks; A2:landmarks</t>
        </is>
      </c>
    </row>
    <row r="348">
      <c r="A348" t="inlineStr">
        <is>
          <t>LM02675</t>
        </is>
      </c>
      <c r="B348" t="inlineStr">
        <is>
          <t>A15</t>
        </is>
      </c>
      <c r="C348" t="inlineStr">
        <is>
          <t>The geography of gentrification</t>
        </is>
      </c>
      <c r="D348" t="n">
        <v>2011</v>
      </c>
      <c r="E348" t="inlineStr">
        <is>
          <t>Loretta Lees</t>
        </is>
      </c>
      <c r="F348" t="inlineStr">
        <is>
          <t>Progress in Human Geography</t>
        </is>
      </c>
      <c r="G348" t="n">
        <v>384</v>
      </c>
      <c r="H348" t="inlineStr">
        <is>
          <t>10.1177/0309132511412998</t>
        </is>
      </c>
      <c r="I348" t="inlineStr">
        <is>
          <t>Not place-specific</t>
        </is>
      </c>
      <c r="J348" t="inlineStr"/>
      <c r="K348" t="inlineStr">
        <is>
          <t>A15:landmarks</t>
        </is>
      </c>
    </row>
    <row r="349">
      <c r="A349" t="inlineStr">
        <is>
          <t>LM02676</t>
        </is>
      </c>
      <c r="B349" t="inlineStr">
        <is>
          <t>A15</t>
        </is>
      </c>
      <c r="C349" t="inlineStr">
        <is>
          <t>Co-production and collaboration in planning – The difference</t>
        </is>
      </c>
      <c r="D349" t="n">
        <v>2014</v>
      </c>
      <c r="E349" t="inlineStr">
        <is>
          <t>Vanessa Watson</t>
        </is>
      </c>
      <c r="F349" t="inlineStr">
        <is>
          <t>Planning Theory &amp; Practice</t>
        </is>
      </c>
      <c r="G349" t="n">
        <v>381</v>
      </c>
      <c r="H349" t="inlineStr">
        <is>
          <t>10.1080/14649357.2013.866266</t>
        </is>
      </c>
      <c r="I349" t="inlineStr">
        <is>
          <t>Not place-specific</t>
        </is>
      </c>
      <c r="J349" t="inlineStr"/>
      <c r="K349" t="inlineStr">
        <is>
          <t>A15:landmarks</t>
        </is>
      </c>
    </row>
    <row r="350">
      <c r="A350" t="inlineStr">
        <is>
          <t>LM02677</t>
        </is>
      </c>
      <c r="B350" t="inlineStr">
        <is>
          <t>A15</t>
        </is>
      </c>
      <c r="C350" t="inlineStr">
        <is>
          <t>Communicative Planning Theory</t>
        </is>
      </c>
      <c r="D350" t="n">
        <v>2020</v>
      </c>
      <c r="E350" t="inlineStr">
        <is>
          <t>Walter Leal Filho; Anabela Marisa Azul; Luciana Brandli; Pinar Gökçin Özuyar; Tony Wall</t>
        </is>
      </c>
      <c r="F350" t="inlineStr">
        <is>
          <t>Encyclopedia of the UN sustainable development goals</t>
        </is>
      </c>
      <c r="G350" t="n">
        <v>365</v>
      </c>
      <c r="H350" t="inlineStr">
        <is>
          <t>10.1007/978-3-319-95717-3_300028</t>
        </is>
      </c>
      <c r="I350" t="inlineStr">
        <is>
          <t>Not place-specific</t>
        </is>
      </c>
      <c r="J350" t="inlineStr"/>
      <c r="K350" t="inlineStr">
        <is>
          <t>A15:landmarks</t>
        </is>
      </c>
    </row>
    <row r="351">
      <c r="A351" t="inlineStr">
        <is>
          <t>LM02678</t>
        </is>
      </c>
      <c r="B351" t="inlineStr">
        <is>
          <t>A15</t>
        </is>
      </c>
      <c r="C351" t="inlineStr">
        <is>
          <t>Readings in Planning Theory</t>
        </is>
      </c>
      <c r="D351" t="n">
        <v>2003</v>
      </c>
      <c r="E351" t="inlineStr">
        <is>
          <t>Scott D. Campbell; Susan S. Fainstein</t>
        </is>
      </c>
      <c r="F351" t="inlineStr"/>
      <c r="G351" t="n">
        <v>363</v>
      </c>
      <c r="H351" t="inlineStr"/>
      <c r="I351" t="inlineStr">
        <is>
          <t>Global North</t>
        </is>
      </c>
      <c r="J351" t="inlineStr">
        <is>
          <t>London; United States</t>
        </is>
      </c>
      <c r="K351" t="inlineStr">
        <is>
          <t>A15:landmarks; A2:landmarks</t>
        </is>
      </c>
    </row>
    <row r="352">
      <c r="A352" t="inlineStr">
        <is>
          <t>LM02679</t>
        </is>
      </c>
      <c r="B352" t="inlineStr">
        <is>
          <t>A15</t>
        </is>
      </c>
      <c r="C352" t="inlineStr">
        <is>
          <t>Johannesburg: The Elusive Metropolis</t>
        </is>
      </c>
      <c r="D352" t="n">
        <v>2008</v>
      </c>
      <c r="E352" t="inlineStr">
        <is>
          <t>Sarah Nuttall; Achille Mbembé; AbdouMaliq Simone</t>
        </is>
      </c>
      <c r="F352" t="inlineStr"/>
      <c r="G352" t="n">
        <v>347</v>
      </c>
      <c r="H352" t="inlineStr"/>
      <c r="I352" t="inlineStr">
        <is>
          <t>Africa</t>
        </is>
      </c>
      <c r="J352" t="inlineStr">
        <is>
          <t>Africa; Johannesburg; South Africa</t>
        </is>
      </c>
      <c r="K352" t="inlineStr">
        <is>
          <t>A15:landmarks</t>
        </is>
      </c>
    </row>
    <row r="353">
      <c r="A353" t="inlineStr">
        <is>
          <t>LM02680</t>
        </is>
      </c>
      <c r="B353" t="inlineStr">
        <is>
          <t>A15</t>
        </is>
      </c>
      <c r="C353" t="inlineStr">
        <is>
          <t>Re-Examining the Role of Knowledge Within Planning Theory</t>
        </is>
      </c>
      <c r="D353" t="n">
        <v>2007</v>
      </c>
      <c r="E353" t="inlineStr">
        <is>
          <t>Yvonne Rydin</t>
        </is>
      </c>
      <c r="F353" t="inlineStr">
        <is>
          <t>Planning Theory</t>
        </is>
      </c>
      <c r="G353" t="n">
        <v>345</v>
      </c>
      <c r="H353" t="inlineStr">
        <is>
          <t>10.1177/1473095207075161</t>
        </is>
      </c>
      <c r="I353" t="inlineStr">
        <is>
          <t>Not place-specific</t>
        </is>
      </c>
      <c r="J353" t="inlineStr"/>
      <c r="K353" t="inlineStr">
        <is>
          <t>A15:landmarks</t>
        </is>
      </c>
    </row>
    <row r="354">
      <c r="A354" t="inlineStr">
        <is>
          <t>LM02681</t>
        </is>
      </c>
      <c r="B354" t="inlineStr">
        <is>
          <t>A15</t>
        </is>
      </c>
      <c r="C354" t="inlineStr">
        <is>
          <t>Planning Futures: New Directions for Planning Theory</t>
        </is>
      </c>
      <c r="D354" t="n">
        <v>2002</v>
      </c>
      <c r="E354" t="inlineStr">
        <is>
          <t>Mark Pennington</t>
        </is>
      </c>
      <c r="F354" t="inlineStr">
        <is>
          <t>Routledge eBooks</t>
        </is>
      </c>
      <c r="G354" t="n">
        <v>344</v>
      </c>
      <c r="H354" t="inlineStr"/>
      <c r="I354" t="inlineStr">
        <is>
          <t>Not place-specific</t>
        </is>
      </c>
      <c r="J354" t="inlineStr"/>
      <c r="K354" t="inlineStr">
        <is>
          <t>A15:landmarks</t>
        </is>
      </c>
    </row>
    <row r="355">
      <c r="A355" t="inlineStr">
        <is>
          <t>LM02682</t>
        </is>
      </c>
      <c r="B355" t="inlineStr">
        <is>
          <t>A15</t>
        </is>
      </c>
      <c r="C355" t="inlineStr">
        <is>
          <t>Explorations in Planning Theory</t>
        </is>
      </c>
      <c r="D355" t="n">
        <v>2017</v>
      </c>
      <c r="E355" t="inlineStr"/>
      <c r="F355" t="inlineStr">
        <is>
          <t>Routledge eBooks</t>
        </is>
      </c>
      <c r="G355" t="n">
        <v>339</v>
      </c>
      <c r="H355" t="inlineStr">
        <is>
          <t>10.4324/9780203792506</t>
        </is>
      </c>
      <c r="I355" t="inlineStr">
        <is>
          <t>Not place-specific</t>
        </is>
      </c>
      <c r="J355" t="inlineStr"/>
      <c r="K355" t="inlineStr">
        <is>
          <t>A15:landmarks</t>
        </is>
      </c>
    </row>
    <row r="356">
      <c r="A356" t="inlineStr">
        <is>
          <t>LM02683</t>
        </is>
      </c>
      <c r="B356" t="inlineStr">
        <is>
          <t>A15</t>
        </is>
      </c>
      <c r="C356" t="inlineStr">
        <is>
          <t>New Paradigm or Old Myopia? Unsettling the Communicative Turn in Planning Theory</t>
        </is>
      </c>
      <c r="D356" t="n">
        <v>2000</v>
      </c>
      <c r="E356" t="inlineStr">
        <is>
          <t>Margo Huxley; Oren Yiftachel</t>
        </is>
      </c>
      <c r="F356" t="inlineStr">
        <is>
          <t>Journal of Planning Education and Research</t>
        </is>
      </c>
      <c r="G356" t="n">
        <v>339</v>
      </c>
      <c r="H356" t="inlineStr">
        <is>
          <t>10.1177/0739456x0001900402</t>
        </is>
      </c>
      <c r="I356" t="inlineStr">
        <is>
          <t>Not place-specific</t>
        </is>
      </c>
      <c r="J356" t="inlineStr"/>
      <c r="K356" t="inlineStr">
        <is>
          <t>A15:landmarks</t>
        </is>
      </c>
    </row>
    <row r="357">
      <c r="A357" t="inlineStr">
        <is>
          <t>LM02684</t>
        </is>
      </c>
      <c r="B357" t="inlineStr">
        <is>
          <t>A15</t>
        </is>
      </c>
      <c r="C357" t="inlineStr">
        <is>
          <t>Shared Agency: A Planning Theory of Acting Together</t>
        </is>
      </c>
      <c r="D357" t="n">
        <v>2014</v>
      </c>
      <c r="E357" t="inlineStr">
        <is>
          <t>Adam Morton</t>
        </is>
      </c>
      <c r="F357" t="inlineStr">
        <is>
          <t>The Philosophical Quarterly</t>
        </is>
      </c>
      <c r="G357" t="n">
        <v>324</v>
      </c>
      <c r="H357" t="inlineStr">
        <is>
          <t>10.1093/pq/pqu084</t>
        </is>
      </c>
      <c r="I357" t="inlineStr">
        <is>
          <t>Not place-specific</t>
        </is>
      </c>
      <c r="J357" t="inlineStr"/>
      <c r="K357" t="inlineStr">
        <is>
          <t>A15:landmarks</t>
        </is>
      </c>
    </row>
    <row r="358">
      <c r="A358" t="inlineStr">
        <is>
          <t>LM02685</t>
        </is>
      </c>
      <c r="B358" t="inlineStr">
        <is>
          <t>A15</t>
        </is>
      </c>
      <c r="C358" t="inlineStr">
        <is>
          <t>Debate on Global Urbanisms and the Nature of Urban Theory</t>
        </is>
      </c>
      <c r="D358" t="n">
        <v>2015</v>
      </c>
      <c r="E358" t="inlineStr">
        <is>
          <t>Jennifer Robinson; Ananya Roy</t>
        </is>
      </c>
      <c r="F358" t="inlineStr">
        <is>
          <t>International Journal of Urban and Regional Research</t>
        </is>
      </c>
      <c r="G358" t="n">
        <v>315</v>
      </c>
      <c r="H358" t="inlineStr">
        <is>
          <t>10.1111/1468-2427.12272</t>
        </is>
      </c>
      <c r="I358" t="inlineStr">
        <is>
          <t>Global North</t>
        </is>
      </c>
      <c r="J358" t="inlineStr">
        <is>
          <t>United States</t>
        </is>
      </c>
      <c r="K358" t="inlineStr">
        <is>
          <t>A15:landmarks</t>
        </is>
      </c>
    </row>
    <row r="359">
      <c r="A359" t="inlineStr">
        <is>
          <t>LM02686</t>
        </is>
      </c>
      <c r="B359" t="inlineStr">
        <is>
          <t>A15</t>
        </is>
      </c>
      <c r="C359" t="inlineStr">
        <is>
          <t>Make kin, not cities! Multispecies entanglements and ‘becoming-world’ in planning theory</t>
        </is>
      </c>
      <c r="D359" t="n">
        <v>2017</v>
      </c>
      <c r="E359" t="inlineStr">
        <is>
          <t>Donna Houston; Jean Hillier; Diana MacCallum; Wendy Elizabeth Steele; Jason Byrne</t>
        </is>
      </c>
      <c r="F359" t="inlineStr">
        <is>
          <t>Planning Theory</t>
        </is>
      </c>
      <c r="G359" t="n">
        <v>309</v>
      </c>
      <c r="H359" t="inlineStr">
        <is>
          <t>10.1177/1473095216688042</t>
        </is>
      </c>
      <c r="I359" t="inlineStr">
        <is>
          <t>Not place-specific</t>
        </is>
      </c>
      <c r="J359" t="inlineStr"/>
      <c r="K359" t="inlineStr">
        <is>
          <t>A15:landmarks</t>
        </is>
      </c>
    </row>
    <row r="360">
      <c r="A360" t="inlineStr">
        <is>
          <t>LM02687</t>
        </is>
      </c>
      <c r="B360" t="inlineStr">
        <is>
          <t>A15</t>
        </is>
      </c>
      <c r="C360" t="inlineStr">
        <is>
          <t>What is urban about critical urban theory?</t>
        </is>
      </c>
      <c r="D360" t="n">
        <v>2015</v>
      </c>
      <c r="E360" t="inlineStr">
        <is>
          <t>Ananya Roy</t>
        </is>
      </c>
      <c r="F360" t="inlineStr">
        <is>
          <t>Urban Geography</t>
        </is>
      </c>
      <c r="G360" t="n">
        <v>305</v>
      </c>
      <c r="H360" t="inlineStr">
        <is>
          <t>10.1080/02723638.2015.1105485</t>
        </is>
      </c>
      <c r="I360" t="inlineStr">
        <is>
          <t>Not place-specific</t>
        </is>
      </c>
      <c r="J360" t="inlineStr"/>
      <c r="K360" t="inlineStr">
        <is>
          <t>A15:india; A15:landmarks</t>
        </is>
      </c>
    </row>
    <row r="361">
      <c r="A361" t="inlineStr">
        <is>
          <t>LM02688</t>
        </is>
      </c>
      <c r="B361" t="inlineStr">
        <is>
          <t>A15</t>
        </is>
      </c>
      <c r="C361" t="inlineStr">
        <is>
          <t>Towards a paradigm of Southern urbanism</t>
        </is>
      </c>
      <c r="D361" t="n">
        <v>2017</v>
      </c>
      <c r="E361" t="inlineStr">
        <is>
          <t>Seth Schindler</t>
        </is>
      </c>
      <c r="F361" t="inlineStr">
        <is>
          <t>City</t>
        </is>
      </c>
      <c r="G361" t="n">
        <v>294</v>
      </c>
      <c r="H361" t="inlineStr">
        <is>
          <t>10.1080/13604813.2016.1263494</t>
        </is>
      </c>
      <c r="I361" t="inlineStr">
        <is>
          <t>Not place-specific</t>
        </is>
      </c>
      <c r="J361" t="inlineStr"/>
      <c r="K361" t="inlineStr">
        <is>
          <t>A15:landmarks</t>
        </is>
      </c>
    </row>
    <row r="362">
      <c r="A362" t="inlineStr">
        <is>
          <t>LM02689</t>
        </is>
      </c>
      <c r="B362" t="inlineStr">
        <is>
          <t>A15</t>
        </is>
      </c>
      <c r="C362" t="inlineStr">
        <is>
          <t>Critical Theory and Planning Practice</t>
        </is>
      </c>
      <c r="D362" t="n">
        <v>1980</v>
      </c>
      <c r="E362" t="inlineStr">
        <is>
          <t>John Forester</t>
        </is>
      </c>
      <c r="F362" t="inlineStr">
        <is>
          <t>Journal of the American Planning Association</t>
        </is>
      </c>
      <c r="G362" t="n">
        <v>292</v>
      </c>
      <c r="H362" t="inlineStr">
        <is>
          <t>10.1080/01944368008977043</t>
        </is>
      </c>
      <c r="I362" t="inlineStr">
        <is>
          <t>Not place-specific</t>
        </is>
      </c>
      <c r="J362" t="inlineStr"/>
      <c r="K362" t="inlineStr">
        <is>
          <t>A15:landmarks</t>
        </is>
      </c>
    </row>
    <row r="363">
      <c r="A363" t="inlineStr">
        <is>
          <t>LM02690</t>
        </is>
      </c>
      <c r="B363" t="inlineStr">
        <is>
          <t>A15</t>
        </is>
      </c>
      <c r="C363" t="inlineStr">
        <is>
          <t>Postcolonialising Geography: Tactics and Pitfalls</t>
        </is>
      </c>
      <c r="D363" t="n">
        <v>2003</v>
      </c>
      <c r="E363" t="inlineStr">
        <is>
          <t>Jenny Robinson</t>
        </is>
      </c>
      <c r="F363" t="inlineStr">
        <is>
          <t>Singapore Journal of Tropical Geography</t>
        </is>
      </c>
      <c r="G363" t="n">
        <v>284</v>
      </c>
      <c r="H363" t="inlineStr">
        <is>
          <t>10.1111/1467-9493.00159</t>
        </is>
      </c>
      <c r="I363" t="inlineStr">
        <is>
          <t>Multi-region</t>
        </is>
      </c>
      <c r="J363" t="inlineStr">
        <is>
          <t>African; Europe</t>
        </is>
      </c>
      <c r="K363" t="inlineStr">
        <is>
          <t>A15:landmarks</t>
        </is>
      </c>
    </row>
    <row r="364">
      <c r="A364" t="inlineStr">
        <is>
          <t>LM02691</t>
        </is>
      </c>
      <c r="B364" t="inlineStr">
        <is>
          <t>A15</t>
        </is>
      </c>
      <c r="C364" t="inlineStr">
        <is>
          <t>Comparison of Current Planning Theories: Counterparts and Contradictions</t>
        </is>
      </c>
      <c r="D364" t="n">
        <v>1979</v>
      </c>
      <c r="E364" t="inlineStr">
        <is>
          <t>Barclay M. Hudson; Thomas D. Galloway; Jerome L. Kaufman</t>
        </is>
      </c>
      <c r="F364" t="inlineStr">
        <is>
          <t>Journal of the American Planning Association</t>
        </is>
      </c>
      <c r="G364" t="n">
        <v>278</v>
      </c>
      <c r="H364" t="inlineStr">
        <is>
          <t>10.1080/01944367908976980</t>
        </is>
      </c>
      <c r="I364" t="inlineStr">
        <is>
          <t>Global North</t>
        </is>
      </c>
      <c r="J364" t="inlineStr">
        <is>
          <t>United States</t>
        </is>
      </c>
      <c r="K364" t="inlineStr">
        <is>
          <t>A15:landmarks</t>
        </is>
      </c>
    </row>
    <row r="365">
      <c r="A365" t="inlineStr">
        <is>
          <t>LM02692</t>
        </is>
      </c>
      <c r="B365" t="inlineStr">
        <is>
          <t>A15</t>
        </is>
      </c>
      <c r="C365" t="inlineStr">
        <is>
          <t>Planning Theory and the City</t>
        </is>
      </c>
      <c r="D365" t="n">
        <v>2005</v>
      </c>
      <c r="E365" t="inlineStr">
        <is>
          <t>Susan S. Fainstein</t>
        </is>
      </c>
      <c r="F365" t="inlineStr">
        <is>
          <t>Journal of Planning Education and Research</t>
        </is>
      </c>
      <c r="G365" t="n">
        <v>270</v>
      </c>
      <c r="H365" t="inlineStr">
        <is>
          <t>10.1177/0739456x05279275</t>
        </is>
      </c>
      <c r="I365" t="inlineStr">
        <is>
          <t>Not place-specific</t>
        </is>
      </c>
      <c r="J365" t="inlineStr"/>
      <c r="K365" t="inlineStr">
        <is>
          <t>A15:landmarks</t>
        </is>
      </c>
    </row>
    <row r="366">
      <c r="A366" t="inlineStr">
        <is>
          <t>LM02693</t>
        </is>
      </c>
      <c r="B366" t="inlineStr">
        <is>
          <t>A15</t>
        </is>
      </c>
      <c r="C366" t="inlineStr">
        <is>
          <t>The Routledge Handbook of Planning Theory</t>
        </is>
      </c>
      <c r="D366" t="n">
        <v>2017</v>
      </c>
      <c r="E366" t="inlineStr">
        <is>
          <t>Van Assche, Kristof; Beunen, R.; Duineveld, Martijn; Gunder, Michael; Madanipour, Ali; Watson, Vanessa</t>
        </is>
      </c>
      <c r="F366" t="inlineStr">
        <is>
          <t>Routledge eBooks</t>
        </is>
      </c>
      <c r="G366" t="n">
        <v>265</v>
      </c>
      <c r="H366" t="inlineStr">
        <is>
          <t>10.4324/9781315696072</t>
        </is>
      </c>
      <c r="I366" t="inlineStr">
        <is>
          <t>Not place-specific</t>
        </is>
      </c>
      <c r="J366" t="inlineStr"/>
      <c r="K366" t="inlineStr">
        <is>
          <t>A15:landmarks</t>
        </is>
      </c>
    </row>
    <row r="367">
      <c r="A367" t="inlineStr">
        <is>
          <t>LM02694</t>
        </is>
      </c>
      <c r="B367" t="inlineStr">
        <is>
          <t>A15</t>
        </is>
      </c>
      <c r="C367" t="inlineStr">
        <is>
          <t>The digital turn in postcolonial urbanism: Smart citizenship in the making of India's 100 smart cities</t>
        </is>
      </c>
      <c r="D367" t="n">
        <v>2018</v>
      </c>
      <c r="E367" t="inlineStr">
        <is>
          <t>Ayona Datta</t>
        </is>
      </c>
      <c r="F367" t="inlineStr">
        <is>
          <t>Transactions of the Institute of British Geographers</t>
        </is>
      </c>
      <c r="G367" t="n">
        <v>255</v>
      </c>
      <c r="H367" t="inlineStr">
        <is>
          <t>10.1111/tran.12225</t>
        </is>
      </c>
      <c r="I367" t="inlineStr">
        <is>
          <t>South Asia</t>
        </is>
      </c>
      <c r="J367" t="inlineStr">
        <is>
          <t>India</t>
        </is>
      </c>
      <c r="K367" t="inlineStr">
        <is>
          <t>A15:india; A15:landmarks; C3:india; C3:landmarks</t>
        </is>
      </c>
    </row>
    <row r="368">
      <c r="A368" t="inlineStr">
        <is>
          <t>LM02695</t>
        </is>
      </c>
      <c r="B368" t="inlineStr">
        <is>
          <t>A15</t>
        </is>
      </c>
      <c r="C368" t="inlineStr">
        <is>
          <t>Introduction—Experiments in Comparative Urbanism</t>
        </is>
      </c>
      <c r="D368" t="n">
        <v>2012</v>
      </c>
      <c r="E368" t="inlineStr">
        <is>
          <t>Colin McFarlane; Jennifer Robinson</t>
        </is>
      </c>
      <c r="F368" t="inlineStr">
        <is>
          <t>Urban Geography</t>
        </is>
      </c>
      <c r="G368" t="n">
        <v>248</v>
      </c>
      <c r="H368" t="inlineStr">
        <is>
          <t>10.2747/0272-3638.33.6.765</t>
        </is>
      </c>
      <c r="I368" t="inlineStr">
        <is>
          <t>Not place-specific</t>
        </is>
      </c>
      <c r="J368" t="inlineStr"/>
      <c r="K368" t="inlineStr">
        <is>
          <t>A15:landmarks</t>
        </is>
      </c>
    </row>
    <row r="369">
      <c r="A369" t="inlineStr">
        <is>
          <t>LM02696</t>
        </is>
      </c>
      <c r="B369" t="inlineStr">
        <is>
          <t>A15</t>
        </is>
      </c>
      <c r="C369" t="inlineStr">
        <is>
          <t>THE ANTHROPOLOGY OF CITIES: Imagining and Theorizing the City</t>
        </is>
      </c>
      <c r="D369" t="n">
        <v>1996</v>
      </c>
      <c r="E369" t="inlineStr">
        <is>
          <t>Setha Low</t>
        </is>
      </c>
      <c r="F369" t="inlineStr">
        <is>
          <t>Annual Review of Anthropology</t>
        </is>
      </c>
      <c r="G369" t="n">
        <v>242</v>
      </c>
      <c r="H369" t="inlineStr">
        <is>
          <t>10.1146/annurev.anthro.25.1.383</t>
        </is>
      </c>
      <c r="I369" t="inlineStr">
        <is>
          <t>Not place-specific</t>
        </is>
      </c>
      <c r="J369" t="inlineStr"/>
      <c r="K369" t="inlineStr">
        <is>
          <t>A15:landmarks</t>
        </is>
      </c>
    </row>
    <row r="370">
      <c r="A370" t="inlineStr">
        <is>
          <t>LM02697</t>
        </is>
      </c>
      <c r="B370" t="inlineStr">
        <is>
          <t>A15</t>
        </is>
      </c>
      <c r="C370" t="inlineStr">
        <is>
          <t>The Pragmatic Tradition in Planning Thought</t>
        </is>
      </c>
      <c r="D370" t="n">
        <v>2008</v>
      </c>
      <c r="E370" t="inlineStr">
        <is>
          <t>Patsy Healey</t>
        </is>
      </c>
      <c r="F370" t="inlineStr">
        <is>
          <t>Journal of Planning Education and Research</t>
        </is>
      </c>
      <c r="G370" t="n">
        <v>241</v>
      </c>
      <c r="H370" t="inlineStr">
        <is>
          <t>10.1177/0739456x08325175</t>
        </is>
      </c>
      <c r="I370" t="inlineStr">
        <is>
          <t>Global North</t>
        </is>
      </c>
      <c r="J370" t="inlineStr">
        <is>
          <t>United States</t>
        </is>
      </c>
      <c r="K370" t="inlineStr">
        <is>
          <t>A15:landmarks</t>
        </is>
      </c>
    </row>
    <row r="371">
      <c r="A371" t="inlineStr">
        <is>
          <t>LM02698</t>
        </is>
      </c>
      <c r="B371" t="inlineStr">
        <is>
          <t>A15</t>
        </is>
      </c>
      <c r="C371" t="inlineStr">
        <is>
          <t>Transatlantic city, part 1: Conjunctural urbanism</t>
        </is>
      </c>
      <c r="D371" t="n">
        <v>2016</v>
      </c>
      <c r="E371" t="inlineStr">
        <is>
          <t>Jamie Peck</t>
        </is>
      </c>
      <c r="F371" t="inlineStr">
        <is>
          <t>Urban Studies</t>
        </is>
      </c>
      <c r="G371" t="n">
        <v>240</v>
      </c>
      <c r="H371" t="inlineStr">
        <is>
          <t>10.1177/0042098016679355</t>
        </is>
      </c>
      <c r="I371" t="inlineStr">
        <is>
          <t>Global North</t>
        </is>
      </c>
      <c r="J371" t="inlineStr">
        <is>
          <t>United States</t>
        </is>
      </c>
      <c r="K371" t="inlineStr">
        <is>
          <t>A15:landmarks</t>
        </is>
      </c>
    </row>
    <row r="372">
      <c r="A372" t="inlineStr">
        <is>
          <t>LM02699</t>
        </is>
      </c>
      <c r="B372" t="inlineStr">
        <is>
          <t>A15</t>
        </is>
      </c>
      <c r="C372" t="inlineStr">
        <is>
          <t>Insurgencies: Essays in Planning Theory</t>
        </is>
      </c>
      <c r="D372" t="n">
        <v>2011</v>
      </c>
      <c r="E372" t="inlineStr">
        <is>
          <t>John R. P. Friedmann</t>
        </is>
      </c>
      <c r="F372" t="inlineStr">
        <is>
          <t>Routledge eBooks</t>
        </is>
      </c>
      <c r="G372" t="n">
        <v>239</v>
      </c>
      <c r="H372" t="inlineStr">
        <is>
          <t>10.4324/9780203832110</t>
        </is>
      </c>
      <c r="I372" t="inlineStr">
        <is>
          <t>Not place-specific</t>
        </is>
      </c>
      <c r="J372" t="inlineStr"/>
      <c r="K372" t="inlineStr">
        <is>
          <t>A15:landmarks</t>
        </is>
      </c>
    </row>
    <row r="373">
      <c r="A373" t="inlineStr">
        <is>
          <t>LM02700</t>
        </is>
      </c>
      <c r="B373" t="inlineStr">
        <is>
          <t>A15</t>
        </is>
      </c>
      <c r="C373" t="inlineStr">
        <is>
          <t>Theorizing the City : The New Urban Anthropology Reader</t>
        </is>
      </c>
      <c r="D373" t="n">
        <v>1999</v>
      </c>
      <c r="E373" t="inlineStr">
        <is>
          <t>Setha Low</t>
        </is>
      </c>
      <c r="F373" t="inlineStr"/>
      <c r="G373" t="n">
        <v>237</v>
      </c>
      <c r="H373" t="inlineStr"/>
      <c r="I373" t="inlineStr">
        <is>
          <t>Multi-region</t>
        </is>
      </c>
      <c r="J373" t="inlineStr">
        <is>
          <t>Africa; Europe; New York</t>
        </is>
      </c>
      <c r="K373" t="inlineStr">
        <is>
          <t>A15:landmarks</t>
        </is>
      </c>
    </row>
    <row r="374">
      <c r="A374" t="inlineStr">
        <is>
          <t>LM02701</t>
        </is>
      </c>
      <c r="B374" t="inlineStr">
        <is>
          <t>A15</t>
        </is>
      </c>
      <c r="C374" t="inlineStr">
        <is>
          <t>Environmental assessment and planning theory: four short stories about power, multiple rationality, and ethics</t>
        </is>
      </c>
      <c r="D374" t="n">
        <v>2004</v>
      </c>
      <c r="E374" t="inlineStr">
        <is>
          <t>Tim Richardson</t>
        </is>
      </c>
      <c r="F374" t="inlineStr">
        <is>
          <t>Environmental Impact Assessment Review</t>
        </is>
      </c>
      <c r="G374" t="n">
        <v>230</v>
      </c>
      <c r="H374" t="inlineStr">
        <is>
          <t>10.1016/j.eiar.2004.09.006</t>
        </is>
      </c>
      <c r="I374" t="inlineStr">
        <is>
          <t>Not place-specific</t>
        </is>
      </c>
      <c r="J374" t="inlineStr"/>
      <c r="K374" t="inlineStr">
        <is>
          <t>A15:landmarks</t>
        </is>
      </c>
    </row>
    <row r="375">
      <c r="A375" t="inlineStr">
        <is>
          <t>LM02702</t>
        </is>
      </c>
      <c r="B375" t="inlineStr">
        <is>
          <t>A15</t>
        </is>
      </c>
      <c r="C375" t="inlineStr">
        <is>
          <t>The Politics of the Encounter: Urban Theory and Protest under Planetary Urbanization</t>
        </is>
      </c>
      <c r="D375" t="n">
        <v>2013</v>
      </c>
      <c r="E375" t="inlineStr">
        <is>
          <t>Andy Merrifield</t>
        </is>
      </c>
      <c r="F375" t="inlineStr">
        <is>
          <t>University of Georgia Press eBooks</t>
        </is>
      </c>
      <c r="G375" t="n">
        <v>225</v>
      </c>
      <c r="H375" t="inlineStr">
        <is>
          <t>10.1353/book22672</t>
        </is>
      </c>
      <c r="I375" t="inlineStr">
        <is>
          <t>Global North</t>
        </is>
      </c>
      <c r="J375" t="inlineStr">
        <is>
          <t>Paris</t>
        </is>
      </c>
      <c r="K375" t="inlineStr">
        <is>
          <t>A15:landmarks</t>
        </is>
      </c>
    </row>
    <row r="376">
      <c r="A376" t="inlineStr">
        <is>
          <t>LM02703</t>
        </is>
      </c>
      <c r="B376" t="inlineStr">
        <is>
          <t>A15</t>
        </is>
      </c>
      <c r="C376" t="inlineStr">
        <is>
          <t>Introduction—Comparative Urbanism</t>
        </is>
      </c>
      <c r="D376" t="n">
        <v>2007</v>
      </c>
      <c r="E376" t="inlineStr">
        <is>
          <t>Jan Nijman</t>
        </is>
      </c>
      <c r="F376" t="inlineStr">
        <is>
          <t>Urban Geography</t>
        </is>
      </c>
      <c r="G376" t="n">
        <v>225</v>
      </c>
      <c r="H376" t="inlineStr">
        <is>
          <t>10.2747/0272-3638.28.1.1</t>
        </is>
      </c>
      <c r="I376" t="inlineStr">
        <is>
          <t>Not place-specific</t>
        </is>
      </c>
      <c r="J376" t="inlineStr"/>
      <c r="K376" t="inlineStr">
        <is>
          <t>A15:landmarks</t>
        </is>
      </c>
    </row>
    <row r="377">
      <c r="A377" t="inlineStr">
        <is>
          <t>LM02704</t>
        </is>
      </c>
      <c r="B377" t="inlineStr">
        <is>
          <t>A15</t>
        </is>
      </c>
      <c r="C377" t="inlineStr">
        <is>
          <t>Agonism and institutional ambiguity: Ideas on democracy and the role of participation in the development of planning theory and practice - the case of Finland</t>
        </is>
      </c>
      <c r="D377" t="n">
        <v>2010</v>
      </c>
      <c r="E377" t="inlineStr">
        <is>
          <t>Pia Bäcklund; Raine Mäntysalo</t>
        </is>
      </c>
      <c r="F377" t="inlineStr">
        <is>
          <t>Planning Theory</t>
        </is>
      </c>
      <c r="G377" t="n">
        <v>225</v>
      </c>
      <c r="H377" t="inlineStr">
        <is>
          <t>10.1177/1473095210373684</t>
        </is>
      </c>
      <c r="I377" t="inlineStr">
        <is>
          <t>Global North</t>
        </is>
      </c>
      <c r="J377" t="inlineStr">
        <is>
          <t>Finland</t>
        </is>
      </c>
      <c r="K377" t="inlineStr">
        <is>
          <t>A15:landmarks</t>
        </is>
      </c>
    </row>
    <row r="378">
      <c r="A378" t="inlineStr">
        <is>
          <t>LM02705</t>
        </is>
      </c>
      <c r="B378" t="inlineStr">
        <is>
          <t>A15</t>
        </is>
      </c>
      <c r="C378" t="inlineStr">
        <is>
          <t>Situating Communicative Planning Theory: Context, Power, and Knowledge</t>
        </is>
      </c>
      <c r="D378" t="n">
        <v>2001</v>
      </c>
      <c r="E378" t="inlineStr">
        <is>
          <t>Pauline Mc̱Guirk</t>
        </is>
      </c>
      <c r="F378" t="inlineStr">
        <is>
          <t>Environment and Planning A Economy and Space</t>
        </is>
      </c>
      <c r="G378" t="n">
        <v>220</v>
      </c>
      <c r="H378" t="inlineStr">
        <is>
          <t>10.1068/a3355</t>
        </is>
      </c>
      <c r="I378" t="inlineStr">
        <is>
          <t>Global North</t>
        </is>
      </c>
      <c r="J378" t="inlineStr">
        <is>
          <t>Australia; United Kingdom</t>
        </is>
      </c>
      <c r="K378" t="inlineStr">
        <is>
          <t>A15:landmarks</t>
        </is>
      </c>
    </row>
    <row r="379">
      <c r="A379" t="inlineStr">
        <is>
          <t>LM02706</t>
        </is>
      </c>
      <c r="B379" t="inlineStr">
        <is>
          <t>A15</t>
        </is>
      </c>
      <c r="C379" t="inlineStr">
        <is>
          <t>‘Creative Cities’ and the Rise of the Dealer Class: A Critique of Richard Florida's Approach to Urban Theory</t>
        </is>
      </c>
      <c r="D379" t="n">
        <v>2010</v>
      </c>
      <c r="E379" t="inlineStr">
        <is>
          <t>Stefan Krätke</t>
        </is>
      </c>
      <c r="F379" t="inlineStr">
        <is>
          <t>International Journal of Urban and Regional Research</t>
        </is>
      </c>
      <c r="G379" t="n">
        <v>217</v>
      </c>
      <c r="H379" t="inlineStr">
        <is>
          <t>10.1111/j.1468-2427.2010.00939.x</t>
        </is>
      </c>
      <c r="I379" t="inlineStr">
        <is>
          <t>Global North</t>
        </is>
      </c>
      <c r="J379" t="inlineStr">
        <is>
          <t>Europe; Germany; North America</t>
        </is>
      </c>
      <c r="K379" t="inlineStr">
        <is>
          <t>A15:landmarks</t>
        </is>
      </c>
    </row>
    <row r="380">
      <c r="A380" t="inlineStr">
        <is>
          <t>LM02707</t>
        </is>
      </c>
      <c r="B380" t="inlineStr">
        <is>
          <t>A15</t>
        </is>
      </c>
      <c r="C380" t="inlineStr">
        <is>
          <t>Urbanisms, worlding practices and the theory of planning</t>
        </is>
      </c>
      <c r="D380" t="n">
        <v>2011</v>
      </c>
      <c r="E380" t="inlineStr">
        <is>
          <t>Ananya Roy</t>
        </is>
      </c>
      <c r="F380" t="inlineStr">
        <is>
          <t>Planning Theory</t>
        </is>
      </c>
      <c r="G380" t="n">
        <v>215</v>
      </c>
      <c r="H380" t="inlineStr">
        <is>
          <t>10.1177/1473095210386065</t>
        </is>
      </c>
      <c r="I380" t="inlineStr">
        <is>
          <t>Multi-region</t>
        </is>
      </c>
      <c r="J380" t="inlineStr">
        <is>
          <t>Bogota; New York</t>
        </is>
      </c>
      <c r="K380" t="inlineStr">
        <is>
          <t>A15:landmarks</t>
        </is>
      </c>
    </row>
    <row r="381">
      <c r="A381" t="inlineStr">
        <is>
          <t>LM02708</t>
        </is>
      </c>
      <c r="B381" t="inlineStr">
        <is>
          <t>A15</t>
        </is>
      </c>
      <c r="C381" t="inlineStr">
        <is>
          <t>A Planner's Encounter with Complexity</t>
        </is>
      </c>
      <c r="D381" t="n">
        <v>2016</v>
      </c>
      <c r="E381" t="inlineStr">
        <is>
          <t>Gert de Roo; Elisabete A. Silva</t>
        </is>
      </c>
      <c r="F381" t="inlineStr">
        <is>
          <t>Routledge eBooks</t>
        </is>
      </c>
      <c r="G381" t="n">
        <v>209</v>
      </c>
      <c r="H381" t="inlineStr">
        <is>
          <t>10.4324/9781315565088</t>
        </is>
      </c>
      <c r="I381" t="inlineStr">
        <is>
          <t>Not place-specific</t>
        </is>
      </c>
      <c r="J381" t="inlineStr"/>
      <c r="K381" t="inlineStr">
        <is>
          <t>A15:landmarks</t>
        </is>
      </c>
    </row>
    <row r="382">
      <c r="A382" t="inlineStr">
        <is>
          <t>LM02709</t>
        </is>
      </c>
      <c r="B382" t="inlineStr">
        <is>
          <t>A15</t>
        </is>
      </c>
      <c r="C382" t="inlineStr">
        <is>
          <t>Planning Theory and Practice</t>
        </is>
      </c>
      <c r="D382" t="n">
        <v>2017</v>
      </c>
      <c r="E382" t="inlineStr">
        <is>
          <t>Geraldo Magela Costa; Marcos Gustavo Pires de Melo</t>
        </is>
      </c>
      <c r="F382" t="inlineStr">
        <is>
          <t>Routledge eBooks</t>
        </is>
      </c>
      <c r="G382" t="n">
        <v>209</v>
      </c>
      <c r="H382" t="inlineStr">
        <is>
          <t>10.4324/9781315628127-2</t>
        </is>
      </c>
      <c r="I382" t="inlineStr">
        <is>
          <t>Latin America</t>
        </is>
      </c>
      <c r="J382" t="inlineStr">
        <is>
          <t>Brazil</t>
        </is>
      </c>
      <c r="K382" t="inlineStr">
        <is>
          <t>A15:landmarks</t>
        </is>
      </c>
    </row>
    <row r="383">
      <c r="A383" t="inlineStr">
        <is>
          <t>LM02801</t>
        </is>
      </c>
      <c r="B383" t="inlineStr">
        <is>
          <t>A16</t>
        </is>
      </c>
      <c r="C383" t="inlineStr">
        <is>
          <t>Rhythmanalysis: Space, Time and Everyday Life</t>
        </is>
      </c>
      <c r="D383" t="n">
        <v>2005</v>
      </c>
      <c r="E383" t="inlineStr"/>
      <c r="F383" t="inlineStr">
        <is>
          <t>Capital &amp; Class</t>
        </is>
      </c>
      <c r="G383" t="n">
        <v>1328</v>
      </c>
      <c r="H383" t="inlineStr">
        <is>
          <t>10.1177/030981680508600110</t>
        </is>
      </c>
      <c r="I383" t="inlineStr">
        <is>
          <t>Not place-specific</t>
        </is>
      </c>
      <c r="J383" t="inlineStr"/>
      <c r="K383" t="inlineStr">
        <is>
          <t>A16:landmarks</t>
        </is>
      </c>
    </row>
    <row r="384">
      <c r="A384" t="inlineStr">
        <is>
          <t>LM02802</t>
        </is>
      </c>
      <c r="B384" t="inlineStr">
        <is>
          <t>A16</t>
        </is>
      </c>
      <c r="C384" t="inlineStr">
        <is>
          <t>Case Study Methodology in Business Research</t>
        </is>
      </c>
      <c r="D384" t="n">
        <v>2007</v>
      </c>
      <c r="E384" t="inlineStr">
        <is>
          <t>Jan Dul; Tony Hak</t>
        </is>
      </c>
      <c r="F384" t="inlineStr">
        <is>
          <t>Routledge eBooks</t>
        </is>
      </c>
      <c r="G384" t="n">
        <v>649</v>
      </c>
      <c r="H384" t="inlineStr">
        <is>
          <t>10.4324/9780080552194</t>
        </is>
      </c>
      <c r="I384" t="inlineStr">
        <is>
          <t>Global North</t>
        </is>
      </c>
      <c r="J384" t="inlineStr">
        <is>
          <t>London</t>
        </is>
      </c>
      <c r="K384" t="inlineStr">
        <is>
          <t>A16:landmarks</t>
        </is>
      </c>
    </row>
    <row r="385">
      <c r="A385" t="inlineStr">
        <is>
          <t>LM02805</t>
        </is>
      </c>
      <c r="B385" t="inlineStr">
        <is>
          <t>A16</t>
        </is>
      </c>
      <c r="C385" t="inlineStr">
        <is>
          <t>Urban Nightscapes</t>
        </is>
      </c>
      <c r="D385" t="n">
        <v>2003</v>
      </c>
      <c r="E385" t="inlineStr">
        <is>
          <t>Paul Chatterton; Robert G. Hollands</t>
        </is>
      </c>
      <c r="F385" t="inlineStr">
        <is>
          <t>Routledge eBooks</t>
        </is>
      </c>
      <c r="G385" t="n">
        <v>405</v>
      </c>
      <c r="H385" t="inlineStr">
        <is>
          <t>10.4324/9780203402054</t>
        </is>
      </c>
      <c r="I385" t="inlineStr">
        <is>
          <t>Not place-specific</t>
        </is>
      </c>
      <c r="J385" t="inlineStr"/>
      <c r="K385" t="inlineStr">
        <is>
          <t>A16:landmarks</t>
        </is>
      </c>
    </row>
    <row r="386">
      <c r="A386" t="inlineStr">
        <is>
          <t>LM02806</t>
        </is>
      </c>
      <c r="B386" t="inlineStr">
        <is>
          <t>A16</t>
        </is>
      </c>
      <c r="C386" t="inlineStr">
        <is>
          <t>Theorising Urban Playscapes: Producing, Regulating and Consuming Youthful Nightlife City Spaces</t>
        </is>
      </c>
      <c r="D386" t="n">
        <v>2002</v>
      </c>
      <c r="E386" t="inlineStr">
        <is>
          <t>Paul Chatterton; Robert G. Hollands</t>
        </is>
      </c>
      <c r="F386" t="inlineStr">
        <is>
          <t>Urban Studies</t>
        </is>
      </c>
      <c r="G386" t="n">
        <v>398</v>
      </c>
      <c r="H386" t="inlineStr">
        <is>
          <t>10.1080/00420980220099096</t>
        </is>
      </c>
      <c r="I386" t="inlineStr">
        <is>
          <t>Not place-specific</t>
        </is>
      </c>
      <c r="J386" t="inlineStr"/>
      <c r="K386" t="inlineStr">
        <is>
          <t>A16:landmarks</t>
        </is>
      </c>
    </row>
    <row r="387">
      <c r="A387" t="inlineStr">
        <is>
          <t>LM02807</t>
        </is>
      </c>
      <c r="B387" t="inlineStr">
        <is>
          <t>A16</t>
        </is>
      </c>
      <c r="C387" t="inlineStr">
        <is>
          <t>Geographies of Rhythm: Nature, Place, Mobilities and Bodies</t>
        </is>
      </c>
      <c r="D387" t="n">
        <v>2012</v>
      </c>
      <c r="E387" t="inlineStr">
        <is>
          <t>Tim Edensor</t>
        </is>
      </c>
      <c r="F387" t="inlineStr"/>
      <c r="G387" t="n">
        <v>392</v>
      </c>
      <c r="H387" t="inlineStr"/>
      <c r="I387" t="inlineStr">
        <is>
          <t>Not place-specific</t>
        </is>
      </c>
      <c r="J387" t="inlineStr"/>
      <c r="K387" t="inlineStr">
        <is>
          <t>A16:landmarks</t>
        </is>
      </c>
    </row>
    <row r="388">
      <c r="A388" t="inlineStr">
        <is>
          <t>LM02808</t>
        </is>
      </c>
      <c r="B388" t="inlineStr">
        <is>
          <t>A16</t>
        </is>
      </c>
      <c r="C388" t="inlineStr">
        <is>
          <t>Shift and night work and long working hours – a systematic review of safety implications</t>
        </is>
      </c>
      <c r="D388" t="n">
        <v>2011</v>
      </c>
      <c r="E388" t="inlineStr">
        <is>
          <t>Anthony Wagstaff; Jenny-Anne Sigstad Lie</t>
        </is>
      </c>
      <c r="F388" t="inlineStr">
        <is>
          <t>Scandinavian Journal of Work Environment &amp; Health</t>
        </is>
      </c>
      <c r="G388" t="n">
        <v>366</v>
      </c>
      <c r="H388" t="inlineStr">
        <is>
          <t>10.5271/sjweh.3146</t>
        </is>
      </c>
      <c r="I388" t="inlineStr">
        <is>
          <t>Not place-specific</t>
        </is>
      </c>
      <c r="J388" t="inlineStr"/>
      <c r="K388" t="inlineStr">
        <is>
          <t>A16:landmarks</t>
        </is>
      </c>
    </row>
    <row r="389">
      <c r="A389" t="inlineStr">
        <is>
          <t>LM02809</t>
        </is>
      </c>
      <c r="B389" t="inlineStr">
        <is>
          <t>A16</t>
        </is>
      </c>
      <c r="C389" t="inlineStr">
        <is>
          <t>Urban Nightscapes: Youth Cultures, Pleasure Spaces and Corporate Power</t>
        </is>
      </c>
      <c r="D389" t="n">
        <v>2003</v>
      </c>
      <c r="E389" t="inlineStr">
        <is>
          <t>Paul Chatterton; Robert G. Hollands</t>
        </is>
      </c>
      <c r="F389" t="inlineStr"/>
      <c r="G389" t="n">
        <v>358</v>
      </c>
      <c r="H389" t="inlineStr"/>
      <c r="I389" t="inlineStr">
        <is>
          <t>Not place-specific</t>
        </is>
      </c>
      <c r="J389" t="inlineStr"/>
      <c r="K389" t="inlineStr">
        <is>
          <t>A16:landmarks</t>
        </is>
      </c>
    </row>
    <row r="390">
      <c r="A390" t="inlineStr">
        <is>
          <t>LM02810</t>
        </is>
      </c>
      <c r="B390" t="inlineStr">
        <is>
          <t>A16</t>
        </is>
      </c>
      <c r="C390" t="inlineStr">
        <is>
          <t>Detailed source term estimation of the atmospheric release for the Fukushima Daiichi Nuclear Power Station accident by coupling simulations of an atmospheric dispersion model with an improved deposition scheme and oceanic dispersion model</t>
        </is>
      </c>
      <c r="D390" t="n">
        <v>2015</v>
      </c>
      <c r="E390" t="inlineStr">
        <is>
          <t>Genki Katata; M. Chino; Takuya Kobayashi; Hiroaki Terada; Masakazu Ota; Hiroshi Nagai; Mizuo Kajino; Roland R. Draxler; Matthew Craig Hort; Alain Malo et al.</t>
        </is>
      </c>
      <c r="F390" t="inlineStr">
        <is>
          <t>Atmospheric chemistry and physics</t>
        </is>
      </c>
      <c r="G390" t="n">
        <v>347</v>
      </c>
      <c r="H390" t="inlineStr">
        <is>
          <t>10.5194/acp-15-1029-2015</t>
        </is>
      </c>
      <c r="I390" t="inlineStr">
        <is>
          <t>China &amp; East Asia</t>
        </is>
      </c>
      <c r="J390" t="inlineStr">
        <is>
          <t>Japan</t>
        </is>
      </c>
      <c r="K390" t="inlineStr">
        <is>
          <t>A16:landmarks</t>
        </is>
      </c>
    </row>
    <row r="391">
      <c r="A391" t="inlineStr">
        <is>
          <t>LM02811</t>
        </is>
      </c>
      <c r="B391" t="inlineStr">
        <is>
          <t>A16</t>
        </is>
      </c>
      <c r="C391" t="inlineStr">
        <is>
          <t>Bouncers: Violence and Governance in the Night-time Economy</t>
        </is>
      </c>
      <c r="D391" t="n">
        <v>2003</v>
      </c>
      <c r="E391" t="inlineStr">
        <is>
          <t>Stephen Tomsen</t>
        </is>
      </c>
      <c r="F391" t="inlineStr"/>
      <c r="G391" t="n">
        <v>329</v>
      </c>
      <c r="H391" t="inlineStr"/>
      <c r="I391" t="inlineStr">
        <is>
          <t>Not place-specific</t>
        </is>
      </c>
      <c r="J391" t="inlineStr"/>
      <c r="K391" t="inlineStr">
        <is>
          <t>A16:landmarks</t>
        </is>
      </c>
    </row>
    <row r="392">
      <c r="A392" t="inlineStr">
        <is>
          <t>LM02812</t>
        </is>
      </c>
      <c r="B392" t="inlineStr">
        <is>
          <t>A16</t>
        </is>
      </c>
      <c r="C392" t="inlineStr">
        <is>
          <t>The Taxi-Dance Hall: A Sociological Study in Commercialized Recreation and City Life</t>
        </is>
      </c>
      <c r="D392" t="n">
        <v>2008</v>
      </c>
      <c r="E392" t="inlineStr">
        <is>
          <t>Paul G. Cressey</t>
        </is>
      </c>
      <c r="F392" t="inlineStr"/>
      <c r="G392" t="n">
        <v>304</v>
      </c>
      <c r="H392" t="inlineStr"/>
      <c r="I392" t="inlineStr">
        <is>
          <t>Global North</t>
        </is>
      </c>
      <c r="J392" t="inlineStr">
        <is>
          <t>Chicago; United States</t>
        </is>
      </c>
      <c r="K392" t="inlineStr">
        <is>
          <t>A16:landmarks</t>
        </is>
      </c>
    </row>
    <row r="393">
      <c r="A393" t="inlineStr">
        <is>
          <t>LM02813</t>
        </is>
      </c>
      <c r="B393" t="inlineStr">
        <is>
          <t>A16</t>
        </is>
      </c>
      <c r="C393" t="inlineStr">
        <is>
          <t>Nightwork: Sexuality, Pleasure, and Corporate Masculinity in a Tokyo Hostess Club</t>
        </is>
      </c>
      <c r="D393" t="n">
        <v>1995</v>
      </c>
      <c r="E393" t="inlineStr">
        <is>
          <t>Sepp Linhart; Anne Allison</t>
        </is>
      </c>
      <c r="F393" t="inlineStr">
        <is>
          <t>Journal of Japanese Studies</t>
        </is>
      </c>
      <c r="G393" t="n">
        <v>302</v>
      </c>
      <c r="H393" t="inlineStr">
        <is>
          <t>10.2307/133020</t>
        </is>
      </c>
      <c r="I393" t="inlineStr">
        <is>
          <t>China &amp; East Asia</t>
        </is>
      </c>
      <c r="J393" t="inlineStr">
        <is>
          <t>Japan; Tokyo</t>
        </is>
      </c>
      <c r="K393" t="inlineStr">
        <is>
          <t>A16:landmarks</t>
        </is>
      </c>
    </row>
    <row r="394">
      <c r="A394" t="inlineStr">
        <is>
          <t>LM02814</t>
        </is>
      </c>
      <c r="B394" t="inlineStr">
        <is>
          <t>A16</t>
        </is>
      </c>
      <c r="C394" t="inlineStr">
        <is>
          <t>Steppin' Out: New York Nightlife and the Transformation of American Culture, 1890-1930</t>
        </is>
      </c>
      <c r="D394" t="n">
        <v>1982</v>
      </c>
      <c r="E394" t="inlineStr">
        <is>
          <t>John F. Kasson; Lewis A. Erenberg</t>
        </is>
      </c>
      <c r="F394" t="inlineStr">
        <is>
          <t>The American Historical Review</t>
        </is>
      </c>
      <c r="G394" t="n">
        <v>299</v>
      </c>
      <c r="H394" t="inlineStr">
        <is>
          <t>10.2307/1870308</t>
        </is>
      </c>
      <c r="I394" t="inlineStr">
        <is>
          <t>Global North</t>
        </is>
      </c>
      <c r="J394" t="inlineStr">
        <is>
          <t>New York; United States</t>
        </is>
      </c>
      <c r="K394" t="inlineStr">
        <is>
          <t>A16:landmarks</t>
        </is>
      </c>
    </row>
    <row r="395">
      <c r="A395" t="inlineStr">
        <is>
          <t>LM02815</t>
        </is>
      </c>
      <c r="B395" t="inlineStr">
        <is>
          <t>A16</t>
        </is>
      </c>
      <c r="C395" t="inlineStr">
        <is>
          <t>Rhythmanalysis</t>
        </is>
      </c>
      <c r="D395" t="n">
        <v>2013</v>
      </c>
      <c r="E395" t="inlineStr">
        <is>
          <t>Henri Lefebvre</t>
        </is>
      </c>
      <c r="F395" t="inlineStr">
        <is>
          <t>Bloomsbury Publishing Plc eBooks</t>
        </is>
      </c>
      <c r="G395" t="n">
        <v>281</v>
      </c>
      <c r="H395" t="inlineStr">
        <is>
          <t>10.5040/9781350284838</t>
        </is>
      </c>
      <c r="I395" t="inlineStr">
        <is>
          <t>Not place-specific</t>
        </is>
      </c>
      <c r="J395" t="inlineStr"/>
      <c r="K395" t="inlineStr">
        <is>
          <t>A16:landmarks</t>
        </is>
      </c>
    </row>
    <row r="396">
      <c r="A396" t="inlineStr">
        <is>
          <t>LM02816</t>
        </is>
      </c>
      <c r="B396" t="inlineStr">
        <is>
          <t>A16</t>
        </is>
      </c>
      <c r="C396" t="inlineStr">
        <is>
          <t>`Every Time I Do It I Absolutely Annihilate Myself': Loss of (Self-)Consciousness and Loss of Memory in Young People's Drinking Narratives</t>
        </is>
      </c>
      <c r="D396" t="n">
        <v>2009</v>
      </c>
      <c r="E396" t="inlineStr">
        <is>
          <t>Christine Griffin; Andrew Bengry‐Howell; Chris Hackley; Willm Mistral; Isabelle T.D. Szmigin</t>
        </is>
      </c>
      <c r="F396" t="inlineStr">
        <is>
          <t>Sociology</t>
        </is>
      </c>
      <c r="G396" t="n">
        <v>278</v>
      </c>
      <c r="H396" t="inlineStr">
        <is>
          <t>10.1177/0038038509103201</t>
        </is>
      </c>
      <c r="I396" t="inlineStr">
        <is>
          <t>Global North</t>
        </is>
      </c>
      <c r="J396" t="inlineStr">
        <is>
          <t>United Kingdom</t>
        </is>
      </c>
      <c r="K396" t="inlineStr">
        <is>
          <t>A16:landmarks</t>
        </is>
      </c>
    </row>
    <row r="397">
      <c r="A397" t="inlineStr">
        <is>
          <t>LM02817</t>
        </is>
      </c>
      <c r="B397" t="inlineStr">
        <is>
          <t>A16</t>
        </is>
      </c>
      <c r="C397" t="inlineStr">
        <is>
          <t>Alcohol, nightlife and violence: the relative contributions of drinking before and during nights out to negative health and criminal justice outcomes</t>
        </is>
      </c>
      <c r="D397" t="n">
        <v>2007</v>
      </c>
      <c r="E397" t="inlineStr">
        <is>
          <t>Karen E Hughes; Zara Anderson; Michela Morleo; Mark A Bellis</t>
        </is>
      </c>
      <c r="F397" t="inlineStr">
        <is>
          <t>Addiction</t>
        </is>
      </c>
      <c r="G397" t="n">
        <v>271</v>
      </c>
      <c r="H397" t="inlineStr">
        <is>
          <t>10.1111/j.1360-0443.2007.02030.x</t>
        </is>
      </c>
      <c r="I397" t="inlineStr">
        <is>
          <t>Global North</t>
        </is>
      </c>
      <c r="J397" t="inlineStr">
        <is>
          <t>United Kingdom</t>
        </is>
      </c>
      <c r="K397" t="inlineStr">
        <is>
          <t>A16:landmarks</t>
        </is>
      </c>
    </row>
    <row r="398">
      <c r="A398" t="inlineStr">
        <is>
          <t>LM02818</t>
        </is>
      </c>
      <c r="B398" t="inlineStr">
        <is>
          <t>A16</t>
        </is>
      </c>
      <c r="C398" t="inlineStr">
        <is>
          <t>Forbidden Friendships</t>
        </is>
      </c>
      <c r="D398" t="n">
        <v>1996</v>
      </c>
      <c r="E398" t="inlineStr">
        <is>
          <t>Michael Rocke</t>
        </is>
      </c>
      <c r="F398" t="inlineStr"/>
      <c r="G398" t="n">
        <v>261</v>
      </c>
      <c r="H398" t="inlineStr">
        <is>
          <t>10.1093/oso/9780195069754.001.0001</t>
        </is>
      </c>
      <c r="I398" t="inlineStr">
        <is>
          <t>Global North</t>
        </is>
      </c>
      <c r="J398" t="inlineStr">
        <is>
          <t>Germany</t>
        </is>
      </c>
      <c r="K398" t="inlineStr">
        <is>
          <t>A16:landmarks</t>
        </is>
      </c>
    </row>
    <row r="399">
      <c r="A399" t="inlineStr">
        <is>
          <t>LM02819</t>
        </is>
      </c>
      <c r="B399" t="inlineStr">
        <is>
          <t>A16</t>
        </is>
      </c>
      <c r="C399" t="inlineStr">
        <is>
          <t>Urban Violence and Insecurity: An Introductory Roadmap</t>
        </is>
      </c>
      <c r="D399" t="n">
        <v>2004</v>
      </c>
      <c r="E399" t="inlineStr">
        <is>
          <t>Caroline O. N. Moser</t>
        </is>
      </c>
      <c r="F399" t="inlineStr">
        <is>
          <t>Environment and Urbanization</t>
        </is>
      </c>
      <c r="G399" t="n">
        <v>244</v>
      </c>
      <c r="H399" t="inlineStr">
        <is>
          <t>10.1177/095624780401600220</t>
        </is>
      </c>
      <c r="I399" t="inlineStr">
        <is>
          <t>Latin America</t>
        </is>
      </c>
      <c r="J399" t="inlineStr">
        <is>
          <t>Ecuador</t>
        </is>
      </c>
      <c r="K399" t="inlineStr">
        <is>
          <t>A16:landmarks</t>
        </is>
      </c>
    </row>
    <row r="400">
      <c r="A400" t="inlineStr">
        <is>
          <t>LM02820</t>
        </is>
      </c>
      <c r="B400" t="inlineStr">
        <is>
          <t>A16</t>
        </is>
      </c>
      <c r="C400" t="inlineStr">
        <is>
          <t>BouncersViolence and Governance in the Night-Time Economy</t>
        </is>
      </c>
      <c r="D400" t="n">
        <v>2005</v>
      </c>
      <c r="E400" t="inlineStr">
        <is>
          <t>Dick Hobbs; Phil Hadfield; Stuart Lister; Simon Winlow</t>
        </is>
      </c>
      <c r="F400" t="inlineStr">
        <is>
          <t>Oxford University Press eBooks</t>
        </is>
      </c>
      <c r="G400" t="n">
        <v>238</v>
      </c>
      <c r="H400" t="inlineStr">
        <is>
          <t>10.1093/acprof:oso/9780199288007.001.0001</t>
        </is>
      </c>
      <c r="I400" t="inlineStr">
        <is>
          <t>Global North</t>
        </is>
      </c>
      <c r="J400" t="inlineStr">
        <is>
          <t>United Kingdom</t>
        </is>
      </c>
      <c r="K400" t="inlineStr">
        <is>
          <t>A16:landmarks</t>
        </is>
      </c>
    </row>
    <row r="401">
      <c r="A401" t="inlineStr">
        <is>
          <t>LM02821</t>
        </is>
      </c>
      <c r="B401" t="inlineStr">
        <is>
          <t>A16</t>
        </is>
      </c>
      <c r="C401" t="inlineStr">
        <is>
          <t>A study of the Urban Heat Island of Granada</t>
        </is>
      </c>
      <c r="D401" t="n">
        <v>2000</v>
      </c>
      <c r="E401" t="inlineStr">
        <is>
          <t>Juan P. Mont�vez; Antonio Rodr�guez; J. I. Jim�nez</t>
        </is>
      </c>
      <c r="F401" t="inlineStr">
        <is>
          <t>International Journal of Climatology</t>
        </is>
      </c>
      <c r="G401" t="n">
        <v>233</v>
      </c>
      <c r="H401" t="inlineStr">
        <is>
          <t>10.1002/1097-0088(20000630)20:8&lt;899::aid-joc433&gt;3.0.co;2-i</t>
        </is>
      </c>
      <c r="I401" t="inlineStr">
        <is>
          <t>Not place-specific</t>
        </is>
      </c>
      <c r="J401" t="inlineStr"/>
      <c r="K401" t="inlineStr">
        <is>
          <t>A16:landmarks</t>
        </is>
      </c>
    </row>
    <row r="402">
      <c r="A402" t="inlineStr">
        <is>
          <t>LM02822</t>
        </is>
      </c>
      <c r="B402" t="inlineStr">
        <is>
          <t>A16</t>
        </is>
      </c>
      <c r="C402" t="inlineStr">
        <is>
          <t>The Girl Hunt: Urban Nightlife and the Performance of Masculinity as Collective Activity</t>
        </is>
      </c>
      <c r="D402" t="n">
        <v>2007</v>
      </c>
      <c r="E402" t="inlineStr">
        <is>
          <t>David Grazian</t>
        </is>
      </c>
      <c r="F402" t="inlineStr">
        <is>
          <t>Symbolic Interaction</t>
        </is>
      </c>
      <c r="G402" t="n">
        <v>233</v>
      </c>
      <c r="H402" t="inlineStr">
        <is>
          <t>10.1525/si.2007.30.2.221</t>
        </is>
      </c>
      <c r="I402" t="inlineStr">
        <is>
          <t>Not place-specific</t>
        </is>
      </c>
      <c r="J402" t="inlineStr"/>
      <c r="K402" t="inlineStr">
        <is>
          <t>A16:landmarks</t>
        </is>
      </c>
    </row>
    <row r="403">
      <c r="A403" t="inlineStr">
        <is>
          <t>LM02823</t>
        </is>
      </c>
      <c r="B403" t="inlineStr">
        <is>
          <t>A16</t>
        </is>
      </c>
      <c r="C403" t="inlineStr">
        <is>
          <t>Effect of urbanization on the diurnal rainfall pattern in Houston</t>
        </is>
      </c>
      <c r="D403" t="n">
        <v>2005</v>
      </c>
      <c r="E403" t="inlineStr">
        <is>
          <t>Steven John Burian; J. Marshall Shepherd</t>
        </is>
      </c>
      <c r="F403" t="inlineStr">
        <is>
          <t>Hydrological Processes</t>
        </is>
      </c>
      <c r="G403" t="n">
        <v>214</v>
      </c>
      <c r="H403" t="inlineStr">
        <is>
          <t>10.1002/hyp.5647</t>
        </is>
      </c>
      <c r="I403" t="inlineStr">
        <is>
          <t>Not place-specific</t>
        </is>
      </c>
      <c r="J403" t="inlineStr"/>
      <c r="K403" t="inlineStr">
        <is>
          <t>A16:landmarks</t>
        </is>
      </c>
    </row>
    <row r="404">
      <c r="A404" t="inlineStr">
        <is>
          <t>LM02824</t>
        </is>
      </c>
      <c r="B404" t="inlineStr">
        <is>
          <t>A16</t>
        </is>
      </c>
      <c r="C404" t="inlineStr">
        <is>
          <t>Urban Rhythms</t>
        </is>
      </c>
      <c r="D404" t="n">
        <v>1985</v>
      </c>
      <c r="E404" t="inlineStr">
        <is>
          <t>Iain Michael Chambers</t>
        </is>
      </c>
      <c r="F404" t="inlineStr"/>
      <c r="G404" t="n">
        <v>212</v>
      </c>
      <c r="H404" t="inlineStr">
        <is>
          <t>10.1007/978-1-349-17818-6</t>
        </is>
      </c>
      <c r="I404" t="inlineStr">
        <is>
          <t>Not place-specific</t>
        </is>
      </c>
      <c r="J404" t="inlineStr"/>
      <c r="K404" t="inlineStr">
        <is>
          <t>A16:landmarks</t>
        </is>
      </c>
    </row>
    <row r="405">
      <c r="A405" t="inlineStr">
        <is>
          <t>LM02825</t>
        </is>
      </c>
      <c r="B405" t="inlineStr">
        <is>
          <t>A16</t>
        </is>
      </c>
      <c r="C405" t="inlineStr">
        <is>
          <t>Perceptions of safety at night in different lighting conditions</t>
        </is>
      </c>
      <c r="D405" t="n">
        <v>2000</v>
      </c>
      <c r="E405" t="inlineStr">
        <is>
          <t>P.R. Boyce; Neil H. W. Eklund; Brittany Hamilton; Lisa D. Bruno</t>
        </is>
      </c>
      <c r="F405" t="inlineStr">
        <is>
          <t>Lighting Research &amp; Technology</t>
        </is>
      </c>
      <c r="G405" t="n">
        <v>211</v>
      </c>
      <c r="H405" t="inlineStr">
        <is>
          <t>10.1177/096032710003200205</t>
        </is>
      </c>
      <c r="I405" t="inlineStr">
        <is>
          <t>Global North</t>
        </is>
      </c>
      <c r="J405" t="inlineStr">
        <is>
          <t>New York</t>
        </is>
      </c>
      <c r="K405" t="inlineStr">
        <is>
          <t>A16:landmarks</t>
        </is>
      </c>
    </row>
    <row r="406">
      <c r="A406" t="inlineStr">
        <is>
          <t>LM02826</t>
        </is>
      </c>
      <c r="B406" t="inlineStr">
        <is>
          <t>A16</t>
        </is>
      </c>
      <c r="C406" t="inlineStr">
        <is>
          <t>Receiving shadows: governance and liminality in the night‐time economy 1</t>
        </is>
      </c>
      <c r="D406" t="n">
        <v>2000</v>
      </c>
      <c r="E406" t="inlineStr">
        <is>
          <t>Dick Hobbs; Stuart Lister; Phil Hadfield; Simon Winlow; Steve Hall</t>
        </is>
      </c>
      <c r="F406" t="inlineStr">
        <is>
          <t>British Journal of Sociology</t>
        </is>
      </c>
      <c r="G406" t="n">
        <v>204</v>
      </c>
      <c r="H406" t="inlineStr">
        <is>
          <t>10.1080/00071310020015334</t>
        </is>
      </c>
      <c r="I406" t="inlineStr">
        <is>
          <t>Not place-specific</t>
        </is>
      </c>
      <c r="J406" t="inlineStr"/>
      <c r="K406" t="inlineStr">
        <is>
          <t>A16:landmarks</t>
        </is>
      </c>
    </row>
    <row r="407">
      <c r="A407" t="inlineStr">
        <is>
          <t>LM02827</t>
        </is>
      </c>
      <c r="B407" t="inlineStr">
        <is>
          <t>A16</t>
        </is>
      </c>
      <c r="C407" t="inlineStr">
        <is>
          <t>Effects of Improved Street Lighting on Crime</t>
        </is>
      </c>
      <c r="D407" t="n">
        <v>2008</v>
      </c>
      <c r="E407" t="inlineStr">
        <is>
          <t>Brandon C. Welsh; David P. Farrington</t>
        </is>
      </c>
      <c r="F407" t="inlineStr">
        <is>
          <t>Campbell Systematic Reviews</t>
        </is>
      </c>
      <c r="G407" t="n">
        <v>203</v>
      </c>
      <c r="H407" t="inlineStr">
        <is>
          <t>10.4073/csr.2008.13</t>
        </is>
      </c>
      <c r="I407" t="inlineStr">
        <is>
          <t>Global North</t>
        </is>
      </c>
      <c r="J407" t="inlineStr">
        <is>
          <t>United Kingdom; United States</t>
        </is>
      </c>
      <c r="K407" t="inlineStr">
        <is>
          <t>A16:landmarks</t>
        </is>
      </c>
    </row>
    <row r="408">
      <c r="A408" t="inlineStr">
        <is>
          <t>LM02828</t>
        </is>
      </c>
      <c r="B408" t="inlineStr">
        <is>
          <t>A16</t>
        </is>
      </c>
      <c r="C408" t="inlineStr">
        <is>
          <t>Beyond night-time economy: Affective atmospheres of the urban night</t>
        </is>
      </c>
      <c r="D408" t="n">
        <v>2013</v>
      </c>
      <c r="E408" t="inlineStr">
        <is>
          <t>Robert Keith Shaw</t>
        </is>
      </c>
      <c r="F408" t="inlineStr">
        <is>
          <t>Geoforum</t>
        </is>
      </c>
      <c r="G408" t="n">
        <v>194</v>
      </c>
      <c r="H408" t="inlineStr">
        <is>
          <t>10.1016/j.geoforum.2013.10.005</t>
        </is>
      </c>
      <c r="I408" t="inlineStr">
        <is>
          <t>Not place-specific</t>
        </is>
      </c>
      <c r="J408" t="inlineStr"/>
      <c r="K408" t="inlineStr">
        <is>
          <t>A16:landmarks</t>
        </is>
      </c>
    </row>
    <row r="409">
      <c r="A409" t="inlineStr">
        <is>
          <t>LM02829</t>
        </is>
      </c>
      <c r="B409" t="inlineStr">
        <is>
          <t>A16</t>
        </is>
      </c>
      <c r="C409" t="inlineStr">
        <is>
          <t>An examination of urban heat island characteristics in a global climate model</t>
        </is>
      </c>
      <c r="D409" t="n">
        <v>2010</v>
      </c>
      <c r="E409" t="inlineStr">
        <is>
          <t>Keith W. Oleson; Gordon B. Bonan; Johannes J. Feddema; T. Jackson</t>
        </is>
      </c>
      <c r="F409" t="inlineStr">
        <is>
          <t>International Journal of Climatology</t>
        </is>
      </c>
      <c r="G409" t="n">
        <v>186</v>
      </c>
      <c r="H409" t="inlineStr">
        <is>
          <t>10.1002/joc.2201</t>
        </is>
      </c>
      <c r="I409" t="inlineStr">
        <is>
          <t>Not place-specific</t>
        </is>
      </c>
      <c r="J409" t="inlineStr"/>
      <c r="K409" t="inlineStr">
        <is>
          <t>A16:landmarks</t>
        </is>
      </c>
    </row>
    <row r="410">
      <c r="A410" t="inlineStr">
        <is>
          <t>LM02830</t>
        </is>
      </c>
      <c r="B410" t="inlineStr">
        <is>
          <t>A16</t>
        </is>
      </c>
      <c r="C410" t="inlineStr">
        <is>
          <t>The Vibrations of Affect and their Propagation on a Night Out on Kingston’s Dancehall Scene</t>
        </is>
      </c>
      <c r="D410" t="n">
        <v>2010</v>
      </c>
      <c r="E410" t="inlineStr">
        <is>
          <t>Julian Henriques</t>
        </is>
      </c>
      <c r="F410" t="inlineStr">
        <is>
          <t>Body &amp; Society</t>
        </is>
      </c>
      <c r="G410" t="n">
        <v>176</v>
      </c>
      <c r="H410" t="inlineStr">
        <is>
          <t>10.1177/1357034x09354768</t>
        </is>
      </c>
      <c r="I410" t="inlineStr">
        <is>
          <t>Latin America</t>
        </is>
      </c>
      <c r="J410" t="inlineStr">
        <is>
          <t>Jamaica</t>
        </is>
      </c>
      <c r="K410" t="inlineStr">
        <is>
          <t>A16:landmarks</t>
        </is>
      </c>
    </row>
    <row r="411">
      <c r="A411" t="inlineStr">
        <is>
          <t>LM02831</t>
        </is>
      </c>
      <c r="B411" t="inlineStr">
        <is>
          <t>A16</t>
        </is>
      </c>
      <c r="C411" t="inlineStr">
        <is>
          <t>Cities and the Night-time Economy</t>
        </is>
      </c>
      <c r="D411" t="n">
        <v>1995</v>
      </c>
      <c r="E411" t="inlineStr">
        <is>
          <t>Andy Lovatt; Justin O’Connor</t>
        </is>
      </c>
      <c r="F411" t="inlineStr">
        <is>
          <t>Planning Practice and Research</t>
        </is>
      </c>
      <c r="G411" t="n">
        <v>170</v>
      </c>
      <c r="H411" t="inlineStr">
        <is>
          <t>10.1080/02697459550036676</t>
        </is>
      </c>
      <c r="I411" t="inlineStr">
        <is>
          <t>Not place-specific</t>
        </is>
      </c>
      <c r="J411" t="inlineStr"/>
      <c r="K411" t="inlineStr">
        <is>
          <t>A16:landmarks</t>
        </is>
      </c>
    </row>
    <row r="412">
      <c r="A412" t="inlineStr">
        <is>
          <t>LM02833</t>
        </is>
      </c>
      <c r="B412" t="inlineStr">
        <is>
          <t>A16</t>
        </is>
      </c>
      <c r="C412" t="inlineStr">
        <is>
          <t>The Role of Phloem Loading Reconsidered</t>
        </is>
      </c>
      <c r="D412" t="n">
        <v>2010</v>
      </c>
      <c r="E412" t="inlineStr">
        <is>
          <t>Robert Turgeon</t>
        </is>
      </c>
      <c r="F412" t="inlineStr">
        <is>
          <t>PLANT PHYSIOLOGY</t>
        </is>
      </c>
      <c r="G412" t="n">
        <v>170</v>
      </c>
      <c r="H412" t="inlineStr">
        <is>
          <t>10.1104/pp.110.153023</t>
        </is>
      </c>
      <c r="I412" t="inlineStr">
        <is>
          <t>Not place-specific</t>
        </is>
      </c>
      <c r="J412" t="inlineStr"/>
      <c r="K412" t="inlineStr">
        <is>
          <t>A16:landmarks</t>
        </is>
      </c>
    </row>
    <row r="413">
      <c r="A413" t="inlineStr">
        <is>
          <t>LM02834</t>
        </is>
      </c>
      <c r="B413" t="inlineStr">
        <is>
          <t>A16</t>
        </is>
      </c>
      <c r="C413" t="inlineStr">
        <is>
          <t>Beyond the binge in ‘booze Britain’: market‐led liminalization and the spectacle of binge drinking</t>
        </is>
      </c>
      <c r="D413" t="n">
        <v>2007</v>
      </c>
      <c r="E413" t="inlineStr">
        <is>
          <t>Keith Hayward; Dick Hobbs</t>
        </is>
      </c>
      <c r="F413" t="inlineStr">
        <is>
          <t>British Journal of Sociology</t>
        </is>
      </c>
      <c r="G413" t="n">
        <v>168</v>
      </c>
      <c r="H413" t="inlineStr">
        <is>
          <t>10.1111/j.1468-4446.2007.00159.x</t>
        </is>
      </c>
      <c r="I413" t="inlineStr">
        <is>
          <t>Global North</t>
        </is>
      </c>
      <c r="J413" t="inlineStr">
        <is>
          <t>United Kingdom</t>
        </is>
      </c>
      <c r="K413" t="inlineStr">
        <is>
          <t>A16:landmarks</t>
        </is>
      </c>
    </row>
    <row r="414">
      <c r="A414" t="inlineStr">
        <is>
          <t>LM02835</t>
        </is>
      </c>
      <c r="B414" t="inlineStr">
        <is>
          <t>A16</t>
        </is>
      </c>
      <c r="C414" t="inlineStr">
        <is>
          <t>Drunk and Disorderly: Alcohol, Urban Life and Public Space</t>
        </is>
      </c>
      <c r="D414" t="n">
        <v>2006</v>
      </c>
      <c r="E414" t="inlineStr">
        <is>
          <t>Mark Jayne; Sarah L. Holloway; Gill Valentine</t>
        </is>
      </c>
      <c r="F414" t="inlineStr">
        <is>
          <t>Progress in Human Geography</t>
        </is>
      </c>
      <c r="G414" t="n">
        <v>168</v>
      </c>
      <c r="H414" t="inlineStr">
        <is>
          <t>10.1191/0309132506ph618oa</t>
        </is>
      </c>
      <c r="I414" t="inlineStr">
        <is>
          <t>Global North</t>
        </is>
      </c>
      <c r="J414" t="inlineStr">
        <is>
          <t>United Kingdom</t>
        </is>
      </c>
      <c r="K414" t="inlineStr">
        <is>
          <t>A16:landmarks</t>
        </is>
      </c>
    </row>
    <row r="415">
      <c r="A415" t="inlineStr">
        <is>
          <t>LM02836</t>
        </is>
      </c>
      <c r="B415" t="inlineStr">
        <is>
          <t>A16</t>
        </is>
      </c>
      <c r="C415" t="inlineStr">
        <is>
          <t>Disabling the public interest: alcohol strategies and policies for England</t>
        </is>
      </c>
      <c r="D415" t="n">
        <v>2004</v>
      </c>
      <c r="E415" t="inlineStr">
        <is>
          <t>Robin Room</t>
        </is>
      </c>
      <c r="F415" t="inlineStr">
        <is>
          <t>Addiction</t>
        </is>
      </c>
      <c r="G415" t="n">
        <v>166</v>
      </c>
      <c r="H415" t="inlineStr">
        <is>
          <t>10.1111/j.1360-0443.2004.00803.x</t>
        </is>
      </c>
      <c r="I415" t="inlineStr">
        <is>
          <t>Global North</t>
        </is>
      </c>
      <c r="J415" t="inlineStr">
        <is>
          <t>Europe; European; United Kingdom</t>
        </is>
      </c>
      <c r="K415" t="inlineStr">
        <is>
          <t>A16:landmarks</t>
        </is>
      </c>
    </row>
    <row r="416">
      <c r="A416" t="inlineStr">
        <is>
          <t>LM02837</t>
        </is>
      </c>
      <c r="B416" t="inlineStr">
        <is>
          <t>A16</t>
        </is>
      </c>
      <c r="C416" t="inlineStr">
        <is>
          <t>Estimating Urban Time of Concentration</t>
        </is>
      </c>
      <c r="D416" t="n">
        <v>1984</v>
      </c>
      <c r="E416" t="inlineStr">
        <is>
          <t>Richard H. McCuen; Stanley L. Wong; W. J. Rawls</t>
        </is>
      </c>
      <c r="F416" t="inlineStr">
        <is>
          <t>Journal of Hydraulic Engineering</t>
        </is>
      </c>
      <c r="G416" t="n">
        <v>165</v>
      </c>
      <c r="H416" t="inlineStr">
        <is>
          <t>10.1061/(asce)0733-9429(1984)110:7(887)</t>
        </is>
      </c>
      <c r="I416" t="inlineStr">
        <is>
          <t>Not place-specific</t>
        </is>
      </c>
      <c r="J416" t="inlineStr"/>
      <c r="K416" t="inlineStr">
        <is>
          <t>A16:landmarks</t>
        </is>
      </c>
    </row>
    <row r="417">
      <c r="A417" t="inlineStr">
        <is>
          <t>LM02838</t>
        </is>
      </c>
      <c r="B417" t="inlineStr">
        <is>
          <t>A16</t>
        </is>
      </c>
      <c r="C417" t="inlineStr">
        <is>
          <t>Introduction: Geographies of the urban night</t>
        </is>
      </c>
      <c r="D417" t="n">
        <v>2014</v>
      </c>
      <c r="E417" t="inlineStr">
        <is>
          <t>Ilse van Liempt; Irina van Aalst; Tim Schwanen</t>
        </is>
      </c>
      <c r="F417" t="inlineStr">
        <is>
          <t>Urban Studies</t>
        </is>
      </c>
      <c r="G417" t="n">
        <v>164</v>
      </c>
      <c r="H417" t="inlineStr">
        <is>
          <t>10.1177/0042098014552933</t>
        </is>
      </c>
      <c r="I417" t="inlineStr">
        <is>
          <t>Not place-specific</t>
        </is>
      </c>
      <c r="J417" t="inlineStr"/>
      <c r="K417" t="inlineStr">
        <is>
          <t>A16:landmarks</t>
        </is>
      </c>
    </row>
    <row r="418">
      <c r="A418" t="inlineStr">
        <is>
          <t>LM02839</t>
        </is>
      </c>
      <c r="B418" t="inlineStr">
        <is>
          <t>A16</t>
        </is>
      </c>
      <c r="C418" t="inlineStr">
        <is>
          <t>Effects of restricting pub closing times on night‐time assaults in an Australian city</t>
        </is>
      </c>
      <c r="D418" t="n">
        <v>2010</v>
      </c>
      <c r="E418" t="inlineStr">
        <is>
          <t>Kypros Kypri; Craig Jones; Patrick McElduff; Daniel Barker</t>
        </is>
      </c>
      <c r="F418" t="inlineStr">
        <is>
          <t>Addiction</t>
        </is>
      </c>
      <c r="G418" t="n">
        <v>162</v>
      </c>
      <c r="H418" t="inlineStr">
        <is>
          <t>10.1111/j.1360-0443.2010.03125.x</t>
        </is>
      </c>
      <c r="I418" t="inlineStr">
        <is>
          <t>Global North</t>
        </is>
      </c>
      <c r="J418" t="inlineStr">
        <is>
          <t>Australia; United Kingdom</t>
        </is>
      </c>
      <c r="K418" t="inlineStr">
        <is>
          <t>A16:landmarks</t>
        </is>
      </c>
    </row>
    <row r="419">
      <c r="A419" t="inlineStr">
        <is>
          <t>LM02840</t>
        </is>
      </c>
      <c r="B419" t="inlineStr">
        <is>
          <t>A16</t>
        </is>
      </c>
      <c r="C419" t="inlineStr">
        <is>
          <t>City-centre Revitalisation: Problems of Fragmentation and Fear in the Evening and Night-time City</t>
        </is>
      </c>
      <c r="D419" t="n">
        <v>2000</v>
      </c>
      <c r="E419" t="inlineStr">
        <is>
          <t>Colin J Thomas; Rosemary D. F. Bromley</t>
        </is>
      </c>
      <c r="F419" t="inlineStr">
        <is>
          <t>Urban Studies</t>
        </is>
      </c>
      <c r="G419" t="n">
        <v>161</v>
      </c>
      <c r="H419" t="inlineStr">
        <is>
          <t>10.1080/00420980020080181</t>
        </is>
      </c>
      <c r="I419" t="inlineStr">
        <is>
          <t>Global North</t>
        </is>
      </c>
      <c r="J419" t="inlineStr">
        <is>
          <t>United Kingdom</t>
        </is>
      </c>
      <c r="K419" t="inlineStr">
        <is>
          <t>A16:landmarks</t>
        </is>
      </c>
    </row>
    <row r="420">
      <c r="A420" t="inlineStr">
        <is>
          <t>LM00171</t>
        </is>
      </c>
      <c r="B420" t="inlineStr">
        <is>
          <t>A2</t>
        </is>
      </c>
      <c r="C420" t="inlineStr">
        <is>
          <t>Social Justice and the City</t>
        </is>
      </c>
      <c r="D420" t="n">
        <v>2009</v>
      </c>
      <c r="E420" t="inlineStr">
        <is>
          <t>David Harvey</t>
        </is>
      </c>
      <c r="F420" t="inlineStr">
        <is>
          <t>University of Georgia Press eBooks</t>
        </is>
      </c>
      <c r="G420" t="n">
        <v>3081</v>
      </c>
      <c r="H420" t="inlineStr">
        <is>
          <t>10.1353/book13205</t>
        </is>
      </c>
      <c r="I420" t="inlineStr">
        <is>
          <t>Not place-specific</t>
        </is>
      </c>
      <c r="J420" t="inlineStr"/>
      <c r="K420" t="inlineStr">
        <is>
          <t>A2:landmarks</t>
        </is>
      </c>
    </row>
    <row r="421">
      <c r="A421" t="inlineStr">
        <is>
          <t>LM00172</t>
        </is>
      </c>
      <c r="B421" t="inlineStr">
        <is>
          <t>A2</t>
        </is>
      </c>
      <c r="C421" t="inlineStr">
        <is>
          <t>Impervious Surface Coverage: The Emergence of a Key Environmental Indicator</t>
        </is>
      </c>
      <c r="D421" t="n">
        <v>1996</v>
      </c>
      <c r="E421" t="inlineStr">
        <is>
          <t>Chester L. Arnold; C. James Gibbons</t>
        </is>
      </c>
      <c r="F421" t="inlineStr">
        <is>
          <t>Journal of the American Planning Association</t>
        </is>
      </c>
      <c r="G421" t="n">
        <v>2160</v>
      </c>
      <c r="H421" t="inlineStr">
        <is>
          <t>10.1080/01944369608975688</t>
        </is>
      </c>
      <c r="I421" t="inlineStr">
        <is>
          <t>Not place-specific</t>
        </is>
      </c>
      <c r="J421" t="inlineStr"/>
      <c r="K421" t="inlineStr">
        <is>
          <t>A2:landmarks</t>
        </is>
      </c>
    </row>
    <row r="422">
      <c r="A422" t="inlineStr">
        <is>
          <t>LM00173</t>
        </is>
      </c>
      <c r="B422" t="inlineStr">
        <is>
          <t>A2</t>
        </is>
      </c>
      <c r="C422" t="inlineStr">
        <is>
          <t>Green Cities, Growing Cities, Just Cities?: Urban Planning and the Contradictions of Sustainable Development</t>
        </is>
      </c>
      <c r="D422" t="n">
        <v>1996</v>
      </c>
      <c r="E422" t="inlineStr">
        <is>
          <t>Scott D. Campbell</t>
        </is>
      </c>
      <c r="F422" t="inlineStr">
        <is>
          <t>Journal of the American Planning Association</t>
        </is>
      </c>
      <c r="G422" t="n">
        <v>1664</v>
      </c>
      <c r="H422" t="inlineStr">
        <is>
          <t>10.1080/01944369608975696</t>
        </is>
      </c>
      <c r="I422" t="inlineStr">
        <is>
          <t>Not place-specific</t>
        </is>
      </c>
      <c r="J422" t="inlineStr"/>
      <c r="K422" t="inlineStr">
        <is>
          <t>A2:landmarks</t>
        </is>
      </c>
    </row>
    <row r="423">
      <c r="A423" t="inlineStr">
        <is>
          <t>LM00174</t>
        </is>
      </c>
      <c r="B423" t="inlineStr">
        <is>
          <t>A2</t>
        </is>
      </c>
      <c r="C423" t="inlineStr">
        <is>
          <t>Guidelines for landslide susceptibility, hazard and risk zoning for land use planning</t>
        </is>
      </c>
      <c r="D423" t="n">
        <v>2008</v>
      </c>
      <c r="E423" t="inlineStr">
        <is>
          <t>Robin Fell; Jordi Corominas; C. Bonnard; Leonardo Cascini; Eric Leroi; William Z. Savage</t>
        </is>
      </c>
      <c r="F423" t="inlineStr">
        <is>
          <t>Engineering Geology</t>
        </is>
      </c>
      <c r="G423" t="n">
        <v>1521</v>
      </c>
      <c r="H423" t="inlineStr">
        <is>
          <t>10.1016/j.enggeo.2008.03.022</t>
        </is>
      </c>
      <c r="I423" t="inlineStr">
        <is>
          <t>Not place-specific</t>
        </is>
      </c>
      <c r="J423" t="inlineStr"/>
      <c r="K423" t="inlineStr">
        <is>
          <t>A2:landmarks</t>
        </is>
      </c>
    </row>
    <row r="424">
      <c r="A424" t="inlineStr">
        <is>
          <t>LM00175</t>
        </is>
      </c>
      <c r="B424" t="inlineStr">
        <is>
          <t>A2</t>
        </is>
      </c>
      <c r="C424" t="inlineStr">
        <is>
          <t>The COVID-19 pandemic: Impacts on cities and major lessons for urban planning, design, and management</t>
        </is>
      </c>
      <c r="D424" t="n">
        <v>2020</v>
      </c>
      <c r="E424" t="inlineStr">
        <is>
          <t>Ayyoob Sharifi; Amir Reza Khavarian-Garmsir</t>
        </is>
      </c>
      <c r="F424" t="inlineStr">
        <is>
          <t>The Science of The Total Environment</t>
        </is>
      </c>
      <c r="G424" t="n">
        <v>1197</v>
      </c>
      <c r="H424" t="inlineStr">
        <is>
          <t>10.1016/j.scitotenv.2020.142391</t>
        </is>
      </c>
      <c r="I424" t="inlineStr">
        <is>
          <t>Not place-specific</t>
        </is>
      </c>
      <c r="J424" t="inlineStr"/>
      <c r="K424" t="inlineStr">
        <is>
          <t>A2:landmarks</t>
        </is>
      </c>
    </row>
    <row r="425">
      <c r="A425" t="inlineStr">
        <is>
          <t>LM00176</t>
        </is>
      </c>
      <c r="B425" t="inlineStr">
        <is>
          <t>A2</t>
        </is>
      </c>
      <c r="C425" t="inlineStr">
        <is>
          <t>The Death and Life of Great American Cities</t>
        </is>
      </c>
      <c r="D425" t="n">
        <v>2017</v>
      </c>
      <c r="E425" t="inlineStr">
        <is>
          <t>Martin Fuller; Ryan Moore</t>
        </is>
      </c>
      <c r="F425" t="inlineStr">
        <is>
          <t>Macat Library eBooks</t>
        </is>
      </c>
      <c r="G425" t="n">
        <v>1130</v>
      </c>
      <c r="H425" t="inlineStr">
        <is>
          <t>10.4324/9781912282661</t>
        </is>
      </c>
      <c r="I425" t="inlineStr">
        <is>
          <t>Global North</t>
        </is>
      </c>
      <c r="J425" t="inlineStr">
        <is>
          <t>United States</t>
        </is>
      </c>
      <c r="K425" t="inlineStr">
        <is>
          <t>A2:landmarks</t>
        </is>
      </c>
    </row>
    <row r="426">
      <c r="A426" t="inlineStr">
        <is>
          <t>LM00177</t>
        </is>
      </c>
      <c r="B426" t="inlineStr">
        <is>
          <t>A2</t>
        </is>
      </c>
      <c r="C426" t="inlineStr">
        <is>
          <t>The High Cost of Free Parking</t>
        </is>
      </c>
      <c r="D426" t="n">
        <v>1997</v>
      </c>
      <c r="E426" t="inlineStr">
        <is>
          <t>DONALD C. SHOUP</t>
        </is>
      </c>
      <c r="F426" t="inlineStr">
        <is>
          <t>Journal of Planning Education and Research</t>
        </is>
      </c>
      <c r="G426" t="n">
        <v>1029</v>
      </c>
      <c r="H426" t="inlineStr">
        <is>
          <t>10.1177/0739456x9701700102</t>
        </is>
      </c>
      <c r="I426" t="inlineStr">
        <is>
          <t>Global North</t>
        </is>
      </c>
      <c r="J426" t="inlineStr">
        <is>
          <t>United States</t>
        </is>
      </c>
      <c r="K426" t="inlineStr">
        <is>
          <t>A2:landmarks</t>
        </is>
      </c>
    </row>
    <row r="427">
      <c r="A427" t="inlineStr">
        <is>
          <t>LM00178</t>
        </is>
      </c>
      <c r="B427" t="inlineStr">
        <is>
          <t>A2</t>
        </is>
      </c>
      <c r="C427" t="inlineStr">
        <is>
          <t>Greening the Rust Belt: A Green Infrastructure Model for Right Sizing America's Shrinking Cities</t>
        </is>
      </c>
      <c r="D427" t="n">
        <v>2008</v>
      </c>
      <c r="E427" t="inlineStr">
        <is>
          <t>Joseph Schilling; Jonathan Logan</t>
        </is>
      </c>
      <c r="F427" t="inlineStr">
        <is>
          <t>Journal of the American Planning Association</t>
        </is>
      </c>
      <c r="G427" t="n">
        <v>765</v>
      </c>
      <c r="H427" t="inlineStr">
        <is>
          <t>10.1080/01944360802354956</t>
        </is>
      </c>
      <c r="I427" t="inlineStr">
        <is>
          <t>Global North</t>
        </is>
      </c>
      <c r="J427" t="inlineStr">
        <is>
          <t>United States</t>
        </is>
      </c>
      <c r="K427" t="inlineStr">
        <is>
          <t>A2:landmarks</t>
        </is>
      </c>
    </row>
    <row r="428">
      <c r="A428" t="inlineStr">
        <is>
          <t>LM00179</t>
        </is>
      </c>
      <c r="B428" t="inlineStr">
        <is>
          <t>A2</t>
        </is>
      </c>
      <c r="C428" t="inlineStr">
        <is>
          <t>Urban landscape sustainability and resilience: the promise and challenges of integrating ecology with urban planning and design</t>
        </is>
      </c>
      <c r="D428" t="n">
        <v>2012</v>
      </c>
      <c r="E428" t="inlineStr">
        <is>
          <t>Jack Ahern</t>
        </is>
      </c>
      <c r="F428" t="inlineStr">
        <is>
          <t>Landscape Ecology</t>
        </is>
      </c>
      <c r="G428" t="n">
        <v>755</v>
      </c>
      <c r="H428" t="inlineStr">
        <is>
          <t>10.1007/s10980-012-9799-z</t>
        </is>
      </c>
      <c r="I428" t="inlineStr">
        <is>
          <t>Not place-specific</t>
        </is>
      </c>
      <c r="J428" t="inlineStr"/>
      <c r="K428" t="inlineStr">
        <is>
          <t>A14:landmarks; A2:landmarks</t>
        </is>
      </c>
    </row>
    <row r="429">
      <c r="A429" t="inlineStr">
        <is>
          <t>LM00180</t>
        </is>
      </c>
      <c r="B429" t="inlineStr">
        <is>
          <t>A2</t>
        </is>
      </c>
      <c r="C429" t="inlineStr">
        <is>
          <t>‘The planned city sweeps the poor away…’: Urban planning and 21st century urbanisation</t>
        </is>
      </c>
      <c r="D429" t="n">
        <v>2009</v>
      </c>
      <c r="E429" t="inlineStr">
        <is>
          <t>Vanessa Watson</t>
        </is>
      </c>
      <c r="F429" t="inlineStr">
        <is>
          <t>Progress in Planning</t>
        </is>
      </c>
      <c r="G429" t="n">
        <v>726</v>
      </c>
      <c r="H429" t="inlineStr">
        <is>
          <t>10.1016/j.progress.2009.06.002</t>
        </is>
      </c>
      <c r="I429" t="inlineStr">
        <is>
          <t>Not place-specific</t>
        </is>
      </c>
      <c r="J429" t="inlineStr"/>
      <c r="K429" t="inlineStr">
        <is>
          <t>A2:landmarks</t>
        </is>
      </c>
    </row>
    <row r="430">
      <c r="A430" t="inlineStr">
        <is>
          <t>LM00181</t>
        </is>
      </c>
      <c r="B430" t="inlineStr">
        <is>
          <t>A2</t>
        </is>
      </c>
      <c r="C430" t="inlineStr">
        <is>
          <t>Crowdsourcing the Public Participation Process for Planning Projects</t>
        </is>
      </c>
      <c r="D430" t="n">
        <v>2009</v>
      </c>
      <c r="E430" t="inlineStr">
        <is>
          <t>Daren C. Brabham</t>
        </is>
      </c>
      <c r="F430" t="inlineStr">
        <is>
          <t>Planning Theory</t>
        </is>
      </c>
      <c r="G430" t="n">
        <v>675</v>
      </c>
      <c r="H430" t="inlineStr">
        <is>
          <t>10.1177/1473095209104824</t>
        </is>
      </c>
      <c r="I430" t="inlineStr">
        <is>
          <t>Not place-specific</t>
        </is>
      </c>
      <c r="J430" t="inlineStr"/>
      <c r="K430" t="inlineStr">
        <is>
          <t>A2:landmarks</t>
        </is>
      </c>
    </row>
    <row r="431">
      <c r="A431" t="inlineStr">
        <is>
          <t>LM00182</t>
        </is>
      </c>
      <c r="B431" t="inlineStr">
        <is>
          <t>A2</t>
        </is>
      </c>
      <c r="C431" t="inlineStr">
        <is>
          <t>The causes and consequences of land use regulation: Evidence from Greater Boston</t>
        </is>
      </c>
      <c r="D431" t="n">
        <v>2008</v>
      </c>
      <c r="E431" t="inlineStr">
        <is>
          <t>Edward L. Glaeser; Bryce Adam Ward</t>
        </is>
      </c>
      <c r="F431" t="inlineStr">
        <is>
          <t>Journal of Urban Economics</t>
        </is>
      </c>
      <c r="G431" t="n">
        <v>596</v>
      </c>
      <c r="H431" t="inlineStr">
        <is>
          <t>10.1016/j.jue.2008.06.003</t>
        </is>
      </c>
      <c r="I431" t="inlineStr">
        <is>
          <t>Global North</t>
        </is>
      </c>
      <c r="J431" t="inlineStr">
        <is>
          <t>Boston</t>
        </is>
      </c>
      <c r="K431" t="inlineStr">
        <is>
          <t>A2:landmarks</t>
        </is>
      </c>
    </row>
    <row r="432">
      <c r="A432" t="inlineStr">
        <is>
          <t>LM00183</t>
        </is>
      </c>
      <c r="B432" t="inlineStr">
        <is>
          <t>A2</t>
        </is>
      </c>
      <c r="C432" t="inlineStr">
        <is>
          <t>Review on the impact of urban geometry and pedestrian level greening on outdoor thermal comfort</t>
        </is>
      </c>
      <c r="D432" t="n">
        <v>2015</v>
      </c>
      <c r="E432" t="inlineStr">
        <is>
          <t>Elmira Jamei; Priyadarsini Rajagopalan; Mehdi Seyedmahmoudian; Yashar Jamei</t>
        </is>
      </c>
      <c r="F432" t="inlineStr">
        <is>
          <t>Renewable and Sustainable Energy Reviews</t>
        </is>
      </c>
      <c r="G432" t="n">
        <v>595</v>
      </c>
      <c r="H432" t="inlineStr">
        <is>
          <t>10.1016/j.rser.2015.10.104</t>
        </is>
      </c>
      <c r="I432" t="inlineStr">
        <is>
          <t>Not place-specific</t>
        </is>
      </c>
      <c r="J432" t="inlineStr"/>
      <c r="K432" t="inlineStr">
        <is>
          <t>A2:landmarks</t>
        </is>
      </c>
    </row>
    <row r="433">
      <c r="A433" t="inlineStr">
        <is>
          <t>LM00184</t>
        </is>
      </c>
      <c r="B433" t="inlineStr">
        <is>
          <t>A2</t>
        </is>
      </c>
      <c r="C433" t="inlineStr">
        <is>
          <t>Urban flood hazard zoning in Tucumán Province, Argentina, using GIS and multicriteria decision analysis</t>
        </is>
      </c>
      <c r="D433" t="n">
        <v>2010</v>
      </c>
      <c r="E433" t="inlineStr">
        <is>
          <t>Diego Sebastián Fernández; M.A. Lutz</t>
        </is>
      </c>
      <c r="F433" t="inlineStr">
        <is>
          <t>Engineering Geology</t>
        </is>
      </c>
      <c r="G433" t="n">
        <v>592</v>
      </c>
      <c r="H433" t="inlineStr">
        <is>
          <t>10.1016/j.enggeo.2009.12.006</t>
        </is>
      </c>
      <c r="I433" t="inlineStr">
        <is>
          <t>Latin America</t>
        </is>
      </c>
      <c r="J433" t="inlineStr">
        <is>
          <t>Argentina</t>
        </is>
      </c>
      <c r="K433" t="inlineStr">
        <is>
          <t>A2:landmarks</t>
        </is>
      </c>
    </row>
    <row r="434">
      <c r="A434" t="inlineStr">
        <is>
          <t>LM00185</t>
        </is>
      </c>
      <c r="B434" t="inlineStr">
        <is>
          <t>A2</t>
        </is>
      </c>
      <c r="C434" t="inlineStr">
        <is>
          <t>Jobs-Housing Balancing and Regional Mobility</t>
        </is>
      </c>
      <c r="D434" t="n">
        <v>1989</v>
      </c>
      <c r="E434" t="inlineStr">
        <is>
          <t>Robert Cervero</t>
        </is>
      </c>
      <c r="F434" t="inlineStr">
        <is>
          <t>Journal of the American Planning Association</t>
        </is>
      </c>
      <c r="G434" t="n">
        <v>578</v>
      </c>
      <c r="H434" t="inlineStr">
        <is>
          <t>10.1080/01944368908976014</t>
        </is>
      </c>
      <c r="I434" t="inlineStr">
        <is>
          <t>Global North</t>
        </is>
      </c>
      <c r="J434" t="inlineStr">
        <is>
          <t>Chicago; San Francisco; United States</t>
        </is>
      </c>
      <c r="K434" t="inlineStr">
        <is>
          <t>A2:landmarks</t>
        </is>
      </c>
    </row>
    <row r="435">
      <c r="A435" t="inlineStr">
        <is>
          <t>LM00186</t>
        </is>
      </c>
      <c r="B435" t="inlineStr">
        <is>
          <t>A2</t>
        </is>
      </c>
      <c r="C435" t="inlineStr">
        <is>
          <t>Zoning and Property Taxation in a System of Local Governments</t>
        </is>
      </c>
      <c r="D435" t="n">
        <v>1975</v>
      </c>
      <c r="E435" t="inlineStr">
        <is>
          <t>Bruce W. Hamilton</t>
        </is>
      </c>
      <c r="F435" t="inlineStr">
        <is>
          <t>Urban Studies</t>
        </is>
      </c>
      <c r="G435" t="n">
        <v>574</v>
      </c>
      <c r="H435" t="inlineStr">
        <is>
          <t>10.1080/00420987520080301</t>
        </is>
      </c>
      <c r="I435" t="inlineStr">
        <is>
          <t>Not place-specific</t>
        </is>
      </c>
      <c r="J435" t="inlineStr"/>
      <c r="K435" t="inlineStr">
        <is>
          <t>A1:landmarks&lt;-A9; A2:landmarks</t>
        </is>
      </c>
    </row>
    <row r="436">
      <c r="A436" t="inlineStr">
        <is>
          <t>LM00187</t>
        </is>
      </c>
      <c r="B436" t="inlineStr">
        <is>
          <t>A2</t>
        </is>
      </c>
      <c r="C436" t="inlineStr">
        <is>
          <t>15-Minute City: Decomposing the New Urban Planning Eutopia</t>
        </is>
      </c>
      <c r="D436" t="n">
        <v>2021</v>
      </c>
      <c r="E436" t="inlineStr">
        <is>
          <t>Georgia Pozoukidou; Zoi Chatziyiannaki</t>
        </is>
      </c>
      <c r="F436" t="inlineStr">
        <is>
          <t>Sustainability</t>
        </is>
      </c>
      <c r="G436" t="n">
        <v>571</v>
      </c>
      <c r="H436" t="inlineStr">
        <is>
          <t>10.3390/su13020928</t>
        </is>
      </c>
      <c r="I436" t="inlineStr">
        <is>
          <t>Not place-specific</t>
        </is>
      </c>
      <c r="J436" t="inlineStr"/>
      <c r="K436" t="inlineStr">
        <is>
          <t>A2:landmarks</t>
        </is>
      </c>
    </row>
    <row r="437">
      <c r="A437" t="inlineStr">
        <is>
          <t>LM00188</t>
        </is>
      </c>
      <c r="B437" t="inlineStr">
        <is>
          <t>A2</t>
        </is>
      </c>
      <c r="C437" t="inlineStr">
        <is>
          <t>When Tourists Move In: How Should Urban Planners Respond to Airbnb?</t>
        </is>
      </c>
      <c r="D437" t="n">
        <v>2017</v>
      </c>
      <c r="E437" t="inlineStr">
        <is>
          <t>Nicole Gurran; Peter Phibbs</t>
        </is>
      </c>
      <c r="F437" t="inlineStr">
        <is>
          <t>Journal of the American Planning Association</t>
        </is>
      </c>
      <c r="G437" t="n">
        <v>548</v>
      </c>
      <c r="H437" t="inlineStr">
        <is>
          <t>10.1080/01944363.2016.1249011</t>
        </is>
      </c>
      <c r="I437" t="inlineStr">
        <is>
          <t>Global North</t>
        </is>
      </c>
      <c r="J437" t="inlineStr">
        <is>
          <t>Australia; Sydney; United Kingdom</t>
        </is>
      </c>
      <c r="K437" t="inlineStr">
        <is>
          <t>A2:landmarks; C10:landmarks</t>
        </is>
      </c>
    </row>
    <row r="438">
      <c r="A438" t="inlineStr">
        <is>
          <t>LM00189</t>
        </is>
      </c>
      <c r="B438" t="inlineStr">
        <is>
          <t>A2</t>
        </is>
      </c>
      <c r="C438" t="inlineStr">
        <is>
          <t>“The Competitive Advantage of the Inner City”</t>
        </is>
      </c>
      <c r="D438" t="n">
        <v>2015</v>
      </c>
      <c r="E438" t="inlineStr">
        <is>
          <t>Michael E. Porter</t>
        </is>
      </c>
      <c r="F438" t="inlineStr">
        <is>
          <t>Routledge eBooks</t>
        </is>
      </c>
      <c r="G438" t="n">
        <v>535</v>
      </c>
      <c r="H438" t="inlineStr">
        <is>
          <t>10.4324/9781315748504-50</t>
        </is>
      </c>
      <c r="I438" t="inlineStr">
        <is>
          <t>Not place-specific</t>
        </is>
      </c>
      <c r="J438" t="inlineStr"/>
      <c r="K438" t="inlineStr">
        <is>
          <t>A2:landmarks</t>
        </is>
      </c>
    </row>
    <row r="439">
      <c r="A439" t="inlineStr">
        <is>
          <t>LM00190</t>
        </is>
      </c>
      <c r="B439" t="inlineStr">
        <is>
          <t>A2</t>
        </is>
      </c>
      <c r="C439" t="inlineStr">
        <is>
          <t>Is Housing Unaffordable? Why Isn't It More Affordable?</t>
        </is>
      </c>
      <c r="D439" t="n">
        <v>2004</v>
      </c>
      <c r="E439" t="inlineStr">
        <is>
          <t>John M. Quigley; Steven P. Raphael</t>
        </is>
      </c>
      <c r="F439" t="inlineStr">
        <is>
          <t>The Journal of Economic Perspectives</t>
        </is>
      </c>
      <c r="G439" t="n">
        <v>531</v>
      </c>
      <c r="H439" t="inlineStr">
        <is>
          <t>10.1257/089533004773563494</t>
        </is>
      </c>
      <c r="I439" t="inlineStr">
        <is>
          <t>Global North</t>
        </is>
      </c>
      <c r="J439" t="inlineStr">
        <is>
          <t>United States</t>
        </is>
      </c>
      <c r="K439" t="inlineStr">
        <is>
          <t>A2:landmarks</t>
        </is>
      </c>
    </row>
    <row r="440">
      <c r="A440" t="inlineStr">
        <is>
          <t>LM00191</t>
        </is>
      </c>
      <c r="B440" t="inlineStr">
        <is>
          <t>A2</t>
        </is>
      </c>
      <c r="C440" t="inlineStr">
        <is>
          <t>Economic, social, and environmental sustainability in development theory and urban planning practice</t>
        </is>
      </c>
      <c r="D440" t="n">
        <v>1998</v>
      </c>
      <c r="E440" t="inlineStr">
        <is>
          <t>Andrew D. Basiago</t>
        </is>
      </c>
      <c r="F440" t="inlineStr">
        <is>
          <t>Environment Systems &amp; Decisions</t>
        </is>
      </c>
      <c r="G440" t="n">
        <v>522</v>
      </c>
      <c r="H440" t="inlineStr">
        <is>
          <t>10.1023/a:1006697118620</t>
        </is>
      </c>
      <c r="I440" t="inlineStr">
        <is>
          <t>Not place-specific</t>
        </is>
      </c>
      <c r="J440" t="inlineStr"/>
      <c r="K440" t="inlineStr">
        <is>
          <t>A2:india; A2:landmarks</t>
        </is>
      </c>
    </row>
    <row r="441">
      <c r="A441" t="inlineStr">
        <is>
          <t>LM00193</t>
        </is>
      </c>
      <c r="B441" t="inlineStr">
        <is>
          <t>A2</t>
        </is>
      </c>
      <c r="C441" t="inlineStr">
        <is>
          <t>The Geography of Nowhere: The Rise and Decline of America's Man-made Landscape</t>
        </is>
      </c>
      <c r="D441" t="n">
        <v>2013</v>
      </c>
      <c r="E441" t="inlineStr">
        <is>
          <t>James Howard Kunstler</t>
        </is>
      </c>
      <c r="F441" t="inlineStr">
        <is>
          <t>Medical Entomology and Zoology</t>
        </is>
      </c>
      <c r="G441" t="n">
        <v>497</v>
      </c>
      <c r="H441" t="inlineStr"/>
      <c r="I441" t="inlineStr">
        <is>
          <t>Global North</t>
        </is>
      </c>
      <c r="J441" t="inlineStr">
        <is>
          <t>United States</t>
        </is>
      </c>
      <c r="K441" t="inlineStr">
        <is>
          <t>A2:landmarks</t>
        </is>
      </c>
    </row>
    <row r="442">
      <c r="A442" t="inlineStr">
        <is>
          <t>LM00194</t>
        </is>
      </c>
      <c r="B442" t="inlineStr">
        <is>
          <t>A2</t>
        </is>
      </c>
      <c r="C442" t="inlineStr">
        <is>
          <t>Assessing the environmental performance of land cover types for urban planning</t>
        </is>
      </c>
      <c r="D442" t="n">
        <v>2000</v>
      </c>
      <c r="E442" t="inlineStr">
        <is>
          <t>Stephan Pauleit; Friedrich Duhme</t>
        </is>
      </c>
      <c r="F442" t="inlineStr">
        <is>
          <t>Landscape and Urban Planning</t>
        </is>
      </c>
      <c r="G442" t="n">
        <v>486</v>
      </c>
      <c r="H442" t="inlineStr">
        <is>
          <t>10.1016/s0169-2046(00)00109-2</t>
        </is>
      </c>
      <c r="I442" t="inlineStr">
        <is>
          <t>Not place-specific</t>
        </is>
      </c>
      <c r="J442" t="inlineStr"/>
      <c r="K442" t="inlineStr">
        <is>
          <t>A2:landmarks</t>
        </is>
      </c>
    </row>
    <row r="443">
      <c r="A443" t="inlineStr">
        <is>
          <t>LM00195</t>
        </is>
      </c>
      <c r="B443" t="inlineStr">
        <is>
          <t>A2</t>
        </is>
      </c>
      <c r="C443" t="inlineStr">
        <is>
          <t>The use of climate knowledge in urban planning</t>
        </is>
      </c>
      <c r="D443" t="n">
        <v>2000</v>
      </c>
      <c r="E443" t="inlineStr">
        <is>
          <t>Ingegärd Eliasson</t>
        </is>
      </c>
      <c r="F443" t="inlineStr">
        <is>
          <t>Landscape and Urban Planning</t>
        </is>
      </c>
      <c r="G443" t="n">
        <v>483</v>
      </c>
      <c r="H443" t="inlineStr">
        <is>
          <t>10.1016/s0169-2046(00)00034-7</t>
        </is>
      </c>
      <c r="I443" t="inlineStr">
        <is>
          <t>Not place-specific</t>
        </is>
      </c>
      <c r="J443" t="inlineStr"/>
      <c r="K443" t="inlineStr">
        <is>
          <t>A2:landmarks</t>
        </is>
      </c>
    </row>
    <row r="444">
      <c r="A444" t="inlineStr">
        <is>
          <t>LM00196</t>
        </is>
      </c>
      <c r="B444" t="inlineStr">
        <is>
          <t>A2</t>
        </is>
      </c>
      <c r="C444" t="inlineStr">
        <is>
          <t>Sky view factor analysis of street canyons and its implications for daytime intra‐urban air temperature differentials in high‐rise, high‐density urban areas of Hong Kong: a GIS‐based simulation approach</t>
        </is>
      </c>
      <c r="D444" t="n">
        <v>2010</v>
      </c>
      <c r="E444" t="inlineStr">
        <is>
          <t>Liang Chen; Edward Ng; Xipo An; Chao Ren; Max Lee; Una Wang; Zhengjun He</t>
        </is>
      </c>
      <c r="F444" t="inlineStr">
        <is>
          <t>International Journal of Climatology</t>
        </is>
      </c>
      <c r="G444" t="n">
        <v>466</v>
      </c>
      <c r="H444" t="inlineStr">
        <is>
          <t>10.1002/joc.2243</t>
        </is>
      </c>
      <c r="I444" t="inlineStr">
        <is>
          <t>China &amp; East Asia</t>
        </is>
      </c>
      <c r="J444" t="inlineStr">
        <is>
          <t>Hong Kong</t>
        </is>
      </c>
      <c r="K444" t="inlineStr">
        <is>
          <t>A2:landmarks</t>
        </is>
      </c>
    </row>
    <row r="445">
      <c r="A445" t="inlineStr">
        <is>
          <t>LM00197</t>
        </is>
      </c>
      <c r="B445" t="inlineStr">
        <is>
          <t>A2</t>
        </is>
      </c>
      <c r="C445" t="inlineStr">
        <is>
          <t>Land use regulation and new construction</t>
        </is>
      </c>
      <c r="D445" t="n">
        <v>2000</v>
      </c>
      <c r="E445" t="inlineStr">
        <is>
          <t>Christopher J. Mayer; C. Tsuriel Somerville</t>
        </is>
      </c>
      <c r="F445" t="inlineStr">
        <is>
          <t>Regional Science and Urban Economics</t>
        </is>
      </c>
      <c r="G445" t="n">
        <v>462</v>
      </c>
      <c r="H445" t="inlineStr">
        <is>
          <t>10.1016/s0166-0462(00)00055-7</t>
        </is>
      </c>
      <c r="I445" t="inlineStr">
        <is>
          <t>Not place-specific</t>
        </is>
      </c>
      <c r="J445" t="inlineStr"/>
      <c r="K445" t="inlineStr">
        <is>
          <t>A2:landmarks</t>
        </is>
      </c>
    </row>
    <row r="446">
      <c r="A446" t="inlineStr">
        <is>
          <t>LM00198</t>
        </is>
      </c>
      <c r="B446" t="inlineStr">
        <is>
          <t>A2</t>
        </is>
      </c>
      <c r="C446" t="inlineStr">
        <is>
          <t>Designing airspace for urban air mobility: A review of concepts and approaches</t>
        </is>
      </c>
      <c r="D446" t="n">
        <v>2021</v>
      </c>
      <c r="E446" t="inlineStr">
        <is>
          <t>Aleksandar Bauranov; Jasenka Rakas</t>
        </is>
      </c>
      <c r="F446" t="inlineStr">
        <is>
          <t>Progress in Aerospace Sciences</t>
        </is>
      </c>
      <c r="G446" t="n">
        <v>457</v>
      </c>
      <c r="H446" t="inlineStr">
        <is>
          <t>10.1016/j.paerosci.2021.100726</t>
        </is>
      </c>
      <c r="I446" t="inlineStr">
        <is>
          <t>Not place-specific</t>
        </is>
      </c>
      <c r="J446" t="inlineStr"/>
      <c r="K446" t="inlineStr">
        <is>
          <t>A2:landmarks</t>
        </is>
      </c>
    </row>
    <row r="447">
      <c r="A447" t="inlineStr">
        <is>
          <t>LM00199</t>
        </is>
      </c>
      <c r="B447" t="inlineStr">
        <is>
          <t>A2</t>
        </is>
      </c>
      <c r="C447" t="inlineStr">
        <is>
          <t>Mapping ecosystem service capacity, flow and demand for landscape and urban planning: A case study in the Barcelona metropolitan region</t>
        </is>
      </c>
      <c r="D447" t="n">
        <v>2016</v>
      </c>
      <c r="E447" t="inlineStr">
        <is>
          <t>Francesc Baró; Ignacio Palomo; Grazia Zulian; Pilar Vizcaino; Dagmar Haase; Erik Gómez‐Baggethun</t>
        </is>
      </c>
      <c r="F447" t="inlineStr">
        <is>
          <t>Land Use Policy</t>
        </is>
      </c>
      <c r="G447" t="n">
        <v>452</v>
      </c>
      <c r="H447" t="inlineStr">
        <is>
          <t>10.1016/j.landusepol.2016.06.006</t>
        </is>
      </c>
      <c r="I447" t="inlineStr">
        <is>
          <t>Global North</t>
        </is>
      </c>
      <c r="J447" t="inlineStr">
        <is>
          <t>Barcelona</t>
        </is>
      </c>
      <c r="K447" t="inlineStr">
        <is>
          <t>A2:landmarks</t>
        </is>
      </c>
    </row>
    <row r="448">
      <c r="A448" t="inlineStr">
        <is>
          <t>LM00200</t>
        </is>
      </c>
      <c r="B448" t="inlineStr">
        <is>
          <t>A2</t>
        </is>
      </c>
      <c r="C448" t="inlineStr">
        <is>
          <t>Regulation and the High Cost of Housing in California</t>
        </is>
      </c>
      <c r="D448" t="n">
        <v>2005</v>
      </c>
      <c r="E448" t="inlineStr">
        <is>
          <t>John M. Quigley; Steven P. Raphael</t>
        </is>
      </c>
      <c r="F448" t="inlineStr">
        <is>
          <t>American Economic Review</t>
        </is>
      </c>
      <c r="G448" t="n">
        <v>447</v>
      </c>
      <c r="H448" t="inlineStr">
        <is>
          <t>10.1257/000282805774670293</t>
        </is>
      </c>
      <c r="I448" t="inlineStr">
        <is>
          <t>Not place-specific</t>
        </is>
      </c>
      <c r="J448" t="inlineStr"/>
      <c r="K448" t="inlineStr">
        <is>
          <t>A2:landmarks</t>
        </is>
      </c>
    </row>
    <row r="449">
      <c r="A449" t="inlineStr">
        <is>
          <t>LM00201</t>
        </is>
      </c>
      <c r="B449" t="inlineStr">
        <is>
          <t>A2</t>
        </is>
      </c>
      <c r="C449" t="inlineStr">
        <is>
          <t>The effect of land use regulation on housing and land prices</t>
        </is>
      </c>
      <c r="D449" t="n">
        <v>2006</v>
      </c>
      <c r="E449" t="inlineStr">
        <is>
          <t>Keith R. Ihlanfeldt</t>
        </is>
      </c>
      <c r="F449" t="inlineStr">
        <is>
          <t>Journal of Urban Economics</t>
        </is>
      </c>
      <c r="G449" t="n">
        <v>432</v>
      </c>
      <c r="H449" t="inlineStr">
        <is>
          <t>10.1016/j.jue.2006.09.003</t>
        </is>
      </c>
      <c r="I449" t="inlineStr">
        <is>
          <t>Not place-specific</t>
        </is>
      </c>
      <c r="J449" t="inlineStr"/>
      <c r="K449" t="inlineStr">
        <is>
          <t>A2:landmarks</t>
        </is>
      </c>
    </row>
    <row r="450">
      <c r="A450" t="inlineStr">
        <is>
          <t>LM00202</t>
        </is>
      </c>
      <c r="B450" t="inlineStr">
        <is>
          <t>A2</t>
        </is>
      </c>
      <c r="C450" t="inlineStr">
        <is>
          <t>Planning Sustainable Cities: Global Report on Human Settlements 2009</t>
        </is>
      </c>
      <c r="D450" t="n">
        <v>2009</v>
      </c>
      <c r="E450" t="inlineStr">
        <is>
          <t>Un-Habitat</t>
        </is>
      </c>
      <c r="F450" t="inlineStr"/>
      <c r="G450" t="n">
        <v>425</v>
      </c>
      <c r="H450" t="inlineStr"/>
      <c r="I450" t="inlineStr">
        <is>
          <t>Not place-specific</t>
        </is>
      </c>
      <c r="J450" t="inlineStr"/>
      <c r="K450" t="inlineStr">
        <is>
          <t>A2:landmarks</t>
        </is>
      </c>
    </row>
    <row r="451">
      <c r="A451" t="inlineStr">
        <is>
          <t>LM00203</t>
        </is>
      </c>
      <c r="B451" t="inlineStr">
        <is>
          <t>A2</t>
        </is>
      </c>
      <c r="C451" t="inlineStr">
        <is>
          <t>THE REGIONAL CITY: PLANNING FOR THE END OF SPRAWL.</t>
        </is>
      </c>
      <c r="D451" t="n">
        <v>2001</v>
      </c>
      <c r="E451" t="inlineStr">
        <is>
          <t>Peter Calthorpe; William Fulton</t>
        </is>
      </c>
      <c r="F451" t="inlineStr"/>
      <c r="G451" t="n">
        <v>419</v>
      </c>
      <c r="H451" t="inlineStr"/>
      <c r="I451" t="inlineStr">
        <is>
          <t>Not place-specific</t>
        </is>
      </c>
      <c r="J451" t="inlineStr"/>
      <c r="K451" t="inlineStr">
        <is>
          <t>A2:landmarks</t>
        </is>
      </c>
    </row>
    <row r="452">
      <c r="A452" t="inlineStr">
        <is>
          <t>LM00204</t>
        </is>
      </c>
      <c r="B452" t="inlineStr">
        <is>
          <t>A2</t>
        </is>
      </c>
      <c r="C452" t="inlineStr">
        <is>
          <t>The stable isotope geochemistry of acid sulfate alteration</t>
        </is>
      </c>
      <c r="D452" t="n">
        <v>1992</v>
      </c>
      <c r="E452" t="inlineStr">
        <is>
          <t>Robert O. Rye; Philip M. Bethke; Michael D. Wasserman</t>
        </is>
      </c>
      <c r="F452" t="inlineStr">
        <is>
          <t>Economic Geology</t>
        </is>
      </c>
      <c r="G452" t="n">
        <v>403</v>
      </c>
      <c r="H452" t="inlineStr">
        <is>
          <t>10.2113/gsecongeo.87.2.225</t>
        </is>
      </c>
      <c r="I452" t="inlineStr">
        <is>
          <t>Multi-region</t>
        </is>
      </c>
      <c r="J452" t="inlineStr">
        <is>
          <t>Chile; El Salvador; Italy; Peru; Spain</t>
        </is>
      </c>
      <c r="K452" t="inlineStr">
        <is>
          <t>A2:landmarks</t>
        </is>
      </c>
    </row>
    <row r="453">
      <c r="A453" t="inlineStr">
        <is>
          <t>LM00205</t>
        </is>
      </c>
      <c r="B453" t="inlineStr">
        <is>
          <t>A2</t>
        </is>
      </c>
      <c r="C453" t="inlineStr">
        <is>
          <t>Local Land Use Regulation and the Chain of Exclusion</t>
        </is>
      </c>
      <c r="D453" t="n">
        <v>2000</v>
      </c>
      <c r="E453" t="inlineStr">
        <is>
          <t>Rolf Pendall</t>
        </is>
      </c>
      <c r="F453" t="inlineStr">
        <is>
          <t>Journal of the American Planning Association</t>
        </is>
      </c>
      <c r="G453" t="n">
        <v>383</v>
      </c>
      <c r="H453" t="inlineStr">
        <is>
          <t>10.1080/01944360008976094</t>
        </is>
      </c>
      <c r="I453" t="inlineStr">
        <is>
          <t>Global North</t>
        </is>
      </c>
      <c r="J453" t="inlineStr">
        <is>
          <t>United States</t>
        </is>
      </c>
      <c r="K453" t="inlineStr">
        <is>
          <t>A2:landmarks</t>
        </is>
      </c>
    </row>
    <row r="454">
      <c r="A454" t="inlineStr">
        <is>
          <t>LM00206</t>
        </is>
      </c>
      <c r="B454" t="inlineStr">
        <is>
          <t>A2</t>
        </is>
      </c>
      <c r="C454" t="inlineStr">
        <is>
          <t>Measuring daily accessed street greenery: A human-scale approach for informing better urban planning practices</t>
        </is>
      </c>
      <c r="D454" t="n">
        <v>2018</v>
      </c>
      <c r="E454" t="inlineStr">
        <is>
          <t>Yu Ye; Daniel Rex Richards; Yi Lü; Xiao Ping Song; Yu Zhuang; Wei Zeng; Teng Zhong</t>
        </is>
      </c>
      <c r="F454" t="inlineStr">
        <is>
          <t>Landscape and Urban Planning</t>
        </is>
      </c>
      <c r="G454" t="n">
        <v>372</v>
      </c>
      <c r="H454" t="inlineStr">
        <is>
          <t>10.1016/j.landurbplan.2018.08.028</t>
        </is>
      </c>
      <c r="I454" t="inlineStr">
        <is>
          <t>Not place-specific</t>
        </is>
      </c>
      <c r="J454" t="inlineStr"/>
      <c r="K454" t="inlineStr">
        <is>
          <t>A2:landmarks</t>
        </is>
      </c>
    </row>
    <row r="455">
      <c r="A455" t="inlineStr">
        <is>
          <t>LM00207</t>
        </is>
      </c>
      <c r="B455" t="inlineStr">
        <is>
          <t>A2</t>
        </is>
      </c>
      <c r="C455" t="inlineStr">
        <is>
          <t>The City and the Bottom Line: Urban Megaprojects and the Privatization of Planning in Southeast Asia</t>
        </is>
      </c>
      <c r="D455" t="n">
        <v>2007</v>
      </c>
      <c r="E455" t="inlineStr">
        <is>
          <t>Gavin Shatkin</t>
        </is>
      </c>
      <c r="F455" t="inlineStr">
        <is>
          <t>Environment and Planning A Economy and Space</t>
        </is>
      </c>
      <c r="G455" t="n">
        <v>355</v>
      </c>
      <c r="H455" t="inlineStr">
        <is>
          <t>10.1068/a38439</t>
        </is>
      </c>
      <c r="I455" t="inlineStr">
        <is>
          <t>Southeast Asia</t>
        </is>
      </c>
      <c r="J455" t="inlineStr">
        <is>
          <t>Manila; Philippines; Southeast Asia</t>
        </is>
      </c>
      <c r="K455" t="inlineStr">
        <is>
          <t>A2:landmarks&lt;-A15</t>
        </is>
      </c>
    </row>
    <row r="456">
      <c r="A456" t="inlineStr">
        <is>
          <t>LM00414</t>
        </is>
      </c>
      <c r="B456" t="inlineStr">
        <is>
          <t>A3</t>
        </is>
      </c>
      <c r="C456" t="inlineStr">
        <is>
          <t>Experimental Analysis of Neighborhood Effects</t>
        </is>
      </c>
      <c r="D456" t="n">
        <v>2007</v>
      </c>
      <c r="E456" t="inlineStr">
        <is>
          <t>Jeffrey R. Kling; Jeffrey B. Liebman; Lawrence F. Katz</t>
        </is>
      </c>
      <c r="F456" t="inlineStr">
        <is>
          <t>Econometrica</t>
        </is>
      </c>
      <c r="G456" t="n">
        <v>2722</v>
      </c>
      <c r="H456" t="inlineStr">
        <is>
          <t>10.1111/j.1468-0262.2007.00733.x</t>
        </is>
      </c>
      <c r="I456" t="inlineStr">
        <is>
          <t>Global North</t>
        </is>
      </c>
      <c r="J456" t="inlineStr">
        <is>
          <t>United States</t>
        </is>
      </c>
      <c r="K456" t="inlineStr">
        <is>
          <t>A3:landmarks</t>
        </is>
      </c>
    </row>
    <row r="457">
      <c r="A457" t="inlineStr">
        <is>
          <t>LM00415</t>
        </is>
      </c>
      <c r="B457" t="inlineStr">
        <is>
          <t>A3</t>
        </is>
      </c>
      <c r="C457" t="inlineStr">
        <is>
          <t>Urban Informality: Toward an Epistemology of Planning</t>
        </is>
      </c>
      <c r="D457" t="n">
        <v>2005</v>
      </c>
      <c r="E457" t="inlineStr">
        <is>
          <t>Ananya Roy</t>
        </is>
      </c>
      <c r="F457" t="inlineStr">
        <is>
          <t>Journal of the American Planning Association</t>
        </is>
      </c>
      <c r="G457" t="n">
        <v>2296</v>
      </c>
      <c r="H457" t="inlineStr">
        <is>
          <t>10.1080/01944360508976689</t>
        </is>
      </c>
      <c r="I457" t="inlineStr">
        <is>
          <t>Not place-specific</t>
        </is>
      </c>
      <c r="J457" t="inlineStr"/>
      <c r="K457" t="inlineStr">
        <is>
          <t>A2:landmarks; A3:landmarks</t>
        </is>
      </c>
    </row>
    <row r="458">
      <c r="A458" t="inlineStr">
        <is>
          <t>LM00416</t>
        </is>
      </c>
      <c r="B458" t="inlineStr">
        <is>
          <t>A3</t>
        </is>
      </c>
      <c r="C458" t="inlineStr">
        <is>
          <t>Planet of Slums</t>
        </is>
      </c>
      <c r="D458" t="n">
        <v>2006</v>
      </c>
      <c r="E458" t="inlineStr">
        <is>
          <t>Mike Davis</t>
        </is>
      </c>
      <c r="F458" t="inlineStr">
        <is>
          <t>New Perspectives Quarterly</t>
        </is>
      </c>
      <c r="G458" t="n">
        <v>2102</v>
      </c>
      <c r="H458" t="inlineStr">
        <is>
          <t>10.1111/j.1540-5842.2006.00797.x</t>
        </is>
      </c>
      <c r="I458" t="inlineStr">
        <is>
          <t>Not place-specific</t>
        </is>
      </c>
      <c r="J458" t="inlineStr"/>
      <c r="K458" t="inlineStr">
        <is>
          <t>A3:landmarks</t>
        </is>
      </c>
    </row>
    <row r="459">
      <c r="A459" t="inlineStr">
        <is>
          <t>LM00417</t>
        </is>
      </c>
      <c r="B459" t="inlineStr">
        <is>
          <t>A3</t>
        </is>
      </c>
      <c r="C459" t="inlineStr">
        <is>
          <t>Street Corner Society: The Social Structure of an Italian Slum</t>
        </is>
      </c>
      <c r="D459" t="n">
        <v>1946</v>
      </c>
      <c r="E459" t="inlineStr">
        <is>
          <t>Charles H. Z. Meyer; William Foote Whyte</t>
        </is>
      </c>
      <c r="F459" t="inlineStr">
        <is>
          <t>Journal of Criminal Law and Criminology (1931-1951)</t>
        </is>
      </c>
      <c r="G459" t="n">
        <v>1852</v>
      </c>
      <c r="H459" t="inlineStr">
        <is>
          <t>10.2307/1138191</t>
        </is>
      </c>
      <c r="I459" t="inlineStr">
        <is>
          <t>Global North</t>
        </is>
      </c>
      <c r="J459" t="inlineStr">
        <is>
          <t>Italy; United States</t>
        </is>
      </c>
      <c r="K459" t="inlineStr">
        <is>
          <t>A3:landmarks</t>
        </is>
      </c>
    </row>
    <row r="460">
      <c r="A460" t="inlineStr">
        <is>
          <t>LM00418</t>
        </is>
      </c>
      <c r="B460" t="inlineStr">
        <is>
          <t>A3</t>
        </is>
      </c>
      <c r="C460" t="inlineStr">
        <is>
          <t>Crabgrass Frontier: The Suburbanization of the United States</t>
        </is>
      </c>
      <c r="D460" t="n">
        <v>1987</v>
      </c>
      <c r="E460" t="inlineStr">
        <is>
          <t>Terry Cooney; Kenneth T. Jackson</t>
        </is>
      </c>
      <c r="F460" t="inlineStr">
        <is>
          <t>The History Teacher</t>
        </is>
      </c>
      <c r="G460" t="n">
        <v>1822</v>
      </c>
      <c r="H460" t="inlineStr">
        <is>
          <t>10.2307/493138</t>
        </is>
      </c>
      <c r="I460" t="inlineStr">
        <is>
          <t>Global North</t>
        </is>
      </c>
      <c r="J460" t="inlineStr">
        <is>
          <t>United States</t>
        </is>
      </c>
      <c r="K460" t="inlineStr">
        <is>
          <t>A3:landmarks</t>
        </is>
      </c>
    </row>
    <row r="461">
      <c r="A461" t="inlineStr">
        <is>
          <t>LM00419</t>
        </is>
      </c>
      <c r="B461" t="inlineStr">
        <is>
          <t>A3</t>
        </is>
      </c>
      <c r="C461" t="inlineStr">
        <is>
          <t>The Challenge of Slums: Global Report on Human Settlements 2003</t>
        </is>
      </c>
      <c r="D461" t="n">
        <v>2004</v>
      </c>
      <c r="E461" t="inlineStr">
        <is>
          <t>Un-Habitat</t>
        </is>
      </c>
      <c r="F461" t="inlineStr">
        <is>
          <t>Management of Environmental Quality An International Journal</t>
        </is>
      </c>
      <c r="G461" t="n">
        <v>1470</v>
      </c>
      <c r="H461" t="inlineStr">
        <is>
          <t>10.1108/meq.2004.15.3.337.3</t>
        </is>
      </c>
      <c r="I461" t="inlineStr">
        <is>
          <t>Not place-specific</t>
        </is>
      </c>
      <c r="J461" t="inlineStr"/>
      <c r="K461" t="inlineStr">
        <is>
          <t>A3:landmarks</t>
        </is>
      </c>
    </row>
    <row r="462">
      <c r="A462" t="inlineStr">
        <is>
          <t>LM00420</t>
        </is>
      </c>
      <c r="B462" t="inlineStr">
        <is>
          <t>A3</t>
        </is>
      </c>
      <c r="C462" t="inlineStr">
        <is>
          <t>Why India Cannot Plan Its Cities: Informality, Insurgence and the Idiom of Urbanization</t>
        </is>
      </c>
      <c r="D462" t="n">
        <v>2009</v>
      </c>
      <c r="E462" t="inlineStr">
        <is>
          <t>Ananya Roy</t>
        </is>
      </c>
      <c r="F462" t="inlineStr">
        <is>
          <t>Planning Theory</t>
        </is>
      </c>
      <c r="G462" t="n">
        <v>1451</v>
      </c>
      <c r="H462" t="inlineStr">
        <is>
          <t>10.1177/1473095208099299</t>
        </is>
      </c>
      <c r="I462" t="inlineStr">
        <is>
          <t>South Asia</t>
        </is>
      </c>
      <c r="J462" t="inlineStr">
        <is>
          <t>India</t>
        </is>
      </c>
      <c r="K462" t="inlineStr">
        <is>
          <t>A3:landmarks</t>
        </is>
      </c>
    </row>
    <row r="463">
      <c r="A463" t="inlineStr">
        <is>
          <t>LM00421</t>
        </is>
      </c>
      <c r="B463" t="inlineStr">
        <is>
          <t>A3</t>
        </is>
      </c>
      <c r="C463" t="inlineStr">
        <is>
          <t>The Future as Cultural Fact: Essays on the Global Condition</t>
        </is>
      </c>
      <c r="D463" t="n">
        <v>2013</v>
      </c>
      <c r="E463" t="inlineStr">
        <is>
          <t>Arjun Appadurai</t>
        </is>
      </c>
      <c r="F463" t="inlineStr"/>
      <c r="G463" t="n">
        <v>1429</v>
      </c>
      <c r="H463" t="inlineStr"/>
      <c r="I463" t="inlineStr">
        <is>
          <t>South Asia</t>
        </is>
      </c>
      <c r="J463" t="inlineStr">
        <is>
          <t>India; Mumbai</t>
        </is>
      </c>
      <c r="K463" t="inlineStr">
        <is>
          <t>A3:landmarks</t>
        </is>
      </c>
    </row>
    <row r="464">
      <c r="A464" t="inlineStr">
        <is>
          <t>LM00422</t>
        </is>
      </c>
      <c r="B464" t="inlineStr">
        <is>
          <t>A3</t>
        </is>
      </c>
      <c r="C464" t="inlineStr">
        <is>
          <t>Slumdog Cities: Rethinking Subaltern Urbanism</t>
        </is>
      </c>
      <c r="D464" t="n">
        <v>2011</v>
      </c>
      <c r="E464" t="inlineStr">
        <is>
          <t>Ananya Roy</t>
        </is>
      </c>
      <c r="F464" t="inlineStr">
        <is>
          <t>International Journal of Urban and Regional Research</t>
        </is>
      </c>
      <c r="G464" t="n">
        <v>1369</v>
      </c>
      <c r="H464" t="inlineStr">
        <is>
          <t>10.1111/j.1468-2427.2011.01051.x</t>
        </is>
      </c>
      <c r="I464" t="inlineStr">
        <is>
          <t>Not place-specific</t>
        </is>
      </c>
      <c r="J464" t="inlineStr"/>
      <c r="K464" t="inlineStr">
        <is>
          <t>A3:landmarks</t>
        </is>
      </c>
    </row>
    <row r="465">
      <c r="A465" t="inlineStr">
        <is>
          <t>LM00423</t>
        </is>
      </c>
      <c r="B465" t="inlineStr">
        <is>
          <t>A3</t>
        </is>
      </c>
      <c r="C465" t="inlineStr">
        <is>
          <t>Deep democracy: urban governmentality and the horizon of politics</t>
        </is>
      </c>
      <c r="D465" t="n">
        <v>2001</v>
      </c>
      <c r="E465" t="inlineStr">
        <is>
          <t>Arjun Appadurai</t>
        </is>
      </c>
      <c r="F465" t="inlineStr">
        <is>
          <t>Environment and Urbanization</t>
        </is>
      </c>
      <c r="G465" t="n">
        <v>1012</v>
      </c>
      <c r="H465" t="inlineStr">
        <is>
          <t>10.1177/095624780101300203</t>
        </is>
      </c>
      <c r="I465" t="inlineStr">
        <is>
          <t>Multi-region</t>
        </is>
      </c>
      <c r="J465" t="inlineStr">
        <is>
          <t>Milan; Mumbai</t>
        </is>
      </c>
      <c r="K465" t="inlineStr">
        <is>
          <t>A3:landmarks</t>
        </is>
      </c>
    </row>
    <row r="466">
      <c r="A466" t="inlineStr">
        <is>
          <t>LM00424</t>
        </is>
      </c>
      <c r="B466" t="inlineStr">
        <is>
          <t>A3</t>
        </is>
      </c>
      <c r="C466" t="inlineStr">
        <is>
          <t>Aggression and Violence in the Inner City</t>
        </is>
      </c>
      <c r="D466" t="n">
        <v>2001</v>
      </c>
      <c r="E466" t="inlineStr">
        <is>
          <t>Frances E. Kuo; WILLIAM C. SULLIVAN</t>
        </is>
      </c>
      <c r="F466" t="inlineStr">
        <is>
          <t>Environment and Behavior</t>
        </is>
      </c>
      <c r="G466" t="n">
        <v>855</v>
      </c>
      <c r="H466" t="inlineStr">
        <is>
          <t>10.1177/00139160121973124</t>
        </is>
      </c>
      <c r="I466" t="inlineStr">
        <is>
          <t>Not place-specific</t>
        </is>
      </c>
      <c r="J466" t="inlineStr"/>
      <c r="K466" t="inlineStr">
        <is>
          <t>A3:landmarks</t>
        </is>
      </c>
    </row>
    <row r="467">
      <c r="A467" t="inlineStr">
        <is>
          <t>LM00425</t>
        </is>
      </c>
      <c r="B467" t="inlineStr">
        <is>
          <t>A3</t>
        </is>
      </c>
      <c r="C467" t="inlineStr">
        <is>
          <t>Informality</t>
        </is>
      </c>
      <c r="D467" t="n">
        <v>2007</v>
      </c>
      <c r="E467" t="inlineStr">
        <is>
          <t>Guillermo E. Perry; Omar S. Arias; Pablo R. Fajnzylber; William F. Maloney; Andrew Mason; Jaime Saavedra-Chanduví</t>
        </is>
      </c>
      <c r="F467" t="inlineStr">
        <is>
          <t>World Bank, Washington, DC eBooks</t>
        </is>
      </c>
      <c r="G467" t="n">
        <v>849</v>
      </c>
      <c r="H467" t="inlineStr">
        <is>
          <t>10.1596/978-0-8213-7092-6</t>
        </is>
      </c>
      <c r="I467" t="inlineStr">
        <is>
          <t>Multi-region</t>
        </is>
      </c>
      <c r="J467" t="inlineStr">
        <is>
          <t>Africa; African; Argentina; Bogotá; Caribbean; China; Colombia; Egypt; Europe; European; Ghana; Harare; India; Indonesia; Latin America; Latin AmericaInternational; Latin AmericaLatin; Latin AmericaWorld; Latin American; Mexico; Peru; Singapore; Thailand; United States; Vietnam; Zimbabwe; sub-Saharan</t>
        </is>
      </c>
      <c r="K467" t="inlineStr">
        <is>
          <t>A10:landmarks; A11:landmarks; A3:landmarks; A4:landmarks</t>
        </is>
      </c>
    </row>
    <row r="468">
      <c r="A468" t="inlineStr">
        <is>
          <t>LM00426</t>
        </is>
      </c>
      <c r="B468" t="inlineStr">
        <is>
          <t>A3</t>
        </is>
      </c>
      <c r="C468" t="inlineStr">
        <is>
          <t>Race for Profit</t>
        </is>
      </c>
      <c r="D468" t="n">
        <v>2019</v>
      </c>
      <c r="E468" t="inlineStr">
        <is>
          <t>Keeanga-Yamahtta Taylor</t>
        </is>
      </c>
      <c r="F468" t="inlineStr">
        <is>
          <t>University of North Carolina Press eBooks</t>
        </is>
      </c>
      <c r="G468" t="n">
        <v>842</v>
      </c>
      <c r="H468" t="inlineStr">
        <is>
          <t>10.5149/northcarolina/9781469653662.001.0001</t>
        </is>
      </c>
      <c r="I468" t="inlineStr">
        <is>
          <t>Not place-specific</t>
        </is>
      </c>
      <c r="J468" t="inlineStr"/>
      <c r="K468" t="inlineStr">
        <is>
          <t>A3:landmarks</t>
        </is>
      </c>
    </row>
    <row r="469">
      <c r="A469" t="inlineStr">
        <is>
          <t>LM00427</t>
        </is>
      </c>
      <c r="B469" t="inlineStr">
        <is>
          <t>A3</t>
        </is>
      </c>
      <c r="C469" t="inlineStr">
        <is>
          <t>The history, geography, and sociology of slums and the health problems of people who live in slums</t>
        </is>
      </c>
      <c r="D469" t="n">
        <v>2016</v>
      </c>
      <c r="E469" t="inlineStr">
        <is>
          <t>Alex Ezeh; Oyinlola O Oyebode; David Satterthwaite; Yen‐Fu Chen; Robert Peter Ndugwa; Jo Sartori; Blessing Uchenna Mberu; G. J. Meléndez‐Torres; Tilahun Haregu; Sam Watson et al.</t>
        </is>
      </c>
      <c r="F469" t="inlineStr">
        <is>
          <t>The Lancet</t>
        </is>
      </c>
      <c r="G469" t="n">
        <v>810</v>
      </c>
      <c r="H469" t="inlineStr">
        <is>
          <t>10.1016/s0140-6736(16)31650-6</t>
        </is>
      </c>
      <c r="I469" t="inlineStr">
        <is>
          <t>Not place-specific</t>
        </is>
      </c>
      <c r="J469" t="inlineStr"/>
      <c r="K469" t="inlineStr">
        <is>
          <t>A3:landmarks</t>
        </is>
      </c>
    </row>
    <row r="470">
      <c r="A470" t="inlineStr">
        <is>
          <t>LM00429</t>
        </is>
      </c>
      <c r="B470" t="inlineStr">
        <is>
          <t>A3</t>
        </is>
      </c>
      <c r="C470" t="inlineStr">
        <is>
          <t>The City as Assemblage: Dwelling and Urban Space</t>
        </is>
      </c>
      <c r="D470" t="n">
        <v>2011</v>
      </c>
      <c r="E470" t="inlineStr">
        <is>
          <t>Colin McFarlane</t>
        </is>
      </c>
      <c r="F470" t="inlineStr">
        <is>
          <t>Environment and Planning D Society and Space</t>
        </is>
      </c>
      <c r="G470" t="n">
        <v>746</v>
      </c>
      <c r="H470" t="inlineStr">
        <is>
          <t>10.1068/d4710</t>
        </is>
      </c>
      <c r="I470" t="inlineStr">
        <is>
          <t>Multi-region</t>
        </is>
      </c>
      <c r="J470" t="inlineStr">
        <is>
          <t>Mumbai; São Paulo</t>
        </is>
      </c>
      <c r="K470" t="inlineStr">
        <is>
          <t>A3:landmarks</t>
        </is>
      </c>
    </row>
    <row r="471">
      <c r="A471" t="inlineStr">
        <is>
          <t>LM00430</t>
        </is>
      </c>
      <c r="B471" t="inlineStr">
        <is>
          <t>A3</t>
        </is>
      </c>
      <c r="C471" t="inlineStr">
        <is>
          <t>The spatial mismatch hypothesis: A review of recent studies and their implications for welfare reform</t>
        </is>
      </c>
      <c r="D471" t="n">
        <v>1998</v>
      </c>
      <c r="E471" t="inlineStr">
        <is>
          <t>Keith R. Ihlanfeldt; David L. Sjoquist</t>
        </is>
      </c>
      <c r="F471" t="inlineStr">
        <is>
          <t>Housing Policy Debate</t>
        </is>
      </c>
      <c r="G471" t="n">
        <v>720</v>
      </c>
      <c r="H471" t="inlineStr">
        <is>
          <t>10.1080/10511482.1998.9521321</t>
        </is>
      </c>
      <c r="I471" t="inlineStr">
        <is>
          <t>Not place-specific</t>
        </is>
      </c>
      <c r="J471" t="inlineStr"/>
      <c r="K471" t="inlineStr">
        <is>
          <t>A3:landmarks</t>
        </is>
      </c>
    </row>
    <row r="472">
      <c r="A472" t="inlineStr">
        <is>
          <t>LM00431</t>
        </is>
      </c>
      <c r="B472" t="inlineStr">
        <is>
          <t>A3</t>
        </is>
      </c>
      <c r="C472" t="inlineStr">
        <is>
          <t>Urban Informality: Transnational Perspectives from the Middle East, Latin America, and South Asia</t>
        </is>
      </c>
      <c r="D472" t="n">
        <v>2005</v>
      </c>
      <c r="E472" t="inlineStr">
        <is>
          <t>James Heitzman</t>
        </is>
      </c>
      <c r="F472" t="inlineStr">
        <is>
          <t>Comparative Studies of South Asia Africa and the Middle East</t>
        </is>
      </c>
      <c r="G472" t="n">
        <v>670</v>
      </c>
      <c r="H472" t="inlineStr">
        <is>
          <t>10.1215/1089201x-25-3-694</t>
        </is>
      </c>
      <c r="I472" t="inlineStr">
        <is>
          <t>Multi-region</t>
        </is>
      </c>
      <c r="J472" t="inlineStr">
        <is>
          <t>Africa; Latin America; Middle East; South Asia</t>
        </is>
      </c>
      <c r="K472" t="inlineStr">
        <is>
          <t>A3:india; A3:landmarks</t>
        </is>
      </c>
    </row>
    <row r="473">
      <c r="A473" t="inlineStr">
        <is>
          <t>LM00432</t>
        </is>
      </c>
      <c r="B473" t="inlineStr">
        <is>
          <t>A3</t>
        </is>
      </c>
      <c r="C473" t="inlineStr">
        <is>
          <t>The Materiality of Everyday Sex: Thinking beyond 'prostitution'</t>
        </is>
      </c>
      <c r="D473" t="n">
        <v>2002</v>
      </c>
      <c r="E473" t="inlineStr">
        <is>
          <t>Mark Hunter</t>
        </is>
      </c>
      <c r="F473" t="inlineStr">
        <is>
          <t>African Studies</t>
        </is>
      </c>
      <c r="G473" t="n">
        <v>662</v>
      </c>
      <c r="H473" t="inlineStr">
        <is>
          <t>10.1080/00020180220140091</t>
        </is>
      </c>
      <c r="I473" t="inlineStr">
        <is>
          <t>Not place-specific</t>
        </is>
      </c>
      <c r="J473" t="inlineStr"/>
      <c r="K473" t="inlineStr">
        <is>
          <t>A3:landmarks</t>
        </is>
      </c>
    </row>
    <row r="474">
      <c r="A474" t="inlineStr">
        <is>
          <t>LM00433</t>
        </is>
      </c>
      <c r="B474" t="inlineStr">
        <is>
          <t>A3</t>
        </is>
      </c>
      <c r="C474" t="inlineStr">
        <is>
          <t>Late Neoliberalism: The Financialization of Homeownership and Housing Rights</t>
        </is>
      </c>
      <c r="D474" t="n">
        <v>2013</v>
      </c>
      <c r="E474" t="inlineStr">
        <is>
          <t>Raquel Rolnik</t>
        </is>
      </c>
      <c r="F474" t="inlineStr">
        <is>
          <t>International Journal of Urban and Regional Research</t>
        </is>
      </c>
      <c r="G474" t="n">
        <v>632</v>
      </c>
      <c r="H474" t="inlineStr">
        <is>
          <t>10.1111/1468-2427.12062</t>
        </is>
      </c>
      <c r="I474" t="inlineStr">
        <is>
          <t>Not place-specific</t>
        </is>
      </c>
      <c r="J474" t="inlineStr"/>
      <c r="K474" t="inlineStr">
        <is>
          <t>A3:landmarks</t>
        </is>
      </c>
    </row>
    <row r="475">
      <c r="A475" t="inlineStr">
        <is>
          <t>LM00434</t>
        </is>
      </c>
      <c r="B475" t="inlineStr">
        <is>
          <t>A3</t>
        </is>
      </c>
      <c r="C475" t="inlineStr">
        <is>
          <t>Rule By Aesthetics</t>
        </is>
      </c>
      <c r="D475" t="n">
        <v>2015</v>
      </c>
      <c r="E475" t="inlineStr">
        <is>
          <t>D. Asher Ghertner</t>
        </is>
      </c>
      <c r="F475" t="inlineStr">
        <is>
          <t>Oxford University Press eBooks</t>
        </is>
      </c>
      <c r="G475" t="n">
        <v>593</v>
      </c>
      <c r="H475" t="inlineStr">
        <is>
          <t>10.1093/acprof:oso/9780199385560.001.0001</t>
        </is>
      </c>
      <c r="I475" t="inlineStr">
        <is>
          <t>South Asia</t>
        </is>
      </c>
      <c r="J475" t="inlineStr">
        <is>
          <t>Delhi; India</t>
        </is>
      </c>
      <c r="K475" t="inlineStr">
        <is>
          <t>A13:landmarks; A3:landmarks; A4:landmarks</t>
        </is>
      </c>
    </row>
    <row r="476">
      <c r="A476" t="inlineStr">
        <is>
          <t>LM00435</t>
        </is>
      </c>
      <c r="B476" t="inlineStr">
        <is>
          <t>A3</t>
        </is>
      </c>
      <c r="C476" t="inlineStr">
        <is>
          <t>Global Political Ecology</t>
        </is>
      </c>
      <c r="D476" t="n">
        <v>2010</v>
      </c>
      <c r="E476" t="inlineStr">
        <is>
          <t>Leigh F; https://orcid.org/0000-0002-2717-011X Johnson</t>
        </is>
      </c>
      <c r="F476" t="inlineStr">
        <is>
          <t>Routledge eBooks</t>
        </is>
      </c>
      <c r="G476" t="n">
        <v>584</v>
      </c>
      <c r="H476" t="inlineStr">
        <is>
          <t>10.4324/9780203842249</t>
        </is>
      </c>
      <c r="I476" t="inlineStr">
        <is>
          <t>Multi-region</t>
        </is>
      </c>
      <c r="J476" t="inlineStr">
        <is>
          <t>Delhi; India; Mexico</t>
        </is>
      </c>
      <c r="K476" t="inlineStr">
        <is>
          <t>A3:landmarks</t>
        </is>
      </c>
    </row>
    <row r="477">
      <c r="A477" t="inlineStr">
        <is>
          <t>LM00436</t>
        </is>
      </c>
      <c r="B477" t="inlineStr">
        <is>
          <t>A3</t>
        </is>
      </c>
      <c r="C477" t="inlineStr">
        <is>
          <t>From public housing to the social market</t>
        </is>
      </c>
      <c r="D477" t="n">
        <v>1995</v>
      </c>
      <c r="E477" t="inlineStr">
        <is>
          <t>Jim Kemeny</t>
        </is>
      </c>
      <c r="F477" t="inlineStr">
        <is>
          <t>Taylor &amp; Francis eBooks</t>
        </is>
      </c>
      <c r="G477" t="n">
        <v>574</v>
      </c>
      <c r="H477" t="inlineStr">
        <is>
          <t>10.4324/9780203308554</t>
        </is>
      </c>
      <c r="I477" t="inlineStr">
        <is>
          <t>Global North</t>
        </is>
      </c>
      <c r="J477" t="inlineStr">
        <is>
          <t>Australia; Germany; Netherlands; New Zealand; Sweden; Switzerland; United Kingdom</t>
        </is>
      </c>
      <c r="K477" t="inlineStr">
        <is>
          <t>A3:landmarks</t>
        </is>
      </c>
    </row>
    <row r="478">
      <c r="A478" t="inlineStr">
        <is>
          <t>LM00437</t>
        </is>
      </c>
      <c r="B478" t="inlineStr">
        <is>
          <t>A3</t>
        </is>
      </c>
      <c r="C478" t="inlineStr">
        <is>
          <t>Building Resilience to Climate Change in Informal Settlements</t>
        </is>
      </c>
      <c r="D478" t="n">
        <v>2020</v>
      </c>
      <c r="E478" t="inlineStr">
        <is>
          <t>David Satterthwaite; Diane Archer; Sarah Colenbrander; David Dodman; Jorgelina Hardoy; Diana Mitlin; Sheela Patel</t>
        </is>
      </c>
      <c r="F478" t="inlineStr">
        <is>
          <t>One Earth</t>
        </is>
      </c>
      <c r="G478" t="n">
        <v>539</v>
      </c>
      <c r="H478" t="inlineStr">
        <is>
          <t>10.1016/j.oneear.2020.02.002</t>
        </is>
      </c>
      <c r="I478" t="inlineStr">
        <is>
          <t>Not place-specific</t>
        </is>
      </c>
      <c r="J478" t="inlineStr"/>
      <c r="K478" t="inlineStr">
        <is>
          <t>A3:landmarks</t>
        </is>
      </c>
    </row>
    <row r="479">
      <c r="A479" t="inlineStr">
        <is>
          <t>LM00438</t>
        </is>
      </c>
      <c r="B479" t="inlineStr">
        <is>
          <t>A3</t>
        </is>
      </c>
      <c r="C479" t="inlineStr">
        <is>
          <t>Where Does Community Grow?</t>
        </is>
      </c>
      <c r="D479" t="n">
        <v>1997</v>
      </c>
      <c r="E479" t="inlineStr">
        <is>
          <t>Rebekah Levine Coley; WILLIAM C. SULLIVAN; Frances E. Kuo</t>
        </is>
      </c>
      <c r="F479" t="inlineStr">
        <is>
          <t>Environment and Behavior</t>
        </is>
      </c>
      <c r="G479" t="n">
        <v>530</v>
      </c>
      <c r="H479" t="inlineStr">
        <is>
          <t>10.1177/001391659702900402</t>
        </is>
      </c>
      <c r="I479" t="inlineStr">
        <is>
          <t>Global North</t>
        </is>
      </c>
      <c r="J479" t="inlineStr">
        <is>
          <t>Chicago</t>
        </is>
      </c>
      <c r="K479" t="inlineStr">
        <is>
          <t>A3:landmarks; A9:landmarks</t>
        </is>
      </c>
    </row>
    <row r="480">
      <c r="A480" t="inlineStr">
        <is>
          <t>LM00439</t>
        </is>
      </c>
      <c r="B480" t="inlineStr">
        <is>
          <t>A3</t>
        </is>
      </c>
      <c r="C480" t="inlineStr">
        <is>
          <t>The Return of the Slum: Does Language Matter?</t>
        </is>
      </c>
      <c r="D480" t="n">
        <v>2007</v>
      </c>
      <c r="E480" t="inlineStr">
        <is>
          <t>Alan Gilbert</t>
        </is>
      </c>
      <c r="F480" t="inlineStr">
        <is>
          <t>International Journal of Urban and Regional Research</t>
        </is>
      </c>
      <c r="G480" t="n">
        <v>512</v>
      </c>
      <c r="H480" t="inlineStr">
        <is>
          <t>10.1111/j.1468-2427.2007.00754.x</t>
        </is>
      </c>
      <c r="I480" t="inlineStr">
        <is>
          <t>Not place-specific</t>
        </is>
      </c>
      <c r="J480" t="inlineStr"/>
      <c r="K480" t="inlineStr">
        <is>
          <t>A3:landmarks</t>
        </is>
      </c>
    </row>
    <row r="481">
      <c r="A481" t="inlineStr">
        <is>
          <t>LM00440</t>
        </is>
      </c>
      <c r="B481" t="inlineStr">
        <is>
          <t>A3</t>
        </is>
      </c>
      <c r="C481" t="inlineStr">
        <is>
          <t>Risks and Reconstruction</t>
        </is>
      </c>
      <c r="D481" t="n">
        <v>2000</v>
      </c>
      <c r="E481" t="inlineStr">
        <is>
          <t>Michael M. Cernea; Christopher McDowell</t>
        </is>
      </c>
      <c r="F481" t="inlineStr">
        <is>
          <t>World Bank, Washington, DC eBooks</t>
        </is>
      </c>
      <c r="G481" t="n">
        <v>511</v>
      </c>
      <c r="H481" t="inlineStr">
        <is>
          <t>10.1596/0-8213-4444-7</t>
        </is>
      </c>
      <c r="I481" t="inlineStr">
        <is>
          <t>Multi-region</t>
        </is>
      </c>
      <c r="J481" t="inlineStr">
        <is>
          <t>African; Andhra Pradesh; Argentina; Brazil; China; Colombo; Dhaka; Ethiopia; India; Jakarta; Japan; Mozambique; Philippines; Sudan; United Kingdom; United States; Vietnam</t>
        </is>
      </c>
      <c r="K481" t="inlineStr">
        <is>
          <t>A14:landmarks; A3:landmarks; A4:landmarks; A5:landmarks</t>
        </is>
      </c>
    </row>
    <row r="482">
      <c r="A482" t="inlineStr">
        <is>
          <t>LM00441</t>
        </is>
      </c>
      <c r="B482" t="inlineStr">
        <is>
          <t>A3</t>
        </is>
      </c>
      <c r="C482" t="inlineStr">
        <is>
          <t>Housing Markets and Structural Policies in OECD Countries</t>
        </is>
      </c>
      <c r="D482" t="n">
        <v>2011</v>
      </c>
      <c r="E482" t="inlineStr">
        <is>
          <t>Dan Andrews; Aida Caldera Sánchez; Åsa Johansson</t>
        </is>
      </c>
      <c r="F482" t="inlineStr">
        <is>
          <t>OECD Economics Department working papers</t>
        </is>
      </c>
      <c r="G482" t="n">
        <v>505</v>
      </c>
      <c r="H482" t="inlineStr">
        <is>
          <t>10.1787/5kgk8t2k9vf3-en</t>
        </is>
      </c>
      <c r="I482" t="inlineStr">
        <is>
          <t>Not place-specific</t>
        </is>
      </c>
      <c r="J482" t="inlineStr"/>
      <c r="K482" t="inlineStr">
        <is>
          <t>A3:landmarks</t>
        </is>
      </c>
    </row>
    <row r="483">
      <c r="A483" t="inlineStr">
        <is>
          <t>LM00442</t>
        </is>
      </c>
      <c r="B483" t="inlineStr">
        <is>
          <t>A3</t>
        </is>
      </c>
      <c r="C483" t="inlineStr">
        <is>
          <t>The Long-Run Consequences of Living in a Poor Neighborhood</t>
        </is>
      </c>
      <c r="D483" t="n">
        <v>2003</v>
      </c>
      <c r="E483" t="inlineStr">
        <is>
          <t>Philip Oreopoulos</t>
        </is>
      </c>
      <c r="F483" t="inlineStr">
        <is>
          <t>The Quarterly Journal of Economics</t>
        </is>
      </c>
      <c r="G483" t="n">
        <v>492</v>
      </c>
      <c r="H483" t="inlineStr">
        <is>
          <t>10.1162/003355303322552865</t>
        </is>
      </c>
      <c r="I483" t="inlineStr">
        <is>
          <t>Global North</t>
        </is>
      </c>
      <c r="J483" t="inlineStr">
        <is>
          <t>Toronto</t>
        </is>
      </c>
      <c r="K483" t="inlineStr">
        <is>
          <t>A3:landmarks</t>
        </is>
      </c>
    </row>
    <row r="484">
      <c r="A484" t="inlineStr">
        <is>
          <t>LM00443</t>
        </is>
      </c>
      <c r="B484" t="inlineStr">
        <is>
          <t>A3</t>
        </is>
      </c>
      <c r="C484" t="inlineStr">
        <is>
          <t>The financialisation of rental housing: A comparative analysis of New York City and Berlin</t>
        </is>
      </c>
      <c r="D484" t="n">
        <v>2014</v>
      </c>
      <c r="E484" t="inlineStr">
        <is>
          <t>Desiree Fields; Sabina Uffer</t>
        </is>
      </c>
      <c r="F484" t="inlineStr">
        <is>
          <t>Urban Studies</t>
        </is>
      </c>
      <c r="G484" t="n">
        <v>473</v>
      </c>
      <c r="H484" t="inlineStr">
        <is>
          <t>10.1177/0042098014543704</t>
        </is>
      </c>
      <c r="I484" t="inlineStr">
        <is>
          <t>Global North</t>
        </is>
      </c>
      <c r="J484" t="inlineStr">
        <is>
          <t>Berlin; New York</t>
        </is>
      </c>
      <c r="K484" t="inlineStr">
        <is>
          <t>A3:landmarks</t>
        </is>
      </c>
    </row>
    <row r="485">
      <c r="A485" t="inlineStr">
        <is>
          <t>LM00444</t>
        </is>
      </c>
      <c r="B485" t="inlineStr">
        <is>
          <t>A3</t>
        </is>
      </c>
      <c r="C485" t="inlineStr">
        <is>
          <t>The Logic of Clientelism in Argentina: An Ethnographic Account</t>
        </is>
      </c>
      <c r="D485" t="n">
        <v>2000</v>
      </c>
      <c r="E485" t="inlineStr">
        <is>
          <t>Javier Auyero</t>
        </is>
      </c>
      <c r="F485" t="inlineStr">
        <is>
          <t>Latin American Research Review</t>
        </is>
      </c>
      <c r="G485" t="n">
        <v>472</v>
      </c>
      <c r="H485" t="inlineStr">
        <is>
          <t>10.1017/s0023879100018653</t>
        </is>
      </c>
      <c r="I485" t="inlineStr">
        <is>
          <t>Latin America</t>
        </is>
      </c>
      <c r="J485" t="inlineStr">
        <is>
          <t>Argentina; Buenos Aires</t>
        </is>
      </c>
      <c r="K485" t="inlineStr">
        <is>
          <t>A3:landmarks</t>
        </is>
      </c>
    </row>
    <row r="486">
      <c r="A486" t="inlineStr">
        <is>
          <t>LM00445</t>
        </is>
      </c>
      <c r="B486" t="inlineStr">
        <is>
          <t>A3</t>
        </is>
      </c>
      <c r="C486" t="inlineStr">
        <is>
          <t>Microplastic distribution in surface water and sediment river around slum and industrial area (case study: Ciwalengke River, Majalaya district, Indonesia)</t>
        </is>
      </c>
      <c r="D486" t="n">
        <v>2019</v>
      </c>
      <c r="E486" t="inlineStr">
        <is>
          <t>Firdha Cahya Alam; Emenda Sembiring; Barti Setiani Muntalif; Veinardi Suendo</t>
        </is>
      </c>
      <c r="F486" t="inlineStr">
        <is>
          <t>Chemosphere</t>
        </is>
      </c>
      <c r="G486" t="n">
        <v>466</v>
      </c>
      <c r="H486" t="inlineStr">
        <is>
          <t>10.1016/j.chemosphere.2019.02.188</t>
        </is>
      </c>
      <c r="I486" t="inlineStr">
        <is>
          <t>Southeast Asia</t>
        </is>
      </c>
      <c r="J486" t="inlineStr">
        <is>
          <t>Indonesia</t>
        </is>
      </c>
      <c r="K486" t="inlineStr">
        <is>
          <t>A3:landmarks</t>
        </is>
      </c>
    </row>
    <row r="487">
      <c r="A487" t="inlineStr">
        <is>
          <t>LM00446</t>
        </is>
      </c>
      <c r="B487" t="inlineStr">
        <is>
          <t>A3</t>
        </is>
      </c>
      <c r="C487" t="inlineStr">
        <is>
          <t>The global urban housing affordability crisis</t>
        </is>
      </c>
      <c r="D487" t="n">
        <v>2017</v>
      </c>
      <c r="E487" t="inlineStr">
        <is>
          <t>Steffen Wetzstein</t>
        </is>
      </c>
      <c r="F487" t="inlineStr">
        <is>
          <t>Urban Studies</t>
        </is>
      </c>
      <c r="G487" t="n">
        <v>464</v>
      </c>
      <c r="H487" t="inlineStr">
        <is>
          <t>10.1177/0042098017711649</t>
        </is>
      </c>
      <c r="I487" t="inlineStr">
        <is>
          <t>Not place-specific</t>
        </is>
      </c>
      <c r="J487" t="inlineStr"/>
      <c r="K487" t="inlineStr">
        <is>
          <t>A3:landmarks</t>
        </is>
      </c>
    </row>
    <row r="488">
      <c r="A488" t="inlineStr">
        <is>
          <t>LM00447</t>
        </is>
      </c>
      <c r="B488" t="inlineStr">
        <is>
          <t>A3</t>
        </is>
      </c>
      <c r="C488" t="inlineStr">
        <is>
          <t>Property Rights and Investment in Urban Slums</t>
        </is>
      </c>
      <c r="D488" t="n">
        <v>2005</v>
      </c>
      <c r="E488" t="inlineStr">
        <is>
          <t>Erica Field</t>
        </is>
      </c>
      <c r="F488" t="inlineStr">
        <is>
          <t>Journal of the European Economic Association</t>
        </is>
      </c>
      <c r="G488" t="n">
        <v>375</v>
      </c>
      <c r="H488" t="inlineStr">
        <is>
          <t>10.1162/jeea.2005.3.2-3.279</t>
        </is>
      </c>
      <c r="I488" t="inlineStr">
        <is>
          <t>Latin America</t>
        </is>
      </c>
      <c r="J488" t="inlineStr">
        <is>
          <t>Peru</t>
        </is>
      </c>
      <c r="K488" t="inlineStr">
        <is>
          <t>A3:landmarks&lt;-A4</t>
        </is>
      </c>
    </row>
    <row r="489">
      <c r="A489" t="inlineStr">
        <is>
          <t>LM00448</t>
        </is>
      </c>
      <c r="B489" t="inlineStr">
        <is>
          <t>A3</t>
        </is>
      </c>
      <c r="C489" t="inlineStr">
        <is>
          <t>The limits of land titling and home ownership</t>
        </is>
      </c>
      <c r="D489" t="n">
        <v>2009</v>
      </c>
      <c r="E489" t="inlineStr">
        <is>
          <t>Geoffrey K. Payne; Alain Durand-Lasserve; Carole Rakodi</t>
        </is>
      </c>
      <c r="F489" t="inlineStr">
        <is>
          <t>Environment and Urbanization</t>
        </is>
      </c>
      <c r="G489" t="n">
        <v>314</v>
      </c>
      <c r="H489" t="inlineStr">
        <is>
          <t>10.1177/0956247809344364</t>
        </is>
      </c>
      <c r="I489" t="inlineStr">
        <is>
          <t>Not place-specific</t>
        </is>
      </c>
      <c r="J489" t="inlineStr"/>
      <c r="K489" t="inlineStr">
        <is>
          <t>A3:landmarks&lt;-A4</t>
        </is>
      </c>
    </row>
    <row r="490">
      <c r="A490" t="inlineStr">
        <is>
          <t>LM00457</t>
        </is>
      </c>
      <c r="B490" t="inlineStr">
        <is>
          <t>A3</t>
        </is>
      </c>
      <c r="C490" t="inlineStr">
        <is>
          <t>Managing Informal Settlements : A Study Using Geo-Information in Dar es Salaam, Tanzania</t>
        </is>
      </c>
      <c r="D490" t="n">
        <v>1999</v>
      </c>
      <c r="E490" t="inlineStr">
        <is>
          <t>Richard Sliuzas</t>
        </is>
      </c>
      <c r="F490" t="inlineStr"/>
      <c r="G490" t="n">
        <v>68</v>
      </c>
      <c r="H490" t="inlineStr"/>
      <c r="I490" t="inlineStr">
        <is>
          <t>Africa</t>
        </is>
      </c>
      <c r="J490" t="inlineStr">
        <is>
          <t>Africa; Dar es Salaam; Tanzania</t>
        </is>
      </c>
      <c r="K490" t="inlineStr">
        <is>
          <t>A3:landmarks&lt;-C14</t>
        </is>
      </c>
    </row>
    <row r="491">
      <c r="A491" t="inlineStr">
        <is>
          <t>LM00584</t>
        </is>
      </c>
      <c r="B491" t="inlineStr">
        <is>
          <t>A4</t>
        </is>
      </c>
      <c r="C491" t="inlineStr">
        <is>
          <t>The Oxford Handbook of Refugee and Forced Migration Studies</t>
        </is>
      </c>
      <c r="D491" t="n">
        <v>2014</v>
      </c>
      <c r="E491" t="inlineStr"/>
      <c r="F491" t="inlineStr">
        <is>
          <t>Oxford University Press eBooks</t>
        </is>
      </c>
      <c r="G491" t="n">
        <v>987</v>
      </c>
      <c r="H491" t="inlineStr">
        <is>
          <t>10.1093/oxfordhb/9780199652433.001.0001</t>
        </is>
      </c>
      <c r="I491" t="inlineStr">
        <is>
          <t>Not place-specific</t>
        </is>
      </c>
      <c r="J491" t="inlineStr"/>
      <c r="K491" t="inlineStr">
        <is>
          <t>A4:landmarks</t>
        </is>
      </c>
    </row>
    <row r="492">
      <c r="A492" t="inlineStr">
        <is>
          <t>LM00585</t>
        </is>
      </c>
      <c r="B492" t="inlineStr">
        <is>
          <t>A4</t>
        </is>
      </c>
      <c r="C492" t="inlineStr">
        <is>
          <t>Gentrification and Social Mixing: Towards an Inclusive Urban Renaissance?</t>
        </is>
      </c>
      <c r="D492" t="n">
        <v>2008</v>
      </c>
      <c r="E492" t="inlineStr">
        <is>
          <t>Loretta Lees</t>
        </is>
      </c>
      <c r="F492" t="inlineStr">
        <is>
          <t>Urban Studies</t>
        </is>
      </c>
      <c r="G492" t="n">
        <v>924</v>
      </c>
      <c r="H492" t="inlineStr">
        <is>
          <t>10.1177/0042098008097099</t>
        </is>
      </c>
      <c r="I492" t="inlineStr">
        <is>
          <t>Global North</t>
        </is>
      </c>
      <c r="J492" t="inlineStr">
        <is>
          <t>Europe; North America</t>
        </is>
      </c>
      <c r="K492" t="inlineStr">
        <is>
          <t>A4:landmarks</t>
        </is>
      </c>
    </row>
    <row r="493">
      <c r="A493" t="inlineStr">
        <is>
          <t>LM00586</t>
        </is>
      </c>
      <c r="B493" t="inlineStr">
        <is>
          <t>A4</t>
        </is>
      </c>
      <c r="C493" t="inlineStr">
        <is>
          <t>The Eviction of Critical Perspectives from Gentrification Research</t>
        </is>
      </c>
      <c r="D493" t="n">
        <v>2006</v>
      </c>
      <c r="E493" t="inlineStr">
        <is>
          <t>Tom Slater</t>
        </is>
      </c>
      <c r="F493" t="inlineStr">
        <is>
          <t>International Journal of Urban and Regional Research</t>
        </is>
      </c>
      <c r="G493" t="n">
        <v>919</v>
      </c>
      <c r="H493" t="inlineStr">
        <is>
          <t>10.1111/j.1468-2427.2006.00689.x</t>
        </is>
      </c>
      <c r="I493" t="inlineStr">
        <is>
          <t>Not place-specific</t>
        </is>
      </c>
      <c r="J493" t="inlineStr"/>
      <c r="K493" t="inlineStr">
        <is>
          <t>A4:landmarks</t>
        </is>
      </c>
    </row>
    <row r="494">
      <c r="A494" t="inlineStr">
        <is>
          <t>LM00587</t>
        </is>
      </c>
      <c r="B494" t="inlineStr">
        <is>
          <t>A4</t>
        </is>
      </c>
      <c r="C494" t="inlineStr">
        <is>
          <t>The Right to Stay Put, Revisited: Gentrification and Resistance to Displacement in New York City</t>
        </is>
      </c>
      <c r="D494" t="n">
        <v>2006</v>
      </c>
      <c r="E494" t="inlineStr">
        <is>
          <t>Kathe Newman; Elvin K. Wyly</t>
        </is>
      </c>
      <c r="F494" t="inlineStr">
        <is>
          <t>Urban Studies</t>
        </is>
      </c>
      <c r="G494" t="n">
        <v>839</v>
      </c>
      <c r="H494" t="inlineStr">
        <is>
          <t>10.1080/00420980500388710</t>
        </is>
      </c>
      <c r="I494" t="inlineStr">
        <is>
          <t>Global North</t>
        </is>
      </c>
      <c r="J494" t="inlineStr">
        <is>
          <t>New York</t>
        </is>
      </c>
      <c r="K494" t="inlineStr">
        <is>
          <t>A3:landmarks; A4:landmarks</t>
        </is>
      </c>
    </row>
    <row r="495">
      <c r="A495" t="inlineStr">
        <is>
          <t>LM00588</t>
        </is>
      </c>
      <c r="B495" t="inlineStr">
        <is>
          <t>A4</t>
        </is>
      </c>
      <c r="C495" t="inlineStr">
        <is>
          <t>Towards a Sociology of Forced Migration and Social Transformation</t>
        </is>
      </c>
      <c r="D495" t="n">
        <v>2003</v>
      </c>
      <c r="E495" t="inlineStr">
        <is>
          <t>Stephen Castles</t>
        </is>
      </c>
      <c r="F495" t="inlineStr">
        <is>
          <t>Sociology</t>
        </is>
      </c>
      <c r="G495" t="n">
        <v>765</v>
      </c>
      <c r="H495" t="inlineStr">
        <is>
          <t>10.1177/0038038503037001384</t>
        </is>
      </c>
      <c r="I495" t="inlineStr">
        <is>
          <t>Not place-specific</t>
        </is>
      </c>
      <c r="J495" t="inlineStr"/>
      <c r="K495" t="inlineStr">
        <is>
          <t>A4:landmarks</t>
        </is>
      </c>
    </row>
    <row r="496">
      <c r="A496" t="inlineStr">
        <is>
          <t>LM00589</t>
        </is>
      </c>
      <c r="B496" t="inlineStr">
        <is>
          <t>A4</t>
        </is>
      </c>
      <c r="C496" t="inlineStr">
        <is>
          <t>Displacement or Succession?</t>
        </is>
      </c>
      <c r="D496" t="n">
        <v>2005</v>
      </c>
      <c r="E496" t="inlineStr">
        <is>
          <t>Lance Freeman</t>
        </is>
      </c>
      <c r="F496" t="inlineStr">
        <is>
          <t>Urban Affairs Review</t>
        </is>
      </c>
      <c r="G496" t="n">
        <v>722</v>
      </c>
      <c r="H496" t="inlineStr">
        <is>
          <t>10.1177/1078087404273341</t>
        </is>
      </c>
      <c r="I496" t="inlineStr">
        <is>
          <t>Global North</t>
        </is>
      </c>
      <c r="J496" t="inlineStr">
        <is>
          <t>United States</t>
        </is>
      </c>
      <c r="K496" t="inlineStr">
        <is>
          <t>A4:landmarks</t>
        </is>
      </c>
    </row>
    <row r="497">
      <c r="A497" t="inlineStr">
        <is>
          <t>LM00590</t>
        </is>
      </c>
      <c r="B497" t="inlineStr">
        <is>
          <t>A4</t>
        </is>
      </c>
      <c r="C497" t="inlineStr">
        <is>
          <t>Eviction and the Reproduction of Urban Poverty</t>
        </is>
      </c>
      <c r="D497" t="n">
        <v>2012</v>
      </c>
      <c r="E497" t="inlineStr">
        <is>
          <t>Matthew Desmond</t>
        </is>
      </c>
      <c r="F497" t="inlineStr">
        <is>
          <t>American Journal of Sociology</t>
        </is>
      </c>
      <c r="G497" t="n">
        <v>708</v>
      </c>
      <c r="H497" t="inlineStr">
        <is>
          <t>10.1086/666082</t>
        </is>
      </c>
      <c r="I497" t="inlineStr">
        <is>
          <t>Not place-specific</t>
        </is>
      </c>
      <c r="J497" t="inlineStr"/>
      <c r="K497" t="inlineStr">
        <is>
          <t>A4:landmarks</t>
        </is>
      </c>
    </row>
    <row r="498">
      <c r="A498" t="inlineStr">
        <is>
          <t>LM00591</t>
        </is>
      </c>
      <c r="B498" t="inlineStr">
        <is>
          <t>A4</t>
        </is>
      </c>
      <c r="C498" t="inlineStr">
        <is>
          <t>Gentrification: Culture and Capital in the Urban Core</t>
        </is>
      </c>
      <c r="D498" t="n">
        <v>1987</v>
      </c>
      <c r="E498" t="inlineStr">
        <is>
          <t>Sharon Zukin</t>
        </is>
      </c>
      <c r="F498" t="inlineStr">
        <is>
          <t>Annual Review of Sociology</t>
        </is>
      </c>
      <c r="G498" t="n">
        <v>591</v>
      </c>
      <c r="H498" t="inlineStr">
        <is>
          <t>10.1146/annurev.so.13.080187.001021</t>
        </is>
      </c>
      <c r="I498" t="inlineStr">
        <is>
          <t>Not place-specific</t>
        </is>
      </c>
      <c r="J498" t="inlineStr"/>
      <c r="K498" t="inlineStr">
        <is>
          <t>A12:landmarks; A4:landmarks</t>
        </is>
      </c>
    </row>
    <row r="499">
      <c r="A499" t="inlineStr">
        <is>
          <t>LM00592</t>
        </is>
      </c>
      <c r="B499" t="inlineStr">
        <is>
          <t>A4</t>
        </is>
      </c>
      <c r="C499" t="inlineStr">
        <is>
          <t>Gentrification and Displacement New York City in the 1990s</t>
        </is>
      </c>
      <c r="D499" t="n">
        <v>2004</v>
      </c>
      <c r="E499" t="inlineStr">
        <is>
          <t>Lance Freeman; Frank Braconi</t>
        </is>
      </c>
      <c r="F499" t="inlineStr">
        <is>
          <t>Journal of the American Planning Association</t>
        </is>
      </c>
      <c r="G499" t="n">
        <v>590</v>
      </c>
      <c r="H499" t="inlineStr">
        <is>
          <t>10.1080/01944360408976337</t>
        </is>
      </c>
      <c r="I499" t="inlineStr">
        <is>
          <t>Global North</t>
        </is>
      </c>
      <c r="J499" t="inlineStr">
        <is>
          <t>New York</t>
        </is>
      </c>
      <c r="K499" t="inlineStr">
        <is>
          <t>A4:landmarks</t>
        </is>
      </c>
    </row>
    <row r="500">
      <c r="A500" t="inlineStr">
        <is>
          <t>LM00594</t>
        </is>
      </c>
      <c r="B500" t="inlineStr">
        <is>
          <t>A4</t>
        </is>
      </c>
      <c r="C500" t="inlineStr">
        <is>
          <t>New Retail Capital and Neighborhood Change: Boutiques and Gentrification in New York City</t>
        </is>
      </c>
      <c r="D500" t="n">
        <v>2009</v>
      </c>
      <c r="E500" t="inlineStr">
        <is>
          <t>Sharon Zukin; Valerie Trujillo; Peter Frase; Danielle M. Jackson; Timothy Recuber; Abraham Jacob Walker</t>
        </is>
      </c>
      <c r="F500" t="inlineStr">
        <is>
          <t>City and Community</t>
        </is>
      </c>
      <c r="G500" t="n">
        <v>573</v>
      </c>
      <c r="H500" t="inlineStr">
        <is>
          <t>10.1111/j.1540-6040.2009.01269.x</t>
        </is>
      </c>
      <c r="I500" t="inlineStr">
        <is>
          <t>Global North</t>
        </is>
      </c>
      <c r="J500" t="inlineStr">
        <is>
          <t>New York</t>
        </is>
      </c>
      <c r="K500" t="inlineStr">
        <is>
          <t>A4:landmarks</t>
        </is>
      </c>
    </row>
    <row r="501">
      <c r="A501" t="inlineStr">
        <is>
          <t>LM00595</t>
        </is>
      </c>
      <c r="B501" t="inlineStr">
        <is>
          <t>A4</t>
        </is>
      </c>
      <c r="C501" t="inlineStr">
        <is>
          <t>Theoretical Notes On `Gray Cities': the Coming of Urban Apartheid?</t>
        </is>
      </c>
      <c r="D501" t="n">
        <v>2009</v>
      </c>
      <c r="E501" t="inlineStr">
        <is>
          <t>Oren Yiftachel</t>
        </is>
      </c>
      <c r="F501" t="inlineStr">
        <is>
          <t>Planning Theory</t>
        </is>
      </c>
      <c r="G501" t="n">
        <v>563</v>
      </c>
      <c r="H501" t="inlineStr">
        <is>
          <t>10.1177/1473095208099300</t>
        </is>
      </c>
      <c r="I501" t="inlineStr">
        <is>
          <t>Not place-specific</t>
        </is>
      </c>
      <c r="J501" t="inlineStr"/>
      <c r="K501" t="inlineStr">
        <is>
          <t>A4:landmarks</t>
        </is>
      </c>
    </row>
    <row r="502">
      <c r="A502" t="inlineStr">
        <is>
          <t>LM00596</t>
        </is>
      </c>
      <c r="B502" t="inlineStr">
        <is>
          <t>A4</t>
        </is>
      </c>
      <c r="C502" t="inlineStr">
        <is>
          <t>Cities for People, Not for Profit</t>
        </is>
      </c>
      <c r="D502" t="n">
        <v>2012</v>
      </c>
      <c r="E502" t="inlineStr"/>
      <c r="F502" t="inlineStr">
        <is>
          <t>Routledge eBooks</t>
        </is>
      </c>
      <c r="G502" t="n">
        <v>561</v>
      </c>
      <c r="H502" t="inlineStr">
        <is>
          <t>10.4324/9780203802182</t>
        </is>
      </c>
      <c r="I502" t="inlineStr">
        <is>
          <t>Global North</t>
        </is>
      </c>
      <c r="J502" t="inlineStr">
        <is>
          <t>Amsterdam</t>
        </is>
      </c>
      <c r="K502" t="inlineStr">
        <is>
          <t>A4:landmarks</t>
        </is>
      </c>
    </row>
    <row r="503">
      <c r="A503" t="inlineStr">
        <is>
          <t>LM00597</t>
        </is>
      </c>
      <c r="B503" t="inlineStr">
        <is>
          <t>A4</t>
        </is>
      </c>
      <c r="C503" t="inlineStr">
        <is>
          <t>Ecological Gentrification: A Research Agenda Exploring Justice in the City</t>
        </is>
      </c>
      <c r="D503" t="n">
        <v>2009</v>
      </c>
      <c r="E503" t="inlineStr">
        <is>
          <t>Sarah Dooling</t>
        </is>
      </c>
      <c r="F503" t="inlineStr">
        <is>
          <t>International Journal of Urban and Regional Research</t>
        </is>
      </c>
      <c r="G503" t="n">
        <v>533</v>
      </c>
      <c r="H503" t="inlineStr">
        <is>
          <t>10.1111/j.1468-2427.2009.00860.x</t>
        </is>
      </c>
      <c r="I503" t="inlineStr">
        <is>
          <t>Not place-specific</t>
        </is>
      </c>
      <c r="J503" t="inlineStr"/>
      <c r="K503" t="inlineStr">
        <is>
          <t>A4:landmarks</t>
        </is>
      </c>
    </row>
    <row r="504">
      <c r="A504" t="inlineStr">
        <is>
          <t>LM00598</t>
        </is>
      </c>
      <c r="B504" t="inlineStr">
        <is>
          <t>A4</t>
        </is>
      </c>
      <c r="C504" t="inlineStr">
        <is>
          <t>Airbnb, buy-to-let investment and tourism-driven displacement: A case study in Lisbon</t>
        </is>
      </c>
      <c r="D504" t="n">
        <v>2019</v>
      </c>
      <c r="E504" t="inlineStr">
        <is>
          <t>Agustín Cócola-Gant; Ana Cristina Moreira Azevedo do Gago</t>
        </is>
      </c>
      <c r="F504" t="inlineStr">
        <is>
          <t>Environment and Planning A Economy and Space</t>
        </is>
      </c>
      <c r="G504" t="n">
        <v>500</v>
      </c>
      <c r="H504" t="inlineStr">
        <is>
          <t>10.1177/0308518x19869012</t>
        </is>
      </c>
      <c r="I504" t="inlineStr">
        <is>
          <t>Global North</t>
        </is>
      </c>
      <c r="J504" t="inlineStr">
        <is>
          <t>Lisbon</t>
        </is>
      </c>
      <c r="K504" t="inlineStr">
        <is>
          <t>A4:landmarks; C10:landmarks</t>
        </is>
      </c>
    </row>
    <row r="505">
      <c r="A505" t="inlineStr">
        <is>
          <t>LM00599</t>
        </is>
      </c>
      <c r="B505" t="inlineStr">
        <is>
          <t>A4</t>
        </is>
      </c>
      <c r="C505" t="inlineStr">
        <is>
          <t>Missing Marcuse: On gentrification and displacement</t>
        </is>
      </c>
      <c r="D505" t="n">
        <v>2009</v>
      </c>
      <c r="E505" t="inlineStr">
        <is>
          <t>Tom Slater</t>
        </is>
      </c>
      <c r="F505" t="inlineStr">
        <is>
          <t>City</t>
        </is>
      </c>
      <c r="G505" t="n">
        <v>497</v>
      </c>
      <c r="H505" t="inlineStr">
        <is>
          <t>10.1080/13604810902982250</t>
        </is>
      </c>
      <c r="I505" t="inlineStr">
        <is>
          <t>Not place-specific</t>
        </is>
      </c>
      <c r="J505" t="inlineStr"/>
      <c r="K505" t="inlineStr">
        <is>
          <t>A4:landmarks</t>
        </is>
      </c>
    </row>
    <row r="506">
      <c r="A506" t="inlineStr">
        <is>
          <t>LM00600</t>
        </is>
      </c>
      <c r="B506" t="inlineStr">
        <is>
          <t>A4</t>
        </is>
      </c>
      <c r="C506" t="inlineStr">
        <is>
          <t>Measuring Gentrification and Displacement in Greater London</t>
        </is>
      </c>
      <c r="D506" t="n">
        <v>2000</v>
      </c>
      <c r="E506" t="inlineStr">
        <is>
          <t>Rowland Atkinson</t>
        </is>
      </c>
      <c r="F506" t="inlineStr">
        <is>
          <t>Urban Studies</t>
        </is>
      </c>
      <c r="G506" t="n">
        <v>469</v>
      </c>
      <c r="H506" t="inlineStr">
        <is>
          <t>10.1080/0042098002339</t>
        </is>
      </c>
      <c r="I506" t="inlineStr">
        <is>
          <t>Global North</t>
        </is>
      </c>
      <c r="J506" t="inlineStr">
        <is>
          <t>London</t>
        </is>
      </c>
      <c r="K506" t="inlineStr">
        <is>
          <t>A4:landmarks</t>
        </is>
      </c>
    </row>
    <row r="507">
      <c r="A507" t="inlineStr">
        <is>
          <t>LM00601</t>
        </is>
      </c>
      <c r="B507" t="inlineStr">
        <is>
          <t>A4</t>
        </is>
      </c>
      <c r="C507" t="inlineStr">
        <is>
          <t>Gentrification, Displacement, and the Role of Public Investment</t>
        </is>
      </c>
      <c r="D507" t="n">
        <v>2017</v>
      </c>
      <c r="E507" t="inlineStr">
        <is>
          <t>Miriam Zuk; Ariel H. Bierbaum; Karen Chapple; Karolina Górska; Anastasia Loukaitou‐Sideris</t>
        </is>
      </c>
      <c r="F507" t="inlineStr">
        <is>
          <t>Journal of Planning Literature</t>
        </is>
      </c>
      <c r="G507" t="n">
        <v>462</v>
      </c>
      <c r="H507" t="inlineStr">
        <is>
          <t>10.1177/0885412217716439</t>
        </is>
      </c>
      <c r="I507" t="inlineStr">
        <is>
          <t>Global North</t>
        </is>
      </c>
      <c r="J507" t="inlineStr">
        <is>
          <t>United States</t>
        </is>
      </c>
      <c r="K507" t="inlineStr">
        <is>
          <t>A4:landmarks</t>
        </is>
      </c>
    </row>
    <row r="508">
      <c r="A508" t="inlineStr">
        <is>
          <t>LM00602</t>
        </is>
      </c>
      <c r="B508" t="inlineStr">
        <is>
          <t>A4</t>
        </is>
      </c>
      <c r="C508" t="inlineStr">
        <is>
          <t>“This is no longer the city I once knew”. Evictions, the urban poor and the right to the city in millennial Delhi</t>
        </is>
      </c>
      <c r="D508" t="n">
        <v>2009</v>
      </c>
      <c r="E508" t="inlineStr">
        <is>
          <t>Gautam Bhan</t>
        </is>
      </c>
      <c r="F508" t="inlineStr">
        <is>
          <t>Environment and Urbanization</t>
        </is>
      </c>
      <c r="G508" t="n">
        <v>461</v>
      </c>
      <c r="H508" t="inlineStr">
        <is>
          <t>10.1177/0956247809103009</t>
        </is>
      </c>
      <c r="I508" t="inlineStr">
        <is>
          <t>South Asia</t>
        </is>
      </c>
      <c r="J508" t="inlineStr">
        <is>
          <t>Delhi; India</t>
        </is>
      </c>
      <c r="K508" t="inlineStr">
        <is>
          <t>A3:landmarks; A4:india; A4:landmarks</t>
        </is>
      </c>
    </row>
    <row r="509">
      <c r="A509" t="inlineStr">
        <is>
          <t>LM00603</t>
        </is>
      </c>
      <c r="B509" t="inlineStr">
        <is>
          <t>A4</t>
        </is>
      </c>
      <c r="C509" t="inlineStr">
        <is>
          <t>Eviction's Fallout: Housing, Hardship, and Health</t>
        </is>
      </c>
      <c r="D509" t="n">
        <v>2015</v>
      </c>
      <c r="E509" t="inlineStr">
        <is>
          <t>Matthew Desmond; Rachel Tolbert Kimbro</t>
        </is>
      </c>
      <c r="F509" t="inlineStr">
        <is>
          <t>Social Forces</t>
        </is>
      </c>
      <c r="G509" t="n">
        <v>454</v>
      </c>
      <c r="H509" t="inlineStr">
        <is>
          <t>10.1093/sf/sov044</t>
        </is>
      </c>
      <c r="I509" t="inlineStr">
        <is>
          <t>Global North</t>
        </is>
      </c>
      <c r="J509" t="inlineStr">
        <is>
          <t>United States</t>
        </is>
      </c>
      <c r="K509" t="inlineStr">
        <is>
          <t>A4:landmarks</t>
        </is>
      </c>
    </row>
    <row r="510">
      <c r="A510" t="inlineStr">
        <is>
          <t>LM00604</t>
        </is>
      </c>
      <c r="B510" t="inlineStr">
        <is>
          <t>A4</t>
        </is>
      </c>
      <c r="C510" t="inlineStr">
        <is>
          <t>Moving beyond Marcuse: Gentrification, displacement and the violence of un-homing</t>
        </is>
      </c>
      <c r="D510" t="n">
        <v>2019</v>
      </c>
      <c r="E510" t="inlineStr">
        <is>
          <t>Adam Elliott‐Cooper; Phil Hubbard; Loretta Lees</t>
        </is>
      </c>
      <c r="F510" t="inlineStr">
        <is>
          <t>Progress in Human Geography</t>
        </is>
      </c>
      <c r="G510" t="n">
        <v>442</v>
      </c>
      <c r="H510" t="inlineStr">
        <is>
          <t>10.1177/0309132519830511</t>
        </is>
      </c>
      <c r="I510" t="inlineStr">
        <is>
          <t>Not place-specific</t>
        </is>
      </c>
      <c r="J510" t="inlineStr"/>
      <c r="K510" t="inlineStr">
        <is>
          <t>A4:landmarks</t>
        </is>
      </c>
    </row>
    <row r="511">
      <c r="A511" t="inlineStr">
        <is>
          <t>LM00605</t>
        </is>
      </c>
      <c r="B511" t="inlineStr">
        <is>
          <t>A4</t>
        </is>
      </c>
      <c r="C511" t="inlineStr">
        <is>
          <t>Gentrification and the Middle-class Remaking of Inner London, 1961-2001</t>
        </is>
      </c>
      <c r="D511" t="n">
        <v>2003</v>
      </c>
      <c r="E511" t="inlineStr">
        <is>
          <t>Chris Hamnett</t>
        </is>
      </c>
      <c r="F511" t="inlineStr">
        <is>
          <t>Urban Studies</t>
        </is>
      </c>
      <c r="G511" t="n">
        <v>441</v>
      </c>
      <c r="H511" t="inlineStr">
        <is>
          <t>10.1080/0042098032000136138</t>
        </is>
      </c>
      <c r="I511" t="inlineStr">
        <is>
          <t>Global North</t>
        </is>
      </c>
      <c r="J511" t="inlineStr">
        <is>
          <t>London</t>
        </is>
      </c>
      <c r="K511" t="inlineStr">
        <is>
          <t>A4:landmarks</t>
        </is>
      </c>
    </row>
    <row r="512">
      <c r="A512" t="inlineStr">
        <is>
          <t>LM00606</t>
        </is>
      </c>
      <c r="B512" t="inlineStr">
        <is>
          <t>A4</t>
        </is>
      </c>
      <c r="C512" t="inlineStr">
        <is>
          <t>New‐build gentrification: its histories, trajectories, and critical geographies</t>
        </is>
      </c>
      <c r="D512" t="n">
        <v>2010</v>
      </c>
      <c r="E512" t="inlineStr">
        <is>
          <t>Mark Davidson; Loretta Lees</t>
        </is>
      </c>
      <c r="F512" t="inlineStr">
        <is>
          <t>Population Space and Place</t>
        </is>
      </c>
      <c r="G512" t="n">
        <v>439</v>
      </c>
      <c r="H512" t="inlineStr">
        <is>
          <t>10.1002/psp.584</t>
        </is>
      </c>
      <c r="I512" t="inlineStr">
        <is>
          <t>Global North</t>
        </is>
      </c>
      <c r="J512" t="inlineStr">
        <is>
          <t>London; United Kingdom</t>
        </is>
      </c>
      <c r="K512" t="inlineStr">
        <is>
          <t>A4:landmarks</t>
        </is>
      </c>
    </row>
    <row r="513">
      <c r="A513" t="inlineStr">
        <is>
          <t>LM00607</t>
        </is>
      </c>
      <c r="B513" t="inlineStr">
        <is>
          <t>A4</t>
        </is>
      </c>
      <c r="C513" t="inlineStr">
        <is>
          <t>In Defense of Housing: The Politics of Crisis</t>
        </is>
      </c>
      <c r="D513" t="n">
        <v>2016</v>
      </c>
      <c r="E513" t="inlineStr">
        <is>
          <t>David J. Madden; Peter Marcuse</t>
        </is>
      </c>
      <c r="F513" t="inlineStr"/>
      <c r="G513" t="n">
        <v>421</v>
      </c>
      <c r="H513" t="inlineStr"/>
      <c r="I513" t="inlineStr">
        <is>
          <t>Not place-specific</t>
        </is>
      </c>
      <c r="J513" t="inlineStr"/>
      <c r="K513" t="inlineStr">
        <is>
          <t>A4:landmarks</t>
        </is>
      </c>
    </row>
    <row r="514">
      <c r="A514" t="inlineStr">
        <is>
          <t>LM00608</t>
        </is>
      </c>
      <c r="B514" t="inlineStr">
        <is>
          <t>A4</t>
        </is>
      </c>
      <c r="C514" t="inlineStr">
        <is>
          <t>Holiday Rentals: The New Gentrification Battlefront</t>
        </is>
      </c>
      <c r="D514" t="n">
        <v>2016</v>
      </c>
      <c r="E514" t="inlineStr">
        <is>
          <t>Agustín Cócola-Gant</t>
        </is>
      </c>
      <c r="F514" t="inlineStr">
        <is>
          <t>Sociological Research Online</t>
        </is>
      </c>
      <c r="G514" t="n">
        <v>410</v>
      </c>
      <c r="H514" t="inlineStr">
        <is>
          <t>10.5153/sro.4071</t>
        </is>
      </c>
      <c r="I514" t="inlineStr">
        <is>
          <t>Global North</t>
        </is>
      </c>
      <c r="J514" t="inlineStr">
        <is>
          <t>Barcelona</t>
        </is>
      </c>
      <c r="K514" t="inlineStr">
        <is>
          <t>A4:landmarks</t>
        </is>
      </c>
    </row>
    <row r="515">
      <c r="A515" t="inlineStr">
        <is>
          <t>LM00609</t>
        </is>
      </c>
      <c r="B515" t="inlineStr">
        <is>
          <t>A4</t>
        </is>
      </c>
      <c r="C515" t="inlineStr">
        <is>
          <t>Incremental infrastructures: material improvisation and social collaboration across post-colonial Accra</t>
        </is>
      </c>
      <c r="D515" t="n">
        <v>2014</v>
      </c>
      <c r="E515" t="inlineStr">
        <is>
          <t>Jonathan Silver</t>
        </is>
      </c>
      <c r="F515" t="inlineStr">
        <is>
          <t>Urban Geography</t>
        </is>
      </c>
      <c r="G515" t="n">
        <v>389</v>
      </c>
      <c r="H515" t="inlineStr">
        <is>
          <t>10.1080/02723638.2014.933605</t>
        </is>
      </c>
      <c r="I515" t="inlineStr">
        <is>
          <t>Africa</t>
        </is>
      </c>
      <c r="J515" t="inlineStr">
        <is>
          <t>Accra</t>
        </is>
      </c>
      <c r="K515" t="inlineStr">
        <is>
          <t>A4:landmarks</t>
        </is>
      </c>
    </row>
    <row r="516">
      <c r="A516" t="inlineStr">
        <is>
          <t>LM00610</t>
        </is>
      </c>
      <c r="B516" t="inlineStr">
        <is>
          <t>A4</t>
        </is>
      </c>
      <c r="C516" t="inlineStr">
        <is>
          <t>Forced Displacement From Rental Housing: Prevalence and Neighborhood Consequences</t>
        </is>
      </c>
      <c r="D516" t="n">
        <v>2015</v>
      </c>
      <c r="E516" t="inlineStr">
        <is>
          <t>Matthew Desmond; Tracey L. Shollenberger</t>
        </is>
      </c>
      <c r="F516" t="inlineStr">
        <is>
          <t>Demography</t>
        </is>
      </c>
      <c r="G516" t="n">
        <v>367</v>
      </c>
      <c r="H516" t="inlineStr">
        <is>
          <t>10.1007/s13524-015-0419-9</t>
        </is>
      </c>
      <c r="I516" t="inlineStr">
        <is>
          <t>Not place-specific</t>
        </is>
      </c>
      <c r="J516" t="inlineStr"/>
      <c r="K516" t="inlineStr">
        <is>
          <t>A4:landmarks</t>
        </is>
      </c>
    </row>
    <row r="517">
      <c r="A517" t="inlineStr">
        <is>
          <t>LM00611</t>
        </is>
      </c>
      <c r="B517" t="inlineStr">
        <is>
          <t>A4</t>
        </is>
      </c>
      <c r="C517" t="inlineStr">
        <is>
          <t>Green gentrification or ‘just green enough’: Do park location, size and function affect whether a place gentrifies or not?</t>
        </is>
      </c>
      <c r="D517" t="n">
        <v>2019</v>
      </c>
      <c r="E517" t="inlineStr">
        <is>
          <t>Alessandro Rigolon; Jeremy Németh</t>
        </is>
      </c>
      <c r="F517" t="inlineStr">
        <is>
          <t>Urban Studies</t>
        </is>
      </c>
      <c r="G517" t="n">
        <v>345</v>
      </c>
      <c r="H517" t="inlineStr">
        <is>
          <t>10.1177/0042098019849380</t>
        </is>
      </c>
      <c r="I517" t="inlineStr">
        <is>
          <t>Global North</t>
        </is>
      </c>
      <c r="J517" t="inlineStr">
        <is>
          <t>United States</t>
        </is>
      </c>
      <c r="K517" t="inlineStr">
        <is>
          <t>A4:landmarks</t>
        </is>
      </c>
    </row>
    <row r="518">
      <c r="A518" t="inlineStr">
        <is>
          <t>LM00612</t>
        </is>
      </c>
      <c r="B518" t="inlineStr">
        <is>
          <t>A4</t>
        </is>
      </c>
      <c r="C518" t="inlineStr">
        <is>
          <t>Spoiled Mixture: Where Does State-led `Positive' Gentrification End?</t>
        </is>
      </c>
      <c r="D518" t="n">
        <v>2008</v>
      </c>
      <c r="E518" t="inlineStr">
        <is>
          <t>Mark Davidson</t>
        </is>
      </c>
      <c r="F518" t="inlineStr">
        <is>
          <t>Urban Studies</t>
        </is>
      </c>
      <c r="G518" t="n">
        <v>343</v>
      </c>
      <c r="H518" t="inlineStr">
        <is>
          <t>10.1177/0042098008097105</t>
        </is>
      </c>
      <c r="I518" t="inlineStr">
        <is>
          <t>Global North</t>
        </is>
      </c>
      <c r="J518" t="inlineStr">
        <is>
          <t>London</t>
        </is>
      </c>
      <c r="K518" t="inlineStr">
        <is>
          <t>A4:landmarks</t>
        </is>
      </c>
    </row>
    <row r="519">
      <c r="A519" t="inlineStr">
        <is>
          <t>LM00613</t>
        </is>
      </c>
      <c r="B519" t="inlineStr">
        <is>
          <t>A4</t>
        </is>
      </c>
      <c r="C519" t="inlineStr">
        <is>
          <t>Gentrification and residential mobility in Philadelphia</t>
        </is>
      </c>
      <c r="D519" t="n">
        <v>2016</v>
      </c>
      <c r="E519" t="inlineStr">
        <is>
          <t>Lei Ding; Jackelyn Hwang; Eileen Divringi</t>
        </is>
      </c>
      <c r="F519" t="inlineStr">
        <is>
          <t>Regional Science and Urban Economics</t>
        </is>
      </c>
      <c r="G519" t="n">
        <v>341</v>
      </c>
      <c r="H519" t="inlineStr">
        <is>
          <t>10.1016/j.regsciurbeco.2016.09.004</t>
        </is>
      </c>
      <c r="I519" t="inlineStr">
        <is>
          <t>Global North</t>
        </is>
      </c>
      <c r="J519" t="inlineStr">
        <is>
          <t>Philadelphia</t>
        </is>
      </c>
      <c r="K519" t="inlineStr">
        <is>
          <t>A4:landmarks</t>
        </is>
      </c>
    </row>
    <row r="520">
      <c r="A520" t="inlineStr">
        <is>
          <t>LM00614</t>
        </is>
      </c>
      <c r="B520" t="inlineStr">
        <is>
          <t>A4</t>
        </is>
      </c>
      <c r="C520" t="inlineStr">
        <is>
          <t>From Toxic Sites to Parks as (Green) LULUs? New Challenges of Inequity, Privilege, Gentrification, and Exclusion for Urban Environmental Justice</t>
        </is>
      </c>
      <c r="D520" t="n">
        <v>2015</v>
      </c>
      <c r="E520" t="inlineStr">
        <is>
          <t>Isabelle Anguelovski</t>
        </is>
      </c>
      <c r="F520" t="inlineStr">
        <is>
          <t>Journal of Planning Literature</t>
        </is>
      </c>
      <c r="G520" t="n">
        <v>335</v>
      </c>
      <c r="H520" t="inlineStr">
        <is>
          <t>10.1177/0885412215610491</t>
        </is>
      </c>
      <c r="I520" t="inlineStr">
        <is>
          <t>Not place-specific</t>
        </is>
      </c>
      <c r="J520" t="inlineStr"/>
      <c r="K520" t="inlineStr">
        <is>
          <t>A4:landmarks</t>
        </is>
      </c>
    </row>
    <row r="521">
      <c r="A521" t="inlineStr">
        <is>
          <t>LM00615</t>
        </is>
      </c>
      <c r="B521" t="inlineStr">
        <is>
          <t>A4</t>
        </is>
      </c>
      <c r="C521" t="inlineStr">
        <is>
          <t>Greening the urban frontier: Race, property, and resettlement in Detroit</t>
        </is>
      </c>
      <c r="D521" t="n">
        <v>2014</v>
      </c>
      <c r="E521" t="inlineStr">
        <is>
          <t>Sara Safransky</t>
        </is>
      </c>
      <c r="F521" t="inlineStr">
        <is>
          <t>Geoforum</t>
        </is>
      </c>
      <c r="G521" t="n">
        <v>332</v>
      </c>
      <c r="H521" t="inlineStr">
        <is>
          <t>10.1016/j.geoforum.2014.06.003</t>
        </is>
      </c>
      <c r="I521" t="inlineStr">
        <is>
          <t>Global North</t>
        </is>
      </c>
      <c r="J521" t="inlineStr">
        <is>
          <t>Detroit</t>
        </is>
      </c>
      <c r="K521" t="inlineStr">
        <is>
          <t>A4:landmarks</t>
        </is>
      </c>
    </row>
    <row r="522">
      <c r="A522" t="inlineStr">
        <is>
          <t>LM00616</t>
        </is>
      </c>
      <c r="B522" t="inlineStr">
        <is>
          <t>A4</t>
        </is>
      </c>
      <c r="C522" t="inlineStr">
        <is>
          <t>The evidence on the impact of gentrification: new lessons for the urban renaissance?</t>
        </is>
      </c>
      <c r="D522" t="n">
        <v>2004</v>
      </c>
      <c r="E522" t="inlineStr">
        <is>
          <t>Rowland Atkinson</t>
        </is>
      </c>
      <c r="F522" t="inlineStr">
        <is>
          <t>International Journal of Housing Policy</t>
        </is>
      </c>
      <c r="G522" t="n">
        <v>324</v>
      </c>
      <c r="H522" t="inlineStr">
        <is>
          <t>10.1080/1461671042000215479</t>
        </is>
      </c>
      <c r="I522" t="inlineStr">
        <is>
          <t>Global North</t>
        </is>
      </c>
      <c r="J522" t="inlineStr">
        <is>
          <t>United Kingdom</t>
        </is>
      </c>
      <c r="K522" t="inlineStr">
        <is>
          <t>A4:landmarks</t>
        </is>
      </c>
    </row>
    <row r="523">
      <c r="A523" t="inlineStr">
        <is>
          <t>LM00617</t>
        </is>
      </c>
      <c r="B523" t="inlineStr">
        <is>
          <t>A4</t>
        </is>
      </c>
      <c r="C523" t="inlineStr">
        <is>
          <t>Eviction, Health Inequity, and the Spread of COVID-19: Housing Policy as a Primary Pandemic Mitigation Strategy</t>
        </is>
      </c>
      <c r="D523" t="n">
        <v>2021</v>
      </c>
      <c r="E523" t="inlineStr">
        <is>
          <t>Emily A. Benfer; David Vlahov; Marissa Y. Long; Evan Walker-Wells; J. L. Pottenger; Gregg Gonsalves; Danya E. Keene</t>
        </is>
      </c>
      <c r="F523" t="inlineStr">
        <is>
          <t>Journal of Urban Health</t>
        </is>
      </c>
      <c r="G523" t="n">
        <v>322</v>
      </c>
      <c r="H523" t="inlineStr">
        <is>
          <t>10.1007/s11524-020-00502-1</t>
        </is>
      </c>
      <c r="I523" t="inlineStr">
        <is>
          <t>Not place-specific</t>
        </is>
      </c>
      <c r="J523" t="inlineStr"/>
      <c r="K523" t="inlineStr">
        <is>
          <t>A4:landmarks</t>
        </is>
      </c>
    </row>
    <row r="524">
      <c r="A524" t="inlineStr">
        <is>
          <t>LM00618</t>
        </is>
      </c>
      <c r="B524" t="inlineStr">
        <is>
          <t>A4</t>
        </is>
      </c>
      <c r="C524" t="inlineStr">
        <is>
          <t>When infrastructures attack: The workings of disrepair in China</t>
        </is>
      </c>
      <c r="D524" t="n">
        <v>2014</v>
      </c>
      <c r="E524" t="inlineStr">
        <is>
          <t>Julie Y. Chu</t>
        </is>
      </c>
      <c r="F524" t="inlineStr">
        <is>
          <t>American Ethnologist</t>
        </is>
      </c>
      <c r="G524" t="n">
        <v>320</v>
      </c>
      <c r="H524" t="inlineStr">
        <is>
          <t>10.1111/amet.12080</t>
        </is>
      </c>
      <c r="I524" t="inlineStr">
        <is>
          <t>China &amp; East Asia</t>
        </is>
      </c>
      <c r="J524" t="inlineStr">
        <is>
          <t>China</t>
        </is>
      </c>
      <c r="K524" t="inlineStr">
        <is>
          <t>A4:landmarks</t>
        </is>
      </c>
    </row>
    <row r="525">
      <c r="A525" t="inlineStr">
        <is>
          <t>LM00619</t>
        </is>
      </c>
      <c r="B525" t="inlineStr">
        <is>
          <t>A4</t>
        </is>
      </c>
      <c r="C525" t="inlineStr">
        <is>
          <t>‘Gentrification Without Displacement' and the Consequent Loss of Place: The Effects of Class Transition on Low‐income Residents of Secure Housing in Gentrifying Areas</t>
        </is>
      </c>
      <c r="D525" t="n">
        <v>2015</v>
      </c>
      <c r="E525" t="inlineStr">
        <is>
          <t>Kate Shaw; Iris W. Hagemans</t>
        </is>
      </c>
      <c r="F525" t="inlineStr">
        <is>
          <t>International Journal of Urban and Regional Research</t>
        </is>
      </c>
      <c r="G525" t="n">
        <v>319</v>
      </c>
      <c r="H525" t="inlineStr">
        <is>
          <t>10.1111/1468-2427.12164</t>
        </is>
      </c>
      <c r="I525" t="inlineStr">
        <is>
          <t>Global North</t>
        </is>
      </c>
      <c r="J525" t="inlineStr">
        <is>
          <t>Australia; Europe; Melbourne; North America</t>
        </is>
      </c>
      <c r="K525" t="inlineStr">
        <is>
          <t>A4:landmarks</t>
        </is>
      </c>
    </row>
    <row r="526">
      <c r="A526" t="inlineStr">
        <is>
          <t>LM00620</t>
        </is>
      </c>
      <c r="B526" t="inlineStr">
        <is>
          <t>A4</t>
        </is>
      </c>
      <c r="C526" t="inlineStr">
        <is>
          <t>The New Urban Frontier</t>
        </is>
      </c>
      <c r="D526" t="n">
        <v>2005</v>
      </c>
      <c r="E526" t="inlineStr">
        <is>
          <t>Neil Smith</t>
        </is>
      </c>
      <c r="F526" t="inlineStr">
        <is>
          <t>Routledge eBooks</t>
        </is>
      </c>
      <c r="G526" t="n">
        <v>318</v>
      </c>
      <c r="H526" t="inlineStr">
        <is>
          <t>10.4324/9780203975640</t>
        </is>
      </c>
      <c r="I526" t="inlineStr">
        <is>
          <t>Global North</t>
        </is>
      </c>
      <c r="J526" t="inlineStr">
        <is>
          <t>Australia; Europe; North America</t>
        </is>
      </c>
      <c r="K526" t="inlineStr">
        <is>
          <t>A4:landmarks; A4:landmarks&lt;-A12</t>
        </is>
      </c>
    </row>
    <row r="527">
      <c r="A527" t="inlineStr">
        <is>
          <t>LM00621</t>
        </is>
      </c>
      <c r="B527" t="inlineStr">
        <is>
          <t>A4</t>
        </is>
      </c>
      <c r="C527" t="inlineStr">
        <is>
          <t>Forced migration and the city</t>
        </is>
      </c>
      <c r="D527" t="n">
        <v>2016</v>
      </c>
      <c r="E527" t="inlineStr">
        <is>
          <t>Jonathan Darling</t>
        </is>
      </c>
      <c r="F527" t="inlineStr">
        <is>
          <t>Progress in Human Geography</t>
        </is>
      </c>
      <c r="G527" t="n">
        <v>315</v>
      </c>
      <c r="H527" t="inlineStr">
        <is>
          <t>10.1177/0309132516629004</t>
        </is>
      </c>
      <c r="I527" t="inlineStr">
        <is>
          <t>Not place-specific</t>
        </is>
      </c>
      <c r="J527" t="inlineStr"/>
      <c r="K527" t="inlineStr">
        <is>
          <t>A4:landmarks</t>
        </is>
      </c>
    </row>
    <row r="528">
      <c r="A528" t="inlineStr">
        <is>
          <t>LM00622</t>
        </is>
      </c>
      <c r="B528" t="inlineStr">
        <is>
          <t>A4</t>
        </is>
      </c>
      <c r="C528" t="inlineStr">
        <is>
          <t>‘Mortgaged lives’: the biopolitics of debt and housing financialisation</t>
        </is>
      </c>
      <c r="D528" t="n">
        <v>2016</v>
      </c>
      <c r="E528" t="inlineStr">
        <is>
          <t>Melissa García‐Lamarca; Maria Kaïka</t>
        </is>
      </c>
      <c r="F528" t="inlineStr">
        <is>
          <t>Transactions of the Institute of British Geographers</t>
        </is>
      </c>
      <c r="G528" t="n">
        <v>300</v>
      </c>
      <c r="H528" t="inlineStr">
        <is>
          <t>10.1111/tran.12126</t>
        </is>
      </c>
      <c r="I528" t="inlineStr">
        <is>
          <t>Global North</t>
        </is>
      </c>
      <c r="J528" t="inlineStr">
        <is>
          <t>Spain</t>
        </is>
      </c>
      <c r="K528" t="inlineStr">
        <is>
          <t>A4:landmarks</t>
        </is>
      </c>
    </row>
    <row r="529">
      <c r="A529" t="inlineStr">
        <is>
          <t>LM00623</t>
        </is>
      </c>
      <c r="B529" t="inlineStr">
        <is>
          <t>A4</t>
        </is>
      </c>
      <c r="C529" t="inlineStr">
        <is>
          <t>Who gentrifies low-income neighborhoods?</t>
        </is>
      </c>
      <c r="D529" t="n">
        <v>2009</v>
      </c>
      <c r="E529" t="inlineStr">
        <is>
          <t>Terra G. McKinnish; Randall Walsh; T. Kirk White</t>
        </is>
      </c>
      <c r="F529" t="inlineStr">
        <is>
          <t>Journal of Urban Economics</t>
        </is>
      </c>
      <c r="G529" t="n">
        <v>300</v>
      </c>
      <c r="H529" t="inlineStr">
        <is>
          <t>10.1016/j.jue.2009.08.003</t>
        </is>
      </c>
      <c r="I529" t="inlineStr">
        <is>
          <t>Not place-specific</t>
        </is>
      </c>
      <c r="J529" t="inlineStr"/>
      <c r="K529" t="inlineStr">
        <is>
          <t>A4:landmarks</t>
        </is>
      </c>
    </row>
    <row r="530">
      <c r="A530" t="inlineStr">
        <is>
          <t>LM00624</t>
        </is>
      </c>
      <c r="B530" t="inlineStr">
        <is>
          <t>A4</t>
        </is>
      </c>
      <c r="C530" t="inlineStr">
        <is>
          <t>Informal settlements: A perpetual challenge?</t>
        </is>
      </c>
      <c r="D530" t="n">
        <v>2006</v>
      </c>
      <c r="E530" t="inlineStr">
        <is>
          <t>Marie Huchzermeyer; Aly H. Karam</t>
        </is>
      </c>
      <c r="F530" t="inlineStr">
        <is>
          <t>UCT Press eBooks</t>
        </is>
      </c>
      <c r="G530" t="n">
        <v>281</v>
      </c>
      <c r="H530" t="inlineStr">
        <is>
          <t>10.58331/uctpress.39</t>
        </is>
      </c>
      <c r="I530" t="inlineStr">
        <is>
          <t>Multi-region</t>
        </is>
      </c>
      <c r="J530" t="inlineStr">
        <is>
          <t>Africa; Cape Town; London; South Africa</t>
        </is>
      </c>
      <c r="K530" t="inlineStr">
        <is>
          <t>A4:landmarks</t>
        </is>
      </c>
    </row>
    <row r="531">
      <c r="A531" t="inlineStr">
        <is>
          <t>LM00625</t>
        </is>
      </c>
      <c r="B531" t="inlineStr">
        <is>
          <t>A4</t>
        </is>
      </c>
      <c r="C531" t="inlineStr">
        <is>
          <t>Displacement, Space and Dwelling: Placing Gentrification Debate</t>
        </is>
      </c>
      <c r="D531" t="n">
        <v>2009</v>
      </c>
      <c r="E531" t="inlineStr">
        <is>
          <t>Mark Davidson</t>
        </is>
      </c>
      <c r="F531" t="inlineStr">
        <is>
          <t>Ethics Place &amp; Environment</t>
        </is>
      </c>
      <c r="G531" t="n">
        <v>280</v>
      </c>
      <c r="H531" t="inlineStr">
        <is>
          <t>10.1080/13668790902863465</t>
        </is>
      </c>
      <c r="I531" t="inlineStr">
        <is>
          <t>Not place-specific</t>
        </is>
      </c>
      <c r="J531" t="inlineStr"/>
      <c r="K531" t="inlineStr">
        <is>
          <t>A4:landmarks</t>
        </is>
      </c>
    </row>
    <row r="532">
      <c r="A532" t="inlineStr">
        <is>
          <t>LM00626</t>
        </is>
      </c>
      <c r="B532" t="inlineStr">
        <is>
          <t>A4</t>
        </is>
      </c>
      <c r="C532" t="inlineStr">
        <is>
          <t>State-sponsored Gentrification Under Market Transition The Case of Shanghai</t>
        </is>
      </c>
      <c r="D532" t="n">
        <v>2007</v>
      </c>
      <c r="E532" t="inlineStr">
        <is>
          <t>Shenjing He</t>
        </is>
      </c>
      <c r="F532" t="inlineStr">
        <is>
          <t>Urban Affairs Review</t>
        </is>
      </c>
      <c r="G532" t="n">
        <v>277</v>
      </c>
      <c r="H532" t="inlineStr">
        <is>
          <t>10.1177/1078087407305175</t>
        </is>
      </c>
      <c r="I532" t="inlineStr">
        <is>
          <t>China &amp; East Asia</t>
        </is>
      </c>
      <c r="J532" t="inlineStr">
        <is>
          <t>Shanghai</t>
        </is>
      </c>
      <c r="K532" t="inlineStr">
        <is>
          <t>A4:landmarks</t>
        </is>
      </c>
    </row>
    <row r="533">
      <c r="A533" t="inlineStr">
        <is>
          <t>LM00627</t>
        </is>
      </c>
      <c r="B533" t="inlineStr">
        <is>
          <t>A4</t>
        </is>
      </c>
      <c r="C533" t="inlineStr">
        <is>
          <t>Enclosure, Common Right and the Property of the Poor</t>
        </is>
      </c>
      <c r="D533" t="n">
        <v>2008</v>
      </c>
      <c r="E533" t="inlineStr">
        <is>
          <t>NICHOLAS K. BLOMLEY</t>
        </is>
      </c>
      <c r="F533" t="inlineStr">
        <is>
          <t>Social &amp; Legal Studies</t>
        </is>
      </c>
      <c r="G533" t="n">
        <v>274</v>
      </c>
      <c r="H533" t="inlineStr">
        <is>
          <t>10.1177/0964663908093966</t>
        </is>
      </c>
      <c r="I533" t="inlineStr">
        <is>
          <t>Global North</t>
        </is>
      </c>
      <c r="J533" t="inlineStr">
        <is>
          <t>Vancouver</t>
        </is>
      </c>
      <c r="K533" t="inlineStr">
        <is>
          <t>A4:landmarks</t>
        </is>
      </c>
    </row>
    <row r="534">
      <c r="A534" t="inlineStr">
        <is>
          <t>LM00628</t>
        </is>
      </c>
      <c r="B534" t="inlineStr">
        <is>
          <t>A4</t>
        </is>
      </c>
      <c r="C534" t="inlineStr">
        <is>
          <t>Governance, economic settings and poverty in Bangalore</t>
        </is>
      </c>
      <c r="D534" t="n">
        <v>2000</v>
      </c>
      <c r="E534" t="inlineStr">
        <is>
          <t>Solomon Benjamin</t>
        </is>
      </c>
      <c r="F534" t="inlineStr">
        <is>
          <t>Environment and Urbanization</t>
        </is>
      </c>
      <c r="G534" t="n">
        <v>268</v>
      </c>
      <c r="H534" t="inlineStr">
        <is>
          <t>10.1177/095624780001200104</t>
        </is>
      </c>
      <c r="I534" t="inlineStr">
        <is>
          <t>South Asia</t>
        </is>
      </c>
      <c r="J534" t="inlineStr">
        <is>
          <t>Bangalore; India</t>
        </is>
      </c>
      <c r="K534" t="inlineStr">
        <is>
          <t>A4:landmarks</t>
        </is>
      </c>
    </row>
    <row r="535">
      <c r="A535" t="inlineStr">
        <is>
          <t>LM00629</t>
        </is>
      </c>
      <c r="B535" t="inlineStr">
        <is>
          <t>A4</t>
        </is>
      </c>
      <c r="C535" t="inlineStr">
        <is>
          <t>Forced Relocation and Residential Instability among Urban Renters</t>
        </is>
      </c>
      <c r="D535" t="n">
        <v>2015</v>
      </c>
      <c r="E535" t="inlineStr">
        <is>
          <t>Matthew Desmond; Carl E. Gershenson; Barbara Kiviat</t>
        </is>
      </c>
      <c r="F535" t="inlineStr">
        <is>
          <t>Social Service Review</t>
        </is>
      </c>
      <c r="G535" t="n">
        <v>266</v>
      </c>
      <c r="H535" t="inlineStr">
        <is>
          <t>10.1086/681091</t>
        </is>
      </c>
      <c r="I535" t="inlineStr">
        <is>
          <t>Not place-specific</t>
        </is>
      </c>
      <c r="J535" t="inlineStr"/>
      <c r="K535" t="inlineStr">
        <is>
          <t>A4:landmarks</t>
        </is>
      </c>
    </row>
    <row r="536">
      <c r="A536" t="inlineStr">
        <is>
          <t>LM00630</t>
        </is>
      </c>
      <c r="B536" t="inlineStr">
        <is>
          <t>A4</t>
        </is>
      </c>
      <c r="C536" t="inlineStr">
        <is>
          <t>‘It's not for us’</t>
        </is>
      </c>
      <c r="D536" t="n">
        <v>2013</v>
      </c>
      <c r="E536" t="inlineStr">
        <is>
          <t>Paul Watt</t>
        </is>
      </c>
      <c r="F536" t="inlineStr">
        <is>
          <t>City</t>
        </is>
      </c>
      <c r="G536" t="n">
        <v>266</v>
      </c>
      <c r="H536" t="inlineStr">
        <is>
          <t>10.1080/13604813.2012.754190</t>
        </is>
      </c>
      <c r="I536" t="inlineStr">
        <is>
          <t>Global North</t>
        </is>
      </c>
      <c r="J536" t="inlineStr">
        <is>
          <t>London</t>
        </is>
      </c>
      <c r="K536" t="inlineStr">
        <is>
          <t>A4:landmarks</t>
        </is>
      </c>
    </row>
    <row r="537">
      <c r="A537" t="inlineStr">
        <is>
          <t>LM00631</t>
        </is>
      </c>
      <c r="B537" t="inlineStr">
        <is>
          <t>A4</t>
        </is>
      </c>
      <c r="C537" t="inlineStr">
        <is>
          <t>The Politics of the Evicted: Redevelopment, Subjectivity, and Difference in Mumbai's Slum Frontier</t>
        </is>
      </c>
      <c r="D537" t="n">
        <v>2012</v>
      </c>
      <c r="E537" t="inlineStr">
        <is>
          <t>Sapana Doshi</t>
        </is>
      </c>
      <c r="F537" t="inlineStr">
        <is>
          <t>Antipode</t>
        </is>
      </c>
      <c r="G537" t="n">
        <v>258</v>
      </c>
      <c r="H537" t="inlineStr">
        <is>
          <t>10.1111/j.1467-8330.2012.01023.x</t>
        </is>
      </c>
      <c r="I537" t="inlineStr">
        <is>
          <t>South Asia</t>
        </is>
      </c>
      <c r="J537" t="inlineStr">
        <is>
          <t>Mumbai</t>
        </is>
      </c>
      <c r="K537" t="inlineStr">
        <is>
          <t>A4:landmarks</t>
        </is>
      </c>
    </row>
    <row r="538">
      <c r="A538" t="inlineStr">
        <is>
          <t>LM00632</t>
        </is>
      </c>
      <c r="B538" t="inlineStr">
        <is>
          <t>A4</t>
        </is>
      </c>
      <c r="C538" t="inlineStr">
        <is>
          <t>Gentrification in S pain and L atin A merica — a Critical Dialogue</t>
        </is>
      </c>
      <c r="D538" t="n">
        <v>2013</v>
      </c>
      <c r="E538" t="inlineStr">
        <is>
          <t>Michael Janoschka; Jorge Sequera; Luis Alberto Salinas Arreortúa</t>
        </is>
      </c>
      <c r="F538" t="inlineStr">
        <is>
          <t>International Journal of Urban and Regional Research</t>
        </is>
      </c>
      <c r="G538" t="n">
        <v>257</v>
      </c>
      <c r="H538" t="inlineStr">
        <is>
          <t>10.1111/1468-2427.12030</t>
        </is>
      </c>
      <c r="I538" t="inlineStr">
        <is>
          <t>Multi-region</t>
        </is>
      </c>
      <c r="J538" t="inlineStr">
        <is>
          <t>Latin America; Latin American; Spain</t>
        </is>
      </c>
      <c r="K538" t="inlineStr">
        <is>
          <t>A4:landmarks</t>
        </is>
      </c>
    </row>
    <row r="539">
      <c r="A539" t="inlineStr">
        <is>
          <t>LM00633</t>
        </is>
      </c>
      <c r="B539" t="inlineStr">
        <is>
          <t>A4</t>
        </is>
      </c>
      <c r="C539" t="inlineStr">
        <is>
          <t>Losing One’s Place: Narratives of Neighbourhood Change, Market Injustice and Symbolic Displacement</t>
        </is>
      </c>
      <c r="D539" t="n">
        <v>2015</v>
      </c>
      <c r="E539" t="inlineStr">
        <is>
          <t>Rowland Atkinson</t>
        </is>
      </c>
      <c r="F539" t="inlineStr">
        <is>
          <t>Housing Theory and Society</t>
        </is>
      </c>
      <c r="G539" t="n">
        <v>255</v>
      </c>
      <c r="H539" t="inlineStr">
        <is>
          <t>10.1080/14036096.2015.1053980</t>
        </is>
      </c>
      <c r="I539" t="inlineStr">
        <is>
          <t>Global North</t>
        </is>
      </c>
      <c r="J539" t="inlineStr">
        <is>
          <t>Melbourne; Sydney</t>
        </is>
      </c>
      <c r="K539" t="inlineStr">
        <is>
          <t>A4:landmarks</t>
        </is>
      </c>
    </row>
    <row r="540">
      <c r="A540" t="inlineStr">
        <is>
          <t>LM00634</t>
        </is>
      </c>
      <c r="B540" t="inlineStr">
        <is>
          <t>A4</t>
        </is>
      </c>
      <c r="C540" t="inlineStr">
        <is>
          <t>Global gentrifications</t>
        </is>
      </c>
      <c r="D540" t="n">
        <v>2015</v>
      </c>
      <c r="E540" t="inlineStr"/>
      <c r="F540" t="inlineStr">
        <is>
          <t>Policy Press eBooks</t>
        </is>
      </c>
      <c r="G540" t="n">
        <v>254</v>
      </c>
      <c r="H540" t="inlineStr">
        <is>
          <t>10.1332/policypress/9781447313472.001.0001</t>
        </is>
      </c>
      <c r="I540" t="inlineStr">
        <is>
          <t>Multi-region</t>
        </is>
      </c>
      <c r="J540" t="inlineStr">
        <is>
          <t>Africa; Europe; Latin America</t>
        </is>
      </c>
      <c r="K540" t="inlineStr">
        <is>
          <t>A4:landmarks</t>
        </is>
      </c>
    </row>
    <row r="541">
      <c r="A541" t="inlineStr">
        <is>
          <t>LM00635</t>
        </is>
      </c>
      <c r="B541" t="inlineStr">
        <is>
          <t>A4</t>
        </is>
      </c>
      <c r="C541" t="inlineStr">
        <is>
          <t>Tourism gentrification</t>
        </is>
      </c>
      <c r="D541" t="n">
        <v>2018</v>
      </c>
      <c r="E541" t="inlineStr">
        <is>
          <t>Agustín Cócola-Gant</t>
        </is>
      </c>
      <c r="F541" t="inlineStr">
        <is>
          <t>Edward Elgar Publishing eBooks</t>
        </is>
      </c>
      <c r="G541" t="n">
        <v>253</v>
      </c>
      <c r="H541" t="inlineStr">
        <is>
          <t>10.4337/9781785361746.00028</t>
        </is>
      </c>
      <c r="I541" t="inlineStr">
        <is>
          <t>Not place-specific</t>
        </is>
      </c>
      <c r="J541" t="inlineStr"/>
      <c r="K541" t="inlineStr">
        <is>
          <t>A4:landmarks</t>
        </is>
      </c>
    </row>
    <row r="542">
      <c r="A542" t="inlineStr">
        <is>
          <t>LM00636</t>
        </is>
      </c>
      <c r="B542" t="inlineStr">
        <is>
          <t>A4</t>
        </is>
      </c>
      <c r="C542" t="inlineStr">
        <is>
          <t>Evictions: The hidden housing problem</t>
        </is>
      </c>
      <c r="D542" t="n">
        <v>2003</v>
      </c>
      <c r="E542" t="inlineStr">
        <is>
          <t>Chester W. Hartman; David Robinson</t>
        </is>
      </c>
      <c r="F542" t="inlineStr">
        <is>
          <t>Housing Policy Debate</t>
        </is>
      </c>
      <c r="G542" t="n">
        <v>248</v>
      </c>
      <c r="H542" t="inlineStr">
        <is>
          <t>10.1080/10511482.2003.9521483</t>
        </is>
      </c>
      <c r="I542" t="inlineStr">
        <is>
          <t>Not place-specific</t>
        </is>
      </c>
      <c r="J542" t="inlineStr"/>
      <c r="K542" t="inlineStr">
        <is>
          <t>A4:landmarks</t>
        </is>
      </c>
    </row>
    <row r="543">
      <c r="A543" t="inlineStr">
        <is>
          <t>LM00637</t>
        </is>
      </c>
      <c r="B543" t="inlineStr">
        <is>
          <t>A4</t>
        </is>
      </c>
      <c r="C543" t="inlineStr">
        <is>
          <t>From Occupying Plazas to Recuperating Housing: Insurgent Practices in Spain</t>
        </is>
      </c>
      <c r="D543" t="n">
        <v>2017</v>
      </c>
      <c r="E543" t="inlineStr">
        <is>
          <t>Melissa García‐Lamarca</t>
        </is>
      </c>
      <c r="F543" t="inlineStr">
        <is>
          <t>International Journal of Urban and Regional Research</t>
        </is>
      </c>
      <c r="G543" t="n">
        <v>248</v>
      </c>
      <c r="H543" t="inlineStr">
        <is>
          <t>10.1111/1468-2427.12386</t>
        </is>
      </c>
      <c r="I543" t="inlineStr">
        <is>
          <t>Global North</t>
        </is>
      </c>
      <c r="J543" t="inlineStr">
        <is>
          <t>Spain</t>
        </is>
      </c>
      <c r="K543" t="inlineStr">
        <is>
          <t>A4:landmarks</t>
        </is>
      </c>
    </row>
    <row r="544">
      <c r="A544" t="inlineStr">
        <is>
          <t>LM00638</t>
        </is>
      </c>
      <c r="B544" t="inlineStr">
        <is>
          <t>A4</t>
        </is>
      </c>
      <c r="C544" t="inlineStr">
        <is>
          <t>Whose Urban Renaissance?</t>
        </is>
      </c>
      <c r="D544" t="n">
        <v>2009</v>
      </c>
      <c r="E544" t="inlineStr">
        <is>
          <t>E. Tarsi</t>
        </is>
      </c>
      <c r="F544" t="inlineStr">
        <is>
          <t>Routledge eBooks</t>
        </is>
      </c>
      <c r="G544" t="n">
        <v>247</v>
      </c>
      <c r="H544" t="inlineStr">
        <is>
          <t>10.4324/9780203884539</t>
        </is>
      </c>
      <c r="I544" t="inlineStr">
        <is>
          <t>Multi-region</t>
        </is>
      </c>
      <c r="J544" t="inlineStr">
        <is>
          <t>Amsterdam; Barcelona; Brussels; Istanbul; Johannesburg; London; Melbourne; Mexico City; Riyadh; Rome; San Francisco; Toronto; United Kingdom</t>
        </is>
      </c>
      <c r="K544" t="inlineStr">
        <is>
          <t>A4:landmarks</t>
        </is>
      </c>
    </row>
    <row r="545">
      <c r="A545" t="inlineStr">
        <is>
          <t>LM00639</t>
        </is>
      </c>
      <c r="B545" t="inlineStr">
        <is>
          <t>A4</t>
        </is>
      </c>
      <c r="C545" t="inlineStr">
        <is>
          <t>State-Led Urbanization in China: Skyscrapers, Land Revenue and “Concentrated Villages”</t>
        </is>
      </c>
      <c r="D545" t="n">
        <v>2014</v>
      </c>
      <c r="E545" t="inlineStr">
        <is>
          <t>Lynette H. Ong</t>
        </is>
      </c>
      <c r="F545" t="inlineStr">
        <is>
          <t>The China Quarterly</t>
        </is>
      </c>
      <c r="G545" t="n">
        <v>244</v>
      </c>
      <c r="H545" t="inlineStr">
        <is>
          <t>10.1017/s0305741014000010</t>
        </is>
      </c>
      <c r="I545" t="inlineStr">
        <is>
          <t>China &amp; East Asia</t>
        </is>
      </c>
      <c r="J545" t="inlineStr">
        <is>
          <t>China</t>
        </is>
      </c>
      <c r="K545" t="inlineStr">
        <is>
          <t>A4:landmarks</t>
        </is>
      </c>
    </row>
    <row r="546">
      <c r="A546" t="inlineStr">
        <is>
          <t>LM00640</t>
        </is>
      </c>
      <c r="B546" t="inlineStr">
        <is>
          <t>A4</t>
        </is>
      </c>
      <c r="C546" t="inlineStr">
        <is>
          <t>Contextualizing Walkability: Do Relationships Between Built Environments and Walking Vary by Socioeconomic Context?</t>
        </is>
      </c>
      <c r="D546" t="n">
        <v>2017</v>
      </c>
      <c r="E546" t="inlineStr">
        <is>
          <t>Arlie Adkins; Carrie Makarewicz; Michele Scanze; Maia Ingram; Gretchen Luhr</t>
        </is>
      </c>
      <c r="F546" t="inlineStr">
        <is>
          <t>Journal of the American Planning Association</t>
        </is>
      </c>
      <c r="G546" t="n">
        <v>242</v>
      </c>
      <c r="H546" t="inlineStr">
        <is>
          <t>10.1080/01944363.2017.1322527</t>
        </is>
      </c>
      <c r="I546" t="inlineStr">
        <is>
          <t>Not place-specific</t>
        </is>
      </c>
      <c r="J546" t="inlineStr"/>
      <c r="K546" t="inlineStr">
        <is>
          <t>A4:landmarks</t>
        </is>
      </c>
    </row>
    <row r="547">
      <c r="A547" t="inlineStr">
        <is>
          <t>LM00641</t>
        </is>
      </c>
      <c r="B547" t="inlineStr">
        <is>
          <t>A4</t>
        </is>
      </c>
      <c r="C547" t="inlineStr">
        <is>
          <t>Gentrification, Social Mix, and Social Polarization: Testing the Linkages in Large Canadian Cities</t>
        </is>
      </c>
      <c r="D547" t="n">
        <v>2008</v>
      </c>
      <c r="E547" t="inlineStr">
        <is>
          <t>R. Alan Walks; Richard Maaranen</t>
        </is>
      </c>
      <c r="F547" t="inlineStr">
        <is>
          <t>Urban Geography</t>
        </is>
      </c>
      <c r="G547" t="n">
        <v>240</v>
      </c>
      <c r="H547" t="inlineStr">
        <is>
          <t>10.2747/0272-3638.29.4.293</t>
        </is>
      </c>
      <c r="I547" t="inlineStr">
        <is>
          <t>Global North</t>
        </is>
      </c>
      <c r="J547" t="inlineStr">
        <is>
          <t>Canada; Montreal; Toronto; Vancouver</t>
        </is>
      </c>
      <c r="K547" t="inlineStr">
        <is>
          <t>A4:landmarks</t>
        </is>
      </c>
    </row>
    <row r="548">
      <c r="A548" t="inlineStr">
        <is>
          <t>LM00642</t>
        </is>
      </c>
      <c r="B548" t="inlineStr">
        <is>
          <t>A4</t>
        </is>
      </c>
      <c r="C548" t="inlineStr">
        <is>
          <t>Relocating Gentrification: The Working Class, Science and the State in Recent Urban Research</t>
        </is>
      </c>
      <c r="D548" t="n">
        <v>2008</v>
      </c>
      <c r="E548" t="inlineStr">
        <is>
          <t>Loic J. D. Wacquant</t>
        </is>
      </c>
      <c r="F548" t="inlineStr">
        <is>
          <t>International Journal of Urban and Regional Research</t>
        </is>
      </c>
      <c r="G548" t="n">
        <v>238</v>
      </c>
      <c r="H548" t="inlineStr">
        <is>
          <t>10.1111/j.1468-2427.2008.00774.x</t>
        </is>
      </c>
      <c r="I548" t="inlineStr">
        <is>
          <t>Not place-specific</t>
        </is>
      </c>
      <c r="J548" t="inlineStr"/>
      <c r="K548" t="inlineStr">
        <is>
          <t>A4:landmarks</t>
        </is>
      </c>
    </row>
    <row r="549">
      <c r="A549" t="inlineStr">
        <is>
          <t>LM00643</t>
        </is>
      </c>
      <c r="B549" t="inlineStr">
        <is>
          <t>A4</t>
        </is>
      </c>
      <c r="C549" t="inlineStr">
        <is>
          <t>Traditional Retail Markets: The New Gentrification Frontier?</t>
        </is>
      </c>
      <c r="D549" t="n">
        <v>2012</v>
      </c>
      <c r="E549" t="inlineStr">
        <is>
          <t>Sara González; Paul Waley</t>
        </is>
      </c>
      <c r="F549" t="inlineStr">
        <is>
          <t>Antipode</t>
        </is>
      </c>
      <c r="G549" t="n">
        <v>238</v>
      </c>
      <c r="H549" t="inlineStr">
        <is>
          <t>10.1111/j.1467-8330.2012.01040.x</t>
        </is>
      </c>
      <c r="I549" t="inlineStr">
        <is>
          <t>Global North</t>
        </is>
      </c>
      <c r="J549" t="inlineStr">
        <is>
          <t>United Kingdom</t>
        </is>
      </c>
      <c r="K549" t="inlineStr">
        <is>
          <t>A4:landmarks</t>
        </is>
      </c>
    </row>
    <row r="550">
      <c r="A550" t="inlineStr">
        <is>
          <t>LM00644</t>
        </is>
      </c>
      <c r="B550" t="inlineStr">
        <is>
          <t>A4</t>
        </is>
      </c>
      <c r="C550" t="inlineStr">
        <is>
          <t>Who gets evicted? Assessing individual, neighborhood, and network factors</t>
        </is>
      </c>
      <c r="D550" t="n">
        <v>2016</v>
      </c>
      <c r="E550" t="inlineStr">
        <is>
          <t>Matthew Desmond; Carl E. Gershenson</t>
        </is>
      </c>
      <c r="F550" t="inlineStr">
        <is>
          <t>Social Science Research</t>
        </is>
      </c>
      <c r="G550" t="n">
        <v>238</v>
      </c>
      <c r="H550" t="inlineStr">
        <is>
          <t>10.1016/j.ssresearch.2016.08.017</t>
        </is>
      </c>
      <c r="I550" t="inlineStr">
        <is>
          <t>Not place-specific</t>
        </is>
      </c>
      <c r="J550" t="inlineStr"/>
      <c r="K550" t="inlineStr">
        <is>
          <t>A4:landmarks</t>
        </is>
      </c>
    </row>
    <row r="551">
      <c r="A551" t="inlineStr">
        <is>
          <t>LM00645</t>
        </is>
      </c>
      <c r="B551" t="inlineStr">
        <is>
          <t>A4</t>
        </is>
      </c>
      <c r="C551" t="inlineStr">
        <is>
          <t>Constructing ordinary places: Place-making in urban informal settlements in Mexico</t>
        </is>
      </c>
      <c r="D551" t="n">
        <v>2014</v>
      </c>
      <c r="E551" t="inlineStr">
        <is>
          <t>Melanie Lombard</t>
        </is>
      </c>
      <c r="F551" t="inlineStr">
        <is>
          <t>Progress in Planning</t>
        </is>
      </c>
      <c r="G551" t="n">
        <v>233</v>
      </c>
      <c r="H551" t="inlineStr">
        <is>
          <t>10.1016/j.progress.2013.05.003</t>
        </is>
      </c>
      <c r="I551" t="inlineStr">
        <is>
          <t>Latin America</t>
        </is>
      </c>
      <c r="J551" t="inlineStr">
        <is>
          <t>Mexico</t>
        </is>
      </c>
      <c r="K551" t="inlineStr">
        <is>
          <t>A3:landmarks&lt;-A15; A4:landmarks</t>
        </is>
      </c>
    </row>
    <row r="552">
      <c r="A552" t="inlineStr">
        <is>
          <t>LM00646</t>
        </is>
      </c>
      <c r="B552" t="inlineStr">
        <is>
          <t>A4</t>
        </is>
      </c>
      <c r="C552" t="inlineStr">
        <is>
          <t>Measuring and mapping displacement: The problem of quantification in the battle against gentrification</t>
        </is>
      </c>
      <c r="D552" t="n">
        <v>2019</v>
      </c>
      <c r="E552" t="inlineStr">
        <is>
          <t>Sue Easton; Loretta Lees; Phil Hubbard; Nicholas Tate</t>
        </is>
      </c>
      <c r="F552" t="inlineStr">
        <is>
          <t>Urban Studies</t>
        </is>
      </c>
      <c r="G552" t="n">
        <v>226</v>
      </c>
      <c r="H552" t="inlineStr">
        <is>
          <t>10.1177/0042098019851953</t>
        </is>
      </c>
      <c r="I552" t="inlineStr">
        <is>
          <t>Not place-specific</t>
        </is>
      </c>
      <c r="J552" t="inlineStr"/>
      <c r="K552" t="inlineStr">
        <is>
          <t>A4:landmarks</t>
        </is>
      </c>
    </row>
    <row r="553">
      <c r="A553" t="inlineStr">
        <is>
          <t>LM00742</t>
        </is>
      </c>
      <c r="B553" t="inlineStr">
        <is>
          <t>A5</t>
        </is>
      </c>
      <c r="C553" t="inlineStr">
        <is>
          <t>A Meta-Analysis of Global Urban Land Expansion</t>
        </is>
      </c>
      <c r="D553" t="n">
        <v>2011</v>
      </c>
      <c r="E553" t="inlineStr">
        <is>
          <t>Karen C. Seto; Michail Fragkias; Burak Güneralp; Michael K. Reilly</t>
        </is>
      </c>
      <c r="F553" t="inlineStr">
        <is>
          <t>PLoS ONE</t>
        </is>
      </c>
      <c r="G553" t="n">
        <v>2379</v>
      </c>
      <c r="H553" t="inlineStr">
        <is>
          <t>10.1371/journal.pone.0023777</t>
        </is>
      </c>
      <c r="I553" t="inlineStr">
        <is>
          <t>Multi-region</t>
        </is>
      </c>
      <c r="J553" t="inlineStr">
        <is>
          <t>Africa; China; Europe; India; North America</t>
        </is>
      </c>
      <c r="K553" t="inlineStr">
        <is>
          <t>A5:landmarks</t>
        </is>
      </c>
    </row>
    <row r="554">
      <c r="A554" t="inlineStr">
        <is>
          <t>LM00743</t>
        </is>
      </c>
      <c r="B554" t="inlineStr">
        <is>
          <t>A5</t>
        </is>
      </c>
      <c r="C554" t="inlineStr">
        <is>
          <t>Towards a new epistemology of the urban?</t>
        </is>
      </c>
      <c r="D554" t="n">
        <v>2015</v>
      </c>
      <c r="E554" t="inlineStr">
        <is>
          <t>Neil Brenner; Christian Schmid</t>
        </is>
      </c>
      <c r="F554" t="inlineStr">
        <is>
          <t>City</t>
        </is>
      </c>
      <c r="G554" t="n">
        <v>1532</v>
      </c>
      <c r="H554" t="inlineStr">
        <is>
          <t>10.1080/13604813.2015.1014712</t>
        </is>
      </c>
      <c r="I554" t="inlineStr">
        <is>
          <t>Not place-specific</t>
        </is>
      </c>
      <c r="J554" t="inlineStr"/>
      <c r="K554" t="inlineStr">
        <is>
          <t>A5:landmarks</t>
        </is>
      </c>
    </row>
    <row r="555">
      <c r="A555" t="inlineStr">
        <is>
          <t>LM00744</t>
        </is>
      </c>
      <c r="B555" t="inlineStr">
        <is>
          <t>A5</t>
        </is>
      </c>
      <c r="C555" t="inlineStr">
        <is>
          <t>Go greener, feel better? The positive effects of biodiversity on the well-being of individuals visiting urban and peri-urban green areas</t>
        </is>
      </c>
      <c r="D555" t="n">
        <v>2014</v>
      </c>
      <c r="E555" t="inlineStr">
        <is>
          <t>Giuseppe Carrus; Massimiliano Scopelliti; Raffaele Lafortezza; Giuseppe Colangelo; Francesco Ferrini; Fabio Salbitano; Mariagrazia Agrimi; Luigi Portoghesi; Paolo Semenzato; Giovanni Sanesi</t>
        </is>
      </c>
      <c r="F555" t="inlineStr">
        <is>
          <t>Landscape and Urban Planning</t>
        </is>
      </c>
      <c r="G555" t="n">
        <v>836</v>
      </c>
      <c r="H555" t="inlineStr">
        <is>
          <t>10.1016/j.landurbplan.2014.10.022</t>
        </is>
      </c>
      <c r="I555" t="inlineStr">
        <is>
          <t>Not place-specific</t>
        </is>
      </c>
      <c r="J555" t="inlineStr"/>
      <c r="K555" t="inlineStr">
        <is>
          <t>A5:landmarks</t>
        </is>
      </c>
    </row>
    <row r="556">
      <c r="A556" t="inlineStr">
        <is>
          <t>LM00745</t>
        </is>
      </c>
      <c r="B556" t="inlineStr">
        <is>
          <t>A5</t>
        </is>
      </c>
      <c r="C556" t="inlineStr">
        <is>
          <t>EFFECTS OF EXURBAN DEVELOPMENT ON BIODIVERSITY: PATTERNS, MECHANISMS, AND RESEARCH NEEDS</t>
        </is>
      </c>
      <c r="D556" t="n">
        <v>2005</v>
      </c>
      <c r="E556" t="inlineStr">
        <is>
          <t>Andrew J. Hansen; Richard L. Knight; John M. Marzluff; Scott L. Powell; Kathryn Brown; Patricia H. Gude; Kingsford Jones</t>
        </is>
      </c>
      <c r="F556" t="inlineStr">
        <is>
          <t>Ecological Applications</t>
        </is>
      </c>
      <c r="G556" t="n">
        <v>746</v>
      </c>
      <c r="H556" t="inlineStr">
        <is>
          <t>10.1890/05-5221</t>
        </is>
      </c>
      <c r="I556" t="inlineStr">
        <is>
          <t>Global North</t>
        </is>
      </c>
      <c r="J556" t="inlineStr">
        <is>
          <t>United States</t>
        </is>
      </c>
      <c r="K556" t="inlineStr">
        <is>
          <t>A5:landmarks</t>
        </is>
      </c>
    </row>
    <row r="557">
      <c r="A557" t="inlineStr">
        <is>
          <t>LM00747</t>
        </is>
      </c>
      <c r="B557" t="inlineStr">
        <is>
          <t>A5</t>
        </is>
      </c>
      <c r="C557" t="inlineStr">
        <is>
          <t>Spaces for Change?: The Politics of Citizen Participation in New Democratic Arenas</t>
        </is>
      </c>
      <c r="D557" t="n">
        <v>2006</v>
      </c>
      <c r="E557" t="inlineStr">
        <is>
          <t>Andréa Cornwall; Vera Schattan P. Coelho</t>
        </is>
      </c>
      <c r="F557" t="inlineStr"/>
      <c r="G557" t="n">
        <v>674</v>
      </c>
      <c r="H557" t="inlineStr"/>
      <c r="I557" t="inlineStr">
        <is>
          <t>Multi-region</t>
        </is>
      </c>
      <c r="J557" t="inlineStr">
        <is>
          <t>Africa; Angola; Bangladesh; Brazil; Buenos Aires; Canada; India; South Africa; United Kingdom</t>
        </is>
      </c>
      <c r="K557" t="inlineStr">
        <is>
          <t>A5:landmarks</t>
        </is>
      </c>
    </row>
    <row r="558">
      <c r="A558" t="inlineStr">
        <is>
          <t>LM00748</t>
        </is>
      </c>
      <c r="B558" t="inlineStr">
        <is>
          <t>A5</t>
        </is>
      </c>
      <c r="C558" t="inlineStr">
        <is>
          <t>Environmental planning and management of the peri-urban interface: perspectives on an emerging field</t>
        </is>
      </c>
      <c r="D558" t="n">
        <v>2003</v>
      </c>
      <c r="E558" t="inlineStr">
        <is>
          <t>Adriana Allen</t>
        </is>
      </c>
      <c r="F558" t="inlineStr">
        <is>
          <t>Environment and Urbanization</t>
        </is>
      </c>
      <c r="G558" t="n">
        <v>629</v>
      </c>
      <c r="H558" t="inlineStr">
        <is>
          <t>10.1177/095624780301500103</t>
        </is>
      </c>
      <c r="I558" t="inlineStr">
        <is>
          <t>Not place-specific</t>
        </is>
      </c>
      <c r="J558" t="inlineStr"/>
      <c r="K558" t="inlineStr">
        <is>
          <t>A5:landmarks</t>
        </is>
      </c>
    </row>
    <row r="559">
      <c r="A559" t="inlineStr">
        <is>
          <t>LM00749</t>
        </is>
      </c>
      <c r="B559" t="inlineStr">
        <is>
          <t>A5</t>
        </is>
      </c>
      <c r="C559" t="inlineStr">
        <is>
          <t>Predicting land-cover and land-use change in the urban fringe</t>
        </is>
      </c>
      <c r="D559" t="n">
        <v>2001</v>
      </c>
      <c r="E559" t="inlineStr">
        <is>
          <t>Erna Martha López Granados; Gerardo Bocco; Manuel E. Mendoza; Emilio Duhau</t>
        </is>
      </c>
      <c r="F559" t="inlineStr">
        <is>
          <t>Landscape and Urban Planning</t>
        </is>
      </c>
      <c r="G559" t="n">
        <v>587</v>
      </c>
      <c r="H559" t="inlineStr">
        <is>
          <t>10.1016/s0169-2046(01)00160-8</t>
        </is>
      </c>
      <c r="I559" t="inlineStr">
        <is>
          <t>Latin America</t>
        </is>
      </c>
      <c r="J559" t="inlineStr">
        <is>
          <t>Mexico</t>
        </is>
      </c>
      <c r="K559" t="inlineStr">
        <is>
          <t>A5:landmarks</t>
        </is>
      </c>
    </row>
    <row r="560">
      <c r="A560" t="inlineStr">
        <is>
          <t>LM00750</t>
        </is>
      </c>
      <c r="B560" t="inlineStr">
        <is>
          <t>A5</t>
        </is>
      </c>
      <c r="C560" t="inlineStr">
        <is>
          <t>Heavy metal pollution and health risk assessment of agricultural soils in a typical peri-urban area in southeast China</t>
        </is>
      </c>
      <c r="D560" t="n">
        <v>2017</v>
      </c>
      <c r="E560" t="inlineStr">
        <is>
          <t>Ying Sophie Huang; Qianqian Chen; Meihua Deng; Jan Japenga; Tingqiang Li; Xiaoe Yang; Zhenli L. He</t>
        </is>
      </c>
      <c r="F560" t="inlineStr">
        <is>
          <t>Journal of Environmental Management</t>
        </is>
      </c>
      <c r="G560" t="n">
        <v>573</v>
      </c>
      <c r="H560" t="inlineStr">
        <is>
          <t>10.1016/j.jenvman.2017.10.072</t>
        </is>
      </c>
      <c r="I560" t="inlineStr">
        <is>
          <t>China &amp; East Asia</t>
        </is>
      </c>
      <c r="J560" t="inlineStr">
        <is>
          <t>China</t>
        </is>
      </c>
      <c r="K560" t="inlineStr">
        <is>
          <t>A5:landmarks</t>
        </is>
      </c>
    </row>
    <row r="561">
      <c r="A561" t="inlineStr">
        <is>
          <t>LM00751</t>
        </is>
      </c>
      <c r="B561" t="inlineStr">
        <is>
          <t>A5</t>
        </is>
      </c>
      <c r="C561" t="inlineStr">
        <is>
          <t>A THEORY OF THE URBAN LAND MARKET</t>
        </is>
      </c>
      <c r="D561" t="n">
        <v>1960</v>
      </c>
      <c r="E561" t="inlineStr">
        <is>
          <t>William Alonso</t>
        </is>
      </c>
      <c r="F561" t="inlineStr">
        <is>
          <t>Papers of the Regional Science Association</t>
        </is>
      </c>
      <c r="G561" t="n">
        <v>525</v>
      </c>
      <c r="H561" t="inlineStr">
        <is>
          <t>10.1111/j.1435-5597.1960.tb01710.x</t>
        </is>
      </c>
      <c r="I561" t="inlineStr">
        <is>
          <t>Not place-specific</t>
        </is>
      </c>
      <c r="J561" t="inlineStr"/>
      <c r="K561" t="inlineStr">
        <is>
          <t>A5:landmarks</t>
        </is>
      </c>
    </row>
    <row r="562">
      <c r="A562" t="inlineStr">
        <is>
          <t>LM00752</t>
        </is>
      </c>
      <c r="B562" t="inlineStr">
        <is>
          <t>A5</t>
        </is>
      </c>
      <c r="C562" t="inlineStr">
        <is>
          <t>Global impacts of future urban expansion on terrestrial vertebrate diversity</t>
        </is>
      </c>
      <c r="D562" t="n">
        <v>2022</v>
      </c>
      <c r="E562" t="inlineStr">
        <is>
          <t>Guangdong Li; Chuanglin Fang; Yingjie Li; Zhenbo Wang; Siao Sun; Sanwei He; Wei Qi; Chao Bao; Haitao Ma; Yupeng Fan et al.</t>
        </is>
      </c>
      <c r="F562" t="inlineStr">
        <is>
          <t>Nature Communications</t>
        </is>
      </c>
      <c r="G562" t="n">
        <v>521</v>
      </c>
      <c r="H562" t="inlineStr">
        <is>
          <t>10.1038/s41467-022-29324-2</t>
        </is>
      </c>
      <c r="I562" t="inlineStr">
        <is>
          <t>Not place-specific</t>
        </is>
      </c>
      <c r="J562" t="inlineStr"/>
      <c r="K562" t="inlineStr">
        <is>
          <t>A5:landmarks</t>
        </is>
      </c>
    </row>
    <row r="563">
      <c r="A563" t="inlineStr">
        <is>
          <t>LM00753</t>
        </is>
      </c>
      <c r="B563" t="inlineStr">
        <is>
          <t>A5</t>
        </is>
      </c>
      <c r="C563" t="inlineStr">
        <is>
          <t>Urban villages under China's rapid urbanization: Unregulated assets and transitional neighbourhoods</t>
        </is>
      </c>
      <c r="D563" t="n">
        <v>2009</v>
      </c>
      <c r="E563" t="inlineStr">
        <is>
          <t>Yuting Liu; Shenjing He; Fulong Wu; Chris J. Webster</t>
        </is>
      </c>
      <c r="F563" t="inlineStr">
        <is>
          <t>Habitat International</t>
        </is>
      </c>
      <c r="G563" t="n">
        <v>512</v>
      </c>
      <c r="H563" t="inlineStr">
        <is>
          <t>10.1016/j.habitatint.2009.08.003</t>
        </is>
      </c>
      <c r="I563" t="inlineStr">
        <is>
          <t>China &amp; East Asia</t>
        </is>
      </c>
      <c r="J563" t="inlineStr">
        <is>
          <t>China</t>
        </is>
      </c>
      <c r="K563" t="inlineStr">
        <is>
          <t>A5:landmarks</t>
        </is>
      </c>
    </row>
    <row r="564">
      <c r="A564" t="inlineStr">
        <is>
          <t>LM00754</t>
        </is>
      </c>
      <c r="B564" t="inlineStr">
        <is>
          <t>A5</t>
        </is>
      </c>
      <c r="C564" t="inlineStr">
        <is>
          <t>Assessing the impact of urbanization on storm runoff in a peri-urban catchment using historical change in impervious cover</t>
        </is>
      </c>
      <c r="D564" t="n">
        <v>2014</v>
      </c>
      <c r="E564" t="inlineStr">
        <is>
          <t>James David Miller; Hyeon-Jun Kim; Thomas Kjeldsen; J. C. Packman; Stephen R. Grebby; Rachel A. Dearden</t>
        </is>
      </c>
      <c r="F564" t="inlineStr">
        <is>
          <t>Journal of Hydrology</t>
        </is>
      </c>
      <c r="G564" t="n">
        <v>507</v>
      </c>
      <c r="H564" t="inlineStr">
        <is>
          <t>10.1016/j.jhydrol.2014.04.011</t>
        </is>
      </c>
      <c r="I564" t="inlineStr">
        <is>
          <t>Global North</t>
        </is>
      </c>
      <c r="J564" t="inlineStr">
        <is>
          <t>United Kingdom</t>
        </is>
      </c>
      <c r="K564" t="inlineStr">
        <is>
          <t>A5:landmarks</t>
        </is>
      </c>
    </row>
    <row r="565">
      <c r="A565" t="inlineStr">
        <is>
          <t>LM00755</t>
        </is>
      </c>
      <c r="B565" t="inlineStr">
        <is>
          <t>A5</t>
        </is>
      </c>
      <c r="C565" t="inlineStr">
        <is>
          <t>Landscape Patterns of Exurban Growth in the USA from 1980 to 2020</t>
        </is>
      </c>
      <c r="D565" t="n">
        <v>2005</v>
      </c>
      <c r="E565" t="inlineStr">
        <is>
          <t>David M. Theobald</t>
        </is>
      </c>
      <c r="F565" t="inlineStr">
        <is>
          <t>Ecology and Society</t>
        </is>
      </c>
      <c r="G565" t="n">
        <v>503</v>
      </c>
      <c r="H565" t="inlineStr">
        <is>
          <t>10.5751/es-01390-100132</t>
        </is>
      </c>
      <c r="I565" t="inlineStr">
        <is>
          <t>Global North</t>
        </is>
      </c>
      <c r="J565" t="inlineStr">
        <is>
          <t>United States</t>
        </is>
      </c>
      <c r="K565" t="inlineStr">
        <is>
          <t>A5:landmarks</t>
        </is>
      </c>
    </row>
    <row r="566">
      <c r="A566" t="inlineStr">
        <is>
          <t>LM00756</t>
        </is>
      </c>
      <c r="B566" t="inlineStr">
        <is>
          <t>A5</t>
        </is>
      </c>
      <c r="C566" t="inlineStr">
        <is>
          <t>Trends in urban land expansion, density, and land transitions from 1970 to 2010: a global synthesis</t>
        </is>
      </c>
      <c r="D566" t="n">
        <v>2020</v>
      </c>
      <c r="E566" t="inlineStr">
        <is>
          <t>Burak Güneralp; Meredith Reba; Billy U. Hales; Elizabeth A. Wentz; Karen C. Seto</t>
        </is>
      </c>
      <c r="F566" t="inlineStr">
        <is>
          <t>Environmental Research Letters</t>
        </is>
      </c>
      <c r="G566" t="n">
        <v>489</v>
      </c>
      <c r="H566" t="inlineStr">
        <is>
          <t>10.1088/1748-9326/ab6669</t>
        </is>
      </c>
      <c r="I566" t="inlineStr">
        <is>
          <t>Multi-region</t>
        </is>
      </c>
      <c r="J566" t="inlineStr">
        <is>
          <t>China; Europe; India; Nigeria; North America; Southeast Asia</t>
        </is>
      </c>
      <c r="K566" t="inlineStr">
        <is>
          <t>A5:landmarks</t>
        </is>
      </c>
    </row>
    <row r="567">
      <c r="A567" t="inlineStr">
        <is>
          <t>LM00757</t>
        </is>
      </c>
      <c r="B567" t="inlineStr">
        <is>
          <t>A5</t>
        </is>
      </c>
      <c r="C567" t="inlineStr">
        <is>
          <t>Informality and the Development and Demolition of Urban Villages in the Chinese Peri-urban Area</t>
        </is>
      </c>
      <c r="D567" t="n">
        <v>2012</v>
      </c>
      <c r="E567" t="inlineStr">
        <is>
          <t>Fulong Wu; Fangzhu Zhang; Chris J. Webster</t>
        </is>
      </c>
      <c r="F567" t="inlineStr">
        <is>
          <t>Urban Studies</t>
        </is>
      </c>
      <c r="G567" t="n">
        <v>448</v>
      </c>
      <c r="H567" t="inlineStr">
        <is>
          <t>10.1177/0042098012466600</t>
        </is>
      </c>
      <c r="I567" t="inlineStr">
        <is>
          <t>China &amp; East Asia</t>
        </is>
      </c>
      <c r="J567" t="inlineStr">
        <is>
          <t>China</t>
        </is>
      </c>
      <c r="K567" t="inlineStr">
        <is>
          <t>A5:landmarks</t>
        </is>
      </c>
    </row>
    <row r="568">
      <c r="A568" t="inlineStr">
        <is>
          <t>LM00758</t>
        </is>
      </c>
      <c r="B568" t="inlineStr">
        <is>
          <t>A5</t>
        </is>
      </c>
      <c r="C568" t="inlineStr">
        <is>
          <t>Theses on Urbanization</t>
        </is>
      </c>
      <c r="D568" t="n">
        <v>2013</v>
      </c>
      <c r="E568" t="inlineStr">
        <is>
          <t>Neil Brenner</t>
        </is>
      </c>
      <c r="F568" t="inlineStr">
        <is>
          <t>Public Culture</t>
        </is>
      </c>
      <c r="G568" t="n">
        <v>447</v>
      </c>
      <c r="H568" t="inlineStr">
        <is>
          <t>10.1215/08992363-1890477</t>
        </is>
      </c>
      <c r="I568" t="inlineStr">
        <is>
          <t>Not place-specific</t>
        </is>
      </c>
      <c r="J568" t="inlineStr"/>
      <c r="K568" t="inlineStr">
        <is>
          <t>A5:landmarks</t>
        </is>
      </c>
    </row>
    <row r="569">
      <c r="A569" t="inlineStr">
        <is>
          <t>LM00759</t>
        </is>
      </c>
      <c r="B569" t="inlineStr">
        <is>
          <t>A5</t>
        </is>
      </c>
      <c r="C569" t="inlineStr">
        <is>
          <t>9 The Emergence of Desakota Regions in Asia: Expanding a Hypothesis</t>
        </is>
      </c>
      <c r="D569" t="n">
        <v>2021</v>
      </c>
      <c r="E569" t="inlineStr">
        <is>
          <t>Terry McGee</t>
        </is>
      </c>
      <c r="F569" t="inlineStr">
        <is>
          <t>De Gruyter eBooks</t>
        </is>
      </c>
      <c r="G569" t="n">
        <v>441</v>
      </c>
      <c r="H569" t="inlineStr">
        <is>
          <t>10.1515/9783868598933-010</t>
        </is>
      </c>
      <c r="I569" t="inlineStr">
        <is>
          <t>Not place-specific</t>
        </is>
      </c>
      <c r="J569" t="inlineStr"/>
      <c r="K569" t="inlineStr">
        <is>
          <t>A5:landmarks</t>
        </is>
      </c>
    </row>
    <row r="570">
      <c r="A570" t="inlineStr">
        <is>
          <t>LM00760</t>
        </is>
      </c>
      <c r="B570" t="inlineStr">
        <is>
          <t>A5</t>
        </is>
      </c>
      <c r="C570" t="inlineStr">
        <is>
          <t>Urbanization and Informal Development in China: Urban Villages in Shenzhen</t>
        </is>
      </c>
      <c r="D570" t="n">
        <v>2009</v>
      </c>
      <c r="E570" t="inlineStr">
        <is>
          <t>Ya Ping Wang; Yanglin Wang; JIANSHENG WU</t>
        </is>
      </c>
      <c r="F570" t="inlineStr">
        <is>
          <t>International Journal of Urban and Regional Research</t>
        </is>
      </c>
      <c r="G570" t="n">
        <v>439</v>
      </c>
      <c r="H570" t="inlineStr">
        <is>
          <t>10.1111/j.1468-2427.2009.00891.x</t>
        </is>
      </c>
      <c r="I570" t="inlineStr">
        <is>
          <t>China &amp; East Asia</t>
        </is>
      </c>
      <c r="J570" t="inlineStr">
        <is>
          <t>China; Shenzhen</t>
        </is>
      </c>
      <c r="K570" t="inlineStr">
        <is>
          <t>A5:landmarks</t>
        </is>
      </c>
    </row>
    <row r="571">
      <c r="A571" t="inlineStr">
        <is>
          <t>LM00761</t>
        </is>
      </c>
      <c r="B571" t="inlineStr">
        <is>
          <t>A5</t>
        </is>
      </c>
      <c r="C571" t="inlineStr">
        <is>
          <t>Urban Environments: Issues on the Peri-Urban Fringe</t>
        </is>
      </c>
      <c r="D571" t="n">
        <v>2008</v>
      </c>
      <c r="E571" t="inlineStr">
        <is>
          <t>Dávid Simon</t>
        </is>
      </c>
      <c r="F571" t="inlineStr">
        <is>
          <t>Annual Review of Environment and Resources</t>
        </is>
      </c>
      <c r="G571" t="n">
        <v>437</v>
      </c>
      <c r="H571" t="inlineStr">
        <is>
          <t>10.1146/annurev.environ.33.021407.093240</t>
        </is>
      </c>
      <c r="I571" t="inlineStr">
        <is>
          <t>Not place-specific</t>
        </is>
      </c>
      <c r="J571" t="inlineStr"/>
      <c r="K571" t="inlineStr">
        <is>
          <t>A5:landmarks</t>
        </is>
      </c>
    </row>
    <row r="572">
      <c r="A572" t="inlineStr">
        <is>
          <t>LM00762</t>
        </is>
      </c>
      <c r="B572" t="inlineStr">
        <is>
          <t>A5</t>
        </is>
      </c>
      <c r="C572" t="inlineStr">
        <is>
          <t>Housing Enabling Markets to Work</t>
        </is>
      </c>
      <c r="D572" t="n">
        <v>1993</v>
      </c>
      <c r="E572" t="inlineStr">
        <is>
          <t>World Bank</t>
        </is>
      </c>
      <c r="F572" t="inlineStr">
        <is>
          <t>World Bank, Washington, DC eBooks</t>
        </is>
      </c>
      <c r="G572" t="n">
        <v>432</v>
      </c>
      <c r="H572" t="inlineStr">
        <is>
          <t>10.1596/0-8213-2434-9</t>
        </is>
      </c>
      <c r="I572" t="inlineStr">
        <is>
          <t>Multi-region</t>
        </is>
      </c>
      <c r="J572" t="inlineStr">
        <is>
          <t>Africa; African; Ahmedabad; Bangkok; Brazil; Cambodia; Caribbean; Central America; Central American; Chile; China; East AsiaInternational; European; Harare; Hungary; India; Istanbul; Japan; Khulna; Lagos; Latin America; London; Lusaka; Malaysia; Manila; Mexico; Middle East14; Mumbai; Nairobi; Netherlands; Phnom Penh; Pune; Russia; Sierra Leone; South Africa; South Korea; South-East AsiaInternational; Surat; Switzerland; United States; Zimbabwe</t>
        </is>
      </c>
      <c r="K572" t="inlineStr">
        <is>
          <t>A5:landmarks; A7:landmarks</t>
        </is>
      </c>
    </row>
    <row r="573">
      <c r="A573" t="inlineStr">
        <is>
          <t>LM00908</t>
        </is>
      </c>
      <c r="B573" t="inlineStr">
        <is>
          <t>A6</t>
        </is>
      </c>
      <c r="C573" t="inlineStr">
        <is>
          <t>The Rise of Supermarkets in Africa, Asia, and Latin America</t>
        </is>
      </c>
      <c r="D573" t="n">
        <v>2003</v>
      </c>
      <c r="E573" t="inlineStr">
        <is>
          <t>Thomas Reardon; C. Peter Timmer; Christopher B. Barrett; Julio A. Berdegué</t>
        </is>
      </c>
      <c r="F573" t="inlineStr">
        <is>
          <t>American Journal of Agricultural Economics</t>
        </is>
      </c>
      <c r="G573" t="n">
        <v>1352</v>
      </c>
      <c r="H573" t="inlineStr">
        <is>
          <t>10.1111/j.0092-5853.2003.00520.x</t>
        </is>
      </c>
      <c r="I573" t="inlineStr">
        <is>
          <t>Multi-region</t>
        </is>
      </c>
      <c r="J573" t="inlineStr">
        <is>
          <t>Africa; African; Argentina; Australia; Bolivia; Brazil; Central America; Chile; China; Colombia; Costa Rica; East Asia; East Asian; Europe; European; France; Guatemala; Hong Kong; India; Indonesia; Japan; Kenya; Latin America; Latin American; Malaysia; Mexico; Nicaragua; Nigeria; North American; Philippines; Sao Paulo; Shanghai; South Africa; South Asia; South Korea; Southeast Asia; Southeast Asian; Taiwan; Thailand; United States; Zambia; Zimbabwe</t>
        </is>
      </c>
      <c r="K573" t="inlineStr">
        <is>
          <t>A6:landmarks; A8:landmarks</t>
        </is>
      </c>
    </row>
    <row r="574">
      <c r="A574" t="inlineStr">
        <is>
          <t>LM00909</t>
        </is>
      </c>
      <c r="B574" t="inlineStr">
        <is>
          <t>A6</t>
        </is>
      </c>
      <c r="C574" t="inlineStr">
        <is>
          <t>City clusters in China: air and surface water pollution</t>
        </is>
      </c>
      <c r="D574" t="n">
        <v>2006</v>
      </c>
      <c r="E574" t="inlineStr">
        <is>
          <t>Min Shao; Xiaoyan Tang; Yuanhang Zhang; Wenjun Li</t>
        </is>
      </c>
      <c r="F574" t="inlineStr">
        <is>
          <t>Frontiers in Ecology and the Environment</t>
        </is>
      </c>
      <c r="G574" t="n">
        <v>678</v>
      </c>
      <c r="H574" t="inlineStr">
        <is>
          <t>10.1890/1540-9295(2006)004[0353:ccicaa]2.0.co;2</t>
        </is>
      </c>
      <c r="I574" t="inlineStr">
        <is>
          <t>Multi-region</t>
        </is>
      </c>
      <c r="J574" t="inlineStr">
        <is>
          <t>Beijing; China; Europe; European; Germany; Guangzhou; Hong Kong; Macau; Shanghai; United States; Wuhan</t>
        </is>
      </c>
      <c r="K574" t="inlineStr">
        <is>
          <t>A6:landmarks</t>
        </is>
      </c>
    </row>
    <row r="575">
      <c r="A575" t="inlineStr">
        <is>
          <t>LM00910</t>
        </is>
      </c>
      <c r="B575" t="inlineStr">
        <is>
          <t>A6</t>
        </is>
      </c>
      <c r="C575" t="inlineStr">
        <is>
          <t>Sustainable Urban Transport in the Developing World: Beyond Megacities</t>
        </is>
      </c>
      <c r="D575" t="n">
        <v>2015</v>
      </c>
      <c r="E575" t="inlineStr">
        <is>
          <t>Dorina Pojani; Dominic Stead</t>
        </is>
      </c>
      <c r="F575" t="inlineStr">
        <is>
          <t>Sustainability</t>
        </is>
      </c>
      <c r="G575" t="n">
        <v>662</v>
      </c>
      <c r="H575" t="inlineStr">
        <is>
          <t>10.3390/su7067784</t>
        </is>
      </c>
      <c r="I575" t="inlineStr">
        <is>
          <t>Not place-specific</t>
        </is>
      </c>
      <c r="J575" t="inlineStr"/>
      <c r="K575" t="inlineStr">
        <is>
          <t>A6:landmarks</t>
        </is>
      </c>
    </row>
    <row r="576">
      <c r="A576" t="inlineStr">
        <is>
          <t>LM00911</t>
        </is>
      </c>
      <c r="B576" t="inlineStr">
        <is>
          <t>A6</t>
        </is>
      </c>
      <c r="C576" t="inlineStr">
        <is>
          <t>City-ranking of European Medium-Sized Cities</t>
        </is>
      </c>
      <c r="D576" t="n">
        <v>2008</v>
      </c>
      <c r="E576" t="inlineStr">
        <is>
          <t>Rudolf Giffinger; Christian Fertner; Hans Kramar; EJ Meijers; Dipl. -ing Christian Fertner; Dipl. -ing Dr; Hans Kramar</t>
        </is>
      </c>
      <c r="F576" t="inlineStr"/>
      <c r="G576" t="n">
        <v>413</v>
      </c>
      <c r="H576" t="inlineStr"/>
      <c r="I576" t="inlineStr">
        <is>
          <t>Global North</t>
        </is>
      </c>
      <c r="J576" t="inlineStr">
        <is>
          <t>Europe; European</t>
        </is>
      </c>
      <c r="K576" t="inlineStr">
        <is>
          <t>A6:landmarks</t>
        </is>
      </c>
    </row>
    <row r="577">
      <c r="A577" t="inlineStr">
        <is>
          <t>LM00912</t>
        </is>
      </c>
      <c r="B577" t="inlineStr">
        <is>
          <t>A6</t>
        </is>
      </c>
      <c r="C577" t="inlineStr">
        <is>
          <t>AFFORDANCES OF CHILDREN'S ENVIRONMENTS IN THE CONTEXT OF CITIES, SMALL TOWNS, SUBURBS AND RURAL VILLAGES IN FINLAND AND BELARUS</t>
        </is>
      </c>
      <c r="D577" t="n">
        <v>2002</v>
      </c>
      <c r="E577" t="inlineStr">
        <is>
          <t>Marketta Kyttä</t>
        </is>
      </c>
      <c r="F577" t="inlineStr">
        <is>
          <t>Journal of Environmental Psychology</t>
        </is>
      </c>
      <c r="G577" t="n">
        <v>367</v>
      </c>
      <c r="H577" t="inlineStr">
        <is>
          <t>10.1006/jevp.2001.0249</t>
        </is>
      </c>
      <c r="I577" t="inlineStr">
        <is>
          <t>Not place-specific</t>
        </is>
      </c>
      <c r="J577" t="inlineStr"/>
      <c r="K577" t="inlineStr">
        <is>
          <t>A6:landmarks</t>
        </is>
      </c>
    </row>
    <row r="578">
      <c r="A578" t="inlineStr">
        <is>
          <t>LM00913</t>
        </is>
      </c>
      <c r="B578" t="inlineStr">
        <is>
          <t>A6</t>
        </is>
      </c>
      <c r="C578" t="inlineStr">
        <is>
          <t>The high-speed rail challenge for big intermediate cities: A national, regional and local perspective</t>
        </is>
      </c>
      <c r="D578" t="n">
        <v>2009</v>
      </c>
      <c r="E578" t="inlineStr">
        <is>
          <t>José María Ureña Francés; Philippe Ménerault; Maddi Garmendia Antín</t>
        </is>
      </c>
      <c r="F578" t="inlineStr">
        <is>
          <t>Cities</t>
        </is>
      </c>
      <c r="G578" t="n">
        <v>353</v>
      </c>
      <c r="H578" t="inlineStr">
        <is>
          <t>10.1016/j.cities.2009.07.001</t>
        </is>
      </c>
      <c r="I578" t="inlineStr">
        <is>
          <t>Not place-specific</t>
        </is>
      </c>
      <c r="J578" t="inlineStr"/>
      <c r="K578" t="inlineStr">
        <is>
          <t>A6:landmarks; S5:landmarks</t>
        </is>
      </c>
    </row>
    <row r="579">
      <c r="A579" t="inlineStr">
        <is>
          <t>LM00914</t>
        </is>
      </c>
      <c r="B579" t="inlineStr">
        <is>
          <t>A6</t>
        </is>
      </c>
      <c r="C579" t="inlineStr">
        <is>
          <t>Demystifying the Chinese Housing Boom</t>
        </is>
      </c>
      <c r="D579" t="n">
        <v>2016</v>
      </c>
      <c r="E579" t="inlineStr">
        <is>
          <t>Hanming Fang; Quanlin Gu; Wei A. Xiong; Lian Zhou</t>
        </is>
      </c>
      <c r="F579" t="inlineStr">
        <is>
          <t>NBER Macroeconomics Annual</t>
        </is>
      </c>
      <c r="G579" t="n">
        <v>343</v>
      </c>
      <c r="H579" t="inlineStr">
        <is>
          <t>10.1086/685953</t>
        </is>
      </c>
      <c r="I579" t="inlineStr">
        <is>
          <t>Multi-region</t>
        </is>
      </c>
      <c r="J579" t="inlineStr">
        <is>
          <t>Beijing; China; Chongqing; Europe; Guangzhou; Japan; Shanghai; Shenzhen; United States</t>
        </is>
      </c>
      <c r="K579" t="inlineStr">
        <is>
          <t>A6:landmarks</t>
        </is>
      </c>
    </row>
    <row r="580">
      <c r="A580" t="inlineStr">
        <is>
          <t>LM00915</t>
        </is>
      </c>
      <c r="B580" t="inlineStr">
        <is>
          <t>A6</t>
        </is>
      </c>
      <c r="C580" t="inlineStr">
        <is>
          <t>How do population inflow and social infrastructure affect urban vitality? Evidence from 35 large- and medium-sized cities in China</t>
        </is>
      </c>
      <c r="D580" t="n">
        <v>2019</v>
      </c>
      <c r="E580" t="inlineStr">
        <is>
          <t>Feng Lan; Xiaoya Gong; Huili Da; Haizhen Wen</t>
        </is>
      </c>
      <c r="F580" t="inlineStr">
        <is>
          <t>Cities</t>
        </is>
      </c>
      <c r="G580" t="n">
        <v>241</v>
      </c>
      <c r="H580" t="inlineStr">
        <is>
          <t>10.1016/j.cities.2019.102454</t>
        </is>
      </c>
      <c r="I580" t="inlineStr">
        <is>
          <t>China &amp; East Asia</t>
        </is>
      </c>
      <c r="J580" t="inlineStr">
        <is>
          <t>China</t>
        </is>
      </c>
      <c r="K580" t="inlineStr">
        <is>
          <t>A6:landmarks</t>
        </is>
      </c>
    </row>
    <row r="581">
      <c r="A581" t="inlineStr">
        <is>
          <t>LM00916</t>
        </is>
      </c>
      <c r="B581" t="inlineStr">
        <is>
          <t>A6</t>
        </is>
      </c>
      <c r="C581" t="inlineStr">
        <is>
          <t>Measuring the efficiency and driving factors of urban land use based on the DEA method and the PLS-SEM model—A case study of 35 large and medium-sized cities in China</t>
        </is>
      </c>
      <c r="D581" t="n">
        <v>2019</v>
      </c>
      <c r="E581" t="inlineStr">
        <is>
          <t>Xinhua Zhu; Peifeng Zhang; Yigang Wei; Yan Li; Hongrui Zhao</t>
        </is>
      </c>
      <c r="F581" t="inlineStr">
        <is>
          <t>Sustainable Cities and Society</t>
        </is>
      </c>
      <c r="G581" t="n">
        <v>228</v>
      </c>
      <c r="H581" t="inlineStr">
        <is>
          <t>10.1016/j.scs.2019.101646</t>
        </is>
      </c>
      <c r="I581" t="inlineStr">
        <is>
          <t>China &amp; East Asia</t>
        </is>
      </c>
      <c r="J581" t="inlineStr">
        <is>
          <t>China</t>
        </is>
      </c>
      <c r="K581" t="inlineStr">
        <is>
          <t>A6:landmarks</t>
        </is>
      </c>
    </row>
    <row r="582">
      <c r="A582" t="inlineStr">
        <is>
          <t>LM00917</t>
        </is>
      </c>
      <c r="B582" t="inlineStr">
        <is>
          <t>A6</t>
        </is>
      </c>
      <c r="C582" t="inlineStr">
        <is>
          <t>Why doctors choose small towns: A developmental model of rural physician recruitment and retention</t>
        </is>
      </c>
      <c r="D582" t="n">
        <v>2009</v>
      </c>
      <c r="E582" t="inlineStr">
        <is>
          <t>Christine Hancock; Alan B. Steinbach; Thomas S. Nesbitt; Shelley R. Adler; Colette L Auerswald</t>
        </is>
      </c>
      <c r="F582" t="inlineStr">
        <is>
          <t>Social Science &amp; Medicine</t>
        </is>
      </c>
      <c r="G582" t="n">
        <v>201</v>
      </c>
      <c r="H582" t="inlineStr">
        <is>
          <t>10.1016/j.socscimed.2009.08.002</t>
        </is>
      </c>
      <c r="I582" t="inlineStr">
        <is>
          <t>Not place-specific</t>
        </is>
      </c>
      <c r="J582" t="inlineStr"/>
      <c r="K582" t="inlineStr">
        <is>
          <t>A6:landmarks</t>
        </is>
      </c>
    </row>
    <row r="583">
      <c r="A583" t="inlineStr">
        <is>
          <t>LM00918</t>
        </is>
      </c>
      <c r="B583" t="inlineStr">
        <is>
          <t>A6</t>
        </is>
      </c>
      <c r="C583" t="inlineStr">
        <is>
          <t>Subaltern Urbanisation in India</t>
        </is>
      </c>
      <c r="D583" t="n">
        <v>2017</v>
      </c>
      <c r="E583" t="inlineStr">
        <is>
          <t>Éric Denis; Partha Mukhopadhyay; Marie‐Hélène Zérah</t>
        </is>
      </c>
      <c r="F583" t="inlineStr">
        <is>
          <t>Exploring urban change in South Asia</t>
        </is>
      </c>
      <c r="G583" t="n">
        <v>194</v>
      </c>
      <c r="H583" t="inlineStr">
        <is>
          <t>10.1007/978-81-322-3616-0</t>
        </is>
      </c>
      <c r="I583" t="inlineStr">
        <is>
          <t>South Asia</t>
        </is>
      </c>
      <c r="J583" t="inlineStr">
        <is>
          <t>India</t>
        </is>
      </c>
      <c r="K583" t="inlineStr">
        <is>
          <t>A6:india; A6:landmarks</t>
        </is>
      </c>
    </row>
    <row r="584">
      <c r="A584" t="inlineStr">
        <is>
          <t>LM00919</t>
        </is>
      </c>
      <c r="B584" t="inlineStr">
        <is>
          <t>A6</t>
        </is>
      </c>
      <c r="C584" t="inlineStr">
        <is>
          <t>(Re)Defining Urban Education: A Conceptual Review and Empirical Exploration of the Definition of Urban Education</t>
        </is>
      </c>
      <c r="D584" t="n">
        <v>2020</v>
      </c>
      <c r="E584" t="inlineStr">
        <is>
          <t>Richard O. Welsh; Walker A. Swain</t>
        </is>
      </c>
      <c r="F584" t="inlineStr">
        <is>
          <t>Educational Researcher</t>
        </is>
      </c>
      <c r="G584" t="n">
        <v>189</v>
      </c>
      <c r="H584" t="inlineStr">
        <is>
          <t>10.3102/0013189x20902822</t>
        </is>
      </c>
      <c r="I584" t="inlineStr">
        <is>
          <t>Not place-specific</t>
        </is>
      </c>
      <c r="J584" t="inlineStr"/>
      <c r="K584" t="inlineStr">
        <is>
          <t>A6:landmarks</t>
        </is>
      </c>
    </row>
    <row r="585">
      <c r="A585" t="inlineStr">
        <is>
          <t>LM00920</t>
        </is>
      </c>
      <c r="B585" t="inlineStr">
        <is>
          <t>A6</t>
        </is>
      </c>
      <c r="C585" t="inlineStr">
        <is>
          <t>Region, Social Identities, and Disclosure Practices as Predictors of Heterosexist Discrimination Against Sexual Minorities in the United States</t>
        </is>
      </c>
      <c r="D585" t="n">
        <v>2013</v>
      </c>
      <c r="E585" t="inlineStr">
        <is>
          <t>Eric Swank; Breanne Fahs; David M. Frost</t>
        </is>
      </c>
      <c r="F585" t="inlineStr">
        <is>
          <t>Sociological Inquiry</t>
        </is>
      </c>
      <c r="G585" t="n">
        <v>159</v>
      </c>
      <c r="H585" t="inlineStr">
        <is>
          <t>10.1111/soin.12004</t>
        </is>
      </c>
      <c r="I585" t="inlineStr">
        <is>
          <t>Global North</t>
        </is>
      </c>
      <c r="J585" t="inlineStr">
        <is>
          <t>United States</t>
        </is>
      </c>
      <c r="K585" t="inlineStr">
        <is>
          <t>A6:landmarks</t>
        </is>
      </c>
    </row>
    <row r="586">
      <c r="A586" t="inlineStr">
        <is>
          <t>LM00921</t>
        </is>
      </c>
      <c r="B586" t="inlineStr">
        <is>
          <t>A6</t>
        </is>
      </c>
      <c r="C586" t="inlineStr">
        <is>
          <t>National estimates of racial segregation in rural and small-town America</t>
        </is>
      </c>
      <c r="D586" t="n">
        <v>2007</v>
      </c>
      <c r="E586" t="inlineStr">
        <is>
          <t>Daniel T. Lichter; Domenico Parisi; Steven Michael Grice; Michael C. Taquino</t>
        </is>
      </c>
      <c r="F586" t="inlineStr">
        <is>
          <t>Demography</t>
        </is>
      </c>
      <c r="G586" t="n">
        <v>156</v>
      </c>
      <c r="H586" t="inlineStr">
        <is>
          <t>10.1353/dem.2007.0030</t>
        </is>
      </c>
      <c r="I586" t="inlineStr">
        <is>
          <t>Global North</t>
        </is>
      </c>
      <c r="J586" t="inlineStr">
        <is>
          <t>United States</t>
        </is>
      </c>
      <c r="K586" t="inlineStr">
        <is>
          <t>A6:landmarks</t>
        </is>
      </c>
    </row>
    <row r="587">
      <c r="A587" t="inlineStr">
        <is>
          <t>LM00922</t>
        </is>
      </c>
      <c r="B587" t="inlineStr">
        <is>
          <t>A6</t>
        </is>
      </c>
      <c r="C587" t="inlineStr">
        <is>
          <t>“Small town” entrepreneurial ecosystems</t>
        </is>
      </c>
      <c r="D587" t="n">
        <v>2017</v>
      </c>
      <c r="E587" t="inlineStr">
        <is>
          <t>Philip T. Roundy</t>
        </is>
      </c>
      <c r="F587" t="inlineStr">
        <is>
          <t>Journal of Entrepreneurship in Emerging Economies</t>
        </is>
      </c>
      <c r="G587" t="n">
        <v>150</v>
      </c>
      <c r="H587" t="inlineStr">
        <is>
          <t>10.1108/jeee-09-2016-0040</t>
        </is>
      </c>
      <c r="I587" t="inlineStr">
        <is>
          <t>Not place-specific</t>
        </is>
      </c>
      <c r="J587" t="inlineStr"/>
      <c r="K587" t="inlineStr">
        <is>
          <t>A6:landmarks</t>
        </is>
      </c>
    </row>
    <row r="588">
      <c r="A588" t="inlineStr">
        <is>
          <t>LM00923</t>
        </is>
      </c>
      <c r="B588" t="inlineStr">
        <is>
          <t>A6</t>
        </is>
      </c>
      <c r="C588" t="inlineStr">
        <is>
          <t>The Experience of Latin America and the Caribbean in Urbanization: Knowledge Sharing Forum on Development Experiences: Comparative Experiences of Korea and Latin America and the Caribbean</t>
        </is>
      </c>
      <c r="D588" t="n">
        <v>2015</v>
      </c>
      <c r="E588" t="inlineStr">
        <is>
          <t>Ezquiaga Arquitectura, Sociedad y Territorio S.L.</t>
        </is>
      </c>
      <c r="F588" t="inlineStr"/>
      <c r="G588" t="n">
        <v>150</v>
      </c>
      <c r="H588" t="inlineStr">
        <is>
          <t>10.18235/0007004</t>
        </is>
      </c>
      <c r="I588" t="inlineStr">
        <is>
          <t>Multi-region</t>
        </is>
      </c>
      <c r="J588" t="inlineStr">
        <is>
          <t>Caribbean; Latin America; Latin American; South Korea</t>
        </is>
      </c>
      <c r="K588" t="inlineStr">
        <is>
          <t>A6:landmarks</t>
        </is>
      </c>
    </row>
    <row r="589">
      <c r="A589" t="inlineStr">
        <is>
          <t>LM00924</t>
        </is>
      </c>
      <c r="B589" t="inlineStr">
        <is>
          <t>A6</t>
        </is>
      </c>
      <c r="C589" t="inlineStr">
        <is>
          <t>Cities, Territories, and Inclusive Growth: Unraveling Urban–Rural Linkages in Chile, Colombia, and Mexico</t>
        </is>
      </c>
      <c r="D589" t="n">
        <v>2015</v>
      </c>
      <c r="E589" t="inlineStr">
        <is>
          <t>Julio A. Berdegué; Fernando Carriazo; Benjamín Jara; Félix Modrego; Isidro Soloaga</t>
        </is>
      </c>
      <c r="F589" t="inlineStr">
        <is>
          <t>World Development</t>
        </is>
      </c>
      <c r="G589" t="n">
        <v>145</v>
      </c>
      <c r="H589" t="inlineStr">
        <is>
          <t>10.1016/j.worlddev.2014.12.013</t>
        </is>
      </c>
      <c r="I589" t="inlineStr">
        <is>
          <t>Latin America</t>
        </is>
      </c>
      <c r="J589" t="inlineStr">
        <is>
          <t>Chile; Colombia; Mexico</t>
        </is>
      </c>
      <c r="K589" t="inlineStr">
        <is>
          <t>A6:landmarks</t>
        </is>
      </c>
    </row>
    <row r="590">
      <c r="A590" t="inlineStr">
        <is>
          <t>LM00925</t>
        </is>
      </c>
      <c r="B590" t="inlineStr">
        <is>
          <t>A6</t>
        </is>
      </c>
      <c r="C590" t="inlineStr">
        <is>
          <t>When are Cities Engines of Growth in China? Spread and Backwash Effects across the Urban Hierarchy</t>
        </is>
      </c>
      <c r="D590" t="n">
        <v>2011</v>
      </c>
      <c r="E590" t="inlineStr">
        <is>
          <t>Anping Chen; Mark D. Partridge</t>
        </is>
      </c>
      <c r="F590" t="inlineStr">
        <is>
          <t>Regional Studies</t>
        </is>
      </c>
      <c r="G590" t="n">
        <v>140</v>
      </c>
      <c r="H590" t="inlineStr">
        <is>
          <t>10.1080/00343404.2011.589831</t>
        </is>
      </c>
      <c r="I590" t="inlineStr">
        <is>
          <t>China &amp; East Asia</t>
        </is>
      </c>
      <c r="J590" t="inlineStr">
        <is>
          <t>China</t>
        </is>
      </c>
      <c r="K590" t="inlineStr">
        <is>
          <t>A6:landmarks</t>
        </is>
      </c>
    </row>
    <row r="591">
      <c r="A591" t="inlineStr">
        <is>
          <t>LM00926</t>
        </is>
      </c>
      <c r="B591" t="inlineStr">
        <is>
          <t>A6</t>
        </is>
      </c>
      <c r="C591" t="inlineStr">
        <is>
          <t>The Earthscan Reader in Rural–Urban Linkages</t>
        </is>
      </c>
      <c r="D591" t="n">
        <v>2018</v>
      </c>
      <c r="E591" t="inlineStr"/>
      <c r="F591" t="inlineStr">
        <is>
          <t>Routledge eBooks</t>
        </is>
      </c>
      <c r="G591" t="n">
        <v>137</v>
      </c>
      <c r="H591" t="inlineStr">
        <is>
          <t>10.4324/9781315800486</t>
        </is>
      </c>
      <c r="I591" t="inlineStr">
        <is>
          <t>Multi-region</t>
        </is>
      </c>
      <c r="J591" t="inlineStr">
        <is>
          <t>Africa; Botswana; China; India; Indonesia; Mali; Mexico City; Nigeria; Philippines; Southeast Asia; Tanzania</t>
        </is>
      </c>
      <c r="K591" t="inlineStr">
        <is>
          <t>A6:landmarks</t>
        </is>
      </c>
    </row>
    <row r="592">
      <c r="A592" t="inlineStr">
        <is>
          <t>LM00927</t>
        </is>
      </c>
      <c r="B592" t="inlineStr">
        <is>
          <t>A6</t>
        </is>
      </c>
      <c r="C592" t="inlineStr">
        <is>
          <t>Rural location and exposure to minority stress among sexual minorities in the United States</t>
        </is>
      </c>
      <c r="D592" t="n">
        <v>2012</v>
      </c>
      <c r="E592" t="inlineStr">
        <is>
          <t>Eric Swank; David M. Frost; Breanne Fahs</t>
        </is>
      </c>
      <c r="F592" t="inlineStr">
        <is>
          <t>Psychology and Sexuality</t>
        </is>
      </c>
      <c r="G592" t="n">
        <v>135</v>
      </c>
      <c r="H592" t="inlineStr">
        <is>
          <t>10.1080/19419899.2012.700026</t>
        </is>
      </c>
      <c r="I592" t="inlineStr">
        <is>
          <t>Global North</t>
        </is>
      </c>
      <c r="J592" t="inlineStr">
        <is>
          <t>United States</t>
        </is>
      </c>
      <c r="K592" t="inlineStr">
        <is>
          <t>A6:landmarks</t>
        </is>
      </c>
    </row>
    <row r="593">
      <c r="A593" t="inlineStr">
        <is>
          <t>LM00928</t>
        </is>
      </c>
      <c r="B593" t="inlineStr">
        <is>
          <t>A6</t>
        </is>
      </c>
      <c r="C593" t="inlineStr">
        <is>
          <t>Kenya’s Secondary Cities Growth Strategy at a Crossroads: Which Way Forward?</t>
        </is>
      </c>
      <c r="D593" t="n">
        <v>2005</v>
      </c>
      <c r="E593" t="inlineStr">
        <is>
          <t>Kefa M. Otiso</t>
        </is>
      </c>
      <c r="F593" t="inlineStr">
        <is>
          <t>GeoJournal</t>
        </is>
      </c>
      <c r="G593" t="n">
        <v>131</v>
      </c>
      <c r="H593" t="inlineStr">
        <is>
          <t>10.1007/s10708-005-8180-z</t>
        </is>
      </c>
      <c r="I593" t="inlineStr">
        <is>
          <t>Africa</t>
        </is>
      </c>
      <c r="J593" t="inlineStr">
        <is>
          <t>Kenya</t>
        </is>
      </c>
      <c r="K593" t="inlineStr">
        <is>
          <t>A6:landmarks</t>
        </is>
      </c>
    </row>
    <row r="594">
      <c r="A594" t="inlineStr">
        <is>
          <t>LM00929</t>
        </is>
      </c>
      <c r="B594" t="inlineStr">
        <is>
          <t>A6</t>
        </is>
      </c>
      <c r="C594" t="inlineStr">
        <is>
          <t>Supermarkets and food consumption patterns: The case of small towns in Kenya</t>
        </is>
      </c>
      <c r="D594" t="n">
        <v>2015</v>
      </c>
      <c r="E594" t="inlineStr">
        <is>
          <t>Ramona Rischke; Simon Chege Kimenju; Stephan Klasen; Matin Qaim</t>
        </is>
      </c>
      <c r="F594" t="inlineStr">
        <is>
          <t>Food Policy</t>
        </is>
      </c>
      <c r="G594" t="n">
        <v>128</v>
      </c>
      <c r="H594" t="inlineStr">
        <is>
          <t>10.1016/j.foodpol.2015.02.001</t>
        </is>
      </c>
      <c r="I594" t="inlineStr">
        <is>
          <t>Africa</t>
        </is>
      </c>
      <c r="J594" t="inlineStr">
        <is>
          <t>Kenya</t>
        </is>
      </c>
      <c r="K594" t="inlineStr">
        <is>
          <t>A6:landmarks</t>
        </is>
      </c>
    </row>
    <row r="595">
      <c r="A595" t="inlineStr">
        <is>
          <t>LM00930</t>
        </is>
      </c>
      <c r="B595" t="inlineStr">
        <is>
          <t>A6</t>
        </is>
      </c>
      <c r="C595" t="inlineStr">
        <is>
          <t>Geographic, racial/ethnic, and socioeconomic inequities in broadband access</t>
        </is>
      </c>
      <c r="D595" t="n">
        <v>2021</v>
      </c>
      <c r="E595" t="inlineStr">
        <is>
          <t>Whitney E. Zahnd; Nathaniel J. Bell; Annie E. Larson</t>
        </is>
      </c>
      <c r="F595" t="inlineStr">
        <is>
          <t>The Journal of Rural Health</t>
        </is>
      </c>
      <c r="G595" t="n">
        <v>121</v>
      </c>
      <c r="H595" t="inlineStr">
        <is>
          <t>10.1111/jrh.12635</t>
        </is>
      </c>
      <c r="I595" t="inlineStr">
        <is>
          <t>Global North</t>
        </is>
      </c>
      <c r="J595" t="inlineStr">
        <is>
          <t>United States</t>
        </is>
      </c>
      <c r="K595" t="inlineStr">
        <is>
          <t>A6:landmarks</t>
        </is>
      </c>
    </row>
    <row r="596">
      <c r="A596" t="inlineStr">
        <is>
          <t>LM00931</t>
        </is>
      </c>
      <c r="B596" t="inlineStr">
        <is>
          <t>A6</t>
        </is>
      </c>
      <c r="C596" t="inlineStr">
        <is>
          <t>Secondary Cities in Developing Countries: Policies for Diffusing Urbanization</t>
        </is>
      </c>
      <c r="D596" t="n">
        <v>1983</v>
      </c>
      <c r="E596" t="inlineStr">
        <is>
          <t>Roland J. Fuchs; Dennis A. Rondinelli</t>
        </is>
      </c>
      <c r="F596" t="inlineStr">
        <is>
          <t>Economic Geography</t>
        </is>
      </c>
      <c r="G596" t="n">
        <v>120</v>
      </c>
      <c r="H596" t="inlineStr">
        <is>
          <t>10.2307/144177</t>
        </is>
      </c>
      <c r="I596" t="inlineStr">
        <is>
          <t>Not place-specific</t>
        </is>
      </c>
      <c r="J596" t="inlineStr"/>
      <c r="K596" t="inlineStr">
        <is>
          <t>A6:landmarks</t>
        </is>
      </c>
    </row>
    <row r="597">
      <c r="A597" t="inlineStr">
        <is>
          <t>LM00932</t>
        </is>
      </c>
      <c r="B597" t="inlineStr">
        <is>
          <t>A6</t>
        </is>
      </c>
      <c r="C597" t="inlineStr">
        <is>
          <t>Intermediate cities in Latin America risk and opportunities of coherent urban development</t>
        </is>
      </c>
      <c r="D597" t="n">
        <v>2004</v>
      </c>
      <c r="E597" t="inlineStr">
        <is>
          <t>Jean‐Claude Bolay; A. Rabinovich</t>
        </is>
      </c>
      <c r="F597" t="inlineStr">
        <is>
          <t>Cities</t>
        </is>
      </c>
      <c r="G597" t="n">
        <v>120</v>
      </c>
      <c r="H597" t="inlineStr">
        <is>
          <t>10.1016/j.cities.2004.07.007</t>
        </is>
      </c>
      <c r="I597" t="inlineStr">
        <is>
          <t>Latin America</t>
        </is>
      </c>
      <c r="J597" t="inlineStr">
        <is>
          <t>Latin America</t>
        </is>
      </c>
      <c r="K597" t="inlineStr">
        <is>
          <t>A6:landmarks</t>
        </is>
      </c>
    </row>
    <row r="598">
      <c r="A598" t="inlineStr">
        <is>
          <t>LM00933</t>
        </is>
      </c>
      <c r="B598" t="inlineStr">
        <is>
          <t>A6</t>
        </is>
      </c>
      <c r="C598" t="inlineStr">
        <is>
          <t>Small Towns and Regional Development: Major Findings and Policy Implications from Comparative Research</t>
        </is>
      </c>
      <c r="D598" t="n">
        <v>2002</v>
      </c>
      <c r="E598" t="inlineStr">
        <is>
          <t>Jan Hinderink; Milan Titus</t>
        </is>
      </c>
      <c r="F598" t="inlineStr">
        <is>
          <t>Urban Studies</t>
        </is>
      </c>
      <c r="G598" t="n">
        <v>119</v>
      </c>
      <c r="H598" t="inlineStr">
        <is>
          <t>10.1080/00420980220112748</t>
        </is>
      </c>
      <c r="I598" t="inlineStr">
        <is>
          <t>Multi-region</t>
        </is>
      </c>
      <c r="J598" t="inlineStr">
        <is>
          <t>Africa; Mexico; United States</t>
        </is>
      </c>
      <c r="K598" t="inlineStr">
        <is>
          <t>A6:landmarks</t>
        </is>
      </c>
    </row>
    <row r="599">
      <c r="A599" t="inlineStr">
        <is>
          <t>LM00934</t>
        </is>
      </c>
      <c r="B599" t="inlineStr">
        <is>
          <t>A6</t>
        </is>
      </c>
      <c r="C599" t="inlineStr">
        <is>
          <t>Unacknowledged Urbanisation: The New Census Towns in India</t>
        </is>
      </c>
      <c r="D599" t="n">
        <v>2017</v>
      </c>
      <c r="E599" t="inlineStr">
        <is>
          <t>Kanhu Charan Pradhan</t>
        </is>
      </c>
      <c r="F599" t="inlineStr">
        <is>
          <t>Exploring urban change in South Asia</t>
        </is>
      </c>
      <c r="G599" t="n">
        <v>118</v>
      </c>
      <c r="H599" t="inlineStr">
        <is>
          <t>10.1007/978-81-322-3616-0_2</t>
        </is>
      </c>
      <c r="I599" t="inlineStr">
        <is>
          <t>South Asia</t>
        </is>
      </c>
      <c r="J599" t="inlineStr">
        <is>
          <t>India</t>
        </is>
      </c>
      <c r="K599" t="inlineStr">
        <is>
          <t>A6:india; A6:landmarks</t>
        </is>
      </c>
    </row>
    <row r="600">
      <c r="A600" t="inlineStr">
        <is>
          <t>LM00935</t>
        </is>
      </c>
      <c r="B600" t="inlineStr">
        <is>
          <t>A6</t>
        </is>
      </c>
      <c r="C600" t="inlineStr">
        <is>
          <t>Frozen chicken for wild fish: Nutritional transition in the Brazilian Amazon region determined by carbon and nitrogen stable isotope ratios in fingernails</t>
        </is>
      </c>
      <c r="D600" t="n">
        <v>2011</v>
      </c>
      <c r="E600" t="inlineStr">
        <is>
          <t>Gabriela Bielefeld Nardoto; Rui Sérgio Sereni Murrieta; Luís Enrique Gainette Prates; Cristina Adams; Maria Elisa de Paula Eduardo Garavello; Tatiana Schor; André de Oliveira Moraes; Fernando D. Rinaldi; Juliana Gonçalez Gragnani; Edila Arnaud Ferreira Moura et al.</t>
        </is>
      </c>
      <c r="F600" t="inlineStr">
        <is>
          <t>American Journal of Human Biology</t>
        </is>
      </c>
      <c r="G600" t="n">
        <v>115</v>
      </c>
      <c r="H600" t="inlineStr">
        <is>
          <t>10.1002/ajhb.21192</t>
        </is>
      </c>
      <c r="I600" t="inlineStr">
        <is>
          <t>Latin America</t>
        </is>
      </c>
      <c r="J600" t="inlineStr">
        <is>
          <t>Brazil</t>
        </is>
      </c>
      <c r="K600" t="inlineStr">
        <is>
          <t>A6:landmarks</t>
        </is>
      </c>
    </row>
    <row r="601">
      <c r="A601" t="inlineStr">
        <is>
          <t>LM01113</t>
        </is>
      </c>
      <c r="B601" t="inlineStr">
        <is>
          <t>A7</t>
        </is>
      </c>
      <c r="C601" t="inlineStr">
        <is>
          <t>Splintering Urbanism</t>
        </is>
      </c>
      <c r="D601" t="n">
        <v>2002</v>
      </c>
      <c r="E601" t="inlineStr">
        <is>
          <t>Steve Graham; Simon Marvin</t>
        </is>
      </c>
      <c r="F601" t="inlineStr">
        <is>
          <t>Routledge eBooks</t>
        </is>
      </c>
      <c r="G601" t="n">
        <v>2584</v>
      </c>
      <c r="H601" t="inlineStr">
        <is>
          <t>10.4324/9780203452202</t>
        </is>
      </c>
      <c r="I601" t="inlineStr">
        <is>
          <t>Multi-region</t>
        </is>
      </c>
      <c r="J601" t="inlineStr">
        <is>
          <t>Jakarta; Manila; Melbourne; New York</t>
        </is>
      </c>
      <c r="K601" t="inlineStr">
        <is>
          <t>A7:landmarks</t>
        </is>
      </c>
    </row>
    <row r="602">
      <c r="A602" t="inlineStr">
        <is>
          <t>LM01114</t>
        </is>
      </c>
      <c r="B602" t="inlineStr">
        <is>
          <t>A7</t>
        </is>
      </c>
      <c r="C602" t="inlineStr">
        <is>
          <t>World Development Report 2004 : making services work for poor people</t>
        </is>
      </c>
      <c r="D602" t="n">
        <v>2003</v>
      </c>
      <c r="E602" t="inlineStr">
        <is>
          <t>Lant H. Pritchett; Bernard Gauthier; Shantayanan Devarajan; Deon Filmer; Stephen K. Commins; Jeffrey S. Hammer; Shekhar Shah; Agnes L.B. Soucat; Junaid Aḥmad</t>
        </is>
      </c>
      <c r="F602" t="inlineStr"/>
      <c r="G602" t="n">
        <v>1524</v>
      </c>
      <c r="H602" t="inlineStr"/>
      <c r="I602" t="inlineStr">
        <is>
          <t>Not place-specific</t>
        </is>
      </c>
      <c r="J602" t="inlineStr"/>
      <c r="K602" t="inlineStr">
        <is>
          <t>A7:landmarks</t>
        </is>
      </c>
    </row>
    <row r="603">
      <c r="A603" t="inlineStr">
        <is>
          <t>LM01115</t>
        </is>
      </c>
      <c r="B603" t="inlineStr">
        <is>
          <t>A7</t>
        </is>
      </c>
      <c r="C603" t="inlineStr">
        <is>
          <t>Ferroelectricity and Antiferroelectricity of Doped Thin HfO 2 ‐Based Films</t>
        </is>
      </c>
      <c r="D603" t="n">
        <v>2015</v>
      </c>
      <c r="E603" t="inlineStr">
        <is>
          <t>Min Hyuk Park; Young Hwan Lee; Han‐Joon Kim; Yu Jin Kim; Taehwan Moon; Keum Do Kim; Johannes Müller; Alfred Kersch; Uwe Paul Schroeder; Thomas Mikolajick et al.</t>
        </is>
      </c>
      <c r="F603" t="inlineStr">
        <is>
          <t>Advanced Materials</t>
        </is>
      </c>
      <c r="G603" t="n">
        <v>1192</v>
      </c>
      <c r="H603" t="inlineStr">
        <is>
          <t>10.1002/adma.201404531</t>
        </is>
      </c>
      <c r="I603" t="inlineStr">
        <is>
          <t>Not place-specific</t>
        </is>
      </c>
      <c r="J603" t="inlineStr"/>
      <c r="K603" t="inlineStr">
        <is>
          <t>A7:landmarks</t>
        </is>
      </c>
    </row>
    <row r="604">
      <c r="A604" t="inlineStr">
        <is>
          <t>LM01116</t>
        </is>
      </c>
      <c r="B604" t="inlineStr">
        <is>
          <t>A7</t>
        </is>
      </c>
      <c r="C604" t="inlineStr">
        <is>
          <t>Long-life Li/polysulphide batteries with high sulphur loading enabled by lightweight three-dimensional nitrogen/sulphur-codoped graphene sponge</t>
        </is>
      </c>
      <c r="D604" t="n">
        <v>2015</v>
      </c>
      <c r="E604" t="inlineStr">
        <is>
          <t>Guangmin Zhou; Eunsu Paek; Gyeong Soon Hwang; Arumugam Manthiram</t>
        </is>
      </c>
      <c r="F604" t="inlineStr">
        <is>
          <t>Nature Communications</t>
        </is>
      </c>
      <c r="G604" t="n">
        <v>1061</v>
      </c>
      <c r="H604" t="inlineStr">
        <is>
          <t>10.1038/ncomms8760</t>
        </is>
      </c>
      <c r="I604" t="inlineStr">
        <is>
          <t>Not place-specific</t>
        </is>
      </c>
      <c r="J604" t="inlineStr"/>
      <c r="K604" t="inlineStr">
        <is>
          <t>A7:landmarks</t>
        </is>
      </c>
    </row>
    <row r="605">
      <c r="A605" t="inlineStr">
        <is>
          <t>LM01117</t>
        </is>
      </c>
      <c r="B605" t="inlineStr">
        <is>
          <t>A7</t>
        </is>
      </c>
      <c r="C605" t="inlineStr">
        <is>
          <t>Social Power and the Urbanization of Water</t>
        </is>
      </c>
      <c r="D605" t="n">
        <v>2004</v>
      </c>
      <c r="E605" t="inlineStr">
        <is>
          <t>Erik A. Swyngedouw</t>
        </is>
      </c>
      <c r="F605" t="inlineStr">
        <is>
          <t>Oxford University Press eBooks</t>
        </is>
      </c>
      <c r="G605" t="n">
        <v>962</v>
      </c>
      <c r="H605" t="inlineStr">
        <is>
          <t>10.1093/oso/9780198233916.001.0001</t>
        </is>
      </c>
      <c r="I605" t="inlineStr">
        <is>
          <t>Latin America</t>
        </is>
      </c>
      <c r="J605" t="inlineStr">
        <is>
          <t>Ecuador</t>
        </is>
      </c>
      <c r="K605" t="inlineStr">
        <is>
          <t>A7:landmarks</t>
        </is>
      </c>
    </row>
    <row r="606">
      <c r="A606" t="inlineStr">
        <is>
          <t>LM01118</t>
        </is>
      </c>
      <c r="B606" t="inlineStr">
        <is>
          <t>A7</t>
        </is>
      </c>
      <c r="C606" t="inlineStr">
        <is>
          <t>World Development Report 1992</t>
        </is>
      </c>
      <c r="D606" t="n">
        <v>1992</v>
      </c>
      <c r="E606" t="inlineStr">
        <is>
          <t>World Bank</t>
        </is>
      </c>
      <c r="F606" t="inlineStr">
        <is>
          <t>World Bank, Washington, DC eBooks</t>
        </is>
      </c>
      <c r="G606" t="n">
        <v>937</v>
      </c>
      <c r="H606" t="inlineStr">
        <is>
          <t>10.1596/978-0-1952-0876-4</t>
        </is>
      </c>
      <c r="I606" t="inlineStr">
        <is>
          <t>Multi-region</t>
        </is>
      </c>
      <c r="J606" t="inlineStr">
        <is>
          <t>Africa; African; Australia; China; East Asia; East Asian; Egypt; Europe; European; India; Kuala Lumpur; Latin AmericaSingapore; Latin American; MENA; Mexico; Montreal; New Zealand; Pakistan; Singapore; South Africa; South AsiaSouth; South Asian; United States</t>
        </is>
      </c>
      <c r="K606" t="inlineStr">
        <is>
          <t>A7:landmarks</t>
        </is>
      </c>
    </row>
    <row r="607">
      <c r="A607" t="inlineStr">
        <is>
          <t>LM01119</t>
        </is>
      </c>
      <c r="B607" t="inlineStr">
        <is>
          <t>A7</t>
        </is>
      </c>
      <c r="C607" t="inlineStr">
        <is>
          <t>Can Anyone Hear Us?</t>
        </is>
      </c>
      <c r="D607" t="n">
        <v>2000</v>
      </c>
      <c r="E607" t="inlineStr">
        <is>
          <t>Deepa Patel Naraya; Raj Patel; Kai A. Schafft; Anne M. Rademacher; Sarah Koch-Schulte</t>
        </is>
      </c>
      <c r="F607" t="inlineStr">
        <is>
          <t>World Bank, Washington, DC eBooks</t>
        </is>
      </c>
      <c r="G607" t="n">
        <v>936</v>
      </c>
      <c r="H607" t="inlineStr">
        <is>
          <t>10.1596/0-1952-1601-6</t>
        </is>
      </c>
      <c r="I607" t="inlineStr">
        <is>
          <t>Multi-region</t>
        </is>
      </c>
      <c r="J607" t="inlineStr">
        <is>
          <t>African; Bangladesh; Brunei; Ethiopia; European; Ghana; India; Indonesia; Japan; Jordan; Karachi; Madagascar; Nepal; United Kingdom; Vietnam; West Bengal; Zimbabwe</t>
        </is>
      </c>
      <c r="K607" t="inlineStr">
        <is>
          <t>A7:landmarks</t>
        </is>
      </c>
    </row>
    <row r="608">
      <c r="A608" t="inlineStr">
        <is>
          <t>LM01120</t>
        </is>
      </c>
      <c r="B608" t="inlineStr">
        <is>
          <t>A7</t>
        </is>
      </c>
      <c r="C608" t="inlineStr">
        <is>
          <t>Environmental Sustainability Impacts of Solid Waste Management Practices in the Global South</t>
        </is>
      </c>
      <c r="D608" t="n">
        <v>2022</v>
      </c>
      <c r="E608" t="inlineStr">
        <is>
          <t>Ismaila Rimi Abubakar; Khandoker Md. Maniruzzaman; Umar Lawal Dano; Faez S. Alshihri; Maher S. Alshammari; Sayed M.S. Ahmed; Wadee Ahmed Ghanem Al-Gehlani; Tareq Ibrahim Alrawaf</t>
        </is>
      </c>
      <c r="F608" t="inlineStr">
        <is>
          <t>International Journal of Environmental Research and Public Health</t>
        </is>
      </c>
      <c r="G608" t="n">
        <v>831</v>
      </c>
      <c r="H608" t="inlineStr">
        <is>
          <t>10.3390/ijerph191912717</t>
        </is>
      </c>
      <c r="I608" t="inlineStr">
        <is>
          <t>Not place-specific</t>
        </is>
      </c>
      <c r="J608" t="inlineStr"/>
      <c r="K608" t="inlineStr">
        <is>
          <t>A7:landmarks&lt;-A14</t>
        </is>
      </c>
    </row>
    <row r="609">
      <c r="A609" t="inlineStr">
        <is>
          <t>LM01121</t>
        </is>
      </c>
      <c r="B609" t="inlineStr">
        <is>
          <t>A7</t>
        </is>
      </c>
      <c r="C609" t="inlineStr">
        <is>
          <t>Climate Change and Water</t>
        </is>
      </c>
      <c r="D609" t="n">
        <v>2009</v>
      </c>
      <c r="E609" t="inlineStr">
        <is>
          <t>Carol Howe</t>
        </is>
      </c>
      <c r="F609" t="inlineStr">
        <is>
          <t>Water Intelligence Online</t>
        </is>
      </c>
      <c r="G609" t="n">
        <v>785</v>
      </c>
      <c r="H609" t="inlineStr">
        <is>
          <t>10.2166/9781780401737</t>
        </is>
      </c>
      <c r="I609" t="inlineStr">
        <is>
          <t>Not place-specific</t>
        </is>
      </c>
      <c r="J609" t="inlineStr"/>
      <c r="K609" t="inlineStr">
        <is>
          <t>A7:landmarks</t>
        </is>
      </c>
    </row>
    <row r="610">
      <c r="A610" t="inlineStr">
        <is>
          <t>LM01122</t>
        </is>
      </c>
      <c r="B610" t="inlineStr">
        <is>
          <t>A7</t>
        </is>
      </c>
      <c r="C610" t="inlineStr">
        <is>
          <t>Splintering urbanism: networked infrastructures, technological mobilities and the urban condition</t>
        </is>
      </c>
      <c r="D610" t="n">
        <v>2002</v>
      </c>
      <c r="E610" t="inlineStr">
        <is>
          <t>Jean Hillier</t>
        </is>
      </c>
      <c r="F610" t="inlineStr">
        <is>
          <t>Political Geography</t>
        </is>
      </c>
      <c r="G610" t="n">
        <v>771</v>
      </c>
      <c r="H610" t="inlineStr">
        <is>
          <t>10.1016/s0962-6298(02)00051-3</t>
        </is>
      </c>
      <c r="I610" t="inlineStr">
        <is>
          <t>Not place-specific</t>
        </is>
      </c>
      <c r="J610" t="inlineStr"/>
      <c r="K610" t="inlineStr">
        <is>
          <t>A7:landmarks; A8:landmarks</t>
        </is>
      </c>
    </row>
    <row r="611">
      <c r="A611" t="inlineStr">
        <is>
          <t>LM01123</t>
        </is>
      </c>
      <c r="B611" t="inlineStr">
        <is>
          <t>A7</t>
        </is>
      </c>
      <c r="C611" t="inlineStr">
        <is>
          <t>Urban water management in cities: historical, current and future regimes</t>
        </is>
      </c>
      <c r="D611" t="n">
        <v>2009</v>
      </c>
      <c r="E611" t="inlineStr">
        <is>
          <t>Rebekah Ruth Brown; Nina Keath; Tony H F Wong</t>
        </is>
      </c>
      <c r="F611" t="inlineStr">
        <is>
          <t>Water Science &amp; Technology</t>
        </is>
      </c>
      <c r="G611" t="n">
        <v>730</v>
      </c>
      <c r="H611" t="inlineStr">
        <is>
          <t>10.2166/wst.2009.029</t>
        </is>
      </c>
      <c r="I611" t="inlineStr">
        <is>
          <t>Global North</t>
        </is>
      </c>
      <c r="J611" t="inlineStr">
        <is>
          <t>Australia</t>
        </is>
      </c>
      <c r="K611" t="inlineStr">
        <is>
          <t>A7:landmarks</t>
        </is>
      </c>
    </row>
    <row r="612">
      <c r="A612" t="inlineStr">
        <is>
          <t>LM01124</t>
        </is>
      </c>
      <c r="B612" t="inlineStr">
        <is>
          <t>A7</t>
        </is>
      </c>
      <c r="C612" t="inlineStr">
        <is>
          <t>PRESSURE: The PoliTechnics of Water Supply in Mumbai</t>
        </is>
      </c>
      <c r="D612" t="n">
        <v>2011</v>
      </c>
      <c r="E612" t="inlineStr">
        <is>
          <t>Nikhil Anand</t>
        </is>
      </c>
      <c r="F612" t="inlineStr">
        <is>
          <t>Cultural Anthropology</t>
        </is>
      </c>
      <c r="G612" t="n">
        <v>726</v>
      </c>
      <c r="H612" t="inlineStr">
        <is>
          <t>10.1111/j.1548-1360.2011.01111.x</t>
        </is>
      </c>
      <c r="I612" t="inlineStr">
        <is>
          <t>South Asia</t>
        </is>
      </c>
      <c r="J612" t="inlineStr">
        <is>
          <t>Mumbai</t>
        </is>
      </c>
      <c r="K612" t="inlineStr">
        <is>
          <t>A7:india; A7:landmarks</t>
        </is>
      </c>
    </row>
    <row r="613">
      <c r="A613" t="inlineStr">
        <is>
          <t>LM01125</t>
        </is>
      </c>
      <c r="B613" t="inlineStr">
        <is>
          <t>A7</t>
        </is>
      </c>
      <c r="C613" t="inlineStr">
        <is>
          <t>Lively Infrastructure</t>
        </is>
      </c>
      <c r="D613" t="n">
        <v>2014</v>
      </c>
      <c r="E613" t="inlineStr">
        <is>
          <t>Ash Amin</t>
        </is>
      </c>
      <c r="F613" t="inlineStr">
        <is>
          <t>Theory Culture &amp; Society</t>
        </is>
      </c>
      <c r="G613" t="n">
        <v>624</v>
      </c>
      <c r="H613" t="inlineStr">
        <is>
          <t>10.1177/0263276414548490</t>
        </is>
      </c>
      <c r="I613" t="inlineStr">
        <is>
          <t>Latin America</t>
        </is>
      </c>
      <c r="J613" t="inlineStr">
        <is>
          <t>Brazil</t>
        </is>
      </c>
      <c r="K613" t="inlineStr">
        <is>
          <t>A3:landmarks; A7:landmarks</t>
        </is>
      </c>
    </row>
    <row r="614">
      <c r="A614" t="inlineStr">
        <is>
          <t>LM01126</t>
        </is>
      </c>
      <c r="B614" t="inlineStr">
        <is>
          <t>A7</t>
        </is>
      </c>
      <c r="C614" t="inlineStr">
        <is>
          <t>Concrete and Clay</t>
        </is>
      </c>
      <c r="D614" t="n">
        <v>2002</v>
      </c>
      <c r="E614" t="inlineStr">
        <is>
          <t>Matthew Gandy</t>
        </is>
      </c>
      <c r="F614" t="inlineStr">
        <is>
          <t>The MIT Press eBooks</t>
        </is>
      </c>
      <c r="G614" t="n">
        <v>600</v>
      </c>
      <c r="H614" t="inlineStr">
        <is>
          <t>10.7551/mitpress/2083.001.0001</t>
        </is>
      </c>
      <c r="I614" t="inlineStr">
        <is>
          <t>Global North</t>
        </is>
      </c>
      <c r="J614" t="inlineStr">
        <is>
          <t>New York</t>
        </is>
      </c>
      <c r="K614" t="inlineStr">
        <is>
          <t>A7:landmarks&lt;-A9</t>
        </is>
      </c>
    </row>
    <row r="615">
      <c r="A615" t="inlineStr">
        <is>
          <t>LM01127</t>
        </is>
      </c>
      <c r="B615" t="inlineStr">
        <is>
          <t>A7</t>
        </is>
      </c>
      <c r="C615" t="inlineStr">
        <is>
          <t>The water sensitive city: principles for practice</t>
        </is>
      </c>
      <c r="D615" t="n">
        <v>2009</v>
      </c>
      <c r="E615" t="inlineStr">
        <is>
          <t>Tony H F Wong; Rebekah Ruth Brown</t>
        </is>
      </c>
      <c r="F615" t="inlineStr">
        <is>
          <t>Water Science &amp; Technology</t>
        </is>
      </c>
      <c r="G615" t="n">
        <v>551</v>
      </c>
      <c r="H615" t="inlineStr">
        <is>
          <t>10.2166/wst.2009.436</t>
        </is>
      </c>
      <c r="I615" t="inlineStr">
        <is>
          <t>Multi-region</t>
        </is>
      </c>
      <c r="J615" t="inlineStr">
        <is>
          <t>Australia; Singapore</t>
        </is>
      </c>
      <c r="K615" t="inlineStr">
        <is>
          <t>A7:landmarks</t>
        </is>
      </c>
    </row>
    <row r="616">
      <c r="A616" t="inlineStr">
        <is>
          <t>LM01128</t>
        </is>
      </c>
      <c r="B616" t="inlineStr">
        <is>
          <t>A7</t>
        </is>
      </c>
      <c r="C616" t="inlineStr">
        <is>
          <t>Urban water resource management for sustainable environment planning using artificial intelligence techniques</t>
        </is>
      </c>
      <c r="D616" t="n">
        <v>2020</v>
      </c>
      <c r="E616" t="inlineStr">
        <is>
          <t>Xiaojun Xiang; Qiong Li; Shahnawaz Khan; Osamah Ibrahim Khalaf</t>
        </is>
      </c>
      <c r="F616" t="inlineStr">
        <is>
          <t>Environmental Impact Assessment Review</t>
        </is>
      </c>
      <c r="G616" t="n">
        <v>535</v>
      </c>
      <c r="H616" t="inlineStr">
        <is>
          <t>10.1016/j.eiar.2020.106515</t>
        </is>
      </c>
      <c r="I616" t="inlineStr">
        <is>
          <t>Not place-specific</t>
        </is>
      </c>
      <c r="J616" t="inlineStr"/>
      <c r="K616" t="inlineStr">
        <is>
          <t>A7:landmarks</t>
        </is>
      </c>
    </row>
    <row r="617">
      <c r="A617" t="inlineStr">
        <is>
          <t>LM01129</t>
        </is>
      </c>
      <c r="B617" t="inlineStr">
        <is>
          <t>A7</t>
        </is>
      </c>
      <c r="C617" t="inlineStr">
        <is>
          <t>Political Infrastructures: Governing and Experiencing the Fabric of the City</t>
        </is>
      </c>
      <c r="D617" t="n">
        <v>2008</v>
      </c>
      <c r="E617" t="inlineStr">
        <is>
          <t>Colin McFarlane; Jonathan Rutherford</t>
        </is>
      </c>
      <c r="F617" t="inlineStr">
        <is>
          <t>International Journal of Urban and Regional Research</t>
        </is>
      </c>
      <c r="G617" t="n">
        <v>509</v>
      </c>
      <c r="H617" t="inlineStr">
        <is>
          <t>10.1111/j.1468-2427.2008.00792.x</t>
        </is>
      </c>
      <c r="I617" t="inlineStr">
        <is>
          <t>Not place-specific</t>
        </is>
      </c>
      <c r="J617" t="inlineStr"/>
      <c r="K617" t="inlineStr">
        <is>
          <t>A7:landmarks</t>
        </is>
      </c>
    </row>
    <row r="618">
      <c r="A618" t="inlineStr">
        <is>
          <t>LM01130</t>
        </is>
      </c>
      <c r="B618" t="inlineStr">
        <is>
          <t>A7</t>
        </is>
      </c>
      <c r="C618" t="inlineStr">
        <is>
          <t>Social power and the urbanization of water flows of power</t>
        </is>
      </c>
      <c r="D618" t="n">
        <v>2004</v>
      </c>
      <c r="E618" t="inlineStr">
        <is>
          <t>Erik A. Swyngedouw</t>
        </is>
      </c>
      <c r="F618" t="inlineStr"/>
      <c r="G618" t="n">
        <v>493</v>
      </c>
      <c r="H618" t="inlineStr"/>
      <c r="I618" t="inlineStr">
        <is>
          <t>Not place-specific</t>
        </is>
      </c>
      <c r="J618" t="inlineStr"/>
      <c r="K618" t="inlineStr">
        <is>
          <t>A7:landmarks</t>
        </is>
      </c>
    </row>
    <row r="619">
      <c r="A619" t="inlineStr">
        <is>
          <t>LM01131</t>
        </is>
      </c>
      <c r="B619" t="inlineStr">
        <is>
          <t>A7</t>
        </is>
      </c>
      <c r="C619" t="inlineStr">
        <is>
          <t>Comparison between an African town and a neighbouring village shows delayed, but not decreased, sleep during the early stages of urbanisation</t>
        </is>
      </c>
      <c r="D619" t="n">
        <v>2017</v>
      </c>
      <c r="E619" t="inlineStr">
        <is>
          <t>Andrew David Beale; Mário Pedrazzoli; Bruno da Silva Brandão Gonçalves; Felipe Beijamini; Núbia E. Duarte; Kieren J. Egan; Kristen L. Knutson; Malcolm von Schantz; Laura Catherine Roden</t>
        </is>
      </c>
      <c r="F619" t="inlineStr">
        <is>
          <t>Scientific Reports</t>
        </is>
      </c>
      <c r="G619" t="n">
        <v>465</v>
      </c>
      <c r="H619" t="inlineStr">
        <is>
          <t>10.1038/s41598-017-05712-3</t>
        </is>
      </c>
      <c r="I619" t="inlineStr">
        <is>
          <t>Africa</t>
        </is>
      </c>
      <c r="J619" t="inlineStr">
        <is>
          <t>African; Mozambique</t>
        </is>
      </c>
      <c r="K619" t="inlineStr">
        <is>
          <t>A7:landmarks</t>
        </is>
      </c>
    </row>
    <row r="620">
      <c r="A620" t="inlineStr">
        <is>
          <t>LM01132</t>
        </is>
      </c>
      <c r="B620" t="inlineStr">
        <is>
          <t>A7</t>
        </is>
      </c>
      <c r="C620" t="inlineStr">
        <is>
          <t>Predictive models for forecasting hourly urban water demand</t>
        </is>
      </c>
      <c r="D620" t="n">
        <v>2010</v>
      </c>
      <c r="E620" t="inlineStr">
        <is>
          <t>Manuel Herrera; Luı́s Torgo; Joaquín Izquierdo; Rafael Pérez-García</t>
        </is>
      </c>
      <c r="F620" t="inlineStr">
        <is>
          <t>Journal of Hydrology</t>
        </is>
      </c>
      <c r="G620" t="n">
        <v>455</v>
      </c>
      <c r="H620" t="inlineStr">
        <is>
          <t>10.1016/j.jhydrol.2010.04.005</t>
        </is>
      </c>
      <c r="I620" t="inlineStr">
        <is>
          <t>Not place-specific</t>
        </is>
      </c>
      <c r="J620" t="inlineStr"/>
      <c r="K620" t="inlineStr">
        <is>
          <t>A7:landmarks</t>
        </is>
      </c>
    </row>
    <row r="621">
      <c r="A621" t="inlineStr">
        <is>
          <t>LM01133</t>
        </is>
      </c>
      <c r="B621" t="inlineStr">
        <is>
          <t>A7</t>
        </is>
      </c>
      <c r="C621" t="inlineStr">
        <is>
          <t>World Development Report 2004</t>
        </is>
      </c>
      <c r="D621" t="n">
        <v>2003</v>
      </c>
      <c r="E621" t="inlineStr">
        <is>
          <t>World Bank</t>
        </is>
      </c>
      <c r="F621" t="inlineStr"/>
      <c r="G621" t="n">
        <v>446</v>
      </c>
      <c r="H621" t="inlineStr">
        <is>
          <t>10.1596/0-8213-5468-x</t>
        </is>
      </c>
      <c r="I621" t="inlineStr">
        <is>
          <t>Not place-specific</t>
        </is>
      </c>
      <c r="J621" t="inlineStr"/>
      <c r="K621" t="inlineStr">
        <is>
          <t>A7:landmarks</t>
        </is>
      </c>
    </row>
    <row r="622">
      <c r="A622" t="inlineStr">
        <is>
          <t>LM01134</t>
        </is>
      </c>
      <c r="B622" t="inlineStr">
        <is>
          <t>A7</t>
        </is>
      </c>
      <c r="C622" t="inlineStr">
        <is>
          <t>The Smart Transformer: Impact on the Electric Grid and Technology Challenges</t>
        </is>
      </c>
      <c r="D622" t="n">
        <v>2016</v>
      </c>
      <c r="E622" t="inlineStr">
        <is>
          <t>Marco Liserre; Giampaolo Buticchi; Markus Andresen; Giovanni De Carne; Levy Ferreira Costa; Zhixiang Zou</t>
        </is>
      </c>
      <c r="F622" t="inlineStr">
        <is>
          <t>IEEE Industrial Electronics Magazine</t>
        </is>
      </c>
      <c r="G622" t="n">
        <v>445</v>
      </c>
      <c r="H622" t="inlineStr">
        <is>
          <t>10.1109/mie.2016.2551418</t>
        </is>
      </c>
      <c r="I622" t="inlineStr">
        <is>
          <t>Not place-specific</t>
        </is>
      </c>
      <c r="J622" t="inlineStr"/>
      <c r="K622" t="inlineStr">
        <is>
          <t>A7:landmarks</t>
        </is>
      </c>
    </row>
    <row r="623">
      <c r="A623" t="inlineStr">
        <is>
          <t>LM01135</t>
        </is>
      </c>
      <c r="B623" t="inlineStr">
        <is>
          <t>A7</t>
        </is>
      </c>
      <c r="C623" t="inlineStr">
        <is>
          <t>Sewage sludge-to-energy approaches based on anaerobic digestion and pyrolysis: Brief overview and energy efficiency assessment</t>
        </is>
      </c>
      <c r="D623" t="n">
        <v>2012</v>
      </c>
      <c r="E623" t="inlineStr">
        <is>
          <t>Yucheng Cao; Artur Pawłowski</t>
        </is>
      </c>
      <c r="F623" t="inlineStr">
        <is>
          <t>Renewable and Sustainable Energy Reviews</t>
        </is>
      </c>
      <c r="G623" t="n">
        <v>441</v>
      </c>
      <c r="H623" t="inlineStr">
        <is>
          <t>10.1016/j.rser.2011.12.014</t>
        </is>
      </c>
      <c r="I623" t="inlineStr">
        <is>
          <t>Not place-specific</t>
        </is>
      </c>
      <c r="J623" t="inlineStr"/>
      <c r="K623" t="inlineStr">
        <is>
          <t>A7:landmarks</t>
        </is>
      </c>
    </row>
    <row r="624">
      <c r="A624" t="inlineStr">
        <is>
          <t>LM01136</t>
        </is>
      </c>
      <c r="B624" t="inlineStr">
        <is>
          <t>A7</t>
        </is>
      </c>
      <c r="C624" t="inlineStr">
        <is>
          <t>Green electricity production with living plants and bacteria in a fuel cell</t>
        </is>
      </c>
      <c r="D624" t="n">
        <v>2008</v>
      </c>
      <c r="E624" t="inlineStr">
        <is>
          <t>David P. B. T. B. Strik; Hubertus V. M. Hamelers; J. Snel; Cees J.N. Buisman</t>
        </is>
      </c>
      <c r="F624" t="inlineStr">
        <is>
          <t>International Journal of Energy Research</t>
        </is>
      </c>
      <c r="G624" t="n">
        <v>436</v>
      </c>
      <c r="H624" t="inlineStr">
        <is>
          <t>10.1002/er.1397</t>
        </is>
      </c>
      <c r="I624" t="inlineStr">
        <is>
          <t>Global North</t>
        </is>
      </c>
      <c r="J624" t="inlineStr">
        <is>
          <t>Europe</t>
        </is>
      </c>
      <c r="K624" t="inlineStr">
        <is>
          <t>A7:landmarks</t>
        </is>
      </c>
    </row>
    <row r="625">
      <c r="A625" t="inlineStr">
        <is>
          <t>LM01137</t>
        </is>
      </c>
      <c r="B625" t="inlineStr">
        <is>
          <t>A7</t>
        </is>
      </c>
      <c r="C625" t="inlineStr">
        <is>
          <t>Off-grid systems for rural electrification in developing countries: Definitions, classification and a comprehensive literature review</t>
        </is>
      </c>
      <c r="D625" t="n">
        <v>2016</v>
      </c>
      <c r="E625" t="inlineStr">
        <is>
          <t>Stefano Mandelli; Jacopo Barbieri; Riccardo Mereu; Emanuela Colombo</t>
        </is>
      </c>
      <c r="F625" t="inlineStr">
        <is>
          <t>Renewable and Sustainable Energy Reviews</t>
        </is>
      </c>
      <c r="G625" t="n">
        <v>436</v>
      </c>
      <c r="H625" t="inlineStr">
        <is>
          <t>10.1016/j.rser.2015.12.338</t>
        </is>
      </c>
      <c r="I625" t="inlineStr">
        <is>
          <t>Not place-specific</t>
        </is>
      </c>
      <c r="J625" t="inlineStr"/>
      <c r="K625" t="inlineStr">
        <is>
          <t>A7:landmarks</t>
        </is>
      </c>
    </row>
    <row r="626">
      <c r="A626" t="inlineStr">
        <is>
          <t>LM01138</t>
        </is>
      </c>
      <c r="B626" t="inlineStr">
        <is>
          <t>A7</t>
        </is>
      </c>
      <c r="C626" t="inlineStr">
        <is>
          <t>Granting and Renegotiating Infrastructure Concessions</t>
        </is>
      </c>
      <c r="D626" t="n">
        <v>2004</v>
      </c>
      <c r="E626" t="inlineStr">
        <is>
          <t>J. Luis Guasch</t>
        </is>
      </c>
      <c r="F626" t="inlineStr">
        <is>
          <t>World Bank, Washington, DC eBooks</t>
        </is>
      </c>
      <c r="G626" t="n">
        <v>431</v>
      </c>
      <c r="H626" t="inlineStr">
        <is>
          <t>10.1596/0-8213-5792-1</t>
        </is>
      </c>
      <c r="I626" t="inlineStr">
        <is>
          <t>Multi-region</t>
        </is>
      </c>
      <c r="J626" t="inlineStr">
        <is>
          <t>African; Brazil; Chile; China; European; Germany; Italy; Japan; Latin America; Latin American; Mexico; Milan; Peru; Scandinavian; South Asia; South Asia11; Spain; United States</t>
        </is>
      </c>
      <c r="K626" t="inlineStr">
        <is>
          <t>A7:landmarks</t>
        </is>
      </c>
    </row>
    <row r="627">
      <c r="A627" t="inlineStr">
        <is>
          <t>LM01139</t>
        </is>
      </c>
      <c r="B627" t="inlineStr">
        <is>
          <t>A7</t>
        </is>
      </c>
      <c r="C627" t="inlineStr">
        <is>
          <t>Public–Private Partnerships in Urban Infrastructures: Reconciling Private Sector Participation and Sustainability</t>
        </is>
      </c>
      <c r="D627" t="n">
        <v>2009</v>
      </c>
      <c r="E627" t="inlineStr">
        <is>
          <t>Joop F. M. Koppenjan; Bert Enserink</t>
        </is>
      </c>
      <c r="F627" t="inlineStr">
        <is>
          <t>Public Administration Review</t>
        </is>
      </c>
      <c r="G627" t="n">
        <v>411</v>
      </c>
      <c r="H627" t="inlineStr">
        <is>
          <t>10.1111/j.1540-6210.2008.01974.x</t>
        </is>
      </c>
      <c r="I627" t="inlineStr">
        <is>
          <t>Not place-specific</t>
        </is>
      </c>
      <c r="J627" t="inlineStr"/>
      <c r="K627" t="inlineStr">
        <is>
          <t>A7:landmarks</t>
        </is>
      </c>
    </row>
    <row r="628">
      <c r="A628" t="inlineStr">
        <is>
          <t>LM01140</t>
        </is>
      </c>
      <c r="B628" t="inlineStr">
        <is>
          <t>A7</t>
        </is>
      </c>
      <c r="C628" t="inlineStr">
        <is>
          <t>Electricity use and economic development</t>
        </is>
      </c>
      <c r="D628" t="n">
        <v>2000</v>
      </c>
      <c r="E628" t="inlineStr">
        <is>
          <t>R. B. Ferguson; William Wilkinson; Robert Hill</t>
        </is>
      </c>
      <c r="F628" t="inlineStr">
        <is>
          <t>Energy Policy</t>
        </is>
      </c>
      <c r="G628" t="n">
        <v>410</v>
      </c>
      <c r="H628" t="inlineStr">
        <is>
          <t>10.1016/s0301-4215(00)00081-1</t>
        </is>
      </c>
      <c r="I628" t="inlineStr">
        <is>
          <t>Not place-specific</t>
        </is>
      </c>
      <c r="J628" t="inlineStr"/>
      <c r="K628" t="inlineStr">
        <is>
          <t>A7:landmarks</t>
        </is>
      </c>
    </row>
    <row r="629">
      <c r="A629" t="inlineStr">
        <is>
          <t>LM01141</t>
        </is>
      </c>
      <c r="B629" t="inlineStr">
        <is>
          <t>A7</t>
        </is>
      </c>
      <c r="C629" t="inlineStr">
        <is>
          <t>Piezoelectric buckled beams for random vibration energy harvesting</t>
        </is>
      </c>
      <c r="D629" t="n">
        <v>2012</v>
      </c>
      <c r="E629" t="inlineStr">
        <is>
          <t>Francesco Cottone; L. Gammaitoni; Helios Vocca; Marco Ferrari; Vittorio Domenico Ferrari</t>
        </is>
      </c>
      <c r="F629" t="inlineStr">
        <is>
          <t>Smart Materials and Structures</t>
        </is>
      </c>
      <c r="G629" t="n">
        <v>371</v>
      </c>
      <c r="H629" t="inlineStr">
        <is>
          <t>10.1088/0964-1726/21/3/035021</t>
        </is>
      </c>
      <c r="I629" t="inlineStr">
        <is>
          <t>Not place-specific</t>
        </is>
      </c>
      <c r="J629" t="inlineStr"/>
      <c r="K629" t="inlineStr">
        <is>
          <t>A7:landmarks</t>
        </is>
      </c>
    </row>
    <row r="630">
      <c r="A630" t="inlineStr">
        <is>
          <t>LM01142</t>
        </is>
      </c>
      <c r="B630" t="inlineStr">
        <is>
          <t>A7</t>
        </is>
      </c>
      <c r="C630" t="inlineStr">
        <is>
          <t>Low-carbon Transitions and the Reconfiguration of Urban Infrastructure</t>
        </is>
      </c>
      <c r="D630" t="n">
        <v>2013</v>
      </c>
      <c r="E630" t="inlineStr">
        <is>
          <t>Harriet Bulkeley; Vanesa Castán Broto; Anne Maassen</t>
        </is>
      </c>
      <c r="F630" t="inlineStr">
        <is>
          <t>Urban Studies</t>
        </is>
      </c>
      <c r="G630" t="n">
        <v>371</v>
      </c>
      <c r="H630" t="inlineStr">
        <is>
          <t>10.1177/0042098013500089</t>
        </is>
      </c>
      <c r="I630" t="inlineStr">
        <is>
          <t>Global North</t>
        </is>
      </c>
      <c r="J630" t="inlineStr">
        <is>
          <t>London</t>
        </is>
      </c>
      <c r="K630" t="inlineStr">
        <is>
          <t>A7:landmarks</t>
        </is>
      </c>
    </row>
    <row r="631">
      <c r="A631" t="inlineStr">
        <is>
          <t>LM01143</t>
        </is>
      </c>
      <c r="B631" t="inlineStr">
        <is>
          <t>A7</t>
        </is>
      </c>
      <c r="C631" t="inlineStr">
        <is>
          <t>Urban water security: A review</t>
        </is>
      </c>
      <c r="D631" t="n">
        <v>2018</v>
      </c>
      <c r="E631" t="inlineStr">
        <is>
          <t>Arjen Y. Hoekstra; Joost Buurman; Kees van Ginkel</t>
        </is>
      </c>
      <c r="F631" t="inlineStr">
        <is>
          <t>Environmental Research Letters</t>
        </is>
      </c>
      <c r="G631" t="n">
        <v>367</v>
      </c>
      <c r="H631" t="inlineStr">
        <is>
          <t>10.1088/1748-9326/aaba52</t>
        </is>
      </c>
      <c r="I631" t="inlineStr">
        <is>
          <t>Not place-specific</t>
        </is>
      </c>
      <c r="J631" t="inlineStr"/>
      <c r="K631" t="inlineStr">
        <is>
          <t>A7:landmarks</t>
        </is>
      </c>
    </row>
    <row r="632">
      <c r="A632" t="inlineStr">
        <is>
          <t>LM01144</t>
        </is>
      </c>
      <c r="B632" t="inlineStr">
        <is>
          <t>A7</t>
        </is>
      </c>
      <c r="C632" t="inlineStr">
        <is>
          <t>RURAL ENERGY IN DEVELOPING COUNTRIES: A Challenge for Economic Development</t>
        </is>
      </c>
      <c r="D632" t="n">
        <v>1996</v>
      </c>
      <c r="E632" t="inlineStr">
        <is>
          <t>Douglas F. Olivares Barnes; Willem M. Floor</t>
        </is>
      </c>
      <c r="F632" t="inlineStr">
        <is>
          <t>Annual Review of Energy and the Environment</t>
        </is>
      </c>
      <c r="G632" t="n">
        <v>361</v>
      </c>
      <c r="H632" t="inlineStr">
        <is>
          <t>10.1146/annurev.energy.21.1.497</t>
        </is>
      </c>
      <c r="I632" t="inlineStr">
        <is>
          <t>Not place-specific</t>
        </is>
      </c>
      <c r="J632" t="inlineStr"/>
      <c r="K632" t="inlineStr">
        <is>
          <t>A7:landmarks</t>
        </is>
      </c>
    </row>
    <row r="633">
      <c r="A633" t="inlineStr">
        <is>
          <t>LM01145</t>
        </is>
      </c>
      <c r="B633" t="inlineStr">
        <is>
          <t>A7</t>
        </is>
      </c>
      <c r="C633" t="inlineStr">
        <is>
          <t>Applying Integrated Urban Water Management Concepts: A Review of Australian Experience</t>
        </is>
      </c>
      <c r="D633" t="n">
        <v>2006</v>
      </c>
      <c r="E633" t="inlineStr">
        <is>
          <t>Valerie Grace Mitchell</t>
        </is>
      </c>
      <c r="F633" t="inlineStr">
        <is>
          <t>Environmental Management</t>
        </is>
      </c>
      <c r="G633" t="n">
        <v>357</v>
      </c>
      <c r="H633" t="inlineStr">
        <is>
          <t>10.1007/s00267-004-0252-1</t>
        </is>
      </c>
      <c r="I633" t="inlineStr">
        <is>
          <t>Global North</t>
        </is>
      </c>
      <c r="J633" t="inlineStr">
        <is>
          <t>Australia</t>
        </is>
      </c>
      <c r="K633" t="inlineStr">
        <is>
          <t>A7:landmarks</t>
        </is>
      </c>
    </row>
    <row r="634">
      <c r="A634" t="inlineStr">
        <is>
          <t>LM01298</t>
        </is>
      </c>
      <c r="B634" t="inlineStr">
        <is>
          <t>A8</t>
        </is>
      </c>
      <c r="C634" t="inlineStr">
        <is>
          <t>Distributive justice and equity in transportation</t>
        </is>
      </c>
      <c r="D634" t="n">
        <v>2016</v>
      </c>
      <c r="E634" t="inlineStr">
        <is>
          <t>Rafael H. M. Pereira; Tim Schwanen; David Banister</t>
        </is>
      </c>
      <c r="F634" t="inlineStr">
        <is>
          <t>Transport Reviews</t>
        </is>
      </c>
      <c r="G634" t="n">
        <v>1055</v>
      </c>
      <c r="H634" t="inlineStr">
        <is>
          <t>10.1080/01441647.2016.1257660</t>
        </is>
      </c>
      <c r="I634" t="inlineStr">
        <is>
          <t>Not place-specific</t>
        </is>
      </c>
      <c r="J634" t="inlineStr"/>
      <c r="K634" t="inlineStr">
        <is>
          <t>A8:landmarks</t>
        </is>
      </c>
    </row>
    <row r="635">
      <c r="A635" t="inlineStr">
        <is>
          <t>LM01299</t>
        </is>
      </c>
      <c r="B635" t="inlineStr">
        <is>
          <t>A8</t>
        </is>
      </c>
      <c r="C635" t="inlineStr">
        <is>
          <t>Urban Policy Mobilities and Global Circuits of Knowledge: Toward a Research Agenda</t>
        </is>
      </c>
      <c r="D635" t="n">
        <v>2010</v>
      </c>
      <c r="E635" t="inlineStr">
        <is>
          <t>Eugene McCann</t>
        </is>
      </c>
      <c r="F635" t="inlineStr">
        <is>
          <t>Annals of the Association of American Geographers</t>
        </is>
      </c>
      <c r="G635" t="n">
        <v>900</v>
      </c>
      <c r="H635" t="inlineStr">
        <is>
          <t>10.1080/00045608.2010.520219</t>
        </is>
      </c>
      <c r="I635" t="inlineStr">
        <is>
          <t>Global North</t>
        </is>
      </c>
      <c r="J635" t="inlineStr">
        <is>
          <t>Canada; Vancouver</t>
        </is>
      </c>
      <c r="K635" t="inlineStr">
        <is>
          <t>A8:landmarks</t>
        </is>
      </c>
    </row>
    <row r="636">
      <c r="A636" t="inlineStr">
        <is>
          <t>LM01300</t>
        </is>
      </c>
      <c r="B636" t="inlineStr">
        <is>
          <t>A8</t>
        </is>
      </c>
      <c r="C636" t="inlineStr">
        <is>
          <t>The City and the Car</t>
        </is>
      </c>
      <c r="D636" t="n">
        <v>2000</v>
      </c>
      <c r="E636" t="inlineStr">
        <is>
          <t>Mimí Sheller; John Urry</t>
        </is>
      </c>
      <c r="F636" t="inlineStr">
        <is>
          <t>International Journal of Urban and Regional Research</t>
        </is>
      </c>
      <c r="G636" t="n">
        <v>851</v>
      </c>
      <c r="H636" t="inlineStr">
        <is>
          <t>10.1111/1468-2427.00276</t>
        </is>
      </c>
      <c r="I636" t="inlineStr">
        <is>
          <t>Not place-specific</t>
        </is>
      </c>
      <c r="J636" t="inlineStr"/>
      <c r="K636" t="inlineStr">
        <is>
          <t>A8:landmarks&lt;-A9</t>
        </is>
      </c>
    </row>
    <row r="637">
      <c r="A637" t="inlineStr">
        <is>
          <t>LM01302</t>
        </is>
      </c>
      <c r="B637" t="inlineStr">
        <is>
          <t>A8</t>
        </is>
      </c>
      <c r="C637" t="inlineStr">
        <is>
          <t>Urban mobility and urban form: the social and environmental costs of different patterns of urban expansion</t>
        </is>
      </c>
      <c r="D637" t="n">
        <v>2002</v>
      </c>
      <c r="E637" t="inlineStr">
        <is>
          <t>Roberto P. Camagni; María Cristina Gibelli; Paolo Rigamonti</t>
        </is>
      </c>
      <c r="F637" t="inlineStr">
        <is>
          <t>Ecological Economics</t>
        </is>
      </c>
      <c r="G637" t="n">
        <v>682</v>
      </c>
      <c r="H637" t="inlineStr">
        <is>
          <t>10.1016/s0921-8009(01)00254-3</t>
        </is>
      </c>
      <c r="I637" t="inlineStr">
        <is>
          <t>Not place-specific</t>
        </is>
      </c>
      <c r="J637" t="inlineStr"/>
      <c r="K637" t="inlineStr">
        <is>
          <t>A8:landmarks</t>
        </is>
      </c>
    </row>
    <row r="638">
      <c r="A638" t="inlineStr">
        <is>
          <t>LM01303</t>
        </is>
      </c>
      <c r="B638" t="inlineStr">
        <is>
          <t>A8</t>
        </is>
      </c>
      <c r="C638" t="inlineStr">
        <is>
          <t>A Tale of Many Cities: Universal Patterns in Human Urban Mobility</t>
        </is>
      </c>
      <c r="D638" t="n">
        <v>2012</v>
      </c>
      <c r="E638" t="inlineStr">
        <is>
          <t>Anastasios Noulas; Salvatore Scellato; Renaud Lambiotte; Massimiliano Pontil; Cecilia Mascolo</t>
        </is>
      </c>
      <c r="F638" t="inlineStr">
        <is>
          <t>PLoS ONE</t>
        </is>
      </c>
      <c r="G638" t="n">
        <v>640</v>
      </c>
      <c r="H638" t="inlineStr">
        <is>
          <t>10.1371/journal.pone.0037027</t>
        </is>
      </c>
      <c r="I638" t="inlineStr">
        <is>
          <t>Not place-specific</t>
        </is>
      </c>
      <c r="J638" t="inlineStr"/>
      <c r="K638" t="inlineStr">
        <is>
          <t>A8:landmarks</t>
        </is>
      </c>
    </row>
    <row r="639">
      <c r="A639" t="inlineStr">
        <is>
          <t>LM01304</t>
        </is>
      </c>
      <c r="B639" t="inlineStr">
        <is>
          <t>A8</t>
        </is>
      </c>
      <c r="C639" t="inlineStr">
        <is>
          <t>Passenger Mobilities: Affective Atmospheres and the Sociality of Public Transport</t>
        </is>
      </c>
      <c r="D639" t="n">
        <v>2010</v>
      </c>
      <c r="E639" t="inlineStr">
        <is>
          <t>David Bissell</t>
        </is>
      </c>
      <c r="F639" t="inlineStr">
        <is>
          <t>Environment and Planning D Society and Space</t>
        </is>
      </c>
      <c r="G639" t="n">
        <v>591</v>
      </c>
      <c r="H639" t="inlineStr">
        <is>
          <t>10.1068/d3909</t>
        </is>
      </c>
      <c r="I639" t="inlineStr">
        <is>
          <t>Not place-specific</t>
        </is>
      </c>
      <c r="J639" t="inlineStr"/>
      <c r="K639" t="inlineStr">
        <is>
          <t>A8:landmarks</t>
        </is>
      </c>
    </row>
    <row r="640">
      <c r="A640" t="inlineStr">
        <is>
          <t>LM01305</t>
        </is>
      </c>
      <c r="B640" t="inlineStr">
        <is>
          <t>A8</t>
        </is>
      </c>
      <c r="C640" t="inlineStr">
        <is>
          <t>Informal transport: A global perspective</t>
        </is>
      </c>
      <c r="D640" t="n">
        <v>2007</v>
      </c>
      <c r="E640" t="inlineStr">
        <is>
          <t>Robert Cervero; Aaron Golub</t>
        </is>
      </c>
      <c r="F640" t="inlineStr">
        <is>
          <t>Transport Policy</t>
        </is>
      </c>
      <c r="G640" t="n">
        <v>511</v>
      </c>
      <c r="H640" t="inlineStr">
        <is>
          <t>10.1016/j.tranpol.2007.04.011</t>
        </is>
      </c>
      <c r="I640" t="inlineStr">
        <is>
          <t>Not place-specific</t>
        </is>
      </c>
      <c r="J640" t="inlineStr"/>
      <c r="K640" t="inlineStr">
        <is>
          <t>A8:landmarks</t>
        </is>
      </c>
    </row>
    <row r="641">
      <c r="A641" t="inlineStr">
        <is>
          <t>LM01306</t>
        </is>
      </c>
      <c r="B641" t="inlineStr">
        <is>
          <t>A8</t>
        </is>
      </c>
      <c r="C641" t="inlineStr">
        <is>
          <t>Using Lorenz curves to assess public transport equity</t>
        </is>
      </c>
      <c r="D641" t="n">
        <v>2011</v>
      </c>
      <c r="E641" t="inlineStr">
        <is>
          <t>Alexa Delbosc; Graham Currie</t>
        </is>
      </c>
      <c r="F641" t="inlineStr">
        <is>
          <t>Journal of Transport Geography</t>
        </is>
      </c>
      <c r="G641" t="n">
        <v>507</v>
      </c>
      <c r="H641" t="inlineStr">
        <is>
          <t>10.1016/j.jtrangeo.2011.02.008</t>
        </is>
      </c>
      <c r="I641" t="inlineStr">
        <is>
          <t>Not place-specific</t>
        </is>
      </c>
      <c r="J641" t="inlineStr"/>
      <c r="K641" t="inlineStr">
        <is>
          <t>A8:landmarks</t>
        </is>
      </c>
    </row>
    <row r="642">
      <c r="A642" t="inlineStr">
        <is>
          <t>LM01307</t>
        </is>
      </c>
      <c r="B642" t="inlineStr">
        <is>
          <t>A8</t>
        </is>
      </c>
      <c r="C642" t="inlineStr">
        <is>
          <t>Urban Transit Systems and Technology</t>
        </is>
      </c>
      <c r="D642" t="n">
        <v>2007</v>
      </c>
      <c r="E642" t="inlineStr">
        <is>
          <t>Vukan R Vuchic</t>
        </is>
      </c>
      <c r="F642" t="inlineStr">
        <is>
          <t>Wiley eBooks</t>
        </is>
      </c>
      <c r="G642" t="n">
        <v>488</v>
      </c>
      <c r="H642" t="inlineStr">
        <is>
          <t>10.1002/9780470168066</t>
        </is>
      </c>
      <c r="I642" t="inlineStr">
        <is>
          <t>Not place-specific</t>
        </is>
      </c>
      <c r="J642" t="inlineStr"/>
      <c r="K642" t="inlineStr">
        <is>
          <t>A8:landmarks</t>
        </is>
      </c>
    </row>
    <row r="643">
      <c r="A643" t="inlineStr">
        <is>
          <t>LM01308</t>
        </is>
      </c>
      <c r="B643" t="inlineStr">
        <is>
          <t>A8</t>
        </is>
      </c>
      <c r="C643" t="inlineStr">
        <is>
          <t>Transport poverty and its adverse social consequences</t>
        </is>
      </c>
      <c r="D643" t="n">
        <v>2016</v>
      </c>
      <c r="E643" t="inlineStr">
        <is>
          <t>Karen Lucas; Giulio Mattioli; Ersilia Verlinghieri; Alvaro Guzman</t>
        </is>
      </c>
      <c r="F643" t="inlineStr">
        <is>
          <t>Proceedings of the Institution of Civil Engineers - Transport</t>
        </is>
      </c>
      <c r="G643" t="n">
        <v>475</v>
      </c>
      <c r="H643" t="inlineStr">
        <is>
          <t>10.1680/jtran.15.00073</t>
        </is>
      </c>
      <c r="I643" t="inlineStr">
        <is>
          <t>Not place-specific</t>
        </is>
      </c>
      <c r="J643" t="inlineStr"/>
      <c r="K643" t="inlineStr">
        <is>
          <t>A8:landmarks</t>
        </is>
      </c>
    </row>
    <row r="644">
      <c r="A644" t="inlineStr">
        <is>
          <t>LM01309</t>
        </is>
      </c>
      <c r="B644" t="inlineStr">
        <is>
          <t>A8</t>
        </is>
      </c>
      <c r="C644" t="inlineStr">
        <is>
          <t>Mobilizing the new mobilities paradigm</t>
        </is>
      </c>
      <c r="D644" t="n">
        <v>2016</v>
      </c>
      <c r="E644" t="inlineStr">
        <is>
          <t>Mimí Sheller; John Urry</t>
        </is>
      </c>
      <c r="F644" t="inlineStr">
        <is>
          <t>Applied Mobilities</t>
        </is>
      </c>
      <c r="G644" t="n">
        <v>426</v>
      </c>
      <c r="H644" t="inlineStr">
        <is>
          <t>10.1080/23800127.2016.1151216</t>
        </is>
      </c>
      <c r="I644" t="inlineStr">
        <is>
          <t>Not place-specific</t>
        </is>
      </c>
      <c r="J644" t="inlineStr"/>
      <c r="K644" t="inlineStr">
        <is>
          <t>A8:landmarks</t>
        </is>
      </c>
    </row>
    <row r="645">
      <c r="A645" t="inlineStr">
        <is>
          <t>LM01310</t>
        </is>
      </c>
      <c r="B645" t="inlineStr">
        <is>
          <t>A8</t>
        </is>
      </c>
      <c r="C645" t="inlineStr">
        <is>
          <t>Urban mobility and neighborhood isolation in America’s 50 largest cities</t>
        </is>
      </c>
      <c r="D645" t="n">
        <v>2018</v>
      </c>
      <c r="E645" t="inlineStr">
        <is>
          <t>Qi Wang; Nolan Edward Phillips; Mario Luis Small; Robert J. Sampson</t>
        </is>
      </c>
      <c r="F645" t="inlineStr">
        <is>
          <t>Proceedings of the National Academy of Sciences</t>
        </is>
      </c>
      <c r="G645" t="n">
        <v>424</v>
      </c>
      <c r="H645" t="inlineStr">
        <is>
          <t>10.1073/pnas.1802537115</t>
        </is>
      </c>
      <c r="I645" t="inlineStr">
        <is>
          <t>Global North</t>
        </is>
      </c>
      <c r="J645" t="inlineStr">
        <is>
          <t>United States</t>
        </is>
      </c>
      <c r="K645" t="inlineStr">
        <is>
          <t>A8:landmarks</t>
        </is>
      </c>
    </row>
    <row r="646">
      <c r="A646" t="inlineStr">
        <is>
          <t>LM01311</t>
        </is>
      </c>
      <c r="B646" t="inlineStr">
        <is>
          <t>A8</t>
        </is>
      </c>
      <c r="C646" t="inlineStr">
        <is>
          <t>Explaining walking distance to public transport: The dominance of public transport supply</t>
        </is>
      </c>
      <c r="D646" t="n">
        <v>2013</v>
      </c>
      <c r="E646" t="inlineStr">
        <is>
          <t>Rhonda Daniels; Corinne Ann Mulley</t>
        </is>
      </c>
      <c r="F646" t="inlineStr">
        <is>
          <t>Journal of Transport and Land Use</t>
        </is>
      </c>
      <c r="G646" t="n">
        <v>412</v>
      </c>
      <c r="H646" t="inlineStr">
        <is>
          <t>10.5198/jtlu.v6i2.308</t>
        </is>
      </c>
      <c r="I646" t="inlineStr">
        <is>
          <t>Global North</t>
        </is>
      </c>
      <c r="J646" t="inlineStr">
        <is>
          <t>Australia; Sydney</t>
        </is>
      </c>
      <c r="K646" t="inlineStr">
        <is>
          <t>A8:landmarks</t>
        </is>
      </c>
    </row>
    <row r="647">
      <c r="A647" t="inlineStr">
        <is>
          <t>LM01314</t>
        </is>
      </c>
      <c r="B647" t="inlineStr">
        <is>
          <t>A8</t>
        </is>
      </c>
      <c r="C647" t="inlineStr">
        <is>
          <t>Flows of Meaning, Cultures of Movements – Urban Mobility as Meaningful Everyday Life Practice</t>
        </is>
      </c>
      <c r="D647" t="n">
        <v>2009</v>
      </c>
      <c r="E647" t="inlineStr">
        <is>
          <t>Ole B. Jensen</t>
        </is>
      </c>
      <c r="F647" t="inlineStr">
        <is>
          <t>Mobilities</t>
        </is>
      </c>
      <c r="G647" t="n">
        <v>366</v>
      </c>
      <c r="H647" t="inlineStr">
        <is>
          <t>10.1080/17450100802658002</t>
        </is>
      </c>
      <c r="I647" t="inlineStr">
        <is>
          <t>Not place-specific</t>
        </is>
      </c>
      <c r="J647" t="inlineStr"/>
      <c r="K647" t="inlineStr">
        <is>
          <t>A8:landmarks</t>
        </is>
      </c>
    </row>
    <row r="648">
      <c r="A648" t="inlineStr">
        <is>
          <t>LM01315</t>
        </is>
      </c>
      <c r="B648" t="inlineStr">
        <is>
          <t>A8</t>
        </is>
      </c>
      <c r="C648" t="inlineStr">
        <is>
          <t>Expertise, Truth, and Urban Policy Mobilities: Global Circuits of Knowledge in the Development of Vancouver, Canada's ‘four Pillar’ Drug Strategy</t>
        </is>
      </c>
      <c r="D648" t="n">
        <v>2007</v>
      </c>
      <c r="E648" t="inlineStr">
        <is>
          <t>Eugene McCann</t>
        </is>
      </c>
      <c r="F648" t="inlineStr">
        <is>
          <t>Environment and Planning A Economy and Space</t>
        </is>
      </c>
      <c r="G648" t="n">
        <v>354</v>
      </c>
      <c r="H648" t="inlineStr">
        <is>
          <t>10.1068/a38456</t>
        </is>
      </c>
      <c r="I648" t="inlineStr">
        <is>
          <t>Global North</t>
        </is>
      </c>
      <c r="J648" t="inlineStr">
        <is>
          <t>Canada; North America; Vancouver</t>
        </is>
      </c>
      <c r="K648" t="inlineStr">
        <is>
          <t>A8:landmarks</t>
        </is>
      </c>
    </row>
    <row r="649">
      <c r="A649" t="inlineStr">
        <is>
          <t>LM01316</t>
        </is>
      </c>
      <c r="B649" t="inlineStr">
        <is>
          <t>A8</t>
        </is>
      </c>
      <c r="C649" t="inlineStr">
        <is>
          <t>Transport poverty meets the digital divide: accessibility and connectivity in rural communities</t>
        </is>
      </c>
      <c r="D649" t="n">
        <v>2012</v>
      </c>
      <c r="E649" t="inlineStr">
        <is>
          <t>Nagendra R. Velaga; Mark Beecroft; John D. Nelson; David Corsar; Peter J. Edwards</t>
        </is>
      </c>
      <c r="F649" t="inlineStr">
        <is>
          <t>Journal of Transport Geography</t>
        </is>
      </c>
      <c r="G649" t="n">
        <v>354</v>
      </c>
      <c r="H649" t="inlineStr">
        <is>
          <t>10.1016/j.jtrangeo.2011.12.005</t>
        </is>
      </c>
      <c r="I649" t="inlineStr">
        <is>
          <t>Not place-specific</t>
        </is>
      </c>
      <c r="J649" t="inlineStr"/>
      <c r="K649" t="inlineStr">
        <is>
          <t>A8:landmarks</t>
        </is>
      </c>
    </row>
    <row r="650">
      <c r="A650" t="inlineStr">
        <is>
          <t>LM01317</t>
        </is>
      </c>
      <c r="B650" t="inlineStr">
        <is>
          <t>A8</t>
        </is>
      </c>
      <c r="C650" t="inlineStr">
        <is>
          <t>The new mobilities paradigm for a live sociology</t>
        </is>
      </c>
      <c r="D650" t="n">
        <v>2014</v>
      </c>
      <c r="E650" t="inlineStr">
        <is>
          <t>Mimí Sheller</t>
        </is>
      </c>
      <c r="F650" t="inlineStr">
        <is>
          <t>Current Sociology</t>
        </is>
      </c>
      <c r="G650" t="n">
        <v>334</v>
      </c>
      <c r="H650" t="inlineStr">
        <is>
          <t>10.1177/0011392114533211</t>
        </is>
      </c>
      <c r="I650" t="inlineStr">
        <is>
          <t>Not place-specific</t>
        </is>
      </c>
      <c r="J650" t="inlineStr"/>
      <c r="K650" t="inlineStr">
        <is>
          <t>A8:landmarks</t>
        </is>
      </c>
    </row>
    <row r="651">
      <c r="A651" t="inlineStr">
        <is>
          <t>LM01318</t>
        </is>
      </c>
      <c r="B651" t="inlineStr">
        <is>
          <t>A8</t>
        </is>
      </c>
      <c r="C651" t="inlineStr">
        <is>
          <t>Mobility Justice: The Politics of Movement in an Age of Extremes</t>
        </is>
      </c>
      <c r="D651" t="n">
        <v>2018</v>
      </c>
      <c r="E651" t="inlineStr">
        <is>
          <t>Mimí Sheller</t>
        </is>
      </c>
      <c r="F651" t="inlineStr"/>
      <c r="G651" t="n">
        <v>334</v>
      </c>
      <c r="H651" t="inlineStr"/>
      <c r="I651" t="inlineStr">
        <is>
          <t>Not place-specific</t>
        </is>
      </c>
      <c r="J651" t="inlineStr"/>
      <c r="K651" t="inlineStr">
        <is>
          <t>A8:landmarks</t>
        </is>
      </c>
    </row>
    <row r="652">
      <c r="A652" t="inlineStr">
        <is>
          <t>LM01319</t>
        </is>
      </c>
      <c r="B652" t="inlineStr">
        <is>
          <t>A8</t>
        </is>
      </c>
      <c r="C652" t="inlineStr">
        <is>
          <t>Public Transportation: An Investigation of Barriers for People With Disabilities</t>
        </is>
      </c>
      <c r="D652" t="n">
        <v>2017</v>
      </c>
      <c r="E652" t="inlineStr">
        <is>
          <t>Jill Bezyak; Scott A. Sabella; R. Gattis</t>
        </is>
      </c>
      <c r="F652" t="inlineStr">
        <is>
          <t>Journal of Disability Policy Studies</t>
        </is>
      </c>
      <c r="G652" t="n">
        <v>330</v>
      </c>
      <c r="H652" t="inlineStr">
        <is>
          <t>10.1177/1044207317702070</t>
        </is>
      </c>
      <c r="I652" t="inlineStr">
        <is>
          <t>Not place-specific</t>
        </is>
      </c>
      <c r="J652" t="inlineStr"/>
      <c r="K652" t="inlineStr">
        <is>
          <t>A8:landmarks</t>
        </is>
      </c>
    </row>
    <row r="653">
      <c r="A653" t="inlineStr">
        <is>
          <t>LM01320</t>
        </is>
      </c>
      <c r="B653" t="inlineStr">
        <is>
          <t>A8</t>
        </is>
      </c>
      <c r="C653" t="inlineStr">
        <is>
          <t>Transport and mobility justice: Evolving discussions</t>
        </is>
      </c>
      <c r="D653" t="n">
        <v>2020</v>
      </c>
      <c r="E653" t="inlineStr">
        <is>
          <t>Ersilia Verlinghieri; Tim Schwanen</t>
        </is>
      </c>
      <c r="F653" t="inlineStr">
        <is>
          <t>Journal of Transport Geography</t>
        </is>
      </c>
      <c r="G653" t="n">
        <v>322</v>
      </c>
      <c r="H653" t="inlineStr">
        <is>
          <t>10.1016/j.jtrangeo.2020.102798</t>
        </is>
      </c>
      <c r="I653" t="inlineStr">
        <is>
          <t>Not place-specific</t>
        </is>
      </c>
      <c r="J653" t="inlineStr"/>
      <c r="K653" t="inlineStr">
        <is>
          <t>A8:landmarks</t>
        </is>
      </c>
    </row>
    <row r="654">
      <c r="A654" t="inlineStr">
        <is>
          <t>LM01322</t>
        </is>
      </c>
      <c r="B654" t="inlineStr">
        <is>
          <t>A8</t>
        </is>
      </c>
      <c r="C654" t="inlineStr">
        <is>
          <t>Shared Mobility and the Transformation of Public Transit</t>
        </is>
      </c>
      <c r="D654" t="n">
        <v>2016</v>
      </c>
      <c r="E654" t="inlineStr">
        <is>
          <t>Sharon Feigon and Colin Murphy; University of Washington</t>
        </is>
      </c>
      <c r="F654" t="inlineStr">
        <is>
          <t>Transportation Research Board eBooks</t>
        </is>
      </c>
      <c r="G654" t="n">
        <v>310</v>
      </c>
      <c r="H654" t="inlineStr">
        <is>
          <t>10.17226/23578</t>
        </is>
      </c>
      <c r="I654" t="inlineStr">
        <is>
          <t>Global North</t>
        </is>
      </c>
      <c r="J654" t="inlineStr">
        <is>
          <t>Boston; Chicago; Los Angeles; San Francisco; Seattle</t>
        </is>
      </c>
      <c r="K654" t="inlineStr">
        <is>
          <t>A8:landmarks; C9:landmarks</t>
        </is>
      </c>
    </row>
    <row r="655">
      <c r="A655" t="inlineStr">
        <is>
          <t>LM01323</t>
        </is>
      </c>
      <c r="B655" t="inlineStr">
        <is>
          <t>A8</t>
        </is>
      </c>
      <c r="C655" t="inlineStr">
        <is>
          <t>Transport mode use during the COVID-19 lockdown period in Germany: The car became more important, public transport lost ground</t>
        </is>
      </c>
      <c r="D655" t="n">
        <v>2021</v>
      </c>
      <c r="E655" t="inlineStr">
        <is>
          <t>Christine Eisenmann; Claudia Nobis; Viktoriya Kolarova; Barbara Lenz; Christian G. Winkler</t>
        </is>
      </c>
      <c r="F655" t="inlineStr">
        <is>
          <t>Transport Policy</t>
        </is>
      </c>
      <c r="G655" t="n">
        <v>305</v>
      </c>
      <c r="H655" t="inlineStr">
        <is>
          <t>10.1016/j.tranpol.2021.01.012</t>
        </is>
      </c>
      <c r="I655" t="inlineStr">
        <is>
          <t>Global North</t>
        </is>
      </c>
      <c r="J655" t="inlineStr">
        <is>
          <t>Germany</t>
        </is>
      </c>
      <c r="K655" t="inlineStr">
        <is>
          <t>A8:landmarks</t>
        </is>
      </c>
    </row>
    <row r="656">
      <c r="A656" t="inlineStr">
        <is>
          <t>LM01324</t>
        </is>
      </c>
      <c r="B656" t="inlineStr">
        <is>
          <t>A8</t>
        </is>
      </c>
      <c r="C656" t="inlineStr">
        <is>
          <t>The spatial context of transport disadvantage, social exclusion and well-being</t>
        </is>
      </c>
      <c r="D656" t="n">
        <v>2011</v>
      </c>
      <c r="E656" t="inlineStr">
        <is>
          <t>Alexa Delbosc; Graham Currie</t>
        </is>
      </c>
      <c r="F656" t="inlineStr">
        <is>
          <t>Journal of Transport Geography</t>
        </is>
      </c>
      <c r="G656" t="n">
        <v>299</v>
      </c>
      <c r="H656" t="inlineStr">
        <is>
          <t>10.1016/j.jtrangeo.2011.04.005</t>
        </is>
      </c>
      <c r="I656" t="inlineStr">
        <is>
          <t>Not place-specific</t>
        </is>
      </c>
      <c r="J656" t="inlineStr"/>
      <c r="K656" t="inlineStr">
        <is>
          <t>A8:landmarks</t>
        </is>
      </c>
    </row>
    <row r="657">
      <c r="A657" t="inlineStr">
        <is>
          <t>LM01325</t>
        </is>
      </c>
      <c r="B657" t="inlineStr">
        <is>
          <t>A8</t>
        </is>
      </c>
      <c r="C657" t="inlineStr">
        <is>
          <t>Getting smart about urban mobility – Aligning the paradigms of smart and sustainable</t>
        </is>
      </c>
      <c r="D657" t="n">
        <v>2016</v>
      </c>
      <c r="E657" t="inlineStr">
        <is>
          <t>Glenn D. Lyons</t>
        </is>
      </c>
      <c r="F657" t="inlineStr">
        <is>
          <t>Transportation Research Part A Policy and Practice</t>
        </is>
      </c>
      <c r="G657" t="n">
        <v>286</v>
      </c>
      <c r="H657" t="inlineStr">
        <is>
          <t>10.1016/j.tra.2016.12.001</t>
        </is>
      </c>
      <c r="I657" t="inlineStr">
        <is>
          <t>Not place-specific</t>
        </is>
      </c>
      <c r="J657" t="inlineStr"/>
      <c r="K657" t="inlineStr">
        <is>
          <t>A8:landmarks</t>
        </is>
      </c>
    </row>
    <row r="658">
      <c r="A658" t="inlineStr">
        <is>
          <t>LM01326</t>
        </is>
      </c>
      <c r="B658" t="inlineStr">
        <is>
          <t>A8</t>
        </is>
      </c>
      <c r="C658" t="inlineStr">
        <is>
          <t>Rethinking the links between social exclusion and transport disadvantage through the lens of social capital</t>
        </is>
      </c>
      <c r="D658" t="n">
        <v>2015</v>
      </c>
      <c r="E658" t="inlineStr">
        <is>
          <t>Tim Schwanen; Karen Lucas; Nihan Akyelken; Diego Cisternas Solsona; Juan Antonio Carrasco; Tijs Neutens</t>
        </is>
      </c>
      <c r="F658" t="inlineStr">
        <is>
          <t>Transportation Research Part A Policy and Practice</t>
        </is>
      </c>
      <c r="G658" t="n">
        <v>282</v>
      </c>
      <c r="H658" t="inlineStr">
        <is>
          <t>10.1016/j.tra.2015.02.012</t>
        </is>
      </c>
      <c r="I658" t="inlineStr">
        <is>
          <t>Not place-specific</t>
        </is>
      </c>
      <c r="J658" t="inlineStr"/>
      <c r="K658" t="inlineStr">
        <is>
          <t>A8:landmarks</t>
        </is>
      </c>
    </row>
    <row r="659">
      <c r="A659" t="inlineStr">
        <is>
          <t>LM01328</t>
        </is>
      </c>
      <c r="B659" t="inlineStr">
        <is>
          <t>A8</t>
        </is>
      </c>
      <c r="C659" t="inlineStr">
        <is>
          <t>Transport Justice</t>
        </is>
      </c>
      <c r="D659" t="n">
        <v>2016</v>
      </c>
      <c r="E659" t="inlineStr">
        <is>
          <t>Karel Martens</t>
        </is>
      </c>
      <c r="F659" t="inlineStr">
        <is>
          <t>Routledge eBooks</t>
        </is>
      </c>
      <c r="G659" t="n">
        <v>274</v>
      </c>
      <c r="H659" t="inlineStr">
        <is>
          <t>10.4324/9781315746852</t>
        </is>
      </c>
      <c r="I659" t="inlineStr">
        <is>
          <t>Not place-specific</t>
        </is>
      </c>
      <c r="J659" t="inlineStr"/>
      <c r="K659" t="inlineStr">
        <is>
          <t>A8:landmarks</t>
        </is>
      </c>
    </row>
    <row r="660">
      <c r="A660" t="inlineStr">
        <is>
          <t>LM01329</t>
        </is>
      </c>
      <c r="B660" t="inlineStr">
        <is>
          <t>A8</t>
        </is>
      </c>
      <c r="C660" t="inlineStr">
        <is>
          <t>From “streets for traffic” to “streets for people”: can street experiments transform urban mobility?</t>
        </is>
      </c>
      <c r="D660" t="n">
        <v>2020</v>
      </c>
      <c r="E660" t="inlineStr">
        <is>
          <t>Luca Bertolini</t>
        </is>
      </c>
      <c r="F660" t="inlineStr">
        <is>
          <t>Transport Reviews</t>
        </is>
      </c>
      <c r="G660" t="n">
        <v>272</v>
      </c>
      <c r="H660" t="inlineStr">
        <is>
          <t>10.1080/01441647.2020.1761907</t>
        </is>
      </c>
      <c r="I660" t="inlineStr">
        <is>
          <t>Not place-specific</t>
        </is>
      </c>
      <c r="J660" t="inlineStr"/>
      <c r="K660" t="inlineStr">
        <is>
          <t>A8:landmarks</t>
        </is>
      </c>
    </row>
    <row r="661">
      <c r="A661" t="inlineStr">
        <is>
          <t>LM01331</t>
        </is>
      </c>
      <c r="B661" t="inlineStr">
        <is>
          <t>A8</t>
        </is>
      </c>
      <c r="C661" t="inlineStr">
        <is>
          <t>Accessibility, affordability and equity: Assessing ‘pro-poor’ public transport subsidies in Bogotá</t>
        </is>
      </c>
      <c r="D661" t="n">
        <v>2018</v>
      </c>
      <c r="E661" t="inlineStr">
        <is>
          <t>Luis A. Guzmán; Daniel Ricardo Oviedo</t>
        </is>
      </c>
      <c r="F661" t="inlineStr">
        <is>
          <t>Transport Policy</t>
        </is>
      </c>
      <c r="G661" t="n">
        <v>266</v>
      </c>
      <c r="H661" t="inlineStr">
        <is>
          <t>10.1016/j.tranpol.2018.04.012</t>
        </is>
      </c>
      <c r="I661" t="inlineStr">
        <is>
          <t>Latin America</t>
        </is>
      </c>
      <c r="J661" t="inlineStr">
        <is>
          <t>Bogotá</t>
        </is>
      </c>
      <c r="K661" t="inlineStr">
        <is>
          <t>A8:landmarks</t>
        </is>
      </c>
    </row>
    <row r="662">
      <c r="A662" t="inlineStr">
        <is>
          <t>LM01332</t>
        </is>
      </c>
      <c r="B662" t="inlineStr">
        <is>
          <t>A8</t>
        </is>
      </c>
      <c r="C662" t="inlineStr">
        <is>
          <t>Transport equity analysis</t>
        </is>
      </c>
      <c r="D662" t="n">
        <v>2017</v>
      </c>
      <c r="E662" t="inlineStr">
        <is>
          <t>Floridea Di Ciommo; Yoram Shiftan</t>
        </is>
      </c>
      <c r="F662" t="inlineStr">
        <is>
          <t>Transport Reviews</t>
        </is>
      </c>
      <c r="G662" t="n">
        <v>261</v>
      </c>
      <c r="H662" t="inlineStr">
        <is>
          <t>10.1080/01441647.2017.1278647</t>
        </is>
      </c>
      <c r="I662" t="inlineStr">
        <is>
          <t>Not place-specific</t>
        </is>
      </c>
      <c r="J662" t="inlineStr"/>
      <c r="K662" t="inlineStr">
        <is>
          <t>A8:landmarks</t>
        </is>
      </c>
    </row>
    <row r="663">
      <c r="A663" t="inlineStr">
        <is>
          <t>LM01333</t>
        </is>
      </c>
      <c r="B663" t="inlineStr">
        <is>
          <t>A8</t>
        </is>
      </c>
      <c r="C663" t="inlineStr">
        <is>
          <t>Media, Place and Mobility</t>
        </is>
      </c>
      <c r="D663" t="n">
        <v>2012</v>
      </c>
      <c r="E663" t="inlineStr">
        <is>
          <t>Shaun Moores</t>
        </is>
      </c>
      <c r="F663" t="inlineStr"/>
      <c r="G663" t="n">
        <v>259</v>
      </c>
      <c r="H663" t="inlineStr">
        <is>
          <t>10.1007/978-0-230-36012-9</t>
        </is>
      </c>
      <c r="I663" t="inlineStr">
        <is>
          <t>Not place-specific</t>
        </is>
      </c>
      <c r="J663" t="inlineStr"/>
      <c r="K663" t="inlineStr">
        <is>
          <t>A8:landmarks</t>
        </is>
      </c>
    </row>
    <row r="664">
      <c r="A664" t="inlineStr">
        <is>
          <t>LM01334</t>
        </is>
      </c>
      <c r="B664" t="inlineStr">
        <is>
          <t>A8</t>
        </is>
      </c>
      <c r="C664" t="inlineStr">
        <is>
          <t>Air taxi service for urban mobility: A critical review of recent developments, future challenges, and opportunities</t>
        </is>
      </c>
      <c r="D664" t="n">
        <v>2020</v>
      </c>
      <c r="E664" t="inlineStr">
        <is>
          <t>Suchithra Rajendran; Sharan Srinivas</t>
        </is>
      </c>
      <c r="F664" t="inlineStr">
        <is>
          <t>Transportation Research Part E Logistics and Transportation Review</t>
        </is>
      </c>
      <c r="G664" t="n">
        <v>259</v>
      </c>
      <c r="H664" t="inlineStr">
        <is>
          <t>10.1016/j.tre.2020.102090</t>
        </is>
      </c>
      <c r="I664" t="inlineStr">
        <is>
          <t>Not place-specific</t>
        </is>
      </c>
      <c r="J664" t="inlineStr"/>
      <c r="K664" t="inlineStr">
        <is>
          <t>A8:landmarks</t>
        </is>
      </c>
    </row>
    <row r="665">
      <c r="A665" t="inlineStr">
        <is>
          <t>LM01335</t>
        </is>
      </c>
      <c r="B665" t="inlineStr">
        <is>
          <t>A8</t>
        </is>
      </c>
      <c r="C665" t="inlineStr">
        <is>
          <t>In the driving seat: psychosocial benefits from private motor vehicle transport compared to public transport</t>
        </is>
      </c>
      <c r="D665" t="n">
        <v>2003</v>
      </c>
      <c r="E665" t="inlineStr">
        <is>
          <t>Anne Ellaway; Sally MacIntyre; Rosemary Hiscock; Ade Kearns</t>
        </is>
      </c>
      <c r="F665" t="inlineStr">
        <is>
          <t>Transportation Research Part F Traffic Psychology and Behaviour</t>
        </is>
      </c>
      <c r="G665" t="n">
        <v>258</v>
      </c>
      <c r="H665" t="inlineStr">
        <is>
          <t>10.1016/s1369-8478(03)00027-5</t>
        </is>
      </c>
      <c r="I665" t="inlineStr">
        <is>
          <t>Not place-specific</t>
        </is>
      </c>
      <c r="J665" t="inlineStr"/>
      <c r="K665" t="inlineStr">
        <is>
          <t>A8:landmarks</t>
        </is>
      </c>
    </row>
    <row r="666">
      <c r="A666" t="inlineStr">
        <is>
          <t>LM01336</t>
        </is>
      </c>
      <c r="B666" t="inlineStr">
        <is>
          <t>A8</t>
        </is>
      </c>
      <c r="C666" t="inlineStr">
        <is>
          <t>Investigating links between transport disadvantage, social exclusion and well-being in Melbourne—Preliminary results</t>
        </is>
      </c>
      <c r="D666" t="n">
        <v>2009</v>
      </c>
      <c r="E666" t="inlineStr">
        <is>
          <t>Graham Currie; Tony Richardson; Paul Smyth; Dianne Vella‐Brodrick; Julian Hine; Karen Lucas; Janet Stanley; Jenny Morris; Ray Kinnear; John K. Stanley</t>
        </is>
      </c>
      <c r="F666" t="inlineStr">
        <is>
          <t>Transport Policy</t>
        </is>
      </c>
      <c r="G666" t="n">
        <v>255</v>
      </c>
      <c r="H666" t="inlineStr">
        <is>
          <t>10.1016/j.tranpol.2009.02.002</t>
        </is>
      </c>
      <c r="I666" t="inlineStr">
        <is>
          <t>Global North</t>
        </is>
      </c>
      <c r="J666" t="inlineStr">
        <is>
          <t>Melbourne</t>
        </is>
      </c>
      <c r="K666" t="inlineStr">
        <is>
          <t>A8:landmarks</t>
        </is>
      </c>
    </row>
    <row r="667">
      <c r="A667" t="inlineStr">
        <is>
          <t>LM01337</t>
        </is>
      </c>
      <c r="B667" t="inlineStr">
        <is>
          <t>A8</t>
        </is>
      </c>
      <c r="C667" t="inlineStr">
        <is>
          <t>Are Bikeshare Users Different from Regular Cyclists?</t>
        </is>
      </c>
      <c r="D667" t="n">
        <v>2013</v>
      </c>
      <c r="E667" t="inlineStr">
        <is>
          <t>Darren Buck; Ralph Buehler; Patricia Happ; Bradley Rawls; Payton Chung; Natalie Borecki</t>
        </is>
      </c>
      <c r="F667" t="inlineStr">
        <is>
          <t>Transportation Research Record Journal of the Transportation Research Board</t>
        </is>
      </c>
      <c r="G667" t="n">
        <v>254</v>
      </c>
      <c r="H667" t="inlineStr">
        <is>
          <t>10.3141/2387-13</t>
        </is>
      </c>
      <c r="I667" t="inlineStr">
        <is>
          <t>Global North</t>
        </is>
      </c>
      <c r="J667" t="inlineStr">
        <is>
          <t>United States</t>
        </is>
      </c>
      <c r="K667" t="inlineStr">
        <is>
          <t>A8:landmarks</t>
        </is>
      </c>
    </row>
    <row r="668">
      <c r="A668" t="inlineStr">
        <is>
          <t>LM01339</t>
        </is>
      </c>
      <c r="B668" t="inlineStr">
        <is>
          <t>A8</t>
        </is>
      </c>
      <c r="C668" t="inlineStr">
        <is>
          <t>Mobility as a Service: Development scenarios and implications for public transport</t>
        </is>
      </c>
      <c r="D668" t="n">
        <v>2018</v>
      </c>
      <c r="E668" t="inlineStr">
        <is>
          <t>Göran Smith; Jana Sochor; MariAnne Karlsson</t>
        </is>
      </c>
      <c r="F668" t="inlineStr">
        <is>
          <t>Research in Transportation Economics</t>
        </is>
      </c>
      <c r="G668" t="n">
        <v>250</v>
      </c>
      <c r="H668" t="inlineStr">
        <is>
          <t>10.1016/j.retrec.2018.04.001</t>
        </is>
      </c>
      <c r="I668" t="inlineStr">
        <is>
          <t>Not place-specific</t>
        </is>
      </c>
      <c r="J668" t="inlineStr"/>
      <c r="K668" t="inlineStr">
        <is>
          <t>A8:landmarks; C9:landmarks</t>
        </is>
      </c>
    </row>
    <row r="669">
      <c r="A669" t="inlineStr">
        <is>
          <t>LM01340</t>
        </is>
      </c>
      <c r="B669" t="inlineStr">
        <is>
          <t>A8</t>
        </is>
      </c>
      <c r="C669" t="inlineStr">
        <is>
          <t>The Veil and Urban Space in Istanbul: Women's dress, mobility and Islamic knowledge</t>
        </is>
      </c>
      <c r="D669" t="n">
        <v>2002</v>
      </c>
      <c r="E669" t="inlineStr">
        <is>
          <t>Anna J. Secor</t>
        </is>
      </c>
      <c r="F669" t="inlineStr">
        <is>
          <t>Gender Place &amp; Culture</t>
        </is>
      </c>
      <c r="G669" t="n">
        <v>246</v>
      </c>
      <c r="H669" t="inlineStr">
        <is>
          <t>10.1080/09663690120115010</t>
        </is>
      </c>
      <c r="I669" t="inlineStr">
        <is>
          <t>Middle East</t>
        </is>
      </c>
      <c r="J669" t="inlineStr">
        <is>
          <t>Istanbul; Turkey</t>
        </is>
      </c>
      <c r="K669" t="inlineStr">
        <is>
          <t>A8:landmarks</t>
        </is>
      </c>
    </row>
    <row r="670">
      <c r="A670" t="inlineStr">
        <is>
          <t>LM01341</t>
        </is>
      </c>
      <c r="B670" t="inlineStr">
        <is>
          <t>A8</t>
        </is>
      </c>
      <c r="C670" t="inlineStr">
        <is>
          <t>Relationship between commuting and health outcomes in a cross-sectional population survey in southern Sweden</t>
        </is>
      </c>
      <c r="D670" t="n">
        <v>2011</v>
      </c>
      <c r="E670" t="inlineStr">
        <is>
          <t>Erik Hansson; Kristoffer Mattisson; Jonas Björk; Per‐Olof Östergren; Kristina Jakobsson</t>
        </is>
      </c>
      <c r="F670" t="inlineStr">
        <is>
          <t>BMC Public Health</t>
        </is>
      </c>
      <c r="G670" t="n">
        <v>244</v>
      </c>
      <c r="H670" t="inlineStr">
        <is>
          <t>10.1186/1471-2458-11-834</t>
        </is>
      </c>
      <c r="I670" t="inlineStr">
        <is>
          <t>Global North</t>
        </is>
      </c>
      <c r="J670" t="inlineStr">
        <is>
          <t>Sweden</t>
        </is>
      </c>
      <c r="K670" t="inlineStr">
        <is>
          <t>A8:landmarks</t>
        </is>
      </c>
    </row>
    <row r="671">
      <c r="A671" t="inlineStr">
        <is>
          <t>LM01342</t>
        </is>
      </c>
      <c r="B671" t="inlineStr">
        <is>
          <t>A8</t>
        </is>
      </c>
      <c r="C671" t="inlineStr">
        <is>
          <t>Making urban road pricing acceptable and effective: searching for quality and equity in urban mobility</t>
        </is>
      </c>
      <c r="D671" t="n">
        <v>2001</v>
      </c>
      <c r="E671" t="inlineStr">
        <is>
          <t>José Manuel Viegas</t>
        </is>
      </c>
      <c r="F671" t="inlineStr">
        <is>
          <t>Transport Policy</t>
        </is>
      </c>
      <c r="G671" t="n">
        <v>243</v>
      </c>
      <c r="H671" t="inlineStr">
        <is>
          <t>10.1016/s0967-070x(01)00024-5</t>
        </is>
      </c>
      <c r="I671" t="inlineStr">
        <is>
          <t>Not place-specific</t>
        </is>
      </c>
      <c r="J671" t="inlineStr"/>
      <c r="K671" t="inlineStr">
        <is>
          <t>A8:landmarks</t>
        </is>
      </c>
    </row>
    <row r="672">
      <c r="A672" t="inlineStr">
        <is>
          <t>LM01343</t>
        </is>
      </c>
      <c r="B672" t="inlineStr">
        <is>
          <t>A8</t>
        </is>
      </c>
      <c r="C672" t="inlineStr">
        <is>
          <t>Making the connections between transport disadvantage and the social exclusion of low income populations in the Tshwane Region of South Africa</t>
        </is>
      </c>
      <c r="D672" t="n">
        <v>2011</v>
      </c>
      <c r="E672" t="inlineStr">
        <is>
          <t>Karen Lucas</t>
        </is>
      </c>
      <c r="F672" t="inlineStr">
        <is>
          <t>Journal of Transport Geography</t>
        </is>
      </c>
      <c r="G672" t="n">
        <v>241</v>
      </c>
      <c r="H672" t="inlineStr">
        <is>
          <t>10.1016/j.jtrangeo.2011.02.007</t>
        </is>
      </c>
      <c r="I672" t="inlineStr">
        <is>
          <t>Africa</t>
        </is>
      </c>
      <c r="J672" t="inlineStr">
        <is>
          <t>Africa; South Africa</t>
        </is>
      </c>
      <c r="K672" t="inlineStr">
        <is>
          <t>A8:landmarks</t>
        </is>
      </c>
    </row>
    <row r="673">
      <c r="A673" t="inlineStr">
        <is>
          <t>LM01344</t>
        </is>
      </c>
      <c r="B673" t="inlineStr">
        <is>
          <t>A8</t>
        </is>
      </c>
      <c r="C673" t="inlineStr">
        <is>
          <t>Transportation for Livable Cities</t>
        </is>
      </c>
      <c r="D673" t="n">
        <v>2017</v>
      </c>
      <c r="E673" t="inlineStr">
        <is>
          <t>Vukan R Vuchic</t>
        </is>
      </c>
      <c r="F673" t="inlineStr">
        <is>
          <t>Routledge eBooks</t>
        </is>
      </c>
      <c r="G673" t="n">
        <v>235</v>
      </c>
      <c r="H673" t="inlineStr">
        <is>
          <t>10.4324/9781351318167</t>
        </is>
      </c>
      <c r="I673" t="inlineStr">
        <is>
          <t>Not place-specific</t>
        </is>
      </c>
      <c r="J673" t="inlineStr"/>
      <c r="K673" t="inlineStr">
        <is>
          <t>A8:landmarks</t>
        </is>
      </c>
    </row>
    <row r="674">
      <c r="A674" t="inlineStr">
        <is>
          <t>LM01345</t>
        </is>
      </c>
      <c r="B674" t="inlineStr">
        <is>
          <t>A8</t>
        </is>
      </c>
      <c r="C674" t="inlineStr">
        <is>
          <t>Smart mobility and public transport: Opportunities and challenges in rural and urban areas</t>
        </is>
      </c>
      <c r="D674" t="n">
        <v>2019</v>
      </c>
      <c r="E674" t="inlineStr">
        <is>
          <t>Simone Porru; Francesco Edoardo Misso; Filippo Eros Pani; Cino Repetto</t>
        </is>
      </c>
      <c r="F674" t="inlineStr">
        <is>
          <t>Journal of Traffic and Transportation Engineering (English Edition)</t>
        </is>
      </c>
      <c r="G674" t="n">
        <v>234</v>
      </c>
      <c r="H674" t="inlineStr">
        <is>
          <t>10.1016/j.jtte.2019.10.002</t>
        </is>
      </c>
      <c r="I674" t="inlineStr">
        <is>
          <t>Global North</t>
        </is>
      </c>
      <c r="J674" t="inlineStr">
        <is>
          <t>Europe</t>
        </is>
      </c>
      <c r="K674" t="inlineStr">
        <is>
          <t>A8:landmarks</t>
        </is>
      </c>
    </row>
    <row r="675">
      <c r="A675" t="inlineStr">
        <is>
          <t>LM01346</t>
        </is>
      </c>
      <c r="B675" t="inlineStr">
        <is>
          <t>A8</t>
        </is>
      </c>
      <c r="C675" t="inlineStr">
        <is>
          <t>Mobile Publics: Beyond the Network Perspective</t>
        </is>
      </c>
      <c r="D675" t="n">
        <v>2004</v>
      </c>
      <c r="E675" t="inlineStr">
        <is>
          <t>Mimí Sheller</t>
        </is>
      </c>
      <c r="F675" t="inlineStr">
        <is>
          <t>Environment and Planning D Society and Space</t>
        </is>
      </c>
      <c r="G675" t="n">
        <v>232</v>
      </c>
      <c r="H675" t="inlineStr">
        <is>
          <t>10.1068/d324t</t>
        </is>
      </c>
      <c r="I675" t="inlineStr">
        <is>
          <t>Not place-specific</t>
        </is>
      </c>
      <c r="J675" t="inlineStr"/>
      <c r="K675" t="inlineStr">
        <is>
          <t>A8:landmarks</t>
        </is>
      </c>
    </row>
    <row r="676">
      <c r="A676" t="inlineStr">
        <is>
          <t>LM01347</t>
        </is>
      </c>
      <c r="B676" t="inlineStr">
        <is>
          <t>A8</t>
        </is>
      </c>
      <c r="C676" t="inlineStr">
        <is>
          <t>Reconstructing tourism in the Caribbean: connecting pandemic recovery, climate resilience and sustainable tourism through mobility justice</t>
        </is>
      </c>
      <c r="D676" t="n">
        <v>2020</v>
      </c>
      <c r="E676" t="inlineStr">
        <is>
          <t>Mimí Sheller</t>
        </is>
      </c>
      <c r="F676" t="inlineStr">
        <is>
          <t>Journal of Sustainable Tourism</t>
        </is>
      </c>
      <c r="G676" t="n">
        <v>232</v>
      </c>
      <c r="H676" t="inlineStr">
        <is>
          <t>10.1080/09669582.2020.1791141</t>
        </is>
      </c>
      <c r="I676" t="inlineStr">
        <is>
          <t>Latin America</t>
        </is>
      </c>
      <c r="J676" t="inlineStr">
        <is>
          <t>Caribbean</t>
        </is>
      </c>
      <c r="K676" t="inlineStr">
        <is>
          <t>A8:landmarks</t>
        </is>
      </c>
    </row>
    <row r="677">
      <c r="A677" t="inlineStr">
        <is>
          <t>LM01348</t>
        </is>
      </c>
      <c r="B677" t="inlineStr">
        <is>
          <t>A8</t>
        </is>
      </c>
      <c r="C677" t="inlineStr">
        <is>
          <t>The role of shared autonomous vehicle systems in delivering smart urban mobility: A systematic review of the literature</t>
        </is>
      </c>
      <c r="D677" t="n">
        <v>2020</v>
      </c>
      <c r="E677" t="inlineStr">
        <is>
          <t>Fahimeh Golbabaei; Tan Yiğitcanlar; Jonathan M. Bunker</t>
        </is>
      </c>
      <c r="F677" t="inlineStr">
        <is>
          <t>International Journal of Sustainable Transportation</t>
        </is>
      </c>
      <c r="G677" t="n">
        <v>230</v>
      </c>
      <c r="H677" t="inlineStr">
        <is>
          <t>10.1080/15568318.2020.1798571</t>
        </is>
      </c>
      <c r="I677" t="inlineStr">
        <is>
          <t>Not place-specific</t>
        </is>
      </c>
      <c r="J677" t="inlineStr"/>
      <c r="K677" t="inlineStr">
        <is>
          <t>A8:landmarks; C9:landmarks</t>
        </is>
      </c>
    </row>
    <row r="678">
      <c r="A678" t="inlineStr">
        <is>
          <t>LM01349</t>
        </is>
      </c>
      <c r="B678" t="inlineStr">
        <is>
          <t>A8</t>
        </is>
      </c>
      <c r="C678" t="inlineStr">
        <is>
          <t>Inverse associations between cycling to work, public transport, and overweight and obesity: Findings from a population based study in Australia</t>
        </is>
      </c>
      <c r="D678" t="n">
        <v>2007</v>
      </c>
      <c r="E678" t="inlineStr">
        <is>
          <t>Li Ming Wen; Chris E. Rissel</t>
        </is>
      </c>
      <c r="F678" t="inlineStr">
        <is>
          <t>Preventive Medicine</t>
        </is>
      </c>
      <c r="G678" t="n">
        <v>229</v>
      </c>
      <c r="H678" t="inlineStr">
        <is>
          <t>10.1016/j.ypmed.2007.08.009</t>
        </is>
      </c>
      <c r="I678" t="inlineStr">
        <is>
          <t>Global North</t>
        </is>
      </c>
      <c r="J678" t="inlineStr">
        <is>
          <t>Australia</t>
        </is>
      </c>
      <c r="K678" t="inlineStr">
        <is>
          <t>A8:landmarks</t>
        </is>
      </c>
    </row>
    <row r="679">
      <c r="A679" t="inlineStr">
        <is>
          <t>LM01350</t>
        </is>
      </c>
      <c r="B679" t="inlineStr">
        <is>
          <t>A8</t>
        </is>
      </c>
      <c r="C679" t="inlineStr">
        <is>
          <t>Concentrations of fine, ultrafine, and black carbon particles in auto-rickshaws in New Delhi, India</t>
        </is>
      </c>
      <c r="D679" t="n">
        <v>2011</v>
      </c>
      <c r="E679" t="inlineStr">
        <is>
          <t>Joshua Schulz Apte; Thomas W. Kirchstetter; Alexander H. Reich; Shyam J. Deshpande; Geetanjali Kaushik; Arvind Laxmikant Chel; Julian  D. Marshall; William W. Nazaroff</t>
        </is>
      </c>
      <c r="F679" t="inlineStr">
        <is>
          <t>Atmospheric Environment</t>
        </is>
      </c>
      <c r="G679" t="n">
        <v>229</v>
      </c>
      <c r="H679" t="inlineStr">
        <is>
          <t>10.1016/j.atmosenv.2011.05.028</t>
        </is>
      </c>
      <c r="I679" t="inlineStr">
        <is>
          <t>South Asia</t>
        </is>
      </c>
      <c r="J679" t="inlineStr">
        <is>
          <t>India; New Delhi</t>
        </is>
      </c>
      <c r="K679" t="inlineStr">
        <is>
          <t>A8:landmarks</t>
        </is>
      </c>
    </row>
    <row r="680">
      <c r="A680" t="inlineStr">
        <is>
          <t>LM01351</t>
        </is>
      </c>
      <c r="B680" t="inlineStr">
        <is>
          <t>A8</t>
        </is>
      </c>
      <c r="C680" t="inlineStr">
        <is>
          <t>'Opportunity structures': urban landscape, social capital and health promotion in Australia</t>
        </is>
      </c>
      <c r="D680" t="n">
        <v>2002</v>
      </c>
      <c r="E680" t="inlineStr">
        <is>
          <t>Fran Elaine Baum</t>
        </is>
      </c>
      <c r="F680" t="inlineStr">
        <is>
          <t>Health Promotion International</t>
        </is>
      </c>
      <c r="G680" t="n">
        <v>226</v>
      </c>
      <c r="H680" t="inlineStr">
        <is>
          <t>10.1093/heapro/17.4.351</t>
        </is>
      </c>
      <c r="I680" t="inlineStr">
        <is>
          <t>Global North</t>
        </is>
      </c>
      <c r="J680" t="inlineStr">
        <is>
          <t>Australia</t>
        </is>
      </c>
      <c r="K680" t="inlineStr">
        <is>
          <t>A8:landmarks</t>
        </is>
      </c>
    </row>
    <row r="681">
      <c r="A681" t="inlineStr">
        <is>
          <t>LM01572</t>
        </is>
      </c>
      <c r="B681" t="inlineStr">
        <is>
          <t>A9</t>
        </is>
      </c>
      <c r="C681" t="inlineStr">
        <is>
          <t>Notes Toward a Performative Theory of Assembly</t>
        </is>
      </c>
      <c r="D681" t="n">
        <v>2015</v>
      </c>
      <c r="E681" t="inlineStr">
        <is>
          <t>Judith Butler</t>
        </is>
      </c>
      <c r="F681" t="inlineStr">
        <is>
          <t>Harvard University Press eBooks</t>
        </is>
      </c>
      <c r="G681" t="n">
        <v>2667</v>
      </c>
      <c r="H681" t="inlineStr">
        <is>
          <t>10.4159/9780674495548</t>
        </is>
      </c>
      <c r="I681" t="inlineStr">
        <is>
          <t>Not place-specific</t>
        </is>
      </c>
      <c r="J681" t="inlineStr"/>
      <c r="K681" t="inlineStr">
        <is>
          <t>A9:landmarks</t>
        </is>
      </c>
    </row>
    <row r="682">
      <c r="A682" t="inlineStr">
        <is>
          <t>LM01573</t>
        </is>
      </c>
      <c r="B682" t="inlineStr">
        <is>
          <t>A9</t>
        </is>
      </c>
      <c r="C682" t="inlineStr">
        <is>
          <t>Systematic Social Observation of Public Spaces: A New Look at Disorder in Urban Neighborhoods</t>
        </is>
      </c>
      <c r="D682" t="n">
        <v>1999</v>
      </c>
      <c r="E682" t="inlineStr">
        <is>
          <t>Robert J. Sampson; Stephen W. Raudenbush</t>
        </is>
      </c>
      <c r="F682" t="inlineStr">
        <is>
          <t>American Journal of Sociology</t>
        </is>
      </c>
      <c r="G682" t="n">
        <v>2500</v>
      </c>
      <c r="H682" t="inlineStr">
        <is>
          <t>10.1086/210356</t>
        </is>
      </c>
      <c r="I682" t="inlineStr">
        <is>
          <t>Global North</t>
        </is>
      </c>
      <c r="J682" t="inlineStr">
        <is>
          <t>United States</t>
        </is>
      </c>
      <c r="K682" t="inlineStr">
        <is>
          <t>A9:landmarks</t>
        </is>
      </c>
    </row>
    <row r="683">
      <c r="A683" t="inlineStr">
        <is>
          <t>LM01574</t>
        </is>
      </c>
      <c r="B683" t="inlineStr">
        <is>
          <t>A9</t>
        </is>
      </c>
      <c r="C683" t="inlineStr">
        <is>
          <t>Sex in Public</t>
        </is>
      </c>
      <c r="D683" t="n">
        <v>1998</v>
      </c>
      <c r="E683" t="inlineStr">
        <is>
          <t>Lauren Berlant; Michael Warner</t>
        </is>
      </c>
      <c r="F683" t="inlineStr">
        <is>
          <t>Critical Inquiry</t>
        </is>
      </c>
      <c r="G683" t="n">
        <v>2012</v>
      </c>
      <c r="H683" t="inlineStr">
        <is>
          <t>10.1086/448884</t>
        </is>
      </c>
      <c r="I683" t="inlineStr">
        <is>
          <t>Not place-specific</t>
        </is>
      </c>
      <c r="J683" t="inlineStr"/>
      <c r="K683" t="inlineStr">
        <is>
          <t>A9:landmarks</t>
        </is>
      </c>
    </row>
    <row r="684">
      <c r="A684" t="inlineStr">
        <is>
          <t>LM01575</t>
        </is>
      </c>
      <c r="B684" t="inlineStr">
        <is>
          <t>A9</t>
        </is>
      </c>
      <c r="C684" t="inlineStr">
        <is>
          <t>The social life of small urban spaces</t>
        </is>
      </c>
      <c r="D684" t="n">
        <v>1980</v>
      </c>
      <c r="E684" t="inlineStr">
        <is>
          <t>William H. Whyte</t>
        </is>
      </c>
      <c r="F684" t="inlineStr">
        <is>
          <t>Medical Entomology and Zoology</t>
        </is>
      </c>
      <c r="G684" t="n">
        <v>1947</v>
      </c>
      <c r="H684" t="inlineStr"/>
      <c r="I684" t="inlineStr">
        <is>
          <t>Not place-specific</t>
        </is>
      </c>
      <c r="J684" t="inlineStr"/>
      <c r="K684" t="inlineStr">
        <is>
          <t>A9:landmarks</t>
        </is>
      </c>
    </row>
    <row r="685">
      <c r="A685" t="inlineStr">
        <is>
          <t>LM01576</t>
        </is>
      </c>
      <c r="B685" t="inlineStr">
        <is>
          <t>A9</t>
        </is>
      </c>
      <c r="C685" t="inlineStr">
        <is>
          <t>Making a city: Urbanity, vitality and urban design</t>
        </is>
      </c>
      <c r="D685" t="n">
        <v>1998</v>
      </c>
      <c r="E685" t="inlineStr">
        <is>
          <t>John Montgomery</t>
        </is>
      </c>
      <c r="F685" t="inlineStr">
        <is>
          <t>Journal of Urban Design</t>
        </is>
      </c>
      <c r="G685" t="n">
        <v>1291</v>
      </c>
      <c r="H685" t="inlineStr">
        <is>
          <t>10.1080/13574809808724418</t>
        </is>
      </c>
      <c r="I685" t="inlineStr">
        <is>
          <t>Global North</t>
        </is>
      </c>
      <c r="J685" t="inlineStr">
        <is>
          <t>European; United Kingdom</t>
        </is>
      </c>
      <c r="K685" t="inlineStr">
        <is>
          <t>A9:landmarks</t>
        </is>
      </c>
    </row>
    <row r="686">
      <c r="A686" t="inlineStr">
        <is>
          <t>LM01577</t>
        </is>
      </c>
      <c r="B686" t="inlineStr">
        <is>
          <t>A9</t>
        </is>
      </c>
      <c r="C686" t="inlineStr">
        <is>
          <t>Life between buildings: Using public space</t>
        </is>
      </c>
      <c r="D686" t="n">
        <v>1980</v>
      </c>
      <c r="E686" t="inlineStr">
        <is>
          <t>Jan Gehl</t>
        </is>
      </c>
      <c r="F686" t="inlineStr"/>
      <c r="G686" t="n">
        <v>1152</v>
      </c>
      <c r="H686" t="inlineStr"/>
      <c r="I686" t="inlineStr">
        <is>
          <t>Global North</t>
        </is>
      </c>
      <c r="J686" t="inlineStr">
        <is>
          <t>Denmark</t>
        </is>
      </c>
      <c r="K686" t="inlineStr">
        <is>
          <t>A9:landmarks</t>
        </is>
      </c>
    </row>
    <row r="687">
      <c r="A687" t="inlineStr">
        <is>
          <t>LM01578</t>
        </is>
      </c>
      <c r="B687" t="inlineStr">
        <is>
          <t>A9</t>
        </is>
      </c>
      <c r="C687" t="inlineStr">
        <is>
          <t>Variations on a Theme Park: The New American City and the End of Public Space</t>
        </is>
      </c>
      <c r="D687" t="n">
        <v>1994</v>
      </c>
      <c r="E687" t="inlineStr">
        <is>
          <t>Teresa P. R. Caldeira; Michael Sorkin</t>
        </is>
      </c>
      <c r="F687" t="inlineStr">
        <is>
          <t>Journal of Architectural Education</t>
        </is>
      </c>
      <c r="G687" t="n">
        <v>903</v>
      </c>
      <c r="H687" t="inlineStr">
        <is>
          <t>10.2307/1425310</t>
        </is>
      </c>
      <c r="I687" t="inlineStr">
        <is>
          <t>Global North</t>
        </is>
      </c>
      <c r="J687" t="inlineStr">
        <is>
          <t>United States</t>
        </is>
      </c>
      <c r="K687" t="inlineStr">
        <is>
          <t>A9:landmarks</t>
        </is>
      </c>
    </row>
    <row r="688">
      <c r="A688" t="inlineStr">
        <is>
          <t>LM01579</t>
        </is>
      </c>
      <c r="B688" t="inlineStr">
        <is>
          <t>A9</t>
        </is>
      </c>
      <c r="C688" t="inlineStr">
        <is>
          <t>Semiotic Landscapes: Language, Image, Space</t>
        </is>
      </c>
      <c r="D688" t="n">
        <v>2010</v>
      </c>
      <c r="E688" t="inlineStr">
        <is>
          <t>Adam Jaworski; Crispin Thurlow</t>
        </is>
      </c>
      <c r="F688" t="inlineStr"/>
      <c r="G688" t="n">
        <v>894</v>
      </c>
      <c r="H688" t="inlineStr"/>
      <c r="I688" t="inlineStr">
        <is>
          <t>Multi-region</t>
        </is>
      </c>
      <c r="J688" t="inlineStr">
        <is>
          <t>Australia; Dublin; Edinburgh; Hong Kong; Ireland; Israel; Jamaica; Switzerland; Sydney; Tel Aviv; United Kingdom; United States</t>
        </is>
      </c>
      <c r="K688" t="inlineStr">
        <is>
          <t>A9:landmarks</t>
        </is>
      </c>
    </row>
    <row r="689">
      <c r="A689" t="inlineStr">
        <is>
          <t>LM01580</t>
        </is>
      </c>
      <c r="B689" t="inlineStr">
        <is>
          <t>A9</t>
        </is>
      </c>
      <c r="C689" t="inlineStr">
        <is>
          <t>Urban planning and quality of life: A review of pathways linking the built environment to subjective well-being</t>
        </is>
      </c>
      <c r="D689" t="n">
        <v>2021</v>
      </c>
      <c r="E689" t="inlineStr">
        <is>
          <t>Kostas Mouratidis</t>
        </is>
      </c>
      <c r="F689" t="inlineStr">
        <is>
          <t>Cities</t>
        </is>
      </c>
      <c r="G689" t="n">
        <v>886</v>
      </c>
      <c r="H689" t="inlineStr">
        <is>
          <t>10.1016/j.cities.2021.103229</t>
        </is>
      </c>
      <c r="I689" t="inlineStr">
        <is>
          <t>Not place-specific</t>
        </is>
      </c>
      <c r="J689" t="inlineStr"/>
      <c r="K689" t="inlineStr">
        <is>
          <t>A9:landmarks</t>
        </is>
      </c>
    </row>
    <row r="690">
      <c r="A690" t="inlineStr">
        <is>
          <t>LM01581</t>
        </is>
      </c>
      <c r="B690" t="inlineStr">
        <is>
          <t>A9</t>
        </is>
      </c>
      <c r="C690" t="inlineStr">
        <is>
          <t>Linguistic Landscape as Symbolic Construction of the Public Space: The Case of Israel</t>
        </is>
      </c>
      <c r="D690" t="n">
        <v>2006</v>
      </c>
      <c r="E690" t="inlineStr">
        <is>
          <t>Eliezer Ben‐Rafael; Elana Shohamy; Muhammad Hasan Amara; Nira Trumper-Hecht</t>
        </is>
      </c>
      <c r="F690" t="inlineStr">
        <is>
          <t>International Journal of Multilingualism</t>
        </is>
      </c>
      <c r="G690" t="n">
        <v>882</v>
      </c>
      <c r="H690" t="inlineStr">
        <is>
          <t>10.1080/14790710608668383</t>
        </is>
      </c>
      <c r="I690" t="inlineStr">
        <is>
          <t>Middle East</t>
        </is>
      </c>
      <c r="J690" t="inlineStr">
        <is>
          <t>Israel; Jerusalem; Palestine</t>
        </is>
      </c>
      <c r="K690" t="inlineStr">
        <is>
          <t>A9:landmarks</t>
        </is>
      </c>
    </row>
    <row r="691">
      <c r="A691" t="inlineStr">
        <is>
          <t>LM01582</t>
        </is>
      </c>
      <c r="B691" t="inlineStr">
        <is>
          <t>A9</t>
        </is>
      </c>
      <c r="C691" t="inlineStr">
        <is>
          <t>City of Walls: Crime, Segregation, and Citizenship in São Paulo</t>
        </is>
      </c>
      <c r="D691" t="n">
        <v>2000</v>
      </c>
      <c r="E691" t="inlineStr">
        <is>
          <t>Teresa Pires do Rio Caldeira</t>
        </is>
      </c>
      <c r="F691" t="inlineStr">
        <is>
          <t>Medical Entomology and Zoology</t>
        </is>
      </c>
      <c r="G691" t="n">
        <v>846</v>
      </c>
      <c r="H691" t="inlineStr"/>
      <c r="I691" t="inlineStr">
        <is>
          <t>Multi-region</t>
        </is>
      </c>
      <c r="J691" t="inlineStr">
        <is>
          <t>Brazil; Los Angeles; Sao Paulo; São Paulo</t>
        </is>
      </c>
      <c r="K691" t="inlineStr">
        <is>
          <t>A9:landmarks</t>
        </is>
      </c>
    </row>
    <row r="692">
      <c r="A692" t="inlineStr">
        <is>
          <t>LM01583</t>
        </is>
      </c>
      <c r="B692" t="inlineStr">
        <is>
          <t>A9</t>
        </is>
      </c>
      <c r="C692" t="inlineStr">
        <is>
          <t>The Annihilation of Space by Law: The Roots and Implications of Anti‐Homeless Laws in the United States</t>
        </is>
      </c>
      <c r="D692" t="n">
        <v>1997</v>
      </c>
      <c r="E692" t="inlineStr">
        <is>
          <t>Don Mitchell</t>
        </is>
      </c>
      <c r="F692" t="inlineStr">
        <is>
          <t>Antipode</t>
        </is>
      </c>
      <c r="G692" t="n">
        <v>699</v>
      </c>
      <c r="H692" t="inlineStr">
        <is>
          <t>10.1111/1467-8330.00048</t>
        </is>
      </c>
      <c r="I692" t="inlineStr">
        <is>
          <t>Global North</t>
        </is>
      </c>
      <c r="J692" t="inlineStr">
        <is>
          <t>United States</t>
        </is>
      </c>
      <c r="K692" t="inlineStr">
        <is>
          <t>A9:landmarks</t>
        </is>
      </c>
    </row>
    <row r="693">
      <c r="A693" t="inlineStr">
        <is>
          <t>LM01584</t>
        </is>
      </c>
      <c r="B693" t="inlineStr">
        <is>
          <t>A9</t>
        </is>
      </c>
      <c r="C693" t="inlineStr">
        <is>
          <t>Urban open space in the 21st century</t>
        </is>
      </c>
      <c r="D693" t="n">
        <v>2002</v>
      </c>
      <c r="E693" t="inlineStr">
        <is>
          <t>Catharine Ward Thompson</t>
        </is>
      </c>
      <c r="F693" t="inlineStr">
        <is>
          <t>Landscape and Urban Planning</t>
        </is>
      </c>
      <c r="G693" t="n">
        <v>698</v>
      </c>
      <c r="H693" t="inlineStr">
        <is>
          <t>10.1016/s0169-2046(02)00059-2</t>
        </is>
      </c>
      <c r="I693" t="inlineStr">
        <is>
          <t>Not place-specific</t>
        </is>
      </c>
      <c r="J693" t="inlineStr"/>
      <c r="K693" t="inlineStr">
        <is>
          <t>A9:landmarks</t>
        </is>
      </c>
    </row>
    <row r="694">
      <c r="A694" t="inlineStr">
        <is>
          <t>LM01585</t>
        </is>
      </c>
      <c r="B694" t="inlineStr">
        <is>
          <t>A9</t>
        </is>
      </c>
      <c r="C694" t="inlineStr">
        <is>
          <t>Collective culture and urban public space</t>
        </is>
      </c>
      <c r="D694" t="n">
        <v>2008</v>
      </c>
      <c r="E694" t="inlineStr">
        <is>
          <t>Ash Amin</t>
        </is>
      </c>
      <c r="F694" t="inlineStr">
        <is>
          <t>City</t>
        </is>
      </c>
      <c r="G694" t="n">
        <v>688</v>
      </c>
      <c r="H694" t="inlineStr">
        <is>
          <t>10.1080/13604810801933495</t>
        </is>
      </c>
      <c r="I694" t="inlineStr">
        <is>
          <t>Not place-specific</t>
        </is>
      </c>
      <c r="J694" t="inlineStr"/>
      <c r="K694" t="inlineStr">
        <is>
          <t>A9:landmarks</t>
        </is>
      </c>
    </row>
    <row r="695">
      <c r="A695" t="inlineStr">
        <is>
          <t>LM01586</t>
        </is>
      </c>
      <c r="B695" t="inlineStr">
        <is>
          <t>A9</t>
        </is>
      </c>
      <c r="C695" t="inlineStr">
        <is>
          <t>Fertile Ground for Community: Inner‐City Neighborhood Common Spaces</t>
        </is>
      </c>
      <c r="D695" t="n">
        <v>1998</v>
      </c>
      <c r="E695" t="inlineStr">
        <is>
          <t>Frances E. Kuo; WILLIAM C. SULLIVAN; Rebekah Levine Coley; Liesette Brunson</t>
        </is>
      </c>
      <c r="F695" t="inlineStr">
        <is>
          <t>American Journal of Community Psychology</t>
        </is>
      </c>
      <c r="G695" t="n">
        <v>684</v>
      </c>
      <c r="H695" t="inlineStr">
        <is>
          <t>10.1023/a:1022294028903</t>
        </is>
      </c>
      <c r="I695" t="inlineStr">
        <is>
          <t>Not place-specific</t>
        </is>
      </c>
      <c r="J695" t="inlineStr"/>
      <c r="K695" t="inlineStr">
        <is>
          <t>A9:landmarks&lt;-A3</t>
        </is>
      </c>
    </row>
    <row r="696">
      <c r="A696" t="inlineStr">
        <is>
          <t>LM01587</t>
        </is>
      </c>
      <c r="B696" t="inlineStr">
        <is>
          <t>A9</t>
        </is>
      </c>
      <c r="C696" t="inlineStr">
        <is>
          <t>How To Study Public Life</t>
        </is>
      </c>
      <c r="D696" t="n">
        <v>2013</v>
      </c>
      <c r="E696" t="inlineStr">
        <is>
          <t>Jan Gehl; Birgitte Svarre</t>
        </is>
      </c>
      <c r="F696" t="inlineStr">
        <is>
          <t>Island Press/Center for Resource Economics eBooks</t>
        </is>
      </c>
      <c r="G696" t="n">
        <v>659</v>
      </c>
      <c r="H696" t="inlineStr">
        <is>
          <t>10.5822/978-1-61091-525-0</t>
        </is>
      </c>
      <c r="I696" t="inlineStr">
        <is>
          <t>Not place-specific</t>
        </is>
      </c>
      <c r="J696" t="inlineStr"/>
      <c r="K696" t="inlineStr">
        <is>
          <t>A2:landmarks; A9:landmarks</t>
        </is>
      </c>
    </row>
    <row r="697">
      <c r="A697" t="inlineStr">
        <is>
          <t>LM01588</t>
        </is>
      </c>
      <c r="B697" t="inlineStr">
        <is>
          <t>A9</t>
        </is>
      </c>
      <c r="C697" t="inlineStr">
        <is>
          <t>The impact of COVID-19 on public space: an early review of the emerging questions – design, perceptions and inequities</t>
        </is>
      </c>
      <c r="D697" t="n">
        <v>2020</v>
      </c>
      <c r="E697" t="inlineStr">
        <is>
          <t>Jordi Honey‐Rosés; Isabelle Anguelovski; Vincent Chireh; Carolyn Daher; Cecil Cornelius Konijnendijk; Jill Litt; Vrushti Mawani; Michael Keith McCall; Arturo Orellana; Emilia Oscilowicz et al.</t>
        </is>
      </c>
      <c r="F697" t="inlineStr">
        <is>
          <t>Cities &amp; Health</t>
        </is>
      </c>
      <c r="G697" t="n">
        <v>637</v>
      </c>
      <c r="H697" t="inlineStr">
        <is>
          <t>10.1080/23748834.2020.1780074</t>
        </is>
      </c>
      <c r="I697" t="inlineStr">
        <is>
          <t>Not place-specific</t>
        </is>
      </c>
      <c r="J697" t="inlineStr"/>
      <c r="K697" t="inlineStr">
        <is>
          <t>A9:landmarks</t>
        </is>
      </c>
    </row>
    <row r="698">
      <c r="A698" t="inlineStr">
        <is>
          <t>LM01589</t>
        </is>
      </c>
      <c r="B698" t="inlineStr">
        <is>
          <t>A9</t>
        </is>
      </c>
      <c r="C698" t="inlineStr">
        <is>
          <t>Vulnerability in Resistance</t>
        </is>
      </c>
      <c r="D698" t="n">
        <v>2016</v>
      </c>
      <c r="E698" t="inlineStr">
        <is>
          <t>Butler-Rees, Angharad</t>
        </is>
      </c>
      <c r="F698" t="inlineStr">
        <is>
          <t>Duke University Press eBooks</t>
        </is>
      </c>
      <c r="G698" t="n">
        <v>613</v>
      </c>
      <c r="H698" t="inlineStr">
        <is>
          <t>10.1215/9780822373490</t>
        </is>
      </c>
      <c r="I698" t="inlineStr">
        <is>
          <t>Multi-region</t>
        </is>
      </c>
      <c r="J698" t="inlineStr">
        <is>
          <t>France; Palestine; Turkey</t>
        </is>
      </c>
      <c r="K698" t="inlineStr">
        <is>
          <t>A9:landmarks</t>
        </is>
      </c>
    </row>
    <row r="699">
      <c r="A699" t="inlineStr">
        <is>
          <t>LM01590</t>
        </is>
      </c>
      <c r="B699" t="inlineStr">
        <is>
          <t>A9</t>
        </is>
      </c>
      <c r="C699" t="inlineStr">
        <is>
          <t>It all used to be better? Different generations on continuity and change in urban children's daily use of space</t>
        </is>
      </c>
      <c r="D699" t="n">
        <v>2005</v>
      </c>
      <c r="E699" t="inlineStr">
        <is>
          <t>Lia Karsten</t>
        </is>
      </c>
      <c r="F699" t="inlineStr">
        <is>
          <t>Children s Geographies</t>
        </is>
      </c>
      <c r="G699" t="n">
        <v>550</v>
      </c>
      <c r="H699" t="inlineStr">
        <is>
          <t>10.1080/14733280500352912</t>
        </is>
      </c>
      <c r="I699" t="inlineStr">
        <is>
          <t>Global North</t>
        </is>
      </c>
      <c r="J699" t="inlineStr">
        <is>
          <t>Amsterdam</t>
        </is>
      </c>
      <c r="K699" t="inlineStr">
        <is>
          <t>A9:landmarks</t>
        </is>
      </c>
    </row>
    <row r="700">
      <c r="A700" t="inlineStr">
        <is>
          <t>LM01591</t>
        </is>
      </c>
      <c r="B700" t="inlineStr">
        <is>
          <t>A9</t>
        </is>
      </c>
      <c r="C700" t="inlineStr">
        <is>
          <t>Social infrastructure and the public life of cities: Studying urban sociality and public spaces</t>
        </is>
      </c>
      <c r="D700" t="n">
        <v>2019</v>
      </c>
      <c r="E700" t="inlineStr">
        <is>
          <t>Alan Latham; Jack Layton</t>
        </is>
      </c>
      <c r="F700" t="inlineStr">
        <is>
          <t>Geography Compass</t>
        </is>
      </c>
      <c r="G700" t="n">
        <v>539</v>
      </c>
      <c r="H700" t="inlineStr">
        <is>
          <t>10.1111/gec3.12444</t>
        </is>
      </c>
      <c r="I700" t="inlineStr">
        <is>
          <t>Not place-specific</t>
        </is>
      </c>
      <c r="J700" t="inlineStr"/>
      <c r="K700" t="inlineStr">
        <is>
          <t>A9:landmarks</t>
        </is>
      </c>
    </row>
    <row r="701">
      <c r="A701" t="inlineStr">
        <is>
          <t>LM01592</t>
        </is>
      </c>
      <c r="B701" t="inlineStr">
        <is>
          <t>A9</t>
        </is>
      </c>
      <c r="C701" t="inlineStr">
        <is>
          <t>Accessibility and usability: Green space preferences, perceptions, and barriers in a rapidly urbanizing city in Latin America</t>
        </is>
      </c>
      <c r="D701" t="n">
        <v>2012</v>
      </c>
      <c r="E701" t="inlineStr">
        <is>
          <t>Heather E. Wright Wendel; Rebecca K. Zarger; James R. Mihelcic</t>
        </is>
      </c>
      <c r="F701" t="inlineStr">
        <is>
          <t>Landscape and Urban Planning</t>
        </is>
      </c>
      <c r="G701" t="n">
        <v>518</v>
      </c>
      <c r="H701" t="inlineStr">
        <is>
          <t>10.1016/j.landurbplan.2012.06.003</t>
        </is>
      </c>
      <c r="I701" t="inlineStr">
        <is>
          <t>Latin America</t>
        </is>
      </c>
      <c r="J701" t="inlineStr">
        <is>
          <t>Latin America</t>
        </is>
      </c>
      <c r="K701" t="inlineStr">
        <is>
          <t>A9:landmarks</t>
        </is>
      </c>
    </row>
    <row r="702">
      <c r="A702" t="inlineStr">
        <is>
          <t>LM01593</t>
        </is>
      </c>
      <c r="B702" t="inlineStr">
        <is>
          <t>A9</t>
        </is>
      </c>
      <c r="C702" t="inlineStr">
        <is>
          <t>Cities within the City: Do‐It‐Yourself Urbanism and the Right to the City</t>
        </is>
      </c>
      <c r="D702" t="n">
        <v>2013</v>
      </c>
      <c r="E702" t="inlineStr">
        <is>
          <t>Kurt Iveson</t>
        </is>
      </c>
      <c r="F702" t="inlineStr">
        <is>
          <t>International Journal of Urban and Regional Research</t>
        </is>
      </c>
      <c r="G702" t="n">
        <v>471</v>
      </c>
      <c r="H702" t="inlineStr">
        <is>
          <t>10.1111/1468-2427.12053</t>
        </is>
      </c>
      <c r="I702" t="inlineStr">
        <is>
          <t>Global North</t>
        </is>
      </c>
      <c r="J702" t="inlineStr">
        <is>
          <t>Madrid; New York; Sydney</t>
        </is>
      </c>
      <c r="K702" t="inlineStr">
        <is>
          <t>A9:landmarks</t>
        </is>
      </c>
    </row>
    <row r="703">
      <c r="A703" t="inlineStr">
        <is>
          <t>LM01594</t>
        </is>
      </c>
      <c r="B703" t="inlineStr">
        <is>
          <t>A9</t>
        </is>
      </c>
      <c r="C703" t="inlineStr">
        <is>
          <t>It's Mine, Don't Touch!</t>
        </is>
      </c>
      <c r="D703" t="n">
        <v>2008</v>
      </c>
      <c r="E703" t="inlineStr">
        <is>
          <t>Peter Peltonen; Esko Kurvinen; Antti Salovaara; Giulio Jacucci; Tommi Ilmonen; John Evans; Antti Oulasvirta; Petri Saarikko</t>
        </is>
      </c>
      <c r="F703" t="inlineStr">
        <is>
          <t>ACM SIGCHI Conference on Human Factors in Computing Systems (CHI)</t>
        </is>
      </c>
      <c r="G703" t="n">
        <v>461</v>
      </c>
      <c r="H703" t="inlineStr">
        <is>
          <t>10.1145/1357054.1357255</t>
        </is>
      </c>
      <c r="I703" t="inlineStr">
        <is>
          <t>Global North</t>
        </is>
      </c>
      <c r="J703" t="inlineStr">
        <is>
          <t>Finland; Helsinki</t>
        </is>
      </c>
      <c r="K703" t="inlineStr">
        <is>
          <t>A9:landmarks</t>
        </is>
      </c>
    </row>
    <row r="704">
      <c r="A704" t="inlineStr">
        <is>
          <t>LM01595</t>
        </is>
      </c>
      <c r="B704" t="inlineStr">
        <is>
          <t>A9</t>
        </is>
      </c>
      <c r="C704" t="inlineStr">
        <is>
          <t>The Public Realm</t>
        </is>
      </c>
      <c r="D704" t="n">
        <v>2017</v>
      </c>
      <c r="E704" t="inlineStr">
        <is>
          <t>Lyn H. Lofland</t>
        </is>
      </c>
      <c r="F704" t="inlineStr">
        <is>
          <t>Routledge eBooks</t>
        </is>
      </c>
      <c r="G704" t="n">
        <v>460</v>
      </c>
      <c r="H704" t="inlineStr">
        <is>
          <t>10.4324/9781315134352</t>
        </is>
      </c>
      <c r="I704" t="inlineStr">
        <is>
          <t>Not place-specific</t>
        </is>
      </c>
      <c r="J704" t="inlineStr"/>
      <c r="K704" t="inlineStr">
        <is>
          <t>A9:landmarks</t>
        </is>
      </c>
    </row>
    <row r="705">
      <c r="A705" t="inlineStr">
        <is>
          <t>LM01596</t>
        </is>
      </c>
      <c r="B705" t="inlineStr">
        <is>
          <t>A9</t>
        </is>
      </c>
      <c r="C705" t="inlineStr">
        <is>
          <t>The Future of Public Space:Beyond Invented Streets and Reinvented Places</t>
        </is>
      </c>
      <c r="D705" t="n">
        <v>2001</v>
      </c>
      <c r="E705" t="inlineStr">
        <is>
          <t>Tridib Banerjee</t>
        </is>
      </c>
      <c r="F705" t="inlineStr">
        <is>
          <t>Journal of the American Planning Association</t>
        </is>
      </c>
      <c r="G705" t="n">
        <v>440</v>
      </c>
      <c r="H705" t="inlineStr">
        <is>
          <t>10.1080/01944360108976352</t>
        </is>
      </c>
      <c r="I705" t="inlineStr">
        <is>
          <t>Global North</t>
        </is>
      </c>
      <c r="J705" t="inlineStr">
        <is>
          <t>New York; United States</t>
        </is>
      </c>
      <c r="K705" t="inlineStr">
        <is>
          <t>A9:landmarks</t>
        </is>
      </c>
    </row>
    <row r="706">
      <c r="A706" t="inlineStr">
        <is>
          <t>LM01597</t>
        </is>
      </c>
      <c r="B706" t="inlineStr">
        <is>
          <t>A9</t>
        </is>
      </c>
      <c r="C706" t="inlineStr">
        <is>
          <t>Children's Independent Spatial Mobility in the Urban Public Realm</t>
        </is>
      </c>
      <c r="D706" t="n">
        <v>2000</v>
      </c>
      <c r="E706" t="inlineStr">
        <is>
          <t>Margaret O’Brien; DEBORAH JONES; DAVID SLOAN; Michael Rustin</t>
        </is>
      </c>
      <c r="F706" t="inlineStr">
        <is>
          <t>Childhood</t>
        </is>
      </c>
      <c r="G706" t="n">
        <v>423</v>
      </c>
      <c r="H706" t="inlineStr">
        <is>
          <t>10.1177/0907568200007003002</t>
        </is>
      </c>
      <c r="I706" t="inlineStr">
        <is>
          <t>Global North</t>
        </is>
      </c>
      <c r="J706" t="inlineStr">
        <is>
          <t>London</t>
        </is>
      </c>
      <c r="K706" t="inlineStr">
        <is>
          <t>A9:landmarks</t>
        </is>
      </c>
    </row>
    <row r="707">
      <c r="A707" t="inlineStr">
        <is>
          <t>LM01598</t>
        </is>
      </c>
      <c r="B707" t="inlineStr">
        <is>
          <t>A9</t>
        </is>
      </c>
      <c r="C707" t="inlineStr">
        <is>
          <t>Loose Space : Possibility and Diversity in Urban Life</t>
        </is>
      </c>
      <c r="D707" t="n">
        <v>2006</v>
      </c>
      <c r="E707" t="inlineStr">
        <is>
          <t>Karen A. Franck; Quentin Stevens</t>
        </is>
      </c>
      <c r="F707" t="inlineStr"/>
      <c r="G707" t="n">
        <v>423</v>
      </c>
      <c r="H707" t="inlineStr"/>
      <c r="I707" t="inlineStr">
        <is>
          <t>Multi-region</t>
        </is>
      </c>
      <c r="J707" t="inlineStr">
        <is>
          <t>Amsterdam; Athens; Bangkok; Berlin; London; Melbourne; New York; Rome; Tel Aviv; United Kingdom</t>
        </is>
      </c>
      <c r="K707" t="inlineStr">
        <is>
          <t>A9:landmarks</t>
        </is>
      </c>
    </row>
    <row r="708">
      <c r="A708" t="inlineStr">
        <is>
          <t>LM01599</t>
        </is>
      </c>
      <c r="B708" t="inlineStr">
        <is>
          <t>A9</t>
        </is>
      </c>
      <c r="C708" t="inlineStr">
        <is>
          <t>Walkable City: How Downtown Can Save America, One Step at a Time</t>
        </is>
      </c>
      <c r="D708" t="n">
        <v>2012</v>
      </c>
      <c r="E708" t="inlineStr">
        <is>
          <t>Jeff Speck</t>
        </is>
      </c>
      <c r="F708" t="inlineStr"/>
      <c r="G708" t="n">
        <v>420</v>
      </c>
      <c r="H708" t="inlineStr"/>
      <c r="I708" t="inlineStr">
        <is>
          <t>Global North</t>
        </is>
      </c>
      <c r="J708" t="inlineStr">
        <is>
          <t>United States</t>
        </is>
      </c>
      <c r="K708" t="inlineStr">
        <is>
          <t>A9:landmarks</t>
        </is>
      </c>
    </row>
    <row r="709">
      <c r="A709" t="inlineStr">
        <is>
          <t>LM01600</t>
        </is>
      </c>
      <c r="B709" t="inlineStr">
        <is>
          <t>A9</t>
        </is>
      </c>
      <c r="C709" t="inlineStr">
        <is>
          <t>Principles for public space design, planning to do better</t>
        </is>
      </c>
      <c r="D709" t="n">
        <v>2018</v>
      </c>
      <c r="E709" t="inlineStr">
        <is>
          <t>Matthew Carmona</t>
        </is>
      </c>
      <c r="F709" t="inlineStr">
        <is>
          <t>URBAN DESIGN International</t>
        </is>
      </c>
      <c r="G709" t="n">
        <v>403</v>
      </c>
      <c r="H709" t="inlineStr">
        <is>
          <t>10.1057/s41289-018-0070-3</t>
        </is>
      </c>
      <c r="I709" t="inlineStr">
        <is>
          <t>Global North</t>
        </is>
      </c>
      <c r="J709" t="inlineStr">
        <is>
          <t>London</t>
        </is>
      </c>
      <c r="K709" t="inlineStr">
        <is>
          <t>A9:landmarks</t>
        </is>
      </c>
    </row>
    <row r="710">
      <c r="A710" t="inlineStr">
        <is>
          <t>LM01601</t>
        </is>
      </c>
      <c r="B710" t="inlineStr">
        <is>
          <t>A9</t>
        </is>
      </c>
      <c r="C710" t="inlineStr">
        <is>
          <t>Insurgent Public Space</t>
        </is>
      </c>
      <c r="D710" t="n">
        <v>2010</v>
      </c>
      <c r="E710" t="inlineStr">
        <is>
          <t>Jeffrey Hou</t>
        </is>
      </c>
      <c r="F710" t="inlineStr">
        <is>
          <t>Routledge eBooks</t>
        </is>
      </c>
      <c r="G710" t="n">
        <v>401</v>
      </c>
      <c r="H710" t="inlineStr">
        <is>
          <t>10.4324/9780203093009</t>
        </is>
      </c>
      <c r="I710" t="inlineStr">
        <is>
          <t>Multi-region</t>
        </is>
      </c>
      <c r="J710" t="inlineStr">
        <is>
          <t>Beijing; Los Angeles; San Francisco; Seattle</t>
        </is>
      </c>
      <c r="K710" t="inlineStr">
        <is>
          <t>A9:landmarks</t>
        </is>
      </c>
    </row>
    <row r="711">
      <c r="A711" t="inlineStr">
        <is>
          <t>LM01602</t>
        </is>
      </c>
      <c r="B711" t="inlineStr">
        <is>
          <t>A9</t>
        </is>
      </c>
      <c r="C711" t="inlineStr">
        <is>
          <t>Cast in Stone: Monuments, Geography, and Nationalism</t>
        </is>
      </c>
      <c r="D711" t="n">
        <v>1995</v>
      </c>
      <c r="E711" t="inlineStr">
        <is>
          <t>Nuala Johnson</t>
        </is>
      </c>
      <c r="F711" t="inlineStr">
        <is>
          <t>Environment and Planning D Society and Space</t>
        </is>
      </c>
      <c r="G711" t="n">
        <v>399</v>
      </c>
      <c r="H711" t="inlineStr">
        <is>
          <t>10.1068/d130051</t>
        </is>
      </c>
      <c r="I711" t="inlineStr">
        <is>
          <t>Not place-specific</t>
        </is>
      </c>
      <c r="J711" t="inlineStr"/>
      <c r="K711" t="inlineStr">
        <is>
          <t>A9:landmarks</t>
        </is>
      </c>
    </row>
    <row r="712">
      <c r="A712" t="inlineStr">
        <is>
          <t>LM01603</t>
        </is>
      </c>
      <c r="B712" t="inlineStr">
        <is>
          <t>A9</t>
        </is>
      </c>
      <c r="C712" t="inlineStr">
        <is>
          <t>Requirements and design space for interactive public displays</t>
        </is>
      </c>
      <c r="D712" t="n">
        <v>2010</v>
      </c>
      <c r="E712" t="inlineStr">
        <is>
          <t>Jörg Müller; Florian Alt; Daniel Michelis; Albrecht Schmidt</t>
        </is>
      </c>
      <c r="F712" t="inlineStr">
        <is>
          <t>ACM International Conference on Multimedia (ACM MM)</t>
        </is>
      </c>
      <c r="G712" t="n">
        <v>399</v>
      </c>
      <c r="H712" t="inlineStr">
        <is>
          <t>10.1145/1873951.1874203</t>
        </is>
      </c>
      <c r="I712" t="inlineStr">
        <is>
          <t>Not place-specific</t>
        </is>
      </c>
      <c r="J712" t="inlineStr"/>
      <c r="K712" t="inlineStr">
        <is>
          <t>A9:landmarks</t>
        </is>
      </c>
    </row>
    <row r="713">
      <c r="A713" t="inlineStr">
        <is>
          <t>LM01604</t>
        </is>
      </c>
      <c r="B713" t="inlineStr">
        <is>
          <t>A9</t>
        </is>
      </c>
      <c r="C713" t="inlineStr">
        <is>
          <t>Domestication by Cappuccino or a Revenge on Urban Space? Control and Empowerment in the Management of Public Spaces</t>
        </is>
      </c>
      <c r="D713" t="n">
        <v>2003</v>
      </c>
      <c r="E713" t="inlineStr">
        <is>
          <t>Rowland Atkinson</t>
        </is>
      </c>
      <c r="F713" t="inlineStr">
        <is>
          <t>Urban Studies</t>
        </is>
      </c>
      <c r="G713" t="n">
        <v>391</v>
      </c>
      <c r="H713" t="inlineStr">
        <is>
          <t>10.1080/0042098032000106627</t>
        </is>
      </c>
      <c r="I713" t="inlineStr">
        <is>
          <t>Global North</t>
        </is>
      </c>
      <c r="J713" t="inlineStr">
        <is>
          <t>United Kingdom</t>
        </is>
      </c>
      <c r="K713" t="inlineStr">
        <is>
          <t>A9:landmarks</t>
        </is>
      </c>
    </row>
    <row r="714">
      <c r="A714" t="inlineStr">
        <is>
          <t>LM01605</t>
        </is>
      </c>
      <c r="B714" t="inlineStr">
        <is>
          <t>A9</t>
        </is>
      </c>
      <c r="C714" t="inlineStr">
        <is>
          <t>CHILDREN SHOULD BE SEEN AND NOT HEARD: THE PRODUCTION AND TRANSGRESSION OF ADULTS' PUBLIC SPACE</t>
        </is>
      </c>
      <c r="D714" t="n">
        <v>1996</v>
      </c>
      <c r="E714" t="inlineStr">
        <is>
          <t>Gill Valentine</t>
        </is>
      </c>
      <c r="F714" t="inlineStr">
        <is>
          <t>Urban Geography</t>
        </is>
      </c>
      <c r="G714" t="n">
        <v>377</v>
      </c>
      <c r="H714" t="inlineStr">
        <is>
          <t>10.2747/0272-3638.17.3.205</t>
        </is>
      </c>
      <c r="I714" t="inlineStr">
        <is>
          <t>Global North</t>
        </is>
      </c>
      <c r="J714" t="inlineStr">
        <is>
          <t>Europe; North America</t>
        </is>
      </c>
      <c r="K714" t="inlineStr">
        <is>
          <t>A9:landmarks</t>
        </is>
      </c>
    </row>
    <row r="715">
      <c r="A715" t="inlineStr">
        <is>
          <t>LM01606</t>
        </is>
      </c>
      <c r="B715" t="inlineStr">
        <is>
          <t>A9</t>
        </is>
      </c>
      <c r="C715" t="inlineStr">
        <is>
          <t>Democracy and the Public Space in Latin America</t>
        </is>
      </c>
      <c r="D715" t="n">
        <v>2009</v>
      </c>
      <c r="E715" t="inlineStr">
        <is>
          <t>Leonardo Avritzer</t>
        </is>
      </c>
      <c r="F715" t="inlineStr">
        <is>
          <t>Princeton University Press eBooks</t>
        </is>
      </c>
      <c r="G715" t="n">
        <v>363</v>
      </c>
      <c r="H715" t="inlineStr">
        <is>
          <t>10.1515/9781400825011</t>
        </is>
      </c>
      <c r="I715" t="inlineStr">
        <is>
          <t>Multi-region</t>
        </is>
      </c>
      <c r="J715" t="inlineStr">
        <is>
          <t>Argentina; Brazil; Europe; European; Latin America; Latin American; Mexico</t>
        </is>
      </c>
      <c r="K715" t="inlineStr">
        <is>
          <t>A9:landmarks</t>
        </is>
      </c>
    </row>
    <row r="716">
      <c r="A716" t="inlineStr">
        <is>
          <t>LM01607</t>
        </is>
      </c>
      <c r="B716" t="inlineStr">
        <is>
          <t>A9</t>
        </is>
      </c>
      <c r="C716" t="inlineStr">
        <is>
          <t>'Bold Walk and Breakings': Women's spatial confidence versus fear of violence</t>
        </is>
      </c>
      <c r="D716" t="n">
        <v>1997</v>
      </c>
      <c r="E716" t="inlineStr">
        <is>
          <t>Hille Koskela</t>
        </is>
      </c>
      <c r="F716" t="inlineStr">
        <is>
          <t>Gender Place &amp; Culture</t>
        </is>
      </c>
      <c r="G716" t="n">
        <v>357</v>
      </c>
      <c r="H716" t="inlineStr">
        <is>
          <t>10.1080/09663699725369</t>
        </is>
      </c>
      <c r="I716" t="inlineStr">
        <is>
          <t>Global North</t>
        </is>
      </c>
      <c r="J716" t="inlineStr">
        <is>
          <t>Finland</t>
        </is>
      </c>
      <c r="K716" t="inlineStr">
        <is>
          <t>A9:landmarks</t>
        </is>
      </c>
    </row>
    <row r="717">
      <c r="A717" t="inlineStr">
        <is>
          <t>LM01608</t>
        </is>
      </c>
      <c r="B717" t="inlineStr">
        <is>
          <t>A9</t>
        </is>
      </c>
      <c r="C717" t="inlineStr">
        <is>
          <t>Situating Legal Consciousness: Experiences and Attitudes of Ordinary Citizens about Law and Street Harassment</t>
        </is>
      </c>
      <c r="D717" t="n">
        <v>2000</v>
      </c>
      <c r="E717" t="inlineStr">
        <is>
          <t>Laura Beth Nielsen</t>
        </is>
      </c>
      <c r="F717" t="inlineStr">
        <is>
          <t>Law &amp; Society Review</t>
        </is>
      </c>
      <c r="G717" t="n">
        <v>350</v>
      </c>
      <c r="H717" t="inlineStr">
        <is>
          <t>10.2307/3115131</t>
        </is>
      </c>
      <c r="I717" t="inlineStr">
        <is>
          <t>Not place-specific</t>
        </is>
      </c>
      <c r="J717" t="inlineStr"/>
      <c r="K717" t="inlineStr">
        <is>
          <t>A9:landmarks</t>
        </is>
      </c>
    </row>
    <row r="718">
      <c r="A718" t="inlineStr">
        <is>
          <t>LM01609</t>
        </is>
      </c>
      <c r="B718" t="inlineStr">
        <is>
          <t>A9</t>
        </is>
      </c>
      <c r="C718" t="inlineStr">
        <is>
          <t>Space, Difference, Everyday Life</t>
        </is>
      </c>
      <c r="D718" t="n">
        <v>2008</v>
      </c>
      <c r="E718" t="inlineStr"/>
      <c r="F718" t="inlineStr">
        <is>
          <t>Routledge eBooks</t>
        </is>
      </c>
      <c r="G718" t="n">
        <v>342</v>
      </c>
      <c r="H718" t="inlineStr">
        <is>
          <t>10.4324/9780203933213</t>
        </is>
      </c>
      <c r="I718" t="inlineStr">
        <is>
          <t>Not place-specific</t>
        </is>
      </c>
      <c r="J718" t="inlineStr"/>
      <c r="K718" t="inlineStr">
        <is>
          <t>A9:landmarks</t>
        </is>
      </c>
    </row>
    <row r="719">
      <c r="A719" t="inlineStr">
        <is>
          <t>LM01610</t>
        </is>
      </c>
      <c r="B719" t="inlineStr">
        <is>
          <t>A9</t>
        </is>
      </c>
      <c r="C719" t="inlineStr">
        <is>
          <t>Publics and the City</t>
        </is>
      </c>
      <c r="D719" t="n">
        <v>2007</v>
      </c>
      <c r="E719" t="inlineStr">
        <is>
          <t>Kurt Iveson</t>
        </is>
      </c>
      <c r="F719" t="inlineStr">
        <is>
          <t>Wiley eBooks</t>
        </is>
      </c>
      <c r="G719" t="n">
        <v>333</v>
      </c>
      <c r="H719" t="inlineStr">
        <is>
          <t>10.1002/9780470761748</t>
        </is>
      </c>
      <c r="I719" t="inlineStr">
        <is>
          <t>Global North</t>
        </is>
      </c>
      <c r="J719" t="inlineStr">
        <is>
          <t>Melbourne; Sydney</t>
        </is>
      </c>
      <c r="K719" t="inlineStr">
        <is>
          <t>A9:landmarks</t>
        </is>
      </c>
    </row>
    <row r="720">
      <c r="A720" t="inlineStr">
        <is>
          <t>LM01611</t>
        </is>
      </c>
      <c r="B720" t="inlineStr">
        <is>
          <t>A9</t>
        </is>
      </c>
      <c r="C720" t="inlineStr">
        <is>
          <t>On the Plaza</t>
        </is>
      </c>
      <c r="D720" t="n">
        <v>2000</v>
      </c>
      <c r="E720" t="inlineStr">
        <is>
          <t>Setha Low</t>
        </is>
      </c>
      <c r="F720" t="inlineStr">
        <is>
          <t>University of Texas Press eBooks</t>
        </is>
      </c>
      <c r="G720" t="n">
        <v>333</v>
      </c>
      <c r="H720" t="inlineStr">
        <is>
          <t>10.7560/747135</t>
        </is>
      </c>
      <c r="I720" t="inlineStr">
        <is>
          <t>Multi-region</t>
        </is>
      </c>
      <c r="J720" t="inlineStr">
        <is>
          <t>Costa Rica; Europe; European; Latin American; United States</t>
        </is>
      </c>
      <c r="K720" t="inlineStr">
        <is>
          <t>A9:landmarks</t>
        </is>
      </c>
    </row>
    <row r="721">
      <c r="A721" t="inlineStr">
        <is>
          <t>LM01612</t>
        </is>
      </c>
      <c r="B721" t="inlineStr">
        <is>
          <t>A9</t>
        </is>
      </c>
      <c r="C721" t="inlineStr">
        <is>
          <t>The Place-shaping Continuum: A Theory of Urban Design Process</t>
        </is>
      </c>
      <c r="D721" t="n">
        <v>2013</v>
      </c>
      <c r="E721" t="inlineStr">
        <is>
          <t>Matthew Carmona</t>
        </is>
      </c>
      <c r="F721" t="inlineStr">
        <is>
          <t>Journal of Urban Design</t>
        </is>
      </c>
      <c r="G721" t="n">
        <v>327</v>
      </c>
      <c r="H721" t="inlineStr">
        <is>
          <t>10.1080/13574809.2013.854695</t>
        </is>
      </c>
      <c r="I721" t="inlineStr">
        <is>
          <t>Global North</t>
        </is>
      </c>
      <c r="J721" t="inlineStr">
        <is>
          <t>London</t>
        </is>
      </c>
      <c r="K721" t="inlineStr">
        <is>
          <t>A9:landmarks</t>
        </is>
      </c>
    </row>
    <row r="722">
      <c r="A722" t="inlineStr">
        <is>
          <t>LM01613</t>
        </is>
      </c>
      <c r="B722" t="inlineStr">
        <is>
          <t>A9</t>
        </is>
      </c>
      <c r="C722" t="inlineStr">
        <is>
          <t>Lively Streets</t>
        </is>
      </c>
      <c r="D722" t="n">
        <v>2007</v>
      </c>
      <c r="E722" t="inlineStr">
        <is>
          <t>Vikas Mehta</t>
        </is>
      </c>
      <c r="F722" t="inlineStr">
        <is>
          <t>Journal of Planning Education and Research</t>
        </is>
      </c>
      <c r="G722" t="n">
        <v>324</v>
      </c>
      <c r="H722" t="inlineStr">
        <is>
          <t>10.1177/0739456x07307947</t>
        </is>
      </c>
      <c r="I722" t="inlineStr">
        <is>
          <t>Not place-specific</t>
        </is>
      </c>
      <c r="J722" t="inlineStr"/>
      <c r="K722" t="inlineStr">
        <is>
          <t>A9:landmarks</t>
        </is>
      </c>
    </row>
    <row r="723">
      <c r="A723" t="inlineStr">
        <is>
          <t>LM03012</t>
        </is>
      </c>
      <c r="B723" t="inlineStr">
        <is>
          <t>B1</t>
        </is>
      </c>
      <c r="C723" t="inlineStr">
        <is>
          <t>The Platform Society</t>
        </is>
      </c>
      <c r="D723" t="n">
        <v>2018</v>
      </c>
      <c r="E723" t="inlineStr">
        <is>
          <t>José van Dijck; Thomas Poell; Martijn de Waal</t>
        </is>
      </c>
      <c r="F723" t="inlineStr"/>
      <c r="G723" t="n">
        <v>2865</v>
      </c>
      <c r="H723" t="inlineStr">
        <is>
          <t>10.1093/oso/9780190889760.001.0001</t>
        </is>
      </c>
      <c r="I723" t="inlineStr">
        <is>
          <t>Not place-specific</t>
        </is>
      </c>
      <c r="J723" t="inlineStr"/>
      <c r="K723" t="inlineStr">
        <is>
          <t>B1:landmarks; C2:landmarks</t>
        </is>
      </c>
    </row>
    <row r="724">
      <c r="A724" t="inlineStr">
        <is>
          <t>LM03013</t>
        </is>
      </c>
      <c r="B724" t="inlineStr">
        <is>
          <t>B1</t>
        </is>
      </c>
      <c r="C724" t="inlineStr">
        <is>
          <t>The platformization of cultural production: Theorizing the contingent cultural commodity</t>
        </is>
      </c>
      <c r="D724" t="n">
        <v>2018</v>
      </c>
      <c r="E724" t="inlineStr">
        <is>
          <t>David B. Nieborg; Thomas Poell</t>
        </is>
      </c>
      <c r="F724" t="inlineStr">
        <is>
          <t>New Media &amp; Society</t>
        </is>
      </c>
      <c r="G724" t="n">
        <v>1498</v>
      </c>
      <c r="H724" t="inlineStr">
        <is>
          <t>10.1177/1461444818769694</t>
        </is>
      </c>
      <c r="I724" t="inlineStr">
        <is>
          <t>Not place-specific</t>
        </is>
      </c>
      <c r="J724" t="inlineStr"/>
      <c r="K724" t="inlineStr">
        <is>
          <t>B1:landmarks</t>
        </is>
      </c>
    </row>
    <row r="725">
      <c r="A725" t="inlineStr">
        <is>
          <t>LM03014</t>
        </is>
      </c>
      <c r="B725" t="inlineStr">
        <is>
          <t>B1</t>
        </is>
      </c>
      <c r="C725" t="inlineStr">
        <is>
          <t>The Platformization of the Web: Making Web Data Platform Ready</t>
        </is>
      </c>
      <c r="D725" t="n">
        <v>2015</v>
      </c>
      <c r="E725" t="inlineStr">
        <is>
          <t>Anne Helmond</t>
        </is>
      </c>
      <c r="F725" t="inlineStr">
        <is>
          <t>Social Media + Society</t>
        </is>
      </c>
      <c r="G725" t="n">
        <v>1363</v>
      </c>
      <c r="H725" t="inlineStr">
        <is>
          <t>10.1177/2056305115603080</t>
        </is>
      </c>
      <c r="I725" t="inlineStr">
        <is>
          <t>Not place-specific</t>
        </is>
      </c>
      <c r="J725" t="inlineStr"/>
      <c r="K725" t="inlineStr">
        <is>
          <t>B1:landmarks</t>
        </is>
      </c>
    </row>
    <row r="726">
      <c r="A726" t="inlineStr">
        <is>
          <t>LM03015</t>
        </is>
      </c>
      <c r="B726" t="inlineStr">
        <is>
          <t>B1</t>
        </is>
      </c>
      <c r="C726" t="inlineStr">
        <is>
          <t>Platform capitalism: The intermediation and capitalisation of digital economic circulation</t>
        </is>
      </c>
      <c r="D726" t="n">
        <v>2017</v>
      </c>
      <c r="E726" t="inlineStr">
        <is>
          <t>Paul Langley; Andrew Leyshon</t>
        </is>
      </c>
      <c r="F726" t="inlineStr">
        <is>
          <t>Finance and Society</t>
        </is>
      </c>
      <c r="G726" t="n">
        <v>976</v>
      </c>
      <c r="H726" t="inlineStr">
        <is>
          <t>10.2218/finsoc.v3i1.1936</t>
        </is>
      </c>
      <c r="I726" t="inlineStr">
        <is>
          <t>Not place-specific</t>
        </is>
      </c>
      <c r="J726" t="inlineStr"/>
      <c r="K726" t="inlineStr">
        <is>
          <t>B1:landmarks</t>
        </is>
      </c>
    </row>
    <row r="727">
      <c r="A727" t="inlineStr">
        <is>
          <t>LM03016</t>
        </is>
      </c>
      <c r="B727" t="inlineStr">
        <is>
          <t>B1</t>
        </is>
      </c>
      <c r="C727" t="inlineStr">
        <is>
          <t>Platform labor: on the gendered and racialized exploitation of low-income service work in the ‘on-demand’ economy</t>
        </is>
      </c>
      <c r="D727" t="n">
        <v>2017</v>
      </c>
      <c r="E727" t="inlineStr">
        <is>
          <t>Niels van Doorn</t>
        </is>
      </c>
      <c r="F727" t="inlineStr">
        <is>
          <t>Information Communication &amp; Society</t>
        </is>
      </c>
      <c r="G727" t="n">
        <v>937</v>
      </c>
      <c r="H727" t="inlineStr">
        <is>
          <t>10.1080/1369118x.2017.1294194</t>
        </is>
      </c>
      <c r="I727" t="inlineStr">
        <is>
          <t>Not place-specific</t>
        </is>
      </c>
      <c r="J727" t="inlineStr"/>
      <c r="K727" t="inlineStr">
        <is>
          <t>B11:landmarks; B1:landmarks</t>
        </is>
      </c>
    </row>
    <row r="728">
      <c r="A728" t="inlineStr">
        <is>
          <t>LM03017</t>
        </is>
      </c>
      <c r="B728" t="inlineStr">
        <is>
          <t>B1</t>
        </is>
      </c>
      <c r="C728" t="inlineStr">
        <is>
          <t>Platformisation</t>
        </is>
      </c>
      <c r="D728" t="n">
        <v>2019</v>
      </c>
      <c r="E728" t="inlineStr">
        <is>
          <t>Thomas Poell; David B. Nieborg; José van Dijck</t>
        </is>
      </c>
      <c r="F728" t="inlineStr">
        <is>
          <t>Internet Policy Review</t>
        </is>
      </c>
      <c r="G728" t="n">
        <v>778</v>
      </c>
      <c r="H728" t="inlineStr">
        <is>
          <t>10.14763/2019.4.1425</t>
        </is>
      </c>
      <c r="I728" t="inlineStr">
        <is>
          <t>Not place-specific</t>
        </is>
      </c>
      <c r="J728" t="inlineStr"/>
      <c r="K728" t="inlineStr">
        <is>
          <t>B1:landmarks</t>
        </is>
      </c>
    </row>
    <row r="729">
      <c r="A729" t="inlineStr">
        <is>
          <t>LM03018</t>
        </is>
      </c>
      <c r="B729" t="inlineStr">
        <is>
          <t>B1</t>
        </is>
      </c>
      <c r="C729" t="inlineStr">
        <is>
          <t>The Sharing Economy: The End of Employment and the Rise of Crowd-Based Capitalism</t>
        </is>
      </c>
      <c r="D729" t="n">
        <v>2016</v>
      </c>
      <c r="E729" t="inlineStr">
        <is>
          <t>Arun Sundararajan</t>
        </is>
      </c>
      <c r="F729" t="inlineStr">
        <is>
          <t>MIT Press Books</t>
        </is>
      </c>
      <c r="G729" t="n">
        <v>733</v>
      </c>
      <c r="H729" t="inlineStr"/>
      <c r="I729" t="inlineStr">
        <is>
          <t>Multi-region</t>
        </is>
      </c>
      <c r="J729" t="inlineStr">
        <is>
          <t>China; France; India</t>
        </is>
      </c>
      <c r="K729" t="inlineStr">
        <is>
          <t>B1:landmarks&lt;-C10</t>
        </is>
      </c>
    </row>
    <row r="730">
      <c r="A730" t="inlineStr">
        <is>
          <t>LM03019</t>
        </is>
      </c>
      <c r="B730" t="inlineStr">
        <is>
          <t>B1</t>
        </is>
      </c>
      <c r="C730" t="inlineStr">
        <is>
          <t>What is platform governance?</t>
        </is>
      </c>
      <c r="D730" t="n">
        <v>2019</v>
      </c>
      <c r="E730" t="inlineStr">
        <is>
          <t>Robert Gorwa</t>
        </is>
      </c>
      <c r="F730" t="inlineStr">
        <is>
          <t>Information Communication &amp; Society</t>
        </is>
      </c>
      <c r="G730" t="n">
        <v>699</v>
      </c>
      <c r="H730" t="inlineStr">
        <is>
          <t>10.1080/1369118x.2019.1573914</t>
        </is>
      </c>
      <c r="I730" t="inlineStr">
        <is>
          <t>Global North</t>
        </is>
      </c>
      <c r="J730" t="inlineStr">
        <is>
          <t>Europe</t>
        </is>
      </c>
      <c r="K730" t="inlineStr">
        <is>
          <t>B1:landmarks</t>
        </is>
      </c>
    </row>
    <row r="731">
      <c r="A731" t="inlineStr">
        <is>
          <t>LM03020</t>
        </is>
      </c>
      <c r="B731" t="inlineStr">
        <is>
          <t>B1</t>
        </is>
      </c>
      <c r="C731" t="inlineStr">
        <is>
          <t>The Business of Platforms: Strategy in the Age of Digital Competition, Innovation, and Power</t>
        </is>
      </c>
      <c r="D731" t="n">
        <v>2019</v>
      </c>
      <c r="E731" t="inlineStr">
        <is>
          <t>Michael A. Cusumano; Annabelle Gawer; David B. Yoffie</t>
        </is>
      </c>
      <c r="F731" t="inlineStr"/>
      <c r="G731" t="n">
        <v>635</v>
      </c>
      <c r="H731" t="inlineStr"/>
      <c r="I731" t="inlineStr">
        <is>
          <t>Not place-specific</t>
        </is>
      </c>
      <c r="J731" t="inlineStr"/>
      <c r="K731" t="inlineStr">
        <is>
          <t>B1:landmarks</t>
        </is>
      </c>
    </row>
    <row r="732">
      <c r="A732" t="inlineStr">
        <is>
          <t>LM03021</t>
        </is>
      </c>
      <c r="B732" t="inlineStr">
        <is>
          <t>B1</t>
        </is>
      </c>
      <c r="C732" t="inlineStr">
        <is>
          <t>Dependence and precarity in the platform economy</t>
        </is>
      </c>
      <c r="D732" t="n">
        <v>2020</v>
      </c>
      <c r="E732" t="inlineStr">
        <is>
          <t>Juliet B. Schor; William Attwood‐Charles; Mehmet Cansoy; Isak Ladegaard; Robert J. Wengronowitz</t>
        </is>
      </c>
      <c r="F732" t="inlineStr">
        <is>
          <t>Theory and Society</t>
        </is>
      </c>
      <c r="G732" t="n">
        <v>538</v>
      </c>
      <c r="H732" t="inlineStr">
        <is>
          <t>10.1007/s11186-020-09408-y</t>
        </is>
      </c>
      <c r="I732" t="inlineStr">
        <is>
          <t>Not place-specific</t>
        </is>
      </c>
      <c r="J732" t="inlineStr"/>
      <c r="K732" t="inlineStr">
        <is>
          <t>B1:landmarks</t>
        </is>
      </c>
    </row>
    <row r="733">
      <c r="A733" t="inlineStr">
        <is>
          <t>LM03022</t>
        </is>
      </c>
      <c r="B733" t="inlineStr">
        <is>
          <t>B1</t>
        </is>
      </c>
      <c r="C733" t="inlineStr">
        <is>
          <t>On open innovation, platforms, and entrepreneurship</t>
        </is>
      </c>
      <c r="D733" t="n">
        <v>2018</v>
      </c>
      <c r="E733" t="inlineStr">
        <is>
          <t>Satish Nambisan; Donald S. Siegel; Martin F. Kenney</t>
        </is>
      </c>
      <c r="F733" t="inlineStr">
        <is>
          <t>Strategic Entrepreneurship Journal</t>
        </is>
      </c>
      <c r="G733" t="n">
        <v>523</v>
      </c>
      <c r="H733" t="inlineStr">
        <is>
          <t>10.1002/sej.1300</t>
        </is>
      </c>
      <c r="I733" t="inlineStr">
        <is>
          <t>Not place-specific</t>
        </is>
      </c>
      <c r="J733" t="inlineStr"/>
      <c r="K733" t="inlineStr">
        <is>
          <t>B1:landmarks</t>
        </is>
      </c>
    </row>
    <row r="734">
      <c r="A734" t="inlineStr">
        <is>
          <t>LM03023</t>
        </is>
      </c>
      <c r="B734" t="inlineStr">
        <is>
          <t>B1</t>
        </is>
      </c>
      <c r="C734" t="inlineStr">
        <is>
          <t>Digital platforms for development: Foundations and research agenda</t>
        </is>
      </c>
      <c r="D734" t="n">
        <v>2021</v>
      </c>
      <c r="E734" t="inlineStr">
        <is>
          <t>Carla Bonina; Kari Koskinen; Ben A. Eaton; Annabelle Gawer</t>
        </is>
      </c>
      <c r="F734" t="inlineStr">
        <is>
          <t>Information Systems Journal</t>
        </is>
      </c>
      <c r="G734" t="n">
        <v>513</v>
      </c>
      <c r="H734" t="inlineStr">
        <is>
          <t>10.1111/isj.12326</t>
        </is>
      </c>
      <c r="I734" t="inlineStr">
        <is>
          <t>Not place-specific</t>
        </is>
      </c>
      <c r="J734" t="inlineStr"/>
      <c r="K734" t="inlineStr">
        <is>
          <t>B1:landmarks&lt;-B13</t>
        </is>
      </c>
    </row>
    <row r="735">
      <c r="A735" t="inlineStr">
        <is>
          <t>LM03024</t>
        </is>
      </c>
      <c r="B735" t="inlineStr">
        <is>
          <t>B1</t>
        </is>
      </c>
      <c r="C735" t="inlineStr">
        <is>
          <t>The co-evolution of two Chinese mobile short video apps: Parallel platformization of Douyin and TikTok</t>
        </is>
      </c>
      <c r="D735" t="n">
        <v>2020</v>
      </c>
      <c r="E735" t="inlineStr">
        <is>
          <t>D. Bondy Valdovinos Kaye; Xu Chen; Jing Zeng</t>
        </is>
      </c>
      <c r="F735" t="inlineStr">
        <is>
          <t>Mobile Media &amp; Communication</t>
        </is>
      </c>
      <c r="G735" t="n">
        <v>493</v>
      </c>
      <c r="H735" t="inlineStr">
        <is>
          <t>10.1177/2050157920952120</t>
        </is>
      </c>
      <c r="I735" t="inlineStr">
        <is>
          <t>China &amp; East Asia</t>
        </is>
      </c>
      <c r="J735" t="inlineStr">
        <is>
          <t>China</t>
        </is>
      </c>
      <c r="K735" t="inlineStr">
        <is>
          <t>B1:landmarks</t>
        </is>
      </c>
    </row>
    <row r="736">
      <c r="A736" t="inlineStr">
        <is>
          <t>LM03025</t>
        </is>
      </c>
      <c r="B736" t="inlineStr">
        <is>
          <t>B1</t>
        </is>
      </c>
      <c r="C736" t="inlineStr">
        <is>
          <t>Platform-Dependent Entrepreneurs: Power Asymmetries, Risks, and Strategies in the Platform Economy</t>
        </is>
      </c>
      <c r="D736" t="n">
        <v>2020</v>
      </c>
      <c r="E736" t="inlineStr">
        <is>
          <t>Donato Cutolo; Martin F. Kenney</t>
        </is>
      </c>
      <c r="F736" t="inlineStr">
        <is>
          <t>Academy of Management Perspectives</t>
        </is>
      </c>
      <c r="G736" t="n">
        <v>482</v>
      </c>
      <c r="H736" t="inlineStr">
        <is>
          <t>10.5465/amp.2019.0103</t>
        </is>
      </c>
      <c r="I736" t="inlineStr">
        <is>
          <t>Not place-specific</t>
        </is>
      </c>
      <c r="J736" t="inlineStr"/>
      <c r="K736" t="inlineStr">
        <is>
          <t>B1:landmarks</t>
        </is>
      </c>
    </row>
    <row r="737">
      <c r="A737" t="inlineStr">
        <is>
          <t>LM03026</t>
        </is>
      </c>
      <c r="B737" t="inlineStr">
        <is>
          <t>B1</t>
        </is>
      </c>
      <c r="C737" t="inlineStr">
        <is>
          <t>Digital platforms and ecosystems: remarks on the dominant organizational forms of the digital age</t>
        </is>
      </c>
      <c r="D737" t="n">
        <v>2021</v>
      </c>
      <c r="E737" t="inlineStr">
        <is>
          <t>Annabelle Gawer</t>
        </is>
      </c>
      <c r="F737" t="inlineStr">
        <is>
          <t>Innovation</t>
        </is>
      </c>
      <c r="G737" t="n">
        <v>428</v>
      </c>
      <c r="H737" t="inlineStr">
        <is>
          <t>10.1080/14479338.2021.1965888</t>
        </is>
      </c>
      <c r="I737" t="inlineStr">
        <is>
          <t>Not place-specific</t>
        </is>
      </c>
      <c r="J737" t="inlineStr"/>
      <c r="K737" t="inlineStr">
        <is>
          <t>B1:landmarks</t>
        </is>
      </c>
    </row>
    <row r="738">
      <c r="A738" t="inlineStr">
        <is>
          <t>LM03027</t>
        </is>
      </c>
      <c r="B738" t="inlineStr">
        <is>
          <t>B1</t>
        </is>
      </c>
      <c r="C738" t="inlineStr">
        <is>
          <t>The Internet of Landlords: Digital Platforms and New Mechanisms of Rentier Capitalism</t>
        </is>
      </c>
      <c r="D738" t="n">
        <v>2020</v>
      </c>
      <c r="E738" t="inlineStr">
        <is>
          <t>Jathan Sadowski</t>
        </is>
      </c>
      <c r="F738" t="inlineStr">
        <is>
          <t>Antipode</t>
        </is>
      </c>
      <c r="G738" t="n">
        <v>419</v>
      </c>
      <c r="H738" t="inlineStr">
        <is>
          <t>10.1111/anti.12595</t>
        </is>
      </c>
      <c r="I738" t="inlineStr">
        <is>
          <t>Not place-specific</t>
        </is>
      </c>
      <c r="J738" t="inlineStr"/>
      <c r="K738" t="inlineStr">
        <is>
          <t>B1:landmarks</t>
        </is>
      </c>
    </row>
    <row r="739">
      <c r="A739" t="inlineStr">
        <is>
          <t>LM03028</t>
        </is>
      </c>
      <c r="B739" t="inlineStr">
        <is>
          <t>B1</t>
        </is>
      </c>
      <c r="C739" t="inlineStr">
        <is>
          <t>WeChat as infrastructure: the techno-nationalist shaping of Chinese digital platforms</t>
        </is>
      </c>
      <c r="D739" t="n">
        <v>2019</v>
      </c>
      <c r="E739" t="inlineStr">
        <is>
          <t>Jean‐Christophe Plantin; Gabriele de Seta</t>
        </is>
      </c>
      <c r="F739" t="inlineStr">
        <is>
          <t>Chinese Journal of Communication</t>
        </is>
      </c>
      <c r="G739" t="n">
        <v>391</v>
      </c>
      <c r="H739" t="inlineStr">
        <is>
          <t>10.1080/17544750.2019.1572633</t>
        </is>
      </c>
      <c r="I739" t="inlineStr">
        <is>
          <t>China &amp; East Asia</t>
        </is>
      </c>
      <c r="J739" t="inlineStr">
        <is>
          <t>China</t>
        </is>
      </c>
      <c r="K739" t="inlineStr">
        <is>
          <t>B1:landmarks</t>
        </is>
      </c>
    </row>
    <row r="740">
      <c r="A740" t="inlineStr">
        <is>
          <t>LM03029</t>
        </is>
      </c>
      <c r="B740" t="inlineStr">
        <is>
          <t>B1</t>
        </is>
      </c>
      <c r="C740" t="inlineStr">
        <is>
          <t>Regulating Uber: The Politics of the Platform Economy in Europe and the United States</t>
        </is>
      </c>
      <c r="D740" t="n">
        <v>2018</v>
      </c>
      <c r="E740" t="inlineStr">
        <is>
          <t>Kathleen Thelen</t>
        </is>
      </c>
      <c r="F740" t="inlineStr">
        <is>
          <t>Perspectives on Politics</t>
        </is>
      </c>
      <c r="G740" t="n">
        <v>384</v>
      </c>
      <c r="H740" t="inlineStr">
        <is>
          <t>10.1017/s1537592718001081</t>
        </is>
      </c>
      <c r="I740" t="inlineStr">
        <is>
          <t>Global North</t>
        </is>
      </c>
      <c r="J740" t="inlineStr">
        <is>
          <t>Europe; Germany; Sweden; United States</t>
        </is>
      </c>
      <c r="K740" t="inlineStr">
        <is>
          <t>B1:landmarks</t>
        </is>
      </c>
    </row>
    <row r="741">
      <c r="A741" t="inlineStr">
        <is>
          <t>LM03030</t>
        </is>
      </c>
      <c r="B741" t="inlineStr">
        <is>
          <t>B1</t>
        </is>
      </c>
      <c r="C741" t="inlineStr">
        <is>
          <t>The “sharing” economy: labor, inequality, and social connection on for‐profit platforms</t>
        </is>
      </c>
      <c r="D741" t="n">
        <v>2017</v>
      </c>
      <c r="E741" t="inlineStr">
        <is>
          <t>Juliet B. Schor; William Attwood‐Charles</t>
        </is>
      </c>
      <c r="F741" t="inlineStr">
        <is>
          <t>Sociology Compass</t>
        </is>
      </c>
      <c r="G741" t="n">
        <v>380</v>
      </c>
      <c r="H741" t="inlineStr">
        <is>
          <t>10.1111/soc4.12493</t>
        </is>
      </c>
      <c r="I741" t="inlineStr">
        <is>
          <t>Not place-specific</t>
        </is>
      </c>
      <c r="J741" t="inlineStr"/>
      <c r="K741" t="inlineStr">
        <is>
          <t>B1:landmarks; B1:landmarks&lt;-C10</t>
        </is>
      </c>
    </row>
    <row r="742">
      <c r="A742" t="inlineStr">
        <is>
          <t>LM03031</t>
        </is>
      </c>
      <c r="B742" t="inlineStr">
        <is>
          <t>B1</t>
        </is>
      </c>
      <c r="C742" t="inlineStr">
        <is>
          <t>Co-evolution of platform architecture, platform services, and platform governance: Expanding the platform value of industrial digital platforms</t>
        </is>
      </c>
      <c r="D742" t="n">
        <v>2021</v>
      </c>
      <c r="E742" t="inlineStr">
        <is>
          <t>Marin Jovanovic; David Sjödin; Vinit Parida</t>
        </is>
      </c>
      <c r="F742" t="inlineStr">
        <is>
          <t>Technovation</t>
        </is>
      </c>
      <c r="G742" t="n">
        <v>375</v>
      </c>
      <c r="H742" t="inlineStr">
        <is>
          <t>10.1016/j.technovation.2020.102218</t>
        </is>
      </c>
      <c r="I742" t="inlineStr">
        <is>
          <t>Not place-specific</t>
        </is>
      </c>
      <c r="J742" t="inlineStr"/>
      <c r="K742" t="inlineStr">
        <is>
          <t>B1:landmarks</t>
        </is>
      </c>
    </row>
    <row r="743">
      <c r="A743" t="inlineStr">
        <is>
          <t>LM03032</t>
        </is>
      </c>
      <c r="B743" t="inlineStr">
        <is>
          <t>B1</t>
        </is>
      </c>
      <c r="C743" t="inlineStr">
        <is>
          <t>The future(s) of open science</t>
        </is>
      </c>
      <c r="D743" t="n">
        <v>2018</v>
      </c>
      <c r="E743" t="inlineStr">
        <is>
          <t>Philip Mirowski</t>
        </is>
      </c>
      <c r="F743" t="inlineStr">
        <is>
          <t>Social Studies of Science</t>
        </is>
      </c>
      <c r="G743" t="n">
        <v>370</v>
      </c>
      <c r="H743" t="inlineStr">
        <is>
          <t>10.1177/0306312718772086</t>
        </is>
      </c>
      <c r="I743" t="inlineStr">
        <is>
          <t>Not place-specific</t>
        </is>
      </c>
      <c r="J743" t="inlineStr"/>
      <c r="K743" t="inlineStr">
        <is>
          <t>B1:landmarks</t>
        </is>
      </c>
    </row>
    <row r="744">
      <c r="A744" t="inlineStr">
        <is>
          <t>LM03033</t>
        </is>
      </c>
      <c r="B744" t="inlineStr">
        <is>
          <t>B1</t>
        </is>
      </c>
      <c r="C744" t="inlineStr">
        <is>
          <t>Digital media infrastructures: pipes, platforms, and politics</t>
        </is>
      </c>
      <c r="D744" t="n">
        <v>2018</v>
      </c>
      <c r="E744" t="inlineStr">
        <is>
          <t>Jean‐Christophe Plantin; Aswin Punathambekar</t>
        </is>
      </c>
      <c r="F744" t="inlineStr">
        <is>
          <t>Media Culture &amp; Society</t>
        </is>
      </c>
      <c r="G744" t="n">
        <v>368</v>
      </c>
      <c r="H744" t="inlineStr">
        <is>
          <t>10.1177/0163443718818376</t>
        </is>
      </c>
      <c r="I744" t="inlineStr">
        <is>
          <t>Not place-specific</t>
        </is>
      </c>
      <c r="J744" t="inlineStr"/>
      <c r="K744" t="inlineStr">
        <is>
          <t>B12:landmarks; B1:landmarks</t>
        </is>
      </c>
    </row>
    <row r="745">
      <c r="A745" t="inlineStr">
        <is>
          <t>LM03034</t>
        </is>
      </c>
      <c r="B745" t="inlineStr">
        <is>
          <t>B1</t>
        </is>
      </c>
      <c r="C745" t="inlineStr">
        <is>
          <t>The platform economy: restructuring the space of capitalist accumulation</t>
        </is>
      </c>
      <c r="D745" t="n">
        <v>2020</v>
      </c>
      <c r="E745" t="inlineStr">
        <is>
          <t>Martin F. Kenney; John Zysman</t>
        </is>
      </c>
      <c r="F745" t="inlineStr">
        <is>
          <t>Cambridge Journal of Regions Economy and Society</t>
        </is>
      </c>
      <c r="G745" t="n">
        <v>341</v>
      </c>
      <c r="H745" t="inlineStr">
        <is>
          <t>10.1093/cjres/rsaa001</t>
        </is>
      </c>
      <c r="I745" t="inlineStr">
        <is>
          <t>Not place-specific</t>
        </is>
      </c>
      <c r="J745" t="inlineStr"/>
      <c r="K745" t="inlineStr">
        <is>
          <t>B1:landmarks</t>
        </is>
      </c>
    </row>
    <row r="746">
      <c r="A746" t="inlineStr">
        <is>
          <t>LM03035</t>
        </is>
      </c>
      <c r="B746" t="inlineStr">
        <is>
          <t>B1</t>
        </is>
      </c>
      <c r="C746" t="inlineStr">
        <is>
          <t>Governance and Design of Digital Platforms: A Review and Future Research Directions on a Meta-Organization</t>
        </is>
      </c>
      <c r="D746" t="n">
        <v>2021</v>
      </c>
      <c r="E746" t="inlineStr">
        <is>
          <t>Liang Chen; Tony W. Tong; Shaoqin Tang; Nianchen Han</t>
        </is>
      </c>
      <c r="F746" t="inlineStr">
        <is>
          <t>Journal of Management</t>
        </is>
      </c>
      <c r="G746" t="n">
        <v>340</v>
      </c>
      <c r="H746" t="inlineStr">
        <is>
          <t>10.1177/01492063211045023</t>
        </is>
      </c>
      <c r="I746" t="inlineStr">
        <is>
          <t>Not place-specific</t>
        </is>
      </c>
      <c r="J746" t="inlineStr"/>
      <c r="K746" t="inlineStr">
        <is>
          <t>B1:landmarks</t>
        </is>
      </c>
    </row>
    <row r="747">
      <c r="A747" t="inlineStr">
        <is>
          <t>LM03036</t>
        </is>
      </c>
      <c r="B747" t="inlineStr">
        <is>
          <t>B1</t>
        </is>
      </c>
      <c r="C747" t="inlineStr">
        <is>
          <t>Seeing the forest for the trees: Visualizing platformization and its governance</t>
        </is>
      </c>
      <c r="D747" t="n">
        <v>2020</v>
      </c>
      <c r="E747" t="inlineStr">
        <is>
          <t>José van Dijck</t>
        </is>
      </c>
      <c r="F747" t="inlineStr">
        <is>
          <t>New Media &amp; Society</t>
        </is>
      </c>
      <c r="G747" t="n">
        <v>339</v>
      </c>
      <c r="H747" t="inlineStr">
        <is>
          <t>10.1177/1461444820940293</t>
        </is>
      </c>
      <c r="I747" t="inlineStr">
        <is>
          <t>Global North</t>
        </is>
      </c>
      <c r="J747" t="inlineStr">
        <is>
          <t>European</t>
        </is>
      </c>
      <c r="K747" t="inlineStr">
        <is>
          <t>B1:landmarks</t>
        </is>
      </c>
    </row>
    <row r="748">
      <c r="A748" t="inlineStr">
        <is>
          <t>LM03037</t>
        </is>
      </c>
      <c r="B748" t="inlineStr">
        <is>
          <t>B1</t>
        </is>
      </c>
      <c r="C748" t="inlineStr">
        <is>
          <t>Does the sharing economy increase inequality within the eighty percent?: findings from a qualitative study of platform providers</t>
        </is>
      </c>
      <c r="D748" t="n">
        <v>2016</v>
      </c>
      <c r="E748" t="inlineStr">
        <is>
          <t>Juliet B. Schor</t>
        </is>
      </c>
      <c r="F748" t="inlineStr">
        <is>
          <t>Cambridge Journal of Regions Economy and Society</t>
        </is>
      </c>
      <c r="G748" t="n">
        <v>323</v>
      </c>
      <c r="H748" t="inlineStr">
        <is>
          <t>10.1093/cjres/rsw047</t>
        </is>
      </c>
      <c r="I748" t="inlineStr">
        <is>
          <t>Not place-specific</t>
        </is>
      </c>
      <c r="J748" t="inlineStr"/>
      <c r="K748" t="inlineStr">
        <is>
          <t>B1:landmarks&lt;-C10</t>
        </is>
      </c>
    </row>
    <row r="749">
      <c r="A749" t="inlineStr">
        <is>
          <t>LM03038</t>
        </is>
      </c>
      <c r="B749" t="inlineStr">
        <is>
          <t>B1</t>
        </is>
      </c>
      <c r="C749" t="inlineStr">
        <is>
          <t>The challenges of platform capitalism: Understanding the logic of a new business model</t>
        </is>
      </c>
      <c r="D749" t="n">
        <v>2017</v>
      </c>
      <c r="E749" t="inlineStr">
        <is>
          <t>Nick Srnicek</t>
        </is>
      </c>
      <c r="F749" t="inlineStr">
        <is>
          <t>Juncture</t>
        </is>
      </c>
      <c r="G749" t="n">
        <v>315</v>
      </c>
      <c r="H749" t="inlineStr">
        <is>
          <t>10.1111/newe.12023</t>
        </is>
      </c>
      <c r="I749" t="inlineStr">
        <is>
          <t>Not place-specific</t>
        </is>
      </c>
      <c r="J749" t="inlineStr"/>
      <c r="K749" t="inlineStr">
        <is>
          <t>B1:landmarks</t>
        </is>
      </c>
    </row>
    <row r="750">
      <c r="A750" t="inlineStr">
        <is>
          <t>LM03039</t>
        </is>
      </c>
      <c r="B750" t="inlineStr">
        <is>
          <t>B1</t>
        </is>
      </c>
      <c r="C750" t="inlineStr">
        <is>
          <t>The Global Platform Economy: A New Offshoring Institution Enabling Emerging-Economy Microproviders</t>
        </is>
      </c>
      <c r="D750" t="n">
        <v>2018</v>
      </c>
      <c r="E750" t="inlineStr">
        <is>
          <t>Vili Lehdonvirta; otto kässi; Isis Hjorth; Helena C. Barnard; Mark J Graham</t>
        </is>
      </c>
      <c r="F750" t="inlineStr">
        <is>
          <t>Journal of Management</t>
        </is>
      </c>
      <c r="G750" t="n">
        <v>308</v>
      </c>
      <c r="H750" t="inlineStr">
        <is>
          <t>10.1177/0149206318786781</t>
        </is>
      </c>
      <c r="I750" t="inlineStr">
        <is>
          <t>Multi-region</t>
        </is>
      </c>
      <c r="J750" t="inlineStr">
        <is>
          <t>Africa; Southeast Asia</t>
        </is>
      </c>
      <c r="K750" t="inlineStr">
        <is>
          <t>B1:landmarks</t>
        </is>
      </c>
    </row>
    <row r="751">
      <c r="A751" t="inlineStr">
        <is>
          <t>LM03040</t>
        </is>
      </c>
      <c r="B751" t="inlineStr">
        <is>
          <t>B1</t>
        </is>
      </c>
      <c r="C751" t="inlineStr">
        <is>
          <t>Decentralized Governance of Digital Platforms</t>
        </is>
      </c>
      <c r="D751" t="n">
        <v>2020</v>
      </c>
      <c r="E751" t="inlineStr">
        <is>
          <t>Yan Chen; Jack I. Richter; Pankaj C. Patel</t>
        </is>
      </c>
      <c r="F751" t="inlineStr">
        <is>
          <t>Journal of Management</t>
        </is>
      </c>
      <c r="G751" t="n">
        <v>296</v>
      </c>
      <c r="H751" t="inlineStr">
        <is>
          <t>10.1177/0149206320916755</t>
        </is>
      </c>
      <c r="I751" t="inlineStr">
        <is>
          <t>Not place-specific</t>
        </is>
      </c>
      <c r="J751" t="inlineStr"/>
      <c r="K751" t="inlineStr">
        <is>
          <t>B1:landmarks</t>
        </is>
      </c>
    </row>
    <row r="752">
      <c r="A752" t="inlineStr">
        <is>
          <t>LM03041</t>
        </is>
      </c>
      <c r="B752" t="inlineStr">
        <is>
          <t>B1</t>
        </is>
      </c>
      <c r="C752" t="inlineStr">
        <is>
          <t>Exploiting and Defending Open Digital Platforms with Boundary Resources: Android’s Five Platform Forks</t>
        </is>
      </c>
      <c r="D752" t="n">
        <v>2018</v>
      </c>
      <c r="E752" t="inlineStr">
        <is>
          <t>Kimmo Karhu; Robin Gustafsson; Kalle Lyytinen</t>
        </is>
      </c>
      <c r="F752" t="inlineStr">
        <is>
          <t>Information Systems Research</t>
        </is>
      </c>
      <c r="G752" t="n">
        <v>288</v>
      </c>
      <c r="H752" t="inlineStr">
        <is>
          <t>10.1287/isre.2018.0786</t>
        </is>
      </c>
      <c r="I752" t="inlineStr">
        <is>
          <t>Not place-specific</t>
        </is>
      </c>
      <c r="J752" t="inlineStr"/>
      <c r="K752" t="inlineStr">
        <is>
          <t>B1:landmarks</t>
        </is>
      </c>
    </row>
    <row r="753">
      <c r="A753" t="inlineStr">
        <is>
          <t>LM03042</t>
        </is>
      </c>
      <c r="B753" t="inlineStr">
        <is>
          <t>B1</t>
        </is>
      </c>
      <c r="C753" t="inlineStr">
        <is>
          <t>Where Platform Capitalism and Racial Capitalism Meet: The Sociology of Race and Racism in the Digital Society</t>
        </is>
      </c>
      <c r="D753" t="n">
        <v>2020</v>
      </c>
      <c r="E753" t="inlineStr">
        <is>
          <t>Tressie McMillan Cottom</t>
        </is>
      </c>
      <c r="F753" t="inlineStr">
        <is>
          <t>Sociology of Race and Ethnicity</t>
        </is>
      </c>
      <c r="G753" t="n">
        <v>283</v>
      </c>
      <c r="H753" t="inlineStr">
        <is>
          <t>10.1177/2332649220949473</t>
        </is>
      </c>
      <c r="I753" t="inlineStr">
        <is>
          <t>Not place-specific</t>
        </is>
      </c>
      <c r="J753" t="inlineStr"/>
      <c r="K753" t="inlineStr">
        <is>
          <t>B1:landmarks</t>
        </is>
      </c>
    </row>
    <row r="754">
      <c r="A754" t="inlineStr">
        <is>
          <t>LM03043</t>
        </is>
      </c>
      <c r="B754" t="inlineStr">
        <is>
          <t>B1</t>
        </is>
      </c>
      <c r="C754" t="inlineStr">
        <is>
          <t>Platform Capitalism’s Hidden Abode: Producing Data Assets in the Gig Economy</t>
        </is>
      </c>
      <c r="D754" t="n">
        <v>2020</v>
      </c>
      <c r="E754" t="inlineStr">
        <is>
          <t>Niels van Doorn; Adam Badger</t>
        </is>
      </c>
      <c r="F754" t="inlineStr">
        <is>
          <t>Antipode</t>
        </is>
      </c>
      <c r="G754" t="n">
        <v>281</v>
      </c>
      <c r="H754" t="inlineStr">
        <is>
          <t>10.1111/anti.12641</t>
        </is>
      </c>
      <c r="I754" t="inlineStr">
        <is>
          <t>Not place-specific</t>
        </is>
      </c>
      <c r="J754" t="inlineStr"/>
      <c r="K754" t="inlineStr">
        <is>
          <t>B11:landmarks; B1:landmarks</t>
        </is>
      </c>
    </row>
    <row r="755">
      <c r="A755" t="inlineStr">
        <is>
          <t>LM03044</t>
        </is>
      </c>
      <c r="B755" t="inlineStr">
        <is>
          <t>B1</t>
        </is>
      </c>
      <c r="C755" t="inlineStr">
        <is>
          <t>Making markets through digital platforms: Pearson, edu-business, and the (e)valuation of higher education</t>
        </is>
      </c>
      <c r="D755" t="n">
        <v>2020</v>
      </c>
      <c r="E755" t="inlineStr">
        <is>
          <t>Ben Williamson</t>
        </is>
      </c>
      <c r="F755" t="inlineStr">
        <is>
          <t>Critical Studies in Education</t>
        </is>
      </c>
      <c r="G755" t="n">
        <v>271</v>
      </c>
      <c r="H755" t="inlineStr">
        <is>
          <t>10.1080/17508487.2020.1737556</t>
        </is>
      </c>
      <c r="I755" t="inlineStr">
        <is>
          <t>Not place-specific</t>
        </is>
      </c>
      <c r="J755" t="inlineStr"/>
      <c r="K755" t="inlineStr">
        <is>
          <t>B1:landmarks</t>
        </is>
      </c>
    </row>
    <row r="756">
      <c r="A756" t="inlineStr">
        <is>
          <t>LM03045</t>
        </is>
      </c>
      <c r="B756" t="inlineStr">
        <is>
          <t>B1</t>
        </is>
      </c>
      <c r="C756" t="inlineStr">
        <is>
          <t>Platform Logic: An Interdisciplinary Approach to the Platform‐Based Economy</t>
        </is>
      </c>
      <c r="D756" t="n">
        <v>2017</v>
      </c>
      <c r="E756" t="inlineStr">
        <is>
          <t>Jonas Andersson Schwarz</t>
        </is>
      </c>
      <c r="F756" t="inlineStr">
        <is>
          <t>Policy &amp; Internet</t>
        </is>
      </c>
      <c r="G756" t="n">
        <v>262</v>
      </c>
      <c r="H756" t="inlineStr">
        <is>
          <t>10.1002/poi3.159</t>
        </is>
      </c>
      <c r="I756" t="inlineStr">
        <is>
          <t>Not place-specific</t>
        </is>
      </c>
      <c r="J756" t="inlineStr"/>
      <c r="K756" t="inlineStr">
        <is>
          <t>B1:landmarks</t>
        </is>
      </c>
    </row>
    <row r="757">
      <c r="A757" t="inlineStr">
        <is>
          <t>LM03046</t>
        </is>
      </c>
      <c r="B757" t="inlineStr">
        <is>
          <t>B1</t>
        </is>
      </c>
      <c r="C757" t="inlineStr">
        <is>
          <t>Platform Practices in the Cultural Industries: Creativity, Labor, and Citizenship</t>
        </is>
      </c>
      <c r="D757" t="n">
        <v>2019</v>
      </c>
      <c r="E757" t="inlineStr">
        <is>
          <t>Brooke Erin Duffy; Thomas Poell; David B. Nieborg</t>
        </is>
      </c>
      <c r="F757" t="inlineStr">
        <is>
          <t>Social Media + Society</t>
        </is>
      </c>
      <c r="G757" t="n">
        <v>253</v>
      </c>
      <c r="H757" t="inlineStr">
        <is>
          <t>10.1177/2056305119879672</t>
        </is>
      </c>
      <c r="I757" t="inlineStr">
        <is>
          <t>China &amp; East Asia</t>
        </is>
      </c>
      <c r="J757" t="inlineStr">
        <is>
          <t>China</t>
        </is>
      </c>
      <c r="K757" t="inlineStr">
        <is>
          <t>B1:landmarks</t>
        </is>
      </c>
    </row>
    <row r="758">
      <c r="A758" t="inlineStr">
        <is>
          <t>LM03047</t>
        </is>
      </c>
      <c r="B758" t="inlineStr">
        <is>
          <t>B1</t>
        </is>
      </c>
      <c r="C758" t="inlineStr">
        <is>
          <t>Thrown under the bus and outrunning it! The logic of Didi and taxi drivers’ labour and activism in the on-demand economy</t>
        </is>
      </c>
      <c r="D758" t="n">
        <v>2017</v>
      </c>
      <c r="E758" t="inlineStr">
        <is>
          <t>Yu-Jie Chen</t>
        </is>
      </c>
      <c r="F758" t="inlineStr">
        <is>
          <t>New Media &amp; Society</t>
        </is>
      </c>
      <c r="G758" t="n">
        <v>232</v>
      </c>
      <c r="H758" t="inlineStr">
        <is>
          <t>10.1177/1461444817729149</t>
        </is>
      </c>
      <c r="I758" t="inlineStr">
        <is>
          <t>China &amp; East Asia</t>
        </is>
      </c>
      <c r="J758" t="inlineStr">
        <is>
          <t>China</t>
        </is>
      </c>
      <c r="K758" t="inlineStr">
        <is>
          <t>B1:landmarks</t>
        </is>
      </c>
    </row>
    <row r="759">
      <c r="A759" t="inlineStr">
        <is>
          <t>LM03048</t>
        </is>
      </c>
      <c r="B759" t="inlineStr">
        <is>
          <t>B1</t>
        </is>
      </c>
      <c r="C759" t="inlineStr">
        <is>
          <t>The platformization of Chinese Society: infrastructure, governance, and practice</t>
        </is>
      </c>
      <c r="D759" t="n">
        <v>2019</v>
      </c>
      <c r="E759" t="inlineStr">
        <is>
          <t>Jeroen de Kloet; Thomas Poell; Zeng Guohua; Chow Yiu Fai</t>
        </is>
      </c>
      <c r="F759" t="inlineStr">
        <is>
          <t>Chinese Journal of Communication</t>
        </is>
      </c>
      <c r="G759" t="n">
        <v>227</v>
      </c>
      <c r="H759" t="inlineStr">
        <is>
          <t>10.1080/17544750.2019.1644008</t>
        </is>
      </c>
      <c r="I759" t="inlineStr">
        <is>
          <t>China &amp; East Asia</t>
        </is>
      </c>
      <c r="J759" t="inlineStr">
        <is>
          <t>China</t>
        </is>
      </c>
      <c r="K759" t="inlineStr">
        <is>
          <t>B1:landmarks</t>
        </is>
      </c>
    </row>
    <row r="760">
      <c r="A760" t="inlineStr">
        <is>
          <t>LM03049</t>
        </is>
      </c>
      <c r="B760" t="inlineStr">
        <is>
          <t>B1</t>
        </is>
      </c>
      <c r="C760" t="inlineStr">
        <is>
          <t>Facebook’s evolution: development of a platform-as-infrastructure</t>
        </is>
      </c>
      <c r="D760" t="n">
        <v>2019</v>
      </c>
      <c r="E760" t="inlineStr">
        <is>
          <t>Anne Helmond; David B. Nieborg; Fernando van der Vlist</t>
        </is>
      </c>
      <c r="F760" t="inlineStr">
        <is>
          <t>Internet Histories</t>
        </is>
      </c>
      <c r="G760" t="n">
        <v>224</v>
      </c>
      <c r="H760" t="inlineStr">
        <is>
          <t>10.1080/24701475.2019.1593667</t>
        </is>
      </c>
      <c r="I760" t="inlineStr">
        <is>
          <t>Not place-specific</t>
        </is>
      </c>
      <c r="J760" t="inlineStr"/>
      <c r="K760" t="inlineStr">
        <is>
          <t>B1:landmarks</t>
        </is>
      </c>
    </row>
    <row r="761">
      <c r="A761" t="inlineStr">
        <is>
          <t>LM03050</t>
        </is>
      </c>
      <c r="B761" t="inlineStr">
        <is>
          <t>B1</t>
        </is>
      </c>
      <c r="C761" t="inlineStr">
        <is>
          <t>Digitalization in retailing: multi-sided platforms as drivers of industry transformation</t>
        </is>
      </c>
      <c r="D761" t="n">
        <v>2017</v>
      </c>
      <c r="E761" t="inlineStr">
        <is>
          <t>Mikko Hänninen; Anssi Smedlund; Lasse Mitronen</t>
        </is>
      </c>
      <c r="F761" t="inlineStr">
        <is>
          <t>Baltic Journal of Management</t>
        </is>
      </c>
      <c r="G761" t="n">
        <v>222</v>
      </c>
      <c r="H761" t="inlineStr">
        <is>
          <t>10.1108/bjm-04-2017-0109</t>
        </is>
      </c>
      <c r="I761" t="inlineStr">
        <is>
          <t>Not place-specific</t>
        </is>
      </c>
      <c r="J761" t="inlineStr"/>
      <c r="K761" t="inlineStr">
        <is>
          <t>B1:landmarks</t>
        </is>
      </c>
    </row>
    <row r="762">
      <c r="A762" t="inlineStr">
        <is>
          <t>LM03051</t>
        </is>
      </c>
      <c r="B762" t="inlineStr">
        <is>
          <t>B1</t>
        </is>
      </c>
      <c r="C762" t="inlineStr">
        <is>
          <t>The political economy of Facebook’s platformization in the mobile ecosystem: Facebook Messenger as a platform instance</t>
        </is>
      </c>
      <c r="D762" t="n">
        <v>2018</v>
      </c>
      <c r="E762" t="inlineStr">
        <is>
          <t>David B. Nieborg; Anne Helmond</t>
        </is>
      </c>
      <c r="F762" t="inlineStr">
        <is>
          <t>Media Culture &amp; Society</t>
        </is>
      </c>
      <c r="G762" t="n">
        <v>218</v>
      </c>
      <c r="H762" t="inlineStr">
        <is>
          <t>10.1177/0163443718818384</t>
        </is>
      </c>
      <c r="I762" t="inlineStr">
        <is>
          <t>Not place-specific</t>
        </is>
      </c>
      <c r="J762" t="inlineStr"/>
      <c r="K762" t="inlineStr">
        <is>
          <t>B1:landmarks</t>
        </is>
      </c>
    </row>
    <row r="763">
      <c r="A763" t="inlineStr">
        <is>
          <t>LM03053</t>
        </is>
      </c>
      <c r="B763" t="inlineStr">
        <is>
          <t>B1</t>
        </is>
      </c>
      <c r="C763" t="inlineStr">
        <is>
          <t>Infrastructuralization of Tik Tok: transformation, power relationships, and platformization of video entertainment in China</t>
        </is>
      </c>
      <c r="D763" t="n">
        <v>2020</v>
      </c>
      <c r="E763" t="inlineStr">
        <is>
          <t>Zongyi Zhang</t>
        </is>
      </c>
      <c r="F763" t="inlineStr">
        <is>
          <t>Media Culture &amp; Society</t>
        </is>
      </c>
      <c r="G763" t="n">
        <v>215</v>
      </c>
      <c r="H763" t="inlineStr">
        <is>
          <t>10.1177/0163443720939452</t>
        </is>
      </c>
      <c r="I763" t="inlineStr">
        <is>
          <t>China &amp; East Asia</t>
        </is>
      </c>
      <c r="J763" t="inlineStr">
        <is>
          <t>China</t>
        </is>
      </c>
      <c r="K763" t="inlineStr">
        <is>
          <t>B1:landmarks; B1:landmarks&lt;-A13; C2:landmarks</t>
        </is>
      </c>
    </row>
    <row r="764">
      <c r="A764" t="inlineStr">
        <is>
          <t>LM03054</t>
        </is>
      </c>
      <c r="B764" t="inlineStr">
        <is>
          <t>B1</t>
        </is>
      </c>
      <c r="C764" t="inlineStr">
        <is>
          <t>Delivering Solidarity: Platform Architecture and Collective Contention in China’s Platform Economy</t>
        </is>
      </c>
      <c r="D764" t="n">
        <v>2021</v>
      </c>
      <c r="E764" t="inlineStr">
        <is>
          <t>Ya-Wen Lei</t>
        </is>
      </c>
      <c r="F764" t="inlineStr">
        <is>
          <t>American Sociological Review</t>
        </is>
      </c>
      <c r="G764" t="n">
        <v>214</v>
      </c>
      <c r="H764" t="inlineStr">
        <is>
          <t>10.1177/0003122420979980</t>
        </is>
      </c>
      <c r="I764" t="inlineStr">
        <is>
          <t>China &amp; East Asia</t>
        </is>
      </c>
      <c r="J764" t="inlineStr">
        <is>
          <t>China</t>
        </is>
      </c>
      <c r="K764" t="inlineStr">
        <is>
          <t>B1:landmarks</t>
        </is>
      </c>
    </row>
    <row r="765">
      <c r="A765" t="inlineStr">
        <is>
          <t>LM03055</t>
        </is>
      </c>
      <c r="B765" t="inlineStr">
        <is>
          <t>B1</t>
        </is>
      </c>
      <c r="C765" t="inlineStr">
        <is>
          <t>Social Media Entertainment: The New Intersection of Hollywood and Silicon Valley</t>
        </is>
      </c>
      <c r="D765" t="n">
        <v>2019</v>
      </c>
      <c r="E765" t="inlineStr">
        <is>
          <t>Stuart Cunningham; David R. Craig</t>
        </is>
      </c>
      <c r="F765" t="inlineStr"/>
      <c r="G765" t="n">
        <v>213</v>
      </c>
      <c r="H765" t="inlineStr">
        <is>
          <t>10.18574/9781479838554</t>
        </is>
      </c>
      <c r="I765" t="inlineStr">
        <is>
          <t>Not place-specific</t>
        </is>
      </c>
      <c r="J765" t="inlineStr"/>
      <c r="K765" t="inlineStr">
        <is>
          <t>B1:landmarks</t>
        </is>
      </c>
    </row>
    <row r="766">
      <c r="A766" t="inlineStr">
        <is>
          <t>LM03056</t>
        </is>
      </c>
      <c r="B766" t="inlineStr">
        <is>
          <t>B1</t>
        </is>
      </c>
      <c r="C766" t="inlineStr">
        <is>
          <t>The Evolutionary Dynamics of the Artificial Intelligence Ecosystem</t>
        </is>
      </c>
      <c r="D766" t="n">
        <v>2021</v>
      </c>
      <c r="E766" t="inlineStr">
        <is>
          <t>Michael G. Jacobides; Stefano Brusoni; Francois Candelon</t>
        </is>
      </c>
      <c r="F766" t="inlineStr">
        <is>
          <t>Strategy Science</t>
        </is>
      </c>
      <c r="G766" t="n">
        <v>211</v>
      </c>
      <c r="H766" t="inlineStr">
        <is>
          <t>10.1287/stsc.2021.0148</t>
        </is>
      </c>
      <c r="I766" t="inlineStr">
        <is>
          <t>Multi-region</t>
        </is>
      </c>
      <c r="J766" t="inlineStr">
        <is>
          <t>China; European; United States</t>
        </is>
      </c>
      <c r="K766" t="inlineStr">
        <is>
          <t>B1:landmarks</t>
        </is>
      </c>
    </row>
    <row r="767">
      <c r="A767" t="inlineStr">
        <is>
          <t>LM03057</t>
        </is>
      </c>
      <c r="B767" t="inlineStr">
        <is>
          <t>B1</t>
        </is>
      </c>
      <c r="C767" t="inlineStr">
        <is>
          <t>The evolution of the global digital platform economy: 1971–2021</t>
        </is>
      </c>
      <c r="D767" t="n">
        <v>2021</v>
      </c>
      <c r="E767" t="inlineStr">
        <is>
          <t>Zoltán J. Ács; Abraham K. Song; László Szerb; David Bruce Audretsch; Eva Somogyine Komlosi</t>
        </is>
      </c>
      <c r="F767" t="inlineStr">
        <is>
          <t>Small Business Economics</t>
        </is>
      </c>
      <c r="G767" t="n">
        <v>209</v>
      </c>
      <c r="H767" t="inlineStr">
        <is>
          <t>10.1007/s11187-021-00561-x</t>
        </is>
      </c>
      <c r="I767" t="inlineStr">
        <is>
          <t>Not place-specific</t>
        </is>
      </c>
      <c r="J767" t="inlineStr"/>
      <c r="K767" t="inlineStr">
        <is>
          <t>B1:landmarks</t>
        </is>
      </c>
    </row>
    <row r="768">
      <c r="A768" t="inlineStr">
        <is>
          <t>LM03058</t>
        </is>
      </c>
      <c r="B768" t="inlineStr">
        <is>
          <t>B1</t>
        </is>
      </c>
      <c r="C768" t="inlineStr">
        <is>
          <t>The Nested Precarities of Creative Labor on Social Media</t>
        </is>
      </c>
      <c r="D768" t="n">
        <v>2021</v>
      </c>
      <c r="E768" t="inlineStr">
        <is>
          <t>Brooke Erin Duffy; Annika Caroline Pinch; Shruti Sannon; Megan Sawey</t>
        </is>
      </c>
      <c r="F768" t="inlineStr">
        <is>
          <t>Social Media + Society</t>
        </is>
      </c>
      <c r="G768" t="n">
        <v>206</v>
      </c>
      <c r="H768" t="inlineStr">
        <is>
          <t>10.1177/20563051211021368</t>
        </is>
      </c>
      <c r="I768" t="inlineStr">
        <is>
          <t>Not place-specific</t>
        </is>
      </c>
      <c r="J768" t="inlineStr"/>
      <c r="K768" t="inlineStr">
        <is>
          <t>B1:landmarks</t>
        </is>
      </c>
    </row>
    <row r="769">
      <c r="A769" t="inlineStr">
        <is>
          <t>LM03059</t>
        </is>
      </c>
      <c r="B769" t="inlineStr">
        <is>
          <t>B1</t>
        </is>
      </c>
      <c r="C769" t="inlineStr">
        <is>
          <t>From content moderation to visibility moderation : A case study of platform governance on TikTok</t>
        </is>
      </c>
      <c r="D769" t="n">
        <v>2022</v>
      </c>
      <c r="E769" t="inlineStr">
        <is>
          <t>Jing Zeng; D. Bondy Valdovinos Kaye</t>
        </is>
      </c>
      <c r="F769" t="inlineStr">
        <is>
          <t>Policy &amp; Internet</t>
        </is>
      </c>
      <c r="G769" t="n">
        <v>205</v>
      </c>
      <c r="H769" t="inlineStr">
        <is>
          <t>10.1002/poi3.287</t>
        </is>
      </c>
      <c r="I769" t="inlineStr">
        <is>
          <t>Multi-region</t>
        </is>
      </c>
      <c r="J769" t="inlineStr">
        <is>
          <t>China; India; Indonesia; Pakistan</t>
        </is>
      </c>
      <c r="K769" t="inlineStr">
        <is>
          <t>B1:landmarks</t>
        </is>
      </c>
    </row>
    <row r="770">
      <c r="A770" t="inlineStr">
        <is>
          <t>LM03060</t>
        </is>
      </c>
      <c r="B770" t="inlineStr">
        <is>
          <t>B1</t>
        </is>
      </c>
      <c r="C770" t="inlineStr">
        <is>
          <t>Algorithms of Resistance</t>
        </is>
      </c>
      <c r="D770" t="n">
        <v>2024</v>
      </c>
      <c r="E770" t="inlineStr">
        <is>
          <t>Tiziano Bonini; Emiliano Treré</t>
        </is>
      </c>
      <c r="F770" t="inlineStr">
        <is>
          <t>The MIT Press eBooks</t>
        </is>
      </c>
      <c r="G770" t="n">
        <v>200</v>
      </c>
      <c r="H770" t="inlineStr">
        <is>
          <t>10.7551/mitpress/14329.001.0001</t>
        </is>
      </c>
      <c r="I770" t="inlineStr">
        <is>
          <t>Not place-specific</t>
        </is>
      </c>
      <c r="J770" t="inlineStr"/>
      <c r="K770" t="inlineStr">
        <is>
          <t>B1:landmarks</t>
        </is>
      </c>
    </row>
    <row r="771">
      <c r="A771" t="inlineStr">
        <is>
          <t>LM03061</t>
        </is>
      </c>
      <c r="B771" t="inlineStr">
        <is>
          <t>B1</t>
        </is>
      </c>
      <c r="C771" t="inlineStr">
        <is>
          <t>Negotiating the platform pivot: From participatory digital ecosystems to infrastructures of everyday life</t>
        </is>
      </c>
      <c r="D771" t="n">
        <v>2019</v>
      </c>
      <c r="E771" t="inlineStr">
        <is>
          <t>Sarah Barns</t>
        </is>
      </c>
      <c r="F771" t="inlineStr">
        <is>
          <t>Geography Compass</t>
        </is>
      </c>
      <c r="G771" t="n">
        <v>199</v>
      </c>
      <c r="H771" t="inlineStr">
        <is>
          <t>10.1111/gec3.12464</t>
        </is>
      </c>
      <c r="I771" t="inlineStr">
        <is>
          <t>Not place-specific</t>
        </is>
      </c>
      <c r="J771" t="inlineStr"/>
      <c r="K771" t="inlineStr">
        <is>
          <t>B1:landmarks; C2:landmarks</t>
        </is>
      </c>
    </row>
    <row r="772">
      <c r="A772" t="inlineStr">
        <is>
          <t>LM03062</t>
        </is>
      </c>
      <c r="B772" t="inlineStr">
        <is>
          <t>B1</t>
        </is>
      </c>
      <c r="C772" t="inlineStr">
        <is>
          <t>Putting the sharing economy into perspective</t>
        </is>
      </c>
      <c r="D772" t="n">
        <v>2019</v>
      </c>
      <c r="E772" t="inlineStr">
        <is>
          <t>Koen Frenken; Juliet B. Schor</t>
        </is>
      </c>
      <c r="F772" t="inlineStr">
        <is>
          <t>Edward Elgar Publishing eBooks</t>
        </is>
      </c>
      <c r="G772" t="n">
        <v>197</v>
      </c>
      <c r="H772" t="inlineStr">
        <is>
          <t>10.4337/9781788117814.00017</t>
        </is>
      </c>
      <c r="I772" t="inlineStr">
        <is>
          <t>Not place-specific</t>
        </is>
      </c>
      <c r="J772" t="inlineStr"/>
      <c r="K772" t="inlineStr">
        <is>
          <t>B1:landmarks</t>
        </is>
      </c>
    </row>
    <row r="773">
      <c r="A773" t="inlineStr">
        <is>
          <t>LM03063</t>
        </is>
      </c>
      <c r="B773" t="inlineStr">
        <is>
          <t>B1</t>
        </is>
      </c>
      <c r="C773" t="inlineStr">
        <is>
          <t>Internet regulation as media policy: Rethinking the question of digital communication platform governance</t>
        </is>
      </c>
      <c r="D773" t="n">
        <v>2019</v>
      </c>
      <c r="E773" t="inlineStr">
        <is>
          <t>Terry Flew; Fiona R. Martin; Nicolas Pierre Suzor</t>
        </is>
      </c>
      <c r="F773" t="inlineStr">
        <is>
          <t>Journal of Digital Media &amp; Policy</t>
        </is>
      </c>
      <c r="G773" t="n">
        <v>196</v>
      </c>
      <c r="H773" t="inlineStr">
        <is>
          <t>10.1386/jdmp.10.1.33_1</t>
        </is>
      </c>
      <c r="I773" t="inlineStr">
        <is>
          <t>Not place-specific</t>
        </is>
      </c>
      <c r="J773" t="inlineStr"/>
      <c r="K773" t="inlineStr">
        <is>
          <t>B1:landmarks</t>
        </is>
      </c>
    </row>
    <row r="774">
      <c r="A774" t="inlineStr">
        <is>
          <t>LM03064</t>
        </is>
      </c>
      <c r="B774" t="inlineStr">
        <is>
          <t>B1</t>
        </is>
      </c>
      <c r="C774" t="inlineStr">
        <is>
          <t>“First Week Is Editorial, Second Week Is Algorithmic”: Platform Gatekeepers and the Platformization of Music Curation</t>
        </is>
      </c>
      <c r="D774" t="n">
        <v>2019</v>
      </c>
      <c r="E774" t="inlineStr">
        <is>
          <t>Tiziano Bonini; Alessandro Gandini</t>
        </is>
      </c>
      <c r="F774" t="inlineStr">
        <is>
          <t>Social Media + Society</t>
        </is>
      </c>
      <c r="G774" t="n">
        <v>195</v>
      </c>
      <c r="H774" t="inlineStr">
        <is>
          <t>10.1177/2056305119880006</t>
        </is>
      </c>
      <c r="I774" t="inlineStr">
        <is>
          <t>Not place-specific</t>
        </is>
      </c>
      <c r="J774" t="inlineStr"/>
      <c r="K774" t="inlineStr">
        <is>
          <t>B1:landmarks</t>
        </is>
      </c>
    </row>
    <row r="775">
      <c r="A775" t="inlineStr">
        <is>
          <t>LM03065</t>
        </is>
      </c>
      <c r="B775" t="inlineStr">
        <is>
          <t>B1</t>
        </is>
      </c>
      <c r="C775" t="inlineStr">
        <is>
          <t>Configurations of platform organizations: Implications for complementor engagement</t>
        </is>
      </c>
      <c r="D775" t="n">
        <v>2019</v>
      </c>
      <c r="E775" t="inlineStr">
        <is>
          <t>Fatemeh Saadatmand; Rikard Lindgren; Ulrike Schultze</t>
        </is>
      </c>
      <c r="F775" t="inlineStr">
        <is>
          <t>Research Policy</t>
        </is>
      </c>
      <c r="G775" t="n">
        <v>192</v>
      </c>
      <c r="H775" t="inlineStr">
        <is>
          <t>10.1016/j.respol.2019.03.015</t>
        </is>
      </c>
      <c r="I775" t="inlineStr">
        <is>
          <t>Not place-specific</t>
        </is>
      </c>
      <c r="J775" t="inlineStr"/>
      <c r="K775" t="inlineStr">
        <is>
          <t>B1:landmarks</t>
        </is>
      </c>
    </row>
    <row r="776">
      <c r="A776" t="inlineStr">
        <is>
          <t>LM03066</t>
        </is>
      </c>
      <c r="B776" t="inlineStr">
        <is>
          <t>B1</t>
        </is>
      </c>
      <c r="C776" t="inlineStr">
        <is>
          <t>The rise of education rentiers: digital platforms, digital data and rents</t>
        </is>
      </c>
      <c r="D776" t="n">
        <v>2021</v>
      </c>
      <c r="E776" t="inlineStr">
        <is>
          <t>Janja Komljenovič</t>
        </is>
      </c>
      <c r="F776" t="inlineStr">
        <is>
          <t>Learning Media and Technology</t>
        </is>
      </c>
      <c r="G776" t="n">
        <v>187</v>
      </c>
      <c r="H776" t="inlineStr">
        <is>
          <t>10.1080/17439884.2021.1891422</t>
        </is>
      </c>
      <c r="I776" t="inlineStr">
        <is>
          <t>Not place-specific</t>
        </is>
      </c>
      <c r="J776" t="inlineStr"/>
      <c r="K776" t="inlineStr">
        <is>
          <t>B1:landmarks</t>
        </is>
      </c>
    </row>
    <row r="777">
      <c r="A777" t="inlineStr">
        <is>
          <t>LM03067</t>
        </is>
      </c>
      <c r="B777" t="inlineStr">
        <is>
          <t>B1</t>
        </is>
      </c>
      <c r="C777" t="inlineStr">
        <is>
          <t>Cloud Empires</t>
        </is>
      </c>
      <c r="D777" t="n">
        <v>2022</v>
      </c>
      <c r="E777" t="inlineStr">
        <is>
          <t>Vili Lehdonvirta</t>
        </is>
      </c>
      <c r="F777" t="inlineStr">
        <is>
          <t>The MIT Press eBooks</t>
        </is>
      </c>
      <c r="G777" t="n">
        <v>186</v>
      </c>
      <c r="H777" t="inlineStr">
        <is>
          <t>10.7551/mitpress/14219.001.0001</t>
        </is>
      </c>
      <c r="I777" t="inlineStr">
        <is>
          <t>Not place-specific</t>
        </is>
      </c>
      <c r="J777" t="inlineStr"/>
      <c r="K777" t="inlineStr">
        <is>
          <t>B1:landmarks</t>
        </is>
      </c>
    </row>
    <row r="778">
      <c r="A778" t="inlineStr">
        <is>
          <t>LM03073</t>
        </is>
      </c>
      <c r="B778" t="inlineStr">
        <is>
          <t>B1</t>
        </is>
      </c>
      <c r="C778" t="inlineStr">
        <is>
          <t>The Emerging Nature of Work in Platform Economy Companies in Bengaluru, India: The Case of Uber and Ola Cab Drivers</t>
        </is>
      </c>
      <c r="D778" t="n">
        <v>2016</v>
      </c>
      <c r="E778" t="inlineStr">
        <is>
          <t>Aditi Surie; Jyothi Koduganti</t>
        </is>
      </c>
      <c r="F778" t="inlineStr">
        <is>
          <t>E-Journal of international and comparative labour studies</t>
        </is>
      </c>
      <c r="G778" t="n">
        <v>42</v>
      </c>
      <c r="H778" t="inlineStr"/>
      <c r="I778" t="inlineStr">
        <is>
          <t>South Asia</t>
        </is>
      </c>
      <c r="J778" t="inlineStr">
        <is>
          <t>Bengaluru; India</t>
        </is>
      </c>
      <c r="K778" t="inlineStr">
        <is>
          <t>B1:india; C14:india; C14:landmarks</t>
        </is>
      </c>
    </row>
    <row r="779">
      <c r="A779" t="inlineStr">
        <is>
          <t>LM04627</t>
        </is>
      </c>
      <c r="B779" t="inlineStr">
        <is>
          <t>B10</t>
        </is>
      </c>
      <c r="C779" t="inlineStr">
        <is>
          <t>Cyber–Physical Security of a Smart Grid Infrastructure</t>
        </is>
      </c>
      <c r="D779" t="n">
        <v>2011</v>
      </c>
      <c r="E779" t="inlineStr">
        <is>
          <t>Yilin Mo; Tiffany Hyun‐Jin Kim; Kenneth Brancik; D. C. Dickinson; Heejo Lee; Adrian Perrig; Bruno Sinopoli</t>
        </is>
      </c>
      <c r="F779" t="inlineStr">
        <is>
          <t>Proceedings of the IEEE</t>
        </is>
      </c>
      <c r="G779" t="n">
        <v>1118</v>
      </c>
      <c r="H779" t="inlineStr">
        <is>
          <t>10.1109/jproc.2011.2161428</t>
        </is>
      </c>
      <c r="I779" t="inlineStr">
        <is>
          <t>Not place-specific</t>
        </is>
      </c>
      <c r="J779" t="inlineStr"/>
      <c r="K779" t="inlineStr">
        <is>
          <t>B10:landmarks</t>
        </is>
      </c>
    </row>
    <row r="780">
      <c r="A780" t="inlineStr">
        <is>
          <t>LM04628</t>
        </is>
      </c>
      <c r="B780" t="inlineStr">
        <is>
          <t>B10</t>
        </is>
      </c>
      <c r="C780" t="inlineStr">
        <is>
          <t>From information security to cyber security</t>
        </is>
      </c>
      <c r="D780" t="n">
        <v>2013</v>
      </c>
      <c r="E780" t="inlineStr">
        <is>
          <t>Rossouw von Solms; Johan van Niekerk</t>
        </is>
      </c>
      <c r="F780" t="inlineStr">
        <is>
          <t>Computers &amp; Security</t>
        </is>
      </c>
      <c r="G780" t="n">
        <v>1071</v>
      </c>
      <c r="H780" t="inlineStr">
        <is>
          <t>10.1016/j.cose.2013.04.004</t>
        </is>
      </c>
      <c r="I780" t="inlineStr">
        <is>
          <t>Not place-specific</t>
        </is>
      </c>
      <c r="J780" t="inlineStr"/>
      <c r="K780" t="inlineStr">
        <is>
          <t>B10:landmarks</t>
        </is>
      </c>
    </row>
    <row r="781">
      <c r="A781" t="inlineStr">
        <is>
          <t>LM04629</t>
        </is>
      </c>
      <c r="B781" t="inlineStr">
        <is>
          <t>B10</t>
        </is>
      </c>
      <c r="C781" t="inlineStr">
        <is>
          <t>Stuxnet and the Future of Cyber War</t>
        </is>
      </c>
      <c r="D781" t="n">
        <v>2011</v>
      </c>
      <c r="E781" t="inlineStr">
        <is>
          <t>James P. Farwell; Rafal Rohozinski</t>
        </is>
      </c>
      <c r="F781" t="inlineStr">
        <is>
          <t>Survival</t>
        </is>
      </c>
      <c r="G781" t="n">
        <v>956</v>
      </c>
      <c r="H781" t="inlineStr">
        <is>
          <t>10.1080/00396338.2011.555586</t>
        </is>
      </c>
      <c r="I781" t="inlineStr">
        <is>
          <t>Middle East</t>
        </is>
      </c>
      <c r="J781" t="inlineStr">
        <is>
          <t>Iran</t>
        </is>
      </c>
      <c r="K781" t="inlineStr">
        <is>
          <t>B10:landmarks</t>
        </is>
      </c>
    </row>
    <row r="782">
      <c r="A782" t="inlineStr">
        <is>
          <t>LM04630</t>
        </is>
      </c>
      <c r="B782" t="inlineStr">
        <is>
          <t>B10</t>
        </is>
      </c>
      <c r="C782" t="inlineStr">
        <is>
          <t>The nature of cyberbullying, and strategies for prevention</t>
        </is>
      </c>
      <c r="D782" t="n">
        <v>2012</v>
      </c>
      <c r="E782" t="inlineStr">
        <is>
          <t>Robert Slonje; Peter K. Smith; Ann Frisén</t>
        </is>
      </c>
      <c r="F782" t="inlineStr">
        <is>
          <t>Computers in Human Behavior</t>
        </is>
      </c>
      <c r="G782" t="n">
        <v>937</v>
      </c>
      <c r="H782" t="inlineStr">
        <is>
          <t>10.1016/j.chb.2012.05.024</t>
        </is>
      </c>
      <c r="I782" t="inlineStr">
        <is>
          <t>Not place-specific</t>
        </is>
      </c>
      <c r="J782" t="inlineStr"/>
      <c r="K782" t="inlineStr">
        <is>
          <t>B10:landmarks</t>
        </is>
      </c>
    </row>
    <row r="783">
      <c r="A783" t="inlineStr">
        <is>
          <t>LM04631</t>
        </is>
      </c>
      <c r="B783" t="inlineStr">
        <is>
          <t>B10</t>
        </is>
      </c>
      <c r="C783" t="inlineStr">
        <is>
          <t>Blockchain's roles in strengthening cybersecurity and protecting privacy</t>
        </is>
      </c>
      <c r="D783" t="n">
        <v>2017</v>
      </c>
      <c r="E783" t="inlineStr">
        <is>
          <t>Nir Kshetri</t>
        </is>
      </c>
      <c r="F783" t="inlineStr">
        <is>
          <t>Telecommunications Policy</t>
        </is>
      </c>
      <c r="G783" t="n">
        <v>820</v>
      </c>
      <c r="H783" t="inlineStr">
        <is>
          <t>10.1016/j.telpol.2017.09.003</t>
        </is>
      </c>
      <c r="I783" t="inlineStr">
        <is>
          <t>Not place-specific</t>
        </is>
      </c>
      <c r="J783" t="inlineStr"/>
      <c r="K783" t="inlineStr">
        <is>
          <t>B10:landmarks</t>
        </is>
      </c>
    </row>
    <row r="784">
      <c r="A784" t="inlineStr">
        <is>
          <t>LM04632</t>
        </is>
      </c>
      <c r="B784" t="inlineStr">
        <is>
          <t>B10</t>
        </is>
      </c>
      <c r="C784" t="inlineStr">
        <is>
          <t>Classifying IoT Devices in Smart Environments Using Network Traffic Characteristics</t>
        </is>
      </c>
      <c r="D784" t="n">
        <v>2018</v>
      </c>
      <c r="E784" t="inlineStr">
        <is>
          <t>Arunan Sivanathan; Hassan Habibi Gharakheili; Franco Loi; Adam Radford; Chamith Wijenayake; Arun Vishwanath; Vijay Sivaraman</t>
        </is>
      </c>
      <c r="F784" t="inlineStr">
        <is>
          <t>IEEE Transactions on Mobile Computing</t>
        </is>
      </c>
      <c r="G784" t="n">
        <v>815</v>
      </c>
      <c r="H784" t="inlineStr">
        <is>
          <t>10.1109/tmc.2018.2866249</t>
        </is>
      </c>
      <c r="I784" t="inlineStr">
        <is>
          <t>Not place-specific</t>
        </is>
      </c>
      <c r="J784" t="inlineStr"/>
      <c r="K784" t="inlineStr">
        <is>
          <t>B10:landmarks</t>
        </is>
      </c>
    </row>
    <row r="785">
      <c r="A785" t="inlineStr">
        <is>
          <t>LM04633</t>
        </is>
      </c>
      <c r="B785" t="inlineStr">
        <is>
          <t>B10</t>
        </is>
      </c>
      <c r="C785" t="inlineStr">
        <is>
          <t>Cyber security in the age of COVID-19: A timeline and analysis of cyber-crime and cyber-attacks during the pandemic</t>
        </is>
      </c>
      <c r="D785" t="n">
        <v>2021</v>
      </c>
      <c r="E785" t="inlineStr">
        <is>
          <t>Harjinder Singh Lallie; Lynsay A. Shepherd; Jason R. C. Nurse; Arnau Erola; Gregory Epiphaniou; Carsten R. Maple; Xavier Bellekens</t>
        </is>
      </c>
      <c r="F785" t="inlineStr">
        <is>
          <t>Computers &amp; Security</t>
        </is>
      </c>
      <c r="G785" t="n">
        <v>678</v>
      </c>
      <c r="H785" t="inlineStr">
        <is>
          <t>10.1016/j.cose.2021.102248</t>
        </is>
      </c>
      <c r="I785" t="inlineStr">
        <is>
          <t>Not place-specific</t>
        </is>
      </c>
      <c r="J785" t="inlineStr"/>
      <c r="K785" t="inlineStr">
        <is>
          <t>B10:landmarks</t>
        </is>
      </c>
    </row>
    <row r="786">
      <c r="A786" t="inlineStr">
        <is>
          <t>LM04634</t>
        </is>
      </c>
      <c r="B786" t="inlineStr">
        <is>
          <t>B10</t>
        </is>
      </c>
      <c r="C786" t="inlineStr">
        <is>
          <t>Associations among bullying, cyberbullying, and suicide in high school students</t>
        </is>
      </c>
      <c r="D786" t="n">
        <v>2013</v>
      </c>
      <c r="E786" t="inlineStr">
        <is>
          <t>Sheri A. Bauman; Russell B. Toomey; Jenny L. Walker</t>
        </is>
      </c>
      <c r="F786" t="inlineStr">
        <is>
          <t>Journal of Adolescence</t>
        </is>
      </c>
      <c r="G786" t="n">
        <v>671</v>
      </c>
      <c r="H786" t="inlineStr">
        <is>
          <t>10.1016/j.adolescence.2012.12.001</t>
        </is>
      </c>
      <c r="I786" t="inlineStr">
        <is>
          <t>Not place-specific</t>
        </is>
      </c>
      <c r="J786" t="inlineStr"/>
      <c r="K786" t="inlineStr">
        <is>
          <t>B10:landmarks</t>
        </is>
      </c>
    </row>
    <row r="787">
      <c r="A787" t="inlineStr">
        <is>
          <t>LM04635</t>
        </is>
      </c>
      <c r="B787" t="inlineStr">
        <is>
          <t>B10</t>
        </is>
      </c>
      <c r="C787" t="inlineStr">
        <is>
          <t>Blockchain technology innovations</t>
        </is>
      </c>
      <c r="D787" t="n">
        <v>2017</v>
      </c>
      <c r="E787" t="inlineStr">
        <is>
          <t>Tareq Ahram; Arman Sargolzaei; Saman Sargolzaei; Jeff Daniels; Ben Amaba</t>
        </is>
      </c>
      <c r="F787" t="inlineStr">
        <is>
          <t>IEEE Technology &amp; Engineering Management Conference (TEMSCON)</t>
        </is>
      </c>
      <c r="G787" t="n">
        <v>592</v>
      </c>
      <c r="H787" t="inlineStr">
        <is>
          <t>10.1109/temscon.2017.7998367</t>
        </is>
      </c>
      <c r="I787" t="inlineStr">
        <is>
          <t>Not place-specific</t>
        </is>
      </c>
      <c r="J787" t="inlineStr"/>
      <c r="K787" t="inlineStr">
        <is>
          <t>B10:landmarks</t>
        </is>
      </c>
    </row>
    <row r="788">
      <c r="A788" t="inlineStr">
        <is>
          <t>LM04636</t>
        </is>
      </c>
      <c r="B788" t="inlineStr">
        <is>
          <t>B10</t>
        </is>
      </c>
      <c r="C788" t="inlineStr">
        <is>
          <t>Perils of Internet fraud: an empirical investigation of deception and trust with experienced Internet consumers</t>
        </is>
      </c>
      <c r="D788" t="n">
        <v>2000</v>
      </c>
      <c r="E788" t="inlineStr">
        <is>
          <t>Stefano Grazioli; Sirkka L. Järvenpää</t>
        </is>
      </c>
      <c r="F788" t="inlineStr">
        <is>
          <t>IEEE Transactions on Systems Man and Cybernetics - Part A Systems and Humans</t>
        </is>
      </c>
      <c r="G788" t="n">
        <v>582</v>
      </c>
      <c r="H788" t="inlineStr">
        <is>
          <t>10.1109/3468.852434</t>
        </is>
      </c>
      <c r="I788" t="inlineStr">
        <is>
          <t>Not place-specific</t>
        </is>
      </c>
      <c r="J788" t="inlineStr"/>
      <c r="K788" t="inlineStr">
        <is>
          <t>B10:landmarks</t>
        </is>
      </c>
    </row>
    <row r="789">
      <c r="A789" t="inlineStr">
        <is>
          <t>LM04637</t>
        </is>
      </c>
      <c r="B789" t="inlineStr">
        <is>
          <t>B10</t>
        </is>
      </c>
      <c r="C789" t="inlineStr">
        <is>
          <t>Measuring the Cost of Cybercrime</t>
        </is>
      </c>
      <c r="D789" t="n">
        <v>2013</v>
      </c>
      <c r="E789" t="inlineStr">
        <is>
          <t>Ross Anderson; Chris Barton; Rainer Böhme; Richard Clayton; Michel J. G. van Eeten; Michael Levi; Tyler Moore; Stefan Savage</t>
        </is>
      </c>
      <c r="F789" t="inlineStr">
        <is>
          <t>Springer eBooks</t>
        </is>
      </c>
      <c r="G789" t="n">
        <v>559</v>
      </c>
      <c r="H789" t="inlineStr">
        <is>
          <t>10.1007/978-3-642-39498-0_12</t>
        </is>
      </c>
      <c r="I789" t="inlineStr">
        <is>
          <t>Not place-specific</t>
        </is>
      </c>
      <c r="J789" t="inlineStr"/>
      <c r="K789" t="inlineStr">
        <is>
          <t>B10:landmarks</t>
        </is>
      </c>
    </row>
    <row r="790">
      <c r="A790" t="inlineStr">
        <is>
          <t>LM04638</t>
        </is>
      </c>
      <c r="B790" t="inlineStr">
        <is>
          <t>B10</t>
        </is>
      </c>
      <c r="C790" t="inlineStr">
        <is>
          <t>Peer and cyber aggression in secondary school students: the role of moral disengagement, hostile attribution bias, and outcome expectancies</t>
        </is>
      </c>
      <c r="D790" t="n">
        <v>2009</v>
      </c>
      <c r="E790" t="inlineStr">
        <is>
          <t>Chrisa D. Pornari; Jane L. Wood</t>
        </is>
      </c>
      <c r="F790" t="inlineStr">
        <is>
          <t>Aggressive Behavior</t>
        </is>
      </c>
      <c r="G790" t="n">
        <v>541</v>
      </c>
      <c r="H790" t="inlineStr">
        <is>
          <t>10.1002/ab.20336</t>
        </is>
      </c>
      <c r="I790" t="inlineStr">
        <is>
          <t>Not place-specific</t>
        </is>
      </c>
      <c r="J790" t="inlineStr"/>
      <c r="K790" t="inlineStr">
        <is>
          <t>B10:landmarks</t>
        </is>
      </c>
    </row>
    <row r="791">
      <c r="A791" t="inlineStr">
        <is>
          <t>LM04639</t>
        </is>
      </c>
      <c r="B791" t="inlineStr">
        <is>
          <t>B10</t>
        </is>
      </c>
      <c r="C791" t="inlineStr">
        <is>
          <t>The Overlap Between Cyberbullying and Traditional Bullying</t>
        </is>
      </c>
      <c r="D791" t="n">
        <v>2015</v>
      </c>
      <c r="E791" t="inlineStr">
        <is>
          <t>Tracy Evian Waasdorp; Catherine P. Bradshaw</t>
        </is>
      </c>
      <c r="F791" t="inlineStr">
        <is>
          <t>Journal of Adolescent Health</t>
        </is>
      </c>
      <c r="G791" t="n">
        <v>533</v>
      </c>
      <c r="H791" t="inlineStr">
        <is>
          <t>10.1016/j.jadohealth.2014.12.002</t>
        </is>
      </c>
      <c r="I791" t="inlineStr">
        <is>
          <t>Not place-specific</t>
        </is>
      </c>
      <c r="J791" t="inlineStr"/>
      <c r="K791" t="inlineStr">
        <is>
          <t>B10:landmarks</t>
        </is>
      </c>
    </row>
    <row r="792">
      <c r="A792" t="inlineStr">
        <is>
          <t>LM04640</t>
        </is>
      </c>
      <c r="B792" t="inlineStr">
        <is>
          <t>B10</t>
        </is>
      </c>
      <c r="C792" t="inlineStr">
        <is>
          <t>Digital Disaster, Cyber Security, and the Copenhagen School</t>
        </is>
      </c>
      <c r="D792" t="n">
        <v>2009</v>
      </c>
      <c r="E792" t="inlineStr">
        <is>
          <t>Lene Hansen; Helen F. Nissenbaum</t>
        </is>
      </c>
      <c r="F792" t="inlineStr">
        <is>
          <t>International Studies Quarterly</t>
        </is>
      </c>
      <c r="G792" t="n">
        <v>531</v>
      </c>
      <c r="H792" t="inlineStr">
        <is>
          <t>10.1111/j.1468-2478.2009.00572.x</t>
        </is>
      </c>
      <c r="I792" t="inlineStr">
        <is>
          <t>Global North</t>
        </is>
      </c>
      <c r="J792" t="inlineStr">
        <is>
          <t>Copenhagen</t>
        </is>
      </c>
      <c r="K792" t="inlineStr">
        <is>
          <t>B10:landmarks</t>
        </is>
      </c>
    </row>
    <row r="793">
      <c r="A793" t="inlineStr">
        <is>
          <t>LM04641</t>
        </is>
      </c>
      <c r="B793" t="inlineStr">
        <is>
          <t>B10</t>
        </is>
      </c>
      <c r="C793" t="inlineStr">
        <is>
          <t>Phishing Attacks: A Recent Comprehensive Study and a New Anatomy</t>
        </is>
      </c>
      <c r="D793" t="n">
        <v>2021</v>
      </c>
      <c r="E793" t="inlineStr">
        <is>
          <t>Zainab Alkhalil; Chaminda T. E. R. Hewage; Liqaa F. Nawaf; Imtiaz Khan</t>
        </is>
      </c>
      <c r="F793" t="inlineStr">
        <is>
          <t>Frontiers in Computer Science</t>
        </is>
      </c>
      <c r="G793" t="n">
        <v>530</v>
      </c>
      <c r="H793" t="inlineStr">
        <is>
          <t>10.3389/fcomp.2021.563060</t>
        </is>
      </c>
      <c r="I793" t="inlineStr">
        <is>
          <t>Not place-specific</t>
        </is>
      </c>
      <c r="J793" t="inlineStr"/>
      <c r="K793" t="inlineStr">
        <is>
          <t>B10:landmarks</t>
        </is>
      </c>
    </row>
    <row r="794">
      <c r="A794" t="inlineStr">
        <is>
          <t>LM04642</t>
        </is>
      </c>
      <c r="B794" t="inlineStr">
        <is>
          <t>B10</t>
        </is>
      </c>
      <c r="C794" t="inlineStr">
        <is>
          <t>The Novelty of ‘Cybercrime’</t>
        </is>
      </c>
      <c r="D794" t="n">
        <v>2005</v>
      </c>
      <c r="E794" t="inlineStr">
        <is>
          <t>Majid Yar</t>
        </is>
      </c>
      <c r="F794" t="inlineStr">
        <is>
          <t>European Journal of Criminology</t>
        </is>
      </c>
      <c r="G794" t="n">
        <v>516</v>
      </c>
      <c r="H794" t="inlineStr">
        <is>
          <t>10.1177/147737080556056</t>
        </is>
      </c>
      <c r="I794" t="inlineStr">
        <is>
          <t>Not place-specific</t>
        </is>
      </c>
      <c r="J794" t="inlineStr"/>
      <c r="K794" t="inlineStr">
        <is>
          <t>B10:landmarks</t>
        </is>
      </c>
    </row>
    <row r="795">
      <c r="A795" t="inlineStr">
        <is>
          <t>LM04643</t>
        </is>
      </c>
      <c r="B795" t="inlineStr">
        <is>
          <t>B10</t>
        </is>
      </c>
      <c r="C795" t="inlineStr">
        <is>
          <t>Cybersecurity and Cyberwar</t>
        </is>
      </c>
      <c r="D795" t="n">
        <v>2014</v>
      </c>
      <c r="E795" t="inlineStr">
        <is>
          <t>P W Singer; Allan Friedman</t>
        </is>
      </c>
      <c r="F795" t="inlineStr"/>
      <c r="G795" t="n">
        <v>511</v>
      </c>
      <c r="H795" t="inlineStr">
        <is>
          <t>10.1093/wentk/9780199918096.001.0001</t>
        </is>
      </c>
      <c r="I795" t="inlineStr">
        <is>
          <t>Multi-region</t>
        </is>
      </c>
      <c r="J795" t="inlineStr">
        <is>
          <t>China; Iran; Israel; United States</t>
        </is>
      </c>
      <c r="K795" t="inlineStr">
        <is>
          <t>B10:landmarks</t>
        </is>
      </c>
    </row>
    <row r="796">
      <c r="A796" t="inlineStr">
        <is>
          <t>LM04644</t>
        </is>
      </c>
      <c r="B796" t="inlineStr">
        <is>
          <t>B10</t>
        </is>
      </c>
      <c r="C796" t="inlineStr">
        <is>
          <t>Cybersecurity in healthcare: A narrative review of trends, threats and ways forward</t>
        </is>
      </c>
      <c r="D796" t="n">
        <v>2018</v>
      </c>
      <c r="E796" t="inlineStr">
        <is>
          <t>Lynne Coventry; Dawn Branley-Bell</t>
        </is>
      </c>
      <c r="F796" t="inlineStr">
        <is>
          <t>Maturitas</t>
        </is>
      </c>
      <c r="G796" t="n">
        <v>493</v>
      </c>
      <c r="H796" t="inlineStr">
        <is>
          <t>10.1016/j.maturitas.2018.04.008</t>
        </is>
      </c>
      <c r="I796" t="inlineStr">
        <is>
          <t>Not place-specific</t>
        </is>
      </c>
      <c r="J796" t="inlineStr"/>
      <c r="K796" t="inlineStr">
        <is>
          <t>B10:landmarks</t>
        </is>
      </c>
    </row>
    <row r="797">
      <c r="A797" t="inlineStr">
        <is>
          <t>LM04645</t>
        </is>
      </c>
      <c r="B797" t="inlineStr">
        <is>
          <t>B10</t>
        </is>
      </c>
      <c r="C797" t="inlineStr">
        <is>
          <t>Cyber security of a power grid: State-of-the-art</t>
        </is>
      </c>
      <c r="D797" t="n">
        <v>2018</v>
      </c>
      <c r="E797" t="inlineStr">
        <is>
          <t>Chih‐Che Sun; Adam Hahn; Chen‐Ching Liu</t>
        </is>
      </c>
      <c r="F797" t="inlineStr">
        <is>
          <t>International Journal of Electrical Power &amp; Energy Systems</t>
        </is>
      </c>
      <c r="G797" t="n">
        <v>487</v>
      </c>
      <c r="H797" t="inlineStr">
        <is>
          <t>10.1016/j.ijepes.2017.12.020</t>
        </is>
      </c>
      <c r="I797" t="inlineStr">
        <is>
          <t>Not place-specific</t>
        </is>
      </c>
      <c r="J797" t="inlineStr"/>
      <c r="K797" t="inlineStr">
        <is>
          <t>B10:landmarks</t>
        </is>
      </c>
    </row>
    <row r="798">
      <c r="A798" t="inlineStr">
        <is>
          <t>LM04646</t>
        </is>
      </c>
      <c r="B798" t="inlineStr">
        <is>
          <t>B10</t>
        </is>
      </c>
      <c r="C798" t="inlineStr">
        <is>
          <t>A longitudinal study of cyberbullying: Examining riskand protective factors</t>
        </is>
      </c>
      <c r="D798" t="n">
        <v>2012</v>
      </c>
      <c r="E798" t="inlineStr">
        <is>
          <t>Kostas A. Fanti; Ανδρέας Δημητρίου; Veronica V. Hawa</t>
        </is>
      </c>
      <c r="F798" t="inlineStr">
        <is>
          <t>European Journal of Developmental Psychology</t>
        </is>
      </c>
      <c r="G798" t="n">
        <v>469</v>
      </c>
      <c r="H798" t="inlineStr">
        <is>
          <t>10.1080/17405629.2011.643169</t>
        </is>
      </c>
      <c r="I798" t="inlineStr">
        <is>
          <t>Global North</t>
        </is>
      </c>
      <c r="J798" t="inlineStr">
        <is>
          <t>Cyprus</t>
        </is>
      </c>
      <c r="K798" t="inlineStr">
        <is>
          <t>B10:landmarks</t>
        </is>
      </c>
    </row>
    <row r="799">
      <c r="A799" t="inlineStr">
        <is>
          <t>LM04648</t>
        </is>
      </c>
      <c r="B799" t="inlineStr">
        <is>
          <t>B10</t>
        </is>
      </c>
      <c r="C799" t="inlineStr">
        <is>
          <t>The cyber threat landscape: Challenges and future research directions</t>
        </is>
      </c>
      <c r="D799" t="n">
        <v>2011</v>
      </c>
      <c r="E799" t="inlineStr">
        <is>
          <t>Kim‐Kwang Raymond Choo</t>
        </is>
      </c>
      <c r="F799" t="inlineStr">
        <is>
          <t>Computers &amp; Security</t>
        </is>
      </c>
      <c r="G799" t="n">
        <v>455</v>
      </c>
      <c r="H799" t="inlineStr">
        <is>
          <t>10.1016/j.cose.2011.08.004</t>
        </is>
      </c>
      <c r="I799" t="inlineStr">
        <is>
          <t>Not place-specific</t>
        </is>
      </c>
      <c r="J799" t="inlineStr"/>
      <c r="K799" t="inlineStr">
        <is>
          <t>B10:landmarks</t>
        </is>
      </c>
    </row>
    <row r="800">
      <c r="A800" t="inlineStr">
        <is>
          <t>LM04649</t>
        </is>
      </c>
      <c r="B800" t="inlineStr">
        <is>
          <t>B10</t>
        </is>
      </c>
      <c r="C800" t="inlineStr">
        <is>
          <t>Examining the Applicability of Lifestyle-Routine Activities Theory for Cybercrime Victimization</t>
        </is>
      </c>
      <c r="D800" t="n">
        <v>2008</v>
      </c>
      <c r="E800" t="inlineStr">
        <is>
          <t>Thomas J. Holt; Adam M. Bossler</t>
        </is>
      </c>
      <c r="F800" t="inlineStr">
        <is>
          <t>Deviant Behavior</t>
        </is>
      </c>
      <c r="G800" t="n">
        <v>454</v>
      </c>
      <c r="H800" t="inlineStr">
        <is>
          <t>10.1080/01639620701876577</t>
        </is>
      </c>
      <c r="I800" t="inlineStr">
        <is>
          <t>Not place-specific</t>
        </is>
      </c>
      <c r="J800" t="inlineStr"/>
      <c r="K800" t="inlineStr">
        <is>
          <t>B10:landmarks</t>
        </is>
      </c>
    </row>
    <row r="801">
      <c r="A801" t="inlineStr">
        <is>
          <t>LM04650</t>
        </is>
      </c>
      <c r="B801" t="inlineStr">
        <is>
          <t>B10</t>
        </is>
      </c>
      <c r="C801" t="inlineStr">
        <is>
          <t>Bullying in school and cyberspace: Associations with depressive symptoms in Swiss and Australian adolescents</t>
        </is>
      </c>
      <c r="D801" t="n">
        <v>2010</v>
      </c>
      <c r="E801" t="inlineStr">
        <is>
          <t>Sonja Perren; Julian J. Dooley; Thérèse Shaw; DONNA S. CROSS</t>
        </is>
      </c>
      <c r="F801" t="inlineStr">
        <is>
          <t>Child and Adolescent Psychiatry and Mental Health</t>
        </is>
      </c>
      <c r="G801" t="n">
        <v>445</v>
      </c>
      <c r="H801" t="inlineStr">
        <is>
          <t>10.1186/1753-2000-4-28</t>
        </is>
      </c>
      <c r="I801" t="inlineStr">
        <is>
          <t>Global North</t>
        </is>
      </c>
      <c r="J801" t="inlineStr">
        <is>
          <t>Australia; Switzerland</t>
        </is>
      </c>
      <c r="K801" t="inlineStr">
        <is>
          <t>B10:landmarks</t>
        </is>
      </c>
    </row>
    <row r="802">
      <c r="A802" t="inlineStr">
        <is>
          <t>LM04651</t>
        </is>
      </c>
      <c r="B802" t="inlineStr">
        <is>
          <t>B10</t>
        </is>
      </c>
      <c r="C802" t="inlineStr">
        <is>
          <t>Applying Routine Activity Theory to Cybercrime: A Theoretical and Empirical Analysis</t>
        </is>
      </c>
      <c r="D802" t="n">
        <v>2016</v>
      </c>
      <c r="E802" t="inlineStr">
        <is>
          <t>Rutger Leukfeldt; Majid Yar</t>
        </is>
      </c>
      <c r="F802" t="inlineStr">
        <is>
          <t>Deviant Behavior</t>
        </is>
      </c>
      <c r="G802" t="n">
        <v>430</v>
      </c>
      <c r="H802" t="inlineStr">
        <is>
          <t>10.1080/01639625.2015.1012409</t>
        </is>
      </c>
      <c r="I802" t="inlineStr">
        <is>
          <t>Not place-specific</t>
        </is>
      </c>
      <c r="J802" t="inlineStr"/>
      <c r="K802" t="inlineStr">
        <is>
          <t>B10:landmarks</t>
        </is>
      </c>
    </row>
    <row r="803">
      <c r="A803" t="inlineStr">
        <is>
          <t>LM04652</t>
        </is>
      </c>
      <c r="B803" t="inlineStr">
        <is>
          <t>B10</t>
        </is>
      </c>
      <c r="C803" t="inlineStr">
        <is>
          <t>Cyber Security Awareness, Knowledge and Behavior: A Comparative Study</t>
        </is>
      </c>
      <c r="D803" t="n">
        <v>2020</v>
      </c>
      <c r="E803" t="inlineStr">
        <is>
          <t>Moti Zwilling; Galit Klein; Dušan Lesjak; Łukasz Wiechetek; Fatih Çetin; Hamdullah Nejat Basim</t>
        </is>
      </c>
      <c r="F803" t="inlineStr">
        <is>
          <t>Journal of Computer Information Systems</t>
        </is>
      </c>
      <c r="G803" t="n">
        <v>426</v>
      </c>
      <c r="H803" t="inlineStr">
        <is>
          <t>10.1080/08874417.2020.1712269</t>
        </is>
      </c>
      <c r="I803" t="inlineStr">
        <is>
          <t>Multi-region</t>
        </is>
      </c>
      <c r="J803" t="inlineStr">
        <is>
          <t>Israel; Poland; Slovenia; Turkey</t>
        </is>
      </c>
      <c r="K803" t="inlineStr">
        <is>
          <t>B10:landmarks</t>
        </is>
      </c>
    </row>
    <row r="804">
      <c r="A804" t="inlineStr">
        <is>
          <t>LM04653</t>
        </is>
      </c>
      <c r="B804" t="inlineStr">
        <is>
          <t>B10</t>
        </is>
      </c>
      <c r="C804" t="inlineStr">
        <is>
          <t>Networks and States</t>
        </is>
      </c>
      <c r="D804" t="n">
        <v>2010</v>
      </c>
      <c r="E804" t="inlineStr">
        <is>
          <t>Milton Mueller</t>
        </is>
      </c>
      <c r="F804" t="inlineStr">
        <is>
          <t>The MIT Press eBooks</t>
        </is>
      </c>
      <c r="G804" t="n">
        <v>420</v>
      </c>
      <c r="H804" t="inlineStr">
        <is>
          <t>10.7551/mitpress/9780262014595.001.0001</t>
        </is>
      </c>
      <c r="I804" t="inlineStr">
        <is>
          <t>Not place-specific</t>
        </is>
      </c>
      <c r="J804" t="inlineStr"/>
      <c r="K804" t="inlineStr">
        <is>
          <t>B10:landmarks</t>
        </is>
      </c>
    </row>
    <row r="805">
      <c r="A805" t="inlineStr">
        <is>
          <t>LM04654</t>
        </is>
      </c>
      <c r="B805" t="inlineStr">
        <is>
          <t>B10</t>
        </is>
      </c>
      <c r="C805" t="inlineStr">
        <is>
          <t>Routine Online Activity and Internet Fraud Targeting: Extending the Generality of Routine Activity Theory</t>
        </is>
      </c>
      <c r="D805" t="n">
        <v>2010</v>
      </c>
      <c r="E805" t="inlineStr">
        <is>
          <t>Travis C. Pratt; Kristy Holtfreter; Michael D. Reisig</t>
        </is>
      </c>
      <c r="F805" t="inlineStr">
        <is>
          <t>Journal of Research in Crime and Delinquency</t>
        </is>
      </c>
      <c r="G805" t="n">
        <v>412</v>
      </c>
      <c r="H805" t="inlineStr">
        <is>
          <t>10.1177/0022427810365903</t>
        </is>
      </c>
      <c r="I805" t="inlineStr">
        <is>
          <t>Not place-specific</t>
        </is>
      </c>
      <c r="J805" t="inlineStr"/>
      <c r="K805" t="inlineStr">
        <is>
          <t>B10:landmarks</t>
        </is>
      </c>
    </row>
    <row r="806">
      <c r="A806" t="inlineStr">
        <is>
          <t>LM04655</t>
        </is>
      </c>
      <c r="B806" t="inlineStr">
        <is>
          <t>B10</t>
        </is>
      </c>
      <c r="C806" t="inlineStr">
        <is>
          <t>Cyber security analysis of state estimators in electric power systems</t>
        </is>
      </c>
      <c r="D806" t="n">
        <v>2010</v>
      </c>
      <c r="E806" t="inlineStr">
        <is>
          <t>Andre M. H. Teixeira; Saurabh Amin; Henrik Sandberg; Karl Henrik Johansson; Shankar Sastry</t>
        </is>
      </c>
      <c r="F806" t="inlineStr">
        <is>
          <t>Proceedings of the IEEE Conference on Decision &amp; Control, including the Symposium on Adaptive Processes</t>
        </is>
      </c>
      <c r="G806" t="n">
        <v>406</v>
      </c>
      <c r="H806" t="inlineStr">
        <is>
          <t>10.1109/cdc.2010.5717318</t>
        </is>
      </c>
      <c r="I806" t="inlineStr">
        <is>
          <t>Not place-specific</t>
        </is>
      </c>
      <c r="J806" t="inlineStr"/>
      <c r="K806" t="inlineStr">
        <is>
          <t>B10:landmarks</t>
        </is>
      </c>
    </row>
    <row r="807">
      <c r="A807" t="inlineStr">
        <is>
          <t>LM04656</t>
        </is>
      </c>
      <c r="B807" t="inlineStr">
        <is>
          <t>B10</t>
        </is>
      </c>
      <c r="C807" t="inlineStr">
        <is>
          <t>Cybercrime and Society</t>
        </is>
      </c>
      <c r="D807" t="n">
        <v>2006</v>
      </c>
      <c r="E807" t="inlineStr">
        <is>
          <t>Majid Yar</t>
        </is>
      </c>
      <c r="F807" t="inlineStr">
        <is>
          <t>SAGE Publications Ltd eBooks</t>
        </is>
      </c>
      <c r="G807" t="n">
        <v>402</v>
      </c>
      <c r="H807" t="inlineStr">
        <is>
          <t>10.4135/9781446212196</t>
        </is>
      </c>
      <c r="I807" t="inlineStr">
        <is>
          <t>Not place-specific</t>
        </is>
      </c>
      <c r="J807" t="inlineStr"/>
      <c r="K807" t="inlineStr">
        <is>
          <t>B10:landmarks</t>
        </is>
      </c>
    </row>
    <row r="808">
      <c r="A808" t="inlineStr">
        <is>
          <t>LM04657</t>
        </is>
      </c>
      <c r="B808" t="inlineStr">
        <is>
          <t>B10</t>
        </is>
      </c>
      <c r="C808" t="inlineStr">
        <is>
          <t>Structural validation and cross-cultural robustness of the European Cyberbullying Intervention Project Questionnaire</t>
        </is>
      </c>
      <c r="D808" t="n">
        <v>2015</v>
      </c>
      <c r="E808" t="inlineStr">
        <is>
          <t>Rosario Del Rey; José A. Casas; Rosario Ortega Ruiz; Anja Schultze‐Krumbholz; Herbert Scheithauer; Peter K. Smith; Fran Thompson; Vassilis Barkoukis; Haralambos Tsorbatzoudis; Antonella Brighi et al.</t>
        </is>
      </c>
      <c r="F808" t="inlineStr">
        <is>
          <t>Computers in Human Behavior</t>
        </is>
      </c>
      <c r="G808" t="n">
        <v>395</v>
      </c>
      <c r="H808" t="inlineStr">
        <is>
          <t>10.1016/j.chb.2015.03.065</t>
        </is>
      </c>
      <c r="I808" t="inlineStr">
        <is>
          <t>Global North</t>
        </is>
      </c>
      <c r="J808" t="inlineStr">
        <is>
          <t>European</t>
        </is>
      </c>
      <c r="K808" t="inlineStr">
        <is>
          <t>B10:landmarks</t>
        </is>
      </c>
    </row>
    <row r="809">
      <c r="A809" t="inlineStr">
        <is>
          <t>LM04658</t>
        </is>
      </c>
      <c r="B809" t="inlineStr">
        <is>
          <t>B10</t>
        </is>
      </c>
      <c r="C809" t="inlineStr">
        <is>
          <t>Social Media Use and Cyber-Bullying: A Cross-National Analysis of Young People in 42 Countries</t>
        </is>
      </c>
      <c r="D809" t="n">
        <v>2020</v>
      </c>
      <c r="E809" t="inlineStr">
        <is>
          <t>Wendy Craig; Meyran Boniel‐Nissim; Nathan King; Sophie D. Walsh; Maartje Boer; Peter Donnelly; Yossi Harel‐Fisch; Marta Malinowska-Cieślik; Margarida Gaspar de Matos; Alina Paula Cosma et al.</t>
        </is>
      </c>
      <c r="F809" t="inlineStr">
        <is>
          <t>Journal of Adolescent Health</t>
        </is>
      </c>
      <c r="G809" t="n">
        <v>387</v>
      </c>
      <c r="H809" t="inlineStr">
        <is>
          <t>10.1016/j.jadohealth.2020.03.006</t>
        </is>
      </c>
      <c r="I809" t="inlineStr">
        <is>
          <t>Not place-specific</t>
        </is>
      </c>
      <c r="J809" t="inlineStr"/>
      <c r="K809" t="inlineStr">
        <is>
          <t>B10:landmarks</t>
        </is>
      </c>
    </row>
    <row r="810">
      <c r="A810" t="inlineStr">
        <is>
          <t>LM04659</t>
        </is>
      </c>
      <c r="B810" t="inlineStr">
        <is>
          <t>B10</t>
        </is>
      </c>
      <c r="C810" t="inlineStr">
        <is>
          <t>Bullying beyond the schoolyard: Preventing and responding to cyberbullying</t>
        </is>
      </c>
      <c r="D810" t="n">
        <v>2012</v>
      </c>
      <c r="E810" t="inlineStr">
        <is>
          <t>Billy Henson</t>
        </is>
      </c>
      <c r="F810" t="inlineStr">
        <is>
          <t>Security Journal</t>
        </is>
      </c>
      <c r="G810" t="n">
        <v>386</v>
      </c>
      <c r="H810" t="inlineStr">
        <is>
          <t>10.1057/sj.2011.25</t>
        </is>
      </c>
      <c r="I810" t="inlineStr">
        <is>
          <t>Not place-specific</t>
        </is>
      </c>
      <c r="J810" t="inlineStr"/>
      <c r="K810" t="inlineStr">
        <is>
          <t>B10:landmarks</t>
        </is>
      </c>
    </row>
    <row r="811">
      <c r="A811" t="inlineStr">
        <is>
          <t>LM04660</t>
        </is>
      </c>
      <c r="B811" t="inlineStr">
        <is>
          <t>B10</t>
        </is>
      </c>
      <c r="C811" t="inlineStr">
        <is>
          <t>A Survey of Botnet and Botnet Detection</t>
        </is>
      </c>
      <c r="D811" t="n">
        <v>2009</v>
      </c>
      <c r="E811" t="inlineStr">
        <is>
          <t>Maryam Feily; Alireza Shahrestani; Sureswaran Ramadass</t>
        </is>
      </c>
      <c r="F811" t="inlineStr">
        <is>
          <t>International Conference on Emerging Security Information, Systems and Technologies</t>
        </is>
      </c>
      <c r="G811" t="n">
        <v>384</v>
      </c>
      <c r="H811" t="inlineStr">
        <is>
          <t>10.1109/securware.2009.48</t>
        </is>
      </c>
      <c r="I811" t="inlineStr">
        <is>
          <t>Not place-specific</t>
        </is>
      </c>
      <c r="J811" t="inlineStr"/>
      <c r="K811" t="inlineStr">
        <is>
          <t>B10:landmarks</t>
        </is>
      </c>
    </row>
    <row r="812">
      <c r="A812" t="inlineStr">
        <is>
          <t>LM04661</t>
        </is>
      </c>
      <c r="B812" t="inlineStr">
        <is>
          <t>B10</t>
        </is>
      </c>
      <c r="C812" t="inlineStr">
        <is>
          <t>Constructing Norms for Global Cybersecurity</t>
        </is>
      </c>
      <c r="D812" t="n">
        <v>2016</v>
      </c>
      <c r="E812" t="inlineStr">
        <is>
          <t>Martha Finnemore; Duncan B. Hollis</t>
        </is>
      </c>
      <c r="F812" t="inlineStr">
        <is>
          <t>American Journal of International Law</t>
        </is>
      </c>
      <c r="G812" t="n">
        <v>384</v>
      </c>
      <c r="H812" t="inlineStr">
        <is>
          <t>10.1017/s0002930000016894</t>
        </is>
      </c>
      <c r="I812" t="inlineStr">
        <is>
          <t>Global North</t>
        </is>
      </c>
      <c r="J812" t="inlineStr">
        <is>
          <t>United States</t>
        </is>
      </c>
      <c r="K812" t="inlineStr">
        <is>
          <t>B10:landmarks</t>
        </is>
      </c>
    </row>
    <row r="813">
      <c r="A813" t="inlineStr">
        <is>
          <t>LM04662</t>
        </is>
      </c>
      <c r="B813" t="inlineStr">
        <is>
          <t>B10</t>
        </is>
      </c>
      <c r="C813" t="inlineStr">
        <is>
          <t>User preference of cyber security awareness delivery methods</t>
        </is>
      </c>
      <c r="D813" t="n">
        <v>2012</v>
      </c>
      <c r="E813" t="inlineStr">
        <is>
          <t>Jemal Abawajy</t>
        </is>
      </c>
      <c r="F813" t="inlineStr">
        <is>
          <t>Behaviour and Information Technology</t>
        </is>
      </c>
      <c r="G813" t="n">
        <v>363</v>
      </c>
      <c r="H813" t="inlineStr">
        <is>
          <t>10.1080/0144929x.2012.708787</t>
        </is>
      </c>
      <c r="I813" t="inlineStr">
        <is>
          <t>Not place-specific</t>
        </is>
      </c>
      <c r="J813" t="inlineStr"/>
      <c r="K813" t="inlineStr">
        <is>
          <t>B10:landmarks</t>
        </is>
      </c>
    </row>
    <row r="814">
      <c r="A814" t="inlineStr">
        <is>
          <t>LM04663</t>
        </is>
      </c>
      <c r="B814" t="inlineStr">
        <is>
          <t>B10</t>
        </is>
      </c>
      <c r="C814" t="inlineStr">
        <is>
          <t>Cyber risk and cybersecurity: a systematic review of data availability</t>
        </is>
      </c>
      <c r="D814" t="n">
        <v>2022</v>
      </c>
      <c r="E814" t="inlineStr">
        <is>
          <t>Frank Cremer; Barry Sheehan; Michael Fortmann; Arash Negahdari Kia; Martin Mullins; Finbarr Murphy; Stefan Materne</t>
        </is>
      </c>
      <c r="F814" t="inlineStr">
        <is>
          <t>The Geneva Papers on Risk and Insurance Issues and Practice</t>
        </is>
      </c>
      <c r="G814" t="n">
        <v>356</v>
      </c>
      <c r="H814" t="inlineStr">
        <is>
          <t>10.1057/s41288-022-00266-6</t>
        </is>
      </c>
      <c r="I814" t="inlineStr">
        <is>
          <t>Not place-specific</t>
        </is>
      </c>
      <c r="J814" t="inlineStr"/>
      <c r="K814" t="inlineStr">
        <is>
          <t>B10:landmarks</t>
        </is>
      </c>
    </row>
    <row r="815">
      <c r="A815" t="inlineStr">
        <is>
          <t>LM04664</t>
        </is>
      </c>
      <c r="B815" t="inlineStr">
        <is>
          <t>B10</t>
        </is>
      </c>
      <c r="C815" t="inlineStr">
        <is>
          <t>Cybercrime detection in online communications: The experimental case of cyberbullying detection in the Twitter network</t>
        </is>
      </c>
      <c r="D815" t="n">
        <v>2016</v>
      </c>
      <c r="E815" t="inlineStr">
        <is>
          <t>Mohammed Ali Al-Garadi; Kasturi Dewi Varathan; Sri Devi Ravana</t>
        </is>
      </c>
      <c r="F815" t="inlineStr">
        <is>
          <t>Computers in Human Behavior</t>
        </is>
      </c>
      <c r="G815" t="n">
        <v>355</v>
      </c>
      <c r="H815" t="inlineStr">
        <is>
          <t>10.1016/j.chb.2016.05.051</t>
        </is>
      </c>
      <c r="I815" t="inlineStr">
        <is>
          <t>Not place-specific</t>
        </is>
      </c>
      <c r="J815" t="inlineStr"/>
      <c r="K815" t="inlineStr">
        <is>
          <t>B10:landmarks</t>
        </is>
      </c>
    </row>
    <row r="816">
      <c r="A816" t="inlineStr">
        <is>
          <t>LM04665</t>
        </is>
      </c>
      <c r="B816" t="inlineStr">
        <is>
          <t>B10</t>
        </is>
      </c>
      <c r="C816" t="inlineStr">
        <is>
          <t>A Review on Blockchain Technologies for an Advanced and Cyber-Resilient Automotive Industry</t>
        </is>
      </c>
      <c r="D816" t="n">
        <v>2019</v>
      </c>
      <c r="E816" t="inlineStr">
        <is>
          <t>Paula Fraga‐Lamas; Tiago M. Fernández‐Caramés</t>
        </is>
      </c>
      <c r="F816" t="inlineStr">
        <is>
          <t>IEEE Access</t>
        </is>
      </c>
      <c r="G816" t="n">
        <v>351</v>
      </c>
      <c r="H816" t="inlineStr">
        <is>
          <t>10.1109/access.2019.2895302</t>
        </is>
      </c>
      <c r="I816" t="inlineStr">
        <is>
          <t>Not place-specific</t>
        </is>
      </c>
      <c r="J816" t="inlineStr"/>
      <c r="K816" t="inlineStr">
        <is>
          <t>B10:landmarks</t>
        </is>
      </c>
    </row>
    <row r="817">
      <c r="A817" t="inlineStr">
        <is>
          <t>LM04666</t>
        </is>
      </c>
      <c r="B817" t="inlineStr">
        <is>
          <t>B10</t>
        </is>
      </c>
      <c r="C817" t="inlineStr">
        <is>
          <t>German Yearbook of International Law</t>
        </is>
      </c>
      <c r="D817" t="n">
        <v>2017</v>
      </c>
      <c r="E817" t="inlineStr">
        <is>
          <t>Sienho Yee</t>
        </is>
      </c>
      <c r="F817" t="inlineStr">
        <is>
          <t>Chinese Journal of International Law</t>
        </is>
      </c>
      <c r="G817" t="n">
        <v>346</v>
      </c>
      <c r="H817" t="inlineStr">
        <is>
          <t>10.1093/chinesejil/jmx015</t>
        </is>
      </c>
      <c r="I817" t="inlineStr">
        <is>
          <t>Global North</t>
        </is>
      </c>
      <c r="J817" t="inlineStr">
        <is>
          <t>Germany; Russia; Ukraine</t>
        </is>
      </c>
      <c r="K817" t="inlineStr">
        <is>
          <t>B10:landmarks</t>
        </is>
      </c>
    </row>
    <row r="818">
      <c r="A818" t="inlineStr">
        <is>
          <t>LM04667</t>
        </is>
      </c>
      <c r="B818" t="inlineStr">
        <is>
          <t>B10</t>
        </is>
      </c>
      <c r="C818" t="inlineStr">
        <is>
          <t>Bullying in the new playground: Research into cyberbullying and cyber victimisation</t>
        </is>
      </c>
      <c r="D818" t="n">
        <v>2007</v>
      </c>
      <c r="E818" t="inlineStr">
        <is>
          <t>Qing Li</t>
        </is>
      </c>
      <c r="F818" t="inlineStr">
        <is>
          <t>Australasian Journal of Educational Technology</t>
        </is>
      </c>
      <c r="G818" t="n">
        <v>341</v>
      </c>
      <c r="H818" t="inlineStr">
        <is>
          <t>10.14742/ajet.1245</t>
        </is>
      </c>
      <c r="I818" t="inlineStr">
        <is>
          <t>Not place-specific</t>
        </is>
      </c>
      <c r="J818" t="inlineStr"/>
      <c r="K818" t="inlineStr">
        <is>
          <t>B10:landmarks</t>
        </is>
      </c>
    </row>
    <row r="819">
      <c r="A819" t="inlineStr">
        <is>
          <t>LM04668</t>
        </is>
      </c>
      <c r="B819" t="inlineStr">
        <is>
          <t>B10</t>
        </is>
      </c>
      <c r="C819" t="inlineStr">
        <is>
          <t>Investigating the impact of cybersecurity policy awareness on employees’ cybersecurity behavior</t>
        </is>
      </c>
      <c r="D819" t="n">
        <v>2018</v>
      </c>
      <c r="E819" t="inlineStr">
        <is>
          <t>Ling Li; Wu He; Li Da Xu; Ivan K. Ash; Mohd M. Anwar; Xiaohong Yuan</t>
        </is>
      </c>
      <c r="F819" t="inlineStr">
        <is>
          <t>International Journal of Information Management</t>
        </is>
      </c>
      <c r="G819" t="n">
        <v>331</v>
      </c>
      <c r="H819" t="inlineStr">
        <is>
          <t>10.1016/j.ijinfomgt.2018.10.017</t>
        </is>
      </c>
      <c r="I819" t="inlineStr">
        <is>
          <t>Not place-specific</t>
        </is>
      </c>
      <c r="J819" t="inlineStr"/>
      <c r="K819" t="inlineStr">
        <is>
          <t>B10:landmarks</t>
        </is>
      </c>
    </row>
    <row r="820">
      <c r="A820" t="inlineStr">
        <is>
          <t>LM04669</t>
        </is>
      </c>
      <c r="B820" t="inlineStr">
        <is>
          <t>B10</t>
        </is>
      </c>
      <c r="C820" t="inlineStr">
        <is>
          <t>On the definition and classification of cybercrime</t>
        </is>
      </c>
      <c r="D820" t="n">
        <v>2006</v>
      </c>
      <c r="E820" t="inlineStr">
        <is>
          <t>Sarah R. Gordon; Richard Ford</t>
        </is>
      </c>
      <c r="F820" t="inlineStr">
        <is>
          <t>Journal of Computer Virology and Hacking Techniques</t>
        </is>
      </c>
      <c r="G820" t="n">
        <v>323</v>
      </c>
      <c r="H820" t="inlineStr">
        <is>
          <t>10.1007/s11416-006-0015-z</t>
        </is>
      </c>
      <c r="I820" t="inlineStr">
        <is>
          <t>Not place-specific</t>
        </is>
      </c>
      <c r="J820" t="inlineStr"/>
      <c r="K820" t="inlineStr">
        <is>
          <t>B10:landmarks</t>
        </is>
      </c>
    </row>
    <row r="821">
      <c r="A821" t="inlineStr">
        <is>
          <t>LM04670</t>
        </is>
      </c>
      <c r="B821" t="inlineStr">
        <is>
          <t>B10</t>
        </is>
      </c>
      <c r="C821" t="inlineStr">
        <is>
          <t>Evaluar el bullying y el cyberbullying validación española del EBIP-Q y del ECIP-Q</t>
        </is>
      </c>
      <c r="D821" t="n">
        <v>2016</v>
      </c>
      <c r="E821" t="inlineStr">
        <is>
          <t>Rosario Ortega Ruiz; Rosario Del Rey; José A. Casas</t>
        </is>
      </c>
      <c r="F821" t="inlineStr">
        <is>
          <t>Psicologí a Educativa</t>
        </is>
      </c>
      <c r="G821" t="n">
        <v>315</v>
      </c>
      <c r="H821" t="inlineStr">
        <is>
          <t>10.1016/j.pse.2016.01.004</t>
        </is>
      </c>
      <c r="I821" t="inlineStr">
        <is>
          <t>Global North</t>
        </is>
      </c>
      <c r="J821" t="inlineStr">
        <is>
          <t>European</t>
        </is>
      </c>
      <c r="K821" t="inlineStr">
        <is>
          <t>B10:landmarks</t>
        </is>
      </c>
    </row>
    <row r="822">
      <c r="A822" t="inlineStr">
        <is>
          <t>LM04671</t>
        </is>
      </c>
      <c r="B822" t="inlineStr">
        <is>
          <t>B10</t>
        </is>
      </c>
      <c r="C822" t="inlineStr">
        <is>
          <t>Sexual Violence in the Digital Age</t>
        </is>
      </c>
      <c r="D822" t="n">
        <v>2016</v>
      </c>
      <c r="E822" t="inlineStr">
        <is>
          <t>Nicola Henry; Anastasia Powell</t>
        </is>
      </c>
      <c r="F822" t="inlineStr">
        <is>
          <t>Social &amp; Legal Studies</t>
        </is>
      </c>
      <c r="G822" t="n">
        <v>314</v>
      </c>
      <c r="H822" t="inlineStr">
        <is>
          <t>10.1177/0964663915624273</t>
        </is>
      </c>
      <c r="I822" t="inlineStr">
        <is>
          <t>Not place-specific</t>
        </is>
      </c>
      <c r="J822" t="inlineStr"/>
      <c r="K822" t="inlineStr">
        <is>
          <t>B10:landmarks</t>
        </is>
      </c>
    </row>
    <row r="823">
      <c r="A823" t="inlineStr">
        <is>
          <t>LM04672</t>
        </is>
      </c>
      <c r="B823" t="inlineStr">
        <is>
          <t>B10</t>
        </is>
      </c>
      <c r="C823" t="inlineStr">
        <is>
          <t>Cyber-Physical Energy Systems Security: Threat Modeling, Risk Assessment, Resources, Metrics, and Case Studies</t>
        </is>
      </c>
      <c r="D823" t="n">
        <v>2021</v>
      </c>
      <c r="E823" t="inlineStr">
        <is>
          <t>Ioannis Zografopoulos; Juan Ospina; Xiaorui Liu; Charalambos Konstantinou</t>
        </is>
      </c>
      <c r="F823" t="inlineStr">
        <is>
          <t>IEEE Access</t>
        </is>
      </c>
      <c r="G823" t="n">
        <v>312</v>
      </c>
      <c r="H823" t="inlineStr">
        <is>
          <t>10.1109/access.2021.3058403</t>
        </is>
      </c>
      <c r="I823" t="inlineStr">
        <is>
          <t>Not place-specific</t>
        </is>
      </c>
      <c r="J823" t="inlineStr"/>
      <c r="K823" t="inlineStr">
        <is>
          <t>B10:landmarks; C17:landmarks</t>
        </is>
      </c>
    </row>
    <row r="824">
      <c r="A824" t="inlineStr">
        <is>
          <t>LM04673</t>
        </is>
      </c>
      <c r="B824" t="inlineStr">
        <is>
          <t>B10</t>
        </is>
      </c>
      <c r="C824" t="inlineStr">
        <is>
          <t>Traditional bullying as a potential warning sign of cyberbullying</t>
        </is>
      </c>
      <c r="D824" t="n">
        <v>2012</v>
      </c>
      <c r="E824" t="inlineStr">
        <is>
          <t>Robin Marie Kowalski; Chad A. Morgan; Susan P. Limber</t>
        </is>
      </c>
      <c r="F824" t="inlineStr">
        <is>
          <t>School Psychology International</t>
        </is>
      </c>
      <c r="G824" t="n">
        <v>311</v>
      </c>
      <c r="H824" t="inlineStr">
        <is>
          <t>10.1177/0143034312445244</t>
        </is>
      </c>
      <c r="I824" t="inlineStr">
        <is>
          <t>Not place-specific</t>
        </is>
      </c>
      <c r="J824" t="inlineStr"/>
      <c r="K824" t="inlineStr">
        <is>
          <t>B10:landmarks</t>
        </is>
      </c>
    </row>
    <row r="825">
      <c r="A825" t="inlineStr">
        <is>
          <t>LM04674</t>
        </is>
      </c>
      <c r="B825" t="inlineStr">
        <is>
          <t>B10</t>
        </is>
      </c>
      <c r="C825" t="inlineStr">
        <is>
          <t>National Initiative for Cybersecurity Education (NICE) Cybersecurity Workforce Framework</t>
        </is>
      </c>
      <c r="D825" t="n">
        <v>2017</v>
      </c>
      <c r="E825" t="inlineStr">
        <is>
          <t>William Newhouse; Stephanie Keith; Benjamin Scribner; Greg Witte</t>
        </is>
      </c>
      <c r="F825" t="inlineStr"/>
      <c r="G825" t="n">
        <v>310</v>
      </c>
      <c r="H825" t="inlineStr">
        <is>
          <t>10.6028/nist.sp.800-181</t>
        </is>
      </c>
      <c r="I825" t="inlineStr">
        <is>
          <t>Not place-specific</t>
        </is>
      </c>
      <c r="J825" t="inlineStr"/>
      <c r="K825" t="inlineStr">
        <is>
          <t>B10:landmarks</t>
        </is>
      </c>
    </row>
    <row r="826">
      <c r="A826" t="inlineStr">
        <is>
          <t>LM04675</t>
        </is>
      </c>
      <c r="B826" t="inlineStr">
        <is>
          <t>B10</t>
        </is>
      </c>
      <c r="C826" t="inlineStr">
        <is>
          <t>A survey on cybersecurity, data privacy, and policy issues in cyber-physical system deployments in smart cities</t>
        </is>
      </c>
      <c r="D826" t="n">
        <v>2019</v>
      </c>
      <c r="E826" t="inlineStr">
        <is>
          <t>Hadi Habibzadeh; Brian H. Nussbaum; Fazel Anjomshoa; Burak Kantarcı; Tolga Soyata</t>
        </is>
      </c>
      <c r="F826" t="inlineStr">
        <is>
          <t>Sustainable Cities and Society</t>
        </is>
      </c>
      <c r="G826" t="n">
        <v>308</v>
      </c>
      <c r="H826" t="inlineStr">
        <is>
          <t>10.1016/j.scs.2019.101660</t>
        </is>
      </c>
      <c r="I826" t="inlineStr">
        <is>
          <t>Not place-specific</t>
        </is>
      </c>
      <c r="J826" t="inlineStr"/>
      <c r="K826" t="inlineStr">
        <is>
          <t>B10:landmarks; C17:landmarks</t>
        </is>
      </c>
    </row>
    <row r="827">
      <c r="A827" t="inlineStr">
        <is>
          <t>LM04676</t>
        </is>
      </c>
      <c r="B827" t="inlineStr">
        <is>
          <t>B10</t>
        </is>
      </c>
      <c r="C827" t="inlineStr">
        <is>
          <t>Artificial intelligence in cyber security: research advances, challenges, and opportunities</t>
        </is>
      </c>
      <c r="D827" t="n">
        <v>2021</v>
      </c>
      <c r="E827" t="inlineStr">
        <is>
          <t>Zhimin Zhang; Huansheng Ning; Feifei Shi; Fadi Farha; Xu Yang; Jiabo Xu; Zhang Fan; Kim‐Kwang Raymond Choo</t>
        </is>
      </c>
      <c r="F827" t="inlineStr">
        <is>
          <t>Artificial Intelligence Review</t>
        </is>
      </c>
      <c r="G827" t="n">
        <v>304</v>
      </c>
      <c r="H827" t="inlineStr">
        <is>
          <t>10.1007/s10462-021-09976-0</t>
        </is>
      </c>
      <c r="I827" t="inlineStr">
        <is>
          <t>Not place-specific</t>
        </is>
      </c>
      <c r="J827" t="inlineStr"/>
      <c r="K827" t="inlineStr">
        <is>
          <t>B10:landmarks</t>
        </is>
      </c>
    </row>
    <row r="828">
      <c r="A828" t="inlineStr">
        <is>
          <t>LM04677</t>
        </is>
      </c>
      <c r="B828" t="inlineStr">
        <is>
          <t>B10</t>
        </is>
      </c>
      <c r="C828" t="inlineStr">
        <is>
          <t>Cyber security issues for Advanced Metering Infrasttructure (AMI)</t>
        </is>
      </c>
      <c r="D828" t="n">
        <v>2008</v>
      </c>
      <c r="E828" t="inlineStr">
        <is>
          <t>F. M. Cleveland</t>
        </is>
      </c>
      <c r="F828" t="inlineStr"/>
      <c r="G828" t="n">
        <v>292</v>
      </c>
      <c r="H828" t="inlineStr">
        <is>
          <t>10.1109/pes.2008.4596535</t>
        </is>
      </c>
      <c r="I828" t="inlineStr">
        <is>
          <t>Not place-specific</t>
        </is>
      </c>
      <c r="J828" t="inlineStr"/>
      <c r="K828" t="inlineStr">
        <is>
          <t>B10:landmarks</t>
        </is>
      </c>
    </row>
    <row r="829">
      <c r="A829" t="inlineStr">
        <is>
          <t>LM04679</t>
        </is>
      </c>
      <c r="B829" t="inlineStr">
        <is>
          <t>B10</t>
        </is>
      </c>
      <c r="C829" t="inlineStr">
        <is>
          <t>Human factors in cybersecurity; examining the link between Internet addiction, impulsivity, attitudes towards cybersecurity, and risky cybersecurity behaviours</t>
        </is>
      </c>
      <c r="D829" t="n">
        <v>2017</v>
      </c>
      <c r="E829" t="inlineStr">
        <is>
          <t>Lee Hadlington</t>
        </is>
      </c>
      <c r="F829" t="inlineStr">
        <is>
          <t>Heliyon</t>
        </is>
      </c>
      <c r="G829" t="n">
        <v>284</v>
      </c>
      <c r="H829" t="inlineStr">
        <is>
          <t>10.1016/j.heliyon.2017.e00346</t>
        </is>
      </c>
      <c r="I829" t="inlineStr">
        <is>
          <t>Global North</t>
        </is>
      </c>
      <c r="J829" t="inlineStr">
        <is>
          <t>United Kingdom</t>
        </is>
      </c>
      <c r="K829" t="inlineStr">
        <is>
          <t>B10:landmarks</t>
        </is>
      </c>
    </row>
    <row r="830">
      <c r="A830" t="inlineStr">
        <is>
          <t>LM04680</t>
        </is>
      </c>
      <c r="B830" t="inlineStr">
        <is>
          <t>B10</t>
        </is>
      </c>
      <c r="C830" t="inlineStr">
        <is>
          <t>The New Front Line: Estonia under Cyberassault</t>
        </is>
      </c>
      <c r="D830" t="n">
        <v>2007</v>
      </c>
      <c r="E830" t="inlineStr">
        <is>
          <t>Michael Lesk</t>
        </is>
      </c>
      <c r="F830" t="inlineStr">
        <is>
          <t>IEEE Security &amp; Privacy</t>
        </is>
      </c>
      <c r="G830" t="n">
        <v>93</v>
      </c>
      <c r="H830" t="inlineStr">
        <is>
          <t>10.1109/msp.2007.98</t>
        </is>
      </c>
      <c r="I830" t="inlineStr">
        <is>
          <t>Global North</t>
        </is>
      </c>
      <c r="J830" t="inlineStr">
        <is>
          <t>Estonia</t>
        </is>
      </c>
      <c r="K830" t="inlineStr">
        <is>
          <t>B10:landmarks&lt;-B5</t>
        </is>
      </c>
    </row>
    <row r="831">
      <c r="A831" t="inlineStr">
        <is>
          <t>LM04800</t>
        </is>
      </c>
      <c r="B831" t="inlineStr">
        <is>
          <t>B11</t>
        </is>
      </c>
      <c r="C831" t="inlineStr">
        <is>
          <t>Good Gig, Bad Gig: Autonomy and Algorithmic Control in the Global Gig Economy</t>
        </is>
      </c>
      <c r="D831" t="n">
        <v>2018</v>
      </c>
      <c r="E831" t="inlineStr">
        <is>
          <t>Alex J. Wood; Mark J Graham; Vili Lehdonvirta; Isis Hjorth</t>
        </is>
      </c>
      <c r="F831" t="inlineStr">
        <is>
          <t>Work Employment and Society</t>
        </is>
      </c>
      <c r="G831" t="n">
        <v>2156</v>
      </c>
      <c r="H831" t="inlineStr">
        <is>
          <t>10.1177/0950017018785616</t>
        </is>
      </c>
      <c r="I831" t="inlineStr">
        <is>
          <t>Multi-region</t>
        </is>
      </c>
      <c r="J831" t="inlineStr">
        <is>
          <t>Africa; Southeast Asia</t>
        </is>
      </c>
      <c r="K831" t="inlineStr">
        <is>
          <t>B11:landmarks</t>
        </is>
      </c>
    </row>
    <row r="832">
      <c r="A832" t="inlineStr">
        <is>
          <t>LM04801</t>
        </is>
      </c>
      <c r="B832" t="inlineStr">
        <is>
          <t>B11</t>
        </is>
      </c>
      <c r="C832" t="inlineStr">
        <is>
          <t>Understanding perception of algorithmic decisions: Fairness, trust, and emotion in response to algorithmic management</t>
        </is>
      </c>
      <c r="D832" t="n">
        <v>2018</v>
      </c>
      <c r="E832" t="inlineStr">
        <is>
          <t>Min Kyung Lee</t>
        </is>
      </c>
      <c r="F832" t="inlineStr">
        <is>
          <t>Big Data &amp; Society</t>
        </is>
      </c>
      <c r="G832" t="n">
        <v>1322</v>
      </c>
      <c r="H832" t="inlineStr">
        <is>
          <t>10.1177/2053951718756684</t>
        </is>
      </c>
      <c r="I832" t="inlineStr">
        <is>
          <t>Not place-specific</t>
        </is>
      </c>
      <c r="J832" t="inlineStr"/>
      <c r="K832" t="inlineStr">
        <is>
          <t>B11:landmarks</t>
        </is>
      </c>
    </row>
    <row r="833">
      <c r="A833" t="inlineStr">
        <is>
          <t>LM04802</t>
        </is>
      </c>
      <c r="B833" t="inlineStr">
        <is>
          <t>B11</t>
        </is>
      </c>
      <c r="C833" t="inlineStr">
        <is>
          <t>What Do Platforms Do? Understanding the Gig Economy</t>
        </is>
      </c>
      <c r="D833" t="n">
        <v>2020</v>
      </c>
      <c r="E833" t="inlineStr">
        <is>
          <t>Steven P. Vallas; Juliet B. Schor</t>
        </is>
      </c>
      <c r="F833" t="inlineStr">
        <is>
          <t>Annual Review of Sociology</t>
        </is>
      </c>
      <c r="G833" t="n">
        <v>1322</v>
      </c>
      <c r="H833" t="inlineStr">
        <is>
          <t>10.1146/annurev-soc-121919-054857</t>
        </is>
      </c>
      <c r="I833" t="inlineStr">
        <is>
          <t>Not place-specific</t>
        </is>
      </c>
      <c r="J833" t="inlineStr"/>
      <c r="K833" t="inlineStr">
        <is>
          <t>B11:landmarks; B1:landmarks</t>
        </is>
      </c>
    </row>
    <row r="834">
      <c r="A834" t="inlineStr">
        <is>
          <t>LM04803</t>
        </is>
      </c>
      <c r="B834" t="inlineStr">
        <is>
          <t>B11</t>
        </is>
      </c>
      <c r="C834" t="inlineStr">
        <is>
          <t>Digital labour and development: impacts of global digital labour platforms and the gig economy on worker livelihoods</t>
        </is>
      </c>
      <c r="D834" t="n">
        <v>2017</v>
      </c>
      <c r="E834" t="inlineStr">
        <is>
          <t>Mark J Graham; Isis Hjorth; Vili Lehdonvirta</t>
        </is>
      </c>
      <c r="F834" t="inlineStr">
        <is>
          <t>Transfer European Review of Labour and Research</t>
        </is>
      </c>
      <c r="G834" t="n">
        <v>1082</v>
      </c>
      <c r="H834" t="inlineStr">
        <is>
          <t>10.1177/1024258916687250</t>
        </is>
      </c>
      <c r="I834" t="inlineStr">
        <is>
          <t>Africa</t>
        </is>
      </c>
      <c r="J834" t="inlineStr">
        <is>
          <t>Africa</t>
        </is>
      </c>
      <c r="K834" t="inlineStr">
        <is>
          <t>B11:landmarks</t>
        </is>
      </c>
    </row>
    <row r="835">
      <c r="A835" t="inlineStr">
        <is>
          <t>LM04805</t>
        </is>
      </c>
      <c r="B835" t="inlineStr">
        <is>
          <t>B11</t>
        </is>
      </c>
      <c r="C835" t="inlineStr">
        <is>
          <t>Algorithmic management and app‐work in the gig economy: A research agenda for employment relations and HRM</t>
        </is>
      </c>
      <c r="D835" t="n">
        <v>2019</v>
      </c>
      <c r="E835" t="inlineStr">
        <is>
          <t>James Duggan; Ultan Sherman; Ronan Carbery; Anthony McDonnell</t>
        </is>
      </c>
      <c r="F835" t="inlineStr">
        <is>
          <t>Human Resource Management Journal</t>
        </is>
      </c>
      <c r="G835" t="n">
        <v>1013</v>
      </c>
      <c r="H835" t="inlineStr">
        <is>
          <t>10.1111/1748-8583.12258</t>
        </is>
      </c>
      <c r="I835" t="inlineStr">
        <is>
          <t>Not place-specific</t>
        </is>
      </c>
      <c r="J835" t="inlineStr"/>
      <c r="K835" t="inlineStr">
        <is>
          <t>B11:landmarks</t>
        </is>
      </c>
    </row>
    <row r="836">
      <c r="A836" t="inlineStr">
        <is>
          <t>LM04806</t>
        </is>
      </c>
      <c r="B836" t="inlineStr">
        <is>
          <t>B11</t>
        </is>
      </c>
      <c r="C836" t="inlineStr">
        <is>
          <t>The future of crowd work</t>
        </is>
      </c>
      <c r="D836" t="n">
        <v>2013</v>
      </c>
      <c r="E836" t="inlineStr">
        <is>
          <t>Aniket Kittur; Jeffrey V. Nickerson; Michael S. Bernstein; Elizabeth M. Gerber; Aaron Shaw; John Zimmerman; Matthew Lease; John Joseph Horton</t>
        </is>
      </c>
      <c r="F836" t="inlineStr">
        <is>
          <t>Conference on Computer Supported Cooperative Work</t>
        </is>
      </c>
      <c r="G836" t="n">
        <v>983</v>
      </c>
      <c r="H836" t="inlineStr">
        <is>
          <t>10.1145/2441776.2441923</t>
        </is>
      </c>
      <c r="I836" t="inlineStr">
        <is>
          <t>Not place-specific</t>
        </is>
      </c>
      <c r="J836" t="inlineStr"/>
      <c r="K836" t="inlineStr">
        <is>
          <t>B11:landmarks</t>
        </is>
      </c>
    </row>
    <row r="837">
      <c r="A837" t="inlineStr">
        <is>
          <t>LM04807</t>
        </is>
      </c>
      <c r="B837" t="inlineStr">
        <is>
          <t>B11</t>
        </is>
      </c>
      <c r="C837" t="inlineStr">
        <is>
          <t>Labour process theory and the gig economy</t>
        </is>
      </c>
      <c r="D837" t="n">
        <v>2018</v>
      </c>
      <c r="E837" t="inlineStr">
        <is>
          <t>Alessandro Gandini</t>
        </is>
      </c>
      <c r="F837" t="inlineStr">
        <is>
          <t>Human Relations</t>
        </is>
      </c>
      <c r="G837" t="n">
        <v>928</v>
      </c>
      <c r="H837" t="inlineStr">
        <is>
          <t>10.1177/0018726718790002</t>
        </is>
      </c>
      <c r="I837" t="inlineStr">
        <is>
          <t>Not place-specific</t>
        </is>
      </c>
      <c r="J837" t="inlineStr"/>
      <c r="K837" t="inlineStr">
        <is>
          <t>B11:landmarks</t>
        </is>
      </c>
    </row>
    <row r="838">
      <c r="A838" t="inlineStr">
        <is>
          <t>LM04808</t>
        </is>
      </c>
      <c r="B838" t="inlineStr">
        <is>
          <t>B11</t>
        </is>
      </c>
      <c r="C838" t="inlineStr">
        <is>
          <t>(Not) Getting Paid to Do What You Love</t>
        </is>
      </c>
      <c r="D838" t="n">
        <v>2017</v>
      </c>
      <c r="E838" t="inlineStr">
        <is>
          <t>Brooke Erin Duffy</t>
        </is>
      </c>
      <c r="F838" t="inlineStr">
        <is>
          <t>Yale University Press eBooks</t>
        </is>
      </c>
      <c r="G838" t="n">
        <v>917</v>
      </c>
      <c r="H838" t="inlineStr">
        <is>
          <t>10.12987/yale/9780300218176.001.0001</t>
        </is>
      </c>
      <c r="I838" t="inlineStr">
        <is>
          <t>Not place-specific</t>
        </is>
      </c>
      <c r="J838" t="inlineStr"/>
      <c r="K838" t="inlineStr">
        <is>
          <t>B11:landmarks</t>
        </is>
      </c>
    </row>
    <row r="839">
      <c r="A839" t="inlineStr">
        <is>
          <t>LM04809</t>
        </is>
      </c>
      <c r="B839" t="inlineStr">
        <is>
          <t>B11</t>
        </is>
      </c>
      <c r="C839" t="inlineStr">
        <is>
          <t>Turkopticon</t>
        </is>
      </c>
      <c r="D839" t="n">
        <v>2013</v>
      </c>
      <c r="E839" t="inlineStr">
        <is>
          <t>Lilly C. Irani; Michael ‘Six’ Silberman</t>
        </is>
      </c>
      <c r="F839" t="inlineStr">
        <is>
          <t>ACM SIGCHI Conference on Human Factors in Computing Systems (CHI)</t>
        </is>
      </c>
      <c r="G839" t="n">
        <v>805</v>
      </c>
      <c r="H839" t="inlineStr">
        <is>
          <t>10.1145/2470654.2470742</t>
        </is>
      </c>
      <c r="I839" t="inlineStr">
        <is>
          <t>Not place-specific</t>
        </is>
      </c>
      <c r="J839" t="inlineStr"/>
      <c r="K839" t="inlineStr">
        <is>
          <t>B11:landmarks</t>
        </is>
      </c>
    </row>
    <row r="840">
      <c r="A840" t="inlineStr">
        <is>
          <t>LM04810</t>
        </is>
      </c>
      <c r="B840" t="inlineStr">
        <is>
          <t>B11</t>
        </is>
      </c>
      <c r="C840" t="inlineStr">
        <is>
          <t>Digital Labour and Karl Marx</t>
        </is>
      </c>
      <c r="D840" t="n">
        <v>2014</v>
      </c>
      <c r="E840" t="inlineStr">
        <is>
          <t>Christian Fuchs</t>
        </is>
      </c>
      <c r="F840" t="inlineStr">
        <is>
          <t>Routledge eBooks</t>
        </is>
      </c>
      <c r="G840" t="n">
        <v>786</v>
      </c>
      <c r="H840" t="inlineStr">
        <is>
          <t>10.4324/9781315880075</t>
        </is>
      </c>
      <c r="I840" t="inlineStr">
        <is>
          <t>China &amp; East Asia</t>
        </is>
      </c>
      <c r="J840" t="inlineStr">
        <is>
          <t>China</t>
        </is>
      </c>
      <c r="K840" t="inlineStr">
        <is>
          <t>B11:landmarks</t>
        </is>
      </c>
    </row>
    <row r="841">
      <c r="A841" t="inlineStr">
        <is>
          <t>LM04811</t>
        </is>
      </c>
      <c r="B841" t="inlineStr">
        <is>
          <t>B11</t>
        </is>
      </c>
      <c r="C841" t="inlineStr">
        <is>
          <t>Riders on the Storm: Workplace Solidarity among Gig Economy Couriers in Italy and the UK</t>
        </is>
      </c>
      <c r="D841" t="n">
        <v>2019</v>
      </c>
      <c r="E841" t="inlineStr">
        <is>
          <t>Arianna Tassinari; Vincenzo Maccarrone</t>
        </is>
      </c>
      <c r="F841" t="inlineStr">
        <is>
          <t>Work Employment and Society</t>
        </is>
      </c>
      <c r="G841" t="n">
        <v>746</v>
      </c>
      <c r="H841" t="inlineStr">
        <is>
          <t>10.1177/0950017019862954</t>
        </is>
      </c>
      <c r="I841" t="inlineStr">
        <is>
          <t>Global North</t>
        </is>
      </c>
      <c r="J841" t="inlineStr">
        <is>
          <t>Italy; United Kingdom</t>
        </is>
      </c>
      <c r="K841" t="inlineStr">
        <is>
          <t>B11:landmarks</t>
        </is>
      </c>
    </row>
    <row r="842">
      <c r="A842" t="inlineStr">
        <is>
          <t>LM04812</t>
        </is>
      </c>
      <c r="B842" t="inlineStr">
        <is>
          <t>B11</t>
        </is>
      </c>
      <c r="C842" t="inlineStr">
        <is>
          <t>Agony and Ecstasy in the Gig Economy: Cultivating Holding Environments for Precarious and Personalized Work Identities</t>
        </is>
      </c>
      <c r="D842" t="n">
        <v>2018</v>
      </c>
      <c r="E842" t="inlineStr">
        <is>
          <t>Gianpiero Petriglieri; Susan J. Ashford; Amy Wrzesniewski</t>
        </is>
      </c>
      <c r="F842" t="inlineStr">
        <is>
          <t>Administrative Science Quarterly</t>
        </is>
      </c>
      <c r="G842" t="n">
        <v>736</v>
      </c>
      <c r="H842" t="inlineStr">
        <is>
          <t>10.1177/0001839218759646</t>
        </is>
      </c>
      <c r="I842" t="inlineStr">
        <is>
          <t>Not place-specific</t>
        </is>
      </c>
      <c r="J842" t="inlineStr"/>
      <c r="K842" t="inlineStr">
        <is>
          <t>B11:landmarks</t>
        </is>
      </c>
    </row>
    <row r="843">
      <c r="A843" t="inlineStr">
        <is>
          <t>LM04813</t>
        </is>
      </c>
      <c r="B843" t="inlineStr">
        <is>
          <t>B11</t>
        </is>
      </c>
      <c r="C843" t="inlineStr">
        <is>
          <t>Workers without employers: shadow corporations and the rise of the gig economy</t>
        </is>
      </c>
      <c r="D843" t="n">
        <v>2014</v>
      </c>
      <c r="E843" t="inlineStr">
        <is>
          <t>Gerald C. Friedman</t>
        </is>
      </c>
      <c r="F843" t="inlineStr">
        <is>
          <t>Review of Keynesian Economics</t>
        </is>
      </c>
      <c r="G843" t="n">
        <v>728</v>
      </c>
      <c r="H843" t="inlineStr">
        <is>
          <t>10.4337/roke.2014.02.03</t>
        </is>
      </c>
      <c r="I843" t="inlineStr">
        <is>
          <t>Global North</t>
        </is>
      </c>
      <c r="J843" t="inlineStr">
        <is>
          <t>United States</t>
        </is>
      </c>
      <c r="K843" t="inlineStr">
        <is>
          <t>B11:landmarks</t>
        </is>
      </c>
    </row>
    <row r="844">
      <c r="A844" t="inlineStr">
        <is>
          <t>LM04814</t>
        </is>
      </c>
      <c r="B844" t="inlineStr">
        <is>
          <t>B11</t>
        </is>
      </c>
      <c r="C844" t="inlineStr">
        <is>
          <t>Platform-Capital’s ‘App-etite’ for Control: A Labour Process Analysis of Food-Delivery Work in Australia</t>
        </is>
      </c>
      <c r="D844" t="n">
        <v>2019</v>
      </c>
      <c r="E844" t="inlineStr">
        <is>
          <t>Alex Veen; Tom Barratt; Caleb Goods</t>
        </is>
      </c>
      <c r="F844" t="inlineStr">
        <is>
          <t>Work Employment and Society</t>
        </is>
      </c>
      <c r="G844" t="n">
        <v>648</v>
      </c>
      <c r="H844" t="inlineStr">
        <is>
          <t>10.1177/0950017019836911</t>
        </is>
      </c>
      <c r="I844" t="inlineStr">
        <is>
          <t>Global North</t>
        </is>
      </c>
      <c r="J844" t="inlineStr">
        <is>
          <t>Australia</t>
        </is>
      </c>
      <c r="K844" t="inlineStr">
        <is>
          <t>B11:landmarks</t>
        </is>
      </c>
    </row>
    <row r="845">
      <c r="A845" t="inlineStr">
        <is>
          <t>LM04815</t>
        </is>
      </c>
      <c r="B845" t="inlineStr">
        <is>
          <t>B11</t>
        </is>
      </c>
      <c r="C845" t="inlineStr">
        <is>
          <t>Can You Gig It? An Empirical Examination of the Gig Economy and Entrepreneurial Activity</t>
        </is>
      </c>
      <c r="D845" t="n">
        <v>2018</v>
      </c>
      <c r="E845" t="inlineStr">
        <is>
          <t>Gordon Burtch; Seth Carnahan; Brad N. Greenwood</t>
        </is>
      </c>
      <c r="F845" t="inlineStr">
        <is>
          <t>Management Science</t>
        </is>
      </c>
      <c r="G845" t="n">
        <v>584</v>
      </c>
      <c r="H845" t="inlineStr">
        <is>
          <t>10.1287/mnsc.2017.2916</t>
        </is>
      </c>
      <c r="I845" t="inlineStr">
        <is>
          <t>Not place-specific</t>
        </is>
      </c>
      <c r="J845" t="inlineStr"/>
      <c r="K845" t="inlineStr">
        <is>
          <t>B11:landmarks</t>
        </is>
      </c>
    </row>
    <row r="846">
      <c r="A846" t="inlineStr">
        <is>
          <t>LM04816</t>
        </is>
      </c>
      <c r="B846" t="inlineStr">
        <is>
          <t>B11</t>
        </is>
      </c>
      <c r="C846" t="inlineStr">
        <is>
          <t>From surviving to thriving in the gig economy: A research agenda for individuals in the new world of work</t>
        </is>
      </c>
      <c r="D846" t="n">
        <v>2018</v>
      </c>
      <c r="E846" t="inlineStr">
        <is>
          <t>Susan J. Ashford; Brianna Barker Caza; Erin Marie Reid</t>
        </is>
      </c>
      <c r="F846" t="inlineStr">
        <is>
          <t>Research in Organizational Behavior</t>
        </is>
      </c>
      <c r="G846" t="n">
        <v>574</v>
      </c>
      <c r="H846" t="inlineStr">
        <is>
          <t>10.1016/j.riob.2018.11.001</t>
        </is>
      </c>
      <c r="I846" t="inlineStr">
        <is>
          <t>Not place-specific</t>
        </is>
      </c>
      <c r="J846" t="inlineStr"/>
      <c r="K846" t="inlineStr">
        <is>
          <t>B11:landmarks</t>
        </is>
      </c>
    </row>
    <row r="847">
      <c r="A847" t="inlineStr">
        <is>
          <t>LM04817</t>
        </is>
      </c>
      <c r="B847" t="inlineStr">
        <is>
          <t>B11</t>
        </is>
      </c>
      <c r="C847" t="inlineStr">
        <is>
          <t>The cultural work of microwork</t>
        </is>
      </c>
      <c r="D847" t="n">
        <v>2013</v>
      </c>
      <c r="E847" t="inlineStr">
        <is>
          <t>Lilly C. Irani</t>
        </is>
      </c>
      <c r="F847" t="inlineStr">
        <is>
          <t>New Media &amp; Society</t>
        </is>
      </c>
      <c r="G847" t="n">
        <v>571</v>
      </c>
      <c r="H847" t="inlineStr">
        <is>
          <t>10.1177/1461444813511926</t>
        </is>
      </c>
      <c r="I847" t="inlineStr">
        <is>
          <t>Not place-specific</t>
        </is>
      </c>
      <c r="J847" t="inlineStr"/>
      <c r="K847" t="inlineStr">
        <is>
          <t>B11:landmarks; B12:landmarks</t>
        </is>
      </c>
    </row>
    <row r="848">
      <c r="A848" t="inlineStr">
        <is>
          <t>LM04818</t>
        </is>
      </c>
      <c r="B848" t="inlineStr">
        <is>
          <t>B11</t>
        </is>
      </c>
      <c r="C848" t="inlineStr">
        <is>
          <t>Regulating work in the gig economy: What are the options?</t>
        </is>
      </c>
      <c r="D848" t="n">
        <v>2017</v>
      </c>
      <c r="E848" t="inlineStr">
        <is>
          <t>Andrew Stewart; Jim Stanford</t>
        </is>
      </c>
      <c r="F848" t="inlineStr">
        <is>
          <t>The Economic and Labour Relations Review</t>
        </is>
      </c>
      <c r="G848" t="n">
        <v>554</v>
      </c>
      <c r="H848" t="inlineStr">
        <is>
          <t>10.1177/1035304617722461</t>
        </is>
      </c>
      <c r="I848" t="inlineStr">
        <is>
          <t>Global North</t>
        </is>
      </c>
      <c r="J848" t="inlineStr">
        <is>
          <t>Australia</t>
        </is>
      </c>
      <c r="K848" t="inlineStr">
        <is>
          <t>B11:landmarks</t>
        </is>
      </c>
    </row>
    <row r="849">
      <c r="A849" t="inlineStr">
        <is>
          <t>LM04819</t>
        </is>
      </c>
      <c r="B849" t="inlineStr">
        <is>
          <t>B11</t>
        </is>
      </c>
      <c r="C849" t="inlineStr">
        <is>
          <t>Online labour index: Measuring the online gig economy for policy and research</t>
        </is>
      </c>
      <c r="D849" t="n">
        <v>2018</v>
      </c>
      <c r="E849" t="inlineStr">
        <is>
          <t>otto kässi; Vili Lehdonvirta</t>
        </is>
      </c>
      <c r="F849" t="inlineStr">
        <is>
          <t>Technological Forecasting and Social Change</t>
        </is>
      </c>
      <c r="G849" t="n">
        <v>550</v>
      </c>
      <c r="H849" t="inlineStr">
        <is>
          <t>10.1016/j.techfore.2018.07.056</t>
        </is>
      </c>
      <c r="I849" t="inlineStr">
        <is>
          <t>Not place-specific</t>
        </is>
      </c>
      <c r="J849" t="inlineStr"/>
      <c r="K849" t="inlineStr">
        <is>
          <t>B11:landmarks</t>
        </is>
      </c>
    </row>
    <row r="850">
      <c r="A850" t="inlineStr">
        <is>
          <t>LM04820</t>
        </is>
      </c>
      <c r="B850" t="inlineStr">
        <is>
          <t>B11</t>
        </is>
      </c>
      <c r="C850" t="inlineStr">
        <is>
          <t>Digital labour platforms and the future of work: Towards decent work in the online world</t>
        </is>
      </c>
      <c r="D850" t="n">
        <v>2018</v>
      </c>
      <c r="E850" t="inlineStr">
        <is>
          <t>Janine Berg; Marianne Furrer; Ellie Harmon; Uma Rani; Michael ‘Six’ Silberman</t>
        </is>
      </c>
      <c r="F850" t="inlineStr"/>
      <c r="G850" t="n">
        <v>546</v>
      </c>
      <c r="H850" t="inlineStr"/>
      <c r="I850" t="inlineStr">
        <is>
          <t>Not place-specific</t>
        </is>
      </c>
      <c r="J850" t="inlineStr"/>
      <c r="K850" t="inlineStr">
        <is>
          <t>B11:landmarks</t>
        </is>
      </c>
    </row>
    <row r="851">
      <c r="A851" t="inlineStr">
        <is>
          <t>LM04821</t>
        </is>
      </c>
      <c r="B851" t="inlineStr">
        <is>
          <t>B11</t>
        </is>
      </c>
      <c r="C851" t="inlineStr">
        <is>
          <t>Flexibility in the gig economy: managing time on three online piecework platforms</t>
        </is>
      </c>
      <c r="D851" t="n">
        <v>2018</v>
      </c>
      <c r="E851" t="inlineStr">
        <is>
          <t>Vili Lehdonvirta</t>
        </is>
      </c>
      <c r="F851" t="inlineStr">
        <is>
          <t>New Technology Work and Employment</t>
        </is>
      </c>
      <c r="G851" t="n">
        <v>537</v>
      </c>
      <c r="H851" t="inlineStr">
        <is>
          <t>10.1111/ntwe.12102</t>
        </is>
      </c>
      <c r="I851" t="inlineStr">
        <is>
          <t>Not place-specific</t>
        </is>
      </c>
      <c r="J851" t="inlineStr"/>
      <c r="K851" t="inlineStr">
        <is>
          <t>B11:landmarks</t>
        </is>
      </c>
    </row>
    <row r="852">
      <c r="A852" t="inlineStr">
        <is>
          <t>LM04822</t>
        </is>
      </c>
      <c r="B852" t="inlineStr">
        <is>
          <t>B11</t>
        </is>
      </c>
      <c r="C852" t="inlineStr">
        <is>
          <t>Algorithmic Management of Work on Online Labor Platforms: When Matching Meets Control</t>
        </is>
      </c>
      <c r="D852" t="n">
        <v>2021</v>
      </c>
      <c r="E852" t="inlineStr">
        <is>
          <t>Mareike Möhlmann; Lior Zalmanson; Ola Henfridsson; Robert Wayne Gregory</t>
        </is>
      </c>
      <c r="F852" t="inlineStr">
        <is>
          <t>MIS Quarterly</t>
        </is>
      </c>
      <c r="G852" t="n">
        <v>500</v>
      </c>
      <c r="H852" t="inlineStr">
        <is>
          <t>10.25300/misq/2021/15333</t>
        </is>
      </c>
      <c r="I852" t="inlineStr">
        <is>
          <t>Not place-specific</t>
        </is>
      </c>
      <c r="J852" t="inlineStr"/>
      <c r="K852" t="inlineStr">
        <is>
          <t>B11:landmarks</t>
        </is>
      </c>
    </row>
    <row r="853">
      <c r="A853" t="inlineStr">
        <is>
          <t>LM04823</t>
        </is>
      </c>
      <c r="B853" t="inlineStr">
        <is>
          <t>B11</t>
        </is>
      </c>
      <c r="C853" t="inlineStr">
        <is>
          <t>Algorithmic management in a work context</t>
        </is>
      </c>
      <c r="D853" t="n">
        <v>2021</v>
      </c>
      <c r="E853" t="inlineStr">
        <is>
          <t>Mohammad Hossein Jarrahi; Gemma Newlands; Min Kyung Lee; Christine T. Wolf; Eliscia Kinder; Will Sutherland</t>
        </is>
      </c>
      <c r="F853" t="inlineStr">
        <is>
          <t>Big Data &amp; Society</t>
        </is>
      </c>
      <c r="G853" t="n">
        <v>494</v>
      </c>
      <c r="H853" t="inlineStr">
        <is>
          <t>10.1177/20539517211020332</t>
        </is>
      </c>
      <c r="I853" t="inlineStr">
        <is>
          <t>Not place-specific</t>
        </is>
      </c>
      <c r="J853" t="inlineStr"/>
      <c r="K853" t="inlineStr">
        <is>
          <t>B11:landmarks</t>
        </is>
      </c>
    </row>
    <row r="854">
      <c r="A854" t="inlineStr">
        <is>
          <t>LM04824</t>
        </is>
      </c>
      <c r="B854" t="inlineStr">
        <is>
          <t>B11</t>
        </is>
      </c>
      <c r="C854" t="inlineStr">
        <is>
          <t>A Data-Driven Analysis of Workers' Earnings on Amazon Mechanical Turk</t>
        </is>
      </c>
      <c r="D854" t="n">
        <v>2018</v>
      </c>
      <c r="E854" t="inlineStr">
        <is>
          <t>Kotaro Hara; Abigail Adams; Kristy Milland; Saiph Savage; Chris Callison-Burch; Jeffrey P. Bigham</t>
        </is>
      </c>
      <c r="F854" t="inlineStr">
        <is>
          <t>CHI Conference on Human Factors in Computing Systems</t>
        </is>
      </c>
      <c r="G854" t="n">
        <v>493</v>
      </c>
      <c r="H854" t="inlineStr">
        <is>
          <t>10.1145/3173574.3174023</t>
        </is>
      </c>
      <c r="I854" t="inlineStr">
        <is>
          <t>Not place-specific</t>
        </is>
      </c>
      <c r="J854" t="inlineStr"/>
      <c r="K854" t="inlineStr">
        <is>
          <t>B11:landmarks</t>
        </is>
      </c>
    </row>
    <row r="855">
      <c r="A855" t="inlineStr">
        <is>
          <t>LM04825</t>
        </is>
      </c>
      <c r="B855" t="inlineStr">
        <is>
          <t>B11</t>
        </is>
      </c>
      <c r="C855" t="inlineStr">
        <is>
          <t>A Typology of Crowdwork Platforms</t>
        </is>
      </c>
      <c r="D855" t="n">
        <v>2018</v>
      </c>
      <c r="E855" t="inlineStr">
        <is>
          <t>Debra Howcroft; Birgitta Bergvall‐Kåreborn</t>
        </is>
      </c>
      <c r="F855" t="inlineStr">
        <is>
          <t>Work Employment and Society</t>
        </is>
      </c>
      <c r="G855" t="n">
        <v>482</v>
      </c>
      <c r="H855" t="inlineStr">
        <is>
          <t>10.1177/0950017018760136</t>
        </is>
      </c>
      <c r="I855" t="inlineStr">
        <is>
          <t>Not place-specific</t>
        </is>
      </c>
      <c r="J855" t="inlineStr"/>
      <c r="K855" t="inlineStr">
        <is>
          <t>B11:landmarks</t>
        </is>
      </c>
    </row>
    <row r="856">
      <c r="A856" t="inlineStr">
        <is>
          <t>LM04826</t>
        </is>
      </c>
      <c r="B856" t="inlineStr">
        <is>
          <t>B11</t>
        </is>
      </c>
      <c r="C856" t="inlineStr">
        <is>
          <t>Algorithms as work designers: How algorithmic management influences the design of jobs</t>
        </is>
      </c>
      <c r="D856" t="n">
        <v>2021</v>
      </c>
      <c r="E856" t="inlineStr">
        <is>
          <t>Xavier Parent‐Rocheleau; Sharon K. Parker</t>
        </is>
      </c>
      <c r="F856" t="inlineStr">
        <is>
          <t>Human Resource Management Review</t>
        </is>
      </c>
      <c r="G856" t="n">
        <v>479</v>
      </c>
      <c r="H856" t="inlineStr">
        <is>
          <t>10.1016/j.hrmr.2021.100838</t>
        </is>
      </c>
      <c r="I856" t="inlineStr">
        <is>
          <t>Not place-specific</t>
        </is>
      </c>
      <c r="J856" t="inlineStr"/>
      <c r="K856" t="inlineStr">
        <is>
          <t>B11:landmarks</t>
        </is>
      </c>
    </row>
    <row r="857">
      <c r="A857" t="inlineStr">
        <is>
          <t>LM04827</t>
        </is>
      </c>
      <c r="B857" t="inlineStr">
        <is>
          <t>B11</t>
        </is>
      </c>
      <c r="C857" t="inlineStr">
        <is>
          <t>The Human Capital Hoax: Work, Debt and Insecurity in the Era of Uberization</t>
        </is>
      </c>
      <c r="D857" t="n">
        <v>2017</v>
      </c>
      <c r="E857" t="inlineStr">
        <is>
          <t>Peter J. Fleming</t>
        </is>
      </c>
      <c r="F857" t="inlineStr">
        <is>
          <t>Organization Studies</t>
        </is>
      </c>
      <c r="G857" t="n">
        <v>471</v>
      </c>
      <c r="H857" t="inlineStr">
        <is>
          <t>10.1177/0170840616686129</t>
        </is>
      </c>
      <c r="I857" t="inlineStr">
        <is>
          <t>Not place-specific</t>
        </is>
      </c>
      <c r="J857" t="inlineStr"/>
      <c r="K857" t="inlineStr">
        <is>
          <t>B11:landmarks</t>
        </is>
      </c>
    </row>
    <row r="858">
      <c r="A858" t="inlineStr">
        <is>
          <t>LM04828</t>
        </is>
      </c>
      <c r="B858" t="inlineStr">
        <is>
          <t>B11</t>
        </is>
      </c>
      <c r="C858" t="inlineStr">
        <is>
          <t>Humans as a Service</t>
        </is>
      </c>
      <c r="D858" t="n">
        <v>2018</v>
      </c>
      <c r="E858" t="inlineStr">
        <is>
          <t>Jeremias Adams‐Prassl</t>
        </is>
      </c>
      <c r="F858" t="inlineStr"/>
      <c r="G858" t="n">
        <v>441</v>
      </c>
      <c r="H858" t="inlineStr">
        <is>
          <t>10.1093/oso/9780198797012.001.0001</t>
        </is>
      </c>
      <c r="I858" t="inlineStr">
        <is>
          <t>Not place-specific</t>
        </is>
      </c>
      <c r="J858" t="inlineStr"/>
      <c r="K858" t="inlineStr">
        <is>
          <t>B11:landmarks</t>
        </is>
      </c>
    </row>
    <row r="859">
      <c r="A859" t="inlineStr">
        <is>
          <t>LM04829</t>
        </is>
      </c>
      <c r="B859" t="inlineStr">
        <is>
          <t>B11</t>
        </is>
      </c>
      <c r="C859" t="inlineStr">
        <is>
          <t>Algorithmic Control in Platform Food Delivery Work</t>
        </is>
      </c>
      <c r="D859" t="n">
        <v>2019</v>
      </c>
      <c r="E859" t="inlineStr">
        <is>
          <t>Kathleen Griesbach; Adam D. Reich; Luke Elliott-Negri; Ruth Milkman</t>
        </is>
      </c>
      <c r="F859" t="inlineStr">
        <is>
          <t>Socius Sociological Research for a Dynamic World</t>
        </is>
      </c>
      <c r="G859" t="n">
        <v>439</v>
      </c>
      <c r="H859" t="inlineStr">
        <is>
          <t>10.1177/2378023119870041</t>
        </is>
      </c>
      <c r="I859" t="inlineStr">
        <is>
          <t>Not place-specific</t>
        </is>
      </c>
      <c r="J859" t="inlineStr"/>
      <c r="K859" t="inlineStr">
        <is>
          <t>B11:landmarks</t>
        </is>
      </c>
    </row>
    <row r="860">
      <c r="A860" t="inlineStr">
        <is>
          <t>LM04830</t>
        </is>
      </c>
      <c r="B860" t="inlineStr">
        <is>
          <t>B11</t>
        </is>
      </c>
      <c r="C860" t="inlineStr">
        <is>
          <t>Algorithmic Surveillance in the Gig Economy: The Organization of Work through Lefebvrian Conceived Space</t>
        </is>
      </c>
      <c r="D860" t="n">
        <v>2020</v>
      </c>
      <c r="E860" t="inlineStr">
        <is>
          <t>Gemma Newlands</t>
        </is>
      </c>
      <c r="F860" t="inlineStr">
        <is>
          <t>Organization Studies</t>
        </is>
      </c>
      <c r="G860" t="n">
        <v>430</v>
      </c>
      <c r="H860" t="inlineStr">
        <is>
          <t>10.1177/0170840620937900</t>
        </is>
      </c>
      <c r="I860" t="inlineStr">
        <is>
          <t>Not place-specific</t>
        </is>
      </c>
      <c r="J860" t="inlineStr"/>
      <c r="K860" t="inlineStr">
        <is>
          <t>B11:landmarks; C15:landmarks</t>
        </is>
      </c>
    </row>
    <row r="861">
      <c r="A861" t="inlineStr">
        <is>
          <t>LM04831</t>
        </is>
      </c>
      <c r="B861" t="inlineStr">
        <is>
          <t>B11</t>
        </is>
      </c>
      <c r="C861" t="inlineStr">
        <is>
          <t>Between a rock and a hard place: Freedom, flexibility, precarity and vulnerability in the gig economy in Africa</t>
        </is>
      </c>
      <c r="D861" t="n">
        <v>2020</v>
      </c>
      <c r="E861" t="inlineStr">
        <is>
          <t>Mohammad Amir Anwar; Mark J Graham</t>
        </is>
      </c>
      <c r="F861" t="inlineStr">
        <is>
          <t>Competition &amp; Change</t>
        </is>
      </c>
      <c r="G861" t="n">
        <v>425</v>
      </c>
      <c r="H861" t="inlineStr">
        <is>
          <t>10.1177/1024529420914473</t>
        </is>
      </c>
      <c r="I861" t="inlineStr">
        <is>
          <t>Africa</t>
        </is>
      </c>
      <c r="J861" t="inlineStr">
        <is>
          <t>Africa; African; Ghana; Kenya; Nigeria; South Africa; Uganda</t>
        </is>
      </c>
      <c r="K861" t="inlineStr">
        <is>
          <t>B11:landmarks</t>
        </is>
      </c>
    </row>
    <row r="862">
      <c r="A862" t="inlineStr">
        <is>
          <t>LM04832</t>
        </is>
      </c>
      <c r="B862" t="inlineStr">
        <is>
          <t>B11</t>
        </is>
      </c>
      <c r="C862" t="inlineStr">
        <is>
          <t>Micro-entrepreneurs, Dependent Contractors, and Instaserfs: Understanding Online Labor Platform Workforces</t>
        </is>
      </c>
      <c r="D862" t="n">
        <v>2017</v>
      </c>
      <c r="E862" t="inlineStr">
        <is>
          <t>Kristine M. Kuhn; Amir Hossein Maleki</t>
        </is>
      </c>
      <c r="F862" t="inlineStr">
        <is>
          <t>Academy of Management Perspectives</t>
        </is>
      </c>
      <c r="G862" t="n">
        <v>419</v>
      </c>
      <c r="H862" t="inlineStr">
        <is>
          <t>10.5465/amp.2015.0111</t>
        </is>
      </c>
      <c r="I862" t="inlineStr">
        <is>
          <t>Not place-specific</t>
        </is>
      </c>
      <c r="J862" t="inlineStr"/>
      <c r="K862" t="inlineStr">
        <is>
          <t>B11:landmarks</t>
        </is>
      </c>
    </row>
    <row r="863">
      <c r="A863" t="inlineStr">
        <is>
          <t>LM04833</t>
        </is>
      </c>
      <c r="B863" t="inlineStr">
        <is>
          <t>B11</t>
        </is>
      </c>
      <c r="C863" t="inlineStr">
        <is>
          <t>Digital inequalities in the age of artificial intelligence and big data</t>
        </is>
      </c>
      <c r="D863" t="n">
        <v>2019</v>
      </c>
      <c r="E863" t="inlineStr">
        <is>
          <t>Christoph Lutz</t>
        </is>
      </c>
      <c r="F863" t="inlineStr">
        <is>
          <t>Human Behavior and Emerging Technologies</t>
        </is>
      </c>
      <c r="G863" t="n">
        <v>410</v>
      </c>
      <c r="H863" t="inlineStr">
        <is>
          <t>10.1002/hbe2.140</t>
        </is>
      </c>
      <c r="I863" t="inlineStr">
        <is>
          <t>Not place-specific</t>
        </is>
      </c>
      <c r="J863" t="inlineStr"/>
      <c r="K863" t="inlineStr">
        <is>
          <t>B11:landmarks</t>
        </is>
      </c>
    </row>
    <row r="864">
      <c r="A864" t="inlineStr">
        <is>
          <t>LM04834</t>
        </is>
      </c>
      <c r="B864" t="inlineStr">
        <is>
          <t>B11</t>
        </is>
      </c>
      <c r="C864" t="inlineStr">
        <is>
          <t>Workers of the Internet unite? Online freelancer organisation among remote gig economy workers in six Asian and African countries</t>
        </is>
      </c>
      <c r="D864" t="n">
        <v>2018</v>
      </c>
      <c r="E864" t="inlineStr">
        <is>
          <t>Alex J. Wood; Vili Lehdonvirta; Mark J Graham</t>
        </is>
      </c>
      <c r="F864" t="inlineStr">
        <is>
          <t>New Technology Work and Employment</t>
        </is>
      </c>
      <c r="G864" t="n">
        <v>408</v>
      </c>
      <c r="H864" t="inlineStr">
        <is>
          <t>10.1111/ntwe.12112</t>
        </is>
      </c>
      <c r="I864" t="inlineStr">
        <is>
          <t>Multi-region</t>
        </is>
      </c>
      <c r="J864" t="inlineStr">
        <is>
          <t>Africa; African; Southeast Asia</t>
        </is>
      </c>
      <c r="K864" t="inlineStr">
        <is>
          <t>B11:landmarks</t>
        </is>
      </c>
    </row>
    <row r="865">
      <c r="A865" t="inlineStr">
        <is>
          <t>LM04835</t>
        </is>
      </c>
      <c r="B865" t="inlineStr">
        <is>
          <t>B11</t>
        </is>
      </c>
      <c r="C865" t="inlineStr">
        <is>
          <t>#familygoals: Family Influencers, Calibrated Amateurism, and Justifying Young Digital Labor</t>
        </is>
      </c>
      <c r="D865" t="n">
        <v>2017</v>
      </c>
      <c r="E865" t="inlineStr">
        <is>
          <t>Crystal Abidin</t>
        </is>
      </c>
      <c r="F865" t="inlineStr">
        <is>
          <t>Social Media + Society</t>
        </is>
      </c>
      <c r="G865" t="n">
        <v>396</v>
      </c>
      <c r="H865" t="inlineStr">
        <is>
          <t>10.1177/2056305117707191</t>
        </is>
      </c>
      <c r="I865" t="inlineStr">
        <is>
          <t>Not place-specific</t>
        </is>
      </c>
      <c r="J865" t="inlineStr"/>
      <c r="K865" t="inlineStr">
        <is>
          <t>B11:landmarks</t>
        </is>
      </c>
    </row>
    <row r="866">
      <c r="A866" t="inlineStr">
        <is>
          <t>LM04836</t>
        </is>
      </c>
      <c r="B866" t="inlineStr">
        <is>
          <t>B11</t>
        </is>
      </c>
      <c r="C866" t="inlineStr">
        <is>
          <t>Independent work: choice, necessity and the gig economy</t>
        </is>
      </c>
      <c r="D866" t="n">
        <v>2016</v>
      </c>
      <c r="E866" t="inlineStr">
        <is>
          <t>James Manyika; Susan Lund; Jacques Bughin; Kelsey Robinson; Jan Mischke; Deepa Mahajan</t>
        </is>
      </c>
      <c r="F866" t="inlineStr"/>
      <c r="G866" t="n">
        <v>390</v>
      </c>
      <c r="H866" t="inlineStr"/>
      <c r="I866" t="inlineStr">
        <is>
          <t>Not place-specific</t>
        </is>
      </c>
      <c r="J866" t="inlineStr"/>
      <c r="K866" t="inlineStr">
        <is>
          <t>B11:landmarks</t>
        </is>
      </c>
    </row>
    <row r="867">
      <c r="A867" t="inlineStr">
        <is>
          <t>LM04837</t>
        </is>
      </c>
      <c r="B867" t="inlineStr">
        <is>
          <t>B11</t>
        </is>
      </c>
      <c r="C867" t="inlineStr">
        <is>
          <t>Networked but Commodified: The (Dis)Embeddedness of Digital Labour in the Gig Economy</t>
        </is>
      </c>
      <c r="D867" t="n">
        <v>2019</v>
      </c>
      <c r="E867" t="inlineStr">
        <is>
          <t>Alex J. Wood; Mark J Graham; Vili Lehdonvirta; Isis Hjorth</t>
        </is>
      </c>
      <c r="F867" t="inlineStr">
        <is>
          <t>Sociology</t>
        </is>
      </c>
      <c r="G867" t="n">
        <v>382</v>
      </c>
      <c r="H867" t="inlineStr">
        <is>
          <t>10.1177/0038038519828906</t>
        </is>
      </c>
      <c r="I867" t="inlineStr">
        <is>
          <t>Multi-region</t>
        </is>
      </c>
      <c r="J867" t="inlineStr">
        <is>
          <t>Africa; Southeast Asia</t>
        </is>
      </c>
      <c r="K867" t="inlineStr">
        <is>
          <t>B11:landmarks</t>
        </is>
      </c>
    </row>
    <row r="868">
      <c r="A868" t="inlineStr">
        <is>
          <t>LM04838</t>
        </is>
      </c>
      <c r="B868" t="inlineStr">
        <is>
          <t>B11</t>
        </is>
      </c>
      <c r="C868" t="inlineStr">
        <is>
          <t>Digital Labor: The Internet as Playground and Factory</t>
        </is>
      </c>
      <c r="D868" t="n">
        <v>2012</v>
      </c>
      <c r="E868" t="inlineStr">
        <is>
          <t>Trebor Scholz</t>
        </is>
      </c>
      <c r="F868" t="inlineStr"/>
      <c r="G868" t="n">
        <v>367</v>
      </c>
      <c r="H868" t="inlineStr"/>
      <c r="I868" t="inlineStr">
        <is>
          <t>Not place-specific</t>
        </is>
      </c>
      <c r="J868" t="inlineStr"/>
      <c r="K868" t="inlineStr">
        <is>
          <t>B11:landmarks</t>
        </is>
      </c>
    </row>
    <row r="869">
      <c r="A869" t="inlineStr">
        <is>
          <t>LM04839</t>
        </is>
      </c>
      <c r="B869" t="inlineStr">
        <is>
          <t>B11</t>
        </is>
      </c>
      <c r="C869" t="inlineStr">
        <is>
          <t>“Is your gig any good?” Analysing job quality in the Australian platform-based food-delivery sector</t>
        </is>
      </c>
      <c r="D869" t="n">
        <v>2019</v>
      </c>
      <c r="E869" t="inlineStr">
        <is>
          <t>Caleb Goods; Alex Veen; Tom Barratt</t>
        </is>
      </c>
      <c r="F869" t="inlineStr">
        <is>
          <t>Journal of Industrial Relations</t>
        </is>
      </c>
      <c r="G869" t="n">
        <v>362</v>
      </c>
      <c r="H869" t="inlineStr">
        <is>
          <t>10.1177/0022185618817069</t>
        </is>
      </c>
      <c r="I869" t="inlineStr">
        <is>
          <t>Global North</t>
        </is>
      </c>
      <c r="J869" t="inlineStr">
        <is>
          <t>Australia</t>
        </is>
      </c>
      <c r="K869" t="inlineStr">
        <is>
          <t>B11:landmarks</t>
        </is>
      </c>
    </row>
    <row r="870">
      <c r="A870" t="inlineStr">
        <is>
          <t>LM04840</t>
        </is>
      </c>
      <c r="B870" t="inlineStr">
        <is>
          <t>B11</t>
        </is>
      </c>
      <c r="C870" t="inlineStr">
        <is>
          <t>The Invisible Cage: Workers’ Reactivity to Opaque Algorithmic Evaluations</t>
        </is>
      </c>
      <c r="D870" t="n">
        <v>2021</v>
      </c>
      <c r="E870" t="inlineStr">
        <is>
          <t>Hatim A. Rahman</t>
        </is>
      </c>
      <c r="F870" t="inlineStr">
        <is>
          <t>Administrative Science Quarterly</t>
        </is>
      </c>
      <c r="G870" t="n">
        <v>361</v>
      </c>
      <c r="H870" t="inlineStr">
        <is>
          <t>10.1177/00018392211010118</t>
        </is>
      </c>
      <c r="I870" t="inlineStr">
        <is>
          <t>Not place-specific</t>
        </is>
      </c>
      <c r="J870" t="inlineStr"/>
      <c r="K870" t="inlineStr">
        <is>
          <t>B11:landmarks</t>
        </is>
      </c>
    </row>
    <row r="871">
      <c r="A871" t="inlineStr">
        <is>
          <t>LM04841</t>
        </is>
      </c>
      <c r="B871" t="inlineStr">
        <is>
          <t>B11</t>
        </is>
      </c>
      <c r="C871" t="inlineStr">
        <is>
          <t>The resurgence of gig work: Historical and theoretical perspectives</t>
        </is>
      </c>
      <c r="D871" t="n">
        <v>2017</v>
      </c>
      <c r="E871" t="inlineStr">
        <is>
          <t>Jim Stanford</t>
        </is>
      </c>
      <c r="F871" t="inlineStr">
        <is>
          <t>The Economic and Labour Relations Review</t>
        </is>
      </c>
      <c r="G871" t="n">
        <v>351</v>
      </c>
      <c r="H871" t="inlineStr">
        <is>
          <t>10.1177/1035304617724303</t>
        </is>
      </c>
      <c r="I871" t="inlineStr">
        <is>
          <t>Not place-specific</t>
        </is>
      </c>
      <c r="J871" t="inlineStr"/>
      <c r="K871" t="inlineStr">
        <is>
          <t>B11:landmarks</t>
        </is>
      </c>
    </row>
    <row r="872">
      <c r="A872" t="inlineStr">
        <is>
          <t>LM04842</t>
        </is>
      </c>
      <c r="B872" t="inlineStr">
        <is>
          <t>B11</t>
        </is>
      </c>
      <c r="C872" t="inlineStr">
        <is>
          <t>Gig-workers’ motivation: thinking beyond carrots and sticks</t>
        </is>
      </c>
      <c r="D872" t="n">
        <v>2019</v>
      </c>
      <c r="E872" t="inlineStr">
        <is>
          <t>Nura Jabagi; Anne‐Marie Croteau; Luc K. Audebrand; Josianne Marsan</t>
        </is>
      </c>
      <c r="F872" t="inlineStr">
        <is>
          <t>Journal of Managerial Psychology</t>
        </is>
      </c>
      <c r="G872" t="n">
        <v>351</v>
      </c>
      <c r="H872" t="inlineStr">
        <is>
          <t>10.1108/jmp-06-2018-0255</t>
        </is>
      </c>
      <c r="I872" t="inlineStr">
        <is>
          <t>Not place-specific</t>
        </is>
      </c>
      <c r="J872" t="inlineStr"/>
      <c r="K872" t="inlineStr">
        <is>
          <t>B11:landmarks</t>
        </is>
      </c>
    </row>
    <row r="873">
      <c r="A873" t="inlineStr">
        <is>
          <t>LM04843</t>
        </is>
      </c>
      <c r="B873" t="inlineStr">
        <is>
          <t>B11</t>
        </is>
      </c>
      <c r="C873" t="inlineStr">
        <is>
          <t>Hidden transcripts of the gig economy: labour agency and the new art of resistance among African gig workers</t>
        </is>
      </c>
      <c r="D873" t="n">
        <v>2019</v>
      </c>
      <c r="E873" t="inlineStr">
        <is>
          <t>Mohammad Amir Anwar; Mark J Graham</t>
        </is>
      </c>
      <c r="F873" t="inlineStr">
        <is>
          <t>Environment and Planning A Economy and Space</t>
        </is>
      </c>
      <c r="G873" t="n">
        <v>349</v>
      </c>
      <c r="H873" t="inlineStr">
        <is>
          <t>10.1177/0308518x19894584</t>
        </is>
      </c>
      <c r="I873" t="inlineStr">
        <is>
          <t>Africa</t>
        </is>
      </c>
      <c r="J873" t="inlineStr">
        <is>
          <t>Africa; African</t>
        </is>
      </c>
      <c r="K873" t="inlineStr">
        <is>
          <t>B11:landmarks; C15:landmarks</t>
        </is>
      </c>
    </row>
    <row r="874">
      <c r="A874" t="inlineStr">
        <is>
          <t>LM04844</t>
        </is>
      </c>
      <c r="B874" t="inlineStr">
        <is>
          <t>B11</t>
        </is>
      </c>
      <c r="C874" t="inlineStr">
        <is>
          <t>Breaking the vicious cycle of algorithmic management: A virtue ethics approach to people analytics</t>
        </is>
      </c>
      <c r="D874" t="n">
        <v>2020</v>
      </c>
      <c r="E874" t="inlineStr">
        <is>
          <t>Uri Gal; Tina Blegind Jensen; Mari‐Klara Stein</t>
        </is>
      </c>
      <c r="F874" t="inlineStr">
        <is>
          <t>Information and Organization</t>
        </is>
      </c>
      <c r="G874" t="n">
        <v>341</v>
      </c>
      <c r="H874" t="inlineStr">
        <is>
          <t>10.1016/j.infoandorg.2020.100301</t>
        </is>
      </c>
      <c r="I874" t="inlineStr">
        <is>
          <t>Not place-specific</t>
        </is>
      </c>
      <c r="J874" t="inlineStr"/>
      <c r="K874" t="inlineStr">
        <is>
          <t>B11:landmarks</t>
        </is>
      </c>
    </row>
    <row r="875">
      <c r="A875" t="inlineStr">
        <is>
          <t>LM04845</t>
        </is>
      </c>
      <c r="B875" t="inlineStr">
        <is>
          <t>B11</t>
        </is>
      </c>
      <c r="C875" t="inlineStr">
        <is>
          <t>Pacifying the algorithm – Anticipatory compliance in the face of algorithmic management in the gig economy</t>
        </is>
      </c>
      <c r="D875" t="n">
        <v>2020</v>
      </c>
      <c r="E875" t="inlineStr">
        <is>
          <t>Eliane Léontine Bucher; Peter Kalum Schou; Matthias Waldkirch</t>
        </is>
      </c>
      <c r="F875" t="inlineStr">
        <is>
          <t>Organization</t>
        </is>
      </c>
      <c r="G875" t="n">
        <v>340</v>
      </c>
      <c r="H875" t="inlineStr">
        <is>
          <t>10.1177/1350508420961531</t>
        </is>
      </c>
      <c r="I875" t="inlineStr">
        <is>
          <t>Not place-specific</t>
        </is>
      </c>
      <c r="J875" t="inlineStr"/>
      <c r="K875" t="inlineStr">
        <is>
          <t>B11:landmarks</t>
        </is>
      </c>
    </row>
    <row r="876">
      <c r="A876" t="inlineStr">
        <is>
          <t>LM04846</t>
        </is>
      </c>
      <c r="B876" t="inlineStr">
        <is>
          <t>B11</t>
        </is>
      </c>
      <c r="C876" t="inlineStr">
        <is>
          <t>Conceptualizing human resource management in the gig economy</t>
        </is>
      </c>
      <c r="D876" t="n">
        <v>2019</v>
      </c>
      <c r="E876" t="inlineStr">
        <is>
          <t>Jeroen Meijerink; Anne E. Keegan</t>
        </is>
      </c>
      <c r="F876" t="inlineStr">
        <is>
          <t>Journal of Managerial Psychology</t>
        </is>
      </c>
      <c r="G876" t="n">
        <v>323</v>
      </c>
      <c r="H876" t="inlineStr">
        <is>
          <t>10.1108/jmp-07-2018-0277</t>
        </is>
      </c>
      <c r="I876" t="inlineStr">
        <is>
          <t>Not place-specific</t>
        </is>
      </c>
      <c r="J876" t="inlineStr"/>
      <c r="K876" t="inlineStr">
        <is>
          <t>B11:landmarks</t>
        </is>
      </c>
    </row>
    <row r="877">
      <c r="A877" t="inlineStr">
        <is>
          <t>LM04847</t>
        </is>
      </c>
      <c r="B877" t="inlineStr">
        <is>
          <t>B11</t>
        </is>
      </c>
      <c r="C877" t="inlineStr">
        <is>
          <t>What Is Digital Labour? What Is Digital Work? What’s their Difference? And Why Do These Questions Matter for Understanding Social Media?</t>
        </is>
      </c>
      <c r="D877" t="n">
        <v>2013</v>
      </c>
      <c r="E877" t="inlineStr">
        <is>
          <t>Christian Fuchs; Sebastian Sevignani</t>
        </is>
      </c>
      <c r="F877" t="inlineStr">
        <is>
          <t>tripleC Communication Capitalism &amp; Critique Open Access Journal for a Global Sustainable Information Society</t>
        </is>
      </c>
      <c r="G877" t="n">
        <v>322</v>
      </c>
      <c r="H877" t="inlineStr">
        <is>
          <t>10.31269/triplec.v11i2.461</t>
        </is>
      </c>
      <c r="I877" t="inlineStr">
        <is>
          <t>Not place-specific</t>
        </is>
      </c>
      <c r="J877" t="inlineStr"/>
      <c r="K877" t="inlineStr">
        <is>
          <t>B11:landmarks</t>
        </is>
      </c>
    </row>
    <row r="878">
      <c r="A878" t="inlineStr">
        <is>
          <t>LM04848</t>
        </is>
      </c>
      <c r="B878" t="inlineStr">
        <is>
          <t>B11</t>
        </is>
      </c>
      <c r="C878" t="inlineStr">
        <is>
          <t>The Gender Earnings Gap in the Gig Economy: Evidence from over a Million Rideshare Drivers</t>
        </is>
      </c>
      <c r="D878" t="n">
        <v>2020</v>
      </c>
      <c r="E878" t="inlineStr">
        <is>
          <t>Cody Cook; Rebecca Diamond; Jonathan V Hall; John A. List; Paul Oyer</t>
        </is>
      </c>
      <c r="F878" t="inlineStr">
        <is>
          <t>The Review of Economic Studies</t>
        </is>
      </c>
      <c r="G878" t="n">
        <v>315</v>
      </c>
      <c r="H878" t="inlineStr">
        <is>
          <t>10.1093/restud/rdaa081</t>
        </is>
      </c>
      <c r="I878" t="inlineStr">
        <is>
          <t>Global North</t>
        </is>
      </c>
      <c r="J878" t="inlineStr">
        <is>
          <t>United States</t>
        </is>
      </c>
      <c r="K878" t="inlineStr">
        <is>
          <t>B11:landmarks</t>
        </is>
      </c>
    </row>
    <row r="879">
      <c r="A879" t="inlineStr">
        <is>
          <t>LM04849</t>
        </is>
      </c>
      <c r="B879" t="inlineStr">
        <is>
          <t>B11</t>
        </is>
      </c>
      <c r="C879" t="inlineStr">
        <is>
          <t>Early evidence of digital labor in accounting: Innovation with Robotic Process Automation</t>
        </is>
      </c>
      <c r="D879" t="n">
        <v>2019</v>
      </c>
      <c r="E879" t="inlineStr">
        <is>
          <t>Julia Kokina; Shay Blanchette</t>
        </is>
      </c>
      <c r="F879" t="inlineStr">
        <is>
          <t>International Journal of Accounting Information Systems</t>
        </is>
      </c>
      <c r="G879" t="n">
        <v>312</v>
      </c>
      <c r="H879" t="inlineStr">
        <is>
          <t>10.1016/j.accinf.2019.100431</t>
        </is>
      </c>
      <c r="I879" t="inlineStr">
        <is>
          <t>Not place-specific</t>
        </is>
      </c>
      <c r="J879" t="inlineStr"/>
      <c r="K879" t="inlineStr">
        <is>
          <t>B11:landmarks</t>
        </is>
      </c>
    </row>
    <row r="880">
      <c r="A880" t="inlineStr">
        <is>
          <t>LM04850</t>
        </is>
      </c>
      <c r="B880" t="inlineStr">
        <is>
          <t>B11</t>
        </is>
      </c>
      <c r="C880" t="inlineStr">
        <is>
          <t>Digital labour platforms and new forms of flexible work in developing countries: Algorithmic management of work and workers</t>
        </is>
      </c>
      <c r="D880" t="n">
        <v>2020</v>
      </c>
      <c r="E880" t="inlineStr">
        <is>
          <t>Uma Rani; Marianne Furrer</t>
        </is>
      </c>
      <c r="F880" t="inlineStr">
        <is>
          <t>Competition &amp; Change</t>
        </is>
      </c>
      <c r="G880" t="n">
        <v>301</v>
      </c>
      <c r="H880" t="inlineStr">
        <is>
          <t>10.1177/1024529420905187</t>
        </is>
      </c>
      <c r="I880" t="inlineStr">
        <is>
          <t>Not place-specific</t>
        </is>
      </c>
      <c r="J880" t="inlineStr"/>
      <c r="K880" t="inlineStr">
        <is>
          <t>B11:landmarks</t>
        </is>
      </c>
    </row>
    <row r="881">
      <c r="A881" t="inlineStr">
        <is>
          <t>LM04851</t>
        </is>
      </c>
      <c r="B881" t="inlineStr">
        <is>
          <t>B11</t>
        </is>
      </c>
      <c r="C881" t="inlineStr">
        <is>
          <t>The duality of algorithmic management: Toward a research agenda on HRM algorithms, autonomy and value creation</t>
        </is>
      </c>
      <c r="D881" t="n">
        <v>2021</v>
      </c>
      <c r="E881" t="inlineStr">
        <is>
          <t>Jeroen Meijerink; Tanya V. Bondarouk</t>
        </is>
      </c>
      <c r="F881" t="inlineStr">
        <is>
          <t>Human Resource Management Review</t>
        </is>
      </c>
      <c r="G881" t="n">
        <v>297</v>
      </c>
      <c r="H881" t="inlineStr">
        <is>
          <t>10.1016/j.hrmr.2021.100876</t>
        </is>
      </c>
      <c r="I881" t="inlineStr">
        <is>
          <t>Not place-specific</t>
        </is>
      </c>
      <c r="J881" t="inlineStr"/>
      <c r="K881" t="inlineStr">
        <is>
          <t>B11:landmarks</t>
        </is>
      </c>
    </row>
    <row r="882">
      <c r="A882" t="inlineStr">
        <is>
          <t>LM04852</t>
        </is>
      </c>
      <c r="B882" t="inlineStr">
        <is>
          <t>B11</t>
        </is>
      </c>
      <c r="C882" t="inlineStr">
        <is>
          <t>The organisation and experience of work in the gig economy</t>
        </is>
      </c>
      <c r="D882" t="n">
        <v>2019</v>
      </c>
      <c r="E882" t="inlineStr">
        <is>
          <t>Sarah Kaine; Emmanuel Josserand</t>
        </is>
      </c>
      <c r="F882" t="inlineStr">
        <is>
          <t>Journal of Industrial Relations</t>
        </is>
      </c>
      <c r="G882" t="n">
        <v>293</v>
      </c>
      <c r="H882" t="inlineStr">
        <is>
          <t>10.1177/0022185619865480</t>
        </is>
      </c>
      <c r="I882" t="inlineStr">
        <is>
          <t>Not place-specific</t>
        </is>
      </c>
      <c r="J882" t="inlineStr"/>
      <c r="K882" t="inlineStr">
        <is>
          <t>B11:landmarks</t>
        </is>
      </c>
    </row>
    <row r="883">
      <c r="A883" t="inlineStr">
        <is>
          <t>LM04853</t>
        </is>
      </c>
      <c r="B883" t="inlineStr">
        <is>
          <t>B11</t>
        </is>
      </c>
      <c r="C883" t="inlineStr">
        <is>
          <t>Heteromation, and Other Stories of Computing and Capitalism</t>
        </is>
      </c>
      <c r="D883" t="n">
        <v>2017</v>
      </c>
      <c r="E883" t="inlineStr">
        <is>
          <t>Hamid R. Ekbia; Bonnie Anna Nardi</t>
        </is>
      </c>
      <c r="F883" t="inlineStr">
        <is>
          <t>The MIT Press eBooks</t>
        </is>
      </c>
      <c r="G883" t="n">
        <v>285</v>
      </c>
      <c r="H883" t="inlineStr">
        <is>
          <t>10.7551/mitpress/10767.001.0001</t>
        </is>
      </c>
      <c r="I883" t="inlineStr">
        <is>
          <t>Not place-specific</t>
        </is>
      </c>
      <c r="J883" t="inlineStr"/>
      <c r="K883" t="inlineStr">
        <is>
          <t>B11:landmarks</t>
        </is>
      </c>
    </row>
    <row r="884">
      <c r="A884" t="inlineStr">
        <is>
          <t>LM04854</t>
        </is>
      </c>
      <c r="B884" t="inlineStr">
        <is>
          <t>B11</t>
        </is>
      </c>
      <c r="C884" t="inlineStr">
        <is>
          <t>The organizational psychology of gig work: An integrative conceptual review.</t>
        </is>
      </c>
      <c r="D884" t="n">
        <v>2022</v>
      </c>
      <c r="E884" t="inlineStr">
        <is>
          <t>Russell Cropanzano; Ksenia Keplinger; Brittany K. Lambert; Brianna Barker Caza; Susan J. Ashford</t>
        </is>
      </c>
      <c r="F884" t="inlineStr">
        <is>
          <t>Journal of Applied Psychology</t>
        </is>
      </c>
      <c r="G884" t="n">
        <v>285</v>
      </c>
      <c r="H884" t="inlineStr">
        <is>
          <t>10.1037/apl0001029</t>
        </is>
      </c>
      <c r="I884" t="inlineStr">
        <is>
          <t>Not place-specific</t>
        </is>
      </c>
      <c r="J884" t="inlineStr"/>
      <c r="K884" t="inlineStr">
        <is>
          <t>B11:landmarks</t>
        </is>
      </c>
    </row>
    <row r="885">
      <c r="A885" t="inlineStr">
        <is>
          <t>LM04855</t>
        </is>
      </c>
      <c r="B885" t="inlineStr">
        <is>
          <t>B11</t>
        </is>
      </c>
      <c r="C885" t="inlineStr">
        <is>
          <t>The socio-technical architecture of digital labor: Converting play into YouTube money</t>
        </is>
      </c>
      <c r="D885" t="n">
        <v>2014</v>
      </c>
      <c r="E885" t="inlineStr">
        <is>
          <t>Hector Postigo</t>
        </is>
      </c>
      <c r="F885" t="inlineStr">
        <is>
          <t>New Media &amp; Society</t>
        </is>
      </c>
      <c r="G885" t="n">
        <v>283</v>
      </c>
      <c r="H885" t="inlineStr">
        <is>
          <t>10.1177/1461444814541527</t>
        </is>
      </c>
      <c r="I885" t="inlineStr">
        <is>
          <t>Not place-specific</t>
        </is>
      </c>
      <c r="J885" t="inlineStr"/>
      <c r="K885" t="inlineStr">
        <is>
          <t>B11:landmarks</t>
        </is>
      </c>
    </row>
    <row r="886">
      <c r="A886" t="inlineStr">
        <is>
          <t>LM04856</t>
        </is>
      </c>
      <c r="B886" t="inlineStr">
        <is>
          <t>B11</t>
        </is>
      </c>
      <c r="C886" t="inlineStr">
        <is>
          <t>Boundaryless careers in the gig economy: An oxymoron?</t>
        </is>
      </c>
      <c r="D886" t="n">
        <v>2019</v>
      </c>
      <c r="E886" t="inlineStr">
        <is>
          <t>Dominique Kost; Christian Fieseler; Sut I Wong</t>
        </is>
      </c>
      <c r="F886" t="inlineStr">
        <is>
          <t>Human Resource Management Journal</t>
        </is>
      </c>
      <c r="G886" t="n">
        <v>271</v>
      </c>
      <c r="H886" t="inlineStr">
        <is>
          <t>10.1111/1748-8583.12265</t>
        </is>
      </c>
      <c r="I886" t="inlineStr">
        <is>
          <t>Not place-specific</t>
        </is>
      </c>
      <c r="J886" t="inlineStr"/>
      <c r="K886" t="inlineStr">
        <is>
          <t>B11:landmarks</t>
        </is>
      </c>
    </row>
    <row r="887">
      <c r="A887" t="inlineStr">
        <is>
          <t>LM04857</t>
        </is>
      </c>
      <c r="B887" t="inlineStr">
        <is>
          <t>B11</t>
        </is>
      </c>
      <c r="C887" t="inlineStr">
        <is>
          <t>Your order, their labor: An exploration of algorithms and laboring on food delivery platforms in China</t>
        </is>
      </c>
      <c r="D887" t="n">
        <v>2019</v>
      </c>
      <c r="E887" t="inlineStr">
        <is>
          <t>Ping Sun</t>
        </is>
      </c>
      <c r="F887" t="inlineStr">
        <is>
          <t>Chinese Journal of Communication</t>
        </is>
      </c>
      <c r="G887" t="n">
        <v>268</v>
      </c>
      <c r="H887" t="inlineStr">
        <is>
          <t>10.1080/17544750.2019.1583676</t>
        </is>
      </c>
      <c r="I887" t="inlineStr">
        <is>
          <t>China &amp; East Asia</t>
        </is>
      </c>
      <c r="J887" t="inlineStr">
        <is>
          <t>China</t>
        </is>
      </c>
      <c r="K887" t="inlineStr">
        <is>
          <t>B11:landmarks</t>
        </is>
      </c>
    </row>
    <row r="888">
      <c r="A888" t="inlineStr">
        <is>
          <t>LM04858</t>
        </is>
      </c>
      <c r="B888" t="inlineStr">
        <is>
          <t>B11</t>
        </is>
      </c>
      <c r="C888" t="inlineStr">
        <is>
          <t>Expanding the Locus of Resistance: Understanding the Co-constitution of Control and Resistance in the Gig Economy</t>
        </is>
      </c>
      <c r="D888" t="n">
        <v>2021</v>
      </c>
      <c r="E888" t="inlineStr">
        <is>
          <t>Lindsey D. Cameron; Hatim A. Rahman</t>
        </is>
      </c>
      <c r="F888" t="inlineStr">
        <is>
          <t>Organization Science</t>
        </is>
      </c>
      <c r="G888" t="n">
        <v>266</v>
      </c>
      <c r="H888" t="inlineStr">
        <is>
          <t>10.1287/orsc.2021.1557</t>
        </is>
      </c>
      <c r="I888" t="inlineStr">
        <is>
          <t>Not place-specific</t>
        </is>
      </c>
      <c r="J888" t="inlineStr"/>
      <c r="K888" t="inlineStr">
        <is>
          <t>B11:landmarks</t>
        </is>
      </c>
    </row>
    <row r="889">
      <c r="A889" t="inlineStr">
        <is>
          <t>LM04859</t>
        </is>
      </c>
      <c r="B889" t="inlineStr">
        <is>
          <t>B11</t>
        </is>
      </c>
      <c r="C889" t="inlineStr">
        <is>
          <t>The trainer, the verifier, the imitator: Three ways in which human platform workers support artificial intelligence</t>
        </is>
      </c>
      <c r="D889" t="n">
        <v>2020</v>
      </c>
      <c r="E889" t="inlineStr">
        <is>
          <t>Paola Tubaro; Antonio A. Casilli; Marion Coville</t>
        </is>
      </c>
      <c r="F889" t="inlineStr">
        <is>
          <t>Big Data &amp; Society</t>
        </is>
      </c>
      <c r="G889" t="n">
        <v>262</v>
      </c>
      <c r="H889" t="inlineStr">
        <is>
          <t>10.1177/2053951720919776</t>
        </is>
      </c>
      <c r="I889" t="inlineStr">
        <is>
          <t>Not place-specific</t>
        </is>
      </c>
      <c r="J889" t="inlineStr"/>
      <c r="K889" t="inlineStr">
        <is>
          <t>B11:landmarks</t>
        </is>
      </c>
    </row>
    <row r="890">
      <c r="A890" t="inlineStr">
        <is>
          <t>LM04860</t>
        </is>
      </c>
      <c r="B890" t="inlineStr">
        <is>
          <t>B11</t>
        </is>
      </c>
      <c r="C890" t="inlineStr">
        <is>
          <t>Digital prosumption labour on social media in the context of the capitalist regime of time</t>
        </is>
      </c>
      <c r="D890" t="n">
        <v>2013</v>
      </c>
      <c r="E890" t="inlineStr">
        <is>
          <t>Christian Fuchs</t>
        </is>
      </c>
      <c r="F890" t="inlineStr">
        <is>
          <t>Time &amp; Society</t>
        </is>
      </c>
      <c r="G890" t="n">
        <v>259</v>
      </c>
      <c r="H890" t="inlineStr">
        <is>
          <t>10.1177/0961463x13502117</t>
        </is>
      </c>
      <c r="I890" t="inlineStr">
        <is>
          <t>Not place-specific</t>
        </is>
      </c>
      <c r="J890" t="inlineStr"/>
      <c r="K890" t="inlineStr">
        <is>
          <t>B11:landmarks</t>
        </is>
      </c>
    </row>
    <row r="891">
      <c r="A891" t="inlineStr">
        <is>
          <t>LM04861</t>
        </is>
      </c>
      <c r="B891" t="inlineStr">
        <is>
          <t>B11</t>
        </is>
      </c>
      <c r="C891" t="inlineStr">
        <is>
          <t>A mazon Mechanical Turk and the commodification of labour</t>
        </is>
      </c>
      <c r="D891" t="n">
        <v>2014</v>
      </c>
      <c r="E891" t="inlineStr">
        <is>
          <t>Birgitta Bergvall‐Kåreborn; Debra Howcroft</t>
        </is>
      </c>
      <c r="F891" t="inlineStr">
        <is>
          <t>New Technology Work and Employment</t>
        </is>
      </c>
      <c r="G891" t="n">
        <v>257</v>
      </c>
      <c r="H891" t="inlineStr">
        <is>
          <t>10.1111/ntwe.12038</t>
        </is>
      </c>
      <c r="I891" t="inlineStr">
        <is>
          <t>Not place-specific</t>
        </is>
      </c>
      <c r="J891" t="inlineStr"/>
      <c r="K891" t="inlineStr">
        <is>
          <t>B11:landmarks</t>
        </is>
      </c>
    </row>
    <row r="892">
      <c r="A892" t="inlineStr">
        <is>
          <t>LM04862</t>
        </is>
      </c>
      <c r="B892" t="inlineStr">
        <is>
          <t>B11</t>
        </is>
      </c>
      <c r="C892" t="inlineStr">
        <is>
          <t>Work Precarity and Gig Literacies in Online Freelancing</t>
        </is>
      </c>
      <c r="D892" t="n">
        <v>2019</v>
      </c>
      <c r="E892" t="inlineStr">
        <is>
          <t>Will Sutherland; Mohammad Hossein Jarrahi; Michael Dunn; Sarah Beth Nelson</t>
        </is>
      </c>
      <c r="F892" t="inlineStr">
        <is>
          <t>Work Employment and Society</t>
        </is>
      </c>
      <c r="G892" t="n">
        <v>253</v>
      </c>
      <c r="H892" t="inlineStr">
        <is>
          <t>10.1177/0950017019886511</t>
        </is>
      </c>
      <c r="I892" t="inlineStr">
        <is>
          <t>Not place-specific</t>
        </is>
      </c>
      <c r="J892" t="inlineStr"/>
      <c r="K892" t="inlineStr">
        <is>
          <t>B11:landmarks</t>
        </is>
      </c>
    </row>
    <row r="893">
      <c r="A893" t="inlineStr">
        <is>
          <t>LM04864</t>
        </is>
      </c>
      <c r="B893" t="inlineStr">
        <is>
          <t>B11</t>
        </is>
      </c>
      <c r="C893" t="inlineStr">
        <is>
          <t>Should we take the gig economy seriously?</t>
        </is>
      </c>
      <c r="D893" t="n">
        <v>2017</v>
      </c>
      <c r="E893" t="inlineStr">
        <is>
          <t>Joshua Healy; Daniel Nicholson; Andreas Pekarek</t>
        </is>
      </c>
      <c r="F893" t="inlineStr">
        <is>
          <t>Labour &amp; Industry a journal of the social and economic relations of work</t>
        </is>
      </c>
      <c r="G893" t="n">
        <v>245</v>
      </c>
      <c r="H893" t="inlineStr">
        <is>
          <t>10.1080/10301763.2017.1377048</t>
        </is>
      </c>
      <c r="I893" t="inlineStr">
        <is>
          <t>Not place-specific</t>
        </is>
      </c>
      <c r="J893" t="inlineStr"/>
      <c r="K893" t="inlineStr">
        <is>
          <t>B11:landmarks</t>
        </is>
      </c>
    </row>
    <row r="894">
      <c r="A894" t="inlineStr">
        <is>
          <t>LM04865</t>
        </is>
      </c>
      <c r="B894" t="inlineStr">
        <is>
          <t>B11</t>
        </is>
      </c>
      <c r="C894" t="inlineStr">
        <is>
          <t>Working on my own: Measuring the challenges of gig work</t>
        </is>
      </c>
      <c r="D894" t="n">
        <v>2021</v>
      </c>
      <c r="E894" t="inlineStr">
        <is>
          <t>Brianna Barker Caza; Erin Marie Reid; Susan J. Ashford; Steve Granger</t>
        </is>
      </c>
      <c r="F894" t="inlineStr">
        <is>
          <t>Human Relations</t>
        </is>
      </c>
      <c r="G894" t="n">
        <v>244</v>
      </c>
      <c r="H894" t="inlineStr">
        <is>
          <t>10.1177/00187267211030098</t>
        </is>
      </c>
      <c r="I894" t="inlineStr">
        <is>
          <t>Not place-specific</t>
        </is>
      </c>
      <c r="J894" t="inlineStr"/>
      <c r="K894" t="inlineStr">
        <is>
          <t>B11:landmarks</t>
        </is>
      </c>
    </row>
    <row r="895">
      <c r="A895" t="inlineStr">
        <is>
          <t>LM04866</t>
        </is>
      </c>
      <c r="B895" t="inlineStr">
        <is>
          <t>B11</t>
        </is>
      </c>
      <c r="C895" t="inlineStr">
        <is>
          <t>Examining the Impact of Algorithmic Control on Uber Drivers’ Technostress</t>
        </is>
      </c>
      <c r="D895" t="n">
        <v>2022</v>
      </c>
      <c r="E895" t="inlineStr">
        <is>
          <t>W. Alec Cram; Martin J. Wiener; Monideepa Tarafdar; Alexander Benlian</t>
        </is>
      </c>
      <c r="F895" t="inlineStr">
        <is>
          <t>Journal of Management Information Systems</t>
        </is>
      </c>
      <c r="G895" t="n">
        <v>241</v>
      </c>
      <c r="H895" t="inlineStr">
        <is>
          <t>10.1080/07421222.2022.2063556</t>
        </is>
      </c>
      <c r="I895" t="inlineStr">
        <is>
          <t>Not place-specific</t>
        </is>
      </c>
      <c r="J895" t="inlineStr"/>
      <c r="K895" t="inlineStr">
        <is>
          <t>B11:landmarks</t>
        </is>
      </c>
    </row>
    <row r="896">
      <c r="A896" t="inlineStr">
        <is>
          <t>LM04867</t>
        </is>
      </c>
      <c r="B896" t="inlineStr">
        <is>
          <t>B11</t>
        </is>
      </c>
      <c r="C896" t="inlineStr">
        <is>
          <t>Algorithmic control and gig workers: a legitimacy perspective of Uber drivers</t>
        </is>
      </c>
      <c r="D896" t="n">
        <v>2021</v>
      </c>
      <c r="E896" t="inlineStr">
        <is>
          <t>Martin J. Wiener; W. Alec Cram; Alexander Benlian</t>
        </is>
      </c>
      <c r="F896" t="inlineStr">
        <is>
          <t>European Journal of Information Systems</t>
        </is>
      </c>
      <c r="G896" t="n">
        <v>240</v>
      </c>
      <c r="H896" t="inlineStr">
        <is>
          <t>10.1080/0960085x.2021.1977729</t>
        </is>
      </c>
      <c r="I896" t="inlineStr">
        <is>
          <t>Not place-specific</t>
        </is>
      </c>
      <c r="J896" t="inlineStr"/>
      <c r="K896" t="inlineStr">
        <is>
          <t>B11:landmarks</t>
        </is>
      </c>
    </row>
    <row r="897">
      <c r="A897" t="inlineStr">
        <is>
          <t>LM04869</t>
        </is>
      </c>
      <c r="B897" t="inlineStr">
        <is>
          <t>B11</t>
        </is>
      </c>
      <c r="C897" t="inlineStr">
        <is>
          <t>The platform as factory: Crowdwork and the hidden labour behind artificial intelligence</t>
        </is>
      </c>
      <c r="D897" t="n">
        <v>2020</v>
      </c>
      <c r="E897" t="inlineStr">
        <is>
          <t>Moritz Altenried</t>
        </is>
      </c>
      <c r="F897" t="inlineStr">
        <is>
          <t>Capital &amp; Class</t>
        </is>
      </c>
      <c r="G897" t="n">
        <v>238</v>
      </c>
      <c r="H897" t="inlineStr">
        <is>
          <t>10.1177/0309816819899410</t>
        </is>
      </c>
      <c r="I897" t="inlineStr">
        <is>
          <t>Not place-specific</t>
        </is>
      </c>
      <c r="J897" t="inlineStr"/>
      <c r="K897" t="inlineStr">
        <is>
          <t>B11:landmarks</t>
        </is>
      </c>
    </row>
    <row r="898">
      <c r="A898" t="inlineStr">
        <is>
          <t>LM04870</t>
        </is>
      </c>
      <c r="B898" t="inlineStr">
        <is>
          <t>B11</t>
        </is>
      </c>
      <c r="C898" t="inlineStr">
        <is>
          <t>The Crowd is a Collaborative Network</t>
        </is>
      </c>
      <c r="D898" t="n">
        <v>2016</v>
      </c>
      <c r="E898" t="inlineStr">
        <is>
          <t>Mary L. Gray; Siddharth Suri; Syed Shoaib Ali; Deepti Kulkarni</t>
        </is>
      </c>
      <c r="F898" t="inlineStr">
        <is>
          <t>ACM Conference on Computer-Supported Cooperative Work &amp; Social Computing (CSCW)</t>
        </is>
      </c>
      <c r="G898" t="n">
        <v>237</v>
      </c>
      <c r="H898" t="inlineStr">
        <is>
          <t>10.1145/2818048.2819942</t>
        </is>
      </c>
      <c r="I898" t="inlineStr">
        <is>
          <t>Not place-specific</t>
        </is>
      </c>
      <c r="J898" t="inlineStr"/>
      <c r="K898" t="inlineStr">
        <is>
          <t>B11:landmarks</t>
        </is>
      </c>
    </row>
    <row r="899">
      <c r="A899" t="inlineStr">
        <is>
          <t>LM04871</t>
        </is>
      </c>
      <c r="B899" t="inlineStr">
        <is>
          <t>B11</t>
        </is>
      </c>
      <c r="C899" t="inlineStr">
        <is>
          <t>The Gig Economy and Contingent Work</t>
        </is>
      </c>
      <c r="D899" t="n">
        <v>2017</v>
      </c>
      <c r="E899" t="inlineStr">
        <is>
          <t>Molly Tran; Rosemary Kelly Sokas</t>
        </is>
      </c>
      <c r="F899" t="inlineStr">
        <is>
          <t>Journal of Occupational and Environmental Medicine</t>
        </is>
      </c>
      <c r="G899" t="n">
        <v>209</v>
      </c>
      <c r="H899" t="inlineStr">
        <is>
          <t>10.1097/jom.0000000000000977</t>
        </is>
      </c>
      <c r="I899" t="inlineStr">
        <is>
          <t>Global North</t>
        </is>
      </c>
      <c r="J899" t="inlineStr">
        <is>
          <t>New York; United States</t>
        </is>
      </c>
      <c r="K899" t="inlineStr">
        <is>
          <t>B11:landmarks&lt;-C15</t>
        </is>
      </c>
    </row>
    <row r="900">
      <c r="A900" t="inlineStr">
        <is>
          <t>LM04996</t>
        </is>
      </c>
      <c r="B900" t="inlineStr">
        <is>
          <t>B12</t>
        </is>
      </c>
      <c r="C900" t="inlineStr">
        <is>
          <t>Containing the Atom: Sociotechnical Imaginaries and Nuclear Power in the United States and South Korea</t>
        </is>
      </c>
      <c r="D900" t="n">
        <v>2009</v>
      </c>
      <c r="E900" t="inlineStr">
        <is>
          <t>Sheila Jasanoff; Sang-Hyun Kim</t>
        </is>
      </c>
      <c r="F900" t="inlineStr">
        <is>
          <t>Minerva</t>
        </is>
      </c>
      <c r="G900" t="n">
        <v>1911</v>
      </c>
      <c r="H900" t="inlineStr">
        <is>
          <t>10.1007/s11024-009-9124-4</t>
        </is>
      </c>
      <c r="I900" t="inlineStr">
        <is>
          <t>Multi-region</t>
        </is>
      </c>
      <c r="J900" t="inlineStr">
        <is>
          <t>South Korea; United States</t>
        </is>
      </c>
      <c r="K900" t="inlineStr">
        <is>
          <t>B12:landmarks</t>
        </is>
      </c>
    </row>
    <row r="901">
      <c r="A901" t="inlineStr">
        <is>
          <t>LM04997</t>
        </is>
      </c>
      <c r="B901" t="inlineStr">
        <is>
          <t>B12</t>
        </is>
      </c>
      <c r="C901" t="inlineStr">
        <is>
          <t>Infrastructure studies meet platform studies in the age of Google and Facebook</t>
        </is>
      </c>
      <c r="D901" t="n">
        <v>2016</v>
      </c>
      <c r="E901" t="inlineStr">
        <is>
          <t>Jean‐Christophe Plantin; Carl Lagoze; Paul N Edwards; Christian Sandvig</t>
        </is>
      </c>
      <c r="F901" t="inlineStr">
        <is>
          <t>New Media &amp; Society</t>
        </is>
      </c>
      <c r="G901" t="n">
        <v>1649</v>
      </c>
      <c r="H901" t="inlineStr">
        <is>
          <t>10.1177/1461444816661553</t>
        </is>
      </c>
      <c r="I901" t="inlineStr">
        <is>
          <t>Not place-specific</t>
        </is>
      </c>
      <c r="J901" t="inlineStr"/>
      <c r="K901" t="inlineStr">
        <is>
          <t>B12:landmarks</t>
        </is>
      </c>
    </row>
    <row r="902">
      <c r="A902" t="inlineStr">
        <is>
          <t>LM04998</t>
        </is>
      </c>
      <c r="B902" t="inlineStr">
        <is>
          <t>B12</t>
        </is>
      </c>
      <c r="C902" t="inlineStr">
        <is>
          <t>Research Commentary —Digital Infrastructures: The Missing IS Research Agenda</t>
        </is>
      </c>
      <c r="D902" t="n">
        <v>2010</v>
      </c>
      <c r="E902" t="inlineStr">
        <is>
          <t>David Tilson; Kalle Lyytinen; Carsten Sørensen</t>
        </is>
      </c>
      <c r="F902" t="inlineStr">
        <is>
          <t>Information Systems Research</t>
        </is>
      </c>
      <c r="G902" t="n">
        <v>1364</v>
      </c>
      <c r="H902" t="inlineStr">
        <is>
          <t>10.1287/isre.1100.0318</t>
        </is>
      </c>
      <c r="I902" t="inlineStr">
        <is>
          <t>Not place-specific</t>
        </is>
      </c>
      <c r="J902" t="inlineStr"/>
      <c r="K902" t="inlineStr">
        <is>
          <t>B12:landmarks</t>
        </is>
      </c>
    </row>
    <row r="903">
      <c r="A903" t="inlineStr">
        <is>
          <t>LM04999</t>
        </is>
      </c>
      <c r="B903" t="inlineStr">
        <is>
          <t>B12</t>
        </is>
      </c>
      <c r="C903" t="inlineStr">
        <is>
          <t>Participatory design and "democratizing innovation"</t>
        </is>
      </c>
      <c r="D903" t="n">
        <v>2010</v>
      </c>
      <c r="E903" t="inlineStr">
        <is>
          <t>Erling Björgvinsson; Pelle Ehn; Per-Anders Hillgren</t>
        </is>
      </c>
      <c r="F903" t="inlineStr"/>
      <c r="G903" t="n">
        <v>712</v>
      </c>
      <c r="H903" t="inlineStr">
        <is>
          <t>10.1145/1900441.1900448</t>
        </is>
      </c>
      <c r="I903" t="inlineStr">
        <is>
          <t>Not place-specific</t>
        </is>
      </c>
      <c r="J903" t="inlineStr"/>
      <c r="K903" t="inlineStr">
        <is>
          <t>B12:landmarks</t>
        </is>
      </c>
    </row>
    <row r="904">
      <c r="A904" t="inlineStr">
        <is>
          <t>LM05000</t>
        </is>
      </c>
      <c r="B904" t="inlineStr">
        <is>
          <t>B12</t>
        </is>
      </c>
      <c r="C904" t="inlineStr">
        <is>
          <t>Toward Information Infrastructure Studies: Ways of Knowing in a Networked Environment</t>
        </is>
      </c>
      <c r="D904" t="n">
        <v>2009</v>
      </c>
      <c r="E904" t="inlineStr">
        <is>
          <t>Geoffrey C. Bowker; Karen S. Baker; Florence Millerand; David Ribes</t>
        </is>
      </c>
      <c r="F904" t="inlineStr">
        <is>
          <t>Springer eBooks</t>
        </is>
      </c>
      <c r="G904" t="n">
        <v>657</v>
      </c>
      <c r="H904" t="inlineStr">
        <is>
          <t>10.1007/978-1-4020-9789-8_5</t>
        </is>
      </c>
      <c r="I904" t="inlineStr">
        <is>
          <t>Not place-specific</t>
        </is>
      </c>
      <c r="J904" t="inlineStr"/>
      <c r="K904" t="inlineStr">
        <is>
          <t>B12:landmarks</t>
        </is>
      </c>
    </row>
    <row r="905">
      <c r="A905" t="inlineStr">
        <is>
          <t>LM05001</t>
        </is>
      </c>
      <c r="B905" t="inlineStr">
        <is>
          <t>B12</t>
        </is>
      </c>
      <c r="C905" t="inlineStr">
        <is>
          <t>Infrastructuring: Toward an Integrated Perspective on the Design and Use of Information Technology</t>
        </is>
      </c>
      <c r="D905" t="n">
        <v>2009</v>
      </c>
      <c r="E905" t="inlineStr">
        <is>
          <t>Universität Siegen; Volkmar Pipek; Volker Wulf; Fraunhofer-Institut für Angewandte Informationstechnik FIT and Universität Siegen</t>
        </is>
      </c>
      <c r="F905" t="inlineStr">
        <is>
          <t>Journal of the Association for Information Systems</t>
        </is>
      </c>
      <c r="G905" t="n">
        <v>623</v>
      </c>
      <c r="H905" t="inlineStr">
        <is>
          <t>10.17705/1jais.00195</t>
        </is>
      </c>
      <c r="I905" t="inlineStr">
        <is>
          <t>Not place-specific</t>
        </is>
      </c>
      <c r="J905" t="inlineStr"/>
      <c r="K905" t="inlineStr">
        <is>
          <t>B12:landmarks</t>
        </is>
      </c>
    </row>
    <row r="906">
      <c r="A906" t="inlineStr">
        <is>
          <t>LM05002</t>
        </is>
      </c>
      <c r="B906" t="inlineStr">
        <is>
          <t>B12</t>
        </is>
      </c>
      <c r="C906" t="inlineStr">
        <is>
          <t>Infrastructuring and the formation of publics in participatory design</t>
        </is>
      </c>
      <c r="D906" t="n">
        <v>2013</v>
      </c>
      <c r="E906" t="inlineStr">
        <is>
          <t>Christopher A. Le Dantec; Carl Francis DiSalvo</t>
        </is>
      </c>
      <c r="F906" t="inlineStr">
        <is>
          <t>Social Studies of Science</t>
        </is>
      </c>
      <c r="G906" t="n">
        <v>565</v>
      </c>
      <c r="H906" t="inlineStr">
        <is>
          <t>10.1177/0306312712471581</t>
        </is>
      </c>
      <c r="I906" t="inlineStr">
        <is>
          <t>Not place-specific</t>
        </is>
      </c>
      <c r="J906" t="inlineStr"/>
      <c r="K906" t="inlineStr">
        <is>
          <t>B12:landmarks</t>
        </is>
      </c>
    </row>
    <row r="907">
      <c r="A907" t="inlineStr">
        <is>
          <t>LM05003</t>
        </is>
      </c>
      <c r="B907" t="inlineStr">
        <is>
          <t>B12</t>
        </is>
      </c>
      <c r="C907" t="inlineStr">
        <is>
          <t>Ordering theories: Typologies and conceptual frameworks for sociotechnical change</t>
        </is>
      </c>
      <c r="D907" t="n">
        <v>2017</v>
      </c>
      <c r="E907" t="inlineStr">
        <is>
          <t>Benjamin Kenneth Sovacool; David J. Hess</t>
        </is>
      </c>
      <c r="F907" t="inlineStr">
        <is>
          <t>Social Studies of Science</t>
        </is>
      </c>
      <c r="G907" t="n">
        <v>514</v>
      </c>
      <c r="H907" t="inlineStr">
        <is>
          <t>10.1177/0306312717709363</t>
        </is>
      </c>
      <c r="I907" t="inlineStr">
        <is>
          <t>Not place-specific</t>
        </is>
      </c>
      <c r="J907" t="inlineStr"/>
      <c r="K907" t="inlineStr">
        <is>
          <t>B12:landmarks</t>
        </is>
      </c>
    </row>
    <row r="908">
      <c r="A908" t="inlineStr">
        <is>
          <t>LM05004</t>
        </is>
      </c>
      <c r="B908" t="inlineStr">
        <is>
          <t>B12</t>
        </is>
      </c>
      <c r="C908" t="inlineStr">
        <is>
          <t>Talking AI into Being: The Narratives and Imaginaries of National AI Strategies and Their Performative Politics</t>
        </is>
      </c>
      <c r="D908" t="n">
        <v>2021</v>
      </c>
      <c r="E908" t="inlineStr">
        <is>
          <t>Jascha Bareis; Christian Katzenbach</t>
        </is>
      </c>
      <c r="F908" t="inlineStr">
        <is>
          <t>Science Technology &amp; Human Values</t>
        </is>
      </c>
      <c r="G908" t="n">
        <v>481</v>
      </c>
      <c r="H908" t="inlineStr">
        <is>
          <t>10.1177/01622439211030007</t>
        </is>
      </c>
      <c r="I908" t="inlineStr">
        <is>
          <t>Multi-region</t>
        </is>
      </c>
      <c r="J908" t="inlineStr">
        <is>
          <t>China; France; Germany; United States</t>
        </is>
      </c>
      <c r="K908" t="inlineStr">
        <is>
          <t>B12:landmarks</t>
        </is>
      </c>
    </row>
    <row r="909">
      <c r="A909" t="inlineStr">
        <is>
          <t>LM05005</t>
        </is>
      </c>
      <c r="B909" t="inlineStr">
        <is>
          <t>B12</t>
        </is>
      </c>
      <c r="C909" t="inlineStr">
        <is>
          <t>Introduction: An Agenda for Infrastructure Studies</t>
        </is>
      </c>
      <c r="D909" t="n">
        <v>2009</v>
      </c>
      <c r="E909" t="inlineStr">
        <is>
          <t>Paul N. Edwards; Geoffrey C. Bowker; Steven J. Jackson; Robin Williams</t>
        </is>
      </c>
      <c r="F909" t="inlineStr">
        <is>
          <t>Journal of the Association for Information Systems</t>
        </is>
      </c>
      <c r="G909" t="n">
        <v>473</v>
      </c>
      <c r="H909" t="inlineStr">
        <is>
          <t>10.17705/1jais.00200</t>
        </is>
      </c>
      <c r="I909" t="inlineStr">
        <is>
          <t>Not place-specific</t>
        </is>
      </c>
      <c r="J909" t="inlineStr"/>
      <c r="K909" t="inlineStr">
        <is>
          <t>B12:landmarks</t>
        </is>
      </c>
    </row>
    <row r="910">
      <c r="A910" t="inlineStr">
        <is>
          <t>LM05006</t>
        </is>
      </c>
      <c r="B910" t="inlineStr">
        <is>
          <t>B12</t>
        </is>
      </c>
      <c r="C910" t="inlineStr">
        <is>
          <t>Agonistic participatory design: working with marginalised social movements</t>
        </is>
      </c>
      <c r="D910" t="n">
        <v>2012</v>
      </c>
      <c r="E910" t="inlineStr">
        <is>
          <t>Erling Björgvinsson; Pelle Ehn; Per-Anders Hillgren</t>
        </is>
      </c>
      <c r="F910" t="inlineStr">
        <is>
          <t>CoDesign</t>
        </is>
      </c>
      <c r="G910" t="n">
        <v>454</v>
      </c>
      <c r="H910" t="inlineStr">
        <is>
          <t>10.1080/15710882.2012.672577</t>
        </is>
      </c>
      <c r="I910" t="inlineStr">
        <is>
          <t>Not place-specific</t>
        </is>
      </c>
      <c r="J910" t="inlineStr"/>
      <c r="K910" t="inlineStr">
        <is>
          <t>B12:landmarks</t>
        </is>
      </c>
    </row>
    <row r="911">
      <c r="A911" t="inlineStr">
        <is>
          <t>LM05007</t>
        </is>
      </c>
      <c r="B911" t="inlineStr">
        <is>
          <t>B12</t>
        </is>
      </c>
      <c r="C911" t="inlineStr">
        <is>
          <t>Prototyping and infrastructuring in design for social innovation</t>
        </is>
      </c>
      <c r="D911" t="n">
        <v>2011</v>
      </c>
      <c r="E911" t="inlineStr">
        <is>
          <t>Per-Anders Hillgren; Anna Seravalli; Anders Emilson</t>
        </is>
      </c>
      <c r="F911" t="inlineStr">
        <is>
          <t>CoDesign</t>
        </is>
      </c>
      <c r="G911" t="n">
        <v>362</v>
      </c>
      <c r="H911" t="inlineStr">
        <is>
          <t>10.1080/15710882.2011.630474</t>
        </is>
      </c>
      <c r="I911" t="inlineStr">
        <is>
          <t>Not place-specific</t>
        </is>
      </c>
      <c r="J911" t="inlineStr"/>
      <c r="K911" t="inlineStr">
        <is>
          <t>B12:landmarks</t>
        </is>
      </c>
    </row>
    <row r="912">
      <c r="A912" t="inlineStr">
        <is>
          <t>LM05008</t>
        </is>
      </c>
      <c r="B912" t="inlineStr">
        <is>
          <t>B12</t>
        </is>
      </c>
      <c r="C912" t="inlineStr">
        <is>
          <t>Infrastructuring in participatory design</t>
        </is>
      </c>
      <c r="D912" t="n">
        <v>2014</v>
      </c>
      <c r="E912" t="inlineStr">
        <is>
          <t>Helena Karasti</t>
        </is>
      </c>
      <c r="F912" t="inlineStr"/>
      <c r="G912" t="n">
        <v>300</v>
      </c>
      <c r="H912" t="inlineStr">
        <is>
          <t>10.1145/2661435.2661450</t>
        </is>
      </c>
      <c r="I912" t="inlineStr">
        <is>
          <t>Not place-specific</t>
        </is>
      </c>
      <c r="J912" t="inlineStr"/>
      <c r="K912" t="inlineStr">
        <is>
          <t>B12:landmarks</t>
        </is>
      </c>
    </row>
    <row r="913">
      <c r="A913" t="inlineStr">
        <is>
          <t>LM05009</t>
        </is>
      </c>
      <c r="B913" t="inlineStr">
        <is>
          <t>B12</t>
        </is>
      </c>
      <c r="C913" t="inlineStr">
        <is>
          <t>Future imaginaries in the making and governing of digital technology: Multiple, contested, commodified</t>
        </is>
      </c>
      <c r="D913" t="n">
        <v>2021</v>
      </c>
      <c r="E913" t="inlineStr">
        <is>
          <t>Astrid Mager; Christian Katzenbach</t>
        </is>
      </c>
      <c r="F913" t="inlineStr">
        <is>
          <t>New Media &amp; Society</t>
        </is>
      </c>
      <c r="G913" t="n">
        <v>256</v>
      </c>
      <c r="H913" t="inlineStr">
        <is>
          <t>10.1177/1461444820929321</t>
        </is>
      </c>
      <c r="I913" t="inlineStr">
        <is>
          <t>Not place-specific</t>
        </is>
      </c>
      <c r="J913" t="inlineStr"/>
      <c r="K913" t="inlineStr">
        <is>
          <t>B12:landmarks</t>
        </is>
      </c>
    </row>
    <row r="914">
      <c r="A914" t="inlineStr">
        <is>
          <t>LM05010</t>
        </is>
      </c>
      <c r="B914" t="inlineStr">
        <is>
          <t>B12</t>
        </is>
      </c>
      <c r="C914" t="inlineStr">
        <is>
          <t>How does digital infrastructure construction affect low-carbon development? A multidimensional interpretation of evidence from China</t>
        </is>
      </c>
      <c r="D914" t="n">
        <v>2023</v>
      </c>
      <c r="E914" t="inlineStr">
        <is>
          <t>Jin Hu; Hong Zhang; Muhammad Faisal Irfan</t>
        </is>
      </c>
      <c r="F914" t="inlineStr">
        <is>
          <t>Journal of Cleaner Production</t>
        </is>
      </c>
      <c r="G914" t="n">
        <v>251</v>
      </c>
      <c r="H914" t="inlineStr">
        <is>
          <t>10.1016/j.jclepro.2023.136467</t>
        </is>
      </c>
      <c r="I914" t="inlineStr">
        <is>
          <t>China &amp; East Asia</t>
        </is>
      </c>
      <c r="J914" t="inlineStr">
        <is>
          <t>China</t>
        </is>
      </c>
      <c r="K914" t="inlineStr">
        <is>
          <t>B12:landmarks</t>
        </is>
      </c>
    </row>
    <row r="915">
      <c r="A915" t="inlineStr">
        <is>
          <t>LM05011</t>
        </is>
      </c>
      <c r="B915" t="inlineStr">
        <is>
          <t>B12</t>
        </is>
      </c>
      <c r="C915" t="inlineStr">
        <is>
          <t>Complexity and Information Systems Research in the Emerging Digital World</t>
        </is>
      </c>
      <c r="D915" t="n">
        <v>2020</v>
      </c>
      <c r="E915" t="inlineStr">
        <is>
          <t>Hind Benbya; Ning Nan; Hüseyi̇n Tanriverdi̇; Youngjin Yoo</t>
        </is>
      </c>
      <c r="F915" t="inlineStr">
        <is>
          <t>MIS Quarterly</t>
        </is>
      </c>
      <c r="G915" t="n">
        <v>250</v>
      </c>
      <c r="H915" t="inlineStr">
        <is>
          <t>10.25300/misq/2020/13304</t>
        </is>
      </c>
      <c r="I915" t="inlineStr">
        <is>
          <t>Not place-specific</t>
        </is>
      </c>
      <c r="J915" t="inlineStr"/>
      <c r="K915" t="inlineStr">
        <is>
          <t>B12:landmarks</t>
        </is>
      </c>
    </row>
    <row r="916">
      <c r="A916" t="inlineStr">
        <is>
          <t>LM05012</t>
        </is>
      </c>
      <c r="B916" t="inlineStr">
        <is>
          <t>B12</t>
        </is>
      </c>
      <c r="C916" t="inlineStr">
        <is>
          <t>Sociotechnical matters: Reviewing and integrating science and technology studies with energy social science</t>
        </is>
      </c>
      <c r="D916" t="n">
        <v>2020</v>
      </c>
      <c r="E916" t="inlineStr">
        <is>
          <t>David J. Hess; Benjamin Kenneth Sovacool</t>
        </is>
      </c>
      <c r="F916" t="inlineStr">
        <is>
          <t>Energy Research &amp; Social Science</t>
        </is>
      </c>
      <c r="G916" t="n">
        <v>240</v>
      </c>
      <c r="H916" t="inlineStr">
        <is>
          <t>10.1016/j.erss.2020.101462</t>
        </is>
      </c>
      <c r="I916" t="inlineStr">
        <is>
          <t>Not place-specific</t>
        </is>
      </c>
      <c r="J916" t="inlineStr"/>
      <c r="K916" t="inlineStr">
        <is>
          <t>B12:landmarks</t>
        </is>
      </c>
    </row>
    <row r="917">
      <c r="A917" t="inlineStr">
        <is>
          <t>LM05013</t>
        </is>
      </c>
      <c r="B917" t="inlineStr">
        <is>
          <t>B12</t>
        </is>
      </c>
      <c r="C917" t="inlineStr">
        <is>
          <t>Imagining energy futures: Sociotechnical imaginaries of the future Smart Grid in Norway</t>
        </is>
      </c>
      <c r="D917" t="n">
        <v>2015</v>
      </c>
      <c r="E917" t="inlineStr">
        <is>
          <t>Ingrid Foss Ballo</t>
        </is>
      </c>
      <c r="F917" t="inlineStr">
        <is>
          <t>Energy Research &amp; Social Science</t>
        </is>
      </c>
      <c r="G917" t="n">
        <v>226</v>
      </c>
      <c r="H917" t="inlineStr">
        <is>
          <t>10.1016/j.erss.2015.08.015</t>
        </is>
      </c>
      <c r="I917" t="inlineStr">
        <is>
          <t>Global North</t>
        </is>
      </c>
      <c r="J917" t="inlineStr">
        <is>
          <t>Norway</t>
        </is>
      </c>
      <c r="K917" t="inlineStr">
        <is>
          <t>B12:landmarks</t>
        </is>
      </c>
    </row>
    <row r="918">
      <c r="A918" t="inlineStr">
        <is>
          <t>LM05014</t>
        </is>
      </c>
      <c r="B918" t="inlineStr">
        <is>
          <t>B12</t>
        </is>
      </c>
      <c r="C918" t="inlineStr">
        <is>
          <t>The Social Shaping of the Metaverse as an Alternative to the Imaginaries of Data-Driven Smart Cities: A Study in Science, Technology, and Society</t>
        </is>
      </c>
      <c r="D918" t="n">
        <v>2022</v>
      </c>
      <c r="E918" t="inlineStr">
        <is>
          <t>Simon Elias Bibri</t>
        </is>
      </c>
      <c r="F918" t="inlineStr">
        <is>
          <t>Smart Cities</t>
        </is>
      </c>
      <c r="G918" t="n">
        <v>226</v>
      </c>
      <c r="H918" t="inlineStr">
        <is>
          <t>10.3390/smartcities5030043</t>
        </is>
      </c>
      <c r="I918" t="inlineStr">
        <is>
          <t>Not place-specific</t>
        </is>
      </c>
      <c r="J918" t="inlineStr"/>
      <c r="K918" t="inlineStr">
        <is>
          <t>B12:landmarks</t>
        </is>
      </c>
    </row>
    <row r="919">
      <c r="A919" t="inlineStr">
        <is>
          <t>LM05015</t>
        </is>
      </c>
      <c r="B919" t="inlineStr">
        <is>
          <t>B12</t>
        </is>
      </c>
      <c r="C919" t="inlineStr">
        <is>
          <t>Minding the gap(s): public perceptions of AI and socio-technical imaginaries</t>
        </is>
      </c>
      <c r="D919" t="n">
        <v>2022</v>
      </c>
      <c r="E919" t="inlineStr">
        <is>
          <t>Laura Sartori; Giulia Bocca</t>
        </is>
      </c>
      <c r="F919" t="inlineStr">
        <is>
          <t>AI &amp; Society</t>
        </is>
      </c>
      <c r="G919" t="n">
        <v>215</v>
      </c>
      <c r="H919" t="inlineStr">
        <is>
          <t>10.1007/s00146-022-01422-1</t>
        </is>
      </c>
      <c r="I919" t="inlineStr">
        <is>
          <t>Not place-specific</t>
        </is>
      </c>
      <c r="J919" t="inlineStr"/>
      <c r="K919" t="inlineStr">
        <is>
          <t>B12:landmarks; B12:recent</t>
        </is>
      </c>
    </row>
    <row r="920">
      <c r="A920" t="inlineStr">
        <is>
          <t>LM05016</t>
        </is>
      </c>
      <c r="B920" t="inlineStr">
        <is>
          <t>B12</t>
        </is>
      </c>
      <c r="C920" t="inlineStr">
        <is>
          <t>Tying Knots: Participatory Infrastructuring at Work</t>
        </is>
      </c>
      <c r="D920" t="n">
        <v>2017</v>
      </c>
      <c r="E920" t="inlineStr">
        <is>
          <t>Susanne Bødker; Christian Dindler; Ole Sejer Iversen</t>
        </is>
      </c>
      <c r="F920" t="inlineStr">
        <is>
          <t>Computer Supported Cooperative Work (CSCW)</t>
        </is>
      </c>
      <c r="G920" t="n">
        <v>210</v>
      </c>
      <c r="H920" t="inlineStr">
        <is>
          <t>10.1007/s10606-017-9268-y</t>
        </is>
      </c>
      <c r="I920" t="inlineStr">
        <is>
          <t>Not place-specific</t>
        </is>
      </c>
      <c r="J920" t="inlineStr"/>
      <c r="K920" t="inlineStr">
        <is>
          <t>B12:landmarks</t>
        </is>
      </c>
    </row>
    <row r="921">
      <c r="A921" t="inlineStr">
        <is>
          <t>LM05017</t>
        </is>
      </c>
      <c r="B921" t="inlineStr">
        <is>
          <t>B12</t>
        </is>
      </c>
      <c r="C921" t="inlineStr">
        <is>
          <t>Enriching the Notion of Data Curation in E-Science: Data Managing and Information Infrastructuring in the Long Term Ecological Research (LTER) Network</t>
        </is>
      </c>
      <c r="D921" t="n">
        <v>2006</v>
      </c>
      <c r="E921" t="inlineStr">
        <is>
          <t>Helena Karasti; Karen S. Baker; Eija Halkola</t>
        </is>
      </c>
      <c r="F921" t="inlineStr">
        <is>
          <t>Computer Supported Cooperative Work (CSCW)</t>
        </is>
      </c>
      <c r="G921" t="n">
        <v>184</v>
      </c>
      <c r="H921" t="inlineStr">
        <is>
          <t>10.1007/s10606-006-9023-2</t>
        </is>
      </c>
      <c r="I921" t="inlineStr">
        <is>
          <t>Not place-specific</t>
        </is>
      </c>
      <c r="J921" t="inlineStr"/>
      <c r="K921" t="inlineStr">
        <is>
          <t>B12:landmarks</t>
        </is>
      </c>
    </row>
    <row r="922">
      <c r="A922" t="inlineStr">
        <is>
          <t>LM05018</t>
        </is>
      </c>
      <c r="B922" t="inlineStr">
        <is>
          <t>B12</t>
        </is>
      </c>
      <c r="C922" t="inlineStr">
        <is>
          <t>On Digital Passages and Borders: Refugees and the New Infrastructure for Movement and Control</t>
        </is>
      </c>
      <c r="D922" t="n">
        <v>2018</v>
      </c>
      <c r="E922" t="inlineStr">
        <is>
          <t>Mark Latonero; Paula Kift</t>
        </is>
      </c>
      <c r="F922" t="inlineStr">
        <is>
          <t>Social Media + Society</t>
        </is>
      </c>
      <c r="G922" t="n">
        <v>183</v>
      </c>
      <c r="H922" t="inlineStr">
        <is>
          <t>10.1177/2056305118764432</t>
        </is>
      </c>
      <c r="I922" t="inlineStr">
        <is>
          <t>Global North</t>
        </is>
      </c>
      <c r="J922" t="inlineStr">
        <is>
          <t>Europe; European</t>
        </is>
      </c>
      <c r="K922" t="inlineStr">
        <is>
          <t>B12:landmarks</t>
        </is>
      </c>
    </row>
    <row r="923">
      <c r="A923" t="inlineStr">
        <is>
          <t>LM05019</t>
        </is>
      </c>
      <c r="B923" t="inlineStr">
        <is>
          <t>B12</t>
        </is>
      </c>
      <c r="C923" t="inlineStr">
        <is>
          <t>Studying Infrastructuring Ethnographically</t>
        </is>
      </c>
      <c r="D923" t="n">
        <v>2017</v>
      </c>
      <c r="E923" t="inlineStr">
        <is>
          <t>Helena Karasti; Jeanette Blomberg</t>
        </is>
      </c>
      <c r="F923" t="inlineStr">
        <is>
          <t>Computer Supported Cooperative Work (CSCW)</t>
        </is>
      </c>
      <c r="G923" t="n">
        <v>181</v>
      </c>
      <c r="H923" t="inlineStr">
        <is>
          <t>10.1007/s10606-017-9296-7</t>
        </is>
      </c>
      <c r="I923" t="inlineStr">
        <is>
          <t>Not place-specific</t>
        </is>
      </c>
      <c r="J923" t="inlineStr"/>
      <c r="K923" t="inlineStr">
        <is>
          <t>B12:landmarks</t>
        </is>
      </c>
    </row>
    <row r="924">
      <c r="A924" t="inlineStr">
        <is>
          <t>LM05020</t>
        </is>
      </c>
      <c r="B924" t="inlineStr">
        <is>
          <t>B12</t>
        </is>
      </c>
      <c r="C924" t="inlineStr">
        <is>
          <t>The governance of sociotechnical transformations to sustainability</t>
        </is>
      </c>
      <c r="D924" t="n">
        <v>2021</v>
      </c>
      <c r="E924" t="inlineStr">
        <is>
          <t>Silke Beck; Sheila Jasanoff; Andy Stirling; Christine Polzin</t>
        </is>
      </c>
      <c r="F924" t="inlineStr">
        <is>
          <t>Current Opinion in Environmental Sustainability</t>
        </is>
      </c>
      <c r="G924" t="n">
        <v>174</v>
      </c>
      <c r="H924" t="inlineStr">
        <is>
          <t>10.1016/j.cosust.2021.04.010</t>
        </is>
      </c>
      <c r="I924" t="inlineStr">
        <is>
          <t>Not place-specific</t>
        </is>
      </c>
      <c r="J924" t="inlineStr"/>
      <c r="K924" t="inlineStr">
        <is>
          <t>B12:landmarks</t>
        </is>
      </c>
    </row>
    <row r="925">
      <c r="A925" t="inlineStr">
        <is>
          <t>LM05021</t>
        </is>
      </c>
      <c r="B925" t="inlineStr">
        <is>
          <t>B12</t>
        </is>
      </c>
      <c r="C925" t="inlineStr">
        <is>
          <t>The everyday lives of energy transitions: Contested sociotechnical imaginaries in the American West</t>
        </is>
      </c>
      <c r="D925" t="n">
        <v>2016</v>
      </c>
      <c r="E925" t="inlineStr">
        <is>
          <t>Jessica M. Smith; Abraham S. D. Tidwell</t>
        </is>
      </c>
      <c r="F925" t="inlineStr">
        <is>
          <t>Social Studies of Science</t>
        </is>
      </c>
      <c r="G925" t="n">
        <v>169</v>
      </c>
      <c r="H925" t="inlineStr">
        <is>
          <t>10.1177/0306312716644534</t>
        </is>
      </c>
      <c r="I925" t="inlineStr">
        <is>
          <t>Global North</t>
        </is>
      </c>
      <c r="J925" t="inlineStr">
        <is>
          <t>United States</t>
        </is>
      </c>
      <c r="K925" t="inlineStr">
        <is>
          <t>B12:landmarks</t>
        </is>
      </c>
    </row>
    <row r="926">
      <c r="A926" t="inlineStr">
        <is>
          <t>LM05022</t>
        </is>
      </c>
      <c r="B926" t="inlineStr">
        <is>
          <t>B12</t>
        </is>
      </c>
      <c r="C926" t="inlineStr">
        <is>
          <t>Infrastructuring as a Practice of Design-Based Research for Supporting and Studying Equitable Implementation and Sustainability of Innovations</t>
        </is>
      </c>
      <c r="D926" t="n">
        <v>2019</v>
      </c>
      <c r="E926" t="inlineStr">
        <is>
          <t>William R. Penuel</t>
        </is>
      </c>
      <c r="F926" t="inlineStr">
        <is>
          <t>Journal of the Learning Sciences</t>
        </is>
      </c>
      <c r="G926" t="n">
        <v>165</v>
      </c>
      <c r="H926" t="inlineStr">
        <is>
          <t>10.1080/10508406.2018.1552151</t>
        </is>
      </c>
      <c r="I926" t="inlineStr">
        <is>
          <t>Not place-specific</t>
        </is>
      </c>
      <c r="J926" t="inlineStr"/>
      <c r="K926" t="inlineStr">
        <is>
          <t>B12:landmarks</t>
        </is>
      </c>
    </row>
    <row r="927">
      <c r="A927" t="inlineStr">
        <is>
          <t>LM05023</t>
        </is>
      </c>
      <c r="B927" t="inlineStr">
        <is>
          <t>B12</t>
        </is>
      </c>
      <c r="C927" t="inlineStr">
        <is>
          <t>Mapping diverse visions of energy transitions: co-producing sociotechnical imaginaries</t>
        </is>
      </c>
      <c r="D927" t="n">
        <v>2019</v>
      </c>
      <c r="E927" t="inlineStr">
        <is>
          <t>Noel Longhurst; Jason Chilvers</t>
        </is>
      </c>
      <c r="F927" t="inlineStr">
        <is>
          <t>Sustainability Science</t>
        </is>
      </c>
      <c r="G927" t="n">
        <v>153</v>
      </c>
      <c r="H927" t="inlineStr">
        <is>
          <t>10.1007/s11625-019-00702-y</t>
        </is>
      </c>
      <c r="I927" t="inlineStr">
        <is>
          <t>Global North</t>
        </is>
      </c>
      <c r="J927" t="inlineStr">
        <is>
          <t>United Kingdom</t>
        </is>
      </c>
      <c r="K927" t="inlineStr">
        <is>
          <t>B12:landmarks</t>
        </is>
      </c>
    </row>
    <row r="928">
      <c r="A928" t="inlineStr">
        <is>
          <t>LM05024</t>
        </is>
      </c>
      <c r="B928" t="inlineStr">
        <is>
          <t>B12</t>
        </is>
      </c>
      <c r="C928" t="inlineStr">
        <is>
          <t>Artful infrastructuring in two cases of community PD</t>
        </is>
      </c>
      <c r="D928" t="n">
        <v>2004</v>
      </c>
      <c r="E928" t="inlineStr">
        <is>
          <t>Helena Karasti; Anna-Liisa Syrjänen</t>
        </is>
      </c>
      <c r="F928" t="inlineStr"/>
      <c r="G928" t="n">
        <v>147</v>
      </c>
      <c r="H928" t="inlineStr">
        <is>
          <t>10.1145/1011870.1011874</t>
        </is>
      </c>
      <c r="I928" t="inlineStr">
        <is>
          <t>Not place-specific</t>
        </is>
      </c>
      <c r="J928" t="inlineStr"/>
      <c r="K928" t="inlineStr">
        <is>
          <t>B12:landmarks</t>
        </is>
      </c>
    </row>
    <row r="929">
      <c r="A929" t="inlineStr">
        <is>
          <t>LM05025</t>
        </is>
      </c>
      <c r="B929" t="inlineStr">
        <is>
          <t>B12</t>
        </is>
      </c>
      <c r="C929" t="inlineStr">
        <is>
          <t>Emerging data infrastructures and the new topologies of education policy</t>
        </is>
      </c>
      <c r="D929" t="n">
        <v>2018</v>
      </c>
      <c r="E929" t="inlineStr">
        <is>
          <t>Kalervo Ν. Gulson; Sam Sellar</t>
        </is>
      </c>
      <c r="F929" t="inlineStr">
        <is>
          <t>Environment and Planning D Society and Space</t>
        </is>
      </c>
      <c r="G929" t="n">
        <v>138</v>
      </c>
      <c r="H929" t="inlineStr">
        <is>
          <t>10.1177/0263775818813144</t>
        </is>
      </c>
      <c r="I929" t="inlineStr">
        <is>
          <t>Global North</t>
        </is>
      </c>
      <c r="J929" t="inlineStr">
        <is>
          <t>Australia</t>
        </is>
      </c>
      <c r="K929" t="inlineStr">
        <is>
          <t>B12:landmarks</t>
        </is>
      </c>
    </row>
    <row r="930">
      <c r="A930" t="inlineStr">
        <is>
          <t>LM05026</t>
        </is>
      </c>
      <c r="B930" t="inlineStr">
        <is>
          <t>B12</t>
        </is>
      </c>
      <c r="C930" t="inlineStr">
        <is>
          <t>Finance/security infrastructures</t>
        </is>
      </c>
      <c r="D930" t="n">
        <v>2020</v>
      </c>
      <c r="E930" t="inlineStr">
        <is>
          <t>Marieke de Goede</t>
        </is>
      </c>
      <c r="F930" t="inlineStr">
        <is>
          <t>Review of International Political Economy</t>
        </is>
      </c>
      <c r="G930" t="n">
        <v>136</v>
      </c>
      <c r="H930" t="inlineStr">
        <is>
          <t>10.1080/09692290.2020.1830832</t>
        </is>
      </c>
      <c r="I930" t="inlineStr">
        <is>
          <t>Not place-specific</t>
        </is>
      </c>
      <c r="J930" t="inlineStr"/>
      <c r="K930" t="inlineStr">
        <is>
          <t>B12:landmarks</t>
        </is>
      </c>
    </row>
    <row r="931">
      <c r="A931" t="inlineStr">
        <is>
          <t>LM05027</t>
        </is>
      </c>
      <c r="B931" t="inlineStr">
        <is>
          <t>B12</t>
        </is>
      </c>
      <c r="C931" t="inlineStr">
        <is>
          <t>Social Movements and Governments in the Digital Age: Evaluating a Complex Landscape</t>
        </is>
      </c>
      <c r="D931" t="n">
        <v>2014</v>
      </c>
      <c r="E931" t="inlineStr">
        <is>
          <t>Zeynep Tüfekçi</t>
        </is>
      </c>
      <c r="F931" t="inlineStr">
        <is>
          <t>Journal of international affairs</t>
        </is>
      </c>
      <c r="G931" t="n">
        <v>128</v>
      </c>
      <c r="H931" t="inlineStr"/>
      <c r="I931" t="inlineStr">
        <is>
          <t>Multi-region</t>
        </is>
      </c>
      <c r="J931" t="inlineStr">
        <is>
          <t>Cairo; Egypt; Europe; Greece; Spain; Turkey</t>
        </is>
      </c>
      <c r="K931" t="inlineStr">
        <is>
          <t>B12:landmarks</t>
        </is>
      </c>
    </row>
    <row r="932">
      <c r="A932" t="inlineStr">
        <is>
          <t>LM05028</t>
        </is>
      </c>
      <c r="B932" t="inlineStr">
        <is>
          <t>B12</t>
        </is>
      </c>
      <c r="C932" t="inlineStr">
        <is>
          <t>Infrastructuring Amphibious Space: The Interplay of Aquatic and Terrestrial Infrastructures in the Chao Phraya Delta in Thailand</t>
        </is>
      </c>
      <c r="D932" t="n">
        <v>2016</v>
      </c>
      <c r="E932" t="inlineStr">
        <is>
          <t>Atsuro Morita</t>
        </is>
      </c>
      <c r="F932" t="inlineStr">
        <is>
          <t>Science as Culture</t>
        </is>
      </c>
      <c r="G932" t="n">
        <v>127</v>
      </c>
      <c r="H932" t="inlineStr">
        <is>
          <t>10.1080/09505431.2015.1081502</t>
        </is>
      </c>
      <c r="I932" t="inlineStr">
        <is>
          <t>Southeast Asia</t>
        </is>
      </c>
      <c r="J932" t="inlineStr">
        <is>
          <t>Thailand</t>
        </is>
      </c>
      <c r="K932" t="inlineStr">
        <is>
          <t>B12:landmarks</t>
        </is>
      </c>
    </row>
    <row r="933">
      <c r="A933" t="inlineStr">
        <is>
          <t>LM05029</t>
        </is>
      </c>
      <c r="B933" t="inlineStr">
        <is>
          <t>B12</t>
        </is>
      </c>
      <c r="C933" t="inlineStr">
        <is>
          <t>Whose and what futures? Navigating the contested coproduction of Thailand’s energy sociotechnical imaginaries</t>
        </is>
      </c>
      <c r="D933" t="n">
        <v>2017</v>
      </c>
      <c r="E933" t="inlineStr">
        <is>
          <t>Laurence L. Delina</t>
        </is>
      </c>
      <c r="F933" t="inlineStr">
        <is>
          <t>Energy Research &amp; Social Science</t>
        </is>
      </c>
      <c r="G933" t="n">
        <v>126</v>
      </c>
      <c r="H933" t="inlineStr">
        <is>
          <t>10.1016/j.erss.2017.10.045</t>
        </is>
      </c>
      <c r="I933" t="inlineStr">
        <is>
          <t>Southeast Asia</t>
        </is>
      </c>
      <c r="J933" t="inlineStr">
        <is>
          <t>Thailand</t>
        </is>
      </c>
      <c r="K933" t="inlineStr">
        <is>
          <t>B12:landmarks</t>
        </is>
      </c>
    </row>
    <row r="934">
      <c r="A934" t="inlineStr">
        <is>
          <t>LM05030</t>
        </is>
      </c>
      <c r="B934" t="inlineStr">
        <is>
          <t>B12</t>
        </is>
      </c>
      <c r="C934" t="inlineStr">
        <is>
          <t>Creating Friction: Infrastructuring Civic Engagement in Everyday Life</t>
        </is>
      </c>
      <c r="D934" t="n">
        <v>2015</v>
      </c>
      <c r="E934" t="inlineStr">
        <is>
          <t>Matthias Korn; Amy Voida</t>
        </is>
      </c>
      <c r="F934" t="inlineStr">
        <is>
          <t>Aarhus Series on Human Centered Computing</t>
        </is>
      </c>
      <c r="G934" t="n">
        <v>121</v>
      </c>
      <c r="H934" t="inlineStr">
        <is>
          <t>10.7146/aahcc.v1i1.21198</t>
        </is>
      </c>
      <c r="I934" t="inlineStr">
        <is>
          <t>Not place-specific</t>
        </is>
      </c>
      <c r="J934" t="inlineStr"/>
      <c r="K934" t="inlineStr">
        <is>
          <t>B12:landmarks</t>
        </is>
      </c>
    </row>
    <row r="935">
      <c r="A935" t="inlineStr">
        <is>
          <t>LM05031</t>
        </is>
      </c>
      <c r="B935" t="inlineStr">
        <is>
          <t>B12</t>
        </is>
      </c>
      <c r="C935" t="inlineStr">
        <is>
          <t>Infrastructuring for the long-term: ecological information management</t>
        </is>
      </c>
      <c r="D935" t="n">
        <v>2004</v>
      </c>
      <c r="E935" t="inlineStr">
        <is>
          <t>Helena Karasti; Karen S. Baker</t>
        </is>
      </c>
      <c r="F935" t="inlineStr">
        <is>
          <t>Proceedings of the ... Annual Hawaii International Conference on System Sciences/Proceedings of the Annual Hawaii International Conference on System Sciences</t>
        </is>
      </c>
      <c r="G935" t="n">
        <v>120</v>
      </c>
      <c r="H935" t="inlineStr">
        <is>
          <t>10.1109/hicss.2004.1265077</t>
        </is>
      </c>
      <c r="I935" t="inlineStr">
        <is>
          <t>Not place-specific</t>
        </is>
      </c>
      <c r="J935" t="inlineStr"/>
      <c r="K935" t="inlineStr">
        <is>
          <t>B12:landmarks</t>
        </is>
      </c>
    </row>
    <row r="936">
      <c r="A936" t="inlineStr">
        <is>
          <t>LM05032</t>
        </is>
      </c>
      <c r="B936" t="inlineStr">
        <is>
          <t>B12</t>
        </is>
      </c>
      <c r="C936" t="inlineStr">
        <is>
          <t>Infrastructuring European migration and border control: The logistics of registration and identification at Moria hotspot</t>
        </is>
      </c>
      <c r="D936" t="n">
        <v>2019</v>
      </c>
      <c r="E936" t="inlineStr">
        <is>
          <t>Silvan Pollozek; Jan Passoth</t>
        </is>
      </c>
      <c r="F936" t="inlineStr">
        <is>
          <t>Environment and Planning D Society and Space</t>
        </is>
      </c>
      <c r="G936" t="n">
        <v>117</v>
      </c>
      <c r="H936" t="inlineStr">
        <is>
          <t>10.1177/0263775819835819</t>
        </is>
      </c>
      <c r="I936" t="inlineStr">
        <is>
          <t>Global North</t>
        </is>
      </c>
      <c r="J936" t="inlineStr">
        <is>
          <t>European; Greece</t>
        </is>
      </c>
      <c r="K936" t="inlineStr">
        <is>
          <t>B12:landmarks</t>
        </is>
      </c>
    </row>
    <row r="937">
      <c r="A937" t="inlineStr">
        <is>
          <t>LM05033</t>
        </is>
      </c>
      <c r="B937" t="inlineStr">
        <is>
          <t>B12</t>
        </is>
      </c>
      <c r="C937" t="inlineStr">
        <is>
          <t>An archive of whose own? White feminism and racial justice in fan fiction’s digital infrastructure</t>
        </is>
      </c>
      <c r="D937" t="n">
        <v>2021</v>
      </c>
      <c r="E937" t="inlineStr">
        <is>
          <t>Mel Stanfill; Alexis Lothian</t>
        </is>
      </c>
      <c r="F937" t="inlineStr">
        <is>
          <t>Transformative Works and Cultures</t>
        </is>
      </c>
      <c r="G937" t="n">
        <v>117</v>
      </c>
      <c r="H937" t="inlineStr">
        <is>
          <t>10.3983/twc.2021.2119</t>
        </is>
      </c>
      <c r="I937" t="inlineStr">
        <is>
          <t>Not place-specific</t>
        </is>
      </c>
      <c r="J937" t="inlineStr"/>
      <c r="K937" t="inlineStr">
        <is>
          <t>B12:landmarks</t>
        </is>
      </c>
    </row>
    <row r="938">
      <c r="A938" t="inlineStr">
        <is>
          <t>LM05034</t>
        </is>
      </c>
      <c r="B938" t="inlineStr">
        <is>
          <t>B12</t>
        </is>
      </c>
      <c r="C938" t="inlineStr">
        <is>
          <t>Bioenergy Futures: Framing Sociotechnical Imaginaries in Local Places</t>
        </is>
      </c>
      <c r="D938" t="n">
        <v>2013</v>
      </c>
      <c r="E938" t="inlineStr">
        <is>
          <t>Weston M. Eaton; Stephen Philip Gasteyer; Lawrence Busch</t>
        </is>
      </c>
      <c r="F938" t="inlineStr">
        <is>
          <t>Rural Sociology</t>
        </is>
      </c>
      <c r="G938" t="n">
        <v>114</v>
      </c>
      <c r="H938" t="inlineStr">
        <is>
          <t>10.1111/ruso.12027</t>
        </is>
      </c>
      <c r="I938" t="inlineStr">
        <is>
          <t>Not place-specific</t>
        </is>
      </c>
      <c r="J938" t="inlineStr"/>
      <c r="K938" t="inlineStr">
        <is>
          <t>B12:landmarks</t>
        </is>
      </c>
    </row>
    <row r="939">
      <c r="A939" t="inlineStr">
        <is>
          <t>LM05035</t>
        </is>
      </c>
      <c r="B939" t="inlineStr">
        <is>
          <t>B12</t>
        </is>
      </c>
      <c r="C939" t="inlineStr">
        <is>
          <t>Energy ideals, visions, narratives, and rhetoric: Examining sociotechnical imaginaries theory and methodology in energy research</t>
        </is>
      </c>
      <c r="D939" t="n">
        <v>2017</v>
      </c>
      <c r="E939" t="inlineStr">
        <is>
          <t>Jacqueline Hettel Tidwell; Abraham S. D. Tidwell</t>
        </is>
      </c>
      <c r="F939" t="inlineStr">
        <is>
          <t>Energy Research &amp; Social Science</t>
        </is>
      </c>
      <c r="G939" t="n">
        <v>113</v>
      </c>
      <c r="H939" t="inlineStr">
        <is>
          <t>10.1016/j.erss.2017.11.005</t>
        </is>
      </c>
      <c r="I939" t="inlineStr">
        <is>
          <t>Not place-specific</t>
        </is>
      </c>
      <c r="J939" t="inlineStr"/>
      <c r="K939" t="inlineStr">
        <is>
          <t>B12:landmarks</t>
        </is>
      </c>
    </row>
    <row r="940">
      <c r="A940" t="inlineStr">
        <is>
          <t>LM05036</t>
        </is>
      </c>
      <c r="B940" t="inlineStr">
        <is>
          <t>B12</t>
        </is>
      </c>
      <c r="C940" t="inlineStr">
        <is>
          <t>Educational imaginaries: governance at the intersection of technology and education</t>
        </is>
      </c>
      <c r="D940" t="n">
        <v>2021</v>
      </c>
      <c r="E940" t="inlineStr">
        <is>
          <t>Lina Rahm</t>
        </is>
      </c>
      <c r="F940" t="inlineStr">
        <is>
          <t>Journal of Education Policy</t>
        </is>
      </c>
      <c r="G940" t="n">
        <v>106</v>
      </c>
      <c r="H940" t="inlineStr">
        <is>
          <t>10.1080/02680939.2021.1970233</t>
        </is>
      </c>
      <c r="I940" t="inlineStr">
        <is>
          <t>Not place-specific</t>
        </is>
      </c>
      <c r="J940" t="inlineStr"/>
      <c r="K940" t="inlineStr">
        <is>
          <t>B12:landmarks</t>
        </is>
      </c>
    </row>
    <row r="941">
      <c r="A941" t="inlineStr">
        <is>
          <t>LM05037</t>
        </is>
      </c>
      <c r="B941" t="inlineStr">
        <is>
          <t>B12</t>
        </is>
      </c>
      <c r="C941" t="inlineStr">
        <is>
          <t>Capturing the invisible. Sociotechnical imaginaries of energy. The critical overview</t>
        </is>
      </c>
      <c r="D941" t="n">
        <v>2021</v>
      </c>
      <c r="E941" t="inlineStr">
        <is>
          <t>Tadeusz Józef Rudek</t>
        </is>
      </c>
      <c r="F941" t="inlineStr">
        <is>
          <t>Science and Public Policy</t>
        </is>
      </c>
      <c r="G941" t="n">
        <v>102</v>
      </c>
      <c r="H941" t="inlineStr">
        <is>
          <t>10.1093/scipol/scab076</t>
        </is>
      </c>
      <c r="I941" t="inlineStr">
        <is>
          <t>Not place-specific</t>
        </is>
      </c>
      <c r="J941" t="inlineStr"/>
      <c r="K941" t="inlineStr">
        <is>
          <t>B12:landmarks</t>
        </is>
      </c>
    </row>
    <row r="942">
      <c r="A942" t="inlineStr">
        <is>
          <t>LM05038</t>
        </is>
      </c>
      <c r="B942" t="inlineStr">
        <is>
          <t>B12</t>
        </is>
      </c>
      <c r="C942" t="inlineStr">
        <is>
          <t>Tales of Institutioning and Commoning</t>
        </is>
      </c>
      <c r="D942" t="n">
        <v>2020</v>
      </c>
      <c r="E942" t="inlineStr">
        <is>
          <t>Maurizio Teli; Marcus Foth; Mariacristina Sciannamblo; Irina Anastasiu; Peter Lyle</t>
        </is>
      </c>
      <c r="F942" t="inlineStr"/>
      <c r="G942" t="n">
        <v>101</v>
      </c>
      <c r="H942" t="inlineStr">
        <is>
          <t>10.1145/3385010.3385020</t>
        </is>
      </c>
      <c r="I942" t="inlineStr">
        <is>
          <t>Not place-specific</t>
        </is>
      </c>
      <c r="J942" t="inlineStr"/>
      <c r="K942" t="inlineStr">
        <is>
          <t>B12:landmarks</t>
        </is>
      </c>
    </row>
    <row r="943">
      <c r="A943" t="inlineStr">
        <is>
          <t>LM05039</t>
        </is>
      </c>
      <c r="B943" t="inlineStr">
        <is>
          <t>B12</t>
        </is>
      </c>
      <c r="C943" t="inlineStr">
        <is>
          <t>Data that warms: Waste heat, infrastructural convergence and the computation traffic commodity</t>
        </is>
      </c>
      <c r="D943" t="n">
        <v>2016</v>
      </c>
      <c r="E943" t="inlineStr">
        <is>
          <t>Julia Velkova</t>
        </is>
      </c>
      <c r="F943" t="inlineStr">
        <is>
          <t>Big Data &amp; Society</t>
        </is>
      </c>
      <c r="G943" t="n">
        <v>100</v>
      </c>
      <c r="H943" t="inlineStr">
        <is>
          <t>10.1177/2053951716684144</t>
        </is>
      </c>
      <c r="I943" t="inlineStr">
        <is>
          <t>Global North</t>
        </is>
      </c>
      <c r="J943" t="inlineStr">
        <is>
          <t>Europe; European; Paris; Stockholm</t>
        </is>
      </c>
      <c r="K943" t="inlineStr">
        <is>
          <t>B12:landmarks</t>
        </is>
      </c>
    </row>
    <row r="944">
      <c r="A944" t="inlineStr">
        <is>
          <t>LM05040</t>
        </is>
      </c>
      <c r="B944" t="inlineStr">
        <is>
          <t>B12</t>
        </is>
      </c>
      <c r="C944" t="inlineStr">
        <is>
          <t>Digital Campaigning: The Rise of Facebook and Satellite Campaigns</t>
        </is>
      </c>
      <c r="D944" t="n">
        <v>2017</v>
      </c>
      <c r="E944" t="inlineStr">
        <is>
          <t>Katharine Dommett; Luke Temple</t>
        </is>
      </c>
      <c r="F944" t="inlineStr">
        <is>
          <t>Parliamentary Affairs</t>
        </is>
      </c>
      <c r="G944" t="n">
        <v>99</v>
      </c>
      <c r="H944" t="inlineStr">
        <is>
          <t>10.1093/pa/gsx056</t>
        </is>
      </c>
      <c r="I944" t="inlineStr">
        <is>
          <t>Global North</t>
        </is>
      </c>
      <c r="J944" t="inlineStr">
        <is>
          <t>Europe; United Kingdom</t>
        </is>
      </c>
      <c r="K944" t="inlineStr">
        <is>
          <t>B12:landmarks</t>
        </is>
      </c>
    </row>
    <row r="945">
      <c r="A945" t="inlineStr">
        <is>
          <t>LM05041</t>
        </is>
      </c>
      <c r="B945" t="inlineStr">
        <is>
          <t>B12</t>
        </is>
      </c>
      <c r="C945" t="inlineStr">
        <is>
          <t>Digital citizenship? Narrative exchange and the changing terms of civic culture</t>
        </is>
      </c>
      <c r="D945" t="n">
        <v>2014</v>
      </c>
      <c r="E945" t="inlineStr">
        <is>
          <t>Nick Couldry; Hilde C. Stephansen; Aristea Fotopoulou; Richard MacDonald; Wilma Clark; Luke Dickens</t>
        </is>
      </c>
      <c r="F945" t="inlineStr">
        <is>
          <t>Citizenship Studies</t>
        </is>
      </c>
      <c r="G945" t="n">
        <v>98</v>
      </c>
      <c r="H945" t="inlineStr">
        <is>
          <t>10.1080/13621025.2013.865903</t>
        </is>
      </c>
      <c r="I945" t="inlineStr">
        <is>
          <t>Global North</t>
        </is>
      </c>
      <c r="J945" t="inlineStr">
        <is>
          <t>London; United Kingdom</t>
        </is>
      </c>
      <c r="K945" t="inlineStr">
        <is>
          <t>B12:landmarks</t>
        </is>
      </c>
    </row>
    <row r="946">
      <c r="A946" t="inlineStr">
        <is>
          <t>LM05042</t>
        </is>
      </c>
      <c r="B946" t="inlineStr">
        <is>
          <t>B12</t>
        </is>
      </c>
      <c r="C946" t="inlineStr">
        <is>
          <t>Geographies of infrastructure II: Concrete, cloud and layered (in)visibilities</t>
        </is>
      </c>
      <c r="D946" t="n">
        <v>2020</v>
      </c>
      <c r="E946" t="inlineStr">
        <is>
          <t>Kathryn Furlong</t>
        </is>
      </c>
      <c r="F946" t="inlineStr">
        <is>
          <t>Progress in Human Geography</t>
        </is>
      </c>
      <c r="G946" t="n">
        <v>97</v>
      </c>
      <c r="H946" t="inlineStr">
        <is>
          <t>10.1177/0309132520923098</t>
        </is>
      </c>
      <c r="I946" t="inlineStr">
        <is>
          <t>Not place-specific</t>
        </is>
      </c>
      <c r="J946" t="inlineStr"/>
      <c r="K946" t="inlineStr">
        <is>
          <t>B12:landmarks</t>
        </is>
      </c>
    </row>
    <row r="947">
      <c r="A947" t="inlineStr">
        <is>
          <t>LM05043</t>
        </is>
      </c>
      <c r="B947" t="inlineStr">
        <is>
          <t>B12</t>
        </is>
      </c>
      <c r="C947" t="inlineStr">
        <is>
          <t>Suing the algorithm: the mundanization of automated decision-making in public services through litigation</t>
        </is>
      </c>
      <c r="D947" t="n">
        <v>2021</v>
      </c>
      <c r="E947" t="inlineStr">
        <is>
          <t>Anne Kaun</t>
        </is>
      </c>
      <c r="F947" t="inlineStr">
        <is>
          <t>Information Communication &amp; Society</t>
        </is>
      </c>
      <c r="G947" t="n">
        <v>97</v>
      </c>
      <c r="H947" t="inlineStr">
        <is>
          <t>10.1080/1369118x.2021.1924827</t>
        </is>
      </c>
      <c r="I947" t="inlineStr">
        <is>
          <t>Global North</t>
        </is>
      </c>
      <c r="J947" t="inlineStr">
        <is>
          <t>Sweden</t>
        </is>
      </c>
      <c r="K947" t="inlineStr">
        <is>
          <t>B12:landmarks</t>
        </is>
      </c>
    </row>
    <row r="948">
      <c r="A948" t="inlineStr">
        <is>
          <t>LM05044</t>
        </is>
      </c>
      <c r="B948" t="inlineStr">
        <is>
          <t>B12</t>
        </is>
      </c>
      <c r="C948" t="inlineStr">
        <is>
          <t>Infrastructuring and Ordering Devices in Health Care: Medication Plans and Practices on a Hospital Ward</t>
        </is>
      </c>
      <c r="D948" t="n">
        <v>2010</v>
      </c>
      <c r="E948" t="inlineStr">
        <is>
          <t>Claus Bossen; Randi Markussen</t>
        </is>
      </c>
      <c r="F948" t="inlineStr">
        <is>
          <t>Computer Supported Cooperative Work (CSCW)</t>
        </is>
      </c>
      <c r="G948" t="n">
        <v>94</v>
      </c>
      <c r="H948" t="inlineStr">
        <is>
          <t>10.1007/s10606-010-9131-x</t>
        </is>
      </c>
      <c r="I948" t="inlineStr">
        <is>
          <t>Not place-specific</t>
        </is>
      </c>
      <c r="J948" t="inlineStr"/>
      <c r="K948" t="inlineStr">
        <is>
          <t>B12:landmarks</t>
        </is>
      </c>
    </row>
    <row r="949">
      <c r="A949" t="inlineStr">
        <is>
          <t>LM05142</t>
        </is>
      </c>
      <c r="B949" t="inlineStr">
        <is>
          <t>B13</t>
        </is>
      </c>
      <c r="C949" t="inlineStr">
        <is>
          <t>Mobile Phones and Economic Development in Africa</t>
        </is>
      </c>
      <c r="D949" t="n">
        <v>2010</v>
      </c>
      <c r="E949" t="inlineStr">
        <is>
          <t>Jenny C. Aker; Isaac Mbiti</t>
        </is>
      </c>
      <c r="F949" t="inlineStr">
        <is>
          <t>The Journal of Economic Perspectives</t>
        </is>
      </c>
      <c r="G949" t="n">
        <v>2091</v>
      </c>
      <c r="H949" t="inlineStr">
        <is>
          <t>10.1257/jep.24.3.207</t>
        </is>
      </c>
      <c r="I949" t="inlineStr">
        <is>
          <t>Africa</t>
        </is>
      </c>
      <c r="J949" t="inlineStr">
        <is>
          <t>Africa; sub-Saharan</t>
        </is>
      </c>
      <c r="K949" t="inlineStr">
        <is>
          <t>B13:landmarks</t>
        </is>
      </c>
    </row>
    <row r="950">
      <c r="A950" t="inlineStr">
        <is>
          <t>LM05143</t>
        </is>
      </c>
      <c r="B950" t="inlineStr">
        <is>
          <t>B13</t>
        </is>
      </c>
      <c r="C950" t="inlineStr">
        <is>
          <t>Value-based Adoption of Mobile Internet: An empirical investigation</t>
        </is>
      </c>
      <c r="D950" t="n">
        <v>2005</v>
      </c>
      <c r="E950" t="inlineStr">
        <is>
          <t>Hee‐Woong Kim; Hock Chuan Chan; Sumeet Gupta</t>
        </is>
      </c>
      <c r="F950" t="inlineStr">
        <is>
          <t>Decision Support Systems</t>
        </is>
      </c>
      <c r="G950" t="n">
        <v>2084</v>
      </c>
      <c r="H950" t="inlineStr">
        <is>
          <t>10.1016/j.dss.2005.05.009</t>
        </is>
      </c>
      <c r="I950" t="inlineStr">
        <is>
          <t>Not place-specific</t>
        </is>
      </c>
      <c r="J950" t="inlineStr"/>
      <c r="K950" t="inlineStr">
        <is>
          <t>B13:landmarks</t>
        </is>
      </c>
    </row>
    <row r="951">
      <c r="A951" t="inlineStr">
        <is>
          <t>LM05144</t>
        </is>
      </c>
      <c r="B951" t="inlineStr">
        <is>
          <t>B13</t>
        </is>
      </c>
      <c r="C951" t="inlineStr">
        <is>
          <t>The Digital Provide: Information (Technology), Market Performance, and Welfare in the South Indian Fisheries Sector</t>
        </is>
      </c>
      <c r="D951" t="n">
        <v>2007</v>
      </c>
      <c r="E951" t="inlineStr">
        <is>
          <t>R. Jensen</t>
        </is>
      </c>
      <c r="F951" t="inlineStr">
        <is>
          <t>The Quarterly Journal of Economics</t>
        </is>
      </c>
      <c r="G951" t="n">
        <v>1886</v>
      </c>
      <c r="H951" t="inlineStr">
        <is>
          <t>10.1162/qjec.122.3.879</t>
        </is>
      </c>
      <c r="I951" t="inlineStr">
        <is>
          <t>South Asia</t>
        </is>
      </c>
      <c r="J951" t="inlineStr">
        <is>
          <t>India; Kerala</t>
        </is>
      </c>
      <c r="K951" t="inlineStr">
        <is>
          <t>B13:landmarks</t>
        </is>
      </c>
    </row>
    <row r="952">
      <c r="A952" t="inlineStr">
        <is>
          <t>LM05145</t>
        </is>
      </c>
      <c r="B952" t="inlineStr">
        <is>
          <t>B13</t>
        </is>
      </c>
      <c r="C952" t="inlineStr">
        <is>
          <t>Culture’s consequences: Economic barriers to owning mobile phones experienced by women in India</t>
        </is>
      </c>
      <c r="D952" t="n">
        <v>2015</v>
      </c>
      <c r="E952" t="inlineStr">
        <is>
          <t>Devendra Dilip Potnis</t>
        </is>
      </c>
      <c r="F952" t="inlineStr">
        <is>
          <t>Telematics and Informatics</t>
        </is>
      </c>
      <c r="G952" t="n">
        <v>1404</v>
      </c>
      <c r="H952" t="inlineStr">
        <is>
          <t>10.1016/j.tele.2015.09.002</t>
        </is>
      </c>
      <c r="I952" t="inlineStr">
        <is>
          <t>South Asia</t>
        </is>
      </c>
      <c r="J952" t="inlineStr">
        <is>
          <t>India</t>
        </is>
      </c>
      <c r="K952" t="inlineStr">
        <is>
          <t>B13:india; B13:landmarks</t>
        </is>
      </c>
    </row>
    <row r="953">
      <c r="A953" t="inlineStr">
        <is>
          <t>LM05146</t>
        </is>
      </c>
      <c r="B953" t="inlineStr">
        <is>
          <t>B13</t>
        </is>
      </c>
      <c r="C953" t="inlineStr">
        <is>
          <t>Modeling habitual and addictive smartphone behavior</t>
        </is>
      </c>
      <c r="D953" t="n">
        <v>2015</v>
      </c>
      <c r="E953" t="inlineStr">
        <is>
          <t>Alexander Johannes Aloysius Maria van Deursen; Colin L. Bolle; Sabrina M. Hegner; Piet Kommers</t>
        </is>
      </c>
      <c r="F953" t="inlineStr">
        <is>
          <t>Computers in Human Behavior</t>
        </is>
      </c>
      <c r="G953" t="n">
        <v>1050</v>
      </c>
      <c r="H953" t="inlineStr">
        <is>
          <t>10.1016/j.chb.2014.12.039</t>
        </is>
      </c>
      <c r="I953" t="inlineStr">
        <is>
          <t>Not place-specific</t>
        </is>
      </c>
      <c r="J953" t="inlineStr"/>
      <c r="K953" t="inlineStr">
        <is>
          <t>B13:landmarks</t>
        </is>
      </c>
    </row>
    <row r="954">
      <c r="A954" t="inlineStr">
        <is>
          <t>LM05147</t>
        </is>
      </c>
      <c r="B954" t="inlineStr">
        <is>
          <t>B13</t>
        </is>
      </c>
      <c r="C954" t="inlineStr">
        <is>
          <t>The dark side of smartphone usage: Psychological traits, compulsive behavior and technostress</t>
        </is>
      </c>
      <c r="D954" t="n">
        <v>2013</v>
      </c>
      <c r="E954" t="inlineStr">
        <is>
          <t>Yu‐Kang Lee; Chun‐Tuan Chang; You Lin; Zhao‐Hong Cheng</t>
        </is>
      </c>
      <c r="F954" t="inlineStr">
        <is>
          <t>Computers in Human Behavior</t>
        </is>
      </c>
      <c r="G954" t="n">
        <v>1021</v>
      </c>
      <c r="H954" t="inlineStr">
        <is>
          <t>10.1016/j.chb.2013.10.047</t>
        </is>
      </c>
      <c r="I954" t="inlineStr">
        <is>
          <t>Not place-specific</t>
        </is>
      </c>
      <c r="J954" t="inlineStr"/>
      <c r="K954" t="inlineStr">
        <is>
          <t>B13:landmarks</t>
        </is>
      </c>
    </row>
    <row r="955">
      <c r="A955" t="inlineStr">
        <is>
          <t>LM05148</t>
        </is>
      </c>
      <c r="B955" t="inlineStr">
        <is>
          <t>B13</t>
        </is>
      </c>
      <c r="C955" t="inlineStr">
        <is>
          <t>Human Activity Recognition on Smartphones Using a Multiclass Hardware-Friendly Support Vector Machine</t>
        </is>
      </c>
      <c r="D955" t="n">
        <v>2012</v>
      </c>
      <c r="E955" t="inlineStr">
        <is>
          <t>Davide Anguita; Alessandro Ghio; Luca Oneto; Xavier Parra; Jorge Luis Reyes-Ortiz</t>
        </is>
      </c>
      <c r="F955" t="inlineStr">
        <is>
          <t>Lecture notes in computer science</t>
        </is>
      </c>
      <c r="G955" t="n">
        <v>977</v>
      </c>
      <c r="H955" t="inlineStr">
        <is>
          <t>10.1007/978-3-642-35395-6_30</t>
        </is>
      </c>
      <c r="I955" t="inlineStr">
        <is>
          <t>Not place-specific</t>
        </is>
      </c>
      <c r="J955" t="inlineStr"/>
      <c r="K955" t="inlineStr">
        <is>
          <t>B13:landmarks</t>
        </is>
      </c>
    </row>
    <row r="956">
      <c r="A956" t="inlineStr">
        <is>
          <t>LM05149</t>
        </is>
      </c>
      <c r="B956" t="inlineStr">
        <is>
          <t>B13</t>
        </is>
      </c>
      <c r="C956" t="inlineStr">
        <is>
          <t>Understanding continued information technology usage behavior: A comparison of three models in the context of mobile internet</t>
        </is>
      </c>
      <c r="D956" t="n">
        <v>2006</v>
      </c>
      <c r="E956" t="inlineStr">
        <is>
          <t>Se‐Joon Hong; James Y.L. Thong; Kar Yan Tam</t>
        </is>
      </c>
      <c r="F956" t="inlineStr">
        <is>
          <t>Decision Support Systems</t>
        </is>
      </c>
      <c r="G956" t="n">
        <v>961</v>
      </c>
      <c r="H956" t="inlineStr">
        <is>
          <t>10.1016/j.dss.2006.03.009</t>
        </is>
      </c>
      <c r="I956" t="inlineStr">
        <is>
          <t>Not place-specific</t>
        </is>
      </c>
      <c r="J956" t="inlineStr"/>
      <c r="K956" t="inlineStr">
        <is>
          <t>B13:landmarks</t>
        </is>
      </c>
    </row>
    <row r="957">
      <c r="A957" t="inlineStr">
        <is>
          <t>LM05150</t>
        </is>
      </c>
      <c r="B957" t="inlineStr">
        <is>
          <t>B13</t>
        </is>
      </c>
      <c r="C957" t="inlineStr">
        <is>
          <t>Hyper-coordination via mobile phones in Norway</t>
        </is>
      </c>
      <c r="D957" t="n">
        <v>2002</v>
      </c>
      <c r="E957" t="inlineStr">
        <is>
          <t>Richard S. Ling; Birgitte Yttri</t>
        </is>
      </c>
      <c r="F957" t="inlineStr">
        <is>
          <t>Cambridge University Press eBooks</t>
        </is>
      </c>
      <c r="G957" t="n">
        <v>796</v>
      </c>
      <c r="H957" t="inlineStr">
        <is>
          <t>10.1017/cbo9780511489471.013</t>
        </is>
      </c>
      <c r="I957" t="inlineStr">
        <is>
          <t>Global North</t>
        </is>
      </c>
      <c r="J957" t="inlineStr">
        <is>
          <t>Finland; Norway</t>
        </is>
      </c>
      <c r="K957" t="inlineStr">
        <is>
          <t>B13:landmarks</t>
        </is>
      </c>
    </row>
    <row r="958">
      <c r="A958" t="inlineStr">
        <is>
          <t>LM05151</t>
        </is>
      </c>
      <c r="B958" t="inlineStr">
        <is>
          <t>B13</t>
        </is>
      </c>
      <c r="C958" t="inlineStr">
        <is>
          <t>Smartphones and Cognition: A Review of Research Exploring the Links between Mobile Technology Habits and Cognitive Functioning</t>
        </is>
      </c>
      <c r="D958" t="n">
        <v>2017</v>
      </c>
      <c r="E958" t="inlineStr">
        <is>
          <t>Henry H. Wilmer; Lauren E. Sherman; Jason M. Chein</t>
        </is>
      </c>
      <c r="F958" t="inlineStr">
        <is>
          <t>Frontiers in Psychology</t>
        </is>
      </c>
      <c r="G958" t="n">
        <v>752</v>
      </c>
      <c r="H958" t="inlineStr">
        <is>
          <t>10.3389/fpsyg.2017.00605</t>
        </is>
      </c>
      <c r="I958" t="inlineStr">
        <is>
          <t>Not place-specific</t>
        </is>
      </c>
      <c r="J958" t="inlineStr"/>
      <c r="K958" t="inlineStr">
        <is>
          <t>B13:landmarks</t>
        </is>
      </c>
    </row>
    <row r="959">
      <c r="A959" t="inlineStr">
        <is>
          <t>LM05152</t>
        </is>
      </c>
      <c r="B959" t="inlineStr">
        <is>
          <t>B13</t>
        </is>
      </c>
      <c r="C959" t="inlineStr">
        <is>
          <t>PEIR, the personal environmental impact report, as a platform for participatory sensing systems research</t>
        </is>
      </c>
      <c r="D959" t="n">
        <v>2009</v>
      </c>
      <c r="E959" t="inlineStr">
        <is>
          <t>Min Mun; Sasank Reddy; Katie Shilton; Nathan Yau; Jeff Burke; Deborah L. Estrin; Mark H Hansen; Eric Howard; Ruth G. West; Péter Boda</t>
        </is>
      </c>
      <c r="F959" t="inlineStr">
        <is>
          <t>International Conference on Mobile Systems, Applications, and Services</t>
        </is>
      </c>
      <c r="G959" t="n">
        <v>667</v>
      </c>
      <c r="H959" t="inlineStr">
        <is>
          <t>10.1145/1555816.1555823</t>
        </is>
      </c>
      <c r="I959" t="inlineStr">
        <is>
          <t>Not place-specific</t>
        </is>
      </c>
      <c r="J959" t="inlineStr"/>
      <c r="K959" t="inlineStr">
        <is>
          <t>B13:landmarks</t>
        </is>
      </c>
    </row>
    <row r="960">
      <c r="A960" t="inlineStr">
        <is>
          <t>LM05153</t>
        </is>
      </c>
      <c r="B960" t="inlineStr">
        <is>
          <t>B13</t>
        </is>
      </c>
      <c r="C960" t="inlineStr">
        <is>
          <t>ICT4D 2.0: The Next Phase of Applying ICT for International Development</t>
        </is>
      </c>
      <c r="D960" t="n">
        <v>2008</v>
      </c>
      <c r="E960" t="inlineStr">
        <is>
          <t>Richard Heeks</t>
        </is>
      </c>
      <c r="F960" t="inlineStr">
        <is>
          <t>Computer</t>
        </is>
      </c>
      <c r="G960" t="n">
        <v>641</v>
      </c>
      <c r="H960" t="inlineStr">
        <is>
          <t>10.1109/mc.2008.192</t>
        </is>
      </c>
      <c r="I960" t="inlineStr">
        <is>
          <t>Not place-specific</t>
        </is>
      </c>
      <c r="J960" t="inlineStr"/>
      <c r="K960" t="inlineStr">
        <is>
          <t>B13:landmarks</t>
        </is>
      </c>
    </row>
    <row r="961">
      <c r="A961" t="inlineStr">
        <is>
          <t>LM05154</t>
        </is>
      </c>
      <c r="B961" t="inlineStr">
        <is>
          <t>B13</t>
        </is>
      </c>
      <c r="C961" t="inlineStr">
        <is>
          <t>Understanding the attitude and intention to use smartphone chatbots for shopping</t>
        </is>
      </c>
      <c r="D961" t="n">
        <v>2020</v>
      </c>
      <c r="E961" t="inlineStr">
        <is>
          <t>Dharun Lingam Kasilingam</t>
        </is>
      </c>
      <c r="F961" t="inlineStr">
        <is>
          <t>Technology in Society</t>
        </is>
      </c>
      <c r="G961" t="n">
        <v>640</v>
      </c>
      <c r="H961" t="inlineStr">
        <is>
          <t>10.1016/j.techsoc.2020.101280</t>
        </is>
      </c>
      <c r="I961" t="inlineStr">
        <is>
          <t>Not place-specific</t>
        </is>
      </c>
      <c r="J961" t="inlineStr"/>
      <c r="K961" t="inlineStr">
        <is>
          <t>B13:landmarks</t>
        </is>
      </c>
    </row>
    <row r="962">
      <c r="A962" t="inlineStr">
        <is>
          <t>LM05155</t>
        </is>
      </c>
      <c r="B962" t="inlineStr">
        <is>
          <t>B13</t>
        </is>
      </c>
      <c r="C962" t="inlineStr">
        <is>
          <t>Who Uses Mobile Phone Health Apps and Does Use Matter? A Secondary Data Analytics Approach</t>
        </is>
      </c>
      <c r="D962" t="n">
        <v>2017</v>
      </c>
      <c r="E962" t="inlineStr">
        <is>
          <t>Jennifer K. Carroll; Anne Moorhead; Raymond B Bond; William G LeBlanc; Robert John Petrella; Kevin A Fiscella</t>
        </is>
      </c>
      <c r="F962" t="inlineStr">
        <is>
          <t>Journal of Medical Internet Research</t>
        </is>
      </c>
      <c r="G962" t="n">
        <v>612</v>
      </c>
      <c r="H962" t="inlineStr">
        <is>
          <t>10.2196/jmir.5604</t>
        </is>
      </c>
      <c r="I962" t="inlineStr">
        <is>
          <t>Global North</t>
        </is>
      </c>
      <c r="J962" t="inlineStr">
        <is>
          <t>United States</t>
        </is>
      </c>
      <c r="K962" t="inlineStr">
        <is>
          <t>B13:landmarks</t>
        </is>
      </c>
    </row>
    <row r="963">
      <c r="A963" t="inlineStr">
        <is>
          <t>LM05156</t>
        </is>
      </c>
      <c r="B963" t="inlineStr">
        <is>
          <t>B13</t>
        </is>
      </c>
      <c r="C963" t="inlineStr">
        <is>
          <t>Smartphone Use in Everyday Life and Travel</t>
        </is>
      </c>
      <c r="D963" t="n">
        <v>2014</v>
      </c>
      <c r="E963" t="inlineStr">
        <is>
          <t>Dan Wang; Zheng Xiang; Daniel R. Fesenmaier</t>
        </is>
      </c>
      <c r="F963" t="inlineStr">
        <is>
          <t>Journal of Travel Research</t>
        </is>
      </c>
      <c r="G963" t="n">
        <v>600</v>
      </c>
      <c r="H963" t="inlineStr">
        <is>
          <t>10.1177/0047287514535847</t>
        </is>
      </c>
      <c r="I963" t="inlineStr">
        <is>
          <t>Global North</t>
        </is>
      </c>
      <c r="J963" t="inlineStr">
        <is>
          <t>United States</t>
        </is>
      </c>
      <c r="K963" t="inlineStr">
        <is>
          <t>B13:landmarks</t>
        </is>
      </c>
    </row>
    <row r="964">
      <c r="A964" t="inlineStr">
        <is>
          <t>LM05157</t>
        </is>
      </c>
      <c r="B964" t="inlineStr">
        <is>
          <t>B13</t>
        </is>
      </c>
      <c r="C964" t="inlineStr">
        <is>
          <t>An empirical examination of initial trust in mobile banking</t>
        </is>
      </c>
      <c r="D964" t="n">
        <v>2011</v>
      </c>
      <c r="E964" t="inlineStr">
        <is>
          <t>Tao Zhou</t>
        </is>
      </c>
      <c r="F964" t="inlineStr">
        <is>
          <t>Internet Research</t>
        </is>
      </c>
      <c r="G964" t="n">
        <v>594</v>
      </c>
      <c r="H964" t="inlineStr">
        <is>
          <t>10.1108/10662241111176353</t>
        </is>
      </c>
      <c r="I964" t="inlineStr">
        <is>
          <t>Not place-specific</t>
        </is>
      </c>
      <c r="J964" t="inlineStr"/>
      <c r="K964" t="inlineStr">
        <is>
          <t>B13:landmarks</t>
        </is>
      </c>
    </row>
    <row r="965">
      <c r="A965" t="inlineStr">
        <is>
          <t>LM05158</t>
        </is>
      </c>
      <c r="B965" t="inlineStr">
        <is>
          <t>B13</t>
        </is>
      </c>
      <c r="C965" t="inlineStr">
        <is>
          <t>SoundSense</t>
        </is>
      </c>
      <c r="D965" t="n">
        <v>2009</v>
      </c>
      <c r="E965" t="inlineStr">
        <is>
          <t>Hong Lu; Wei Pan; Nicholas D. Lane; Tanzeem Choudhury; Andrew Thomas Campbell</t>
        </is>
      </c>
      <c r="F965" t="inlineStr">
        <is>
          <t>International Conference on Mobile Systems, Applications, and Services</t>
        </is>
      </c>
      <c r="G965" t="n">
        <v>584</v>
      </c>
      <c r="H965" t="inlineStr">
        <is>
          <t>10.1145/1555816.1555834</t>
        </is>
      </c>
      <c r="I965" t="inlineStr">
        <is>
          <t>Not place-specific</t>
        </is>
      </c>
      <c r="J965" t="inlineStr"/>
      <c r="K965" t="inlineStr">
        <is>
          <t>B13:landmarks</t>
        </is>
      </c>
    </row>
    <row r="966">
      <c r="A966" t="inlineStr">
        <is>
          <t>LM05159</t>
        </is>
      </c>
      <c r="B966" t="inlineStr">
        <is>
          <t>B13</t>
        </is>
      </c>
      <c r="C966" t="inlineStr">
        <is>
          <t>The Benefits of Social Technology Use Among Older Adults Are Mediated by Reduced Loneliness</t>
        </is>
      </c>
      <c r="D966" t="n">
        <v>2016</v>
      </c>
      <c r="E966" t="inlineStr">
        <is>
          <t>William J. Chopik</t>
        </is>
      </c>
      <c r="F966" t="inlineStr">
        <is>
          <t>Cyberpsychology Behavior and Social Networking</t>
        </is>
      </c>
      <c r="G966" t="n">
        <v>581</v>
      </c>
      <c r="H966" t="inlineStr">
        <is>
          <t>10.1089/cyber.2016.0151</t>
        </is>
      </c>
      <c r="I966" t="inlineStr">
        <is>
          <t>Not place-specific</t>
        </is>
      </c>
      <c r="J966" t="inlineStr"/>
      <c r="K966" t="inlineStr">
        <is>
          <t>B13:landmarks</t>
        </is>
      </c>
    </row>
    <row r="967">
      <c r="A967" t="inlineStr">
        <is>
          <t>LM05160</t>
        </is>
      </c>
      <c r="B967" t="inlineStr">
        <is>
          <t>B13</t>
        </is>
      </c>
      <c r="C967" t="inlineStr">
        <is>
          <t>Networking as a Means to Strategy Change: The Case of Open Innovation in Mobile Telephony</t>
        </is>
      </c>
      <c r="D967" t="n">
        <v>2007</v>
      </c>
      <c r="E967" t="inlineStr">
        <is>
          <t>Koen Dittrich; Geert M. Duysters</t>
        </is>
      </c>
      <c r="F967" t="inlineStr">
        <is>
          <t>Journal of Product Innovation Management</t>
        </is>
      </c>
      <c r="G967" t="n">
        <v>565</v>
      </c>
      <c r="H967" t="inlineStr">
        <is>
          <t>10.1111/j.1540-5885.2007.00268.x</t>
        </is>
      </c>
      <c r="I967" t="inlineStr">
        <is>
          <t>Not place-specific</t>
        </is>
      </c>
      <c r="J967" t="inlineStr"/>
      <c r="K967" t="inlineStr">
        <is>
          <t>B13:landmarks</t>
        </is>
      </c>
    </row>
    <row r="968">
      <c r="A968" t="inlineStr">
        <is>
          <t>LM05161</t>
        </is>
      </c>
      <c r="B968" t="inlineStr">
        <is>
          <t>B13</t>
        </is>
      </c>
      <c r="C968" t="inlineStr">
        <is>
          <t>Mobile Phone Sensing Systems: A Survey</t>
        </is>
      </c>
      <c r="D968" t="n">
        <v>2012</v>
      </c>
      <c r="E968" t="inlineStr">
        <is>
          <t>Wazir Zada Khan; Yang Xiang; Mohammed Y. Aalsalem; Quratulain Arshad</t>
        </is>
      </c>
      <c r="F968" t="inlineStr">
        <is>
          <t>IEEE Communications Surveys &amp; Tutorials</t>
        </is>
      </c>
      <c r="G968" t="n">
        <v>559</v>
      </c>
      <c r="H968" t="inlineStr">
        <is>
          <t>10.1109/surv.2012.031412.00077</t>
        </is>
      </c>
      <c r="I968" t="inlineStr">
        <is>
          <t>Not place-specific</t>
        </is>
      </c>
      <c r="J968" t="inlineStr"/>
      <c r="K968" t="inlineStr">
        <is>
          <t>B13:landmarks</t>
        </is>
      </c>
    </row>
    <row r="969">
      <c r="A969" t="inlineStr">
        <is>
          <t>LM05162</t>
        </is>
      </c>
      <c r="B969" t="inlineStr">
        <is>
          <t>B13</t>
        </is>
      </c>
      <c r="C969" t="inlineStr">
        <is>
          <t>Smartphone-based biosensors: A critical review and perspectives</t>
        </is>
      </c>
      <c r="D969" t="n">
        <v>2015</v>
      </c>
      <c r="E969" t="inlineStr">
        <is>
          <t>Aldo Roda; Elisa Michelini; Martina Zangheri; Massimo Di Fusco; Donato Calabria; Patrizia Simoni</t>
        </is>
      </c>
      <c r="F969" t="inlineStr">
        <is>
          <t>TrAC Trends in Analytical Chemistry</t>
        </is>
      </c>
      <c r="G969" t="n">
        <v>524</v>
      </c>
      <c r="H969" t="inlineStr">
        <is>
          <t>10.1016/j.trac.2015.10.019</t>
        </is>
      </c>
      <c r="I969" t="inlineStr">
        <is>
          <t>Not place-specific</t>
        </is>
      </c>
      <c r="J969" t="inlineStr"/>
      <c r="K969" t="inlineStr">
        <is>
          <t>B13:landmarks</t>
        </is>
      </c>
    </row>
    <row r="970">
      <c r="A970" t="inlineStr">
        <is>
          <t>LM05163</t>
        </is>
      </c>
      <c r="B970" t="inlineStr">
        <is>
          <t>B13</t>
        </is>
      </c>
      <c r="C970" t="inlineStr">
        <is>
          <t>Blurring Boundaries? Linking Technology Use, Spillover, Individual Distress, and Family Satisfaction</t>
        </is>
      </c>
      <c r="D970" t="n">
        <v>2005</v>
      </c>
      <c r="E970" t="inlineStr">
        <is>
          <t>Noelle Chesley</t>
        </is>
      </c>
      <c r="F970" t="inlineStr">
        <is>
          <t>Journal of Marriage and the Family</t>
        </is>
      </c>
      <c r="G970" t="n">
        <v>513</v>
      </c>
      <c r="H970" t="inlineStr">
        <is>
          <t>10.1111/j.1741-3737.2005.00213.x</t>
        </is>
      </c>
      <c r="I970" t="inlineStr">
        <is>
          <t>Not place-specific</t>
        </is>
      </c>
      <c r="J970" t="inlineStr"/>
      <c r="K970" t="inlineStr">
        <is>
          <t>B13:landmarks</t>
        </is>
      </c>
    </row>
    <row r="971">
      <c r="A971" t="inlineStr">
        <is>
          <t>LM05164</t>
        </is>
      </c>
      <c r="B971" t="inlineStr">
        <is>
          <t>B13</t>
        </is>
      </c>
      <c r="C971" t="inlineStr">
        <is>
          <t>UniMiB SHAR: A Dataset for Human Activity Recognition Using Acceleration Data from Smartphones</t>
        </is>
      </c>
      <c r="D971" t="n">
        <v>2017</v>
      </c>
      <c r="E971" t="inlineStr">
        <is>
          <t>Daniela Micucci; Marco Mobilio; Paolo Napoletano</t>
        </is>
      </c>
      <c r="F971" t="inlineStr">
        <is>
          <t>Applied Sciences</t>
        </is>
      </c>
      <c r="G971" t="n">
        <v>510</v>
      </c>
      <c r="H971" t="inlineStr">
        <is>
          <t>10.3390/app7101101</t>
        </is>
      </c>
      <c r="I971" t="inlineStr">
        <is>
          <t>Not place-specific</t>
        </is>
      </c>
      <c r="J971" t="inlineStr"/>
      <c r="K971" t="inlineStr">
        <is>
          <t>B13:landmarks</t>
        </is>
      </c>
    </row>
    <row r="972">
      <c r="A972" t="inlineStr">
        <is>
          <t>LM05165</t>
        </is>
      </c>
      <c r="B972" t="inlineStr">
        <is>
          <t>B13</t>
        </is>
      </c>
      <c r="C972" t="inlineStr">
        <is>
          <t>Staying connected while on the move</t>
        </is>
      </c>
      <c r="D972" t="n">
        <v>2006</v>
      </c>
      <c r="E972" t="inlineStr">
        <is>
          <t>Ran Wei; Ven‐hwei Lo</t>
        </is>
      </c>
      <c r="F972" t="inlineStr">
        <is>
          <t>New Media &amp; Society</t>
        </is>
      </c>
      <c r="G972" t="n">
        <v>494</v>
      </c>
      <c r="H972" t="inlineStr">
        <is>
          <t>10.1177/1461444806059870</t>
        </is>
      </c>
      <c r="I972" t="inlineStr">
        <is>
          <t>China &amp; East Asia</t>
        </is>
      </c>
      <c r="J972" t="inlineStr">
        <is>
          <t>Taiwan</t>
        </is>
      </c>
      <c r="K972" t="inlineStr">
        <is>
          <t>B13:landmarks</t>
        </is>
      </c>
    </row>
    <row r="973">
      <c r="A973" t="inlineStr">
        <is>
          <t>LM05166</t>
        </is>
      </c>
      <c r="B973" t="inlineStr">
        <is>
          <t>B13</t>
        </is>
      </c>
      <c r="C973" t="inlineStr">
        <is>
          <t>ContextPhone: A Prototyping Platform for Context-Aware Mobile Applications</t>
        </is>
      </c>
      <c r="D973" t="n">
        <v>2005</v>
      </c>
      <c r="E973" t="inlineStr">
        <is>
          <t>Mika Raento; Antti Oulasvirta; R. Petit; Hannu T. T. Toivonen</t>
        </is>
      </c>
      <c r="F973" t="inlineStr">
        <is>
          <t>IEEE Pervasive Computing</t>
        </is>
      </c>
      <c r="G973" t="n">
        <v>484</v>
      </c>
      <c r="H973" t="inlineStr">
        <is>
          <t>10.1109/mprv.2005.29</t>
        </is>
      </c>
      <c r="I973" t="inlineStr">
        <is>
          <t>Not place-specific</t>
        </is>
      </c>
      <c r="J973" t="inlineStr"/>
      <c r="K973" t="inlineStr">
        <is>
          <t>B13:landmarks</t>
        </is>
      </c>
    </row>
    <row r="974">
      <c r="A974" t="inlineStr">
        <is>
          <t>LM05167</t>
        </is>
      </c>
      <c r="B974" t="inlineStr">
        <is>
          <t>B13</t>
        </is>
      </c>
      <c r="C974" t="inlineStr">
        <is>
          <t>Mobile banking and economic development: linking adoption, impact, and use</t>
        </is>
      </c>
      <c r="D974" t="n">
        <v>2008</v>
      </c>
      <c r="E974" t="inlineStr">
        <is>
          <t>Jonathan Donner; Camilo Tellez</t>
        </is>
      </c>
      <c r="F974" t="inlineStr">
        <is>
          <t>Asian Journal of Communication</t>
        </is>
      </c>
      <c r="G974" t="n">
        <v>480</v>
      </c>
      <c r="H974" t="inlineStr">
        <is>
          <t>10.1080/01292980802344190</t>
        </is>
      </c>
      <c r="I974" t="inlineStr">
        <is>
          <t>South Asia</t>
        </is>
      </c>
      <c r="J974" t="inlineStr">
        <is>
          <t>India</t>
        </is>
      </c>
      <c r="K974" t="inlineStr">
        <is>
          <t>B13:landmarks</t>
        </is>
      </c>
    </row>
    <row r="975">
      <c r="A975" t="inlineStr">
        <is>
          <t>LM05168</t>
        </is>
      </c>
      <c r="B975" t="inlineStr">
        <is>
          <t>B13</t>
        </is>
      </c>
      <c r="C975" t="inlineStr">
        <is>
          <t>Analysis of users and non-users of smartphone applications</t>
        </is>
      </c>
      <c r="D975" t="n">
        <v>2009</v>
      </c>
      <c r="E975" t="inlineStr">
        <is>
          <t>Hannu Verkasalo; Carolina López‐Nicolás; Francisco‐Jose Molina‐Castillo; Harry Bouwman</t>
        </is>
      </c>
      <c r="F975" t="inlineStr">
        <is>
          <t>Telematics and Informatics</t>
        </is>
      </c>
      <c r="G975" t="n">
        <v>472</v>
      </c>
      <c r="H975" t="inlineStr">
        <is>
          <t>10.1016/j.tele.2009.11.001</t>
        </is>
      </c>
      <c r="I975" t="inlineStr">
        <is>
          <t>Not place-specific</t>
        </is>
      </c>
      <c r="J975" t="inlineStr"/>
      <c r="K975" t="inlineStr">
        <is>
          <t>B13:landmarks</t>
        </is>
      </c>
    </row>
    <row r="976">
      <c r="A976" t="inlineStr">
        <is>
          <t>LM05169</t>
        </is>
      </c>
      <c r="B976" t="inlineStr">
        <is>
          <t>B13</t>
        </is>
      </c>
      <c r="C976" t="inlineStr">
        <is>
          <t>Cell Phone Culture: Mobile Technology in Everyday Life</t>
        </is>
      </c>
      <c r="D976" t="n">
        <v>2006</v>
      </c>
      <c r="E976" t="inlineStr">
        <is>
          <t>Gerard Michael Goggin</t>
        </is>
      </c>
      <c r="F976" t="inlineStr"/>
      <c r="G976" t="n">
        <v>462</v>
      </c>
      <c r="H976" t="inlineStr"/>
      <c r="I976" t="inlineStr">
        <is>
          <t>Not place-specific</t>
        </is>
      </c>
      <c r="J976" t="inlineStr"/>
      <c r="K976" t="inlineStr">
        <is>
          <t>B13:landmarks</t>
        </is>
      </c>
    </row>
    <row r="977">
      <c r="A977" t="inlineStr">
        <is>
          <t>LM05170</t>
        </is>
      </c>
      <c r="B977" t="inlineStr">
        <is>
          <t>B13</t>
        </is>
      </c>
      <c r="C977" t="inlineStr">
        <is>
          <t>Smartphone Sensors for Health Monitoring and Diagnosis</t>
        </is>
      </c>
      <c r="D977" t="n">
        <v>2019</v>
      </c>
      <c r="E977" t="inlineStr">
        <is>
          <t>Sumit Majumder; M. Jamal Deen</t>
        </is>
      </c>
      <c r="F977" t="inlineStr">
        <is>
          <t>Sensors</t>
        </is>
      </c>
      <c r="G977" t="n">
        <v>454</v>
      </c>
      <c r="H977" t="inlineStr">
        <is>
          <t>10.3390/s19092164</t>
        </is>
      </c>
      <c r="I977" t="inlineStr">
        <is>
          <t>Not place-specific</t>
        </is>
      </c>
      <c r="J977" t="inlineStr"/>
      <c r="K977" t="inlineStr">
        <is>
          <t>B13:landmarks</t>
        </is>
      </c>
    </row>
    <row r="978">
      <c r="A978" t="inlineStr">
        <is>
          <t>LM05171</t>
        </is>
      </c>
      <c r="B978" t="inlineStr">
        <is>
          <t>B13</t>
        </is>
      </c>
      <c r="C978" t="inlineStr">
        <is>
          <t>Systematic review of smartphone-based passive sensing for health and wellbeing</t>
        </is>
      </c>
      <c r="D978" t="n">
        <v>2017</v>
      </c>
      <c r="E978" t="inlineStr">
        <is>
          <t>Victor Philip Cornet; Richard J. Holden</t>
        </is>
      </c>
      <c r="F978" t="inlineStr">
        <is>
          <t>Journal of Biomedical Informatics</t>
        </is>
      </c>
      <c r="G978" t="n">
        <v>439</v>
      </c>
      <c r="H978" t="inlineStr">
        <is>
          <t>10.1016/j.jbi.2017.12.008</t>
        </is>
      </c>
      <c r="I978" t="inlineStr">
        <is>
          <t>Not place-specific</t>
        </is>
      </c>
      <c r="J978" t="inlineStr"/>
      <c r="K978" t="inlineStr">
        <is>
          <t>B13:landmarks</t>
        </is>
      </c>
    </row>
    <row r="979">
      <c r="A979" t="inlineStr">
        <is>
          <t>LM05172</t>
        </is>
      </c>
      <c r="B979" t="inlineStr">
        <is>
          <t>B13</t>
        </is>
      </c>
      <c r="C979" t="inlineStr">
        <is>
          <t>Associations between problematic mobile phone use and psychological parameters in young adults</t>
        </is>
      </c>
      <c r="D979" t="n">
        <v>2011</v>
      </c>
      <c r="E979" t="inlineStr">
        <is>
          <t>Christoph Augner; Gerhard W. Hacker</t>
        </is>
      </c>
      <c r="F979" t="inlineStr">
        <is>
          <t>International Journal of Public Health</t>
        </is>
      </c>
      <c r="G979" t="n">
        <v>437</v>
      </c>
      <c r="H979" t="inlineStr">
        <is>
          <t>10.1007/s00038-011-0234-z</t>
        </is>
      </c>
      <c r="I979" t="inlineStr">
        <is>
          <t>Not place-specific</t>
        </is>
      </c>
      <c r="J979" t="inlineStr"/>
      <c r="K979" t="inlineStr">
        <is>
          <t>B13:landmarks</t>
        </is>
      </c>
    </row>
    <row r="980">
      <c r="A980" t="inlineStr">
        <is>
          <t>LM05173</t>
        </is>
      </c>
      <c r="B980" t="inlineStr">
        <is>
          <t>B13</t>
        </is>
      </c>
      <c r="C980" t="inlineStr">
        <is>
          <t>Adoption of the mobile Internet: An empirical study of multimedia message service (MMS)</t>
        </is>
      </c>
      <c r="D980" t="n">
        <v>2006</v>
      </c>
      <c r="E980" t="inlineStr">
        <is>
          <t>Chin‐Lung Hsu; Hsi‐Peng Lu; Huei-Hsia Hsu</t>
        </is>
      </c>
      <c r="F980" t="inlineStr">
        <is>
          <t>Omega</t>
        </is>
      </c>
      <c r="G980" t="n">
        <v>431</v>
      </c>
      <c r="H980" t="inlineStr">
        <is>
          <t>10.1016/j.omega.2006.03.005</t>
        </is>
      </c>
      <c r="I980" t="inlineStr">
        <is>
          <t>Not place-specific</t>
        </is>
      </c>
      <c r="J980" t="inlineStr"/>
      <c r="K980" t="inlineStr">
        <is>
          <t>B13:landmarks</t>
        </is>
      </c>
    </row>
    <row r="981">
      <c r="A981" t="inlineStr">
        <is>
          <t>LM05182</t>
        </is>
      </c>
      <c r="B981" t="inlineStr">
        <is>
          <t>B13</t>
        </is>
      </c>
      <c r="C981" t="inlineStr">
        <is>
          <t>The mobile internet in the wild and every day: Digital leisure in the slums of urban India</t>
        </is>
      </c>
      <c r="D981" t="n">
        <v>2015</v>
      </c>
      <c r="E981" t="inlineStr">
        <is>
          <t>Nimmi Rangaswamy; Payal Arora</t>
        </is>
      </c>
      <c r="F981" t="inlineStr">
        <is>
          <t>International Journal of Cultural Studies</t>
        </is>
      </c>
      <c r="G981" t="n">
        <v>64</v>
      </c>
      <c r="H981" t="inlineStr">
        <is>
          <t>10.1177/1367877915576538</t>
        </is>
      </c>
      <c r="I981" t="inlineStr">
        <is>
          <t>South Asia</t>
        </is>
      </c>
      <c r="J981" t="inlineStr">
        <is>
          <t>India</t>
        </is>
      </c>
      <c r="K981" t="inlineStr">
        <is>
          <t>B13:india; C14:landmarks</t>
        </is>
      </c>
    </row>
    <row r="982">
      <c r="A982" t="inlineStr">
        <is>
          <t>LM05294</t>
        </is>
      </c>
      <c r="B982" t="inlineStr">
        <is>
          <t>B14</t>
        </is>
      </c>
      <c r="C982" t="inlineStr">
        <is>
          <t>Opinion Paper: “So what if ChatGPT wrote it?” Multidisciplinary perspectives on opportunities, challenges and implications of generative conversational AI for research, practice and policy</t>
        </is>
      </c>
      <c r="D982" t="n">
        <v>2023</v>
      </c>
      <c r="E982" t="inlineStr">
        <is>
          <t>Yogesh Kumar Dwivedi; Nir Kshetri; Laurie Hughes; Emma Louise Slade; Anand Jeyaraj; Arpan Kumar Kar; Abdullah Mohammed Baabdullah; Alex A. Koohang; Vishnupriya Raghavan; Manju K. Ahuja et al.</t>
        </is>
      </c>
      <c r="F982" t="inlineStr">
        <is>
          <t>International Journal of Information Management</t>
        </is>
      </c>
      <c r="G982" t="n">
        <v>4455</v>
      </c>
      <c r="H982" t="inlineStr">
        <is>
          <t>10.1016/j.ijinfomgt.2023.102642</t>
        </is>
      </c>
      <c r="I982" t="inlineStr">
        <is>
          <t>Not place-specific</t>
        </is>
      </c>
      <c r="J982" t="inlineStr"/>
      <c r="K982" t="inlineStr">
        <is>
          <t>B14:landmarks; B14:landmarks&lt;-B9</t>
        </is>
      </c>
    </row>
    <row r="983">
      <c r="A983" t="inlineStr">
        <is>
          <t>LM05295</t>
        </is>
      </c>
      <c r="B983" t="inlineStr">
        <is>
          <t>B14</t>
        </is>
      </c>
      <c r="C983" t="inlineStr">
        <is>
          <t>A Survey on Evaluation of Large Language Models</t>
        </is>
      </c>
      <c r="D983" t="n">
        <v>2024</v>
      </c>
      <c r="E983" t="inlineStr">
        <is>
          <t>Yupeng Chang; Xu Wang; Jindong Wang; Yuan Wu; Linyi Yang; Kaijie Zhu; Hao Chen; Xiaoyuan Yi; Cunxiang Wang; Yidong Wang et al.</t>
        </is>
      </c>
      <c r="F983" t="inlineStr">
        <is>
          <t>ACM Transactions on Intelligent Systems and Technology</t>
        </is>
      </c>
      <c r="G983" t="n">
        <v>2842</v>
      </c>
      <c r="H983" t="inlineStr">
        <is>
          <t>10.1145/3641289</t>
        </is>
      </c>
      <c r="I983" t="inlineStr">
        <is>
          <t>Not place-specific</t>
        </is>
      </c>
      <c r="J983" t="inlineStr"/>
      <c r="K983" t="inlineStr">
        <is>
          <t>B14:landmarks; B14:recent</t>
        </is>
      </c>
    </row>
    <row r="984">
      <c r="A984" t="inlineStr">
        <is>
          <t>LM05296</t>
        </is>
      </c>
      <c r="B984" t="inlineStr">
        <is>
          <t>B14</t>
        </is>
      </c>
      <c r="C984" t="inlineStr">
        <is>
          <t>ChatGPT: A comprehensive review on background, applications, key challenges, bias, ethics, limitations and future scope</t>
        </is>
      </c>
      <c r="D984" t="n">
        <v>2023</v>
      </c>
      <c r="E984" t="inlineStr">
        <is>
          <t>Partha Pratim Ray</t>
        </is>
      </c>
      <c r="F984" t="inlineStr">
        <is>
          <t>Internet of Things and Cyber-Physical Systems</t>
        </is>
      </c>
      <c r="G984" t="n">
        <v>2475</v>
      </c>
      <c r="H984" t="inlineStr">
        <is>
          <t>10.1016/j.iotcps.2023.04.003</t>
        </is>
      </c>
      <c r="I984" t="inlineStr">
        <is>
          <t>Not place-specific</t>
        </is>
      </c>
      <c r="J984" t="inlineStr"/>
      <c r="K984" t="inlineStr">
        <is>
          <t>B14:landmarks</t>
        </is>
      </c>
    </row>
    <row r="985">
      <c r="A985" t="inlineStr">
        <is>
          <t>LM05297</t>
        </is>
      </c>
      <c r="B985" t="inlineStr">
        <is>
          <t>B14</t>
        </is>
      </c>
      <c r="C985" t="inlineStr">
        <is>
          <t>Students’ voices on generative AI: perceptions, benefits, and challenges in higher education</t>
        </is>
      </c>
      <c r="D985" t="n">
        <v>2023</v>
      </c>
      <c r="E985" t="inlineStr">
        <is>
          <t>Cecilia Ka Yuk Chan; Wenjie Hu</t>
        </is>
      </c>
      <c r="F985" t="inlineStr">
        <is>
          <t>International Journal of Educational Technology in Higher Education</t>
        </is>
      </c>
      <c r="G985" t="n">
        <v>2323</v>
      </c>
      <c r="H985" t="inlineStr">
        <is>
          <t>10.1186/s41239-023-00411-8</t>
        </is>
      </c>
      <c r="I985" t="inlineStr">
        <is>
          <t>China &amp; East Asia</t>
        </is>
      </c>
      <c r="J985" t="inlineStr">
        <is>
          <t>Hong Kong</t>
        </is>
      </c>
      <c r="K985" t="inlineStr">
        <is>
          <t>B14:landmarks</t>
        </is>
      </c>
    </row>
    <row r="986">
      <c r="A986" t="inlineStr">
        <is>
          <t>LM05298</t>
        </is>
      </c>
      <c r="B986" t="inlineStr">
        <is>
          <t>B14</t>
        </is>
      </c>
      <c r="C986" t="inlineStr">
        <is>
          <t>What if the devil is my guardian angel: ChatGPT as a case study of using chatbots in education</t>
        </is>
      </c>
      <c r="D986" t="n">
        <v>2023</v>
      </c>
      <c r="E986" t="inlineStr">
        <is>
          <t>Ahmed Tlili; Boulus Shehata; Michael Agyemang Adarkwah; Aras Bozkurt; Daniel Thomas Hickey; Ronghuai Huang; Brighter Agyemang</t>
        </is>
      </c>
      <c r="F986" t="inlineStr">
        <is>
          <t>Smart Learning Environments</t>
        </is>
      </c>
      <c r="G986" t="n">
        <v>1918</v>
      </c>
      <c r="H986" t="inlineStr">
        <is>
          <t>10.1186/s40561-023-00237-x</t>
        </is>
      </c>
      <c r="I986" t="inlineStr">
        <is>
          <t>Not place-specific</t>
        </is>
      </c>
      <c r="J986" t="inlineStr"/>
      <c r="K986" t="inlineStr">
        <is>
          <t>B14:landmarks</t>
        </is>
      </c>
    </row>
    <row r="987">
      <c r="A987" t="inlineStr">
        <is>
          <t>LM05299</t>
        </is>
      </c>
      <c r="B987" t="inlineStr">
        <is>
          <t>B14</t>
        </is>
      </c>
      <c r="C987" t="inlineStr">
        <is>
          <t>Education in the Era of Generative Artificial Intelligence (AI): Understanding the Potential Benefits of ChatGPT in Promoting Teaching and Learning</t>
        </is>
      </c>
      <c r="D987" t="n">
        <v>2023</v>
      </c>
      <c r="E987" t="inlineStr">
        <is>
          <t>David Baidoo-Anu; Leticia Owusu Ansah</t>
        </is>
      </c>
      <c r="F987" t="inlineStr">
        <is>
          <t>Journal of AI</t>
        </is>
      </c>
      <c r="G987" t="n">
        <v>1835</v>
      </c>
      <c r="H987" t="inlineStr">
        <is>
          <t>10.61969/jai.1337500</t>
        </is>
      </c>
      <c r="I987" t="inlineStr">
        <is>
          <t>Not place-specific</t>
        </is>
      </c>
      <c r="J987" t="inlineStr"/>
      <c r="K987" t="inlineStr">
        <is>
          <t>B14:landmarks</t>
        </is>
      </c>
    </row>
    <row r="988">
      <c r="A988" t="inlineStr">
        <is>
          <t>LM05300</t>
        </is>
      </c>
      <c r="B988" t="inlineStr">
        <is>
          <t>B14</t>
        </is>
      </c>
      <c r="C988" t="inlineStr">
        <is>
          <t>Experimental evidence on the productivity effects of generative artificial intelligence</t>
        </is>
      </c>
      <c r="D988" t="n">
        <v>2023</v>
      </c>
      <c r="E988" t="inlineStr">
        <is>
          <t>Shakked Noy; Whitney Zhang</t>
        </is>
      </c>
      <c r="F988" t="inlineStr">
        <is>
          <t>Science</t>
        </is>
      </c>
      <c r="G988" t="n">
        <v>1787</v>
      </c>
      <c r="H988" t="inlineStr">
        <is>
          <t>10.1126/science.adh2586</t>
        </is>
      </c>
      <c r="I988" t="inlineStr">
        <is>
          <t>Not place-specific</t>
        </is>
      </c>
      <c r="J988" t="inlineStr"/>
      <c r="K988" t="inlineStr">
        <is>
          <t>B14:landmarks</t>
        </is>
      </c>
    </row>
    <row r="989">
      <c r="A989" t="inlineStr">
        <is>
          <t>LM05301</t>
        </is>
      </c>
      <c r="B989" t="inlineStr">
        <is>
          <t>B14</t>
        </is>
      </c>
      <c r="C989" t="inlineStr">
        <is>
          <t>A comprehensive AI policy education framework for university teaching and learning</t>
        </is>
      </c>
      <c r="D989" t="n">
        <v>2023</v>
      </c>
      <c r="E989" t="inlineStr">
        <is>
          <t>Cecilia Ka Yuk Chan</t>
        </is>
      </c>
      <c r="F989" t="inlineStr">
        <is>
          <t>International Journal of Educational Technology in Higher Education</t>
        </is>
      </c>
      <c r="G989" t="n">
        <v>1496</v>
      </c>
      <c r="H989" t="inlineStr">
        <is>
          <t>10.1186/s41239-023-00408-3</t>
        </is>
      </c>
      <c r="I989" t="inlineStr">
        <is>
          <t>China &amp; East Asia</t>
        </is>
      </c>
      <c r="J989" t="inlineStr">
        <is>
          <t>Hong Kong</t>
        </is>
      </c>
      <c r="K989" t="inlineStr">
        <is>
          <t>B14:landmarks</t>
        </is>
      </c>
    </row>
    <row r="990">
      <c r="A990" t="inlineStr">
        <is>
          <t>LM05302</t>
        </is>
      </c>
      <c r="B990" t="inlineStr">
        <is>
          <t>B14</t>
        </is>
      </c>
      <c r="C990" t="inlineStr">
        <is>
          <t>Generative AI</t>
        </is>
      </c>
      <c r="D990" t="n">
        <v>2023</v>
      </c>
      <c r="E990" t="inlineStr">
        <is>
          <t>Stefan Feuerriegel; Jochen Hartmann; Christian Janiesch; Patrick Zschech</t>
        </is>
      </c>
      <c r="F990" t="inlineStr">
        <is>
          <t>Business &amp; Information Systems Engineering</t>
        </is>
      </c>
      <c r="G990" t="n">
        <v>1417</v>
      </c>
      <c r="H990" t="inlineStr">
        <is>
          <t>10.1007/s12599-023-00834-7</t>
        </is>
      </c>
      <c r="I990" t="inlineStr">
        <is>
          <t>Not place-specific</t>
        </is>
      </c>
      <c r="J990" t="inlineStr"/>
      <c r="K990" t="inlineStr">
        <is>
          <t>B14:landmarks; B14:recent</t>
        </is>
      </c>
    </row>
    <row r="991">
      <c r="A991" t="inlineStr">
        <is>
          <t>LM05303</t>
        </is>
      </c>
      <c r="B991" t="inlineStr">
        <is>
          <t>B14</t>
        </is>
      </c>
      <c r="C991" t="inlineStr">
        <is>
          <t>Generative AI and ChatGPT: Applications, challenges, and AI-human collaboration</t>
        </is>
      </c>
      <c r="D991" t="n">
        <v>2023</v>
      </c>
      <c r="E991" t="inlineStr">
        <is>
          <t>Fiona Fui‐Hoon Nah; Ruilin Zheng; Jingyuan Cai; Keng Leng Siau; Langtao Chen</t>
        </is>
      </c>
      <c r="F991" t="inlineStr">
        <is>
          <t>Journal of Information Technology Case and Application Research</t>
        </is>
      </c>
      <c r="G991" t="n">
        <v>1345</v>
      </c>
      <c r="H991" t="inlineStr">
        <is>
          <t>10.1080/15228053.2023.2233814</t>
        </is>
      </c>
      <c r="I991" t="inlineStr">
        <is>
          <t>Not place-specific</t>
        </is>
      </c>
      <c r="J991" t="inlineStr"/>
      <c r="K991" t="inlineStr">
        <is>
          <t>B14:landmarks</t>
        </is>
      </c>
    </row>
    <row r="992">
      <c r="A992" t="inlineStr">
        <is>
          <t>LM05304</t>
        </is>
      </c>
      <c r="B992" t="inlineStr">
        <is>
          <t>B14</t>
        </is>
      </c>
      <c r="C992" t="inlineStr">
        <is>
          <t>ChatGPT for Language Teaching and Learning</t>
        </is>
      </c>
      <c r="D992" t="n">
        <v>2023</v>
      </c>
      <c r="E992" t="inlineStr">
        <is>
          <t>Lucas Kohnke; Benjamin Luke Moorhouse; Di Zou</t>
        </is>
      </c>
      <c r="F992" t="inlineStr">
        <is>
          <t>RELC Journal</t>
        </is>
      </c>
      <c r="G992" t="n">
        <v>1310</v>
      </c>
      <c r="H992" t="inlineStr">
        <is>
          <t>10.1177/00336882231162868</t>
        </is>
      </c>
      <c r="I992" t="inlineStr">
        <is>
          <t>Not place-specific</t>
        </is>
      </c>
      <c r="J992" t="inlineStr"/>
      <c r="K992" t="inlineStr">
        <is>
          <t>B14:landmarks</t>
        </is>
      </c>
    </row>
    <row r="993">
      <c r="A993" t="inlineStr">
        <is>
          <t>LM05305</t>
        </is>
      </c>
      <c r="B993" t="inlineStr">
        <is>
          <t>B14</t>
        </is>
      </c>
      <c r="C993" t="inlineStr">
        <is>
          <t>Examining Science Education in ChatGPT: An Exploratory Study of Generative Artificial Intelligence</t>
        </is>
      </c>
      <c r="D993" t="n">
        <v>2023</v>
      </c>
      <c r="E993" t="inlineStr">
        <is>
          <t>Grant Cooper</t>
        </is>
      </c>
      <c r="F993" t="inlineStr">
        <is>
          <t>Journal of Science Education and Technology</t>
        </is>
      </c>
      <c r="G993" t="n">
        <v>1255</v>
      </c>
      <c r="H993" t="inlineStr">
        <is>
          <t>10.1007/s10956-023-10039-y</t>
        </is>
      </c>
      <c r="I993" t="inlineStr">
        <is>
          <t>Not place-specific</t>
        </is>
      </c>
      <c r="J993" t="inlineStr"/>
      <c r="K993" t="inlineStr">
        <is>
          <t>B14:landmarks</t>
        </is>
      </c>
    </row>
    <row r="994">
      <c r="A994" t="inlineStr">
        <is>
          <t>LM05306</t>
        </is>
      </c>
      <c r="B994" t="inlineStr">
        <is>
          <t>B14</t>
        </is>
      </c>
      <c r="C994" t="inlineStr">
        <is>
          <t>Generative AI and the future of education: Ragnarök or reformation? A paradoxical perspective from management educators</t>
        </is>
      </c>
      <c r="D994" t="n">
        <v>2023</v>
      </c>
      <c r="E994" t="inlineStr">
        <is>
          <t>Weng Marc Lim; Asanka N. Gunasekara; Jessica Leigh Pallant; Jason Ian Pallant; Ekaterina Pechenkina</t>
        </is>
      </c>
      <c r="F994" t="inlineStr">
        <is>
          <t>The International Journal of Management Education</t>
        </is>
      </c>
      <c r="G994" t="n">
        <v>1144</v>
      </c>
      <c r="H994" t="inlineStr">
        <is>
          <t>10.1016/j.ijme.2023.100790</t>
        </is>
      </c>
      <c r="I994" t="inlineStr">
        <is>
          <t>Not place-specific</t>
        </is>
      </c>
      <c r="J994" t="inlineStr"/>
      <c r="K994" t="inlineStr">
        <is>
          <t>B14:landmarks</t>
        </is>
      </c>
    </row>
    <row r="995">
      <c r="A995" t="inlineStr">
        <is>
          <t>LM05307</t>
        </is>
      </c>
      <c r="B995" t="inlineStr">
        <is>
          <t>B14</t>
        </is>
      </c>
      <c r="C995" t="inlineStr">
        <is>
          <t>The imperative for regulatory oversight of large language models (or generative AI) in healthcare</t>
        </is>
      </c>
      <c r="D995" t="n">
        <v>2023</v>
      </c>
      <c r="E995" t="inlineStr">
        <is>
          <t>Bertalan Meskó; Eric J. Topol</t>
        </is>
      </c>
      <c r="F995" t="inlineStr">
        <is>
          <t>npj Digital Medicine</t>
        </is>
      </c>
      <c r="G995" t="n">
        <v>1060</v>
      </c>
      <c r="H995" t="inlineStr">
        <is>
          <t>10.1038/s41746-023-00873-0</t>
        </is>
      </c>
      <c r="I995" t="inlineStr">
        <is>
          <t>Not place-specific</t>
        </is>
      </c>
      <c r="J995" t="inlineStr"/>
      <c r="K995" t="inlineStr">
        <is>
          <t>B14:landmarks</t>
        </is>
      </c>
    </row>
    <row r="996">
      <c r="A996" t="inlineStr">
        <is>
          <t>LM05308</t>
        </is>
      </c>
      <c r="B996" t="inlineStr">
        <is>
          <t>B14</t>
        </is>
      </c>
      <c r="C996" t="inlineStr">
        <is>
          <t>Collaborating With ChatGPT: Considering the Implications of Generative Artificial Intelligence for Journalism and Media Education</t>
        </is>
      </c>
      <c r="D996" t="n">
        <v>2023</v>
      </c>
      <c r="E996" t="inlineStr">
        <is>
          <t>John V. Pavlik</t>
        </is>
      </c>
      <c r="F996" t="inlineStr">
        <is>
          <t>Journalism &amp; Mass Communication Educator</t>
        </is>
      </c>
      <c r="G996" t="n">
        <v>975</v>
      </c>
      <c r="H996" t="inlineStr">
        <is>
          <t>10.1177/10776958221149577</t>
        </is>
      </c>
      <c r="I996" t="inlineStr">
        <is>
          <t>Not place-specific</t>
        </is>
      </c>
      <c r="J996" t="inlineStr"/>
      <c r="K996" t="inlineStr">
        <is>
          <t>B14:landmarks</t>
        </is>
      </c>
    </row>
    <row r="997">
      <c r="A997" t="inlineStr">
        <is>
          <t>LM05309</t>
        </is>
      </c>
      <c r="B997" t="inlineStr">
        <is>
          <t>B14</t>
        </is>
      </c>
      <c r="C997" t="inlineStr">
        <is>
          <t>Practical and ethical challenges of large language models in education: A systematic scoping review</t>
        </is>
      </c>
      <c r="D997" t="n">
        <v>2023</v>
      </c>
      <c r="E997" t="inlineStr">
        <is>
          <t>Lixiang Yan; Lele Sha; Linxuan Zhao; Yuheng Li; Roberto Martínez‐Maldonado; Guanliang Chen; Xinyu Li; Yueqiao Jin; Dragan Gašević</t>
        </is>
      </c>
      <c r="F997" t="inlineStr">
        <is>
          <t>British Journal of Educational Technology</t>
        </is>
      </c>
      <c r="G997" t="n">
        <v>943</v>
      </c>
      <c r="H997" t="inlineStr">
        <is>
          <t>10.1111/bjet.13370</t>
        </is>
      </c>
      <c r="I997" t="inlineStr">
        <is>
          <t>Not place-specific</t>
        </is>
      </c>
      <c r="J997" t="inlineStr"/>
      <c r="K997" t="inlineStr">
        <is>
          <t>B14:landmarks</t>
        </is>
      </c>
    </row>
    <row r="998">
      <c r="A998" t="inlineStr">
        <is>
          <t>LM05310</t>
        </is>
      </c>
      <c r="B998" t="inlineStr">
        <is>
          <t>B14</t>
        </is>
      </c>
      <c r="C998" t="inlineStr">
        <is>
          <t>Generative AI at Work</t>
        </is>
      </c>
      <c r="D998" t="n">
        <v>2024</v>
      </c>
      <c r="E998" t="inlineStr">
        <is>
          <t>Erik Brynjolfsson; Danielle Li; Lindsey Raymond</t>
        </is>
      </c>
      <c r="F998" t="inlineStr">
        <is>
          <t>The Quarterly Journal of Economics</t>
        </is>
      </c>
      <c r="G998" t="n">
        <v>935</v>
      </c>
      <c r="H998" t="inlineStr">
        <is>
          <t>10.1093/qje/qjae044</t>
        </is>
      </c>
      <c r="I998" t="inlineStr">
        <is>
          <t>Not place-specific</t>
        </is>
      </c>
      <c r="J998" t="inlineStr"/>
      <c r="K998" t="inlineStr">
        <is>
          <t>B14:landmarks</t>
        </is>
      </c>
    </row>
    <row r="999">
      <c r="A999" t="inlineStr">
        <is>
          <t>LM05312</t>
        </is>
      </c>
      <c r="B999" t="inlineStr">
        <is>
          <t>B14</t>
        </is>
      </c>
      <c r="C999" t="inlineStr">
        <is>
          <t>Human resource management in the age of generative artificial intelligence: Perspectives and research directions on ChatGPT</t>
        </is>
      </c>
      <c r="D999" t="n">
        <v>2023</v>
      </c>
      <c r="E999" t="inlineStr">
        <is>
          <t>Pawan S Budhwar; Soumyadeb Chowdhury; Geoffrey Wood; Herman Aguinis; Greg J. Bamber; Jose R. Beltran; Paul Boselie; Fang Lee Cooke; Stephanie Decker; Angelo S. DeNisi et al.</t>
        </is>
      </c>
      <c r="F999" t="inlineStr">
        <is>
          <t>Human Resource Management Journal</t>
        </is>
      </c>
      <c r="G999" t="n">
        <v>894</v>
      </c>
      <c r="H999" t="inlineStr">
        <is>
          <t>10.1111/1748-8583.12524</t>
        </is>
      </c>
      <c r="I999" t="inlineStr">
        <is>
          <t>Not place-specific</t>
        </is>
      </c>
      <c r="J999" t="inlineStr"/>
      <c r="K999" t="inlineStr">
        <is>
          <t>B14:landmarks</t>
        </is>
      </c>
    </row>
    <row r="1000">
      <c r="A1000" t="inlineStr">
        <is>
          <t>LM05313</t>
        </is>
      </c>
      <c r="B1000" t="inlineStr">
        <is>
          <t>B14</t>
        </is>
      </c>
      <c r="C1000" t="inlineStr">
        <is>
          <t>ChatGPT and a new academic reality: Artificial Intelligence‐written research papers and the ethics of the large language models in scholarly publishing</t>
        </is>
      </c>
      <c r="D1000" t="n">
        <v>2023</v>
      </c>
      <c r="E1000" t="inlineStr">
        <is>
          <t>Brady Daniel Lund; Ting Wang; Nishith Reddy Mannuru; Bing Nie; Somipam Ronra Shimray; Ziang Wang</t>
        </is>
      </c>
      <c r="F1000" t="inlineStr">
        <is>
          <t>Journal of the Association for Information Science and Technology</t>
        </is>
      </c>
      <c r="G1000" t="n">
        <v>877</v>
      </c>
      <c r="H1000" t="inlineStr">
        <is>
          <t>10.1002/asi.24750</t>
        </is>
      </c>
      <c r="I1000" t="inlineStr">
        <is>
          <t>Not place-specific</t>
        </is>
      </c>
      <c r="J1000" t="inlineStr"/>
      <c r="K1000" t="inlineStr">
        <is>
          <t>B14:landmarks; B14:recent</t>
        </is>
      </c>
    </row>
    <row r="1001">
      <c r="A1001" t="inlineStr">
        <is>
          <t>LM05314</t>
        </is>
      </c>
      <c r="B1001" t="inlineStr">
        <is>
          <t>B14</t>
        </is>
      </c>
      <c r="C1001" t="inlineStr">
        <is>
          <t>Challenges and Opportunities of Generative AI for Higher Education as Explained by ChatGPT</t>
        </is>
      </c>
      <c r="D1001" t="n">
        <v>2023</v>
      </c>
      <c r="E1001" t="inlineStr">
        <is>
          <t>Rosario Michel‐Villarreal; Eliseo Luis Vilalta-perdomo; David Ernesto Salinas-Navarro; Ricardo Thierry-Aguilera; Flor Silvestre Gerardou</t>
        </is>
      </c>
      <c r="F1001" t="inlineStr">
        <is>
          <t>Education Sciences</t>
        </is>
      </c>
      <c r="G1001" t="n">
        <v>864</v>
      </c>
      <c r="H1001" t="inlineStr">
        <is>
          <t>10.3390/educsci13090856</t>
        </is>
      </c>
      <c r="I1001" t="inlineStr">
        <is>
          <t>Not place-specific</t>
        </is>
      </c>
      <c r="J1001" t="inlineStr"/>
      <c r="K1001" t="inlineStr">
        <is>
          <t>B14:landmarks</t>
        </is>
      </c>
    </row>
    <row r="1002">
      <c r="A1002" t="inlineStr">
        <is>
          <t>LM05315</t>
        </is>
      </c>
      <c r="B1002" t="inlineStr">
        <is>
          <t>B14</t>
        </is>
      </c>
      <c r="C1002" t="inlineStr">
        <is>
          <t>What ChatGPT and generative AI mean for science</t>
        </is>
      </c>
      <c r="D1002" t="n">
        <v>2023</v>
      </c>
      <c r="E1002" t="inlineStr">
        <is>
          <t>Chris Stokel-Walker; Richard Van Noorden</t>
        </is>
      </c>
      <c r="F1002" t="inlineStr">
        <is>
          <t>Nature</t>
        </is>
      </c>
      <c r="G1002" t="n">
        <v>845</v>
      </c>
      <c r="H1002" t="inlineStr">
        <is>
          <t>10.1038/d41586-023-00340-6</t>
        </is>
      </c>
      <c r="I1002" t="inlineStr">
        <is>
          <t>Not place-specific</t>
        </is>
      </c>
      <c r="J1002" t="inlineStr"/>
      <c r="K1002" t="inlineStr">
        <is>
          <t>B14:landmarks</t>
        </is>
      </c>
    </row>
    <row r="1003">
      <c r="A1003" t="inlineStr">
        <is>
          <t>LM05316</t>
        </is>
      </c>
      <c r="B1003" t="inlineStr">
        <is>
          <t>B14</t>
        </is>
      </c>
      <c r="C1003" t="inlineStr">
        <is>
          <t>Fairness and Bias in Artificial Intelligence: A Brief Survey of Sources, Impacts, and Mitigation Strategies</t>
        </is>
      </c>
      <c r="D1003" t="n">
        <v>2023</v>
      </c>
      <c r="E1003" t="inlineStr">
        <is>
          <t>Emilio Ferrara</t>
        </is>
      </c>
      <c r="F1003" t="inlineStr">
        <is>
          <t>Sci</t>
        </is>
      </c>
      <c r="G1003" t="n">
        <v>842</v>
      </c>
      <c r="H1003" t="inlineStr">
        <is>
          <t>10.3390/sci6010003</t>
        </is>
      </c>
      <c r="I1003" t="inlineStr">
        <is>
          <t>Not place-specific</t>
        </is>
      </c>
      <c r="J1003" t="inlineStr"/>
      <c r="K1003" t="inlineStr">
        <is>
          <t>B14:landmarks</t>
        </is>
      </c>
    </row>
    <row r="1004">
      <c r="A1004" t="inlineStr">
        <is>
          <t>LM05317</t>
        </is>
      </c>
      <c r="B1004" t="inlineStr">
        <is>
          <t>B14</t>
        </is>
      </c>
      <c r="C1004" t="inlineStr">
        <is>
          <t>A Review on Large Language Models: Architectures, Applications, Taxonomies, Open Issues and Challenges</t>
        </is>
      </c>
      <c r="D1004" t="n">
        <v>2024</v>
      </c>
      <c r="E1004" t="inlineStr">
        <is>
          <t>Mohaimenul Azam Khan Raiaan; Md. Saddam Hossain Mukta; Kaniz Fatema; Nur Mohammad Fahad; Sadman Sakib; Most. Marufatul Jannat Mim; Jubaer Ahmad; Mohammed Eunus Ali; Sami Azam</t>
        </is>
      </c>
      <c r="F1004" t="inlineStr">
        <is>
          <t>IEEE Access</t>
        </is>
      </c>
      <c r="G1004" t="n">
        <v>837</v>
      </c>
      <c r="H1004" t="inlineStr">
        <is>
          <t>10.1109/access.2024.3365742</t>
        </is>
      </c>
      <c r="I1004" t="inlineStr">
        <is>
          <t>Not place-specific</t>
        </is>
      </c>
      <c r="J1004" t="inlineStr"/>
      <c r="K1004" t="inlineStr">
        <is>
          <t>B14:landmarks</t>
        </is>
      </c>
    </row>
    <row r="1005">
      <c r="A1005" t="inlineStr">
        <is>
          <t>LM05318</t>
        </is>
      </c>
      <c r="B1005" t="inlineStr">
        <is>
          <t>B14</t>
        </is>
      </c>
      <c r="C1005" t="inlineStr">
        <is>
          <t>The impact of Generative AI (GenAI) on practices, policies and research direction in education: a case of ChatGPT and Midjourney</t>
        </is>
      </c>
      <c r="D1005" t="n">
        <v>2023</v>
      </c>
      <c r="E1005" t="inlineStr">
        <is>
          <t>Thomas K. F. Chiu</t>
        </is>
      </c>
      <c r="F1005" t="inlineStr">
        <is>
          <t>Interactive Learning Environments</t>
        </is>
      </c>
      <c r="G1005" t="n">
        <v>834</v>
      </c>
      <c r="H1005" t="inlineStr">
        <is>
          <t>10.1080/10494820.2023.2253861</t>
        </is>
      </c>
      <c r="I1005" t="inlineStr">
        <is>
          <t>Not place-specific</t>
        </is>
      </c>
      <c r="J1005" t="inlineStr"/>
      <c r="K1005" t="inlineStr">
        <is>
          <t>B14:landmarks</t>
        </is>
      </c>
    </row>
    <row r="1006">
      <c r="A1006" t="inlineStr">
        <is>
          <t>LM05319</t>
        </is>
      </c>
      <c r="B1006" t="inlineStr">
        <is>
          <t>B14</t>
        </is>
      </c>
      <c r="C1006" t="inlineStr">
        <is>
          <t>ChatGPT in higher education: Considerations for academic integrity and student learning</t>
        </is>
      </c>
      <c r="D1006" t="n">
        <v>2023</v>
      </c>
      <c r="E1006" t="inlineStr">
        <is>
          <t>Miriam Sullivan; Andrew Kelly; Paul McLaughlan</t>
        </is>
      </c>
      <c r="F1006" t="inlineStr">
        <is>
          <t>Journal of Applied Learning &amp; Teaching</t>
        </is>
      </c>
      <c r="G1006" t="n">
        <v>824</v>
      </c>
      <c r="H1006" t="inlineStr">
        <is>
          <t>10.37074/jalt.2023.6.1.17</t>
        </is>
      </c>
      <c r="I1006" t="inlineStr">
        <is>
          <t>Global North</t>
        </is>
      </c>
      <c r="J1006" t="inlineStr">
        <is>
          <t>Australia; New Zealand; United Kingdom; United States</t>
        </is>
      </c>
      <c r="K1006" t="inlineStr">
        <is>
          <t>B14:landmarks</t>
        </is>
      </c>
    </row>
    <row r="1007">
      <c r="A1007" t="inlineStr">
        <is>
          <t>LM05320</t>
        </is>
      </c>
      <c r="B1007" t="inlineStr">
        <is>
          <t>B14</t>
        </is>
      </c>
      <c r="C1007" t="inlineStr">
        <is>
          <t>Transforming Education: A Comprehensive Review of Generative Artificial Intelligence in Educational Settings through Bibliometric and Content Analysis</t>
        </is>
      </c>
      <c r="D1007" t="n">
        <v>2023</v>
      </c>
      <c r="E1007" t="inlineStr">
        <is>
          <t>Zied Bahroun; Chiraz Anane; Vian Ahmed; Andrew Zacca</t>
        </is>
      </c>
      <c r="F1007" t="inlineStr">
        <is>
          <t>Sustainability</t>
        </is>
      </c>
      <c r="G1007" t="n">
        <v>773</v>
      </c>
      <c r="H1007" t="inlineStr">
        <is>
          <t>10.3390/su151712983</t>
        </is>
      </c>
      <c r="I1007" t="inlineStr">
        <is>
          <t>Not place-specific</t>
        </is>
      </c>
      <c r="J1007" t="inlineStr"/>
      <c r="K1007" t="inlineStr">
        <is>
          <t>B14:landmarks</t>
        </is>
      </c>
    </row>
    <row r="1008">
      <c r="A1008" t="inlineStr">
        <is>
          <t>LM05321</t>
        </is>
      </c>
      <c r="B1008" t="inlineStr">
        <is>
          <t>B14</t>
        </is>
      </c>
      <c r="C1008" t="inlineStr">
        <is>
          <t>From ChatGPT to ThreatGPT: Impact of Generative AI in Cybersecurity and Privacy</t>
        </is>
      </c>
      <c r="D1008" t="n">
        <v>2023</v>
      </c>
      <c r="E1008" t="inlineStr">
        <is>
          <t>Maanak Gupta; Charankumar Akiri; Kshitiz Aryal; Eli Parker; Lopamudra Praharaj</t>
        </is>
      </c>
      <c r="F1008" t="inlineStr">
        <is>
          <t>IEEE Access</t>
        </is>
      </c>
      <c r="G1008" t="n">
        <v>769</v>
      </c>
      <c r="H1008" t="inlineStr">
        <is>
          <t>10.1109/access.2023.3300381</t>
        </is>
      </c>
      <c r="I1008" t="inlineStr">
        <is>
          <t>Not place-specific</t>
        </is>
      </c>
      <c r="J1008" t="inlineStr"/>
      <c r="K1008" t="inlineStr">
        <is>
          <t>B14:landmarks</t>
        </is>
      </c>
    </row>
    <row r="1009">
      <c r="A1009" t="inlineStr">
        <is>
          <t>LM05322</t>
        </is>
      </c>
      <c r="B1009" t="inlineStr">
        <is>
          <t>B14</t>
        </is>
      </c>
      <c r="C1009" t="inlineStr">
        <is>
          <t>A Survey on RAG Meeting LLMs: Towards Retrieval-Augmented Large Language Models</t>
        </is>
      </c>
      <c r="D1009" t="n">
        <v>2024</v>
      </c>
      <c r="E1009" t="inlineStr">
        <is>
          <t>Wenqi Fan; Yujuan Ding; Liangbo Ning; Shijie Wang; Hengyun Li; Dawei Yin; Tat‐Seng Chua; Qing Li</t>
        </is>
      </c>
      <c r="F1009" t="inlineStr">
        <is>
          <t>ACM SIGKDD Conference on Knowledge Discovery and Data Mining (KDD)</t>
        </is>
      </c>
      <c r="G1009" t="n">
        <v>766</v>
      </c>
      <c r="H1009" t="inlineStr">
        <is>
          <t>10.1145/3637528.3671470</t>
        </is>
      </c>
      <c r="I1009" t="inlineStr">
        <is>
          <t>Not place-specific</t>
        </is>
      </c>
      <c r="J1009" t="inlineStr"/>
      <c r="K1009" t="inlineStr">
        <is>
          <t>B14:landmarks</t>
        </is>
      </c>
    </row>
    <row r="1010">
      <c r="A1010" t="inlineStr">
        <is>
          <t>LM05323</t>
        </is>
      </c>
      <c r="B1010" t="inlineStr">
        <is>
          <t>B14</t>
        </is>
      </c>
      <c r="C1010" t="inlineStr">
        <is>
          <t>Generative AI enhances individual creativity but reduces the collective diversity of novel content</t>
        </is>
      </c>
      <c r="D1010" t="n">
        <v>2024</v>
      </c>
      <c r="E1010" t="inlineStr">
        <is>
          <t>Anil Rajnikant Doshi; Oliver Hauser</t>
        </is>
      </c>
      <c r="F1010" t="inlineStr">
        <is>
          <t>Science Advances</t>
        </is>
      </c>
      <c r="G1010" t="n">
        <v>764</v>
      </c>
      <c r="H1010" t="inlineStr">
        <is>
          <t>10.1126/sciadv.adn5290</t>
        </is>
      </c>
      <c r="I1010" t="inlineStr">
        <is>
          <t>Not place-specific</t>
        </is>
      </c>
      <c r="J1010" t="inlineStr"/>
      <c r="K1010" t="inlineStr">
        <is>
          <t>B14:landmarks</t>
        </is>
      </c>
    </row>
    <row r="1011">
      <c r="A1011" t="inlineStr">
        <is>
          <t>LM05324</t>
        </is>
      </c>
      <c r="B1011" t="inlineStr">
        <is>
          <t>B14</t>
        </is>
      </c>
      <c r="C1011" t="inlineStr">
        <is>
          <t>AI models collapse when trained on recursively generated data</t>
        </is>
      </c>
      <c r="D1011" t="n">
        <v>2024</v>
      </c>
      <c r="E1011" t="inlineStr">
        <is>
          <t>Ilia Shumailov; Zakhar Shumaylov; Yiren Zhao; Nicolas Papernot; Ross Anderson; Yarin Gal</t>
        </is>
      </c>
      <c r="F1011" t="inlineStr">
        <is>
          <t>Nature</t>
        </is>
      </c>
      <c r="G1011" t="n">
        <v>756</v>
      </c>
      <c r="H1011" t="inlineStr">
        <is>
          <t>10.1038/s41586-024-07566-y</t>
        </is>
      </c>
      <c r="I1011" t="inlineStr">
        <is>
          <t>Not place-specific</t>
        </is>
      </c>
      <c r="J1011" t="inlineStr"/>
      <c r="K1011" t="inlineStr">
        <is>
          <t>B14:landmarks</t>
        </is>
      </c>
    </row>
    <row r="1012">
      <c r="A1012" t="inlineStr">
        <is>
          <t>LM05325</t>
        </is>
      </c>
      <c r="B1012" t="inlineStr">
        <is>
          <t>B14</t>
        </is>
      </c>
      <c r="C1012" t="inlineStr">
        <is>
          <t>Art and the science of generative AI</t>
        </is>
      </c>
      <c r="D1012" t="n">
        <v>2023</v>
      </c>
      <c r="E1012" t="inlineStr">
        <is>
          <t>Ziv Epstein; Aaron Hertzmann; the Investigators of Human Creativity; Memo Akten; Hany Farid; Jessica Fjeld; Morgan R. Frank; Matthew Groh; Laura Mariah Herman; Neil Leach et al.</t>
        </is>
      </c>
      <c r="F1012" t="inlineStr">
        <is>
          <t>Science</t>
        </is>
      </c>
      <c r="G1012" t="n">
        <v>755</v>
      </c>
      <c r="H1012" t="inlineStr">
        <is>
          <t>10.1126/science.adh4451</t>
        </is>
      </c>
      <c r="I1012" t="inlineStr">
        <is>
          <t>Not place-specific</t>
        </is>
      </c>
      <c r="J1012" t="inlineStr"/>
      <c r="K1012" t="inlineStr">
        <is>
          <t>B14:landmarks</t>
        </is>
      </c>
    </row>
    <row r="1013">
      <c r="A1013" t="inlineStr">
        <is>
          <t>LM05326</t>
        </is>
      </c>
      <c r="B1013" t="inlineStr">
        <is>
          <t>B14</t>
        </is>
      </c>
      <c r="C1013" t="inlineStr">
        <is>
          <t>The Potential of Generative Artificial Intelligence Across Disciplines: Perspectives and Future Directions</t>
        </is>
      </c>
      <c r="D1013" t="n">
        <v>2023</v>
      </c>
      <c r="E1013" t="inlineStr">
        <is>
          <t>Keng‐Boon Ooi; Garry Wei‐Han Tan; Mostafa Al‐Emran; Mohammed Abdullah Al-Sharafi; Alexandru Căpățînă; Amrita Chakraborty; Yogesh Kumar Dwivedi; Tzu-Ling Huang; Arpan Kumar Kar; Voon‐Hsien Lee et al.</t>
        </is>
      </c>
      <c r="F1013" t="inlineStr">
        <is>
          <t>Journal of Computer Information Systems</t>
        </is>
      </c>
      <c r="G1013" t="n">
        <v>734</v>
      </c>
      <c r="H1013" t="inlineStr">
        <is>
          <t>10.1080/08874417.2023.2261010</t>
        </is>
      </c>
      <c r="I1013" t="inlineStr">
        <is>
          <t>Not place-specific</t>
        </is>
      </c>
      <c r="J1013" t="inlineStr"/>
      <c r="K1013" t="inlineStr">
        <is>
          <t>B14:landmarks</t>
        </is>
      </c>
    </row>
    <row r="1014">
      <c r="A1014" t="inlineStr">
        <is>
          <t>LM05327</t>
        </is>
      </c>
      <c r="B1014" t="inlineStr">
        <is>
          <t>B14</t>
        </is>
      </c>
      <c r="C1014" t="inlineStr">
        <is>
          <t>The effect of generative artificial intelligence (AI)-based tool use on students' computational thinking skills, programming self-efficacy and motivation</t>
        </is>
      </c>
      <c r="D1014" t="n">
        <v>2023</v>
      </c>
      <c r="E1014" t="inlineStr">
        <is>
          <t>Ramazan Yılmaz; Fatma Gizem Karaoğlan Yılmaz</t>
        </is>
      </c>
      <c r="F1014" t="inlineStr">
        <is>
          <t>Computers and Education Artificial Intelligence</t>
        </is>
      </c>
      <c r="G1014" t="n">
        <v>731</v>
      </c>
      <c r="H1014" t="inlineStr">
        <is>
          <t>10.1016/j.caeai.2023.100147</t>
        </is>
      </c>
      <c r="I1014" t="inlineStr">
        <is>
          <t>Not place-specific</t>
        </is>
      </c>
      <c r="J1014" t="inlineStr"/>
      <c r="K1014" t="inlineStr">
        <is>
          <t>B14:landmarks</t>
        </is>
      </c>
    </row>
    <row r="1015">
      <c r="A1015" t="inlineStr">
        <is>
          <t>LM05328</t>
        </is>
      </c>
      <c r="B1015" t="inlineStr">
        <is>
          <t>B14</t>
        </is>
      </c>
      <c r="C1015" t="inlineStr">
        <is>
          <t>ChatGPT: Jack of all trades, master of none</t>
        </is>
      </c>
      <c r="D1015" t="n">
        <v>2023</v>
      </c>
      <c r="E1015" t="inlineStr">
        <is>
          <t>Jan Kocoń; Igor Cichecki; Oliwier Kaszyca; Mateusz Kochanek; Dominika Szydło; Joanna Baran; Julita Bielaniewicz; Marcin Gruza; Arkadiusz Janz; Kamil Kanclerz et al.</t>
        </is>
      </c>
      <c r="F1015" t="inlineStr">
        <is>
          <t>Information Fusion</t>
        </is>
      </c>
      <c r="G1015" t="n">
        <v>727</v>
      </c>
      <c r="H1015" t="inlineStr">
        <is>
          <t>10.1016/j.inffus.2023.101861</t>
        </is>
      </c>
      <c r="I1015" t="inlineStr">
        <is>
          <t>Not place-specific</t>
        </is>
      </c>
      <c r="J1015" t="inlineStr"/>
      <c r="K1015" t="inlineStr">
        <is>
          <t>B14:landmarks</t>
        </is>
      </c>
    </row>
    <row r="1016">
      <c r="A1016" t="inlineStr">
        <is>
          <t>LM05329</t>
        </is>
      </c>
      <c r="B1016" t="inlineStr">
        <is>
          <t>B14</t>
        </is>
      </c>
      <c r="C1016" t="inlineStr">
        <is>
          <t>Guidance for generative AI in education and research</t>
        </is>
      </c>
      <c r="D1016" t="n">
        <v>2023</v>
      </c>
      <c r="E1016" t="inlineStr"/>
      <c r="F1016" t="inlineStr">
        <is>
          <t>UNESCO eBooks</t>
        </is>
      </c>
      <c r="G1016" t="n">
        <v>712</v>
      </c>
      <c r="H1016" t="inlineStr">
        <is>
          <t>10.54675/ewzm9535</t>
        </is>
      </c>
      <c r="I1016" t="inlineStr">
        <is>
          <t>Not place-specific</t>
        </is>
      </c>
      <c r="J1016" t="inlineStr"/>
      <c r="K1016" t="inlineStr">
        <is>
          <t>B14:landmarks</t>
        </is>
      </c>
    </row>
    <row r="1017">
      <c r="A1017" t="inlineStr">
        <is>
          <t>LM05330</t>
        </is>
      </c>
      <c r="B1017" t="inlineStr">
        <is>
          <t>B14</t>
        </is>
      </c>
      <c r="C1017" t="inlineStr">
        <is>
          <t>Beware of metacognitive laziness: Effects of generative artificial intelligence on learning motivation, processes, and performance</t>
        </is>
      </c>
      <c r="D1017" t="n">
        <v>2024</v>
      </c>
      <c r="E1017" t="inlineStr">
        <is>
          <t>Yizhou Fan; Luzhen Tang; Huixiao Le; Kejie Shen; Shufang Tan; Yueying Zhao; Yüan Shen; Xinyu Li; Dragan Gašević</t>
        </is>
      </c>
      <c r="F1017" t="inlineStr">
        <is>
          <t>British Journal of Educational Technology</t>
        </is>
      </c>
      <c r="G1017" t="n">
        <v>708</v>
      </c>
      <c r="H1017" t="inlineStr">
        <is>
          <t>10.1111/bjet.13544</t>
        </is>
      </c>
      <c r="I1017" t="inlineStr">
        <is>
          <t>Not place-specific</t>
        </is>
      </c>
      <c r="J1017" t="inlineStr"/>
      <c r="K1017" t="inlineStr">
        <is>
          <t>B14:landmarks</t>
        </is>
      </c>
    </row>
    <row r="1018">
      <c r="A1018" t="inlineStr">
        <is>
          <t>LM05331</t>
        </is>
      </c>
      <c r="B1018" t="inlineStr">
        <is>
          <t>B14</t>
        </is>
      </c>
      <c r="C1018" t="inlineStr">
        <is>
          <t>Large language models in education: A focus on the complementary relationship between human teachers and ChatGPT</t>
        </is>
      </c>
      <c r="D1018" t="n">
        <v>2023</v>
      </c>
      <c r="E1018" t="inlineStr">
        <is>
          <t>Jaeho Jeon; Seongyong Lee</t>
        </is>
      </c>
      <c r="F1018" t="inlineStr">
        <is>
          <t>Education and Information Technologies</t>
        </is>
      </c>
      <c r="G1018" t="n">
        <v>693</v>
      </c>
      <c r="H1018" t="inlineStr">
        <is>
          <t>10.1007/s10639-023-11834-1</t>
        </is>
      </c>
      <c r="I1018" t="inlineStr">
        <is>
          <t>Not place-specific</t>
        </is>
      </c>
      <c r="J1018" t="inlineStr"/>
      <c r="K1018" t="inlineStr">
        <is>
          <t>B14:landmarks</t>
        </is>
      </c>
    </row>
    <row r="1019">
      <c r="A1019" t="inlineStr">
        <is>
          <t>LM05332</t>
        </is>
      </c>
      <c r="B1019" t="inlineStr">
        <is>
          <t>B14</t>
        </is>
      </c>
      <c r="C1019" t="inlineStr">
        <is>
          <t>Code as Policies: Language Model Programs for Embodied Control</t>
        </is>
      </c>
      <c r="D1019" t="n">
        <v>2023</v>
      </c>
      <c r="E1019" t="inlineStr">
        <is>
          <t>Jacky Liang; Wenlong Huang; Fei Xia; Peng Xu; Karol Hausman; Brian Ichter; Pete Florence; Andy Zeng</t>
        </is>
      </c>
      <c r="F1019" t="inlineStr">
        <is>
          <t>Proceedings - IEEE International Conference on Robotics and Automation/Proceedings</t>
        </is>
      </c>
      <c r="G1019" t="n">
        <v>690</v>
      </c>
      <c r="H1019" t="inlineStr">
        <is>
          <t>10.1109/icra48891.2023.10160591</t>
        </is>
      </c>
      <c r="I1019" t="inlineStr">
        <is>
          <t>Not place-specific</t>
        </is>
      </c>
      <c r="J1019" t="inlineStr"/>
      <c r="K1019" t="inlineStr">
        <is>
          <t>B14:landmarks</t>
        </is>
      </c>
    </row>
    <row r="1020">
      <c r="A1020" t="inlineStr">
        <is>
          <t>LM05333</t>
        </is>
      </c>
      <c r="B1020" t="inlineStr">
        <is>
          <t>B14</t>
        </is>
      </c>
      <c r="C1020" t="inlineStr">
        <is>
          <t>Engineering Education in the Era of ChatGPT: Promise and Pitfalls of Generative AI for Education</t>
        </is>
      </c>
      <c r="D1020" t="n">
        <v>2023</v>
      </c>
      <c r="E1020" t="inlineStr">
        <is>
          <t>Junaid Qadir</t>
        </is>
      </c>
      <c r="F1020" t="inlineStr">
        <is>
          <t>IEEE Global Engineering Education Conference (EDUCON)</t>
        </is>
      </c>
      <c r="G1020" t="n">
        <v>652</v>
      </c>
      <c r="H1020" t="inlineStr">
        <is>
          <t>10.1109/educon54358.2023.10125121</t>
        </is>
      </c>
      <c r="I1020" t="inlineStr">
        <is>
          <t>Not place-specific</t>
        </is>
      </c>
      <c r="J1020" t="inlineStr"/>
      <c r="K1020" t="inlineStr">
        <is>
          <t>B14:landmarks</t>
        </is>
      </c>
    </row>
    <row r="1021">
      <c r="A1021" t="inlineStr">
        <is>
          <t>LM05334</t>
        </is>
      </c>
      <c r="B1021" t="inlineStr">
        <is>
          <t>B14</t>
        </is>
      </c>
      <c r="C1021" t="inlineStr">
        <is>
          <t>The Power of Generative AI: A Review of Requirements, Models, Input–Output Formats, Evaluation Metrics, and Challenges</t>
        </is>
      </c>
      <c r="D1021" t="n">
        <v>2023</v>
      </c>
      <c r="E1021" t="inlineStr">
        <is>
          <t>Ajay Bandi; Pydi Venkata Satya Ramesh Adapa; Yudu Eswar Vinay Pratap Kumar Kuchi</t>
        </is>
      </c>
      <c r="F1021" t="inlineStr">
        <is>
          <t>Future Internet</t>
        </is>
      </c>
      <c r="G1021" t="n">
        <v>635</v>
      </c>
      <c r="H1021" t="inlineStr">
        <is>
          <t>10.3390/fi15080260</t>
        </is>
      </c>
      <c r="I1021" t="inlineStr">
        <is>
          <t>Not place-specific</t>
        </is>
      </c>
      <c r="J1021" t="inlineStr"/>
      <c r="K1021" t="inlineStr">
        <is>
          <t>B14:landmarks</t>
        </is>
      </c>
    </row>
    <row r="1022">
      <c r="A1022" t="inlineStr">
        <is>
          <t>LM05335</t>
        </is>
      </c>
      <c r="B1022" t="inlineStr">
        <is>
          <t>B14</t>
        </is>
      </c>
      <c r="C1022" t="inlineStr">
        <is>
          <t>Unlocking the Power of ChatGPT: A Framework for Applying Generative AI in Education</t>
        </is>
      </c>
      <c r="D1022" t="n">
        <v>2023</v>
      </c>
      <c r="E1022" t="inlineStr">
        <is>
          <t>Jiahong Su; Weipeng Yang</t>
        </is>
      </c>
      <c r="F1022" t="inlineStr">
        <is>
          <t>ECNU Review of Education</t>
        </is>
      </c>
      <c r="G1022" t="n">
        <v>621</v>
      </c>
      <c r="H1022" t="inlineStr">
        <is>
          <t>10.1177/20965311231168423</t>
        </is>
      </c>
      <c r="I1022" t="inlineStr">
        <is>
          <t>Not place-specific</t>
        </is>
      </c>
      <c r="J1022" t="inlineStr"/>
      <c r="K1022" t="inlineStr">
        <is>
          <t>B14:landmarks</t>
        </is>
      </c>
    </row>
    <row r="1023">
      <c r="A1023" t="inlineStr">
        <is>
          <t>LM05336</t>
        </is>
      </c>
      <c r="B1023" t="inlineStr">
        <is>
          <t>B14</t>
        </is>
      </c>
      <c r="C1023" t="inlineStr">
        <is>
          <t>Generating scholarly content with ChatGPT: ethical challenges for medical publishing</t>
        </is>
      </c>
      <c r="D1023" t="n">
        <v>2023</v>
      </c>
      <c r="E1023" t="inlineStr">
        <is>
          <t>Michael Liebrenz; Roman Schleifer; Anna Buadze; Dinesh Bhugra; Alexander James Smith</t>
        </is>
      </c>
      <c r="F1023" t="inlineStr">
        <is>
          <t>The Lancet Digital Health</t>
        </is>
      </c>
      <c r="G1023" t="n">
        <v>612</v>
      </c>
      <c r="H1023" t="inlineStr">
        <is>
          <t>10.1016/s2589-7500(23)00019-5</t>
        </is>
      </c>
      <c r="I1023" t="inlineStr">
        <is>
          <t>Not place-specific</t>
        </is>
      </c>
      <c r="J1023" t="inlineStr"/>
      <c r="K1023" t="inlineStr">
        <is>
          <t>B14:landmarks</t>
        </is>
      </c>
    </row>
    <row r="1024">
      <c r="A1024" t="inlineStr">
        <is>
          <t>LM05337</t>
        </is>
      </c>
      <c r="B1024" t="inlineStr">
        <is>
          <t>B14</t>
        </is>
      </c>
      <c r="C1024" t="inlineStr">
        <is>
          <t>The AI generation gap: Are Gen Z students more interested in adopting generative AI such as ChatGPT in teaching and learning than their Gen X and millennial generation teachers?</t>
        </is>
      </c>
      <c r="D1024" t="n">
        <v>2023</v>
      </c>
      <c r="E1024" t="inlineStr">
        <is>
          <t>Cecilia Ka Yuk Chan; Katherine K. W. Lee</t>
        </is>
      </c>
      <c r="F1024" t="inlineStr">
        <is>
          <t>Smart Learning Environments</t>
        </is>
      </c>
      <c r="G1024" t="n">
        <v>600</v>
      </c>
      <c r="H1024" t="inlineStr">
        <is>
          <t>10.1186/s40561-023-00269-3</t>
        </is>
      </c>
      <c r="I1024" t="inlineStr">
        <is>
          <t>Not place-specific</t>
        </is>
      </c>
      <c r="J1024" t="inlineStr"/>
      <c r="K1024" t="inlineStr">
        <is>
          <t>B14:landmarks</t>
        </is>
      </c>
    </row>
    <row r="1025">
      <c r="A1025" t="inlineStr">
        <is>
          <t>LM05338</t>
        </is>
      </c>
      <c r="B1025" t="inlineStr">
        <is>
          <t>B14</t>
        </is>
      </c>
      <c r="C1025" t="inlineStr">
        <is>
          <t>Generative artificial intelligence</t>
        </is>
      </c>
      <c r="D1025" t="n">
        <v>2023</v>
      </c>
      <c r="E1025" t="inlineStr">
        <is>
          <t>Leonardo Banh; Gero Strobel</t>
        </is>
      </c>
      <c r="F1025" t="inlineStr">
        <is>
          <t>Electronic Markets</t>
        </is>
      </c>
      <c r="G1025" t="n">
        <v>579</v>
      </c>
      <c r="H1025" t="inlineStr">
        <is>
          <t>10.1007/s12525-023-00680-1</t>
        </is>
      </c>
      <c r="I1025" t="inlineStr">
        <is>
          <t>Not place-specific</t>
        </is>
      </c>
      <c r="J1025" t="inlineStr"/>
      <c r="K1025" t="inlineStr">
        <is>
          <t>B14:landmarks; B14:recent</t>
        </is>
      </c>
    </row>
    <row r="1026">
      <c r="A1026" t="inlineStr">
        <is>
          <t>LM05339</t>
        </is>
      </c>
      <c r="B1026" t="inlineStr">
        <is>
          <t>B14</t>
        </is>
      </c>
      <c r="C1026" t="inlineStr">
        <is>
          <t>The dark side of generative artificial intelligence: A critical analysis of controversies and risks of ChatGPT</t>
        </is>
      </c>
      <c r="D1026" t="n">
        <v>2023</v>
      </c>
      <c r="E1026" t="inlineStr">
        <is>
          <t>Krzysztof Wach; Cong Doanh Duong; Joanna Ejdys; Rūta Kazlauskaitė; Paweł Korzyński; Grzegorz Mazurek; Joanna Olga Paliszkiewicz; Ewa Wanda Ziemba</t>
        </is>
      </c>
      <c r="F1026" t="inlineStr">
        <is>
          <t>Entrepreneurial Business and Economics Review</t>
        </is>
      </c>
      <c r="G1026" t="n">
        <v>575</v>
      </c>
      <c r="H1026" t="inlineStr">
        <is>
          <t>10.15678/eber.2023.110201</t>
        </is>
      </c>
      <c r="I1026" t="inlineStr">
        <is>
          <t>Not place-specific</t>
        </is>
      </c>
      <c r="J1026" t="inlineStr"/>
      <c r="K1026" t="inlineStr">
        <is>
          <t>B14:landmarks</t>
        </is>
      </c>
    </row>
    <row r="1027">
      <c r="A1027" t="inlineStr">
        <is>
          <t>LM05340</t>
        </is>
      </c>
      <c r="B1027" t="inlineStr">
        <is>
          <t>B14</t>
        </is>
      </c>
      <c r="C1027" t="inlineStr">
        <is>
          <t>Leveraging ChatGPT and other generative artificial intelligence (AI)-based applications in the hospitality and tourism industry: practices, challenges and research agenda</t>
        </is>
      </c>
      <c r="D1027" t="n">
        <v>2023</v>
      </c>
      <c r="E1027" t="inlineStr">
        <is>
          <t>Yogesh Kumar Dwivedi; Neeraj Pandey; Wendy L. Currie; Adrian Micu</t>
        </is>
      </c>
      <c r="F1027" t="inlineStr">
        <is>
          <t>International Journal of Contemporary Hospitality Management</t>
        </is>
      </c>
      <c r="G1027" t="n">
        <v>571</v>
      </c>
      <c r="H1027" t="inlineStr">
        <is>
          <t>10.1108/ijchm-05-2023-0686</t>
        </is>
      </c>
      <c r="I1027" t="inlineStr">
        <is>
          <t>Not place-specific</t>
        </is>
      </c>
      <c r="J1027" t="inlineStr"/>
      <c r="K1027" t="inlineStr">
        <is>
          <t>B14:landmarks</t>
        </is>
      </c>
    </row>
    <row r="1028">
      <c r="A1028" t="inlineStr">
        <is>
          <t>LM05341</t>
        </is>
      </c>
      <c r="B1028" t="inlineStr">
        <is>
          <t>B14</t>
        </is>
      </c>
      <c r="C1028" t="inlineStr">
        <is>
          <t>AI-generated feedback on writing: insights into efficacy and ENL student preference</t>
        </is>
      </c>
      <c r="D1028" t="n">
        <v>2023</v>
      </c>
      <c r="E1028" t="inlineStr">
        <is>
          <t>Juan Escalante; Austin Pack; Alex James Barrett</t>
        </is>
      </c>
      <c r="F1028" t="inlineStr">
        <is>
          <t>International Journal of Educational Technology in Higher Education</t>
        </is>
      </c>
      <c r="G1028" t="n">
        <v>566</v>
      </c>
      <c r="H1028" t="inlineStr">
        <is>
          <t>10.1186/s41239-023-00425-2</t>
        </is>
      </c>
      <c r="I1028" t="inlineStr">
        <is>
          <t>Not place-specific</t>
        </is>
      </c>
      <c r="J1028" t="inlineStr"/>
      <c r="K1028" t="inlineStr">
        <is>
          <t>B14:landmarks</t>
        </is>
      </c>
    </row>
    <row r="1029">
      <c r="A1029" t="inlineStr">
        <is>
          <t>LM05342</t>
        </is>
      </c>
      <c r="B1029" t="inlineStr">
        <is>
          <t>B14</t>
        </is>
      </c>
      <c r="C1029" t="inlineStr">
        <is>
          <t>The role of ChatGPT in higher education: Benefits, challenges, and future research directions</t>
        </is>
      </c>
      <c r="D1029" t="n">
        <v>2023</v>
      </c>
      <c r="E1029" t="inlineStr">
        <is>
          <t>Tareq Rasul; Sumesh Nair; Diane Robyn Kalendra; Mulyadi Robin; Fernando de Oliveira Santini; Wagner Júnior Ladeira; Mingwei Sun; Ingrid Day; Raouf Ahmad Rather; Liz Heathcote</t>
        </is>
      </c>
      <c r="F1029" t="inlineStr">
        <is>
          <t>Journal of Applied Learning &amp; Teaching</t>
        </is>
      </c>
      <c r="G1029" t="n">
        <v>557</v>
      </c>
      <c r="H1029" t="inlineStr">
        <is>
          <t>10.37074/jalt.2023.6.1.29</t>
        </is>
      </c>
      <c r="I1029" t="inlineStr">
        <is>
          <t>Not place-specific</t>
        </is>
      </c>
      <c r="J1029" t="inlineStr"/>
      <c r="K1029" t="inlineStr">
        <is>
          <t>B14:landmarks</t>
        </is>
      </c>
    </row>
    <row r="1030">
      <c r="A1030" t="inlineStr">
        <is>
          <t>LM05343</t>
        </is>
      </c>
      <c r="B1030" t="inlineStr">
        <is>
          <t>B14</t>
        </is>
      </c>
      <c r="C1030" t="inlineStr">
        <is>
          <t>Ethical Considerations of Using ChatGPT in Health Care</t>
        </is>
      </c>
      <c r="D1030" t="n">
        <v>2023</v>
      </c>
      <c r="E1030" t="inlineStr">
        <is>
          <t>Changyu Wang; Siru Liu; Hao Yang; Guo Jiu-lin; Yuxuan Wu; Jialin Liu</t>
        </is>
      </c>
      <c r="F1030" t="inlineStr">
        <is>
          <t>Journal of Medical Internet Research</t>
        </is>
      </c>
      <c r="G1030" t="n">
        <v>552</v>
      </c>
      <c r="H1030" t="inlineStr">
        <is>
          <t>10.2196/48009</t>
        </is>
      </c>
      <c r="I1030" t="inlineStr">
        <is>
          <t>Not place-specific</t>
        </is>
      </c>
      <c r="J1030" t="inlineStr"/>
      <c r="K1030" t="inlineStr">
        <is>
          <t>B14:landmarks</t>
        </is>
      </c>
    </row>
    <row r="1031">
      <c r="A1031" t="inlineStr">
        <is>
          <t>LM05345</t>
        </is>
      </c>
      <c r="B1031" t="inlineStr">
        <is>
          <t>B14</t>
        </is>
      </c>
      <c r="C1031" t="inlineStr">
        <is>
          <t>Generative AI in healthcare: an implementation science informed translational path on application, integration and governance</t>
        </is>
      </c>
      <c r="D1031" t="n">
        <v>2024</v>
      </c>
      <c r="E1031" t="inlineStr">
        <is>
          <t>Sandeep Reddy</t>
        </is>
      </c>
      <c r="F1031" t="inlineStr">
        <is>
          <t>Implementation Science</t>
        </is>
      </c>
      <c r="G1031" t="n">
        <v>533</v>
      </c>
      <c r="H1031" t="inlineStr">
        <is>
          <t>10.1186/s13012-024-01357-9</t>
        </is>
      </c>
      <c r="I1031" t="inlineStr">
        <is>
          <t>Not place-specific</t>
        </is>
      </c>
      <c r="J1031" t="inlineStr"/>
      <c r="K1031" t="inlineStr">
        <is>
          <t>B14:landmarks</t>
        </is>
      </c>
    </row>
    <row r="1032">
      <c r="A1032" t="inlineStr">
        <is>
          <t>LM05346</t>
        </is>
      </c>
      <c r="B1032" t="inlineStr">
        <is>
          <t>B14</t>
        </is>
      </c>
      <c r="C1032" t="inlineStr">
        <is>
          <t>ChatGPT and the rise of generative AI: Threat to academic integrity?</t>
        </is>
      </c>
      <c r="D1032" t="n">
        <v>2023</v>
      </c>
      <c r="E1032" t="inlineStr">
        <is>
          <t>Damian Eke</t>
        </is>
      </c>
      <c r="F1032" t="inlineStr">
        <is>
          <t>Journal of Responsible Technology</t>
        </is>
      </c>
      <c r="G1032" t="n">
        <v>530</v>
      </c>
      <c r="H1032" t="inlineStr">
        <is>
          <t>10.1016/j.jrt.2023.100060</t>
        </is>
      </c>
      <c r="I1032" t="inlineStr">
        <is>
          <t>Not place-specific</t>
        </is>
      </c>
      <c r="J1032" t="inlineStr"/>
      <c r="K1032" t="inlineStr">
        <is>
          <t>B14:landmarks</t>
        </is>
      </c>
    </row>
    <row r="1033">
      <c r="A1033" t="inlineStr">
        <is>
          <t>LM05347</t>
        </is>
      </c>
      <c r="B1033" t="inlineStr">
        <is>
          <t>B14</t>
        </is>
      </c>
      <c r="C1033" t="inlineStr">
        <is>
          <t>What are artificial intelligence literacy and competency? A comprehensive framework to support them</t>
        </is>
      </c>
      <c r="D1033" t="n">
        <v>2024</v>
      </c>
      <c r="E1033" t="inlineStr">
        <is>
          <t>Thomas K. F. Chiu; Zubair Ahmad; Murod Ismailov; Ismaila Temitayo Sanusi</t>
        </is>
      </c>
      <c r="F1033" t="inlineStr">
        <is>
          <t>Computers and Education Open</t>
        </is>
      </c>
      <c r="G1033" t="n">
        <v>529</v>
      </c>
      <c r="H1033" t="inlineStr">
        <is>
          <t>10.1016/j.caeo.2024.100171</t>
        </is>
      </c>
      <c r="I1033" t="inlineStr">
        <is>
          <t>Not place-specific</t>
        </is>
      </c>
      <c r="J1033" t="inlineStr"/>
      <c r="K1033" t="inlineStr">
        <is>
          <t>B14:landmarks</t>
        </is>
      </c>
    </row>
    <row r="1034">
      <c r="A1034" t="inlineStr">
        <is>
          <t>LM05348</t>
        </is>
      </c>
      <c r="B1034" t="inlineStr">
        <is>
          <t>B14</t>
        </is>
      </c>
      <c r="C1034" t="inlineStr">
        <is>
          <t>Generative AI and the future of higher education: a threat to academic integrity or reformation? Evidence from multicultural perspectives</t>
        </is>
      </c>
      <c r="D1034" t="n">
        <v>2024</v>
      </c>
      <c r="E1034" t="inlineStr">
        <is>
          <t>Abdullahi Yusuf; Nasrin Pervin; ‪Marcos Román-González‬</t>
        </is>
      </c>
      <c r="F1034" t="inlineStr">
        <is>
          <t>International Journal of Educational Technology in Higher Education</t>
        </is>
      </c>
      <c r="G1034" t="n">
        <v>526</v>
      </c>
      <c r="H1034" t="inlineStr">
        <is>
          <t>10.1186/s41239-024-00453-6</t>
        </is>
      </c>
      <c r="I1034" t="inlineStr">
        <is>
          <t>Not place-specific</t>
        </is>
      </c>
      <c r="J1034" t="inlineStr"/>
      <c r="K1034" t="inlineStr">
        <is>
          <t>B14:landmarks</t>
        </is>
      </c>
    </row>
    <row r="1035">
      <c r="A1035" t="inlineStr">
        <is>
          <t>LM05349</t>
        </is>
      </c>
      <c r="B1035" t="inlineStr">
        <is>
          <t>B14</t>
        </is>
      </c>
      <c r="C1035" t="inlineStr">
        <is>
          <t>The promise and challenges of generative AI in education</t>
        </is>
      </c>
      <c r="D1035" t="n">
        <v>2024</v>
      </c>
      <c r="E1035" t="inlineStr">
        <is>
          <t>Michail N. Giannakos; Roger Azevedo; Peter L. Brusilovsky; Mutlu Cukurova; Yannis A. Dimitriadis; Davinia Hernández‐Leo; Sanna Järvelä; Manolis Mavrikis; Bart Rienties</t>
        </is>
      </c>
      <c r="F1035" t="inlineStr">
        <is>
          <t>Behaviour and Information Technology</t>
        </is>
      </c>
      <c r="G1035" t="n">
        <v>511</v>
      </c>
      <c r="H1035" t="inlineStr">
        <is>
          <t>10.1080/0144929x.2024.2394886</t>
        </is>
      </c>
      <c r="I1035" t="inlineStr">
        <is>
          <t>Not place-specific</t>
        </is>
      </c>
      <c r="J1035" t="inlineStr"/>
      <c r="K1035" t="inlineStr">
        <is>
          <t>B14:landmarks</t>
        </is>
      </c>
    </row>
    <row r="1036">
      <c r="A1036" t="inlineStr">
        <is>
          <t>LM05350</t>
        </is>
      </c>
      <c r="B1036" t="inlineStr">
        <is>
          <t>B14</t>
        </is>
      </c>
      <c r="C1036" t="inlineStr">
        <is>
          <t>“What Can ChatGPT Do?” Analyzing Early Reactions to the Innovative AI Chatbot on Twitter</t>
        </is>
      </c>
      <c r="D1036" t="n">
        <v>2023</v>
      </c>
      <c r="E1036" t="inlineStr">
        <is>
          <t>Viriya Taecharungroj</t>
        </is>
      </c>
      <c r="F1036" t="inlineStr">
        <is>
          <t>Big Data and Cognitive Computing</t>
        </is>
      </c>
      <c r="G1036" t="n">
        <v>497</v>
      </c>
      <c r="H1036" t="inlineStr">
        <is>
          <t>10.3390/bdcc7010035</t>
        </is>
      </c>
      <c r="I1036" t="inlineStr">
        <is>
          <t>Not place-specific</t>
        </is>
      </c>
      <c r="J1036" t="inlineStr"/>
      <c r="K1036" t="inlineStr">
        <is>
          <t>B14:landmarks</t>
        </is>
      </c>
    </row>
    <row r="1037">
      <c r="A1037" t="inlineStr">
        <is>
          <t>LM05351</t>
        </is>
      </c>
      <c r="B1037" t="inlineStr">
        <is>
          <t>B14</t>
        </is>
      </c>
      <c r="C1037" t="inlineStr">
        <is>
          <t>Is it harmful or helpful? Examining the causes and consequences of generative AI usage among university students</t>
        </is>
      </c>
      <c r="D1037" t="n">
        <v>2024</v>
      </c>
      <c r="E1037" t="inlineStr">
        <is>
          <t>Muhammad Abbas; Farooq Ahmed Jam; Tariq Iqbal Khan</t>
        </is>
      </c>
      <c r="F1037" t="inlineStr">
        <is>
          <t>International Journal of Educational Technology in Higher Education</t>
        </is>
      </c>
      <c r="G1037" t="n">
        <v>494</v>
      </c>
      <c r="H1037" t="inlineStr">
        <is>
          <t>10.1186/s41239-024-00444-7</t>
        </is>
      </c>
      <c r="I1037" t="inlineStr">
        <is>
          <t>Not place-specific</t>
        </is>
      </c>
      <c r="J1037" t="inlineStr"/>
      <c r="K1037" t="inlineStr">
        <is>
          <t>B14:landmarks</t>
        </is>
      </c>
    </row>
    <row r="1038">
      <c r="A1038" t="inlineStr">
        <is>
          <t>LM05352</t>
        </is>
      </c>
      <c r="B1038" t="inlineStr">
        <is>
          <t>B14</t>
        </is>
      </c>
      <c r="C1038" t="inlineStr">
        <is>
          <t>The Impact of Generative AI on Critical Thinking: Self-Reported Reductions in Cognitive Effort and Confidence Effects From a Survey of Knowledge Workers</t>
        </is>
      </c>
      <c r="D1038" t="n">
        <v>2025</v>
      </c>
      <c r="E1038" t="inlineStr">
        <is>
          <t>Hao-Ping Lee; Advait Sarkar; Lev Tankelevitch; Ian Drosos; Sean Rintel; Richard Banks; Nicholas Wilson</t>
        </is>
      </c>
      <c r="F1038" t="inlineStr">
        <is>
          <t>CHI Conference on Human Factors in Computing Systems</t>
        </is>
      </c>
      <c r="G1038" t="n">
        <v>494</v>
      </c>
      <c r="H1038" t="inlineStr">
        <is>
          <t>10.1145/3706598.3713778</t>
        </is>
      </c>
      <c r="I1038" t="inlineStr">
        <is>
          <t>Not place-specific</t>
        </is>
      </c>
      <c r="J1038" t="inlineStr"/>
      <c r="K1038" t="inlineStr">
        <is>
          <t>B14:landmarks</t>
        </is>
      </c>
    </row>
    <row r="1039">
      <c r="A1039" t="inlineStr">
        <is>
          <t>LM05353</t>
        </is>
      </c>
      <c r="B1039" t="inlineStr">
        <is>
          <t>B14</t>
        </is>
      </c>
      <c r="C1039" t="inlineStr">
        <is>
          <t>Future research recommendations for transforming higher education with generative AI</t>
        </is>
      </c>
      <c r="D1039" t="n">
        <v>2023</v>
      </c>
      <c r="E1039" t="inlineStr">
        <is>
          <t>Thomas K. F. Chiu</t>
        </is>
      </c>
      <c r="F1039" t="inlineStr">
        <is>
          <t>Computers and Education Artificial Intelligence</t>
        </is>
      </c>
      <c r="G1039" t="n">
        <v>491</v>
      </c>
      <c r="H1039" t="inlineStr">
        <is>
          <t>10.1016/j.caeai.2023.100197</t>
        </is>
      </c>
      <c r="I1039" t="inlineStr">
        <is>
          <t>Not place-specific</t>
        </is>
      </c>
      <c r="J1039" t="inlineStr"/>
      <c r="K1039" t="inlineStr">
        <is>
          <t>B14:landmarks</t>
        </is>
      </c>
    </row>
    <row r="1040">
      <c r="A1040" t="inlineStr">
        <is>
          <t>LM05354</t>
        </is>
      </c>
      <c r="B1040" t="inlineStr">
        <is>
          <t>B14</t>
        </is>
      </c>
      <c r="C1040" t="inlineStr">
        <is>
          <t>The ethics of ChatGPT – Exploring the ethical issues of an emerging technology</t>
        </is>
      </c>
      <c r="D1040" t="n">
        <v>2023</v>
      </c>
      <c r="E1040" t="inlineStr">
        <is>
          <t>Bernd Carsten Stahl; Damian Eke</t>
        </is>
      </c>
      <c r="F1040" t="inlineStr">
        <is>
          <t>International Journal of Information Management</t>
        </is>
      </c>
      <c r="G1040" t="n">
        <v>479</v>
      </c>
      <c r="H1040" t="inlineStr">
        <is>
          <t>10.1016/j.ijinfomgt.2023.102700</t>
        </is>
      </c>
      <c r="I1040" t="inlineStr">
        <is>
          <t>Not place-specific</t>
        </is>
      </c>
      <c r="J1040" t="inlineStr"/>
      <c r="K1040" t="inlineStr">
        <is>
          <t>B14:landmarks</t>
        </is>
      </c>
    </row>
    <row r="1041">
      <c r="A1041" t="inlineStr">
        <is>
          <t>LM05355</t>
        </is>
      </c>
      <c r="B1041" t="inlineStr">
        <is>
          <t>B14</t>
        </is>
      </c>
      <c r="C1041" t="inlineStr">
        <is>
          <t>Promises and challenges of generative artificial intelligence for human learning</t>
        </is>
      </c>
      <c r="D1041" t="n">
        <v>2024</v>
      </c>
      <c r="E1041" t="inlineStr">
        <is>
          <t>Lixiang Yan; Samuel Greiff; Ziwen Teuber; Dragan Gašević</t>
        </is>
      </c>
      <c r="F1041" t="inlineStr">
        <is>
          <t>Nature Human Behaviour</t>
        </is>
      </c>
      <c r="G1041" t="n">
        <v>472</v>
      </c>
      <c r="H1041" t="inlineStr">
        <is>
          <t>10.1038/s41562-024-02004-5</t>
        </is>
      </c>
      <c r="I1041" t="inlineStr">
        <is>
          <t>Not place-specific</t>
        </is>
      </c>
      <c r="J1041" t="inlineStr"/>
      <c r="K1041" t="inlineStr">
        <is>
          <t>B14:landmarks; B14:recent</t>
        </is>
      </c>
    </row>
    <row r="1042">
      <c r="A1042" t="inlineStr">
        <is>
          <t>LM05356</t>
        </is>
      </c>
      <c r="B1042" t="inlineStr">
        <is>
          <t>B14</t>
        </is>
      </c>
      <c r="C1042" t="inlineStr">
        <is>
          <t>Generative artificial intelligence: a systematic review and applications</t>
        </is>
      </c>
      <c r="D1042" t="n">
        <v>2024</v>
      </c>
      <c r="E1042" t="inlineStr">
        <is>
          <t>Sandeep Singh Sengar; Affan Bin Hasan; Sanjay Kumar; Fiona Carroll</t>
        </is>
      </c>
      <c r="F1042" t="inlineStr">
        <is>
          <t>Multimedia Tools and Applications</t>
        </is>
      </c>
      <c r="G1042" t="n">
        <v>467</v>
      </c>
      <c r="H1042" t="inlineStr">
        <is>
          <t>10.1007/s11042-024-20016-1</t>
        </is>
      </c>
      <c r="I1042" t="inlineStr">
        <is>
          <t>Not place-specific</t>
        </is>
      </c>
      <c r="J1042" t="inlineStr"/>
      <c r="K1042" t="inlineStr">
        <is>
          <t>B14:landmarks; B14:recent</t>
        </is>
      </c>
    </row>
    <row r="1043">
      <c r="A1043" t="inlineStr">
        <is>
          <t>LM05357</t>
        </is>
      </c>
      <c r="B1043" t="inlineStr">
        <is>
          <t>B14</t>
        </is>
      </c>
      <c r="C1043" t="inlineStr">
        <is>
          <t>The GenAI is out of the bottle: generative artificial intelligence from a business model innovation perspective</t>
        </is>
      </c>
      <c r="D1043" t="n">
        <v>2023</v>
      </c>
      <c r="E1043" t="inlineStr">
        <is>
          <t>Dominik Kurt Kanbach; Louisa Heiduk; Georg Blueher; Maximilian Schreiter; Alexander D.F. Lahmann</t>
        </is>
      </c>
      <c r="F1043" t="inlineStr">
        <is>
          <t>Review of Managerial Science</t>
        </is>
      </c>
      <c r="G1043" t="n">
        <v>461</v>
      </c>
      <c r="H1043" t="inlineStr">
        <is>
          <t>10.1007/s11846-023-00696-z</t>
        </is>
      </c>
      <c r="I1043" t="inlineStr">
        <is>
          <t>Not place-specific</t>
        </is>
      </c>
      <c r="J1043" t="inlineStr"/>
      <c r="K1043" t="inlineStr">
        <is>
          <t>B14:landmarks</t>
        </is>
      </c>
    </row>
    <row r="1044">
      <c r="A1044" t="inlineStr">
        <is>
          <t>LM05358</t>
        </is>
      </c>
      <c r="B1044" t="inlineStr">
        <is>
          <t>B14</t>
        </is>
      </c>
      <c r="C1044" t="inlineStr">
        <is>
          <t>Comparing the quality of human and ChatGPT feedback of students’ writing</t>
        </is>
      </c>
      <c r="D1044" t="n">
        <v>2024</v>
      </c>
      <c r="E1044" t="inlineStr">
        <is>
          <t>Jacob Steiss; Tamara Powell Tate; Steve Graham; Jazmin Cruz; Michael A. Hebert; Jiali Wang; Youngsun Moon; Waverly Tseng; Mark Warschauer; Carol Booth Olson</t>
        </is>
      </c>
      <c r="F1044" t="inlineStr">
        <is>
          <t>Learning and Instruction</t>
        </is>
      </c>
      <c r="G1044" t="n">
        <v>461</v>
      </c>
      <c r="H1044" t="inlineStr">
        <is>
          <t>10.1016/j.learninstruc.2024.101894</t>
        </is>
      </c>
      <c r="I1044" t="inlineStr">
        <is>
          <t>Not place-specific</t>
        </is>
      </c>
      <c r="J1044" t="inlineStr"/>
      <c r="K1044" t="inlineStr">
        <is>
          <t>B14:landmarks</t>
        </is>
      </c>
    </row>
    <row r="1045">
      <c r="A1045" t="inlineStr">
        <is>
          <t>LM05359</t>
        </is>
      </c>
      <c r="B1045" t="inlineStr">
        <is>
          <t>B14</t>
        </is>
      </c>
      <c r="C1045" t="inlineStr">
        <is>
          <t>Generative AI in Education and Research: Opportunities, Concerns, and Solutions</t>
        </is>
      </c>
      <c r="D1045" t="n">
        <v>2023</v>
      </c>
      <c r="E1045" t="inlineStr">
        <is>
          <t>Eman A. Alasadi; Carlos R. Baiz</t>
        </is>
      </c>
      <c r="F1045" t="inlineStr">
        <is>
          <t>Journal of Chemical Education</t>
        </is>
      </c>
      <c r="G1045" t="n">
        <v>459</v>
      </c>
      <c r="H1045" t="inlineStr">
        <is>
          <t>10.1021/acs.jchemed.3c00323</t>
        </is>
      </c>
      <c r="I1045" t="inlineStr">
        <is>
          <t>Not place-specific</t>
        </is>
      </c>
      <c r="J1045" t="inlineStr"/>
      <c r="K1045" t="inlineStr">
        <is>
          <t>B14:landmarks</t>
        </is>
      </c>
    </row>
    <row r="1046">
      <c r="A1046" t="inlineStr">
        <is>
          <t>LM05360</t>
        </is>
      </c>
      <c r="B1046" t="inlineStr">
        <is>
          <t>B14</t>
        </is>
      </c>
      <c r="C1046" t="inlineStr">
        <is>
          <t>TPACK in the age of ChatGPT and Generative AI</t>
        </is>
      </c>
      <c r="D1046" t="n">
        <v>2023</v>
      </c>
      <c r="E1046" t="inlineStr">
        <is>
          <t>Punya Mishra; Melissa Warr; Rezwana Islam</t>
        </is>
      </c>
      <c r="F1046" t="inlineStr">
        <is>
          <t>Journal of Digital Learning in Teacher Education</t>
        </is>
      </c>
      <c r="G1046" t="n">
        <v>459</v>
      </c>
      <c r="H1046" t="inlineStr">
        <is>
          <t>10.1080/21532974.2023.2247480</t>
        </is>
      </c>
      <c r="I1046" t="inlineStr">
        <is>
          <t>Not place-specific</t>
        </is>
      </c>
      <c r="J1046" t="inlineStr"/>
      <c r="K1046" t="inlineStr">
        <is>
          <t>B14:landmarks</t>
        </is>
      </c>
    </row>
    <row r="1047">
      <c r="A1047" t="inlineStr">
        <is>
          <t>LM05361</t>
        </is>
      </c>
      <c r="B1047" t="inlineStr">
        <is>
          <t>B14</t>
        </is>
      </c>
      <c r="C1047" t="inlineStr">
        <is>
          <t>A scoping review on how generative artificial intelligence transforms assessment in higher education</t>
        </is>
      </c>
      <c r="D1047" t="n">
        <v>2024</v>
      </c>
      <c r="E1047" t="inlineStr">
        <is>
          <t>Qi Xia; Xiaojing Weng; Fan Ouyang; Tzung‐Jin Lin; Thomas K. F. Chiu</t>
        </is>
      </c>
      <c r="F1047" t="inlineStr">
        <is>
          <t>International Journal of Educational Technology in Higher Education</t>
        </is>
      </c>
      <c r="G1047" t="n">
        <v>454</v>
      </c>
      <c r="H1047" t="inlineStr">
        <is>
          <t>10.1186/s41239-024-00468-z</t>
        </is>
      </c>
      <c r="I1047" t="inlineStr">
        <is>
          <t>Not place-specific</t>
        </is>
      </c>
      <c r="J1047" t="inlineStr"/>
      <c r="K1047" t="inlineStr">
        <is>
          <t>B14:landmarks</t>
        </is>
      </c>
    </row>
    <row r="1048">
      <c r="A1048" t="inlineStr">
        <is>
          <t>LM05362</t>
        </is>
      </c>
      <c r="B1048" t="inlineStr">
        <is>
          <t>B14</t>
        </is>
      </c>
      <c r="C1048" t="inlineStr">
        <is>
          <t>Generative artificial intelligence, human creativity, and art</t>
        </is>
      </c>
      <c r="D1048" t="n">
        <v>2024</v>
      </c>
      <c r="E1048" t="inlineStr">
        <is>
          <t>Eric Zhou; Dokyun Lee</t>
        </is>
      </c>
      <c r="F1048" t="inlineStr">
        <is>
          <t>PNAS Nexus</t>
        </is>
      </c>
      <c r="G1048" t="n">
        <v>451</v>
      </c>
      <c r="H1048" t="inlineStr">
        <is>
          <t>10.1093/pnasnexus/pgae052</t>
        </is>
      </c>
      <c r="I1048" t="inlineStr">
        <is>
          <t>Not place-specific</t>
        </is>
      </c>
      <c r="J1048" t="inlineStr"/>
      <c r="K1048" t="inlineStr">
        <is>
          <t>B14:landmarks; B14:recent</t>
        </is>
      </c>
    </row>
    <row r="1049">
      <c r="A1049" t="inlineStr">
        <is>
          <t>LM03179</t>
        </is>
      </c>
      <c r="B1049" t="inlineStr">
        <is>
          <t>B2</t>
        </is>
      </c>
      <c r="C1049" t="inlineStr">
        <is>
          <t>Big other: Surveillance Capitalism and the Prospects of an Information Civilization</t>
        </is>
      </c>
      <c r="D1049" t="n">
        <v>2015</v>
      </c>
      <c r="E1049" t="inlineStr">
        <is>
          <t>Shoshana Zuboff</t>
        </is>
      </c>
      <c r="F1049" t="inlineStr">
        <is>
          <t>Journal of Information Technology</t>
        </is>
      </c>
      <c r="G1049" t="n">
        <v>2981</v>
      </c>
      <c r="H1049" t="inlineStr">
        <is>
          <t>10.1057/jit.2015.5</t>
        </is>
      </c>
      <c r="I1049" t="inlineStr">
        <is>
          <t>Not place-specific</t>
        </is>
      </c>
      <c r="J1049" t="inlineStr"/>
      <c r="K1049" t="inlineStr">
        <is>
          <t>B2:landmarks</t>
        </is>
      </c>
    </row>
    <row r="1050">
      <c r="A1050" t="inlineStr">
        <is>
          <t>LM03180</t>
        </is>
      </c>
      <c r="B1050" t="inlineStr">
        <is>
          <t>B2</t>
        </is>
      </c>
      <c r="C1050" t="inlineStr">
        <is>
          <t>The Age of Surveillance Capitalism: The Fight for a Human Future at the New Frontier of Power</t>
        </is>
      </c>
      <c r="D1050" t="n">
        <v>2019</v>
      </c>
      <c r="E1050" t="inlineStr">
        <is>
          <t>Shoshana Zuboff</t>
        </is>
      </c>
      <c r="F1050" t="inlineStr"/>
      <c r="G1050" t="n">
        <v>2616</v>
      </c>
      <c r="H1050" t="inlineStr"/>
      <c r="I1050" t="inlineStr">
        <is>
          <t>Not place-specific</t>
        </is>
      </c>
      <c r="J1050" t="inlineStr"/>
      <c r="K1050" t="inlineStr">
        <is>
          <t>B2:landmarks</t>
        </is>
      </c>
    </row>
    <row r="1051">
      <c r="A1051" t="inlineStr">
        <is>
          <t>LM03181</t>
        </is>
      </c>
      <c r="B1051" t="inlineStr">
        <is>
          <t>B2</t>
        </is>
      </c>
      <c r="C1051" t="inlineStr">
        <is>
          <t>Datafication, dataism and dataveillance: Big Data between scientific paradigm and ideology</t>
        </is>
      </c>
      <c r="D1051" t="n">
        <v>2014</v>
      </c>
      <c r="E1051" t="inlineStr">
        <is>
          <t>José van Dijck</t>
        </is>
      </c>
      <c r="F1051" t="inlineStr">
        <is>
          <t>Surveillance &amp; Society</t>
        </is>
      </c>
      <c r="G1051" t="n">
        <v>2202</v>
      </c>
      <c r="H1051" t="inlineStr">
        <is>
          <t>10.24908/ss.v12i2.4776</t>
        </is>
      </c>
      <c r="I1051" t="inlineStr">
        <is>
          <t>Not place-specific</t>
        </is>
      </c>
      <c r="J1051" t="inlineStr"/>
      <c r="K1051" t="inlineStr">
        <is>
          <t>B2:landmarks; B3:landmarks</t>
        </is>
      </c>
    </row>
    <row r="1052">
      <c r="A1052" t="inlineStr">
        <is>
          <t>LM03182</t>
        </is>
      </c>
      <c r="B1052" t="inlineStr">
        <is>
          <t>B2</t>
        </is>
      </c>
      <c r="C1052" t="inlineStr">
        <is>
          <t>Age of Surveillance Capitalism – The Fight for a Human Future at the New Frontier of Power.</t>
        </is>
      </c>
      <c r="D1052" t="n">
        <v>2020</v>
      </c>
      <c r="E1052" t="inlineStr">
        <is>
          <t>David Kendell</t>
        </is>
      </c>
      <c r="F1052" t="inlineStr">
        <is>
          <t>Brock Education Journal</t>
        </is>
      </c>
      <c r="G1052" t="n">
        <v>2156</v>
      </c>
      <c r="H1052" t="inlineStr">
        <is>
          <t>10.26522/brocked.v29i2.849</t>
        </is>
      </c>
      <c r="I1052" t="inlineStr">
        <is>
          <t>Not place-specific</t>
        </is>
      </c>
      <c r="J1052" t="inlineStr"/>
      <c r="K1052" t="inlineStr">
        <is>
          <t>B2:landmarks</t>
        </is>
      </c>
    </row>
    <row r="1053">
      <c r="A1053" t="inlineStr">
        <is>
          <t>LM03183</t>
        </is>
      </c>
      <c r="B1053" t="inlineStr">
        <is>
          <t>B2</t>
        </is>
      </c>
      <c r="C1053" t="inlineStr">
        <is>
          <t>Data Colonialism: Rethinking Big Data’s Relation to the Contemporary Subject</t>
        </is>
      </c>
      <c r="D1053" t="n">
        <v>2018</v>
      </c>
      <c r="E1053" t="inlineStr">
        <is>
          <t>Nick Couldry; Ulises Ali Mejias</t>
        </is>
      </c>
      <c r="F1053" t="inlineStr">
        <is>
          <t>Television &amp; New Media</t>
        </is>
      </c>
      <c r="G1053" t="n">
        <v>1578</v>
      </c>
      <c r="H1053" t="inlineStr">
        <is>
          <t>10.1177/1527476418796632</t>
        </is>
      </c>
      <c r="I1053" t="inlineStr">
        <is>
          <t>Not place-specific</t>
        </is>
      </c>
      <c r="J1053" t="inlineStr"/>
      <c r="K1053" t="inlineStr">
        <is>
          <t>B2:landmarks</t>
        </is>
      </c>
    </row>
    <row r="1054">
      <c r="A1054" t="inlineStr">
        <is>
          <t>LM03184</t>
        </is>
      </c>
      <c r="B1054" t="inlineStr">
        <is>
          <t>B2</t>
        </is>
      </c>
      <c r="C1054" t="inlineStr">
        <is>
          <t>The Costs of Connection</t>
        </is>
      </c>
      <c r="D1054" t="n">
        <v>2020</v>
      </c>
      <c r="E1054" t="inlineStr">
        <is>
          <t>Nick Couldry; Ulises Ali Mejias</t>
        </is>
      </c>
      <c r="F1054" t="inlineStr">
        <is>
          <t>Stanford University Press eBooks</t>
        </is>
      </c>
      <c r="G1054" t="n">
        <v>1161</v>
      </c>
      <c r="H1054" t="inlineStr">
        <is>
          <t>10.1515/9781503609754</t>
        </is>
      </c>
      <c r="I1054" t="inlineStr">
        <is>
          <t>Not place-specific</t>
        </is>
      </c>
      <c r="J1054" t="inlineStr"/>
      <c r="K1054" t="inlineStr">
        <is>
          <t>B2:landmarks</t>
        </is>
      </c>
    </row>
    <row r="1055">
      <c r="A1055" t="inlineStr">
        <is>
          <t>LM03185</t>
        </is>
      </c>
      <c r="B1055" t="inlineStr">
        <is>
          <t>B2</t>
        </is>
      </c>
      <c r="C1055" t="inlineStr">
        <is>
          <t>When data is capital: Datafication, accumulation, and extraction</t>
        </is>
      </c>
      <c r="D1055" t="n">
        <v>2019</v>
      </c>
      <c r="E1055" t="inlineStr">
        <is>
          <t>Jathan Sadowski</t>
        </is>
      </c>
      <c r="F1055" t="inlineStr">
        <is>
          <t>Big Data &amp; Society</t>
        </is>
      </c>
      <c r="G1055" t="n">
        <v>1053</v>
      </c>
      <c r="H1055" t="inlineStr">
        <is>
          <t>10.1177/2053951718820549</t>
        </is>
      </c>
      <c r="I1055" t="inlineStr">
        <is>
          <t>Not place-specific</t>
        </is>
      </c>
      <c r="J1055" t="inlineStr"/>
      <c r="K1055" t="inlineStr">
        <is>
          <t>B2:landmarks</t>
        </is>
      </c>
    </row>
    <row r="1056">
      <c r="A1056" t="inlineStr">
        <is>
          <t>LM03186</t>
        </is>
      </c>
      <c r="B1056" t="inlineStr">
        <is>
          <t>B2</t>
        </is>
      </c>
      <c r="C1056" t="inlineStr">
        <is>
          <t>What is data justice? The case for connecting digital rights and freedoms globally</t>
        </is>
      </c>
      <c r="D1056" t="n">
        <v>2017</v>
      </c>
      <c r="E1056" t="inlineStr">
        <is>
          <t>Linnet Taylor</t>
        </is>
      </c>
      <c r="F1056" t="inlineStr">
        <is>
          <t>Big Data &amp; Society</t>
        </is>
      </c>
      <c r="G1056" t="n">
        <v>803</v>
      </c>
      <c r="H1056" t="inlineStr">
        <is>
          <t>10.1177/2053951717736335</t>
        </is>
      </c>
      <c r="I1056" t="inlineStr">
        <is>
          <t>Not place-specific</t>
        </is>
      </c>
      <c r="J1056" t="inlineStr"/>
      <c r="K1056" t="inlineStr">
        <is>
          <t>B2:landmarks</t>
        </is>
      </c>
    </row>
    <row r="1057">
      <c r="A1057" t="inlineStr">
        <is>
          <t>LM03187</t>
        </is>
      </c>
      <c r="B1057" t="inlineStr">
        <is>
          <t>B2</t>
        </is>
      </c>
      <c r="C1057" t="inlineStr">
        <is>
          <t>The Age of Surveillance Capitalism</t>
        </is>
      </c>
      <c r="D1057" t="n">
        <v>2023</v>
      </c>
      <c r="E1057" t="inlineStr">
        <is>
          <t>Shoshana Zuboff</t>
        </is>
      </c>
      <c r="F1057" t="inlineStr">
        <is>
          <t>Routledge eBooks</t>
        </is>
      </c>
      <c r="G1057" t="n">
        <v>754</v>
      </c>
      <c r="H1057" t="inlineStr">
        <is>
          <t>10.4324/9781003320609-27</t>
        </is>
      </c>
      <c r="I1057" t="inlineStr">
        <is>
          <t>Not place-specific</t>
        </is>
      </c>
      <c r="J1057" t="inlineStr"/>
      <c r="K1057" t="inlineStr">
        <is>
          <t>B2:landmarks; B2:recent</t>
        </is>
      </c>
    </row>
    <row r="1058">
      <c r="A1058" t="inlineStr">
        <is>
          <t>LM03188</t>
        </is>
      </c>
      <c r="B1058" t="inlineStr">
        <is>
          <t>B2</t>
        </is>
      </c>
      <c r="C1058" t="inlineStr">
        <is>
          <t>Digital colonialism: US empire and the new imperialism in the Global South</t>
        </is>
      </c>
      <c r="D1058" t="n">
        <v>2019</v>
      </c>
      <c r="E1058" t="inlineStr">
        <is>
          <t>Michael Kwet</t>
        </is>
      </c>
      <c r="F1058" t="inlineStr">
        <is>
          <t>Race &amp; Class</t>
        </is>
      </c>
      <c r="G1058" t="n">
        <v>748</v>
      </c>
      <c r="H1058" t="inlineStr">
        <is>
          <t>10.1177/0306396818823172</t>
        </is>
      </c>
      <c r="I1058" t="inlineStr">
        <is>
          <t>Multi-region</t>
        </is>
      </c>
      <c r="J1058" t="inlineStr">
        <is>
          <t>Africa; South Africa; United States</t>
        </is>
      </c>
      <c r="K1058" t="inlineStr">
        <is>
          <t>B2:landmarks; B3:landmarks</t>
        </is>
      </c>
    </row>
    <row r="1059">
      <c r="A1059" t="inlineStr">
        <is>
          <t>LM03189</t>
        </is>
      </c>
      <c r="B1059" t="inlineStr">
        <is>
          <t>B2</t>
        </is>
      </c>
      <c r="C1059" t="inlineStr">
        <is>
          <t>Big Data for Development: A Review of Promises and Challenges</t>
        </is>
      </c>
      <c r="D1059" t="n">
        <v>2015</v>
      </c>
      <c r="E1059" t="inlineStr">
        <is>
          <t>Martin Hilbert</t>
        </is>
      </c>
      <c r="F1059" t="inlineStr">
        <is>
          <t>Development Policy Review</t>
        </is>
      </c>
      <c r="G1059" t="n">
        <v>682</v>
      </c>
      <c r="H1059" t="inlineStr">
        <is>
          <t>10.1111/dpr.12142</t>
        </is>
      </c>
      <c r="I1059" t="inlineStr">
        <is>
          <t>Not place-specific</t>
        </is>
      </c>
      <c r="J1059" t="inlineStr"/>
      <c r="K1059" t="inlineStr">
        <is>
          <t>B2:landmarks&lt;-B7</t>
        </is>
      </c>
    </row>
    <row r="1060">
      <c r="A1060" t="inlineStr">
        <is>
          <t>LM03190</t>
        </is>
      </c>
      <c r="B1060" t="inlineStr">
        <is>
          <t>B2</t>
        </is>
      </c>
      <c r="C1060" t="inlineStr">
        <is>
          <t>Where fairness fails: data, algorithms, and the limits of antidiscrimination discourse</t>
        </is>
      </c>
      <c r="D1060" t="n">
        <v>2019</v>
      </c>
      <c r="E1060" t="inlineStr">
        <is>
          <t>Anna Lauren Hoffmann</t>
        </is>
      </c>
      <c r="F1060" t="inlineStr">
        <is>
          <t>Information Communication &amp; Society</t>
        </is>
      </c>
      <c r="G1060" t="n">
        <v>540</v>
      </c>
      <c r="H1060" t="inlineStr">
        <is>
          <t>10.1080/1369118x.2019.1573912</t>
        </is>
      </c>
      <c r="I1060" t="inlineStr">
        <is>
          <t>Global North</t>
        </is>
      </c>
      <c r="J1060" t="inlineStr">
        <is>
          <t>United States</t>
        </is>
      </c>
      <c r="K1060" t="inlineStr">
        <is>
          <t>B2:landmarks</t>
        </is>
      </c>
    </row>
    <row r="1061">
      <c r="A1061" t="inlineStr">
        <is>
          <t>LM03191</t>
        </is>
      </c>
      <c r="B1061" t="inlineStr">
        <is>
          <t>B2</t>
        </is>
      </c>
      <c r="C1061" t="inlineStr">
        <is>
          <t>Surveillance Capitalism and the Challenge of Collective Action</t>
        </is>
      </c>
      <c r="D1061" t="n">
        <v>2019</v>
      </c>
      <c r="E1061" t="inlineStr">
        <is>
          <t>Shoshana Zuboff</t>
        </is>
      </c>
      <c r="F1061" t="inlineStr">
        <is>
          <t>New Labor Forum</t>
        </is>
      </c>
      <c r="G1061" t="n">
        <v>538</v>
      </c>
      <c r="H1061" t="inlineStr">
        <is>
          <t>10.1177/1095796018819461</t>
        </is>
      </c>
      <c r="I1061" t="inlineStr">
        <is>
          <t>Not place-specific</t>
        </is>
      </c>
      <c r="J1061" t="inlineStr"/>
      <c r="K1061" t="inlineStr">
        <is>
          <t>B2:landmarks</t>
        </is>
      </c>
    </row>
    <row r="1062">
      <c r="A1062" t="inlineStr">
        <is>
          <t>LM03192</t>
        </is>
      </c>
      <c r="B1062" t="inlineStr">
        <is>
          <t>B2</t>
        </is>
      </c>
      <c r="C1062" t="inlineStr">
        <is>
          <t>The age of surveillance capitalism : the fight for the future at the new frontier of power</t>
        </is>
      </c>
      <c r="D1062" t="n">
        <v>2019</v>
      </c>
      <c r="E1062" t="inlineStr">
        <is>
          <t>Shoshana Zuboff</t>
        </is>
      </c>
      <c r="F1062" t="inlineStr"/>
      <c r="G1062" t="n">
        <v>513</v>
      </c>
      <c r="H1062" t="inlineStr"/>
      <c r="I1062" t="inlineStr">
        <is>
          <t>Not place-specific</t>
        </is>
      </c>
      <c r="J1062" t="inlineStr"/>
      <c r="K1062" t="inlineStr">
        <is>
          <t>B2:landmarks</t>
        </is>
      </c>
    </row>
    <row r="1063">
      <c r="A1063" t="inlineStr">
        <is>
          <t>LM03193</t>
        </is>
      </c>
      <c r="B1063" t="inlineStr">
        <is>
          <t>B2</t>
        </is>
      </c>
      <c r="C1063" t="inlineStr">
        <is>
          <t>Data colonialism through accumulation by dispossession: New metaphors for daily data</t>
        </is>
      </c>
      <c r="D1063" t="n">
        <v>2016</v>
      </c>
      <c r="E1063" t="inlineStr">
        <is>
          <t>Jim Thatcher; David O’Sullivan; Dillon Mahmoudi</t>
        </is>
      </c>
      <c r="F1063" t="inlineStr">
        <is>
          <t>Environment and Planning D Society and Space</t>
        </is>
      </c>
      <c r="G1063" t="n">
        <v>510</v>
      </c>
      <c r="H1063" t="inlineStr">
        <is>
          <t>10.1177/0263775816633195</t>
        </is>
      </c>
      <c r="I1063" t="inlineStr">
        <is>
          <t>Not place-specific</t>
        </is>
      </c>
      <c r="J1063" t="inlineStr"/>
      <c r="K1063" t="inlineStr">
        <is>
          <t>B2:landmarks</t>
        </is>
      </c>
    </row>
    <row r="1064">
      <c r="A1064" t="inlineStr">
        <is>
          <t>LM03194</t>
        </is>
      </c>
      <c r="B1064" t="inlineStr">
        <is>
          <t>B2</t>
        </is>
      </c>
      <c r="C1064" t="inlineStr">
        <is>
          <t>The Datafication of Health</t>
        </is>
      </c>
      <c r="D1064" t="n">
        <v>2017</v>
      </c>
      <c r="E1064" t="inlineStr">
        <is>
          <t>Minna Ruckenstein; Natasha Dow Schüll</t>
        </is>
      </c>
      <c r="F1064" t="inlineStr">
        <is>
          <t>Annual Review of Anthropology</t>
        </is>
      </c>
      <c r="G1064" t="n">
        <v>498</v>
      </c>
      <c r="H1064" t="inlineStr">
        <is>
          <t>10.1146/annurev-anthro-102116-041244</t>
        </is>
      </c>
      <c r="I1064" t="inlineStr">
        <is>
          <t>Not place-specific</t>
        </is>
      </c>
      <c r="J1064" t="inlineStr"/>
      <c r="K1064" t="inlineStr">
        <is>
          <t>B2:landmarks</t>
        </is>
      </c>
    </row>
    <row r="1065">
      <c r="A1065" t="inlineStr">
        <is>
          <t>LM03195</t>
        </is>
      </c>
      <c r="B1065" t="inlineStr">
        <is>
          <t>B2</t>
        </is>
      </c>
      <c r="C1065" t="inlineStr">
        <is>
          <t>Big Data from the South(s): Beyond Data Universalism</t>
        </is>
      </c>
      <c r="D1065" t="n">
        <v>2019</v>
      </c>
      <c r="E1065" t="inlineStr">
        <is>
          <t>Stefanía Milan; Emiliano Treré</t>
        </is>
      </c>
      <c r="F1065" t="inlineStr">
        <is>
          <t>Television &amp; New Media</t>
        </is>
      </c>
      <c r="G1065" t="n">
        <v>481</v>
      </c>
      <c r="H1065" t="inlineStr">
        <is>
          <t>10.1177/1527476419837739</t>
        </is>
      </c>
      <c r="I1065" t="inlineStr">
        <is>
          <t>Not place-specific</t>
        </is>
      </c>
      <c r="J1065" t="inlineStr"/>
      <c r="K1065" t="inlineStr">
        <is>
          <t>B2:landmarks</t>
        </is>
      </c>
    </row>
    <row r="1066">
      <c r="A1066" t="inlineStr">
        <is>
          <t>LM03196</t>
        </is>
      </c>
      <c r="B1066" t="inlineStr">
        <is>
          <t>B2</t>
        </is>
      </c>
      <c r="C1066" t="inlineStr">
        <is>
          <t>Critical data studies: An introduction</t>
        </is>
      </c>
      <c r="D1066" t="n">
        <v>2016</v>
      </c>
      <c r="E1066" t="inlineStr">
        <is>
          <t>Andrew Iliadis; Federica Russo</t>
        </is>
      </c>
      <c r="F1066" t="inlineStr">
        <is>
          <t>Big Data &amp; Society</t>
        </is>
      </c>
      <c r="G1066" t="n">
        <v>467</v>
      </c>
      <c r="H1066" t="inlineStr">
        <is>
          <t>10.1177/2053951716674238</t>
        </is>
      </c>
      <c r="I1066" t="inlineStr">
        <is>
          <t>Not place-specific</t>
        </is>
      </c>
      <c r="J1066" t="inlineStr"/>
      <c r="K1066" t="inlineStr">
        <is>
          <t>B2:landmarks</t>
        </is>
      </c>
    </row>
    <row r="1067">
      <c r="A1067" t="inlineStr">
        <is>
          <t>LM03197</t>
        </is>
      </c>
      <c r="B1067" t="inlineStr">
        <is>
          <t>B2</t>
        </is>
      </c>
      <c r="C1067" t="inlineStr">
        <is>
          <t>‘Datafication’: making sense of (big) data in a complex world</t>
        </is>
      </c>
      <c r="D1067" t="n">
        <v>2013</v>
      </c>
      <c r="E1067" t="inlineStr">
        <is>
          <t>Mark Lycett</t>
        </is>
      </c>
      <c r="F1067" t="inlineStr">
        <is>
          <t>European Journal of Information Systems</t>
        </is>
      </c>
      <c r="G1067" t="n">
        <v>423</v>
      </c>
      <c r="H1067" t="inlineStr">
        <is>
          <t>10.1057/ejis.2013.10</t>
        </is>
      </c>
      <c r="I1067" t="inlineStr">
        <is>
          <t>Not place-specific</t>
        </is>
      </c>
      <c r="J1067" t="inlineStr"/>
      <c r="K1067" t="inlineStr">
        <is>
          <t>B2:landmarks</t>
        </is>
      </c>
    </row>
    <row r="1068">
      <c r="A1068" t="inlineStr">
        <is>
          <t>LM03198</t>
        </is>
      </c>
      <c r="B1068" t="inlineStr">
        <is>
          <t>B2</t>
        </is>
      </c>
      <c r="C1068" t="inlineStr">
        <is>
          <t>Behavioral Visibility: A new paradigm for organization studies in the age of digitization, digitalization, and datafication</t>
        </is>
      </c>
      <c r="D1068" t="n">
        <v>2020</v>
      </c>
      <c r="E1068" t="inlineStr">
        <is>
          <t>Paul M. Leonardi; Jeffrey William Treem</t>
        </is>
      </c>
      <c r="F1068" t="inlineStr">
        <is>
          <t>Organization Studies</t>
        </is>
      </c>
      <c r="G1068" t="n">
        <v>384</v>
      </c>
      <c r="H1068" t="inlineStr">
        <is>
          <t>10.1177/0170840620970728</t>
        </is>
      </c>
      <c r="I1068" t="inlineStr">
        <is>
          <t>Not place-specific</t>
        </is>
      </c>
      <c r="J1068" t="inlineStr"/>
      <c r="K1068" t="inlineStr">
        <is>
          <t>B2:landmarks</t>
        </is>
      </c>
    </row>
    <row r="1069">
      <c r="A1069" t="inlineStr">
        <is>
          <t>LM03199</t>
        </is>
      </c>
      <c r="B1069" t="inlineStr">
        <is>
          <t>B2</t>
        </is>
      </c>
      <c r="C1069" t="inlineStr">
        <is>
          <t>The datafication of teaching in Higher Education: critical issues and perspectives</t>
        </is>
      </c>
      <c r="D1069" t="n">
        <v>2020</v>
      </c>
      <c r="E1069" t="inlineStr">
        <is>
          <t>Ben Williamson; Siân Bayne; Suellen Shay</t>
        </is>
      </c>
      <c r="F1069" t="inlineStr">
        <is>
          <t>Teaching in Higher Education</t>
        </is>
      </c>
      <c r="G1069" t="n">
        <v>368</v>
      </c>
      <c r="H1069" t="inlineStr">
        <is>
          <t>10.1080/13562517.2020.1748811</t>
        </is>
      </c>
      <c r="I1069" t="inlineStr">
        <is>
          <t>Not place-specific</t>
        </is>
      </c>
      <c r="J1069" t="inlineStr"/>
      <c r="K1069" t="inlineStr">
        <is>
          <t>B2:landmarks</t>
        </is>
      </c>
    </row>
    <row r="1070">
      <c r="A1070" t="inlineStr">
        <is>
          <t>LM03200</t>
        </is>
      </c>
      <c r="B1070" t="inlineStr">
        <is>
          <t>B2</t>
        </is>
      </c>
      <c r="C1070" t="inlineStr">
        <is>
          <t>Emerging models of data governance in the age of datafication</t>
        </is>
      </c>
      <c r="D1070" t="n">
        <v>2020</v>
      </c>
      <c r="E1070" t="inlineStr">
        <is>
          <t>Marina Micheli; Marisa Ponti; Max Craglia; Anna Berti Suman</t>
        </is>
      </c>
      <c r="F1070" t="inlineStr">
        <is>
          <t>Big Data &amp; Society</t>
        </is>
      </c>
      <c r="G1070" t="n">
        <v>335</v>
      </c>
      <c r="H1070" t="inlineStr">
        <is>
          <t>10.1177/2053951720948087</t>
        </is>
      </c>
      <c r="I1070" t="inlineStr">
        <is>
          <t>Global North</t>
        </is>
      </c>
      <c r="J1070" t="inlineStr">
        <is>
          <t>Europe</t>
        </is>
      </c>
      <c r="K1070" t="inlineStr">
        <is>
          <t>B2:landmarks; B2:landmarks&lt;-B1; B2:landmarks&lt;-B12</t>
        </is>
      </c>
    </row>
    <row r="1071">
      <c r="A1071" t="inlineStr">
        <is>
          <t>LM03201</t>
        </is>
      </c>
      <c r="B1071" t="inlineStr">
        <is>
          <t>B2</t>
        </is>
      </c>
      <c r="C1071" t="inlineStr">
        <is>
          <t>Towards data justice? The ambiguity of anti-surveillance resistance in political activism</t>
        </is>
      </c>
      <c r="D1071" t="n">
        <v>2016</v>
      </c>
      <c r="E1071" t="inlineStr">
        <is>
          <t>Lina Dencik; Arne Hintz; Jonathan Cable</t>
        </is>
      </c>
      <c r="F1071" t="inlineStr">
        <is>
          <t>Big Data &amp; Society</t>
        </is>
      </c>
      <c r="G1071" t="n">
        <v>315</v>
      </c>
      <c r="H1071" t="inlineStr">
        <is>
          <t>10.1177/2053951716679678</t>
        </is>
      </c>
      <c r="I1071" t="inlineStr">
        <is>
          <t>Not place-specific</t>
        </is>
      </c>
      <c r="J1071" t="inlineStr"/>
      <c r="K1071" t="inlineStr">
        <is>
          <t>B2:landmarks</t>
        </is>
      </c>
    </row>
    <row r="1072">
      <c r="A1072" t="inlineStr">
        <is>
          <t>LM03202</t>
        </is>
      </c>
      <c r="B1072" t="inlineStr">
        <is>
          <t>B2</t>
        </is>
      </c>
      <c r="C1072" t="inlineStr">
        <is>
          <t>Datafication</t>
        </is>
      </c>
      <c r="D1072" t="n">
        <v>2019</v>
      </c>
      <c r="E1072" t="inlineStr">
        <is>
          <t>Ulises Ali Mejias; Nick Couldry</t>
        </is>
      </c>
      <c r="F1072" t="inlineStr">
        <is>
          <t>Internet Policy Review</t>
        </is>
      </c>
      <c r="G1072" t="n">
        <v>315</v>
      </c>
      <c r="H1072" t="inlineStr">
        <is>
          <t>10.14763/2019.4.1428</t>
        </is>
      </c>
      <c r="I1072" t="inlineStr">
        <is>
          <t>Not place-specific</t>
        </is>
      </c>
      <c r="J1072" t="inlineStr"/>
      <c r="K1072" t="inlineStr">
        <is>
          <t>B2:landmarks</t>
        </is>
      </c>
    </row>
    <row r="1073">
      <c r="A1073" t="inlineStr">
        <is>
          <t>LM03203</t>
        </is>
      </c>
      <c r="B1073" t="inlineStr">
        <is>
          <t>B2</t>
        </is>
      </c>
      <c r="C1073" t="inlineStr">
        <is>
          <t>Datafication and empowerment: How the open data movement re-articulates notions of democracy, participation, and journalism</t>
        </is>
      </c>
      <c r="D1073" t="n">
        <v>2015</v>
      </c>
      <c r="E1073" t="inlineStr">
        <is>
          <t>Stefan Baack</t>
        </is>
      </c>
      <c r="F1073" t="inlineStr">
        <is>
          <t>Big Data &amp; Society</t>
        </is>
      </c>
      <c r="G1073" t="n">
        <v>303</v>
      </c>
      <c r="H1073" t="inlineStr">
        <is>
          <t>10.1177/2053951715594634</t>
        </is>
      </c>
      <c r="I1073" t="inlineStr">
        <is>
          <t>Global North</t>
        </is>
      </c>
      <c r="J1073" t="inlineStr">
        <is>
          <t>Germany</t>
        </is>
      </c>
      <c r="K1073" t="inlineStr">
        <is>
          <t>B2:landmarks</t>
        </is>
      </c>
    </row>
    <row r="1074">
      <c r="A1074" t="inlineStr">
        <is>
          <t>LM03204</t>
        </is>
      </c>
      <c r="B1074" t="inlineStr">
        <is>
          <t>B2</t>
        </is>
      </c>
      <c r="C1074" t="inlineStr">
        <is>
          <t>Exploring Data Justice: Conceptions, Applications and Directions</t>
        </is>
      </c>
      <c r="D1074" t="n">
        <v>2019</v>
      </c>
      <c r="E1074" t="inlineStr">
        <is>
          <t>Lina Dencik; Arne Hintz; Joanna Redden; Emiliano Treré</t>
        </is>
      </c>
      <c r="F1074" t="inlineStr">
        <is>
          <t>Information Communication &amp; Society</t>
        </is>
      </c>
      <c r="G1074" t="n">
        <v>297</v>
      </c>
      <c r="H1074" t="inlineStr">
        <is>
          <t>10.1080/1369118x.2019.1606268</t>
        </is>
      </c>
      <c r="I1074" t="inlineStr">
        <is>
          <t>Global North</t>
        </is>
      </c>
      <c r="J1074" t="inlineStr">
        <is>
          <t>United Kingdom</t>
        </is>
      </c>
      <c r="K1074" t="inlineStr">
        <is>
          <t>B2:landmarks</t>
        </is>
      </c>
    </row>
    <row r="1075">
      <c r="A1075" t="inlineStr">
        <is>
          <t>LM03205</t>
        </is>
      </c>
      <c r="B1075" t="inlineStr">
        <is>
          <t>B2</t>
        </is>
      </c>
      <c r="C1075" t="inlineStr">
        <is>
          <t>The Alternative Epistemologies of Data Activism</t>
        </is>
      </c>
      <c r="D1075" t="n">
        <v>2016</v>
      </c>
      <c r="E1075" t="inlineStr">
        <is>
          <t>Stefanía Milan; L. van der Velden</t>
        </is>
      </c>
      <c r="F1075" t="inlineStr">
        <is>
          <t>Digital Culture &amp; Society</t>
        </is>
      </c>
      <c r="G1075" t="n">
        <v>294</v>
      </c>
      <c r="H1075" t="inlineStr">
        <is>
          <t>10.14361/dcs-2016-0205</t>
        </is>
      </c>
      <c r="I1075" t="inlineStr">
        <is>
          <t>Not place-specific</t>
        </is>
      </c>
      <c r="J1075" t="inlineStr"/>
      <c r="K1075" t="inlineStr">
        <is>
          <t>B2:landmarks</t>
        </is>
      </c>
    </row>
    <row r="1076">
      <c r="A1076" t="inlineStr">
        <is>
          <t>LM03206</t>
        </is>
      </c>
      <c r="B1076" t="inlineStr">
        <is>
          <t>B2</t>
        </is>
      </c>
      <c r="C1076" t="inlineStr">
        <is>
          <t>The Feeling of Numbers: Emotions in Everyday Engagements with Data and Their Visualisation</t>
        </is>
      </c>
      <c r="D1076" t="n">
        <v>2017</v>
      </c>
      <c r="E1076" t="inlineStr">
        <is>
          <t>Helen Kennedy; Rosemary Lucy Hill</t>
        </is>
      </c>
      <c r="F1076" t="inlineStr">
        <is>
          <t>Sociology</t>
        </is>
      </c>
      <c r="G1076" t="n">
        <v>283</v>
      </c>
      <c r="H1076" t="inlineStr">
        <is>
          <t>10.1177/0038038516674675</t>
        </is>
      </c>
      <c r="I1076" t="inlineStr">
        <is>
          <t>Not place-specific</t>
        </is>
      </c>
      <c r="J1076" t="inlineStr"/>
      <c r="K1076" t="inlineStr">
        <is>
          <t>B2:landmarks</t>
        </is>
      </c>
    </row>
    <row r="1077">
      <c r="A1077" t="inlineStr">
        <is>
          <t>LM03207</t>
        </is>
      </c>
      <c r="B1077" t="inlineStr">
        <is>
          <t>B2</t>
        </is>
      </c>
      <c r="C1077" t="inlineStr">
        <is>
          <t>Critical Data Studies: A dialog on data and space</t>
        </is>
      </c>
      <c r="D1077" t="n">
        <v>2016</v>
      </c>
      <c r="E1077" t="inlineStr">
        <is>
          <t>Craig M. Dalton; Linnet Taylor; Jim Thatcher</t>
        </is>
      </c>
      <c r="F1077" t="inlineStr">
        <is>
          <t>Big Data &amp; Society</t>
        </is>
      </c>
      <c r="G1077" t="n">
        <v>264</v>
      </c>
      <c r="H1077" t="inlineStr">
        <is>
          <t>10.1177/2053951716648346</t>
        </is>
      </c>
      <c r="I1077" t="inlineStr">
        <is>
          <t>Not place-specific</t>
        </is>
      </c>
      <c r="J1077" t="inlineStr"/>
      <c r="K1077" t="inlineStr">
        <is>
          <t>B2:landmarks</t>
        </is>
      </c>
    </row>
    <row r="1078">
      <c r="A1078" t="inlineStr">
        <is>
          <t>LM03208</t>
        </is>
      </c>
      <c r="B1078" t="inlineStr">
        <is>
          <t>B2</t>
        </is>
      </c>
      <c r="C1078" t="inlineStr">
        <is>
          <t>In the name of Development: Power, profit and the datafication of the global South</t>
        </is>
      </c>
      <c r="D1078" t="n">
        <v>2015</v>
      </c>
      <c r="E1078" t="inlineStr">
        <is>
          <t>Linnet Taylor; Dennis Broeders</t>
        </is>
      </c>
      <c r="F1078" t="inlineStr">
        <is>
          <t>Geoforum</t>
        </is>
      </c>
      <c r="G1078" t="n">
        <v>259</v>
      </c>
      <c r="H1078" t="inlineStr">
        <is>
          <t>10.1016/j.geoforum.2015.07.002</t>
        </is>
      </c>
      <c r="I1078" t="inlineStr">
        <is>
          <t>Not place-specific</t>
        </is>
      </c>
      <c r="J1078" t="inlineStr"/>
      <c r="K1078" t="inlineStr">
        <is>
          <t>B2:landmarks</t>
        </is>
      </c>
    </row>
    <row r="1079">
      <c r="A1079" t="inlineStr">
        <is>
          <t>LM03209</t>
        </is>
      </c>
      <c r="B1079" t="inlineStr">
        <is>
          <t>B2</t>
        </is>
      </c>
      <c r="C1079" t="inlineStr">
        <is>
          <t>Machine behaviourism: future visions of ‘learnification’ and ‘datafication’ across humans and digital technologies</t>
        </is>
      </c>
      <c r="D1079" t="n">
        <v>2019</v>
      </c>
      <c r="E1079" t="inlineStr">
        <is>
          <t>Jeremy Knox; Ben Williamson; Siân Bayne</t>
        </is>
      </c>
      <c r="F1079" t="inlineStr">
        <is>
          <t>Learning Media and Technology</t>
        </is>
      </c>
      <c r="G1079" t="n">
        <v>259</v>
      </c>
      <c r="H1079" t="inlineStr">
        <is>
          <t>10.1080/17439884.2019.1623251</t>
        </is>
      </c>
      <c r="I1079" t="inlineStr">
        <is>
          <t>Not place-specific</t>
        </is>
      </c>
      <c r="J1079" t="inlineStr"/>
      <c r="K1079" t="inlineStr">
        <is>
          <t>B2:landmarks</t>
        </is>
      </c>
    </row>
    <row r="1080">
      <c r="A1080" t="inlineStr">
        <is>
          <t>LM03210</t>
        </is>
      </c>
      <c r="B1080" t="inlineStr">
        <is>
          <t>B2</t>
        </is>
      </c>
      <c r="C1080" t="inlineStr">
        <is>
          <t>Audiences in an Age of Datafication: Critical Questions for Media Research</t>
        </is>
      </c>
      <c r="D1080" t="n">
        <v>2018</v>
      </c>
      <c r="E1080" t="inlineStr">
        <is>
          <t>Sonia Livingstone</t>
        </is>
      </c>
      <c r="F1080" t="inlineStr">
        <is>
          <t>Television &amp; New Media</t>
        </is>
      </c>
      <c r="G1080" t="n">
        <v>256</v>
      </c>
      <c r="H1080" t="inlineStr">
        <is>
          <t>10.1177/1527476418811118</t>
        </is>
      </c>
      <c r="I1080" t="inlineStr">
        <is>
          <t>Not place-specific</t>
        </is>
      </c>
      <c r="J1080" t="inlineStr"/>
      <c r="K1080" t="inlineStr">
        <is>
          <t>B2:landmarks</t>
        </is>
      </c>
    </row>
    <row r="1081">
      <c r="A1081" t="inlineStr">
        <is>
          <t>LM03211</t>
        </is>
      </c>
      <c r="B1081" t="inlineStr">
        <is>
          <t>B2</t>
        </is>
      </c>
      <c r="C1081" t="inlineStr">
        <is>
          <t>Datafication and data fiction: Narrating data and narrating with data</t>
        </is>
      </c>
      <c r="D1081" t="n">
        <v>2018</v>
      </c>
      <c r="E1081" t="inlineStr">
        <is>
          <t>Paul Dourish; Edgar Gómez Cruz</t>
        </is>
      </c>
      <c r="F1081" t="inlineStr">
        <is>
          <t>Big Data &amp; Society</t>
        </is>
      </c>
      <c r="G1081" t="n">
        <v>224</v>
      </c>
      <c r="H1081" t="inlineStr">
        <is>
          <t>10.1177/2053951718784083</t>
        </is>
      </c>
      <c r="I1081" t="inlineStr">
        <is>
          <t>Not place-specific</t>
        </is>
      </c>
      <c r="J1081" t="inlineStr"/>
      <c r="K1081" t="inlineStr">
        <is>
          <t>B2:landmarks</t>
        </is>
      </c>
    </row>
    <row r="1082">
      <c r="A1082" t="inlineStr">
        <is>
          <t>LM03212</t>
        </is>
      </c>
      <c r="B1082" t="inlineStr">
        <is>
          <t>B2</t>
        </is>
      </c>
      <c r="C1082" t="inlineStr">
        <is>
          <t>Asking more of Siri and Alexa: feminine persona in service of surveillance capitalism</t>
        </is>
      </c>
      <c r="D1082" t="n">
        <v>2018</v>
      </c>
      <c r="E1082" t="inlineStr">
        <is>
          <t>Heather Suzanne Woods</t>
        </is>
      </c>
      <c r="F1082" t="inlineStr">
        <is>
          <t>Critical Studies in Media Communication</t>
        </is>
      </c>
      <c r="G1082" t="n">
        <v>221</v>
      </c>
      <c r="H1082" t="inlineStr">
        <is>
          <t>10.1080/15295036.2018.1488082</t>
        </is>
      </c>
      <c r="I1082" t="inlineStr">
        <is>
          <t>Not place-specific</t>
        </is>
      </c>
      <c r="J1082" t="inlineStr"/>
      <c r="K1082" t="inlineStr">
        <is>
          <t>B2:landmarks</t>
        </is>
      </c>
    </row>
    <row r="1083">
      <c r="A1083" t="inlineStr">
        <is>
          <t>LM03213</t>
        </is>
      </c>
      <c r="B1083" t="inlineStr">
        <is>
          <t>B2</t>
        </is>
      </c>
      <c r="C1083" t="inlineStr">
        <is>
          <t>Folk theories of algorithms: Understanding digital irritation</t>
        </is>
      </c>
      <c r="D1083" t="n">
        <v>2020</v>
      </c>
      <c r="E1083" t="inlineStr">
        <is>
          <t>Brita Ytre-Arne; Hallvard Moe</t>
        </is>
      </c>
      <c r="F1083" t="inlineStr">
        <is>
          <t>Media Culture &amp; Society</t>
        </is>
      </c>
      <c r="G1083" t="n">
        <v>221</v>
      </c>
      <c r="H1083" t="inlineStr">
        <is>
          <t>10.1177/0163443720972314</t>
        </is>
      </c>
      <c r="I1083" t="inlineStr">
        <is>
          <t>Not place-specific</t>
        </is>
      </c>
      <c r="J1083" t="inlineStr"/>
      <c r="K1083" t="inlineStr">
        <is>
          <t>B2:landmarks</t>
        </is>
      </c>
    </row>
    <row r="1084">
      <c r="A1084" t="inlineStr">
        <is>
          <t>LM03214</t>
        </is>
      </c>
      <c r="B1084" t="inlineStr">
        <is>
          <t>B2</t>
        </is>
      </c>
      <c r="C1084" t="inlineStr">
        <is>
          <t>The datafication of discipline: ClassDojo, surveillance and a performative classroom culture</t>
        </is>
      </c>
      <c r="D1084" t="n">
        <v>2018</v>
      </c>
      <c r="E1084" t="inlineStr">
        <is>
          <t>Jamie Manolev; Anna M. Sullivan; Roger Slee</t>
        </is>
      </c>
      <c r="F1084" t="inlineStr">
        <is>
          <t>Learning Media and Technology</t>
        </is>
      </c>
      <c r="G1084" t="n">
        <v>218</v>
      </c>
      <c r="H1084" t="inlineStr">
        <is>
          <t>10.1080/17439884.2018.1558237</t>
        </is>
      </c>
      <c r="I1084" t="inlineStr">
        <is>
          <t>Not place-specific</t>
        </is>
      </c>
      <c r="J1084" t="inlineStr"/>
      <c r="K1084" t="inlineStr">
        <is>
          <t>B2:landmarks</t>
        </is>
      </c>
    </row>
    <row r="1085">
      <c r="A1085" t="inlineStr">
        <is>
          <t>LM03215</t>
        </is>
      </c>
      <c r="B1085" t="inlineStr">
        <is>
          <t>B2</t>
        </is>
      </c>
      <c r="C1085" t="inlineStr">
        <is>
          <t>The Costs of Connection: How Data Is Colonizing Human Life and Appropriating It for Capitalism</t>
        </is>
      </c>
      <c r="D1085" t="n">
        <v>2019</v>
      </c>
      <c r="E1085" t="inlineStr">
        <is>
          <t>Nick Couldry; Ulises Ali Mejias</t>
        </is>
      </c>
      <c r="F1085" t="inlineStr"/>
      <c r="G1085" t="n">
        <v>212</v>
      </c>
      <c r="H1085" t="inlineStr"/>
      <c r="I1085" t="inlineStr">
        <is>
          <t>Not place-specific</t>
        </is>
      </c>
      <c r="J1085" t="inlineStr"/>
      <c r="K1085" t="inlineStr">
        <is>
          <t>B2:landmarks</t>
        </is>
      </c>
    </row>
    <row r="1086">
      <c r="A1086" t="inlineStr">
        <is>
          <t>LM03216</t>
        </is>
      </c>
      <c r="B1086" t="inlineStr">
        <is>
          <t>B2</t>
        </is>
      </c>
      <c r="C1086" t="inlineStr">
        <is>
          <t>Surveillance Capitalism or Democracy? The Death Match of Institutional Orders and the Politics of Knowledge in Our Information Civilization</t>
        </is>
      </c>
      <c r="D1086" t="n">
        <v>2022</v>
      </c>
      <c r="E1086" t="inlineStr">
        <is>
          <t>Shoshana Zuboff</t>
        </is>
      </c>
      <c r="F1086" t="inlineStr">
        <is>
          <t>Organization Theory</t>
        </is>
      </c>
      <c r="G1086" t="n">
        <v>201</v>
      </c>
      <c r="H1086" t="inlineStr">
        <is>
          <t>10.1177/26317877221129290</t>
        </is>
      </c>
      <c r="I1086" t="inlineStr">
        <is>
          <t>Not place-specific</t>
        </is>
      </c>
      <c r="J1086" t="inlineStr"/>
      <c r="K1086" t="inlineStr">
        <is>
          <t>B2:landmarks; B3:landmarks</t>
        </is>
      </c>
    </row>
    <row r="1087">
      <c r="A1087" t="inlineStr">
        <is>
          <t>LM03218</t>
        </is>
      </c>
      <c r="B1087" t="inlineStr">
        <is>
          <t>B2</t>
        </is>
      </c>
      <c r="C1087" t="inlineStr">
        <is>
          <t>Big data privacy: The datafication of personal information</t>
        </is>
      </c>
      <c r="D1087" t="n">
        <v>2016</v>
      </c>
      <c r="E1087" t="inlineStr">
        <is>
          <t>Jens‐Erik Mai</t>
        </is>
      </c>
      <c r="F1087" t="inlineStr">
        <is>
          <t>The Information Society</t>
        </is>
      </c>
      <c r="G1087" t="n">
        <v>192</v>
      </c>
      <c r="H1087" t="inlineStr">
        <is>
          <t>10.1080/01972243.2016.1153010</t>
        </is>
      </c>
      <c r="I1087" t="inlineStr">
        <is>
          <t>Not place-specific</t>
        </is>
      </c>
      <c r="J1087" t="inlineStr"/>
      <c r="K1087" t="inlineStr">
        <is>
          <t>B2:landmarks</t>
        </is>
      </c>
    </row>
    <row r="1088">
      <c r="A1088" t="inlineStr">
        <is>
          <t>LM03219</t>
        </is>
      </c>
      <c r="B1088" t="inlineStr">
        <is>
          <t>B2</t>
        </is>
      </c>
      <c r="C1088" t="inlineStr">
        <is>
          <t>Will the Internet fragment?: Sovereignty, globalization and cyberspace</t>
        </is>
      </c>
      <c r="D1088" t="n">
        <v>2017</v>
      </c>
      <c r="E1088" t="inlineStr">
        <is>
          <t>Marcelo Rinesi</t>
        </is>
      </c>
      <c r="F1088" t="inlineStr">
        <is>
          <t>Prometheus</t>
        </is>
      </c>
      <c r="G1088" t="n">
        <v>186</v>
      </c>
      <c r="H1088" t="inlineStr">
        <is>
          <t>10.1080/08109028.2018.1505877</t>
        </is>
      </c>
      <c r="I1088" t="inlineStr">
        <is>
          <t>Global North</t>
        </is>
      </c>
      <c r="J1088" t="inlineStr">
        <is>
          <t>United States</t>
        </is>
      </c>
      <c r="K1088" t="inlineStr">
        <is>
          <t>B2:landmarks; C6:landmarks</t>
        </is>
      </c>
    </row>
    <row r="1089">
      <c r="A1089" t="inlineStr">
        <is>
          <t>LM03220</t>
        </is>
      </c>
      <c r="B1089" t="inlineStr">
        <is>
          <t>B2</t>
        </is>
      </c>
      <c r="C1089" t="inlineStr">
        <is>
          <t>The digital transformation of business. Towards the datafication of the relationship with customers</t>
        </is>
      </c>
      <c r="D1089" t="n">
        <v>2020</v>
      </c>
      <c r="E1089" t="inlineStr">
        <is>
          <t>Cristina Fernández-Rovira; Jesús Álvarez Valdés; Gemma Molleví; Rubén Nicolás-Sans</t>
        </is>
      </c>
      <c r="F1089" t="inlineStr">
        <is>
          <t>Technological Forecasting and Social Change</t>
        </is>
      </c>
      <c r="G1089" t="n">
        <v>181</v>
      </c>
      <c r="H1089" t="inlineStr">
        <is>
          <t>10.1016/j.techfore.2020.120339</t>
        </is>
      </c>
      <c r="I1089" t="inlineStr">
        <is>
          <t>Not place-specific</t>
        </is>
      </c>
      <c r="J1089" t="inlineStr"/>
      <c r="K1089" t="inlineStr">
        <is>
          <t>B2:landmarks</t>
        </is>
      </c>
    </row>
    <row r="1090">
      <c r="A1090" t="inlineStr">
        <is>
          <t>LM03221</t>
        </is>
      </c>
      <c r="B1090" t="inlineStr">
        <is>
          <t>B2</t>
        </is>
      </c>
      <c r="C1090" t="inlineStr">
        <is>
          <t>Beyond surveillance capitalism: Privacy, regulation and big data in Europe and China</t>
        </is>
      </c>
      <c r="D1090" t="n">
        <v>2020</v>
      </c>
      <c r="E1090" t="inlineStr">
        <is>
          <t>Brett Aho; Roberta Duffield</t>
        </is>
      </c>
      <c r="F1090" t="inlineStr">
        <is>
          <t>Economy and Society</t>
        </is>
      </c>
      <c r="G1090" t="n">
        <v>180</v>
      </c>
      <c r="H1090" t="inlineStr">
        <is>
          <t>10.1080/03085147.2019.1690275</t>
        </is>
      </c>
      <c r="I1090" t="inlineStr">
        <is>
          <t>Multi-region</t>
        </is>
      </c>
      <c r="J1090" t="inlineStr">
        <is>
          <t>China; Europe</t>
        </is>
      </c>
      <c r="K1090" t="inlineStr">
        <is>
          <t>B2:landmarks</t>
        </is>
      </c>
    </row>
    <row r="1091">
      <c r="A1091" t="inlineStr">
        <is>
          <t>LM03222</t>
        </is>
      </c>
      <c r="B1091" t="inlineStr">
        <is>
          <t>B2</t>
        </is>
      </c>
      <c r="C1091" t="inlineStr">
        <is>
          <t>Critique and Contribute: A Practice-Based Framework for Improving Critical Data Studies and Data Science</t>
        </is>
      </c>
      <c r="D1091" t="n">
        <v>2017</v>
      </c>
      <c r="E1091" t="inlineStr">
        <is>
          <t>Gina Neff; Anissa Tanweer; Brittany Fiore-Gartland; Laura Osburn</t>
        </is>
      </c>
      <c r="F1091" t="inlineStr">
        <is>
          <t>Big Data</t>
        </is>
      </c>
      <c r="G1091" t="n">
        <v>177</v>
      </c>
      <c r="H1091" t="inlineStr">
        <is>
          <t>10.1089/big.2016.0050</t>
        </is>
      </c>
      <c r="I1091" t="inlineStr">
        <is>
          <t>Not place-specific</t>
        </is>
      </c>
      <c r="J1091" t="inlineStr"/>
      <c r="K1091" t="inlineStr">
        <is>
          <t>B2:landmarks</t>
        </is>
      </c>
    </row>
    <row r="1092">
      <c r="A1092" t="inlineStr">
        <is>
          <t>LM03223</t>
        </is>
      </c>
      <c r="B1092" t="inlineStr">
        <is>
          <t>B2</t>
        </is>
      </c>
      <c r="C1092" t="inlineStr">
        <is>
          <t>The ‘datafication’ of early years pedagogy: ‘if the teaching is good, the data should be good and if there’s bad teaching, there is bad data’</t>
        </is>
      </c>
      <c r="D1092" t="n">
        <v>2014</v>
      </c>
      <c r="E1092" t="inlineStr">
        <is>
          <t>Guy Roberts‐Holmes</t>
        </is>
      </c>
      <c r="F1092" t="inlineStr">
        <is>
          <t>Journal of Education Policy</t>
        </is>
      </c>
      <c r="G1092" t="n">
        <v>176</v>
      </c>
      <c r="H1092" t="inlineStr">
        <is>
          <t>10.1080/02680939.2014.924561</t>
        </is>
      </c>
      <c r="I1092" t="inlineStr">
        <is>
          <t>Global North</t>
        </is>
      </c>
      <c r="J1092" t="inlineStr">
        <is>
          <t>United Kingdom</t>
        </is>
      </c>
      <c r="K1092" t="inlineStr">
        <is>
          <t>B2:landmarks</t>
        </is>
      </c>
    </row>
    <row r="1093">
      <c r="A1093" t="inlineStr">
        <is>
          <t>LM03224</t>
        </is>
      </c>
      <c r="B1093" t="inlineStr">
        <is>
          <t>B2</t>
        </is>
      </c>
      <c r="C1093" t="inlineStr">
        <is>
          <t>The combine will tell the truth: On precision agriculture and algorithmic rationality</t>
        </is>
      </c>
      <c r="D1093" t="n">
        <v>2019</v>
      </c>
      <c r="E1093" t="inlineStr">
        <is>
          <t>Christopher Miles</t>
        </is>
      </c>
      <c r="F1093" t="inlineStr">
        <is>
          <t>Big Data &amp; Society</t>
        </is>
      </c>
      <c r="G1093" t="n">
        <v>173</v>
      </c>
      <c r="H1093" t="inlineStr">
        <is>
          <t>10.1177/2053951719849444</t>
        </is>
      </c>
      <c r="I1093" t="inlineStr">
        <is>
          <t>Not place-specific</t>
        </is>
      </c>
      <c r="J1093" t="inlineStr"/>
      <c r="K1093" t="inlineStr">
        <is>
          <t>B2:landmarks</t>
        </is>
      </c>
    </row>
    <row r="1094">
      <c r="A1094" t="inlineStr">
        <is>
          <t>LM03225</t>
        </is>
      </c>
      <c r="B1094" t="inlineStr">
        <is>
          <t>B2</t>
        </is>
      </c>
      <c r="C1094" t="inlineStr">
        <is>
          <t>Re-examining AI, automation and datafication in education</t>
        </is>
      </c>
      <c r="D1094" t="n">
        <v>2023</v>
      </c>
      <c r="E1094" t="inlineStr">
        <is>
          <t>Ben Williamson; Felicitas Macgilchrist; John M. Potter</t>
        </is>
      </c>
      <c r="F1094" t="inlineStr">
        <is>
          <t>Learning Media and Technology</t>
        </is>
      </c>
      <c r="G1094" t="n">
        <v>170</v>
      </c>
      <c r="H1094" t="inlineStr">
        <is>
          <t>10.1080/17439884.2023.2167830</t>
        </is>
      </c>
      <c r="I1094" t="inlineStr">
        <is>
          <t>Not place-specific</t>
        </is>
      </c>
      <c r="J1094" t="inlineStr"/>
      <c r="K1094" t="inlineStr">
        <is>
          <t>B2:landmarks</t>
        </is>
      </c>
    </row>
    <row r="1095">
      <c r="A1095" t="inlineStr">
        <is>
          <t>LM03226</t>
        </is>
      </c>
      <c r="B1095" t="inlineStr">
        <is>
          <t>B2</t>
        </is>
      </c>
      <c r="C1095" t="inlineStr">
        <is>
          <t>Digital Colonialism: The 21st Century Scramble for Africa through the Extraction and Control of User Data and the Limitations of Data Protection Laws</t>
        </is>
      </c>
      <c r="D1095" t="n">
        <v>2019</v>
      </c>
      <c r="E1095" t="inlineStr">
        <is>
          <t>Danielle Coleman</t>
        </is>
      </c>
      <c r="F1095" t="inlineStr">
        <is>
          <t>Michigan Journal of Race &amp; Law</t>
        </is>
      </c>
      <c r="G1095" t="n">
        <v>163</v>
      </c>
      <c r="H1095" t="inlineStr">
        <is>
          <t>10.36643/mjrl.24.2.digital</t>
        </is>
      </c>
      <c r="I1095" t="inlineStr">
        <is>
          <t>Africa</t>
        </is>
      </c>
      <c r="J1095" t="inlineStr">
        <is>
          <t>Africa; African; Kenya</t>
        </is>
      </c>
      <c r="K1095" t="inlineStr">
        <is>
          <t>B2:landmarks</t>
        </is>
      </c>
    </row>
    <row r="1096">
      <c r="A1096" t="inlineStr">
        <is>
          <t>LM03227</t>
        </is>
      </c>
      <c r="B1096" t="inlineStr">
        <is>
          <t>B2</t>
        </is>
      </c>
      <c r="C1096" t="inlineStr">
        <is>
          <t>From data politics to the contentious politics of data</t>
        </is>
      </c>
      <c r="D1096" t="n">
        <v>2019</v>
      </c>
      <c r="E1096" t="inlineStr">
        <is>
          <t>Davide Beraldo; Stefanía Milan</t>
        </is>
      </c>
      <c r="F1096" t="inlineStr">
        <is>
          <t>Big Data &amp; Society</t>
        </is>
      </c>
      <c r="G1096" t="n">
        <v>158</v>
      </c>
      <c r="H1096" t="inlineStr">
        <is>
          <t>10.1177/2053951719885967</t>
        </is>
      </c>
      <c r="I1096" t="inlineStr">
        <is>
          <t>Not place-specific</t>
        </is>
      </c>
      <c r="J1096" t="inlineStr"/>
      <c r="K1096" t="inlineStr">
        <is>
          <t>B2:landmarks</t>
        </is>
      </c>
    </row>
    <row r="1097">
      <c r="A1097" t="inlineStr">
        <is>
          <t>LM03228</t>
        </is>
      </c>
      <c r="B1097" t="inlineStr">
        <is>
          <t>B2</t>
        </is>
      </c>
      <c r="C1097" t="inlineStr">
        <is>
          <t>Surveillance Capitalism: Monopoly-Finance Capital, the Military-Industrial Complex, and the Digital Age</t>
        </is>
      </c>
      <c r="D1097" t="n">
        <v>2014</v>
      </c>
      <c r="E1097" t="inlineStr">
        <is>
          <t>John Bellamy Foster; Robert W. McChesney</t>
        </is>
      </c>
      <c r="F1097" t="inlineStr">
        <is>
          <t>Monthly Review</t>
        </is>
      </c>
      <c r="G1097" t="n">
        <v>157</v>
      </c>
      <c r="H1097" t="inlineStr">
        <is>
          <t>10.14452/mr-066-03-2014-07_1</t>
        </is>
      </c>
      <c r="I1097" t="inlineStr">
        <is>
          <t>Multi-region</t>
        </is>
      </c>
      <c r="J1097" t="inlineStr">
        <is>
          <t>European; Japan; United States</t>
        </is>
      </c>
      <c r="K1097" t="inlineStr">
        <is>
          <t>B2:landmarks</t>
        </is>
      </c>
    </row>
    <row r="1098">
      <c r="A1098" t="inlineStr">
        <is>
          <t>LM03229</t>
        </is>
      </c>
      <c r="B1098" t="inlineStr">
        <is>
          <t>B2</t>
        </is>
      </c>
      <c r="C1098" t="inlineStr">
        <is>
          <t>The social imaginaries of data activism</t>
        </is>
      </c>
      <c r="D1098" t="n">
        <v>2019</v>
      </c>
      <c r="E1098" t="inlineStr">
        <is>
          <t>Tuukka Lehtiniemi; Minna Ruckenstein</t>
        </is>
      </c>
      <c r="F1098" t="inlineStr">
        <is>
          <t>Big Data &amp; Society</t>
        </is>
      </c>
      <c r="G1098" t="n">
        <v>154</v>
      </c>
      <c r="H1098" t="inlineStr">
        <is>
          <t>10.1177/2053951718821146</t>
        </is>
      </c>
      <c r="I1098" t="inlineStr">
        <is>
          <t>Global North</t>
        </is>
      </c>
      <c r="J1098" t="inlineStr">
        <is>
          <t>Finland</t>
        </is>
      </c>
      <c r="K1098" t="inlineStr">
        <is>
          <t>B2:landmarks</t>
        </is>
      </c>
    </row>
    <row r="1099">
      <c r="A1099" t="inlineStr">
        <is>
          <t>LM03230</t>
        </is>
      </c>
      <c r="B1099" t="inlineStr">
        <is>
          <t>B2</t>
        </is>
      </c>
      <c r="C1099" t="inlineStr">
        <is>
          <t>The social utility of ‘data literacy’</t>
        </is>
      </c>
      <c r="D1099" t="n">
        <v>2019</v>
      </c>
      <c r="E1099" t="inlineStr">
        <is>
          <t>Luci Pangrazio; Julian Sefton‐Green</t>
        </is>
      </c>
      <c r="F1099" t="inlineStr">
        <is>
          <t>Learning Media and Technology</t>
        </is>
      </c>
      <c r="G1099" t="n">
        <v>151</v>
      </c>
      <c r="H1099" t="inlineStr">
        <is>
          <t>10.1080/17439884.2020.1707223</t>
        </is>
      </c>
      <c r="I1099" t="inlineStr">
        <is>
          <t>Not place-specific</t>
        </is>
      </c>
      <c r="J1099" t="inlineStr"/>
      <c r="K1099" t="inlineStr">
        <is>
          <t>B2:landmarks</t>
        </is>
      </c>
    </row>
    <row r="1100">
      <c r="A1100" t="inlineStr">
        <is>
          <t>LM03231</t>
        </is>
      </c>
      <c r="B1100" t="inlineStr">
        <is>
          <t>B2</t>
        </is>
      </c>
      <c r="C1100" t="inlineStr">
        <is>
          <t>The anatomy of the data-driven smart sustainable city: instrumentation, datafication, computerization and related applications</t>
        </is>
      </c>
      <c r="D1100" t="n">
        <v>2019</v>
      </c>
      <c r="E1100" t="inlineStr">
        <is>
          <t>Simon Elias Bibri</t>
        </is>
      </c>
      <c r="F1100" t="inlineStr">
        <is>
          <t>Journal Of Big Data</t>
        </is>
      </c>
      <c r="G1100" t="n">
        <v>148</v>
      </c>
      <c r="H1100" t="inlineStr">
        <is>
          <t>10.1186/s40537-019-0221-4</t>
        </is>
      </c>
      <c r="I1100" t="inlineStr">
        <is>
          <t>Not place-specific</t>
        </is>
      </c>
      <c r="J1100" t="inlineStr"/>
      <c r="K1100" t="inlineStr">
        <is>
          <t>B2:landmarks</t>
        </is>
      </c>
    </row>
    <row r="1101">
      <c r="A1101" t="inlineStr">
        <is>
          <t>LM03232</t>
        </is>
      </c>
      <c r="B1101" t="inlineStr">
        <is>
          <t>B2</t>
        </is>
      </c>
      <c r="C1101" t="inlineStr">
        <is>
          <t>Constraining context: Situating datafication in public administration</t>
        </is>
      </c>
      <c r="D1101" t="n">
        <v>2022</v>
      </c>
      <c r="E1101" t="inlineStr">
        <is>
          <t>Lisa Marie Reutter</t>
        </is>
      </c>
      <c r="F1101" t="inlineStr">
        <is>
          <t>New Media &amp; Society</t>
        </is>
      </c>
      <c r="G1101" t="n">
        <v>97</v>
      </c>
      <c r="H1101" t="inlineStr">
        <is>
          <t>10.1177/14614448221079029</t>
        </is>
      </c>
      <c r="I1101" t="inlineStr">
        <is>
          <t>Global North</t>
        </is>
      </c>
      <c r="J1101" t="inlineStr">
        <is>
          <t>Norway</t>
        </is>
      </c>
      <c r="K1101" t="inlineStr">
        <is>
          <t>B12:landmarks; B2:recent</t>
        </is>
      </c>
    </row>
    <row r="1102">
      <c r="A1102" t="inlineStr">
        <is>
          <t>LM03241</t>
        </is>
      </c>
      <c r="B1102" t="inlineStr">
        <is>
          <t>B2</t>
        </is>
      </c>
      <c r="C1102" t="inlineStr">
        <is>
          <t>Digital identity, datafication and social justice: understanding Aadhaar use among informal workers in south India</t>
        </is>
      </c>
      <c r="D1102" t="n">
        <v>2020</v>
      </c>
      <c r="E1102" t="inlineStr">
        <is>
          <t>Shyam Krishna</t>
        </is>
      </c>
      <c r="F1102" t="inlineStr">
        <is>
          <t>Information Technology for Development</t>
        </is>
      </c>
      <c r="G1102" t="n">
        <v>35</v>
      </c>
      <c r="H1102" t="inlineStr">
        <is>
          <t>10.1080/02681102.2020.1818544</t>
        </is>
      </c>
      <c r="I1102" t="inlineStr">
        <is>
          <t>South Asia</t>
        </is>
      </c>
      <c r="J1102" t="inlineStr">
        <is>
          <t>India</t>
        </is>
      </c>
      <c r="K1102" t="inlineStr">
        <is>
          <t>B2:india; B5:india; B5:india&lt;-C5; C14:landmarks</t>
        </is>
      </c>
    </row>
    <row r="1103">
      <c r="A1103" t="inlineStr">
        <is>
          <t>LM03337</t>
        </is>
      </c>
      <c r="B1103" t="inlineStr">
        <is>
          <t>B3</t>
        </is>
      </c>
      <c r="C1103" t="inlineStr">
        <is>
          <t>The surveillant assemblage</t>
        </is>
      </c>
      <c r="D1103" t="n">
        <v>2000</v>
      </c>
      <c r="E1103" t="inlineStr">
        <is>
          <t>Kevin D. Haggerty; Richard Victor Ericson</t>
        </is>
      </c>
      <c r="F1103" t="inlineStr">
        <is>
          <t>British Journal of Sociology</t>
        </is>
      </c>
      <c r="G1103" t="n">
        <v>2154</v>
      </c>
      <c r="H1103" t="inlineStr">
        <is>
          <t>10.1080/00071310020015280</t>
        </is>
      </c>
      <c r="I1103" t="inlineStr">
        <is>
          <t>Not place-specific</t>
        </is>
      </c>
      <c r="J1103" t="inlineStr"/>
      <c r="K1103" t="inlineStr">
        <is>
          <t>B3:landmarks</t>
        </is>
      </c>
    </row>
    <row r="1104">
      <c r="A1104" t="inlineStr">
        <is>
          <t>LM03338</t>
        </is>
      </c>
      <c r="B1104" t="inlineStr">
        <is>
          <t>B3</t>
        </is>
      </c>
      <c r="C1104" t="inlineStr">
        <is>
          <t>The Data Revolution: Big Data, Open Data, Data Infrastructures &amp; Their Consequences</t>
        </is>
      </c>
      <c r="D1104" t="n">
        <v>2014</v>
      </c>
      <c r="E1104" t="inlineStr">
        <is>
          <t>Rob Kitchin</t>
        </is>
      </c>
      <c r="F1104" t="inlineStr">
        <is>
          <t>SAGE Publications Ltd eBooks</t>
        </is>
      </c>
      <c r="G1104" t="n">
        <v>1448</v>
      </c>
      <c r="H1104" t="inlineStr">
        <is>
          <t>10.4135/9781473909472</t>
        </is>
      </c>
      <c r="I1104" t="inlineStr">
        <is>
          <t>Not place-specific</t>
        </is>
      </c>
      <c r="J1104" t="inlineStr"/>
      <c r="K1104" t="inlineStr">
        <is>
          <t>B3:landmarks</t>
        </is>
      </c>
    </row>
    <row r="1105">
      <c r="A1105" t="inlineStr">
        <is>
          <t>LM03339</t>
        </is>
      </c>
      <c r="B1105" t="inlineStr">
        <is>
          <t>B3</t>
        </is>
      </c>
      <c r="C1105" t="inlineStr">
        <is>
          <t>"Raw Data" Is an Oxymoron</t>
        </is>
      </c>
      <c r="D1105" t="n">
        <v>2013</v>
      </c>
      <c r="E1105" t="inlineStr"/>
      <c r="F1105" t="inlineStr">
        <is>
          <t>The MIT Press eBooks</t>
        </is>
      </c>
      <c r="G1105" t="n">
        <v>1158</v>
      </c>
      <c r="H1105" t="inlineStr">
        <is>
          <t>10.7551/mitpress/9302.001.0001</t>
        </is>
      </c>
      <c r="I1105" t="inlineStr">
        <is>
          <t>Not place-specific</t>
        </is>
      </c>
      <c r="J1105" t="inlineStr"/>
      <c r="K1105" t="inlineStr">
        <is>
          <t>B3:landmarks</t>
        </is>
      </c>
    </row>
    <row r="1106">
      <c r="A1106" t="inlineStr">
        <is>
          <t>LM03340</t>
        </is>
      </c>
      <c r="B1106" t="inlineStr">
        <is>
          <t>B3</t>
        </is>
      </c>
      <c r="C1106" t="inlineStr">
        <is>
          <t>Surveillance Society: Monitoring Everyday Life</t>
        </is>
      </c>
      <c r="D1106" t="n">
        <v>2001</v>
      </c>
      <c r="E1106" t="inlineStr"/>
      <c r="F1106" t="inlineStr">
        <is>
          <t>Information Technology and People</t>
        </is>
      </c>
      <c r="G1106" t="n">
        <v>1053</v>
      </c>
      <c r="H1106" t="inlineStr">
        <is>
          <t>10.1108/itp.2001.14.4.406.5</t>
        </is>
      </c>
      <c r="I1106" t="inlineStr">
        <is>
          <t>Not place-specific</t>
        </is>
      </c>
      <c r="J1106" t="inlineStr"/>
      <c r="K1106" t="inlineStr">
        <is>
          <t>B3:landmarks</t>
        </is>
      </c>
    </row>
    <row r="1107">
      <c r="A1107" t="inlineStr">
        <is>
          <t>LM03341</t>
        </is>
      </c>
      <c r="B1107" t="inlineStr">
        <is>
          <t>B3</t>
        </is>
      </c>
      <c r="C1107" t="inlineStr">
        <is>
          <t>The Electronic Eye: The Rise of the Surveillance Society .</t>
        </is>
      </c>
      <c r="D1107" t="n">
        <v>1995</v>
      </c>
      <c r="E1107" t="inlineStr">
        <is>
          <t>Rob Kling; David Lyon</t>
        </is>
      </c>
      <c r="F1107" t="inlineStr">
        <is>
          <t>Contemporary Sociology A Journal of Reviews</t>
        </is>
      </c>
      <c r="G1107" t="n">
        <v>887</v>
      </c>
      <c r="H1107" t="inlineStr">
        <is>
          <t>10.2307/2077688</t>
        </is>
      </c>
      <c r="I1107" t="inlineStr">
        <is>
          <t>Not place-specific</t>
        </is>
      </c>
      <c r="J1107" t="inlineStr"/>
      <c r="K1107" t="inlineStr">
        <is>
          <t>B3:landmarks</t>
        </is>
      </c>
    </row>
    <row r="1108">
      <c r="A1108" t="inlineStr">
        <is>
          <t>LM03342</t>
        </is>
      </c>
      <c r="B1108" t="inlineStr">
        <is>
          <t>B3</t>
        </is>
      </c>
      <c r="C1108" t="inlineStr">
        <is>
          <t>Surveillance as social sorting : privacy, risk, and digital discrimination</t>
        </is>
      </c>
      <c r="D1108" t="n">
        <v>2003</v>
      </c>
      <c r="E1108" t="inlineStr">
        <is>
          <t>David Lyon</t>
        </is>
      </c>
      <c r="F1108" t="inlineStr"/>
      <c r="G1108" t="n">
        <v>875</v>
      </c>
      <c r="H1108" t="inlineStr"/>
      <c r="I1108" t="inlineStr">
        <is>
          <t>Global North</t>
        </is>
      </c>
      <c r="J1108" t="inlineStr">
        <is>
          <t>Canada</t>
        </is>
      </c>
      <c r="K1108" t="inlineStr">
        <is>
          <t>B3:landmarks; B5:landmarks</t>
        </is>
      </c>
    </row>
    <row r="1109">
      <c r="A1109" t="inlineStr">
        <is>
          <t>LM03343</t>
        </is>
      </c>
      <c r="B1109" t="inlineStr">
        <is>
          <t>B3</t>
        </is>
      </c>
      <c r="C1109" t="inlineStr">
        <is>
          <t>Information technology and dataveillance</t>
        </is>
      </c>
      <c r="D1109" t="n">
        <v>1988</v>
      </c>
      <c r="E1109" t="inlineStr">
        <is>
          <t>Roger Clarke</t>
        </is>
      </c>
      <c r="F1109" t="inlineStr">
        <is>
          <t>Communications of the ACM</t>
        </is>
      </c>
      <c r="G1109" t="n">
        <v>739</v>
      </c>
      <c r="H1109" t="inlineStr">
        <is>
          <t>10.1145/42411.42413</t>
        </is>
      </c>
      <c r="I1109" t="inlineStr">
        <is>
          <t>Not place-specific</t>
        </is>
      </c>
      <c r="J1109" t="inlineStr"/>
      <c r="K1109" t="inlineStr">
        <is>
          <t>B3:landmarks</t>
        </is>
      </c>
    </row>
    <row r="1110">
      <c r="A1110" t="inlineStr">
        <is>
          <t>LM03344</t>
        </is>
      </c>
      <c r="B1110" t="inlineStr">
        <is>
          <t>B3</t>
        </is>
      </c>
      <c r="C1110" t="inlineStr">
        <is>
          <t>Constructing a Data‐Driven Society: China's Social Credit System as a State Surveillance Infrastructure</t>
        </is>
      </c>
      <c r="D1110" t="n">
        <v>2018</v>
      </c>
      <c r="E1110" t="inlineStr">
        <is>
          <t>Fan Liang; Vishnupriya Das; Nadiya Kostyuk; Muzammil Hussain</t>
        </is>
      </c>
      <c r="F1110" t="inlineStr">
        <is>
          <t>Policy &amp; Internet</t>
        </is>
      </c>
      <c r="G1110" t="n">
        <v>619</v>
      </c>
      <c r="H1110" t="inlineStr">
        <is>
          <t>10.1002/poi3.183</t>
        </is>
      </c>
      <c r="I1110" t="inlineStr">
        <is>
          <t>China &amp; East Asia</t>
        </is>
      </c>
      <c r="J1110" t="inlineStr">
        <is>
          <t>China</t>
        </is>
      </c>
      <c r="K1110" t="inlineStr">
        <is>
          <t>B3:landmarks</t>
        </is>
      </c>
    </row>
    <row r="1111">
      <c r="A1111" t="inlineStr">
        <is>
          <t>LM03345</t>
        </is>
      </c>
      <c r="B1111" t="inlineStr">
        <is>
          <t>B3</t>
        </is>
      </c>
      <c r="C1111" t="inlineStr">
        <is>
          <t>Routledge Handbook of Surveillance Studies</t>
        </is>
      </c>
      <c r="D1111" t="n">
        <v>2012</v>
      </c>
      <c r="E1111" t="inlineStr">
        <is>
          <t>Fussey, P.; Coaffee, J.</t>
        </is>
      </c>
      <c r="F1111" t="inlineStr">
        <is>
          <t>Routledge eBooks</t>
        </is>
      </c>
      <c r="G1111" t="n">
        <v>601</v>
      </c>
      <c r="H1111" t="inlineStr">
        <is>
          <t>10.4324/9780203814949</t>
        </is>
      </c>
      <c r="I1111" t="inlineStr">
        <is>
          <t>Not place-specific</t>
        </is>
      </c>
      <c r="J1111" t="inlineStr"/>
      <c r="K1111" t="inlineStr">
        <is>
          <t>B3:landmarks</t>
        </is>
      </c>
    </row>
    <row r="1112">
      <c r="A1112" t="inlineStr">
        <is>
          <t>LM03346</t>
        </is>
      </c>
      <c r="B1112" t="inlineStr">
        <is>
          <t>B3</t>
        </is>
      </c>
      <c r="C1112" t="inlineStr">
        <is>
          <t>The Maximum Surveillance Society : The Rise of CCTV</t>
        </is>
      </c>
      <c r="D1112" t="n">
        <v>1999</v>
      </c>
      <c r="E1112" t="inlineStr"/>
      <c r="F1112" t="inlineStr">
        <is>
          <t>Bloomsbury Academic eBooks</t>
        </is>
      </c>
      <c r="G1112" t="n">
        <v>575</v>
      </c>
      <c r="H1112" t="inlineStr">
        <is>
          <t>10.5040/9781474215749</t>
        </is>
      </c>
      <c r="I1112" t="inlineStr">
        <is>
          <t>Global North</t>
        </is>
      </c>
      <c r="J1112" t="inlineStr">
        <is>
          <t>United Kingdom</t>
        </is>
      </c>
      <c r="K1112" t="inlineStr">
        <is>
          <t>B3:landmarks</t>
        </is>
      </c>
    </row>
    <row r="1113">
      <c r="A1113" t="inlineStr">
        <is>
          <t>LM03347</t>
        </is>
      </c>
      <c r="B1113" t="inlineStr">
        <is>
          <t>B3</t>
        </is>
      </c>
      <c r="C1113" t="inlineStr">
        <is>
          <t>Surveillance Studies: An Overview</t>
        </is>
      </c>
      <c r="D1113" t="n">
        <v>2007</v>
      </c>
      <c r="E1113" t="inlineStr">
        <is>
          <t>David Lyon</t>
        </is>
      </c>
      <c r="F1113" t="inlineStr">
        <is>
          <t>Medical Entomology and Zoology</t>
        </is>
      </c>
      <c r="G1113" t="n">
        <v>572</v>
      </c>
      <c r="H1113" t="inlineStr"/>
      <c r="I1113" t="inlineStr">
        <is>
          <t>Not place-specific</t>
        </is>
      </c>
      <c r="J1113" t="inlineStr"/>
      <c r="K1113" t="inlineStr">
        <is>
          <t>B3:landmarks</t>
        </is>
      </c>
    </row>
    <row r="1114">
      <c r="A1114" t="inlineStr">
        <is>
          <t>LM03348</t>
        </is>
      </c>
      <c r="B1114" t="inlineStr">
        <is>
          <t>B3</t>
        </is>
      </c>
      <c r="C1114" t="inlineStr">
        <is>
          <t>One Tribe to Bind Them All: How Our Social Group Attachments Strengthen Partisanship</t>
        </is>
      </c>
      <c r="D1114" t="n">
        <v>2018</v>
      </c>
      <c r="E1114" t="inlineStr">
        <is>
          <t>Lilliana Mason; Julie Wronski</t>
        </is>
      </c>
      <c r="F1114" t="inlineStr">
        <is>
          <t>Political Psychology</t>
        </is>
      </c>
      <c r="G1114" t="n">
        <v>535</v>
      </c>
      <c r="H1114" t="inlineStr">
        <is>
          <t>10.1111/pops.12485</t>
        </is>
      </c>
      <c r="I1114" t="inlineStr">
        <is>
          <t>Global North</t>
        </is>
      </c>
      <c r="J1114" t="inlineStr">
        <is>
          <t>United States</t>
        </is>
      </c>
      <c r="K1114" t="inlineStr">
        <is>
          <t>B3:landmarks</t>
        </is>
      </c>
    </row>
    <row r="1115">
      <c r="A1115" t="inlineStr">
        <is>
          <t>LM03349</t>
        </is>
      </c>
      <c r="B1115" t="inlineStr">
        <is>
          <t>B3</t>
        </is>
      </c>
      <c r="C1115" t="inlineStr">
        <is>
          <t>Data and Goliath: The Hidden Battles to Collect Your Data and Control Your World</t>
        </is>
      </c>
      <c r="D1115" t="n">
        <v>2015</v>
      </c>
      <c r="E1115" t="inlineStr">
        <is>
          <t>Bruce Schneier</t>
        </is>
      </c>
      <c r="F1115" t="inlineStr"/>
      <c r="G1115" t="n">
        <v>525</v>
      </c>
      <c r="H1115" t="inlineStr"/>
      <c r="I1115" t="inlineStr">
        <is>
          <t>Not place-specific</t>
        </is>
      </c>
      <c r="J1115" t="inlineStr"/>
      <c r="K1115" t="inlineStr">
        <is>
          <t>B3:landmarks</t>
        </is>
      </c>
    </row>
    <row r="1116">
      <c r="A1116" t="inlineStr">
        <is>
          <t>LM03350</t>
        </is>
      </c>
      <c r="B1116" t="inlineStr">
        <is>
          <t>B3</t>
        </is>
      </c>
      <c r="C1116" t="inlineStr">
        <is>
          <t>The datafied child: The dataveillance of children and implications for their rights</t>
        </is>
      </c>
      <c r="D1116" t="n">
        <v>2017</v>
      </c>
      <c r="E1116" t="inlineStr">
        <is>
          <t>Deborah A. Lupton; Ben Williamson</t>
        </is>
      </c>
      <c r="F1116" t="inlineStr">
        <is>
          <t>New Media &amp; Society</t>
        </is>
      </c>
      <c r="G1116" t="n">
        <v>511</v>
      </c>
      <c r="H1116" t="inlineStr">
        <is>
          <t>10.1177/1461444816686328</t>
        </is>
      </c>
      <c r="I1116" t="inlineStr">
        <is>
          <t>Not place-specific</t>
        </is>
      </c>
      <c r="J1116" t="inlineStr"/>
      <c r="K1116" t="inlineStr">
        <is>
          <t>B2:landmarks; B3:landmarks</t>
        </is>
      </c>
    </row>
    <row r="1117">
      <c r="A1117" t="inlineStr">
        <is>
          <t>LM03351</t>
        </is>
      </c>
      <c r="B1117" t="inlineStr">
        <is>
          <t>B3</t>
        </is>
      </c>
      <c r="C1117" t="inlineStr">
        <is>
          <t>Data Capitalism: Redefining the Logics of Surveillance and Privacy</t>
        </is>
      </c>
      <c r="D1117" t="n">
        <v>2017</v>
      </c>
      <c r="E1117" t="inlineStr">
        <is>
          <t>Sarah Myers West</t>
        </is>
      </c>
      <c r="F1117" t="inlineStr">
        <is>
          <t>Business &amp; Society</t>
        </is>
      </c>
      <c r="G1117" t="n">
        <v>489</v>
      </c>
      <c r="H1117" t="inlineStr">
        <is>
          <t>10.1177/0007650317718185</t>
        </is>
      </c>
      <c r="I1117" t="inlineStr">
        <is>
          <t>Not place-specific</t>
        </is>
      </c>
      <c r="J1117" t="inlineStr"/>
      <c r="K1117" t="inlineStr">
        <is>
          <t>B3:landmarks</t>
        </is>
      </c>
    </row>
    <row r="1118">
      <c r="A1118" t="inlineStr">
        <is>
          <t>LM03352</t>
        </is>
      </c>
      <c r="B1118" t="inlineStr">
        <is>
          <t>B3</t>
        </is>
      </c>
      <c r="C1118" t="inlineStr">
        <is>
          <t>From the 'Old' to the 'New' Suspect Community: Examining the Impacts of Recent UK Counter-Terrorist Legislation</t>
        </is>
      </c>
      <c r="D1118" t="n">
        <v>2009</v>
      </c>
      <c r="E1118" t="inlineStr">
        <is>
          <t>Christina Pantazis; Simon A. Pemberton</t>
        </is>
      </c>
      <c r="F1118" t="inlineStr">
        <is>
          <t>The British Journal of Criminology</t>
        </is>
      </c>
      <c r="G1118" t="n">
        <v>463</v>
      </c>
      <c r="H1118" t="inlineStr">
        <is>
          <t>10.1093/bjc/azp031</t>
        </is>
      </c>
      <c r="I1118" t="inlineStr">
        <is>
          <t>Global North</t>
        </is>
      </c>
      <c r="J1118" t="inlineStr">
        <is>
          <t>United Kingdom</t>
        </is>
      </c>
      <c r="K1118" t="inlineStr">
        <is>
          <t>B3:landmarks</t>
        </is>
      </c>
    </row>
    <row r="1119">
      <c r="A1119" t="inlineStr">
        <is>
          <t>LM03353</t>
        </is>
      </c>
      <c r="B1119" t="inlineStr">
        <is>
          <t>B3</t>
        </is>
      </c>
      <c r="C1119" t="inlineStr">
        <is>
          <t>The diverse domains of quantified selves: self-tracking modes and dataveillance</t>
        </is>
      </c>
      <c r="D1119" t="n">
        <v>2016</v>
      </c>
      <c r="E1119" t="inlineStr">
        <is>
          <t>Deborah A. Lupton</t>
        </is>
      </c>
      <c r="F1119" t="inlineStr">
        <is>
          <t>Economy and Society</t>
        </is>
      </c>
      <c r="G1119" t="n">
        <v>454</v>
      </c>
      <c r="H1119" t="inlineStr">
        <is>
          <t>10.1080/03085147.2016.1143726</t>
        </is>
      </c>
      <c r="I1119" t="inlineStr">
        <is>
          <t>Not place-specific</t>
        </is>
      </c>
      <c r="J1119" t="inlineStr"/>
      <c r="K1119" t="inlineStr">
        <is>
          <t>B3:landmarks</t>
        </is>
      </c>
    </row>
    <row r="1120">
      <c r="A1120" t="inlineStr">
        <is>
          <t>LM03354</t>
        </is>
      </c>
      <c r="B1120" t="inlineStr">
        <is>
          <t>B3</t>
        </is>
      </c>
      <c r="C1120" t="inlineStr">
        <is>
          <t>The Work of Watching One Another: Lateral Surveillance, Risk, and Governance</t>
        </is>
      </c>
      <c r="D1120" t="n">
        <v>2002</v>
      </c>
      <c r="E1120" t="inlineStr">
        <is>
          <t>Mark Andrejevic</t>
        </is>
      </c>
      <c r="F1120" t="inlineStr">
        <is>
          <t>Surveillance &amp; Society</t>
        </is>
      </c>
      <c r="G1120" t="n">
        <v>442</v>
      </c>
      <c r="H1120" t="inlineStr">
        <is>
          <t>10.24908/ss.v2i4.3359</t>
        </is>
      </c>
      <c r="I1120" t="inlineStr">
        <is>
          <t>Not place-specific</t>
        </is>
      </c>
      <c r="J1120" t="inlineStr"/>
      <c r="K1120" t="inlineStr">
        <is>
          <t>B3:landmarks</t>
        </is>
      </c>
    </row>
    <row r="1121">
      <c r="A1121" t="inlineStr">
        <is>
          <t>LM03355</t>
        </is>
      </c>
      <c r="B1121" t="inlineStr">
        <is>
          <t>B3</t>
        </is>
      </c>
      <c r="C1121" t="inlineStr">
        <is>
          <t>M-health and health promotion: The digital cyborg and surveillance society</t>
        </is>
      </c>
      <c r="D1121" t="n">
        <v>2012</v>
      </c>
      <c r="E1121" t="inlineStr">
        <is>
          <t>Deborah A. Lupton</t>
        </is>
      </c>
      <c r="F1121" t="inlineStr">
        <is>
          <t>Social Theory &amp; Health</t>
        </is>
      </c>
      <c r="G1121" t="n">
        <v>418</v>
      </c>
      <c r="H1121" t="inlineStr">
        <is>
          <t>10.1057/sth.2012.6</t>
        </is>
      </c>
      <c r="I1121" t="inlineStr">
        <is>
          <t>Not place-specific</t>
        </is>
      </c>
      <c r="J1121" t="inlineStr"/>
      <c r="K1121" t="inlineStr">
        <is>
          <t>B3:landmarks</t>
        </is>
      </c>
    </row>
    <row r="1122">
      <c r="A1122" t="inlineStr">
        <is>
          <t>LM03356</t>
        </is>
      </c>
      <c r="B1122" t="inlineStr">
        <is>
          <t>B3</t>
        </is>
      </c>
      <c r="C1122" t="inlineStr">
        <is>
          <t>A Cross-Cutting Calm</t>
        </is>
      </c>
      <c r="D1122" t="n">
        <v>2016</v>
      </c>
      <c r="E1122" t="inlineStr">
        <is>
          <t>Lilliana Mason</t>
        </is>
      </c>
      <c r="F1122" t="inlineStr">
        <is>
          <t>Public Opinion Quarterly</t>
        </is>
      </c>
      <c r="G1122" t="n">
        <v>416</v>
      </c>
      <c r="H1122" t="inlineStr">
        <is>
          <t>10.1093/poq/nfw001</t>
        </is>
      </c>
      <c r="I1122" t="inlineStr">
        <is>
          <t>Global North</t>
        </is>
      </c>
      <c r="J1122" t="inlineStr">
        <is>
          <t>United States</t>
        </is>
      </c>
      <c r="K1122" t="inlineStr">
        <is>
          <t>B3:landmarks</t>
        </is>
      </c>
    </row>
    <row r="1123">
      <c r="A1123" t="inlineStr">
        <is>
          <t>LM03357</t>
        </is>
      </c>
      <c r="B1123" t="inlineStr">
        <is>
          <t>B3</t>
        </is>
      </c>
      <c r="C1123" t="inlineStr">
        <is>
          <t>The corporate cultivation of digital resignation</t>
        </is>
      </c>
      <c r="D1123" t="n">
        <v>2019</v>
      </c>
      <c r="E1123" t="inlineStr">
        <is>
          <t>Nora A. Draper; Joseph Turow</t>
        </is>
      </c>
      <c r="F1123" t="inlineStr">
        <is>
          <t>New Media &amp; Society</t>
        </is>
      </c>
      <c r="G1123" t="n">
        <v>396</v>
      </c>
      <c r="H1123" t="inlineStr">
        <is>
          <t>10.1177/1461444819833331</t>
        </is>
      </c>
      <c r="I1123" t="inlineStr">
        <is>
          <t>Not place-specific</t>
        </is>
      </c>
      <c r="J1123" t="inlineStr"/>
      <c r="K1123" t="inlineStr">
        <is>
          <t>B3:landmarks</t>
        </is>
      </c>
    </row>
    <row r="1124">
      <c r="A1124" t="inlineStr">
        <is>
          <t>LM03358</t>
        </is>
      </c>
      <c r="B1124" t="inlineStr">
        <is>
          <t>B3</t>
        </is>
      </c>
      <c r="C1124" t="inlineStr">
        <is>
          <t>An Efficient Algorithm for Media-based Surveillance System (EAMSuS) in IoT Smart City Framework</t>
        </is>
      </c>
      <c r="D1124" t="n">
        <v>2017</v>
      </c>
      <c r="E1124" t="inlineStr">
        <is>
          <t>Vasileios A. Memos; Kostas E. Psannis; Yutaka Ishibashi; Byung‐Gyu Kim; Brij Bhooshan Gupta</t>
        </is>
      </c>
      <c r="F1124" t="inlineStr">
        <is>
          <t>Future Generation Computer Systems</t>
        </is>
      </c>
      <c r="G1124" t="n">
        <v>357</v>
      </c>
      <c r="H1124" t="inlineStr">
        <is>
          <t>10.1016/j.future.2017.04.039</t>
        </is>
      </c>
      <c r="I1124" t="inlineStr">
        <is>
          <t>Not place-specific</t>
        </is>
      </c>
      <c r="J1124" t="inlineStr"/>
      <c r="K1124" t="inlineStr">
        <is>
          <t>B3:landmarks</t>
        </is>
      </c>
    </row>
    <row r="1125">
      <c r="A1125" t="inlineStr">
        <is>
          <t>LM03360</t>
        </is>
      </c>
      <c r="B1125" t="inlineStr">
        <is>
          <t>B3</t>
        </is>
      </c>
      <c r="C1125" t="inlineStr">
        <is>
          <t>Gaming the Quantified Self</t>
        </is>
      </c>
      <c r="D1125" t="n">
        <v>2013</v>
      </c>
      <c r="E1125" t="inlineStr">
        <is>
          <t>Jennifer R. Whitson</t>
        </is>
      </c>
      <c r="F1125" t="inlineStr">
        <is>
          <t>Surveillance &amp; Society</t>
        </is>
      </c>
      <c r="G1125" t="n">
        <v>299</v>
      </c>
      <c r="H1125" t="inlineStr">
        <is>
          <t>10.24908/ss.v11i1/2.4454</t>
        </is>
      </c>
      <c r="I1125" t="inlineStr">
        <is>
          <t>Not place-specific</t>
        </is>
      </c>
      <c r="J1125" t="inlineStr"/>
      <c r="K1125" t="inlineStr">
        <is>
          <t>B3:landmarks</t>
        </is>
      </c>
    </row>
    <row r="1126">
      <c r="A1126" t="inlineStr">
        <is>
          <t>LM03361</t>
        </is>
      </c>
      <c r="B1126" t="inlineStr">
        <is>
          <t>B3</t>
        </is>
      </c>
      <c r="C1126" t="inlineStr">
        <is>
          <t>Liquid Surveillance: A Conversation</t>
        </is>
      </c>
      <c r="D1126" t="n">
        <v>2012</v>
      </c>
      <c r="E1126" t="inlineStr">
        <is>
          <t>Zygmunt Bauman; David R. Lyon</t>
        </is>
      </c>
      <c r="F1126" t="inlineStr"/>
      <c r="G1126" t="n">
        <v>283</v>
      </c>
      <c r="H1126" t="inlineStr"/>
      <c r="I1126" t="inlineStr">
        <is>
          <t>Not place-specific</t>
        </is>
      </c>
      <c r="J1126" t="inlineStr"/>
      <c r="K1126" t="inlineStr">
        <is>
          <t>B3:landmarks</t>
        </is>
      </c>
    </row>
    <row r="1127">
      <c r="A1127" t="inlineStr">
        <is>
          <t>LM03362</t>
        </is>
      </c>
      <c r="B1127" t="inlineStr">
        <is>
          <t>B3</t>
        </is>
      </c>
      <c r="C1127" t="inlineStr">
        <is>
          <t>Data flows and water woes: The Utah Data Center</t>
        </is>
      </c>
      <c r="D1127" t="n">
        <v>2015</v>
      </c>
      <c r="E1127" t="inlineStr">
        <is>
          <t>Mél Hogan</t>
        </is>
      </c>
      <c r="F1127" t="inlineStr">
        <is>
          <t>Big Data &amp; Society</t>
        </is>
      </c>
      <c r="G1127" t="n">
        <v>280</v>
      </c>
      <c r="H1127" t="inlineStr">
        <is>
          <t>10.1177/2053951715592429</t>
        </is>
      </c>
      <c r="I1127" t="inlineStr">
        <is>
          <t>Not place-specific</t>
        </is>
      </c>
      <c r="J1127" t="inlineStr"/>
      <c r="K1127" t="inlineStr">
        <is>
          <t>B3:landmarks</t>
        </is>
      </c>
    </row>
    <row r="1128">
      <c r="A1128" t="inlineStr">
        <is>
          <t>LM03363</t>
        </is>
      </c>
      <c r="B1128" t="inlineStr">
        <is>
          <t>B3</t>
        </is>
      </c>
      <c r="C1128" t="inlineStr">
        <is>
          <t>Bentham, Deleuze and Beyond: An Overview of Surveillance Theories from the Panopticon to Participation</t>
        </is>
      </c>
      <c r="D1128" t="n">
        <v>2016</v>
      </c>
      <c r="E1128" t="inlineStr">
        <is>
          <t>Maša Galič; Tjerk Timan; Bert‐Jaap Koops</t>
        </is>
      </c>
      <c r="F1128" t="inlineStr">
        <is>
          <t>Philosophy &amp; Technology</t>
        </is>
      </c>
      <c r="G1128" t="n">
        <v>276</v>
      </c>
      <c r="H1128" t="inlineStr">
        <is>
          <t>10.1007/s13347-016-0219-1</t>
        </is>
      </c>
      <c r="I1128" t="inlineStr">
        <is>
          <t>Not place-specific</t>
        </is>
      </c>
      <c r="J1128" t="inlineStr"/>
      <c r="K1128" t="inlineStr">
        <is>
          <t>B3:landmarks</t>
        </is>
      </c>
    </row>
    <row r="1129">
      <c r="A1129" t="inlineStr">
        <is>
          <t>LM03364</t>
        </is>
      </c>
      <c r="B1129" t="inlineStr">
        <is>
          <t>B3</t>
        </is>
      </c>
      <c r="C1129" t="inlineStr">
        <is>
          <t>Getting Eyes in the Home: Child Protective Services Investigations and State Surveillance of Family Life</t>
        </is>
      </c>
      <c r="D1129" t="n">
        <v>2020</v>
      </c>
      <c r="E1129" t="inlineStr">
        <is>
          <t>Kelley Fong</t>
        </is>
      </c>
      <c r="F1129" t="inlineStr">
        <is>
          <t>American Sociological Review</t>
        </is>
      </c>
      <c r="G1129" t="n">
        <v>276</v>
      </c>
      <c r="H1129" t="inlineStr">
        <is>
          <t>10.1177/0003122420938460</t>
        </is>
      </c>
      <c r="I1129" t="inlineStr">
        <is>
          <t>Global North</t>
        </is>
      </c>
      <c r="J1129" t="inlineStr">
        <is>
          <t>United States</t>
        </is>
      </c>
      <c r="K1129" t="inlineStr">
        <is>
          <t>B3:landmarks</t>
        </is>
      </c>
    </row>
    <row r="1130">
      <c r="A1130" t="inlineStr">
        <is>
          <t>LM03365</t>
        </is>
      </c>
      <c r="B1130" t="inlineStr">
        <is>
          <t>B3</t>
        </is>
      </c>
      <c r="C1130" t="inlineStr">
        <is>
          <t>Governance, risk and dataveillance in the war on terror</t>
        </is>
      </c>
      <c r="D1130" t="n">
        <v>2005</v>
      </c>
      <c r="E1130" t="inlineStr">
        <is>
          <t>Louise Amoore; Marieke de Goede</t>
        </is>
      </c>
      <c r="F1130" t="inlineStr">
        <is>
          <t>Crime Law and Social Change</t>
        </is>
      </c>
      <c r="G1130" t="n">
        <v>264</v>
      </c>
      <c r="H1130" t="inlineStr">
        <is>
          <t>10.1007/s10611-005-1717-8</t>
        </is>
      </c>
      <c r="I1130" t="inlineStr">
        <is>
          <t>Not place-specific</t>
        </is>
      </c>
      <c r="J1130" t="inlineStr"/>
      <c r="K1130" t="inlineStr">
        <is>
          <t>B3:landmarks</t>
        </is>
      </c>
    </row>
    <row r="1131">
      <c r="A1131" t="inlineStr">
        <is>
          <t>LM03366</t>
        </is>
      </c>
      <c r="B1131" t="inlineStr">
        <is>
          <t>B3</t>
        </is>
      </c>
      <c r="C1131" t="inlineStr">
        <is>
          <t>Surveillance as Social Sorting</t>
        </is>
      </c>
      <c r="D1131" t="n">
        <v>2005</v>
      </c>
      <c r="E1131" t="inlineStr">
        <is>
          <t>David Lyon</t>
        </is>
      </c>
      <c r="F1131" t="inlineStr">
        <is>
          <t>Routledge eBooks</t>
        </is>
      </c>
      <c r="G1131" t="n">
        <v>263</v>
      </c>
      <c r="H1131" t="inlineStr">
        <is>
          <t>10.4324/9780203994887</t>
        </is>
      </c>
      <c r="I1131" t="inlineStr">
        <is>
          <t>Not place-specific</t>
        </is>
      </c>
      <c r="J1131" t="inlineStr"/>
      <c r="K1131" t="inlineStr">
        <is>
          <t>B3:landmarks</t>
        </is>
      </c>
    </row>
    <row r="1132">
      <c r="A1132" t="inlineStr">
        <is>
          <t>LM03367</t>
        </is>
      </c>
      <c r="B1132" t="inlineStr">
        <is>
          <t>B3</t>
        </is>
      </c>
      <c r="C1132" t="inlineStr">
        <is>
          <t>Beauty surveillance: The digital self-monitoring cultures of neoliberalism</t>
        </is>
      </c>
      <c r="D1132" t="n">
        <v>2017</v>
      </c>
      <c r="E1132" t="inlineStr">
        <is>
          <t>Ana Sofia Elias; Rosalind Gill</t>
        </is>
      </c>
      <c r="F1132" t="inlineStr">
        <is>
          <t>European Journal of Cultural Studies</t>
        </is>
      </c>
      <c r="G1132" t="n">
        <v>247</v>
      </c>
      <c r="H1132" t="inlineStr">
        <is>
          <t>10.1177/1367549417705604</t>
        </is>
      </c>
      <c r="I1132" t="inlineStr">
        <is>
          <t>Not place-specific</t>
        </is>
      </c>
      <c r="J1132" t="inlineStr"/>
      <c r="K1132" t="inlineStr">
        <is>
          <t>B3:landmarks</t>
        </is>
      </c>
    </row>
    <row r="1133">
      <c r="A1133" t="inlineStr">
        <is>
          <t>LM03368</t>
        </is>
      </c>
      <c r="B1133" t="inlineStr">
        <is>
          <t>B3</t>
        </is>
      </c>
      <c r="C1133" t="inlineStr">
        <is>
          <t>Stochastic cell transmission model (SCTM): A stochastic dynamic traffic model for traffic state surveillance and assignment</t>
        </is>
      </c>
      <c r="D1133" t="n">
        <v>2010</v>
      </c>
      <c r="E1133" t="inlineStr">
        <is>
          <t>Agachai Sumalee; Renxin Zhong; T.L. Pan; Wai Yuen Szeto</t>
        </is>
      </c>
      <c r="F1133" t="inlineStr">
        <is>
          <t>Transportation Research Part B Methodological</t>
        </is>
      </c>
      <c r="G1133" t="n">
        <v>242</v>
      </c>
      <c r="H1133" t="inlineStr">
        <is>
          <t>10.1016/j.trb.2010.09.006</t>
        </is>
      </c>
      <c r="I1133" t="inlineStr">
        <is>
          <t>Not place-specific</t>
        </is>
      </c>
      <c r="J1133" t="inlineStr"/>
      <c r="K1133" t="inlineStr">
        <is>
          <t>B3:landmarks</t>
        </is>
      </c>
    </row>
    <row r="1134">
      <c r="A1134" t="inlineStr">
        <is>
          <t>LM03369</t>
        </is>
      </c>
      <c r="B1134" t="inlineStr">
        <is>
          <t>B3</t>
        </is>
      </c>
      <c r="C1134" t="inlineStr">
        <is>
          <t>The Rise of Big Data Policing</t>
        </is>
      </c>
      <c r="D1134" t="n">
        <v>2020</v>
      </c>
      <c r="E1134" t="inlineStr">
        <is>
          <t>Andrew Guthrie Ferguson</t>
        </is>
      </c>
      <c r="F1134" t="inlineStr">
        <is>
          <t>New York University Press eBooks</t>
        </is>
      </c>
      <c r="G1134" t="n">
        <v>238</v>
      </c>
      <c r="H1134" t="inlineStr">
        <is>
          <t>10.18574/nyu/9781479854608.001.0001</t>
        </is>
      </c>
      <c r="I1134" t="inlineStr">
        <is>
          <t>Global North</t>
        </is>
      </c>
      <c r="J1134" t="inlineStr">
        <is>
          <t>Los Angeles</t>
        </is>
      </c>
      <c r="K1134" t="inlineStr">
        <is>
          <t>B3:landmarks</t>
        </is>
      </c>
    </row>
    <row r="1135">
      <c r="A1135" t="inlineStr">
        <is>
          <t>LM03370</t>
        </is>
      </c>
      <c r="B1135" t="inlineStr">
        <is>
          <t>B3</t>
        </is>
      </c>
      <c r="C1135" t="inlineStr">
        <is>
          <t>The digital persona and its application to data surveillance</t>
        </is>
      </c>
      <c r="D1135" t="n">
        <v>1994</v>
      </c>
      <c r="E1135" t="inlineStr">
        <is>
          <t>Roger Clarke</t>
        </is>
      </c>
      <c r="F1135" t="inlineStr">
        <is>
          <t>The Information Society</t>
        </is>
      </c>
      <c r="G1135" t="n">
        <v>236</v>
      </c>
      <c r="H1135" t="inlineStr">
        <is>
          <t>10.1080/01972243.1994.9960160</t>
        </is>
      </c>
      <c r="I1135" t="inlineStr">
        <is>
          <t>Not place-specific</t>
        </is>
      </c>
      <c r="J1135" t="inlineStr"/>
      <c r="K1135" t="inlineStr">
        <is>
          <t>B3:landmarks</t>
        </is>
      </c>
    </row>
    <row r="1136">
      <c r="A1136" t="inlineStr">
        <is>
          <t>LM03371</t>
        </is>
      </c>
      <c r="B1136" t="inlineStr">
        <is>
          <t>B3</t>
        </is>
      </c>
      <c r="C1136" t="inlineStr">
        <is>
          <t>Surveillance as social sorting : Computer codes and mobile bodies</t>
        </is>
      </c>
      <c r="D1136" t="n">
        <v>2005</v>
      </c>
      <c r="E1136" t="inlineStr">
        <is>
          <t>David Gordon Lyon</t>
        </is>
      </c>
      <c r="F1136" t="inlineStr"/>
      <c r="G1136" t="n">
        <v>235</v>
      </c>
      <c r="H1136" t="inlineStr">
        <is>
          <t>10.4324/9780203994887-6</t>
        </is>
      </c>
      <c r="I1136" t="inlineStr">
        <is>
          <t>Not place-specific</t>
        </is>
      </c>
      <c r="J1136" t="inlineStr"/>
      <c r="K1136" t="inlineStr">
        <is>
          <t>B3:landmarks</t>
        </is>
      </c>
    </row>
    <row r="1137">
      <c r="A1137" t="inlineStr">
        <is>
          <t>LM03373</t>
        </is>
      </c>
      <c r="B1137" t="inlineStr">
        <is>
          <t>B3</t>
        </is>
      </c>
      <c r="C1137" t="inlineStr">
        <is>
          <t>Blind-sided by privacy? Digital contact tracing, the Apple/Google API and big tech’s newfound role as global health policy makers</t>
        </is>
      </c>
      <c r="D1137" t="n">
        <v>2020</v>
      </c>
      <c r="E1137" t="inlineStr">
        <is>
          <t>Tamar Sharon</t>
        </is>
      </c>
      <c r="F1137" t="inlineStr">
        <is>
          <t>Ethics and Information Technology</t>
        </is>
      </c>
      <c r="G1137" t="n">
        <v>232</v>
      </c>
      <c r="H1137" t="inlineStr">
        <is>
          <t>10.1007/s10676-020-09547-x</t>
        </is>
      </c>
      <c r="I1137" t="inlineStr">
        <is>
          <t>Not place-specific</t>
        </is>
      </c>
      <c r="J1137" t="inlineStr"/>
      <c r="K1137" t="inlineStr">
        <is>
          <t>B3:landmarks</t>
        </is>
      </c>
    </row>
    <row r="1138">
      <c r="A1138" t="inlineStr">
        <is>
          <t>LM03374</t>
        </is>
      </c>
      <c r="B1138" t="inlineStr">
        <is>
          <t>B3</t>
        </is>
      </c>
      <c r="C1138" t="inlineStr">
        <is>
          <t>Speculative Security</t>
        </is>
      </c>
      <c r="D1138" t="n">
        <v>2010</v>
      </c>
      <c r="E1138" t="inlineStr">
        <is>
          <t>Marieke de Goede</t>
        </is>
      </c>
      <c r="F1138" t="inlineStr">
        <is>
          <t>University of Minnesota Press eBooks</t>
        </is>
      </c>
      <c r="G1138" t="n">
        <v>226</v>
      </c>
      <c r="H1138" t="inlineStr">
        <is>
          <t>10.5749/9780816680337</t>
        </is>
      </c>
      <c r="I1138" t="inlineStr">
        <is>
          <t>Global North</t>
        </is>
      </c>
      <c r="J1138" t="inlineStr">
        <is>
          <t>Sweden; United States</t>
        </is>
      </c>
      <c r="K1138" t="inlineStr">
        <is>
          <t>B3:landmarks</t>
        </is>
      </c>
    </row>
    <row r="1139">
      <c r="A1139" t="inlineStr">
        <is>
          <t>LM03375</t>
        </is>
      </c>
      <c r="B1139" t="inlineStr">
        <is>
          <t>B3</t>
        </is>
      </c>
      <c r="C1139" t="inlineStr">
        <is>
          <t>Social Media as Surveillance: Rethinking Visibility in a Converging World</t>
        </is>
      </c>
      <c r="D1139" t="n">
        <v>2013</v>
      </c>
      <c r="E1139" t="inlineStr"/>
      <c r="F1139" t="inlineStr">
        <is>
          <t>Contemporary Sociology A Journal of Reviews</t>
        </is>
      </c>
      <c r="G1139" t="n">
        <v>225</v>
      </c>
      <c r="H1139" t="inlineStr">
        <is>
          <t>10.1177/0094306113506874i</t>
        </is>
      </c>
      <c r="I1139" t="inlineStr">
        <is>
          <t>Not place-specific</t>
        </is>
      </c>
      <c r="J1139" t="inlineStr"/>
      <c r="K1139" t="inlineStr">
        <is>
          <t>B3:landmarks</t>
        </is>
      </c>
    </row>
    <row r="1140">
      <c r="A1140" t="inlineStr">
        <is>
          <t>LM03376</t>
        </is>
      </c>
      <c r="B1140" t="inlineStr">
        <is>
          <t>B3</t>
        </is>
      </c>
      <c r="C1140" t="inlineStr">
        <is>
          <t>The Rise of Digital Repression</t>
        </is>
      </c>
      <c r="D1140" t="n">
        <v>2021</v>
      </c>
      <c r="E1140" t="inlineStr">
        <is>
          <t>Steven Feldstein</t>
        </is>
      </c>
      <c r="F1140" t="inlineStr"/>
      <c r="G1140" t="n">
        <v>221</v>
      </c>
      <c r="H1140" t="inlineStr">
        <is>
          <t>10.1093/oso/9780190057497.001.0001</t>
        </is>
      </c>
      <c r="I1140" t="inlineStr">
        <is>
          <t>Multi-region</t>
        </is>
      </c>
      <c r="J1140" t="inlineStr">
        <is>
          <t>China; Ethiopia; Philippines; Thailand</t>
        </is>
      </c>
      <c r="K1140" t="inlineStr">
        <is>
          <t>B3:landmarks</t>
        </is>
      </c>
    </row>
    <row r="1141">
      <c r="A1141" t="inlineStr">
        <is>
          <t>LM03377</t>
        </is>
      </c>
      <c r="B1141" t="inlineStr">
        <is>
          <t>B3</t>
        </is>
      </c>
      <c r="C1141" t="inlineStr">
        <is>
          <t>Securing with algorithms: Knowledge, decision, sovereignty</t>
        </is>
      </c>
      <c r="D1141" t="n">
        <v>2016</v>
      </c>
      <c r="E1141" t="inlineStr">
        <is>
          <t>Louise Amoore; Rita Raley</t>
        </is>
      </c>
      <c r="F1141" t="inlineStr">
        <is>
          <t>Security Dialogue</t>
        </is>
      </c>
      <c r="G1141" t="n">
        <v>216</v>
      </c>
      <c r="H1141" t="inlineStr">
        <is>
          <t>10.1177/0967010616680753</t>
        </is>
      </c>
      <c r="I1141" t="inlineStr">
        <is>
          <t>Not place-specific</t>
        </is>
      </c>
      <c r="J1141" t="inlineStr"/>
      <c r="K1141" t="inlineStr">
        <is>
          <t>B3:landmarks&lt;-C6</t>
        </is>
      </c>
    </row>
    <row r="1142">
      <c r="A1142" t="inlineStr">
        <is>
          <t>LM03378</t>
        </is>
      </c>
      <c r="B1142" t="inlineStr">
        <is>
          <t>B3</t>
        </is>
      </c>
      <c r="C1142" t="inlineStr">
        <is>
          <t>Introduction to Dataveillance and Information Privacy and Definitions of Terms</t>
        </is>
      </c>
      <c r="D1142" t="n">
        <v>1997</v>
      </c>
      <c r="E1142" t="inlineStr">
        <is>
          <t>Roger Clarke</t>
        </is>
      </c>
      <c r="F1142" t="inlineStr">
        <is>
          <t>Medical Entomology and Zoology</t>
        </is>
      </c>
      <c r="G1142" t="n">
        <v>213</v>
      </c>
      <c r="H1142" t="inlineStr"/>
      <c r="I1142" t="inlineStr">
        <is>
          <t>Not place-specific</t>
        </is>
      </c>
      <c r="J1142" t="inlineStr"/>
      <c r="K1142" t="inlineStr">
        <is>
          <t>B3:landmarks</t>
        </is>
      </c>
    </row>
    <row r="1143">
      <c r="A1143" t="inlineStr">
        <is>
          <t>LM03379</t>
        </is>
      </c>
      <c r="B1143" t="inlineStr">
        <is>
          <t>B3</t>
        </is>
      </c>
      <c r="C1143" t="inlineStr">
        <is>
          <t>Science, Scientism and Imaginaries of Publics in the UK: Passive Objects, Incipient Threats</t>
        </is>
      </c>
      <c r="D1143" t="n">
        <v>2013</v>
      </c>
      <c r="E1143" t="inlineStr">
        <is>
          <t>Ian C. Welsh; Brian Wynne</t>
        </is>
      </c>
      <c r="F1143" t="inlineStr">
        <is>
          <t>Science as Culture</t>
        </is>
      </c>
      <c r="G1143" t="n">
        <v>202</v>
      </c>
      <c r="H1143" t="inlineStr">
        <is>
          <t>10.1080/14636778.2013.764072</t>
        </is>
      </c>
      <c r="I1143" t="inlineStr">
        <is>
          <t>Global North</t>
        </is>
      </c>
      <c r="J1143" t="inlineStr">
        <is>
          <t>United Kingdom</t>
        </is>
      </c>
      <c r="K1143" t="inlineStr">
        <is>
          <t>B3:landmarks</t>
        </is>
      </c>
    </row>
    <row r="1144">
      <c r="A1144" t="inlineStr">
        <is>
          <t>LM03380</t>
        </is>
      </c>
      <c r="B1144" t="inlineStr">
        <is>
          <t>B3</t>
        </is>
      </c>
      <c r="C1144" t="inlineStr">
        <is>
          <t>Security of Symmetric Encryption against Mass Surveillance</t>
        </is>
      </c>
      <c r="D1144" t="n">
        <v>2014</v>
      </c>
      <c r="E1144" t="inlineStr">
        <is>
          <t>Mihir Bellare; Kenneth G. Paterson; Phillip Rogaway</t>
        </is>
      </c>
      <c r="F1144" t="inlineStr">
        <is>
          <t>Lecture notes in computer science</t>
        </is>
      </c>
      <c r="G1144" t="n">
        <v>201</v>
      </c>
      <c r="H1144" t="inlineStr">
        <is>
          <t>10.1007/978-3-662-44371-2_1</t>
        </is>
      </c>
      <c r="I1144" t="inlineStr">
        <is>
          <t>Not place-specific</t>
        </is>
      </c>
      <c r="J1144" t="inlineStr"/>
      <c r="K1144" t="inlineStr">
        <is>
          <t>B3:landmarks</t>
        </is>
      </c>
    </row>
    <row r="1145">
      <c r="A1145" t="inlineStr">
        <is>
          <t>LM03381</t>
        </is>
      </c>
      <c r="B1145" t="inlineStr">
        <is>
          <t>B3</t>
        </is>
      </c>
      <c r="C1145" t="inlineStr">
        <is>
          <t>CTRL [space] : rhetorics of surveillance from bentham to big brother</t>
        </is>
      </c>
      <c r="D1145" t="n">
        <v>2002</v>
      </c>
      <c r="E1145" t="inlineStr">
        <is>
          <t>Thomas Y. Levin; Ursula Anna Frohne; Peter Weibel</t>
        </is>
      </c>
      <c r="F1145" t="inlineStr">
        <is>
          <t>Medical Entomology and Zoology</t>
        </is>
      </c>
      <c r="G1145" t="n">
        <v>201</v>
      </c>
      <c r="H1145" t="inlineStr"/>
      <c r="I1145" t="inlineStr">
        <is>
          <t>Not place-specific</t>
        </is>
      </c>
      <c r="J1145" t="inlineStr"/>
      <c r="K1145" t="inlineStr">
        <is>
          <t>B3:landmarks</t>
        </is>
      </c>
    </row>
    <row r="1146">
      <c r="A1146" t="inlineStr">
        <is>
          <t>LM03382</t>
        </is>
      </c>
      <c r="B1146" t="inlineStr">
        <is>
          <t>B3</t>
        </is>
      </c>
      <c r="C1146" t="inlineStr">
        <is>
          <t>Residential energy monitoring and computerized surveillance via utility power flows</t>
        </is>
      </c>
      <c r="D1146" t="n">
        <v>1989</v>
      </c>
      <c r="E1146" t="inlineStr">
        <is>
          <t>G.W. Hart</t>
        </is>
      </c>
      <c r="F1146" t="inlineStr">
        <is>
          <t>IEEE Technology and Society Magazine</t>
        </is>
      </c>
      <c r="G1146" t="n">
        <v>199</v>
      </c>
      <c r="H1146" t="inlineStr">
        <is>
          <t>10.1109/44.31557</t>
        </is>
      </c>
      <c r="I1146" t="inlineStr">
        <is>
          <t>Not place-specific</t>
        </is>
      </c>
      <c r="J1146" t="inlineStr"/>
      <c r="K1146" t="inlineStr">
        <is>
          <t>B3:landmarks</t>
        </is>
      </c>
    </row>
    <row r="1147">
      <c r="A1147" t="inlineStr">
        <is>
          <t>LM03383</t>
        </is>
      </c>
      <c r="B1147" t="inlineStr">
        <is>
          <t>B3</t>
        </is>
      </c>
      <c r="C1147" t="inlineStr">
        <is>
          <t>Cookies That Give You Away</t>
        </is>
      </c>
      <c r="D1147" t="n">
        <v>2015</v>
      </c>
      <c r="E1147" t="inlineStr">
        <is>
          <t>Steven Englehardt; Dillon Reisman; Christian Eubank; Peter Zimmerman; Jonathan R. Mayer; Arvind Narayanan; Edward W. Felten</t>
        </is>
      </c>
      <c r="F1147" t="inlineStr">
        <is>
          <t>International World Wide Web Conference (WWW)</t>
        </is>
      </c>
      <c r="G1147" t="n">
        <v>199</v>
      </c>
      <c r="H1147" t="inlineStr">
        <is>
          <t>10.1145/2736277.2741679</t>
        </is>
      </c>
      <c r="I1147" t="inlineStr">
        <is>
          <t>Global North</t>
        </is>
      </c>
      <c r="J1147" t="inlineStr">
        <is>
          <t>Europe; United States</t>
        </is>
      </c>
      <c r="K1147" t="inlineStr">
        <is>
          <t>B3:landmarks</t>
        </is>
      </c>
    </row>
    <row r="1148">
      <c r="A1148" t="inlineStr">
        <is>
          <t>LM03385</t>
        </is>
      </c>
      <c r="B1148" t="inlineStr">
        <is>
          <t>B3</t>
        </is>
      </c>
      <c r="C1148" t="inlineStr">
        <is>
          <t>Surveillance, Security and Social Sorting</t>
        </is>
      </c>
      <c r="D1148" t="n">
        <v>2007</v>
      </c>
      <c r="E1148" t="inlineStr">
        <is>
          <t>David Lyon</t>
        </is>
      </c>
      <c r="F1148" t="inlineStr">
        <is>
          <t>International Criminal Justice Review</t>
        </is>
      </c>
      <c r="G1148" t="n">
        <v>111</v>
      </c>
      <c r="H1148" t="inlineStr">
        <is>
          <t>10.1177/1057567707306643</t>
        </is>
      </c>
      <c r="I1148" t="inlineStr">
        <is>
          <t>Not place-specific</t>
        </is>
      </c>
      <c r="J1148" t="inlineStr"/>
      <c r="K1148" t="inlineStr">
        <is>
          <t>B3:landmarks&lt;-B5</t>
        </is>
      </c>
    </row>
    <row r="1149">
      <c r="A1149" t="inlineStr">
        <is>
          <t>LM03484</t>
        </is>
      </c>
      <c r="B1149" t="inlineStr">
        <is>
          <t>B4</t>
        </is>
      </c>
      <c r="C1149" t="inlineStr">
        <is>
          <t>The global landscape of AI ethics guidelines</t>
        </is>
      </c>
      <c r="D1149" t="n">
        <v>2019</v>
      </c>
      <c r="E1149" t="inlineStr">
        <is>
          <t>Anna Jobin; Marcello Ienca; Effy Vayena</t>
        </is>
      </c>
      <c r="F1149" t="inlineStr">
        <is>
          <t>Nature Machine Intelligence</t>
        </is>
      </c>
      <c r="G1149" t="n">
        <v>6047</v>
      </c>
      <c r="H1149" t="inlineStr">
        <is>
          <t>10.1038/s42256-019-0088-2</t>
        </is>
      </c>
      <c r="I1149" t="inlineStr">
        <is>
          <t>Not place-specific</t>
        </is>
      </c>
      <c r="J1149" t="inlineStr"/>
      <c r="K1149" t="inlineStr">
        <is>
          <t>B4:landmarks</t>
        </is>
      </c>
    </row>
    <row r="1150">
      <c r="A1150" t="inlineStr">
        <is>
          <t>LM03485</t>
        </is>
      </c>
      <c r="B1150" t="inlineStr">
        <is>
          <t>B4</t>
        </is>
      </c>
      <c r="C1150" t="inlineStr">
        <is>
          <t>Artificial Intelligence (AI): Multidisciplinary perspectives on emerging challenges, opportunities, and agenda for research, practice and policy</t>
        </is>
      </c>
      <c r="D1150" t="n">
        <v>2019</v>
      </c>
      <c r="E1150" t="inlineStr">
        <is>
          <t>Yogesh Kumar Dwivedi; Laurie Hughes; Elvira Ismagilova; Gert Aarts; Crispin R. Coombs; Tom Crick; Yanqing Duan; Rohita Dwivedi; John Steven Edwards; Aled Eirug et al.</t>
        </is>
      </c>
      <c r="F1150" t="inlineStr">
        <is>
          <t>International Journal of Information Management</t>
        </is>
      </c>
      <c r="G1150" t="n">
        <v>4537</v>
      </c>
      <c r="H1150" t="inlineStr">
        <is>
          <t>10.1016/j.ijinfomgt.2019.08.002</t>
        </is>
      </c>
      <c r="I1150" t="inlineStr">
        <is>
          <t>Not place-specific</t>
        </is>
      </c>
      <c r="J1150" t="inlineStr"/>
      <c r="K1150" t="inlineStr">
        <is>
          <t>B4:landmarks</t>
        </is>
      </c>
    </row>
    <row r="1151">
      <c r="A1151" t="inlineStr">
        <is>
          <t>LM03486</t>
        </is>
      </c>
      <c r="B1151" t="inlineStr">
        <is>
          <t>B4</t>
        </is>
      </c>
      <c r="C1151" t="inlineStr">
        <is>
          <t>Seeing without knowing: Limitations of the transparency ideal and its application to algorithmic accountability</t>
        </is>
      </c>
      <c r="D1151" t="n">
        <v>2016</v>
      </c>
      <c r="E1151" t="inlineStr">
        <is>
          <t>Mike Ananny; Kate Crawford</t>
        </is>
      </c>
      <c r="F1151" t="inlineStr">
        <is>
          <t>New Media &amp; Society</t>
        </is>
      </c>
      <c r="G1151" t="n">
        <v>1815</v>
      </c>
      <c r="H1151" t="inlineStr">
        <is>
          <t>10.1177/1461444816676645</t>
        </is>
      </c>
      <c r="I1151" t="inlineStr">
        <is>
          <t>Not place-specific</t>
        </is>
      </c>
      <c r="J1151" t="inlineStr"/>
      <c r="K1151" t="inlineStr">
        <is>
          <t>B4:landmarks</t>
        </is>
      </c>
    </row>
    <row r="1152">
      <c r="A1152" t="inlineStr">
        <is>
          <t>LM03487</t>
        </is>
      </c>
      <c r="B1152" t="inlineStr">
        <is>
          <t>B4</t>
        </is>
      </c>
      <c r="C1152" t="inlineStr">
        <is>
          <t>Artificial Intelligence and the Public Sector—Applications and Challenges</t>
        </is>
      </c>
      <c r="D1152" t="n">
        <v>2018</v>
      </c>
      <c r="E1152" t="inlineStr">
        <is>
          <t>Bernd W. Wirtz; Jan C. Weyerer; Carolin Geyer</t>
        </is>
      </c>
      <c r="F1152" t="inlineStr">
        <is>
          <t>International Journal of Public Administration</t>
        </is>
      </c>
      <c r="G1152" t="n">
        <v>1313</v>
      </c>
      <c r="H1152" t="inlineStr">
        <is>
          <t>10.1080/01900692.2018.1498103</t>
        </is>
      </c>
      <c r="I1152" t="inlineStr">
        <is>
          <t>Not place-specific</t>
        </is>
      </c>
      <c r="J1152" t="inlineStr"/>
      <c r="K1152" t="inlineStr">
        <is>
          <t>B4:landmarks</t>
        </is>
      </c>
    </row>
    <row r="1153">
      <c r="A1153" t="inlineStr">
        <is>
          <t>LM03488</t>
        </is>
      </c>
      <c r="B1153" t="inlineStr">
        <is>
          <t>B4</t>
        </is>
      </c>
      <c r="C1153" t="inlineStr">
        <is>
          <t>Why a Right to Explanation of Automated Decision-Making Does Not Exist in the General Data Protection Regulation</t>
        </is>
      </c>
      <c r="D1153" t="n">
        <v>2017</v>
      </c>
      <c r="E1153" t="inlineStr">
        <is>
          <t>Sandra Wachter; Brent Mittelstadt; Luciano Floridi</t>
        </is>
      </c>
      <c r="F1153" t="inlineStr">
        <is>
          <t>International Data Privacy Law</t>
        </is>
      </c>
      <c r="G1153" t="n">
        <v>1283</v>
      </c>
      <c r="H1153" t="inlineStr">
        <is>
          <t>10.1093/idpl/ipx005</t>
        </is>
      </c>
      <c r="I1153" t="inlineStr">
        <is>
          <t>Global North</t>
        </is>
      </c>
      <c r="J1153" t="inlineStr">
        <is>
          <t>European</t>
        </is>
      </c>
      <c r="K1153" t="inlineStr">
        <is>
          <t>B4:landmarks</t>
        </is>
      </c>
    </row>
    <row r="1154">
      <c r="A1154" t="inlineStr">
        <is>
          <t>LM03489</t>
        </is>
      </c>
      <c r="B1154" t="inlineStr">
        <is>
          <t>B4</t>
        </is>
      </c>
      <c r="C1154" t="inlineStr">
        <is>
          <t>Automating Inequality: How High-Tech Tools Profile, Police, and Punish the Poor</t>
        </is>
      </c>
      <c r="D1154" t="n">
        <v>2018</v>
      </c>
      <c r="E1154" t="inlineStr">
        <is>
          <t>Virginia Eubanks</t>
        </is>
      </c>
      <c r="F1154" t="inlineStr"/>
      <c r="G1154" t="n">
        <v>1160</v>
      </c>
      <c r="H1154" t="inlineStr"/>
      <c r="I1154" t="inlineStr">
        <is>
          <t>Global North</t>
        </is>
      </c>
      <c r="J1154" t="inlineStr">
        <is>
          <t>Los Angeles; United States</t>
        </is>
      </c>
      <c r="K1154" t="inlineStr">
        <is>
          <t>B4:landmarks</t>
        </is>
      </c>
    </row>
    <row r="1155">
      <c r="A1155" t="inlineStr">
        <is>
          <t>LM03490</t>
        </is>
      </c>
      <c r="B1155" t="inlineStr">
        <is>
          <t>B4</t>
        </is>
      </c>
      <c r="C1155" t="inlineStr">
        <is>
          <t>In AI we trust? Perceptions about automated decision-making by artificial intelligence</t>
        </is>
      </c>
      <c r="D1155" t="n">
        <v>2020</v>
      </c>
      <c r="E1155" t="inlineStr">
        <is>
          <t>Theo Araujo; Natali Helberger; Sanne Kruikemeier; Claes H. de Vreese</t>
        </is>
      </c>
      <c r="F1155" t="inlineStr">
        <is>
          <t>AI &amp; Society</t>
        </is>
      </c>
      <c r="G1155" t="n">
        <v>1041</v>
      </c>
      <c r="H1155" t="inlineStr">
        <is>
          <t>10.1007/s00146-019-00931-w</t>
        </is>
      </c>
      <c r="I1155" t="inlineStr">
        <is>
          <t>Not place-specific</t>
        </is>
      </c>
      <c r="J1155" t="inlineStr"/>
      <c r="K1155" t="inlineStr">
        <is>
          <t>B4:landmarks</t>
        </is>
      </c>
    </row>
    <row r="1156">
      <c r="A1156" t="inlineStr">
        <is>
          <t>LM03491</t>
        </is>
      </c>
      <c r="B1156" t="inlineStr">
        <is>
          <t>B4</t>
        </is>
      </c>
      <c r="C1156" t="inlineStr">
        <is>
          <t>Mapping the challenges of Artificial Intelligence in the public sector: Evidence from public healthcare</t>
        </is>
      </c>
      <c r="D1156" t="n">
        <v>2018</v>
      </c>
      <c r="E1156" t="inlineStr">
        <is>
          <t>Tara Qian Sun; Rony Medaglia</t>
        </is>
      </c>
      <c r="F1156" t="inlineStr">
        <is>
          <t>Government Information Quarterly</t>
        </is>
      </c>
      <c r="G1156" t="n">
        <v>945</v>
      </c>
      <c r="H1156" t="inlineStr">
        <is>
          <t>10.1016/j.giq.2018.09.008</t>
        </is>
      </c>
      <c r="I1156" t="inlineStr">
        <is>
          <t>Not place-specific</t>
        </is>
      </c>
      <c r="J1156" t="inlineStr"/>
      <c r="K1156" t="inlineStr">
        <is>
          <t>B4:landmarks</t>
        </is>
      </c>
    </row>
    <row r="1157">
      <c r="A1157" t="inlineStr">
        <is>
          <t>LM03492</t>
        </is>
      </c>
      <c r="B1157" t="inlineStr">
        <is>
          <t>B4</t>
        </is>
      </c>
      <c r="C1157" t="inlineStr">
        <is>
          <t>‘Hypernudge’: Big Data as a mode of regulation by design</t>
        </is>
      </c>
      <c r="D1157" t="n">
        <v>2016</v>
      </c>
      <c r="E1157" t="inlineStr">
        <is>
          <t>Karen Yeung</t>
        </is>
      </c>
      <c r="F1157" t="inlineStr">
        <is>
          <t>Information Communication &amp; Society</t>
        </is>
      </c>
      <c r="G1157" t="n">
        <v>848</v>
      </c>
      <c r="H1157" t="inlineStr">
        <is>
          <t>10.1080/1369118x.2016.1186713</t>
        </is>
      </c>
      <c r="I1157" t="inlineStr">
        <is>
          <t>Global North</t>
        </is>
      </c>
      <c r="J1157" t="inlineStr">
        <is>
          <t>London</t>
        </is>
      </c>
      <c r="K1157" t="inlineStr">
        <is>
          <t>B4:landmarks</t>
        </is>
      </c>
    </row>
    <row r="1158">
      <c r="A1158" t="inlineStr">
        <is>
          <t>LM03493</t>
        </is>
      </c>
      <c r="B1158" t="inlineStr">
        <is>
          <t>B4</t>
        </is>
      </c>
      <c r="C1158" t="inlineStr">
        <is>
          <t>Algorithmic regulation: A critical interrogation</t>
        </is>
      </c>
      <c r="D1158" t="n">
        <v>2017</v>
      </c>
      <c r="E1158" t="inlineStr">
        <is>
          <t>Karen Yeung</t>
        </is>
      </c>
      <c r="F1158" t="inlineStr">
        <is>
          <t>Regulation &amp; Governance</t>
        </is>
      </c>
      <c r="G1158" t="n">
        <v>811</v>
      </c>
      <c r="H1158" t="inlineStr">
        <is>
          <t>10.1111/rego.12158</t>
        </is>
      </c>
      <c r="I1158" t="inlineStr">
        <is>
          <t>Not place-specific</t>
        </is>
      </c>
      <c r="J1158" t="inlineStr"/>
      <c r="K1158" t="inlineStr">
        <is>
          <t>B4:landmarks; B4:landmarks&lt;-B3</t>
        </is>
      </c>
    </row>
    <row r="1159">
      <c r="A1159" t="inlineStr">
        <is>
          <t>LM03494</t>
        </is>
      </c>
      <c r="B1159" t="inlineStr">
        <is>
          <t>B4</t>
        </is>
      </c>
      <c r="C1159" t="inlineStr">
        <is>
          <t>Implications of the use of artificial intelligence in public governance: A systematic literature review and a research agenda</t>
        </is>
      </c>
      <c r="D1159" t="n">
        <v>2021</v>
      </c>
      <c r="E1159" t="inlineStr">
        <is>
          <t>Anneke Zuiderwijk; Yu‐Che Chen; Fadi Salem</t>
        </is>
      </c>
      <c r="F1159" t="inlineStr">
        <is>
          <t>Government Information Quarterly</t>
        </is>
      </c>
      <c r="G1159" t="n">
        <v>772</v>
      </c>
      <c r="H1159" t="inlineStr">
        <is>
          <t>10.1016/j.giq.2021.101577</t>
        </is>
      </c>
      <c r="I1159" t="inlineStr">
        <is>
          <t>Not place-specific</t>
        </is>
      </c>
      <c r="J1159" t="inlineStr"/>
      <c r="K1159" t="inlineStr">
        <is>
          <t>B4:landmarks</t>
        </is>
      </c>
    </row>
    <row r="1160">
      <c r="A1160" t="inlineStr">
        <is>
          <t>LM03495</t>
        </is>
      </c>
      <c r="B1160" t="inlineStr">
        <is>
          <t>B4</t>
        </is>
      </c>
      <c r="C1160" t="inlineStr">
        <is>
          <t>Algorithmic Accountability</t>
        </is>
      </c>
      <c r="D1160" t="n">
        <v>2014</v>
      </c>
      <c r="E1160" t="inlineStr">
        <is>
          <t>Nicholas A. Diakopoulos</t>
        </is>
      </c>
      <c r="F1160" t="inlineStr">
        <is>
          <t>Digital Journalism</t>
        </is>
      </c>
      <c r="G1160" t="n">
        <v>732</v>
      </c>
      <c r="H1160" t="inlineStr">
        <is>
          <t>10.1080/21670811.2014.976411</t>
        </is>
      </c>
      <c r="I1160" t="inlineStr">
        <is>
          <t>Not place-specific</t>
        </is>
      </c>
      <c r="J1160" t="inlineStr"/>
      <c r="K1160" t="inlineStr">
        <is>
          <t>B4:landmarks; B4:recent</t>
        </is>
      </c>
    </row>
    <row r="1161">
      <c r="A1161" t="inlineStr">
        <is>
          <t>LM03498</t>
        </is>
      </c>
      <c r="B1161" t="inlineStr">
        <is>
          <t>B4</t>
        </is>
      </c>
      <c r="C1161" t="inlineStr">
        <is>
          <t>Accountable Artificial Intelligence: Holding Algorithms to Account</t>
        </is>
      </c>
      <c r="D1161" t="n">
        <v>2020</v>
      </c>
      <c r="E1161" t="inlineStr">
        <is>
          <t>Madalina Busuioc</t>
        </is>
      </c>
      <c r="F1161" t="inlineStr">
        <is>
          <t>Public Administration Review</t>
        </is>
      </c>
      <c r="G1161" t="n">
        <v>633</v>
      </c>
      <c r="H1161" t="inlineStr">
        <is>
          <t>10.1111/puar.13293</t>
        </is>
      </c>
      <c r="I1161" t="inlineStr">
        <is>
          <t>Not place-specific</t>
        </is>
      </c>
      <c r="J1161" t="inlineStr"/>
      <c r="K1161" t="inlineStr">
        <is>
          <t>B4:landmarks</t>
        </is>
      </c>
    </row>
    <row r="1162">
      <c r="A1162" t="inlineStr">
        <is>
          <t>LM03499</t>
        </is>
      </c>
      <c r="B1162" t="inlineStr">
        <is>
          <t>B4</t>
        </is>
      </c>
      <c r="C1162" t="inlineStr">
        <is>
          <t>AI governance in the public sector: Three tales from the frontiers of automated decision-making in democratic settings</t>
        </is>
      </c>
      <c r="D1162" t="n">
        <v>2020</v>
      </c>
      <c r="E1162" t="inlineStr">
        <is>
          <t>Maciej Kuziemski; Gianluca Carlo Misuraca</t>
        </is>
      </c>
      <c r="F1162" t="inlineStr">
        <is>
          <t>Telecommunications Policy</t>
        </is>
      </c>
      <c r="G1162" t="n">
        <v>605</v>
      </c>
      <c r="H1162" t="inlineStr">
        <is>
          <t>10.1016/j.telpol.2020.101976</t>
        </is>
      </c>
      <c r="I1162" t="inlineStr">
        <is>
          <t>Not place-specific</t>
        </is>
      </c>
      <c r="J1162" t="inlineStr"/>
      <c r="K1162" t="inlineStr">
        <is>
          <t>B4:landmarks</t>
        </is>
      </c>
    </row>
    <row r="1163">
      <c r="A1163" t="inlineStr">
        <is>
          <t>LM03500</t>
        </is>
      </c>
      <c r="B1163" t="inlineStr">
        <is>
          <t>B4</t>
        </is>
      </c>
      <c r="C1163" t="inlineStr">
        <is>
          <t>Towards Transparency by Design for Artificial Intelligence</t>
        </is>
      </c>
      <c r="D1163" t="n">
        <v>2020</v>
      </c>
      <c r="E1163" t="inlineStr">
        <is>
          <t>Heike Felzmann; Eduard Fosch‐Villaronga; Christoph Lutz; Aurelia Tamò‐Larrieux</t>
        </is>
      </c>
      <c r="F1163" t="inlineStr">
        <is>
          <t>Science and Engineering Ethics</t>
        </is>
      </c>
      <c r="G1163" t="n">
        <v>584</v>
      </c>
      <c r="H1163" t="inlineStr">
        <is>
          <t>10.1007/s11948-020-00276-4</t>
        </is>
      </c>
      <c r="I1163" t="inlineStr">
        <is>
          <t>Not place-specific</t>
        </is>
      </c>
      <c r="J1163" t="inlineStr"/>
      <c r="K1163" t="inlineStr">
        <is>
          <t>B4:landmarks</t>
        </is>
      </c>
    </row>
    <row r="1164">
      <c r="A1164" t="inlineStr">
        <is>
          <t>LM03501</t>
        </is>
      </c>
      <c r="B1164" t="inlineStr">
        <is>
          <t>B4</t>
        </is>
      </c>
      <c r="C1164" t="inlineStr">
        <is>
          <t>Transforming the communication between citizens and government through AI-guided chatbots</t>
        </is>
      </c>
      <c r="D1164" t="n">
        <v>2018</v>
      </c>
      <c r="E1164" t="inlineStr">
        <is>
          <t>Aggeliki Androutsopoulou; Nikos I. Karacapilidis; Euripidis Loukis; Yannis K. Charalabidis</t>
        </is>
      </c>
      <c r="F1164" t="inlineStr">
        <is>
          <t>Government Information Quarterly</t>
        </is>
      </c>
      <c r="G1164" t="n">
        <v>567</v>
      </c>
      <c r="H1164" t="inlineStr">
        <is>
          <t>10.1016/j.giq.2018.10.001</t>
        </is>
      </c>
      <c r="I1164" t="inlineStr">
        <is>
          <t>Not place-specific</t>
        </is>
      </c>
      <c r="J1164" t="inlineStr"/>
      <c r="K1164" t="inlineStr">
        <is>
          <t>B4:landmarks</t>
        </is>
      </c>
    </row>
    <row r="1165">
      <c r="A1165" t="inlineStr">
        <is>
          <t>LM03502</t>
        </is>
      </c>
      <c r="B1165" t="inlineStr">
        <is>
          <t>B4</t>
        </is>
      </c>
      <c r="C1165" t="inlineStr">
        <is>
          <t>Meaningful information and the right to explanation</t>
        </is>
      </c>
      <c r="D1165" t="n">
        <v>2017</v>
      </c>
      <c r="E1165" t="inlineStr">
        <is>
          <t>Andrew D. Selbst; Julia Powles</t>
        </is>
      </c>
      <c r="F1165" t="inlineStr">
        <is>
          <t>International Data Privacy Law</t>
        </is>
      </c>
      <c r="G1165" t="n">
        <v>503</v>
      </c>
      <c r="H1165" t="inlineStr">
        <is>
          <t>10.1093/idpl/ipx022</t>
        </is>
      </c>
      <c r="I1165" t="inlineStr">
        <is>
          <t>Global North</t>
        </is>
      </c>
      <c r="J1165" t="inlineStr">
        <is>
          <t>Europe; European</t>
        </is>
      </c>
      <c r="K1165" t="inlineStr">
        <is>
          <t>B4:landmarks</t>
        </is>
      </c>
    </row>
    <row r="1166">
      <c r="A1166" t="inlineStr">
        <is>
          <t>LM03503</t>
        </is>
      </c>
      <c r="B1166" t="inlineStr">
        <is>
          <t>B4</t>
        </is>
      </c>
      <c r="C1166" t="inlineStr">
        <is>
          <t>How and where is artificial intelligence in the public sector going? A literature review and research agenda</t>
        </is>
      </c>
      <c r="D1166" t="n">
        <v>2019</v>
      </c>
      <c r="E1166" t="inlineStr">
        <is>
          <t>Weslei Gomes de Sousa; Elis Regina Pereira de Melo; Paulo Henrique de Souza Bermejo; Rafael Araújo Sousa Farias; Adalmir de Oliveira Gomes</t>
        </is>
      </c>
      <c r="F1166" t="inlineStr">
        <is>
          <t>Government Information Quarterly</t>
        </is>
      </c>
      <c r="G1166" t="n">
        <v>499</v>
      </c>
      <c r="H1166" t="inlineStr">
        <is>
          <t>10.1016/j.giq.2019.07.004</t>
        </is>
      </c>
      <c r="I1166" t="inlineStr">
        <is>
          <t>Not place-specific</t>
        </is>
      </c>
      <c r="J1166" t="inlineStr"/>
      <c r="K1166" t="inlineStr">
        <is>
          <t>B4:india; B4:landmarks</t>
        </is>
      </c>
    </row>
    <row r="1167">
      <c r="A1167" t="inlineStr">
        <is>
          <t>LM03504</t>
        </is>
      </c>
      <c r="B1167" t="inlineStr">
        <is>
          <t>B4</t>
        </is>
      </c>
      <c r="C1167" t="inlineStr">
        <is>
          <t>Artificial intelligence, systemic risks, and sustainability</t>
        </is>
      </c>
      <c r="D1167" t="n">
        <v>2021</v>
      </c>
      <c r="E1167" t="inlineStr">
        <is>
          <t>Victor Galaz; Miguel Ángel Centeno; Peter W. Callahan; Amar Causevic; Thayer S. Patterson; Irina Brass; Seth D. Baum; Darryl L. Farber; Joern Fischer; David García et al.</t>
        </is>
      </c>
      <c r="F1167" t="inlineStr">
        <is>
          <t>Technology in Society</t>
        </is>
      </c>
      <c r="G1167" t="n">
        <v>491</v>
      </c>
      <c r="H1167" t="inlineStr">
        <is>
          <t>10.1016/j.techsoc.2021.101741</t>
        </is>
      </c>
      <c r="I1167" t="inlineStr">
        <is>
          <t>Not place-specific</t>
        </is>
      </c>
      <c r="J1167" t="inlineStr"/>
      <c r="K1167" t="inlineStr">
        <is>
          <t>B4:landmarks</t>
        </is>
      </c>
    </row>
    <row r="1168">
      <c r="A1168" t="inlineStr">
        <is>
          <t>LM03505</t>
        </is>
      </c>
      <c r="B1168" t="inlineStr">
        <is>
          <t>B4</t>
        </is>
      </c>
      <c r="C1168" t="inlineStr">
        <is>
          <t>AI adoption and diffusion in public administration: A systematic literature review and future research agenda</t>
        </is>
      </c>
      <c r="D1168" t="n">
        <v>2022</v>
      </c>
      <c r="E1168" t="inlineStr">
        <is>
          <t>Rohit Madan; Mona Ashok</t>
        </is>
      </c>
      <c r="F1168" t="inlineStr">
        <is>
          <t>Government Information Quarterly</t>
        </is>
      </c>
      <c r="G1168" t="n">
        <v>469</v>
      </c>
      <c r="H1168" t="inlineStr">
        <is>
          <t>10.1016/j.giq.2022.101774</t>
        </is>
      </c>
      <c r="I1168" t="inlineStr">
        <is>
          <t>Not place-specific</t>
        </is>
      </c>
      <c r="J1168" t="inlineStr"/>
      <c r="K1168" t="inlineStr">
        <is>
          <t>B4:landmarks</t>
        </is>
      </c>
    </row>
    <row r="1169">
      <c r="A1169" t="inlineStr">
        <is>
          <t>LM03507</t>
        </is>
      </c>
      <c r="B1169" t="inlineStr">
        <is>
          <t>B4</t>
        </is>
      </c>
      <c r="C1169" t="inlineStr">
        <is>
          <t>Transparency you can trust: Transparency requirements for artificial intelligence between legal norms and contextual concerns</t>
        </is>
      </c>
      <c r="D1169" t="n">
        <v>2019</v>
      </c>
      <c r="E1169" t="inlineStr">
        <is>
          <t>Heike Felzmann; Eduard Fosch‐Villaronga; Christoph Lutz; Aurelia Tamò‐Larrieux</t>
        </is>
      </c>
      <c r="F1169" t="inlineStr">
        <is>
          <t>Big Data &amp; Society</t>
        </is>
      </c>
      <c r="G1169" t="n">
        <v>451</v>
      </c>
      <c r="H1169" t="inlineStr">
        <is>
          <t>10.1177/2053951719860542</t>
        </is>
      </c>
      <c r="I1169" t="inlineStr">
        <is>
          <t>Not place-specific</t>
        </is>
      </c>
      <c r="J1169" t="inlineStr"/>
      <c r="K1169" t="inlineStr">
        <is>
          <t>B4:landmarks</t>
        </is>
      </c>
    </row>
    <row r="1170">
      <c r="A1170" t="inlineStr">
        <is>
          <t>LM03508</t>
        </is>
      </c>
      <c r="B1170" t="inlineStr">
        <is>
          <t>B4</t>
        </is>
      </c>
      <c r="C1170" t="inlineStr">
        <is>
          <t>Human–AI Interactions in Public Sector Decision Making: “Automation Bias” and “Selective Adherence” to Algorithmic Advice</t>
        </is>
      </c>
      <c r="D1170" t="n">
        <v>2022</v>
      </c>
      <c r="E1170" t="inlineStr">
        <is>
          <t>Saar Alon‐Barkat; Madalina Busuioc</t>
        </is>
      </c>
      <c r="F1170" t="inlineStr">
        <is>
          <t>Journal of Public Administration Research and Theory</t>
        </is>
      </c>
      <c r="G1170" t="n">
        <v>448</v>
      </c>
      <c r="H1170" t="inlineStr">
        <is>
          <t>10.1093/jopart/muac007</t>
        </is>
      </c>
      <c r="I1170" t="inlineStr">
        <is>
          <t>Global North</t>
        </is>
      </c>
      <c r="J1170" t="inlineStr">
        <is>
          <t>Netherlands</t>
        </is>
      </c>
      <c r="K1170" t="inlineStr">
        <is>
          <t>B4:landmarks</t>
        </is>
      </c>
    </row>
    <row r="1171">
      <c r="A1171" t="inlineStr">
        <is>
          <t>LM03509</t>
        </is>
      </c>
      <c r="B1171" t="inlineStr">
        <is>
          <t>B4</t>
        </is>
      </c>
      <c r="C1171" t="inlineStr">
        <is>
          <t>Algorithmic Accountability and Public Reason</t>
        </is>
      </c>
      <c r="D1171" t="n">
        <v>2017</v>
      </c>
      <c r="E1171" t="inlineStr">
        <is>
          <t>Reuben Binns</t>
        </is>
      </c>
      <c r="F1171" t="inlineStr">
        <is>
          <t>Philosophy &amp; Technology</t>
        </is>
      </c>
      <c r="G1171" t="n">
        <v>444</v>
      </c>
      <c r="H1171" t="inlineStr">
        <is>
          <t>10.1007/s13347-017-0263-5</t>
        </is>
      </c>
      <c r="I1171" t="inlineStr">
        <is>
          <t>Not place-specific</t>
        </is>
      </c>
      <c r="J1171" t="inlineStr"/>
      <c r="K1171" t="inlineStr">
        <is>
          <t>B4:landmarks</t>
        </is>
      </c>
    </row>
    <row r="1172">
      <c r="A1172" t="inlineStr">
        <is>
          <t>LM03510</t>
        </is>
      </c>
      <c r="B1172" t="inlineStr">
        <is>
          <t>B4</t>
        </is>
      </c>
      <c r="C1172" t="inlineStr">
        <is>
          <t>A historical perspective of explainable Artificial Intelligence</t>
        </is>
      </c>
      <c r="D1172" t="n">
        <v>2020</v>
      </c>
      <c r="E1172" t="inlineStr">
        <is>
          <t>Roberto Confalonieri; Ludovik Çoba; Benedikt Wagner; Tarek R. Besold</t>
        </is>
      </c>
      <c r="F1172" t="inlineStr">
        <is>
          <t>Wiley Interdisciplinary Reviews Data Mining and Knowledge Discovery</t>
        </is>
      </c>
      <c r="G1172" t="n">
        <v>391</v>
      </c>
      <c r="H1172" t="inlineStr">
        <is>
          <t>10.1002/widm.1391</t>
        </is>
      </c>
      <c r="I1172" t="inlineStr">
        <is>
          <t>Not place-specific</t>
        </is>
      </c>
      <c r="J1172" t="inlineStr"/>
      <c r="K1172" t="inlineStr">
        <is>
          <t>B4:landmarks</t>
        </is>
      </c>
    </row>
    <row r="1173">
      <c r="A1173" t="inlineStr">
        <is>
          <t>LM03511</t>
        </is>
      </c>
      <c r="B1173" t="inlineStr">
        <is>
          <t>B4</t>
        </is>
      </c>
      <c r="C1173" t="inlineStr">
        <is>
          <t>The Dark Sides of Artificial Intelligence: An Integrated AI Governance Framework for Public Administration</t>
        </is>
      </c>
      <c r="D1173" t="n">
        <v>2020</v>
      </c>
      <c r="E1173" t="inlineStr">
        <is>
          <t>Bernd W. Wirtz; Jan C. Weyerer; Benjamin J. Sturm</t>
        </is>
      </c>
      <c r="F1173" t="inlineStr">
        <is>
          <t>International Journal of Public Administration</t>
        </is>
      </c>
      <c r="G1173" t="n">
        <v>386</v>
      </c>
      <c r="H1173" t="inlineStr">
        <is>
          <t>10.1080/01900692.2020.1749851</t>
        </is>
      </c>
      <c r="I1173" t="inlineStr">
        <is>
          <t>Not place-specific</t>
        </is>
      </c>
      <c r="J1173" t="inlineStr"/>
      <c r="K1173" t="inlineStr">
        <is>
          <t>B4:landmarks</t>
        </is>
      </c>
    </row>
    <row r="1174">
      <c r="A1174" t="inlineStr">
        <is>
          <t>LM03512</t>
        </is>
      </c>
      <c r="B1174" t="inlineStr">
        <is>
          <t>B4</t>
        </is>
      </c>
      <c r="C1174" t="inlineStr">
        <is>
          <t>Algorithmic governance: Developing a research agenda through the power of collective intelligence</t>
        </is>
      </c>
      <c r="D1174" t="n">
        <v>2017</v>
      </c>
      <c r="E1174" t="inlineStr">
        <is>
          <t>John Danaher; Michael Hogan; Chris Noone; Rónán Kennedy; Anthony Behan; Aisling de Paor; Heike Felzmann; Muki Haklay; Su-ming Khoo; John Morison et al.</t>
        </is>
      </c>
      <c r="F1174" t="inlineStr">
        <is>
          <t>Big Data &amp; Society</t>
        </is>
      </c>
      <c r="G1174" t="n">
        <v>367</v>
      </c>
      <c r="H1174" t="inlineStr">
        <is>
          <t>10.1177/2053951717726554</t>
        </is>
      </c>
      <c r="I1174" t="inlineStr">
        <is>
          <t>Not place-specific</t>
        </is>
      </c>
      <c r="J1174" t="inlineStr"/>
      <c r="K1174" t="inlineStr">
        <is>
          <t>B4:landmarks</t>
        </is>
      </c>
    </row>
    <row r="1175">
      <c r="A1175" t="inlineStr">
        <is>
          <t>LM03513</t>
        </is>
      </c>
      <c r="B1175" t="inlineStr">
        <is>
          <t>B4</t>
        </is>
      </c>
      <c r="C1175" t="inlineStr">
        <is>
          <t>Artificial intelligence (AI) in strategic marketing decision-making: a research agenda</t>
        </is>
      </c>
      <c r="D1175" t="n">
        <v>2020</v>
      </c>
      <c r="E1175" t="inlineStr">
        <is>
          <t>Merlin Stone; Eleni Aravopoulou; Yüksel Ekinci; Geraint Evans; Matt Hobbs; Ashraf Labib; Paul Laughlin; Jon Machtynger; Liz Machtynger</t>
        </is>
      </c>
      <c r="F1175" t="inlineStr">
        <is>
          <t>The Bottom Line Managing Library Finances</t>
        </is>
      </c>
      <c r="G1175" t="n">
        <v>366</v>
      </c>
      <c r="H1175" t="inlineStr">
        <is>
          <t>10.1108/bl-03-2020-0022</t>
        </is>
      </c>
      <c r="I1175" t="inlineStr">
        <is>
          <t>Not place-specific</t>
        </is>
      </c>
      <c r="J1175" t="inlineStr"/>
      <c r="K1175" t="inlineStr">
        <is>
          <t>B4:landmarks</t>
        </is>
      </c>
    </row>
    <row r="1176">
      <c r="A1176" t="inlineStr">
        <is>
          <t>LM03514</t>
        </is>
      </c>
      <c r="B1176" t="inlineStr">
        <is>
          <t>B4</t>
        </is>
      </c>
      <c r="C1176" t="inlineStr">
        <is>
          <t>Artificial intelligence for the public sector: results of landscaping the use of AI in government across the European Union</t>
        </is>
      </c>
      <c r="D1176" t="n">
        <v>2022</v>
      </c>
      <c r="E1176" t="inlineStr">
        <is>
          <t>Colin van Noordt; Gianluca Carlo Misuraca</t>
        </is>
      </c>
      <c r="F1176" t="inlineStr">
        <is>
          <t>Government Information Quarterly</t>
        </is>
      </c>
      <c r="G1176" t="n">
        <v>350</v>
      </c>
      <c r="H1176" t="inlineStr">
        <is>
          <t>10.1016/j.giq.2022.101714</t>
        </is>
      </c>
      <c r="I1176" t="inlineStr">
        <is>
          <t>Global North</t>
        </is>
      </c>
      <c r="J1176" t="inlineStr">
        <is>
          <t>European</t>
        </is>
      </c>
      <c r="K1176" t="inlineStr">
        <is>
          <t>B4:landmarks</t>
        </is>
      </c>
    </row>
    <row r="1177">
      <c r="A1177" t="inlineStr">
        <is>
          <t>LM03515</t>
        </is>
      </c>
      <c r="B1177" t="inlineStr">
        <is>
          <t>B4</t>
        </is>
      </c>
      <c r="C1177" t="inlineStr">
        <is>
          <t>Trustworthy artificial intelligence and the European Union AI act: On the conflation of trustworthiness and acceptability of risk</t>
        </is>
      </c>
      <c r="D1177" t="n">
        <v>2023</v>
      </c>
      <c r="E1177" t="inlineStr">
        <is>
          <t>Johann Moritz Laux; Sandra Wachter; Brent Mittelstadt</t>
        </is>
      </c>
      <c r="F1177" t="inlineStr">
        <is>
          <t>Regulation &amp; Governance</t>
        </is>
      </c>
      <c r="G1177" t="n">
        <v>348</v>
      </c>
      <c r="H1177" t="inlineStr">
        <is>
          <t>10.1111/rego.12512</t>
        </is>
      </c>
      <c r="I1177" t="inlineStr">
        <is>
          <t>Global North</t>
        </is>
      </c>
      <c r="J1177" t="inlineStr">
        <is>
          <t>European</t>
        </is>
      </c>
      <c r="K1177" t="inlineStr">
        <is>
          <t>B4:landmarks</t>
        </is>
      </c>
    </row>
    <row r="1178">
      <c r="A1178" t="inlineStr">
        <is>
          <t>LM03516</t>
        </is>
      </c>
      <c r="B1178" t="inlineStr">
        <is>
          <t>B4</t>
        </is>
      </c>
      <c r="C1178" t="inlineStr">
        <is>
          <t>An experimental study of public trust in AI chatbots in the public sector</t>
        </is>
      </c>
      <c r="D1178" t="n">
        <v>2020</v>
      </c>
      <c r="E1178" t="inlineStr">
        <is>
          <t>Naomi Aoki</t>
        </is>
      </c>
      <c r="F1178" t="inlineStr">
        <is>
          <t>Government Information Quarterly</t>
        </is>
      </c>
      <c r="G1178" t="n">
        <v>347</v>
      </c>
      <c r="H1178" t="inlineStr">
        <is>
          <t>10.1016/j.giq.2020.101490</t>
        </is>
      </c>
      <c r="I1178" t="inlineStr">
        <is>
          <t>Not place-specific</t>
        </is>
      </c>
      <c r="J1178" t="inlineStr"/>
      <c r="K1178" t="inlineStr">
        <is>
          <t>B4:landmarks</t>
        </is>
      </c>
    </row>
    <row r="1179">
      <c r="A1179" t="inlineStr">
        <is>
          <t>LM03517</t>
        </is>
      </c>
      <c r="B1179" t="inlineStr">
        <is>
          <t>B4</t>
        </is>
      </c>
      <c r="C1179" t="inlineStr">
        <is>
          <t>Algorithms, Governance, and Governmentality</t>
        </is>
      </c>
      <c r="D1179" t="n">
        <v>2015</v>
      </c>
      <c r="E1179" t="inlineStr">
        <is>
          <t>Lucas D. Introna</t>
        </is>
      </c>
      <c r="F1179" t="inlineStr">
        <is>
          <t>Science Technology &amp; Human Values</t>
        </is>
      </c>
      <c r="G1179" t="n">
        <v>344</v>
      </c>
      <c r="H1179" t="inlineStr">
        <is>
          <t>10.1177/0162243915587360</t>
        </is>
      </c>
      <c r="I1179" t="inlineStr">
        <is>
          <t>Not place-specific</t>
        </is>
      </c>
      <c r="J1179" t="inlineStr"/>
      <c r="K1179" t="inlineStr">
        <is>
          <t>B4:landmarks&lt;-B3</t>
        </is>
      </c>
    </row>
    <row r="1180">
      <c r="A1180" t="inlineStr">
        <is>
          <t>LM03518</t>
        </is>
      </c>
      <c r="B1180" t="inlineStr">
        <is>
          <t>B4</t>
        </is>
      </c>
      <c r="C1180" t="inlineStr">
        <is>
          <t>Algorithmic governance</t>
        </is>
      </c>
      <c r="D1180" t="n">
        <v>2019</v>
      </c>
      <c r="E1180" t="inlineStr">
        <is>
          <t>Christian Katzenbach; Lena Ulbricht</t>
        </is>
      </c>
      <c r="F1180" t="inlineStr">
        <is>
          <t>Internet Policy Review</t>
        </is>
      </c>
      <c r="G1180" t="n">
        <v>339</v>
      </c>
      <c r="H1180" t="inlineStr">
        <is>
          <t>10.14763/2019.4.1424</t>
        </is>
      </c>
      <c r="I1180" t="inlineStr">
        <is>
          <t>Not place-specific</t>
        </is>
      </c>
      <c r="J1180" t="inlineStr"/>
      <c r="K1180" t="inlineStr">
        <is>
          <t>B4:landmarks; B4:recent</t>
        </is>
      </c>
    </row>
    <row r="1181">
      <c r="A1181" t="inlineStr">
        <is>
          <t>LM03519</t>
        </is>
      </c>
      <c r="B1181" t="inlineStr">
        <is>
          <t>B4</t>
        </is>
      </c>
      <c r="C1181" t="inlineStr">
        <is>
          <t>Where Responsible AI meets Reality</t>
        </is>
      </c>
      <c r="D1181" t="n">
        <v>2021</v>
      </c>
      <c r="E1181" t="inlineStr">
        <is>
          <t>Bogdana Rakova; Jingying Yang; Henriette S. M. Cramer; Rumman Chowdhury</t>
        </is>
      </c>
      <c r="F1181" t="inlineStr">
        <is>
          <t>Proceedings of the ACM on Human-Computer Interaction</t>
        </is>
      </c>
      <c r="G1181" t="n">
        <v>327</v>
      </c>
      <c r="H1181" t="inlineStr">
        <is>
          <t>10.1145/3449081</t>
        </is>
      </c>
      <c r="I1181" t="inlineStr">
        <is>
          <t>Not place-specific</t>
        </is>
      </c>
      <c r="J1181" t="inlineStr"/>
      <c r="K1181" t="inlineStr">
        <is>
          <t>B4:landmarks</t>
        </is>
      </c>
    </row>
    <row r="1182">
      <c r="A1182" t="inlineStr">
        <is>
          <t>LM03521</t>
        </is>
      </c>
      <c r="B1182" t="inlineStr">
        <is>
          <t>B4</t>
        </is>
      </c>
      <c r="C1182" t="inlineStr">
        <is>
          <t>IoT and AI for Smart Government: A Research Agenda</t>
        </is>
      </c>
      <c r="D1182" t="n">
        <v>2019</v>
      </c>
      <c r="E1182" t="inlineStr">
        <is>
          <t>Atreyi Kankanhalli; Yannis K. Charalabidis; Sehl Mellouli</t>
        </is>
      </c>
      <c r="F1182" t="inlineStr">
        <is>
          <t>Government Information Quarterly</t>
        </is>
      </c>
      <c r="G1182" t="n">
        <v>314</v>
      </c>
      <c r="H1182" t="inlineStr">
        <is>
          <t>10.1016/j.giq.2019.02.003</t>
        </is>
      </c>
      <c r="I1182" t="inlineStr">
        <is>
          <t>Not place-specific</t>
        </is>
      </c>
      <c r="J1182" t="inlineStr"/>
      <c r="K1182" t="inlineStr">
        <is>
          <t>B4:landmarks</t>
        </is>
      </c>
    </row>
    <row r="1183">
      <c r="A1183" t="inlineStr">
        <is>
          <t>LM03522</t>
        </is>
      </c>
      <c r="B1183" t="inlineStr">
        <is>
          <t>B4</t>
        </is>
      </c>
      <c r="C1183" t="inlineStr">
        <is>
          <t>What to account for when accounting for algorithms</t>
        </is>
      </c>
      <c r="D1183" t="n">
        <v>2020</v>
      </c>
      <c r="E1183" t="inlineStr">
        <is>
          <t>Maranke Wieringa</t>
        </is>
      </c>
      <c r="F1183" t="inlineStr"/>
      <c r="G1183" t="n">
        <v>311</v>
      </c>
      <c r="H1183" t="inlineStr">
        <is>
          <t>10.1145/3351095.3372833</t>
        </is>
      </c>
      <c r="I1183" t="inlineStr">
        <is>
          <t>Not place-specific</t>
        </is>
      </c>
      <c r="J1183" t="inlineStr"/>
      <c r="K1183" t="inlineStr">
        <is>
          <t>B4:landmarks</t>
        </is>
      </c>
    </row>
    <row r="1184">
      <c r="A1184" t="inlineStr">
        <is>
          <t>LM03523</t>
        </is>
      </c>
      <c r="B1184" t="inlineStr">
        <is>
          <t>B4</t>
        </is>
      </c>
      <c r="C1184" t="inlineStr">
        <is>
          <t>Improving public services using artificial intelligence: possibilities, pitfalls, governance</t>
        </is>
      </c>
      <c r="D1184" t="n">
        <v>2020</v>
      </c>
      <c r="E1184" t="inlineStr">
        <is>
          <t>Paul W. Fay Henman</t>
        </is>
      </c>
      <c r="F1184" t="inlineStr">
        <is>
          <t>Asia Pacific Journal of Public Administration</t>
        </is>
      </c>
      <c r="G1184" t="n">
        <v>304</v>
      </c>
      <c r="H1184" t="inlineStr">
        <is>
          <t>10.1080/23276665.2020.1816188</t>
        </is>
      </c>
      <c r="I1184" t="inlineStr">
        <is>
          <t>Not place-specific</t>
        </is>
      </c>
      <c r="J1184" t="inlineStr"/>
      <c r="K1184" t="inlineStr">
        <is>
          <t>B4:landmarks</t>
        </is>
      </c>
    </row>
    <row r="1185">
      <c r="A1185" t="inlineStr">
        <is>
          <t>LM03524</t>
        </is>
      </c>
      <c r="B1185" t="inlineStr">
        <is>
          <t>B4</t>
        </is>
      </c>
      <c r="C1185" t="inlineStr">
        <is>
          <t>Algorithmic Government: Automating Public Services and Supporting Civil Servants in using Data Science Technologies</t>
        </is>
      </c>
      <c r="D1185" t="n">
        <v>2018</v>
      </c>
      <c r="E1185" t="inlineStr">
        <is>
          <t>Zeynep Engin; Philip Colin Treleaven</t>
        </is>
      </c>
      <c r="F1185" t="inlineStr">
        <is>
          <t>The Computer Journal</t>
        </is>
      </c>
      <c r="G1185" t="n">
        <v>290</v>
      </c>
      <c r="H1185" t="inlineStr">
        <is>
          <t>10.1093/comjnl/bxy082</t>
        </is>
      </c>
      <c r="I1185" t="inlineStr">
        <is>
          <t>Not place-specific</t>
        </is>
      </c>
      <c r="J1185" t="inlineStr"/>
      <c r="K1185" t="inlineStr">
        <is>
          <t>B4:landmarks</t>
        </is>
      </c>
    </row>
    <row r="1186">
      <c r="A1186" t="inlineStr">
        <is>
          <t>LM03525</t>
        </is>
      </c>
      <c r="B1186" t="inlineStr">
        <is>
          <t>B4</t>
        </is>
      </c>
      <c r="C1186" t="inlineStr">
        <is>
          <t>Speculative futures: Cities, data, and governance beyond smart urbanism</t>
        </is>
      </c>
      <c r="D1186" t="n">
        <v>2016</v>
      </c>
      <c r="E1186" t="inlineStr">
        <is>
          <t>Agnieszka Leszczynski</t>
        </is>
      </c>
      <c r="F1186" t="inlineStr">
        <is>
          <t>Environment and Planning A Economy and Space</t>
        </is>
      </c>
      <c r="G1186" t="n">
        <v>286</v>
      </c>
      <c r="H1186" t="inlineStr">
        <is>
          <t>10.1177/0308518x16651445</t>
        </is>
      </c>
      <c r="I1186" t="inlineStr">
        <is>
          <t>Not place-specific</t>
        </is>
      </c>
      <c r="J1186" t="inlineStr"/>
      <c r="K1186" t="inlineStr">
        <is>
          <t>B4:landmarks; C4:landmarks; C7:landmarks</t>
        </is>
      </c>
    </row>
    <row r="1187">
      <c r="A1187" t="inlineStr">
        <is>
          <t>LM03526</t>
        </is>
      </c>
      <c r="B1187" t="inlineStr">
        <is>
          <t>B4</t>
        </is>
      </c>
      <c r="C1187" t="inlineStr">
        <is>
          <t>Artificial intelligence for the public sector: opportunities and challenges of cross-sector collaboration</t>
        </is>
      </c>
      <c r="D1187" t="n">
        <v>2018</v>
      </c>
      <c r="E1187" t="inlineStr">
        <is>
          <t>Slava Mikhaylov; Marc Estève; Averill Campion</t>
        </is>
      </c>
      <c r="F1187" t="inlineStr">
        <is>
          <t>Philosophical Transactions of the Royal Society A Mathematical Physical and Engineering Sciences</t>
        </is>
      </c>
      <c r="G1187" t="n">
        <v>281</v>
      </c>
      <c r="H1187" t="inlineStr">
        <is>
          <t>10.1098/rsta.2017.0357</t>
        </is>
      </c>
      <c r="I1187" t="inlineStr">
        <is>
          <t>Global North</t>
        </is>
      </c>
      <c r="J1187" t="inlineStr">
        <is>
          <t>United Kingdom</t>
        </is>
      </c>
      <c r="K1187" t="inlineStr">
        <is>
          <t>B4:landmarks</t>
        </is>
      </c>
    </row>
    <row r="1188">
      <c r="A1188" t="inlineStr">
        <is>
          <t>LM03527</t>
        </is>
      </c>
      <c r="B1188" t="inlineStr">
        <is>
          <t>B4</t>
        </is>
      </c>
      <c r="C1188" t="inlineStr">
        <is>
          <t>Measuring discrimination in algorithmic decision making</t>
        </is>
      </c>
      <c r="D1188" t="n">
        <v>2017</v>
      </c>
      <c r="E1188" t="inlineStr">
        <is>
          <t>Indrė Žliobaitė</t>
        </is>
      </c>
      <c r="F1188" t="inlineStr">
        <is>
          <t>Data Mining and Knowledge Discovery</t>
        </is>
      </c>
      <c r="G1188" t="n">
        <v>278</v>
      </c>
      <c r="H1188" t="inlineStr">
        <is>
          <t>10.1007/s10618-017-0506-1</t>
        </is>
      </c>
      <c r="I1188" t="inlineStr">
        <is>
          <t>Not place-specific</t>
        </is>
      </c>
      <c r="J1188" t="inlineStr"/>
      <c r="K1188" t="inlineStr">
        <is>
          <t>B4:landmarks</t>
        </is>
      </c>
    </row>
    <row r="1189">
      <c r="A1189" t="inlineStr">
        <is>
          <t>LM03528</t>
        </is>
      </c>
      <c r="B1189" t="inlineStr">
        <is>
          <t>B4</t>
        </is>
      </c>
      <c r="C1189" t="inlineStr">
        <is>
          <t>Big Data and AI – A transformational shift for government: So, what next for research?</t>
        </is>
      </c>
      <c r="D1189" t="n">
        <v>2018</v>
      </c>
      <c r="E1189" t="inlineStr">
        <is>
          <t>Irina Pencheva; Marc Estève; Slava Mikhaylov</t>
        </is>
      </c>
      <c r="F1189" t="inlineStr">
        <is>
          <t>Public Policy and Administration</t>
        </is>
      </c>
      <c r="G1189" t="n">
        <v>272</v>
      </c>
      <c r="H1189" t="inlineStr">
        <is>
          <t>10.1177/0952076718780537</t>
        </is>
      </c>
      <c r="I1189" t="inlineStr">
        <is>
          <t>Not place-specific</t>
        </is>
      </c>
      <c r="J1189" t="inlineStr"/>
      <c r="K1189" t="inlineStr">
        <is>
          <t>B4:landmarks</t>
        </is>
      </c>
    </row>
    <row r="1190">
      <c r="A1190" t="inlineStr">
        <is>
          <t>LM03529</t>
        </is>
      </c>
      <c r="B1190" t="inlineStr">
        <is>
          <t>B4</t>
        </is>
      </c>
      <c r="C1190" t="inlineStr">
        <is>
          <t>Designing, developing, and deploying artificial intelligence systems: Lessons from and for the public sector</t>
        </is>
      </c>
      <c r="D1190" t="n">
        <v>2019</v>
      </c>
      <c r="E1190" t="inlineStr">
        <is>
          <t>Kevin C. Desouza; Gregory S. Dawson; Daniel Chenok</t>
        </is>
      </c>
      <c r="F1190" t="inlineStr">
        <is>
          <t>Business Horizons</t>
        </is>
      </c>
      <c r="G1190" t="n">
        <v>272</v>
      </c>
      <c r="H1190" t="inlineStr">
        <is>
          <t>10.1016/j.bushor.2019.11.004</t>
        </is>
      </c>
      <c r="I1190" t="inlineStr">
        <is>
          <t>Not place-specific</t>
        </is>
      </c>
      <c r="J1190" t="inlineStr"/>
      <c r="K1190" t="inlineStr">
        <is>
          <t>B4:landmarks</t>
        </is>
      </c>
    </row>
    <row r="1191">
      <c r="A1191" t="inlineStr">
        <is>
          <t>LM03530</t>
        </is>
      </c>
      <c r="B1191" t="inlineStr">
        <is>
          <t>B4</t>
        </is>
      </c>
      <c r="C1191" t="inlineStr">
        <is>
          <t>Why a Right to Legibility of Automated Decision-Making Exists in the General Data Protection Regulation</t>
        </is>
      </c>
      <c r="D1191" t="n">
        <v>2017</v>
      </c>
      <c r="E1191" t="inlineStr">
        <is>
          <t>Gianclaudio Malgieri; Giovanni Comandé</t>
        </is>
      </c>
      <c r="F1191" t="inlineStr">
        <is>
          <t>International Data Privacy Law</t>
        </is>
      </c>
      <c r="G1191" t="n">
        <v>269</v>
      </c>
      <c r="H1191" t="inlineStr">
        <is>
          <t>10.1093/idpl/ipx019</t>
        </is>
      </c>
      <c r="I1191" t="inlineStr">
        <is>
          <t>Not place-specific</t>
        </is>
      </c>
      <c r="J1191" t="inlineStr"/>
      <c r="K1191" t="inlineStr">
        <is>
          <t>B4:landmarks</t>
        </is>
      </c>
    </row>
    <row r="1192">
      <c r="A1192" t="inlineStr">
        <is>
          <t>LM03531</t>
        </is>
      </c>
      <c r="B1192" t="inlineStr">
        <is>
          <t>B4</t>
        </is>
      </c>
      <c r="C1192" t="inlineStr">
        <is>
          <t>Governing Artificial Intelligence to benefit the UN Sustainable Development Goals</t>
        </is>
      </c>
      <c r="D1192" t="n">
        <v>2020</v>
      </c>
      <c r="E1192" t="inlineStr">
        <is>
          <t>Jon Truby</t>
        </is>
      </c>
      <c r="F1192" t="inlineStr">
        <is>
          <t>Sustainable Development</t>
        </is>
      </c>
      <c r="G1192" t="n">
        <v>264</v>
      </c>
      <c r="H1192" t="inlineStr">
        <is>
          <t>10.1002/sd.2048</t>
        </is>
      </c>
      <c r="I1192" t="inlineStr">
        <is>
          <t>Not place-specific</t>
        </is>
      </c>
      <c r="J1192" t="inlineStr"/>
      <c r="K1192" t="inlineStr">
        <is>
          <t>B4:landmarks</t>
        </is>
      </c>
    </row>
    <row r="1193">
      <c r="A1193" t="inlineStr">
        <is>
          <t>LM03532</t>
        </is>
      </c>
      <c r="B1193" t="inlineStr">
        <is>
          <t>B4</t>
        </is>
      </c>
      <c r="C1193" t="inlineStr">
        <is>
          <t>Detecting racial bias in algorithms and machine learning</t>
        </is>
      </c>
      <c r="D1193" t="n">
        <v>2018</v>
      </c>
      <c r="E1193" t="inlineStr">
        <is>
          <t>Nicol Turner Lee</t>
        </is>
      </c>
      <c r="F1193" t="inlineStr">
        <is>
          <t>Journal of Information Communication and Ethics in Society</t>
        </is>
      </c>
      <c r="G1193" t="n">
        <v>263</v>
      </c>
      <c r="H1193" t="inlineStr">
        <is>
          <t>10.1108/jices-06-2018-0056</t>
        </is>
      </c>
      <c r="I1193" t="inlineStr">
        <is>
          <t>Not place-specific</t>
        </is>
      </c>
      <c r="J1193" t="inlineStr"/>
      <c r="K1193" t="inlineStr">
        <is>
          <t>B4:landmarks</t>
        </is>
      </c>
    </row>
    <row r="1194">
      <c r="A1194" t="inlineStr">
        <is>
          <t>LM03533</t>
        </is>
      </c>
      <c r="B1194" t="inlineStr">
        <is>
          <t>B4</t>
        </is>
      </c>
      <c r="C1194" t="inlineStr">
        <is>
          <t>Transparent to whom? No algorithmic accountability without a critical audience</t>
        </is>
      </c>
      <c r="D1194" t="n">
        <v>2018</v>
      </c>
      <c r="E1194" t="inlineStr">
        <is>
          <t>Jakko Kemper; Daan Kolkman</t>
        </is>
      </c>
      <c r="F1194" t="inlineStr">
        <is>
          <t>Information Communication &amp; Society</t>
        </is>
      </c>
      <c r="G1194" t="n">
        <v>262</v>
      </c>
      <c r="H1194" t="inlineStr">
        <is>
          <t>10.1080/1369118x.2018.1477967</t>
        </is>
      </c>
      <c r="I1194" t="inlineStr">
        <is>
          <t>Not place-specific</t>
        </is>
      </c>
      <c r="J1194" t="inlineStr"/>
      <c r="K1194" t="inlineStr">
        <is>
          <t>B4:landmarks</t>
        </is>
      </c>
    </row>
    <row r="1195">
      <c r="A1195" t="inlineStr">
        <is>
          <t>LM03534</t>
        </is>
      </c>
      <c r="B1195" t="inlineStr">
        <is>
          <t>B4</t>
        </is>
      </c>
      <c r="C1195" t="inlineStr">
        <is>
          <t>Experiments in algorithmic governance</t>
        </is>
      </c>
      <c r="D1195" t="n">
        <v>2017</v>
      </c>
      <c r="E1195" t="inlineStr">
        <is>
          <t>Quinn DuPont</t>
        </is>
      </c>
      <c r="F1195" t="inlineStr">
        <is>
          <t>Routledge eBooks</t>
        </is>
      </c>
      <c r="G1195" t="n">
        <v>260</v>
      </c>
      <c r="H1195" t="inlineStr">
        <is>
          <t>10.4324/9781315211909-8</t>
        </is>
      </c>
      <c r="I1195" t="inlineStr">
        <is>
          <t>Not place-specific</t>
        </is>
      </c>
      <c r="J1195" t="inlineStr"/>
      <c r="K1195" t="inlineStr">
        <is>
          <t>B4:landmarks</t>
        </is>
      </c>
    </row>
    <row r="1196">
      <c r="A1196" t="inlineStr">
        <is>
          <t>LM03535</t>
        </is>
      </c>
      <c r="B1196" t="inlineStr">
        <is>
          <t>B4</t>
        </is>
      </c>
      <c r="C1196" t="inlineStr">
        <is>
          <t>Algorithms that remember: model inversion attacks and data protection law</t>
        </is>
      </c>
      <c r="D1196" t="n">
        <v>2018</v>
      </c>
      <c r="E1196" t="inlineStr">
        <is>
          <t>Michael Veale; Reuben Binns; Lilian Edwards</t>
        </is>
      </c>
      <c r="F1196" t="inlineStr">
        <is>
          <t>Philosophical Transactions of the Royal Society A Mathematical Physical and Engineering Sciences</t>
        </is>
      </c>
      <c r="G1196" t="n">
        <v>254</v>
      </c>
      <c r="H1196" t="inlineStr">
        <is>
          <t>10.1098/rsta.2018.0083</t>
        </is>
      </c>
      <c r="I1196" t="inlineStr">
        <is>
          <t>Not place-specific</t>
        </is>
      </c>
      <c r="J1196" t="inlineStr"/>
      <c r="K1196" t="inlineStr">
        <is>
          <t>B4:landmarks</t>
        </is>
      </c>
    </row>
    <row r="1197">
      <c r="A1197" t="inlineStr">
        <is>
          <t>LM03536</t>
        </is>
      </c>
      <c r="B1197" t="inlineStr">
        <is>
          <t>B4</t>
        </is>
      </c>
      <c r="C1197" t="inlineStr">
        <is>
          <t>Artificial Discretion as a Tool of Governance: A Framework for Understanding the Impact of Artificial Intelligence on Public Administration</t>
        </is>
      </c>
      <c r="D1197" t="n">
        <v>2019</v>
      </c>
      <c r="E1197" t="inlineStr">
        <is>
          <t>Matthew Young; Justin B. Bullock; Jesse D. Lecy</t>
        </is>
      </c>
      <c r="F1197" t="inlineStr">
        <is>
          <t>Perspectives on Public Management and Governance</t>
        </is>
      </c>
      <c r="G1197" t="n">
        <v>247</v>
      </c>
      <c r="H1197" t="inlineStr">
        <is>
          <t>10.1093/ppmgov/gvz014</t>
        </is>
      </c>
      <c r="I1197" t="inlineStr">
        <is>
          <t>Not place-specific</t>
        </is>
      </c>
      <c r="J1197" t="inlineStr"/>
      <c r="K1197" t="inlineStr">
        <is>
          <t>B4:landmarks</t>
        </is>
      </c>
    </row>
    <row r="1198">
      <c r="A1198" t="inlineStr">
        <is>
          <t>LM03537</t>
        </is>
      </c>
      <c r="B1198" t="inlineStr">
        <is>
          <t>B4</t>
        </is>
      </c>
      <c r="C1198" t="inlineStr">
        <is>
          <t>Explaining Why the Computer Says No: Algorithmic Transparency Affects the Perceived Trustworthiness of Automated Decision‐Making</t>
        </is>
      </c>
      <c r="D1198" t="n">
        <v>2022</v>
      </c>
      <c r="E1198" t="inlineStr">
        <is>
          <t>Stephan Grimmelikhuijsen</t>
        </is>
      </c>
      <c r="F1198" t="inlineStr">
        <is>
          <t>Public Administration Review</t>
        </is>
      </c>
      <c r="G1198" t="n">
        <v>247</v>
      </c>
      <c r="H1198" t="inlineStr">
        <is>
          <t>10.1111/puar.13483</t>
        </is>
      </c>
      <c r="I1198" t="inlineStr">
        <is>
          <t>Not place-specific</t>
        </is>
      </c>
      <c r="J1198" t="inlineStr"/>
      <c r="K1198" t="inlineStr">
        <is>
          <t>B4:landmarks</t>
        </is>
      </c>
    </row>
    <row r="1199">
      <c r="A1199" t="inlineStr">
        <is>
          <t>LM03540</t>
        </is>
      </c>
      <c r="B1199" t="inlineStr">
        <is>
          <t>B4</t>
        </is>
      </c>
      <c r="C1199" t="inlineStr">
        <is>
          <t>Procedural Justice in Algorithmic Fairness</t>
        </is>
      </c>
      <c r="D1199" t="n">
        <v>2019</v>
      </c>
      <c r="E1199" t="inlineStr">
        <is>
          <t>Min Kyung Lee; Anuraag Jain; Hea Jin; Shashank Ojha; Daniel Kusbit</t>
        </is>
      </c>
      <c r="F1199" t="inlineStr">
        <is>
          <t>Proceedings of the ACM on Human-Computer Interaction</t>
        </is>
      </c>
      <c r="G1199" t="n">
        <v>229</v>
      </c>
      <c r="H1199" t="inlineStr">
        <is>
          <t>10.1145/3359284</t>
        </is>
      </c>
      <c r="I1199" t="inlineStr">
        <is>
          <t>Not place-specific</t>
        </is>
      </c>
      <c r="J1199" t="inlineStr"/>
      <c r="K1199" t="inlineStr">
        <is>
          <t>B4:landmarks</t>
        </is>
      </c>
    </row>
    <row r="1200">
      <c r="A1200" t="inlineStr">
        <is>
          <t>LM03541</t>
        </is>
      </c>
      <c r="B1200" t="inlineStr">
        <is>
          <t>B4</t>
        </is>
      </c>
      <c r="C1200" t="inlineStr">
        <is>
          <t>Intelligent libraries: a review on expert systems, artificial intelligence, and robot</t>
        </is>
      </c>
      <c r="D1200" t="n">
        <v>2020</v>
      </c>
      <c r="E1200" t="inlineStr">
        <is>
          <t>Asefeh Asemi; Andrea Kő; Mohsen Nowkarizi</t>
        </is>
      </c>
      <c r="F1200" t="inlineStr">
        <is>
          <t>Library Hi Tech</t>
        </is>
      </c>
      <c r="G1200" t="n">
        <v>226</v>
      </c>
      <c r="H1200" t="inlineStr">
        <is>
          <t>10.1108/lht-02-2020-0038</t>
        </is>
      </c>
      <c r="I1200" t="inlineStr">
        <is>
          <t>Not place-specific</t>
        </is>
      </c>
      <c r="J1200" t="inlineStr"/>
      <c r="K1200" t="inlineStr">
        <is>
          <t>B4:landmarks</t>
        </is>
      </c>
    </row>
    <row r="1201">
      <c r="A1201" t="inlineStr">
        <is>
          <t>LM03543</t>
        </is>
      </c>
      <c r="B1201" t="inlineStr">
        <is>
          <t>B4</t>
        </is>
      </c>
      <c r="C1201" t="inlineStr">
        <is>
          <t>Algorithmic regulation and the rule of law</t>
        </is>
      </c>
      <c r="D1201" t="n">
        <v>2018</v>
      </c>
      <c r="E1201" t="inlineStr">
        <is>
          <t>Mireille Hildebrandt</t>
        </is>
      </c>
      <c r="F1201" t="inlineStr">
        <is>
          <t>Philosophical Transactions of the Royal Society A Mathematical Physical and Engineering Sciences</t>
        </is>
      </c>
      <c r="G1201" t="n">
        <v>223</v>
      </c>
      <c r="H1201" t="inlineStr">
        <is>
          <t>10.1098/rsta.2017.0355</t>
        </is>
      </c>
      <c r="I1201" t="inlineStr">
        <is>
          <t>Not place-specific</t>
        </is>
      </c>
      <c r="J1201" t="inlineStr"/>
      <c r="K1201" t="inlineStr">
        <is>
          <t>B4:landmarks</t>
        </is>
      </c>
    </row>
    <row r="1202">
      <c r="A1202" t="inlineStr">
        <is>
          <t>LM03544</t>
        </is>
      </c>
      <c r="B1202" t="inlineStr">
        <is>
          <t>B4</t>
        </is>
      </c>
      <c r="C1202" t="inlineStr">
        <is>
          <t>The application of artificial intelligence in auditing: Looking back to the future</t>
        </is>
      </c>
      <c r="D1202" t="n">
        <v>2012</v>
      </c>
      <c r="E1202" t="inlineStr">
        <is>
          <t>Kamil Omoteso</t>
        </is>
      </c>
      <c r="F1202" t="inlineStr">
        <is>
          <t>Expert Systems with Applications</t>
        </is>
      </c>
      <c r="G1202" t="n">
        <v>222</v>
      </c>
      <c r="H1202" t="inlineStr">
        <is>
          <t>10.1016/j.eswa.2012.01.098</t>
        </is>
      </c>
      <c r="I1202" t="inlineStr">
        <is>
          <t>Not place-specific</t>
        </is>
      </c>
      <c r="J1202" t="inlineStr"/>
      <c r="K1202" t="inlineStr">
        <is>
          <t>B4:landmarks</t>
        </is>
      </c>
    </row>
    <row r="1203">
      <c r="A1203" t="inlineStr">
        <is>
          <t>LM03545</t>
        </is>
      </c>
      <c r="B1203" t="inlineStr">
        <is>
          <t>B4</t>
        </is>
      </c>
      <c r="C1203" t="inlineStr">
        <is>
          <t>Adoption of artificial intelligence-integrated CRM systems in agile organizations in India</t>
        </is>
      </c>
      <c r="D1203" t="n">
        <v>2021</v>
      </c>
      <c r="E1203" t="inlineStr">
        <is>
          <t>Sheshadri Chatterjee; Ranjan Chaudhuri; Demetris Vrontis; Alkis Thrassou; Soumya K. Ghosh</t>
        </is>
      </c>
      <c r="F1203" t="inlineStr">
        <is>
          <t>Technological Forecasting and Social Change</t>
        </is>
      </c>
      <c r="G1203" t="n">
        <v>221</v>
      </c>
      <c r="H1203" t="inlineStr">
        <is>
          <t>10.1016/j.techfore.2021.120783</t>
        </is>
      </c>
      <c r="I1203" t="inlineStr">
        <is>
          <t>South Asia</t>
        </is>
      </c>
      <c r="J1203" t="inlineStr">
        <is>
          <t>India</t>
        </is>
      </c>
      <c r="K1203" t="inlineStr">
        <is>
          <t>B4:landmarks</t>
        </is>
      </c>
    </row>
    <row r="1204">
      <c r="A1204" t="inlineStr">
        <is>
          <t>LM03546</t>
        </is>
      </c>
      <c r="B1204" t="inlineStr">
        <is>
          <t>B4</t>
        </is>
      </c>
      <c r="C1204" t="inlineStr">
        <is>
          <t>Meaningful Explanations of Black Box AI Decision Systems</t>
        </is>
      </c>
      <c r="D1204" t="n">
        <v>2019</v>
      </c>
      <c r="E1204" t="inlineStr">
        <is>
          <t>Dino Pedreschi; Fosca Giannotti; Riccardo Guidotti; Anna Monreale; Salvatore Ruggieri; Franco Turini</t>
        </is>
      </c>
      <c r="F1204" t="inlineStr">
        <is>
          <t>Proceedings of the AAAI Conference on Artificial Intelligence</t>
        </is>
      </c>
      <c r="G1204" t="n">
        <v>213</v>
      </c>
      <c r="H1204" t="inlineStr">
        <is>
          <t>10.1609/aaai.v33i01.33019780</t>
        </is>
      </c>
      <c r="I1204" t="inlineStr">
        <is>
          <t>Not place-specific</t>
        </is>
      </c>
      <c r="J1204" t="inlineStr"/>
      <c r="K1204" t="inlineStr">
        <is>
          <t>B4:landmarks</t>
        </is>
      </c>
    </row>
    <row r="1205">
      <c r="A1205" t="inlineStr">
        <is>
          <t>LM03547</t>
        </is>
      </c>
      <c r="B1205" t="inlineStr">
        <is>
          <t>B4</t>
        </is>
      </c>
      <c r="C1205" t="inlineStr">
        <is>
          <t>National strategic artificial intelligence plans: A multi-dimensional analysis</t>
        </is>
      </c>
      <c r="D1205" t="n">
        <v>2020</v>
      </c>
      <c r="E1205" t="inlineStr">
        <is>
          <t>Samar Fatima; Kevin C. Desouza; Gregory S. Dawson</t>
        </is>
      </c>
      <c r="F1205" t="inlineStr">
        <is>
          <t>Economic Analysis and Policy</t>
        </is>
      </c>
      <c r="G1205" t="n">
        <v>212</v>
      </c>
      <c r="H1205" t="inlineStr">
        <is>
          <t>10.1016/j.eap.2020.07.008</t>
        </is>
      </c>
      <c r="I1205" t="inlineStr">
        <is>
          <t>Not place-specific</t>
        </is>
      </c>
      <c r="J1205" t="inlineStr"/>
      <c r="K1205" t="inlineStr">
        <is>
          <t>B4:landmarks</t>
        </is>
      </c>
    </row>
    <row r="1206">
      <c r="A1206" t="inlineStr">
        <is>
          <t>LM03548</t>
        </is>
      </c>
      <c r="B1206" t="inlineStr">
        <is>
          <t>B4</t>
        </is>
      </c>
      <c r="C1206" t="inlineStr">
        <is>
          <t>Assessing behavioral data science privacy issues in government artificial intelligence deployment</t>
        </is>
      </c>
      <c r="D1206" t="n">
        <v>2022</v>
      </c>
      <c r="E1206" t="inlineStr">
        <is>
          <t>José Ramón Saura; Domingo Ribeiro Soriano; Daniel Palacios‐Marqués</t>
        </is>
      </c>
      <c r="F1206" t="inlineStr">
        <is>
          <t>Government Information Quarterly</t>
        </is>
      </c>
      <c r="G1206" t="n">
        <v>210</v>
      </c>
      <c r="H1206" t="inlineStr">
        <is>
          <t>10.1016/j.giq.2022.101679</t>
        </is>
      </c>
      <c r="I1206" t="inlineStr">
        <is>
          <t>Not place-specific</t>
        </is>
      </c>
      <c r="J1206" t="inlineStr"/>
      <c r="K1206" t="inlineStr">
        <is>
          <t>B4:landmarks&lt;-B3</t>
        </is>
      </c>
    </row>
    <row r="1207">
      <c r="A1207" t="inlineStr">
        <is>
          <t>LM03549</t>
        </is>
      </c>
      <c r="B1207" t="inlineStr">
        <is>
          <t>B4</t>
        </is>
      </c>
      <c r="C1207" t="inlineStr">
        <is>
          <t>Smart Technology and the Emergence of Algorithmic Bureaucracy: Artificial Intelligence in UK Local Authorities</t>
        </is>
      </c>
      <c r="D1207" t="n">
        <v>2020</v>
      </c>
      <c r="E1207" t="inlineStr">
        <is>
          <t>Thomas M. Vogl; Cathrine Seidelin; Bharath Ganesh; Jonathan Bright</t>
        </is>
      </c>
      <c r="F1207" t="inlineStr">
        <is>
          <t>Public Administration Review</t>
        </is>
      </c>
      <c r="G1207" t="n">
        <v>208</v>
      </c>
      <c r="H1207" t="inlineStr">
        <is>
          <t>10.1111/puar.13286</t>
        </is>
      </c>
      <c r="I1207" t="inlineStr">
        <is>
          <t>Global North</t>
        </is>
      </c>
      <c r="J1207" t="inlineStr">
        <is>
          <t>United Kingdom</t>
        </is>
      </c>
      <c r="K1207" t="inlineStr">
        <is>
          <t>B4:landmarks; C7:landmarks</t>
        </is>
      </c>
    </row>
    <row r="1208">
      <c r="A1208" t="inlineStr">
        <is>
          <t>LM03550</t>
        </is>
      </c>
      <c r="B1208" t="inlineStr">
        <is>
          <t>B4</t>
        </is>
      </c>
      <c r="C1208" t="inlineStr">
        <is>
          <t>Data intelligence and analytics: A bibliometric analysis of human–Artificial intelligence in public sector decision-making effectiveness</t>
        </is>
      </c>
      <c r="D1208" t="n">
        <v>2021</v>
      </c>
      <c r="E1208" t="inlineStr">
        <is>
          <t>Assunta Di Vaio; Rohail Hassan; Claude Alavoine</t>
        </is>
      </c>
      <c r="F1208" t="inlineStr">
        <is>
          <t>Technological Forecasting and Social Change</t>
        </is>
      </c>
      <c r="G1208" t="n">
        <v>207</v>
      </c>
      <c r="H1208" t="inlineStr">
        <is>
          <t>10.1016/j.techfore.2021.121201</t>
        </is>
      </c>
      <c r="I1208" t="inlineStr">
        <is>
          <t>Not place-specific</t>
        </is>
      </c>
      <c r="J1208" t="inlineStr"/>
      <c r="K1208" t="inlineStr">
        <is>
          <t>B4:landmarks</t>
        </is>
      </c>
    </row>
    <row r="1209">
      <c r="A1209" t="inlineStr">
        <is>
          <t>LM03551</t>
        </is>
      </c>
      <c r="B1209" t="inlineStr">
        <is>
          <t>B4</t>
        </is>
      </c>
      <c r="C1209" t="inlineStr">
        <is>
          <t>Ethics-Based Auditing of Automated Decision-Making Systems: Nature, Scope, and Limitations</t>
        </is>
      </c>
      <c r="D1209" t="n">
        <v>2021</v>
      </c>
      <c r="E1209" t="inlineStr">
        <is>
          <t>Jakob Mökander; Jessica Morley; Mariarosaria Taddeo; Luciano Floridi</t>
        </is>
      </c>
      <c r="F1209" t="inlineStr">
        <is>
          <t>Science and Engineering Ethics</t>
        </is>
      </c>
      <c r="G1209" t="n">
        <v>206</v>
      </c>
      <c r="H1209" t="inlineStr">
        <is>
          <t>10.1007/s11948-021-00319-4</t>
        </is>
      </c>
      <c r="I1209" t="inlineStr">
        <is>
          <t>Not place-specific</t>
        </is>
      </c>
      <c r="J1209" t="inlineStr"/>
      <c r="K1209" t="inlineStr">
        <is>
          <t>B4:landmarks</t>
        </is>
      </c>
    </row>
    <row r="1210">
      <c r="A1210" t="inlineStr">
        <is>
          <t>LM03552</t>
        </is>
      </c>
      <c r="B1210" t="inlineStr">
        <is>
          <t>B4</t>
        </is>
      </c>
      <c r="C1210" t="inlineStr">
        <is>
          <t>Public Administration Challenges in the World of AI and Bots</t>
        </is>
      </c>
      <c r="D1210" t="n">
        <v>2018</v>
      </c>
      <c r="E1210" t="inlineStr">
        <is>
          <t>Pankaj Agarwal</t>
        </is>
      </c>
      <c r="F1210" t="inlineStr">
        <is>
          <t>Public Administration Review</t>
        </is>
      </c>
      <c r="G1210" t="n">
        <v>204</v>
      </c>
      <c r="H1210" t="inlineStr">
        <is>
          <t>10.1111/puar.12979</t>
        </is>
      </c>
      <c r="I1210" t="inlineStr">
        <is>
          <t>Not place-specific</t>
        </is>
      </c>
      <c r="J1210" t="inlineStr"/>
      <c r="K1210" t="inlineStr">
        <is>
          <t>B4:landmarks</t>
        </is>
      </c>
    </row>
    <row r="1211">
      <c r="A1211" t="inlineStr">
        <is>
          <t>LM03553</t>
        </is>
      </c>
      <c r="B1211" t="inlineStr">
        <is>
          <t>B4</t>
        </is>
      </c>
      <c r="C1211" t="inlineStr">
        <is>
          <t>Toward Algorithmic Accountability in Public Services</t>
        </is>
      </c>
      <c r="D1211" t="n">
        <v>2019</v>
      </c>
      <c r="E1211" t="inlineStr">
        <is>
          <t>Anna Brown; Alexandra Chouldechova; Emily Putnam‐Hornstein; Andrew Tobin; Rhema Vaithianathan</t>
        </is>
      </c>
      <c r="F1211" t="inlineStr">
        <is>
          <t>CHI Conference on Human Factors in Computing Systems</t>
        </is>
      </c>
      <c r="G1211" t="n">
        <v>204</v>
      </c>
      <c r="H1211" t="inlineStr">
        <is>
          <t>10.1145/3290605.3300271</t>
        </is>
      </c>
      <c r="I1211" t="inlineStr">
        <is>
          <t>Not place-specific</t>
        </is>
      </c>
      <c r="J1211" t="inlineStr"/>
      <c r="K1211" t="inlineStr">
        <is>
          <t>B4:landmarks</t>
        </is>
      </c>
    </row>
    <row r="1212">
      <c r="A1212" t="inlineStr">
        <is>
          <t>LM03554</t>
        </is>
      </c>
      <c r="B1212" t="inlineStr">
        <is>
          <t>B4</t>
        </is>
      </c>
      <c r="C1212" t="inlineStr">
        <is>
          <t>Are emerging technologies helping win the fight against corruption? A review of the state of evidence</t>
        </is>
      </c>
      <c r="D1212" t="n">
        <v>2021</v>
      </c>
      <c r="E1212" t="inlineStr">
        <is>
          <t>Isabelle Adam; Mihály Fazekas</t>
        </is>
      </c>
      <c r="F1212" t="inlineStr">
        <is>
          <t>Information Economics and Policy</t>
        </is>
      </c>
      <c r="G1212" t="n">
        <v>198</v>
      </c>
      <c r="H1212" t="inlineStr">
        <is>
          <t>10.1016/j.infoecopol.2021.100950</t>
        </is>
      </c>
      <c r="I1212" t="inlineStr">
        <is>
          <t>Not place-specific</t>
        </is>
      </c>
      <c r="J1212" t="inlineStr"/>
      <c r="K1212" t="inlineStr">
        <is>
          <t>B4:landmarks</t>
        </is>
      </c>
    </row>
    <row r="1213">
      <c r="A1213" t="inlineStr">
        <is>
          <t>LM03555</t>
        </is>
      </c>
      <c r="B1213" t="inlineStr">
        <is>
          <t>B4</t>
        </is>
      </c>
      <c r="C1213" t="inlineStr">
        <is>
          <t>Artificial intelligence in public services: When and why citizens accept its usage</t>
        </is>
      </c>
      <c r="D1213" t="n">
        <v>2022</v>
      </c>
      <c r="E1213" t="inlineStr">
        <is>
          <t>Tanja Sophie Gesk; Michael Leyer</t>
        </is>
      </c>
      <c r="F1213" t="inlineStr">
        <is>
          <t>Government Information Quarterly</t>
        </is>
      </c>
      <c r="G1213" t="n">
        <v>193</v>
      </c>
      <c r="H1213" t="inlineStr">
        <is>
          <t>10.1016/j.giq.2022.101704</t>
        </is>
      </c>
      <c r="I1213" t="inlineStr">
        <is>
          <t>Not place-specific</t>
        </is>
      </c>
      <c r="J1213" t="inlineStr"/>
      <c r="K1213" t="inlineStr">
        <is>
          <t>B4:landmarks; B4:recent</t>
        </is>
      </c>
    </row>
    <row r="1214">
      <c r="A1214" t="inlineStr">
        <is>
          <t>LM03556</t>
        </is>
      </c>
      <c r="B1214" t="inlineStr">
        <is>
          <t>B4</t>
        </is>
      </c>
      <c r="C1214" t="inlineStr">
        <is>
          <t>Who Audits the Auditors? Recommendations from a field scan of the algorithmic auditing ecosystem</t>
        </is>
      </c>
      <c r="D1214" t="n">
        <v>2022</v>
      </c>
      <c r="E1214" t="inlineStr">
        <is>
          <t>Sasha Costanza‐Chock; Inioluwa Deborah Raji; Joy Buolamwini</t>
        </is>
      </c>
      <c r="F1214" t="inlineStr">
        <is>
          <t>ACM Conference on Fairness, Accountability, and Transparency (FAccT)</t>
        </is>
      </c>
      <c r="G1214" t="n">
        <v>191</v>
      </c>
      <c r="H1214" t="inlineStr">
        <is>
          <t>10.1145/3531146.3533213</t>
        </is>
      </c>
      <c r="I1214" t="inlineStr">
        <is>
          <t>Not place-specific</t>
        </is>
      </c>
      <c r="J1214" t="inlineStr"/>
      <c r="K1214" t="inlineStr">
        <is>
          <t>B4:landmarks</t>
        </is>
      </c>
    </row>
    <row r="1215">
      <c r="A1215" t="inlineStr">
        <is>
          <t>LM03557</t>
        </is>
      </c>
      <c r="B1215" t="inlineStr">
        <is>
          <t>B4</t>
        </is>
      </c>
      <c r="C1215" t="inlineStr">
        <is>
          <t>INTERNATIONAL HUMAN RIGHTS LAW AS A FRAMEWORK FOR ALGORITHMIC ACCOUNTABILITY</t>
        </is>
      </c>
      <c r="D1215" t="n">
        <v>2019</v>
      </c>
      <c r="E1215" t="inlineStr">
        <is>
          <t>Lorna McGregor; Daragh Murray; Vivian Ng</t>
        </is>
      </c>
      <c r="F1215" t="inlineStr">
        <is>
          <t>International and Comparative Law Quarterly</t>
        </is>
      </c>
      <c r="G1215" t="n">
        <v>188</v>
      </c>
      <c r="H1215" t="inlineStr">
        <is>
          <t>10.1017/s0020589319000046</t>
        </is>
      </c>
      <c r="I1215" t="inlineStr">
        <is>
          <t>Not place-specific</t>
        </is>
      </c>
      <c r="J1215" t="inlineStr"/>
      <c r="K1215" t="inlineStr">
        <is>
          <t>B4:landmarks</t>
        </is>
      </c>
    </row>
    <row r="1216">
      <c r="A1216" t="inlineStr">
        <is>
          <t>LM03558</t>
        </is>
      </c>
      <c r="B1216" t="inlineStr">
        <is>
          <t>B4</t>
        </is>
      </c>
      <c r="C1216" t="inlineStr">
        <is>
          <t>Governance of Generative AI</t>
        </is>
      </c>
      <c r="D1216" t="n">
        <v>2025</v>
      </c>
      <c r="E1216" t="inlineStr">
        <is>
          <t>Araz Taeihagh</t>
        </is>
      </c>
      <c r="F1216" t="inlineStr">
        <is>
          <t>Policy and Society</t>
        </is>
      </c>
      <c r="G1216" t="n">
        <v>188</v>
      </c>
      <c r="H1216" t="inlineStr">
        <is>
          <t>10.1093/polsoc/puaf001</t>
        </is>
      </c>
      <c r="I1216" t="inlineStr">
        <is>
          <t>Not place-specific</t>
        </is>
      </c>
      <c r="J1216" t="inlineStr"/>
      <c r="K1216" t="inlineStr">
        <is>
          <t>B4:landmarks</t>
        </is>
      </c>
    </row>
    <row r="1217">
      <c r="A1217" t="inlineStr">
        <is>
          <t>LM03559</t>
        </is>
      </c>
      <c r="B1217" t="inlineStr">
        <is>
          <t>B4</t>
        </is>
      </c>
      <c r="C1217" t="inlineStr">
        <is>
          <t>Governance of artificial intelligence: A risk and guideline-based integrative framework</t>
        </is>
      </c>
      <c r="D1217" t="n">
        <v>2022</v>
      </c>
      <c r="E1217" t="inlineStr">
        <is>
          <t>Bernd W. Wirtz; Jan C. Weyerer; Ines Kehl</t>
        </is>
      </c>
      <c r="F1217" t="inlineStr">
        <is>
          <t>Government Information Quarterly</t>
        </is>
      </c>
      <c r="G1217" t="n">
        <v>187</v>
      </c>
      <c r="H1217" t="inlineStr">
        <is>
          <t>10.1016/j.giq.2022.101685</t>
        </is>
      </c>
      <c r="I1217" t="inlineStr">
        <is>
          <t>Not place-specific</t>
        </is>
      </c>
      <c r="J1217" t="inlineStr"/>
      <c r="K1217" t="inlineStr">
        <is>
          <t>B4:landmarks</t>
        </is>
      </c>
    </row>
    <row r="1218">
      <c r="A1218" t="inlineStr">
        <is>
          <t>LM03668</t>
        </is>
      </c>
      <c r="B1218" t="inlineStr">
        <is>
          <t>B5</t>
        </is>
      </c>
      <c r="C1218" t="inlineStr">
        <is>
          <t>Documenting individual identity : the development of state practices in the modern world</t>
        </is>
      </c>
      <c r="D1218" t="n">
        <v>2001</v>
      </c>
      <c r="E1218" t="inlineStr">
        <is>
          <t>Jane Caplan; John C. Torpey</t>
        </is>
      </c>
      <c r="F1218" t="inlineStr"/>
      <c r="G1218" t="n">
        <v>656</v>
      </c>
      <c r="H1218" t="inlineStr"/>
      <c r="I1218" t="inlineStr">
        <is>
          <t>Multi-region</t>
        </is>
      </c>
      <c r="J1218" t="inlineStr">
        <is>
          <t>Argentina; Europe; France; Germany; Netherlands; Russia; Rwanda; United Kingdom</t>
        </is>
      </c>
      <c r="K1218" t="inlineStr">
        <is>
          <t>B5:landmarks</t>
        </is>
      </c>
    </row>
    <row r="1219">
      <c r="A1219" t="inlineStr">
        <is>
          <t>LM03671</t>
        </is>
      </c>
      <c r="B1219" t="inlineStr">
        <is>
          <t>B5</t>
        </is>
      </c>
      <c r="C1219" t="inlineStr">
        <is>
          <t>Cartographic Anxiety: Mapping the Body Politic in India</t>
        </is>
      </c>
      <c r="D1219" t="n">
        <v>1994</v>
      </c>
      <c r="E1219" t="inlineStr">
        <is>
          <t>Sankaran Krishna</t>
        </is>
      </c>
      <c r="F1219" t="inlineStr">
        <is>
          <t>Alternatives Global Local Political</t>
        </is>
      </c>
      <c r="G1219" t="n">
        <v>337</v>
      </c>
      <c r="H1219" t="inlineStr">
        <is>
          <t>10.1177/030437549401900404</t>
        </is>
      </c>
      <c r="I1219" t="inlineStr">
        <is>
          <t>South Asia</t>
        </is>
      </c>
      <c r="J1219" t="inlineStr">
        <is>
          <t>India</t>
        </is>
      </c>
      <c r="K1219" t="inlineStr">
        <is>
          <t>B5:landmarks</t>
        </is>
      </c>
    </row>
    <row r="1220">
      <c r="A1220" t="inlineStr">
        <is>
          <t>LM03673</t>
        </is>
      </c>
      <c r="B1220" t="inlineStr">
        <is>
          <t>B5</t>
        </is>
      </c>
      <c r="C1220" t="inlineStr">
        <is>
          <t>Security and Privacy Issues in E-passports</t>
        </is>
      </c>
      <c r="D1220" t="n">
        <v>2006</v>
      </c>
      <c r="E1220" t="inlineStr">
        <is>
          <t>Ari Juels; D. Molnar; David A. Wagner</t>
        </is>
      </c>
      <c r="F1220" t="inlineStr"/>
      <c r="G1220" t="n">
        <v>309</v>
      </c>
      <c r="H1220" t="inlineStr">
        <is>
          <t>10.1109/securecomm.2005.59</t>
        </is>
      </c>
      <c r="I1220" t="inlineStr">
        <is>
          <t>Global North</t>
        </is>
      </c>
      <c r="J1220" t="inlineStr">
        <is>
          <t>United States</t>
        </is>
      </c>
      <c r="K1220" t="inlineStr">
        <is>
          <t>B5:landmarks</t>
        </is>
      </c>
    </row>
    <row r="1221">
      <c r="A1221" t="inlineStr">
        <is>
          <t>LM03674</t>
        </is>
      </c>
      <c r="B1221" t="inlineStr">
        <is>
          <t>B5</t>
        </is>
      </c>
      <c r="C1221" t="inlineStr">
        <is>
          <t>E-residency and blockchain</t>
        </is>
      </c>
      <c r="D1221" t="n">
        <v>2017</v>
      </c>
      <c r="E1221" t="inlineStr">
        <is>
          <t>Clare Sullivan; Eric Burger</t>
        </is>
      </c>
      <c r="F1221" t="inlineStr">
        <is>
          <t>Computer law &amp; security review</t>
        </is>
      </c>
      <c r="G1221" t="n">
        <v>271</v>
      </c>
      <c r="H1221" t="inlineStr">
        <is>
          <t>10.1016/j.clsr.2017.03.016</t>
        </is>
      </c>
      <c r="I1221" t="inlineStr">
        <is>
          <t>Not place-specific</t>
        </is>
      </c>
      <c r="J1221" t="inlineStr"/>
      <c r="K1221" t="inlineStr">
        <is>
          <t>B5:landmarks</t>
        </is>
      </c>
    </row>
    <row r="1222">
      <c r="A1222" t="inlineStr">
        <is>
          <t>LM03675</t>
        </is>
      </c>
      <c r="B1222" t="inlineStr">
        <is>
          <t>B5</t>
        </is>
      </c>
      <c r="C1222" t="inlineStr">
        <is>
          <t>Digital Epidermalization: Race, Identity and Biometrics</t>
        </is>
      </c>
      <c r="D1222" t="n">
        <v>2010</v>
      </c>
      <c r="E1222" t="inlineStr">
        <is>
          <t>Simone Browne</t>
        </is>
      </c>
      <c r="F1222" t="inlineStr">
        <is>
          <t>Critical Sociology</t>
        </is>
      </c>
      <c r="G1222" t="n">
        <v>254</v>
      </c>
      <c r="H1222" t="inlineStr">
        <is>
          <t>10.1177/0896920509347144</t>
        </is>
      </c>
      <c r="I1222" t="inlineStr">
        <is>
          <t>Multi-region</t>
        </is>
      </c>
      <c r="J1222" t="inlineStr">
        <is>
          <t>Canada; India</t>
        </is>
      </c>
      <c r="K1222" t="inlineStr">
        <is>
          <t>B3:india; B3:landmarks; B5:landmarks</t>
        </is>
      </c>
    </row>
    <row r="1223">
      <c r="A1223" t="inlineStr">
        <is>
          <t>LM03676</t>
        </is>
      </c>
      <c r="B1223" t="inlineStr">
        <is>
          <t>B5</t>
        </is>
      </c>
      <c r="C1223" t="inlineStr">
        <is>
          <t>‘The body does not lie’: Identity, risk and trust in technoculture</t>
        </is>
      </c>
      <c r="D1223" t="n">
        <v>2006</v>
      </c>
      <c r="E1223" t="inlineStr">
        <is>
          <t>Katja Franko</t>
        </is>
      </c>
      <c r="F1223" t="inlineStr">
        <is>
          <t>Crime Media Culture An International Journal</t>
        </is>
      </c>
      <c r="G1223" t="n">
        <v>222</v>
      </c>
      <c r="H1223" t="inlineStr">
        <is>
          <t>10.1177/1741659006065401</t>
        </is>
      </c>
      <c r="I1223" t="inlineStr">
        <is>
          <t>Not place-specific</t>
        </is>
      </c>
      <c r="J1223" t="inlineStr"/>
      <c r="K1223" t="inlineStr">
        <is>
          <t>B5:landmarks</t>
        </is>
      </c>
    </row>
    <row r="1224">
      <c r="A1224" t="inlineStr">
        <is>
          <t>LM03677</t>
        </is>
      </c>
      <c r="B1224" t="inlineStr">
        <is>
          <t>B5</t>
        </is>
      </c>
      <c r="C1224" t="inlineStr">
        <is>
          <t>(Dis)qualified bodies: securitization, citizenship and ‘identity management’</t>
        </is>
      </c>
      <c r="D1224" t="n">
        <v>2004</v>
      </c>
      <c r="E1224" t="inlineStr">
        <is>
          <t>Benjamin Müller</t>
        </is>
      </c>
      <c r="F1224" t="inlineStr">
        <is>
          <t>Citizenship Studies</t>
        </is>
      </c>
      <c r="G1224" t="n">
        <v>197</v>
      </c>
      <c r="H1224" t="inlineStr">
        <is>
          <t>10.1080/1362102042000257005</t>
        </is>
      </c>
      <c r="I1224" t="inlineStr">
        <is>
          <t>Not place-specific</t>
        </is>
      </c>
      <c r="J1224" t="inlineStr"/>
      <c r="K1224" t="inlineStr">
        <is>
          <t>B5:landmarks</t>
        </is>
      </c>
    </row>
    <row r="1225">
      <c r="A1225" t="inlineStr">
        <is>
          <t>LM03679</t>
        </is>
      </c>
      <c r="B1225" t="inlineStr">
        <is>
          <t>B5</t>
        </is>
      </c>
      <c r="C1225" t="inlineStr">
        <is>
          <t>The humanitarian intervention debate</t>
        </is>
      </c>
      <c r="D1225" t="n">
        <v>2003</v>
      </c>
      <c r="E1225" t="inlineStr">
        <is>
          <t>J. L. Holzgrefe</t>
        </is>
      </c>
      <c r="F1225" t="inlineStr">
        <is>
          <t>Cambridge University Press eBooks</t>
        </is>
      </c>
      <c r="G1225" t="n">
        <v>192</v>
      </c>
      <c r="H1225" t="inlineStr">
        <is>
          <t>10.1017/cbo9780511494000.002</t>
        </is>
      </c>
      <c r="I1225" t="inlineStr">
        <is>
          <t>Africa</t>
        </is>
      </c>
      <c r="J1225" t="inlineStr">
        <is>
          <t>Kigali; Rwanda</t>
        </is>
      </c>
      <c r="K1225" t="inlineStr">
        <is>
          <t>B5:landmarks</t>
        </is>
      </c>
    </row>
    <row r="1226">
      <c r="A1226" t="inlineStr">
        <is>
          <t>LM03680</t>
        </is>
      </c>
      <c r="B1226" t="inlineStr">
        <is>
          <t>B5</t>
        </is>
      </c>
      <c r="C1226" t="inlineStr">
        <is>
          <t>Global surveillance and policing : borders, security, identity</t>
        </is>
      </c>
      <c r="D1226" t="n">
        <v>2005</v>
      </c>
      <c r="E1226" t="inlineStr">
        <is>
          <t>Elia T. Zureik; Mark B. Salter</t>
        </is>
      </c>
      <c r="F1226" t="inlineStr"/>
      <c r="G1226" t="n">
        <v>192</v>
      </c>
      <c r="H1226" t="inlineStr"/>
      <c r="I1226" t="inlineStr">
        <is>
          <t>Global North</t>
        </is>
      </c>
      <c r="J1226" t="inlineStr">
        <is>
          <t>Europe</t>
        </is>
      </c>
      <c r="K1226" t="inlineStr">
        <is>
          <t>B5:landmarks</t>
        </is>
      </c>
    </row>
    <row r="1227">
      <c r="A1227" t="inlineStr">
        <is>
          <t>LM03682</t>
        </is>
      </c>
      <c r="B1227" t="inlineStr">
        <is>
          <t>B5</t>
        </is>
      </c>
      <c r="C1227" t="inlineStr">
        <is>
          <t>Tangible Information and Citizen Empowerment: Identification Cards and Food Subsidy Programs in Indonesia</t>
        </is>
      </c>
      <c r="D1227" t="n">
        <v>2017</v>
      </c>
      <c r="E1227" t="inlineStr">
        <is>
          <t>Abhijit Banerjee; Rema Hanna; Jordan Kyle; Benjamin Olken; Sudarno Sumarto</t>
        </is>
      </c>
      <c r="F1227" t="inlineStr">
        <is>
          <t>Journal of Political Economy</t>
        </is>
      </c>
      <c r="G1227" t="n">
        <v>161</v>
      </c>
      <c r="H1227" t="inlineStr">
        <is>
          <t>10.1086/696226</t>
        </is>
      </c>
      <c r="I1227" t="inlineStr">
        <is>
          <t>Southeast Asia</t>
        </is>
      </c>
      <c r="J1227" t="inlineStr">
        <is>
          <t>Indonesia</t>
        </is>
      </c>
      <c r="K1227" t="inlineStr">
        <is>
          <t>B5:landmarks</t>
        </is>
      </c>
    </row>
    <row r="1228">
      <c r="A1228" t="inlineStr">
        <is>
          <t>LM03683</t>
        </is>
      </c>
      <c r="B1228" t="inlineStr">
        <is>
          <t>B5</t>
        </is>
      </c>
      <c r="C1228" t="inlineStr">
        <is>
          <t>Aadhaar: Governing with Biometrics</t>
        </is>
      </c>
      <c r="D1228" t="n">
        <v>2019</v>
      </c>
      <c r="E1228" t="inlineStr">
        <is>
          <t>Ursula Rao; Vijayanka Nair</t>
        </is>
      </c>
      <c r="F1228" t="inlineStr">
        <is>
          <t>South Asia Journal of South Asian Studies</t>
        </is>
      </c>
      <c r="G1228" t="n">
        <v>156</v>
      </c>
      <c r="H1228" t="inlineStr">
        <is>
          <t>10.1080/00856401.2019.1595343</t>
        </is>
      </c>
      <c r="I1228" t="inlineStr">
        <is>
          <t>South Asia</t>
        </is>
      </c>
      <c r="J1228" t="inlineStr">
        <is>
          <t>India</t>
        </is>
      </c>
      <c r="K1228" t="inlineStr">
        <is>
          <t>B5:landmarks</t>
        </is>
      </c>
    </row>
    <row r="1229">
      <c r="A1229" t="inlineStr">
        <is>
          <t>LM03684</t>
        </is>
      </c>
      <c r="B1229" t="inlineStr">
        <is>
          <t>B5</t>
        </is>
      </c>
      <c r="C1229" t="inlineStr">
        <is>
          <t>Self-Sovereign Identity in a Globalized World: Credentials-Based Identity Systems as a Driver for Economic Inclusion</t>
        </is>
      </c>
      <c r="D1229" t="n">
        <v>2020</v>
      </c>
      <c r="E1229" t="inlineStr">
        <is>
          <t>Fennie Wang; Primavera De Filippi</t>
        </is>
      </c>
      <c r="F1229" t="inlineStr">
        <is>
          <t>Frontiers in Blockchain</t>
        </is>
      </c>
      <c r="G1229" t="n">
        <v>143</v>
      </c>
      <c r="H1229" t="inlineStr">
        <is>
          <t>10.3389/fbloc.2019.00028</t>
        </is>
      </c>
      <c r="I1229" t="inlineStr">
        <is>
          <t>Multi-region</t>
        </is>
      </c>
      <c r="J1229" t="inlineStr">
        <is>
          <t>Jordan; Sierra Leone</t>
        </is>
      </c>
      <c r="K1229" t="inlineStr">
        <is>
          <t>B5:landmarks</t>
        </is>
      </c>
    </row>
    <row r="1230">
      <c r="A1230" t="inlineStr">
        <is>
          <t>LM03685</t>
        </is>
      </c>
      <c r="B1230" t="inlineStr">
        <is>
          <t>B5</t>
        </is>
      </c>
      <c r="C1230" t="inlineStr">
        <is>
          <t>Autonomy of Migration?</t>
        </is>
      </c>
      <c r="D1230" t="n">
        <v>2019</v>
      </c>
      <c r="E1230" t="inlineStr">
        <is>
          <t>Stephan Scheel</t>
        </is>
      </c>
      <c r="F1230" t="inlineStr">
        <is>
          <t>Routledge eBooks</t>
        </is>
      </c>
      <c r="G1230" t="n">
        <v>129</v>
      </c>
      <c r="H1230" t="inlineStr">
        <is>
          <t>10.4324/9781315269030</t>
        </is>
      </c>
      <c r="I1230" t="inlineStr">
        <is>
          <t>Not place-specific</t>
        </is>
      </c>
      <c r="J1230" t="inlineStr"/>
      <c r="K1230" t="inlineStr">
        <is>
          <t>B5:landmarks</t>
        </is>
      </c>
    </row>
    <row r="1231">
      <c r="A1231" t="inlineStr">
        <is>
          <t>LM03686</t>
        </is>
      </c>
      <c r="B1231" t="inlineStr">
        <is>
          <t>B5</t>
        </is>
      </c>
      <c r="C1231" t="inlineStr">
        <is>
          <t>User acceptance of Malaysian government multipurpose smartcard applications</t>
        </is>
      </c>
      <c r="D1231" t="n">
        <v>2009</v>
      </c>
      <c r="E1231" t="inlineStr">
        <is>
          <t>W.H. Loo; Paul H.P. Yeow; Siong Choy Chong</t>
        </is>
      </c>
      <c r="F1231" t="inlineStr">
        <is>
          <t>Government Information Quarterly</t>
        </is>
      </c>
      <c r="G1231" t="n">
        <v>116</v>
      </c>
      <c r="H1231" t="inlineStr">
        <is>
          <t>10.1016/j.giq.2008.07.004</t>
        </is>
      </c>
      <c r="I1231" t="inlineStr">
        <is>
          <t>Southeast Asia</t>
        </is>
      </c>
      <c r="J1231" t="inlineStr">
        <is>
          <t>Malaysia</t>
        </is>
      </c>
      <c r="K1231" t="inlineStr">
        <is>
          <t>B5:landmarks</t>
        </is>
      </c>
    </row>
    <row r="1232">
      <c r="A1232" t="inlineStr">
        <is>
          <t>LM03687</t>
        </is>
      </c>
      <c r="B1232" t="inlineStr">
        <is>
          <t>B5</t>
        </is>
      </c>
      <c r="C1232" t="inlineStr">
        <is>
          <t>The Rise of Digital Financialisation: The Case of India</t>
        </is>
      </c>
      <c r="D1232" t="n">
        <v>2020</v>
      </c>
      <c r="E1232" t="inlineStr">
        <is>
          <t>Sudeep Jain; Daniela Gabor</t>
        </is>
      </c>
      <c r="F1232" t="inlineStr">
        <is>
          <t>New Political Economy</t>
        </is>
      </c>
      <c r="G1232" t="n">
        <v>116</v>
      </c>
      <c r="H1232" t="inlineStr">
        <is>
          <t>10.1080/13563467.2019.1708879</t>
        </is>
      </c>
      <c r="I1232" t="inlineStr">
        <is>
          <t>South Asia</t>
        </is>
      </c>
      <c r="J1232" t="inlineStr">
        <is>
          <t>India</t>
        </is>
      </c>
      <c r="K1232" t="inlineStr">
        <is>
          <t>B5:landmarks</t>
        </is>
      </c>
    </row>
    <row r="1233">
      <c r="A1233" t="inlineStr">
        <is>
          <t>LM03688</t>
        </is>
      </c>
      <c r="B1233" t="inlineStr">
        <is>
          <t>B5</t>
        </is>
      </c>
      <c r="C1233" t="inlineStr">
        <is>
          <t>Nationality and Citizenship in Revolutionary France</t>
        </is>
      </c>
      <c r="D1233" t="n">
        <v>2000</v>
      </c>
      <c r="E1233" t="inlineStr">
        <is>
          <t>Michael Rapport</t>
        </is>
      </c>
      <c r="F1233" t="inlineStr">
        <is>
          <t>Oxford University Press eBooks</t>
        </is>
      </c>
      <c r="G1233" t="n">
        <v>111</v>
      </c>
      <c r="H1233" t="inlineStr">
        <is>
          <t>10.1093/acprof:oso/9780198208457.001.0001</t>
        </is>
      </c>
      <c r="I1233" t="inlineStr">
        <is>
          <t>Global North</t>
        </is>
      </c>
      <c r="J1233" t="inlineStr">
        <is>
          <t>France</t>
        </is>
      </c>
      <c r="K1233" t="inlineStr">
        <is>
          <t>B5:landmarks</t>
        </is>
      </c>
    </row>
    <row r="1234">
      <c r="A1234" t="inlineStr">
        <is>
          <t>LM03690</t>
        </is>
      </c>
      <c r="B1234" t="inlineStr">
        <is>
          <t>B5</t>
        </is>
      </c>
      <c r="C1234" t="inlineStr">
        <is>
          <t>Identifying Citizens: ID Cards as Surveillance</t>
        </is>
      </c>
      <c r="D1234" t="n">
        <v>2009</v>
      </c>
      <c r="E1234" t="inlineStr">
        <is>
          <t>David Lyon</t>
        </is>
      </c>
      <c r="F1234" t="inlineStr"/>
      <c r="G1234" t="n">
        <v>108</v>
      </c>
      <c r="H1234" t="inlineStr"/>
      <c r="I1234" t="inlineStr">
        <is>
          <t>Not place-specific</t>
        </is>
      </c>
      <c r="J1234" t="inlineStr"/>
      <c r="K1234" t="inlineStr">
        <is>
          <t>B5:landmarks</t>
        </is>
      </c>
    </row>
    <row r="1235">
      <c r="A1235" t="inlineStr">
        <is>
          <t>LM03691</t>
        </is>
      </c>
      <c r="B1235" t="inlineStr">
        <is>
          <t>B5</t>
        </is>
      </c>
      <c r="C1235" t="inlineStr">
        <is>
          <t>Datafying anti-poverty programmes: implications for data justice</t>
        </is>
      </c>
      <c r="D1235" t="n">
        <v>2019</v>
      </c>
      <c r="E1235" t="inlineStr">
        <is>
          <t>Silvia Masiero; Soumyo Das</t>
        </is>
      </c>
      <c r="F1235" t="inlineStr">
        <is>
          <t>Information Communication &amp; Society</t>
        </is>
      </c>
      <c r="G1235" t="n">
        <v>101</v>
      </c>
      <c r="H1235" t="inlineStr">
        <is>
          <t>10.1080/1369118x.2019.1575448</t>
        </is>
      </c>
      <c r="I1235" t="inlineStr">
        <is>
          <t>South Asia</t>
        </is>
      </c>
      <c r="J1235" t="inlineStr">
        <is>
          <t>India</t>
        </is>
      </c>
      <c r="K1235" t="inlineStr">
        <is>
          <t>B5:landmarks</t>
        </is>
      </c>
    </row>
    <row r="1236">
      <c r="A1236" t="inlineStr">
        <is>
          <t>LM03692</t>
        </is>
      </c>
      <c r="B1236" t="inlineStr">
        <is>
          <t>B5</t>
        </is>
      </c>
      <c r="C1236" t="inlineStr">
        <is>
          <t>Municipal ID Cards for Undocumented Immigrants</t>
        </is>
      </c>
      <c r="D1236" t="n">
        <v>2014</v>
      </c>
      <c r="E1236" t="inlineStr">
        <is>
          <t>Els de Graauw</t>
        </is>
      </c>
      <c r="F1236" t="inlineStr">
        <is>
          <t>Politics &amp; Society</t>
        </is>
      </c>
      <c r="G1236" t="n">
        <v>100</v>
      </c>
      <c r="H1236" t="inlineStr">
        <is>
          <t>10.1177/0032329214543256</t>
        </is>
      </c>
      <c r="I1236" t="inlineStr">
        <is>
          <t>Global North</t>
        </is>
      </c>
      <c r="J1236" t="inlineStr">
        <is>
          <t>San Francisco</t>
        </is>
      </c>
      <c r="K1236" t="inlineStr">
        <is>
          <t>B5:landmarks</t>
        </is>
      </c>
    </row>
    <row r="1237">
      <c r="A1237" t="inlineStr">
        <is>
          <t>LM03693</t>
        </is>
      </c>
      <c r="B1237" t="inlineStr">
        <is>
          <t>B5</t>
        </is>
      </c>
      <c r="C1237" t="inlineStr">
        <is>
          <t>The Privacy Advocates</t>
        </is>
      </c>
      <c r="D1237" t="n">
        <v>2008</v>
      </c>
      <c r="E1237" t="inlineStr">
        <is>
          <t>Colin J. Bennett</t>
        </is>
      </c>
      <c r="F1237" t="inlineStr">
        <is>
          <t>The MIT Press eBooks</t>
        </is>
      </c>
      <c r="G1237" t="n">
        <v>99</v>
      </c>
      <c r="H1237" t="inlineStr">
        <is>
          <t>10.7551/mitpress/7855.001.0001</t>
        </is>
      </c>
      <c r="I1237" t="inlineStr">
        <is>
          <t>Not place-specific</t>
        </is>
      </c>
      <c r="J1237" t="inlineStr"/>
      <c r="K1237" t="inlineStr">
        <is>
          <t>B5:landmarks</t>
        </is>
      </c>
    </row>
    <row r="1238">
      <c r="A1238" t="inlineStr">
        <is>
          <t>LM03694</t>
        </is>
      </c>
      <c r="B1238" t="inlineStr">
        <is>
          <t>B5</t>
        </is>
      </c>
      <c r="C1238" t="inlineStr">
        <is>
          <t>The birth of biometric security</t>
        </is>
      </c>
      <c r="D1238" t="n">
        <v>2009</v>
      </c>
      <c r="E1238" t="inlineStr">
        <is>
          <t>Mark Maguire</t>
        </is>
      </c>
      <c r="F1238" t="inlineStr">
        <is>
          <t>Anthropology Today</t>
        </is>
      </c>
      <c r="G1238" t="n">
        <v>98</v>
      </c>
      <c r="H1238" t="inlineStr">
        <is>
          <t>10.1111/j.1467-8322.2009.00654.x</t>
        </is>
      </c>
      <c r="I1238" t="inlineStr">
        <is>
          <t>Not place-specific</t>
        </is>
      </c>
      <c r="J1238" t="inlineStr"/>
      <c r="K1238" t="inlineStr">
        <is>
          <t>B5:landmarks</t>
        </is>
      </c>
    </row>
    <row r="1239">
      <c r="A1239" t="inlineStr">
        <is>
          <t>LM03695</t>
        </is>
      </c>
      <c r="B1239" t="inlineStr">
        <is>
          <t>B5</t>
        </is>
      </c>
      <c r="C1239" t="inlineStr">
        <is>
          <t>Security, Risk and the Biometric State</t>
        </is>
      </c>
      <c r="D1239" t="n">
        <v>2010</v>
      </c>
      <c r="E1239" t="inlineStr">
        <is>
          <t>Benjamin Müller</t>
        </is>
      </c>
      <c r="F1239" t="inlineStr">
        <is>
          <t>Routledge eBooks</t>
        </is>
      </c>
      <c r="G1239" t="n">
        <v>97</v>
      </c>
      <c r="H1239" t="inlineStr">
        <is>
          <t>10.4324/9780203858042</t>
        </is>
      </c>
      <c r="I1239" t="inlineStr">
        <is>
          <t>Global North</t>
        </is>
      </c>
      <c r="J1239" t="inlineStr">
        <is>
          <t>Canada; Ireland</t>
        </is>
      </c>
      <c r="K1239" t="inlineStr">
        <is>
          <t>B5:landmarks</t>
        </is>
      </c>
    </row>
    <row r="1240">
      <c r="A1240" t="inlineStr">
        <is>
          <t>LM03696</t>
        </is>
      </c>
      <c r="B1240" t="inlineStr">
        <is>
          <t>B5</t>
        </is>
      </c>
      <c r="C1240" t="inlineStr">
        <is>
          <t>Give Me a Database and I Will Raise the Nation-State</t>
        </is>
      </c>
      <c r="D1240" t="n">
        <v>2019</v>
      </c>
      <c r="E1240" t="inlineStr">
        <is>
          <t>Ranjit Singh</t>
        </is>
      </c>
      <c r="F1240" t="inlineStr">
        <is>
          <t>South Asia Journal of South Asian Studies</t>
        </is>
      </c>
      <c r="G1240" t="n">
        <v>94</v>
      </c>
      <c r="H1240" t="inlineStr">
        <is>
          <t>10.1080/00856401.2019.1602810</t>
        </is>
      </c>
      <c r="I1240" t="inlineStr">
        <is>
          <t>South Asia</t>
        </is>
      </c>
      <c r="J1240" t="inlineStr">
        <is>
          <t>India</t>
        </is>
      </c>
      <c r="K1240" t="inlineStr">
        <is>
          <t>B5:landmarks</t>
        </is>
      </c>
    </row>
    <row r="1241">
      <c r="A1241" t="inlineStr">
        <is>
          <t>LM03697</t>
        </is>
      </c>
      <c r="B1241" t="inlineStr">
        <is>
          <t>B5</t>
        </is>
      </c>
      <c r="C1241" t="inlineStr">
        <is>
          <t>Realizing digital identity in government: Prioritizing design and implementation objectives for Aadhaar in India</t>
        </is>
      </c>
      <c r="D1241" t="n">
        <v>2019</v>
      </c>
      <c r="E1241" t="inlineStr">
        <is>
          <t>Umar Bashir Mir; Arpan Kumar Kar; Yogesh Kumar Dwivedi; M.P. Gupta; R.S. Sharma</t>
        </is>
      </c>
      <c r="F1241" t="inlineStr">
        <is>
          <t>Government Information Quarterly</t>
        </is>
      </c>
      <c r="G1241" t="n">
        <v>94</v>
      </c>
      <c r="H1241" t="inlineStr">
        <is>
          <t>10.1016/j.giq.2019.101442</t>
        </is>
      </c>
      <c r="I1241" t="inlineStr">
        <is>
          <t>South Asia</t>
        </is>
      </c>
      <c r="J1241" t="inlineStr">
        <is>
          <t>India</t>
        </is>
      </c>
      <c r="K1241" t="inlineStr">
        <is>
          <t>B5:india; B5:landmarks</t>
        </is>
      </c>
    </row>
    <row r="1242">
      <c r="A1242" t="inlineStr">
        <is>
          <t>LM03698</t>
        </is>
      </c>
      <c r="B1242" t="inlineStr">
        <is>
          <t>B5</t>
        </is>
      </c>
      <c r="C1242" t="inlineStr">
        <is>
          <t>The Identity Challenge in Finance: From Analogue Identity to Digitized Identification to Digital KYC Utilities</t>
        </is>
      </c>
      <c r="D1242" t="n">
        <v>2019</v>
      </c>
      <c r="E1242" t="inlineStr">
        <is>
          <t>Douglas W. Arner; Dirk Andreas Zetzsche; Ross P. Buckley; Janos Nathan Barberis</t>
        </is>
      </c>
      <c r="F1242" t="inlineStr">
        <is>
          <t>European Business Organization Law Review</t>
        </is>
      </c>
      <c r="G1242" t="n">
        <v>93</v>
      </c>
      <c r="H1242" t="inlineStr">
        <is>
          <t>10.1007/s40804-019-00135-1</t>
        </is>
      </c>
      <c r="I1242" t="inlineStr">
        <is>
          <t>Not place-specific</t>
        </is>
      </c>
      <c r="J1242" t="inlineStr"/>
      <c r="K1242" t="inlineStr">
        <is>
          <t>B5:landmarks</t>
        </is>
      </c>
    </row>
    <row r="1243">
      <c r="A1243" t="inlineStr">
        <is>
          <t>LM03699</t>
        </is>
      </c>
      <c r="B1243" t="inlineStr">
        <is>
          <t>B5</t>
        </is>
      </c>
      <c r="C1243" t="inlineStr">
        <is>
          <t>The Ayushman Bharat Digital Mission (ABDM): making of India’s Digital Health Story</t>
        </is>
      </c>
      <c r="D1243" t="n">
        <v>2023</v>
      </c>
      <c r="E1243" t="inlineStr">
        <is>
          <t>R. S. Sharma; Aishwarya Rohatgi; Sandeep K Jain; Dilip Singh</t>
        </is>
      </c>
      <c r="F1243" t="inlineStr">
        <is>
          <t>CSI Transactions on ICT</t>
        </is>
      </c>
      <c r="G1243" t="n">
        <v>93</v>
      </c>
      <c r="H1243" t="inlineStr">
        <is>
          <t>10.1007/s40012-023-00375-0</t>
        </is>
      </c>
      <c r="I1243" t="inlineStr">
        <is>
          <t>South Asia</t>
        </is>
      </c>
      <c r="J1243" t="inlineStr">
        <is>
          <t>India</t>
        </is>
      </c>
      <c r="K1243" t="inlineStr">
        <is>
          <t>B5:landmarks</t>
        </is>
      </c>
    </row>
    <row r="1244">
      <c r="A1244" t="inlineStr">
        <is>
          <t>LM03700</t>
        </is>
      </c>
      <c r="B1244" t="inlineStr">
        <is>
          <t>B5</t>
        </is>
      </c>
      <c r="C1244" t="inlineStr">
        <is>
          <t>Data protection regulation</t>
        </is>
      </c>
      <c r="D1244" t="n">
        <v>2021</v>
      </c>
      <c r="E1244" t="inlineStr">
        <is>
          <t>Malavika Raghavan</t>
        </is>
      </c>
      <c r="F1244" t="inlineStr">
        <is>
          <t>Routledge eBooks</t>
        </is>
      </c>
      <c r="G1244" t="n">
        <v>88</v>
      </c>
      <c r="H1244" t="inlineStr">
        <is>
          <t>10.4324/9781003093442-11</t>
        </is>
      </c>
      <c r="I1244" t="inlineStr">
        <is>
          <t>Multi-region</t>
        </is>
      </c>
      <c r="J1244" t="inlineStr">
        <is>
          <t>European; India; United States</t>
        </is>
      </c>
      <c r="K1244" t="inlineStr">
        <is>
          <t>B5:landmarks</t>
        </is>
      </c>
    </row>
    <row r="1245">
      <c r="A1245" t="inlineStr">
        <is>
          <t>LM03701</t>
        </is>
      </c>
      <c r="B1245" t="inlineStr">
        <is>
          <t>B5</t>
        </is>
      </c>
      <c r="C1245" t="inlineStr">
        <is>
          <t>India’s Aadhaar scheme and the promise of inclusive social protection</t>
        </is>
      </c>
      <c r="D1245" t="n">
        <v>2017</v>
      </c>
      <c r="E1245" t="inlineStr">
        <is>
          <t>Amiya Bhatia; Jacqueline Bhabha</t>
        </is>
      </c>
      <c r="F1245" t="inlineStr">
        <is>
          <t>Oxford Development Studies</t>
        </is>
      </c>
      <c r="G1245" t="n">
        <v>85</v>
      </c>
      <c r="H1245" t="inlineStr">
        <is>
          <t>10.1080/13600818.2016.1263726</t>
        </is>
      </c>
      <c r="I1245" t="inlineStr">
        <is>
          <t>South Asia</t>
        </is>
      </c>
      <c r="J1245" t="inlineStr">
        <is>
          <t>India</t>
        </is>
      </c>
      <c r="K1245" t="inlineStr">
        <is>
          <t>B5:india; B5:landmarks</t>
        </is>
      </c>
    </row>
    <row r="1246">
      <c r="A1246" t="inlineStr">
        <is>
          <t>LM03702</t>
        </is>
      </c>
      <c r="B1246" t="inlineStr">
        <is>
          <t>B5</t>
        </is>
      </c>
      <c r="C1246" t="inlineStr">
        <is>
          <t>The ‘Social’ De-Duplicated: On the Aadhaar Platform and the Engineering of Service</t>
        </is>
      </c>
      <c r="D1246" t="n">
        <v>2019</v>
      </c>
      <c r="E1246" t="inlineStr">
        <is>
          <t>Lawrence Cohen</t>
        </is>
      </c>
      <c r="F1246" t="inlineStr">
        <is>
          <t>South Asia Journal of South Asian Studies</t>
        </is>
      </c>
      <c r="G1246" t="n">
        <v>84</v>
      </c>
      <c r="H1246" t="inlineStr">
        <is>
          <t>10.1080/00856401.2019.1593597</t>
        </is>
      </c>
      <c r="I1246" t="inlineStr">
        <is>
          <t>South Asia</t>
        </is>
      </c>
      <c r="J1246" t="inlineStr">
        <is>
          <t>India</t>
        </is>
      </c>
      <c r="K1246" t="inlineStr">
        <is>
          <t>B5:landmarks</t>
        </is>
      </c>
    </row>
    <row r="1247">
      <c r="A1247" t="inlineStr">
        <is>
          <t>LM03703</t>
        </is>
      </c>
      <c r="B1247" t="inlineStr">
        <is>
          <t>B5</t>
        </is>
      </c>
      <c r="C1247" t="inlineStr">
        <is>
          <t>Privacy features of European eID card specifications</t>
        </is>
      </c>
      <c r="D1247" t="n">
        <v>2008</v>
      </c>
      <c r="E1247" t="inlineStr">
        <is>
          <t>Ingo Naumann; Giles Hogben</t>
        </is>
      </c>
      <c r="F1247" t="inlineStr">
        <is>
          <t>Network Security</t>
        </is>
      </c>
      <c r="G1247" t="n">
        <v>82</v>
      </c>
      <c r="H1247" t="inlineStr">
        <is>
          <t>10.1016/s1353-4858(08)70097-7</t>
        </is>
      </c>
      <c r="I1247" t="inlineStr">
        <is>
          <t>Global North</t>
        </is>
      </c>
      <c r="J1247" t="inlineStr">
        <is>
          <t>Austria; Belgium; Estonia; Europe; European; Finland; France; Germany; Italy; Netherlands; Spain; Sweden; United Kingdom</t>
        </is>
      </c>
      <c r="K1247" t="inlineStr">
        <is>
          <t>B5:landmarks</t>
        </is>
      </c>
    </row>
    <row r="1248">
      <c r="A1248" t="inlineStr">
        <is>
          <t>LM03704</t>
        </is>
      </c>
      <c r="B1248" t="inlineStr">
        <is>
          <t>B5</t>
        </is>
      </c>
      <c r="C1248" t="inlineStr">
        <is>
          <t>BIOMETRICS, IDENTIFICATION AND SURVEILLANCE</t>
        </is>
      </c>
      <c r="D1248" t="n">
        <v>2008</v>
      </c>
      <c r="E1248" t="inlineStr">
        <is>
          <t>David Lyon</t>
        </is>
      </c>
      <c r="F1248" t="inlineStr">
        <is>
          <t>Bioethics</t>
        </is>
      </c>
      <c r="G1248" t="n">
        <v>82</v>
      </c>
      <c r="H1248" t="inlineStr">
        <is>
          <t>10.1111/j.1467-8519.2008.00697.x</t>
        </is>
      </c>
      <c r="I1248" t="inlineStr">
        <is>
          <t>Not place-specific</t>
        </is>
      </c>
      <c r="J1248" t="inlineStr"/>
      <c r="K1248" t="inlineStr">
        <is>
          <t>B5:landmarks</t>
        </is>
      </c>
    </row>
    <row r="1249">
      <c r="A1249" t="inlineStr">
        <is>
          <t>LM03705</t>
        </is>
      </c>
      <c r="B1249" t="inlineStr">
        <is>
          <t>B5</t>
        </is>
      </c>
      <c r="C1249" t="inlineStr">
        <is>
          <t>Online voting system for India based on AADHAAR ID</t>
        </is>
      </c>
      <c r="D1249" t="n">
        <v>2013</v>
      </c>
      <c r="E1249" t="inlineStr">
        <is>
          <t>Himanshu Agarwal; G. N. Pandey</t>
        </is>
      </c>
      <c r="F1249" t="inlineStr">
        <is>
          <t>International Conference on ICT and Knowledge Engineering</t>
        </is>
      </c>
      <c r="G1249" t="n">
        <v>78</v>
      </c>
      <c r="H1249" t="inlineStr">
        <is>
          <t>10.1109/ictke.2013.6756265</t>
        </is>
      </c>
      <c r="I1249" t="inlineStr">
        <is>
          <t>South Asia</t>
        </is>
      </c>
      <c r="J1249" t="inlineStr">
        <is>
          <t>India</t>
        </is>
      </c>
      <c r="K1249" t="inlineStr">
        <is>
          <t>B5:india; B5:landmarks</t>
        </is>
      </c>
    </row>
    <row r="1250">
      <c r="A1250" t="inlineStr">
        <is>
          <t>LM03706</t>
        </is>
      </c>
      <c r="B1250" t="inlineStr">
        <is>
          <t>B5</t>
        </is>
      </c>
      <c r="C1250" t="inlineStr">
        <is>
          <t>Electronic identity management in Estonia between market and state governance</t>
        </is>
      </c>
      <c r="D1250" t="n">
        <v>2010</v>
      </c>
      <c r="E1250" t="inlineStr">
        <is>
          <t>Tarvi Martens</t>
        </is>
      </c>
      <c r="F1250" t="inlineStr">
        <is>
          <t>Identity in the Information Society</t>
        </is>
      </c>
      <c r="G1250" t="n">
        <v>76</v>
      </c>
      <c r="H1250" t="inlineStr">
        <is>
          <t>10.1007/s12394-010-0044-0</t>
        </is>
      </c>
      <c r="I1250" t="inlineStr">
        <is>
          <t>Global North</t>
        </is>
      </c>
      <c r="J1250" t="inlineStr">
        <is>
          <t>Austria; Belgium; Estonia; European; Germany; Spain</t>
        </is>
      </c>
      <c r="K1250" t="inlineStr">
        <is>
          <t>B5:landmarks</t>
        </is>
      </c>
    </row>
    <row r="1251">
      <c r="A1251" t="inlineStr">
        <is>
          <t>LM03707</t>
        </is>
      </c>
      <c r="B1251" t="inlineStr">
        <is>
          <t>B5</t>
        </is>
      </c>
      <c r="C1251" t="inlineStr">
        <is>
          <t>Hacking the Cis-tem</t>
        </is>
      </c>
      <c r="D1251" t="n">
        <v>2019</v>
      </c>
      <c r="E1251" t="inlineStr">
        <is>
          <t>Mar Hicks</t>
        </is>
      </c>
      <c r="F1251" t="inlineStr">
        <is>
          <t>IEEE Annals of the History of Computing</t>
        </is>
      </c>
      <c r="G1251" t="n">
        <v>76</v>
      </c>
      <c r="H1251" t="inlineStr">
        <is>
          <t>10.1109/mahc.2019.2897667</t>
        </is>
      </c>
      <c r="I1251" t="inlineStr">
        <is>
          <t>Global North</t>
        </is>
      </c>
      <c r="J1251" t="inlineStr">
        <is>
          <t>United Kingdom</t>
        </is>
      </c>
      <c r="K1251" t="inlineStr">
        <is>
          <t>B5:landmarks</t>
        </is>
      </c>
    </row>
    <row r="1252">
      <c r="A1252" t="inlineStr">
        <is>
          <t>LM03708</t>
        </is>
      </c>
      <c r="B1252" t="inlineStr">
        <is>
          <t>B5</t>
        </is>
      </c>
      <c r="C1252" t="inlineStr">
        <is>
          <t>Advancing E-governance for development: Digital identification and its link to socioeconomic inclusion</t>
        </is>
      </c>
      <c r="D1252" t="n">
        <v>2021</v>
      </c>
      <c r="E1252" t="inlineStr">
        <is>
          <t>Atta Addo; Prince Kwame Senyo</t>
        </is>
      </c>
      <c r="F1252" t="inlineStr">
        <is>
          <t>Government Information Quarterly</t>
        </is>
      </c>
      <c r="G1252" t="n">
        <v>76</v>
      </c>
      <c r="H1252" t="inlineStr">
        <is>
          <t>10.1016/j.giq.2021.101568</t>
        </is>
      </c>
      <c r="I1252" t="inlineStr">
        <is>
          <t>Not place-specific</t>
        </is>
      </c>
      <c r="J1252" t="inlineStr"/>
      <c r="K1252" t="inlineStr">
        <is>
          <t>B5:landmarks</t>
        </is>
      </c>
    </row>
    <row r="1253">
      <c r="A1253" t="inlineStr">
        <is>
          <t>LM03709</t>
        </is>
      </c>
      <c r="B1253" t="inlineStr">
        <is>
          <t>B5</t>
        </is>
      </c>
      <c r="C1253" t="inlineStr">
        <is>
          <t>Security, Risk and the Biometric State: Governing Borders and Bodies</t>
        </is>
      </c>
      <c r="D1253" t="n">
        <v>2010</v>
      </c>
      <c r="E1253" t="inlineStr">
        <is>
          <t>Benjamin Müller</t>
        </is>
      </c>
      <c r="F1253" t="inlineStr"/>
      <c r="G1253" t="n">
        <v>75</v>
      </c>
      <c r="H1253" t="inlineStr"/>
      <c r="I1253" t="inlineStr">
        <is>
          <t>Global North</t>
        </is>
      </c>
      <c r="J1253" t="inlineStr">
        <is>
          <t>Canada; Ireland</t>
        </is>
      </c>
      <c r="K1253" t="inlineStr">
        <is>
          <t>B5:landmarks</t>
        </is>
      </c>
    </row>
    <row r="1254">
      <c r="A1254" t="inlineStr">
        <is>
          <t>LM03710</t>
        </is>
      </c>
      <c r="B1254" t="inlineStr">
        <is>
          <t>B5</t>
        </is>
      </c>
      <c r="C1254" t="inlineStr">
        <is>
          <t>“Money Is Your Government”: Refugees, Mobility, and Unstable Documents in Kenya’s Operation Usalama Watch</t>
        </is>
      </c>
      <c r="D1254" t="n">
        <v>2016</v>
      </c>
      <c r="E1254" t="inlineStr">
        <is>
          <t>Sophia Balakian</t>
        </is>
      </c>
      <c r="F1254" t="inlineStr">
        <is>
          <t>African Studies Review</t>
        </is>
      </c>
      <c r="G1254" t="n">
        <v>74</v>
      </c>
      <c r="H1254" t="inlineStr">
        <is>
          <t>10.1017/asr.2016.36</t>
        </is>
      </c>
      <c r="I1254" t="inlineStr">
        <is>
          <t>Africa</t>
        </is>
      </c>
      <c r="J1254" t="inlineStr">
        <is>
          <t>Kenya; Nairobi</t>
        </is>
      </c>
      <c r="K1254" t="inlineStr">
        <is>
          <t>B5:landmarks</t>
        </is>
      </c>
    </row>
    <row r="1255">
      <c r="A1255" t="inlineStr">
        <is>
          <t>LM03711</t>
        </is>
      </c>
      <c r="B1255" t="inlineStr">
        <is>
          <t>B5</t>
        </is>
      </c>
      <c r="C1255" t="inlineStr">
        <is>
          <t>Fixing State Vision: Interoperability, Biometrics, and Identity Management in the EU</t>
        </is>
      </c>
      <c r="D1255" t="n">
        <v>2020</v>
      </c>
      <c r="E1255" t="inlineStr">
        <is>
          <t>Matthias Leese</t>
        </is>
      </c>
      <c r="F1255" t="inlineStr">
        <is>
          <t>Geopolitics</t>
        </is>
      </c>
      <c r="G1255" t="n">
        <v>72</v>
      </c>
      <c r="H1255" t="inlineStr">
        <is>
          <t>10.1080/14650045.2020.1830764</t>
        </is>
      </c>
      <c r="I1255" t="inlineStr">
        <is>
          <t>Global North</t>
        </is>
      </c>
      <c r="J1255" t="inlineStr">
        <is>
          <t>European</t>
        </is>
      </c>
      <c r="K1255" t="inlineStr">
        <is>
          <t>B5:landmarks</t>
        </is>
      </c>
    </row>
    <row r="1256">
      <c r="A1256" t="inlineStr">
        <is>
          <t>LM03712</t>
        </is>
      </c>
      <c r="B1256" t="inlineStr">
        <is>
          <t>B5</t>
        </is>
      </c>
      <c r="C1256" t="inlineStr">
        <is>
          <t>Uneven Borders, Coloured (Im)mobilities: ID Cards in Palestine/Israel</t>
        </is>
      </c>
      <c r="D1256" t="n">
        <v>2012</v>
      </c>
      <c r="E1256" t="inlineStr">
        <is>
          <t>Helga Tawil‐Souri</t>
        </is>
      </c>
      <c r="F1256" t="inlineStr">
        <is>
          <t>Geopolitics</t>
        </is>
      </c>
      <c r="G1256" t="n">
        <v>71</v>
      </c>
      <c r="H1256" t="inlineStr">
        <is>
          <t>10.1080/14650045.2011.562944</t>
        </is>
      </c>
      <c r="I1256" t="inlineStr">
        <is>
          <t>Middle East</t>
        </is>
      </c>
      <c r="J1256" t="inlineStr">
        <is>
          <t>Israel; Jerusalem; Palestine</t>
        </is>
      </c>
      <c r="K1256" t="inlineStr">
        <is>
          <t>B5:landmarks</t>
        </is>
      </c>
    </row>
    <row r="1257">
      <c r="A1257" t="inlineStr">
        <is>
          <t>LM03867</t>
        </is>
      </c>
      <c r="B1257" t="inlineStr">
        <is>
          <t>B6</t>
        </is>
      </c>
      <c r="C1257" t="inlineStr">
        <is>
          <t>The Global Findex Database 2017: Measuring Financial Inclusion and the Fintech Revolution</t>
        </is>
      </c>
      <c r="D1257" t="n">
        <v>2018</v>
      </c>
      <c r="E1257" t="inlineStr">
        <is>
          <t>Asli Demirgüç‐Kunt; Leora F. Klapper; Dorothe Singer; Saniya Ansar; Jake Hess</t>
        </is>
      </c>
      <c r="F1257" t="inlineStr">
        <is>
          <t>World Bank, Washington, DC eBooks</t>
        </is>
      </c>
      <c r="G1257" t="n">
        <v>2653</v>
      </c>
      <c r="H1257" t="inlineStr">
        <is>
          <t>10.1596/978-1-4648-1259-0</t>
        </is>
      </c>
      <c r="I1257" t="inlineStr">
        <is>
          <t>Not place-specific</t>
        </is>
      </c>
      <c r="J1257" t="inlineStr"/>
      <c r="K1257" t="inlineStr">
        <is>
          <t>B6:landmarks</t>
        </is>
      </c>
    </row>
    <row r="1258">
      <c r="A1258" t="inlineStr">
        <is>
          <t>LM03868</t>
        </is>
      </c>
      <c r="B1258" t="inlineStr">
        <is>
          <t>B6</t>
        </is>
      </c>
      <c r="C1258" t="inlineStr">
        <is>
          <t>Impact of digital finance on financial inclusion and stability</t>
        </is>
      </c>
      <c r="D1258" t="n">
        <v>2018</v>
      </c>
      <c r="E1258" t="inlineStr">
        <is>
          <t>Peterson K Ozili</t>
        </is>
      </c>
      <c r="F1258" t="inlineStr">
        <is>
          <t>Borsa Istanbul Review</t>
        </is>
      </c>
      <c r="G1258" t="n">
        <v>2117</v>
      </c>
      <c r="H1258" t="inlineStr">
        <is>
          <t>10.1016/j.bir.2017.12.003</t>
        </is>
      </c>
      <c r="I1258" t="inlineStr">
        <is>
          <t>Not place-specific</t>
        </is>
      </c>
      <c r="J1258" t="inlineStr"/>
      <c r="K1258" t="inlineStr">
        <is>
          <t>B6:landmarks</t>
        </is>
      </c>
    </row>
    <row r="1259">
      <c r="A1259" t="inlineStr">
        <is>
          <t>LM03869</t>
        </is>
      </c>
      <c r="B1259" t="inlineStr">
        <is>
          <t>B6</t>
        </is>
      </c>
      <c r="C1259" t="inlineStr">
        <is>
          <t>Fintech, regulatory arbitrage, and the rise of shadow banks</t>
        </is>
      </c>
      <c r="D1259" t="n">
        <v>2018</v>
      </c>
      <c r="E1259" t="inlineStr">
        <is>
          <t>Greg Buchak; Gregor Matvos; Tomasz Piskorski; Amit Seru</t>
        </is>
      </c>
      <c r="F1259" t="inlineStr">
        <is>
          <t>Journal of Financial Economics</t>
        </is>
      </c>
      <c r="G1259" t="n">
        <v>1845</v>
      </c>
      <c r="H1259" t="inlineStr">
        <is>
          <t>10.1016/j.jfineco.2018.03.011</t>
        </is>
      </c>
      <c r="I1259" t="inlineStr">
        <is>
          <t>Not place-specific</t>
        </is>
      </c>
      <c r="J1259" t="inlineStr"/>
      <c r="K1259" t="inlineStr">
        <is>
          <t>B6:landmarks</t>
        </is>
      </c>
    </row>
    <row r="1260">
      <c r="A1260" t="inlineStr">
        <is>
          <t>LM03870</t>
        </is>
      </c>
      <c r="B1260" t="inlineStr">
        <is>
          <t>B6</t>
        </is>
      </c>
      <c r="C1260" t="inlineStr">
        <is>
          <t>Beyond Mobile Payments: Exploring the Evolution and Future of Fintech (BY IJISRT)</t>
        </is>
      </c>
      <c r="D1260" t="n">
        <v>2024</v>
      </c>
      <c r="E1260" t="inlineStr">
        <is>
          <t>Mushtaq Ahmad Shah; Khomane Harish; Shradha; Kutlu Hansda; Diksha Chowdhury; Sakshi Yadav</t>
        </is>
      </c>
      <c r="F1260" t="inlineStr">
        <is>
          <t>International Journal of Innovative Science and Research Technology (IJISRT)</t>
        </is>
      </c>
      <c r="G1260" t="n">
        <v>1633</v>
      </c>
      <c r="H1260" t="inlineStr">
        <is>
          <t>10.38124/ijisrt/ijisrt24apr259</t>
        </is>
      </c>
      <c r="I1260" t="inlineStr">
        <is>
          <t>Not place-specific</t>
        </is>
      </c>
      <c r="J1260" t="inlineStr"/>
      <c r="K1260" t="inlineStr">
        <is>
          <t>B6:landmarks</t>
        </is>
      </c>
    </row>
    <row r="1261">
      <c r="A1261" t="inlineStr">
        <is>
          <t>LM03871</t>
        </is>
      </c>
      <c r="B1261" t="inlineStr">
        <is>
          <t>B6</t>
        </is>
      </c>
      <c r="C1261" t="inlineStr">
        <is>
          <t>The long-run poverty and gender impacts of mobile money</t>
        </is>
      </c>
      <c r="D1261" t="n">
        <v>2016</v>
      </c>
      <c r="E1261" t="inlineStr">
        <is>
          <t>Tavneet Suri; William G. Jack</t>
        </is>
      </c>
      <c r="F1261" t="inlineStr">
        <is>
          <t>Science</t>
        </is>
      </c>
      <c r="G1261" t="n">
        <v>1584</v>
      </c>
      <c r="H1261" t="inlineStr">
        <is>
          <t>10.1126/science.aah5309</t>
        </is>
      </c>
      <c r="I1261" t="inlineStr">
        <is>
          <t>Africa</t>
        </is>
      </c>
      <c r="J1261" t="inlineStr">
        <is>
          <t>Kenya</t>
        </is>
      </c>
      <c r="K1261" t="inlineStr">
        <is>
          <t>B6:landmarks</t>
        </is>
      </c>
    </row>
    <row r="1262">
      <c r="A1262" t="inlineStr">
        <is>
          <t>LM03872</t>
        </is>
      </c>
      <c r="B1262" t="inlineStr">
        <is>
          <t>B6</t>
        </is>
      </c>
      <c r="C1262" t="inlineStr">
        <is>
          <t>Risk Sharing and Transactions Costs: Evidence from Kenya's Mobile Money Revolution</t>
        </is>
      </c>
      <c r="D1262" t="n">
        <v>2013</v>
      </c>
      <c r="E1262" t="inlineStr">
        <is>
          <t>William G. Jack; Tavneet Suri</t>
        </is>
      </c>
      <c r="F1262" t="inlineStr">
        <is>
          <t>American Economic Review</t>
        </is>
      </c>
      <c r="G1262" t="n">
        <v>1428</v>
      </c>
      <c r="H1262" t="inlineStr">
        <is>
          <t>10.1257/aer.104.1.183</t>
        </is>
      </c>
      <c r="I1262" t="inlineStr">
        <is>
          <t>Africa</t>
        </is>
      </c>
      <c r="J1262" t="inlineStr">
        <is>
          <t>Kenya</t>
        </is>
      </c>
      <c r="K1262" t="inlineStr">
        <is>
          <t>B6:landmarks</t>
        </is>
      </c>
    </row>
    <row r="1263">
      <c r="A1263" t="inlineStr">
        <is>
          <t>LM03874</t>
        </is>
      </c>
      <c r="B1263" t="inlineStr">
        <is>
          <t>B6</t>
        </is>
      </c>
      <c r="C1263" t="inlineStr">
        <is>
          <t>The Global Findex Database 2021</t>
        </is>
      </c>
      <c r="D1263" t="n">
        <v>2022</v>
      </c>
      <c r="E1263" t="inlineStr">
        <is>
          <t>Asli Demirgüç‐Kunt; Leora F. Klapper; Dorothe Singer; Saniya Ansar</t>
        </is>
      </c>
      <c r="F1263" t="inlineStr">
        <is>
          <t>World Bank, Washington, DC eBooks</t>
        </is>
      </c>
      <c r="G1263" t="n">
        <v>1398</v>
      </c>
      <c r="H1263" t="inlineStr">
        <is>
          <t>10.1596/978-1-4648-1897-4</t>
        </is>
      </c>
      <c r="I1263" t="inlineStr">
        <is>
          <t>Not place-specific</t>
        </is>
      </c>
      <c r="J1263" t="inlineStr"/>
      <c r="K1263" t="inlineStr">
        <is>
          <t>B6:landmarks</t>
        </is>
      </c>
    </row>
    <row r="1264">
      <c r="A1264" t="inlineStr">
        <is>
          <t>LM03875</t>
        </is>
      </c>
      <c r="B1264" t="inlineStr">
        <is>
          <t>B6</t>
        </is>
      </c>
      <c r="C1264" t="inlineStr">
        <is>
          <t>The Global Findex Database 2014: Measuring Financial Inclusion around the World</t>
        </is>
      </c>
      <c r="D1264" t="n">
        <v>2015</v>
      </c>
      <c r="E1264" t="inlineStr">
        <is>
          <t>Dorothe Singer; Asli Demirgüç‐Kunt; Peter van Oudheusden; Leora F. Klapper</t>
        </is>
      </c>
      <c r="F1264" t="inlineStr">
        <is>
          <t>World Bank, Washington, DC eBooks</t>
        </is>
      </c>
      <c r="G1264" t="n">
        <v>961</v>
      </c>
      <c r="H1264" t="inlineStr">
        <is>
          <t>10.1596/1813-9450-7255</t>
        </is>
      </c>
      <c r="I1264" t="inlineStr">
        <is>
          <t>Africa</t>
        </is>
      </c>
      <c r="J1264" t="inlineStr">
        <is>
          <t>Africa</t>
        </is>
      </c>
      <c r="K1264" t="inlineStr">
        <is>
          <t>B6:landmarks</t>
        </is>
      </c>
    </row>
    <row r="1265">
      <c r="A1265" t="inlineStr">
        <is>
          <t>LM03876</t>
        </is>
      </c>
      <c r="B1265" t="inlineStr">
        <is>
          <t>B6</t>
        </is>
      </c>
      <c r="C1265" t="inlineStr">
        <is>
          <t>The impact of digital finance on household consumption: Evidence from China</t>
        </is>
      </c>
      <c r="D1265" t="n">
        <v>2019</v>
      </c>
      <c r="E1265" t="inlineStr">
        <is>
          <t>Jie Li; Yu Wu; Jing Jian Xiao</t>
        </is>
      </c>
      <c r="F1265" t="inlineStr">
        <is>
          <t>Economic Modelling</t>
        </is>
      </c>
      <c r="G1265" t="n">
        <v>954</v>
      </c>
      <c r="H1265" t="inlineStr">
        <is>
          <t>10.1016/j.econmod.2019.09.027</t>
        </is>
      </c>
      <c r="I1265" t="inlineStr">
        <is>
          <t>China &amp; East Asia</t>
        </is>
      </c>
      <c r="J1265" t="inlineStr">
        <is>
          <t>China</t>
        </is>
      </c>
      <c r="K1265" t="inlineStr">
        <is>
          <t>B6:landmarks</t>
        </is>
      </c>
    </row>
    <row r="1266">
      <c r="A1266" t="inlineStr">
        <is>
          <t>LM03877</t>
        </is>
      </c>
      <c r="B1266" t="inlineStr">
        <is>
          <t>B6</t>
        </is>
      </c>
      <c r="C1266" t="inlineStr">
        <is>
          <t>Fintech, financial inclusion and income inequality: a quantile regression approach</t>
        </is>
      </c>
      <c r="D1266" t="n">
        <v>2020</v>
      </c>
      <c r="E1266" t="inlineStr">
        <is>
          <t>Ayse Demir; Vanesa Pesqué‐Cela; Yener Altunbaş; Victor Murinde</t>
        </is>
      </c>
      <c r="F1266" t="inlineStr">
        <is>
          <t>European Journal of Finance</t>
        </is>
      </c>
      <c r="G1266" t="n">
        <v>820</v>
      </c>
      <c r="H1266" t="inlineStr">
        <is>
          <t>10.1080/1351847x.2020.1772335</t>
        </is>
      </c>
      <c r="I1266" t="inlineStr">
        <is>
          <t>Not place-specific</t>
        </is>
      </c>
      <c r="J1266" t="inlineStr"/>
      <c r="K1266" t="inlineStr">
        <is>
          <t>B6:landmarks</t>
        </is>
      </c>
    </row>
    <row r="1267">
      <c r="A1267" t="inlineStr">
        <is>
          <t>LM03878</t>
        </is>
      </c>
      <c r="B1267" t="inlineStr">
        <is>
          <t>B6</t>
        </is>
      </c>
      <c r="C1267" t="inlineStr">
        <is>
          <t>The digital revolution in financial inclusion: international development in the fintech era</t>
        </is>
      </c>
      <c r="D1267" t="n">
        <v>2016</v>
      </c>
      <c r="E1267" t="inlineStr">
        <is>
          <t>Daniela Gabor; Sally Brooks</t>
        </is>
      </c>
      <c r="F1267" t="inlineStr">
        <is>
          <t>New Political Economy</t>
        </is>
      </c>
      <c r="G1267" t="n">
        <v>796</v>
      </c>
      <c r="H1267" t="inlineStr">
        <is>
          <t>10.1080/13563467.2017.1259298</t>
        </is>
      </c>
      <c r="I1267" t="inlineStr">
        <is>
          <t>Not place-specific</t>
        </is>
      </c>
      <c r="J1267" t="inlineStr"/>
      <c r="K1267" t="inlineStr">
        <is>
          <t>B6:landmarks</t>
        </is>
      </c>
    </row>
    <row r="1268">
      <c r="A1268" t="inlineStr">
        <is>
          <t>LM03880</t>
        </is>
      </c>
      <c r="B1268" t="inlineStr">
        <is>
          <t>B6</t>
        </is>
      </c>
      <c r="C1268" t="inlineStr">
        <is>
          <t>The determinants of financial inclusion in Africa</t>
        </is>
      </c>
      <c r="D1268" t="n">
        <v>2016</v>
      </c>
      <c r="E1268" t="inlineStr">
        <is>
          <t>Alexandra Zins; Laurent Weill</t>
        </is>
      </c>
      <c r="F1268" t="inlineStr">
        <is>
          <t>Review of Development Finance</t>
        </is>
      </c>
      <c r="G1268" t="n">
        <v>731</v>
      </c>
      <c r="H1268" t="inlineStr">
        <is>
          <t>10.1016/j.rdf.2016.05.001</t>
        </is>
      </c>
      <c r="I1268" t="inlineStr">
        <is>
          <t>Africa</t>
        </is>
      </c>
      <c r="J1268" t="inlineStr">
        <is>
          <t>Africa; African</t>
        </is>
      </c>
      <c r="K1268" t="inlineStr">
        <is>
          <t>B6:landmarks</t>
        </is>
      </c>
    </row>
    <row r="1269">
      <c r="A1269" t="inlineStr">
        <is>
          <t>LM03881</t>
        </is>
      </c>
      <c r="B1269" t="inlineStr">
        <is>
          <t>B6</t>
        </is>
      </c>
      <c r="C1269" t="inlineStr">
        <is>
          <t>Sustainability, FinTech and Financial Inclusion</t>
        </is>
      </c>
      <c r="D1269" t="n">
        <v>2020</v>
      </c>
      <c r="E1269" t="inlineStr">
        <is>
          <t>Douglas W. Arner; Ross P. Buckley; Dirk Andreas Zetzsche; Robin Veidt</t>
        </is>
      </c>
      <c r="F1269" t="inlineStr">
        <is>
          <t>European Business Organization Law Review</t>
        </is>
      </c>
      <c r="G1269" t="n">
        <v>729</v>
      </c>
      <c r="H1269" t="inlineStr">
        <is>
          <t>10.1007/s40804-020-00183-y</t>
        </is>
      </c>
      <c r="I1269" t="inlineStr">
        <is>
          <t>Not place-specific</t>
        </is>
      </c>
      <c r="J1269" t="inlineStr"/>
      <c r="K1269" t="inlineStr">
        <is>
          <t>B6:landmarks; B6:landmarks&lt;-B5</t>
        </is>
      </c>
    </row>
    <row r="1270">
      <c r="A1270" t="inlineStr">
        <is>
          <t>LM03882</t>
        </is>
      </c>
      <c r="B1270" t="inlineStr">
        <is>
          <t>B6</t>
        </is>
      </c>
      <c r="C1270" t="inlineStr">
        <is>
          <t>The impact of the FinTech revolution on the future of banking: Opportunities and risks</t>
        </is>
      </c>
      <c r="D1270" t="n">
        <v>2022</v>
      </c>
      <c r="E1270" t="inlineStr">
        <is>
          <t>Victor Murinde; Efthymios Rizopoulos; Markos Zachariadis</t>
        </is>
      </c>
      <c r="F1270" t="inlineStr">
        <is>
          <t>International Review of Financial Analysis</t>
        </is>
      </c>
      <c r="G1270" t="n">
        <v>692</v>
      </c>
      <c r="H1270" t="inlineStr">
        <is>
          <t>10.1016/j.irfa.2022.102103</t>
        </is>
      </c>
      <c r="I1270" t="inlineStr">
        <is>
          <t>Not place-specific</t>
        </is>
      </c>
      <c r="J1270" t="inlineStr"/>
      <c r="K1270" t="inlineStr">
        <is>
          <t>B6:landmarks</t>
        </is>
      </c>
    </row>
    <row r="1271">
      <c r="A1271" t="inlineStr">
        <is>
          <t>LM03883</t>
        </is>
      </c>
      <c r="B1271" t="inlineStr">
        <is>
          <t>B6</t>
        </is>
      </c>
      <c r="C1271" t="inlineStr">
        <is>
          <t>Fintech and regtech: Impact on regulators and banks</t>
        </is>
      </c>
      <c r="D1271" t="n">
        <v>2018</v>
      </c>
      <c r="E1271" t="inlineStr">
        <is>
          <t>Ioannis Anagnostopoulos</t>
        </is>
      </c>
      <c r="F1271" t="inlineStr">
        <is>
          <t>Journal of Economics and Business</t>
        </is>
      </c>
      <c r="G1271" t="n">
        <v>665</v>
      </c>
      <c r="H1271" t="inlineStr">
        <is>
          <t>10.1016/j.jeconbus.2018.07.003</t>
        </is>
      </c>
      <c r="I1271" t="inlineStr">
        <is>
          <t>Not place-specific</t>
        </is>
      </c>
      <c r="J1271" t="inlineStr"/>
      <c r="K1271" t="inlineStr">
        <is>
          <t>B6:landmarks</t>
        </is>
      </c>
    </row>
    <row r="1272">
      <c r="A1272" t="inlineStr">
        <is>
          <t>LM03884</t>
        </is>
      </c>
      <c r="B1272" t="inlineStr">
        <is>
          <t>B6</t>
        </is>
      </c>
      <c r="C1272" t="inlineStr">
        <is>
          <t>Decentralized Finance</t>
        </is>
      </c>
      <c r="D1272" t="n">
        <v>2020</v>
      </c>
      <c r="E1272" t="inlineStr">
        <is>
          <t>Dirk Andreas Zetzsche; Douglas W. Arner; Ross P. Buckley</t>
        </is>
      </c>
      <c r="F1272" t="inlineStr">
        <is>
          <t>Journal of Financial Regulation</t>
        </is>
      </c>
      <c r="G1272" t="n">
        <v>606</v>
      </c>
      <c r="H1272" t="inlineStr">
        <is>
          <t>10.1093/jfr/fjaa010</t>
        </is>
      </c>
      <c r="I1272" t="inlineStr">
        <is>
          <t>Not place-specific</t>
        </is>
      </c>
      <c r="J1272" t="inlineStr"/>
      <c r="K1272" t="inlineStr">
        <is>
          <t>B6:landmarks</t>
        </is>
      </c>
    </row>
    <row r="1273">
      <c r="A1273" t="inlineStr">
        <is>
          <t>LM03885</t>
        </is>
      </c>
      <c r="B1273" t="inlineStr">
        <is>
          <t>B6</t>
        </is>
      </c>
      <c r="C1273" t="inlineStr">
        <is>
          <t>Can digital financial inclusion promote China's economic growth?</t>
        </is>
      </c>
      <c r="D1273" t="n">
        <v>2021</v>
      </c>
      <c r="E1273" t="inlineStr">
        <is>
          <t>Yang Liu; Lin Luan; Weilong Wu; Zhiqiang Zhang; Yen Hsu</t>
        </is>
      </c>
      <c r="F1273" t="inlineStr">
        <is>
          <t>International Review of Financial Analysis</t>
        </is>
      </c>
      <c r="G1273" t="n">
        <v>581</v>
      </c>
      <c r="H1273" t="inlineStr">
        <is>
          <t>10.1016/j.irfa.2021.101889</t>
        </is>
      </c>
      <c r="I1273" t="inlineStr">
        <is>
          <t>China &amp; East Asia</t>
        </is>
      </c>
      <c r="J1273" t="inlineStr">
        <is>
          <t>China</t>
        </is>
      </c>
      <c r="K1273" t="inlineStr">
        <is>
          <t>B6:landmarks</t>
        </is>
      </c>
    </row>
    <row r="1274">
      <c r="A1274" t="inlineStr">
        <is>
          <t>LM03886</t>
        </is>
      </c>
      <c r="B1274" t="inlineStr">
        <is>
          <t>B6</t>
        </is>
      </c>
      <c r="C1274" t="inlineStr">
        <is>
          <t>Industry 4.0 in Finance: The Impact of Artificial Intelligence (AI) on Digital Financial Inclusion</t>
        </is>
      </c>
      <c r="D1274" t="n">
        <v>2020</v>
      </c>
      <c r="E1274" t="inlineStr">
        <is>
          <t>David Mhlanga</t>
        </is>
      </c>
      <c r="F1274" t="inlineStr">
        <is>
          <t>International Journal of Financial Studies</t>
        </is>
      </c>
      <c r="G1274" t="n">
        <v>571</v>
      </c>
      <c r="H1274" t="inlineStr">
        <is>
          <t>10.3390/ijfs8030045</t>
        </is>
      </c>
      <c r="I1274" t="inlineStr">
        <is>
          <t>Not place-specific</t>
        </is>
      </c>
      <c r="J1274" t="inlineStr"/>
      <c r="K1274" t="inlineStr">
        <is>
          <t>B6:landmarks</t>
        </is>
      </c>
    </row>
    <row r="1275">
      <c r="A1275" t="inlineStr">
        <is>
          <t>LM03887</t>
        </is>
      </c>
      <c r="B1275" t="inlineStr">
        <is>
          <t>B6</t>
        </is>
      </c>
      <c r="C1275" t="inlineStr">
        <is>
          <t>Consumer attitude and intention to adopt mobile wallet in India – An empirical study</t>
        </is>
      </c>
      <c r="D1275" t="n">
        <v>2019</v>
      </c>
      <c r="E1275" t="inlineStr">
        <is>
          <t>Deepak Chawla; Himanshu Joshi</t>
        </is>
      </c>
      <c r="F1275" t="inlineStr">
        <is>
          <t>International Journal of Bank Marketing</t>
        </is>
      </c>
      <c r="G1275" t="n">
        <v>520</v>
      </c>
      <c r="H1275" t="inlineStr">
        <is>
          <t>10.1108/ijbm-09-2018-0256</t>
        </is>
      </c>
      <c r="I1275" t="inlineStr">
        <is>
          <t>South Asia</t>
        </is>
      </c>
      <c r="J1275" t="inlineStr">
        <is>
          <t>India</t>
        </is>
      </c>
      <c r="K1275" t="inlineStr">
        <is>
          <t>B6:landmarks</t>
        </is>
      </c>
    </row>
    <row r="1276">
      <c r="A1276" t="inlineStr">
        <is>
          <t>LM03888</t>
        </is>
      </c>
      <c r="B1276" t="inlineStr">
        <is>
          <t>B6</t>
        </is>
      </c>
      <c r="C1276" t="inlineStr">
        <is>
          <t>Fintechs: A literature review and research agenda</t>
        </is>
      </c>
      <c r="D1276" t="n">
        <v>2019</v>
      </c>
      <c r="E1276" t="inlineStr">
        <is>
          <t>Eduardo Zied Milian; Mauro de Mesquita Spínola; Marly Monteiro de Carvalho</t>
        </is>
      </c>
      <c r="F1276" t="inlineStr">
        <is>
          <t>Electronic Commerce Research and Applications</t>
        </is>
      </c>
      <c r="G1276" t="n">
        <v>506</v>
      </c>
      <c r="H1276" t="inlineStr">
        <is>
          <t>10.1016/j.elerap.2019.100833</t>
        </is>
      </c>
      <c r="I1276" t="inlineStr">
        <is>
          <t>Not place-specific</t>
        </is>
      </c>
      <c r="J1276" t="inlineStr"/>
      <c r="K1276" t="inlineStr">
        <is>
          <t>B6:landmarks</t>
        </is>
      </c>
    </row>
    <row r="1277">
      <c r="A1277" t="inlineStr">
        <is>
          <t>LM03889</t>
        </is>
      </c>
      <c r="B1277" t="inlineStr">
        <is>
          <t>B6</t>
        </is>
      </c>
      <c r="C1277" t="inlineStr">
        <is>
          <t>M-PESA: Mobile Money for the “Unbanked” Turning Cellphones into 24-Hour Tellers in Kenya</t>
        </is>
      </c>
      <c r="D1277" t="n">
        <v>2007</v>
      </c>
      <c r="E1277" t="inlineStr">
        <is>
          <t>Nick Hughes; Susie Lonie</t>
        </is>
      </c>
      <c r="F1277" t="inlineStr">
        <is>
          <t>Innovations Technology Governance Globalization</t>
        </is>
      </c>
      <c r="G1277" t="n">
        <v>485</v>
      </c>
      <c r="H1277" t="inlineStr">
        <is>
          <t>10.1162/itgg.2007.2.1-2.63</t>
        </is>
      </c>
      <c r="I1277" t="inlineStr">
        <is>
          <t>Africa</t>
        </is>
      </c>
      <c r="J1277" t="inlineStr">
        <is>
          <t>Kenya</t>
        </is>
      </c>
      <c r="K1277" t="inlineStr">
        <is>
          <t>B6:landmarks</t>
        </is>
      </c>
    </row>
    <row r="1278">
      <c r="A1278" t="inlineStr">
        <is>
          <t>LM03890</t>
        </is>
      </c>
      <c r="B1278" t="inlineStr">
        <is>
          <t>B6</t>
        </is>
      </c>
      <c r="C1278" t="inlineStr">
        <is>
          <t>Does digital financial inclusion matter for economic growth and environmental sustainability in OBRI economies? An empirical analysis</t>
        </is>
      </c>
      <c r="D1278" t="n">
        <v>2022</v>
      </c>
      <c r="E1278" t="inlineStr">
        <is>
          <t>İlhan Öztürk; Sana Ullah</t>
        </is>
      </c>
      <c r="F1278" t="inlineStr">
        <is>
          <t>Resources Conservation and Recycling</t>
        </is>
      </c>
      <c r="G1278" t="n">
        <v>480</v>
      </c>
      <c r="H1278" t="inlineStr">
        <is>
          <t>10.1016/j.resconrec.2022.106489</t>
        </is>
      </c>
      <c r="I1278" t="inlineStr">
        <is>
          <t>Not place-specific</t>
        </is>
      </c>
      <c r="J1278" t="inlineStr"/>
      <c r="K1278" t="inlineStr">
        <is>
          <t>B6:landmarks</t>
        </is>
      </c>
    </row>
    <row r="1279">
      <c r="A1279" t="inlineStr">
        <is>
          <t>LM03891</t>
        </is>
      </c>
      <c r="B1279" t="inlineStr">
        <is>
          <t>B6</t>
        </is>
      </c>
      <c r="C1279" t="inlineStr">
        <is>
          <t>The Global Findex Database 2017: Measuring Financial Inclusion and Opportunities to Expand Access to and Use of Financial Services*</t>
        </is>
      </c>
      <c r="D1279" t="n">
        <v>2019</v>
      </c>
      <c r="E1279" t="inlineStr">
        <is>
          <t>Asli Demirgüç‐Kunt; Leora F. Klapper; Dorothe Singer; Saniya Ansar; Jake Hess</t>
        </is>
      </c>
      <c r="F1279" t="inlineStr">
        <is>
          <t>The World Bank Economic Review</t>
        </is>
      </c>
      <c r="G1279" t="n">
        <v>456</v>
      </c>
      <c r="H1279" t="inlineStr">
        <is>
          <t>10.1093/wber/lhz013</t>
        </is>
      </c>
      <c r="I1279" t="inlineStr">
        <is>
          <t>Multi-region</t>
        </is>
      </c>
      <c r="J1279" t="inlineStr">
        <is>
          <t>Africa; Bangladesh; India; Iran; Ivory Coast; Mongolia; Paraguay; Senegal; South Asia</t>
        </is>
      </c>
      <c r="K1279" t="inlineStr">
        <is>
          <t>B13:landmarks; B6:landmarks; C11:landmarks</t>
        </is>
      </c>
    </row>
    <row r="1280">
      <c r="A1280" t="inlineStr">
        <is>
          <t>LM03892</t>
        </is>
      </c>
      <c r="B1280" t="inlineStr">
        <is>
          <t>B6</t>
        </is>
      </c>
      <c r="C1280" t="inlineStr">
        <is>
          <t>Mobile Money, Remittances, and Household Welfare: Panel Evidence from Rural Uganda</t>
        </is>
      </c>
      <c r="D1280" t="n">
        <v>2015</v>
      </c>
      <c r="E1280" t="inlineStr">
        <is>
          <t>Ggombe Kasim Munyegera; Tomoya Matsumoto</t>
        </is>
      </c>
      <c r="F1280" t="inlineStr">
        <is>
          <t>World Development</t>
        </is>
      </c>
      <c r="G1280" t="n">
        <v>449</v>
      </c>
      <c r="H1280" t="inlineStr">
        <is>
          <t>10.1016/j.worlddev.2015.11.006</t>
        </is>
      </c>
      <c r="I1280" t="inlineStr">
        <is>
          <t>Africa</t>
        </is>
      </c>
      <c r="J1280" t="inlineStr">
        <is>
          <t>Uganda</t>
        </is>
      </c>
      <c r="K1280" t="inlineStr">
        <is>
          <t>B6:landmarks</t>
        </is>
      </c>
    </row>
    <row r="1281">
      <c r="A1281" t="inlineStr">
        <is>
          <t>LM03893</t>
        </is>
      </c>
      <c r="B1281" t="inlineStr">
        <is>
          <t>B6</t>
        </is>
      </c>
      <c r="C1281" t="inlineStr">
        <is>
          <t>The rise of digital finance: Financial inclusion or debt trap?</t>
        </is>
      </c>
      <c r="D1281" t="n">
        <v>2021</v>
      </c>
      <c r="E1281" t="inlineStr">
        <is>
          <t>Pengpeng Yue; Aslıhan Gizem Korkmaz; Zhichao Yin; Haigang Zhou</t>
        </is>
      </c>
      <c r="F1281" t="inlineStr">
        <is>
          <t>Finance research letters</t>
        </is>
      </c>
      <c r="G1281" t="n">
        <v>438</v>
      </c>
      <c r="H1281" t="inlineStr">
        <is>
          <t>10.1016/j.frl.2021.102604</t>
        </is>
      </c>
      <c r="I1281" t="inlineStr">
        <is>
          <t>Not place-specific</t>
        </is>
      </c>
      <c r="J1281" t="inlineStr"/>
      <c r="K1281" t="inlineStr">
        <is>
          <t>B6:landmarks</t>
        </is>
      </c>
    </row>
    <row r="1282">
      <c r="A1282" t="inlineStr">
        <is>
          <t>LM03894</t>
        </is>
      </c>
      <c r="B1282" t="inlineStr">
        <is>
          <t>B6</t>
        </is>
      </c>
      <c r="C1282" t="inlineStr">
        <is>
          <t>Payment Mechanisms and Antipoverty Programs: Evidence from a Mobile Money Cash Transfer Experiment in Niger</t>
        </is>
      </c>
      <c r="D1282" t="n">
        <v>2016</v>
      </c>
      <c r="E1282" t="inlineStr">
        <is>
          <t>Jenny C. Aker; Rachid Boumnijel; Amanda McClelland; Niall Tierney</t>
        </is>
      </c>
      <c r="F1282" t="inlineStr">
        <is>
          <t>Economic Development and Cultural Change</t>
        </is>
      </c>
      <c r="G1282" t="n">
        <v>430</v>
      </c>
      <c r="H1282" t="inlineStr">
        <is>
          <t>10.1086/687578</t>
        </is>
      </c>
      <c r="I1282" t="inlineStr">
        <is>
          <t>Africa</t>
        </is>
      </c>
      <c r="J1282" t="inlineStr">
        <is>
          <t>Niger</t>
        </is>
      </c>
      <c r="K1282" t="inlineStr">
        <is>
          <t>B6:landmarks</t>
        </is>
      </c>
    </row>
    <row r="1283">
      <c r="A1283" t="inlineStr">
        <is>
          <t>LM03896</t>
        </is>
      </c>
      <c r="B1283" t="inlineStr">
        <is>
          <t>B6</t>
        </is>
      </c>
      <c r="C1283" t="inlineStr">
        <is>
          <t>Digital financial inclusion: A gateway to sustainable development</t>
        </is>
      </c>
      <c r="D1283" t="n">
        <v>2022</v>
      </c>
      <c r="E1283" t="inlineStr">
        <is>
          <t>Tay Lee Ying; Hen Toong Tai; Gek-Siang Tan</t>
        </is>
      </c>
      <c r="F1283" t="inlineStr">
        <is>
          <t>Heliyon</t>
        </is>
      </c>
      <c r="G1283" t="n">
        <v>426</v>
      </c>
      <c r="H1283" t="inlineStr">
        <is>
          <t>10.1016/j.heliyon.2022.e09766</t>
        </is>
      </c>
      <c r="I1283" t="inlineStr">
        <is>
          <t>Not place-specific</t>
        </is>
      </c>
      <c r="J1283" t="inlineStr"/>
      <c r="K1283" t="inlineStr">
        <is>
          <t>B6:landmarks</t>
        </is>
      </c>
    </row>
    <row r="1284">
      <c r="A1284" t="inlineStr">
        <is>
          <t>LM03897</t>
        </is>
      </c>
      <c r="B1284" t="inlineStr">
        <is>
          <t>B6</t>
        </is>
      </c>
      <c r="C1284" t="inlineStr">
        <is>
          <t>Microfinance, financial inclusion and ICT: Implications for poverty and inequality</t>
        </is>
      </c>
      <c r="D1284" t="n">
        <v>2019</v>
      </c>
      <c r="E1284" t="inlineStr">
        <is>
          <t>Rizwan Mushtaq; Catherine Bruneau</t>
        </is>
      </c>
      <c r="F1284" t="inlineStr">
        <is>
          <t>Technology in Society</t>
        </is>
      </c>
      <c r="G1284" t="n">
        <v>425</v>
      </c>
      <c r="H1284" t="inlineStr">
        <is>
          <t>10.1016/j.techsoc.2019.101154</t>
        </is>
      </c>
      <c r="I1284" t="inlineStr">
        <is>
          <t>Not place-specific</t>
        </is>
      </c>
      <c r="J1284" t="inlineStr"/>
      <c r="K1284" t="inlineStr">
        <is>
          <t>B6:landmarks</t>
        </is>
      </c>
    </row>
    <row r="1285">
      <c r="A1285" t="inlineStr">
        <is>
          <t>LM03898</t>
        </is>
      </c>
      <c r="B1285" t="inlineStr">
        <is>
          <t>B6</t>
        </is>
      </c>
      <c r="C1285" t="inlineStr">
        <is>
          <t>Can Fintech development pave the way for a transition towards low-carbon economy: A global perspective</t>
        </is>
      </c>
      <c r="D1285" t="n">
        <v>2021</v>
      </c>
      <c r="E1285" t="inlineStr">
        <is>
          <t>Ran Tao; Chi‐Wei Su; Bushra Naqvi; Syed Kumail Abbas Rizvi</t>
        </is>
      </c>
      <c r="F1285" t="inlineStr">
        <is>
          <t>Technological Forecasting and Social Change</t>
        </is>
      </c>
      <c r="G1285" t="n">
        <v>416</v>
      </c>
      <c r="H1285" t="inlineStr">
        <is>
          <t>10.1016/j.techfore.2021.121278</t>
        </is>
      </c>
      <c r="I1285" t="inlineStr">
        <is>
          <t>Not place-specific</t>
        </is>
      </c>
      <c r="J1285" t="inlineStr"/>
      <c r="K1285" t="inlineStr">
        <is>
          <t>B6:landmarks</t>
        </is>
      </c>
    </row>
    <row r="1286">
      <c r="A1286" t="inlineStr">
        <is>
          <t>LM03899</t>
        </is>
      </c>
      <c r="B1286" t="inlineStr">
        <is>
          <t>B6</t>
        </is>
      </c>
      <c r="C1286" t="inlineStr">
        <is>
          <t>Payment instruments, finance and development</t>
        </is>
      </c>
      <c r="D1286" t="n">
        <v>2018</v>
      </c>
      <c r="E1286" t="inlineStr">
        <is>
          <t>Thorsten Beck; Haki Pamuk; Ravindra Ramrattan; Burak R. Uras</t>
        </is>
      </c>
      <c r="F1286" t="inlineStr">
        <is>
          <t>Journal of Development Economics</t>
        </is>
      </c>
      <c r="G1286" t="n">
        <v>379</v>
      </c>
      <c r="H1286" t="inlineStr">
        <is>
          <t>10.1016/j.jdeveco.2018.01.005</t>
        </is>
      </c>
      <c r="I1286" t="inlineStr">
        <is>
          <t>Africa</t>
        </is>
      </c>
      <c r="J1286" t="inlineStr">
        <is>
          <t>Kenya</t>
        </is>
      </c>
      <c r="K1286" t="inlineStr">
        <is>
          <t>B6:landmarks</t>
        </is>
      </c>
    </row>
    <row r="1287">
      <c r="A1287" t="inlineStr">
        <is>
          <t>LM03900</t>
        </is>
      </c>
      <c r="B1287" t="inlineStr">
        <is>
          <t>B6</t>
        </is>
      </c>
      <c r="C1287" t="inlineStr">
        <is>
          <t>Unearthing antecedents to financial inclusion through FinTech innovations</t>
        </is>
      </c>
      <c r="D1287" t="n">
        <v>2020</v>
      </c>
      <c r="E1287" t="inlineStr">
        <is>
          <t>Prince Kwame Senyo; Ellis L.C. Osabutey</t>
        </is>
      </c>
      <c r="F1287" t="inlineStr">
        <is>
          <t>Technovation</t>
        </is>
      </c>
      <c r="G1287" t="n">
        <v>377</v>
      </c>
      <c r="H1287" t="inlineStr">
        <is>
          <t>10.1016/j.technovation.2020.102155</t>
        </is>
      </c>
      <c r="I1287" t="inlineStr">
        <is>
          <t>Not place-specific</t>
        </is>
      </c>
      <c r="J1287" t="inlineStr"/>
      <c r="K1287" t="inlineStr">
        <is>
          <t>B6:landmarks</t>
        </is>
      </c>
    </row>
    <row r="1288">
      <c r="A1288" t="inlineStr">
        <is>
          <t>LM03901</t>
        </is>
      </c>
      <c r="B1288" t="inlineStr">
        <is>
          <t>B6</t>
        </is>
      </c>
      <c r="C1288" t="inlineStr">
        <is>
          <t>Effect of Financial Inclusion on Poverty and Vulnerability to Poverty: Evidence Using a Multidimensional Measure of Financial Inclusion</t>
        </is>
      </c>
      <c r="D1288" t="n">
        <v>2020</v>
      </c>
      <c r="E1288" t="inlineStr">
        <is>
          <t>Isaac Koomson; Renato Andrin Villano; David Hadley</t>
        </is>
      </c>
      <c r="F1288" t="inlineStr">
        <is>
          <t>Social Indicators Research</t>
        </is>
      </c>
      <c r="G1288" t="n">
        <v>370</v>
      </c>
      <c r="H1288" t="inlineStr">
        <is>
          <t>10.1007/s11205-019-02263-0</t>
        </is>
      </c>
      <c r="I1288" t="inlineStr">
        <is>
          <t>Not place-specific</t>
        </is>
      </c>
      <c r="J1288" t="inlineStr"/>
      <c r="K1288" t="inlineStr">
        <is>
          <t>B6:landmarks</t>
        </is>
      </c>
    </row>
    <row r="1289">
      <c r="A1289" t="inlineStr">
        <is>
          <t>LM03902</t>
        </is>
      </c>
      <c r="B1289" t="inlineStr">
        <is>
          <t>B6</t>
        </is>
      </c>
      <c r="C1289" t="inlineStr">
        <is>
          <t>Banking goes digital: The adoption of FinTech services by German households</t>
        </is>
      </c>
      <c r="D1289" t="n">
        <v>2019</v>
      </c>
      <c r="E1289" t="inlineStr">
        <is>
          <t>Moritz Jünger; Mark Mietzner</t>
        </is>
      </c>
      <c r="F1289" t="inlineStr">
        <is>
          <t>Finance research letters</t>
        </is>
      </c>
      <c r="G1289" t="n">
        <v>370</v>
      </c>
      <c r="H1289" t="inlineStr">
        <is>
          <t>10.1016/j.frl.2019.08.008</t>
        </is>
      </c>
      <c r="I1289" t="inlineStr">
        <is>
          <t>Global North</t>
        </is>
      </c>
      <c r="J1289" t="inlineStr">
        <is>
          <t>Germany</t>
        </is>
      </c>
      <c r="K1289" t="inlineStr">
        <is>
          <t>B6:landmarks</t>
        </is>
      </c>
    </row>
    <row r="1290">
      <c r="A1290" t="inlineStr">
        <is>
          <t>LM03903</t>
        </is>
      </c>
      <c r="B1290" t="inlineStr">
        <is>
          <t>B6</t>
        </is>
      </c>
      <c r="C1290" t="inlineStr">
        <is>
          <t>Digital payment and banking adoption research in Gulf countries: A systematic literature review</t>
        </is>
      </c>
      <c r="D1290" t="n">
        <v>2020</v>
      </c>
      <c r="E1290" t="inlineStr">
        <is>
          <t>Wassan Abdullah Alkhowaiter</t>
        </is>
      </c>
      <c r="F1290" t="inlineStr">
        <is>
          <t>International Journal of Information Management</t>
        </is>
      </c>
      <c r="G1290" t="n">
        <v>366</v>
      </c>
      <c r="H1290" t="inlineStr">
        <is>
          <t>10.1016/j.ijinfomgt.2020.102102</t>
        </is>
      </c>
      <c r="I1290" t="inlineStr">
        <is>
          <t>Not place-specific</t>
        </is>
      </c>
      <c r="J1290" t="inlineStr"/>
      <c r="K1290" t="inlineStr">
        <is>
          <t>B6:landmarks</t>
        </is>
      </c>
    </row>
    <row r="1291">
      <c r="A1291" t="inlineStr">
        <is>
          <t>LM03904</t>
        </is>
      </c>
      <c r="B1291" t="inlineStr">
        <is>
          <t>B6</t>
        </is>
      </c>
      <c r="C1291" t="inlineStr">
        <is>
          <t>Digital Disruption in Banking</t>
        </is>
      </c>
      <c r="D1291" t="n">
        <v>2019</v>
      </c>
      <c r="E1291" t="inlineStr">
        <is>
          <t>Xavier Vives</t>
        </is>
      </c>
      <c r="F1291" t="inlineStr">
        <is>
          <t>Annual Review of Financial Economics</t>
        </is>
      </c>
      <c r="G1291" t="n">
        <v>364</v>
      </c>
      <c r="H1291" t="inlineStr">
        <is>
          <t>10.1146/annurev-financial-100719-120854</t>
        </is>
      </c>
      <c r="I1291" t="inlineStr">
        <is>
          <t>Not place-specific</t>
        </is>
      </c>
      <c r="J1291" t="inlineStr"/>
      <c r="K1291" t="inlineStr">
        <is>
          <t>B6:landmarks</t>
        </is>
      </c>
    </row>
    <row r="1292">
      <c r="A1292" t="inlineStr">
        <is>
          <t>LM03905</t>
        </is>
      </c>
      <c r="B1292" t="inlineStr">
        <is>
          <t>B6</t>
        </is>
      </c>
      <c r="C1292" t="inlineStr">
        <is>
          <t>Mobile financial services and financial inclusion: Is it a boon for savings mobilization?</t>
        </is>
      </c>
      <c r="D1292" t="n">
        <v>2017</v>
      </c>
      <c r="E1292" t="inlineStr">
        <is>
          <t>Shem Alfred Ouma; Teresa Maureen Odongo; Maureen Were</t>
        </is>
      </c>
      <c r="F1292" t="inlineStr">
        <is>
          <t>Review of Development Finance</t>
        </is>
      </c>
      <c r="G1292" t="n">
        <v>361</v>
      </c>
      <c r="H1292" t="inlineStr">
        <is>
          <t>10.1016/j.rdf.2017.01.001</t>
        </is>
      </c>
      <c r="I1292" t="inlineStr">
        <is>
          <t>Africa</t>
        </is>
      </c>
      <c r="J1292" t="inlineStr">
        <is>
          <t>Africa</t>
        </is>
      </c>
      <c r="K1292" t="inlineStr">
        <is>
          <t>B6:landmarks</t>
        </is>
      </c>
    </row>
    <row r="1293">
      <c r="A1293" t="inlineStr">
        <is>
          <t>LM03906</t>
        </is>
      </c>
      <c r="B1293" t="inlineStr">
        <is>
          <t>B6</t>
        </is>
      </c>
      <c r="C1293" t="inlineStr">
        <is>
          <t>Mobile-banking adoption: empirical evidence from the banking sector in Pakistan</t>
        </is>
      </c>
      <c r="D1293" t="n">
        <v>2018</v>
      </c>
      <c r="E1293" t="inlineStr">
        <is>
          <t>Maya F. Farah; Muhammad Junaid Shahid Hasni; Abbas Khan Abbas</t>
        </is>
      </c>
      <c r="F1293" t="inlineStr">
        <is>
          <t>International Journal of Bank Marketing</t>
        </is>
      </c>
      <c r="G1293" t="n">
        <v>361</v>
      </c>
      <c r="H1293" t="inlineStr">
        <is>
          <t>10.1108/ijbm-10-2017-0215</t>
        </is>
      </c>
      <c r="I1293" t="inlineStr">
        <is>
          <t>South Asia</t>
        </is>
      </c>
      <c r="J1293" t="inlineStr">
        <is>
          <t>Pakistan</t>
        </is>
      </c>
      <c r="K1293" t="inlineStr">
        <is>
          <t>B6:landmarks</t>
        </is>
      </c>
    </row>
    <row r="1294">
      <c r="A1294" t="inlineStr">
        <is>
          <t>LM03907</t>
        </is>
      </c>
      <c r="B1294" t="inlineStr">
        <is>
          <t>B6</t>
        </is>
      </c>
      <c r="C1294" t="inlineStr">
        <is>
          <t>Fintech and Sustainability: Do They Affect Each Other?</t>
        </is>
      </c>
      <c r="D1294" t="n">
        <v>2021</v>
      </c>
      <c r="E1294" t="inlineStr">
        <is>
          <t>Cristina Chueca Vergara; Luis Ferruz Agudo</t>
        </is>
      </c>
      <c r="F1294" t="inlineStr">
        <is>
          <t>Sustainability</t>
        </is>
      </c>
      <c r="G1294" t="n">
        <v>360</v>
      </c>
      <c r="H1294" t="inlineStr">
        <is>
          <t>10.3390/su13137012</t>
        </is>
      </c>
      <c r="I1294" t="inlineStr">
        <is>
          <t>Global North</t>
        </is>
      </c>
      <c r="J1294" t="inlineStr">
        <is>
          <t>European</t>
        </is>
      </c>
      <c r="K1294" t="inlineStr">
        <is>
          <t>B6:landmarks</t>
        </is>
      </c>
    </row>
    <row r="1295">
      <c r="A1295" t="inlineStr">
        <is>
          <t>LM03908</t>
        </is>
      </c>
      <c r="B1295" t="inlineStr">
        <is>
          <t>B6</t>
        </is>
      </c>
      <c r="C1295" t="inlineStr">
        <is>
          <t>Rethinking digital financial inclusion: Evidence from Bangladesh</t>
        </is>
      </c>
      <c r="D1295" t="n">
        <v>2021</v>
      </c>
      <c r="E1295" t="inlineStr">
        <is>
          <t>Abdul Aziz; Umma Naima</t>
        </is>
      </c>
      <c r="F1295" t="inlineStr">
        <is>
          <t>Technology in Society</t>
        </is>
      </c>
      <c r="G1295" t="n">
        <v>351</v>
      </c>
      <c r="H1295" t="inlineStr">
        <is>
          <t>10.1016/j.techsoc.2020.101509</t>
        </is>
      </c>
      <c r="I1295" t="inlineStr">
        <is>
          <t>South Asia</t>
        </is>
      </c>
      <c r="J1295" t="inlineStr">
        <is>
          <t>Bangladesh</t>
        </is>
      </c>
      <c r="K1295" t="inlineStr">
        <is>
          <t>B6:india; B6:landmarks</t>
        </is>
      </c>
    </row>
    <row r="1296">
      <c r="A1296" t="inlineStr">
        <is>
          <t>LM03909</t>
        </is>
      </c>
      <c r="B1296" t="inlineStr">
        <is>
          <t>B6</t>
        </is>
      </c>
      <c r="C1296" t="inlineStr">
        <is>
          <t>How does financial literacy impact on inclusive finance?</t>
        </is>
      </c>
      <c r="D1296" t="n">
        <v>2021</v>
      </c>
      <c r="E1296" t="inlineStr">
        <is>
          <t>Morshadul Hasan; Thi Le; Ariful Hoque</t>
        </is>
      </c>
      <c r="F1296" t="inlineStr">
        <is>
          <t>Financial Innovation</t>
        </is>
      </c>
      <c r="G1296" t="n">
        <v>349</v>
      </c>
      <c r="H1296" t="inlineStr">
        <is>
          <t>10.1186/s40854-021-00259-9</t>
        </is>
      </c>
      <c r="I1296" t="inlineStr">
        <is>
          <t>South Asia</t>
        </is>
      </c>
      <c r="J1296" t="inlineStr">
        <is>
          <t>Bangladesh</t>
        </is>
      </c>
      <c r="K1296" t="inlineStr">
        <is>
          <t>B6:landmarks</t>
        </is>
      </c>
    </row>
    <row r="1297">
      <c r="A1297" t="inlineStr">
        <is>
          <t>LM03910</t>
        </is>
      </c>
      <c r="B1297" t="inlineStr">
        <is>
          <t>B6</t>
        </is>
      </c>
      <c r="C1297" t="inlineStr">
        <is>
          <t>Adoption of digital payment systems in the era of demonetization in India</t>
        </is>
      </c>
      <c r="D1297" t="n">
        <v>2018</v>
      </c>
      <c r="E1297" t="inlineStr">
        <is>
          <t>Brijesh Sivathanu</t>
        </is>
      </c>
      <c r="F1297" t="inlineStr">
        <is>
          <t>Journal of Science and Technology Policy Management</t>
        </is>
      </c>
      <c r="G1297" t="n">
        <v>340</v>
      </c>
      <c r="H1297" t="inlineStr">
        <is>
          <t>10.1108/jstpm-07-2017-0033</t>
        </is>
      </c>
      <c r="I1297" t="inlineStr">
        <is>
          <t>South Asia</t>
        </is>
      </c>
      <c r="J1297" t="inlineStr">
        <is>
          <t>India</t>
        </is>
      </c>
      <c r="K1297" t="inlineStr">
        <is>
          <t>B6:india; B6:landmarks</t>
        </is>
      </c>
    </row>
    <row r="1298">
      <c r="A1298" t="inlineStr">
        <is>
          <t>LM03911</t>
        </is>
      </c>
      <c r="B1298" t="inlineStr">
        <is>
          <t>B6</t>
        </is>
      </c>
      <c r="C1298" t="inlineStr">
        <is>
          <t>Mobile Money: Communication, Consumption and Change in the Payments Space</t>
        </is>
      </c>
      <c r="D1298" t="n">
        <v>2012</v>
      </c>
      <c r="E1298" t="inlineStr">
        <is>
          <t>Bill Maurer</t>
        </is>
      </c>
      <c r="F1298" t="inlineStr">
        <is>
          <t>The Journal of Development Studies</t>
        </is>
      </c>
      <c r="G1298" t="n">
        <v>338</v>
      </c>
      <c r="H1298" t="inlineStr">
        <is>
          <t>10.1080/00220388.2011.621944</t>
        </is>
      </c>
      <c r="I1298" t="inlineStr">
        <is>
          <t>Not place-specific</t>
        </is>
      </c>
      <c r="J1298" t="inlineStr"/>
      <c r="K1298" t="inlineStr">
        <is>
          <t>B6:landmarks</t>
        </is>
      </c>
    </row>
    <row r="1299">
      <c r="A1299" t="inlineStr">
        <is>
          <t>LM03912</t>
        </is>
      </c>
      <c r="B1299" t="inlineStr">
        <is>
          <t>B6</t>
        </is>
      </c>
      <c r="C1299" t="inlineStr">
        <is>
          <t>Nurturing a FinTech ecosystem: The case of a youth microloan startup in China</t>
        </is>
      </c>
      <c r="D1299" t="n">
        <v>2017</v>
      </c>
      <c r="E1299" t="inlineStr">
        <is>
          <t>Carmen Leong; Barney C. C. Tan; Xiao Xiao; Felix Ter Chian Tan; Yuan Sun</t>
        </is>
      </c>
      <c r="F1299" t="inlineStr">
        <is>
          <t>International Journal of Information Management</t>
        </is>
      </c>
      <c r="G1299" t="n">
        <v>335</v>
      </c>
      <c r="H1299" t="inlineStr">
        <is>
          <t>10.1016/j.ijinfomgt.2016.11.006</t>
        </is>
      </c>
      <c r="I1299" t="inlineStr">
        <is>
          <t>China &amp; East Asia</t>
        </is>
      </c>
      <c r="J1299" t="inlineStr">
        <is>
          <t>China</t>
        </is>
      </c>
      <c r="K1299" t="inlineStr">
        <is>
          <t>B6:landmarks</t>
        </is>
      </c>
    </row>
    <row r="1300">
      <c r="A1300" t="inlineStr">
        <is>
          <t>LM03913</t>
        </is>
      </c>
      <c r="B1300" t="inlineStr">
        <is>
          <t>B6</t>
        </is>
      </c>
      <c r="C1300" t="inlineStr">
        <is>
          <t>Does digital finance promote manufacturing servitization: Micro evidence from China</t>
        </is>
      </c>
      <c r="D1300" t="n">
        <v>2021</v>
      </c>
      <c r="E1300" t="inlineStr">
        <is>
          <t>Shengqi Chen; Hong Zhang</t>
        </is>
      </c>
      <c r="F1300" t="inlineStr">
        <is>
          <t>International Review of Economics &amp; Finance</t>
        </is>
      </c>
      <c r="G1300" t="n">
        <v>330</v>
      </c>
      <c r="H1300" t="inlineStr">
        <is>
          <t>10.1016/j.iref.2021.07.018</t>
        </is>
      </c>
      <c r="I1300" t="inlineStr">
        <is>
          <t>China &amp; East Asia</t>
        </is>
      </c>
      <c r="J1300" t="inlineStr">
        <is>
          <t>China</t>
        </is>
      </c>
      <c r="K1300" t="inlineStr">
        <is>
          <t>B6:landmarks</t>
        </is>
      </c>
    </row>
    <row r="1301">
      <c r="A1301" t="inlineStr">
        <is>
          <t>LM03914</t>
        </is>
      </c>
      <c r="B1301" t="inlineStr">
        <is>
          <t>B6</t>
        </is>
      </c>
      <c r="C1301" t="inlineStr">
        <is>
          <t>Can digital financial inclusion affect CO2 emissions of China at the prefecture level? Evidence from a spatial econometric approach</t>
        </is>
      </c>
      <c r="D1301" t="n">
        <v>2022</v>
      </c>
      <c r="E1301" t="inlineStr">
        <is>
          <t>Xiong Wang; Xiao Wang; Xiaohang Ren; Fenghua Wen</t>
        </is>
      </c>
      <c r="F1301" t="inlineStr">
        <is>
          <t>Energy Economics</t>
        </is>
      </c>
      <c r="G1301" t="n">
        <v>330</v>
      </c>
      <c r="H1301" t="inlineStr">
        <is>
          <t>10.1016/j.eneco.2022.105966</t>
        </is>
      </c>
      <c r="I1301" t="inlineStr">
        <is>
          <t>China &amp; East Asia</t>
        </is>
      </c>
      <c r="J1301" t="inlineStr">
        <is>
          <t>China</t>
        </is>
      </c>
      <c r="K1301" t="inlineStr">
        <is>
          <t>B6:landmarks</t>
        </is>
      </c>
    </row>
    <row r="1302">
      <c r="A1302" t="inlineStr">
        <is>
          <t>LM03915</t>
        </is>
      </c>
      <c r="B1302" t="inlineStr">
        <is>
          <t>B6</t>
        </is>
      </c>
      <c r="C1302" t="inlineStr">
        <is>
          <t>Fintech, Cryptocurrencies, and CBDC: Financial Structural Transformation in China</t>
        </is>
      </c>
      <c r="D1302" t="n">
        <v>2022</v>
      </c>
      <c r="E1302" t="inlineStr">
        <is>
          <t>Franklin Allen; Xian Gu; Julapa A. Jagtiani</t>
        </is>
      </c>
      <c r="F1302" t="inlineStr">
        <is>
          <t>Journal of International Money and Finance</t>
        </is>
      </c>
      <c r="G1302" t="n">
        <v>330</v>
      </c>
      <c r="H1302" t="inlineStr">
        <is>
          <t>10.1016/j.jimonfin.2022.102625</t>
        </is>
      </c>
      <c r="I1302" t="inlineStr">
        <is>
          <t>China &amp; East Asia</t>
        </is>
      </c>
      <c r="J1302" t="inlineStr">
        <is>
          <t>China</t>
        </is>
      </c>
      <c r="K1302" t="inlineStr">
        <is>
          <t>B6:landmarks</t>
        </is>
      </c>
    </row>
    <row r="1303">
      <c r="A1303" t="inlineStr">
        <is>
          <t>LM03916</t>
        </is>
      </c>
      <c r="B1303" t="inlineStr">
        <is>
          <t>B6</t>
        </is>
      </c>
      <c r="C1303" t="inlineStr">
        <is>
          <t>Cashless Transactions: A Study on Intention and Adoption of e-Wallets</t>
        </is>
      </c>
      <c r="D1303" t="n">
        <v>2021</v>
      </c>
      <c r="E1303" t="inlineStr">
        <is>
          <t>Marvello Yang; Abdullah Al Mamun; Muhammad Mohiuddin; Noorshella Che Nawi; Noor Raihani Zainol</t>
        </is>
      </c>
      <c r="F1303" t="inlineStr">
        <is>
          <t>Sustainability</t>
        </is>
      </c>
      <c r="G1303" t="n">
        <v>325</v>
      </c>
      <c r="H1303" t="inlineStr">
        <is>
          <t>10.3390/su13020831</t>
        </is>
      </c>
      <c r="I1303" t="inlineStr">
        <is>
          <t>Not place-specific</t>
        </is>
      </c>
      <c r="J1303" t="inlineStr"/>
      <c r="K1303" t="inlineStr">
        <is>
          <t>B6:landmarks</t>
        </is>
      </c>
    </row>
    <row r="1304">
      <c r="A1304" t="inlineStr">
        <is>
          <t>LM03917</t>
        </is>
      </c>
      <c r="B1304" t="inlineStr">
        <is>
          <t>B6</t>
        </is>
      </c>
      <c r="C1304" t="inlineStr">
        <is>
          <t>Impact of Green financing, FinTech, and financial inclusion on energy efficiency</t>
        </is>
      </c>
      <c r="D1304" t="n">
        <v>2021</v>
      </c>
      <c r="E1304" t="inlineStr">
        <is>
          <t>Hongda Liu; Pinbo Yao; Shahid Latif; Sumaira Aslam; Nadeem Iqbal</t>
        </is>
      </c>
      <c r="F1304" t="inlineStr">
        <is>
          <t>Environmental Science and Pollution Research</t>
        </is>
      </c>
      <c r="G1304" t="n">
        <v>322</v>
      </c>
      <c r="H1304" t="inlineStr">
        <is>
          <t>10.1007/s11356-021-16949-x</t>
        </is>
      </c>
      <c r="I1304" t="inlineStr">
        <is>
          <t>Not place-specific</t>
        </is>
      </c>
      <c r="J1304" t="inlineStr"/>
      <c r="K1304" t="inlineStr">
        <is>
          <t>B6:landmarks</t>
        </is>
      </c>
    </row>
    <row r="1305">
      <c r="A1305" t="inlineStr">
        <is>
          <t>LM03918</t>
        </is>
      </c>
      <c r="B1305" t="inlineStr">
        <is>
          <t>B6</t>
        </is>
      </c>
      <c r="C1305" t="inlineStr">
        <is>
          <t>Mobile phones for financial inclusion: What explains the diffusion of mobile money innovations?</t>
        </is>
      </c>
      <c r="D1305" t="n">
        <v>2019</v>
      </c>
      <c r="E1305" t="inlineStr">
        <is>
          <t>Addisu A. Lashitew; Rob J.M. van Tulder; Yann Liasse</t>
        </is>
      </c>
      <c r="F1305" t="inlineStr">
        <is>
          <t>Research Policy</t>
        </is>
      </c>
      <c r="G1305" t="n">
        <v>317</v>
      </c>
      <c r="H1305" t="inlineStr">
        <is>
          <t>10.1016/j.respol.2018.12.010</t>
        </is>
      </c>
      <c r="I1305" t="inlineStr">
        <is>
          <t>Not place-specific</t>
        </is>
      </c>
      <c r="J1305" t="inlineStr"/>
      <c r="K1305" t="inlineStr">
        <is>
          <t>B6:landmarks</t>
        </is>
      </c>
    </row>
    <row r="1306">
      <c r="A1306" t="inlineStr">
        <is>
          <t>LM03919</t>
        </is>
      </c>
      <c r="B1306" t="inlineStr">
        <is>
          <t>B6</t>
        </is>
      </c>
      <c r="C1306" t="inlineStr">
        <is>
          <t>Mobile Money for Financial Inclusion</t>
        </is>
      </c>
      <c r="D1306" t="n">
        <v>2012</v>
      </c>
      <c r="E1306" t="inlineStr">
        <is>
          <t>Kevin P. Donovan</t>
        </is>
      </c>
      <c r="F1306" t="inlineStr">
        <is>
          <t>World Bank, Washington, DC eBooks</t>
        </is>
      </c>
      <c r="G1306" t="n">
        <v>312</v>
      </c>
      <c r="H1306" t="inlineStr">
        <is>
          <t>10.1596/9780821389911_ch04</t>
        </is>
      </c>
      <c r="I1306" t="inlineStr">
        <is>
          <t>Africa</t>
        </is>
      </c>
      <c r="J1306" t="inlineStr">
        <is>
          <t>Kenya</t>
        </is>
      </c>
      <c r="K1306" t="inlineStr">
        <is>
          <t>B6:landmarks</t>
        </is>
      </c>
    </row>
    <row r="1307">
      <c r="A1307" t="inlineStr">
        <is>
          <t>LM03920</t>
        </is>
      </c>
      <c r="B1307" t="inlineStr">
        <is>
          <t>B6</t>
        </is>
      </c>
      <c r="C1307" t="inlineStr">
        <is>
          <t>Digital financial inclusion and economic growth: provincial data analysis of China</t>
        </is>
      </c>
      <c r="D1307" t="n">
        <v>2021</v>
      </c>
      <c r="E1307" t="inlineStr">
        <is>
          <t>Mahmood Ahmad; Abdul Majeed; Muhammad Asif Khan; Muhammad Sohaib; Khurram Shehzad</t>
        </is>
      </c>
      <c r="F1307" t="inlineStr">
        <is>
          <t>China Economic Journal</t>
        </is>
      </c>
      <c r="G1307" t="n">
        <v>301</v>
      </c>
      <c r="H1307" t="inlineStr">
        <is>
          <t>10.1080/17538963.2021.1882064</t>
        </is>
      </c>
      <c r="I1307" t="inlineStr">
        <is>
          <t>Multi-region</t>
        </is>
      </c>
      <c r="J1307" t="inlineStr">
        <is>
          <t>Beijing; China; Karachi; Nanjing</t>
        </is>
      </c>
      <c r="K1307" t="inlineStr">
        <is>
          <t>B6:landmarks</t>
        </is>
      </c>
    </row>
    <row r="1308">
      <c r="A1308" t="inlineStr">
        <is>
          <t>LM03921</t>
        </is>
      </c>
      <c r="B1308" t="inlineStr">
        <is>
          <t>B6</t>
        </is>
      </c>
      <c r="C1308" t="inlineStr">
        <is>
          <t>Financial literacy and responsible finance in the FinTech era: capabilities and challenges</t>
        </is>
      </c>
      <c r="D1308" t="n">
        <v>2020</v>
      </c>
      <c r="E1308" t="inlineStr">
        <is>
          <t>Georgios A. Panos; John O. S. Wilson</t>
        </is>
      </c>
      <c r="F1308" t="inlineStr">
        <is>
          <t>European Journal of Finance</t>
        </is>
      </c>
      <c r="G1308" t="n">
        <v>287</v>
      </c>
      <c r="H1308" t="inlineStr">
        <is>
          <t>10.1080/1351847x.2020.1717569</t>
        </is>
      </c>
      <c r="I1308" t="inlineStr">
        <is>
          <t>Not place-specific</t>
        </is>
      </c>
      <c r="J1308" t="inlineStr"/>
      <c r="K1308" t="inlineStr">
        <is>
          <t>B6:landmarks</t>
        </is>
      </c>
    </row>
    <row r="1309">
      <c r="A1309" t="inlineStr">
        <is>
          <t>LM03922</t>
        </is>
      </c>
      <c r="B1309" t="inlineStr">
        <is>
          <t>B6</t>
        </is>
      </c>
      <c r="C1309" t="inlineStr">
        <is>
          <t>OECD/INFE Toolkit for Measuring Financial Literacy and Financial Inclusion 2022</t>
        </is>
      </c>
      <c r="D1309" t="n">
        <v>2022</v>
      </c>
      <c r="E1309" t="inlineStr">
        <is>
          <t>OECD</t>
        </is>
      </c>
      <c r="F1309" t="inlineStr">
        <is>
          <t>OECD eBooks</t>
        </is>
      </c>
      <c r="G1309" t="n">
        <v>285</v>
      </c>
      <c r="H1309" t="inlineStr">
        <is>
          <t>10.1787/cbc4114f-en</t>
        </is>
      </c>
      <c r="I1309" t="inlineStr">
        <is>
          <t>Not place-specific</t>
        </is>
      </c>
      <c r="J1309" t="inlineStr"/>
      <c r="K1309" t="inlineStr">
        <is>
          <t>B6:landmarks</t>
        </is>
      </c>
    </row>
    <row r="1310">
      <c r="A1310" t="inlineStr">
        <is>
          <t>LM03923</t>
        </is>
      </c>
      <c r="B1310" t="inlineStr">
        <is>
          <t>B6</t>
        </is>
      </c>
      <c r="C1310" t="inlineStr">
        <is>
          <t>Tiered Governance and Demonetization: The Shifting Terms of Labor and Compensation in the Platform Economy</t>
        </is>
      </c>
      <c r="D1310" t="n">
        <v>2020</v>
      </c>
      <c r="E1310" t="inlineStr">
        <is>
          <t>Robyn Caplan; Tarleton Gillespie</t>
        </is>
      </c>
      <c r="F1310" t="inlineStr">
        <is>
          <t>Social Media + Society</t>
        </is>
      </c>
      <c r="G1310" t="n">
        <v>282</v>
      </c>
      <c r="H1310" t="inlineStr">
        <is>
          <t>10.1177/2056305120936636</t>
        </is>
      </c>
      <c r="I1310" t="inlineStr">
        <is>
          <t>Not place-specific</t>
        </is>
      </c>
      <c r="J1310" t="inlineStr"/>
      <c r="K1310" t="inlineStr">
        <is>
          <t>B1:landmarks; B6:landmarks</t>
        </is>
      </c>
    </row>
    <row r="1311">
      <c r="A1311" t="inlineStr">
        <is>
          <t>LM03925</t>
        </is>
      </c>
      <c r="B1311" t="inlineStr">
        <is>
          <t>B6</t>
        </is>
      </c>
      <c r="C1311" t="inlineStr">
        <is>
          <t>Digital financial inclusion and poverty alleviation: Evidence from the sustainable development of China</t>
        </is>
      </c>
      <c r="D1311" t="n">
        <v>2022</v>
      </c>
      <c r="E1311" t="inlineStr">
        <is>
          <t>Chien‐Chiang Lee; Runchi Lou; Fuhao Wang</t>
        </is>
      </c>
      <c r="F1311" t="inlineStr">
        <is>
          <t>Economic Analysis and Policy</t>
        </is>
      </c>
      <c r="G1311" t="n">
        <v>278</v>
      </c>
      <c r="H1311" t="inlineStr">
        <is>
          <t>10.1016/j.eap.2022.12.004</t>
        </is>
      </c>
      <c r="I1311" t="inlineStr">
        <is>
          <t>China &amp; East Asia</t>
        </is>
      </c>
      <c r="J1311" t="inlineStr">
        <is>
          <t>China</t>
        </is>
      </c>
      <c r="K1311" t="inlineStr">
        <is>
          <t>B6:landmarks</t>
        </is>
      </c>
    </row>
    <row r="1312">
      <c r="A1312" t="inlineStr">
        <is>
          <t>LM03927</t>
        </is>
      </c>
      <c r="B1312" t="inlineStr">
        <is>
          <t>B6</t>
        </is>
      </c>
      <c r="C1312" t="inlineStr">
        <is>
          <t>FinTech adoption and financial inclusion: Evidence from household consumption in China</t>
        </is>
      </c>
      <c r="D1312" t="n">
        <v>2022</v>
      </c>
      <c r="E1312" t="inlineStr">
        <is>
          <t>Tong Rui Yang; Xun Zhang</t>
        </is>
      </c>
      <c r="F1312" t="inlineStr">
        <is>
          <t>Journal of Banking &amp; Finance</t>
        </is>
      </c>
      <c r="G1312" t="n">
        <v>277</v>
      </c>
      <c r="H1312" t="inlineStr">
        <is>
          <t>10.1016/j.jbankfin.2022.106668</t>
        </is>
      </c>
      <c r="I1312" t="inlineStr">
        <is>
          <t>China &amp; East Asia</t>
        </is>
      </c>
      <c r="J1312" t="inlineStr">
        <is>
          <t>China</t>
        </is>
      </c>
      <c r="K1312" t="inlineStr">
        <is>
          <t>B6:landmarks; B6:recent</t>
        </is>
      </c>
    </row>
    <row r="1313">
      <c r="A1313" t="inlineStr">
        <is>
          <t>LM03928</t>
        </is>
      </c>
      <c r="B1313" t="inlineStr">
        <is>
          <t>B6</t>
        </is>
      </c>
      <c r="C1313" t="inlineStr">
        <is>
          <t>Local Bank, Digital Financial Inclusion and SME Financing Constraints: Empirical Evidence from China</t>
        </is>
      </c>
      <c r="D1313" t="n">
        <v>2021</v>
      </c>
      <c r="E1313" t="inlineStr">
        <is>
          <t>Zhiqiang Lu; Junjie Wu; LI Hong-yu; Duc Khuong Nguyen</t>
        </is>
      </c>
      <c r="F1313" t="inlineStr">
        <is>
          <t>Emerging Markets Finance and Trade</t>
        </is>
      </c>
      <c r="G1313" t="n">
        <v>275</v>
      </c>
      <c r="H1313" t="inlineStr">
        <is>
          <t>10.1080/1540496x.2021.1923477</t>
        </is>
      </c>
      <c r="I1313" t="inlineStr">
        <is>
          <t>China &amp; East Asia</t>
        </is>
      </c>
      <c r="J1313" t="inlineStr">
        <is>
          <t>China</t>
        </is>
      </c>
      <c r="K1313" t="inlineStr">
        <is>
          <t>B6:landmarks</t>
        </is>
      </c>
    </row>
    <row r="1314">
      <c r="A1314" t="inlineStr">
        <is>
          <t>LM03929</t>
        </is>
      </c>
      <c r="B1314" t="inlineStr">
        <is>
          <t>B6</t>
        </is>
      </c>
      <c r="C1314" t="inlineStr">
        <is>
          <t>MOBILE MONEY, FINANCIAL INCLUSION AND DEVELOPMENT: A REVIEW WITH REFERENCE TO AFRICAN EXPERIENCE</t>
        </is>
      </c>
      <c r="D1314" t="n">
        <v>2020</v>
      </c>
      <c r="E1314" t="inlineStr">
        <is>
          <t>Ahmad Hassan Ahmad; Christopher Green; Fei Jiang</t>
        </is>
      </c>
      <c r="F1314" t="inlineStr">
        <is>
          <t>Journal of Economic Surveys</t>
        </is>
      </c>
      <c r="G1314" t="n">
        <v>274</v>
      </c>
      <c r="H1314" t="inlineStr">
        <is>
          <t>10.1111/joes.12372</t>
        </is>
      </c>
      <c r="I1314" t="inlineStr">
        <is>
          <t>Africa</t>
        </is>
      </c>
      <c r="J1314" t="inlineStr">
        <is>
          <t>Africa; Kenya</t>
        </is>
      </c>
      <c r="K1314" t="inlineStr">
        <is>
          <t>B6:landmarks</t>
        </is>
      </c>
    </row>
    <row r="1315">
      <c r="A1315" t="inlineStr">
        <is>
          <t>LM03930</t>
        </is>
      </c>
      <c r="B1315" t="inlineStr">
        <is>
          <t>B6</t>
        </is>
      </c>
      <c r="C1315" t="inlineStr">
        <is>
          <t>Mobile Money, Smallholder Farmers, and Household Welfare in Kenya</t>
        </is>
      </c>
      <c r="D1315" t="n">
        <v>2014</v>
      </c>
      <c r="E1315" t="inlineStr">
        <is>
          <t>Enoch Kikulwe; Elisabeth Fischer; Matin Qaim</t>
        </is>
      </c>
      <c r="F1315" t="inlineStr">
        <is>
          <t>PLoS ONE</t>
        </is>
      </c>
      <c r="G1315" t="n">
        <v>269</v>
      </c>
      <c r="H1315" t="inlineStr">
        <is>
          <t>10.1371/journal.pone.0109804</t>
        </is>
      </c>
      <c r="I1315" t="inlineStr">
        <is>
          <t>Africa</t>
        </is>
      </c>
      <c r="J1315" t="inlineStr">
        <is>
          <t>Kenya</t>
        </is>
      </c>
      <c r="K1315" t="inlineStr">
        <is>
          <t>B6:landmarks</t>
        </is>
      </c>
    </row>
    <row r="1316">
      <c r="A1316" t="inlineStr">
        <is>
          <t>LM03931</t>
        </is>
      </c>
      <c r="B1316" t="inlineStr">
        <is>
          <t>B6</t>
        </is>
      </c>
      <c r="C1316" t="inlineStr">
        <is>
          <t>User Innovativeness and Fintech Adoption in Indonesia</t>
        </is>
      </c>
      <c r="D1316" t="n">
        <v>2021</v>
      </c>
      <c r="E1316" t="inlineStr">
        <is>
          <t>Budi Setiawan; Deni Pandu Nugraha; Atika Irawan; Robert Jeyakumar Nathan; Zoltán Zéman</t>
        </is>
      </c>
      <c r="F1316" t="inlineStr">
        <is>
          <t>Journal of Open Innovation Technology Market and Complexity</t>
        </is>
      </c>
      <c r="G1316" t="n">
        <v>264</v>
      </c>
      <c r="H1316" t="inlineStr">
        <is>
          <t>10.3390/joitmc7030188</t>
        </is>
      </c>
      <c r="I1316" t="inlineStr">
        <is>
          <t>Southeast Asia</t>
        </is>
      </c>
      <c r="J1316" t="inlineStr">
        <is>
          <t>Indonesia</t>
        </is>
      </c>
      <c r="K1316" t="inlineStr">
        <is>
          <t>B6:landmarks</t>
        </is>
      </c>
    </row>
    <row r="1317">
      <c r="A1317" t="inlineStr">
        <is>
          <t>LM03932</t>
        </is>
      </c>
      <c r="B1317" t="inlineStr">
        <is>
          <t>B6</t>
        </is>
      </c>
      <c r="C1317" t="inlineStr">
        <is>
          <t>Sustainable economic development in India: The dynamics between financial inclusion, ICT development, and economic growth</t>
        </is>
      </c>
      <c r="D1317" t="n">
        <v>2021</v>
      </c>
      <c r="E1317" t="inlineStr">
        <is>
          <t>Rudra P. Pradhan; Mak B. Arvin; Mahendhiran Sanggaran Nair; John Henry Hall; Sara E. Bennett</t>
        </is>
      </c>
      <c r="F1317" t="inlineStr">
        <is>
          <t>Technological Forecasting and Social Change</t>
        </is>
      </c>
      <c r="G1317" t="n">
        <v>263</v>
      </c>
      <c r="H1317" t="inlineStr">
        <is>
          <t>10.1016/j.techfore.2021.120758</t>
        </is>
      </c>
      <c r="I1317" t="inlineStr">
        <is>
          <t>South Asia</t>
        </is>
      </c>
      <c r="J1317" t="inlineStr">
        <is>
          <t>India</t>
        </is>
      </c>
      <c r="K1317" t="inlineStr">
        <is>
          <t>B6:landmarks</t>
        </is>
      </c>
    </row>
    <row r="1318">
      <c r="A1318" t="inlineStr">
        <is>
          <t>LM03933</t>
        </is>
      </c>
      <c r="B1318" t="inlineStr">
        <is>
          <t>B6</t>
        </is>
      </c>
      <c r="C1318" t="inlineStr">
        <is>
          <t>Can Mobile Money Help Firms Mitigate the Problem of Access to Finance in Eastern sub-Saharan Africa?</t>
        </is>
      </c>
      <c r="D1318" t="n">
        <v>2017</v>
      </c>
      <c r="E1318" t="inlineStr">
        <is>
          <t>Aparna Gosavi</t>
        </is>
      </c>
      <c r="F1318" t="inlineStr">
        <is>
          <t>Journal of African Business</t>
        </is>
      </c>
      <c r="G1318" t="n">
        <v>262</v>
      </c>
      <c r="H1318" t="inlineStr">
        <is>
          <t>10.1080/15228916.2017.1396791</t>
        </is>
      </c>
      <c r="I1318" t="inlineStr">
        <is>
          <t>Africa</t>
        </is>
      </c>
      <c r="J1318" t="inlineStr">
        <is>
          <t>Africa; sub-Saharan</t>
        </is>
      </c>
      <c r="K1318" t="inlineStr">
        <is>
          <t>B6:landmarks</t>
        </is>
      </c>
    </row>
    <row r="1319">
      <c r="A1319" t="inlineStr">
        <is>
          <t>LM03934</t>
        </is>
      </c>
      <c r="B1319" t="inlineStr">
        <is>
          <t>B6</t>
        </is>
      </c>
      <c r="C1319" t="inlineStr">
        <is>
          <t>Mobile Money and Financial Inclusion in Sub-Saharan Africa: the Moderating Role of Social Networks</t>
        </is>
      </c>
      <c r="D1319" t="n">
        <v>2018</v>
      </c>
      <c r="E1319" t="inlineStr">
        <is>
          <t>George Okello Candiya Bongomin; Joseph Mpeera Ntayi; John Chrysostom Kigozi Munene; Charles Akol Malinga</t>
        </is>
      </c>
      <c r="F1319" t="inlineStr">
        <is>
          <t>Journal of African Business</t>
        </is>
      </c>
      <c r="G1319" t="n">
        <v>261</v>
      </c>
      <c r="H1319" t="inlineStr">
        <is>
          <t>10.1080/15228916.2017.1416214</t>
        </is>
      </c>
      <c r="I1319" t="inlineStr">
        <is>
          <t>Africa</t>
        </is>
      </c>
      <c r="J1319" t="inlineStr">
        <is>
          <t>Africa; Uganda</t>
        </is>
      </c>
      <c r="K1319" t="inlineStr">
        <is>
          <t>B6:landmarks</t>
        </is>
      </c>
    </row>
    <row r="1320">
      <c r="A1320" t="inlineStr">
        <is>
          <t>LM03935</t>
        </is>
      </c>
      <c r="B1320" t="inlineStr">
        <is>
          <t>B6</t>
        </is>
      </c>
      <c r="C1320" t="inlineStr">
        <is>
          <t>ICT, Financial Inclusion, and Growth</t>
        </is>
      </c>
      <c r="D1320" t="n">
        <v>2011</v>
      </c>
      <c r="E1320" t="inlineStr">
        <is>
          <t>Kangni Kpodar; Mihasonirina Andrianaivo</t>
        </is>
      </c>
      <c r="F1320" t="inlineStr">
        <is>
          <t>IMF Working Paper</t>
        </is>
      </c>
      <c r="G1320" t="n">
        <v>261</v>
      </c>
      <c r="H1320" t="inlineStr">
        <is>
          <t>10.5089/9781455227068.001</t>
        </is>
      </c>
      <c r="I1320" t="inlineStr">
        <is>
          <t>Africa</t>
        </is>
      </c>
      <c r="J1320" t="inlineStr">
        <is>
          <t>African</t>
        </is>
      </c>
      <c r="K1320" t="inlineStr">
        <is>
          <t>B6:landmarks</t>
        </is>
      </c>
    </row>
    <row r="1321">
      <c r="A1321" t="inlineStr">
        <is>
          <t>LM03936</t>
        </is>
      </c>
      <c r="B1321" t="inlineStr">
        <is>
          <t>B6</t>
        </is>
      </c>
      <c r="C1321" t="inlineStr">
        <is>
          <t>Mobile Money</t>
        </is>
      </c>
      <c r="D1321" t="n">
        <v>2017</v>
      </c>
      <c r="E1321" t="inlineStr">
        <is>
          <t>Tavneet Suri</t>
        </is>
      </c>
      <c r="F1321" t="inlineStr">
        <is>
          <t>Annual Review of Economics</t>
        </is>
      </c>
      <c r="G1321" t="n">
        <v>252</v>
      </c>
      <c r="H1321" t="inlineStr">
        <is>
          <t>10.1146/annurev-economics-063016-103638</t>
        </is>
      </c>
      <c r="I1321" t="inlineStr">
        <is>
          <t>Africa</t>
        </is>
      </c>
      <c r="J1321" t="inlineStr">
        <is>
          <t>Kenya</t>
        </is>
      </c>
      <c r="K1321" t="inlineStr">
        <is>
          <t>B6:landmarks</t>
        </is>
      </c>
    </row>
    <row r="1322">
      <c r="A1322" t="inlineStr">
        <is>
          <t>LM03938</t>
        </is>
      </c>
      <c r="B1322" t="inlineStr">
        <is>
          <t>B6</t>
        </is>
      </c>
      <c r="C1322" t="inlineStr">
        <is>
          <t>Mobile Telephony, Financial Inclusion and Inclusive Growth</t>
        </is>
      </c>
      <c r="D1322" t="n">
        <v>2018</v>
      </c>
      <c r="E1322" t="inlineStr">
        <is>
          <t>Joshua Yindenaba Abor; Mohammed Amidu; Haruna Issahaku</t>
        </is>
      </c>
      <c r="F1322" t="inlineStr">
        <is>
          <t>Journal of African Business</t>
        </is>
      </c>
      <c r="G1322" t="n">
        <v>250</v>
      </c>
      <c r="H1322" t="inlineStr">
        <is>
          <t>10.1080/15228916.2017.1419332</t>
        </is>
      </c>
      <c r="I1322" t="inlineStr">
        <is>
          <t>Africa</t>
        </is>
      </c>
      <c r="J1322" t="inlineStr">
        <is>
          <t>Ghana</t>
        </is>
      </c>
      <c r="K1322" t="inlineStr">
        <is>
          <t>B6:landmarks</t>
        </is>
      </c>
    </row>
    <row r="1323">
      <c r="A1323" t="inlineStr">
        <is>
          <t>LM03939</t>
        </is>
      </c>
      <c r="B1323" t="inlineStr">
        <is>
          <t>B6</t>
        </is>
      </c>
      <c r="C1323" t="inlineStr">
        <is>
          <t>Cash and the Economy: Evidence from India’s Demonetization*</t>
        </is>
      </c>
      <c r="D1323" t="n">
        <v>2019</v>
      </c>
      <c r="E1323" t="inlineStr">
        <is>
          <t>Gabriel Chodorow-Reich; Gita Gopinath; Prachi Mishra; Abhinav Narayanan</t>
        </is>
      </c>
      <c r="F1323" t="inlineStr">
        <is>
          <t>The Quarterly Journal of Economics</t>
        </is>
      </c>
      <c r="G1323" t="n">
        <v>250</v>
      </c>
      <c r="H1323" t="inlineStr">
        <is>
          <t>10.1093/qje/qjz027</t>
        </is>
      </c>
      <c r="I1323" t="inlineStr">
        <is>
          <t>South Asia</t>
        </is>
      </c>
      <c r="J1323" t="inlineStr">
        <is>
          <t>India</t>
        </is>
      </c>
      <c r="K1323" t="inlineStr">
        <is>
          <t>B6:landmarks; C11:landmarks</t>
        </is>
      </c>
    </row>
    <row r="1324">
      <c r="A1324" t="inlineStr">
        <is>
          <t>LM03940</t>
        </is>
      </c>
      <c r="B1324" t="inlineStr">
        <is>
          <t>B6</t>
        </is>
      </c>
      <c r="C1324" t="inlineStr">
        <is>
          <t>Bridging the financial inclusion gender gap in smallholder agriculture in Nigeria: An untapped potential for sustainable development</t>
        </is>
      </c>
      <c r="D1324" t="n">
        <v>2019</v>
      </c>
      <c r="E1324" t="inlineStr">
        <is>
          <t>Olayinka O. Adegbite; Charles L Machethe</t>
        </is>
      </c>
      <c r="F1324" t="inlineStr">
        <is>
          <t>World Development</t>
        </is>
      </c>
      <c r="G1324" t="n">
        <v>248</v>
      </c>
      <c r="H1324" t="inlineStr">
        <is>
          <t>10.1016/j.worlddev.2019.104755</t>
        </is>
      </c>
      <c r="I1324" t="inlineStr">
        <is>
          <t>Africa</t>
        </is>
      </c>
      <c r="J1324" t="inlineStr">
        <is>
          <t>Nigeria</t>
        </is>
      </c>
      <c r="K1324" t="inlineStr">
        <is>
          <t>B6:landmarks</t>
        </is>
      </c>
    </row>
    <row r="1325">
      <c r="A1325" t="inlineStr">
        <is>
          <t>LM03941</t>
        </is>
      </c>
      <c r="B1325" t="inlineStr">
        <is>
          <t>B6</t>
        </is>
      </c>
      <c r="C1325" t="inlineStr">
        <is>
          <t>Digital transformation in financial services provision: a Nigerian perspective to the adoption of chatbot</t>
        </is>
      </c>
      <c r="D1325" t="n">
        <v>2021</v>
      </c>
      <c r="E1325" t="inlineStr">
        <is>
          <t>Abdulazeez Olamide Abdulquadri; Emmanuel Mogaji; Tai Anh Kieu; Nguyen Phong Nguyen</t>
        </is>
      </c>
      <c r="F1325" t="inlineStr">
        <is>
          <t>Journal of Enterprising Communities People and Places in the Global Economy</t>
        </is>
      </c>
      <c r="G1325" t="n">
        <v>247</v>
      </c>
      <c r="H1325" t="inlineStr">
        <is>
          <t>10.1108/jec-06-2020-0126</t>
        </is>
      </c>
      <c r="I1325" t="inlineStr">
        <is>
          <t>Africa</t>
        </is>
      </c>
      <c r="J1325" t="inlineStr">
        <is>
          <t>African; Nigeria</t>
        </is>
      </c>
      <c r="K1325" t="inlineStr">
        <is>
          <t>B6:landmarks</t>
        </is>
      </c>
    </row>
    <row r="1326">
      <c r="A1326" t="inlineStr">
        <is>
          <t>LM03945</t>
        </is>
      </c>
      <c r="B1326" t="inlineStr">
        <is>
          <t>B6</t>
        </is>
      </c>
      <c r="C1326" t="inlineStr">
        <is>
          <t>Financial inclusion and socioeconomic development: gaps and solution</t>
        </is>
      </c>
      <c r="D1326" t="n">
        <v>2018</v>
      </c>
      <c r="E1326" t="inlineStr">
        <is>
          <t>Shailesh Rastogi; E. Ragabiruntha</t>
        </is>
      </c>
      <c r="F1326" t="inlineStr">
        <is>
          <t>International Journal of Social Economics</t>
        </is>
      </c>
      <c r="G1326" t="n">
        <v>119</v>
      </c>
      <c r="H1326" t="inlineStr">
        <is>
          <t>10.1108/ijse-08-2017-0324</t>
        </is>
      </c>
      <c r="I1326" t="inlineStr">
        <is>
          <t>South Asia</t>
        </is>
      </c>
      <c r="J1326" t="inlineStr">
        <is>
          <t>India; Tamil Nadu</t>
        </is>
      </c>
      <c r="K1326" t="inlineStr">
        <is>
          <t>B6:landmarks&lt;-C11</t>
        </is>
      </c>
    </row>
    <row r="1327">
      <c r="A1327" t="inlineStr">
        <is>
          <t>LM03947</t>
        </is>
      </c>
      <c r="B1327" t="inlineStr">
        <is>
          <t>B6</t>
        </is>
      </c>
      <c r="C1327" t="inlineStr">
        <is>
          <t>The Gender-Differential Effect of Financial Inclusion on Household Financial Resilience</t>
        </is>
      </c>
      <c r="D1327" t="n">
        <v>2022</v>
      </c>
      <c r="E1327" t="inlineStr">
        <is>
          <t>Carlos Sakyi‐Nyarko; Ahmad Hassan Ahmad; Christopher J. Green</t>
        </is>
      </c>
      <c r="F1327" t="inlineStr">
        <is>
          <t>The Journal of Development Studies</t>
        </is>
      </c>
      <c r="G1327" t="n">
        <v>98</v>
      </c>
      <c r="H1327" t="inlineStr">
        <is>
          <t>10.1080/00220388.2021.2013467</t>
        </is>
      </c>
      <c r="I1327" t="inlineStr">
        <is>
          <t>Africa</t>
        </is>
      </c>
      <c r="J1327" t="inlineStr">
        <is>
          <t>Ghana</t>
        </is>
      </c>
      <c r="K1327" t="inlineStr">
        <is>
          <t>B6:landmarks&lt;-C11</t>
        </is>
      </c>
    </row>
    <row r="1328">
      <c r="A1328" t="inlineStr">
        <is>
          <t>LM03952</t>
        </is>
      </c>
      <c r="B1328" t="inlineStr">
        <is>
          <t>B6</t>
        </is>
      </c>
      <c r="C1328" t="inlineStr">
        <is>
          <t>Perceived eWallet security: impact of COVID-19 pandemic</t>
        </is>
      </c>
      <c r="D1328" t="n">
        <v>2020</v>
      </c>
      <c r="E1328" t="inlineStr">
        <is>
          <t>Swapnil Undale; Ashish Kulkarni; Harshali Patil</t>
        </is>
      </c>
      <c r="F1328" t="inlineStr">
        <is>
          <t>Vilakshan – XIMB Journal of Management</t>
        </is>
      </c>
      <c r="G1328" t="n">
        <v>83</v>
      </c>
      <c r="H1328" t="inlineStr">
        <is>
          <t>10.1108/xjm-07-2020-0022</t>
        </is>
      </c>
      <c r="I1328" t="inlineStr">
        <is>
          <t>South Asia</t>
        </is>
      </c>
      <c r="J1328" t="inlineStr">
        <is>
          <t>India</t>
        </is>
      </c>
      <c r="K1328" t="inlineStr">
        <is>
          <t>B6:landmarks&lt;-C11</t>
        </is>
      </c>
    </row>
    <row r="1329">
      <c r="A1329" t="inlineStr">
        <is>
          <t>LM04054</t>
        </is>
      </c>
      <c r="B1329" t="inlineStr">
        <is>
          <t>B7</t>
        </is>
      </c>
      <c r="C1329" t="inlineStr">
        <is>
          <t>Digital Divide</t>
        </is>
      </c>
      <c r="D1329" t="n">
        <v>2001</v>
      </c>
      <c r="E1329" t="inlineStr">
        <is>
          <t>Pippa Norris</t>
        </is>
      </c>
      <c r="F1329" t="inlineStr">
        <is>
          <t>Cambridge University Press eBooks</t>
        </is>
      </c>
      <c r="G1329" t="n">
        <v>2901</v>
      </c>
      <c r="H1329" t="inlineStr">
        <is>
          <t>10.1017/cbo9781139164887</t>
        </is>
      </c>
      <c r="I1329" t="inlineStr">
        <is>
          <t>Global North</t>
        </is>
      </c>
      <c r="J1329" t="inlineStr">
        <is>
          <t>Europe; United States</t>
        </is>
      </c>
      <c r="K1329" t="inlineStr">
        <is>
          <t>B7:landmarks</t>
        </is>
      </c>
    </row>
    <row r="1330">
      <c r="A1330" t="inlineStr">
        <is>
          <t>LM04055</t>
        </is>
      </c>
      <c r="B1330" t="inlineStr">
        <is>
          <t>B7</t>
        </is>
      </c>
      <c r="C1330" t="inlineStr">
        <is>
          <t>Confronting the Challenges of Participatory Culture</t>
        </is>
      </c>
      <c r="D1330" t="n">
        <v>2009</v>
      </c>
      <c r="E1330" t="inlineStr">
        <is>
          <t>Henry Jenkins; Ravi Purushotma; Margaret Weigel; Katie Clinton; Alice J. Robison</t>
        </is>
      </c>
      <c r="F1330" t="inlineStr">
        <is>
          <t>The MIT Press eBooks</t>
        </is>
      </c>
      <c r="G1330" t="n">
        <v>2258</v>
      </c>
      <c r="H1330" t="inlineStr">
        <is>
          <t>10.7551/mitpress/8435.001.0001</t>
        </is>
      </c>
      <c r="I1330" t="inlineStr">
        <is>
          <t>Not place-specific</t>
        </is>
      </c>
      <c r="J1330" t="inlineStr"/>
      <c r="K1330" t="inlineStr">
        <is>
          <t>B7:landmarks</t>
        </is>
      </c>
    </row>
    <row r="1331">
      <c r="A1331" t="inlineStr">
        <is>
          <t>LM04056</t>
        </is>
      </c>
      <c r="B1331" t="inlineStr">
        <is>
          <t>B7</t>
        </is>
      </c>
      <c r="C1331" t="inlineStr">
        <is>
          <t>The Deepening Divide: Inequality in the Information Society</t>
        </is>
      </c>
      <c r="D1331" t="n">
        <v>2005</v>
      </c>
      <c r="E1331" t="inlineStr">
        <is>
          <t>Jan A. G. M. van Dijk</t>
        </is>
      </c>
      <c r="F1331" t="inlineStr">
        <is>
          <t>Sage eBooks</t>
        </is>
      </c>
      <c r="G1331" t="n">
        <v>2252</v>
      </c>
      <c r="H1331" t="inlineStr">
        <is>
          <t>10.4135/9781452229812</t>
        </is>
      </c>
      <c r="I1331" t="inlineStr">
        <is>
          <t>Not place-specific</t>
        </is>
      </c>
      <c r="J1331" t="inlineStr"/>
      <c r="K1331" t="inlineStr">
        <is>
          <t>B7:landmarks</t>
        </is>
      </c>
    </row>
    <row r="1332">
      <c r="A1332" t="inlineStr">
        <is>
          <t>LM04057</t>
        </is>
      </c>
      <c r="B1332" t="inlineStr">
        <is>
          <t>B7</t>
        </is>
      </c>
      <c r="C1332" t="inlineStr">
        <is>
          <t>Social Implications of the Internet</t>
        </is>
      </c>
      <c r="D1332" t="n">
        <v>2001</v>
      </c>
      <c r="E1332" t="inlineStr">
        <is>
          <t>Paul DiMaggio; Eszter Hargittai; W. Russell Neuman; John P. Robinson</t>
        </is>
      </c>
      <c r="F1332" t="inlineStr">
        <is>
          <t>Annual Review of Sociology</t>
        </is>
      </c>
      <c r="G1332" t="n">
        <v>2047</v>
      </c>
      <c r="H1332" t="inlineStr">
        <is>
          <t>10.1146/annurev.soc.27.1.307</t>
        </is>
      </c>
      <c r="I1332" t="inlineStr">
        <is>
          <t>Not place-specific</t>
        </is>
      </c>
      <c r="J1332" t="inlineStr"/>
      <c r="K1332" t="inlineStr">
        <is>
          <t>B7:landmarks</t>
        </is>
      </c>
    </row>
    <row r="1333">
      <c r="A1333" t="inlineStr">
        <is>
          <t>LM04058</t>
        </is>
      </c>
      <c r="B1333" t="inlineStr">
        <is>
          <t>B7</t>
        </is>
      </c>
      <c r="C1333" t="inlineStr">
        <is>
          <t>Digital divide research, achievements and shortcomings</t>
        </is>
      </c>
      <c r="D1333" t="n">
        <v>2006</v>
      </c>
      <c r="E1333" t="inlineStr">
        <is>
          <t>Jan A. G. M. van Dijk</t>
        </is>
      </c>
      <c r="F1333" t="inlineStr">
        <is>
          <t>Poetics</t>
        </is>
      </c>
      <c r="G1333" t="n">
        <v>2039</v>
      </c>
      <c r="H1333" t="inlineStr">
        <is>
          <t>10.1016/j.poetic.2006.05.004</t>
        </is>
      </c>
      <c r="I1333" t="inlineStr">
        <is>
          <t>Not place-specific</t>
        </is>
      </c>
      <c r="J1333" t="inlineStr"/>
      <c r="K1333" t="inlineStr">
        <is>
          <t>B7:landmarks</t>
        </is>
      </c>
    </row>
    <row r="1334">
      <c r="A1334" t="inlineStr">
        <is>
          <t>LM04059</t>
        </is>
      </c>
      <c r="B1334" t="inlineStr">
        <is>
          <t>B7</t>
        </is>
      </c>
      <c r="C1334" t="inlineStr">
        <is>
          <t>Second-Level Digital Divide: Differences in People's Online Skills</t>
        </is>
      </c>
      <c r="D1334" t="n">
        <v>2002</v>
      </c>
      <c r="E1334" t="inlineStr">
        <is>
          <t>Eszter Hargittai</t>
        </is>
      </c>
      <c r="F1334" t="inlineStr">
        <is>
          <t>First Monday</t>
        </is>
      </c>
      <c r="G1334" t="n">
        <v>1921</v>
      </c>
      <c r="H1334" t="inlineStr">
        <is>
          <t>10.5210/fm.v7i4.942</t>
        </is>
      </c>
      <c r="I1334" t="inlineStr">
        <is>
          <t>Global North</t>
        </is>
      </c>
      <c r="J1334" t="inlineStr">
        <is>
          <t>United States</t>
        </is>
      </c>
      <c r="K1334" t="inlineStr">
        <is>
          <t>B7:landmarks</t>
        </is>
      </c>
    </row>
    <row r="1335">
      <c r="A1335" t="inlineStr">
        <is>
          <t>LM04060</t>
        </is>
      </c>
      <c r="B1335" t="inlineStr">
        <is>
          <t>B7</t>
        </is>
      </c>
      <c r="C1335" t="inlineStr">
        <is>
          <t>Technology and Social Inclusion</t>
        </is>
      </c>
      <c r="D1335" t="n">
        <v>2003</v>
      </c>
      <c r="E1335" t="inlineStr">
        <is>
          <t>Mark Warschauer</t>
        </is>
      </c>
      <c r="F1335" t="inlineStr">
        <is>
          <t>The MIT Press eBooks</t>
        </is>
      </c>
      <c r="G1335" t="n">
        <v>1784</v>
      </c>
      <c r="H1335" t="inlineStr">
        <is>
          <t>10.7551/mitpress/6699.001.0001</t>
        </is>
      </c>
      <c r="I1335" t="inlineStr">
        <is>
          <t>Multi-region</t>
        </is>
      </c>
      <c r="J1335" t="inlineStr">
        <is>
          <t>Brazil; China; Egypt; India; United States</t>
        </is>
      </c>
      <c r="K1335" t="inlineStr">
        <is>
          <t>B7:landmarks</t>
        </is>
      </c>
    </row>
    <row r="1336">
      <c r="A1336" t="inlineStr">
        <is>
          <t>LM04061</t>
        </is>
      </c>
      <c r="B1336" t="inlineStr">
        <is>
          <t>B7</t>
        </is>
      </c>
      <c r="C1336" t="inlineStr">
        <is>
          <t>The digital divide shifts to differences in usage</t>
        </is>
      </c>
      <c r="D1336" t="n">
        <v>2013</v>
      </c>
      <c r="E1336" t="inlineStr">
        <is>
          <t>Alexander Johannes Aloysius Maria van Deursen; Jan AGM van Dijk</t>
        </is>
      </c>
      <c r="F1336" t="inlineStr">
        <is>
          <t>New Media &amp; Society</t>
        </is>
      </c>
      <c r="G1336" t="n">
        <v>1707</v>
      </c>
      <c r="H1336" t="inlineStr">
        <is>
          <t>10.1177/1461444813487959</t>
        </is>
      </c>
      <c r="I1336" t="inlineStr">
        <is>
          <t>Global North</t>
        </is>
      </c>
      <c r="J1336" t="inlineStr">
        <is>
          <t>Netherlands</t>
        </is>
      </c>
      <c r="K1336" t="inlineStr">
        <is>
          <t>B7:landmarks</t>
        </is>
      </c>
    </row>
    <row r="1337">
      <c r="A1337" t="inlineStr">
        <is>
          <t>LM04062</t>
        </is>
      </c>
      <c r="B1337" t="inlineStr">
        <is>
          <t>B7</t>
        </is>
      </c>
      <c r="C1337" t="inlineStr">
        <is>
          <t>The Digital Divide as a Complex and Dynamic Phenomenon</t>
        </is>
      </c>
      <c r="D1337" t="n">
        <v>2003</v>
      </c>
      <c r="E1337" t="inlineStr">
        <is>
          <t>Jan A. G. M. van Dijk; Kenneth L. Hacker</t>
        </is>
      </c>
      <c r="F1337" t="inlineStr">
        <is>
          <t>The Information Society</t>
        </is>
      </c>
      <c r="G1337" t="n">
        <v>1628</v>
      </c>
      <c r="H1337" t="inlineStr">
        <is>
          <t>10.1080/01972240309487</t>
        </is>
      </c>
      <c r="I1337" t="inlineStr">
        <is>
          <t>Global North</t>
        </is>
      </c>
      <c r="J1337" t="inlineStr">
        <is>
          <t>Netherlands; United States</t>
        </is>
      </c>
      <c r="K1337" t="inlineStr">
        <is>
          <t>B7:landmarks</t>
        </is>
      </c>
    </row>
    <row r="1338">
      <c r="A1338" t="inlineStr">
        <is>
          <t>LM04063</t>
        </is>
      </c>
      <c r="B1338" t="inlineStr">
        <is>
          <t>B7</t>
        </is>
      </c>
      <c r="C1338" t="inlineStr">
        <is>
          <t>Determinants of Internet skills, uses and outcomes. A systematic review of the second- and third-level digital divide</t>
        </is>
      </c>
      <c r="D1338" t="n">
        <v>2017</v>
      </c>
      <c r="E1338" t="inlineStr">
        <is>
          <t>Anique Scheerder; Alexander Johannes Aloysius Maria van Deursen; Jan A. G. M. van Dijk</t>
        </is>
      </c>
      <c r="F1338" t="inlineStr">
        <is>
          <t>Telematics and Informatics</t>
        </is>
      </c>
      <c r="G1338" t="n">
        <v>1466</v>
      </c>
      <c r="H1338" t="inlineStr">
        <is>
          <t>10.1016/j.tele.2017.07.007</t>
        </is>
      </c>
      <c r="I1338" t="inlineStr">
        <is>
          <t>Not place-specific</t>
        </is>
      </c>
      <c r="J1338" t="inlineStr"/>
      <c r="K1338" t="inlineStr">
        <is>
          <t>B7:landmarks</t>
        </is>
      </c>
    </row>
    <row r="1339">
      <c r="A1339" t="inlineStr">
        <is>
          <t>LM04064</t>
        </is>
      </c>
      <c r="B1339" t="inlineStr">
        <is>
          <t>B7</t>
        </is>
      </c>
      <c r="C1339" t="inlineStr">
        <is>
          <t>Reconsidering Political and Popular Understandings of the Digital Divide</t>
        </is>
      </c>
      <c r="D1339" t="n">
        <v>2004</v>
      </c>
      <c r="E1339" t="inlineStr">
        <is>
          <t>Neil Selwyn</t>
        </is>
      </c>
      <c r="F1339" t="inlineStr">
        <is>
          <t>New Media &amp; Society</t>
        </is>
      </c>
      <c r="G1339" t="n">
        <v>1440</v>
      </c>
      <c r="H1339" t="inlineStr">
        <is>
          <t>10.1177/1461444804042519</t>
        </is>
      </c>
      <c r="I1339" t="inlineStr">
        <is>
          <t>Not place-specific</t>
        </is>
      </c>
      <c r="J1339" t="inlineStr"/>
      <c r="K1339" t="inlineStr">
        <is>
          <t>B7:landmarks</t>
        </is>
      </c>
    </row>
    <row r="1340">
      <c r="A1340" t="inlineStr">
        <is>
          <t>LM04065</t>
        </is>
      </c>
      <c r="B1340" t="inlineStr">
        <is>
          <t>B7</t>
        </is>
      </c>
      <c r="C1340" t="inlineStr">
        <is>
          <t>Gradations in digital inclusion: children, young people and the digital divide</t>
        </is>
      </c>
      <c r="D1340" t="n">
        <v>2007</v>
      </c>
      <c r="E1340" t="inlineStr">
        <is>
          <t>Sonia Livingstone; Ellen Johanna Helsper</t>
        </is>
      </c>
      <c r="F1340" t="inlineStr">
        <is>
          <t>New Media &amp; Society</t>
        </is>
      </c>
      <c r="G1340" t="n">
        <v>1355</v>
      </c>
      <c r="H1340" t="inlineStr">
        <is>
          <t>10.1177/1461444807080335</t>
        </is>
      </c>
      <c r="I1340" t="inlineStr">
        <is>
          <t>Global North</t>
        </is>
      </c>
      <c r="J1340" t="inlineStr">
        <is>
          <t>United Kingdom</t>
        </is>
      </c>
      <c r="K1340" t="inlineStr">
        <is>
          <t>B7:landmarks</t>
        </is>
      </c>
    </row>
    <row r="1341">
      <c r="A1341" t="inlineStr">
        <is>
          <t>LM04066</t>
        </is>
      </c>
      <c r="B1341" t="inlineStr">
        <is>
          <t>B7</t>
        </is>
      </c>
      <c r="C1341" t="inlineStr">
        <is>
          <t>Whose Space? Differences Among Users and Non-Users of Social Network Sites</t>
        </is>
      </c>
      <c r="D1341" t="n">
        <v>2007</v>
      </c>
      <c r="E1341" t="inlineStr">
        <is>
          <t>Eszter Hargittai</t>
        </is>
      </c>
      <c r="F1341" t="inlineStr">
        <is>
          <t>Journal of Computer-Mediated Communication</t>
        </is>
      </c>
      <c r="G1341" t="n">
        <v>1298</v>
      </c>
      <c r="H1341" t="inlineStr">
        <is>
          <t>10.1111/j.1083-6101.2007.00396.x</t>
        </is>
      </c>
      <c r="I1341" t="inlineStr">
        <is>
          <t>Not place-specific</t>
        </is>
      </c>
      <c r="J1341" t="inlineStr"/>
      <c r="K1341" t="inlineStr">
        <is>
          <t>B7:landmarks</t>
        </is>
      </c>
    </row>
    <row r="1342">
      <c r="A1342" t="inlineStr">
        <is>
          <t>LM04067</t>
        </is>
      </c>
      <c r="B1342" t="inlineStr">
        <is>
          <t>B7</t>
        </is>
      </c>
      <c r="C1342" t="inlineStr">
        <is>
          <t>Digital Inequality</t>
        </is>
      </c>
      <c r="D1342" t="n">
        <v>2008</v>
      </c>
      <c r="E1342" t="inlineStr">
        <is>
          <t>Eszter Hargittai; Amanda Hinnant</t>
        </is>
      </c>
      <c r="F1342" t="inlineStr">
        <is>
          <t>Communication Research</t>
        </is>
      </c>
      <c r="G1342" t="n">
        <v>1258</v>
      </c>
      <c r="H1342" t="inlineStr">
        <is>
          <t>10.1177/0093650208321782</t>
        </is>
      </c>
      <c r="I1342" t="inlineStr">
        <is>
          <t>Global North</t>
        </is>
      </c>
      <c r="J1342" t="inlineStr">
        <is>
          <t>United States</t>
        </is>
      </c>
      <c r="K1342" t="inlineStr">
        <is>
          <t>B7:landmarks</t>
        </is>
      </c>
    </row>
    <row r="1343">
      <c r="A1343" t="inlineStr">
        <is>
          <t>LM04068</t>
        </is>
      </c>
      <c r="B1343" t="inlineStr">
        <is>
          <t>B7</t>
        </is>
      </c>
      <c r="C1343" t="inlineStr">
        <is>
          <t>Digital inequalities and why they matter</t>
        </is>
      </c>
      <c r="D1343" t="n">
        <v>2015</v>
      </c>
      <c r="E1343" t="inlineStr">
        <is>
          <t>Laura Robinson; Shelia R. Cotten; Hiroshi Ono; Anabel Quan‐Haase; Gustavo S. Mesch; Wenhong Chen; Jeremy Schulz; Timothy M. Hale; Michael J. Stern</t>
        </is>
      </c>
      <c r="F1343" t="inlineStr">
        <is>
          <t>Information Communication &amp; Society</t>
        </is>
      </c>
      <c r="G1343" t="n">
        <v>1220</v>
      </c>
      <c r="H1343" t="inlineStr">
        <is>
          <t>10.1080/1369118x.2015.1012532</t>
        </is>
      </c>
      <c r="I1343" t="inlineStr">
        <is>
          <t>Not place-specific</t>
        </is>
      </c>
      <c r="J1343" t="inlineStr"/>
      <c r="K1343" t="inlineStr">
        <is>
          <t>B7:landmarks</t>
        </is>
      </c>
    </row>
    <row r="1344">
      <c r="A1344" t="inlineStr">
        <is>
          <t>LM04069</t>
        </is>
      </c>
      <c r="B1344" t="inlineStr">
        <is>
          <t>B7</t>
        </is>
      </c>
      <c r="C1344" t="inlineStr">
        <is>
          <t>The first-level digital divide shifts from inequalities in physical access to inequalities in material access</t>
        </is>
      </c>
      <c r="D1344" t="n">
        <v>2018</v>
      </c>
      <c r="E1344" t="inlineStr">
        <is>
          <t>Alexander Johannes Aloysius Maria van Deursen; Jan AGM van Dijk</t>
        </is>
      </c>
      <c r="F1344" t="inlineStr">
        <is>
          <t>New Media &amp; Society</t>
        </is>
      </c>
      <c r="G1344" t="n">
        <v>1204</v>
      </c>
      <c r="H1344" t="inlineStr">
        <is>
          <t>10.1177/1461444818797082</t>
        </is>
      </c>
      <c r="I1344" t="inlineStr">
        <is>
          <t>Global North</t>
        </is>
      </c>
      <c r="J1344" t="inlineStr">
        <is>
          <t>Netherlands</t>
        </is>
      </c>
      <c r="K1344" t="inlineStr">
        <is>
          <t>B7:landmarks</t>
        </is>
      </c>
    </row>
    <row r="1345">
      <c r="A1345" t="inlineStr">
        <is>
          <t>LM04070</t>
        </is>
      </c>
      <c r="B1345" t="inlineStr">
        <is>
          <t>B7</t>
        </is>
      </c>
      <c r="C1345" t="inlineStr">
        <is>
          <t>Internet Self-Efficacy and the Psychology of the Digital Divide</t>
        </is>
      </c>
      <c r="D1345" t="n">
        <v>2006</v>
      </c>
      <c r="E1345" t="inlineStr">
        <is>
          <t>Matthew S. Eastin; Robert LaRose</t>
        </is>
      </c>
      <c r="F1345" t="inlineStr">
        <is>
          <t>Journal of Computer-Mediated Communication</t>
        </is>
      </c>
      <c r="G1345" t="n">
        <v>1173</v>
      </c>
      <c r="H1345" t="inlineStr">
        <is>
          <t>10.1111/j.1083-6101.2000.tb00110.x</t>
        </is>
      </c>
      <c r="I1345" t="inlineStr">
        <is>
          <t>Not place-specific</t>
        </is>
      </c>
      <c r="J1345" t="inlineStr"/>
      <c r="K1345" t="inlineStr">
        <is>
          <t>B7:landmarks</t>
        </is>
      </c>
    </row>
    <row r="1346">
      <c r="A1346" t="inlineStr">
        <is>
          <t>LM04071</t>
        </is>
      </c>
      <c r="B1346" t="inlineStr">
        <is>
          <t>B7</t>
        </is>
      </c>
      <c r="C1346" t="inlineStr">
        <is>
          <t>COVID-19 and digital inequalities: Reciprocal impacts and mitigation strategies</t>
        </is>
      </c>
      <c r="D1346" t="n">
        <v>2020</v>
      </c>
      <c r="E1346" t="inlineStr">
        <is>
          <t>Elisabeth Beaunoyer; Sophie Dupéré; Matthieu J. Guitton</t>
        </is>
      </c>
      <c r="F1346" t="inlineStr">
        <is>
          <t>Computers in Human Behavior</t>
        </is>
      </c>
      <c r="G1346" t="n">
        <v>1163</v>
      </c>
      <c r="H1346" t="inlineStr">
        <is>
          <t>10.1016/j.chb.2020.106424</t>
        </is>
      </c>
      <c r="I1346" t="inlineStr">
        <is>
          <t>Not place-specific</t>
        </is>
      </c>
      <c r="J1346" t="inlineStr"/>
      <c r="K1346" t="inlineStr">
        <is>
          <t>B7:landmarks</t>
        </is>
      </c>
    </row>
    <row r="1347">
      <c r="A1347" t="inlineStr">
        <is>
          <t>LM04072</t>
        </is>
      </c>
      <c r="B1347" t="inlineStr">
        <is>
          <t>B7</t>
        </is>
      </c>
      <c r="C1347" t="inlineStr">
        <is>
          <t>The Internet in Everyday Life</t>
        </is>
      </c>
      <c r="D1347" t="n">
        <v>2002</v>
      </c>
      <c r="E1347" t="inlineStr"/>
      <c r="F1347" t="inlineStr">
        <is>
          <t>Wiley eBooks</t>
        </is>
      </c>
      <c r="G1347" t="n">
        <v>1152</v>
      </c>
      <c r="H1347" t="inlineStr">
        <is>
          <t>10.1002/9780470774298</t>
        </is>
      </c>
      <c r="I1347" t="inlineStr">
        <is>
          <t>Multi-region</t>
        </is>
      </c>
      <c r="J1347" t="inlineStr">
        <is>
          <t>Germany; Japan; Kerala; United Kingdom</t>
        </is>
      </c>
      <c r="K1347" t="inlineStr">
        <is>
          <t>B7:landmarks</t>
        </is>
      </c>
    </row>
    <row r="1348">
      <c r="A1348" t="inlineStr">
        <is>
          <t>LM04073</t>
        </is>
      </c>
      <c r="B1348" t="inlineStr">
        <is>
          <t>B7</t>
        </is>
      </c>
      <c r="C1348" t="inlineStr">
        <is>
          <t>The digital divide has grown old: Determinants of a digital divide among seniors</t>
        </is>
      </c>
      <c r="D1348" t="n">
        <v>2014</v>
      </c>
      <c r="E1348" t="inlineStr">
        <is>
          <t>Thomas N. Friemel</t>
        </is>
      </c>
      <c r="F1348" t="inlineStr">
        <is>
          <t>New Media &amp; Society</t>
        </is>
      </c>
      <c r="G1348" t="n">
        <v>1137</v>
      </c>
      <c r="H1348" t="inlineStr">
        <is>
          <t>10.1177/1461444814538648</t>
        </is>
      </c>
      <c r="I1348" t="inlineStr">
        <is>
          <t>Global North</t>
        </is>
      </c>
      <c r="J1348" t="inlineStr">
        <is>
          <t>Switzerland</t>
        </is>
      </c>
      <c r="K1348" t="inlineStr">
        <is>
          <t>B7:landmarks</t>
        </is>
      </c>
    </row>
    <row r="1349">
      <c r="A1349" t="inlineStr">
        <is>
          <t>LM04074</t>
        </is>
      </c>
      <c r="B1349" t="inlineStr">
        <is>
          <t>B7</t>
        </is>
      </c>
      <c r="C1349" t="inlineStr">
        <is>
          <t>Digital transformation of everyday life – How COVID-19 pandemic transformed the basic education of the young generation and why information management research should care?</t>
        </is>
      </c>
      <c r="D1349" t="n">
        <v>2020</v>
      </c>
      <c r="E1349" t="inlineStr">
        <is>
          <t>Netta Iivari; Sumita Sharma; Leena Ventä-Olkkonen</t>
        </is>
      </c>
      <c r="F1349" t="inlineStr">
        <is>
          <t>International Journal of Information Management</t>
        </is>
      </c>
      <c r="G1349" t="n">
        <v>1050</v>
      </c>
      <c r="H1349" t="inlineStr">
        <is>
          <t>10.1016/j.ijinfomgt.2020.102183</t>
        </is>
      </c>
      <c r="I1349" t="inlineStr">
        <is>
          <t>Not place-specific</t>
        </is>
      </c>
      <c r="J1349" t="inlineStr"/>
      <c r="K1349" t="inlineStr">
        <is>
          <t>B7:landmarks</t>
        </is>
      </c>
    </row>
    <row r="1350">
      <c r="A1350" t="inlineStr">
        <is>
          <t>LM04075</t>
        </is>
      </c>
      <c r="B1350" t="inlineStr">
        <is>
          <t>B7</t>
        </is>
      </c>
      <c r="C1350" t="inlineStr">
        <is>
          <t>Predictors of eHealth Usage: Insights on The Digital Divide From the Health Information National Trends Survey 2012</t>
        </is>
      </c>
      <c r="D1350" t="n">
        <v>2014</v>
      </c>
      <c r="E1350" t="inlineStr">
        <is>
          <t>Emily Z. Kontos; Kelly D. Blake; Wen‐Ying Sylvia Chou; Abby Prestin</t>
        </is>
      </c>
      <c r="F1350" t="inlineStr">
        <is>
          <t>Journal of Medical Internet Research</t>
        </is>
      </c>
      <c r="G1350" t="n">
        <v>1021</v>
      </c>
      <c r="H1350" t="inlineStr">
        <is>
          <t>10.2196/jmir.3117</t>
        </is>
      </c>
      <c r="I1350" t="inlineStr">
        <is>
          <t>Not place-specific</t>
        </is>
      </c>
      <c r="J1350" t="inlineStr"/>
      <c r="K1350" t="inlineStr">
        <is>
          <t>B7:landmarks</t>
        </is>
      </c>
    </row>
    <row r="1351">
      <c r="A1351" t="inlineStr">
        <is>
          <t>LM04076</t>
        </is>
      </c>
      <c r="B1351" t="inlineStr">
        <is>
          <t>B7</t>
        </is>
      </c>
      <c r="C1351" t="inlineStr">
        <is>
          <t>The digital divide: A review and future research agenda</t>
        </is>
      </c>
      <c r="D1351" t="n">
        <v>2021</v>
      </c>
      <c r="E1351" t="inlineStr">
        <is>
          <t>Sophie Lythreatis; Sanjay Kumar Singh; Abdul-Nasser El-Kassar</t>
        </is>
      </c>
      <c r="F1351" t="inlineStr">
        <is>
          <t>Technological Forecasting and Social Change</t>
        </is>
      </c>
      <c r="G1351" t="n">
        <v>1018</v>
      </c>
      <c r="H1351" t="inlineStr">
        <is>
          <t>10.1016/j.techfore.2021.121359</t>
        </is>
      </c>
      <c r="I1351" t="inlineStr">
        <is>
          <t>Not place-specific</t>
        </is>
      </c>
      <c r="J1351" t="inlineStr"/>
      <c r="K1351" t="inlineStr">
        <is>
          <t>B7:landmarks</t>
        </is>
      </c>
    </row>
    <row r="1352">
      <c r="A1352" t="inlineStr">
        <is>
          <t>LM04077</t>
        </is>
      </c>
      <c r="B1352" t="inlineStr">
        <is>
          <t>B7</t>
        </is>
      </c>
      <c r="C1352" t="inlineStr">
        <is>
          <t>The Third-Level Digital Divide: Who Benefits Most from Being Online?</t>
        </is>
      </c>
      <c r="D1352" t="n">
        <v>2015</v>
      </c>
      <c r="E1352" t="inlineStr">
        <is>
          <t>Alexander Johannes Aloysius Maria van Deursen; Ellen Johanna Helsper</t>
        </is>
      </c>
      <c r="F1352" t="inlineStr">
        <is>
          <t>Emerald Group Publishing Limited eBooks</t>
        </is>
      </c>
      <c r="G1352" t="n">
        <v>1017</v>
      </c>
      <c r="H1352" t="inlineStr">
        <is>
          <t>10.1108/s2050-206020150000010002</t>
        </is>
      </c>
      <c r="I1352" t="inlineStr">
        <is>
          <t>Global North</t>
        </is>
      </c>
      <c r="J1352" t="inlineStr">
        <is>
          <t>Netherlands</t>
        </is>
      </c>
      <c r="K1352" t="inlineStr">
        <is>
          <t>B7:landmarks</t>
        </is>
      </c>
    </row>
    <row r="1353">
      <c r="A1353" t="inlineStr">
        <is>
          <t>LM04078</t>
        </is>
      </c>
      <c r="B1353" t="inlineStr">
        <is>
          <t>B7</t>
        </is>
      </c>
      <c r="C1353" t="inlineStr">
        <is>
          <t>Internet skills and the digital divide</t>
        </is>
      </c>
      <c r="D1353" t="n">
        <v>2010</v>
      </c>
      <c r="E1353" t="inlineStr">
        <is>
          <t>Alexander Johannes Aloysius Maria van Deursen; Jan A. G. M. van Dijk</t>
        </is>
      </c>
      <c r="F1353" t="inlineStr">
        <is>
          <t>New Media &amp; Society</t>
        </is>
      </c>
      <c r="G1353" t="n">
        <v>1007</v>
      </c>
      <c r="H1353" t="inlineStr">
        <is>
          <t>10.1177/1461444810386774</t>
        </is>
      </c>
      <c r="I1353" t="inlineStr">
        <is>
          <t>Global North</t>
        </is>
      </c>
      <c r="J1353" t="inlineStr">
        <is>
          <t>Netherlands</t>
        </is>
      </c>
      <c r="K1353" t="inlineStr">
        <is>
          <t>B7:landmarks</t>
        </is>
      </c>
    </row>
    <row r="1354">
      <c r="A1354" t="inlineStr">
        <is>
          <t>LM04079</t>
        </is>
      </c>
      <c r="B1354" t="inlineStr">
        <is>
          <t>B7</t>
        </is>
      </c>
      <c r="C1354" t="inlineStr">
        <is>
          <t>The Digital Divide Among Low-Income Homebound Older Adults: Internet Use Patterns, eHealth Literacy, and Attitudes Toward Computer/Internet Use</t>
        </is>
      </c>
      <c r="D1354" t="n">
        <v>2013</v>
      </c>
      <c r="E1354" t="inlineStr">
        <is>
          <t>Namkee G. Choi; Diana Maria DiNitto</t>
        </is>
      </c>
      <c r="F1354" t="inlineStr">
        <is>
          <t>Journal of Medical Internet Research</t>
        </is>
      </c>
      <c r="G1354" t="n">
        <v>940</v>
      </c>
      <c r="H1354" t="inlineStr">
        <is>
          <t>10.2196/jmir.2645</t>
        </is>
      </c>
      <c r="I1354" t="inlineStr">
        <is>
          <t>Global North</t>
        </is>
      </c>
      <c r="J1354" t="inlineStr">
        <is>
          <t>Spain</t>
        </is>
      </c>
      <c r="K1354" t="inlineStr">
        <is>
          <t>B7:landmarks</t>
        </is>
      </c>
    </row>
    <row r="1355">
      <c r="A1355" t="inlineStr">
        <is>
          <t>LM04080</t>
        </is>
      </c>
      <c r="B1355" t="inlineStr">
        <is>
          <t>B7</t>
        </is>
      </c>
      <c r="C1355" t="inlineStr">
        <is>
          <t>eHealth Literacy: Extending the Digital Divide to the Realm of Health Information</t>
        </is>
      </c>
      <c r="D1355" t="n">
        <v>2012</v>
      </c>
      <c r="E1355" t="inlineStr">
        <is>
          <t>Efrat Neter; Esther Brainin</t>
        </is>
      </c>
      <c r="F1355" t="inlineStr">
        <is>
          <t>Journal of Medical Internet Research</t>
        </is>
      </c>
      <c r="G1355" t="n">
        <v>921</v>
      </c>
      <c r="H1355" t="inlineStr">
        <is>
          <t>10.2196/jmir.1619</t>
        </is>
      </c>
      <c r="I1355" t="inlineStr">
        <is>
          <t>Middle East</t>
        </is>
      </c>
      <c r="J1355" t="inlineStr">
        <is>
          <t>Israel</t>
        </is>
      </c>
      <c r="K1355" t="inlineStr">
        <is>
          <t>B7:landmarks</t>
        </is>
      </c>
    </row>
    <row r="1356">
      <c r="A1356" t="inlineStr">
        <is>
          <t>LM04081</t>
        </is>
      </c>
      <c r="B1356" t="inlineStr">
        <is>
          <t>B7</t>
        </is>
      </c>
      <c r="C1356" t="inlineStr">
        <is>
          <t>Artificial intelligence in education : challenges and opportunities for sustainable development</t>
        </is>
      </c>
      <c r="D1356" t="n">
        <v>2019</v>
      </c>
      <c r="E1356" t="inlineStr">
        <is>
          <t>Francesc Pedró; Miguel Subosa; Axel Rivas; Paula Valverde</t>
        </is>
      </c>
      <c r="F1356" t="inlineStr">
        <is>
          <t>MINISTERIO DE EDUCACIÓN</t>
        </is>
      </c>
      <c r="G1356" t="n">
        <v>902</v>
      </c>
      <c r="H1356" t="inlineStr"/>
      <c r="I1356" t="inlineStr">
        <is>
          <t>Multi-region</t>
        </is>
      </c>
      <c r="J1356" t="inlineStr">
        <is>
          <t>Africa; Argentina; Bhutan; Brazil; Chile; China; Estonia; European; France; Kenya; Kyrgyzstan; Malaysia; Singapore; South Africa; South Korea; United Arab Emirates; United Kingdom; Uruguay</t>
        </is>
      </c>
      <c r="K1356" t="inlineStr">
        <is>
          <t>B7:landmarks</t>
        </is>
      </c>
    </row>
    <row r="1357">
      <c r="A1357" t="inlineStr">
        <is>
          <t>LM04082</t>
        </is>
      </c>
      <c r="B1357" t="inlineStr">
        <is>
          <t>B7</t>
        </is>
      </c>
      <c r="C1357" t="inlineStr">
        <is>
          <t>Digital competence and digital literacy in higher education research: Systematic review of concept use</t>
        </is>
      </c>
      <c r="D1357" t="n">
        <v>2018</v>
      </c>
      <c r="E1357" t="inlineStr">
        <is>
          <t>Maria Spante; Sylvana Sofkova Hashemi; Mona Lundin; Anne Algers</t>
        </is>
      </c>
      <c r="F1357" t="inlineStr">
        <is>
          <t>Cogent Education</t>
        </is>
      </c>
      <c r="G1357" t="n">
        <v>826</v>
      </c>
      <c r="H1357" t="inlineStr">
        <is>
          <t>10.1080/2331186x.2018.1519143</t>
        </is>
      </c>
      <c r="I1357" t="inlineStr">
        <is>
          <t>Not place-specific</t>
        </is>
      </c>
      <c r="J1357" t="inlineStr"/>
      <c r="K1357" t="inlineStr">
        <is>
          <t>B7:landmarks</t>
        </is>
      </c>
    </row>
    <row r="1358">
      <c r="A1358" t="inlineStr">
        <is>
          <t>LM04083</t>
        </is>
      </c>
      <c r="B1358" t="inlineStr">
        <is>
          <t>B7</t>
        </is>
      </c>
      <c r="C1358" t="inlineStr">
        <is>
          <t>The Digital Divide: Current and Future Research Directions</t>
        </is>
      </c>
      <c r="D1358" t="n">
        <v>2005</v>
      </c>
      <c r="E1358" t="inlineStr">
        <is>
          <t>Frederick J. Riggins; Sanjeev Dewan</t>
        </is>
      </c>
      <c r="F1358" t="inlineStr">
        <is>
          <t>Journal of the Association for Information Systems</t>
        </is>
      </c>
      <c r="G1358" t="n">
        <v>777</v>
      </c>
      <c r="H1358" t="inlineStr">
        <is>
          <t>10.17705/1jais.00074</t>
        </is>
      </c>
      <c r="I1358" t="inlineStr">
        <is>
          <t>Not place-specific</t>
        </is>
      </c>
      <c r="J1358" t="inlineStr"/>
      <c r="K1358" t="inlineStr">
        <is>
          <t>B7:landmarks</t>
        </is>
      </c>
    </row>
    <row r="1359">
      <c r="A1359" t="inlineStr">
        <is>
          <t>LM04084</t>
        </is>
      </c>
      <c r="B1359" t="inlineStr">
        <is>
          <t>B7</t>
        </is>
      </c>
      <c r="C1359" t="inlineStr">
        <is>
          <t>Digital Inequality: From Unequal Access to Differentiated Use</t>
        </is>
      </c>
      <c r="D1359" t="n">
        <v>2004</v>
      </c>
      <c r="E1359" t="inlineStr">
        <is>
          <t>Paul DiMaggio; Eszter Hargittai; Coral Celeste; Steven A. Shafer</t>
        </is>
      </c>
      <c r="F1359" t="inlineStr"/>
      <c r="G1359" t="n">
        <v>770</v>
      </c>
      <c r="H1359" t="inlineStr"/>
      <c r="I1359" t="inlineStr">
        <is>
          <t>Not place-specific</t>
        </is>
      </c>
      <c r="J1359" t="inlineStr"/>
      <c r="K1359" t="inlineStr">
        <is>
          <t>B7:landmarks</t>
        </is>
      </c>
    </row>
    <row r="1360">
      <c r="A1360" t="inlineStr">
        <is>
          <t>LM04085</t>
        </is>
      </c>
      <c r="B1360" t="inlineStr">
        <is>
          <t>B7</t>
        </is>
      </c>
      <c r="C1360" t="inlineStr">
        <is>
          <t>Digital Citizenship: The Internet, Society, and Participation</t>
        </is>
      </c>
      <c r="D1360" t="n">
        <v>2007</v>
      </c>
      <c r="E1360" t="inlineStr">
        <is>
          <t>Karen Mossberger; Caroline J. Tolbert; Ramona Sue McNeal</t>
        </is>
      </c>
      <c r="F1360" t="inlineStr"/>
      <c r="G1360" t="n">
        <v>733</v>
      </c>
      <c r="H1360" t="inlineStr"/>
      <c r="I1360" t="inlineStr">
        <is>
          <t>Not place-specific</t>
        </is>
      </c>
      <c r="J1360" t="inlineStr"/>
      <c r="K1360" t="inlineStr">
        <is>
          <t>B7:landmarks</t>
        </is>
      </c>
    </row>
    <row r="1361">
      <c r="A1361" t="inlineStr">
        <is>
          <t>LM04086</t>
        </is>
      </c>
      <c r="B1361" t="inlineStr">
        <is>
          <t>B7</t>
        </is>
      </c>
      <c r="C1361" t="inlineStr">
        <is>
          <t>Maximizing Opportunities and Minimizing Risks for Children Online: The Role of Digital Skills in Emerging Strategies of Parental Mediation</t>
        </is>
      </c>
      <c r="D1361" t="n">
        <v>2017</v>
      </c>
      <c r="E1361" t="inlineStr">
        <is>
          <t>Sonia Livingstone; Kjartan Ólafsson; Ellen Johanna Helsper; Francisco Lupiáñez‐Villanueva; Giuseppe Veltri; Frans Folkvord</t>
        </is>
      </c>
      <c r="F1361" t="inlineStr">
        <is>
          <t>Journal of Communication</t>
        </is>
      </c>
      <c r="G1361" t="n">
        <v>723</v>
      </c>
      <c r="H1361" t="inlineStr">
        <is>
          <t>10.1111/jcom.12277</t>
        </is>
      </c>
      <c r="I1361" t="inlineStr">
        <is>
          <t>Global North</t>
        </is>
      </c>
      <c r="J1361" t="inlineStr">
        <is>
          <t>European</t>
        </is>
      </c>
      <c r="K1361" t="inlineStr">
        <is>
          <t>B7:landmarks</t>
        </is>
      </c>
    </row>
    <row r="1362">
      <c r="A1362" t="inlineStr">
        <is>
          <t>LM04087</t>
        </is>
      </c>
      <c r="B1362" t="inlineStr">
        <is>
          <t>B7</t>
        </is>
      </c>
      <c r="C1362" t="inlineStr">
        <is>
          <t>A Corresponding Fields Model for the Links Between Social and Digital Exclusion</t>
        </is>
      </c>
      <c r="D1362" t="n">
        <v>2012</v>
      </c>
      <c r="E1362" t="inlineStr">
        <is>
          <t>Ellen Johanna Helsper</t>
        </is>
      </c>
      <c r="F1362" t="inlineStr">
        <is>
          <t>Communication Theory</t>
        </is>
      </c>
      <c r="G1362" t="n">
        <v>700</v>
      </c>
      <c r="H1362" t="inlineStr">
        <is>
          <t>10.1111/j.1468-2885.2012.01416.x</t>
        </is>
      </c>
      <c r="I1362" t="inlineStr">
        <is>
          <t>Not place-specific</t>
        </is>
      </c>
      <c r="J1362" t="inlineStr"/>
      <c r="K1362" t="inlineStr">
        <is>
          <t>B7:landmarks</t>
        </is>
      </c>
    </row>
    <row r="1363">
      <c r="A1363" t="inlineStr">
        <is>
          <t>LM04088</t>
        </is>
      </c>
      <c r="B1363" t="inlineStr">
        <is>
          <t>B7</t>
        </is>
      </c>
      <c r="C1363" t="inlineStr">
        <is>
          <t>The determinants of the global digital divide: a cross-country analysis of computer and internet penetration</t>
        </is>
      </c>
      <c r="D1363" t="n">
        <v>2006</v>
      </c>
      <c r="E1363" t="inlineStr">
        <is>
          <t>Menzie Chinn; Robert W. Fairlie</t>
        </is>
      </c>
      <c r="F1363" t="inlineStr">
        <is>
          <t>Oxford Economic Papers</t>
        </is>
      </c>
      <c r="G1363" t="n">
        <v>694</v>
      </c>
      <c r="H1363" t="inlineStr">
        <is>
          <t>10.1093/oep/gpl024</t>
        </is>
      </c>
      <c r="I1363" t="inlineStr">
        <is>
          <t>Not place-specific</t>
        </is>
      </c>
      <c r="J1363" t="inlineStr"/>
      <c r="K1363" t="inlineStr">
        <is>
          <t>B7:landmarks</t>
        </is>
      </c>
    </row>
    <row r="1364">
      <c r="A1364" t="inlineStr">
        <is>
          <t>LM04090</t>
        </is>
      </c>
      <c r="B1364" t="inlineStr">
        <is>
          <t>B7</t>
        </is>
      </c>
      <c r="C1364" t="inlineStr">
        <is>
          <t>The Internet and Knowledge Gaps</t>
        </is>
      </c>
      <c r="D1364" t="n">
        <v>2002</v>
      </c>
      <c r="E1364" t="inlineStr">
        <is>
          <t>Heinz Bonfadelli</t>
        </is>
      </c>
      <c r="F1364" t="inlineStr">
        <is>
          <t>European Journal of Communication</t>
        </is>
      </c>
      <c r="G1364" t="n">
        <v>650</v>
      </c>
      <c r="H1364" t="inlineStr">
        <is>
          <t>10.1177/0267323102017001607</t>
        </is>
      </c>
      <c r="I1364" t="inlineStr">
        <is>
          <t>Global North</t>
        </is>
      </c>
      <c r="J1364" t="inlineStr">
        <is>
          <t>Switzerland</t>
        </is>
      </c>
      <c r="K1364" t="inlineStr">
        <is>
          <t>B7:landmarks</t>
        </is>
      </c>
    </row>
    <row r="1365">
      <c r="A1365" t="inlineStr">
        <is>
          <t>LM04091</t>
        </is>
      </c>
      <c r="B1365" t="inlineStr">
        <is>
          <t>B7</t>
        </is>
      </c>
      <c r="C1365" t="inlineStr">
        <is>
          <t>A Double Burden of Exclusion? Digital and Social Exclusion of Older Adults in Times of COVID-19</t>
        </is>
      </c>
      <c r="D1365" t="n">
        <v>2020</v>
      </c>
      <c r="E1365" t="inlineStr">
        <is>
          <t>Alexander Seifert; Shelia R. Cotten; Bo Xie</t>
        </is>
      </c>
      <c r="F1365" t="inlineStr">
        <is>
          <t>The Journals of Gerontology Series B</t>
        </is>
      </c>
      <c r="G1365" t="n">
        <v>644</v>
      </c>
      <c r="H1365" t="inlineStr">
        <is>
          <t>10.1093/geronb/gbaa098</t>
        </is>
      </c>
      <c r="I1365" t="inlineStr">
        <is>
          <t>Not place-specific</t>
        </is>
      </c>
      <c r="J1365" t="inlineStr"/>
      <c r="K1365" t="inlineStr">
        <is>
          <t>B7:landmarks</t>
        </is>
      </c>
    </row>
    <row r="1366">
      <c r="A1366" t="inlineStr">
        <is>
          <t>LM04092</t>
        </is>
      </c>
      <c r="B1366" t="inlineStr">
        <is>
          <t>B7</t>
        </is>
      </c>
      <c r="C1366" t="inlineStr">
        <is>
          <t>Digital inclusion as a social determinant of health</t>
        </is>
      </c>
      <c r="D1366" t="n">
        <v>2021</v>
      </c>
      <c r="E1366" t="inlineStr">
        <is>
          <t>Cynthia Judine Sieck; Amy R. Sheon; Jessica S. Ancker; Jill Castek; Bill Callahan; Angela Siefer</t>
        </is>
      </c>
      <c r="F1366" t="inlineStr">
        <is>
          <t>npj Digital Medicine</t>
        </is>
      </c>
      <c r="G1366" t="n">
        <v>639</v>
      </c>
      <c r="H1366" t="inlineStr">
        <is>
          <t>10.1038/s41746-021-00413-8</t>
        </is>
      </c>
      <c r="I1366" t="inlineStr">
        <is>
          <t>Not place-specific</t>
        </is>
      </c>
      <c r="J1366" t="inlineStr"/>
      <c r="K1366" t="inlineStr">
        <is>
          <t>B7:landmarks</t>
        </is>
      </c>
    </row>
    <row r="1367">
      <c r="A1367" t="inlineStr">
        <is>
          <t>LM04093</t>
        </is>
      </c>
      <c r="B1367" t="inlineStr">
        <is>
          <t>B7</t>
        </is>
      </c>
      <c r="C1367" t="inlineStr">
        <is>
          <t>Balancing opportunities and risks in teenagers’ use of the internet: the role of online skills and internet self-efficacy</t>
        </is>
      </c>
      <c r="D1367" t="n">
        <v>2009</v>
      </c>
      <c r="E1367" t="inlineStr">
        <is>
          <t>Sonia Livingstone; Ellen Johanna Helsper</t>
        </is>
      </c>
      <c r="F1367" t="inlineStr">
        <is>
          <t>New Media &amp; Society</t>
        </is>
      </c>
      <c r="G1367" t="n">
        <v>632</v>
      </c>
      <c r="H1367" t="inlineStr">
        <is>
          <t>10.1177/1461444809342697</t>
        </is>
      </c>
      <c r="I1367" t="inlineStr">
        <is>
          <t>Global North</t>
        </is>
      </c>
      <c r="J1367" t="inlineStr">
        <is>
          <t>United Kingdom</t>
        </is>
      </c>
      <c r="K1367" t="inlineStr">
        <is>
          <t>B7:landmarks</t>
        </is>
      </c>
    </row>
    <row r="1368">
      <c r="A1368" t="inlineStr">
        <is>
          <t>LM04094</t>
        </is>
      </c>
      <c r="B1368" t="inlineStr">
        <is>
          <t>B7</t>
        </is>
      </c>
      <c r="C1368" t="inlineStr">
        <is>
          <t>Impact of the digital divide in the age of COVID-19</t>
        </is>
      </c>
      <c r="D1368" t="n">
        <v>2020</v>
      </c>
      <c r="E1368" t="inlineStr">
        <is>
          <t>Anita Ramsetty; Cristin Swords Adams</t>
        </is>
      </c>
      <c r="F1368" t="inlineStr">
        <is>
          <t>Journal of the American Medical Informatics Association</t>
        </is>
      </c>
      <c r="G1368" t="n">
        <v>623</v>
      </c>
      <c r="H1368" t="inlineStr">
        <is>
          <t>10.1093/jamia/ocaa078</t>
        </is>
      </c>
      <c r="I1368" t="inlineStr">
        <is>
          <t>Multi-region</t>
        </is>
      </c>
      <c r="J1368" t="inlineStr">
        <is>
          <t>China; Italy; United States</t>
        </is>
      </c>
      <c r="K1368" t="inlineStr">
        <is>
          <t>B7:landmarks</t>
        </is>
      </c>
    </row>
    <row r="1369">
      <c r="A1369" t="inlineStr">
        <is>
          <t>LM04095</t>
        </is>
      </c>
      <c r="B1369" t="inlineStr">
        <is>
          <t>B7</t>
        </is>
      </c>
      <c r="C1369" t="inlineStr">
        <is>
          <t>Digital Distinction: Status‐Specific Types of Internet Usage *</t>
        </is>
      </c>
      <c r="D1369" t="n">
        <v>2009</v>
      </c>
      <c r="E1369" t="inlineStr">
        <is>
          <t>Nicole Zillien; Eszter Hargittai</t>
        </is>
      </c>
      <c r="F1369" t="inlineStr">
        <is>
          <t>Social Science Quarterly</t>
        </is>
      </c>
      <c r="G1369" t="n">
        <v>618</v>
      </c>
      <c r="H1369" t="inlineStr">
        <is>
          <t>10.1111/j.1540-6237.2009.00617.x</t>
        </is>
      </c>
      <c r="I1369" t="inlineStr">
        <is>
          <t>Not place-specific</t>
        </is>
      </c>
      <c r="J1369" t="inlineStr"/>
      <c r="K1369" t="inlineStr">
        <is>
          <t>B7:landmarks</t>
        </is>
      </c>
    </row>
    <row r="1370">
      <c r="A1370" t="inlineStr">
        <is>
          <t>LM04096</t>
        </is>
      </c>
      <c r="B1370" t="inlineStr">
        <is>
          <t>B7</t>
        </is>
      </c>
      <c r="C1370" t="inlineStr">
        <is>
          <t>From internet access to internet skills: digital inequality among older adults</t>
        </is>
      </c>
      <c r="D1370" t="n">
        <v>2018</v>
      </c>
      <c r="E1370" t="inlineStr">
        <is>
          <t>Eszter Hargittai; Anne Marie Piper; Meredith Ringel Morris</t>
        </is>
      </c>
      <c r="F1370" t="inlineStr">
        <is>
          <t>Universal Access in the Information Society</t>
        </is>
      </c>
      <c r="G1370" t="n">
        <v>614</v>
      </c>
      <c r="H1370" t="inlineStr">
        <is>
          <t>10.1007/s10209-018-0617-5</t>
        </is>
      </c>
      <c r="I1370" t="inlineStr">
        <is>
          <t>Not place-specific</t>
        </is>
      </c>
      <c r="J1370" t="inlineStr"/>
      <c r="K1370" t="inlineStr">
        <is>
          <t>B7:landmarks</t>
        </is>
      </c>
    </row>
    <row r="1371">
      <c r="A1371" t="inlineStr">
        <is>
          <t>LM04097</t>
        </is>
      </c>
      <c r="B1371" t="inlineStr">
        <is>
          <t>B7</t>
        </is>
      </c>
      <c r="C1371" t="inlineStr">
        <is>
          <t>Health Information, The Internet, And The Digital Divide</t>
        </is>
      </c>
      <c r="D1371" t="n">
        <v>2000</v>
      </c>
      <c r="E1371" t="inlineStr">
        <is>
          <t>Mollyann Brodie; Rebecca Flournoy; Drew E. Altman; Robert J. Blendon; John M. Benson; Marcus D. Rosenbaum</t>
        </is>
      </c>
      <c r="F1371" t="inlineStr">
        <is>
          <t>Health Affairs</t>
        </is>
      </c>
      <c r="G1371" t="n">
        <v>600</v>
      </c>
      <c r="H1371" t="inlineStr">
        <is>
          <t>10.1377/hlthaff.19.6.255</t>
        </is>
      </c>
      <c r="I1371" t="inlineStr">
        <is>
          <t>Not place-specific</t>
        </is>
      </c>
      <c r="J1371" t="inlineStr"/>
      <c r="K1371" t="inlineStr">
        <is>
          <t>B7:landmarks</t>
        </is>
      </c>
    </row>
    <row r="1372">
      <c r="A1372" t="inlineStr">
        <is>
          <t>LM04098</t>
        </is>
      </c>
      <c r="B1372" t="inlineStr">
        <is>
          <t>B7</t>
        </is>
      </c>
      <c r="C1372" t="inlineStr">
        <is>
          <t>Comparing internet and mobile phone usage: digital divides of usage, adoption, and dropouts</t>
        </is>
      </c>
      <c r="D1372" t="n">
        <v>2003</v>
      </c>
      <c r="E1372" t="inlineStr">
        <is>
          <t>Ronald E. Rice; James Everett Katz</t>
        </is>
      </c>
      <c r="F1372" t="inlineStr">
        <is>
          <t>Telecommunications Policy</t>
        </is>
      </c>
      <c r="G1372" t="n">
        <v>597</v>
      </c>
      <c r="H1372" t="inlineStr">
        <is>
          <t>10.1016/s0308-5961(03)00068-5</t>
        </is>
      </c>
      <c r="I1372" t="inlineStr">
        <is>
          <t>Not place-specific</t>
        </is>
      </c>
      <c r="J1372" t="inlineStr"/>
      <c r="K1372" t="inlineStr">
        <is>
          <t>B13:landmarks; B7:landmarks</t>
        </is>
      </c>
    </row>
    <row r="1373">
      <c r="A1373" t="inlineStr">
        <is>
          <t>LM04099</t>
        </is>
      </c>
      <c r="B1373" t="inlineStr">
        <is>
          <t>B7</t>
        </is>
      </c>
      <c r="C1373" t="inlineStr">
        <is>
          <t>Disparities in Health Care and the Digital Divide</t>
        </is>
      </c>
      <c r="D1373" t="n">
        <v>2021</v>
      </c>
      <c r="E1373" t="inlineStr">
        <is>
          <t>Sy Atezaz Saeed; Ross MacRae Masters</t>
        </is>
      </c>
      <c r="F1373" t="inlineStr">
        <is>
          <t>Current Psychiatry Reports</t>
        </is>
      </c>
      <c r="G1373" t="n">
        <v>592</v>
      </c>
      <c r="H1373" t="inlineStr">
        <is>
          <t>10.1007/s11920-021-01274-4</t>
        </is>
      </c>
      <c r="I1373" t="inlineStr">
        <is>
          <t>Not place-specific</t>
        </is>
      </c>
      <c r="J1373" t="inlineStr"/>
      <c r="K1373" t="inlineStr">
        <is>
          <t>B7:landmarks</t>
        </is>
      </c>
    </row>
    <row r="1374">
      <c r="A1374" t="inlineStr">
        <is>
          <t>LM04100</t>
        </is>
      </c>
      <c r="B1374" t="inlineStr">
        <is>
          <t>B7</t>
        </is>
      </c>
      <c r="C1374" t="inlineStr">
        <is>
          <t>The digital divide: the special case of gender</t>
        </is>
      </c>
      <c r="D1374" t="n">
        <v>2006</v>
      </c>
      <c r="E1374" t="inlineStr">
        <is>
          <t>J. Cooper</t>
        </is>
      </c>
      <c r="F1374" t="inlineStr">
        <is>
          <t>Journal of Computer Assisted Learning</t>
        </is>
      </c>
      <c r="G1374" t="n">
        <v>590</v>
      </c>
      <c r="H1374" t="inlineStr">
        <is>
          <t>10.1111/j.1365-2729.2006.00185.x</t>
        </is>
      </c>
      <c r="I1374" t="inlineStr">
        <is>
          <t>Not place-specific</t>
        </is>
      </c>
      <c r="J1374" t="inlineStr"/>
      <c r="K1374" t="inlineStr">
        <is>
          <t>B7:landmarks</t>
        </is>
      </c>
    </row>
    <row r="1375">
      <c r="A1375" t="inlineStr">
        <is>
          <t>LM04101</t>
        </is>
      </c>
      <c r="B1375" t="inlineStr">
        <is>
          <t>B7</t>
        </is>
      </c>
      <c r="C1375" t="inlineStr">
        <is>
          <t>Conceptualizing and Testing a Social Cognitive Model of the Digital Divide</t>
        </is>
      </c>
      <c r="D1375" t="n">
        <v>2010</v>
      </c>
      <c r="E1375" t="inlineStr">
        <is>
          <t>Kwok‐Kee Wei; Hock‐Hai Teo; Hock Chuan Chan; Bernard C. Y. Tan</t>
        </is>
      </c>
      <c r="F1375" t="inlineStr">
        <is>
          <t>Information Systems Research</t>
        </is>
      </c>
      <c r="G1375" t="n">
        <v>586</v>
      </c>
      <c r="H1375" t="inlineStr">
        <is>
          <t>10.1287/isre.1090.0273</t>
        </is>
      </c>
      <c r="I1375" t="inlineStr">
        <is>
          <t>Southeast Asia</t>
        </is>
      </c>
      <c r="J1375" t="inlineStr">
        <is>
          <t>Singapore</t>
        </is>
      </c>
      <c r="K1375" t="inlineStr">
        <is>
          <t>B7:landmarks</t>
        </is>
      </c>
    </row>
    <row r="1376">
      <c r="A1376" t="inlineStr">
        <is>
          <t>LM04102</t>
        </is>
      </c>
      <c r="B1376" t="inlineStr">
        <is>
          <t>B7</t>
        </is>
      </c>
      <c r="C1376" t="inlineStr">
        <is>
          <t>Comment: The First and Second Digital Divides</t>
        </is>
      </c>
      <c r="D1376" t="n">
        <v>2001</v>
      </c>
      <c r="E1376" t="inlineStr">
        <is>
          <t>Paul A. Attewell</t>
        </is>
      </c>
      <c r="F1376" t="inlineStr">
        <is>
          <t>Sociology of Education</t>
        </is>
      </c>
      <c r="G1376" t="n">
        <v>580</v>
      </c>
      <c r="H1376" t="inlineStr">
        <is>
          <t>10.2307/2673277</t>
        </is>
      </c>
      <c r="I1376" t="inlineStr">
        <is>
          <t>Not place-specific</t>
        </is>
      </c>
      <c r="J1376" t="inlineStr"/>
      <c r="K1376" t="inlineStr">
        <is>
          <t>B7:landmarks</t>
        </is>
      </c>
    </row>
    <row r="1377">
      <c r="A1377" t="inlineStr">
        <is>
          <t>LM04103</t>
        </is>
      </c>
      <c r="B1377" t="inlineStr">
        <is>
          <t>B7</t>
        </is>
      </c>
      <c r="C1377" t="inlineStr">
        <is>
          <t>Reconceptualizing the Digital Divide</t>
        </is>
      </c>
      <c r="D1377" t="n">
        <v>2002</v>
      </c>
      <c r="E1377" t="inlineStr">
        <is>
          <t>Mark Warschauer</t>
        </is>
      </c>
      <c r="F1377" t="inlineStr">
        <is>
          <t>First Monday</t>
        </is>
      </c>
      <c r="G1377" t="n">
        <v>561</v>
      </c>
      <c r="H1377" t="inlineStr">
        <is>
          <t>10.5210/fm.v7i7.967</t>
        </is>
      </c>
      <c r="I1377" t="inlineStr">
        <is>
          <t>Not place-specific</t>
        </is>
      </c>
      <c r="J1377" t="inlineStr"/>
      <c r="K1377" t="inlineStr">
        <is>
          <t>B7:landmarks</t>
        </is>
      </c>
    </row>
    <row r="1378">
      <c r="A1378" t="inlineStr">
        <is>
          <t>LM04104</t>
        </is>
      </c>
      <c r="B1378" t="inlineStr">
        <is>
          <t>B7</t>
        </is>
      </c>
      <c r="C1378" t="inlineStr">
        <is>
          <t>Automated pastures and the digital divide: How agricultural technologies are shaping labour and rural communities</t>
        </is>
      </c>
      <c r="D1378" t="n">
        <v>2019</v>
      </c>
      <c r="E1378" t="inlineStr">
        <is>
          <t>Sarah Rotz; Evan Gravely; Ian Mosby; Emily Duncan; Elizabeth Finnis; Mervyn Horgan; Joseph LeBlanc; Ralph C. Martin; Hannah Tait Neufeld; Andrew Nixon et al.</t>
        </is>
      </c>
      <c r="F1378" t="inlineStr">
        <is>
          <t>Journal of Rural Studies</t>
        </is>
      </c>
      <c r="G1378" t="n">
        <v>554</v>
      </c>
      <c r="H1378" t="inlineStr">
        <is>
          <t>10.1016/j.jrurstud.2019.01.023</t>
        </is>
      </c>
      <c r="I1378" t="inlineStr">
        <is>
          <t>Global North</t>
        </is>
      </c>
      <c r="J1378" t="inlineStr">
        <is>
          <t>Canada; North America</t>
        </is>
      </c>
      <c r="K1378" t="inlineStr">
        <is>
          <t>B7:landmarks</t>
        </is>
      </c>
    </row>
    <row r="1379">
      <c r="A1379" t="inlineStr">
        <is>
          <t>LM04105</t>
        </is>
      </c>
      <c r="B1379" t="inlineStr">
        <is>
          <t>B7</t>
        </is>
      </c>
      <c r="C1379" t="inlineStr">
        <is>
          <t>Health Literacy and Health Information Technology Adoption: The Potential for a New Digital Divide</t>
        </is>
      </c>
      <c r="D1379" t="n">
        <v>2016</v>
      </c>
      <c r="E1379" t="inlineStr">
        <is>
          <t>Michael Mackert; Amanda Mabry‐Flynn; Sara Champlin; Erin E. Donovan; Kathrynn R. Pounders</t>
        </is>
      </c>
      <c r="F1379" t="inlineStr">
        <is>
          <t>Journal of Medical Internet Research</t>
        </is>
      </c>
      <c r="G1379" t="n">
        <v>551</v>
      </c>
      <c r="H1379" t="inlineStr">
        <is>
          <t>10.2196/jmir.6349</t>
        </is>
      </c>
      <c r="I1379" t="inlineStr">
        <is>
          <t>Global North</t>
        </is>
      </c>
      <c r="J1379" t="inlineStr">
        <is>
          <t>United States</t>
        </is>
      </c>
      <c r="K1379" t="inlineStr">
        <is>
          <t>B7:landmarks</t>
        </is>
      </c>
    </row>
    <row r="1380">
      <c r="A1380" t="inlineStr">
        <is>
          <t>LM04106</t>
        </is>
      </c>
      <c r="B1380" t="inlineStr">
        <is>
          <t>B7</t>
        </is>
      </c>
      <c r="C1380" t="inlineStr">
        <is>
          <t>Marketing of High-Technology Products and Innovations</t>
        </is>
      </c>
      <c r="D1380" t="n">
        <v>2001</v>
      </c>
      <c r="E1380" t="inlineStr">
        <is>
          <t>Jakki J. Mohr; Sanjit Sengupta; Stanley F. Slater</t>
        </is>
      </c>
      <c r="F1380" t="inlineStr"/>
      <c r="G1380" t="n">
        <v>551</v>
      </c>
      <c r="H1380" t="inlineStr"/>
      <c r="I1380" t="inlineStr">
        <is>
          <t>South Asia</t>
        </is>
      </c>
      <c r="J1380" t="inlineStr">
        <is>
          <t>India</t>
        </is>
      </c>
      <c r="K1380" t="inlineStr">
        <is>
          <t>B7:landmarks</t>
        </is>
      </c>
    </row>
    <row r="1381">
      <c r="A1381" t="inlineStr">
        <is>
          <t>LM04107</t>
        </is>
      </c>
      <c r="B1381" t="inlineStr">
        <is>
          <t>B7</t>
        </is>
      </c>
      <c r="C1381" t="inlineStr">
        <is>
          <t>Social Consequences of Internet Use</t>
        </is>
      </c>
      <c r="D1381" t="n">
        <v>2002</v>
      </c>
      <c r="E1381" t="inlineStr">
        <is>
          <t>James Everett Katz; Ronald E. Rice</t>
        </is>
      </c>
      <c r="F1381" t="inlineStr">
        <is>
          <t>The MIT Press eBooks</t>
        </is>
      </c>
      <c r="G1381" t="n">
        <v>528</v>
      </c>
      <c r="H1381" t="inlineStr">
        <is>
          <t>10.7551/mitpress/6292.001.0001</t>
        </is>
      </c>
      <c r="I1381" t="inlineStr">
        <is>
          <t>Global North</t>
        </is>
      </c>
      <c r="J1381" t="inlineStr">
        <is>
          <t>United States</t>
        </is>
      </c>
      <c r="K1381" t="inlineStr">
        <is>
          <t>B7:landmarks</t>
        </is>
      </c>
    </row>
    <row r="1382">
      <c r="A1382" t="inlineStr">
        <is>
          <t>LM04108</t>
        </is>
      </c>
      <c r="B1382" t="inlineStr">
        <is>
          <t>B7</t>
        </is>
      </c>
      <c r="C1382" t="inlineStr">
        <is>
          <t>Digital Divide: Civic Engagement, Information Poverty, and the Internet Worldwide</t>
        </is>
      </c>
      <c r="D1382" t="n">
        <v>2003</v>
      </c>
      <c r="E1382" t="inlineStr">
        <is>
          <t>Carl J. Cuneo; Pippa Norris</t>
        </is>
      </c>
      <c r="F1382" t="inlineStr">
        <is>
          <t>Labour / Le Travail</t>
        </is>
      </c>
      <c r="G1382" t="n">
        <v>527</v>
      </c>
      <c r="H1382" t="inlineStr">
        <is>
          <t>10.2307/25149431</t>
        </is>
      </c>
      <c r="I1382" t="inlineStr">
        <is>
          <t>Not place-specific</t>
        </is>
      </c>
      <c r="J1382" t="inlineStr"/>
      <c r="K1382" t="inlineStr">
        <is>
          <t>B7:landmarks</t>
        </is>
      </c>
    </row>
    <row r="1383">
      <c r="A1383" t="inlineStr">
        <is>
          <t>LM04109</t>
        </is>
      </c>
      <c r="B1383" t="inlineStr">
        <is>
          <t>B7</t>
        </is>
      </c>
      <c r="C1383" t="inlineStr">
        <is>
          <t>Addressing the digital divide</t>
        </is>
      </c>
      <c r="D1383" t="n">
        <v>2001</v>
      </c>
      <c r="E1383" t="inlineStr">
        <is>
          <t>Rowena J. Cullen</t>
        </is>
      </c>
      <c r="F1383" t="inlineStr">
        <is>
          <t>Online Information Review</t>
        </is>
      </c>
      <c r="G1383" t="n">
        <v>526</v>
      </c>
      <c r="H1383" t="inlineStr">
        <is>
          <t>10.1108/14684520110410517</t>
        </is>
      </c>
      <c r="I1383" t="inlineStr">
        <is>
          <t>Global North</t>
        </is>
      </c>
      <c r="J1383" t="inlineStr">
        <is>
          <t>Canada; New Zealand; United Kingdom; United States</t>
        </is>
      </c>
      <c r="K1383" t="inlineStr">
        <is>
          <t>B7:landmarks</t>
        </is>
      </c>
    </row>
    <row r="1384">
      <c r="A1384" t="inlineStr">
        <is>
          <t>LM04110</t>
        </is>
      </c>
      <c r="B1384" t="inlineStr">
        <is>
          <t>B7</t>
        </is>
      </c>
      <c r="C1384" t="inlineStr">
        <is>
          <t>Digital Citizenship</t>
        </is>
      </c>
      <c r="D1384" t="n">
        <v>2007</v>
      </c>
      <c r="E1384" t="inlineStr">
        <is>
          <t>Karen Mossberger; Caroline J. Tolbert; Ramona Sue McNeal</t>
        </is>
      </c>
      <c r="F1384" t="inlineStr">
        <is>
          <t>The MIT Press eBooks</t>
        </is>
      </c>
      <c r="G1384" t="n">
        <v>520</v>
      </c>
      <c r="H1384" t="inlineStr">
        <is>
          <t>10.7551/mitpress/7428.001.0001</t>
        </is>
      </c>
      <c r="I1384" t="inlineStr">
        <is>
          <t>Not place-specific</t>
        </is>
      </c>
      <c r="J1384" t="inlineStr"/>
      <c r="K1384" t="inlineStr">
        <is>
          <t>B7:landmarks</t>
        </is>
      </c>
    </row>
    <row r="1385">
      <c r="A1385" t="inlineStr">
        <is>
          <t>LM04111</t>
        </is>
      </c>
      <c r="B1385" t="inlineStr">
        <is>
          <t>B7</t>
        </is>
      </c>
      <c r="C1385" t="inlineStr">
        <is>
          <t>Social Health Inequalities and eHealth: A Literature Review With Qualitative Synthesis of Theoretical and Empirical Studies</t>
        </is>
      </c>
      <c r="D1385" t="n">
        <v>2017</v>
      </c>
      <c r="E1385" t="inlineStr">
        <is>
          <t>Karine Latulippe; Christine Hamel; Dominique Giroux</t>
        </is>
      </c>
      <c r="F1385" t="inlineStr">
        <is>
          <t>Journal of Medical Internet Research</t>
        </is>
      </c>
      <c r="G1385" t="n">
        <v>518</v>
      </c>
      <c r="H1385" t="inlineStr">
        <is>
          <t>10.2196/jmir.6731</t>
        </is>
      </c>
      <c r="I1385" t="inlineStr">
        <is>
          <t>Global North</t>
        </is>
      </c>
      <c r="J1385" t="inlineStr">
        <is>
          <t>London</t>
        </is>
      </c>
      <c r="K1385" t="inlineStr">
        <is>
          <t>B7:landmarks</t>
        </is>
      </c>
    </row>
    <row r="1386">
      <c r="A1386" t="inlineStr">
        <is>
          <t>LM04112</t>
        </is>
      </c>
      <c r="B1386" t="inlineStr">
        <is>
          <t>B7</t>
        </is>
      </c>
      <c r="C1386" t="inlineStr">
        <is>
          <t>Social Consequences of Internet Use: Access, Involvement, and Interaction</t>
        </is>
      </c>
      <c r="D1386" t="n">
        <v>2002</v>
      </c>
      <c r="E1386" t="inlineStr">
        <is>
          <t>James Everett Katz; Ronald E. Rice</t>
        </is>
      </c>
      <c r="F1386" t="inlineStr"/>
      <c r="G1386" t="n">
        <v>510</v>
      </c>
      <c r="H1386" t="inlineStr"/>
      <c r="I1386" t="inlineStr">
        <is>
          <t>Global North</t>
        </is>
      </c>
      <c r="J1386" t="inlineStr">
        <is>
          <t>United States</t>
        </is>
      </c>
      <c r="K1386" t="inlineStr">
        <is>
          <t>B7:landmarks</t>
        </is>
      </c>
    </row>
    <row r="1387">
      <c r="A1387" t="inlineStr">
        <is>
          <t>LM04113</t>
        </is>
      </c>
      <c r="B1387" t="inlineStr">
        <is>
          <t>B7</t>
        </is>
      </c>
      <c r="C1387" t="inlineStr">
        <is>
          <t>Falling through the Net: Defining the Digital Divide</t>
        </is>
      </c>
      <c r="D1387" t="n">
        <v>2001</v>
      </c>
      <c r="E1387" t="inlineStr">
        <is>
          <t>National Telecommunications and Information Administration</t>
        </is>
      </c>
      <c r="F1387" t="inlineStr">
        <is>
          <t>The MIT Press eBooks</t>
        </is>
      </c>
      <c r="G1387" t="n">
        <v>500</v>
      </c>
      <c r="H1387" t="inlineStr">
        <is>
          <t>10.7551/mitpress/2419.003.0006</t>
        </is>
      </c>
      <c r="I1387" t="inlineStr">
        <is>
          <t>Not place-specific</t>
        </is>
      </c>
      <c r="J1387" t="inlineStr"/>
      <c r="K1387" t="inlineStr">
        <is>
          <t>B7:landmarks</t>
        </is>
      </c>
    </row>
    <row r="1388">
      <c r="A1388" t="inlineStr">
        <is>
          <t>LM04114</t>
        </is>
      </c>
      <c r="B1388" t="inlineStr">
        <is>
          <t>B7</t>
        </is>
      </c>
      <c r="C1388" t="inlineStr">
        <is>
          <t>Measuring the Gender Gap on the Internet 1</t>
        </is>
      </c>
      <c r="D1388" t="n">
        <v>2000</v>
      </c>
      <c r="E1388" t="inlineStr">
        <is>
          <t>Bruce Bimber</t>
        </is>
      </c>
      <c r="F1388" t="inlineStr">
        <is>
          <t>Social Science Quarterly</t>
        </is>
      </c>
      <c r="G1388" t="n">
        <v>494</v>
      </c>
      <c r="H1388" t="inlineStr"/>
      <c r="I1388" t="inlineStr">
        <is>
          <t>Not place-specific</t>
        </is>
      </c>
      <c r="J1388" t="inlineStr"/>
      <c r="K1388" t="inlineStr">
        <is>
          <t>B7:landmarks</t>
        </is>
      </c>
    </row>
    <row r="1389">
      <c r="A1389" t="inlineStr">
        <is>
          <t>LM04115</t>
        </is>
      </c>
      <c r="B1389" t="inlineStr">
        <is>
          <t>B7</t>
        </is>
      </c>
      <c r="C1389" t="inlineStr">
        <is>
          <t>The Digital Disconnect: The Social Causes and Consequences of Digital Inequalities</t>
        </is>
      </c>
      <c r="D1389" t="n">
        <v>2021</v>
      </c>
      <c r="E1389" t="inlineStr">
        <is>
          <t>Ellen Johanna Helsper</t>
        </is>
      </c>
      <c r="F1389" t="inlineStr">
        <is>
          <t>SAGE Publications Ltd eBooks</t>
        </is>
      </c>
      <c r="G1389" t="n">
        <v>493</v>
      </c>
      <c r="H1389" t="inlineStr">
        <is>
          <t>10.4135/9781526492982</t>
        </is>
      </c>
      <c r="I1389" t="inlineStr">
        <is>
          <t>Not place-specific</t>
        </is>
      </c>
      <c r="J1389" t="inlineStr"/>
      <c r="K1389" t="inlineStr">
        <is>
          <t>B7:landmarks</t>
        </is>
      </c>
    </row>
    <row r="1390">
      <c r="A1390" t="inlineStr">
        <is>
          <t>LM04116</t>
        </is>
      </c>
      <c r="B1390" t="inlineStr">
        <is>
          <t>B7</t>
        </is>
      </c>
      <c r="C1390" t="inlineStr">
        <is>
          <t>Bridging Digital Divides: a Literature Review and Research Agenda for Information Systems Research</t>
        </is>
      </c>
      <c r="D1390" t="n">
        <v>2021</v>
      </c>
      <c r="E1390" t="inlineStr">
        <is>
          <t>Polyxeni Vassilakopoulou; Eli Hustad</t>
        </is>
      </c>
      <c r="F1390" t="inlineStr">
        <is>
          <t>Information Systems Frontiers</t>
        </is>
      </c>
      <c r="G1390" t="n">
        <v>490</v>
      </c>
      <c r="H1390" t="inlineStr">
        <is>
          <t>10.1007/s10796-020-10096-3</t>
        </is>
      </c>
      <c r="I1390" t="inlineStr">
        <is>
          <t>Not place-specific</t>
        </is>
      </c>
      <c r="J1390" t="inlineStr"/>
      <c r="K1390" t="inlineStr">
        <is>
          <t>B7:landmarks</t>
        </is>
      </c>
    </row>
    <row r="1391">
      <c r="A1391" t="inlineStr">
        <is>
          <t>LM04118</t>
        </is>
      </c>
      <c r="B1391" t="inlineStr">
        <is>
          <t>B7</t>
        </is>
      </c>
      <c r="C1391" t="inlineStr">
        <is>
          <t>Understanding the complexity of electronic government: Implications from the digital divide literature</t>
        </is>
      </c>
      <c r="D1391" t="n">
        <v>2008</v>
      </c>
      <c r="E1391" t="inlineStr">
        <is>
          <t>Natalie Helbig; J. Ramón Gil-García; Enrico Ferro</t>
        </is>
      </c>
      <c r="F1391" t="inlineStr">
        <is>
          <t>Government Information Quarterly</t>
        </is>
      </c>
      <c r="G1391" t="n">
        <v>485</v>
      </c>
      <c r="H1391" t="inlineStr">
        <is>
          <t>10.1016/j.giq.2008.05.004</t>
        </is>
      </c>
      <c r="I1391" t="inlineStr">
        <is>
          <t>Not place-specific</t>
        </is>
      </c>
      <c r="J1391" t="inlineStr"/>
      <c r="K1391" t="inlineStr">
        <is>
          <t>B7:landmarks</t>
        </is>
      </c>
    </row>
    <row r="1392">
      <c r="A1392" t="inlineStr">
        <is>
          <t>LM04119</t>
        </is>
      </c>
      <c r="B1392" t="inlineStr">
        <is>
          <t>B7</t>
        </is>
      </c>
      <c r="C1392" t="inlineStr">
        <is>
          <t>The disability divide in internet access and use</t>
        </is>
      </c>
      <c r="D1392" t="n">
        <v>2006</v>
      </c>
      <c r="E1392" t="inlineStr">
        <is>
          <t>Kerry Michael Dobransky; Eszter Hargittai</t>
        </is>
      </c>
      <c r="F1392" t="inlineStr">
        <is>
          <t>Information Communication &amp; Society</t>
        </is>
      </c>
      <c r="G1392" t="n">
        <v>475</v>
      </c>
      <c r="H1392" t="inlineStr">
        <is>
          <t>10.1080/13691180600751298</t>
        </is>
      </c>
      <c r="I1392" t="inlineStr">
        <is>
          <t>Global North</t>
        </is>
      </c>
      <c r="J1392" t="inlineStr">
        <is>
          <t>United States</t>
        </is>
      </c>
      <c r="K1392" t="inlineStr">
        <is>
          <t>B7:landmarks</t>
        </is>
      </c>
    </row>
    <row r="1393">
      <c r="A1393" t="inlineStr">
        <is>
          <t>LM04120</t>
        </is>
      </c>
      <c r="B1393" t="inlineStr">
        <is>
          <t>B7</t>
        </is>
      </c>
      <c r="C1393" t="inlineStr">
        <is>
          <t>Bridging the Digital Divide</t>
        </is>
      </c>
      <c r="D1393" t="n">
        <v>2002</v>
      </c>
      <c r="E1393" t="inlineStr">
        <is>
          <t>Lisa J. Servon</t>
        </is>
      </c>
      <c r="F1393" t="inlineStr">
        <is>
          <t>Wiley eBooks</t>
        </is>
      </c>
      <c r="G1393" t="n">
        <v>465</v>
      </c>
      <c r="H1393" t="inlineStr">
        <is>
          <t>10.1002/9780470773529</t>
        </is>
      </c>
      <c r="I1393" t="inlineStr">
        <is>
          <t>Not place-specific</t>
        </is>
      </c>
      <c r="J1393" t="inlineStr"/>
      <c r="K1393" t="inlineStr">
        <is>
          <t>B7:landmarks</t>
        </is>
      </c>
    </row>
    <row r="1394">
      <c r="A1394" t="inlineStr">
        <is>
          <t>LM04121</t>
        </is>
      </c>
      <c r="B1394" t="inlineStr">
        <is>
          <t>B7</t>
        </is>
      </c>
      <c r="C1394" t="inlineStr">
        <is>
          <t>Digital Media Literacies: Rethinking Media Education in the Age of the Internet</t>
        </is>
      </c>
      <c r="D1394" t="n">
        <v>2007</v>
      </c>
      <c r="E1394" t="inlineStr">
        <is>
          <t>David J. Buckingham</t>
        </is>
      </c>
      <c r="F1394" t="inlineStr">
        <is>
          <t>Research in Comparative and International Education</t>
        </is>
      </c>
      <c r="G1394" t="n">
        <v>462</v>
      </c>
      <c r="H1394" t="inlineStr">
        <is>
          <t>10.2304/rcie.2007.2.1.43</t>
        </is>
      </c>
      <c r="I1394" t="inlineStr">
        <is>
          <t>Not place-specific</t>
        </is>
      </c>
      <c r="J1394" t="inlineStr"/>
      <c r="K1394" t="inlineStr">
        <is>
          <t>B7:landmarks</t>
        </is>
      </c>
    </row>
    <row r="1395">
      <c r="A1395" t="inlineStr">
        <is>
          <t>LM04135</t>
        </is>
      </c>
      <c r="B1395" t="inlineStr">
        <is>
          <t>B7</t>
        </is>
      </c>
      <c r="C1395" t="inlineStr">
        <is>
          <t>‘Digital by Default’ and the ‘hard to reach’: Exploring solutions to digital exclusion in remote rural areas</t>
        </is>
      </c>
      <c r="D1395" t="n">
        <v>2016</v>
      </c>
      <c r="E1395" t="inlineStr">
        <is>
          <t>Fiona Williams; Lorna J Philip; John H. Farrington; Gorry Fairhurst</t>
        </is>
      </c>
      <c r="F1395" t="inlineStr">
        <is>
          <t>Local Economy The Journal of the Local Economy Policy Unit</t>
        </is>
      </c>
      <c r="G1395" t="n">
        <v>73</v>
      </c>
      <c r="H1395" t="inlineStr">
        <is>
          <t>10.1177/0269094216670938</t>
        </is>
      </c>
      <c r="I1395" t="inlineStr">
        <is>
          <t>Global North</t>
        </is>
      </c>
      <c r="J1395" t="inlineStr">
        <is>
          <t>United Kingdom</t>
        </is>
      </c>
      <c r="K1395" t="inlineStr">
        <is>
          <t>B7:landmarks&lt;-C12</t>
        </is>
      </c>
    </row>
    <row r="1396">
      <c r="A1396" t="inlineStr">
        <is>
          <t>LM04231</t>
        </is>
      </c>
      <c r="B1396" t="inlineStr">
        <is>
          <t>B8</t>
        </is>
      </c>
      <c r="C1396" t="inlineStr">
        <is>
          <t>THE LOGIC OF CONNECTIVE ACTION</t>
        </is>
      </c>
      <c r="D1396" t="n">
        <v>2012</v>
      </c>
      <c r="E1396" t="inlineStr">
        <is>
          <t>W. Lance Bennett; Alexandra Segerberg</t>
        </is>
      </c>
      <c r="F1396" t="inlineStr">
        <is>
          <t>Information Communication &amp; Society</t>
        </is>
      </c>
      <c r="G1396" t="n">
        <v>3015</v>
      </c>
      <c r="H1396" t="inlineStr">
        <is>
          <t>10.1080/1369118x.2012.670661</t>
        </is>
      </c>
      <c r="I1396" t="inlineStr">
        <is>
          <t>Global North</t>
        </is>
      </c>
      <c r="J1396" t="inlineStr">
        <is>
          <t>Spain</t>
        </is>
      </c>
      <c r="K1396" t="inlineStr">
        <is>
          <t>B8:landmarks</t>
        </is>
      </c>
    </row>
    <row r="1397">
      <c r="A1397" t="inlineStr">
        <is>
          <t>LM04232</t>
        </is>
      </c>
      <c r="B1397" t="inlineStr">
        <is>
          <t>B8</t>
        </is>
      </c>
      <c r="C1397" t="inlineStr">
        <is>
          <t>Is There Social Capital in a Social Network Site?: Facebook Use and College Students' Life Satisfaction, Trust, and Participation</t>
        </is>
      </c>
      <c r="D1397" t="n">
        <v>2009</v>
      </c>
      <c r="E1397" t="inlineStr">
        <is>
          <t>Sebastián Valenzuela; Namsu Park; Kerk F. Kee</t>
        </is>
      </c>
      <c r="F1397" t="inlineStr">
        <is>
          <t>Journal of Computer-Mediated Communication</t>
        </is>
      </c>
      <c r="G1397" t="n">
        <v>2243</v>
      </c>
      <c r="H1397" t="inlineStr">
        <is>
          <t>10.1111/j.1083-6101.2009.01474.x</t>
        </is>
      </c>
      <c r="I1397" t="inlineStr">
        <is>
          <t>Global North</t>
        </is>
      </c>
      <c r="J1397" t="inlineStr">
        <is>
          <t>United States</t>
        </is>
      </c>
      <c r="K1397" t="inlineStr">
        <is>
          <t>B8:landmarks</t>
        </is>
      </c>
    </row>
    <row r="1398">
      <c r="A1398" t="inlineStr">
        <is>
          <t>LM04233</t>
        </is>
      </c>
      <c r="B1398" t="inlineStr">
        <is>
          <t>B8</t>
        </is>
      </c>
      <c r="C1398" t="inlineStr">
        <is>
          <t>Social Media Use for News and Individuals' Social Capital, Civic Engagement and Political Participation</t>
        </is>
      </c>
      <c r="D1398" t="n">
        <v>2012</v>
      </c>
      <c r="E1398" t="inlineStr">
        <is>
          <t>Homero Gil de Zúñiga; Nakwon Jung; Sebastián Valenzuela</t>
        </is>
      </c>
      <c r="F1398" t="inlineStr">
        <is>
          <t>Journal of Computer-Mediated Communication</t>
        </is>
      </c>
      <c r="G1398" t="n">
        <v>1834</v>
      </c>
      <c r="H1398" t="inlineStr">
        <is>
          <t>10.1111/j.1083-6101.2012.01574.x</t>
        </is>
      </c>
      <c r="I1398" t="inlineStr">
        <is>
          <t>Global North</t>
        </is>
      </c>
      <c r="J1398" t="inlineStr">
        <is>
          <t>United States</t>
        </is>
      </c>
      <c r="K1398" t="inlineStr">
        <is>
          <t>B8:landmarks</t>
        </is>
      </c>
    </row>
    <row r="1399">
      <c r="A1399" t="inlineStr">
        <is>
          <t>LM04234</t>
        </is>
      </c>
      <c r="B1399" t="inlineStr">
        <is>
          <t>B8</t>
        </is>
      </c>
      <c r="C1399" t="inlineStr">
        <is>
          <t>Social Network Sites as Networked Publics: Affordances, Dynamics, and Implications</t>
        </is>
      </c>
      <c r="D1399" t="n">
        <v>2010</v>
      </c>
      <c r="E1399" t="inlineStr">
        <is>
          <t>DANAH BOYD</t>
        </is>
      </c>
      <c r="F1399" t="inlineStr">
        <is>
          <t>Routledge eBooks</t>
        </is>
      </c>
      <c r="G1399" t="n">
        <v>1728</v>
      </c>
      <c r="H1399" t="inlineStr">
        <is>
          <t>10.4324/9780203876527-8</t>
        </is>
      </c>
      <c r="I1399" t="inlineStr">
        <is>
          <t>Not place-specific</t>
        </is>
      </c>
      <c r="J1399" t="inlineStr"/>
      <c r="K1399" t="inlineStr">
        <is>
          <t>B8:landmarks</t>
        </is>
      </c>
    </row>
    <row r="1400">
      <c r="A1400" t="inlineStr">
        <is>
          <t>LM04235</t>
        </is>
      </c>
      <c r="B1400" t="inlineStr">
        <is>
          <t>B8</t>
        </is>
      </c>
      <c r="C1400" t="inlineStr">
        <is>
          <t>Emotions and Information Diffusion in Social Media—Sentiment of Microblogs and Sharing Behavior</t>
        </is>
      </c>
      <c r="D1400" t="n">
        <v>2013</v>
      </c>
      <c r="E1400" t="inlineStr">
        <is>
          <t>Stefan Stieglitz; Linh Dang-Xuan</t>
        </is>
      </c>
      <c r="F1400" t="inlineStr">
        <is>
          <t>Journal of Management Information Systems</t>
        </is>
      </c>
      <c r="G1400" t="n">
        <v>1629</v>
      </c>
      <c r="H1400" t="inlineStr">
        <is>
          <t>10.2753/mis0742-1222290408</t>
        </is>
      </c>
      <c r="I1400" t="inlineStr">
        <is>
          <t>Not place-specific</t>
        </is>
      </c>
      <c r="J1400" t="inlineStr"/>
      <c r="K1400" t="inlineStr">
        <is>
          <t>B8:landmarks</t>
        </is>
      </c>
    </row>
    <row r="1401">
      <c r="A1401" t="inlineStr">
        <is>
          <t>LM04237</t>
        </is>
      </c>
      <c r="B1401" t="inlineStr">
        <is>
          <t>B8</t>
        </is>
      </c>
      <c r="C1401" t="inlineStr">
        <is>
          <t>The Logic of Connective Action: Digital Media and the Personalization of Contentious Politics</t>
        </is>
      </c>
      <c r="D1401" t="n">
        <v>2016</v>
      </c>
      <c r="E1401" t="inlineStr">
        <is>
          <t>W. Lance Bennett; Alexandra Segerberg</t>
        </is>
      </c>
      <c r="F1401" t="inlineStr">
        <is>
          <t>The MIT Press eBooks</t>
        </is>
      </c>
      <c r="G1401" t="n">
        <v>1223</v>
      </c>
      <c r="H1401" t="inlineStr">
        <is>
          <t>10.7551/mitpress/9970.003.0006</t>
        </is>
      </c>
      <c r="I1401" t="inlineStr">
        <is>
          <t>Global North</t>
        </is>
      </c>
      <c r="J1401" t="inlineStr">
        <is>
          <t>Spain</t>
        </is>
      </c>
      <c r="K1401" t="inlineStr">
        <is>
          <t>B8:landmarks</t>
        </is>
      </c>
    </row>
    <row r="1402">
      <c r="A1402" t="inlineStr">
        <is>
          <t>LM04238</t>
        </is>
      </c>
      <c r="B1402" t="inlineStr">
        <is>
          <t>B8</t>
        </is>
      </c>
      <c r="C1402" t="inlineStr">
        <is>
          <t>Democracy online: civility, politeness, and the democratic potential of online political discussion groups</t>
        </is>
      </c>
      <c r="D1402" t="n">
        <v>2004</v>
      </c>
      <c r="E1402" t="inlineStr">
        <is>
          <t>Zizi Papacharissi</t>
        </is>
      </c>
      <c r="F1402" t="inlineStr">
        <is>
          <t>New Media &amp; Society</t>
        </is>
      </c>
      <c r="G1402" t="n">
        <v>1169</v>
      </c>
      <c r="H1402" t="inlineStr">
        <is>
          <t>10.1177/1461444804041444</t>
        </is>
      </c>
      <c r="I1402" t="inlineStr">
        <is>
          <t>Not place-specific</t>
        </is>
      </c>
      <c r="J1402" t="inlineStr"/>
      <c r="K1402" t="inlineStr">
        <is>
          <t>B8:landmarks</t>
        </is>
      </c>
    </row>
    <row r="1403">
      <c r="A1403" t="inlineStr">
        <is>
          <t>LM04239</t>
        </is>
      </c>
      <c r="B1403" t="inlineStr">
        <is>
          <t>B8</t>
        </is>
      </c>
      <c r="C1403" t="inlineStr">
        <is>
          <t>#Ferguson: Digital protest, hashtag ethnography, and the racial politics of social media in the United States</t>
        </is>
      </c>
      <c r="D1403" t="n">
        <v>2015</v>
      </c>
      <c r="E1403" t="inlineStr">
        <is>
          <t>Yarimar Bonilla; Jonathan Rosa</t>
        </is>
      </c>
      <c r="F1403" t="inlineStr">
        <is>
          <t>American Ethnologist</t>
        </is>
      </c>
      <c r="G1403" t="n">
        <v>1117</v>
      </c>
      <c r="H1403" t="inlineStr">
        <is>
          <t>10.1111/amet.12112</t>
        </is>
      </c>
      <c r="I1403" t="inlineStr">
        <is>
          <t>Global North</t>
        </is>
      </c>
      <c r="J1403" t="inlineStr">
        <is>
          <t>United States</t>
        </is>
      </c>
      <c r="K1403" t="inlineStr">
        <is>
          <t>B8:landmarks</t>
        </is>
      </c>
    </row>
    <row r="1404">
      <c r="A1404" t="inlineStr">
        <is>
          <t>LM04240</t>
        </is>
      </c>
      <c r="B1404" t="inlineStr">
        <is>
          <t>B8</t>
        </is>
      </c>
      <c r="C1404" t="inlineStr">
        <is>
          <t>Social bots distort the 2016 U.S. Presidential election online discussion</t>
        </is>
      </c>
      <c r="D1404" t="n">
        <v>2016</v>
      </c>
      <c r="E1404" t="inlineStr">
        <is>
          <t>Alessandro Bessi; Emilio Ferrara</t>
        </is>
      </c>
      <c r="F1404" t="inlineStr">
        <is>
          <t>First Monday</t>
        </is>
      </c>
      <c r="G1404" t="n">
        <v>1017</v>
      </c>
      <c r="H1404" t="inlineStr">
        <is>
          <t>10.5210/fm.v21i11.7090</t>
        </is>
      </c>
      <c r="I1404" t="inlineStr">
        <is>
          <t>Global North</t>
        </is>
      </c>
      <c r="J1404" t="inlineStr">
        <is>
          <t>United States</t>
        </is>
      </c>
      <c r="K1404" t="inlineStr">
        <is>
          <t>B8:landmarks</t>
        </is>
      </c>
    </row>
    <row r="1405">
      <c r="A1405" t="inlineStr">
        <is>
          <t>LM04241</t>
        </is>
      </c>
      <c r="B1405" t="inlineStr">
        <is>
          <t>B8</t>
        </is>
      </c>
      <c r="C1405" t="inlineStr">
        <is>
          <t>Birds of the Same Feather Tweet Together: Bayesian Ideal Point Estimation Using Twitter Data</t>
        </is>
      </c>
      <c r="D1405" t="n">
        <v>2014</v>
      </c>
      <c r="E1405" t="inlineStr">
        <is>
          <t>Pablo Barberá</t>
        </is>
      </c>
      <c r="F1405" t="inlineStr">
        <is>
          <t>Political Analysis</t>
        </is>
      </c>
      <c r="G1405" t="n">
        <v>999</v>
      </c>
      <c r="H1405" t="inlineStr">
        <is>
          <t>10.1093/pan/mpu011</t>
        </is>
      </c>
      <c r="I1405" t="inlineStr">
        <is>
          <t>Global North</t>
        </is>
      </c>
      <c r="J1405" t="inlineStr">
        <is>
          <t>European; United States</t>
        </is>
      </c>
      <c r="K1405" t="inlineStr">
        <is>
          <t>B8:landmarks</t>
        </is>
      </c>
    </row>
    <row r="1406">
      <c r="A1406" t="inlineStr">
        <is>
          <t>LM04242</t>
        </is>
      </c>
      <c r="B1406" t="inlineStr">
        <is>
          <t>B8</t>
        </is>
      </c>
      <c r="C1406" t="inlineStr">
        <is>
          <t>Networked privacy: How teenagers negotiate context in social media</t>
        </is>
      </c>
      <c r="D1406" t="n">
        <v>2014</v>
      </c>
      <c r="E1406" t="inlineStr">
        <is>
          <t>Alice Emily Marwick; danah boyd</t>
        </is>
      </c>
      <c r="F1406" t="inlineStr">
        <is>
          <t>New Media &amp; Society</t>
        </is>
      </c>
      <c r="G1406" t="n">
        <v>970</v>
      </c>
      <c r="H1406" t="inlineStr">
        <is>
          <t>10.1177/1461444814543995</t>
        </is>
      </c>
      <c r="I1406" t="inlineStr">
        <is>
          <t>Not place-specific</t>
        </is>
      </c>
      <c r="J1406" t="inlineStr"/>
      <c r="K1406" t="inlineStr">
        <is>
          <t>B8:landmarks</t>
        </is>
      </c>
    </row>
    <row r="1407">
      <c r="A1407" t="inlineStr">
        <is>
          <t>LM04243</t>
        </is>
      </c>
      <c r="B1407" t="inlineStr">
        <is>
          <t>B8</t>
        </is>
      </c>
      <c r="C1407" t="inlineStr">
        <is>
          <t>Populism and social media: how politicians spread a fragmented ideology</t>
        </is>
      </c>
      <c r="D1407" t="n">
        <v>2016</v>
      </c>
      <c r="E1407" t="inlineStr">
        <is>
          <t>Sven Engesser; Nicole Ernst; Frank Esser; Florin Büchel</t>
        </is>
      </c>
      <c r="F1407" t="inlineStr">
        <is>
          <t>Information Communication &amp; Society</t>
        </is>
      </c>
      <c r="G1407" t="n">
        <v>924</v>
      </c>
      <c r="H1407" t="inlineStr">
        <is>
          <t>10.1080/1369118x.2016.1207697</t>
        </is>
      </c>
      <c r="I1407" t="inlineStr">
        <is>
          <t>Global North</t>
        </is>
      </c>
      <c r="J1407" t="inlineStr">
        <is>
          <t>United Kingdom</t>
        </is>
      </c>
      <c r="K1407" t="inlineStr">
        <is>
          <t>B8:landmarks</t>
        </is>
      </c>
    </row>
    <row r="1408">
      <c r="A1408" t="inlineStr">
        <is>
          <t>LM04244</t>
        </is>
      </c>
      <c r="B1408" t="inlineStr">
        <is>
          <t>B8</t>
        </is>
      </c>
      <c r="C1408" t="inlineStr">
        <is>
          <t>Affective News and Networked Publics: The Rhythms of News Storytelling on #Egypt</t>
        </is>
      </c>
      <c r="D1408" t="n">
        <v>2012</v>
      </c>
      <c r="E1408" t="inlineStr">
        <is>
          <t>Zizi Papacharissi; Maria de Fátima Paim de Oliveira</t>
        </is>
      </c>
      <c r="F1408" t="inlineStr">
        <is>
          <t>Journal of Communication</t>
        </is>
      </c>
      <c r="G1408" t="n">
        <v>796</v>
      </c>
      <c r="H1408" t="inlineStr">
        <is>
          <t>10.1111/j.1460-2466.2012.01630.x</t>
        </is>
      </c>
      <c r="I1408" t="inlineStr">
        <is>
          <t>Africa</t>
        </is>
      </c>
      <c r="J1408" t="inlineStr">
        <is>
          <t>Egypt</t>
        </is>
      </c>
      <c r="K1408" t="inlineStr">
        <is>
          <t>B8:landmarks</t>
        </is>
      </c>
    </row>
    <row r="1409">
      <c r="A1409" t="inlineStr">
        <is>
          <t>LM04245</t>
        </is>
      </c>
      <c r="B1409" t="inlineStr">
        <is>
          <t>B8</t>
        </is>
      </c>
      <c r="C1409" t="inlineStr">
        <is>
          <t>Affective publics and structures of storytelling: sentiment, events and mediality</t>
        </is>
      </c>
      <c r="D1409" t="n">
        <v>2015</v>
      </c>
      <c r="E1409" t="inlineStr">
        <is>
          <t>Zizi Papacharissi</t>
        </is>
      </c>
      <c r="F1409" t="inlineStr">
        <is>
          <t>Information Communication &amp; Society</t>
        </is>
      </c>
      <c r="G1409" t="n">
        <v>746</v>
      </c>
      <c r="H1409" t="inlineStr">
        <is>
          <t>10.1080/1369118x.2015.1109697</t>
        </is>
      </c>
      <c r="I1409" t="inlineStr">
        <is>
          <t>Not place-specific</t>
        </is>
      </c>
      <c r="J1409" t="inlineStr"/>
      <c r="K1409" t="inlineStr">
        <is>
          <t>B8:landmarks</t>
        </is>
      </c>
    </row>
    <row r="1410">
      <c r="A1410" t="inlineStr">
        <is>
          <t>LM04246</t>
        </is>
      </c>
      <c r="B1410" t="inlineStr">
        <is>
          <t>B8</t>
        </is>
      </c>
      <c r="C1410" t="inlineStr">
        <is>
          <t>PERSONALIZED CAMPAIGNS IN PARTY-CENTRED POLITICS</t>
        </is>
      </c>
      <c r="D1410" t="n">
        <v>2013</v>
      </c>
      <c r="E1410" t="inlineStr">
        <is>
          <t>Gunn Sara Enli; Eli Skogerbø</t>
        </is>
      </c>
      <c r="F1410" t="inlineStr">
        <is>
          <t>Information Communication &amp; Society</t>
        </is>
      </c>
      <c r="G1410" t="n">
        <v>717</v>
      </c>
      <c r="H1410" t="inlineStr">
        <is>
          <t>10.1080/1369118x.2013.782330</t>
        </is>
      </c>
      <c r="I1410" t="inlineStr">
        <is>
          <t>Global North</t>
        </is>
      </c>
      <c r="J1410" t="inlineStr">
        <is>
          <t>Norway</t>
        </is>
      </c>
      <c r="K1410" t="inlineStr">
        <is>
          <t>B8:landmarks</t>
        </is>
      </c>
    </row>
    <row r="1411">
      <c r="A1411" t="inlineStr">
        <is>
          <t>LM04247</t>
        </is>
      </c>
      <c r="B1411" t="inlineStr">
        <is>
          <t>B8</t>
        </is>
      </c>
      <c r="C1411" t="inlineStr">
        <is>
          <t>Social Media, Political Expression, and Political Participation: Panel Analysis of Lagged and Concurrent Relationships</t>
        </is>
      </c>
      <c r="D1411" t="n">
        <v>2014</v>
      </c>
      <c r="E1411" t="inlineStr">
        <is>
          <t>Homero Gil de Zúñiga; Logan Molyneux; Pei Zheng</t>
        </is>
      </c>
      <c r="F1411" t="inlineStr">
        <is>
          <t>Journal of Communication</t>
        </is>
      </c>
      <c r="G1411" t="n">
        <v>702</v>
      </c>
      <c r="H1411" t="inlineStr">
        <is>
          <t>10.1111/jcom.12103</t>
        </is>
      </c>
      <c r="I1411" t="inlineStr">
        <is>
          <t>Global North</t>
        </is>
      </c>
      <c r="J1411" t="inlineStr">
        <is>
          <t>United States</t>
        </is>
      </c>
      <c r="K1411" t="inlineStr">
        <is>
          <t>B8:landmarks</t>
        </is>
      </c>
    </row>
    <row r="1412">
      <c r="A1412" t="inlineStr">
        <is>
          <t>LM04248</t>
        </is>
      </c>
      <c r="B1412" t="inlineStr">
        <is>
          <t>B8</t>
        </is>
      </c>
      <c r="C1412" t="inlineStr">
        <is>
          <t>It's Complicated: Facebook Users' Political Participation in the 2008 Election</t>
        </is>
      </c>
      <c r="D1412" t="n">
        <v>2010</v>
      </c>
      <c r="E1412" t="inlineStr">
        <is>
          <t>Jessica Vitak; Paul Zube; Andrew D. Smock; Caleb T. Carr; Nicole B. Ellison; Cliff A.C. Lampe</t>
        </is>
      </c>
      <c r="F1412" t="inlineStr">
        <is>
          <t>Cyberpsychology Behavior and Social Networking</t>
        </is>
      </c>
      <c r="G1412" t="n">
        <v>681</v>
      </c>
      <c r="H1412" t="inlineStr">
        <is>
          <t>10.1089/cyber.2009.0226</t>
        </is>
      </c>
      <c r="I1412" t="inlineStr">
        <is>
          <t>Global North</t>
        </is>
      </c>
      <c r="J1412" t="inlineStr">
        <is>
          <t>United States</t>
        </is>
      </c>
      <c r="K1412" t="inlineStr">
        <is>
          <t>B8:landmarks</t>
        </is>
      </c>
    </row>
    <row r="1413">
      <c r="A1413" t="inlineStr">
        <is>
          <t>LM04249</t>
        </is>
      </c>
      <c r="B1413" t="inlineStr">
        <is>
          <t>B8</t>
        </is>
      </c>
      <c r="C1413" t="inlineStr">
        <is>
          <t>An Introduction to Political Communication</t>
        </is>
      </c>
      <c r="D1413" t="n">
        <v>2011</v>
      </c>
      <c r="E1413" t="inlineStr">
        <is>
          <t>Brian McNair</t>
        </is>
      </c>
      <c r="F1413" t="inlineStr">
        <is>
          <t>Routledge eBooks</t>
        </is>
      </c>
      <c r="G1413" t="n">
        <v>654</v>
      </c>
      <c r="H1413" t="inlineStr">
        <is>
          <t>10.4324/9780203828694</t>
        </is>
      </c>
      <c r="I1413" t="inlineStr">
        <is>
          <t>Multi-region</t>
        </is>
      </c>
      <c r="J1413" t="inlineStr">
        <is>
          <t>Iran; Israel; United Kingdom; United States</t>
        </is>
      </c>
      <c r="K1413" t="inlineStr">
        <is>
          <t>B8:landmarks</t>
        </is>
      </c>
    </row>
    <row r="1414">
      <c r="A1414" t="inlineStr">
        <is>
          <t>LM04250</t>
        </is>
      </c>
      <c r="B1414" t="inlineStr">
        <is>
          <t>B8</t>
        </is>
      </c>
      <c r="C1414" t="inlineStr">
        <is>
          <t>Social media and political communication: a social media analytics framework</t>
        </is>
      </c>
      <c r="D1414" t="n">
        <v>2012</v>
      </c>
      <c r="E1414" t="inlineStr">
        <is>
          <t>Stefan Stieglitz; Linh Dang-Xuan</t>
        </is>
      </c>
      <c r="F1414" t="inlineStr">
        <is>
          <t>Social Network Analysis and Mining</t>
        </is>
      </c>
      <c r="G1414" t="n">
        <v>652</v>
      </c>
      <c r="H1414" t="inlineStr">
        <is>
          <t>10.1007/s13278-012-0079-3</t>
        </is>
      </c>
      <c r="I1414" t="inlineStr">
        <is>
          <t>Not place-specific</t>
        </is>
      </c>
      <c r="J1414" t="inlineStr"/>
      <c r="K1414" t="inlineStr">
        <is>
          <t>B8:landmarks</t>
        </is>
      </c>
    </row>
    <row r="1415">
      <c r="A1415" t="inlineStr">
        <is>
          <t>LM04251</t>
        </is>
      </c>
      <c r="B1415" t="inlineStr">
        <is>
          <t>B8</t>
        </is>
      </c>
      <c r="C1415" t="inlineStr">
        <is>
          <t>A Networked Self</t>
        </is>
      </c>
      <c r="D1415" t="n">
        <v>2010</v>
      </c>
      <c r="E1415" t="inlineStr"/>
      <c r="F1415" t="inlineStr">
        <is>
          <t>Routledge eBooks</t>
        </is>
      </c>
      <c r="G1415" t="n">
        <v>645</v>
      </c>
      <c r="H1415" t="inlineStr">
        <is>
          <t>10.4324/9780203876527</t>
        </is>
      </c>
      <c r="I1415" t="inlineStr">
        <is>
          <t>Not place-specific</t>
        </is>
      </c>
      <c r="J1415" t="inlineStr"/>
      <c r="K1415" t="inlineStr">
        <is>
          <t>B8:landmarks</t>
        </is>
      </c>
    </row>
    <row r="1416">
      <c r="A1416" t="inlineStr">
        <is>
          <t>LM04252</t>
        </is>
      </c>
      <c r="B1416" t="inlineStr">
        <is>
          <t>B8</t>
        </is>
      </c>
      <c r="C1416" t="inlineStr">
        <is>
          <t>Democracy’s Fourth Wave?</t>
        </is>
      </c>
      <c r="D1416" t="n">
        <v>2013</v>
      </c>
      <c r="E1416" t="inlineStr">
        <is>
          <t>Philip N. Howard; Muzammil Hussain</t>
        </is>
      </c>
      <c r="F1416" t="inlineStr">
        <is>
          <t>Oxford University Press eBooks</t>
        </is>
      </c>
      <c r="G1416" t="n">
        <v>642</v>
      </c>
      <c r="H1416" t="inlineStr">
        <is>
          <t>10.1093/acprof:oso/9780199936953.001.0001</t>
        </is>
      </c>
      <c r="I1416" t="inlineStr">
        <is>
          <t>Multi-region</t>
        </is>
      </c>
      <c r="J1416" t="inlineStr">
        <is>
          <t>Africa; Egypt; Libya; Middle East; Tunisia; Yemen</t>
        </is>
      </c>
      <c r="K1416" t="inlineStr">
        <is>
          <t>B8:landmarks</t>
        </is>
      </c>
    </row>
    <row r="1417">
      <c r="A1417" t="inlineStr">
        <is>
          <t>LM04253</t>
        </is>
      </c>
      <c r="B1417" t="inlineStr">
        <is>
          <t>B8</t>
        </is>
      </c>
      <c r="C1417" t="inlineStr">
        <is>
          <t>Twitter as arena for the authentic outsider: exploring the social media campaigns of Trump and Clinton in the 2016 US presidential election</t>
        </is>
      </c>
      <c r="D1417" t="n">
        <v>2017</v>
      </c>
      <c r="E1417" t="inlineStr">
        <is>
          <t>Gunn Sara Enli</t>
        </is>
      </c>
      <c r="F1417" t="inlineStr">
        <is>
          <t>European Journal of Communication</t>
        </is>
      </c>
      <c r="G1417" t="n">
        <v>638</v>
      </c>
      <c r="H1417" t="inlineStr">
        <is>
          <t>10.1177/0267323116682802</t>
        </is>
      </c>
      <c r="I1417" t="inlineStr">
        <is>
          <t>Not place-specific</t>
        </is>
      </c>
      <c r="J1417" t="inlineStr"/>
      <c r="K1417" t="inlineStr">
        <is>
          <t>B8:landmarks</t>
        </is>
      </c>
    </row>
    <row r="1418">
      <c r="A1418" t="inlineStr">
        <is>
          <t>LM04254</t>
        </is>
      </c>
      <c r="B1418" t="inlineStr">
        <is>
          <t>B8</t>
        </is>
      </c>
      <c r="C1418" t="inlineStr">
        <is>
          <t>Political Polarization on Twitter</t>
        </is>
      </c>
      <c r="D1418" t="n">
        <v>2021</v>
      </c>
      <c r="E1418" t="inlineStr">
        <is>
          <t>Michael Conover; Jacob Ratkiewicz; Matthew Francisco; Bruno Gonçalves; Filippo Menczer; Alessandro Flammini</t>
        </is>
      </c>
      <c r="F1418" t="inlineStr">
        <is>
          <t>Proceedings of the International AAAI Conference on Web and Social Media</t>
        </is>
      </c>
      <c r="G1418" t="n">
        <v>637</v>
      </c>
      <c r="H1418" t="inlineStr">
        <is>
          <t>10.1609/icwsm.v5i1.14126</t>
        </is>
      </c>
      <c r="I1418" t="inlineStr">
        <is>
          <t>Global North</t>
        </is>
      </c>
      <c r="J1418" t="inlineStr">
        <is>
          <t>United States</t>
        </is>
      </c>
      <c r="K1418" t="inlineStr">
        <is>
          <t>B8:landmarks</t>
        </is>
      </c>
    </row>
    <row r="1419">
      <c r="A1419" t="inlineStr">
        <is>
          <t>LM04255</t>
        </is>
      </c>
      <c r="B1419" t="inlineStr">
        <is>
          <t>B8</t>
        </is>
      </c>
      <c r="C1419" t="inlineStr">
        <is>
          <t>#HashtagActivism</t>
        </is>
      </c>
      <c r="D1419" t="n">
        <v>2020</v>
      </c>
      <c r="E1419" t="inlineStr">
        <is>
          <t>Sarah J. Jackson; Moya Bailey; Brooke Foucault Welles</t>
        </is>
      </c>
      <c r="F1419" t="inlineStr">
        <is>
          <t>The MIT Press eBooks</t>
        </is>
      </c>
      <c r="G1419" t="n">
        <v>634</v>
      </c>
      <c r="H1419" t="inlineStr">
        <is>
          <t>10.7551/mitpress/10858.001.0001</t>
        </is>
      </c>
      <c r="I1419" t="inlineStr">
        <is>
          <t>Not place-specific</t>
        </is>
      </c>
      <c r="J1419" t="inlineStr"/>
      <c r="K1419" t="inlineStr">
        <is>
          <t>B8:landmarks</t>
        </is>
      </c>
    </row>
    <row r="1420">
      <c r="A1420" t="inlineStr">
        <is>
          <t>LM04256</t>
        </is>
      </c>
      <c r="B1420" t="inlineStr">
        <is>
          <t>B8</t>
        </is>
      </c>
      <c r="C1420" t="inlineStr">
        <is>
          <t>The Digital Architectures of Social Media: Comparing Political Campaigning on Facebook, Twitter, Instagram, and Snapchat in the 2016 U.S. Election</t>
        </is>
      </c>
      <c r="D1420" t="n">
        <v>2018</v>
      </c>
      <c r="E1420" t="inlineStr">
        <is>
          <t>Michael Bossetta</t>
        </is>
      </c>
      <c r="F1420" t="inlineStr">
        <is>
          <t>Journalism &amp; Mass Communication Quarterly</t>
        </is>
      </c>
      <c r="G1420" t="n">
        <v>621</v>
      </c>
      <c r="H1420" t="inlineStr">
        <is>
          <t>10.1177/1077699018763307</t>
        </is>
      </c>
      <c r="I1420" t="inlineStr">
        <is>
          <t>Global North</t>
        </is>
      </c>
      <c r="J1420" t="inlineStr">
        <is>
          <t>United States</t>
        </is>
      </c>
      <c r="K1420" t="inlineStr">
        <is>
          <t>B8:landmarks</t>
        </is>
      </c>
    </row>
    <row r="1421">
      <c r="A1421" t="inlineStr">
        <is>
          <t>LM04257</t>
        </is>
      </c>
      <c r="B1421" t="inlineStr">
        <is>
          <t>B8</t>
        </is>
      </c>
      <c r="C1421" t="inlineStr">
        <is>
          <t>Unpacking the Use of Social Media for Protest Behavior</t>
        </is>
      </c>
      <c r="D1421" t="n">
        <v>2013</v>
      </c>
      <c r="E1421" t="inlineStr">
        <is>
          <t>Sebastián Valenzuela</t>
        </is>
      </c>
      <c r="F1421" t="inlineStr">
        <is>
          <t>American Behavioral Scientist</t>
        </is>
      </c>
      <c r="G1421" t="n">
        <v>604</v>
      </c>
      <c r="H1421" t="inlineStr">
        <is>
          <t>10.1177/0002764213479375</t>
        </is>
      </c>
      <c r="I1421" t="inlineStr">
        <is>
          <t>Latin America</t>
        </is>
      </c>
      <c r="J1421" t="inlineStr">
        <is>
          <t>Chile</t>
        </is>
      </c>
      <c r="K1421" t="inlineStr">
        <is>
          <t>B8:landmarks</t>
        </is>
      </c>
    </row>
    <row r="1422">
      <c r="A1422" t="inlineStr">
        <is>
          <t>LM04258</t>
        </is>
      </c>
      <c r="B1422" t="inlineStr">
        <is>
          <t>B8</t>
        </is>
      </c>
      <c r="C1422" t="inlineStr">
        <is>
          <t>Studying political microblogging: Twitter users in the 2010 Swedish election campaign</t>
        </is>
      </c>
      <c r="D1422" t="n">
        <v>2011</v>
      </c>
      <c r="E1422" t="inlineStr">
        <is>
          <t>Anders Olof Larsson; Hallvard Moe</t>
        </is>
      </c>
      <c r="F1422" t="inlineStr">
        <is>
          <t>New Media &amp; Society</t>
        </is>
      </c>
      <c r="G1422" t="n">
        <v>600</v>
      </c>
      <c r="H1422" t="inlineStr">
        <is>
          <t>10.1177/1461444811422894</t>
        </is>
      </c>
      <c r="I1422" t="inlineStr">
        <is>
          <t>Global North</t>
        </is>
      </c>
      <c r="J1422" t="inlineStr">
        <is>
          <t>Sweden</t>
        </is>
      </c>
      <c r="K1422" t="inlineStr">
        <is>
          <t>B8:landmarks</t>
        </is>
      </c>
    </row>
    <row r="1423">
      <c r="A1423" t="inlineStr">
        <is>
          <t>LM04259</t>
        </is>
      </c>
      <c r="B1423" t="inlineStr">
        <is>
          <t>B8</t>
        </is>
      </c>
      <c r="C1423" t="inlineStr">
        <is>
          <t>The emergence of network media logic in political communication: A theoretical approach</t>
        </is>
      </c>
      <c r="D1423" t="n">
        <v>2014</v>
      </c>
      <c r="E1423" t="inlineStr">
        <is>
          <t>Ulrike Klinger; Jakob Svensson</t>
        </is>
      </c>
      <c r="F1423" t="inlineStr">
        <is>
          <t>New Media &amp; Society</t>
        </is>
      </c>
      <c r="G1423" t="n">
        <v>598</v>
      </c>
      <c r="H1423" t="inlineStr">
        <is>
          <t>10.1177/1461444814522952</t>
        </is>
      </c>
      <c r="I1423" t="inlineStr">
        <is>
          <t>Not place-specific</t>
        </is>
      </c>
      <c r="J1423" t="inlineStr"/>
      <c r="K1423" t="inlineStr">
        <is>
          <t>B8:landmarks</t>
        </is>
      </c>
    </row>
    <row r="1424">
      <c r="A1424" t="inlineStr">
        <is>
          <t>LM04260</t>
        </is>
      </c>
      <c r="B1424" t="inlineStr">
        <is>
          <t>B8</t>
        </is>
      </c>
      <c r="C1424" t="inlineStr">
        <is>
          <t>Predicting the Political Alignment of Twitter Users</t>
        </is>
      </c>
      <c r="D1424" t="n">
        <v>2011</v>
      </c>
      <c r="E1424" t="inlineStr">
        <is>
          <t>Michael Conover; Bruno Gonçalves; Jacob Ratkiewicz; Alessandro Flammini; Filippo Menczer</t>
        </is>
      </c>
      <c r="F1424" t="inlineStr"/>
      <c r="G1424" t="n">
        <v>593</v>
      </c>
      <c r="H1424" t="inlineStr">
        <is>
          <t>10.1109/passat/socialcom.2011.34</t>
        </is>
      </c>
      <c r="I1424" t="inlineStr">
        <is>
          <t>Global North</t>
        </is>
      </c>
      <c r="J1424" t="inlineStr">
        <is>
          <t>United States</t>
        </is>
      </c>
      <c r="K1424" t="inlineStr">
        <is>
          <t>B8:landmarks</t>
        </is>
      </c>
    </row>
    <row r="1425">
      <c r="A1425" t="inlineStr">
        <is>
          <t>LM04261</t>
        </is>
      </c>
      <c r="B1425" t="inlineStr">
        <is>
          <t>B8</t>
        </is>
      </c>
      <c r="C1425" t="inlineStr">
        <is>
          <t>Detecting and Tracking Political Abuse in Social Media</t>
        </is>
      </c>
      <c r="D1425" t="n">
        <v>2021</v>
      </c>
      <c r="E1425" t="inlineStr">
        <is>
          <t>Jacob Ratkiewicz; Michael Conover; Mark Meiss; Bruno Gonçalves; Alessandro Flammini; Filippo Menczer</t>
        </is>
      </c>
      <c r="F1425" t="inlineStr">
        <is>
          <t>Proceedings of the International AAAI Conference on Web and Social Media</t>
        </is>
      </c>
      <c r="G1425" t="n">
        <v>586</v>
      </c>
      <c r="H1425" t="inlineStr">
        <is>
          <t>10.1609/icwsm.v5i1.14127</t>
        </is>
      </c>
      <c r="I1425" t="inlineStr">
        <is>
          <t>Global North</t>
        </is>
      </c>
      <c r="J1425" t="inlineStr">
        <is>
          <t>United States</t>
        </is>
      </c>
      <c r="K1425" t="inlineStr">
        <is>
          <t>B8:landmarks</t>
        </is>
      </c>
    </row>
    <row r="1426">
      <c r="A1426" t="inlineStr">
        <is>
          <t>LM04262</t>
        </is>
      </c>
      <c r="B1426" t="inlineStr">
        <is>
          <t>B8</t>
        </is>
      </c>
      <c r="C1426" t="inlineStr">
        <is>
          <t>SHARE, LIKE, RECOMMEND</t>
        </is>
      </c>
      <c r="D1426" t="n">
        <v>2012</v>
      </c>
      <c r="E1426" t="inlineStr">
        <is>
          <t>Alfred Hermida; Fred Fletcher; Darryl Korell; Donna Logan</t>
        </is>
      </c>
      <c r="F1426" t="inlineStr">
        <is>
          <t>Journalism Studies</t>
        </is>
      </c>
      <c r="G1426" t="n">
        <v>575</v>
      </c>
      <c r="H1426" t="inlineStr">
        <is>
          <t>10.1080/1461670x.2012.664430</t>
        </is>
      </c>
      <c r="I1426" t="inlineStr">
        <is>
          <t>Global North</t>
        </is>
      </c>
      <c r="J1426" t="inlineStr">
        <is>
          <t>United States</t>
        </is>
      </c>
      <c r="K1426" t="inlineStr">
        <is>
          <t>B8:landmarks</t>
        </is>
      </c>
    </row>
    <row r="1427">
      <c r="A1427" t="inlineStr">
        <is>
          <t>LM04263</t>
        </is>
      </c>
      <c r="B1427" t="inlineStr">
        <is>
          <t>B8</t>
        </is>
      </c>
      <c r="C1427" t="inlineStr">
        <is>
          <t>Election Campaigning on Social Media: Politicians, Audiences, and the Mediation of Political Communication on Facebook and Twitter</t>
        </is>
      </c>
      <c r="D1427" t="n">
        <v>2018</v>
      </c>
      <c r="E1427" t="inlineStr">
        <is>
          <t>Sebastian Stier; Arnim Bleier; Haiko Lietz; Markus Strohmaier</t>
        </is>
      </c>
      <c r="F1427" t="inlineStr">
        <is>
          <t>Political Communication</t>
        </is>
      </c>
      <c r="G1427" t="n">
        <v>574</v>
      </c>
      <c r="H1427" t="inlineStr">
        <is>
          <t>10.1080/10584609.2017.1334728</t>
        </is>
      </c>
      <c r="I1427" t="inlineStr">
        <is>
          <t>Global North</t>
        </is>
      </c>
      <c r="J1427" t="inlineStr">
        <is>
          <t>Germany</t>
        </is>
      </c>
      <c r="K1427" t="inlineStr">
        <is>
          <t>B8:landmarks</t>
        </is>
      </c>
    </row>
    <row r="1428">
      <c r="A1428" t="inlineStr">
        <is>
          <t>LM04265</t>
        </is>
      </c>
      <c r="B1428" t="inlineStr">
        <is>
          <t>B8</t>
        </is>
      </c>
      <c r="C1428" t="inlineStr">
        <is>
          <t>Rethinking Political Communication in a Time of Disrupted Public Spheres</t>
        </is>
      </c>
      <c r="D1428" t="n">
        <v>2018</v>
      </c>
      <c r="E1428" t="inlineStr">
        <is>
          <t>W. Lance Bennett; Barbara Pfetsch</t>
        </is>
      </c>
      <c r="F1428" t="inlineStr">
        <is>
          <t>Journal of Communication</t>
        </is>
      </c>
      <c r="G1428" t="n">
        <v>551</v>
      </c>
      <c r="H1428" t="inlineStr">
        <is>
          <t>10.1093/joc/jqx017</t>
        </is>
      </c>
      <c r="I1428" t="inlineStr">
        <is>
          <t>Not place-specific</t>
        </is>
      </c>
      <c r="J1428" t="inlineStr"/>
      <c r="K1428" t="inlineStr">
        <is>
          <t>B8:landmarks</t>
        </is>
      </c>
    </row>
    <row r="1429">
      <c r="A1429" t="inlineStr">
        <is>
          <t>LM04266</t>
        </is>
      </c>
      <c r="B1429" t="inlineStr">
        <is>
          <t>B8</t>
        </is>
      </c>
      <c r="C1429" t="inlineStr">
        <is>
          <t>Truthy</t>
        </is>
      </c>
      <c r="D1429" t="n">
        <v>2011</v>
      </c>
      <c r="E1429" t="inlineStr">
        <is>
          <t>Jacob Ratkiewicz; Michael Conover; Mark Meiss; Bruno Gonçalves; Snehal Patil; Alessandro Flammini; Filippo Menczer</t>
        </is>
      </c>
      <c r="F1429" t="inlineStr"/>
      <c r="G1429" t="n">
        <v>542</v>
      </c>
      <c r="H1429" t="inlineStr">
        <is>
          <t>10.1145/1963192.1963301</t>
        </is>
      </c>
      <c r="I1429" t="inlineStr">
        <is>
          <t>Global North</t>
        </is>
      </c>
      <c r="J1429" t="inlineStr">
        <is>
          <t>United States</t>
        </is>
      </c>
      <c r="K1429" t="inlineStr">
        <is>
          <t>B8:landmarks</t>
        </is>
      </c>
    </row>
    <row r="1430">
      <c r="A1430" t="inlineStr">
        <is>
          <t>LM04267</t>
        </is>
      </c>
      <c r="B1430" t="inlineStr">
        <is>
          <t>B8</t>
        </is>
      </c>
      <c r="C1430" t="inlineStr">
        <is>
          <t>Social media and populism: an elective affinity?</t>
        </is>
      </c>
      <c r="D1430" t="n">
        <v>2018</v>
      </c>
      <c r="E1430" t="inlineStr">
        <is>
          <t>Paolo Gerbaudo</t>
        </is>
      </c>
      <c r="F1430" t="inlineStr">
        <is>
          <t>Media Culture &amp; Society</t>
        </is>
      </c>
      <c r="G1430" t="n">
        <v>536</v>
      </c>
      <c r="H1430" t="inlineStr">
        <is>
          <t>10.1177/0163443718772192</t>
        </is>
      </c>
      <c r="I1430" t="inlineStr">
        <is>
          <t>Global North</t>
        </is>
      </c>
      <c r="J1430" t="inlineStr">
        <is>
          <t>United States</t>
        </is>
      </c>
      <c r="K1430" t="inlineStr">
        <is>
          <t>B8:landmarks</t>
        </is>
      </c>
    </row>
    <row r="1431">
      <c r="A1431" t="inlineStr">
        <is>
          <t>LM04268</t>
        </is>
      </c>
      <c r="B1431" t="inlineStr">
        <is>
          <t>B8</t>
        </is>
      </c>
      <c r="C1431" t="inlineStr">
        <is>
          <t>The Upheavals in Egypt and Tunisia: The Role of Digital Media</t>
        </is>
      </c>
      <c r="D1431" t="n">
        <v>2011</v>
      </c>
      <c r="E1431" t="inlineStr">
        <is>
          <t>Philip N. Howard; Muzammil Hussain</t>
        </is>
      </c>
      <c r="F1431" t="inlineStr">
        <is>
          <t>Journal of democracy</t>
        </is>
      </c>
      <c r="G1431" t="n">
        <v>526</v>
      </c>
      <c r="H1431" t="inlineStr">
        <is>
          <t>10.1353/jod.2011.0041</t>
        </is>
      </c>
      <c r="I1431" t="inlineStr">
        <is>
          <t>Multi-region</t>
        </is>
      </c>
      <c r="J1431" t="inlineStr">
        <is>
          <t>Africa; Egypt; Middle East; Tunisia</t>
        </is>
      </c>
      <c r="K1431" t="inlineStr">
        <is>
          <t>B8:landmarks</t>
        </is>
      </c>
    </row>
    <row r="1432">
      <c r="A1432" t="inlineStr">
        <is>
          <t>LM04269</t>
        </is>
      </c>
      <c r="B1432" t="inlineStr">
        <is>
          <t>B8</t>
        </is>
      </c>
      <c r="C1432" t="inlineStr">
        <is>
          <t>INTERNET AND SOCIAL MOVEMENT ACTION REPERTOIRES</t>
        </is>
      </c>
      <c r="D1432" t="n">
        <v>2010</v>
      </c>
      <c r="E1432" t="inlineStr">
        <is>
          <t>Jeroen Van Laer; Peter Van Aelst</t>
        </is>
      </c>
      <c r="F1432" t="inlineStr">
        <is>
          <t>Information Communication &amp; Society</t>
        </is>
      </c>
      <c r="G1432" t="n">
        <v>508</v>
      </c>
      <c r="H1432" t="inlineStr">
        <is>
          <t>10.1080/13691181003628307</t>
        </is>
      </c>
      <c r="I1432" t="inlineStr">
        <is>
          <t>Global North</t>
        </is>
      </c>
      <c r="J1432" t="inlineStr">
        <is>
          <t>Seattle</t>
        </is>
      </c>
      <c r="K1432" t="inlineStr">
        <is>
          <t>B8:landmarks&lt;-B7</t>
        </is>
      </c>
    </row>
    <row r="1433">
      <c r="A1433" t="inlineStr">
        <is>
          <t>LM04270</t>
        </is>
      </c>
      <c r="B1433" t="inlineStr">
        <is>
          <t>B8</t>
        </is>
      </c>
      <c r="C1433" t="inlineStr">
        <is>
          <t>Using Twitter to mobilize protest action: online mobilization patterns and action repertoires in the Occupy Wall Street, Indignados, and Aganaktismenoi movements</t>
        </is>
      </c>
      <c r="D1433" t="n">
        <v>2014</v>
      </c>
      <c r="E1433" t="inlineStr">
        <is>
          <t>Yannis Theocharis; Will Lowe; Jan W. van Deth; Gema García-Albacete</t>
        </is>
      </c>
      <c r="F1433" t="inlineStr">
        <is>
          <t>Information Communication &amp; Society</t>
        </is>
      </c>
      <c r="G1433" t="n">
        <v>507</v>
      </c>
      <c r="H1433" t="inlineStr">
        <is>
          <t>10.1080/1369118x.2014.948035</t>
        </is>
      </c>
      <c r="I1433" t="inlineStr">
        <is>
          <t>Global North</t>
        </is>
      </c>
      <c r="J1433" t="inlineStr">
        <is>
          <t>Greece; Spain; United States</t>
        </is>
      </c>
      <c r="K1433" t="inlineStr">
        <is>
          <t>B8:landmarks</t>
        </is>
      </c>
    </row>
    <row r="1434">
      <c r="A1434" t="inlineStr">
        <is>
          <t>LM04271</t>
        </is>
      </c>
      <c r="B1434" t="inlineStr">
        <is>
          <t>B8</t>
        </is>
      </c>
      <c r="C1434" t="inlineStr">
        <is>
          <t>Many Clicks but Little Sticks: Social Media Activism in Indonesia</t>
        </is>
      </c>
      <c r="D1434" t="n">
        <v>2013</v>
      </c>
      <c r="E1434" t="inlineStr">
        <is>
          <t>Merlyna Lim</t>
        </is>
      </c>
      <c r="F1434" t="inlineStr">
        <is>
          <t>Journal of Contemporary Asia</t>
        </is>
      </c>
      <c r="G1434" t="n">
        <v>501</v>
      </c>
      <c r="H1434" t="inlineStr">
        <is>
          <t>10.1080/00472336.2013.769386</t>
        </is>
      </c>
      <c r="I1434" t="inlineStr">
        <is>
          <t>Southeast Asia</t>
        </is>
      </c>
      <c r="J1434" t="inlineStr">
        <is>
          <t>Indonesia</t>
        </is>
      </c>
      <c r="K1434" t="inlineStr">
        <is>
          <t>B8:landmarks</t>
        </is>
      </c>
    </row>
    <row r="1435">
      <c r="A1435" t="inlineStr">
        <is>
          <t>LM04272</t>
        </is>
      </c>
      <c r="B1435" t="inlineStr">
        <is>
          <t>B8</t>
        </is>
      </c>
      <c r="C1435" t="inlineStr">
        <is>
          <t>Narrative Agency in Hashtag Activism: The Case of #BlackLivesMatter</t>
        </is>
      </c>
      <c r="D1435" t="n">
        <v>2016</v>
      </c>
      <c r="E1435" t="inlineStr">
        <is>
          <t>Guobin Yang</t>
        </is>
      </c>
      <c r="F1435" t="inlineStr">
        <is>
          <t>Media and Communication</t>
        </is>
      </c>
      <c r="G1435" t="n">
        <v>500</v>
      </c>
      <c r="H1435" t="inlineStr">
        <is>
          <t>10.17645/mac.v4i4.692</t>
        </is>
      </c>
      <c r="I1435" t="inlineStr">
        <is>
          <t>Not place-specific</t>
        </is>
      </c>
      <c r="J1435" t="inlineStr"/>
      <c r="K1435" t="inlineStr">
        <is>
          <t>B8:landmarks</t>
        </is>
      </c>
    </row>
    <row r="1436">
      <c r="A1436" t="inlineStr">
        <is>
          <t>LM04273</t>
        </is>
      </c>
      <c r="B1436" t="inlineStr">
        <is>
          <t>B8</t>
        </is>
      </c>
      <c r="C1436" t="inlineStr">
        <is>
          <t>How Social Media Facilitates Political Protest: Information, Motivation, and Social Networks</t>
        </is>
      </c>
      <c r="D1436" t="n">
        <v>2018</v>
      </c>
      <c r="E1436" t="inlineStr">
        <is>
          <t>John T. Jost; Pablo Barberá; Richard Bonneau; Melanie Langer; Megan MacDuffee Metzger; Jonathan Nagler; Joanna L. Sterling; Joshua Aaron Tucker</t>
        </is>
      </c>
      <c r="F1436" t="inlineStr">
        <is>
          <t>Political Psychology</t>
        </is>
      </c>
      <c r="G1436" t="n">
        <v>495</v>
      </c>
      <c r="H1436" t="inlineStr">
        <is>
          <t>10.1111/pops.12478</t>
        </is>
      </c>
      <c r="I1436" t="inlineStr">
        <is>
          <t>Multi-region</t>
        </is>
      </c>
      <c r="J1436" t="inlineStr">
        <is>
          <t>Spain; Turkey; Ukraine; United States</t>
        </is>
      </c>
      <c r="K1436" t="inlineStr">
        <is>
          <t>B8:landmarks</t>
        </is>
      </c>
    </row>
    <row r="1437">
      <c r="A1437" t="inlineStr">
        <is>
          <t>LM04274</t>
        </is>
      </c>
      <c r="B1437" t="inlineStr">
        <is>
          <t>B8</t>
        </is>
      </c>
      <c r="C1437" t="inlineStr">
        <is>
          <t>Redoing feminism: digital activism, body politics, and neoliberalism</t>
        </is>
      </c>
      <c r="D1437" t="n">
        <v>2015</v>
      </c>
      <c r="E1437" t="inlineStr">
        <is>
          <t>Hester D. Baer</t>
        </is>
      </c>
      <c r="F1437" t="inlineStr">
        <is>
          <t>Feminist Media Studies</t>
        </is>
      </c>
      <c r="G1437" t="n">
        <v>465</v>
      </c>
      <c r="H1437" t="inlineStr">
        <is>
          <t>10.1080/14680777.2015.1093070</t>
        </is>
      </c>
      <c r="I1437" t="inlineStr">
        <is>
          <t>Global North</t>
        </is>
      </c>
      <c r="J1437" t="inlineStr">
        <is>
          <t>Berlin</t>
        </is>
      </c>
      <c r="K1437" t="inlineStr">
        <is>
          <t>B8:landmarks</t>
        </is>
      </c>
    </row>
    <row r="1438">
      <c r="A1438" t="inlineStr">
        <is>
          <t>LM04275</t>
        </is>
      </c>
      <c r="B1438" t="inlineStr">
        <is>
          <t>B8</t>
        </is>
      </c>
      <c r="C1438" t="inlineStr">
        <is>
          <t>The networked young citizen: social media, political participation and civic engagement</t>
        </is>
      </c>
      <c r="D1438" t="n">
        <v>2014</v>
      </c>
      <c r="E1438" t="inlineStr">
        <is>
          <t>Brian D. Loader; Ariadne Vromen; Michael A. Xenos</t>
        </is>
      </c>
      <c r="F1438" t="inlineStr">
        <is>
          <t>Information Communication &amp; Society</t>
        </is>
      </c>
      <c r="G1438" t="n">
        <v>438</v>
      </c>
      <c r="H1438" t="inlineStr">
        <is>
          <t>10.1080/1369118x.2013.871571</t>
        </is>
      </c>
      <c r="I1438" t="inlineStr">
        <is>
          <t>Not place-specific</t>
        </is>
      </c>
      <c r="J1438" t="inlineStr"/>
      <c r="K1438" t="inlineStr">
        <is>
          <t>B8:landmarks</t>
        </is>
      </c>
    </row>
    <row r="1439">
      <c r="A1439" t="inlineStr">
        <is>
          <t>LM04276</t>
        </is>
      </c>
      <c r="B1439" t="inlineStr">
        <is>
          <t>B8</t>
        </is>
      </c>
      <c r="C1439" t="inlineStr">
        <is>
          <t>Is There an Elite Hold? Traditional Media to Social Media Agenda Setting Influence in Blog Networks</t>
        </is>
      </c>
      <c r="D1439" t="n">
        <v>2009</v>
      </c>
      <c r="E1439" t="inlineStr">
        <is>
          <t>Sharon Meraz</t>
        </is>
      </c>
      <c r="F1439" t="inlineStr">
        <is>
          <t>Journal of Computer-Mediated Communication</t>
        </is>
      </c>
      <c r="G1439" t="n">
        <v>436</v>
      </c>
      <c r="H1439" t="inlineStr">
        <is>
          <t>10.1111/j.1083-6101.2009.01458.x</t>
        </is>
      </c>
      <c r="I1439" t="inlineStr">
        <is>
          <t>Multi-region</t>
        </is>
      </c>
      <c r="J1439" t="inlineStr">
        <is>
          <t>Israel; New York; South Korea; United States</t>
        </is>
      </c>
      <c r="K1439" t="inlineStr">
        <is>
          <t>B8:landmarks</t>
        </is>
      </c>
    </row>
    <row r="1440">
      <c r="A1440" t="inlineStr">
        <is>
          <t>LM04277</t>
        </is>
      </c>
      <c r="B1440" t="inlineStr">
        <is>
          <t>B8</t>
        </is>
      </c>
      <c r="C1440" t="inlineStr">
        <is>
          <t>Fake news, social media and marketing: A systematic review</t>
        </is>
      </c>
      <c r="D1440" t="n">
        <v>2020</v>
      </c>
      <c r="E1440" t="inlineStr">
        <is>
          <t>Giandomenico Di Domenico; Jason Sit; Alessio Ishizaka; Daniel Nunan</t>
        </is>
      </c>
      <c r="F1440" t="inlineStr">
        <is>
          <t>Journal of Business Research</t>
        </is>
      </c>
      <c r="G1440" t="n">
        <v>435</v>
      </c>
      <c r="H1440" t="inlineStr">
        <is>
          <t>10.1016/j.jbusres.2020.11.037</t>
        </is>
      </c>
      <c r="I1440" t="inlineStr">
        <is>
          <t>Not place-specific</t>
        </is>
      </c>
      <c r="J1440" t="inlineStr"/>
      <c r="K1440" t="inlineStr">
        <is>
          <t>B8:landmarks</t>
        </is>
      </c>
    </row>
    <row r="1441">
      <c r="A1441" t="inlineStr">
        <is>
          <t>LM04278</t>
        </is>
      </c>
      <c r="B1441" t="inlineStr">
        <is>
          <t>B8</t>
        </is>
      </c>
      <c r="C1441" t="inlineStr">
        <is>
          <t>Social media and citizen engagement: A meta-analytic review</t>
        </is>
      </c>
      <c r="D1441" t="n">
        <v>2015</v>
      </c>
      <c r="E1441" t="inlineStr">
        <is>
          <t>Marko M. Škorić; Qinfeng Zhu; Debbie Goh; Natalie Lee-San Pang</t>
        </is>
      </c>
      <c r="F1441" t="inlineStr">
        <is>
          <t>New Media &amp; Society</t>
        </is>
      </c>
      <c r="G1441" t="n">
        <v>429</v>
      </c>
      <c r="H1441" t="inlineStr">
        <is>
          <t>10.1177/1461444815616221</t>
        </is>
      </c>
      <c r="I1441" t="inlineStr">
        <is>
          <t>Not place-specific</t>
        </is>
      </c>
      <c r="J1441" t="inlineStr"/>
      <c r="K1441" t="inlineStr">
        <is>
          <t>B8:landmarks</t>
        </is>
      </c>
    </row>
    <row r="1442">
      <c r="A1442" t="inlineStr">
        <is>
          <t>LM04279</t>
        </is>
      </c>
      <c r="B1442" t="inlineStr">
        <is>
          <t>B8</t>
        </is>
      </c>
      <c r="C1442" t="inlineStr">
        <is>
          <t>The Politics of Fear: The Shameless Normalization of Far-Right Discourse</t>
        </is>
      </c>
      <c r="D1442" t="n">
        <v>2021</v>
      </c>
      <c r="E1442" t="inlineStr">
        <is>
          <t>Ruth Wodak</t>
        </is>
      </c>
      <c r="F1442" t="inlineStr">
        <is>
          <t>SAGE Publications Ltd eBooks</t>
        </is>
      </c>
      <c r="G1442" t="n">
        <v>429</v>
      </c>
      <c r="H1442" t="inlineStr">
        <is>
          <t>10.4135/9781529739664</t>
        </is>
      </c>
      <c r="I1442" t="inlineStr">
        <is>
          <t>Not place-specific</t>
        </is>
      </c>
      <c r="J1442" t="inlineStr"/>
      <c r="K1442" t="inlineStr">
        <is>
          <t>B8:landmarks</t>
        </is>
      </c>
    </row>
    <row r="1443">
      <c r="A1443" t="inlineStr">
        <is>
          <t>LM04280</t>
        </is>
      </c>
      <c r="B1443" t="inlineStr">
        <is>
          <t>B8</t>
        </is>
      </c>
      <c r="C1443" t="inlineStr">
        <is>
          <t>Extreme parties and populism: an analysis of Facebook and Twitter across six countries</t>
        </is>
      </c>
      <c r="D1443" t="n">
        <v>2017</v>
      </c>
      <c r="E1443" t="inlineStr">
        <is>
          <t>Nicole Ernst; Sven Engesser; Florin Büchel; Sina Blassnig; Frank Esser</t>
        </is>
      </c>
      <c r="F1443" t="inlineStr">
        <is>
          <t>Information Communication &amp; Society</t>
        </is>
      </c>
      <c r="G1443" t="n">
        <v>423</v>
      </c>
      <c r="H1443" t="inlineStr">
        <is>
          <t>10.1080/1369118x.2017.1329333</t>
        </is>
      </c>
      <c r="I1443" t="inlineStr">
        <is>
          <t>Not place-specific</t>
        </is>
      </c>
      <c r="J1443" t="inlineStr"/>
      <c r="K1443" t="inlineStr">
        <is>
          <t>B8:landmarks</t>
        </is>
      </c>
    </row>
    <row r="1444">
      <c r="A1444" t="inlineStr">
        <is>
          <t>LM04281</t>
        </is>
      </c>
      <c r="B1444" t="inlineStr">
        <is>
          <t>B8</t>
        </is>
      </c>
      <c r="C1444" t="inlineStr">
        <is>
          <t>Hijacking #myNYPD: Social Media Dissent and Networked Counterpublics</t>
        </is>
      </c>
      <c r="D1444" t="n">
        <v>2015</v>
      </c>
      <c r="E1444" t="inlineStr">
        <is>
          <t>Sarah J. Jackson; Brooke Foucault Welles</t>
        </is>
      </c>
      <c r="F1444" t="inlineStr">
        <is>
          <t>Journal of Communication</t>
        </is>
      </c>
      <c r="G1444" t="n">
        <v>419</v>
      </c>
      <c r="H1444" t="inlineStr">
        <is>
          <t>10.1111/jcom.12185</t>
        </is>
      </c>
      <c r="I1444" t="inlineStr">
        <is>
          <t>Global North</t>
        </is>
      </c>
      <c r="J1444" t="inlineStr">
        <is>
          <t>New York</t>
        </is>
      </c>
      <c r="K1444" t="inlineStr">
        <is>
          <t>B8:landmarks</t>
        </is>
      </c>
    </row>
    <row r="1445">
      <c r="A1445" t="inlineStr">
        <is>
          <t>LM04282</t>
        </is>
      </c>
      <c r="B1445" t="inlineStr">
        <is>
          <t>B8</t>
        </is>
      </c>
      <c r="C1445" t="inlineStr">
        <is>
          <t>76. The Net Delusion: How Not to Liberate the World</t>
        </is>
      </c>
      <c r="D1445" t="n">
        <v>2016</v>
      </c>
      <c r="E1445" t="inlineStr">
        <is>
          <t>Evgeny Morozov</t>
        </is>
      </c>
      <c r="F1445" t="inlineStr">
        <is>
          <t>Democracy</t>
        </is>
      </c>
      <c r="G1445" t="n">
        <v>412</v>
      </c>
      <c r="H1445" t="inlineStr">
        <is>
          <t>10.7312/blau17412-092</t>
        </is>
      </c>
      <c r="I1445" t="inlineStr">
        <is>
          <t>Middle East</t>
        </is>
      </c>
      <c r="J1445" t="inlineStr">
        <is>
          <t>Middle East</t>
        </is>
      </c>
      <c r="K1445" t="inlineStr">
        <is>
          <t>B8:landmarks</t>
        </is>
      </c>
    </row>
    <row r="1446">
      <c r="A1446" t="inlineStr">
        <is>
          <t>LM04283</t>
        </is>
      </c>
      <c r="B1446" t="inlineStr">
        <is>
          <t>B8</t>
        </is>
      </c>
      <c r="C1446" t="inlineStr">
        <is>
          <t>Technology Firms Shape Political Communication: The Work of Microsoft, Facebook, Twitter, and Google With Campaigns During the 2016 U.S. Presidential Cycle</t>
        </is>
      </c>
      <c r="D1446" t="n">
        <v>2017</v>
      </c>
      <c r="E1446" t="inlineStr">
        <is>
          <t>Daniel Kreiss; Shannon C. McGregor</t>
        </is>
      </c>
      <c r="F1446" t="inlineStr">
        <is>
          <t>Political Communication</t>
        </is>
      </c>
      <c r="G1446" t="n">
        <v>397</v>
      </c>
      <c r="H1446" t="inlineStr">
        <is>
          <t>10.1080/10584609.2017.1364814</t>
        </is>
      </c>
      <c r="I1446" t="inlineStr">
        <is>
          <t>Global North</t>
        </is>
      </c>
      <c r="J1446" t="inlineStr">
        <is>
          <t>United States</t>
        </is>
      </c>
      <c r="K1446" t="inlineStr">
        <is>
          <t>B8:landmarks</t>
        </is>
      </c>
    </row>
    <row r="1447">
      <c r="A1447" t="inlineStr">
        <is>
          <t>LM04284</t>
        </is>
      </c>
      <c r="B1447" t="inlineStr">
        <is>
          <t>B8</t>
        </is>
      </c>
      <c r="C1447" t="inlineStr">
        <is>
          <t>Mobilization through online social networks: the political protest of theindignadosin Spain</t>
        </is>
      </c>
      <c r="D1447" t="n">
        <v>2013</v>
      </c>
      <c r="E1447" t="inlineStr">
        <is>
          <t>Eva Anduiza; Camilo Cristancho; José Manuel Sabucedo Cameselle</t>
        </is>
      </c>
      <c r="F1447" t="inlineStr">
        <is>
          <t>Information Communication &amp; Society</t>
        </is>
      </c>
      <c r="G1447" t="n">
        <v>395</v>
      </c>
      <c r="H1447" t="inlineStr">
        <is>
          <t>10.1080/1369118x.2013.808360</t>
        </is>
      </c>
      <c r="I1447" t="inlineStr">
        <is>
          <t>Global North</t>
        </is>
      </c>
      <c r="J1447" t="inlineStr">
        <is>
          <t>Spain</t>
        </is>
      </c>
      <c r="K1447" t="inlineStr">
        <is>
          <t>B8:landmarks</t>
        </is>
      </c>
    </row>
    <row r="1448">
      <c r="A1448" t="inlineStr">
        <is>
          <t>LM04285</t>
        </is>
      </c>
      <c r="B1448" t="inlineStr">
        <is>
          <t>B8</t>
        </is>
      </c>
      <c r="C1448" t="inlineStr">
        <is>
          <t>Freedom to hate: social media, algorithmic enclaves, and the rise of tribal nationalism in Indonesia</t>
        </is>
      </c>
      <c r="D1448" t="n">
        <v>2017</v>
      </c>
      <c r="E1448" t="inlineStr">
        <is>
          <t>Merlyna Lim</t>
        </is>
      </c>
      <c r="F1448" t="inlineStr">
        <is>
          <t>Critical Asian Studies</t>
        </is>
      </c>
      <c r="G1448" t="n">
        <v>390</v>
      </c>
      <c r="H1448" t="inlineStr">
        <is>
          <t>10.1080/14672715.2017.1341188</t>
        </is>
      </c>
      <c r="I1448" t="inlineStr">
        <is>
          <t>Southeast Asia</t>
        </is>
      </c>
      <c r="J1448" t="inlineStr">
        <is>
          <t>Indonesia; Jakarta</t>
        </is>
      </c>
      <c r="K1448" t="inlineStr">
        <is>
          <t>B8:landmarks</t>
        </is>
      </c>
    </row>
    <row r="1449">
      <c r="A1449" t="inlineStr">
        <is>
          <t>LM04286</t>
        </is>
      </c>
      <c r="B1449" t="inlineStr">
        <is>
          <t>B8</t>
        </is>
      </c>
      <c r="C1449" t="inlineStr">
        <is>
          <t>From Networked Nominee to Networked Nation: Examining the Impact of Web 2.0 and Social Media on Political Participation and Civic Engagement in the 2008 Obama Campaign</t>
        </is>
      </c>
      <c r="D1449" t="n">
        <v>2011</v>
      </c>
      <c r="E1449" t="inlineStr">
        <is>
          <t>Derrick L. Cogburn; Fátima Espinoza Vasquez</t>
        </is>
      </c>
      <c r="F1449" t="inlineStr">
        <is>
          <t>Journal of Political Marketing</t>
        </is>
      </c>
      <c r="G1449" t="n">
        <v>389</v>
      </c>
      <c r="H1449" t="inlineStr">
        <is>
          <t>10.1080/15377857.2011.540224</t>
        </is>
      </c>
      <c r="I1449" t="inlineStr">
        <is>
          <t>Not place-specific</t>
        </is>
      </c>
      <c r="J1449" t="inlineStr"/>
      <c r="K1449" t="inlineStr">
        <is>
          <t>B8:landmarks</t>
        </is>
      </c>
    </row>
    <row r="1450">
      <c r="A1450" t="inlineStr">
        <is>
          <t>LM04287</t>
        </is>
      </c>
      <c r="B1450" t="inlineStr">
        <is>
          <t>B8</t>
        </is>
      </c>
      <c r="C1450" t="inlineStr">
        <is>
          <t>Understanding the Political Representativeness of Twitter Users</t>
        </is>
      </c>
      <c r="D1450" t="n">
        <v>2014</v>
      </c>
      <c r="E1450" t="inlineStr">
        <is>
          <t>Pablo Barberá; Gonzalo Rivero</t>
        </is>
      </c>
      <c r="F1450" t="inlineStr">
        <is>
          <t>Social Science Computer Review</t>
        </is>
      </c>
      <c r="G1450" t="n">
        <v>389</v>
      </c>
      <c r="H1450" t="inlineStr">
        <is>
          <t>10.1177/0894439314558836</t>
        </is>
      </c>
      <c r="I1450" t="inlineStr">
        <is>
          <t>Global North</t>
        </is>
      </c>
      <c r="J1450" t="inlineStr">
        <is>
          <t>Spain; United States</t>
        </is>
      </c>
      <c r="K1450" t="inlineStr">
        <is>
          <t>B8:landmarks</t>
        </is>
      </c>
    </row>
    <row r="1451">
      <c r="A1451" t="inlineStr">
        <is>
          <t>LM04289</t>
        </is>
      </c>
      <c r="B1451" t="inlineStr">
        <is>
          <t>B8</t>
        </is>
      </c>
      <c r="C1451" t="inlineStr">
        <is>
          <t>Twenty Years of Digital Media Effects on Civic and Political Participation</t>
        </is>
      </c>
      <c r="D1451" t="n">
        <v>2018</v>
      </c>
      <c r="E1451" t="inlineStr">
        <is>
          <t>Shelley Boulianne</t>
        </is>
      </c>
      <c r="F1451" t="inlineStr">
        <is>
          <t>Communication Research</t>
        </is>
      </c>
      <c r="G1451" t="n">
        <v>382</v>
      </c>
      <c r="H1451" t="inlineStr">
        <is>
          <t>10.1177/0093650218808186</t>
        </is>
      </c>
      <c r="I1451" t="inlineStr">
        <is>
          <t>Not place-specific</t>
        </is>
      </c>
      <c r="J1451" t="inlineStr"/>
      <c r="K1451" t="inlineStr">
        <is>
          <t>B8:landmarks</t>
        </is>
      </c>
    </row>
    <row r="1452">
      <c r="A1452" t="inlineStr">
        <is>
          <t>LM04290</t>
        </is>
      </c>
      <c r="B1452" t="inlineStr">
        <is>
          <t>B8</t>
        </is>
      </c>
      <c r="C1452" t="inlineStr">
        <is>
          <t>Facebook and political engagement: A study of online political group membership and offline political engagement</t>
        </is>
      </c>
      <c r="D1452" t="n">
        <v>2012</v>
      </c>
      <c r="E1452" t="inlineStr">
        <is>
          <t>Meredith Conroy; Jessica T. Feezell; Mario Guerrero</t>
        </is>
      </c>
      <c r="F1452" t="inlineStr">
        <is>
          <t>Computers in Human Behavior</t>
        </is>
      </c>
      <c r="G1452" t="n">
        <v>381</v>
      </c>
      <c r="H1452" t="inlineStr">
        <is>
          <t>10.1016/j.chb.2012.03.012</t>
        </is>
      </c>
      <c r="I1452" t="inlineStr">
        <is>
          <t>Not place-specific</t>
        </is>
      </c>
      <c r="J1452" t="inlineStr"/>
      <c r="K1452" t="inlineStr">
        <is>
          <t>B8:landmarks</t>
        </is>
      </c>
    </row>
    <row r="1453">
      <c r="A1453" t="inlineStr">
        <is>
          <t>LM04291</t>
        </is>
      </c>
      <c r="B1453" t="inlineStr">
        <is>
          <t>B8</t>
        </is>
      </c>
      <c r="C1453" t="inlineStr">
        <is>
          <t>Age and the effects of news media attention and social media use on political interest and participation: Do social media function as leveller?</t>
        </is>
      </c>
      <c r="D1453" t="n">
        <v>2013</v>
      </c>
      <c r="E1453" t="inlineStr">
        <is>
          <t>Kristoffer Holt; Adam Shehata; Jesper Strömbäck; Elisabet Ljungberg</t>
        </is>
      </c>
      <c r="F1453" t="inlineStr">
        <is>
          <t>European Journal of Communication</t>
        </is>
      </c>
      <c r="G1453" t="n">
        <v>375</v>
      </c>
      <c r="H1453" t="inlineStr">
        <is>
          <t>10.1177/0267323112465369</t>
        </is>
      </c>
      <c r="I1453" t="inlineStr">
        <is>
          <t>Global North</t>
        </is>
      </c>
      <c r="J1453" t="inlineStr">
        <is>
          <t>Sweden</t>
        </is>
      </c>
      <c r="K1453" t="inlineStr">
        <is>
          <t>B8:landmarks</t>
        </is>
      </c>
    </row>
    <row r="1454">
      <c r="A1454" t="inlineStr">
        <is>
          <t>LM04292</t>
        </is>
      </c>
      <c r="B1454" t="inlineStr">
        <is>
          <t>B8</t>
        </is>
      </c>
      <c r="C1454" t="inlineStr">
        <is>
          <t>Accidental exposure to politics on social media as online participation equalizer in Germany, Italy, and the United Kingdom</t>
        </is>
      </c>
      <c r="D1454" t="n">
        <v>2015</v>
      </c>
      <c r="E1454" t="inlineStr">
        <is>
          <t>Augusto Valeriani; Cristian Vaccari</t>
        </is>
      </c>
      <c r="F1454" t="inlineStr">
        <is>
          <t>New Media &amp; Society</t>
        </is>
      </c>
      <c r="G1454" t="n">
        <v>374</v>
      </c>
      <c r="H1454" t="inlineStr">
        <is>
          <t>10.1177/1461444815616223</t>
        </is>
      </c>
      <c r="I1454" t="inlineStr">
        <is>
          <t>Global North</t>
        </is>
      </c>
      <c r="J1454" t="inlineStr">
        <is>
          <t>European; Germany; Italy; United Kingdom</t>
        </is>
      </c>
      <c r="K1454" t="inlineStr">
        <is>
          <t>B8:landmarks</t>
        </is>
      </c>
    </row>
    <row r="1455">
      <c r="A1455" t="inlineStr">
        <is>
          <t>LM04293</t>
        </is>
      </c>
      <c r="B1455" t="inlineStr">
        <is>
          <t>B8</t>
        </is>
      </c>
      <c r="C1455" t="inlineStr">
        <is>
          <t>Are Filter Bubbles Real</t>
        </is>
      </c>
      <c r="D1455" t="n">
        <v>2019</v>
      </c>
      <c r="E1455" t="inlineStr">
        <is>
          <t>Axel Bruns</t>
        </is>
      </c>
      <c r="F1455" t="inlineStr"/>
      <c r="G1455" t="n">
        <v>372</v>
      </c>
      <c r="H1455" t="inlineStr"/>
      <c r="I1455" t="inlineStr">
        <is>
          <t>Not place-specific</t>
        </is>
      </c>
      <c r="J1455" t="inlineStr"/>
      <c r="K1455" t="inlineStr">
        <is>
          <t>B8:landmarks</t>
        </is>
      </c>
    </row>
    <row r="1456">
      <c r="A1456" t="inlineStr">
        <is>
          <t>LM04294</t>
        </is>
      </c>
      <c r="B1456" t="inlineStr">
        <is>
          <t>B8</t>
        </is>
      </c>
      <c r="C1456" t="inlineStr">
        <is>
          <t>SOCIAL MEDIA AS BEAT</t>
        </is>
      </c>
      <c r="D1456" t="n">
        <v>2012</v>
      </c>
      <c r="E1456" t="inlineStr">
        <is>
          <t>Marcel Broersma; Todd Graham</t>
        </is>
      </c>
      <c r="F1456" t="inlineStr">
        <is>
          <t>Journalism Practice</t>
        </is>
      </c>
      <c r="G1456" t="n">
        <v>371</v>
      </c>
      <c r="H1456" t="inlineStr">
        <is>
          <t>10.1080/17512786.2012.663626</t>
        </is>
      </c>
      <c r="I1456" t="inlineStr">
        <is>
          <t>Global North</t>
        </is>
      </c>
      <c r="J1456" t="inlineStr">
        <is>
          <t>Netherlands; United Kingdom</t>
        </is>
      </c>
      <c r="K1456" t="inlineStr">
        <is>
          <t>B8:landmarks</t>
        </is>
      </c>
    </row>
    <row r="1457">
      <c r="A1457" t="inlineStr">
        <is>
          <t>LM04295</t>
        </is>
      </c>
      <c r="B1457" t="inlineStr">
        <is>
          <t>B8</t>
        </is>
      </c>
      <c r="C1457" t="inlineStr">
        <is>
          <t>Is Online Participation Distinct from Offline Participation? A Latent Class Analysis of Participation Types and Their Stratification</t>
        </is>
      </c>
      <c r="D1457" t="n">
        <v>2012</v>
      </c>
      <c r="E1457" t="inlineStr">
        <is>
          <t>Jennifer Lynn Oser; Marc Hooghe; Sofie Mariën</t>
        </is>
      </c>
      <c r="F1457" t="inlineStr">
        <is>
          <t>Political Research Quarterly</t>
        </is>
      </c>
      <c r="G1457" t="n">
        <v>366</v>
      </c>
      <c r="H1457" t="inlineStr">
        <is>
          <t>10.1177/1065912912436695</t>
        </is>
      </c>
      <c r="I1457" t="inlineStr">
        <is>
          <t>Global North</t>
        </is>
      </c>
      <c r="J1457" t="inlineStr">
        <is>
          <t>United States</t>
        </is>
      </c>
      <c r="K1457" t="inlineStr">
        <is>
          <t>B8:landmarks</t>
        </is>
      </c>
    </row>
    <row r="1458">
      <c r="A1458" t="inlineStr">
        <is>
          <t>LM04296</t>
        </is>
      </c>
      <c r="B1458" t="inlineStr">
        <is>
          <t>B8</t>
        </is>
      </c>
      <c r="C1458" t="inlineStr">
        <is>
          <t>Campaigns, Reflection, and Deliberation: Advancing an O-S-R-O-R Model of Communication Effects</t>
        </is>
      </c>
      <c r="D1458" t="n">
        <v>2009</v>
      </c>
      <c r="E1458" t="inlineStr">
        <is>
          <t>Jaeho Cho; Dhavan V. Shah; Jack M. McLeod; Douglas M. McLeod; Rosanne M. Scholl; Melissa R. Gotlieb</t>
        </is>
      </c>
      <c r="F1458" t="inlineStr">
        <is>
          <t>Communication Theory</t>
        </is>
      </c>
      <c r="G1458" t="n">
        <v>363</v>
      </c>
      <c r="H1458" t="inlineStr">
        <is>
          <t>10.1111/j.1468-2885.2008.01333.x</t>
        </is>
      </c>
      <c r="I1458" t="inlineStr">
        <is>
          <t>Not place-specific</t>
        </is>
      </c>
      <c r="J1458" t="inlineStr"/>
      <c r="K1458" t="inlineStr">
        <is>
          <t>B8:landmarks</t>
        </is>
      </c>
    </row>
    <row r="1459">
      <c r="A1459" t="inlineStr">
        <is>
          <t>LM04297</t>
        </is>
      </c>
      <c r="B1459" t="inlineStr">
        <is>
          <t>B8</t>
        </is>
      </c>
      <c r="C1459" t="inlineStr">
        <is>
          <t>Digital Media in the Obama Campaigns of 2008 and 2012: Adaptation to the Personalized Political Communication Environment</t>
        </is>
      </c>
      <c r="D1459" t="n">
        <v>2014</v>
      </c>
      <c r="E1459" t="inlineStr">
        <is>
          <t>Bruce Bimber</t>
        </is>
      </c>
      <c r="F1459" t="inlineStr">
        <is>
          <t>Journal of Information Technology &amp; Politics</t>
        </is>
      </c>
      <c r="G1459" t="n">
        <v>362</v>
      </c>
      <c r="H1459" t="inlineStr">
        <is>
          <t>10.1080/19331681.2014.895691</t>
        </is>
      </c>
      <c r="I1459" t="inlineStr">
        <is>
          <t>Global North</t>
        </is>
      </c>
      <c r="J1459" t="inlineStr">
        <is>
          <t>Europe</t>
        </is>
      </c>
      <c r="K1459" t="inlineStr">
        <is>
          <t>B8:landmarks</t>
        </is>
      </c>
    </row>
    <row r="1460">
      <c r="A1460" t="inlineStr">
        <is>
          <t>LM04298</t>
        </is>
      </c>
      <c r="B1460" t="inlineStr">
        <is>
          <t>B8</t>
        </is>
      </c>
      <c r="C1460" t="inlineStr">
        <is>
          <t>Analyzing the Digital Traces of Political Manipulation: The 2016 Russian Interference Twitter Campaign</t>
        </is>
      </c>
      <c r="D1460" t="n">
        <v>2018</v>
      </c>
      <c r="E1460" t="inlineStr">
        <is>
          <t>Adam Badawy; Emilio Ferrara; Kristina Lerman</t>
        </is>
      </c>
      <c r="F1460" t="inlineStr">
        <is>
          <t>IEEE/ACM International Conference on Advances in Social Networks Analysis and Mining (ASONAM)</t>
        </is>
      </c>
      <c r="G1460" t="n">
        <v>362</v>
      </c>
      <c r="H1460" t="inlineStr">
        <is>
          <t>10.1109/asonam.2018.8508646</t>
        </is>
      </c>
      <c r="I1460" t="inlineStr">
        <is>
          <t>Global North</t>
        </is>
      </c>
      <c r="J1460" t="inlineStr">
        <is>
          <t>Russia; United States</t>
        </is>
      </c>
      <c r="K1460" t="inlineStr">
        <is>
          <t>B8:landmarks</t>
        </is>
      </c>
    </row>
    <row r="1461">
      <c r="A1461" t="inlineStr">
        <is>
          <t>LM04300</t>
        </is>
      </c>
      <c r="B1461" t="inlineStr">
        <is>
          <t>B8</t>
        </is>
      </c>
      <c r="C1461" t="inlineStr">
        <is>
          <t>Default publicness: Queer youth of color, social media, and being outed by the machine</t>
        </is>
      </c>
      <c r="D1461" t="n">
        <v>2017</v>
      </c>
      <c r="E1461" t="inlineStr">
        <is>
          <t>Alexander Cho</t>
        </is>
      </c>
      <c r="F1461" t="inlineStr">
        <is>
          <t>New Media &amp; Society</t>
        </is>
      </c>
      <c r="G1461" t="n">
        <v>202</v>
      </c>
      <c r="H1461" t="inlineStr">
        <is>
          <t>10.1177/1461444817744784</t>
        </is>
      </c>
      <c r="I1461" t="inlineStr">
        <is>
          <t>Not place-specific</t>
        </is>
      </c>
      <c r="J1461" t="inlineStr"/>
      <c r="K1461" t="inlineStr">
        <is>
          <t>B8:landmarks&lt;-B1</t>
        </is>
      </c>
    </row>
    <row r="1462">
      <c r="A1462" t="inlineStr">
        <is>
          <t>LM04448</t>
        </is>
      </c>
      <c r="B1462" t="inlineStr">
        <is>
          <t>B9</t>
        </is>
      </c>
      <c r="C1462" t="inlineStr">
        <is>
          <t>Social Media and Fake News in the 2016 Election</t>
        </is>
      </c>
      <c r="D1462" t="n">
        <v>2017</v>
      </c>
      <c r="E1462" t="inlineStr">
        <is>
          <t>Hunt Allcott; Matthew Aaron Gentzkow</t>
        </is>
      </c>
      <c r="F1462" t="inlineStr">
        <is>
          <t>The Journal of Economic Perspectives</t>
        </is>
      </c>
      <c r="G1462" t="n">
        <v>6777</v>
      </c>
      <c r="H1462" t="inlineStr">
        <is>
          <t>10.1257/jep.31.2.211</t>
        </is>
      </c>
      <c r="I1462" t="inlineStr">
        <is>
          <t>Global North</t>
        </is>
      </c>
      <c r="J1462" t="inlineStr">
        <is>
          <t>United States</t>
        </is>
      </c>
      <c r="K1462" t="inlineStr">
        <is>
          <t>B9:landmarks</t>
        </is>
      </c>
    </row>
    <row r="1463">
      <c r="A1463" t="inlineStr">
        <is>
          <t>LM04449</t>
        </is>
      </c>
      <c r="B1463" t="inlineStr">
        <is>
          <t>B9</t>
        </is>
      </c>
      <c r="C1463" t="inlineStr">
        <is>
          <t>The science of fake news</t>
        </is>
      </c>
      <c r="D1463" t="n">
        <v>2018</v>
      </c>
      <c r="E1463" t="inlineStr">
        <is>
          <t>David M. J. Lazer; Matthew Baum; Yochai Roberts Benkler; Adam J. Berinsky; Kelly M. Greenhill; Filippo Menczer; Miriam J. Metzger; Brendan J Nyhan; Gordon Pennycook; David M. Rothschild et al.</t>
        </is>
      </c>
      <c r="F1463" t="inlineStr">
        <is>
          <t>Science</t>
        </is>
      </c>
      <c r="G1463" t="n">
        <v>4002</v>
      </c>
      <c r="H1463" t="inlineStr">
        <is>
          <t>10.1126/science.aao2998</t>
        </is>
      </c>
      <c r="I1463" t="inlineStr">
        <is>
          <t>Not place-specific</t>
        </is>
      </c>
      <c r="J1463" t="inlineStr"/>
      <c r="K1463" t="inlineStr">
        <is>
          <t>B9:landmarks</t>
        </is>
      </c>
    </row>
    <row r="1464">
      <c r="A1464" t="inlineStr">
        <is>
          <t>LM04450</t>
        </is>
      </c>
      <c r="B1464" t="inlineStr">
        <is>
          <t>B9</t>
        </is>
      </c>
      <c r="C1464" t="inlineStr">
        <is>
          <t>Fake News Detection on Social Media</t>
        </is>
      </c>
      <c r="D1464" t="n">
        <v>2017</v>
      </c>
      <c r="E1464" t="inlineStr">
        <is>
          <t>Kai Shu; Amy L. Sliva; Suhang Wang; Jiliang Tang; Huan Liu</t>
        </is>
      </c>
      <c r="F1464" t="inlineStr">
        <is>
          <t>ACM SIGKDD Explorations Newsletter</t>
        </is>
      </c>
      <c r="G1464" t="n">
        <v>3295</v>
      </c>
      <c r="H1464" t="inlineStr">
        <is>
          <t>10.1145/3137597.3137600</t>
        </is>
      </c>
      <c r="I1464" t="inlineStr">
        <is>
          <t>Not place-specific</t>
        </is>
      </c>
      <c r="J1464" t="inlineStr"/>
      <c r="K1464" t="inlineStr">
        <is>
          <t>B9:landmarks</t>
        </is>
      </c>
    </row>
    <row r="1465">
      <c r="A1465" t="inlineStr">
        <is>
          <t>LM04451</t>
        </is>
      </c>
      <c r="B1465" t="inlineStr">
        <is>
          <t>B9</t>
        </is>
      </c>
      <c r="C1465" t="inlineStr">
        <is>
          <t>Misinformation and Its Correction</t>
        </is>
      </c>
      <c r="D1465" t="n">
        <v>2012</v>
      </c>
      <c r="E1465" t="inlineStr">
        <is>
          <t>Stephan Lewandowsky; Ullrich K. H. Ecker; Colleen M. Seifert; Norbert Schwarz; John Cook</t>
        </is>
      </c>
      <c r="F1465" t="inlineStr">
        <is>
          <t>Gothic.net</t>
        </is>
      </c>
      <c r="G1465" t="n">
        <v>2959</v>
      </c>
      <c r="H1465" t="inlineStr">
        <is>
          <t>10.1177/1529100612451018</t>
        </is>
      </c>
      <c r="I1465" t="inlineStr">
        <is>
          <t>Not place-specific</t>
        </is>
      </c>
      <c r="J1465" t="inlineStr"/>
      <c r="K1465" t="inlineStr">
        <is>
          <t>B9:landmarks</t>
        </is>
      </c>
    </row>
    <row r="1466">
      <c r="A1466" t="inlineStr">
        <is>
          <t>LM04452</t>
        </is>
      </c>
      <c r="B1466" t="inlineStr">
        <is>
          <t>B9</t>
        </is>
      </c>
      <c r="C1466" t="inlineStr">
        <is>
          <t>Information credibility on twitter</t>
        </is>
      </c>
      <c r="D1466" t="n">
        <v>2011</v>
      </c>
      <c r="E1466" t="inlineStr">
        <is>
          <t>Carlos Castillo; Marcelo Mendoza; Bárbara Poblete</t>
        </is>
      </c>
      <c r="F1466" t="inlineStr">
        <is>
          <t>International World Wide Web Conference (WWW)</t>
        </is>
      </c>
      <c r="G1466" t="n">
        <v>2512</v>
      </c>
      <c r="H1466" t="inlineStr">
        <is>
          <t>10.1145/1963405.1963500</t>
        </is>
      </c>
      <c r="I1466" t="inlineStr">
        <is>
          <t>Not place-specific</t>
        </is>
      </c>
      <c r="J1466" t="inlineStr"/>
      <c r="K1466" t="inlineStr">
        <is>
          <t>B9:landmarks</t>
        </is>
      </c>
    </row>
    <row r="1467">
      <c r="A1467" t="inlineStr">
        <is>
          <t>LM04453</t>
        </is>
      </c>
      <c r="B1467" t="inlineStr">
        <is>
          <t>B9</t>
        </is>
      </c>
      <c r="C1467" t="inlineStr">
        <is>
          <t>The spreading of misinformation online</t>
        </is>
      </c>
      <c r="D1467" t="n">
        <v>2016</v>
      </c>
      <c r="E1467" t="inlineStr">
        <is>
          <t>Michela Del Vicario; Alessandro Bessi; Fabiana Zollo; Fabio Petroni; Antonio Scala; Guido Caldarelli; Harry Eugene Stanley; Walter Quattrociocchi</t>
        </is>
      </c>
      <c r="F1467" t="inlineStr">
        <is>
          <t>Proceedings of the National Academy of Sciences</t>
        </is>
      </c>
      <c r="G1467" t="n">
        <v>2451</v>
      </c>
      <c r="H1467" t="inlineStr">
        <is>
          <t>10.1073/pnas.1517441113</t>
        </is>
      </c>
      <c r="I1467" t="inlineStr">
        <is>
          <t>Global North</t>
        </is>
      </c>
      <c r="J1467" t="inlineStr">
        <is>
          <t>United States</t>
        </is>
      </c>
      <c r="K1467" t="inlineStr">
        <is>
          <t>B9:landmarks</t>
        </is>
      </c>
    </row>
    <row r="1468">
      <c r="A1468" t="inlineStr">
        <is>
          <t>LM04454</t>
        </is>
      </c>
      <c r="B1468" t="inlineStr">
        <is>
          <t>B9</t>
        </is>
      </c>
      <c r="C1468" t="inlineStr">
        <is>
          <t>Defining “Fake News”</t>
        </is>
      </c>
      <c r="D1468" t="n">
        <v>2017</v>
      </c>
      <c r="E1468" t="inlineStr">
        <is>
          <t>Edson C. Tandoc; Zheng Wei Lim; Richard S. Ling</t>
        </is>
      </c>
      <c r="F1468" t="inlineStr">
        <is>
          <t>Digital Journalism</t>
        </is>
      </c>
      <c r="G1468" t="n">
        <v>2178</v>
      </c>
      <c r="H1468" t="inlineStr">
        <is>
          <t>10.1080/21670811.2017.1360143</t>
        </is>
      </c>
      <c r="I1468" t="inlineStr">
        <is>
          <t>Not place-specific</t>
        </is>
      </c>
      <c r="J1468" t="inlineStr"/>
      <c r="K1468" t="inlineStr">
        <is>
          <t>B9:landmarks</t>
        </is>
      </c>
    </row>
    <row r="1469">
      <c r="A1469" t="inlineStr">
        <is>
          <t>LM04455</t>
        </is>
      </c>
      <c r="B1469" t="inlineStr">
        <is>
          <t>B9</t>
        </is>
      </c>
      <c r="C1469" t="inlineStr">
        <is>
          <t>Lazy, not biased: Susceptibility to partisan fake news is better explained by lack of reasoning than by motivated reasoning</t>
        </is>
      </c>
      <c r="D1469" t="n">
        <v>2018</v>
      </c>
      <c r="E1469" t="inlineStr">
        <is>
          <t>Gordon Pennycook; David Gertler Rand</t>
        </is>
      </c>
      <c r="F1469" t="inlineStr">
        <is>
          <t>Cognition</t>
        </is>
      </c>
      <c r="G1469" t="n">
        <v>2077</v>
      </c>
      <c r="H1469" t="inlineStr">
        <is>
          <t>10.1016/j.cognition.2018.06.011</t>
        </is>
      </c>
      <c r="I1469" t="inlineStr">
        <is>
          <t>Not place-specific</t>
        </is>
      </c>
      <c r="J1469" t="inlineStr"/>
      <c r="K1469" t="inlineStr">
        <is>
          <t>B9:landmarks</t>
        </is>
      </c>
    </row>
    <row r="1470">
      <c r="A1470" t="inlineStr">
        <is>
          <t>LM04456</t>
        </is>
      </c>
      <c r="B1470" t="inlineStr">
        <is>
          <t>B9</t>
        </is>
      </c>
      <c r="C1470" t="inlineStr">
        <is>
          <t>Beyond misinformation: Understanding and coping with the “post-truth” era.</t>
        </is>
      </c>
      <c r="D1470" t="n">
        <v>2017</v>
      </c>
      <c r="E1470" t="inlineStr">
        <is>
          <t>Stephan Lewandowsky; Ullrich K. H. Ecker; John Cook</t>
        </is>
      </c>
      <c r="F1470" t="inlineStr">
        <is>
          <t>Journal of Applied Research in Memory and Cognition</t>
        </is>
      </c>
      <c r="G1470" t="n">
        <v>2026</v>
      </c>
      <c r="H1470" t="inlineStr">
        <is>
          <t>10.1016/j.jarmac.2017.07.008</t>
        </is>
      </c>
      <c r="I1470" t="inlineStr">
        <is>
          <t>Not place-specific</t>
        </is>
      </c>
      <c r="J1470" t="inlineStr"/>
      <c r="K1470" t="inlineStr">
        <is>
          <t>B9:landmarks</t>
        </is>
      </c>
    </row>
    <row r="1471">
      <c r="A1471" t="inlineStr">
        <is>
          <t>LM04457</t>
        </is>
      </c>
      <c r="B1471" t="inlineStr">
        <is>
          <t>B9</t>
        </is>
      </c>
      <c r="C1471" t="inlineStr">
        <is>
          <t>Systematic Literature Review on the Spread of Health-related Misinformation on Social Media</t>
        </is>
      </c>
      <c r="D1471" t="n">
        <v>2019</v>
      </c>
      <c r="E1471" t="inlineStr">
        <is>
          <t>Yuxi Wang; Martin McKee; Aleksandra Torbica; David Stückler</t>
        </is>
      </c>
      <c r="F1471" t="inlineStr">
        <is>
          <t>Social Science &amp; Medicine</t>
        </is>
      </c>
      <c r="G1471" t="n">
        <v>1893</v>
      </c>
      <c r="H1471" t="inlineStr">
        <is>
          <t>10.1016/j.socscimed.2019.112552</t>
        </is>
      </c>
      <c r="I1471" t="inlineStr">
        <is>
          <t>Not place-specific</t>
        </is>
      </c>
      <c r="J1471" t="inlineStr"/>
      <c r="K1471" t="inlineStr">
        <is>
          <t>B9:landmarks</t>
        </is>
      </c>
    </row>
    <row r="1472">
      <c r="A1472" t="inlineStr">
        <is>
          <t>LM04458</t>
        </is>
      </c>
      <c r="B1472" t="inlineStr">
        <is>
          <t>B9</t>
        </is>
      </c>
      <c r="C1472" t="inlineStr">
        <is>
          <t>Measuring the impact of COVID-19 vaccine misinformation on vaccination intent in the UK and USA</t>
        </is>
      </c>
      <c r="D1472" t="n">
        <v>2021</v>
      </c>
      <c r="E1472" t="inlineStr">
        <is>
          <t>Sahil Loomba; Alexandre de Figueiredo; Simon J. Piatek; Kristen de Graaf; Heidi Jane Larson</t>
        </is>
      </c>
      <c r="F1472" t="inlineStr">
        <is>
          <t>Nature Human Behaviour</t>
        </is>
      </c>
      <c r="G1472" t="n">
        <v>1887</v>
      </c>
      <c r="H1472" t="inlineStr">
        <is>
          <t>10.1038/s41562-021-01056-1</t>
        </is>
      </c>
      <c r="I1472" t="inlineStr">
        <is>
          <t>Global North</t>
        </is>
      </c>
      <c r="J1472" t="inlineStr">
        <is>
          <t>United Kingdom; United States</t>
        </is>
      </c>
      <c r="K1472" t="inlineStr">
        <is>
          <t>B9:landmarks</t>
        </is>
      </c>
    </row>
    <row r="1473">
      <c r="A1473" t="inlineStr">
        <is>
          <t>LM04459</t>
        </is>
      </c>
      <c r="B1473" t="inlineStr">
        <is>
          <t>B9</t>
        </is>
      </c>
      <c r="C1473" t="inlineStr">
        <is>
          <t>Fake news on Twitter during the 2016 U.S. presidential election</t>
        </is>
      </c>
      <c r="D1473" t="n">
        <v>2019</v>
      </c>
      <c r="E1473" t="inlineStr">
        <is>
          <t>Nir Grinberg; Kenneth Joseph; Lisa Friedland; Briony Swire‐Thompson; David M. J. Lazer</t>
        </is>
      </c>
      <c r="F1473" t="inlineStr">
        <is>
          <t>Science</t>
        </is>
      </c>
      <c r="G1473" t="n">
        <v>1878</v>
      </c>
      <c r="H1473" t="inlineStr">
        <is>
          <t>10.1126/science.aau2706</t>
        </is>
      </c>
      <c r="I1473" t="inlineStr">
        <is>
          <t>Global North</t>
        </is>
      </c>
      <c r="J1473" t="inlineStr">
        <is>
          <t>United States</t>
        </is>
      </c>
      <c r="K1473" t="inlineStr">
        <is>
          <t>B9:landmarks</t>
        </is>
      </c>
    </row>
    <row r="1474">
      <c r="A1474" t="inlineStr">
        <is>
          <t>LM04460</t>
        </is>
      </c>
      <c r="B1474" t="inlineStr">
        <is>
          <t>B9</t>
        </is>
      </c>
      <c r="C1474" t="inlineStr">
        <is>
          <t>Fighting COVID-19 Misinformation on Social Media: Experimental Evidence for a Scalable Accuracy-Nudge Intervention</t>
        </is>
      </c>
      <c r="D1474" t="n">
        <v>2020</v>
      </c>
      <c r="E1474" t="inlineStr">
        <is>
          <t>Gordon Pennycook; Jonathon McPhetres; Yunhao Zhang; Jackson G. Lu; David Gertler Rand</t>
        </is>
      </c>
      <c r="F1474" t="inlineStr">
        <is>
          <t>Psychological Science</t>
        </is>
      </c>
      <c r="G1474" t="n">
        <v>1795</v>
      </c>
      <c r="H1474" t="inlineStr">
        <is>
          <t>10.1177/0956797620939054</t>
        </is>
      </c>
      <c r="I1474" t="inlineStr">
        <is>
          <t>Global North</t>
        </is>
      </c>
      <c r="J1474" t="inlineStr">
        <is>
          <t>United States</t>
        </is>
      </c>
      <c r="K1474" t="inlineStr">
        <is>
          <t>B9:landmarks</t>
        </is>
      </c>
    </row>
    <row r="1475">
      <c r="A1475" t="inlineStr">
        <is>
          <t>LM04461</t>
        </is>
      </c>
      <c r="B1475" t="inlineStr">
        <is>
          <t>B9</t>
        </is>
      </c>
      <c r="C1475" t="inlineStr">
        <is>
          <t>Planning in the Face of Power</t>
        </is>
      </c>
      <c r="D1475" t="n">
        <v>1982</v>
      </c>
      <c r="E1475" t="inlineStr">
        <is>
          <t>John Forester</t>
        </is>
      </c>
      <c r="F1475" t="inlineStr">
        <is>
          <t>Journal of the American Planning Association</t>
        </is>
      </c>
      <c r="G1475" t="n">
        <v>1787</v>
      </c>
      <c r="H1475" t="inlineStr">
        <is>
          <t>10.1080/01944368208976167</t>
        </is>
      </c>
      <c r="I1475" t="inlineStr">
        <is>
          <t>Not place-specific</t>
        </is>
      </c>
      <c r="J1475" t="inlineStr"/>
      <c r="K1475" t="inlineStr">
        <is>
          <t>B9:landmarks</t>
        </is>
      </c>
    </row>
    <row r="1476">
      <c r="A1476" t="inlineStr">
        <is>
          <t>LM04462</t>
        </is>
      </c>
      <c r="B1476" t="inlineStr">
        <is>
          <t>B9</t>
        </is>
      </c>
      <c r="C1476" t="inlineStr">
        <is>
          <t>Less than you think: Prevalence and predictors of fake news dissemination on Facebook</t>
        </is>
      </c>
      <c r="D1476" t="n">
        <v>2019</v>
      </c>
      <c r="E1476" t="inlineStr">
        <is>
          <t>Andrew M. Guess; Jonathan Nagler; Joshua Aaron Tucker</t>
        </is>
      </c>
      <c r="F1476" t="inlineStr">
        <is>
          <t>Science Advances</t>
        </is>
      </c>
      <c r="G1476" t="n">
        <v>1717</v>
      </c>
      <c r="H1476" t="inlineStr">
        <is>
          <t>10.1126/sciadv.aau4586</t>
        </is>
      </c>
      <c r="I1476" t="inlineStr">
        <is>
          <t>Global North</t>
        </is>
      </c>
      <c r="J1476" t="inlineStr">
        <is>
          <t>United States</t>
        </is>
      </c>
      <c r="K1476" t="inlineStr">
        <is>
          <t>B9:landmarks</t>
        </is>
      </c>
    </row>
    <row r="1477">
      <c r="A1477" t="inlineStr">
        <is>
          <t>LM04463</t>
        </is>
      </c>
      <c r="B1477" t="inlineStr">
        <is>
          <t>B9</t>
        </is>
      </c>
      <c r="C1477" t="inlineStr">
        <is>
          <t>The COVID-19 social media infodemic</t>
        </is>
      </c>
      <c r="D1477" t="n">
        <v>2020</v>
      </c>
      <c r="E1477" t="inlineStr">
        <is>
          <t>Matteo Cinelli; Walter Quattrociocchi; Alessandro Galeazzi; Carlo Michele Valensise; Emanuele Brugnoli; Ana Lucia Schmidt; Paola Zola; Fabiana Zollo; Antonio Scala</t>
        </is>
      </c>
      <c r="F1477" t="inlineStr">
        <is>
          <t>Scientific Reports</t>
        </is>
      </c>
      <c r="G1477" t="n">
        <v>1704</v>
      </c>
      <c r="H1477" t="inlineStr">
        <is>
          <t>10.1038/s41598-020-73510-5</t>
        </is>
      </c>
      <c r="I1477" t="inlineStr">
        <is>
          <t>Not place-specific</t>
        </is>
      </c>
      <c r="J1477" t="inlineStr"/>
      <c r="K1477" t="inlineStr">
        <is>
          <t>B9:landmarks</t>
        </is>
      </c>
    </row>
    <row r="1478">
      <c r="A1478" t="inlineStr">
        <is>
          <t>LM04464</t>
        </is>
      </c>
      <c r="B1478" t="inlineStr">
        <is>
          <t>B9</t>
        </is>
      </c>
      <c r="C1478" t="inlineStr">
        <is>
          <t>Hateful Symbols or Hateful People? Predictive Features for Hate Speech Detection on Twitter</t>
        </is>
      </c>
      <c r="D1478" t="n">
        <v>2016</v>
      </c>
      <c r="E1478" t="inlineStr">
        <is>
          <t>Zeerak Talat; Dirk Hovy</t>
        </is>
      </c>
      <c r="F1478" t="inlineStr"/>
      <c r="G1478" t="n">
        <v>1691</v>
      </c>
      <c r="H1478" t="inlineStr">
        <is>
          <t>10.18653/v1/n16-2013</t>
        </is>
      </c>
      <c r="I1478" t="inlineStr">
        <is>
          <t>Not place-specific</t>
        </is>
      </c>
      <c r="J1478" t="inlineStr"/>
      <c r="K1478" t="inlineStr">
        <is>
          <t>B9:landmarks</t>
        </is>
      </c>
    </row>
    <row r="1479">
      <c r="A1479" t="inlineStr">
        <is>
          <t>LM04465</t>
        </is>
      </c>
      <c r="B1479" t="inlineStr">
        <is>
          <t>B9</t>
        </is>
      </c>
      <c r="C1479" t="inlineStr">
        <is>
          <t>Prevalence of Health Misinformation on Social Media: Systematic Review</t>
        </is>
      </c>
      <c r="D1479" t="n">
        <v>2020</v>
      </c>
      <c r="E1479" t="inlineStr">
        <is>
          <t>Víctor Suárez-Lledó; Javier Álvarez‐Gálvez</t>
        </is>
      </c>
      <c r="F1479" t="inlineStr">
        <is>
          <t>Journal of Medical Internet Research</t>
        </is>
      </c>
      <c r="G1479" t="n">
        <v>1611</v>
      </c>
      <c r="H1479" t="inlineStr">
        <is>
          <t>10.2196/17187</t>
        </is>
      </c>
      <c r="I1479" t="inlineStr">
        <is>
          <t>Not place-specific</t>
        </is>
      </c>
      <c r="J1479" t="inlineStr"/>
      <c r="K1479" t="inlineStr">
        <is>
          <t>B9:landmarks</t>
        </is>
      </c>
    </row>
    <row r="1480">
      <c r="A1480" t="inlineStr">
        <is>
          <t>LM04466</t>
        </is>
      </c>
      <c r="B1480" t="inlineStr">
        <is>
          <t>B9</t>
        </is>
      </c>
      <c r="C1480" t="inlineStr">
        <is>
          <t>The disinformation order: Disruptive communication and the decline of democratic institutions</t>
        </is>
      </c>
      <c r="D1480" t="n">
        <v>2018</v>
      </c>
      <c r="E1480" t="inlineStr">
        <is>
          <t>W. Lance Bennett; Steven G. Livingston</t>
        </is>
      </c>
      <c r="F1480" t="inlineStr">
        <is>
          <t>European Journal of Communication</t>
        </is>
      </c>
      <c r="G1480" t="n">
        <v>1565</v>
      </c>
      <c r="H1480" t="inlineStr">
        <is>
          <t>10.1177/0267323118760317</t>
        </is>
      </c>
      <c r="I1480" t="inlineStr">
        <is>
          <t>Global North</t>
        </is>
      </c>
      <c r="J1480" t="inlineStr">
        <is>
          <t>Russia; United Kingdom; United States</t>
        </is>
      </c>
      <c r="K1480" t="inlineStr">
        <is>
          <t>B9:landmarks; B9:landmarks&lt;-B8</t>
        </is>
      </c>
    </row>
    <row r="1481">
      <c r="A1481" t="inlineStr">
        <is>
          <t>LM04467</t>
        </is>
      </c>
      <c r="B1481" t="inlineStr">
        <is>
          <t>B9</t>
        </is>
      </c>
      <c r="C1481" t="inlineStr">
        <is>
          <t>Mind the Hype: A Critical Evaluation and Prescriptive Agenda for Research on Mindfulness and Meditation</t>
        </is>
      </c>
      <c r="D1481" t="n">
        <v>2017</v>
      </c>
      <c r="E1481" t="inlineStr">
        <is>
          <t>Nicholas T. Van Dam; Marieke K. van Vugt; David R. Vago; Laura Schmalzl; Clifford D. Saron; Andrew Olendzki; Ted Meissner; Sara W. Lazar; Catherine E. Kerr; Jolie Gorchov et al.</t>
        </is>
      </c>
      <c r="F1481" t="inlineStr">
        <is>
          <t>Perspectives on Psychological Science</t>
        </is>
      </c>
      <c r="G1481" t="n">
        <v>1559</v>
      </c>
      <c r="H1481" t="inlineStr">
        <is>
          <t>10.1177/1745691617709589</t>
        </is>
      </c>
      <c r="I1481" t="inlineStr">
        <is>
          <t>Not place-specific</t>
        </is>
      </c>
      <c r="J1481" t="inlineStr"/>
      <c r="K1481" t="inlineStr">
        <is>
          <t>B9:landmarks</t>
        </is>
      </c>
    </row>
    <row r="1482">
      <c r="A1482" t="inlineStr">
        <is>
          <t>LM04468</t>
        </is>
      </c>
      <c r="B1482" t="inlineStr">
        <is>
          <t>B9</t>
        </is>
      </c>
      <c r="C1482" t="inlineStr">
        <is>
          <t>Susceptibility to misinformation about COVID-19 around the world</t>
        </is>
      </c>
      <c r="D1482" t="n">
        <v>2020</v>
      </c>
      <c r="E1482" t="inlineStr">
        <is>
          <t>Jon Roozenbeek; Claudia R. Schneider; Sarah Dryhurst; John Richard Kerr; Alexandra L. J. Freeman; Gabriel L. Recchia; Anne Marthe van der Bles; Sander van der Linden</t>
        </is>
      </c>
      <c r="F1482" t="inlineStr">
        <is>
          <t>Royal Society Open Science</t>
        </is>
      </c>
      <c r="G1482" t="n">
        <v>1520</v>
      </c>
      <c r="H1482" t="inlineStr">
        <is>
          <t>10.1098/rsos.201199</t>
        </is>
      </c>
      <c r="I1482" t="inlineStr">
        <is>
          <t>Not place-specific</t>
        </is>
      </c>
      <c r="J1482" t="inlineStr"/>
      <c r="K1482" t="inlineStr">
        <is>
          <t>B9:landmarks</t>
        </is>
      </c>
    </row>
    <row r="1483">
      <c r="A1483" t="inlineStr">
        <is>
          <t>LM04469</t>
        </is>
      </c>
      <c r="B1483" t="inlineStr">
        <is>
          <t>B9</t>
        </is>
      </c>
      <c r="C1483" t="inlineStr">
        <is>
          <t>Network Propaganda</t>
        </is>
      </c>
      <c r="D1483" t="n">
        <v>2018</v>
      </c>
      <c r="E1483" t="inlineStr">
        <is>
          <t>Yochai Roberts Benkler; Robert Faris; Hal Roberts</t>
        </is>
      </c>
      <c r="F1483" t="inlineStr"/>
      <c r="G1483" t="n">
        <v>1466</v>
      </c>
      <c r="H1483" t="inlineStr">
        <is>
          <t>10.1093/oso/9780190923624.001.0001</t>
        </is>
      </c>
      <c r="I1483" t="inlineStr">
        <is>
          <t>Global North</t>
        </is>
      </c>
      <c r="J1483" t="inlineStr">
        <is>
          <t>Russia; United States</t>
        </is>
      </c>
      <c r="K1483" t="inlineStr">
        <is>
          <t>B8:landmarks; B9:landmarks</t>
        </is>
      </c>
    </row>
    <row r="1484">
      <c r="A1484" t="inlineStr">
        <is>
          <t>LM04470</t>
        </is>
      </c>
      <c r="B1484" t="inlineStr">
        <is>
          <t>B9</t>
        </is>
      </c>
      <c r="C1484" t="inlineStr">
        <is>
          <t>A Survey on Hate Speech Detection using Natural Language Processing</t>
        </is>
      </c>
      <c r="D1484" t="n">
        <v>2017</v>
      </c>
      <c r="E1484" t="inlineStr">
        <is>
          <t>Anna Grau Schmidt; Michael Wiegand</t>
        </is>
      </c>
      <c r="F1484" t="inlineStr"/>
      <c r="G1484" t="n">
        <v>1423</v>
      </c>
      <c r="H1484" t="inlineStr">
        <is>
          <t>10.18653/v1/w17-1101</t>
        </is>
      </c>
      <c r="I1484" t="inlineStr">
        <is>
          <t>Not place-specific</t>
        </is>
      </c>
      <c r="J1484" t="inlineStr"/>
      <c r="K1484" t="inlineStr">
        <is>
          <t>B9:landmarks</t>
        </is>
      </c>
    </row>
    <row r="1485">
      <c r="A1485" t="inlineStr">
        <is>
          <t>LM04471</t>
        </is>
      </c>
      <c r="B1485" t="inlineStr">
        <is>
          <t>B9</t>
        </is>
      </c>
      <c r="C1485" t="inlineStr">
        <is>
          <t>The psychological drivers of misinformation belief and its resistance to correction</t>
        </is>
      </c>
      <c r="D1485" t="n">
        <v>2022</v>
      </c>
      <c r="E1485" t="inlineStr">
        <is>
          <t>Ullrich K. H. Ecker; Stephan Lewandowsky; John Cook; Philipp Schmid; Lisa K. Fazio; Nadia M. Brashier; Panayiota Kendeou; Emily K. Vraga; Michelle A. Amazeen</t>
        </is>
      </c>
      <c r="F1485" t="inlineStr">
        <is>
          <t>Nature Reviews Psychology</t>
        </is>
      </c>
      <c r="G1485" t="n">
        <v>1396</v>
      </c>
      <c r="H1485" t="inlineStr">
        <is>
          <t>10.1038/s44159-021-00006-y</t>
        </is>
      </c>
      <c r="I1485" t="inlineStr">
        <is>
          <t>Not place-specific</t>
        </is>
      </c>
      <c r="J1485" t="inlineStr"/>
      <c r="K1485" t="inlineStr">
        <is>
          <t>B9:landmarks</t>
        </is>
      </c>
    </row>
    <row r="1486">
      <c r="A1486" t="inlineStr">
        <is>
          <t>LM04472</t>
        </is>
      </c>
      <c r="B1486" t="inlineStr">
        <is>
          <t>B9</t>
        </is>
      </c>
      <c r="C1486" t="inlineStr">
        <is>
          <t>The Psychology of Fake News</t>
        </is>
      </c>
      <c r="D1486" t="n">
        <v>2021</v>
      </c>
      <c r="E1486" t="inlineStr">
        <is>
          <t>Gordon Pennycook; David Gertler Rand</t>
        </is>
      </c>
      <c r="F1486" t="inlineStr">
        <is>
          <t>Trends in Cognitive Sciences</t>
        </is>
      </c>
      <c r="G1486" t="n">
        <v>1296</v>
      </c>
      <c r="H1486" t="inlineStr">
        <is>
          <t>10.1016/j.tics.2021.02.007</t>
        </is>
      </c>
      <c r="I1486" t="inlineStr">
        <is>
          <t>Not place-specific</t>
        </is>
      </c>
      <c r="J1486" t="inlineStr"/>
      <c r="K1486" t="inlineStr">
        <is>
          <t>B9:landmarks</t>
        </is>
      </c>
    </row>
    <row r="1487">
      <c r="A1487" t="inlineStr">
        <is>
          <t>LM04473</t>
        </is>
      </c>
      <c r="B1487" t="inlineStr">
        <is>
          <t>B9</t>
        </is>
      </c>
      <c r="C1487" t="inlineStr">
        <is>
          <t>A postmodern Pandora's box: Anti-vaccination misinformation on the Internet</t>
        </is>
      </c>
      <c r="D1487" t="n">
        <v>2009</v>
      </c>
      <c r="E1487" t="inlineStr">
        <is>
          <t>Anna Kata</t>
        </is>
      </c>
      <c r="F1487" t="inlineStr">
        <is>
          <t>Vaccine</t>
        </is>
      </c>
      <c r="G1487" t="n">
        <v>1255</v>
      </c>
      <c r="H1487" t="inlineStr">
        <is>
          <t>10.1016/j.vaccine.2009.12.022</t>
        </is>
      </c>
      <c r="I1487" t="inlineStr">
        <is>
          <t>Not place-specific</t>
        </is>
      </c>
      <c r="J1487" t="inlineStr"/>
      <c r="K1487" t="inlineStr">
        <is>
          <t>B9:landmarks</t>
        </is>
      </c>
    </row>
    <row r="1488">
      <c r="A1488" t="inlineStr">
        <is>
          <t>LM04474</t>
        </is>
      </c>
      <c r="B1488" t="inlineStr">
        <is>
          <t>B9</t>
        </is>
      </c>
      <c r="C1488" t="inlineStr">
        <is>
          <t>Public Health and Online Misinformation: Challenges and Recommendations</t>
        </is>
      </c>
      <c r="D1488" t="n">
        <v>2019</v>
      </c>
      <c r="E1488" t="inlineStr">
        <is>
          <t>Briony Swire‐Thompson; David M. J. Lazer</t>
        </is>
      </c>
      <c r="F1488" t="inlineStr">
        <is>
          <t>Annual Review of Public Health</t>
        </is>
      </c>
      <c r="G1488" t="n">
        <v>1238</v>
      </c>
      <c r="H1488" t="inlineStr">
        <is>
          <t>10.1146/annurev-publhealth-040119-094127</t>
        </is>
      </c>
      <c r="I1488" t="inlineStr">
        <is>
          <t>Not place-specific</t>
        </is>
      </c>
      <c r="J1488" t="inlineStr"/>
      <c r="K1488" t="inlineStr">
        <is>
          <t>B9:landmarks</t>
        </is>
      </c>
    </row>
    <row r="1489">
      <c r="A1489" t="inlineStr">
        <is>
          <t>LM04476</t>
        </is>
      </c>
      <c r="B1489" t="inlineStr">
        <is>
          <t>B9</t>
        </is>
      </c>
      <c r="C1489" t="inlineStr">
        <is>
          <t>A Survey on Automatic Detection of Hate Speech in Text</t>
        </is>
      </c>
      <c r="D1489" t="n">
        <v>2018</v>
      </c>
      <c r="E1489" t="inlineStr">
        <is>
          <t>Paula Fortuna; Sérgio Nunes</t>
        </is>
      </c>
      <c r="F1489" t="inlineStr">
        <is>
          <t>ACM Computing Surveys</t>
        </is>
      </c>
      <c r="G1489" t="n">
        <v>1232</v>
      </c>
      <c r="H1489" t="inlineStr">
        <is>
          <t>10.1145/3232676</t>
        </is>
      </c>
      <c r="I1489" t="inlineStr">
        <is>
          <t>Not place-specific</t>
        </is>
      </c>
      <c r="J1489" t="inlineStr"/>
      <c r="K1489" t="inlineStr">
        <is>
          <t>B9:landmarks</t>
        </is>
      </c>
    </row>
    <row r="1490">
      <c r="A1490" t="inlineStr">
        <is>
          <t>LM04477</t>
        </is>
      </c>
      <c r="B1490" t="inlineStr">
        <is>
          <t>B9</t>
        </is>
      </c>
      <c r="C1490" t="inlineStr">
        <is>
          <t>Prior exposure increases perceived accuracy of fake news.</t>
        </is>
      </c>
      <c r="D1490" t="n">
        <v>2018</v>
      </c>
      <c r="E1490" t="inlineStr">
        <is>
          <t>Gordon Pennycook; Tyrone D. Cannon; David Gertler Rand</t>
        </is>
      </c>
      <c r="F1490" t="inlineStr">
        <is>
          <t>Journal of Experimental Psychology General</t>
        </is>
      </c>
      <c r="G1490" t="n">
        <v>1212</v>
      </c>
      <c r="H1490" t="inlineStr">
        <is>
          <t>10.1037/xge0000465</t>
        </is>
      </c>
      <c r="I1490" t="inlineStr">
        <is>
          <t>Global North</t>
        </is>
      </c>
      <c r="J1490" t="inlineStr">
        <is>
          <t>United States</t>
        </is>
      </c>
      <c r="K1490" t="inlineStr">
        <is>
          <t>B9:landmarks</t>
        </is>
      </c>
    </row>
    <row r="1491">
      <c r="A1491" t="inlineStr">
        <is>
          <t>LM04478</t>
        </is>
      </c>
      <c r="B1491" t="inlineStr">
        <is>
          <t>B9</t>
        </is>
      </c>
      <c r="C1491" t="inlineStr">
        <is>
          <t>Misinformation and the Currency of Democratic Citizenship</t>
        </is>
      </c>
      <c r="D1491" t="n">
        <v>2000</v>
      </c>
      <c r="E1491" t="inlineStr">
        <is>
          <t>James H. Kuklinski; Paul J. Quirk; Jennifer Jerit; David Schwieder; Robert F. Rich</t>
        </is>
      </c>
      <c r="F1491" t="inlineStr">
        <is>
          <t>The Journal of Politics</t>
        </is>
      </c>
      <c r="G1491" t="n">
        <v>1193</v>
      </c>
      <c r="H1491" t="inlineStr">
        <is>
          <t>10.1111/0022-3816.00033</t>
        </is>
      </c>
      <c r="I1491" t="inlineStr">
        <is>
          <t>Global North</t>
        </is>
      </c>
      <c r="J1491" t="inlineStr">
        <is>
          <t>United States</t>
        </is>
      </c>
      <c r="K1491" t="inlineStr">
        <is>
          <t>B9:landmarks</t>
        </is>
      </c>
    </row>
    <row r="1492">
      <c r="A1492" t="inlineStr">
        <is>
          <t>LM04479</t>
        </is>
      </c>
      <c r="B1492" t="inlineStr">
        <is>
          <t>B9</t>
        </is>
      </c>
      <c r="C1492" t="inlineStr">
        <is>
          <t>A Survey of Fake News</t>
        </is>
      </c>
      <c r="D1492" t="n">
        <v>2020</v>
      </c>
      <c r="E1492" t="inlineStr">
        <is>
          <t>Xinyi Zhou; Reza Zafarani</t>
        </is>
      </c>
      <c r="F1492" t="inlineStr">
        <is>
          <t>ACM Computing Surveys</t>
        </is>
      </c>
      <c r="G1492" t="n">
        <v>1175</v>
      </c>
      <c r="H1492" t="inlineStr">
        <is>
          <t>10.1145/3395046</t>
        </is>
      </c>
      <c r="I1492" t="inlineStr">
        <is>
          <t>Not place-specific</t>
        </is>
      </c>
      <c r="J1492" t="inlineStr"/>
      <c r="K1492" t="inlineStr">
        <is>
          <t>B9:landmarks</t>
        </is>
      </c>
    </row>
    <row r="1493">
      <c r="A1493" t="inlineStr">
        <is>
          <t>LM04480</t>
        </is>
      </c>
      <c r="B1493" t="inlineStr">
        <is>
          <t>B9</t>
        </is>
      </c>
      <c r="C1493" t="inlineStr">
        <is>
          <t>FakeNewsNet: A Data Repository with News Content, Social Context, and Spatiotemporal Information for Studying Fake News on Social Media</t>
        </is>
      </c>
      <c r="D1493" t="n">
        <v>2020</v>
      </c>
      <c r="E1493" t="inlineStr">
        <is>
          <t>Kai Shu; Deepak Mahudeswaran; Suhang Wang; Dongwon Lee; Huan Liu</t>
        </is>
      </c>
      <c r="F1493" t="inlineStr">
        <is>
          <t>Big Data</t>
        </is>
      </c>
      <c r="G1493" t="n">
        <v>1163</v>
      </c>
      <c r="H1493" t="inlineStr">
        <is>
          <t>10.1089/big.2020.0062</t>
        </is>
      </c>
      <c r="I1493" t="inlineStr">
        <is>
          <t>Not place-specific</t>
        </is>
      </c>
      <c r="J1493" t="inlineStr"/>
      <c r="K1493" t="inlineStr">
        <is>
          <t>B9:landmarks</t>
        </is>
      </c>
    </row>
    <row r="1494">
      <c r="A1494" t="inlineStr">
        <is>
          <t>LM04481</t>
        </is>
      </c>
      <c r="B1494" t="inlineStr">
        <is>
          <t>B9</t>
        </is>
      </c>
      <c r="C1494" t="inlineStr">
        <is>
          <t>Shifting attention to accuracy can reduce misinformation online</t>
        </is>
      </c>
      <c r="D1494" t="n">
        <v>2021</v>
      </c>
      <c r="E1494" t="inlineStr">
        <is>
          <t>Gordon Pennycook; Ziv Epstein; Mohsen Mosleh; Antonio A. Arechar; Dean Eckles; David Gertler Rand</t>
        </is>
      </c>
      <c r="F1494" t="inlineStr">
        <is>
          <t>Nature</t>
        </is>
      </c>
      <c r="G1494" t="n">
        <v>1154</v>
      </c>
      <c r="H1494" t="inlineStr">
        <is>
          <t>10.1038/s41586-021-03344-2</t>
        </is>
      </c>
      <c r="I1494" t="inlineStr">
        <is>
          <t>Not place-specific</t>
        </is>
      </c>
      <c r="J1494" t="inlineStr"/>
      <c r="K1494" t="inlineStr">
        <is>
          <t>B9:landmarks</t>
        </is>
      </c>
    </row>
    <row r="1495">
      <c r="A1495" t="inlineStr">
        <is>
          <t>LM04482</t>
        </is>
      </c>
      <c r="B1495" t="inlineStr">
        <is>
          <t>B9</t>
        </is>
      </c>
      <c r="C1495" t="inlineStr">
        <is>
          <t>The pandemic of social media panic travels faster than the COVID-19 outbreak</t>
        </is>
      </c>
      <c r="D1495" t="n">
        <v>2020</v>
      </c>
      <c r="E1495" t="inlineStr">
        <is>
          <t>Anneliese Depoux; Sam Martin; Emilie Karafillakis; Raman Preet; Annelies Wilder‐Smith; Heidi Jane Larson</t>
        </is>
      </c>
      <c r="F1495" t="inlineStr">
        <is>
          <t>Journal of Travel Medicine</t>
        </is>
      </c>
      <c r="G1495" t="n">
        <v>1121</v>
      </c>
      <c r="H1495" t="inlineStr">
        <is>
          <t>10.1093/jtm/taaa031</t>
        </is>
      </c>
      <c r="I1495" t="inlineStr">
        <is>
          <t>Not place-specific</t>
        </is>
      </c>
      <c r="J1495" t="inlineStr"/>
      <c r="K1495" t="inlineStr">
        <is>
          <t>B9:landmarks</t>
        </is>
      </c>
    </row>
    <row r="1496">
      <c r="A1496" t="inlineStr">
        <is>
          <t>LM04483</t>
        </is>
      </c>
      <c r="B1496" t="inlineStr">
        <is>
          <t>B9</t>
        </is>
      </c>
      <c r="C1496" t="inlineStr">
        <is>
          <t>Conspiracy theories as barriers to controlling the spread of COVID-19 in the U.S.</t>
        </is>
      </c>
      <c r="D1496" t="n">
        <v>2020</v>
      </c>
      <c r="E1496" t="inlineStr">
        <is>
          <t>Daniel Römer; Kathleen Hall Jamieson</t>
        </is>
      </c>
      <c r="F1496" t="inlineStr">
        <is>
          <t>Social Science &amp; Medicine</t>
        </is>
      </c>
      <c r="G1496" t="n">
        <v>1112</v>
      </c>
      <c r="H1496" t="inlineStr">
        <is>
          <t>10.1016/j.socscimed.2020.113356</t>
        </is>
      </c>
      <c r="I1496" t="inlineStr">
        <is>
          <t>Global North</t>
        </is>
      </c>
      <c r="J1496" t="inlineStr">
        <is>
          <t>United States</t>
        </is>
      </c>
      <c r="K1496" t="inlineStr">
        <is>
          <t>B9:landmarks</t>
        </is>
      </c>
    </row>
    <row r="1497">
      <c r="A1497" t="inlineStr">
        <is>
          <t>LM04484</t>
        </is>
      </c>
      <c r="B1497" t="inlineStr">
        <is>
          <t>B9</t>
        </is>
      </c>
      <c r="C1497" t="inlineStr">
        <is>
          <t>ECHO CHAMBERS AND EPISTEMIC BUBBLES</t>
        </is>
      </c>
      <c r="D1497" t="n">
        <v>2018</v>
      </c>
      <c r="E1497" t="inlineStr">
        <is>
          <t>C. Thi Nguyen</t>
        </is>
      </c>
      <c r="F1497" t="inlineStr">
        <is>
          <t>Episteme</t>
        </is>
      </c>
      <c r="G1497" t="n">
        <v>1105</v>
      </c>
      <c r="H1497" t="inlineStr">
        <is>
          <t>10.1017/epi.2018.32</t>
        </is>
      </c>
      <c r="I1497" t="inlineStr">
        <is>
          <t>Not place-specific</t>
        </is>
      </c>
      <c r="J1497" t="inlineStr"/>
      <c r="K1497" t="inlineStr">
        <is>
          <t>B9:landmarks</t>
        </is>
      </c>
    </row>
    <row r="1498">
      <c r="A1498" t="inlineStr">
        <is>
          <t>LM04485</t>
        </is>
      </c>
      <c r="B1498" t="inlineStr">
        <is>
          <t>B9</t>
        </is>
      </c>
      <c r="C1498" t="inlineStr">
        <is>
          <t>The Emergence of Deepfake Technology: A Review</t>
        </is>
      </c>
      <c r="D1498" t="n">
        <v>2019</v>
      </c>
      <c r="E1498" t="inlineStr">
        <is>
          <t>Mika Westerlund</t>
        </is>
      </c>
      <c r="F1498" t="inlineStr">
        <is>
          <t>Technology Innovation Management Review</t>
        </is>
      </c>
      <c r="G1498" t="n">
        <v>1103</v>
      </c>
      <c r="H1498" t="inlineStr">
        <is>
          <t>10.22215/timreview/1282</t>
        </is>
      </c>
      <c r="I1498" t="inlineStr">
        <is>
          <t>Not place-specific</t>
        </is>
      </c>
      <c r="J1498" t="inlineStr"/>
      <c r="K1498" t="inlineStr">
        <is>
          <t>B9:landmarks</t>
        </is>
      </c>
    </row>
    <row r="1499">
      <c r="A1499" t="inlineStr">
        <is>
          <t>LM04486</t>
        </is>
      </c>
      <c r="B1499" t="inlineStr">
        <is>
          <t>B9</t>
        </is>
      </c>
      <c r="C1499" t="inlineStr">
        <is>
          <t>Management Misinformation Systems</t>
        </is>
      </c>
      <c r="D1499" t="n">
        <v>1967</v>
      </c>
      <c r="E1499" t="inlineStr">
        <is>
          <t>Russell L. Ackoff</t>
        </is>
      </c>
      <c r="F1499" t="inlineStr">
        <is>
          <t>Management Science</t>
        </is>
      </c>
      <c r="G1499" t="n">
        <v>1087</v>
      </c>
      <c r="H1499" t="inlineStr">
        <is>
          <t>10.1287/mnsc.14.4.b147</t>
        </is>
      </c>
      <c r="I1499" t="inlineStr">
        <is>
          <t>Not place-specific</t>
        </is>
      </c>
      <c r="J1499" t="inlineStr"/>
      <c r="K1499" t="inlineStr">
        <is>
          <t>B9:landmarks</t>
        </is>
      </c>
    </row>
    <row r="1500">
      <c r="A1500" t="inlineStr">
        <is>
          <t>LM04487</t>
        </is>
      </c>
      <c r="B1500" t="inlineStr">
        <is>
          <t>B9</t>
        </is>
      </c>
      <c r="C1500" t="inlineStr">
        <is>
          <t>Inoculating the Public against Misinformation about Climate Change</t>
        </is>
      </c>
      <c r="D1500" t="n">
        <v>2017</v>
      </c>
      <c r="E1500" t="inlineStr">
        <is>
          <t>Sander van der Linden; Anthony Leiserowitz; Seth A. Rosenthal; Edward Wile Maibach</t>
        </is>
      </c>
      <c r="F1500" t="inlineStr">
        <is>
          <t>Global Challenges</t>
        </is>
      </c>
      <c r="G1500" t="n">
        <v>1083</v>
      </c>
      <c r="H1500" t="inlineStr">
        <is>
          <t>10.1002/gch2.201600008</t>
        </is>
      </c>
      <c r="I1500" t="inlineStr">
        <is>
          <t>Not place-specific</t>
        </is>
      </c>
      <c r="J1500" t="inlineStr"/>
      <c r="K1500" t="inlineStr">
        <is>
          <t>B9:landmarks</t>
        </is>
      </c>
    </row>
    <row r="1501">
      <c r="A1501" t="inlineStr">
        <is>
          <t>LM04488</t>
        </is>
      </c>
      <c r="B1501" t="inlineStr">
        <is>
          <t>B9</t>
        </is>
      </c>
      <c r="C1501" t="inlineStr">
        <is>
          <t>The spread of low-credibility content by social bots</t>
        </is>
      </c>
      <c r="D1501" t="n">
        <v>2018</v>
      </c>
      <c r="E1501" t="inlineStr">
        <is>
          <t>Chengcheng Shao; Giovanni Luca Ciampaglia; Onur Varol; Kai-Cheng Yang; Alessandro Flammini; Filippo Menczer</t>
        </is>
      </c>
      <c r="F1501" t="inlineStr">
        <is>
          <t>Nature Communications</t>
        </is>
      </c>
      <c r="G1501" t="n">
        <v>1078</v>
      </c>
      <c r="H1501" t="inlineStr">
        <is>
          <t>10.1038/s41467-018-06930-7</t>
        </is>
      </c>
      <c r="I1501" t="inlineStr">
        <is>
          <t>Not place-specific</t>
        </is>
      </c>
      <c r="J1501" t="inlineStr"/>
      <c r="K1501" t="inlineStr">
        <is>
          <t>B9:landmarks</t>
        </is>
      </c>
    </row>
    <row r="1502">
      <c r="A1502" t="inlineStr">
        <is>
          <t>LM04489</t>
        </is>
      </c>
      <c r="B1502" t="inlineStr">
        <is>
          <t>B9</t>
        </is>
      </c>
      <c r="C1502" t="inlineStr">
        <is>
          <t>Algorithmic content moderation: Technical and political challenges in the automation of platform governance</t>
        </is>
      </c>
      <c r="D1502" t="n">
        <v>2020</v>
      </c>
      <c r="E1502" t="inlineStr">
        <is>
          <t>Robert Gorwa; Reuben Binns; Christian Katzenbach</t>
        </is>
      </c>
      <c r="F1502" t="inlineStr">
        <is>
          <t>Big Data &amp; Society</t>
        </is>
      </c>
      <c r="G1502" t="n">
        <v>1039</v>
      </c>
      <c r="H1502" t="inlineStr">
        <is>
          <t>10.1177/2053951719897945</t>
        </is>
      </c>
      <c r="I1502" t="inlineStr">
        <is>
          <t>Not place-specific</t>
        </is>
      </c>
      <c r="J1502" t="inlineStr"/>
      <c r="K1502" t="inlineStr">
        <is>
          <t>B9:landmarks</t>
        </is>
      </c>
    </row>
    <row r="1503">
      <c r="A1503" t="inlineStr">
        <is>
          <t>LM04490</t>
        </is>
      </c>
      <c r="B1503" t="inlineStr">
        <is>
          <t>B9</t>
        </is>
      </c>
      <c r="C1503" t="inlineStr">
        <is>
          <t>An overview of online fake news: Characterization, detection, and discussion</t>
        </is>
      </c>
      <c r="D1503" t="n">
        <v>2019</v>
      </c>
      <c r="E1503" t="inlineStr">
        <is>
          <t>Xichen Zhang; Ali Akbar Ghorbani</t>
        </is>
      </c>
      <c r="F1503" t="inlineStr">
        <is>
          <t>Information Processing &amp; Management</t>
        </is>
      </c>
      <c r="G1503" t="n">
        <v>1015</v>
      </c>
      <c r="H1503" t="inlineStr">
        <is>
          <t>10.1016/j.ipm.2019.03.004</t>
        </is>
      </c>
      <c r="I1503" t="inlineStr">
        <is>
          <t>Not place-specific</t>
        </is>
      </c>
      <c r="J1503" t="inlineStr"/>
      <c r="K1503" t="inlineStr">
        <is>
          <t>B9:landmarks</t>
        </is>
      </c>
    </row>
    <row r="1504">
      <c r="A1504" t="inlineStr">
        <is>
          <t>LM04491</t>
        </is>
      </c>
      <c r="B1504" t="inlineStr">
        <is>
          <t>B9</t>
        </is>
      </c>
      <c r="C1504" t="inlineStr">
        <is>
          <t>Neutralizing misinformation through inoculation: Exposing misleading argumentation techniques reduces their influence</t>
        </is>
      </c>
      <c r="D1504" t="n">
        <v>2017</v>
      </c>
      <c r="E1504" t="inlineStr">
        <is>
          <t>John Cook; Stephan Lewandowsky; Ullrich K. H. Ecker</t>
        </is>
      </c>
      <c r="F1504" t="inlineStr">
        <is>
          <t>PLoS ONE</t>
        </is>
      </c>
      <c r="G1504" t="n">
        <v>998</v>
      </c>
      <c r="H1504" t="inlineStr">
        <is>
          <t>10.1371/journal.pone.0175799</t>
        </is>
      </c>
      <c r="I1504" t="inlineStr">
        <is>
          <t>Not place-specific</t>
        </is>
      </c>
      <c r="J1504" t="inlineStr"/>
      <c r="K1504" t="inlineStr">
        <is>
          <t>B9:landmarks</t>
        </is>
      </c>
    </row>
    <row r="1505">
      <c r="A1505" t="inlineStr">
        <is>
          <t>LM04492</t>
        </is>
      </c>
      <c r="B1505" t="inlineStr">
        <is>
          <t>B9</t>
        </is>
      </c>
      <c r="C1505" t="inlineStr">
        <is>
          <t>Fighting misinformation on social media using crowdsourced judgments of news source quality</t>
        </is>
      </c>
      <c r="D1505" t="n">
        <v>2019</v>
      </c>
      <c r="E1505" t="inlineStr">
        <is>
          <t>Gordon Pennycook; David Gertler Rand</t>
        </is>
      </c>
      <c r="F1505" t="inlineStr">
        <is>
          <t>Proceedings of the National Academy of Sciences</t>
        </is>
      </c>
      <c r="G1505" t="n">
        <v>992</v>
      </c>
      <c r="H1505" t="inlineStr">
        <is>
          <t>10.1073/pnas.1806781116</t>
        </is>
      </c>
      <c r="I1505" t="inlineStr">
        <is>
          <t>Not place-specific</t>
        </is>
      </c>
      <c r="J1505" t="inlineStr"/>
      <c r="K1505" t="inlineStr">
        <is>
          <t>B9:landmarks</t>
        </is>
      </c>
    </row>
    <row r="1506">
      <c r="A1506" t="inlineStr">
        <is>
          <t>LM04493</t>
        </is>
      </c>
      <c r="B1506" t="inlineStr">
        <is>
          <t>B9</t>
        </is>
      </c>
      <c r="C1506" t="inlineStr">
        <is>
          <t>Addressing Health-Related Misinformation on Social Media</t>
        </is>
      </c>
      <c r="D1506" t="n">
        <v>2018</v>
      </c>
      <c r="E1506" t="inlineStr">
        <is>
          <t>Wen‐Ying Sylvia Chou; April Oh; William M. P. Klein</t>
        </is>
      </c>
      <c r="F1506" t="inlineStr">
        <is>
          <t>JAMA</t>
        </is>
      </c>
      <c r="G1506" t="n">
        <v>991</v>
      </c>
      <c r="H1506" t="inlineStr">
        <is>
          <t>10.1001/jama.2018.16865</t>
        </is>
      </c>
      <c r="I1506" t="inlineStr">
        <is>
          <t>Not place-specific</t>
        </is>
      </c>
      <c r="J1506" t="inlineStr"/>
      <c r="K1506" t="inlineStr">
        <is>
          <t>B9:landmarks</t>
        </is>
      </c>
    </row>
    <row r="1507">
      <c r="A1507" t="inlineStr">
        <is>
          <t>LM04494</t>
        </is>
      </c>
      <c r="B1507" t="inlineStr">
        <is>
          <t>B9</t>
        </is>
      </c>
      <c r="C1507" t="inlineStr">
        <is>
          <t>Automatic deception detection: Methods for finding fake news</t>
        </is>
      </c>
      <c r="D1507" t="n">
        <v>2015</v>
      </c>
      <c r="E1507" t="inlineStr">
        <is>
          <t>Nadia K. Conroy; Victoria L. Rubin; Yimin Chen</t>
        </is>
      </c>
      <c r="F1507" t="inlineStr">
        <is>
          <t>Proceedings of the Association for Information Science and Technology</t>
        </is>
      </c>
      <c r="G1507" t="n">
        <v>990</v>
      </c>
      <c r="H1507" t="inlineStr">
        <is>
          <t>10.1002/pra2.2015.145052010082</t>
        </is>
      </c>
      <c r="I1507" t="inlineStr">
        <is>
          <t>Not place-specific</t>
        </is>
      </c>
      <c r="J1507" t="inlineStr"/>
      <c r="K1507" t="inlineStr">
        <is>
          <t>B9:landmarks</t>
        </is>
      </c>
    </row>
    <row r="1508">
      <c r="A1508" t="inlineStr">
        <is>
          <t>LM04495</t>
        </is>
      </c>
      <c r="B1508" t="inlineStr">
        <is>
          <t>B9</t>
        </is>
      </c>
      <c r="C1508" t="inlineStr">
        <is>
          <t>Coronavirus Goes Viral: Quantifying the COVID-19 Misinformation Epidemic on Twitter</t>
        </is>
      </c>
      <c r="D1508" t="n">
        <v>2020</v>
      </c>
      <c r="E1508" t="inlineStr">
        <is>
          <t>Ramez Kouzy; Joseph Abi Jaoude; Afif M. Kraitem; Molly Blue El Alam; Basil S. Karam; Elio Adib; Jabra G. Zarka; Cindy Traboulsi; Elie A. Akl; Khalil Baddour</t>
        </is>
      </c>
      <c r="F1508" t="inlineStr">
        <is>
          <t>Cureus</t>
        </is>
      </c>
      <c r="G1508" t="n">
        <v>960</v>
      </c>
      <c r="H1508" t="inlineStr">
        <is>
          <t>10.7759/cureus.7255</t>
        </is>
      </c>
      <c r="I1508" t="inlineStr">
        <is>
          <t>Global North</t>
        </is>
      </c>
      <c r="J1508" t="inlineStr">
        <is>
          <t>San Francisco</t>
        </is>
      </c>
      <c r="K1508" t="inlineStr">
        <is>
          <t>B9:landmarks</t>
        </is>
      </c>
    </row>
    <row r="1509">
      <c r="A1509" t="inlineStr">
        <is>
          <t>LM04496</t>
        </is>
      </c>
      <c r="B1509" t="inlineStr">
        <is>
          <t>B9</t>
        </is>
      </c>
      <c r="C1509" t="inlineStr">
        <is>
          <t>Deepfakes and Disinformation: Exploring the Impact of Synthetic Political Video on Deception, Uncertainty, and Trust in News</t>
        </is>
      </c>
      <c r="D1509" t="n">
        <v>2020</v>
      </c>
      <c r="E1509" t="inlineStr">
        <is>
          <t>Cristian Vaccari; Andrew Chadwick</t>
        </is>
      </c>
      <c r="F1509" t="inlineStr">
        <is>
          <t>Social Media + Society</t>
        </is>
      </c>
      <c r="G1509" t="n">
        <v>956</v>
      </c>
      <c r="H1509" t="inlineStr">
        <is>
          <t>10.1177/2056305120903408</t>
        </is>
      </c>
      <c r="I1509" t="inlineStr">
        <is>
          <t>Global North</t>
        </is>
      </c>
      <c r="J1509" t="inlineStr">
        <is>
          <t>United Kingdom</t>
        </is>
      </c>
      <c r="K1509" t="inlineStr">
        <is>
          <t>B9:landmarks</t>
        </is>
      </c>
    </row>
    <row r="1510">
      <c r="A1510" t="inlineStr">
        <is>
          <t>LM04497</t>
        </is>
      </c>
      <c r="B1510" t="inlineStr">
        <is>
          <t>B9</t>
        </is>
      </c>
      <c r="C1510" t="inlineStr">
        <is>
          <t>Health-protective behaviour, social media usage and conspiracy belief during the COVID-19 public health emergency</t>
        </is>
      </c>
      <c r="D1510" t="n">
        <v>2020</v>
      </c>
      <c r="E1510" t="inlineStr">
        <is>
          <t>Daniel Allington; Bobby Duffy; Simon C. Wessely; Nayana Dhavan; Gideon James Rubin</t>
        </is>
      </c>
      <c r="F1510" t="inlineStr">
        <is>
          <t>Psychological Medicine</t>
        </is>
      </c>
      <c r="G1510" t="n">
        <v>941</v>
      </c>
      <c r="H1510" t="inlineStr">
        <is>
          <t>10.1017/s003329172000224x</t>
        </is>
      </c>
      <c r="I1510" t="inlineStr">
        <is>
          <t>Global North</t>
        </is>
      </c>
      <c r="J1510" t="inlineStr">
        <is>
          <t>United Kingdom</t>
        </is>
      </c>
      <c r="K1510" t="inlineStr">
        <is>
          <t>B9:landmarks</t>
        </is>
      </c>
    </row>
    <row r="1511">
      <c r="A1511" t="inlineStr">
        <is>
          <t>LM04498</t>
        </is>
      </c>
      <c r="B1511" t="inlineStr">
        <is>
          <t>B9</t>
        </is>
      </c>
      <c r="C1511" t="inlineStr">
        <is>
          <t>Media Manipulation and Disinformation Online</t>
        </is>
      </c>
      <c r="D1511" t="n">
        <v>2017</v>
      </c>
      <c r="E1511" t="inlineStr">
        <is>
          <t>Becca Lewis; Alice Emily Marwick</t>
        </is>
      </c>
      <c r="F1511" t="inlineStr"/>
      <c r="G1511" t="n">
        <v>932</v>
      </c>
      <c r="H1511" t="inlineStr"/>
      <c r="I1511" t="inlineStr">
        <is>
          <t>Not place-specific</t>
        </is>
      </c>
      <c r="J1511" t="inlineStr"/>
      <c r="K1511" t="inlineStr">
        <is>
          <t>B9:landmarks</t>
        </is>
      </c>
    </row>
    <row r="1512">
      <c r="A1512" t="inlineStr">
        <is>
          <t>LM04499</t>
        </is>
      </c>
      <c r="B1512" t="inlineStr">
        <is>
          <t>B9</t>
        </is>
      </c>
      <c r="C1512" t="inlineStr">
        <is>
          <t>Debunking: A Meta-Analysis of the Psychological Efficacy of Messages Countering Misinformation</t>
        </is>
      </c>
      <c r="D1512" t="n">
        <v>2017</v>
      </c>
      <c r="E1512" t="inlineStr">
        <is>
          <t>Man‐pui Sally Chan; Christopher Jones; Kathleen Hall Jamieson; Dolores Albarracín</t>
        </is>
      </c>
      <c r="F1512" t="inlineStr">
        <is>
          <t>Psychological Science</t>
        </is>
      </c>
      <c r="G1512" t="n">
        <v>929</v>
      </c>
      <c r="H1512" t="inlineStr">
        <is>
          <t>10.1177/0956797617714579</t>
        </is>
      </c>
      <c r="I1512" t="inlineStr">
        <is>
          <t>Not place-specific</t>
        </is>
      </c>
      <c r="J1512" t="inlineStr"/>
      <c r="K1512" t="inlineStr">
        <is>
          <t>B9:landmarks</t>
        </is>
      </c>
    </row>
    <row r="1513">
      <c r="A1513" t="inlineStr">
        <is>
          <t>LM04501</t>
        </is>
      </c>
      <c r="B1513" t="inlineStr">
        <is>
          <t>B9</t>
        </is>
      </c>
      <c r="C1513" t="inlineStr">
        <is>
          <t>Truth of Varying Shades: Analyzing Language in Fake News and Political Fact-Checking</t>
        </is>
      </c>
      <c r="D1513" t="n">
        <v>2017</v>
      </c>
      <c r="E1513" t="inlineStr">
        <is>
          <t>Hannah Rashkin; Eunsol Choi; Jin Yea Jang; Svitlana Volkova; Yejin Choi</t>
        </is>
      </c>
      <c r="F1513" t="inlineStr">
        <is>
          <t>Conference on Empirical Methods in Natural Language Processing (EMNLP)</t>
        </is>
      </c>
      <c r="G1513" t="n">
        <v>899</v>
      </c>
      <c r="H1513" t="inlineStr">
        <is>
          <t>10.18653/v1/d17-1317</t>
        </is>
      </c>
      <c r="I1513" t="inlineStr">
        <is>
          <t>Not place-specific</t>
        </is>
      </c>
      <c r="J1513" t="inlineStr"/>
      <c r="K1513" t="inlineStr">
        <is>
          <t>B9:landmarks</t>
        </is>
      </c>
    </row>
    <row r="1514">
      <c r="A1514" t="inlineStr">
        <is>
          <t>LM04502</t>
        </is>
      </c>
      <c r="B1514" t="inlineStr">
        <is>
          <t>B9</t>
        </is>
      </c>
      <c r="C1514" t="inlineStr">
        <is>
          <t>Science audiences, misinformation, and fake news</t>
        </is>
      </c>
      <c r="D1514" t="n">
        <v>2019</v>
      </c>
      <c r="E1514" t="inlineStr">
        <is>
          <t>Dietram A. Scheufele; Nicole M. Krause</t>
        </is>
      </c>
      <c r="F1514" t="inlineStr">
        <is>
          <t>Proceedings of the National Academy of Sciences</t>
        </is>
      </c>
      <c r="G1514" t="n">
        <v>897</v>
      </c>
      <c r="H1514" t="inlineStr">
        <is>
          <t>10.1073/pnas.1805871115</t>
        </is>
      </c>
      <c r="I1514" t="inlineStr">
        <is>
          <t>Global North</t>
        </is>
      </c>
      <c r="J1514" t="inlineStr">
        <is>
          <t>United States</t>
        </is>
      </c>
      <c r="K1514" t="inlineStr">
        <is>
          <t>B9:landmarks</t>
        </is>
      </c>
    </row>
    <row r="1515">
      <c r="A1515" t="inlineStr">
        <is>
          <t>LM04503</t>
        </is>
      </c>
      <c r="B1515" t="inlineStr">
        <is>
          <t>B9</t>
        </is>
      </c>
      <c r="C1515" t="inlineStr">
        <is>
          <t>CSI</t>
        </is>
      </c>
      <c r="D1515" t="n">
        <v>2017</v>
      </c>
      <c r="E1515" t="inlineStr">
        <is>
          <t>Natali Ruchansky; Sungyong Seo; Yan Liu</t>
        </is>
      </c>
      <c r="F1515" t="inlineStr"/>
      <c r="G1515" t="n">
        <v>855</v>
      </c>
      <c r="H1515" t="inlineStr">
        <is>
          <t>10.1145/3132847.3132877</t>
        </is>
      </c>
      <c r="I1515" t="inlineStr">
        <is>
          <t>Not place-specific</t>
        </is>
      </c>
      <c r="J1515" t="inlineStr"/>
      <c r="K1515" t="inlineStr">
        <is>
          <t>B9:landmarks</t>
        </is>
      </c>
    </row>
    <row r="1516">
      <c r="A1516" t="inlineStr">
        <is>
          <t>LM04504</t>
        </is>
      </c>
      <c r="B1516" t="inlineStr">
        <is>
          <t>B9</t>
        </is>
      </c>
      <c r="C1516" t="inlineStr">
        <is>
          <t>COVID-19 and the 5G Conspiracy Theory: Social Network Analysis of Twitter Data</t>
        </is>
      </c>
      <c r="D1516" t="n">
        <v>2020</v>
      </c>
      <c r="E1516" t="inlineStr">
        <is>
          <t>Wasim Ahmed; Josep Vidal‐Alaball; Joseph Downing; Francesc López Seguí</t>
        </is>
      </c>
      <c r="F1516" t="inlineStr">
        <is>
          <t>Journal of Medical Internet Research</t>
        </is>
      </c>
      <c r="G1516" t="n">
        <v>841</v>
      </c>
      <c r="H1516" t="inlineStr">
        <is>
          <t>10.2196/19458</t>
        </is>
      </c>
      <c r="I1516" t="inlineStr">
        <is>
          <t>Global North</t>
        </is>
      </c>
      <c r="J1516" t="inlineStr">
        <is>
          <t>United Kingdom</t>
        </is>
      </c>
      <c r="K1516" t="inlineStr">
        <is>
          <t>B9:landmarks</t>
        </is>
      </c>
    </row>
    <row r="1517">
      <c r="A1517" t="inlineStr">
        <is>
          <t>LM04505</t>
        </is>
      </c>
      <c r="B1517" t="inlineStr">
        <is>
          <t>B9</t>
        </is>
      </c>
      <c r="C1517" t="inlineStr">
        <is>
          <t>Who falls for fake news? The roles of bullshit receptivity, overclaiming, familiarity, and analytic thinking</t>
        </is>
      </c>
      <c r="D1517" t="n">
        <v>2019</v>
      </c>
      <c r="E1517" t="inlineStr">
        <is>
          <t>Gordon Pennycook; David Gertler Rand</t>
        </is>
      </c>
      <c r="F1517" t="inlineStr">
        <is>
          <t>Journal of Personality</t>
        </is>
      </c>
      <c r="G1517" t="n">
        <v>839</v>
      </c>
      <c r="H1517" t="inlineStr">
        <is>
          <t>10.1111/jopy.12476</t>
        </is>
      </c>
      <c r="I1517" t="inlineStr">
        <is>
          <t>Not place-specific</t>
        </is>
      </c>
      <c r="J1517" t="inlineStr"/>
      <c r="K1517" t="inlineStr">
        <is>
          <t>B9:landmarks</t>
        </is>
      </c>
    </row>
    <row r="1518">
      <c r="A1518" t="inlineStr">
        <is>
          <t>LM04506</t>
        </is>
      </c>
      <c r="B1518" t="inlineStr">
        <is>
          <t>B9</t>
        </is>
      </c>
      <c r="C1518" t="inlineStr">
        <is>
          <t>YouTube as a source of information on COVID-19: a pandemic of misinformation?</t>
        </is>
      </c>
      <c r="D1518" t="n">
        <v>2020</v>
      </c>
      <c r="E1518" t="inlineStr">
        <is>
          <t>Heidi Oi‐Yee Li; Adrian Joseph-Michel Bailey; David Huynh; James W. T. Chan</t>
        </is>
      </c>
      <c r="F1518" t="inlineStr">
        <is>
          <t>BMJ Global Health</t>
        </is>
      </c>
      <c r="G1518" t="n">
        <v>816</v>
      </c>
      <c r="H1518" t="inlineStr">
        <is>
          <t>10.1136/bmjgh-2020-002604</t>
        </is>
      </c>
      <c r="I1518" t="inlineStr">
        <is>
          <t>Not place-specific</t>
        </is>
      </c>
      <c r="J1518" t="inlineStr"/>
      <c r="K1518" t="inlineStr">
        <is>
          <t>B9:landmarks</t>
        </is>
      </c>
    </row>
    <row r="1519">
      <c r="A1519" t="inlineStr">
        <is>
          <t>LM04508</t>
        </is>
      </c>
      <c r="B1519" t="inlineStr">
        <is>
          <t>B9</t>
        </is>
      </c>
      <c r="C1519" t="inlineStr">
        <is>
          <t>Computational Propaganda</t>
        </is>
      </c>
      <c r="D1519" t="n">
        <v>2018</v>
      </c>
      <c r="E1519" t="inlineStr"/>
      <c r="F1519" t="inlineStr">
        <is>
          <t>Oxford University Press eBooks</t>
        </is>
      </c>
      <c r="G1519" t="n">
        <v>415</v>
      </c>
      <c r="H1519" t="inlineStr">
        <is>
          <t>10.1093/oso/9780190931407.001.0001</t>
        </is>
      </c>
      <c r="I1519" t="inlineStr">
        <is>
          <t>Multi-region</t>
        </is>
      </c>
      <c r="J1519" t="inlineStr">
        <is>
          <t>Brazil; Russia; Ukraine</t>
        </is>
      </c>
      <c r="K1519" t="inlineStr">
        <is>
          <t>B8:landmarks; B9:recent</t>
        </is>
      </c>
    </row>
    <row r="1520">
      <c r="A1520" t="inlineStr">
        <is>
          <t>LM04510</t>
        </is>
      </c>
      <c r="B1520" t="inlineStr">
        <is>
          <t>B9</t>
        </is>
      </c>
      <c r="C1520" t="inlineStr">
        <is>
          <t>Governance responses to disinformation</t>
        </is>
      </c>
      <c r="D1520" t="n">
        <v>2020</v>
      </c>
      <c r="E1520" t="inlineStr">
        <is>
          <t>Craig Matasick; Carlotta Alfonsi; Alessandro Bellantoni</t>
        </is>
      </c>
      <c r="F1520" t="inlineStr">
        <is>
          <t>OECD working papers on public governance</t>
        </is>
      </c>
      <c r="G1520" t="n">
        <v>308</v>
      </c>
      <c r="H1520" t="inlineStr">
        <is>
          <t>10.1787/d6237c85-en</t>
        </is>
      </c>
      <c r="I1520" t="inlineStr">
        <is>
          <t>Not place-specific</t>
        </is>
      </c>
      <c r="J1520" t="inlineStr"/>
      <c r="K1520" t="inlineStr">
        <is>
          <t>B9:landmarks&lt;-B1</t>
        </is>
      </c>
    </row>
    <row r="1521">
      <c r="A1521" t="inlineStr">
        <is>
          <t>LM05446</t>
        </is>
      </c>
      <c r="B1521" t="inlineStr">
        <is>
          <t>C1</t>
        </is>
      </c>
      <c r="C1521" t="inlineStr">
        <is>
          <t>Internet of Things for Smart Cities</t>
        </is>
      </c>
      <c r="D1521" t="n">
        <v>2014</v>
      </c>
      <c r="E1521" t="inlineStr">
        <is>
          <t>Andréa Zanella; Nicola Bui; Angelo Paolo Castellani; Lorenzo Vangelista; Michele Zorzi</t>
        </is>
      </c>
      <c r="F1521" t="inlineStr">
        <is>
          <t>IEEE Internet of Things Journal</t>
        </is>
      </c>
      <c r="G1521" t="n">
        <v>6359</v>
      </c>
      <c r="H1521" t="inlineStr">
        <is>
          <t>10.1109/jiot.2014.2306328</t>
        </is>
      </c>
      <c r="I1521" t="inlineStr">
        <is>
          <t>Global North</t>
        </is>
      </c>
      <c r="J1521" t="inlineStr">
        <is>
          <t>Italy</t>
        </is>
      </c>
      <c r="K1521" t="inlineStr">
        <is>
          <t>C1:landmarks</t>
        </is>
      </c>
    </row>
    <row r="1522">
      <c r="A1522" t="inlineStr">
        <is>
          <t>LM05447</t>
        </is>
      </c>
      <c r="B1522" t="inlineStr">
        <is>
          <t>C1</t>
        </is>
      </c>
      <c r="C1522" t="inlineStr">
        <is>
          <t>Will the real smart city please stand up?</t>
        </is>
      </c>
      <c r="D1522" t="n">
        <v>2008</v>
      </c>
      <c r="E1522" t="inlineStr">
        <is>
          <t>Robert G. Hollands</t>
        </is>
      </c>
      <c r="F1522" t="inlineStr">
        <is>
          <t>City</t>
        </is>
      </c>
      <c r="G1522" t="n">
        <v>3022</v>
      </c>
      <c r="H1522" t="inlineStr">
        <is>
          <t>10.1080/13604810802479126</t>
        </is>
      </c>
      <c r="I1522" t="inlineStr">
        <is>
          <t>Not place-specific</t>
        </is>
      </c>
      <c r="J1522" t="inlineStr"/>
      <c r="K1522" t="inlineStr">
        <is>
          <t>C1:landmarks</t>
        </is>
      </c>
    </row>
    <row r="1523">
      <c r="A1523" t="inlineStr">
        <is>
          <t>LM05448</t>
        </is>
      </c>
      <c r="B1523" t="inlineStr">
        <is>
          <t>C1</t>
        </is>
      </c>
      <c r="C1523" t="inlineStr">
        <is>
          <t>Conceptualizing smart city with dimensions of technology, people, and institutions</t>
        </is>
      </c>
      <c r="D1523" t="n">
        <v>2011</v>
      </c>
      <c r="E1523" t="inlineStr">
        <is>
          <t>Taewoo Nam; Theresa A. Pardo</t>
        </is>
      </c>
      <c r="F1523" t="inlineStr"/>
      <c r="G1523" t="n">
        <v>2811</v>
      </c>
      <c r="H1523" t="inlineStr">
        <is>
          <t>10.1145/2037556.2037602</t>
        </is>
      </c>
      <c r="I1523" t="inlineStr">
        <is>
          <t>Not place-specific</t>
        </is>
      </c>
      <c r="J1523" t="inlineStr"/>
      <c r="K1523" t="inlineStr">
        <is>
          <t>C1:landmarks</t>
        </is>
      </c>
    </row>
    <row r="1524">
      <c r="A1524" t="inlineStr">
        <is>
          <t>LM05449</t>
        </is>
      </c>
      <c r="B1524" t="inlineStr">
        <is>
          <t>C1</t>
        </is>
      </c>
      <c r="C1524" t="inlineStr">
        <is>
          <t>The real-time city? Big data and smart urbanism</t>
        </is>
      </c>
      <c r="D1524" t="n">
        <v>2013</v>
      </c>
      <c r="E1524" t="inlineStr">
        <is>
          <t>Rob Kitchin</t>
        </is>
      </c>
      <c r="F1524" t="inlineStr">
        <is>
          <t>GeoJournal</t>
        </is>
      </c>
      <c r="G1524" t="n">
        <v>2611</v>
      </c>
      <c r="H1524" t="inlineStr">
        <is>
          <t>10.1007/s10708-013-9516-8</t>
        </is>
      </c>
      <c r="I1524" t="inlineStr">
        <is>
          <t>Not place-specific</t>
        </is>
      </c>
      <c r="J1524" t="inlineStr"/>
      <c r="K1524" t="inlineStr">
        <is>
          <t>C1:landmarks; C1:landmarks&lt;-A1; C4:landmarks</t>
        </is>
      </c>
    </row>
    <row r="1525">
      <c r="A1525" t="inlineStr">
        <is>
          <t>LM05450</t>
        </is>
      </c>
      <c r="B1525" t="inlineStr">
        <is>
          <t>C1</t>
        </is>
      </c>
      <c r="C1525" t="inlineStr">
        <is>
          <t>Understanding Smart Cities: An Integrative Framework</t>
        </is>
      </c>
      <c r="D1525" t="n">
        <v>2012</v>
      </c>
      <c r="E1525" t="inlineStr">
        <is>
          <t>Hafedh Chourabi; Taewoo Nam; Shawn Walker; J. Ramón Gil-García; Sehl Mellouli; Karine Nahon; Theresa A. Pardo; Hans Jochen Scholl</t>
        </is>
      </c>
      <c r="F1525" t="inlineStr">
        <is>
          <t>Proceedings of the ... Annual Hawaii International Conference on System Sciences/Proceedings of the Annual Hawaii International Conference on System Sciences</t>
        </is>
      </c>
      <c r="G1525" t="n">
        <v>2552</v>
      </c>
      <c r="H1525" t="inlineStr">
        <is>
          <t>10.1109/hicss.2012.615</t>
        </is>
      </c>
      <c r="I1525" t="inlineStr">
        <is>
          <t>Not place-specific</t>
        </is>
      </c>
      <c r="J1525" t="inlineStr"/>
      <c r="K1525" t="inlineStr">
        <is>
          <t>C1:landmarks</t>
        </is>
      </c>
    </row>
    <row r="1526">
      <c r="A1526" t="inlineStr">
        <is>
          <t>LM05451</t>
        </is>
      </c>
      <c r="B1526" t="inlineStr">
        <is>
          <t>C1</t>
        </is>
      </c>
      <c r="C1526" t="inlineStr">
        <is>
          <t>Current trends in Smart City initiatives: Some stylised facts</t>
        </is>
      </c>
      <c r="D1526" t="n">
        <v>2014</v>
      </c>
      <c r="E1526" t="inlineStr">
        <is>
          <t>Paolo Neirotti; Alberto De Marco; Anna Corinna Cagliano; Giulio Mangano; Francesco Scorrano</t>
        </is>
      </c>
      <c r="F1526" t="inlineStr">
        <is>
          <t>Cities</t>
        </is>
      </c>
      <c r="G1526" t="n">
        <v>2321</v>
      </c>
      <c r="H1526" t="inlineStr">
        <is>
          <t>10.1016/j.cities.2013.12.010</t>
        </is>
      </c>
      <c r="I1526" t="inlineStr">
        <is>
          <t>Not place-specific</t>
        </is>
      </c>
      <c r="J1526" t="inlineStr"/>
      <c r="K1526" t="inlineStr">
        <is>
          <t>C1:landmarks</t>
        </is>
      </c>
    </row>
    <row r="1527">
      <c r="A1527" t="inlineStr">
        <is>
          <t>LM05452</t>
        </is>
      </c>
      <c r="B1527" t="inlineStr">
        <is>
          <t>C1</t>
        </is>
      </c>
      <c r="C1527" t="inlineStr">
        <is>
          <t>Smart cities of the future</t>
        </is>
      </c>
      <c r="D1527" t="n">
        <v>2012</v>
      </c>
      <c r="E1527" t="inlineStr">
        <is>
          <t>Michael Batty; Kay Werner Axhausen; Fosca Giannotti; Alexei Pozdnoukhov; Armando Bazzani; Mónica Wachowicz; Georgios K. Ouzounis; Y. Portugali</t>
        </is>
      </c>
      <c r="F1527" t="inlineStr">
        <is>
          <t>The European Physical Journal Special Topics</t>
        </is>
      </c>
      <c r="G1527" t="n">
        <v>2287</v>
      </c>
      <c r="H1527" t="inlineStr">
        <is>
          <t>10.1140/epjst/e2012-01703-3</t>
        </is>
      </c>
      <c r="I1527" t="inlineStr">
        <is>
          <t>Not place-specific</t>
        </is>
      </c>
      <c r="J1527" t="inlineStr"/>
      <c r="K1527" t="inlineStr">
        <is>
          <t>C1:landmarks</t>
        </is>
      </c>
    </row>
    <row r="1528">
      <c r="A1528" t="inlineStr">
        <is>
          <t>LM05453</t>
        </is>
      </c>
      <c r="B1528" t="inlineStr">
        <is>
          <t>C1</t>
        </is>
      </c>
      <c r="C1528" t="inlineStr">
        <is>
          <t>Governing the smart city: a review of the literature on smart urban governance</t>
        </is>
      </c>
      <c r="D1528" t="n">
        <v>2015</v>
      </c>
      <c r="E1528" t="inlineStr">
        <is>
          <t>Albert Jacob Meijer; Manuel Pedro Rodríguez Bolívar</t>
        </is>
      </c>
      <c r="F1528" t="inlineStr">
        <is>
          <t>International Review of Administrative Sciences</t>
        </is>
      </c>
      <c r="G1528" t="n">
        <v>1774</v>
      </c>
      <c r="H1528" t="inlineStr">
        <is>
          <t>10.1177/0020852314564308</t>
        </is>
      </c>
      <c r="I1528" t="inlineStr">
        <is>
          <t>Not place-specific</t>
        </is>
      </c>
      <c r="J1528" t="inlineStr"/>
      <c r="K1528" t="inlineStr">
        <is>
          <t>A1:landmarks; C1:landmarks; C1:landmarks&lt;-C8</t>
        </is>
      </c>
    </row>
    <row r="1529">
      <c r="A1529" t="inlineStr">
        <is>
          <t>LM05454</t>
        </is>
      </c>
      <c r="B1529" t="inlineStr">
        <is>
          <t>C1</t>
        </is>
      </c>
      <c r="C1529" t="inlineStr">
        <is>
          <t>Towards sustainable smart cities: A review of trends, architectures, components, and open challenges in smart cities</t>
        </is>
      </c>
      <c r="D1529" t="n">
        <v>2018</v>
      </c>
      <c r="E1529" t="inlineStr">
        <is>
          <t>Bhagya Nathali Silva; Murad Khan; Kijun Han</t>
        </is>
      </c>
      <c r="F1529" t="inlineStr">
        <is>
          <t>Sustainable Cities and Society</t>
        </is>
      </c>
      <c r="G1529" t="n">
        <v>1679</v>
      </c>
      <c r="H1529" t="inlineStr">
        <is>
          <t>10.1016/j.scs.2018.01.053</t>
        </is>
      </c>
      <c r="I1529" t="inlineStr">
        <is>
          <t>Not place-specific</t>
        </is>
      </c>
      <c r="J1529" t="inlineStr"/>
      <c r="K1529" t="inlineStr">
        <is>
          <t>C1:landmarks</t>
        </is>
      </c>
    </row>
    <row r="1530">
      <c r="A1530" t="inlineStr">
        <is>
          <t>LM05455</t>
        </is>
      </c>
      <c r="B1530" t="inlineStr">
        <is>
          <t>C1</t>
        </is>
      </c>
      <c r="C1530" t="inlineStr">
        <is>
          <t>Smartmentality: The Smart City as Disciplinary Strategy</t>
        </is>
      </c>
      <c r="D1530" t="n">
        <v>2013</v>
      </c>
      <c r="E1530" t="inlineStr">
        <is>
          <t>Alberto Vanolo</t>
        </is>
      </c>
      <c r="F1530" t="inlineStr">
        <is>
          <t>Urban Studies</t>
        </is>
      </c>
      <c r="G1530" t="n">
        <v>1400</v>
      </c>
      <c r="H1530" t="inlineStr">
        <is>
          <t>10.1177/0042098013494427</t>
        </is>
      </c>
      <c r="I1530" t="inlineStr">
        <is>
          <t>Global North</t>
        </is>
      </c>
      <c r="J1530" t="inlineStr">
        <is>
          <t>European; Italy</t>
        </is>
      </c>
      <c r="K1530" t="inlineStr">
        <is>
          <t>C1:landmarks</t>
        </is>
      </c>
    </row>
    <row r="1531">
      <c r="A1531" t="inlineStr">
        <is>
          <t>LM05456</t>
        </is>
      </c>
      <c r="B1531" t="inlineStr">
        <is>
          <t>C1</t>
        </is>
      </c>
      <c r="C1531" t="inlineStr">
        <is>
          <t>An Information Framework for Creating a Smart City Through Internet of Things</t>
        </is>
      </c>
      <c r="D1531" t="n">
        <v>2014</v>
      </c>
      <c r="E1531" t="inlineStr">
        <is>
          <t>Jiong Jin; Jayavardhana Gubbi; Slaven Marusic; Marimuthu Swami Palaniswami</t>
        </is>
      </c>
      <c r="F1531" t="inlineStr">
        <is>
          <t>IEEE Internet of Things Journal</t>
        </is>
      </c>
      <c r="G1531" t="n">
        <v>1333</v>
      </c>
      <c r="H1531" t="inlineStr">
        <is>
          <t>10.1109/jiot.2013.2296516</t>
        </is>
      </c>
      <c r="I1531" t="inlineStr">
        <is>
          <t>Not place-specific</t>
        </is>
      </c>
      <c r="J1531" t="inlineStr"/>
      <c r="K1531" t="inlineStr">
        <is>
          <t>C1:landmarks</t>
        </is>
      </c>
    </row>
    <row r="1532">
      <c r="A1532" t="inlineStr">
        <is>
          <t>LM05457</t>
        </is>
      </c>
      <c r="B1532" t="inlineStr">
        <is>
          <t>C1</t>
        </is>
      </c>
      <c r="C1532" t="inlineStr">
        <is>
          <t>On big data, artificial intelligence and smart cities</t>
        </is>
      </c>
      <c r="D1532" t="n">
        <v>2019</v>
      </c>
      <c r="E1532" t="inlineStr">
        <is>
          <t>Zaheer Allam; Zaynah Dhunny</t>
        </is>
      </c>
      <c r="F1532" t="inlineStr">
        <is>
          <t>Cities</t>
        </is>
      </c>
      <c r="G1532" t="n">
        <v>1171</v>
      </c>
      <c r="H1532" t="inlineStr">
        <is>
          <t>10.1016/j.cities.2019.01.032</t>
        </is>
      </c>
      <c r="I1532" t="inlineStr">
        <is>
          <t>Not place-specific</t>
        </is>
      </c>
      <c r="J1532" t="inlineStr"/>
      <c r="K1532" t="inlineStr">
        <is>
          <t>C1:landmarks; C4:landmarks</t>
        </is>
      </c>
    </row>
    <row r="1533">
      <c r="A1533" t="inlineStr">
        <is>
          <t>LM05458</t>
        </is>
      </c>
      <c r="B1533" t="inlineStr">
        <is>
          <t>C1</t>
        </is>
      </c>
      <c r="C1533" t="inlineStr">
        <is>
          <t>A Smart City Initiative: the Case of Barcelona</t>
        </is>
      </c>
      <c r="D1533" t="n">
        <v>2012</v>
      </c>
      <c r="E1533" t="inlineStr">
        <is>
          <t>Tuba Yesim Bakici; Esteve Almirall; Jonathan Douglas Wareham</t>
        </is>
      </c>
      <c r="F1533" t="inlineStr">
        <is>
          <t>Journal of the Knowledge Economy</t>
        </is>
      </c>
      <c r="G1533" t="n">
        <v>1161</v>
      </c>
      <c r="H1533" t="inlineStr">
        <is>
          <t>10.1007/s13132-012-0084-9</t>
        </is>
      </c>
      <c r="I1533" t="inlineStr">
        <is>
          <t>Global North</t>
        </is>
      </c>
      <c r="J1533" t="inlineStr">
        <is>
          <t>Barcelona</t>
        </is>
      </c>
      <c r="K1533" t="inlineStr">
        <is>
          <t>C1:landmarks</t>
        </is>
      </c>
    </row>
    <row r="1534">
      <c r="A1534" t="inlineStr">
        <is>
          <t>LM05459</t>
        </is>
      </c>
      <c r="B1534" t="inlineStr">
        <is>
          <t>C1</t>
        </is>
      </c>
      <c r="C1534" t="inlineStr">
        <is>
          <t>Sustainable–smart–resilient–low carbon–eco–knowledge cities; making sense of a multitude of concepts promoting sustainable urbanization</t>
        </is>
      </c>
      <c r="D1534" t="n">
        <v>2015</v>
      </c>
      <c r="E1534" t="inlineStr">
        <is>
          <t>Martin de Jong; Simon Joss; Daan F. J. Schraven; Changjie Zhan; Margot Weijnen</t>
        </is>
      </c>
      <c r="F1534" t="inlineStr">
        <is>
          <t>Journal of Cleaner Production</t>
        </is>
      </c>
      <c r="G1534" t="n">
        <v>1073</v>
      </c>
      <c r="H1534" t="inlineStr">
        <is>
          <t>10.1016/j.jclepro.2015.02.004</t>
        </is>
      </c>
      <c r="I1534" t="inlineStr">
        <is>
          <t>Not place-specific</t>
        </is>
      </c>
      <c r="J1534" t="inlineStr"/>
      <c r="K1534" t="inlineStr">
        <is>
          <t>C1:landmarks</t>
        </is>
      </c>
    </row>
    <row r="1535">
      <c r="A1535" t="inlineStr">
        <is>
          <t>LM05460</t>
        </is>
      </c>
      <c r="B1535" t="inlineStr">
        <is>
          <t>C1</t>
        </is>
      </c>
      <c r="C1535" t="inlineStr">
        <is>
          <t>Modelling the smart city performance</t>
        </is>
      </c>
      <c r="D1535" t="n">
        <v>2012</v>
      </c>
      <c r="E1535" t="inlineStr">
        <is>
          <t>Patrizia Lombardi; Silvia Giordano; Hend Farouh; Wael Yousef</t>
        </is>
      </c>
      <c r="F1535" t="inlineStr">
        <is>
          <t>Innovation The European Journal of Social Science Research</t>
        </is>
      </c>
      <c r="G1535" t="n">
        <v>1029</v>
      </c>
      <c r="H1535" t="inlineStr">
        <is>
          <t>10.1080/13511610.2012.660325</t>
        </is>
      </c>
      <c r="I1535" t="inlineStr">
        <is>
          <t>Not place-specific</t>
        </is>
      </c>
      <c r="J1535" t="inlineStr"/>
      <c r="K1535" t="inlineStr">
        <is>
          <t>C1:landmarks</t>
        </is>
      </c>
    </row>
    <row r="1536">
      <c r="A1536" t="inlineStr">
        <is>
          <t>LM05461</t>
        </is>
      </c>
      <c r="B1536" t="inlineStr">
        <is>
          <t>C1</t>
        </is>
      </c>
      <c r="C1536" t="inlineStr">
        <is>
          <t>Smart cities as corporate storytelling</t>
        </is>
      </c>
      <c r="D1536" t="n">
        <v>2014</v>
      </c>
      <c r="E1536" t="inlineStr">
        <is>
          <t>Ola Söderström; Till F. Paasche; Francisco Klauser</t>
        </is>
      </c>
      <c r="F1536" t="inlineStr">
        <is>
          <t>City</t>
        </is>
      </c>
      <c r="G1536" t="n">
        <v>1005</v>
      </c>
      <c r="H1536" t="inlineStr">
        <is>
          <t>10.1080/13604813.2014.906716</t>
        </is>
      </c>
      <c r="I1536" t="inlineStr">
        <is>
          <t>Not place-specific</t>
        </is>
      </c>
      <c r="J1536" t="inlineStr"/>
      <c r="K1536" t="inlineStr">
        <is>
          <t>C1:landmarks</t>
        </is>
      </c>
    </row>
    <row r="1537">
      <c r="A1537" t="inlineStr">
        <is>
          <t>LM05462</t>
        </is>
      </c>
      <c r="B1537" t="inlineStr">
        <is>
          <t>C1</t>
        </is>
      </c>
      <c r="C1537" t="inlineStr">
        <is>
          <t>Sensing as a service model for smart cities supported by Internet of Things</t>
        </is>
      </c>
      <c r="D1537" t="n">
        <v>2013</v>
      </c>
      <c r="E1537" t="inlineStr">
        <is>
          <t>Charith Perera; Arkady Zaslavsky; Peter Christen; Dimitrios Georgakopoulos</t>
        </is>
      </c>
      <c r="F1537" t="inlineStr">
        <is>
          <t>Transactions on Emerging Telecommunications Technologies</t>
        </is>
      </c>
      <c r="G1537" t="n">
        <v>983</v>
      </c>
      <c r="H1537" t="inlineStr">
        <is>
          <t>10.1002/ett.2704</t>
        </is>
      </c>
      <c r="I1537" t="inlineStr">
        <is>
          <t>Not place-specific</t>
        </is>
      </c>
      <c r="J1537" t="inlineStr"/>
      <c r="K1537" t="inlineStr">
        <is>
          <t>C1:landmarks</t>
        </is>
      </c>
    </row>
    <row r="1538">
      <c r="A1538" t="inlineStr">
        <is>
          <t>LM05463</t>
        </is>
      </c>
      <c r="B1538" t="inlineStr">
        <is>
          <t>C1</t>
        </is>
      </c>
      <c r="C1538" t="inlineStr">
        <is>
          <t>Applications of big data to smart cities</t>
        </is>
      </c>
      <c r="D1538" t="n">
        <v>2015</v>
      </c>
      <c r="E1538" t="inlineStr">
        <is>
          <t>Eiman Al Nuaimi; Hind Al Neyadi; Nader Mohamed; Jameela Al‐Jaroodi</t>
        </is>
      </c>
      <c r="F1538" t="inlineStr">
        <is>
          <t>Journal of Internet Services and Applications</t>
        </is>
      </c>
      <c r="G1538" t="n">
        <v>962</v>
      </c>
      <c r="H1538" t="inlineStr">
        <is>
          <t>10.1186/s13174-015-0041-5</t>
        </is>
      </c>
      <c r="I1538" t="inlineStr">
        <is>
          <t>Not place-specific</t>
        </is>
      </c>
      <c r="J1538" t="inlineStr"/>
      <c r="K1538" t="inlineStr">
        <is>
          <t>C1:landmarks</t>
        </is>
      </c>
    </row>
    <row r="1539">
      <c r="A1539" t="inlineStr">
        <is>
          <t>LM05464</t>
        </is>
      </c>
      <c r="B1539" t="inlineStr">
        <is>
          <t>C1</t>
        </is>
      </c>
      <c r="C1539" t="inlineStr">
        <is>
          <t>Critical interventions into the corporate smart city</t>
        </is>
      </c>
      <c r="D1539" t="n">
        <v>2014</v>
      </c>
      <c r="E1539" t="inlineStr">
        <is>
          <t>Robert G. Hollands</t>
        </is>
      </c>
      <c r="F1539" t="inlineStr">
        <is>
          <t>Cambridge Journal of Regions Economy and Society</t>
        </is>
      </c>
      <c r="G1539" t="n">
        <v>928</v>
      </c>
      <c r="H1539" t="inlineStr">
        <is>
          <t>10.1093/cjres/rsu011</t>
        </is>
      </c>
      <c r="I1539" t="inlineStr">
        <is>
          <t>Not place-specific</t>
        </is>
      </c>
      <c r="J1539" t="inlineStr"/>
      <c r="K1539" t="inlineStr">
        <is>
          <t>C1:landmarks</t>
        </is>
      </c>
    </row>
    <row r="1540">
      <c r="A1540" t="inlineStr">
        <is>
          <t>LM05465</t>
        </is>
      </c>
      <c r="B1540" t="inlineStr">
        <is>
          <t>C1</t>
        </is>
      </c>
      <c r="C1540" t="inlineStr">
        <is>
          <t>Smart cities: Advances in research—An information systems perspective</t>
        </is>
      </c>
      <c r="D1540" t="n">
        <v>2019</v>
      </c>
      <c r="E1540" t="inlineStr">
        <is>
          <t>Elvira Ismagilova; Laurie Hughes; Yogesh Kumar Dwivedi; K. Ravi Raman</t>
        </is>
      </c>
      <c r="F1540" t="inlineStr">
        <is>
          <t>International Journal of Information Management</t>
        </is>
      </c>
      <c r="G1540" t="n">
        <v>856</v>
      </c>
      <c r="H1540" t="inlineStr">
        <is>
          <t>10.1016/j.ijinfomgt.2019.01.004</t>
        </is>
      </c>
      <c r="I1540" t="inlineStr">
        <is>
          <t>Not place-specific</t>
        </is>
      </c>
      <c r="J1540" t="inlineStr"/>
      <c r="K1540" t="inlineStr">
        <is>
          <t>C1:landmarks</t>
        </is>
      </c>
    </row>
    <row r="1541">
      <c r="A1541" t="inlineStr">
        <is>
          <t>LM05467</t>
        </is>
      </c>
      <c r="B1541" t="inlineStr">
        <is>
          <t>C1</t>
        </is>
      </c>
      <c r="C1541" t="inlineStr">
        <is>
          <t>Being a ‘citizen’ in the smart city: up and down the scaffold of smart citizen participation in Dublin, Ireland</t>
        </is>
      </c>
      <c r="D1541" t="n">
        <v>2018</v>
      </c>
      <c r="E1541" t="inlineStr">
        <is>
          <t>Paolo Cardullo; Rob Kitchin</t>
        </is>
      </c>
      <c r="F1541" t="inlineStr">
        <is>
          <t>GeoJournal</t>
        </is>
      </c>
      <c r="G1541" t="n">
        <v>800</v>
      </c>
      <c r="H1541" t="inlineStr">
        <is>
          <t>10.1007/s10708-018-9845-8</t>
        </is>
      </c>
      <c r="I1541" t="inlineStr">
        <is>
          <t>Global North</t>
        </is>
      </c>
      <c r="J1541" t="inlineStr">
        <is>
          <t>Dublin; Ireland</t>
        </is>
      </c>
      <c r="K1541" t="inlineStr">
        <is>
          <t>C12:landmarks; C1:landmarks</t>
        </is>
      </c>
    </row>
    <row r="1542">
      <c r="A1542" t="inlineStr">
        <is>
          <t>LM05468</t>
        </is>
      </c>
      <c r="B1542" t="inlineStr">
        <is>
          <t>C1</t>
        </is>
      </c>
      <c r="C1542" t="inlineStr">
        <is>
          <t>A Survey of Blockchain Technology Applied to Smart Cities: Research Issues and Challenges</t>
        </is>
      </c>
      <c r="D1542" t="n">
        <v>2019</v>
      </c>
      <c r="E1542" t="inlineStr">
        <is>
          <t>Junfeng Xie; Helen Tang; Tao Huang; Fei Richard Yu; Renchao Xie; Jiang Liu; Yunjie Liu</t>
        </is>
      </c>
      <c r="F1542" t="inlineStr">
        <is>
          <t>IEEE Communications Surveys &amp; Tutorials</t>
        </is>
      </c>
      <c r="G1542" t="n">
        <v>780</v>
      </c>
      <c r="H1542" t="inlineStr">
        <is>
          <t>10.1109/comst.2019.2899617</t>
        </is>
      </c>
      <c r="I1542" t="inlineStr">
        <is>
          <t>Not place-specific</t>
        </is>
      </c>
      <c r="J1542" t="inlineStr"/>
      <c r="K1542" t="inlineStr">
        <is>
          <t>C1:landmarks</t>
        </is>
      </c>
    </row>
    <row r="1543">
      <c r="A1543" t="inlineStr">
        <is>
          <t>LM05469</t>
        </is>
      </c>
      <c r="B1543" t="inlineStr">
        <is>
          <t>C1</t>
        </is>
      </c>
      <c r="C1543" t="inlineStr">
        <is>
          <t>Applications of Artificial Intelligence and Machine learning in smart cities</t>
        </is>
      </c>
      <c r="D1543" t="n">
        <v>2020</v>
      </c>
      <c r="E1543" t="inlineStr">
        <is>
          <t>Zaib Ullah; Fadi M. Al-Turjman; Leonardo Mostarda; Roberto Gagliardi</t>
        </is>
      </c>
      <c r="F1543" t="inlineStr">
        <is>
          <t>Computer Communications</t>
        </is>
      </c>
      <c r="G1543" t="n">
        <v>758</v>
      </c>
      <c r="H1543" t="inlineStr">
        <is>
          <t>10.1016/j.comcom.2020.02.069</t>
        </is>
      </c>
      <c r="I1543" t="inlineStr">
        <is>
          <t>Not place-specific</t>
        </is>
      </c>
      <c r="J1543" t="inlineStr"/>
      <c r="K1543" t="inlineStr">
        <is>
          <t>C1:landmarks</t>
        </is>
      </c>
    </row>
    <row r="1544">
      <c r="A1544" t="inlineStr">
        <is>
          <t>LM05470</t>
        </is>
      </c>
      <c r="B1544" t="inlineStr">
        <is>
          <t>C1</t>
        </is>
      </c>
      <c r="C1544" t="inlineStr">
        <is>
          <t>A literature survey on smart cities</t>
        </is>
      </c>
      <c r="D1544" t="n">
        <v>2015</v>
      </c>
      <c r="E1544" t="inlineStr">
        <is>
          <t>Chuantao Yin; Zhang Xiong; Hui Chen; Jing‐Yuan Wang; Dave Cooper; Bertrand T. David</t>
        </is>
      </c>
      <c r="F1544" t="inlineStr">
        <is>
          <t>Science China Information Sciences</t>
        </is>
      </c>
      <c r="G1544" t="n">
        <v>734</v>
      </c>
      <c r="H1544" t="inlineStr">
        <is>
          <t>10.1007/s11432-015-5397-4</t>
        </is>
      </c>
      <c r="I1544" t="inlineStr">
        <is>
          <t>Not place-specific</t>
        </is>
      </c>
      <c r="J1544" t="inlineStr"/>
      <c r="K1544" t="inlineStr">
        <is>
          <t>C1:landmarks</t>
        </is>
      </c>
    </row>
    <row r="1545">
      <c r="A1545" t="inlineStr">
        <is>
          <t>LM05471</t>
        </is>
      </c>
      <c r="B1545" t="inlineStr">
        <is>
          <t>C1</t>
        </is>
      </c>
      <c r="C1545" t="inlineStr">
        <is>
          <t>Programming Environments: Environmentality and Citizen Sensing in the Smart City</t>
        </is>
      </c>
      <c r="D1545" t="n">
        <v>2014</v>
      </c>
      <c r="E1545" t="inlineStr">
        <is>
          <t>Jennifer Gabrys</t>
        </is>
      </c>
      <c r="F1545" t="inlineStr">
        <is>
          <t>Environment and Planning D Society and Space</t>
        </is>
      </c>
      <c r="G1545" t="n">
        <v>729</v>
      </c>
      <c r="H1545" t="inlineStr">
        <is>
          <t>10.1068/d16812</t>
        </is>
      </c>
      <c r="I1545" t="inlineStr">
        <is>
          <t>Not place-specific</t>
        </is>
      </c>
      <c r="J1545" t="inlineStr"/>
      <c r="K1545" t="inlineStr">
        <is>
          <t>C12:landmarks; C1:landmarks; C5:landmarks</t>
        </is>
      </c>
    </row>
    <row r="1546">
      <c r="A1546" t="inlineStr">
        <is>
          <t>LM05472</t>
        </is>
      </c>
      <c r="B1546" t="inlineStr">
        <is>
          <t>C1</t>
        </is>
      </c>
      <c r="C1546" t="inlineStr">
        <is>
          <t>Smart city as urban innovation</t>
        </is>
      </c>
      <c r="D1546" t="n">
        <v>2011</v>
      </c>
      <c r="E1546" t="inlineStr">
        <is>
          <t>Taewoo Nam; Theresa A. Pardo</t>
        </is>
      </c>
      <c r="F1546" t="inlineStr">
        <is>
          <t>International Conference on Theory and Practice of Electronic Governance</t>
        </is>
      </c>
      <c r="G1546" t="n">
        <v>719</v>
      </c>
      <c r="H1546" t="inlineStr">
        <is>
          <t>10.1145/2072069.2072100</t>
        </is>
      </c>
      <c r="I1546" t="inlineStr">
        <is>
          <t>Not place-specific</t>
        </is>
      </c>
      <c r="J1546" t="inlineStr"/>
      <c r="K1546" t="inlineStr">
        <is>
          <t>C1:landmarks</t>
        </is>
      </c>
    </row>
    <row r="1547">
      <c r="A1547" t="inlineStr">
        <is>
          <t>LM05473</t>
        </is>
      </c>
      <c r="B1547" t="inlineStr">
        <is>
          <t>C1</t>
        </is>
      </c>
      <c r="C1547" t="inlineStr">
        <is>
          <t>Can cities become smart without being sustainable? A systematic review of the literature</t>
        </is>
      </c>
      <c r="D1547" t="n">
        <v>2018</v>
      </c>
      <c r="E1547" t="inlineStr">
        <is>
          <t>Tan Yiğitcanlar; Md. Kamruzzaman; Marcus Foth; Jamile Sabatini‐Marques; Eduardo da Costa; Giuseppe Ioppolo</t>
        </is>
      </c>
      <c r="F1547" t="inlineStr">
        <is>
          <t>Sustainable Cities and Society</t>
        </is>
      </c>
      <c r="G1547" t="n">
        <v>714</v>
      </c>
      <c r="H1547" t="inlineStr">
        <is>
          <t>10.1016/j.scs.2018.11.033</t>
        </is>
      </c>
      <c r="I1547" t="inlineStr">
        <is>
          <t>Not place-specific</t>
        </is>
      </c>
      <c r="J1547" t="inlineStr"/>
      <c r="K1547" t="inlineStr">
        <is>
          <t>C1:landmarks</t>
        </is>
      </c>
    </row>
    <row r="1548">
      <c r="A1548" t="inlineStr">
        <is>
          <t>LM05474</t>
        </is>
      </c>
      <c r="B1548" t="inlineStr">
        <is>
          <t>C1</t>
        </is>
      </c>
      <c r="C1548" t="inlineStr">
        <is>
          <t>The Metaverse as a Virtual Form of Smart Cities: Opportunities and Challenges for Environmental, Economic, and Social Sustainability in Urban Futures</t>
        </is>
      </c>
      <c r="D1548" t="n">
        <v>2022</v>
      </c>
      <c r="E1548" t="inlineStr">
        <is>
          <t>Zaheer Allam; Ayyoob Sharifi; Simon Elias Bibri; David Sydney Jones; John Krogstie</t>
        </is>
      </c>
      <c r="F1548" t="inlineStr">
        <is>
          <t>Smart Cities</t>
        </is>
      </c>
      <c r="G1548" t="n">
        <v>684</v>
      </c>
      <c r="H1548" t="inlineStr">
        <is>
          <t>10.3390/smartcities5030040</t>
        </is>
      </c>
      <c r="I1548" t="inlineStr">
        <is>
          <t>Not place-specific</t>
        </is>
      </c>
      <c r="J1548" t="inlineStr"/>
      <c r="K1548" t="inlineStr">
        <is>
          <t>B1:landmarks; C1:landmarks; C2:landmarks</t>
        </is>
      </c>
    </row>
    <row r="1549">
      <c r="A1549" t="inlineStr">
        <is>
          <t>LM05475</t>
        </is>
      </c>
      <c r="B1549" t="inlineStr">
        <is>
          <t>C1</t>
        </is>
      </c>
      <c r="C1549" t="inlineStr">
        <is>
          <t>Smart City Reference Model: Assisting Planners to Conceptualize the Building of Smart City Innovation Ecosystems</t>
        </is>
      </c>
      <c r="D1549" t="n">
        <v>2012</v>
      </c>
      <c r="E1549" t="inlineStr">
        <is>
          <t>Sotiris Zygiaris</t>
        </is>
      </c>
      <c r="F1549" t="inlineStr">
        <is>
          <t>Journal of the Knowledge Economy</t>
        </is>
      </c>
      <c r="G1549" t="n">
        <v>681</v>
      </c>
      <c r="H1549" t="inlineStr">
        <is>
          <t>10.1007/s13132-012-0089-4</t>
        </is>
      </c>
      <c r="I1549" t="inlineStr">
        <is>
          <t>Not place-specific</t>
        </is>
      </c>
      <c r="J1549" t="inlineStr"/>
      <c r="K1549" t="inlineStr">
        <is>
          <t>C1:landmarks</t>
        </is>
      </c>
    </row>
    <row r="1550">
      <c r="A1550" t="inlineStr">
        <is>
          <t>LM05476</t>
        </is>
      </c>
      <c r="B1550" t="inlineStr">
        <is>
          <t>C1</t>
        </is>
      </c>
      <c r="C1550" t="inlineStr">
        <is>
          <t>Searching for Smart City definition: a comprehensive proposal</t>
        </is>
      </c>
      <c r="D1550" t="n">
        <v>2013</v>
      </c>
      <c r="E1550" t="inlineStr">
        <is>
          <t>Renata Paola Dameri</t>
        </is>
      </c>
      <c r="F1550" t="inlineStr">
        <is>
          <t>INTERNATIONAL JOURNAL OF COMPUTERS &amp; TECHNOLOGY</t>
        </is>
      </c>
      <c r="G1550" t="n">
        <v>680</v>
      </c>
      <c r="H1550" t="inlineStr">
        <is>
          <t>10.24297/ijct.v11i5.1142</t>
        </is>
      </c>
      <c r="I1550" t="inlineStr">
        <is>
          <t>Not place-specific</t>
        </is>
      </c>
      <c r="J1550" t="inlineStr"/>
      <c r="K1550" t="inlineStr">
        <is>
          <t>C1:landmarks</t>
        </is>
      </c>
    </row>
    <row r="1551">
      <c r="A1551" t="inlineStr">
        <is>
          <t>LM05477</t>
        </is>
      </c>
      <c r="B1551" t="inlineStr">
        <is>
          <t>C1</t>
        </is>
      </c>
      <c r="C1551" t="inlineStr">
        <is>
          <t>Definition methodology for the smart cities model</t>
        </is>
      </c>
      <c r="D1551" t="n">
        <v>2012</v>
      </c>
      <c r="E1551" t="inlineStr">
        <is>
          <t>George Cristian Lăzăroiu; Mariacristina Roscia</t>
        </is>
      </c>
      <c r="F1551" t="inlineStr">
        <is>
          <t>Energy</t>
        </is>
      </c>
      <c r="G1551" t="n">
        <v>679</v>
      </c>
      <c r="H1551" t="inlineStr">
        <is>
          <t>10.1016/j.energy.2012.09.028</t>
        </is>
      </c>
      <c r="I1551" t="inlineStr">
        <is>
          <t>Not place-specific</t>
        </is>
      </c>
      <c r="J1551" t="inlineStr"/>
      <c r="K1551" t="inlineStr">
        <is>
          <t>C1:landmarks</t>
        </is>
      </c>
    </row>
    <row r="1552">
      <c r="A1552" t="inlineStr">
        <is>
          <t>LM05478</t>
        </is>
      </c>
      <c r="B1552" t="inlineStr">
        <is>
          <t>C1</t>
        </is>
      </c>
      <c r="C1552" t="inlineStr">
        <is>
          <t>Understanding Smart Cities: Innovation ecosystems, technological advancements, and societal challenges</t>
        </is>
      </c>
      <c r="D1552" t="n">
        <v>2018</v>
      </c>
      <c r="E1552" t="inlineStr">
        <is>
          <t>Francesco Paolo Appio; Marcos Lima; Sotirios Paroutis</t>
        </is>
      </c>
      <c r="F1552" t="inlineStr">
        <is>
          <t>Technological Forecasting and Social Change</t>
        </is>
      </c>
      <c r="G1552" t="n">
        <v>675</v>
      </c>
      <c r="H1552" t="inlineStr">
        <is>
          <t>10.1016/j.techfore.2018.12.018</t>
        </is>
      </c>
      <c r="I1552" t="inlineStr">
        <is>
          <t>Not place-specific</t>
        </is>
      </c>
      <c r="J1552" t="inlineStr"/>
      <c r="K1552" t="inlineStr">
        <is>
          <t>C1:landmarks</t>
        </is>
      </c>
    </row>
    <row r="1553">
      <c r="A1553" t="inlineStr">
        <is>
          <t>LM05479</t>
        </is>
      </c>
      <c r="B1553" t="inlineStr">
        <is>
          <t>C1</t>
        </is>
      </c>
      <c r="C1553" t="inlineStr">
        <is>
          <t>Smart innovative cities: The impact of Smart City policies on urban innovation</t>
        </is>
      </c>
      <c r="D1553" t="n">
        <v>2018</v>
      </c>
      <c r="E1553" t="inlineStr">
        <is>
          <t>Andrea Caragliu; Chiara Del Bo</t>
        </is>
      </c>
      <c r="F1553" t="inlineStr">
        <is>
          <t>Technological Forecasting and Social Change</t>
        </is>
      </c>
      <c r="G1553" t="n">
        <v>643</v>
      </c>
      <c r="H1553" t="inlineStr">
        <is>
          <t>10.1016/j.techfore.2018.07.022</t>
        </is>
      </c>
      <c r="I1553" t="inlineStr">
        <is>
          <t>Not place-specific</t>
        </is>
      </c>
      <c r="J1553" t="inlineStr"/>
      <c r="K1553" t="inlineStr">
        <is>
          <t>C1:landmarks</t>
        </is>
      </c>
    </row>
    <row r="1554">
      <c r="A1554" t="inlineStr">
        <is>
          <t>LM05480</t>
        </is>
      </c>
      <c r="B1554" t="inlineStr">
        <is>
          <t>C1</t>
        </is>
      </c>
      <c r="C1554" t="inlineStr">
        <is>
          <t>Understanding ‘smart cities’: Intertwining development drivers with desired outcomes in a multidimensional framework</t>
        </is>
      </c>
      <c r="D1554" t="n">
        <v>2018</v>
      </c>
      <c r="E1554" t="inlineStr">
        <is>
          <t>Tan Yiğitcanlar; Md. Kamruzzaman; Laurie R. Buys; Giuseppe Ioppolo; Jamile Sabatini‐Marques; Eduardo Moreira da Costa; JinHyo Joseph Yun</t>
        </is>
      </c>
      <c r="F1554" t="inlineStr">
        <is>
          <t>Cities</t>
        </is>
      </c>
      <c r="G1554" t="n">
        <v>620</v>
      </c>
      <c r="H1554" t="inlineStr">
        <is>
          <t>10.1016/j.cities.2018.04.003</t>
        </is>
      </c>
      <c r="I1554" t="inlineStr">
        <is>
          <t>Not place-specific</t>
        </is>
      </c>
      <c r="J1554" t="inlineStr"/>
      <c r="K1554" t="inlineStr">
        <is>
          <t>C1:landmarks</t>
        </is>
      </c>
    </row>
    <row r="1555">
      <c r="A1555" t="inlineStr">
        <is>
          <t>LM05481</t>
        </is>
      </c>
      <c r="B1555" t="inlineStr">
        <is>
          <t>C1</t>
        </is>
      </c>
      <c r="C1555" t="inlineStr">
        <is>
          <t>Future smart cities: requirements, emerging technologies, applications, challenges, and future aspects</t>
        </is>
      </c>
      <c r="D1555" t="n">
        <v>2022</v>
      </c>
      <c r="E1555" t="inlineStr">
        <is>
          <t>Abdul Rehman Javed; Faisal Shahzad; Saif Ur Rehman; Yousaf Bin Zikria; Imran Razzak; Zunera Jalil; Guandong Xu</t>
        </is>
      </c>
      <c r="F1555" t="inlineStr">
        <is>
          <t>Cities</t>
        </is>
      </c>
      <c r="G1555" t="n">
        <v>610</v>
      </c>
      <c r="H1555" t="inlineStr">
        <is>
          <t>10.1016/j.cities.2022.103794</t>
        </is>
      </c>
      <c r="I1555" t="inlineStr">
        <is>
          <t>Not place-specific</t>
        </is>
      </c>
      <c r="J1555" t="inlineStr"/>
      <c r="K1555" t="inlineStr">
        <is>
          <t>C1:landmarks</t>
        </is>
      </c>
    </row>
    <row r="1556">
      <c r="A1556" t="inlineStr">
        <is>
          <t>LM05482</t>
        </is>
      </c>
      <c r="B1556" t="inlineStr">
        <is>
          <t>C1</t>
        </is>
      </c>
      <c r="C1556" t="inlineStr">
        <is>
          <t>Enabling technologies and sustainable smart cities</t>
        </is>
      </c>
      <c r="D1556" t="n">
        <v>2020</v>
      </c>
      <c r="E1556" t="inlineStr">
        <is>
          <t>Mohd Abdul Ahad; Sara Paiva; Gautami Tripathi; Noushaba Feroz</t>
        </is>
      </c>
      <c r="F1556" t="inlineStr">
        <is>
          <t>Sustainable Cities and Society</t>
        </is>
      </c>
      <c r="G1556" t="n">
        <v>604</v>
      </c>
      <c r="H1556" t="inlineStr">
        <is>
          <t>10.1016/j.scs.2020.102301</t>
        </is>
      </c>
      <c r="I1556" t="inlineStr">
        <is>
          <t>Not place-specific</t>
        </is>
      </c>
      <c r="J1556" t="inlineStr"/>
      <c r="K1556" t="inlineStr">
        <is>
          <t>C1:landmarks</t>
        </is>
      </c>
    </row>
    <row r="1557">
      <c r="A1557" t="inlineStr">
        <is>
          <t>LM05483</t>
        </is>
      </c>
      <c r="B1557" t="inlineStr">
        <is>
          <t>C1</t>
        </is>
      </c>
      <c r="C1557" t="inlineStr">
        <is>
          <t>Smart health: A context-aware health paradigm within smart cities</t>
        </is>
      </c>
      <c r="D1557" t="n">
        <v>2014</v>
      </c>
      <c r="E1557" t="inlineStr">
        <is>
          <t>Agustí Solanas; Constantinos Patsakis; Mauro Conti; Ioannis S. Vlachos; Victoria Ramos; Francisco Falcone; Octavian Adrian Postolache; Pablo Pérez‐Martínez; Roberto Di Pietro; Despina N Perrea et al.</t>
        </is>
      </c>
      <c r="F1557" t="inlineStr">
        <is>
          <t>IEEE Communications Magazine</t>
        </is>
      </c>
      <c r="G1557" t="n">
        <v>599</v>
      </c>
      <c r="H1557" t="inlineStr">
        <is>
          <t>10.1109/mcom.2014.6871673</t>
        </is>
      </c>
      <c r="I1557" t="inlineStr">
        <is>
          <t>Not place-specific</t>
        </is>
      </c>
      <c r="J1557" t="inlineStr"/>
      <c r="K1557" t="inlineStr">
        <is>
          <t>C1:landmarks</t>
        </is>
      </c>
    </row>
    <row r="1558">
      <c r="A1558" t="inlineStr">
        <is>
          <t>LM05484</t>
        </is>
      </c>
      <c r="B1558" t="inlineStr">
        <is>
          <t>C1</t>
        </is>
      </c>
      <c r="C1558" t="inlineStr">
        <is>
          <t>New urban utopias of postcolonial India</t>
        </is>
      </c>
      <c r="D1558" t="n">
        <v>2015</v>
      </c>
      <c r="E1558" t="inlineStr">
        <is>
          <t>Ayona Datta</t>
        </is>
      </c>
      <c r="F1558" t="inlineStr">
        <is>
          <t>Dialogues in Human Geography</t>
        </is>
      </c>
      <c r="G1558" t="n">
        <v>589</v>
      </c>
      <c r="H1558" t="inlineStr">
        <is>
          <t>10.1177/2043820614565748</t>
        </is>
      </c>
      <c r="I1558" t="inlineStr">
        <is>
          <t>South Asia</t>
        </is>
      </c>
      <c r="J1558" t="inlineStr">
        <is>
          <t>Gujarat; India</t>
        </is>
      </c>
      <c r="K1558" t="inlineStr">
        <is>
          <t>C1:landmarks</t>
        </is>
      </c>
    </row>
    <row r="1559">
      <c r="A1559" t="inlineStr">
        <is>
          <t>LM05485</t>
        </is>
      </c>
      <c r="B1559" t="inlineStr">
        <is>
          <t>C1</t>
        </is>
      </c>
      <c r="C1559" t="inlineStr">
        <is>
          <t>The governance of smart cities: A systematic literature review</t>
        </is>
      </c>
      <c r="D1559" t="n">
        <v>2018</v>
      </c>
      <c r="E1559" t="inlineStr">
        <is>
          <t>Robert Wilhelm Siegfried Ruhlandt</t>
        </is>
      </c>
      <c r="F1559" t="inlineStr">
        <is>
          <t>Cities</t>
        </is>
      </c>
      <c r="G1559" t="n">
        <v>571</v>
      </c>
      <c r="H1559" t="inlineStr">
        <is>
          <t>10.1016/j.cities.2018.02.014</t>
        </is>
      </c>
      <c r="I1559" t="inlineStr">
        <is>
          <t>Not place-specific</t>
        </is>
      </c>
      <c r="J1559" t="inlineStr"/>
      <c r="K1559" t="inlineStr">
        <is>
          <t>C1:landmarks</t>
        </is>
      </c>
    </row>
    <row r="1560">
      <c r="A1560" t="inlineStr">
        <is>
          <t>LM05486</t>
        </is>
      </c>
      <c r="B1560" t="inlineStr">
        <is>
          <t>C1</t>
        </is>
      </c>
      <c r="C1560" t="inlineStr">
        <is>
          <t>How do we understand smart cities? An evolutionary perspective</t>
        </is>
      </c>
      <c r="D1560" t="n">
        <v>2017</v>
      </c>
      <c r="E1560" t="inlineStr">
        <is>
          <t>Rama Krishna Reddy Kummitha; Nathalie Crutzen</t>
        </is>
      </c>
      <c r="F1560" t="inlineStr">
        <is>
          <t>Cities</t>
        </is>
      </c>
      <c r="G1560" t="n">
        <v>568</v>
      </c>
      <c r="H1560" t="inlineStr">
        <is>
          <t>10.1016/j.cities.2017.04.010</t>
        </is>
      </c>
      <c r="I1560" t="inlineStr">
        <is>
          <t>Not place-specific</t>
        </is>
      </c>
      <c r="J1560" t="inlineStr"/>
      <c r="K1560" t="inlineStr">
        <is>
          <t>C1:landmarks</t>
        </is>
      </c>
    </row>
    <row r="1561">
      <c r="A1561" t="inlineStr">
        <is>
          <t>LM05487</t>
        </is>
      </c>
      <c r="B1561" t="inlineStr">
        <is>
          <t>C1</t>
        </is>
      </c>
      <c r="C1561" t="inlineStr">
        <is>
          <t>Contributions and Risks of Artificial Intelligence (AI) in Building Smarter Cities: Insights from a Systematic Review of the Literature</t>
        </is>
      </c>
      <c r="D1561" t="n">
        <v>2020</v>
      </c>
      <c r="E1561" t="inlineStr">
        <is>
          <t>Tan Yiğitcanlar; Kevin C. Desouza; Luke Butler; Farnoosh Roozkhosh</t>
        </is>
      </c>
      <c r="F1561" t="inlineStr">
        <is>
          <t>Energies</t>
        </is>
      </c>
      <c r="G1561" t="n">
        <v>553</v>
      </c>
      <c r="H1561" t="inlineStr">
        <is>
          <t>10.3390/en13061473</t>
        </is>
      </c>
      <c r="I1561" t="inlineStr">
        <is>
          <t>Not place-specific</t>
        </is>
      </c>
      <c r="J1561" t="inlineStr"/>
      <c r="K1561" t="inlineStr">
        <is>
          <t>C1:landmarks</t>
        </is>
      </c>
    </row>
    <row r="1562">
      <c r="A1562" t="inlineStr">
        <is>
          <t>LM05488</t>
        </is>
      </c>
      <c r="B1562" t="inlineStr">
        <is>
          <t>C1</t>
        </is>
      </c>
      <c r="C1562" t="inlineStr">
        <is>
          <t>A digital twin smart city for citizen feedback</t>
        </is>
      </c>
      <c r="D1562" t="n">
        <v>2021</v>
      </c>
      <c r="E1562" t="inlineStr">
        <is>
          <t>Gary White; Anna Zink; Lara Codecà; Siobhán Clarke</t>
        </is>
      </c>
      <c r="F1562" t="inlineStr">
        <is>
          <t>Cities</t>
        </is>
      </c>
      <c r="G1562" t="n">
        <v>544</v>
      </c>
      <c r="H1562" t="inlineStr">
        <is>
          <t>10.1016/j.cities.2020.103064</t>
        </is>
      </c>
      <c r="I1562" t="inlineStr">
        <is>
          <t>Not place-specific</t>
        </is>
      </c>
      <c r="J1562" t="inlineStr"/>
      <c r="K1562" t="inlineStr">
        <is>
          <t>C13:landmarks; C1:landmarks</t>
        </is>
      </c>
    </row>
    <row r="1563">
      <c r="A1563" t="inlineStr">
        <is>
          <t>LM05489</t>
        </is>
      </c>
      <c r="B1563" t="inlineStr">
        <is>
          <t>C1</t>
        </is>
      </c>
      <c r="C1563" t="inlineStr">
        <is>
          <t>Moving towards smart cities: Solutions that lead to the Smart City Transformation Framework</t>
        </is>
      </c>
      <c r="D1563" t="n">
        <v>2018</v>
      </c>
      <c r="E1563" t="inlineStr">
        <is>
          <t>Harish Kumar; Manoj Kumar Singh; M.P. Gupta; Jitender Madaan</t>
        </is>
      </c>
      <c r="F1563" t="inlineStr">
        <is>
          <t>Technological Forecasting and Social Change</t>
        </is>
      </c>
      <c r="G1563" t="n">
        <v>534</v>
      </c>
      <c r="H1563" t="inlineStr">
        <is>
          <t>10.1016/j.techfore.2018.04.024</t>
        </is>
      </c>
      <c r="I1563" t="inlineStr">
        <is>
          <t>Not place-specific</t>
        </is>
      </c>
      <c r="J1563" t="inlineStr"/>
      <c r="K1563" t="inlineStr">
        <is>
          <t>C1:india; C1:landmarks</t>
        </is>
      </c>
    </row>
    <row r="1564">
      <c r="A1564" t="inlineStr">
        <is>
          <t>LM05490</t>
        </is>
      </c>
      <c r="B1564" t="inlineStr">
        <is>
          <t>C1</t>
        </is>
      </c>
      <c r="C1564" t="inlineStr">
        <is>
          <t>IoT in Smart Cities: A Survey of Technologies, Practices and Challenges</t>
        </is>
      </c>
      <c r="D1564" t="n">
        <v>2021</v>
      </c>
      <c r="E1564" t="inlineStr">
        <is>
          <t>Abbas Shah Syed; Daniel Sierra-Sosa; Anup Kumar; Adel Said Elmaghraby</t>
        </is>
      </c>
      <c r="F1564" t="inlineStr">
        <is>
          <t>Smart Cities</t>
        </is>
      </c>
      <c r="G1564" t="n">
        <v>525</v>
      </c>
      <c r="H1564" t="inlineStr">
        <is>
          <t>10.3390/smartcities4020024</t>
        </is>
      </c>
      <c r="I1564" t="inlineStr">
        <is>
          <t>Not place-specific</t>
        </is>
      </c>
      <c r="J1564" t="inlineStr"/>
      <c r="K1564" t="inlineStr">
        <is>
          <t>C1:landmarks</t>
        </is>
      </c>
    </row>
    <row r="1565">
      <c r="A1565" t="inlineStr">
        <is>
          <t>LM05491</t>
        </is>
      </c>
      <c r="B1565" t="inlineStr">
        <is>
          <t>C1</t>
        </is>
      </c>
      <c r="C1565" t="inlineStr">
        <is>
          <t>Redefining the Smart City: Culture, Metabolism and Governance</t>
        </is>
      </c>
      <c r="D1565" t="n">
        <v>2018</v>
      </c>
      <c r="E1565" t="inlineStr">
        <is>
          <t>Zaheer Allam; Peter W. G. Newman</t>
        </is>
      </c>
      <c r="F1565" t="inlineStr">
        <is>
          <t>Smart Cities</t>
        </is>
      </c>
      <c r="G1565" t="n">
        <v>512</v>
      </c>
      <c r="H1565" t="inlineStr">
        <is>
          <t>10.3390/smartcities1010002</t>
        </is>
      </c>
      <c r="I1565" t="inlineStr">
        <is>
          <t>Not place-specific</t>
        </is>
      </c>
      <c r="J1565" t="inlineStr"/>
      <c r="K1565" t="inlineStr">
        <is>
          <t>C1:landmarks</t>
        </is>
      </c>
    </row>
    <row r="1566">
      <c r="A1566" t="inlineStr">
        <is>
          <t>LM05492</t>
        </is>
      </c>
      <c r="B1566" t="inlineStr">
        <is>
          <t>C1</t>
        </is>
      </c>
      <c r="C1566" t="inlineStr">
        <is>
          <t>Creating Smart-er Cities: An Overview</t>
        </is>
      </c>
      <c r="D1566" t="n">
        <v>2011</v>
      </c>
      <c r="E1566" t="inlineStr">
        <is>
          <t>Sam Allwinkle; Peter Cruickshank</t>
        </is>
      </c>
      <c r="F1566" t="inlineStr">
        <is>
          <t>Journal of Urban Technology</t>
        </is>
      </c>
      <c r="G1566" t="n">
        <v>508</v>
      </c>
      <c r="H1566" t="inlineStr">
        <is>
          <t>10.1080/10630732.2011.601103</t>
        </is>
      </c>
      <c r="I1566" t="inlineStr">
        <is>
          <t>Not place-specific</t>
        </is>
      </c>
      <c r="J1566" t="inlineStr"/>
      <c r="K1566" t="inlineStr">
        <is>
          <t>C1:landmarks</t>
        </is>
      </c>
    </row>
    <row r="1567">
      <c r="A1567" t="inlineStr">
        <is>
          <t>LM05493</t>
        </is>
      </c>
      <c r="B1567" t="inlineStr">
        <is>
          <t>C1</t>
        </is>
      </c>
      <c r="C1567" t="inlineStr">
        <is>
          <t>Cyber security challenges in Smart Cities: Safety, security and privacy</t>
        </is>
      </c>
      <c r="D1567" t="n">
        <v>2014</v>
      </c>
      <c r="E1567" t="inlineStr">
        <is>
          <t>Adel Said Elmaghraby; Michael Martin Losavio</t>
        </is>
      </c>
      <c r="F1567" t="inlineStr">
        <is>
          <t>Journal of Advanced Research</t>
        </is>
      </c>
      <c r="G1567" t="n">
        <v>507</v>
      </c>
      <c r="H1567" t="inlineStr">
        <is>
          <t>10.1016/j.jare.2014.02.006</t>
        </is>
      </c>
      <c r="I1567" t="inlineStr">
        <is>
          <t>Not place-specific</t>
        </is>
      </c>
      <c r="J1567" t="inlineStr"/>
      <c r="K1567" t="inlineStr">
        <is>
          <t>C17:landmarks; C1:landmarks</t>
        </is>
      </c>
    </row>
    <row r="1568">
      <c r="A1568" t="inlineStr">
        <is>
          <t>LM05494</t>
        </is>
      </c>
      <c r="B1568" t="inlineStr">
        <is>
          <t>C1</t>
        </is>
      </c>
      <c r="C1568" t="inlineStr">
        <is>
          <t>Building Understanding of Smart City Initiatives</t>
        </is>
      </c>
      <c r="D1568" t="n">
        <v>2012</v>
      </c>
      <c r="E1568" t="inlineStr">
        <is>
          <t>Suha A. AlAwadhi; Armando Aldama-Nalda; Hafedh Chourabi; J. Ramón Gil-García; Sofia Y. Leung; Sehl Mellouli; Taewoo Nam; Theresa A. Pardo; Hans Jochen Scholl; Shawn Walker</t>
        </is>
      </c>
      <c r="F1568" t="inlineStr">
        <is>
          <t>Lecture notes in computer science</t>
        </is>
      </c>
      <c r="G1568" t="n">
        <v>499</v>
      </c>
      <c r="H1568" t="inlineStr">
        <is>
          <t>10.1007/978-3-642-33489-4_4</t>
        </is>
      </c>
      <c r="I1568" t="inlineStr">
        <is>
          <t>Not place-specific</t>
        </is>
      </c>
      <c r="J1568" t="inlineStr"/>
      <c r="K1568" t="inlineStr">
        <is>
          <t>C1:landmarks</t>
        </is>
      </c>
    </row>
    <row r="1569">
      <c r="A1569" t="inlineStr">
        <is>
          <t>LM05495</t>
        </is>
      </c>
      <c r="B1569" t="inlineStr">
        <is>
          <t>C1</t>
        </is>
      </c>
      <c r="C1569" t="inlineStr">
        <is>
          <t>What makes a city smart? Identifying core components and proposing an integrative and comprehensive conceptualization</t>
        </is>
      </c>
      <c r="D1569" t="n">
        <v>2015</v>
      </c>
      <c r="E1569" t="inlineStr">
        <is>
          <t>J. Ramón Gil-García; Theresa A. Pardo; Taewoo Nam</t>
        </is>
      </c>
      <c r="F1569" t="inlineStr">
        <is>
          <t>Information Polity</t>
        </is>
      </c>
      <c r="G1569" t="n">
        <v>493</v>
      </c>
      <c r="H1569" t="inlineStr">
        <is>
          <t>10.3233/ip-150354</t>
        </is>
      </c>
      <c r="I1569" t="inlineStr">
        <is>
          <t>Not place-specific</t>
        </is>
      </c>
      <c r="J1569" t="inlineStr"/>
      <c r="K1569" t="inlineStr">
        <is>
          <t>C1:landmarks</t>
        </is>
      </c>
    </row>
    <row r="1570">
      <c r="A1570" t="inlineStr">
        <is>
          <t>LM05496</t>
        </is>
      </c>
      <c r="B1570" t="inlineStr">
        <is>
          <t>C1</t>
        </is>
      </c>
      <c r="C1570" t="inlineStr">
        <is>
          <t>Comparative analysis of standardized indicators for Smart sustainable cities: What indicators and standards to use and when?</t>
        </is>
      </c>
      <c r="D1570" t="n">
        <v>2019</v>
      </c>
      <c r="E1570" t="inlineStr">
        <is>
          <t>Aapo Huovila; Peter Bösch; Miimu Airaksinen</t>
        </is>
      </c>
      <c r="F1570" t="inlineStr">
        <is>
          <t>Cities</t>
        </is>
      </c>
      <c r="G1570" t="n">
        <v>487</v>
      </c>
      <c r="H1570" t="inlineStr">
        <is>
          <t>10.1016/j.cities.2019.01.029</t>
        </is>
      </c>
      <c r="I1570" t="inlineStr">
        <is>
          <t>Not place-specific</t>
        </is>
      </c>
      <c r="J1570" t="inlineStr"/>
      <c r="K1570" t="inlineStr">
        <is>
          <t>C1:landmarks</t>
        </is>
      </c>
    </row>
    <row r="1571">
      <c r="A1571" t="inlineStr">
        <is>
          <t>LM05497</t>
        </is>
      </c>
      <c r="B1571" t="inlineStr">
        <is>
          <t>C1</t>
        </is>
      </c>
      <c r="C1571" t="inlineStr">
        <is>
          <t>Security, Privacy and Risks Within Smart Cities: Literature Review and Development of a Smart City Interaction Framework</t>
        </is>
      </c>
      <c r="D1571" t="n">
        <v>2020</v>
      </c>
      <c r="E1571" t="inlineStr">
        <is>
          <t>Elvira Ismagilova; Laurie Hughes; Nripendra Pratap Rana; Yogesh Kumar Dwivedi</t>
        </is>
      </c>
      <c r="F1571" t="inlineStr">
        <is>
          <t>Information Systems Frontiers</t>
        </is>
      </c>
      <c r="G1571" t="n">
        <v>485</v>
      </c>
      <c r="H1571" t="inlineStr">
        <is>
          <t>10.1007/s10796-020-10044-1</t>
        </is>
      </c>
      <c r="I1571" t="inlineStr">
        <is>
          <t>Not place-specific</t>
        </is>
      </c>
      <c r="J1571" t="inlineStr"/>
      <c r="K1571" t="inlineStr">
        <is>
          <t>C1:landmarks</t>
        </is>
      </c>
    </row>
    <row r="1572">
      <c r="A1572" t="inlineStr">
        <is>
          <t>LM05498</t>
        </is>
      </c>
      <c r="B1572" t="inlineStr">
        <is>
          <t>C1</t>
        </is>
      </c>
      <c r="C1572" t="inlineStr">
        <is>
          <t>Energy management and planning in smart cities</t>
        </is>
      </c>
      <c r="D1572" t="n">
        <v>2015</v>
      </c>
      <c r="E1572" t="inlineStr">
        <is>
          <t>Christian Calvillo; Álvaro Sánchez Miralles; José Villar</t>
        </is>
      </c>
      <c r="F1572" t="inlineStr">
        <is>
          <t>Renewable and Sustainable Energy Reviews</t>
        </is>
      </c>
      <c r="G1572" t="n">
        <v>483</v>
      </c>
      <c r="H1572" t="inlineStr">
        <is>
          <t>10.1016/j.rser.2015.10.133</t>
        </is>
      </c>
      <c r="I1572" t="inlineStr">
        <is>
          <t>Not place-specific</t>
        </is>
      </c>
      <c r="J1572" t="inlineStr"/>
      <c r="K1572" t="inlineStr">
        <is>
          <t>C1:landmarks</t>
        </is>
      </c>
    </row>
    <row r="1573">
      <c r="A1573" t="inlineStr">
        <is>
          <t>LM05499</t>
        </is>
      </c>
      <c r="B1573" t="inlineStr">
        <is>
          <t>C1</t>
        </is>
      </c>
      <c r="C1573" t="inlineStr">
        <is>
          <t>The ethics of smart cities and urban science</t>
        </is>
      </c>
      <c r="D1573" t="n">
        <v>2016</v>
      </c>
      <c r="E1573" t="inlineStr">
        <is>
          <t>Rob Kitchin</t>
        </is>
      </c>
      <c r="F1573" t="inlineStr">
        <is>
          <t>Philosophical Transactions of the Royal Society A Mathematical Physical and Engineering Sciences</t>
        </is>
      </c>
      <c r="G1573" t="n">
        <v>477</v>
      </c>
      <c r="H1573" t="inlineStr">
        <is>
          <t>10.1098/rsta.2016.0115</t>
        </is>
      </c>
      <c r="I1573" t="inlineStr">
        <is>
          <t>Not place-specific</t>
        </is>
      </c>
      <c r="J1573" t="inlineStr"/>
      <c r="K1573" t="inlineStr">
        <is>
          <t>B3:landmarks; C1:landmarks; C1:landmarks&lt;-B2; C4:landmarks</t>
        </is>
      </c>
    </row>
    <row r="1574">
      <c r="A1574" t="inlineStr">
        <is>
          <t>LM05500</t>
        </is>
      </c>
      <c r="B1574" t="inlineStr">
        <is>
          <t>C1</t>
        </is>
      </c>
      <c r="C1574" t="inlineStr">
        <is>
          <t>Privacy concerns in smart cities</t>
        </is>
      </c>
      <c r="D1574" t="n">
        <v>2016</v>
      </c>
      <c r="E1574" t="inlineStr">
        <is>
          <t>Liesbet van Zoonen</t>
        </is>
      </c>
      <c r="F1574" t="inlineStr">
        <is>
          <t>Government Information Quarterly</t>
        </is>
      </c>
      <c r="G1574" t="n">
        <v>472</v>
      </c>
      <c r="H1574" t="inlineStr">
        <is>
          <t>10.1016/j.giq.2016.06.004</t>
        </is>
      </c>
      <c r="I1574" t="inlineStr">
        <is>
          <t>Global North</t>
        </is>
      </c>
      <c r="J1574" t="inlineStr">
        <is>
          <t>Rotterdam</t>
        </is>
      </c>
      <c r="K1574" t="inlineStr">
        <is>
          <t>C1:landmarks; C5:landmarks&lt;-C4</t>
        </is>
      </c>
    </row>
    <row r="1575">
      <c r="A1575" t="inlineStr">
        <is>
          <t>LM05501</t>
        </is>
      </c>
      <c r="B1575" t="inlineStr">
        <is>
          <t>C1</t>
        </is>
      </c>
      <c r="C1575" t="inlineStr">
        <is>
          <t>Sii-Mobility: An IoT/IoE Architecture to Enhance Smart City Mobility and Transportation Services</t>
        </is>
      </c>
      <c r="D1575" t="n">
        <v>2018</v>
      </c>
      <c r="E1575" t="inlineStr">
        <is>
          <t>Claudio Badii; Pierfrancesco Bellini; Angelo Difino; Paolo Nesi</t>
        </is>
      </c>
      <c r="F1575" t="inlineStr">
        <is>
          <t>Sensors</t>
        </is>
      </c>
      <c r="G1575" t="n">
        <v>471</v>
      </c>
      <c r="H1575" t="inlineStr">
        <is>
          <t>10.3390/s19010001</t>
        </is>
      </c>
      <c r="I1575" t="inlineStr">
        <is>
          <t>Not place-specific</t>
        </is>
      </c>
      <c r="J1575" t="inlineStr"/>
      <c r="K1575" t="inlineStr">
        <is>
          <t>C1:landmarks</t>
        </is>
      </c>
    </row>
    <row r="1576">
      <c r="A1576" t="inlineStr">
        <is>
          <t>LM05502</t>
        </is>
      </c>
      <c r="B1576" t="inlineStr">
        <is>
          <t>C1</t>
        </is>
      </c>
      <c r="C1576" t="inlineStr">
        <is>
          <t>Smart governance in the context of smart cities: A literature review</t>
        </is>
      </c>
      <c r="D1576" t="n">
        <v>2018</v>
      </c>
      <c r="E1576" t="inlineStr">
        <is>
          <t>Gabriela Viale Pereira; Peter Parycek; Enzo Falco; Reinout Kleinhans</t>
        </is>
      </c>
      <c r="F1576" t="inlineStr">
        <is>
          <t>Information Polity</t>
        </is>
      </c>
      <c r="G1576" t="n">
        <v>463</v>
      </c>
      <c r="H1576" t="inlineStr">
        <is>
          <t>10.3233/ip-170067</t>
        </is>
      </c>
      <c r="I1576" t="inlineStr">
        <is>
          <t>Not place-specific</t>
        </is>
      </c>
      <c r="J1576" t="inlineStr"/>
      <c r="K1576" t="inlineStr">
        <is>
          <t>C1:landmarks; C8:landmarks</t>
        </is>
      </c>
    </row>
    <row r="1577">
      <c r="A1577" t="inlineStr">
        <is>
          <t>LM05503</t>
        </is>
      </c>
      <c r="B1577" t="inlineStr">
        <is>
          <t>C1</t>
        </is>
      </c>
      <c r="C1577" t="inlineStr">
        <is>
          <t>Unmanned aerial vehicles applications in future smart cities</t>
        </is>
      </c>
      <c r="D1577" t="n">
        <v>2018</v>
      </c>
      <c r="E1577" t="inlineStr">
        <is>
          <t>Nader Mohamed; Jameela Al‐Jaroodi; Imad Jawhar; Ahmed Idries; Farhan Mohammed</t>
        </is>
      </c>
      <c r="F1577" t="inlineStr">
        <is>
          <t>Technological Forecasting and Social Change</t>
        </is>
      </c>
      <c r="G1577" t="n">
        <v>450</v>
      </c>
      <c r="H1577" t="inlineStr">
        <is>
          <t>10.1016/j.techfore.2018.05.004</t>
        </is>
      </c>
      <c r="I1577" t="inlineStr">
        <is>
          <t>Not place-specific</t>
        </is>
      </c>
      <c r="J1577" t="inlineStr"/>
      <c r="K1577" t="inlineStr">
        <is>
          <t>C1:landmarks</t>
        </is>
      </c>
    </row>
    <row r="1578">
      <c r="A1578" t="inlineStr">
        <is>
          <t>LM05504</t>
        </is>
      </c>
      <c r="B1578" t="inlineStr">
        <is>
          <t>C1</t>
        </is>
      </c>
      <c r="C1578" t="inlineStr">
        <is>
          <t>The Smart City as Global Discourse: Storylines and Critical Junctures across 27 Cities</t>
        </is>
      </c>
      <c r="D1578" t="n">
        <v>2019</v>
      </c>
      <c r="E1578" t="inlineStr">
        <is>
          <t>Simon Joss; Frans Sengers; Daan F. J. Schraven; Federico Caprotti; Youri Dayot</t>
        </is>
      </c>
      <c r="F1578" t="inlineStr">
        <is>
          <t>Journal of Urban Technology</t>
        </is>
      </c>
      <c r="G1578" t="n">
        <v>449</v>
      </c>
      <c r="H1578" t="inlineStr">
        <is>
          <t>10.1080/10630732.2018.1558387</t>
        </is>
      </c>
      <c r="I1578" t="inlineStr">
        <is>
          <t>Not place-specific</t>
        </is>
      </c>
      <c r="J1578" t="inlineStr"/>
      <c r="K1578" t="inlineStr">
        <is>
          <t>C1:landmarks</t>
        </is>
      </c>
    </row>
    <row r="1579">
      <c r="A1579" t="inlineStr">
        <is>
          <t>LM05505</t>
        </is>
      </c>
      <c r="B1579" t="inlineStr">
        <is>
          <t>C1</t>
        </is>
      </c>
      <c r="C1579" t="inlineStr">
        <is>
          <t>‘Don’t call me resilient again!’ : the New Urban Agenda as immunology … or … what happens when communities refuse to be vaccinated with ‘smart cities’ and indicators</t>
        </is>
      </c>
      <c r="D1579" t="n">
        <v>2017</v>
      </c>
      <c r="E1579" t="inlineStr">
        <is>
          <t>Maria Kaïka</t>
        </is>
      </c>
      <c r="F1579" t="inlineStr">
        <is>
          <t>Environment and Urbanization</t>
        </is>
      </c>
      <c r="G1579" t="n">
        <v>448</v>
      </c>
      <c r="H1579" t="inlineStr">
        <is>
          <t>10.1177/0956247816684763</t>
        </is>
      </c>
      <c r="I1579" t="inlineStr">
        <is>
          <t>Not place-specific</t>
        </is>
      </c>
      <c r="J1579" t="inlineStr"/>
      <c r="K1579" t="inlineStr">
        <is>
          <t>C1:landmarks</t>
        </is>
      </c>
    </row>
    <row r="1580">
      <c r="A1580" t="inlineStr">
        <is>
          <t>LM05506</t>
        </is>
      </c>
      <c r="B1580" t="inlineStr">
        <is>
          <t>C1</t>
        </is>
      </c>
      <c r="C1580" t="inlineStr">
        <is>
          <t>Smart urbanism and smart citizenship: The neoliberal logic of ‘citizen-focused’ smart cities in Europe</t>
        </is>
      </c>
      <c r="D1580" t="n">
        <v>2018</v>
      </c>
      <c r="E1580" t="inlineStr">
        <is>
          <t>Paolo Cardullo; Rob Kitchin</t>
        </is>
      </c>
      <c r="F1580" t="inlineStr">
        <is>
          <t>Environment and Planning C Politics and Space</t>
        </is>
      </c>
      <c r="G1580" t="n">
        <v>438</v>
      </c>
      <c r="H1580" t="inlineStr">
        <is>
          <t>10.1177/0263774x18806508</t>
        </is>
      </c>
      <c r="I1580" t="inlineStr">
        <is>
          <t>Global North</t>
        </is>
      </c>
      <c r="J1580" t="inlineStr">
        <is>
          <t>Europe; European</t>
        </is>
      </c>
      <c r="K1580" t="inlineStr">
        <is>
          <t>C1:landmarks</t>
        </is>
      </c>
    </row>
    <row r="1581">
      <c r="A1581" t="inlineStr">
        <is>
          <t>LM05508</t>
        </is>
      </c>
      <c r="B1581" t="inlineStr">
        <is>
          <t>C1</t>
        </is>
      </c>
      <c r="C1581" t="inlineStr">
        <is>
          <t>Smart Mobility in Smart City</t>
        </is>
      </c>
      <c r="D1581" t="n">
        <v>2015</v>
      </c>
      <c r="E1581" t="inlineStr">
        <is>
          <t>Clara Benevolo; Renata Paola Dameri; Beatrice D’Auria</t>
        </is>
      </c>
      <c r="F1581" t="inlineStr">
        <is>
          <t>Lecture notes in information systems and organisation</t>
        </is>
      </c>
      <c r="G1581" t="n">
        <v>421</v>
      </c>
      <c r="H1581" t="inlineStr">
        <is>
          <t>10.1007/978-3-319-23784-8_2</t>
        </is>
      </c>
      <c r="I1581" t="inlineStr">
        <is>
          <t>Not place-specific</t>
        </is>
      </c>
      <c r="J1581" t="inlineStr"/>
      <c r="K1581" t="inlineStr">
        <is>
          <t>C1:landmarks</t>
        </is>
      </c>
    </row>
    <row r="1582">
      <c r="A1582" t="inlineStr">
        <is>
          <t>LM05509</t>
        </is>
      </c>
      <c r="B1582" t="inlineStr">
        <is>
          <t>C1</t>
        </is>
      </c>
      <c r="C1582" t="inlineStr">
        <is>
          <t>The management of organizational ambidexterity through alliances in a new context of analysis: Internet of Things (IoT) smart city projects</t>
        </is>
      </c>
      <c r="D1582" t="n">
        <v>2017</v>
      </c>
      <c r="E1582" t="inlineStr">
        <is>
          <t>Stefano Bresciani; Alberto Ferraris; Manlio Del Giudice</t>
        </is>
      </c>
      <c r="F1582" t="inlineStr">
        <is>
          <t>Technological Forecasting and Social Change</t>
        </is>
      </c>
      <c r="G1582" t="n">
        <v>419</v>
      </c>
      <c r="H1582" t="inlineStr">
        <is>
          <t>10.1016/j.techfore.2017.03.002</t>
        </is>
      </c>
      <c r="I1582" t="inlineStr">
        <is>
          <t>Not place-specific</t>
        </is>
      </c>
      <c r="J1582" t="inlineStr"/>
      <c r="K1582" t="inlineStr">
        <is>
          <t>C1:landmarks</t>
        </is>
      </c>
    </row>
    <row r="1583">
      <c r="A1583" t="inlineStr">
        <is>
          <t>LM05510</t>
        </is>
      </c>
      <c r="B1583" t="inlineStr">
        <is>
          <t>C1</t>
        </is>
      </c>
      <c r="C1583" t="inlineStr">
        <is>
          <t>Smart Cities and Green Growth: Outsourcing Democratic and Environmental Resilience to the Global Technology Sector</t>
        </is>
      </c>
      <c r="D1583" t="n">
        <v>2013</v>
      </c>
      <c r="E1583" t="inlineStr">
        <is>
          <t>Jenni Cauvain; Richard Kingston</t>
        </is>
      </c>
      <c r="F1583" t="inlineStr">
        <is>
          <t>Environment and Planning A Economy and Space</t>
        </is>
      </c>
      <c r="G1583" t="n">
        <v>417</v>
      </c>
      <c r="H1583" t="inlineStr">
        <is>
          <t>10.1068/a46242</t>
        </is>
      </c>
      <c r="I1583" t="inlineStr">
        <is>
          <t>Global North</t>
        </is>
      </c>
      <c r="J1583" t="inlineStr">
        <is>
          <t>Glasgow; Manchester; United Kingdom</t>
        </is>
      </c>
      <c r="K1583" t="inlineStr">
        <is>
          <t>C1:landmarks</t>
        </is>
      </c>
    </row>
    <row r="1584">
      <c r="A1584" t="inlineStr">
        <is>
          <t>LM05511</t>
        </is>
      </c>
      <c r="B1584" t="inlineStr">
        <is>
          <t>C1</t>
        </is>
      </c>
      <c r="C1584" t="inlineStr">
        <is>
          <t>Does smart city policy lead to sustainability of cities?</t>
        </is>
      </c>
      <c r="D1584" t="n">
        <v>2018</v>
      </c>
      <c r="E1584" t="inlineStr">
        <is>
          <t>Tan Yiğitcanlar; Md. Kamruzzaman</t>
        </is>
      </c>
      <c r="F1584" t="inlineStr">
        <is>
          <t>Land Use Policy</t>
        </is>
      </c>
      <c r="G1584" t="n">
        <v>408</v>
      </c>
      <c r="H1584" t="inlineStr">
        <is>
          <t>10.1016/j.landusepol.2018.01.034</t>
        </is>
      </c>
      <c r="I1584" t="inlineStr">
        <is>
          <t>Not place-specific</t>
        </is>
      </c>
      <c r="J1584" t="inlineStr"/>
      <c r="K1584" t="inlineStr">
        <is>
          <t>C1:landmarks</t>
        </is>
      </c>
    </row>
    <row r="1585">
      <c r="A1585" t="inlineStr">
        <is>
          <t>LM05512</t>
        </is>
      </c>
      <c r="B1585" t="inlineStr">
        <is>
          <t>C1</t>
        </is>
      </c>
      <c r="C1585" t="inlineStr">
        <is>
          <t>Internet of Things-enabled smart cities: State-of-the-art and future trends</t>
        </is>
      </c>
      <c r="D1585" t="n">
        <v>2018</v>
      </c>
      <c r="E1585" t="inlineStr">
        <is>
          <t>Amir H. Alavi; Pengcheng Jiao; William G. Buttlar; Nizar Lajnef</t>
        </is>
      </c>
      <c r="F1585" t="inlineStr">
        <is>
          <t>Measurement</t>
        </is>
      </c>
      <c r="G1585" t="n">
        <v>408</v>
      </c>
      <c r="H1585" t="inlineStr">
        <is>
          <t>10.1016/j.measurement.2018.07.067</t>
        </is>
      </c>
      <c r="I1585" t="inlineStr">
        <is>
          <t>Not place-specific</t>
        </is>
      </c>
      <c r="J1585" t="inlineStr"/>
      <c r="K1585" t="inlineStr">
        <is>
          <t>C1:landmarks</t>
        </is>
      </c>
    </row>
    <row r="1586">
      <c r="A1586" t="inlineStr">
        <is>
          <t>LM05513</t>
        </is>
      </c>
      <c r="B1586" t="inlineStr">
        <is>
          <t>C1</t>
        </is>
      </c>
      <c r="C1586" t="inlineStr">
        <is>
          <t>Governance and quality of life in smart cities: Towards sustainable development goals</t>
        </is>
      </c>
      <c r="D1586" t="n">
        <v>2019</v>
      </c>
      <c r="E1586" t="inlineStr">
        <is>
          <t>Júlio César Ferro de Guimarães; Eliana Andréa Severo; Luiz Antônio Félix Júnior; Wênyka Preston Leite Batista da Costa; Fernanda Tasso Salmoria</t>
        </is>
      </c>
      <c r="F1586" t="inlineStr">
        <is>
          <t>Journal of Cleaner Production</t>
        </is>
      </c>
      <c r="G1586" t="n">
        <v>403</v>
      </c>
      <c r="H1586" t="inlineStr">
        <is>
          <t>10.1016/j.jclepro.2019.119926</t>
        </is>
      </c>
      <c r="I1586" t="inlineStr">
        <is>
          <t>Not place-specific</t>
        </is>
      </c>
      <c r="J1586" t="inlineStr"/>
      <c r="K1586" t="inlineStr">
        <is>
          <t>C1:landmarks</t>
        </is>
      </c>
    </row>
    <row r="1587">
      <c r="A1587" t="inlineStr">
        <is>
          <t>LM05514</t>
        </is>
      </c>
      <c r="B1587" t="inlineStr">
        <is>
          <t>C1</t>
        </is>
      </c>
      <c r="C1587" t="inlineStr">
        <is>
          <t>Enhancing sustainable urban development through smart city applications</t>
        </is>
      </c>
      <c r="D1587" t="n">
        <v>2017</v>
      </c>
      <c r="E1587" t="inlineStr">
        <is>
          <t>Margarita Angelidou; Άρτεμις Ψάλτογλου; Nicos Komninos; Christina Kakderi; Panagiotis Tsarchopoulos; Anastasia Panori</t>
        </is>
      </c>
      <c r="F1587" t="inlineStr">
        <is>
          <t>Journal of Science and Technology Policy Management</t>
        </is>
      </c>
      <c r="G1587" t="n">
        <v>402</v>
      </c>
      <c r="H1587" t="inlineStr">
        <is>
          <t>10.1108/jstpm-05-2017-0016</t>
        </is>
      </c>
      <c r="I1587" t="inlineStr">
        <is>
          <t>Not place-specific</t>
        </is>
      </c>
      <c r="J1587" t="inlineStr"/>
      <c r="K1587" t="inlineStr">
        <is>
          <t>C1:landmarks</t>
        </is>
      </c>
    </row>
    <row r="1588">
      <c r="A1588" t="inlineStr">
        <is>
          <t>LM05515</t>
        </is>
      </c>
      <c r="B1588" t="inlineStr">
        <is>
          <t>C1</t>
        </is>
      </c>
      <c r="C1588" t="inlineStr">
        <is>
          <t>Smart City Governance in Developing Countries: A Systematic Literature Review</t>
        </is>
      </c>
      <c r="D1588" t="n">
        <v>2020</v>
      </c>
      <c r="E1588" t="inlineStr">
        <is>
          <t>Si Ying Tan; Araz Taeihagh</t>
        </is>
      </c>
      <c r="F1588" t="inlineStr">
        <is>
          <t>Sustainability</t>
        </is>
      </c>
      <c r="G1588" t="n">
        <v>401</v>
      </c>
      <c r="H1588" t="inlineStr">
        <is>
          <t>10.3390/su12030899</t>
        </is>
      </c>
      <c r="I1588" t="inlineStr">
        <is>
          <t>Not place-specific</t>
        </is>
      </c>
      <c r="J1588" t="inlineStr"/>
      <c r="K1588" t="inlineStr">
        <is>
          <t>C1:landmarks</t>
        </is>
      </c>
    </row>
    <row r="1589">
      <c r="A1589" t="inlineStr">
        <is>
          <t>LM05516</t>
        </is>
      </c>
      <c r="B1589" t="inlineStr">
        <is>
          <t>C1</t>
        </is>
      </c>
      <c r="C1589" t="inlineStr">
        <is>
          <t>Blockchain-based authentication and authorization for smart city applications</t>
        </is>
      </c>
      <c r="D1589" t="n">
        <v>2020</v>
      </c>
      <c r="E1589" t="inlineStr">
        <is>
          <t>Christian Esposito; Massimo Ficco; Brij Bhooshan Gupta</t>
        </is>
      </c>
      <c r="F1589" t="inlineStr">
        <is>
          <t>Information Processing &amp; Management</t>
        </is>
      </c>
      <c r="G1589" t="n">
        <v>397</v>
      </c>
      <c r="H1589" t="inlineStr">
        <is>
          <t>10.1016/j.ipm.2020.102468</t>
        </is>
      </c>
      <c r="I1589" t="inlineStr">
        <is>
          <t>Not place-specific</t>
        </is>
      </c>
      <c r="J1589" t="inlineStr"/>
      <c r="K1589" t="inlineStr">
        <is>
          <t>C1:landmarks</t>
        </is>
      </c>
    </row>
    <row r="1590">
      <c r="A1590" t="inlineStr">
        <is>
          <t>LM05517</t>
        </is>
      </c>
      <c r="B1590" t="inlineStr">
        <is>
          <t>C1</t>
        </is>
      </c>
      <c r="C1590" t="inlineStr">
        <is>
          <t>Risk management in sustainable smart cities governance: A TOE framework</t>
        </is>
      </c>
      <c r="D1590" t="n">
        <v>2021</v>
      </c>
      <c r="E1590" t="inlineStr">
        <is>
          <t>Fahim Ullah; Siddra Qayyum; Muhammad Jamaluddin Thaheem; Fadi M. Al-Turjman; Samad M. E. Sepasgozar</t>
        </is>
      </c>
      <c r="F1590" t="inlineStr">
        <is>
          <t>Technological Forecasting and Social Change</t>
        </is>
      </c>
      <c r="G1590" t="n">
        <v>397</v>
      </c>
      <c r="H1590" t="inlineStr">
        <is>
          <t>10.1016/j.techfore.2021.120743</t>
        </is>
      </c>
      <c r="I1590" t="inlineStr">
        <is>
          <t>Not place-specific</t>
        </is>
      </c>
      <c r="J1590" t="inlineStr"/>
      <c r="K1590" t="inlineStr">
        <is>
          <t>C1:landmarks</t>
        </is>
      </c>
    </row>
    <row r="1591">
      <c r="A1591" t="inlineStr">
        <is>
          <t>LM05518</t>
        </is>
      </c>
      <c r="B1591" t="inlineStr">
        <is>
          <t>C1</t>
        </is>
      </c>
      <c r="C1591" t="inlineStr">
        <is>
          <t>Enabling Technologies for Urban Smart Mobility: Recent Trends, Opportunities and Challenges</t>
        </is>
      </c>
      <c r="D1591" t="n">
        <v>2021</v>
      </c>
      <c r="E1591" t="inlineStr">
        <is>
          <t>Sara Paiva; Mohd Abdul Ahad; Gautami Tripathi; Noushaba Feroz; Gabriella Casalino</t>
        </is>
      </c>
      <c r="F1591" t="inlineStr">
        <is>
          <t>Sensors</t>
        </is>
      </c>
      <c r="G1591" t="n">
        <v>397</v>
      </c>
      <c r="H1591" t="inlineStr">
        <is>
          <t>10.3390/s21062143</t>
        </is>
      </c>
      <c r="I1591" t="inlineStr">
        <is>
          <t>Not place-specific</t>
        </is>
      </c>
      <c r="J1591" t="inlineStr"/>
      <c r="K1591" t="inlineStr">
        <is>
          <t>C1:landmarks</t>
        </is>
      </c>
    </row>
    <row r="1592">
      <c r="A1592" t="inlineStr">
        <is>
          <t>LM05519</t>
        </is>
      </c>
      <c r="B1592" t="inlineStr">
        <is>
          <t>C1</t>
        </is>
      </c>
      <c r="C1592" t="inlineStr">
        <is>
          <t>Smart cities: Utopia or neoliberal ideology?</t>
        </is>
      </c>
      <c r="D1592" t="n">
        <v>2017</v>
      </c>
      <c r="E1592" t="inlineStr">
        <is>
          <t>Giuseppe Grossi; Daniela Pianezzi</t>
        </is>
      </c>
      <c r="F1592" t="inlineStr">
        <is>
          <t>Cities</t>
        </is>
      </c>
      <c r="G1592" t="n">
        <v>390</v>
      </c>
      <c r="H1592" t="inlineStr">
        <is>
          <t>10.1016/j.cities.2017.07.012</t>
        </is>
      </c>
      <c r="I1592" t="inlineStr">
        <is>
          <t>Not place-specific</t>
        </is>
      </c>
      <c r="J1592" t="inlineStr"/>
      <c r="K1592" t="inlineStr">
        <is>
          <t>C1:landmarks</t>
        </is>
      </c>
    </row>
    <row r="1593">
      <c r="A1593" t="inlineStr">
        <is>
          <t>LM05520</t>
        </is>
      </c>
      <c r="B1593" t="inlineStr">
        <is>
          <t>C1</t>
        </is>
      </c>
      <c r="C1593" t="inlineStr">
        <is>
          <t>Strategic principles for smart city development: A multiple case study analysis of European best practices</t>
        </is>
      </c>
      <c r="D1593" t="n">
        <v>2018</v>
      </c>
      <c r="E1593" t="inlineStr">
        <is>
          <t>Luca Mora; Mark Deakin; Alasdair Reid</t>
        </is>
      </c>
      <c r="F1593" t="inlineStr">
        <is>
          <t>Technological Forecasting and Social Change</t>
        </is>
      </c>
      <c r="G1593" t="n">
        <v>390</v>
      </c>
      <c r="H1593" t="inlineStr">
        <is>
          <t>10.1016/j.techfore.2018.07.035</t>
        </is>
      </c>
      <c r="I1593" t="inlineStr">
        <is>
          <t>Global North</t>
        </is>
      </c>
      <c r="J1593" t="inlineStr">
        <is>
          <t>European</t>
        </is>
      </c>
      <c r="K1593" t="inlineStr">
        <is>
          <t>C1:landmarks</t>
        </is>
      </c>
    </row>
    <row r="1594">
      <c r="A1594" t="inlineStr">
        <is>
          <t>LM05521</t>
        </is>
      </c>
      <c r="B1594" t="inlineStr">
        <is>
          <t>C1</t>
        </is>
      </c>
      <c r="C1594" t="inlineStr">
        <is>
          <t>Increasing collaboration and participation in smart city governance: a cross-case analysis of smart city initiatives</t>
        </is>
      </c>
      <c r="D1594" t="n">
        <v>2017</v>
      </c>
      <c r="E1594" t="inlineStr">
        <is>
          <t>Gabriela Viale Pereira; Maria Alexandra Cunha; Thomas J. Lampoltshammer; Peter Parycek; Maurício Gregianin Testa</t>
        </is>
      </c>
      <c r="F1594" t="inlineStr">
        <is>
          <t>Information Technology for Development</t>
        </is>
      </c>
      <c r="G1594" t="n">
        <v>379</v>
      </c>
      <c r="H1594" t="inlineStr">
        <is>
          <t>10.1080/02681102.2017.1353946</t>
        </is>
      </c>
      <c r="I1594" t="inlineStr">
        <is>
          <t>Latin America</t>
        </is>
      </c>
      <c r="J1594" t="inlineStr">
        <is>
          <t>Brazil; Rio de Janeiro</t>
        </is>
      </c>
      <c r="K1594" t="inlineStr">
        <is>
          <t>C1:landmarks&lt;-C8</t>
        </is>
      </c>
    </row>
    <row r="1595">
      <c r="A1595" t="inlineStr">
        <is>
          <t>LM05526</t>
        </is>
      </c>
      <c r="B1595" t="inlineStr">
        <is>
          <t>C1</t>
        </is>
      </c>
      <c r="C1595" t="inlineStr">
        <is>
          <t>Smart city as a social transition towards inclusive development through technology: a tale of four smart cities</t>
        </is>
      </c>
      <c r="D1595" t="n">
        <v>2022</v>
      </c>
      <c r="E1595" t="inlineStr">
        <is>
          <t>Juhyun Lee; Julia Babcock; Thai Son Pham; Thu Hien Bui; Myounggu Kang</t>
        </is>
      </c>
      <c r="F1595" t="inlineStr">
        <is>
          <t>International Journal of Urban Sciences</t>
        </is>
      </c>
      <c r="G1595" t="n">
        <v>166</v>
      </c>
      <c r="H1595" t="inlineStr">
        <is>
          <t>10.1080/12265934.2022.2074076</t>
        </is>
      </c>
      <c r="I1595" t="inlineStr">
        <is>
          <t>Multi-region</t>
        </is>
      </c>
      <c r="J1595" t="inlineStr">
        <is>
          <t>Amsterdam; Ho Chi Minh City; Netherlands; Seoul; South Korea; United States; Vietnam</t>
        </is>
      </c>
      <c r="K1595" t="inlineStr">
        <is>
          <t>C1:recent; C5:landmarks</t>
        </is>
      </c>
    </row>
    <row r="1596">
      <c r="A1596" t="inlineStr">
        <is>
          <t>LM05528</t>
        </is>
      </c>
      <c r="B1596" t="inlineStr">
        <is>
          <t>C1</t>
        </is>
      </c>
      <c r="C1596" t="inlineStr">
        <is>
          <t>Smart Cities</t>
        </is>
      </c>
      <c r="D1596" t="n">
        <v>2013</v>
      </c>
      <c r="E1596" t="inlineStr">
        <is>
          <t>Andrea Caragliu; DEL BO, CHIARA FERNANDA; Nijkamp, P.</t>
        </is>
      </c>
      <c r="F1596" t="inlineStr">
        <is>
          <t>Routledge eBooks</t>
        </is>
      </c>
      <c r="G1596" t="n">
        <v>157</v>
      </c>
      <c r="H1596" t="inlineStr">
        <is>
          <t>10.4324/9780203076224</t>
        </is>
      </c>
      <c r="I1596" t="inlineStr">
        <is>
          <t>Global North</t>
        </is>
      </c>
      <c r="J1596" t="inlineStr">
        <is>
          <t>Europe</t>
        </is>
      </c>
      <c r="K1596" t="inlineStr">
        <is>
          <t>C1:landmarks&lt;-C8</t>
        </is>
      </c>
    </row>
    <row r="1597">
      <c r="A1597" t="inlineStr">
        <is>
          <t>LM05531</t>
        </is>
      </c>
      <c r="B1597" t="inlineStr">
        <is>
          <t>C1</t>
        </is>
      </c>
      <c r="C1597" t="inlineStr">
        <is>
          <t>Leadership in, of, and for smart cities – case studies from Europe, America, and Australia</t>
        </is>
      </c>
      <c r="D1597" t="n">
        <v>2020</v>
      </c>
      <c r="E1597" t="inlineStr">
        <is>
          <t>Alessandro Sancino; Lorraine Hudson</t>
        </is>
      </c>
      <c r="F1597" t="inlineStr">
        <is>
          <t>Public Management Review</t>
        </is>
      </c>
      <c r="G1597" t="n">
        <v>107</v>
      </c>
      <c r="H1597" t="inlineStr">
        <is>
          <t>10.1080/14719037.2020.1718189</t>
        </is>
      </c>
      <c r="I1597" t="inlineStr">
        <is>
          <t>Multi-region</t>
        </is>
      </c>
      <c r="J1597" t="inlineStr">
        <is>
          <t>Amsterdam; Australia; Chicago; Europe; Melbourne; Milton Keynes; South America; United States</t>
        </is>
      </c>
      <c r="K1597" t="inlineStr">
        <is>
          <t>C1:landmarks&lt;-C8</t>
        </is>
      </c>
    </row>
    <row r="1598">
      <c r="A1598" t="inlineStr">
        <is>
          <t>LM05532</t>
        </is>
      </c>
      <c r="B1598" t="inlineStr">
        <is>
          <t>C1</t>
        </is>
      </c>
      <c r="C1598" t="inlineStr">
        <is>
          <t>The Routledge Companion to Smart Cities</t>
        </is>
      </c>
      <c r="D1598" t="n">
        <v>2020</v>
      </c>
      <c r="E1598" t="inlineStr">
        <is>
          <t>Chiara Garau; DEsogus Giulia; Paola Zamperlin</t>
        </is>
      </c>
      <c r="F1598" t="inlineStr">
        <is>
          <t>Routledge eBooks</t>
        </is>
      </c>
      <c r="G1598" t="n">
        <v>107</v>
      </c>
      <c r="H1598" t="inlineStr">
        <is>
          <t>10.4324/9781315178387</t>
        </is>
      </c>
      <c r="I1598" t="inlineStr">
        <is>
          <t>Not place-specific</t>
        </is>
      </c>
      <c r="J1598" t="inlineStr"/>
      <c r="K1598" t="inlineStr">
        <is>
          <t>C1:landmarks&lt;-C3</t>
        </is>
      </c>
    </row>
    <row r="1599">
      <c r="A1599" t="inlineStr">
        <is>
          <t>LM06686</t>
        </is>
      </c>
      <c r="B1599" t="inlineStr">
        <is>
          <t>C10</t>
        </is>
      </c>
      <c r="C1599" t="inlineStr">
        <is>
          <t>The Rise of the Sharing Economy: Estimating the Impact of Airbnb on the Hotel Industry</t>
        </is>
      </c>
      <c r="D1599" t="n">
        <v>2017</v>
      </c>
      <c r="E1599" t="inlineStr">
        <is>
          <t>Georgios Zervas; Davide Proserpio; John W. Byers</t>
        </is>
      </c>
      <c r="F1599" t="inlineStr">
        <is>
          <t>Journal of Marketing Research</t>
        </is>
      </c>
      <c r="G1599" t="n">
        <v>2155</v>
      </c>
      <c r="H1599" t="inlineStr">
        <is>
          <t>10.1509/jmr.15.0204</t>
        </is>
      </c>
      <c r="I1599" t="inlineStr">
        <is>
          <t>Not place-specific</t>
        </is>
      </c>
      <c r="J1599" t="inlineStr"/>
      <c r="K1599" t="inlineStr">
        <is>
          <t>C10:landmarks</t>
        </is>
      </c>
    </row>
    <row r="1600">
      <c r="A1600" t="inlineStr">
        <is>
          <t>LM06687</t>
        </is>
      </c>
      <c r="B1600" t="inlineStr">
        <is>
          <t>C10</t>
        </is>
      </c>
      <c r="C1600" t="inlineStr">
        <is>
          <t>Airbnb: disruptive innovation and the rise of an informal tourism accommodation sector</t>
        </is>
      </c>
      <c r="D1600" t="n">
        <v>2013</v>
      </c>
      <c r="E1600" t="inlineStr">
        <is>
          <t>Daniel A. Guttentag</t>
        </is>
      </c>
      <c r="F1600" t="inlineStr">
        <is>
          <t>Current Issues in Tourism</t>
        </is>
      </c>
      <c r="G1600" t="n">
        <v>1852</v>
      </c>
      <c r="H1600" t="inlineStr">
        <is>
          <t>10.1080/13683500.2013.827159</t>
        </is>
      </c>
      <c r="I1600" t="inlineStr">
        <is>
          <t>Not place-specific</t>
        </is>
      </c>
      <c r="J1600" t="inlineStr"/>
      <c r="K1600" t="inlineStr">
        <is>
          <t>C10:landmarks</t>
        </is>
      </c>
    </row>
    <row r="1601">
      <c r="A1601" t="inlineStr">
        <is>
          <t>LM06688</t>
        </is>
      </c>
      <c r="B1601" t="inlineStr">
        <is>
          <t>C10</t>
        </is>
      </c>
      <c r="C1601" t="inlineStr">
        <is>
          <t>Trust and reputation in the sharing economy: The role of personal photos in Airbnb</t>
        </is>
      </c>
      <c r="D1601" t="n">
        <v>2016</v>
      </c>
      <c r="E1601" t="inlineStr">
        <is>
          <t>Eyal Ert; Aliza Fleischer; Nathan Magen</t>
        </is>
      </c>
      <c r="F1601" t="inlineStr">
        <is>
          <t>Tourism Management</t>
        </is>
      </c>
      <c r="G1601" t="n">
        <v>1298</v>
      </c>
      <c r="H1601" t="inlineStr">
        <is>
          <t>10.1016/j.tourman.2016.01.013</t>
        </is>
      </c>
      <c r="I1601" t="inlineStr">
        <is>
          <t>Not place-specific</t>
        </is>
      </c>
      <c r="J1601" t="inlineStr"/>
      <c r="K1601" t="inlineStr">
        <is>
          <t>C10:landmarks</t>
        </is>
      </c>
    </row>
    <row r="1602">
      <c r="A1602" t="inlineStr">
        <is>
          <t>LM06689</t>
        </is>
      </c>
      <c r="B1602" t="inlineStr">
        <is>
          <t>C10</t>
        </is>
      </c>
      <c r="C1602" t="inlineStr">
        <is>
          <t>Airbnb and the rent gap: Gentrification through the sharing economy</t>
        </is>
      </c>
      <c r="D1602" t="n">
        <v>2018</v>
      </c>
      <c r="E1602" t="inlineStr">
        <is>
          <t>David Wachsmuth; Alexander Weisler</t>
        </is>
      </c>
      <c r="F1602" t="inlineStr">
        <is>
          <t>Environment and Planning A Economy and Space</t>
        </is>
      </c>
      <c r="G1602" t="n">
        <v>888</v>
      </c>
      <c r="H1602" t="inlineStr">
        <is>
          <t>10.1177/0308518x18778038</t>
        </is>
      </c>
      <c r="I1602" t="inlineStr">
        <is>
          <t>Global North</t>
        </is>
      </c>
      <c r="J1602" t="inlineStr">
        <is>
          <t>New York</t>
        </is>
      </c>
      <c r="K1602" t="inlineStr">
        <is>
          <t>C10:landmarks</t>
        </is>
      </c>
    </row>
    <row r="1603">
      <c r="A1603" t="inlineStr">
        <is>
          <t>LM06690</t>
        </is>
      </c>
      <c r="B1603" t="inlineStr">
        <is>
          <t>C10</t>
        </is>
      </c>
      <c r="C1603" t="inlineStr">
        <is>
          <t>Racial Discrimination in the Sharing Economy: Evidence from a Field Experiment</t>
        </is>
      </c>
      <c r="D1603" t="n">
        <v>2017</v>
      </c>
      <c r="E1603" t="inlineStr">
        <is>
          <t>Benjamin G. Edelman; Michael Luca; Dan Svirsky</t>
        </is>
      </c>
      <c r="F1603" t="inlineStr">
        <is>
          <t>American Economic Journal Applied Economics</t>
        </is>
      </c>
      <c r="G1603" t="n">
        <v>884</v>
      </c>
      <c r="H1603" t="inlineStr">
        <is>
          <t>10.1257/app.20160213</t>
        </is>
      </c>
      <c r="I1603" t="inlineStr">
        <is>
          <t>Not place-specific</t>
        </is>
      </c>
      <c r="J1603" t="inlineStr"/>
      <c r="K1603" t="inlineStr">
        <is>
          <t>C10:landmarks</t>
        </is>
      </c>
    </row>
    <row r="1604">
      <c r="A1604" t="inlineStr">
        <is>
          <t>LM06691</t>
        </is>
      </c>
      <c r="B1604" t="inlineStr">
        <is>
          <t>C10</t>
        </is>
      </c>
      <c r="C1604" t="inlineStr">
        <is>
          <t>Why Tourists Choose Airbnb: A Motivation-Based Segmentation Study</t>
        </is>
      </c>
      <c r="D1604" t="n">
        <v>2017</v>
      </c>
      <c r="E1604" t="inlineStr">
        <is>
          <t>Daniel A. Guttentag; STEPHEN L. J. SMITH; Luke R. Potwarka; Mark E. Havitz</t>
        </is>
      </c>
      <c r="F1604" t="inlineStr">
        <is>
          <t>Journal of Travel Research</t>
        </is>
      </c>
      <c r="G1604" t="n">
        <v>729</v>
      </c>
      <c r="H1604" t="inlineStr">
        <is>
          <t>10.1177/0047287517696980</t>
        </is>
      </c>
      <c r="I1604" t="inlineStr">
        <is>
          <t>Not place-specific</t>
        </is>
      </c>
      <c r="J1604" t="inlineStr"/>
      <c r="K1604" t="inlineStr">
        <is>
          <t>C10:landmarks</t>
        </is>
      </c>
    </row>
    <row r="1605">
      <c r="A1605" t="inlineStr">
        <is>
          <t>LM06692</t>
        </is>
      </c>
      <c r="B1605" t="inlineStr">
        <is>
          <t>C10</t>
        </is>
      </c>
      <c r="C1605" t="inlineStr">
        <is>
          <t>The eruption of Airbnb in tourist cities: Comparing spatial patterns of hotels and peer-to-peer accommodation in Barcelona</t>
        </is>
      </c>
      <c r="D1605" t="n">
        <v>2017</v>
      </c>
      <c r="E1605" t="inlineStr">
        <is>
          <t>Javier Gutiérrez Puebla; Juan Carlos García Palomares; Gustavo Romanillos; María Henar Salas-Olmedo</t>
        </is>
      </c>
      <c r="F1605" t="inlineStr">
        <is>
          <t>Tourism Management</t>
        </is>
      </c>
      <c r="G1605" t="n">
        <v>674</v>
      </c>
      <c r="H1605" t="inlineStr">
        <is>
          <t>10.1016/j.tourman.2017.05.003</t>
        </is>
      </c>
      <c r="I1605" t="inlineStr">
        <is>
          <t>Global North</t>
        </is>
      </c>
      <c r="J1605" t="inlineStr">
        <is>
          <t>Barcelona</t>
        </is>
      </c>
      <c r="K1605" t="inlineStr">
        <is>
          <t>C10:landmarks</t>
        </is>
      </c>
    </row>
    <row r="1606">
      <c r="A1606" t="inlineStr">
        <is>
          <t>LM06693</t>
        </is>
      </c>
      <c r="B1606" t="inlineStr">
        <is>
          <t>C10</t>
        </is>
      </c>
      <c r="C1606" t="inlineStr">
        <is>
          <t>Home sharing in marketing and tourism at a tipping point: What do we know, how do we know, and where should we be heading?</t>
        </is>
      </c>
      <c r="D1606" t="n">
        <v>2020</v>
      </c>
      <c r="E1606" t="inlineStr">
        <is>
          <t>Weng Marc Lim; Sheau Fen Yap; Marian Makkar</t>
        </is>
      </c>
      <c r="F1606" t="inlineStr">
        <is>
          <t>Journal of Business Research</t>
        </is>
      </c>
      <c r="G1606" t="n">
        <v>533</v>
      </c>
      <c r="H1606" t="inlineStr">
        <is>
          <t>10.1016/j.jbusres.2020.08.051</t>
        </is>
      </c>
      <c r="I1606" t="inlineStr">
        <is>
          <t>Not place-specific</t>
        </is>
      </c>
      <c r="J1606" t="inlineStr"/>
      <c r="K1606" t="inlineStr">
        <is>
          <t>C10:landmarks</t>
        </is>
      </c>
    </row>
    <row r="1607">
      <c r="A1607" t="inlineStr">
        <is>
          <t>LM06694</t>
        </is>
      </c>
      <c r="B1607" t="inlineStr">
        <is>
          <t>C10</t>
        </is>
      </c>
      <c r="C1607" t="inlineStr">
        <is>
          <t>Airbnb: the future of networked hospitality businesses</t>
        </is>
      </c>
      <c r="D1607" t="n">
        <v>2016</v>
      </c>
      <c r="E1607" t="inlineStr">
        <is>
          <t>Jeroen A. Oskam; Albert Boswijk</t>
        </is>
      </c>
      <c r="F1607" t="inlineStr">
        <is>
          <t>Journal of Tourism Futures</t>
        </is>
      </c>
      <c r="G1607" t="n">
        <v>506</v>
      </c>
      <c r="H1607" t="inlineStr">
        <is>
          <t>10.1108/jtf-11-2015-0048</t>
        </is>
      </c>
      <c r="I1607" t="inlineStr">
        <is>
          <t>Not place-specific</t>
        </is>
      </c>
      <c r="J1607" t="inlineStr"/>
      <c r="K1607" t="inlineStr">
        <is>
          <t>C10:landmarks</t>
        </is>
      </c>
    </row>
    <row r="1608">
      <c r="A1608" t="inlineStr">
        <is>
          <t>LM06695</t>
        </is>
      </c>
      <c r="B1608" t="inlineStr">
        <is>
          <t>C10</t>
        </is>
      </c>
      <c r="C1608" t="inlineStr">
        <is>
          <t>Assessing Airbnb as a disruptive innovation relative to hotels: Substitution and comparative performance expectations</t>
        </is>
      </c>
      <c r="D1608" t="n">
        <v>2017</v>
      </c>
      <c r="E1608" t="inlineStr">
        <is>
          <t>Daniel A. Guttentag; STEPHEN L. J. SMITH</t>
        </is>
      </c>
      <c r="F1608" t="inlineStr">
        <is>
          <t>International Journal of Hospitality Management</t>
        </is>
      </c>
      <c r="G1608" t="n">
        <v>494</v>
      </c>
      <c r="H1608" t="inlineStr">
        <is>
          <t>10.1016/j.ijhm.2017.02.003</t>
        </is>
      </c>
      <c r="I1608" t="inlineStr">
        <is>
          <t>Not place-specific</t>
        </is>
      </c>
      <c r="J1608" t="inlineStr"/>
      <c r="K1608" t="inlineStr">
        <is>
          <t>C10:landmarks</t>
        </is>
      </c>
    </row>
    <row r="1609">
      <c r="A1609" t="inlineStr">
        <is>
          <t>LM06696</t>
        </is>
      </c>
      <c r="B1609" t="inlineStr">
        <is>
          <t>C10</t>
        </is>
      </c>
      <c r="C1609" t="inlineStr">
        <is>
          <t>What do Airbnb users care about? An analysis of online review comments</t>
        </is>
      </c>
      <c r="D1609" t="n">
        <v>2018</v>
      </c>
      <c r="E1609" t="inlineStr">
        <is>
          <t>Mingming Cheng; Xin Jin</t>
        </is>
      </c>
      <c r="F1609" t="inlineStr">
        <is>
          <t>International Journal of Hospitality Management</t>
        </is>
      </c>
      <c r="G1609" t="n">
        <v>484</v>
      </c>
      <c r="H1609" t="inlineStr">
        <is>
          <t>10.1016/j.ijhm.2018.04.004</t>
        </is>
      </c>
      <c r="I1609" t="inlineStr">
        <is>
          <t>Not place-specific</t>
        </is>
      </c>
      <c r="J1609" t="inlineStr"/>
      <c r="K1609" t="inlineStr">
        <is>
          <t>C10:landmarks</t>
        </is>
      </c>
    </row>
    <row r="1610">
      <c r="A1610" t="inlineStr">
        <is>
          <t>LM06697</t>
        </is>
      </c>
      <c r="B1610" t="inlineStr">
        <is>
          <t>C10</t>
        </is>
      </c>
      <c r="C1610" t="inlineStr">
        <is>
          <t>Motivations and constraints of Airbnb consumers: Findings from a mixed-methods approach</t>
        </is>
      </c>
      <c r="D1610" t="n">
        <v>2018</v>
      </c>
      <c r="E1610" t="inlineStr">
        <is>
          <t>Kevin Kam Fung So; Haemoon Oh; Somang Min</t>
        </is>
      </c>
      <c r="F1610" t="inlineStr">
        <is>
          <t>Tourism Management</t>
        </is>
      </c>
      <c r="G1610" t="n">
        <v>454</v>
      </c>
      <c r="H1610" t="inlineStr">
        <is>
          <t>10.1016/j.tourman.2018.01.009</t>
        </is>
      </c>
      <c r="I1610" t="inlineStr">
        <is>
          <t>Not place-specific</t>
        </is>
      </c>
      <c r="J1610" t="inlineStr"/>
      <c r="K1610" t="inlineStr">
        <is>
          <t>C10:landmarks</t>
        </is>
      </c>
    </row>
    <row r="1611">
      <c r="A1611" t="inlineStr">
        <is>
          <t>LM06699</t>
        </is>
      </c>
      <c r="B1611" t="inlineStr">
        <is>
          <t>C10</t>
        </is>
      </c>
      <c r="C1611" t="inlineStr">
        <is>
          <t>Understanding repurchase intention of Airbnb consumers: perceived authenticity, electronic word-of-mouth, and price sensitivity</t>
        </is>
      </c>
      <c r="D1611" t="n">
        <v>2017</v>
      </c>
      <c r="E1611" t="inlineStr">
        <is>
          <t>Lena Jingen Liang; HS Chris Choi; Marion Joppe</t>
        </is>
      </c>
      <c r="F1611" t="inlineStr">
        <is>
          <t>Journal of Travel &amp; Tourism Marketing</t>
        </is>
      </c>
      <c r="G1611" t="n">
        <v>425</v>
      </c>
      <c r="H1611" t="inlineStr">
        <is>
          <t>10.1080/10548408.2016.1224750</t>
        </is>
      </c>
      <c r="I1611" t="inlineStr">
        <is>
          <t>Global North</t>
        </is>
      </c>
      <c r="J1611" t="inlineStr">
        <is>
          <t>Canada; United States</t>
        </is>
      </c>
      <c r="K1611" t="inlineStr">
        <is>
          <t>C10:landmarks</t>
        </is>
      </c>
    </row>
    <row r="1612">
      <c r="A1612" t="inlineStr">
        <is>
          <t>LM06700</t>
        </is>
      </c>
      <c r="B1612" t="inlineStr">
        <is>
          <t>C10</t>
        </is>
      </c>
      <c r="C1612" t="inlineStr">
        <is>
          <t>Is home sharing driving up rents? Evidence from Airbnb in Boston</t>
        </is>
      </c>
      <c r="D1612" t="n">
        <v>2017</v>
      </c>
      <c r="E1612" t="inlineStr">
        <is>
          <t>Keren Mertens Horn; Mark Merante</t>
        </is>
      </c>
      <c r="F1612" t="inlineStr">
        <is>
          <t>Journal of Housing Economics</t>
        </is>
      </c>
      <c r="G1612" t="n">
        <v>422</v>
      </c>
      <c r="H1612" t="inlineStr">
        <is>
          <t>10.1016/j.jhe.2017.08.002</t>
        </is>
      </c>
      <c r="I1612" t="inlineStr">
        <is>
          <t>Global North</t>
        </is>
      </c>
      <c r="J1612" t="inlineStr">
        <is>
          <t>Boston</t>
        </is>
      </c>
      <c r="K1612" t="inlineStr">
        <is>
          <t>C10:landmarks</t>
        </is>
      </c>
    </row>
    <row r="1613">
      <c r="A1613" t="inlineStr">
        <is>
          <t>LM06701</t>
        </is>
      </c>
      <c r="B1613" t="inlineStr">
        <is>
          <t>C10</t>
        </is>
      </c>
      <c r="C1613" t="inlineStr">
        <is>
          <t>Regulating Airbnb: how cities deal with perceived negative externalities of short-term rentals</t>
        </is>
      </c>
      <c r="D1613" t="n">
        <v>2018</v>
      </c>
      <c r="E1613" t="inlineStr">
        <is>
          <t>Shirley Nieuwland; Rianne van Melik</t>
        </is>
      </c>
      <c r="F1613" t="inlineStr">
        <is>
          <t>Current Issues in Tourism</t>
        </is>
      </c>
      <c r="G1613" t="n">
        <v>404</v>
      </c>
      <c r="H1613" t="inlineStr">
        <is>
          <t>10.1080/13683500.2018.1504899</t>
        </is>
      </c>
      <c r="I1613" t="inlineStr">
        <is>
          <t>Global North</t>
        </is>
      </c>
      <c r="J1613" t="inlineStr">
        <is>
          <t>European; United States</t>
        </is>
      </c>
      <c r="K1613" t="inlineStr">
        <is>
          <t>C10:landmarks</t>
        </is>
      </c>
    </row>
    <row r="1614">
      <c r="A1614" t="inlineStr">
        <is>
          <t>LM06702</t>
        </is>
      </c>
      <c r="B1614" t="inlineStr">
        <is>
          <t>C10</t>
        </is>
      </c>
      <c r="C1614" t="inlineStr">
        <is>
          <t>Exploring the relationship between satisfaction, trust and switching intention, repurchase intention in the context of Airbnb</t>
        </is>
      </c>
      <c r="D1614" t="n">
        <v>2017</v>
      </c>
      <c r="E1614" t="inlineStr">
        <is>
          <t>Lena Jingen Liang; Hwansuk Chris Choi; Marion Joppe</t>
        </is>
      </c>
      <c r="F1614" t="inlineStr">
        <is>
          <t>International Journal of Hospitality Management</t>
        </is>
      </c>
      <c r="G1614" t="n">
        <v>402</v>
      </c>
      <c r="H1614" t="inlineStr">
        <is>
          <t>10.1016/j.ijhm.2017.10.015</t>
        </is>
      </c>
      <c r="I1614" t="inlineStr">
        <is>
          <t>Not place-specific</t>
        </is>
      </c>
      <c r="J1614" t="inlineStr"/>
      <c r="K1614" t="inlineStr">
        <is>
          <t>C10:landmarks</t>
        </is>
      </c>
    </row>
    <row r="1615">
      <c r="A1615" t="inlineStr">
        <is>
          <t>LM06703</t>
        </is>
      </c>
      <c r="B1615" t="inlineStr">
        <is>
          <t>C10</t>
        </is>
      </c>
      <c r="C1615" t="inlineStr">
        <is>
          <t>The accommodation experiencescape: a comparative assessment of hotels and Airbnb</t>
        </is>
      </c>
      <c r="D1615" t="n">
        <v>2017</v>
      </c>
      <c r="E1615" t="inlineStr">
        <is>
          <t>Makarand Amrish Mody; Courtney Suess; Xinran You Lehto</t>
        </is>
      </c>
      <c r="F1615" t="inlineStr">
        <is>
          <t>International Journal of Contemporary Hospitality Management</t>
        </is>
      </c>
      <c r="G1615" t="n">
        <v>378</v>
      </c>
      <c r="H1615" t="inlineStr">
        <is>
          <t>10.1108/ijchm-09-2016-0501</t>
        </is>
      </c>
      <c r="I1615" t="inlineStr">
        <is>
          <t>Not place-specific</t>
        </is>
      </c>
      <c r="J1615" t="inlineStr"/>
      <c r="K1615" t="inlineStr">
        <is>
          <t>C10:landmarks</t>
        </is>
      </c>
    </row>
    <row r="1616">
      <c r="A1616" t="inlineStr">
        <is>
          <t>LM06704</t>
        </is>
      </c>
      <c r="B1616" t="inlineStr">
        <is>
          <t>C10</t>
        </is>
      </c>
      <c r="C1616" t="inlineStr">
        <is>
          <t>The Effect of Home-Sharing on House Prices and Rents: Evidence from Airbnb</t>
        </is>
      </c>
      <c r="D1616" t="n">
        <v>2020</v>
      </c>
      <c r="E1616" t="inlineStr">
        <is>
          <t>Kyle Barron; Edward Kung; Davide Proserpio</t>
        </is>
      </c>
      <c r="F1616" t="inlineStr">
        <is>
          <t>Marketing Science</t>
        </is>
      </c>
      <c r="G1616" t="n">
        <v>358</v>
      </c>
      <c r="H1616" t="inlineStr">
        <is>
          <t>10.1287/mksc.2020.1227</t>
        </is>
      </c>
      <c r="I1616" t="inlineStr">
        <is>
          <t>Global North</t>
        </is>
      </c>
      <c r="J1616" t="inlineStr">
        <is>
          <t>United States</t>
        </is>
      </c>
      <c r="K1616" t="inlineStr">
        <is>
          <t>C10:landmarks</t>
        </is>
      </c>
    </row>
    <row r="1617">
      <c r="A1617" t="inlineStr">
        <is>
          <t>LM06705</t>
        </is>
      </c>
      <c r="B1617" t="inlineStr">
        <is>
          <t>C10</t>
        </is>
      </c>
      <c r="C1617" t="inlineStr">
        <is>
          <t>Value co-creation and co-destruction in the Airbnb sharing economy</t>
        </is>
      </c>
      <c r="D1617" t="n">
        <v>2017</v>
      </c>
      <c r="E1617" t="inlineStr">
        <is>
          <t>Jeannette Camilleri; Barbara Neuhofer</t>
        </is>
      </c>
      <c r="F1617" t="inlineStr">
        <is>
          <t>International Journal of Contemporary Hospitality Management</t>
        </is>
      </c>
      <c r="G1617" t="n">
        <v>347</v>
      </c>
      <c r="H1617" t="inlineStr">
        <is>
          <t>10.1108/ijchm-09-2016-0492</t>
        </is>
      </c>
      <c r="I1617" t="inlineStr">
        <is>
          <t>Global North</t>
        </is>
      </c>
      <c r="J1617" t="inlineStr">
        <is>
          <t>Malta</t>
        </is>
      </c>
      <c r="K1617" t="inlineStr">
        <is>
          <t>C10:landmarks</t>
        </is>
      </c>
    </row>
    <row r="1618">
      <c r="A1618" t="inlineStr">
        <is>
          <t>LM06706</t>
        </is>
      </c>
      <c r="B1618" t="inlineStr">
        <is>
          <t>C10</t>
        </is>
      </c>
      <c r="C1618" t="inlineStr">
        <is>
          <t>What drives purchase intention on Airbnb? Perspectives of consumer reviews, information quality, and media richness</t>
        </is>
      </c>
      <c r="D1618" t="n">
        <v>2018</v>
      </c>
      <c r="E1618" t="inlineStr">
        <is>
          <t>Chia‐Chen Chen; Ya-Ching Chang</t>
        </is>
      </c>
      <c r="F1618" t="inlineStr">
        <is>
          <t>Telematics and Informatics</t>
        </is>
      </c>
      <c r="G1618" t="n">
        <v>336</v>
      </c>
      <c r="H1618" t="inlineStr">
        <is>
          <t>10.1016/j.tele.2018.03.019</t>
        </is>
      </c>
      <c r="I1618" t="inlineStr">
        <is>
          <t>Not place-specific</t>
        </is>
      </c>
      <c r="J1618" t="inlineStr"/>
      <c r="K1618" t="inlineStr">
        <is>
          <t>C10:landmarks</t>
        </is>
      </c>
    </row>
    <row r="1619">
      <c r="A1619" t="inlineStr">
        <is>
          <t>LM06707</t>
        </is>
      </c>
      <c r="B1619" t="inlineStr">
        <is>
          <t>C10</t>
        </is>
      </c>
      <c r="C1619" t="inlineStr">
        <is>
          <t>Why travelers use Airbnb again?</t>
        </is>
      </c>
      <c r="D1619" t="n">
        <v>2017</v>
      </c>
      <c r="E1619" t="inlineStr">
        <is>
          <t>Zhenxing Mao; Jiaying Lyu</t>
        </is>
      </c>
      <c r="F1619" t="inlineStr">
        <is>
          <t>International Journal of Contemporary Hospitality Management</t>
        </is>
      </c>
      <c r="G1619" t="n">
        <v>324</v>
      </c>
      <c r="H1619" t="inlineStr">
        <is>
          <t>10.1108/ijchm-08-2016-0439</t>
        </is>
      </c>
      <c r="I1619" t="inlineStr">
        <is>
          <t>Not place-specific</t>
        </is>
      </c>
      <c r="J1619" t="inlineStr"/>
      <c r="K1619" t="inlineStr">
        <is>
          <t>C10:landmarks</t>
        </is>
      </c>
    </row>
    <row r="1620">
      <c r="A1620" t="inlineStr">
        <is>
          <t>LM06708</t>
        </is>
      </c>
      <c r="B1620" t="inlineStr">
        <is>
          <t>C10</t>
        </is>
      </c>
      <c r="C1620" t="inlineStr">
        <is>
          <t>Do short-term rental platforms affect housing markets? Evidence from Airbnb in Barcelona</t>
        </is>
      </c>
      <c r="D1620" t="n">
        <v>2020</v>
      </c>
      <c r="E1620" t="inlineStr">
        <is>
          <t>Miquel-Àngel Garcia–López; Jordi Jofre‐Monseny; Rodrigo Martínez-Mazza; Mariona Segú</t>
        </is>
      </c>
      <c r="F1620" t="inlineStr">
        <is>
          <t>Journal of Urban Economics</t>
        </is>
      </c>
      <c r="G1620" t="n">
        <v>322</v>
      </c>
      <c r="H1620" t="inlineStr">
        <is>
          <t>10.1016/j.jue.2020.103278</t>
        </is>
      </c>
      <c r="I1620" t="inlineStr">
        <is>
          <t>Global North</t>
        </is>
      </c>
      <c r="J1620" t="inlineStr">
        <is>
          <t>Barcelona</t>
        </is>
      </c>
      <c r="K1620" t="inlineStr">
        <is>
          <t>C10:landmarks</t>
        </is>
      </c>
    </row>
    <row r="1621">
      <c r="A1621" t="inlineStr">
        <is>
          <t>LM06709</t>
        </is>
      </c>
      <c r="B1621" t="inlineStr">
        <is>
          <t>C10</t>
        </is>
      </c>
      <c r="C1621" t="inlineStr">
        <is>
          <t>Real-time Personalization using Embeddings for Search Ranking at Airbnb</t>
        </is>
      </c>
      <c r="D1621" t="n">
        <v>2018</v>
      </c>
      <c r="E1621" t="inlineStr">
        <is>
          <t>Mihajlo Grbovic; Haibin Cheng</t>
        </is>
      </c>
      <c r="F1621" t="inlineStr">
        <is>
          <t>ACM SIGKDD International Conference on Knowledge Discovery &amp; Data Mining (KDD)</t>
        </is>
      </c>
      <c r="G1621" t="n">
        <v>320</v>
      </c>
      <c r="H1621" t="inlineStr">
        <is>
          <t>10.1145/3219819.3219885</t>
        </is>
      </c>
      <c r="I1621" t="inlineStr">
        <is>
          <t>Not place-specific</t>
        </is>
      </c>
      <c r="J1621" t="inlineStr"/>
      <c r="K1621" t="inlineStr">
        <is>
          <t>C10:landmarks</t>
        </is>
      </c>
    </row>
    <row r="1622">
      <c r="A1622" t="inlineStr">
        <is>
          <t>LM06710</t>
        </is>
      </c>
      <c r="B1622" t="inlineStr">
        <is>
          <t>C10</t>
        </is>
      </c>
      <c r="C1622" t="inlineStr">
        <is>
          <t>Progress on Airbnb: a literature review</t>
        </is>
      </c>
      <c r="D1622" t="n">
        <v>2019</v>
      </c>
      <c r="E1622" t="inlineStr">
        <is>
          <t>Daniel A. Guttentag</t>
        </is>
      </c>
      <c r="F1622" t="inlineStr">
        <is>
          <t>Journal of Hospitality and Tourism Technology</t>
        </is>
      </c>
      <c r="G1622" t="n">
        <v>316</v>
      </c>
      <c r="H1622" t="inlineStr">
        <is>
          <t>10.1108/jhtt-08-2018-0075</t>
        </is>
      </c>
      <c r="I1622" t="inlineStr">
        <is>
          <t>Global North</t>
        </is>
      </c>
      <c r="J1622" t="inlineStr">
        <is>
          <t>Canada; Europe; United States</t>
        </is>
      </c>
      <c r="K1622" t="inlineStr">
        <is>
          <t>C10:landmarks</t>
        </is>
      </c>
    </row>
    <row r="1623">
      <c r="A1623" t="inlineStr">
        <is>
          <t>LM06711</t>
        </is>
      </c>
      <c r="B1623" t="inlineStr">
        <is>
          <t>C10</t>
        </is>
      </c>
      <c r="C1623" t="inlineStr">
        <is>
          <t>Pricing in the sharing economy: a hedonic pricing model applied to Airbnb listings</t>
        </is>
      </c>
      <c r="D1623" t="n">
        <v>2017</v>
      </c>
      <c r="E1623" t="inlineStr">
        <is>
          <t>Chris Gibbs; Daniel A. Guttentag; Ulrike Gretzel; Jym Morton; Alasdair Matthew Goodwill</t>
        </is>
      </c>
      <c r="F1623" t="inlineStr">
        <is>
          <t>Journal of Travel &amp; Tourism Marketing</t>
        </is>
      </c>
      <c r="G1623" t="n">
        <v>311</v>
      </c>
      <c r="H1623" t="inlineStr">
        <is>
          <t>10.1080/10548408.2017.1308292</t>
        </is>
      </c>
      <c r="I1623" t="inlineStr">
        <is>
          <t>Global North</t>
        </is>
      </c>
      <c r="J1623" t="inlineStr">
        <is>
          <t>Canada</t>
        </is>
      </c>
      <c r="K1623" t="inlineStr">
        <is>
          <t>C10:landmarks</t>
        </is>
      </c>
    </row>
    <row r="1624">
      <c r="A1624" t="inlineStr">
        <is>
          <t>LM06712</t>
        </is>
      </c>
      <c r="B1624" t="inlineStr">
        <is>
          <t>C10</t>
        </is>
      </c>
      <c r="C1624" t="inlineStr">
        <is>
          <t>Reducing Discrimination with Reviews in the Sharing Economy: Evidence from Field Experiments on Airbnb</t>
        </is>
      </c>
      <c r="D1624" t="n">
        <v>2019</v>
      </c>
      <c r="E1624" t="inlineStr">
        <is>
          <t>Ruomeng Cui; Jun Li; Dennis Zhang</t>
        </is>
      </c>
      <c r="F1624" t="inlineStr">
        <is>
          <t>Management Science</t>
        </is>
      </c>
      <c r="G1624" t="n">
        <v>311</v>
      </c>
      <c r="H1624" t="inlineStr">
        <is>
          <t>10.1287/mnsc.2018.3273</t>
        </is>
      </c>
      <c r="I1624" t="inlineStr">
        <is>
          <t>Not place-specific</t>
        </is>
      </c>
      <c r="J1624" t="inlineStr"/>
      <c r="K1624" t="inlineStr">
        <is>
          <t>C10:landmarks</t>
        </is>
      </c>
    </row>
    <row r="1625">
      <c r="A1625" t="inlineStr">
        <is>
          <t>LM06713</t>
        </is>
      </c>
      <c r="B1625" t="inlineStr">
        <is>
          <t>C10</t>
        </is>
      </c>
      <c r="C1625" t="inlineStr">
        <is>
          <t>Consumer segmentation within the sharing economy: The case of Airbnb</t>
        </is>
      </c>
      <c r="D1625" t="n">
        <v>2018</v>
      </c>
      <c r="E1625" t="inlineStr">
        <is>
          <t>Christoph Lutz; Gemma Newlands</t>
        </is>
      </c>
      <c r="F1625" t="inlineStr">
        <is>
          <t>Journal of Business Research</t>
        </is>
      </c>
      <c r="G1625" t="n">
        <v>305</v>
      </c>
      <c r="H1625" t="inlineStr">
        <is>
          <t>10.1016/j.jbusres.2018.03.019</t>
        </is>
      </c>
      <c r="I1625" t="inlineStr">
        <is>
          <t>Not place-specific</t>
        </is>
      </c>
      <c r="J1625" t="inlineStr"/>
      <c r="K1625" t="inlineStr">
        <is>
          <t>C10:landmarks</t>
        </is>
      </c>
    </row>
    <row r="1626">
      <c r="A1626" t="inlineStr">
        <is>
          <t>LM06714</t>
        </is>
      </c>
      <c r="B1626" t="inlineStr">
        <is>
          <t>C10</t>
        </is>
      </c>
      <c r="C1626" t="inlineStr">
        <is>
          <t>COVID19 and Airbnb – Disrupting the Disruptor</t>
        </is>
      </c>
      <c r="D1626" t="n">
        <v>2020</v>
      </c>
      <c r="E1626" t="inlineStr">
        <is>
          <t>Sara Dolničar; Samira Zare</t>
        </is>
      </c>
      <c r="F1626" t="inlineStr">
        <is>
          <t>Annals of Tourism Research</t>
        </is>
      </c>
      <c r="G1626" t="n">
        <v>302</v>
      </c>
      <c r="H1626" t="inlineStr">
        <is>
          <t>10.1016/j.annals.2020.102961</t>
        </is>
      </c>
      <c r="I1626" t="inlineStr">
        <is>
          <t>Not place-specific</t>
        </is>
      </c>
      <c r="J1626" t="inlineStr"/>
      <c r="K1626" t="inlineStr">
        <is>
          <t>C10:landmarks</t>
        </is>
      </c>
    </row>
    <row r="1627">
      <c r="A1627" t="inlineStr">
        <is>
          <t>LM06715</t>
        </is>
      </c>
      <c r="B1627" t="inlineStr">
        <is>
          <t>C10</t>
        </is>
      </c>
      <c r="C1627" t="inlineStr">
        <is>
          <t>Airbnb: Online targeted advertising, sense of power, and consumer decisions</t>
        </is>
      </c>
      <c r="D1627" t="n">
        <v>2016</v>
      </c>
      <c r="E1627" t="inlineStr">
        <is>
          <t>Stephanie Qing Liu; Anna S. Mattila</t>
        </is>
      </c>
      <c r="F1627" t="inlineStr">
        <is>
          <t>International Journal of Hospitality Management</t>
        </is>
      </c>
      <c r="G1627" t="n">
        <v>299</v>
      </c>
      <c r="H1627" t="inlineStr">
        <is>
          <t>10.1016/j.ijhm.2016.09.012</t>
        </is>
      </c>
      <c r="I1627" t="inlineStr">
        <is>
          <t>Not place-specific</t>
        </is>
      </c>
      <c r="J1627" t="inlineStr"/>
      <c r="K1627" t="inlineStr">
        <is>
          <t>C10:landmarks</t>
        </is>
      </c>
    </row>
    <row r="1628">
      <c r="A1628" t="inlineStr">
        <is>
          <t>LM06716</t>
        </is>
      </c>
      <c r="B1628" t="inlineStr">
        <is>
          <t>C10</t>
        </is>
      </c>
      <c r="C1628" t="inlineStr">
        <is>
          <t>Automated landlord: Digital technologies and post-crisis financial accumulation</t>
        </is>
      </c>
      <c r="D1628" t="n">
        <v>2019</v>
      </c>
      <c r="E1628" t="inlineStr">
        <is>
          <t>Desiree Fields</t>
        </is>
      </c>
      <c r="F1628" t="inlineStr">
        <is>
          <t>Environment and Planning A Economy and Space</t>
        </is>
      </c>
      <c r="G1628" t="n">
        <v>298</v>
      </c>
      <c r="H1628" t="inlineStr">
        <is>
          <t>10.1177/0308518x19846514</t>
        </is>
      </c>
      <c r="I1628" t="inlineStr">
        <is>
          <t>Not place-specific</t>
        </is>
      </c>
      <c r="J1628" t="inlineStr"/>
      <c r="K1628" t="inlineStr">
        <is>
          <t>C10:landmarks&lt;-B1</t>
        </is>
      </c>
    </row>
    <row r="1629">
      <c r="A1629" t="inlineStr">
        <is>
          <t>LM06717</t>
        </is>
      </c>
      <c r="B1629" t="inlineStr">
        <is>
          <t>C10</t>
        </is>
      </c>
      <c r="C1629" t="inlineStr">
        <is>
          <t>A first look at online reputation on Airbnb, where every stay is above average</t>
        </is>
      </c>
      <c r="D1629" t="n">
        <v>2020</v>
      </c>
      <c r="E1629" t="inlineStr">
        <is>
          <t>Georgios Zervas; Davide Proserpio; John W. Byers</t>
        </is>
      </c>
      <c r="F1629" t="inlineStr">
        <is>
          <t>Marketing Letters</t>
        </is>
      </c>
      <c r="G1629" t="n">
        <v>285</v>
      </c>
      <c r="H1629" t="inlineStr">
        <is>
          <t>10.1007/s11002-020-09546-4</t>
        </is>
      </c>
      <c r="I1629" t="inlineStr">
        <is>
          <t>Not place-specific</t>
        </is>
      </c>
      <c r="J1629" t="inlineStr"/>
      <c r="K1629" t="inlineStr">
        <is>
          <t>C10:landmarks</t>
        </is>
      </c>
    </row>
    <row r="1630">
      <c r="A1630" t="inlineStr">
        <is>
          <t>LM06718</t>
        </is>
      </c>
      <c r="B1630" t="inlineStr">
        <is>
          <t>C10</t>
        </is>
      </c>
      <c r="C1630" t="inlineStr">
        <is>
          <t>Transnational gentrification, tourism and the formation of ‘foreign only’ enclaves in Barcelona</t>
        </is>
      </c>
      <c r="D1630" t="n">
        <v>2020</v>
      </c>
      <c r="E1630" t="inlineStr">
        <is>
          <t>Agustín Cócola-Gant; Antonio López‐Gay</t>
        </is>
      </c>
      <c r="F1630" t="inlineStr">
        <is>
          <t>Urban Studies</t>
        </is>
      </c>
      <c r="G1630" t="n">
        <v>280</v>
      </c>
      <c r="H1630" t="inlineStr">
        <is>
          <t>10.1177/0042098020916111</t>
        </is>
      </c>
      <c r="I1630" t="inlineStr">
        <is>
          <t>Global North</t>
        </is>
      </c>
      <c r="J1630" t="inlineStr">
        <is>
          <t>Barcelona; European; North American</t>
        </is>
      </c>
      <c r="K1630" t="inlineStr">
        <is>
          <t>C10:landmarks</t>
        </is>
      </c>
    </row>
    <row r="1631">
      <c r="A1631" t="inlineStr">
        <is>
          <t>LM06720</t>
        </is>
      </c>
      <c r="B1631" t="inlineStr">
        <is>
          <t>C10</t>
        </is>
      </c>
      <c r="C1631" t="inlineStr">
        <is>
          <t>Platform economies and urban planning: Airbnb and regulated deregulation in London</t>
        </is>
      </c>
      <c r="D1631" t="n">
        <v>2018</v>
      </c>
      <c r="E1631" t="inlineStr">
        <is>
          <t>Mara Ferreri; Romola Sanyal</t>
        </is>
      </c>
      <c r="F1631" t="inlineStr">
        <is>
          <t>Urban Studies</t>
        </is>
      </c>
      <c r="G1631" t="n">
        <v>271</v>
      </c>
      <c r="H1631" t="inlineStr">
        <is>
          <t>10.1177/0042098017751982</t>
        </is>
      </c>
      <c r="I1631" t="inlineStr">
        <is>
          <t>Global North</t>
        </is>
      </c>
      <c r="J1631" t="inlineStr">
        <is>
          <t>London</t>
        </is>
      </c>
      <c r="K1631" t="inlineStr">
        <is>
          <t>B1:landmarks; C10:landmarks; C10:landmarks&lt;-C4</t>
        </is>
      </c>
    </row>
    <row r="1632">
      <c r="A1632" t="inlineStr">
        <is>
          <t>LM06721</t>
        </is>
      </c>
      <c r="B1632" t="inlineStr">
        <is>
          <t>C10</t>
        </is>
      </c>
      <c r="C1632" t="inlineStr">
        <is>
          <t>Exploring Airbnb service quality attributes and their asymmetric effects on customer satisfaction</t>
        </is>
      </c>
      <c r="D1632" t="n">
        <v>2018</v>
      </c>
      <c r="E1632" t="inlineStr">
        <is>
          <t>Yongwook Ju; Ki‐Joon Back; Youngjoon Choi; Jin‐Soo Lee</t>
        </is>
      </c>
      <c r="F1632" t="inlineStr">
        <is>
          <t>International Journal of Hospitality Management</t>
        </is>
      </c>
      <c r="G1632" t="n">
        <v>267</v>
      </c>
      <c r="H1632" t="inlineStr">
        <is>
          <t>10.1016/j.ijhm.2018.07.014</t>
        </is>
      </c>
      <c r="I1632" t="inlineStr">
        <is>
          <t>Not place-specific</t>
        </is>
      </c>
      <c r="J1632" t="inlineStr"/>
      <c r="K1632" t="inlineStr">
        <is>
          <t>C10:landmarks</t>
        </is>
      </c>
    </row>
    <row r="1633">
      <c r="A1633" t="inlineStr">
        <is>
          <t>LM06722</t>
        </is>
      </c>
      <c r="B1633" t="inlineStr">
        <is>
          <t>C10</t>
        </is>
      </c>
      <c r="C1633" t="inlineStr">
        <is>
          <t>The effect of the perceived risk on the adoption of the sharing economy in the tourism industry: The case of Airbnb</t>
        </is>
      </c>
      <c r="D1633" t="n">
        <v>2019</v>
      </c>
      <c r="E1633" t="inlineStr">
        <is>
          <t>Jisu Yi; Yuan Gao; Changsok Yoo</t>
        </is>
      </c>
      <c r="F1633" t="inlineStr">
        <is>
          <t>Information Processing &amp; Management</t>
        </is>
      </c>
      <c r="G1633" t="n">
        <v>260</v>
      </c>
      <c r="H1633" t="inlineStr">
        <is>
          <t>10.1016/j.ipm.2019.102108</t>
        </is>
      </c>
      <c r="I1633" t="inlineStr">
        <is>
          <t>Not place-specific</t>
        </is>
      </c>
      <c r="J1633" t="inlineStr"/>
      <c r="K1633" t="inlineStr">
        <is>
          <t>C10:landmarks</t>
        </is>
      </c>
    </row>
    <row r="1634">
      <c r="A1634" t="inlineStr">
        <is>
          <t>LM06723</t>
        </is>
      </c>
      <c r="B1634" t="inlineStr">
        <is>
          <t>C10</t>
        </is>
      </c>
      <c r="C1634" t="inlineStr">
        <is>
          <t>Who Benefits from the "Sharing" Economy of Airbnb?</t>
        </is>
      </c>
      <c r="D1634" t="n">
        <v>2016</v>
      </c>
      <c r="E1634" t="inlineStr">
        <is>
          <t>Giovanni Quattrone; Davide Proserpio; Daniele Quercia; Licia Capra; Mirco Musolesi</t>
        </is>
      </c>
      <c r="F1634" t="inlineStr">
        <is>
          <t>International World Wide Web Conference (WWW)</t>
        </is>
      </c>
      <c r="G1634" t="n">
        <v>255</v>
      </c>
      <c r="H1634" t="inlineStr">
        <is>
          <t>10.1145/2872427.2874815</t>
        </is>
      </c>
      <c r="I1634" t="inlineStr">
        <is>
          <t>Global North</t>
        </is>
      </c>
      <c r="J1634" t="inlineStr">
        <is>
          <t>London</t>
        </is>
      </c>
      <c r="K1634" t="inlineStr">
        <is>
          <t>C10:landmarks; C10:landmarks&lt;-B4</t>
        </is>
      </c>
    </row>
    <row r="1635">
      <c r="A1635" t="inlineStr">
        <is>
          <t>LM06724</t>
        </is>
      </c>
      <c r="B1635" t="inlineStr">
        <is>
          <t>C10</t>
        </is>
      </c>
      <c r="C1635" t="inlineStr">
        <is>
          <t>Introduction To The Forum: From Third To Fifth‐Wave Gentrification</t>
        </is>
      </c>
      <c r="D1635" t="n">
        <v>2018</v>
      </c>
      <c r="E1635" t="inlineStr">
        <is>
          <t>Manuel B. Aalbers</t>
        </is>
      </c>
      <c r="F1635" t="inlineStr">
        <is>
          <t>Tijdschrift voor Economische en Sociale Geografie</t>
        </is>
      </c>
      <c r="G1635" t="n">
        <v>245</v>
      </c>
      <c r="H1635" t="inlineStr">
        <is>
          <t>10.1111/tesg.12332</t>
        </is>
      </c>
      <c r="I1635" t="inlineStr">
        <is>
          <t>Not place-specific</t>
        </is>
      </c>
      <c r="J1635" t="inlineStr"/>
      <c r="K1635" t="inlineStr">
        <is>
          <t>C10:landmarks</t>
        </is>
      </c>
    </row>
    <row r="1636">
      <c r="A1636" t="inlineStr">
        <is>
          <t>LM06725</t>
        </is>
      </c>
      <c r="B1636" t="inlineStr">
        <is>
          <t>C10</t>
        </is>
      </c>
      <c r="C1636" t="inlineStr">
        <is>
          <t>Monetizing Network Hospitality</t>
        </is>
      </c>
      <c r="D1636" t="n">
        <v>2015</v>
      </c>
      <c r="E1636" t="inlineStr">
        <is>
          <t>Tapio Ikkala; Airi Lampinen</t>
        </is>
      </c>
      <c r="F1636" t="inlineStr">
        <is>
          <t>ACM Conference on Computer-Supported Cooperative Work &amp; Social Computing (CSCW)</t>
        </is>
      </c>
      <c r="G1636" t="n">
        <v>242</v>
      </c>
      <c r="H1636" t="inlineStr">
        <is>
          <t>10.1145/2675133.2675274</t>
        </is>
      </c>
      <c r="I1636" t="inlineStr">
        <is>
          <t>Not place-specific</t>
        </is>
      </c>
      <c r="J1636" t="inlineStr"/>
      <c r="K1636" t="inlineStr">
        <is>
          <t>C10:landmarks</t>
        </is>
      </c>
    </row>
    <row r="1637">
      <c r="A1637" t="inlineStr">
        <is>
          <t>LM06726</t>
        </is>
      </c>
      <c r="B1637" t="inlineStr">
        <is>
          <t>C10</t>
        </is>
      </c>
      <c r="C1637" t="inlineStr">
        <is>
          <t>Platform Real Estate: theory and practice of new urban real estate markets</t>
        </is>
      </c>
      <c r="D1637" t="n">
        <v>2018</v>
      </c>
      <c r="E1637" t="inlineStr">
        <is>
          <t>Joe Shaw</t>
        </is>
      </c>
      <c r="F1637" t="inlineStr">
        <is>
          <t>Urban Geography</t>
        </is>
      </c>
      <c r="G1637" t="n">
        <v>238</v>
      </c>
      <c r="H1637" t="inlineStr">
        <is>
          <t>10.1080/02723638.2018.1524653</t>
        </is>
      </c>
      <c r="I1637" t="inlineStr">
        <is>
          <t>Not place-specific</t>
        </is>
      </c>
      <c r="J1637" t="inlineStr"/>
      <c r="K1637" t="inlineStr">
        <is>
          <t>C10:landmarks</t>
        </is>
      </c>
    </row>
    <row r="1638">
      <c r="A1638" t="inlineStr">
        <is>
          <t>LM06727</t>
        </is>
      </c>
      <c r="B1638" t="inlineStr">
        <is>
          <t>C10</t>
        </is>
      </c>
      <c r="C1638" t="inlineStr">
        <is>
          <t>Transaction costs and the sharing economy</t>
        </is>
      </c>
      <c r="D1638" t="n">
        <v>2016</v>
      </c>
      <c r="E1638" t="inlineStr">
        <is>
          <t>Anders Henten; Iwona Maria Windekilde</t>
        </is>
      </c>
      <c r="F1638" t="inlineStr">
        <is>
          <t>Info</t>
        </is>
      </c>
      <c r="G1638" t="n">
        <v>235</v>
      </c>
      <c r="H1638" t="inlineStr">
        <is>
          <t>10.1108/info-09-2015-0044</t>
        </is>
      </c>
      <c r="I1638" t="inlineStr">
        <is>
          <t>Not place-specific</t>
        </is>
      </c>
      <c r="J1638" t="inlineStr"/>
      <c r="K1638" t="inlineStr">
        <is>
          <t>C10:landmarks</t>
        </is>
      </c>
    </row>
    <row r="1639">
      <c r="A1639" t="inlineStr">
        <is>
          <t>LM06728</t>
        </is>
      </c>
      <c r="B1639" t="inlineStr">
        <is>
          <t>C10</t>
        </is>
      </c>
      <c r="C1639" t="inlineStr">
        <is>
          <t>The impacts of quality and quantity attributes of Airbnb hosts on listing performance</t>
        </is>
      </c>
      <c r="D1639" t="n">
        <v>2017</v>
      </c>
      <c r="E1639" t="inlineStr">
        <is>
          <t>Karen Xie; Zhenxing Mao</t>
        </is>
      </c>
      <c r="F1639" t="inlineStr">
        <is>
          <t>International Journal of Contemporary Hospitality Management</t>
        </is>
      </c>
      <c r="G1639" t="n">
        <v>235</v>
      </c>
      <c r="H1639" t="inlineStr">
        <is>
          <t>10.1108/ijchm-07-2016-0345</t>
        </is>
      </c>
      <c r="I1639" t="inlineStr">
        <is>
          <t>Not place-specific</t>
        </is>
      </c>
      <c r="J1639" t="inlineStr"/>
      <c r="K1639" t="inlineStr">
        <is>
          <t>C10:landmarks</t>
        </is>
      </c>
    </row>
    <row r="1640">
      <c r="A1640" t="inlineStr">
        <is>
          <t>LM06729</t>
        </is>
      </c>
      <c r="B1640" t="inlineStr">
        <is>
          <t>C10</t>
        </is>
      </c>
      <c r="C1640" t="inlineStr">
        <is>
          <t>The effect of hedonic and utilitarian values on satisfaction and loyalty of Airbnb users</t>
        </is>
      </c>
      <c r="D1640" t="n">
        <v>2018</v>
      </c>
      <c r="E1640" t="inlineStr">
        <is>
          <t>Seunghwan Lee; Dae-Young Kim</t>
        </is>
      </c>
      <c r="F1640" t="inlineStr">
        <is>
          <t>International Journal of Contemporary Hospitality Management</t>
        </is>
      </c>
      <c r="G1640" t="n">
        <v>235</v>
      </c>
      <c r="H1640" t="inlineStr">
        <is>
          <t>10.1108/ijchm-09-2016-0504</t>
        </is>
      </c>
      <c r="I1640" t="inlineStr">
        <is>
          <t>Not place-specific</t>
        </is>
      </c>
      <c r="J1640" t="inlineStr"/>
      <c r="K1640" t="inlineStr">
        <is>
          <t>C10:landmarks</t>
        </is>
      </c>
    </row>
    <row r="1641">
      <c r="A1641" t="inlineStr">
        <is>
          <t>LM06730</t>
        </is>
      </c>
      <c r="B1641" t="inlineStr">
        <is>
          <t>C10</t>
        </is>
      </c>
      <c r="C1641" t="inlineStr">
        <is>
          <t>A Systematic Review of Smart Real Estate Technology: Drivers of, and Barriers to, the Use of Digital Disruptive Technologies and Online Platforms</t>
        </is>
      </c>
      <c r="D1641" t="n">
        <v>2018</v>
      </c>
      <c r="E1641" t="inlineStr">
        <is>
          <t>Fahim Ullah; Samad M. E. Sepasgozar; Cynthia Wang</t>
        </is>
      </c>
      <c r="F1641" t="inlineStr">
        <is>
          <t>Sustainability</t>
        </is>
      </c>
      <c r="G1641" t="n">
        <v>233</v>
      </c>
      <c r="H1641" t="inlineStr">
        <is>
          <t>10.3390/su10093142</t>
        </is>
      </c>
      <c r="I1641" t="inlineStr">
        <is>
          <t>Not place-specific</t>
        </is>
      </c>
      <c r="J1641" t="inlineStr"/>
      <c r="K1641" t="inlineStr">
        <is>
          <t>C10:landmarks</t>
        </is>
      </c>
    </row>
    <row r="1642">
      <c r="A1642" t="inlineStr">
        <is>
          <t>LM06731</t>
        </is>
      </c>
      <c r="B1642" t="inlineStr">
        <is>
          <t>C10</t>
        </is>
      </c>
      <c r="C1642" t="inlineStr">
        <is>
          <t>Unraveling the diverse nature of service quality in a sharing economy</t>
        </is>
      </c>
      <c r="D1642" t="n">
        <v>2017</v>
      </c>
      <c r="E1642" t="inlineStr">
        <is>
          <t>Constantinos‐Vasilios Priporas; Nikolaos D. Stylos; Roya Rahimi; Lakshmi Narasimhan Vedanthachari</t>
        </is>
      </c>
      <c r="F1642" t="inlineStr">
        <is>
          <t>International Journal of Contemporary Hospitality Management</t>
        </is>
      </c>
      <c r="G1642" t="n">
        <v>225</v>
      </c>
      <c r="H1642" t="inlineStr">
        <is>
          <t>10.1108/ijchm-08-2016-0420</t>
        </is>
      </c>
      <c r="I1642" t="inlineStr">
        <is>
          <t>Southeast Asia</t>
        </is>
      </c>
      <c r="J1642" t="inlineStr">
        <is>
          <t>Thailand</t>
        </is>
      </c>
      <c r="K1642" t="inlineStr">
        <is>
          <t>C10:landmarks</t>
        </is>
      </c>
    </row>
    <row r="1643">
      <c r="A1643" t="inlineStr">
        <is>
          <t>LM06732</t>
        </is>
      </c>
      <c r="B1643" t="inlineStr">
        <is>
          <t>C10</t>
        </is>
      </c>
      <c r="C1643" t="inlineStr">
        <is>
          <t>Airbnb as an instigator of ‘tourism bubble’ expansion in Utrecht's Lombok neighbourhood</t>
        </is>
      </c>
      <c r="D1643" t="n">
        <v>2018</v>
      </c>
      <c r="E1643" t="inlineStr">
        <is>
          <t>Dimitri İoannides; Michael Röslmaier; Egbert van der Zee</t>
        </is>
      </c>
      <c r="F1643" t="inlineStr">
        <is>
          <t>Tourism Geographies</t>
        </is>
      </c>
      <c r="G1643" t="n">
        <v>224</v>
      </c>
      <c r="H1643" t="inlineStr">
        <is>
          <t>10.1080/14616688.2018.1454505</t>
        </is>
      </c>
      <c r="I1643" t="inlineStr">
        <is>
          <t>Global North</t>
        </is>
      </c>
      <c r="J1643" t="inlineStr">
        <is>
          <t>Netherlands</t>
        </is>
      </c>
      <c r="K1643" t="inlineStr">
        <is>
          <t>A4:landmarks; C10:landmarks</t>
        </is>
      </c>
    </row>
    <row r="1644">
      <c r="A1644" t="inlineStr">
        <is>
          <t>LM06733</t>
        </is>
      </c>
      <c r="B1644" t="inlineStr">
        <is>
          <t>C10</t>
        </is>
      </c>
      <c r="C1644" t="inlineStr">
        <is>
          <t>In Airbnb we trust: Understanding consumers’ trust-attachment building mechanisms in the sharing economy</t>
        </is>
      </c>
      <c r="D1644" t="n">
        <v>2018</v>
      </c>
      <c r="E1644" t="inlineStr">
        <is>
          <t>Sung‐Byung Yang; Kyungmin Lee; Hanna Lee; Chulmo Koo</t>
        </is>
      </c>
      <c r="F1644" t="inlineStr">
        <is>
          <t>International Journal of Hospitality Management</t>
        </is>
      </c>
      <c r="G1644" t="n">
        <v>224</v>
      </c>
      <c r="H1644" t="inlineStr">
        <is>
          <t>10.1016/j.ijhm.2018.10.016</t>
        </is>
      </c>
      <c r="I1644" t="inlineStr">
        <is>
          <t>Not place-specific</t>
        </is>
      </c>
      <c r="J1644" t="inlineStr"/>
      <c r="K1644" t="inlineStr">
        <is>
          <t>C10:landmarks</t>
        </is>
      </c>
    </row>
    <row r="1645">
      <c r="A1645" t="inlineStr">
        <is>
          <t>LM06734</t>
        </is>
      </c>
      <c r="B1645" t="inlineStr">
        <is>
          <t>C10</t>
        </is>
      </c>
      <c r="C1645" t="inlineStr">
        <is>
          <t>Consumer valuation of Airbnb listings: a hedonic pricing approach</t>
        </is>
      </c>
      <c r="D1645" t="n">
        <v>2017</v>
      </c>
      <c r="E1645" t="inlineStr">
        <is>
          <t>Chen Yong; Karen Xie</t>
        </is>
      </c>
      <c r="F1645" t="inlineStr">
        <is>
          <t>International Journal of Contemporary Hospitality Management</t>
        </is>
      </c>
      <c r="G1645" t="n">
        <v>223</v>
      </c>
      <c r="H1645" t="inlineStr">
        <is>
          <t>10.1108/ijchm-10-2016-0606</t>
        </is>
      </c>
      <c r="I1645" t="inlineStr">
        <is>
          <t>Global North</t>
        </is>
      </c>
      <c r="J1645" t="inlineStr">
        <is>
          <t>United States</t>
        </is>
      </c>
      <c r="K1645" t="inlineStr">
        <is>
          <t>C10:landmarks</t>
        </is>
      </c>
    </row>
    <row r="1646">
      <c r="A1646" t="inlineStr">
        <is>
          <t>LM06735</t>
        </is>
      </c>
      <c r="B1646" t="inlineStr">
        <is>
          <t>C10</t>
        </is>
      </c>
      <c r="C1646" t="inlineStr">
        <is>
          <t>Sharing and Shaping: A Cross-Country Comparison of How Sharing Economy Firms Shape Their Institutional Environment to Gain Legitimacy</t>
        </is>
      </c>
      <c r="D1646" t="n">
        <v>2018</v>
      </c>
      <c r="E1646" t="inlineStr">
        <is>
          <t>Bilgehan Uzunca; Coen Rigtering; Pınar Özcan</t>
        </is>
      </c>
      <c r="F1646" t="inlineStr">
        <is>
          <t>Academy of Management Discoveries</t>
        </is>
      </c>
      <c r="G1646" t="n">
        <v>211</v>
      </c>
      <c r="H1646" t="inlineStr">
        <is>
          <t>10.5465/amd.2016.0153</t>
        </is>
      </c>
      <c r="I1646" t="inlineStr">
        <is>
          <t>Multi-region</t>
        </is>
      </c>
      <c r="J1646" t="inlineStr">
        <is>
          <t>Egypt; Netherlands; United Kingdom</t>
        </is>
      </c>
      <c r="K1646" t="inlineStr">
        <is>
          <t>C10:landmarks</t>
        </is>
      </c>
    </row>
    <row r="1647">
      <c r="A1647" t="inlineStr">
        <is>
          <t>LM06736</t>
        </is>
      </c>
      <c r="B1647" t="inlineStr">
        <is>
          <t>C10</t>
        </is>
      </c>
      <c r="C1647" t="inlineStr">
        <is>
          <t>Towards a Critical Housing Studies Research Agenda on Platform Real Estate</t>
        </is>
      </c>
      <c r="D1647" t="n">
        <v>2019</v>
      </c>
      <c r="E1647" t="inlineStr">
        <is>
          <t>Desiree Fields; Dallas Rogers</t>
        </is>
      </c>
      <c r="F1647" t="inlineStr">
        <is>
          <t>Housing Theory and Society</t>
        </is>
      </c>
      <c r="G1647" t="n">
        <v>209</v>
      </c>
      <c r="H1647" t="inlineStr">
        <is>
          <t>10.1080/14036096.2019.1670724</t>
        </is>
      </c>
      <c r="I1647" t="inlineStr">
        <is>
          <t>Not place-specific</t>
        </is>
      </c>
      <c r="J1647" t="inlineStr"/>
      <c r="K1647" t="inlineStr">
        <is>
          <t>C10:landmarks</t>
        </is>
      </c>
    </row>
    <row r="1648">
      <c r="A1648" t="inlineStr">
        <is>
          <t>LM06737</t>
        </is>
      </c>
      <c r="B1648" t="inlineStr">
        <is>
          <t>C10</t>
        </is>
      </c>
      <c r="C1648" t="inlineStr">
        <is>
          <t>PRICE DETERMINANTS ON AIRBNB: HOW REPUTATION PAYS OFF IN THE SHARING ECONOMY</t>
        </is>
      </c>
      <c r="D1648" t="n">
        <v>2017</v>
      </c>
      <c r="E1648" t="inlineStr"/>
      <c r="F1648" t="inlineStr">
        <is>
          <t>Journal of Self-Governance and Management Economics</t>
        </is>
      </c>
      <c r="G1648" t="n">
        <v>206</v>
      </c>
      <c r="H1648" t="inlineStr">
        <is>
          <t>10.22381/jsme5420173</t>
        </is>
      </c>
      <c r="I1648" t="inlineStr">
        <is>
          <t>Global North</t>
        </is>
      </c>
      <c r="J1648" t="inlineStr">
        <is>
          <t>Germany</t>
        </is>
      </c>
      <c r="K1648" t="inlineStr">
        <is>
          <t>C10:landmarks</t>
        </is>
      </c>
    </row>
    <row r="1649">
      <c r="A1649" t="inlineStr">
        <is>
          <t>LM06830</t>
        </is>
      </c>
      <c r="B1649" t="inlineStr">
        <is>
          <t>C11</t>
        </is>
      </c>
      <c r="C1649" t="inlineStr">
        <is>
          <t>QR code and mobile payment: The disruptive forces in retail</t>
        </is>
      </c>
      <c r="D1649" t="n">
        <v>2020</v>
      </c>
      <c r="E1649" t="inlineStr">
        <is>
          <t>Li-Ya Yan; Garry Wei‐Han Tan; Xiu-Ming Loh; Jun-Jie Hew; Keng‐Boon Ooi</t>
        </is>
      </c>
      <c r="F1649" t="inlineStr">
        <is>
          <t>Journal of Retailing and Consumer Services</t>
        </is>
      </c>
      <c r="G1649" t="n">
        <v>252</v>
      </c>
      <c r="H1649" t="inlineStr">
        <is>
          <t>10.1016/j.jretconser.2020.102300</t>
        </is>
      </c>
      <c r="I1649" t="inlineStr">
        <is>
          <t>Not place-specific</t>
        </is>
      </c>
      <c r="J1649" t="inlineStr"/>
      <c r="K1649" t="inlineStr">
        <is>
          <t>C11:landmarks</t>
        </is>
      </c>
    </row>
    <row r="1650">
      <c r="A1650" t="inlineStr">
        <is>
          <t>LM06831</t>
        </is>
      </c>
      <c r="B1650" t="inlineStr">
        <is>
          <t>C11</t>
        </is>
      </c>
      <c r="C1650" t="inlineStr">
        <is>
          <t>Designing Mobile Money Services Lessons from M-PESA</t>
        </is>
      </c>
      <c r="D1650" t="n">
        <v>2009</v>
      </c>
      <c r="E1650" t="inlineStr">
        <is>
          <t>Ignacio Mas; Olga Morawczynski</t>
        </is>
      </c>
      <c r="F1650" t="inlineStr">
        <is>
          <t>Innovations Technology Governance Globalization</t>
        </is>
      </c>
      <c r="G1650" t="n">
        <v>199</v>
      </c>
      <c r="H1650" t="inlineStr">
        <is>
          <t>10.1162/itgg.2009.4.2.77</t>
        </is>
      </c>
      <c r="I1650" t="inlineStr">
        <is>
          <t>Africa</t>
        </is>
      </c>
      <c r="J1650" t="inlineStr">
        <is>
          <t>Africa; Kenya; South Africa; Tanzania</t>
        </is>
      </c>
      <c r="K1650" t="inlineStr">
        <is>
          <t>C11:landmarks</t>
        </is>
      </c>
    </row>
    <row r="1651">
      <c r="A1651" t="inlineStr">
        <is>
          <t>LM06832</t>
        </is>
      </c>
      <c r="B1651" t="inlineStr">
        <is>
          <t>C11</t>
        </is>
      </c>
      <c r="C1651" t="inlineStr">
        <is>
          <t>What explains low adoption of digital payment technologies? Evidence from small-scale merchants in Jaipur, India</t>
        </is>
      </c>
      <c r="D1651" t="n">
        <v>2019</v>
      </c>
      <c r="E1651" t="inlineStr">
        <is>
          <t>Ethan A. Ligon; Badal Malick; Ketki Sheth; Carly Trachtman</t>
        </is>
      </c>
      <c r="F1651" t="inlineStr">
        <is>
          <t>PLoS ONE</t>
        </is>
      </c>
      <c r="G1651" t="n">
        <v>128</v>
      </c>
      <c r="H1651" t="inlineStr">
        <is>
          <t>10.1371/journal.pone.0219450</t>
        </is>
      </c>
      <c r="I1651" t="inlineStr">
        <is>
          <t>South Asia</t>
        </is>
      </c>
      <c r="J1651" t="inlineStr">
        <is>
          <t>India; Jaipur</t>
        </is>
      </c>
      <c r="K1651" t="inlineStr">
        <is>
          <t>C11:india; C11:landmarks</t>
        </is>
      </c>
    </row>
    <row r="1652">
      <c r="A1652" t="inlineStr">
        <is>
          <t>LM06833</t>
        </is>
      </c>
      <c r="B1652" t="inlineStr">
        <is>
          <t>C11</t>
        </is>
      </c>
      <c r="C1652" t="inlineStr">
        <is>
          <t>Internalisasi Nilai Moderasi Melalui Pendidikan Agama Islam di Perguruan Tinggi Umum</t>
        </is>
      </c>
      <c r="D1652" t="n">
        <v>2019</v>
      </c>
      <c r="E1652" t="inlineStr">
        <is>
          <t>Yedi Purwanto; Qowaid Qowaid; Lisa’diyah Ma’rifataini; Ridwan Fauzi</t>
        </is>
      </c>
      <c r="F1652" t="inlineStr">
        <is>
          <t>EDUKASI Jurnal Penelitian Pendidikan Agama dan Keagamaan</t>
        </is>
      </c>
      <c r="G1652" t="n">
        <v>126</v>
      </c>
      <c r="H1652" t="inlineStr">
        <is>
          <t>10.32729/edukasi.v17i2.605</t>
        </is>
      </c>
      <c r="I1652" t="inlineStr">
        <is>
          <t>Southeast Asia</t>
        </is>
      </c>
      <c r="J1652" t="inlineStr">
        <is>
          <t>Bandung; Indonesia</t>
        </is>
      </c>
      <c r="K1652" t="inlineStr">
        <is>
          <t>C11:landmarks</t>
        </is>
      </c>
    </row>
    <row r="1653">
      <c r="A1653" t="inlineStr">
        <is>
          <t>LM06834</t>
        </is>
      </c>
      <c r="B1653" t="inlineStr">
        <is>
          <t>C11</t>
        </is>
      </c>
      <c r="C1653" t="inlineStr">
        <is>
          <t>M‐pesa: A Case Study of the Critical Early Adopters’ Role in the Rapid Adoption of Mobile Money Banking in Kenya</t>
        </is>
      </c>
      <c r="D1653" t="n">
        <v>2010</v>
      </c>
      <c r="E1653" t="inlineStr">
        <is>
          <t>Benjamin K. Ngugi; Matthew Pelowski; Javier Gordon Ogembo</t>
        </is>
      </c>
      <c r="F1653" t="inlineStr">
        <is>
          <t>The Electronic Journal of Information Systems in Developing Countries</t>
        </is>
      </c>
      <c r="G1653" t="n">
        <v>111</v>
      </c>
      <c r="H1653" t="inlineStr">
        <is>
          <t>10.1002/j.1681-4835.2010.tb00307.x</t>
        </is>
      </c>
      <c r="I1653" t="inlineStr">
        <is>
          <t>Africa</t>
        </is>
      </c>
      <c r="J1653" t="inlineStr">
        <is>
          <t>Kenya</t>
        </is>
      </c>
      <c r="K1653" t="inlineStr">
        <is>
          <t>C11:landmarks</t>
        </is>
      </c>
    </row>
    <row r="1654">
      <c r="A1654" t="inlineStr">
        <is>
          <t>LM06835</t>
        </is>
      </c>
      <c r="B1654" t="inlineStr">
        <is>
          <t>C11</t>
        </is>
      </c>
      <c r="C1654" t="inlineStr">
        <is>
          <t>Mobile money and entrepreneurship in East Africa: the mediating roles of digital savings and access to digital credit</t>
        </is>
      </c>
      <c r="D1654" t="n">
        <v>2022</v>
      </c>
      <c r="E1654" t="inlineStr">
        <is>
          <t>Isaac Koomson; Edward Martey; Prince M. Etwire</t>
        </is>
      </c>
      <c r="F1654" t="inlineStr">
        <is>
          <t>Information Technology and People</t>
        </is>
      </c>
      <c r="G1654" t="n">
        <v>108</v>
      </c>
      <c r="H1654" t="inlineStr">
        <is>
          <t>10.1108/itp-11-2021-0906</t>
        </is>
      </c>
      <c r="I1654" t="inlineStr">
        <is>
          <t>Africa</t>
        </is>
      </c>
      <c r="J1654" t="inlineStr">
        <is>
          <t>Africa; African; Kenya; Tanzania; Uganda</t>
        </is>
      </c>
      <c r="K1654" t="inlineStr">
        <is>
          <t>C11:landmarks</t>
        </is>
      </c>
    </row>
    <row r="1655">
      <c r="A1655" t="inlineStr">
        <is>
          <t>LM06836</t>
        </is>
      </c>
      <c r="B1655" t="inlineStr">
        <is>
          <t>C11</t>
        </is>
      </c>
      <c r="C1655" t="inlineStr">
        <is>
          <t>Synergistic control of urban heat island and urban pollution island effects using green infrastructure</t>
        </is>
      </c>
      <c r="D1655" t="n">
        <v>2024</v>
      </c>
      <c r="E1655" t="inlineStr">
        <is>
          <t>Qingyun Wu; Yuhan Huang; Peter J. Irga; Prashant Kumar; Wengui Li; Wei Wei; Ho Kyong Shon; Chengwang Lei; John L. Zhou</t>
        </is>
      </c>
      <c r="F1655" t="inlineStr">
        <is>
          <t>Journal of Environmental Management</t>
        </is>
      </c>
      <c r="G1655" t="n">
        <v>93</v>
      </c>
      <c r="H1655" t="inlineStr">
        <is>
          <t>10.1016/j.jenvman.2024.122985</t>
        </is>
      </c>
      <c r="I1655" t="inlineStr">
        <is>
          <t>Not place-specific</t>
        </is>
      </c>
      <c r="J1655" t="inlineStr"/>
      <c r="K1655" t="inlineStr">
        <is>
          <t>C11:landmarks</t>
        </is>
      </c>
    </row>
    <row r="1656">
      <c r="A1656" t="inlineStr">
        <is>
          <t>LM06837</t>
        </is>
      </c>
      <c r="B1656" t="inlineStr">
        <is>
          <t>C11</t>
        </is>
      </c>
      <c r="C1656" t="inlineStr">
        <is>
          <t>Unified Payment Interface—An Advancement in Payment Systems</t>
        </is>
      </c>
      <c r="D1656" t="n">
        <v>2017</v>
      </c>
      <c r="E1656" t="inlineStr">
        <is>
          <t>Rahul Gochhwal</t>
        </is>
      </c>
      <c r="F1656" t="inlineStr">
        <is>
          <t>American Journal of Industrial and Business Management</t>
        </is>
      </c>
      <c r="G1656" t="n">
        <v>92</v>
      </c>
      <c r="H1656" t="inlineStr">
        <is>
          <t>10.4236/ajibm.2017.710084</t>
        </is>
      </c>
      <c r="I1656" t="inlineStr">
        <is>
          <t>South Asia</t>
        </is>
      </c>
      <c r="J1656" t="inlineStr">
        <is>
          <t>India</t>
        </is>
      </c>
      <c r="K1656" t="inlineStr">
        <is>
          <t>C11:landmarks</t>
        </is>
      </c>
    </row>
    <row r="1657">
      <c r="A1657" t="inlineStr">
        <is>
          <t>LM06838</t>
        </is>
      </c>
      <c r="B1657" t="inlineStr">
        <is>
          <t>C11</t>
        </is>
      </c>
      <c r="C1657" t="inlineStr">
        <is>
          <t>Can technology bridge the gap between rural development and financial inclusions?</t>
        </is>
      </c>
      <c r="D1657" t="n">
        <v>2020</v>
      </c>
      <c r="E1657" t="inlineStr">
        <is>
          <t>Edwin M. Agwu</t>
        </is>
      </c>
      <c r="F1657" t="inlineStr">
        <is>
          <t>Technology Analysis and Strategic Management</t>
        </is>
      </c>
      <c r="G1657" t="n">
        <v>81</v>
      </c>
      <c r="H1657" t="inlineStr">
        <is>
          <t>10.1080/09537325.2020.1795111</t>
        </is>
      </c>
      <c r="I1657" t="inlineStr">
        <is>
          <t>Not place-specific</t>
        </is>
      </c>
      <c r="J1657" t="inlineStr"/>
      <c r="K1657" t="inlineStr">
        <is>
          <t>C11:landmarks</t>
        </is>
      </c>
    </row>
    <row r="1658">
      <c r="A1658" t="inlineStr">
        <is>
          <t>LM06839</t>
        </is>
      </c>
      <c r="B1658" t="inlineStr">
        <is>
          <t>C11</t>
        </is>
      </c>
      <c r="C1658" t="inlineStr">
        <is>
          <t>What drives behavioral intention of mobile money adoption? The case of ancient susu saving operations in Ghana</t>
        </is>
      </c>
      <c r="D1658" t="n">
        <v>2015</v>
      </c>
      <c r="E1658" t="inlineStr">
        <is>
          <t>Eric Osei‐Assibey</t>
        </is>
      </c>
      <c r="F1658" t="inlineStr">
        <is>
          <t>International Journal of Social Economics</t>
        </is>
      </c>
      <c r="G1658" t="n">
        <v>79</v>
      </c>
      <c r="H1658" t="inlineStr">
        <is>
          <t>10.1108/ijse-09-2013-0198</t>
        </is>
      </c>
      <c r="I1658" t="inlineStr">
        <is>
          <t>Africa</t>
        </is>
      </c>
      <c r="J1658" t="inlineStr">
        <is>
          <t>Africa; African; Ghana</t>
        </is>
      </c>
      <c r="K1658" t="inlineStr">
        <is>
          <t>C11:landmarks</t>
        </is>
      </c>
    </row>
    <row r="1659">
      <c r="A1659" t="inlineStr">
        <is>
          <t>LM06840</t>
        </is>
      </c>
      <c r="B1659" t="inlineStr">
        <is>
          <t>C11</t>
        </is>
      </c>
      <c r="C1659" t="inlineStr">
        <is>
          <t>Implementasi Sistem Pembayaran Quick Response Indonesia Standard Bagi Perkembangan UMKM di Medan</t>
        </is>
      </c>
      <c r="D1659" t="n">
        <v>2020</v>
      </c>
      <c r="E1659" t="inlineStr">
        <is>
          <t>Josef Evan Sihaloho; Atifah Ramadani; Suci Rahmayanti</t>
        </is>
      </c>
      <c r="F1659" t="inlineStr">
        <is>
          <t>Jurnal Manajemen Bisnis</t>
        </is>
      </c>
      <c r="G1659" t="n">
        <v>79</v>
      </c>
      <c r="H1659" t="inlineStr">
        <is>
          <t>10.38043/jmb.v17i2.2384</t>
        </is>
      </c>
      <c r="I1659" t="inlineStr">
        <is>
          <t>Southeast Asia</t>
        </is>
      </c>
      <c r="J1659" t="inlineStr">
        <is>
          <t>Indonesia</t>
        </is>
      </c>
      <c r="K1659" t="inlineStr">
        <is>
          <t>C11:landmarks</t>
        </is>
      </c>
    </row>
    <row r="1660">
      <c r="A1660" t="inlineStr">
        <is>
          <t>LM06841</t>
        </is>
      </c>
      <c r="B1660" t="inlineStr">
        <is>
          <t>C11</t>
        </is>
      </c>
      <c r="C1660" t="inlineStr">
        <is>
          <t>Does Previous Experience with the Unified Payments Interface (UPI) Affect the Usage of Central Bank Digital Currency (CBDC)?</t>
        </is>
      </c>
      <c r="D1660" t="n">
        <v>2023</v>
      </c>
      <c r="E1660" t="inlineStr">
        <is>
          <t>Munish Gupta; Sanjay Taneja; Vikas Sharma; Amandeep Singh; Ramona Rupeika-Apoga; Kshitiz Jangir</t>
        </is>
      </c>
      <c r="F1660" t="inlineStr">
        <is>
          <t>Journal of risk and financial management</t>
        </is>
      </c>
      <c r="G1660" t="n">
        <v>77</v>
      </c>
      <c r="H1660" t="inlineStr">
        <is>
          <t>10.3390/jrfm16060286</t>
        </is>
      </c>
      <c r="I1660" t="inlineStr">
        <is>
          <t>South Asia</t>
        </is>
      </c>
      <c r="J1660" t="inlineStr">
        <is>
          <t>India</t>
        </is>
      </c>
      <c r="K1660" t="inlineStr">
        <is>
          <t>C11:landmarks</t>
        </is>
      </c>
    </row>
    <row r="1661">
      <c r="A1661" t="inlineStr">
        <is>
          <t>LM06842</t>
        </is>
      </c>
      <c r="B1661" t="inlineStr">
        <is>
          <t>C11</t>
        </is>
      </c>
      <c r="C1661" t="inlineStr">
        <is>
          <t>Change in the uses pattern of digital banking services by Indian rural MSMEs during demonetization and Covid-19 pandemic-related restrictions</t>
        </is>
      </c>
      <c r="D1661" t="n">
        <v>2021</v>
      </c>
      <c r="E1661" t="inlineStr">
        <is>
          <t>Shafique Ahmed; Samiran Sur</t>
        </is>
      </c>
      <c r="F1661" t="inlineStr">
        <is>
          <t>Vilakshan – XIMB Journal of Management</t>
        </is>
      </c>
      <c r="G1661" t="n">
        <v>71</v>
      </c>
      <c r="H1661" t="inlineStr">
        <is>
          <t>10.1108/xjm-09-2020-0138</t>
        </is>
      </c>
      <c r="I1661" t="inlineStr">
        <is>
          <t>South Asia</t>
        </is>
      </c>
      <c r="J1661" t="inlineStr">
        <is>
          <t>India</t>
        </is>
      </c>
      <c r="K1661" t="inlineStr">
        <is>
          <t>C11:landmarks</t>
        </is>
      </c>
    </row>
    <row r="1662">
      <c r="A1662" t="inlineStr">
        <is>
          <t>LM06843</t>
        </is>
      </c>
      <c r="B1662" t="inlineStr">
        <is>
          <t>C11</t>
        </is>
      </c>
      <c r="C1662" t="inlineStr">
        <is>
          <t>Does mobile money promote financial inclusion in Eswatini?</t>
        </is>
      </c>
      <c r="D1662" t="n">
        <v>2020</v>
      </c>
      <c r="E1662" t="inlineStr">
        <is>
          <t>Siphesihle Myeni; Marshall Makate; Nyasha Mahonye</t>
        </is>
      </c>
      <c r="F1662" t="inlineStr">
        <is>
          <t>International Journal of Social Economics</t>
        </is>
      </c>
      <c r="G1662" t="n">
        <v>55</v>
      </c>
      <c r="H1662" t="inlineStr">
        <is>
          <t>10.1108/ijse-05-2019-0310</t>
        </is>
      </c>
      <c r="I1662" t="inlineStr">
        <is>
          <t>Africa</t>
        </is>
      </c>
      <c r="J1662" t="inlineStr">
        <is>
          <t>African; Eswatini</t>
        </is>
      </c>
      <c r="K1662" t="inlineStr">
        <is>
          <t>C11:landmarks</t>
        </is>
      </c>
    </row>
    <row r="1663">
      <c r="A1663" t="inlineStr">
        <is>
          <t>LM06930</t>
        </is>
      </c>
      <c r="B1663" t="inlineStr">
        <is>
          <t>C12</t>
        </is>
      </c>
      <c r="C1663" t="inlineStr">
        <is>
          <t>Smart city or smart citizens? The Barcelona case</t>
        </is>
      </c>
      <c r="D1663" t="n">
        <v>2015</v>
      </c>
      <c r="E1663" t="inlineStr">
        <is>
          <t>Ignasi Capdevila; Matías I. Zarlenga</t>
        </is>
      </c>
      <c r="F1663" t="inlineStr">
        <is>
          <t>Journal of strategy and management</t>
        </is>
      </c>
      <c r="G1663" t="n">
        <v>316</v>
      </c>
      <c r="H1663" t="inlineStr">
        <is>
          <t>10.1108/jsma-03-2015-0030</t>
        </is>
      </c>
      <c r="I1663" t="inlineStr">
        <is>
          <t>Global North</t>
        </is>
      </c>
      <c r="J1663" t="inlineStr">
        <is>
          <t>Barcelona</t>
        </is>
      </c>
      <c r="K1663" t="inlineStr">
        <is>
          <t>C12:landmarks</t>
        </is>
      </c>
    </row>
    <row r="1664">
      <c r="A1664" t="inlineStr">
        <is>
          <t>LM06931</t>
        </is>
      </c>
      <c r="B1664" t="inlineStr">
        <is>
          <t>C12</t>
        </is>
      </c>
      <c r="C1664" t="inlineStr">
        <is>
          <t>Actually existing smart citizens</t>
        </is>
      </c>
      <c r="D1664" t="n">
        <v>2019</v>
      </c>
      <c r="E1664" t="inlineStr">
        <is>
          <t>Taylor Shelton; Thomas James Lodato</t>
        </is>
      </c>
      <c r="F1664" t="inlineStr">
        <is>
          <t>City</t>
        </is>
      </c>
      <c r="G1664" t="n">
        <v>198</v>
      </c>
      <c r="H1664" t="inlineStr">
        <is>
          <t>10.1080/13604813.2019.1575115</t>
        </is>
      </c>
      <c r="I1664" t="inlineStr">
        <is>
          <t>Not place-specific</t>
        </is>
      </c>
      <c r="J1664" t="inlineStr"/>
      <c r="K1664" t="inlineStr">
        <is>
          <t>C12:landmarks</t>
        </is>
      </c>
    </row>
    <row r="1665">
      <c r="A1665" t="inlineStr">
        <is>
          <t>LM06932</t>
        </is>
      </c>
      <c r="B1665" t="inlineStr">
        <is>
          <t>C12</t>
        </is>
      </c>
      <c r="C1665" t="inlineStr">
        <is>
          <t>Civic hacking as data activism and advocacy: A history from publicity to open government data</t>
        </is>
      </c>
      <c r="D1665" t="n">
        <v>2016</v>
      </c>
      <c r="E1665" t="inlineStr">
        <is>
          <t>Andrew Richard Schrock</t>
        </is>
      </c>
      <c r="F1665" t="inlineStr">
        <is>
          <t>New Media &amp; Society</t>
        </is>
      </c>
      <c r="G1665" t="n">
        <v>176</v>
      </c>
      <c r="H1665" t="inlineStr">
        <is>
          <t>10.1177/1461444816629469</t>
        </is>
      </c>
      <c r="I1665" t="inlineStr">
        <is>
          <t>Not place-specific</t>
        </is>
      </c>
      <c r="J1665" t="inlineStr"/>
      <c r="K1665" t="inlineStr">
        <is>
          <t>C12:landmarks</t>
        </is>
      </c>
    </row>
    <row r="1666">
      <c r="A1666" t="inlineStr">
        <is>
          <t>LM06933</t>
        </is>
      </c>
      <c r="B1666" t="inlineStr">
        <is>
          <t>C12</t>
        </is>
      </c>
      <c r="C1666" t="inlineStr">
        <is>
          <t>Does citizen coproduction lead to better urban services in smart cities projects? An empirical study on e-participation in a mobile big data platform</t>
        </is>
      </c>
      <c r="D1666" t="n">
        <v>2019</v>
      </c>
      <c r="E1666" t="inlineStr">
        <is>
          <t>Barbara C. Allen; Louise E. Tamindael; Sarah Hendrica Bickerton; Wonhyuk Cho</t>
        </is>
      </c>
      <c r="F1666" t="inlineStr">
        <is>
          <t>Government Information Quarterly</t>
        </is>
      </c>
      <c r="G1666" t="n">
        <v>176</v>
      </c>
      <c r="H1666" t="inlineStr">
        <is>
          <t>10.1016/j.giq.2019.101412</t>
        </is>
      </c>
      <c r="I1666" t="inlineStr">
        <is>
          <t>Not place-specific</t>
        </is>
      </c>
      <c r="J1666" t="inlineStr"/>
      <c r="K1666" t="inlineStr">
        <is>
          <t>C12:landmarks</t>
        </is>
      </c>
    </row>
    <row r="1667">
      <c r="A1667" t="inlineStr">
        <is>
          <t>LM06934</t>
        </is>
      </c>
      <c r="B1667" t="inlineStr">
        <is>
          <t>C12</t>
        </is>
      </c>
      <c r="C1667" t="inlineStr">
        <is>
          <t>The citizen in the smart city. How the smart city could transform citizenship</t>
        </is>
      </c>
      <c r="D1667" t="n">
        <v>2017</v>
      </c>
      <c r="E1667" t="inlineStr">
        <is>
          <t>Martijn de Waal; Marloes Dignum</t>
        </is>
      </c>
      <c r="F1667" t="inlineStr">
        <is>
          <t>it - Information Technology</t>
        </is>
      </c>
      <c r="G1667" t="n">
        <v>160</v>
      </c>
      <c r="H1667" t="inlineStr">
        <is>
          <t>10.1515/itit-2017-0012</t>
        </is>
      </c>
      <c r="I1667" t="inlineStr">
        <is>
          <t>Not place-specific</t>
        </is>
      </c>
      <c r="J1667" t="inlineStr"/>
      <c r="K1667" t="inlineStr">
        <is>
          <t>C12:landmarks</t>
        </is>
      </c>
    </row>
    <row r="1668">
      <c r="A1668" t="inlineStr">
        <is>
          <t>LM06935</t>
        </is>
      </c>
      <c r="B1668" t="inlineStr">
        <is>
          <t>C12</t>
        </is>
      </c>
      <c r="C1668" t="inlineStr">
        <is>
          <t>A City in Common</t>
        </is>
      </c>
      <c r="D1668" t="n">
        <v>2017</v>
      </c>
      <c r="E1668" t="inlineStr">
        <is>
          <t>Mara Balestrini; Yvonne Rogers; Carolyn Hassan; Javi Creus; Martha King; Paul Marshall</t>
        </is>
      </c>
      <c r="F1668" t="inlineStr">
        <is>
          <t>CHI Conference on Human Factors in Computing Systems</t>
        </is>
      </c>
      <c r="G1668" t="n">
        <v>147</v>
      </c>
      <c r="H1668" t="inlineStr">
        <is>
          <t>10.1145/3025453.3025915</t>
        </is>
      </c>
      <c r="I1668" t="inlineStr">
        <is>
          <t>Not place-specific</t>
        </is>
      </c>
      <c r="J1668" t="inlineStr"/>
      <c r="K1668" t="inlineStr">
        <is>
          <t>C12:landmarks</t>
        </is>
      </c>
    </row>
    <row r="1669">
      <c r="A1669" t="inlineStr">
        <is>
          <t>LM06936</t>
        </is>
      </c>
      <c r="B1669" t="inlineStr">
        <is>
          <t>C12</t>
        </is>
      </c>
      <c r="C1669" t="inlineStr">
        <is>
          <t>E-participation adoption models research in the last 17 years: A weight and meta-analytical review</t>
        </is>
      </c>
      <c r="D1669" t="n">
        <v>2017</v>
      </c>
      <c r="E1669" t="inlineStr">
        <is>
          <t>Mijail Naranjo-Zolotov; Tiago Oliveira; Sven Casteleyn</t>
        </is>
      </c>
      <c r="F1669" t="inlineStr">
        <is>
          <t>Computers in Human Behavior</t>
        </is>
      </c>
      <c r="G1669" t="n">
        <v>142</v>
      </c>
      <c r="H1669" t="inlineStr">
        <is>
          <t>10.1016/j.chb.2017.12.031</t>
        </is>
      </c>
      <c r="I1669" t="inlineStr">
        <is>
          <t>Multi-region</t>
        </is>
      </c>
      <c r="J1669" t="inlineStr">
        <is>
          <t>Jordan; Middle East; United States</t>
        </is>
      </c>
      <c r="K1669" t="inlineStr">
        <is>
          <t>C12:landmarks</t>
        </is>
      </c>
    </row>
    <row r="1670">
      <c r="A1670" t="inlineStr">
        <is>
          <t>LM06937</t>
        </is>
      </c>
      <c r="B1670" t="inlineStr">
        <is>
          <t>C12</t>
        </is>
      </c>
      <c r="C1670" t="inlineStr">
        <is>
          <t>Data, Design and Civics</t>
        </is>
      </c>
      <c r="D1670" t="n">
        <v>2016</v>
      </c>
      <c r="E1670" t="inlineStr">
        <is>
          <t>Kirsten Boehner; Carl Francis DiSalvo</t>
        </is>
      </c>
      <c r="F1670" t="inlineStr">
        <is>
          <t>CHI Conference on Human Factors in Computing Systems</t>
        </is>
      </c>
      <c r="G1670" t="n">
        <v>116</v>
      </c>
      <c r="H1670" t="inlineStr">
        <is>
          <t>10.1145/2858036.2858326</t>
        </is>
      </c>
      <c r="I1670" t="inlineStr">
        <is>
          <t>Not place-specific</t>
        </is>
      </c>
      <c r="J1670" t="inlineStr"/>
      <c r="K1670" t="inlineStr">
        <is>
          <t>C12:landmarks</t>
        </is>
      </c>
    </row>
    <row r="1671">
      <c r="A1671" t="inlineStr">
        <is>
          <t>LM06938</t>
        </is>
      </c>
      <c r="B1671" t="inlineStr">
        <is>
          <t>C12</t>
        </is>
      </c>
      <c r="C1671" t="inlineStr">
        <is>
          <t>Continuous usage of e-participation: The role of the sense of virtual community</t>
        </is>
      </c>
      <c r="D1671" t="n">
        <v>2019</v>
      </c>
      <c r="E1671" t="inlineStr">
        <is>
          <t>Mijail Naranjo-Zolotov; Tiago Oliveira; Sven Casteleyn; Zahir Irani</t>
        </is>
      </c>
      <c r="F1671" t="inlineStr">
        <is>
          <t>Government Information Quarterly</t>
        </is>
      </c>
      <c r="G1671" t="n">
        <v>116</v>
      </c>
      <c r="H1671" t="inlineStr">
        <is>
          <t>10.1016/j.giq.2019.05.009</t>
        </is>
      </c>
      <c r="I1671" t="inlineStr">
        <is>
          <t>Global North</t>
        </is>
      </c>
      <c r="J1671" t="inlineStr">
        <is>
          <t>European</t>
        </is>
      </c>
      <c r="K1671" t="inlineStr">
        <is>
          <t>C12:landmarks</t>
        </is>
      </c>
    </row>
    <row r="1672">
      <c r="A1672" t="inlineStr">
        <is>
          <t>LM06939</t>
        </is>
      </c>
      <c r="B1672" t="inlineStr">
        <is>
          <t>C12</t>
        </is>
      </c>
      <c r="C1672" t="inlineStr">
        <is>
          <t>Participatory urban informatics: towards citizen-ability</t>
        </is>
      </c>
      <c r="D1672" t="n">
        <v>2018</v>
      </c>
      <c r="E1672" t="inlineStr">
        <is>
          <t>Marcus Foth</t>
        </is>
      </c>
      <c r="F1672" t="inlineStr">
        <is>
          <t>Smart and Sustainable Built Environment</t>
        </is>
      </c>
      <c r="G1672" t="n">
        <v>101</v>
      </c>
      <c r="H1672" t="inlineStr">
        <is>
          <t>10.1108/sasbe-10-2017-0051</t>
        </is>
      </c>
      <c r="I1672" t="inlineStr">
        <is>
          <t>Not place-specific</t>
        </is>
      </c>
      <c r="J1672" t="inlineStr"/>
      <c r="K1672" t="inlineStr">
        <is>
          <t>C12:landmarks&lt;-C5</t>
        </is>
      </c>
    </row>
    <row r="1673">
      <c r="A1673" t="inlineStr">
        <is>
          <t>LM06940</t>
        </is>
      </c>
      <c r="B1673" t="inlineStr">
        <is>
          <t>C12</t>
        </is>
      </c>
      <c r="C1673" t="inlineStr">
        <is>
          <t>Rethinking public participation in the smart city</t>
        </is>
      </c>
      <c r="D1673" t="n">
        <v>2020</v>
      </c>
      <c r="E1673" t="inlineStr">
        <is>
          <t>Anthony Levenda; Noel Keough; Melanie J. Rock; Byron A. Miller</t>
        </is>
      </c>
      <c r="F1673" t="inlineStr">
        <is>
          <t>Canadian Geographies / Géographies canadiennes</t>
        </is>
      </c>
      <c r="G1673" t="n">
        <v>100</v>
      </c>
      <c r="H1673" t="inlineStr">
        <is>
          <t>10.1111/cag.12601</t>
        </is>
      </c>
      <c r="I1673" t="inlineStr">
        <is>
          <t>Not place-specific</t>
        </is>
      </c>
      <c r="J1673" t="inlineStr"/>
      <c r="K1673" t="inlineStr">
        <is>
          <t>C12:landmarks</t>
        </is>
      </c>
    </row>
    <row r="1674">
      <c r="A1674" t="inlineStr">
        <is>
          <t>LM06941</t>
        </is>
      </c>
      <c r="B1674" t="inlineStr">
        <is>
          <t>C12</t>
        </is>
      </c>
      <c r="C1674" t="inlineStr">
        <is>
          <t>FixMyStreet Brussels: Socio-Demographic Inequality in Crowdsourced Civic Participation</t>
        </is>
      </c>
      <c r="D1674" t="n">
        <v>2017</v>
      </c>
      <c r="E1674" t="inlineStr">
        <is>
          <t>Burak Pak; Alvin Chua; Andrew Vande Moere</t>
        </is>
      </c>
      <c r="F1674" t="inlineStr">
        <is>
          <t>Journal of Urban Technology</t>
        </is>
      </c>
      <c r="G1674" t="n">
        <v>98</v>
      </c>
      <c r="H1674" t="inlineStr">
        <is>
          <t>10.1080/10630732.2016.1270047</t>
        </is>
      </c>
      <c r="I1674" t="inlineStr">
        <is>
          <t>Global North</t>
        </is>
      </c>
      <c r="J1674" t="inlineStr">
        <is>
          <t>Belgium; Brussels</t>
        </is>
      </c>
      <c r="K1674" t="inlineStr">
        <is>
          <t>C12:landmarks</t>
        </is>
      </c>
    </row>
    <row r="1675">
      <c r="A1675" t="inlineStr">
        <is>
          <t>LM06942</t>
        </is>
      </c>
      <c r="B1675" t="inlineStr">
        <is>
          <t>C12</t>
        </is>
      </c>
      <c r="C1675" t="inlineStr">
        <is>
          <t>Access to ICT in Poland and the Co-Creation of Urban Space in the Process of Modern Social Participation in a Smart City—A Case Study</t>
        </is>
      </c>
      <c r="D1675" t="n">
        <v>2020</v>
      </c>
      <c r="E1675" t="inlineStr">
        <is>
          <t>Patrycja Szarek-Iwaniuk; Adam Senetra</t>
        </is>
      </c>
      <c r="F1675" t="inlineStr">
        <is>
          <t>Sustainability</t>
        </is>
      </c>
      <c r="G1675" t="n">
        <v>96</v>
      </c>
      <c r="H1675" t="inlineStr">
        <is>
          <t>10.3390/su12052136</t>
        </is>
      </c>
      <c r="I1675" t="inlineStr">
        <is>
          <t>Global North</t>
        </is>
      </c>
      <c r="J1675" t="inlineStr">
        <is>
          <t>Poland</t>
        </is>
      </c>
      <c r="K1675" t="inlineStr">
        <is>
          <t>C12:landmarks</t>
        </is>
      </c>
    </row>
    <row r="1676">
      <c r="A1676" t="inlineStr">
        <is>
          <t>LM06943</t>
        </is>
      </c>
      <c r="B1676" t="inlineStr">
        <is>
          <t>C12</t>
        </is>
      </c>
      <c r="C1676" t="inlineStr">
        <is>
          <t>Towards more inclusive smart cities: Reconciling the divergent realities of data and discourse at the margins</t>
        </is>
      </c>
      <c r="D1676" t="n">
        <v>2020</v>
      </c>
      <c r="E1676" t="inlineStr">
        <is>
          <t>Jane Yeonjae Lee; Orlando Woods; Lily Kong</t>
        </is>
      </c>
      <c r="F1676" t="inlineStr">
        <is>
          <t>Geography Compass</t>
        </is>
      </c>
      <c r="G1676" t="n">
        <v>93</v>
      </c>
      <c r="H1676" t="inlineStr">
        <is>
          <t>10.1111/gec3.12504</t>
        </is>
      </c>
      <c r="I1676" t="inlineStr">
        <is>
          <t>Not place-specific</t>
        </is>
      </c>
      <c r="J1676" t="inlineStr"/>
      <c r="K1676" t="inlineStr">
        <is>
          <t>C12:landmarks</t>
        </is>
      </c>
    </row>
    <row r="1677">
      <c r="A1677" t="inlineStr">
        <is>
          <t>LM06944</t>
        </is>
      </c>
      <c r="B1677" t="inlineStr">
        <is>
          <t>C12</t>
        </is>
      </c>
      <c r="C1677" t="inlineStr">
        <is>
          <t>Open data and civic apps</t>
        </is>
      </c>
      <c r="D1677" t="n">
        <v>2015</v>
      </c>
      <c r="E1677" t="inlineStr">
        <is>
          <t>Melissa Lee; Esteve Almirall; Jonathan Douglas Wareham</t>
        </is>
      </c>
      <c r="F1677" t="inlineStr">
        <is>
          <t>Communications of the ACM</t>
        </is>
      </c>
      <c r="G1677" t="n">
        <v>89</v>
      </c>
      <c r="H1677" t="inlineStr">
        <is>
          <t>10.1145/2756542</t>
        </is>
      </c>
      <c r="I1677" t="inlineStr">
        <is>
          <t>Not place-specific</t>
        </is>
      </c>
      <c r="J1677" t="inlineStr"/>
      <c r="K1677" t="inlineStr">
        <is>
          <t>C12:landmarks</t>
        </is>
      </c>
    </row>
    <row r="1678">
      <c r="A1678" t="inlineStr">
        <is>
          <t>LM06945</t>
        </is>
      </c>
      <c r="B1678" t="inlineStr">
        <is>
          <t>C12</t>
        </is>
      </c>
      <c r="C1678" t="inlineStr">
        <is>
          <t>Beyond Theory: e-Participatory Budgeting and its Promises for eParticipation</t>
        </is>
      </c>
      <c r="D1678" t="n">
        <v>2009</v>
      </c>
      <c r="E1678" t="inlineStr">
        <is>
          <t>Tiago Carneiro Peixoto</t>
        </is>
      </c>
      <c r="F1678" t="inlineStr"/>
      <c r="G1678" t="n">
        <v>89</v>
      </c>
      <c r="H1678" t="inlineStr"/>
      <c r="I1678" t="inlineStr">
        <is>
          <t>Multi-region</t>
        </is>
      </c>
      <c r="J1678" t="inlineStr">
        <is>
          <t>Brazil; Europe</t>
        </is>
      </c>
      <c r="K1678" t="inlineStr">
        <is>
          <t>C12:landmarks</t>
        </is>
      </c>
    </row>
    <row r="1679">
      <c r="A1679" t="inlineStr">
        <is>
          <t>LM06946</t>
        </is>
      </c>
      <c r="B1679" t="inlineStr">
        <is>
          <t>C12</t>
        </is>
      </c>
      <c r="C1679" t="inlineStr">
        <is>
          <t>Knapsack Voting for Participatory Budgeting</t>
        </is>
      </c>
      <c r="D1679" t="n">
        <v>2019</v>
      </c>
      <c r="E1679" t="inlineStr">
        <is>
          <t>Ashish Goel; Anilesh K. Krishnaswamy; Sukolsak Sakshuwong; Tanja Aitamurto</t>
        </is>
      </c>
      <c r="F1679" t="inlineStr">
        <is>
          <t>ACM Transactions on Economics and Computation</t>
        </is>
      </c>
      <c r="G1679" t="n">
        <v>88</v>
      </c>
      <c r="H1679" t="inlineStr">
        <is>
          <t>10.1145/3340230</t>
        </is>
      </c>
      <c r="I1679" t="inlineStr">
        <is>
          <t>Not place-specific</t>
        </is>
      </c>
      <c r="J1679" t="inlineStr"/>
      <c r="K1679" t="inlineStr">
        <is>
          <t>C12:landmarks</t>
        </is>
      </c>
    </row>
    <row r="1680">
      <c r="A1680" t="inlineStr">
        <is>
          <t>LM06947</t>
        </is>
      </c>
      <c r="B1680" t="inlineStr">
        <is>
          <t>C12</t>
        </is>
      </c>
      <c r="C1680" t="inlineStr">
        <is>
          <t>Citizen Sensing for Improved Urban Environmental Monitoring</t>
        </is>
      </c>
      <c r="D1680" t="n">
        <v>2016</v>
      </c>
      <c r="E1680" t="inlineStr">
        <is>
          <t>Qijun Jiang; Frank Kresin; Arnold K. Bregt; Lammert Kooistra; Emma Pareschi; Edith van Putten; H. Volten; Joost Wesseling</t>
        </is>
      </c>
      <c r="F1680" t="inlineStr">
        <is>
          <t>Journal of Sensors</t>
        </is>
      </c>
      <c r="G1680" t="n">
        <v>85</v>
      </c>
      <c r="H1680" t="inlineStr">
        <is>
          <t>10.1155/2016/5656245</t>
        </is>
      </c>
      <c r="I1680" t="inlineStr">
        <is>
          <t>Global North</t>
        </is>
      </c>
      <c r="J1680" t="inlineStr">
        <is>
          <t>Amsterdam</t>
        </is>
      </c>
      <c r="K1680" t="inlineStr">
        <is>
          <t>C12:landmarks</t>
        </is>
      </c>
    </row>
    <row r="1681">
      <c r="A1681" t="inlineStr">
        <is>
          <t>LM06948</t>
        </is>
      </c>
      <c r="B1681" t="inlineStr">
        <is>
          <t>C12</t>
        </is>
      </c>
      <c r="C1681" t="inlineStr">
        <is>
          <t>Decide Madrid: A Critical Analysis of an Award-Winning e-Participation Initiative</t>
        </is>
      </c>
      <c r="D1681" t="n">
        <v>2020</v>
      </c>
      <c r="E1681" t="inlineStr">
        <is>
          <t>Sonia Royo; Vicente Pina Martínez; Jaime García‐Rayado</t>
        </is>
      </c>
      <c r="F1681" t="inlineStr">
        <is>
          <t>Sustainability</t>
        </is>
      </c>
      <c r="G1681" t="n">
        <v>82</v>
      </c>
      <c r="H1681" t="inlineStr">
        <is>
          <t>10.3390/su12041674</t>
        </is>
      </c>
      <c r="I1681" t="inlineStr">
        <is>
          <t>Global North</t>
        </is>
      </c>
      <c r="J1681" t="inlineStr">
        <is>
          <t>Madrid</t>
        </is>
      </c>
      <c r="K1681" t="inlineStr">
        <is>
          <t>C12:landmarks</t>
        </is>
      </c>
    </row>
    <row r="1682">
      <c r="A1682" t="inlineStr">
        <is>
          <t>LM06950</t>
        </is>
      </c>
      <c r="B1682" t="inlineStr">
        <is>
          <t>C12</t>
        </is>
      </c>
      <c r="C1682" t="inlineStr">
        <is>
          <t>E-participation for environmental sustainability in transitional urban China</t>
        </is>
      </c>
      <c r="D1682" t="n">
        <v>2016</v>
      </c>
      <c r="E1682" t="inlineStr">
        <is>
          <t>Guizhen He; Ingrid Boas; ARTHUR P. J. MOL; Yonglong Lü</t>
        </is>
      </c>
      <c r="F1682" t="inlineStr">
        <is>
          <t>Sustainability Science</t>
        </is>
      </c>
      <c r="G1682" t="n">
        <v>76</v>
      </c>
      <c r="H1682" t="inlineStr">
        <is>
          <t>10.1007/s11625-016-0403-3</t>
        </is>
      </c>
      <c r="I1682" t="inlineStr">
        <is>
          <t>China &amp; East Asia</t>
        </is>
      </c>
      <c r="J1682" t="inlineStr">
        <is>
          <t>China</t>
        </is>
      </c>
      <c r="K1682" t="inlineStr">
        <is>
          <t>C12:landmarks</t>
        </is>
      </c>
    </row>
    <row r="1683">
      <c r="A1683" t="inlineStr">
        <is>
          <t>LM06951</t>
        </is>
      </c>
      <c r="B1683" t="inlineStr">
        <is>
          <t>C12</t>
        </is>
      </c>
      <c r="C1683" t="inlineStr">
        <is>
          <t>Planning Smart(er) Cities: The Promise of Civic Technology</t>
        </is>
      </c>
      <c r="D1683" t="n">
        <v>2019</v>
      </c>
      <c r="E1683" t="inlineStr">
        <is>
          <t>Bev Wilson; Arnab Chakraborty</t>
        </is>
      </c>
      <c r="F1683" t="inlineStr">
        <is>
          <t>Journal of Urban Technology</t>
        </is>
      </c>
      <c r="G1683" t="n">
        <v>76</v>
      </c>
      <c r="H1683" t="inlineStr">
        <is>
          <t>10.1080/10630732.2019.1631097</t>
        </is>
      </c>
      <c r="I1683" t="inlineStr">
        <is>
          <t>Global North</t>
        </is>
      </c>
      <c r="J1683" t="inlineStr">
        <is>
          <t>Chicago</t>
        </is>
      </c>
      <c r="K1683" t="inlineStr">
        <is>
          <t>C12:landmarks; C12:landmarks&lt;-C5</t>
        </is>
      </c>
    </row>
    <row r="1684">
      <c r="A1684" t="inlineStr">
        <is>
          <t>LM06953</t>
        </is>
      </c>
      <c r="B1684" t="inlineStr">
        <is>
          <t>C12</t>
        </is>
      </c>
      <c r="C1684" t="inlineStr">
        <is>
          <t>"The cavalry ain't coming in to save us"</t>
        </is>
      </c>
      <c r="D1684" t="n">
        <v>2019</v>
      </c>
      <c r="E1684" t="inlineStr">
        <is>
          <t>Jessa Dickinson; Mark Díaz; Christopher A. Le Dantec; Sheena Lewis Erete</t>
        </is>
      </c>
      <c r="F1684" t="inlineStr">
        <is>
          <t>Proceedings of the ACM on Human-Computer Interaction</t>
        </is>
      </c>
      <c r="G1684" t="n">
        <v>73</v>
      </c>
      <c r="H1684" t="inlineStr">
        <is>
          <t>10.1145/3359225</t>
        </is>
      </c>
      <c r="I1684" t="inlineStr">
        <is>
          <t>Not place-specific</t>
        </is>
      </c>
      <c r="J1684" t="inlineStr"/>
      <c r="K1684" t="inlineStr">
        <is>
          <t>C12:landmarks</t>
        </is>
      </c>
    </row>
    <row r="1685">
      <c r="A1685" t="inlineStr">
        <is>
          <t>LM06954</t>
        </is>
      </c>
      <c r="B1685" t="inlineStr">
        <is>
          <t>C12</t>
        </is>
      </c>
      <c r="C1685" t="inlineStr">
        <is>
          <t>E-participation and transparent policy decision making</t>
        </is>
      </c>
      <c r="D1685" t="n">
        <v>2012</v>
      </c>
      <c r="E1685" t="inlineStr">
        <is>
          <t>Soon Ae Chun; June-Suh Cho</t>
        </is>
      </c>
      <c r="F1685" t="inlineStr">
        <is>
          <t>Information Polity</t>
        </is>
      </c>
      <c r="G1685" t="n">
        <v>68</v>
      </c>
      <c r="H1685" t="inlineStr">
        <is>
          <t>10.3233/ip-2012-0273</t>
        </is>
      </c>
      <c r="I1685" t="inlineStr">
        <is>
          <t>China &amp; East Asia</t>
        </is>
      </c>
      <c r="J1685" t="inlineStr">
        <is>
          <t>Seoul; South Korea</t>
        </is>
      </c>
      <c r="K1685" t="inlineStr">
        <is>
          <t>C12:landmarks</t>
        </is>
      </c>
    </row>
    <row r="1686">
      <c r="A1686" t="inlineStr">
        <is>
          <t>LM06955</t>
        </is>
      </c>
      <c r="B1686" t="inlineStr">
        <is>
          <t>C12</t>
        </is>
      </c>
      <c r="C1686" t="inlineStr">
        <is>
          <t>From Citizen Sensing to Collective Monitoring: Working through the Perceptive and Affective Problematics of Environmental Pollution</t>
        </is>
      </c>
      <c r="D1686" t="n">
        <v>2016</v>
      </c>
      <c r="E1686" t="inlineStr">
        <is>
          <t>Helen V. Pritchard; Jennifer Gabrys</t>
        </is>
      </c>
      <c r="F1686" t="inlineStr">
        <is>
          <t>GeoHumanities</t>
        </is>
      </c>
      <c r="G1686" t="n">
        <v>68</v>
      </c>
      <c r="H1686" t="inlineStr">
        <is>
          <t>10.1080/2373566x.2016.1234355</t>
        </is>
      </c>
      <c r="I1686" t="inlineStr">
        <is>
          <t>Not place-specific</t>
        </is>
      </c>
      <c r="J1686" t="inlineStr"/>
      <c r="K1686" t="inlineStr">
        <is>
          <t>C12:landmarks</t>
        </is>
      </c>
    </row>
    <row r="1687">
      <c r="A1687" t="inlineStr">
        <is>
          <t>LM06956</t>
        </is>
      </c>
      <c r="B1687" t="inlineStr">
        <is>
          <t>C12</t>
        </is>
      </c>
      <c r="C1687" t="inlineStr">
        <is>
          <t>Educating the smart city: Schooling smart citizens through computational urbanism</t>
        </is>
      </c>
      <c r="D1687" t="n">
        <v>2015</v>
      </c>
      <c r="E1687" t="inlineStr">
        <is>
          <t>Ben Williamson</t>
        </is>
      </c>
      <c r="F1687" t="inlineStr">
        <is>
          <t>Big Data &amp; Society</t>
        </is>
      </c>
      <c r="G1687" t="n">
        <v>65</v>
      </c>
      <c r="H1687" t="inlineStr">
        <is>
          <t>10.1177/2053951715617783</t>
        </is>
      </c>
      <c r="I1687" t="inlineStr">
        <is>
          <t>Not place-specific</t>
        </is>
      </c>
      <c r="J1687" t="inlineStr"/>
      <c r="K1687" t="inlineStr">
        <is>
          <t>C12:landmarks</t>
        </is>
      </c>
    </row>
    <row r="1688">
      <c r="A1688" t="inlineStr">
        <is>
          <t>LM06957</t>
        </is>
      </c>
      <c r="B1688" t="inlineStr">
        <is>
          <t>C12</t>
        </is>
      </c>
      <c r="C1688" t="inlineStr">
        <is>
          <t>Participatory Governance of Smart Cities: Insights from e-Participation of Putrajaya and Petaling Jaya, Malaysia</t>
        </is>
      </c>
      <c r="D1688" t="n">
        <v>2022</v>
      </c>
      <c r="E1688" t="inlineStr">
        <is>
          <t>Seng Boon Lim; Tan Yiğitcanlar</t>
        </is>
      </c>
      <c r="F1688" t="inlineStr">
        <is>
          <t>Smart Cities</t>
        </is>
      </c>
      <c r="G1688" t="n">
        <v>63</v>
      </c>
      <c r="H1688" t="inlineStr">
        <is>
          <t>10.3390/smartcities5010005</t>
        </is>
      </c>
      <c r="I1688" t="inlineStr">
        <is>
          <t>Southeast Asia</t>
        </is>
      </c>
      <c r="J1688" t="inlineStr">
        <is>
          <t>Malaysia</t>
        </is>
      </c>
      <c r="K1688" t="inlineStr">
        <is>
          <t>C12:landmarks</t>
        </is>
      </c>
    </row>
    <row r="1689">
      <c r="A1689" t="inlineStr">
        <is>
          <t>LM06958</t>
        </is>
      </c>
      <c r="B1689" t="inlineStr">
        <is>
          <t>C12</t>
        </is>
      </c>
      <c r="C1689" t="inlineStr">
        <is>
          <t>The Techno-Politics of Data and Smart Devolution in City-Regions: Comparing Glasgow, Bristol, Barcelona, and Bilbao</t>
        </is>
      </c>
      <c r="D1689" t="n">
        <v>2017</v>
      </c>
      <c r="E1689" t="inlineStr">
        <is>
          <t>Igor Calzada</t>
        </is>
      </c>
      <c r="F1689" t="inlineStr">
        <is>
          <t>Systems</t>
        </is>
      </c>
      <c r="G1689" t="n">
        <v>62</v>
      </c>
      <c r="H1689" t="inlineStr">
        <is>
          <t>10.3390/systems5010018</t>
        </is>
      </c>
      <c r="I1689" t="inlineStr">
        <is>
          <t>Global North</t>
        </is>
      </c>
      <c r="J1689" t="inlineStr">
        <is>
          <t>Barcelona; Glasgow</t>
        </is>
      </c>
      <c r="K1689" t="inlineStr">
        <is>
          <t>C12:landmarks</t>
        </is>
      </c>
    </row>
    <row r="1690">
      <c r="A1690" t="inlineStr">
        <is>
          <t>LM06959</t>
        </is>
      </c>
      <c r="B1690" t="inlineStr">
        <is>
          <t>C12</t>
        </is>
      </c>
      <c r="C1690" t="inlineStr">
        <is>
          <t>The challenge of e-participation in the digital city: Exploring generational influences among community telecentre users</t>
        </is>
      </c>
      <c r="D1690" t="n">
        <v>2010</v>
      </c>
      <c r="E1690" t="inlineStr">
        <is>
          <t>Arlene Bailey; Ojelanki K. Ngwenyama</t>
        </is>
      </c>
      <c r="F1690" t="inlineStr">
        <is>
          <t>Telematics and Informatics</t>
        </is>
      </c>
      <c r="G1690" t="n">
        <v>59</v>
      </c>
      <c r="H1690" t="inlineStr">
        <is>
          <t>10.1016/j.tele.2010.09.004</t>
        </is>
      </c>
      <c r="I1690" t="inlineStr">
        <is>
          <t>Not place-specific</t>
        </is>
      </c>
      <c r="J1690" t="inlineStr"/>
      <c r="K1690" t="inlineStr">
        <is>
          <t>C12:landmarks</t>
        </is>
      </c>
    </row>
    <row r="1691">
      <c r="A1691" t="inlineStr">
        <is>
          <t>LM06960</t>
        </is>
      </c>
      <c r="B1691" t="inlineStr">
        <is>
          <t>C12</t>
        </is>
      </c>
      <c r="C1691" t="inlineStr">
        <is>
          <t>A gamification framework for the long-term engagement of smart citizens</t>
        </is>
      </c>
      <c r="D1691" t="n">
        <v>2016</v>
      </c>
      <c r="E1691" t="inlineStr">
        <is>
          <t>Raman Kazhamiakin; Annapaola Marconi; Alberto Martinelli; Marco Pistore; Giuseppe Valetto</t>
        </is>
      </c>
      <c r="F1691" t="inlineStr">
        <is>
          <t>IEEE International Smart Cities Conference (ISC2)</t>
        </is>
      </c>
      <c r="G1691" t="n">
        <v>59</v>
      </c>
      <c r="H1691" t="inlineStr">
        <is>
          <t>10.1109/isc2.2016.7580746</t>
        </is>
      </c>
      <c r="I1691" t="inlineStr">
        <is>
          <t>Global North</t>
        </is>
      </c>
      <c r="J1691" t="inlineStr">
        <is>
          <t>Italy</t>
        </is>
      </c>
      <c r="K1691" t="inlineStr">
        <is>
          <t>C12:landmarks</t>
        </is>
      </c>
    </row>
    <row r="1692">
      <c r="A1692" t="inlineStr">
        <is>
          <t>LM06961</t>
        </is>
      </c>
      <c r="B1692" t="inlineStr">
        <is>
          <t>C12</t>
        </is>
      </c>
      <c r="C1692" t="inlineStr">
        <is>
          <t>Co-Design and Co-Decision: Decision Making on Collaborative Design Platforms</t>
        </is>
      </c>
      <c r="D1692" t="n">
        <v>2017</v>
      </c>
      <c r="E1692" t="inlineStr">
        <is>
          <t>Benjamin Stelzle; Anja Jannack; Jörg Rainer Noennig</t>
        </is>
      </c>
      <c r="F1692" t="inlineStr">
        <is>
          <t>Procedia Computer Science</t>
        </is>
      </c>
      <c r="G1692" t="n">
        <v>59</v>
      </c>
      <c r="H1692" t="inlineStr">
        <is>
          <t>10.1016/j.procs.2017.08.095</t>
        </is>
      </c>
      <c r="I1692" t="inlineStr">
        <is>
          <t>Not place-specific</t>
        </is>
      </c>
      <c r="J1692" t="inlineStr"/>
      <c r="K1692" t="inlineStr">
        <is>
          <t>C12:landmarks</t>
        </is>
      </c>
    </row>
    <row r="1693">
      <c r="A1693" t="inlineStr">
        <is>
          <t>LM06962</t>
        </is>
      </c>
      <c r="B1693" t="inlineStr">
        <is>
          <t>C12</t>
        </is>
      </c>
      <c r="C1693" t="inlineStr">
        <is>
          <t>The digital revolution and governance in Brazil: Evidence from participatory budgeting</t>
        </is>
      </c>
      <c r="D1693" t="n">
        <v>2019</v>
      </c>
      <c r="E1693" t="inlineStr">
        <is>
          <t>Michael M. Touchton; Brian Wampler; Paolo Spada</t>
        </is>
      </c>
      <c r="F1693" t="inlineStr">
        <is>
          <t>Journal of Information Technology &amp; Politics</t>
        </is>
      </c>
      <c r="G1693" t="n">
        <v>58</v>
      </c>
      <c r="H1693" t="inlineStr">
        <is>
          <t>10.1080/19331681.2019.1613281</t>
        </is>
      </c>
      <c r="I1693" t="inlineStr">
        <is>
          <t>Latin America</t>
        </is>
      </c>
      <c r="J1693" t="inlineStr">
        <is>
          <t>Brazil; Latin America</t>
        </is>
      </c>
      <c r="K1693" t="inlineStr">
        <is>
          <t>C12:landmarks</t>
        </is>
      </c>
    </row>
    <row r="1694">
      <c r="A1694" t="inlineStr">
        <is>
          <t>LM06963</t>
        </is>
      </c>
      <c r="B1694" t="inlineStr">
        <is>
          <t>C12</t>
        </is>
      </c>
      <c r="C1694" t="inlineStr">
        <is>
          <t>Government 2.0</t>
        </is>
      </c>
      <c r="D1694" t="n">
        <v>2008</v>
      </c>
      <c r="E1694" t="inlineStr">
        <is>
          <t>Alexander Schellong</t>
        </is>
      </c>
      <c r="F1694" t="inlineStr">
        <is>
          <t>Transforming Government People Process and Policy</t>
        </is>
      </c>
      <c r="G1694" t="n">
        <v>54</v>
      </c>
      <c r="H1694" t="inlineStr">
        <is>
          <t>10.1108/17506160810917936</t>
        </is>
      </c>
      <c r="I1694" t="inlineStr">
        <is>
          <t>China &amp; East Asia</t>
        </is>
      </c>
      <c r="J1694" t="inlineStr">
        <is>
          <t>Japan</t>
        </is>
      </c>
      <c r="K1694" t="inlineStr">
        <is>
          <t>C12:landmarks</t>
        </is>
      </c>
    </row>
    <row r="1695">
      <c r="A1695" t="inlineStr">
        <is>
          <t>LM06964</t>
        </is>
      </c>
      <c r="B1695" t="inlineStr">
        <is>
          <t>C12</t>
        </is>
      </c>
      <c r="C1695" t="inlineStr">
        <is>
          <t>Are the Poor Digitally Left Behind? Indications of Urban Divides Based on Remote Sensing and Twitter Data</t>
        </is>
      </c>
      <c r="D1695" t="n">
        <v>2018</v>
      </c>
      <c r="E1695" t="inlineStr">
        <is>
          <t>Hannes Taubenböck; Jeroen Staab; Xiao Xiang Zhu; Christian M. Geiß; Stefan W. Dech; Michael Wurm</t>
        </is>
      </c>
      <c r="F1695" t="inlineStr">
        <is>
          <t>ISPRS International Journal of Geo-Information</t>
        </is>
      </c>
      <c r="G1695" t="n">
        <v>54</v>
      </c>
      <c r="H1695" t="inlineStr">
        <is>
          <t>10.3390/ijgi7080304</t>
        </is>
      </c>
      <c r="I1695" t="inlineStr">
        <is>
          <t>Not place-specific</t>
        </is>
      </c>
      <c r="J1695" t="inlineStr"/>
      <c r="K1695" t="inlineStr">
        <is>
          <t>C12:landmarks</t>
        </is>
      </c>
    </row>
    <row r="1696">
      <c r="A1696" t="inlineStr">
        <is>
          <t>LM06965</t>
        </is>
      </c>
      <c r="B1696" t="inlineStr">
        <is>
          <t>C12</t>
        </is>
      </c>
      <c r="C1696" t="inlineStr">
        <is>
          <t>Increasing citizen participation in e-participatory budgeting processes</t>
        </is>
      </c>
      <c r="D1696" t="n">
        <v>2020</v>
      </c>
      <c r="E1696" t="inlineStr">
        <is>
          <t>Anders Røsten Mærøe; Alex Norta; Valentyna Tsap; Ingrid Pappel</t>
        </is>
      </c>
      <c r="F1696" t="inlineStr">
        <is>
          <t>Journal of Information Technology &amp; Politics</t>
        </is>
      </c>
      <c r="G1696" t="n">
        <v>53</v>
      </c>
      <c r="H1696" t="inlineStr">
        <is>
          <t>10.1080/19331681.2020.1821421</t>
        </is>
      </c>
      <c r="I1696" t="inlineStr">
        <is>
          <t>Not place-specific</t>
        </is>
      </c>
      <c r="J1696" t="inlineStr"/>
      <c r="K1696" t="inlineStr">
        <is>
          <t>C12:landmarks</t>
        </is>
      </c>
    </row>
    <row r="1697">
      <c r="A1697" t="inlineStr">
        <is>
          <t>LM06966</t>
        </is>
      </c>
      <c r="B1697" t="inlineStr">
        <is>
          <t>C12</t>
        </is>
      </c>
      <c r="C1697" t="inlineStr">
        <is>
          <t>The Smart Citizen Factor in Trustworthy Smart City Crowdsensing</t>
        </is>
      </c>
      <c r="D1697" t="n">
        <v>2016</v>
      </c>
      <c r="E1697" t="inlineStr">
        <is>
          <t>Maryam Pouryazdan; Burak Kantarcı</t>
        </is>
      </c>
      <c r="F1697" t="inlineStr">
        <is>
          <t>IT Professional</t>
        </is>
      </c>
      <c r="G1697" t="n">
        <v>52</v>
      </c>
      <c r="H1697" t="inlineStr">
        <is>
          <t>10.1109/mitp.2016.72</t>
        </is>
      </c>
      <c r="I1697" t="inlineStr">
        <is>
          <t>Not place-specific</t>
        </is>
      </c>
      <c r="J1697" t="inlineStr"/>
      <c r="K1697" t="inlineStr">
        <is>
          <t>C12:landmarks</t>
        </is>
      </c>
    </row>
    <row r="1698">
      <c r="A1698" t="inlineStr">
        <is>
          <t>LM06967</t>
        </is>
      </c>
      <c r="B1698" t="inlineStr">
        <is>
          <t>C12</t>
        </is>
      </c>
      <c r="C1698" t="inlineStr">
        <is>
          <t>Digital Tools as a Means to Foster Inclusive, Data-informed Urban Planning</t>
        </is>
      </c>
      <c r="D1698" t="n">
        <v>2017</v>
      </c>
      <c r="E1698" t="inlineStr">
        <is>
          <t>Stéphanie Hasler; Jérôme Chenal; Marc Soutter</t>
        </is>
      </c>
      <c r="F1698" t="inlineStr">
        <is>
          <t>Civil Engineering and Architecture</t>
        </is>
      </c>
      <c r="G1698" t="n">
        <v>52</v>
      </c>
      <c r="H1698" t="inlineStr">
        <is>
          <t>10.13189/cea.2017.050605</t>
        </is>
      </c>
      <c r="I1698" t="inlineStr">
        <is>
          <t>Not place-specific</t>
        </is>
      </c>
      <c r="J1698" t="inlineStr"/>
      <c r="K1698" t="inlineStr">
        <is>
          <t>C12:landmarks</t>
        </is>
      </c>
    </row>
    <row r="1699">
      <c r="A1699" t="inlineStr">
        <is>
          <t>LM06968</t>
        </is>
      </c>
      <c r="B1699" t="inlineStr">
        <is>
          <t>C12</t>
        </is>
      </c>
      <c r="C1699" t="inlineStr">
        <is>
          <t>Alternatives to smart cities: A call for consideration of grassroots digital urbanism</t>
        </is>
      </c>
      <c r="D1699" t="n">
        <v>2022</v>
      </c>
      <c r="E1699" t="inlineStr">
        <is>
          <t>Niloufar Vadiati</t>
        </is>
      </c>
      <c r="F1699" t="inlineStr">
        <is>
          <t>Digital Geography and Society</t>
        </is>
      </c>
      <c r="G1699" t="n">
        <v>52</v>
      </c>
      <c r="H1699" t="inlineStr">
        <is>
          <t>10.1016/j.diggeo.2022.100030</t>
        </is>
      </c>
      <c r="I1699" t="inlineStr">
        <is>
          <t>Not place-specific</t>
        </is>
      </c>
      <c r="J1699" t="inlineStr"/>
      <c r="K1699" t="inlineStr">
        <is>
          <t>C12:landmarks&lt;-C5</t>
        </is>
      </c>
    </row>
    <row r="1700">
      <c r="A1700" t="inlineStr">
        <is>
          <t>LM06969</t>
        </is>
      </c>
      <c r="B1700" t="inlineStr">
        <is>
          <t>C12</t>
        </is>
      </c>
      <c r="C1700" t="inlineStr">
        <is>
          <t>A Theoretical Framework for the Evaluation of Massive Digital Participation Systems in Urban Planning</t>
        </is>
      </c>
      <c r="D1700" t="n">
        <v>2019</v>
      </c>
      <c r="E1700" t="inlineStr">
        <is>
          <t>Mathias Hofmann; Sander Münster; Jörg Rainer Noennig</t>
        </is>
      </c>
      <c r="F1700" t="inlineStr">
        <is>
          <t>Journal of Geovisualization and Spatial Analysis</t>
        </is>
      </c>
      <c r="G1700" t="n">
        <v>50</v>
      </c>
      <c r="H1700" t="inlineStr">
        <is>
          <t>10.1007/s41651-019-0040-3</t>
        </is>
      </c>
      <c r="I1700" t="inlineStr">
        <is>
          <t>Not place-specific</t>
        </is>
      </c>
      <c r="J1700" t="inlineStr"/>
      <c r="K1700" t="inlineStr">
        <is>
          <t>C12:landmarks</t>
        </is>
      </c>
    </row>
    <row r="1701">
      <c r="A1701" t="inlineStr">
        <is>
          <t>LM06970</t>
        </is>
      </c>
      <c r="B1701" t="inlineStr">
        <is>
          <t>C12</t>
        </is>
      </c>
      <c r="C1701" t="inlineStr">
        <is>
          <t>The diffusion of civic technology and open government in the United States</t>
        </is>
      </c>
      <c r="D1701" t="n">
        <v>2016</v>
      </c>
      <c r="E1701" t="inlineStr">
        <is>
          <t>John G. McNutt; Jonathan B. Justice; James Melitski; Michael J. Ahn; Shariq Siddiqui; David T. Carter; Angela Kline</t>
        </is>
      </c>
      <c r="F1701" t="inlineStr">
        <is>
          <t>Information Polity</t>
        </is>
      </c>
      <c r="G1701" t="n">
        <v>49</v>
      </c>
      <c r="H1701" t="inlineStr">
        <is>
          <t>10.3233/ip-160385</t>
        </is>
      </c>
      <c r="I1701" t="inlineStr">
        <is>
          <t>Global North</t>
        </is>
      </c>
      <c r="J1701" t="inlineStr">
        <is>
          <t>United States</t>
        </is>
      </c>
      <c r="K1701" t="inlineStr">
        <is>
          <t>C12:landmarks; C5:landmarks</t>
        </is>
      </c>
    </row>
    <row r="1702">
      <c r="A1702" t="inlineStr">
        <is>
          <t>LM06971</t>
        </is>
      </c>
      <c r="B1702" t="inlineStr">
        <is>
          <t>C12</t>
        </is>
      </c>
      <c r="C1702" t="inlineStr">
        <is>
          <t>Integrating Online and Onsite Participation in Urban Planning</t>
        </is>
      </c>
      <c r="D1702" t="n">
        <v>2020</v>
      </c>
      <c r="E1702" t="inlineStr">
        <is>
          <t>Rosa Thoneick</t>
        </is>
      </c>
      <c r="F1702" t="inlineStr">
        <is>
          <t>International Journal of E-Planning Research</t>
        </is>
      </c>
      <c r="G1702" t="n">
        <v>48</v>
      </c>
      <c r="H1702" t="inlineStr">
        <is>
          <t>10.4018/ijepr.2021010101</t>
        </is>
      </c>
      <c r="I1702" t="inlineStr">
        <is>
          <t>Global North</t>
        </is>
      </c>
      <c r="J1702" t="inlineStr">
        <is>
          <t>Germany; Hamburg</t>
        </is>
      </c>
      <c r="K1702" t="inlineStr">
        <is>
          <t>C12:landmarks</t>
        </is>
      </c>
    </row>
    <row r="1703">
      <c r="A1703" t="inlineStr">
        <is>
          <t>LM07022</t>
        </is>
      </c>
      <c r="B1703" t="inlineStr">
        <is>
          <t>C13</t>
        </is>
      </c>
      <c r="C1703" t="inlineStr">
        <is>
          <t>Digital Twin: Enabling Technologies, Challenges and Open Research</t>
        </is>
      </c>
      <c r="D1703" t="n">
        <v>2020</v>
      </c>
      <c r="E1703" t="inlineStr">
        <is>
          <t>Aidan Fuller; Zhong Fan; Charles R. Day; Chris Barlow</t>
        </is>
      </c>
      <c r="F1703" t="inlineStr">
        <is>
          <t>IEEE Access</t>
        </is>
      </c>
      <c r="G1703" t="n">
        <v>2901</v>
      </c>
      <c r="H1703" t="inlineStr">
        <is>
          <t>10.1109/access.2020.2998358</t>
        </is>
      </c>
      <c r="I1703" t="inlineStr">
        <is>
          <t>Not place-specific</t>
        </is>
      </c>
      <c r="J1703" t="inlineStr"/>
      <c r="K1703" t="inlineStr">
        <is>
          <t>C13:landmarks</t>
        </is>
      </c>
    </row>
    <row r="1704">
      <c r="A1704" t="inlineStr">
        <is>
          <t>LM07023</t>
        </is>
      </c>
      <c r="B1704" t="inlineStr">
        <is>
          <t>C13</t>
        </is>
      </c>
      <c r="C1704" t="inlineStr">
        <is>
          <t>Towards a semantic Construction Digital Twin: Directions for future research</t>
        </is>
      </c>
      <c r="D1704" t="n">
        <v>2020</v>
      </c>
      <c r="E1704" t="inlineStr">
        <is>
          <t>Calin Boje; Annie Guerriero; Sylvain Kubicki; Yacine Rezgui</t>
        </is>
      </c>
      <c r="F1704" t="inlineStr">
        <is>
          <t>Automation in Construction</t>
        </is>
      </c>
      <c r="G1704" t="n">
        <v>1326</v>
      </c>
      <c r="H1704" t="inlineStr">
        <is>
          <t>10.1016/j.autcon.2020.103179</t>
        </is>
      </c>
      <c r="I1704" t="inlineStr">
        <is>
          <t>Not place-specific</t>
        </is>
      </c>
      <c r="J1704" t="inlineStr"/>
      <c r="K1704" t="inlineStr">
        <is>
          <t>C13:landmarks</t>
        </is>
      </c>
    </row>
    <row r="1705">
      <c r="A1705" t="inlineStr">
        <is>
          <t>LM07024</t>
        </is>
      </c>
      <c r="B1705" t="inlineStr">
        <is>
          <t>C13</t>
        </is>
      </c>
      <c r="C1705" t="inlineStr">
        <is>
          <t>Digital Twin Technology Challenges and Applications: A Comprehensive Review</t>
        </is>
      </c>
      <c r="D1705" t="n">
        <v>2022</v>
      </c>
      <c r="E1705" t="inlineStr">
        <is>
          <t>Diego M. Botín-Sanabria; Adriana‐Simona Mihăiţă; Rodrigo E. Peimbert-García; Mauricio Adolfo Ramírez-Moreno; Ricardo A. Ramírez-Mendoza; Jorge de J. Lozoya-Santos</t>
        </is>
      </c>
      <c r="F1705" t="inlineStr">
        <is>
          <t>Remote Sensing</t>
        </is>
      </c>
      <c r="G1705" t="n">
        <v>884</v>
      </c>
      <c r="H1705" t="inlineStr">
        <is>
          <t>10.3390/rs14061335</t>
        </is>
      </c>
      <c r="I1705" t="inlineStr">
        <is>
          <t>Not place-specific</t>
        </is>
      </c>
      <c r="J1705" t="inlineStr"/>
      <c r="K1705" t="inlineStr">
        <is>
          <t>C13:landmarks</t>
        </is>
      </c>
    </row>
    <row r="1706">
      <c r="A1706" t="inlineStr">
        <is>
          <t>LM07025</t>
        </is>
      </c>
      <c r="B1706" t="inlineStr">
        <is>
          <t>C13</t>
        </is>
      </c>
      <c r="C1706" t="inlineStr">
        <is>
          <t>Digital Twin Networks: A Survey</t>
        </is>
      </c>
      <c r="D1706" t="n">
        <v>2021</v>
      </c>
      <c r="E1706" t="inlineStr">
        <is>
          <t>Yiwen Wu; Ke Zhang; Yan Zhang</t>
        </is>
      </c>
      <c r="F1706" t="inlineStr">
        <is>
          <t>IEEE Internet of Things Journal</t>
        </is>
      </c>
      <c r="G1706" t="n">
        <v>850</v>
      </c>
      <c r="H1706" t="inlineStr">
        <is>
          <t>10.1109/jiot.2021.3079510</t>
        </is>
      </c>
      <c r="I1706" t="inlineStr">
        <is>
          <t>Not place-specific</t>
        </is>
      </c>
      <c r="J1706" t="inlineStr"/>
      <c r="K1706" t="inlineStr">
        <is>
          <t>C13:landmarks</t>
        </is>
      </c>
    </row>
    <row r="1707">
      <c r="A1707" t="inlineStr">
        <is>
          <t>LM07026</t>
        </is>
      </c>
      <c r="B1707" t="inlineStr">
        <is>
          <t>C13</t>
        </is>
      </c>
      <c r="C1707" t="inlineStr">
        <is>
          <t>CityGML – Interoperable semantic 3D city models</t>
        </is>
      </c>
      <c r="D1707" t="n">
        <v>2012</v>
      </c>
      <c r="E1707" t="inlineStr">
        <is>
          <t>Gerhard Gröger; Lutz Plümer</t>
        </is>
      </c>
      <c r="F1707" t="inlineStr">
        <is>
          <t>ISPRS Journal of Photogrammetry and Remote Sensing</t>
        </is>
      </c>
      <c r="G1707" t="n">
        <v>679</v>
      </c>
      <c r="H1707" t="inlineStr">
        <is>
          <t>10.1016/j.isprsjprs.2012.04.004</t>
        </is>
      </c>
      <c r="I1707" t="inlineStr">
        <is>
          <t>Not place-specific</t>
        </is>
      </c>
      <c r="J1707" t="inlineStr"/>
      <c r="K1707" t="inlineStr">
        <is>
          <t>C13:landmarks</t>
        </is>
      </c>
    </row>
    <row r="1708">
      <c r="A1708" t="inlineStr">
        <is>
          <t>LM07027</t>
        </is>
      </c>
      <c r="B1708" t="inlineStr">
        <is>
          <t>C13</t>
        </is>
      </c>
      <c r="C1708" t="inlineStr">
        <is>
          <t>Modelling sustainable urban development by the integration of constrained cellular automata and GIS</t>
        </is>
      </c>
      <c r="D1708" t="n">
        <v>2000</v>
      </c>
      <c r="E1708" t="inlineStr">
        <is>
          <t>Xia Li; Anthony G.O. Yeh</t>
        </is>
      </c>
      <c r="F1708" t="inlineStr">
        <is>
          <t>International Journal of Geographical Information Systems</t>
        </is>
      </c>
      <c r="G1708" t="n">
        <v>640</v>
      </c>
      <c r="H1708" t="inlineStr">
        <is>
          <t>10.1080/136588100240886</t>
        </is>
      </c>
      <c r="I1708" t="inlineStr">
        <is>
          <t>Not place-specific</t>
        </is>
      </c>
      <c r="J1708" t="inlineStr"/>
      <c r="K1708" t="inlineStr">
        <is>
          <t>C13:landmarks</t>
        </is>
      </c>
    </row>
    <row r="1709">
      <c r="A1709" t="inlineStr">
        <is>
          <t>LM07028</t>
        </is>
      </c>
      <c r="B1709" t="inlineStr">
        <is>
          <t>C13</t>
        </is>
      </c>
      <c r="C1709" t="inlineStr">
        <is>
          <t>Urban Digital Twins for Smart Cities and Citizens: The Case Study of Herrenberg, Germany</t>
        </is>
      </c>
      <c r="D1709" t="n">
        <v>2020</v>
      </c>
      <c r="E1709" t="inlineStr">
        <is>
          <t>Fabian Dembski; Uwe Wössner; Mike Letzgus; Michael Ruddat; Claudia Yamu</t>
        </is>
      </c>
      <c r="F1709" t="inlineStr">
        <is>
          <t>Sustainability</t>
        </is>
      </c>
      <c r="G1709" t="n">
        <v>626</v>
      </c>
      <c r="H1709" t="inlineStr">
        <is>
          <t>10.3390/su12062307</t>
        </is>
      </c>
      <c r="I1709" t="inlineStr">
        <is>
          <t>Global North</t>
        </is>
      </c>
      <c r="J1709" t="inlineStr">
        <is>
          <t>Germany</t>
        </is>
      </c>
      <c r="K1709" t="inlineStr">
        <is>
          <t>A2:landmarks; C13:landmarks; C1:landmarks</t>
        </is>
      </c>
    </row>
    <row r="1710">
      <c r="A1710" t="inlineStr">
        <is>
          <t>LM07029</t>
        </is>
      </c>
      <c r="B1710" t="inlineStr">
        <is>
          <t>C13</t>
        </is>
      </c>
      <c r="C1710" t="inlineStr">
        <is>
          <t>A systematic review of a digital twin city: A new pattern of urban governance toward smart cities</t>
        </is>
      </c>
      <c r="D1710" t="n">
        <v>2021</v>
      </c>
      <c r="E1710" t="inlineStr">
        <is>
          <t>Tianhu Deng; Keren Zhang; Zuo‐Jun Max Shen</t>
        </is>
      </c>
      <c r="F1710" t="inlineStr">
        <is>
          <t>Journal of Management Science and Engineering</t>
        </is>
      </c>
      <c r="G1710" t="n">
        <v>538</v>
      </c>
      <c r="H1710" t="inlineStr">
        <is>
          <t>10.1016/j.jmse.2021.03.003</t>
        </is>
      </c>
      <c r="I1710" t="inlineStr">
        <is>
          <t>Not place-specific</t>
        </is>
      </c>
      <c r="J1710" t="inlineStr"/>
      <c r="K1710" t="inlineStr">
        <is>
          <t>C13:landmarks; C13:landmarks&lt;-A1; C13:landmarks&lt;-C1</t>
        </is>
      </c>
    </row>
    <row r="1711">
      <c r="A1711" t="inlineStr">
        <is>
          <t>LM07030</t>
        </is>
      </c>
      <c r="B1711" t="inlineStr">
        <is>
          <t>C13</t>
        </is>
      </c>
      <c r="C1711" t="inlineStr">
        <is>
          <t>Developing a Digital Twin at Building and City Levels: Case Study of West Cambridge Campus</t>
        </is>
      </c>
      <c r="D1711" t="n">
        <v>2020</v>
      </c>
      <c r="E1711" t="inlineStr">
        <is>
          <t>Qiuchen Lu; Ajith Kumar Parlikad; Philip Woodall; Gishan Don Ranasinghe; Xiang Xie; Zhenglin Liang; Eirini Konstantinou; James Heaton; Jennifer Mary Schooling</t>
        </is>
      </c>
      <c r="F1711" t="inlineStr">
        <is>
          <t>Journal of Management in Engineering</t>
        </is>
      </c>
      <c r="G1711" t="n">
        <v>534</v>
      </c>
      <c r="H1711" t="inlineStr">
        <is>
          <t>10.1061/(asce)me.1943-5479.0000763</t>
        </is>
      </c>
      <c r="I1711" t="inlineStr">
        <is>
          <t>Global North</t>
        </is>
      </c>
      <c r="J1711" t="inlineStr">
        <is>
          <t>United Kingdom</t>
        </is>
      </c>
      <c r="K1711" t="inlineStr">
        <is>
          <t>C13:landmarks</t>
        </is>
      </c>
    </row>
    <row r="1712">
      <c r="A1712" t="inlineStr">
        <is>
          <t>LM07031</t>
        </is>
      </c>
      <c r="B1712" t="inlineStr">
        <is>
          <t>C13</t>
        </is>
      </c>
      <c r="C1712" t="inlineStr">
        <is>
          <t>CityGML: Interoperable Access to 3D City Models</t>
        </is>
      </c>
      <c r="D1712" t="n">
        <v>2005</v>
      </c>
      <c r="E1712" t="inlineStr">
        <is>
          <t>Thomas H. Kolbe; Gerhard Gröger; Lutz Plümer</t>
        </is>
      </c>
      <c r="F1712" t="inlineStr">
        <is>
          <t>Springer eBooks</t>
        </is>
      </c>
      <c r="G1712" t="n">
        <v>523</v>
      </c>
      <c r="H1712" t="inlineStr">
        <is>
          <t>10.1007/3-540-27468-5_63</t>
        </is>
      </c>
      <c r="I1712" t="inlineStr">
        <is>
          <t>Not place-specific</t>
        </is>
      </c>
      <c r="J1712" t="inlineStr"/>
      <c r="K1712" t="inlineStr">
        <is>
          <t>C13:landmarks</t>
        </is>
      </c>
    </row>
    <row r="1713">
      <c r="A1713" t="inlineStr">
        <is>
          <t>LM07032</t>
        </is>
      </c>
      <c r="B1713" t="inlineStr">
        <is>
          <t>C13</t>
        </is>
      </c>
      <c r="C1713" t="inlineStr">
        <is>
          <t>City Digital Twin Potentials: A Review and Research Agenda</t>
        </is>
      </c>
      <c r="D1713" t="n">
        <v>2021</v>
      </c>
      <c r="E1713" t="inlineStr">
        <is>
          <t>Ehab Shahat; Chang Taek Hyun; Chunho Yeom</t>
        </is>
      </c>
      <c r="F1713" t="inlineStr">
        <is>
          <t>Sustainability</t>
        </is>
      </c>
      <c r="G1713" t="n">
        <v>464</v>
      </c>
      <c r="H1713" t="inlineStr">
        <is>
          <t>10.3390/su13063386</t>
        </is>
      </c>
      <c r="I1713" t="inlineStr">
        <is>
          <t>Not place-specific</t>
        </is>
      </c>
      <c r="J1713" t="inlineStr"/>
      <c r="K1713" t="inlineStr">
        <is>
          <t>C13:landmarks</t>
        </is>
      </c>
    </row>
    <row r="1714">
      <c r="A1714" t="inlineStr">
        <is>
          <t>LM07033</t>
        </is>
      </c>
      <c r="B1714" t="inlineStr">
        <is>
          <t>C13</t>
        </is>
      </c>
      <c r="C1714" t="inlineStr">
        <is>
          <t>Representing and Exchanging 3D City Models with CityGML</t>
        </is>
      </c>
      <c r="D1714" t="n">
        <v>2008</v>
      </c>
      <c r="E1714" t="inlineStr">
        <is>
          <t>Thomas H. Kolbe</t>
        </is>
      </c>
      <c r="F1714" t="inlineStr">
        <is>
          <t>Lecture notes in geoinformation and cartography</t>
        </is>
      </c>
      <c r="G1714" t="n">
        <v>460</v>
      </c>
      <c r="H1714" t="inlineStr">
        <is>
          <t>10.1007/978-3-540-87395-2_2</t>
        </is>
      </c>
      <c r="I1714" t="inlineStr">
        <is>
          <t>Not place-specific</t>
        </is>
      </c>
      <c r="J1714" t="inlineStr"/>
      <c r="K1714" t="inlineStr">
        <is>
          <t>C13:landmarks</t>
        </is>
      </c>
    </row>
    <row r="1715">
      <c r="A1715" t="inlineStr">
        <is>
          <t>LM07034</t>
        </is>
      </c>
      <c r="B1715" t="inlineStr">
        <is>
          <t>C13</t>
        </is>
      </c>
      <c r="C1715" t="inlineStr">
        <is>
          <t>Disaster City Digital Twin: A vision for integrating artificial and human intelligence for disaster management</t>
        </is>
      </c>
      <c r="D1715" t="n">
        <v>2019</v>
      </c>
      <c r="E1715" t="inlineStr">
        <is>
          <t>Chao Hua Fan; Cheng Zhang; Alex Yahja; Ali Mostafavi</t>
        </is>
      </c>
      <c r="F1715" t="inlineStr">
        <is>
          <t>International Journal of Information Management</t>
        </is>
      </c>
      <c r="G1715" t="n">
        <v>436</v>
      </c>
      <c r="H1715" t="inlineStr">
        <is>
          <t>10.1016/j.ijinfomgt.2019.102049</t>
        </is>
      </c>
      <c r="I1715" t="inlineStr">
        <is>
          <t>Not place-specific</t>
        </is>
      </c>
      <c r="J1715" t="inlineStr"/>
      <c r="K1715" t="inlineStr">
        <is>
          <t>C13:landmarks</t>
        </is>
      </c>
    </row>
    <row r="1716">
      <c r="A1716" t="inlineStr">
        <is>
          <t>LM07035</t>
        </is>
      </c>
      <c r="B1716" t="inlineStr">
        <is>
          <t>C13</t>
        </is>
      </c>
      <c r="C1716" t="inlineStr">
        <is>
          <t>The Digital Twin of the City of Zurich for Urban Planning</t>
        </is>
      </c>
      <c r="D1716" t="n">
        <v>2020</v>
      </c>
      <c r="E1716" t="inlineStr">
        <is>
          <t>Gerhard Schrotter; Christian Hürzeler</t>
        </is>
      </c>
      <c r="F1716" t="inlineStr">
        <is>
          <t>PFG – Journal of Photogrammetry Remote Sensing and Geoinformation Science</t>
        </is>
      </c>
      <c r="G1716" t="n">
        <v>421</v>
      </c>
      <c r="H1716" t="inlineStr">
        <is>
          <t>10.1007/s41064-020-00092-2</t>
        </is>
      </c>
      <c r="I1716" t="inlineStr">
        <is>
          <t>Global North</t>
        </is>
      </c>
      <c r="J1716" t="inlineStr">
        <is>
          <t>Zurich</t>
        </is>
      </c>
      <c r="K1716" t="inlineStr">
        <is>
          <t>C13:landmarks</t>
        </is>
      </c>
    </row>
    <row r="1717">
      <c r="A1717" t="inlineStr">
        <is>
          <t>LM07036</t>
        </is>
      </c>
      <c r="B1717" t="inlineStr">
        <is>
          <t>C13</t>
        </is>
      </c>
      <c r="C1717" t="inlineStr">
        <is>
          <t>A Review on Digital Twin Technology in Smart Grid, Transportation System and Smart City: Challenges and Future</t>
        </is>
      </c>
      <c r="D1717" t="n">
        <v>2023</v>
      </c>
      <c r="E1717" t="inlineStr">
        <is>
          <t>Mina Jafari; Abdollah Kavousi‐Fard; Tao Chen; Mazaher Karimi</t>
        </is>
      </c>
      <c r="F1717" t="inlineStr">
        <is>
          <t>IEEE Access</t>
        </is>
      </c>
      <c r="G1717" t="n">
        <v>409</v>
      </c>
      <c r="H1717" t="inlineStr">
        <is>
          <t>10.1109/access.2023.3241588</t>
        </is>
      </c>
      <c r="I1717" t="inlineStr">
        <is>
          <t>Not place-specific</t>
        </is>
      </c>
      <c r="J1717" t="inlineStr"/>
      <c r="K1717" t="inlineStr">
        <is>
          <t>C13:landmarks</t>
        </is>
      </c>
    </row>
    <row r="1718">
      <c r="A1718" t="inlineStr">
        <is>
          <t>LM07037</t>
        </is>
      </c>
      <c r="B1718" t="inlineStr">
        <is>
          <t>C13</t>
        </is>
      </c>
      <c r="C1718" t="inlineStr">
        <is>
          <t>Industrial applications of digital twins</t>
        </is>
      </c>
      <c r="D1718" t="n">
        <v>2021</v>
      </c>
      <c r="E1718" t="inlineStr">
        <is>
          <t>Yuchen Jiang; Shen Yin; Kuan Li; Hao Luo; Okyay Kaynak</t>
        </is>
      </c>
      <c r="F1718" t="inlineStr">
        <is>
          <t>Philosophical Transactions of the Royal Society A Mathematical Physical and Engineering Sciences</t>
        </is>
      </c>
      <c r="G1718" t="n">
        <v>399</v>
      </c>
      <c r="H1718" t="inlineStr">
        <is>
          <t>10.1098/rsta.2020.0360</t>
        </is>
      </c>
      <c r="I1718" t="inlineStr">
        <is>
          <t>Not place-specific</t>
        </is>
      </c>
      <c r="J1718" t="inlineStr"/>
      <c r="K1718" t="inlineStr">
        <is>
          <t>C13:landmarks</t>
        </is>
      </c>
    </row>
    <row r="1719">
      <c r="A1719" t="inlineStr">
        <is>
          <t>LM07038</t>
        </is>
      </c>
      <c r="B1719" t="inlineStr">
        <is>
          <t>C13</t>
        </is>
      </c>
      <c r="C1719" t="inlineStr">
        <is>
          <t>Differentiating Digital Twin from Digital Shadow: Elucidating a Paradigm Shift to Expedite a Smart, Sustainable Built Environment</t>
        </is>
      </c>
      <c r="D1719" t="n">
        <v>2021</v>
      </c>
      <c r="E1719" t="inlineStr">
        <is>
          <t>Samad M. E. Sepasgozar</t>
        </is>
      </c>
      <c r="F1719" t="inlineStr">
        <is>
          <t>Buildings</t>
        </is>
      </c>
      <c r="G1719" t="n">
        <v>365</v>
      </c>
      <c r="H1719" t="inlineStr">
        <is>
          <t>10.3390/buildings11040151</t>
        </is>
      </c>
      <c r="I1719" t="inlineStr">
        <is>
          <t>Not place-specific</t>
        </is>
      </c>
      <c r="J1719" t="inlineStr"/>
      <c r="K1719" t="inlineStr">
        <is>
          <t>C13:landmarks</t>
        </is>
      </c>
    </row>
    <row r="1720">
      <c r="A1720" t="inlineStr">
        <is>
          <t>LM07039</t>
        </is>
      </c>
      <c r="B1720" t="inlineStr">
        <is>
          <t>C13</t>
        </is>
      </c>
      <c r="C1720" t="inlineStr">
        <is>
          <t>Study on city digital twin technologies for sustainable smart city design: A review and bibliometric analysis of geographic information system and building information modeling integration</t>
        </is>
      </c>
      <c r="D1720" t="n">
        <v>2022</v>
      </c>
      <c r="E1720" t="inlineStr">
        <is>
          <t>Haishan Xia; Zishuo Liu; Maria Efremochkina; Xiaotong Liu; Chunxiang Lin</t>
        </is>
      </c>
      <c r="F1720" t="inlineStr">
        <is>
          <t>Sustainable Cities and Society</t>
        </is>
      </c>
      <c r="G1720" t="n">
        <v>343</v>
      </c>
      <c r="H1720" t="inlineStr">
        <is>
          <t>10.1016/j.scs.2022.104009</t>
        </is>
      </c>
      <c r="I1720" t="inlineStr">
        <is>
          <t>Not place-specific</t>
        </is>
      </c>
      <c r="J1720" t="inlineStr"/>
      <c r="K1720" t="inlineStr">
        <is>
          <t>C13:landmarks</t>
        </is>
      </c>
    </row>
    <row r="1721">
      <c r="A1721" t="inlineStr">
        <is>
          <t>LM07040</t>
        </is>
      </c>
      <c r="B1721" t="inlineStr">
        <is>
          <t>C13</t>
        </is>
      </c>
      <c r="C1721" t="inlineStr">
        <is>
          <t>Adaptive Digital Twin and Multiagent Deep Reinforcement Learning for Vehicular Edge Computing and Networks</t>
        </is>
      </c>
      <c r="D1721" t="n">
        <v>2021</v>
      </c>
      <c r="E1721" t="inlineStr">
        <is>
          <t>Ke Zhang; Jiayu Cao; Yan Zhang</t>
        </is>
      </c>
      <c r="F1721" t="inlineStr">
        <is>
          <t>IEEE Transactions on Industrial Informatics</t>
        </is>
      </c>
      <c r="G1721" t="n">
        <v>334</v>
      </c>
      <c r="H1721" t="inlineStr">
        <is>
          <t>10.1109/tii.2021.3088407</t>
        </is>
      </c>
      <c r="I1721" t="inlineStr">
        <is>
          <t>Not place-specific</t>
        </is>
      </c>
      <c r="J1721" t="inlineStr"/>
      <c r="K1721" t="inlineStr">
        <is>
          <t>C13:landmarks</t>
        </is>
      </c>
    </row>
    <row r="1722">
      <c r="A1722" t="inlineStr">
        <is>
          <t>LM07041</t>
        </is>
      </c>
      <c r="B1722" t="inlineStr">
        <is>
          <t>C13</t>
        </is>
      </c>
      <c r="C1722" t="inlineStr">
        <is>
          <t>Smart City Digital Twin–Enabled Energy Management: Toward Real-Time Urban Building Energy Benchmarking</t>
        </is>
      </c>
      <c r="D1722" t="n">
        <v>2019</v>
      </c>
      <c r="E1722" t="inlineStr">
        <is>
          <t>Abigail Francisco; Neda Mohammadi; John Eric Taylor</t>
        </is>
      </c>
      <c r="F1722" t="inlineStr">
        <is>
          <t>Journal of Management in Engineering</t>
        </is>
      </c>
      <c r="G1722" t="n">
        <v>329</v>
      </c>
      <c r="H1722" t="inlineStr">
        <is>
          <t>10.1061/(asce)me.1943-5479.0000741</t>
        </is>
      </c>
      <c r="I1722" t="inlineStr">
        <is>
          <t>Not place-specific</t>
        </is>
      </c>
      <c r="J1722" t="inlineStr"/>
      <c r="K1722" t="inlineStr">
        <is>
          <t>C13:landmarks</t>
        </is>
      </c>
    </row>
    <row r="1723">
      <c r="A1723" t="inlineStr">
        <is>
          <t>LM07042</t>
        </is>
      </c>
      <c r="B1723" t="inlineStr">
        <is>
          <t>C13</t>
        </is>
      </c>
      <c r="C1723" t="inlineStr">
        <is>
          <t>A Survey on Digital Twins: Architecture, Enabling Technologies, Security and Privacy, and Future Prospects</t>
        </is>
      </c>
      <c r="D1723" t="n">
        <v>2023</v>
      </c>
      <c r="E1723" t="inlineStr">
        <is>
          <t>Yuntao Wang; Zhou Su; Shaolong Guo; Minghui Dai; Tom H. Luan; Yiliang Liu</t>
        </is>
      </c>
      <c r="F1723" t="inlineStr">
        <is>
          <t>IEEE Internet of Things Journal</t>
        </is>
      </c>
      <c r="G1723" t="n">
        <v>321</v>
      </c>
      <c r="H1723" t="inlineStr">
        <is>
          <t>10.1109/jiot.2023.3263909</t>
        </is>
      </c>
      <c r="I1723" t="inlineStr">
        <is>
          <t>Not place-specific</t>
        </is>
      </c>
      <c r="J1723" t="inlineStr"/>
      <c r="K1723" t="inlineStr">
        <is>
          <t>C13:landmarks</t>
        </is>
      </c>
    </row>
    <row r="1724">
      <c r="A1724" t="inlineStr">
        <is>
          <t>LM07043</t>
        </is>
      </c>
      <c r="B1724" t="inlineStr">
        <is>
          <t>C13</t>
        </is>
      </c>
      <c r="C1724" t="inlineStr">
        <is>
          <t>Digital Twins From Smart Manufacturing to Smart Cities: A Survey</t>
        </is>
      </c>
      <c r="D1724" t="n">
        <v>2021</v>
      </c>
      <c r="E1724" t="inlineStr">
        <is>
          <t>Georgios Mylonas; Athanasios P. Kalogeras; Georgios Kalogeras; Christos Anagnostopoulos; Christos Alexakos; Luı́s Muñoz</t>
        </is>
      </c>
      <c r="F1724" t="inlineStr">
        <is>
          <t>IEEE Access</t>
        </is>
      </c>
      <c r="G1724" t="n">
        <v>319</v>
      </c>
      <c r="H1724" t="inlineStr">
        <is>
          <t>10.1109/access.2021.3120843</t>
        </is>
      </c>
      <c r="I1724" t="inlineStr">
        <is>
          <t>Not place-specific</t>
        </is>
      </c>
      <c r="J1724" t="inlineStr"/>
      <c r="K1724" t="inlineStr">
        <is>
          <t>C13:landmarks</t>
        </is>
      </c>
    </row>
    <row r="1725">
      <c r="A1725" t="inlineStr">
        <is>
          <t>LM07044</t>
        </is>
      </c>
      <c r="B1725" t="inlineStr">
        <is>
          <t>C13</t>
        </is>
      </c>
      <c r="C1725" t="inlineStr">
        <is>
          <t>Digital Twin Technologies and Smart Cities</t>
        </is>
      </c>
      <c r="D1725" t="n">
        <v>2019</v>
      </c>
      <c r="E1725" t="inlineStr">
        <is>
          <t>Atlam, Hany, Fathy; Gary Wills</t>
        </is>
      </c>
      <c r="F1725" t="inlineStr">
        <is>
          <t>Internet of things</t>
        </is>
      </c>
      <c r="G1725" t="n">
        <v>310</v>
      </c>
      <c r="H1725" t="inlineStr">
        <is>
          <t>10.1007/978-3-030-18732-3</t>
        </is>
      </c>
      <c r="I1725" t="inlineStr">
        <is>
          <t>Not place-specific</t>
        </is>
      </c>
      <c r="J1725" t="inlineStr"/>
      <c r="K1725" t="inlineStr">
        <is>
          <t>C13:landmarks</t>
        </is>
      </c>
    </row>
    <row r="1726">
      <c r="A1726" t="inlineStr">
        <is>
          <t>LM07045</t>
        </is>
      </c>
      <c r="B1726" t="inlineStr">
        <is>
          <t>C13</t>
        </is>
      </c>
      <c r="C1726" t="inlineStr">
        <is>
          <t>Smart city based on digital twins</t>
        </is>
      </c>
      <c r="D1726" t="n">
        <v>2021</v>
      </c>
      <c r="E1726" t="inlineStr">
        <is>
          <t>LI Deren; Wenbo Yu; Zhenfeng Shao</t>
        </is>
      </c>
      <c r="F1726" t="inlineStr">
        <is>
          <t>Computational Urban Science</t>
        </is>
      </c>
      <c r="G1726" t="n">
        <v>310</v>
      </c>
      <c r="H1726" t="inlineStr">
        <is>
          <t>10.1007/s43762-021-00005-y</t>
        </is>
      </c>
      <c r="I1726" t="inlineStr">
        <is>
          <t>Not place-specific</t>
        </is>
      </c>
      <c r="J1726" t="inlineStr"/>
      <c r="K1726" t="inlineStr">
        <is>
          <t>C13:landmarks</t>
        </is>
      </c>
    </row>
    <row r="1727">
      <c r="A1727" t="inlineStr">
        <is>
          <t>LM07046</t>
        </is>
      </c>
      <c r="B1727" t="inlineStr">
        <is>
          <t>C13</t>
        </is>
      </c>
      <c r="C1727" t="inlineStr">
        <is>
          <t>Urban Digital Twin Challenges: A Systematic Review and Perspectives for Sustainable Smart Cities</t>
        </is>
      </c>
      <c r="D1727" t="n">
        <v>2023</v>
      </c>
      <c r="E1727" t="inlineStr">
        <is>
          <t>Charlotte Weil; Simon Elias Bibri; Régis Longchamp; François Golay; Alexandre Alahi</t>
        </is>
      </c>
      <c r="F1727" t="inlineStr">
        <is>
          <t>Sustainable Cities and Society</t>
        </is>
      </c>
      <c r="G1727" t="n">
        <v>304</v>
      </c>
      <c r="H1727" t="inlineStr">
        <is>
          <t>10.1016/j.scs.2023.104862</t>
        </is>
      </c>
      <c r="I1727" t="inlineStr">
        <is>
          <t>Not place-specific</t>
        </is>
      </c>
      <c r="J1727" t="inlineStr"/>
      <c r="K1727" t="inlineStr">
        <is>
          <t>C13:landmarks; C13:recent</t>
        </is>
      </c>
    </row>
    <row r="1728">
      <c r="A1728" t="inlineStr">
        <is>
          <t>LM07047</t>
        </is>
      </c>
      <c r="B1728" t="inlineStr">
        <is>
          <t>C13</t>
        </is>
      </c>
      <c r="C1728" t="inlineStr">
        <is>
          <t>Federated learning enabled digital twins for smart cities: Concepts, recent advances, and future directions</t>
        </is>
      </c>
      <c r="D1728" t="n">
        <v>2022</v>
      </c>
      <c r="E1728" t="inlineStr">
        <is>
          <t>Swarna Priya Ramu; Parimala Boopalan; Quoc‐Viet Pham; Praveen Kumar Reddy Maddikunta; Thien Huynh‐The; Mamoun Alazab; Thanh Thi Nguyen; Thippa Reddy Gadekallu</t>
        </is>
      </c>
      <c r="F1728" t="inlineStr">
        <is>
          <t>Sustainable Cities and Society</t>
        </is>
      </c>
      <c r="G1728" t="n">
        <v>301</v>
      </c>
      <c r="H1728" t="inlineStr">
        <is>
          <t>10.1016/j.scs.2021.103663</t>
        </is>
      </c>
      <c r="I1728" t="inlineStr">
        <is>
          <t>Not place-specific</t>
        </is>
      </c>
      <c r="J1728" t="inlineStr"/>
      <c r="K1728" t="inlineStr">
        <is>
          <t>C13:landmarks</t>
        </is>
      </c>
    </row>
    <row r="1729">
      <c r="A1729" t="inlineStr">
        <is>
          <t>LM07048</t>
        </is>
      </c>
      <c r="B1729" t="inlineStr">
        <is>
          <t>C13</t>
        </is>
      </c>
      <c r="C1729" t="inlineStr">
        <is>
          <t>Future (post-COVID) digital, smart and sustainable cities in the wake of 6G: Digital twins, immersive realities and new urban economies</t>
        </is>
      </c>
      <c r="D1729" t="n">
        <v>2020</v>
      </c>
      <c r="E1729" t="inlineStr">
        <is>
          <t>Zaheer Allam; David Sydney Jones</t>
        </is>
      </c>
      <c r="F1729" t="inlineStr">
        <is>
          <t>Land Use Policy</t>
        </is>
      </c>
      <c r="G1729" t="n">
        <v>300</v>
      </c>
      <c r="H1729" t="inlineStr">
        <is>
          <t>10.1016/j.landusepol.2020.105201</t>
        </is>
      </c>
      <c r="I1729" t="inlineStr">
        <is>
          <t>Not place-specific</t>
        </is>
      </c>
      <c r="J1729" t="inlineStr"/>
      <c r="K1729" t="inlineStr">
        <is>
          <t>C13:landmarks</t>
        </is>
      </c>
    </row>
    <row r="1730">
      <c r="A1730" t="inlineStr">
        <is>
          <t>LM07049</t>
        </is>
      </c>
      <c r="B1730" t="inlineStr">
        <is>
          <t>C13</t>
        </is>
      </c>
      <c r="C1730" t="inlineStr">
        <is>
          <t>Cellular Automata and Urban Simulation: Where Do We Go from Here?</t>
        </is>
      </c>
      <c r="D1730" t="n">
        <v>2001</v>
      </c>
      <c r="E1730" t="inlineStr">
        <is>
          <t>Paul M. Torrens; David O’Sullivan</t>
        </is>
      </c>
      <c r="F1730" t="inlineStr">
        <is>
          <t>Environment and Planning B Planning and Design</t>
        </is>
      </c>
      <c r="G1730" t="n">
        <v>284</v>
      </c>
      <c r="H1730" t="inlineStr">
        <is>
          <t>10.1068/b2802ed</t>
        </is>
      </c>
      <c r="I1730" t="inlineStr">
        <is>
          <t>Not place-specific</t>
        </is>
      </c>
      <c r="J1730" t="inlineStr"/>
      <c r="K1730" t="inlineStr">
        <is>
          <t>C13:landmarks</t>
        </is>
      </c>
    </row>
    <row r="1731">
      <c r="A1731" t="inlineStr">
        <is>
          <t>LM07050</t>
        </is>
      </c>
      <c r="B1731" t="inlineStr">
        <is>
          <t>C13</t>
        </is>
      </c>
      <c r="C1731" t="inlineStr">
        <is>
          <t>Digital Twins for Cities: A State of the Art Review</t>
        </is>
      </c>
      <c r="D1731" t="n">
        <v>2020</v>
      </c>
      <c r="E1731" t="inlineStr">
        <is>
          <t>Bernd Ketzler; Vasilis Naserentin; Fabio Latino; Christopher Zangelidis; Liane Thuvander; Anders Logg</t>
        </is>
      </c>
      <c r="F1731" t="inlineStr">
        <is>
          <t>Built Environment</t>
        </is>
      </c>
      <c r="G1731" t="n">
        <v>270</v>
      </c>
      <c r="H1731" t="inlineStr">
        <is>
          <t>10.2148/benv.46.4.547</t>
        </is>
      </c>
      <c r="I1731" t="inlineStr">
        <is>
          <t>Not place-specific</t>
        </is>
      </c>
      <c r="J1731" t="inlineStr"/>
      <c r="K1731" t="inlineStr">
        <is>
          <t>C13:landmarks</t>
        </is>
      </c>
    </row>
    <row r="1732">
      <c r="A1732" t="inlineStr">
        <is>
          <t>LM07051</t>
        </is>
      </c>
      <c r="B1732" t="inlineStr">
        <is>
          <t>C13</t>
        </is>
      </c>
      <c r="C1732" t="inlineStr">
        <is>
          <t>Smart city digital twins</t>
        </is>
      </c>
      <c r="D1732" t="n">
        <v>2017</v>
      </c>
      <c r="E1732" t="inlineStr">
        <is>
          <t>Neda Mohammadi; John Eric Taylor</t>
        </is>
      </c>
      <c r="F1732" t="inlineStr">
        <is>
          <t>IEEE Symposium Series on Computational Intelligence (SSCI)</t>
        </is>
      </c>
      <c r="G1732" t="n">
        <v>262</v>
      </c>
      <c r="H1732" t="inlineStr">
        <is>
          <t>10.1109/ssci.2017.8285439</t>
        </is>
      </c>
      <c r="I1732" t="inlineStr">
        <is>
          <t>Not place-specific</t>
        </is>
      </c>
      <c r="J1732" t="inlineStr"/>
      <c r="K1732" t="inlineStr">
        <is>
          <t>C13:landmarks</t>
        </is>
      </c>
    </row>
    <row r="1733">
      <c r="A1733" t="inlineStr">
        <is>
          <t>LM07052</t>
        </is>
      </c>
      <c r="B1733" t="inlineStr">
        <is>
          <t>C13</t>
        </is>
      </c>
      <c r="C1733" t="inlineStr">
        <is>
          <t>From concept to application: A review of use cases in urban building energy modeling</t>
        </is>
      </c>
      <c r="D1733" t="n">
        <v>2020</v>
      </c>
      <c r="E1733" t="inlineStr">
        <is>
          <t>Yu Qian Ang; Zachary Michael Berzolla; Christoph F. Reinhart</t>
        </is>
      </c>
      <c r="F1733" t="inlineStr">
        <is>
          <t>Applied Energy</t>
        </is>
      </c>
      <c r="G1733" t="n">
        <v>261</v>
      </c>
      <c r="H1733" t="inlineStr">
        <is>
          <t>10.1016/j.apenergy.2020.115738</t>
        </is>
      </c>
      <c r="I1733" t="inlineStr">
        <is>
          <t>Not place-specific</t>
        </is>
      </c>
      <c r="J1733" t="inlineStr"/>
      <c r="K1733" t="inlineStr">
        <is>
          <t>C13:landmarks</t>
        </is>
      </c>
    </row>
    <row r="1734">
      <c r="A1734" t="inlineStr">
        <is>
          <t>LM07053</t>
        </is>
      </c>
      <c r="B1734" t="inlineStr">
        <is>
          <t>C13</t>
        </is>
      </c>
      <c r="C1734" t="inlineStr">
        <is>
          <t>A Review of Urban Digital Twins Integration, Challenges, and Future Directions in Smart City Development</t>
        </is>
      </c>
      <c r="D1734" t="n">
        <v>2024</v>
      </c>
      <c r="E1734" t="inlineStr">
        <is>
          <t>Silvia Mazzetto</t>
        </is>
      </c>
      <c r="F1734" t="inlineStr">
        <is>
          <t>Sustainability</t>
        </is>
      </c>
      <c r="G1734" t="n">
        <v>260</v>
      </c>
      <c r="H1734" t="inlineStr">
        <is>
          <t>10.3390/su16198337</t>
        </is>
      </c>
      <c r="I1734" t="inlineStr">
        <is>
          <t>Multi-region</t>
        </is>
      </c>
      <c r="J1734" t="inlineStr">
        <is>
          <t>Dubai; Singapore</t>
        </is>
      </c>
      <c r="K1734" t="inlineStr">
        <is>
          <t>C13:landmarks; C13:recent</t>
        </is>
      </c>
    </row>
    <row r="1735">
      <c r="A1735" t="inlineStr">
        <is>
          <t>LM07054</t>
        </is>
      </c>
      <c r="B1735" t="inlineStr">
        <is>
          <t>C13</t>
        </is>
      </c>
      <c r="C1735" t="inlineStr">
        <is>
          <t>Integration of BIM and GIS: The Development of the CityGML GeoBIM Extension</t>
        </is>
      </c>
      <c r="D1735" t="n">
        <v>2010</v>
      </c>
      <c r="E1735" t="inlineStr">
        <is>
          <t>Ruben de Laat; Léon van Berlo</t>
        </is>
      </c>
      <c r="F1735" t="inlineStr">
        <is>
          <t>Lecture notes in geoinformation and cartography</t>
        </is>
      </c>
      <c r="G1735" t="n">
        <v>258</v>
      </c>
      <c r="H1735" t="inlineStr">
        <is>
          <t>10.1007/978-3-642-12670-3_13</t>
        </is>
      </c>
      <c r="I1735" t="inlineStr">
        <is>
          <t>Not place-specific</t>
        </is>
      </c>
      <c r="J1735" t="inlineStr"/>
      <c r="K1735" t="inlineStr">
        <is>
          <t>C13:landmarks</t>
        </is>
      </c>
    </row>
    <row r="1736">
      <c r="A1736" t="inlineStr">
        <is>
          <t>LM07055</t>
        </is>
      </c>
      <c r="B1736" t="inlineStr">
        <is>
          <t>C13</t>
        </is>
      </c>
      <c r="C1736" t="inlineStr">
        <is>
          <t>Geographic Automata Systems</t>
        </is>
      </c>
      <c r="D1736" t="n">
        <v>2005</v>
      </c>
      <c r="E1736" t="inlineStr">
        <is>
          <t>Paul M. Torrens; Itzhak Benenson</t>
        </is>
      </c>
      <c r="F1736" t="inlineStr">
        <is>
          <t>International Journal of Geographical Information Systems</t>
        </is>
      </c>
      <c r="G1736" t="n">
        <v>256</v>
      </c>
      <c r="H1736" t="inlineStr">
        <is>
          <t>10.1080/13658810512331325139</t>
        </is>
      </c>
      <c r="I1736" t="inlineStr">
        <is>
          <t>Not place-specific</t>
        </is>
      </c>
      <c r="J1736" t="inlineStr"/>
      <c r="K1736" t="inlineStr">
        <is>
          <t>C13:landmarks</t>
        </is>
      </c>
    </row>
    <row r="1737">
      <c r="A1737" t="inlineStr">
        <is>
          <t>LM07056</t>
        </is>
      </c>
      <c r="B1737" t="inlineStr">
        <is>
          <t>C13</t>
        </is>
      </c>
      <c r="C1737" t="inlineStr">
        <is>
          <t>Integration of Historic Building Information Modeling (HBIM) and 3D GIS for recording and managing cultural heritage sites</t>
        </is>
      </c>
      <c r="D1737" t="n">
        <v>2012</v>
      </c>
      <c r="E1737" t="inlineStr">
        <is>
          <t>Conor Dore; M. Murphy</t>
        </is>
      </c>
      <c r="F1737" t="inlineStr">
        <is>
          <t>International Conference on Virtual Systems and Multimedia (VSMM)</t>
        </is>
      </c>
      <c r="G1737" t="n">
        <v>253</v>
      </c>
      <c r="H1737" t="inlineStr">
        <is>
          <t>10.1109/vsmm.2012.6365947</t>
        </is>
      </c>
      <c r="I1737" t="inlineStr">
        <is>
          <t>Global North</t>
        </is>
      </c>
      <c r="J1737" t="inlineStr">
        <is>
          <t>Dublin</t>
        </is>
      </c>
      <c r="K1737" t="inlineStr">
        <is>
          <t>C13:landmarks</t>
        </is>
      </c>
    </row>
    <row r="1738">
      <c r="A1738" t="inlineStr">
        <is>
          <t>LM07057</t>
        </is>
      </c>
      <c r="B1738" t="inlineStr">
        <is>
          <t>C13</t>
        </is>
      </c>
      <c r="C1738" t="inlineStr">
        <is>
          <t>Digital Twin-Assisted Real-Time Traffic Data Prediction Method for 5G-Enabled Internet of Vehicles</t>
        </is>
      </c>
      <c r="D1738" t="n">
        <v>2021</v>
      </c>
      <c r="E1738" t="inlineStr">
        <is>
          <t>Chunhua Hu; Weicun Fan; Elan Zeng; Zhi Hang; Fan Wang; Lianyong Qi; Md Zakirul Alam Bhuiyan</t>
        </is>
      </c>
      <c r="F1738" t="inlineStr">
        <is>
          <t>IEEE Transactions on Industrial Informatics</t>
        </is>
      </c>
      <c r="G1738" t="n">
        <v>248</v>
      </c>
      <c r="H1738" t="inlineStr">
        <is>
          <t>10.1109/tii.2021.3083596</t>
        </is>
      </c>
      <c r="I1738" t="inlineStr">
        <is>
          <t>China &amp; East Asia</t>
        </is>
      </c>
      <c r="J1738" t="inlineStr">
        <is>
          <t>China; Nanjing</t>
        </is>
      </c>
      <c r="K1738" t="inlineStr">
        <is>
          <t>C13:landmarks</t>
        </is>
      </c>
    </row>
    <row r="1739">
      <c r="A1739" t="inlineStr">
        <is>
          <t>LM07058</t>
        </is>
      </c>
      <c r="B1739" t="inlineStr">
        <is>
          <t>C13</t>
        </is>
      </c>
      <c r="C1739" t="inlineStr">
        <is>
          <t>The adoption of urban digital twins</t>
        </is>
      </c>
      <c r="D1739" t="n">
        <v>2022</v>
      </c>
      <c r="E1739" t="inlineStr">
        <is>
          <t>Jaume Ferré-Bigorra; Miquel Casals; Marta Gangolells</t>
        </is>
      </c>
      <c r="F1739" t="inlineStr">
        <is>
          <t>Cities</t>
        </is>
      </c>
      <c r="G1739" t="n">
        <v>247</v>
      </c>
      <c r="H1739" t="inlineStr">
        <is>
          <t>10.1016/j.cities.2022.103905</t>
        </is>
      </c>
      <c r="I1739" t="inlineStr">
        <is>
          <t>Not place-specific</t>
        </is>
      </c>
      <c r="J1739" t="inlineStr"/>
      <c r="K1739" t="inlineStr">
        <is>
          <t>C13:landmarks; C13:recent</t>
        </is>
      </c>
    </row>
    <row r="1740">
      <c r="A1740" t="inlineStr">
        <is>
          <t>LM07059</t>
        </is>
      </c>
      <c r="B1740" t="inlineStr">
        <is>
          <t>C13</t>
        </is>
      </c>
      <c r="C1740" t="inlineStr">
        <is>
          <t>Smart Cities with Digital Twin Systems for Disaster Management</t>
        </is>
      </c>
      <c r="D1740" t="n">
        <v>2020</v>
      </c>
      <c r="E1740" t="inlineStr">
        <is>
          <t>David N. Ford; Charles M. Wolf</t>
        </is>
      </c>
      <c r="F1740" t="inlineStr">
        <is>
          <t>Journal of Management in Engineering</t>
        </is>
      </c>
      <c r="G1740" t="n">
        <v>246</v>
      </c>
      <c r="H1740" t="inlineStr">
        <is>
          <t>10.1061/(asce)me.1943-5479.0000779</t>
        </is>
      </c>
      <c r="I1740" t="inlineStr">
        <is>
          <t>Not place-specific</t>
        </is>
      </c>
      <c r="J1740" t="inlineStr"/>
      <c r="K1740" t="inlineStr">
        <is>
          <t>C13:landmarks</t>
        </is>
      </c>
    </row>
    <row r="1741">
      <c r="A1741" t="inlineStr">
        <is>
          <t>LM07060</t>
        </is>
      </c>
      <c r="B1741" t="inlineStr">
        <is>
          <t>C13</t>
        </is>
      </c>
      <c r="C1741" t="inlineStr">
        <is>
          <t>Umi – An Urban Simulation Environment For Building Energy Use, Daylighting And Walkability</t>
        </is>
      </c>
      <c r="D1741" t="n">
        <v>2013</v>
      </c>
      <c r="E1741" t="inlineStr">
        <is>
          <t>Christoph F. Reinhart; Timur Dogan; John Alstan Jakubiec; Tarek Rakha; Andrew Sang</t>
        </is>
      </c>
      <c r="F1741" t="inlineStr">
        <is>
          <t>Building Simulation Conference proceedings</t>
        </is>
      </c>
      <c r="G1741" t="n">
        <v>245</v>
      </c>
      <c r="H1741" t="inlineStr">
        <is>
          <t>10.26868/25222708.2013.1404</t>
        </is>
      </c>
      <c r="I1741" t="inlineStr">
        <is>
          <t>Global North</t>
        </is>
      </c>
      <c r="J1741" t="inlineStr">
        <is>
          <t>Boston</t>
        </is>
      </c>
      <c r="K1741" t="inlineStr">
        <is>
          <t>C13:landmarks</t>
        </is>
      </c>
    </row>
    <row r="1742">
      <c r="A1742" t="inlineStr">
        <is>
          <t>LM07061</t>
        </is>
      </c>
      <c r="B1742" t="inlineStr">
        <is>
          <t>C13</t>
        </is>
      </c>
      <c r="C1742" t="inlineStr">
        <is>
          <t>A Socio-Technical Perspective on Urban Analytics: The Case of City-Scale Digital Twins</t>
        </is>
      </c>
      <c r="D1742" t="n">
        <v>2020</v>
      </c>
      <c r="E1742" t="inlineStr">
        <is>
          <t>Timea Nochta; Li Wan; Jennifer Mary Schooling; Ajith Kumar Parlikad</t>
        </is>
      </c>
      <c r="F1742" t="inlineStr">
        <is>
          <t>Journal of Urban Technology</t>
        </is>
      </c>
      <c r="G1742" t="n">
        <v>243</v>
      </c>
      <c r="H1742" t="inlineStr">
        <is>
          <t>10.1080/10630732.2020.1798177</t>
        </is>
      </c>
      <c r="I1742" t="inlineStr">
        <is>
          <t>Not place-specific</t>
        </is>
      </c>
      <c r="J1742" t="inlineStr"/>
      <c r="K1742" t="inlineStr">
        <is>
          <t>C13:landmarks; C4:landmarks</t>
        </is>
      </c>
    </row>
    <row r="1743">
      <c r="A1743" t="inlineStr">
        <is>
          <t>LM07062</t>
        </is>
      </c>
      <c r="B1743" t="inlineStr">
        <is>
          <t>C13</t>
        </is>
      </c>
      <c r="C1743" t="inlineStr">
        <is>
          <t>A Smart Campus’ Digital Twin for Sustainable Comfort Monitoring</t>
        </is>
      </c>
      <c r="D1743" t="n">
        <v>2020</v>
      </c>
      <c r="E1743" t="inlineStr">
        <is>
          <t>Agustín Zaballos; Alan Briones; Alba Massa; Pol Centelles; Víctor Caballero</t>
        </is>
      </c>
      <c r="F1743" t="inlineStr">
        <is>
          <t>Sustainability</t>
        </is>
      </c>
      <c r="G1743" t="n">
        <v>233</v>
      </c>
      <c r="H1743" t="inlineStr">
        <is>
          <t>10.3390/su12219196</t>
        </is>
      </c>
      <c r="I1743" t="inlineStr">
        <is>
          <t>Not place-specific</t>
        </is>
      </c>
      <c r="J1743" t="inlineStr"/>
      <c r="K1743" t="inlineStr">
        <is>
          <t>C13:landmarks</t>
        </is>
      </c>
    </row>
    <row r="1744">
      <c r="A1744" t="inlineStr">
        <is>
          <t>LM07063</t>
        </is>
      </c>
      <c r="B1744" t="inlineStr">
        <is>
          <t>C13</t>
        </is>
      </c>
      <c r="C1744" t="inlineStr">
        <is>
          <t>Agents, Cells, and Cities: New Representational Models for Simulating Multiscale Urban Dynamics</t>
        </is>
      </c>
      <c r="D1744" t="n">
        <v>2005</v>
      </c>
      <c r="E1744" t="inlineStr">
        <is>
          <t>Michael Batty</t>
        </is>
      </c>
      <c r="F1744" t="inlineStr">
        <is>
          <t>Environment and Planning A Economy and Space</t>
        </is>
      </c>
      <c r="G1744" t="n">
        <v>230</v>
      </c>
      <c r="H1744" t="inlineStr">
        <is>
          <t>10.1068/a3784</t>
        </is>
      </c>
      <c r="I1744" t="inlineStr">
        <is>
          <t>Not place-specific</t>
        </is>
      </c>
      <c r="J1744" t="inlineStr"/>
      <c r="K1744" t="inlineStr">
        <is>
          <t>C13:landmarks</t>
        </is>
      </c>
    </row>
    <row r="1745">
      <c r="A1745" t="inlineStr">
        <is>
          <t>LM07064</t>
        </is>
      </c>
      <c r="B1745" t="inlineStr">
        <is>
          <t>C13</t>
        </is>
      </c>
      <c r="C1745" t="inlineStr">
        <is>
          <t>OpenGIS City Geography Markup Language (CityGML) Encoding Standard, Version 1.0.0</t>
        </is>
      </c>
      <c r="D1745" t="n">
        <v>2008</v>
      </c>
      <c r="E1745" t="inlineStr">
        <is>
          <t>Gerhard Gröger; Thomas H. Kolbe; Angela Czerwinski; Claus Nagel</t>
        </is>
      </c>
      <c r="F1745" t="inlineStr"/>
      <c r="G1745" t="n">
        <v>223</v>
      </c>
      <c r="H1745" t="inlineStr"/>
      <c r="I1745" t="inlineStr">
        <is>
          <t>Global North</t>
        </is>
      </c>
      <c r="J1745" t="inlineStr">
        <is>
          <t>European</t>
        </is>
      </c>
      <c r="K1745" t="inlineStr">
        <is>
          <t>C13:landmarks</t>
        </is>
      </c>
    </row>
    <row r="1746">
      <c r="A1746" t="inlineStr">
        <is>
          <t>LM07065</t>
        </is>
      </c>
      <c r="B1746" t="inlineStr">
        <is>
          <t>C13</t>
        </is>
      </c>
      <c r="C1746" t="inlineStr">
        <is>
          <t>Digital twin: Data exploration, architecture, implementation and future</t>
        </is>
      </c>
      <c r="D1746" t="n">
        <v>2024</v>
      </c>
      <c r="E1746" t="inlineStr">
        <is>
          <t>Md. Shezad Dihan; Anwar Islam Akash; Zinat Tasneem; Prangon Das; Sajal K. Das; Md. Robiul Islam; Md. Manirul Islam; Faisal Rahman Badal; Md. Firoj Ali; Md. Hafiz Ahamed et al.</t>
        </is>
      </c>
      <c r="F1746" t="inlineStr">
        <is>
          <t>Heliyon</t>
        </is>
      </c>
      <c r="G1746" t="n">
        <v>215</v>
      </c>
      <c r="H1746" t="inlineStr">
        <is>
          <t>10.1016/j.heliyon.2024.e26503</t>
        </is>
      </c>
      <c r="I1746" t="inlineStr">
        <is>
          <t>Not place-specific</t>
        </is>
      </c>
      <c r="J1746" t="inlineStr"/>
      <c r="K1746" t="inlineStr">
        <is>
          <t>C13:landmarks</t>
        </is>
      </c>
    </row>
    <row r="1747">
      <c r="A1747" t="inlineStr">
        <is>
          <t>LM07066</t>
        </is>
      </c>
      <c r="B1747" t="inlineStr">
        <is>
          <t>C13</t>
        </is>
      </c>
      <c r="C1747" t="inlineStr">
        <is>
          <t>Digital Twin—Cyber Replica of Physical Things: Architecture, Applications and Future Research Directions</t>
        </is>
      </c>
      <c r="D1747" t="n">
        <v>2022</v>
      </c>
      <c r="E1747" t="inlineStr">
        <is>
          <t>Cheng Qian; Xing Liu; Colin Ripley; Mian Qian; Fan Liang; Wei Yu</t>
        </is>
      </c>
      <c r="F1747" t="inlineStr">
        <is>
          <t>Future Internet</t>
        </is>
      </c>
      <c r="G1747" t="n">
        <v>213</v>
      </c>
      <c r="H1747" t="inlineStr">
        <is>
          <t>10.3390/fi14020064</t>
        </is>
      </c>
      <c r="I1747" t="inlineStr">
        <is>
          <t>Not place-specific</t>
        </is>
      </c>
      <c r="J1747" t="inlineStr"/>
      <c r="K1747" t="inlineStr">
        <is>
          <t>C13:landmarks</t>
        </is>
      </c>
    </row>
    <row r="1748">
      <c r="A1748" t="inlineStr">
        <is>
          <t>LM07067</t>
        </is>
      </c>
      <c r="B1748" t="inlineStr">
        <is>
          <t>C13</t>
        </is>
      </c>
      <c r="C1748" t="inlineStr">
        <is>
          <t>Smart City Platform Enabling Digital Twin</t>
        </is>
      </c>
      <c r="D1748" t="n">
        <v>2018</v>
      </c>
      <c r="E1748" t="inlineStr">
        <is>
          <t>Timo Ruohomäki; Enni Airaksinen; Petteri Huuska; Outi Kesaniemi; Martikka Mikko; Suomisto Jarmo</t>
        </is>
      </c>
      <c r="F1748" t="inlineStr"/>
      <c r="G1748" t="n">
        <v>209</v>
      </c>
      <c r="H1748" t="inlineStr">
        <is>
          <t>10.1109/is.2018.8710517</t>
        </is>
      </c>
      <c r="I1748" t="inlineStr">
        <is>
          <t>Not place-specific</t>
        </is>
      </c>
      <c r="J1748" t="inlineStr"/>
      <c r="K1748" t="inlineStr">
        <is>
          <t>C13:landmarks</t>
        </is>
      </c>
    </row>
    <row r="1749">
      <c r="A1749" t="inlineStr">
        <is>
          <t>LM07068</t>
        </is>
      </c>
      <c r="B1749" t="inlineStr">
        <is>
          <t>C13</t>
        </is>
      </c>
      <c r="C1749" t="inlineStr">
        <is>
          <t>CityGML 3.0: New Functions Open Up New Applications</t>
        </is>
      </c>
      <c r="D1749" t="n">
        <v>2020</v>
      </c>
      <c r="E1749" t="inlineStr">
        <is>
          <t>Tatjana Kutzner; Kanishk Chaturvedi; Thomas H. Kolbe</t>
        </is>
      </c>
      <c r="F1749" t="inlineStr">
        <is>
          <t>PFG – Journal of Photogrammetry Remote Sensing and Geoinformation Science</t>
        </is>
      </c>
      <c r="G1749" t="n">
        <v>208</v>
      </c>
      <c r="H1749" t="inlineStr">
        <is>
          <t>10.1007/s41064-020-00095-z</t>
        </is>
      </c>
      <c r="I1749" t="inlineStr">
        <is>
          <t>Not place-specific</t>
        </is>
      </c>
      <c r="J1749" t="inlineStr"/>
      <c r="K1749" t="inlineStr">
        <is>
          <t>C13:landmarks</t>
        </is>
      </c>
    </row>
    <row r="1750">
      <c r="A1750" t="inlineStr">
        <is>
          <t>LM07069</t>
        </is>
      </c>
      <c r="B1750" t="inlineStr">
        <is>
          <t>C13</t>
        </is>
      </c>
      <c r="C1750" t="inlineStr">
        <is>
          <t>Design and implementation of a smart infrastructure digital twin</t>
        </is>
      </c>
      <c r="D1750" t="n">
        <v>2022</v>
      </c>
      <c r="E1750" t="inlineStr">
        <is>
          <t>Didem Gürdür Broo; Miguel Bravo-Haro; Jennifer Mary Schooling</t>
        </is>
      </c>
      <c r="F1750" t="inlineStr">
        <is>
          <t>Automation in Construction</t>
        </is>
      </c>
      <c r="G1750" t="n">
        <v>208</v>
      </c>
      <c r="H1750" t="inlineStr">
        <is>
          <t>10.1016/j.autcon.2022.104171</t>
        </is>
      </c>
      <c r="I1750" t="inlineStr">
        <is>
          <t>Not place-specific</t>
        </is>
      </c>
      <c r="J1750" t="inlineStr"/>
      <c r="K1750" t="inlineStr">
        <is>
          <t>C13:landmarks</t>
        </is>
      </c>
    </row>
    <row r="1751">
      <c r="A1751" t="inlineStr">
        <is>
          <t>LM07070</t>
        </is>
      </c>
      <c r="B1751" t="inlineStr">
        <is>
          <t>C13</t>
        </is>
      </c>
      <c r="C1751" t="inlineStr">
        <is>
          <t>Digital twin of a city: Review of technology serving city needs</t>
        </is>
      </c>
      <c r="D1751" t="n">
        <v>2022</v>
      </c>
      <c r="E1751" t="inlineStr">
        <is>
          <t>Ville Lehtola; Mila Koeva; Sander Oude Elberink; Paulo Raposo; Juho‐Pekka Virtanen; Faridaddin Vahdatikhaki; Simone Borsci</t>
        </is>
      </c>
      <c r="F1751" t="inlineStr">
        <is>
          <t>International Journal of Applied Earth Observation and Geoinformation</t>
        </is>
      </c>
      <c r="G1751" t="n">
        <v>201</v>
      </c>
      <c r="H1751" t="inlineStr">
        <is>
          <t>10.1016/j.jag.2022.102915</t>
        </is>
      </c>
      <c r="I1751" t="inlineStr">
        <is>
          <t>Not place-specific</t>
        </is>
      </c>
      <c r="J1751" t="inlineStr"/>
      <c r="K1751" t="inlineStr">
        <is>
          <t>C13:landmarks; C13:recent</t>
        </is>
      </c>
    </row>
    <row r="1752">
      <c r="A1752" t="inlineStr">
        <is>
          <t>LM07071</t>
        </is>
      </c>
      <c r="B1752" t="inlineStr">
        <is>
          <t>C13</t>
        </is>
      </c>
      <c r="C1752" t="inlineStr">
        <is>
          <t>Deep Learning for Security in Digital Twins of Cooperative Intelligent Transportation Systems</t>
        </is>
      </c>
      <c r="D1752" t="n">
        <v>2021</v>
      </c>
      <c r="E1752" t="inlineStr">
        <is>
          <t>Zhihan Lv; Yuxi Li; Hailin Feng; Haibin Lv</t>
        </is>
      </c>
      <c r="F1752" t="inlineStr">
        <is>
          <t>IEEE Transactions on Intelligent Transportation Systems</t>
        </is>
      </c>
      <c r="G1752" t="n">
        <v>197</v>
      </c>
      <c r="H1752" t="inlineStr">
        <is>
          <t>10.1109/tits.2021.3113779</t>
        </is>
      </c>
      <c r="I1752" t="inlineStr">
        <is>
          <t>Not place-specific</t>
        </is>
      </c>
      <c r="J1752" t="inlineStr"/>
      <c r="K1752" t="inlineStr">
        <is>
          <t>C13:landmarks</t>
        </is>
      </c>
    </row>
    <row r="1753">
      <c r="A1753" t="inlineStr">
        <is>
          <t>LM07072</t>
        </is>
      </c>
      <c r="B1753" t="inlineStr">
        <is>
          <t>C13</t>
        </is>
      </c>
      <c r="C1753" t="inlineStr">
        <is>
          <t>Integrating Digital Twin and Advanced Intelligent Technologies to Realize the Metaverse</t>
        </is>
      </c>
      <c r="D1753" t="n">
        <v>2022</v>
      </c>
      <c r="E1753" t="inlineStr">
        <is>
          <t>Moayad Aloqaily; Ouns Bouachir; Fakhri O. Karray; Ismaeel Al Ridhawi; Abdulmotaleb El Saddik</t>
        </is>
      </c>
      <c r="F1753" t="inlineStr">
        <is>
          <t>IEEE Consumer Electronics Magazine</t>
        </is>
      </c>
      <c r="G1753" t="n">
        <v>196</v>
      </c>
      <c r="H1753" t="inlineStr">
        <is>
          <t>10.1109/mce.2022.3212570</t>
        </is>
      </c>
      <c r="I1753" t="inlineStr">
        <is>
          <t>Not place-specific</t>
        </is>
      </c>
      <c r="J1753" t="inlineStr"/>
      <c r="K1753" t="inlineStr">
        <is>
          <t>C13:landmarks</t>
        </is>
      </c>
    </row>
    <row r="1754">
      <c r="A1754" t="inlineStr">
        <is>
          <t>LM07073</t>
        </is>
      </c>
      <c r="B1754" t="inlineStr">
        <is>
          <t>C13</t>
        </is>
      </c>
      <c r="C1754" t="inlineStr">
        <is>
          <t>Geospatial Data Management Research: Progress and Future Directions</t>
        </is>
      </c>
      <c r="D1754" t="n">
        <v>2020</v>
      </c>
      <c r="E1754" t="inlineStr">
        <is>
          <t>Martin Breunig; Patrick Erik Bradley; Markus Jahn; Paul Vincent Kuper; Nima Mazroob; Norbert Rösch; Mulhim Al-Doori; Emmanuel Stefanakis; Mojgan Jadidi</t>
        </is>
      </c>
      <c r="F1754" t="inlineStr">
        <is>
          <t>ISPRS International Journal of Geo-Information</t>
        </is>
      </c>
      <c r="G1754" t="n">
        <v>195</v>
      </c>
      <c r="H1754" t="inlineStr">
        <is>
          <t>10.3390/ijgi9020095</t>
        </is>
      </c>
      <c r="I1754" t="inlineStr">
        <is>
          <t>Not place-specific</t>
        </is>
      </c>
      <c r="J1754" t="inlineStr"/>
      <c r="K1754" t="inlineStr">
        <is>
          <t>C13:landmarks</t>
        </is>
      </c>
    </row>
    <row r="1755">
      <c r="A1755" t="inlineStr">
        <is>
          <t>LM07074</t>
        </is>
      </c>
      <c r="B1755" t="inlineStr">
        <is>
          <t>C13</t>
        </is>
      </c>
      <c r="C1755" t="inlineStr">
        <is>
          <t>Challenges of urban digital twins: A systematic review and a Delphi expert survey</t>
        </is>
      </c>
      <c r="D1755" t="n">
        <v>2023</v>
      </c>
      <c r="E1755" t="inlineStr">
        <is>
          <t>Binyu Lei; Patrick H. T. Janssen; Jantien Stoter; Filip Biljecki</t>
        </is>
      </c>
      <c r="F1755" t="inlineStr">
        <is>
          <t>Automation in Construction</t>
        </is>
      </c>
      <c r="G1755" t="n">
        <v>193</v>
      </c>
      <c r="H1755" t="inlineStr">
        <is>
          <t>10.1016/j.autcon.2022.104716</t>
        </is>
      </c>
      <c r="I1755" t="inlineStr">
        <is>
          <t>Not place-specific</t>
        </is>
      </c>
      <c r="J1755" t="inlineStr"/>
      <c r="K1755" t="inlineStr">
        <is>
          <t>C13:landmarks</t>
        </is>
      </c>
    </row>
    <row r="1756">
      <c r="A1756" t="inlineStr">
        <is>
          <t>LM07075</t>
        </is>
      </c>
      <c r="B1756" t="inlineStr">
        <is>
          <t>C13</t>
        </is>
      </c>
      <c r="C1756" t="inlineStr">
        <is>
          <t>Assessment of the photovoltaic potential at urban level based on 3D city models: A case study and new methodological approach</t>
        </is>
      </c>
      <c r="D1756" t="n">
        <v>2017</v>
      </c>
      <c r="E1756" t="inlineStr">
        <is>
          <t>Laura Romero Rodríguez; Éric Duminil; José Sánchez Ramos; Ursula Eicker</t>
        </is>
      </c>
      <c r="F1756" t="inlineStr">
        <is>
          <t>Solar Energy</t>
        </is>
      </c>
      <c r="G1756" t="n">
        <v>192</v>
      </c>
      <c r="H1756" t="inlineStr">
        <is>
          <t>10.1016/j.solener.2017.02.043</t>
        </is>
      </c>
      <c r="I1756" t="inlineStr">
        <is>
          <t>Not place-specific</t>
        </is>
      </c>
      <c r="J1756" t="inlineStr"/>
      <c r="K1756" t="inlineStr">
        <is>
          <t>C13:landmarks</t>
        </is>
      </c>
    </row>
    <row r="1757">
      <c r="A1757" t="inlineStr">
        <is>
          <t>LM07076</t>
        </is>
      </c>
      <c r="B1757" t="inlineStr">
        <is>
          <t>C13</t>
        </is>
      </c>
      <c r="C1757" t="inlineStr">
        <is>
          <t>Digital Twin for Sustainability Evaluation of Railway Station Buildings</t>
        </is>
      </c>
      <c r="D1757" t="n">
        <v>2018</v>
      </c>
      <c r="E1757" t="inlineStr">
        <is>
          <t>Sakdirat Kaewunruen; Ningfang Xu</t>
        </is>
      </c>
      <c r="F1757" t="inlineStr">
        <is>
          <t>Frontiers in Built Environment</t>
        </is>
      </c>
      <c r="G1757" t="n">
        <v>192</v>
      </c>
      <c r="H1757" t="inlineStr">
        <is>
          <t>10.3389/fbuil.2018.00077</t>
        </is>
      </c>
      <c r="I1757" t="inlineStr">
        <is>
          <t>Global North</t>
        </is>
      </c>
      <c r="J1757" t="inlineStr">
        <is>
          <t>London; United Kingdom</t>
        </is>
      </c>
      <c r="K1757" t="inlineStr">
        <is>
          <t>C13:landmarks</t>
        </is>
      </c>
    </row>
    <row r="1758">
      <c r="A1758" t="inlineStr">
        <is>
          <t>LM07077</t>
        </is>
      </c>
      <c r="B1758" t="inlineStr">
        <is>
          <t>C13</t>
        </is>
      </c>
      <c r="C1758" t="inlineStr">
        <is>
          <t>3DCityDB - a 3D geodatabase solution for the management, analysis, and visualization of semantic 3D city models based on CityGML</t>
        </is>
      </c>
      <c r="D1758" t="n">
        <v>2018</v>
      </c>
      <c r="E1758" t="inlineStr">
        <is>
          <t>Zhihang Yao; Claus Nagel; Felix Kunde; György Hudra; Philipp Willkomm; Andreas Donaubauer; Thomas Adolphi; Thomas H. Kolbe</t>
        </is>
      </c>
      <c r="F1758" t="inlineStr">
        <is>
          <t>Open Geospatial Data Software and Standards</t>
        </is>
      </c>
      <c r="G1758" t="n">
        <v>190</v>
      </c>
      <c r="H1758" t="inlineStr">
        <is>
          <t>10.1186/s40965-018-0046-7</t>
        </is>
      </c>
      <c r="I1758" t="inlineStr">
        <is>
          <t>Not place-specific</t>
        </is>
      </c>
      <c r="J1758" t="inlineStr"/>
      <c r="K1758" t="inlineStr">
        <is>
          <t>C13:landmarks</t>
        </is>
      </c>
    </row>
    <row r="1759">
      <c r="A1759" t="inlineStr">
        <is>
          <t>LM07078</t>
        </is>
      </c>
      <c r="B1759" t="inlineStr">
        <is>
          <t>C13</t>
        </is>
      </c>
      <c r="C1759" t="inlineStr">
        <is>
          <t>Collaborative city digital twin for the COVID-19 pandemic: A federated learning solution</t>
        </is>
      </c>
      <c r="D1759" t="n">
        <v>2021</v>
      </c>
      <c r="E1759" t="inlineStr">
        <is>
          <t>Junjie Pang; Yan Huang; Zhenzhen Xie; Jianbo Li; Zhipeng Cai</t>
        </is>
      </c>
      <c r="F1759" t="inlineStr">
        <is>
          <t>Tsinghua Science &amp; Technology</t>
        </is>
      </c>
      <c r="G1759" t="n">
        <v>190</v>
      </c>
      <c r="H1759" t="inlineStr">
        <is>
          <t>10.26599/tst.2021.9010026</t>
        </is>
      </c>
      <c r="I1759" t="inlineStr">
        <is>
          <t>Not place-specific</t>
        </is>
      </c>
      <c r="J1759" t="inlineStr"/>
      <c r="K1759" t="inlineStr">
        <is>
          <t>C13:landmarks</t>
        </is>
      </c>
    </row>
    <row r="1760">
      <c r="A1760" t="inlineStr">
        <is>
          <t>LM07079</t>
        </is>
      </c>
      <c r="B1760" t="inlineStr">
        <is>
          <t>C13</t>
        </is>
      </c>
      <c r="C1760" t="inlineStr">
        <is>
          <t>Building and exploiting a Digital Twin for the management of drinking water distribution networks</t>
        </is>
      </c>
      <c r="D1760" t="n">
        <v>2020</v>
      </c>
      <c r="E1760" t="inlineStr">
        <is>
          <t>Pilar Conejos Fuertes; Fernando Martínez Alzamora; M. Hervás Carot; J.C. Alonso Campos</t>
        </is>
      </c>
      <c r="F1760" t="inlineStr">
        <is>
          <t>Urban Water Journal</t>
        </is>
      </c>
      <c r="G1760" t="n">
        <v>188</v>
      </c>
      <c r="H1760" t="inlineStr">
        <is>
          <t>10.1080/1573062x.2020.1771382</t>
        </is>
      </c>
      <c r="I1760" t="inlineStr">
        <is>
          <t>Global North</t>
        </is>
      </c>
      <c r="J1760" t="inlineStr">
        <is>
          <t>Spain</t>
        </is>
      </c>
      <c r="K1760" t="inlineStr">
        <is>
          <t>C13:landmarks</t>
        </is>
      </c>
    </row>
    <row r="1761">
      <c r="A1761" t="inlineStr">
        <is>
          <t>LM07080</t>
        </is>
      </c>
      <c r="B1761" t="inlineStr">
        <is>
          <t>C13</t>
        </is>
      </c>
      <c r="C1761" t="inlineStr">
        <is>
          <t>Formalisation of the level of detail in 3D city modelling</t>
        </is>
      </c>
      <c r="D1761" t="n">
        <v>2014</v>
      </c>
      <c r="E1761" t="inlineStr">
        <is>
          <t>Filip Biljecki; Hugo Ledoux; Jantien Stoter; Junqiao Zhao</t>
        </is>
      </c>
      <c r="F1761" t="inlineStr">
        <is>
          <t>Computers Environment and Urban Systems</t>
        </is>
      </c>
      <c r="G1761" t="n">
        <v>187</v>
      </c>
      <c r="H1761" t="inlineStr">
        <is>
          <t>10.1016/j.compenvurbsys.2014.05.004</t>
        </is>
      </c>
      <c r="I1761" t="inlineStr">
        <is>
          <t>Not place-specific</t>
        </is>
      </c>
      <c r="J1761" t="inlineStr"/>
      <c r="K1761" t="inlineStr">
        <is>
          <t>C13:landmarks</t>
        </is>
      </c>
    </row>
    <row r="1762">
      <c r="A1762" t="inlineStr">
        <is>
          <t>LM07081</t>
        </is>
      </c>
      <c r="B1762" t="inlineStr">
        <is>
          <t>C13</t>
        </is>
      </c>
      <c r="C1762" t="inlineStr">
        <is>
          <t>Participatory Sensing and Digital Twin City: Updating Virtual City Models for Enhanced Risk-Informed Decision-Making</t>
        </is>
      </c>
      <c r="D1762" t="n">
        <v>2020</v>
      </c>
      <c r="E1762" t="inlineStr">
        <is>
          <t>Youngjib Ham; Jaeyoon Kim</t>
        </is>
      </c>
      <c r="F1762" t="inlineStr">
        <is>
          <t>Journal of Management in Engineering</t>
        </is>
      </c>
      <c r="G1762" t="n">
        <v>184</v>
      </c>
      <c r="H1762" t="inlineStr">
        <is>
          <t>10.1061/(asce)me.1943-5479.0000748</t>
        </is>
      </c>
      <c r="I1762" t="inlineStr">
        <is>
          <t>Not place-specific</t>
        </is>
      </c>
      <c r="J1762" t="inlineStr"/>
      <c r="K1762" t="inlineStr">
        <is>
          <t>C13:landmarks</t>
        </is>
      </c>
    </row>
    <row r="1763">
      <c r="A1763" t="inlineStr">
        <is>
          <t>LM07082</t>
        </is>
      </c>
      <c r="B1763" t="inlineStr">
        <is>
          <t>C13</t>
        </is>
      </c>
      <c r="C1763" t="inlineStr">
        <is>
          <t>Connecting the Twins: A Review on Digital Twin Technology &amp; its Networking Requirements</t>
        </is>
      </c>
      <c r="D1763" t="n">
        <v>2021</v>
      </c>
      <c r="E1763" t="inlineStr">
        <is>
          <t>Maggie Ezzat Mashaly</t>
        </is>
      </c>
      <c r="F1763" t="inlineStr">
        <is>
          <t>Procedia Computer Science</t>
        </is>
      </c>
      <c r="G1763" t="n">
        <v>182</v>
      </c>
      <c r="H1763" t="inlineStr">
        <is>
          <t>10.1016/j.procs.2021.03.039</t>
        </is>
      </c>
      <c r="I1763" t="inlineStr">
        <is>
          <t>Not place-specific</t>
        </is>
      </c>
      <c r="J1763" t="inlineStr"/>
      <c r="K1763" t="inlineStr">
        <is>
          <t>C13:landmarks</t>
        </is>
      </c>
    </row>
    <row r="1764">
      <c r="A1764" t="inlineStr">
        <is>
          <t>LM07083</t>
        </is>
      </c>
      <c r="B1764" t="inlineStr">
        <is>
          <t>C13</t>
        </is>
      </c>
      <c r="C1764" t="inlineStr">
        <is>
          <t>Architecting Smart City Digital Twins: Combined Semantic Model and Machine Learning Approach</t>
        </is>
      </c>
      <c r="D1764" t="n">
        <v>2020</v>
      </c>
      <c r="E1764" t="inlineStr">
        <is>
          <t>Mark A. Austin; Parastoo Delgoshaei; Maria Coelho; Mohammad Heidarinejad</t>
        </is>
      </c>
      <c r="F1764" t="inlineStr">
        <is>
          <t>Journal of Management in Engineering</t>
        </is>
      </c>
      <c r="G1764" t="n">
        <v>181</v>
      </c>
      <c r="H1764" t="inlineStr">
        <is>
          <t>10.1061/(asce)me.1943-5479.0000774</t>
        </is>
      </c>
      <c r="I1764" t="inlineStr">
        <is>
          <t>Global North</t>
        </is>
      </c>
      <c r="J1764" t="inlineStr">
        <is>
          <t>Chicago</t>
        </is>
      </c>
      <c r="K1764" t="inlineStr">
        <is>
          <t>C13:landmarks</t>
        </is>
      </c>
    </row>
    <row r="1765">
      <c r="A1765" t="inlineStr">
        <is>
          <t>LM07084</t>
        </is>
      </c>
      <c r="B1765" t="inlineStr">
        <is>
          <t>C13</t>
        </is>
      </c>
      <c r="C1765" t="inlineStr">
        <is>
          <t>Digital Twin and CyberGIS for Improving Connectivity and Measuring the Impact of Infrastructure Construction Planning in Smart Cities</t>
        </is>
      </c>
      <c r="D1765" t="n">
        <v>2020</v>
      </c>
      <c r="E1765" t="inlineStr">
        <is>
          <t>Sara Shirowzhan; Willie Tan; Samad M. E. Sepasgozar</t>
        </is>
      </c>
      <c r="F1765" t="inlineStr">
        <is>
          <t>ISPRS International Journal of Geo-Information</t>
        </is>
      </c>
      <c r="G1765" t="n">
        <v>179</v>
      </c>
      <c r="H1765" t="inlineStr">
        <is>
          <t>10.3390/ijgi9040240</t>
        </is>
      </c>
      <c r="I1765" t="inlineStr">
        <is>
          <t>Not place-specific</t>
        </is>
      </c>
      <c r="J1765" t="inlineStr"/>
      <c r="K1765" t="inlineStr">
        <is>
          <t>C13:landmarks</t>
        </is>
      </c>
    </row>
    <row r="1766">
      <c r="A1766" t="inlineStr">
        <is>
          <t>LM07085</t>
        </is>
      </c>
      <c r="B1766" t="inlineStr">
        <is>
          <t>C13</t>
        </is>
      </c>
      <c r="C1766" t="inlineStr">
        <is>
          <t>Developing Human-Centered Urban Digital Twins for Community Infrastructure Resilience: A Research Agenda</t>
        </is>
      </c>
      <c r="D1766" t="n">
        <v>2022</v>
      </c>
      <c r="E1766" t="inlineStr">
        <is>
          <t>Xinyue Ye; Jiaxin Du; Yu Han; Galen Newman; David Pahl Retchless; Lei Zou; Youngjib Ham; Zhenhang Cai</t>
        </is>
      </c>
      <c r="F1766" t="inlineStr">
        <is>
          <t>Journal of Planning Literature</t>
        </is>
      </c>
      <c r="G1766" t="n">
        <v>178</v>
      </c>
      <c r="H1766" t="inlineStr">
        <is>
          <t>10.1177/08854122221137861</t>
        </is>
      </c>
      <c r="I1766" t="inlineStr">
        <is>
          <t>Not place-specific</t>
        </is>
      </c>
      <c r="J1766" t="inlineStr"/>
      <c r="K1766" t="inlineStr">
        <is>
          <t>C13:landmarks</t>
        </is>
      </c>
    </row>
    <row r="1767">
      <c r="A1767" t="inlineStr">
        <is>
          <t>LM07086</t>
        </is>
      </c>
      <c r="B1767" t="inlineStr">
        <is>
          <t>C13</t>
        </is>
      </c>
      <c r="C1767" t="inlineStr">
        <is>
          <t>Multi‐Scale Geometric‐Semantic Modeling of Shield Tunnels for GIS and BIM Applications</t>
        </is>
      </c>
      <c r="D1767" t="n">
        <v>2014</v>
      </c>
      <c r="E1767" t="inlineStr">
        <is>
          <t>André Borrmann; Thomas H. Kolbe; Andreas Donaubauer; Horst Steuer; J.R. Jubierre; M. Flurl</t>
        </is>
      </c>
      <c r="F1767" t="inlineStr">
        <is>
          <t>Computer-Aided Civil and Infrastructure Engineering</t>
        </is>
      </c>
      <c r="G1767" t="n">
        <v>176</v>
      </c>
      <c r="H1767" t="inlineStr">
        <is>
          <t>10.1111/mice.12090</t>
        </is>
      </c>
      <c r="I1767" t="inlineStr">
        <is>
          <t>Not place-specific</t>
        </is>
      </c>
      <c r="J1767" t="inlineStr"/>
      <c r="K1767" t="inlineStr">
        <is>
          <t>C13:landmarks</t>
        </is>
      </c>
    </row>
    <row r="1768">
      <c r="A1768" t="inlineStr">
        <is>
          <t>LM07087</t>
        </is>
      </c>
      <c r="B1768" t="inlineStr">
        <is>
          <t>C13</t>
        </is>
      </c>
      <c r="C1768" t="inlineStr">
        <is>
          <t>Leveraging generative AI for urban digital twins: a scoping review on the autonomous generation of urban data, scenarios, designs, and 3D city models for smart city advancement</t>
        </is>
      </c>
      <c r="D1768" t="n">
        <v>2024</v>
      </c>
      <c r="E1768" t="inlineStr">
        <is>
          <t>Haowen Xu; Olufemi A. Omitaomu; Soheil Sabri; Sisi Zlatanova; Xiao Li; Yongze Song</t>
        </is>
      </c>
      <c r="F1768" t="inlineStr">
        <is>
          <t>Urban Informatics</t>
        </is>
      </c>
      <c r="G1768" t="n">
        <v>173</v>
      </c>
      <c r="H1768" t="inlineStr">
        <is>
          <t>10.1007/s44212-024-00060-w</t>
        </is>
      </c>
      <c r="I1768" t="inlineStr">
        <is>
          <t>Not place-specific</t>
        </is>
      </c>
      <c r="J1768" t="inlineStr"/>
      <c r="K1768" t="inlineStr">
        <is>
          <t>C13:landmarks; C13:landmarks&lt;-C7; C13:recent&lt;-C7</t>
        </is>
      </c>
    </row>
    <row r="1769">
      <c r="A1769" t="inlineStr">
        <is>
          <t>LM07088</t>
        </is>
      </c>
      <c r="B1769" t="inlineStr">
        <is>
          <t>C13</t>
        </is>
      </c>
      <c r="C1769" t="inlineStr">
        <is>
          <t>Roads Infrastructure Digital Twin: A Step Toward Smarter Cities Realization</t>
        </is>
      </c>
      <c r="D1769" t="n">
        <v>2020</v>
      </c>
      <c r="E1769" t="inlineStr">
        <is>
          <t>Oussama El Marai; Tarik Taleb; JaeSeung Song</t>
        </is>
      </c>
      <c r="F1769" t="inlineStr">
        <is>
          <t>IEEE Network</t>
        </is>
      </c>
      <c r="G1769" t="n">
        <v>171</v>
      </c>
      <c r="H1769" t="inlineStr">
        <is>
          <t>10.1109/mnet.011.2000398</t>
        </is>
      </c>
      <c r="I1769" t="inlineStr">
        <is>
          <t>Not place-specific</t>
        </is>
      </c>
      <c r="J1769" t="inlineStr"/>
      <c r="K1769" t="inlineStr">
        <is>
          <t>C13:landmarks</t>
        </is>
      </c>
    </row>
    <row r="1770">
      <c r="A1770" t="inlineStr">
        <is>
          <t>LM07089</t>
        </is>
      </c>
      <c r="B1770" t="inlineStr">
        <is>
          <t>C13</t>
        </is>
      </c>
      <c r="C1770" t="inlineStr">
        <is>
          <t>Generating 3D city models without elevation data</t>
        </is>
      </c>
      <c r="D1770" t="n">
        <v>2017</v>
      </c>
      <c r="E1770" t="inlineStr">
        <is>
          <t>Filip Biljecki; Hugo Ledoux; Jantien Stoter</t>
        </is>
      </c>
      <c r="F1770" t="inlineStr">
        <is>
          <t>Computers Environment and Urban Systems</t>
        </is>
      </c>
      <c r="G1770" t="n">
        <v>170</v>
      </c>
      <c r="H1770" t="inlineStr">
        <is>
          <t>10.1016/j.compenvurbsys.2017.01.001</t>
        </is>
      </c>
      <c r="I1770" t="inlineStr">
        <is>
          <t>Not place-specific</t>
        </is>
      </c>
      <c r="J1770" t="inlineStr"/>
      <c r="K1770" t="inlineStr">
        <is>
          <t>C13:landmarks</t>
        </is>
      </c>
    </row>
    <row r="1771">
      <c r="A1771" t="inlineStr">
        <is>
          <t>LM07093</t>
        </is>
      </c>
      <c r="B1771" t="inlineStr">
        <is>
          <t>C13</t>
        </is>
      </c>
      <c r="C1771" t="inlineStr">
        <is>
          <t>Impact of Digital Twins and Metaverse on Cities: History, Current Situation, and Application Perspectives</t>
        </is>
      </c>
      <c r="D1771" t="n">
        <v>2022</v>
      </c>
      <c r="E1771" t="inlineStr">
        <is>
          <t>Zhihan Lv; Wen‐Long Shang; Mohsen Guizani</t>
        </is>
      </c>
      <c r="F1771" t="inlineStr">
        <is>
          <t>Applied Sciences</t>
        </is>
      </c>
      <c r="G1771" t="n">
        <v>119</v>
      </c>
      <c r="H1771" t="inlineStr">
        <is>
          <t>10.3390/app122412820</t>
        </is>
      </c>
      <c r="I1771" t="inlineStr">
        <is>
          <t>Not place-specific</t>
        </is>
      </c>
      <c r="J1771" t="inlineStr"/>
      <c r="K1771" t="inlineStr">
        <is>
          <t>C13:landmarks&lt;-C5</t>
        </is>
      </c>
    </row>
    <row r="1772">
      <c r="A1772" t="inlineStr">
        <is>
          <t>LM07175</t>
        </is>
      </c>
      <c r="B1772" t="inlineStr">
        <is>
          <t>C14</t>
        </is>
      </c>
      <c r="C1772" t="inlineStr">
        <is>
          <t>Health &amp; Demographic Surveillance System Profile: The Nairobi Urban Health and Demographic Surveillance System (NUHDSS)</t>
        </is>
      </c>
      <c r="D1772" t="n">
        <v>2015</v>
      </c>
      <c r="E1772" t="inlineStr">
        <is>
          <t>Donatien Béguy; Patricia Elungata; Blessing Uchenna Mberu; Clement Oduor; Marylene Wamukoya; Bonface Nganyi; Alex Ezeh</t>
        </is>
      </c>
      <c r="F1772" t="inlineStr">
        <is>
          <t>International Journal of Epidemiology</t>
        </is>
      </c>
      <c r="G1772" t="n">
        <v>202</v>
      </c>
      <c r="H1772" t="inlineStr">
        <is>
          <t>10.1093/ije/dyu251</t>
        </is>
      </c>
      <c r="I1772" t="inlineStr">
        <is>
          <t>Africa</t>
        </is>
      </c>
      <c r="J1772" t="inlineStr">
        <is>
          <t>Africa; Kenya; Nairobi; sub-Saharan</t>
        </is>
      </c>
      <c r="K1772" t="inlineStr">
        <is>
          <t>C14:landmarks</t>
        </is>
      </c>
    </row>
    <row r="1773">
      <c r="A1773" t="inlineStr">
        <is>
          <t>LM07176</t>
        </is>
      </c>
      <c r="B1773" t="inlineStr">
        <is>
          <t>C14</t>
        </is>
      </c>
      <c r="C1773" t="inlineStr">
        <is>
          <t>Overview of migration, poverty and health dynamics in Nairobi City's slum settlements</t>
        </is>
      </c>
      <c r="D1773" t="n">
        <v>2011</v>
      </c>
      <c r="E1773" t="inlineStr">
        <is>
          <t>Eliya M. Zulu; Donatien Béguy; Alex Ezeh; Philippe Bocquier; Nyovani Madise; John G.F. Cleland; Jane C Falkingham</t>
        </is>
      </c>
      <c r="F1773" t="inlineStr">
        <is>
          <t>Journal of Urban Health</t>
        </is>
      </c>
      <c r="G1773" t="n">
        <v>160</v>
      </c>
      <c r="H1773" t="inlineStr">
        <is>
          <t>10.1007/s11524-011-9595-0</t>
        </is>
      </c>
      <c r="I1773" t="inlineStr">
        <is>
          <t>Africa</t>
        </is>
      </c>
      <c r="J1773" t="inlineStr">
        <is>
          <t>Kenya; Nairobi</t>
        </is>
      </c>
      <c r="K1773" t="inlineStr">
        <is>
          <t>C14:landmarks</t>
        </is>
      </c>
    </row>
    <row r="1774">
      <c r="A1774" t="inlineStr">
        <is>
          <t>LM07177</t>
        </is>
      </c>
      <c r="B1774" t="inlineStr">
        <is>
          <t>C14</t>
        </is>
      </c>
      <c r="C1774" t="inlineStr">
        <is>
          <t>Assessing the impact of mobile money on improving the financial inclusion of Nairobi women</t>
        </is>
      </c>
      <c r="D1774" t="n">
        <v>2021</v>
      </c>
      <c r="E1774" t="inlineStr">
        <is>
          <t>Kyungha Kim</t>
        </is>
      </c>
      <c r="F1774" t="inlineStr">
        <is>
          <t>Journal of Gender Studies</t>
        </is>
      </c>
      <c r="G1774" t="n">
        <v>130</v>
      </c>
      <c r="H1774" t="inlineStr">
        <is>
          <t>10.1080/09589236.2021.1884536</t>
        </is>
      </c>
      <c r="I1774" t="inlineStr">
        <is>
          <t>Africa</t>
        </is>
      </c>
      <c r="J1774" t="inlineStr">
        <is>
          <t>Kenya; Nairobi</t>
        </is>
      </c>
      <c r="K1774" t="inlineStr">
        <is>
          <t>C14:landmarks</t>
        </is>
      </c>
    </row>
    <row r="1775">
      <c r="A1775" t="inlineStr">
        <is>
          <t>LM07178</t>
        </is>
      </c>
      <c r="B1775" t="inlineStr">
        <is>
          <t>C14</t>
        </is>
      </c>
      <c r="C1775" t="inlineStr">
        <is>
          <t>Digital financial inclusion, informal economy and poverty reduction in Africa</t>
        </is>
      </c>
      <c r="D1775" t="n">
        <v>2021</v>
      </c>
      <c r="E1775" t="inlineStr">
        <is>
          <t>Ikechukwu Kelikume</t>
        </is>
      </c>
      <c r="F1775" t="inlineStr">
        <is>
          <t>Journal of Enterprising Communities People and Places in the Global Economy</t>
        </is>
      </c>
      <c r="G1775" t="n">
        <v>124</v>
      </c>
      <c r="H1775" t="inlineStr">
        <is>
          <t>10.1108/jec-06-2020-0124</t>
        </is>
      </c>
      <c r="I1775" t="inlineStr">
        <is>
          <t>Africa</t>
        </is>
      </c>
      <c r="J1775" t="inlineStr">
        <is>
          <t>Africa; African</t>
        </is>
      </c>
      <c r="K1775" t="inlineStr">
        <is>
          <t>C14:landmarks</t>
        </is>
      </c>
    </row>
    <row r="1776">
      <c r="A1776" t="inlineStr">
        <is>
          <t>LM07179</t>
        </is>
      </c>
      <c r="B1776" t="inlineStr">
        <is>
          <t>C14</t>
        </is>
      </c>
      <c r="C1776" t="inlineStr">
        <is>
          <t>Banking on refugees: Racialized expropriation in the fintech era</t>
        </is>
      </c>
      <c r="D1776" t="n">
        <v>2020</v>
      </c>
      <c r="E1776" t="inlineStr">
        <is>
          <t>Ali Bhagat; Leanne Roderick</t>
        </is>
      </c>
      <c r="F1776" t="inlineStr">
        <is>
          <t>Environment and Planning A Economy and Space</t>
        </is>
      </c>
      <c r="G1776" t="n">
        <v>120</v>
      </c>
      <c r="H1776" t="inlineStr">
        <is>
          <t>10.1177/0308518x20904070</t>
        </is>
      </c>
      <c r="I1776" t="inlineStr">
        <is>
          <t>Africa</t>
        </is>
      </c>
      <c r="J1776" t="inlineStr">
        <is>
          <t>Kenya</t>
        </is>
      </c>
      <c r="K1776" t="inlineStr">
        <is>
          <t>C14:landmarks</t>
        </is>
      </c>
    </row>
    <row r="1777">
      <c r="A1777" t="inlineStr">
        <is>
          <t>LM07180</t>
        </is>
      </c>
      <c r="B1777" t="inlineStr">
        <is>
          <t>C14</t>
        </is>
      </c>
      <c r="C1777" t="inlineStr">
        <is>
          <t>Toward cities without slums: Topology and the spatial evolution of neighborhoods</t>
        </is>
      </c>
      <c r="D1777" t="n">
        <v>2018</v>
      </c>
      <c r="E1777" t="inlineStr">
        <is>
          <t>Christa M. Brelsford; Taylor E. Martin; Joe Hand; Luís M. A. Bettencourt</t>
        </is>
      </c>
      <c r="F1777" t="inlineStr">
        <is>
          <t>Science Advances</t>
        </is>
      </c>
      <c r="G1777" t="n">
        <v>108</v>
      </c>
      <c r="H1777" t="inlineStr">
        <is>
          <t>10.1126/sciadv.aar4644</t>
        </is>
      </c>
      <c r="I1777" t="inlineStr">
        <is>
          <t>Multi-region</t>
        </is>
      </c>
      <c r="J1777" t="inlineStr">
        <is>
          <t>Africa; Cape Town; India; Mumbai; South Africa</t>
        </is>
      </c>
      <c r="K1777" t="inlineStr">
        <is>
          <t>C14:landmarks</t>
        </is>
      </c>
    </row>
    <row r="1778">
      <c r="A1778" t="inlineStr">
        <is>
          <t>LM07181</t>
        </is>
      </c>
      <c r="B1778" t="inlineStr">
        <is>
          <t>C14</t>
        </is>
      </c>
      <c r="C1778" t="inlineStr">
        <is>
          <t>Occupational health hazards related to informal recycling of E-waste in India: An overview</t>
        </is>
      </c>
      <c r="D1778" t="n">
        <v>2015</v>
      </c>
      <c r="E1778" t="inlineStr">
        <is>
          <t>Jayapradha Annamalai</t>
        </is>
      </c>
      <c r="F1778" t="inlineStr">
        <is>
          <t>Indian Journal of Occupational and Environmental Medicine</t>
        </is>
      </c>
      <c r="G1778" t="n">
        <v>100</v>
      </c>
      <c r="H1778" t="inlineStr">
        <is>
          <t>10.4103/0019-5278.157013</t>
        </is>
      </c>
      <c r="I1778" t="inlineStr">
        <is>
          <t>South Asia</t>
        </is>
      </c>
      <c r="J1778" t="inlineStr">
        <is>
          <t>India</t>
        </is>
      </c>
      <c r="K1778" t="inlineStr">
        <is>
          <t>C14:landmarks</t>
        </is>
      </c>
    </row>
    <row r="1779">
      <c r="A1779" t="inlineStr">
        <is>
          <t>LM07182</t>
        </is>
      </c>
      <c r="B1779" t="inlineStr">
        <is>
          <t>C14</t>
        </is>
      </c>
      <c r="C1779" t="inlineStr">
        <is>
          <t>The Nairobi Urban Health and Demographic Surveillance of slum dwellers, 2002–2019: Value, processes, and challenges</t>
        </is>
      </c>
      <c r="D1779" t="n">
        <v>2020</v>
      </c>
      <c r="E1779" t="inlineStr">
        <is>
          <t>Marylene Wamukoya; Damazo Twebaze Kadengye; Samuel Iddi; Claudious Chikozho</t>
        </is>
      </c>
      <c r="F1779" t="inlineStr">
        <is>
          <t>Global Epidemiology</t>
        </is>
      </c>
      <c r="G1779" t="n">
        <v>97</v>
      </c>
      <c r="H1779" t="inlineStr">
        <is>
          <t>10.1016/j.gloepi.2020.100024</t>
        </is>
      </c>
      <c r="I1779" t="inlineStr">
        <is>
          <t>Africa</t>
        </is>
      </c>
      <c r="J1779" t="inlineStr">
        <is>
          <t>African; Nairobi</t>
        </is>
      </c>
      <c r="K1779" t="inlineStr">
        <is>
          <t>C14:landmarks</t>
        </is>
      </c>
    </row>
    <row r="1780">
      <c r="A1780" t="inlineStr">
        <is>
          <t>LM07183</t>
        </is>
      </c>
      <c r="B1780" t="inlineStr">
        <is>
          <t>C14</t>
        </is>
      </c>
      <c r="C1780" t="inlineStr">
        <is>
          <t>Leveraging digital technologies to boost productivity in the informal sector in Sub‐Saharan Africa</t>
        </is>
      </c>
      <c r="D1780" t="n">
        <v>2021</v>
      </c>
      <c r="E1780" t="inlineStr">
        <is>
          <t>Pierre Nguimkeu; Cédric Okou</t>
        </is>
      </c>
      <c r="F1780" t="inlineStr">
        <is>
          <t>Review of Policy Research</t>
        </is>
      </c>
      <c r="G1780" t="n">
        <v>96</v>
      </c>
      <c r="H1780" t="inlineStr">
        <is>
          <t>10.1111/ropr.12441</t>
        </is>
      </c>
      <c r="I1780" t="inlineStr">
        <is>
          <t>Africa</t>
        </is>
      </c>
      <c r="J1780" t="inlineStr">
        <is>
          <t>Africa; African</t>
        </is>
      </c>
      <c r="K1780" t="inlineStr">
        <is>
          <t>C14:landmarks</t>
        </is>
      </c>
    </row>
    <row r="1781">
      <c r="A1781" t="inlineStr">
        <is>
          <t>LM07184</t>
        </is>
      </c>
      <c r="B1781" t="inlineStr">
        <is>
          <t>C14</t>
        </is>
      </c>
      <c r="C1781" t="inlineStr">
        <is>
          <t>Digital territories: Google maps as a political technique in the re-making of urban informality</t>
        </is>
      </c>
      <c r="D1781" t="n">
        <v>2018</v>
      </c>
      <c r="E1781" t="inlineStr">
        <is>
          <t>Andrés Luque‐Ayala; Flávia Neves Maia</t>
        </is>
      </c>
      <c r="F1781" t="inlineStr">
        <is>
          <t>Environment and Planning D Society and Space</t>
        </is>
      </c>
      <c r="G1781" t="n">
        <v>81</v>
      </c>
      <c r="H1781" t="inlineStr">
        <is>
          <t>10.1177/0263775818766069</t>
        </is>
      </c>
      <c r="I1781" t="inlineStr">
        <is>
          <t>Latin America</t>
        </is>
      </c>
      <c r="J1781" t="inlineStr">
        <is>
          <t>Brazil; Rio de Janeiro</t>
        </is>
      </c>
      <c r="K1781" t="inlineStr">
        <is>
          <t>C14:landmarks; C16:landmarks; C3:landmarks</t>
        </is>
      </c>
    </row>
    <row r="1782">
      <c r="A1782" t="inlineStr">
        <is>
          <t>LM07185</t>
        </is>
      </c>
      <c r="B1782" t="inlineStr">
        <is>
          <t>C14</t>
        </is>
      </c>
      <c r="C1782" t="inlineStr">
        <is>
          <t>Youth, waste and work in Mathare: whose business and whose politics?</t>
        </is>
      </c>
      <c r="D1782" t="n">
        <v>2010</v>
      </c>
      <c r="E1782" t="inlineStr">
        <is>
          <t>Tatiana Adeline Thieme</t>
        </is>
      </c>
      <c r="F1782" t="inlineStr">
        <is>
          <t>Environment and Urbanization</t>
        </is>
      </c>
      <c r="G1782" t="n">
        <v>76</v>
      </c>
      <c r="H1782" t="inlineStr">
        <is>
          <t>10.1177/0956247810379946</t>
        </is>
      </c>
      <c r="I1782" t="inlineStr">
        <is>
          <t>Africa</t>
        </is>
      </c>
      <c r="J1782" t="inlineStr">
        <is>
          <t>Africa; Nairobi</t>
        </is>
      </c>
      <c r="K1782" t="inlineStr">
        <is>
          <t>C14:landmarks</t>
        </is>
      </c>
    </row>
    <row r="1783">
      <c r="A1783" t="inlineStr">
        <is>
          <t>LM07186</t>
        </is>
      </c>
      <c r="B1783" t="inlineStr">
        <is>
          <t>C14</t>
        </is>
      </c>
      <c r="C1783" t="inlineStr">
        <is>
          <t>The platform and the bricoleur—Improvisation and smart city initiatives in Indonesia</t>
        </is>
      </c>
      <c r="D1783" t="n">
        <v>2019</v>
      </c>
      <c r="E1783" t="inlineStr">
        <is>
          <t>Dietmar Offenhuber</t>
        </is>
      </c>
      <c r="F1783" t="inlineStr">
        <is>
          <t>Environment and Planning B Urban Analytics and City Science</t>
        </is>
      </c>
      <c r="G1783" t="n">
        <v>72</v>
      </c>
      <c r="H1783" t="inlineStr">
        <is>
          <t>10.1177/2399808319865749</t>
        </is>
      </c>
      <c r="I1783" t="inlineStr">
        <is>
          <t>Southeast Asia</t>
        </is>
      </c>
      <c r="J1783" t="inlineStr">
        <is>
          <t>Indonesia; Jakarta; Surabaya</t>
        </is>
      </c>
      <c r="K1783" t="inlineStr">
        <is>
          <t>C14:landmarks</t>
        </is>
      </c>
    </row>
    <row r="1784">
      <c r="A1784" t="inlineStr">
        <is>
          <t>LM07187</t>
        </is>
      </c>
      <c r="B1784" t="inlineStr">
        <is>
          <t>C14</t>
        </is>
      </c>
      <c r="C1784" t="inlineStr">
        <is>
          <t>Mobile phone appropriation in the favelas of Rio de Janeiro, Brazil</t>
        </is>
      </c>
      <c r="D1784" t="n">
        <v>2011</v>
      </c>
      <c r="E1784" t="inlineStr">
        <is>
          <t>Adriana de Souza e Silva; Daniel M. Sutko; Fernando Alvares Salis; Claudio de Souza e Silva</t>
        </is>
      </c>
      <c r="F1784" t="inlineStr">
        <is>
          <t>New Media &amp; Society</t>
        </is>
      </c>
      <c r="G1784" t="n">
        <v>71</v>
      </c>
      <c r="H1784" t="inlineStr">
        <is>
          <t>10.1177/1461444810393901</t>
        </is>
      </c>
      <c r="I1784" t="inlineStr">
        <is>
          <t>Latin America</t>
        </is>
      </c>
      <c r="J1784" t="inlineStr">
        <is>
          <t>Brazil; Rio de Janeiro</t>
        </is>
      </c>
      <c r="K1784" t="inlineStr">
        <is>
          <t>C14:landmarks</t>
        </is>
      </c>
    </row>
    <row r="1785">
      <c r="A1785" t="inlineStr">
        <is>
          <t>LM07188</t>
        </is>
      </c>
      <c r="B1785" t="inlineStr">
        <is>
          <t>C14</t>
        </is>
      </c>
      <c r="C1785" t="inlineStr">
        <is>
          <t>Moving away from trading on the margins: Economic empowerment of informal businesses through FinTech</t>
        </is>
      </c>
      <c r="D1785" t="n">
        <v>2022</v>
      </c>
      <c r="E1785" t="inlineStr">
        <is>
          <t>Prince Kwame Senyo; Daniel Gozman; Stan Karanasios; Nicholas Dacre; Melissa Selley Akosua Baba</t>
        </is>
      </c>
      <c r="F1785" t="inlineStr">
        <is>
          <t>Information Systems Journal</t>
        </is>
      </c>
      <c r="G1785" t="n">
        <v>66</v>
      </c>
      <c r="H1785" t="inlineStr">
        <is>
          <t>10.1111/isj.12403</t>
        </is>
      </c>
      <c r="I1785" t="inlineStr">
        <is>
          <t>Not place-specific</t>
        </is>
      </c>
      <c r="J1785" t="inlineStr"/>
      <c r="K1785" t="inlineStr">
        <is>
          <t>C14:landmarks</t>
        </is>
      </c>
    </row>
    <row r="1786">
      <c r="A1786" t="inlineStr">
        <is>
          <t>LM07189</t>
        </is>
      </c>
      <c r="B1786" t="inlineStr">
        <is>
          <t>C14</t>
        </is>
      </c>
      <c r="C1786" t="inlineStr">
        <is>
          <t>Offline contexts of online jobs: Platform drivers, decent work, and informality in Lagos, Nigeria</t>
        </is>
      </c>
      <c r="D1786" t="n">
        <v>2021</v>
      </c>
      <c r="E1786" t="inlineStr">
        <is>
          <t>Katarzyna Cieslik; Roland Mwesigwa Banya; Bhaskar Vira</t>
        </is>
      </c>
      <c r="F1786" t="inlineStr">
        <is>
          <t>Development Policy Review</t>
        </is>
      </c>
      <c r="G1786" t="n">
        <v>59</v>
      </c>
      <c r="H1786" t="inlineStr">
        <is>
          <t>10.1111/dpr.12595</t>
        </is>
      </c>
      <c r="I1786" t="inlineStr">
        <is>
          <t>Africa</t>
        </is>
      </c>
      <c r="J1786" t="inlineStr">
        <is>
          <t>Africa; Lagos; Nigeria</t>
        </is>
      </c>
      <c r="K1786" t="inlineStr">
        <is>
          <t>C14:landmarks</t>
        </is>
      </c>
    </row>
    <row r="1787">
      <c r="A1787" t="inlineStr">
        <is>
          <t>LM07191</t>
        </is>
      </c>
      <c r="B1787" t="inlineStr">
        <is>
          <t>C14</t>
        </is>
      </c>
      <c r="C1787" t="inlineStr">
        <is>
          <t>Steering the transition from informal to formal service provision: labor platforms in emerging-market countries</t>
        </is>
      </c>
      <c r="D1787" t="n">
        <v>2021</v>
      </c>
      <c r="E1787" t="inlineStr">
        <is>
          <t>Clarissa E. Weber; Mark Okraku; Johanna Mair; Indre Maurer</t>
        </is>
      </c>
      <c r="F1787" t="inlineStr">
        <is>
          <t>Socio-Economic Review</t>
        </is>
      </c>
      <c r="G1787" t="n">
        <v>54</v>
      </c>
      <c r="H1787" t="inlineStr">
        <is>
          <t>10.1093/ser/mwab008</t>
        </is>
      </c>
      <c r="I1787" t="inlineStr">
        <is>
          <t>Latin America</t>
        </is>
      </c>
      <c r="J1787" t="inlineStr">
        <is>
          <t>Mexico; Panama</t>
        </is>
      </c>
      <c r="K1787" t="inlineStr">
        <is>
          <t>C14:landmarks</t>
        </is>
      </c>
    </row>
    <row r="1788">
      <c r="A1788" t="inlineStr">
        <is>
          <t>LM07192</t>
        </is>
      </c>
      <c r="B1788" t="inlineStr">
        <is>
          <t>C14</t>
        </is>
      </c>
      <c r="C1788" t="inlineStr">
        <is>
          <t>Empowering the Marginalized: Rethinking Selfies in the Slums of Brazil</t>
        </is>
      </c>
      <c r="D1788" t="n">
        <v>2015</v>
      </c>
      <c r="E1788" t="inlineStr">
        <is>
          <t>David Nemer; Guo Freeman</t>
        </is>
      </c>
      <c r="F1788" t="inlineStr"/>
      <c r="G1788" t="n">
        <v>53</v>
      </c>
      <c r="H1788" t="inlineStr"/>
      <c r="I1788" t="inlineStr">
        <is>
          <t>Latin America</t>
        </is>
      </c>
      <c r="J1788" t="inlineStr">
        <is>
          <t>Brazil</t>
        </is>
      </c>
      <c r="K1788" t="inlineStr">
        <is>
          <t>C14:landmarks</t>
        </is>
      </c>
    </row>
    <row r="1789">
      <c r="A1789" t="inlineStr">
        <is>
          <t>LM07193</t>
        </is>
      </c>
      <c r="B1789" t="inlineStr">
        <is>
          <t>C14</t>
        </is>
      </c>
      <c r="C1789" t="inlineStr">
        <is>
          <t>Mapping Change: Community Information Empowerment in Kibera (Innovations Case Narrative: Map Kibera)</t>
        </is>
      </c>
      <c r="D1789" t="n">
        <v>2011</v>
      </c>
      <c r="E1789" t="inlineStr">
        <is>
          <t>Erica Hagen</t>
        </is>
      </c>
      <c r="F1789" t="inlineStr">
        <is>
          <t>Innovations Technology Governance Globalization</t>
        </is>
      </c>
      <c r="G1789" t="n">
        <v>52</v>
      </c>
      <c r="H1789" t="inlineStr">
        <is>
          <t>10.1162/inov_a_00059</t>
        </is>
      </c>
      <c r="I1789" t="inlineStr">
        <is>
          <t>Africa</t>
        </is>
      </c>
      <c r="J1789" t="inlineStr">
        <is>
          <t>Kenya; Nairobi</t>
        </is>
      </c>
      <c r="K1789" t="inlineStr">
        <is>
          <t>C14:landmarks</t>
        </is>
      </c>
    </row>
    <row r="1790">
      <c r="A1790" t="inlineStr">
        <is>
          <t>LM07194</t>
        </is>
      </c>
      <c r="B1790" t="inlineStr">
        <is>
          <t>C14</t>
        </is>
      </c>
      <c r="C1790" t="inlineStr">
        <is>
          <t>(Re)constructing Informality and “Doing Regularization” in the Conservation Zone of Mexico City</t>
        </is>
      </c>
      <c r="D1790" t="n">
        <v>2017</v>
      </c>
      <c r="E1790" t="inlineStr">
        <is>
          <t>Priscilla Connolly; Jill Wigle</t>
        </is>
      </c>
      <c r="F1790" t="inlineStr">
        <is>
          <t>Planning Theory &amp; Practice</t>
        </is>
      </c>
      <c r="G1790" t="n">
        <v>52</v>
      </c>
      <c r="H1790" t="inlineStr">
        <is>
          <t>10.1080/14649357.2017.1279678</t>
        </is>
      </c>
      <c r="I1790" t="inlineStr">
        <is>
          <t>Latin America</t>
        </is>
      </c>
      <c r="J1790" t="inlineStr">
        <is>
          <t>Mexico City</t>
        </is>
      </c>
      <c r="K1790" t="inlineStr">
        <is>
          <t>C14:landmarks</t>
        </is>
      </c>
    </row>
    <row r="1791">
      <c r="A1791" t="inlineStr">
        <is>
          <t>LM07195</t>
        </is>
      </c>
      <c r="B1791" t="inlineStr">
        <is>
          <t>C14</t>
        </is>
      </c>
      <c r="C1791" t="inlineStr">
        <is>
          <t>The Social Network: How People with Visual Impairment use Mobile Phones in Kibera, Kenya</t>
        </is>
      </c>
      <c r="D1791" t="n">
        <v>2020</v>
      </c>
      <c r="E1791" t="inlineStr">
        <is>
          <t>Giulia Barbareschi; Catherine Holloway; Katherine. L Arnold; Grace Nyachomba Magomere; Wycliffe Ambeyi Wetende; Gabriel Ngare; Joyce Muhenge Olenja</t>
        </is>
      </c>
      <c r="F1791" t="inlineStr">
        <is>
          <t>CHI Conference on Human Factors in Computing Systems</t>
        </is>
      </c>
      <c r="G1791" t="n">
        <v>51</v>
      </c>
      <c r="H1791" t="inlineStr">
        <is>
          <t>10.1145/3313831.3376658</t>
        </is>
      </c>
      <c r="I1791" t="inlineStr">
        <is>
          <t>Africa</t>
        </is>
      </c>
      <c r="J1791" t="inlineStr">
        <is>
          <t>Kenya; Nairobi</t>
        </is>
      </c>
      <c r="K1791" t="inlineStr">
        <is>
          <t>C14:landmarks</t>
        </is>
      </c>
    </row>
    <row r="1792">
      <c r="A1792" t="inlineStr">
        <is>
          <t>LM07196</t>
        </is>
      </c>
      <c r="B1792" t="inlineStr">
        <is>
          <t>C14</t>
        </is>
      </c>
      <c r="C1792" t="inlineStr">
        <is>
          <t>Demographic and Psychosocial Characteristics of Mobile Phone Ownership and Usage among Youth Living in the Slums of Kampala, Uganda</t>
        </is>
      </c>
      <c r="D1792" t="n">
        <v>2014</v>
      </c>
      <c r="E1792" t="inlineStr">
        <is>
          <t>Monica Haavisto Swahn; Sarah Lomax Braunstein; Rogers Kasirye</t>
        </is>
      </c>
      <c r="F1792" t="inlineStr">
        <is>
          <t>Western Journal of Emergency Medicine</t>
        </is>
      </c>
      <c r="G1792" t="n">
        <v>47</v>
      </c>
      <c r="H1792" t="inlineStr">
        <is>
          <t>10.5811/westjem.2014.4.20879</t>
        </is>
      </c>
      <c r="I1792" t="inlineStr">
        <is>
          <t>Africa</t>
        </is>
      </c>
      <c r="J1792" t="inlineStr">
        <is>
          <t>Africa; Kampala; Uganda</t>
        </is>
      </c>
      <c r="K1792" t="inlineStr">
        <is>
          <t>C14:landmarks</t>
        </is>
      </c>
    </row>
    <row r="1793">
      <c r="A1793" t="inlineStr">
        <is>
          <t>LM07197</t>
        </is>
      </c>
      <c r="B1793" t="inlineStr">
        <is>
          <t>C14</t>
        </is>
      </c>
      <c r="C1793" t="inlineStr">
        <is>
          <t>In from the Shadow</t>
        </is>
      </c>
      <c r="D1793" t="n">
        <v>2012</v>
      </c>
      <c r="E1793" t="inlineStr">
        <is>
          <t>Truman G. Packard; Johannes Koettl; Claudio E. Montenegro</t>
        </is>
      </c>
      <c r="F1793" t="inlineStr">
        <is>
          <t>World Bank, Washington, DC eBooks</t>
        </is>
      </c>
      <c r="G1793" t="n">
        <v>46</v>
      </c>
      <c r="H1793" t="inlineStr">
        <is>
          <t>10.1596/978-0-8213-9549-3</t>
        </is>
      </c>
      <c r="I1793" t="inlineStr">
        <is>
          <t>Multi-region</t>
        </is>
      </c>
      <c r="J1793" t="inlineStr">
        <is>
          <t>Bulgaria; Central Asia; Central AsiaRelated; Europe; European; Poland; Romania; Russia; Spain</t>
        </is>
      </c>
      <c r="K1793" t="inlineStr">
        <is>
          <t>C14:landmarks</t>
        </is>
      </c>
    </row>
    <row r="1794">
      <c r="A1794" t="inlineStr">
        <is>
          <t>LM07198</t>
        </is>
      </c>
      <c r="B1794" t="inlineStr">
        <is>
          <t>C14</t>
        </is>
      </c>
      <c r="C1794" t="inlineStr">
        <is>
          <t>Comparison of droplet digital PCR and quantitative PCR for the detection of Salmonella and its application for river sediments</t>
        </is>
      </c>
      <c r="D1794" t="n">
        <v>2017</v>
      </c>
      <c r="E1794" t="inlineStr">
        <is>
          <t>Gulshan Kumar Singh; Ayanda Sithebe; Abimbola M. Enitan; Sheena Kumari; Faizal Bux; Thor Axel Stenström</t>
        </is>
      </c>
      <c r="F1794" t="inlineStr">
        <is>
          <t>Journal of Water and Health</t>
        </is>
      </c>
      <c r="G1794" t="n">
        <v>43</v>
      </c>
      <c r="H1794" t="inlineStr">
        <is>
          <t>10.2166/wh.2017.259</t>
        </is>
      </c>
      <c r="I1794" t="inlineStr">
        <is>
          <t>Africa</t>
        </is>
      </c>
      <c r="J1794" t="inlineStr">
        <is>
          <t>Africa; Durban; South Africa</t>
        </is>
      </c>
      <c r="K1794" t="inlineStr">
        <is>
          <t>C14:landmarks</t>
        </is>
      </c>
    </row>
    <row r="1795">
      <c r="A1795" t="inlineStr">
        <is>
          <t>LM07199</t>
        </is>
      </c>
      <c r="B1795" t="inlineStr">
        <is>
          <t>C14</t>
        </is>
      </c>
      <c r="C1795" t="inlineStr">
        <is>
          <t>Informal economy and central bank digital currency</t>
        </is>
      </c>
      <c r="D1795" t="n">
        <v>2022</v>
      </c>
      <c r="E1795" t="inlineStr">
        <is>
          <t>Eun Young Oh; Shuonan Zhang</t>
        </is>
      </c>
      <c r="F1795" t="inlineStr">
        <is>
          <t>Economic Inquiry</t>
        </is>
      </c>
      <c r="G1795" t="n">
        <v>43</v>
      </c>
      <c r="H1795" t="inlineStr">
        <is>
          <t>10.1111/ecin.13105</t>
        </is>
      </c>
      <c r="I1795" t="inlineStr">
        <is>
          <t>Not place-specific</t>
        </is>
      </c>
      <c r="J1795" t="inlineStr"/>
      <c r="K1795" t="inlineStr">
        <is>
          <t>C14:landmarks; C14:recent</t>
        </is>
      </c>
    </row>
    <row r="1796">
      <c r="A1796" t="inlineStr">
        <is>
          <t>LM07200</t>
        </is>
      </c>
      <c r="B1796" t="inlineStr">
        <is>
          <t>C14</t>
        </is>
      </c>
      <c r="C1796" t="inlineStr">
        <is>
          <t>Informal economic relations and organizations</t>
        </is>
      </c>
      <c r="D1796" t="n">
        <v>2015</v>
      </c>
      <c r="E1796" t="inlineStr">
        <is>
          <t>Yochanan H. Altman; Claudio Morrison</t>
        </is>
      </c>
      <c r="F1796" t="inlineStr">
        <is>
          <t>Journal of Organizational Change Management</t>
        </is>
      </c>
      <c r="G1796" t="n">
        <v>42</v>
      </c>
      <c r="H1796" t="inlineStr">
        <is>
          <t>10.1108/jocm-05-2015-0081</t>
        </is>
      </c>
      <c r="I1796" t="inlineStr">
        <is>
          <t>Global North</t>
        </is>
      </c>
      <c r="J1796" t="inlineStr">
        <is>
          <t>Russia</t>
        </is>
      </c>
      <c r="K1796" t="inlineStr">
        <is>
          <t>C14:landmarks</t>
        </is>
      </c>
    </row>
    <row r="1797">
      <c r="A1797" t="inlineStr">
        <is>
          <t>LM07201</t>
        </is>
      </c>
      <c r="B1797" t="inlineStr">
        <is>
          <t>C14</t>
        </is>
      </c>
      <c r="C1797" t="inlineStr">
        <is>
          <t>Image Sources for Informal Settlement Management</t>
        </is>
      </c>
      <c r="D1797" t="n">
        <v>1998</v>
      </c>
      <c r="E1797" t="inlineStr">
        <is>
          <t>Scott O. Mason; Clive S. Fraser</t>
        </is>
      </c>
      <c r="F1797" t="inlineStr">
        <is>
          <t>The Photogrammetric Record</t>
        </is>
      </c>
      <c r="G1797" t="n">
        <v>41</v>
      </c>
      <c r="H1797" t="inlineStr">
        <is>
          <t>10.1111/0031-868x.00128</t>
        </is>
      </c>
      <c r="I1797" t="inlineStr">
        <is>
          <t>Africa</t>
        </is>
      </c>
      <c r="J1797" t="inlineStr">
        <is>
          <t>Africa; South Africa</t>
        </is>
      </c>
      <c r="K1797" t="inlineStr">
        <is>
          <t>C14:landmarks</t>
        </is>
      </c>
    </row>
    <row r="1798">
      <c r="A1798" t="inlineStr">
        <is>
          <t>LM07202</t>
        </is>
      </c>
      <c r="B1798" t="inlineStr">
        <is>
          <t>C14</t>
        </is>
      </c>
      <c r="C1798" t="inlineStr">
        <is>
          <t>Slums and pandemics</t>
        </is>
      </c>
      <c r="D1798" t="n">
        <v>2022</v>
      </c>
      <c r="E1798" t="inlineStr">
        <is>
          <t>Luiz Brotherhood; Tiago V. de V. Cavalcanti; Daniel Da Mata; Cezar Santos</t>
        </is>
      </c>
      <c r="F1798" t="inlineStr">
        <is>
          <t>Journal of Development Economics</t>
        </is>
      </c>
      <c r="G1798" t="n">
        <v>41</v>
      </c>
      <c r="H1798" t="inlineStr">
        <is>
          <t>10.1016/j.jdeveco.2022.102882</t>
        </is>
      </c>
      <c r="I1798" t="inlineStr">
        <is>
          <t>Latin America</t>
        </is>
      </c>
      <c r="J1798" t="inlineStr">
        <is>
          <t>Brazil</t>
        </is>
      </c>
      <c r="K1798" t="inlineStr">
        <is>
          <t>C14:landmarks; C14:recent</t>
        </is>
      </c>
    </row>
    <row r="1799">
      <c r="A1799" t="inlineStr">
        <is>
          <t>LM07203</t>
        </is>
      </c>
      <c r="B1799" t="inlineStr">
        <is>
          <t>C14</t>
        </is>
      </c>
      <c r="C1799" t="inlineStr">
        <is>
          <t>Informality and the Infrastructures of Inclusion: An Introduction</t>
        </is>
      </c>
      <c r="D1799" t="n">
        <v>2021</v>
      </c>
      <c r="E1799" t="inlineStr">
        <is>
          <t>Kate Meagher</t>
        </is>
      </c>
      <c r="F1799" t="inlineStr">
        <is>
          <t>Development and Change</t>
        </is>
      </c>
      <c r="G1799" t="n">
        <v>40</v>
      </c>
      <c r="H1799" t="inlineStr">
        <is>
          <t>10.1111/dech.12672</t>
        </is>
      </c>
      <c r="I1799" t="inlineStr">
        <is>
          <t>Not place-specific</t>
        </is>
      </c>
      <c r="J1799" t="inlineStr"/>
      <c r="K1799" t="inlineStr">
        <is>
          <t>C14:landmarks</t>
        </is>
      </c>
    </row>
    <row r="1800">
      <c r="A1800" t="inlineStr">
        <is>
          <t>LM07204</t>
        </is>
      </c>
      <c r="B1800" t="inlineStr">
        <is>
          <t>C14</t>
        </is>
      </c>
      <c r="C1800" t="inlineStr">
        <is>
          <t>Digital entrepreneurship in Taiwan and Thailand: Embracing precarity as a personal response to political and economic change</t>
        </is>
      </c>
      <c r="D1800" t="n">
        <v>2019</v>
      </c>
      <c r="E1800" t="inlineStr">
        <is>
          <t>Wing-Fai Leung; Alberto Cossu</t>
        </is>
      </c>
      <c r="F1800" t="inlineStr">
        <is>
          <t>International Journal of Cultural Studies</t>
        </is>
      </c>
      <c r="G1800" t="n">
        <v>38</v>
      </c>
      <c r="H1800" t="inlineStr">
        <is>
          <t>10.1177/1367877918821234</t>
        </is>
      </c>
      <c r="I1800" t="inlineStr">
        <is>
          <t>Multi-region</t>
        </is>
      </c>
      <c r="J1800" t="inlineStr">
        <is>
          <t>East Asia; Taiwan; Thailand</t>
        </is>
      </c>
      <c r="K1800" t="inlineStr">
        <is>
          <t>C14:landmarks</t>
        </is>
      </c>
    </row>
    <row r="1801">
      <c r="A1801" t="inlineStr">
        <is>
          <t>LM07205</t>
        </is>
      </c>
      <c r="B1801" t="inlineStr">
        <is>
          <t>C14</t>
        </is>
      </c>
      <c r="C1801" t="inlineStr">
        <is>
          <t>Spatial Information Gaps on Deprived Urban Areas (Slums) in Low-and-Middle-Income-Countries: A User-Centered Approach</t>
        </is>
      </c>
      <c r="D1801" t="n">
        <v>2021</v>
      </c>
      <c r="E1801" t="inlineStr">
        <is>
          <t>Monika Kuffer; Jon Wang; Dana R. Thomson; Stefanos Georganos; Ángela Abascal; Maxwell Owusu; Sabine G. Vanhuysse</t>
        </is>
      </c>
      <c r="F1801" t="inlineStr">
        <is>
          <t>Urban Science</t>
        </is>
      </c>
      <c r="G1801" t="n">
        <v>38</v>
      </c>
      <c r="H1801" t="inlineStr">
        <is>
          <t>10.3390/urbansci5040072</t>
        </is>
      </c>
      <c r="I1801" t="inlineStr">
        <is>
          <t>Not place-specific</t>
        </is>
      </c>
      <c r="J1801" t="inlineStr"/>
      <c r="K1801" t="inlineStr">
        <is>
          <t>C14:landmarks</t>
        </is>
      </c>
    </row>
    <row r="1802">
      <c r="A1802" t="inlineStr">
        <is>
          <t>LM07206</t>
        </is>
      </c>
      <c r="B1802" t="inlineStr">
        <is>
          <t>C14</t>
        </is>
      </c>
      <c r="C1802" t="inlineStr">
        <is>
          <t>CHANGE DETECTION OF INFORMAL SETTLEMENTS USING MULTI-TEMPORAL AERIAL PHOTOGRAPHS - THE CASE OF VOI, SE-KENYA</t>
        </is>
      </c>
      <c r="D1802" t="n">
        <v>2004</v>
      </c>
      <c r="E1802" t="inlineStr">
        <is>
          <t>Petri Pellikka</t>
        </is>
      </c>
      <c r="F1802" t="inlineStr"/>
      <c r="G1802" t="n">
        <v>38</v>
      </c>
      <c r="H1802" t="inlineStr"/>
      <c r="I1802" t="inlineStr">
        <is>
          <t>Not place-specific</t>
        </is>
      </c>
      <c r="J1802" t="inlineStr"/>
      <c r="K1802" t="inlineStr">
        <is>
          <t>C14:landmarks</t>
        </is>
      </c>
    </row>
    <row r="1803">
      <c r="A1803" t="inlineStr">
        <is>
          <t>LM07207</t>
        </is>
      </c>
      <c r="B1803" t="inlineStr">
        <is>
          <t>C14</t>
        </is>
      </c>
      <c r="C1803" t="inlineStr">
        <is>
          <t>Adoption intention of mobile QR code payment system among marginalized street vendors: an empirical investigation from an emerging economy</t>
        </is>
      </c>
      <c r="D1803" t="n">
        <v>2023</v>
      </c>
      <c r="E1803" t="inlineStr">
        <is>
          <t>Prabhakar Nandru; S. Senthilkumar; C. Madhavaiah</t>
        </is>
      </c>
      <c r="F1803" t="inlineStr">
        <is>
          <t>Journal of Science and Technology Policy Management</t>
        </is>
      </c>
      <c r="G1803" t="n">
        <v>36</v>
      </c>
      <c r="H1803" t="inlineStr">
        <is>
          <t>10.1108/jstpm-03-2023-0035</t>
        </is>
      </c>
      <c r="I1803" t="inlineStr">
        <is>
          <t>South Asia</t>
        </is>
      </c>
      <c r="J1803" t="inlineStr">
        <is>
          <t>India</t>
        </is>
      </c>
      <c r="K1803" t="inlineStr">
        <is>
          <t>C14:landmarks</t>
        </is>
      </c>
    </row>
    <row r="1804">
      <c r="A1804" t="inlineStr">
        <is>
          <t>LM07208</t>
        </is>
      </c>
      <c r="B1804" t="inlineStr">
        <is>
          <t>C14</t>
        </is>
      </c>
      <c r="C1804" t="inlineStr">
        <is>
          <t>Constructing, reproducing and challenging masculinities in a participatory intervention in urban informal settlements in South Africa</t>
        </is>
      </c>
      <c r="D1804" t="n">
        <v>2019</v>
      </c>
      <c r="E1804" t="inlineStr">
        <is>
          <t>Andrew Gibbs; Henri Myrttinen; Laura Washington; Yandisa Msimelelo Sikweyiya; Rachel K. Jewkes</t>
        </is>
      </c>
      <c r="F1804" t="inlineStr">
        <is>
          <t>Culture Health &amp; Sexuality</t>
        </is>
      </c>
      <c r="G1804" t="n">
        <v>35</v>
      </c>
      <c r="H1804" t="inlineStr">
        <is>
          <t>10.1080/13691058.2019.1614671</t>
        </is>
      </c>
      <c r="I1804" t="inlineStr">
        <is>
          <t>Africa</t>
        </is>
      </c>
      <c r="J1804" t="inlineStr">
        <is>
          <t>Africa; Durban; South Africa</t>
        </is>
      </c>
      <c r="K1804" t="inlineStr">
        <is>
          <t>C14:landmarks</t>
        </is>
      </c>
    </row>
    <row r="1805">
      <c r="A1805" t="inlineStr">
        <is>
          <t>LM07209</t>
        </is>
      </c>
      <c r="B1805" t="inlineStr">
        <is>
          <t>C14</t>
        </is>
      </c>
      <c r="C1805" t="inlineStr">
        <is>
          <t>Luck and leaps of faith: how the digital informal economy transforms the geographies of shared renting in Australia</t>
        </is>
      </c>
      <c r="D1805" t="n">
        <v>2020</v>
      </c>
      <c r="E1805" t="inlineStr">
        <is>
          <t>Sharon Parkinson; Amity James; Edgar Liu</t>
        </is>
      </c>
      <c r="F1805" t="inlineStr">
        <is>
          <t>Social &amp; Cultural Geography</t>
        </is>
      </c>
      <c r="G1805" t="n">
        <v>35</v>
      </c>
      <c r="H1805" t="inlineStr">
        <is>
          <t>10.1080/14649365.2020.1723134</t>
        </is>
      </c>
      <c r="I1805" t="inlineStr">
        <is>
          <t>Global North</t>
        </is>
      </c>
      <c r="J1805" t="inlineStr">
        <is>
          <t>Australia</t>
        </is>
      </c>
      <c r="K1805" t="inlineStr">
        <is>
          <t>C14:landmarks</t>
        </is>
      </c>
    </row>
    <row r="1806">
      <c r="A1806" t="inlineStr">
        <is>
          <t>LM07210</t>
        </is>
      </c>
      <c r="B1806" t="inlineStr">
        <is>
          <t>C14</t>
        </is>
      </c>
      <c r="C1806" t="inlineStr">
        <is>
          <t>Impact of COVID-19 on unorganized Indian retail markets</t>
        </is>
      </c>
      <c r="D1806" t="n">
        <v>2021</v>
      </c>
      <c r="E1806" t="inlineStr">
        <is>
          <t>Amgad S.D. Khaled; Khaled Alshaketheep; Mosab Ismail Tabash; Mohammad Azmi Khan; Mohammad Ahmad Al‐Omari</t>
        </is>
      </c>
      <c r="F1806" t="inlineStr">
        <is>
          <t>Innovative Marketing</t>
        </is>
      </c>
      <c r="G1806" t="n">
        <v>35</v>
      </c>
      <c r="H1806" t="inlineStr">
        <is>
          <t>10.21511/im.17(3).2021.08</t>
        </is>
      </c>
      <c r="I1806" t="inlineStr">
        <is>
          <t>South Asia</t>
        </is>
      </c>
      <c r="J1806" t="inlineStr">
        <is>
          <t>India; New Delhi</t>
        </is>
      </c>
      <c r="K1806" t="inlineStr">
        <is>
          <t>C14:landmarks</t>
        </is>
      </c>
    </row>
    <row r="1807">
      <c r="A1807" t="inlineStr">
        <is>
          <t>LM07211</t>
        </is>
      </c>
      <c r="B1807" t="inlineStr">
        <is>
          <t>C14</t>
        </is>
      </c>
      <c r="C1807" t="inlineStr">
        <is>
          <t>Data Collection Techniques for Informal Settlement Upgrades in Cape Town, South Africa</t>
        </is>
      </c>
      <c r="D1807" t="n">
        <v>2005</v>
      </c>
      <c r="E1807" t="inlineStr">
        <is>
          <t>Michael Barry; Heinz Rüther</t>
        </is>
      </c>
      <c r="F1807" t="inlineStr">
        <is>
          <t>Journal of the Urban and Regional Information Systems Association</t>
        </is>
      </c>
      <c r="G1807" t="n">
        <v>35</v>
      </c>
      <c r="H1807" t="inlineStr"/>
      <c r="I1807" t="inlineStr">
        <is>
          <t>Multi-region</t>
        </is>
      </c>
      <c r="J1807" t="inlineStr">
        <is>
          <t>Africa; Algeria; Cape Town; Latin America; South Africa; Tanzania</t>
        </is>
      </c>
      <c r="K1807" t="inlineStr">
        <is>
          <t>C14:landmarks</t>
        </is>
      </c>
    </row>
    <row r="1808">
      <c r="A1808" t="inlineStr">
        <is>
          <t>LM07212</t>
        </is>
      </c>
      <c r="B1808" t="inlineStr">
        <is>
          <t>C14</t>
        </is>
      </c>
      <c r="C1808" t="inlineStr">
        <is>
          <t>Strategies for community improvement to tackle poverty and gender issues: An ethnography of community based organizations (‘Chamas’) and women's interventions in the Nairobi slums</t>
        </is>
      </c>
      <c r="D1808" t="n">
        <v>2017</v>
      </c>
      <c r="E1808" t="inlineStr">
        <is>
          <t>Fredah Mwiti; Christina Goulding</t>
        </is>
      </c>
      <c r="F1808" t="inlineStr">
        <is>
          <t>European Journal of Operational Research</t>
        </is>
      </c>
      <c r="G1808" t="n">
        <v>34</v>
      </c>
      <c r="H1808" t="inlineStr">
        <is>
          <t>10.1016/j.ejor.2017.12.009</t>
        </is>
      </c>
      <c r="I1808" t="inlineStr">
        <is>
          <t>Africa</t>
        </is>
      </c>
      <c r="J1808" t="inlineStr">
        <is>
          <t>Nairobi</t>
        </is>
      </c>
      <c r="K1808" t="inlineStr">
        <is>
          <t>C14:landmarks</t>
        </is>
      </c>
    </row>
    <row r="1809">
      <c r="A1809" t="inlineStr">
        <is>
          <t>LM07213</t>
        </is>
      </c>
      <c r="B1809" t="inlineStr">
        <is>
          <t>C14</t>
        </is>
      </c>
      <c r="C1809" t="inlineStr">
        <is>
          <t>Gender and the Digital Divide Across Urban Slums of New Delhi, India: Cross-Sectional Study</t>
        </is>
      </c>
      <c r="D1809" t="n">
        <v>2019</v>
      </c>
      <c r="E1809" t="inlineStr">
        <is>
          <t>Ashish Joshi; Bhavya Malhotra; Chioma Amadi; Menka Loomba; Archa Misra; Shruti Sharma; Arushi Arora; Jaya Amatya</t>
        </is>
      </c>
      <c r="F1809" t="inlineStr">
        <is>
          <t>Journal of Medical Internet Research</t>
        </is>
      </c>
      <c r="G1809" t="n">
        <v>33</v>
      </c>
      <c r="H1809" t="inlineStr">
        <is>
          <t>10.2196/14714</t>
        </is>
      </c>
      <c r="I1809" t="inlineStr">
        <is>
          <t>South Asia</t>
        </is>
      </c>
      <c r="J1809" t="inlineStr">
        <is>
          <t>India; New Delhi</t>
        </is>
      </c>
      <c r="K1809" t="inlineStr">
        <is>
          <t>C14:india; C14:landmarks</t>
        </is>
      </c>
    </row>
    <row r="1810">
      <c r="A1810" t="inlineStr">
        <is>
          <t>LM07214</t>
        </is>
      </c>
      <c r="B1810" t="inlineStr">
        <is>
          <t>C14</t>
        </is>
      </c>
      <c r="C1810" t="inlineStr">
        <is>
          <t>Social Protection for the Informal Economy</t>
        </is>
      </c>
      <c r="D1810" t="n">
        <v>2021</v>
      </c>
      <c r="E1810" t="inlineStr">
        <is>
          <t>Melis U. Guven; Himanshi Jain; Clement Jean Edouard Joubert</t>
        </is>
      </c>
      <c r="F1810" t="inlineStr">
        <is>
          <t>World Bank, Washington, DC eBooks</t>
        </is>
      </c>
      <c r="G1810" t="n">
        <v>32</v>
      </c>
      <c r="H1810" t="inlineStr">
        <is>
          <t>10.1596/36584</t>
        </is>
      </c>
      <c r="I1810" t="inlineStr">
        <is>
          <t>Africa</t>
        </is>
      </c>
      <c r="J1810" t="inlineStr">
        <is>
          <t>Africa</t>
        </is>
      </c>
      <c r="K1810" t="inlineStr">
        <is>
          <t>C14:landmarks</t>
        </is>
      </c>
    </row>
    <row r="1811">
      <c r="A1811" t="inlineStr">
        <is>
          <t>LM07278</t>
        </is>
      </c>
      <c r="B1811" t="inlineStr">
        <is>
          <t>C15</t>
        </is>
      </c>
      <c r="C1811" t="inlineStr">
        <is>
          <t>Uberland</t>
        </is>
      </c>
      <c r="D1811" t="n">
        <v>2018</v>
      </c>
      <c r="E1811" t="inlineStr">
        <is>
          <t>Alex Rosenblat</t>
        </is>
      </c>
      <c r="F1811" t="inlineStr">
        <is>
          <t>University of California Press eBooks</t>
        </is>
      </c>
      <c r="G1811" t="n">
        <v>685</v>
      </c>
      <c r="H1811" t="inlineStr">
        <is>
          <t>10.1525/9780520970632</t>
        </is>
      </c>
      <c r="I1811" t="inlineStr">
        <is>
          <t>Global North</t>
        </is>
      </c>
      <c r="J1811" t="inlineStr">
        <is>
          <t>Canada; United States</t>
        </is>
      </c>
      <c r="K1811" t="inlineStr">
        <is>
          <t>C15:landmarks</t>
        </is>
      </c>
    </row>
    <row r="1812">
      <c r="A1812" t="inlineStr">
        <is>
          <t>LM07279</t>
        </is>
      </c>
      <c r="B1812" t="inlineStr">
        <is>
          <t>C15</t>
        </is>
      </c>
      <c r="C1812" t="inlineStr">
        <is>
          <t>Uberland: How Algorithms Are Rewriting the Rules of Work</t>
        </is>
      </c>
      <c r="D1812" t="n">
        <v>2018</v>
      </c>
      <c r="E1812" t="inlineStr">
        <is>
          <t>Alex Rosenblat</t>
        </is>
      </c>
      <c r="F1812" t="inlineStr"/>
      <c r="G1812" t="n">
        <v>307</v>
      </c>
      <c r="H1812" t="inlineStr"/>
      <c r="I1812" t="inlineStr">
        <is>
          <t>Not place-specific</t>
        </is>
      </c>
      <c r="J1812" t="inlineStr"/>
      <c r="K1812" t="inlineStr">
        <is>
          <t>C15:landmarks</t>
        </is>
      </c>
    </row>
    <row r="1813">
      <c r="A1813" t="inlineStr">
        <is>
          <t>LM07280</t>
        </is>
      </c>
      <c r="B1813" t="inlineStr">
        <is>
          <t>C15</t>
        </is>
      </c>
      <c r="C1813" t="inlineStr">
        <is>
          <t>Uber happy? Work and well-being in the ‘Gig Economy’</t>
        </is>
      </c>
      <c r="D1813" t="n">
        <v>2019</v>
      </c>
      <c r="E1813" t="inlineStr">
        <is>
          <t>Thor Berger; Carl Benedikt Frey; Guy Levin; Santosh Rao Danda</t>
        </is>
      </c>
      <c r="F1813" t="inlineStr">
        <is>
          <t>Economic Policy</t>
        </is>
      </c>
      <c r="G1813" t="n">
        <v>267</v>
      </c>
      <c r="H1813" t="inlineStr">
        <is>
          <t>10.1093/epolic/eiz007</t>
        </is>
      </c>
      <c r="I1813" t="inlineStr">
        <is>
          <t>Global North</t>
        </is>
      </c>
      <c r="J1813" t="inlineStr">
        <is>
          <t>London; United Kingdom</t>
        </is>
      </c>
      <c r="K1813" t="inlineStr">
        <is>
          <t>B11:landmarks; C15:landmarks</t>
        </is>
      </c>
    </row>
    <row r="1814">
      <c r="A1814" t="inlineStr">
        <is>
          <t>LM07281</t>
        </is>
      </c>
      <c r="B1814" t="inlineStr">
        <is>
          <t>C15</t>
        </is>
      </c>
      <c r="C1814" t="inlineStr">
        <is>
          <t>Migration and Migrant Labour in the Gig Economy: An Intervention</t>
        </is>
      </c>
      <c r="D1814" t="n">
        <v>2022</v>
      </c>
      <c r="E1814" t="inlineStr">
        <is>
          <t>Niels van Doorn; Fabian Ferrari; Mark J Graham</t>
        </is>
      </c>
      <c r="F1814" t="inlineStr">
        <is>
          <t>Work Employment and Society</t>
        </is>
      </c>
      <c r="G1814" t="n">
        <v>237</v>
      </c>
      <c r="H1814" t="inlineStr">
        <is>
          <t>10.1177/09500170221096581</t>
        </is>
      </c>
      <c r="I1814" t="inlineStr">
        <is>
          <t>Not place-specific</t>
        </is>
      </c>
      <c r="J1814" t="inlineStr"/>
      <c r="K1814" t="inlineStr">
        <is>
          <t>A11:landmarks; B11:landmarks; C15:landmarks; C15:recent</t>
        </is>
      </c>
    </row>
    <row r="1815">
      <c r="A1815" t="inlineStr">
        <is>
          <t>LM07282</t>
        </is>
      </c>
      <c r="B1815" t="inlineStr">
        <is>
          <t>C15</t>
        </is>
      </c>
      <c r="C1815" t="inlineStr">
        <is>
          <t>Postcapitalist precarious work and those in the ‘drivers’ seat: Exploring the motivations and lived experiences of Uber drivers in Canada</t>
        </is>
      </c>
      <c r="D1815" t="n">
        <v>2018</v>
      </c>
      <c r="E1815" t="inlineStr">
        <is>
          <t>Amanda Peticca‐Harris; Nadia C. DeGama; M. N. Ravishankar</t>
        </is>
      </c>
      <c r="F1815" t="inlineStr">
        <is>
          <t>Organization</t>
        </is>
      </c>
      <c r="G1815" t="n">
        <v>227</v>
      </c>
      <c r="H1815" t="inlineStr">
        <is>
          <t>10.1177/1350508418757332</t>
        </is>
      </c>
      <c r="I1815" t="inlineStr">
        <is>
          <t>Global North</t>
        </is>
      </c>
      <c r="J1815" t="inlineStr">
        <is>
          <t>Canada; Toronto</t>
        </is>
      </c>
      <c r="K1815" t="inlineStr">
        <is>
          <t>C15:landmarks</t>
        </is>
      </c>
    </row>
    <row r="1816">
      <c r="A1816" t="inlineStr">
        <is>
          <t>LM07283</t>
        </is>
      </c>
      <c r="B1816" t="inlineStr">
        <is>
          <t>C15</t>
        </is>
      </c>
      <c r="C1816" t="inlineStr">
        <is>
          <t>The global gig economy: Towards a planetary labour market?</t>
        </is>
      </c>
      <c r="D1816" t="n">
        <v>2019</v>
      </c>
      <c r="E1816" t="inlineStr">
        <is>
          <t>Mark J Graham; Mohammad Amir Anwar</t>
        </is>
      </c>
      <c r="F1816" t="inlineStr">
        <is>
          <t>First Monday</t>
        </is>
      </c>
      <c r="G1816" t="n">
        <v>215</v>
      </c>
      <c r="H1816" t="inlineStr">
        <is>
          <t>10.5210/fm.v24i4.9913</t>
        </is>
      </c>
      <c r="I1816" t="inlineStr">
        <is>
          <t>Not place-specific</t>
        </is>
      </c>
      <c r="J1816" t="inlineStr"/>
      <c r="K1816" t="inlineStr">
        <is>
          <t>C15:landmarks</t>
        </is>
      </c>
    </row>
    <row r="1817">
      <c r="A1817" t="inlineStr">
        <is>
          <t>LM07284</t>
        </is>
      </c>
      <c r="B1817" t="inlineStr">
        <is>
          <t>C15</t>
        </is>
      </c>
      <c r="C1817" t="inlineStr">
        <is>
          <t>‘My Life Is More Valuable Than This’: Understanding Risk among On-Demand Food Couriers in Edinburgh</t>
        </is>
      </c>
      <c r="D1817" t="n">
        <v>2020</v>
      </c>
      <c r="E1817" t="inlineStr">
        <is>
          <t>Karen Gregory</t>
        </is>
      </c>
      <c r="F1817" t="inlineStr">
        <is>
          <t>Work Employment and Society</t>
        </is>
      </c>
      <c r="G1817" t="n">
        <v>207</v>
      </c>
      <c r="H1817" t="inlineStr">
        <is>
          <t>10.1177/0950017020969593</t>
        </is>
      </c>
      <c r="I1817" t="inlineStr">
        <is>
          <t>Global North</t>
        </is>
      </c>
      <c r="J1817" t="inlineStr">
        <is>
          <t>Edinburgh; United Kingdom</t>
        </is>
      </c>
      <c r="K1817" t="inlineStr">
        <is>
          <t>C15:landmarks</t>
        </is>
      </c>
    </row>
    <row r="1818">
      <c r="A1818" t="inlineStr">
        <is>
          <t>LM07285</t>
        </is>
      </c>
      <c r="B1818" t="inlineStr">
        <is>
          <t>C15</t>
        </is>
      </c>
      <c r="C1818" t="inlineStr">
        <is>
          <t>Controlling space, controlling labour? Contested space in food delivery gig work</t>
        </is>
      </c>
      <c r="D1818" t="n">
        <v>2021</v>
      </c>
      <c r="E1818" t="inlineStr">
        <is>
          <t>Heiner Heiland</t>
        </is>
      </c>
      <c r="F1818" t="inlineStr">
        <is>
          <t>New Technology Work and Employment</t>
        </is>
      </c>
      <c r="G1818" t="n">
        <v>196</v>
      </c>
      <c r="H1818" t="inlineStr">
        <is>
          <t>10.1111/ntwe.12183</t>
        </is>
      </c>
      <c r="I1818" t="inlineStr">
        <is>
          <t>Global North</t>
        </is>
      </c>
      <c r="J1818" t="inlineStr">
        <is>
          <t>Germany</t>
        </is>
      </c>
      <c r="K1818" t="inlineStr">
        <is>
          <t>C15:landmarks</t>
        </is>
      </c>
    </row>
    <row r="1819">
      <c r="A1819" t="inlineStr">
        <is>
          <t>LM07286</t>
        </is>
      </c>
      <c r="B1819" t="inlineStr">
        <is>
          <t>C15</t>
        </is>
      </c>
      <c r="C1819" t="inlineStr">
        <is>
          <t>Theorising the gig economy and home-based service work</t>
        </is>
      </c>
      <c r="D1819" t="n">
        <v>2018</v>
      </c>
      <c r="E1819" t="inlineStr">
        <is>
          <t>Frances Flanagan</t>
        </is>
      </c>
      <c r="F1819" t="inlineStr">
        <is>
          <t>Journal of Industrial Relations</t>
        </is>
      </c>
      <c r="G1819" t="n">
        <v>150</v>
      </c>
      <c r="H1819" t="inlineStr">
        <is>
          <t>10.1177/0022185618800518</t>
        </is>
      </c>
      <c r="I1819" t="inlineStr">
        <is>
          <t>Global North</t>
        </is>
      </c>
      <c r="J1819" t="inlineStr">
        <is>
          <t>Australia</t>
        </is>
      </c>
      <c r="K1819" t="inlineStr">
        <is>
          <t>C15:landmarks</t>
        </is>
      </c>
    </row>
    <row r="1820">
      <c r="A1820" t="inlineStr">
        <is>
          <t>LM07287</t>
        </is>
      </c>
      <c r="B1820" t="inlineStr">
        <is>
          <t>C15</t>
        </is>
      </c>
      <c r="C1820" t="inlineStr">
        <is>
          <t>“Just-in-Place” labor: Driver organizing in the Uber workplace</t>
        </is>
      </c>
      <c r="D1820" t="n">
        <v>2020</v>
      </c>
      <c r="E1820" t="inlineStr">
        <is>
          <t>Katie J. Wells; Kafui Ablode Attoh; Declan Cullen</t>
        </is>
      </c>
      <c r="F1820" t="inlineStr">
        <is>
          <t>Environment and Planning A Economy and Space</t>
        </is>
      </c>
      <c r="G1820" t="n">
        <v>143</v>
      </c>
      <c r="H1820" t="inlineStr">
        <is>
          <t>10.1177/0308518x20949266</t>
        </is>
      </c>
      <c r="I1820" t="inlineStr">
        <is>
          <t>Not place-specific</t>
        </is>
      </c>
      <c r="J1820" t="inlineStr"/>
      <c r="K1820" t="inlineStr">
        <is>
          <t>C15:landmarks</t>
        </is>
      </c>
    </row>
    <row r="1821">
      <c r="A1821" t="inlineStr">
        <is>
          <t>LM07288</t>
        </is>
      </c>
      <c r="B1821" t="inlineStr">
        <is>
          <t>C15</t>
        </is>
      </c>
      <c r="C1821" t="inlineStr">
        <is>
          <t>Odds stacked against workers: datafied gamification on Chinese and American food delivery platforms</t>
        </is>
      </c>
      <c r="D1821" t="n">
        <v>2021</v>
      </c>
      <c r="E1821" t="inlineStr">
        <is>
          <t>Niels van Doorn; Yu-Jie Chen</t>
        </is>
      </c>
      <c r="F1821" t="inlineStr">
        <is>
          <t>Socio-Economic Review</t>
        </is>
      </c>
      <c r="G1821" t="n">
        <v>136</v>
      </c>
      <c r="H1821" t="inlineStr">
        <is>
          <t>10.1093/ser/mwab028</t>
        </is>
      </c>
      <c r="I1821" t="inlineStr">
        <is>
          <t>Multi-region</t>
        </is>
      </c>
      <c r="J1821" t="inlineStr">
        <is>
          <t>Beijing; China; New York; United States</t>
        </is>
      </c>
      <c r="K1821" t="inlineStr">
        <is>
          <t>C15:landmarks</t>
        </is>
      </c>
    </row>
    <row r="1822">
      <c r="A1822" t="inlineStr">
        <is>
          <t>LM07289</t>
        </is>
      </c>
      <c r="B1822" t="inlineStr">
        <is>
          <t>C15</t>
        </is>
      </c>
      <c r="C1822" t="inlineStr">
        <is>
          <t>Neither timeless, nor placeless: Control of food delivery gig work via place-based working time regimes</t>
        </is>
      </c>
      <c r="D1822" t="n">
        <v>2021</v>
      </c>
      <c r="E1822" t="inlineStr">
        <is>
          <t>Heiner Heiland</t>
        </is>
      </c>
      <c r="F1822" t="inlineStr">
        <is>
          <t>Human Relations</t>
        </is>
      </c>
      <c r="G1822" t="n">
        <v>121</v>
      </c>
      <c r="H1822" t="inlineStr">
        <is>
          <t>10.1177/00187267211025283</t>
        </is>
      </c>
      <c r="I1822" t="inlineStr">
        <is>
          <t>Global North</t>
        </is>
      </c>
      <c r="J1822" t="inlineStr">
        <is>
          <t>Germany</t>
        </is>
      </c>
      <c r="K1822" t="inlineStr">
        <is>
          <t>C15:landmarks</t>
        </is>
      </c>
    </row>
    <row r="1823">
      <c r="A1823" t="inlineStr">
        <is>
          <t>LM07290</t>
        </is>
      </c>
      <c r="B1823" t="inlineStr">
        <is>
          <t>C15</t>
        </is>
      </c>
      <c r="C1823" t="inlineStr">
        <is>
          <t>The Side Hustle Safety Net: Precarious Workers and Gig Work during COVID-19</t>
        </is>
      </c>
      <c r="D1823" t="n">
        <v>2021</v>
      </c>
      <c r="E1823" t="inlineStr">
        <is>
          <t>Alexandrea J. Ravenelle; Ken Cai Kowalski; Erica Janko</t>
        </is>
      </c>
      <c r="F1823" t="inlineStr">
        <is>
          <t>Sociological Perspectives</t>
        </is>
      </c>
      <c r="G1823" t="n">
        <v>106</v>
      </c>
      <c r="H1823" t="inlineStr">
        <is>
          <t>10.1177/07311214211005489</t>
        </is>
      </c>
      <c r="I1823" t="inlineStr">
        <is>
          <t>Global North</t>
        </is>
      </c>
      <c r="J1823" t="inlineStr">
        <is>
          <t>New York</t>
        </is>
      </c>
      <c r="K1823" t="inlineStr">
        <is>
          <t>C15:landmarks</t>
        </is>
      </c>
    </row>
    <row r="1824">
      <c r="A1824" t="inlineStr">
        <is>
          <t>LM07291</t>
        </is>
      </c>
      <c r="B1824" t="inlineStr">
        <is>
          <t>C15</t>
        </is>
      </c>
      <c r="C1824" t="inlineStr">
        <is>
          <t>Embodied Precariat and Digital Control in the “Gig Economy”: The Mobile Labor of Food Delivery Workers</t>
        </is>
      </c>
      <c r="D1824" t="n">
        <v>2021</v>
      </c>
      <c r="E1824" t="inlineStr">
        <is>
          <t>Cosmin Popan</t>
        </is>
      </c>
      <c r="F1824" t="inlineStr">
        <is>
          <t>Journal of Urban Technology</t>
        </is>
      </c>
      <c r="G1824" t="n">
        <v>105</v>
      </c>
      <c r="H1824" t="inlineStr">
        <is>
          <t>10.1080/10630732.2021.2001714</t>
        </is>
      </c>
      <c r="I1824" t="inlineStr">
        <is>
          <t>Global North</t>
        </is>
      </c>
      <c r="J1824" t="inlineStr">
        <is>
          <t>London; Manchester</t>
        </is>
      </c>
      <c r="K1824" t="inlineStr">
        <is>
          <t>C15:landmarks</t>
        </is>
      </c>
    </row>
    <row r="1825">
      <c r="A1825" t="inlineStr">
        <is>
          <t>LM07292</t>
        </is>
      </c>
      <c r="B1825" t="inlineStr">
        <is>
          <t>C15</t>
        </is>
      </c>
      <c r="C1825" t="inlineStr">
        <is>
          <t>“We’re building their data”: Labor, alienation, and idiocy in the smart city</t>
        </is>
      </c>
      <c r="D1825" t="n">
        <v>2019</v>
      </c>
      <c r="E1825" t="inlineStr">
        <is>
          <t>Kafui Ablode Attoh; Katie J. Wells; Declan Cullen</t>
        </is>
      </c>
      <c r="F1825" t="inlineStr">
        <is>
          <t>Environment and Planning D Society and Space</t>
        </is>
      </c>
      <c r="G1825" t="n">
        <v>101</v>
      </c>
      <c r="H1825" t="inlineStr">
        <is>
          <t>10.1177/0263775819856626</t>
        </is>
      </c>
      <c r="I1825" t="inlineStr">
        <is>
          <t>Not place-specific</t>
        </is>
      </c>
      <c r="J1825" t="inlineStr"/>
      <c r="K1825" t="inlineStr">
        <is>
          <t>C15:landmarks</t>
        </is>
      </c>
    </row>
    <row r="1826">
      <c r="A1826" t="inlineStr">
        <is>
          <t>LM07293</t>
        </is>
      </c>
      <c r="B1826" t="inlineStr">
        <is>
          <t>C15</t>
        </is>
      </c>
      <c r="C1826" t="inlineStr">
        <is>
          <t>Acceptability, energy consumption, and costs of electric vehicle for ride-hailing drivers in Beijing</t>
        </is>
      </c>
      <c r="D1826" t="n">
        <v>2019</v>
      </c>
      <c r="E1826" t="inlineStr">
        <is>
          <t>Wei Tu; Paolo Santi; Tianhong Zhao; Xiaoyi He; Qingquan Li; Lei Dong; Timothy J. Wallington; Carlo Ratti</t>
        </is>
      </c>
      <c r="F1826" t="inlineStr">
        <is>
          <t>Applied Energy</t>
        </is>
      </c>
      <c r="G1826" t="n">
        <v>99</v>
      </c>
      <c r="H1826" t="inlineStr">
        <is>
          <t>10.1016/j.apenergy.2019.04.157</t>
        </is>
      </c>
      <c r="I1826" t="inlineStr">
        <is>
          <t>China &amp; East Asia</t>
        </is>
      </c>
      <c r="J1826" t="inlineStr">
        <is>
          <t>Beijing</t>
        </is>
      </c>
      <c r="K1826" t="inlineStr">
        <is>
          <t>C15:landmarks</t>
        </is>
      </c>
    </row>
    <row r="1827">
      <c r="A1827" t="inlineStr">
        <is>
          <t>LM07294</t>
        </is>
      </c>
      <c r="B1827" t="inlineStr">
        <is>
          <t>C15</t>
        </is>
      </c>
      <c r="C1827" t="inlineStr">
        <is>
          <t>The sharing economy and the job market: the case of ride-hailing drivers in Chile</t>
        </is>
      </c>
      <c r="D1827" t="n">
        <v>2020</v>
      </c>
      <c r="E1827" t="inlineStr">
        <is>
          <t>Andrés Fielbaum; Alejandro Tirachini</t>
        </is>
      </c>
      <c r="F1827" t="inlineStr">
        <is>
          <t>Transportation</t>
        </is>
      </c>
      <c r="G1827" t="n">
        <v>99</v>
      </c>
      <c r="H1827" t="inlineStr">
        <is>
          <t>10.1007/s11116-020-10127-7</t>
        </is>
      </c>
      <c r="I1827" t="inlineStr">
        <is>
          <t>Latin America</t>
        </is>
      </c>
      <c r="J1827" t="inlineStr">
        <is>
          <t>Chile</t>
        </is>
      </c>
      <c r="K1827" t="inlineStr">
        <is>
          <t>C15:landmarks</t>
        </is>
      </c>
    </row>
    <row r="1828">
      <c r="A1828" t="inlineStr">
        <is>
          <t>LM07295</t>
        </is>
      </c>
      <c r="B1828" t="inlineStr">
        <is>
          <t>C15</t>
        </is>
      </c>
      <c r="C1828" t="inlineStr">
        <is>
          <t>The emergence of algorithmic solidarity: unveiling mutual aid practices and resistance among Chinese delivery workers</t>
        </is>
      </c>
      <c r="D1828" t="n">
        <v>2022</v>
      </c>
      <c r="E1828" t="inlineStr">
        <is>
          <t>Zizheng Yu; Emiliano Treré; Tiziano Bonini</t>
        </is>
      </c>
      <c r="F1828" t="inlineStr">
        <is>
          <t>Media International Australia</t>
        </is>
      </c>
      <c r="G1828" t="n">
        <v>86</v>
      </c>
      <c r="H1828" t="inlineStr">
        <is>
          <t>10.1177/1329878x221074793</t>
        </is>
      </c>
      <c r="I1828" t="inlineStr">
        <is>
          <t>China &amp; East Asia</t>
        </is>
      </c>
      <c r="J1828" t="inlineStr">
        <is>
          <t>China</t>
        </is>
      </c>
      <c r="K1828" t="inlineStr">
        <is>
          <t>C15:landmarks</t>
        </is>
      </c>
    </row>
    <row r="1829">
      <c r="A1829" t="inlineStr">
        <is>
          <t>LM07296</t>
        </is>
      </c>
      <c r="B1829" t="inlineStr">
        <is>
          <t>C15</t>
        </is>
      </c>
      <c r="C1829" t="inlineStr">
        <is>
          <t>Geographic reach and nutritional quality of foods available from mobile online food delivery service applications: novel opportunities for retail food environment surveillance</t>
        </is>
      </c>
      <c r="D1829" t="n">
        <v>2021</v>
      </c>
      <c r="E1829" t="inlineStr">
        <is>
          <t>Keshbir Brar; Leia Michelle Minaker</t>
        </is>
      </c>
      <c r="F1829" t="inlineStr">
        <is>
          <t>BMC Public Health</t>
        </is>
      </c>
      <c r="G1829" t="n">
        <v>80</v>
      </c>
      <c r="H1829" t="inlineStr">
        <is>
          <t>10.1186/s12889-021-10489-2</t>
        </is>
      </c>
      <c r="I1829" t="inlineStr">
        <is>
          <t>Global North</t>
        </is>
      </c>
      <c r="J1829" t="inlineStr">
        <is>
          <t>Canada; North America</t>
        </is>
      </c>
      <c r="K1829" t="inlineStr">
        <is>
          <t>C15:landmarks</t>
        </is>
      </c>
    </row>
    <row r="1830">
      <c r="A1830" t="inlineStr">
        <is>
          <t>LM07297</t>
        </is>
      </c>
      <c r="B1830" t="inlineStr">
        <is>
          <t>C15</t>
        </is>
      </c>
      <c r="C1830" t="inlineStr">
        <is>
          <t>Uber versus Taxi: A Driver’s Eye View</t>
        </is>
      </c>
      <c r="D1830" t="n">
        <v>2021</v>
      </c>
      <c r="E1830" t="inlineStr">
        <is>
          <t>Joshua D. Angrist; Sydnee Caldwell; Jonathan V. Hall</t>
        </is>
      </c>
      <c r="F1830" t="inlineStr">
        <is>
          <t>American Economic Journal Applied Economics</t>
        </is>
      </c>
      <c r="G1830" t="n">
        <v>80</v>
      </c>
      <c r="H1830" t="inlineStr">
        <is>
          <t>10.1257/app.20190655</t>
        </is>
      </c>
      <c r="I1830" t="inlineStr">
        <is>
          <t>Global North</t>
        </is>
      </c>
      <c r="J1830" t="inlineStr">
        <is>
          <t>Boston</t>
        </is>
      </c>
      <c r="K1830" t="inlineStr">
        <is>
          <t>C15:landmarks</t>
        </is>
      </c>
    </row>
    <row r="1831">
      <c r="A1831" t="inlineStr">
        <is>
          <t>LM07363</t>
        </is>
      </c>
      <c r="B1831" t="inlineStr">
        <is>
          <t>C16</t>
        </is>
      </c>
      <c r="C1831" t="inlineStr">
        <is>
          <t>High-Resolution Air Pollution Mapping with Google Street View Cars: Exploiting Big Data</t>
        </is>
      </c>
      <c r="D1831" t="n">
        <v>2017</v>
      </c>
      <c r="E1831" t="inlineStr">
        <is>
          <t>Joshua Schulz Apte; Kyle P. Messier; Shahzad Gani; Michael D Brauer; Thomas W. Kirchstetter; Melissa M. Lunden; Julian  D. Marshall; Christopher J. Portier; Roel C.H. Vermeulen; Steven P. Hamburg</t>
        </is>
      </c>
      <c r="F1831" t="inlineStr">
        <is>
          <t>Environmental Science &amp; Technology</t>
        </is>
      </c>
      <c r="G1831" t="n">
        <v>848</v>
      </c>
      <c r="H1831" t="inlineStr">
        <is>
          <t>10.1021/acs.est.7b00891</t>
        </is>
      </c>
      <c r="I1831" t="inlineStr">
        <is>
          <t>Not place-specific</t>
        </is>
      </c>
      <c r="J1831" t="inlineStr"/>
      <c r="K1831" t="inlineStr">
        <is>
          <t>C16:landmarks</t>
        </is>
      </c>
    </row>
    <row r="1832">
      <c r="A1832" t="inlineStr">
        <is>
          <t>LM07364</t>
        </is>
      </c>
      <c r="B1832" t="inlineStr">
        <is>
          <t>C16</t>
        </is>
      </c>
      <c r="C1832" t="inlineStr">
        <is>
          <t>What makes Paris look like Paris?</t>
        </is>
      </c>
      <c r="D1832" t="n">
        <v>2012</v>
      </c>
      <c r="E1832" t="inlineStr">
        <is>
          <t>Carl Doersch; Saurabh Singh; Abhinav Gupta; Josef Šivic; Alexei A. Efros</t>
        </is>
      </c>
      <c r="F1832" t="inlineStr">
        <is>
          <t>ACM Transactions on Graphics</t>
        </is>
      </c>
      <c r="G1832" t="n">
        <v>693</v>
      </c>
      <c r="H1832" t="inlineStr">
        <is>
          <t>10.1145/2185520.2185597</t>
        </is>
      </c>
      <c r="I1832" t="inlineStr">
        <is>
          <t>Global North</t>
        </is>
      </c>
      <c r="J1832" t="inlineStr">
        <is>
          <t>Paris</t>
        </is>
      </c>
      <c r="K1832" t="inlineStr">
        <is>
          <t>C16:landmarks</t>
        </is>
      </c>
    </row>
    <row r="1833">
      <c r="A1833" t="inlineStr">
        <is>
          <t>LM07365</t>
        </is>
      </c>
      <c r="B1833" t="inlineStr">
        <is>
          <t>C16</t>
        </is>
      </c>
      <c r="C1833" t="inlineStr">
        <is>
          <t>Mapping sky, tree, and building view factors of street canyons in a high-density urban environment</t>
        </is>
      </c>
      <c r="D1833" t="n">
        <v>2018</v>
      </c>
      <c r="E1833" t="inlineStr">
        <is>
          <t>Fang-Ying Gong; Zhao‐Cheng Zeng; Fan Zhang; Xiaojiang Li; Edward Ng; Leslie Keith Norford</t>
        </is>
      </c>
      <c r="F1833" t="inlineStr">
        <is>
          <t>Building and Environment</t>
        </is>
      </c>
      <c r="G1833" t="n">
        <v>385</v>
      </c>
      <c r="H1833" t="inlineStr">
        <is>
          <t>10.1016/j.buildenv.2018.02.042</t>
        </is>
      </c>
      <c r="I1833" t="inlineStr">
        <is>
          <t>Not place-specific</t>
        </is>
      </c>
      <c r="J1833" t="inlineStr"/>
      <c r="K1833" t="inlineStr">
        <is>
          <t>C16:landmarks</t>
        </is>
      </c>
    </row>
    <row r="1834">
      <c r="A1834" t="inlineStr">
        <is>
          <t>LM07366</t>
        </is>
      </c>
      <c r="B1834" t="inlineStr">
        <is>
          <t>C16</t>
        </is>
      </c>
      <c r="C1834" t="inlineStr">
        <is>
          <t>Green streets − Quantifying and mapping urban trees with street-level imagery and computer vision</t>
        </is>
      </c>
      <c r="D1834" t="n">
        <v>2017</v>
      </c>
      <c r="E1834" t="inlineStr">
        <is>
          <t>Ian Seiferling; Nikhil Naik; Carlo Ratti; Raphaël Proulx</t>
        </is>
      </c>
      <c r="F1834" t="inlineStr">
        <is>
          <t>Landscape and Urban Planning</t>
        </is>
      </c>
      <c r="G1834" t="n">
        <v>327</v>
      </c>
      <c r="H1834" t="inlineStr">
        <is>
          <t>10.1016/j.landurbplan.2017.05.010</t>
        </is>
      </c>
      <c r="I1834" t="inlineStr">
        <is>
          <t>Not place-specific</t>
        </is>
      </c>
      <c r="J1834" t="inlineStr"/>
      <c r="K1834" t="inlineStr">
        <is>
          <t>C16:landmarks</t>
        </is>
      </c>
    </row>
    <row r="1835">
      <c r="A1835" t="inlineStr">
        <is>
          <t>LM07367</t>
        </is>
      </c>
      <c r="B1835" t="inlineStr">
        <is>
          <t>C16</t>
        </is>
      </c>
      <c r="C1835" t="inlineStr">
        <is>
          <t>A spatio-temporal analysis investigating completeness and inequalities of global urban building data in OpenStreetMap</t>
        </is>
      </c>
      <c r="D1835" t="n">
        <v>2023</v>
      </c>
      <c r="E1835" t="inlineStr">
        <is>
          <t>Benjamin Herfort; Sven Lautenbach; João Porto de Albuquerque; Jennings Anderson; Alexander Zipf</t>
        </is>
      </c>
      <c r="F1835" t="inlineStr">
        <is>
          <t>Nature Communications</t>
        </is>
      </c>
      <c r="G1835" t="n">
        <v>276</v>
      </c>
      <c r="H1835" t="inlineStr">
        <is>
          <t>10.1038/s41467-023-39698-6</t>
        </is>
      </c>
      <c r="I1835" t="inlineStr">
        <is>
          <t>Not place-specific</t>
        </is>
      </c>
      <c r="J1835" t="inlineStr"/>
      <c r="K1835" t="inlineStr">
        <is>
          <t>C16:landmarks; C16:recent</t>
        </is>
      </c>
    </row>
    <row r="1836">
      <c r="A1836" t="inlineStr">
        <is>
          <t>LM07368</t>
        </is>
      </c>
      <c r="B1836" t="inlineStr">
        <is>
          <t>C16</t>
        </is>
      </c>
      <c r="C1836" t="inlineStr">
        <is>
          <t>Fine-resolution population mapping using OpenStreetMap points-of-interest</t>
        </is>
      </c>
      <c r="D1836" t="n">
        <v>2014</v>
      </c>
      <c r="E1836" t="inlineStr">
        <is>
          <t>Mohamed Bakillah; Steve H. L. Liang; Amin Mobasheri; Jamal Jokar Arsanjani; Alexander Zipf</t>
        </is>
      </c>
      <c r="F1836" t="inlineStr">
        <is>
          <t>International Journal of Geographical Information Systems</t>
        </is>
      </c>
      <c r="G1836" t="n">
        <v>254</v>
      </c>
      <c r="H1836" t="inlineStr">
        <is>
          <t>10.1080/13658816.2014.909045</t>
        </is>
      </c>
      <c r="I1836" t="inlineStr">
        <is>
          <t>Global North</t>
        </is>
      </c>
      <c r="J1836" t="inlineStr">
        <is>
          <t>Hamburg</t>
        </is>
      </c>
      <c r="K1836" t="inlineStr">
        <is>
          <t>C16:landmarks</t>
        </is>
      </c>
    </row>
    <row r="1837">
      <c r="A1837" t="inlineStr">
        <is>
          <t>LM07369</t>
        </is>
      </c>
      <c r="B1837" t="inlineStr">
        <is>
          <t>C16</t>
        </is>
      </c>
      <c r="C1837" t="inlineStr">
        <is>
          <t>Mapping place values: 10 lessons from two decades of public participation GIS empirical research</t>
        </is>
      </c>
      <c r="D1837" t="n">
        <v>2020</v>
      </c>
      <c r="E1837" t="inlineStr">
        <is>
          <t>Greg Brown; Pat Reed; Christopher Mark Raymond</t>
        </is>
      </c>
      <c r="F1837" t="inlineStr">
        <is>
          <t>Applied Geography</t>
        </is>
      </c>
      <c r="G1837" t="n">
        <v>230</v>
      </c>
      <c r="H1837" t="inlineStr">
        <is>
          <t>10.1016/j.apgeog.2020.102156</t>
        </is>
      </c>
      <c r="I1837" t="inlineStr">
        <is>
          <t>Not place-specific</t>
        </is>
      </c>
      <c r="J1837" t="inlineStr"/>
      <c r="K1837" t="inlineStr">
        <is>
          <t>C16:landmarks</t>
        </is>
      </c>
    </row>
    <row r="1838">
      <c r="A1838" t="inlineStr">
        <is>
          <t>LM07370</t>
        </is>
      </c>
      <c r="B1838" t="inlineStr">
        <is>
          <t>C16</t>
        </is>
      </c>
      <c r="C1838" t="inlineStr">
        <is>
          <t>City image, city brand personality and generation Z residents' life satisfaction under economic crisis: Predictors of city-related social media engagement</t>
        </is>
      </c>
      <c r="D1838" t="n">
        <v>2019</v>
      </c>
      <c r="E1838" t="inlineStr">
        <is>
          <t>Constantinos‐Vasilios Priporas; Nikolaos D. Stylos; Irene Eirini Kamenidou</t>
        </is>
      </c>
      <c r="F1838" t="inlineStr">
        <is>
          <t>Journal of Business Research</t>
        </is>
      </c>
      <c r="G1838" t="n">
        <v>171</v>
      </c>
      <c r="H1838" t="inlineStr">
        <is>
          <t>10.1016/j.jbusres.2019.05.019</t>
        </is>
      </c>
      <c r="I1838" t="inlineStr">
        <is>
          <t>Not place-specific</t>
        </is>
      </c>
      <c r="J1838" t="inlineStr"/>
      <c r="K1838" t="inlineStr">
        <is>
          <t>C16:landmarks</t>
        </is>
      </c>
    </row>
    <row r="1839">
      <c r="A1839" t="inlineStr">
        <is>
          <t>LM07371</t>
        </is>
      </c>
      <c r="B1839" t="inlineStr">
        <is>
          <t>C16</t>
        </is>
      </c>
      <c r="C1839" t="inlineStr">
        <is>
          <t>Decolonizing geographies of power: indigenous digital counter-mapping practices on turtle Island</t>
        </is>
      </c>
      <c r="D1839" t="n">
        <v>2016</v>
      </c>
      <c r="E1839" t="inlineStr">
        <is>
          <t>Dallas Hunt; Shaun Stevenson</t>
        </is>
      </c>
      <c r="F1839" t="inlineStr">
        <is>
          <t>Settler Colonial Studies</t>
        </is>
      </c>
      <c r="G1839" t="n">
        <v>170</v>
      </c>
      <c r="H1839" t="inlineStr">
        <is>
          <t>10.1080/2201473x.2016.1186311</t>
        </is>
      </c>
      <c r="I1839" t="inlineStr">
        <is>
          <t>Global North</t>
        </is>
      </c>
      <c r="J1839" t="inlineStr">
        <is>
          <t>Canada; Toronto</t>
        </is>
      </c>
      <c r="K1839" t="inlineStr">
        <is>
          <t>C16:landmarks</t>
        </is>
      </c>
    </row>
    <row r="1840">
      <c r="A1840" t="inlineStr">
        <is>
          <t>LM07372</t>
        </is>
      </c>
      <c r="B1840" t="inlineStr">
        <is>
          <t>C16</t>
        </is>
      </c>
      <c r="C1840" t="inlineStr">
        <is>
          <t>Comparison of Volunteered Geographic Information Data Contributions and Community Development for Selected World Regions</t>
        </is>
      </c>
      <c r="D1840" t="n">
        <v>2013</v>
      </c>
      <c r="E1840" t="inlineStr">
        <is>
          <t>Pascal Neis; Dennis Zielstra; Alexander Zipf</t>
        </is>
      </c>
      <c r="F1840" t="inlineStr">
        <is>
          <t>Future Internet</t>
        </is>
      </c>
      <c r="G1840" t="n">
        <v>166</v>
      </c>
      <c r="H1840" t="inlineStr">
        <is>
          <t>10.3390/fi5020282</t>
        </is>
      </c>
      <c r="I1840" t="inlineStr">
        <is>
          <t>Global North</t>
        </is>
      </c>
      <c r="J1840" t="inlineStr">
        <is>
          <t>European</t>
        </is>
      </c>
      <c r="K1840" t="inlineStr">
        <is>
          <t>C16:landmarks</t>
        </is>
      </c>
    </row>
    <row r="1841">
      <c r="A1841" t="inlineStr">
        <is>
          <t>LM07373</t>
        </is>
      </c>
      <c r="B1841" t="inlineStr">
        <is>
          <t>C16</t>
        </is>
      </c>
      <c r="C1841" t="inlineStr">
        <is>
          <t>The image of the City on social media: A comparative study using “Big Data” and “Small Data” methods in the Tri-City Region in Poland</t>
        </is>
      </c>
      <c r="D1841" t="n">
        <v>2020</v>
      </c>
      <c r="E1841" t="inlineStr">
        <is>
          <t>Jianxiang Huang; Hanna Obracht‐Prondzyńska; Dorota Kamrowska‐Załuska; Yiming Sun; Lishuai Li</t>
        </is>
      </c>
      <c r="F1841" t="inlineStr">
        <is>
          <t>Landscape and Urban Planning</t>
        </is>
      </c>
      <c r="G1841" t="n">
        <v>164</v>
      </c>
      <c r="H1841" t="inlineStr">
        <is>
          <t>10.1016/j.landurbplan.2020.103977</t>
        </is>
      </c>
      <c r="I1841" t="inlineStr">
        <is>
          <t>Global North</t>
        </is>
      </c>
      <c r="J1841" t="inlineStr">
        <is>
          <t>Poland</t>
        </is>
      </c>
      <c r="K1841" t="inlineStr">
        <is>
          <t>C16:landmarks</t>
        </is>
      </c>
    </row>
    <row r="1842">
      <c r="A1842" t="inlineStr">
        <is>
          <t>LM07374</t>
        </is>
      </c>
      <c r="B1842" t="inlineStr">
        <is>
          <t>C16</t>
        </is>
      </c>
      <c r="C1842" t="inlineStr">
        <is>
          <t>Quality of crowdsourced geospatial building information: A global assessment of OpenStreetMap attributes</t>
        </is>
      </c>
      <c r="D1842" t="n">
        <v>2023</v>
      </c>
      <c r="E1842" t="inlineStr">
        <is>
          <t>Filip Biljecki; Yoong Shin Chow; Kay Lee</t>
        </is>
      </c>
      <c r="F1842" t="inlineStr">
        <is>
          <t>Building and Environment</t>
        </is>
      </c>
      <c r="G1842" t="n">
        <v>153</v>
      </c>
      <c r="H1842" t="inlineStr">
        <is>
          <t>10.1016/j.buildenv.2023.110295</t>
        </is>
      </c>
      <c r="I1842" t="inlineStr">
        <is>
          <t>Not place-specific</t>
        </is>
      </c>
      <c r="J1842" t="inlineStr"/>
      <c r="K1842" t="inlineStr">
        <is>
          <t>C16:landmarks</t>
        </is>
      </c>
    </row>
    <row r="1843">
      <c r="A1843" t="inlineStr">
        <is>
          <t>LM07375</t>
        </is>
      </c>
      <c r="B1843" t="inlineStr">
        <is>
          <t>C16</t>
        </is>
      </c>
      <c r="C1843" t="inlineStr">
        <is>
          <t>Counter-Mapping the Neighborhood on Bicycles: Mobilizing Youth to Reimagine the City</t>
        </is>
      </c>
      <c r="D1843" t="n">
        <v>2013</v>
      </c>
      <c r="E1843" t="inlineStr">
        <is>
          <t>Katie Headrick Taylor; Rogers P. Hall</t>
        </is>
      </c>
      <c r="F1843" t="inlineStr">
        <is>
          <t>Technology Knowledge and Learning</t>
        </is>
      </c>
      <c r="G1843" t="n">
        <v>150</v>
      </c>
      <c r="H1843" t="inlineStr">
        <is>
          <t>10.1007/s10758-013-9201-5</t>
        </is>
      </c>
      <c r="I1843" t="inlineStr">
        <is>
          <t>Not place-specific</t>
        </is>
      </c>
      <c r="J1843" t="inlineStr"/>
      <c r="K1843" t="inlineStr">
        <is>
          <t>C16:landmarks</t>
        </is>
      </c>
    </row>
    <row r="1844">
      <c r="A1844" t="inlineStr">
        <is>
          <t>LM07376</t>
        </is>
      </c>
      <c r="B1844" t="inlineStr">
        <is>
          <t>C16</t>
        </is>
      </c>
      <c r="C1844" t="inlineStr">
        <is>
          <t>Mapping the intangible: Using geolocated social media data to examine landscape aesthetics</t>
        </is>
      </c>
      <c r="D1844" t="n">
        <v>2018</v>
      </c>
      <c r="E1844" t="inlineStr">
        <is>
          <t>Johannes Langemeyer; Fulvia Calcagni; Francesc Baró</t>
        </is>
      </c>
      <c r="F1844" t="inlineStr">
        <is>
          <t>Land Use Policy</t>
        </is>
      </c>
      <c r="G1844" t="n">
        <v>147</v>
      </c>
      <c r="H1844" t="inlineStr">
        <is>
          <t>10.1016/j.landusepol.2018.05.049</t>
        </is>
      </c>
      <c r="I1844" t="inlineStr">
        <is>
          <t>Global North</t>
        </is>
      </c>
      <c r="J1844" t="inlineStr">
        <is>
          <t>Barcelona</t>
        </is>
      </c>
      <c r="K1844" t="inlineStr">
        <is>
          <t>C16:landmarks</t>
        </is>
      </c>
    </row>
    <row r="1845">
      <c r="A1845" t="inlineStr">
        <is>
          <t>LM07377</t>
        </is>
      </c>
      <c r="B1845" t="inlineStr">
        <is>
          <t>C16</t>
        </is>
      </c>
      <c r="C1845" t="inlineStr">
        <is>
          <t>Toward mapping land-use patterns from volunteered geographic information</t>
        </is>
      </c>
      <c r="D1845" t="n">
        <v>2013</v>
      </c>
      <c r="E1845" t="inlineStr">
        <is>
          <t>Jamal Jokar Arsanjani; Marco Helbich; Mohamed Bakillah; Julian Hagenauer; Alexander Zipf</t>
        </is>
      </c>
      <c r="F1845" t="inlineStr">
        <is>
          <t>International Journal of Geographical Information Systems</t>
        </is>
      </c>
      <c r="G1845" t="n">
        <v>145</v>
      </c>
      <c r="H1845" t="inlineStr">
        <is>
          <t>10.1080/13658816.2013.800871</t>
        </is>
      </c>
      <c r="I1845" t="inlineStr">
        <is>
          <t>Global North</t>
        </is>
      </c>
      <c r="J1845" t="inlineStr">
        <is>
          <t>Austria; Vienna</t>
        </is>
      </c>
      <c r="K1845" t="inlineStr">
        <is>
          <t>C16:landmarks</t>
        </is>
      </c>
    </row>
    <row r="1846">
      <c r="A1846" t="inlineStr">
        <is>
          <t>LM07378</t>
        </is>
      </c>
      <c r="B1846" t="inlineStr">
        <is>
          <t>C16</t>
        </is>
      </c>
      <c r="C1846" t="inlineStr">
        <is>
          <t>Exploring cultural ecosystem service hotspots: Linking multiple urban forest features with public participation mapping data</t>
        </is>
      </c>
      <c r="D1846" t="n">
        <v>2019</v>
      </c>
      <c r="E1846" t="inlineStr">
        <is>
          <t>Christoph F. Baumeister; Tina Gerstenberg; Tobías Plieninger; Ulrich Schraml</t>
        </is>
      </c>
      <c r="F1846" t="inlineStr">
        <is>
          <t>Urban forestry &amp; urban greening</t>
        </is>
      </c>
      <c r="G1846" t="n">
        <v>137</v>
      </c>
      <c r="H1846" t="inlineStr">
        <is>
          <t>10.1016/j.ufug.2019.126561</t>
        </is>
      </c>
      <c r="I1846" t="inlineStr">
        <is>
          <t>Not place-specific</t>
        </is>
      </c>
      <c r="J1846" t="inlineStr"/>
      <c r="K1846" t="inlineStr">
        <is>
          <t>C16:landmarks</t>
        </is>
      </c>
    </row>
    <row r="1847">
      <c r="A1847" t="inlineStr">
        <is>
          <t>LM07379</t>
        </is>
      </c>
      <c r="B1847" t="inlineStr">
        <is>
          <t>C16</t>
        </is>
      </c>
      <c r="C1847" t="inlineStr">
        <is>
          <t>Social functional mapping of urban green space using remote sensing and social sensing data</t>
        </is>
      </c>
      <c r="D1847" t="n">
        <v>2018</v>
      </c>
      <c r="E1847" t="inlineStr">
        <is>
          <t>Wei Chen; Huiping Huang; Jinwei Dong; Yuan Zhang; Yichen Tian; Zhiqi Yang</t>
        </is>
      </c>
      <c r="F1847" t="inlineStr">
        <is>
          <t>ISPRS Journal of Photogrammetry and Remote Sensing</t>
        </is>
      </c>
      <c r="G1847" t="n">
        <v>136</v>
      </c>
      <c r="H1847" t="inlineStr">
        <is>
          <t>10.1016/j.isprsjprs.2018.10.010</t>
        </is>
      </c>
      <c r="I1847" t="inlineStr">
        <is>
          <t>China &amp; East Asia</t>
        </is>
      </c>
      <c r="J1847" t="inlineStr">
        <is>
          <t>Beijing</t>
        </is>
      </c>
      <c r="K1847" t="inlineStr">
        <is>
          <t>C16:landmarks</t>
        </is>
      </c>
    </row>
    <row r="1848">
      <c r="A1848" t="inlineStr">
        <is>
          <t>LM07380</t>
        </is>
      </c>
      <c r="B1848" t="inlineStr">
        <is>
          <t>C16</t>
        </is>
      </c>
      <c r="C1848" t="inlineStr">
        <is>
          <t>Classification and mapping of urban canyon geometry using Google Street View images and deep multitask learning</t>
        </is>
      </c>
      <c r="D1848" t="n">
        <v>2019</v>
      </c>
      <c r="E1848" t="inlineStr">
        <is>
          <t>Chuanbo Hu; Fan Zhang; Fang-Ying Gong; Carlo Ratti; Xin Li</t>
        </is>
      </c>
      <c r="F1848" t="inlineStr">
        <is>
          <t>Building and Environment</t>
        </is>
      </c>
      <c r="G1848" t="n">
        <v>136</v>
      </c>
      <c r="H1848" t="inlineStr">
        <is>
          <t>10.1016/j.buildenv.2019.106424</t>
        </is>
      </c>
      <c r="I1848" t="inlineStr">
        <is>
          <t>Not place-specific</t>
        </is>
      </c>
      <c r="J1848" t="inlineStr"/>
      <c r="K1848" t="inlineStr">
        <is>
          <t>C16:landmarks</t>
        </is>
      </c>
    </row>
    <row r="1849">
      <c r="A1849" t="inlineStr">
        <is>
          <t>LM07381</t>
        </is>
      </c>
      <c r="B1849" t="inlineStr">
        <is>
          <t>C16</t>
        </is>
      </c>
      <c r="C1849" t="inlineStr">
        <is>
          <t>Mapping the spatial distribution of shade provision of street trees in Boston using Google Street View panoramas</t>
        </is>
      </c>
      <c r="D1849" t="n">
        <v>2018</v>
      </c>
      <c r="E1849" t="inlineStr">
        <is>
          <t>Xiaojiang Li; Carlo Ratti</t>
        </is>
      </c>
      <c r="F1849" t="inlineStr">
        <is>
          <t>Urban forestry &amp; urban greening</t>
        </is>
      </c>
      <c r="G1849" t="n">
        <v>135</v>
      </c>
      <c r="H1849" t="inlineStr">
        <is>
          <t>10.1016/j.ufug.2018.02.013</t>
        </is>
      </c>
      <c r="I1849" t="inlineStr">
        <is>
          <t>Global North</t>
        </is>
      </c>
      <c r="J1849" t="inlineStr">
        <is>
          <t>Boston</t>
        </is>
      </c>
      <c r="K1849" t="inlineStr">
        <is>
          <t>C16:landmarks</t>
        </is>
      </c>
    </row>
    <row r="1850">
      <c r="A1850" t="inlineStr">
        <is>
          <t>LM07382</t>
        </is>
      </c>
      <c r="B1850" t="inlineStr">
        <is>
          <t>C16</t>
        </is>
      </c>
      <c r="C1850" t="inlineStr">
        <is>
          <t>Participatory Visual and Digital Research in Action</t>
        </is>
      </c>
      <c r="D1850" t="n">
        <v>2016</v>
      </c>
      <c r="E1850" t="inlineStr">
        <is>
          <t>Aline Gubrium; Krista M. Harper; Marty Otañez</t>
        </is>
      </c>
      <c r="F1850" t="inlineStr">
        <is>
          <t>Routledge eBooks</t>
        </is>
      </c>
      <c r="G1850" t="n">
        <v>134</v>
      </c>
      <c r="H1850" t="inlineStr">
        <is>
          <t>10.4324/9781315422978</t>
        </is>
      </c>
      <c r="I1850" t="inlineStr">
        <is>
          <t>Not place-specific</t>
        </is>
      </c>
      <c r="J1850" t="inlineStr"/>
      <c r="K1850" t="inlineStr">
        <is>
          <t>C16:landmarks</t>
        </is>
      </c>
    </row>
    <row r="1851">
      <c r="A1851" t="inlineStr">
        <is>
          <t>LM07383</t>
        </is>
      </c>
      <c r="B1851" t="inlineStr">
        <is>
          <t>C16</t>
        </is>
      </c>
      <c r="C1851" t="inlineStr">
        <is>
          <t>Annual large-scale urban land mapping based on Landsat time series in Google Earth Engine and OpenStreetMap data: A case study in the middle Yangtze River basin</t>
        </is>
      </c>
      <c r="D1851" t="n">
        <v>2019</v>
      </c>
      <c r="E1851" t="inlineStr">
        <is>
          <t>Dandan Liu; Nengcheng Chen; Xiang Zhang; Chao Wang; Wenying Du</t>
        </is>
      </c>
      <c r="F1851" t="inlineStr">
        <is>
          <t>ISPRS Journal of Photogrammetry and Remote Sensing</t>
        </is>
      </c>
      <c r="G1851" t="n">
        <v>133</v>
      </c>
      <c r="H1851" t="inlineStr">
        <is>
          <t>10.1016/j.isprsjprs.2019.11.021</t>
        </is>
      </c>
      <c r="I1851" t="inlineStr">
        <is>
          <t>Not place-specific</t>
        </is>
      </c>
      <c r="J1851" t="inlineStr"/>
      <c r="K1851" t="inlineStr">
        <is>
          <t>C16:landmarks</t>
        </is>
      </c>
    </row>
    <row r="1852">
      <c r="A1852" t="inlineStr">
        <is>
          <t>LM07384</t>
        </is>
      </c>
      <c r="B1852" t="inlineStr">
        <is>
          <t>C16</t>
        </is>
      </c>
      <c r="C1852" t="inlineStr">
        <is>
          <t>The Combined Use of Remote Sensing and Social Sensing Data in Fine-Grained Urban Land Use Mapping: A Case Study in Beijing, China</t>
        </is>
      </c>
      <c r="D1852" t="n">
        <v>2017</v>
      </c>
      <c r="E1852" t="inlineStr">
        <is>
          <t>Yuan Zhang; Qiangzi Li; Huiping Huang; Wei Wu; Xin Du; Hongyan Wang</t>
        </is>
      </c>
      <c r="F1852" t="inlineStr">
        <is>
          <t>Remote Sensing</t>
        </is>
      </c>
      <c r="G1852" t="n">
        <v>128</v>
      </c>
      <c r="H1852" t="inlineStr">
        <is>
          <t>10.3390/rs9090865</t>
        </is>
      </c>
      <c r="I1852" t="inlineStr">
        <is>
          <t>China &amp; East Asia</t>
        </is>
      </c>
      <c r="J1852" t="inlineStr">
        <is>
          <t>Beijing; China</t>
        </is>
      </c>
      <c r="K1852" t="inlineStr">
        <is>
          <t>C16:landmarks</t>
        </is>
      </c>
    </row>
    <row r="1853">
      <c r="A1853" t="inlineStr">
        <is>
          <t>LM07385</t>
        </is>
      </c>
      <c r="B1853" t="inlineStr">
        <is>
          <t>C16</t>
        </is>
      </c>
      <c r="C1853" t="inlineStr">
        <is>
          <t>Open-source data-driven urban land-use mapping integrating point-line-polygon semantic objects: A case study of Chinese cities</t>
        </is>
      </c>
      <c r="D1853" t="n">
        <v>2020</v>
      </c>
      <c r="E1853" t="inlineStr">
        <is>
          <t>Yanfei Zhong; Yu Su; Siqi Wu; Zhendong Zheng; Ji Jun Zhao; Ailong Ma; Qiqi Zhu; Richen Ye; Xiaoman Li; Petri Pellikka et al.</t>
        </is>
      </c>
      <c r="F1853" t="inlineStr">
        <is>
          <t>Remote Sensing of Environment</t>
        </is>
      </c>
      <c r="G1853" t="n">
        <v>119</v>
      </c>
      <c r="H1853" t="inlineStr">
        <is>
          <t>10.1016/j.rse.2020.111838</t>
        </is>
      </c>
      <c r="I1853" t="inlineStr">
        <is>
          <t>China &amp; East Asia</t>
        </is>
      </c>
      <c r="J1853" t="inlineStr">
        <is>
          <t>China</t>
        </is>
      </c>
      <c r="K1853" t="inlineStr">
        <is>
          <t>C16:landmarks</t>
        </is>
      </c>
    </row>
    <row r="1854">
      <c r="A1854" t="inlineStr">
        <is>
          <t>LM07386</t>
        </is>
      </c>
      <c r="B1854" t="inlineStr">
        <is>
          <t>C16</t>
        </is>
      </c>
      <c r="C1854" t="inlineStr">
        <is>
          <t>An evaluation of participatory mapping methods to assess urban park benefits</t>
        </is>
      </c>
      <c r="D1854" t="n">
        <v>2018</v>
      </c>
      <c r="E1854" t="inlineStr">
        <is>
          <t>Greg Brown; Jonathan R. Rhodes; Marie C. Dade</t>
        </is>
      </c>
      <c r="F1854" t="inlineStr">
        <is>
          <t>Landscape and Urban Planning</t>
        </is>
      </c>
      <c r="G1854" t="n">
        <v>113</v>
      </c>
      <c r="H1854" t="inlineStr">
        <is>
          <t>10.1016/j.landurbplan.2018.05.018</t>
        </is>
      </c>
      <c r="I1854" t="inlineStr">
        <is>
          <t>Not place-specific</t>
        </is>
      </c>
      <c r="J1854" t="inlineStr"/>
      <c r="K1854" t="inlineStr">
        <is>
          <t>C16:landmarks</t>
        </is>
      </c>
    </row>
    <row r="1855">
      <c r="A1855" t="inlineStr">
        <is>
          <t>LM07387</t>
        </is>
      </c>
      <c r="B1855" t="inlineStr">
        <is>
          <t>C16</t>
        </is>
      </c>
      <c r="C1855" t="inlineStr">
        <is>
          <t>Deep mapping gentrification in a large Canadian city using deep learning and Google Street View</t>
        </is>
      </c>
      <c r="D1855" t="n">
        <v>2019</v>
      </c>
      <c r="E1855" t="inlineStr">
        <is>
          <t>Lazar Ilic; Michael Sawada; Amaury Zarzelli</t>
        </is>
      </c>
      <c r="F1855" t="inlineStr">
        <is>
          <t>PLoS ONE</t>
        </is>
      </c>
      <c r="G1855" t="n">
        <v>108</v>
      </c>
      <c r="H1855" t="inlineStr">
        <is>
          <t>10.1371/journal.pone.0212814</t>
        </is>
      </c>
      <c r="I1855" t="inlineStr">
        <is>
          <t>Global North</t>
        </is>
      </c>
      <c r="J1855" t="inlineStr">
        <is>
          <t>Canada</t>
        </is>
      </c>
      <c r="K1855" t="inlineStr">
        <is>
          <t>C16:landmarks</t>
        </is>
      </c>
    </row>
    <row r="1856">
      <c r="A1856" t="inlineStr">
        <is>
          <t>LM07388</t>
        </is>
      </c>
      <c r="B1856" t="inlineStr">
        <is>
          <t>C16</t>
        </is>
      </c>
      <c r="C1856" t="inlineStr">
        <is>
          <t>Critical spatial learning: participatory mapping, spatial histories, and youth civic engagement</t>
        </is>
      </c>
      <c r="D1856" t="n">
        <v>2016</v>
      </c>
      <c r="E1856" t="inlineStr">
        <is>
          <t>Elyse Gordon; Sarah A. Elwood; Katharyne Mitchell</t>
        </is>
      </c>
      <c r="F1856" t="inlineStr">
        <is>
          <t>Children s Geographies</t>
        </is>
      </c>
      <c r="G1856" t="n">
        <v>95</v>
      </c>
      <c r="H1856" t="inlineStr">
        <is>
          <t>10.1080/14733285.2015.1136736</t>
        </is>
      </c>
      <c r="I1856" t="inlineStr">
        <is>
          <t>Global North</t>
        </is>
      </c>
      <c r="J1856" t="inlineStr">
        <is>
          <t>Seattle</t>
        </is>
      </c>
      <c r="K1856" t="inlineStr">
        <is>
          <t>C16:landmarks</t>
        </is>
      </c>
    </row>
    <row r="1857">
      <c r="A1857" t="inlineStr">
        <is>
          <t>LM07389</t>
        </is>
      </c>
      <c r="B1857" t="inlineStr">
        <is>
          <t>C16</t>
        </is>
      </c>
      <c r="C1857" t="inlineStr">
        <is>
          <t>On Combining Crowdsourcing, Sensing and Open Data for an Accessible Smart City</t>
        </is>
      </c>
      <c r="D1857" t="n">
        <v>2014</v>
      </c>
      <c r="E1857" t="inlineStr">
        <is>
          <t>Silvia Mirri; Catia Prandi; Paola Salomoni; Franco Callegati; Aldo Campi</t>
        </is>
      </c>
      <c r="F1857" t="inlineStr"/>
      <c r="G1857" t="n">
        <v>94</v>
      </c>
      <c r="H1857" t="inlineStr">
        <is>
          <t>10.1109/ngmast.2014.59</t>
        </is>
      </c>
      <c r="I1857" t="inlineStr">
        <is>
          <t>Not place-specific</t>
        </is>
      </c>
      <c r="J1857" t="inlineStr"/>
      <c r="K1857" t="inlineStr">
        <is>
          <t>C16:landmarks</t>
        </is>
      </c>
    </row>
    <row r="1858">
      <c r="A1858" t="inlineStr">
        <is>
          <t>LM07390</t>
        </is>
      </c>
      <c r="B1858" t="inlineStr">
        <is>
          <t>C16</t>
        </is>
      </c>
      <c r="C1858" t="inlineStr">
        <is>
          <t>Emotional mapping and its participatory potential: Opinions about cycling conditions in Reykjavík, Iceland</t>
        </is>
      </c>
      <c r="D1858" t="n">
        <v>2016</v>
      </c>
      <c r="E1858" t="inlineStr">
        <is>
          <t>Jiří Pánek; Karl Benediktsson</t>
        </is>
      </c>
      <c r="F1858" t="inlineStr">
        <is>
          <t>Cities</t>
        </is>
      </c>
      <c r="G1858" t="n">
        <v>93</v>
      </c>
      <c r="H1858" t="inlineStr">
        <is>
          <t>10.1016/j.cities.2016.11.005</t>
        </is>
      </c>
      <c r="I1858" t="inlineStr">
        <is>
          <t>Global North</t>
        </is>
      </c>
      <c r="J1858" t="inlineStr">
        <is>
          <t>Iceland; Reykjavík</t>
        </is>
      </c>
      <c r="K1858" t="inlineStr">
        <is>
          <t>C16:landmarks</t>
        </is>
      </c>
    </row>
    <row r="1859">
      <c r="A1859" t="inlineStr">
        <is>
          <t>LM07391</t>
        </is>
      </c>
      <c r="B1859" t="inlineStr">
        <is>
          <t>C16</t>
        </is>
      </c>
      <c r="C1859" t="inlineStr">
        <is>
          <t>History, modernity, and city branding in China: a multimodal critical discourse analysis of Xi’an’s promotional videos on social media</t>
        </is>
      </c>
      <c r="D1859" t="n">
        <v>2021</v>
      </c>
      <c r="E1859" t="inlineStr">
        <is>
          <t>Yilei Wang; Dezheng William Feng</t>
        </is>
      </c>
      <c r="F1859" t="inlineStr">
        <is>
          <t>Social Semiotics</t>
        </is>
      </c>
      <c r="G1859" t="n">
        <v>89</v>
      </c>
      <c r="H1859" t="inlineStr">
        <is>
          <t>10.1080/10350330.2020.1870405</t>
        </is>
      </c>
      <c r="I1859" t="inlineStr">
        <is>
          <t>China &amp; East Asia</t>
        </is>
      </c>
      <c r="J1859" t="inlineStr">
        <is>
          <t>China</t>
        </is>
      </c>
      <c r="K1859" t="inlineStr">
        <is>
          <t>C16:landmarks</t>
        </is>
      </c>
    </row>
    <row r="1860">
      <c r="A1860" t="inlineStr">
        <is>
          <t>LM07392</t>
        </is>
      </c>
      <c r="B1860" t="inlineStr">
        <is>
          <t>C16</t>
        </is>
      </c>
      <c r="C1860" t="inlineStr">
        <is>
          <t>Mapping Urban Landscapes Along Streets Using Google Street View</t>
        </is>
      </c>
      <c r="D1860" t="n">
        <v>2017</v>
      </c>
      <c r="E1860" t="inlineStr">
        <is>
          <t>Xiaojiang Li; Carlo Ratti; Ian Seiferling</t>
        </is>
      </c>
      <c r="F1860" t="inlineStr">
        <is>
          <t>Lecture notes in geoinformation and cartography</t>
        </is>
      </c>
      <c r="G1860" t="n">
        <v>86</v>
      </c>
      <c r="H1860" t="inlineStr">
        <is>
          <t>10.1007/978-3-319-57336-6_24</t>
        </is>
      </c>
      <c r="I1860" t="inlineStr">
        <is>
          <t>Not place-specific</t>
        </is>
      </c>
      <c r="J1860" t="inlineStr"/>
      <c r="K1860" t="inlineStr">
        <is>
          <t>C16:landmarks</t>
        </is>
      </c>
    </row>
    <row r="1861">
      <c r="A1861" t="inlineStr">
        <is>
          <t>LM07393</t>
        </is>
      </c>
      <c r="B1861" t="inlineStr">
        <is>
          <t>C16</t>
        </is>
      </c>
      <c r="C1861" t="inlineStr">
        <is>
          <t>Exploring semantic elements for urban scene recognition: Deep integration of high-resolution imagery and OpenStreetMap (OSM)</t>
        </is>
      </c>
      <c r="D1861" t="n">
        <v>2019</v>
      </c>
      <c r="E1861" t="inlineStr">
        <is>
          <t>Wenzhi Zhao; Yanchen Bo; Jiage Chen; Dirk Tiede; Thomas Blaschke; William J. Emery</t>
        </is>
      </c>
      <c r="F1861" t="inlineStr">
        <is>
          <t>ISPRS Journal of Photogrammetry and Remote Sensing</t>
        </is>
      </c>
      <c r="G1861" t="n">
        <v>86</v>
      </c>
      <c r="H1861" t="inlineStr">
        <is>
          <t>10.1016/j.isprsjprs.2019.03.019</t>
        </is>
      </c>
      <c r="I1861" t="inlineStr">
        <is>
          <t>Not place-specific</t>
        </is>
      </c>
      <c r="J1861" t="inlineStr"/>
      <c r="K1861" t="inlineStr">
        <is>
          <t>C16:landmarks</t>
        </is>
      </c>
    </row>
    <row r="1862">
      <c r="A1862" t="inlineStr">
        <is>
          <t>LM07394</t>
        </is>
      </c>
      <c r="B1862" t="inlineStr">
        <is>
          <t>C16</t>
        </is>
      </c>
      <c r="C1862" t="inlineStr">
        <is>
          <t>Aerial image geolocalization from recognition and matching of roads and intersections</t>
        </is>
      </c>
      <c r="D1862" t="n">
        <v>2016</v>
      </c>
      <c r="E1862" t="inlineStr">
        <is>
          <t>Dragoş Costea; Marius Leordeanu</t>
        </is>
      </c>
      <c r="F1862" t="inlineStr">
        <is>
          <t>British Machine Vision Conference (BMVC)</t>
        </is>
      </c>
      <c r="G1862" t="n">
        <v>83</v>
      </c>
      <c r="H1862" t="inlineStr">
        <is>
          <t>10.5244/c.30.118</t>
        </is>
      </c>
      <c r="I1862" t="inlineStr">
        <is>
          <t>Global North</t>
        </is>
      </c>
      <c r="J1862" t="inlineStr">
        <is>
          <t>European</t>
        </is>
      </c>
      <c r="K1862" t="inlineStr">
        <is>
          <t>C16:landmarks</t>
        </is>
      </c>
    </row>
    <row r="1863">
      <c r="A1863" t="inlineStr">
        <is>
          <t>LM07395</t>
        </is>
      </c>
      <c r="B1863" t="inlineStr">
        <is>
          <t>C16</t>
        </is>
      </c>
      <c r="C1863" t="inlineStr">
        <is>
          <t>Data Matter(s): Legitimacy, Coding, and Qualifications-of-Life</t>
        </is>
      </c>
      <c r="D1863" t="n">
        <v>2011</v>
      </c>
      <c r="E1863" t="inlineStr">
        <is>
          <t>Matthew W. Wilson</t>
        </is>
      </c>
      <c r="F1863" t="inlineStr">
        <is>
          <t>Environment and Planning D Society and Space</t>
        </is>
      </c>
      <c r="G1863" t="n">
        <v>81</v>
      </c>
      <c r="H1863" t="inlineStr">
        <is>
          <t>10.1068/d7910</t>
        </is>
      </c>
      <c r="I1863" t="inlineStr">
        <is>
          <t>Global North</t>
        </is>
      </c>
      <c r="J1863" t="inlineStr">
        <is>
          <t>Seattle; United States</t>
        </is>
      </c>
      <c r="K1863" t="inlineStr">
        <is>
          <t>C16:landmarks</t>
        </is>
      </c>
    </row>
    <row r="1864">
      <c r="A1864" t="inlineStr">
        <is>
          <t>LM07396</t>
        </is>
      </c>
      <c r="B1864" t="inlineStr">
        <is>
          <t>C16</t>
        </is>
      </c>
      <c r="C1864" t="inlineStr">
        <is>
          <t>Combining participatory and socioeconomic approaches to map fishing effort in small-scale fisheries</t>
        </is>
      </c>
      <c r="D1864" t="n">
        <v>2017</v>
      </c>
      <c r="E1864" t="inlineStr">
        <is>
          <t>Lauric Thiault; Antoine Collin; Frédérique Chlous; Stefan Gelcich; Joachim Claudet</t>
        </is>
      </c>
      <c r="F1864" t="inlineStr">
        <is>
          <t>PLoS ONE</t>
        </is>
      </c>
      <c r="G1864" t="n">
        <v>79</v>
      </c>
      <c r="H1864" t="inlineStr">
        <is>
          <t>10.1371/journal.pone.0176862</t>
        </is>
      </c>
      <c r="I1864" t="inlineStr">
        <is>
          <t>Global North</t>
        </is>
      </c>
      <c r="J1864" t="inlineStr">
        <is>
          <t>France</t>
        </is>
      </c>
      <c r="K1864" t="inlineStr">
        <is>
          <t>C16:landmarks</t>
        </is>
      </c>
    </row>
    <row r="1865">
      <c r="A1865" t="inlineStr">
        <is>
          <t>LM07397</t>
        </is>
      </c>
      <c r="B1865" t="inlineStr">
        <is>
          <t>C16</t>
        </is>
      </c>
      <c r="C1865" t="inlineStr">
        <is>
          <t>An instagram content analysis for city branding in London and Florence</t>
        </is>
      </c>
      <c r="D1865" t="n">
        <v>2018</v>
      </c>
      <c r="E1865" t="inlineStr">
        <is>
          <t>Diletta Acuti; Valentina Mazzoli; Raffaele Donvito; Priscilla Y. L. Chan</t>
        </is>
      </c>
      <c r="F1865" t="inlineStr">
        <is>
          <t>Journal of Global Fashion Marketing</t>
        </is>
      </c>
      <c r="G1865" t="n">
        <v>79</v>
      </c>
      <c r="H1865" t="inlineStr">
        <is>
          <t>10.1080/20932685.2018.1463859</t>
        </is>
      </c>
      <c r="I1865" t="inlineStr">
        <is>
          <t>Global North</t>
        </is>
      </c>
      <c r="J1865" t="inlineStr">
        <is>
          <t>London</t>
        </is>
      </c>
      <c r="K1865" t="inlineStr">
        <is>
          <t>C16:landmarks</t>
        </is>
      </c>
    </row>
    <row r="1866">
      <c r="A1866" t="inlineStr">
        <is>
          <t>LM07398</t>
        </is>
      </c>
      <c r="B1866" t="inlineStr">
        <is>
          <t>C16</t>
        </is>
      </c>
      <c r="C1866" t="inlineStr">
        <is>
          <t>Mapping non-native invasive species and accessibility in an urban forest: A case study of participatory mapping and citizen science in Atlanta, Georgia</t>
        </is>
      </c>
      <c r="D1866" t="n">
        <v>2014</v>
      </c>
      <c r="E1866" t="inlineStr">
        <is>
          <t>Timothy L. Hawthorne; V. Elmore; Aaron Strong; Paulita Bennett-Martin; J. Finnie; J. Parkman; Trevor A. Le V. Harris; J. Singh; L. Edwards; J. Reed</t>
        </is>
      </c>
      <c r="F1866" t="inlineStr">
        <is>
          <t>Applied Geography</t>
        </is>
      </c>
      <c r="G1866" t="n">
        <v>77</v>
      </c>
      <c r="H1866" t="inlineStr">
        <is>
          <t>10.1016/j.apgeog.2014.10.005</t>
        </is>
      </c>
      <c r="I1866" t="inlineStr">
        <is>
          <t>Not place-specific</t>
        </is>
      </c>
      <c r="J1866" t="inlineStr"/>
      <c r="K1866" t="inlineStr">
        <is>
          <t>C16:landmarks</t>
        </is>
      </c>
    </row>
    <row r="1867">
      <c r="A1867" t="inlineStr">
        <is>
          <t>LM07399</t>
        </is>
      </c>
      <c r="B1867" t="inlineStr">
        <is>
          <t>C16</t>
        </is>
      </c>
      <c r="C1867" t="inlineStr">
        <is>
          <t>Mapping Public Urban Green Spaces Based on OpenStreetMap and Sentinel-2 Imagery Using Belief Functions</t>
        </is>
      </c>
      <c r="D1867" t="n">
        <v>2021</v>
      </c>
      <c r="E1867" t="inlineStr">
        <is>
          <t>Christina Ludwig; Robert Hecht; Sven Lautenbach; Martin Schorcht; Alexander Zipf</t>
        </is>
      </c>
      <c r="F1867" t="inlineStr">
        <is>
          <t>ISPRS International Journal of Geo-Information</t>
        </is>
      </c>
      <c r="G1867" t="n">
        <v>77</v>
      </c>
      <c r="H1867" t="inlineStr">
        <is>
          <t>10.3390/ijgi10040251</t>
        </is>
      </c>
      <c r="I1867" t="inlineStr">
        <is>
          <t>Global North</t>
        </is>
      </c>
      <c r="J1867" t="inlineStr">
        <is>
          <t>Germany</t>
        </is>
      </c>
      <c r="K1867" t="inlineStr">
        <is>
          <t>C16:landmarks</t>
        </is>
      </c>
    </row>
    <row r="1868">
      <c r="A1868" t="inlineStr">
        <is>
          <t>LM07400</t>
        </is>
      </c>
      <c r="B1868" t="inlineStr">
        <is>
          <t>C16</t>
        </is>
      </c>
      <c r="C1868" t="inlineStr">
        <is>
          <t>Contesting Public Space and Citizenship</t>
        </is>
      </c>
      <c r="D1868" t="n">
        <v>2005</v>
      </c>
      <c r="E1868" t="inlineStr">
        <is>
          <t>Susanna F. Schaller; Gabriella Gahlia Modan</t>
        </is>
      </c>
      <c r="F1868" t="inlineStr">
        <is>
          <t>Journal of Planning Education and Research</t>
        </is>
      </c>
      <c r="G1868" t="n">
        <v>76</v>
      </c>
      <c r="H1868" t="inlineStr">
        <is>
          <t>10.1177/0739456x04270124</t>
        </is>
      </c>
      <c r="I1868" t="inlineStr">
        <is>
          <t>Not place-specific</t>
        </is>
      </c>
      <c r="J1868" t="inlineStr"/>
      <c r="K1868" t="inlineStr">
        <is>
          <t>C16:landmarks</t>
        </is>
      </c>
    </row>
    <row r="1869">
      <c r="A1869" t="inlineStr">
        <is>
          <t>LM07401</t>
        </is>
      </c>
      <c r="B1869" t="inlineStr">
        <is>
          <t>C16</t>
        </is>
      </c>
      <c r="C1869" t="inlineStr">
        <is>
          <t>Seeing (from) Digital Peripheries: Technology and Transparency in Kenya’s Silicon Savannah</t>
        </is>
      </c>
      <c r="D1869" t="n">
        <v>2016</v>
      </c>
      <c r="E1869" t="inlineStr">
        <is>
          <t>Lisa Poggiali</t>
        </is>
      </c>
      <c r="F1869" t="inlineStr">
        <is>
          <t>Cultural Anthropology</t>
        </is>
      </c>
      <c r="G1869" t="n">
        <v>76</v>
      </c>
      <c r="H1869" t="inlineStr">
        <is>
          <t>10.14506/ca31.3.07</t>
        </is>
      </c>
      <c r="I1869" t="inlineStr">
        <is>
          <t>Africa</t>
        </is>
      </c>
      <c r="J1869" t="inlineStr">
        <is>
          <t>Kenya; Nairobi</t>
        </is>
      </c>
      <c r="K1869" t="inlineStr">
        <is>
          <t>C16:landmarks</t>
        </is>
      </c>
    </row>
    <row r="1870">
      <c r="A1870" t="inlineStr">
        <is>
          <t>LM07402</t>
        </is>
      </c>
      <c r="B1870" t="inlineStr">
        <is>
          <t>C16</t>
        </is>
      </c>
      <c r="C1870" t="inlineStr">
        <is>
          <t>Public Participatory Mapping of Cultural Ecosystem Services: Citizen Perception and Park Management in the Parco Nord of Milan (Italy)</t>
        </is>
      </c>
      <c r="D1870" t="n">
        <v>2017</v>
      </c>
      <c r="E1870" t="inlineStr">
        <is>
          <t>Claudia Canedoli; Craig Bullock; Marcus John Collier; Deirdre Joyce; Emilio Padoa‐Schioppa</t>
        </is>
      </c>
      <c r="F1870" t="inlineStr">
        <is>
          <t>Sustainability</t>
        </is>
      </c>
      <c r="G1870" t="n">
        <v>75</v>
      </c>
      <c r="H1870" t="inlineStr">
        <is>
          <t>10.3390/su9060891</t>
        </is>
      </c>
      <c r="I1870" t="inlineStr">
        <is>
          <t>Global North</t>
        </is>
      </c>
      <c r="J1870" t="inlineStr">
        <is>
          <t>Italy; Milan</t>
        </is>
      </c>
      <c r="K1870" t="inlineStr">
        <is>
          <t>C16:landmarks</t>
        </is>
      </c>
    </row>
    <row r="1871">
      <c r="A1871" t="inlineStr">
        <is>
          <t>LM07403</t>
        </is>
      </c>
      <c r="B1871" t="inlineStr">
        <is>
          <t>C16</t>
        </is>
      </c>
      <c r="C1871" t="inlineStr">
        <is>
          <t>SENTINEL-2 IMAGERY FOR MAPPING AND MONITORING IMPERVIOUSNESS IN URBAN AREAS</t>
        </is>
      </c>
      <c r="D1871" t="n">
        <v>2019</v>
      </c>
      <c r="E1871" t="inlineStr">
        <is>
          <t>G. Kuc; Jarosław Chormański</t>
        </is>
      </c>
      <c r="F1871" t="inlineStr">
        <is>
          <t>The international archives of the photogrammetry, remote sensing and spatial information sciences/International archives of the photogrammetry, remote sensing and spatial information sciences</t>
        </is>
      </c>
      <c r="G1871" t="n">
        <v>74</v>
      </c>
      <c r="H1871" t="inlineStr">
        <is>
          <t>10.5194/isprs-archives-xlii-1-w2-43-2019</t>
        </is>
      </c>
      <c r="I1871" t="inlineStr">
        <is>
          <t>Not place-specific</t>
        </is>
      </c>
      <c r="J1871" t="inlineStr"/>
      <c r="K1871" t="inlineStr">
        <is>
          <t>C16:landmarks</t>
        </is>
      </c>
    </row>
    <row r="1872">
      <c r="A1872" t="inlineStr">
        <is>
          <t>LM07404</t>
        </is>
      </c>
      <c r="B1872" t="inlineStr">
        <is>
          <t>C16</t>
        </is>
      </c>
      <c r="C1872" t="inlineStr">
        <is>
          <t>Mapping 10 m global impervious surface area (GISA-10m) using multi-source geospatial data</t>
        </is>
      </c>
      <c r="D1872" t="n">
        <v>2022</v>
      </c>
      <c r="E1872" t="inlineStr">
        <is>
          <t>Xin Huang; Jie Yang; Wenrui Wang; Zhengrong Liu</t>
        </is>
      </c>
      <c r="F1872" t="inlineStr">
        <is>
          <t>Earth system science data</t>
        </is>
      </c>
      <c r="G1872" t="n">
        <v>72</v>
      </c>
      <c r="H1872" t="inlineStr">
        <is>
          <t>10.5194/essd-14-3649-2022</t>
        </is>
      </c>
      <c r="I1872" t="inlineStr">
        <is>
          <t>China &amp; East Asia</t>
        </is>
      </c>
      <c r="J1872" t="inlineStr">
        <is>
          <t>China</t>
        </is>
      </c>
      <c r="K1872" t="inlineStr">
        <is>
          <t>C16:landmarks</t>
        </is>
      </c>
    </row>
    <row r="1873">
      <c r="A1873" t="inlineStr">
        <is>
          <t>LM07405</t>
        </is>
      </c>
      <c r="B1873" t="inlineStr">
        <is>
          <t>C16</t>
        </is>
      </c>
      <c r="C1873" t="inlineStr">
        <is>
          <t>Participatory mapping with urban youth: the visual elicitation of socio-spatial research data</t>
        </is>
      </c>
      <c r="D1873" t="n">
        <v>2013</v>
      </c>
      <c r="E1873" t="inlineStr">
        <is>
          <t>Ioana Literat</t>
        </is>
      </c>
      <c r="F1873" t="inlineStr">
        <is>
          <t>Learning Media and Technology</t>
        </is>
      </c>
      <c r="G1873" t="n">
        <v>70</v>
      </c>
      <c r="H1873" t="inlineStr">
        <is>
          <t>10.1080/17439884.2013.782037</t>
        </is>
      </c>
      <c r="I1873" t="inlineStr">
        <is>
          <t>Not place-specific</t>
        </is>
      </c>
      <c r="J1873" t="inlineStr"/>
      <c r="K1873" t="inlineStr">
        <is>
          <t>C16:landmarks</t>
        </is>
      </c>
    </row>
    <row r="1874">
      <c r="A1874" t="inlineStr">
        <is>
          <t>LM07406</t>
        </is>
      </c>
      <c r="B1874" t="inlineStr">
        <is>
          <t>C16</t>
        </is>
      </c>
      <c r="C1874" t="inlineStr">
        <is>
          <t>Sensitivity of measuring the urban form and greenery using street-level imagery: A comparative study of approaches and visual perspectives</t>
        </is>
      </c>
      <c r="D1874" t="n">
        <v>2023</v>
      </c>
      <c r="E1874" t="inlineStr">
        <is>
          <t>Filip Biljecki; Tianhong Zhao; Xiucheng Liang; Yujun Hou</t>
        </is>
      </c>
      <c r="F1874" t="inlineStr">
        <is>
          <t>International Journal of Applied Earth Observation and Geoinformation</t>
        </is>
      </c>
      <c r="G1874" t="n">
        <v>70</v>
      </c>
      <c r="H1874" t="inlineStr">
        <is>
          <t>10.1016/j.jag.2023.103385</t>
        </is>
      </c>
      <c r="I1874" t="inlineStr">
        <is>
          <t>Not place-specific</t>
        </is>
      </c>
      <c r="J1874" t="inlineStr"/>
      <c r="K1874" t="inlineStr">
        <is>
          <t>C16:landmarks</t>
        </is>
      </c>
    </row>
    <row r="1875">
      <c r="A1875" t="inlineStr">
        <is>
          <t>LM07407</t>
        </is>
      </c>
      <c r="B1875" t="inlineStr">
        <is>
          <t>C16</t>
        </is>
      </c>
      <c r="C1875" t="inlineStr">
        <is>
          <t>Participatory Mapping of Cultural Ecosystem Services in Madrid: Insights for Landscape Planning</t>
        </is>
      </c>
      <c r="D1875" t="n">
        <v>2020</v>
      </c>
      <c r="E1875" t="inlineStr">
        <is>
          <t>Víctor García-Díez; Marina García‐Llorente; José A. González</t>
        </is>
      </c>
      <c r="F1875" t="inlineStr">
        <is>
          <t>Land</t>
        </is>
      </c>
      <c r="G1875" t="n">
        <v>68</v>
      </c>
      <c r="H1875" t="inlineStr">
        <is>
          <t>10.3390/land9080244</t>
        </is>
      </c>
      <c r="I1875" t="inlineStr">
        <is>
          <t>Global North</t>
        </is>
      </c>
      <c r="J1875" t="inlineStr">
        <is>
          <t>Madrid; Spain</t>
        </is>
      </c>
      <c r="K1875" t="inlineStr">
        <is>
          <t>C16:landmarks</t>
        </is>
      </c>
    </row>
    <row r="1876">
      <c r="A1876" t="inlineStr">
        <is>
          <t>LM07408</t>
        </is>
      </c>
      <c r="B1876" t="inlineStr">
        <is>
          <t>C16</t>
        </is>
      </c>
      <c r="C1876" t="inlineStr">
        <is>
          <t>Coverage and bias of street view imagery in mapping the urban environment</t>
        </is>
      </c>
      <c r="D1876" t="n">
        <v>2025</v>
      </c>
      <c r="E1876" t="inlineStr">
        <is>
          <t>Zicheng Fan; Chen‐Chieh Feng; Filip Biljecki</t>
        </is>
      </c>
      <c r="F1876" t="inlineStr">
        <is>
          <t>Computers Environment and Urban Systems</t>
        </is>
      </c>
      <c r="G1876" t="n">
        <v>66</v>
      </c>
      <c r="H1876" t="inlineStr">
        <is>
          <t>10.1016/j.compenvurbsys.2025.102253</t>
        </is>
      </c>
      <c r="I1876" t="inlineStr">
        <is>
          <t>Not place-specific</t>
        </is>
      </c>
      <c r="J1876" t="inlineStr"/>
      <c r="K1876" t="inlineStr">
        <is>
          <t>C16:landmarks</t>
        </is>
      </c>
    </row>
    <row r="1877">
      <c r="A1877" t="inlineStr">
        <is>
          <t>LM07409</t>
        </is>
      </c>
      <c r="B1877" t="inlineStr">
        <is>
          <t>C16</t>
        </is>
      </c>
      <c r="C1877" t="inlineStr">
        <is>
          <t>User Contribution Patterns and Completeness Evaluation of Mapillary, a Crowdsourced Street Level Photo Service</t>
        </is>
      </c>
      <c r="D1877" t="n">
        <v>2016</v>
      </c>
      <c r="E1877" t="inlineStr">
        <is>
          <t>Levente Juhász; Hartwig Henry Hochmair</t>
        </is>
      </c>
      <c r="F1877" t="inlineStr">
        <is>
          <t>Transactions in GIS</t>
        </is>
      </c>
      <c r="G1877" t="n">
        <v>64</v>
      </c>
      <c r="H1877" t="inlineStr">
        <is>
          <t>10.1111/tgis.12190</t>
        </is>
      </c>
      <c r="I1877" t="inlineStr">
        <is>
          <t>Global North</t>
        </is>
      </c>
      <c r="J1877" t="inlineStr">
        <is>
          <t>Europe</t>
        </is>
      </c>
      <c r="K1877" t="inlineStr">
        <is>
          <t>C16:landmarks</t>
        </is>
      </c>
    </row>
    <row r="1878">
      <c r="A1878" t="inlineStr">
        <is>
          <t>LM07410</t>
        </is>
      </c>
      <c r="B1878" t="inlineStr">
        <is>
          <t>C16</t>
        </is>
      </c>
      <c r="C1878" t="inlineStr">
        <is>
          <t>A place‐based participatory mapping approach for assessing cultural ecosystem services in urban green space</t>
        </is>
      </c>
      <c r="D1878" t="n">
        <v>2019</v>
      </c>
      <c r="E1878" t="inlineStr">
        <is>
          <t>Lizzie P. Jones; Robert Alan Holland; Jennifer Ball; Tim Sykes; Gail Taylor; Lisa Ingwall‐King; Jake L. Snaddon; Kelvin S.‐H. Peh</t>
        </is>
      </c>
      <c r="F1878" t="inlineStr">
        <is>
          <t>People and Nature</t>
        </is>
      </c>
      <c r="G1878" t="n">
        <v>64</v>
      </c>
      <c r="H1878" t="inlineStr">
        <is>
          <t>10.1002/pan3.10057</t>
        </is>
      </c>
      <c r="I1878" t="inlineStr">
        <is>
          <t>Not place-specific</t>
        </is>
      </c>
      <c r="J1878" t="inlineStr"/>
      <c r="K1878" t="inlineStr">
        <is>
          <t>C16:landmarks</t>
        </is>
      </c>
    </row>
    <row r="1879">
      <c r="A1879" t="inlineStr">
        <is>
          <t>LM07489</t>
        </is>
      </c>
      <c r="B1879" t="inlineStr">
        <is>
          <t>C17</t>
        </is>
      </c>
      <c r="C1879" t="inlineStr">
        <is>
          <t>Secure Estimation and Control for Cyber-Physical Systems Under Adversarial Attacks</t>
        </is>
      </c>
      <c r="D1879" t="n">
        <v>2014</v>
      </c>
      <c r="E1879" t="inlineStr">
        <is>
          <t>Hamza Fawzi; Paulo Tabuada; Suhas N. Diggavi</t>
        </is>
      </c>
      <c r="F1879" t="inlineStr">
        <is>
          <t>IEEE Transactions on Automatic Control</t>
        </is>
      </c>
      <c r="G1879" t="n">
        <v>1312</v>
      </c>
      <c r="H1879" t="inlineStr">
        <is>
          <t>10.1109/tac.2014.2303233</t>
        </is>
      </c>
      <c r="I1879" t="inlineStr">
        <is>
          <t>Not place-specific</t>
        </is>
      </c>
      <c r="J1879" t="inlineStr"/>
      <c r="K1879" t="inlineStr">
        <is>
          <t>C17:landmarks</t>
        </is>
      </c>
    </row>
    <row r="1880">
      <c r="A1880" t="inlineStr">
        <is>
          <t>LM07490</t>
        </is>
      </c>
      <c r="B1880" t="inlineStr">
        <is>
          <t>C17</t>
        </is>
      </c>
      <c r="C1880" t="inlineStr">
        <is>
          <t>Security and Privacy in Smart Cities: Challenges and Opportunities</t>
        </is>
      </c>
      <c r="D1880" t="n">
        <v>2018</v>
      </c>
      <c r="E1880" t="inlineStr">
        <is>
          <t>Lei Cui; Gang Xie; Youyang Qu; Longxiang Gao; Yunyun Yang</t>
        </is>
      </c>
      <c r="F1880" t="inlineStr">
        <is>
          <t>IEEE Access</t>
        </is>
      </c>
      <c r="G1880" t="n">
        <v>309</v>
      </c>
      <c r="H1880" t="inlineStr">
        <is>
          <t>10.1109/access.2018.2853985</t>
        </is>
      </c>
      <c r="I1880" t="inlineStr">
        <is>
          <t>Not place-specific</t>
        </is>
      </c>
      <c r="J1880" t="inlineStr"/>
      <c r="K1880" t="inlineStr">
        <is>
          <t>C17:landmarks</t>
        </is>
      </c>
    </row>
    <row r="1881">
      <c r="A1881" t="inlineStr">
        <is>
          <t>LM07491</t>
        </is>
      </c>
      <c r="B1881" t="inlineStr">
        <is>
          <t>C17</t>
        </is>
      </c>
      <c r="C1881" t="inlineStr">
        <is>
          <t>Drones for smart cities: Issues in cybersecurity, privacy, and public safety</t>
        </is>
      </c>
      <c r="D1881" t="n">
        <v>2016</v>
      </c>
      <c r="E1881" t="inlineStr">
        <is>
          <t>Edwin Vattapparamban; İsmail Güvenç; Ali Ihsan Yurekli; Kemal Akkaya; Arif Selcuk Uluagac</t>
        </is>
      </c>
      <c r="F1881" t="inlineStr">
        <is>
          <t>International Wireless Communications and Mobile Computing Conference (IWCMC)</t>
        </is>
      </c>
      <c r="G1881" t="n">
        <v>305</v>
      </c>
      <c r="H1881" t="inlineStr">
        <is>
          <t>10.1109/iwcmc.2016.7577060</t>
        </is>
      </c>
      <c r="I1881" t="inlineStr">
        <is>
          <t>Not place-specific</t>
        </is>
      </c>
      <c r="J1881" t="inlineStr"/>
      <c r="K1881" t="inlineStr">
        <is>
          <t>C17:landmarks; C17:landmarks&lt;-B10</t>
        </is>
      </c>
    </row>
    <row r="1882">
      <c r="A1882" t="inlineStr">
        <is>
          <t>LM07492</t>
        </is>
      </c>
      <c r="B1882" t="inlineStr">
        <is>
          <t>C17</t>
        </is>
      </c>
      <c r="C1882" t="inlineStr">
        <is>
          <t>Future challenges for smart cities: Cyber-security and digital forensics</t>
        </is>
      </c>
      <c r="D1882" t="n">
        <v>2017</v>
      </c>
      <c r="E1882" t="inlineStr">
        <is>
          <t>Zubair Ahmed Baig; Patryk Szewczyk; Craig Valli; Priya Rabadia; Peter Hannay; Maxim Chernyshev; Mike Johnstone; Paresh Kerai; Ahmed Jamal Ibrahim; Krishnun Sansurooah et al.</t>
        </is>
      </c>
      <c r="F1882" t="inlineStr">
        <is>
          <t>Digital Investigation</t>
        </is>
      </c>
      <c r="G1882" t="n">
        <v>274</v>
      </c>
      <c r="H1882" t="inlineStr">
        <is>
          <t>10.1016/j.diin.2017.06.015</t>
        </is>
      </c>
      <c r="I1882" t="inlineStr">
        <is>
          <t>Not place-specific</t>
        </is>
      </c>
      <c r="J1882" t="inlineStr"/>
      <c r="K1882" t="inlineStr">
        <is>
          <t>C17:landmarks</t>
        </is>
      </c>
    </row>
    <row r="1883">
      <c r="A1883" t="inlineStr">
        <is>
          <t>LM07493</t>
        </is>
      </c>
      <c r="B1883" t="inlineStr">
        <is>
          <t>C17</t>
        </is>
      </c>
      <c r="C1883" t="inlineStr">
        <is>
          <t>Smart Cities as Cyber-Physical Social Systems</t>
        </is>
      </c>
      <c r="D1883" t="n">
        <v>2016</v>
      </c>
      <c r="E1883" t="inlineStr">
        <is>
          <t>Christos G. Cassandras</t>
        </is>
      </c>
      <c r="F1883" t="inlineStr">
        <is>
          <t>Engineering</t>
        </is>
      </c>
      <c r="G1883" t="n">
        <v>209</v>
      </c>
      <c r="H1883" t="inlineStr">
        <is>
          <t>10.1016/j.eng.2016.02.012</t>
        </is>
      </c>
      <c r="I1883" t="inlineStr">
        <is>
          <t>Not place-specific</t>
        </is>
      </c>
      <c r="J1883" t="inlineStr"/>
      <c r="K1883" t="inlineStr">
        <is>
          <t>C17:landmarks</t>
        </is>
      </c>
    </row>
    <row r="1884">
      <c r="A1884" t="inlineStr">
        <is>
          <t>LM07494</t>
        </is>
      </c>
      <c r="B1884" t="inlineStr">
        <is>
          <t>C17</t>
        </is>
      </c>
      <c r="C1884" t="inlineStr">
        <is>
          <t>Quantum-Inspired Blockchain-Based Cybersecurity: Securing Smart Edge Utilities in IoT-Based Smart Cities</t>
        </is>
      </c>
      <c r="D1884" t="n">
        <v>2021</v>
      </c>
      <c r="E1884" t="inlineStr">
        <is>
          <t>Ahmed A. Abd El‐Latif; Bassem Abd-El-Atty; Irfan Mehmood; Khan Muhammad; Salvador Elías Venegas-Andraca; Jialiang Peng</t>
        </is>
      </c>
      <c r="F1884" t="inlineStr">
        <is>
          <t>Information Processing &amp; Management</t>
        </is>
      </c>
      <c r="G1884" t="n">
        <v>209</v>
      </c>
      <c r="H1884" t="inlineStr">
        <is>
          <t>10.1016/j.ipm.2021.102549</t>
        </is>
      </c>
      <c r="I1884" t="inlineStr">
        <is>
          <t>Not place-specific</t>
        </is>
      </c>
      <c r="J1884" t="inlineStr"/>
      <c r="K1884" t="inlineStr">
        <is>
          <t>C17:landmarks</t>
        </is>
      </c>
    </row>
    <row r="1885">
      <c r="A1885" t="inlineStr">
        <is>
          <t>LM07495</t>
        </is>
      </c>
      <c r="B1885" t="inlineStr">
        <is>
          <t>C17</t>
        </is>
      </c>
      <c r="C1885" t="inlineStr">
        <is>
          <t>Cyber threats confronting the digital built environment</t>
        </is>
      </c>
      <c r="D1885" t="n">
        <v>2019</v>
      </c>
      <c r="E1885" t="inlineStr">
        <is>
          <t>Erika Anneli Parn; David John Edwards</t>
        </is>
      </c>
      <c r="F1885" t="inlineStr">
        <is>
          <t>Engineering Construction &amp; Architectural Management</t>
        </is>
      </c>
      <c r="G1885" t="n">
        <v>198</v>
      </c>
      <c r="H1885" t="inlineStr">
        <is>
          <t>10.1108/ecam-03-2018-0101</t>
        </is>
      </c>
      <c r="I1885" t="inlineStr">
        <is>
          <t>Not place-specific</t>
        </is>
      </c>
      <c r="J1885" t="inlineStr"/>
      <c r="K1885" t="inlineStr">
        <is>
          <t>C17:landmarks</t>
        </is>
      </c>
    </row>
    <row r="1886">
      <c r="A1886" t="inlineStr">
        <is>
          <t>LM07496</t>
        </is>
      </c>
      <c r="B1886" t="inlineStr">
        <is>
          <t>C17</t>
        </is>
      </c>
      <c r="C1886" t="inlineStr">
        <is>
          <t>Robust and resilient control design for cyber-physical systems with an application to power systems</t>
        </is>
      </c>
      <c r="D1886" t="n">
        <v>2011</v>
      </c>
      <c r="E1886" t="inlineStr">
        <is>
          <t>Quanyan Zhu; Tamer Başar</t>
        </is>
      </c>
      <c r="F1886" t="inlineStr"/>
      <c r="G1886" t="n">
        <v>195</v>
      </c>
      <c r="H1886" t="inlineStr">
        <is>
          <t>10.1109/cdc.2011.6161031</t>
        </is>
      </c>
      <c r="I1886" t="inlineStr">
        <is>
          <t>Not place-specific</t>
        </is>
      </c>
      <c r="J1886" t="inlineStr"/>
      <c r="K1886" t="inlineStr">
        <is>
          <t>C17:landmarks</t>
        </is>
      </c>
    </row>
    <row r="1887">
      <c r="A1887" t="inlineStr">
        <is>
          <t>LM07497</t>
        </is>
      </c>
      <c r="B1887" t="inlineStr">
        <is>
          <t>C17</t>
        </is>
      </c>
      <c r="C1887" t="inlineStr">
        <is>
          <t>Exploring expert perceptions about the cyber security and privacy of Connected and Autonomous Vehicles: A thematic analysis approach</t>
        </is>
      </c>
      <c r="D1887" t="n">
        <v>2020</v>
      </c>
      <c r="E1887" t="inlineStr">
        <is>
          <t>Na Liu; Alexandros Nikitas; Simon Parkinson</t>
        </is>
      </c>
      <c r="F1887" t="inlineStr">
        <is>
          <t>Transportation Research Part F Traffic Psychology and Behaviour</t>
        </is>
      </c>
      <c r="G1887" t="n">
        <v>192</v>
      </c>
      <c r="H1887" t="inlineStr">
        <is>
          <t>10.1016/j.trf.2020.09.019</t>
        </is>
      </c>
      <c r="I1887" t="inlineStr">
        <is>
          <t>Not place-specific</t>
        </is>
      </c>
      <c r="J1887" t="inlineStr"/>
      <c r="K1887" t="inlineStr">
        <is>
          <t>C17:landmarks</t>
        </is>
      </c>
    </row>
    <row r="1888">
      <c r="A1888" t="inlineStr">
        <is>
          <t>LM07498</t>
        </is>
      </c>
      <c r="B1888" t="inlineStr">
        <is>
          <t>C17</t>
        </is>
      </c>
      <c r="C1888" t="inlineStr">
        <is>
          <t>Smart city and cyber-security; technologies used, leading challenges and future recommendations</t>
        </is>
      </c>
      <c r="D1888" t="n">
        <v>2021</v>
      </c>
      <c r="E1888" t="inlineStr">
        <is>
          <t>Chen Ma</t>
        </is>
      </c>
      <c r="F1888" t="inlineStr">
        <is>
          <t>Energy Reports</t>
        </is>
      </c>
      <c r="G1888" t="n">
        <v>187</v>
      </c>
      <c r="H1888" t="inlineStr">
        <is>
          <t>10.1016/j.egyr.2021.08.124</t>
        </is>
      </c>
      <c r="I1888" t="inlineStr">
        <is>
          <t>Not place-specific</t>
        </is>
      </c>
      <c r="J1888" t="inlineStr"/>
      <c r="K1888" t="inlineStr">
        <is>
          <t>C17:landmarks</t>
        </is>
      </c>
    </row>
    <row r="1889">
      <c r="A1889" t="inlineStr">
        <is>
          <t>LM07499</t>
        </is>
      </c>
      <c r="B1889" t="inlineStr">
        <is>
          <t>C17</t>
        </is>
      </c>
      <c r="C1889" t="inlineStr">
        <is>
          <t>Resilience in healthcare systems: Cyber security and digital transformation</t>
        </is>
      </c>
      <c r="D1889" t="n">
        <v>2022</v>
      </c>
      <c r="E1889" t="inlineStr">
        <is>
          <t>Alexeis García-Pérez; Juan‐Gabriel Cegarra‐Navarro; Mark Paul Sallos; Eva Martínez; Anitha Chinnaswamy</t>
        </is>
      </c>
      <c r="F1889" t="inlineStr">
        <is>
          <t>Technovation</t>
        </is>
      </c>
      <c r="G1889" t="n">
        <v>187</v>
      </c>
      <c r="H1889" t="inlineStr">
        <is>
          <t>10.1016/j.technovation.2022.102583</t>
        </is>
      </c>
      <c r="I1889" t="inlineStr">
        <is>
          <t>Global North</t>
        </is>
      </c>
      <c r="J1889" t="inlineStr">
        <is>
          <t>United Kingdom</t>
        </is>
      </c>
      <c r="K1889" t="inlineStr">
        <is>
          <t>C17:landmarks</t>
        </is>
      </c>
    </row>
    <row r="1890">
      <c r="A1890" t="inlineStr">
        <is>
          <t>LM07500</t>
        </is>
      </c>
      <c r="B1890" t="inlineStr">
        <is>
          <t>C17</t>
        </is>
      </c>
      <c r="C1890" t="inlineStr">
        <is>
          <t>Cybersecurity and Privacy Solutions in Smart Cities</t>
        </is>
      </c>
      <c r="D1890" t="n">
        <v>2017</v>
      </c>
      <c r="E1890" t="inlineStr">
        <is>
          <t>Rida Khatoun; Sherali Zeadally</t>
        </is>
      </c>
      <c r="F1890" t="inlineStr">
        <is>
          <t>IEEE Communications Magazine</t>
        </is>
      </c>
      <c r="G1890" t="n">
        <v>186</v>
      </c>
      <c r="H1890" t="inlineStr">
        <is>
          <t>10.1109/mcom.2017.1600297cm</t>
        </is>
      </c>
      <c r="I1890" t="inlineStr">
        <is>
          <t>Not place-specific</t>
        </is>
      </c>
      <c r="J1890" t="inlineStr"/>
      <c r="K1890" t="inlineStr">
        <is>
          <t>C17:landmarks</t>
        </is>
      </c>
    </row>
    <row r="1891">
      <c r="A1891" t="inlineStr">
        <is>
          <t>LM07501</t>
        </is>
      </c>
      <c r="B1891" t="inlineStr">
        <is>
          <t>C17</t>
        </is>
      </c>
      <c r="C1891" t="inlineStr">
        <is>
          <t>Autonomous Vehicles for Smart and Sustainable Cities: An In-Depth Exploration of Privacy and Cybersecurity Implications</t>
        </is>
      </c>
      <c r="D1891" t="n">
        <v>2018</v>
      </c>
      <c r="E1891" t="inlineStr">
        <is>
          <t>Hazel Si Min Lim; Araz Taeihagh</t>
        </is>
      </c>
      <c r="F1891" t="inlineStr">
        <is>
          <t>Energies</t>
        </is>
      </c>
      <c r="G1891" t="n">
        <v>175</v>
      </c>
      <c r="H1891" t="inlineStr">
        <is>
          <t>10.3390/en11051062</t>
        </is>
      </c>
      <c r="I1891" t="inlineStr">
        <is>
          <t>Multi-region</t>
        </is>
      </c>
      <c r="J1891" t="inlineStr">
        <is>
          <t>Australia; China; France; Germany; Japan; Singapore; South Korea; United Kingdom</t>
        </is>
      </c>
      <c r="K1891" t="inlineStr">
        <is>
          <t>C17:landmarks</t>
        </is>
      </c>
    </row>
    <row r="1892">
      <c r="A1892" t="inlineStr">
        <is>
          <t>LM07502</t>
        </is>
      </c>
      <c r="B1892" t="inlineStr">
        <is>
          <t>C17</t>
        </is>
      </c>
      <c r="C1892" t="inlineStr">
        <is>
          <t>Cyber Security Attacks on Smart Cities and Associated Mobile Technologies</t>
        </is>
      </c>
      <c r="D1892" t="n">
        <v>2017</v>
      </c>
      <c r="E1892" t="inlineStr">
        <is>
          <t>Anwaar AlDairi; Lo’ai Tawalbeh</t>
        </is>
      </c>
      <c r="F1892" t="inlineStr">
        <is>
          <t>Procedia Computer Science</t>
        </is>
      </c>
      <c r="G1892" t="n">
        <v>170</v>
      </c>
      <c r="H1892" t="inlineStr">
        <is>
          <t>10.1016/j.procs.2017.05.391</t>
        </is>
      </c>
      <c r="I1892" t="inlineStr">
        <is>
          <t>Not place-specific</t>
        </is>
      </c>
      <c r="J1892" t="inlineStr"/>
      <c r="K1892" t="inlineStr">
        <is>
          <t>C17:landmarks</t>
        </is>
      </c>
    </row>
    <row r="1893">
      <c r="A1893" t="inlineStr">
        <is>
          <t>LM07503</t>
        </is>
      </c>
      <c r="B1893" t="inlineStr">
        <is>
          <t>C17</t>
        </is>
      </c>
      <c r="C1893" t="inlineStr">
        <is>
          <t>Smart cities and cyber security: Are we there yet?A comparative study on the role of standards, third party risk management and security ownership</t>
        </is>
      </c>
      <c r="D1893" t="n">
        <v>2019</v>
      </c>
      <c r="E1893" t="inlineStr">
        <is>
          <t>Morta Vitunskaite; Ying He; Thomas Brandstetter; Helge Janicke</t>
        </is>
      </c>
      <c r="F1893" t="inlineStr">
        <is>
          <t>Computers &amp; Security</t>
        </is>
      </c>
      <c r="G1893" t="n">
        <v>160</v>
      </c>
      <c r="H1893" t="inlineStr">
        <is>
          <t>10.1016/j.cose.2019.02.009</t>
        </is>
      </c>
      <c r="I1893" t="inlineStr">
        <is>
          <t>Not place-specific</t>
        </is>
      </c>
      <c r="J1893" t="inlineStr"/>
      <c r="K1893" t="inlineStr">
        <is>
          <t>C17:landmarks</t>
        </is>
      </c>
    </row>
    <row r="1894">
      <c r="A1894" t="inlineStr">
        <is>
          <t>LM07504</t>
        </is>
      </c>
      <c r="B1894" t="inlineStr">
        <is>
          <t>C17</t>
        </is>
      </c>
      <c r="C1894" t="inlineStr">
        <is>
          <t>IIoT Cybersecurity Risk Modeling for SCADA Systems</t>
        </is>
      </c>
      <c r="D1894" t="n">
        <v>2018</v>
      </c>
      <c r="E1894" t="inlineStr">
        <is>
          <t>Gregory J. Falco; Carlos Caldera; Howard E. Shrobe</t>
        </is>
      </c>
      <c r="F1894" t="inlineStr">
        <is>
          <t>IEEE Internet of Things Journal</t>
        </is>
      </c>
      <c r="G1894" t="n">
        <v>137</v>
      </c>
      <c r="H1894" t="inlineStr">
        <is>
          <t>10.1109/jiot.2018.2822842</t>
        </is>
      </c>
      <c r="I1894" t="inlineStr">
        <is>
          <t>Not place-specific</t>
        </is>
      </c>
      <c r="J1894" t="inlineStr"/>
      <c r="K1894" t="inlineStr">
        <is>
          <t>C17:landmarks</t>
        </is>
      </c>
    </row>
    <row r="1895">
      <c r="A1895" t="inlineStr">
        <is>
          <t>LM07505</t>
        </is>
      </c>
      <c r="B1895" t="inlineStr">
        <is>
          <t>C17</t>
        </is>
      </c>
      <c r="C1895" t="inlineStr">
        <is>
          <t>Cybersecurity Risk Assessment in Smart City Infrastructures</t>
        </is>
      </c>
      <c r="D1895" t="n">
        <v>2021</v>
      </c>
      <c r="E1895" t="inlineStr">
        <is>
          <t>Maxim Kalinin; Vasiliy Krundyshev; Peter D. Zegzhda</t>
        </is>
      </c>
      <c r="F1895" t="inlineStr">
        <is>
          <t>Machines</t>
        </is>
      </c>
      <c r="G1895" t="n">
        <v>125</v>
      </c>
      <c r="H1895" t="inlineStr">
        <is>
          <t>10.3390/machines9040078</t>
        </is>
      </c>
      <c r="I1895" t="inlineStr">
        <is>
          <t>Not place-specific</t>
        </is>
      </c>
      <c r="J1895" t="inlineStr"/>
      <c r="K1895" t="inlineStr">
        <is>
          <t>C17:landmarks</t>
        </is>
      </c>
    </row>
    <row r="1896">
      <c r="A1896" t="inlineStr">
        <is>
          <t>LM07506</t>
        </is>
      </c>
      <c r="B1896" t="inlineStr">
        <is>
          <t>C17</t>
        </is>
      </c>
      <c r="C1896" t="inlineStr">
        <is>
          <t>A Comprehensive Study of the IoT Cybersecurity in Smart Cities</t>
        </is>
      </c>
      <c r="D1896" t="n">
        <v>2020</v>
      </c>
      <c r="E1896" t="inlineStr">
        <is>
          <t>Roberto Andrade; Sang Guun Yoo; Luis Tello-Oquendo; Iván Ortiz-Garcés</t>
        </is>
      </c>
      <c r="F1896" t="inlineStr">
        <is>
          <t>IEEE Access</t>
        </is>
      </c>
      <c r="G1896" t="n">
        <v>123</v>
      </c>
      <c r="H1896" t="inlineStr">
        <is>
          <t>10.1109/access.2020.3046442</t>
        </is>
      </c>
      <c r="I1896" t="inlineStr">
        <is>
          <t>Not place-specific</t>
        </is>
      </c>
      <c r="J1896" t="inlineStr"/>
      <c r="K1896" t="inlineStr">
        <is>
          <t>C17:landmarks</t>
        </is>
      </c>
    </row>
    <row r="1897">
      <c r="A1897" t="inlineStr">
        <is>
          <t>LM07507</t>
        </is>
      </c>
      <c r="B1897" t="inlineStr">
        <is>
          <t>C17</t>
        </is>
      </c>
      <c r="C1897" t="inlineStr">
        <is>
          <t>Resilience of Urban Transport Network-of-Networks under Intense Flood Hazards Exacerbated by Targeted Attacks</t>
        </is>
      </c>
      <c r="D1897" t="n">
        <v>2020</v>
      </c>
      <c r="E1897" t="inlineStr">
        <is>
          <t>Nishant Yadav; Samrat Chatterjee; Auroop Ratan Ganguly</t>
        </is>
      </c>
      <c r="F1897" t="inlineStr">
        <is>
          <t>Scientific Reports</t>
        </is>
      </c>
      <c r="G1897" t="n">
        <v>122</v>
      </c>
      <c r="H1897" t="inlineStr">
        <is>
          <t>10.1038/s41598-020-66049-y</t>
        </is>
      </c>
      <c r="I1897" t="inlineStr">
        <is>
          <t>Global North</t>
        </is>
      </c>
      <c r="J1897" t="inlineStr">
        <is>
          <t>London</t>
        </is>
      </c>
      <c r="K1897" t="inlineStr">
        <is>
          <t>C17:landmarks</t>
        </is>
      </c>
    </row>
    <row r="1898">
      <c r="A1898" t="inlineStr">
        <is>
          <t>LM07508</t>
        </is>
      </c>
      <c r="B1898" t="inlineStr">
        <is>
          <t>C17</t>
        </is>
      </c>
      <c r="C1898" t="inlineStr">
        <is>
          <t>AI-Powered Digital Twins and Internet of Things for Smart Cities and Sustainable Building Environment</t>
        </is>
      </c>
      <c r="D1898" t="n">
        <v>2024</v>
      </c>
      <c r="E1898" t="inlineStr">
        <is>
          <t>Aljawharah A. Alnaser; Mina Maxi; Haytham H. Elmousalami</t>
        </is>
      </c>
      <c r="F1898" t="inlineStr">
        <is>
          <t>Applied Sciences</t>
        </is>
      </c>
      <c r="G1898" t="n">
        <v>119</v>
      </c>
      <c r="H1898" t="inlineStr">
        <is>
          <t>10.3390/app142412056</t>
        </is>
      </c>
      <c r="I1898" t="inlineStr">
        <is>
          <t>Not place-specific</t>
        </is>
      </c>
      <c r="J1898" t="inlineStr"/>
      <c r="K1898" t="inlineStr">
        <is>
          <t>C17:landmarks</t>
        </is>
      </c>
    </row>
    <row r="1899">
      <c r="A1899" t="inlineStr">
        <is>
          <t>LM07509</t>
        </is>
      </c>
      <c r="B1899" t="inlineStr">
        <is>
          <t>C17</t>
        </is>
      </c>
      <c r="C1899" t="inlineStr">
        <is>
          <t>Cybersecurity in the Internet of Things in Industrial Management</t>
        </is>
      </c>
      <c r="D1899" t="n">
        <v>2022</v>
      </c>
      <c r="E1899" t="inlineStr">
        <is>
          <t>Ricardo Jorge Gomes Raimundo; Albérico Travassos Rosário</t>
        </is>
      </c>
      <c r="F1899" t="inlineStr">
        <is>
          <t>Applied Sciences</t>
        </is>
      </c>
      <c r="G1899" t="n">
        <v>115</v>
      </c>
      <c r="H1899" t="inlineStr">
        <is>
          <t>10.3390/app12031598</t>
        </is>
      </c>
      <c r="I1899" t="inlineStr">
        <is>
          <t>Not place-specific</t>
        </is>
      </c>
      <c r="J1899" t="inlineStr"/>
      <c r="K1899" t="inlineStr">
        <is>
          <t>C17:landmarks</t>
        </is>
      </c>
    </row>
    <row r="1900">
      <c r="A1900" t="inlineStr">
        <is>
          <t>LM07510</t>
        </is>
      </c>
      <c r="B1900" t="inlineStr">
        <is>
          <t>C17</t>
        </is>
      </c>
      <c r="C1900" t="inlineStr">
        <is>
          <t>A Survey on Information Communication Technologies in Modern Demand-Side Management for Smart Grids: Challenges, Solutions, and Opportunities</t>
        </is>
      </c>
      <c r="D1900" t="n">
        <v>2022</v>
      </c>
      <c r="E1900" t="inlineStr">
        <is>
          <t>Dhaou Said</t>
        </is>
      </c>
      <c r="F1900" t="inlineStr">
        <is>
          <t>IEEE Engineering Management Review</t>
        </is>
      </c>
      <c r="G1900" t="n">
        <v>115</v>
      </c>
      <c r="H1900" t="inlineStr">
        <is>
          <t>10.1109/emr.2022.3186154</t>
        </is>
      </c>
      <c r="I1900" t="inlineStr">
        <is>
          <t>Not place-specific</t>
        </is>
      </c>
      <c r="J1900" t="inlineStr"/>
      <c r="K1900" t="inlineStr">
        <is>
          <t>C17:landmarks</t>
        </is>
      </c>
    </row>
    <row r="1901">
      <c r="A1901" t="inlineStr">
        <is>
          <t>LM07511</t>
        </is>
      </c>
      <c r="B1901" t="inlineStr">
        <is>
          <t>C17</t>
        </is>
      </c>
      <c r="C1901" t="inlineStr">
        <is>
          <t>A review on electric vehicle: Technologies, energy trading, and cyber security</t>
        </is>
      </c>
      <c r="D1901" t="n">
        <v>2022</v>
      </c>
      <c r="E1901" t="inlineStr">
        <is>
          <t>Mohan Bharathidasan; Vairavasundaram Indragandhi; Vishnu Suresh; Michał Jasiński; Zbigniew M. Leonowicz</t>
        </is>
      </c>
      <c r="F1901" t="inlineStr">
        <is>
          <t>Energy Reports</t>
        </is>
      </c>
      <c r="G1901" t="n">
        <v>114</v>
      </c>
      <c r="H1901" t="inlineStr">
        <is>
          <t>10.1016/j.egyr.2022.07.145</t>
        </is>
      </c>
      <c r="I1901" t="inlineStr">
        <is>
          <t>Not place-specific</t>
        </is>
      </c>
      <c r="J1901" t="inlineStr"/>
      <c r="K1901" t="inlineStr">
        <is>
          <t>C17:landmarks</t>
        </is>
      </c>
    </row>
    <row r="1902">
      <c r="A1902" t="inlineStr">
        <is>
          <t>LM07512</t>
        </is>
      </c>
      <c r="B1902" t="inlineStr">
        <is>
          <t>C17</t>
        </is>
      </c>
      <c r="C1902" t="inlineStr">
        <is>
          <t>Enhancing cyber–physical systems with hybrid smart city cyber security architecture for secure public data-smart network</t>
        </is>
      </c>
      <c r="D1902" t="n">
        <v>2020</v>
      </c>
      <c r="E1902" t="inlineStr">
        <is>
          <t>Sudhakar Sengan; V. Subramaniyaswamy; S. K. Sreenivasan Nair; Vairavasundaram Indragandhi; J. Manikandan; Logesh Ravi</t>
        </is>
      </c>
      <c r="F1902" t="inlineStr">
        <is>
          <t>Future Generation Computer Systems</t>
        </is>
      </c>
      <c r="G1902" t="n">
        <v>113</v>
      </c>
      <c r="H1902" t="inlineStr">
        <is>
          <t>10.1016/j.future.2020.06.028</t>
        </is>
      </c>
      <c r="I1902" t="inlineStr">
        <is>
          <t>Not place-specific</t>
        </is>
      </c>
      <c r="J1902" t="inlineStr"/>
      <c r="K1902" t="inlineStr">
        <is>
          <t>C17:landmarks</t>
        </is>
      </c>
    </row>
    <row r="1903">
      <c r="A1903" t="inlineStr">
        <is>
          <t>LM07513</t>
        </is>
      </c>
      <c r="B1903" t="inlineStr">
        <is>
          <t>C17</t>
        </is>
      </c>
      <c r="C1903" t="inlineStr">
        <is>
          <t>Artificial intelligence enabled cyber security defense for smart cities: A novel attack detection framework based on the MDATA model</t>
        </is>
      </c>
      <c r="D1903" t="n">
        <v>2023</v>
      </c>
      <c r="E1903" t="inlineStr">
        <is>
          <t>Yan Jia; Zhaoquan Gu; Lei Du; Yu Long; Ye Wang; Jianxin Li; Yanchun Zhang</t>
        </is>
      </c>
      <c r="F1903" t="inlineStr">
        <is>
          <t>Knowledge-Based Systems</t>
        </is>
      </c>
      <c r="G1903" t="n">
        <v>112</v>
      </c>
      <c r="H1903" t="inlineStr">
        <is>
          <t>10.1016/j.knosys.2023.110781</t>
        </is>
      </c>
      <c r="I1903" t="inlineStr">
        <is>
          <t>Not place-specific</t>
        </is>
      </c>
      <c r="J1903" t="inlineStr"/>
      <c r="K1903" t="inlineStr">
        <is>
          <t>C17:landmarks</t>
        </is>
      </c>
    </row>
    <row r="1904">
      <c r="A1904" t="inlineStr">
        <is>
          <t>LM07514</t>
        </is>
      </c>
      <c r="B1904" t="inlineStr">
        <is>
          <t>C17</t>
        </is>
      </c>
      <c r="C1904" t="inlineStr">
        <is>
          <t>Cyber-Physical System Security of a Power Grid: State-of-the-Art</t>
        </is>
      </c>
      <c r="D1904" t="n">
        <v>2016</v>
      </c>
      <c r="E1904" t="inlineStr">
        <is>
          <t>Chih‐Che Sun; Chen‐Ching Liu; Jing Xie</t>
        </is>
      </c>
      <c r="F1904" t="inlineStr">
        <is>
          <t>Electronics</t>
        </is>
      </c>
      <c r="G1904" t="n">
        <v>111</v>
      </c>
      <c r="H1904" t="inlineStr">
        <is>
          <t>10.3390/electronics5030040</t>
        </is>
      </c>
      <c r="I1904" t="inlineStr">
        <is>
          <t>Not place-specific</t>
        </is>
      </c>
      <c r="J1904" t="inlineStr"/>
      <c r="K1904" t="inlineStr">
        <is>
          <t>C17:landmarks</t>
        </is>
      </c>
    </row>
    <row r="1905">
      <c r="A1905" t="inlineStr">
        <is>
          <t>LM07515</t>
        </is>
      </c>
      <c r="B1905" t="inlineStr">
        <is>
          <t>C17</t>
        </is>
      </c>
      <c r="C1905" t="inlineStr">
        <is>
          <t>An Overview of Cyber Threats, Attacks and Countermeasures on the Primary Domains of Smart Cities</t>
        </is>
      </c>
      <c r="D1905" t="n">
        <v>2023</v>
      </c>
      <c r="E1905" t="inlineStr">
        <is>
          <t>Vasiliki Demertzi; Stavros Demertzis; Konstantinos Demertzis</t>
        </is>
      </c>
      <c r="F1905" t="inlineStr">
        <is>
          <t>Applied Sciences</t>
        </is>
      </c>
      <c r="G1905" t="n">
        <v>110</v>
      </c>
      <c r="H1905" t="inlineStr">
        <is>
          <t>10.3390/app13020790</t>
        </is>
      </c>
      <c r="I1905" t="inlineStr">
        <is>
          <t>Not place-specific</t>
        </is>
      </c>
      <c r="J1905" t="inlineStr"/>
      <c r="K1905" t="inlineStr">
        <is>
          <t>C17:landmarks</t>
        </is>
      </c>
    </row>
    <row r="1906">
      <c r="A1906" t="inlineStr">
        <is>
          <t>LM07516</t>
        </is>
      </c>
      <c r="B1906" t="inlineStr">
        <is>
          <t>C17</t>
        </is>
      </c>
      <c r="C1906" t="inlineStr">
        <is>
          <t>Routledge Handbook of Sustainable and Resilient Infrastructure</t>
        </is>
      </c>
      <c r="D1906" t="n">
        <v>2018</v>
      </c>
      <c r="E1906" t="inlineStr">
        <is>
          <t>Dias, N; Amaratunga, D; Keraminiyage, KP; Haigh, R</t>
        </is>
      </c>
      <c r="F1906" t="inlineStr">
        <is>
          <t>Routledge eBooks</t>
        </is>
      </c>
      <c r="G1906" t="n">
        <v>106</v>
      </c>
      <c r="H1906" t="inlineStr">
        <is>
          <t>10.4324/9781315142074</t>
        </is>
      </c>
      <c r="I1906" t="inlineStr">
        <is>
          <t>Global North</t>
        </is>
      </c>
      <c r="J1906" t="inlineStr">
        <is>
          <t>Ukraine</t>
        </is>
      </c>
      <c r="K1906" t="inlineStr">
        <is>
          <t>C17:landmarks</t>
        </is>
      </c>
    </row>
    <row r="1907">
      <c r="A1907" t="inlineStr">
        <is>
          <t>LM07517</t>
        </is>
      </c>
      <c r="B1907" t="inlineStr">
        <is>
          <t>C17</t>
        </is>
      </c>
      <c r="C1907" t="inlineStr">
        <is>
          <t>Smart Cities Cybersecurity and Privacy</t>
        </is>
      </c>
      <c r="D1907" t="n">
        <v>2018</v>
      </c>
      <c r="E1907" t="inlineStr">
        <is>
          <t>Yang, Longzhi; Elisa, Noe; Eliot, Neil</t>
        </is>
      </c>
      <c r="F1907" t="inlineStr">
        <is>
          <t>Elsevier eBooks</t>
        </is>
      </c>
      <c r="G1907" t="n">
        <v>106</v>
      </c>
      <c r="H1907" t="inlineStr">
        <is>
          <t>10.1016/c2017-0-02545-4</t>
        </is>
      </c>
      <c r="I1907" t="inlineStr">
        <is>
          <t>Not place-specific</t>
        </is>
      </c>
      <c r="J1907" t="inlineStr"/>
      <c r="K1907" t="inlineStr">
        <is>
          <t>C17:landmarks</t>
        </is>
      </c>
    </row>
    <row r="1908">
      <c r="A1908" t="inlineStr">
        <is>
          <t>LM07518</t>
        </is>
      </c>
      <c r="B1908" t="inlineStr">
        <is>
          <t>C17</t>
        </is>
      </c>
      <c r="C1908" t="inlineStr">
        <is>
          <t>Toward a Sustainable Cybersecurity Ecosystem</t>
        </is>
      </c>
      <c r="D1908" t="n">
        <v>2020</v>
      </c>
      <c r="E1908" t="inlineStr">
        <is>
          <t>Shahrin Sadik; Mohiuddin Ahmed; Leslie F. Sikos; A.K.M. Najmul Islam</t>
        </is>
      </c>
      <c r="F1908" t="inlineStr">
        <is>
          <t>Computers</t>
        </is>
      </c>
      <c r="G1908" t="n">
        <v>104</v>
      </c>
      <c r="H1908" t="inlineStr">
        <is>
          <t>10.3390/computers9030074</t>
        </is>
      </c>
      <c r="I1908" t="inlineStr">
        <is>
          <t>Not place-specific</t>
        </is>
      </c>
      <c r="J1908" t="inlineStr"/>
      <c r="K1908" t="inlineStr">
        <is>
          <t>C17:landmarks</t>
        </is>
      </c>
    </row>
    <row r="1909">
      <c r="A1909" t="inlineStr">
        <is>
          <t>LM07519</t>
        </is>
      </c>
      <c r="B1909" t="inlineStr">
        <is>
          <t>C17</t>
        </is>
      </c>
      <c r="C1909" t="inlineStr">
        <is>
          <t>A Comprehensive Review of Multimodal XR Applications, Risks, and Ethical Challenges in the Metaverse</t>
        </is>
      </c>
      <c r="D1909" t="n">
        <v>2024</v>
      </c>
      <c r="E1909" t="inlineStr">
        <is>
          <t>Panagiotis Kourtesis</t>
        </is>
      </c>
      <c r="F1909" t="inlineStr">
        <is>
          <t>Multimodal Technologies and Interaction</t>
        </is>
      </c>
      <c r="G1909" t="n">
        <v>104</v>
      </c>
      <c r="H1909" t="inlineStr">
        <is>
          <t>10.3390/mti8110098</t>
        </is>
      </c>
      <c r="I1909" t="inlineStr">
        <is>
          <t>Not place-specific</t>
        </is>
      </c>
      <c r="J1909" t="inlineStr"/>
      <c r="K1909" t="inlineStr">
        <is>
          <t>C17:landmarks</t>
        </is>
      </c>
    </row>
    <row r="1910">
      <c r="A1910" t="inlineStr">
        <is>
          <t>LM07520</t>
        </is>
      </c>
      <c r="B1910" t="inlineStr">
        <is>
          <t>C17</t>
        </is>
      </c>
      <c r="C1910" t="inlineStr">
        <is>
          <t>Enhancing Autonomous System Security and Resilience With Generative AI: A Comprehensive Survey</t>
        </is>
      </c>
      <c r="D1910" t="n">
        <v>2024</v>
      </c>
      <c r="E1910" t="inlineStr">
        <is>
          <t>Martin Andreoni Lopez; Willian T. Lunardi; George Lawton; Shreekant Thakkar</t>
        </is>
      </c>
      <c r="F1910" t="inlineStr">
        <is>
          <t>IEEE Access</t>
        </is>
      </c>
      <c r="G1910" t="n">
        <v>101</v>
      </c>
      <c r="H1910" t="inlineStr">
        <is>
          <t>10.1109/access.2024.3439363</t>
        </is>
      </c>
      <c r="I1910" t="inlineStr">
        <is>
          <t>Not place-specific</t>
        </is>
      </c>
      <c r="J1910" t="inlineStr"/>
      <c r="K1910" t="inlineStr">
        <is>
          <t>C17:landmarks</t>
        </is>
      </c>
    </row>
    <row r="1911">
      <c r="A1911" t="inlineStr">
        <is>
          <t>LM07521</t>
        </is>
      </c>
      <c r="B1911" t="inlineStr">
        <is>
          <t>C17</t>
        </is>
      </c>
      <c r="C1911" t="inlineStr">
        <is>
          <t>Cyber Security Issues and Challenges for Smart Cities: A survey</t>
        </is>
      </c>
      <c r="D1911" t="n">
        <v>2019</v>
      </c>
      <c r="E1911" t="inlineStr">
        <is>
          <t>Bushra Hamid; Noor Zaman Jhanjhi; Mamoona Humayun; Azeem Khan; Ahmed Alsayat</t>
        </is>
      </c>
      <c r="F1911" t="inlineStr">
        <is>
          <t>International Conference on Mathematics, Actuarial Science, Computer Science and Statistics (MACS)</t>
        </is>
      </c>
      <c r="G1911" t="n">
        <v>100</v>
      </c>
      <c r="H1911" t="inlineStr">
        <is>
          <t>10.1109/macs48846.2019.9024768</t>
        </is>
      </c>
      <c r="I1911" t="inlineStr">
        <is>
          <t>Not place-specific</t>
        </is>
      </c>
      <c r="J1911" t="inlineStr"/>
      <c r="K1911" t="inlineStr">
        <is>
          <t>C17:landmarks</t>
        </is>
      </c>
    </row>
    <row r="1912">
      <c r="A1912" t="inlineStr">
        <is>
          <t>LM07607</t>
        </is>
      </c>
      <c r="B1912" t="inlineStr">
        <is>
          <t>C18</t>
        </is>
      </c>
      <c r="C1912" t="inlineStr">
        <is>
          <t>The Value of UK Hyperlocal Community News</t>
        </is>
      </c>
      <c r="D1912" t="n">
        <v>2014</v>
      </c>
      <c r="E1912" t="inlineStr">
        <is>
          <t>Andy Williams; David Harte; Jerome Turner</t>
        </is>
      </c>
      <c r="F1912" t="inlineStr">
        <is>
          <t>Digital Journalism</t>
        </is>
      </c>
      <c r="G1912" t="n">
        <v>113</v>
      </c>
      <c r="H1912" t="inlineStr">
        <is>
          <t>10.1080/21670811.2014.965932</t>
        </is>
      </c>
      <c r="I1912" t="inlineStr">
        <is>
          <t>Global North</t>
        </is>
      </c>
      <c r="J1912" t="inlineStr">
        <is>
          <t>United Kingdom</t>
        </is>
      </c>
      <c r="K1912" t="inlineStr">
        <is>
          <t>C18:landmarks</t>
        </is>
      </c>
    </row>
    <row r="1913">
      <c r="A1913" t="inlineStr">
        <is>
          <t>LM07608</t>
        </is>
      </c>
      <c r="B1913" t="inlineStr">
        <is>
          <t>C18</t>
        </is>
      </c>
      <c r="C1913" t="inlineStr">
        <is>
          <t>Building the Digitally Gated Community: The Case of Nextdoor</t>
        </is>
      </c>
      <c r="D1913" t="n">
        <v>2019</v>
      </c>
      <c r="E1913" t="inlineStr">
        <is>
          <t>Rahim Kurwa</t>
        </is>
      </c>
      <c r="F1913" t="inlineStr">
        <is>
          <t>Surveillance &amp; Society</t>
        </is>
      </c>
      <c r="G1913" t="n">
        <v>112</v>
      </c>
      <c r="H1913" t="inlineStr">
        <is>
          <t>10.24908/ss.v17i1/2.12927</t>
        </is>
      </c>
      <c r="I1913" t="inlineStr">
        <is>
          <t>Global North</t>
        </is>
      </c>
      <c r="J1913" t="inlineStr">
        <is>
          <t>United States</t>
        </is>
      </c>
      <c r="K1913" t="inlineStr">
        <is>
          <t>C18:landmarks</t>
        </is>
      </c>
    </row>
    <row r="1914">
      <c r="A1914" t="inlineStr">
        <is>
          <t>LM07609</t>
        </is>
      </c>
      <c r="B1914" t="inlineStr">
        <is>
          <t>C18</t>
        </is>
      </c>
      <c r="C1914" t="inlineStr">
        <is>
          <t>Plurality, Policy and the Local</t>
        </is>
      </c>
      <c r="D1914" t="n">
        <v>2014</v>
      </c>
      <c r="E1914" t="inlineStr">
        <is>
          <t>Steven Barnett; Judith Townend</t>
        </is>
      </c>
      <c r="F1914" t="inlineStr">
        <is>
          <t>Journalism Practice</t>
        </is>
      </c>
      <c r="G1914" t="n">
        <v>98</v>
      </c>
      <c r="H1914" t="inlineStr">
        <is>
          <t>10.1080/17512786.2014.943930</t>
        </is>
      </c>
      <c r="I1914" t="inlineStr">
        <is>
          <t>Not place-specific</t>
        </is>
      </c>
      <c r="J1914" t="inlineStr"/>
      <c r="K1914" t="inlineStr">
        <is>
          <t>C18:landmarks</t>
        </is>
      </c>
    </row>
    <row r="1915">
      <c r="A1915" t="inlineStr">
        <is>
          <t>LM07610</t>
        </is>
      </c>
      <c r="B1915" t="inlineStr">
        <is>
          <t>C18</t>
        </is>
      </c>
      <c r="C1915" t="inlineStr">
        <is>
          <t>SUSTAINING HYPERLOCAL MEDIA</t>
        </is>
      </c>
      <c r="D1915" t="n">
        <v>2009</v>
      </c>
      <c r="E1915" t="inlineStr">
        <is>
          <t>David D. Kurpius; Emily T. Metzgar; Karen M. Rowley</t>
        </is>
      </c>
      <c r="F1915" t="inlineStr">
        <is>
          <t>Journalism Studies</t>
        </is>
      </c>
      <c r="G1915" t="n">
        <v>85</v>
      </c>
      <c r="H1915" t="inlineStr">
        <is>
          <t>10.1080/14616700903429787</t>
        </is>
      </c>
      <c r="I1915" t="inlineStr">
        <is>
          <t>Not place-specific</t>
        </is>
      </c>
      <c r="J1915" t="inlineStr"/>
      <c r="K1915" t="inlineStr">
        <is>
          <t>C18:landmarks</t>
        </is>
      </c>
    </row>
    <row r="1916">
      <c r="A1916" t="inlineStr">
        <is>
          <t>LM07611</t>
        </is>
      </c>
      <c r="B1916" t="inlineStr">
        <is>
          <t>C18</t>
        </is>
      </c>
      <c r="C1916" t="inlineStr">
        <is>
          <t>Facebook and Whatsapp as disaster management tools during the Chennai (India) floods of 2015</t>
        </is>
      </c>
      <c r="D1916" t="n">
        <v>2019</v>
      </c>
      <c r="E1916" t="inlineStr">
        <is>
          <t>N. Bhuvana; I. Arul Aram</t>
        </is>
      </c>
      <c r="F1916" t="inlineStr">
        <is>
          <t>International Journal of Disaster Risk Reduction</t>
        </is>
      </c>
      <c r="G1916" t="n">
        <v>77</v>
      </c>
      <c r="H1916" t="inlineStr">
        <is>
          <t>10.1016/j.ijdrr.2019.101135</t>
        </is>
      </c>
      <c r="I1916" t="inlineStr">
        <is>
          <t>South Asia</t>
        </is>
      </c>
      <c r="J1916" t="inlineStr">
        <is>
          <t>Chennai; India</t>
        </is>
      </c>
      <c r="K1916" t="inlineStr">
        <is>
          <t>C18:india; C18:landmarks</t>
        </is>
      </c>
    </row>
    <row r="1917">
      <c r="A1917" t="inlineStr">
        <is>
          <t>LM07612</t>
        </is>
      </c>
      <c r="B1917" t="inlineStr">
        <is>
          <t>C18</t>
        </is>
      </c>
      <c r="C1917" t="inlineStr">
        <is>
          <t>USING CITIZENS FOR COMMUNITY JOURNALISM</t>
        </is>
      </c>
      <c r="D1917" t="n">
        <v>2013</v>
      </c>
      <c r="E1917" t="inlineStr">
        <is>
          <t>Steve Paulussen; Evelien D’heer</t>
        </is>
      </c>
      <c r="F1917" t="inlineStr">
        <is>
          <t>Journalism Practice</t>
        </is>
      </c>
      <c r="G1917" t="n">
        <v>72</v>
      </c>
      <c r="H1917" t="inlineStr">
        <is>
          <t>10.1080/17512786.2012.756667</t>
        </is>
      </c>
      <c r="I1917" t="inlineStr">
        <is>
          <t>Not place-specific</t>
        </is>
      </c>
      <c r="J1917" t="inlineStr"/>
      <c r="K1917" t="inlineStr">
        <is>
          <t>C18:landmarks</t>
        </is>
      </c>
    </row>
    <row r="1918">
      <c r="A1918" t="inlineStr">
        <is>
          <t>LM07613</t>
        </is>
      </c>
      <c r="B1918" t="inlineStr">
        <is>
          <t>C18</t>
        </is>
      </c>
      <c r="C1918" t="inlineStr">
        <is>
          <t>A Real-Time Framework for Task Assignment in Hyperlocal Spatial Crowdsourcing</t>
        </is>
      </c>
      <c r="D1918" t="n">
        <v>2018</v>
      </c>
      <c r="E1918" t="inlineStr">
        <is>
          <t>Luan Tran; Hien To; Liyue Fan; Cyrus Shahabi</t>
        </is>
      </c>
      <c r="F1918" t="inlineStr">
        <is>
          <t>ACM Transactions on Intelligent Systems and Technology</t>
        </is>
      </c>
      <c r="G1918" t="n">
        <v>71</v>
      </c>
      <c r="H1918" t="inlineStr">
        <is>
          <t>10.1145/3078853</t>
        </is>
      </c>
      <c r="I1918" t="inlineStr">
        <is>
          <t>Not place-specific</t>
        </is>
      </c>
      <c r="J1918" t="inlineStr"/>
      <c r="K1918" t="inlineStr">
        <is>
          <t>C18:landmarks</t>
        </is>
      </c>
    </row>
    <row r="1919">
      <c r="A1919" t="inlineStr">
        <is>
          <t>LM07614</t>
        </is>
      </c>
      <c r="B1919" t="inlineStr">
        <is>
          <t>C18</t>
        </is>
      </c>
      <c r="C1919" t="inlineStr">
        <is>
          <t>Urban Acupuncture: Hybrid Social and Technological Practices for Hyperlocal Placemaking</t>
        </is>
      </c>
      <c r="D1919" t="n">
        <v>2015</v>
      </c>
      <c r="E1919" t="inlineStr">
        <is>
          <t>Kirralie Houghton; Marcus Foth; Evonne Miller</t>
        </is>
      </c>
      <c r="F1919" t="inlineStr">
        <is>
          <t>Journal of Urban Technology</t>
        </is>
      </c>
      <c r="G1919" t="n">
        <v>68</v>
      </c>
      <c r="H1919" t="inlineStr">
        <is>
          <t>10.1080/10630732.2015.1040290</t>
        </is>
      </c>
      <c r="I1919" t="inlineStr">
        <is>
          <t>Global North</t>
        </is>
      </c>
      <c r="J1919" t="inlineStr">
        <is>
          <t>Brisbane</t>
        </is>
      </c>
      <c r="K1919" t="inlineStr">
        <is>
          <t>C18:landmarks</t>
        </is>
      </c>
    </row>
    <row r="1920">
      <c r="A1920" t="inlineStr">
        <is>
          <t>LM07615</t>
        </is>
      </c>
      <c r="B1920" t="inlineStr">
        <is>
          <t>C18</t>
        </is>
      </c>
      <c r="C1920" t="inlineStr">
        <is>
          <t>Aversive racism and community-instigated policing: The spatial politics of Nextdoor</t>
        </is>
      </c>
      <c r="D1920" t="n">
        <v>2021</v>
      </c>
      <c r="E1920" t="inlineStr">
        <is>
          <t>Stefano Bloch</t>
        </is>
      </c>
      <c r="F1920" t="inlineStr">
        <is>
          <t>Environment and Planning C Politics and Space</t>
        </is>
      </c>
      <c r="G1920" t="n">
        <v>67</v>
      </c>
      <c r="H1920" t="inlineStr">
        <is>
          <t>10.1177/23996544211019754</t>
        </is>
      </c>
      <c r="I1920" t="inlineStr">
        <is>
          <t>Not place-specific</t>
        </is>
      </c>
      <c r="J1920" t="inlineStr"/>
      <c r="K1920" t="inlineStr">
        <is>
          <t>C18:landmarks</t>
        </is>
      </c>
    </row>
    <row r="1921">
      <c r="A1921" t="inlineStr">
        <is>
          <t>LM07616</t>
        </is>
      </c>
      <c r="B1921" t="inlineStr">
        <is>
          <t>C18</t>
        </is>
      </c>
      <c r="C1921" t="inlineStr">
        <is>
          <t>Tensions in scaling-up community social media</t>
        </is>
      </c>
      <c r="D1921" t="n">
        <v>2014</v>
      </c>
      <c r="E1921" t="inlineStr">
        <is>
          <t>Christina A. Masden; Catherine Grevet; Rebecca E. Grinter; Éric Gilbert; W. Keith Edwards</t>
        </is>
      </c>
      <c r="F1921" t="inlineStr">
        <is>
          <t>ACM SIGCHI Conference on Human Factors in Computing Systems (CHI)</t>
        </is>
      </c>
      <c r="G1921" t="n">
        <v>65</v>
      </c>
      <c r="H1921" t="inlineStr">
        <is>
          <t>10.1145/2556288.2557319</t>
        </is>
      </c>
      <c r="I1921" t="inlineStr">
        <is>
          <t>Global North</t>
        </is>
      </c>
      <c r="J1921" t="inlineStr">
        <is>
          <t>United States</t>
        </is>
      </c>
      <c r="K1921" t="inlineStr">
        <is>
          <t>C18:landmarks</t>
        </is>
      </c>
    </row>
    <row r="1922">
      <c r="A1922" t="inlineStr">
        <is>
          <t>LM07617</t>
        </is>
      </c>
      <c r="B1922" t="inlineStr">
        <is>
          <t>C18</t>
        </is>
      </c>
      <c r="C1922" t="inlineStr">
        <is>
          <t>Reciprocity and The Hyperlocal Journalist</t>
        </is>
      </c>
      <c r="D1922" t="n">
        <v>2016</v>
      </c>
      <c r="E1922" t="inlineStr">
        <is>
          <t>David Harte; Andy Williams; Jerome Turner</t>
        </is>
      </c>
      <c r="F1922" t="inlineStr">
        <is>
          <t>Journalism Practice</t>
        </is>
      </c>
      <c r="G1922" t="n">
        <v>61</v>
      </c>
      <c r="H1922" t="inlineStr">
        <is>
          <t>10.1080/17512786.2016.1219963</t>
        </is>
      </c>
      <c r="I1922" t="inlineStr">
        <is>
          <t>Global North</t>
        </is>
      </c>
      <c r="J1922" t="inlineStr">
        <is>
          <t>United Kingdom</t>
        </is>
      </c>
      <c r="K1922" t="inlineStr">
        <is>
          <t>C18:landmarks</t>
        </is>
      </c>
    </row>
    <row r="1923">
      <c r="A1923" t="inlineStr">
        <is>
          <t>LM07618</t>
        </is>
      </c>
      <c r="B1923" t="inlineStr">
        <is>
          <t>C18</t>
        </is>
      </c>
      <c r="C1923" t="inlineStr">
        <is>
          <t>Sustained journalist–audience reciprocity in a meso news-space: The case of a journalistic WhatsApp group</t>
        </is>
      </c>
      <c r="D1923" t="n">
        <v>2020</v>
      </c>
      <c r="E1923" t="inlineStr">
        <is>
          <t>Neta Kligler-Vilenchik; Ori Tenenboim</t>
        </is>
      </c>
      <c r="F1923" t="inlineStr">
        <is>
          <t>New Media &amp; Society</t>
        </is>
      </c>
      <c r="G1923" t="n">
        <v>61</v>
      </c>
      <c r="H1923" t="inlineStr">
        <is>
          <t>10.1177/1461444819856917</t>
        </is>
      </c>
      <c r="I1923" t="inlineStr">
        <is>
          <t>Middle East</t>
        </is>
      </c>
      <c r="J1923" t="inlineStr">
        <is>
          <t>Israel</t>
        </is>
      </c>
      <c r="K1923" t="inlineStr">
        <is>
          <t>C18:landmarks</t>
        </is>
      </c>
    </row>
    <row r="1924">
      <c r="A1924" t="inlineStr">
        <is>
          <t>LM05640</t>
        </is>
      </c>
      <c r="B1924" t="inlineStr">
        <is>
          <t>C2</t>
        </is>
      </c>
      <c r="C1924" t="inlineStr">
        <is>
          <t>Glitchy vignettes of platform urbanism</t>
        </is>
      </c>
      <c r="D1924" t="n">
        <v>2019</v>
      </c>
      <c r="E1924" t="inlineStr">
        <is>
          <t>Agnieszka Leszczynski</t>
        </is>
      </c>
      <c r="F1924" t="inlineStr">
        <is>
          <t>Environment and Planning D Society and Space</t>
        </is>
      </c>
      <c r="G1924" t="n">
        <v>322</v>
      </c>
      <c r="H1924" t="inlineStr">
        <is>
          <t>10.1177/0263775819878721</t>
        </is>
      </c>
      <c r="I1924" t="inlineStr">
        <is>
          <t>Not place-specific</t>
        </is>
      </c>
      <c r="J1924" t="inlineStr"/>
      <c r="K1924" t="inlineStr">
        <is>
          <t>C2:landmarks</t>
        </is>
      </c>
    </row>
    <row r="1925">
      <c r="A1925" t="inlineStr">
        <is>
          <t>LM05641</t>
        </is>
      </c>
      <c r="B1925" t="inlineStr">
        <is>
          <t>C2</t>
        </is>
      </c>
      <c r="C1925" t="inlineStr">
        <is>
          <t>Platform Urbanism</t>
        </is>
      </c>
      <c r="D1925" t="n">
        <v>2019</v>
      </c>
      <c r="E1925" t="inlineStr">
        <is>
          <t>Sarah Barns</t>
        </is>
      </c>
      <c r="F1925" t="inlineStr">
        <is>
          <t>Springer eBooks</t>
        </is>
      </c>
      <c r="G1925" t="n">
        <v>260</v>
      </c>
      <c r="H1925" t="inlineStr">
        <is>
          <t>10.1007/978-981-32-9725-8</t>
        </is>
      </c>
      <c r="I1925" t="inlineStr">
        <is>
          <t>Not place-specific</t>
        </is>
      </c>
      <c r="J1925" t="inlineStr"/>
      <c r="K1925" t="inlineStr">
        <is>
          <t>C2:landmarks; C2:recent</t>
        </is>
      </c>
    </row>
    <row r="1926">
      <c r="A1926" t="inlineStr">
        <is>
          <t>LM05642</t>
        </is>
      </c>
      <c r="B1926" t="inlineStr">
        <is>
          <t>C2</t>
        </is>
      </c>
      <c r="C1926" t="inlineStr">
        <is>
          <t>Regulate, replicate, and resist – the conjunctural geographies of platform urbanism</t>
        </is>
      </c>
      <c r="D1926" t="n">
        <v>2020</v>
      </c>
      <c r="E1926" t="inlineStr">
        <is>
          <t>Mark J Graham</t>
        </is>
      </c>
      <c r="F1926" t="inlineStr">
        <is>
          <t>Urban Geography</t>
        </is>
      </c>
      <c r="G1926" t="n">
        <v>250</v>
      </c>
      <c r="H1926" t="inlineStr">
        <is>
          <t>10.1080/02723638.2020.1717028</t>
        </is>
      </c>
      <c r="I1926" t="inlineStr">
        <is>
          <t>Not place-specific</t>
        </is>
      </c>
      <c r="J1926" t="inlineStr"/>
      <c r="K1926" t="inlineStr">
        <is>
          <t>C2:landmarks</t>
        </is>
      </c>
    </row>
    <row r="1927">
      <c r="A1927" t="inlineStr">
        <is>
          <t>LM05643</t>
        </is>
      </c>
      <c r="B1927" t="inlineStr">
        <is>
          <t>C2</t>
        </is>
      </c>
      <c r="C1927" t="inlineStr">
        <is>
          <t>The rise of on-demand ‘Instant Deliveries’ in European cities</t>
        </is>
      </c>
      <c r="D1927" t="n">
        <v>2017</v>
      </c>
      <c r="E1927" t="inlineStr">
        <is>
          <t>Lætitia Dablanc; Eléonora Morganti; Niklas Arvidsson; Johan Woxenius; Michael J. Browne; Neïla Saidi</t>
        </is>
      </c>
      <c r="F1927" t="inlineStr">
        <is>
          <t>Supply Chain Forum an International Journal</t>
        </is>
      </c>
      <c r="G1927" t="n">
        <v>232</v>
      </c>
      <c r="H1927" t="inlineStr">
        <is>
          <t>10.1080/16258312.2017.1375375</t>
        </is>
      </c>
      <c r="I1927" t="inlineStr">
        <is>
          <t>Global North</t>
        </is>
      </c>
      <c r="J1927" t="inlineStr">
        <is>
          <t>European</t>
        </is>
      </c>
      <c r="K1927" t="inlineStr">
        <is>
          <t>B1:landmarks; C15:landmarks; C2:landmarks</t>
        </is>
      </c>
    </row>
    <row r="1928">
      <c r="A1928" t="inlineStr">
        <is>
          <t>LM05644</t>
        </is>
      </c>
      <c r="B1928" t="inlineStr">
        <is>
          <t>C2</t>
        </is>
      </c>
      <c r="C1928" t="inlineStr">
        <is>
          <t>Platformization of the Unlikely Creative Class: Kuaishou and Chinese Digital Cultural Production</t>
        </is>
      </c>
      <c r="D1928" t="n">
        <v>2019</v>
      </c>
      <c r="E1928" t="inlineStr">
        <is>
          <t>Jian Lin; Jeroen de Kloet</t>
        </is>
      </c>
      <c r="F1928" t="inlineStr">
        <is>
          <t>Social Media + Society</t>
        </is>
      </c>
      <c r="G1928" t="n">
        <v>219</v>
      </c>
      <c r="H1928" t="inlineStr">
        <is>
          <t>10.1177/2056305119883430</t>
        </is>
      </c>
      <c r="I1928" t="inlineStr">
        <is>
          <t>China &amp; East Asia</t>
        </is>
      </c>
      <c r="J1928" t="inlineStr">
        <is>
          <t>China</t>
        </is>
      </c>
      <c r="K1928" t="inlineStr">
        <is>
          <t>B1:landmarks; C2:landmarks</t>
        </is>
      </c>
    </row>
    <row r="1929">
      <c r="A1929" t="inlineStr">
        <is>
          <t>LM05645</t>
        </is>
      </c>
      <c r="B1929" t="inlineStr">
        <is>
          <t>C2</t>
        </is>
      </c>
      <c r="C1929" t="inlineStr">
        <is>
          <t>City-as-a-Platform: The Rise of Participatory Innovation Platforms in Finnish Cities</t>
        </is>
      </c>
      <c r="D1929" t="n">
        <v>2016</v>
      </c>
      <c r="E1929" t="inlineStr">
        <is>
          <t>Ari‐Veikko Anttiroiko</t>
        </is>
      </c>
      <c r="F1929" t="inlineStr">
        <is>
          <t>Sustainability</t>
        </is>
      </c>
      <c r="G1929" t="n">
        <v>209</v>
      </c>
      <c r="H1929" t="inlineStr">
        <is>
          <t>10.3390/su8090922</t>
        </is>
      </c>
      <c r="I1929" t="inlineStr">
        <is>
          <t>Global North</t>
        </is>
      </c>
      <c r="J1929" t="inlineStr">
        <is>
          <t>Finland; Helsinki</t>
        </is>
      </c>
      <c r="K1929" t="inlineStr">
        <is>
          <t>B1:landmarks; C2:landmarks</t>
        </is>
      </c>
    </row>
    <row r="1930">
      <c r="A1930" t="inlineStr">
        <is>
          <t>LM05646</t>
        </is>
      </c>
      <c r="B1930" t="inlineStr">
        <is>
          <t>C2</t>
        </is>
      </c>
      <c r="C1930" t="inlineStr">
        <is>
          <t>Gig work as migrant work: The platformization of migration infrastructure</t>
        </is>
      </c>
      <c r="D1930" t="n">
        <v>2021</v>
      </c>
      <c r="E1930" t="inlineStr">
        <is>
          <t>Niels van Doorn; Darsana Vijay</t>
        </is>
      </c>
      <c r="F1930" t="inlineStr">
        <is>
          <t>Environment and Planning A Economy and Space</t>
        </is>
      </c>
      <c r="G1930" t="n">
        <v>198</v>
      </c>
      <c r="H1930" t="inlineStr">
        <is>
          <t>10.1177/0308518x211065049</t>
        </is>
      </c>
      <c r="I1930" t="inlineStr">
        <is>
          <t>Global North</t>
        </is>
      </c>
      <c r="J1930" t="inlineStr">
        <is>
          <t>Amsterdam; Berlin; New York</t>
        </is>
      </c>
      <c r="K1930" t="inlineStr">
        <is>
          <t>B1:landmarks; C15:landmarks; C2:landmarks</t>
        </is>
      </c>
    </row>
    <row r="1931">
      <c r="A1931" t="inlineStr">
        <is>
          <t>LM05647</t>
        </is>
      </c>
      <c r="B1931" t="inlineStr">
        <is>
          <t>C2</t>
        </is>
      </c>
      <c r="C1931" t="inlineStr">
        <is>
          <t>Cyberspace and cityscapes: on the emergence of platform urbanism</t>
        </is>
      </c>
      <c r="D1931" t="n">
        <v>2020</v>
      </c>
      <c r="E1931" t="inlineStr">
        <is>
          <t>Jathan Sadowski</t>
        </is>
      </c>
      <c r="F1931" t="inlineStr">
        <is>
          <t>Urban Geography</t>
        </is>
      </c>
      <c r="G1931" t="n">
        <v>191</v>
      </c>
      <c r="H1931" t="inlineStr">
        <is>
          <t>10.1080/02723638.2020.1721055</t>
        </is>
      </c>
      <c r="I1931" t="inlineStr">
        <is>
          <t>Not place-specific</t>
        </is>
      </c>
      <c r="J1931" t="inlineStr"/>
      <c r="K1931" t="inlineStr">
        <is>
          <t>C2:landmarks; C2:landmarks&lt;-B1</t>
        </is>
      </c>
    </row>
    <row r="1932">
      <c r="A1932" t="inlineStr">
        <is>
          <t>LM05648</t>
        </is>
      </c>
      <c r="B1932" t="inlineStr">
        <is>
          <t>C2</t>
        </is>
      </c>
      <c r="C1932" t="inlineStr">
        <is>
          <t>Mobile workers, contingent labour: Migration, the gig economy and the multiplication of labour</t>
        </is>
      </c>
      <c r="D1932" t="n">
        <v>2021</v>
      </c>
      <c r="E1932" t="inlineStr">
        <is>
          <t>Moritz Altenried</t>
        </is>
      </c>
      <c r="F1932" t="inlineStr">
        <is>
          <t>Environment and Planning A Economy and Space</t>
        </is>
      </c>
      <c r="G1932" t="n">
        <v>184</v>
      </c>
      <c r="H1932" t="inlineStr">
        <is>
          <t>10.1177/0308518x211054846</t>
        </is>
      </c>
      <c r="I1932" t="inlineStr">
        <is>
          <t>Global North</t>
        </is>
      </c>
      <c r="J1932" t="inlineStr">
        <is>
          <t>Berlin</t>
        </is>
      </c>
      <c r="K1932" t="inlineStr">
        <is>
          <t>C15:landmarks; C2:landmarks</t>
        </is>
      </c>
    </row>
    <row r="1933">
      <c r="A1933" t="inlineStr">
        <is>
          <t>LM05650</t>
        </is>
      </c>
      <c r="B1933" t="inlineStr">
        <is>
          <t>C2</t>
        </is>
      </c>
      <c r="C1933" t="inlineStr">
        <is>
          <t>Does Sharing Mean Caring? Regulating Innovation in the Sharing Economy</t>
        </is>
      </c>
      <c r="D1933" t="n">
        <v>2015</v>
      </c>
      <c r="E1933" t="inlineStr">
        <is>
          <t>Sofia Ranchordás</t>
        </is>
      </c>
      <c r="F1933" t="inlineStr">
        <is>
          <t>Minnesota journal of law science &amp; technology</t>
        </is>
      </c>
      <c r="G1933" t="n">
        <v>175</v>
      </c>
      <c r="H1933" t="inlineStr">
        <is>
          <t>10.24926/15529541.3715</t>
        </is>
      </c>
      <c r="I1933" t="inlineStr">
        <is>
          <t>Not place-specific</t>
        </is>
      </c>
      <c r="J1933" t="inlineStr"/>
      <c r="K1933" t="inlineStr">
        <is>
          <t>C2:landmarks</t>
        </is>
      </c>
    </row>
    <row r="1934">
      <c r="A1934" t="inlineStr">
        <is>
          <t>LM05651</t>
        </is>
      </c>
      <c r="B1934" t="inlineStr">
        <is>
          <t>C2</t>
        </is>
      </c>
      <c r="C1934" t="inlineStr">
        <is>
          <t>A new institution on the block: On platform urbanism and Airbnb citizenship</t>
        </is>
      </c>
      <c r="D1934" t="n">
        <v>2019</v>
      </c>
      <c r="E1934" t="inlineStr">
        <is>
          <t>Niels van Doorn</t>
        </is>
      </c>
      <c r="F1934" t="inlineStr">
        <is>
          <t>New Media &amp; Society</t>
        </is>
      </c>
      <c r="G1934" t="n">
        <v>161</v>
      </c>
      <c r="H1934" t="inlineStr">
        <is>
          <t>10.1177/1461444819884377</t>
        </is>
      </c>
      <c r="I1934" t="inlineStr">
        <is>
          <t>Not place-specific</t>
        </is>
      </c>
      <c r="J1934" t="inlineStr"/>
      <c r="K1934" t="inlineStr">
        <is>
          <t>C2:landmarks</t>
        </is>
      </c>
    </row>
    <row r="1935">
      <c r="A1935" t="inlineStr">
        <is>
          <t>LM05652</t>
        </is>
      </c>
      <c r="B1935" t="inlineStr">
        <is>
          <t>C2</t>
        </is>
      </c>
      <c r="C1935" t="inlineStr">
        <is>
          <t>Platform mobilities and the production of urban space: Toward a typology of platformization trajectories</t>
        </is>
      </c>
      <c r="D1935" t="n">
        <v>2020</v>
      </c>
      <c r="E1935" t="inlineStr">
        <is>
          <t>John G. Stehlin; Michael Hodson; Andrew McMeekin</t>
        </is>
      </c>
      <c r="F1935" t="inlineStr">
        <is>
          <t>Environment and Planning A Economy and Space</t>
        </is>
      </c>
      <c r="G1935" t="n">
        <v>155</v>
      </c>
      <c r="H1935" t="inlineStr">
        <is>
          <t>10.1177/0308518x19896801</t>
        </is>
      </c>
      <c r="I1935" t="inlineStr">
        <is>
          <t>Multi-region</t>
        </is>
      </c>
      <c r="J1935" t="inlineStr">
        <is>
          <t>East Asia; Europe; North America</t>
        </is>
      </c>
      <c r="K1935" t="inlineStr">
        <is>
          <t>C2:landmarks</t>
        </is>
      </c>
    </row>
    <row r="1936">
      <c r="A1936" t="inlineStr">
        <is>
          <t>LM05653</t>
        </is>
      </c>
      <c r="B1936" t="inlineStr">
        <is>
          <t>C2</t>
        </is>
      </c>
      <c r="C1936" t="inlineStr">
        <is>
          <t>Temporal arbitrage, fragmented rush, and opportunistic behaviors: The labor politics of time in the platform economy</t>
        </is>
      </c>
      <c r="D1936" t="n">
        <v>2020</v>
      </c>
      <c r="E1936" t="inlineStr">
        <is>
          <t>Yu-Jie Chen; Ping Sun</t>
        </is>
      </c>
      <c r="F1936" t="inlineStr">
        <is>
          <t>New Media &amp; Society</t>
        </is>
      </c>
      <c r="G1936" t="n">
        <v>152</v>
      </c>
      <c r="H1936" t="inlineStr">
        <is>
          <t>10.1177/1461444820913567</t>
        </is>
      </c>
      <c r="I1936" t="inlineStr">
        <is>
          <t>China &amp; East Asia</t>
        </is>
      </c>
      <c r="J1936" t="inlineStr">
        <is>
          <t>China</t>
        </is>
      </c>
      <c r="K1936" t="inlineStr">
        <is>
          <t>C15:landmarks; C2:landmarks</t>
        </is>
      </c>
    </row>
    <row r="1937">
      <c r="A1937" t="inlineStr">
        <is>
          <t>LM05654</t>
        </is>
      </c>
      <c r="B1937" t="inlineStr">
        <is>
          <t>C2</t>
        </is>
      </c>
      <c r="C1937" t="inlineStr">
        <is>
          <t>The Metaverse as a virtual form of data-driven smart cities: the ethics of the hyper-connectivity, datafication, algorithmization, and platformization of urban society</t>
        </is>
      </c>
      <c r="D1937" t="n">
        <v>2022</v>
      </c>
      <c r="E1937" t="inlineStr">
        <is>
          <t>Simon Elias Bibri; Zaheer Allam</t>
        </is>
      </c>
      <c r="F1937" t="inlineStr">
        <is>
          <t>Computational Urban Science</t>
        </is>
      </c>
      <c r="G1937" t="n">
        <v>147</v>
      </c>
      <c r="H1937" t="inlineStr">
        <is>
          <t>10.1007/s43762-022-00050-1</t>
        </is>
      </c>
      <c r="I1937" t="inlineStr">
        <is>
          <t>Not place-specific</t>
        </is>
      </c>
      <c r="J1937" t="inlineStr"/>
      <c r="K1937" t="inlineStr">
        <is>
          <t>C2:landmarks; C2:recent</t>
        </is>
      </c>
    </row>
    <row r="1938">
      <c r="A1938" t="inlineStr">
        <is>
          <t>LM05655</t>
        </is>
      </c>
      <c r="B1938" t="inlineStr">
        <is>
          <t>C2</t>
        </is>
      </c>
      <c r="C1938" t="inlineStr">
        <is>
          <t>Platform urbanism in a pandemic: Dark stores, ghost kitchens, and the logistical-urban frontier</t>
        </is>
      </c>
      <c r="D1938" t="n">
        <v>2022</v>
      </c>
      <c r="E1938" t="inlineStr">
        <is>
          <t>Aaron Shapiro</t>
        </is>
      </c>
      <c r="F1938" t="inlineStr">
        <is>
          <t>Journal of Consumer Culture</t>
        </is>
      </c>
      <c r="G1938" t="n">
        <v>135</v>
      </c>
      <c r="H1938" t="inlineStr">
        <is>
          <t>10.1177/14695405211069983</t>
        </is>
      </c>
      <c r="I1938" t="inlineStr">
        <is>
          <t>Not place-specific</t>
        </is>
      </c>
      <c r="J1938" t="inlineStr"/>
      <c r="K1938" t="inlineStr">
        <is>
          <t>C2:landmarks</t>
        </is>
      </c>
    </row>
    <row r="1939">
      <c r="A1939" t="inlineStr">
        <is>
          <t>LM05656</t>
        </is>
      </c>
      <c r="B1939" t="inlineStr">
        <is>
          <t>C2</t>
        </is>
      </c>
      <c r="C1939" t="inlineStr">
        <is>
          <t>The Metaverse as a virtual form of data-driven smart urbanism: platformization and its underlying processes, institutional dimensions, and disruptive impacts</t>
        </is>
      </c>
      <c r="D1939" t="n">
        <v>2022</v>
      </c>
      <c r="E1939" t="inlineStr">
        <is>
          <t>Simon Elias Bibri; Zaheer Allam; John Krogstie</t>
        </is>
      </c>
      <c r="F1939" t="inlineStr">
        <is>
          <t>Computational Urban Science</t>
        </is>
      </c>
      <c r="G1939" t="n">
        <v>132</v>
      </c>
      <c r="H1939" t="inlineStr">
        <is>
          <t>10.1007/s43762-022-00051-0</t>
        </is>
      </c>
      <c r="I1939" t="inlineStr">
        <is>
          <t>Not place-specific</t>
        </is>
      </c>
      <c r="J1939" t="inlineStr"/>
      <c r="K1939" t="inlineStr">
        <is>
          <t>C2:landmarks; C2:recent</t>
        </is>
      </c>
    </row>
    <row r="1940">
      <c r="A1940" t="inlineStr">
        <is>
          <t>LM05657</t>
        </is>
      </c>
      <c r="B1940" t="inlineStr">
        <is>
          <t>C2</t>
        </is>
      </c>
      <c r="C1940" t="inlineStr">
        <is>
          <t>Digital utility: Datafication, regulation, labor, and DiDi’s platformization of urban transport in China</t>
        </is>
      </c>
      <c r="D1940" t="n">
        <v>2019</v>
      </c>
      <c r="E1940" t="inlineStr">
        <is>
          <t>Yu-Jie Chen; Jack Linchuan Qiu</t>
        </is>
      </c>
      <c r="F1940" t="inlineStr">
        <is>
          <t>Chinese Journal of Communication</t>
        </is>
      </c>
      <c r="G1940" t="n">
        <v>129</v>
      </c>
      <c r="H1940" t="inlineStr">
        <is>
          <t>10.1080/17544750.2019.1614964</t>
        </is>
      </c>
      <c r="I1940" t="inlineStr">
        <is>
          <t>China &amp; East Asia</t>
        </is>
      </c>
      <c r="J1940" t="inlineStr">
        <is>
          <t>China</t>
        </is>
      </c>
      <c r="K1940" t="inlineStr">
        <is>
          <t>C2:landmarks</t>
        </is>
      </c>
    </row>
    <row r="1941">
      <c r="A1941" t="inlineStr">
        <is>
          <t>LM05658</t>
        </is>
      </c>
      <c r="B1941" t="inlineStr">
        <is>
          <t>C2</t>
        </is>
      </c>
      <c r="C1941" t="inlineStr">
        <is>
          <t>Platform urbanism and the Chinese smart city: the co-production and territorialisation of Hangzhou City Brain</t>
        </is>
      </c>
      <c r="D1941" t="n">
        <v>2020</v>
      </c>
      <c r="E1941" t="inlineStr">
        <is>
          <t>Federico Caprotti; Dong Liu</t>
        </is>
      </c>
      <c r="F1941" t="inlineStr">
        <is>
          <t>GeoJournal</t>
        </is>
      </c>
      <c r="G1941" t="n">
        <v>128</v>
      </c>
      <c r="H1941" t="inlineStr">
        <is>
          <t>10.1007/s10708-020-10320-2</t>
        </is>
      </c>
      <c r="I1941" t="inlineStr">
        <is>
          <t>China &amp; East Asia</t>
        </is>
      </c>
      <c r="J1941" t="inlineStr">
        <is>
          <t>China; Hangzhou</t>
        </is>
      </c>
      <c r="K1941" t="inlineStr">
        <is>
          <t>C2:landmarks; C7:landmarks</t>
        </is>
      </c>
    </row>
    <row r="1942">
      <c r="A1942" t="inlineStr">
        <is>
          <t>LM05659</t>
        </is>
      </c>
      <c r="B1942" t="inlineStr">
        <is>
          <t>C2</t>
        </is>
      </c>
      <c r="C1942" t="inlineStr">
        <is>
          <t>Beyond the smart city: a typology of platform urbanism</t>
        </is>
      </c>
      <c r="D1942" t="n">
        <v>2022</v>
      </c>
      <c r="E1942" t="inlineStr">
        <is>
          <t>Federico Caprotti; I-Chun Catherine Chang; Simon Joss</t>
        </is>
      </c>
      <c r="F1942" t="inlineStr">
        <is>
          <t>Urban Transformations</t>
        </is>
      </c>
      <c r="G1942" t="n">
        <v>127</v>
      </c>
      <c r="H1942" t="inlineStr">
        <is>
          <t>10.1186/s42854-022-00033-9</t>
        </is>
      </c>
      <c r="I1942" t="inlineStr">
        <is>
          <t>Not place-specific</t>
        </is>
      </c>
      <c r="J1942" t="inlineStr"/>
      <c r="K1942" t="inlineStr">
        <is>
          <t>C1:recent; C2:landmarks; C2:recent</t>
        </is>
      </c>
    </row>
    <row r="1943">
      <c r="A1943" t="inlineStr">
        <is>
          <t>LM05660</t>
        </is>
      </c>
      <c r="B1943" t="inlineStr">
        <is>
          <t>C2</t>
        </is>
      </c>
      <c r="C1943" t="inlineStr">
        <is>
          <t>Platform methods: studying platform urbanism outside the black box</t>
        </is>
      </c>
      <c r="D1943" t="n">
        <v>2020</v>
      </c>
      <c r="E1943" t="inlineStr">
        <is>
          <t>Desiree Fields; David Bissell; Rachel Macrorie</t>
        </is>
      </c>
      <c r="F1943" t="inlineStr">
        <is>
          <t>Urban Geography</t>
        </is>
      </c>
      <c r="G1943" t="n">
        <v>122</v>
      </c>
      <c r="H1943" t="inlineStr">
        <is>
          <t>10.1080/02723638.2020.1730642</t>
        </is>
      </c>
      <c r="I1943" t="inlineStr">
        <is>
          <t>Not place-specific</t>
        </is>
      </c>
      <c r="J1943" t="inlineStr"/>
      <c r="K1943" t="inlineStr">
        <is>
          <t>C16:landmarks; C2:landmarks</t>
        </is>
      </c>
    </row>
    <row r="1944">
      <c r="A1944" t="inlineStr">
        <is>
          <t>LM05661</t>
        </is>
      </c>
      <c r="B1944" t="inlineStr">
        <is>
          <t>C2</t>
        </is>
      </c>
      <c r="C1944" t="inlineStr">
        <is>
          <t>Who owns the future city? Phases of technological urbanism and shifts in sovereignty</t>
        </is>
      </c>
      <c r="D1944" t="n">
        <v>2020</v>
      </c>
      <c r="E1944" t="inlineStr">
        <is>
          <t>Jathan Sadowski</t>
        </is>
      </c>
      <c r="F1944" t="inlineStr">
        <is>
          <t>Urban Studies</t>
        </is>
      </c>
      <c r="G1944" t="n">
        <v>115</v>
      </c>
      <c r="H1944" t="inlineStr">
        <is>
          <t>10.1177/0042098020913427</t>
        </is>
      </c>
      <c r="I1944" t="inlineStr">
        <is>
          <t>Not place-specific</t>
        </is>
      </c>
      <c r="J1944" t="inlineStr"/>
      <c r="K1944" t="inlineStr">
        <is>
          <t>C2:landmarks</t>
        </is>
      </c>
    </row>
    <row r="1945">
      <c r="A1945" t="inlineStr">
        <is>
          <t>LM05662</t>
        </is>
      </c>
      <c r="B1945" t="inlineStr">
        <is>
          <t>C2</t>
        </is>
      </c>
      <c r="C1945" t="inlineStr">
        <is>
          <t>Affective platform urbanism: Changing habits of digital on-demand consumption</t>
        </is>
      </c>
      <c r="D1945" t="n">
        <v>2020</v>
      </c>
      <c r="E1945" t="inlineStr">
        <is>
          <t>David Bissell</t>
        </is>
      </c>
      <c r="F1945" t="inlineStr">
        <is>
          <t>Geoforum</t>
        </is>
      </c>
      <c r="G1945" t="n">
        <v>102</v>
      </c>
      <c r="H1945" t="inlineStr">
        <is>
          <t>10.1016/j.geoforum.2020.06.026</t>
        </is>
      </c>
      <c r="I1945" t="inlineStr">
        <is>
          <t>Not place-specific</t>
        </is>
      </c>
      <c r="J1945" t="inlineStr"/>
      <c r="K1945" t="inlineStr">
        <is>
          <t>C2:landmarks</t>
        </is>
      </c>
    </row>
    <row r="1946">
      <c r="A1946" t="inlineStr">
        <is>
          <t>LM05663</t>
        </is>
      </c>
      <c r="B1946" t="inlineStr">
        <is>
          <t>C2</t>
        </is>
      </c>
      <c r="C1946" t="inlineStr">
        <is>
          <t>The Evolution of City-as-a-Platform: Smart Urban Development Governance with Collective Knowledge-Based Platform Urbanism</t>
        </is>
      </c>
      <c r="D1946" t="n">
        <v>2021</v>
      </c>
      <c r="E1946" t="inlineStr">
        <is>
          <t>Palmyra Farinazzo Reis Repette; Jamile Sabatini‐Marques; Tan Yiğitcanlar; Denílson Sell; Eduardo Costa</t>
        </is>
      </c>
      <c r="F1946" t="inlineStr">
        <is>
          <t>Land</t>
        </is>
      </c>
      <c r="G1946" t="n">
        <v>94</v>
      </c>
      <c r="H1946" t="inlineStr">
        <is>
          <t>10.3390/land10010033</t>
        </is>
      </c>
      <c r="I1946" t="inlineStr">
        <is>
          <t>Not place-specific</t>
        </is>
      </c>
      <c r="J1946" t="inlineStr"/>
      <c r="K1946" t="inlineStr">
        <is>
          <t>C2:landmarks; C2:landmarks&lt;-C5</t>
        </is>
      </c>
    </row>
    <row r="1947">
      <c r="A1947" t="inlineStr">
        <is>
          <t>LM05664</t>
        </is>
      </c>
      <c r="B1947" t="inlineStr">
        <is>
          <t>C2</t>
        </is>
      </c>
      <c r="C1947" t="inlineStr">
        <is>
          <t>Navigating platform urbanism</t>
        </is>
      </c>
      <c r="D1947" t="n">
        <v>2018</v>
      </c>
      <c r="E1947" t="inlineStr">
        <is>
          <t>Shenja van der Graaf; Pieter Ballon</t>
        </is>
      </c>
      <c r="F1947" t="inlineStr">
        <is>
          <t>Technological Forecasting and Social Change</t>
        </is>
      </c>
      <c r="G1947" t="n">
        <v>92</v>
      </c>
      <c r="H1947" t="inlineStr">
        <is>
          <t>10.1016/j.techfore.2018.07.027</t>
        </is>
      </c>
      <c r="I1947" t="inlineStr">
        <is>
          <t>Not place-specific</t>
        </is>
      </c>
      <c r="J1947" t="inlineStr"/>
      <c r="K1947" t="inlineStr">
        <is>
          <t>C2:landmarks</t>
        </is>
      </c>
    </row>
    <row r="1948">
      <c r="A1948" t="inlineStr">
        <is>
          <t>LM05665</t>
        </is>
      </c>
      <c r="B1948" t="inlineStr">
        <is>
          <t>C2</t>
        </is>
      </c>
      <c r="C1948" t="inlineStr">
        <is>
          <t>Platform governance and the rural–urban divide: Sellers' responses to design change</t>
        </is>
      </c>
      <c r="D1948" t="n">
        <v>2020</v>
      </c>
      <c r="E1948" t="inlineStr">
        <is>
          <t>Wesley Wu-Yi Koo; Charles Eric Eesley</t>
        </is>
      </c>
      <c r="F1948" t="inlineStr">
        <is>
          <t>Strategic Management Journal</t>
        </is>
      </c>
      <c r="G1948" t="n">
        <v>92</v>
      </c>
      <c r="H1948" t="inlineStr">
        <is>
          <t>10.1002/smj.3259</t>
        </is>
      </c>
      <c r="I1948" t="inlineStr">
        <is>
          <t>Not place-specific</t>
        </is>
      </c>
      <c r="J1948" t="inlineStr"/>
      <c r="K1948" t="inlineStr">
        <is>
          <t>C2:landmarks</t>
        </is>
      </c>
    </row>
    <row r="1949">
      <c r="A1949" t="inlineStr">
        <is>
          <t>LM05668</t>
        </is>
      </c>
      <c r="B1949" t="inlineStr">
        <is>
          <t>C2</t>
        </is>
      </c>
      <c r="C1949" t="inlineStr">
        <is>
          <t>Understanding Sensor Cities: Insights from Technology Giant Company Driven Smart Urbanism Practices</t>
        </is>
      </c>
      <c r="D1949" t="n">
        <v>2020</v>
      </c>
      <c r="E1949" t="inlineStr">
        <is>
          <t>Gaspare D’Amico; Pasqua L’Abbate; Wenjie Liao; Tan Yiğitcanlar; Giuseppe Ioppolo</t>
        </is>
      </c>
      <c r="F1949" t="inlineStr">
        <is>
          <t>Sensors</t>
        </is>
      </c>
      <c r="G1949" t="n">
        <v>88</v>
      </c>
      <c r="H1949" t="inlineStr">
        <is>
          <t>10.3390/s20164391</t>
        </is>
      </c>
      <c r="I1949" t="inlineStr">
        <is>
          <t>Not place-specific</t>
        </is>
      </c>
      <c r="J1949" t="inlineStr"/>
      <c r="K1949" t="inlineStr">
        <is>
          <t>C2:landmarks</t>
        </is>
      </c>
    </row>
    <row r="1950">
      <c r="A1950" t="inlineStr">
        <is>
          <t>LM05669</t>
        </is>
      </c>
      <c r="B1950" t="inlineStr">
        <is>
          <t>C2</t>
        </is>
      </c>
      <c r="C1950" t="inlineStr">
        <is>
          <t>Platform urbanism, smartphone applications and valuing data in a smart city</t>
        </is>
      </c>
      <c r="D1950" t="n">
        <v>2020</v>
      </c>
      <c r="E1950" t="inlineStr">
        <is>
          <t>Gillian Rose; Parvati Raghuram; Sophie Watson; Edward Wigley</t>
        </is>
      </c>
      <c r="F1950" t="inlineStr">
        <is>
          <t>Transactions of the Institute of British Geographers</t>
        </is>
      </c>
      <c r="G1950" t="n">
        <v>86</v>
      </c>
      <c r="H1950" t="inlineStr">
        <is>
          <t>10.1111/tran.12400</t>
        </is>
      </c>
      <c r="I1950" t="inlineStr">
        <is>
          <t>Global North</t>
        </is>
      </c>
      <c r="J1950" t="inlineStr">
        <is>
          <t>Milton Keynes; United Kingdom</t>
        </is>
      </c>
      <c r="K1950" t="inlineStr">
        <is>
          <t>C2:landmarks</t>
        </is>
      </c>
    </row>
    <row r="1951">
      <c r="A1951" t="inlineStr">
        <is>
          <t>LM05670</t>
        </is>
      </c>
      <c r="B1951" t="inlineStr">
        <is>
          <t>C2</t>
        </is>
      </c>
      <c r="C1951" t="inlineStr">
        <is>
          <t>Biopolitical platforms: the perverse virtues of digital labour</t>
        </is>
      </c>
      <c r="D1951" t="n">
        <v>2021</v>
      </c>
      <c r="E1951" t="inlineStr">
        <is>
          <t>Karen Gregory; Jathan Sadowski</t>
        </is>
      </c>
      <c r="F1951" t="inlineStr">
        <is>
          <t>Journal of Cultural Economy</t>
        </is>
      </c>
      <c r="G1951" t="n">
        <v>85</v>
      </c>
      <c r="H1951" t="inlineStr">
        <is>
          <t>10.1080/17530350.2021.1901766</t>
        </is>
      </c>
      <c r="I1951" t="inlineStr">
        <is>
          <t>Not place-specific</t>
        </is>
      </c>
      <c r="J1951" t="inlineStr"/>
      <c r="K1951" t="inlineStr">
        <is>
          <t>C15:landmarks; C2:landmarks</t>
        </is>
      </c>
    </row>
    <row r="1952">
      <c r="A1952" t="inlineStr">
        <is>
          <t>LM05671</t>
        </is>
      </c>
      <c r="B1952" t="inlineStr">
        <is>
          <t>C2</t>
        </is>
      </c>
      <c r="C1952" t="inlineStr">
        <is>
          <t>Platform-mediated short-term rentals and gentrification in Madrid</t>
        </is>
      </c>
      <c r="D1952" t="n">
        <v>2020</v>
      </c>
      <c r="E1952" t="inlineStr">
        <is>
          <t>Álvaro Ardura Urquiaga; Iñigo Lorente Riverola; Javier Ruiz Sánchez</t>
        </is>
      </c>
      <c r="F1952" t="inlineStr">
        <is>
          <t>Urban Studies</t>
        </is>
      </c>
      <c r="G1952" t="n">
        <v>77</v>
      </c>
      <c r="H1952" t="inlineStr">
        <is>
          <t>10.1177/0042098020918154</t>
        </is>
      </c>
      <c r="I1952" t="inlineStr">
        <is>
          <t>Global North</t>
        </is>
      </c>
      <c r="J1952" t="inlineStr">
        <is>
          <t>European; Madrid</t>
        </is>
      </c>
      <c r="K1952" t="inlineStr">
        <is>
          <t>C2:landmarks</t>
        </is>
      </c>
    </row>
    <row r="1953">
      <c r="A1953" t="inlineStr">
        <is>
          <t>LM05672</t>
        </is>
      </c>
      <c r="B1953" t="inlineStr">
        <is>
          <t>C2</t>
        </is>
      </c>
      <c r="C1953" t="inlineStr">
        <is>
          <t>Short-term rentals as digitally-mediated tourism gentrification: impacts on housing in New Orleans</t>
        </is>
      </c>
      <c r="D1953" t="n">
        <v>2020</v>
      </c>
      <c r="E1953" t="inlineStr">
        <is>
          <t>Dustin Robertson; Christopher Oliver; Eric Nost</t>
        </is>
      </c>
      <c r="F1953" t="inlineStr">
        <is>
          <t>Tourism Geographies</t>
        </is>
      </c>
      <c r="G1953" t="n">
        <v>76</v>
      </c>
      <c r="H1953" t="inlineStr">
        <is>
          <t>10.1080/14616688.2020.1765011</t>
        </is>
      </c>
      <c r="I1953" t="inlineStr">
        <is>
          <t>Global North</t>
        </is>
      </c>
      <c r="J1953" t="inlineStr">
        <is>
          <t>New Orleans</t>
        </is>
      </c>
      <c r="K1953" t="inlineStr">
        <is>
          <t>C2:landmarks</t>
        </is>
      </c>
    </row>
    <row r="1954">
      <c r="A1954" t="inlineStr">
        <is>
          <t>LM05673</t>
        </is>
      </c>
      <c r="B1954" t="inlineStr">
        <is>
          <t>C2</t>
        </is>
      </c>
      <c r="C1954" t="inlineStr">
        <is>
          <t>Mapping Platform Urbanism: Charting the Nuance of the Platform Pivot</t>
        </is>
      </c>
      <c r="D1954" t="n">
        <v>2020</v>
      </c>
      <c r="E1954" t="inlineStr">
        <is>
          <t>Ashlin Lee; Adrian Mackenzie; Gavin J. D. Smith; Paul J. Box</t>
        </is>
      </c>
      <c r="F1954" t="inlineStr">
        <is>
          <t>Urban Planning</t>
        </is>
      </c>
      <c r="G1954" t="n">
        <v>75</v>
      </c>
      <c r="H1954" t="inlineStr">
        <is>
          <t>10.17645/up.v5i1.2545</t>
        </is>
      </c>
      <c r="I1954" t="inlineStr">
        <is>
          <t>Not place-specific</t>
        </is>
      </c>
      <c r="J1954" t="inlineStr"/>
      <c r="K1954" t="inlineStr">
        <is>
          <t>C2:landmarks</t>
        </is>
      </c>
    </row>
    <row r="1955">
      <c r="A1955" t="inlineStr">
        <is>
          <t>LM05674</t>
        </is>
      </c>
      <c r="B1955" t="inlineStr">
        <is>
          <t>C2</t>
        </is>
      </c>
      <c r="C1955" t="inlineStr">
        <is>
          <t>Emerging platform urbanism in China: Reconfigurations of data, citizenship and materialities</t>
        </is>
      </c>
      <c r="D1955" t="n">
        <v>2019</v>
      </c>
      <c r="E1955" t="inlineStr">
        <is>
          <t>Federico Caprotti; Dong Liu</t>
        </is>
      </c>
      <c r="F1955" t="inlineStr">
        <is>
          <t>Technological Forecasting and Social Change</t>
        </is>
      </c>
      <c r="G1955" t="n">
        <v>72</v>
      </c>
      <c r="H1955" t="inlineStr">
        <is>
          <t>10.1016/j.techfore.2019.06.016</t>
        </is>
      </c>
      <c r="I1955" t="inlineStr">
        <is>
          <t>China &amp; East Asia</t>
        </is>
      </c>
      <c r="J1955" t="inlineStr">
        <is>
          <t>China</t>
        </is>
      </c>
      <c r="K1955" t="inlineStr">
        <is>
          <t>C2:landmarks</t>
        </is>
      </c>
    </row>
    <row r="1956">
      <c r="A1956" t="inlineStr">
        <is>
          <t>LM05821</t>
        </is>
      </c>
      <c r="B1956" t="inlineStr">
        <is>
          <t>C3</t>
        </is>
      </c>
      <c r="C1956" t="inlineStr">
        <is>
          <t>Code/Space</t>
        </is>
      </c>
      <c r="D1956" t="n">
        <v>2011</v>
      </c>
      <c r="E1956" t="inlineStr">
        <is>
          <t>Rob Kitchin; Martin Dodge</t>
        </is>
      </c>
      <c r="F1956" t="inlineStr">
        <is>
          <t>The MIT Press eBooks</t>
        </is>
      </c>
      <c r="G1956" t="n">
        <v>963</v>
      </c>
      <c r="H1956" t="inlineStr">
        <is>
          <t>10.7551/mitpress/9780262042482.001.0001</t>
        </is>
      </c>
      <c r="I1956" t="inlineStr">
        <is>
          <t>Not place-specific</t>
        </is>
      </c>
      <c r="J1956" t="inlineStr"/>
      <c r="K1956" t="inlineStr">
        <is>
          <t>C3:landmarks</t>
        </is>
      </c>
    </row>
    <row r="1957">
      <c r="A1957" t="inlineStr">
        <is>
          <t>LM05822</t>
        </is>
      </c>
      <c r="B1957" t="inlineStr">
        <is>
          <t>C3</t>
        </is>
      </c>
      <c r="C1957" t="inlineStr">
        <is>
          <t>Digital turn, digital geographies?</t>
        </is>
      </c>
      <c r="D1957" t="n">
        <v>2016</v>
      </c>
      <c r="E1957" t="inlineStr">
        <is>
          <t>James Ash; Rob Kitchin; Agnieszka Leszczynski</t>
        </is>
      </c>
      <c r="F1957" t="inlineStr">
        <is>
          <t>Progress in Human Geography</t>
        </is>
      </c>
      <c r="G1957" t="n">
        <v>768</v>
      </c>
      <c r="H1957" t="inlineStr">
        <is>
          <t>10.1177/0309132516664800</t>
        </is>
      </c>
      <c r="I1957" t="inlineStr">
        <is>
          <t>Not place-specific</t>
        </is>
      </c>
      <c r="J1957" t="inlineStr"/>
      <c r="K1957" t="inlineStr">
        <is>
          <t>C3:landmarks</t>
        </is>
      </c>
    </row>
    <row r="1958">
      <c r="A1958" t="inlineStr">
        <is>
          <t>LM05823</t>
        </is>
      </c>
      <c r="B1958" t="inlineStr">
        <is>
          <t>C3</t>
        </is>
      </c>
      <c r="C1958" t="inlineStr">
        <is>
          <t>Web Mapping 2.0: The Neogeography of the GeoWeb</t>
        </is>
      </c>
      <c r="D1958" t="n">
        <v>2008</v>
      </c>
      <c r="E1958" t="inlineStr">
        <is>
          <t>Muki Haklay; Alex David Singleton; Chris Parker</t>
        </is>
      </c>
      <c r="F1958" t="inlineStr">
        <is>
          <t>Geography Compass</t>
        </is>
      </c>
      <c r="G1958" t="n">
        <v>570</v>
      </c>
      <c r="H1958" t="inlineStr">
        <is>
          <t>10.1111/j.1749-8198.2008.00167.x</t>
        </is>
      </c>
      <c r="I1958" t="inlineStr">
        <is>
          <t>Not place-specific</t>
        </is>
      </c>
      <c r="J1958" t="inlineStr"/>
      <c r="K1958" t="inlineStr">
        <is>
          <t>C3:landmarks</t>
        </is>
      </c>
    </row>
    <row r="1959">
      <c r="A1959" t="inlineStr">
        <is>
          <t>LM05824</t>
        </is>
      </c>
      <c r="B1959" t="inlineStr">
        <is>
          <t>C3</t>
        </is>
      </c>
      <c r="C1959" t="inlineStr">
        <is>
          <t>Software-sorted geographies</t>
        </is>
      </c>
      <c r="D1959" t="n">
        <v>2005</v>
      </c>
      <c r="E1959" t="inlineStr">
        <is>
          <t>Stephen Graham</t>
        </is>
      </c>
      <c r="F1959" t="inlineStr">
        <is>
          <t>Progress in Human Geography</t>
        </is>
      </c>
      <c r="G1959" t="n">
        <v>491</v>
      </c>
      <c r="H1959" t="inlineStr">
        <is>
          <t>10.1191/0309132505ph568oa</t>
        </is>
      </c>
      <c r="I1959" t="inlineStr">
        <is>
          <t>Not place-specific</t>
        </is>
      </c>
      <c r="J1959" t="inlineStr"/>
      <c r="K1959" t="inlineStr">
        <is>
          <t>C3:landmarks; C6:landmarks</t>
        </is>
      </c>
    </row>
    <row r="1960">
      <c r="A1960" t="inlineStr">
        <is>
          <t>LM05825</t>
        </is>
      </c>
      <c r="B1960" t="inlineStr">
        <is>
          <t>C3</t>
        </is>
      </c>
      <c r="C1960" t="inlineStr">
        <is>
          <t>Mobile Interface Theory: Embodied Space and Locative Media</t>
        </is>
      </c>
      <c r="D1960" t="n">
        <v>2011</v>
      </c>
      <c r="E1960" t="inlineStr">
        <is>
          <t>Jason Farman</t>
        </is>
      </c>
      <c r="F1960" t="inlineStr"/>
      <c r="G1960" t="n">
        <v>417</v>
      </c>
      <c r="H1960" t="inlineStr"/>
      <c r="I1960" t="inlineStr">
        <is>
          <t>Not place-specific</t>
        </is>
      </c>
      <c r="J1960" t="inlineStr"/>
      <c r="K1960" t="inlineStr">
        <is>
          <t>C3:landmarks</t>
        </is>
      </c>
    </row>
    <row r="1961">
      <c r="A1961" t="inlineStr">
        <is>
          <t>LM05826</t>
        </is>
      </c>
      <c r="B1961" t="inlineStr">
        <is>
          <t>C3</t>
        </is>
      </c>
      <c r="C1961" t="inlineStr">
        <is>
          <t>Beyond the geotag: situating ‘big data’ and leveraging the potential of the geoweb</t>
        </is>
      </c>
      <c r="D1961" t="n">
        <v>2013</v>
      </c>
      <c r="E1961" t="inlineStr">
        <is>
          <t>Jeremy W. Crampton; Mark J Graham; Ate Poorthuis; Taylor Shelton; Monica Stephens; Matthew W. Wilson; Matthew Zook</t>
        </is>
      </c>
      <c r="F1961" t="inlineStr">
        <is>
          <t>Cartography and Geographic Information Science</t>
        </is>
      </c>
      <c r="G1961" t="n">
        <v>362</v>
      </c>
      <c r="H1961" t="inlineStr">
        <is>
          <t>10.1080/15230406.2013.777137</t>
        </is>
      </c>
      <c r="I1961" t="inlineStr">
        <is>
          <t>Not place-specific</t>
        </is>
      </c>
      <c r="J1961" t="inlineStr"/>
      <c r="K1961" t="inlineStr">
        <is>
          <t>C3:landmarks</t>
        </is>
      </c>
    </row>
    <row r="1962">
      <c r="A1962" t="inlineStr">
        <is>
          <t>LM05827</t>
        </is>
      </c>
      <c r="B1962" t="inlineStr">
        <is>
          <t>C3</t>
        </is>
      </c>
      <c r="C1962" t="inlineStr">
        <is>
          <t>Cartography: maps 2.0</t>
        </is>
      </c>
      <c r="D1962" t="n">
        <v>2008</v>
      </c>
      <c r="E1962" t="inlineStr">
        <is>
          <t>Jeremy W. Crampton</t>
        </is>
      </c>
      <c r="F1962" t="inlineStr">
        <is>
          <t>Progress in Human Geography</t>
        </is>
      </c>
      <c r="G1962" t="n">
        <v>291</v>
      </c>
      <c r="H1962" t="inlineStr">
        <is>
          <t>10.1177/0309132508094074</t>
        </is>
      </c>
      <c r="I1962" t="inlineStr">
        <is>
          <t>Not place-specific</t>
        </is>
      </c>
      <c r="J1962" t="inlineStr"/>
      <c r="K1962" t="inlineStr">
        <is>
          <t>C3:landmarks</t>
        </is>
      </c>
    </row>
    <row r="1963">
      <c r="A1963" t="inlineStr">
        <is>
          <t>LM05828</t>
        </is>
      </c>
      <c r="B1963" t="inlineStr">
        <is>
          <t>C3</t>
        </is>
      </c>
      <c r="C1963" t="inlineStr">
        <is>
          <t>New spatial media, new knowledge politics</t>
        </is>
      </c>
      <c r="D1963" t="n">
        <v>2012</v>
      </c>
      <c r="E1963" t="inlineStr">
        <is>
          <t>Sarah A. Elwood; Agnieszka Leszczynski</t>
        </is>
      </c>
      <c r="F1963" t="inlineStr">
        <is>
          <t>Transactions of the Institute of British Geographers</t>
        </is>
      </c>
      <c r="G1963" t="n">
        <v>266</v>
      </c>
      <c r="H1963" t="inlineStr">
        <is>
          <t>10.1111/j.1475-5661.2012.00543.x</t>
        </is>
      </c>
      <c r="I1963" t="inlineStr">
        <is>
          <t>Not place-specific</t>
        </is>
      </c>
      <c r="J1963" t="inlineStr"/>
      <c r="K1963" t="inlineStr">
        <is>
          <t>C3:landmarks</t>
        </is>
      </c>
    </row>
    <row r="1964">
      <c r="A1964" t="inlineStr">
        <is>
          <t>LM05829</t>
        </is>
      </c>
      <c r="B1964" t="inlineStr">
        <is>
          <t>C3</t>
        </is>
      </c>
      <c r="C1964" t="inlineStr">
        <is>
          <t>Feminist digital geographies</t>
        </is>
      </c>
      <c r="D1964" t="n">
        <v>2018</v>
      </c>
      <c r="E1964" t="inlineStr">
        <is>
          <t>Sarah A. Elwood; Agnieszka Leszczynski</t>
        </is>
      </c>
      <c r="F1964" t="inlineStr">
        <is>
          <t>Gender Place &amp; Culture</t>
        </is>
      </c>
      <c r="G1964" t="n">
        <v>258</v>
      </c>
      <c r="H1964" t="inlineStr">
        <is>
          <t>10.1080/0966369x.2018.1465396</t>
        </is>
      </c>
      <c r="I1964" t="inlineStr">
        <is>
          <t>Not place-specific</t>
        </is>
      </c>
      <c r="J1964" t="inlineStr"/>
      <c r="K1964" t="inlineStr">
        <is>
          <t>C3:landmarks</t>
        </is>
      </c>
    </row>
    <row r="1965">
      <c r="A1965" t="inlineStr">
        <is>
          <t>LM05830</t>
        </is>
      </c>
      <c r="B1965" t="inlineStr">
        <is>
          <t>C3</t>
        </is>
      </c>
      <c r="C1965" t="inlineStr">
        <is>
          <t>GeoWeb and crisis management: issues and perspectives of volunteered geographic information</t>
        </is>
      </c>
      <c r="D1965" t="n">
        <v>2011</v>
      </c>
      <c r="E1965" t="inlineStr">
        <is>
          <t>Stéphane Roche; Éliane Propeck-Zimmermann; Boris Mericskay</t>
        </is>
      </c>
      <c r="F1965" t="inlineStr">
        <is>
          <t>GeoJournal</t>
        </is>
      </c>
      <c r="G1965" t="n">
        <v>243</v>
      </c>
      <c r="H1965" t="inlineStr">
        <is>
          <t>10.1007/s10708-011-9423-9</t>
        </is>
      </c>
      <c r="I1965" t="inlineStr">
        <is>
          <t>Not place-specific</t>
        </is>
      </c>
      <c r="J1965" t="inlineStr"/>
      <c r="K1965" t="inlineStr">
        <is>
          <t>C3:landmarks</t>
        </is>
      </c>
    </row>
    <row r="1966">
      <c r="A1966" t="inlineStr">
        <is>
          <t>LM05831</t>
        </is>
      </c>
      <c r="B1966" t="inlineStr">
        <is>
          <t>C3</t>
        </is>
      </c>
      <c r="C1966" t="inlineStr">
        <is>
          <t>Cartography I</t>
        </is>
      </c>
      <c r="D1966" t="n">
        <v>2011</v>
      </c>
      <c r="E1966" t="inlineStr">
        <is>
          <t>Sébastien Caquard</t>
        </is>
      </c>
      <c r="F1966" t="inlineStr">
        <is>
          <t>Progress in Human Geography</t>
        </is>
      </c>
      <c r="G1966" t="n">
        <v>240</v>
      </c>
      <c r="H1966" t="inlineStr">
        <is>
          <t>10.1177/0309132511423796</t>
        </is>
      </c>
      <c r="I1966" t="inlineStr">
        <is>
          <t>Not place-specific</t>
        </is>
      </c>
      <c r="J1966" t="inlineStr"/>
      <c r="K1966" t="inlineStr">
        <is>
          <t>C3:landmarks</t>
        </is>
      </c>
    </row>
    <row r="1967">
      <c r="A1967" t="inlineStr">
        <is>
          <t>LM05832</t>
        </is>
      </c>
      <c r="B1967" t="inlineStr">
        <is>
          <t>C3</t>
        </is>
      </c>
      <c r="C1967" t="inlineStr">
        <is>
          <t>Geographic information science: emerging research on the societal implications of the geospatial web</t>
        </is>
      </c>
      <c r="D1967" t="n">
        <v>2009</v>
      </c>
      <c r="E1967" t="inlineStr">
        <is>
          <t>Sarah A. Elwood</t>
        </is>
      </c>
      <c r="F1967" t="inlineStr">
        <is>
          <t>Progress in Human Geography</t>
        </is>
      </c>
      <c r="G1967" t="n">
        <v>237</v>
      </c>
      <c r="H1967" t="inlineStr">
        <is>
          <t>10.1177/0309132509340711</t>
        </is>
      </c>
      <c r="I1967" t="inlineStr">
        <is>
          <t>Not place-specific</t>
        </is>
      </c>
      <c r="J1967" t="inlineStr"/>
      <c r="K1967" t="inlineStr">
        <is>
          <t>C3:landmarks</t>
        </is>
      </c>
    </row>
    <row r="1968">
      <c r="A1968" t="inlineStr">
        <is>
          <t>LM05833</t>
        </is>
      </c>
      <c r="B1968" t="inlineStr">
        <is>
          <t>C3</t>
        </is>
      </c>
      <c r="C1968" t="inlineStr">
        <is>
          <t>Digital geographies, feminist relationality, Black and queer code studies: Thriving otherwise</t>
        </is>
      </c>
      <c r="D1968" t="n">
        <v>2020</v>
      </c>
      <c r="E1968" t="inlineStr">
        <is>
          <t>Sarah A. Elwood</t>
        </is>
      </c>
      <c r="F1968" t="inlineStr">
        <is>
          <t>Progress in Human Geography</t>
        </is>
      </c>
      <c r="G1968" t="n">
        <v>227</v>
      </c>
      <c r="H1968" t="inlineStr">
        <is>
          <t>10.1177/0309132519899733</t>
        </is>
      </c>
      <c r="I1968" t="inlineStr">
        <is>
          <t>Not place-specific</t>
        </is>
      </c>
      <c r="J1968" t="inlineStr"/>
      <c r="K1968" t="inlineStr">
        <is>
          <t>C3:landmarks</t>
        </is>
      </c>
    </row>
    <row r="1969">
      <c r="A1969" t="inlineStr">
        <is>
          <t>LM05834</t>
        </is>
      </c>
      <c r="B1969" t="inlineStr">
        <is>
          <t>C3</t>
        </is>
      </c>
      <c r="C1969" t="inlineStr">
        <is>
          <t>Gender and the GeoWeb: divisions in the production of user-generated cartographic information</t>
        </is>
      </c>
      <c r="D1969" t="n">
        <v>2013</v>
      </c>
      <c r="E1969" t="inlineStr">
        <is>
          <t>Monica Stephens</t>
        </is>
      </c>
      <c r="F1969" t="inlineStr">
        <is>
          <t>GeoJournal</t>
        </is>
      </c>
      <c r="G1969" t="n">
        <v>217</v>
      </c>
      <c r="H1969" t="inlineStr">
        <is>
          <t>10.1007/s10708-013-9492-z</t>
        </is>
      </c>
      <c r="I1969" t="inlineStr">
        <is>
          <t>Not place-specific</t>
        </is>
      </c>
      <c r="J1969" t="inlineStr"/>
      <c r="K1969" t="inlineStr">
        <is>
          <t>C3:landmarks</t>
        </is>
      </c>
    </row>
    <row r="1970">
      <c r="A1970" t="inlineStr">
        <is>
          <t>LM05835</t>
        </is>
      </c>
      <c r="B1970" t="inlineStr">
        <is>
          <t>C3</t>
        </is>
      </c>
      <c r="C1970" t="inlineStr">
        <is>
          <t>Flying through Code/Space: The Real Virtuality of Air Travel</t>
        </is>
      </c>
      <c r="D1970" t="n">
        <v>2004</v>
      </c>
      <c r="E1970" t="inlineStr">
        <is>
          <t>Martin Dodge; Rob Kitchin</t>
        </is>
      </c>
      <c r="F1970" t="inlineStr">
        <is>
          <t>Environment and Planning A Economy and Space</t>
        </is>
      </c>
      <c r="G1970" t="n">
        <v>216</v>
      </c>
      <c r="H1970" t="inlineStr">
        <is>
          <t>10.1068/a3698</t>
        </is>
      </c>
      <c r="I1970" t="inlineStr">
        <is>
          <t>Not place-specific</t>
        </is>
      </c>
      <c r="J1970" t="inlineStr"/>
      <c r="K1970" t="inlineStr">
        <is>
          <t>C3:landmarks</t>
        </is>
      </c>
    </row>
    <row r="1971">
      <c r="A1971" t="inlineStr">
        <is>
          <t>LM05836</t>
        </is>
      </c>
      <c r="B1971" t="inlineStr">
        <is>
          <t>C3</t>
        </is>
      </c>
      <c r="C1971" t="inlineStr">
        <is>
          <t>Privacy, reconsidered: New representations, data practices, and the geoweb</t>
        </is>
      </c>
      <c r="D1971" t="n">
        <v>2010</v>
      </c>
      <c r="E1971" t="inlineStr">
        <is>
          <t>Sarah A. Elwood; Agnieszka Leszczynski</t>
        </is>
      </c>
      <c r="F1971" t="inlineStr">
        <is>
          <t>Geoforum</t>
        </is>
      </c>
      <c r="G1971" t="n">
        <v>214</v>
      </c>
      <c r="H1971" t="inlineStr">
        <is>
          <t>10.1016/j.geoforum.2010.08.003</t>
        </is>
      </c>
      <c r="I1971" t="inlineStr">
        <is>
          <t>Not place-specific</t>
        </is>
      </c>
      <c r="J1971" t="inlineStr"/>
      <c r="K1971" t="inlineStr">
        <is>
          <t>C3:landmarks</t>
        </is>
      </c>
    </row>
    <row r="1972">
      <c r="A1972" t="inlineStr">
        <is>
          <t>LM05837</t>
        </is>
      </c>
      <c r="B1972" t="inlineStr">
        <is>
          <t>C3</t>
        </is>
      </c>
      <c r="C1972" t="inlineStr">
        <is>
          <t>Spatial media/tion</t>
        </is>
      </c>
      <c r="D1972" t="n">
        <v>2014</v>
      </c>
      <c r="E1972" t="inlineStr">
        <is>
          <t>Agnieszka Leszczynski</t>
        </is>
      </c>
      <c r="F1972" t="inlineStr">
        <is>
          <t>Progress in Human Geography</t>
        </is>
      </c>
      <c r="G1972" t="n">
        <v>214</v>
      </c>
      <c r="H1972" t="inlineStr">
        <is>
          <t>10.1177/0309132514558443</t>
        </is>
      </c>
      <c r="I1972" t="inlineStr">
        <is>
          <t>Not place-specific</t>
        </is>
      </c>
      <c r="J1972" t="inlineStr"/>
      <c r="K1972" t="inlineStr">
        <is>
          <t>C3:landmarks</t>
        </is>
      </c>
    </row>
    <row r="1973">
      <c r="A1973" t="inlineStr">
        <is>
          <t>LM05838</t>
        </is>
      </c>
      <c r="B1973" t="inlineStr">
        <is>
          <t>C3</t>
        </is>
      </c>
      <c r="C1973" t="inlineStr">
        <is>
          <t>Situating the geoweb in political economy</t>
        </is>
      </c>
      <c r="D1973" t="n">
        <v>2011</v>
      </c>
      <c r="E1973" t="inlineStr">
        <is>
          <t>Agnieszka Leszczynski</t>
        </is>
      </c>
      <c r="F1973" t="inlineStr">
        <is>
          <t>Progress in Human Geography</t>
        </is>
      </c>
      <c r="G1973" t="n">
        <v>195</v>
      </c>
      <c r="H1973" t="inlineStr">
        <is>
          <t>10.1177/0309132511411231</t>
        </is>
      </c>
      <c r="I1973" t="inlineStr">
        <is>
          <t>Not place-specific</t>
        </is>
      </c>
      <c r="J1973" t="inlineStr"/>
      <c r="K1973" t="inlineStr">
        <is>
          <t>C3:landmarks</t>
        </is>
      </c>
    </row>
    <row r="1974">
      <c r="A1974" t="inlineStr">
        <is>
          <t>LM05839</t>
        </is>
      </c>
      <c r="B1974" t="inlineStr">
        <is>
          <t>C3</t>
        </is>
      </c>
      <c r="C1974" t="inlineStr">
        <is>
          <t>New visualities and the digital wayfarer: Reconceptualizing camera phone photography and locative media</t>
        </is>
      </c>
      <c r="D1974" t="n">
        <v>2013</v>
      </c>
      <c r="E1974" t="inlineStr">
        <is>
          <t>Larissa Hjorth; Sarah Pink</t>
        </is>
      </c>
      <c r="F1974" t="inlineStr">
        <is>
          <t>Mobile Media &amp; Communication</t>
        </is>
      </c>
      <c r="G1974" t="n">
        <v>193</v>
      </c>
      <c r="H1974" t="inlineStr">
        <is>
          <t>10.1177/2050157913505257</t>
        </is>
      </c>
      <c r="I1974" t="inlineStr">
        <is>
          <t>Global North</t>
        </is>
      </c>
      <c r="J1974" t="inlineStr">
        <is>
          <t>Australia</t>
        </is>
      </c>
      <c r="K1974" t="inlineStr">
        <is>
          <t>C3:landmarks</t>
        </is>
      </c>
    </row>
    <row r="1975">
      <c r="A1975" t="inlineStr">
        <is>
          <t>LM05840</t>
        </is>
      </c>
      <c r="B1975" t="inlineStr">
        <is>
          <t>C3</t>
        </is>
      </c>
      <c r="C1975" t="inlineStr">
        <is>
          <t>Augmented Realities and Uneven Geographies: Exploring the Geolinguistic Contours of the Web</t>
        </is>
      </c>
      <c r="D1975" t="n">
        <v>2013</v>
      </c>
      <c r="E1975" t="inlineStr">
        <is>
          <t>Mark J Graham; Matthew Zook</t>
        </is>
      </c>
      <c r="F1975" t="inlineStr">
        <is>
          <t>Environment and Planning A Economy and Space</t>
        </is>
      </c>
      <c r="G1975" t="n">
        <v>161</v>
      </c>
      <c r="H1975" t="inlineStr">
        <is>
          <t>10.1068/a44674</t>
        </is>
      </c>
      <c r="I1975" t="inlineStr">
        <is>
          <t>Not place-specific</t>
        </is>
      </c>
      <c r="J1975" t="inlineStr"/>
      <c r="K1975" t="inlineStr">
        <is>
          <t>C3:landmarks</t>
        </is>
      </c>
    </row>
    <row r="1976">
      <c r="A1976" t="inlineStr">
        <is>
          <t>LM05841</t>
        </is>
      </c>
      <c r="B1976" t="inlineStr">
        <is>
          <t>C3</t>
        </is>
      </c>
      <c r="C1976" t="inlineStr">
        <is>
          <t>New Digital Geographies: Information, Communication, and Place</t>
        </is>
      </c>
      <c r="D1976" t="n">
        <v>2004</v>
      </c>
      <c r="E1976" t="inlineStr">
        <is>
          <t>Matthew Zook; Martin Dodge; Yuko Aoyama; Anthony M. Townsend</t>
        </is>
      </c>
      <c r="F1976" t="inlineStr">
        <is>
          <t>Springer eBooks</t>
        </is>
      </c>
      <c r="G1976" t="n">
        <v>149</v>
      </c>
      <c r="H1976" t="inlineStr">
        <is>
          <t>10.1007/978-1-4020-2353-8_7</t>
        </is>
      </c>
      <c r="I1976" t="inlineStr">
        <is>
          <t>Not place-specific</t>
        </is>
      </c>
      <c r="J1976" t="inlineStr"/>
      <c r="K1976" t="inlineStr">
        <is>
          <t>C3:landmarks</t>
        </is>
      </c>
    </row>
    <row r="1977">
      <c r="A1977" t="inlineStr">
        <is>
          <t>LM05842</t>
        </is>
      </c>
      <c r="B1977" t="inlineStr">
        <is>
          <t>C3</t>
        </is>
      </c>
      <c r="C1977" t="inlineStr">
        <is>
          <t>Feminist geographies of digital work</t>
        </is>
      </c>
      <c r="D1977" t="n">
        <v>2016</v>
      </c>
      <c r="E1977" t="inlineStr">
        <is>
          <t>Lizzie Richardson</t>
        </is>
      </c>
      <c r="F1977" t="inlineStr">
        <is>
          <t>Progress in Human Geography</t>
        </is>
      </c>
      <c r="G1977" t="n">
        <v>146</v>
      </c>
      <c r="H1977" t="inlineStr">
        <is>
          <t>10.1177/0309132516677177</t>
        </is>
      </c>
      <c r="I1977" t="inlineStr">
        <is>
          <t>Not place-specific</t>
        </is>
      </c>
      <c r="J1977" t="inlineStr"/>
      <c r="K1977" t="inlineStr">
        <is>
          <t>C3:landmarks</t>
        </is>
      </c>
    </row>
    <row r="1978">
      <c r="A1978" t="inlineStr">
        <is>
          <t>LM05843</t>
        </is>
      </c>
      <c r="B1978" t="inlineStr">
        <is>
          <t>C3</t>
        </is>
      </c>
      <c r="C1978" t="inlineStr">
        <is>
          <t>Beyond Locative Media: Giving Shape to the Internet of Things</t>
        </is>
      </c>
      <c r="D1978" t="n">
        <v>2006</v>
      </c>
      <c r="E1978" t="inlineStr">
        <is>
          <t>Marc Tuters; Kazys Varnelis</t>
        </is>
      </c>
      <c r="F1978" t="inlineStr">
        <is>
          <t>Leonardo</t>
        </is>
      </c>
      <c r="G1978" t="n">
        <v>135</v>
      </c>
      <c r="H1978" t="inlineStr">
        <is>
          <t>10.1162/leon.2006.39.4.357</t>
        </is>
      </c>
      <c r="I1978" t="inlineStr">
        <is>
          <t>Not place-specific</t>
        </is>
      </c>
      <c r="J1978" t="inlineStr"/>
      <c r="K1978" t="inlineStr">
        <is>
          <t>C3:landmarks</t>
        </is>
      </c>
    </row>
    <row r="1979">
      <c r="A1979" t="inlineStr">
        <is>
          <t>LM05844</t>
        </is>
      </c>
      <c r="B1979" t="inlineStr">
        <is>
          <t>C3</t>
        </is>
      </c>
      <c r="C1979" t="inlineStr">
        <is>
          <t>Feminist geographies of new spatial media</t>
        </is>
      </c>
      <c r="D1979" t="n">
        <v>2014</v>
      </c>
      <c r="E1979" t="inlineStr">
        <is>
          <t>Agnieszka Leszczynski; Sarah A. Elwood</t>
        </is>
      </c>
      <c r="F1979" t="inlineStr">
        <is>
          <t>Canadian Geographies / Géographies canadiennes</t>
        </is>
      </c>
      <c r="G1979" t="n">
        <v>131</v>
      </c>
      <c r="H1979" t="inlineStr">
        <is>
          <t>10.1111/cag.12093</t>
        </is>
      </c>
      <c r="I1979" t="inlineStr">
        <is>
          <t>Not place-specific</t>
        </is>
      </c>
      <c r="J1979" t="inlineStr"/>
      <c r="K1979" t="inlineStr">
        <is>
          <t>C3:landmarks</t>
        </is>
      </c>
    </row>
    <row r="1980">
      <c r="A1980" t="inlineStr">
        <is>
          <t>LM05845</t>
        </is>
      </c>
      <c r="B1980" t="inlineStr">
        <is>
          <t>C3</t>
        </is>
      </c>
      <c r="C1980" t="inlineStr">
        <is>
          <t>Spatial implications of digitization: State of the field and research agenda</t>
        </is>
      </c>
      <c r="D1980" t="n">
        <v>2020</v>
      </c>
      <c r="E1980" t="inlineStr">
        <is>
          <t>Lukas Haefner; Rolf Sternberg</t>
        </is>
      </c>
      <c r="F1980" t="inlineStr">
        <is>
          <t>Geography Compass</t>
        </is>
      </c>
      <c r="G1980" t="n">
        <v>130</v>
      </c>
      <c r="H1980" t="inlineStr">
        <is>
          <t>10.1111/gec3.12544</t>
        </is>
      </c>
      <c r="I1980" t="inlineStr">
        <is>
          <t>Not place-specific</t>
        </is>
      </c>
      <c r="J1980" t="inlineStr"/>
      <c r="K1980" t="inlineStr">
        <is>
          <t>C3:landmarks&lt;-B12</t>
        </is>
      </c>
    </row>
    <row r="1981">
      <c r="A1981" t="inlineStr">
        <is>
          <t>LM05846</t>
        </is>
      </c>
      <c r="B1981" t="inlineStr">
        <is>
          <t>C3</t>
        </is>
      </c>
      <c r="C1981" t="inlineStr">
        <is>
          <t>Sex in the digital city: location-based dating apps and queer urban life</t>
        </is>
      </c>
      <c r="D1981" t="n">
        <v>2017</v>
      </c>
      <c r="E1981" t="inlineStr">
        <is>
          <t>Sam Miles</t>
        </is>
      </c>
      <c r="F1981" t="inlineStr">
        <is>
          <t>Gender Place &amp; Culture</t>
        </is>
      </c>
      <c r="G1981" t="n">
        <v>124</v>
      </c>
      <c r="H1981" t="inlineStr">
        <is>
          <t>10.1080/0966369x.2017.1340874</t>
        </is>
      </c>
      <c r="I1981" t="inlineStr">
        <is>
          <t>Global North</t>
        </is>
      </c>
      <c r="J1981" t="inlineStr">
        <is>
          <t>London; United Kingdom</t>
        </is>
      </c>
      <c r="K1981" t="inlineStr">
        <is>
          <t>C3:landmarks</t>
        </is>
      </c>
    </row>
    <row r="1982">
      <c r="A1982" t="inlineStr">
        <is>
          <t>LM05847</t>
        </is>
      </c>
      <c r="B1982" t="inlineStr">
        <is>
          <t>C3</t>
        </is>
      </c>
      <c r="C1982" t="inlineStr">
        <is>
          <t>Digital ecologies: Materialities, encounters, governance</t>
        </is>
      </c>
      <c r="D1982" t="n">
        <v>2022</v>
      </c>
      <c r="E1982" t="inlineStr">
        <is>
          <t>Jonathon Turnbull; Adam Searle; Oscar Hartman Davies; Jennifer Dodsworth; Pauline Chasseray-Peraldi; Erica von Essen; Henry Anderson-Elliott</t>
        </is>
      </c>
      <c r="F1982" t="inlineStr">
        <is>
          <t>Progress in Environmental Geography</t>
        </is>
      </c>
      <c r="G1982" t="n">
        <v>122</v>
      </c>
      <c r="H1982" t="inlineStr">
        <is>
          <t>10.1177/27539687221145698</t>
        </is>
      </c>
      <c r="I1982" t="inlineStr">
        <is>
          <t>Not place-specific</t>
        </is>
      </c>
      <c r="J1982" t="inlineStr"/>
      <c r="K1982" t="inlineStr">
        <is>
          <t>C3:landmarks</t>
        </is>
      </c>
    </row>
    <row r="1983">
      <c r="A1983" t="inlineStr">
        <is>
          <t>LM05848</t>
        </is>
      </c>
      <c r="B1983" t="inlineStr">
        <is>
          <t>C3</t>
        </is>
      </c>
      <c r="C1983" t="inlineStr">
        <is>
          <t>Mobile Augmented Reality and Language‐Related Episodes</t>
        </is>
      </c>
      <c r="D1983" t="n">
        <v>2019</v>
      </c>
      <c r="E1983" t="inlineStr">
        <is>
          <t>Tetyana Sydorenko; John Hellermann; Steven L. Thorne; Vanessa Howe</t>
        </is>
      </c>
      <c r="F1983" t="inlineStr">
        <is>
          <t>TESOL Quarterly</t>
        </is>
      </c>
      <c r="G1983" t="n">
        <v>95</v>
      </c>
      <c r="H1983" t="inlineStr">
        <is>
          <t>10.1002/tesq.507</t>
        </is>
      </c>
      <c r="I1983" t="inlineStr">
        <is>
          <t>Not place-specific</t>
        </is>
      </c>
      <c r="J1983" t="inlineStr"/>
      <c r="K1983" t="inlineStr">
        <is>
          <t>C3:landmarks</t>
        </is>
      </c>
    </row>
    <row r="1984">
      <c r="A1984" t="inlineStr">
        <is>
          <t>LM05849</t>
        </is>
      </c>
      <c r="B1984" t="inlineStr">
        <is>
          <t>C3</t>
        </is>
      </c>
      <c r="C1984" t="inlineStr">
        <is>
          <t>Changing Digital Geographies</t>
        </is>
      </c>
      <c r="D1984" t="n">
        <v>2019</v>
      </c>
      <c r="E1984" t="inlineStr">
        <is>
          <t>Jessica Emma McLean</t>
        </is>
      </c>
      <c r="F1984" t="inlineStr">
        <is>
          <t>Springer eBooks</t>
        </is>
      </c>
      <c r="G1984" t="n">
        <v>95</v>
      </c>
      <c r="H1984" t="inlineStr">
        <is>
          <t>10.1007/978-3-030-28307-0</t>
        </is>
      </c>
      <c r="I1984" t="inlineStr">
        <is>
          <t>Not place-specific</t>
        </is>
      </c>
      <c r="J1984" t="inlineStr"/>
      <c r="K1984" t="inlineStr">
        <is>
          <t>C3:landmarks</t>
        </is>
      </c>
    </row>
    <row r="1985">
      <c r="A1985" t="inlineStr">
        <is>
          <t>LM05850</t>
        </is>
      </c>
      <c r="B1985" t="inlineStr">
        <is>
          <t>C3</t>
        </is>
      </c>
      <c r="C1985" t="inlineStr">
        <is>
          <t>Geomedia: on location-based media, the changing status of collective image production and the emergence of social navigation systems</t>
        </is>
      </c>
      <c r="D1985" t="n">
        <v>2011</v>
      </c>
      <c r="E1985" t="inlineStr">
        <is>
          <t>Francesco Lapenta</t>
        </is>
      </c>
      <c r="F1985" t="inlineStr">
        <is>
          <t>Visual Studies</t>
        </is>
      </c>
      <c r="G1985" t="n">
        <v>91</v>
      </c>
      <c r="H1985" t="inlineStr">
        <is>
          <t>10.1080/1472586x.2011.548485</t>
        </is>
      </c>
      <c r="I1985" t="inlineStr">
        <is>
          <t>Not place-specific</t>
        </is>
      </c>
      <c r="J1985" t="inlineStr"/>
      <c r="K1985" t="inlineStr">
        <is>
          <t>C3:landmarks</t>
        </is>
      </c>
    </row>
    <row r="1986">
      <c r="A1986" t="inlineStr">
        <is>
          <t>LM05851</t>
        </is>
      </c>
      <c r="B1986" t="inlineStr">
        <is>
          <t>C3</t>
        </is>
      </c>
      <c r="C1986" t="inlineStr">
        <is>
          <t>Rural digital geographies and new landscapes of social resilience</t>
        </is>
      </c>
      <c r="D1986" t="n">
        <v>2019</v>
      </c>
      <c r="E1986" t="inlineStr">
        <is>
          <t>Jason C. Young</t>
        </is>
      </c>
      <c r="F1986" t="inlineStr">
        <is>
          <t>Journal of Rural Studies</t>
        </is>
      </c>
      <c r="G1986" t="n">
        <v>90</v>
      </c>
      <c r="H1986" t="inlineStr">
        <is>
          <t>10.1016/j.jrurstud.2019.07.001</t>
        </is>
      </c>
      <c r="I1986" t="inlineStr">
        <is>
          <t>Not place-specific</t>
        </is>
      </c>
      <c r="J1986" t="inlineStr"/>
      <c r="K1986" t="inlineStr">
        <is>
          <t>C3:landmarks</t>
        </is>
      </c>
    </row>
    <row r="1987">
      <c r="A1987" t="inlineStr">
        <is>
          <t>LM05852</t>
        </is>
      </c>
      <c r="B1987" t="inlineStr">
        <is>
          <t>C3</t>
        </is>
      </c>
      <c r="C1987" t="inlineStr">
        <is>
          <t>Doing Public Participation on the Geospatial Web</t>
        </is>
      </c>
      <c r="D1987" t="n">
        <v>2016</v>
      </c>
      <c r="E1987" t="inlineStr">
        <is>
          <t>Renee E. Sieber; Pamela J. Robinson; Peter A. Johnson; Jon Corbett</t>
        </is>
      </c>
      <c r="F1987" t="inlineStr">
        <is>
          <t>Annals of the American Association of Geographers</t>
        </is>
      </c>
      <c r="G1987" t="n">
        <v>89</v>
      </c>
      <c r="H1987" t="inlineStr">
        <is>
          <t>10.1080/24694452.2016.1191325</t>
        </is>
      </c>
      <c r="I1987" t="inlineStr">
        <is>
          <t>Global North</t>
        </is>
      </c>
      <c r="J1987" t="inlineStr">
        <is>
          <t>Canada</t>
        </is>
      </c>
      <c r="K1987" t="inlineStr">
        <is>
          <t>C12:landmarks; C3:landmarks</t>
        </is>
      </c>
    </row>
    <row r="1988">
      <c r="A1988" t="inlineStr">
        <is>
          <t>LM05853</t>
        </is>
      </c>
      <c r="B1988" t="inlineStr">
        <is>
          <t>C3</t>
        </is>
      </c>
      <c r="C1988" t="inlineStr">
        <is>
          <t>Mobility and Locative Media</t>
        </is>
      </c>
      <c r="D1988" t="n">
        <v>2014</v>
      </c>
      <c r="E1988" t="inlineStr"/>
      <c r="F1988" t="inlineStr">
        <is>
          <t>Routledge eBooks</t>
        </is>
      </c>
      <c r="G1988" t="n">
        <v>87</v>
      </c>
      <c r="H1988" t="inlineStr">
        <is>
          <t>10.4324/9781315772226</t>
        </is>
      </c>
      <c r="I1988" t="inlineStr">
        <is>
          <t>Not place-specific</t>
        </is>
      </c>
      <c r="J1988" t="inlineStr"/>
      <c r="K1988" t="inlineStr">
        <is>
          <t>C3:landmarks</t>
        </is>
      </c>
    </row>
    <row r="1989">
      <c r="A1989" t="inlineStr">
        <is>
          <t>LM05854</t>
        </is>
      </c>
      <c r="B1989" t="inlineStr">
        <is>
          <t>C3</t>
        </is>
      </c>
      <c r="C1989" t="inlineStr">
        <is>
          <t>Emplaced Cartographies: Reconceptualising Camera Phone Practices in an Age of Locative Media</t>
        </is>
      </c>
      <c r="D1989" t="n">
        <v>2012</v>
      </c>
      <c r="E1989" t="inlineStr">
        <is>
          <t>Sarah Pink; Larissa Hjorth</t>
        </is>
      </c>
      <c r="F1989" t="inlineStr">
        <is>
          <t>Media International Australia</t>
        </is>
      </c>
      <c r="G1989" t="n">
        <v>87</v>
      </c>
      <c r="H1989" t="inlineStr">
        <is>
          <t>10.1177/1329878x1214500116</t>
        </is>
      </c>
      <c r="I1989" t="inlineStr">
        <is>
          <t>Not place-specific</t>
        </is>
      </c>
      <c r="J1989" t="inlineStr"/>
      <c r="K1989" t="inlineStr">
        <is>
          <t>C3:landmarks</t>
        </is>
      </c>
    </row>
    <row r="1990">
      <c r="A1990" t="inlineStr">
        <is>
          <t>LM05855</t>
        </is>
      </c>
      <c r="B1990" t="inlineStr">
        <is>
          <t>C3</t>
        </is>
      </c>
      <c r="C1990" t="inlineStr">
        <is>
          <t>The Selfie Assemblage</t>
        </is>
      </c>
      <c r="D1990" t="n">
        <v>2015</v>
      </c>
      <c r="E1990" t="inlineStr">
        <is>
          <t>Aaron Hess</t>
        </is>
      </c>
      <c r="F1990" t="inlineStr">
        <is>
          <t>International journal of communication</t>
        </is>
      </c>
      <c r="G1990" t="n">
        <v>83</v>
      </c>
      <c r="H1990" t="inlineStr"/>
      <c r="I1990" t="inlineStr">
        <is>
          <t>Not place-specific</t>
        </is>
      </c>
      <c r="J1990" t="inlineStr"/>
      <c r="K1990" t="inlineStr">
        <is>
          <t>C3:landmarks</t>
        </is>
      </c>
    </row>
    <row r="1991">
      <c r="A1991" t="inlineStr">
        <is>
          <t>LM05856</t>
        </is>
      </c>
      <c r="B1991" t="inlineStr">
        <is>
          <t>C3</t>
        </is>
      </c>
      <c r="C1991" t="inlineStr">
        <is>
          <t>Geographic Information Science: Visualization, visual methods, and the geoweb</t>
        </is>
      </c>
      <c r="D1991" t="n">
        <v>2010</v>
      </c>
      <c r="E1991" t="inlineStr">
        <is>
          <t>Sarah A. Elwood</t>
        </is>
      </c>
      <c r="F1991" t="inlineStr">
        <is>
          <t>Progress in Human Geography</t>
        </is>
      </c>
      <c r="G1991" t="n">
        <v>81</v>
      </c>
      <c r="H1991" t="inlineStr">
        <is>
          <t>10.1177/0309132510374250</t>
        </is>
      </c>
      <c r="I1991" t="inlineStr">
        <is>
          <t>Not place-specific</t>
        </is>
      </c>
      <c r="J1991" t="inlineStr"/>
      <c r="K1991" t="inlineStr">
        <is>
          <t>C3:landmarks</t>
        </is>
      </c>
    </row>
    <row r="1992">
      <c r="A1992" t="inlineStr">
        <is>
          <t>LM05857</t>
        </is>
      </c>
      <c r="B1992" t="inlineStr">
        <is>
          <t>C3</t>
        </is>
      </c>
      <c r="C1992" t="inlineStr">
        <is>
          <t>LARGE-SCALE MODEL TESTS OF GEOCOMPOSITE MATTRESSES OVER PEAT SUBGRADES</t>
        </is>
      </c>
      <c r="D1992" t="n">
        <v>1988</v>
      </c>
      <c r="E1992" t="inlineStr">
        <is>
          <t>Richard J. Bathurst; Peter M. Jarrett</t>
        </is>
      </c>
      <c r="F1992" t="inlineStr">
        <is>
          <t>Transportation Research Record Journal of the Transportation Research Board</t>
        </is>
      </c>
      <c r="G1992" t="n">
        <v>81</v>
      </c>
      <c r="H1992" t="inlineStr"/>
      <c r="I1992" t="inlineStr">
        <is>
          <t>Not place-specific</t>
        </is>
      </c>
      <c r="J1992" t="inlineStr"/>
      <c r="K1992" t="inlineStr">
        <is>
          <t>C3:landmarks</t>
        </is>
      </c>
    </row>
    <row r="1993">
      <c r="A1993" t="inlineStr">
        <is>
          <t>LM05858</t>
        </is>
      </c>
      <c r="B1993" t="inlineStr">
        <is>
          <t>C3</t>
        </is>
      </c>
      <c r="C1993" t="inlineStr">
        <is>
          <t>Still getting it on online: Thirty years of queer male spaces brokered through digital technologies</t>
        </is>
      </c>
      <c r="D1993" t="n">
        <v>2018</v>
      </c>
      <c r="E1993" t="inlineStr">
        <is>
          <t>Sam Miles</t>
        </is>
      </c>
      <c r="F1993" t="inlineStr">
        <is>
          <t>Geography Compass</t>
        </is>
      </c>
      <c r="G1993" t="n">
        <v>78</v>
      </c>
      <c r="H1993" t="inlineStr">
        <is>
          <t>10.1111/gec3.12407</t>
        </is>
      </c>
      <c r="I1993" t="inlineStr">
        <is>
          <t>Not place-specific</t>
        </is>
      </c>
      <c r="J1993" t="inlineStr"/>
      <c r="K1993" t="inlineStr">
        <is>
          <t>C3:landmarks</t>
        </is>
      </c>
    </row>
    <row r="1994">
      <c r="A1994" t="inlineStr">
        <is>
          <t>LM05909</t>
        </is>
      </c>
      <c r="B1994" t="inlineStr">
        <is>
          <t>C4</t>
        </is>
      </c>
      <c r="C1994" t="inlineStr">
        <is>
          <t>Fractional Brownian Motions, Fractional Noises and Applications</t>
        </is>
      </c>
      <c r="D1994" t="n">
        <v>1968</v>
      </c>
      <c r="E1994" t="inlineStr">
        <is>
          <t>Benoît B. Mandelbrot; John W. Van Ness</t>
        </is>
      </c>
      <c r="F1994" t="inlineStr">
        <is>
          <t>SIAM Review</t>
        </is>
      </c>
      <c r="G1994" t="n">
        <v>7815</v>
      </c>
      <c r="H1994" t="inlineStr">
        <is>
          <t>10.1137/1010093</t>
        </is>
      </c>
      <c r="I1994" t="inlineStr">
        <is>
          <t>Multi-region</t>
        </is>
      </c>
      <c r="J1994" t="inlineStr">
        <is>
          <t>European; France; India; Istanbul; London; New York; Paris</t>
        </is>
      </c>
      <c r="K1994" t="inlineStr">
        <is>
          <t>C4:landmarks</t>
        </is>
      </c>
    </row>
    <row r="1995">
      <c r="A1995" t="inlineStr">
        <is>
          <t>LM05910</t>
        </is>
      </c>
      <c r="B1995" t="inlineStr">
        <is>
          <t>C4</t>
        </is>
      </c>
      <c r="C1995" t="inlineStr">
        <is>
          <t>Urban Computing</t>
        </is>
      </c>
      <c r="D1995" t="n">
        <v>2014</v>
      </c>
      <c r="E1995" t="inlineStr">
        <is>
          <t>Yu Zheng; Licia Capra; Ouri Wolfson; Hai Yang</t>
        </is>
      </c>
      <c r="F1995" t="inlineStr">
        <is>
          <t>ACM Transactions on Intelligent Systems and Technology</t>
        </is>
      </c>
      <c r="G1995" t="n">
        <v>1532</v>
      </c>
      <c r="H1995" t="inlineStr">
        <is>
          <t>10.1145/2629592</t>
        </is>
      </c>
      <c r="I1995" t="inlineStr">
        <is>
          <t>Not place-specific</t>
        </is>
      </c>
      <c r="J1995" t="inlineStr"/>
      <c r="K1995" t="inlineStr">
        <is>
          <t>C4:landmarks</t>
        </is>
      </c>
    </row>
    <row r="1996">
      <c r="A1996" t="inlineStr">
        <is>
          <t>LM05911</t>
        </is>
      </c>
      <c r="B1996" t="inlineStr">
        <is>
          <t>C4</t>
        </is>
      </c>
      <c r="C1996" t="inlineStr">
        <is>
          <t>A Dataset and Taxonomy for Urban Sound Research</t>
        </is>
      </c>
      <c r="D1996" t="n">
        <v>2014</v>
      </c>
      <c r="E1996" t="inlineStr">
        <is>
          <t>Justin Salamon; Christopher Jacoby; Juan Pablo Bello</t>
        </is>
      </c>
      <c r="F1996" t="inlineStr">
        <is>
          <t>ACM International Conference on Multimedia (ACM MM)</t>
        </is>
      </c>
      <c r="G1996" t="n">
        <v>1335</v>
      </c>
      <c r="H1996" t="inlineStr">
        <is>
          <t>10.1145/2647868.2655045</t>
        </is>
      </c>
      <c r="I1996" t="inlineStr">
        <is>
          <t>Not place-specific</t>
        </is>
      </c>
      <c r="J1996" t="inlineStr"/>
      <c r="K1996" t="inlineStr">
        <is>
          <t>C4:landmarks</t>
        </is>
      </c>
    </row>
    <row r="1997">
      <c r="A1997" t="inlineStr">
        <is>
          <t>LM05912</t>
        </is>
      </c>
      <c r="B1997" t="inlineStr">
        <is>
          <t>C4</t>
        </is>
      </c>
      <c r="C1997" t="inlineStr">
        <is>
          <t>Google Earth Engine Cloud Computing Platform for Remote Sensing Big Data Applications: A Comprehensive Review</t>
        </is>
      </c>
      <c r="D1997" t="n">
        <v>2020</v>
      </c>
      <c r="E1997" t="inlineStr">
        <is>
          <t>Meisam Amani; Arsalan Ghorbanian; Seyed Ali Ahmadi; Mohammad Kakooei; Armin Moghimi; S. Mohammad Mirmazloumi; Sayyed Hamed Alizadeh Moghaddam; Sahel Mahdavi; Masoud Ghahremanloo; Saeid Parsian et al.</t>
        </is>
      </c>
      <c r="F1997" t="inlineStr">
        <is>
          <t>IEEE Journal of Selected Topics in Applied Earth Observations and Remote Sensing</t>
        </is>
      </c>
      <c r="G1997" t="n">
        <v>1170</v>
      </c>
      <c r="H1997" t="inlineStr">
        <is>
          <t>10.1109/jstars.2020.3021052</t>
        </is>
      </c>
      <c r="I1997" t="inlineStr">
        <is>
          <t>Not place-specific</t>
        </is>
      </c>
      <c r="J1997" t="inlineStr"/>
      <c r="K1997" t="inlineStr">
        <is>
          <t>C4:landmarks</t>
        </is>
      </c>
    </row>
    <row r="1998">
      <c r="A1998" t="inlineStr">
        <is>
          <t>LM05913</t>
        </is>
      </c>
      <c r="B1998" t="inlineStr">
        <is>
          <t>C4</t>
        </is>
      </c>
      <c r="C1998" t="inlineStr">
        <is>
          <t>Big data, smart cities and city planning</t>
        </is>
      </c>
      <c r="D1998" t="n">
        <v>2013</v>
      </c>
      <c r="E1998" t="inlineStr">
        <is>
          <t>Michael Batty</t>
        </is>
      </c>
      <c r="F1998" t="inlineStr">
        <is>
          <t>Dialogues in Human Geography</t>
        </is>
      </c>
      <c r="G1998" t="n">
        <v>1094</v>
      </c>
      <c r="H1998" t="inlineStr">
        <is>
          <t>10.1177/2043820613513390</t>
        </is>
      </c>
      <c r="I1998" t="inlineStr">
        <is>
          <t>Global North</t>
        </is>
      </c>
      <c r="J1998" t="inlineStr">
        <is>
          <t>London</t>
        </is>
      </c>
      <c r="K1998" t="inlineStr">
        <is>
          <t>C4:landmarks</t>
        </is>
      </c>
    </row>
    <row r="1999">
      <c r="A1999" t="inlineStr">
        <is>
          <t>LM05914</t>
        </is>
      </c>
      <c r="B1999" t="inlineStr">
        <is>
          <t>C4</t>
        </is>
      </c>
      <c r="C1999" t="inlineStr">
        <is>
          <t>Urban planning and building smart cities based on the Internet of Things using Big Data analytics</t>
        </is>
      </c>
      <c r="D1999" t="n">
        <v>2016</v>
      </c>
      <c r="E1999" t="inlineStr">
        <is>
          <t>M. Mazhar Rathore; Awais Ahmad; Anand Paul; Seungmin Rho</t>
        </is>
      </c>
      <c r="F1999" t="inlineStr">
        <is>
          <t>Computer Networks</t>
        </is>
      </c>
      <c r="G1999" t="n">
        <v>943</v>
      </c>
      <c r="H1999" t="inlineStr">
        <is>
          <t>10.1016/j.comnet.2015.12.023</t>
        </is>
      </c>
      <c r="I1999" t="inlineStr">
        <is>
          <t>Not place-specific</t>
        </is>
      </c>
      <c r="J1999" t="inlineStr"/>
      <c r="K1999" t="inlineStr">
        <is>
          <t>C4:landmarks</t>
        </is>
      </c>
    </row>
    <row r="2000">
      <c r="A2000" t="inlineStr">
        <is>
          <t>LM05915</t>
        </is>
      </c>
      <c r="B2000" t="inlineStr">
        <is>
          <t>C4</t>
        </is>
      </c>
      <c r="C2000" t="inlineStr">
        <is>
          <t>Street view imagery in urban analytics and GIS: A review</t>
        </is>
      </c>
      <c r="D2000" t="n">
        <v>2021</v>
      </c>
      <c r="E2000" t="inlineStr">
        <is>
          <t>Filip Biljecki; Koichi Ito</t>
        </is>
      </c>
      <c r="F2000" t="inlineStr">
        <is>
          <t>Landscape and Urban Planning</t>
        </is>
      </c>
      <c r="G2000" t="n">
        <v>921</v>
      </c>
      <c r="H2000" t="inlineStr">
        <is>
          <t>10.1016/j.landurbplan.2021.104217</t>
        </is>
      </c>
      <c r="I2000" t="inlineStr">
        <is>
          <t>Not place-specific</t>
        </is>
      </c>
      <c r="J2000" t="inlineStr"/>
      <c r="K2000" t="inlineStr">
        <is>
          <t>C4:landmarks</t>
        </is>
      </c>
    </row>
    <row r="2001">
      <c r="A2001" t="inlineStr">
        <is>
          <t>LM05916</t>
        </is>
      </c>
      <c r="B2001" t="inlineStr">
        <is>
          <t>C4</t>
        </is>
      </c>
      <c r="C2001" t="inlineStr">
        <is>
          <t>Internet of Things and Big Data Analytics for Smart and Connected Communities</t>
        </is>
      </c>
      <c r="D2001" t="n">
        <v>2016</v>
      </c>
      <c r="E2001" t="inlineStr">
        <is>
          <t>Yunchuan Sun; Houbing  Herbert Song; Antonio J. Jara; Rongfang Bie</t>
        </is>
      </c>
      <c r="F2001" t="inlineStr">
        <is>
          <t>IEEE Access</t>
        </is>
      </c>
      <c r="G2001" t="n">
        <v>900</v>
      </c>
      <c r="H2001" t="inlineStr">
        <is>
          <t>10.1109/access.2016.2529723</t>
        </is>
      </c>
      <c r="I2001" t="inlineStr">
        <is>
          <t>Global North</t>
        </is>
      </c>
      <c r="J2001" t="inlineStr">
        <is>
          <t>Italy</t>
        </is>
      </c>
      <c r="K2001" t="inlineStr">
        <is>
          <t>C4:landmarks</t>
        </is>
      </c>
    </row>
    <row r="2002">
      <c r="A2002" t="inlineStr">
        <is>
          <t>LM05917</t>
        </is>
      </c>
      <c r="B2002" t="inlineStr">
        <is>
          <t>C4</t>
        </is>
      </c>
      <c r="C2002" t="inlineStr">
        <is>
          <t>Big Data for Remote Sensing: Challenges and Opportunities</t>
        </is>
      </c>
      <c r="D2002" t="n">
        <v>2016</v>
      </c>
      <c r="E2002" t="inlineStr">
        <is>
          <t>Mingmin Chi; Antonio Plaza; Jón Atli Benediktsson; Zhongyi Sun; Jinsheng Shen; Yangyong Zhu</t>
        </is>
      </c>
      <c r="F2002" t="inlineStr">
        <is>
          <t>Proceedings of the IEEE</t>
        </is>
      </c>
      <c r="G2002" t="n">
        <v>600</v>
      </c>
      <c r="H2002" t="inlineStr">
        <is>
          <t>10.1109/jproc.2016.2598228</t>
        </is>
      </c>
      <c r="I2002" t="inlineStr">
        <is>
          <t>Global North</t>
        </is>
      </c>
      <c r="J2002" t="inlineStr">
        <is>
          <t>New York</t>
        </is>
      </c>
      <c r="K2002" t="inlineStr">
        <is>
          <t>C4:landmarks</t>
        </is>
      </c>
    </row>
    <row r="2003">
      <c r="A2003" t="inlineStr">
        <is>
          <t>LM05918</t>
        </is>
      </c>
      <c r="B2003" t="inlineStr">
        <is>
          <t>C4</t>
        </is>
      </c>
      <c r="C2003" t="inlineStr">
        <is>
          <t>Spatio-Temporal Graph Neural Networks for Predictive Learning in Urban Computing: A Survey</t>
        </is>
      </c>
      <c r="D2003" t="n">
        <v>2023</v>
      </c>
      <c r="E2003" t="inlineStr">
        <is>
          <t>Guangyin Jin; Yuxuan Liang; Yuchen Fang; Zezhi Shao; Jincai Huang; Junbo Zhang; Yu Zheng</t>
        </is>
      </c>
      <c r="F2003" t="inlineStr">
        <is>
          <t>IEEE Transactions on Knowledge and Data Engineering</t>
        </is>
      </c>
      <c r="G2003" t="n">
        <v>548</v>
      </c>
      <c r="H2003" t="inlineStr">
        <is>
          <t>10.1109/tkde.2023.3333824</t>
        </is>
      </c>
      <c r="I2003" t="inlineStr">
        <is>
          <t>Not place-specific</t>
        </is>
      </c>
      <c r="J2003" t="inlineStr"/>
      <c r="K2003" t="inlineStr">
        <is>
          <t>C4:landmarks</t>
        </is>
      </c>
    </row>
    <row r="2004">
      <c r="A2004" t="inlineStr">
        <is>
          <t>LM05919</t>
        </is>
      </c>
      <c r="B2004" t="inlineStr">
        <is>
          <t>C4</t>
        </is>
      </c>
      <c r="C2004" t="inlineStr">
        <is>
          <t>Heuristic Methods for Location-Allocation Problems</t>
        </is>
      </c>
      <c r="D2004" t="n">
        <v>1964</v>
      </c>
      <c r="E2004" t="inlineStr">
        <is>
          <t>Leon N. Cooper</t>
        </is>
      </c>
      <c r="F2004" t="inlineStr">
        <is>
          <t>SIAM Review</t>
        </is>
      </c>
      <c r="G2004" t="n">
        <v>537</v>
      </c>
      <c r="H2004" t="inlineStr">
        <is>
          <t>10.1137/1006005</t>
        </is>
      </c>
      <c r="I2004" t="inlineStr">
        <is>
          <t>Multi-region</t>
        </is>
      </c>
      <c r="J2004" t="inlineStr">
        <is>
          <t>European; Iran; Japan; New York; South Korea; United Kingdom; United States</t>
        </is>
      </c>
      <c r="K2004" t="inlineStr">
        <is>
          <t>C4:landmarks</t>
        </is>
      </c>
    </row>
    <row r="2005">
      <c r="A2005" t="inlineStr">
        <is>
          <t>LM05920</t>
        </is>
      </c>
      <c r="B2005" t="inlineStr">
        <is>
          <t>C4</t>
        </is>
      </c>
      <c r="C2005" t="inlineStr">
        <is>
          <t>Urban computing with taxicabs</t>
        </is>
      </c>
      <c r="D2005" t="n">
        <v>2011</v>
      </c>
      <c r="E2005" t="inlineStr">
        <is>
          <t>Yu Zheng; Yanchi Liu; Jing Yun Yuan; Xing Xie</t>
        </is>
      </c>
      <c r="F2005" t="inlineStr">
        <is>
          <t>ACM International Conference on Ubiquitous Computing (UbiComp)</t>
        </is>
      </c>
      <c r="G2005" t="n">
        <v>532</v>
      </c>
      <c r="H2005" t="inlineStr">
        <is>
          <t>10.1145/2030112.2030126</t>
        </is>
      </c>
      <c r="I2005" t="inlineStr">
        <is>
          <t>China &amp; East Asia</t>
        </is>
      </c>
      <c r="J2005" t="inlineStr">
        <is>
          <t>Beijing</t>
        </is>
      </c>
      <c r="K2005" t="inlineStr">
        <is>
          <t>A2:landmarks; C4:landmarks</t>
        </is>
      </c>
    </row>
    <row r="2006">
      <c r="A2006" t="inlineStr">
        <is>
          <t>LM05921</t>
        </is>
      </c>
      <c r="B2006" t="inlineStr">
        <is>
          <t>C4</t>
        </is>
      </c>
      <c r="C2006" t="inlineStr">
        <is>
          <t>The International Classification of Diseases: Ninth Revision (ICD-9)</t>
        </is>
      </c>
      <c r="D2006" t="n">
        <v>1978</v>
      </c>
      <c r="E2006" t="inlineStr">
        <is>
          <t>Vergil N. Slee</t>
        </is>
      </c>
      <c r="F2006" t="inlineStr">
        <is>
          <t>Annals of Internal Medicine</t>
        </is>
      </c>
      <c r="G2006" t="n">
        <v>488</v>
      </c>
      <c r="H2006" t="inlineStr">
        <is>
          <t>10.7326/0003-4819-88-3-424</t>
        </is>
      </c>
      <c r="I2006" t="inlineStr">
        <is>
          <t>Multi-region</t>
        </is>
      </c>
      <c r="J2006" t="inlineStr">
        <is>
          <t>Australia; Canada; China; Europe; Italy; Netherlands; New York; Sweden; Taiwan; United States</t>
        </is>
      </c>
      <c r="K2006" t="inlineStr">
        <is>
          <t>C4:landmarks</t>
        </is>
      </c>
    </row>
    <row r="2007">
      <c r="A2007" t="inlineStr">
        <is>
          <t>LM05922</t>
        </is>
      </c>
      <c r="B2007" t="inlineStr">
        <is>
          <t>C4</t>
        </is>
      </c>
      <c r="C2007" t="inlineStr">
        <is>
          <t>Smart cities with big data: Reference models, challenges, and considerations</t>
        </is>
      </c>
      <c r="D2007" t="n">
        <v>2018</v>
      </c>
      <c r="E2007" t="inlineStr">
        <is>
          <t>Chiehyeon Lim; Kwang-Jae Kim; Paul P. Maglio</t>
        </is>
      </c>
      <c r="F2007" t="inlineStr">
        <is>
          <t>Cities</t>
        </is>
      </c>
      <c r="G2007" t="n">
        <v>472</v>
      </c>
      <c r="H2007" t="inlineStr">
        <is>
          <t>10.1016/j.cities.2018.04.011</t>
        </is>
      </c>
      <c r="I2007" t="inlineStr">
        <is>
          <t>Not place-specific</t>
        </is>
      </c>
      <c r="J2007" t="inlineStr"/>
      <c r="K2007" t="inlineStr">
        <is>
          <t>C4:landmarks</t>
        </is>
      </c>
    </row>
    <row r="2008">
      <c r="A2008" t="inlineStr">
        <is>
          <t>LM05923</t>
        </is>
      </c>
      <c r="B2008" t="inlineStr">
        <is>
          <t>C4</t>
        </is>
      </c>
      <c r="C2008" t="inlineStr">
        <is>
          <t>Differentially Private Asynchronous Federated Learning for Mobile Edge Computing in Urban Informatics</t>
        </is>
      </c>
      <c r="D2008" t="n">
        <v>2019</v>
      </c>
      <c r="E2008" t="inlineStr">
        <is>
          <t>Yunlong Lu; Xiaohong Huang; Yueyue Dai; Sabita Maharjan; Yan Zhang</t>
        </is>
      </c>
      <c r="F2008" t="inlineStr">
        <is>
          <t>IEEE Transactions on Industrial Informatics</t>
        </is>
      </c>
      <c r="G2008" t="n">
        <v>404</v>
      </c>
      <c r="H2008" t="inlineStr">
        <is>
          <t>10.1109/tii.2019.2942179</t>
        </is>
      </c>
      <c r="I2008" t="inlineStr">
        <is>
          <t>Not place-specific</t>
        </is>
      </c>
      <c r="J2008" t="inlineStr"/>
      <c r="K2008" t="inlineStr">
        <is>
          <t>C4:landmarks</t>
        </is>
      </c>
    </row>
    <row r="2009">
      <c r="A2009" t="inlineStr">
        <is>
          <t>LM05924</t>
        </is>
      </c>
      <c r="B2009" t="inlineStr">
        <is>
          <t>C4</t>
        </is>
      </c>
      <c r="C2009" t="inlineStr">
        <is>
          <t>Big data analysis of the Internet of Things in the digital twins of smart city based on deep learning</t>
        </is>
      </c>
      <c r="D2009" t="n">
        <v>2021</v>
      </c>
      <c r="E2009" t="inlineStr">
        <is>
          <t>Xiaoming Li; Hao Liu; Weixi Wang; Ye Zheng; Haibin Lv; Zhihan Lv</t>
        </is>
      </c>
      <c r="F2009" t="inlineStr">
        <is>
          <t>Future Generation Computer Systems</t>
        </is>
      </c>
      <c r="G2009" t="n">
        <v>398</v>
      </c>
      <c r="H2009" t="inlineStr">
        <is>
          <t>10.1016/j.future.2021.10.006</t>
        </is>
      </c>
      <c r="I2009" t="inlineStr">
        <is>
          <t>Not place-specific</t>
        </is>
      </c>
      <c r="J2009" t="inlineStr"/>
      <c r="K2009" t="inlineStr">
        <is>
          <t>C13:landmarks; C4:landmarks</t>
        </is>
      </c>
    </row>
    <row r="2010">
      <c r="A2010" t="inlineStr">
        <is>
          <t>LM05925</t>
        </is>
      </c>
      <c r="B2010" t="inlineStr">
        <is>
          <t>C4</t>
        </is>
      </c>
      <c r="C2010" t="inlineStr">
        <is>
          <t>Social Media data: Challenges, opportunities and limitations in urban studies</t>
        </is>
      </c>
      <c r="D2010" t="n">
        <v>2018</v>
      </c>
      <c r="E2010" t="inlineStr">
        <is>
          <t>Pablo Martí Ciriquián; Leticia Serrano-Estrada; Almudena Nolasco‐Cirugeda</t>
        </is>
      </c>
      <c r="F2010" t="inlineStr">
        <is>
          <t>Computers Environment and Urban Systems</t>
        </is>
      </c>
      <c r="G2010" t="n">
        <v>331</v>
      </c>
      <c r="H2010" t="inlineStr">
        <is>
          <t>10.1016/j.compenvurbsys.2018.11.001</t>
        </is>
      </c>
      <c r="I2010" t="inlineStr">
        <is>
          <t>Not place-specific</t>
        </is>
      </c>
      <c r="J2010" t="inlineStr"/>
      <c r="K2010" t="inlineStr">
        <is>
          <t>C4:landmarks&lt;-C10</t>
        </is>
      </c>
    </row>
    <row r="2011">
      <c r="A2011" t="inlineStr">
        <is>
          <t>LM05926</t>
        </is>
      </c>
      <c r="B2011" t="inlineStr">
        <is>
          <t>C4</t>
        </is>
      </c>
      <c r="C2011" t="inlineStr">
        <is>
          <t>Smart cities, big data and urban policy: Towards urban analytics for the long run</t>
        </is>
      </c>
      <c r="D2011" t="n">
        <v>2020</v>
      </c>
      <c r="E2011" t="inlineStr">
        <is>
          <t>Jens Kandt; Michael Batty</t>
        </is>
      </c>
      <c r="F2011" t="inlineStr">
        <is>
          <t>Cities</t>
        </is>
      </c>
      <c r="G2011" t="n">
        <v>329</v>
      </c>
      <c r="H2011" t="inlineStr">
        <is>
          <t>10.1016/j.cities.2020.102992</t>
        </is>
      </c>
      <c r="I2011" t="inlineStr">
        <is>
          <t>Not place-specific</t>
        </is>
      </c>
      <c r="J2011" t="inlineStr"/>
      <c r="K2011" t="inlineStr">
        <is>
          <t>C4:landmarks</t>
        </is>
      </c>
    </row>
    <row r="2012">
      <c r="A2012" t="inlineStr">
        <is>
          <t>LM05927</t>
        </is>
      </c>
      <c r="B2012" t="inlineStr">
        <is>
          <t>C4</t>
        </is>
      </c>
      <c r="C2012" t="inlineStr">
        <is>
          <t>Deep Learning Empowered Task Offloading for Mobile Edge Computing in Urban Informatics</t>
        </is>
      </c>
      <c r="D2012" t="n">
        <v>2019</v>
      </c>
      <c r="E2012" t="inlineStr">
        <is>
          <t>Ke Zhang; Yongxu Zhu; Supeng Leng; Yejun He; Sabita Maharjan; Yan Zhang</t>
        </is>
      </c>
      <c r="F2012" t="inlineStr">
        <is>
          <t>IEEE Internet of Things Journal</t>
        </is>
      </c>
      <c r="G2012" t="n">
        <v>320</v>
      </c>
      <c r="H2012" t="inlineStr">
        <is>
          <t>10.1109/jiot.2019.2903191</t>
        </is>
      </c>
      <c r="I2012" t="inlineStr">
        <is>
          <t>Not place-specific</t>
        </is>
      </c>
      <c r="J2012" t="inlineStr"/>
      <c r="K2012" t="inlineStr">
        <is>
          <t>C4:landmarks</t>
        </is>
      </c>
    </row>
    <row r="2013">
      <c r="A2013" t="inlineStr">
        <is>
          <t>LM05928</t>
        </is>
      </c>
      <c r="B2013" t="inlineStr">
        <is>
          <t>C4</t>
        </is>
      </c>
      <c r="C2013" t="inlineStr">
        <is>
          <t>The emerging data–driven Smart City and its innovative applied solutions for sustainability: the cases of London and Barcelona</t>
        </is>
      </c>
      <c r="D2013" t="n">
        <v>2020</v>
      </c>
      <c r="E2013" t="inlineStr">
        <is>
          <t>Simon Elias Bibri; John Krogstie</t>
        </is>
      </c>
      <c r="F2013" t="inlineStr">
        <is>
          <t>Energy Informatics</t>
        </is>
      </c>
      <c r="G2013" t="n">
        <v>297</v>
      </c>
      <c r="H2013" t="inlineStr">
        <is>
          <t>10.1186/s42162-020-00108-6</t>
        </is>
      </c>
      <c r="I2013" t="inlineStr">
        <is>
          <t>Global North</t>
        </is>
      </c>
      <c r="J2013" t="inlineStr">
        <is>
          <t>Barcelona; Europe; London</t>
        </is>
      </c>
      <c r="K2013" t="inlineStr">
        <is>
          <t>C1:landmarks&lt;-B2; C4:landmarks</t>
        </is>
      </c>
    </row>
    <row r="2014">
      <c r="A2014" t="inlineStr">
        <is>
          <t>LM05929</t>
        </is>
      </c>
      <c r="B2014" t="inlineStr">
        <is>
          <t>C4</t>
        </is>
      </c>
      <c r="C2014" t="inlineStr">
        <is>
          <t>Urban big data fusion based on deep learning: An overview</t>
        </is>
      </c>
      <c r="D2014" t="n">
        <v>2019</v>
      </c>
      <c r="E2014" t="inlineStr">
        <is>
          <t>Jia Liu; Tianrui Li; Peng Xie; Shengdong Du; Fei Teng; Xin Yang</t>
        </is>
      </c>
      <c r="F2014" t="inlineStr">
        <is>
          <t>Information Fusion</t>
        </is>
      </c>
      <c r="G2014" t="n">
        <v>267</v>
      </c>
      <c r="H2014" t="inlineStr">
        <is>
          <t>10.1016/j.inffus.2019.06.016</t>
        </is>
      </c>
      <c r="I2014" t="inlineStr">
        <is>
          <t>Not place-specific</t>
        </is>
      </c>
      <c r="J2014" t="inlineStr"/>
      <c r="K2014" t="inlineStr">
        <is>
          <t>C4:landmarks</t>
        </is>
      </c>
    </row>
    <row r="2015">
      <c r="A2015" t="inlineStr">
        <is>
          <t>LM05930</t>
        </is>
      </c>
      <c r="B2015" t="inlineStr">
        <is>
          <t>C4</t>
        </is>
      </c>
      <c r="C2015" t="inlineStr">
        <is>
          <t>Portraying the spatial dynamics of urban vibrancy using multisource urban big data</t>
        </is>
      </c>
      <c r="D2015" t="n">
        <v>2019</v>
      </c>
      <c r="E2015" t="inlineStr">
        <is>
          <t>Wei Tu; Tingting Zhu; Jizhe Xia; Yulun Zhou; Yani Lai; Jincheng Jiang; Qingquan Li</t>
        </is>
      </c>
      <c r="F2015" t="inlineStr">
        <is>
          <t>Computers Environment and Urban Systems</t>
        </is>
      </c>
      <c r="G2015" t="n">
        <v>261</v>
      </c>
      <c r="H2015" t="inlineStr">
        <is>
          <t>10.1016/j.compenvurbsys.2019.101428</t>
        </is>
      </c>
      <c r="I2015" t="inlineStr">
        <is>
          <t>Not place-specific</t>
        </is>
      </c>
      <c r="J2015" t="inlineStr"/>
      <c r="K2015" t="inlineStr">
        <is>
          <t>C4:landmarks</t>
        </is>
      </c>
    </row>
    <row r="2016">
      <c r="A2016" t="inlineStr">
        <is>
          <t>LM05931</t>
        </is>
      </c>
      <c r="B2016" t="inlineStr">
        <is>
          <t>C4</t>
        </is>
      </c>
      <c r="C2016" t="inlineStr">
        <is>
          <t>A review of urban computing for mobile phone traces</t>
        </is>
      </c>
      <c r="D2016" t="n">
        <v>2013</v>
      </c>
      <c r="E2016" t="inlineStr">
        <is>
          <t>Shan Jiang; Gaston Fiore; Yingxiang Yang; Joseph L Ferreira; Emilio Frazzoli; Marta C. González</t>
        </is>
      </c>
      <c r="F2016" t="inlineStr"/>
      <c r="G2016" t="n">
        <v>259</v>
      </c>
      <c r="H2016" t="inlineStr">
        <is>
          <t>10.1145/2505821.2505828</t>
        </is>
      </c>
      <c r="I2016" t="inlineStr">
        <is>
          <t>Not place-specific</t>
        </is>
      </c>
      <c r="J2016" t="inlineStr"/>
      <c r="K2016" t="inlineStr">
        <is>
          <t>C4:landmarks</t>
        </is>
      </c>
    </row>
    <row r="2017">
      <c r="A2017" t="inlineStr">
        <is>
          <t>LM05932</t>
        </is>
      </c>
      <c r="B2017" t="inlineStr">
        <is>
          <t>C4</t>
        </is>
      </c>
      <c r="C2017" t="inlineStr">
        <is>
          <t>Big Data Driven Mobile Traffic Understanding and Forecasting: A Time Series Approach</t>
        </is>
      </c>
      <c r="D2017" t="n">
        <v>2016</v>
      </c>
      <c r="E2017" t="inlineStr">
        <is>
          <t>Fengli Xu; Yujun Lin; Jiaxin Huang; Di Wu; Hongzhi Shi; Jeungeun Song; Yong Li</t>
        </is>
      </c>
      <c r="F2017" t="inlineStr">
        <is>
          <t>IEEE Transactions on Services Computing</t>
        </is>
      </c>
      <c r="G2017" t="n">
        <v>255</v>
      </c>
      <c r="H2017" t="inlineStr">
        <is>
          <t>10.1109/tsc.2016.2599878</t>
        </is>
      </c>
      <c r="I2017" t="inlineStr">
        <is>
          <t>Not place-specific</t>
        </is>
      </c>
      <c r="J2017" t="inlineStr"/>
      <c r="K2017" t="inlineStr">
        <is>
          <t>C4:landmarks</t>
        </is>
      </c>
    </row>
    <row r="2018">
      <c r="A2018" t="inlineStr">
        <is>
          <t>LM05933</t>
        </is>
      </c>
      <c r="B2018" t="inlineStr">
        <is>
          <t>C4</t>
        </is>
      </c>
      <c r="C2018" t="inlineStr">
        <is>
          <t>Designing urban media façades</t>
        </is>
      </c>
      <c r="D2018" t="n">
        <v>2010</v>
      </c>
      <c r="E2018" t="inlineStr">
        <is>
          <t>Peter Dalsgaard; Kim Halskov</t>
        </is>
      </c>
      <c r="F2018" t="inlineStr">
        <is>
          <t>ACM SIGCHI Conference on Human Factors in Computing Systems (CHI)</t>
        </is>
      </c>
      <c r="G2018" t="n">
        <v>244</v>
      </c>
      <c r="H2018" t="inlineStr">
        <is>
          <t>10.1145/1753326.1753670</t>
        </is>
      </c>
      <c r="I2018" t="inlineStr">
        <is>
          <t>Not place-specific</t>
        </is>
      </c>
      <c r="J2018" t="inlineStr"/>
      <c r="K2018" t="inlineStr">
        <is>
          <t>C4:landmarks</t>
        </is>
      </c>
    </row>
    <row r="2019">
      <c r="A2019" t="inlineStr">
        <is>
          <t>LM05934</t>
        </is>
      </c>
      <c r="B2019" t="inlineStr">
        <is>
          <t>C4</t>
        </is>
      </c>
      <c r="C2019" t="inlineStr">
        <is>
          <t>Cooperative Fog Computing for Dealing with Big Data in the Internet of Vehicles: Architecture and Hierarchical Resource Management</t>
        </is>
      </c>
      <c r="D2019" t="n">
        <v>2017</v>
      </c>
      <c r="E2019" t="inlineStr">
        <is>
          <t>Wenyu Zhang; Zhenjiang Zhang; Han‐Chieh Chao</t>
        </is>
      </c>
      <c r="F2019" t="inlineStr">
        <is>
          <t>IEEE Communications Magazine</t>
        </is>
      </c>
      <c r="G2019" t="n">
        <v>239</v>
      </c>
      <c r="H2019" t="inlineStr">
        <is>
          <t>10.1109/mcom.2017.1700208</t>
        </is>
      </c>
      <c r="I2019" t="inlineStr">
        <is>
          <t>Not place-specific</t>
        </is>
      </c>
      <c r="J2019" t="inlineStr"/>
      <c r="K2019" t="inlineStr">
        <is>
          <t>C4:landmarks</t>
        </is>
      </c>
    </row>
    <row r="2020">
      <c r="A2020" t="inlineStr">
        <is>
          <t>LM05935</t>
        </is>
      </c>
      <c r="B2020" t="inlineStr">
        <is>
          <t>C4</t>
        </is>
      </c>
      <c r="C2020" t="inlineStr">
        <is>
          <t>Towards cloud based big data analytics for smart future cities</t>
        </is>
      </c>
      <c r="D2020" t="n">
        <v>2015</v>
      </c>
      <c r="E2020" t="inlineStr">
        <is>
          <t>Zaheer Khan; Ashiq Anjum; Kamran Soomro; Muhammad Atif Tahir</t>
        </is>
      </c>
      <c r="F2020" t="inlineStr">
        <is>
          <t>Journal of Cloud Computing Advances Systems and Applications</t>
        </is>
      </c>
      <c r="G2020" t="n">
        <v>230</v>
      </c>
      <c r="H2020" t="inlineStr">
        <is>
          <t>10.1186/s13677-015-0026-8</t>
        </is>
      </c>
      <c r="I2020" t="inlineStr">
        <is>
          <t>Not place-specific</t>
        </is>
      </c>
      <c r="J2020" t="inlineStr"/>
      <c r="K2020" t="inlineStr">
        <is>
          <t>C4:landmarks</t>
        </is>
      </c>
    </row>
    <row r="2021">
      <c r="A2021" t="inlineStr">
        <is>
          <t>LM05936</t>
        </is>
      </c>
      <c r="B2021" t="inlineStr">
        <is>
          <t>C4</t>
        </is>
      </c>
      <c r="C2021" t="inlineStr">
        <is>
          <t>Mapping fine-scale population distributions at the building level by integrating multisource geospatial big data</t>
        </is>
      </c>
      <c r="D2021" t="n">
        <v>2017</v>
      </c>
      <c r="E2021" t="inlineStr">
        <is>
          <t>Yao Yao; Xiaoping Liu; Xia Li; Jinbao Zhang; Zhaotang Liang; Ke Mai; Yatao Zhang</t>
        </is>
      </c>
      <c r="F2021" t="inlineStr">
        <is>
          <t>International Journal of Geographical Information Systems</t>
        </is>
      </c>
      <c r="G2021" t="n">
        <v>225</v>
      </c>
      <c r="H2021" t="inlineStr">
        <is>
          <t>10.1080/13658816.2017.1290252</t>
        </is>
      </c>
      <c r="I2021" t="inlineStr">
        <is>
          <t>Not place-specific</t>
        </is>
      </c>
      <c r="J2021" t="inlineStr"/>
      <c r="K2021" t="inlineStr">
        <is>
          <t>C4:landmarks</t>
        </is>
      </c>
    </row>
    <row r="2022">
      <c r="A2022" t="inlineStr">
        <is>
          <t>LM05937</t>
        </is>
      </c>
      <c r="B2022" t="inlineStr">
        <is>
          <t>C4</t>
        </is>
      </c>
      <c r="C2022" t="inlineStr">
        <is>
          <t>Data-driven smart sustainable cities of the future: An evidence synthesis approach to a comprehensive state-of-the-art literature review</t>
        </is>
      </c>
      <c r="D2022" t="n">
        <v>2021</v>
      </c>
      <c r="E2022" t="inlineStr">
        <is>
          <t>Simon Elias Bibri</t>
        </is>
      </c>
      <c r="F2022" t="inlineStr">
        <is>
          <t>Sustainable Futures</t>
        </is>
      </c>
      <c r="G2022" t="n">
        <v>224</v>
      </c>
      <c r="H2022" t="inlineStr">
        <is>
          <t>10.1016/j.sftr.2021.100047</t>
        </is>
      </c>
      <c r="I2022" t="inlineStr">
        <is>
          <t>Not place-specific</t>
        </is>
      </c>
      <c r="J2022" t="inlineStr"/>
      <c r="K2022" t="inlineStr">
        <is>
          <t>C4:landmarks</t>
        </is>
      </c>
    </row>
    <row r="2023">
      <c r="A2023" t="inlineStr">
        <is>
          <t>LM05938</t>
        </is>
      </c>
      <c r="B2023" t="inlineStr">
        <is>
          <t>C4</t>
        </is>
      </c>
      <c r="C2023" t="inlineStr">
        <is>
          <t>The Resilience to Emergencies and Disasters Index: Applying big data to benchmark and validate neighborhood resilience capacity</t>
        </is>
      </c>
      <c r="D2023" t="n">
        <v>2017</v>
      </c>
      <c r="E2023" t="inlineStr">
        <is>
          <t>Constantine E. Kontokosta; Awais Malik</t>
        </is>
      </c>
      <c r="F2023" t="inlineStr">
        <is>
          <t>Sustainable Cities and Society</t>
        </is>
      </c>
      <c r="G2023" t="n">
        <v>223</v>
      </c>
      <c r="H2023" t="inlineStr">
        <is>
          <t>10.1016/j.scs.2017.10.025</t>
        </is>
      </c>
      <c r="I2023" t="inlineStr">
        <is>
          <t>Not place-specific</t>
        </is>
      </c>
      <c r="J2023" t="inlineStr"/>
      <c r="K2023" t="inlineStr">
        <is>
          <t>C4:landmarks</t>
        </is>
      </c>
    </row>
    <row r="2024">
      <c r="A2024" t="inlineStr">
        <is>
          <t>LM05939</t>
        </is>
      </c>
      <c r="B2024" t="inlineStr">
        <is>
          <t>C4</t>
        </is>
      </c>
      <c r="C2024" t="inlineStr">
        <is>
          <t>Environmentally data-driven smart sustainable cities: applied innovative solutions for energy efficiency, pollution reduction, and urban metabolism</t>
        </is>
      </c>
      <c r="D2024" t="n">
        <v>2020</v>
      </c>
      <c r="E2024" t="inlineStr">
        <is>
          <t>Simon Elias Bibri; John Krogstie</t>
        </is>
      </c>
      <c r="F2024" t="inlineStr">
        <is>
          <t>Energy Informatics</t>
        </is>
      </c>
      <c r="G2024" t="n">
        <v>223</v>
      </c>
      <c r="H2024" t="inlineStr">
        <is>
          <t>10.1186/s42162-020-00130-8</t>
        </is>
      </c>
      <c r="I2024" t="inlineStr">
        <is>
          <t>Global North</t>
        </is>
      </c>
      <c r="J2024" t="inlineStr">
        <is>
          <t>Barcelona; Europe; Stockholm</t>
        </is>
      </c>
      <c r="K2024" t="inlineStr">
        <is>
          <t>C4:landmarks</t>
        </is>
      </c>
    </row>
    <row r="2025">
      <c r="A2025" t="inlineStr">
        <is>
          <t>LM05940</t>
        </is>
      </c>
      <c r="B2025" t="inlineStr">
        <is>
          <t>C4</t>
        </is>
      </c>
      <c r="C2025" t="inlineStr">
        <is>
          <t>Technology‐rich inquiry science in urban classrooms: What are the barriers to inquiry pedagogy?*</t>
        </is>
      </c>
      <c r="D2025" t="n">
        <v>2002</v>
      </c>
      <c r="E2025" t="inlineStr">
        <is>
          <t>Nancy Butler Songer; Hee‐Sun Lee; Rosalind Kam</t>
        </is>
      </c>
      <c r="F2025" t="inlineStr">
        <is>
          <t>Journal of Research in Science Teaching</t>
        </is>
      </c>
      <c r="G2025" t="n">
        <v>215</v>
      </c>
      <c r="H2025" t="inlineStr">
        <is>
          <t>10.1002/tea.10013</t>
        </is>
      </c>
      <c r="I2025" t="inlineStr">
        <is>
          <t>Not place-specific</t>
        </is>
      </c>
      <c r="J2025" t="inlineStr"/>
      <c r="K2025" t="inlineStr">
        <is>
          <t>C4:landmarks</t>
        </is>
      </c>
    </row>
    <row r="2026">
      <c r="A2026" t="inlineStr">
        <is>
          <t>LM05941</t>
        </is>
      </c>
      <c r="B2026" t="inlineStr">
        <is>
          <t>C4</t>
        </is>
      </c>
      <c r="C2026" t="inlineStr">
        <is>
          <t>Artificial Intelligence Technologies and Related Urban Planning and Development Concepts: How Are They Perceived and Utilized in Australia?</t>
        </is>
      </c>
      <c r="D2026" t="n">
        <v>2020</v>
      </c>
      <c r="E2026" t="inlineStr">
        <is>
          <t>Tan Yiğitcanlar; Nayomi Kankanamge; Massimo Regona; Andres Ruiz Maldonado; Bridget Rowan; Alex Ryu; Kevin C. Desouza; Juan M. Corchado; Rashid Mehmood; Rita Yi Man Li</t>
        </is>
      </c>
      <c r="F2026" t="inlineStr">
        <is>
          <t>Journal of Open Innovation Technology Market and Complexity</t>
        </is>
      </c>
      <c r="G2026" t="n">
        <v>214</v>
      </c>
      <c r="H2026" t="inlineStr">
        <is>
          <t>10.3390/joitmc6040187</t>
        </is>
      </c>
      <c r="I2026" t="inlineStr">
        <is>
          <t>Global North</t>
        </is>
      </c>
      <c r="J2026" t="inlineStr">
        <is>
          <t>Australia</t>
        </is>
      </c>
      <c r="K2026" t="inlineStr">
        <is>
          <t>C4:landmarks</t>
        </is>
      </c>
    </row>
    <row r="2027">
      <c r="A2027" t="inlineStr">
        <is>
          <t>LM05942</t>
        </is>
      </c>
      <c r="B2027" t="inlineStr">
        <is>
          <t>C4</t>
        </is>
      </c>
      <c r="C2027" t="inlineStr">
        <is>
          <t>Integrating remote sensing and geospatial big data for urban land use mapping: A review</t>
        </is>
      </c>
      <c r="D2027" t="n">
        <v>2021</v>
      </c>
      <c r="E2027" t="inlineStr">
        <is>
          <t>Jiadi Yin; Jinwei Dong; Nicholas Hamm; Zhichao Li; Jianghao Wang; Hanfa Xing; Ping Fu</t>
        </is>
      </c>
      <c r="F2027" t="inlineStr">
        <is>
          <t>International Journal of Applied Earth Observation and Geoinformation</t>
        </is>
      </c>
      <c r="G2027" t="n">
        <v>211</v>
      </c>
      <c r="H2027" t="inlineStr">
        <is>
          <t>10.1016/j.jag.2021.102514</t>
        </is>
      </c>
      <c r="I2027" t="inlineStr">
        <is>
          <t>Not place-specific</t>
        </is>
      </c>
      <c r="J2027" t="inlineStr"/>
      <c r="K2027" t="inlineStr">
        <is>
          <t>C4:landmarks</t>
        </is>
      </c>
    </row>
    <row r="2028">
      <c r="A2028" t="inlineStr">
        <is>
          <t>LM05943</t>
        </is>
      </c>
      <c r="B2028" t="inlineStr">
        <is>
          <t>C4</t>
        </is>
      </c>
      <c r="C2028" t="inlineStr">
        <is>
          <t>Machine learning for spatial analyses in urban areas: a scoping review</t>
        </is>
      </c>
      <c r="D2028" t="n">
        <v>2022</v>
      </c>
      <c r="E2028" t="inlineStr">
        <is>
          <t>Ylenia Casali; Nazli Yonca Aydin; Tina Comes</t>
        </is>
      </c>
      <c r="F2028" t="inlineStr">
        <is>
          <t>Sustainable Cities and Society</t>
        </is>
      </c>
      <c r="G2028" t="n">
        <v>209</v>
      </c>
      <c r="H2028" t="inlineStr">
        <is>
          <t>10.1016/j.scs.2022.104050</t>
        </is>
      </c>
      <c r="I2028" t="inlineStr">
        <is>
          <t>Not place-specific</t>
        </is>
      </c>
      <c r="J2028" t="inlineStr"/>
      <c r="K2028" t="inlineStr">
        <is>
          <t>C4:landmarks</t>
        </is>
      </c>
    </row>
    <row r="2029">
      <c r="A2029" t="inlineStr">
        <is>
          <t>LM05944</t>
        </is>
      </c>
      <c r="B2029" t="inlineStr">
        <is>
          <t>C4</t>
        </is>
      </c>
      <c r="C2029" t="inlineStr">
        <is>
          <t>Understanding cities with machine eyes: A review of deep computer vision in urban analytics</t>
        </is>
      </c>
      <c r="D2029" t="n">
        <v>2019</v>
      </c>
      <c r="E2029" t="inlineStr">
        <is>
          <t>Mohamed R. Ibrahim; James Haworth; Tao Cheng</t>
        </is>
      </c>
      <c r="F2029" t="inlineStr">
        <is>
          <t>Cities</t>
        </is>
      </c>
      <c r="G2029" t="n">
        <v>207</v>
      </c>
      <c r="H2029" t="inlineStr">
        <is>
          <t>10.1016/j.cities.2019.102481</t>
        </is>
      </c>
      <c r="I2029" t="inlineStr">
        <is>
          <t>Not place-specific</t>
        </is>
      </c>
      <c r="J2029" t="inlineStr"/>
      <c r="K2029" t="inlineStr">
        <is>
          <t>C4:landmarks</t>
        </is>
      </c>
    </row>
    <row r="2030">
      <c r="A2030" t="inlineStr">
        <is>
          <t>LM05945</t>
        </is>
      </c>
      <c r="B2030" t="inlineStr">
        <is>
          <t>C4</t>
        </is>
      </c>
      <c r="C2030" t="inlineStr">
        <is>
          <t>Estimation of the building energy use intensity in the urban scale by integrating GIS and big data technology</t>
        </is>
      </c>
      <c r="D2030" t="n">
        <v>2016</v>
      </c>
      <c r="E2030" t="inlineStr">
        <is>
          <t>Jun Ma; Jack C.P. Cheng</t>
        </is>
      </c>
      <c r="F2030" t="inlineStr">
        <is>
          <t>Applied Energy</t>
        </is>
      </c>
      <c r="G2030" t="n">
        <v>203</v>
      </c>
      <c r="H2030" t="inlineStr">
        <is>
          <t>10.1016/j.apenergy.2016.08.079</t>
        </is>
      </c>
      <c r="I2030" t="inlineStr">
        <is>
          <t>Not place-specific</t>
        </is>
      </c>
      <c r="J2030" t="inlineStr"/>
      <c r="K2030" t="inlineStr">
        <is>
          <t>C4:landmarks</t>
        </is>
      </c>
    </row>
    <row r="2031">
      <c r="A2031" t="inlineStr">
        <is>
          <t>LM05946</t>
        </is>
      </c>
      <c r="B2031" t="inlineStr">
        <is>
          <t>C4</t>
        </is>
      </c>
      <c r="C2031" t="inlineStr">
        <is>
          <t>Review of urban computing in air quality management as smart city service: An integrated IoT, AI, and cloud technology perspective</t>
        </is>
      </c>
      <c r="D2031" t="n">
        <v>2021</v>
      </c>
      <c r="E2031" t="inlineStr">
        <is>
          <t>Akshara J. Kaginalkar; Shamita Kumar; Prashant Gargava; Dev Niyogi</t>
        </is>
      </c>
      <c r="F2031" t="inlineStr">
        <is>
          <t>Urban Climate</t>
        </is>
      </c>
      <c r="G2031" t="n">
        <v>199</v>
      </c>
      <c r="H2031" t="inlineStr">
        <is>
          <t>10.1016/j.uclim.2021.100972</t>
        </is>
      </c>
      <c r="I2031" t="inlineStr">
        <is>
          <t>Not place-specific</t>
        </is>
      </c>
      <c r="J2031" t="inlineStr"/>
      <c r="K2031" t="inlineStr">
        <is>
          <t>C4:landmarks</t>
        </is>
      </c>
    </row>
    <row r="2032">
      <c r="A2032" t="inlineStr">
        <is>
          <t>LM05947</t>
        </is>
      </c>
      <c r="B2032" t="inlineStr">
        <is>
          <t>C4</t>
        </is>
      </c>
      <c r="C2032" t="inlineStr">
        <is>
          <t>Dynamic assessments of population exposure to urban greenspace using multi-source big data</t>
        </is>
      </c>
      <c r="D2032" t="n">
        <v>2018</v>
      </c>
      <c r="E2032" t="inlineStr">
        <is>
          <t>Yimeng Song; Bo Huang; Jixuan Cai; Бин Чэн</t>
        </is>
      </c>
      <c r="F2032" t="inlineStr">
        <is>
          <t>The Science of The Total Environment</t>
        </is>
      </c>
      <c r="G2032" t="n">
        <v>198</v>
      </c>
      <c r="H2032" t="inlineStr">
        <is>
          <t>10.1016/j.scitotenv.2018.04.061</t>
        </is>
      </c>
      <c r="I2032" t="inlineStr">
        <is>
          <t>Not place-specific</t>
        </is>
      </c>
      <c r="J2032" t="inlineStr"/>
      <c r="K2032" t="inlineStr">
        <is>
          <t>C4:landmarks</t>
        </is>
      </c>
    </row>
    <row r="2033">
      <c r="A2033" t="inlineStr">
        <is>
          <t>LM05948</t>
        </is>
      </c>
      <c r="B2033" t="inlineStr">
        <is>
          <t>C4</t>
        </is>
      </c>
      <c r="C2033" t="inlineStr">
        <is>
          <t>Urban Remote Sensing with Spatial Big Data: A Review and Renewed Perspective of Urban Studies in Recent Decades</t>
        </is>
      </c>
      <c r="D2033" t="n">
        <v>2023</v>
      </c>
      <c r="E2033" t="inlineStr">
        <is>
          <t>Danlin Yu; Chuanglin Fang</t>
        </is>
      </c>
      <c r="F2033" t="inlineStr">
        <is>
          <t>Remote Sensing</t>
        </is>
      </c>
      <c r="G2033" t="n">
        <v>198</v>
      </c>
      <c r="H2033" t="inlineStr">
        <is>
          <t>10.3390/rs15051307</t>
        </is>
      </c>
      <c r="I2033" t="inlineStr">
        <is>
          <t>Not place-specific</t>
        </is>
      </c>
      <c r="J2033" t="inlineStr"/>
      <c r="K2033" t="inlineStr">
        <is>
          <t>C4:landmarks</t>
        </is>
      </c>
    </row>
    <row r="2034">
      <c r="A2034" t="inlineStr">
        <is>
          <t>LM05949</t>
        </is>
      </c>
      <c r="B2034" t="inlineStr">
        <is>
          <t>C4</t>
        </is>
      </c>
      <c r="C2034" t="inlineStr">
        <is>
          <t>Big Data and Urban Informatics: Innovations and Challenges to Urban Planning and Knowledge Discovery</t>
        </is>
      </c>
      <c r="D2034" t="n">
        <v>2016</v>
      </c>
      <c r="E2034" t="inlineStr">
        <is>
          <t>Piyushimita Vonu Thakuriah; Nebiyou Y. Tilahun; Moira Zellner</t>
        </is>
      </c>
      <c r="F2034" t="inlineStr">
        <is>
          <t>Springer geography</t>
        </is>
      </c>
      <c r="G2034" t="n">
        <v>192</v>
      </c>
      <c r="H2034" t="inlineStr">
        <is>
          <t>10.1007/978-3-319-40902-3_2</t>
        </is>
      </c>
      <c r="I2034" t="inlineStr">
        <is>
          <t>Not place-specific</t>
        </is>
      </c>
      <c r="J2034" t="inlineStr"/>
      <c r="K2034" t="inlineStr">
        <is>
          <t>C4:landmarks</t>
        </is>
      </c>
    </row>
    <row r="2035">
      <c r="A2035" t="inlineStr">
        <is>
          <t>LM05950</t>
        </is>
      </c>
      <c r="B2035" t="inlineStr">
        <is>
          <t>C4</t>
        </is>
      </c>
      <c r="C2035" t="inlineStr">
        <is>
          <t>Data-driven urban management: Mapping the landscape</t>
        </is>
      </c>
      <c r="D2035" t="n">
        <v>2019</v>
      </c>
      <c r="E2035" t="inlineStr">
        <is>
          <t>Zeynep Engin; Justin van Dijk; Tian Lan; Paul Longley; Philip Colin Treleaven; Michael Batty; Alan I. Penn</t>
        </is>
      </c>
      <c r="F2035" t="inlineStr">
        <is>
          <t>Journal of Urban Management</t>
        </is>
      </c>
      <c r="G2035" t="n">
        <v>191</v>
      </c>
      <c r="H2035" t="inlineStr">
        <is>
          <t>10.1016/j.jum.2019.12.001</t>
        </is>
      </c>
      <c r="I2035" t="inlineStr">
        <is>
          <t>Not place-specific</t>
        </is>
      </c>
      <c r="J2035" t="inlineStr"/>
      <c r="K2035" t="inlineStr">
        <is>
          <t>C4:landmarks</t>
        </is>
      </c>
    </row>
    <row r="2036">
      <c r="A2036" t="inlineStr">
        <is>
          <t>LM05951</t>
        </is>
      </c>
      <c r="B2036" t="inlineStr">
        <is>
          <t>C4</t>
        </is>
      </c>
      <c r="C2036" t="inlineStr">
        <is>
          <t>Inferring Air Quality for Station Location Recommendation Based on Urban Big Data</t>
        </is>
      </c>
      <c r="D2036" t="n">
        <v>2015</v>
      </c>
      <c r="E2036" t="inlineStr">
        <is>
          <t>Hsun-Ping Hsieh; Shou-De Lin; Yu Zheng</t>
        </is>
      </c>
      <c r="F2036" t="inlineStr">
        <is>
          <t>ACM SIGKDD International Conference on Knowledge Discovery and Data Mining (KDD)</t>
        </is>
      </c>
      <c r="G2036" t="n">
        <v>190</v>
      </c>
      <c r="H2036" t="inlineStr">
        <is>
          <t>10.1145/2783258.2783344</t>
        </is>
      </c>
      <c r="I2036" t="inlineStr">
        <is>
          <t>China &amp; East Asia</t>
        </is>
      </c>
      <c r="J2036" t="inlineStr">
        <is>
          <t>Beijing</t>
        </is>
      </c>
      <c r="K2036" t="inlineStr">
        <is>
          <t>C4:landmarks</t>
        </is>
      </c>
    </row>
    <row r="2037">
      <c r="A2037" t="inlineStr">
        <is>
          <t>LM05952</t>
        </is>
      </c>
      <c r="B2037" t="inlineStr">
        <is>
          <t>C4</t>
        </is>
      </c>
      <c r="C2037" t="inlineStr">
        <is>
          <t>An ethical framework for big data and smart cities</t>
        </is>
      </c>
      <c r="D2037" t="n">
        <v>2021</v>
      </c>
      <c r="E2037" t="inlineStr">
        <is>
          <t>Victor I. C. Chang</t>
        </is>
      </c>
      <c r="F2037" t="inlineStr">
        <is>
          <t>Technological Forecasting and Social Change</t>
        </is>
      </c>
      <c r="G2037" t="n">
        <v>190</v>
      </c>
      <c r="H2037" t="inlineStr">
        <is>
          <t>10.1016/j.techfore.2020.120559</t>
        </is>
      </c>
      <c r="I2037" t="inlineStr">
        <is>
          <t>Not place-specific</t>
        </is>
      </c>
      <c r="J2037" t="inlineStr"/>
      <c r="K2037" t="inlineStr">
        <is>
          <t>C4:landmarks</t>
        </is>
      </c>
    </row>
    <row r="2038">
      <c r="A2038" t="inlineStr">
        <is>
          <t>LM05953</t>
        </is>
      </c>
      <c r="B2038" t="inlineStr">
        <is>
          <t>C4</t>
        </is>
      </c>
      <c r="C2038" t="inlineStr">
        <is>
          <t>Designing for Cohabitation</t>
        </is>
      </c>
      <c r="D2038" t="n">
        <v>2017</v>
      </c>
      <c r="E2038" t="inlineStr">
        <is>
          <t>Nancy Smith; Shaowen Bardzell; Jeffrey Bardzell</t>
        </is>
      </c>
      <c r="F2038" t="inlineStr">
        <is>
          <t>CHI Conference on Human Factors in Computing Systems</t>
        </is>
      </c>
      <c r="G2038" t="n">
        <v>187</v>
      </c>
      <c r="H2038" t="inlineStr">
        <is>
          <t>10.1145/3025453.3025948</t>
        </is>
      </c>
      <c r="I2038" t="inlineStr">
        <is>
          <t>Not place-specific</t>
        </is>
      </c>
      <c r="J2038" t="inlineStr"/>
      <c r="K2038" t="inlineStr">
        <is>
          <t>C4:landmarks</t>
        </is>
      </c>
    </row>
    <row r="2039">
      <c r="A2039" t="inlineStr">
        <is>
          <t>LM05954</t>
        </is>
      </c>
      <c r="B2039" t="inlineStr">
        <is>
          <t>C4</t>
        </is>
      </c>
      <c r="C2039" t="inlineStr">
        <is>
          <t>Urban informatics</t>
        </is>
      </c>
      <c r="D2039" t="n">
        <v>2011</v>
      </c>
      <c r="E2039" t="inlineStr">
        <is>
          <t>Marcus Foth; Jaz Hee-jeong Choi; Christine Satchell</t>
        </is>
      </c>
      <c r="F2039" t="inlineStr">
        <is>
          <t>ACM Conference on Computer Supported Cooperative Work (CSCW)</t>
        </is>
      </c>
      <c r="G2039" t="n">
        <v>173</v>
      </c>
      <c r="H2039" t="inlineStr">
        <is>
          <t>10.1145/1958824.1958826</t>
        </is>
      </c>
      <c r="I2039" t="inlineStr">
        <is>
          <t>Global North</t>
        </is>
      </c>
      <c r="J2039" t="inlineStr">
        <is>
          <t>Australia; Brisbane</t>
        </is>
      </c>
      <c r="K2039" t="inlineStr">
        <is>
          <t>C4:landmarks&lt;-C3; C4:recent</t>
        </is>
      </c>
    </row>
    <row r="2040">
      <c r="A2040" t="inlineStr">
        <is>
          <t>LM06032</t>
        </is>
      </c>
      <c r="B2040" t="inlineStr">
        <is>
          <t>C5</t>
        </is>
      </c>
      <c r="C2040" t="inlineStr">
        <is>
          <t>Smart cities and urban data platforms: Designing interfaces for smart governance</t>
        </is>
      </c>
      <c r="D2040" t="n">
        <v>2017</v>
      </c>
      <c r="E2040" t="inlineStr">
        <is>
          <t>Sarah Barns</t>
        </is>
      </c>
      <c r="F2040" t="inlineStr">
        <is>
          <t>City Culture and Society</t>
        </is>
      </c>
      <c r="G2040" t="n">
        <v>315</v>
      </c>
      <c r="H2040" t="inlineStr">
        <is>
          <t>10.1016/j.ccs.2017.09.006</t>
        </is>
      </c>
      <c r="I2040" t="inlineStr">
        <is>
          <t>Not place-specific</t>
        </is>
      </c>
      <c r="J2040" t="inlineStr"/>
      <c r="K2040" t="inlineStr">
        <is>
          <t>C5:landmarks; C8:landmarks</t>
        </is>
      </c>
    </row>
    <row r="2041">
      <c r="A2041" t="inlineStr">
        <is>
          <t>LM06033</t>
        </is>
      </c>
      <c r="B2041" t="inlineStr">
        <is>
          <t>C5</t>
        </is>
      </c>
      <c r="C2041" t="inlineStr">
        <is>
          <t>Analyzing housing prices in Shanghai with open data: Amenity, accessibility and urban structure</t>
        </is>
      </c>
      <c r="D2041" t="n">
        <v>2018</v>
      </c>
      <c r="E2041" t="inlineStr">
        <is>
          <t>Han Li; Yehua Dennis Wei; Yangyi Wu; Guang Tian</t>
        </is>
      </c>
      <c r="F2041" t="inlineStr">
        <is>
          <t>Cities</t>
        </is>
      </c>
      <c r="G2041" t="n">
        <v>313</v>
      </c>
      <c r="H2041" t="inlineStr">
        <is>
          <t>10.1016/j.cities.2018.11.016</t>
        </is>
      </c>
      <c r="I2041" t="inlineStr">
        <is>
          <t>China &amp; East Asia</t>
        </is>
      </c>
      <c r="J2041" t="inlineStr">
        <is>
          <t>Shanghai</t>
        </is>
      </c>
      <c r="K2041" t="inlineStr">
        <is>
          <t>C5:landmarks</t>
        </is>
      </c>
    </row>
    <row r="2042">
      <c r="A2042" t="inlineStr">
        <is>
          <t>LM06034</t>
        </is>
      </c>
      <c r="B2042" t="inlineStr">
        <is>
          <t>C5</t>
        </is>
      </c>
      <c r="C2042" t="inlineStr">
        <is>
          <t>Delivering public value through open government data initiatives in a Smart City context</t>
        </is>
      </c>
      <c r="D2042" t="n">
        <v>2016</v>
      </c>
      <c r="E2042" t="inlineStr">
        <is>
          <t>Gabriela Viale Pereira; Marie Anne Macadar; Edimara Mezzomo Luciano; Maurício Gregianin Testa</t>
        </is>
      </c>
      <c r="F2042" t="inlineStr">
        <is>
          <t>Information Systems Frontiers</t>
        </is>
      </c>
      <c r="G2042" t="n">
        <v>265</v>
      </c>
      <c r="H2042" t="inlineStr">
        <is>
          <t>10.1007/s10796-016-9673-7</t>
        </is>
      </c>
      <c r="I2042" t="inlineStr">
        <is>
          <t>Latin America</t>
        </is>
      </c>
      <c r="J2042" t="inlineStr">
        <is>
          <t>Brazil; Rio de Janeiro</t>
        </is>
      </c>
      <c r="K2042" t="inlineStr">
        <is>
          <t>C5:landmarks</t>
        </is>
      </c>
    </row>
    <row r="2043">
      <c r="A2043" t="inlineStr">
        <is>
          <t>LM06035</t>
        </is>
      </c>
      <c r="B2043" t="inlineStr">
        <is>
          <t>C5</t>
        </is>
      </c>
      <c r="C2043" t="inlineStr">
        <is>
          <t>Smart government, citizen participation and open data</t>
        </is>
      </c>
      <c r="D2043" t="n">
        <v>2014</v>
      </c>
      <c r="E2043" t="inlineStr">
        <is>
          <t>Sehl Mellouli; Luis F. Luna‐Reyes; Jing Zhang</t>
        </is>
      </c>
      <c r="F2043" t="inlineStr">
        <is>
          <t>Information Polity</t>
        </is>
      </c>
      <c r="G2043" t="n">
        <v>187</v>
      </c>
      <c r="H2043" t="inlineStr">
        <is>
          <t>10.3233/ip-140334</t>
        </is>
      </c>
      <c r="I2043" t="inlineStr">
        <is>
          <t>Not place-specific</t>
        </is>
      </c>
      <c r="J2043" t="inlineStr"/>
      <c r="K2043" t="inlineStr">
        <is>
          <t>C5:landmarks</t>
        </is>
      </c>
    </row>
    <row r="2044">
      <c r="A2044" t="inlineStr">
        <is>
          <t>LM06036</t>
        </is>
      </c>
      <c r="B2044" t="inlineStr">
        <is>
          <t>C5</t>
        </is>
      </c>
      <c r="C2044" t="inlineStr">
        <is>
          <t>A Balance Interface Design and Instant Image-based Traffic Assistant Agent Based on GPS and Linked Open Data Technology</t>
        </is>
      </c>
      <c r="D2044" t="n">
        <v>2019</v>
      </c>
      <c r="E2044" t="inlineStr">
        <is>
          <t>Fu-Hsien Chen; Sheng-Yuan Yang</t>
        </is>
      </c>
      <c r="F2044" t="inlineStr">
        <is>
          <t>Symmetry</t>
        </is>
      </c>
      <c r="G2044" t="n">
        <v>171</v>
      </c>
      <c r="H2044" t="inlineStr">
        <is>
          <t>10.3390/sym12010001</t>
        </is>
      </c>
      <c r="I2044" t="inlineStr">
        <is>
          <t>China &amp; East Asia</t>
        </is>
      </c>
      <c r="J2044" t="inlineStr">
        <is>
          <t>Taipei; Taiwan</t>
        </is>
      </c>
      <c r="K2044" t="inlineStr">
        <is>
          <t>C5:landmarks</t>
        </is>
      </c>
    </row>
    <row r="2045">
      <c r="A2045" t="inlineStr">
        <is>
          <t>LM06037</t>
        </is>
      </c>
      <c r="B2045" t="inlineStr">
        <is>
          <t>C5</t>
        </is>
      </c>
      <c r="C2045" t="inlineStr">
        <is>
          <t>Cultivating open government data platform ecosystems through governance: Lessons from Buenos Aires, Mexico City and Montevideo</t>
        </is>
      </c>
      <c r="D2045" t="n">
        <v>2020</v>
      </c>
      <c r="E2045" t="inlineStr">
        <is>
          <t>Carla Bonina; Ben A. Eaton</t>
        </is>
      </c>
      <c r="F2045" t="inlineStr">
        <is>
          <t>Government Information Quarterly</t>
        </is>
      </c>
      <c r="G2045" t="n">
        <v>149</v>
      </c>
      <c r="H2045" t="inlineStr">
        <is>
          <t>10.1016/j.giq.2020.101479</t>
        </is>
      </c>
      <c r="I2045" t="inlineStr">
        <is>
          <t>Latin America</t>
        </is>
      </c>
      <c r="J2045" t="inlineStr">
        <is>
          <t>Buenos Aires; Latin American; Mexico City; Montevideo</t>
        </is>
      </c>
      <c r="K2045" t="inlineStr">
        <is>
          <t>C5:landmarks; C5:landmarks&lt;-C2</t>
        </is>
      </c>
    </row>
    <row r="2046">
      <c r="A2046" t="inlineStr">
        <is>
          <t>LM06038</t>
        </is>
      </c>
      <c r="B2046" t="inlineStr">
        <is>
          <t>C5</t>
        </is>
      </c>
      <c r="C2046" t="inlineStr">
        <is>
          <t>Citizen Apps to Solve Complex Urban Problems</t>
        </is>
      </c>
      <c r="D2046" t="n">
        <v>2012</v>
      </c>
      <c r="E2046" t="inlineStr">
        <is>
          <t>Kevin C. Desouza; Akshay Bhagwatwar</t>
        </is>
      </c>
      <c r="F2046" t="inlineStr">
        <is>
          <t>Journal of Urban Technology</t>
        </is>
      </c>
      <c r="G2046" t="n">
        <v>143</v>
      </c>
      <c r="H2046" t="inlineStr">
        <is>
          <t>10.1080/10630732.2012.673056</t>
        </is>
      </c>
      <c r="I2046" t="inlineStr">
        <is>
          <t>Not place-specific</t>
        </is>
      </c>
      <c r="J2046" t="inlineStr"/>
      <c r="K2046" t="inlineStr">
        <is>
          <t>C5:landmarks</t>
        </is>
      </c>
    </row>
    <row r="2047">
      <c r="A2047" t="inlineStr">
        <is>
          <t>LM06039</t>
        </is>
      </c>
      <c r="B2047" t="inlineStr">
        <is>
          <t>C5</t>
        </is>
      </c>
      <c r="C2047" t="inlineStr">
        <is>
          <t>Mine your data: open data, digital strategies and entrepreneurial governance by code</t>
        </is>
      </c>
      <c r="D2047" t="n">
        <v>2016</v>
      </c>
      <c r="E2047" t="inlineStr">
        <is>
          <t>Sarah Barns</t>
        </is>
      </c>
      <c r="F2047" t="inlineStr">
        <is>
          <t>Urban Geography</t>
        </is>
      </c>
      <c r="G2047" t="n">
        <v>136</v>
      </c>
      <c r="H2047" t="inlineStr">
        <is>
          <t>10.1080/02723638.2016.1139876</t>
        </is>
      </c>
      <c r="I2047" t="inlineStr">
        <is>
          <t>Not place-specific</t>
        </is>
      </c>
      <c r="J2047" t="inlineStr"/>
      <c r="K2047" t="inlineStr">
        <is>
          <t>C5:landmarks</t>
        </is>
      </c>
    </row>
    <row r="2048">
      <c r="A2048" t="inlineStr">
        <is>
          <t>LM06040</t>
        </is>
      </c>
      <c r="B2048" t="inlineStr">
        <is>
          <t>C5</t>
        </is>
      </c>
      <c r="C2048" t="inlineStr">
        <is>
          <t>Contesting Digital Futures: Urban Politics, Alternative Economies, and the Movement for Technological Sovereignty in Barcelona</t>
        </is>
      </c>
      <c r="D2048" t="n">
        <v>2019</v>
      </c>
      <c r="E2048" t="inlineStr">
        <is>
          <t>Casey R. Lynch</t>
        </is>
      </c>
      <c r="F2048" t="inlineStr">
        <is>
          <t>Antipode</t>
        </is>
      </c>
      <c r="G2048" t="n">
        <v>135</v>
      </c>
      <c r="H2048" t="inlineStr">
        <is>
          <t>10.1111/anti.12522</t>
        </is>
      </c>
      <c r="I2048" t="inlineStr">
        <is>
          <t>Global North</t>
        </is>
      </c>
      <c r="J2048" t="inlineStr">
        <is>
          <t>Barcelona</t>
        </is>
      </c>
      <c r="K2048" t="inlineStr">
        <is>
          <t>C5:landmarks</t>
        </is>
      </c>
    </row>
    <row r="2049">
      <c r="A2049" t="inlineStr">
        <is>
          <t>LM06041</t>
        </is>
      </c>
      <c r="B2049" t="inlineStr">
        <is>
          <t>C5</t>
        </is>
      </c>
      <c r="C2049" t="inlineStr">
        <is>
          <t>Datafication, development and marginalised urban communities: an applied data justice framework</t>
        </is>
      </c>
      <c r="D2049" t="n">
        <v>2019</v>
      </c>
      <c r="E2049" t="inlineStr">
        <is>
          <t>Richard Heeks; Satyarupa Shekhar</t>
        </is>
      </c>
      <c r="F2049" t="inlineStr">
        <is>
          <t>Information Communication &amp; Society</t>
        </is>
      </c>
      <c r="G2049" t="n">
        <v>135</v>
      </c>
      <c r="H2049" t="inlineStr">
        <is>
          <t>10.1080/1369118x.2019.1599039</t>
        </is>
      </c>
      <c r="I2049" t="inlineStr">
        <is>
          <t>Not place-specific</t>
        </is>
      </c>
      <c r="J2049" t="inlineStr"/>
      <c r="K2049" t="inlineStr">
        <is>
          <t>C5:landmarks</t>
        </is>
      </c>
    </row>
    <row r="2050">
      <c r="A2050" t="inlineStr">
        <is>
          <t>LM06042</t>
        </is>
      </c>
      <c r="B2050" t="inlineStr">
        <is>
          <t>C5</t>
        </is>
      </c>
      <c r="C2050" t="inlineStr">
        <is>
          <t>A Tale of Open Data Innovations in Five Smart Cities</t>
        </is>
      </c>
      <c r="D2050" t="n">
        <v>2015</v>
      </c>
      <c r="E2050" t="inlineStr">
        <is>
          <t>Adegboyega Ojo; Edward Curry; Fatemeh Ahmadi Zeleti</t>
        </is>
      </c>
      <c r="F2050" t="inlineStr">
        <is>
          <t>Proceedings of the ... Annual Hawaii International Conference on System Sciences/Proceedings of the Annual Hawaii International Conference on System Sciences</t>
        </is>
      </c>
      <c r="G2050" t="n">
        <v>129</v>
      </c>
      <c r="H2050" t="inlineStr">
        <is>
          <t>10.1109/hicss.2015.280</t>
        </is>
      </c>
      <c r="I2050" t="inlineStr">
        <is>
          <t>Global North</t>
        </is>
      </c>
      <c r="J2050" t="inlineStr">
        <is>
          <t>Amsterdam; Barcelona; Chicago; Helsinki; Manchester</t>
        </is>
      </c>
      <c r="K2050" t="inlineStr">
        <is>
          <t>C5:landmarks</t>
        </is>
      </c>
    </row>
    <row r="2051">
      <c r="A2051" t="inlineStr">
        <is>
          <t>LM06043</t>
        </is>
      </c>
      <c r="B2051" t="inlineStr">
        <is>
          <t>C5</t>
        </is>
      </c>
      <c r="C2051" t="inlineStr">
        <is>
          <t>Data Governance in the Sustainable Smart City</t>
        </is>
      </c>
      <c r="D2051" t="n">
        <v>2017</v>
      </c>
      <c r="E2051" t="inlineStr">
        <is>
          <t>Krassimira Antonova Paskaleva; James Evans; Christopher Martin; Trond Linjordet; Dujuan Yang; Andrew Karvonen</t>
        </is>
      </c>
      <c r="F2051" t="inlineStr">
        <is>
          <t>Informatics</t>
        </is>
      </c>
      <c r="G2051" t="n">
        <v>126</v>
      </c>
      <c r="H2051" t="inlineStr">
        <is>
          <t>10.3390/informatics4040041</t>
        </is>
      </c>
      <c r="I2051" t="inlineStr">
        <is>
          <t>Global North</t>
        </is>
      </c>
      <c r="J2051" t="inlineStr">
        <is>
          <t>Europe; European</t>
        </is>
      </c>
      <c r="K2051" t="inlineStr">
        <is>
          <t>C5:landmarks</t>
        </is>
      </c>
    </row>
    <row r="2052">
      <c r="A2052" t="inlineStr">
        <is>
          <t>LM06044</t>
        </is>
      </c>
      <c r="B2052" t="inlineStr">
        <is>
          <t>C5</t>
        </is>
      </c>
      <c r="C2052" t="inlineStr">
        <is>
          <t>From smart to rebel city? Worlding, provincialising and the Barcelona Model</t>
        </is>
      </c>
      <c r="D2052" t="n">
        <v>2019</v>
      </c>
      <c r="E2052" t="inlineStr">
        <is>
          <t>Greig Charnock; Hug March; Ramón Ribera-Fumaz</t>
        </is>
      </c>
      <c r="F2052" t="inlineStr">
        <is>
          <t>Urban Studies</t>
        </is>
      </c>
      <c r="G2052" t="n">
        <v>120</v>
      </c>
      <c r="H2052" t="inlineStr">
        <is>
          <t>10.1177/0042098019872119</t>
        </is>
      </c>
      <c r="I2052" t="inlineStr">
        <is>
          <t>Global North</t>
        </is>
      </c>
      <c r="J2052" t="inlineStr">
        <is>
          <t>Barcelona</t>
        </is>
      </c>
      <c r="K2052" t="inlineStr">
        <is>
          <t>C5:landmarks</t>
        </is>
      </c>
    </row>
    <row r="2053">
      <c r="A2053" t="inlineStr">
        <is>
          <t>LM06045</t>
        </is>
      </c>
      <c r="B2053" t="inlineStr">
        <is>
          <t>C5</t>
        </is>
      </c>
      <c r="C2053" t="inlineStr">
        <is>
          <t>Open data outcomes: U.S. cities between product and process innovation</t>
        </is>
      </c>
      <c r="D2053" t="n">
        <v>2018</v>
      </c>
      <c r="E2053" t="inlineStr">
        <is>
          <t>Ines A. Mergel; Alexander Kleibrink; Jens Sörvik</t>
        </is>
      </c>
      <c r="F2053" t="inlineStr">
        <is>
          <t>Government Information Quarterly</t>
        </is>
      </c>
      <c r="G2053" t="n">
        <v>116</v>
      </c>
      <c r="H2053" t="inlineStr">
        <is>
          <t>10.1016/j.giq.2018.09.004</t>
        </is>
      </c>
      <c r="I2053" t="inlineStr">
        <is>
          <t>Global North</t>
        </is>
      </c>
      <c r="J2053" t="inlineStr">
        <is>
          <t>United States</t>
        </is>
      </c>
      <c r="K2053" t="inlineStr">
        <is>
          <t>C5:landmarks</t>
        </is>
      </c>
    </row>
    <row r="2054">
      <c r="A2054" t="inlineStr">
        <is>
          <t>LM06046</t>
        </is>
      </c>
      <c r="B2054" t="inlineStr">
        <is>
          <t>C5</t>
        </is>
      </c>
      <c r="C2054" t="inlineStr">
        <is>
          <t>Understanding the evolution of open government data research: towards open data sustainability and smartness</t>
        </is>
      </c>
      <c r="D2054" t="n">
        <v>2021</v>
      </c>
      <c r="E2054" t="inlineStr">
        <is>
          <t>Yingying Gao; Marijn Janssen; Congcong Zhang</t>
        </is>
      </c>
      <c r="F2054" t="inlineStr">
        <is>
          <t>International Review of Administrative Sciences</t>
        </is>
      </c>
      <c r="G2054" t="n">
        <v>116</v>
      </c>
      <c r="H2054" t="inlineStr">
        <is>
          <t>10.1177/00208523211009955</t>
        </is>
      </c>
      <c r="I2054" t="inlineStr">
        <is>
          <t>Not place-specific</t>
        </is>
      </c>
      <c r="J2054" t="inlineStr"/>
      <c r="K2054" t="inlineStr">
        <is>
          <t>C5:landmarks</t>
        </is>
      </c>
    </row>
    <row r="2055">
      <c r="A2055" t="inlineStr">
        <is>
          <t>LM06047</t>
        </is>
      </c>
      <c r="B2055" t="inlineStr">
        <is>
          <t>C5</t>
        </is>
      </c>
      <c r="C2055" t="inlineStr">
        <is>
          <t>Advancing urban energy system planning and modeling approaches: Gaps and solutions in perspective</t>
        </is>
      </c>
      <c r="D2055" t="n">
        <v>2020</v>
      </c>
      <c r="E2055" t="inlineStr">
        <is>
          <t>Mashael Yazdanie; Kristina Orehounig</t>
        </is>
      </c>
      <c r="F2055" t="inlineStr">
        <is>
          <t>Renewable and Sustainable Energy Reviews</t>
        </is>
      </c>
      <c r="G2055" t="n">
        <v>113</v>
      </c>
      <c r="H2055" t="inlineStr">
        <is>
          <t>10.1016/j.rser.2020.110607</t>
        </is>
      </c>
      <c r="I2055" t="inlineStr">
        <is>
          <t>Not place-specific</t>
        </is>
      </c>
      <c r="J2055" t="inlineStr"/>
      <c r="K2055" t="inlineStr">
        <is>
          <t>C5:landmarks</t>
        </is>
      </c>
    </row>
    <row r="2056">
      <c r="A2056" t="inlineStr">
        <is>
          <t>LM06048</t>
        </is>
      </c>
      <c r="B2056" t="inlineStr">
        <is>
          <t>C5</t>
        </is>
      </c>
      <c r="C2056" t="inlineStr">
        <is>
          <t>Open Data, Open Government und Online Partizipation in der Smart City. Vom Informationsobjekt über den deliberativen Turn zur Algorithmokratie?</t>
        </is>
      </c>
      <c r="D2056" t="n">
        <v>2017</v>
      </c>
      <c r="E2056" t="inlineStr">
        <is>
          <t>Norbert Kersting</t>
        </is>
      </c>
      <c r="F2056" t="inlineStr">
        <is>
          <t>Springer eBooks</t>
        </is>
      </c>
      <c r="G2056" t="n">
        <v>105</v>
      </c>
      <c r="H2056" t="inlineStr">
        <is>
          <t>10.1007/978-3-658-18271-7_5</t>
        </is>
      </c>
      <c r="I2056" t="inlineStr">
        <is>
          <t>Not place-specific</t>
        </is>
      </c>
      <c r="J2056" t="inlineStr"/>
      <c r="K2056" t="inlineStr">
        <is>
          <t>C5:landmarks</t>
        </is>
      </c>
    </row>
    <row r="2057">
      <c r="A2057" t="inlineStr">
        <is>
          <t>LM06049</t>
        </is>
      </c>
      <c r="B2057" t="inlineStr">
        <is>
          <t>C5</t>
        </is>
      </c>
      <c r="C2057" t="inlineStr">
        <is>
          <t>A longitudinal cross-sector analysis of open data portal service capability: The case of Australian local governments</t>
        </is>
      </c>
      <c r="D2057" t="n">
        <v>2017</v>
      </c>
      <c r="E2057" t="inlineStr">
        <is>
          <t>Akemi Takeoka Chatfield; Christopher G. Reddick</t>
        </is>
      </c>
      <c r="F2057" t="inlineStr">
        <is>
          <t>Government Information Quarterly</t>
        </is>
      </c>
      <c r="G2057" t="n">
        <v>102</v>
      </c>
      <c r="H2057" t="inlineStr">
        <is>
          <t>10.1016/j.giq.2017.02.004</t>
        </is>
      </c>
      <c r="I2057" t="inlineStr">
        <is>
          <t>Global North</t>
        </is>
      </c>
      <c r="J2057" t="inlineStr">
        <is>
          <t>Australia</t>
        </is>
      </c>
      <c r="K2057" t="inlineStr">
        <is>
          <t>C5:landmarks</t>
        </is>
      </c>
    </row>
    <row r="2058">
      <c r="A2058" t="inlineStr">
        <is>
          <t>LM06050</t>
        </is>
      </c>
      <c r="B2058" t="inlineStr">
        <is>
          <t>C5</t>
        </is>
      </c>
      <c r="C2058" t="inlineStr">
        <is>
          <t>Citizen-centered data governance in the smart city: From ethics to accountability</t>
        </is>
      </c>
      <c r="D2058" t="n">
        <v>2021</v>
      </c>
      <c r="E2058" t="inlineStr">
        <is>
          <t>Pascal D. König</t>
        </is>
      </c>
      <c r="F2058" t="inlineStr">
        <is>
          <t>Sustainable Cities and Society</t>
        </is>
      </c>
      <c r="G2058" t="n">
        <v>99</v>
      </c>
      <c r="H2058" t="inlineStr">
        <is>
          <t>10.1016/j.scs.2021.103308</t>
        </is>
      </c>
      <c r="I2058" t="inlineStr">
        <is>
          <t>Not place-specific</t>
        </is>
      </c>
      <c r="J2058" t="inlineStr"/>
      <c r="K2058" t="inlineStr">
        <is>
          <t>C5:landmarks</t>
        </is>
      </c>
    </row>
    <row r="2059">
      <c r="A2059" t="inlineStr">
        <is>
          <t>LM06051</t>
        </is>
      </c>
      <c r="B2059" t="inlineStr">
        <is>
          <t>C5</t>
        </is>
      </c>
      <c r="C2059" t="inlineStr">
        <is>
          <t>Data ecosystems for protecting European citizens’ digital rights</t>
        </is>
      </c>
      <c r="D2059" t="n">
        <v>2020</v>
      </c>
      <c r="E2059" t="inlineStr">
        <is>
          <t>Igor Calzada; Esteve Almirall</t>
        </is>
      </c>
      <c r="F2059" t="inlineStr">
        <is>
          <t>Transforming Government People Process and Policy</t>
        </is>
      </c>
      <c r="G2059" t="n">
        <v>97</v>
      </c>
      <c r="H2059" t="inlineStr">
        <is>
          <t>10.1108/tg-03-2020-0047</t>
        </is>
      </c>
      <c r="I2059" t="inlineStr">
        <is>
          <t>Multi-region</t>
        </is>
      </c>
      <c r="J2059" t="inlineStr">
        <is>
          <t>Barcelona; China; Europe; European; United States</t>
        </is>
      </c>
      <c r="K2059" t="inlineStr">
        <is>
          <t>C5:landmarks</t>
        </is>
      </c>
    </row>
    <row r="2060">
      <c r="A2060" t="inlineStr">
        <is>
          <t>LM06052</t>
        </is>
      </c>
      <c r="B2060" t="inlineStr">
        <is>
          <t>C5</t>
        </is>
      </c>
      <c r="C2060" t="inlineStr">
        <is>
          <t>Urban Operating Systems</t>
        </is>
      </c>
      <c r="D2060" t="n">
        <v>2020</v>
      </c>
      <c r="E2060" t="inlineStr">
        <is>
          <t>Andrés Luque‐Ayala; Simon Marvin</t>
        </is>
      </c>
      <c r="F2060" t="inlineStr">
        <is>
          <t>The MIT Press eBooks</t>
        </is>
      </c>
      <c r="G2060" t="n">
        <v>97</v>
      </c>
      <c r="H2060" t="inlineStr">
        <is>
          <t>10.7551/mitpress/10869.001.0001</t>
        </is>
      </c>
      <c r="I2060" t="inlineStr">
        <is>
          <t>Global North</t>
        </is>
      </c>
      <c r="J2060" t="inlineStr">
        <is>
          <t>European; United States</t>
        </is>
      </c>
      <c r="K2060" t="inlineStr">
        <is>
          <t>C2:landmarks; C4:landmarks&lt;-C12; C4:landmarks&lt;-C16; C5:landmarks</t>
        </is>
      </c>
    </row>
    <row r="2061">
      <c r="A2061" t="inlineStr">
        <is>
          <t>LM06053</t>
        </is>
      </c>
      <c r="B2061" t="inlineStr">
        <is>
          <t>C5</t>
        </is>
      </c>
      <c r="C2061" t="inlineStr">
        <is>
          <t>Data ideologies of an interested public: A study of grassroots open government data intermediaries</t>
        </is>
      </c>
      <c r="D2061" t="n">
        <v>2017</v>
      </c>
      <c r="E2061" t="inlineStr">
        <is>
          <t>Andrew Richard Schrock; Gwen Lisa Shaffer</t>
        </is>
      </c>
      <c r="F2061" t="inlineStr">
        <is>
          <t>Big Data &amp; Society</t>
        </is>
      </c>
      <c r="G2061" t="n">
        <v>95</v>
      </c>
      <c r="H2061" t="inlineStr">
        <is>
          <t>10.1177/2053951717690750</t>
        </is>
      </c>
      <c r="I2061" t="inlineStr">
        <is>
          <t>Not place-specific</t>
        </is>
      </c>
      <c r="J2061" t="inlineStr"/>
      <c r="K2061" t="inlineStr">
        <is>
          <t>C5:landmarks</t>
        </is>
      </c>
    </row>
    <row r="2062">
      <c r="A2062" t="inlineStr">
        <is>
          <t>LM06054</t>
        </is>
      </c>
      <c r="B2062" t="inlineStr">
        <is>
          <t>C5</t>
        </is>
      </c>
      <c r="C2062" t="inlineStr">
        <is>
          <t>“Technology Readiness and Acceptance Model” as a Predictor for the Use Intention of Data Standards in Smart Cities</t>
        </is>
      </c>
      <c r="D2062" t="n">
        <v>2018</v>
      </c>
      <c r="E2062" t="inlineStr">
        <is>
          <t>Raf Buyle; Mathias Van Compernolle; Eveline Vlassenroot; Ziggy Vanlishout; Peter Mechant; Erik Mannens</t>
        </is>
      </c>
      <c r="F2062" t="inlineStr">
        <is>
          <t>Media and Communication</t>
        </is>
      </c>
      <c r="G2062" t="n">
        <v>91</v>
      </c>
      <c r="H2062" t="inlineStr">
        <is>
          <t>10.17645/mac.v6i4.1679</t>
        </is>
      </c>
      <c r="I2062" t="inlineStr">
        <is>
          <t>Global North</t>
        </is>
      </c>
      <c r="J2062" t="inlineStr">
        <is>
          <t>Belgium</t>
        </is>
      </c>
      <c r="K2062" t="inlineStr">
        <is>
          <t>C5:landmarks</t>
        </is>
      </c>
    </row>
    <row r="2063">
      <c r="A2063" t="inlineStr">
        <is>
          <t>LM06055</t>
        </is>
      </c>
      <c r="B2063" t="inlineStr">
        <is>
          <t>C5</t>
        </is>
      </c>
      <c r="C2063" t="inlineStr">
        <is>
          <t>Fragmented governance, the urban data ecosystem and smart city-regions: the case of Metropolitan Boston</t>
        </is>
      </c>
      <c r="D2063" t="n">
        <v>2020</v>
      </c>
      <c r="E2063" t="inlineStr">
        <is>
          <t>Rob Kitchin; Niamh Moore‐Cherry</t>
        </is>
      </c>
      <c r="F2063" t="inlineStr">
        <is>
          <t>Regional Studies</t>
        </is>
      </c>
      <c r="G2063" t="n">
        <v>88</v>
      </c>
      <c r="H2063" t="inlineStr">
        <is>
          <t>10.1080/00343404.2020.1735627</t>
        </is>
      </c>
      <c r="I2063" t="inlineStr">
        <is>
          <t>Global North</t>
        </is>
      </c>
      <c r="J2063" t="inlineStr">
        <is>
          <t>Boston</t>
        </is>
      </c>
      <c r="K2063" t="inlineStr">
        <is>
          <t>C5:landmarks</t>
        </is>
      </c>
    </row>
    <row r="2064">
      <c r="A2064" t="inlineStr">
        <is>
          <t>LM06056</t>
        </is>
      </c>
      <c r="B2064" t="inlineStr">
        <is>
          <t>C5</t>
        </is>
      </c>
      <c r="C2064" t="inlineStr">
        <is>
          <t>Transparency of open data ecosystems in smart cities: Definition and assessment of the maturity of transparency in 22 smart cities</t>
        </is>
      </c>
      <c r="D2064" t="n">
        <v>2022</v>
      </c>
      <c r="E2064" t="inlineStr">
        <is>
          <t>Martin Lněnička; Anastasija Nikiforova; Mariusz Luterek; Otmane Azeroual; Dandison C. Ukpabi; Visvaldis Valtenbergs; Renáta Machová</t>
        </is>
      </c>
      <c r="F2064" t="inlineStr">
        <is>
          <t>Sustainable Cities and Society</t>
        </is>
      </c>
      <c r="G2064" t="n">
        <v>88</v>
      </c>
      <c r="H2064" t="inlineStr">
        <is>
          <t>10.1016/j.scs.2022.103906</t>
        </is>
      </c>
      <c r="I2064" t="inlineStr">
        <is>
          <t>Not place-specific</t>
        </is>
      </c>
      <c r="J2064" t="inlineStr"/>
      <c r="K2064" t="inlineStr">
        <is>
          <t>C5:landmarks; C5:recent</t>
        </is>
      </c>
    </row>
    <row r="2065">
      <c r="A2065" t="inlineStr">
        <is>
          <t>LM06057</t>
        </is>
      </c>
      <c r="B2065" t="inlineStr">
        <is>
          <t>C5</t>
        </is>
      </c>
      <c r="C2065" t="inlineStr">
        <is>
          <t>Developing urban building energy models for shanghai city with multi-source open data</t>
        </is>
      </c>
      <c r="D2065" t="n">
        <v>2024</v>
      </c>
      <c r="E2065" t="inlineStr">
        <is>
          <t>Chengcheng Song; Deng Zhang; Wenxian Zhao; Yue Yuan; Mengyue Liu; Xu Shen; Yixing Chen</t>
        </is>
      </c>
      <c r="F2065" t="inlineStr">
        <is>
          <t>Sustainable Cities and Society</t>
        </is>
      </c>
      <c r="G2065" t="n">
        <v>88</v>
      </c>
      <c r="H2065" t="inlineStr">
        <is>
          <t>10.1016/j.scs.2024.105425</t>
        </is>
      </c>
      <c r="I2065" t="inlineStr">
        <is>
          <t>Not place-specific</t>
        </is>
      </c>
      <c r="J2065" t="inlineStr"/>
      <c r="K2065" t="inlineStr">
        <is>
          <t>C5:landmarks</t>
        </is>
      </c>
    </row>
    <row r="2066">
      <c r="A2066" t="inlineStr">
        <is>
          <t>LM06058</t>
        </is>
      </c>
      <c r="B2066" t="inlineStr">
        <is>
          <t>C5</t>
        </is>
      </c>
      <c r="C2066" t="inlineStr">
        <is>
          <t>Is civic data governance the key to democratic smart cities? The role of the urban data trust in Sidewalk Toronto</t>
        </is>
      </c>
      <c r="D2066" t="n">
        <v>2020</v>
      </c>
      <c r="E2066" t="inlineStr">
        <is>
          <t>Anna Artyushina</t>
        </is>
      </c>
      <c r="F2066" t="inlineStr">
        <is>
          <t>Telematics and Informatics</t>
        </is>
      </c>
      <c r="G2066" t="n">
        <v>87</v>
      </c>
      <c r="H2066" t="inlineStr">
        <is>
          <t>10.1016/j.tele.2020.101456</t>
        </is>
      </c>
      <c r="I2066" t="inlineStr">
        <is>
          <t>Global North</t>
        </is>
      </c>
      <c r="J2066" t="inlineStr">
        <is>
          <t>Toronto</t>
        </is>
      </c>
      <c r="K2066" t="inlineStr">
        <is>
          <t>C5:landmarks</t>
        </is>
      </c>
    </row>
    <row r="2067">
      <c r="A2067" t="inlineStr">
        <is>
          <t>LM06059</t>
        </is>
      </c>
      <c r="B2067" t="inlineStr">
        <is>
          <t>C5</t>
        </is>
      </c>
      <c r="C2067" t="inlineStr">
        <is>
          <t># BlockSidewalk to Barcelona: Technological sovereignty and the social license to operate smart cities</t>
        </is>
      </c>
      <c r="D2067" t="n">
        <v>2020</v>
      </c>
      <c r="E2067" t="inlineStr">
        <is>
          <t>Monique Mann; Peta Mitchell; Marcus Foth; Irina Anastasiu</t>
        </is>
      </c>
      <c r="F2067" t="inlineStr">
        <is>
          <t>Journal of the Association for Information Science and Technology</t>
        </is>
      </c>
      <c r="G2067" t="n">
        <v>84</v>
      </c>
      <c r="H2067" t="inlineStr">
        <is>
          <t>10.1002/asi.24387</t>
        </is>
      </c>
      <c r="I2067" t="inlineStr">
        <is>
          <t>Global North</t>
        </is>
      </c>
      <c r="J2067" t="inlineStr">
        <is>
          <t>Barcelona; Toronto</t>
        </is>
      </c>
      <c r="K2067" t="inlineStr">
        <is>
          <t>C2:landmarks; C5:landmarks</t>
        </is>
      </c>
    </row>
    <row r="2068">
      <c r="A2068" t="inlineStr">
        <is>
          <t>LM06061</t>
        </is>
      </c>
      <c r="B2068" t="inlineStr">
        <is>
          <t>C5</t>
        </is>
      </c>
      <c r="C2068" t="inlineStr">
        <is>
          <t>Urban waterlogging risk assessment based on internet open data: A case study in China</t>
        </is>
      </c>
      <c r="D2068" t="n">
        <v>2017</v>
      </c>
      <c r="E2068" t="inlineStr">
        <is>
          <t>Tao Lin; Xiaofang Liu; Jinchao Song; Guoqin Zhang; Yuqiu Jia; Zhezhi Tu; Zehua Zheng; Chaolun Liu</t>
        </is>
      </c>
      <c r="F2068" t="inlineStr">
        <is>
          <t>Habitat International</t>
        </is>
      </c>
      <c r="G2068" t="n">
        <v>83</v>
      </c>
      <c r="H2068" t="inlineStr">
        <is>
          <t>10.1016/j.habitatint.2017.11.013</t>
        </is>
      </c>
      <c r="I2068" t="inlineStr">
        <is>
          <t>China &amp; East Asia</t>
        </is>
      </c>
      <c r="J2068" t="inlineStr">
        <is>
          <t>China</t>
        </is>
      </c>
      <c r="K2068" t="inlineStr">
        <is>
          <t>C5:landmarks</t>
        </is>
      </c>
    </row>
    <row r="2069">
      <c r="A2069" t="inlineStr">
        <is>
          <t>LM06062</t>
        </is>
      </c>
      <c r="B2069" t="inlineStr">
        <is>
          <t>C5</t>
        </is>
      </c>
      <c r="C2069" t="inlineStr">
        <is>
          <t>Structured Open Urban Data: Understanding the Landscape</t>
        </is>
      </c>
      <c r="D2069" t="n">
        <v>2014</v>
      </c>
      <c r="E2069" t="inlineStr">
        <is>
          <t>Luciano Barbosa; Kien Pham; Claudio T. Silva; Marcos R. Vieira; Juliana Freire</t>
        </is>
      </c>
      <c r="F2069" t="inlineStr">
        <is>
          <t>Big Data</t>
        </is>
      </c>
      <c r="G2069" t="n">
        <v>80</v>
      </c>
      <c r="H2069" t="inlineStr">
        <is>
          <t>10.1089/big.2014.0020</t>
        </is>
      </c>
      <c r="I2069" t="inlineStr">
        <is>
          <t>Global North</t>
        </is>
      </c>
      <c r="J2069" t="inlineStr">
        <is>
          <t>North America</t>
        </is>
      </c>
      <c r="K2069" t="inlineStr">
        <is>
          <t>C5:landmarks</t>
        </is>
      </c>
    </row>
    <row r="2070">
      <c r="A2070" t="inlineStr">
        <is>
          <t>LM06065</t>
        </is>
      </c>
      <c r="B2070" t="inlineStr">
        <is>
          <t>C5</t>
        </is>
      </c>
      <c r="C2070" t="inlineStr">
        <is>
          <t>Implementation of Digital‐Era Governance: The Case of Open Data in U.S. Cities</t>
        </is>
      </c>
      <c r="D2070" t="n">
        <v>2020</v>
      </c>
      <c r="E2070" t="inlineStr">
        <is>
          <t>Matthew Young</t>
        </is>
      </c>
      <c r="F2070" t="inlineStr">
        <is>
          <t>Public Administration Review</t>
        </is>
      </c>
      <c r="G2070" t="n">
        <v>77</v>
      </c>
      <c r="H2070" t="inlineStr">
        <is>
          <t>10.1111/puar.13156</t>
        </is>
      </c>
      <c r="I2070" t="inlineStr">
        <is>
          <t>Global North</t>
        </is>
      </c>
      <c r="J2070" t="inlineStr">
        <is>
          <t>United States</t>
        </is>
      </c>
      <c r="K2070" t="inlineStr">
        <is>
          <t>C5:landmarks</t>
        </is>
      </c>
    </row>
    <row r="2071">
      <c r="A2071" t="inlineStr">
        <is>
          <t>LM06066</t>
        </is>
      </c>
      <c r="B2071" t="inlineStr">
        <is>
          <t>C5</t>
        </is>
      </c>
      <c r="C2071" t="inlineStr">
        <is>
          <t>Smarter Open Government Data for Society 5.0: Are Your Open Data Smart Enough?</t>
        </is>
      </c>
      <c r="D2071" t="n">
        <v>2021</v>
      </c>
      <c r="E2071" t="inlineStr">
        <is>
          <t>Anastasija Nikiforova</t>
        </is>
      </c>
      <c r="F2071" t="inlineStr">
        <is>
          <t>Sensors</t>
        </is>
      </c>
      <c r="G2071" t="n">
        <v>76</v>
      </c>
      <c r="H2071" t="inlineStr">
        <is>
          <t>10.3390/s21155204</t>
        </is>
      </c>
      <c r="I2071" t="inlineStr">
        <is>
          <t>Not place-specific</t>
        </is>
      </c>
      <c r="J2071" t="inlineStr"/>
      <c r="K2071" t="inlineStr">
        <is>
          <t>C5:landmarks</t>
        </is>
      </c>
    </row>
    <row r="2072">
      <c r="A2072" t="inlineStr">
        <is>
          <t>LM06067</t>
        </is>
      </c>
      <c r="B2072" t="inlineStr">
        <is>
          <t>C5</t>
        </is>
      </c>
      <c r="C2072" t="inlineStr">
        <is>
          <t>Data Co-Operatives through Data Sovereignty</t>
        </is>
      </c>
      <c r="D2072" t="n">
        <v>2021</v>
      </c>
      <c r="E2072" t="inlineStr">
        <is>
          <t>Igor Calzada</t>
        </is>
      </c>
      <c r="F2072" t="inlineStr">
        <is>
          <t>Smart Cities</t>
        </is>
      </c>
      <c r="G2072" t="n">
        <v>75</v>
      </c>
      <c r="H2072" t="inlineStr">
        <is>
          <t>10.3390/smartcities4030062</t>
        </is>
      </c>
      <c r="I2072" t="inlineStr">
        <is>
          <t>Not place-specific</t>
        </is>
      </c>
      <c r="J2072" t="inlineStr"/>
      <c r="K2072" t="inlineStr">
        <is>
          <t>C5:landmarks</t>
        </is>
      </c>
    </row>
    <row r="2073">
      <c r="A2073" t="inlineStr">
        <is>
          <t>LM06068</t>
        </is>
      </c>
      <c r="B2073" t="inlineStr">
        <is>
          <t>C5</t>
        </is>
      </c>
      <c r="C2073" t="inlineStr">
        <is>
          <t>Investigating the barriers faced by stakeholders in open data development: A study on Hong Kong as a “smart city”</t>
        </is>
      </c>
      <c r="D2073" t="n">
        <v>2019</v>
      </c>
      <c r="E2073" t="inlineStr">
        <is>
          <t>Ruiqu Ma; Patrick T.I. Lam</t>
        </is>
      </c>
      <c r="F2073" t="inlineStr">
        <is>
          <t>Cities</t>
        </is>
      </c>
      <c r="G2073" t="n">
        <v>74</v>
      </c>
      <c r="H2073" t="inlineStr">
        <is>
          <t>10.1016/j.cities.2019.03.009</t>
        </is>
      </c>
      <c r="I2073" t="inlineStr">
        <is>
          <t>China &amp; East Asia</t>
        </is>
      </c>
      <c r="J2073" t="inlineStr">
        <is>
          <t>Hong Kong</t>
        </is>
      </c>
      <c r="K2073" t="inlineStr">
        <is>
          <t>C5:landmarks</t>
        </is>
      </c>
    </row>
    <row r="2074">
      <c r="A2074" t="inlineStr">
        <is>
          <t>LM06069</t>
        </is>
      </c>
      <c r="B2074" t="inlineStr">
        <is>
          <t>C5</t>
        </is>
      </c>
      <c r="C2074" t="inlineStr">
        <is>
          <t>An evaluation of U.S. municipal open data portals: A user interaction framework</t>
        </is>
      </c>
      <c r="D2074" t="n">
        <v>2018</v>
      </c>
      <c r="E2074" t="inlineStr">
        <is>
          <t>Xiaohua Awa Zhu; Mark Antony Freeman</t>
        </is>
      </c>
      <c r="F2074" t="inlineStr">
        <is>
          <t>Journal of the Association for Information Science and Technology</t>
        </is>
      </c>
      <c r="G2074" t="n">
        <v>71</v>
      </c>
      <c r="H2074" t="inlineStr">
        <is>
          <t>10.1002/asi.24081</t>
        </is>
      </c>
      <c r="I2074" t="inlineStr">
        <is>
          <t>Global North</t>
        </is>
      </c>
      <c r="J2074" t="inlineStr">
        <is>
          <t>United States</t>
        </is>
      </c>
      <c r="K2074" t="inlineStr">
        <is>
          <t>C5:landmarks</t>
        </is>
      </c>
    </row>
    <row r="2075">
      <c r="A2075" t="inlineStr">
        <is>
          <t>LM06070</t>
        </is>
      </c>
      <c r="B2075" t="inlineStr">
        <is>
          <t>C5</t>
        </is>
      </c>
      <c r="C2075" t="inlineStr">
        <is>
          <t>Analyzing the private rental housing market in Shanghai with open data</t>
        </is>
      </c>
      <c r="D2075" t="n">
        <v>2019</v>
      </c>
      <c r="E2075" t="inlineStr">
        <is>
          <t>Han Li; Yehua Dennis Wei; Yangyi Wu</t>
        </is>
      </c>
      <c r="F2075" t="inlineStr">
        <is>
          <t>Land Use Policy</t>
        </is>
      </c>
      <c r="G2075" t="n">
        <v>68</v>
      </c>
      <c r="H2075" t="inlineStr">
        <is>
          <t>10.1016/j.landusepol.2019.04.004</t>
        </is>
      </c>
      <c r="I2075" t="inlineStr">
        <is>
          <t>China &amp; East Asia</t>
        </is>
      </c>
      <c r="J2075" t="inlineStr">
        <is>
          <t>Shanghai</t>
        </is>
      </c>
      <c r="K2075" t="inlineStr">
        <is>
          <t>C5:landmarks</t>
        </is>
      </c>
    </row>
    <row r="2076">
      <c r="A2076" t="inlineStr">
        <is>
          <t>LM06071</t>
        </is>
      </c>
      <c r="B2076" t="inlineStr">
        <is>
          <t>C5</t>
        </is>
      </c>
      <c r="C2076" t="inlineStr">
        <is>
          <t>Data governance and citizen participation in the digital welfare state</t>
        </is>
      </c>
      <c r="D2076" t="n">
        <v>2020</v>
      </c>
      <c r="E2076" t="inlineStr">
        <is>
          <t>Liesbet van Zoonen</t>
        </is>
      </c>
      <c r="F2076" t="inlineStr">
        <is>
          <t>Data &amp; Policy</t>
        </is>
      </c>
      <c r="G2076" t="n">
        <v>66</v>
      </c>
      <c r="H2076" t="inlineStr">
        <is>
          <t>10.1017/dap.2020.10</t>
        </is>
      </c>
      <c r="I2076" t="inlineStr">
        <is>
          <t>Global North</t>
        </is>
      </c>
      <c r="J2076" t="inlineStr">
        <is>
          <t>European; Netherlands; United Kingdom; United States</t>
        </is>
      </c>
      <c r="K2076" t="inlineStr">
        <is>
          <t>C5:landmarks</t>
        </is>
      </c>
    </row>
    <row r="2077">
      <c r="A2077" t="inlineStr">
        <is>
          <t>LM06072</t>
        </is>
      </c>
      <c r="B2077" t="inlineStr">
        <is>
          <t>C5</t>
        </is>
      </c>
      <c r="C2077" t="inlineStr">
        <is>
          <t>Port Digitalization with Open Data: Challenges, Opportunities, and Integrations</t>
        </is>
      </c>
      <c r="D2077" t="n">
        <v>2019</v>
      </c>
      <c r="E2077" t="inlineStr">
        <is>
          <t>Tommi Inkinen; Reima Helminen; Janne Saarikoski</t>
        </is>
      </c>
      <c r="F2077" t="inlineStr">
        <is>
          <t>Journal of Open Innovation Technology Market and Complexity</t>
        </is>
      </c>
      <c r="G2077" t="n">
        <v>65</v>
      </c>
      <c r="H2077" t="inlineStr">
        <is>
          <t>10.3390/joitmc5020030</t>
        </is>
      </c>
      <c r="I2077" t="inlineStr">
        <is>
          <t>Global North</t>
        </is>
      </c>
      <c r="J2077" t="inlineStr">
        <is>
          <t>Australia; Finland</t>
        </is>
      </c>
      <c r="K2077" t="inlineStr">
        <is>
          <t>C5:landmarks</t>
        </is>
      </c>
    </row>
    <row r="2078">
      <c r="A2078" t="inlineStr">
        <is>
          <t>LM06073</t>
        </is>
      </c>
      <c r="B2078" t="inlineStr">
        <is>
          <t>C5</t>
        </is>
      </c>
      <c r="C2078" t="inlineStr">
        <is>
          <t>Data governance in smart cities: Challenges and solution directions</t>
        </is>
      </c>
      <c r="D2078" t="n">
        <v>2022</v>
      </c>
      <c r="E2078" t="inlineStr">
        <is>
          <t>Sunil Choenni; Mortaza Shoae Bargh; Tony Busker; Niels Netten</t>
        </is>
      </c>
      <c r="F2078" t="inlineStr">
        <is>
          <t>Journal of Smart Cities and Society</t>
        </is>
      </c>
      <c r="G2078" t="n">
        <v>61</v>
      </c>
      <c r="H2078" t="inlineStr">
        <is>
          <t>10.3233/scs-210119</t>
        </is>
      </c>
      <c r="I2078" t="inlineStr">
        <is>
          <t>Not place-specific</t>
        </is>
      </c>
      <c r="J2078" t="inlineStr"/>
      <c r="K2078" t="inlineStr">
        <is>
          <t>C5:landmarks; C5:recent</t>
        </is>
      </c>
    </row>
    <row r="2079">
      <c r="A2079" t="inlineStr">
        <is>
          <t>LM06075</t>
        </is>
      </c>
      <c r="B2079" t="inlineStr">
        <is>
          <t>C5</t>
        </is>
      </c>
      <c r="C2079" t="inlineStr">
        <is>
          <t>Evaluating the Quality and Usability of Open Data for Public Health Research: A Systematic Review of Data Offerings on 3 Open Data Platforms</t>
        </is>
      </c>
      <c r="D2079" t="n">
        <v>2016</v>
      </c>
      <c r="E2079" t="inlineStr">
        <is>
          <t>Erika G. Martin; Jennie Law; Weijia Ran; Natalie Helbig; Guthrie S. Birkhead</t>
        </is>
      </c>
      <c r="F2079" t="inlineStr">
        <is>
          <t>Journal of Public Health Management and Practice</t>
        </is>
      </c>
      <c r="G2079" t="n">
        <v>55</v>
      </c>
      <c r="H2079" t="inlineStr">
        <is>
          <t>10.1097/phh.0000000000000388</t>
        </is>
      </c>
      <c r="I2079" t="inlineStr">
        <is>
          <t>Global North</t>
        </is>
      </c>
      <c r="J2079" t="inlineStr">
        <is>
          <t>Dublin; New York</t>
        </is>
      </c>
      <c r="K2079" t="inlineStr">
        <is>
          <t>C5:landmarks</t>
        </is>
      </c>
    </row>
    <row r="2080">
      <c r="A2080" t="inlineStr">
        <is>
          <t>LM06076</t>
        </is>
      </c>
      <c r="B2080" t="inlineStr">
        <is>
          <t>C5</t>
        </is>
      </c>
      <c r="C2080" t="inlineStr">
        <is>
          <t>Civic Hackathons: New Terrain for Local Government-Citizen Interaction?</t>
        </is>
      </c>
      <c r="D2080" t="n">
        <v>2016</v>
      </c>
      <c r="E2080" t="inlineStr">
        <is>
          <t>Pamela J. Robinson; Peter A. Johnson</t>
        </is>
      </c>
      <c r="F2080" t="inlineStr">
        <is>
          <t>Urban Planning</t>
        </is>
      </c>
      <c r="G2080" t="n">
        <v>54</v>
      </c>
      <c r="H2080" t="inlineStr">
        <is>
          <t>10.17645/up.v1i2.627</t>
        </is>
      </c>
      <c r="I2080" t="inlineStr">
        <is>
          <t>Global North</t>
        </is>
      </c>
      <c r="J2080" t="inlineStr">
        <is>
          <t>Canada</t>
        </is>
      </c>
      <c r="K2080" t="inlineStr">
        <is>
          <t>C5:landmarks</t>
        </is>
      </c>
    </row>
    <row r="2081">
      <c r="A2081" t="inlineStr">
        <is>
          <t>LM06077</t>
        </is>
      </c>
      <c r="B2081" t="inlineStr">
        <is>
          <t>C5</t>
        </is>
      </c>
      <c r="C2081" t="inlineStr">
        <is>
          <t>Conceptualizing citizen participation in open data use at the city level</t>
        </is>
      </c>
      <c r="D2081" t="n">
        <v>2017</v>
      </c>
      <c r="E2081" t="inlineStr">
        <is>
          <t>Julien Hivon; Ryad Titah</t>
        </is>
      </c>
      <c r="F2081" t="inlineStr">
        <is>
          <t>Transforming Government People Process and Policy</t>
        </is>
      </c>
      <c r="G2081" t="n">
        <v>53</v>
      </c>
      <c r="H2081" t="inlineStr">
        <is>
          <t>10.1108/tg-12-2015-0053</t>
        </is>
      </c>
      <c r="I2081" t="inlineStr">
        <is>
          <t>Global North</t>
        </is>
      </c>
      <c r="J2081" t="inlineStr">
        <is>
          <t>Canada</t>
        </is>
      </c>
      <c r="K2081" t="inlineStr">
        <is>
          <t>C5:landmarks</t>
        </is>
      </c>
    </row>
    <row r="2082">
      <c r="A2082" t="inlineStr">
        <is>
          <t>LM06078</t>
        </is>
      </c>
      <c r="B2082" t="inlineStr">
        <is>
          <t>C5</t>
        </is>
      </c>
      <c r="C2082" t="inlineStr">
        <is>
          <t>The sensor desert quandary: What does it mean (not) to count in the smart city?</t>
        </is>
      </c>
      <c r="D2082" t="n">
        <v>2020</v>
      </c>
      <c r="E2082" t="inlineStr">
        <is>
          <t>Caitlin Robinson; Rachel S. Franklin</t>
        </is>
      </c>
      <c r="F2082" t="inlineStr">
        <is>
          <t>Transactions of the Institute of British Geographers</t>
        </is>
      </c>
      <c r="G2082" t="n">
        <v>52</v>
      </c>
      <c r="H2082" t="inlineStr">
        <is>
          <t>10.1111/tran.12415</t>
        </is>
      </c>
      <c r="I2082" t="inlineStr">
        <is>
          <t>Global North</t>
        </is>
      </c>
      <c r="J2082" t="inlineStr">
        <is>
          <t>Chicago; United Kingdom; United States</t>
        </is>
      </c>
      <c r="K2082" t="inlineStr">
        <is>
          <t>C5:landmarks</t>
        </is>
      </c>
    </row>
    <row r="2083">
      <c r="A2083" t="inlineStr">
        <is>
          <t>LM06079</t>
        </is>
      </c>
      <c r="B2083" t="inlineStr">
        <is>
          <t>C5</t>
        </is>
      </c>
      <c r="C2083" t="inlineStr">
        <is>
          <t>Sustainable open data ecosystems in smart cities: A platform theory-based analysis of 19 European cities</t>
        </is>
      </c>
      <c r="D2083" t="n">
        <v>2024</v>
      </c>
      <c r="E2083" t="inlineStr">
        <is>
          <t>Martin Lněnička; Anastasija Nikiforova; Antoine Clarinval; Mariusz Luterek; Daniel Rudmark; Sebastian Neumaier; Karlo Kević; Manuel Pedro Rodríguez Bolívar</t>
        </is>
      </c>
      <c r="F2083" t="inlineStr">
        <is>
          <t>Cities</t>
        </is>
      </c>
      <c r="G2083" t="n">
        <v>51</v>
      </c>
      <c r="H2083" t="inlineStr">
        <is>
          <t>10.1016/j.cities.2024.104851</t>
        </is>
      </c>
      <c r="I2083" t="inlineStr">
        <is>
          <t>Global North</t>
        </is>
      </c>
      <c r="J2083" t="inlineStr">
        <is>
          <t>European</t>
        </is>
      </c>
      <c r="K2083" t="inlineStr">
        <is>
          <t>C5:landmarks; C5:recent</t>
        </is>
      </c>
    </row>
    <row r="2084">
      <c r="A2084" t="inlineStr">
        <is>
          <t>LM06080</t>
        </is>
      </c>
      <c r="B2084" t="inlineStr">
        <is>
          <t>C5</t>
        </is>
      </c>
      <c r="C2084" t="inlineStr">
        <is>
          <t>Open government data and resource allocation efficiency: evidence from China</t>
        </is>
      </c>
      <c r="D2084" t="n">
        <v>2024</v>
      </c>
      <c r="E2084" t="inlineStr">
        <is>
          <t>Chenguang Xu; Yiran Chen; Jiaying Dai</t>
        </is>
      </c>
      <c r="F2084" t="inlineStr">
        <is>
          <t>Applied Economics</t>
        </is>
      </c>
      <c r="G2084" t="n">
        <v>51</v>
      </c>
      <c r="H2084" t="inlineStr">
        <is>
          <t>10.1080/00036846.2024.2331430</t>
        </is>
      </c>
      <c r="I2084" t="inlineStr">
        <is>
          <t>China &amp; East Asia</t>
        </is>
      </c>
      <c r="J2084" t="inlineStr">
        <is>
          <t>China</t>
        </is>
      </c>
      <c r="K2084" t="inlineStr">
        <is>
          <t>C5:landmarks</t>
        </is>
      </c>
    </row>
    <row r="2085">
      <c r="A2085" t="inlineStr">
        <is>
          <t>LM06081</t>
        </is>
      </c>
      <c r="B2085" t="inlineStr">
        <is>
          <t>C5</t>
        </is>
      </c>
      <c r="C2085" t="inlineStr">
        <is>
          <t>Beyond the supply side: Use and impact of municipal open data in the U.S</t>
        </is>
      </c>
      <c r="D2085" t="n">
        <v>2020</v>
      </c>
      <c r="E2085" t="inlineStr">
        <is>
          <t>Bev Wilson; Cong Cong</t>
        </is>
      </c>
      <c r="F2085" t="inlineStr">
        <is>
          <t>Telematics and Informatics</t>
        </is>
      </c>
      <c r="G2085" t="n">
        <v>50</v>
      </c>
      <c r="H2085" t="inlineStr">
        <is>
          <t>10.1016/j.tele.2020.101526</t>
        </is>
      </c>
      <c r="I2085" t="inlineStr">
        <is>
          <t>Global North</t>
        </is>
      </c>
      <c r="J2085" t="inlineStr">
        <is>
          <t>United States</t>
        </is>
      </c>
      <c r="K2085" t="inlineStr">
        <is>
          <t>C5:landmarks</t>
        </is>
      </c>
    </row>
    <row r="2086">
      <c r="A2086" t="inlineStr">
        <is>
          <t>LM06082</t>
        </is>
      </c>
      <c r="B2086" t="inlineStr">
        <is>
          <t>C5</t>
        </is>
      </c>
      <c r="C2086" t="inlineStr">
        <is>
          <t>Data driven approaches for smart city planning and design: a case scenario on urban data management</t>
        </is>
      </c>
      <c r="D2086" t="n">
        <v>2023</v>
      </c>
      <c r="E2086" t="inlineStr">
        <is>
          <t>Bokolo Anthony</t>
        </is>
      </c>
      <c r="F2086" t="inlineStr">
        <is>
          <t>Digital Policy Regulation and Governance</t>
        </is>
      </c>
      <c r="G2086" t="n">
        <v>47</v>
      </c>
      <c r="H2086" t="inlineStr">
        <is>
          <t>10.1108/dprg-03-2022-0023</t>
        </is>
      </c>
      <c r="I2086" t="inlineStr">
        <is>
          <t>Not place-specific</t>
        </is>
      </c>
      <c r="J2086" t="inlineStr"/>
      <c r="K2086" t="inlineStr">
        <is>
          <t>C5:landmarks</t>
        </is>
      </c>
    </row>
    <row r="2087">
      <c r="A2087" t="inlineStr">
        <is>
          <t>LM06147</t>
        </is>
      </c>
      <c r="B2087" t="inlineStr">
        <is>
          <t>C6</t>
        </is>
      </c>
      <c r="C2087" t="inlineStr">
        <is>
          <t>A System for Video Surveillance and Monitoring</t>
        </is>
      </c>
      <c r="D2087" t="n">
        <v>2000</v>
      </c>
      <c r="E2087" t="inlineStr">
        <is>
          <t>Robert T. Collins; Alan J. Lipton; Takeo Kanade; Hironobu Fujiyoshi; David Duggins; Yanghai Tsin; David Tolliver; Nobuyoshi Enomoto; Osamu Hasegawa; Peter J. Burt et al.</t>
        </is>
      </c>
      <c r="F2087" t="inlineStr"/>
      <c r="G2087" t="n">
        <v>1243</v>
      </c>
      <c r="H2087" t="inlineStr"/>
      <c r="I2087" t="inlineStr">
        <is>
          <t>Not place-specific</t>
        </is>
      </c>
      <c r="J2087" t="inlineStr"/>
      <c r="K2087" t="inlineStr">
        <is>
          <t>C6:landmarks</t>
        </is>
      </c>
    </row>
    <row r="2088">
      <c r="A2088" t="inlineStr">
        <is>
          <t>LM06148</t>
        </is>
      </c>
      <c r="B2088" t="inlineStr">
        <is>
          <t>C6</t>
        </is>
      </c>
      <c r="C2088" t="inlineStr">
        <is>
          <t>Discriminating Data</t>
        </is>
      </c>
      <c r="D2088" t="n">
        <v>2021</v>
      </c>
      <c r="E2088" t="inlineStr">
        <is>
          <t>Wendy Hui Kyong Chun; Alex Barnett</t>
        </is>
      </c>
      <c r="F2088" t="inlineStr">
        <is>
          <t>The MIT Press eBooks</t>
        </is>
      </c>
      <c r="G2088" t="n">
        <v>427</v>
      </c>
      <c r="H2088" t="inlineStr">
        <is>
          <t>10.7551/mitpress/14050.001.0001</t>
        </is>
      </c>
      <c r="I2088" t="inlineStr">
        <is>
          <t>Global North</t>
        </is>
      </c>
      <c r="J2088" t="inlineStr">
        <is>
          <t>United States</t>
        </is>
      </c>
      <c r="K2088" t="inlineStr">
        <is>
          <t>C6:landmarks</t>
        </is>
      </c>
    </row>
    <row r="2089">
      <c r="A2089" t="inlineStr">
        <is>
          <t>LM06149</t>
        </is>
      </c>
      <c r="B2089" t="inlineStr">
        <is>
          <t>C6</t>
        </is>
      </c>
      <c r="C2089" t="inlineStr">
        <is>
          <t>Spatializing Blackness</t>
        </is>
      </c>
      <c r="D2089" t="n">
        <v>2015</v>
      </c>
      <c r="E2089" t="inlineStr">
        <is>
          <t>Rashad Shabazz</t>
        </is>
      </c>
      <c r="F2089" t="inlineStr">
        <is>
          <t>University of Illinois Press eBooks</t>
        </is>
      </c>
      <c r="G2089" t="n">
        <v>405</v>
      </c>
      <c r="H2089" t="inlineStr">
        <is>
          <t>10.5406/illinois/9780252039645.001.0001</t>
        </is>
      </c>
      <c r="I2089" t="inlineStr">
        <is>
          <t>Global North</t>
        </is>
      </c>
      <c r="J2089" t="inlineStr">
        <is>
          <t>Chicago</t>
        </is>
      </c>
      <c r="K2089" t="inlineStr">
        <is>
          <t>C6:landmarks</t>
        </is>
      </c>
    </row>
    <row r="2090">
      <c r="A2090" t="inlineStr">
        <is>
          <t>LM06150</t>
        </is>
      </c>
      <c r="B2090" t="inlineStr">
        <is>
          <t>C6</t>
        </is>
      </c>
      <c r="C2090" t="inlineStr">
        <is>
          <t>Public Area CCTV and Crime Prevention: An Updated Systematic Review and Meta‐Analysis</t>
        </is>
      </c>
      <c r="D2090" t="n">
        <v>2009</v>
      </c>
      <c r="E2090" t="inlineStr">
        <is>
          <t>Brandon C. Welsh; David P. Farrington</t>
        </is>
      </c>
      <c r="F2090" t="inlineStr">
        <is>
          <t>Justice Quarterly</t>
        </is>
      </c>
      <c r="G2090" t="n">
        <v>401</v>
      </c>
      <c r="H2090" t="inlineStr">
        <is>
          <t>10.1080/07418820802506206</t>
        </is>
      </c>
      <c r="I2090" t="inlineStr">
        <is>
          <t>Global North</t>
        </is>
      </c>
      <c r="J2090" t="inlineStr">
        <is>
          <t>United Kingdom; United States</t>
        </is>
      </c>
      <c r="K2090" t="inlineStr">
        <is>
          <t>C6:landmarks</t>
        </is>
      </c>
    </row>
    <row r="2091">
      <c r="A2091" t="inlineStr">
        <is>
          <t>LM06151</t>
        </is>
      </c>
      <c r="B2091" t="inlineStr">
        <is>
          <t>C6</t>
        </is>
      </c>
      <c r="C2091" t="inlineStr">
        <is>
          <t>On the Run: Fugitive Life in an American City</t>
        </is>
      </c>
      <c r="D2091" t="n">
        <v>2015</v>
      </c>
      <c r="E2091" t="inlineStr">
        <is>
          <t>Philip N. Cohen</t>
        </is>
      </c>
      <c r="F2091" t="inlineStr">
        <is>
          <t>Social Forces</t>
        </is>
      </c>
      <c r="G2091" t="n">
        <v>386</v>
      </c>
      <c r="H2091" t="inlineStr">
        <is>
          <t>10.1093/sf/sov113</t>
        </is>
      </c>
      <c r="I2091" t="inlineStr">
        <is>
          <t>Global North</t>
        </is>
      </c>
      <c r="J2091" t="inlineStr">
        <is>
          <t>Chicago; Philadelphia; United States</t>
        </is>
      </c>
      <c r="K2091" t="inlineStr">
        <is>
          <t>C6:landmarks</t>
        </is>
      </c>
    </row>
    <row r="2092">
      <c r="A2092" t="inlineStr">
        <is>
          <t>LM06152</t>
        </is>
      </c>
      <c r="B2092" t="inlineStr">
        <is>
          <t>C6</t>
        </is>
      </c>
      <c r="C2092" t="inlineStr">
        <is>
          <t>Randomized Controlled Field Trials of Predictive Policing</t>
        </is>
      </c>
      <c r="D2092" t="n">
        <v>2015</v>
      </c>
      <c r="E2092" t="inlineStr">
        <is>
          <t>George Mohler; Martin B. Short; Sean Malinowski; Mark Johnson; George Tita; Andrea Louise Bertozzi; Paul Jeffrey Brantingham</t>
        </is>
      </c>
      <c r="F2092" t="inlineStr">
        <is>
          <t>Journal of the American Statistical Association</t>
        </is>
      </c>
      <c r="G2092" t="n">
        <v>379</v>
      </c>
      <c r="H2092" t="inlineStr">
        <is>
          <t>10.1080/01621459.2015.1077710</t>
        </is>
      </c>
      <c r="I2092" t="inlineStr">
        <is>
          <t>Global North</t>
        </is>
      </c>
      <c r="J2092" t="inlineStr">
        <is>
          <t>Los Angeles; United Kingdom</t>
        </is>
      </c>
      <c r="K2092" t="inlineStr">
        <is>
          <t>C6:landmarks</t>
        </is>
      </c>
    </row>
    <row r="2093">
      <c r="A2093" t="inlineStr">
        <is>
          <t>LM06153</t>
        </is>
      </c>
      <c r="B2093" t="inlineStr">
        <is>
          <t>C6</t>
        </is>
      </c>
      <c r="C2093" t="inlineStr">
        <is>
          <t>‘The gaze without eyes’: video-surveillance and the changing nature of urban space</t>
        </is>
      </c>
      <c r="D2093" t="n">
        <v>2000</v>
      </c>
      <c r="E2093" t="inlineStr">
        <is>
          <t>Hille Koskela</t>
        </is>
      </c>
      <c r="F2093" t="inlineStr">
        <is>
          <t>Progress in Human Geography</t>
        </is>
      </c>
      <c r="G2093" t="n">
        <v>314</v>
      </c>
      <c r="H2093" t="inlineStr">
        <is>
          <t>10.1191/030913200668791096</t>
        </is>
      </c>
      <c r="I2093" t="inlineStr">
        <is>
          <t>Not place-specific</t>
        </is>
      </c>
      <c r="J2093" t="inlineStr"/>
      <c r="K2093" t="inlineStr">
        <is>
          <t>C6:landmarks</t>
        </is>
      </c>
    </row>
    <row r="2094">
      <c r="A2094" t="inlineStr">
        <is>
          <t>LM06154</t>
        </is>
      </c>
      <c r="B2094" t="inlineStr">
        <is>
          <t>C6</t>
        </is>
      </c>
      <c r="C2094" t="inlineStr">
        <is>
          <t>Digitizing Surveillance: Categorization, Space, Inequality</t>
        </is>
      </c>
      <c r="D2094" t="n">
        <v>2003</v>
      </c>
      <c r="E2094" t="inlineStr">
        <is>
          <t>Stephen Graham; David Murakami Wood</t>
        </is>
      </c>
      <c r="F2094" t="inlineStr">
        <is>
          <t>Critical Social Policy</t>
        </is>
      </c>
      <c r="G2094" t="n">
        <v>295</v>
      </c>
      <c r="H2094" t="inlineStr">
        <is>
          <t>10.1177/0261018303023002006</t>
        </is>
      </c>
      <c r="I2094" t="inlineStr">
        <is>
          <t>Not place-specific</t>
        </is>
      </c>
      <c r="J2094" t="inlineStr"/>
      <c r="K2094" t="inlineStr">
        <is>
          <t>C6:landmarks</t>
        </is>
      </c>
    </row>
    <row r="2095">
      <c r="A2095" t="inlineStr">
        <is>
          <t>LM06155</t>
        </is>
      </c>
      <c r="B2095" t="inlineStr">
        <is>
          <t>C6</t>
        </is>
      </c>
      <c r="C2095" t="inlineStr">
        <is>
          <t>The Geography of Survival and the Right to the City: Speculations on Surveillance, Legal Innovation, and the Criminalization of Intervention</t>
        </is>
      </c>
      <c r="D2095" t="n">
        <v>2009</v>
      </c>
      <c r="E2095" t="inlineStr">
        <is>
          <t>Don Mitchell; Nik Heynen</t>
        </is>
      </c>
      <c r="F2095" t="inlineStr">
        <is>
          <t>Urban Geography</t>
        </is>
      </c>
      <c r="G2095" t="n">
        <v>245</v>
      </c>
      <c r="H2095" t="inlineStr">
        <is>
          <t>10.2747/0272-3638.30.6.611</t>
        </is>
      </c>
      <c r="I2095" t="inlineStr">
        <is>
          <t>Not place-specific</t>
        </is>
      </c>
      <c r="J2095" t="inlineStr"/>
      <c r="K2095" t="inlineStr">
        <is>
          <t>C6:landmarks</t>
        </is>
      </c>
    </row>
    <row r="2096">
      <c r="A2096" t="inlineStr">
        <is>
          <t>LM06156</t>
        </is>
      </c>
      <c r="B2096" t="inlineStr">
        <is>
          <t>C6</t>
        </is>
      </c>
      <c r="C2096" t="inlineStr">
        <is>
          <t>Living under surveillance: Gender, psychological distress, and stop-question-and-frisk policing in New York City</t>
        </is>
      </c>
      <c r="D2096" t="n">
        <v>2016</v>
      </c>
      <c r="E2096" t="inlineStr">
        <is>
          <t>Alyasah Ali Sewell; Kevin A. Jefferson; Hedwig E. Lee</t>
        </is>
      </c>
      <c r="F2096" t="inlineStr">
        <is>
          <t>Social Science &amp; Medicine</t>
        </is>
      </c>
      <c r="G2096" t="n">
        <v>243</v>
      </c>
      <c r="H2096" t="inlineStr">
        <is>
          <t>10.1016/j.socscimed.2016.04.024</t>
        </is>
      </c>
      <c r="I2096" t="inlineStr">
        <is>
          <t>Global North</t>
        </is>
      </c>
      <c r="J2096" t="inlineStr">
        <is>
          <t>New York</t>
        </is>
      </c>
      <c r="K2096" t="inlineStr">
        <is>
          <t>C6:landmarks</t>
        </is>
      </c>
    </row>
    <row r="2097">
      <c r="A2097" t="inlineStr">
        <is>
          <t>LM06157</t>
        </is>
      </c>
      <c r="B2097" t="inlineStr">
        <is>
          <t>C6</t>
        </is>
      </c>
      <c r="C2097" t="inlineStr">
        <is>
          <t>Ground Control: Fear and Happiness in the Twenty-First-Century City</t>
        </is>
      </c>
      <c r="D2097" t="n">
        <v>2009</v>
      </c>
      <c r="E2097" t="inlineStr">
        <is>
          <t>Anna Minton</t>
        </is>
      </c>
      <c r="F2097" t="inlineStr">
        <is>
          <t>Medical Entomology and Zoology</t>
        </is>
      </c>
      <c r="G2097" t="n">
        <v>237</v>
      </c>
      <c r="H2097" t="inlineStr"/>
      <c r="I2097" t="inlineStr">
        <is>
          <t>Global North</t>
        </is>
      </c>
      <c r="J2097" t="inlineStr">
        <is>
          <t>Manchester; United Kingdom</t>
        </is>
      </c>
      <c r="K2097" t="inlineStr">
        <is>
          <t>C6:landmarks</t>
        </is>
      </c>
    </row>
    <row r="2098">
      <c r="A2098" t="inlineStr">
        <is>
          <t>LM06158</t>
        </is>
      </c>
      <c r="B2098" t="inlineStr">
        <is>
          <t>C6</t>
        </is>
      </c>
      <c r="C2098" t="inlineStr">
        <is>
          <t>Deep Spatio-Temporal Representation for Detection of Road Accidents Using Stacked Autoencoder</t>
        </is>
      </c>
      <c r="D2098" t="n">
        <v>2018</v>
      </c>
      <c r="E2098" t="inlineStr">
        <is>
          <t>Dinesh Singh; Chalavadi Krishna Mohan</t>
        </is>
      </c>
      <c r="F2098" t="inlineStr">
        <is>
          <t>IEEE Transactions on Intelligent Transportation Systems</t>
        </is>
      </c>
      <c r="G2098" t="n">
        <v>227</v>
      </c>
      <c r="H2098" t="inlineStr">
        <is>
          <t>10.1109/tits.2018.2835308</t>
        </is>
      </c>
      <c r="I2098" t="inlineStr">
        <is>
          <t>South Asia</t>
        </is>
      </c>
      <c r="J2098" t="inlineStr">
        <is>
          <t>Hyderabad; India</t>
        </is>
      </c>
      <c r="K2098" t="inlineStr">
        <is>
          <t>C6:landmarks</t>
        </is>
      </c>
    </row>
    <row r="2099">
      <c r="A2099" t="inlineStr">
        <is>
          <t>LM06159</t>
        </is>
      </c>
      <c r="B2099" t="inlineStr">
        <is>
          <t>C6</t>
        </is>
      </c>
      <c r="C2099" t="inlineStr">
        <is>
          <t>The spectrum of control: A social theory of the smart city</t>
        </is>
      </c>
      <c r="D2099" t="n">
        <v>2015</v>
      </c>
      <c r="E2099" t="inlineStr">
        <is>
          <t>Jathan Sadowski; Frank Pasquale</t>
        </is>
      </c>
      <c r="F2099" t="inlineStr">
        <is>
          <t>First Monday</t>
        </is>
      </c>
      <c r="G2099" t="n">
        <v>224</v>
      </c>
      <c r="H2099" t="inlineStr">
        <is>
          <t>10.5210/fm.v20i7.5903</t>
        </is>
      </c>
      <c r="I2099" t="inlineStr">
        <is>
          <t>Not place-specific</t>
        </is>
      </c>
      <c r="J2099" t="inlineStr"/>
      <c r="K2099" t="inlineStr">
        <is>
          <t>C6:landmarks</t>
        </is>
      </c>
    </row>
    <row r="2100">
      <c r="A2100" t="inlineStr">
        <is>
          <t>LM06160</t>
        </is>
      </c>
      <c r="B2100" t="inlineStr">
        <is>
          <t>C6</t>
        </is>
      </c>
      <c r="C2100" t="inlineStr">
        <is>
          <t>Towards the sustainable development of smart cities through mass video surveillance: A response to the COVID-19 pandemic</t>
        </is>
      </c>
      <c r="D2100" t="n">
        <v>2020</v>
      </c>
      <c r="E2100" t="inlineStr">
        <is>
          <t>Mohammad Shorfuzzaman; M. Shamim Hossain; Mohammed F. Alhamid</t>
        </is>
      </c>
      <c r="F2100" t="inlineStr">
        <is>
          <t>Sustainable Cities and Society</t>
        </is>
      </c>
      <c r="G2100" t="n">
        <v>218</v>
      </c>
      <c r="H2100" t="inlineStr">
        <is>
          <t>10.1016/j.scs.2020.102582</t>
        </is>
      </c>
      <c r="I2100" t="inlineStr">
        <is>
          <t>Not place-specific</t>
        </is>
      </c>
      <c r="J2100" t="inlineStr"/>
      <c r="K2100" t="inlineStr">
        <is>
          <t>C6:landmarks</t>
        </is>
      </c>
    </row>
    <row r="2101">
      <c r="A2101" t="inlineStr">
        <is>
          <t>LM06161</t>
        </is>
      </c>
      <c r="B2101" t="inlineStr">
        <is>
          <t>C6</t>
        </is>
      </c>
      <c r="C2101" t="inlineStr">
        <is>
          <t>Transforming Cities: Contested Governance and New Spatial Divisions</t>
        </is>
      </c>
      <c r="D2101" t="n">
        <v>2000</v>
      </c>
      <c r="E2101" t="inlineStr">
        <is>
          <t>Philip W. Nyden; Nick Jewson; Susanne MacGregor</t>
        </is>
      </c>
      <c r="F2101" t="inlineStr">
        <is>
          <t>Contemporary Sociology A Journal of Reviews</t>
        </is>
      </c>
      <c r="G2101" t="n">
        <v>205</v>
      </c>
      <c r="H2101" t="inlineStr">
        <is>
          <t>10.2307/2654117</t>
        </is>
      </c>
      <c r="I2101" t="inlineStr">
        <is>
          <t>Not place-specific</t>
        </is>
      </c>
      <c r="J2101" t="inlineStr"/>
      <c r="K2101" t="inlineStr">
        <is>
          <t>C6:landmarks</t>
        </is>
      </c>
    </row>
    <row r="2102">
      <c r="A2102" t="inlineStr">
        <is>
          <t>LM06162</t>
        </is>
      </c>
      <c r="B2102" t="inlineStr">
        <is>
          <t>C6</t>
        </is>
      </c>
      <c r="C2102" t="inlineStr">
        <is>
          <t>Selling Security: The Private Policing of Public Space</t>
        </is>
      </c>
      <c r="D2102" t="n">
        <v>2003</v>
      </c>
      <c r="E2102" t="inlineStr">
        <is>
          <t>Alison Wakefield</t>
        </is>
      </c>
      <c r="F2102" t="inlineStr"/>
      <c r="G2102" t="n">
        <v>205</v>
      </c>
      <c r="H2102" t="inlineStr"/>
      <c r="I2102" t="inlineStr">
        <is>
          <t>Not place-specific</t>
        </is>
      </c>
      <c r="J2102" t="inlineStr"/>
      <c r="K2102" t="inlineStr">
        <is>
          <t>C6:landmarks</t>
        </is>
      </c>
    </row>
    <row r="2103">
      <c r="A2103" t="inlineStr">
        <is>
          <t>LM06163</t>
        </is>
      </c>
      <c r="B2103" t="inlineStr">
        <is>
          <t>C6</t>
        </is>
      </c>
      <c r="C2103" t="inlineStr">
        <is>
          <t>Smart City, Safety and Security</t>
        </is>
      </c>
      <c r="D2103" t="n">
        <v>2017</v>
      </c>
      <c r="E2103" t="inlineStr">
        <is>
          <t>Maroš Lacinák; Jozef Ristvej</t>
        </is>
      </c>
      <c r="F2103" t="inlineStr">
        <is>
          <t>Procedia Engineering</t>
        </is>
      </c>
      <c r="G2103" t="n">
        <v>203</v>
      </c>
      <c r="H2103" t="inlineStr">
        <is>
          <t>10.1016/j.proeng.2017.06.090</t>
        </is>
      </c>
      <c r="I2103" t="inlineStr">
        <is>
          <t>Not place-specific</t>
        </is>
      </c>
      <c r="J2103" t="inlineStr"/>
      <c r="K2103" t="inlineStr">
        <is>
          <t>C6:landmarks</t>
        </is>
      </c>
    </row>
    <row r="2104">
      <c r="A2104" t="inlineStr">
        <is>
          <t>LM06164</t>
        </is>
      </c>
      <c r="B2104" t="inlineStr">
        <is>
          <t>C6</t>
        </is>
      </c>
      <c r="C2104" t="inlineStr">
        <is>
          <t>Predictions put into practice: a quasi-experimental evaluation of Chicago’s predictive policing pilot</t>
        </is>
      </c>
      <c r="D2104" t="n">
        <v>2016</v>
      </c>
      <c r="E2104" t="inlineStr">
        <is>
          <t>Jessica M. Saunders; Priscillia Hunt; John S. Hollywood</t>
        </is>
      </c>
      <c r="F2104" t="inlineStr">
        <is>
          <t>Journal of Experimental Criminology</t>
        </is>
      </c>
      <c r="G2104" t="n">
        <v>191</v>
      </c>
      <c r="H2104" t="inlineStr">
        <is>
          <t>10.1007/s11292-016-9272-0</t>
        </is>
      </c>
      <c r="I2104" t="inlineStr">
        <is>
          <t>Global North</t>
        </is>
      </c>
      <c r="J2104" t="inlineStr">
        <is>
          <t>Chicago</t>
        </is>
      </c>
      <c r="K2104" t="inlineStr">
        <is>
          <t>C6:landmarks</t>
        </is>
      </c>
    </row>
    <row r="2105">
      <c r="A2105" t="inlineStr">
        <is>
          <t>LM06165</t>
        </is>
      </c>
      <c r="B2105" t="inlineStr">
        <is>
          <t>C6</t>
        </is>
      </c>
      <c r="C2105" t="inlineStr">
        <is>
          <t>Algorithmization of Bureaucratic Organizations: Using a Practice Lens to Study How Context Shapes Predictive Policing Systems</t>
        </is>
      </c>
      <c r="D2105" t="n">
        <v>2021</v>
      </c>
      <c r="E2105" t="inlineStr">
        <is>
          <t>Albert Jacob Meijer; Lukas Lorenz; Martijn Wessels</t>
        </is>
      </c>
      <c r="F2105" t="inlineStr">
        <is>
          <t>Public Administration Review</t>
        </is>
      </c>
      <c r="G2105" t="n">
        <v>174</v>
      </c>
      <c r="H2105" t="inlineStr">
        <is>
          <t>10.1111/puar.13391</t>
        </is>
      </c>
      <c r="I2105" t="inlineStr">
        <is>
          <t>Global North</t>
        </is>
      </c>
      <c r="J2105" t="inlineStr">
        <is>
          <t>Amsterdam; Berlin; Germany; Netherlands</t>
        </is>
      </c>
      <c r="K2105" t="inlineStr">
        <is>
          <t>C6:landmarks</t>
        </is>
      </c>
    </row>
    <row r="2106">
      <c r="A2106" t="inlineStr">
        <is>
          <t>LM06166</t>
        </is>
      </c>
      <c r="B2106" t="inlineStr">
        <is>
          <t>C6</t>
        </is>
      </c>
      <c r="C2106" t="inlineStr">
        <is>
          <t>Is Big Data challenging criminology?</t>
        </is>
      </c>
      <c r="D2106" t="n">
        <v>2015</v>
      </c>
      <c r="E2106" t="inlineStr">
        <is>
          <t>Janet B. L. Chan; Lyria Bennett Moses</t>
        </is>
      </c>
      <c r="F2106" t="inlineStr">
        <is>
          <t>Theoretical Criminology</t>
        </is>
      </c>
      <c r="G2106" t="n">
        <v>173</v>
      </c>
      <c r="H2106" t="inlineStr">
        <is>
          <t>10.1177/1362480615586614</t>
        </is>
      </c>
      <c r="I2106" t="inlineStr">
        <is>
          <t>Not place-specific</t>
        </is>
      </c>
      <c r="J2106" t="inlineStr"/>
      <c r="K2106" t="inlineStr">
        <is>
          <t>C6:landmarks</t>
        </is>
      </c>
    </row>
    <row r="2107">
      <c r="A2107" t="inlineStr">
        <is>
          <t>LM06167</t>
        </is>
      </c>
      <c r="B2107" t="inlineStr">
        <is>
          <t>C6</t>
        </is>
      </c>
      <c r="C2107" t="inlineStr">
        <is>
          <t>‘Cam Era’ — the contemporary urban Panopticon.</t>
        </is>
      </c>
      <c r="D2107" t="n">
        <v>2002</v>
      </c>
      <c r="E2107" t="inlineStr">
        <is>
          <t>Hille Koskela</t>
        </is>
      </c>
      <c r="F2107" t="inlineStr">
        <is>
          <t>Surveillance &amp; Society</t>
        </is>
      </c>
      <c r="G2107" t="n">
        <v>171</v>
      </c>
      <c r="H2107" t="inlineStr">
        <is>
          <t>10.24908/ss.v1i3.3342</t>
        </is>
      </c>
      <c r="I2107" t="inlineStr">
        <is>
          <t>Not place-specific</t>
        </is>
      </c>
      <c r="J2107" t="inlineStr"/>
      <c r="K2107" t="inlineStr">
        <is>
          <t>C6:landmarks</t>
        </is>
      </c>
    </row>
    <row r="2108">
      <c r="A2108" t="inlineStr">
        <is>
          <t>LM06168</t>
        </is>
      </c>
      <c r="B2108" t="inlineStr">
        <is>
          <t>C6</t>
        </is>
      </c>
      <c r="C2108" t="inlineStr">
        <is>
          <t>Counter-surveillance as Political Intervention?</t>
        </is>
      </c>
      <c r="D2108" t="n">
        <v>2006</v>
      </c>
      <c r="E2108" t="inlineStr">
        <is>
          <t>Torin Monahan</t>
        </is>
      </c>
      <c r="F2108" t="inlineStr">
        <is>
          <t>Social Semiotics</t>
        </is>
      </c>
      <c r="G2108" t="n">
        <v>163</v>
      </c>
      <c r="H2108" t="inlineStr">
        <is>
          <t>10.1080/10350330601019769</t>
        </is>
      </c>
      <c r="I2108" t="inlineStr">
        <is>
          <t>Not place-specific</t>
        </is>
      </c>
      <c r="J2108" t="inlineStr"/>
      <c r="K2108" t="inlineStr">
        <is>
          <t>C6:landmarks</t>
        </is>
      </c>
    </row>
    <row r="2109">
      <c r="A2109" t="inlineStr">
        <is>
          <t>LM06169</t>
        </is>
      </c>
      <c r="B2109" t="inlineStr">
        <is>
          <t>C6</t>
        </is>
      </c>
      <c r="C2109" t="inlineStr">
        <is>
          <t>Surveillance, Closed Circuit Television and Social Control</t>
        </is>
      </c>
      <c r="D2109" t="n">
        <v>2016</v>
      </c>
      <c r="E2109" t="inlineStr">
        <is>
          <t>Clive Norris; J. H. Moran</t>
        </is>
      </c>
      <c r="F2109" t="inlineStr">
        <is>
          <t>Routledge eBooks</t>
        </is>
      </c>
      <c r="G2109" t="n">
        <v>160</v>
      </c>
      <c r="H2109" t="inlineStr">
        <is>
          <t>10.4324/9781315242019</t>
        </is>
      </c>
      <c r="I2109" t="inlineStr">
        <is>
          <t>Global North</t>
        </is>
      </c>
      <c r="J2109" t="inlineStr">
        <is>
          <t>United Kingdom</t>
        </is>
      </c>
      <c r="K2109" t="inlineStr">
        <is>
          <t>C6:landmarks</t>
        </is>
      </c>
    </row>
    <row r="2110">
      <c r="A2110" t="inlineStr">
        <is>
          <t>LM06170</t>
        </is>
      </c>
      <c r="B2110" t="inlineStr">
        <is>
          <t>C6</t>
        </is>
      </c>
      <c r="C2110" t="inlineStr">
        <is>
          <t>Does Predictive Policing Lead to Biased Arrests? Results From a Randomized Controlled Trial</t>
        </is>
      </c>
      <c r="D2110" t="n">
        <v>2018</v>
      </c>
      <c r="E2110" t="inlineStr">
        <is>
          <t>Paul Jeffrey Brantingham; Matthew A. Valasik; George Mohler</t>
        </is>
      </c>
      <c r="F2110" t="inlineStr">
        <is>
          <t>Statistics and Public Policy</t>
        </is>
      </c>
      <c r="G2110" t="n">
        <v>160</v>
      </c>
      <c r="H2110" t="inlineStr">
        <is>
          <t>10.1080/2330443x.2018.1438940</t>
        </is>
      </c>
      <c r="I2110" t="inlineStr">
        <is>
          <t>Global North</t>
        </is>
      </c>
      <c r="J2110" t="inlineStr">
        <is>
          <t>Los Angeles</t>
        </is>
      </c>
      <c r="K2110" t="inlineStr">
        <is>
          <t>C6:landmarks</t>
        </is>
      </c>
    </row>
    <row r="2111">
      <c r="A2111" t="inlineStr">
        <is>
          <t>LM06171</t>
        </is>
      </c>
      <c r="B2111" t="inlineStr">
        <is>
          <t>C6</t>
        </is>
      </c>
      <c r="C2111" t="inlineStr">
        <is>
          <t>Surveilling the City</t>
        </is>
      </c>
      <c r="D2111" t="n">
        <v>1998</v>
      </c>
      <c r="E2111" t="inlineStr">
        <is>
          <t>John Fiske</t>
        </is>
      </c>
      <c r="F2111" t="inlineStr">
        <is>
          <t>Theory Culture &amp; Society</t>
        </is>
      </c>
      <c r="G2111" t="n">
        <v>157</v>
      </c>
      <c r="H2111" t="inlineStr">
        <is>
          <t>10.1177/026327698015002003</t>
        </is>
      </c>
      <c r="I2111" t="inlineStr">
        <is>
          <t>Not place-specific</t>
        </is>
      </c>
      <c r="J2111" t="inlineStr"/>
      <c r="K2111" t="inlineStr">
        <is>
          <t>C6:landmarks</t>
        </is>
      </c>
    </row>
    <row r="2112">
      <c r="A2112" t="inlineStr">
        <is>
          <t>LM06172</t>
        </is>
      </c>
      <c r="B2112" t="inlineStr">
        <is>
          <t>C6</t>
        </is>
      </c>
      <c r="C2112" t="inlineStr">
        <is>
          <t>The Crime Reduction Effects of Public CCTV Cameras: A Multi‐Method Spatial Approach</t>
        </is>
      </c>
      <c r="D2112" t="n">
        <v>2009</v>
      </c>
      <c r="E2112" t="inlineStr">
        <is>
          <t>Jerry H. Ratcliffe; Travis A. Taniguchi; Ralph B. Taylor</t>
        </is>
      </c>
      <c r="F2112" t="inlineStr">
        <is>
          <t>Justice Quarterly</t>
        </is>
      </c>
      <c r="G2112" t="n">
        <v>157</v>
      </c>
      <c r="H2112" t="inlineStr">
        <is>
          <t>10.1080/07418820902873852</t>
        </is>
      </c>
      <c r="I2112" t="inlineStr">
        <is>
          <t>Global North</t>
        </is>
      </c>
      <c r="J2112" t="inlineStr">
        <is>
          <t>Philadelphia; United States</t>
        </is>
      </c>
      <c r="K2112" t="inlineStr">
        <is>
          <t>C6:landmarks</t>
        </is>
      </c>
    </row>
    <row r="2113">
      <c r="A2113" t="inlineStr">
        <is>
          <t>LM06173</t>
        </is>
      </c>
      <c r="B2113" t="inlineStr">
        <is>
          <t>C6</t>
        </is>
      </c>
      <c r="C2113" t="inlineStr">
        <is>
          <t>The Local Role in Homeland Security</t>
        </is>
      </c>
      <c r="D2113" t="n">
        <v>2005</v>
      </c>
      <c r="E2113" t="inlineStr">
        <is>
          <t>David Thacher</t>
        </is>
      </c>
      <c r="F2113" t="inlineStr">
        <is>
          <t>Law &amp; Society Review</t>
        </is>
      </c>
      <c r="G2113" t="n">
        <v>155</v>
      </c>
      <c r="H2113" t="inlineStr">
        <is>
          <t>10.1111/j.1540-5893.2005.00236.x</t>
        </is>
      </c>
      <c r="I2113" t="inlineStr">
        <is>
          <t>Global North</t>
        </is>
      </c>
      <c r="J2113" t="inlineStr">
        <is>
          <t>United States</t>
        </is>
      </c>
      <c r="K2113" t="inlineStr">
        <is>
          <t>C6:landmarks</t>
        </is>
      </c>
    </row>
    <row r="2114">
      <c r="A2114" t="inlineStr">
        <is>
          <t>LM06174</t>
        </is>
      </c>
      <c r="B2114" t="inlineStr">
        <is>
          <t>C6</t>
        </is>
      </c>
      <c r="C2114" t="inlineStr">
        <is>
          <t>‘You'll never walk alone’: CCTV surveillance, order and neo‐liberal rule in Liverpool city centre1</t>
        </is>
      </c>
      <c r="D2114" t="n">
        <v>2000</v>
      </c>
      <c r="E2114" t="inlineStr">
        <is>
          <t>Roy Coleman; Joe Sim</t>
        </is>
      </c>
      <c r="F2114" t="inlineStr">
        <is>
          <t>British Journal of Sociology</t>
        </is>
      </c>
      <c r="G2114" t="n">
        <v>155</v>
      </c>
      <c r="H2114" t="inlineStr">
        <is>
          <t>10.1080/00071310020015299</t>
        </is>
      </c>
      <c r="I2114" t="inlineStr">
        <is>
          <t>Not place-specific</t>
        </is>
      </c>
      <c r="J2114" t="inlineStr"/>
      <c r="K2114" t="inlineStr">
        <is>
          <t>C6:landmarks</t>
        </is>
      </c>
    </row>
    <row r="2115">
      <c r="A2115" t="inlineStr">
        <is>
          <t>LM06175</t>
        </is>
      </c>
      <c r="B2115" t="inlineStr">
        <is>
          <t>C6</t>
        </is>
      </c>
      <c r="C2115" t="inlineStr">
        <is>
          <t>Traffic flow estimation with data from a video surveillance camera</t>
        </is>
      </c>
      <c r="D2115" t="n">
        <v>2019</v>
      </c>
      <c r="E2115" t="inlineStr">
        <is>
          <t>Aleksandr Fedorov; Kseniia Yu. Nikolskaia; Sergey A. Ivanov; Vladimir Shepelev; Aleksey Minbaleev</t>
        </is>
      </c>
      <c r="F2115" t="inlineStr">
        <is>
          <t>Journal Of Big Data</t>
        </is>
      </c>
      <c r="G2115" t="n">
        <v>153</v>
      </c>
      <c r="H2115" t="inlineStr">
        <is>
          <t>10.1186/s40537-019-0234-z</t>
        </is>
      </c>
      <c r="I2115" t="inlineStr">
        <is>
          <t>Global North</t>
        </is>
      </c>
      <c r="J2115" t="inlineStr">
        <is>
          <t>Russia</t>
        </is>
      </c>
      <c r="K2115" t="inlineStr">
        <is>
          <t>C6:landmarks</t>
        </is>
      </c>
    </row>
    <row r="2116">
      <c r="A2116" t="inlineStr">
        <is>
          <t>LM06176</t>
        </is>
      </c>
      <c r="B2116" t="inlineStr">
        <is>
          <t>C6</t>
        </is>
      </c>
      <c r="C2116" t="inlineStr">
        <is>
          <t>“Nobody Sees It, Nobody Gets Mad”: Social Media, Privacy, and Personal Responsibility Among Low-SES Youth</t>
        </is>
      </c>
      <c r="D2116" t="n">
        <v>2017</v>
      </c>
      <c r="E2116" t="inlineStr">
        <is>
          <t>Alice Emily Marwick; Claire Fontaine; danah boyd</t>
        </is>
      </c>
      <c r="F2116" t="inlineStr">
        <is>
          <t>Social Media + Society</t>
        </is>
      </c>
      <c r="G2116" t="n">
        <v>147</v>
      </c>
      <c r="H2116" t="inlineStr">
        <is>
          <t>10.1177/2056305117710455</t>
        </is>
      </c>
      <c r="I2116" t="inlineStr">
        <is>
          <t>Global North</t>
        </is>
      </c>
      <c r="J2116" t="inlineStr">
        <is>
          <t>New York</t>
        </is>
      </c>
      <c r="K2116" t="inlineStr">
        <is>
          <t>C6:landmarks</t>
        </is>
      </c>
    </row>
    <row r="2117">
      <c r="A2117" t="inlineStr">
        <is>
          <t>LM06177</t>
        </is>
      </c>
      <c r="B2117" t="inlineStr">
        <is>
          <t>C6</t>
        </is>
      </c>
      <c r="C2117" t="inlineStr">
        <is>
          <t>The unknown city : contesting architecture and social space</t>
        </is>
      </c>
      <c r="D2117" t="n">
        <v>2001</v>
      </c>
      <c r="E2117" t="inlineStr">
        <is>
          <t>Iain Borden; Joe Kerr; Jane Rendell; Alicia Pivaro</t>
        </is>
      </c>
      <c r="F2117" t="inlineStr"/>
      <c r="G2117" t="n">
        <v>145</v>
      </c>
      <c r="H2117" t="inlineStr"/>
      <c r="I2117" t="inlineStr">
        <is>
          <t>Global North</t>
        </is>
      </c>
      <c r="J2117" t="inlineStr">
        <is>
          <t>London</t>
        </is>
      </c>
      <c r="K2117" t="inlineStr">
        <is>
          <t>C6:landmarks</t>
        </is>
      </c>
    </row>
    <row r="2118">
      <c r="A2118" t="inlineStr">
        <is>
          <t>LM06178</t>
        </is>
      </c>
      <c r="B2118" t="inlineStr">
        <is>
          <t>C6</t>
        </is>
      </c>
      <c r="C2118" t="inlineStr">
        <is>
          <t>A Data Verification System for CCTV Surveillance Cameras Using Blockchain Technology in Smart Cities</t>
        </is>
      </c>
      <c r="D2118" t="n">
        <v>2020</v>
      </c>
      <c r="E2118" t="inlineStr">
        <is>
          <t>Prince Waqas Khan; Yung-Cheol Byun; Namje Park</t>
        </is>
      </c>
      <c r="F2118" t="inlineStr">
        <is>
          <t>Electronics</t>
        </is>
      </c>
      <c r="G2118" t="n">
        <v>143</v>
      </c>
      <c r="H2118" t="inlineStr">
        <is>
          <t>10.3390/electronics9030484</t>
        </is>
      </c>
      <c r="I2118" t="inlineStr">
        <is>
          <t>Not place-specific</t>
        </is>
      </c>
      <c r="J2118" t="inlineStr"/>
      <c r="K2118" t="inlineStr">
        <is>
          <t>C6:landmarks</t>
        </is>
      </c>
    </row>
    <row r="2119">
      <c r="A2119" t="inlineStr">
        <is>
          <t>LM06179</t>
        </is>
      </c>
      <c r="B2119" t="inlineStr">
        <is>
          <t>C6</t>
        </is>
      </c>
      <c r="C2119" t="inlineStr">
        <is>
          <t>Surveillance of Public Space: Cctv, Street Lighting and Crime Prevention</t>
        </is>
      </c>
      <c r="D2119" t="n">
        <v>1999</v>
      </c>
      <c r="E2119" t="inlineStr">
        <is>
          <t>Kate Painter; Nick Tilley</t>
        </is>
      </c>
      <c r="F2119" t="inlineStr"/>
      <c r="G2119" t="n">
        <v>142</v>
      </c>
      <c r="H2119" t="inlineStr"/>
      <c r="I2119" t="inlineStr">
        <is>
          <t>Not place-specific</t>
        </is>
      </c>
      <c r="J2119" t="inlineStr"/>
      <c r="K2119" t="inlineStr">
        <is>
          <t>C6:landmarks</t>
        </is>
      </c>
    </row>
    <row r="2120">
      <c r="A2120" t="inlineStr">
        <is>
          <t>LM06259</t>
        </is>
      </c>
      <c r="B2120" t="inlineStr">
        <is>
          <t>C7</t>
        </is>
      </c>
      <c r="C2120" t="inlineStr">
        <is>
          <t>Atlas of AI: Power, Politics, and the Planetary Costs of Artificial Intelligence</t>
        </is>
      </c>
      <c r="D2120" t="n">
        <v>2022</v>
      </c>
      <c r="E2120" t="inlineStr">
        <is>
          <t>Kate Crawford</t>
        </is>
      </c>
      <c r="F2120" t="inlineStr">
        <is>
          <t>Perspectives on Science and Christian Faith</t>
        </is>
      </c>
      <c r="G2120" t="n">
        <v>589</v>
      </c>
      <c r="H2120" t="inlineStr">
        <is>
          <t>10.56315/pscf3-22crawford</t>
        </is>
      </c>
      <c r="I2120" t="inlineStr">
        <is>
          <t>Global North</t>
        </is>
      </c>
      <c r="J2120" t="inlineStr">
        <is>
          <t>Montreal</t>
        </is>
      </c>
      <c r="K2120" t="inlineStr">
        <is>
          <t>A7:landmarks; C7:landmarks</t>
        </is>
      </c>
    </row>
    <row r="2121">
      <c r="A2121" t="inlineStr">
        <is>
          <t>LM06260</t>
        </is>
      </c>
      <c r="B2121" t="inlineStr">
        <is>
          <t>C7</t>
        </is>
      </c>
      <c r="C2121" t="inlineStr">
        <is>
          <t>Algorithmic urban planning for smart and sustainable development: Systematic review of the literature</t>
        </is>
      </c>
      <c r="D2121" t="n">
        <v>2023</v>
      </c>
      <c r="E2121" t="inlineStr">
        <is>
          <t>Tim Heinrich Son; Zack Weedon; Tan Yiğitcanlar; Thomas W. Sanchez; Juan M. Corchado; Rashid Mehmood</t>
        </is>
      </c>
      <c r="F2121" t="inlineStr">
        <is>
          <t>Sustainable Cities and Society</t>
        </is>
      </c>
      <c r="G2121" t="n">
        <v>400</v>
      </c>
      <c r="H2121" t="inlineStr">
        <is>
          <t>10.1016/j.scs.2023.104562</t>
        </is>
      </c>
      <c r="I2121" t="inlineStr">
        <is>
          <t>Not place-specific</t>
        </is>
      </c>
      <c r="J2121" t="inlineStr"/>
      <c r="K2121" t="inlineStr">
        <is>
          <t>C4:landmarks; C7:landmarks</t>
        </is>
      </c>
    </row>
    <row r="2122">
      <c r="A2122" t="inlineStr">
        <is>
          <t>LM06261</t>
        </is>
      </c>
      <c r="B2122" t="inlineStr">
        <is>
          <t>C7</t>
        </is>
      </c>
      <c r="C2122" t="inlineStr">
        <is>
          <t>Urban Artificial Intelligence: From Automation to Autonomy in the Smart City</t>
        </is>
      </c>
      <c r="D2122" t="n">
        <v>2020</v>
      </c>
      <c r="E2122" t="inlineStr">
        <is>
          <t>Federico Cugurullo</t>
        </is>
      </c>
      <c r="F2122" t="inlineStr">
        <is>
          <t>Frontiers in Sustainable Cities</t>
        </is>
      </c>
      <c r="G2122" t="n">
        <v>288</v>
      </c>
      <c r="H2122" t="inlineStr">
        <is>
          <t>10.3389/frsc.2020.00038</t>
        </is>
      </c>
      <c r="I2122" t="inlineStr">
        <is>
          <t>Not place-specific</t>
        </is>
      </c>
      <c r="J2122" t="inlineStr"/>
      <c r="K2122" t="inlineStr">
        <is>
          <t>C7:landmarks</t>
        </is>
      </c>
    </row>
    <row r="2123">
      <c r="A2123" t="inlineStr">
        <is>
          <t>LM06262</t>
        </is>
      </c>
      <c r="B2123" t="inlineStr">
        <is>
          <t>C7</t>
        </is>
      </c>
      <c r="C2123" t="inlineStr">
        <is>
          <t>Responsible Urban Innovation with Local Government Artificial Intelligence (AI): A Conceptual Framework and Research Agenda</t>
        </is>
      </c>
      <c r="D2123" t="n">
        <v>2021</v>
      </c>
      <c r="E2123" t="inlineStr">
        <is>
          <t>Tan Yiğitcanlar; Juan M. Corchado; Rashid Mehmood; Rita Yi Man Li; Karen Mossberger; Kevin C. Desouza</t>
        </is>
      </c>
      <c r="F2123" t="inlineStr">
        <is>
          <t>Journal of Open Innovation Technology Market and Complexity</t>
        </is>
      </c>
      <c r="G2123" t="n">
        <v>246</v>
      </c>
      <c r="H2123" t="inlineStr">
        <is>
          <t>10.3390/joitmc7010071</t>
        </is>
      </c>
      <c r="I2123" t="inlineStr">
        <is>
          <t>Not place-specific</t>
        </is>
      </c>
      <c r="J2123" t="inlineStr"/>
      <c r="K2123" t="inlineStr">
        <is>
          <t>C7:landmarks</t>
        </is>
      </c>
    </row>
    <row r="2124">
      <c r="A2124" t="inlineStr">
        <is>
          <t>LM06263</t>
        </is>
      </c>
      <c r="B2124" t="inlineStr">
        <is>
          <t>C7</t>
        </is>
      </c>
      <c r="C2124" t="inlineStr">
        <is>
          <t>The synergistic interplay of artificial intelligence and digital twin in environmentally planning sustainable smart cities: A comprehensive systematic review</t>
        </is>
      </c>
      <c r="D2124" t="n">
        <v>2024</v>
      </c>
      <c r="E2124" t="inlineStr">
        <is>
          <t>Simon Elias Bibri; Jeffrey R. Huang; Senthil Kumar Jagatheesaperumal; John Krogstie</t>
        </is>
      </c>
      <c r="F2124" t="inlineStr">
        <is>
          <t>Environmental Science and Ecotechnology</t>
        </is>
      </c>
      <c r="G2124" t="n">
        <v>242</v>
      </c>
      <c r="H2124" t="inlineStr">
        <is>
          <t>10.1016/j.ese.2024.100433</t>
        </is>
      </c>
      <c r="I2124" t="inlineStr">
        <is>
          <t>Not place-specific</t>
        </is>
      </c>
      <c r="J2124" t="inlineStr"/>
      <c r="K2124" t="inlineStr">
        <is>
          <t>C13:landmarks; C7:landmarks</t>
        </is>
      </c>
    </row>
    <row r="2125">
      <c r="A2125" t="inlineStr">
        <is>
          <t>LM06264</t>
        </is>
      </c>
      <c r="B2125" t="inlineStr">
        <is>
          <t>C7</t>
        </is>
      </c>
      <c r="C2125" t="inlineStr">
        <is>
          <t>Food Insecurity Among American Indians and Alaska Natives: A National Profile Using the Current Population Survey–Food Security Supplement</t>
        </is>
      </c>
      <c r="D2125" t="n">
        <v>2016</v>
      </c>
      <c r="E2125" t="inlineStr">
        <is>
          <t>Valarie Blue Bird Jernigan; Kimberly R. Huyser; J. A. Gómez Valdés; Vanessa Watts Simonds</t>
        </is>
      </c>
      <c r="F2125" t="inlineStr">
        <is>
          <t>Journal of Hunger &amp; Environmental Nutrition</t>
        </is>
      </c>
      <c r="G2125" t="n">
        <v>169</v>
      </c>
      <c r="H2125" t="inlineStr">
        <is>
          <t>10.1080/19320248.2016.1227750</t>
        </is>
      </c>
      <c r="I2125" t="inlineStr">
        <is>
          <t>Global North</t>
        </is>
      </c>
      <c r="J2125" t="inlineStr">
        <is>
          <t>United States</t>
        </is>
      </c>
      <c r="K2125" t="inlineStr">
        <is>
          <t>C7:landmarks</t>
        </is>
      </c>
    </row>
    <row r="2126">
      <c r="A2126" t="inlineStr">
        <is>
          <t>LM06265</t>
        </is>
      </c>
      <c r="B2126" t="inlineStr">
        <is>
          <t>C7</t>
        </is>
      </c>
      <c r="C2126" t="inlineStr">
        <is>
          <t>Use of Artificial Intelligence in Smart Cities for Smart Decision-Making: A Social Innovation Perspective</t>
        </is>
      </c>
      <c r="D2126" t="n">
        <v>2022</v>
      </c>
      <c r="E2126" t="inlineStr">
        <is>
          <t>Syed Asad Abbas Bokhari; Seunghwan Myeong</t>
        </is>
      </c>
      <c r="F2126" t="inlineStr">
        <is>
          <t>Sustainability</t>
        </is>
      </c>
      <c r="G2126" t="n">
        <v>156</v>
      </c>
      <c r="H2126" t="inlineStr">
        <is>
          <t>10.3390/su14020620</t>
        </is>
      </c>
      <c r="I2126" t="inlineStr">
        <is>
          <t>Multi-region</t>
        </is>
      </c>
      <c r="J2126" t="inlineStr">
        <is>
          <t>Pakistan; South Korea</t>
        </is>
      </c>
      <c r="K2126" t="inlineStr">
        <is>
          <t>C7:india; C7:landmarks</t>
        </is>
      </c>
    </row>
    <row r="2127">
      <c r="A2127" t="inlineStr">
        <is>
          <t>LM06267</t>
        </is>
      </c>
      <c r="B2127" t="inlineStr">
        <is>
          <t>C7</t>
        </is>
      </c>
      <c r="C2127" t="inlineStr">
        <is>
          <t>Artificial intelligence in local government services: Public perceptions from Australia and Hong Kong</t>
        </is>
      </c>
      <c r="D2127" t="n">
        <v>2023</v>
      </c>
      <c r="E2127" t="inlineStr">
        <is>
          <t>Tan Yiğitcanlar; Rita Yi Man Li; Prithvi Bhat Beeramoole; Alexander Paz</t>
        </is>
      </c>
      <c r="F2127" t="inlineStr">
        <is>
          <t>Government Information Quarterly</t>
        </is>
      </c>
      <c r="G2127" t="n">
        <v>144</v>
      </c>
      <c r="H2127" t="inlineStr">
        <is>
          <t>10.1016/j.giq.2023.101833</t>
        </is>
      </c>
      <c r="I2127" t="inlineStr">
        <is>
          <t>Multi-region</t>
        </is>
      </c>
      <c r="J2127" t="inlineStr">
        <is>
          <t>Australia; Hong Kong</t>
        </is>
      </c>
      <c r="K2127" t="inlineStr">
        <is>
          <t>C7:landmarks; C7:recent</t>
        </is>
      </c>
    </row>
    <row r="2128">
      <c r="A2128" t="inlineStr">
        <is>
          <t>LM06268</t>
        </is>
      </c>
      <c r="B2128" t="inlineStr">
        <is>
          <t>C7</t>
        </is>
      </c>
      <c r="C2128" t="inlineStr">
        <is>
          <t>Can artificial intelligence support creativity in early design processes?</t>
        </is>
      </c>
      <c r="D2128" t="n">
        <v>2024</v>
      </c>
      <c r="E2128" t="inlineStr">
        <is>
          <t>Tilanka Chandrasekera; Zahrasadat Hosseini; Ubhaya Perera</t>
        </is>
      </c>
      <c r="F2128" t="inlineStr">
        <is>
          <t>International Journal of Architectural Computing</t>
        </is>
      </c>
      <c r="G2128" t="n">
        <v>135</v>
      </c>
      <c r="H2128" t="inlineStr">
        <is>
          <t>10.1177/14780771241254637</t>
        </is>
      </c>
      <c r="I2128" t="inlineStr">
        <is>
          <t>Not place-specific</t>
        </is>
      </c>
      <c r="J2128" t="inlineStr"/>
      <c r="K2128" t="inlineStr">
        <is>
          <t>C7:landmarks</t>
        </is>
      </c>
    </row>
    <row r="2129">
      <c r="A2129" t="inlineStr">
        <is>
          <t>LM06269</t>
        </is>
      </c>
      <c r="B2129" t="inlineStr">
        <is>
          <t>C7</t>
        </is>
      </c>
      <c r="C2129" t="inlineStr">
        <is>
          <t>Algorhythmic governance: Regulating the ‘heartbeat’ of a city using the Internet of Things</t>
        </is>
      </c>
      <c r="D2129" t="n">
        <v>2017</v>
      </c>
      <c r="E2129" t="inlineStr">
        <is>
          <t>Claudio Coletta; Rob Kitchin</t>
        </is>
      </c>
      <c r="F2129" t="inlineStr">
        <is>
          <t>Big Data &amp; Society</t>
        </is>
      </c>
      <c r="G2129" t="n">
        <v>134</v>
      </c>
      <c r="H2129" t="inlineStr">
        <is>
          <t>10.1177/2053951717742418</t>
        </is>
      </c>
      <c r="I2129" t="inlineStr">
        <is>
          <t>Not place-specific</t>
        </is>
      </c>
      <c r="J2129" t="inlineStr"/>
      <c r="K2129" t="inlineStr">
        <is>
          <t>C7:landmarks</t>
        </is>
      </c>
    </row>
    <row r="2130">
      <c r="A2130" t="inlineStr">
        <is>
          <t>LM06270</t>
        </is>
      </c>
      <c r="B2130" t="inlineStr">
        <is>
          <t>C7</t>
        </is>
      </c>
      <c r="C2130" t="inlineStr">
        <is>
          <t>Algorithmic Decision-Making in AVs: Understanding Ethical and Technical Concerns for Smart Cities</t>
        </is>
      </c>
      <c r="D2130" t="n">
        <v>2019</v>
      </c>
      <c r="E2130" t="inlineStr">
        <is>
          <t>Hazel Si Min Lim; Araz Taeihagh</t>
        </is>
      </c>
      <c r="F2130" t="inlineStr">
        <is>
          <t>Sustainability</t>
        </is>
      </c>
      <c r="G2130" t="n">
        <v>134</v>
      </c>
      <c r="H2130" t="inlineStr">
        <is>
          <t>10.3390/su11205791</t>
        </is>
      </c>
      <c r="I2130" t="inlineStr">
        <is>
          <t>Not place-specific</t>
        </is>
      </c>
      <c r="J2130" t="inlineStr"/>
      <c r="K2130" t="inlineStr">
        <is>
          <t>C7:landmarks&lt;-C17</t>
        </is>
      </c>
    </row>
    <row r="2131">
      <c r="A2131" t="inlineStr">
        <is>
          <t>LM06271</t>
        </is>
      </c>
      <c r="B2131" t="inlineStr">
        <is>
          <t>C7</t>
        </is>
      </c>
      <c r="C2131" t="inlineStr">
        <is>
          <t>Artificial intelligence in local governments: perceptions of city managers on prospects, constraints and choices</t>
        </is>
      </c>
      <c r="D2131" t="n">
        <v>2022</v>
      </c>
      <c r="E2131" t="inlineStr">
        <is>
          <t>Tan Yiğitcanlar; Duzgun Agdas; Kenan Degirmenci</t>
        </is>
      </c>
      <c r="F2131" t="inlineStr">
        <is>
          <t>AI &amp; Society</t>
        </is>
      </c>
      <c r="G2131" t="n">
        <v>127</v>
      </c>
      <c r="H2131" t="inlineStr">
        <is>
          <t>10.1007/s00146-022-01450-x</t>
        </is>
      </c>
      <c r="I2131" t="inlineStr">
        <is>
          <t>Global North</t>
        </is>
      </c>
      <c r="J2131" t="inlineStr">
        <is>
          <t>Australia</t>
        </is>
      </c>
      <c r="K2131" t="inlineStr">
        <is>
          <t>C7:landmarks</t>
        </is>
      </c>
    </row>
    <row r="2132">
      <c r="A2132" t="inlineStr">
        <is>
          <t>LM06272</t>
        </is>
      </c>
      <c r="B2132" t="inlineStr">
        <is>
          <t>C7</t>
        </is>
      </c>
      <c r="C2132" t="inlineStr">
        <is>
          <t>A Master Attack Methodology for an AI-Based Automated Attack Planner for Smart Cities</t>
        </is>
      </c>
      <c r="D2132" t="n">
        <v>2018</v>
      </c>
      <c r="E2132" t="inlineStr">
        <is>
          <t>Gregory J. Falco; Arun Viswanathan; Carlos Caldera; Howard E. Shrobe</t>
        </is>
      </c>
      <c r="F2132" t="inlineStr">
        <is>
          <t>IEEE Access</t>
        </is>
      </c>
      <c r="G2132" t="n">
        <v>121</v>
      </c>
      <c r="H2132" t="inlineStr">
        <is>
          <t>10.1109/access.2018.2867556</t>
        </is>
      </c>
      <c r="I2132" t="inlineStr">
        <is>
          <t>Global North</t>
        </is>
      </c>
      <c r="J2132" t="inlineStr">
        <is>
          <t>United States</t>
        </is>
      </c>
      <c r="K2132" t="inlineStr">
        <is>
          <t>C17:landmarks; C7:landmarks</t>
        </is>
      </c>
    </row>
    <row r="2133">
      <c r="A2133" t="inlineStr">
        <is>
          <t>LM06273</t>
        </is>
      </c>
      <c r="B2133" t="inlineStr">
        <is>
          <t>C7</t>
        </is>
      </c>
      <c r="C2133" t="inlineStr">
        <is>
          <t>Urban AI: understanding the emerging role of artificial intelligence in smart cities</t>
        </is>
      </c>
      <c r="D2133" t="n">
        <v>2022</v>
      </c>
      <c r="E2133" t="inlineStr">
        <is>
          <t>Aale Luusua; Johanna Ylipulli; Marcus Foth; Alessandro Aurigi</t>
        </is>
      </c>
      <c r="F2133" t="inlineStr">
        <is>
          <t>AI &amp; Society</t>
        </is>
      </c>
      <c r="G2133" t="n">
        <v>120</v>
      </c>
      <c r="H2133" t="inlineStr">
        <is>
          <t>10.1007/s00146-022-01537-5</t>
        </is>
      </c>
      <c r="I2133" t="inlineStr">
        <is>
          <t>Not place-specific</t>
        </is>
      </c>
      <c r="J2133" t="inlineStr"/>
      <c r="K2133" t="inlineStr">
        <is>
          <t>C7:landmarks</t>
        </is>
      </c>
    </row>
    <row r="2134">
      <c r="A2134" t="inlineStr">
        <is>
          <t>LM06274</t>
        </is>
      </c>
      <c r="B2134" t="inlineStr">
        <is>
          <t>C7</t>
        </is>
      </c>
      <c r="C2134" t="inlineStr">
        <is>
          <t>Understanding the Determinants in the Different Government AI Adoption Stages: Evidence of Local Government Chatbots in China</t>
        </is>
      </c>
      <c r="D2134" t="n">
        <v>2020</v>
      </c>
      <c r="E2134" t="inlineStr">
        <is>
          <t>Wang Youkui; Nan Zhang; Xuejiao Zhao</t>
        </is>
      </c>
      <c r="F2134" t="inlineStr">
        <is>
          <t>Social Science Computer Review</t>
        </is>
      </c>
      <c r="G2134" t="n">
        <v>109</v>
      </c>
      <c r="H2134" t="inlineStr">
        <is>
          <t>10.1177/0894439320980132</t>
        </is>
      </c>
      <c r="I2134" t="inlineStr">
        <is>
          <t>China &amp; East Asia</t>
        </is>
      </c>
      <c r="J2134" t="inlineStr">
        <is>
          <t>China</t>
        </is>
      </c>
      <c r="K2134" t="inlineStr">
        <is>
          <t>C7:landmarks; C8:landmarks</t>
        </is>
      </c>
    </row>
    <row r="2135">
      <c r="A2135" t="inlineStr">
        <is>
          <t>LM06275</t>
        </is>
      </c>
      <c r="B2135" t="inlineStr">
        <is>
          <t>C7</t>
        </is>
      </c>
      <c r="C2135" t="inlineStr">
        <is>
          <t>Artificial intelligence of things for synergizing smarter eco-city brain, metabolism, and platform: Pioneering data-driven environmental governance</t>
        </is>
      </c>
      <c r="D2135" t="n">
        <v>2024</v>
      </c>
      <c r="E2135" t="inlineStr">
        <is>
          <t>Simon Elias Bibri; Jeffrey R. Huang; John Krogstie</t>
        </is>
      </c>
      <c r="F2135" t="inlineStr">
        <is>
          <t>Sustainable Cities and Society</t>
        </is>
      </c>
      <c r="G2135" t="n">
        <v>109</v>
      </c>
      <c r="H2135" t="inlineStr">
        <is>
          <t>10.1016/j.scs.2024.105516</t>
        </is>
      </c>
      <c r="I2135" t="inlineStr">
        <is>
          <t>Not place-specific</t>
        </is>
      </c>
      <c r="J2135" t="inlineStr"/>
      <c r="K2135" t="inlineStr">
        <is>
          <t>C2:landmarks; C7:landmarks</t>
        </is>
      </c>
    </row>
    <row r="2136">
      <c r="A2136" t="inlineStr">
        <is>
          <t>LM06276</t>
        </is>
      </c>
      <c r="B2136" t="inlineStr">
        <is>
          <t>C7</t>
        </is>
      </c>
      <c r="C2136" t="inlineStr">
        <is>
          <t>Enhancing public service delivery efficiency: Exploring the impact of AI</t>
        </is>
      </c>
      <c r="D2136" t="n">
        <v>2024</v>
      </c>
      <c r="E2136" t="inlineStr">
        <is>
          <t>Abhinandan Kulal; Habeeb Ur Rahiman; Harinakshi Suvarna; N Abhishek; Sahana Dinesh</t>
        </is>
      </c>
      <c r="F2136" t="inlineStr">
        <is>
          <t>Journal of Open Innovation Technology Market and Complexity</t>
        </is>
      </c>
      <c r="G2136" t="n">
        <v>106</v>
      </c>
      <c r="H2136" t="inlineStr">
        <is>
          <t>10.1016/j.joitmc.2024.100329</t>
        </is>
      </c>
      <c r="I2136" t="inlineStr">
        <is>
          <t>South Asia</t>
        </is>
      </c>
      <c r="J2136" t="inlineStr">
        <is>
          <t>India</t>
        </is>
      </c>
      <c r="K2136" t="inlineStr">
        <is>
          <t>C7:landmarks</t>
        </is>
      </c>
    </row>
    <row r="2137">
      <c r="A2137" t="inlineStr">
        <is>
          <t>LM06277</t>
        </is>
      </c>
      <c r="B2137" t="inlineStr">
        <is>
          <t>C7</t>
        </is>
      </c>
      <c r="C2137" t="inlineStr">
        <is>
          <t>Green finance: The catalyst for artificial intelligence and energy efficiency in Chinese urban sustainable development</t>
        </is>
      </c>
      <c r="D2137" t="n">
        <v>2024</v>
      </c>
      <c r="E2137" t="inlineStr">
        <is>
          <t>Ming Zeng; Weike Zhang</t>
        </is>
      </c>
      <c r="F2137" t="inlineStr">
        <is>
          <t>Energy Economics</t>
        </is>
      </c>
      <c r="G2137" t="n">
        <v>106</v>
      </c>
      <c r="H2137" t="inlineStr">
        <is>
          <t>10.1016/j.eneco.2024.107883</t>
        </is>
      </c>
      <c r="I2137" t="inlineStr">
        <is>
          <t>China &amp; East Asia</t>
        </is>
      </c>
      <c r="J2137" t="inlineStr">
        <is>
          <t>China</t>
        </is>
      </c>
      <c r="K2137" t="inlineStr">
        <is>
          <t>C7:landmarks</t>
        </is>
      </c>
    </row>
    <row r="2138">
      <c r="A2138" t="inlineStr">
        <is>
          <t>LM06278</t>
        </is>
      </c>
      <c r="B2138" t="inlineStr">
        <is>
          <t>C7</t>
        </is>
      </c>
      <c r="C2138" t="inlineStr">
        <is>
          <t>Alleviating corporate environmental pollution threats toward public health and safety: The role of smart city and artificial intelligence</t>
        </is>
      </c>
      <c r="D2138" t="n">
        <v>2021</v>
      </c>
      <c r="E2138" t="inlineStr">
        <is>
          <t>Wei Liu; Yingbo Xu; Di Fan; Yi Li; Xuefeng Shao; Jingjing Zheng</t>
        </is>
      </c>
      <c r="F2138" t="inlineStr">
        <is>
          <t>Safety Science</t>
        </is>
      </c>
      <c r="G2138" t="n">
        <v>97</v>
      </c>
      <c r="H2138" t="inlineStr">
        <is>
          <t>10.1016/j.ssci.2021.105433</t>
        </is>
      </c>
      <c r="I2138" t="inlineStr">
        <is>
          <t>Not place-specific</t>
        </is>
      </c>
      <c r="J2138" t="inlineStr"/>
      <c r="K2138" t="inlineStr">
        <is>
          <t>C7:landmarks</t>
        </is>
      </c>
    </row>
    <row r="2139">
      <c r="A2139" t="inlineStr">
        <is>
          <t>LM06279</t>
        </is>
      </c>
      <c r="B2139" t="inlineStr">
        <is>
          <t>C7</t>
        </is>
      </c>
      <c r="C2139" t="inlineStr">
        <is>
          <t>Mapping the landscape and roadmap of geospatial artificial intelligence (GeoAI) in quantitative human geography: An extensive systematic review</t>
        </is>
      </c>
      <c r="D2139" t="n">
        <v>2024</v>
      </c>
      <c r="E2139" t="inlineStr">
        <is>
          <t>Siqin Wang; Xiao Huang; Pengyuan Liu; Mengxi Zhang; Filip Biljecki; Tao Hu; Xiaokang Fu; Lingbo Liu; Xintao Liu; Ruomei Wang et al.</t>
        </is>
      </c>
      <c r="F2139" t="inlineStr">
        <is>
          <t>International Journal of Applied Earth Observation and Geoinformation</t>
        </is>
      </c>
      <c r="G2139" t="n">
        <v>95</v>
      </c>
      <c r="H2139" t="inlineStr">
        <is>
          <t>10.1016/j.jag.2024.103734</t>
        </is>
      </c>
      <c r="I2139" t="inlineStr">
        <is>
          <t>Not place-specific</t>
        </is>
      </c>
      <c r="J2139" t="inlineStr"/>
      <c r="K2139" t="inlineStr">
        <is>
          <t>C7:landmarks</t>
        </is>
      </c>
    </row>
    <row r="2140">
      <c r="A2140" t="inlineStr">
        <is>
          <t>LM06280</t>
        </is>
      </c>
      <c r="B2140" t="inlineStr">
        <is>
          <t>C7</t>
        </is>
      </c>
      <c r="C2140" t="inlineStr">
        <is>
          <t>Detection and Localization of Water Leaks in Water Nets Supported by an ICT System with Artificial Intelligence Methods as a Way Forward for Smart Cities</t>
        </is>
      </c>
      <c r="D2140" t="n">
        <v>2019</v>
      </c>
      <c r="E2140" t="inlineStr">
        <is>
          <t>Izabela Rojek; Jan Studziński</t>
        </is>
      </c>
      <c r="F2140" t="inlineStr">
        <is>
          <t>Sustainability</t>
        </is>
      </c>
      <c r="G2140" t="n">
        <v>92</v>
      </c>
      <c r="H2140" t="inlineStr">
        <is>
          <t>10.3390/su11020518</t>
        </is>
      </c>
      <c r="I2140" t="inlineStr">
        <is>
          <t>Not place-specific</t>
        </is>
      </c>
      <c r="J2140" t="inlineStr"/>
      <c r="K2140" t="inlineStr">
        <is>
          <t>C7:landmarks</t>
        </is>
      </c>
    </row>
    <row r="2141">
      <c r="A2141" t="inlineStr">
        <is>
          <t>LM06281</t>
        </is>
      </c>
      <c r="B2141" t="inlineStr">
        <is>
          <t>C7</t>
        </is>
      </c>
      <c r="C2141" t="inlineStr">
        <is>
          <t>Unlocking Artificial Intelligence Adoption in Local Governments: Best Practice Lessons from Real-World Implementations</t>
        </is>
      </c>
      <c r="D2141" t="n">
        <v>2024</v>
      </c>
      <c r="E2141" t="inlineStr">
        <is>
          <t>Tan Yiğitcanlar; Anne David; Wenda Li; Clinton Fookes; Simon Elias Bibri; Xinyue Ye</t>
        </is>
      </c>
      <c r="F2141" t="inlineStr">
        <is>
          <t>Smart Cities</t>
        </is>
      </c>
      <c r="G2141" t="n">
        <v>92</v>
      </c>
      <c r="H2141" t="inlineStr">
        <is>
          <t>10.3390/smartcities7040064</t>
        </is>
      </c>
      <c r="I2141" t="inlineStr">
        <is>
          <t>Multi-region</t>
        </is>
      </c>
      <c r="J2141" t="inlineStr">
        <is>
          <t>China; United Kingdom</t>
        </is>
      </c>
      <c r="K2141" t="inlineStr">
        <is>
          <t>C7:landmarks</t>
        </is>
      </c>
    </row>
    <row r="2142">
      <c r="A2142" t="inlineStr">
        <is>
          <t>LM06282</t>
        </is>
      </c>
      <c r="B2142" t="inlineStr">
        <is>
          <t>C7</t>
        </is>
      </c>
      <c r="C2142" t="inlineStr">
        <is>
          <t>Artificial intelligence adoption in urban planning governance: A systematic review of advancements in decision-making, and policy making</t>
        </is>
      </c>
      <c r="D2142" t="n">
        <v>2025</v>
      </c>
      <c r="E2142" t="inlineStr">
        <is>
          <t>Desmond Lartey; Kris M. Y. Law</t>
        </is>
      </c>
      <c r="F2142" t="inlineStr">
        <is>
          <t>Landscape and Urban Planning</t>
        </is>
      </c>
      <c r="G2142" t="n">
        <v>86</v>
      </c>
      <c r="H2142" t="inlineStr">
        <is>
          <t>10.1016/j.landurbplan.2025.105337</t>
        </is>
      </c>
      <c r="I2142" t="inlineStr">
        <is>
          <t>Not place-specific</t>
        </is>
      </c>
      <c r="J2142" t="inlineStr"/>
      <c r="K2142" t="inlineStr">
        <is>
          <t>C7:landmarks</t>
        </is>
      </c>
    </row>
    <row r="2143">
      <c r="A2143" t="inlineStr">
        <is>
          <t>LM06283</t>
        </is>
      </c>
      <c r="B2143" t="inlineStr">
        <is>
          <t>C7</t>
        </is>
      </c>
      <c r="C2143" t="inlineStr">
        <is>
          <t>Forecasting COD load in municipal sewage based on ARMA and VAR algorithms</t>
        </is>
      </c>
      <c r="D2143" t="n">
        <v>2019</v>
      </c>
      <c r="E2143" t="inlineStr">
        <is>
          <t>Yi Man; Yusha Hu; Jingzheng Ren</t>
        </is>
      </c>
      <c r="F2143" t="inlineStr">
        <is>
          <t>Resources Conservation and Recycling</t>
        </is>
      </c>
      <c r="G2143" t="n">
        <v>77</v>
      </c>
      <c r="H2143" t="inlineStr">
        <is>
          <t>10.1016/j.resconrec.2019.01.030</t>
        </is>
      </c>
      <c r="I2143" t="inlineStr">
        <is>
          <t>Not place-specific</t>
        </is>
      </c>
      <c r="J2143" t="inlineStr"/>
      <c r="K2143" t="inlineStr">
        <is>
          <t>C7:landmarks</t>
        </is>
      </c>
    </row>
    <row r="2144">
      <c r="A2144" t="inlineStr">
        <is>
          <t>LM06284</t>
        </is>
      </c>
      <c r="B2144" t="inlineStr">
        <is>
          <t>C7</t>
        </is>
      </c>
      <c r="C2144" t="inlineStr">
        <is>
          <t>Exploring the Integration of Artificial Intelligence-Based ChatGPT into Mathematics Instruction: Perceptions, Challenges, and Implications for Educators</t>
        </is>
      </c>
      <c r="D2144" t="n">
        <v>2024</v>
      </c>
      <c r="E2144" t="inlineStr">
        <is>
          <t>Felix Oromena Egara; Mogege David Mosimege</t>
        </is>
      </c>
      <c r="F2144" t="inlineStr">
        <is>
          <t>Education Sciences</t>
        </is>
      </c>
      <c r="G2144" t="n">
        <v>76</v>
      </c>
      <c r="H2144" t="inlineStr">
        <is>
          <t>10.3390/educsci14070742</t>
        </is>
      </c>
      <c r="I2144" t="inlineStr">
        <is>
          <t>Africa</t>
        </is>
      </c>
      <c r="J2144" t="inlineStr">
        <is>
          <t>Nigeria</t>
        </is>
      </c>
      <c r="K2144" t="inlineStr">
        <is>
          <t>C7:landmarks</t>
        </is>
      </c>
    </row>
    <row r="2145">
      <c r="A2145" t="inlineStr">
        <is>
          <t>LM06285</t>
        </is>
      </c>
      <c r="B2145" t="inlineStr">
        <is>
          <t>C7</t>
        </is>
      </c>
      <c r="C2145" t="inlineStr">
        <is>
          <t>Why does urban Artificial Intelligence (AI) matter for urban studies? Developing research directions in urban AI research</t>
        </is>
      </c>
      <c r="D2145" t="n">
        <v>2024</v>
      </c>
      <c r="E2145" t="inlineStr">
        <is>
          <t>Federico Caprotti; Federico Cugurullo; Matthew Cook; Andrew Karvonen; Simon Marvin; Pauline Mc̱Guirk; Miguel Valdez</t>
        </is>
      </c>
      <c r="F2145" t="inlineStr">
        <is>
          <t>Urban Geography</t>
        </is>
      </c>
      <c r="G2145" t="n">
        <v>74</v>
      </c>
      <c r="H2145" t="inlineStr">
        <is>
          <t>10.1080/02723638.2024.2329401</t>
        </is>
      </c>
      <c r="I2145" t="inlineStr">
        <is>
          <t>Not place-specific</t>
        </is>
      </c>
      <c r="J2145" t="inlineStr"/>
      <c r="K2145" t="inlineStr">
        <is>
          <t>C7:landmarks; C7:recent</t>
        </is>
      </c>
    </row>
    <row r="2146">
      <c r="A2146" t="inlineStr">
        <is>
          <t>LM06286</t>
        </is>
      </c>
      <c r="B2146" t="inlineStr">
        <is>
          <t>C7</t>
        </is>
      </c>
      <c r="C2146" t="inlineStr">
        <is>
          <t>Artificial intelligence and the local government: A five-decade scientometric analysis on the evolution, state-of-the-art, and emerging trends</t>
        </is>
      </c>
      <c r="D2146" t="n">
        <v>2024</v>
      </c>
      <c r="E2146" t="inlineStr">
        <is>
          <t>Tan Yiğitcanlar; Sajani Senadheera; Raveena Marasinghe; Simon Elias Bibri; Thomas W. Sanchez; Federico Cugurullo; Renee E. Sieber</t>
        </is>
      </c>
      <c r="F2146" t="inlineStr">
        <is>
          <t>Cities</t>
        </is>
      </c>
      <c r="G2146" t="n">
        <v>73</v>
      </c>
      <c r="H2146" t="inlineStr">
        <is>
          <t>10.1016/j.cities.2024.105151</t>
        </is>
      </c>
      <c r="I2146" t="inlineStr">
        <is>
          <t>Not place-specific</t>
        </is>
      </c>
      <c r="J2146" t="inlineStr"/>
      <c r="K2146" t="inlineStr">
        <is>
          <t>C7:landmarks</t>
        </is>
      </c>
    </row>
    <row r="2147">
      <c r="A2147" t="inlineStr">
        <is>
          <t>LM06287</t>
        </is>
      </c>
      <c r="B2147" t="inlineStr">
        <is>
          <t>C7</t>
        </is>
      </c>
      <c r="C2147" t="inlineStr">
        <is>
          <t>Factors Influencing University Students' Behavioural Intention to Use Generative Artificial Intelligence for Educational Purposes Based on a Revised UTAUT2 Model</t>
        </is>
      </c>
      <c r="D2147" t="n">
        <v>2024</v>
      </c>
      <c r="E2147" t="inlineStr">
        <is>
          <t>Xin Tang; Zhiqiang Yuan; Shaojun Qu</t>
        </is>
      </c>
      <c r="F2147" t="inlineStr">
        <is>
          <t>Journal of Computer Assisted Learning</t>
        </is>
      </c>
      <c r="G2147" t="n">
        <v>73</v>
      </c>
      <c r="H2147" t="inlineStr">
        <is>
          <t>10.1111/jcal.13105</t>
        </is>
      </c>
      <c r="I2147" t="inlineStr">
        <is>
          <t>China &amp; East Asia</t>
        </is>
      </c>
      <c r="J2147" t="inlineStr">
        <is>
          <t>China</t>
        </is>
      </c>
      <c r="K2147" t="inlineStr">
        <is>
          <t>C7:landmarks</t>
        </is>
      </c>
    </row>
    <row r="2148">
      <c r="A2148" t="inlineStr">
        <is>
          <t>LM06288</t>
        </is>
      </c>
      <c r="B2148" t="inlineStr">
        <is>
          <t>C7</t>
        </is>
      </c>
      <c r="C2148" t="inlineStr">
        <is>
          <t>Artificial Intelligence and the City</t>
        </is>
      </c>
      <c r="D2148" t="n">
        <v>2023</v>
      </c>
      <c r="E2148" t="inlineStr">
        <is>
          <t>Federico Cugurullo; Federico Caprotti; Matthew Cook; Andrew Karvonen; Pauline Mc̱Guirk; Simon Marvin</t>
        </is>
      </c>
      <c r="F2148" t="inlineStr">
        <is>
          <t>Routledge eBooks</t>
        </is>
      </c>
      <c r="G2148" t="n">
        <v>72</v>
      </c>
      <c r="H2148" t="inlineStr">
        <is>
          <t>10.4324/9781003365877</t>
        </is>
      </c>
      <c r="I2148" t="inlineStr">
        <is>
          <t>Not place-specific</t>
        </is>
      </c>
      <c r="J2148" t="inlineStr"/>
      <c r="K2148" t="inlineStr">
        <is>
          <t>C7:landmarks</t>
        </is>
      </c>
    </row>
    <row r="2149">
      <c r="A2149" t="inlineStr">
        <is>
          <t>LM06289</t>
        </is>
      </c>
      <c r="B2149" t="inlineStr">
        <is>
          <t>C7</t>
        </is>
      </c>
      <c r="C2149" t="inlineStr">
        <is>
          <t>When AIs become oracles: generative artificial intelligence, anticipatory urban governance, and the future of cities</t>
        </is>
      </c>
      <c r="D2149" t="n">
        <v>2024</v>
      </c>
      <c r="E2149" t="inlineStr">
        <is>
          <t>Federico Cugurullo; Ying Xu</t>
        </is>
      </c>
      <c r="F2149" t="inlineStr">
        <is>
          <t>Policy and Society</t>
        </is>
      </c>
      <c r="G2149" t="n">
        <v>70</v>
      </c>
      <c r="H2149" t="inlineStr">
        <is>
          <t>10.1093/polsoc/puae025</t>
        </is>
      </c>
      <c r="I2149" t="inlineStr">
        <is>
          <t>China &amp; East Asia</t>
        </is>
      </c>
      <c r="J2149" t="inlineStr">
        <is>
          <t>China</t>
        </is>
      </c>
      <c r="K2149" t="inlineStr">
        <is>
          <t>C7:landmarks; C7:recent</t>
        </is>
      </c>
    </row>
    <row r="2150">
      <c r="A2150" t="inlineStr">
        <is>
          <t>LM06290</t>
        </is>
      </c>
      <c r="B2150" t="inlineStr">
        <is>
          <t>C7</t>
        </is>
      </c>
      <c r="C2150" t="inlineStr">
        <is>
          <t>Meeting the Challenge of Diabetes in China</t>
        </is>
      </c>
      <c r="D2150" t="n">
        <v>2019</v>
      </c>
      <c r="E2150" t="inlineStr">
        <is>
          <t>Zhen Luo; Guilhem Fabre; Victor G. Rodwin</t>
        </is>
      </c>
      <c r="F2150" t="inlineStr">
        <is>
          <t>International Journal of Health Policy and Management</t>
        </is>
      </c>
      <c r="G2150" t="n">
        <v>69</v>
      </c>
      <c r="H2150" t="inlineStr">
        <is>
          <t>10.15171/ijhpm.2019.80</t>
        </is>
      </c>
      <c r="I2150" t="inlineStr">
        <is>
          <t>China &amp; East Asia</t>
        </is>
      </c>
      <c r="J2150" t="inlineStr">
        <is>
          <t>China</t>
        </is>
      </c>
      <c r="K2150" t="inlineStr">
        <is>
          <t>C7:landmarks</t>
        </is>
      </c>
    </row>
    <row r="2151">
      <c r="A2151" t="inlineStr">
        <is>
          <t>LM06291</t>
        </is>
      </c>
      <c r="B2151" t="inlineStr">
        <is>
          <t>C7</t>
        </is>
      </c>
      <c r="C2151" t="inlineStr">
        <is>
          <t>Generative artificial intelligence and building design: early photorealistic render visualization of façades using local identity-trained models</t>
        </is>
      </c>
      <c r="D2151" t="n">
        <v>2024</v>
      </c>
      <c r="E2151" t="inlineStr">
        <is>
          <t>Hayoung Jo; Jin-Kook Lee; Yong-Cheol Lee; Seungyeon Choo</t>
        </is>
      </c>
      <c r="F2151" t="inlineStr">
        <is>
          <t>Journal of Computational Design and Engineering</t>
        </is>
      </c>
      <c r="G2151" t="n">
        <v>68</v>
      </c>
      <c r="H2151" t="inlineStr">
        <is>
          <t>10.1093/jcde/qwae017</t>
        </is>
      </c>
      <c r="I2151" t="inlineStr">
        <is>
          <t>Not place-specific</t>
        </is>
      </c>
      <c r="J2151" t="inlineStr"/>
      <c r="K2151" t="inlineStr">
        <is>
          <t>C7:landmarks</t>
        </is>
      </c>
    </row>
    <row r="2152">
      <c r="A2152" t="inlineStr">
        <is>
          <t>LM06292</t>
        </is>
      </c>
      <c r="B2152" t="inlineStr">
        <is>
          <t>C7</t>
        </is>
      </c>
      <c r="C2152" t="inlineStr">
        <is>
          <t>The Emergence of Artificial Intelligence in Anticipatory Urban Governance: Multi-Scalar Evidence of China’s Transition to City Brains</t>
        </is>
      </c>
      <c r="D2152" t="n">
        <v>2024</v>
      </c>
      <c r="E2152" t="inlineStr">
        <is>
          <t>Ying Xu; Federico Cugurullo; Heming Zhang; Alexander Gaio; Weishi Zhang</t>
        </is>
      </c>
      <c r="F2152" t="inlineStr">
        <is>
          <t>Journal of Urban Technology</t>
        </is>
      </c>
      <c r="G2152" t="n">
        <v>62</v>
      </c>
      <c r="H2152" t="inlineStr">
        <is>
          <t>10.1080/10630732.2023.2292823</t>
        </is>
      </c>
      <c r="I2152" t="inlineStr">
        <is>
          <t>China &amp; East Asia</t>
        </is>
      </c>
      <c r="J2152" t="inlineStr">
        <is>
          <t>Beijing; China</t>
        </is>
      </c>
      <c r="K2152" t="inlineStr">
        <is>
          <t>C7:landmarks</t>
        </is>
      </c>
    </row>
    <row r="2153">
      <c r="A2153" t="inlineStr">
        <is>
          <t>LM06293</t>
        </is>
      </c>
      <c r="B2153" t="inlineStr">
        <is>
          <t>C7</t>
        </is>
      </c>
      <c r="C2153" t="inlineStr">
        <is>
          <t>‘Algorithmic nations’: seeing like a city-regional and techno-political conceptual assemblage</t>
        </is>
      </c>
      <c r="D2153" t="n">
        <v>2018</v>
      </c>
      <c r="E2153" t="inlineStr">
        <is>
          <t>Igor Calzada</t>
        </is>
      </c>
      <c r="F2153" t="inlineStr">
        <is>
          <t>Regional Studies Regional Science</t>
        </is>
      </c>
      <c r="G2153" t="n">
        <v>61</v>
      </c>
      <c r="H2153" t="inlineStr">
        <is>
          <t>10.1080/21681376.2018.1507754</t>
        </is>
      </c>
      <c r="I2153" t="inlineStr">
        <is>
          <t>Global North</t>
        </is>
      </c>
      <c r="J2153" t="inlineStr">
        <is>
          <t>Estonia; Europe; European</t>
        </is>
      </c>
      <c r="K2153" t="inlineStr">
        <is>
          <t>C7:landmarks</t>
        </is>
      </c>
    </row>
    <row r="2154">
      <c r="A2154" t="inlineStr">
        <is>
          <t>LM06379</t>
        </is>
      </c>
      <c r="B2154" t="inlineStr">
        <is>
          <t>C8</t>
        </is>
      </c>
      <c r="C2154" t="inlineStr">
        <is>
          <t>The Evolution of E‐Government among Municipalities: Rhetoric or Reality?</t>
        </is>
      </c>
      <c r="D2154" t="n">
        <v>2002</v>
      </c>
      <c r="E2154" t="inlineStr">
        <is>
          <t>M. Jae Moon</t>
        </is>
      </c>
      <c r="F2154" t="inlineStr">
        <is>
          <t>Public Administration Review</t>
        </is>
      </c>
      <c r="G2154" t="n">
        <v>1967</v>
      </c>
      <c r="H2154" t="inlineStr">
        <is>
          <t>10.1111/0033-3352.00196</t>
        </is>
      </c>
      <c r="I2154" t="inlineStr">
        <is>
          <t>Not place-specific</t>
        </is>
      </c>
      <c r="J2154" t="inlineStr"/>
      <c r="K2154" t="inlineStr">
        <is>
          <t>C8:landmarks</t>
        </is>
      </c>
    </row>
    <row r="2155">
      <c r="A2155" t="inlineStr">
        <is>
          <t>LM06380</t>
        </is>
      </c>
      <c r="B2155" t="inlineStr">
        <is>
          <t>C8</t>
        </is>
      </c>
      <c r="C2155" t="inlineStr">
        <is>
          <t>Advancing E-Government at the Grassroots: Tortoise or Hare?</t>
        </is>
      </c>
      <c r="D2155" t="n">
        <v>2005</v>
      </c>
      <c r="E2155" t="inlineStr">
        <is>
          <t>Donald F. Norris; M. Jae Moon</t>
        </is>
      </c>
      <c r="F2155" t="inlineStr">
        <is>
          <t>Public Administration Review</t>
        </is>
      </c>
      <c r="G2155" t="n">
        <v>648</v>
      </c>
      <c r="H2155" t="inlineStr">
        <is>
          <t>10.1111/j.1540-6210.2005.00431.x</t>
        </is>
      </c>
      <c r="I2155" t="inlineStr">
        <is>
          <t>Global North</t>
        </is>
      </c>
      <c r="J2155" t="inlineStr">
        <is>
          <t>United States</t>
        </is>
      </c>
      <c r="K2155" t="inlineStr">
        <is>
          <t>C8:landmarks</t>
        </is>
      </c>
    </row>
    <row r="2156">
      <c r="A2156" t="inlineStr">
        <is>
          <t>LM06381</t>
        </is>
      </c>
      <c r="B2156" t="inlineStr">
        <is>
          <t>C8</t>
        </is>
      </c>
      <c r="C2156" t="inlineStr">
        <is>
          <t>E-government evaluation: a framework and case study</t>
        </is>
      </c>
      <c r="D2156" t="n">
        <v>2003</v>
      </c>
      <c r="E2156" t="inlineStr">
        <is>
          <t>M.P. Gupta; Debashish Jana</t>
        </is>
      </c>
      <c r="F2156" t="inlineStr">
        <is>
          <t>Government Information Quarterly</t>
        </is>
      </c>
      <c r="G2156" t="n">
        <v>501</v>
      </c>
      <c r="H2156" t="inlineStr">
        <is>
          <t>10.1016/j.giq.2003.08.002</t>
        </is>
      </c>
      <c r="I2156" t="inlineStr">
        <is>
          <t>Not place-specific</t>
        </is>
      </c>
      <c r="J2156" t="inlineStr"/>
      <c r="K2156" t="inlineStr">
        <is>
          <t>C8:landmarks&lt;-A1</t>
        </is>
      </c>
    </row>
    <row r="2157">
      <c r="A2157" t="inlineStr">
        <is>
          <t>LM06382</t>
        </is>
      </c>
      <c r="B2157" t="inlineStr">
        <is>
          <t>C8</t>
        </is>
      </c>
      <c r="C2157" t="inlineStr">
        <is>
          <t>Are government internet portals evolving towards more interaction, participation, and collaboration? Revisiting the rhetoric of e-government among municipalities</t>
        </is>
      </c>
      <c r="D2157" t="n">
        <v>2011</v>
      </c>
      <c r="E2157" t="inlineStr">
        <is>
          <t>Rodrigo Sandoval‐Almazán; J. Ramón Gil-García</t>
        </is>
      </c>
      <c r="F2157" t="inlineStr">
        <is>
          <t>Government Information Quarterly</t>
        </is>
      </c>
      <c r="G2157" t="n">
        <v>341</v>
      </c>
      <c r="H2157" t="inlineStr">
        <is>
          <t>10.1016/j.giq.2011.09.004</t>
        </is>
      </c>
      <c r="I2157" t="inlineStr">
        <is>
          <t>Not place-specific</t>
        </is>
      </c>
      <c r="J2157" t="inlineStr"/>
      <c r="K2157" t="inlineStr">
        <is>
          <t>C8:landmarks</t>
        </is>
      </c>
    </row>
    <row r="2158">
      <c r="A2158" t="inlineStr">
        <is>
          <t>LM06383</t>
        </is>
      </c>
      <c r="B2158" t="inlineStr">
        <is>
          <t>C8</t>
        </is>
      </c>
      <c r="C2158" t="inlineStr">
        <is>
          <t>A two-stage model of e-government growth: Theories and empirical evidence for U.S. cities</t>
        </is>
      </c>
      <c r="D2158" t="n">
        <v>2003</v>
      </c>
      <c r="E2158" t="inlineStr">
        <is>
          <t>Christopher G. Reddick</t>
        </is>
      </c>
      <c r="F2158" t="inlineStr">
        <is>
          <t>Government Information Quarterly</t>
        </is>
      </c>
      <c r="G2158" t="n">
        <v>323</v>
      </c>
      <c r="H2158" t="inlineStr">
        <is>
          <t>10.1016/j.giq.2003.11.004</t>
        </is>
      </c>
      <c r="I2158" t="inlineStr">
        <is>
          <t>Global North</t>
        </is>
      </c>
      <c r="J2158" t="inlineStr">
        <is>
          <t>United States</t>
        </is>
      </c>
      <c r="K2158" t="inlineStr">
        <is>
          <t>C8:landmarks</t>
        </is>
      </c>
    </row>
    <row r="2159">
      <c r="A2159" t="inlineStr">
        <is>
          <t>LM06384</t>
        </is>
      </c>
      <c r="B2159" t="inlineStr">
        <is>
          <t>C8</t>
        </is>
      </c>
      <c r="C2159" t="inlineStr">
        <is>
          <t>State And Local E-Government</t>
        </is>
      </c>
      <c r="D2159" t="n">
        <v>2003</v>
      </c>
      <c r="E2159" t="inlineStr">
        <is>
          <t>Kelly D. Edmiston</t>
        </is>
      </c>
      <c r="F2159" t="inlineStr">
        <is>
          <t>The American Review of Public Administration</t>
        </is>
      </c>
      <c r="G2159" t="n">
        <v>302</v>
      </c>
      <c r="H2159" t="inlineStr">
        <is>
          <t>10.1177/0275074002250255</t>
        </is>
      </c>
      <c r="I2159" t="inlineStr">
        <is>
          <t>Not place-specific</t>
        </is>
      </c>
      <c r="J2159" t="inlineStr"/>
      <c r="K2159" t="inlineStr">
        <is>
          <t>C8:landmarks</t>
        </is>
      </c>
    </row>
    <row r="2160">
      <c r="A2160" t="inlineStr">
        <is>
          <t>LM06385</t>
        </is>
      </c>
      <c r="B2160" t="inlineStr">
        <is>
          <t>C8</t>
        </is>
      </c>
      <c r="C2160" t="inlineStr">
        <is>
          <t>The Application of Blockchain Technology in E-Government in China</t>
        </is>
      </c>
      <c r="D2160" t="n">
        <v>2017</v>
      </c>
      <c r="E2160" t="inlineStr">
        <is>
          <t>Heng Hou</t>
        </is>
      </c>
      <c r="F2160" t="inlineStr">
        <is>
          <t>International Conference on Computer Communication and Networks (ICCCN)</t>
        </is>
      </c>
      <c r="G2160" t="n">
        <v>290</v>
      </c>
      <c r="H2160" t="inlineStr">
        <is>
          <t>10.1109/icccn.2017.8038519</t>
        </is>
      </c>
      <c r="I2160" t="inlineStr">
        <is>
          <t>China &amp; East Asia</t>
        </is>
      </c>
      <c r="J2160" t="inlineStr">
        <is>
          <t>China</t>
        </is>
      </c>
      <c r="K2160" t="inlineStr">
        <is>
          <t>C8:landmarks</t>
        </is>
      </c>
    </row>
    <row r="2161">
      <c r="A2161" t="inlineStr">
        <is>
          <t>LM06386</t>
        </is>
      </c>
      <c r="B2161" t="inlineStr">
        <is>
          <t>C8</t>
        </is>
      </c>
      <c r="C2161" t="inlineStr">
        <is>
          <t>Gauging e-government: A report on implementing services among American cities</t>
        </is>
      </c>
      <c r="D2161" t="n">
        <v>2001</v>
      </c>
      <c r="E2161" t="inlineStr">
        <is>
          <t>Charles H. Kaylor; Randy Deshazo; David Van Eck</t>
        </is>
      </c>
      <c r="F2161" t="inlineStr">
        <is>
          <t>Government Information Quarterly</t>
        </is>
      </c>
      <c r="G2161" t="n">
        <v>286</v>
      </c>
      <c r="H2161" t="inlineStr">
        <is>
          <t>10.1016/s0740-624x(01)00089-2</t>
        </is>
      </c>
      <c r="I2161" t="inlineStr">
        <is>
          <t>Global North</t>
        </is>
      </c>
      <c r="J2161" t="inlineStr">
        <is>
          <t>United States</t>
        </is>
      </c>
      <c r="K2161" t="inlineStr">
        <is>
          <t>C8:landmarks</t>
        </is>
      </c>
    </row>
    <row r="2162">
      <c r="A2162" t="inlineStr">
        <is>
          <t>LM06387</t>
        </is>
      </c>
      <c r="B2162" t="inlineStr">
        <is>
          <t>C8</t>
        </is>
      </c>
      <c r="C2162" t="inlineStr">
        <is>
          <t>Enabling the smart city: the progress of city e-governance in Europe</t>
        </is>
      </c>
      <c r="D2162" t="n">
        <v>2009</v>
      </c>
      <c r="E2162" t="inlineStr">
        <is>
          <t>Krassimira Antonova Paskaleva</t>
        </is>
      </c>
      <c r="F2162" t="inlineStr">
        <is>
          <t>International Journal of Innovation and Regional Development</t>
        </is>
      </c>
      <c r="G2162" t="n">
        <v>236</v>
      </c>
      <c r="H2162" t="inlineStr">
        <is>
          <t>10.1504/ijird.2009.022730</t>
        </is>
      </c>
      <c r="I2162" t="inlineStr">
        <is>
          <t>Global North</t>
        </is>
      </c>
      <c r="J2162" t="inlineStr">
        <is>
          <t>Europe</t>
        </is>
      </c>
      <c r="K2162" t="inlineStr">
        <is>
          <t>C8:landmarks</t>
        </is>
      </c>
    </row>
    <row r="2163">
      <c r="A2163" t="inlineStr">
        <is>
          <t>LM06388</t>
        </is>
      </c>
      <c r="B2163" t="inlineStr">
        <is>
          <t>C8</t>
        </is>
      </c>
      <c r="C2163" t="inlineStr">
        <is>
          <t>Improving service quality, accountability and transparency of local government: The intervening role of information technology governance</t>
        </is>
      </c>
      <c r="D2163" t="n">
        <v>2020</v>
      </c>
      <c r="E2163" t="inlineStr">
        <is>
          <t>Hafiez Sofyani; Hosam Alden Riyadh; Heru Fahlevi</t>
        </is>
      </c>
      <c r="F2163" t="inlineStr">
        <is>
          <t>Cogent Business &amp; Management</t>
        </is>
      </c>
      <c r="G2163" t="n">
        <v>185</v>
      </c>
      <c r="H2163" t="inlineStr">
        <is>
          <t>10.1080/23311975.2020.1735690</t>
        </is>
      </c>
      <c r="I2163" t="inlineStr">
        <is>
          <t>Southeast Asia</t>
        </is>
      </c>
      <c r="J2163" t="inlineStr">
        <is>
          <t>Indonesia; Surabaya</t>
        </is>
      </c>
      <c r="K2163" t="inlineStr">
        <is>
          <t>C8:landmarks</t>
        </is>
      </c>
    </row>
    <row r="2164">
      <c r="A2164" t="inlineStr">
        <is>
          <t>LM06389</t>
        </is>
      </c>
      <c r="B2164" t="inlineStr">
        <is>
          <t>C8</t>
        </is>
      </c>
      <c r="C2164" t="inlineStr">
        <is>
          <t>Public Participation in Local Policy Decision-making: The Role of Web-based Mapping</t>
        </is>
      </c>
      <c r="D2164" t="n">
        <v>2007</v>
      </c>
      <c r="E2164" t="inlineStr">
        <is>
          <t>Richard Kingston</t>
        </is>
      </c>
      <c r="F2164" t="inlineStr">
        <is>
          <t>The Cartographic Journal</t>
        </is>
      </c>
      <c r="G2164" t="n">
        <v>184</v>
      </c>
      <c r="H2164" t="inlineStr">
        <is>
          <t>10.1179/000870407x213459</t>
        </is>
      </c>
      <c r="I2164" t="inlineStr">
        <is>
          <t>Not place-specific</t>
        </is>
      </c>
      <c r="J2164" t="inlineStr"/>
      <c r="K2164" t="inlineStr">
        <is>
          <t>C8:landmarks</t>
        </is>
      </c>
    </row>
    <row r="2165">
      <c r="A2165" t="inlineStr">
        <is>
          <t>LM06390</t>
        </is>
      </c>
      <c r="B2165" t="inlineStr">
        <is>
          <t>C8</t>
        </is>
      </c>
      <c r="C2165" t="inlineStr">
        <is>
          <t>Is E-Government Promoting Convergence Towards More Accountable Local Governments?</t>
        </is>
      </c>
      <c r="D2165" t="n">
        <v>2010</v>
      </c>
      <c r="E2165" t="inlineStr">
        <is>
          <t>Vicente Pina Martínez; Lourdes Torres; Sonia Royo</t>
        </is>
      </c>
      <c r="F2165" t="inlineStr">
        <is>
          <t>International Public Management Journal</t>
        </is>
      </c>
      <c r="G2165" t="n">
        <v>182</v>
      </c>
      <c r="H2165" t="inlineStr">
        <is>
          <t>10.1080/10967494.2010.524834</t>
        </is>
      </c>
      <c r="I2165" t="inlineStr">
        <is>
          <t>Global North</t>
        </is>
      </c>
      <c r="J2165" t="inlineStr">
        <is>
          <t>European</t>
        </is>
      </c>
      <c r="K2165" t="inlineStr">
        <is>
          <t>C8:landmarks</t>
        </is>
      </c>
    </row>
    <row r="2166">
      <c r="A2166" t="inlineStr">
        <is>
          <t>LM06391</t>
        </is>
      </c>
      <c r="B2166" t="inlineStr">
        <is>
          <t>C8</t>
        </is>
      </c>
      <c r="C2166" t="inlineStr">
        <is>
          <t>Factors Influencing E-Disclosure in Local Public Administrations</t>
        </is>
      </c>
      <c r="D2166" t="n">
        <v>2009</v>
      </c>
      <c r="E2166" t="inlineStr">
        <is>
          <t>Carlos Serrano‐Cinca; Mar Rueda‐Tomás; María Pilar Portillo Tarragona</t>
        </is>
      </c>
      <c r="F2166" t="inlineStr">
        <is>
          <t>Environment and Planning C Government and Policy</t>
        </is>
      </c>
      <c r="G2166" t="n">
        <v>166</v>
      </c>
      <c r="H2166" t="inlineStr">
        <is>
          <t>10.1068/c07116r</t>
        </is>
      </c>
      <c r="I2166" t="inlineStr">
        <is>
          <t>Global North</t>
        </is>
      </c>
      <c r="J2166" t="inlineStr">
        <is>
          <t>Spain</t>
        </is>
      </c>
      <c r="K2166" t="inlineStr">
        <is>
          <t>C8:landmarks</t>
        </is>
      </c>
    </row>
    <row r="2167">
      <c r="A2167" t="inlineStr">
        <is>
          <t>LM06392</t>
        </is>
      </c>
      <c r="B2167" t="inlineStr">
        <is>
          <t>C8</t>
        </is>
      </c>
      <c r="C2167" t="inlineStr">
        <is>
          <t>E-Participation in Planning: An Analysis of Cities Adopting On-Line Citizen Participation Tools</t>
        </is>
      </c>
      <c r="D2167" t="n">
        <v>2006</v>
      </c>
      <c r="E2167" t="inlineStr">
        <is>
          <t>Maria Manta Conroy; Jennifer Evans-Cowley</t>
        </is>
      </c>
      <c r="F2167" t="inlineStr">
        <is>
          <t>Environment and Planning C Government and Policy</t>
        </is>
      </c>
      <c r="G2167" t="n">
        <v>165</v>
      </c>
      <c r="H2167" t="inlineStr">
        <is>
          <t>10.1068/c1k</t>
        </is>
      </c>
      <c r="I2167" t="inlineStr">
        <is>
          <t>Not place-specific</t>
        </is>
      </c>
      <c r="J2167" t="inlineStr"/>
      <c r="K2167" t="inlineStr">
        <is>
          <t>C12:landmarks; C8:landmarks</t>
        </is>
      </c>
    </row>
    <row r="2168">
      <c r="A2168" t="inlineStr">
        <is>
          <t>LM06393</t>
        </is>
      </c>
      <c r="B2168" t="inlineStr">
        <is>
          <t>C8</t>
        </is>
      </c>
      <c r="C2168" t="inlineStr">
        <is>
          <t>DIGITAL GOVERNMENT AND ITS EFFECTIVENESS IN PUBLIC MANAGEMENT REFORM</t>
        </is>
      </c>
      <c r="D2168" t="n">
        <v>2005</v>
      </c>
      <c r="E2168" t="inlineStr">
        <is>
          <t>Mehdi Asgarkhani</t>
        </is>
      </c>
      <c r="F2168" t="inlineStr">
        <is>
          <t>Public Management Review</t>
        </is>
      </c>
      <c r="G2168" t="n">
        <v>164</v>
      </c>
      <c r="H2168" t="inlineStr">
        <is>
          <t>10.1080/14719030500181227</t>
        </is>
      </c>
      <c r="I2168" t="inlineStr">
        <is>
          <t>Not place-specific</t>
        </is>
      </c>
      <c r="J2168" t="inlineStr"/>
      <c r="K2168" t="inlineStr">
        <is>
          <t>C8:landmarks</t>
        </is>
      </c>
    </row>
    <row r="2169">
      <c r="A2169" t="inlineStr">
        <is>
          <t>LM06394</t>
        </is>
      </c>
      <c r="B2169" t="inlineStr">
        <is>
          <t>C8</t>
        </is>
      </c>
      <c r="C2169" t="inlineStr">
        <is>
          <t>Evaluation of smart and sustainable cities through a hybrid MCDM approach based on ANP and TOPSIS technique</t>
        </is>
      </c>
      <c r="D2169" t="n">
        <v>2020</v>
      </c>
      <c r="E2169" t="inlineStr">
        <is>
          <t>Gökhan Özkaya; Ceren Erdin</t>
        </is>
      </c>
      <c r="F2169" t="inlineStr">
        <is>
          <t>Heliyon</t>
        </is>
      </c>
      <c r="G2169" t="n">
        <v>163</v>
      </c>
      <c r="H2169" t="inlineStr">
        <is>
          <t>10.1016/j.heliyon.2020.e05052</t>
        </is>
      </c>
      <c r="I2169" t="inlineStr">
        <is>
          <t>Multi-region</t>
        </is>
      </c>
      <c r="J2169" t="inlineStr">
        <is>
          <t>London; New York; Tokyo</t>
        </is>
      </c>
      <c r="K2169" t="inlineStr">
        <is>
          <t>C8:landmarks</t>
        </is>
      </c>
    </row>
    <row r="2170">
      <c r="A2170" t="inlineStr">
        <is>
          <t>LM06395</t>
        </is>
      </c>
      <c r="B2170" t="inlineStr">
        <is>
          <t>C8</t>
        </is>
      </c>
      <c r="C2170" t="inlineStr">
        <is>
          <t>2009 information and communications for development : extending reach and increasing impact</t>
        </is>
      </c>
      <c r="D2170" t="n">
        <v>2009</v>
      </c>
      <c r="E2170" t="inlineStr">
        <is>
          <t>Mohsen A. Khalil; Philippe Dongier; Valerie D'Costa; Christine Zhen‐Wei Qiang; Peter Smith; Randeep Sudan; E. Burton Swanson; Björn Wellenius</t>
        </is>
      </c>
      <c r="F2170" t="inlineStr"/>
      <c r="G2170" t="n">
        <v>162</v>
      </c>
      <c r="H2170" t="inlineStr"/>
      <c r="I2170" t="inlineStr">
        <is>
          <t>Not place-specific</t>
        </is>
      </c>
      <c r="J2170" t="inlineStr"/>
      <c r="K2170" t="inlineStr">
        <is>
          <t>C8:landmarks</t>
        </is>
      </c>
    </row>
    <row r="2171">
      <c r="A2171" t="inlineStr">
        <is>
          <t>LM06396</t>
        </is>
      </c>
      <c r="B2171" t="inlineStr">
        <is>
          <t>C8</t>
        </is>
      </c>
      <c r="C2171" t="inlineStr">
        <is>
          <t>E-Government to Combat Corruption: The Case of Seoul Metropolitan Government</t>
        </is>
      </c>
      <c r="D2171" t="n">
        <v>2004</v>
      </c>
      <c r="E2171" t="inlineStr">
        <is>
          <t>Yong Hyo Cho; Byung-Dae Choi</t>
        </is>
      </c>
      <c r="F2171" t="inlineStr">
        <is>
          <t>International Journal of Public Administration</t>
        </is>
      </c>
      <c r="G2171" t="n">
        <v>160</v>
      </c>
      <c r="H2171" t="inlineStr">
        <is>
          <t>10.1081/pad-200029114</t>
        </is>
      </c>
      <c r="I2171" t="inlineStr">
        <is>
          <t>China &amp; East Asia</t>
        </is>
      </c>
      <c r="J2171" t="inlineStr">
        <is>
          <t>Seoul</t>
        </is>
      </c>
      <c r="K2171" t="inlineStr">
        <is>
          <t>C8:landmarks</t>
        </is>
      </c>
    </row>
    <row r="2172">
      <c r="A2172" t="inlineStr">
        <is>
          <t>LM06397</t>
        </is>
      </c>
      <c r="B2172" t="inlineStr">
        <is>
          <t>C8</t>
        </is>
      </c>
      <c r="C2172" t="inlineStr">
        <is>
          <t>Moving from E-Government to T-Government</t>
        </is>
      </c>
      <c r="D2172" t="n">
        <v>2008</v>
      </c>
      <c r="E2172" t="inlineStr">
        <is>
          <t>Vishanth Weerakkody; Gurjit Dhillon</t>
        </is>
      </c>
      <c r="F2172" t="inlineStr">
        <is>
          <t>International Journal of Electronic Government Research</t>
        </is>
      </c>
      <c r="G2172" t="n">
        <v>159</v>
      </c>
      <c r="H2172" t="inlineStr">
        <is>
          <t>10.4018/jegr.2008100101</t>
        </is>
      </c>
      <c r="I2172" t="inlineStr">
        <is>
          <t>Global North</t>
        </is>
      </c>
      <c r="J2172" t="inlineStr">
        <is>
          <t>United Kingdom</t>
        </is>
      </c>
      <c r="K2172" t="inlineStr">
        <is>
          <t>C8:landmarks</t>
        </is>
      </c>
    </row>
    <row r="2173">
      <c r="A2173" t="inlineStr">
        <is>
          <t>LM06398</t>
        </is>
      </c>
      <c r="B2173" t="inlineStr">
        <is>
          <t>C8</t>
        </is>
      </c>
      <c r="C2173" t="inlineStr">
        <is>
          <t>E-government and citizen's engagement with local affairs through e-websites: The case of Spanish municipalities</t>
        </is>
      </c>
      <c r="D2173" t="n">
        <v>2012</v>
      </c>
      <c r="E2173" t="inlineStr">
        <is>
          <t>Juan‐Gabriel Cegarra‐Navarro; José‐Rodrigo Córdoba‐Pachón; José Luis Moreno Cegarra</t>
        </is>
      </c>
      <c r="F2173" t="inlineStr">
        <is>
          <t>International Journal of Information Management</t>
        </is>
      </c>
      <c r="G2173" t="n">
        <v>145</v>
      </c>
      <c r="H2173" t="inlineStr">
        <is>
          <t>10.1016/j.ijinfomgt.2012.02.008</t>
        </is>
      </c>
      <c r="I2173" t="inlineStr">
        <is>
          <t>Global North</t>
        </is>
      </c>
      <c r="J2173" t="inlineStr">
        <is>
          <t>Spain</t>
        </is>
      </c>
      <c r="K2173" t="inlineStr">
        <is>
          <t>C8:landmarks</t>
        </is>
      </c>
    </row>
    <row r="2174">
      <c r="A2174" t="inlineStr">
        <is>
          <t>LM06399</t>
        </is>
      </c>
      <c r="B2174" t="inlineStr">
        <is>
          <t>C8</t>
        </is>
      </c>
      <c r="C2174" t="inlineStr">
        <is>
          <t>E-government services and social media adoption: Experience of small local governments in Nebraska state</t>
        </is>
      </c>
      <c r="D2174" t="n">
        <v>2017</v>
      </c>
      <c r="E2174" t="inlineStr">
        <is>
          <t>Xian Gao; Jooho Lee</t>
        </is>
      </c>
      <c r="F2174" t="inlineStr">
        <is>
          <t>Government Information Quarterly</t>
        </is>
      </c>
      <c r="G2174" t="n">
        <v>144</v>
      </c>
      <c r="H2174" t="inlineStr">
        <is>
          <t>10.1016/j.giq.2017.09.005</t>
        </is>
      </c>
      <c r="I2174" t="inlineStr">
        <is>
          <t>Not place-specific</t>
        </is>
      </c>
      <c r="J2174" t="inlineStr"/>
      <c r="K2174" t="inlineStr">
        <is>
          <t>C8:landmarks</t>
        </is>
      </c>
    </row>
    <row r="2175">
      <c r="A2175" t="inlineStr">
        <is>
          <t>LM06400</t>
        </is>
      </c>
      <c r="B2175" t="inlineStr">
        <is>
          <t>C8</t>
        </is>
      </c>
      <c r="C2175" t="inlineStr">
        <is>
          <t>Smart governance: Opportunities for technologically-mediated citizen co-production</t>
        </is>
      </c>
      <c r="D2175" t="n">
        <v>2018</v>
      </c>
      <c r="E2175" t="inlineStr">
        <is>
          <t>C. William R. Webster; Charles Leleux</t>
        </is>
      </c>
      <c r="F2175" t="inlineStr">
        <is>
          <t>Information Polity</t>
        </is>
      </c>
      <c r="G2175" t="n">
        <v>139</v>
      </c>
      <c r="H2175" t="inlineStr">
        <is>
          <t>10.3233/ip-170065</t>
        </is>
      </c>
      <c r="I2175" t="inlineStr">
        <is>
          <t>Not place-specific</t>
        </is>
      </c>
      <c r="J2175" t="inlineStr"/>
      <c r="K2175" t="inlineStr">
        <is>
          <t>C8:landmarks</t>
        </is>
      </c>
    </row>
    <row r="2176">
      <c r="A2176" t="inlineStr">
        <is>
          <t>LM06401</t>
        </is>
      </c>
      <c r="B2176" t="inlineStr">
        <is>
          <t>C8</t>
        </is>
      </c>
      <c r="C2176" t="inlineStr">
        <is>
          <t>Conceptualizing E-Government from Local Government Perspectives</t>
        </is>
      </c>
      <c r="D2176" t="n">
        <v>2018</v>
      </c>
      <c r="E2176" t="inlineStr">
        <is>
          <t>Aroon Manoharan; Alex R. Ingrams</t>
        </is>
      </c>
      <c r="F2176" t="inlineStr">
        <is>
          <t>State and Local Government Review</t>
        </is>
      </c>
      <c r="G2176" t="n">
        <v>139</v>
      </c>
      <c r="H2176" t="inlineStr">
        <is>
          <t>10.1177/0160323x18763964</t>
        </is>
      </c>
      <c r="I2176" t="inlineStr">
        <is>
          <t>Not place-specific</t>
        </is>
      </c>
      <c r="J2176" t="inlineStr"/>
      <c r="K2176" t="inlineStr">
        <is>
          <t>C8:landmarks</t>
        </is>
      </c>
    </row>
    <row r="2177">
      <c r="A2177" t="inlineStr">
        <is>
          <t>LM06402</t>
        </is>
      </c>
      <c r="B2177" t="inlineStr">
        <is>
          <t>C8</t>
        </is>
      </c>
      <c r="C2177" t="inlineStr">
        <is>
          <t>Can You Find It on the Web? An Assessment of Municipal E-Government Transparency</t>
        </is>
      </c>
      <c r="D2177" t="n">
        <v>2016</v>
      </c>
      <c r="E2177" t="inlineStr">
        <is>
          <t>Domonic A. Bearfield; Ann O’M. Bowman</t>
        </is>
      </c>
      <c r="F2177" t="inlineStr">
        <is>
          <t>The American Review of Public Administration</t>
        </is>
      </c>
      <c r="G2177" t="n">
        <v>136</v>
      </c>
      <c r="H2177" t="inlineStr">
        <is>
          <t>10.1177/0275074015627694</t>
        </is>
      </c>
      <c r="I2177" t="inlineStr">
        <is>
          <t>Not place-specific</t>
        </is>
      </c>
      <c r="J2177" t="inlineStr"/>
      <c r="K2177" t="inlineStr">
        <is>
          <t>C8:landmarks</t>
        </is>
      </c>
    </row>
    <row r="2178">
      <c r="A2178" t="inlineStr">
        <is>
          <t>LM06403</t>
        </is>
      </c>
      <c r="B2178" t="inlineStr">
        <is>
          <t>C8</t>
        </is>
      </c>
      <c r="C2178" t="inlineStr">
        <is>
          <t>Form of Government Still Matters</t>
        </is>
      </c>
      <c r="D2178" t="n">
        <v>2011</v>
      </c>
      <c r="E2178" t="inlineStr">
        <is>
          <t>Kimberly L. Nelson; James H. Svara</t>
        </is>
      </c>
      <c r="F2178" t="inlineStr">
        <is>
          <t>The American Review of Public Administration</t>
        </is>
      </c>
      <c r="G2178" t="n">
        <v>129</v>
      </c>
      <c r="H2178" t="inlineStr">
        <is>
          <t>10.1177/0275074011399898</t>
        </is>
      </c>
      <c r="I2178" t="inlineStr">
        <is>
          <t>Not place-specific</t>
        </is>
      </c>
      <c r="J2178" t="inlineStr"/>
      <c r="K2178" t="inlineStr">
        <is>
          <t>C8:landmarks</t>
        </is>
      </c>
    </row>
    <row r="2179">
      <c r="A2179" t="inlineStr">
        <is>
          <t>LM06404</t>
        </is>
      </c>
      <c r="B2179" t="inlineStr">
        <is>
          <t>C8</t>
        </is>
      </c>
      <c r="C2179" t="inlineStr">
        <is>
          <t>E-government mechanisms to enhance the participation of citizens and society: Exploratory analysis through the dimension of municipalities</t>
        </is>
      </c>
      <c r="D2179" t="n">
        <v>2022</v>
      </c>
      <c r="E2179" t="inlineStr">
        <is>
          <t>Francisca Tejedo Romero; Joaquim Filipe Araújo; Ángel Tejada Ponce; Yolanda Ramírez Córcoles</t>
        </is>
      </c>
      <c r="F2179" t="inlineStr">
        <is>
          <t>Technology in Society</t>
        </is>
      </c>
      <c r="G2179" t="n">
        <v>126</v>
      </c>
      <c r="H2179" t="inlineStr">
        <is>
          <t>10.1016/j.techsoc.2022.101978</t>
        </is>
      </c>
      <c r="I2179" t="inlineStr">
        <is>
          <t>Not place-specific</t>
        </is>
      </c>
      <c r="J2179" t="inlineStr"/>
      <c r="K2179" t="inlineStr">
        <is>
          <t>C8:landmarks</t>
        </is>
      </c>
    </row>
    <row r="2180">
      <c r="A2180" t="inlineStr">
        <is>
          <t>LM06405</t>
        </is>
      </c>
      <c r="B2180" t="inlineStr">
        <is>
          <t>C8</t>
        </is>
      </c>
      <c r="C2180" t="inlineStr">
        <is>
          <t>Are determining factors of municipal E-government common to a worldwide municipal view? An intra-country comparison</t>
        </is>
      </c>
      <c r="D2180" t="n">
        <v>2010</v>
      </c>
      <c r="E2180" t="inlineStr">
        <is>
          <t>Isabel Gallego Álvarez; Luis Rodríguez Domínguez; Isabel Sánchez</t>
        </is>
      </c>
      <c r="F2180" t="inlineStr">
        <is>
          <t>Government Information Quarterly</t>
        </is>
      </c>
      <c r="G2180" t="n">
        <v>123</v>
      </c>
      <c r="H2180" t="inlineStr">
        <is>
          <t>10.1016/j.giq.2009.12.011</t>
        </is>
      </c>
      <c r="I2180" t="inlineStr">
        <is>
          <t>Not place-specific</t>
        </is>
      </c>
      <c r="J2180" t="inlineStr"/>
      <c r="K2180" t="inlineStr">
        <is>
          <t>C8:landmarks</t>
        </is>
      </c>
    </row>
    <row r="2181">
      <c r="A2181" t="inlineStr">
        <is>
          <t>LM06406</t>
        </is>
      </c>
      <c r="B2181" t="inlineStr">
        <is>
          <t>C8</t>
        </is>
      </c>
      <c r="C2181" t="inlineStr">
        <is>
          <t>E-government: breaking the frontiers of inefficiencies in the public sector</t>
        </is>
      </c>
      <c r="D2181" t="n">
        <v>2004</v>
      </c>
      <c r="E2181" t="inlineStr">
        <is>
          <t>Ephrem Eyob</t>
        </is>
      </c>
      <c r="F2181" t="inlineStr">
        <is>
          <t>Electronic Government an International Journal</t>
        </is>
      </c>
      <c r="G2181" t="n">
        <v>117</v>
      </c>
      <c r="H2181" t="inlineStr">
        <is>
          <t>10.1504/eg.2004.004140</t>
        </is>
      </c>
      <c r="I2181" t="inlineStr">
        <is>
          <t>Not place-specific</t>
        </is>
      </c>
      <c r="J2181" t="inlineStr"/>
      <c r="K2181" t="inlineStr">
        <is>
          <t>C8:landmarks</t>
        </is>
      </c>
    </row>
    <row r="2182">
      <c r="A2182" t="inlineStr">
        <is>
          <t>LM06407</t>
        </is>
      </c>
      <c r="B2182" t="inlineStr">
        <is>
          <t>C8</t>
        </is>
      </c>
      <c r="C2182" t="inlineStr">
        <is>
          <t>E-governance in Cities: A Comparison of Urban Information and Communication Technology Policies</t>
        </is>
      </c>
      <c r="D2182" t="n">
        <v>2003</v>
      </c>
      <c r="E2182" t="inlineStr">
        <is>
          <t>André van der Meer; Willem van Winden</t>
        </is>
      </c>
      <c r="F2182" t="inlineStr">
        <is>
          <t>Regional Studies</t>
        </is>
      </c>
      <c r="G2182" t="n">
        <v>115</v>
      </c>
      <c r="H2182" t="inlineStr">
        <is>
          <t>10.1080/0034340032000074433</t>
        </is>
      </c>
      <c r="I2182" t="inlineStr">
        <is>
          <t>Global North</t>
        </is>
      </c>
      <c r="J2182" t="inlineStr">
        <is>
          <t>Europe</t>
        </is>
      </c>
      <c r="K2182" t="inlineStr">
        <is>
          <t>C8:landmarks</t>
        </is>
      </c>
    </row>
    <row r="2183">
      <c r="A2183" t="inlineStr">
        <is>
          <t>LM06408</t>
        </is>
      </c>
      <c r="B2183" t="inlineStr">
        <is>
          <t>C8</t>
        </is>
      </c>
      <c r="C2183" t="inlineStr">
        <is>
          <t>Stages and Determinants of E-Government Development: A Twelve-Year Longitudinal Study of Global Cities</t>
        </is>
      </c>
      <c r="D2183" t="n">
        <v>2018</v>
      </c>
      <c r="E2183" t="inlineStr">
        <is>
          <t>Alex R. Ingrams; Aroon Manoharan; Lisa Schmidthuber; Marc Holzer</t>
        </is>
      </c>
      <c r="F2183" t="inlineStr">
        <is>
          <t>International Public Management Journal</t>
        </is>
      </c>
      <c r="G2183" t="n">
        <v>114</v>
      </c>
      <c r="H2183" t="inlineStr">
        <is>
          <t>10.1080/10967494.2018.1467987</t>
        </is>
      </c>
      <c r="I2183" t="inlineStr">
        <is>
          <t>Not place-specific</t>
        </is>
      </c>
      <c r="J2183" t="inlineStr"/>
      <c r="K2183" t="inlineStr">
        <is>
          <t>C8:landmarks</t>
        </is>
      </c>
    </row>
    <row r="2184">
      <c r="A2184" t="inlineStr">
        <is>
          <t>LM06409</t>
        </is>
      </c>
      <c r="B2184" t="inlineStr">
        <is>
          <t>C8</t>
        </is>
      </c>
      <c r="C2184" t="inlineStr">
        <is>
          <t>Privacy and Security Aspects of E-Government in Smart Cities</t>
        </is>
      </c>
      <c r="D2184" t="n">
        <v>2018</v>
      </c>
      <c r="E2184" t="inlineStr">
        <is>
          <t>Longzhi Yang; Noe Elisa; Neil Eliot</t>
        </is>
      </c>
      <c r="F2184" t="inlineStr">
        <is>
          <t>Elsevier eBooks</t>
        </is>
      </c>
      <c r="G2184" t="n">
        <v>113</v>
      </c>
      <c r="H2184" t="inlineStr">
        <is>
          <t>10.1016/b978-0-12-815032-0.00007-x</t>
        </is>
      </c>
      <c r="I2184" t="inlineStr">
        <is>
          <t>Not place-specific</t>
        </is>
      </c>
      <c r="J2184" t="inlineStr"/>
      <c r="K2184" t="inlineStr">
        <is>
          <t>C8:landmarks</t>
        </is>
      </c>
    </row>
    <row r="2185">
      <c r="A2185" t="inlineStr">
        <is>
          <t>LM06410</t>
        </is>
      </c>
      <c r="B2185" t="inlineStr">
        <is>
          <t>C8</t>
        </is>
      </c>
      <c r="C2185" t="inlineStr">
        <is>
          <t>Understanding electronic government research and smart city: A framework and empirical evidence</t>
        </is>
      </c>
      <c r="D2185" t="n">
        <v>2016</v>
      </c>
      <c r="E2185" t="inlineStr">
        <is>
          <t>Leonidas G. Anthopoulos; Christopher G. Reddick</t>
        </is>
      </c>
      <c r="F2185" t="inlineStr">
        <is>
          <t>Information Polity</t>
        </is>
      </c>
      <c r="G2185" t="n">
        <v>104</v>
      </c>
      <c r="H2185" t="inlineStr">
        <is>
          <t>10.3233/ip-150371</t>
        </is>
      </c>
      <c r="I2185" t="inlineStr">
        <is>
          <t>Not place-specific</t>
        </is>
      </c>
      <c r="J2185" t="inlineStr"/>
      <c r="K2185" t="inlineStr">
        <is>
          <t>C8:landmarks</t>
        </is>
      </c>
    </row>
    <row r="2186">
      <c r="A2186" t="inlineStr">
        <is>
          <t>LM06411</t>
        </is>
      </c>
      <c r="B2186" t="inlineStr">
        <is>
          <t>C8</t>
        </is>
      </c>
      <c r="C2186" t="inlineStr">
        <is>
          <t>Evaluating Electronic Local Government in the Uk</t>
        </is>
      </c>
      <c r="D2186" t="n">
        <v>2003</v>
      </c>
      <c r="E2186" t="inlineStr">
        <is>
          <t>Paul Beynon‐Davies; Michael David Williams</t>
        </is>
      </c>
      <c r="F2186" t="inlineStr">
        <is>
          <t>Journal of Information Technology</t>
        </is>
      </c>
      <c r="G2186" t="n">
        <v>103</v>
      </c>
      <c r="H2186" t="inlineStr">
        <is>
          <t>10.1080/0268396032000101180</t>
        </is>
      </c>
      <c r="I2186" t="inlineStr">
        <is>
          <t>Global North</t>
        </is>
      </c>
      <c r="J2186" t="inlineStr">
        <is>
          <t>United Kingdom</t>
        </is>
      </c>
      <c r="K2186" t="inlineStr">
        <is>
          <t>C8:landmarks</t>
        </is>
      </c>
    </row>
    <row r="2187">
      <c r="A2187" t="inlineStr">
        <is>
          <t>LM06412</t>
        </is>
      </c>
      <c r="B2187" t="inlineStr">
        <is>
          <t>C8</t>
        </is>
      </c>
      <c r="C2187" t="inlineStr">
        <is>
          <t>Citizen adoption of e-government: a literature review and conceptual framework</t>
        </is>
      </c>
      <c r="D2187" t="n">
        <v>2016</v>
      </c>
      <c r="E2187" t="inlineStr">
        <is>
          <t>Kriti Priya Gupta; Swati Singh; Preeti Bhaskar</t>
        </is>
      </c>
      <c r="F2187" t="inlineStr">
        <is>
          <t>Electronic Government an International Journal</t>
        </is>
      </c>
      <c r="G2187" t="n">
        <v>102</v>
      </c>
      <c r="H2187" t="inlineStr">
        <is>
          <t>10.1504/eg.2016.076134</t>
        </is>
      </c>
      <c r="I2187" t="inlineStr">
        <is>
          <t>South Asia</t>
        </is>
      </c>
      <c r="J2187" t="inlineStr">
        <is>
          <t>India; New Delhi</t>
        </is>
      </c>
      <c r="K2187" t="inlineStr">
        <is>
          <t>C8:landmarks</t>
        </is>
      </c>
    </row>
    <row r="2188">
      <c r="A2188" t="inlineStr">
        <is>
          <t>LM06413</t>
        </is>
      </c>
      <c r="B2188" t="inlineStr">
        <is>
          <t>C8</t>
        </is>
      </c>
      <c r="C2188" t="inlineStr">
        <is>
          <t>Smart governance for smart cities and nations</t>
        </is>
      </c>
      <c r="D2188" t="n">
        <v>2024</v>
      </c>
      <c r="E2188" t="inlineStr">
        <is>
          <t>Z. R. M. Abdullah Kaiser</t>
        </is>
      </c>
      <c r="F2188" t="inlineStr">
        <is>
          <t>Journal of Economy and Technology</t>
        </is>
      </c>
      <c r="G2188" t="n">
        <v>99</v>
      </c>
      <c r="H2188" t="inlineStr">
        <is>
          <t>10.1016/j.ject.2024.07.003</t>
        </is>
      </c>
      <c r="I2188" t="inlineStr">
        <is>
          <t>South Asia</t>
        </is>
      </c>
      <c r="J2188" t="inlineStr">
        <is>
          <t>Bangladesh</t>
        </is>
      </c>
      <c r="K2188" t="inlineStr">
        <is>
          <t>C1:india; C1:recent; C8:india; C8:landmarks; C8:recent</t>
        </is>
      </c>
    </row>
    <row r="2189">
      <c r="A2189" t="inlineStr">
        <is>
          <t>LM06414</t>
        </is>
      </c>
      <c r="B2189" t="inlineStr">
        <is>
          <t>C8</t>
        </is>
      </c>
      <c r="C2189" t="inlineStr">
        <is>
          <t>The World of E-Government</t>
        </is>
      </c>
      <c r="D2189" t="n">
        <v>2003</v>
      </c>
      <c r="E2189" t="inlineStr">
        <is>
          <t>Gregory G. Curtin; Michael H. Sommer; Veronika Vis‐Sommer</t>
        </is>
      </c>
      <c r="F2189" t="inlineStr">
        <is>
          <t>Journal of Political Marketing</t>
        </is>
      </c>
      <c r="G2189" t="n">
        <v>95</v>
      </c>
      <c r="H2189" t="inlineStr">
        <is>
          <t>10.1300/j199v02n03_01</t>
        </is>
      </c>
      <c r="I2189" t="inlineStr">
        <is>
          <t>Multi-region</t>
        </is>
      </c>
      <c r="J2189" t="inlineStr">
        <is>
          <t>Australia; Canada; European; Germany; New Zealand; Singapore; United States</t>
        </is>
      </c>
      <c r="K2189" t="inlineStr">
        <is>
          <t>C8:landmarks</t>
        </is>
      </c>
    </row>
    <row r="2190">
      <c r="A2190" t="inlineStr">
        <is>
          <t>LM06500</t>
        </is>
      </c>
      <c r="B2190" t="inlineStr">
        <is>
          <t>C9</t>
        </is>
      </c>
      <c r="C2190" t="inlineStr">
        <is>
          <t>The Nucleolus of a Characteristic Function Game</t>
        </is>
      </c>
      <c r="D2190" t="n">
        <v>1969</v>
      </c>
      <c r="E2190" t="inlineStr">
        <is>
          <t>David Schmeidler</t>
        </is>
      </c>
      <c r="F2190" t="inlineStr">
        <is>
          <t>SIAM Journal on Applied Mathematics</t>
        </is>
      </c>
      <c r="G2190" t="n">
        <v>1904</v>
      </c>
      <c r="H2190" t="inlineStr">
        <is>
          <t>10.1137/0117107</t>
        </is>
      </c>
      <c r="I2190" t="inlineStr">
        <is>
          <t>Multi-region</t>
        </is>
      </c>
      <c r="J2190" t="inlineStr">
        <is>
          <t>European; Japan; Jerusalem; Madrid</t>
        </is>
      </c>
      <c r="K2190" t="inlineStr">
        <is>
          <t>C9:landmarks</t>
        </is>
      </c>
    </row>
    <row r="2191">
      <c r="A2191" t="inlineStr">
        <is>
          <t>LM06502</t>
        </is>
      </c>
      <c r="B2191" t="inlineStr">
        <is>
          <t>C9</t>
        </is>
      </c>
      <c r="C2191" t="inlineStr">
        <is>
          <t>Just a better taxi? A survey-based comparison of taxis, transit, and ridesourcing services in San Francisco</t>
        </is>
      </c>
      <c r="D2191" t="n">
        <v>2015</v>
      </c>
      <c r="E2191" t="inlineStr">
        <is>
          <t>Lisa Rayle; Danielle Dai; Nelson Chan; Robert Cervero; Susan Shaheen</t>
        </is>
      </c>
      <c r="F2191" t="inlineStr">
        <is>
          <t>Transport Policy</t>
        </is>
      </c>
      <c r="G2191" t="n">
        <v>1134</v>
      </c>
      <c r="H2191" t="inlineStr">
        <is>
          <t>10.1016/j.tranpol.2015.10.004</t>
        </is>
      </c>
      <c r="I2191" t="inlineStr">
        <is>
          <t>Global North</t>
        </is>
      </c>
      <c r="J2191" t="inlineStr">
        <is>
          <t>San Francisco</t>
        </is>
      </c>
      <c r="K2191" t="inlineStr">
        <is>
          <t>C9:landmarks</t>
        </is>
      </c>
    </row>
    <row r="2192">
      <c r="A2192" t="inlineStr">
        <is>
          <t>LM06503</t>
        </is>
      </c>
      <c r="B2192" t="inlineStr">
        <is>
          <t>C9</t>
        </is>
      </c>
      <c r="C2192" t="inlineStr">
        <is>
          <t>Smart card data use in public transit: A literature review</t>
        </is>
      </c>
      <c r="D2192" t="n">
        <v>2011</v>
      </c>
      <c r="E2192" t="inlineStr">
        <is>
          <t>Marie-Pier Pelletier; Martin Trépanier; Catherine Morency</t>
        </is>
      </c>
      <c r="F2192" t="inlineStr">
        <is>
          <t>Transportation Research Part C Emerging Technologies</t>
        </is>
      </c>
      <c r="G2192" t="n">
        <v>934</v>
      </c>
      <c r="H2192" t="inlineStr">
        <is>
          <t>10.1016/j.trc.2010.12.003</t>
        </is>
      </c>
      <c r="I2192" t="inlineStr">
        <is>
          <t>Not place-specific</t>
        </is>
      </c>
      <c r="J2192" t="inlineStr"/>
      <c r="K2192" t="inlineStr">
        <is>
          <t>C9:landmarks</t>
        </is>
      </c>
    </row>
    <row r="2193">
      <c r="A2193" t="inlineStr">
        <is>
          <t>LM06504</t>
        </is>
      </c>
      <c r="B2193" t="inlineStr">
        <is>
          <t>C9</t>
        </is>
      </c>
      <c r="C2193" t="inlineStr">
        <is>
          <t>Mobility as a Service: A Critical Review of Definitions, Assessments of Schemes, and Key Challenges</t>
        </is>
      </c>
      <c r="D2193" t="n">
        <v>2017</v>
      </c>
      <c r="E2193" t="inlineStr">
        <is>
          <t>Peraphan Jittrapirom; Valeria Caiati; Anna-Maria Feneri; Shima Ebrahimigharehbaghi; M.J. Alonso González; Jishnu Narayan</t>
        </is>
      </c>
      <c r="F2193" t="inlineStr">
        <is>
          <t>Urban Planning</t>
        </is>
      </c>
      <c r="G2193" t="n">
        <v>856</v>
      </c>
      <c r="H2193" t="inlineStr">
        <is>
          <t>10.17645/up.v2i2.931</t>
        </is>
      </c>
      <c r="I2193" t="inlineStr">
        <is>
          <t>Not place-specific</t>
        </is>
      </c>
      <c r="J2193" t="inlineStr"/>
      <c r="K2193" t="inlineStr">
        <is>
          <t>C9:landmarks</t>
        </is>
      </c>
    </row>
    <row r="2194">
      <c r="A2194" t="inlineStr">
        <is>
          <t>LM06505</t>
        </is>
      </c>
      <c r="B2194" t="inlineStr">
        <is>
          <t>C9</t>
        </is>
      </c>
      <c r="C2194" t="inlineStr">
        <is>
          <t>Mining smart card data for transit riders’ travel patterns</t>
        </is>
      </c>
      <c r="D2194" t="n">
        <v>2013</v>
      </c>
      <c r="E2194" t="inlineStr">
        <is>
          <t>Xiaolei Ma; Yao‐Jan Wu; Yinhai Wang; Feng Chen; Jianfeng Liu</t>
        </is>
      </c>
      <c r="F2194" t="inlineStr">
        <is>
          <t>Transportation Research Part C Emerging Technologies</t>
        </is>
      </c>
      <c r="G2194" t="n">
        <v>606</v>
      </c>
      <c r="H2194" t="inlineStr">
        <is>
          <t>10.1016/j.trc.2013.07.010</t>
        </is>
      </c>
      <c r="I2194" t="inlineStr">
        <is>
          <t>Not place-specific</t>
        </is>
      </c>
      <c r="J2194" t="inlineStr"/>
      <c r="K2194" t="inlineStr">
        <is>
          <t>C9:landmarks</t>
        </is>
      </c>
    </row>
    <row r="2195">
      <c r="A2195" t="inlineStr">
        <is>
          <t>LM06507</t>
        </is>
      </c>
      <c r="B2195" t="inlineStr">
        <is>
          <t>C9</t>
        </is>
      </c>
      <c r="C2195" t="inlineStr">
        <is>
          <t>A Critical Review of New Mobility Services for Urban Transport</t>
        </is>
      </c>
      <c r="D2195" t="n">
        <v>2016</v>
      </c>
      <c r="E2195" t="inlineStr">
        <is>
          <t>Maria Kamargianni; Weibo Li; Melinda Matyas; Andreas W. Schäfer</t>
        </is>
      </c>
      <c r="F2195" t="inlineStr">
        <is>
          <t>Transportation research procedia</t>
        </is>
      </c>
      <c r="G2195" t="n">
        <v>560</v>
      </c>
      <c r="H2195" t="inlineStr">
        <is>
          <t>10.1016/j.trpro.2016.05.277</t>
        </is>
      </c>
      <c r="I2195" t="inlineStr">
        <is>
          <t>Not place-specific</t>
        </is>
      </c>
      <c r="J2195" t="inlineStr"/>
      <c r="K2195" t="inlineStr">
        <is>
          <t>C9:landmarks</t>
        </is>
      </c>
    </row>
    <row r="2196">
      <c r="A2196" t="inlineStr">
        <is>
          <t>LM06508</t>
        </is>
      </c>
      <c r="B2196" t="inlineStr">
        <is>
          <t>C9</t>
        </is>
      </c>
      <c r="C2196" t="inlineStr">
        <is>
          <t>Ride-hailing, travel behaviour and sustainable mobility: an international review</t>
        </is>
      </c>
      <c r="D2196" t="n">
        <v>2019</v>
      </c>
      <c r="E2196" t="inlineStr">
        <is>
          <t>Alejandro Tirachini</t>
        </is>
      </c>
      <c r="F2196" t="inlineStr">
        <is>
          <t>Transportation</t>
        </is>
      </c>
      <c r="G2196" t="n">
        <v>463</v>
      </c>
      <c r="H2196" t="inlineStr">
        <is>
          <t>10.1007/s11116-019-10070-2</t>
        </is>
      </c>
      <c r="I2196" t="inlineStr">
        <is>
          <t>Not place-specific</t>
        </is>
      </c>
      <c r="J2196" t="inlineStr"/>
      <c r="K2196" t="inlineStr">
        <is>
          <t>C9:landmarks</t>
        </is>
      </c>
    </row>
    <row r="2197">
      <c r="A2197" t="inlineStr">
        <is>
          <t>LM06509</t>
        </is>
      </c>
      <c r="B2197" t="inlineStr">
        <is>
          <t>C9</t>
        </is>
      </c>
      <c r="C2197" t="inlineStr">
        <is>
          <t>The potential of public transport smart card data</t>
        </is>
      </c>
      <c r="D2197" t="n">
        <v>2005</v>
      </c>
      <c r="E2197" t="inlineStr">
        <is>
          <t>M. Bagchi; Peter R. White</t>
        </is>
      </c>
      <c r="F2197" t="inlineStr">
        <is>
          <t>Transport Policy</t>
        </is>
      </c>
      <c r="G2197" t="n">
        <v>398</v>
      </c>
      <c r="H2197" t="inlineStr">
        <is>
          <t>10.1016/j.tranpol.2005.06.008</t>
        </is>
      </c>
      <c r="I2197" t="inlineStr">
        <is>
          <t>Not place-specific</t>
        </is>
      </c>
      <c r="J2197" t="inlineStr"/>
      <c r="K2197" t="inlineStr">
        <is>
          <t>C9:landmarks</t>
        </is>
      </c>
    </row>
    <row r="2198">
      <c r="A2198" t="inlineStr">
        <is>
          <t>LM06510</t>
        </is>
      </c>
      <c r="B2198" t="inlineStr">
        <is>
          <t>C9</t>
        </is>
      </c>
      <c r="C2198" t="inlineStr">
        <is>
          <t>Individual Trip Destination Estimation in a Transit Smart Card Automated Fare Collection System</t>
        </is>
      </c>
      <c r="D2198" t="n">
        <v>2007</v>
      </c>
      <c r="E2198" t="inlineStr">
        <is>
          <t>Martin Trépanier; Nicolas Tranchant; Robert Chapleau</t>
        </is>
      </c>
      <c r="F2198" t="inlineStr">
        <is>
          <t>Journal of Intelligent Transportation Systems</t>
        </is>
      </c>
      <c r="G2198" t="n">
        <v>372</v>
      </c>
      <c r="H2198" t="inlineStr">
        <is>
          <t>10.1080/15472450601122256</t>
        </is>
      </c>
      <c r="I2198" t="inlineStr">
        <is>
          <t>Not place-specific</t>
        </is>
      </c>
      <c r="J2198" t="inlineStr"/>
      <c r="K2198" t="inlineStr">
        <is>
          <t>C9:landmarks; S4:landmarks</t>
        </is>
      </c>
    </row>
    <row r="2199">
      <c r="A2199" t="inlineStr">
        <is>
          <t>LM06511</t>
        </is>
      </c>
      <c r="B2199" t="inlineStr">
        <is>
          <t>C9</t>
        </is>
      </c>
      <c r="C2199" t="inlineStr">
        <is>
          <t>Ridesourcing, the sharing economy, and the future of cities</t>
        </is>
      </c>
      <c r="D2199" t="n">
        <v>2018</v>
      </c>
      <c r="E2199" t="inlineStr">
        <is>
          <t>Scarlett Ting Jin; Hui Kong; Rachel J. Wu; Daniel Z. Sui</t>
        </is>
      </c>
      <c r="F2199" t="inlineStr">
        <is>
          <t>Cities</t>
        </is>
      </c>
      <c r="G2199" t="n">
        <v>371</v>
      </c>
      <c r="H2199" t="inlineStr">
        <is>
          <t>10.1016/j.cities.2018.01.012</t>
        </is>
      </c>
      <c r="I2199" t="inlineStr">
        <is>
          <t>Not place-specific</t>
        </is>
      </c>
      <c r="J2199" t="inlineStr"/>
      <c r="K2199" t="inlineStr">
        <is>
          <t>C9:landmarks</t>
        </is>
      </c>
    </row>
    <row r="2200">
      <c r="A2200" t="inlineStr">
        <is>
          <t>LM06512</t>
        </is>
      </c>
      <c r="B2200" t="inlineStr">
        <is>
          <t>C9</t>
        </is>
      </c>
      <c r="C2200" t="inlineStr">
        <is>
          <t>Where Is My Bus? Impact of mobile real-time information on the perceived and actual wait time of transit riders</t>
        </is>
      </c>
      <c r="D2200" t="n">
        <v>2011</v>
      </c>
      <c r="E2200" t="inlineStr">
        <is>
          <t>Kari Edison Watkins; Brian Ferris; Alan H. Borning; G. Scott Rutherford; David F. Layton</t>
        </is>
      </c>
      <c r="F2200" t="inlineStr">
        <is>
          <t>Transportation Research Part A Policy and Practice</t>
        </is>
      </c>
      <c r="G2200" t="n">
        <v>361</v>
      </c>
      <c r="H2200" t="inlineStr">
        <is>
          <t>10.1016/j.tra.2011.06.010</t>
        </is>
      </c>
      <c r="I2200" t="inlineStr">
        <is>
          <t>Not place-specific</t>
        </is>
      </c>
      <c r="J2200" t="inlineStr"/>
      <c r="K2200" t="inlineStr">
        <is>
          <t>C9:landmarks</t>
        </is>
      </c>
    </row>
    <row r="2201">
      <c r="A2201" t="inlineStr">
        <is>
          <t>LM06513</t>
        </is>
      </c>
      <c r="B2201" t="inlineStr">
        <is>
          <t>C9</t>
        </is>
      </c>
      <c r="C2201" t="inlineStr">
        <is>
          <t>Understanding commuting patterns using transit smart card data</t>
        </is>
      </c>
      <c r="D2201" t="n">
        <v>2016</v>
      </c>
      <c r="E2201" t="inlineStr">
        <is>
          <t>Xiaolei Ma; Congcong Liu; Huimin Wen; Yunpeng Wang; Yao‐Jan Wu</t>
        </is>
      </c>
      <c r="F2201" t="inlineStr">
        <is>
          <t>Journal of Transport Geography</t>
        </is>
      </c>
      <c r="G2201" t="n">
        <v>352</v>
      </c>
      <c r="H2201" t="inlineStr">
        <is>
          <t>10.1016/j.jtrangeo.2016.12.001</t>
        </is>
      </c>
      <c r="I2201" t="inlineStr">
        <is>
          <t>Not place-specific</t>
        </is>
      </c>
      <c r="J2201" t="inlineStr"/>
      <c r="K2201" t="inlineStr">
        <is>
          <t>C9:landmarks</t>
        </is>
      </c>
    </row>
    <row r="2202">
      <c r="A2202" t="inlineStr">
        <is>
          <t>LM06514</t>
        </is>
      </c>
      <c r="B2202" t="inlineStr">
        <is>
          <t>C9</t>
        </is>
      </c>
      <c r="C2202" t="inlineStr">
        <is>
          <t>Future bus transport contracts under a mobility as a service (MaaS) regime in the digital age: Are they likely to change?</t>
        </is>
      </c>
      <c r="D2202" t="n">
        <v>2017</v>
      </c>
      <c r="E2202" t="inlineStr">
        <is>
          <t>David A. Hensher</t>
        </is>
      </c>
      <c r="F2202" t="inlineStr">
        <is>
          <t>Transportation Research Part A Policy and Practice</t>
        </is>
      </c>
      <c r="G2202" t="n">
        <v>348</v>
      </c>
      <c r="H2202" t="inlineStr">
        <is>
          <t>10.1016/j.tra.2017.02.006</t>
        </is>
      </c>
      <c r="I2202" t="inlineStr">
        <is>
          <t>Not place-specific</t>
        </is>
      </c>
      <c r="J2202" t="inlineStr"/>
      <c r="K2202" t="inlineStr">
        <is>
          <t>C9:landmarks</t>
        </is>
      </c>
    </row>
    <row r="2203">
      <c r="A2203" t="inlineStr">
        <is>
          <t>LM06515</t>
        </is>
      </c>
      <c r="B2203" t="inlineStr">
        <is>
          <t>C9</t>
        </is>
      </c>
      <c r="C2203" t="inlineStr">
        <is>
          <t>A topological approach to Mobility as a Service: A proposed tool for understanding requirements and effects, and for aiding the integration of societal goals</t>
        </is>
      </c>
      <c r="D2203" t="n">
        <v>2018</v>
      </c>
      <c r="E2203" t="inlineStr">
        <is>
          <t>Jana Sochor; Hans Arby; MariAnne Karlsson; Steven Sarasini</t>
        </is>
      </c>
      <c r="F2203" t="inlineStr">
        <is>
          <t>Research in Transportation Business &amp; Management</t>
        </is>
      </c>
      <c r="G2203" t="n">
        <v>348</v>
      </c>
      <c r="H2203" t="inlineStr">
        <is>
          <t>10.1016/j.rtbm.2018.12.003</t>
        </is>
      </c>
      <c r="I2203" t="inlineStr">
        <is>
          <t>Not place-specific</t>
        </is>
      </c>
      <c r="J2203" t="inlineStr"/>
      <c r="K2203" t="inlineStr">
        <is>
          <t>C9:landmarks</t>
        </is>
      </c>
    </row>
    <row r="2204">
      <c r="A2204" t="inlineStr">
        <is>
          <t>LM06516</t>
        </is>
      </c>
      <c r="B2204" t="inlineStr">
        <is>
          <t>C9</t>
        </is>
      </c>
      <c r="C2204" t="inlineStr">
        <is>
          <t>Potential uptake and willingness-to-pay for Mobility as a Service (MaaS): A stated choice study</t>
        </is>
      </c>
      <c r="D2204" t="n">
        <v>2018</v>
      </c>
      <c r="E2204" t="inlineStr">
        <is>
          <t>Chinh Quoc Ho; David A. Hensher; Corinne Ann Mulley; Yale Z. Wong</t>
        </is>
      </c>
      <c r="F2204" t="inlineStr">
        <is>
          <t>Transportation Research Part A Policy and Practice</t>
        </is>
      </c>
      <c r="G2204" t="n">
        <v>312</v>
      </c>
      <c r="H2204" t="inlineStr">
        <is>
          <t>10.1016/j.tra.2018.08.025</t>
        </is>
      </c>
      <c r="I2204" t="inlineStr">
        <is>
          <t>Not place-specific</t>
        </is>
      </c>
      <c r="J2204" t="inlineStr"/>
      <c r="K2204" t="inlineStr">
        <is>
          <t>C9:landmarks</t>
        </is>
      </c>
    </row>
    <row r="2205">
      <c r="A2205" t="inlineStr">
        <is>
          <t>LM06517</t>
        </is>
      </c>
      <c r="B2205" t="inlineStr">
        <is>
          <t>C9</t>
        </is>
      </c>
      <c r="C2205" t="inlineStr">
        <is>
          <t>Questioning mobility as a service: Unanticipated implications for society and governance</t>
        </is>
      </c>
      <c r="D2205" t="n">
        <v>2019</v>
      </c>
      <c r="E2205" t="inlineStr">
        <is>
          <t>Kate Pangbourne; Miloš N. Mladenović; Dominic Stead; Dimitris Milakis</t>
        </is>
      </c>
      <c r="F2205" t="inlineStr">
        <is>
          <t>Transportation Research Part A Policy and Practice</t>
        </is>
      </c>
      <c r="G2205" t="n">
        <v>304</v>
      </c>
      <c r="H2205" t="inlineStr">
        <is>
          <t>10.1016/j.tra.2019.09.033</t>
        </is>
      </c>
      <c r="I2205" t="inlineStr">
        <is>
          <t>Not place-specific</t>
        </is>
      </c>
      <c r="J2205" t="inlineStr"/>
      <c r="K2205" t="inlineStr">
        <is>
          <t>C2:landmarks; C9:landmarks; C9:landmarks&lt;-B1</t>
        </is>
      </c>
    </row>
    <row r="2206">
      <c r="A2206" t="inlineStr">
        <is>
          <t>LM06518</t>
        </is>
      </c>
      <c r="B2206" t="inlineStr">
        <is>
          <t>C9</t>
        </is>
      </c>
      <c r="C2206" t="inlineStr">
        <is>
          <t>Survey of E-scooter users in Vienna: Who they are and how they ride</t>
        </is>
      </c>
      <c r="D2206" t="n">
        <v>2020</v>
      </c>
      <c r="E2206" t="inlineStr">
        <is>
          <t>Barbara Laa; Ulrich Leth</t>
        </is>
      </c>
      <c r="F2206" t="inlineStr">
        <is>
          <t>Journal of Transport Geography</t>
        </is>
      </c>
      <c r="G2206" t="n">
        <v>292</v>
      </c>
      <c r="H2206" t="inlineStr">
        <is>
          <t>10.1016/j.jtrangeo.2020.102874</t>
        </is>
      </c>
      <c r="I2206" t="inlineStr">
        <is>
          <t>Global North</t>
        </is>
      </c>
      <c r="J2206" t="inlineStr">
        <is>
          <t>Austria; Vienna</t>
        </is>
      </c>
      <c r="K2206" t="inlineStr">
        <is>
          <t>A8:landmarks; C9:landmarks</t>
        </is>
      </c>
    </row>
    <row r="2207">
      <c r="A2207" t="inlineStr">
        <is>
          <t>LM06519</t>
        </is>
      </c>
      <c r="B2207" t="inlineStr">
        <is>
          <t>C9</t>
        </is>
      </c>
      <c r="C2207" t="inlineStr">
        <is>
          <t>Drivers and barriers in adopting Mobility as a Service (MaaS) – A latent class cluster analysis of attitudes</t>
        </is>
      </c>
      <c r="D2207" t="n">
        <v>2019</v>
      </c>
      <c r="E2207" t="inlineStr">
        <is>
          <t>M.J. Alonso González; Sascha Hoogendoorn-Lanser; Niels van Oort; Oded Cats; Serge Paul Hoogendoorn</t>
        </is>
      </c>
      <c r="F2207" t="inlineStr">
        <is>
          <t>Transportation Research Part A Policy and Practice</t>
        </is>
      </c>
      <c r="G2207" t="n">
        <v>287</v>
      </c>
      <c r="H2207" t="inlineStr">
        <is>
          <t>10.1016/j.tra.2019.11.022</t>
        </is>
      </c>
      <c r="I2207" t="inlineStr">
        <is>
          <t>Not place-specific</t>
        </is>
      </c>
      <c r="J2207" t="inlineStr"/>
      <c r="K2207" t="inlineStr">
        <is>
          <t>C9:landmarks</t>
        </is>
      </c>
    </row>
    <row r="2208">
      <c r="A2208" t="inlineStr">
        <is>
          <t>LM06520</t>
        </is>
      </c>
      <c r="B2208" t="inlineStr">
        <is>
          <t>C9</t>
        </is>
      </c>
      <c r="C2208" t="inlineStr">
        <is>
          <t>Mobility as a service (MaaS): Charting a future context</t>
        </is>
      </c>
      <c r="D2208" t="n">
        <v>2019</v>
      </c>
      <c r="E2208" t="inlineStr">
        <is>
          <t>Yale Z. Wong; David A. Hensher; Corinne Mulley</t>
        </is>
      </c>
      <c r="F2208" t="inlineStr">
        <is>
          <t>Transportation Research Part A Policy and Practice</t>
        </is>
      </c>
      <c r="G2208" t="n">
        <v>284</v>
      </c>
      <c r="H2208" t="inlineStr">
        <is>
          <t>10.1016/j.tra.2019.09.030</t>
        </is>
      </c>
      <c r="I2208" t="inlineStr">
        <is>
          <t>Not place-specific</t>
        </is>
      </c>
      <c r="J2208" t="inlineStr"/>
      <c r="K2208" t="inlineStr">
        <is>
          <t>C9:landmarks</t>
        </is>
      </c>
    </row>
    <row r="2209">
      <c r="A2209" t="inlineStr">
        <is>
          <t>LM06521</t>
        </is>
      </c>
      <c r="B2209" t="inlineStr">
        <is>
          <t>C9</t>
        </is>
      </c>
      <c r="C2209" t="inlineStr">
        <is>
          <t>Behavioural data mining of transit smart card data: A data fusion approach</t>
        </is>
      </c>
      <c r="D2209" t="n">
        <v>2014</v>
      </c>
      <c r="E2209" t="inlineStr">
        <is>
          <t>Takahiko Kusakabe; Yasuo Asakura</t>
        </is>
      </c>
      <c r="F2209" t="inlineStr">
        <is>
          <t>Transportation Research Part C Emerging Technologies</t>
        </is>
      </c>
      <c r="G2209" t="n">
        <v>283</v>
      </c>
      <c r="H2209" t="inlineStr">
        <is>
          <t>10.1016/j.trc.2014.05.012</t>
        </is>
      </c>
      <c r="I2209" t="inlineStr">
        <is>
          <t>Not place-specific</t>
        </is>
      </c>
      <c r="J2209" t="inlineStr"/>
      <c r="K2209" t="inlineStr">
        <is>
          <t>C9:landmarks</t>
        </is>
      </c>
    </row>
    <row r="2210">
      <c r="A2210" t="inlineStr">
        <is>
          <t>LM06522</t>
        </is>
      </c>
      <c r="B2210" t="inlineStr">
        <is>
          <t>C9</t>
        </is>
      </c>
      <c r="C2210" t="inlineStr">
        <is>
          <t>How can the taxi industry survive the tide of ridesourcing? Evidence from Shenzhen, China</t>
        </is>
      </c>
      <c r="D2210" t="n">
        <v>2017</v>
      </c>
      <c r="E2210" t="inlineStr">
        <is>
          <t>Yu Marco Nie</t>
        </is>
      </c>
      <c r="F2210" t="inlineStr">
        <is>
          <t>Transportation Research Part C Emerging Technologies</t>
        </is>
      </c>
      <c r="G2210" t="n">
        <v>282</v>
      </c>
      <c r="H2210" t="inlineStr">
        <is>
          <t>10.1016/j.trc.2017.03.017</t>
        </is>
      </c>
      <c r="I2210" t="inlineStr">
        <is>
          <t>China &amp; East Asia</t>
        </is>
      </c>
      <c r="J2210" t="inlineStr">
        <is>
          <t>China; Shenzhen</t>
        </is>
      </c>
      <c r="K2210" t="inlineStr">
        <is>
          <t>C9:landmarks</t>
        </is>
      </c>
    </row>
    <row r="2211">
      <c r="A2211" t="inlineStr">
        <is>
          <t>LM06523</t>
        </is>
      </c>
      <c r="B2211" t="inlineStr">
        <is>
          <t>C9</t>
        </is>
      </c>
      <c r="C2211" t="inlineStr">
        <is>
          <t>Barriers and risks of Mobility-as-a-Service (MaaS) adoption in cities: A systematic review of the literature</t>
        </is>
      </c>
      <c r="D2211" t="n">
        <v>2020</v>
      </c>
      <c r="E2211" t="inlineStr">
        <is>
          <t>Luke Butler; Tan Yiğitcanlar; Alexander Paz</t>
        </is>
      </c>
      <c r="F2211" t="inlineStr">
        <is>
          <t>Cities</t>
        </is>
      </c>
      <c r="G2211" t="n">
        <v>274</v>
      </c>
      <c r="H2211" t="inlineStr">
        <is>
          <t>10.1016/j.cities.2020.103036</t>
        </is>
      </c>
      <c r="I2211" t="inlineStr">
        <is>
          <t>Not place-specific</t>
        </is>
      </c>
      <c r="J2211" t="inlineStr"/>
      <c r="K2211" t="inlineStr">
        <is>
          <t>C9:landmarks</t>
        </is>
      </c>
    </row>
    <row r="2212">
      <c r="A2212" t="inlineStr">
        <is>
          <t>LM06524</t>
        </is>
      </c>
      <c r="B2212" t="inlineStr">
        <is>
          <t>C9</t>
        </is>
      </c>
      <c r="C2212" t="inlineStr">
        <is>
          <t>The potential of mobility as a service bundles as a mobility management tool</t>
        </is>
      </c>
      <c r="D2212" t="n">
        <v>2018</v>
      </c>
      <c r="E2212" t="inlineStr">
        <is>
          <t>Melinda Matyas; Maria Kamargianni</t>
        </is>
      </c>
      <c r="F2212" t="inlineStr">
        <is>
          <t>Transportation</t>
        </is>
      </c>
      <c r="G2212" t="n">
        <v>269</v>
      </c>
      <c r="H2212" t="inlineStr">
        <is>
          <t>10.1007/s11116-018-9913-4</t>
        </is>
      </c>
      <c r="I2212" t="inlineStr">
        <is>
          <t>Global North</t>
        </is>
      </c>
      <c r="J2212" t="inlineStr">
        <is>
          <t>London</t>
        </is>
      </c>
      <c r="K2212" t="inlineStr">
        <is>
          <t>C9:landmarks</t>
        </is>
      </c>
    </row>
    <row r="2213">
      <c r="A2213" t="inlineStr">
        <is>
          <t>LM06525</t>
        </is>
      </c>
      <c r="B2213" t="inlineStr">
        <is>
          <t>C9</t>
        </is>
      </c>
      <c r="C2213" t="inlineStr">
        <is>
          <t>Dockless bike-sharing systems: what are the implications?</t>
        </is>
      </c>
      <c r="D2213" t="n">
        <v>2020</v>
      </c>
      <c r="E2213" t="inlineStr">
        <is>
          <t>Zheyan Chen; Dea van Lierop; Dick Ettema</t>
        </is>
      </c>
      <c r="F2213" t="inlineStr">
        <is>
          <t>Transport Reviews</t>
        </is>
      </c>
      <c r="G2213" t="n">
        <v>268</v>
      </c>
      <c r="H2213" t="inlineStr">
        <is>
          <t>10.1080/01441647.2019.1710306</t>
        </is>
      </c>
      <c r="I2213" t="inlineStr">
        <is>
          <t>China &amp; East Asia</t>
        </is>
      </c>
      <c r="J2213" t="inlineStr">
        <is>
          <t>China</t>
        </is>
      </c>
      <c r="K2213" t="inlineStr">
        <is>
          <t>C9:landmarks</t>
        </is>
      </c>
    </row>
    <row r="2214">
      <c r="A2214" t="inlineStr">
        <is>
          <t>LM06526</t>
        </is>
      </c>
      <c r="B2214" t="inlineStr">
        <is>
          <t>C9</t>
        </is>
      </c>
      <c r="C2214" t="inlineStr">
        <is>
          <t>Origin-Destination Matrix Prediction via Graph Convolution</t>
        </is>
      </c>
      <c r="D2214" t="n">
        <v>2019</v>
      </c>
      <c r="E2214" t="inlineStr">
        <is>
          <t>Yuandong Wang; Hongzhi Yin; Hongxu Chen; Tianyu Wo; Jie Xu; Kai Zheng</t>
        </is>
      </c>
      <c r="F2214" t="inlineStr">
        <is>
          <t>ACM SIGKDD International Conference on Knowledge Discovery &amp; Data Mining (KDD)</t>
        </is>
      </c>
      <c r="G2214" t="n">
        <v>259</v>
      </c>
      <c r="H2214" t="inlineStr">
        <is>
          <t>10.1145/3292500.3330877</t>
        </is>
      </c>
      <c r="I2214" t="inlineStr">
        <is>
          <t>Multi-region</t>
        </is>
      </c>
      <c r="J2214" t="inlineStr">
        <is>
          <t>Beijing; New York</t>
        </is>
      </c>
      <c r="K2214" t="inlineStr">
        <is>
          <t>C9:landmarks</t>
        </is>
      </c>
    </row>
    <row r="2215">
      <c r="A2215" t="inlineStr">
        <is>
          <t>LM06527</t>
        </is>
      </c>
      <c r="B2215" t="inlineStr">
        <is>
          <t>C9</t>
        </is>
      </c>
      <c r="C2215" t="inlineStr">
        <is>
          <t>Dynamic at-stop real-time information displays for public transport: effects on customers</t>
        </is>
      </c>
      <c r="D2215" t="n">
        <v>2007</v>
      </c>
      <c r="E2215" t="inlineStr">
        <is>
          <t>Katrin Dziekan; Karl Kottenhoff</t>
        </is>
      </c>
      <c r="F2215" t="inlineStr">
        <is>
          <t>Transportation Research Part A Policy and Practice</t>
        </is>
      </c>
      <c r="G2215" t="n">
        <v>254</v>
      </c>
      <c r="H2215" t="inlineStr">
        <is>
          <t>10.1016/j.tra.2006.11.006</t>
        </is>
      </c>
      <c r="I2215" t="inlineStr">
        <is>
          <t>Not place-specific</t>
        </is>
      </c>
      <c r="J2215" t="inlineStr"/>
      <c r="K2215" t="inlineStr">
        <is>
          <t>C9:landmarks</t>
        </is>
      </c>
    </row>
    <row r="2216">
      <c r="A2216" t="inlineStr">
        <is>
          <t>LM06528</t>
        </is>
      </c>
      <c r="B2216" t="inlineStr">
        <is>
          <t>C9</t>
        </is>
      </c>
      <c r="C2216" t="inlineStr">
        <is>
          <t>Bundling, pricing schemes and extra features preferences for mobility as a service: Sequential portfolio choice experiment</t>
        </is>
      </c>
      <c r="D2216" t="n">
        <v>2019</v>
      </c>
      <c r="E2216" t="inlineStr">
        <is>
          <t>Valeria Caiati; Soora Rasouli; Harry J. P. Timmermans</t>
        </is>
      </c>
      <c r="F2216" t="inlineStr">
        <is>
          <t>Transportation Research Part A Policy and Practice</t>
        </is>
      </c>
      <c r="G2216" t="n">
        <v>254</v>
      </c>
      <c r="H2216" t="inlineStr">
        <is>
          <t>10.1016/j.tra.2019.09.029</t>
        </is>
      </c>
      <c r="I2216" t="inlineStr">
        <is>
          <t>Not place-specific</t>
        </is>
      </c>
      <c r="J2216" t="inlineStr"/>
      <c r="K2216" t="inlineStr">
        <is>
          <t>C9:landmarks</t>
        </is>
      </c>
    </row>
    <row r="2217">
      <c r="A2217" t="inlineStr">
        <is>
          <t>LM06530</t>
        </is>
      </c>
      <c r="B2217" t="inlineStr">
        <is>
          <t>C9</t>
        </is>
      </c>
      <c r="C2217" t="inlineStr">
        <is>
          <t>Spatial variations in urban public ridership derived from GPS trajectories and smart card data</t>
        </is>
      </c>
      <c r="D2217" t="n">
        <v>2018</v>
      </c>
      <c r="E2217" t="inlineStr">
        <is>
          <t>Wei Tu; Rui Cao; Yang Yue; Baoding Zhou; Qiuping Li; Qingquan Li</t>
        </is>
      </c>
      <c r="F2217" t="inlineStr">
        <is>
          <t>Journal of Transport Geography</t>
        </is>
      </c>
      <c r="G2217" t="n">
        <v>253</v>
      </c>
      <c r="H2217" t="inlineStr">
        <is>
          <t>10.1016/j.jtrangeo.2018.04.013</t>
        </is>
      </c>
      <c r="I2217" t="inlineStr">
        <is>
          <t>Not place-specific</t>
        </is>
      </c>
      <c r="J2217" t="inlineStr"/>
      <c r="K2217" t="inlineStr">
        <is>
          <t>C9:landmarks</t>
        </is>
      </c>
    </row>
    <row r="2218">
      <c r="A2218" t="inlineStr">
        <is>
          <t>LM06531</t>
        </is>
      </c>
      <c r="B2218" t="inlineStr">
        <is>
          <t>C9</t>
        </is>
      </c>
      <c r="C2218" t="inlineStr">
        <is>
          <t>Assessing the welfare impacts of Shared Mobility and Mobility as a Service (MaaS)</t>
        </is>
      </c>
      <c r="D2218" t="n">
        <v>2019</v>
      </c>
      <c r="E2218" t="inlineStr">
        <is>
          <t>Henrik Becker; Miloš Balać; Francesco Ciari; Kay Werner Axhausen</t>
        </is>
      </c>
      <c r="F2218" t="inlineStr">
        <is>
          <t>Transportation Research Part A Policy and Practice</t>
        </is>
      </c>
      <c r="G2218" t="n">
        <v>240</v>
      </c>
      <c r="H2218" t="inlineStr">
        <is>
          <t>10.1016/j.tra.2019.09.027</t>
        </is>
      </c>
      <c r="I2218" t="inlineStr">
        <is>
          <t>Not place-specific</t>
        </is>
      </c>
      <c r="J2218" t="inlineStr"/>
      <c r="K2218" t="inlineStr">
        <is>
          <t>C9:landmarks</t>
        </is>
      </c>
    </row>
    <row r="2219">
      <c r="A2219" t="inlineStr">
        <is>
          <t>LM06532</t>
        </is>
      </c>
      <c r="B2219" t="inlineStr">
        <is>
          <t>C9</t>
        </is>
      </c>
      <c r="C2219" t="inlineStr">
        <is>
          <t>Ride-hailing in Santiago de Chile: Users’ characterisation and effects on travel behaviour</t>
        </is>
      </c>
      <c r="D2219" t="n">
        <v>2019</v>
      </c>
      <c r="E2219" t="inlineStr">
        <is>
          <t>Alejandro Tirachini; Mariana del Río</t>
        </is>
      </c>
      <c r="F2219" t="inlineStr">
        <is>
          <t>Transport Policy</t>
        </is>
      </c>
      <c r="G2219" t="n">
        <v>235</v>
      </c>
      <c r="H2219" t="inlineStr">
        <is>
          <t>10.1016/j.tranpol.2019.07.008</t>
        </is>
      </c>
      <c r="I2219" t="inlineStr">
        <is>
          <t>Latin America</t>
        </is>
      </c>
      <c r="J2219" t="inlineStr">
        <is>
          <t>Santiago de Chile</t>
        </is>
      </c>
      <c r="K2219" t="inlineStr">
        <is>
          <t>C9:landmarks</t>
        </is>
      </c>
    </row>
    <row r="2220">
      <c r="A2220" t="inlineStr">
        <is>
          <t>LM06533</t>
        </is>
      </c>
      <c r="B2220" t="inlineStr">
        <is>
          <t>C9</t>
        </is>
      </c>
      <c r="C2220" t="inlineStr">
        <is>
          <t>Integrating ridesourcing services with public transit: An evaluation of traveler responses combining revealed and stated preference data</t>
        </is>
      </c>
      <c r="D2220" t="n">
        <v>2018</v>
      </c>
      <c r="E2220" t="inlineStr">
        <is>
          <t>Xiang “Jacob” Yan; Jonathan Levine; Xilei Zhao</t>
        </is>
      </c>
      <c r="F2220" t="inlineStr">
        <is>
          <t>Transportation Research Part C Emerging Technologies</t>
        </is>
      </c>
      <c r="G2220" t="n">
        <v>233</v>
      </c>
      <c r="H2220" t="inlineStr">
        <is>
          <t>10.1016/j.trc.2018.07.029</t>
        </is>
      </c>
      <c r="I2220" t="inlineStr">
        <is>
          <t>Not place-specific</t>
        </is>
      </c>
      <c r="J2220" t="inlineStr"/>
      <c r="K2220" t="inlineStr">
        <is>
          <t>C9:landmarks</t>
        </is>
      </c>
    </row>
    <row r="2221">
      <c r="A2221" t="inlineStr">
        <is>
          <t>LM06534</t>
        </is>
      </c>
      <c r="B2221" t="inlineStr">
        <is>
          <t>C9</t>
        </is>
      </c>
      <c r="C2221" t="inlineStr">
        <is>
          <t>The importance of user perspective in the evolution of MaaS</t>
        </is>
      </c>
      <c r="D2221" t="n">
        <v>2019</v>
      </c>
      <c r="E2221" t="inlineStr">
        <is>
          <t>Glenn D. Lyons; P. E. Hammond; Kate Mackay</t>
        </is>
      </c>
      <c r="F2221" t="inlineStr">
        <is>
          <t>Transportation Research Part A Policy and Practice</t>
        </is>
      </c>
      <c r="G2221" t="n">
        <v>228</v>
      </c>
      <c r="H2221" t="inlineStr">
        <is>
          <t>10.1016/j.tra.2018.12.010</t>
        </is>
      </c>
      <c r="I2221" t="inlineStr">
        <is>
          <t>Not place-specific</t>
        </is>
      </c>
      <c r="J2221" t="inlineStr"/>
      <c r="K2221" t="inlineStr">
        <is>
          <t>C9:landmarks</t>
        </is>
      </c>
    </row>
    <row r="2222">
      <c r="A2222" t="inlineStr">
        <is>
          <t>LM06535</t>
        </is>
      </c>
      <c r="B2222" t="inlineStr">
        <is>
          <t>C9</t>
        </is>
      </c>
      <c r="C2222" t="inlineStr">
        <is>
          <t>A Balancing Act of Regulating On-Demand Ride Services</t>
        </is>
      </c>
      <c r="D2222" t="n">
        <v>2019</v>
      </c>
      <c r="E2222" t="inlineStr">
        <is>
          <t>Jiayi Joey Yu; Christopher S. Tang; Zuo‐Jun Max Shen; Xiqun Michael Chen</t>
        </is>
      </c>
      <c r="F2222" t="inlineStr">
        <is>
          <t>Management Science</t>
        </is>
      </c>
      <c r="G2222" t="n">
        <v>228</v>
      </c>
      <c r="H2222" t="inlineStr">
        <is>
          <t>10.1287/mnsc.2019.3351</t>
        </is>
      </c>
      <c r="I2222" t="inlineStr">
        <is>
          <t>Multi-region</t>
        </is>
      </c>
      <c r="J2222" t="inlineStr">
        <is>
          <t>China; New York</t>
        </is>
      </c>
      <c r="K2222" t="inlineStr">
        <is>
          <t>C9:landmarks</t>
        </is>
      </c>
    </row>
    <row r="2223">
      <c r="A2223" t="inlineStr">
        <is>
          <t>LM06536</t>
        </is>
      </c>
      <c r="B2223" t="inlineStr">
        <is>
          <t>C9</t>
        </is>
      </c>
      <c r="C2223" t="inlineStr">
        <is>
          <t>Does ride-hailing increase or decrease vehicle kilometers traveled (VKT)? A simulation approach for Santiago de Chile</t>
        </is>
      </c>
      <c r="D2223" t="n">
        <v>2019</v>
      </c>
      <c r="E2223" t="inlineStr">
        <is>
          <t>Alejandro Tirachini; Andrés Gómez‐Lobo</t>
        </is>
      </c>
      <c r="F2223" t="inlineStr">
        <is>
          <t>International Journal of Sustainable Transportation</t>
        </is>
      </c>
      <c r="G2223" t="n">
        <v>225</v>
      </c>
      <c r="H2223" t="inlineStr">
        <is>
          <t>10.1080/15568318.2018.1539146</t>
        </is>
      </c>
      <c r="I2223" t="inlineStr">
        <is>
          <t>Latin America</t>
        </is>
      </c>
      <c r="J2223" t="inlineStr">
        <is>
          <t>Chile; Santiago de Chile</t>
        </is>
      </c>
      <c r="K2223" t="inlineStr">
        <is>
          <t>C9:landmarks</t>
        </is>
      </c>
    </row>
    <row r="2224">
      <c r="A2224" t="inlineStr">
        <is>
          <t>LM06537</t>
        </is>
      </c>
      <c r="B2224" t="inlineStr">
        <is>
          <t>C9</t>
        </is>
      </c>
      <c r="C2224" t="inlineStr">
        <is>
          <t>Mobility-on-demand: An empirical study of internet-based ride-hailing adoption factors, travel characteristics and mode substitution effects</t>
        </is>
      </c>
      <c r="D2224" t="n">
        <v>2020</v>
      </c>
      <c r="E2224" t="inlineStr">
        <is>
          <t>Ransford A. Acheampong; Alhassan Siiba; Dennis Kwadwo Okyere; Justice Prosper Tuffour</t>
        </is>
      </c>
      <c r="F2224" t="inlineStr">
        <is>
          <t>Transportation Research Part C Emerging Technologies</t>
        </is>
      </c>
      <c r="G2224" t="n">
        <v>221</v>
      </c>
      <c r="H2224" t="inlineStr">
        <is>
          <t>10.1016/j.trc.2020.102638</t>
        </is>
      </c>
      <c r="I2224" t="inlineStr">
        <is>
          <t>Not place-specific</t>
        </is>
      </c>
      <c r="J2224" t="inlineStr"/>
      <c r="K2224" t="inlineStr">
        <is>
          <t>C9:landmarks</t>
        </is>
      </c>
    </row>
    <row r="2225">
      <c r="A2225" t="inlineStr">
        <is>
          <t>LM06538</t>
        </is>
      </c>
      <c r="B2225" t="inlineStr">
        <is>
          <t>C9</t>
        </is>
      </c>
      <c r="C2225" t="inlineStr">
        <is>
          <t>Explaining shared micromobility usage, competition and mode choice by modelling empirical data from Zurich, Switzerland</t>
        </is>
      </c>
      <c r="D2225" t="n">
        <v>2021</v>
      </c>
      <c r="E2225" t="inlineStr">
        <is>
          <t>Daniel Reck; Haitao He; Sergio Guidon; Kay Werner Axhausen</t>
        </is>
      </c>
      <c r="F2225" t="inlineStr">
        <is>
          <t>Transportation Research Part C Emerging Technologies</t>
        </is>
      </c>
      <c r="G2225" t="n">
        <v>221</v>
      </c>
      <c r="H2225" t="inlineStr">
        <is>
          <t>10.1016/j.trc.2020.102947</t>
        </is>
      </c>
      <c r="I2225" t="inlineStr">
        <is>
          <t>Global North</t>
        </is>
      </c>
      <c r="J2225" t="inlineStr">
        <is>
          <t>Switzerland; Zurich</t>
        </is>
      </c>
      <c r="K2225" t="inlineStr">
        <is>
          <t>C9:landmarks</t>
        </is>
      </c>
    </row>
    <row r="2226">
      <c r="A2226" t="inlineStr">
        <is>
          <t>LM06539</t>
        </is>
      </c>
      <c r="B2226" t="inlineStr">
        <is>
          <t>C9</t>
        </is>
      </c>
      <c r="C2226" t="inlineStr">
        <is>
          <t>Public preferences for mobility as a service: Insights from stated preference surveys</t>
        </is>
      </c>
      <c r="D2226" t="n">
        <v>2019</v>
      </c>
      <c r="E2226" t="inlineStr">
        <is>
          <t>Chinh Quoc Ho; Corinne Ann Mulley; David A. Hensher</t>
        </is>
      </c>
      <c r="F2226" t="inlineStr">
        <is>
          <t>Transportation Research Part A Policy and Practice</t>
        </is>
      </c>
      <c r="G2226" t="n">
        <v>220</v>
      </c>
      <c r="H2226" t="inlineStr">
        <is>
          <t>10.1016/j.tra.2019.09.031</t>
        </is>
      </c>
      <c r="I2226" t="inlineStr">
        <is>
          <t>Not place-specific</t>
        </is>
      </c>
      <c r="J2226" t="inlineStr"/>
      <c r="K2226" t="inlineStr">
        <is>
          <t>C9:landmarks</t>
        </is>
      </c>
    </row>
    <row r="2227">
      <c r="A2227" t="inlineStr">
        <is>
          <t>LM06540</t>
        </is>
      </c>
      <c r="B2227" t="inlineStr">
        <is>
          <t>C9</t>
        </is>
      </c>
      <c r="C2227" t="inlineStr">
        <is>
          <t>Urban mobility in the sharing economy: A spatiotemporal comparison of shared mobility services</t>
        </is>
      </c>
      <c r="D2227" t="n">
        <v>2019</v>
      </c>
      <c r="E2227" t="inlineStr">
        <is>
          <t>Grant McKenzie</t>
        </is>
      </c>
      <c r="F2227" t="inlineStr">
        <is>
          <t>Computers Environment and Urban Systems</t>
        </is>
      </c>
      <c r="G2227" t="n">
        <v>219</v>
      </c>
      <c r="H2227" t="inlineStr">
        <is>
          <t>10.1016/j.compenvurbsys.2019.101418</t>
        </is>
      </c>
      <c r="I2227" t="inlineStr">
        <is>
          <t>Not place-specific</t>
        </is>
      </c>
      <c r="J2227" t="inlineStr"/>
      <c r="K2227" t="inlineStr">
        <is>
          <t>C9:landmarks</t>
        </is>
      </c>
    </row>
    <row r="2228">
      <c r="A2228" t="inlineStr">
        <is>
          <t>LM06541</t>
        </is>
      </c>
      <c r="B2228" t="inlineStr">
        <is>
          <t>C9</t>
        </is>
      </c>
      <c r="C2228" t="inlineStr">
        <is>
          <t>Trying Out Mobility as a Service: Experiences from a Field Trial and Implications for Understanding Demand</t>
        </is>
      </c>
      <c r="D2228" t="n">
        <v>2016</v>
      </c>
      <c r="E2228" t="inlineStr">
        <is>
          <t>Jana Sochor; MariAnne Karlsson; Helena K. Strömberg</t>
        </is>
      </c>
      <c r="F2228" t="inlineStr">
        <is>
          <t>Transportation Research Record Journal of the Transportation Research Board</t>
        </is>
      </c>
      <c r="G2228" t="n">
        <v>214</v>
      </c>
      <c r="H2228" t="inlineStr">
        <is>
          <t>10.3141/2542-07</t>
        </is>
      </c>
      <c r="I2228" t="inlineStr">
        <is>
          <t>Global North</t>
        </is>
      </c>
      <c r="J2228" t="inlineStr">
        <is>
          <t>Sweden</t>
        </is>
      </c>
      <c r="K2228" t="inlineStr">
        <is>
          <t>C9:landmarks</t>
        </is>
      </c>
    </row>
    <row r="2229">
      <c r="A2229" t="inlineStr">
        <is>
          <t>LM06542</t>
        </is>
      </c>
      <c r="B2229" t="inlineStr">
        <is>
          <t>C9</t>
        </is>
      </c>
      <c r="C2229" t="inlineStr">
        <is>
          <t>Development and implementation of Mobility-as-a-Service – A qualitative study of barriers and enabling factors</t>
        </is>
      </c>
      <c r="D2229" t="n">
        <v>2019</v>
      </c>
      <c r="E2229" t="inlineStr">
        <is>
          <t>MariAnne Karlsson; Dalia Mukhtar‐Landgren; Göran Smith; Till Koglin; Annica Kronsell; Emma Lund; Steven Sarasini; Jana Sochor</t>
        </is>
      </c>
      <c r="F2229" t="inlineStr">
        <is>
          <t>Transportation Research Part A Policy and Practice</t>
        </is>
      </c>
      <c r="G2229" t="n">
        <v>214</v>
      </c>
      <c r="H2229" t="inlineStr">
        <is>
          <t>10.1016/j.tra.2019.09.028</t>
        </is>
      </c>
      <c r="I2229" t="inlineStr">
        <is>
          <t>Global North</t>
        </is>
      </c>
      <c r="J2229" t="inlineStr">
        <is>
          <t>Finland; Sweden</t>
        </is>
      </c>
      <c r="K2229" t="inlineStr">
        <is>
          <t>C9:landmarks</t>
        </is>
      </c>
    </row>
    <row r="2230">
      <c r="A2230" t="inlineStr">
        <is>
          <t>LM06543</t>
        </is>
      </c>
      <c r="B2230" t="inlineStr">
        <is>
          <t>C9</t>
        </is>
      </c>
      <c r="C2230" t="inlineStr">
        <is>
          <t>Mobility as a service and sustainable travel behaviour: A thematic analysis study</t>
        </is>
      </c>
      <c r="D2230" t="n">
        <v>2020</v>
      </c>
      <c r="E2230" t="inlineStr">
        <is>
          <t>Elena Alyavina; Alexandros Nikitas; Eric Tchouamou Njoya</t>
        </is>
      </c>
      <c r="F2230" t="inlineStr">
        <is>
          <t>Transportation Research Part F Traffic Psychology and Behaviour</t>
        </is>
      </c>
      <c r="G2230" t="n">
        <v>211</v>
      </c>
      <c r="H2230" t="inlineStr">
        <is>
          <t>10.1016/j.trf.2020.07.004</t>
        </is>
      </c>
      <c r="I2230" t="inlineStr">
        <is>
          <t>Global North</t>
        </is>
      </c>
      <c r="J2230" t="inlineStr">
        <is>
          <t>London; United Kingdom</t>
        </is>
      </c>
      <c r="K2230" t="inlineStr">
        <is>
          <t>C9:landmarks</t>
        </is>
      </c>
    </row>
    <row r="2231">
      <c r="A2231" t="inlineStr">
        <is>
          <t>LM06544</t>
        </is>
      </c>
      <c r="B2231" t="inlineStr">
        <is>
          <t>C9</t>
        </is>
      </c>
      <c r="C2231" t="inlineStr">
        <is>
          <t>Large scale real-time ridesharing with service guarantee on road networks</t>
        </is>
      </c>
      <c r="D2231" t="n">
        <v>2014</v>
      </c>
      <c r="E2231" t="inlineStr">
        <is>
          <t>Yan Qun Huang; Favyen Bastani; Ruoming Jin; Xiaoyang Sean Wang</t>
        </is>
      </c>
      <c r="F2231" t="inlineStr">
        <is>
          <t>Proceedings of the VLDB Endowment</t>
        </is>
      </c>
      <c r="G2231" t="n">
        <v>207</v>
      </c>
      <c r="H2231" t="inlineStr">
        <is>
          <t>10.14778/2733085.2733106</t>
        </is>
      </c>
      <c r="I2231" t="inlineStr">
        <is>
          <t>Multi-region</t>
        </is>
      </c>
      <c r="J2231" t="inlineStr">
        <is>
          <t>Shanghai; United States</t>
        </is>
      </c>
      <c r="K2231" t="inlineStr">
        <is>
          <t>C9:landmarks</t>
        </is>
      </c>
    </row>
    <row r="2232">
      <c r="A2232" t="inlineStr">
        <is>
          <t>LM06545</t>
        </is>
      </c>
      <c r="B2232" t="inlineStr">
        <is>
          <t>C9</t>
        </is>
      </c>
      <c r="C2232" t="inlineStr">
        <is>
          <t>AMMONIUM AND UV RADIATION STIMULATE THE ACCUMULATION OF MYCOSPORINE‐LIKE AMINO ACIDS IN PORPHYRA COLUMBINA (RHODOPHYTA) FROM PATAGONIA, ARGENTINA1</t>
        </is>
      </c>
      <c r="D2232" t="n">
        <v>2004</v>
      </c>
      <c r="E2232" t="inlineStr">
        <is>
          <t>Nathalie Korbee; Roberto Abdala‐Díaz; Félix L. Figueroa; E. Walter Helbling</t>
        </is>
      </c>
      <c r="F2232" t="inlineStr">
        <is>
          <t>Journal of Phycology</t>
        </is>
      </c>
      <c r="G2232" t="n">
        <v>205</v>
      </c>
      <c r="H2232" t="inlineStr">
        <is>
          <t>10.1046/j.1529-8817.2004.03013.x</t>
        </is>
      </c>
      <c r="I2232" t="inlineStr">
        <is>
          <t>Latin America</t>
        </is>
      </c>
      <c r="J2232" t="inlineStr">
        <is>
          <t>Argentina</t>
        </is>
      </c>
      <c r="K2232" t="inlineStr">
        <is>
          <t>C9:landmarks</t>
        </is>
      </c>
    </row>
    <row r="2233">
      <c r="A2233" t="inlineStr">
        <is>
          <t>LM06546</t>
        </is>
      </c>
      <c r="B2233" t="inlineStr">
        <is>
          <t>C9</t>
        </is>
      </c>
      <c r="C2233" t="inlineStr">
        <is>
          <t>A study on users' willingness to accept mobility as a service based on UTAUT model</t>
        </is>
      </c>
      <c r="D2233" t="n">
        <v>2020</v>
      </c>
      <c r="E2233" t="inlineStr">
        <is>
          <t>Jianhong Ye; Jiaqi Zheng; Fabin Yi</t>
        </is>
      </c>
      <c r="F2233" t="inlineStr">
        <is>
          <t>Technological Forecasting and Social Change</t>
        </is>
      </c>
      <c r="G2233" t="n">
        <v>205</v>
      </c>
      <c r="H2233" t="inlineStr">
        <is>
          <t>10.1016/j.techfore.2020.120066</t>
        </is>
      </c>
      <c r="I2233" t="inlineStr">
        <is>
          <t>Not place-specific</t>
        </is>
      </c>
      <c r="J2233" t="inlineStr"/>
      <c r="K2233" t="inlineStr">
        <is>
          <t>C9:landmarks</t>
        </is>
      </c>
    </row>
    <row r="2234">
      <c r="A2234" t="inlineStr">
        <is>
          <t>LM06547</t>
        </is>
      </c>
      <c r="B2234" t="inlineStr">
        <is>
          <t>C9</t>
        </is>
      </c>
      <c r="C2234" t="inlineStr">
        <is>
          <t>Real-time city-scale ridesharing via linear assignment problems</t>
        </is>
      </c>
      <c r="D2234" t="n">
        <v>2019</v>
      </c>
      <c r="E2234" t="inlineStr">
        <is>
          <t>Andrea Simonetto; Julien Monteil; Claudio Gambella</t>
        </is>
      </c>
      <c r="F2234" t="inlineStr">
        <is>
          <t>Transportation Research Part C Emerging Technologies</t>
        </is>
      </c>
      <c r="G2234" t="n">
        <v>201</v>
      </c>
      <c r="H2234" t="inlineStr">
        <is>
          <t>10.1016/j.trc.2019.01.019</t>
        </is>
      </c>
      <c r="I2234" t="inlineStr">
        <is>
          <t>Not place-specific</t>
        </is>
      </c>
      <c r="J2234" t="inlineStr"/>
      <c r="K2234" t="inlineStr">
        <is>
          <t>C9:landmarks</t>
        </is>
      </c>
    </row>
    <row r="2235">
      <c r="A2235" t="inlineStr">
        <is>
          <t>LM06548</t>
        </is>
      </c>
      <c r="B2235" t="inlineStr">
        <is>
          <t>C9</t>
        </is>
      </c>
      <c r="C2235" t="inlineStr">
        <is>
          <t>Exploring motivational mechanisms behind the intention to adopt mobility as a service (MaaS): Insights from Germany</t>
        </is>
      </c>
      <c r="D2235" t="n">
        <v>2019</v>
      </c>
      <c r="E2235" t="inlineStr">
        <is>
          <t>Jan Schikofsky; Till Dannewald; Matthias Kowald</t>
        </is>
      </c>
      <c r="F2235" t="inlineStr">
        <is>
          <t>Transportation Research Part A Policy and Practice</t>
        </is>
      </c>
      <c r="G2235" t="n">
        <v>200</v>
      </c>
      <c r="H2235" t="inlineStr">
        <is>
          <t>10.1016/j.tra.2019.09.022</t>
        </is>
      </c>
      <c r="I2235" t="inlineStr">
        <is>
          <t>Global North</t>
        </is>
      </c>
      <c r="J2235" t="inlineStr">
        <is>
          <t>Germany</t>
        </is>
      </c>
      <c r="K2235" t="inlineStr">
        <is>
          <t>C9:landmarks</t>
        </is>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5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60" customWidth="1" min="3" max="3"/>
    <col width="7" customWidth="1" min="4" max="4"/>
    <col width="30" customWidth="1" min="5" max="5"/>
    <col width="28" customWidth="1" min="6" max="6"/>
    <col width="9" customWidth="1" min="7" max="7"/>
    <col width="26" customWidth="1" min="8" max="8"/>
    <col width="16" customWidth="1" min="9" max="9"/>
    <col width="22" customWidth="1" min="10" max="10"/>
    <col width="26" customWidth="1" min="11" max="11"/>
    <col width="30" customWidth="1" min="12" max="12"/>
    <col width="30" customWidth="1" min="13" max="13"/>
  </cols>
  <sheetData>
    <row r="1" ht="32" customHeight="1">
      <c r="A1" s="2" t="inlineStr">
        <is>
          <t>Records whose title/abstract name India or an Indian place (Delhi/NCR and Haryana flags in the extra columns).</t>
        </is>
      </c>
    </row>
    <row r="2">
      <c r="A2" s="4" t="inlineStr">
        <is>
          <t>ID</t>
        </is>
      </c>
      <c r="B2" s="4" t="inlineStr">
        <is>
          <t>Primary theme</t>
        </is>
      </c>
      <c r="C2" s="4" t="inlineStr">
        <is>
          <t>Title</t>
        </is>
      </c>
      <c r="D2" s="4" t="inlineStr">
        <is>
          <t>Year</t>
        </is>
      </c>
      <c r="E2" s="4" t="inlineStr">
        <is>
          <t>Authors</t>
        </is>
      </c>
      <c r="F2" s="4" t="inlineStr">
        <is>
          <t>Venue</t>
        </is>
      </c>
      <c r="G2" s="4" t="inlineStr">
        <is>
          <t>Cited-by count</t>
        </is>
      </c>
      <c r="H2" s="4" t="inlineStr">
        <is>
          <t>DOI</t>
        </is>
      </c>
      <c r="I2" s="4" t="inlineStr">
        <is>
          <t>Region</t>
        </is>
      </c>
      <c r="J2" s="4" t="inlineStr">
        <is>
          <t>Places studied</t>
        </is>
      </c>
      <c r="K2" s="4" t="inlineStr">
        <is>
          <t>Found in</t>
        </is>
      </c>
      <c r="L2" s="4" t="inlineStr">
        <is>
          <t>Delhi/NCR flag</t>
        </is>
      </c>
      <c r="M2" s="4" t="inlineStr">
        <is>
          <t>Haryana flag</t>
        </is>
      </c>
    </row>
    <row r="3">
      <c r="A3" t="inlineStr">
        <is>
          <t>LM00101</t>
        </is>
      </c>
      <c r="B3" t="inlineStr">
        <is>
          <t>A1</t>
        </is>
      </c>
      <c r="C3" t="inlineStr">
        <is>
          <t>Water service provision in rapidly urbanising villages: a comparison of rural and urban governance in Mumbai and Chennai regions in India</t>
        </is>
      </c>
      <c r="D3" t="n">
        <v>2026</v>
      </c>
      <c r="E3" t="inlineStr">
        <is>
          <t>Renjitha Maniyil Haridasan; Alison Parker; May N. Sule</t>
        </is>
      </c>
      <c r="F3" t="inlineStr">
        <is>
          <t>Environmental Science Water Research &amp; Technology</t>
        </is>
      </c>
      <c r="G3" t="n">
        <v>1</v>
      </c>
      <c r="H3" t="inlineStr">
        <is>
          <t>10.1039/d5ew00935a</t>
        </is>
      </c>
      <c r="I3" t="inlineStr">
        <is>
          <t>South Asia</t>
        </is>
      </c>
      <c r="J3" t="inlineStr">
        <is>
          <t>Chennai; India; Mumbai</t>
        </is>
      </c>
      <c r="K3" t="inlineStr">
        <is>
          <t>A1:india</t>
        </is>
      </c>
      <c r="L3" t="inlineStr"/>
      <c r="M3" t="inlineStr"/>
    </row>
    <row r="4">
      <c r="A4" t="inlineStr">
        <is>
          <t>LM00130</t>
        </is>
      </c>
      <c r="B4" t="inlineStr">
        <is>
          <t>A1</t>
        </is>
      </c>
      <c r="C4" t="inlineStr">
        <is>
          <t>FINANCIAL SUSTAINABILITY OF URBAN LOCAL BODIES: A COMPARATIVE EVALUATION OF LUCKNOW AND VARANASI</t>
        </is>
      </c>
      <c r="D4" t="n">
        <v>2026</v>
      </c>
      <c r="E4" t="inlineStr">
        <is>
          <t>Sonali Jaiswal; Dr. Archana Singh</t>
        </is>
      </c>
      <c r="F4" t="inlineStr">
        <is>
          <t>EPRA International Journal of Economic and Business Review</t>
        </is>
      </c>
      <c r="G4" t="n">
        <v>0</v>
      </c>
      <c r="H4" t="inlineStr">
        <is>
          <t>10.36713/epra25785</t>
        </is>
      </c>
      <c r="I4" t="inlineStr">
        <is>
          <t>South Asia</t>
        </is>
      </c>
      <c r="J4" t="inlineStr">
        <is>
          <t>India; Lucknow; Varanasi</t>
        </is>
      </c>
      <c r="K4" t="inlineStr">
        <is>
          <t>A1:recent</t>
        </is>
      </c>
      <c r="L4" t="inlineStr"/>
      <c r="M4" t="inlineStr"/>
    </row>
    <row r="5">
      <c r="A5" t="inlineStr">
        <is>
          <t>LM00131</t>
        </is>
      </c>
      <c r="B5" t="inlineStr">
        <is>
          <t>A1</t>
        </is>
      </c>
      <c r="C5" t="inlineStr">
        <is>
          <t>Urban Local Bodies in India: An Analysis of Public Service Delivery Mechanisms</t>
        </is>
      </c>
      <c r="D5" t="n">
        <v>2026</v>
      </c>
      <c r="E5" t="inlineStr">
        <is>
          <t>Randeep Dhoot</t>
        </is>
      </c>
      <c r="F5" t="inlineStr">
        <is>
          <t>International Journal of Social Science and Education Research</t>
        </is>
      </c>
      <c r="G5" t="n">
        <v>0</v>
      </c>
      <c r="H5" t="inlineStr">
        <is>
          <t>10.33545/26649845.2026.v8.i1b.508</t>
        </is>
      </c>
      <c r="I5" t="inlineStr">
        <is>
          <t>South Asia</t>
        </is>
      </c>
      <c r="J5" t="inlineStr">
        <is>
          <t>India</t>
        </is>
      </c>
      <c r="K5" t="inlineStr">
        <is>
          <t>A1:recent</t>
        </is>
      </c>
      <c r="L5" t="inlineStr"/>
      <c r="M5" t="inlineStr"/>
    </row>
    <row r="6">
      <c r="A6" t="inlineStr">
        <is>
          <t>LM00133</t>
        </is>
      </c>
      <c r="B6" t="inlineStr">
        <is>
          <t>A1</t>
        </is>
      </c>
      <c r="C6" t="inlineStr">
        <is>
          <t>Local government system in Pakistan, India, and Bangladesh: Review of research priorities and gaps</t>
        </is>
      </c>
      <c r="D6" t="n">
        <v>2026</v>
      </c>
      <c r="E6" t="inlineStr">
        <is>
          <t>Amna Mushtaq Gill; Majid Mushtaq</t>
        </is>
      </c>
      <c r="F6" t="inlineStr">
        <is>
          <t>Journal of Agricultural Policy and Transformation</t>
        </is>
      </c>
      <c r="G6" t="n">
        <v>0</v>
      </c>
      <c r="H6" t="inlineStr">
        <is>
          <t>10.66529/agripat.2026.2.1.32</t>
        </is>
      </c>
      <c r="I6" t="inlineStr">
        <is>
          <t>South Asia</t>
        </is>
      </c>
      <c r="J6" t="inlineStr">
        <is>
          <t>Bangladesh; India; Pakistan; South Asia; South Asian</t>
        </is>
      </c>
      <c r="K6" t="inlineStr">
        <is>
          <t>A1:india</t>
        </is>
      </c>
      <c r="L6" t="inlineStr"/>
      <c r="M6" t="inlineStr"/>
    </row>
    <row r="7">
      <c r="A7" t="inlineStr">
        <is>
          <t>LM00135</t>
        </is>
      </c>
      <c r="B7" t="inlineStr">
        <is>
          <t>A1</t>
        </is>
      </c>
      <c r="C7" t="inlineStr">
        <is>
          <t>Empowering Inclusive Urban Governance</t>
        </is>
      </c>
      <c r="D7" t="n">
        <v>2026</v>
      </c>
      <c r="E7" t="inlineStr">
        <is>
          <t>Monalisa Mohanty; Barsha Poricha; Bashabi Dasgupta; Kasmita Basing</t>
        </is>
      </c>
      <c r="F7" t="inlineStr">
        <is>
          <t>Routledge eBooks</t>
        </is>
      </c>
      <c r="G7" t="n">
        <v>0</v>
      </c>
      <c r="H7" t="inlineStr">
        <is>
          <t>10.4324/9781003630333-57</t>
        </is>
      </c>
      <c r="I7" t="inlineStr">
        <is>
          <t>South Asia</t>
        </is>
      </c>
      <c r="J7" t="inlineStr">
        <is>
          <t>India; Odisha</t>
        </is>
      </c>
      <c r="K7" t="inlineStr">
        <is>
          <t>A1:recent</t>
        </is>
      </c>
      <c r="L7" t="inlineStr"/>
      <c r="M7" t="inlineStr"/>
    </row>
    <row r="8">
      <c r="A8" t="inlineStr">
        <is>
          <t>LM00160</t>
        </is>
      </c>
      <c r="B8" t="inlineStr">
        <is>
          <t>A1</t>
        </is>
      </c>
      <c r="C8" t="inlineStr">
        <is>
          <t>Contrasting Models of Urban Governance: A Comparative Study of Noida and Gurugram</t>
        </is>
      </c>
      <c r="D8" t="n">
        <v>2026</v>
      </c>
      <c r="E8" t="inlineStr">
        <is>
          <t>Pranoy Braruah</t>
        </is>
      </c>
      <c r="F8" t="inlineStr">
        <is>
          <t>Zenodo (CERN European Organization for Nuclear Research)</t>
        </is>
      </c>
      <c r="G8" t="n">
        <v>0</v>
      </c>
      <c r="H8" t="inlineStr">
        <is>
          <t>10.5281/zenodo.18204545</t>
        </is>
      </c>
      <c r="I8" t="inlineStr">
        <is>
          <t>South Asia</t>
        </is>
      </c>
      <c r="J8" t="inlineStr">
        <is>
          <t>Delhi; Gurugram; India; Noida</t>
        </is>
      </c>
      <c r="K8" t="inlineStr">
        <is>
          <t>A1:india</t>
        </is>
      </c>
      <c r="L8" t="inlineStr">
        <is>
          <t>Y</t>
        </is>
      </c>
      <c r="M8" t="inlineStr">
        <is>
          <t>Y</t>
        </is>
      </c>
    </row>
    <row r="9">
      <c r="A9" t="inlineStr">
        <is>
          <t>LM00164</t>
        </is>
      </c>
      <c r="B9" t="inlineStr">
        <is>
          <t>A1</t>
        </is>
      </c>
      <c r="C9" t="inlineStr">
        <is>
          <t>Role of Urban Local Bodies in Improving Sustainable Urban Development: A Case Study of Patna Municipal Corporation Area</t>
        </is>
      </c>
      <c r="D9" t="n">
        <v>2026</v>
      </c>
      <c r="E9" t="inlineStr">
        <is>
          <t>Dr. Ravi Prakash; Prashant Kumar</t>
        </is>
      </c>
      <c r="F9" t="inlineStr">
        <is>
          <t>Zenodo (CERN European Organization for Nuclear Research)</t>
        </is>
      </c>
      <c r="G9" t="n">
        <v>0</v>
      </c>
      <c r="H9" t="inlineStr">
        <is>
          <t>10.5281/zenodo.22127819</t>
        </is>
      </c>
      <c r="I9" t="inlineStr">
        <is>
          <t>South Asia</t>
        </is>
      </c>
      <c r="J9" t="inlineStr">
        <is>
          <t>Bihar; India; Patna</t>
        </is>
      </c>
      <c r="K9" t="inlineStr">
        <is>
          <t>A1:recent</t>
        </is>
      </c>
      <c r="L9" t="inlineStr"/>
      <c r="M9" t="inlineStr"/>
    </row>
    <row r="10">
      <c r="A10" t="inlineStr">
        <is>
          <t>LM00165</t>
        </is>
      </c>
      <c r="B10" t="inlineStr">
        <is>
          <t>A1</t>
        </is>
      </c>
      <c r="C10" t="inlineStr">
        <is>
          <t>ROLE OF URBAN LOCAL BODIES</t>
        </is>
      </c>
      <c r="D10" t="n">
        <v>2026</v>
      </c>
      <c r="E10" t="inlineStr">
        <is>
          <t>ARSHMEET KAUR</t>
        </is>
      </c>
      <c r="F10" t="inlineStr">
        <is>
          <t>Zenodo (CERN European Organization for Nuclear Research)</t>
        </is>
      </c>
      <c r="G10" t="n">
        <v>0</v>
      </c>
      <c r="H10" t="inlineStr">
        <is>
          <t>10.5281/zenodo.22671228</t>
        </is>
      </c>
      <c r="I10" t="inlineStr">
        <is>
          <t>South Asia</t>
        </is>
      </c>
      <c r="J10" t="inlineStr">
        <is>
          <t>India</t>
        </is>
      </c>
      <c r="K10" t="inlineStr">
        <is>
          <t>A1:recent</t>
        </is>
      </c>
      <c r="L10" t="inlineStr"/>
      <c r="M10" t="inlineStr"/>
    </row>
    <row r="11">
      <c r="A11" t="inlineStr">
        <is>
          <t>LM00166</t>
        </is>
      </c>
      <c r="B11" t="inlineStr">
        <is>
          <t>A1</t>
        </is>
      </c>
      <c r="C11" t="inlineStr">
        <is>
          <t>ORGANISATIONAL &amp; ADMINISTRATIVE STRUCTURE OF MUNICIPAL CORPORATION FARIDABAD</t>
        </is>
      </c>
      <c r="D11" t="n">
        <v>2026</v>
      </c>
      <c r="E11" t="inlineStr">
        <is>
          <t>Anil Malre</t>
        </is>
      </c>
      <c r="F11" t="inlineStr">
        <is>
          <t>International Journal of Advanced Research and Multidisciplinary Trends (IJARMT)</t>
        </is>
      </c>
      <c r="G11" t="n">
        <v>0</v>
      </c>
      <c r="H11" t="inlineStr"/>
      <c r="I11" t="inlineStr">
        <is>
          <t>South Asia</t>
        </is>
      </c>
      <c r="J11" t="inlineStr">
        <is>
          <t>Faridabad; Haryana; India</t>
        </is>
      </c>
      <c r="K11" t="inlineStr">
        <is>
          <t>A1:recent</t>
        </is>
      </c>
      <c r="L11" t="inlineStr">
        <is>
          <t>Y</t>
        </is>
      </c>
      <c r="M11" t="inlineStr">
        <is>
          <t>Y</t>
        </is>
      </c>
    </row>
    <row r="12">
      <c r="A12" t="inlineStr">
        <is>
          <t>LM00064</t>
        </is>
      </c>
      <c r="B12" t="inlineStr">
        <is>
          <t>A1</t>
        </is>
      </c>
      <c r="C12" t="inlineStr">
        <is>
          <t>Housing adequacy in Delhi, Dhaka and Karachi: Strategies for promoting sustainable and inclusive housing</t>
        </is>
      </c>
      <c r="D12" t="n">
        <v>2025</v>
      </c>
      <c r="E12" t="inlineStr">
        <is>
          <t>Sohail Ahmad; Faisal Munir; Ram Avtar; Tanjil Sowgat; Debolina Kundu; Ya Ping Wang</t>
        </is>
      </c>
      <c r="F12" t="inlineStr">
        <is>
          <t>Cities</t>
        </is>
      </c>
      <c r="G12" t="n">
        <v>7</v>
      </c>
      <c r="H12" t="inlineStr">
        <is>
          <t>10.1016/j.cities.2025.105779</t>
        </is>
      </c>
      <c r="I12" t="inlineStr">
        <is>
          <t>South Asia</t>
        </is>
      </c>
      <c r="J12" t="inlineStr">
        <is>
          <t>Delhi; Dhaka; India; Karachi</t>
        </is>
      </c>
      <c r="K12" t="inlineStr">
        <is>
          <t>A1:india</t>
        </is>
      </c>
      <c r="L12" t="inlineStr">
        <is>
          <t>Y</t>
        </is>
      </c>
      <c r="M12" t="inlineStr"/>
    </row>
    <row r="13">
      <c r="A13" t="inlineStr">
        <is>
          <t>LM00129</t>
        </is>
      </c>
      <c r="B13" t="inlineStr">
        <is>
          <t>A1</t>
        </is>
      </c>
      <c r="C13" t="inlineStr">
        <is>
          <t>The Informal Economy and Municipal Revenue: A Hidden Fiscal Resource for Indian Urban Local Bodies?</t>
        </is>
      </c>
      <c r="D13" t="n">
        <v>2025</v>
      </c>
      <c r="E13" t="inlineStr">
        <is>
          <t>MUSTHAF MUSTHAF</t>
        </is>
      </c>
      <c r="F13" t="inlineStr">
        <is>
          <t>International Journal on Science and Technology</t>
        </is>
      </c>
      <c r="G13" t="n">
        <v>0</v>
      </c>
      <c r="H13" t="inlineStr">
        <is>
          <t>10.71097/ijsat.v16.i3.7374</t>
        </is>
      </c>
      <c r="I13" t="inlineStr">
        <is>
          <t>South Asia</t>
        </is>
      </c>
      <c r="J13" t="inlineStr">
        <is>
          <t>India</t>
        </is>
      </c>
      <c r="K13" t="inlineStr">
        <is>
          <t>A1:india; A1:recent; C14:india</t>
        </is>
      </c>
      <c r="L13" t="inlineStr"/>
      <c r="M13" t="inlineStr"/>
    </row>
    <row r="14">
      <c r="A14" t="inlineStr">
        <is>
          <t>LM00158</t>
        </is>
      </c>
      <c r="B14" t="inlineStr">
        <is>
          <t>A1</t>
        </is>
      </c>
      <c r="C14" t="inlineStr">
        <is>
          <t>74th CONSTITUTIONAL AMENDMENT ACT AND ITS IMPLICATION ON URBAN LOCAL BODIES: STUDY ON URBAN LOCAL GOVERNANCE IN DIBRUGARH MUNICIPAL CORPORATION OF ASSAM, INDIA</t>
        </is>
      </c>
      <c r="D14" t="n">
        <v>2025</v>
      </c>
      <c r="E14" t="inlineStr">
        <is>
          <t>Ritu Devi; Munindra Kakati; Deepom Baruah</t>
        </is>
      </c>
      <c r="F14" t="inlineStr">
        <is>
          <t>Zenodo (CERN European Organization for Nuclear Research)</t>
        </is>
      </c>
      <c r="G14" t="n">
        <v>0</v>
      </c>
      <c r="H14" t="inlineStr">
        <is>
          <t>10.5281/zenodo.17731835</t>
        </is>
      </c>
      <c r="I14" t="inlineStr">
        <is>
          <t>South Asia</t>
        </is>
      </c>
      <c r="J14" t="inlineStr">
        <is>
          <t>India</t>
        </is>
      </c>
      <c r="K14" t="inlineStr">
        <is>
          <t>A1:recent</t>
        </is>
      </c>
      <c r="L14" t="inlineStr"/>
      <c r="M14" t="inlineStr"/>
    </row>
    <row r="15">
      <c r="A15" t="inlineStr">
        <is>
          <t>LM00159</t>
        </is>
      </c>
      <c r="B15" t="inlineStr">
        <is>
          <t>A1</t>
        </is>
      </c>
      <c r="C15" t="inlineStr">
        <is>
          <t>The Impact of Women's Empowerment on Political Involvement in Urban Local Bodies</t>
        </is>
      </c>
      <c r="D15" t="n">
        <v>2025</v>
      </c>
      <c r="E15" t="inlineStr">
        <is>
          <t>Shazia Unwan Musarrat</t>
        </is>
      </c>
      <c r="F15" t="inlineStr">
        <is>
          <t>Zenodo (CERN European Organization for Nuclear Research)</t>
        </is>
      </c>
      <c r="G15" t="n">
        <v>0</v>
      </c>
      <c r="H15" t="inlineStr">
        <is>
          <t>10.5281/zenodo.18046689</t>
        </is>
      </c>
      <c r="I15" t="inlineStr">
        <is>
          <t>South Asia</t>
        </is>
      </c>
      <c r="J15" t="inlineStr">
        <is>
          <t>India</t>
        </is>
      </c>
      <c r="K15" t="inlineStr">
        <is>
          <t>A1:recent</t>
        </is>
      </c>
      <c r="L15" t="inlineStr"/>
      <c r="M15" t="inlineStr"/>
    </row>
    <row r="16">
      <c r="A16" t="inlineStr">
        <is>
          <t>LM00167</t>
        </is>
      </c>
      <c r="B16" t="inlineStr">
        <is>
          <t>A1</t>
        </is>
      </c>
      <c r="C16" t="inlineStr">
        <is>
          <t>Urban Governance - Greater Noida - Looking Towards the Future</t>
        </is>
      </c>
      <c r="D16" t="n">
        <v>2025</v>
      </c>
      <c r="E16" t="inlineStr">
        <is>
          <t>Dr.Anusha pachori</t>
        </is>
      </c>
      <c r="F16" t="inlineStr">
        <is>
          <t>European Economic Letters (EEL)</t>
        </is>
      </c>
      <c r="G16" t="n">
        <v>0</v>
      </c>
      <c r="H16" t="inlineStr"/>
      <c r="I16" t="inlineStr">
        <is>
          <t>South Asia</t>
        </is>
      </c>
      <c r="J16" t="inlineStr">
        <is>
          <t>Greater Noida; India; Noida</t>
        </is>
      </c>
      <c r="K16" t="inlineStr">
        <is>
          <t>A1:india</t>
        </is>
      </c>
      <c r="L16" t="inlineStr">
        <is>
          <t>Y</t>
        </is>
      </c>
      <c r="M16" t="inlineStr"/>
    </row>
    <row r="17">
      <c r="A17" t="inlineStr">
        <is>
          <t>LM00170</t>
        </is>
      </c>
      <c r="B17" t="inlineStr">
        <is>
          <t>A1</t>
        </is>
      </c>
      <c r="C17" t="inlineStr">
        <is>
          <t>A Historical Overview of Women's Political Participation in Urban Local Bodies</t>
        </is>
      </c>
      <c r="D17" t="n">
        <v>2025</v>
      </c>
      <c r="E17" t="inlineStr">
        <is>
          <t>Simran; Dr. Sonika</t>
        </is>
      </c>
      <c r="F17" t="inlineStr">
        <is>
          <t>Shodh Patra : International Journal of Multidisciplinary Studies</t>
        </is>
      </c>
      <c r="G17" t="n">
        <v>0</v>
      </c>
      <c r="H17" t="inlineStr"/>
      <c r="I17" t="inlineStr">
        <is>
          <t>South Asia</t>
        </is>
      </c>
      <c r="J17" t="inlineStr">
        <is>
          <t>India</t>
        </is>
      </c>
      <c r="K17" t="inlineStr">
        <is>
          <t>A1:recent</t>
        </is>
      </c>
      <c r="L17" t="inlineStr"/>
      <c r="M17" t="inlineStr"/>
    </row>
    <row r="18">
      <c r="A18" t="inlineStr">
        <is>
          <t>LM00122</t>
        </is>
      </c>
      <c r="B18" t="inlineStr">
        <is>
          <t>A1</t>
        </is>
      </c>
      <c r="C18" t="inlineStr">
        <is>
          <t>Structure and Functioning of Urban Local Bodies in Infrastructure and its Challenges</t>
        </is>
      </c>
      <c r="D18" t="n">
        <v>2024</v>
      </c>
      <c r="E18" t="inlineStr">
        <is>
          <t>AR Gupta; Pl. Arundhatee Mishra</t>
        </is>
      </c>
      <c r="F18" t="inlineStr">
        <is>
          <t>INTERANTIONAL JOURNAL OF SCIENTIFIC RESEARCH IN ENGINEERING AND MANAGEMENT</t>
        </is>
      </c>
      <c r="G18" t="n">
        <v>0</v>
      </c>
      <c r="H18" t="inlineStr">
        <is>
          <t>10.55041/ijsrem29205</t>
        </is>
      </c>
      <c r="I18" t="inlineStr">
        <is>
          <t>South Asia</t>
        </is>
      </c>
      <c r="J18" t="inlineStr">
        <is>
          <t>India</t>
        </is>
      </c>
      <c r="K18" t="inlineStr">
        <is>
          <t>A1:recent</t>
        </is>
      </c>
      <c r="L18" t="inlineStr"/>
      <c r="M18" t="inlineStr"/>
    </row>
    <row r="19">
      <c r="A19" t="inlineStr">
        <is>
          <t>LM00125</t>
        </is>
      </c>
      <c r="B19" t="inlineStr">
        <is>
          <t>A1</t>
        </is>
      </c>
      <c r="C19" t="inlineStr">
        <is>
          <t>An Overview of Accounting Reforms in Indian Urban Local Bodies</t>
        </is>
      </c>
      <c r="D19" t="n">
        <v>2024</v>
      </c>
      <c r="E19" t="inlineStr">
        <is>
          <t>M. Yadagiri; K. Ranjitha -</t>
        </is>
      </c>
      <c r="F19" t="inlineStr">
        <is>
          <t>Journal of Economics Finance and Management Studies</t>
        </is>
      </c>
      <c r="G19" t="n">
        <v>0</v>
      </c>
      <c r="H19" t="inlineStr">
        <is>
          <t>10.47191/jefms/v7-i11-35</t>
        </is>
      </c>
      <c r="I19" t="inlineStr">
        <is>
          <t>South Asia</t>
        </is>
      </c>
      <c r="J19" t="inlineStr">
        <is>
          <t>India</t>
        </is>
      </c>
      <c r="K19" t="inlineStr">
        <is>
          <t>A1:recent</t>
        </is>
      </c>
      <c r="L19" t="inlineStr"/>
      <c r="M19" t="inlineStr"/>
    </row>
    <row r="20">
      <c r="A20" t="inlineStr">
        <is>
          <t>LM00154</t>
        </is>
      </c>
      <c r="B20" t="inlineStr">
        <is>
          <t>A1</t>
        </is>
      </c>
      <c r="C20" t="inlineStr">
        <is>
          <t>After Three Decades of Democratic Decentralisation: Finances of the Urban Local Bodies in Andhra Pradesh</t>
        </is>
      </c>
      <c r="D20" t="n">
        <v>2024</v>
      </c>
      <c r="E20" t="inlineStr">
        <is>
          <t>Bishnu Prasad Mohapatra</t>
        </is>
      </c>
      <c r="F20" t="inlineStr">
        <is>
          <t>Research Square</t>
        </is>
      </c>
      <c r="G20" t="n">
        <v>0</v>
      </c>
      <c r="H20" t="inlineStr">
        <is>
          <t>10.21203/rs.3.rs-3992848/v1</t>
        </is>
      </c>
      <c r="I20" t="inlineStr">
        <is>
          <t>South Asia</t>
        </is>
      </c>
      <c r="J20" t="inlineStr">
        <is>
          <t>Andhra Pradesh; India</t>
        </is>
      </c>
      <c r="K20" t="inlineStr">
        <is>
          <t>A1:recent</t>
        </is>
      </c>
      <c r="L20" t="inlineStr"/>
      <c r="M20" t="inlineStr"/>
    </row>
    <row r="21">
      <c r="A21" t="inlineStr">
        <is>
          <t>LM00155</t>
        </is>
      </c>
      <c r="B21" t="inlineStr">
        <is>
          <t>A1</t>
        </is>
      </c>
      <c r="C21" t="inlineStr">
        <is>
          <t>Olga Teli versus Bombay municipal Corporation &amp; ORS</t>
        </is>
      </c>
      <c r="D21" t="n">
        <v>2024</v>
      </c>
      <c r="E21" t="inlineStr">
        <is>
          <t>Madesa Iqbal</t>
        </is>
      </c>
      <c r="F21" t="inlineStr">
        <is>
          <t>SSRN Electronic Journal</t>
        </is>
      </c>
      <c r="G21" t="n">
        <v>0</v>
      </c>
      <c r="H21" t="inlineStr">
        <is>
          <t>10.2139/ssrn.4890965</t>
        </is>
      </c>
      <c r="I21" t="inlineStr">
        <is>
          <t>South Asia</t>
        </is>
      </c>
      <c r="J21" t="inlineStr">
        <is>
          <t>Bombay</t>
        </is>
      </c>
      <c r="K21" t="inlineStr">
        <is>
          <t>A1:india; A1:recent</t>
        </is>
      </c>
      <c r="L21" t="inlineStr"/>
      <c r="M21" t="inlineStr"/>
    </row>
    <row r="22">
      <c r="A22" t="inlineStr">
        <is>
          <t>LM00168</t>
        </is>
      </c>
      <c r="B22" t="inlineStr">
        <is>
          <t>A1</t>
        </is>
      </c>
      <c r="C22" t="inlineStr">
        <is>
          <t>Municipal Corporation Election In Tamil Nadu:</t>
        </is>
      </c>
      <c r="D22" t="n">
        <v>2024</v>
      </c>
      <c r="E22" t="inlineStr">
        <is>
          <t>Dr. S. Jayakumar K. Senthil Kumar</t>
        </is>
      </c>
      <c r="F22" t="inlineStr">
        <is>
          <t>Library Progress (International)</t>
        </is>
      </c>
      <c r="G22" t="n">
        <v>0</v>
      </c>
      <c r="H22" t="inlineStr"/>
      <c r="I22" t="inlineStr">
        <is>
          <t>South Asia</t>
        </is>
      </c>
      <c r="J22" t="inlineStr">
        <is>
          <t>India; Tamil Nadu</t>
        </is>
      </c>
      <c r="K22" t="inlineStr">
        <is>
          <t>A1:recent</t>
        </is>
      </c>
      <c r="L22" t="inlineStr"/>
      <c r="M22" t="inlineStr"/>
    </row>
    <row r="23">
      <c r="A23" t="inlineStr">
        <is>
          <t>LM00169</t>
        </is>
      </c>
      <c r="B23" t="inlineStr">
        <is>
          <t>A1</t>
        </is>
      </c>
      <c r="C23" t="inlineStr">
        <is>
          <t>Decentralization And Local Government</t>
        </is>
      </c>
      <c r="D23" t="n">
        <v>2024</v>
      </c>
      <c r="E23" t="inlineStr">
        <is>
          <t>Chitrashekhar Chiralli</t>
        </is>
      </c>
      <c r="F23" t="inlineStr">
        <is>
          <t>Educational Administration Theory and Practice journal</t>
        </is>
      </c>
      <c r="G23" t="n">
        <v>0</v>
      </c>
      <c r="H23" t="inlineStr"/>
      <c r="I23" t="inlineStr">
        <is>
          <t>South Asia</t>
        </is>
      </c>
      <c r="J23" t="inlineStr">
        <is>
          <t>India</t>
        </is>
      </c>
      <c r="K23" t="inlineStr">
        <is>
          <t>A1:recent</t>
        </is>
      </c>
      <c r="L23" t="inlineStr"/>
      <c r="M23" t="inlineStr"/>
    </row>
    <row r="24">
      <c r="A24" t="inlineStr">
        <is>
          <t>LM00097</t>
        </is>
      </c>
      <c r="B24" t="inlineStr">
        <is>
          <t>A1</t>
        </is>
      </c>
      <c r="C24" t="inlineStr">
        <is>
          <t>Supports for Multi-hazard Risk Reduction in Urban Local Bodies</t>
        </is>
      </c>
      <c r="D24" t="n">
        <v>2023</v>
      </c>
      <c r="E24" t="inlineStr">
        <is>
          <t>Ripin Kalra</t>
        </is>
      </c>
      <c r="F24" t="inlineStr">
        <is>
          <t>Halduskultuur</t>
        </is>
      </c>
      <c r="G24" t="n">
        <v>1</v>
      </c>
      <c r="H24" t="inlineStr">
        <is>
          <t>10.32994/hk.v22i1.285</t>
        </is>
      </c>
      <c r="I24" t="inlineStr">
        <is>
          <t>South Asia</t>
        </is>
      </c>
      <c r="J24" t="inlineStr">
        <is>
          <t>Bihar; India</t>
        </is>
      </c>
      <c r="K24" t="inlineStr">
        <is>
          <t>A1:recent</t>
        </is>
      </c>
      <c r="L24" t="inlineStr"/>
      <c r="M24" t="inlineStr"/>
    </row>
    <row r="25">
      <c r="A25" t="inlineStr">
        <is>
          <t>LM00103</t>
        </is>
      </c>
      <c r="B25" t="inlineStr">
        <is>
          <t>A1</t>
        </is>
      </c>
      <c r="C25" t="inlineStr">
        <is>
          <t>Civic Center for Municipal Corporation of Delhi</t>
        </is>
      </c>
      <c r="D25" t="n">
        <v>2023</v>
      </c>
      <c r="E25" t="inlineStr">
        <is>
          <t>Akanksha Sharma</t>
        </is>
      </c>
      <c r="F25" t="inlineStr">
        <is>
          <t>ScholarWorks@UMassAmherst (University of Massachusetts Amherst)</t>
        </is>
      </c>
      <c r="G25" t="n">
        <v>1</v>
      </c>
      <c r="H25" t="inlineStr">
        <is>
          <t>10.7275/1425897</t>
        </is>
      </c>
      <c r="I25" t="inlineStr">
        <is>
          <t>South Asia</t>
        </is>
      </c>
      <c r="J25" t="inlineStr">
        <is>
          <t>Delhi; India</t>
        </is>
      </c>
      <c r="K25" t="inlineStr">
        <is>
          <t>A1:recent</t>
        </is>
      </c>
      <c r="L25" t="inlineStr">
        <is>
          <t>Y</t>
        </is>
      </c>
      <c r="M25" t="inlineStr"/>
    </row>
    <row r="26">
      <c r="A26" t="inlineStr">
        <is>
          <t>LM00116</t>
        </is>
      </c>
      <c r="B26" t="inlineStr">
        <is>
          <t>A1</t>
        </is>
      </c>
      <c r="C26" t="inlineStr">
        <is>
          <t>Financing the Infrastructure of Municipal Corporation on Sustainable Basis: A Case Study of Vasai Virar Municipal Corporation</t>
        </is>
      </c>
      <c r="D26" t="n">
        <v>2023</v>
      </c>
      <c r="E26" t="inlineStr">
        <is>
          <t>Sanjay Jayawant Rode</t>
        </is>
      </c>
      <c r="F26" t="inlineStr">
        <is>
          <t>MANAGEMENT AND ECONOMICS REVIEW</t>
        </is>
      </c>
      <c r="G26" t="n">
        <v>0</v>
      </c>
      <c r="H26" t="inlineStr">
        <is>
          <t>10.24818/mer/2023.02-05</t>
        </is>
      </c>
      <c r="I26" t="inlineStr">
        <is>
          <t>South Asia</t>
        </is>
      </c>
      <c r="J26" t="inlineStr">
        <is>
          <t>Mumbai</t>
        </is>
      </c>
      <c r="K26" t="inlineStr">
        <is>
          <t>A1:recent</t>
        </is>
      </c>
      <c r="L26" t="inlineStr"/>
      <c r="M26" t="inlineStr"/>
    </row>
    <row r="27">
      <c r="A27" t="inlineStr">
        <is>
          <t>LM00121</t>
        </is>
      </c>
      <c r="B27" t="inlineStr">
        <is>
          <t>A1</t>
        </is>
      </c>
      <c r="C27" t="inlineStr">
        <is>
          <t>Indian Municipal Finance 2023</t>
        </is>
      </c>
      <c r="D27" t="n">
        <v>2023</v>
      </c>
      <c r="E27" t="inlineStr">
        <is>
          <t>Mithlesh Verma</t>
        </is>
      </c>
      <c r="F27" t="inlineStr"/>
      <c r="G27" t="n">
        <v>0</v>
      </c>
      <c r="H27" t="inlineStr">
        <is>
          <t>10.24943/imf11.2023</t>
        </is>
      </c>
      <c r="I27" t="inlineStr">
        <is>
          <t>South Asia</t>
        </is>
      </c>
      <c r="J27" t="inlineStr">
        <is>
          <t>India</t>
        </is>
      </c>
      <c r="K27" t="inlineStr">
        <is>
          <t>A1:india</t>
        </is>
      </c>
      <c r="L27" t="inlineStr"/>
      <c r="M27" t="inlineStr"/>
    </row>
    <row r="28">
      <c r="A28" t="inlineStr">
        <is>
          <t>LM00151</t>
        </is>
      </c>
      <c r="B28" t="inlineStr">
        <is>
          <t>A1</t>
        </is>
      </c>
      <c r="C28" t="inlineStr">
        <is>
          <t>74TH AMENDMENT AND MUNICIPALITIES IN MAHARASHTRA CONSTITUTING CIVIC BODIES ACCORDING TO NEW STATUTES</t>
        </is>
      </c>
      <c r="D28" t="n">
        <v>2023</v>
      </c>
      <c r="E28" t="inlineStr">
        <is>
          <t>Shahid M. Zakaullah</t>
        </is>
      </c>
      <c r="F28" t="inlineStr">
        <is>
          <t>Zenodo (CERN European Organization for Nuclear Research)</t>
        </is>
      </c>
      <c r="G28" t="n">
        <v>0</v>
      </c>
      <c r="H28" t="inlineStr">
        <is>
          <t>10.5281/zenodo.8106017</t>
        </is>
      </c>
      <c r="I28" t="inlineStr">
        <is>
          <t>South Asia</t>
        </is>
      </c>
      <c r="J28" t="inlineStr">
        <is>
          <t>India; Maharashtra</t>
        </is>
      </c>
      <c r="K28" t="inlineStr">
        <is>
          <t>A1:recent</t>
        </is>
      </c>
      <c r="L28" t="inlineStr"/>
      <c r="M28" t="inlineStr"/>
    </row>
    <row r="29">
      <c r="A29" t="inlineStr">
        <is>
          <t>LM00152</t>
        </is>
      </c>
      <c r="B29" t="inlineStr">
        <is>
          <t>A1</t>
        </is>
      </c>
      <c r="C29" t="inlineStr">
        <is>
          <t>URBAN LOCAL GOVERNMENTS IN MAHARASHTRA COMPOSITION OF CIVIC STRUCTURE AND THE 74TH AMENDMENT</t>
        </is>
      </c>
      <c r="D29" t="n">
        <v>2023</v>
      </c>
      <c r="E29" t="inlineStr">
        <is>
          <t>Shahid M. Zakaullah</t>
        </is>
      </c>
      <c r="F29" t="inlineStr">
        <is>
          <t>Zenodo (CERN European Organization for Nuclear Research)</t>
        </is>
      </c>
      <c r="G29" t="n">
        <v>0</v>
      </c>
      <c r="H29" t="inlineStr">
        <is>
          <t>10.5281/zenodo.8105632</t>
        </is>
      </c>
      <c r="I29" t="inlineStr">
        <is>
          <t>South Asia</t>
        </is>
      </c>
      <c r="J29" t="inlineStr">
        <is>
          <t>India; Maharashtra</t>
        </is>
      </c>
      <c r="K29" t="inlineStr">
        <is>
          <t>A1:recent</t>
        </is>
      </c>
      <c r="L29" t="inlineStr"/>
      <c r="M29" t="inlineStr"/>
    </row>
    <row r="30">
      <c r="A30" t="inlineStr">
        <is>
          <t>LM00153</t>
        </is>
      </c>
      <c r="B30" t="inlineStr">
        <is>
          <t>A1</t>
        </is>
      </c>
      <c r="C30" t="inlineStr">
        <is>
          <t>Application of Geospatial Platform for Enhancing Property Tax in Shakarpur Municipal Corporation Region, Delhi</t>
        </is>
      </c>
      <c r="D30" t="n">
        <v>2023</v>
      </c>
      <c r="E30" t="inlineStr">
        <is>
          <t>Rahul Pratap Shahi; Manjit Singh</t>
        </is>
      </c>
      <c r="F30" t="inlineStr">
        <is>
          <t>Zenodo (CERN European Organization for Nuclear Research)</t>
        </is>
      </c>
      <c r="G30" t="n">
        <v>0</v>
      </c>
      <c r="H30" t="inlineStr">
        <is>
          <t>10.5281/zenodo.8214197</t>
        </is>
      </c>
      <c r="I30" t="inlineStr">
        <is>
          <t>South Asia</t>
        </is>
      </c>
      <c r="J30" t="inlineStr">
        <is>
          <t>Delhi; India</t>
        </is>
      </c>
      <c r="K30" t="inlineStr">
        <is>
          <t>A1:india</t>
        </is>
      </c>
      <c r="L30" t="inlineStr">
        <is>
          <t>Y</t>
        </is>
      </c>
      <c r="M30" t="inlineStr"/>
    </row>
    <row r="31">
      <c r="A31" t="inlineStr">
        <is>
          <t>LM00049</t>
        </is>
      </c>
      <c r="B31" t="inlineStr">
        <is>
          <t>A1</t>
        </is>
      </c>
      <c r="C31" t="inlineStr">
        <is>
          <t>Integrated Influencing Mechanism of Potential Drivers on Seasonal Variability of LST in Kolkata Municipal Corporation, India</t>
        </is>
      </c>
      <c r="D31" t="n">
        <v>2022</v>
      </c>
      <c r="E31" t="inlineStr">
        <is>
          <t>Dipankar Bera; Nilanjana Das Chatterjee; Faisal Mumtaz; Santanu Dinda; Subrata Ghosh; Na Zhao; Sudip Bera; Aqil Tariq</t>
        </is>
      </c>
      <c r="F31" t="inlineStr">
        <is>
          <t>Land</t>
        </is>
      </c>
      <c r="G31" t="n">
        <v>30</v>
      </c>
      <c r="H31" t="inlineStr">
        <is>
          <t>10.3390/land11091461</t>
        </is>
      </c>
      <c r="I31" t="inlineStr">
        <is>
          <t>South Asia</t>
        </is>
      </c>
      <c r="J31" t="inlineStr">
        <is>
          <t>India; Kolkata</t>
        </is>
      </c>
      <c r="K31" t="inlineStr">
        <is>
          <t>A1:india</t>
        </is>
      </c>
      <c r="L31" t="inlineStr"/>
      <c r="M31" t="inlineStr"/>
    </row>
    <row r="32">
      <c r="A32" t="inlineStr">
        <is>
          <t>LM00073</t>
        </is>
      </c>
      <c r="B32" t="inlineStr">
        <is>
          <t>A1</t>
        </is>
      </c>
      <c r="C32" t="inlineStr">
        <is>
          <t>Determinants of Own Revenues in Urban Local Bodies: Evidence from an Indian State</t>
        </is>
      </c>
      <c r="D32" t="n">
        <v>2022</v>
      </c>
      <c r="E32" t="inlineStr">
        <is>
          <t>Kala Seetharam Sridhar; Vishal Ravi</t>
        </is>
      </c>
      <c r="F32" t="inlineStr">
        <is>
          <t>Environment and Urbanization Asia</t>
        </is>
      </c>
      <c r="G32" t="n">
        <v>4</v>
      </c>
      <c r="H32" t="inlineStr">
        <is>
          <t>10.1177/09754253221076317</t>
        </is>
      </c>
      <c r="I32" t="inlineStr">
        <is>
          <t>South Asia</t>
        </is>
      </c>
      <c r="J32" t="inlineStr">
        <is>
          <t>India; Karnataka</t>
        </is>
      </c>
      <c r="K32" t="inlineStr">
        <is>
          <t>A1:recent</t>
        </is>
      </c>
      <c r="L32" t="inlineStr"/>
      <c r="M32" t="inlineStr"/>
    </row>
    <row r="33">
      <c r="A33" t="inlineStr">
        <is>
          <t>LM00083</t>
        </is>
      </c>
      <c r="B33" t="inlineStr">
        <is>
          <t>A1</t>
        </is>
      </c>
      <c r="C33" t="inlineStr">
        <is>
          <t>Indian Municipal Finance 2022</t>
        </is>
      </c>
      <c r="D33" t="n">
        <v>2022</v>
      </c>
      <c r="E33" t="inlineStr">
        <is>
          <t>Aromar Revi; Madhumitha Srinivasan; Amir Bashir Bazaz; Manish Kant Dubey; Midhat Fatima Safdar</t>
        </is>
      </c>
      <c r="F33" t="inlineStr"/>
      <c r="G33" t="n">
        <v>2</v>
      </c>
      <c r="H33" t="inlineStr">
        <is>
          <t>10.24943/imf02.2022</t>
        </is>
      </c>
      <c r="I33" t="inlineStr">
        <is>
          <t>South Asia</t>
        </is>
      </c>
      <c r="J33" t="inlineStr">
        <is>
          <t>India</t>
        </is>
      </c>
      <c r="K33" t="inlineStr">
        <is>
          <t>A1:india</t>
        </is>
      </c>
      <c r="L33" t="inlineStr"/>
      <c r="M33" t="inlineStr"/>
    </row>
    <row r="34">
      <c r="A34" t="inlineStr">
        <is>
          <t>LM00095</t>
        </is>
      </c>
      <c r="B34" t="inlineStr">
        <is>
          <t>A1</t>
        </is>
      </c>
      <c r="C34" t="inlineStr">
        <is>
          <t>Finances of Dhaka City Corporations and Kolkata Municipal Corporation</t>
        </is>
      </c>
      <c r="D34" t="n">
        <v>2022</v>
      </c>
      <c r="E34" t="inlineStr">
        <is>
          <t>Simanti Bandyopadhyay; Firdousi Naher; Aishna Sharma</t>
        </is>
      </c>
      <c r="F34" t="inlineStr">
        <is>
          <t>SpringerBriefs in economics</t>
        </is>
      </c>
      <c r="G34" t="n">
        <v>1</v>
      </c>
      <c r="H34" t="inlineStr">
        <is>
          <t>10.1007/978-981-19-2297-8_2</t>
        </is>
      </c>
      <c r="I34" t="inlineStr">
        <is>
          <t>South Asia</t>
        </is>
      </c>
      <c r="J34" t="inlineStr">
        <is>
          <t>Dhaka; Kolkata</t>
        </is>
      </c>
      <c r="K34" t="inlineStr">
        <is>
          <t>A1:india</t>
        </is>
      </c>
      <c r="L34" t="inlineStr"/>
      <c r="M34" t="inlineStr"/>
    </row>
    <row r="35">
      <c r="A35" t="inlineStr">
        <is>
          <t>LM00149</t>
        </is>
      </c>
      <c r="B35" t="inlineStr">
        <is>
          <t>A1</t>
        </is>
      </c>
      <c r="C35" t="inlineStr">
        <is>
          <t>Property Tax in India</t>
        </is>
      </c>
      <c r="D35" t="n">
        <v>2022</v>
      </c>
      <c r="E35" t="inlineStr">
        <is>
          <t>Aakriti Ahuja</t>
        </is>
      </c>
      <c r="F35" t="inlineStr">
        <is>
          <t>SSRN Electronic Journal</t>
        </is>
      </c>
      <c r="G35" t="n">
        <v>0</v>
      </c>
      <c r="H35" t="inlineStr">
        <is>
          <t>10.2139/ssrn.4065991</t>
        </is>
      </c>
      <c r="I35" t="inlineStr">
        <is>
          <t>South Asia</t>
        </is>
      </c>
      <c r="J35" t="inlineStr">
        <is>
          <t>India</t>
        </is>
      </c>
      <c r="K35" t="inlineStr">
        <is>
          <t>A1:india</t>
        </is>
      </c>
      <c r="L35" t="inlineStr"/>
      <c r="M35" t="inlineStr"/>
    </row>
    <row r="36">
      <c r="A36" t="inlineStr">
        <is>
          <t>LM00070</t>
        </is>
      </c>
      <c r="B36" t="inlineStr">
        <is>
          <t>A1</t>
        </is>
      </c>
      <c r="C36" t="inlineStr">
        <is>
          <t>Metropolitan and Peri-Urban Governance in India: Case Study of Chennai Metropolitan Area</t>
        </is>
      </c>
      <c r="D36" t="n">
        <v>2020</v>
      </c>
      <c r="E36" t="inlineStr">
        <is>
          <t>Chetna Singh</t>
        </is>
      </c>
      <c r="F36" t="inlineStr">
        <is>
          <t>Indian Journal of Public Administration</t>
        </is>
      </c>
      <c r="G36" t="n">
        <v>5</v>
      </c>
      <c r="H36" t="inlineStr">
        <is>
          <t>10.1177/0019556120906586</t>
        </is>
      </c>
      <c r="I36" t="inlineStr">
        <is>
          <t>South Asia</t>
        </is>
      </c>
      <c r="J36" t="inlineStr">
        <is>
          <t>Chennai; India; South Asia</t>
        </is>
      </c>
      <c r="K36" t="inlineStr">
        <is>
          <t>A1:india</t>
        </is>
      </c>
      <c r="L36" t="inlineStr"/>
      <c r="M36" t="inlineStr"/>
    </row>
    <row r="37">
      <c r="A37" t="inlineStr">
        <is>
          <t>LM00147</t>
        </is>
      </c>
      <c r="B37" t="inlineStr">
        <is>
          <t>A1</t>
        </is>
      </c>
      <c r="C37" t="inlineStr">
        <is>
          <t>Towards Sustainable Cities: Lessons from Urban Decentralization in India and Bangladesh</t>
        </is>
      </c>
      <c r="D37" t="n">
        <v>2020</v>
      </c>
      <c r="E37" t="inlineStr">
        <is>
          <t>Simanti Bandyopadhyay; Firdousi Naher; Aishna Sharma</t>
        </is>
      </c>
      <c r="F37" t="inlineStr">
        <is>
          <t>RePEc: Research Papers in Economics</t>
        </is>
      </c>
      <c r="G37" t="n">
        <v>0</v>
      </c>
      <c r="H37" t="inlineStr"/>
      <c r="I37" t="inlineStr">
        <is>
          <t>South Asia</t>
        </is>
      </c>
      <c r="J37" t="inlineStr">
        <is>
          <t>Bangladesh; Dhaka; India; Kolkata; South Asian</t>
        </is>
      </c>
      <c r="K37" t="inlineStr">
        <is>
          <t>A1:india</t>
        </is>
      </c>
      <c r="L37" t="inlineStr"/>
      <c r="M37" t="inlineStr"/>
    </row>
    <row r="38">
      <c r="A38" t="inlineStr">
        <is>
          <t>LM00069</t>
        </is>
      </c>
      <c r="B38" t="inlineStr">
        <is>
          <t>A1</t>
        </is>
      </c>
      <c r="C38" t="inlineStr">
        <is>
          <t>Metropolitan governance and local decentralisation in India: case of Chennai and Kolkata metropolitan regions</t>
        </is>
      </c>
      <c r="D38" t="n">
        <v>2019</v>
      </c>
      <c r="E38" t="inlineStr">
        <is>
          <t>Arindam Biswas; Tetsuo Kidokoro; Fumihiko Seta</t>
        </is>
      </c>
      <c r="F38" t="inlineStr">
        <is>
          <t>Asia-Pacific Journal of Regional Science</t>
        </is>
      </c>
      <c r="G38" t="n">
        <v>5</v>
      </c>
      <c r="H38" t="inlineStr">
        <is>
          <t>10.1007/s41685-019-00115-w</t>
        </is>
      </c>
      <c r="I38" t="inlineStr">
        <is>
          <t>South Asia</t>
        </is>
      </c>
      <c r="J38" t="inlineStr">
        <is>
          <t>Chennai; India; Kolkata</t>
        </is>
      </c>
      <c r="K38" t="inlineStr">
        <is>
          <t>A1:india</t>
        </is>
      </c>
      <c r="L38" t="inlineStr"/>
      <c r="M38" t="inlineStr"/>
    </row>
    <row r="39">
      <c r="A39" t="inlineStr">
        <is>
          <t>LM00051</t>
        </is>
      </c>
      <c r="B39" t="inlineStr">
        <is>
          <t>A1</t>
        </is>
      </c>
      <c r="C39" t="inlineStr">
        <is>
          <t>Outsourced urban governance as a state rescaling strategy in Hyderabad, India</t>
        </is>
      </c>
      <c r="D39" t="n">
        <v>2018</v>
      </c>
      <c r="E39" t="inlineStr">
        <is>
          <t>Loraine Kennedy; Ashima Sood</t>
        </is>
      </c>
      <c r="F39" t="inlineStr">
        <is>
          <t>Cities</t>
        </is>
      </c>
      <c r="G39" t="n">
        <v>22</v>
      </c>
      <c r="H39" t="inlineStr">
        <is>
          <t>10.1016/j.cities.2018.09.001</t>
        </is>
      </c>
      <c r="I39" t="inlineStr">
        <is>
          <t>South Asia</t>
        </is>
      </c>
      <c r="J39" t="inlineStr">
        <is>
          <t>Hyderabad; India</t>
        </is>
      </c>
      <c r="K39" t="inlineStr">
        <is>
          <t>A1:india</t>
        </is>
      </c>
      <c r="L39" t="inlineStr"/>
      <c r="M39" t="inlineStr"/>
    </row>
    <row r="40">
      <c r="A40" t="inlineStr">
        <is>
          <t>LM00078</t>
        </is>
      </c>
      <c r="B40" t="inlineStr">
        <is>
          <t>A1</t>
        </is>
      </c>
      <c r="C40" t="inlineStr">
        <is>
          <t>Transforming Urban Governance to Manage Uncertainty and Climate Change in Mumbai, India</t>
        </is>
      </c>
      <c r="D40" t="n">
        <v>2018</v>
      </c>
      <c r="E40" t="inlineStr">
        <is>
          <t>Hans Nicolai Adam; Devanathan Parthasarathy; N. C. Narayanan</t>
        </is>
      </c>
      <c r="F40" t="inlineStr">
        <is>
          <t>Figshare</t>
        </is>
      </c>
      <c r="G40" t="n">
        <v>4</v>
      </c>
      <c r="H40" t="inlineStr"/>
      <c r="I40" t="inlineStr">
        <is>
          <t>South Asia</t>
        </is>
      </c>
      <c r="J40" t="inlineStr">
        <is>
          <t>India; Mumbai</t>
        </is>
      </c>
      <c r="K40" t="inlineStr">
        <is>
          <t>A1:india</t>
        </is>
      </c>
      <c r="L40" t="inlineStr"/>
      <c r="M40" t="inlineStr"/>
    </row>
    <row r="41">
      <c r="A41" t="inlineStr">
        <is>
          <t>LM00108</t>
        </is>
      </c>
      <c r="B41" t="inlineStr">
        <is>
          <t>A1</t>
        </is>
      </c>
      <c r="C41" t="inlineStr">
        <is>
          <t>Income and disbursement of Urban Local Bodies: A Study of Kurnool Municipal Corporation</t>
        </is>
      </c>
      <c r="D41" t="n">
        <v>2018</v>
      </c>
      <c r="E41" t="inlineStr">
        <is>
          <t>Samadri Muniswami</t>
        </is>
      </c>
      <c r="F41" t="inlineStr">
        <is>
          <t>International Journal of Scientific Research and Management (IJSRM)</t>
        </is>
      </c>
      <c r="G41" t="n">
        <v>0</v>
      </c>
      <c r="H41" t="inlineStr">
        <is>
          <t>10.18535/ijsrm/v6i2.em10</t>
        </is>
      </c>
      <c r="I41" t="inlineStr">
        <is>
          <t>South Asia</t>
        </is>
      </c>
      <c r="J41" t="inlineStr">
        <is>
          <t>Bombay; Calcutta; India; Madras</t>
        </is>
      </c>
      <c r="K41" t="inlineStr">
        <is>
          <t>A1:india</t>
        </is>
      </c>
      <c r="L41" t="inlineStr"/>
      <c r="M41" t="inlineStr"/>
    </row>
    <row r="42">
      <c r="A42" t="inlineStr">
        <is>
          <t>LM00042</t>
        </is>
      </c>
      <c r="B42" t="inlineStr">
        <is>
          <t>A1</t>
        </is>
      </c>
      <c r="C42" t="inlineStr">
        <is>
          <t>Urban governance in India</t>
        </is>
      </c>
      <c r="D42" t="n">
        <v>2017</v>
      </c>
      <c r="E42" t="inlineStr">
        <is>
          <t>Isher Judge Ahluwalia</t>
        </is>
      </c>
      <c r="F42" t="inlineStr">
        <is>
          <t>Journal of Urban Affairs</t>
        </is>
      </c>
      <c r="G42" t="n">
        <v>137</v>
      </c>
      <c r="H42" t="inlineStr">
        <is>
          <t>10.1080/07352166.2016.1271614</t>
        </is>
      </c>
      <c r="I42" t="inlineStr">
        <is>
          <t>South Asia</t>
        </is>
      </c>
      <c r="J42" t="inlineStr">
        <is>
          <t>India</t>
        </is>
      </c>
      <c r="K42" t="inlineStr">
        <is>
          <t>A1:india; A1:india&lt;-A7</t>
        </is>
      </c>
      <c r="L42" t="inlineStr"/>
      <c r="M42" t="inlineStr"/>
    </row>
    <row r="43">
      <c r="A43" t="inlineStr">
        <is>
          <t>LM00043</t>
        </is>
      </c>
      <c r="B43" t="inlineStr">
        <is>
          <t>A1</t>
        </is>
      </c>
      <c r="C43" t="inlineStr">
        <is>
          <t>Arsenic in groundwater of the Kolkata Municipal Corporation (KMC), India: Critical review and modes of mitigation</t>
        </is>
      </c>
      <c r="D43" t="n">
        <v>2017</v>
      </c>
      <c r="E43" t="inlineStr">
        <is>
          <t>Dipankar Chakraborti; Bhaskar Das; Mohammad Mahmudur Rahman‬; Bishwajit Nayak; Arup Pal; Mrinal Kumar Sengupta; Sad Ahamed; Md. Amir Hossain; Uttam Kumar Chowdhury; Bhajan Kumar Biswas et al.</t>
        </is>
      </c>
      <c r="F43" t="inlineStr">
        <is>
          <t>Chemosphere</t>
        </is>
      </c>
      <c r="G43" t="n">
        <v>76</v>
      </c>
      <c r="H43" t="inlineStr">
        <is>
          <t>10.1016/j.chemosphere.2017.04.051</t>
        </is>
      </c>
      <c r="I43" t="inlineStr">
        <is>
          <t>South Asia</t>
        </is>
      </c>
      <c r="J43" t="inlineStr">
        <is>
          <t>India; Kolkata</t>
        </is>
      </c>
      <c r="K43" t="inlineStr">
        <is>
          <t>A1:india</t>
        </is>
      </c>
      <c r="L43" t="inlineStr"/>
      <c r="M43" t="inlineStr"/>
    </row>
    <row r="44">
      <c r="A44" t="inlineStr">
        <is>
          <t>LM00107</t>
        </is>
      </c>
      <c r="B44" t="inlineStr">
        <is>
          <t>A1</t>
        </is>
      </c>
      <c r="C44" t="inlineStr">
        <is>
          <t>Fiscal Decentralization and Urban Local Finance in India : A Case Study of Haryana</t>
        </is>
      </c>
      <c r="D44" t="n">
        <v>2017</v>
      </c>
      <c r="E44" t="inlineStr">
        <is>
          <t>Jagdeep Kumar; Rajpal Singh</t>
        </is>
      </c>
      <c r="F44" t="inlineStr">
        <is>
          <t>Arthshastra Indian Journal of Economics &amp; Research</t>
        </is>
      </c>
      <c r="G44" t="n">
        <v>0</v>
      </c>
      <c r="H44" t="inlineStr">
        <is>
          <t>10.17010/aijer/2017/v6i6/120116</t>
        </is>
      </c>
      <c r="I44" t="inlineStr">
        <is>
          <t>South Asia</t>
        </is>
      </c>
      <c r="J44" t="inlineStr">
        <is>
          <t>Haryana; India</t>
        </is>
      </c>
      <c r="K44" t="inlineStr">
        <is>
          <t>A1:india</t>
        </is>
      </c>
      <c r="L44" t="inlineStr"/>
      <c r="M44" t="inlineStr">
        <is>
          <t>Y</t>
        </is>
      </c>
    </row>
    <row r="45">
      <c r="A45" t="inlineStr">
        <is>
          <t>LM00068</t>
        </is>
      </c>
      <c r="B45" t="inlineStr">
        <is>
          <t>A1</t>
        </is>
      </c>
      <c r="C45" t="inlineStr">
        <is>
          <t>Local government finance: challenges in revenue-raising at the Municipal Corporation of Delhi</t>
        </is>
      </c>
      <c r="D45" t="n">
        <v>2015</v>
      </c>
      <c r="E45" t="inlineStr">
        <is>
          <t>Simanti Bandyopadhyay</t>
        </is>
      </c>
      <c r="F45" t="inlineStr">
        <is>
          <t>Commonwealth Journal of Local Governance</t>
        </is>
      </c>
      <c r="G45" t="n">
        <v>5</v>
      </c>
      <c r="H45" t="inlineStr">
        <is>
          <t>10.5130/cjlg.v0i0.4486</t>
        </is>
      </c>
      <c r="I45" t="inlineStr">
        <is>
          <t>South Asia</t>
        </is>
      </c>
      <c r="J45" t="inlineStr">
        <is>
          <t>Delhi; India</t>
        </is>
      </c>
      <c r="K45" t="inlineStr">
        <is>
          <t>A1:india</t>
        </is>
      </c>
      <c r="L45" t="inlineStr">
        <is>
          <t>Y</t>
        </is>
      </c>
      <c r="M45" t="inlineStr"/>
    </row>
    <row r="46">
      <c r="A46" t="inlineStr">
        <is>
          <t>LM00090</t>
        </is>
      </c>
      <c r="B46" t="inlineStr">
        <is>
          <t>A1</t>
        </is>
      </c>
      <c r="C46" t="inlineStr">
        <is>
          <t>The Capacity of Local Government in South Asia</t>
        </is>
      </c>
      <c r="D46" t="n">
        <v>2015</v>
      </c>
      <c r="E46" t="inlineStr">
        <is>
          <t>Amitava Basu</t>
        </is>
      </c>
      <c r="F46" t="inlineStr">
        <is>
          <t>Public Policy And Administration</t>
        </is>
      </c>
      <c r="G46" t="n">
        <v>1</v>
      </c>
      <c r="H46" t="inlineStr">
        <is>
          <t>10.5755/j01.ppaa.14.3.13436</t>
        </is>
      </c>
      <c r="I46" t="inlineStr">
        <is>
          <t>Multi-region</t>
        </is>
      </c>
      <c r="J46" t="inlineStr">
        <is>
          <t>Africa; Bangladesh; Bhutan; India; Maldives; Nepal; Pakistan; South Asia; South Asian; Sri Lanka</t>
        </is>
      </c>
      <c r="K46" t="inlineStr">
        <is>
          <t>A1:india</t>
        </is>
      </c>
      <c r="L46" t="inlineStr"/>
      <c r="M46" t="inlineStr"/>
    </row>
    <row r="47">
      <c r="A47" t="inlineStr">
        <is>
          <t>LM00140</t>
        </is>
      </c>
      <c r="B47" t="inlineStr">
        <is>
          <t>A1</t>
        </is>
      </c>
      <c r="C47" t="inlineStr">
        <is>
          <t>Gender Related Educational Development Index (GEDI) of Kolkata Municipal Corporation (KMC) India</t>
        </is>
      </c>
      <c r="D47" t="n">
        <v>2015</v>
      </c>
      <c r="E47" t="inlineStr">
        <is>
          <t>Tusi Das; Saswati Mookherjee</t>
        </is>
      </c>
      <c r="F47" t="inlineStr"/>
      <c r="G47" t="n">
        <v>0</v>
      </c>
      <c r="H47" t="inlineStr"/>
      <c r="I47" t="inlineStr">
        <is>
          <t>South Asia</t>
        </is>
      </c>
      <c r="J47" t="inlineStr">
        <is>
          <t>India; Kolkata</t>
        </is>
      </c>
      <c r="K47" t="inlineStr">
        <is>
          <t>A1:india</t>
        </is>
      </c>
      <c r="L47" t="inlineStr"/>
      <c r="M47" t="inlineStr"/>
    </row>
    <row r="48">
      <c r="A48" t="inlineStr">
        <is>
          <t>LM00065</t>
        </is>
      </c>
      <c r="B48" t="inlineStr">
        <is>
          <t>A1</t>
        </is>
      </c>
      <c r="C48" t="inlineStr">
        <is>
          <t>Dimension of decentralization process and rural local government in India : a comparison with Bangladesh</t>
        </is>
      </c>
      <c r="D48" t="n">
        <v>2014</v>
      </c>
      <c r="E48" t="inlineStr">
        <is>
          <t>Md Taufiqul Islam</t>
        </is>
      </c>
      <c r="F48" t="inlineStr">
        <is>
          <t>Journal of South Asian Studies</t>
        </is>
      </c>
      <c r="G48" t="n">
        <v>7</v>
      </c>
      <c r="H48" t="inlineStr"/>
      <c r="I48" t="inlineStr">
        <is>
          <t>South Asia</t>
        </is>
      </c>
      <c r="J48" t="inlineStr">
        <is>
          <t>Bangladesh; India; West Bengal</t>
        </is>
      </c>
      <c r="K48" t="inlineStr">
        <is>
          <t>A1:india</t>
        </is>
      </c>
      <c r="L48" t="inlineStr"/>
      <c r="M48" t="inlineStr"/>
    </row>
    <row r="49">
      <c r="A49" t="inlineStr">
        <is>
          <t>LM00089</t>
        </is>
      </c>
      <c r="B49" t="inlineStr">
        <is>
          <t>A1</t>
        </is>
      </c>
      <c r="C49" t="inlineStr">
        <is>
          <t>Financial Health of Urban Local Bodies of Rajasthan with Special Reference to Jodhpur Municipal Corporation</t>
        </is>
      </c>
      <c r="D49" t="n">
        <v>2013</v>
      </c>
      <c r="E49" t="inlineStr">
        <is>
          <t>S. Chitra</t>
        </is>
      </c>
      <c r="F49" t="inlineStr">
        <is>
          <t>IOSR Journal of Humanities and Social Science</t>
        </is>
      </c>
      <c r="G49" t="n">
        <v>1</v>
      </c>
      <c r="H49" t="inlineStr">
        <is>
          <t>10.9790/0837-1865967</t>
        </is>
      </c>
      <c r="I49" t="inlineStr">
        <is>
          <t>South Asia</t>
        </is>
      </c>
      <c r="J49" t="inlineStr">
        <is>
          <t>India; Rajasthan</t>
        </is>
      </c>
      <c r="K49" t="inlineStr">
        <is>
          <t>A1:india</t>
        </is>
      </c>
      <c r="L49" t="inlineStr"/>
      <c r="M49" t="inlineStr"/>
    </row>
    <row r="50">
      <c r="A50" t="inlineStr">
        <is>
          <t>LM00080</t>
        </is>
      </c>
      <c r="B50" t="inlineStr">
        <is>
          <t>A1</t>
        </is>
      </c>
      <c r="C50" t="inlineStr">
        <is>
          <t>A Comparative Overview of Urban Governance in Delhi, Hyderabad, Kolkata, and Mumbai</t>
        </is>
      </c>
      <c r="D50" t="n">
        <v>2012</v>
      </c>
      <c r="E50" t="inlineStr">
        <is>
          <t>Joël Ruet; Keshab Das; Agnès Huchon; Guillaume Tricot</t>
        </is>
      </c>
      <c r="F50" t="inlineStr">
        <is>
          <t>Routledge eBooks</t>
        </is>
      </c>
      <c r="G50" t="n">
        <v>3</v>
      </c>
      <c r="H50" t="inlineStr">
        <is>
          <t>10.4324/9780203151860-10</t>
        </is>
      </c>
      <c r="I50" t="inlineStr">
        <is>
          <t>South Asia</t>
        </is>
      </c>
      <c r="J50" t="inlineStr">
        <is>
          <t>Delhi; Hyderabad; India; Kolkata; Mumbai</t>
        </is>
      </c>
      <c r="K50" t="inlineStr">
        <is>
          <t>A1:india</t>
        </is>
      </c>
      <c r="L50" t="inlineStr">
        <is>
          <t>Y</t>
        </is>
      </c>
      <c r="M50" t="inlineStr"/>
    </row>
    <row r="51">
      <c r="A51" t="inlineStr">
        <is>
          <t>LM00084</t>
        </is>
      </c>
      <c r="B51" t="inlineStr">
        <is>
          <t>A1</t>
        </is>
      </c>
      <c r="C51" t="inlineStr">
        <is>
          <t>Assessing Urban Governance through the Prism of Healthcare Services in Delhi, Hyderabad and Mumbai</t>
        </is>
      </c>
      <c r="D51" t="n">
        <v>2012</v>
      </c>
      <c r="E51" t="inlineStr">
        <is>
          <t>Loraine Kennedy, Ravi Duggal and Ste´phanie Tawa Lama-Rewal</t>
        </is>
      </c>
      <c r="F51" t="inlineStr">
        <is>
          <t>Routledge eBooks</t>
        </is>
      </c>
      <c r="G51" t="n">
        <v>2</v>
      </c>
      <c r="H51" t="inlineStr">
        <is>
          <t>10.4324/9780203151860-16</t>
        </is>
      </c>
      <c r="I51" t="inlineStr">
        <is>
          <t>South Asia</t>
        </is>
      </c>
      <c r="J51" t="inlineStr">
        <is>
          <t>Delhi; Hyderabad; India; Mumbai</t>
        </is>
      </c>
      <c r="K51" t="inlineStr">
        <is>
          <t>A1:india</t>
        </is>
      </c>
      <c r="L51" t="inlineStr">
        <is>
          <t>Y</t>
        </is>
      </c>
      <c r="M51" t="inlineStr"/>
    </row>
    <row r="52">
      <c r="A52" t="inlineStr">
        <is>
          <t>LM00093</t>
        </is>
      </c>
      <c r="B52" t="inlineStr">
        <is>
          <t>A1</t>
        </is>
      </c>
      <c r="C52" t="inlineStr">
        <is>
          <t>Participatory Urban Governance and Slum Development in Hyderabad and Kolkata</t>
        </is>
      </c>
      <c r="D52" t="n">
        <v>2012</v>
      </c>
      <c r="E52" t="inlineStr">
        <is>
          <t>Archana Ghosh</t>
        </is>
      </c>
      <c r="F52" t="inlineStr">
        <is>
          <t>Routledge eBooks</t>
        </is>
      </c>
      <c r="G52" t="n">
        <v>1</v>
      </c>
      <c r="H52" t="inlineStr">
        <is>
          <t>10.4324/9780203151860-18</t>
        </is>
      </c>
      <c r="I52" t="inlineStr">
        <is>
          <t>South Asia</t>
        </is>
      </c>
      <c r="J52" t="inlineStr">
        <is>
          <t>Hyderabad; Kolkata</t>
        </is>
      </c>
      <c r="K52" t="inlineStr">
        <is>
          <t>A1:india</t>
        </is>
      </c>
      <c r="L52" t="inlineStr"/>
      <c r="M52" t="inlineStr"/>
    </row>
    <row r="53">
      <c r="A53" t="inlineStr">
        <is>
          <t>LM00094</t>
        </is>
      </c>
      <c r="B53" t="inlineStr">
        <is>
          <t>A1</t>
        </is>
      </c>
      <c r="C53" t="inlineStr">
        <is>
          <t>Thinking the Delhi, Hyderabad, Kolkata, and Mumbai Experience: Emerging Modes of Urban Governance and State Intervention</t>
        </is>
      </c>
      <c r="D53" t="n">
        <v>2012</v>
      </c>
      <c r="E53" t="inlineStr">
        <is>
          <t>Joël Ruet</t>
        </is>
      </c>
      <c r="F53" t="inlineStr">
        <is>
          <t>Routledge eBooks</t>
        </is>
      </c>
      <c r="G53" t="n">
        <v>1</v>
      </c>
      <c r="H53" t="inlineStr">
        <is>
          <t>10.4324/9780203151860-20</t>
        </is>
      </c>
      <c r="I53" t="inlineStr">
        <is>
          <t>South Asia</t>
        </is>
      </c>
      <c r="J53" t="inlineStr">
        <is>
          <t>Delhi; Hyderabad; India; Kolkata; Mumbai</t>
        </is>
      </c>
      <c r="K53" t="inlineStr">
        <is>
          <t>A1:india</t>
        </is>
      </c>
      <c r="L53" t="inlineStr">
        <is>
          <t>Y</t>
        </is>
      </c>
      <c r="M53" t="inlineStr"/>
    </row>
    <row r="54">
      <c r="A54" t="inlineStr">
        <is>
          <t>LM00105</t>
        </is>
      </c>
      <c r="B54" t="inlineStr">
        <is>
          <t>A1</t>
        </is>
      </c>
      <c r="C54" t="inlineStr">
        <is>
          <t>Pragmatic Municipal Finance Reform in India</t>
        </is>
      </c>
      <c r="D54" t="n">
        <v>2012</v>
      </c>
      <c r="E54" t="inlineStr">
        <is>
          <t>Anand Sahasranaman</t>
        </is>
      </c>
      <c r="F54" t="inlineStr">
        <is>
          <t>Environment and Urbanization Asia</t>
        </is>
      </c>
      <c r="G54" t="n">
        <v>0</v>
      </c>
      <c r="H54" t="inlineStr">
        <is>
          <t>10.1177/0975425312473334</t>
        </is>
      </c>
      <c r="I54" t="inlineStr">
        <is>
          <t>Multi-region</t>
        </is>
      </c>
      <c r="J54" t="inlineStr">
        <is>
          <t>Africa; Brazil; India; South Africa</t>
        </is>
      </c>
      <c r="K54" t="inlineStr">
        <is>
          <t>A1:india</t>
        </is>
      </c>
      <c r="L54" t="inlineStr"/>
      <c r="M54" t="inlineStr"/>
    </row>
    <row r="55">
      <c r="A55" t="inlineStr">
        <is>
          <t>LM00056</t>
        </is>
      </c>
      <c r="B55" t="inlineStr">
        <is>
          <t>A1</t>
        </is>
      </c>
      <c r="C55" t="inlineStr">
        <is>
          <t>Mumbai Human Development Report 2009 , (Municipal Corporation of Greater Mumbai), 2009</t>
        </is>
      </c>
      <c r="D55" t="n">
        <v>2010</v>
      </c>
      <c r="E55" t="inlineStr">
        <is>
          <t>Chetan Vaidya; Satmohini Srivastva</t>
        </is>
      </c>
      <c r="F55" t="inlineStr">
        <is>
          <t>Environment and Urbanization Asia</t>
        </is>
      </c>
      <c r="G55" t="n">
        <v>15</v>
      </c>
      <c r="H55" t="inlineStr">
        <is>
          <t>10.1177/097542531000100214</t>
        </is>
      </c>
      <c r="I55" t="inlineStr">
        <is>
          <t>South Asia</t>
        </is>
      </c>
      <c r="J55" t="inlineStr">
        <is>
          <t>Mumbai</t>
        </is>
      </c>
      <c r="K55" t="inlineStr">
        <is>
          <t>A1:india</t>
        </is>
      </c>
      <c r="L55" t="inlineStr"/>
      <c r="M55" t="inlineStr"/>
    </row>
    <row r="56">
      <c r="A56" t="inlineStr">
        <is>
          <t>LM00081</t>
        </is>
      </c>
      <c r="B56" t="inlineStr">
        <is>
          <t>A1</t>
        </is>
      </c>
      <c r="C56" t="inlineStr">
        <is>
          <t>Role of women councillors in urban local bodies : a case study of the Kolkata and the Howrah Municipal Corporation</t>
        </is>
      </c>
      <c r="D56" t="n">
        <v>2010</v>
      </c>
      <c r="E56" t="inlineStr">
        <is>
          <t>Anjana Ghosh</t>
        </is>
      </c>
      <c r="F56" t="inlineStr">
        <is>
          <t>Medical Entomology and Zoology</t>
        </is>
      </c>
      <c r="G56" t="n">
        <v>3</v>
      </c>
      <c r="H56" t="inlineStr"/>
      <c r="I56" t="inlineStr">
        <is>
          <t>South Asia</t>
        </is>
      </c>
      <c r="J56" t="inlineStr">
        <is>
          <t>Kolkata</t>
        </is>
      </c>
      <c r="K56" t="inlineStr">
        <is>
          <t>A1:india</t>
        </is>
      </c>
      <c r="L56" t="inlineStr"/>
      <c r="M56" t="inlineStr"/>
    </row>
    <row r="57">
      <c r="A57" t="inlineStr">
        <is>
          <t>LM00148</t>
        </is>
      </c>
      <c r="B57" t="inlineStr">
        <is>
          <t>A1</t>
        </is>
      </c>
      <c r="C57" t="inlineStr">
        <is>
          <t>Municipal Finance A Comparative Study Of Chennai And Hyderabad Municipal Corporations</t>
        </is>
      </c>
      <c r="D57" t="n">
        <v>2010</v>
      </c>
      <c r="E57" t="inlineStr">
        <is>
          <t>R. Kanaka Durga</t>
        </is>
      </c>
      <c r="F57" t="inlineStr">
        <is>
          <t>Shodhganga</t>
        </is>
      </c>
      <c r="G57" t="n">
        <v>0</v>
      </c>
      <c r="H57" t="inlineStr"/>
      <c r="I57" t="inlineStr">
        <is>
          <t>South Asia</t>
        </is>
      </c>
      <c r="J57" t="inlineStr">
        <is>
          <t>Chennai; Hyderabad</t>
        </is>
      </c>
      <c r="K57" t="inlineStr">
        <is>
          <t>A1:india</t>
        </is>
      </c>
      <c r="L57" t="inlineStr"/>
      <c r="M57" t="inlineStr"/>
    </row>
    <row r="58">
      <c r="A58" t="inlineStr">
        <is>
          <t>LM00062</t>
        </is>
      </c>
      <c r="B58" t="inlineStr">
        <is>
          <t>A1</t>
        </is>
      </c>
      <c r="C58" t="inlineStr">
        <is>
          <t>Democratic Decentralization and Empowerment of Local Government Associations in Kerala</t>
        </is>
      </c>
      <c r="D58" t="n">
        <v>2009</v>
      </c>
      <c r="E58" t="inlineStr">
        <is>
          <t>N Ramakantan</t>
        </is>
      </c>
      <c r="F58" t="inlineStr">
        <is>
          <t>Commonwealth Journal of Local Governance</t>
        </is>
      </c>
      <c r="G58" t="n">
        <v>7</v>
      </c>
      <c r="H58" t="inlineStr">
        <is>
          <t>10.5130/cjlg.v0i2.995</t>
        </is>
      </c>
      <c r="I58" t="inlineStr">
        <is>
          <t>South Asia</t>
        </is>
      </c>
      <c r="J58" t="inlineStr">
        <is>
          <t>India; Kerala</t>
        </is>
      </c>
      <c r="K58" t="inlineStr">
        <is>
          <t>A1:india</t>
        </is>
      </c>
      <c r="L58" t="inlineStr"/>
      <c r="M58" t="inlineStr"/>
    </row>
    <row r="59">
      <c r="A59" t="inlineStr">
        <is>
          <t>LM00077</t>
        </is>
      </c>
      <c r="B59" t="inlineStr">
        <is>
          <t>A1</t>
        </is>
      </c>
      <c r="C59" t="inlineStr">
        <is>
          <t>A comparative overview of urban governance in Delhi, Hybderabad, Kolkata, and Mumbai</t>
        </is>
      </c>
      <c r="D59" t="n">
        <v>2009</v>
      </c>
      <c r="E59" t="inlineStr">
        <is>
          <t>Anindita Ghosh; Loraine Kennedy; Joël Ruet; Stéphanie Tawa Lama‐Rewal; Marie‐Hélène Zérah</t>
        </is>
      </c>
      <c r="F59" t="inlineStr"/>
      <c r="G59" t="n">
        <v>4</v>
      </c>
      <c r="H59" t="inlineStr"/>
      <c r="I59" t="inlineStr">
        <is>
          <t>South Asia</t>
        </is>
      </c>
      <c r="J59" t="inlineStr">
        <is>
          <t>Delhi; India; Kolkata; Mumbai</t>
        </is>
      </c>
      <c r="K59" t="inlineStr">
        <is>
          <t>A1:india</t>
        </is>
      </c>
      <c r="L59" t="inlineStr">
        <is>
          <t>Y</t>
        </is>
      </c>
      <c r="M59" t="inlineStr"/>
    </row>
    <row r="60">
      <c r="A60" t="inlineStr">
        <is>
          <t>LM00104</t>
        </is>
      </c>
      <c r="B60" t="inlineStr">
        <is>
          <t>A1</t>
        </is>
      </c>
      <c r="C60" t="inlineStr">
        <is>
          <t>Comparing urban governance in Delhi, Hyderabad, Kolkata, and Mumbai</t>
        </is>
      </c>
      <c r="D60" t="n">
        <v>2009</v>
      </c>
      <c r="E60" t="inlineStr">
        <is>
          <t>Stéphanie Tawa Lama‐Rewal; Archana Ghosh; Loraine Kennedy; Joël Ruet; Marie‐Hélène Zérah</t>
        </is>
      </c>
      <c r="F60" t="inlineStr">
        <is>
          <t>HAL (Le Centre pour la Communication Scientifique Directe)</t>
        </is>
      </c>
      <c r="G60" t="n">
        <v>1</v>
      </c>
      <c r="H60" t="inlineStr"/>
      <c r="I60" t="inlineStr">
        <is>
          <t>South Asia</t>
        </is>
      </c>
      <c r="J60" t="inlineStr">
        <is>
          <t>Delhi; Hyderabad; India; Kolkata; Mumbai</t>
        </is>
      </c>
      <c r="K60" t="inlineStr">
        <is>
          <t>A1:india</t>
        </is>
      </c>
      <c r="L60" t="inlineStr">
        <is>
          <t>Y</t>
        </is>
      </c>
      <c r="M60" t="inlineStr"/>
    </row>
    <row r="61">
      <c r="A61" t="inlineStr">
        <is>
          <t>LM00139</t>
        </is>
      </c>
      <c r="B61" t="inlineStr">
        <is>
          <t>A1</t>
        </is>
      </c>
      <c r="C61" t="inlineStr">
        <is>
          <t>Urban Local Bodies and Management of Environment: Role of Kolhapur Municipal Corporation (KMC) in Maharashtra</t>
        </is>
      </c>
      <c r="D61" t="n">
        <v>2009</v>
      </c>
      <c r="E61" t="inlineStr">
        <is>
          <t>P.S. Kamble</t>
        </is>
      </c>
      <c r="F61" t="inlineStr">
        <is>
          <t>Advances In Management</t>
        </is>
      </c>
      <c r="G61" t="n">
        <v>0</v>
      </c>
      <c r="H61" t="inlineStr"/>
      <c r="I61" t="inlineStr">
        <is>
          <t>South Asia</t>
        </is>
      </c>
      <c r="J61" t="inlineStr">
        <is>
          <t>India; Maharashtra</t>
        </is>
      </c>
      <c r="K61" t="inlineStr">
        <is>
          <t>A1:india</t>
        </is>
      </c>
      <c r="L61" t="inlineStr"/>
      <c r="M61" t="inlineStr"/>
    </row>
    <row r="62">
      <c r="A62" t="inlineStr">
        <is>
          <t>LM00061</t>
        </is>
      </c>
      <c r="B62" t="inlineStr">
        <is>
          <t>A1</t>
        </is>
      </c>
      <c r="C62" t="inlineStr">
        <is>
          <t>Urban Governance in India—Spotlight on Mumbai</t>
        </is>
      </c>
      <c r="D62" t="n">
        <v>2008</v>
      </c>
      <c r="E62" t="inlineStr">
        <is>
          <t>Maria Socorro Diógenes Pinto</t>
        </is>
      </c>
      <c r="F62" t="inlineStr">
        <is>
          <t>SAGE Publications India Pvt Ltd eBooks</t>
        </is>
      </c>
      <c r="G62" t="n">
        <v>8</v>
      </c>
      <c r="H62" t="inlineStr">
        <is>
          <t>10.4135/9788132101390.n2</t>
        </is>
      </c>
      <c r="I62" t="inlineStr">
        <is>
          <t>South Asia</t>
        </is>
      </c>
      <c r="J62" t="inlineStr">
        <is>
          <t>India; Mumbai</t>
        </is>
      </c>
      <c r="K62" t="inlineStr">
        <is>
          <t>A1:india</t>
        </is>
      </c>
      <c r="L62" t="inlineStr"/>
      <c r="M62" t="inlineStr"/>
    </row>
    <row r="63">
      <c r="A63" t="inlineStr">
        <is>
          <t>LM00136</t>
        </is>
      </c>
      <c r="B63" t="inlineStr">
        <is>
          <t>A1</t>
        </is>
      </c>
      <c r="C63" t="inlineStr">
        <is>
          <t>Communicative Planning and Democratic Decentralisation in India- Case of Kolkata City</t>
        </is>
      </c>
      <c r="D63" t="n">
        <v>2008</v>
      </c>
      <c r="E63" t="inlineStr">
        <is>
          <t>Antarin Chakrabarty</t>
        </is>
      </c>
      <c r="F63" t="inlineStr">
        <is>
          <t>BIBSYS Brage (BIBSYS (Norway))</t>
        </is>
      </c>
      <c r="G63" t="n">
        <v>0</v>
      </c>
      <c r="H63" t="inlineStr"/>
      <c r="I63" t="inlineStr">
        <is>
          <t>South Asia</t>
        </is>
      </c>
      <c r="J63" t="inlineStr">
        <is>
          <t>India; Kolkata; West Bengal</t>
        </is>
      </c>
      <c r="K63" t="inlineStr">
        <is>
          <t>A15:india; A1:india</t>
        </is>
      </c>
      <c r="L63" t="inlineStr"/>
      <c r="M63" t="inlineStr"/>
    </row>
    <row r="64">
      <c r="A64" t="inlineStr">
        <is>
          <t>LM00150</t>
        </is>
      </c>
      <c r="B64" t="inlineStr">
        <is>
          <t>A1</t>
        </is>
      </c>
      <c r="C64" t="inlineStr">
        <is>
          <t>Women in the Calcutta Municipal Corporation</t>
        </is>
      </c>
      <c r="D64" t="n">
        <v>2008</v>
      </c>
      <c r="E64" t="inlineStr">
        <is>
          <t>Stéphanie Tawa Lama‐Rewal</t>
        </is>
      </c>
      <c r="F64" t="inlineStr">
        <is>
          <t>HAL (Le Centre pour la Communication Scientifique Directe)</t>
        </is>
      </c>
      <c r="G64" t="n">
        <v>0</v>
      </c>
      <c r="H64" t="inlineStr"/>
      <c r="I64" t="inlineStr">
        <is>
          <t>South Asia</t>
        </is>
      </c>
      <c r="J64" t="inlineStr">
        <is>
          <t>Calcutta</t>
        </is>
      </c>
      <c r="K64" t="inlineStr">
        <is>
          <t>A1:india</t>
        </is>
      </c>
      <c r="L64" t="inlineStr"/>
      <c r="M64" t="inlineStr"/>
    </row>
    <row r="65">
      <c r="A65" t="inlineStr">
        <is>
          <t>LM00041</t>
        </is>
      </c>
      <c r="B65" t="inlineStr">
        <is>
          <t>A1</t>
        </is>
      </c>
      <c r="C65" t="inlineStr">
        <is>
          <t>Remote Sensing and GIS Techniques for Evaluation of Groundwater Quality in Municipal Corporation of Hyderabad (Zone-V), India</t>
        </is>
      </c>
      <c r="D65" t="n">
        <v>2007</v>
      </c>
      <c r="E65" t="inlineStr">
        <is>
          <t>S.S. Asadi; Padmaja Vuppala; M. Anji Reddy</t>
        </is>
      </c>
      <c r="F65" t="inlineStr">
        <is>
          <t>International Journal of Environmental Research and Public Health</t>
        </is>
      </c>
      <c r="G65" t="n">
        <v>251</v>
      </c>
      <c r="H65" t="inlineStr">
        <is>
          <t>10.3390/ijerph2007010008</t>
        </is>
      </c>
      <c r="I65" t="inlineStr">
        <is>
          <t>South Asia</t>
        </is>
      </c>
      <c r="J65" t="inlineStr">
        <is>
          <t>Hyderabad; India</t>
        </is>
      </c>
      <c r="K65" t="inlineStr">
        <is>
          <t>A1:india</t>
        </is>
      </c>
      <c r="L65" t="inlineStr"/>
      <c r="M65" t="inlineStr"/>
    </row>
    <row r="66">
      <c r="A66" t="inlineStr">
        <is>
          <t>LM00048</t>
        </is>
      </c>
      <c r="B66" t="inlineStr">
        <is>
          <t>A1</t>
        </is>
      </c>
      <c r="C66" t="inlineStr">
        <is>
          <t>Municipal Finance in India: An Assessment</t>
        </is>
      </c>
      <c r="D66" t="n">
        <v>2007</v>
      </c>
      <c r="E66" t="inlineStr">
        <is>
          <t>P. K. Mohanty; B. M. Misra; Rajan Goyal; P. D. Jeromi</t>
        </is>
      </c>
      <c r="F66" t="inlineStr">
        <is>
          <t>RePEc: Research Papers in Economics</t>
        </is>
      </c>
      <c r="G66" t="n">
        <v>42</v>
      </c>
      <c r="H66" t="inlineStr"/>
      <c r="I66" t="inlineStr">
        <is>
          <t>South Asia</t>
        </is>
      </c>
      <c r="J66" t="inlineStr">
        <is>
          <t>India</t>
        </is>
      </c>
      <c r="K66" t="inlineStr">
        <is>
          <t>A1:india</t>
        </is>
      </c>
      <c r="L66" t="inlineStr"/>
      <c r="M66" t="inlineStr"/>
    </row>
    <row r="67">
      <c r="A67" t="inlineStr">
        <is>
          <t>LM00138</t>
        </is>
      </c>
      <c r="B67" t="inlineStr">
        <is>
          <t>A1</t>
        </is>
      </c>
      <c r="C67" t="inlineStr">
        <is>
          <t>Urban risk communication in Ahmedabad - India: between slum dwellers and the municipal corporation.</t>
        </is>
      </c>
      <c r="D67" t="n">
        <v>2007</v>
      </c>
      <c r="E67" t="inlineStr">
        <is>
          <t>C Woiwode</t>
        </is>
      </c>
      <c r="F67" t="inlineStr">
        <is>
          <t>OpenGrey (Institut de l'Information Scientifique et Technique)</t>
        </is>
      </c>
      <c r="G67" t="n">
        <v>0</v>
      </c>
      <c r="H67" t="inlineStr"/>
      <c r="I67" t="inlineStr">
        <is>
          <t>South Asia</t>
        </is>
      </c>
      <c r="J67" t="inlineStr">
        <is>
          <t>Ahmedabad; India</t>
        </is>
      </c>
      <c r="K67" t="inlineStr">
        <is>
          <t>A1:india</t>
        </is>
      </c>
      <c r="L67" t="inlineStr"/>
      <c r="M67" t="inlineStr"/>
    </row>
    <row r="68">
      <c r="A68" t="inlineStr">
        <is>
          <t>LM00141</t>
        </is>
      </c>
      <c r="B68" t="inlineStr">
        <is>
          <t>A1</t>
        </is>
      </c>
      <c r="C68" t="inlineStr">
        <is>
          <t>Institutional structure for Urban governance in Ahmedabad and Hyderabad</t>
        </is>
      </c>
      <c r="D68" t="n">
        <v>2005</v>
      </c>
      <c r="E68" t="inlineStr">
        <is>
          <t>Vinita Yadav</t>
        </is>
      </c>
      <c r="F68" t="inlineStr">
        <is>
          <t>INFLIBNET</t>
        </is>
      </c>
      <c r="G68" t="n">
        <v>0</v>
      </c>
      <c r="H68" t="inlineStr"/>
      <c r="I68" t="inlineStr">
        <is>
          <t>South Asia</t>
        </is>
      </c>
      <c r="J68" t="inlineStr">
        <is>
          <t>Ahmedabad; Hyderabad</t>
        </is>
      </c>
      <c r="K68" t="inlineStr">
        <is>
          <t>A1:india</t>
        </is>
      </c>
      <c r="L68" t="inlineStr"/>
      <c r="M68" t="inlineStr"/>
    </row>
    <row r="69">
      <c r="A69" t="inlineStr">
        <is>
          <t>LM00045</t>
        </is>
      </c>
      <c r="B69" t="inlineStr">
        <is>
          <t>A1</t>
        </is>
      </c>
      <c r="C69" t="inlineStr">
        <is>
          <t>Implementing property tax reforms in Bangalore: an actor-network perspective</t>
        </is>
      </c>
      <c r="D69" t="n">
        <v>2004</v>
      </c>
      <c r="E69" t="inlineStr">
        <is>
          <t>Shirin Madon; Sundeep Sahay; Jyotsna Sahay</t>
        </is>
      </c>
      <c r="F69" t="inlineStr">
        <is>
          <t>Information and Organization</t>
        </is>
      </c>
      <c r="G69" t="n">
        <v>66</v>
      </c>
      <c r="H69" t="inlineStr">
        <is>
          <t>10.1016/j.infoandorg.2004.07.002</t>
        </is>
      </c>
      <c r="I69" t="inlineStr">
        <is>
          <t>South Asia</t>
        </is>
      </c>
      <c r="J69" t="inlineStr">
        <is>
          <t>Bangalore</t>
        </is>
      </c>
      <c r="K69" t="inlineStr">
        <is>
          <t>A1:india</t>
        </is>
      </c>
      <c r="L69" t="inlineStr"/>
      <c r="M69" t="inlineStr"/>
    </row>
    <row r="70">
      <c r="A70" t="inlineStr">
        <is>
          <t>LM00059</t>
        </is>
      </c>
      <c r="B70" t="inlineStr">
        <is>
          <t>A1</t>
        </is>
      </c>
      <c r="C70" t="inlineStr">
        <is>
          <t>Women's Reservations and Electoral Politics in Urban Local Bodies: An Analysis of Chennai Municipal Corporation Elections, 2001</t>
        </is>
      </c>
      <c r="D70" t="n">
        <v>2003</v>
      </c>
      <c r="E70" t="inlineStr">
        <is>
          <t>Archana Ghosh</t>
        </is>
      </c>
      <c r="F70" t="inlineStr">
        <is>
          <t>Indian Journal of Gender Studies</t>
        </is>
      </c>
      <c r="G70" t="n">
        <v>9</v>
      </c>
      <c r="H70" t="inlineStr">
        <is>
          <t>10.1177/097152150301000106</t>
        </is>
      </c>
      <c r="I70" t="inlineStr">
        <is>
          <t>South Asia</t>
        </is>
      </c>
      <c r="J70" t="inlineStr">
        <is>
          <t>Chennai</t>
        </is>
      </c>
      <c r="K70" t="inlineStr">
        <is>
          <t>A1:india</t>
        </is>
      </c>
      <c r="L70" t="inlineStr"/>
      <c r="M70" t="inlineStr"/>
    </row>
    <row r="71">
      <c r="A71" t="inlineStr">
        <is>
          <t>LM00071</t>
        </is>
      </c>
      <c r="B71" t="inlineStr">
        <is>
          <t>A1</t>
        </is>
      </c>
      <c r="C71" t="inlineStr">
        <is>
          <t>Supporting decentralised urban governance : training women municipal councillors in Mumbai, India</t>
        </is>
      </c>
      <c r="D71" t="n">
        <v>2003</v>
      </c>
      <c r="E71" t="inlineStr">
        <is>
          <t>Bernhard Holzner; Joop de Wit</t>
        </is>
      </c>
      <c r="F71" t="inlineStr">
        <is>
          <t>RePEc: Research Papers in Economics</t>
        </is>
      </c>
      <c r="G71" t="n">
        <v>5</v>
      </c>
      <c r="H71" t="inlineStr"/>
      <c r="I71" t="inlineStr">
        <is>
          <t>Multi-region</t>
        </is>
      </c>
      <c r="J71" t="inlineStr">
        <is>
          <t>India; Mumbai; Netherlands</t>
        </is>
      </c>
      <c r="K71" t="inlineStr">
        <is>
          <t>A1:india</t>
        </is>
      </c>
      <c r="L71" t="inlineStr"/>
      <c r="M71" t="inlineStr"/>
    </row>
    <row r="72">
      <c r="A72" t="inlineStr">
        <is>
          <t>LM00145</t>
        </is>
      </c>
      <c r="B72" t="inlineStr">
        <is>
          <t>A1</t>
        </is>
      </c>
      <c r="C72" t="inlineStr">
        <is>
          <t>Progress after the 74th amendment in Kerala local government institutions</t>
        </is>
      </c>
      <c r="D72" t="n">
        <v>2002</v>
      </c>
      <c r="E72" t="inlineStr">
        <is>
          <t>Angelique Chettiparamb</t>
        </is>
      </c>
      <c r="F72" t="inlineStr"/>
      <c r="G72" t="n">
        <v>0</v>
      </c>
      <c r="H72" t="inlineStr"/>
      <c r="I72" t="inlineStr">
        <is>
          <t>South Asia</t>
        </is>
      </c>
      <c r="J72" t="inlineStr">
        <is>
          <t>Kerala</t>
        </is>
      </c>
      <c r="K72" t="inlineStr">
        <is>
          <t>A1:india</t>
        </is>
      </c>
      <c r="L72" t="inlineStr"/>
      <c r="M72" t="inlineStr"/>
    </row>
    <row r="73">
      <c r="A73" t="inlineStr">
        <is>
          <t>LM00091</t>
        </is>
      </c>
      <c r="B73" t="inlineStr">
        <is>
          <t>A1</t>
        </is>
      </c>
      <c r="C73" t="inlineStr">
        <is>
          <t>Financial Implications of Decentralisation: Issues Concerning Resource Mobilisation by Urban Local Bodies</t>
        </is>
      </c>
      <c r="D73" t="n">
        <v>2000</v>
      </c>
      <c r="E73" t="inlineStr">
        <is>
          <t>Soumen Bagchi</t>
        </is>
      </c>
      <c r="F73" t="inlineStr">
        <is>
          <t>Artha Vijnana Journal of The Gokhale Institute of Politics and Economics</t>
        </is>
      </c>
      <c r="G73" t="n">
        <v>1</v>
      </c>
      <c r="H73" t="inlineStr">
        <is>
          <t>10.21648/arthavij/2000/v42/i4/115858</t>
        </is>
      </c>
      <c r="I73" t="inlineStr">
        <is>
          <t>South Asia</t>
        </is>
      </c>
      <c r="J73" t="inlineStr">
        <is>
          <t>India</t>
        </is>
      </c>
      <c r="K73" t="inlineStr">
        <is>
          <t>A1:india</t>
        </is>
      </c>
      <c r="L73" t="inlineStr"/>
      <c r="M73" t="inlineStr"/>
    </row>
    <row r="74">
      <c r="A74" t="inlineStr">
        <is>
          <t>LM00008</t>
        </is>
      </c>
      <c r="B74" t="inlineStr">
        <is>
          <t>A1</t>
        </is>
      </c>
      <c r="C74" t="inlineStr">
        <is>
          <t>The Political Economy of Democratic Decentralization</t>
        </is>
      </c>
      <c r="D74" t="n">
        <v>1999</v>
      </c>
      <c r="E74" t="inlineStr">
        <is>
          <t>James Manor</t>
        </is>
      </c>
      <c r="F74" t="inlineStr">
        <is>
          <t>World Bank, Washington, DC eBooks</t>
        </is>
      </c>
      <c r="G74" t="n">
        <v>967</v>
      </c>
      <c r="H74" t="inlineStr">
        <is>
          <t>10.1596/0-8213-4470-6</t>
        </is>
      </c>
      <c r="I74" t="inlineStr">
        <is>
          <t>Multi-region</t>
        </is>
      </c>
      <c r="J74" t="inlineStr">
        <is>
          <t>Africa; African; Bangladesh; Brazil; Central AsiaJournal; China; Ethiopia; Ghana; India; Indonesia; Italy; Lagos; Malawi; Nigeria; Norway; Pakistan; Sierra Leone; South Africa; South AsiaInternational; South Asian; South Korea; Southeast AsiaEnvironment; Thailand; United Kingdom; United States; Uruguay; West Bengal; Zambia</t>
        </is>
      </c>
      <c r="K74" t="inlineStr">
        <is>
          <t>A1:landmarks; A7:landmarks</t>
        </is>
      </c>
      <c r="L74" t="inlineStr"/>
      <c r="M74" t="inlineStr"/>
    </row>
    <row r="75">
      <c r="A75" t="inlineStr">
        <is>
          <t>LM00014</t>
        </is>
      </c>
      <c r="B75" t="inlineStr">
        <is>
          <t>A1</t>
        </is>
      </c>
      <c r="C75" t="inlineStr">
        <is>
          <t>Rethinking Decentralization in Developing Countries</t>
        </is>
      </c>
      <c r="D75" t="n">
        <v>1998</v>
      </c>
      <c r="E75" t="inlineStr">
        <is>
          <t>Jennie I. Litvack; Junaid Aḥmad; Richard Miller Bird</t>
        </is>
      </c>
      <c r="F75" t="inlineStr">
        <is>
          <t>World Bank, Washington, DC eBooks</t>
        </is>
      </c>
      <c r="G75" t="n">
        <v>634</v>
      </c>
      <c r="H75" t="inlineStr">
        <is>
          <t>10.1596/0-8213-4350-5</t>
        </is>
      </c>
      <c r="I75" t="inlineStr">
        <is>
          <t>Multi-region</t>
        </is>
      </c>
      <c r="J75" t="inlineStr">
        <is>
          <t>Africa; African; Australia; Benin; Bolivia; Brazil; Burkina Faso; Chile; China; Europe; European; Ghana; Hungary; India; Indonesia; Kampala; Karnataka; Kolkata; Madhya Pradesh; Mali; Mexico; Odisha; Pakistan; Peru; Philippines; Senegal; Seoul; Southeast Asian; Tanzania; Timor-Leste; Uganda; Ukraine; United States; West Bengal</t>
        </is>
      </c>
      <c r="K75" t="inlineStr">
        <is>
          <t>A14:landmarks; A1:landmarks; A7:landmarks</t>
        </is>
      </c>
      <c r="L75" t="inlineStr"/>
      <c r="M75" t="inlineStr"/>
    </row>
    <row r="76">
      <c r="A76" t="inlineStr">
        <is>
          <t>LM00106</t>
        </is>
      </c>
      <c r="B76" t="inlineStr">
        <is>
          <t>A1</t>
        </is>
      </c>
      <c r="C76" t="inlineStr">
        <is>
          <t>Decentralisation and Local Government Reform in India</t>
        </is>
      </c>
      <c r="D76" t="n">
        <v>1985</v>
      </c>
      <c r="E76" t="inlineStr">
        <is>
          <t>Abhijit Datta</t>
        </is>
      </c>
      <c r="F76" t="inlineStr">
        <is>
          <t>Indian Journal of Public Administration</t>
        </is>
      </c>
      <c r="G76" t="n">
        <v>0</v>
      </c>
      <c r="H76" t="inlineStr">
        <is>
          <t>10.1177/0019556119850309</t>
        </is>
      </c>
      <c r="I76" t="inlineStr">
        <is>
          <t>South Asia</t>
        </is>
      </c>
      <c r="J76" t="inlineStr">
        <is>
          <t>India</t>
        </is>
      </c>
      <c r="K76" t="inlineStr">
        <is>
          <t>A1:india</t>
        </is>
      </c>
      <c r="L76" t="inlineStr"/>
      <c r="M76" t="inlineStr"/>
    </row>
    <row r="77">
      <c r="A77" t="inlineStr">
        <is>
          <t>LM00137</t>
        </is>
      </c>
      <c r="B77" t="inlineStr">
        <is>
          <t>A1</t>
        </is>
      </c>
      <c r="C77" t="inlineStr">
        <is>
          <t>Finances of Bangalore Municipal Corporation</t>
        </is>
      </c>
      <c r="D77" t="n">
        <v>1979</v>
      </c>
      <c r="E77" t="inlineStr">
        <is>
          <t>S. Rama Rao</t>
        </is>
      </c>
      <c r="F77" t="inlineStr">
        <is>
          <t>Medical Entomology and Zoology</t>
        </is>
      </c>
      <c r="G77" t="n">
        <v>0</v>
      </c>
      <c r="H77" t="inlineStr"/>
      <c r="I77" t="inlineStr">
        <is>
          <t>South Asia</t>
        </is>
      </c>
      <c r="J77" t="inlineStr">
        <is>
          <t>Bangalore</t>
        </is>
      </c>
      <c r="K77" t="inlineStr">
        <is>
          <t>A1:india</t>
        </is>
      </c>
      <c r="L77" t="inlineStr"/>
      <c r="M77" t="inlineStr"/>
    </row>
    <row r="78">
      <c r="A78" t="inlineStr">
        <is>
          <t>LM00142</t>
        </is>
      </c>
      <c r="B78" t="inlineStr">
        <is>
          <t>A1</t>
        </is>
      </c>
      <c r="C78" t="inlineStr">
        <is>
          <t>Municipal Corporation Building, Mumbai</t>
        </is>
      </c>
      <c r="D78" t="n">
        <v>1893</v>
      </c>
      <c r="E78" t="inlineStr">
        <is>
          <t>Frederick William Stevens</t>
        </is>
      </c>
      <c r="F78" t="inlineStr"/>
      <c r="G78" t="n">
        <v>0</v>
      </c>
      <c r="H78" t="inlineStr"/>
      <c r="I78" t="inlineStr">
        <is>
          <t>South Asia</t>
        </is>
      </c>
      <c r="J78" t="inlineStr">
        <is>
          <t>Bombay; Mumbai</t>
        </is>
      </c>
      <c r="K78" t="inlineStr">
        <is>
          <t>A1:india</t>
        </is>
      </c>
      <c r="L78" t="inlineStr"/>
      <c r="M78" t="inlineStr"/>
    </row>
    <row r="79">
      <c r="A79" t="inlineStr">
        <is>
          <t>LM01928</t>
        </is>
      </c>
      <c r="B79" t="inlineStr">
        <is>
          <t>A10</t>
        </is>
      </c>
      <c r="C79" t="inlineStr">
        <is>
          <t>Estimating Informal-Economy Gross Value Added for Bengaluru, 2025–26</t>
        </is>
      </c>
      <c r="D79" t="n">
        <v>2026</v>
      </c>
      <c r="E79" t="inlineStr">
        <is>
          <t>Atri Cidambi</t>
        </is>
      </c>
      <c r="F79" t="inlineStr">
        <is>
          <t>Oxford Journal of Student Scholarship</t>
        </is>
      </c>
      <c r="G79" t="n">
        <v>0</v>
      </c>
      <c r="H79" t="inlineStr">
        <is>
          <t>10.65161/recbaccpsxgjkvrgm</t>
        </is>
      </c>
      <c r="I79" t="inlineStr">
        <is>
          <t>South Asia</t>
        </is>
      </c>
      <c r="J79" t="inlineStr">
        <is>
          <t>Bengaluru; India</t>
        </is>
      </c>
      <c r="K79" t="inlineStr">
        <is>
          <t>A10:india</t>
        </is>
      </c>
      <c r="L79" t="inlineStr"/>
      <c r="M79" t="inlineStr"/>
    </row>
    <row r="80">
      <c r="A80" t="inlineStr">
        <is>
          <t>LM01929</t>
        </is>
      </c>
      <c r="B80" t="inlineStr">
        <is>
          <t>A10</t>
        </is>
      </c>
      <c r="C80" t="inlineStr">
        <is>
          <t>A Model on Urban Migration of Informal Sector Workers: with Reference to India</t>
        </is>
      </c>
      <c r="D80" t="n">
        <v>2026</v>
      </c>
      <c r="E80" t="inlineStr">
        <is>
          <t>S. N. Saha</t>
        </is>
      </c>
      <c r="F80" t="inlineStr">
        <is>
          <t>International Journal of Innovative Science and Research Technology (IJISRT)</t>
        </is>
      </c>
      <c r="G80" t="n">
        <v>0</v>
      </c>
      <c r="H80" t="inlineStr">
        <is>
          <t>10.38124/ijisrt/26sep833</t>
        </is>
      </c>
      <c r="I80" t="inlineStr">
        <is>
          <t>Multi-region</t>
        </is>
      </c>
      <c r="J80" t="inlineStr">
        <is>
          <t>Africa; India; Latin America</t>
        </is>
      </c>
      <c r="K80" t="inlineStr">
        <is>
          <t>A10:recent</t>
        </is>
      </c>
      <c r="L80" t="inlineStr"/>
      <c r="M80" t="inlineStr"/>
    </row>
    <row r="81">
      <c r="A81" t="inlineStr">
        <is>
          <t>LM01941</t>
        </is>
      </c>
      <c r="B81" t="inlineStr">
        <is>
          <t>A10</t>
        </is>
      </c>
      <c r="C81" t="inlineStr">
        <is>
          <t>Informal Sector Employment and Legal Invisibilization of Migrant Labour</t>
        </is>
      </c>
      <c r="D81" t="n">
        <v>2026</v>
      </c>
      <c r="E81" t="inlineStr">
        <is>
          <t>Purbita Das</t>
        </is>
      </c>
      <c r="F81" t="inlineStr">
        <is>
          <t>Zenodo (CERN European Organization for Nuclear Research)</t>
        </is>
      </c>
      <c r="G81" t="n">
        <v>0</v>
      </c>
      <c r="H81" t="inlineStr">
        <is>
          <t>10.5281/zenodo.20699564</t>
        </is>
      </c>
      <c r="I81" t="inlineStr">
        <is>
          <t>South Asia</t>
        </is>
      </c>
      <c r="J81" t="inlineStr">
        <is>
          <t>India</t>
        </is>
      </c>
      <c r="K81" t="inlineStr">
        <is>
          <t>A10:recent</t>
        </is>
      </c>
      <c r="L81" t="inlineStr"/>
      <c r="M81" t="inlineStr"/>
    </row>
    <row r="82">
      <c r="A82" t="inlineStr">
        <is>
          <t>LM01903</t>
        </is>
      </c>
      <c r="B82" t="inlineStr">
        <is>
          <t>A10</t>
        </is>
      </c>
      <c r="C82" t="inlineStr">
        <is>
          <t>Role of the Informal Sector in Employment Generation: A Comparative Study of Urban and Rural Areas</t>
        </is>
      </c>
      <c r="D82" t="n">
        <v>2025</v>
      </c>
      <c r="E82" t="inlineStr">
        <is>
          <t>Madhav Anand</t>
        </is>
      </c>
      <c r="F82" t="inlineStr">
        <is>
          <t>RESEARCH HUB International Multidisciplinary Research Journal</t>
        </is>
      </c>
      <c r="G82" t="n">
        <v>0</v>
      </c>
      <c r="H82" t="inlineStr">
        <is>
          <t>10.53573/rhimrj.2025.v12n1.004</t>
        </is>
      </c>
      <c r="I82" t="inlineStr">
        <is>
          <t>South Asia</t>
        </is>
      </c>
      <c r="J82" t="inlineStr">
        <is>
          <t>India</t>
        </is>
      </c>
      <c r="K82" t="inlineStr">
        <is>
          <t>A10:recent</t>
        </is>
      </c>
      <c r="L82" t="inlineStr"/>
      <c r="M82" t="inlineStr"/>
    </row>
    <row r="83">
      <c r="A83" t="inlineStr">
        <is>
          <t>LM01937</t>
        </is>
      </c>
      <c r="B83" t="inlineStr">
        <is>
          <t>A10</t>
        </is>
      </c>
      <c r="C83" t="inlineStr">
        <is>
          <t>The Role of Labour Law in Protecting Informal Sector Workers in Urban India</t>
        </is>
      </c>
      <c r="D83" t="n">
        <v>2025</v>
      </c>
      <c r="E83" t="inlineStr">
        <is>
          <t>Sumit Saini</t>
        </is>
      </c>
      <c r="F83" t="inlineStr">
        <is>
          <t>SSRN Electronic Journal</t>
        </is>
      </c>
      <c r="G83" t="n">
        <v>0</v>
      </c>
      <c r="H83" t="inlineStr">
        <is>
          <t>10.2139/ssrn.5513779</t>
        </is>
      </c>
      <c r="I83" t="inlineStr">
        <is>
          <t>South Asia</t>
        </is>
      </c>
      <c r="J83" t="inlineStr">
        <is>
          <t>India</t>
        </is>
      </c>
      <c r="K83" t="inlineStr">
        <is>
          <t>A10:recent</t>
        </is>
      </c>
      <c r="L83" t="inlineStr"/>
      <c r="M83" t="inlineStr"/>
    </row>
    <row r="84">
      <c r="A84" t="inlineStr">
        <is>
          <t>LM01938</t>
        </is>
      </c>
      <c r="B84" t="inlineStr">
        <is>
          <t>A10</t>
        </is>
      </c>
      <c r="C84" t="inlineStr">
        <is>
          <t>WOMEN IN URBAN INFORMAL ECONOMY: CASE STUDY OF DOMESTIC WORKERS AND STREET VENDORS IN GURUGRAM</t>
        </is>
      </c>
      <c r="D84" t="n">
        <v>2025</v>
      </c>
      <c r="E84" t="inlineStr">
        <is>
          <t>Samaya Chauhan; Dr. Faraz Ahmad</t>
        </is>
      </c>
      <c r="F84" t="inlineStr">
        <is>
          <t>Zenodo (CERN European Organization for Nuclear Research)</t>
        </is>
      </c>
      <c r="G84" t="n">
        <v>0</v>
      </c>
      <c r="H84" t="inlineStr">
        <is>
          <t>10.5281/zenodo.17959273</t>
        </is>
      </c>
      <c r="I84" t="inlineStr">
        <is>
          <t>South Asia</t>
        </is>
      </c>
      <c r="J84" t="inlineStr">
        <is>
          <t>Gurugram; India</t>
        </is>
      </c>
      <c r="K84" t="inlineStr">
        <is>
          <t>A10:india</t>
        </is>
      </c>
      <c r="L84" t="inlineStr">
        <is>
          <t>Y</t>
        </is>
      </c>
      <c r="M84" t="inlineStr">
        <is>
          <t>Y</t>
        </is>
      </c>
    </row>
    <row r="85">
      <c r="A85" t="inlineStr">
        <is>
          <t>LM01939</t>
        </is>
      </c>
      <c r="B85" t="inlineStr">
        <is>
          <t>A10</t>
        </is>
      </c>
      <c r="C85" t="inlineStr">
        <is>
          <t>Determinants of Urban Migration Among Informal Sector Workers in India — Evidence from Delhi</t>
        </is>
      </c>
      <c r="D85" t="n">
        <v>2025</v>
      </c>
      <c r="E85" t="inlineStr">
        <is>
          <t>TANMAY RAGHU</t>
        </is>
      </c>
      <c r="F85" t="inlineStr">
        <is>
          <t>National University of Singapore</t>
        </is>
      </c>
      <c r="G85" t="n">
        <v>0</v>
      </c>
      <c r="H85" t="inlineStr"/>
      <c r="I85" t="inlineStr">
        <is>
          <t>South Asia</t>
        </is>
      </c>
      <c r="J85" t="inlineStr">
        <is>
          <t>Delhi; India</t>
        </is>
      </c>
      <c r="K85" t="inlineStr">
        <is>
          <t>A10:india; A10:recent</t>
        </is>
      </c>
      <c r="L85" t="inlineStr">
        <is>
          <t>Y</t>
        </is>
      </c>
      <c r="M85" t="inlineStr"/>
    </row>
    <row r="86">
      <c r="A86" t="inlineStr">
        <is>
          <t>LM01867</t>
        </is>
      </c>
      <c r="B86" t="inlineStr">
        <is>
          <t>A10</t>
        </is>
      </c>
      <c r="C86" t="inlineStr">
        <is>
          <t>FEMALE DOMESTIC LABORERS IN THE URBAN INFORMAL ECONOMY: A CASE ANALYSIS OF DELHI</t>
        </is>
      </c>
      <c r="D86" t="n">
        <v>2024</v>
      </c>
      <c r="E86" t="inlineStr"/>
      <c r="F86" t="inlineStr">
        <is>
          <t>International Research Journal of Modernization in Engineering Technology and Science</t>
        </is>
      </c>
      <c r="G86" t="n">
        <v>2</v>
      </c>
      <c r="H86" t="inlineStr">
        <is>
          <t>10.56726/irjmets60741</t>
        </is>
      </c>
      <c r="I86" t="inlineStr">
        <is>
          <t>South Asia</t>
        </is>
      </c>
      <c r="J86" t="inlineStr">
        <is>
          <t>Delhi; India</t>
        </is>
      </c>
      <c r="K86" t="inlineStr">
        <is>
          <t>A10:india; A10:recent</t>
        </is>
      </c>
      <c r="L86" t="inlineStr">
        <is>
          <t>Y</t>
        </is>
      </c>
      <c r="M86" t="inlineStr"/>
    </row>
    <row r="87">
      <c r="A87" t="inlineStr">
        <is>
          <t>LM01901</t>
        </is>
      </c>
      <c r="B87" t="inlineStr">
        <is>
          <t>A10</t>
        </is>
      </c>
      <c r="C87" t="inlineStr">
        <is>
          <t>Legal Recognition and Social Equality for Street Hawkers in Urban India: A Spatial Study of Delhi &amp; Patna</t>
        </is>
      </c>
      <c r="D87" t="n">
        <v>2024</v>
      </c>
      <c r="E87" t="inlineStr">
        <is>
          <t>Mayank Raj -</t>
        </is>
      </c>
      <c r="F87" t="inlineStr">
        <is>
          <t>International Journal For Multidisciplinary Research</t>
        </is>
      </c>
      <c r="G87" t="n">
        <v>0</v>
      </c>
      <c r="H87" t="inlineStr">
        <is>
          <t>10.36948/ijfmr.2024.v06i03.22586</t>
        </is>
      </c>
      <c r="I87" t="inlineStr">
        <is>
          <t>South Asia</t>
        </is>
      </c>
      <c r="J87" t="inlineStr">
        <is>
          <t>Delhi; India; Patna</t>
        </is>
      </c>
      <c r="K87" t="inlineStr">
        <is>
          <t>A10:india</t>
        </is>
      </c>
      <c r="L87" t="inlineStr">
        <is>
          <t>Y</t>
        </is>
      </c>
      <c r="M87" t="inlineStr"/>
    </row>
    <row r="88">
      <c r="A88" t="inlineStr">
        <is>
          <t>LM01844</t>
        </is>
      </c>
      <c r="B88" t="inlineStr">
        <is>
          <t>A10</t>
        </is>
      </c>
      <c r="C88" t="inlineStr">
        <is>
          <t>Urban informal economy and vulnerabilities of domestic waste-pickers: A case of Chandigarh, India</t>
        </is>
      </c>
      <c r="D88" t="n">
        <v>2023</v>
      </c>
      <c r="E88" t="inlineStr">
        <is>
          <t>Kulwinder Singh; Naresh Singla; Manjit Sharma; Jatinder Singh</t>
        </is>
      </c>
      <c r="F88" t="inlineStr">
        <is>
          <t>Waste Management &amp; Research The Journal for a Sustainable Circular Economy</t>
        </is>
      </c>
      <c r="G88" t="n">
        <v>22</v>
      </c>
      <c r="H88" t="inlineStr">
        <is>
          <t>10.1177/0734242x231154141</t>
        </is>
      </c>
      <c r="I88" t="inlineStr">
        <is>
          <t>South Asia</t>
        </is>
      </c>
      <c r="J88" t="inlineStr">
        <is>
          <t>Chandigarh; India</t>
        </is>
      </c>
      <c r="K88" t="inlineStr">
        <is>
          <t>A10:india; A10:recent</t>
        </is>
      </c>
      <c r="L88" t="inlineStr"/>
      <c r="M88" t="inlineStr"/>
    </row>
    <row r="89">
      <c r="A89" t="inlineStr">
        <is>
          <t>LM01894</t>
        </is>
      </c>
      <c r="B89" t="inlineStr">
        <is>
          <t>A10</t>
        </is>
      </c>
      <c r="C89" t="inlineStr">
        <is>
          <t>The Reach of Fiscal Stimulus for Urban Women Informal Sector Workers in Bengaluru during COVID-19</t>
        </is>
      </c>
      <c r="D89" t="n">
        <v>2023</v>
      </c>
      <c r="E89" t="inlineStr">
        <is>
          <t>R. Vijayamba</t>
        </is>
      </c>
      <c r="F89" t="inlineStr">
        <is>
          <t>Routledge eBooks</t>
        </is>
      </c>
      <c r="G89" t="n">
        <v>0</v>
      </c>
      <c r="H89" t="inlineStr">
        <is>
          <t>10.4324/9781003451990-4</t>
        </is>
      </c>
      <c r="I89" t="inlineStr">
        <is>
          <t>South Asia</t>
        </is>
      </c>
      <c r="J89" t="inlineStr">
        <is>
          <t>Bengaluru; India; Karnataka</t>
        </is>
      </c>
      <c r="K89" t="inlineStr">
        <is>
          <t>A10:recent</t>
        </is>
      </c>
      <c r="L89" t="inlineStr"/>
      <c r="M89" t="inlineStr"/>
    </row>
    <row r="90">
      <c r="A90" t="inlineStr">
        <is>
          <t>LM01888</t>
        </is>
      </c>
      <c r="B90" t="inlineStr">
        <is>
          <t>A10</t>
        </is>
      </c>
      <c r="C90" t="inlineStr">
        <is>
          <t>Workers in the Urban Informal Sector</t>
        </is>
      </c>
      <c r="D90" t="n">
        <v>2022</v>
      </c>
      <c r="E90" t="inlineStr">
        <is>
          <t>Nidhi Tandon; Pratyusha Basu; Omkumar Krishnan; R.V. Bhavani</t>
        </is>
      </c>
      <c r="F90" t="inlineStr">
        <is>
          <t>Routledge eBooks</t>
        </is>
      </c>
      <c r="G90" t="n">
        <v>0</v>
      </c>
      <c r="H90" t="inlineStr">
        <is>
          <t>10.4324/9781003264194-6</t>
        </is>
      </c>
      <c r="I90" t="inlineStr">
        <is>
          <t>South Asia</t>
        </is>
      </c>
      <c r="J90" t="inlineStr">
        <is>
          <t>India</t>
        </is>
      </c>
      <c r="K90" t="inlineStr">
        <is>
          <t>A10:india; A10:recent</t>
        </is>
      </c>
      <c r="L90" t="inlineStr"/>
      <c r="M90" t="inlineStr"/>
    </row>
    <row r="91">
      <c r="A91" t="inlineStr">
        <is>
          <t>LM01889</t>
        </is>
      </c>
      <c r="B91" t="inlineStr">
        <is>
          <t>A10</t>
        </is>
      </c>
      <c r="C91" t="inlineStr">
        <is>
          <t>Migrants and Their Livelihoods in the Urban Informal Sector</t>
        </is>
      </c>
      <c r="D91" t="n">
        <v>2022</v>
      </c>
      <c r="E91" t="inlineStr">
        <is>
          <t>S. S. Sripriya</t>
        </is>
      </c>
      <c r="F91" t="inlineStr">
        <is>
          <t>Routledge eBooks</t>
        </is>
      </c>
      <c r="G91" t="n">
        <v>0</v>
      </c>
      <c r="H91" t="inlineStr">
        <is>
          <t>10.4324/9781003287667-18</t>
        </is>
      </c>
      <c r="I91" t="inlineStr">
        <is>
          <t>South Asia</t>
        </is>
      </c>
      <c r="J91" t="inlineStr">
        <is>
          <t>India; Mumbai</t>
        </is>
      </c>
      <c r="K91" t="inlineStr">
        <is>
          <t>A10:india; A10:recent</t>
        </is>
      </c>
      <c r="L91" t="inlineStr"/>
      <c r="M91" t="inlineStr"/>
    </row>
    <row r="92">
      <c r="A92" t="inlineStr">
        <is>
          <t>LM01890</t>
        </is>
      </c>
      <c r="B92" t="inlineStr">
        <is>
          <t>A10</t>
        </is>
      </c>
      <c r="C92" t="inlineStr">
        <is>
          <t>Revisiting schooling access and urban livelihoods</t>
        </is>
      </c>
      <c r="D92" t="n">
        <v>2022</v>
      </c>
      <c r="E92" t="inlineStr">
        <is>
          <t>Loritta Chan</t>
        </is>
      </c>
      <c r="F92" t="inlineStr">
        <is>
          <t>Geoforum</t>
        </is>
      </c>
      <c r="G92" t="n">
        <v>0</v>
      </c>
      <c r="H92" t="inlineStr">
        <is>
          <t>10.1016/j.geoforum.2022.08.006</t>
        </is>
      </c>
      <c r="I92" t="inlineStr">
        <is>
          <t>South Asia</t>
        </is>
      </c>
      <c r="J92" t="inlineStr">
        <is>
          <t>India</t>
        </is>
      </c>
      <c r="K92" t="inlineStr">
        <is>
          <t>A10:recent</t>
        </is>
      </c>
      <c r="L92" t="inlineStr"/>
      <c r="M92" t="inlineStr"/>
    </row>
    <row r="93">
      <c r="A93" t="inlineStr">
        <is>
          <t>LM01892</t>
        </is>
      </c>
      <c r="B93" t="inlineStr">
        <is>
          <t>A10</t>
        </is>
      </c>
      <c r="C93" t="inlineStr">
        <is>
          <t>An investigation of socio-economic conditions of street hawkers: a case study of Hyderabad, Sindh, Pakistan</t>
        </is>
      </c>
      <c r="D93" t="n">
        <v>2022</v>
      </c>
      <c r="E93" t="inlineStr">
        <is>
          <t>Nazia Dharejo; Atif Hussain Dharejo; Noor un Nisa; Hakim Ali Mahesar</t>
        </is>
      </c>
      <c r="F93" t="inlineStr">
        <is>
          <t>Liberal Arts and Social Sciences International Journal (LASSIJ)</t>
        </is>
      </c>
      <c r="G93" t="n">
        <v>0</v>
      </c>
      <c r="H93" t="inlineStr">
        <is>
          <t>10.47264/idea.lassij/6.1.15</t>
        </is>
      </c>
      <c r="I93" t="inlineStr">
        <is>
          <t>South Asia</t>
        </is>
      </c>
      <c r="J93" t="inlineStr">
        <is>
          <t>Hyderabad; Pakistan</t>
        </is>
      </c>
      <c r="K93" t="inlineStr">
        <is>
          <t>A10:india; A10:recent</t>
        </is>
      </c>
      <c r="L93" t="inlineStr"/>
      <c r="M93" t="inlineStr"/>
    </row>
    <row r="94">
      <c r="A94" t="inlineStr">
        <is>
          <t>LM01887</t>
        </is>
      </c>
      <c r="B94" t="inlineStr">
        <is>
          <t>A10</t>
        </is>
      </c>
      <c r="C94" t="inlineStr">
        <is>
          <t>Gender and Urban Informal Sector Employment: An Analysis from Southern Punjab, Pakistan</t>
        </is>
      </c>
      <c r="D94" t="n">
        <v>2021</v>
      </c>
      <c r="E94" t="inlineStr">
        <is>
          <t>Durdana Qaiser Gillani; Hassan Shakeel Shah; Hafiza Nadia Bashir</t>
        </is>
      </c>
      <c r="F94" t="inlineStr">
        <is>
          <t>Journal of Economic Impact</t>
        </is>
      </c>
      <c r="G94" t="n">
        <v>0</v>
      </c>
      <c r="H94" t="inlineStr">
        <is>
          <t>10.52223/jei3032104</t>
        </is>
      </c>
      <c r="I94" t="inlineStr">
        <is>
          <t>South Asia</t>
        </is>
      </c>
      <c r="J94" t="inlineStr">
        <is>
          <t>Pakistan; Punjab</t>
        </is>
      </c>
      <c r="K94" t="inlineStr">
        <is>
          <t>A10:india</t>
        </is>
      </c>
      <c r="L94" t="inlineStr"/>
      <c r="M94" t="inlineStr"/>
    </row>
    <row r="95">
      <c r="A95" t="inlineStr">
        <is>
          <t>LM01830</t>
        </is>
      </c>
      <c r="B95" t="inlineStr">
        <is>
          <t>A10</t>
        </is>
      </c>
      <c r="C95" t="inlineStr">
        <is>
          <t>“We live and we do this work”: Women waste pickers’ experiences of wellbeing in Ahmedabad, India</t>
        </is>
      </c>
      <c r="D95" t="n">
        <v>2020</v>
      </c>
      <c r="E95" t="inlineStr">
        <is>
          <t>Josie Wittmer</t>
        </is>
      </c>
      <c r="F95" t="inlineStr">
        <is>
          <t>World Development</t>
        </is>
      </c>
      <c r="G95" t="n">
        <v>73</v>
      </c>
      <c r="H95" t="inlineStr">
        <is>
          <t>10.1016/j.worlddev.2020.105253</t>
        </is>
      </c>
      <c r="I95" t="inlineStr">
        <is>
          <t>South Asia</t>
        </is>
      </c>
      <c r="J95" t="inlineStr">
        <is>
          <t>Ahmedabad; India</t>
        </is>
      </c>
      <c r="K95" t="inlineStr">
        <is>
          <t>A10:india</t>
        </is>
      </c>
      <c r="L95" t="inlineStr"/>
      <c r="M95" t="inlineStr"/>
    </row>
    <row r="96">
      <c r="A96" t="inlineStr">
        <is>
          <t>LM01860</t>
        </is>
      </c>
      <c r="B96" t="inlineStr">
        <is>
          <t>A10</t>
        </is>
      </c>
      <c r="C96" t="inlineStr">
        <is>
          <t>Women Waste Pickers’ Lives during the COVID-19 Lockdown in Ahmedabad, India</t>
        </is>
      </c>
      <c r="D96" t="n">
        <v>2020</v>
      </c>
      <c r="E96" t="inlineStr">
        <is>
          <t>Josie Wittmer; Sharada Srinivasan; Mubina Qureshi</t>
        </is>
      </c>
      <c r="F96" t="inlineStr">
        <is>
          <t>SSRN Electronic Journal</t>
        </is>
      </c>
      <c r="G96" t="n">
        <v>4</v>
      </c>
      <c r="H96" t="inlineStr">
        <is>
          <t>10.2139/ssrn.3885161</t>
        </is>
      </c>
      <c r="I96" t="inlineStr">
        <is>
          <t>South Asia</t>
        </is>
      </c>
      <c r="J96" t="inlineStr">
        <is>
          <t>Ahmedabad; India</t>
        </is>
      </c>
      <c r="K96" t="inlineStr">
        <is>
          <t>A10:india</t>
        </is>
      </c>
      <c r="L96" t="inlineStr"/>
      <c r="M96" t="inlineStr"/>
    </row>
    <row r="97">
      <c r="A97" t="inlineStr">
        <is>
          <t>LM01864</t>
        </is>
      </c>
      <c r="B97" t="inlineStr">
        <is>
          <t>A10</t>
        </is>
      </c>
      <c r="C97" t="inlineStr">
        <is>
          <t>COVID-19 Crisis and the Informal Economy: Informal Workers in Ahmedabad, India</t>
        </is>
      </c>
      <c r="D97" t="n">
        <v>2020</v>
      </c>
      <c r="E97" t="inlineStr">
        <is>
          <t>Wiego; Sewa</t>
        </is>
      </c>
      <c r="F97" t="inlineStr">
        <is>
          <t>OpenDocs (Institute of Development Studies)</t>
        </is>
      </c>
      <c r="G97" t="n">
        <v>3</v>
      </c>
      <c r="H97" t="inlineStr"/>
      <c r="I97" t="inlineStr">
        <is>
          <t>South Asia</t>
        </is>
      </c>
      <c r="J97" t="inlineStr">
        <is>
          <t>Ahmedabad; India</t>
        </is>
      </c>
      <c r="K97" t="inlineStr">
        <is>
          <t>A10:india</t>
        </is>
      </c>
      <c r="L97" t="inlineStr"/>
      <c r="M97" t="inlineStr"/>
    </row>
    <row r="98">
      <c r="A98" t="inlineStr">
        <is>
          <t>LM01865</t>
        </is>
      </c>
      <c r="B98" t="inlineStr">
        <is>
          <t>A10</t>
        </is>
      </c>
      <c r="C98" t="inlineStr">
        <is>
          <t>COVID-19 Crisis and the Informal Economy: Informal Workers in Delhi, India</t>
        </is>
      </c>
      <c r="D98" t="n">
        <v>2020</v>
      </c>
      <c r="E98" t="inlineStr">
        <is>
          <t>Wiego</t>
        </is>
      </c>
      <c r="F98" t="inlineStr">
        <is>
          <t>OpenDocs (Institute of Development Studies)</t>
        </is>
      </c>
      <c r="G98" t="n">
        <v>3</v>
      </c>
      <c r="H98" t="inlineStr"/>
      <c r="I98" t="inlineStr">
        <is>
          <t>South Asia</t>
        </is>
      </c>
      <c r="J98" t="inlineStr">
        <is>
          <t>Delhi; India</t>
        </is>
      </c>
      <c r="K98" t="inlineStr">
        <is>
          <t>A10:india</t>
        </is>
      </c>
      <c r="L98" t="inlineStr">
        <is>
          <t>Y</t>
        </is>
      </c>
      <c r="M98" t="inlineStr"/>
    </row>
    <row r="99">
      <c r="A99" t="inlineStr">
        <is>
          <t>LM01831</t>
        </is>
      </c>
      <c r="B99" t="inlineStr">
        <is>
          <t>A10</t>
        </is>
      </c>
      <c r="C99" t="inlineStr">
        <is>
          <t>Street vending in urban ‘informal’ markets: Reflections from case-studies of street vendors in Delhi (India) and Phnom Penh City (Cambodia)</t>
        </is>
      </c>
      <c r="D99" t="n">
        <v>2019</v>
      </c>
      <c r="E99" t="inlineStr">
        <is>
          <t>Richa Sekhani; Deepanshu Mohan; Sanjana Medipally</t>
        </is>
      </c>
      <c r="F99" t="inlineStr">
        <is>
          <t>Cities</t>
        </is>
      </c>
      <c r="G99" t="n">
        <v>70</v>
      </c>
      <c r="H99" t="inlineStr">
        <is>
          <t>10.1016/j.cities.2019.01.010</t>
        </is>
      </c>
      <c r="I99" t="inlineStr">
        <is>
          <t>Multi-region</t>
        </is>
      </c>
      <c r="J99" t="inlineStr">
        <is>
          <t>Cambodia; Delhi; India; Phnom Penh</t>
        </is>
      </c>
      <c r="K99" t="inlineStr">
        <is>
          <t>A10:india</t>
        </is>
      </c>
      <c r="L99" t="inlineStr">
        <is>
          <t>Y</t>
        </is>
      </c>
      <c r="M99" t="inlineStr"/>
    </row>
    <row r="100">
      <c r="A100" t="inlineStr">
        <is>
          <t>LM01856</t>
        </is>
      </c>
      <c r="B100" t="inlineStr">
        <is>
          <t>A10</t>
        </is>
      </c>
      <c r="C100" t="inlineStr">
        <is>
          <t>Fruit and Vegetable Street Vendors in Urban Informal Sector in Hyderabad, India</t>
        </is>
      </c>
      <c r="D100" t="n">
        <v>2019</v>
      </c>
      <c r="E100" t="inlineStr">
        <is>
          <t>A. Samarpitha</t>
        </is>
      </c>
      <c r="F100" t="inlineStr">
        <is>
          <t>International Journal of Current Microbiology and Applied Sciences</t>
        </is>
      </c>
      <c r="G100" t="n">
        <v>5</v>
      </c>
      <c r="H100" t="inlineStr">
        <is>
          <t>10.20546/ijcmas.2019.811.113</t>
        </is>
      </c>
      <c r="I100" t="inlineStr">
        <is>
          <t>South Asia</t>
        </is>
      </c>
      <c r="J100" t="inlineStr">
        <is>
          <t>Hyderabad; India; Telangana</t>
        </is>
      </c>
      <c r="K100" t="inlineStr">
        <is>
          <t>A10:india</t>
        </is>
      </c>
      <c r="L100" t="inlineStr"/>
      <c r="M100" t="inlineStr"/>
    </row>
    <row r="101">
      <c r="A101" t="inlineStr">
        <is>
          <t>LM01886</t>
        </is>
      </c>
      <c r="B101" t="inlineStr">
        <is>
          <t>A10</t>
        </is>
      </c>
      <c r="C101" t="inlineStr">
        <is>
          <t>Urban Transformations: In Pune, India, Waste Pickers Go from Trash to Treasure</t>
        </is>
      </c>
      <c r="D101" t="n">
        <v>2019</v>
      </c>
      <c r="E101" t="inlineStr">
        <is>
          <t>Sarah E. Parsons; Anne Maassen; Madeleine Galvin</t>
        </is>
      </c>
      <c r="F101" t="inlineStr"/>
      <c r="G101" t="n">
        <v>1</v>
      </c>
      <c r="H101" t="inlineStr"/>
      <c r="I101" t="inlineStr">
        <is>
          <t>South Asia</t>
        </is>
      </c>
      <c r="J101" t="inlineStr">
        <is>
          <t>India; Pune</t>
        </is>
      </c>
      <c r="K101" t="inlineStr">
        <is>
          <t>A10:india</t>
        </is>
      </c>
      <c r="L101" t="inlineStr"/>
      <c r="M101" t="inlineStr"/>
    </row>
    <row r="102">
      <c r="A102" t="inlineStr">
        <is>
          <t>LM01934</t>
        </is>
      </c>
      <c r="B102" t="inlineStr">
        <is>
          <t>A10</t>
        </is>
      </c>
      <c r="C102" t="inlineStr">
        <is>
          <t>Urban Marginalisation in South Asia: Waste Pickers in Calcutta</t>
        </is>
      </c>
      <c r="D102" t="n">
        <v>2018</v>
      </c>
      <c r="E102" t="inlineStr">
        <is>
          <t>Nandini C. Sen</t>
        </is>
      </c>
      <c r="F102" t="inlineStr"/>
      <c r="G102" t="n">
        <v>0</v>
      </c>
      <c r="H102" t="inlineStr"/>
      <c r="I102" t="inlineStr">
        <is>
          <t>South Asia</t>
        </is>
      </c>
      <c r="J102" t="inlineStr">
        <is>
          <t>Calcutta; South Asia</t>
        </is>
      </c>
      <c r="K102" t="inlineStr">
        <is>
          <t>A10:india</t>
        </is>
      </c>
      <c r="L102" t="inlineStr"/>
      <c r="M102" t="inlineStr"/>
    </row>
    <row r="103">
      <c r="A103" t="inlineStr">
        <is>
          <t>LM01850</t>
        </is>
      </c>
      <c r="B103" t="inlineStr">
        <is>
          <t>A10</t>
        </is>
      </c>
      <c r="C103" t="inlineStr">
        <is>
          <t>Urban Livelihoods in Slums of Chennai: Developing a Relational Understanding</t>
        </is>
      </c>
      <c r="D103" t="n">
        <v>2017</v>
      </c>
      <c r="E103" t="inlineStr">
        <is>
          <t>Tara Saharan; Karin Pfeffer; Isa Baud</t>
        </is>
      </c>
      <c r="F103" t="inlineStr">
        <is>
          <t>European Journal of Development Research</t>
        </is>
      </c>
      <c r="G103" t="n">
        <v>9</v>
      </c>
      <c r="H103" t="inlineStr">
        <is>
          <t>10.1057/s41287-017-0095-2</t>
        </is>
      </c>
      <c r="I103" t="inlineStr">
        <is>
          <t>South Asia</t>
        </is>
      </c>
      <c r="J103" t="inlineStr">
        <is>
          <t>Chennai</t>
        </is>
      </c>
      <c r="K103" t="inlineStr">
        <is>
          <t>A10:india</t>
        </is>
      </c>
      <c r="L103" t="inlineStr"/>
      <c r="M103" t="inlineStr"/>
    </row>
    <row r="104">
      <c r="A104" t="inlineStr">
        <is>
          <t>LM01802</t>
        </is>
      </c>
      <c r="B104" t="inlineStr">
        <is>
          <t>A10</t>
        </is>
      </c>
      <c r="C104" t="inlineStr">
        <is>
          <t>Street vendors and cities</t>
        </is>
      </c>
      <c r="D104" t="n">
        <v>2016</v>
      </c>
      <c r="E104" t="inlineStr">
        <is>
          <t>Sally Roever; Caroline Skinner</t>
        </is>
      </c>
      <c r="F104" t="inlineStr">
        <is>
          <t>Environment and Urbanization</t>
        </is>
      </c>
      <c r="G104" t="n">
        <v>280</v>
      </c>
      <c r="H104" t="inlineStr">
        <is>
          <t>10.1177/0956247816653898</t>
        </is>
      </c>
      <c r="I104" t="inlineStr">
        <is>
          <t>Multi-region</t>
        </is>
      </c>
      <c r="J104" t="inlineStr">
        <is>
          <t>Ahmedabad; India; Lima; Peru</t>
        </is>
      </c>
      <c r="K104" t="inlineStr">
        <is>
          <t>A10:landmarks; A4:landmarks</t>
        </is>
      </c>
      <c r="L104" t="inlineStr"/>
      <c r="M104" t="inlineStr"/>
    </row>
    <row r="105">
      <c r="A105" t="inlineStr">
        <is>
          <t>LM01851</t>
        </is>
      </c>
      <c r="B105" t="inlineStr">
        <is>
          <t>A10</t>
        </is>
      </c>
      <c r="C105" t="inlineStr">
        <is>
          <t>Hawking Space and National Policy on Urban Street Hawkers: A Study of NDMC, Delhi</t>
        </is>
      </c>
      <c r="D105" t="n">
        <v>2016</v>
      </c>
      <c r="E105" t="inlineStr">
        <is>
          <t>Shweta Sharma</t>
        </is>
      </c>
      <c r="F105" t="inlineStr">
        <is>
          <t>Procedia Technology</t>
        </is>
      </c>
      <c r="G105" t="n">
        <v>8</v>
      </c>
      <c r="H105" t="inlineStr">
        <is>
          <t>10.1016/j.protcy.2016.05.207</t>
        </is>
      </c>
      <c r="I105" t="inlineStr">
        <is>
          <t>South Asia</t>
        </is>
      </c>
      <c r="J105" t="inlineStr">
        <is>
          <t>Delhi; India</t>
        </is>
      </c>
      <c r="K105" t="inlineStr">
        <is>
          <t>A10:india</t>
        </is>
      </c>
      <c r="L105" t="inlineStr">
        <is>
          <t>Y</t>
        </is>
      </c>
      <c r="M105" t="inlineStr"/>
    </row>
    <row r="106">
      <c r="A106" t="inlineStr">
        <is>
          <t>LM01854</t>
        </is>
      </c>
      <c r="B106" t="inlineStr">
        <is>
          <t>A10</t>
        </is>
      </c>
      <c r="C106" t="inlineStr">
        <is>
          <t>From Margin to Mainstream: Informal Street Vendors and Local Politics in Kolkata, India</t>
        </is>
      </c>
      <c r="D106" t="n">
        <v>2016</v>
      </c>
      <c r="E106" t="inlineStr">
        <is>
          <t>Tathagata Chatterji; Souvanic Roy</t>
        </is>
      </c>
      <c r="F106" t="inlineStr">
        <is>
          <t>L’Espace Politique</t>
        </is>
      </c>
      <c r="G106" t="n">
        <v>7</v>
      </c>
      <c r="H106" t="inlineStr">
        <is>
          <t>10.4000/espacepolitique.3903</t>
        </is>
      </c>
      <c r="I106" t="inlineStr">
        <is>
          <t>South Asia</t>
        </is>
      </c>
      <c r="J106" t="inlineStr">
        <is>
          <t>India; Kolkata</t>
        </is>
      </c>
      <c r="K106" t="inlineStr">
        <is>
          <t>A10:india&lt;-A9</t>
        </is>
      </c>
      <c r="L106" t="inlineStr"/>
      <c r="M106" t="inlineStr"/>
    </row>
    <row r="107">
      <c r="A107" t="inlineStr">
        <is>
          <t>LM01933</t>
        </is>
      </c>
      <c r="B107" t="inlineStr">
        <is>
          <t>A10</t>
        </is>
      </c>
      <c r="C107" t="inlineStr">
        <is>
          <t>Developing Urban Informal Sector A socio Economic Study of Home Based Workers in Hyderabad</t>
        </is>
      </c>
      <c r="D107" t="n">
        <v>2014</v>
      </c>
      <c r="E107" t="inlineStr">
        <is>
          <t>Kavitha T C</t>
        </is>
      </c>
      <c r="F107" t="inlineStr">
        <is>
          <t>Shodhganga</t>
        </is>
      </c>
      <c r="G107" t="n">
        <v>0</v>
      </c>
      <c r="H107" t="inlineStr"/>
      <c r="I107" t="inlineStr">
        <is>
          <t>South Asia</t>
        </is>
      </c>
      <c r="J107" t="inlineStr">
        <is>
          <t>Hyderabad</t>
        </is>
      </c>
      <c r="K107" t="inlineStr">
        <is>
          <t>A10:india</t>
        </is>
      </c>
      <c r="L107" t="inlineStr"/>
      <c r="M107" t="inlineStr"/>
    </row>
    <row r="108">
      <c r="A108" t="inlineStr">
        <is>
          <t>LM01940</t>
        </is>
      </c>
      <c r="B108" t="inlineStr">
        <is>
          <t>A10</t>
        </is>
      </c>
      <c r="C108" t="inlineStr">
        <is>
          <t>Street Vendors in Hyderabad (India) Holding their Ground</t>
        </is>
      </c>
      <c r="D108" t="n">
        <v>2014</v>
      </c>
      <c r="E108" t="inlineStr">
        <is>
          <t>Helena Grenzebach; Christoph Dittrich</t>
        </is>
      </c>
      <c r="F108" t="inlineStr">
        <is>
          <t>GoeScholar  The Publication Server of the Georg-August-Universität Göttingen (Georg-August-Universität Göttingen)</t>
        </is>
      </c>
      <c r="G108" t="n">
        <v>0</v>
      </c>
      <c r="H108" t="inlineStr"/>
      <c r="I108" t="inlineStr">
        <is>
          <t>South Asia</t>
        </is>
      </c>
      <c r="J108" t="inlineStr">
        <is>
          <t>Hyderabad; India</t>
        </is>
      </c>
      <c r="K108" t="inlineStr">
        <is>
          <t>A10:india</t>
        </is>
      </c>
      <c r="L108" t="inlineStr"/>
      <c r="M108" t="inlineStr"/>
    </row>
    <row r="109">
      <c r="A109" t="inlineStr">
        <is>
          <t>LM01853</t>
        </is>
      </c>
      <c r="B109" t="inlineStr">
        <is>
          <t>A10</t>
        </is>
      </c>
      <c r="C109" t="inlineStr">
        <is>
          <t>Contextualising Urban Livelihoods: Street Vending in India</t>
        </is>
      </c>
      <c r="D109" t="n">
        <v>2013</v>
      </c>
      <c r="E109" t="inlineStr">
        <is>
          <t>Abhayraj Naik</t>
        </is>
      </c>
      <c r="F109" t="inlineStr">
        <is>
          <t>SSRN Electronic Journal</t>
        </is>
      </c>
      <c r="G109" t="n">
        <v>8</v>
      </c>
      <c r="H109" t="inlineStr">
        <is>
          <t>10.2139/ssrn.2238589</t>
        </is>
      </c>
      <c r="I109" t="inlineStr">
        <is>
          <t>South Asia</t>
        </is>
      </c>
      <c r="J109" t="inlineStr">
        <is>
          <t>India</t>
        </is>
      </c>
      <c r="K109" t="inlineStr">
        <is>
          <t>A10:india</t>
        </is>
      </c>
      <c r="L109" t="inlineStr"/>
      <c r="M109" t="inlineStr"/>
    </row>
    <row r="110">
      <c r="A110" t="inlineStr">
        <is>
          <t>LM01825</t>
        </is>
      </c>
      <c r="B110" t="inlineStr">
        <is>
          <t>A10</t>
        </is>
      </c>
      <c r="C110" t="inlineStr">
        <is>
          <t>Street Vendors in the Global Urban Economy</t>
        </is>
      </c>
      <c r="D110" t="n">
        <v>2012</v>
      </c>
      <c r="E110" t="inlineStr">
        <is>
          <t>Sharit K. Bhowmik</t>
        </is>
      </c>
      <c r="F110" t="inlineStr">
        <is>
          <t>Routledge eBooks</t>
        </is>
      </c>
      <c r="G110" t="n">
        <v>194</v>
      </c>
      <c r="H110" t="inlineStr">
        <is>
          <t>10.4324/9780203150542</t>
        </is>
      </c>
      <c r="I110" t="inlineStr">
        <is>
          <t>Multi-region</t>
        </is>
      </c>
      <c r="J110" t="inlineStr">
        <is>
          <t>Africa; Bangkok; Cambodia; Delhi; India; Latin America; Mumbai; Phnom Penh; Sao Paulo; Venezuela</t>
        </is>
      </c>
      <c r="K110" t="inlineStr">
        <is>
          <t>A10:landmarks</t>
        </is>
      </c>
      <c r="L110" t="inlineStr">
        <is>
          <t>Y</t>
        </is>
      </c>
      <c r="M110" t="inlineStr"/>
    </row>
    <row r="111">
      <c r="A111" t="inlineStr">
        <is>
          <t>LM01859</t>
        </is>
      </c>
      <c r="B111" t="inlineStr">
        <is>
          <t>A10</t>
        </is>
      </c>
      <c r="C111" t="inlineStr">
        <is>
          <t>Urban informal sector in India</t>
        </is>
      </c>
      <c r="D111" t="n">
        <v>2012</v>
      </c>
      <c r="E111" t="inlineStr">
        <is>
          <t>R.S Aminatha Ratnam; S. Thirunavukarasu</t>
        </is>
      </c>
      <c r="F111" t="inlineStr">
        <is>
          <t>Asian Journal of Research in Business Economics and Management</t>
        </is>
      </c>
      <c r="G111" t="n">
        <v>4</v>
      </c>
      <c r="H111" t="inlineStr"/>
      <c r="I111" t="inlineStr">
        <is>
          <t>South Asia</t>
        </is>
      </c>
      <c r="J111" t="inlineStr">
        <is>
          <t>India</t>
        </is>
      </c>
      <c r="K111" t="inlineStr">
        <is>
          <t>A10:india</t>
        </is>
      </c>
      <c r="L111" t="inlineStr"/>
      <c r="M111" t="inlineStr"/>
    </row>
    <row r="112">
      <c r="A112" t="inlineStr">
        <is>
          <t>LM01875</t>
        </is>
      </c>
      <c r="B112" t="inlineStr">
        <is>
          <t>A10</t>
        </is>
      </c>
      <c r="C112" t="inlineStr">
        <is>
          <t>Street Vending in Delhi</t>
        </is>
      </c>
      <c r="D112" t="n">
        <v>2012</v>
      </c>
      <c r="E112" t="inlineStr">
        <is>
          <t>Maria Fernanda Garcia Rincon</t>
        </is>
      </c>
      <c r="F112" t="inlineStr">
        <is>
          <t>Routledge eBooks</t>
        </is>
      </c>
      <c r="G112" t="n">
        <v>1</v>
      </c>
      <c r="H112" t="inlineStr">
        <is>
          <t>10.4324/9780203150542-10</t>
        </is>
      </c>
      <c r="I112" t="inlineStr">
        <is>
          <t>Multi-region</t>
        </is>
      </c>
      <c r="J112" t="inlineStr">
        <is>
          <t>Delhi; India; Venezuela</t>
        </is>
      </c>
      <c r="K112" t="inlineStr">
        <is>
          <t>A10:india</t>
        </is>
      </c>
      <c r="L112" t="inlineStr">
        <is>
          <t>Y</t>
        </is>
      </c>
      <c r="M112" t="inlineStr"/>
    </row>
    <row r="113">
      <c r="A113" t="inlineStr">
        <is>
          <t>LM01931</t>
        </is>
      </c>
      <c r="B113" t="inlineStr">
        <is>
          <t>A10</t>
        </is>
      </c>
      <c r="C113" t="inlineStr">
        <is>
          <t>Transnational solidarity and micro-enterprises : Home-based workers in Ahmedabad, India</t>
        </is>
      </c>
      <c r="D113" t="n">
        <v>2012</v>
      </c>
      <c r="E113" t="inlineStr">
        <is>
          <t>Marie Larsson</t>
        </is>
      </c>
      <c r="F113" t="inlineStr">
        <is>
          <t>KTH Publication Database DiVA (KTH Royal Institute of Technology)</t>
        </is>
      </c>
      <c r="G113" t="n">
        <v>0</v>
      </c>
      <c r="H113" t="inlineStr"/>
      <c r="I113" t="inlineStr">
        <is>
          <t>Multi-region</t>
        </is>
      </c>
      <c r="J113" t="inlineStr">
        <is>
          <t>Ahmedabad; Gujarat; India; Manchester</t>
        </is>
      </c>
      <c r="K113" t="inlineStr">
        <is>
          <t>A10:india</t>
        </is>
      </c>
      <c r="L113" t="inlineStr"/>
      <c r="M113" t="inlineStr"/>
    </row>
    <row r="114">
      <c r="A114" t="inlineStr">
        <is>
          <t>LM01817</t>
        </is>
      </c>
      <c r="B114" t="inlineStr">
        <is>
          <t>A10</t>
        </is>
      </c>
      <c r="C114" t="inlineStr">
        <is>
          <t>Ordinary states: Everyday corruption and the politics of space in Mumbai</t>
        </is>
      </c>
      <c r="D114" t="n">
        <v>2011</v>
      </c>
      <c r="E114" t="inlineStr">
        <is>
          <t>Jonathan Shapiro Anjaria</t>
        </is>
      </c>
      <c r="F114" t="inlineStr">
        <is>
          <t>American Ethnologist</t>
        </is>
      </c>
      <c r="G114" t="n">
        <v>217</v>
      </c>
      <c r="H114" t="inlineStr">
        <is>
          <t>10.1111/j.1548-1425.2010.01292.x</t>
        </is>
      </c>
      <c r="I114" t="inlineStr">
        <is>
          <t>South Asia</t>
        </is>
      </c>
      <c r="J114" t="inlineStr">
        <is>
          <t>India; Mumbai</t>
        </is>
      </c>
      <c r="K114" t="inlineStr">
        <is>
          <t>A10:landmarks</t>
        </is>
      </c>
      <c r="L114" t="inlineStr"/>
      <c r="M114" t="inlineStr"/>
    </row>
    <row r="115">
      <c r="A115" t="inlineStr">
        <is>
          <t>LM01834</t>
        </is>
      </c>
      <c r="B115" t="inlineStr">
        <is>
          <t>A10</t>
        </is>
      </c>
      <c r="C115" t="inlineStr">
        <is>
          <t>WORKING LIFE OF STREET VENDORS IN MUMBAI</t>
        </is>
      </c>
      <c r="D115" t="n">
        <v>2011</v>
      </c>
      <c r="E115" t="inlineStr">
        <is>
          <t>Debdulal Saha</t>
        </is>
      </c>
      <c r="F115" t="inlineStr"/>
      <c r="G115" t="n">
        <v>53</v>
      </c>
      <c r="H115" t="inlineStr"/>
      <c r="I115" t="inlineStr">
        <is>
          <t>South Asia</t>
        </is>
      </c>
      <c r="J115" t="inlineStr">
        <is>
          <t>Mumbai</t>
        </is>
      </c>
      <c r="K115" t="inlineStr">
        <is>
          <t>A10:india</t>
        </is>
      </c>
      <c r="L115" t="inlineStr"/>
      <c r="M115" t="inlineStr"/>
    </row>
    <row r="116">
      <c r="A116" t="inlineStr">
        <is>
          <t>LM01798</t>
        </is>
      </c>
      <c r="B116" t="inlineStr">
        <is>
          <t>A10</t>
        </is>
      </c>
      <c r="C116" t="inlineStr">
        <is>
          <t>Is informal normal? : towards more and better jobs in developing countries</t>
        </is>
      </c>
      <c r="D116" t="n">
        <v>2009</v>
      </c>
      <c r="E116" t="inlineStr">
        <is>
          <t>Johannes Jütting</t>
        </is>
      </c>
      <c r="F116" t="inlineStr">
        <is>
          <t>OECD eBooks</t>
        </is>
      </c>
      <c r="G116" t="n">
        <v>299</v>
      </c>
      <c r="H116" t="inlineStr"/>
      <c r="I116" t="inlineStr">
        <is>
          <t>Multi-region</t>
        </is>
      </c>
      <c r="J116" t="inlineStr">
        <is>
          <t>Africa; Cairo; Calcutta; Moscow; South Asia; sub-Saharan</t>
        </is>
      </c>
      <c r="K116" t="inlineStr">
        <is>
          <t>A10:landmarks</t>
        </is>
      </c>
      <c r="L116" t="inlineStr"/>
      <c r="M116" t="inlineStr"/>
    </row>
    <row r="117">
      <c r="A117" t="inlineStr">
        <is>
          <t>LM01827</t>
        </is>
      </c>
      <c r="B117" t="inlineStr">
        <is>
          <t>A10</t>
        </is>
      </c>
      <c r="C117" t="inlineStr">
        <is>
          <t>Waste pickers and collectors in Delhi: Poverty and environment in an urban informal sector</t>
        </is>
      </c>
      <c r="D117" t="n">
        <v>2006</v>
      </c>
      <c r="E117" t="inlineStr">
        <is>
          <t>Yūjirō Hayami; A. K. Dikshit; Saurabh Mishra</t>
        </is>
      </c>
      <c r="F117" t="inlineStr">
        <is>
          <t>The Journal of Development Studies</t>
        </is>
      </c>
      <c r="G117" t="n">
        <v>181</v>
      </c>
      <c r="H117" t="inlineStr">
        <is>
          <t>10.1080/00220380500356662</t>
        </is>
      </c>
      <c r="I117" t="inlineStr">
        <is>
          <t>South Asia</t>
        </is>
      </c>
      <c r="J117" t="inlineStr">
        <is>
          <t>Delhi; India</t>
        </is>
      </c>
      <c r="K117" t="inlineStr">
        <is>
          <t>A10:india</t>
        </is>
      </c>
      <c r="L117" t="inlineStr">
        <is>
          <t>Y</t>
        </is>
      </c>
      <c r="M117" t="inlineStr"/>
    </row>
    <row r="118">
      <c r="A118" t="inlineStr">
        <is>
          <t>LM01821</t>
        </is>
      </c>
      <c r="B118" t="inlineStr">
        <is>
          <t>A10</t>
        </is>
      </c>
      <c r="C118" t="inlineStr">
        <is>
          <t>Skills Development in Sub-Saharan Africa</t>
        </is>
      </c>
      <c r="D118" t="n">
        <v>2004</v>
      </c>
      <c r="E118" t="inlineStr">
        <is>
          <t>Richard K. Johanson; Arvil V. Adams</t>
        </is>
      </c>
      <c r="F118" t="inlineStr"/>
      <c r="G118" t="n">
        <v>205</v>
      </c>
      <c r="H118" t="inlineStr">
        <is>
          <t>10.1596/978-0-8213-5680-7</t>
        </is>
      </c>
      <c r="I118" t="inlineStr">
        <is>
          <t>Multi-region</t>
        </is>
      </c>
      <c r="J118" t="inlineStr">
        <is>
          <t>Africa; African; Boston; Botswana; Ghana; India; Kenya; Namibia; South Africa; Sri Lanka; Sudan; Thailand; Uganda; sub-Saharan</t>
        </is>
      </c>
      <c r="K118" t="inlineStr">
        <is>
          <t>A10:landmarks</t>
        </is>
      </c>
      <c r="L118" t="inlineStr"/>
      <c r="M118" t="inlineStr"/>
    </row>
    <row r="119">
      <c r="A119" t="inlineStr">
        <is>
          <t>LM01826</t>
        </is>
      </c>
      <c r="B119" t="inlineStr">
        <is>
          <t>A10</t>
        </is>
      </c>
      <c r="C119" t="inlineStr">
        <is>
          <t>Mainstreaming informal employment and gender in poverty reduction : a handbook for policy - makers and other stakeholders</t>
        </is>
      </c>
      <c r="D119" t="n">
        <v>2004</v>
      </c>
      <c r="E119" t="inlineStr">
        <is>
          <t>Martha Alter Chen; Joann Vanek; Marilyn Carr</t>
        </is>
      </c>
      <c r="F119" t="inlineStr"/>
      <c r="G119" t="n">
        <v>184</v>
      </c>
      <c r="H119" t="inlineStr"/>
      <c r="I119" t="inlineStr">
        <is>
          <t>South Asia</t>
        </is>
      </c>
      <c r="J119" t="inlineStr">
        <is>
          <t>India</t>
        </is>
      </c>
      <c r="K119" t="inlineStr">
        <is>
          <t>A10:landmarks</t>
        </is>
      </c>
      <c r="L119" t="inlineStr"/>
      <c r="M119" t="inlineStr"/>
    </row>
    <row r="120">
      <c r="A120" t="inlineStr">
        <is>
          <t>LM01787</t>
        </is>
      </c>
      <c r="B120" t="inlineStr">
        <is>
          <t>A10</t>
        </is>
      </c>
      <c r="C120" t="inlineStr">
        <is>
          <t>Footloose Labour</t>
        </is>
      </c>
      <c r="D120" t="n">
        <v>1996</v>
      </c>
      <c r="E120" t="inlineStr">
        <is>
          <t>Jan Breman</t>
        </is>
      </c>
      <c r="F120" t="inlineStr">
        <is>
          <t>Cambridge University Press eBooks</t>
        </is>
      </c>
      <c r="G120" t="n">
        <v>532</v>
      </c>
      <c r="H120" t="inlineStr">
        <is>
          <t>10.1017/cbo9781139171076</t>
        </is>
      </c>
      <c r="I120" t="inlineStr">
        <is>
          <t>South Asia</t>
        </is>
      </c>
      <c r="J120" t="inlineStr">
        <is>
          <t>Gujarat; India; South Asia</t>
        </is>
      </c>
      <c r="K120" t="inlineStr">
        <is>
          <t>A10:landmarks&lt;-A12</t>
        </is>
      </c>
      <c r="L120" t="inlineStr"/>
      <c r="M120" t="inlineStr"/>
    </row>
    <row r="121">
      <c r="A121" t="inlineStr">
        <is>
          <t>LM01799</t>
        </is>
      </c>
      <c r="B121" t="inlineStr">
        <is>
          <t>A10</t>
        </is>
      </c>
      <c r="C121" t="inlineStr">
        <is>
          <t>Footloose Labour; Working in India's Informal Economy</t>
        </is>
      </c>
      <c r="D121" t="n">
        <v>1996</v>
      </c>
      <c r="E121" t="inlineStr">
        <is>
          <t>Jan Breman</t>
        </is>
      </c>
      <c r="F121" t="inlineStr">
        <is>
          <t>UvA-DARE (University of Amsterdam)</t>
        </is>
      </c>
      <c r="G121" t="n">
        <v>294</v>
      </c>
      <c r="H121" t="inlineStr"/>
      <c r="I121" t="inlineStr">
        <is>
          <t>South Asia</t>
        </is>
      </c>
      <c r="J121" t="inlineStr">
        <is>
          <t>Gujarat; India; South Asia</t>
        </is>
      </c>
      <c r="K121" t="inlineStr">
        <is>
          <t>A10:landmarks</t>
        </is>
      </c>
      <c r="L121" t="inlineStr"/>
      <c r="M121" t="inlineStr"/>
    </row>
    <row r="122">
      <c r="A122" t="inlineStr">
        <is>
          <t>LM01836</t>
        </is>
      </c>
      <c r="B122" t="inlineStr">
        <is>
          <t>A10</t>
        </is>
      </c>
      <c r="C122" t="inlineStr">
        <is>
          <t>Calcutta s Informal Sector-Theory and Reality</t>
        </is>
      </c>
      <c r="D122" t="n">
        <v>1983</v>
      </c>
      <c r="E122" t="inlineStr">
        <is>
          <t>Emmanuel Romatet; Sulakshana Mahajan</t>
        </is>
      </c>
      <c r="F122" t="inlineStr"/>
      <c r="G122" t="n">
        <v>46</v>
      </c>
      <c r="H122" t="inlineStr"/>
      <c r="I122" t="inlineStr">
        <is>
          <t>South Asia</t>
        </is>
      </c>
      <c r="J122" t="inlineStr">
        <is>
          <t>Calcutta</t>
        </is>
      </c>
      <c r="K122" t="inlineStr">
        <is>
          <t>A10:india</t>
        </is>
      </c>
      <c r="L122" t="inlineStr"/>
      <c r="M122" t="inlineStr"/>
    </row>
    <row r="123">
      <c r="A123" t="inlineStr">
        <is>
          <t>LM02090</t>
        </is>
      </c>
      <c r="B123" t="inlineStr">
        <is>
          <t>A11</t>
        </is>
      </c>
      <c r="C123" t="inlineStr">
        <is>
          <t>A Study of Migrant Workers' Contribution to Industrial Growth and Urban Development in Surat City, Gujarat</t>
        </is>
      </c>
      <c r="D123" t="n">
        <v>2026</v>
      </c>
      <c r="E123" t="inlineStr">
        <is>
          <t>Heena Bhadouriya; Nitu Rajput</t>
        </is>
      </c>
      <c r="F123" t="inlineStr">
        <is>
          <t>INTERNATIONAL JOURNAL OF INNOVATIONS &amp; RESEARCH ANALYSIS</t>
        </is>
      </c>
      <c r="G123" t="n">
        <v>0</v>
      </c>
      <c r="H123" t="inlineStr">
        <is>
          <t>10.62823/ijira/06.1(ii).9010</t>
        </is>
      </c>
      <c r="I123" t="inlineStr">
        <is>
          <t>South Asia</t>
        </is>
      </c>
      <c r="J123" t="inlineStr">
        <is>
          <t>Gujarat; India; Surat</t>
        </is>
      </c>
      <c r="K123" t="inlineStr">
        <is>
          <t>A11:recent</t>
        </is>
      </c>
      <c r="L123" t="inlineStr"/>
      <c r="M123" t="inlineStr"/>
    </row>
    <row r="124">
      <c r="A124" t="inlineStr">
        <is>
          <t>LM02091</t>
        </is>
      </c>
      <c r="B124" t="inlineStr">
        <is>
          <t>A11</t>
        </is>
      </c>
      <c r="C124" t="inlineStr">
        <is>
          <t>Circular labour migration and urban service pressure in India: A comparative analysis of Delhi, Mumbai and Bengaluru</t>
        </is>
      </c>
      <c r="D124" t="n">
        <v>2026</v>
      </c>
      <c r="E124" t="inlineStr">
        <is>
          <t>Ali Nawaz; Sadaf Nasir</t>
        </is>
      </c>
      <c r="F124" t="inlineStr">
        <is>
          <t>International Journal of Sociology and Political Science</t>
        </is>
      </c>
      <c r="G124" t="n">
        <v>0</v>
      </c>
      <c r="H124" t="inlineStr">
        <is>
          <t>10.66856/ijsps.2026.8.3.8090</t>
        </is>
      </c>
      <c r="I124" t="inlineStr">
        <is>
          <t>South Asia</t>
        </is>
      </c>
      <c r="J124" t="inlineStr">
        <is>
          <t>Bengaluru; Delhi; India; Mumbai</t>
        </is>
      </c>
      <c r="K124" t="inlineStr">
        <is>
          <t>A11:india; A11:india&lt;-A7</t>
        </is>
      </c>
      <c r="L124" t="inlineStr">
        <is>
          <t>Y</t>
        </is>
      </c>
      <c r="M124" t="inlineStr"/>
    </row>
    <row r="125">
      <c r="A125" t="inlineStr">
        <is>
          <t>LM02105</t>
        </is>
      </c>
      <c r="B125" t="inlineStr">
        <is>
          <t>A11</t>
        </is>
      </c>
      <c r="C125" t="inlineStr">
        <is>
          <t>A Geographical Analysis of Seasonal Migration Among Tribal Communities in Maharashtra</t>
        </is>
      </c>
      <c r="D125" t="n">
        <v>2026</v>
      </c>
      <c r="E125" t="inlineStr">
        <is>
          <t>Dr. Parag Vishnupant Tatte; Sandip. S. Bhavsar</t>
        </is>
      </c>
      <c r="F125" t="inlineStr">
        <is>
          <t>Zenodo (CERN European Organization for Nuclear Research)</t>
        </is>
      </c>
      <c r="G125" t="n">
        <v>0</v>
      </c>
      <c r="H125" t="inlineStr">
        <is>
          <t>10.5281/zenodo.20700094</t>
        </is>
      </c>
      <c r="I125" t="inlineStr">
        <is>
          <t>South Asia</t>
        </is>
      </c>
      <c r="J125" t="inlineStr">
        <is>
          <t>India; Maharashtra</t>
        </is>
      </c>
      <c r="K125" t="inlineStr">
        <is>
          <t>A11:recent</t>
        </is>
      </c>
      <c r="L125" t="inlineStr"/>
      <c r="M125" t="inlineStr"/>
    </row>
    <row r="126">
      <c r="A126" t="inlineStr">
        <is>
          <t>LM02106</t>
        </is>
      </c>
      <c r="B126" t="inlineStr">
        <is>
          <t>A11</t>
        </is>
      </c>
      <c r="C126" t="inlineStr">
        <is>
          <t>Labour Problems in Indian MSME Manufacturing Labour Problems in Indian MSME Manufacturing: Gig Economy, Seasonal Migration, and the Cost of Living Crisis</t>
        </is>
      </c>
      <c r="D126" t="n">
        <v>2026</v>
      </c>
      <c r="E126" t="inlineStr">
        <is>
          <t>Karnik Malhotra</t>
        </is>
      </c>
      <c r="F126" t="inlineStr">
        <is>
          <t>SSRN Electronic Journal</t>
        </is>
      </c>
      <c r="G126" t="n">
        <v>0</v>
      </c>
      <c r="H126" t="inlineStr">
        <is>
          <t>10.2139/ssrn.6874966</t>
        </is>
      </c>
      <c r="I126" t="inlineStr">
        <is>
          <t>South Asia</t>
        </is>
      </c>
      <c r="J126" t="inlineStr">
        <is>
          <t>India</t>
        </is>
      </c>
      <c r="K126" t="inlineStr">
        <is>
          <t>A11:india; A11:recent</t>
        </is>
      </c>
      <c r="L126" t="inlineStr"/>
      <c r="M126" t="inlineStr"/>
    </row>
    <row r="127">
      <c r="A127" t="inlineStr">
        <is>
          <t>LM02079</t>
        </is>
      </c>
      <c r="B127" t="inlineStr">
        <is>
          <t>A11</t>
        </is>
      </c>
      <c r="C127" t="inlineStr">
        <is>
          <t>Circular Migration</t>
        </is>
      </c>
      <c r="D127" t="n">
        <v>2025</v>
      </c>
      <c r="E127" t="inlineStr">
        <is>
          <t>Rabiul Ansary</t>
        </is>
      </c>
      <c r="F127" t="inlineStr">
        <is>
          <t>Migration Studies</t>
        </is>
      </c>
      <c r="G127" t="n">
        <v>0</v>
      </c>
      <c r="H127" t="inlineStr">
        <is>
          <t>10.4324/9781003586791-12</t>
        </is>
      </c>
      <c r="I127" t="inlineStr">
        <is>
          <t>South Asia</t>
        </is>
      </c>
      <c r="J127" t="inlineStr">
        <is>
          <t>India</t>
        </is>
      </c>
      <c r="K127" t="inlineStr">
        <is>
          <t>A11:india; A11:recent</t>
        </is>
      </c>
      <c r="L127" t="inlineStr"/>
      <c r="M127" t="inlineStr"/>
    </row>
    <row r="128">
      <c r="A128" t="inlineStr">
        <is>
          <t>LM02084</t>
        </is>
      </c>
      <c r="B128" t="inlineStr">
        <is>
          <t>A11</t>
        </is>
      </c>
      <c r="C128" t="inlineStr">
        <is>
          <t>Rural-Urban Migration and Informal Sector Growth in India</t>
        </is>
      </c>
      <c r="D128" t="n">
        <v>2025</v>
      </c>
      <c r="E128" t="inlineStr">
        <is>
          <t>Sanjeev Kumar</t>
        </is>
      </c>
      <c r="F128" t="inlineStr">
        <is>
          <t>RESEARCH REVIEW International Journal of Multidisciplinary</t>
        </is>
      </c>
      <c r="G128" t="n">
        <v>0</v>
      </c>
      <c r="H128" t="inlineStr">
        <is>
          <t>10.31305/rrijm.2025.v10.n7.014</t>
        </is>
      </c>
      <c r="I128" t="inlineStr">
        <is>
          <t>South Asia</t>
        </is>
      </c>
      <c r="J128" t="inlineStr">
        <is>
          <t>India</t>
        </is>
      </c>
      <c r="K128" t="inlineStr">
        <is>
          <t>A11:recent</t>
        </is>
      </c>
      <c r="L128" t="inlineStr"/>
      <c r="M128" t="inlineStr"/>
    </row>
    <row r="129">
      <c r="A129" t="inlineStr">
        <is>
          <t>LM02110</t>
        </is>
      </c>
      <c r="B129" t="inlineStr">
        <is>
          <t>A11</t>
        </is>
      </c>
      <c r="C129" t="inlineStr">
        <is>
          <t>Urban Survival and Health Inequality: Understanding precariat among Migrant Workers in Lahore</t>
        </is>
      </c>
      <c r="D129" t="n">
        <v>2025</v>
      </c>
      <c r="E129" t="inlineStr">
        <is>
          <t>Muhammad Awais; Maryam Bibi; Mohib Ullah; Azhar Khan</t>
        </is>
      </c>
      <c r="F129" t="inlineStr">
        <is>
          <t>Dialogue Social Science Review (DSSR)</t>
        </is>
      </c>
      <c r="G129" t="n">
        <v>0</v>
      </c>
      <c r="H129" t="inlineStr"/>
      <c r="I129" t="inlineStr">
        <is>
          <t>South Asia</t>
        </is>
      </c>
      <c r="J129" t="inlineStr">
        <is>
          <t>Lahore; Pakistan; Punjab</t>
        </is>
      </c>
      <c r="K129" t="inlineStr">
        <is>
          <t>A11:india</t>
        </is>
      </c>
      <c r="L129" t="inlineStr"/>
      <c r="M129" t="inlineStr"/>
    </row>
    <row r="130">
      <c r="A130" t="inlineStr">
        <is>
          <t>LM02026</t>
        </is>
      </c>
      <c r="B130" t="inlineStr">
        <is>
          <t>A11</t>
        </is>
      </c>
      <c r="C130" t="inlineStr">
        <is>
          <t>Assessing Housing Preferences and Living Conditions of Migrant Workers in the Fringe Areas of Bengaluru City, India</t>
        </is>
      </c>
      <c r="D130" t="n">
        <v>2024</v>
      </c>
      <c r="E130" t="inlineStr">
        <is>
          <t>Jayprakash Chadchan; Nabil Hossiney; Praveen Kumar Tamil Selvan; Anagha Vijayan</t>
        </is>
      </c>
      <c r="F130" t="inlineStr">
        <is>
          <t>Societies</t>
        </is>
      </c>
      <c r="G130" t="n">
        <v>9</v>
      </c>
      <c r="H130" t="inlineStr">
        <is>
          <t>10.3390/soc14120261</t>
        </is>
      </c>
      <c r="I130" t="inlineStr">
        <is>
          <t>South Asia</t>
        </is>
      </c>
      <c r="J130" t="inlineStr">
        <is>
          <t>Bengaluru; India</t>
        </is>
      </c>
      <c r="K130" t="inlineStr">
        <is>
          <t>A11:india</t>
        </is>
      </c>
      <c r="L130" t="inlineStr"/>
      <c r="M130" t="inlineStr"/>
    </row>
    <row r="131">
      <c r="A131" t="inlineStr">
        <is>
          <t>LM02035</t>
        </is>
      </c>
      <c r="B131" t="inlineStr">
        <is>
          <t>A11</t>
        </is>
      </c>
      <c r="C131" t="inlineStr">
        <is>
          <t>Circular Migrant Workers and Housing in Indian Cities: A View from Ahmedabad</t>
        </is>
      </c>
      <c r="D131" t="n">
        <v>2024</v>
      </c>
      <c r="E131" t="inlineStr">
        <is>
          <t>Renu Desai</t>
        </is>
      </c>
      <c r="F131" t="inlineStr">
        <is>
          <t>Vikalpa The Journal for Decision Makers</t>
        </is>
      </c>
      <c r="G131" t="n">
        <v>6</v>
      </c>
      <c r="H131" t="inlineStr">
        <is>
          <t>10.1177/02560909241255005</t>
        </is>
      </c>
      <c r="I131" t="inlineStr">
        <is>
          <t>South Asia</t>
        </is>
      </c>
      <c r="J131" t="inlineStr">
        <is>
          <t>Ahmedabad; India</t>
        </is>
      </c>
      <c r="K131" t="inlineStr">
        <is>
          <t>A11:india</t>
        </is>
      </c>
      <c r="L131" t="inlineStr"/>
      <c r="M131" t="inlineStr"/>
    </row>
    <row r="132">
      <c r="A132" t="inlineStr">
        <is>
          <t>LM02041</t>
        </is>
      </c>
      <c r="B132" t="inlineStr">
        <is>
          <t>A11</t>
        </is>
      </c>
      <c r="C132" t="inlineStr">
        <is>
          <t>Planning the “Ruralopolis” in India: Circular Migration, Survival Entrepreneurship, and the Subversive Non-Farm Economy</t>
        </is>
      </c>
      <c r="D132" t="n">
        <v>2024</v>
      </c>
      <c r="E132" t="inlineStr">
        <is>
          <t>Gregory F. Randolph</t>
        </is>
      </c>
      <c r="F132" t="inlineStr">
        <is>
          <t>Journal of Planning Education and Research</t>
        </is>
      </c>
      <c r="G132" t="n">
        <v>3</v>
      </c>
      <c r="H132" t="inlineStr">
        <is>
          <t>10.1177/0739456x231221996</t>
        </is>
      </c>
      <c r="I132" t="inlineStr">
        <is>
          <t>South Asia</t>
        </is>
      </c>
      <c r="J132" t="inlineStr">
        <is>
          <t>Bihar; India</t>
        </is>
      </c>
      <c r="K132" t="inlineStr">
        <is>
          <t>A11:recent</t>
        </is>
      </c>
      <c r="L132" t="inlineStr"/>
      <c r="M132" t="inlineStr"/>
    </row>
    <row r="133">
      <c r="A133" t="inlineStr">
        <is>
          <t>LM02075</t>
        </is>
      </c>
      <c r="B133" t="inlineStr">
        <is>
          <t>A11</t>
        </is>
      </c>
      <c r="C133" t="inlineStr">
        <is>
          <t>Intensity of Seasonal Migration and Its Impact on Household Consumption: Analysis of East Indian Villages</t>
        </is>
      </c>
      <c r="D133" t="n">
        <v>2024</v>
      </c>
      <c r="E133" t="inlineStr">
        <is>
          <t>Ayushi Basoya; Rama Pal</t>
        </is>
      </c>
      <c r="F133" t="inlineStr">
        <is>
          <t>Migration and Development</t>
        </is>
      </c>
      <c r="G133" t="n">
        <v>0</v>
      </c>
      <c r="H133" t="inlineStr">
        <is>
          <t>10.1177/21632324241266303</t>
        </is>
      </c>
      <c r="I133" t="inlineStr">
        <is>
          <t>South Asia</t>
        </is>
      </c>
      <c r="J133" t="inlineStr">
        <is>
          <t>Bihar; India; Jharkhand</t>
        </is>
      </c>
      <c r="K133" t="inlineStr">
        <is>
          <t>A11:india; A11:recent</t>
        </is>
      </c>
      <c r="L133" t="inlineStr"/>
      <c r="M133" t="inlineStr"/>
    </row>
    <row r="134">
      <c r="A134" t="inlineStr">
        <is>
          <t>LM02076</t>
        </is>
      </c>
      <c r="B134" t="inlineStr">
        <is>
          <t>A11</t>
        </is>
      </c>
      <c r="C134" t="inlineStr">
        <is>
          <t>PARTITION OF INDIA 1947: CHALLENGES AND SOLUTIONS OF REFUGEES IN DELHI AND PUNJAB</t>
        </is>
      </c>
      <c r="D134" t="n">
        <v>2024</v>
      </c>
      <c r="E134" t="inlineStr">
        <is>
          <t>Mubasshir; Dilawar Nabi</t>
        </is>
      </c>
      <c r="F134" t="inlineStr">
        <is>
          <t>ShodhKosh Journal of Visual and Performing Arts</t>
        </is>
      </c>
      <c r="G134" t="n">
        <v>0</v>
      </c>
      <c r="H134" t="inlineStr">
        <is>
          <t>10.29121/shodhkosh.v5.i1.2024.2052</t>
        </is>
      </c>
      <c r="I134" t="inlineStr">
        <is>
          <t>South Asia</t>
        </is>
      </c>
      <c r="J134" t="inlineStr">
        <is>
          <t>Delhi; India; Pakistan; Punjab</t>
        </is>
      </c>
      <c r="K134" t="inlineStr">
        <is>
          <t>A11:india</t>
        </is>
      </c>
      <c r="L134" t="inlineStr">
        <is>
          <t>Y</t>
        </is>
      </c>
      <c r="M134" t="inlineStr"/>
    </row>
    <row r="135">
      <c r="A135" t="inlineStr">
        <is>
          <t>LM02102</t>
        </is>
      </c>
      <c r="B135" t="inlineStr">
        <is>
          <t>A11</t>
        </is>
      </c>
      <c r="C135" t="inlineStr">
        <is>
          <t>Migration and Urbanization in South Asia: Socio-Economic Impacts on Rural Communities in Bangladesh and India</t>
        </is>
      </c>
      <c r="D135" t="n">
        <v>2024</v>
      </c>
      <c r="E135" t="inlineStr">
        <is>
          <t>Shunsuke Sato</t>
        </is>
      </c>
      <c r="F135" t="inlineStr"/>
      <c r="G135" t="n">
        <v>0</v>
      </c>
      <c r="H135" t="inlineStr">
        <is>
          <t>10.22541/au.173016224.41788157/v1</t>
        </is>
      </c>
      <c r="I135" t="inlineStr">
        <is>
          <t>South Asia</t>
        </is>
      </c>
      <c r="J135" t="inlineStr">
        <is>
          <t>Bangalore; Bangladesh; Delhi; Dhaka; India; Kerala; Mumbai; South Asia; South Asian</t>
        </is>
      </c>
      <c r="K135" t="inlineStr">
        <is>
          <t>A11:india</t>
        </is>
      </c>
      <c r="L135" t="inlineStr">
        <is>
          <t>Y</t>
        </is>
      </c>
      <c r="M135" t="inlineStr"/>
    </row>
    <row r="136">
      <c r="A136" t="inlineStr">
        <is>
          <t>LM02040</t>
        </is>
      </c>
      <c r="B136" t="inlineStr">
        <is>
          <t>A11</t>
        </is>
      </c>
      <c r="C136" t="inlineStr">
        <is>
          <t>Causes and Consequences of Circular Migration in Odisha: Evidence from a Study of Four Underdeveloped Districts</t>
        </is>
      </c>
      <c r="D136" t="n">
        <v>2023</v>
      </c>
      <c r="E136" t="inlineStr">
        <is>
          <t>Manoj Kumar Dash</t>
        </is>
      </c>
      <c r="F136" t="inlineStr">
        <is>
          <t>Demographic transformation and socio-economic development</t>
        </is>
      </c>
      <c r="G136" t="n">
        <v>3</v>
      </c>
      <c r="H136" t="inlineStr">
        <is>
          <t>10.1007/978-3-031-39382-2_11</t>
        </is>
      </c>
      <c r="I136" t="inlineStr">
        <is>
          <t>South Asia</t>
        </is>
      </c>
      <c r="J136" t="inlineStr">
        <is>
          <t>Odisha</t>
        </is>
      </c>
      <c r="K136" t="inlineStr">
        <is>
          <t>A11:recent</t>
        </is>
      </c>
      <c r="L136" t="inlineStr"/>
      <c r="M136" t="inlineStr"/>
    </row>
    <row r="137">
      <c r="A137" t="inlineStr">
        <is>
          <t>LM02067</t>
        </is>
      </c>
      <c r="B137" t="inlineStr">
        <is>
          <t>A11</t>
        </is>
      </c>
      <c r="C137" t="inlineStr">
        <is>
          <t>SPACE FOR MIGRANT WORKERS</t>
        </is>
      </c>
      <c r="D137" t="n">
        <v>2023</v>
      </c>
      <c r="E137" t="inlineStr">
        <is>
          <t>SHUBHAM PANCHAL</t>
        </is>
      </c>
      <c r="F137" t="inlineStr">
        <is>
          <t>INTERANTIONAL JOURNAL OF SCIENTIFIC RESEARCH IN ENGINEERING AND MANAGEMENT</t>
        </is>
      </c>
      <c r="G137" t="n">
        <v>0</v>
      </c>
      <c r="H137" t="inlineStr">
        <is>
          <t>10.55041/ijsrem19002</t>
        </is>
      </c>
      <c r="I137" t="inlineStr">
        <is>
          <t>South Asia</t>
        </is>
      </c>
      <c r="J137" t="inlineStr">
        <is>
          <t>India</t>
        </is>
      </c>
      <c r="K137" t="inlineStr">
        <is>
          <t>A11:recent</t>
        </is>
      </c>
      <c r="L137" t="inlineStr"/>
      <c r="M137" t="inlineStr"/>
    </row>
    <row r="138">
      <c r="A138" t="inlineStr">
        <is>
          <t>LM02101</t>
        </is>
      </c>
      <c r="B138" t="inlineStr">
        <is>
          <t>A11</t>
        </is>
      </c>
      <c r="C138" t="inlineStr">
        <is>
          <t>Living Condition of Migrant Workers in the Hospitality Sector of Bengaluru City</t>
        </is>
      </c>
      <c r="D138" t="n">
        <v>2023</v>
      </c>
      <c r="E138" t="inlineStr">
        <is>
          <t>Ramya B</t>
        </is>
      </c>
      <c r="F138" t="inlineStr">
        <is>
          <t>Zenodo (CERN European Organization for Nuclear Research)</t>
        </is>
      </c>
      <c r="G138" t="n">
        <v>0</v>
      </c>
      <c r="H138" t="inlineStr">
        <is>
          <t>10.5281/zenodo.8347259</t>
        </is>
      </c>
      <c r="I138" t="inlineStr">
        <is>
          <t>South Asia</t>
        </is>
      </c>
      <c r="J138" t="inlineStr">
        <is>
          <t>Bangalore; Bengaluru; India</t>
        </is>
      </c>
      <c r="K138" t="inlineStr">
        <is>
          <t>A11:india</t>
        </is>
      </c>
      <c r="L138" t="inlineStr"/>
      <c r="M138" t="inlineStr"/>
    </row>
    <row r="139">
      <c r="A139" t="inlineStr">
        <is>
          <t>LM02034</t>
        </is>
      </c>
      <c r="B139" t="inlineStr">
        <is>
          <t>A11</t>
        </is>
      </c>
      <c r="C139" t="inlineStr">
        <is>
          <t>An Economy of Lies: Informal Income, Phone-Banking and Female Migrant Workers in Kolkata, India</t>
        </is>
      </c>
      <c r="D139" t="n">
        <v>2022</v>
      </c>
      <c r="E139" t="inlineStr">
        <is>
          <t>Atreyee Sen</t>
        </is>
      </c>
      <c r="F139" t="inlineStr">
        <is>
          <t>Journal of Immigrant &amp; Refugee Studies</t>
        </is>
      </c>
      <c r="G139" t="n">
        <v>6</v>
      </c>
      <c r="H139" t="inlineStr">
        <is>
          <t>10.1080/15562948.2021.1978123</t>
        </is>
      </c>
      <c r="I139" t="inlineStr">
        <is>
          <t>South Asia</t>
        </is>
      </c>
      <c r="J139" t="inlineStr">
        <is>
          <t>India; Kolkata</t>
        </is>
      </c>
      <c r="K139" t="inlineStr">
        <is>
          <t>A11:india</t>
        </is>
      </c>
      <c r="L139" t="inlineStr"/>
      <c r="M139" t="inlineStr"/>
    </row>
    <row r="140">
      <c r="A140" t="inlineStr">
        <is>
          <t>LM02048</t>
        </is>
      </c>
      <c r="B140" t="inlineStr">
        <is>
          <t>A11</t>
        </is>
      </c>
      <c r="C140" t="inlineStr">
        <is>
          <t>Trend and Pattern of Rural-Urban Migration in India</t>
        </is>
      </c>
      <c r="D140" t="n">
        <v>2022</v>
      </c>
      <c r="E140" t="inlineStr">
        <is>
          <t>Rajan Kumar; Abhishek Singh; Vinod Kumar Tripathi; Girish Chandra Mishra</t>
        </is>
      </c>
      <c r="F140" t="inlineStr">
        <is>
          <t>International Journal of Current Microbiology and Applied Sciences</t>
        </is>
      </c>
      <c r="G140" t="n">
        <v>2</v>
      </c>
      <c r="H140" t="inlineStr">
        <is>
          <t>10.20546/ijcmas.2022.1106.038</t>
        </is>
      </c>
      <c r="I140" t="inlineStr">
        <is>
          <t>South Asia</t>
        </is>
      </c>
      <c r="J140" t="inlineStr">
        <is>
          <t>Delhi; India; Maharashtra; West Bengal</t>
        </is>
      </c>
      <c r="K140" t="inlineStr">
        <is>
          <t>A11:india; A11:recent</t>
        </is>
      </c>
      <c r="L140" t="inlineStr">
        <is>
          <t>Y</t>
        </is>
      </c>
      <c r="M140" t="inlineStr"/>
    </row>
    <row r="141">
      <c r="A141" t="inlineStr">
        <is>
          <t>LM02066</t>
        </is>
      </c>
      <c r="B141" t="inlineStr">
        <is>
          <t>A11</t>
        </is>
      </c>
      <c r="C141" t="inlineStr">
        <is>
          <t>A STUDY OF COVID-19 IMPACT ON MIGRANT WORKERS OF PIPLAJ AND KATHWADA INDUSTRIAL AREA - (AHMEDABAD CITY, GUJARAT, INDIA)</t>
        </is>
      </c>
      <c r="D141" t="n">
        <v>2022</v>
      </c>
      <c r="E141" t="inlineStr">
        <is>
          <t>Mahesh Jambukiya; Mayuri Farmer</t>
        </is>
      </c>
      <c r="F141" t="inlineStr">
        <is>
          <t>Towards Excellence</t>
        </is>
      </c>
      <c r="G141" t="n">
        <v>0</v>
      </c>
      <c r="H141" t="inlineStr">
        <is>
          <t>10.37867/te140260</t>
        </is>
      </c>
      <c r="I141" t="inlineStr">
        <is>
          <t>South Asia</t>
        </is>
      </c>
      <c r="J141" t="inlineStr">
        <is>
          <t>Ahmedabad; Gujarat</t>
        </is>
      </c>
      <c r="K141" t="inlineStr">
        <is>
          <t>A11:india</t>
        </is>
      </c>
      <c r="L141" t="inlineStr"/>
      <c r="M141" t="inlineStr"/>
    </row>
    <row r="142">
      <c r="A142" t="inlineStr">
        <is>
          <t>LM02036</t>
        </is>
      </c>
      <c r="B142" t="inlineStr">
        <is>
          <t>A11</t>
        </is>
      </c>
      <c r="C142" t="inlineStr">
        <is>
          <t>The Making of Urban Peripheries and Peripheral Labor: Brick Kilns and Circular Migration in and beyond Greater Delhi</t>
        </is>
      </c>
      <c r="D142" t="n">
        <v>2021</v>
      </c>
      <c r="E142" t="inlineStr">
        <is>
          <t>Pratik Mishra</t>
        </is>
      </c>
      <c r="F142" t="inlineStr">
        <is>
          <t>South Asia Multidisciplinary Academic Journal</t>
        </is>
      </c>
      <c r="G142" t="n">
        <v>5</v>
      </c>
      <c r="H142" t="inlineStr">
        <is>
          <t>10.4000/samaj.7276</t>
        </is>
      </c>
      <c r="I142" t="inlineStr">
        <is>
          <t>South Asia</t>
        </is>
      </c>
      <c r="J142" t="inlineStr">
        <is>
          <t>Delhi; Haryana; India</t>
        </is>
      </c>
      <c r="K142" t="inlineStr">
        <is>
          <t>A11:india</t>
        </is>
      </c>
      <c r="L142" t="inlineStr">
        <is>
          <t>Y</t>
        </is>
      </c>
      <c r="M142" t="inlineStr">
        <is>
          <t>Y</t>
        </is>
      </c>
    </row>
    <row r="143">
      <c r="A143" t="inlineStr">
        <is>
          <t>LM02005</t>
        </is>
      </c>
      <c r="B143" t="inlineStr">
        <is>
          <t>A11</t>
        </is>
      </c>
      <c r="C143" t="inlineStr">
        <is>
          <t>Circular Migration and Precarity: Perspectives from Rural Bihar</t>
        </is>
      </c>
      <c r="D143" t="n">
        <v>2020</v>
      </c>
      <c r="E143" t="inlineStr">
        <is>
          <t>Amrita Datta</t>
        </is>
      </c>
      <c r="F143" t="inlineStr">
        <is>
          <t>Indian Journal of Labour Economics</t>
        </is>
      </c>
      <c r="G143" t="n">
        <v>55</v>
      </c>
      <c r="H143" t="inlineStr">
        <is>
          <t>10.1007/s41027-020-00290-x</t>
        </is>
      </c>
      <c r="I143" t="inlineStr">
        <is>
          <t>South Asia</t>
        </is>
      </c>
      <c r="J143" t="inlineStr">
        <is>
          <t>Bihar</t>
        </is>
      </c>
      <c r="K143" t="inlineStr">
        <is>
          <t>A11:india</t>
        </is>
      </c>
      <c r="L143" t="inlineStr"/>
      <c r="M143" t="inlineStr"/>
    </row>
    <row r="144">
      <c r="A144" t="inlineStr">
        <is>
          <t>LM02017</t>
        </is>
      </c>
      <c r="B144" t="inlineStr">
        <is>
          <t>A11</t>
        </is>
      </c>
      <c r="C144" t="inlineStr">
        <is>
          <t>Seasonal Migration and Unfree Labour in Globalising India: Insights from Field Surveys in Odisha</t>
        </is>
      </c>
      <c r="D144" t="n">
        <v>2020</v>
      </c>
      <c r="E144" t="inlineStr">
        <is>
          <t>Deepak K. Mishra</t>
        </is>
      </c>
      <c r="F144" t="inlineStr">
        <is>
          <t>Indian Journal of Labour Economics</t>
        </is>
      </c>
      <c r="G144" t="n">
        <v>18</v>
      </c>
      <c r="H144" t="inlineStr">
        <is>
          <t>10.1007/s41027-020-00277-8</t>
        </is>
      </c>
      <c r="I144" t="inlineStr">
        <is>
          <t>South Asia</t>
        </is>
      </c>
      <c r="J144" t="inlineStr">
        <is>
          <t>India; Odisha</t>
        </is>
      </c>
      <c r="K144" t="inlineStr">
        <is>
          <t>A11:india</t>
        </is>
      </c>
      <c r="L144" t="inlineStr"/>
      <c r="M144" t="inlineStr"/>
    </row>
    <row r="145">
      <c r="A145" t="inlineStr">
        <is>
          <t>LM02104</t>
        </is>
      </c>
      <c r="B145" t="inlineStr">
        <is>
          <t>A11</t>
        </is>
      </c>
      <c r="C145" t="inlineStr">
        <is>
          <t>Arrival Cities</t>
        </is>
      </c>
      <c r="D145" t="n">
        <v>2020</v>
      </c>
      <c r="E145" t="inlineStr"/>
      <c r="F145" t="inlineStr">
        <is>
          <t>Directory of Open access Books (OAPEN Foundation)</t>
        </is>
      </c>
      <c r="G145" t="n">
        <v>0</v>
      </c>
      <c r="H145" t="inlineStr"/>
      <c r="I145" t="inlineStr">
        <is>
          <t>Multi-region</t>
        </is>
      </c>
      <c r="J145" t="inlineStr">
        <is>
          <t>Bombay; Buenos Aires; Istanbul; London; Mumbai; New York; Shanghai</t>
        </is>
      </c>
      <c r="K145" t="inlineStr">
        <is>
          <t>A11:india</t>
        </is>
      </c>
      <c r="L145" t="inlineStr"/>
      <c r="M145" t="inlineStr"/>
    </row>
    <row r="146">
      <c r="A146" t="inlineStr">
        <is>
          <t>LM02009</t>
        </is>
      </c>
      <c r="B146" t="inlineStr">
        <is>
          <t>A11</t>
        </is>
      </c>
      <c r="C146" t="inlineStr">
        <is>
          <t>Self-reliance as a Concept and a Spatial Practice for Urban Refugees: Reflections from Delhi, India</t>
        </is>
      </c>
      <c r="D146" t="n">
        <v>2019</v>
      </c>
      <c r="E146" t="inlineStr">
        <is>
          <t>Jessica Field; Anubhav Dutt Tiwari; Yamini Mookherjee</t>
        </is>
      </c>
      <c r="F146" t="inlineStr">
        <is>
          <t>Journal of Refugee Studies</t>
        </is>
      </c>
      <c r="G146" t="n">
        <v>30</v>
      </c>
      <c r="H146" t="inlineStr">
        <is>
          <t>10.1093/jrs/fez050</t>
        </is>
      </c>
      <c r="I146" t="inlineStr">
        <is>
          <t>South Asia</t>
        </is>
      </c>
      <c r="J146" t="inlineStr">
        <is>
          <t>Delhi; India</t>
        </is>
      </c>
      <c r="K146" t="inlineStr">
        <is>
          <t>A11:india</t>
        </is>
      </c>
      <c r="L146" t="inlineStr">
        <is>
          <t>Y</t>
        </is>
      </c>
      <c r="M146" t="inlineStr"/>
    </row>
    <row r="147">
      <c r="A147" t="inlineStr">
        <is>
          <t>LM02054</t>
        </is>
      </c>
      <c r="B147" t="inlineStr">
        <is>
          <t>A11</t>
        </is>
      </c>
      <c r="C147" t="inlineStr">
        <is>
          <t>Arrival Cities</t>
        </is>
      </c>
      <c r="D147" t="n">
        <v>2019</v>
      </c>
      <c r="E147" t="inlineStr">
        <is>
          <t>Dogramaci, Burcu 1971-; Hetschold, Mareike; Karp Lugo, Laura; Lee, Rachel; Roth, Helene 1991-</t>
        </is>
      </c>
      <c r="F147" t="inlineStr">
        <is>
          <t>Leuven University Press eBooks</t>
        </is>
      </c>
      <c r="G147" t="n">
        <v>1</v>
      </c>
      <c r="H147" t="inlineStr">
        <is>
          <t>10.11116/9789461663245</t>
        </is>
      </c>
      <c r="I147" t="inlineStr">
        <is>
          <t>Multi-region</t>
        </is>
      </c>
      <c r="J147" t="inlineStr">
        <is>
          <t>Bombay; Buenos Aires; Istanbul; London; Mumbai; New York; Shanghai</t>
        </is>
      </c>
      <c r="K147" t="inlineStr">
        <is>
          <t>A11:india</t>
        </is>
      </c>
      <c r="L147" t="inlineStr"/>
      <c r="M147" t="inlineStr"/>
    </row>
    <row r="148">
      <c r="A148" t="inlineStr">
        <is>
          <t>LM02061</t>
        </is>
      </c>
      <c r="B148" t="inlineStr">
        <is>
          <t>A11</t>
        </is>
      </c>
      <c r="C148" t="inlineStr">
        <is>
          <t>Socio economic condition of migrant workers in Aligarh city, India</t>
        </is>
      </c>
      <c r="D148" t="n">
        <v>2019</v>
      </c>
      <c r="E148" t="inlineStr">
        <is>
          <t>Mariya; Fatma Mehar Sultana; Joveriya Joveriya</t>
        </is>
      </c>
      <c r="F148" t="inlineStr">
        <is>
          <t>International Journal of Geography Geology and Environment</t>
        </is>
      </c>
      <c r="G148" t="n">
        <v>0</v>
      </c>
      <c r="H148" t="inlineStr">
        <is>
          <t>10.22271/27067483.2019.v1.i1a.4</t>
        </is>
      </c>
      <c r="I148" t="inlineStr">
        <is>
          <t>South Asia</t>
        </is>
      </c>
      <c r="J148" t="inlineStr">
        <is>
          <t>India</t>
        </is>
      </c>
      <c r="K148" t="inlineStr">
        <is>
          <t>A11:india</t>
        </is>
      </c>
      <c r="L148" t="inlineStr"/>
      <c r="M148" t="inlineStr"/>
    </row>
    <row r="149">
      <c r="A149" t="inlineStr">
        <is>
          <t>LM02037</t>
        </is>
      </c>
      <c r="B149" t="inlineStr">
        <is>
          <t>A11</t>
        </is>
      </c>
      <c r="C149" t="inlineStr">
        <is>
          <t>A cross sectional study on health seeking behavior of migrant workers: Bangalore city</t>
        </is>
      </c>
      <c r="D149" t="n">
        <v>2018</v>
      </c>
      <c r="E149" t="inlineStr">
        <is>
          <t>Shwetha Shwetha; K. Nagendra Prasad</t>
        </is>
      </c>
      <c r="F149" t="inlineStr">
        <is>
          <t>International Journal of Community Medicine and Public Health</t>
        </is>
      </c>
      <c r="G149" t="n">
        <v>4</v>
      </c>
      <c r="H149" t="inlineStr">
        <is>
          <t>10.18203/2394-6040.ijcmph20181251</t>
        </is>
      </c>
      <c r="I149" t="inlineStr">
        <is>
          <t>South Asia</t>
        </is>
      </c>
      <c r="J149" t="inlineStr">
        <is>
          <t>Bangalore; Bengaluru; India; Karnataka</t>
        </is>
      </c>
      <c r="K149" t="inlineStr">
        <is>
          <t>A11:india</t>
        </is>
      </c>
      <c r="L149" t="inlineStr"/>
      <c r="M149" t="inlineStr"/>
    </row>
    <row r="150">
      <c r="A150" t="inlineStr">
        <is>
          <t>LM02059</t>
        </is>
      </c>
      <c r="B150" t="inlineStr">
        <is>
          <t>A11</t>
        </is>
      </c>
      <c r="C150" t="inlineStr">
        <is>
          <t>Costs and Benefits of Seasonal Migration: Evidence from India</t>
        </is>
      </c>
      <c r="D150" t="n">
        <v>2018</v>
      </c>
      <c r="E150" t="inlineStr">
        <is>
          <t>Clément Imbert; John Papp</t>
        </is>
      </c>
      <c r="F150" t="inlineStr">
        <is>
          <t>Warwick Research Archive Portal (University of Warwick)</t>
        </is>
      </c>
      <c r="G150" t="n">
        <v>1</v>
      </c>
      <c r="H150" t="inlineStr"/>
      <c r="I150" t="inlineStr">
        <is>
          <t>South Asia</t>
        </is>
      </c>
      <c r="J150" t="inlineStr">
        <is>
          <t>India</t>
        </is>
      </c>
      <c r="K150" t="inlineStr">
        <is>
          <t>A11:india</t>
        </is>
      </c>
      <c r="L150" t="inlineStr"/>
      <c r="M150" t="inlineStr"/>
    </row>
    <row r="151">
      <c r="A151" t="inlineStr">
        <is>
          <t>LM02029</t>
        </is>
      </c>
      <c r="B151" t="inlineStr">
        <is>
          <t>A11</t>
        </is>
      </c>
      <c r="C151" t="inlineStr">
        <is>
          <t>Urban refugees in Delhi: identity, entitlements and well-being</t>
        </is>
      </c>
      <c r="D151" t="n">
        <v>2017</v>
      </c>
      <c r="E151" t="inlineStr">
        <is>
          <t>Jessica Field; Anubhav Dutt Tiwari; Yamini Mookherjee</t>
        </is>
      </c>
      <c r="F151" t="inlineStr"/>
      <c r="G151" t="n">
        <v>8</v>
      </c>
      <c r="H151" t="inlineStr"/>
      <c r="I151" t="inlineStr">
        <is>
          <t>Multi-region</t>
        </is>
      </c>
      <c r="J151" t="inlineStr">
        <is>
          <t>Delhi; India; United Kingdom</t>
        </is>
      </c>
      <c r="K151" t="inlineStr">
        <is>
          <t>A11:india</t>
        </is>
      </c>
      <c r="L151" t="inlineStr">
        <is>
          <t>Y</t>
        </is>
      </c>
      <c r="M151" t="inlineStr"/>
    </row>
    <row r="152">
      <c r="A152" t="inlineStr">
        <is>
          <t>LM02046</t>
        </is>
      </c>
      <c r="B152" t="inlineStr">
        <is>
          <t>A11</t>
        </is>
      </c>
      <c r="C152" t="inlineStr">
        <is>
          <t>Urban refugees in Delhi: Refugee networks, faith and well-being</t>
        </is>
      </c>
      <c r="D152" t="n">
        <v>2017</v>
      </c>
      <c r="E152" t="inlineStr">
        <is>
          <t>Anubhav Dutt Tiwari; Jessica Field; Yamini Mookherjee</t>
        </is>
      </c>
      <c r="F152" t="inlineStr"/>
      <c r="G152" t="n">
        <v>3</v>
      </c>
      <c r="H152" t="inlineStr"/>
      <c r="I152" t="inlineStr">
        <is>
          <t>South Asia</t>
        </is>
      </c>
      <c r="J152" t="inlineStr">
        <is>
          <t>Delhi; India</t>
        </is>
      </c>
      <c r="K152" t="inlineStr">
        <is>
          <t>A11:india</t>
        </is>
      </c>
      <c r="L152" t="inlineStr">
        <is>
          <t>Y</t>
        </is>
      </c>
      <c r="M152" t="inlineStr"/>
    </row>
    <row r="153">
      <c r="A153" t="inlineStr">
        <is>
          <t>LM02052</t>
        </is>
      </c>
      <c r="B153" t="inlineStr">
        <is>
          <t>A11</t>
        </is>
      </c>
      <c r="C153" t="inlineStr">
        <is>
          <t>Urban refugees in Delhi: self-reliance cant be exclusively entrepreneurial</t>
        </is>
      </c>
      <c r="D153" t="n">
        <v>2017</v>
      </c>
      <c r="E153" t="inlineStr">
        <is>
          <t>Jessica Field; Anubhav Dutt Tiwari; Yamini Mookherjee</t>
        </is>
      </c>
      <c r="F153" t="inlineStr">
        <is>
          <t>URI</t>
        </is>
      </c>
      <c r="G153" t="n">
        <v>2</v>
      </c>
      <c r="H153" t="inlineStr"/>
      <c r="I153" t="inlineStr">
        <is>
          <t>South Asia</t>
        </is>
      </c>
      <c r="J153" t="inlineStr">
        <is>
          <t>Delhi; India</t>
        </is>
      </c>
      <c r="K153" t="inlineStr">
        <is>
          <t>A11:india</t>
        </is>
      </c>
      <c r="L153" t="inlineStr">
        <is>
          <t>Y</t>
        </is>
      </c>
      <c r="M153" t="inlineStr"/>
    </row>
    <row r="154">
      <c r="A154" t="inlineStr">
        <is>
          <t>LM02011</t>
        </is>
      </c>
      <c r="B154" t="inlineStr">
        <is>
          <t>A11</t>
        </is>
      </c>
      <c r="C154" t="inlineStr">
        <is>
          <t>Urban Refugees</t>
        </is>
      </c>
      <c r="D154" t="n">
        <v>2015</v>
      </c>
      <c r="E154" t="inlineStr">
        <is>
          <t>Bartolomei, LA ; https://orcid.org/0000-0003-3506-5026</t>
        </is>
      </c>
      <c r="F154" t="inlineStr">
        <is>
          <t>Routledge eBooks</t>
        </is>
      </c>
      <c r="G154" t="n">
        <v>23</v>
      </c>
      <c r="H154" t="inlineStr">
        <is>
          <t>10.4324/9781315733258</t>
        </is>
      </c>
      <c r="I154" t="inlineStr">
        <is>
          <t>Multi-region</t>
        </is>
      </c>
      <c r="J154" t="inlineStr">
        <is>
          <t>India; Myanmar; New Delhi</t>
        </is>
      </c>
      <c r="K154" t="inlineStr">
        <is>
          <t>A11:india</t>
        </is>
      </c>
      <c r="L154" t="inlineStr">
        <is>
          <t>Y</t>
        </is>
      </c>
      <c r="M154" t="inlineStr"/>
    </row>
    <row r="155">
      <c r="A155" t="inlineStr">
        <is>
          <t>LM02096</t>
        </is>
      </c>
      <c r="B155" t="inlineStr">
        <is>
          <t>A11</t>
        </is>
      </c>
      <c r="C155" t="inlineStr">
        <is>
          <t>LIFE IN THE INDIAN CITY: A CASE STUDY ON FEMALE MIGRANT WORKERS IN UPSCALE RETAIL SECTORS IN DELHI</t>
        </is>
      </c>
      <c r="D155" t="n">
        <v>2015</v>
      </c>
      <c r="E155" t="inlineStr">
        <is>
          <t>Priyanka Dass Saharia</t>
        </is>
      </c>
      <c r="F155" t="inlineStr"/>
      <c r="G155" t="n">
        <v>0</v>
      </c>
      <c r="H155" t="inlineStr"/>
      <c r="I155" t="inlineStr">
        <is>
          <t>South Asia</t>
        </is>
      </c>
      <c r="J155" t="inlineStr">
        <is>
          <t>Delhi; India</t>
        </is>
      </c>
      <c r="K155" t="inlineStr">
        <is>
          <t>A11:india</t>
        </is>
      </c>
      <c r="L155" t="inlineStr">
        <is>
          <t>Y</t>
        </is>
      </c>
      <c r="M155" t="inlineStr"/>
    </row>
    <row r="156">
      <c r="A156" t="inlineStr">
        <is>
          <t>LM02097</t>
        </is>
      </c>
      <c r="B156" t="inlineStr">
        <is>
          <t>A11</t>
        </is>
      </c>
      <c r="C156" t="inlineStr">
        <is>
          <t>Karachi: The transformation and spatial politics of a Post-colonial migrant city</t>
        </is>
      </c>
      <c r="D156" t="n">
        <v>2015</v>
      </c>
      <c r="E156" t="inlineStr">
        <is>
          <t>SS Khan; Kayvan Karimi</t>
        </is>
      </c>
      <c r="F156" t="inlineStr">
        <is>
          <t>UCL Discovery (University College London)</t>
        </is>
      </c>
      <c r="G156" t="n">
        <v>0</v>
      </c>
      <c r="H156" t="inlineStr"/>
      <c r="I156" t="inlineStr">
        <is>
          <t>South Asia</t>
        </is>
      </c>
      <c r="J156" t="inlineStr">
        <is>
          <t>India; Karachi; Pakistan</t>
        </is>
      </c>
      <c r="K156" t="inlineStr">
        <is>
          <t>A11:india</t>
        </is>
      </c>
      <c r="L156" t="inlineStr"/>
      <c r="M156" t="inlineStr"/>
    </row>
    <row r="157">
      <c r="A157" t="inlineStr">
        <is>
          <t>LM02012</t>
        </is>
      </c>
      <c r="B157" t="inlineStr">
        <is>
          <t>A11</t>
        </is>
      </c>
      <c r="C157" t="inlineStr">
        <is>
          <t>Urban attraction: Bhutanese internal rural–urban migration</t>
        </is>
      </c>
      <c r="D157" t="n">
        <v>2013</v>
      </c>
      <c r="E157" t="inlineStr">
        <is>
          <t>Mayur A. Gosai; Leanne Sulewski</t>
        </is>
      </c>
      <c r="F157" t="inlineStr">
        <is>
          <t>Asian Geographer</t>
        </is>
      </c>
      <c r="G157" t="n">
        <v>23</v>
      </c>
      <c r="H157" t="inlineStr">
        <is>
          <t>10.1080/10225706.2013.790830</t>
        </is>
      </c>
      <c r="I157" t="inlineStr">
        <is>
          <t>Multi-region</t>
        </is>
      </c>
      <c r="J157" t="inlineStr">
        <is>
          <t>Bhutan; China; India; Southeast Asia</t>
        </is>
      </c>
      <c r="K157" t="inlineStr">
        <is>
          <t>A11:india</t>
        </is>
      </c>
      <c r="L157" t="inlineStr"/>
      <c r="M157" t="inlineStr"/>
    </row>
    <row r="158">
      <c r="A158" t="inlineStr">
        <is>
          <t>LM02053</t>
        </is>
      </c>
      <c r="B158" t="inlineStr">
        <is>
          <t>A11</t>
        </is>
      </c>
      <c r="C158" t="inlineStr">
        <is>
          <t>Rural migrant workers in the construction industry, New Delhi, India</t>
        </is>
      </c>
      <c r="D158" t="n">
        <v>2013</v>
      </c>
      <c r="E158" t="inlineStr">
        <is>
          <t>Valentina Prosperi</t>
        </is>
      </c>
      <c r="F158" t="inlineStr">
        <is>
          <t>The Encyclopedia of Global Human Migration</t>
        </is>
      </c>
      <c r="G158" t="n">
        <v>1</v>
      </c>
      <c r="H158" t="inlineStr">
        <is>
          <t>10.1002/9781444351071.wbeghm461</t>
        </is>
      </c>
      <c r="I158" t="inlineStr">
        <is>
          <t>South Asia</t>
        </is>
      </c>
      <c r="J158" t="inlineStr">
        <is>
          <t>India; New Delhi</t>
        </is>
      </c>
      <c r="K158" t="inlineStr">
        <is>
          <t>A11:india</t>
        </is>
      </c>
      <c r="L158" t="inlineStr">
        <is>
          <t>Y</t>
        </is>
      </c>
      <c r="M158" t="inlineStr"/>
    </row>
    <row r="159">
      <c r="A159" t="inlineStr">
        <is>
          <t>LM02093</t>
        </is>
      </c>
      <c r="B159" t="inlineStr">
        <is>
          <t>A11</t>
        </is>
      </c>
      <c r="C159" t="inlineStr">
        <is>
          <t>Participatory Planning in the Era of Public Private Partnerships: Complexities and Contradictions in a Migrant City in India</t>
        </is>
      </c>
      <c r="D159" t="n">
        <v>2013</v>
      </c>
      <c r="E159" t="inlineStr">
        <is>
          <t>Tathagata Chatterjim</t>
        </is>
      </c>
      <c r="F159" t="inlineStr"/>
      <c r="G159" t="n">
        <v>0</v>
      </c>
      <c r="H159" t="inlineStr"/>
      <c r="I159" t="inlineStr">
        <is>
          <t>South Asia</t>
        </is>
      </c>
      <c r="J159" t="inlineStr">
        <is>
          <t>Delhi; Gurgaon; India</t>
        </is>
      </c>
      <c r="K159" t="inlineStr">
        <is>
          <t>A11:india</t>
        </is>
      </c>
      <c r="L159" t="inlineStr">
        <is>
          <t>Y</t>
        </is>
      </c>
      <c r="M159" t="inlineStr">
        <is>
          <t>Y</t>
        </is>
      </c>
    </row>
    <row r="160">
      <c r="A160" t="inlineStr">
        <is>
          <t>LM01967</t>
        </is>
      </c>
      <c r="B160" t="inlineStr">
        <is>
          <t>A11</t>
        </is>
      </c>
      <c r="C160" t="inlineStr">
        <is>
          <t>City of Strangers : Gulf Migration and the Indian Community in Bahrain</t>
        </is>
      </c>
      <c r="D160" t="n">
        <v>2010</v>
      </c>
      <c r="E160" t="inlineStr">
        <is>
          <t>Andrew Gardner</t>
        </is>
      </c>
      <c r="F160" t="inlineStr">
        <is>
          <t>Cornell University Press eBooks</t>
        </is>
      </c>
      <c r="G160" t="n">
        <v>351</v>
      </c>
      <c r="H160" t="inlineStr">
        <is>
          <t>10.26530/oapen_627411</t>
        </is>
      </c>
      <c r="I160" t="inlineStr">
        <is>
          <t>Multi-region</t>
        </is>
      </c>
      <c r="J160" t="inlineStr">
        <is>
          <t>Bahrain; Gulf states; India; Middle East</t>
        </is>
      </c>
      <c r="K160" t="inlineStr">
        <is>
          <t>A11:landmarks</t>
        </is>
      </c>
      <c r="L160" t="inlineStr"/>
      <c r="M160" t="inlineStr"/>
    </row>
    <row r="161">
      <c r="A161" t="inlineStr">
        <is>
          <t>LM01963</t>
        </is>
      </c>
      <c r="B161" t="inlineStr">
        <is>
          <t>A11</t>
        </is>
      </c>
      <c r="C161" t="inlineStr">
        <is>
          <t>CITIES AND DEVELOPMENT</t>
        </is>
      </c>
      <c r="D161" t="n">
        <v>2009</v>
      </c>
      <c r="E161" t="inlineStr">
        <is>
          <t>J. Vernon Henderson</t>
        </is>
      </c>
      <c r="F161" t="inlineStr">
        <is>
          <t>Journal of Regional Science</t>
        </is>
      </c>
      <c r="G161" t="n">
        <v>433</v>
      </c>
      <c r="H161" t="inlineStr">
        <is>
          <t>10.1111/j.1467-9787.2009.00636.x</t>
        </is>
      </c>
      <c r="I161" t="inlineStr">
        <is>
          <t>Multi-region</t>
        </is>
      </c>
      <c r="J161" t="inlineStr">
        <is>
          <t>China; India</t>
        </is>
      </c>
      <c r="K161" t="inlineStr">
        <is>
          <t>A11:landmarks</t>
        </is>
      </c>
      <c r="L161" t="inlineStr"/>
      <c r="M161" t="inlineStr"/>
    </row>
    <row r="162">
      <c r="A162" t="inlineStr">
        <is>
          <t>LM02002</t>
        </is>
      </c>
      <c r="B162" t="inlineStr">
        <is>
          <t>A11</t>
        </is>
      </c>
      <c r="C162" t="inlineStr">
        <is>
          <t>Rural-Urban Migration and Poverty: The Case of India</t>
        </is>
      </c>
      <c r="D162" t="n">
        <v>1997</v>
      </c>
      <c r="E162" t="inlineStr">
        <is>
          <t>Arjan de Haan</t>
        </is>
      </c>
      <c r="F162" t="inlineStr">
        <is>
          <t>IDS Bulletin</t>
        </is>
      </c>
      <c r="G162" t="n">
        <v>67</v>
      </c>
      <c r="H162" t="inlineStr">
        <is>
          <t>10.1111/j.1759-5436.1997.mp28002004.x</t>
        </is>
      </c>
      <c r="I162" t="inlineStr">
        <is>
          <t>South Asia</t>
        </is>
      </c>
      <c r="J162" t="inlineStr">
        <is>
          <t>Calcutta; India</t>
        </is>
      </c>
      <c r="K162" t="inlineStr">
        <is>
          <t>A11:india</t>
        </is>
      </c>
      <c r="L162" t="inlineStr"/>
      <c r="M162" t="inlineStr"/>
    </row>
    <row r="163">
      <c r="A163" t="inlineStr">
        <is>
          <t>LM02016</t>
        </is>
      </c>
      <c r="B163" t="inlineStr">
        <is>
          <t>A11</t>
        </is>
      </c>
      <c r="C163" t="inlineStr">
        <is>
          <t>Rural-urban migration and poverty in South Asia</t>
        </is>
      </c>
      <c r="D163" t="n">
        <v>1992</v>
      </c>
      <c r="E163" t="inlineStr">
        <is>
          <t>Kartik C. Roy; Clem Tisdell; Mohammad Alauddin</t>
        </is>
      </c>
      <c r="F163" t="inlineStr">
        <is>
          <t>Journal of Contemporary Asia</t>
        </is>
      </c>
      <c r="G163" t="n">
        <v>19</v>
      </c>
      <c r="H163" t="inlineStr">
        <is>
          <t>10.1080/00472339280000051</t>
        </is>
      </c>
      <c r="I163" t="inlineStr">
        <is>
          <t>South Asia</t>
        </is>
      </c>
      <c r="J163" t="inlineStr">
        <is>
          <t>Bangladesh; Calcutta; India; South Asia; West Bengal</t>
        </is>
      </c>
      <c r="K163" t="inlineStr">
        <is>
          <t>A11:india</t>
        </is>
      </c>
      <c r="L163" t="inlineStr"/>
      <c r="M163" t="inlineStr"/>
    </row>
    <row r="164">
      <c r="A164" t="inlineStr">
        <is>
          <t>LM02241</t>
        </is>
      </c>
      <c r="B164" t="inlineStr">
        <is>
          <t>A12</t>
        </is>
      </c>
      <c r="C164" t="inlineStr">
        <is>
          <t>Caste, class, city and choice: Unravelling caste-based school segregation in urban India</t>
        </is>
      </c>
      <c r="D164" t="n">
        <v>2026</v>
      </c>
      <c r="E164" t="inlineStr">
        <is>
          <t>Bheemeshwar Reddy A; Prakash Kumar Shukla; Mayank Agrawal; Shamsher Singh</t>
        </is>
      </c>
      <c r="F164" t="inlineStr">
        <is>
          <t>Urban Studies</t>
        </is>
      </c>
      <c r="G164" t="n">
        <v>0</v>
      </c>
      <c r="H164" t="inlineStr">
        <is>
          <t>10.1177/00420980251407970</t>
        </is>
      </c>
      <c r="I164" t="inlineStr">
        <is>
          <t>South Asia</t>
        </is>
      </c>
      <c r="J164" t="inlineStr">
        <is>
          <t>India</t>
        </is>
      </c>
      <c r="K164" t="inlineStr">
        <is>
          <t>A12:india; A12:recent</t>
        </is>
      </c>
      <c r="L164" t="inlineStr"/>
      <c r="M164" t="inlineStr"/>
    </row>
    <row r="165">
      <c r="A165" t="inlineStr">
        <is>
          <t>LM02244</t>
        </is>
      </c>
      <c r="B165" t="inlineStr">
        <is>
          <t>A12</t>
        </is>
      </c>
      <c r="C165" t="inlineStr">
        <is>
          <t>Caste-ized Cities: Sweepers in Early Twentieth-Century United Provinces</t>
        </is>
      </c>
      <c r="D165" t="n">
        <v>2026</v>
      </c>
      <c r="E165" t="inlineStr">
        <is>
          <t>Charu Gupta</t>
        </is>
      </c>
      <c r="F165" t="inlineStr">
        <is>
          <t>India Review</t>
        </is>
      </c>
      <c r="G165" t="n">
        <v>0</v>
      </c>
      <c r="H165" t="inlineStr">
        <is>
          <t>10.1080/14736489.2026.2648497</t>
        </is>
      </c>
      <c r="I165" t="inlineStr">
        <is>
          <t>South Asia</t>
        </is>
      </c>
      <c r="J165" t="inlineStr">
        <is>
          <t>India</t>
        </is>
      </c>
      <c r="K165" t="inlineStr">
        <is>
          <t>A12:recent</t>
        </is>
      </c>
      <c r="L165" t="inlineStr"/>
      <c r="M165" t="inlineStr"/>
    </row>
    <row r="166">
      <c r="A166" t="inlineStr">
        <is>
          <t>LM02246</t>
        </is>
      </c>
      <c r="B166" t="inlineStr">
        <is>
          <t>A12</t>
        </is>
      </c>
      <c r="C166" t="inlineStr">
        <is>
          <t>Developing an Instrument to Measure Autonomy: Urban Middle-Class Women in Delhi</t>
        </is>
      </c>
      <c r="D166" t="n">
        <v>2026</v>
      </c>
      <c r="E166" t="inlineStr">
        <is>
          <t>Mythri Prasad-Aleyamma; Swati Dutta</t>
        </is>
      </c>
      <c r="F166" t="inlineStr">
        <is>
          <t>Feminist Economics</t>
        </is>
      </c>
      <c r="G166" t="n">
        <v>0</v>
      </c>
      <c r="H166" t="inlineStr">
        <is>
          <t>10.1080/13545701.2026.2628783</t>
        </is>
      </c>
      <c r="I166" t="inlineStr">
        <is>
          <t>South Asia</t>
        </is>
      </c>
      <c r="J166" t="inlineStr">
        <is>
          <t>Bangladesh; Delhi; India</t>
        </is>
      </c>
      <c r="K166" t="inlineStr">
        <is>
          <t>A12:india</t>
        </is>
      </c>
      <c r="L166" t="inlineStr">
        <is>
          <t>Y</t>
        </is>
      </c>
      <c r="M166" t="inlineStr"/>
    </row>
    <row r="167">
      <c r="A167" t="inlineStr">
        <is>
          <t>LM02248</t>
        </is>
      </c>
      <c r="B167" t="inlineStr">
        <is>
          <t>A12</t>
        </is>
      </c>
      <c r="C167" t="inlineStr">
        <is>
          <t>Learning Ecology of Urban Middle-Class Children</t>
        </is>
      </c>
      <c r="D167" t="n">
        <v>2026</v>
      </c>
      <c r="E167" t="inlineStr">
        <is>
          <t>Ravneet Kaur</t>
        </is>
      </c>
      <c r="F167" t="inlineStr">
        <is>
          <t>Routledge eBooks</t>
        </is>
      </c>
      <c r="G167" t="n">
        <v>0</v>
      </c>
      <c r="H167" t="inlineStr">
        <is>
          <t>10.4324/9781003671176-6</t>
        </is>
      </c>
      <c r="I167" t="inlineStr">
        <is>
          <t>South Asia</t>
        </is>
      </c>
      <c r="J167" t="inlineStr">
        <is>
          <t>Delhi; India</t>
        </is>
      </c>
      <c r="K167" t="inlineStr">
        <is>
          <t>A12:recent</t>
        </is>
      </c>
      <c r="L167" t="inlineStr">
        <is>
          <t>Y</t>
        </is>
      </c>
      <c r="M167" t="inlineStr"/>
    </row>
    <row r="168">
      <c r="A168" t="inlineStr">
        <is>
          <t>LM02265</t>
        </is>
      </c>
      <c r="B168" t="inlineStr">
        <is>
          <t>A12</t>
        </is>
      </c>
      <c r="C168" t="inlineStr">
        <is>
          <t>Progressive Rhetoric, Traditional Reality: Gender Equality in India's Urban Middle Class</t>
        </is>
      </c>
      <c r="D168" t="n">
        <v>2026</v>
      </c>
      <c r="E168" t="inlineStr">
        <is>
          <t>Preet Deep Singh</t>
        </is>
      </c>
      <c r="F168" t="inlineStr">
        <is>
          <t>SSRN Electronic Journal</t>
        </is>
      </c>
      <c r="G168" t="n">
        <v>0</v>
      </c>
      <c r="H168" t="inlineStr">
        <is>
          <t>10.2139/ssrn.6563003</t>
        </is>
      </c>
      <c r="I168" t="inlineStr">
        <is>
          <t>South Asia</t>
        </is>
      </c>
      <c r="J168" t="inlineStr">
        <is>
          <t>India</t>
        </is>
      </c>
      <c r="K168" t="inlineStr">
        <is>
          <t>A12:recent</t>
        </is>
      </c>
      <c r="L168" t="inlineStr"/>
      <c r="M168" t="inlineStr"/>
    </row>
    <row r="169">
      <c r="A169" t="inlineStr">
        <is>
          <t>LM02269</t>
        </is>
      </c>
      <c r="B169" t="inlineStr">
        <is>
          <t>A12</t>
        </is>
      </c>
      <c r="C169" t="inlineStr">
        <is>
          <t>The Night City and Female Existence Gendered Spatial Inequality and the Question of Spatial Justice in Urban India</t>
        </is>
      </c>
      <c r="D169" t="n">
        <v>2026</v>
      </c>
      <c r="E169" t="inlineStr">
        <is>
          <t>Jui Kundu</t>
        </is>
      </c>
      <c r="F169" t="inlineStr">
        <is>
          <t>Zenodo (CERN European Organization for Nuclear Research)</t>
        </is>
      </c>
      <c r="G169" t="n">
        <v>0</v>
      </c>
      <c r="H169" t="inlineStr">
        <is>
          <t>10.5281/zenodo.20605655</t>
        </is>
      </c>
      <c r="I169" t="inlineStr">
        <is>
          <t>South Asia</t>
        </is>
      </c>
      <c r="J169" t="inlineStr">
        <is>
          <t>Delhi; India</t>
        </is>
      </c>
      <c r="K169" t="inlineStr">
        <is>
          <t>A12:india</t>
        </is>
      </c>
      <c r="L169" t="inlineStr">
        <is>
          <t>Y</t>
        </is>
      </c>
      <c r="M169" t="inlineStr"/>
    </row>
    <row r="170">
      <c r="A170" t="inlineStr">
        <is>
          <t>LM02270</t>
        </is>
      </c>
      <c r="B170" t="inlineStr">
        <is>
          <t>A12</t>
        </is>
      </c>
      <c r="C170" t="inlineStr">
        <is>
          <t>Residential Segregation in an Urbanizing India</t>
        </is>
      </c>
      <c r="D170" t="n">
        <v>2026</v>
      </c>
      <c r="E170" t="inlineStr">
        <is>
          <t>Naveen Bharathi; Deepak V. Malghan; Andaleeb Rahman</t>
        </is>
      </c>
      <c r="F170" t="inlineStr">
        <is>
          <t>SSRN Electronic Journal</t>
        </is>
      </c>
      <c r="G170" t="n">
        <v>0</v>
      </c>
      <c r="H170" t="inlineStr">
        <is>
          <t>10.2139/ssrn.7153038</t>
        </is>
      </c>
      <c r="I170" t="inlineStr">
        <is>
          <t>South Asia</t>
        </is>
      </c>
      <c r="J170" t="inlineStr">
        <is>
          <t>India</t>
        </is>
      </c>
      <c r="K170" t="inlineStr">
        <is>
          <t>A12:india; A12:recent</t>
        </is>
      </c>
      <c r="L170" t="inlineStr"/>
      <c r="M170" t="inlineStr"/>
    </row>
    <row r="171">
      <c r="A171" t="inlineStr">
        <is>
          <t>LM02271</t>
        </is>
      </c>
      <c r="B171" t="inlineStr">
        <is>
          <t>A12</t>
        </is>
      </c>
      <c r="C171" t="inlineStr">
        <is>
          <t>The Algorithmic Caste System: Gig Work, Informality &amp; Caste Formations in Urban India</t>
        </is>
      </c>
      <c r="D171" t="n">
        <v>2026</v>
      </c>
      <c r="E171" t="inlineStr">
        <is>
          <t>Amaira Jain</t>
        </is>
      </c>
      <c r="F171" t="inlineStr">
        <is>
          <t>SSRN Electronic Journal</t>
        </is>
      </c>
      <c r="G171" t="n">
        <v>0</v>
      </c>
      <c r="H171" t="inlineStr">
        <is>
          <t>10.2139/ssrn.7445898</t>
        </is>
      </c>
      <c r="I171" t="inlineStr">
        <is>
          <t>South Asia</t>
        </is>
      </c>
      <c r="J171" t="inlineStr">
        <is>
          <t>India</t>
        </is>
      </c>
      <c r="K171" t="inlineStr">
        <is>
          <t>A12:recent; C15:india</t>
        </is>
      </c>
      <c r="L171" t="inlineStr"/>
      <c r="M171" t="inlineStr"/>
    </row>
    <row r="172">
      <c r="A172" t="inlineStr">
        <is>
          <t>LM02272</t>
        </is>
      </c>
      <c r="B172" t="inlineStr">
        <is>
          <t>A12</t>
        </is>
      </c>
      <c r="C172" t="inlineStr">
        <is>
          <t>Reimagining Indian Cities in Graphic Novels: A Comparative Visual-Textual Study of Corridor, Kari, and Delhi Calm</t>
        </is>
      </c>
      <c r="D172" t="n">
        <v>2026</v>
      </c>
      <c r="E172" t="inlineStr">
        <is>
          <t>Dr. Rimmi Datta ; Prof. Jayanta Mete</t>
        </is>
      </c>
      <c r="F172" t="inlineStr">
        <is>
          <t>International Journal of Research and Analysis in Science and Engineering</t>
        </is>
      </c>
      <c r="G172" t="n">
        <v>0</v>
      </c>
      <c r="H172" t="inlineStr"/>
      <c r="I172" t="inlineStr">
        <is>
          <t>South Asia</t>
        </is>
      </c>
      <c r="J172" t="inlineStr">
        <is>
          <t>Delhi; India; Mumbai</t>
        </is>
      </c>
      <c r="K172" t="inlineStr">
        <is>
          <t>A12:india</t>
        </is>
      </c>
      <c r="L172" t="inlineStr">
        <is>
          <t>Y</t>
        </is>
      </c>
      <c r="M172" t="inlineStr"/>
    </row>
    <row r="173">
      <c r="A173" t="inlineStr">
        <is>
          <t>LM02237</t>
        </is>
      </c>
      <c r="B173" t="inlineStr">
        <is>
          <t>A12</t>
        </is>
      </c>
      <c r="C173" t="inlineStr">
        <is>
          <t>Feminist Urbanism: An International Comparative Study</t>
        </is>
      </c>
      <c r="D173" t="n">
        <v>2025</v>
      </c>
      <c r="E173" t="inlineStr">
        <is>
          <t>Grace Weibao Peng</t>
        </is>
      </c>
      <c r="F173" t="inlineStr">
        <is>
          <t>Communications in Humanities Research</t>
        </is>
      </c>
      <c r="G173" t="n">
        <v>0</v>
      </c>
      <c r="H173" t="inlineStr">
        <is>
          <t>10.54254/2753-7064/2025.ht29455</t>
        </is>
      </c>
      <c r="I173" t="inlineStr">
        <is>
          <t>Multi-region</t>
        </is>
      </c>
      <c r="J173" t="inlineStr">
        <is>
          <t>Barcelona; India; Mumbai; Spain</t>
        </is>
      </c>
      <c r="K173" t="inlineStr">
        <is>
          <t>A12:india; A12:recent</t>
        </is>
      </c>
      <c r="L173" t="inlineStr"/>
      <c r="M173" t="inlineStr"/>
    </row>
    <row r="174">
      <c r="A174" t="inlineStr">
        <is>
          <t>LM02238</t>
        </is>
      </c>
      <c r="B174" t="inlineStr">
        <is>
          <t>A12</t>
        </is>
      </c>
      <c r="C174" t="inlineStr">
        <is>
          <t>Caste and Urban Housing in Mumbai</t>
        </is>
      </c>
      <c r="D174" t="n">
        <v>2025</v>
      </c>
      <c r="E174" t="inlineStr">
        <is>
          <t>Rudra Mohindroo</t>
        </is>
      </c>
      <c r="F174" t="inlineStr">
        <is>
          <t>International Journal of Social Science and Economic Research</t>
        </is>
      </c>
      <c r="G174" t="n">
        <v>0</v>
      </c>
      <c r="H174" t="inlineStr">
        <is>
          <t>10.46609/ijsser.2025.v10i10.049</t>
        </is>
      </c>
      <c r="I174" t="inlineStr">
        <is>
          <t>South Asia</t>
        </is>
      </c>
      <c r="J174" t="inlineStr">
        <is>
          <t>India; Mumbai</t>
        </is>
      </c>
      <c r="K174" t="inlineStr">
        <is>
          <t>A12:india; A12:recent</t>
        </is>
      </c>
      <c r="L174" t="inlineStr"/>
      <c r="M174" t="inlineStr"/>
    </row>
    <row r="175">
      <c r="A175" t="inlineStr">
        <is>
          <t>LM02242</t>
        </is>
      </c>
      <c r="B175" t="inlineStr">
        <is>
          <t>A12</t>
        </is>
      </c>
      <c r="C175" t="inlineStr">
        <is>
          <t>Socio-Spatial Segregation in Indian Cities: Legal Violence and the Marginalization of Muslim Communities</t>
        </is>
      </c>
      <c r="D175" t="n">
        <v>2025</v>
      </c>
      <c r="E175" t="inlineStr">
        <is>
          <t>Junaid ul Shafi</t>
        </is>
      </c>
      <c r="F175" t="inlineStr">
        <is>
          <t>Verfassung in Recht und Übersee</t>
        </is>
      </c>
      <c r="G175" t="n">
        <v>0</v>
      </c>
      <c r="H175" t="inlineStr">
        <is>
          <t>10.5771/0506-7286-2025-4-525</t>
        </is>
      </c>
      <c r="I175" t="inlineStr">
        <is>
          <t>South Asia</t>
        </is>
      </c>
      <c r="J175" t="inlineStr">
        <is>
          <t>India</t>
        </is>
      </c>
      <c r="K175" t="inlineStr">
        <is>
          <t>A12:recent</t>
        </is>
      </c>
      <c r="L175" t="inlineStr"/>
      <c r="M175" t="inlineStr"/>
    </row>
    <row r="176">
      <c r="A176" t="inlineStr">
        <is>
          <t>LM02266</t>
        </is>
      </c>
      <c r="B176" t="inlineStr">
        <is>
          <t>A12</t>
        </is>
      </c>
      <c r="C176" t="inlineStr">
        <is>
          <t>Informal Urbanism and Gendered Infrastructure in the Global South: Ethnography of a basti ("slum") in Hyderabad, India</t>
        </is>
      </c>
      <c r="D176" t="n">
        <v>2025</v>
      </c>
      <c r="E176" t="inlineStr">
        <is>
          <t>Yeshashwini Kadiri</t>
        </is>
      </c>
      <c r="F176" t="inlineStr">
        <is>
          <t>Kent Academic Repository (University of Kent)</t>
        </is>
      </c>
      <c r="G176" t="n">
        <v>0</v>
      </c>
      <c r="H176" t="inlineStr">
        <is>
          <t>10.22024/unikent/01.02.114051</t>
        </is>
      </c>
      <c r="I176" t="inlineStr">
        <is>
          <t>South Asia</t>
        </is>
      </c>
      <c r="J176" t="inlineStr">
        <is>
          <t>Hyderabad; India</t>
        </is>
      </c>
      <c r="K176" t="inlineStr">
        <is>
          <t>A12:india; A7:india&lt;-B12</t>
        </is>
      </c>
      <c r="L176" t="inlineStr"/>
      <c r="M176" t="inlineStr"/>
    </row>
    <row r="177">
      <c r="A177" t="inlineStr">
        <is>
          <t>LM02200</t>
        </is>
      </c>
      <c r="B177" t="inlineStr">
        <is>
          <t>A12</t>
        </is>
      </c>
      <c r="C177" t="inlineStr">
        <is>
          <t>Negotiating class, religion, and residential segregation: Aspirations of Muslim middle‐class women in Delhi</t>
        </is>
      </c>
      <c r="D177" t="n">
        <v>2024</v>
      </c>
      <c r="E177" t="inlineStr">
        <is>
          <t>Aashti Salman</t>
        </is>
      </c>
      <c r="F177" t="inlineStr">
        <is>
          <t>Sociology Compass</t>
        </is>
      </c>
      <c r="G177" t="n">
        <v>2</v>
      </c>
      <c r="H177" t="inlineStr">
        <is>
          <t>10.1111/soc4.13216</t>
        </is>
      </c>
      <c r="I177" t="inlineStr">
        <is>
          <t>South Asia</t>
        </is>
      </c>
      <c r="J177" t="inlineStr">
        <is>
          <t>Delhi; India</t>
        </is>
      </c>
      <c r="K177" t="inlineStr">
        <is>
          <t>A12:india; A12:recent</t>
        </is>
      </c>
      <c r="L177" t="inlineStr">
        <is>
          <t>Y</t>
        </is>
      </c>
      <c r="M177" t="inlineStr"/>
    </row>
    <row r="178">
      <c r="A178" t="inlineStr">
        <is>
          <t>LM02201</t>
        </is>
      </c>
      <c r="B178" t="inlineStr">
        <is>
          <t>A12</t>
        </is>
      </c>
      <c r="C178" t="inlineStr">
        <is>
          <t>Impact of Urban Migration on Caste: Rohinton Mistry’s A Fine Balance and Rural-to-Urban Caste Migration in India</t>
        </is>
      </c>
      <c r="D178" t="n">
        <v>2024</v>
      </c>
      <c r="E178" t="inlineStr">
        <is>
          <t>Mohua Dutta; Sayan Chattopadhyay</t>
        </is>
      </c>
      <c r="F178" t="inlineStr">
        <is>
          <t>Contemporary Voice of Dalit</t>
        </is>
      </c>
      <c r="G178" t="n">
        <v>2</v>
      </c>
      <c r="H178" t="inlineStr">
        <is>
          <t>10.1177/2455328x241245887</t>
        </is>
      </c>
      <c r="I178" t="inlineStr">
        <is>
          <t>South Asia</t>
        </is>
      </c>
      <c r="J178" t="inlineStr">
        <is>
          <t>India</t>
        </is>
      </c>
      <c r="K178" t="inlineStr">
        <is>
          <t>A12:recent</t>
        </is>
      </c>
      <c r="L178" t="inlineStr"/>
      <c r="M178" t="inlineStr"/>
    </row>
    <row r="179">
      <c r="A179" t="inlineStr">
        <is>
          <t>LM02228</t>
        </is>
      </c>
      <c r="B179" t="inlineStr">
        <is>
          <t>A12</t>
        </is>
      </c>
      <c r="C179" t="inlineStr">
        <is>
          <t>Television and the Formation of Urban Middle-class Identities</t>
        </is>
      </c>
      <c r="D179" t="n">
        <v>2024</v>
      </c>
      <c r="E179" t="inlineStr">
        <is>
          <t>Nayana Borgohain</t>
        </is>
      </c>
      <c r="F179" t="inlineStr">
        <is>
          <t>International Journal For Multidisciplinary Research</t>
        </is>
      </c>
      <c r="G179" t="n">
        <v>0</v>
      </c>
      <c r="H179" t="inlineStr">
        <is>
          <t>10.36948/ijfmr.2024.v06i02.14700</t>
        </is>
      </c>
      <c r="I179" t="inlineStr">
        <is>
          <t>South Asia</t>
        </is>
      </c>
      <c r="J179" t="inlineStr">
        <is>
          <t>India</t>
        </is>
      </c>
      <c r="K179" t="inlineStr">
        <is>
          <t>A12:recent</t>
        </is>
      </c>
      <c r="L179" t="inlineStr"/>
      <c r="M179" t="inlineStr"/>
    </row>
    <row r="180">
      <c r="A180" t="inlineStr">
        <is>
          <t>LM02224</t>
        </is>
      </c>
      <c r="B180" t="inlineStr">
        <is>
          <t>A12</t>
        </is>
      </c>
      <c r="C180" t="inlineStr">
        <is>
          <t>Gender, Caste, and Class in Transnational Urban Spaces</t>
        </is>
      </c>
      <c r="D180" t="n">
        <v>2023</v>
      </c>
      <c r="E180" t="inlineStr">
        <is>
          <t>Shilpi Gupta</t>
        </is>
      </c>
      <c r="F180" t="inlineStr">
        <is>
          <t>Advances in religious and cultural studies (ARCS) book series</t>
        </is>
      </c>
      <c r="G180" t="n">
        <v>0</v>
      </c>
      <c r="H180" t="inlineStr">
        <is>
          <t>10.4018/978-1-6684-6650-6.ch003</t>
        </is>
      </c>
      <c r="I180" t="inlineStr">
        <is>
          <t>Multi-region</t>
        </is>
      </c>
      <c r="J180" t="inlineStr">
        <is>
          <t>Calcutta; India; United States</t>
        </is>
      </c>
      <c r="K180" t="inlineStr">
        <is>
          <t>A12:recent</t>
        </is>
      </c>
      <c r="L180" t="inlineStr"/>
      <c r="M180" t="inlineStr"/>
    </row>
    <row r="181">
      <c r="A181" t="inlineStr">
        <is>
          <t>LM02225</t>
        </is>
      </c>
      <c r="B181" t="inlineStr">
        <is>
          <t>A12</t>
        </is>
      </c>
      <c r="C181" t="inlineStr">
        <is>
          <t>Sexual Harassment in the Information Technology Sector: A Study of Bengaluru, India</t>
        </is>
      </c>
      <c r="D181" t="n">
        <v>2023</v>
      </c>
      <c r="E181" t="inlineStr">
        <is>
          <t>Arundhati Bhattacharyya</t>
        </is>
      </c>
      <c r="F181" t="inlineStr">
        <is>
          <t>International Journal of Social Science and Economics</t>
        </is>
      </c>
      <c r="G181" t="n">
        <v>0</v>
      </c>
      <c r="H181" t="inlineStr">
        <is>
          <t>10.22158/ijsse.v3n1p12</t>
        </is>
      </c>
      <c r="I181" t="inlineStr">
        <is>
          <t>South Asia</t>
        </is>
      </c>
      <c r="J181" t="inlineStr">
        <is>
          <t>Bangalore; Bengaluru; India</t>
        </is>
      </c>
      <c r="K181" t="inlineStr">
        <is>
          <t>A12:india</t>
        </is>
      </c>
      <c r="L181" t="inlineStr"/>
      <c r="M181" t="inlineStr"/>
    </row>
    <row r="182">
      <c r="A182" t="inlineStr">
        <is>
          <t>LM02258</t>
        </is>
      </c>
      <c r="B182" t="inlineStr">
        <is>
          <t>A12</t>
        </is>
      </c>
      <c r="C182" t="inlineStr">
        <is>
          <t>The Delhi Rape Case and India’s Urban Middle Class</t>
        </is>
      </c>
      <c r="D182" t="n">
        <v>2023</v>
      </c>
      <c r="E182" t="inlineStr">
        <is>
          <t>Pramod Ranjan</t>
        </is>
      </c>
      <c r="F182" t="inlineStr"/>
      <c r="G182" t="n">
        <v>0</v>
      </c>
      <c r="H182" t="inlineStr">
        <is>
          <t>10.31219/osf.io/zwbx5</t>
        </is>
      </c>
      <c r="I182" t="inlineStr">
        <is>
          <t>South Asia</t>
        </is>
      </c>
      <c r="J182" t="inlineStr">
        <is>
          <t>Delhi; India</t>
        </is>
      </c>
      <c r="K182" t="inlineStr">
        <is>
          <t>A12:india; A12:recent</t>
        </is>
      </c>
      <c r="L182" t="inlineStr">
        <is>
          <t>Y</t>
        </is>
      </c>
      <c r="M182" t="inlineStr"/>
    </row>
    <row r="183">
      <c r="A183" t="inlineStr">
        <is>
          <t>LM02168</t>
        </is>
      </c>
      <c r="B183" t="inlineStr">
        <is>
          <t>A12</t>
        </is>
      </c>
      <c r="C183" t="inlineStr">
        <is>
          <t>Towards a Political Ecology of Caste and the City</t>
        </is>
      </c>
      <c r="D183" t="n">
        <v>2022</v>
      </c>
      <c r="E183" t="inlineStr">
        <is>
          <t>Malini Ranganathan</t>
        </is>
      </c>
      <c r="F183" t="inlineStr">
        <is>
          <t>Journal of Urban Technology</t>
        </is>
      </c>
      <c r="G183" t="n">
        <v>50</v>
      </c>
      <c r="H183" t="inlineStr">
        <is>
          <t>10.1080/10630732.2021.2007203</t>
        </is>
      </c>
      <c r="I183" t="inlineStr">
        <is>
          <t>South Asia</t>
        </is>
      </c>
      <c r="J183" t="inlineStr">
        <is>
          <t>Bangalore; India</t>
        </is>
      </c>
      <c r="K183" t="inlineStr">
        <is>
          <t>A12:recent</t>
        </is>
      </c>
      <c r="L183" t="inlineStr"/>
      <c r="M183" t="inlineStr"/>
    </row>
    <row r="184">
      <c r="A184" t="inlineStr">
        <is>
          <t>LM02172</t>
        </is>
      </c>
      <c r="B184" t="inlineStr">
        <is>
          <t>A12</t>
        </is>
      </c>
      <c r="C184" t="inlineStr">
        <is>
          <t>Residential segregation and public services in urban India</t>
        </is>
      </c>
      <c r="D184" t="n">
        <v>2022</v>
      </c>
      <c r="E184" t="inlineStr">
        <is>
          <t>Naveen Bharathi; Deepak V. Malghan; Sumit Mishra; Andaleeb Rahman</t>
        </is>
      </c>
      <c r="F184" t="inlineStr">
        <is>
          <t>Urban Studies</t>
        </is>
      </c>
      <c r="G184" t="n">
        <v>44</v>
      </c>
      <c r="H184" t="inlineStr">
        <is>
          <t>10.1177/00420980211072855</t>
        </is>
      </c>
      <c r="I184" t="inlineStr">
        <is>
          <t>South Asia</t>
        </is>
      </c>
      <c r="J184" t="inlineStr">
        <is>
          <t>Bengaluru; India</t>
        </is>
      </c>
      <c r="K184" t="inlineStr">
        <is>
          <t>A12:india; A12:recent</t>
        </is>
      </c>
      <c r="L184" t="inlineStr"/>
      <c r="M184" t="inlineStr"/>
    </row>
    <row r="185">
      <c r="A185" t="inlineStr">
        <is>
          <t>LM02185</t>
        </is>
      </c>
      <c r="B185" t="inlineStr">
        <is>
          <t>A12</t>
        </is>
      </c>
      <c r="C185" t="inlineStr">
        <is>
          <t>Placing Caste: Spatialization, Urban Segregation, and Musical Boundary-Making</t>
        </is>
      </c>
      <c r="D185" t="n">
        <v>2022</v>
      </c>
      <c r="E185" t="inlineStr">
        <is>
          <t>Pranathi Diwakar</t>
        </is>
      </c>
      <c r="F185" t="inlineStr">
        <is>
          <t>Social Forces</t>
        </is>
      </c>
      <c r="G185" t="n">
        <v>12</v>
      </c>
      <c r="H185" t="inlineStr">
        <is>
          <t>10.1093/sf/soac103</t>
        </is>
      </c>
      <c r="I185" t="inlineStr">
        <is>
          <t>South Asia</t>
        </is>
      </c>
      <c r="J185" t="inlineStr">
        <is>
          <t>Chennai; India</t>
        </is>
      </c>
      <c r="K185" t="inlineStr">
        <is>
          <t>A12:recent</t>
        </is>
      </c>
      <c r="L185" t="inlineStr"/>
      <c r="M185" t="inlineStr"/>
    </row>
    <row r="186">
      <c r="A186" t="inlineStr">
        <is>
          <t>LM02160</t>
        </is>
      </c>
      <c r="B186" t="inlineStr">
        <is>
          <t>A12</t>
        </is>
      </c>
      <c r="C186" t="inlineStr">
        <is>
          <t>Caste, racialization, and the making of environmental unfreedoms in urban India</t>
        </is>
      </c>
      <c r="D186" t="n">
        <v>2021</v>
      </c>
      <c r="E186" t="inlineStr">
        <is>
          <t>Malini Ranganathan</t>
        </is>
      </c>
      <c r="F186" t="inlineStr">
        <is>
          <t>Ethnic and Racial Studies</t>
        </is>
      </c>
      <c r="G186" t="n">
        <v>114</v>
      </c>
      <c r="H186" t="inlineStr">
        <is>
          <t>10.1080/01419870.2021.1933121</t>
        </is>
      </c>
      <c r="I186" t="inlineStr">
        <is>
          <t>South Asia</t>
        </is>
      </c>
      <c r="J186" t="inlineStr">
        <is>
          <t>Bangalore; Bengaluru; India</t>
        </is>
      </c>
      <c r="K186" t="inlineStr">
        <is>
          <t>A12:india</t>
        </is>
      </c>
      <c r="L186" t="inlineStr"/>
      <c r="M186" t="inlineStr"/>
    </row>
    <row r="187">
      <c r="A187" t="inlineStr">
        <is>
          <t>LM02167</t>
        </is>
      </c>
      <c r="B187" t="inlineStr">
        <is>
          <t>A12</t>
        </is>
      </c>
      <c r="C187" t="inlineStr">
        <is>
          <t>Animating caste: visceral geographies of pigs, caste, and violent nationalisms in Chennai city</t>
        </is>
      </c>
      <c r="D187" t="n">
        <v>2021</v>
      </c>
      <c r="E187" t="inlineStr">
        <is>
          <t>Yamini Narayanan</t>
        </is>
      </c>
      <c r="F187" t="inlineStr">
        <is>
          <t>Urban Geography</t>
        </is>
      </c>
      <c r="G187" t="n">
        <v>50</v>
      </c>
      <c r="H187" t="inlineStr">
        <is>
          <t>10.1080/02723638.2021.1890954</t>
        </is>
      </c>
      <c r="I187" t="inlineStr">
        <is>
          <t>South Asia</t>
        </is>
      </c>
      <c r="J187" t="inlineStr">
        <is>
          <t>Chennai; India</t>
        </is>
      </c>
      <c r="K187" t="inlineStr">
        <is>
          <t>A12:india</t>
        </is>
      </c>
      <c r="L187" t="inlineStr"/>
      <c r="M187" t="inlineStr"/>
    </row>
    <row r="188">
      <c r="A188" t="inlineStr">
        <is>
          <t>LM02171</t>
        </is>
      </c>
      <c r="B188" t="inlineStr">
        <is>
          <t>A12</t>
        </is>
      </c>
      <c r="C188" t="inlineStr">
        <is>
          <t>Fractal urbanism: City size and residential segregation in India</t>
        </is>
      </c>
      <c r="D188" t="n">
        <v>2021</v>
      </c>
      <c r="E188" t="inlineStr">
        <is>
          <t>Naveen Bharathi; Deepak V. Malghan; Sumit Mishra; Andaleeb Rahman</t>
        </is>
      </c>
      <c r="F188" t="inlineStr">
        <is>
          <t>World Development</t>
        </is>
      </c>
      <c r="G188" t="n">
        <v>45</v>
      </c>
      <c r="H188" t="inlineStr">
        <is>
          <t>10.1016/j.worlddev.2021.105397</t>
        </is>
      </c>
      <c r="I188" t="inlineStr">
        <is>
          <t>South Asia</t>
        </is>
      </c>
      <c r="J188" t="inlineStr">
        <is>
          <t>India</t>
        </is>
      </c>
      <c r="K188" t="inlineStr">
        <is>
          <t>A12:india</t>
        </is>
      </c>
      <c r="L188" t="inlineStr"/>
      <c r="M188" t="inlineStr"/>
    </row>
    <row r="189">
      <c r="A189" t="inlineStr">
        <is>
          <t>LM02184</t>
        </is>
      </c>
      <c r="B189" t="inlineStr">
        <is>
          <t>A12</t>
        </is>
      </c>
      <c r="C189" t="inlineStr">
        <is>
          <t>Towards an Enhanced Understanding of Caste-Based Residential Segregation in Indian Cities: Reflections from Kolkata and Bengaluru</t>
        </is>
      </c>
      <c r="D189" t="n">
        <v>2021</v>
      </c>
      <c r="E189" t="inlineStr">
        <is>
          <t>Ismail Haque; Dipendra Nath Das; Priyank Pravin Patel; Md Tanvir Hasnine</t>
        </is>
      </c>
      <c r="F189" t="inlineStr">
        <is>
          <t>Spatial Demography</t>
        </is>
      </c>
      <c r="G189" t="n">
        <v>12</v>
      </c>
      <c r="H189" t="inlineStr">
        <is>
          <t>10.1007/s40980-021-00085-8</t>
        </is>
      </c>
      <c r="I189" t="inlineStr">
        <is>
          <t>South Asia</t>
        </is>
      </c>
      <c r="J189" t="inlineStr">
        <is>
          <t>Bengaluru; India; Kolkata</t>
        </is>
      </c>
      <c r="K189" t="inlineStr">
        <is>
          <t>A12:india</t>
        </is>
      </c>
      <c r="L189" t="inlineStr"/>
      <c r="M189" t="inlineStr"/>
    </row>
    <row r="190">
      <c r="A190" t="inlineStr">
        <is>
          <t>LM02187</t>
        </is>
      </c>
      <c r="B190" t="inlineStr">
        <is>
          <t>A12</t>
        </is>
      </c>
      <c r="C190" t="inlineStr">
        <is>
          <t>Socio-spatial Segregation and Exclusion in Mumbai</t>
        </is>
      </c>
      <c r="D190" t="n">
        <v>2021</v>
      </c>
      <c r="E190" t="inlineStr">
        <is>
          <t>Abdul Shaban; Zinat Aboli</t>
        </is>
      </c>
      <c r="F190" t="inlineStr">
        <is>
          <t>The urban book series</t>
        </is>
      </c>
      <c r="G190" t="n">
        <v>10</v>
      </c>
      <c r="H190" t="inlineStr">
        <is>
          <t>10.1007/978-3-030-64569-4_8</t>
        </is>
      </c>
      <c r="I190" t="inlineStr">
        <is>
          <t>South Asia</t>
        </is>
      </c>
      <c r="J190" t="inlineStr">
        <is>
          <t>India; Mumbai</t>
        </is>
      </c>
      <c r="K190" t="inlineStr">
        <is>
          <t>A12:india</t>
        </is>
      </c>
      <c r="L190" t="inlineStr"/>
      <c r="M190" t="inlineStr"/>
    </row>
    <row r="191">
      <c r="A191" t="inlineStr">
        <is>
          <t>LM02218</t>
        </is>
      </c>
      <c r="B191" t="inlineStr">
        <is>
          <t>A12</t>
        </is>
      </c>
      <c r="C191" t="inlineStr">
        <is>
          <t>PREVALENCE OF INCIDENTS OF STREET SEXUAL HARASSMENT AGAINST WOMEN IN DELHI.</t>
        </is>
      </c>
      <c r="D191" t="n">
        <v>2021</v>
      </c>
      <c r="E191" t="inlineStr">
        <is>
          <t>Yuvika Bishnoi</t>
        </is>
      </c>
      <c r="F191" t="inlineStr">
        <is>
          <t>PARIPEX-INDIAN JOURNAL OF RESEARCH</t>
        </is>
      </c>
      <c r="G191" t="n">
        <v>0</v>
      </c>
      <c r="H191" t="inlineStr">
        <is>
          <t>10.36106/paripex/6011915</t>
        </is>
      </c>
      <c r="I191" t="inlineStr">
        <is>
          <t>South Asia</t>
        </is>
      </c>
      <c r="J191" t="inlineStr">
        <is>
          <t>Delhi; India</t>
        </is>
      </c>
      <c r="K191" t="inlineStr">
        <is>
          <t>A12:india</t>
        </is>
      </c>
      <c r="L191" t="inlineStr">
        <is>
          <t>Y</t>
        </is>
      </c>
      <c r="M191" t="inlineStr"/>
    </row>
    <row r="192">
      <c r="A192" t="inlineStr">
        <is>
          <t>LM02181</t>
        </is>
      </c>
      <c r="B192" t="inlineStr">
        <is>
          <t>A12</t>
        </is>
      </c>
      <c r="C192" t="inlineStr">
        <is>
          <t>Rooted flexibility: social reproduction, violence and gendered work in the Indian city</t>
        </is>
      </c>
      <c r="D192" t="n">
        <v>2020</v>
      </c>
      <c r="E192" t="inlineStr">
        <is>
          <t>Thomas Cowan</t>
        </is>
      </c>
      <c r="F192" t="inlineStr">
        <is>
          <t>Gender Place &amp; Culture</t>
        </is>
      </c>
      <c r="G192" t="n">
        <v>16</v>
      </c>
      <c r="H192" t="inlineStr">
        <is>
          <t>10.1080/0966369x.2019.1708276</t>
        </is>
      </c>
      <c r="I192" t="inlineStr">
        <is>
          <t>South Asia</t>
        </is>
      </c>
      <c r="J192" t="inlineStr">
        <is>
          <t>Gurgaon; India</t>
        </is>
      </c>
      <c r="K192" t="inlineStr">
        <is>
          <t>A12:india</t>
        </is>
      </c>
      <c r="L192" t="inlineStr">
        <is>
          <t>Y</t>
        </is>
      </c>
      <c r="M192" t="inlineStr">
        <is>
          <t>Y</t>
        </is>
      </c>
    </row>
    <row r="193">
      <c r="A193" t="inlineStr">
        <is>
          <t>LM02256</t>
        </is>
      </c>
      <c r="B193" t="inlineStr">
        <is>
          <t>A12</t>
        </is>
      </c>
      <c r="C193" t="inlineStr">
        <is>
          <t>Residential Segregation by Caste in the Indian States of Gujarat and Karnataka</t>
        </is>
      </c>
      <c r="D193" t="n">
        <v>2020</v>
      </c>
      <c r="E193" t="inlineStr">
        <is>
          <t>Alicia Terrero</t>
        </is>
      </c>
      <c r="F193" t="inlineStr">
        <is>
          <t>Providence College Digital Commons (Providence College)</t>
        </is>
      </c>
      <c r="G193" t="n">
        <v>0</v>
      </c>
      <c r="H193" t="inlineStr"/>
      <c r="I193" t="inlineStr">
        <is>
          <t>South Asia</t>
        </is>
      </c>
      <c r="J193" t="inlineStr">
        <is>
          <t>Gujarat; India; Karnataka</t>
        </is>
      </c>
      <c r="K193" t="inlineStr">
        <is>
          <t>A12:india</t>
        </is>
      </c>
      <c r="L193" t="inlineStr"/>
      <c r="M193" t="inlineStr"/>
    </row>
    <row r="194">
      <c r="A194" t="inlineStr">
        <is>
          <t>LM02257</t>
        </is>
      </c>
      <c r="B194" t="inlineStr">
        <is>
          <t>A12</t>
        </is>
      </c>
      <c r="C194" t="inlineStr">
        <is>
          <t>Belonging in the Segregated City: Gender, community and urban citizenship in Mumbai, India</t>
        </is>
      </c>
      <c r="D194" t="n">
        <v>2020</v>
      </c>
      <c r="E194" t="inlineStr">
        <is>
          <t>Tanvi Bhatkal</t>
        </is>
      </c>
      <c r="F194" t="inlineStr">
        <is>
          <t>Apollo (University of Cambridge)</t>
        </is>
      </c>
      <c r="G194" t="n">
        <v>0</v>
      </c>
      <c r="H194" t="inlineStr">
        <is>
          <t>10.17863/cam.70025</t>
        </is>
      </c>
      <c r="I194" t="inlineStr">
        <is>
          <t>South Asia</t>
        </is>
      </c>
      <c r="J194" t="inlineStr">
        <is>
          <t>India; Mumbai</t>
        </is>
      </c>
      <c r="K194" t="inlineStr">
        <is>
          <t>A12:india</t>
        </is>
      </c>
      <c r="L194" t="inlineStr"/>
      <c r="M194" t="inlineStr"/>
    </row>
    <row r="195">
      <c r="A195" t="inlineStr">
        <is>
          <t>LM02166</t>
        </is>
      </c>
      <c r="B195" t="inlineStr">
        <is>
          <t>A12</t>
        </is>
      </c>
      <c r="C195" t="inlineStr">
        <is>
          <t>Recasting inequality: residential segregation by caste over time in urban India</t>
        </is>
      </c>
      <c r="D195" t="n">
        <v>2019</v>
      </c>
      <c r="E195" t="inlineStr">
        <is>
          <t>Gayatri Singh; Trina Vithayathil; Kanhu Charan Pradhan</t>
        </is>
      </c>
      <c r="F195" t="inlineStr">
        <is>
          <t>Environment and Urbanization</t>
        </is>
      </c>
      <c r="G195" t="n">
        <v>68</v>
      </c>
      <c r="H195" t="inlineStr">
        <is>
          <t>10.1177/0956247818812330</t>
        </is>
      </c>
      <c r="I195" t="inlineStr">
        <is>
          <t>South Asia</t>
        </is>
      </c>
      <c r="J195" t="inlineStr">
        <is>
          <t>Gujarat; Haryana; India; Karnataka; Maharashtra; Punjab; Tamil Nadu</t>
        </is>
      </c>
      <c r="K195" t="inlineStr">
        <is>
          <t>A12:india</t>
        </is>
      </c>
      <c r="L195" t="inlineStr"/>
      <c r="M195" t="inlineStr">
        <is>
          <t>Y</t>
        </is>
      </c>
    </row>
    <row r="196">
      <c r="A196" t="inlineStr">
        <is>
          <t>LM02194</t>
        </is>
      </c>
      <c r="B196" t="inlineStr">
        <is>
          <t>A12</t>
        </is>
      </c>
      <c r="C196" t="inlineStr">
        <is>
          <t>Claiming status and contesting sexual violence and harassment among community health activists in Delhi</t>
        </is>
      </c>
      <c r="D196" t="n">
        <v>2019</v>
      </c>
      <c r="E196" t="inlineStr">
        <is>
          <t>Emilija Zabiliūtė</t>
        </is>
      </c>
      <c r="F196" t="inlineStr">
        <is>
          <t>Gender Place &amp; Culture</t>
        </is>
      </c>
      <c r="G196" t="n">
        <v>4</v>
      </c>
      <c r="H196" t="inlineStr">
        <is>
          <t>10.1080/0966369x.2019.1586651</t>
        </is>
      </c>
      <c r="I196" t="inlineStr">
        <is>
          <t>South Asia</t>
        </is>
      </c>
      <c r="J196" t="inlineStr">
        <is>
          <t>Delhi; India</t>
        </is>
      </c>
      <c r="K196" t="inlineStr">
        <is>
          <t>A12:india</t>
        </is>
      </c>
      <c r="L196" t="inlineStr">
        <is>
          <t>Y</t>
        </is>
      </c>
      <c r="M196" t="inlineStr"/>
    </row>
    <row r="197">
      <c r="A197" t="inlineStr">
        <is>
          <t>LM02197</t>
        </is>
      </c>
      <c r="B197" t="inlineStr">
        <is>
          <t>A12</t>
        </is>
      </c>
      <c r="C197" t="inlineStr">
        <is>
          <t>Residential Segregation Patterns in Indian Metros</t>
        </is>
      </c>
      <c r="D197" t="n">
        <v>2019</v>
      </c>
      <c r="E197" t="inlineStr">
        <is>
          <t>Naveen Bharathi; Deepak V. Malghan; Andaleeb Rahman</t>
        </is>
      </c>
      <c r="F197" t="inlineStr">
        <is>
          <t>SSRN Electronic Journal</t>
        </is>
      </c>
      <c r="G197" t="n">
        <v>3</v>
      </c>
      <c r="H197" t="inlineStr">
        <is>
          <t>10.2139/ssrn.3377267</t>
        </is>
      </c>
      <c r="I197" t="inlineStr">
        <is>
          <t>South Asia</t>
        </is>
      </c>
      <c r="J197" t="inlineStr">
        <is>
          <t>India</t>
        </is>
      </c>
      <c r="K197" t="inlineStr">
        <is>
          <t>A12:india</t>
        </is>
      </c>
      <c r="L197" t="inlineStr"/>
      <c r="M197" t="inlineStr"/>
    </row>
    <row r="198">
      <c r="A198" t="inlineStr">
        <is>
          <t>LM02206</t>
        </is>
      </c>
      <c r="B198" t="inlineStr">
        <is>
          <t>A12</t>
        </is>
      </c>
      <c r="C198" t="inlineStr">
        <is>
          <t>Residential segregation in Mithi and Karachi, Pakistan</t>
        </is>
      </c>
      <c r="D198" t="n">
        <v>2019</v>
      </c>
      <c r="E198" t="inlineStr">
        <is>
          <t>Arif Hasan</t>
        </is>
      </c>
      <c r="F198" t="inlineStr">
        <is>
          <t>Environment and Urbanization</t>
        </is>
      </c>
      <c r="G198" t="n">
        <v>1</v>
      </c>
      <c r="H198" t="inlineStr">
        <is>
          <t>10.1177/0956247818812331</t>
        </is>
      </c>
      <c r="I198" t="inlineStr">
        <is>
          <t>South Asia</t>
        </is>
      </c>
      <c r="J198" t="inlineStr">
        <is>
          <t>India; Karachi; Pakistan</t>
        </is>
      </c>
      <c r="K198" t="inlineStr">
        <is>
          <t>A12:india</t>
        </is>
      </c>
      <c r="L198" t="inlineStr"/>
      <c r="M198" t="inlineStr"/>
    </row>
    <row r="199">
      <c r="A199" t="inlineStr">
        <is>
          <t>LM02213</t>
        </is>
      </c>
      <c r="B199" t="inlineStr">
        <is>
          <t>A12</t>
        </is>
      </c>
      <c r="C199" t="inlineStr">
        <is>
          <t>RECLAIMING THE URBAN: AN INTERSECTIONAL ANALYSIS OF WOMEN’S AND MEN’S EXPERIENCES OF PUBLIC SPACES IN KOLKATA, INDIA</t>
        </is>
      </c>
      <c r="D199" t="n">
        <v>2019</v>
      </c>
      <c r="E199" t="inlineStr">
        <is>
          <t>Ritwika Biswas</t>
        </is>
      </c>
      <c r="F199" t="inlineStr">
        <is>
          <t>TUScholarShare (Temple University)</t>
        </is>
      </c>
      <c r="G199" t="n">
        <v>1</v>
      </c>
      <c r="H199" t="inlineStr"/>
      <c r="I199" t="inlineStr">
        <is>
          <t>South Asia</t>
        </is>
      </c>
      <c r="J199" t="inlineStr">
        <is>
          <t>India; Kolkata</t>
        </is>
      </c>
      <c r="K199" t="inlineStr">
        <is>
          <t>A12:india</t>
        </is>
      </c>
      <c r="L199" t="inlineStr"/>
      <c r="M199" t="inlineStr"/>
    </row>
    <row r="200">
      <c r="A200" t="inlineStr">
        <is>
          <t>LM02255</t>
        </is>
      </c>
      <c r="B200" t="inlineStr">
        <is>
          <t>A12</t>
        </is>
      </c>
      <c r="C200" t="inlineStr">
        <is>
          <t>A Study of Usage of Social Media and Indian Matrimonial Sites with special reference to the Urban Middle Class of Kolkata India</t>
        </is>
      </c>
      <c r="D200" t="n">
        <v>2019</v>
      </c>
      <c r="E200" t="inlineStr">
        <is>
          <t>Arpita Saha</t>
        </is>
      </c>
      <c r="F200" t="inlineStr">
        <is>
          <t>University</t>
        </is>
      </c>
      <c r="G200" t="n">
        <v>0</v>
      </c>
      <c r="H200" t="inlineStr"/>
      <c r="I200" t="inlineStr">
        <is>
          <t>South Asia</t>
        </is>
      </c>
      <c r="J200" t="inlineStr">
        <is>
          <t>India; Kolkata</t>
        </is>
      </c>
      <c r="K200" t="inlineStr">
        <is>
          <t>A12:india</t>
        </is>
      </c>
      <c r="L200" t="inlineStr"/>
      <c r="M200" t="inlineStr"/>
    </row>
    <row r="201">
      <c r="A201" t="inlineStr">
        <is>
          <t>LM02118</t>
        </is>
      </c>
      <c r="B201" t="inlineStr">
        <is>
          <t>A12</t>
        </is>
      </c>
      <c r="C201" t="inlineStr">
        <is>
          <t>Caste and development: Contemporary perspectives on a structure of discrimination and advantage</t>
        </is>
      </c>
      <c r="D201" t="n">
        <v>2018</v>
      </c>
      <c r="E201" t="inlineStr">
        <is>
          <t>David Mosse</t>
        </is>
      </c>
      <c r="F201" t="inlineStr">
        <is>
          <t>World Development</t>
        </is>
      </c>
      <c r="G201" t="n">
        <v>481</v>
      </c>
      <c r="H201" t="inlineStr">
        <is>
          <t>10.1016/j.worlddev.2018.06.003</t>
        </is>
      </c>
      <c r="I201" t="inlineStr">
        <is>
          <t>South Asia</t>
        </is>
      </c>
      <c r="J201" t="inlineStr">
        <is>
          <t>India</t>
        </is>
      </c>
      <c r="K201" t="inlineStr">
        <is>
          <t>A12:landmarks</t>
        </is>
      </c>
      <c r="L201" t="inlineStr"/>
      <c r="M201" t="inlineStr"/>
    </row>
    <row r="202">
      <c r="A202" t="inlineStr">
        <is>
          <t>LM02178</t>
        </is>
      </c>
      <c r="B202" t="inlineStr">
        <is>
          <t>A12</t>
        </is>
      </c>
      <c r="C202" t="inlineStr">
        <is>
          <t>Isolated by Caste: Neighbourhood-Scale Residential Segregation in Indian Metros</t>
        </is>
      </c>
      <c r="D202" t="n">
        <v>2018</v>
      </c>
      <c r="E202" t="inlineStr">
        <is>
          <t>Naveen Bharathi; Deepak V. Malghan; Andaleeb Rahman</t>
        </is>
      </c>
      <c r="F202" t="inlineStr">
        <is>
          <t>SSRN Electronic Journal</t>
        </is>
      </c>
      <c r="G202" t="n">
        <v>20</v>
      </c>
      <c r="H202" t="inlineStr">
        <is>
          <t>10.2139/ssrn.3195672</t>
        </is>
      </c>
      <c r="I202" t="inlineStr">
        <is>
          <t>South Asia</t>
        </is>
      </c>
      <c r="J202" t="inlineStr">
        <is>
          <t>India</t>
        </is>
      </c>
      <c r="K202" t="inlineStr">
        <is>
          <t>A12:india</t>
        </is>
      </c>
      <c r="L202" t="inlineStr"/>
      <c r="M202" t="inlineStr"/>
    </row>
    <row r="203">
      <c r="A203" t="inlineStr">
        <is>
          <t>LM02179</t>
        </is>
      </c>
      <c r="B203" t="inlineStr">
        <is>
          <t>A12</t>
        </is>
      </c>
      <c r="C203" t="inlineStr">
        <is>
          <t>Spatial Segregation in Indian Cities</t>
        </is>
      </c>
      <c r="D203" t="n">
        <v>2018</v>
      </c>
      <c r="E203" t="inlineStr">
        <is>
          <t>Ismail Haque; Dipendra Nath Das; Priyank Pravin Patel</t>
        </is>
      </c>
      <c r="F203" t="inlineStr">
        <is>
          <t>Environment and Urbanization Asia</t>
        </is>
      </c>
      <c r="G203" t="n">
        <v>19</v>
      </c>
      <c r="H203" t="inlineStr">
        <is>
          <t>10.1177/0975425317749657</t>
        </is>
      </c>
      <c r="I203" t="inlineStr">
        <is>
          <t>South Asia</t>
        </is>
      </c>
      <c r="J203" t="inlineStr">
        <is>
          <t>India; Uttar Pradesh</t>
        </is>
      </c>
      <c r="K203" t="inlineStr">
        <is>
          <t>A12:india</t>
        </is>
      </c>
      <c r="L203" t="inlineStr"/>
      <c r="M203" t="inlineStr"/>
    </row>
    <row r="204">
      <c r="A204" t="inlineStr">
        <is>
          <t>LM02163</t>
        </is>
      </c>
      <c r="B204" t="inlineStr">
        <is>
          <t>A12</t>
        </is>
      </c>
      <c r="C204" t="inlineStr">
        <is>
          <t>Sexual harassment of students on public transport: an exploratory study in Lucknow, India</t>
        </is>
      </c>
      <c r="D204" t="n">
        <v>2017</v>
      </c>
      <c r="E204" t="inlineStr">
        <is>
          <t>Kartikeya Tripathi; Hervé Borrion; Jyoti Belur</t>
        </is>
      </c>
      <c r="F204" t="inlineStr">
        <is>
          <t>Crime Prevention and Community Safety</t>
        </is>
      </c>
      <c r="G204" t="n">
        <v>80</v>
      </c>
      <c r="H204" t="inlineStr">
        <is>
          <t>10.1057/s41300-017-0029-0</t>
        </is>
      </c>
      <c r="I204" t="inlineStr">
        <is>
          <t>South Asia</t>
        </is>
      </c>
      <c r="J204" t="inlineStr">
        <is>
          <t>India; Lucknow</t>
        </is>
      </c>
      <c r="K204" t="inlineStr">
        <is>
          <t>A12:india</t>
        </is>
      </c>
      <c r="L204" t="inlineStr"/>
      <c r="M204" t="inlineStr"/>
    </row>
    <row r="205">
      <c r="A205" t="inlineStr">
        <is>
          <t>LM02173</t>
        </is>
      </c>
      <c r="B205" t="inlineStr">
        <is>
          <t>A12</t>
        </is>
      </c>
      <c r="C205" t="inlineStr">
        <is>
          <t>Spatial segregation, inequality, and opportunity bias in the slums of Bengaluru</t>
        </is>
      </c>
      <c r="D205" t="n">
        <v>2017</v>
      </c>
      <c r="E205" t="inlineStr">
        <is>
          <t>Debraj Roy; Michael Lees; Karin Pfeffer; Peter M. A. Sloot</t>
        </is>
      </c>
      <c r="F205" t="inlineStr">
        <is>
          <t>Cities</t>
        </is>
      </c>
      <c r="G205" t="n">
        <v>40</v>
      </c>
      <c r="H205" t="inlineStr">
        <is>
          <t>10.1016/j.cities.2017.12.014</t>
        </is>
      </c>
      <c r="I205" t="inlineStr">
        <is>
          <t>South Asia</t>
        </is>
      </c>
      <c r="J205" t="inlineStr">
        <is>
          <t>Bengaluru</t>
        </is>
      </c>
      <c r="K205" t="inlineStr">
        <is>
          <t>A12:india</t>
        </is>
      </c>
      <c r="L205" t="inlineStr"/>
      <c r="M205" t="inlineStr"/>
    </row>
    <row r="206">
      <c r="A206" t="inlineStr">
        <is>
          <t>LM02116</t>
        </is>
      </c>
      <c r="B206" t="inlineStr">
        <is>
          <t>A12</t>
        </is>
      </c>
      <c r="C206" t="inlineStr">
        <is>
          <t>Networks and Misallocation: Insurance, Migration, and the Rural-Urban Wage Gap</t>
        </is>
      </c>
      <c r="D206" t="n">
        <v>2015</v>
      </c>
      <c r="E206" t="inlineStr">
        <is>
          <t>Kaivan D. Munshi; Mark Richard Rosenzweig</t>
        </is>
      </c>
      <c r="F206" t="inlineStr">
        <is>
          <t>American Economic Review</t>
        </is>
      </c>
      <c r="G206" t="n">
        <v>495</v>
      </c>
      <c r="H206" t="inlineStr">
        <is>
          <t>10.1257/aer.20131365</t>
        </is>
      </c>
      <c r="I206" t="inlineStr">
        <is>
          <t>South Asia</t>
        </is>
      </c>
      <c r="J206" t="inlineStr">
        <is>
          <t>India</t>
        </is>
      </c>
      <c r="K206" t="inlineStr">
        <is>
          <t>A12:landmarks</t>
        </is>
      </c>
      <c r="L206" t="inlineStr"/>
      <c r="M206" t="inlineStr"/>
    </row>
    <row r="207">
      <c r="A207" t="inlineStr">
        <is>
          <t>LM02164</t>
        </is>
      </c>
      <c r="B207" t="inlineStr">
        <is>
          <t>A12</t>
        </is>
      </c>
      <c r="C207" t="inlineStr">
        <is>
          <t>The Making of “World-Class” Delhi: Relations Between Street Hawkers and the New Middle Class</t>
        </is>
      </c>
      <c r="D207" t="n">
        <v>2013</v>
      </c>
      <c r="E207" t="inlineStr">
        <is>
          <t>Seth Schindler</t>
        </is>
      </c>
      <c r="F207" t="inlineStr">
        <is>
          <t>Antipode</t>
        </is>
      </c>
      <c r="G207" t="n">
        <v>79</v>
      </c>
      <c r="H207" t="inlineStr">
        <is>
          <t>10.1111/anti.12054</t>
        </is>
      </c>
      <c r="I207" t="inlineStr">
        <is>
          <t>South Asia</t>
        </is>
      </c>
      <c r="J207" t="inlineStr">
        <is>
          <t>Delhi; India</t>
        </is>
      </c>
      <c r="K207" t="inlineStr">
        <is>
          <t>A10:india; A12:india</t>
        </is>
      </c>
      <c r="L207" t="inlineStr">
        <is>
          <t>Y</t>
        </is>
      </c>
      <c r="M207" t="inlineStr"/>
    </row>
    <row r="208">
      <c r="A208" t="inlineStr">
        <is>
          <t>LM02252</t>
        </is>
      </c>
      <c r="B208" t="inlineStr">
        <is>
          <t>A12</t>
        </is>
      </c>
      <c r="C208" t="inlineStr">
        <is>
          <t>The Kabir Project. Bangalore and Mumbai (India)</t>
        </is>
      </c>
      <c r="D208" t="n">
        <v>2013</v>
      </c>
      <c r="E208" t="inlineStr">
        <is>
          <t>Itziar Ancín</t>
        </is>
      </c>
      <c r="F208" t="inlineStr">
        <is>
          <t>Malmö University Publications (Malmö University)</t>
        </is>
      </c>
      <c r="G208" t="n">
        <v>0</v>
      </c>
      <c r="H208" t="inlineStr"/>
      <c r="I208" t="inlineStr">
        <is>
          <t>South Asia</t>
        </is>
      </c>
      <c r="J208" t="inlineStr">
        <is>
          <t>Bangalore; Gujarat; India; Mumbai</t>
        </is>
      </c>
      <c r="K208" t="inlineStr">
        <is>
          <t>A12:india</t>
        </is>
      </c>
      <c r="L208" t="inlineStr"/>
      <c r="M208" t="inlineStr"/>
    </row>
    <row r="209">
      <c r="A209" t="inlineStr">
        <is>
          <t>LM02217</t>
        </is>
      </c>
      <c r="B209" t="inlineStr">
        <is>
          <t>A12</t>
        </is>
      </c>
      <c r="C209" t="inlineStr">
        <is>
          <t>Visions of Modernity in Colonial India: Cinema, Women, and the City</t>
        </is>
      </c>
      <c r="D209" t="n">
        <v>2012</v>
      </c>
      <c r="E209" t="inlineStr">
        <is>
          <t>Manishita Dass</t>
        </is>
      </c>
      <c r="F209" t="inlineStr">
        <is>
          <t>Oxford University Press eBooks</t>
        </is>
      </c>
      <c r="G209" t="n">
        <v>0</v>
      </c>
      <c r="H209" t="inlineStr">
        <is>
          <t>10.1093/oxfordhb/9780195338904.013.0026</t>
        </is>
      </c>
      <c r="I209" t="inlineStr">
        <is>
          <t>South Asia</t>
        </is>
      </c>
      <c r="J209" t="inlineStr">
        <is>
          <t>India</t>
        </is>
      </c>
      <c r="K209" t="inlineStr">
        <is>
          <t>A12:india</t>
        </is>
      </c>
      <c r="L209" t="inlineStr"/>
      <c r="M209" t="inlineStr"/>
    </row>
    <row r="210">
      <c r="A210" t="inlineStr">
        <is>
          <t>LM02157</t>
        </is>
      </c>
      <c r="B210" t="inlineStr">
        <is>
          <t>A12</t>
        </is>
      </c>
      <c r="C210" t="inlineStr">
        <is>
          <t>Gentrifying the State, Gentrifying Participation: Elite Governance Programs in Delhi</t>
        </is>
      </c>
      <c r="D210" t="n">
        <v>2011</v>
      </c>
      <c r="E210" t="inlineStr">
        <is>
          <t>D. Asher Ghertner</t>
        </is>
      </c>
      <c r="F210" t="inlineStr">
        <is>
          <t>International Journal of Urban and Regional Research</t>
        </is>
      </c>
      <c r="G210" t="n">
        <v>199</v>
      </c>
      <c r="H210" t="inlineStr">
        <is>
          <t>10.1111/j.1468-2427.2011.01043.x</t>
        </is>
      </c>
      <c r="I210" t="inlineStr">
        <is>
          <t>South Asia</t>
        </is>
      </c>
      <c r="J210" t="inlineStr">
        <is>
          <t>Delhi; India</t>
        </is>
      </c>
      <c r="K210" t="inlineStr">
        <is>
          <t>A12:landmarks</t>
        </is>
      </c>
      <c r="L210" t="inlineStr">
        <is>
          <t>Y</t>
        </is>
      </c>
      <c r="M210" t="inlineStr"/>
    </row>
    <row r="211">
      <c r="A211" t="inlineStr">
        <is>
          <t>LM02129</t>
        </is>
      </c>
      <c r="B211" t="inlineStr">
        <is>
          <t>A12</t>
        </is>
      </c>
      <c r="C211" t="inlineStr">
        <is>
          <t>Timepass: Youth, class, and time among unemployed young men in India</t>
        </is>
      </c>
      <c r="D211" t="n">
        <v>2010</v>
      </c>
      <c r="E211" t="inlineStr">
        <is>
          <t>Craig Jeffrey</t>
        </is>
      </c>
      <c r="F211" t="inlineStr">
        <is>
          <t>American Ethnologist</t>
        </is>
      </c>
      <c r="G211" t="n">
        <v>326</v>
      </c>
      <c r="H211" t="inlineStr">
        <is>
          <t>10.1111/j.1548-1425.2010.01266.x</t>
        </is>
      </c>
      <c r="I211" t="inlineStr">
        <is>
          <t>South Asia</t>
        </is>
      </c>
      <c r="J211" t="inlineStr">
        <is>
          <t>India; Meerut</t>
        </is>
      </c>
      <c r="K211" t="inlineStr">
        <is>
          <t>A12:landmarks</t>
        </is>
      </c>
      <c r="L211" t="inlineStr">
        <is>
          <t>Y</t>
        </is>
      </c>
      <c r="M211" t="inlineStr"/>
    </row>
    <row r="212">
      <c r="A212" t="inlineStr">
        <is>
          <t>LM02141</t>
        </is>
      </c>
      <c r="B212" t="inlineStr">
        <is>
          <t>A12</t>
        </is>
      </c>
      <c r="C212" t="inlineStr">
        <is>
          <t>Inequities in Access to Health Services in India: Caste, Class and Region</t>
        </is>
      </c>
      <c r="D212" t="n">
        <v>2010</v>
      </c>
      <c r="E212" t="inlineStr">
        <is>
          <t>Rama V. Baru; Arnab K. Acharya; A K Shiva Kumar; Nagaraj Kondagunta</t>
        </is>
      </c>
      <c r="F212" t="inlineStr"/>
      <c r="G212" t="n">
        <v>262</v>
      </c>
      <c r="H212" t="inlineStr"/>
      <c r="I212" t="inlineStr">
        <is>
          <t>Multi-region</t>
        </is>
      </c>
      <c r="J212" t="inlineStr">
        <is>
          <t>India; United Kingdom</t>
        </is>
      </c>
      <c r="K212" t="inlineStr">
        <is>
          <t>A12:landmarks</t>
        </is>
      </c>
      <c r="L212" t="inlineStr"/>
      <c r="M212" t="inlineStr"/>
    </row>
    <row r="213">
      <c r="A213" t="inlineStr">
        <is>
          <t>LM02169</t>
        </is>
      </c>
      <c r="B213" t="inlineStr">
        <is>
          <t>A12</t>
        </is>
      </c>
      <c r="C213" t="inlineStr">
        <is>
          <t>India’s ‘New Middle Class’ and the Globalising City: Software Professionals in Bangalore, India</t>
        </is>
      </c>
      <c r="D213" t="n">
        <v>2009</v>
      </c>
      <c r="E213" t="inlineStr">
        <is>
          <t>Carol Upadhya</t>
        </is>
      </c>
      <c r="F213" t="inlineStr">
        <is>
          <t>Springer eBooks</t>
        </is>
      </c>
      <c r="G213" t="n">
        <v>45</v>
      </c>
      <c r="H213" t="inlineStr">
        <is>
          <t>10.1007/978-1-4020-9938-0_14</t>
        </is>
      </c>
      <c r="I213" t="inlineStr">
        <is>
          <t>South Asia</t>
        </is>
      </c>
      <c r="J213" t="inlineStr">
        <is>
          <t>Bangalore; India</t>
        </is>
      </c>
      <c r="K213" t="inlineStr">
        <is>
          <t>A12:india</t>
        </is>
      </c>
      <c r="L213" t="inlineStr"/>
      <c r="M213" t="inlineStr"/>
    </row>
    <row r="214">
      <c r="A214" t="inlineStr">
        <is>
          <t>LM02253</t>
        </is>
      </c>
      <c r="B214" t="inlineStr">
        <is>
          <t>A12</t>
        </is>
      </c>
      <c r="C214" t="inlineStr">
        <is>
          <t>The "paradox" of being young in New Delhi : urban middle class youth negotiations with popular Indian film</t>
        </is>
      </c>
      <c r="D214" t="n">
        <v>2008</v>
      </c>
      <c r="E214" t="inlineStr">
        <is>
          <t>Elizabeth Williams-Ørberg</t>
        </is>
      </c>
      <c r="F214" t="inlineStr">
        <is>
          <t>Lund University Publications (Lund University)</t>
        </is>
      </c>
      <c r="G214" t="n">
        <v>0</v>
      </c>
      <c r="H214" t="inlineStr"/>
      <c r="I214" t="inlineStr">
        <is>
          <t>South Asia</t>
        </is>
      </c>
      <c r="J214" t="inlineStr">
        <is>
          <t>India; New Delhi</t>
        </is>
      </c>
      <c r="K214" t="inlineStr">
        <is>
          <t>A12:india</t>
        </is>
      </c>
      <c r="L214" t="inlineStr">
        <is>
          <t>Y</t>
        </is>
      </c>
      <c r="M214" t="inlineStr"/>
    </row>
    <row r="215">
      <c r="A215" t="inlineStr">
        <is>
          <t>LM02161</t>
        </is>
      </c>
      <c r="B215" t="inlineStr">
        <is>
          <t>A12</t>
        </is>
      </c>
      <c r="C215" t="inlineStr">
        <is>
          <t>Socio-spatial differentiation and residential segregation in Delhi: a question of scale?</t>
        </is>
      </c>
      <c r="D215" t="n">
        <v>2003</v>
      </c>
      <c r="E215" t="inlineStr">
        <is>
          <t>Véronique Dupont</t>
        </is>
      </c>
      <c r="F215" t="inlineStr">
        <is>
          <t>Geoforum</t>
        </is>
      </c>
      <c r="G215" t="n">
        <v>111</v>
      </c>
      <c r="H215" t="inlineStr">
        <is>
          <t>10.1016/j.geoforum.2003.08.003</t>
        </is>
      </c>
      <c r="I215" t="inlineStr">
        <is>
          <t>South Asia</t>
        </is>
      </c>
      <c r="J215" t="inlineStr">
        <is>
          <t>Delhi; India</t>
        </is>
      </c>
      <c r="K215" t="inlineStr">
        <is>
          <t>A12:india</t>
        </is>
      </c>
      <c r="L215" t="inlineStr">
        <is>
          <t>Y</t>
        </is>
      </c>
      <c r="M215" t="inlineStr"/>
    </row>
    <row r="216">
      <c r="A216" t="inlineStr">
        <is>
          <t>LM02142</t>
        </is>
      </c>
      <c r="B216" t="inlineStr">
        <is>
          <t>A12</t>
        </is>
      </c>
      <c r="C216" t="inlineStr">
        <is>
          <t>Everyday life in South Asia</t>
        </is>
      </c>
      <c r="D216" t="n">
        <v>2002</v>
      </c>
      <c r="E216" t="inlineStr">
        <is>
          <t>Diane Paull Mines; Sarah Lamb</t>
        </is>
      </c>
      <c r="F216" t="inlineStr"/>
      <c r="G216" t="n">
        <v>237</v>
      </c>
      <c r="H216" t="inlineStr"/>
      <c r="I216" t="inlineStr">
        <is>
          <t>South Asia</t>
        </is>
      </c>
      <c r="J216" t="inlineStr">
        <is>
          <t>Bangladesh; India; Kathmandu; Madras; Nepal; South Asia; South Asian; Sri Lanka</t>
        </is>
      </c>
      <c r="K216" t="inlineStr">
        <is>
          <t>A12:india; A12:landmarks</t>
        </is>
      </c>
      <c r="L216" t="inlineStr"/>
      <c r="M216" t="inlineStr"/>
    </row>
    <row r="217">
      <c r="A217" t="inlineStr">
        <is>
          <t>LM02131</t>
        </is>
      </c>
      <c r="B217" t="inlineStr">
        <is>
          <t>A12</t>
        </is>
      </c>
      <c r="C217" t="inlineStr">
        <is>
          <t>The Politics of the Urban Poor in Early Twentieth-Century India</t>
        </is>
      </c>
      <c r="D217" t="n">
        <v>2001</v>
      </c>
      <c r="E217" t="inlineStr">
        <is>
          <t>Nandini Gooptu</t>
        </is>
      </c>
      <c r="F217" t="inlineStr">
        <is>
          <t>Cambridge University Press eBooks</t>
        </is>
      </c>
      <c r="G217" t="n">
        <v>311</v>
      </c>
      <c r="H217" t="inlineStr">
        <is>
          <t>10.1017/cbo9781139252256</t>
        </is>
      </c>
      <c r="I217" t="inlineStr">
        <is>
          <t>South Asia</t>
        </is>
      </c>
      <c r="J217" t="inlineStr">
        <is>
          <t>India; South Asia; Uttar Pradesh</t>
        </is>
      </c>
      <c r="K217" t="inlineStr">
        <is>
          <t>A12:landmarks</t>
        </is>
      </c>
      <c r="L217" t="inlineStr"/>
      <c r="M217" t="inlineStr"/>
    </row>
    <row r="218">
      <c r="A218" t="inlineStr">
        <is>
          <t>LM02113</t>
        </is>
      </c>
      <c r="B218" t="inlineStr">
        <is>
          <t>A12</t>
        </is>
      </c>
      <c r="C218" t="inlineStr">
        <is>
          <t>Poverty Lines in Theory and Practice</t>
        </is>
      </c>
      <c r="D218" t="n">
        <v>1998</v>
      </c>
      <c r="E218" t="inlineStr">
        <is>
          <t>Martin Datt Ravallion</t>
        </is>
      </c>
      <c r="F218" t="inlineStr">
        <is>
          <t>World Bank, Washington, DC eBooks</t>
        </is>
      </c>
      <c r="G218" t="n">
        <v>554</v>
      </c>
      <c r="H218" t="inlineStr">
        <is>
          <t>10.1596/0-8213-4226-6</t>
        </is>
      </c>
      <c r="I218" t="inlineStr">
        <is>
          <t>Multi-region</t>
        </is>
      </c>
      <c r="J218" t="inlineStr">
        <is>
          <t>Africa; African; Albania; Australia; Bangladesh; Canada; China; Colombia; Ecuador; Ethiopia; Finland; Ghana; Honduras; India; Indonesia; Iran; Jordan; Kenya; Madagascar; Madhya Pradesh; Malaysia; Nepal; Nigeria; Pakistan; Papua New Guinea; Punjab; Scandinavia; Slovakia; Timor-Leste; Uganda; United Kingdom; United States; West Bengal</t>
        </is>
      </c>
      <c r="K218" t="inlineStr">
        <is>
          <t>A12:landmarks</t>
        </is>
      </c>
      <c r="L218" t="inlineStr"/>
      <c r="M218" t="inlineStr"/>
    </row>
    <row r="219">
      <c r="A219" t="inlineStr">
        <is>
          <t>LM02152</t>
        </is>
      </c>
      <c r="B219" t="inlineStr">
        <is>
          <t>A12</t>
        </is>
      </c>
      <c r="C219" t="inlineStr">
        <is>
          <t>The Origins of Industrial Capitalism in India: Business Strategies and the Working Classes in Bombay, 1900-1940</t>
        </is>
      </c>
      <c r="D219" t="n">
        <v>1997</v>
      </c>
      <c r="E219" t="inlineStr">
        <is>
          <t>Eugene F. Irschick; Rajnarayan Chandavarkar</t>
        </is>
      </c>
      <c r="F219" t="inlineStr">
        <is>
          <t>The Journal of Interdisciplinary History</t>
        </is>
      </c>
      <c r="G219" t="n">
        <v>206</v>
      </c>
      <c r="H219" t="inlineStr">
        <is>
          <t>10.2307/205968</t>
        </is>
      </c>
      <c r="I219" t="inlineStr">
        <is>
          <t>South Asia</t>
        </is>
      </c>
      <c r="J219" t="inlineStr">
        <is>
          <t>Bombay; India</t>
        </is>
      </c>
      <c r="K219" t="inlineStr">
        <is>
          <t>A12:landmarks</t>
        </is>
      </c>
      <c r="L219" t="inlineStr"/>
      <c r="M219" t="inlineStr"/>
    </row>
    <row r="220">
      <c r="A220" t="inlineStr">
        <is>
          <t>LM02145</t>
        </is>
      </c>
      <c r="B220" t="inlineStr">
        <is>
          <t>A12</t>
        </is>
      </c>
      <c r="C220" t="inlineStr">
        <is>
          <t>Caste discrimination in the Indian urban labour market</t>
        </is>
      </c>
      <c r="D220" t="n">
        <v>1985</v>
      </c>
      <c r="E220" t="inlineStr">
        <is>
          <t>Biswajit Banerjee; John B. Knight</t>
        </is>
      </c>
      <c r="F220" t="inlineStr">
        <is>
          <t>Journal of Development Economics</t>
        </is>
      </c>
      <c r="G220" t="n">
        <v>229</v>
      </c>
      <c r="H220" t="inlineStr">
        <is>
          <t>10.1016/0304-3878(85)90094-x</t>
        </is>
      </c>
      <c r="I220" t="inlineStr">
        <is>
          <t>South Asia</t>
        </is>
      </c>
      <c r="J220" t="inlineStr">
        <is>
          <t>India</t>
        </is>
      </c>
      <c r="K220" t="inlineStr">
        <is>
          <t>A12:india; A12:landmarks</t>
        </is>
      </c>
      <c r="L220" t="inlineStr"/>
      <c r="M220" t="inlineStr"/>
    </row>
    <row r="221">
      <c r="A221" t="inlineStr">
        <is>
          <t>LM02432</t>
        </is>
      </c>
      <c r="B221" t="inlineStr">
        <is>
          <t>A13</t>
        </is>
      </c>
      <c r="C221" t="inlineStr">
        <is>
          <t>Policy-Practice Gaps in Urban Heritage Conservation in Mumbai: A Critical Assessment</t>
        </is>
      </c>
      <c r="D221" t="n">
        <v>2026</v>
      </c>
      <c r="E221" t="inlineStr">
        <is>
          <t>Sanaeya Vandrewala; Kimaya Keluskar</t>
        </is>
      </c>
      <c r="F221" t="inlineStr">
        <is>
          <t>Advances in Science, Technology &amp; Innovation/Advances in science, technology &amp; innovation</t>
        </is>
      </c>
      <c r="G221" t="n">
        <v>0</v>
      </c>
      <c r="H221" t="inlineStr">
        <is>
          <t>10.1007/978-3-032-16444-5_31</t>
        </is>
      </c>
      <c r="I221" t="inlineStr">
        <is>
          <t>South Asia</t>
        </is>
      </c>
      <c r="J221" t="inlineStr">
        <is>
          <t>Mumbai</t>
        </is>
      </c>
      <c r="K221" t="inlineStr">
        <is>
          <t>A13:india; A13:recent</t>
        </is>
      </c>
      <c r="L221" t="inlineStr"/>
      <c r="M221" t="inlineStr"/>
    </row>
    <row r="222">
      <c r="A222" t="inlineStr">
        <is>
          <t>LM02455</t>
        </is>
      </c>
      <c r="B222" t="inlineStr">
        <is>
          <t>A13</t>
        </is>
      </c>
      <c r="C222" t="inlineStr">
        <is>
          <t>The Role of Urban Beautification in Urban Landscape Transformation: A Study of Patna Municipal Corporation Area</t>
        </is>
      </c>
      <c r="D222" t="n">
        <v>2025</v>
      </c>
      <c r="E222" t="inlineStr">
        <is>
          <t>Amrita Chowdhury</t>
        </is>
      </c>
      <c r="F222" t="inlineStr">
        <is>
          <t>QUEST - A Peer Reviewed Research Journal</t>
        </is>
      </c>
      <c r="G222" t="n">
        <v>0</v>
      </c>
      <c r="H222" t="inlineStr"/>
      <c r="I222" t="inlineStr">
        <is>
          <t>South Asia</t>
        </is>
      </c>
      <c r="J222" t="inlineStr">
        <is>
          <t>India; Patna</t>
        </is>
      </c>
      <c r="K222" t="inlineStr">
        <is>
          <t>A13:india</t>
        </is>
      </c>
      <c r="L222" t="inlineStr"/>
      <c r="M222" t="inlineStr"/>
    </row>
    <row r="223">
      <c r="A223" t="inlineStr">
        <is>
          <t>LM02367</t>
        </is>
      </c>
      <c r="B223" t="inlineStr">
        <is>
          <t>A13</t>
        </is>
      </c>
      <c r="C223" t="inlineStr">
        <is>
          <t>Toward a “Freedom Life”: Notes on Transmasculine Placemaking in the “World-Class” City of New Delhi</t>
        </is>
      </c>
      <c r="D223" t="n">
        <v>2024</v>
      </c>
      <c r="E223" t="inlineStr">
        <is>
          <t>Rushaan Kumar</t>
        </is>
      </c>
      <c r="F223" t="inlineStr">
        <is>
          <t>Men and Masculinities</t>
        </is>
      </c>
      <c r="G223" t="n">
        <v>4</v>
      </c>
      <c r="H223" t="inlineStr">
        <is>
          <t>10.1177/1097184x241273865</t>
        </is>
      </c>
      <c r="I223" t="inlineStr">
        <is>
          <t>South Asia</t>
        </is>
      </c>
      <c r="J223" t="inlineStr">
        <is>
          <t>India; New Delhi</t>
        </is>
      </c>
      <c r="K223" t="inlineStr">
        <is>
          <t>A13:india; A13:recent</t>
        </is>
      </c>
      <c r="L223" t="inlineStr">
        <is>
          <t>Y</t>
        </is>
      </c>
      <c r="M223" t="inlineStr"/>
    </row>
    <row r="224">
      <c r="A224" t="inlineStr">
        <is>
          <t>LM02389</t>
        </is>
      </c>
      <c r="B224" t="inlineStr">
        <is>
          <t>A13</t>
        </is>
      </c>
      <c r="C224" t="inlineStr">
        <is>
          <t>Commonwealth Games Village Groundwater Purification Plant, Case Study Delhi/India</t>
        </is>
      </c>
      <c r="D224" t="n">
        <v>2024</v>
      </c>
      <c r="E224" t="inlineStr">
        <is>
          <t>Suraj Babu Pillai; Yagna Prasad K.</t>
        </is>
      </c>
      <c r="F224" t="inlineStr">
        <is>
          <t>Springer eBooks</t>
        </is>
      </c>
      <c r="G224" t="n">
        <v>1</v>
      </c>
      <c r="H224" t="inlineStr">
        <is>
          <t>10.1007/978-3-319-78000-9_69</t>
        </is>
      </c>
      <c r="I224" t="inlineStr">
        <is>
          <t>South Asia</t>
        </is>
      </c>
      <c r="J224" t="inlineStr">
        <is>
          <t>Delhi; India</t>
        </is>
      </c>
      <c r="K224" t="inlineStr">
        <is>
          <t>A13:india</t>
        </is>
      </c>
      <c r="L224" t="inlineStr">
        <is>
          <t>Y</t>
        </is>
      </c>
      <c r="M224" t="inlineStr"/>
    </row>
    <row r="225">
      <c r="A225" t="inlineStr">
        <is>
          <t>LM02413</t>
        </is>
      </c>
      <c r="B225" t="inlineStr">
        <is>
          <t>A13</t>
        </is>
      </c>
      <c r="C225" t="inlineStr">
        <is>
          <t>Exploring City Branding through Place-Making in Megacities of Indian Subcontinent: Case of Delhi, Mumbai, Karachi, and Dhaka</t>
        </is>
      </c>
      <c r="D225" t="n">
        <v>2024</v>
      </c>
      <c r="E225" t="inlineStr">
        <is>
          <t>Deepanjan Saha; Vidhu Bansal; Shivangi Singh Parmar; Somi Sareen</t>
        </is>
      </c>
      <c r="F225" t="inlineStr">
        <is>
          <t>Advances in 21st century human settlements</t>
        </is>
      </c>
      <c r="G225" t="n">
        <v>0</v>
      </c>
      <c r="H225" t="inlineStr">
        <is>
          <t>10.1007/978-981-97-8370-0_21</t>
        </is>
      </c>
      <c r="I225" t="inlineStr">
        <is>
          <t>South Asia</t>
        </is>
      </c>
      <c r="J225" t="inlineStr">
        <is>
          <t>Delhi; Dhaka; India; Karachi; Mumbai</t>
        </is>
      </c>
      <c r="K225" t="inlineStr">
        <is>
          <t>A13:india</t>
        </is>
      </c>
      <c r="L225" t="inlineStr">
        <is>
          <t>Y</t>
        </is>
      </c>
      <c r="M225" t="inlineStr"/>
    </row>
    <row r="226">
      <c r="A226" t="inlineStr">
        <is>
          <t>LM02414</t>
        </is>
      </c>
      <c r="B226" t="inlineStr">
        <is>
          <t>A13</t>
        </is>
      </c>
      <c r="C226" t="inlineStr">
        <is>
          <t>Relating between Sustainable Heritage Conservation and Domestic Energy use of Historic city of Jaipur</t>
        </is>
      </c>
      <c r="D226" t="n">
        <v>2024</v>
      </c>
      <c r="E226" t="inlineStr">
        <is>
          <t>Somya Mahlawat</t>
        </is>
      </c>
      <c r="F226" t="inlineStr">
        <is>
          <t>Journal of Electrical Systems</t>
        </is>
      </c>
      <c r="G226" t="n">
        <v>0</v>
      </c>
      <c r="H226" t="inlineStr">
        <is>
          <t>10.52783/jes.8154</t>
        </is>
      </c>
      <c r="I226" t="inlineStr">
        <is>
          <t>South Asia</t>
        </is>
      </c>
      <c r="J226" t="inlineStr">
        <is>
          <t>Jaipur</t>
        </is>
      </c>
      <c r="K226" t="inlineStr">
        <is>
          <t>A13:recent</t>
        </is>
      </c>
      <c r="L226" t="inlineStr"/>
      <c r="M226" t="inlineStr"/>
    </row>
    <row r="227">
      <c r="A227" t="inlineStr">
        <is>
          <t>LM02450</t>
        </is>
      </c>
      <c r="B227" t="inlineStr">
        <is>
          <t>A13</t>
        </is>
      </c>
      <c r="C227" t="inlineStr">
        <is>
          <t>Cultural Heritage Preservation and Urban Development Conflicts in South Asia: Case Studies from Kathmandu and Lahore</t>
        </is>
      </c>
      <c r="D227" t="n">
        <v>2024</v>
      </c>
      <c r="E227" t="inlineStr">
        <is>
          <t>Shunsuke Sato</t>
        </is>
      </c>
      <c r="F227" t="inlineStr"/>
      <c r="G227" t="n">
        <v>0</v>
      </c>
      <c r="H227" t="inlineStr">
        <is>
          <t>10.22541/au.173016110.07938030/v1</t>
        </is>
      </c>
      <c r="I227" t="inlineStr">
        <is>
          <t>South Asia</t>
        </is>
      </c>
      <c r="J227" t="inlineStr">
        <is>
          <t>Kathmandu; Lahore; Nepal; Pakistan; Punjab; South Asia; South Asian</t>
        </is>
      </c>
      <c r="K227" t="inlineStr">
        <is>
          <t>A13:india; A2:india</t>
        </is>
      </c>
      <c r="L227" t="inlineStr"/>
      <c r="M227" t="inlineStr"/>
    </row>
    <row r="228">
      <c r="A228" t="inlineStr">
        <is>
          <t>LM02456</t>
        </is>
      </c>
      <c r="B228" t="inlineStr">
        <is>
          <t>A13</t>
        </is>
      </c>
      <c r="C228" t="inlineStr">
        <is>
          <t>The Issues of Heritage Conservation and Hybrid European-Bengali Identity in Kolkata City</t>
        </is>
      </c>
      <c r="D228" t="n">
        <v>2024</v>
      </c>
      <c r="E228" t="inlineStr">
        <is>
          <t>Souvik Chowdhury</t>
        </is>
      </c>
      <c r="F228" t="inlineStr">
        <is>
          <t>Global Cities Research</t>
        </is>
      </c>
      <c r="G228" t="n">
        <v>0</v>
      </c>
      <c r="H228" t="inlineStr"/>
      <c r="I228" t="inlineStr">
        <is>
          <t>Multi-region</t>
        </is>
      </c>
      <c r="J228" t="inlineStr">
        <is>
          <t>European; India; Kolkata</t>
        </is>
      </c>
      <c r="K228" t="inlineStr">
        <is>
          <t>A13:india</t>
        </is>
      </c>
      <c r="L228" t="inlineStr"/>
      <c r="M228" t="inlineStr"/>
    </row>
    <row r="229">
      <c r="A229" t="inlineStr">
        <is>
          <t>LM02388</t>
        </is>
      </c>
      <c r="B229" t="inlineStr">
        <is>
          <t>A13</t>
        </is>
      </c>
      <c r="C229" t="inlineStr">
        <is>
          <t>Gleaming metropolis: Who is swept aside in Delhi's quest to become a world-class city?</t>
        </is>
      </c>
      <c r="D229" t="n">
        <v>2023</v>
      </c>
      <c r="E229" t="inlineStr">
        <is>
          <t>Sriti Ganguly; Ruchika Arora</t>
        </is>
      </c>
      <c r="F229" t="inlineStr">
        <is>
          <t>The Sociological Review Magazine</t>
        </is>
      </c>
      <c r="G229" t="n">
        <v>1</v>
      </c>
      <c r="H229" t="inlineStr">
        <is>
          <t>10.51428/tsr.gkrp7431</t>
        </is>
      </c>
      <c r="I229" t="inlineStr">
        <is>
          <t>South Asia</t>
        </is>
      </c>
      <c r="J229" t="inlineStr">
        <is>
          <t>Delhi; India</t>
        </is>
      </c>
      <c r="K229" t="inlineStr">
        <is>
          <t>A13:recent</t>
        </is>
      </c>
      <c r="L229" t="inlineStr">
        <is>
          <t>Y</t>
        </is>
      </c>
      <c r="M229" t="inlineStr"/>
    </row>
    <row r="230">
      <c r="A230" t="inlineStr">
        <is>
          <t>LM02347</t>
        </is>
      </c>
      <c r="B230" t="inlineStr">
        <is>
          <t>A13</t>
        </is>
      </c>
      <c r="C230" t="inlineStr">
        <is>
          <t>Sustainable and ‘smart’ restructuring around the making of mega and world-class cities in India: a critical review</t>
        </is>
      </c>
      <c r="D230" t="n">
        <v>2022</v>
      </c>
      <c r="E230" t="inlineStr">
        <is>
          <t>Gunjan Chowhan; Amrita Sen; Jenia Mukherjee</t>
        </is>
      </c>
      <c r="F230" t="inlineStr">
        <is>
          <t>GeoJournal</t>
        </is>
      </c>
      <c r="G230" t="n">
        <v>20</v>
      </c>
      <c r="H230" t="inlineStr">
        <is>
          <t>10.1007/s10708-022-10644-1</t>
        </is>
      </c>
      <c r="I230" t="inlineStr">
        <is>
          <t>South Asia</t>
        </is>
      </c>
      <c r="J230" t="inlineStr">
        <is>
          <t>India</t>
        </is>
      </c>
      <c r="K230" t="inlineStr">
        <is>
          <t>A13:recent</t>
        </is>
      </c>
      <c r="L230" t="inlineStr"/>
      <c r="M230" t="inlineStr"/>
    </row>
    <row r="231">
      <c r="A231" t="inlineStr">
        <is>
          <t>LM02454</t>
        </is>
      </c>
      <c r="B231" t="inlineStr">
        <is>
          <t>A13</t>
        </is>
      </c>
      <c r="C231" t="inlineStr">
        <is>
          <t>Heritage tourism in Old Delhi: a second life for the historic havelis of Shahjahanabad</t>
        </is>
      </c>
      <c r="D231" t="n">
        <v>2022</v>
      </c>
      <c r="E231" t="inlineStr">
        <is>
          <t>Gianluca D’Agostino; Anuradha Chaturvedi; Valeria Minucciani</t>
        </is>
      </c>
      <c r="F231" t="inlineStr">
        <is>
          <t>PORTO@Iris</t>
        </is>
      </c>
      <c r="G231" t="n">
        <v>0</v>
      </c>
      <c r="H231" t="inlineStr"/>
      <c r="I231" t="inlineStr">
        <is>
          <t>South Asia</t>
        </is>
      </c>
      <c r="J231" t="inlineStr">
        <is>
          <t>Delhi; India</t>
        </is>
      </c>
      <c r="K231" t="inlineStr">
        <is>
          <t>A13:india; A13:recent</t>
        </is>
      </c>
      <c r="L231" t="inlineStr">
        <is>
          <t>Y</t>
        </is>
      </c>
      <c r="M231" t="inlineStr"/>
    </row>
    <row r="232">
      <c r="A232" t="inlineStr">
        <is>
          <t>LM02385</t>
        </is>
      </c>
      <c r="B232" t="inlineStr">
        <is>
          <t>A13</t>
        </is>
      </c>
      <c r="C232" t="inlineStr">
        <is>
          <t>Film, fashion, events, and city branding of Mumbai, India</t>
        </is>
      </c>
      <c r="D232" t="n">
        <v>2021</v>
      </c>
      <c r="E232" t="inlineStr">
        <is>
          <t>Sanjukta Sattar</t>
        </is>
      </c>
      <c r="F232" t="inlineStr">
        <is>
          <t>Routledge eBooks</t>
        </is>
      </c>
      <c r="G232" t="n">
        <v>1</v>
      </c>
      <c r="H232" t="inlineStr">
        <is>
          <t>10.4324/9780367823764-8</t>
        </is>
      </c>
      <c r="I232" t="inlineStr">
        <is>
          <t>South Asia</t>
        </is>
      </c>
      <c r="J232" t="inlineStr">
        <is>
          <t>Bombay; India; Mumbai</t>
        </is>
      </c>
      <c r="K232" t="inlineStr">
        <is>
          <t>A13:india</t>
        </is>
      </c>
      <c r="L232" t="inlineStr"/>
      <c r="M232" t="inlineStr"/>
    </row>
    <row r="233">
      <c r="A233" t="inlineStr">
        <is>
          <t>LM02401</t>
        </is>
      </c>
      <c r="B233" t="inlineStr">
        <is>
          <t>A13</t>
        </is>
      </c>
      <c r="C233" t="inlineStr">
        <is>
          <t>Cultural Perception of Accessibility and the Role of Heritage: The Havelis in Shahjahanabad (Old Delhi)</t>
        </is>
      </c>
      <c r="D233" t="n">
        <v>2021</v>
      </c>
      <c r="E233" t="inlineStr">
        <is>
          <t>Michela Benente; Anuradha Chaturvedi; Gianluca D’Agostino; Valeria Minucciani</t>
        </is>
      </c>
      <c r="F233" t="inlineStr">
        <is>
          <t>Lecture notes in networks and systems</t>
        </is>
      </c>
      <c r="G233" t="n">
        <v>0</v>
      </c>
      <c r="H233" t="inlineStr">
        <is>
          <t>10.1007/978-3-030-80829-7_37</t>
        </is>
      </c>
      <c r="I233" t="inlineStr">
        <is>
          <t>South Asia</t>
        </is>
      </c>
      <c r="J233" t="inlineStr">
        <is>
          <t>Delhi; India</t>
        </is>
      </c>
      <c r="K233" t="inlineStr">
        <is>
          <t>A13:india</t>
        </is>
      </c>
      <c r="L233" t="inlineStr">
        <is>
          <t>Y</t>
        </is>
      </c>
      <c r="M233" t="inlineStr"/>
    </row>
    <row r="234">
      <c r="A234" t="inlineStr">
        <is>
          <t>LM02402</t>
        </is>
      </c>
      <c r="B234" t="inlineStr">
        <is>
          <t>A13</t>
        </is>
      </c>
      <c r="C234" t="inlineStr">
        <is>
          <t>Spatial Politics: Sociality, Transparency, and Ideas of Community in Delhi and Gurgaon</t>
        </is>
      </c>
      <c r="D234" t="n">
        <v>2021</v>
      </c>
      <c r="E234" t="inlineStr">
        <is>
          <t>Sanjay Srivastava</t>
        </is>
      </c>
      <c r="F234" t="inlineStr"/>
      <c r="G234" t="n">
        <v>0</v>
      </c>
      <c r="H234" t="inlineStr">
        <is>
          <t>10.1017/9781108935654.014</t>
        </is>
      </c>
      <c r="I234" t="inlineStr">
        <is>
          <t>South Asia</t>
        </is>
      </c>
      <c r="J234" t="inlineStr">
        <is>
          <t>Delhi; Gurgaon; Haryana; India</t>
        </is>
      </c>
      <c r="K234" t="inlineStr">
        <is>
          <t>A13:india</t>
        </is>
      </c>
      <c r="L234" t="inlineStr">
        <is>
          <t>Y</t>
        </is>
      </c>
      <c r="M234" t="inlineStr">
        <is>
          <t>Y</t>
        </is>
      </c>
    </row>
    <row r="235">
      <c r="A235" t="inlineStr">
        <is>
          <t>LM02341</t>
        </is>
      </c>
      <c r="B235" t="inlineStr">
        <is>
          <t>A13</t>
        </is>
      </c>
      <c r="C235" t="inlineStr">
        <is>
          <t>Urban Heritage Conservation and Rapid Urbanization: Insights from Surat, India</t>
        </is>
      </c>
      <c r="D235" t="n">
        <v>2020</v>
      </c>
      <c r="E235" t="inlineStr">
        <is>
          <t>Chika E. Udeaja; Claudia Trillo; Kwasi Gyau Baffour Awuah; Busisiwe Chikomborero Ncube Makore; Dilip A. Patel; Lukman E. Mansuri; Kumar Neeraj Jha</t>
        </is>
      </c>
      <c r="F235" t="inlineStr">
        <is>
          <t>Sustainability</t>
        </is>
      </c>
      <c r="G235" t="n">
        <v>100</v>
      </c>
      <c r="H235" t="inlineStr">
        <is>
          <t>10.3390/su12062172</t>
        </is>
      </c>
      <c r="I235" t="inlineStr">
        <is>
          <t>South Asia</t>
        </is>
      </c>
      <c r="J235" t="inlineStr">
        <is>
          <t>India; Surat</t>
        </is>
      </c>
      <c r="K235" t="inlineStr">
        <is>
          <t>A13:india</t>
        </is>
      </c>
      <c r="L235" t="inlineStr"/>
      <c r="M235" t="inlineStr"/>
    </row>
    <row r="236">
      <c r="A236" t="inlineStr">
        <is>
          <t>LM02356</t>
        </is>
      </c>
      <c r="B236" t="inlineStr">
        <is>
          <t>A13</t>
        </is>
      </c>
      <c r="C236" t="inlineStr">
        <is>
          <t>CHALLENGES TO COMMUNITY PARTICIPATION IN HERITAGE TOURISM DEVELOPMENT: CASE STUDIES OF SHAHJAHANABAD AND NIZAMUDDIN BASTI IN NEW DELHI, INDIA</t>
        </is>
      </c>
      <c r="D236" t="n">
        <v>2020</v>
      </c>
      <c r="E236" t="inlineStr">
        <is>
          <t>Ekta Chauhan</t>
        </is>
      </c>
      <c r="F236" t="inlineStr">
        <is>
          <t>WIT transactions on ecology and the environment</t>
        </is>
      </c>
      <c r="G236" t="n">
        <v>9</v>
      </c>
      <c r="H236" t="inlineStr">
        <is>
          <t>10.2495/st200191</t>
        </is>
      </c>
      <c r="I236" t="inlineStr">
        <is>
          <t>South Asia</t>
        </is>
      </c>
      <c r="J236" t="inlineStr">
        <is>
          <t>Delhi; India</t>
        </is>
      </c>
      <c r="K236" t="inlineStr">
        <is>
          <t>A13:india</t>
        </is>
      </c>
      <c r="L236" t="inlineStr">
        <is>
          <t>Y</t>
        </is>
      </c>
      <c r="M236" t="inlineStr"/>
    </row>
    <row r="237">
      <c r="A237" t="inlineStr">
        <is>
          <t>LM02357</t>
        </is>
      </c>
      <c r="B237" t="inlineStr">
        <is>
          <t>A13</t>
        </is>
      </c>
      <c r="C237" t="inlineStr">
        <is>
          <t>Urban Heritage Conservation and Management in Jaipur</t>
        </is>
      </c>
      <c r="D237" t="n">
        <v>2019</v>
      </c>
      <c r="E237" t="inlineStr">
        <is>
          <t>Shikha Jain; Rohit Jigyasu</t>
        </is>
      </c>
      <c r="F237" t="inlineStr">
        <is>
          <t>Creativity, heritage and the city</t>
        </is>
      </c>
      <c r="G237" t="n">
        <v>8</v>
      </c>
      <c r="H237" t="inlineStr">
        <is>
          <t>10.1007/978-981-10-8887-2_15</t>
        </is>
      </c>
      <c r="I237" t="inlineStr">
        <is>
          <t>South Asia</t>
        </is>
      </c>
      <c r="J237" t="inlineStr">
        <is>
          <t>Jaipur</t>
        </is>
      </c>
      <c r="K237" t="inlineStr">
        <is>
          <t>A13:india</t>
        </is>
      </c>
      <c r="L237" t="inlineStr"/>
      <c r="M237" t="inlineStr"/>
    </row>
    <row r="238">
      <c r="A238" t="inlineStr">
        <is>
          <t>LM02384</t>
        </is>
      </c>
      <c r="B238" t="inlineStr">
        <is>
          <t>A13</t>
        </is>
      </c>
      <c r="C238" t="inlineStr">
        <is>
          <t>Equity in Heritage Conservation: The Case of Ahmedabad, India</t>
        </is>
      </c>
      <c r="D238" t="n">
        <v>2019</v>
      </c>
      <c r="E238" t="inlineStr">
        <is>
          <t>Jigna Desai</t>
        </is>
      </c>
      <c r="F238" t="inlineStr"/>
      <c r="G238" t="n">
        <v>1</v>
      </c>
      <c r="H238" t="inlineStr">
        <is>
          <t>10.4324/9780429468735</t>
        </is>
      </c>
      <c r="I238" t="inlineStr">
        <is>
          <t>South Asia</t>
        </is>
      </c>
      <c r="J238" t="inlineStr">
        <is>
          <t>Ahmedabad; India</t>
        </is>
      </c>
      <c r="K238" t="inlineStr">
        <is>
          <t>A13:india</t>
        </is>
      </c>
      <c r="L238" t="inlineStr"/>
      <c r="M238" t="inlineStr"/>
    </row>
    <row r="239">
      <c r="A239" t="inlineStr">
        <is>
          <t>LM02398</t>
        </is>
      </c>
      <c r="B239" t="inlineStr">
        <is>
          <t>A13</t>
        </is>
      </c>
      <c r="C239" t="inlineStr">
        <is>
          <t>Walled City of Ahmedabad, a World Heritage site</t>
        </is>
      </c>
      <c r="D239" t="n">
        <v>2019</v>
      </c>
      <c r="E239" t="inlineStr">
        <is>
          <t>Jigna Desai</t>
        </is>
      </c>
      <c r="F239" t="inlineStr">
        <is>
          <t>Routledge eBooks</t>
        </is>
      </c>
      <c r="G239" t="n">
        <v>0</v>
      </c>
      <c r="H239" t="inlineStr">
        <is>
          <t>10.4324/9780429468735-3</t>
        </is>
      </c>
      <c r="I239" t="inlineStr">
        <is>
          <t>South Asia</t>
        </is>
      </c>
      <c r="J239" t="inlineStr">
        <is>
          <t>Ahmedabad</t>
        </is>
      </c>
      <c r="K239" t="inlineStr">
        <is>
          <t>A13:india</t>
        </is>
      </c>
      <c r="L239" t="inlineStr"/>
      <c r="M239" t="inlineStr"/>
    </row>
    <row r="240">
      <c r="A240" t="inlineStr">
        <is>
          <t>LM02445</t>
        </is>
      </c>
      <c r="B240" t="inlineStr">
        <is>
          <t>A13</t>
        </is>
      </c>
      <c r="C240" t="inlineStr">
        <is>
          <t>Old Delhi e il suo patrimonio architettonico: riuso adattivo degli haveli in Shahjahanabad</t>
        </is>
      </c>
      <c r="D240" t="n">
        <v>2018</v>
      </c>
      <c r="E240" t="inlineStr">
        <is>
          <t>Gianluca D’Agostino</t>
        </is>
      </c>
      <c r="F240" t="inlineStr"/>
      <c r="G240" t="n">
        <v>0</v>
      </c>
      <c r="H240" t="inlineStr"/>
      <c r="I240" t="inlineStr">
        <is>
          <t>South Asia</t>
        </is>
      </c>
      <c r="J240" t="inlineStr">
        <is>
          <t>Delhi; India</t>
        </is>
      </c>
      <c r="K240" t="inlineStr">
        <is>
          <t>A13:india</t>
        </is>
      </c>
      <c r="L240" t="inlineStr">
        <is>
          <t>Y</t>
        </is>
      </c>
      <c r="M240" t="inlineStr"/>
    </row>
    <row r="241">
      <c r="A241" t="inlineStr">
        <is>
          <t>LM02444</t>
        </is>
      </c>
      <c r="B241" t="inlineStr">
        <is>
          <t>A13</t>
        </is>
      </c>
      <c r="C241" t="inlineStr">
        <is>
          <t>Revisiting History - Heritage walk Proposal in Old City Pune, India</t>
        </is>
      </c>
      <c r="D241" t="n">
        <v>2017</v>
      </c>
      <c r="E241" t="inlineStr">
        <is>
          <t>Latika Gangadhar Ambekar</t>
        </is>
      </c>
      <c r="F241" t="inlineStr">
        <is>
          <t>VTechWorks (Virginia Tech)</t>
        </is>
      </c>
      <c r="G241" t="n">
        <v>0</v>
      </c>
      <c r="H241" t="inlineStr"/>
      <c r="I241" t="inlineStr">
        <is>
          <t>South Asia</t>
        </is>
      </c>
      <c r="J241" t="inlineStr">
        <is>
          <t>India; Pune</t>
        </is>
      </c>
      <c r="K241" t="inlineStr">
        <is>
          <t>A13:india</t>
        </is>
      </c>
      <c r="L241" t="inlineStr"/>
      <c r="M241" t="inlineStr"/>
    </row>
    <row r="242">
      <c r="A242" t="inlineStr">
        <is>
          <t>LM02346</t>
        </is>
      </c>
      <c r="B242" t="inlineStr">
        <is>
          <t>A13</t>
        </is>
      </c>
      <c r="C242" t="inlineStr">
        <is>
          <t>The Delhi dilemma: media representation of the 2010 Commonwealth Games</t>
        </is>
      </c>
      <c r="D242" t="n">
        <v>2015</v>
      </c>
      <c r="E242" t="inlineStr">
        <is>
          <t>Angela Osborne; Emma Sherry; Matthew Nicholson</t>
        </is>
      </c>
      <c r="F242" t="inlineStr">
        <is>
          <t>Sport in Society</t>
        </is>
      </c>
      <c r="G242" t="n">
        <v>26</v>
      </c>
      <c r="H242" t="inlineStr">
        <is>
          <t>10.1080/17430437.2015.1067774</t>
        </is>
      </c>
      <c r="I242" t="inlineStr">
        <is>
          <t>Multi-region</t>
        </is>
      </c>
      <c r="J242" t="inlineStr">
        <is>
          <t>Australia; Delhi; India</t>
        </is>
      </c>
      <c r="K242" t="inlineStr">
        <is>
          <t>A13:india</t>
        </is>
      </c>
      <c r="L242" t="inlineStr">
        <is>
          <t>Y</t>
        </is>
      </c>
      <c r="M242" t="inlineStr"/>
    </row>
    <row r="243">
      <c r="A243" t="inlineStr">
        <is>
          <t>LM02353</t>
        </is>
      </c>
      <c r="B243" t="inlineStr">
        <is>
          <t>A13</t>
        </is>
      </c>
      <c r="C243" t="inlineStr">
        <is>
          <t>Delicious Delhi: nostalgia, consumption and the old city</t>
        </is>
      </c>
      <c r="D243" t="n">
        <v>2015</v>
      </c>
      <c r="E243" t="inlineStr">
        <is>
          <t>Ajay Gandhi</t>
        </is>
      </c>
      <c r="F243" t="inlineStr">
        <is>
          <t>Identities</t>
        </is>
      </c>
      <c r="G243" t="n">
        <v>12</v>
      </c>
      <c r="H243" t="inlineStr">
        <is>
          <t>10.1080/1070289x.2015.1034130</t>
        </is>
      </c>
      <c r="I243" t="inlineStr">
        <is>
          <t>South Asia</t>
        </is>
      </c>
      <c r="J243" t="inlineStr">
        <is>
          <t>Delhi; India; New Delhi</t>
        </is>
      </c>
      <c r="K243" t="inlineStr">
        <is>
          <t>A13:india</t>
        </is>
      </c>
      <c r="L243" t="inlineStr">
        <is>
          <t>Y</t>
        </is>
      </c>
      <c r="M243" t="inlineStr"/>
    </row>
    <row r="244">
      <c r="A244" t="inlineStr">
        <is>
          <t>LM02343</t>
        </is>
      </c>
      <c r="B244" t="inlineStr">
        <is>
          <t>A13</t>
        </is>
      </c>
      <c r="C244" t="inlineStr">
        <is>
          <t>Air quality in Delhi during the Commonwealth Games</t>
        </is>
      </c>
      <c r="D244" t="n">
        <v>2014</v>
      </c>
      <c r="E244" t="inlineStr">
        <is>
          <t>Pallavi Marrapu; Yafang Cheng; Gufran Beig; Saroj Kumar Sahu; Srinivas Reka; Gregory R. Carmichael</t>
        </is>
      </c>
      <c r="F244" t="inlineStr">
        <is>
          <t>Atmospheric chemistry and physics</t>
        </is>
      </c>
      <c r="G244" t="n">
        <v>56</v>
      </c>
      <c r="H244" t="inlineStr">
        <is>
          <t>10.5194/acp-14-10619-2014</t>
        </is>
      </c>
      <c r="I244" t="inlineStr">
        <is>
          <t>South Asia</t>
        </is>
      </c>
      <c r="J244" t="inlineStr">
        <is>
          <t>Delhi; India</t>
        </is>
      </c>
      <c r="K244" t="inlineStr">
        <is>
          <t>A13:india</t>
        </is>
      </c>
      <c r="L244" t="inlineStr">
        <is>
          <t>Y</t>
        </is>
      </c>
      <c r="M244" t="inlineStr"/>
    </row>
    <row r="245">
      <c r="A245" t="inlineStr">
        <is>
          <t>LM02349</t>
        </is>
      </c>
      <c r="B245" t="inlineStr">
        <is>
          <t>A13</t>
        </is>
      </c>
      <c r="C245" t="inlineStr">
        <is>
          <t>Dreaming Big: Spectacular Events and the ‘World-Class’ City: The Commonwealth Games in Delhi</t>
        </is>
      </c>
      <c r="D245" t="n">
        <v>2014</v>
      </c>
      <c r="E245" t="inlineStr">
        <is>
          <t>Amita Baviskar</t>
        </is>
      </c>
      <c r="F245" t="inlineStr">
        <is>
          <t>Palgrave Macmillan UK eBooks</t>
        </is>
      </c>
      <c r="G245" t="n">
        <v>15</v>
      </c>
      <c r="H245" t="inlineStr">
        <is>
          <t>10.1057/9781137371188_12</t>
        </is>
      </c>
      <c r="I245" t="inlineStr">
        <is>
          <t>South Asia</t>
        </is>
      </c>
      <c r="J245" t="inlineStr">
        <is>
          <t>Delhi; India</t>
        </is>
      </c>
      <c r="K245" t="inlineStr">
        <is>
          <t>A13:india</t>
        </is>
      </c>
      <c r="L245" t="inlineStr">
        <is>
          <t>Y</t>
        </is>
      </c>
      <c r="M245" t="inlineStr"/>
    </row>
    <row r="246">
      <c r="A246" t="inlineStr">
        <is>
          <t>LM02360</t>
        </is>
      </c>
      <c r="B246" t="inlineStr">
        <is>
          <t>A13</t>
        </is>
      </c>
      <c r="C246" t="inlineStr">
        <is>
          <t>Remaking the ‘World-Class City’: The Commonwealth Games as a media event in ‘Emerging India’</t>
        </is>
      </c>
      <c r="D246" t="n">
        <v>2014</v>
      </c>
      <c r="E246" t="inlineStr">
        <is>
          <t>Sreela Sarkar</t>
        </is>
      </c>
      <c r="F246" t="inlineStr">
        <is>
          <t>Interactions Studies in Communication &amp; Culture</t>
        </is>
      </c>
      <c r="G246" t="n">
        <v>6</v>
      </c>
      <c r="H246" t="inlineStr">
        <is>
          <t>10.1386/iscc.5.2.215_1</t>
        </is>
      </c>
      <c r="I246" t="inlineStr">
        <is>
          <t>South Asia</t>
        </is>
      </c>
      <c r="J246" t="inlineStr">
        <is>
          <t>Delhi; India</t>
        </is>
      </c>
      <c r="K246" t="inlineStr">
        <is>
          <t>A13:india</t>
        </is>
      </c>
      <c r="L246" t="inlineStr">
        <is>
          <t>Y</t>
        </is>
      </c>
      <c r="M246" t="inlineStr"/>
    </row>
    <row r="247">
      <c r="A247" t="inlineStr">
        <is>
          <t>LM02383</t>
        </is>
      </c>
      <c r="B247" t="inlineStr">
        <is>
          <t>A13</t>
        </is>
      </c>
      <c r="C247" t="inlineStr">
        <is>
          <t>Contested Space: The Living Urban Heritage of Hyderabad &amp; Shahjahanabad, Delhi</t>
        </is>
      </c>
      <c r="D247" t="n">
        <v>2014</v>
      </c>
      <c r="E247" t="inlineStr">
        <is>
          <t>GSV Suryanarayana Murthy; Abdul Bari</t>
        </is>
      </c>
      <c r="F247" t="inlineStr">
        <is>
          <t>CREATIVE SPACE</t>
        </is>
      </c>
      <c r="G247" t="n">
        <v>1</v>
      </c>
      <c r="H247" t="inlineStr">
        <is>
          <t>10.15415/cs.2014.21004</t>
        </is>
      </c>
      <c r="I247" t="inlineStr">
        <is>
          <t>South Asia</t>
        </is>
      </c>
      <c r="J247" t="inlineStr">
        <is>
          <t>Delhi; Hyderabad; India</t>
        </is>
      </c>
      <c r="K247" t="inlineStr">
        <is>
          <t>A13:india</t>
        </is>
      </c>
      <c r="L247" t="inlineStr">
        <is>
          <t>Y</t>
        </is>
      </c>
      <c r="M247" t="inlineStr"/>
    </row>
    <row r="248">
      <c r="A248" t="inlineStr">
        <is>
          <t>LM02340</t>
        </is>
      </c>
      <c r="B248" t="inlineStr">
        <is>
          <t>A13</t>
        </is>
      </c>
      <c r="C248" t="inlineStr">
        <is>
          <t>Quantifying the effect of air quality control measures during the 2010 Commonwealth Games at Delhi, India</t>
        </is>
      </c>
      <c r="D248" t="n">
        <v>2013</v>
      </c>
      <c r="E248" t="inlineStr">
        <is>
          <t>Gufran Beig; D. M. Chate; Sachin Dinkar Ghude; Anoop S. Mahajan; Srinivas Reka; Kaushar Ali; Saroj Kumar Sahu; Neha S. Parkhi; Divya E. Surendran; H.R. Trimbake</t>
        </is>
      </c>
      <c r="F248" t="inlineStr">
        <is>
          <t>Atmospheric Environment</t>
        </is>
      </c>
      <c r="G248" t="n">
        <v>105</v>
      </c>
      <c r="H248" t="inlineStr">
        <is>
          <t>10.1016/j.atmosenv.2013.08.012</t>
        </is>
      </c>
      <c r="I248" t="inlineStr">
        <is>
          <t>South Asia</t>
        </is>
      </c>
      <c r="J248" t="inlineStr">
        <is>
          <t>Delhi; India</t>
        </is>
      </c>
      <c r="K248" t="inlineStr">
        <is>
          <t>A13:india</t>
        </is>
      </c>
      <c r="L248" t="inlineStr">
        <is>
          <t>Y</t>
        </is>
      </c>
      <c r="M248" t="inlineStr"/>
    </row>
    <row r="249">
      <c r="A249" t="inlineStr">
        <is>
          <t>LM02368</t>
        </is>
      </c>
      <c r="B249" t="inlineStr">
        <is>
          <t>A13</t>
        </is>
      </c>
      <c r="C249" t="inlineStr">
        <is>
          <t>The Impact of Authoritarian Rule on the Success of Global City Branding Efforts: Dubai, Singapore, and Mumbai</t>
        </is>
      </c>
      <c r="D249" t="n">
        <v>2013</v>
      </c>
      <c r="E249" t="inlineStr">
        <is>
          <t>Abigail Struxness</t>
        </is>
      </c>
      <c r="F249" t="inlineStr">
        <is>
          <t>Sound Ideas (University of Puget Sound)</t>
        </is>
      </c>
      <c r="G249" t="n">
        <v>4</v>
      </c>
      <c r="H249" t="inlineStr"/>
      <c r="I249" t="inlineStr">
        <is>
          <t>Multi-region</t>
        </is>
      </c>
      <c r="J249" t="inlineStr">
        <is>
          <t>Dubai; Mumbai; Singapore</t>
        </is>
      </c>
      <c r="K249" t="inlineStr">
        <is>
          <t>A13:india</t>
        </is>
      </c>
      <c r="L249" t="inlineStr"/>
      <c r="M249" t="inlineStr"/>
    </row>
    <row r="250">
      <c r="A250" t="inlineStr">
        <is>
          <t>LM02374</t>
        </is>
      </c>
      <c r="B250" t="inlineStr">
        <is>
          <t>A13</t>
        </is>
      </c>
      <c r="C250" t="inlineStr">
        <is>
          <t>Sustainable Develoment of Urban Heritage At Fort Kochi, Kerala, India</t>
        </is>
      </c>
      <c r="D250" t="n">
        <v>2013</v>
      </c>
      <c r="E250" t="inlineStr">
        <is>
          <t>A.K. Kasthurba</t>
        </is>
      </c>
      <c r="F250" t="inlineStr"/>
      <c r="G250" t="n">
        <v>2</v>
      </c>
      <c r="H250" t="inlineStr">
        <is>
          <t>10.1061/9780784412909.090</t>
        </is>
      </c>
      <c r="I250" t="inlineStr">
        <is>
          <t>Multi-region</t>
        </is>
      </c>
      <c r="J250" t="inlineStr">
        <is>
          <t>China; India; Indonesia; Kerala; Kochi; Philippines</t>
        </is>
      </c>
      <c r="K250" t="inlineStr">
        <is>
          <t>A13:india</t>
        </is>
      </c>
      <c r="L250" t="inlineStr"/>
      <c r="M250" t="inlineStr"/>
    </row>
    <row r="251">
      <c r="A251" t="inlineStr">
        <is>
          <t>LM02439</t>
        </is>
      </c>
      <c r="B251" t="inlineStr">
        <is>
          <t>A13</t>
        </is>
      </c>
      <c r="C251" t="inlineStr">
        <is>
          <t>Mega events - The impact of the Commonwealth Games on the hotel industry</t>
        </is>
      </c>
      <c r="D251" t="n">
        <v>2013</v>
      </c>
      <c r="E251" t="inlineStr">
        <is>
          <t>Bhupesh Kumar; Tim Lockyer</t>
        </is>
      </c>
      <c r="F251" t="inlineStr">
        <is>
          <t>Research Commons (University of Waikato)</t>
        </is>
      </c>
      <c r="G251" t="n">
        <v>0</v>
      </c>
      <c r="H251" t="inlineStr"/>
      <c r="I251" t="inlineStr">
        <is>
          <t>South Asia</t>
        </is>
      </c>
      <c r="J251" t="inlineStr">
        <is>
          <t>Delhi; India</t>
        </is>
      </c>
      <c r="K251" t="inlineStr">
        <is>
          <t>A13:india</t>
        </is>
      </c>
      <c r="L251" t="inlineStr">
        <is>
          <t>Y</t>
        </is>
      </c>
      <c r="M251" t="inlineStr"/>
    </row>
    <row r="252">
      <c r="A252" t="inlineStr">
        <is>
          <t>LM02278</t>
        </is>
      </c>
      <c r="B252" t="inlineStr">
        <is>
          <t>A13</t>
        </is>
      </c>
      <c r="C252" t="inlineStr">
        <is>
          <t>Worlding Cities</t>
        </is>
      </c>
      <c r="D252" t="n">
        <v>2011</v>
      </c>
      <c r="E252" t="inlineStr"/>
      <c r="F252" t="inlineStr">
        <is>
          <t>Wiley eBooks</t>
        </is>
      </c>
      <c r="G252" t="n">
        <v>971</v>
      </c>
      <c r="H252" t="inlineStr">
        <is>
          <t>10.1002/9781444346800</t>
        </is>
      </c>
      <c r="I252" t="inlineStr">
        <is>
          <t>Multi-region</t>
        </is>
      </c>
      <c r="J252" t="inlineStr">
        <is>
          <t>China; Delhi; Dubai; Hong Kong; India; Singapore; Vancouver</t>
        </is>
      </c>
      <c r="K252" t="inlineStr">
        <is>
          <t>A13:india; A13:landmarks; A15:landmarks</t>
        </is>
      </c>
      <c r="L252" t="inlineStr">
        <is>
          <t>Y</t>
        </is>
      </c>
      <c r="M252" t="inlineStr"/>
    </row>
    <row r="253">
      <c r="A253" t="inlineStr">
        <is>
          <t>LM02317</t>
        </is>
      </c>
      <c r="B253" t="inlineStr">
        <is>
          <t>A13</t>
        </is>
      </c>
      <c r="C253" t="inlineStr">
        <is>
          <t>The Dream of Delhi as a Global City</t>
        </is>
      </c>
      <c r="D253" t="n">
        <v>2011</v>
      </c>
      <c r="E253" t="inlineStr">
        <is>
          <t>Véronique Dupont</t>
        </is>
      </c>
      <c r="F253" t="inlineStr">
        <is>
          <t>International Journal of Urban and Regional Research</t>
        </is>
      </c>
      <c r="G253" t="n">
        <v>277</v>
      </c>
      <c r="H253" t="inlineStr">
        <is>
          <t>10.1111/j.1468-2427.2010.01027.x</t>
        </is>
      </c>
      <c r="I253" t="inlineStr">
        <is>
          <t>South Asia</t>
        </is>
      </c>
      <c r="J253" t="inlineStr">
        <is>
          <t>Delhi; India</t>
        </is>
      </c>
      <c r="K253" t="inlineStr">
        <is>
          <t>A13:landmarks</t>
        </is>
      </c>
      <c r="L253" t="inlineStr">
        <is>
          <t>Y</t>
        </is>
      </c>
      <c r="M253" t="inlineStr"/>
    </row>
    <row r="254">
      <c r="A254" t="inlineStr">
        <is>
          <t>LM02339</t>
        </is>
      </c>
      <c r="B254" t="inlineStr">
        <is>
          <t>A13</t>
        </is>
      </c>
      <c r="C254" t="inlineStr">
        <is>
          <t>Emissions inventory of anthropogenic PM2.5 and PM10 in Delhi during Commonwealth Games 2010</t>
        </is>
      </c>
      <c r="D254" t="n">
        <v>2011</v>
      </c>
      <c r="E254" t="inlineStr">
        <is>
          <t>Saroj Kumar Sahu; Gufran Beig; Neha S. Parkhi</t>
        </is>
      </c>
      <c r="F254" t="inlineStr">
        <is>
          <t>Atmospheric Environment</t>
        </is>
      </c>
      <c r="G254" t="n">
        <v>178</v>
      </c>
      <c r="H254" t="inlineStr">
        <is>
          <t>10.1016/j.atmosenv.2011.08.014</t>
        </is>
      </c>
      <c r="I254" t="inlineStr">
        <is>
          <t>South Asia</t>
        </is>
      </c>
      <c r="J254" t="inlineStr">
        <is>
          <t>Delhi; India</t>
        </is>
      </c>
      <c r="K254" t="inlineStr">
        <is>
          <t>A13:india</t>
        </is>
      </c>
      <c r="L254" t="inlineStr">
        <is>
          <t>Y</t>
        </is>
      </c>
      <c r="M254" t="inlineStr"/>
    </row>
    <row r="255">
      <c r="A255" t="inlineStr">
        <is>
          <t>LM02345</t>
        </is>
      </c>
      <c r="B255" t="inlineStr">
        <is>
          <t>A13</t>
        </is>
      </c>
      <c r="C255" t="inlineStr">
        <is>
          <t>“A World Class City of Your Own!”: Civic Governmentality in Chennai, India</t>
        </is>
      </c>
      <c r="D255" t="n">
        <v>2011</v>
      </c>
      <c r="E255" t="inlineStr">
        <is>
          <t>Rowan Ellis</t>
        </is>
      </c>
      <c r="F255" t="inlineStr">
        <is>
          <t>Antipode</t>
        </is>
      </c>
      <c r="G255" t="n">
        <v>41</v>
      </c>
      <c r="H255" t="inlineStr">
        <is>
          <t>10.1111/j.1467-8330.2011.00958.x</t>
        </is>
      </c>
      <c r="I255" t="inlineStr">
        <is>
          <t>South Asia</t>
        </is>
      </c>
      <c r="J255" t="inlineStr">
        <is>
          <t>Chennai; India; South Asia</t>
        </is>
      </c>
      <c r="K255" t="inlineStr">
        <is>
          <t>A13:india</t>
        </is>
      </c>
      <c r="L255" t="inlineStr"/>
      <c r="M255" t="inlineStr"/>
    </row>
    <row r="256">
      <c r="A256" t="inlineStr">
        <is>
          <t>LM02382</t>
        </is>
      </c>
      <c r="B256" t="inlineStr">
        <is>
          <t>A13</t>
        </is>
      </c>
      <c r="C256" t="inlineStr">
        <is>
          <t>The City Branding of Ahmedabad</t>
        </is>
      </c>
      <c r="D256" t="n">
        <v>2011</v>
      </c>
      <c r="E256" t="inlineStr">
        <is>
          <t>Satish Krishnan Nair</t>
        </is>
      </c>
      <c r="F256" t="inlineStr">
        <is>
          <t>Palgrave Macmillan UK eBooks</t>
        </is>
      </c>
      <c r="G256" t="n">
        <v>1</v>
      </c>
      <c r="H256" t="inlineStr">
        <is>
          <t>10.1057/9780230294790_13</t>
        </is>
      </c>
      <c r="I256" t="inlineStr">
        <is>
          <t>South Asia</t>
        </is>
      </c>
      <c r="J256" t="inlineStr">
        <is>
          <t>Ahmedabad; Gujarat; India</t>
        </is>
      </c>
      <c r="K256" t="inlineStr">
        <is>
          <t>A13:india</t>
        </is>
      </c>
      <c r="L256" t="inlineStr"/>
      <c r="M256" t="inlineStr"/>
    </row>
    <row r="257">
      <c r="A257" t="inlineStr">
        <is>
          <t>LM02352</t>
        </is>
      </c>
      <c r="B257" t="inlineStr">
        <is>
          <t>A13</t>
        </is>
      </c>
      <c r="C257" t="inlineStr">
        <is>
          <t>Sellotape Legacy: Delhi and the Commonwealth Games</t>
        </is>
      </c>
      <c r="D257" t="n">
        <v>2010</v>
      </c>
      <c r="E257" t="inlineStr">
        <is>
          <t>Boria Majumdar; Nalin Mehta</t>
        </is>
      </c>
      <c r="F257" t="inlineStr">
        <is>
          <t>CLOK (University of Central Lancashire)</t>
        </is>
      </c>
      <c r="G257" t="n">
        <v>14</v>
      </c>
      <c r="H257" t="inlineStr"/>
      <c r="I257" t="inlineStr">
        <is>
          <t>Multi-region</t>
        </is>
      </c>
      <c r="J257" t="inlineStr">
        <is>
          <t>Delhi; India; United Kingdom</t>
        </is>
      </c>
      <c r="K257" t="inlineStr">
        <is>
          <t>A13:india</t>
        </is>
      </c>
      <c r="L257" t="inlineStr">
        <is>
          <t>Y</t>
        </is>
      </c>
      <c r="M257" t="inlineStr"/>
    </row>
    <row r="258">
      <c r="A258" t="inlineStr">
        <is>
          <t>LM02447</t>
        </is>
      </c>
      <c r="B258" t="inlineStr">
        <is>
          <t>A13</t>
        </is>
      </c>
      <c r="C258" t="inlineStr">
        <is>
          <t>Rule by Aesthetics: World-Class City Making in Delhi</t>
        </is>
      </c>
      <c r="D258" t="n">
        <v>2010</v>
      </c>
      <c r="E258" t="inlineStr">
        <is>
          <t>D. Asher Ghertner; Poonam Prakash; Shabnam Patel; Uma Adusumilli</t>
        </is>
      </c>
      <c r="F258" t="inlineStr">
        <is>
          <t>London School of Economics and Political Science Research Online (London School of Economics and Political Science)</t>
        </is>
      </c>
      <c r="G258" t="n">
        <v>0</v>
      </c>
      <c r="H258" t="inlineStr"/>
      <c r="I258" t="inlineStr">
        <is>
          <t>South Asia</t>
        </is>
      </c>
      <c r="J258" t="inlineStr">
        <is>
          <t>Delhi; India</t>
        </is>
      </c>
      <c r="K258" t="inlineStr">
        <is>
          <t>A13:india</t>
        </is>
      </c>
      <c r="L258" t="inlineStr">
        <is>
          <t>Y</t>
        </is>
      </c>
      <c r="M258" t="inlineStr"/>
    </row>
    <row r="259">
      <c r="A259" t="inlineStr">
        <is>
          <t>LM02440</t>
        </is>
      </c>
      <c r="B259" t="inlineStr">
        <is>
          <t>A13</t>
        </is>
      </c>
      <c r="C259" t="inlineStr">
        <is>
          <t>Between hierarchies and networks in local governance: institutional arrangements in making Mumbai a ‘world class city’</t>
        </is>
      </c>
      <c r="D259" t="n">
        <v>2009</v>
      </c>
      <c r="E259" t="inlineStr">
        <is>
          <t>Muhammad Ryzaldi Noor; Isa Baud</t>
        </is>
      </c>
      <c r="F259" t="inlineStr">
        <is>
          <t>UvA-DARE (University of Amsterdam)</t>
        </is>
      </c>
      <c r="G259" t="n">
        <v>0</v>
      </c>
      <c r="H259" t="inlineStr"/>
      <c r="I259" t="inlineStr">
        <is>
          <t>South Asia</t>
        </is>
      </c>
      <c r="J259" t="inlineStr">
        <is>
          <t>Maharashtra; Mumbai</t>
        </is>
      </c>
      <c r="K259" t="inlineStr">
        <is>
          <t>A13:india</t>
        </is>
      </c>
      <c r="L259" t="inlineStr"/>
      <c r="M259" t="inlineStr"/>
    </row>
    <row r="260">
      <c r="A260" t="inlineStr">
        <is>
          <t>LM02381</t>
        </is>
      </c>
      <c r="B260" t="inlineStr">
        <is>
          <t>A13</t>
        </is>
      </c>
      <c r="C260" t="inlineStr">
        <is>
          <t>Nineteenth-Century Hyderabad: Re-Scripting Urban Heritage</t>
        </is>
      </c>
      <c r="D260" t="n">
        <v>2008</v>
      </c>
      <c r="E260" t="inlineStr">
        <is>
          <t>Alison Mackenzie Shah</t>
        </is>
      </c>
      <c r="F260" t="inlineStr">
        <is>
          <t>BRILL eBooks</t>
        </is>
      </c>
      <c r="G260" t="n">
        <v>1</v>
      </c>
      <c r="H260" t="inlineStr">
        <is>
          <t>10.1163/ej.9789004162402.i-1500.156</t>
        </is>
      </c>
      <c r="I260" t="inlineStr">
        <is>
          <t>Multi-region</t>
        </is>
      </c>
      <c r="J260" t="inlineStr">
        <is>
          <t>Hyderabad; India; United Kingdom</t>
        </is>
      </c>
      <c r="K260" t="inlineStr">
        <is>
          <t>A13:india</t>
        </is>
      </c>
      <c r="L260" t="inlineStr"/>
      <c r="M260" t="inlineStr"/>
    </row>
    <row r="261">
      <c r="A261" t="inlineStr">
        <is>
          <t>LM02443</t>
        </is>
      </c>
      <c r="B261" t="inlineStr">
        <is>
          <t>A13</t>
        </is>
      </c>
      <c r="C261" t="inlineStr">
        <is>
          <t>Commonwealth Games and a Beggar Free Delhi</t>
        </is>
      </c>
      <c r="D261" t="n">
        <v>2008</v>
      </c>
      <c r="E261" t="inlineStr">
        <is>
          <t>Loveleen Kaur</t>
        </is>
      </c>
      <c r="F261" t="inlineStr">
        <is>
          <t>SSRN Electronic Journal</t>
        </is>
      </c>
      <c r="G261" t="n">
        <v>0</v>
      </c>
      <c r="H261" t="inlineStr"/>
      <c r="I261" t="inlineStr">
        <is>
          <t>South Asia</t>
        </is>
      </c>
      <c r="J261" t="inlineStr">
        <is>
          <t>Delhi; India</t>
        </is>
      </c>
      <c r="K261" t="inlineStr">
        <is>
          <t>A13:india</t>
        </is>
      </c>
      <c r="L261" t="inlineStr">
        <is>
          <t>Y</t>
        </is>
      </c>
      <c r="M261" t="inlineStr"/>
    </row>
    <row r="262">
      <c r="A262" t="inlineStr">
        <is>
          <t>LM02442</t>
        </is>
      </c>
      <c r="B262" t="inlineStr">
        <is>
          <t>A13</t>
        </is>
      </c>
      <c r="C262" t="inlineStr">
        <is>
          <t>The politics of world class city-zenship: Corporate agents and new civil society formations in Bangalore, India</t>
        </is>
      </c>
      <c r="D262" t="n">
        <v>2007</v>
      </c>
      <c r="E262" t="inlineStr">
        <is>
          <t>Lalitha Kamath; Casumm</t>
        </is>
      </c>
      <c r="F262" t="inlineStr">
        <is>
          <t>First International Conference of Young Urban Researchers (FICYUrb).</t>
        </is>
      </c>
      <c r="G262" t="n">
        <v>0</v>
      </c>
      <c r="H262" t="inlineStr"/>
      <c r="I262" t="inlineStr">
        <is>
          <t>South Asia</t>
        </is>
      </c>
      <c r="J262" t="inlineStr">
        <is>
          <t>Bangalore; India</t>
        </is>
      </c>
      <c r="K262" t="inlineStr">
        <is>
          <t>A13:india</t>
        </is>
      </c>
      <c r="L262" t="inlineStr"/>
      <c r="M262" t="inlineStr"/>
    </row>
    <row r="263">
      <c r="A263" t="inlineStr">
        <is>
          <t>LM02373</t>
        </is>
      </c>
      <c r="B263" t="inlineStr">
        <is>
          <t>A13</t>
        </is>
      </c>
      <c r="C263" t="inlineStr">
        <is>
          <t>Pairing mega events and hydrological systems for urban sustainability : strategy framework for Delhi beyond the Commonwealth Games 2010</t>
        </is>
      </c>
      <c r="D263" t="n">
        <v>2004</v>
      </c>
      <c r="E263" t="inlineStr">
        <is>
          <t>Danny Cherian</t>
        </is>
      </c>
      <c r="F263" t="inlineStr">
        <is>
          <t>DSpace@MIT (Massachusetts Institute of Technology)</t>
        </is>
      </c>
      <c r="G263" t="n">
        <v>3</v>
      </c>
      <c r="H263" t="inlineStr"/>
      <c r="I263" t="inlineStr">
        <is>
          <t>South Asia</t>
        </is>
      </c>
      <c r="J263" t="inlineStr">
        <is>
          <t>Delhi; India</t>
        </is>
      </c>
      <c r="K263" t="inlineStr">
        <is>
          <t>A13:india</t>
        </is>
      </c>
      <c r="L263" t="inlineStr">
        <is>
          <t>Y</t>
        </is>
      </c>
      <c r="M263" t="inlineStr"/>
    </row>
    <row r="264">
      <c r="A264" t="inlineStr">
        <is>
          <t>LM02394</t>
        </is>
      </c>
      <c r="B264" t="inlineStr">
        <is>
          <t>A13</t>
        </is>
      </c>
      <c r="C264" t="inlineStr">
        <is>
          <t>Case study : Lahore, Pakistan - conservation of the walled city</t>
        </is>
      </c>
      <c r="D264" t="n">
        <v>1999</v>
      </c>
      <c r="E264" t="inlineStr">
        <is>
          <t>Donald Hankey</t>
        </is>
      </c>
      <c r="F264" t="inlineStr"/>
      <c r="G264" t="n">
        <v>1</v>
      </c>
      <c r="H264" t="inlineStr"/>
      <c r="I264" t="inlineStr">
        <is>
          <t>South Asia</t>
        </is>
      </c>
      <c r="J264" t="inlineStr">
        <is>
          <t>Lahore; Pakistan; Punjab</t>
        </is>
      </c>
      <c r="K264" t="inlineStr">
        <is>
          <t>A13:india</t>
        </is>
      </c>
      <c r="L264" t="inlineStr"/>
      <c r="M264" t="inlineStr"/>
    </row>
    <row r="265">
      <c r="A265" t="inlineStr">
        <is>
          <t>LM02395</t>
        </is>
      </c>
      <c r="B265" t="inlineStr">
        <is>
          <t>A13</t>
        </is>
      </c>
      <c r="C265" t="inlineStr">
        <is>
          <t>Film and political advertisements of south India : urban spectacle, popular culture, third world industry</t>
        </is>
      </c>
      <c r="D265" t="n">
        <v>1994</v>
      </c>
      <c r="E265" t="inlineStr">
        <is>
          <t>Preminda S. Jacob</t>
        </is>
      </c>
      <c r="F265" t="inlineStr">
        <is>
          <t>University Microfilms International eBooks</t>
        </is>
      </c>
      <c r="G265" t="n">
        <v>1</v>
      </c>
      <c r="H265" t="inlineStr"/>
      <c r="I265" t="inlineStr">
        <is>
          <t>South Asia</t>
        </is>
      </c>
      <c r="J265" t="inlineStr">
        <is>
          <t>India</t>
        </is>
      </c>
      <c r="K265" t="inlineStr">
        <is>
          <t>A13:india</t>
        </is>
      </c>
      <c r="L265" t="inlineStr"/>
      <c r="M265" t="inlineStr"/>
    </row>
    <row r="266">
      <c r="A266" t="inlineStr">
        <is>
          <t>LM02359</t>
        </is>
      </c>
      <c r="B266" t="inlineStr">
        <is>
          <t>A13</t>
        </is>
      </c>
      <c r="C266" t="inlineStr">
        <is>
          <t>The Politics of Urban Redevelopment: A Study of Old Delhi</t>
        </is>
      </c>
      <c r="D266" t="n">
        <v>1991</v>
      </c>
      <c r="E266" t="inlineStr">
        <is>
          <t>Ajay Mehra</t>
        </is>
      </c>
      <c r="F266" t="inlineStr"/>
      <c r="G266" t="n">
        <v>7</v>
      </c>
      <c r="H266" t="inlineStr"/>
      <c r="I266" t="inlineStr">
        <is>
          <t>South Asia</t>
        </is>
      </c>
      <c r="J266" t="inlineStr">
        <is>
          <t>Delhi; India</t>
        </is>
      </c>
      <c r="K266" t="inlineStr">
        <is>
          <t>A13:india</t>
        </is>
      </c>
      <c r="L266" t="inlineStr">
        <is>
          <t>Y</t>
        </is>
      </c>
      <c r="M266" t="inlineStr"/>
    </row>
    <row r="267">
      <c r="A267" t="inlineStr">
        <is>
          <t>LM02363</t>
        </is>
      </c>
      <c r="B267" t="inlineStr">
        <is>
          <t>A13</t>
        </is>
      </c>
      <c r="C267" t="inlineStr">
        <is>
          <t>Built form of Shahjahanabad (Old Delhi): an evaluation from the climatic point of view</t>
        </is>
      </c>
      <c r="D267" t="n">
        <v>1991</v>
      </c>
      <c r="E267" t="inlineStr">
        <is>
          <t>Shovan K. Saha</t>
        </is>
      </c>
      <c r="F267" t="inlineStr">
        <is>
          <t>Energy and Buildings</t>
        </is>
      </c>
      <c r="G267" t="n">
        <v>4</v>
      </c>
      <c r="H267" t="inlineStr">
        <is>
          <t>10.1016/0378-7788(91)90084-g</t>
        </is>
      </c>
      <c r="I267" t="inlineStr">
        <is>
          <t>South Asia</t>
        </is>
      </c>
      <c r="J267" t="inlineStr">
        <is>
          <t>Delhi; India</t>
        </is>
      </c>
      <c r="K267" t="inlineStr">
        <is>
          <t>A13:india</t>
        </is>
      </c>
      <c r="L267" t="inlineStr">
        <is>
          <t>Y</t>
        </is>
      </c>
      <c r="M267" t="inlineStr"/>
    </row>
    <row r="268">
      <c r="A268" t="inlineStr">
        <is>
          <t>LM02627</t>
        </is>
      </c>
      <c r="B268" t="inlineStr">
        <is>
          <t>A14</t>
        </is>
      </c>
      <c r="C268" t="inlineStr">
        <is>
          <t>Spatio-temporal assessment of urban heat island dynamics and vulnerability in Patna district, India</t>
        </is>
      </c>
      <c r="D268" t="n">
        <v>2026</v>
      </c>
      <c r="E268" t="inlineStr">
        <is>
          <t>Dheeraj Kumar Ravi; Shruti Gupta; Abhinav Singh; Nazeel Sabah; Mirza Razi Imam Baig</t>
        </is>
      </c>
      <c r="F268" t="inlineStr">
        <is>
          <t>Theoretical and Applied Climatology</t>
        </is>
      </c>
      <c r="G268" t="n">
        <v>0</v>
      </c>
      <c r="H268" t="inlineStr">
        <is>
          <t>10.1007/s00704-026-06405-6</t>
        </is>
      </c>
      <c r="I268" t="inlineStr">
        <is>
          <t>South Asia</t>
        </is>
      </c>
      <c r="J268" t="inlineStr">
        <is>
          <t>India; Patna</t>
        </is>
      </c>
      <c r="K268" t="inlineStr">
        <is>
          <t>A14:india</t>
        </is>
      </c>
      <c r="L268" t="inlineStr"/>
      <c r="M268" t="inlineStr"/>
    </row>
    <row r="269">
      <c r="A269" t="inlineStr">
        <is>
          <t>LM02640</t>
        </is>
      </c>
      <c r="B269" t="inlineStr">
        <is>
          <t>A14</t>
        </is>
      </c>
      <c r="C269" t="inlineStr">
        <is>
          <t>Climate Change Adaptation and Mitigation for Hyderabad City, India</t>
        </is>
      </c>
      <c r="D269" t="n">
        <v>2026</v>
      </c>
      <c r="E269" t="inlineStr">
        <is>
          <t>Shalini Sharma</t>
        </is>
      </c>
      <c r="F269" t="inlineStr">
        <is>
          <t>Columbia Academic Commons (Columbia University)</t>
        </is>
      </c>
      <c r="G269" t="n">
        <v>0</v>
      </c>
      <c r="H269" t="inlineStr">
        <is>
          <t>10.7916/79bv-5v02</t>
        </is>
      </c>
      <c r="I269" t="inlineStr">
        <is>
          <t>South Asia</t>
        </is>
      </c>
      <c r="J269" t="inlineStr">
        <is>
          <t>Hyderabad; India</t>
        </is>
      </c>
      <c r="K269" t="inlineStr">
        <is>
          <t>A14:india</t>
        </is>
      </c>
      <c r="L269" t="inlineStr"/>
      <c r="M269" t="inlineStr"/>
    </row>
    <row r="270">
      <c r="A270" t="inlineStr">
        <is>
          <t>LM02641</t>
        </is>
      </c>
      <c r="B270" t="inlineStr">
        <is>
          <t>A14</t>
        </is>
      </c>
      <c r="C270" t="inlineStr">
        <is>
          <t>Cloudburst-Induced Urban Flooding in Kolkata: Meteorological Dynamics and Urban Vulnerability</t>
        </is>
      </c>
      <c r="D270" t="n">
        <v>2026</v>
      </c>
      <c r="E270" t="inlineStr">
        <is>
          <t>Gautam Bhattacharya</t>
        </is>
      </c>
      <c r="F270" t="inlineStr">
        <is>
          <t>Research Square</t>
        </is>
      </c>
      <c r="G270" t="n">
        <v>0</v>
      </c>
      <c r="H270" t="inlineStr">
        <is>
          <t>10.21203/rs.3.rs-9303344/v1</t>
        </is>
      </c>
      <c r="I270" t="inlineStr">
        <is>
          <t>South Asia</t>
        </is>
      </c>
      <c r="J270" t="inlineStr">
        <is>
          <t>Kolkata</t>
        </is>
      </c>
      <c r="K270" t="inlineStr">
        <is>
          <t>A14:india; A14:recent</t>
        </is>
      </c>
      <c r="L270" t="inlineStr"/>
      <c r="M270" t="inlineStr"/>
    </row>
    <row r="271">
      <c r="A271" t="inlineStr">
        <is>
          <t>LM02583</t>
        </is>
      </c>
      <c r="B271" t="inlineStr">
        <is>
          <t>A14</t>
        </is>
      </c>
      <c r="C271" t="inlineStr">
        <is>
          <t>Socioeconomic vulnerability of urban flooding in the context of IPCC AR4 framework in Hyderabad, India</t>
        </is>
      </c>
      <c r="D271" t="n">
        <v>2025</v>
      </c>
      <c r="E271" t="inlineStr">
        <is>
          <t>Chandra Prakash Morya; Vikas Sehra; Milap Punia</t>
        </is>
      </c>
      <c r="F271" t="inlineStr">
        <is>
          <t>International Journal of Disaster Risk Reduction</t>
        </is>
      </c>
      <c r="G271" t="n">
        <v>7</v>
      </c>
      <c r="H271" t="inlineStr">
        <is>
          <t>10.1016/j.ijdrr.2025.105334</t>
        </is>
      </c>
      <c r="I271" t="inlineStr">
        <is>
          <t>South Asia</t>
        </is>
      </c>
      <c r="J271" t="inlineStr">
        <is>
          <t>Hyderabad; India</t>
        </is>
      </c>
      <c r="K271" t="inlineStr">
        <is>
          <t>A14:india</t>
        </is>
      </c>
      <c r="L271" t="inlineStr"/>
      <c r="M271" t="inlineStr"/>
    </row>
    <row r="272">
      <c r="A272" t="inlineStr">
        <is>
          <t>LM02597</t>
        </is>
      </c>
      <c r="B272" t="inlineStr">
        <is>
          <t>A14</t>
        </is>
      </c>
      <c r="C272" t="inlineStr">
        <is>
          <t>Dying to breathe: Caste, law and the urban political ecology of manual scavenging in India</t>
        </is>
      </c>
      <c r="D272" t="n">
        <v>2025</v>
      </c>
      <c r="E272" t="inlineStr">
        <is>
          <t>Ambarish Karamchedu</t>
        </is>
      </c>
      <c r="F272" t="inlineStr">
        <is>
          <t>Environment and Planning E Nature and Space</t>
        </is>
      </c>
      <c r="G272" t="n">
        <v>2</v>
      </c>
      <c r="H272" t="inlineStr">
        <is>
          <t>10.1177/25148486251384552</t>
        </is>
      </c>
      <c r="I272" t="inlineStr">
        <is>
          <t>South Asia</t>
        </is>
      </c>
      <c r="J272" t="inlineStr">
        <is>
          <t>India</t>
        </is>
      </c>
      <c r="K272" t="inlineStr">
        <is>
          <t>A14:india</t>
        </is>
      </c>
      <c r="L272" t="inlineStr"/>
      <c r="M272" t="inlineStr"/>
    </row>
    <row r="273">
      <c r="A273" t="inlineStr">
        <is>
          <t>LM02601</t>
        </is>
      </c>
      <c r="B273" t="inlineStr">
        <is>
          <t>A14</t>
        </is>
      </c>
      <c r="C273" t="inlineStr">
        <is>
          <t>INSPIRE game: integration of vulnerability into impact-based forecasting of urban floods</t>
        </is>
      </c>
      <c r="D273" t="n">
        <v>2025</v>
      </c>
      <c r="E273" t="inlineStr">
        <is>
          <t>Akshay Singhal; Louise Crochemore; Isabelle Ruin; Sanjeev Jha</t>
        </is>
      </c>
      <c r="F273" t="inlineStr">
        <is>
          <t>Hydrology and earth system sciences</t>
        </is>
      </c>
      <c r="G273" t="n">
        <v>1</v>
      </c>
      <c r="H273" t="inlineStr">
        <is>
          <t>10.5194/hess-29-947-2025</t>
        </is>
      </c>
      <c r="I273" t="inlineStr">
        <is>
          <t>South Asia</t>
        </is>
      </c>
      <c r="J273" t="inlineStr">
        <is>
          <t>Mumbai</t>
        </is>
      </c>
      <c r="K273" t="inlineStr">
        <is>
          <t>A14:recent</t>
        </is>
      </c>
      <c r="L273" t="inlineStr"/>
      <c r="M273" t="inlineStr"/>
    </row>
    <row r="274">
      <c r="A274" t="inlineStr">
        <is>
          <t>LM02603</t>
        </is>
      </c>
      <c r="B274" t="inlineStr">
        <is>
          <t>A14</t>
        </is>
      </c>
      <c r="C274" t="inlineStr">
        <is>
          <t>Water-caste-gender-tourism nexus in Bodh Gaya, India: assessing water inequalities using urban political ecology framework</t>
        </is>
      </c>
      <c r="D274" t="n">
        <v>2025</v>
      </c>
      <c r="E274" t="inlineStr">
        <is>
          <t>Ritika Rajput; Jian Yu Pu</t>
        </is>
      </c>
      <c r="F274" t="inlineStr">
        <is>
          <t>Sustainability Nexus Forum</t>
        </is>
      </c>
      <c r="G274" t="n">
        <v>1</v>
      </c>
      <c r="H274" t="inlineStr">
        <is>
          <t>10.1007/s00550-025-00567-z</t>
        </is>
      </c>
      <c r="I274" t="inlineStr">
        <is>
          <t>South Asia</t>
        </is>
      </c>
      <c r="J274" t="inlineStr">
        <is>
          <t>India</t>
        </is>
      </c>
      <c r="K274" t="inlineStr">
        <is>
          <t>A14:india</t>
        </is>
      </c>
      <c r="L274" t="inlineStr"/>
      <c r="M274" t="inlineStr"/>
    </row>
    <row r="275">
      <c r="A275" t="inlineStr">
        <is>
          <t>LM02617</t>
        </is>
      </c>
      <c r="B275" t="inlineStr">
        <is>
          <t>A14</t>
        </is>
      </c>
      <c r="C275" t="inlineStr">
        <is>
          <t>Assessing Urban Heat Vulnerability: Lessons for the Indian Context</t>
        </is>
      </c>
      <c r="D275" t="n">
        <v>2025</v>
      </c>
      <c r="E275" t="inlineStr">
        <is>
          <t>Shruti Vaishampayan; Radhika Madhusudhanan</t>
        </is>
      </c>
      <c r="F275" t="inlineStr">
        <is>
          <t>Lecture notes in civil engineering</t>
        </is>
      </c>
      <c r="G275" t="n">
        <v>0</v>
      </c>
      <c r="H275" t="inlineStr">
        <is>
          <t>10.1007/978-981-95-1946-0_4</t>
        </is>
      </c>
      <c r="I275" t="inlineStr">
        <is>
          <t>South Asia</t>
        </is>
      </c>
      <c r="J275" t="inlineStr">
        <is>
          <t>India</t>
        </is>
      </c>
      <c r="K275" t="inlineStr">
        <is>
          <t>A14:india</t>
        </is>
      </c>
      <c r="L275" t="inlineStr"/>
      <c r="M275" t="inlineStr"/>
    </row>
    <row r="276">
      <c r="A276" t="inlineStr">
        <is>
          <t>LM02618</t>
        </is>
      </c>
      <c r="B276" t="inlineStr">
        <is>
          <t>A14</t>
        </is>
      </c>
      <c r="C276" t="inlineStr">
        <is>
          <t>Urban Flooding in Neoliberal India: Vulnerabilities and Resilience in Metropolitan Hyderabad</t>
        </is>
      </c>
      <c r="D276" t="n">
        <v>2025</v>
      </c>
      <c r="E276" t="inlineStr">
        <is>
          <t>Bala Ramulu Chinnala; V.V. Mallika</t>
        </is>
      </c>
      <c r="F276" t="inlineStr">
        <is>
          <t>International Journal of Political Science and Public Administration</t>
        </is>
      </c>
      <c r="G276" t="n">
        <v>0</v>
      </c>
      <c r="H276" t="inlineStr">
        <is>
          <t>10.51483/ijpspa.5.1.2025.42-55</t>
        </is>
      </c>
      <c r="I276" t="inlineStr">
        <is>
          <t>South Asia</t>
        </is>
      </c>
      <c r="J276" t="inlineStr">
        <is>
          <t>Hyderabad; India</t>
        </is>
      </c>
      <c r="K276" t="inlineStr">
        <is>
          <t>A14:india</t>
        </is>
      </c>
      <c r="L276" t="inlineStr"/>
      <c r="M276" t="inlineStr"/>
    </row>
    <row r="277">
      <c r="A277" t="inlineStr">
        <is>
          <t>LM02593</t>
        </is>
      </c>
      <c r="B277" t="inlineStr">
        <is>
          <t>A14</t>
        </is>
      </c>
      <c r="C277" t="inlineStr">
        <is>
          <t>INSPIRE Game: Integration of vulnerability in impact-based forecasting of urban floods</t>
        </is>
      </c>
      <c r="D277" t="n">
        <v>2024</v>
      </c>
      <c r="E277" t="inlineStr">
        <is>
          <t>Akshay Singhal; Louise Crochemore; Isabelle Ruin; Sanjeev Jha</t>
        </is>
      </c>
      <c r="F277" t="inlineStr"/>
      <c r="G277" t="n">
        <v>3</v>
      </c>
      <c r="H277" t="inlineStr">
        <is>
          <t>10.5194/hess-2024-116</t>
        </is>
      </c>
      <c r="I277" t="inlineStr">
        <is>
          <t>South Asia</t>
        </is>
      </c>
      <c r="J277" t="inlineStr">
        <is>
          <t>Mumbai</t>
        </is>
      </c>
      <c r="K277" t="inlineStr">
        <is>
          <t>A14:recent</t>
        </is>
      </c>
      <c r="L277" t="inlineStr"/>
      <c r="M277" t="inlineStr"/>
    </row>
    <row r="278">
      <c r="A278" t="inlineStr">
        <is>
          <t>LM02563</t>
        </is>
      </c>
      <c r="B278" t="inlineStr">
        <is>
          <t>A14</t>
        </is>
      </c>
      <c r="C278" t="inlineStr">
        <is>
          <t>Climate uncertainty and vulnerability of urban flooding associated with regional risk using multi-criteria analysis in Mumbai, India</t>
        </is>
      </c>
      <c r="D278" t="n">
        <v>2023</v>
      </c>
      <c r="E278" t="inlineStr">
        <is>
          <t>Nilesh Yadav; Jianping Wu; Abhishek Banerjee; Shray Pathak; Rahul Dev Garg; Shenjun Yao</t>
        </is>
      </c>
      <c r="F278" t="inlineStr">
        <is>
          <t>Environmental Research</t>
        </is>
      </c>
      <c r="G278" t="n">
        <v>35</v>
      </c>
      <c r="H278" t="inlineStr">
        <is>
          <t>10.1016/j.envres.2023.117962</t>
        </is>
      </c>
      <c r="I278" t="inlineStr">
        <is>
          <t>South Asia</t>
        </is>
      </c>
      <c r="J278" t="inlineStr">
        <is>
          <t>India; Mumbai</t>
        </is>
      </c>
      <c r="K278" t="inlineStr">
        <is>
          <t>A14:india</t>
        </is>
      </c>
      <c r="L278" t="inlineStr"/>
      <c r="M278" t="inlineStr"/>
    </row>
    <row r="279">
      <c r="A279" t="inlineStr">
        <is>
          <t>LM02589</t>
        </is>
      </c>
      <c r="B279" t="inlineStr">
        <is>
          <t>A14</t>
        </is>
      </c>
      <c r="C279" t="inlineStr">
        <is>
          <t>Urban Flooding: Study of Bangalore</t>
        </is>
      </c>
      <c r="D279" t="n">
        <v>2023</v>
      </c>
      <c r="E279" t="inlineStr">
        <is>
          <t>Pallavi Mukhopadhyay; Bijay Kumar Das</t>
        </is>
      </c>
      <c r="F279" t="inlineStr">
        <is>
          <t>Journal of Environmental Impact and Management Policy</t>
        </is>
      </c>
      <c r="G279" t="n">
        <v>4</v>
      </c>
      <c r="H279" t="inlineStr">
        <is>
          <t>10.55529/jeimp.35.25.38</t>
        </is>
      </c>
      <c r="I279" t="inlineStr">
        <is>
          <t>South Asia</t>
        </is>
      </c>
      <c r="J279" t="inlineStr">
        <is>
          <t>Bangalore; India</t>
        </is>
      </c>
      <c r="K279" t="inlineStr">
        <is>
          <t>A14:india</t>
        </is>
      </c>
      <c r="L279" t="inlineStr"/>
      <c r="M279" t="inlineStr"/>
    </row>
    <row r="280">
      <c r="A280" t="inlineStr">
        <is>
          <t>LM02596</t>
        </is>
      </c>
      <c r="B280" t="inlineStr">
        <is>
          <t>A14</t>
        </is>
      </c>
      <c r="C280" t="inlineStr">
        <is>
          <t>Assessment of Urban Resilience as an Approach towards Urban Sustainability: A Case of Gurugram India.</t>
        </is>
      </c>
      <c r="D280" t="n">
        <v>2023</v>
      </c>
      <c r="E280" t="inlineStr">
        <is>
          <t>Pooja Lalit Kumar</t>
        </is>
      </c>
      <c r="F280" t="inlineStr">
        <is>
          <t>International Journal for Research in Applied Science and Engineering Technology</t>
        </is>
      </c>
      <c r="G280" t="n">
        <v>2</v>
      </c>
      <c r="H280" t="inlineStr">
        <is>
          <t>10.22214/ijraset.2023.49591</t>
        </is>
      </c>
      <c r="I280" t="inlineStr">
        <is>
          <t>South Asia</t>
        </is>
      </c>
      <c r="J280" t="inlineStr">
        <is>
          <t>Gurugram; India</t>
        </is>
      </c>
      <c r="K280" t="inlineStr">
        <is>
          <t>A14:india</t>
        </is>
      </c>
      <c r="L280" t="inlineStr">
        <is>
          <t>Y</t>
        </is>
      </c>
      <c r="M280" t="inlineStr">
        <is>
          <t>Y</t>
        </is>
      </c>
    </row>
    <row r="281">
      <c r="A281" t="inlineStr">
        <is>
          <t>LM02575</t>
        </is>
      </c>
      <c r="B281" t="inlineStr">
        <is>
          <t>A14</t>
        </is>
      </c>
      <c r="C281" t="inlineStr">
        <is>
          <t>“Living systems infrastructure” of Kolkata: exploring co-production of urban nature using historical urban political ecology (HUPE)</t>
        </is>
      </c>
      <c r="D281" t="n">
        <v>2022</v>
      </c>
      <c r="E281" t="inlineStr">
        <is>
          <t>Jenia Mukherjee</t>
        </is>
      </c>
      <c r="F281" t="inlineStr">
        <is>
          <t>Environment and Urbanization</t>
        </is>
      </c>
      <c r="G281" t="n">
        <v>13</v>
      </c>
      <c r="H281" t="inlineStr">
        <is>
          <t>10.1177/09562478221084560</t>
        </is>
      </c>
      <c r="I281" t="inlineStr">
        <is>
          <t>South Asia</t>
        </is>
      </c>
      <c r="J281" t="inlineStr">
        <is>
          <t>Kolkata</t>
        </is>
      </c>
      <c r="K281" t="inlineStr">
        <is>
          <t>A14:india</t>
        </is>
      </c>
      <c r="L281" t="inlineStr"/>
      <c r="M281" t="inlineStr"/>
    </row>
    <row r="282">
      <c r="A282" t="inlineStr">
        <is>
          <t>LM02582</t>
        </is>
      </c>
      <c r="B282" t="inlineStr">
        <is>
          <t>A14</t>
        </is>
      </c>
      <c r="C282" t="inlineStr">
        <is>
          <t>Heat Vulnerability Index for Urban Heat wave Risk Adaptation for Indian Cities: A Case Study of Akola</t>
        </is>
      </c>
      <c r="D282" t="n">
        <v>2022</v>
      </c>
      <c r="E282" t="inlineStr">
        <is>
          <t>Rajashree Kotharkar; Sahil Aneja; Aveek Ghosh</t>
        </is>
      </c>
      <c r="F282" t="inlineStr"/>
      <c r="G282" t="n">
        <v>7</v>
      </c>
      <c r="H282" t="inlineStr">
        <is>
          <t>10.37285/bsp.ic2uhi.10</t>
        </is>
      </c>
      <c r="I282" t="inlineStr">
        <is>
          <t>South Asia</t>
        </is>
      </c>
      <c r="J282" t="inlineStr">
        <is>
          <t>India</t>
        </is>
      </c>
      <c r="K282" t="inlineStr">
        <is>
          <t>A14:india</t>
        </is>
      </c>
      <c r="L282" t="inlineStr"/>
      <c r="M282" t="inlineStr"/>
    </row>
    <row r="283">
      <c r="A283" t="inlineStr">
        <is>
          <t>LM02592</t>
        </is>
      </c>
      <c r="B283" t="inlineStr">
        <is>
          <t>A14</t>
        </is>
      </c>
      <c r="C283" t="inlineStr">
        <is>
          <t>Climate Change Adaptation and Built Environment Resilience: East Kolkata Wetland Strategies</t>
        </is>
      </c>
      <c r="D283" t="n">
        <v>2022</v>
      </c>
      <c r="E283" t="inlineStr">
        <is>
          <t>Chandrima Mukhopadhyay</t>
        </is>
      </c>
      <c r="F283" t="inlineStr">
        <is>
          <t>Built Environment</t>
        </is>
      </c>
      <c r="G283" t="n">
        <v>3</v>
      </c>
      <c r="H283" t="inlineStr">
        <is>
          <t>10.2148/benv.48.4.594</t>
        </is>
      </c>
      <c r="I283" t="inlineStr">
        <is>
          <t>South Asia</t>
        </is>
      </c>
      <c r="J283" t="inlineStr">
        <is>
          <t>India; Kolkata</t>
        </is>
      </c>
      <c r="K283" t="inlineStr">
        <is>
          <t>A14:india&lt;-C16</t>
        </is>
      </c>
      <c r="L283" t="inlineStr"/>
      <c r="M283" t="inlineStr"/>
    </row>
    <row r="284">
      <c r="A284" t="inlineStr">
        <is>
          <t>LM02608</t>
        </is>
      </c>
      <c r="B284" t="inlineStr">
        <is>
          <t>A14</t>
        </is>
      </c>
      <c r="C284" t="inlineStr">
        <is>
          <t>Assessment of Vulnerability to Urban Floods in Greater Mumbai, India Using Geospatial Techniques</t>
        </is>
      </c>
      <c r="D284" t="n">
        <v>2022</v>
      </c>
      <c r="E284" t="inlineStr">
        <is>
          <t>Rohit Mann; Anju Gupta</t>
        </is>
      </c>
      <c r="F284" t="inlineStr">
        <is>
          <t>Research Square</t>
        </is>
      </c>
      <c r="G284" t="n">
        <v>1</v>
      </c>
      <c r="H284" t="inlineStr">
        <is>
          <t>10.21203/rs.3.rs-2171279/v1</t>
        </is>
      </c>
      <c r="I284" t="inlineStr">
        <is>
          <t>South Asia</t>
        </is>
      </c>
      <c r="J284" t="inlineStr">
        <is>
          <t>India; Mumbai</t>
        </is>
      </c>
      <c r="K284" t="inlineStr">
        <is>
          <t>A14:india; A14:recent</t>
        </is>
      </c>
      <c r="L284" t="inlineStr"/>
      <c r="M284" t="inlineStr"/>
    </row>
    <row r="285">
      <c r="A285" t="inlineStr">
        <is>
          <t>LM02546</t>
        </is>
      </c>
      <c r="B285" t="inlineStr">
        <is>
          <t>A14</t>
        </is>
      </c>
      <c r="C285" t="inlineStr">
        <is>
          <t>Social Inequities in Urban Heat and Greenspace: Analyzing Climate Justice in Delhi, India</t>
        </is>
      </c>
      <c r="D285" t="n">
        <v>2021</v>
      </c>
      <c r="E285" t="inlineStr">
        <is>
          <t>Bruce Coffyn Mitchell; Jayajit Chakraborty; Pratyusha Basu</t>
        </is>
      </c>
      <c r="F285" t="inlineStr">
        <is>
          <t>International Journal of Environmental Research and Public Health</t>
        </is>
      </c>
      <c r="G285" t="n">
        <v>65</v>
      </c>
      <c r="H285" t="inlineStr">
        <is>
          <t>10.3390/ijerph18094800</t>
        </is>
      </c>
      <c r="I285" t="inlineStr">
        <is>
          <t>South Asia</t>
        </is>
      </c>
      <c r="J285" t="inlineStr">
        <is>
          <t>Delhi; India</t>
        </is>
      </c>
      <c r="K285" t="inlineStr">
        <is>
          <t>A14:india</t>
        </is>
      </c>
      <c r="L285" t="inlineStr">
        <is>
          <t>Y</t>
        </is>
      </c>
      <c r="M285" t="inlineStr"/>
    </row>
    <row r="286">
      <c r="A286" t="inlineStr">
        <is>
          <t>LM02584</t>
        </is>
      </c>
      <c r="B286" t="inlineStr">
        <is>
          <t>A14</t>
        </is>
      </c>
      <c r="C286" t="inlineStr">
        <is>
          <t>Vulnerability Assessment of Urban Floods in Lahore, Pakistan using GIS based integrated Analytical Hierarchy Approach</t>
        </is>
      </c>
      <c r="D286" t="n">
        <v>2021</v>
      </c>
      <c r="E286" t="inlineStr">
        <is>
          <t>Sahar Zia; Safdar Ali Shirazi; Muhammad Nasar-u-Minallah</t>
        </is>
      </c>
      <c r="F286" t="inlineStr">
        <is>
          <t>Proceedings of Pakistan Academy of Sciences A Physical and Computational Sciences</t>
        </is>
      </c>
      <c r="G286" t="n">
        <v>6</v>
      </c>
      <c r="H286" t="inlineStr">
        <is>
          <t>10.53560/ppasa(58-1)604</t>
        </is>
      </c>
      <c r="I286" t="inlineStr">
        <is>
          <t>South Asia</t>
        </is>
      </c>
      <c r="J286" t="inlineStr">
        <is>
          <t>Lahore; Pakistan; Punjab</t>
        </is>
      </c>
      <c r="K286" t="inlineStr">
        <is>
          <t>A14:india</t>
        </is>
      </c>
      <c r="L286" t="inlineStr"/>
      <c r="M286" t="inlineStr"/>
    </row>
    <row r="287">
      <c r="A287" t="inlineStr">
        <is>
          <t>LM02594</t>
        </is>
      </c>
      <c r="B287" t="inlineStr">
        <is>
          <t>A14</t>
        </is>
      </c>
      <c r="C287" t="inlineStr">
        <is>
          <t>Urban Climate Change Adaptation Framework for Chennai City, India</t>
        </is>
      </c>
      <c r="D287" t="n">
        <v>2021</v>
      </c>
      <c r="E287" t="inlineStr">
        <is>
          <t>A. Saleem Khan; Andimuthu Ramachandran; Kandasamy Palanivelu</t>
        </is>
      </c>
      <c r="F287" t="inlineStr">
        <is>
          <t>Springer eBooks</t>
        </is>
      </c>
      <c r="G287" t="n">
        <v>2</v>
      </c>
      <c r="H287" t="inlineStr">
        <is>
          <t>10.1007/978-3-030-22759-3_32-1</t>
        </is>
      </c>
      <c r="I287" t="inlineStr">
        <is>
          <t>South Asia</t>
        </is>
      </c>
      <c r="J287" t="inlineStr">
        <is>
          <t>Chennai; India</t>
        </is>
      </c>
      <c r="K287" t="inlineStr">
        <is>
          <t>A14:india</t>
        </is>
      </c>
      <c r="L287" t="inlineStr"/>
      <c r="M287" t="inlineStr"/>
    </row>
    <row r="288">
      <c r="A288" t="inlineStr">
        <is>
          <t>LM02536</t>
        </is>
      </c>
      <c r="B288" t="inlineStr">
        <is>
          <t>A14</t>
        </is>
      </c>
      <c r="C288" t="inlineStr">
        <is>
          <t>Multidimensional Model for Vulnerability Assessment of Urban Flooding: An Empirical Study in Pakistan</t>
        </is>
      </c>
      <c r="D288" t="n">
        <v>2018</v>
      </c>
      <c r="E288" t="inlineStr">
        <is>
          <t>Irfan Ahmad Rana; Jayant Kumar Routray</t>
        </is>
      </c>
      <c r="F288" t="inlineStr">
        <is>
          <t>International Journal of Disaster Risk Science</t>
        </is>
      </c>
      <c r="G288" t="n">
        <v>160</v>
      </c>
      <c r="H288" t="inlineStr">
        <is>
          <t>10.1007/s13753-018-0179-4</t>
        </is>
      </c>
      <c r="I288" t="inlineStr">
        <is>
          <t>South Asia</t>
        </is>
      </c>
      <c r="J288" t="inlineStr">
        <is>
          <t>Pakistan; Punjab</t>
        </is>
      </c>
      <c r="K288" t="inlineStr">
        <is>
          <t>A14:india</t>
        </is>
      </c>
      <c r="L288" t="inlineStr"/>
      <c r="M288" t="inlineStr"/>
    </row>
    <row r="289">
      <c r="A289" t="inlineStr">
        <is>
          <t>LM02572</t>
        </is>
      </c>
      <c r="B289" t="inlineStr">
        <is>
          <t>A14</t>
        </is>
      </c>
      <c r="C289" t="inlineStr">
        <is>
          <t>Reading History and Power in Urban Landscapes: The Lens of Urban Political Ecology</t>
        </is>
      </c>
      <c r="D289" t="n">
        <v>2018</v>
      </c>
      <c r="E289" t="inlineStr">
        <is>
          <t>Karen Coelho</t>
        </is>
      </c>
      <c r="F289" t="inlineStr">
        <is>
          <t>Ecology Economy and Society–the INSEE Journal</t>
        </is>
      </c>
      <c r="G289" t="n">
        <v>17</v>
      </c>
      <c r="H289" t="inlineStr">
        <is>
          <t>10.37773/ees.v1i2.33</t>
        </is>
      </c>
      <c r="I289" t="inlineStr">
        <is>
          <t>South Asia</t>
        </is>
      </c>
      <c r="J289" t="inlineStr">
        <is>
          <t>Chennai; India</t>
        </is>
      </c>
      <c r="K289" t="inlineStr">
        <is>
          <t>A14:india</t>
        </is>
      </c>
      <c r="L289" t="inlineStr"/>
      <c r="M289" t="inlineStr"/>
    </row>
    <row r="290">
      <c r="A290" t="inlineStr">
        <is>
          <t>LM02552</t>
        </is>
      </c>
      <c r="B290" t="inlineStr">
        <is>
          <t>A14</t>
        </is>
      </c>
      <c r="C290" t="inlineStr">
        <is>
          <t>Towards a peri-urban political ecology of water quality decline</t>
        </is>
      </c>
      <c r="D290" t="n">
        <v>2017</v>
      </c>
      <c r="E290" t="inlineStr">
        <is>
          <t>Timothy Karpouzoglou; Fiona M. Marshall; Lyla Mehta</t>
        </is>
      </c>
      <c r="F290" t="inlineStr">
        <is>
          <t>Land Use Policy</t>
        </is>
      </c>
      <c r="G290" t="n">
        <v>50</v>
      </c>
      <c r="H290" t="inlineStr">
        <is>
          <t>10.1016/j.landusepol.2017.11.004</t>
        </is>
      </c>
      <c r="I290" t="inlineStr">
        <is>
          <t>South Asia</t>
        </is>
      </c>
      <c r="J290" t="inlineStr">
        <is>
          <t>Delhi; Ghaziabad; India</t>
        </is>
      </c>
      <c r="K290" t="inlineStr">
        <is>
          <t>A14:india</t>
        </is>
      </c>
      <c r="L290" t="inlineStr">
        <is>
          <t>Y</t>
        </is>
      </c>
      <c r="M290" t="inlineStr"/>
    </row>
    <row r="291">
      <c r="A291" t="inlineStr">
        <is>
          <t>LM02540</t>
        </is>
      </c>
      <c r="B291" t="inlineStr">
        <is>
          <t>A14</t>
        </is>
      </c>
      <c r="C291" t="inlineStr">
        <is>
          <t>Spatial assessment of climate change vulnerability at city scale: A study in Bangalore, India</t>
        </is>
      </c>
      <c r="D291" t="n">
        <v>2016</v>
      </c>
      <c r="E291" t="inlineStr">
        <is>
          <t>Parveen Kumar; Davide Geneletti; Harini Nagendra</t>
        </is>
      </c>
      <c r="F291" t="inlineStr">
        <is>
          <t>Land Use Policy</t>
        </is>
      </c>
      <c r="G291" t="n">
        <v>107</v>
      </c>
      <c r="H291" t="inlineStr">
        <is>
          <t>10.1016/j.landusepol.2016.08.018</t>
        </is>
      </c>
      <c r="I291" t="inlineStr">
        <is>
          <t>South Asia</t>
        </is>
      </c>
      <c r="J291" t="inlineStr">
        <is>
          <t>Bangalore; India</t>
        </is>
      </c>
      <c r="K291" t="inlineStr">
        <is>
          <t>A14:india</t>
        </is>
      </c>
      <c r="L291" t="inlineStr"/>
      <c r="M291" t="inlineStr"/>
    </row>
    <row r="292">
      <c r="A292" t="inlineStr">
        <is>
          <t>LM02547</t>
        </is>
      </c>
      <c r="B292" t="inlineStr">
        <is>
          <t>A14</t>
        </is>
      </c>
      <c r="C292" t="inlineStr">
        <is>
          <t>Clean city politics: An urban political ecology of solid waste in West Bengal, India</t>
        </is>
      </c>
      <c r="D292" t="n">
        <v>2016</v>
      </c>
      <c r="E292" t="inlineStr">
        <is>
          <t>Natasha Cornea; René Véron; Anna Zimmer</t>
        </is>
      </c>
      <c r="F292" t="inlineStr">
        <is>
          <t>Environment and Planning A Economy and Space</t>
        </is>
      </c>
      <c r="G292" t="n">
        <v>64</v>
      </c>
      <c r="H292" t="inlineStr">
        <is>
          <t>10.1177/0308518x16682028</t>
        </is>
      </c>
      <c r="I292" t="inlineStr">
        <is>
          <t>South Asia</t>
        </is>
      </c>
      <c r="J292" t="inlineStr">
        <is>
          <t>India; West Bengal</t>
        </is>
      </c>
      <c r="K292" t="inlineStr">
        <is>
          <t>A14:india</t>
        </is>
      </c>
      <c r="L292" t="inlineStr"/>
      <c r="M292" t="inlineStr"/>
    </row>
    <row r="293">
      <c r="A293" t="inlineStr">
        <is>
          <t>LM02551</t>
        </is>
      </c>
      <c r="B293" t="inlineStr">
        <is>
          <t>A14</t>
        </is>
      </c>
      <c r="C293" t="inlineStr">
        <is>
          <t>Ways of knowing the wastewaterscape: Urban political ecology and the politics of wastewater in Delhi, India</t>
        </is>
      </c>
      <c r="D293" t="n">
        <v>2016</v>
      </c>
      <c r="E293" t="inlineStr">
        <is>
          <t>Timothy Karpouzoglou; Anna Zimmer</t>
        </is>
      </c>
      <c r="F293" t="inlineStr">
        <is>
          <t>Habitat International</t>
        </is>
      </c>
      <c r="G293" t="n">
        <v>52</v>
      </c>
      <c r="H293" t="inlineStr">
        <is>
          <t>10.1016/j.habitatint.2015.12.024</t>
        </is>
      </c>
      <c r="I293" t="inlineStr">
        <is>
          <t>South Asia</t>
        </is>
      </c>
      <c r="J293" t="inlineStr">
        <is>
          <t>Delhi; India</t>
        </is>
      </c>
      <c r="K293" t="inlineStr">
        <is>
          <t>A14:india</t>
        </is>
      </c>
      <c r="L293" t="inlineStr">
        <is>
          <t>Y</t>
        </is>
      </c>
      <c r="M293" t="inlineStr"/>
    </row>
    <row r="294">
      <c r="A294" t="inlineStr">
        <is>
          <t>LM02571</t>
        </is>
      </c>
      <c r="B294" t="inlineStr">
        <is>
          <t>A14</t>
        </is>
      </c>
      <c r="C294" t="inlineStr">
        <is>
          <t>Water Stress in the Megacity of Kolkata, India, and Its Implications for Urban Resilience</t>
        </is>
      </c>
      <c r="D294" t="n">
        <v>2016</v>
      </c>
      <c r="E294" t="inlineStr">
        <is>
          <t>Bhaswati Ray; Rajib Shaw</t>
        </is>
      </c>
      <c r="F294" t="inlineStr">
        <is>
          <t>Elsevier eBooks</t>
        </is>
      </c>
      <c r="G294" t="n">
        <v>18</v>
      </c>
      <c r="H294" t="inlineStr">
        <is>
          <t>10.1016/b978-0-12-802169-9.00020-3</t>
        </is>
      </c>
      <c r="I294" t="inlineStr">
        <is>
          <t>South Asia</t>
        </is>
      </c>
      <c r="J294" t="inlineStr">
        <is>
          <t>India; Kolkata</t>
        </is>
      </c>
      <c r="K294" t="inlineStr">
        <is>
          <t>A14:india</t>
        </is>
      </c>
      <c r="L294" t="inlineStr"/>
      <c r="M294" t="inlineStr"/>
    </row>
    <row r="295">
      <c r="A295" t="inlineStr">
        <is>
          <t>LM02533</t>
        </is>
      </c>
      <c r="B295" t="inlineStr">
        <is>
          <t>A14</t>
        </is>
      </c>
      <c r="C295" t="inlineStr">
        <is>
          <t>Water marginalization at the urban fringe: environmental justice and urban political ecology across the North–South divide</t>
        </is>
      </c>
      <c r="D295" t="n">
        <v>2015</v>
      </c>
      <c r="E295" t="inlineStr">
        <is>
          <t>Malini Ranganathan; Carolina L. Balazs</t>
        </is>
      </c>
      <c r="F295" t="inlineStr">
        <is>
          <t>Urban Geography</t>
        </is>
      </c>
      <c r="G295" t="n">
        <v>207</v>
      </c>
      <c r="H295" t="inlineStr">
        <is>
          <t>10.1080/02723638.2015.1005414</t>
        </is>
      </c>
      <c r="I295" t="inlineStr">
        <is>
          <t>South Asia</t>
        </is>
      </c>
      <c r="J295" t="inlineStr">
        <is>
          <t>Bangalore; India</t>
        </is>
      </c>
      <c r="K295" t="inlineStr">
        <is>
          <t>A14:india</t>
        </is>
      </c>
      <c r="L295" t="inlineStr"/>
      <c r="M295" t="inlineStr"/>
    </row>
    <row r="296">
      <c r="A296" t="inlineStr">
        <is>
          <t>LM02521</t>
        </is>
      </c>
      <c r="B296" t="inlineStr">
        <is>
          <t>A14</t>
        </is>
      </c>
      <c r="C296" t="inlineStr">
        <is>
          <t>Contesting climate justice in the city: Examining politics and practice in urban climate change experiments</t>
        </is>
      </c>
      <c r="D296" t="n">
        <v>2014</v>
      </c>
      <c r="E296" t="inlineStr">
        <is>
          <t>Harriet Bulkeley; Gareth A. S. Edwards; Sara Fuller</t>
        </is>
      </c>
      <c r="F296" t="inlineStr">
        <is>
          <t>Global Environmental Change</t>
        </is>
      </c>
      <c r="G296" t="n">
        <v>454</v>
      </c>
      <c r="H296" t="inlineStr">
        <is>
          <t>10.1016/j.gloenvcha.2014.01.009</t>
        </is>
      </c>
      <c r="I296" t="inlineStr">
        <is>
          <t>Multi-region</t>
        </is>
      </c>
      <c r="J296" t="inlineStr">
        <is>
          <t>Bangalore; Berlin; Hong Kong; Philadelphia</t>
        </is>
      </c>
      <c r="K296" t="inlineStr">
        <is>
          <t>A14:landmarks</t>
        </is>
      </c>
      <c r="L296" t="inlineStr"/>
      <c r="M296" t="inlineStr"/>
    </row>
    <row r="297">
      <c r="A297" t="inlineStr">
        <is>
          <t>LM02590</t>
        </is>
      </c>
      <c r="B297" t="inlineStr">
        <is>
          <t>A14</t>
        </is>
      </c>
      <c r="C297" t="inlineStr">
        <is>
          <t>Urban Political Ecology in Megacities: The Case of Delhi’s Waste Water</t>
        </is>
      </c>
      <c r="D297" t="n">
        <v>2014</v>
      </c>
      <c r="E297" t="inlineStr">
        <is>
          <t>Anna Zimmer</t>
        </is>
      </c>
      <c r="F297" t="inlineStr">
        <is>
          <t>Advances in geographical and environmental sciences</t>
        </is>
      </c>
      <c r="G297" t="n">
        <v>3</v>
      </c>
      <c r="H297" t="inlineStr">
        <is>
          <t>10.1007/978-4-431-55043-3_7</t>
        </is>
      </c>
      <c r="I297" t="inlineStr">
        <is>
          <t>South Asia</t>
        </is>
      </c>
      <c r="J297" t="inlineStr">
        <is>
          <t>Delhi; India</t>
        </is>
      </c>
      <c r="K297" t="inlineStr">
        <is>
          <t>A14:india</t>
        </is>
      </c>
      <c r="L297" t="inlineStr">
        <is>
          <t>Y</t>
        </is>
      </c>
      <c r="M297" t="inlineStr"/>
    </row>
    <row r="298">
      <c r="A298" t="inlineStr">
        <is>
          <t>LM02612</t>
        </is>
      </c>
      <c r="B298" t="inlineStr">
        <is>
          <t>A14</t>
        </is>
      </c>
      <c r="C298" t="inlineStr">
        <is>
          <t>Towards zero carbon housing in Bangalore, India</t>
        </is>
      </c>
      <c r="D298" t="n">
        <v>2014</v>
      </c>
      <c r="E298" t="inlineStr">
        <is>
          <t>Harriet Bulkeley; Vanesa Castán Broto; Gareth A. S. Edwards</t>
        </is>
      </c>
      <c r="F298" t="inlineStr">
        <is>
          <t>Routledge eBooks</t>
        </is>
      </c>
      <c r="G298" t="n">
        <v>0</v>
      </c>
      <c r="H298" t="inlineStr">
        <is>
          <t>10.4324/9781315763040-11</t>
        </is>
      </c>
      <c r="I298" t="inlineStr">
        <is>
          <t>South Asia</t>
        </is>
      </c>
      <c r="J298" t="inlineStr">
        <is>
          <t>Bangalore; India</t>
        </is>
      </c>
      <c r="K298" t="inlineStr">
        <is>
          <t>A14:india</t>
        </is>
      </c>
      <c r="L298" t="inlineStr"/>
      <c r="M298" t="inlineStr"/>
    </row>
    <row r="299">
      <c r="A299" t="inlineStr">
        <is>
          <t>LM02534</t>
        </is>
      </c>
      <c r="B299" t="inlineStr">
        <is>
          <t>A14</t>
        </is>
      </c>
      <c r="C299" t="inlineStr">
        <is>
          <t>Maintaining Climate Change Experiments: Urban Political Ecology and the Everyday Reconfiguration of Urban Infrastructure</t>
        </is>
      </c>
      <c r="D299" t="n">
        <v>2013</v>
      </c>
      <c r="E299" t="inlineStr">
        <is>
          <t>Vanesa Castán Broto; Harriet Bulkeley</t>
        </is>
      </c>
      <c r="F299" t="inlineStr">
        <is>
          <t>International Journal of Urban and Regional Research</t>
        </is>
      </c>
      <c r="G299" t="n">
        <v>179</v>
      </c>
      <c r="H299" t="inlineStr">
        <is>
          <t>10.1111/1468-2427.12050</t>
        </is>
      </c>
      <c r="I299" t="inlineStr">
        <is>
          <t>Multi-region</t>
        </is>
      </c>
      <c r="J299" t="inlineStr">
        <is>
          <t>Bangalore; India; Mexico</t>
        </is>
      </c>
      <c r="K299" t="inlineStr">
        <is>
          <t>A14:india; A7:india</t>
        </is>
      </c>
      <c r="L299" t="inlineStr"/>
      <c r="M299" t="inlineStr"/>
    </row>
    <row r="300">
      <c r="A300" t="inlineStr">
        <is>
          <t>LM02537</t>
        </is>
      </c>
      <c r="B300" t="inlineStr">
        <is>
          <t>A14</t>
        </is>
      </c>
      <c r="C300" t="inlineStr">
        <is>
          <t>Justice in Urban Climate Change Adaptation: Criteria and Application to Delhi</t>
        </is>
      </c>
      <c r="D300" t="n">
        <v>2013</v>
      </c>
      <c r="E300" t="inlineStr">
        <is>
          <t>Sara M. Hughes</t>
        </is>
      </c>
      <c r="F300" t="inlineStr">
        <is>
          <t>Ecology and Society</t>
        </is>
      </c>
      <c r="G300" t="n">
        <v>157</v>
      </c>
      <c r="H300" t="inlineStr">
        <is>
          <t>10.5751/es-05929-180448</t>
        </is>
      </c>
      <c r="I300" t="inlineStr">
        <is>
          <t>South Asia</t>
        </is>
      </c>
      <c r="J300" t="inlineStr">
        <is>
          <t>Delhi; India</t>
        </is>
      </c>
      <c r="K300" t="inlineStr">
        <is>
          <t>A14:india</t>
        </is>
      </c>
      <c r="L300" t="inlineStr">
        <is>
          <t>Y</t>
        </is>
      </c>
      <c r="M300" t="inlineStr"/>
    </row>
    <row r="301">
      <c r="A301" t="inlineStr">
        <is>
          <t>LM02560</t>
        </is>
      </c>
      <c r="B301" t="inlineStr">
        <is>
          <t>A14</t>
        </is>
      </c>
      <c r="C301" t="inlineStr">
        <is>
          <t>Innovations for Enabling Urban Climate Governance: Evidence from Mumbai</t>
        </is>
      </c>
      <c r="D301" t="n">
        <v>2013</v>
      </c>
      <c r="E301" t="inlineStr">
        <is>
          <t>Emily Boyd; Aditya Ghosh</t>
        </is>
      </c>
      <c r="F301" t="inlineStr">
        <is>
          <t>Environment and Planning C Government and Policy</t>
        </is>
      </c>
      <c r="G301" t="n">
        <v>41</v>
      </c>
      <c r="H301" t="inlineStr">
        <is>
          <t>10.1068/c12172</t>
        </is>
      </c>
      <c r="I301" t="inlineStr">
        <is>
          <t>South Asia</t>
        </is>
      </c>
      <c r="J301" t="inlineStr">
        <is>
          <t>India; Mumbai</t>
        </is>
      </c>
      <c r="K301" t="inlineStr">
        <is>
          <t>A14:india</t>
        </is>
      </c>
      <c r="L301" t="inlineStr"/>
      <c r="M301" t="inlineStr"/>
    </row>
    <row r="302">
      <c r="A302" t="inlineStr">
        <is>
          <t>LM02513</t>
        </is>
      </c>
      <c r="B302" t="inlineStr">
        <is>
          <t>A14</t>
        </is>
      </c>
      <c r="C302" t="inlineStr">
        <is>
          <t>(Re-)Conceptualizing water inequality in Delhi, India through a feminist political ecology framework</t>
        </is>
      </c>
      <c r="D302" t="n">
        <v>2011</v>
      </c>
      <c r="E302" t="inlineStr">
        <is>
          <t>Yaffa Truelove</t>
        </is>
      </c>
      <c r="F302" t="inlineStr">
        <is>
          <t>Geoforum</t>
        </is>
      </c>
      <c r="G302" t="n">
        <v>478</v>
      </c>
      <c r="H302" t="inlineStr">
        <is>
          <t>10.1016/j.geoforum.2011.01.004</t>
        </is>
      </c>
      <c r="I302" t="inlineStr">
        <is>
          <t>South Asia</t>
        </is>
      </c>
      <c r="J302" t="inlineStr">
        <is>
          <t>Delhi; India</t>
        </is>
      </c>
      <c r="K302" t="inlineStr">
        <is>
          <t>A14:india; A14:landmarks</t>
        </is>
      </c>
      <c r="L302" t="inlineStr">
        <is>
          <t>Y</t>
        </is>
      </c>
      <c r="M302" t="inlineStr"/>
    </row>
    <row r="303">
      <c r="A303" t="inlineStr">
        <is>
          <t>LM02538</t>
        </is>
      </c>
      <c r="B303" t="inlineStr">
        <is>
          <t>A14</t>
        </is>
      </c>
      <c r="C303" t="inlineStr">
        <is>
          <t>Mainstreaming climate change adaptation in Indian cities</t>
        </is>
      </c>
      <c r="D303" t="n">
        <v>2010</v>
      </c>
      <c r="E303" t="inlineStr">
        <is>
          <t>Divya Sharma; Sanjay Tomar</t>
        </is>
      </c>
      <c r="F303" t="inlineStr">
        <is>
          <t>Environment and Urbanization</t>
        </is>
      </c>
      <c r="G303" t="n">
        <v>152</v>
      </c>
      <c r="H303" t="inlineStr">
        <is>
          <t>10.1177/0956247810377390</t>
        </is>
      </c>
      <c r="I303" t="inlineStr">
        <is>
          <t>South Asia</t>
        </is>
      </c>
      <c r="J303" t="inlineStr">
        <is>
          <t>India</t>
        </is>
      </c>
      <c r="K303" t="inlineStr">
        <is>
          <t>A14:india</t>
        </is>
      </c>
      <c r="L303" t="inlineStr"/>
      <c r="M303" t="inlineStr"/>
    </row>
    <row r="304">
      <c r="A304" t="inlineStr">
        <is>
          <t>LM02559</t>
        </is>
      </c>
      <c r="B304" t="inlineStr">
        <is>
          <t>A14</t>
        </is>
      </c>
      <c r="C304" t="inlineStr">
        <is>
          <t>Urban Floods: Case Study of Bangalore</t>
        </is>
      </c>
      <c r="D304" t="n">
        <v>2009</v>
      </c>
      <c r="E304" t="inlineStr">
        <is>
          <t>T. V. Ramachandra; P. P. Mujumdar</t>
        </is>
      </c>
      <c r="F304" t="inlineStr">
        <is>
          <t>NOT FOUND REPOSITORY (Indian Institute of Science Bangalore)</t>
        </is>
      </c>
      <c r="G304" t="n">
        <v>42</v>
      </c>
      <c r="H304" t="inlineStr"/>
      <c r="I304" t="inlineStr">
        <is>
          <t>South Asia</t>
        </is>
      </c>
      <c r="J304" t="inlineStr">
        <is>
          <t>Bangalore; India</t>
        </is>
      </c>
      <c r="K304" t="inlineStr">
        <is>
          <t>A14:india</t>
        </is>
      </c>
      <c r="L304" t="inlineStr"/>
      <c r="M304" t="inlineStr"/>
    </row>
    <row r="305">
      <c r="A305" t="inlineStr">
        <is>
          <t>LM02529</t>
        </is>
      </c>
      <c r="B305" t="inlineStr">
        <is>
          <t>A14</t>
        </is>
      </c>
      <c r="C305" t="inlineStr">
        <is>
          <t>Climate change risk: an adaptation and mitigation agenda for Indian cities</t>
        </is>
      </c>
      <c r="D305" t="n">
        <v>2008</v>
      </c>
      <c r="E305" t="inlineStr">
        <is>
          <t>Aromar Revi</t>
        </is>
      </c>
      <c r="F305" t="inlineStr">
        <is>
          <t>Environment and Urbanization</t>
        </is>
      </c>
      <c r="G305" t="n">
        <v>378</v>
      </c>
      <c r="H305" t="inlineStr">
        <is>
          <t>10.1177/0956247808089157</t>
        </is>
      </c>
      <c r="I305" t="inlineStr">
        <is>
          <t>South Asia</t>
        </is>
      </c>
      <c r="J305" t="inlineStr">
        <is>
          <t>India</t>
        </is>
      </c>
      <c r="K305" t="inlineStr">
        <is>
          <t>A14:india</t>
        </is>
      </c>
      <c r="L305" t="inlineStr"/>
      <c r="M305" t="inlineStr"/>
    </row>
    <row r="306">
      <c r="A306" t="inlineStr">
        <is>
          <t>LM02494</t>
        </is>
      </c>
      <c r="B306" t="inlineStr">
        <is>
          <t>A14</t>
        </is>
      </c>
      <c r="C306" t="inlineStr">
        <is>
          <t>World Development Report 1990</t>
        </is>
      </c>
      <c r="D306" t="n">
        <v>1990</v>
      </c>
      <c r="E306" t="inlineStr">
        <is>
          <t>World Bank</t>
        </is>
      </c>
      <c r="F306" t="inlineStr">
        <is>
          <t>World Bank, Washington, DC eBooks</t>
        </is>
      </c>
      <c r="G306" t="n">
        <v>643</v>
      </c>
      <c r="H306" t="inlineStr">
        <is>
          <t>10.1596/978-0-1952-0851-1</t>
        </is>
      </c>
      <c r="I306" t="inlineStr">
        <is>
          <t>Multi-region</t>
        </is>
      </c>
      <c r="J306" t="inlineStr">
        <is>
          <t>Africa; African; Burkina Faso; Canada; Caribbean; China; EU member states; East Asia; European; France; Ghana; Hong Kong; India; Jordan; Latin America; Latin AmericaThird; MENA; Malaysia; Mexico; Middle East; Mongolia; Nigeria; North America; Peru; Rawalpindi; South Asia; South Asia14; South Korea; Sri Lanka; Turkey; sub-Saharan</t>
        </is>
      </c>
      <c r="K306" t="inlineStr">
        <is>
          <t>A14:landmarks</t>
        </is>
      </c>
      <c r="L306" t="inlineStr"/>
      <c r="M306" t="inlineStr"/>
    </row>
    <row r="307">
      <c r="A307" t="inlineStr">
        <is>
          <t>LM02783</t>
        </is>
      </c>
      <c r="B307" t="inlineStr">
        <is>
          <t>A15</t>
        </is>
      </c>
      <c r="C307" t="inlineStr">
        <is>
          <t>Informality as Philosophy: The Indian Street as Urban Theory</t>
        </is>
      </c>
      <c r="D307" t="n">
        <v>2026</v>
      </c>
      <c r="E307" t="inlineStr">
        <is>
          <t>Piyush Das; Zahra Yasmoon; Hourakhsh Ahmadnia; A. Madhumathi</t>
        </is>
      </c>
      <c r="F307" t="inlineStr">
        <is>
          <t>Proceedings of the international conference of contemporary affairs in architecture and urbanism-ICCAUA.</t>
        </is>
      </c>
      <c r="G307" t="n">
        <v>0</v>
      </c>
      <c r="H307" t="inlineStr">
        <is>
          <t>10.38027/iccaua2026en0481</t>
        </is>
      </c>
      <c r="I307" t="inlineStr">
        <is>
          <t>South Asia</t>
        </is>
      </c>
      <c r="J307" t="inlineStr">
        <is>
          <t>India</t>
        </is>
      </c>
      <c r="K307" t="inlineStr">
        <is>
          <t>A15:india; A15:recent</t>
        </is>
      </c>
      <c r="L307" t="inlineStr"/>
      <c r="M307" t="inlineStr"/>
    </row>
    <row r="308">
      <c r="A308" t="inlineStr">
        <is>
          <t>LM02750</t>
        </is>
      </c>
      <c r="B308" t="inlineStr">
        <is>
          <t>A15</t>
        </is>
      </c>
      <c r="C308" t="inlineStr">
        <is>
          <t>EXPERT FIXERS : Bureaucratic Informality, Brokerage and the Politics of Land in Mumbai</t>
        </is>
      </c>
      <c r="D308" t="n">
        <v>2025</v>
      </c>
      <c r="E308" t="inlineStr">
        <is>
          <t>Sangeeta Banerji</t>
        </is>
      </c>
      <c r="F308" t="inlineStr">
        <is>
          <t>International Journal of Urban and Regional Research</t>
        </is>
      </c>
      <c r="G308" t="n">
        <v>2</v>
      </c>
      <c r="H308" t="inlineStr">
        <is>
          <t>10.1111/1468-2427.13323</t>
        </is>
      </c>
      <c r="I308" t="inlineStr">
        <is>
          <t>South Asia</t>
        </is>
      </c>
      <c r="J308" t="inlineStr">
        <is>
          <t>India; Mumbai</t>
        </is>
      </c>
      <c r="K308" t="inlineStr">
        <is>
          <t>A15:india</t>
        </is>
      </c>
      <c r="L308" t="inlineStr"/>
      <c r="M308" t="inlineStr"/>
    </row>
    <row r="309">
      <c r="A309" t="inlineStr">
        <is>
          <t>LM02772</t>
        </is>
      </c>
      <c r="B309" t="inlineStr">
        <is>
          <t>A15</t>
        </is>
      </c>
      <c r="C309" t="inlineStr">
        <is>
          <t>Refugeescapes in planning theory</t>
        </is>
      </c>
      <c r="D309" t="n">
        <v>2025</v>
      </c>
      <c r="E309" t="inlineStr">
        <is>
          <t>Nithya Rajan; Efadul Huq</t>
        </is>
      </c>
      <c r="F309" t="inlineStr">
        <is>
          <t>Routledge eBooks</t>
        </is>
      </c>
      <c r="G309" t="n">
        <v>0</v>
      </c>
      <c r="H309" t="inlineStr">
        <is>
          <t>10.4324/9781003402855-5</t>
        </is>
      </c>
      <c r="I309" t="inlineStr">
        <is>
          <t>South Asia</t>
        </is>
      </c>
      <c r="J309" t="inlineStr">
        <is>
          <t>Bangladesh; Delhi; Dhaka; India</t>
        </is>
      </c>
      <c r="K309" t="inlineStr">
        <is>
          <t>A15:india</t>
        </is>
      </c>
      <c r="L309" t="inlineStr">
        <is>
          <t>Y</t>
        </is>
      </c>
      <c r="M309" t="inlineStr"/>
    </row>
    <row r="310">
      <c r="A310" t="inlineStr">
        <is>
          <t>LM02775</t>
        </is>
      </c>
      <c r="B310" t="inlineStr">
        <is>
          <t>A15</t>
        </is>
      </c>
      <c r="C310" t="inlineStr">
        <is>
          <t>Book symposium: men, masculinities and Southern urbanism</t>
        </is>
      </c>
      <c r="D310" t="n">
        <v>2025</v>
      </c>
      <c r="E310" t="inlineStr">
        <is>
          <t>Romit Chowdhury; Jeff Hearn; Jordanna Matlon; Shannon Philip; Kopano Ratele; Mario Schmidt</t>
        </is>
      </c>
      <c r="F310" t="inlineStr">
        <is>
          <t>Gender Place &amp; Culture</t>
        </is>
      </c>
      <c r="G310" t="n">
        <v>0</v>
      </c>
      <c r="H310" t="inlineStr">
        <is>
          <t>10.1080/0966369x.2025.2521504</t>
        </is>
      </c>
      <c r="I310" t="inlineStr">
        <is>
          <t>Multi-region</t>
        </is>
      </c>
      <c r="J310" t="inlineStr">
        <is>
          <t>African; India; Kenya; Nairobi</t>
        </is>
      </c>
      <c r="K310" t="inlineStr">
        <is>
          <t>A15:india; A15:recent</t>
        </is>
      </c>
      <c r="L310" t="inlineStr"/>
      <c r="M310" t="inlineStr"/>
    </row>
    <row r="311">
      <c r="A311" t="inlineStr">
        <is>
          <t>LM02732</t>
        </is>
      </c>
      <c r="B311" t="inlineStr">
        <is>
          <t>A15</t>
        </is>
      </c>
      <c r="C311" t="inlineStr">
        <is>
          <t>Postcolonial Urbanism</t>
        </is>
      </c>
      <c r="D311" t="n">
        <v>2024</v>
      </c>
      <c r="E311" t="inlineStr">
        <is>
          <t>Maanvender Singh; Bikku; Aqsa Agha; Ugen Bhutia; Chandana Deka</t>
        </is>
      </c>
      <c r="F311" t="inlineStr">
        <is>
          <t>Routledge eBooks</t>
        </is>
      </c>
      <c r="G311" t="n">
        <v>7</v>
      </c>
      <c r="H311" t="inlineStr">
        <is>
          <t>10.4324/9781032694337-25</t>
        </is>
      </c>
      <c r="I311" t="inlineStr">
        <is>
          <t>South Asia</t>
        </is>
      </c>
      <c r="J311" t="inlineStr">
        <is>
          <t>Andhra Pradesh; India</t>
        </is>
      </c>
      <c r="K311" t="inlineStr">
        <is>
          <t>A15:india; A15:recent</t>
        </is>
      </c>
      <c r="L311" t="inlineStr"/>
      <c r="M311" t="inlineStr"/>
    </row>
    <row r="312">
      <c r="A312" t="inlineStr">
        <is>
          <t>LM02740</t>
        </is>
      </c>
      <c r="B312" t="inlineStr">
        <is>
          <t>A15</t>
        </is>
      </c>
      <c r="C312" t="inlineStr">
        <is>
          <t>A ‘South within the South’: writing from more-than-human entanglements in Guwahati, India</t>
        </is>
      </c>
      <c r="D312" t="n">
        <v>2024</v>
      </c>
      <c r="E312" t="inlineStr">
        <is>
          <t>Anmol Chowdhury; Sneha Gutgutia; Shruti Ragavan; Shubhangi Srivastava</t>
        </is>
      </c>
      <c r="F312" t="inlineStr">
        <is>
          <t>Scottish Geographical Journal</t>
        </is>
      </c>
      <c r="G312" t="n">
        <v>4</v>
      </c>
      <c r="H312" t="inlineStr">
        <is>
          <t>10.1080/14702541.2024.2324124</t>
        </is>
      </c>
      <c r="I312" t="inlineStr">
        <is>
          <t>South Asia</t>
        </is>
      </c>
      <c r="J312" t="inlineStr">
        <is>
          <t>Guwahati; India</t>
        </is>
      </c>
      <c r="K312" t="inlineStr">
        <is>
          <t>A15:india</t>
        </is>
      </c>
      <c r="L312" t="inlineStr"/>
      <c r="M312" t="inlineStr"/>
    </row>
    <row r="313">
      <c r="A313" t="inlineStr">
        <is>
          <t>LM02748</t>
        </is>
      </c>
      <c r="B313" t="inlineStr">
        <is>
          <t>A15</t>
        </is>
      </c>
      <c r="C313" t="inlineStr">
        <is>
          <t>Stabilization and change under planning and everyday practices – the politics of becoming public space in Dharavi, Mumbai</t>
        </is>
      </c>
      <c r="D313" t="n">
        <v>2024</v>
      </c>
      <c r="E313" t="inlineStr">
        <is>
          <t>Min Tang; Viviana d’Auria</t>
        </is>
      </c>
      <c r="F313" t="inlineStr">
        <is>
          <t>Planning Perspectives</t>
        </is>
      </c>
      <c r="G313" t="n">
        <v>2</v>
      </c>
      <c r="H313" t="inlineStr">
        <is>
          <t>10.1080/02665433.2024.2352715</t>
        </is>
      </c>
      <c r="I313" t="inlineStr">
        <is>
          <t>South Asia</t>
        </is>
      </c>
      <c r="J313" t="inlineStr">
        <is>
          <t>Bombay; Mumbai</t>
        </is>
      </c>
      <c r="K313" t="inlineStr">
        <is>
          <t>A15:india</t>
        </is>
      </c>
      <c r="L313" t="inlineStr"/>
      <c r="M313" t="inlineStr"/>
    </row>
    <row r="314">
      <c r="A314" t="inlineStr">
        <is>
          <t>LM02799</t>
        </is>
      </c>
      <c r="B314" t="inlineStr">
        <is>
          <t>A15</t>
        </is>
      </c>
      <c r="C314" t="inlineStr">
        <is>
          <t>Heritage movements in the postcolonial city: Contestations between middle-class activisms and urbanisation processes in Kolkata</t>
        </is>
      </c>
      <c r="D314" t="n">
        <v>2024</v>
      </c>
      <c r="E314" t="inlineStr">
        <is>
          <t>Arunima Ghoshal</t>
        </is>
      </c>
      <c r="F314" t="inlineStr">
        <is>
          <t>DMU Open Research Archive (De Montfort University)</t>
        </is>
      </c>
      <c r="G314" t="n">
        <v>0</v>
      </c>
      <c r="H314" t="inlineStr"/>
      <c r="I314" t="inlineStr">
        <is>
          <t>South Asia</t>
        </is>
      </c>
      <c r="J314" t="inlineStr">
        <is>
          <t>India; Kolkata</t>
        </is>
      </c>
      <c r="K314" t="inlineStr">
        <is>
          <t>A15:india</t>
        </is>
      </c>
      <c r="L314" t="inlineStr"/>
      <c r="M314" t="inlineStr"/>
    </row>
    <row r="315">
      <c r="A315" t="inlineStr">
        <is>
          <t>LM02745</t>
        </is>
      </c>
      <c r="B315" t="inlineStr">
        <is>
          <t>A15</t>
        </is>
      </c>
      <c r="C315" t="inlineStr">
        <is>
          <t>Injected urbanism: urban theory from India?</t>
        </is>
      </c>
      <c r="D315" t="n">
        <v>2023</v>
      </c>
      <c r="E315" t="inlineStr">
        <is>
          <t>Robbin Jan van Duijne</t>
        </is>
      </c>
      <c r="F315" t="inlineStr">
        <is>
          <t>Urban Geography</t>
        </is>
      </c>
      <c r="G315" t="n">
        <v>3</v>
      </c>
      <c r="H315" t="inlineStr">
        <is>
          <t>10.1080/02723638.2023.2253112</t>
        </is>
      </c>
      <c r="I315" t="inlineStr">
        <is>
          <t>South Asia</t>
        </is>
      </c>
      <c r="J315" t="inlineStr">
        <is>
          <t>India</t>
        </is>
      </c>
      <c r="K315" t="inlineStr">
        <is>
          <t>A15:india; A15:recent</t>
        </is>
      </c>
      <c r="L315" t="inlineStr"/>
      <c r="M315" t="inlineStr"/>
    </row>
    <row r="316">
      <c r="A316" t="inlineStr">
        <is>
          <t>LM02763</t>
        </is>
      </c>
      <c r="B316" t="inlineStr">
        <is>
          <t>A15</t>
        </is>
      </c>
      <c r="C316" t="inlineStr">
        <is>
          <t>Consolidation: From Southern Urbanism to Southern e-Governance</t>
        </is>
      </c>
      <c r="D316" t="n">
        <v>2023</v>
      </c>
      <c r="E316" t="inlineStr">
        <is>
          <t>Mathews P Joseph</t>
        </is>
      </c>
      <c r="F316" t="inlineStr">
        <is>
          <t>International Conference on Theory and Practice of Electronic Governance</t>
        </is>
      </c>
      <c r="G316" t="n">
        <v>0</v>
      </c>
      <c r="H316" t="inlineStr">
        <is>
          <t>10.1145/3614321.3614351</t>
        </is>
      </c>
      <c r="I316" t="inlineStr">
        <is>
          <t>South Asia</t>
        </is>
      </c>
      <c r="J316" t="inlineStr">
        <is>
          <t>India</t>
        </is>
      </c>
      <c r="K316" t="inlineStr">
        <is>
          <t>A15:india; A15:recent</t>
        </is>
      </c>
      <c r="L316" t="inlineStr"/>
      <c r="M316" t="inlineStr"/>
    </row>
    <row r="317">
      <c r="A317" t="inlineStr">
        <is>
          <t>LM02730</t>
        </is>
      </c>
      <c r="B317" t="inlineStr">
        <is>
          <t>A15</t>
        </is>
      </c>
      <c r="C317" t="inlineStr">
        <is>
          <t>Itinerant urbanization: On circles, fractals and the critique of segmented space</t>
        </is>
      </c>
      <c r="D317" t="n">
        <v>2022</v>
      </c>
      <c r="E317" t="inlineStr">
        <is>
          <t>Thomas J. Crowley; D. Asher Ghertner</t>
        </is>
      </c>
      <c r="F317" t="inlineStr">
        <is>
          <t>Environment and Planning D Society and Space</t>
        </is>
      </c>
      <c r="G317" t="n">
        <v>9</v>
      </c>
      <c r="H317" t="inlineStr">
        <is>
          <t>10.1177/02637758221108405</t>
        </is>
      </c>
      <c r="I317" t="inlineStr">
        <is>
          <t>South Asia</t>
        </is>
      </c>
      <c r="J317" t="inlineStr">
        <is>
          <t>India</t>
        </is>
      </c>
      <c r="K317" t="inlineStr">
        <is>
          <t>A15:india</t>
        </is>
      </c>
      <c r="L317" t="inlineStr"/>
      <c r="M317" t="inlineStr"/>
    </row>
    <row r="318">
      <c r="A318" t="inlineStr">
        <is>
          <t>LM02747</t>
        </is>
      </c>
      <c r="B318" t="inlineStr">
        <is>
          <t>A15</t>
        </is>
      </c>
      <c r="C318" t="inlineStr">
        <is>
          <t>Comparative urbanism and collective methodologies</t>
        </is>
      </c>
      <c r="D318" t="n">
        <v>2022</v>
      </c>
      <c r="E318" t="inlineStr">
        <is>
          <t>John Hutnyk</t>
        </is>
      </c>
      <c r="F318" t="inlineStr">
        <is>
          <t>Hau Journal of Ethnographic Theory</t>
        </is>
      </c>
      <c r="G318" t="n">
        <v>2</v>
      </c>
      <c r="H318" t="inlineStr">
        <is>
          <t>10.1086/718528</t>
        </is>
      </c>
      <c r="I318" t="inlineStr">
        <is>
          <t>Multi-region</t>
        </is>
      </c>
      <c r="J318" t="inlineStr">
        <is>
          <t>London; West Bengal</t>
        </is>
      </c>
      <c r="K318" t="inlineStr">
        <is>
          <t>A15:recent</t>
        </is>
      </c>
      <c r="L318" t="inlineStr"/>
      <c r="M318" t="inlineStr"/>
    </row>
    <row r="319">
      <c r="A319" t="inlineStr">
        <is>
          <t>LM02761</t>
        </is>
      </c>
      <c r="B319" t="inlineStr">
        <is>
          <t>A15</t>
        </is>
      </c>
      <c r="C319" t="inlineStr">
        <is>
          <t>Neighbourhoods and Neighbourliness in Urban South Asia: The Case of Kolkata’s ‘Para-s’</t>
        </is>
      </c>
      <c r="D319" t="n">
        <v>2022</v>
      </c>
      <c r="E319" t="inlineStr">
        <is>
          <t>Anasua Chatterjee</t>
        </is>
      </c>
      <c r="F319" t="inlineStr"/>
      <c r="G319" t="n">
        <v>0</v>
      </c>
      <c r="H319" t="inlineStr">
        <is>
          <t>10.5117/9789048557820/icas.2022.011</t>
        </is>
      </c>
      <c r="I319" t="inlineStr">
        <is>
          <t>South Asia</t>
        </is>
      </c>
      <c r="J319" t="inlineStr">
        <is>
          <t>Kolkata; South Asia</t>
        </is>
      </c>
      <c r="K319" t="inlineStr">
        <is>
          <t>A15:india</t>
        </is>
      </c>
      <c r="L319" t="inlineStr"/>
      <c r="M319" t="inlineStr"/>
    </row>
    <row r="320">
      <c r="A320" t="inlineStr">
        <is>
          <t>LM02725</t>
        </is>
      </c>
      <c r="B320" t="inlineStr">
        <is>
          <t>A15</t>
        </is>
      </c>
      <c r="C320" t="inlineStr">
        <is>
          <t>Dislocating Urban Theory: Learning with Food‐Vending Practices in Colombo and Delhi</t>
        </is>
      </c>
      <c r="D320" t="n">
        <v>2021</v>
      </c>
      <c r="E320" t="inlineStr">
        <is>
          <t>Nipesh Palat Narayanan</t>
        </is>
      </c>
      <c r="F320" t="inlineStr">
        <is>
          <t>Antipode</t>
        </is>
      </c>
      <c r="G320" t="n">
        <v>19</v>
      </c>
      <c r="H320" t="inlineStr">
        <is>
          <t>10.1111/anti.12769</t>
        </is>
      </c>
      <c r="I320" t="inlineStr">
        <is>
          <t>South Asia</t>
        </is>
      </c>
      <c r="J320" t="inlineStr">
        <is>
          <t>Colombo; Delhi; India</t>
        </is>
      </c>
      <c r="K320" t="inlineStr">
        <is>
          <t>A15:india</t>
        </is>
      </c>
      <c r="L320" t="inlineStr">
        <is>
          <t>Y</t>
        </is>
      </c>
      <c r="M320" t="inlineStr"/>
    </row>
    <row r="321">
      <c r="A321" t="inlineStr">
        <is>
          <t>LM02736</t>
        </is>
      </c>
      <c r="B321" t="inlineStr">
        <is>
          <t>A15</t>
        </is>
      </c>
      <c r="C321" t="inlineStr">
        <is>
          <t>Ordinary Cities, Extraordinary Geographies</t>
        </is>
      </c>
      <c r="D321" t="n">
        <v>2021</v>
      </c>
      <c r="E321" t="inlineStr">
        <is>
          <t>John R. Bryson; Kalafsky, Ron; Vanchan, Vida</t>
        </is>
      </c>
      <c r="F321" t="inlineStr">
        <is>
          <t>Edward Elgar Publishing eBooks</t>
        </is>
      </c>
      <c r="G321" t="n">
        <v>6</v>
      </c>
      <c r="H321" t="inlineStr">
        <is>
          <t>10.4337/9781789908022</t>
        </is>
      </c>
      <c r="I321" t="inlineStr">
        <is>
          <t>Multi-region</t>
        </is>
      </c>
      <c r="J321" t="inlineStr">
        <is>
          <t>Australia; Cambodia; India; South Korea; United Kingdom</t>
        </is>
      </c>
      <c r="K321" t="inlineStr">
        <is>
          <t>A15:india</t>
        </is>
      </c>
      <c r="L321" t="inlineStr"/>
      <c r="M321" t="inlineStr"/>
    </row>
    <row r="322">
      <c r="A322" t="inlineStr">
        <is>
          <t>LM02720</t>
        </is>
      </c>
      <c r="B322" t="inlineStr">
        <is>
          <t>A15</t>
        </is>
      </c>
      <c r="C322" t="inlineStr">
        <is>
          <t>Southern Theory without a North: City Conceptualization as the Theoretical Metropolis</t>
        </is>
      </c>
      <c r="D322" t="n">
        <v>2020</v>
      </c>
      <c r="E322" t="inlineStr">
        <is>
          <t>Nipesh Palat Narayanan</t>
        </is>
      </c>
      <c r="F322" t="inlineStr">
        <is>
          <t>Annals of the American Association of Geographers</t>
        </is>
      </c>
      <c r="G322" t="n">
        <v>29</v>
      </c>
      <c r="H322" t="inlineStr">
        <is>
          <t>10.1080/24694452.2020.1791040</t>
        </is>
      </c>
      <c r="I322" t="inlineStr">
        <is>
          <t>South Asia</t>
        </is>
      </c>
      <c r="J322" t="inlineStr">
        <is>
          <t>Colombo; Delhi; India</t>
        </is>
      </c>
      <c r="K322" t="inlineStr">
        <is>
          <t>A15:india</t>
        </is>
      </c>
      <c r="L322" t="inlineStr">
        <is>
          <t>Y</t>
        </is>
      </c>
      <c r="M322" t="inlineStr"/>
    </row>
    <row r="323">
      <c r="A323" t="inlineStr">
        <is>
          <t>LM02721</t>
        </is>
      </c>
      <c r="B323" t="inlineStr">
        <is>
          <t>A15</t>
        </is>
      </c>
      <c r="C323" t="inlineStr">
        <is>
          <t>Changing the geographies of sub/urban theory: Asian perspectives</t>
        </is>
      </c>
      <c r="D323" t="n">
        <v>2020</v>
      </c>
      <c r="E323" t="inlineStr">
        <is>
          <t>Fulong Wu; Roger Keil</t>
        </is>
      </c>
      <c r="F323" t="inlineStr">
        <is>
          <t>Urban Geography</t>
        </is>
      </c>
      <c r="G323" t="n">
        <v>23</v>
      </c>
      <c r="H323" t="inlineStr">
        <is>
          <t>10.1080/02723638.2020.1712115</t>
        </is>
      </c>
      <c r="I323" t="inlineStr">
        <is>
          <t>Multi-region</t>
        </is>
      </c>
      <c r="J323" t="inlineStr">
        <is>
          <t>Guangzhou; Gurgaon; India; Jakarta; New Delhi; Shanghai</t>
        </is>
      </c>
      <c r="K323" t="inlineStr">
        <is>
          <t>A15:india</t>
        </is>
      </c>
      <c r="L323" t="inlineStr">
        <is>
          <t>Y</t>
        </is>
      </c>
      <c r="M323" t="inlineStr">
        <is>
          <t>Y</t>
        </is>
      </c>
    </row>
    <row r="324">
      <c r="A324" t="inlineStr">
        <is>
          <t>LM02735</t>
        </is>
      </c>
      <c r="B324" t="inlineStr">
        <is>
          <t>A15</t>
        </is>
      </c>
      <c r="C324" t="inlineStr">
        <is>
          <t>Seizing the Day for Southern Urbanism: Reflections from the Lockdown</t>
        </is>
      </c>
      <c r="D324" t="n">
        <v>2020</v>
      </c>
      <c r="E324" t="inlineStr">
        <is>
          <t>Anant Maringanti</t>
        </is>
      </c>
      <c r="F324" t="inlineStr">
        <is>
          <t>Urbanisation</t>
        </is>
      </c>
      <c r="G324" t="n">
        <v>6</v>
      </c>
      <c r="H324" t="inlineStr">
        <is>
          <t>10.1177/2455747120970803</t>
        </is>
      </c>
      <c r="I324" t="inlineStr">
        <is>
          <t>South Asia</t>
        </is>
      </c>
      <c r="J324" t="inlineStr">
        <is>
          <t>India</t>
        </is>
      </c>
      <c r="K324" t="inlineStr">
        <is>
          <t>A15:india</t>
        </is>
      </c>
      <c r="L324" t="inlineStr"/>
      <c r="M324" t="inlineStr"/>
    </row>
    <row r="325">
      <c r="A325" t="inlineStr">
        <is>
          <t>LM02793</t>
        </is>
      </c>
      <c r="B325" t="inlineStr">
        <is>
          <t>A15</t>
        </is>
      </c>
      <c r="C325" t="inlineStr">
        <is>
          <t>The Accommodation City : Private Low-income Housing and Urban Space in Dhaka and Mumbai</t>
        </is>
      </c>
      <c r="D325" t="n">
        <v>2020</v>
      </c>
      <c r="E325" t="inlineStr">
        <is>
          <t>Shreyashi Dasgupta</t>
        </is>
      </c>
      <c r="F325" t="inlineStr">
        <is>
          <t>Apollo (University of Cambridge)</t>
        </is>
      </c>
      <c r="G325" t="n">
        <v>0</v>
      </c>
      <c r="H325" t="inlineStr">
        <is>
          <t>10.17863/cam.58380</t>
        </is>
      </c>
      <c r="I325" t="inlineStr">
        <is>
          <t>South Asia</t>
        </is>
      </c>
      <c r="J325" t="inlineStr">
        <is>
          <t>Bangladesh; Dhaka; India; Mumbai; South Asian</t>
        </is>
      </c>
      <c r="K325" t="inlineStr">
        <is>
          <t>A15:india</t>
        </is>
      </c>
      <c r="L325" t="inlineStr"/>
      <c r="M325" t="inlineStr"/>
    </row>
    <row r="326">
      <c r="A326" t="inlineStr">
        <is>
          <t>LM02714</t>
        </is>
      </c>
      <c r="B326" t="inlineStr">
        <is>
          <t>A15</t>
        </is>
      </c>
      <c r="C326" t="inlineStr">
        <is>
          <t>Understanding context and its influence on collaborative planning processes: a contribution to communicative planning theory</t>
        </is>
      </c>
      <c r="D326" t="n">
        <v>2019</v>
      </c>
      <c r="E326" t="inlineStr">
        <is>
          <t>Camilo Calderón; Martin Westin</t>
        </is>
      </c>
      <c r="F326" t="inlineStr">
        <is>
          <t>International Planning Studies</t>
        </is>
      </c>
      <c r="G326" t="n">
        <v>50</v>
      </c>
      <c r="H326" t="inlineStr">
        <is>
          <t>10.1080/13563475.2019.1674639</t>
        </is>
      </c>
      <c r="I326" t="inlineStr">
        <is>
          <t>Multi-region</t>
        </is>
      </c>
      <c r="J326" t="inlineStr">
        <is>
          <t>Africa; Ahmedabad; India; South Africa</t>
        </is>
      </c>
      <c r="K326" t="inlineStr">
        <is>
          <t>A15:india</t>
        </is>
      </c>
      <c r="L326" t="inlineStr"/>
      <c r="M326" t="inlineStr"/>
    </row>
    <row r="327">
      <c r="A327" t="inlineStr">
        <is>
          <t>LM02726</t>
        </is>
      </c>
      <c r="B327" t="inlineStr">
        <is>
          <t>A15</t>
        </is>
      </c>
      <c r="C327" t="inlineStr">
        <is>
          <t>Crossing boundaries: bras, lingerie and rape myths in postcolonial urban middle-class India</t>
        </is>
      </c>
      <c r="D327" t="n">
        <v>2019</v>
      </c>
      <c r="E327" t="inlineStr">
        <is>
          <t>Lipi Begum; Ravinder Barn</t>
        </is>
      </c>
      <c r="F327" t="inlineStr">
        <is>
          <t>Gender Place &amp; Culture</t>
        </is>
      </c>
      <c r="G327" t="n">
        <v>18</v>
      </c>
      <c r="H327" t="inlineStr">
        <is>
          <t>10.1080/0966369x.2019.1567470</t>
        </is>
      </c>
      <c r="I327" t="inlineStr">
        <is>
          <t>South Asia</t>
        </is>
      </c>
      <c r="J327" t="inlineStr">
        <is>
          <t>Delhi; India; Mumbai</t>
        </is>
      </c>
      <c r="K327" t="inlineStr">
        <is>
          <t>A15:india</t>
        </is>
      </c>
      <c r="L327" t="inlineStr">
        <is>
          <t>Y</t>
        </is>
      </c>
      <c r="M327" t="inlineStr"/>
    </row>
    <row r="328">
      <c r="A328" t="inlineStr">
        <is>
          <t>LM02792</t>
        </is>
      </c>
      <c r="B328" t="inlineStr">
        <is>
          <t>A15</t>
        </is>
      </c>
      <c r="C328" t="inlineStr">
        <is>
          <t>Oscillations in housing policy: Comparative urbanism across Delhi and Rio de Janeiro</t>
        </is>
      </c>
      <c r="D328" t="n">
        <v>2019</v>
      </c>
      <c r="E328" t="inlineStr">
        <is>
          <t>Héctor Becerril; Kavita Ramakrishnan</t>
        </is>
      </c>
      <c r="F328" t="inlineStr"/>
      <c r="G328" t="n">
        <v>0</v>
      </c>
      <c r="H328" t="inlineStr"/>
      <c r="I328" t="inlineStr">
        <is>
          <t>Multi-region</t>
        </is>
      </c>
      <c r="J328" t="inlineStr">
        <is>
          <t>Delhi; India; Rio de Janeiro</t>
        </is>
      </c>
      <c r="K328" t="inlineStr">
        <is>
          <t>A15:india</t>
        </is>
      </c>
      <c r="L328" t="inlineStr">
        <is>
          <t>Y</t>
        </is>
      </c>
      <c r="M328" t="inlineStr"/>
    </row>
    <row r="329">
      <c r="A329" t="inlineStr">
        <is>
          <t>LM02694</t>
        </is>
      </c>
      <c r="B329" t="inlineStr">
        <is>
          <t>A15</t>
        </is>
      </c>
      <c r="C329" t="inlineStr">
        <is>
          <t>The digital turn in postcolonial urbanism: Smart citizenship in the making of India's 100 smart cities</t>
        </is>
      </c>
      <c r="D329" t="n">
        <v>2018</v>
      </c>
      <c r="E329" t="inlineStr">
        <is>
          <t>Ayona Datta</t>
        </is>
      </c>
      <c r="F329" t="inlineStr">
        <is>
          <t>Transactions of the Institute of British Geographers</t>
        </is>
      </c>
      <c r="G329" t="n">
        <v>255</v>
      </c>
      <c r="H329" t="inlineStr">
        <is>
          <t>10.1111/tran.12225</t>
        </is>
      </c>
      <c r="I329" t="inlineStr">
        <is>
          <t>South Asia</t>
        </is>
      </c>
      <c r="J329" t="inlineStr">
        <is>
          <t>India</t>
        </is>
      </c>
      <c r="K329" t="inlineStr">
        <is>
          <t>A15:india; A15:landmarks; C3:india; C3:landmarks</t>
        </is>
      </c>
      <c r="L329" t="inlineStr"/>
      <c r="M329" t="inlineStr"/>
    </row>
    <row r="330">
      <c r="A330" t="inlineStr">
        <is>
          <t>LM02711</t>
        </is>
      </c>
      <c r="B330" t="inlineStr">
        <is>
          <t>A15</t>
        </is>
      </c>
      <c r="C330" t="inlineStr">
        <is>
          <t>Postcolonial urban futures: Imagining and governing India’s smart urban age</t>
        </is>
      </c>
      <c r="D330" t="n">
        <v>2018</v>
      </c>
      <c r="E330" t="inlineStr">
        <is>
          <t>Ayona Datta</t>
        </is>
      </c>
      <c r="F330" t="inlineStr">
        <is>
          <t>Environment and Planning D Society and Space</t>
        </is>
      </c>
      <c r="G330" t="n">
        <v>162</v>
      </c>
      <c r="H330" t="inlineStr">
        <is>
          <t>10.1177/0263775818800721</t>
        </is>
      </c>
      <c r="I330" t="inlineStr">
        <is>
          <t>South Asia</t>
        </is>
      </c>
      <c r="J330" t="inlineStr">
        <is>
          <t>India</t>
        </is>
      </c>
      <c r="K330" t="inlineStr">
        <is>
          <t>A15:india</t>
        </is>
      </c>
      <c r="L330" t="inlineStr"/>
      <c r="M330" t="inlineStr"/>
    </row>
    <row r="331">
      <c r="A331" t="inlineStr">
        <is>
          <t>LM02716</t>
        </is>
      </c>
      <c r="B331" t="inlineStr">
        <is>
          <t>A15</t>
        </is>
      </c>
      <c r="C331" t="inlineStr">
        <is>
          <t>Garbage as fuel: pursuing incineration to counter stigma in postcolonial urban India</t>
        </is>
      </c>
      <c r="D331" t="n">
        <v>2018</v>
      </c>
      <c r="E331" t="inlineStr">
        <is>
          <t>Dana Kornberg</t>
        </is>
      </c>
      <c r="F331" t="inlineStr">
        <is>
          <t>Local Environment</t>
        </is>
      </c>
      <c r="G331" t="n">
        <v>32</v>
      </c>
      <c r="H331" t="inlineStr">
        <is>
          <t>10.1080/13549839.2018.1545752</t>
        </is>
      </c>
      <c r="I331" t="inlineStr">
        <is>
          <t>South Asia</t>
        </is>
      </c>
      <c r="J331" t="inlineStr">
        <is>
          <t>Delhi; India</t>
        </is>
      </c>
      <c r="K331" t="inlineStr">
        <is>
          <t>A15:india</t>
        </is>
      </c>
      <c r="L331" t="inlineStr">
        <is>
          <t>Y</t>
        </is>
      </c>
      <c r="M331" t="inlineStr"/>
    </row>
    <row r="332">
      <c r="A332" t="inlineStr">
        <is>
          <t>LM02796</t>
        </is>
      </c>
      <c r="B332" t="inlineStr">
        <is>
          <t>A15</t>
        </is>
      </c>
      <c r="C332" t="inlineStr">
        <is>
          <t>Housing Policy of Slum Dwellers in Chennai and Occupancy Urbanism</t>
        </is>
      </c>
      <c r="D332" t="n">
        <v>2018</v>
      </c>
      <c r="E332" t="inlineStr">
        <is>
          <t>義和 福島</t>
        </is>
      </c>
      <c r="F332" t="inlineStr">
        <is>
          <t>Institutional Repositories DataBase (IRDB)</t>
        </is>
      </c>
      <c r="G332" t="n">
        <v>0</v>
      </c>
      <c r="H332" t="inlineStr">
        <is>
          <t>10.34360/00009031</t>
        </is>
      </c>
      <c r="I332" t="inlineStr">
        <is>
          <t>South Asia</t>
        </is>
      </c>
      <c r="J332" t="inlineStr">
        <is>
          <t>Chennai</t>
        </is>
      </c>
      <c r="K332" t="inlineStr">
        <is>
          <t>A15:india</t>
        </is>
      </c>
      <c r="L332" t="inlineStr"/>
      <c r="M332" t="inlineStr"/>
    </row>
    <row r="333">
      <c r="A333" t="inlineStr">
        <is>
          <t>LM02722</t>
        </is>
      </c>
      <c r="B333" t="inlineStr">
        <is>
          <t>A15</t>
        </is>
      </c>
      <c r="C333" t="inlineStr">
        <is>
          <t>Neo Delhi and the Politics of Postcolonial Urbanism</t>
        </is>
      </c>
      <c r="D333" t="n">
        <v>2017</v>
      </c>
      <c r="E333" t="inlineStr">
        <is>
          <t>Rohan Kalyan</t>
        </is>
      </c>
      <c r="F333" t="inlineStr">
        <is>
          <t>Routledge eBooks</t>
        </is>
      </c>
      <c r="G333" t="n">
        <v>22</v>
      </c>
      <c r="H333" t="inlineStr">
        <is>
          <t>10.4324/9781315225357</t>
        </is>
      </c>
      <c r="I333" t="inlineStr">
        <is>
          <t>South Asia</t>
        </is>
      </c>
      <c r="J333" t="inlineStr">
        <is>
          <t>Delhi; Gurgaon; India; New Delhi</t>
        </is>
      </c>
      <c r="K333" t="inlineStr">
        <is>
          <t>A15:india</t>
        </is>
      </c>
      <c r="L333" t="inlineStr">
        <is>
          <t>Y</t>
        </is>
      </c>
      <c r="M333" t="inlineStr">
        <is>
          <t>Y</t>
        </is>
      </c>
    </row>
    <row r="334">
      <c r="A334" t="inlineStr">
        <is>
          <t>LM02734</t>
        </is>
      </c>
      <c r="B334" t="inlineStr">
        <is>
          <t>A15</t>
        </is>
      </c>
      <c r="C334" t="inlineStr">
        <is>
          <t>Ordinary Cities and Milieus of Innovation</t>
        </is>
      </c>
      <c r="D334" t="n">
        <v>2017</v>
      </c>
      <c r="E334" t="inlineStr">
        <is>
          <t>Mary Elizabeth Hancock; Smriti Srinivas</t>
        </is>
      </c>
      <c r="F334" t="inlineStr">
        <is>
          <t>Journal of the American Academy of Religion</t>
        </is>
      </c>
      <c r="G334" t="n">
        <v>6</v>
      </c>
      <c r="H334" t="inlineStr">
        <is>
          <t>10.1093/jaarel/lfx066</t>
        </is>
      </c>
      <c r="I334" t="inlineStr">
        <is>
          <t>Multi-region</t>
        </is>
      </c>
      <c r="J334" t="inlineStr">
        <is>
          <t>Bangalore; India; New Orleans; United States; Vietnam</t>
        </is>
      </c>
      <c r="K334" t="inlineStr">
        <is>
          <t>A15:india</t>
        </is>
      </c>
      <c r="L334" t="inlineStr"/>
      <c r="M334" t="inlineStr"/>
    </row>
    <row r="335">
      <c r="A335" t="inlineStr">
        <is>
          <t>LM02713</t>
        </is>
      </c>
      <c r="B335" t="inlineStr">
        <is>
          <t>A15</t>
        </is>
      </c>
      <c r="C335" t="inlineStr">
        <is>
          <t>Cities within cities: intra-urban comparison of infrastructure in Mumbai, Delhi and Cape Town</t>
        </is>
      </c>
      <c r="D335" t="n">
        <v>2016</v>
      </c>
      <c r="E335" t="inlineStr">
        <is>
          <t>Colin McFarlane; Jonathan Silver; Yaffa Truelove</t>
        </is>
      </c>
      <c r="F335" t="inlineStr">
        <is>
          <t>Urban Geography</t>
        </is>
      </c>
      <c r="G335" t="n">
        <v>98</v>
      </c>
      <c r="H335" t="inlineStr">
        <is>
          <t>10.1080/02723638.2016.1243386</t>
        </is>
      </c>
      <c r="I335" t="inlineStr">
        <is>
          <t>Multi-region</t>
        </is>
      </c>
      <c r="J335" t="inlineStr">
        <is>
          <t>Cape Town; Delhi; India; Mumbai</t>
        </is>
      </c>
      <c r="K335" t="inlineStr">
        <is>
          <t>A15:india</t>
        </is>
      </c>
      <c r="L335" t="inlineStr">
        <is>
          <t>Y</t>
        </is>
      </c>
      <c r="M335" t="inlineStr"/>
    </row>
    <row r="336">
      <c r="A336" t="inlineStr">
        <is>
          <t>LM02737</t>
        </is>
      </c>
      <c r="B336" t="inlineStr">
        <is>
          <t>A15</t>
        </is>
      </c>
      <c r="C336" t="inlineStr">
        <is>
          <t>Politics of Urbanscape: Transfiguring the Image of Kolkata</t>
        </is>
      </c>
      <c r="D336" t="n">
        <v>2016</v>
      </c>
      <c r="E336" t="inlineStr">
        <is>
          <t>Shreyasi Pal</t>
        </is>
      </c>
      <c r="F336" t="inlineStr">
        <is>
          <t>Procedia Technology</t>
        </is>
      </c>
      <c r="G336" t="n">
        <v>5</v>
      </c>
      <c r="H336" t="inlineStr">
        <is>
          <t>10.1016/j.protcy.2016.05.214</t>
        </is>
      </c>
      <c r="I336" t="inlineStr">
        <is>
          <t>South Asia</t>
        </is>
      </c>
      <c r="J336" t="inlineStr">
        <is>
          <t>India; Kolkata</t>
        </is>
      </c>
      <c r="K336" t="inlineStr">
        <is>
          <t>A15:india</t>
        </is>
      </c>
      <c r="L336" t="inlineStr"/>
      <c r="M336" t="inlineStr"/>
    </row>
    <row r="337">
      <c r="A337" t="inlineStr">
        <is>
          <t>LM02717</t>
        </is>
      </c>
      <c r="B337" t="inlineStr">
        <is>
          <t>A15</t>
        </is>
      </c>
      <c r="C337" t="inlineStr">
        <is>
          <t>The Theoretical Imperative of Comparative Urbanism: A Commentary on ‘Cities beyond Compare?’ by Jamie Peck</t>
        </is>
      </c>
      <c r="D337" t="n">
        <v>2014</v>
      </c>
      <c r="E337" t="inlineStr">
        <is>
          <t>Jan Nijman</t>
        </is>
      </c>
      <c r="F337" t="inlineStr">
        <is>
          <t>Regional Studies</t>
        </is>
      </c>
      <c r="G337" t="n">
        <v>31</v>
      </c>
      <c r="H337" t="inlineStr">
        <is>
          <t>10.1080/00343404.2014.986908</t>
        </is>
      </c>
      <c r="I337" t="inlineStr">
        <is>
          <t>Multi-region</t>
        </is>
      </c>
      <c r="J337" t="inlineStr">
        <is>
          <t>Amsterdam; Mumbai</t>
        </is>
      </c>
      <c r="K337" t="inlineStr">
        <is>
          <t>A15:india</t>
        </is>
      </c>
      <c r="L337" t="inlineStr"/>
      <c r="M337" t="inlineStr"/>
    </row>
    <row r="338">
      <c r="A338" t="inlineStr">
        <is>
          <t>LM02733</t>
        </is>
      </c>
      <c r="B338" t="inlineStr">
        <is>
          <t>A15</t>
        </is>
      </c>
      <c r="C338" t="inlineStr">
        <is>
          <t>Relational infrastructure in postcolonial urban worlds</t>
        </is>
      </c>
      <c r="D338" t="n">
        <v>2014</v>
      </c>
      <c r="E338" t="inlineStr">
        <is>
          <t>AbdouMaliq Simone</t>
        </is>
      </c>
      <c r="F338" t="inlineStr">
        <is>
          <t>MPG.PuRe (Max Planck Society)</t>
        </is>
      </c>
      <c r="G338" t="n">
        <v>7</v>
      </c>
      <c r="H338" t="inlineStr">
        <is>
          <t>10.4324/9781315775098-10</t>
        </is>
      </c>
      <c r="I338" t="inlineStr">
        <is>
          <t>South Asia</t>
        </is>
      </c>
      <c r="J338" t="inlineStr">
        <is>
          <t>Bangalore</t>
        </is>
      </c>
      <c r="K338" t="inlineStr">
        <is>
          <t>A15:india</t>
        </is>
      </c>
      <c r="L338" t="inlineStr"/>
      <c r="M338" t="inlineStr"/>
    </row>
    <row r="339">
      <c r="A339" t="inlineStr">
        <is>
          <t>LM02712</t>
        </is>
      </c>
      <c r="B339" t="inlineStr">
        <is>
          <t>A15</t>
        </is>
      </c>
      <c r="C339" t="inlineStr">
        <is>
          <t>Mumbai Fables</t>
        </is>
      </c>
      <c r="D339" t="n">
        <v>2010</v>
      </c>
      <c r="E339" t="inlineStr">
        <is>
          <t>Gyan Prakash</t>
        </is>
      </c>
      <c r="F339" t="inlineStr">
        <is>
          <t>Princeton University Press eBooks</t>
        </is>
      </c>
      <c r="G339" t="n">
        <v>126</v>
      </c>
      <c r="H339" t="inlineStr">
        <is>
          <t>10.1515/9781400835942</t>
        </is>
      </c>
      <c r="I339" t="inlineStr">
        <is>
          <t>Multi-region</t>
        </is>
      </c>
      <c r="J339" t="inlineStr">
        <is>
          <t>India; Mumbai; United Kingdom</t>
        </is>
      </c>
      <c r="K339" t="inlineStr">
        <is>
          <t>A15:india</t>
        </is>
      </c>
      <c r="L339" t="inlineStr"/>
      <c r="M339" t="inlineStr"/>
    </row>
    <row r="340">
      <c r="A340" t="inlineStr">
        <is>
          <t>LM02727</t>
        </is>
      </c>
      <c r="B340" t="inlineStr">
        <is>
          <t>A15</t>
        </is>
      </c>
      <c r="C340" t="inlineStr">
        <is>
          <t>Introduction: Why Chinese and Indian Megacities?</t>
        </is>
      </c>
      <c r="D340" t="n">
        <v>2009</v>
      </c>
      <c r="E340" t="inlineStr">
        <is>
          <t>Xiangming Chen</t>
        </is>
      </c>
      <c r="F340" t="inlineStr">
        <is>
          <t>City and Community</t>
        </is>
      </c>
      <c r="G340" t="n">
        <v>16</v>
      </c>
      <c r="H340" t="inlineStr">
        <is>
          <t>10.1111/j.1540-6040.2009.01297.x</t>
        </is>
      </c>
      <c r="I340" t="inlineStr">
        <is>
          <t>Multi-region</t>
        </is>
      </c>
      <c r="J340" t="inlineStr">
        <is>
          <t>China; India; Kolkata; Mumbai; Shanghai</t>
        </is>
      </c>
      <c r="K340" t="inlineStr">
        <is>
          <t>A15:india</t>
        </is>
      </c>
      <c r="L340" t="inlineStr"/>
      <c r="M340" t="inlineStr"/>
    </row>
    <row r="341">
      <c r="A341" t="inlineStr">
        <is>
          <t>LM02744</t>
        </is>
      </c>
      <c r="B341" t="inlineStr">
        <is>
          <t>A15</t>
        </is>
      </c>
      <c r="C341" t="inlineStr">
        <is>
          <t>Canadian Indian policy and development planning theory</t>
        </is>
      </c>
      <c r="D341" t="n">
        <v>2009</v>
      </c>
      <c r="E341" t="inlineStr">
        <is>
          <t>Alain MacAlpine Cunningham</t>
        </is>
      </c>
      <c r="F341" t="inlineStr">
        <is>
          <t>cIRcle (University of British Columbia)</t>
        </is>
      </c>
      <c r="G341" t="n">
        <v>4</v>
      </c>
      <c r="H341" t="inlineStr">
        <is>
          <t>10.14288/1.0087887</t>
        </is>
      </c>
      <c r="I341" t="inlineStr">
        <is>
          <t>Multi-region</t>
        </is>
      </c>
      <c r="J341" t="inlineStr">
        <is>
          <t>Canada; India</t>
        </is>
      </c>
      <c r="K341" t="inlineStr">
        <is>
          <t>A15:india</t>
        </is>
      </c>
      <c r="L341" t="inlineStr"/>
      <c r="M341" t="inlineStr"/>
    </row>
    <row r="342">
      <c r="A342" t="inlineStr">
        <is>
          <t>LM02791</t>
        </is>
      </c>
      <c r="B342" t="inlineStr">
        <is>
          <t>A15</t>
        </is>
      </c>
      <c r="C342" t="inlineStr">
        <is>
          <t>Dispatches - - Decentering Urban Theory</t>
        </is>
      </c>
      <c r="D342" t="n">
        <v>2009</v>
      </c>
      <c r="E342" t="inlineStr">
        <is>
          <t>Hector Fernando Burga</t>
        </is>
      </c>
      <c r="F342" t="inlineStr">
        <is>
          <t>eScholarship (California Digital Library)</t>
        </is>
      </c>
      <c r="G342" t="n">
        <v>0</v>
      </c>
      <c r="H342" t="inlineStr"/>
      <c r="I342" t="inlineStr">
        <is>
          <t>Multi-region</t>
        </is>
      </c>
      <c r="J342" t="inlineStr">
        <is>
          <t>Brazil; Kinshasa; Mumbai; Sao Paulo</t>
        </is>
      </c>
      <c r="K342" t="inlineStr">
        <is>
          <t>A15:india</t>
        </is>
      </c>
      <c r="L342" t="inlineStr"/>
      <c r="M342" t="inlineStr"/>
    </row>
    <row r="343">
      <c r="A343" t="inlineStr">
        <is>
          <t>LM02660</t>
        </is>
      </c>
      <c r="B343" t="inlineStr">
        <is>
          <t>A15</t>
        </is>
      </c>
      <c r="C343" t="inlineStr">
        <is>
          <t>Occupancy Urbanism: Radicalizing Politics and Economy beyond Policy and Programs</t>
        </is>
      </c>
      <c r="D343" t="n">
        <v>2008</v>
      </c>
      <c r="E343" t="inlineStr">
        <is>
          <t>Solomon Benjamin</t>
        </is>
      </c>
      <c r="F343" t="inlineStr">
        <is>
          <t>International Journal of Urban and Regional Research</t>
        </is>
      </c>
      <c r="G343" t="n">
        <v>517</v>
      </c>
      <c r="H343" t="inlineStr">
        <is>
          <t>10.1111/j.1468-2427.2008.00809.x</t>
        </is>
      </c>
      <c r="I343" t="inlineStr">
        <is>
          <t>South Asia</t>
        </is>
      </c>
      <c r="J343" t="inlineStr">
        <is>
          <t>India</t>
        </is>
      </c>
      <c r="K343" t="inlineStr">
        <is>
          <t>A15:india; A15:landmarks</t>
        </is>
      </c>
      <c r="L343" t="inlineStr"/>
      <c r="M343" t="inlineStr"/>
    </row>
    <row r="344">
      <c r="A344" t="inlineStr">
        <is>
          <t>LM02959</t>
        </is>
      </c>
      <c r="B344" t="inlineStr">
        <is>
          <t>A16</t>
        </is>
      </c>
      <c r="C344" t="inlineStr">
        <is>
          <t>Pedestrian Safety near Bus Stops in Delhi: A Matched Case-Control Study Comparing Daytime and Nighttime Exposures</t>
        </is>
      </c>
      <c r="D344" t="n">
        <v>2026</v>
      </c>
      <c r="E344" t="inlineStr">
        <is>
          <t>D. K. Mukherjee; K. Ramachandra Rao; Geetam Tiwari</t>
        </is>
      </c>
      <c r="F344" t="inlineStr">
        <is>
          <t>Journal of Transportation Engineering Part A Systems</t>
        </is>
      </c>
      <c r="G344" t="n">
        <v>0</v>
      </c>
      <c r="H344" t="inlineStr">
        <is>
          <t>10.1061/jtepbs.teeng-9358</t>
        </is>
      </c>
      <c r="I344" t="inlineStr">
        <is>
          <t>South Asia</t>
        </is>
      </c>
      <c r="J344" t="inlineStr">
        <is>
          <t>Delhi; India</t>
        </is>
      </c>
      <c r="K344" t="inlineStr">
        <is>
          <t>A16:india</t>
        </is>
      </c>
      <c r="L344" t="inlineStr">
        <is>
          <t>Y</t>
        </is>
      </c>
      <c r="M344" t="inlineStr"/>
    </row>
    <row r="345">
      <c r="A345" t="inlineStr">
        <is>
          <t>LM02973</t>
        </is>
      </c>
      <c r="B345" t="inlineStr">
        <is>
          <t>A16</t>
        </is>
      </c>
      <c r="C345" t="inlineStr">
        <is>
          <t>Holy Birthdays and the Sharing of Streets in Two Neighborhoods of Old Pune, Maharashtra</t>
        </is>
      </c>
      <c r="D345" t="n">
        <v>2026</v>
      </c>
      <c r="E345" t="inlineStr">
        <is>
          <t>Borayin Larios</t>
        </is>
      </c>
      <c r="F345" t="inlineStr">
        <is>
          <t>Religions</t>
        </is>
      </c>
      <c r="G345" t="n">
        <v>0</v>
      </c>
      <c r="H345" t="inlineStr">
        <is>
          <t>10.3390/rel17060662</t>
        </is>
      </c>
      <c r="I345" t="inlineStr">
        <is>
          <t>South Asia</t>
        </is>
      </c>
      <c r="J345" t="inlineStr">
        <is>
          <t>India; Maharashtra; Pune</t>
        </is>
      </c>
      <c r="K345" t="inlineStr">
        <is>
          <t>A16:india</t>
        </is>
      </c>
      <c r="L345" t="inlineStr"/>
      <c r="M345" t="inlineStr"/>
    </row>
    <row r="346">
      <c r="A346" t="inlineStr">
        <is>
          <t>LM02974</t>
        </is>
      </c>
      <c r="B346" t="inlineStr">
        <is>
          <t>A16</t>
        </is>
      </c>
      <c r="C346" t="inlineStr">
        <is>
          <t>Nike after dark: nighttime running, emotional well-being and women’s leisure constraints</t>
        </is>
      </c>
      <c r="D346" t="n">
        <v>2026</v>
      </c>
      <c r="E346" t="inlineStr">
        <is>
          <t>Sohini Sarkar; Smita Jha</t>
        </is>
      </c>
      <c r="F346" t="inlineStr">
        <is>
          <t>World Leisure Journal</t>
        </is>
      </c>
      <c r="G346" t="n">
        <v>0</v>
      </c>
      <c r="H346" t="inlineStr">
        <is>
          <t>10.1080/16078055.2026.2684729</t>
        </is>
      </c>
      <c r="I346" t="inlineStr">
        <is>
          <t>Multi-region</t>
        </is>
      </c>
      <c r="J346" t="inlineStr">
        <is>
          <t>London; Los Angeles; Mexico City; Mumbai; Seoul; Shanghai; Sydney</t>
        </is>
      </c>
      <c r="K346" t="inlineStr">
        <is>
          <t>A16:india; A16:recent</t>
        </is>
      </c>
      <c r="L346" t="inlineStr"/>
      <c r="M346" t="inlineStr"/>
    </row>
    <row r="347">
      <c r="A347" t="inlineStr">
        <is>
          <t>LM02978</t>
        </is>
      </c>
      <c r="B347" t="inlineStr">
        <is>
          <t>A16</t>
        </is>
      </c>
      <c r="C347" t="inlineStr">
        <is>
          <t>PUBLIC TRANSPORT ACCESS IN BENGALURU: BMTC BUS SERVICES AS A LOCAL PUBLIC GOOD</t>
        </is>
      </c>
      <c r="D347" t="n">
        <v>2026</v>
      </c>
      <c r="E347" t="inlineStr">
        <is>
          <t>Reeti Garg</t>
        </is>
      </c>
      <c r="F347" t="inlineStr">
        <is>
          <t>Journal of Development Economics and Management Research Studies</t>
        </is>
      </c>
      <c r="G347" t="n">
        <v>0</v>
      </c>
      <c r="H347" t="inlineStr">
        <is>
          <t>10.53422/jdms.2026.132905</t>
        </is>
      </c>
      <c r="I347" t="inlineStr">
        <is>
          <t>South Asia</t>
        </is>
      </c>
      <c r="J347" t="inlineStr">
        <is>
          <t>Bengaluru; India</t>
        </is>
      </c>
      <c r="K347" t="inlineStr">
        <is>
          <t>S2:india</t>
        </is>
      </c>
      <c r="L347" t="inlineStr"/>
      <c r="M347" t="inlineStr"/>
    </row>
    <row r="348">
      <c r="A348" t="inlineStr">
        <is>
          <t>LM02998</t>
        </is>
      </c>
      <c r="B348" t="inlineStr">
        <is>
          <t>A16</t>
        </is>
      </c>
      <c r="C348" t="inlineStr">
        <is>
          <t>Militarised Occupation and Everyday Life: A Rhythmanalytical Approach to the Conflict in Kashmir</t>
        </is>
      </c>
      <c r="D348" t="n">
        <v>2026</v>
      </c>
      <c r="E348" t="inlineStr">
        <is>
          <t>Arshita Nandan</t>
        </is>
      </c>
      <c r="F348" t="inlineStr">
        <is>
          <t>Kent Academic Repository (University of Kent)</t>
        </is>
      </c>
      <c r="G348" t="n">
        <v>0</v>
      </c>
      <c r="H348" t="inlineStr"/>
      <c r="I348" t="inlineStr">
        <is>
          <t>South Asia</t>
        </is>
      </c>
      <c r="J348" t="inlineStr">
        <is>
          <t>India</t>
        </is>
      </c>
      <c r="K348" t="inlineStr">
        <is>
          <t>A16:india</t>
        </is>
      </c>
      <c r="L348" t="inlineStr"/>
      <c r="M348" t="inlineStr"/>
    </row>
    <row r="349">
      <c r="A349" t="inlineStr">
        <is>
          <t>LM02886</t>
        </is>
      </c>
      <c r="B349" t="inlineStr">
        <is>
          <t>A16</t>
        </is>
      </c>
      <c r="C349" t="inlineStr">
        <is>
          <t>Untangling the relationship of fear, safety, and accessibility in night-time Kolkata</t>
        </is>
      </c>
      <c r="D349" t="n">
        <v>2025</v>
      </c>
      <c r="E349" t="inlineStr">
        <is>
          <t>Ritwika Biswas</t>
        </is>
      </c>
      <c r="F349" t="inlineStr">
        <is>
          <t>Routledge eBooks</t>
        </is>
      </c>
      <c r="G349" t="n">
        <v>3</v>
      </c>
      <c r="H349" t="inlineStr">
        <is>
          <t>10.4324/9781003561514-19</t>
        </is>
      </c>
      <c r="I349" t="inlineStr">
        <is>
          <t>South Asia</t>
        </is>
      </c>
      <c r="J349" t="inlineStr">
        <is>
          <t>India; Kolkata</t>
        </is>
      </c>
      <c r="K349" t="inlineStr">
        <is>
          <t>A12:india; A16:india</t>
        </is>
      </c>
      <c r="L349" t="inlineStr"/>
      <c r="M349" t="inlineStr"/>
    </row>
    <row r="350">
      <c r="A350" t="inlineStr">
        <is>
          <t>LM02955</t>
        </is>
      </c>
      <c r="B350" t="inlineStr">
        <is>
          <t>A16</t>
        </is>
      </c>
      <c r="C350" t="inlineStr">
        <is>
          <t>Reviving Indian Cities After Dark</t>
        </is>
      </c>
      <c r="D350" t="n">
        <v>2025</v>
      </c>
      <c r="E350" t="inlineStr">
        <is>
          <t>Marshika Jain; Harmanpreet Kaur</t>
        </is>
      </c>
      <c r="F350" t="inlineStr">
        <is>
          <t>International Research Journal on Advanced Engineering and Management (IRJAEM)</t>
        </is>
      </c>
      <c r="G350" t="n">
        <v>0</v>
      </c>
      <c r="H350" t="inlineStr">
        <is>
          <t>10.47392/irjaem.2025.0499</t>
        </is>
      </c>
      <c r="I350" t="inlineStr">
        <is>
          <t>South Asia</t>
        </is>
      </c>
      <c r="J350" t="inlineStr">
        <is>
          <t>Ahmedabad; Bengaluru; Delhi; Hyderabad; India; Mumbai</t>
        </is>
      </c>
      <c r="K350" t="inlineStr">
        <is>
          <t>A16:india; A16:recent</t>
        </is>
      </c>
      <c r="L350" t="inlineStr">
        <is>
          <t>Y</t>
        </is>
      </c>
      <c r="M350" t="inlineStr"/>
    </row>
    <row r="351">
      <c r="A351" t="inlineStr">
        <is>
          <t>LM02879</t>
        </is>
      </c>
      <c r="B351" t="inlineStr">
        <is>
          <t>A16</t>
        </is>
      </c>
      <c r="C351" t="inlineStr">
        <is>
          <t>‘Paused citizens’: waiting and negotiating liminality in Assam, India</t>
        </is>
      </c>
      <c r="D351" t="n">
        <v>2024</v>
      </c>
      <c r="E351" t="inlineStr">
        <is>
          <t>Chetna Sharma</t>
        </is>
      </c>
      <c r="F351" t="inlineStr">
        <is>
          <t>Citizenship Studies</t>
        </is>
      </c>
      <c r="G351" t="n">
        <v>4</v>
      </c>
      <c r="H351" t="inlineStr">
        <is>
          <t>10.1080/13621025.2024.2384374</t>
        </is>
      </c>
      <c r="I351" t="inlineStr">
        <is>
          <t>South Asia</t>
        </is>
      </c>
      <c r="J351" t="inlineStr">
        <is>
          <t>Assam; India</t>
        </is>
      </c>
      <c r="K351" t="inlineStr">
        <is>
          <t>S2:india; S2:recent</t>
        </is>
      </c>
      <c r="L351" t="inlineStr"/>
      <c r="M351" t="inlineStr"/>
    </row>
    <row r="352">
      <c r="A352" t="inlineStr">
        <is>
          <t>LM02882</t>
        </is>
      </c>
      <c r="B352" t="inlineStr">
        <is>
          <t>A16</t>
        </is>
      </c>
      <c r="C352" t="inlineStr">
        <is>
          <t>Security as infrastructure: controlling the rhythms and spacetimes of the city</t>
        </is>
      </c>
      <c r="D352" t="n">
        <v>2024</v>
      </c>
      <c r="E352" t="inlineStr">
        <is>
          <t>Damien Carrière; Priyam Tripathy</t>
        </is>
      </c>
      <c r="F352" t="inlineStr">
        <is>
          <t>Edward Elgar Publishing eBooks</t>
        </is>
      </c>
      <c r="G352" t="n">
        <v>3</v>
      </c>
      <c r="H352" t="inlineStr">
        <is>
          <t>10.4337/9781800889156.00018</t>
        </is>
      </c>
      <c r="I352" t="inlineStr">
        <is>
          <t>South Asia</t>
        </is>
      </c>
      <c r="J352" t="inlineStr">
        <is>
          <t>Delhi; India</t>
        </is>
      </c>
      <c r="K352" t="inlineStr">
        <is>
          <t>A16:india</t>
        </is>
      </c>
      <c r="L352" t="inlineStr">
        <is>
          <t>Y</t>
        </is>
      </c>
      <c r="M352" t="inlineStr"/>
    </row>
    <row r="353">
      <c r="A353" t="inlineStr">
        <is>
          <t>LM02884</t>
        </is>
      </c>
      <c r="B353" t="inlineStr">
        <is>
          <t>A16</t>
        </is>
      </c>
      <c r="C353" t="inlineStr">
        <is>
          <t>Old Delhi's Parallel Book Bazaar</t>
        </is>
      </c>
      <c r="D353" t="n">
        <v>2024</v>
      </c>
      <c r="E353" t="inlineStr">
        <is>
          <t>Kanupriya Dhingra</t>
        </is>
      </c>
      <c r="F353" t="inlineStr">
        <is>
          <t>Cambridge University Press eBooks</t>
        </is>
      </c>
      <c r="G353" t="n">
        <v>3</v>
      </c>
      <c r="H353" t="inlineStr">
        <is>
          <t>10.1017/9781009463027</t>
        </is>
      </c>
      <c r="I353" t="inlineStr">
        <is>
          <t>South Asia</t>
        </is>
      </c>
      <c r="J353" t="inlineStr">
        <is>
          <t>Delhi; India</t>
        </is>
      </c>
      <c r="K353" t="inlineStr">
        <is>
          <t>A16:india</t>
        </is>
      </c>
      <c r="L353" t="inlineStr">
        <is>
          <t>Y</t>
        </is>
      </c>
      <c r="M353" t="inlineStr"/>
    </row>
    <row r="354">
      <c r="A354" t="inlineStr">
        <is>
          <t>LM02940</t>
        </is>
      </c>
      <c r="B354" t="inlineStr">
        <is>
          <t>A16</t>
        </is>
      </c>
      <c r="C354" t="inlineStr">
        <is>
          <t>Bangalore : The Pub Capital of India</t>
        </is>
      </c>
      <c r="D354" t="n">
        <v>2024</v>
      </c>
      <c r="E354" t="inlineStr">
        <is>
          <t>Mukta Mohanty -</t>
        </is>
      </c>
      <c r="F354" t="inlineStr">
        <is>
          <t>International Journal For Multidisciplinary Research</t>
        </is>
      </c>
      <c r="G354" t="n">
        <v>0</v>
      </c>
      <c r="H354" t="inlineStr">
        <is>
          <t>10.36948/ijfmr.2024.v06i02.14615</t>
        </is>
      </c>
      <c r="I354" t="inlineStr">
        <is>
          <t>South Asia</t>
        </is>
      </c>
      <c r="J354" t="inlineStr">
        <is>
          <t>Bangalore; India</t>
        </is>
      </c>
      <c r="K354" t="inlineStr">
        <is>
          <t>A16:india</t>
        </is>
      </c>
      <c r="L354" t="inlineStr"/>
      <c r="M354" t="inlineStr"/>
    </row>
    <row r="355">
      <c r="A355" t="inlineStr">
        <is>
          <t>LM02943</t>
        </is>
      </c>
      <c r="B355" t="inlineStr">
        <is>
          <t>A16</t>
        </is>
      </c>
      <c r="C355" t="inlineStr">
        <is>
          <t>Mumbai Dark Megacity: Informal Productions of Urban Night Space</t>
        </is>
      </c>
      <c r="D355" t="n">
        <v>2024</v>
      </c>
      <c r="E355" t="inlineStr">
        <is>
          <t>Élisabeth de Bézenac</t>
        </is>
      </c>
      <c r="F355" t="inlineStr">
        <is>
          <t>Philosophy of the City Journal</t>
        </is>
      </c>
      <c r="G355" t="n">
        <v>0</v>
      </c>
      <c r="H355" t="inlineStr">
        <is>
          <t>10.21827/potcj.2.7</t>
        </is>
      </c>
      <c r="I355" t="inlineStr">
        <is>
          <t>South Asia</t>
        </is>
      </c>
      <c r="J355" t="inlineStr">
        <is>
          <t>Mumbai</t>
        </is>
      </c>
      <c r="K355" t="inlineStr">
        <is>
          <t>A16:india</t>
        </is>
      </c>
      <c r="L355" t="inlineStr"/>
      <c r="M355" t="inlineStr"/>
    </row>
    <row r="356">
      <c r="A356" t="inlineStr">
        <is>
          <t>LM02980</t>
        </is>
      </c>
      <c r="B356" t="inlineStr">
        <is>
          <t>A16</t>
        </is>
      </c>
      <c r="C356" t="inlineStr">
        <is>
          <t>Work-Life Balance and Health Outcomes of Women Working in Night Shifts in IT Companies in Chennai city</t>
        </is>
      </c>
      <c r="D356" t="n">
        <v>2024</v>
      </c>
      <c r="E356" t="inlineStr">
        <is>
          <t>Mr. Thajudeen Kalluparamaban; P CHRISTURAJ</t>
        </is>
      </c>
      <c r="F356" t="inlineStr">
        <is>
          <t>Revista Electronica de Veterinaria</t>
        </is>
      </c>
      <c r="G356" t="n">
        <v>0</v>
      </c>
      <c r="H356" t="inlineStr">
        <is>
          <t>10.69980/redvet.v25i1.2282</t>
        </is>
      </c>
      <c r="I356" t="inlineStr">
        <is>
          <t>South Asia</t>
        </is>
      </c>
      <c r="J356" t="inlineStr">
        <is>
          <t>Chennai; India</t>
        </is>
      </c>
      <c r="K356" t="inlineStr">
        <is>
          <t>A16:india</t>
        </is>
      </c>
      <c r="L356" t="inlineStr"/>
      <c r="M356" t="inlineStr"/>
    </row>
    <row r="357">
      <c r="A357" t="inlineStr">
        <is>
          <t>LM02893</t>
        </is>
      </c>
      <c r="B357" t="inlineStr">
        <is>
          <t>A16</t>
        </is>
      </c>
      <c r="C357" t="inlineStr">
        <is>
          <t>City after Dark: Cultural Planning and Management of Bhubaneswar's Night-time Economy</t>
        </is>
      </c>
      <c r="D357" t="n">
        <v>2023</v>
      </c>
      <c r="E357" t="inlineStr">
        <is>
          <t>Soumyapratik sahoo -; Bigith.V.B -</t>
        </is>
      </c>
      <c r="F357" t="inlineStr">
        <is>
          <t>International Journal For Multidisciplinary Research</t>
        </is>
      </c>
      <c r="G357" t="n">
        <v>2</v>
      </c>
      <c r="H357" t="inlineStr">
        <is>
          <t>10.36948/ijfmr.2023.v05i03.2999</t>
        </is>
      </c>
      <c r="I357" t="inlineStr">
        <is>
          <t>South Asia</t>
        </is>
      </c>
      <c r="J357" t="inlineStr">
        <is>
          <t>Bhubaneswar; India</t>
        </is>
      </c>
      <c r="K357" t="inlineStr">
        <is>
          <t>A16:india; A16:recent</t>
        </is>
      </c>
      <c r="L357" t="inlineStr"/>
      <c r="M357" t="inlineStr"/>
    </row>
    <row r="358">
      <c r="A358" t="inlineStr">
        <is>
          <t>LM02903</t>
        </is>
      </c>
      <c r="B358" t="inlineStr">
        <is>
          <t>A16</t>
        </is>
      </c>
      <c r="C358" t="inlineStr">
        <is>
          <t>An investigation on Travel mode preferences of university students travelling to home during vacation: An Indian experience</t>
        </is>
      </c>
      <c r="D358" t="n">
        <v>2023</v>
      </c>
      <c r="E358" t="inlineStr">
        <is>
          <t>Gourab Sil</t>
        </is>
      </c>
      <c r="F358" t="inlineStr">
        <is>
          <t>European Transport/Trasporti Europei</t>
        </is>
      </c>
      <c r="G358" t="n">
        <v>1</v>
      </c>
      <c r="H358" t="inlineStr">
        <is>
          <t>10.48295/et.2023.92.1</t>
        </is>
      </c>
      <c r="I358" t="inlineStr">
        <is>
          <t>South Asia</t>
        </is>
      </c>
      <c r="J358" t="inlineStr">
        <is>
          <t>India</t>
        </is>
      </c>
      <c r="K358" t="inlineStr">
        <is>
          <t>S3:india</t>
        </is>
      </c>
      <c r="L358" t="inlineStr"/>
      <c r="M358" t="inlineStr"/>
    </row>
    <row r="359">
      <c r="A359" t="inlineStr">
        <is>
          <t>LM02918</t>
        </is>
      </c>
      <c r="B359" t="inlineStr">
        <is>
          <t>A16</t>
        </is>
      </c>
      <c r="C359" t="inlineStr">
        <is>
          <t>A Study of the Urban Nightlife of Delhi and its Impact on Safety</t>
        </is>
      </c>
      <c r="D359" t="n">
        <v>2023</v>
      </c>
      <c r="E359" t="inlineStr">
        <is>
          <t>S. Quamrul Ahsan</t>
        </is>
      </c>
      <c r="F359" t="inlineStr">
        <is>
          <t>Qeios</t>
        </is>
      </c>
      <c r="G359" t="n">
        <v>1</v>
      </c>
      <c r="H359" t="inlineStr">
        <is>
          <t>10.32388/7jfsva</t>
        </is>
      </c>
      <c r="I359" t="inlineStr">
        <is>
          <t>South Asia</t>
        </is>
      </c>
      <c r="J359" t="inlineStr">
        <is>
          <t>Delhi; India</t>
        </is>
      </c>
      <c r="K359" t="inlineStr">
        <is>
          <t>A16:india</t>
        </is>
      </c>
      <c r="L359" t="inlineStr">
        <is>
          <t>Y</t>
        </is>
      </c>
      <c r="M359" t="inlineStr"/>
    </row>
    <row r="360">
      <c r="A360" t="inlineStr">
        <is>
          <t>LM02933</t>
        </is>
      </c>
      <c r="B360" t="inlineStr">
        <is>
          <t>A16</t>
        </is>
      </c>
      <c r="C360" t="inlineStr">
        <is>
          <t>Analysis of thermal environment inside railway waiting room using PCM in selected cities of India</t>
        </is>
      </c>
      <c r="D360" t="n">
        <v>2023</v>
      </c>
      <c r="E360" t="inlineStr">
        <is>
          <t>M. G. Amit; Kyathanahalli Marigowda Yashawantha; K. B. Siddegowda</t>
        </is>
      </c>
      <c r="F360" t="inlineStr">
        <is>
          <t>AIP conference proceedings</t>
        </is>
      </c>
      <c r="G360" t="n">
        <v>0</v>
      </c>
      <c r="H360" t="inlineStr">
        <is>
          <t>10.1063/5.0145579</t>
        </is>
      </c>
      <c r="I360" t="inlineStr">
        <is>
          <t>South Asia</t>
        </is>
      </c>
      <c r="J360" t="inlineStr">
        <is>
          <t>India</t>
        </is>
      </c>
      <c r="K360" t="inlineStr">
        <is>
          <t>S2:india</t>
        </is>
      </c>
      <c r="L360" t="inlineStr"/>
      <c r="M360" t="inlineStr"/>
    </row>
    <row r="361">
      <c r="A361" t="inlineStr">
        <is>
          <t>LM02871</t>
        </is>
      </c>
      <c r="B361" t="inlineStr">
        <is>
          <t>A16</t>
        </is>
      </c>
      <c r="C361" t="inlineStr">
        <is>
          <t>Our brightly‐lit future: Exploring the potential for astrotourism in Khajuraho (India)</t>
        </is>
      </c>
      <c r="D361" t="n">
        <v>2022</v>
      </c>
      <c r="E361" t="inlineStr">
        <is>
          <t>Neha Khetrapal; Divya Bhatia</t>
        </is>
      </c>
      <c r="F361" t="inlineStr">
        <is>
          <t>Canadian Geographies / Géographies canadiennes</t>
        </is>
      </c>
      <c r="G361" t="n">
        <v>10</v>
      </c>
      <c r="H361" t="inlineStr">
        <is>
          <t>10.1111/cag.12742</t>
        </is>
      </c>
      <c r="I361" t="inlineStr">
        <is>
          <t>South Asia</t>
        </is>
      </c>
      <c r="J361" t="inlineStr">
        <is>
          <t>India</t>
        </is>
      </c>
      <c r="K361" t="inlineStr">
        <is>
          <t>S3:india</t>
        </is>
      </c>
      <c r="L361" t="inlineStr"/>
      <c r="M361" t="inlineStr"/>
    </row>
    <row r="362">
      <c r="A362" t="inlineStr">
        <is>
          <t>LM02896</t>
        </is>
      </c>
      <c r="B362" t="inlineStr">
        <is>
          <t>A16</t>
        </is>
      </c>
      <c r="C362" t="inlineStr">
        <is>
          <t>Craig Jeffrey, Timepass: Youth, Class, and the Politics of Waiting in India</t>
        </is>
      </c>
      <c r="D362" t="n">
        <v>2022</v>
      </c>
      <c r="E362" t="inlineStr">
        <is>
          <t>Véronique Bénéï</t>
        </is>
      </c>
      <c r="F362" t="inlineStr">
        <is>
          <t>South Asia Multidisciplinary Academic Journal</t>
        </is>
      </c>
      <c r="G362" t="n">
        <v>1</v>
      </c>
      <c r="H362" t="inlineStr">
        <is>
          <t>10.4000/samaj.3639</t>
        </is>
      </c>
      <c r="I362" t="inlineStr">
        <is>
          <t>South Asia</t>
        </is>
      </c>
      <c r="J362" t="inlineStr">
        <is>
          <t>India; Meerut; Uttar Pradesh</t>
        </is>
      </c>
      <c r="K362" t="inlineStr">
        <is>
          <t>S2:india</t>
        </is>
      </c>
      <c r="L362" t="inlineStr">
        <is>
          <t>Y</t>
        </is>
      </c>
      <c r="M362" t="inlineStr"/>
    </row>
    <row r="363">
      <c r="A363" t="inlineStr">
        <is>
          <t>LM02902</t>
        </is>
      </c>
      <c r="B363" t="inlineStr">
        <is>
          <t>A16</t>
        </is>
      </c>
      <c r="C363" t="inlineStr">
        <is>
          <t>Travel Behavior of Access-Egress Mode Users at Rapid Transit Stations-Case Study Kolkata, India</t>
        </is>
      </c>
      <c r="D363" t="n">
        <v>2022</v>
      </c>
      <c r="E363" t="inlineStr">
        <is>
          <t>Payel Roy; Sudip Kumar Roy</t>
        </is>
      </c>
      <c r="F363" t="inlineStr">
        <is>
          <t>Lecture notes in civil engineering</t>
        </is>
      </c>
      <c r="G363" t="n">
        <v>1</v>
      </c>
      <c r="H363" t="inlineStr">
        <is>
          <t>10.1007/978-981-19-3494-0_8</t>
        </is>
      </c>
      <c r="I363" t="inlineStr">
        <is>
          <t>South Asia</t>
        </is>
      </c>
      <c r="J363" t="inlineStr">
        <is>
          <t>India; Kolkata</t>
        </is>
      </c>
      <c r="K363" t="inlineStr">
        <is>
          <t>S2:india</t>
        </is>
      </c>
      <c r="L363" t="inlineStr"/>
      <c r="M363" t="inlineStr"/>
    </row>
    <row r="364">
      <c r="A364" t="inlineStr">
        <is>
          <t>LM02987</t>
        </is>
      </c>
      <c r="B364" t="inlineStr">
        <is>
          <t>A16</t>
        </is>
      </c>
      <c r="C364" t="inlineStr">
        <is>
          <t>A Study on Transformation of Indian Culture: Women in Night Shift Work, Consequences on Physical and Mental Health-With Special Reference of Private Hospitals in Mumbai City</t>
        </is>
      </c>
      <c r="D364" t="n">
        <v>2022</v>
      </c>
      <c r="E364" t="inlineStr">
        <is>
          <t>T. A. Jayachitra; Nandini Jagannarayan</t>
        </is>
      </c>
      <c r="F364" t="inlineStr">
        <is>
          <t>SSRN Electronic Journal</t>
        </is>
      </c>
      <c r="G364" t="n">
        <v>0</v>
      </c>
      <c r="H364" t="inlineStr">
        <is>
          <t>10.2139/ssrn.3971275</t>
        </is>
      </c>
      <c r="I364" t="inlineStr">
        <is>
          <t>South Asia</t>
        </is>
      </c>
      <c r="J364" t="inlineStr">
        <is>
          <t>India; Mumbai</t>
        </is>
      </c>
      <c r="K364" t="inlineStr">
        <is>
          <t>A16:india</t>
        </is>
      </c>
      <c r="L364" t="inlineStr"/>
      <c r="M364" t="inlineStr"/>
    </row>
    <row r="365">
      <c r="A365" t="inlineStr">
        <is>
          <t>LM02865</t>
        </is>
      </c>
      <c r="B365" t="inlineStr">
        <is>
          <t>A16</t>
        </is>
      </c>
      <c r="C365" t="inlineStr">
        <is>
          <t>Exposure to fine particulate matter (PM2.5) and noise at bus stops in Chennai, India</t>
        </is>
      </c>
      <c r="D365" t="n">
        <v>2021</v>
      </c>
      <c r="E365" t="inlineStr">
        <is>
          <t>Srinath Mahesh</t>
        </is>
      </c>
      <c r="F365" t="inlineStr">
        <is>
          <t>Journal of Transport &amp; Health</t>
        </is>
      </c>
      <c r="G365" t="n">
        <v>18</v>
      </c>
      <c r="H365" t="inlineStr">
        <is>
          <t>10.1016/j.jth.2021.101105</t>
        </is>
      </c>
      <c r="I365" t="inlineStr">
        <is>
          <t>South Asia</t>
        </is>
      </c>
      <c r="J365" t="inlineStr">
        <is>
          <t>Chennai; India</t>
        </is>
      </c>
      <c r="K365" t="inlineStr">
        <is>
          <t>S2:india</t>
        </is>
      </c>
      <c r="L365" t="inlineStr"/>
      <c r="M365" t="inlineStr"/>
    </row>
    <row r="366">
      <c r="A366" t="inlineStr">
        <is>
          <t>LM02876</t>
        </is>
      </c>
      <c r="B366" t="inlineStr">
        <is>
          <t>A16</t>
        </is>
      </c>
      <c r="C366" t="inlineStr">
        <is>
          <t>Space, time and the female body: New Delhi on foot at night</t>
        </is>
      </c>
      <c r="D366" t="n">
        <v>2021</v>
      </c>
      <c r="E366" t="inlineStr">
        <is>
          <t>Gargi Bharadwaj; Upasana Mahanta</t>
        </is>
      </c>
      <c r="F366" t="inlineStr">
        <is>
          <t>Gender Place &amp; Culture</t>
        </is>
      </c>
      <c r="G366" t="n">
        <v>6</v>
      </c>
      <c r="H366" t="inlineStr">
        <is>
          <t>10.1080/0966369x.2021.1916447</t>
        </is>
      </c>
      <c r="I366" t="inlineStr">
        <is>
          <t>South Asia</t>
        </is>
      </c>
      <c r="J366" t="inlineStr">
        <is>
          <t>Delhi; India; New Delhi</t>
        </is>
      </c>
      <c r="K366" t="inlineStr">
        <is>
          <t>A16:india</t>
        </is>
      </c>
      <c r="L366" t="inlineStr">
        <is>
          <t>Y</t>
        </is>
      </c>
      <c r="M366" t="inlineStr"/>
    </row>
    <row r="367">
      <c r="A367" t="inlineStr">
        <is>
          <t>LM02920</t>
        </is>
      </c>
      <c r="B367" t="inlineStr">
        <is>
          <t>A16</t>
        </is>
      </c>
      <c r="C367" t="inlineStr">
        <is>
          <t>Ритмы современной жизни. Рец. на кн.: Dawn Lyon. Rhythmanalysis: Research Methods. London, Oxford, New York, New Delhi, Sydney: Bloomsbury Academic, 2021</t>
        </is>
      </c>
      <c r="D367" t="n">
        <v>2021</v>
      </c>
      <c r="E367" t="inlineStr">
        <is>
          <t>Инна Альфредовна Вершинина</t>
        </is>
      </c>
      <c r="F367" t="inlineStr">
        <is>
          <t>Monitoring obŝestvennogo mneniâ: èkonomičeskie i socialʹnye peremeny</t>
        </is>
      </c>
      <c r="G367" t="n">
        <v>0</v>
      </c>
      <c r="H367" t="inlineStr">
        <is>
          <t>10.14515/monitoring.2021.2.1866</t>
        </is>
      </c>
      <c r="I367" t="inlineStr">
        <is>
          <t>Multi-region</t>
        </is>
      </c>
      <c r="J367" t="inlineStr">
        <is>
          <t>India; London; New Delhi; New York; Sydney</t>
        </is>
      </c>
      <c r="K367" t="inlineStr">
        <is>
          <t>A16:india</t>
        </is>
      </c>
      <c r="L367" t="inlineStr">
        <is>
          <t>Y</t>
        </is>
      </c>
      <c r="M367" t="inlineStr"/>
    </row>
    <row r="368">
      <c r="A368" t="inlineStr">
        <is>
          <t>LM02921</t>
        </is>
      </c>
      <c r="B368" t="inlineStr">
        <is>
          <t>A16</t>
        </is>
      </c>
      <c r="C368" t="inlineStr">
        <is>
          <t>Ishtyle : Accenting Gay Indian Nightlife by Kareem Khubchandani</t>
        </is>
      </c>
      <c r="D368" t="n">
        <v>2021</v>
      </c>
      <c r="E368" t="inlineStr">
        <is>
          <t>Sony Coráñez Bolton</t>
        </is>
      </c>
      <c r="F368" t="inlineStr">
        <is>
          <t>Journal of Asian American Studies</t>
        </is>
      </c>
      <c r="G368" t="n">
        <v>0</v>
      </c>
      <c r="H368" t="inlineStr">
        <is>
          <t>10.1353/jaas.2021.0038</t>
        </is>
      </c>
      <c r="I368" t="inlineStr">
        <is>
          <t>Multi-region</t>
        </is>
      </c>
      <c r="J368" t="inlineStr">
        <is>
          <t>Bangalore; Chicago; India; South Asian; United Kingdom</t>
        </is>
      </c>
      <c r="K368" t="inlineStr">
        <is>
          <t>A16:india</t>
        </is>
      </c>
      <c r="L368" t="inlineStr"/>
      <c r="M368" t="inlineStr"/>
    </row>
    <row r="369">
      <c r="A369" t="inlineStr">
        <is>
          <t>LM02922</t>
        </is>
      </c>
      <c r="B369" t="inlineStr">
        <is>
          <t>A16</t>
        </is>
      </c>
      <c r="C369" t="inlineStr">
        <is>
          <t>Reflections on Preliminary Fieldwork: The Militarisation of Public Space in Srinagar and its Impact on Rhythms of Everyday Life</t>
        </is>
      </c>
      <c r="D369" t="n">
        <v>2021</v>
      </c>
      <c r="E369" t="inlineStr">
        <is>
          <t>Arshita Nandan</t>
        </is>
      </c>
      <c r="F369" t="inlineStr"/>
      <c r="G369" t="n">
        <v>0</v>
      </c>
      <c r="H369" t="inlineStr">
        <is>
          <t>10.52987/pcrc.2021.009</t>
        </is>
      </c>
      <c r="I369" t="inlineStr">
        <is>
          <t>South Asia</t>
        </is>
      </c>
      <c r="J369" t="inlineStr">
        <is>
          <t>India; Srinagar</t>
        </is>
      </c>
      <c r="K369" t="inlineStr">
        <is>
          <t>A16:india</t>
        </is>
      </c>
      <c r="L369" t="inlineStr"/>
      <c r="M369" t="inlineStr"/>
    </row>
    <row r="370">
      <c r="A370" t="inlineStr">
        <is>
          <t>LM02923</t>
        </is>
      </c>
      <c r="B370" t="inlineStr">
        <is>
          <t>A16</t>
        </is>
      </c>
      <c r="C370" t="inlineStr">
        <is>
          <t>Kareem Khubchandani. Ishtyle: Accenting Gay Indian Nightlife.</t>
        </is>
      </c>
      <c r="D370" t="n">
        <v>2021</v>
      </c>
      <c r="E370" t="inlineStr">
        <is>
          <t>Aparna Bhargava Dharwadker</t>
        </is>
      </c>
      <c r="F370" t="inlineStr">
        <is>
          <t>Modern Drama</t>
        </is>
      </c>
      <c r="G370" t="n">
        <v>0</v>
      </c>
      <c r="H370" t="inlineStr">
        <is>
          <t>10.3138/md.64.4.br3</t>
        </is>
      </c>
      <c r="I370" t="inlineStr">
        <is>
          <t>Multi-region</t>
        </is>
      </c>
      <c r="J370" t="inlineStr">
        <is>
          <t>India; United States</t>
        </is>
      </c>
      <c r="K370" t="inlineStr">
        <is>
          <t>A16:india</t>
        </is>
      </c>
      <c r="L370" t="inlineStr"/>
      <c r="M370" t="inlineStr"/>
    </row>
    <row r="371">
      <c r="A371" t="inlineStr">
        <is>
          <t>LM02960</t>
        </is>
      </c>
      <c r="B371" t="inlineStr">
        <is>
          <t>A16</t>
        </is>
      </c>
      <c r="C371" t="inlineStr">
        <is>
          <t>Ishtyle: Accenting Gay Indian Nightlife (review)</t>
        </is>
      </c>
      <c r="D371" t="n">
        <v>2021</v>
      </c>
      <c r="E371" t="inlineStr">
        <is>
          <t>Liza Tom</t>
        </is>
      </c>
      <c r="F371" t="inlineStr">
        <is>
          <t>Theatre Survey</t>
        </is>
      </c>
      <c r="G371" t="n">
        <v>0</v>
      </c>
      <c r="H371" t="inlineStr">
        <is>
          <t>10.1353/tsu.2021.a977160</t>
        </is>
      </c>
      <c r="I371" t="inlineStr">
        <is>
          <t>South Asia</t>
        </is>
      </c>
      <c r="J371" t="inlineStr">
        <is>
          <t>India</t>
        </is>
      </c>
      <c r="K371" t="inlineStr">
        <is>
          <t>A16:india</t>
        </is>
      </c>
      <c r="L371" t="inlineStr"/>
      <c r="M371" t="inlineStr"/>
    </row>
    <row r="372">
      <c r="A372" t="inlineStr">
        <is>
          <t>LM02872</t>
        </is>
      </c>
      <c r="B372" t="inlineStr">
        <is>
          <t>A16</t>
        </is>
      </c>
      <c r="C372" t="inlineStr">
        <is>
          <t>An approach towards estimating critical value of waiting time at transit stops</t>
        </is>
      </c>
      <c r="D372" t="n">
        <v>2020</v>
      </c>
      <c r="E372" t="inlineStr">
        <is>
          <t>Subhojit Roy; Debasis Basu</t>
        </is>
      </c>
      <c r="F372" t="inlineStr">
        <is>
          <t>Journal of Traffic and Transportation Engineering (English Edition)</t>
        </is>
      </c>
      <c r="G372" t="n">
        <v>8</v>
      </c>
      <c r="H372" t="inlineStr">
        <is>
          <t>10.1016/j.jtte.2018.08.002</t>
        </is>
      </c>
      <c r="I372" t="inlineStr">
        <is>
          <t>South Asia</t>
        </is>
      </c>
      <c r="J372" t="inlineStr">
        <is>
          <t>Bhubaneswar; India</t>
        </is>
      </c>
      <c r="K372" t="inlineStr">
        <is>
          <t>S2:india</t>
        </is>
      </c>
      <c r="L372" t="inlineStr"/>
      <c r="M372" t="inlineStr"/>
    </row>
    <row r="373">
      <c r="A373" t="inlineStr">
        <is>
          <t>LM02916</t>
        </is>
      </c>
      <c r="B373" t="inlineStr">
        <is>
          <t>A16</t>
        </is>
      </c>
      <c r="C373" t="inlineStr">
        <is>
          <t>Ishtyle: Accenting Gay Indian Nightlife</t>
        </is>
      </c>
      <c r="D373" t="n">
        <v>2020</v>
      </c>
      <c r="E373" t="inlineStr">
        <is>
          <t>Kareem Khubchandani</t>
        </is>
      </c>
      <c r="F373" t="inlineStr"/>
      <c r="G373" t="n">
        <v>1</v>
      </c>
      <c r="H373" t="inlineStr"/>
      <c r="I373" t="inlineStr">
        <is>
          <t>South Asia</t>
        </is>
      </c>
      <c r="J373" t="inlineStr">
        <is>
          <t>India</t>
        </is>
      </c>
      <c r="K373" t="inlineStr">
        <is>
          <t>A16:india</t>
        </is>
      </c>
      <c r="L373" t="inlineStr"/>
      <c r="M373" t="inlineStr"/>
    </row>
    <row r="374">
      <c r="A374" t="inlineStr">
        <is>
          <t>LM02986</t>
        </is>
      </c>
      <c r="B374" t="inlineStr">
        <is>
          <t>A16</t>
        </is>
      </c>
      <c r="C374" t="inlineStr">
        <is>
          <t>Politics of waiting on hope: exploring embodied experiences of Tibetans living in India as guests and citizens</t>
        </is>
      </c>
      <c r="D374" t="n">
        <v>2020</v>
      </c>
      <c r="E374" t="inlineStr">
        <is>
          <t>Lidis Garbovan</t>
        </is>
      </c>
      <c r="F374" t="inlineStr"/>
      <c r="G374" t="n">
        <v>0</v>
      </c>
      <c r="H374" t="inlineStr"/>
      <c r="I374" t="inlineStr">
        <is>
          <t>South Asia</t>
        </is>
      </c>
      <c r="J374" t="inlineStr">
        <is>
          <t>India</t>
        </is>
      </c>
      <c r="K374" t="inlineStr">
        <is>
          <t>S2:india</t>
        </is>
      </c>
      <c r="L374" t="inlineStr"/>
      <c r="M374" t="inlineStr"/>
    </row>
    <row r="375">
      <c r="A375" t="inlineStr">
        <is>
          <t>LM02873</t>
        </is>
      </c>
      <c r="B375" t="inlineStr">
        <is>
          <t>A16</t>
        </is>
      </c>
      <c r="C375" t="inlineStr">
        <is>
          <t>Selection of Charging Technology for Electric Bus Fleets in Intra-city Public Transport in India</t>
        </is>
      </c>
      <c r="D375" t="n">
        <v>2019</v>
      </c>
      <c r="E375" t="inlineStr">
        <is>
          <t>Chandana Sasidharan; Anirudh Ray; Shyamasis Das</t>
        </is>
      </c>
      <c r="F375" t="inlineStr">
        <is>
          <t>Global Conference for Advancement in Technology (GCAT)</t>
        </is>
      </c>
      <c r="G375" t="n">
        <v>7</v>
      </c>
      <c r="H375" t="inlineStr">
        <is>
          <t>10.1109/gcat47503.2019.8978307</t>
        </is>
      </c>
      <c r="I375" t="inlineStr">
        <is>
          <t>South Asia</t>
        </is>
      </c>
      <c r="J375" t="inlineStr">
        <is>
          <t>India</t>
        </is>
      </c>
      <c r="K375" t="inlineStr">
        <is>
          <t>S3:india</t>
        </is>
      </c>
      <c r="L375" t="inlineStr"/>
      <c r="M375" t="inlineStr"/>
    </row>
    <row r="376">
      <c r="A376" t="inlineStr">
        <is>
          <t>LM02925</t>
        </is>
      </c>
      <c r="B376" t="inlineStr">
        <is>
          <t>A16</t>
        </is>
      </c>
      <c r="C376" t="inlineStr">
        <is>
          <t>Job Satisfaction among Women Working in Night Shift in Chennai City</t>
        </is>
      </c>
      <c r="D376" t="n">
        <v>2019</v>
      </c>
      <c r="E376" t="inlineStr"/>
      <c r="F376" t="inlineStr">
        <is>
          <t>International Journal of Recent Technology and Engineering (IJRTE)</t>
        </is>
      </c>
      <c r="G376" t="n">
        <v>0</v>
      </c>
      <c r="H376" t="inlineStr">
        <is>
          <t>10.35940/ijrte.d1053.1284s319</t>
        </is>
      </c>
      <c r="I376" t="inlineStr">
        <is>
          <t>South Asia</t>
        </is>
      </c>
      <c r="J376" t="inlineStr">
        <is>
          <t>Chennai; India</t>
        </is>
      </c>
      <c r="K376" t="inlineStr">
        <is>
          <t>A16:india</t>
        </is>
      </c>
      <c r="L376" t="inlineStr"/>
      <c r="M376" t="inlineStr"/>
    </row>
    <row r="377">
      <c r="A377" t="inlineStr">
        <is>
          <t>LM02846</t>
        </is>
      </c>
      <c r="B377" t="inlineStr">
        <is>
          <t>A16</t>
        </is>
      </c>
      <c r="C377" t="inlineStr">
        <is>
          <t>Waiting for the state: Gender, citizenship and everyday encounters with bureaucracy in India</t>
        </is>
      </c>
      <c r="D377" t="n">
        <v>2018</v>
      </c>
      <c r="E377" t="inlineStr">
        <is>
          <t>Grace Carswell; Thomas Chambers; Geert De Neve</t>
        </is>
      </c>
      <c r="F377" t="inlineStr">
        <is>
          <t>Environment and Planning C Politics and Space</t>
        </is>
      </c>
      <c r="G377" t="n">
        <v>60</v>
      </c>
      <c r="H377" t="inlineStr">
        <is>
          <t>10.1177/0263774x18802930</t>
        </is>
      </c>
      <c r="I377" t="inlineStr">
        <is>
          <t>South Asia</t>
        </is>
      </c>
      <c r="J377" t="inlineStr">
        <is>
          <t>India; Tamil Nadu; Uttar Pradesh</t>
        </is>
      </c>
      <c r="K377" t="inlineStr">
        <is>
          <t>S2:india</t>
        </is>
      </c>
      <c r="L377" t="inlineStr"/>
      <c r="M377" t="inlineStr"/>
    </row>
    <row r="378">
      <c r="A378" t="inlineStr">
        <is>
          <t>LM02852</t>
        </is>
      </c>
      <c r="B378" t="inlineStr">
        <is>
          <t>A16</t>
        </is>
      </c>
      <c r="C378" t="inlineStr">
        <is>
          <t>Politics of presence: women’s safety and respectability at night in Mumbai, India</t>
        </is>
      </c>
      <c r="D378" t="n">
        <v>2017</v>
      </c>
      <c r="E378" t="inlineStr">
        <is>
          <t>Aparna Parikh</t>
        </is>
      </c>
      <c r="F378" t="inlineStr">
        <is>
          <t>Gender Place &amp; Culture</t>
        </is>
      </c>
      <c r="G378" t="n">
        <v>48</v>
      </c>
      <c r="H378" t="inlineStr">
        <is>
          <t>10.1080/0966369x.2017.1400951</t>
        </is>
      </c>
      <c r="I378" t="inlineStr">
        <is>
          <t>South Asia</t>
        </is>
      </c>
      <c r="J378" t="inlineStr">
        <is>
          <t>India; Mumbai</t>
        </is>
      </c>
      <c r="K378" t="inlineStr">
        <is>
          <t>A16:india</t>
        </is>
      </c>
      <c r="L378" t="inlineStr"/>
      <c r="M378" t="inlineStr"/>
    </row>
    <row r="379">
      <c r="A379" t="inlineStr">
        <is>
          <t>LM02898</t>
        </is>
      </c>
      <c r="B379" t="inlineStr">
        <is>
          <t>A16</t>
        </is>
      </c>
      <c r="C379" t="inlineStr">
        <is>
          <t>A Study on Consumers’ Attitude towards Night Time Economy in Kochi, Kerala</t>
        </is>
      </c>
      <c r="D379" t="n">
        <v>2017</v>
      </c>
      <c r="E379" t="inlineStr">
        <is>
          <t>R Ravi Mohan R Ravi Mohan</t>
        </is>
      </c>
      <c r="F379" t="inlineStr">
        <is>
          <t>Ushus - Journal of Business Management</t>
        </is>
      </c>
      <c r="G379" t="n">
        <v>1</v>
      </c>
      <c r="H379" t="inlineStr">
        <is>
          <t>10.12725/ujbm.41.2</t>
        </is>
      </c>
      <c r="I379" t="inlineStr">
        <is>
          <t>South Asia</t>
        </is>
      </c>
      <c r="J379" t="inlineStr">
        <is>
          <t>Kerala; Kochi</t>
        </is>
      </c>
      <c r="K379" t="inlineStr">
        <is>
          <t>A16:india</t>
        </is>
      </c>
      <c r="L379" t="inlineStr"/>
      <c r="M379" t="inlineStr"/>
    </row>
    <row r="380">
      <c r="A380" t="inlineStr">
        <is>
          <t>LM02863</t>
        </is>
      </c>
      <c r="B380" t="inlineStr">
        <is>
          <t>A16</t>
        </is>
      </c>
      <c r="C380" t="inlineStr">
        <is>
          <t>Excessive sleepiness, sleep hygiene, and coping strategies among night bus drivers: A cross-sectional study</t>
        </is>
      </c>
      <c r="D380" t="n">
        <v>2016</v>
      </c>
      <c r="E380" t="inlineStr">
        <is>
          <t>Uma Maheswari Krishnaswamy; Mamta Chhabria; Aditi Rao</t>
        </is>
      </c>
      <c r="F380" t="inlineStr">
        <is>
          <t>Indian Journal of Occupational and Environmental Medicine</t>
        </is>
      </c>
      <c r="G380" t="n">
        <v>21</v>
      </c>
      <c r="H380" t="inlineStr">
        <is>
          <t>10.4103/0019-5278.197526</t>
        </is>
      </c>
      <c r="I380" t="inlineStr">
        <is>
          <t>South Asia</t>
        </is>
      </c>
      <c r="J380" t="inlineStr">
        <is>
          <t>Bengaluru; India; Karnataka</t>
        </is>
      </c>
      <c r="K380" t="inlineStr">
        <is>
          <t>S3:india</t>
        </is>
      </c>
      <c r="L380" t="inlineStr"/>
      <c r="M380" t="inlineStr"/>
    </row>
    <row r="381">
      <c r="A381" t="inlineStr">
        <is>
          <t>LM02983</t>
        </is>
      </c>
      <c r="B381" t="inlineStr">
        <is>
          <t>A16</t>
        </is>
      </c>
      <c r="C381" t="inlineStr">
        <is>
          <t>Embodied knowledge of landscape: Accommodating ongoing subjective experience in the presentation of heritage landscape</t>
        </is>
      </c>
      <c r="D381" t="n">
        <v>2015</v>
      </c>
      <c r="E381" t="inlineStr">
        <is>
          <t>Sonal Mithal Sumeshkumar Modi</t>
        </is>
      </c>
      <c r="F381" t="inlineStr">
        <is>
          <t>Illinois Digital Environment for Access to Learning and Scholarship (University of Illinois at Urbana-Champaign)</t>
        </is>
      </c>
      <c r="G381" t="n">
        <v>0</v>
      </c>
      <c r="H381" t="inlineStr"/>
      <c r="I381" t="inlineStr">
        <is>
          <t>South Asia</t>
        </is>
      </c>
      <c r="J381" t="inlineStr">
        <is>
          <t>India</t>
        </is>
      </c>
      <c r="K381" t="inlineStr">
        <is>
          <t>A16:india</t>
        </is>
      </c>
      <c r="L381" t="inlineStr"/>
      <c r="M381" t="inlineStr"/>
    </row>
    <row r="382">
      <c r="A382" t="inlineStr">
        <is>
          <t>LM02985</t>
        </is>
      </c>
      <c r="B382" t="inlineStr">
        <is>
          <t>A16</t>
        </is>
      </c>
      <c r="C382" t="inlineStr">
        <is>
          <t>Operational analysis of city bus service in Gurgaon</t>
        </is>
      </c>
      <c r="D382" t="n">
        <v>2014</v>
      </c>
      <c r="E382" t="inlineStr">
        <is>
          <t>Tanujakaushik; Kakolisen</t>
        </is>
      </c>
      <c r="F382" t="inlineStr">
        <is>
          <t>Zenith international journal of business economics and management research</t>
        </is>
      </c>
      <c r="G382" t="n">
        <v>0</v>
      </c>
      <c r="H382" t="inlineStr"/>
      <c r="I382" t="inlineStr">
        <is>
          <t>South Asia</t>
        </is>
      </c>
      <c r="J382" t="inlineStr">
        <is>
          <t>Gurgaon; Haryana; India</t>
        </is>
      </c>
      <c r="K382" t="inlineStr">
        <is>
          <t>S2:india</t>
        </is>
      </c>
      <c r="L382" t="inlineStr">
        <is>
          <t>Y</t>
        </is>
      </c>
      <c r="M382" t="inlineStr">
        <is>
          <t>Y</t>
        </is>
      </c>
    </row>
    <row r="383">
      <c r="A383" t="inlineStr">
        <is>
          <t>LM02842</t>
        </is>
      </c>
      <c r="B383" t="inlineStr">
        <is>
          <t>A16</t>
        </is>
      </c>
      <c r="C383" t="inlineStr">
        <is>
          <t>Timepass: Youth, Class, and the Politics of Waiting in India</t>
        </is>
      </c>
      <c r="D383" t="n">
        <v>2011</v>
      </c>
      <c r="E383" t="inlineStr">
        <is>
          <t>Dev Nath Pathak</t>
        </is>
      </c>
      <c r="F383" t="inlineStr">
        <is>
          <t>Contemporary Sociology A Journal of Reviews</t>
        </is>
      </c>
      <c r="G383" t="n">
        <v>137</v>
      </c>
      <c r="H383" t="inlineStr">
        <is>
          <t>10.1177/0094306111419111z</t>
        </is>
      </c>
      <c r="I383" t="inlineStr">
        <is>
          <t>South Asia</t>
        </is>
      </c>
      <c r="J383" t="inlineStr">
        <is>
          <t>India</t>
        </is>
      </c>
      <c r="K383" t="inlineStr">
        <is>
          <t>S2:india</t>
        </is>
      </c>
      <c r="L383" t="inlineStr"/>
      <c r="M383" t="inlineStr"/>
    </row>
    <row r="384">
      <c r="A384" t="inlineStr">
        <is>
          <t>LM02856</t>
        </is>
      </c>
      <c r="B384" t="inlineStr">
        <is>
          <t>A16</t>
        </is>
      </c>
      <c r="C384" t="inlineStr">
        <is>
          <t>Night-time and Sleep in Asia and the West</t>
        </is>
      </c>
      <c r="D384" t="n">
        <v>2004</v>
      </c>
      <c r="E384" t="inlineStr"/>
      <c r="F384" t="inlineStr">
        <is>
          <t>Routledge eBooks</t>
        </is>
      </c>
      <c r="G384" t="n">
        <v>38</v>
      </c>
      <c r="H384" t="inlineStr">
        <is>
          <t>10.4324/9780203612439</t>
        </is>
      </c>
      <c r="I384" t="inlineStr">
        <is>
          <t>Multi-region</t>
        </is>
      </c>
      <c r="J384" t="inlineStr">
        <is>
          <t>Amsterdam; Bombay; China; Japan; United Kingdom</t>
        </is>
      </c>
      <c r="K384" t="inlineStr">
        <is>
          <t>A16:india</t>
        </is>
      </c>
      <c r="L384" t="inlineStr"/>
      <c r="M384" t="inlineStr"/>
    </row>
    <row r="385">
      <c r="A385" t="inlineStr">
        <is>
          <t>LM02915</t>
        </is>
      </c>
      <c r="B385" t="inlineStr">
        <is>
          <t>A16</t>
        </is>
      </c>
      <c r="C385" t="inlineStr">
        <is>
          <t>'Between Day and Night: Urban Time Schedules in Bombay and Other Cities'</t>
        </is>
      </c>
      <c r="D385" t="n">
        <v>2003</v>
      </c>
      <c r="E385" t="inlineStr">
        <is>
          <t>L.N.J. Brunt</t>
        </is>
      </c>
      <c r="F385" t="inlineStr">
        <is>
          <t>UvA-DARE (University of Amsterdam)</t>
        </is>
      </c>
      <c r="G385" t="n">
        <v>1</v>
      </c>
      <c r="H385" t="inlineStr"/>
      <c r="I385" t="inlineStr">
        <is>
          <t>South Asia</t>
        </is>
      </c>
      <c r="J385" t="inlineStr">
        <is>
          <t>Bombay</t>
        </is>
      </c>
      <c r="K385" t="inlineStr">
        <is>
          <t>A16:india</t>
        </is>
      </c>
      <c r="L385" t="inlineStr"/>
      <c r="M385" t="inlineStr"/>
    </row>
    <row r="386">
      <c r="A386" t="inlineStr">
        <is>
          <t>LM00372</t>
        </is>
      </c>
      <c r="B386" t="inlineStr">
        <is>
          <t>A2</t>
        </is>
      </c>
      <c r="C386" t="inlineStr">
        <is>
          <t>Urban Morphology and Its Master Plan of Jaipur City</t>
        </is>
      </c>
      <c r="D386" t="n">
        <v>2026</v>
      </c>
      <c r="E386" t="inlineStr">
        <is>
          <t>Rajendra Prasad Kumawat; Rajesh Kumar M. Damor</t>
        </is>
      </c>
      <c r="F386" t="inlineStr">
        <is>
          <t>Synergy International Journal of Multidisciplinary Studies</t>
        </is>
      </c>
      <c r="G386" t="n">
        <v>0</v>
      </c>
      <c r="H386" t="inlineStr">
        <is>
          <t>10.63960/sp.2026.sijmds.3.1.87</t>
        </is>
      </c>
      <c r="I386" t="inlineStr">
        <is>
          <t>South Asia</t>
        </is>
      </c>
      <c r="J386" t="inlineStr">
        <is>
          <t>Jaipur</t>
        </is>
      </c>
      <c r="K386" t="inlineStr">
        <is>
          <t>A2:recent</t>
        </is>
      </c>
      <c r="L386" t="inlineStr"/>
      <c r="M386" t="inlineStr"/>
    </row>
    <row r="387">
      <c r="A387" t="inlineStr">
        <is>
          <t>LM00374</t>
        </is>
      </c>
      <c r="B387" t="inlineStr">
        <is>
          <t>A2</t>
        </is>
      </c>
      <c r="C387" t="inlineStr">
        <is>
          <t>Developing a Contextual Transit-Oriented Development (TOD) Typology: A Case Study of Kolkata and Mumbai</t>
        </is>
      </c>
      <c r="D387" t="n">
        <v>2026</v>
      </c>
      <c r="E387" t="inlineStr">
        <is>
          <t>Amit Kumar Bala; Ajay Kumar</t>
        </is>
      </c>
      <c r="F387" t="inlineStr">
        <is>
          <t>Civil Engineering and Architecture</t>
        </is>
      </c>
      <c r="G387" t="n">
        <v>0</v>
      </c>
      <c r="H387" t="inlineStr">
        <is>
          <t>10.13189/cea.2026.141340</t>
        </is>
      </c>
      <c r="I387" t="inlineStr">
        <is>
          <t>South Asia</t>
        </is>
      </c>
      <c r="J387" t="inlineStr">
        <is>
          <t>India; Kolkata; Mumbai</t>
        </is>
      </c>
      <c r="K387" t="inlineStr">
        <is>
          <t>S5:india</t>
        </is>
      </c>
      <c r="L387" t="inlineStr"/>
      <c r="M387" t="inlineStr"/>
    </row>
    <row r="388">
      <c r="A388" t="inlineStr">
        <is>
          <t>LM00375</t>
        </is>
      </c>
      <c r="B388" t="inlineStr">
        <is>
          <t>A2</t>
        </is>
      </c>
      <c r="C388" t="inlineStr">
        <is>
          <t>CAPTURING THE UNEARNED CITY: AN EVIDENCE BASED FRAMEWORK FOR LAND VALUE CAPTURE AROUND METRO CORRIDORS IN INDIA</t>
        </is>
      </c>
      <c r="D388" t="n">
        <v>2026</v>
      </c>
      <c r="E388" t="inlineStr">
        <is>
          <t>Dr. Sarita Admune</t>
        </is>
      </c>
      <c r="F388" t="inlineStr">
        <is>
          <t>International Journal of Research In Commerce and Management Studies</t>
        </is>
      </c>
      <c r="G388" t="n">
        <v>0</v>
      </c>
      <c r="H388" t="inlineStr">
        <is>
          <t>10.38193/ijrcms.2026.8359</t>
        </is>
      </c>
      <c r="I388" t="inlineStr">
        <is>
          <t>South Asia</t>
        </is>
      </c>
      <c r="J388" t="inlineStr">
        <is>
          <t>India</t>
        </is>
      </c>
      <c r="K388" t="inlineStr">
        <is>
          <t>S5:india; S5:recent</t>
        </is>
      </c>
      <c r="L388" t="inlineStr"/>
      <c r="M388" t="inlineStr"/>
    </row>
    <row r="389">
      <c r="A389" t="inlineStr">
        <is>
          <t>LM00376</t>
        </is>
      </c>
      <c r="B389" t="inlineStr">
        <is>
          <t>A2</t>
        </is>
      </c>
      <c r="C389" t="inlineStr">
        <is>
          <t>The Impact of Metro on Real Estate Property Markets: A Case Study of Hyderabad Metro Rail Project</t>
        </is>
      </c>
      <c r="D389" t="n">
        <v>2026</v>
      </c>
      <c r="E389" t="inlineStr">
        <is>
          <t>Sai Durga Prasad Chunchu; Pechetty Kesavan; Satyabrat Swain; Ramakrishna Nallathiga</t>
        </is>
      </c>
      <c r="F389" t="inlineStr"/>
      <c r="G389" t="n">
        <v>0</v>
      </c>
      <c r="H389" t="inlineStr">
        <is>
          <t>10.17492/jpi/nicmar/260536</t>
        </is>
      </c>
      <c r="I389" t="inlineStr">
        <is>
          <t>South Asia</t>
        </is>
      </c>
      <c r="J389" t="inlineStr">
        <is>
          <t>Hyderabad</t>
        </is>
      </c>
      <c r="K389" t="inlineStr">
        <is>
          <t>S5:india; S5:recent</t>
        </is>
      </c>
      <c r="L389" t="inlineStr"/>
      <c r="M389" t="inlineStr"/>
    </row>
    <row r="390">
      <c r="A390" t="inlineStr">
        <is>
          <t>LM00378</t>
        </is>
      </c>
      <c r="B390" t="inlineStr">
        <is>
          <t>A2</t>
        </is>
      </c>
      <c r="C390" t="inlineStr">
        <is>
          <t>Urban Planning Law, Delhi Master Plan, and Informal Livelihoods</t>
        </is>
      </c>
      <c r="D390" t="n">
        <v>2026</v>
      </c>
      <c r="E390" t="inlineStr">
        <is>
          <t>Mathew Idiculla</t>
        </is>
      </c>
      <c r="F390" t="inlineStr">
        <is>
          <t>Routledge eBooks</t>
        </is>
      </c>
      <c r="G390" t="n">
        <v>0</v>
      </c>
      <c r="H390" t="inlineStr">
        <is>
          <t>10.4324/9781003630333-53</t>
        </is>
      </c>
      <c r="I390" t="inlineStr">
        <is>
          <t>South Asia</t>
        </is>
      </c>
      <c r="J390" t="inlineStr">
        <is>
          <t>Delhi; India</t>
        </is>
      </c>
      <c r="K390" t="inlineStr">
        <is>
          <t>A2:india; A2:recent</t>
        </is>
      </c>
      <c r="L390" t="inlineStr">
        <is>
          <t>Y</t>
        </is>
      </c>
      <c r="M390" t="inlineStr"/>
    </row>
    <row r="391">
      <c r="A391" t="inlineStr">
        <is>
          <t>LM00407</t>
        </is>
      </c>
      <c r="B391" t="inlineStr">
        <is>
          <t>A2</t>
        </is>
      </c>
      <c r="C391" t="inlineStr">
        <is>
          <t>From Sectors to Urban Nodes: A Functional-Morphological Zoning Dataset for Noida, India</t>
        </is>
      </c>
      <c r="D391" t="n">
        <v>2026</v>
      </c>
      <c r="E391" t="inlineStr">
        <is>
          <t>Utkarsh Arora</t>
        </is>
      </c>
      <c r="F391" t="inlineStr">
        <is>
          <t>SSRN Electronic Journal</t>
        </is>
      </c>
      <c r="G391" t="n">
        <v>0</v>
      </c>
      <c r="H391" t="inlineStr">
        <is>
          <t>10.2139/ssrn.7205181</t>
        </is>
      </c>
      <c r="I391" t="inlineStr">
        <is>
          <t>South Asia</t>
        </is>
      </c>
      <c r="J391" t="inlineStr">
        <is>
          <t>India; Noida</t>
        </is>
      </c>
      <c r="K391" t="inlineStr">
        <is>
          <t>A2:india</t>
        </is>
      </c>
      <c r="L391" t="inlineStr">
        <is>
          <t>Y</t>
        </is>
      </c>
      <c r="M391" t="inlineStr"/>
    </row>
    <row r="392">
      <c r="A392" t="inlineStr">
        <is>
          <t>LM00412</t>
        </is>
      </c>
      <c r="B392" t="inlineStr">
        <is>
          <t>A2</t>
        </is>
      </c>
      <c r="C392" t="inlineStr">
        <is>
          <t>Why Transit-Oriented Development Underperforms Its Policy in India: A Structured Review of Delhi, Ahmedabad and Bengaluru Against the Financing Question</t>
        </is>
      </c>
      <c r="D392" t="n">
        <v>2026</v>
      </c>
      <c r="E392" t="inlineStr">
        <is>
          <t>Yash Arora</t>
        </is>
      </c>
      <c r="F392" t="inlineStr">
        <is>
          <t>Zenodo (CERN European Organization for Nuclear Research)</t>
        </is>
      </c>
      <c r="G392" t="n">
        <v>0</v>
      </c>
      <c r="H392" t="inlineStr">
        <is>
          <t>10.5281/zenodo.22699581</t>
        </is>
      </c>
      <c r="I392" t="inlineStr">
        <is>
          <t>South Asia</t>
        </is>
      </c>
      <c r="J392" t="inlineStr">
        <is>
          <t>Ahmedabad; Bengaluru; Delhi; India</t>
        </is>
      </c>
      <c r="K392" t="inlineStr">
        <is>
          <t>A2:india; S5:india</t>
        </is>
      </c>
      <c r="L392" t="inlineStr">
        <is>
          <t>Y</t>
        </is>
      </c>
      <c r="M392" t="inlineStr"/>
    </row>
    <row r="393">
      <c r="A393" t="inlineStr">
        <is>
          <t>LM00295</t>
        </is>
      </c>
      <c r="B393" t="inlineStr">
        <is>
          <t>A2</t>
        </is>
      </c>
      <c r="C393" t="inlineStr">
        <is>
          <t>Health and urban planning: status and barriers from planners’ perspectives</t>
        </is>
      </c>
      <c r="D393" t="n">
        <v>2025</v>
      </c>
      <c r="E393" t="inlineStr">
        <is>
          <t>Pallavi Tiwari; Mayank Mathur</t>
        </is>
      </c>
      <c r="F393" t="inlineStr">
        <is>
          <t>Cities &amp; Health</t>
        </is>
      </c>
      <c r="G393" t="n">
        <v>3</v>
      </c>
      <c r="H393" t="inlineStr">
        <is>
          <t>10.1080/23748834.2025.2491860</t>
        </is>
      </c>
      <c r="I393" t="inlineStr">
        <is>
          <t>South Asia</t>
        </is>
      </c>
      <c r="J393" t="inlineStr">
        <is>
          <t>India</t>
        </is>
      </c>
      <c r="K393" t="inlineStr">
        <is>
          <t>A2:recent</t>
        </is>
      </c>
      <c r="L393" t="inlineStr"/>
      <c r="M393" t="inlineStr"/>
    </row>
    <row r="394">
      <c r="A394" t="inlineStr">
        <is>
          <t>LM00308</t>
        </is>
      </c>
      <c r="B394" t="inlineStr">
        <is>
          <t>A2</t>
        </is>
      </c>
      <c r="C394" t="inlineStr">
        <is>
          <t>Evaluating the effectiveness of the city master plan in regulating future urban spatial growth of Varanasi city, India</t>
        </is>
      </c>
      <c r="D394" t="n">
        <v>2025</v>
      </c>
      <c r="E394" t="inlineStr">
        <is>
          <t>Anish Kumar Rai; Pankaj Kumar; Bhárat Dahiya; Barbaros Gönençgil; Shipra Singh; Ashwani Ashwani; Abhinav Rai</t>
        </is>
      </c>
      <c r="F394" t="inlineStr">
        <is>
          <t>Frontiers in Sustainable Cities</t>
        </is>
      </c>
      <c r="G394" t="n">
        <v>2</v>
      </c>
      <c r="H394" t="inlineStr">
        <is>
          <t>10.3389/frsc.2025.1649418</t>
        </is>
      </c>
      <c r="I394" t="inlineStr">
        <is>
          <t>South Asia</t>
        </is>
      </c>
      <c r="J394" t="inlineStr">
        <is>
          <t>India; Varanasi</t>
        </is>
      </c>
      <c r="K394" t="inlineStr">
        <is>
          <t>A2:recent</t>
        </is>
      </c>
      <c r="L394" t="inlineStr"/>
      <c r="M394" t="inlineStr"/>
    </row>
    <row r="395">
      <c r="A395" t="inlineStr">
        <is>
          <t>LM00323</t>
        </is>
      </c>
      <c r="B395" t="inlineStr">
        <is>
          <t>A2</t>
        </is>
      </c>
      <c r="C395" t="inlineStr">
        <is>
          <t>Influence of the Mass Rapid Transit System on Plotted Residential Property Prices: A Case Study of Gurugram, India</t>
        </is>
      </c>
      <c r="D395" t="n">
        <v>2025</v>
      </c>
      <c r="E395" t="inlineStr">
        <is>
          <t>Sneh Fandian; Manoj Panwar</t>
        </is>
      </c>
      <c r="F395" t="inlineStr">
        <is>
          <t>Journal of Contemporary Urban Affairs</t>
        </is>
      </c>
      <c r="G395" t="n">
        <v>1</v>
      </c>
      <c r="H395" t="inlineStr">
        <is>
          <t>10.25034/ijcua.2025.v9n2-4</t>
        </is>
      </c>
      <c r="I395" t="inlineStr">
        <is>
          <t>South Asia</t>
        </is>
      </c>
      <c r="J395" t="inlineStr">
        <is>
          <t>Delhi; Gurugram; India</t>
        </is>
      </c>
      <c r="K395" t="inlineStr">
        <is>
          <t>S5:india</t>
        </is>
      </c>
      <c r="L395" t="inlineStr">
        <is>
          <t>Y</t>
        </is>
      </c>
      <c r="M395" t="inlineStr">
        <is>
          <t>Y</t>
        </is>
      </c>
    </row>
    <row r="396">
      <c r="A396" t="inlineStr">
        <is>
          <t>LM00358</t>
        </is>
      </c>
      <c r="B396" t="inlineStr">
        <is>
          <t>A2</t>
        </is>
      </c>
      <c r="C396" t="inlineStr">
        <is>
          <t>The Impact of Metro Rail on Real Estate/Property Markets and Travel Behaviour: A Study of Mumbai Metro Corridor</t>
        </is>
      </c>
      <c r="D396" t="n">
        <v>2025</v>
      </c>
      <c r="E396" t="inlineStr">
        <is>
          <t>Ramakrishna Nallathiga; Rohan Bharambe; Khushi Balavi; Aishwarya Govekar; Tanvi Pawar</t>
        </is>
      </c>
      <c r="F396" t="inlineStr">
        <is>
          <t>Lecture notes in civil engineering</t>
        </is>
      </c>
      <c r="G396" t="n">
        <v>0</v>
      </c>
      <c r="H396" t="inlineStr">
        <is>
          <t>10.1007/978-981-96-4898-6_21</t>
        </is>
      </c>
      <c r="I396" t="inlineStr">
        <is>
          <t>South Asia</t>
        </is>
      </c>
      <c r="J396" t="inlineStr">
        <is>
          <t>Mumbai</t>
        </is>
      </c>
      <c r="K396" t="inlineStr">
        <is>
          <t>S5:india; S5:recent</t>
        </is>
      </c>
      <c r="L396" t="inlineStr"/>
      <c r="M396" t="inlineStr"/>
    </row>
    <row r="397">
      <c r="A397" t="inlineStr">
        <is>
          <t>LM00359</t>
        </is>
      </c>
      <c r="B397" t="inlineStr">
        <is>
          <t>A2</t>
        </is>
      </c>
      <c r="C397" t="inlineStr">
        <is>
          <t>Financing Urban Mobility: Integrating Land Value Capture Mechanisms for Metro Projects in India</t>
        </is>
      </c>
      <c r="D397" t="n">
        <v>2025</v>
      </c>
      <c r="E397" t="inlineStr">
        <is>
          <t>Ayisha Reem</t>
        </is>
      </c>
      <c r="F397" t="inlineStr">
        <is>
          <t>International Journal For Multidisciplinary Research</t>
        </is>
      </c>
      <c r="G397" t="n">
        <v>0</v>
      </c>
      <c r="H397" t="inlineStr">
        <is>
          <t>10.36948/ijfmr.2025.v07i02.41160</t>
        </is>
      </c>
      <c r="I397" t="inlineStr">
        <is>
          <t>South Asia</t>
        </is>
      </c>
      <c r="J397" t="inlineStr">
        <is>
          <t>India</t>
        </is>
      </c>
      <c r="K397" t="inlineStr">
        <is>
          <t>S5:india; S5:recent</t>
        </is>
      </c>
      <c r="L397" t="inlineStr"/>
      <c r="M397" t="inlineStr"/>
    </row>
    <row r="398">
      <c r="A398" t="inlineStr">
        <is>
          <t>LM00361</t>
        </is>
      </c>
      <c r="B398" t="inlineStr">
        <is>
          <t>A2</t>
        </is>
      </c>
      <c r="C398" t="inlineStr">
        <is>
          <t>IMPACT OF METRO RAIL PROJECTS ON COMMERCIAL DEVELOPMENT IN URBAN INDIA: A REVIEW</t>
        </is>
      </c>
      <c r="D398" t="n">
        <v>2025</v>
      </c>
      <c r="E398" t="inlineStr">
        <is>
          <t>Pramod Kumar Jha</t>
        </is>
      </c>
      <c r="F398" t="inlineStr">
        <is>
          <t>International Scientific Journal of Engineering and Management</t>
        </is>
      </c>
      <c r="G398" t="n">
        <v>0</v>
      </c>
      <c r="H398" t="inlineStr">
        <is>
          <t>10.55041/isjem04567</t>
        </is>
      </c>
      <c r="I398" t="inlineStr">
        <is>
          <t>South Asia</t>
        </is>
      </c>
      <c r="J398" t="inlineStr">
        <is>
          <t>Delhi; Hyderabad; India; Indore; Kochi; Meerut</t>
        </is>
      </c>
      <c r="K398" t="inlineStr">
        <is>
          <t>S5:india; S5:recent</t>
        </is>
      </c>
      <c r="L398" t="inlineStr">
        <is>
          <t>Y</t>
        </is>
      </c>
      <c r="M398" t="inlineStr"/>
    </row>
    <row r="399">
      <c r="A399" t="inlineStr">
        <is>
          <t>LM00363</t>
        </is>
      </c>
      <c r="B399" t="inlineStr">
        <is>
          <t>A2</t>
        </is>
      </c>
      <c r="C399" t="inlineStr">
        <is>
          <t>Evaluation of Land Value Capture Measures Toward Transit-Oriented Development in India</t>
        </is>
      </c>
      <c r="D399" t="n">
        <v>2025</v>
      </c>
      <c r="E399" t="inlineStr"/>
      <c r="F399" t="inlineStr">
        <is>
          <t>Asian Development Bank Institute eBooks</t>
        </is>
      </c>
      <c r="G399" t="n">
        <v>0</v>
      </c>
      <c r="H399" t="inlineStr">
        <is>
          <t>10.56506/utri5659</t>
        </is>
      </c>
      <c r="I399" t="inlineStr">
        <is>
          <t>South Asia</t>
        </is>
      </c>
      <c r="J399" t="inlineStr">
        <is>
          <t>India</t>
        </is>
      </c>
      <c r="K399" t="inlineStr">
        <is>
          <t>S5:india; S5:recent</t>
        </is>
      </c>
      <c r="L399" t="inlineStr"/>
      <c r="M399" t="inlineStr"/>
    </row>
    <row r="400">
      <c r="A400" t="inlineStr">
        <is>
          <t>LM00364</t>
        </is>
      </c>
      <c r="B400" t="inlineStr">
        <is>
          <t>A2</t>
        </is>
      </c>
      <c r="C400" t="inlineStr">
        <is>
          <t>Landscape of Transit-Oriented Development in India: A Case Study of the Hyderabad Metro</t>
        </is>
      </c>
      <c r="D400" t="n">
        <v>2025</v>
      </c>
      <c r="E400" t="inlineStr"/>
      <c r="F400" t="inlineStr">
        <is>
          <t>Asian Development Bank Institute eBooks</t>
        </is>
      </c>
      <c r="G400" t="n">
        <v>0</v>
      </c>
      <c r="H400" t="inlineStr">
        <is>
          <t>10.56506/donh9005</t>
        </is>
      </c>
      <c r="I400" t="inlineStr">
        <is>
          <t>South Asia</t>
        </is>
      </c>
      <c r="J400" t="inlineStr">
        <is>
          <t>Hyderabad; India</t>
        </is>
      </c>
      <c r="K400" t="inlineStr">
        <is>
          <t>S5:india</t>
        </is>
      </c>
      <c r="L400" t="inlineStr"/>
      <c r="M400" t="inlineStr"/>
    </row>
    <row r="401">
      <c r="A401" t="inlineStr">
        <is>
          <t>LM00366</t>
        </is>
      </c>
      <c r="B401" t="inlineStr">
        <is>
          <t>A2</t>
        </is>
      </c>
      <c r="C401" t="inlineStr">
        <is>
          <t>Optimizing Transit-Oriented Development Strategies Integrating Land Value Capture in Chennai’s Metro Corridor</t>
        </is>
      </c>
      <c r="D401" t="n">
        <v>2025</v>
      </c>
      <c r="E401" t="inlineStr">
        <is>
          <t>Nandini S; Bala Eswari Macha; Debapratim Pandit</t>
        </is>
      </c>
      <c r="F401" t="inlineStr">
        <is>
          <t>Transportation research procedia</t>
        </is>
      </c>
      <c r="G401" t="n">
        <v>0</v>
      </c>
      <c r="H401" t="inlineStr">
        <is>
          <t>10.1016/j.trpro.2025.12.116</t>
        </is>
      </c>
      <c r="I401" t="inlineStr">
        <is>
          <t>South Asia</t>
        </is>
      </c>
      <c r="J401" t="inlineStr">
        <is>
          <t>Chennai; India</t>
        </is>
      </c>
      <c r="K401" t="inlineStr">
        <is>
          <t>S5:india; S5:recent</t>
        </is>
      </c>
      <c r="L401" t="inlineStr"/>
      <c r="M401" t="inlineStr"/>
    </row>
    <row r="402">
      <c r="A402" t="inlineStr">
        <is>
          <t>LM00352</t>
        </is>
      </c>
      <c r="B402" t="inlineStr">
        <is>
          <t>A2</t>
        </is>
      </c>
      <c r="C402" t="inlineStr">
        <is>
          <t>TRANSIT ORIENTED DEVELOPMENT POLICY OF INDIA AND THE BARRIERS IN ITS IMPLEMENTATION</t>
        </is>
      </c>
      <c r="D402" t="n">
        <v>2024</v>
      </c>
      <c r="E402" t="inlineStr">
        <is>
          <t>Shivam Gupta; Prachi Narang; Deepashree Choudhury</t>
        </is>
      </c>
      <c r="F402" t="inlineStr">
        <is>
          <t>ShodhKosh Journal of Visual and Performing Arts</t>
        </is>
      </c>
      <c r="G402" t="n">
        <v>0</v>
      </c>
      <c r="H402" t="inlineStr">
        <is>
          <t>10.29121/shodhkosh.v5.iicomabe.2024.2167</t>
        </is>
      </c>
      <c r="I402" t="inlineStr">
        <is>
          <t>South Asia</t>
        </is>
      </c>
      <c r="J402" t="inlineStr">
        <is>
          <t>India</t>
        </is>
      </c>
      <c r="K402" t="inlineStr">
        <is>
          <t>S5:india; S5:recent</t>
        </is>
      </c>
      <c r="L402" t="inlineStr"/>
      <c r="M402" t="inlineStr"/>
    </row>
    <row r="403">
      <c r="A403" t="inlineStr">
        <is>
          <t>LM00303</t>
        </is>
      </c>
      <c r="B403" t="inlineStr">
        <is>
          <t>A2</t>
        </is>
      </c>
      <c r="C403" t="inlineStr">
        <is>
          <t>The Travails of Urban Planning in India: An Examination of the Planning Law Regime of Bangalore</t>
        </is>
      </c>
      <c r="D403" t="n">
        <v>2023</v>
      </c>
      <c r="E403" t="inlineStr">
        <is>
          <t>Mathew Idiculla</t>
        </is>
      </c>
      <c r="F403" t="inlineStr">
        <is>
          <t>The Chinese Journal of Comparative Law</t>
        </is>
      </c>
      <c r="G403" t="n">
        <v>2</v>
      </c>
      <c r="H403" t="inlineStr">
        <is>
          <t>10.1093/cjcl/cxad002</t>
        </is>
      </c>
      <c r="I403" t="inlineStr">
        <is>
          <t>South Asia</t>
        </is>
      </c>
      <c r="J403" t="inlineStr">
        <is>
          <t>Bangalore; India</t>
        </is>
      </c>
      <c r="K403" t="inlineStr">
        <is>
          <t>A2:india</t>
        </is>
      </c>
      <c r="L403" t="inlineStr"/>
      <c r="M403" t="inlineStr"/>
    </row>
    <row r="404">
      <c r="A404" t="inlineStr">
        <is>
          <t>LM00318</t>
        </is>
      </c>
      <c r="B404" t="inlineStr">
        <is>
          <t>A2</t>
        </is>
      </c>
      <c r="C404" t="inlineStr">
        <is>
          <t>Building Regulations for North Eastern Region of India</t>
        </is>
      </c>
      <c r="D404" t="n">
        <v>2023</v>
      </c>
      <c r="E404" t="inlineStr">
        <is>
          <t>Rongsentila Imsong; Ashwani Kumar</t>
        </is>
      </c>
      <c r="F404" t="inlineStr">
        <is>
          <t>Bhutan Journal of Research and Development</t>
        </is>
      </c>
      <c r="G404" t="n">
        <v>1</v>
      </c>
      <c r="H404" t="inlineStr">
        <is>
          <t>10.17102/bjrd.rub.se2.037</t>
        </is>
      </c>
      <c r="I404" t="inlineStr">
        <is>
          <t>South Asia</t>
        </is>
      </c>
      <c r="J404" t="inlineStr">
        <is>
          <t>India</t>
        </is>
      </c>
      <c r="K404" t="inlineStr">
        <is>
          <t>A2:india</t>
        </is>
      </c>
      <c r="L404" t="inlineStr"/>
      <c r="M404" t="inlineStr"/>
    </row>
    <row r="405">
      <c r="A405" t="inlineStr">
        <is>
          <t>LM00345</t>
        </is>
      </c>
      <c r="B405" t="inlineStr">
        <is>
          <t>A2</t>
        </is>
      </c>
      <c r="C405" t="inlineStr">
        <is>
          <t>Bus Rapid Transit and Transit Oriented Development: The Case of Ahmedabad</t>
        </is>
      </c>
      <c r="D405" t="n">
        <v>2023</v>
      </c>
      <c r="E405" t="inlineStr">
        <is>
          <t>Dhaval Chauhan; Jitesh Mewada; Utpal Sharma</t>
        </is>
      </c>
      <c r="F405" t="inlineStr">
        <is>
          <t>Routledge eBooks</t>
        </is>
      </c>
      <c r="G405" t="n">
        <v>0</v>
      </c>
      <c r="H405" t="inlineStr">
        <is>
          <t>10.4324/9781003342441-62</t>
        </is>
      </c>
      <c r="I405" t="inlineStr">
        <is>
          <t>South Asia</t>
        </is>
      </c>
      <c r="J405" t="inlineStr">
        <is>
          <t>Ahmedabad</t>
        </is>
      </c>
      <c r="K405" t="inlineStr">
        <is>
          <t>S5:india</t>
        </is>
      </c>
      <c r="L405" t="inlineStr"/>
      <c r="M405" t="inlineStr"/>
    </row>
    <row r="406">
      <c r="A406" t="inlineStr">
        <is>
          <t>LM00289</t>
        </is>
      </c>
      <c r="B406" t="inlineStr">
        <is>
          <t>A2</t>
        </is>
      </c>
      <c r="C406" t="inlineStr">
        <is>
          <t>Land Value Capture and Transit Oriented Development (TOD): A Comparative Review of Indian TOD Policies Measures</t>
        </is>
      </c>
      <c r="D406" t="n">
        <v>2022</v>
      </c>
      <c r="E406" t="inlineStr">
        <is>
          <t>Sahil Singh Kapoor; Tejwant Singh Brar</t>
        </is>
      </c>
      <c r="F406" t="inlineStr">
        <is>
          <t>International Journal of Management and Humanities</t>
        </is>
      </c>
      <c r="G406" t="n">
        <v>3</v>
      </c>
      <c r="H406" t="inlineStr">
        <is>
          <t>10.35940/ijmh.g1448.038722</t>
        </is>
      </c>
      <c r="I406" t="inlineStr">
        <is>
          <t>South Asia</t>
        </is>
      </c>
      <c r="J406" t="inlineStr">
        <is>
          <t>India</t>
        </is>
      </c>
      <c r="K406" t="inlineStr">
        <is>
          <t>S5:india; S5:recent</t>
        </is>
      </c>
      <c r="L406" t="inlineStr"/>
      <c r="M406" t="inlineStr"/>
    </row>
    <row r="407">
      <c r="A407" t="inlineStr">
        <is>
          <t>LM00314</t>
        </is>
      </c>
      <c r="B407" t="inlineStr">
        <is>
          <t>A2</t>
        </is>
      </c>
      <c r="C407" t="inlineStr">
        <is>
          <t>Smart Master Plan and 3D GIS Planning Support system—A Case of Chennai City, Tamil Nadu, India</t>
        </is>
      </c>
      <c r="D407" t="n">
        <v>2022</v>
      </c>
      <c r="E407" t="inlineStr">
        <is>
          <t>Kusum Lata; Faiz Ahmed Chundeli; Adinarayanane Ramamurthy</t>
        </is>
      </c>
      <c r="F407" t="inlineStr">
        <is>
          <t>Advances in 21st century human settlements</t>
        </is>
      </c>
      <c r="G407" t="n">
        <v>1</v>
      </c>
      <c r="H407" t="inlineStr">
        <is>
          <t>10.1007/978-981-19-2564-1_3</t>
        </is>
      </c>
      <c r="I407" t="inlineStr">
        <is>
          <t>South Asia</t>
        </is>
      </c>
      <c r="J407" t="inlineStr">
        <is>
          <t>Chennai; India; Tamil Nadu</t>
        </is>
      </c>
      <c r="K407" t="inlineStr">
        <is>
          <t>A2:india</t>
        </is>
      </c>
      <c r="L407" t="inlineStr"/>
      <c r="M407" t="inlineStr"/>
    </row>
    <row r="408">
      <c r="A408" t="inlineStr">
        <is>
          <t>LM00315</t>
        </is>
      </c>
      <c r="B408" t="inlineStr">
        <is>
          <t>A2</t>
        </is>
      </c>
      <c r="C408" t="inlineStr">
        <is>
          <t>Realizing India’s Potential for Transit-Oriented Development and Land Value Capture: A Qualitative and Quantitative Approach</t>
        </is>
      </c>
      <c r="D408" t="n">
        <v>2022</v>
      </c>
      <c r="E408" t="inlineStr"/>
      <c r="F408" t="inlineStr"/>
      <c r="G408" t="n">
        <v>1</v>
      </c>
      <c r="H408" t="inlineStr">
        <is>
          <t>10.22617/spr220271-2</t>
        </is>
      </c>
      <c r="I408" t="inlineStr">
        <is>
          <t>South Asia</t>
        </is>
      </c>
      <c r="J408" t="inlineStr">
        <is>
          <t>India</t>
        </is>
      </c>
      <c r="K408" t="inlineStr">
        <is>
          <t>S5:india; S5:recent</t>
        </is>
      </c>
      <c r="L408" t="inlineStr"/>
      <c r="M408" t="inlineStr"/>
    </row>
    <row r="409">
      <c r="A409" t="inlineStr">
        <is>
          <t>LM00335</t>
        </is>
      </c>
      <c r="B409" t="inlineStr">
        <is>
          <t>A2</t>
        </is>
      </c>
      <c r="C409" t="inlineStr">
        <is>
          <t>REVIEW OF DDA’s TRANSIT ORIENTED DEVELOPMENT GUIDELINES FOR DELHI</t>
        </is>
      </c>
      <c r="D409" t="n">
        <v>2022</v>
      </c>
      <c r="E409" t="inlineStr">
        <is>
          <t>Harikrishna Gopal Nambiar</t>
        </is>
      </c>
      <c r="F409" t="inlineStr"/>
      <c r="G409" t="n">
        <v>0</v>
      </c>
      <c r="H409" t="inlineStr">
        <is>
          <t>10.46529/darch.202229</t>
        </is>
      </c>
      <c r="I409" t="inlineStr">
        <is>
          <t>Multi-region</t>
        </is>
      </c>
      <c r="J409" t="inlineStr">
        <is>
          <t>Delhi; India; New York</t>
        </is>
      </c>
      <c r="K409" t="inlineStr">
        <is>
          <t>S5:india</t>
        </is>
      </c>
      <c r="L409" t="inlineStr">
        <is>
          <t>Y</t>
        </is>
      </c>
      <c r="M409" t="inlineStr"/>
    </row>
    <row r="410">
      <c r="A410" t="inlineStr">
        <is>
          <t>LM00262</t>
        </is>
      </c>
      <c r="B410" t="inlineStr">
        <is>
          <t>A2</t>
        </is>
      </c>
      <c r="C410" t="inlineStr">
        <is>
          <t>Visualising public transport accessibility to inform urban planning policy in Hubli-Dharwad, India</t>
        </is>
      </c>
      <c r="D410" t="n">
        <v>2021</v>
      </c>
      <c r="E410" t="inlineStr">
        <is>
          <t>Bhargav Adhvaryu; Sushmita S. Mudhol</t>
        </is>
      </c>
      <c r="F410" t="inlineStr">
        <is>
          <t>GeoJournal</t>
        </is>
      </c>
      <c r="G410" t="n">
        <v>18</v>
      </c>
      <c r="H410" t="inlineStr">
        <is>
          <t>10.1007/s10708-021-10548-6</t>
        </is>
      </c>
      <c r="I410" t="inlineStr">
        <is>
          <t>South Asia</t>
        </is>
      </c>
      <c r="J410" t="inlineStr">
        <is>
          <t>India</t>
        </is>
      </c>
      <c r="K410" t="inlineStr">
        <is>
          <t>A2:india</t>
        </is>
      </c>
      <c r="L410" t="inlineStr"/>
      <c r="M410" t="inlineStr"/>
    </row>
    <row r="411">
      <c r="A411" t="inlineStr">
        <is>
          <t>LM00263</t>
        </is>
      </c>
      <c r="B411" t="inlineStr">
        <is>
          <t>A2</t>
        </is>
      </c>
      <c r="C411" t="inlineStr">
        <is>
          <t>Harnessing land value capture: Perspectives from India’s urban rail corridors</t>
        </is>
      </c>
      <c r="D411" t="n">
        <v>2021</v>
      </c>
      <c r="E411" t="inlineStr">
        <is>
          <t>Meenakshi Sinha</t>
        </is>
      </c>
      <c r="F411" t="inlineStr">
        <is>
          <t>Land Use Policy</t>
        </is>
      </c>
      <c r="G411" t="n">
        <v>17</v>
      </c>
      <c r="H411" t="inlineStr">
        <is>
          <t>10.1016/j.landusepol.2021.105526</t>
        </is>
      </c>
      <c r="I411" t="inlineStr">
        <is>
          <t>South Asia</t>
        </is>
      </c>
      <c r="J411" t="inlineStr">
        <is>
          <t>India</t>
        </is>
      </c>
      <c r="K411" t="inlineStr">
        <is>
          <t>S5:india</t>
        </is>
      </c>
      <c r="L411" t="inlineStr"/>
      <c r="M411" t="inlineStr"/>
    </row>
    <row r="412">
      <c r="A412" t="inlineStr">
        <is>
          <t>LM00269</t>
        </is>
      </c>
      <c r="B412" t="inlineStr">
        <is>
          <t>A2</t>
        </is>
      </c>
      <c r="C412" t="inlineStr">
        <is>
          <t>Synergizing Land Value Capture and Transit-Oriented Development: A Study of Bengaluru Metro</t>
        </is>
      </c>
      <c r="D412" t="n">
        <v>2021</v>
      </c>
      <c r="E412" t="inlineStr">
        <is>
          <t>Jaya Dhindaw; Sree Kumar Kumaraswamy; Surya Prakash; Radha Chanchani; Amartya Deb</t>
        </is>
      </c>
      <c r="F412" t="inlineStr"/>
      <c r="G412" t="n">
        <v>12</v>
      </c>
      <c r="H412" t="inlineStr">
        <is>
          <t>10.46830/wripn.20.00082</t>
        </is>
      </c>
      <c r="I412" t="inlineStr">
        <is>
          <t>South Asia</t>
        </is>
      </c>
      <c r="J412" t="inlineStr">
        <is>
          <t>Bangalore; Bengaluru; Karnataka</t>
        </is>
      </c>
      <c r="K412" t="inlineStr">
        <is>
          <t>S5:india</t>
        </is>
      </c>
      <c r="L412" t="inlineStr"/>
      <c r="M412" t="inlineStr"/>
    </row>
    <row r="413">
      <c r="A413" t="inlineStr">
        <is>
          <t>LM00299</t>
        </is>
      </c>
      <c r="B413" t="inlineStr">
        <is>
          <t>A2</t>
        </is>
      </c>
      <c r="C413" t="inlineStr">
        <is>
          <t>Smart Growth and Transit Oriented Development: Financing and Execution Challenges in India</t>
        </is>
      </c>
      <c r="D413" t="n">
        <v>2021</v>
      </c>
      <c r="E413" t="inlineStr">
        <is>
          <t>Alok Kumar Mishra; Shibani Mishra</t>
        </is>
      </c>
      <c r="F413" t="inlineStr">
        <is>
          <t>IntechOpen eBooks</t>
        </is>
      </c>
      <c r="G413" t="n">
        <v>2</v>
      </c>
      <c r="H413" t="inlineStr">
        <is>
          <t>10.5772/intechopen.95034</t>
        </is>
      </c>
      <c r="I413" t="inlineStr">
        <is>
          <t>South Asia</t>
        </is>
      </c>
      <c r="J413" t="inlineStr">
        <is>
          <t>India</t>
        </is>
      </c>
      <c r="K413" t="inlineStr">
        <is>
          <t>S5:india</t>
        </is>
      </c>
      <c r="L413" t="inlineStr"/>
      <c r="M413" t="inlineStr"/>
    </row>
    <row r="414">
      <c r="A414" t="inlineStr">
        <is>
          <t>LM00311</t>
        </is>
      </c>
      <c r="B414" t="inlineStr">
        <is>
          <t>A2</t>
        </is>
      </c>
      <c r="C414" t="inlineStr">
        <is>
          <t>Concept of Transit Oriented Development (TOD) and Implementation: Case Study of Pune</t>
        </is>
      </c>
      <c r="D414" t="n">
        <v>2021</v>
      </c>
      <c r="E414" t="inlineStr">
        <is>
          <t>Mr. Pranav B. Shindekar</t>
        </is>
      </c>
      <c r="F414" t="inlineStr">
        <is>
          <t>International Journal for Research in Applied Science and Engineering Technology</t>
        </is>
      </c>
      <c r="G414" t="n">
        <v>1</v>
      </c>
      <c r="H414" t="inlineStr">
        <is>
          <t>10.22214/ijraset.2021.36472</t>
        </is>
      </c>
      <c r="I414" t="inlineStr">
        <is>
          <t>South Asia</t>
        </is>
      </c>
      <c r="J414" t="inlineStr">
        <is>
          <t>India; Pune</t>
        </is>
      </c>
      <c r="K414" t="inlineStr">
        <is>
          <t>S5:india</t>
        </is>
      </c>
      <c r="L414" t="inlineStr"/>
      <c r="M414" t="inlineStr"/>
    </row>
    <row r="415">
      <c r="A415" t="inlineStr">
        <is>
          <t>LM00252</t>
        </is>
      </c>
      <c r="B415" t="inlineStr">
        <is>
          <t>A2</t>
        </is>
      </c>
      <c r="C415" t="inlineStr">
        <is>
          <t>Impact of building regulations on the perceived outdoor thermal comfort in the mixed-use neighbourhood of Chennai</t>
        </is>
      </c>
      <c r="D415" t="n">
        <v>2020</v>
      </c>
      <c r="E415" t="inlineStr">
        <is>
          <t>Ebin Horrison Salal Rajan; Lilly Rose Amirtham</t>
        </is>
      </c>
      <c r="F415" t="inlineStr">
        <is>
          <t>Frontiers of Architectural Research</t>
        </is>
      </c>
      <c r="G415" t="n">
        <v>31</v>
      </c>
      <c r="H415" t="inlineStr">
        <is>
          <t>10.1016/j.foar.2020.09.002</t>
        </is>
      </c>
      <c r="I415" t="inlineStr">
        <is>
          <t>South Asia</t>
        </is>
      </c>
      <c r="J415" t="inlineStr">
        <is>
          <t>Chennai; India; Tamil Nadu</t>
        </is>
      </c>
      <c r="K415" t="inlineStr">
        <is>
          <t>A2:india</t>
        </is>
      </c>
      <c r="L415" t="inlineStr"/>
      <c r="M415" t="inlineStr"/>
    </row>
    <row r="416">
      <c r="A416" t="inlineStr">
        <is>
          <t>LM00284</t>
        </is>
      </c>
      <c r="B416" t="inlineStr">
        <is>
          <t>A2</t>
        </is>
      </c>
      <c r="C416" t="inlineStr">
        <is>
          <t>Issues and Challenges for Transit-Oriented Development in the Scenario of a Developing Country: The Case of Kolkata Metropolitan Area, India</t>
        </is>
      </c>
      <c r="D416" t="n">
        <v>2020</v>
      </c>
      <c r="E416" t="inlineStr">
        <is>
          <t>Subrata Paul; Abhinanda Chatterjee; Souvanic Roy</t>
        </is>
      </c>
      <c r="F416" t="inlineStr">
        <is>
          <t>Springer geography</t>
        </is>
      </c>
      <c r="G416" t="n">
        <v>4</v>
      </c>
      <c r="H416" t="inlineStr">
        <is>
          <t>10.1007/978-3-030-25879-5_4</t>
        </is>
      </c>
      <c r="I416" t="inlineStr">
        <is>
          <t>South Asia</t>
        </is>
      </c>
      <c r="J416" t="inlineStr">
        <is>
          <t>India; Kolkata</t>
        </is>
      </c>
      <c r="K416" t="inlineStr">
        <is>
          <t>S5:india</t>
        </is>
      </c>
      <c r="L416" t="inlineStr"/>
      <c r="M416" t="inlineStr"/>
    </row>
    <row r="417">
      <c r="A417" t="inlineStr">
        <is>
          <t>LM00285</t>
        </is>
      </c>
      <c r="B417" t="inlineStr">
        <is>
          <t>A2</t>
        </is>
      </c>
      <c r="C417" t="inlineStr">
        <is>
          <t>Evaluation of Mass Rapid Transit System (MRTS): A Case Study of Delhi</t>
        </is>
      </c>
      <c r="D417" t="n">
        <v>2020</v>
      </c>
      <c r="E417" t="inlineStr">
        <is>
          <t>Menka Kumari; Anuradha Banerjee</t>
        </is>
      </c>
      <c r="F417" t="inlineStr">
        <is>
          <t>Advances in geographical and environmental sciences</t>
        </is>
      </c>
      <c r="G417" t="n">
        <v>4</v>
      </c>
      <c r="H417" t="inlineStr">
        <is>
          <t>10.1007/978-981-15-1205-6_19</t>
        </is>
      </c>
      <c r="I417" t="inlineStr">
        <is>
          <t>South Asia</t>
        </is>
      </c>
      <c r="J417" t="inlineStr">
        <is>
          <t>Delhi; India</t>
        </is>
      </c>
      <c r="K417" t="inlineStr">
        <is>
          <t>S5:india</t>
        </is>
      </c>
      <c r="L417" t="inlineStr">
        <is>
          <t>Y</t>
        </is>
      </c>
      <c r="M417" t="inlineStr"/>
    </row>
    <row r="418">
      <c r="A418" t="inlineStr">
        <is>
          <t>LM00288</t>
        </is>
      </c>
      <c r="B418" t="inlineStr">
        <is>
          <t>A2</t>
        </is>
      </c>
      <c r="C418" t="inlineStr">
        <is>
          <t>Urban Governance and the Master Plan for Bangalore City</t>
        </is>
      </c>
      <c r="D418" t="n">
        <v>2020</v>
      </c>
      <c r="E418" t="inlineStr">
        <is>
          <t>K. Harikrishnan; Bayu Mahendra</t>
        </is>
      </c>
      <c r="F418" t="inlineStr">
        <is>
          <t>Routledge eBooks</t>
        </is>
      </c>
      <c r="G418" t="n">
        <v>3</v>
      </c>
      <c r="H418" t="inlineStr">
        <is>
          <t>10.4324/9780367817930-4</t>
        </is>
      </c>
      <c r="I418" t="inlineStr">
        <is>
          <t>South Asia</t>
        </is>
      </c>
      <c r="J418" t="inlineStr">
        <is>
          <t>Bangalore</t>
        </is>
      </c>
      <c r="K418" t="inlineStr">
        <is>
          <t>A2:india</t>
        </is>
      </c>
      <c r="L418" t="inlineStr"/>
      <c r="M418" t="inlineStr"/>
    </row>
    <row r="419">
      <c r="A419" t="inlineStr">
        <is>
          <t>LM00360</t>
        </is>
      </c>
      <c r="B419" t="inlineStr">
        <is>
          <t>A2</t>
        </is>
      </c>
      <c r="C419" t="inlineStr">
        <is>
          <t>Revenue Generation Using Land Value Capture Mechanism: A Case of Pune Metro Rail Project</t>
        </is>
      </c>
      <c r="D419" t="n">
        <v>2020</v>
      </c>
      <c r="E419" t="inlineStr">
        <is>
          <t>Smita K. Patil; Shruti Vaishampayan</t>
        </is>
      </c>
      <c r="F419" t="inlineStr">
        <is>
          <t>Journal of Real Estate Construction &amp; Management</t>
        </is>
      </c>
      <c r="G419" t="n">
        <v>0</v>
      </c>
      <c r="H419" t="inlineStr">
        <is>
          <t>10.1177/2977657020200101</t>
        </is>
      </c>
      <c r="I419" t="inlineStr">
        <is>
          <t>South Asia</t>
        </is>
      </c>
      <c r="J419" t="inlineStr">
        <is>
          <t>Pune</t>
        </is>
      </c>
      <c r="K419" t="inlineStr">
        <is>
          <t>S5:india</t>
        </is>
      </c>
      <c r="L419" t="inlineStr"/>
      <c r="M419" t="inlineStr"/>
    </row>
    <row r="420">
      <c r="A420" t="inlineStr">
        <is>
          <t>LM00246</t>
        </is>
      </c>
      <c r="B420" t="inlineStr">
        <is>
          <t>A2</t>
        </is>
      </c>
      <c r="C420" t="inlineStr">
        <is>
          <t>Re-examination of the standards for transit oriented development influence zones in India</t>
        </is>
      </c>
      <c r="D420" t="n">
        <v>2019</v>
      </c>
      <c r="E420" t="inlineStr">
        <is>
          <t>Sangeetha Ann; Meilan Jiang; Toshiyuki Yamamoto</t>
        </is>
      </c>
      <c r="F420" t="inlineStr">
        <is>
          <t>Journal of Transport and Land Use</t>
        </is>
      </c>
      <c r="G420" t="n">
        <v>37</v>
      </c>
      <c r="H420" t="inlineStr">
        <is>
          <t>10.5198/jtlu.2019.1534</t>
        </is>
      </c>
      <c r="I420" t="inlineStr">
        <is>
          <t>South Asia</t>
        </is>
      </c>
      <c r="J420" t="inlineStr">
        <is>
          <t>India</t>
        </is>
      </c>
      <c r="K420" t="inlineStr">
        <is>
          <t>S5:india</t>
        </is>
      </c>
      <c r="L420" t="inlineStr"/>
      <c r="M420" t="inlineStr"/>
    </row>
    <row r="421">
      <c r="A421" t="inlineStr">
        <is>
          <t>LM00268</t>
        </is>
      </c>
      <c r="B421" t="inlineStr">
        <is>
          <t>A2</t>
        </is>
      </c>
      <c r="C421" t="inlineStr">
        <is>
          <t>Examination on the Influence Area of Transit-Oriented Development: Considering Multimodal Accessibility in New Delhi, India</t>
        </is>
      </c>
      <c r="D421" t="n">
        <v>2019</v>
      </c>
      <c r="E421" t="inlineStr">
        <is>
          <t>Sangeetha Ann; Meilan Jiang; Ghasak I.M.A. Mothafer; Toshiyuki Yamamoto</t>
        </is>
      </c>
      <c r="F421" t="inlineStr">
        <is>
          <t>Sustainability</t>
        </is>
      </c>
      <c r="G421" t="n">
        <v>12</v>
      </c>
      <c r="H421" t="inlineStr">
        <is>
          <t>10.3390/su11092621</t>
        </is>
      </c>
      <c r="I421" t="inlineStr">
        <is>
          <t>South Asia</t>
        </is>
      </c>
      <c r="J421" t="inlineStr">
        <is>
          <t>Delhi; India; New Delhi</t>
        </is>
      </c>
      <c r="K421" t="inlineStr">
        <is>
          <t>S5:india</t>
        </is>
      </c>
      <c r="L421" t="inlineStr">
        <is>
          <t>Y</t>
        </is>
      </c>
      <c r="M421" t="inlineStr"/>
    </row>
    <row r="422">
      <c r="A422" t="inlineStr">
        <is>
          <t>LM00256</t>
        </is>
      </c>
      <c r="B422" t="inlineStr">
        <is>
          <t>A2</t>
        </is>
      </c>
      <c r="C422" t="inlineStr">
        <is>
          <t>Review of building regulations for safety against hazards in Indian hill towns</t>
        </is>
      </c>
      <c r="D422" t="n">
        <v>2018</v>
      </c>
      <c r="E422" t="inlineStr">
        <is>
          <t>Ashwani Kumar</t>
        </is>
      </c>
      <c r="F422" t="inlineStr">
        <is>
          <t>Journal of Urban Management</t>
        </is>
      </c>
      <c r="G422" t="n">
        <v>25</v>
      </c>
      <c r="H422" t="inlineStr">
        <is>
          <t>10.1016/j.jum.2018.06.002</t>
        </is>
      </c>
      <c r="I422" t="inlineStr">
        <is>
          <t>South Asia</t>
        </is>
      </c>
      <c r="J422" t="inlineStr">
        <is>
          <t>India</t>
        </is>
      </c>
      <c r="K422" t="inlineStr">
        <is>
          <t>A2:india</t>
        </is>
      </c>
      <c r="L422" t="inlineStr"/>
      <c r="M422" t="inlineStr"/>
    </row>
    <row r="423">
      <c r="A423" t="inlineStr">
        <is>
          <t>LM00300</t>
        </is>
      </c>
      <c r="B423" t="inlineStr">
        <is>
          <t>A2</t>
        </is>
      </c>
      <c r="C423" t="inlineStr">
        <is>
          <t>FRAMEWORK FOR ESTABLISHING FEASIBLE TRANSIT ORIENTED DEVELOPMENT LOCATIONS: A CASE STUDY IN HYDERABAD, INDIA</t>
        </is>
      </c>
      <c r="D423" t="n">
        <v>2018</v>
      </c>
      <c r="E423" t="inlineStr"/>
      <c r="F423" t="inlineStr">
        <is>
          <t>International Journal for Traffic and Transport Engineering</t>
        </is>
      </c>
      <c r="G423" t="n">
        <v>2</v>
      </c>
      <c r="H423" t="inlineStr">
        <is>
          <t>10.7708/ijtte.2018.8(2).07</t>
        </is>
      </c>
      <c r="I423" t="inlineStr">
        <is>
          <t>Multi-region</t>
        </is>
      </c>
      <c r="J423" t="inlineStr">
        <is>
          <t>Australia; Hyderabad; India; United Kingdom; United States</t>
        </is>
      </c>
      <c r="K423" t="inlineStr">
        <is>
          <t>S5:india</t>
        </is>
      </c>
      <c r="L423" t="inlineStr"/>
      <c r="M423" t="inlineStr"/>
    </row>
    <row r="424">
      <c r="A424" t="inlineStr">
        <is>
          <t>LM00331</t>
        </is>
      </c>
      <c r="B424" t="inlineStr">
        <is>
          <t>A2</t>
        </is>
      </c>
      <c r="C424" t="inlineStr">
        <is>
          <t>Gender Inclusive Urban Planning in Pune City</t>
        </is>
      </c>
      <c r="D424" t="n">
        <v>2018</v>
      </c>
      <c r="E424" t="inlineStr">
        <is>
          <t>Neha Verma Madan</t>
        </is>
      </c>
      <c r="F424" t="inlineStr">
        <is>
          <t>International Journal of Engineering Research</t>
        </is>
      </c>
      <c r="G424" t="n">
        <v>0</v>
      </c>
      <c r="H424" t="inlineStr">
        <is>
          <t>10.5958/2319-6890.2018.00049.1</t>
        </is>
      </c>
      <c r="I424" t="inlineStr">
        <is>
          <t>South Asia</t>
        </is>
      </c>
      <c r="J424" t="inlineStr">
        <is>
          <t>Pune</t>
        </is>
      </c>
      <c r="K424" t="inlineStr">
        <is>
          <t>A2:india</t>
        </is>
      </c>
      <c r="L424" t="inlineStr"/>
      <c r="M424" t="inlineStr"/>
    </row>
    <row r="425">
      <c r="A425" t="inlineStr">
        <is>
          <t>LM00332</t>
        </is>
      </c>
      <c r="B425" t="inlineStr">
        <is>
          <t>A2</t>
        </is>
      </c>
      <c r="C425" t="inlineStr">
        <is>
          <t>Earthquake Hazard Zoning and Land Use Planning For Urban Areas- A Case Study Chennai City, India</t>
        </is>
      </c>
      <c r="D425" t="n">
        <v>2018</v>
      </c>
      <c r="E425" t="inlineStr">
        <is>
          <t>G.P. Ganapathy</t>
        </is>
      </c>
      <c r="F425" t="inlineStr">
        <is>
          <t>Examines in Marine Biology &amp; Oceanography</t>
        </is>
      </c>
      <c r="G425" t="n">
        <v>0</v>
      </c>
      <c r="H425" t="inlineStr">
        <is>
          <t>10.31031/eimbo.2018.01.000512</t>
        </is>
      </c>
      <c r="I425" t="inlineStr">
        <is>
          <t>South Asia</t>
        </is>
      </c>
      <c r="J425" t="inlineStr">
        <is>
          <t>Chennai; India</t>
        </is>
      </c>
      <c r="K425" t="inlineStr">
        <is>
          <t>A2:india</t>
        </is>
      </c>
      <c r="L425" t="inlineStr"/>
      <c r="M425" t="inlineStr"/>
    </row>
    <row r="426">
      <c r="A426" t="inlineStr">
        <is>
          <t>LM00229</t>
        </is>
      </c>
      <c r="B426" t="inlineStr">
        <is>
          <t>A2</t>
        </is>
      </c>
      <c r="C426" t="inlineStr">
        <is>
          <t>Urban planning in vernacular governance: Land use planning and violations in Bangalore, India</t>
        </is>
      </c>
      <c r="D426" t="n">
        <v>2017</v>
      </c>
      <c r="E426" t="inlineStr">
        <is>
          <t>Jayaraj Sundaresan</t>
        </is>
      </c>
      <c r="F426" t="inlineStr">
        <is>
          <t>Progress in Planning</t>
        </is>
      </c>
      <c r="G426" t="n">
        <v>73</v>
      </c>
      <c r="H426" t="inlineStr">
        <is>
          <t>10.1016/j.progress.2017.10.001</t>
        </is>
      </c>
      <c r="I426" t="inlineStr">
        <is>
          <t>South Asia</t>
        </is>
      </c>
      <c r="J426" t="inlineStr">
        <is>
          <t>Bangalore; India</t>
        </is>
      </c>
      <c r="K426" t="inlineStr">
        <is>
          <t>A2:india</t>
        </is>
      </c>
      <c r="L426" t="inlineStr"/>
      <c r="M426" t="inlineStr"/>
    </row>
    <row r="427">
      <c r="A427" t="inlineStr">
        <is>
          <t>LM00244</t>
        </is>
      </c>
      <c r="B427" t="inlineStr">
        <is>
          <t>A2</t>
        </is>
      </c>
      <c r="C427" t="inlineStr">
        <is>
          <t>Building regulations are a barrier to affordable housing in Indian cities: the case of Ahmedabad</t>
        </is>
      </c>
      <c r="D427" t="n">
        <v>2017</v>
      </c>
      <c r="E427" t="inlineStr">
        <is>
          <t>Bimal N. Patel; Sweta Byahut; Brijesh Bhatha</t>
        </is>
      </c>
      <c r="F427" t="inlineStr">
        <is>
          <t>Journal of Housing and the Built Environment</t>
        </is>
      </c>
      <c r="G427" t="n">
        <v>42</v>
      </c>
      <c r="H427" t="inlineStr">
        <is>
          <t>10.1007/s10901-017-9552-7</t>
        </is>
      </c>
      <c r="I427" t="inlineStr">
        <is>
          <t>South Asia</t>
        </is>
      </c>
      <c r="J427" t="inlineStr">
        <is>
          <t>Ahmedabad; India</t>
        </is>
      </c>
      <c r="K427" t="inlineStr">
        <is>
          <t>A2:india; A3:india</t>
        </is>
      </c>
      <c r="L427" t="inlineStr"/>
      <c r="M427" t="inlineStr"/>
    </row>
    <row r="428">
      <c r="A428" t="inlineStr">
        <is>
          <t>LM00273</t>
        </is>
      </c>
      <c r="B428" t="inlineStr">
        <is>
          <t>A2</t>
        </is>
      </c>
      <c r="C428" t="inlineStr">
        <is>
          <t>Building Regulations Related to Energy and Water in Indian Hill Towns</t>
        </is>
      </c>
      <c r="D428" t="n">
        <v>2017</v>
      </c>
      <c r="E428" t="inlineStr">
        <is>
          <t>Ashwani Kumar</t>
        </is>
      </c>
      <c r="F428" t="inlineStr">
        <is>
          <t>Journal of Sustainable Development of Energy Water and Environment Systems</t>
        </is>
      </c>
      <c r="G428" t="n">
        <v>9</v>
      </c>
      <c r="H428" t="inlineStr">
        <is>
          <t>10.13044/j.sdewes.d5.0161</t>
        </is>
      </c>
      <c r="I428" t="inlineStr">
        <is>
          <t>South Asia</t>
        </is>
      </c>
      <c r="J428" t="inlineStr">
        <is>
          <t>India</t>
        </is>
      </c>
      <c r="K428" t="inlineStr">
        <is>
          <t>A2:india</t>
        </is>
      </c>
      <c r="L428" t="inlineStr"/>
      <c r="M428" t="inlineStr"/>
    </row>
    <row r="429">
      <c r="A429" t="inlineStr">
        <is>
          <t>LM00251</t>
        </is>
      </c>
      <c r="B429" t="inlineStr">
        <is>
          <t>A2</t>
        </is>
      </c>
      <c r="C429" t="inlineStr">
        <is>
          <t>Impact of building regulations on Indian hill towns</t>
        </is>
      </c>
      <c r="D429" t="n">
        <v>2015</v>
      </c>
      <c r="E429" t="inlineStr">
        <is>
          <t>Ashwani Kumar</t>
        </is>
      </c>
      <c r="F429" t="inlineStr">
        <is>
          <t>HBRC Journal</t>
        </is>
      </c>
      <c r="G429" t="n">
        <v>31</v>
      </c>
      <c r="H429" t="inlineStr">
        <is>
          <t>10.1016/j.hbrcj.2015.02.002</t>
        </is>
      </c>
      <c r="I429" t="inlineStr">
        <is>
          <t>South Asia</t>
        </is>
      </c>
      <c r="J429" t="inlineStr">
        <is>
          <t>India</t>
        </is>
      </c>
      <c r="K429" t="inlineStr">
        <is>
          <t>A2:india</t>
        </is>
      </c>
      <c r="L429" t="inlineStr"/>
      <c r="M429" t="inlineStr"/>
    </row>
    <row r="430">
      <c r="A430" t="inlineStr">
        <is>
          <t>LM00283</t>
        </is>
      </c>
      <c r="B430" t="inlineStr">
        <is>
          <t>A2</t>
        </is>
      </c>
      <c r="C430" t="inlineStr">
        <is>
          <t>Codes of Contention: Building Regulations in Colonial Bombay, 1870‐1912</t>
        </is>
      </c>
      <c r="D430" t="n">
        <v>2015</v>
      </c>
      <c r="E430" t="inlineStr">
        <is>
          <t>Sukriti Issar</t>
        </is>
      </c>
      <c r="F430" t="inlineStr">
        <is>
          <t>Journal of Historical Sociology</t>
        </is>
      </c>
      <c r="G430" t="n">
        <v>4</v>
      </c>
      <c r="H430" t="inlineStr">
        <is>
          <t>10.1111/johs.12113</t>
        </is>
      </c>
      <c r="I430" t="inlineStr">
        <is>
          <t>South Asia</t>
        </is>
      </c>
      <c r="J430" t="inlineStr">
        <is>
          <t>Bombay</t>
        </is>
      </c>
      <c r="K430" t="inlineStr">
        <is>
          <t>A2:india</t>
        </is>
      </c>
      <c r="L430" t="inlineStr"/>
      <c r="M430" t="inlineStr"/>
    </row>
    <row r="431">
      <c r="A431" t="inlineStr">
        <is>
          <t>LM00249</t>
        </is>
      </c>
      <c r="B431" t="inlineStr">
        <is>
          <t>A2</t>
        </is>
      </c>
      <c r="C431" t="inlineStr">
        <is>
          <t>Building regulations for hill towns of India</t>
        </is>
      </c>
      <c r="D431" t="n">
        <v>2014</v>
      </c>
      <c r="E431" t="inlineStr">
        <is>
          <t>Ashwani Kumar; Pushplata</t>
        </is>
      </c>
      <c r="F431" t="inlineStr">
        <is>
          <t>HBRC Journal</t>
        </is>
      </c>
      <c r="G431" t="n">
        <v>34</v>
      </c>
      <c r="H431" t="inlineStr">
        <is>
          <t>10.1016/j.hbrcj.2014.06.006</t>
        </is>
      </c>
      <c r="I431" t="inlineStr">
        <is>
          <t>South Asia</t>
        </is>
      </c>
      <c r="J431" t="inlineStr">
        <is>
          <t>India</t>
        </is>
      </c>
      <c r="K431" t="inlineStr">
        <is>
          <t>A2:india</t>
        </is>
      </c>
      <c r="L431" t="inlineStr"/>
      <c r="M431" t="inlineStr"/>
    </row>
    <row r="432">
      <c r="A432" t="inlineStr">
        <is>
          <t>LM00266</t>
        </is>
      </c>
      <c r="B432" t="inlineStr">
        <is>
          <t>A2</t>
        </is>
      </c>
      <c r="C432" t="inlineStr">
        <is>
          <t>Shifting Discourse about Transit-Oriented Development in Mumbai, India</t>
        </is>
      </c>
      <c r="D432" t="n">
        <v>2014</v>
      </c>
      <c r="E432" t="inlineStr">
        <is>
          <t>Lubaina Rangwala; Rejeet Mathews; Sanjay Sridhar</t>
        </is>
      </c>
      <c r="F432" t="inlineStr">
        <is>
          <t>Transportation Research Record Journal of the Transportation Research Board</t>
        </is>
      </c>
      <c r="G432" t="n">
        <v>12</v>
      </c>
      <c r="H432" t="inlineStr">
        <is>
          <t>10.3141/2451-07</t>
        </is>
      </c>
      <c r="I432" t="inlineStr">
        <is>
          <t>South Asia</t>
        </is>
      </c>
      <c r="J432" t="inlineStr">
        <is>
          <t>India; Mumbai</t>
        </is>
      </c>
      <c r="K432" t="inlineStr">
        <is>
          <t>S5:india</t>
        </is>
      </c>
      <c r="L432" t="inlineStr"/>
      <c r="M432" t="inlineStr"/>
    </row>
    <row r="433">
      <c r="A433" t="inlineStr">
        <is>
          <t>LM00326</t>
        </is>
      </c>
      <c r="B433" t="inlineStr">
        <is>
          <t>A2</t>
        </is>
      </c>
      <c r="C433" t="inlineStr">
        <is>
          <t>Master Plan Approach in Urban Development: A Case Study of Mirzapur City, Uttar Pradesh, India</t>
        </is>
      </c>
      <c r="D433" t="n">
        <v>2014</v>
      </c>
      <c r="E433" t="inlineStr">
        <is>
          <t>Akhilendra Nath Tiwary</t>
        </is>
      </c>
      <c r="F433" t="inlineStr">
        <is>
          <t>Research Journal of Social Science &amp; Management</t>
        </is>
      </c>
      <c r="G433" t="n">
        <v>1</v>
      </c>
      <c r="H433" t="inlineStr"/>
      <c r="I433" t="inlineStr">
        <is>
          <t>South Asia</t>
        </is>
      </c>
      <c r="J433" t="inlineStr">
        <is>
          <t>India; Uttar Pradesh; Varanasi</t>
        </is>
      </c>
      <c r="K433" t="inlineStr">
        <is>
          <t>A2:india</t>
        </is>
      </c>
      <c r="L433" t="inlineStr"/>
      <c r="M433" t="inlineStr"/>
    </row>
    <row r="434">
      <c r="A434" t="inlineStr">
        <is>
          <t>LM00392</t>
        </is>
      </c>
      <c r="B434" t="inlineStr">
        <is>
          <t>A2</t>
        </is>
      </c>
      <c r="C434" t="inlineStr">
        <is>
          <t>Real Estate Prices in Mumbai::Does the Metro Rail Have an Impact?</t>
        </is>
      </c>
      <c r="D434" t="n">
        <v>2014</v>
      </c>
      <c r="E434" t="inlineStr">
        <is>
          <t>Gandhi, Sahil; Tandel, Vaidehi; id_orcid 0000-0001-6322-0068; Pethe, Abhay; Phatak, Vidyadhar; Rishbud, Sushrut</t>
        </is>
      </c>
      <c r="F434" t="inlineStr">
        <is>
          <t>Research Explorer (The University of Manchester)</t>
        </is>
      </c>
      <c r="G434" t="n">
        <v>0</v>
      </c>
      <c r="H434" t="inlineStr"/>
      <c r="I434" t="inlineStr">
        <is>
          <t>South Asia</t>
        </is>
      </c>
      <c r="J434" t="inlineStr">
        <is>
          <t>Mumbai</t>
        </is>
      </c>
      <c r="K434" t="inlineStr">
        <is>
          <t>S5:india</t>
        </is>
      </c>
      <c r="L434" t="inlineStr"/>
      <c r="M434" t="inlineStr"/>
    </row>
    <row r="435">
      <c r="A435" t="inlineStr">
        <is>
          <t>LM00210</t>
        </is>
      </c>
      <c r="B435" t="inlineStr">
        <is>
          <t>A2</t>
        </is>
      </c>
      <c r="C435" t="inlineStr">
        <is>
          <t>Transforming Cities with Transit</t>
        </is>
      </c>
      <c r="D435" t="n">
        <v>2013</v>
      </c>
      <c r="E435" t="inlineStr">
        <is>
          <t>Robert Cervero; Hiroaki R. Suzuki; Kanako Iuchi</t>
        </is>
      </c>
      <c r="F435" t="inlineStr">
        <is>
          <t>World Bank, Washington, DC eBooks</t>
        </is>
      </c>
      <c r="G435" t="n">
        <v>257</v>
      </c>
      <c r="H435" t="inlineStr">
        <is>
          <t>10.1596/978-0-8213-9745-9</t>
        </is>
      </c>
      <c r="I435" t="inlineStr">
        <is>
          <t>Multi-region</t>
        </is>
      </c>
      <c r="J435" t="inlineStr">
        <is>
          <t>Ahmedabad; Bogota; Colombia; India</t>
        </is>
      </c>
      <c r="K435" t="inlineStr">
        <is>
          <t>S5:landmarks</t>
        </is>
      </c>
      <c r="L435" t="inlineStr"/>
      <c r="M435" t="inlineStr"/>
    </row>
    <row r="436">
      <c r="A436" t="inlineStr">
        <is>
          <t>LM00243</t>
        </is>
      </c>
      <c r="B436" t="inlineStr">
        <is>
          <t>A2</t>
        </is>
      </c>
      <c r="C436" t="inlineStr">
        <is>
          <t>Building regulations for environmental protection in Indian hill towns</t>
        </is>
      </c>
      <c r="D436" t="n">
        <v>2013</v>
      </c>
      <c r="E436" t="inlineStr">
        <is>
          <t>Ashwani Kumar; Pushplata</t>
        </is>
      </c>
      <c r="F436" t="inlineStr">
        <is>
          <t>International Journal of Sustainable Built Environment</t>
        </is>
      </c>
      <c r="G436" t="n">
        <v>45</v>
      </c>
      <c r="H436" t="inlineStr">
        <is>
          <t>10.1016/j.ijsbe.2014.04.003</t>
        </is>
      </c>
      <c r="I436" t="inlineStr">
        <is>
          <t>South Asia</t>
        </is>
      </c>
      <c r="J436" t="inlineStr">
        <is>
          <t>India</t>
        </is>
      </c>
      <c r="K436" t="inlineStr">
        <is>
          <t>A2:india</t>
        </is>
      </c>
      <c r="L436" t="inlineStr"/>
      <c r="M436" t="inlineStr"/>
    </row>
    <row r="437">
      <c r="A437" t="inlineStr">
        <is>
          <t>LM00297</t>
        </is>
      </c>
      <c r="B437" t="inlineStr">
        <is>
          <t>A2</t>
        </is>
      </c>
      <c r="C437" t="inlineStr">
        <is>
          <t>A Study of Transit Oriented Development in Indian Context</t>
        </is>
      </c>
      <c r="D437" t="n">
        <v>2013</v>
      </c>
      <c r="E437" t="inlineStr">
        <is>
          <t>Arati Siddharth Petkar; Sneha Sunil Hamand</t>
        </is>
      </c>
      <c r="F437" t="inlineStr"/>
      <c r="G437" t="n">
        <v>3</v>
      </c>
      <c r="H437" t="inlineStr"/>
      <c r="I437" t="inlineStr">
        <is>
          <t>South Asia</t>
        </is>
      </c>
      <c r="J437" t="inlineStr">
        <is>
          <t>India; Maharashtra; Mumbai</t>
        </is>
      </c>
      <c r="K437" t="inlineStr">
        <is>
          <t>S5:india</t>
        </is>
      </c>
      <c r="L437" t="inlineStr"/>
      <c r="M437" t="inlineStr"/>
    </row>
    <row r="438">
      <c r="A438" t="inlineStr">
        <is>
          <t>LM00280</t>
        </is>
      </c>
      <c r="B438" t="inlineStr">
        <is>
          <t>A2</t>
        </is>
      </c>
      <c r="C438" t="inlineStr">
        <is>
          <t>Sustainable Transit Oriented Development: Solving Congestion Problem at Delhi</t>
        </is>
      </c>
      <c r="D438" t="n">
        <v>2012</v>
      </c>
      <c r="E438" t="inlineStr">
        <is>
          <t>Anuj Jaiswal; Kanishka Raj Rathore; Devansh Jain</t>
        </is>
      </c>
      <c r="F438" t="inlineStr">
        <is>
          <t>SSRN Electronic Journal</t>
        </is>
      </c>
      <c r="G438" t="n">
        <v>6</v>
      </c>
      <c r="H438" t="inlineStr"/>
      <c r="I438" t="inlineStr">
        <is>
          <t>South Asia</t>
        </is>
      </c>
      <c r="J438" t="inlineStr">
        <is>
          <t>Delhi; India</t>
        </is>
      </c>
      <c r="K438" t="inlineStr">
        <is>
          <t>S5:india</t>
        </is>
      </c>
      <c r="L438" t="inlineStr">
        <is>
          <t>Y</t>
        </is>
      </c>
      <c r="M438" t="inlineStr"/>
    </row>
    <row r="439">
      <c r="A439" t="inlineStr">
        <is>
          <t>LM00385</t>
        </is>
      </c>
      <c r="B439" t="inlineStr">
        <is>
          <t>A2</t>
        </is>
      </c>
      <c r="C439" t="inlineStr">
        <is>
          <t>Contesting meanings of 'slum' in Indian urban planning practice : powerpoint</t>
        </is>
      </c>
      <c r="D439" t="n">
        <v>2012</v>
      </c>
      <c r="E439" t="inlineStr">
        <is>
          <t>Christine Richter; Gianluca Miscione; Karin Pfeffer</t>
        </is>
      </c>
      <c r="F439" t="inlineStr">
        <is>
          <t>University of Twente Research Information</t>
        </is>
      </c>
      <c r="G439" t="n">
        <v>0</v>
      </c>
      <c r="H439" t="inlineStr"/>
      <c r="I439" t="inlineStr">
        <is>
          <t>South Asia</t>
        </is>
      </c>
      <c r="J439" t="inlineStr">
        <is>
          <t>India</t>
        </is>
      </c>
      <c r="K439" t="inlineStr">
        <is>
          <t>A2:india</t>
        </is>
      </c>
      <c r="L439" t="inlineStr"/>
      <c r="M439" t="inlineStr"/>
    </row>
    <row r="440">
      <c r="A440" t="inlineStr">
        <is>
          <t>LM00391</t>
        </is>
      </c>
      <c r="B440" t="inlineStr">
        <is>
          <t>A2</t>
        </is>
      </c>
      <c r="C440" t="inlineStr">
        <is>
          <t>Contesting meanings of 'slum' in Indian urban planning practice</t>
        </is>
      </c>
      <c r="D440" t="n">
        <v>2012</v>
      </c>
      <c r="E440" t="inlineStr">
        <is>
          <t>Richter, C.; Miscione, G.; Pfeffer, Karin; De', Rahul</t>
        </is>
      </c>
      <c r="F440" t="inlineStr">
        <is>
          <t>University of Twente Research Information</t>
        </is>
      </c>
      <c r="G440" t="n">
        <v>0</v>
      </c>
      <c r="H440" t="inlineStr"/>
      <c r="I440" t="inlineStr">
        <is>
          <t>South Asia</t>
        </is>
      </c>
      <c r="J440" t="inlineStr">
        <is>
          <t>India</t>
        </is>
      </c>
      <c r="K440" t="inlineStr">
        <is>
          <t>A2:india</t>
        </is>
      </c>
      <c r="L440" t="inlineStr"/>
      <c r="M440" t="inlineStr"/>
    </row>
    <row r="441">
      <c r="A441" t="inlineStr">
        <is>
          <t>LM00328</t>
        </is>
      </c>
      <c r="B441" t="inlineStr">
        <is>
          <t>A2</t>
        </is>
      </c>
      <c r="C441" t="inlineStr">
        <is>
          <t>Spatially assessing transit oriented development, TOD, in Ahmadabad, India</t>
        </is>
      </c>
      <c r="D441" t="n">
        <v>2011</v>
      </c>
      <c r="E441" t="inlineStr">
        <is>
          <t>Srikanth Shastry; Mark H. P. Zuidgeest; Talat Munshi</t>
        </is>
      </c>
      <c r="F441" t="inlineStr">
        <is>
          <t>University of Twente Research Information</t>
        </is>
      </c>
      <c r="G441" t="n">
        <v>1</v>
      </c>
      <c r="H441" t="inlineStr"/>
      <c r="I441" t="inlineStr">
        <is>
          <t>South Asia</t>
        </is>
      </c>
      <c r="J441" t="inlineStr">
        <is>
          <t>India</t>
        </is>
      </c>
      <c r="K441" t="inlineStr">
        <is>
          <t>S5:india</t>
        </is>
      </c>
      <c r="L441" t="inlineStr"/>
      <c r="M441" t="inlineStr"/>
    </row>
    <row r="442">
      <c r="A442" t="inlineStr">
        <is>
          <t>LM00245</t>
        </is>
      </c>
      <c r="B442" t="inlineStr">
        <is>
          <t>A2</t>
        </is>
      </c>
      <c r="C442" t="inlineStr">
        <is>
          <t>Enhancing urban planning using simplified models: SIMPLAN for Ahmedabad, India</t>
        </is>
      </c>
      <c r="D442" t="n">
        <v>2010</v>
      </c>
      <c r="E442" t="inlineStr">
        <is>
          <t>Bhargav Adhvaryu</t>
        </is>
      </c>
      <c r="F442" t="inlineStr">
        <is>
          <t>Progress in Planning</t>
        </is>
      </c>
      <c r="G442" t="n">
        <v>39</v>
      </c>
      <c r="H442" t="inlineStr">
        <is>
          <t>10.1016/j.progress.2009.11.001</t>
        </is>
      </c>
      <c r="I442" t="inlineStr">
        <is>
          <t>South Asia</t>
        </is>
      </c>
      <c r="J442" t="inlineStr">
        <is>
          <t>Ahmedabad; India</t>
        </is>
      </c>
      <c r="K442" t="inlineStr">
        <is>
          <t>A2:india</t>
        </is>
      </c>
      <c r="L442" t="inlineStr"/>
      <c r="M442" t="inlineStr"/>
    </row>
    <row r="443">
      <c r="A443" t="inlineStr">
        <is>
          <t>LM00265</t>
        </is>
      </c>
      <c r="B443" t="inlineStr">
        <is>
          <t>A2</t>
        </is>
      </c>
      <c r="C443" t="inlineStr">
        <is>
          <t>Urban Planning in India</t>
        </is>
      </c>
      <c r="D443" t="n">
        <v>2007</v>
      </c>
      <c r="E443" t="inlineStr">
        <is>
          <t>Amiya Kumar Das</t>
        </is>
      </c>
      <c r="F443" t="inlineStr">
        <is>
          <t>Medical Entomology and Zoology</t>
        </is>
      </c>
      <c r="G443" t="n">
        <v>13</v>
      </c>
      <c r="H443" t="inlineStr"/>
      <c r="I443" t="inlineStr">
        <is>
          <t>South Asia</t>
        </is>
      </c>
      <c r="J443" t="inlineStr">
        <is>
          <t>India</t>
        </is>
      </c>
      <c r="K443" t="inlineStr">
        <is>
          <t>A2:india</t>
        </is>
      </c>
      <c r="L443" t="inlineStr"/>
      <c r="M443" t="inlineStr"/>
    </row>
    <row r="444">
      <c r="A444" t="inlineStr">
        <is>
          <t>LM00382</t>
        </is>
      </c>
      <c r="B444" t="inlineStr">
        <is>
          <t>A2</t>
        </is>
      </c>
      <c r="C444" t="inlineStr">
        <is>
          <t>Delhi Master Plan (2021) Revision Monitor</t>
        </is>
      </c>
      <c r="D444" t="n">
        <v>2005</v>
      </c>
      <c r="E444" t="inlineStr">
        <is>
          <t>Gita Dewan Verma</t>
        </is>
      </c>
      <c r="F444" t="inlineStr"/>
      <c r="G444" t="n">
        <v>0</v>
      </c>
      <c r="H444" t="inlineStr"/>
      <c r="I444" t="inlineStr">
        <is>
          <t>South Asia</t>
        </is>
      </c>
      <c r="J444" t="inlineStr">
        <is>
          <t>Delhi; India</t>
        </is>
      </c>
      <c r="K444" t="inlineStr">
        <is>
          <t>A2:india</t>
        </is>
      </c>
      <c r="L444" t="inlineStr">
        <is>
          <t>Y</t>
        </is>
      </c>
      <c r="M444" t="inlineStr"/>
    </row>
    <row r="445">
      <c r="A445" t="inlineStr">
        <is>
          <t>LM00381</t>
        </is>
      </c>
      <c r="B445" t="inlineStr">
        <is>
          <t>A2</t>
        </is>
      </c>
      <c r="C445" t="inlineStr">
        <is>
          <t>Industries imbroglio and Delhi Master Plan survival</t>
        </is>
      </c>
      <c r="D445" t="n">
        <v>2004</v>
      </c>
      <c r="E445" t="inlineStr">
        <is>
          <t>Gita Dewan Verma</t>
        </is>
      </c>
      <c r="F445" t="inlineStr"/>
      <c r="G445" t="n">
        <v>0</v>
      </c>
      <c r="H445" t="inlineStr"/>
      <c r="I445" t="inlineStr">
        <is>
          <t>South Asia</t>
        </is>
      </c>
      <c r="J445" t="inlineStr">
        <is>
          <t>Delhi; India</t>
        </is>
      </c>
      <c r="K445" t="inlineStr">
        <is>
          <t>A2:india</t>
        </is>
      </c>
      <c r="L445" t="inlineStr">
        <is>
          <t>Y</t>
        </is>
      </c>
      <c r="M445" t="inlineStr"/>
    </row>
    <row r="446">
      <c r="A446" t="inlineStr">
        <is>
          <t>LM00383</t>
        </is>
      </c>
      <c r="B446" t="inlineStr">
        <is>
          <t>A2</t>
        </is>
      </c>
      <c r="C446" t="inlineStr">
        <is>
          <t>Delhi Master Plan 2021 - DEMYSTIFY</t>
        </is>
      </c>
      <c r="D446" t="n">
        <v>2002</v>
      </c>
      <c r="E446" t="inlineStr">
        <is>
          <t>Gita Dewan Verma</t>
        </is>
      </c>
      <c r="F446" t="inlineStr"/>
      <c r="G446" t="n">
        <v>0</v>
      </c>
      <c r="H446" t="inlineStr"/>
      <c r="I446" t="inlineStr">
        <is>
          <t>South Asia</t>
        </is>
      </c>
      <c r="J446" t="inlineStr">
        <is>
          <t>Delhi; India</t>
        </is>
      </c>
      <c r="K446" t="inlineStr">
        <is>
          <t>A2:india</t>
        </is>
      </c>
      <c r="L446" t="inlineStr">
        <is>
          <t>Y</t>
        </is>
      </c>
      <c r="M446" t="inlineStr"/>
    </row>
    <row r="447">
      <c r="A447" t="inlineStr">
        <is>
          <t>LM00384</t>
        </is>
      </c>
      <c r="B447" t="inlineStr">
        <is>
          <t>A2</t>
        </is>
      </c>
      <c r="C447" t="inlineStr">
        <is>
          <t>Violations of land use and building regulations: evidence from a case study in Bangalore, India</t>
        </is>
      </c>
      <c r="D447" t="n">
        <v>1996</v>
      </c>
      <c r="E447" t="inlineStr">
        <is>
          <t>Jayashree Narayana</t>
        </is>
      </c>
      <c r="F447" t="inlineStr">
        <is>
          <t>VTechWorks (Virginia Tech)</t>
        </is>
      </c>
      <c r="G447" t="n">
        <v>0</v>
      </c>
      <c r="H447" t="inlineStr"/>
      <c r="I447" t="inlineStr">
        <is>
          <t>South Asia</t>
        </is>
      </c>
      <c r="J447" t="inlineStr">
        <is>
          <t>Bangalore; India</t>
        </is>
      </c>
      <c r="K447" t="inlineStr">
        <is>
          <t>A2:india</t>
        </is>
      </c>
      <c r="L447" t="inlineStr"/>
      <c r="M447" t="inlineStr"/>
    </row>
    <row r="448">
      <c r="A448" t="inlineStr">
        <is>
          <t>LM00545</t>
        </is>
      </c>
      <c r="B448" t="inlineStr">
        <is>
          <t>A3</t>
        </is>
      </c>
      <c r="C448" t="inlineStr">
        <is>
          <t>Invisible Labor and Climate Shocks: Gendered Time Poverty in Heatwave-Affected Urban Informal Settlements in Karachi, Pakistan and Delhi, India</t>
        </is>
      </c>
      <c r="D448" t="n">
        <v>2026</v>
      </c>
      <c r="E448" t="inlineStr">
        <is>
          <t>Ijlal Ullah Khan</t>
        </is>
      </c>
      <c r="F448" t="inlineStr">
        <is>
          <t>Global Sociological Review</t>
        </is>
      </c>
      <c r="G448" t="n">
        <v>0</v>
      </c>
      <c r="H448" t="inlineStr">
        <is>
          <t>10.31703/gsr.2025(x-iv).09</t>
        </is>
      </c>
      <c r="I448" t="inlineStr">
        <is>
          <t>South Asia</t>
        </is>
      </c>
      <c r="J448" t="inlineStr">
        <is>
          <t>Delhi; India; Karachi; Pakistan; South Asia</t>
        </is>
      </c>
      <c r="K448" t="inlineStr">
        <is>
          <t>A3:india</t>
        </is>
      </c>
      <c r="L448" t="inlineStr">
        <is>
          <t>Y</t>
        </is>
      </c>
      <c r="M448" t="inlineStr"/>
    </row>
    <row r="449">
      <c r="A449" t="inlineStr">
        <is>
          <t>LM00550</t>
        </is>
      </c>
      <c r="B449" t="inlineStr">
        <is>
          <t>A3</t>
        </is>
      </c>
      <c r="C449" t="inlineStr">
        <is>
          <t>The financialisation of slum redevelopment in Mumbai, India</t>
        </is>
      </c>
      <c r="D449" t="n">
        <v>2026</v>
      </c>
      <c r="E449" t="inlineStr">
        <is>
          <t>Anitra Baliga</t>
        </is>
      </c>
      <c r="F449" t="inlineStr">
        <is>
          <t>Edward Elgar Publishing eBooks</t>
        </is>
      </c>
      <c r="G449" t="n">
        <v>0</v>
      </c>
      <c r="H449" t="inlineStr">
        <is>
          <t>10.4337/9781035328635.00035</t>
        </is>
      </c>
      <c r="I449" t="inlineStr">
        <is>
          <t>South Asia</t>
        </is>
      </c>
      <c r="J449" t="inlineStr">
        <is>
          <t>India; Mumbai</t>
        </is>
      </c>
      <c r="K449" t="inlineStr">
        <is>
          <t>A3:india; A3:recent</t>
        </is>
      </c>
      <c r="L449" t="inlineStr"/>
      <c r="M449" t="inlineStr"/>
    </row>
    <row r="450">
      <c r="A450" t="inlineStr">
        <is>
          <t>LM00552</t>
        </is>
      </c>
      <c r="B450" t="inlineStr">
        <is>
          <t>A3</t>
        </is>
      </c>
      <c r="C450" t="inlineStr">
        <is>
          <t>Urban Informality and the Planning of Indian Cities</t>
        </is>
      </c>
      <c r="D450" t="n">
        <v>2026</v>
      </c>
      <c r="E450" t="inlineStr">
        <is>
          <t>Gautam Bhan</t>
        </is>
      </c>
      <c r="F450" t="inlineStr">
        <is>
          <t>Routledge eBooks</t>
        </is>
      </c>
      <c r="G450" t="n">
        <v>0</v>
      </c>
      <c r="H450" t="inlineStr">
        <is>
          <t>10.4324/9781003630333-13</t>
        </is>
      </c>
      <c r="I450" t="inlineStr">
        <is>
          <t>South Asia</t>
        </is>
      </c>
      <c r="J450" t="inlineStr">
        <is>
          <t>India</t>
        </is>
      </c>
      <c r="K450" t="inlineStr">
        <is>
          <t>A3:india</t>
        </is>
      </c>
      <c r="L450" t="inlineStr"/>
      <c r="M450" t="inlineStr"/>
    </row>
    <row r="451">
      <c r="A451" t="inlineStr">
        <is>
          <t>LM00554</t>
        </is>
      </c>
      <c r="B451" t="inlineStr">
        <is>
          <t>A3</t>
        </is>
      </c>
      <c r="C451" t="inlineStr">
        <is>
          <t>Mapping Urban Informality and Splintering Infrastructure of Bengaluru in Simon Lamouret’s The Alcazar</t>
        </is>
      </c>
      <c r="D451" t="n">
        <v>2026</v>
      </c>
      <c r="E451" t="inlineStr">
        <is>
          <t>Ritam Sarkar; Somdatta Bhattacharya</t>
        </is>
      </c>
      <c r="F451" t="inlineStr">
        <is>
          <t>Southeast Asian Review of English</t>
        </is>
      </c>
      <c r="G451" t="n">
        <v>0</v>
      </c>
      <c r="H451" t="inlineStr">
        <is>
          <t>10.22452/sare.vol63no1.5</t>
        </is>
      </c>
      <c r="I451" t="inlineStr">
        <is>
          <t>South Asia</t>
        </is>
      </c>
      <c r="J451" t="inlineStr">
        <is>
          <t>Bengaluru; India</t>
        </is>
      </c>
      <c r="K451" t="inlineStr">
        <is>
          <t>A3:india</t>
        </is>
      </c>
      <c r="L451" t="inlineStr"/>
      <c r="M451" t="inlineStr"/>
    </row>
    <row r="452">
      <c r="A452" t="inlineStr">
        <is>
          <t>LM00578</t>
        </is>
      </c>
      <c r="B452" t="inlineStr">
        <is>
          <t>A3</t>
        </is>
      </c>
      <c r="C452" t="inlineStr">
        <is>
          <t>Pradhan Mantri Awas Yojana: A Study of Affordable Housing Policy in India</t>
        </is>
      </c>
      <c r="D452" t="n">
        <v>2026</v>
      </c>
      <c r="E452" t="inlineStr">
        <is>
          <t>Dr. Gorakh Pandharinath Rathod</t>
        </is>
      </c>
      <c r="F452" t="inlineStr">
        <is>
          <t>Zenodo (CERN European Organization for Nuclear Research)</t>
        </is>
      </c>
      <c r="G452" t="n">
        <v>0</v>
      </c>
      <c r="H452" t="inlineStr">
        <is>
          <t>10.5281/zenodo.21308500</t>
        </is>
      </c>
      <c r="I452" t="inlineStr">
        <is>
          <t>South Asia</t>
        </is>
      </c>
      <c r="J452" t="inlineStr">
        <is>
          <t>India</t>
        </is>
      </c>
      <c r="K452" t="inlineStr">
        <is>
          <t>A3:india; A3:recent</t>
        </is>
      </c>
      <c r="L452" t="inlineStr"/>
      <c r="M452" t="inlineStr"/>
    </row>
    <row r="453">
      <c r="A453" t="inlineStr">
        <is>
          <t>LM00580</t>
        </is>
      </c>
      <c r="B453" t="inlineStr">
        <is>
          <t>A3</t>
        </is>
      </c>
      <c r="C453" t="inlineStr">
        <is>
          <t>Learning from Informal Settlements through a Multidimensional Analysis of Delhi Slums</t>
        </is>
      </c>
      <c r="D453" t="n">
        <v>2026</v>
      </c>
      <c r="E453" t="inlineStr">
        <is>
          <t>Riyazul Samad Binmohammad; Wahaj Akathar Abedeen; Zia Ul Haque; Anjali Gidwani</t>
        </is>
      </c>
      <c r="F453" t="inlineStr">
        <is>
          <t>Research Square</t>
        </is>
      </c>
      <c r="G453" t="n">
        <v>0</v>
      </c>
      <c r="H453" t="inlineStr">
        <is>
          <t>10.21203/rs.3.rs-10380828/v1</t>
        </is>
      </c>
      <c r="I453" t="inlineStr">
        <is>
          <t>South Asia</t>
        </is>
      </c>
      <c r="J453" t="inlineStr">
        <is>
          <t>Delhi; India</t>
        </is>
      </c>
      <c r="K453" t="inlineStr">
        <is>
          <t>A3:india; A3:recent</t>
        </is>
      </c>
      <c r="L453" t="inlineStr">
        <is>
          <t>Y</t>
        </is>
      </c>
      <c r="M453" t="inlineStr"/>
    </row>
    <row r="454">
      <c r="A454" t="inlineStr">
        <is>
          <t>LM00512</t>
        </is>
      </c>
      <c r="B454" t="inlineStr">
        <is>
          <t>A3</t>
        </is>
      </c>
      <c r="C454" t="inlineStr">
        <is>
          <t>Informal settlements</t>
        </is>
      </c>
      <c r="D454" t="n">
        <v>2025</v>
      </c>
      <c r="E454" t="inlineStr">
        <is>
          <t>Ishita Chatterjee</t>
        </is>
      </c>
      <c r="F454" t="inlineStr">
        <is>
          <t>Routledge eBooks</t>
        </is>
      </c>
      <c r="G454" t="n">
        <v>1</v>
      </c>
      <c r="H454" t="inlineStr">
        <is>
          <t>10.4324/9781003530664-4</t>
        </is>
      </c>
      <c r="I454" t="inlineStr">
        <is>
          <t>South Asia</t>
        </is>
      </c>
      <c r="J454" t="inlineStr">
        <is>
          <t>Delhi; India; Mumbai</t>
        </is>
      </c>
      <c r="K454" t="inlineStr">
        <is>
          <t>A3:recent</t>
        </is>
      </c>
      <c r="L454" t="inlineStr">
        <is>
          <t>Y</t>
        </is>
      </c>
      <c r="M454" t="inlineStr"/>
    </row>
    <row r="455">
      <c r="A455" t="inlineStr">
        <is>
          <t>LM00515</t>
        </is>
      </c>
      <c r="B455" t="inlineStr">
        <is>
          <t>A3</t>
        </is>
      </c>
      <c r="C455" t="inlineStr">
        <is>
          <t>Mushrooming of Unauthorised Colonies in Delhi : A Case Study of Sangam Vihar</t>
        </is>
      </c>
      <c r="D455" t="n">
        <v>2025</v>
      </c>
      <c r="E455" t="inlineStr">
        <is>
          <t>Ashish Kumar; Soma Arora; Anand Prakash</t>
        </is>
      </c>
      <c r="F455" t="inlineStr">
        <is>
          <t>Nagarlok</t>
        </is>
      </c>
      <c r="G455" t="n">
        <v>1</v>
      </c>
      <c r="H455" t="inlineStr">
        <is>
          <t>10.32381/nl.2024.56.04.8</t>
        </is>
      </c>
      <c r="I455" t="inlineStr">
        <is>
          <t>South Asia</t>
        </is>
      </c>
      <c r="J455" t="inlineStr">
        <is>
          <t>Delhi; India</t>
        </is>
      </c>
      <c r="K455" t="inlineStr">
        <is>
          <t>A3:recent</t>
        </is>
      </c>
      <c r="L455" t="inlineStr">
        <is>
          <t>Y</t>
        </is>
      </c>
      <c r="M455" t="inlineStr"/>
    </row>
    <row r="456">
      <c r="A456" t="inlineStr">
        <is>
          <t>LM00541</t>
        </is>
      </c>
      <c r="B456" t="inlineStr">
        <is>
          <t>A3</t>
        </is>
      </c>
      <c r="C456" t="inlineStr">
        <is>
          <t>Unlocking housing capital: semi-legal titles &amp; informal credit in Delhi’s unauthorised colonies</t>
        </is>
      </c>
      <c r="D456" t="n">
        <v>2025</v>
      </c>
      <c r="E456" t="inlineStr">
        <is>
          <t>Divya Sharma</t>
        </is>
      </c>
      <c r="F456" t="inlineStr">
        <is>
          <t>Review of Social Economy</t>
        </is>
      </c>
      <c r="G456" t="n">
        <v>0</v>
      </c>
      <c r="H456" t="inlineStr">
        <is>
          <t>10.1080/00346764.2025.2540103</t>
        </is>
      </c>
      <c r="I456" t="inlineStr">
        <is>
          <t>South Asia</t>
        </is>
      </c>
      <c r="J456" t="inlineStr">
        <is>
          <t>Delhi; India</t>
        </is>
      </c>
      <c r="K456" t="inlineStr">
        <is>
          <t>A3:recent</t>
        </is>
      </c>
      <c r="L456" t="inlineStr">
        <is>
          <t>Y</t>
        </is>
      </c>
      <c r="M456" t="inlineStr"/>
    </row>
    <row r="457">
      <c r="A457" t="inlineStr">
        <is>
          <t>LM00555</t>
        </is>
      </c>
      <c r="B457" t="inlineStr">
        <is>
          <t>A3</t>
        </is>
      </c>
      <c r="C457" t="inlineStr">
        <is>
          <t>Urban Slum Upgrading and SDG 1 Challenges and Solutions</t>
        </is>
      </c>
      <c r="D457" t="n">
        <v>2025</v>
      </c>
      <c r="E457" t="inlineStr">
        <is>
          <t>Shengzi Zhao; Dr. Alfe M. Solina; Dr. Gopinath Chintala</t>
        </is>
      </c>
      <c r="F457" t="inlineStr">
        <is>
          <t>International Journal of Environmental Sciences</t>
        </is>
      </c>
      <c r="G457" t="n">
        <v>0</v>
      </c>
      <c r="H457" t="inlineStr">
        <is>
          <t>10.64252/2xwt8j43</t>
        </is>
      </c>
      <c r="I457" t="inlineStr">
        <is>
          <t>Multi-region</t>
        </is>
      </c>
      <c r="J457" t="inlineStr">
        <is>
          <t>Brazil; India; Indonesia; Kenya; Morocco</t>
        </is>
      </c>
      <c r="K457" t="inlineStr">
        <is>
          <t>A3:recent</t>
        </is>
      </c>
      <c r="L457" t="inlineStr"/>
      <c r="M457" t="inlineStr"/>
    </row>
    <row r="458">
      <c r="A458" t="inlineStr">
        <is>
          <t>LM00582</t>
        </is>
      </c>
      <c r="B458" t="inlineStr">
        <is>
          <t>A3</t>
        </is>
      </c>
      <c r="C458" t="inlineStr">
        <is>
          <t>The Impact of Regularisation of Unauthorised Colonies in NCT</t>
        </is>
      </c>
      <c r="D458" t="n">
        <v>2025</v>
      </c>
      <c r="E458" t="inlineStr">
        <is>
          <t>Rahul Dabra</t>
        </is>
      </c>
      <c r="F458" t="inlineStr">
        <is>
          <t>Anusandhanvallari</t>
        </is>
      </c>
      <c r="G458" t="n">
        <v>0</v>
      </c>
      <c r="H458" t="inlineStr"/>
      <c r="I458" t="inlineStr">
        <is>
          <t>South Asia</t>
        </is>
      </c>
      <c r="J458" t="inlineStr">
        <is>
          <t>Delhi; India</t>
        </is>
      </c>
      <c r="K458" t="inlineStr">
        <is>
          <t>A3:india; A3:recent</t>
        </is>
      </c>
      <c r="L458" t="inlineStr">
        <is>
          <t>Y</t>
        </is>
      </c>
      <c r="M458" t="inlineStr"/>
    </row>
    <row r="459">
      <c r="A459" t="inlineStr">
        <is>
          <t>LM00574</t>
        </is>
      </c>
      <c r="B459" t="inlineStr">
        <is>
          <t>A3</t>
        </is>
      </c>
      <c r="C459" t="inlineStr">
        <is>
          <t>Unlocking Housing Capital: Semi-Legal Titles &amp; Informal Credit in Delhi's Unauthorised Colonies</t>
        </is>
      </c>
      <c r="D459" t="n">
        <v>2024</v>
      </c>
      <c r="E459" t="inlineStr">
        <is>
          <t>Divya Sharma</t>
        </is>
      </c>
      <c r="F459" t="inlineStr">
        <is>
          <t>SSRN Electronic Journal</t>
        </is>
      </c>
      <c r="G459" t="n">
        <v>0</v>
      </c>
      <c r="H459" t="inlineStr">
        <is>
          <t>10.2139/ssrn.5024260</t>
        </is>
      </c>
      <c r="I459" t="inlineStr">
        <is>
          <t>South Asia</t>
        </is>
      </c>
      <c r="J459" t="inlineStr">
        <is>
          <t>Delhi; India</t>
        </is>
      </c>
      <c r="K459" t="inlineStr">
        <is>
          <t>A3:recent</t>
        </is>
      </c>
      <c r="L459" t="inlineStr">
        <is>
          <t>Y</t>
        </is>
      </c>
      <c r="M459" t="inlineStr"/>
    </row>
    <row r="460">
      <c r="A460" t="inlineStr">
        <is>
          <t>LM00454</t>
        </is>
      </c>
      <c r="B460" t="inlineStr">
        <is>
          <t>A3</t>
        </is>
      </c>
      <c r="C460" t="inlineStr">
        <is>
          <t>'Mafias' in the waterscape : Urban informality and everyday public authority in Bangalore</t>
        </is>
      </c>
      <c r="D460" t="n">
        <v>2023</v>
      </c>
      <c r="E460" t="inlineStr">
        <is>
          <t>Malini Ranganathan</t>
        </is>
      </c>
      <c r="F460" t="inlineStr">
        <is>
          <t>Digital Library Of The Commons Repository (Indiana University)</t>
        </is>
      </c>
      <c r="G460" t="n">
        <v>95</v>
      </c>
      <c r="H460" t="inlineStr">
        <is>
          <t>10.57912/23854749</t>
        </is>
      </c>
      <c r="I460" t="inlineStr">
        <is>
          <t>South Asia</t>
        </is>
      </c>
      <c r="J460" t="inlineStr">
        <is>
          <t>Bangalore; India</t>
        </is>
      </c>
      <c r="K460" t="inlineStr">
        <is>
          <t>A3:india; A7:india</t>
        </is>
      </c>
      <c r="L460" t="inlineStr"/>
      <c r="M460" t="inlineStr"/>
    </row>
    <row r="461">
      <c r="A461" t="inlineStr">
        <is>
          <t>LM00488</t>
        </is>
      </c>
      <c r="B461" t="inlineStr">
        <is>
          <t>A3</t>
        </is>
      </c>
      <c r="C461" t="inlineStr">
        <is>
          <t>Urban Informality and Gender: A Feminist Inquiry into the Informal Labor Dynamics of Women in a Delhi Resettlement Colony</t>
        </is>
      </c>
      <c r="D461" t="n">
        <v>2023</v>
      </c>
      <c r="E461" t="inlineStr">
        <is>
          <t>Archana Prasad</t>
        </is>
      </c>
      <c r="F461" t="inlineStr">
        <is>
          <t>Vantage Journal of Thematic Analysis</t>
        </is>
      </c>
      <c r="G461" t="n">
        <v>5</v>
      </c>
      <c r="H461" t="inlineStr">
        <is>
          <t>10.52253/vjta.2023.v04i02.06</t>
        </is>
      </c>
      <c r="I461" t="inlineStr">
        <is>
          <t>South Asia</t>
        </is>
      </c>
      <c r="J461" t="inlineStr">
        <is>
          <t>Delhi; India</t>
        </is>
      </c>
      <c r="K461" t="inlineStr">
        <is>
          <t>A3:india; A3:recent</t>
        </is>
      </c>
      <c r="L461" t="inlineStr">
        <is>
          <t>Y</t>
        </is>
      </c>
      <c r="M461" t="inlineStr"/>
    </row>
    <row r="462">
      <c r="A462" t="inlineStr">
        <is>
          <t>LM00507</t>
        </is>
      </c>
      <c r="B462" t="inlineStr">
        <is>
          <t>A3</t>
        </is>
      </c>
      <c r="C462" t="inlineStr">
        <is>
          <t>Sustainable Approach for Slum Redevelopment in Ludhiana</t>
        </is>
      </c>
      <c r="D462" t="n">
        <v>2023</v>
      </c>
      <c r="E462" t="inlineStr">
        <is>
          <t>Harshpreet Kaur; Mona Sood</t>
        </is>
      </c>
      <c r="F462" t="inlineStr">
        <is>
          <t>IOP Conference Series Earth and Environmental Science</t>
        </is>
      </c>
      <c r="G462" t="n">
        <v>1</v>
      </c>
      <c r="H462" t="inlineStr">
        <is>
          <t>10.1088/1755-1315/1110/1/012088</t>
        </is>
      </c>
      <c r="I462" t="inlineStr">
        <is>
          <t>Multi-region</t>
        </is>
      </c>
      <c r="J462" t="inlineStr">
        <is>
          <t>India; Ludhiana; Manchester; Punjab</t>
        </is>
      </c>
      <c r="K462" t="inlineStr">
        <is>
          <t>A3:recent</t>
        </is>
      </c>
      <c r="L462" t="inlineStr"/>
      <c r="M462" t="inlineStr"/>
    </row>
    <row r="463">
      <c r="A463" t="inlineStr">
        <is>
          <t>LM00511</t>
        </is>
      </c>
      <c r="B463" t="inlineStr">
        <is>
          <t>A3</t>
        </is>
      </c>
      <c r="C463" t="inlineStr">
        <is>
          <t>Micropolitics of Urban Informality and Street Vendors in Kolkata</t>
        </is>
      </c>
      <c r="D463" t="n">
        <v>2023</v>
      </c>
      <c r="E463" t="inlineStr">
        <is>
          <t>Tathagata Chatterji; Archit Sinha; Atanu Chatterjee; Anjita Paul</t>
        </is>
      </c>
      <c r="F463" t="inlineStr">
        <is>
          <t>Socio-Legal Review</t>
        </is>
      </c>
      <c r="G463" t="n">
        <v>1</v>
      </c>
      <c r="H463" t="inlineStr">
        <is>
          <t>10.55496/opqg6517</t>
        </is>
      </c>
      <c r="I463" t="inlineStr">
        <is>
          <t>South Asia</t>
        </is>
      </c>
      <c r="J463" t="inlineStr">
        <is>
          <t>India; Kolkata</t>
        </is>
      </c>
      <c r="K463" t="inlineStr">
        <is>
          <t>A3:india</t>
        </is>
      </c>
      <c r="L463" t="inlineStr"/>
      <c r="M463" t="inlineStr"/>
    </row>
    <row r="464">
      <c r="A464" t="inlineStr">
        <is>
          <t>LM00539</t>
        </is>
      </c>
      <c r="B464" t="inlineStr">
        <is>
          <t>A3</t>
        </is>
      </c>
      <c r="C464" t="inlineStr">
        <is>
          <t>Settling with the Settlement- Stories of Assembling Infrastructure in Delhi’s Resettlement Colonies</t>
        </is>
      </c>
      <c r="D464" t="n">
        <v>2023</v>
      </c>
      <c r="E464" t="inlineStr">
        <is>
          <t>Nooreen Fatima</t>
        </is>
      </c>
      <c r="F464" t="inlineStr">
        <is>
          <t>Urban Matters</t>
        </is>
      </c>
      <c r="G464" t="n">
        <v>0</v>
      </c>
      <c r="H464" t="inlineStr">
        <is>
          <t>10.24834/urbanmatters.2023.11.3</t>
        </is>
      </c>
      <c r="I464" t="inlineStr">
        <is>
          <t>South Asia</t>
        </is>
      </c>
      <c r="J464" t="inlineStr">
        <is>
          <t>Delhi; India</t>
        </is>
      </c>
      <c r="K464" t="inlineStr">
        <is>
          <t>A3:recent</t>
        </is>
      </c>
      <c r="L464" t="inlineStr">
        <is>
          <t>Y</t>
        </is>
      </c>
      <c r="M464" t="inlineStr"/>
    </row>
    <row r="465">
      <c r="A465" t="inlineStr">
        <is>
          <t>LM00583</t>
        </is>
      </c>
      <c r="B465" t="inlineStr">
        <is>
          <t>A3</t>
        </is>
      </c>
      <c r="C465" t="inlineStr">
        <is>
          <t>Urban Informality and Gender: A Feminist Inquiry into the Informal Labour Dynamics of Women in a Delhi Resettlement Colony</t>
        </is>
      </c>
      <c r="D465" t="n">
        <v>2023</v>
      </c>
      <c r="E465" t="inlineStr">
        <is>
          <t>Archana Prasad</t>
        </is>
      </c>
      <c r="F465" t="inlineStr">
        <is>
          <t>Vantage Journal of Thematic Analysis</t>
        </is>
      </c>
      <c r="G465" t="n">
        <v>0</v>
      </c>
      <c r="H465" t="inlineStr"/>
      <c r="I465" t="inlineStr">
        <is>
          <t>South Asia</t>
        </is>
      </c>
      <c r="J465" t="inlineStr">
        <is>
          <t>Delhi; India</t>
        </is>
      </c>
      <c r="K465" t="inlineStr">
        <is>
          <t>A3:india; A3:recent</t>
        </is>
      </c>
      <c r="L465" t="inlineStr">
        <is>
          <t>Y</t>
        </is>
      </c>
      <c r="M465" t="inlineStr"/>
    </row>
    <row r="466">
      <c r="A466" t="inlineStr">
        <is>
          <t>LM00461</t>
        </is>
      </c>
      <c r="B466" t="inlineStr">
        <is>
          <t>A3</t>
        </is>
      </c>
      <c r="C466" t="inlineStr">
        <is>
          <t>Strategic Slum Upgrading and Redevelopment Action Plan for Jammu City</t>
        </is>
      </c>
      <c r="D466" t="n">
        <v>2022</v>
      </c>
      <c r="E466" t="inlineStr">
        <is>
          <t>Majid Farooq; Fayma Mushtaq; Gowhar Meraj; Suraj Kumar Singh; Shruti Kanga; Ankita Kumar Gupta; Pankaj Kumar; Deepak Singh; Ram Avtar</t>
        </is>
      </c>
      <c r="F466" t="inlineStr">
        <is>
          <t>Resources</t>
        </is>
      </c>
      <c r="G466" t="n">
        <v>51</v>
      </c>
      <c r="H466" t="inlineStr">
        <is>
          <t>10.3390/resources11120120</t>
        </is>
      </c>
      <c r="I466" t="inlineStr">
        <is>
          <t>South Asia</t>
        </is>
      </c>
      <c r="J466" t="inlineStr">
        <is>
          <t>India</t>
        </is>
      </c>
      <c r="K466" t="inlineStr">
        <is>
          <t>A3:recent</t>
        </is>
      </c>
      <c r="L466" t="inlineStr"/>
      <c r="M466" t="inlineStr"/>
    </row>
    <row r="467">
      <c r="A467" t="inlineStr">
        <is>
          <t>LM00474</t>
        </is>
      </c>
      <c r="B467" t="inlineStr">
        <is>
          <t>A3</t>
        </is>
      </c>
      <c r="C467" t="inlineStr">
        <is>
          <t>Dispossession without displacement: Producing property through slum redevelopment in Bengaluru, India</t>
        </is>
      </c>
      <c r="D467" t="n">
        <v>2022</v>
      </c>
      <c r="E467" t="inlineStr">
        <is>
          <t>Carol Upadhya; Deeksha M Rao</t>
        </is>
      </c>
      <c r="F467" t="inlineStr">
        <is>
          <t>Environment and Planning A Economy and Space</t>
        </is>
      </c>
      <c r="G467" t="n">
        <v>19</v>
      </c>
      <c r="H467" t="inlineStr">
        <is>
          <t>10.1177/0308518x221073988</t>
        </is>
      </c>
      <c r="I467" t="inlineStr">
        <is>
          <t>South Asia</t>
        </is>
      </c>
      <c r="J467" t="inlineStr">
        <is>
          <t>Bengaluru; India</t>
        </is>
      </c>
      <c r="K467" t="inlineStr">
        <is>
          <t>A3:india; A3:recent</t>
        </is>
      </c>
      <c r="L467" t="inlineStr"/>
      <c r="M467" t="inlineStr"/>
    </row>
    <row r="468">
      <c r="A468" t="inlineStr">
        <is>
          <t>LM00573</t>
        </is>
      </c>
      <c r="B468" t="inlineStr">
        <is>
          <t>A3</t>
        </is>
      </c>
      <c r="C468" t="inlineStr">
        <is>
          <t>IMPACT OF URBAN INFORMALITY IN INDIAN STREET MARKETS: AN ETHNOGRAPHIC ANALYSIS OF VENDORS FROM JANPATH MARKET, NEW DELHI</t>
        </is>
      </c>
      <c r="D468" t="n">
        <v>2022</v>
      </c>
      <c r="E468" t="inlineStr">
        <is>
          <t>Vanshika Mittal; Mitali Arora; Wynnona Fernandes; Deepanshu Mohan; Deepanshu Mohan; Shagun Nayar</t>
        </is>
      </c>
      <c r="F468" t="inlineStr">
        <is>
          <t>Zenodo (CERN European Organization for Nuclear Research)</t>
        </is>
      </c>
      <c r="G468" t="n">
        <v>0</v>
      </c>
      <c r="H468" t="inlineStr">
        <is>
          <t>10.5281/zenodo.6879772</t>
        </is>
      </c>
      <c r="I468" t="inlineStr">
        <is>
          <t>South Asia</t>
        </is>
      </c>
      <c r="J468" t="inlineStr">
        <is>
          <t>Delhi; India</t>
        </is>
      </c>
      <c r="K468" t="inlineStr">
        <is>
          <t>A3:india</t>
        </is>
      </c>
      <c r="L468" t="inlineStr">
        <is>
          <t>Y</t>
        </is>
      </c>
      <c r="M468" t="inlineStr"/>
    </row>
    <row r="469">
      <c r="A469" t="inlineStr">
        <is>
          <t>LM00466</t>
        </is>
      </c>
      <c r="B469" t="inlineStr">
        <is>
          <t>A3</t>
        </is>
      </c>
      <c r="C469" t="inlineStr">
        <is>
          <t>Association between architectural parameters and burden of tuberculosis in three resettlement colonies of M-East Ward, Mumbai, India</t>
        </is>
      </c>
      <c r="D469" t="n">
        <v>2020</v>
      </c>
      <c r="E469" t="inlineStr">
        <is>
          <t>Peehu Pardeshi; Balaram Jadhav; Ravikant Singh; Namrata Kapoor; Ronita Bardhan; Arnab Jana; Siddarth David; Nobhojit Roy</t>
        </is>
      </c>
      <c r="F469" t="inlineStr">
        <is>
          <t>Cities &amp; Health</t>
        </is>
      </c>
      <c r="G469" t="n">
        <v>36</v>
      </c>
      <c r="H469" t="inlineStr">
        <is>
          <t>10.1080/23748834.2020.1731919</t>
        </is>
      </c>
      <c r="I469" t="inlineStr">
        <is>
          <t>South Asia</t>
        </is>
      </c>
      <c r="J469" t="inlineStr">
        <is>
          <t>India; Mumbai</t>
        </is>
      </c>
      <c r="K469" t="inlineStr">
        <is>
          <t>A3:india</t>
        </is>
      </c>
      <c r="L469" t="inlineStr"/>
      <c r="M469" t="inlineStr"/>
    </row>
    <row r="470">
      <c r="A470" t="inlineStr">
        <is>
          <t>LM00496</t>
        </is>
      </c>
      <c r="B470" t="inlineStr">
        <is>
          <t>A3</t>
        </is>
      </c>
      <c r="C470" t="inlineStr">
        <is>
          <t>Food networks and urban informality in Mumbai, India</t>
        </is>
      </c>
      <c r="D470" t="n">
        <v>2020</v>
      </c>
      <c r="E470" t="inlineStr">
        <is>
          <t>Zeenat Kotval-K</t>
        </is>
      </c>
      <c r="F470" t="inlineStr">
        <is>
          <t>British Food Journal</t>
        </is>
      </c>
      <c r="G470" t="n">
        <v>3</v>
      </c>
      <c r="H470" t="inlineStr">
        <is>
          <t>10.1108/bfj-02-2020-0119</t>
        </is>
      </c>
      <c r="I470" t="inlineStr">
        <is>
          <t>South Asia</t>
        </is>
      </c>
      <c r="J470" t="inlineStr">
        <is>
          <t>India; Mumbai</t>
        </is>
      </c>
      <c r="K470" t="inlineStr">
        <is>
          <t>A3:india</t>
        </is>
      </c>
      <c r="L470" t="inlineStr"/>
      <c r="M470" t="inlineStr"/>
    </row>
    <row r="471">
      <c r="A471" t="inlineStr">
        <is>
          <t>LM00497</t>
        </is>
      </c>
      <c r="B471" t="inlineStr">
        <is>
          <t>A3</t>
        </is>
      </c>
      <c r="C471" t="inlineStr">
        <is>
          <t>Slum Redevelopment in Mumbai as a PPP</t>
        </is>
      </c>
      <c r="D471" t="n">
        <v>2020</v>
      </c>
      <c r="E471" t="inlineStr">
        <is>
          <t>Amita Bhide</t>
        </is>
      </c>
      <c r="F471" t="inlineStr">
        <is>
          <t>Routledge eBooks</t>
        </is>
      </c>
      <c r="G471" t="n">
        <v>3</v>
      </c>
      <c r="H471" t="inlineStr">
        <is>
          <t>10.4324/9780429280450-4</t>
        </is>
      </c>
      <c r="I471" t="inlineStr">
        <is>
          <t>South Asia</t>
        </is>
      </c>
      <c r="J471" t="inlineStr">
        <is>
          <t>India; Mumbai</t>
        </is>
      </c>
      <c r="K471" t="inlineStr">
        <is>
          <t>A3:india</t>
        </is>
      </c>
      <c r="L471" t="inlineStr"/>
      <c r="M471" t="inlineStr"/>
    </row>
    <row r="472">
      <c r="A472" t="inlineStr">
        <is>
          <t>LM00504</t>
        </is>
      </c>
      <c r="B472" t="inlineStr">
        <is>
          <t>A3</t>
        </is>
      </c>
      <c r="C472" t="inlineStr">
        <is>
          <t>Urban Informality, Gender and Exclusion in India</t>
        </is>
      </c>
      <c r="D472" t="n">
        <v>2020</v>
      </c>
      <c r="E472" t="inlineStr">
        <is>
          <t>Akriti Bhatia; Divya Upadhyaya Joshi</t>
        </is>
      </c>
      <c r="F472" t="inlineStr">
        <is>
          <t>Sustainable development goals series</t>
        </is>
      </c>
      <c r="G472" t="n">
        <v>1</v>
      </c>
      <c r="H472" t="inlineStr">
        <is>
          <t>10.1007/978-3-030-36494-6_8</t>
        </is>
      </c>
      <c r="I472" t="inlineStr">
        <is>
          <t>South Asia</t>
        </is>
      </c>
      <c r="J472" t="inlineStr">
        <is>
          <t>India</t>
        </is>
      </c>
      <c r="K472" t="inlineStr">
        <is>
          <t>A3:india</t>
        </is>
      </c>
      <c r="L472" t="inlineStr"/>
      <c r="M472" t="inlineStr"/>
    </row>
    <row r="473">
      <c r="A473" t="inlineStr">
        <is>
          <t>LM00505</t>
        </is>
      </c>
      <c r="B473" t="inlineStr">
        <is>
          <t>A3</t>
        </is>
      </c>
      <c r="C473" t="inlineStr">
        <is>
          <t>Slum Redevelopment as a ‘Real-Estate Frontier’: Insights from Delhi, India</t>
        </is>
      </c>
      <c r="D473" t="n">
        <v>2020</v>
      </c>
      <c r="E473" t="inlineStr">
        <is>
          <t>Naomi Hazarika</t>
        </is>
      </c>
      <c r="F473" t="inlineStr">
        <is>
          <t>Regions Magazine</t>
        </is>
      </c>
      <c r="G473" t="n">
        <v>1</v>
      </c>
      <c r="H473" t="inlineStr">
        <is>
          <t>10.1080/13673882.2020.00001078</t>
        </is>
      </c>
      <c r="I473" t="inlineStr">
        <is>
          <t>South Asia</t>
        </is>
      </c>
      <c r="J473" t="inlineStr">
        <is>
          <t>Delhi; India; New Delhi</t>
        </is>
      </c>
      <c r="K473" t="inlineStr">
        <is>
          <t>A3:india</t>
        </is>
      </c>
      <c r="L473" t="inlineStr">
        <is>
          <t>Y</t>
        </is>
      </c>
      <c r="M473" t="inlineStr"/>
    </row>
    <row r="474">
      <c r="A474" t="inlineStr">
        <is>
          <t>LM00567</t>
        </is>
      </c>
      <c r="B474" t="inlineStr">
        <is>
          <t>A3</t>
        </is>
      </c>
      <c r="C474" t="inlineStr">
        <is>
          <t>Suburban Slum Redevelopment in Mumbai, India</t>
        </is>
      </c>
      <c r="D474" t="n">
        <v>2020</v>
      </c>
      <c r="E474" t="inlineStr">
        <is>
          <t>Madhura Kharche</t>
        </is>
      </c>
      <c r="F474" t="inlineStr">
        <is>
          <t>Cornell Peter and Stephanie Nolan School of Hotel Administration (Cornell University)</t>
        </is>
      </c>
      <c r="G474" t="n">
        <v>0</v>
      </c>
      <c r="H474" t="inlineStr"/>
      <c r="I474" t="inlineStr">
        <is>
          <t>South Asia</t>
        </is>
      </c>
      <c r="J474" t="inlineStr">
        <is>
          <t>India; Maharashtra; Mumbai</t>
        </is>
      </c>
      <c r="K474" t="inlineStr">
        <is>
          <t>A3:india</t>
        </is>
      </c>
      <c r="L474" t="inlineStr"/>
      <c r="M474" t="inlineStr"/>
    </row>
    <row r="475">
      <c r="A475" t="inlineStr">
        <is>
          <t>LM00471</t>
        </is>
      </c>
      <c r="B475" t="inlineStr">
        <is>
          <t>A3</t>
        </is>
      </c>
      <c r="C475" t="inlineStr">
        <is>
          <t>Slum-free city planning versus durable slums. Insights from Delhi, India</t>
        </is>
      </c>
      <c r="D475" t="n">
        <v>2019</v>
      </c>
      <c r="E475" t="inlineStr">
        <is>
          <t>Véronique Dupont; M.M. Shankare Gowda</t>
        </is>
      </c>
      <c r="F475" t="inlineStr">
        <is>
          <t>International Journal of Urban Sustainable Development</t>
        </is>
      </c>
      <c r="G475" t="n">
        <v>31</v>
      </c>
      <c r="H475" t="inlineStr">
        <is>
          <t>10.1080/19463138.2019.1666850</t>
        </is>
      </c>
      <c r="I475" t="inlineStr">
        <is>
          <t>South Asia</t>
        </is>
      </c>
      <c r="J475" t="inlineStr">
        <is>
          <t>Delhi; India</t>
        </is>
      </c>
      <c r="K475" t="inlineStr">
        <is>
          <t>A3:india</t>
        </is>
      </c>
      <c r="L475" t="inlineStr">
        <is>
          <t>Y</t>
        </is>
      </c>
      <c r="M475" t="inlineStr"/>
    </row>
    <row r="476">
      <c r="A476" t="inlineStr">
        <is>
          <t>LM00566</t>
        </is>
      </c>
      <c r="B476" t="inlineStr">
        <is>
          <t>A3</t>
        </is>
      </c>
      <c r="C476" t="inlineStr">
        <is>
          <t>Pockets of Informal settlements: Hyderabad India</t>
        </is>
      </c>
      <c r="D476" t="n">
        <v>2019</v>
      </c>
      <c r="E476" t="inlineStr">
        <is>
          <t>Dilshaad Bundhoo; Kenneth D. Lynch</t>
        </is>
      </c>
      <c r="F476" t="inlineStr">
        <is>
          <t>Research Repository (University of Gloucestershire)</t>
        </is>
      </c>
      <c r="G476" t="n">
        <v>0</v>
      </c>
      <c r="H476" t="inlineStr"/>
      <c r="I476" t="inlineStr">
        <is>
          <t>South Asia</t>
        </is>
      </c>
      <c r="J476" t="inlineStr">
        <is>
          <t>Hyderabad; India</t>
        </is>
      </c>
      <c r="K476" t="inlineStr">
        <is>
          <t>A3:india</t>
        </is>
      </c>
      <c r="L476" t="inlineStr"/>
      <c r="M476" t="inlineStr"/>
    </row>
    <row r="477">
      <c r="A477" t="inlineStr">
        <is>
          <t>LM00570</t>
        </is>
      </c>
      <c r="B477" t="inlineStr">
        <is>
          <t>A3</t>
        </is>
      </c>
      <c r="C477" t="inlineStr">
        <is>
          <t>Informal Settlements: A Study of Displaced Living in a Kolkata Slum</t>
        </is>
      </c>
      <c r="D477" t="n">
        <v>2019</v>
      </c>
      <c r="E477" t="inlineStr">
        <is>
          <t>Kahini Palit</t>
        </is>
      </c>
      <c r="F477" t="inlineStr"/>
      <c r="G477" t="n">
        <v>0</v>
      </c>
      <c r="H477" t="inlineStr"/>
      <c r="I477" t="inlineStr">
        <is>
          <t>South Asia</t>
        </is>
      </c>
      <c r="J477" t="inlineStr">
        <is>
          <t>Kolkata</t>
        </is>
      </c>
      <c r="K477" t="inlineStr">
        <is>
          <t>A3:india</t>
        </is>
      </c>
      <c r="L477" t="inlineStr"/>
      <c r="M477" t="inlineStr"/>
    </row>
    <row r="478">
      <c r="A478" t="inlineStr">
        <is>
          <t>LM00470</t>
        </is>
      </c>
      <c r="B478" t="inlineStr">
        <is>
          <t>A3</t>
        </is>
      </c>
      <c r="C478" t="inlineStr">
        <is>
          <t>Private Sector in Affordable Housing? Case of Slum Rehabilitation Scheme in Ahmedabad, India</t>
        </is>
      </c>
      <c r="D478" t="n">
        <v>2018</v>
      </c>
      <c r="E478" t="inlineStr">
        <is>
          <t>Darshini Mahadevia; Neha Bhatia; Bijal Bhatt</t>
        </is>
      </c>
      <c r="F478" t="inlineStr">
        <is>
          <t>Environment and Urbanization Asia</t>
        </is>
      </c>
      <c r="G478" t="n">
        <v>32</v>
      </c>
      <c r="H478" t="inlineStr">
        <is>
          <t>10.1177/0975425317748449</t>
        </is>
      </c>
      <c r="I478" t="inlineStr">
        <is>
          <t>South Asia</t>
        </is>
      </c>
      <c r="J478" t="inlineStr">
        <is>
          <t>Ahmedabad; India</t>
        </is>
      </c>
      <c r="K478" t="inlineStr">
        <is>
          <t>A3:india</t>
        </is>
      </c>
      <c r="L478" t="inlineStr"/>
      <c r="M478" t="inlineStr"/>
    </row>
    <row r="479">
      <c r="A479" t="inlineStr">
        <is>
          <t>LM00477</t>
        </is>
      </c>
      <c r="B479" t="inlineStr">
        <is>
          <t>A3</t>
        </is>
      </c>
      <c r="C479" t="inlineStr">
        <is>
          <t>Urban Informality and Planning: Challenges to Mainstreaming Resilience in Indian Cities</t>
        </is>
      </c>
      <c r="D479" t="n">
        <v>2018</v>
      </c>
      <c r="E479" t="inlineStr">
        <is>
          <t>Minal Pathak; Darshini Mahadevia</t>
        </is>
      </c>
      <c r="F479" t="inlineStr">
        <is>
          <t>Lecture notes in energy</t>
        </is>
      </c>
      <c r="G479" t="n">
        <v>17</v>
      </c>
      <c r="H479" t="inlineStr">
        <is>
          <t>10.1007/978-3-319-75798-8_3</t>
        </is>
      </c>
      <c r="I479" t="inlineStr">
        <is>
          <t>South Asia</t>
        </is>
      </c>
      <c r="J479" t="inlineStr">
        <is>
          <t>India</t>
        </is>
      </c>
      <c r="K479" t="inlineStr">
        <is>
          <t>A3:india</t>
        </is>
      </c>
      <c r="L479" t="inlineStr"/>
      <c r="M479" t="inlineStr"/>
    </row>
    <row r="480">
      <c r="A480" t="inlineStr">
        <is>
          <t>LM00494</t>
        </is>
      </c>
      <c r="B480" t="inlineStr">
        <is>
          <t>A3</t>
        </is>
      </c>
      <c r="C480" t="inlineStr">
        <is>
          <t>‘Water mafia’ politics and unruly informality in Delhi’s unauthorised colonies</t>
        </is>
      </c>
      <c r="D480" t="n">
        <v>2018</v>
      </c>
      <c r="E480" t="inlineStr">
        <is>
          <t>Matt Birkinshaw</t>
        </is>
      </c>
      <c r="F480" t="inlineStr">
        <is>
          <t>Routledge eBooks</t>
        </is>
      </c>
      <c r="G480" t="n">
        <v>3</v>
      </c>
      <c r="H480" t="inlineStr">
        <is>
          <t>10.4324/9781315110356-12</t>
        </is>
      </c>
      <c r="I480" t="inlineStr">
        <is>
          <t>South Asia</t>
        </is>
      </c>
      <c r="J480" t="inlineStr">
        <is>
          <t>Delhi; India; South Asia</t>
        </is>
      </c>
      <c r="K480" t="inlineStr">
        <is>
          <t>A3:india</t>
        </is>
      </c>
      <c r="L480" t="inlineStr">
        <is>
          <t>Y</t>
        </is>
      </c>
      <c r="M480" t="inlineStr"/>
    </row>
    <row r="481">
      <c r="A481" t="inlineStr">
        <is>
          <t>LM00521</t>
        </is>
      </c>
      <c r="B481" t="inlineStr">
        <is>
          <t>A3</t>
        </is>
      </c>
      <c r="C481" t="inlineStr">
        <is>
          <t>Shifts in Slum Upgrading Policy in India with Special Reference to Calcutta</t>
        </is>
      </c>
      <c r="D481" t="n">
        <v>2018</v>
      </c>
      <c r="E481" t="inlineStr">
        <is>
          <t>Ashok Κ. Dutt; Animesh Halder; Chandreyee Mittra</t>
        </is>
      </c>
      <c r="F481" t="inlineStr">
        <is>
          <t>Routledge eBooks</t>
        </is>
      </c>
      <c r="G481" t="n">
        <v>0</v>
      </c>
      <c r="H481" t="inlineStr">
        <is>
          <t>10.4324/9780429450327-7</t>
        </is>
      </c>
      <c r="I481" t="inlineStr">
        <is>
          <t>Multi-region</t>
        </is>
      </c>
      <c r="J481" t="inlineStr">
        <is>
          <t>Calcutta; India; United Kingdom</t>
        </is>
      </c>
      <c r="K481" t="inlineStr">
        <is>
          <t>A3:india</t>
        </is>
      </c>
      <c r="L481" t="inlineStr"/>
      <c r="M481" t="inlineStr"/>
    </row>
    <row r="482">
      <c r="A482" t="inlineStr">
        <is>
          <t>LM00520</t>
        </is>
      </c>
      <c r="B482" t="inlineStr">
        <is>
          <t>A3</t>
        </is>
      </c>
      <c r="C482" t="inlineStr">
        <is>
          <t>Enabling Slum Redevelopment in Mumbai</t>
        </is>
      </c>
      <c r="D482" t="n">
        <v>2017</v>
      </c>
      <c r="E482" t="inlineStr">
        <is>
          <t>Vinit Mukhija</t>
        </is>
      </c>
      <c r="F482" t="inlineStr">
        <is>
          <t>Routledge eBooks</t>
        </is>
      </c>
      <c r="G482" t="n">
        <v>0</v>
      </c>
      <c r="H482" t="inlineStr">
        <is>
          <t>10.4324/9781315242569-16</t>
        </is>
      </c>
      <c r="I482" t="inlineStr">
        <is>
          <t>South Asia</t>
        </is>
      </c>
      <c r="J482" t="inlineStr">
        <is>
          <t>Mumbai</t>
        </is>
      </c>
      <c r="K482" t="inlineStr">
        <is>
          <t>A3:india</t>
        </is>
      </c>
      <c r="L482" t="inlineStr"/>
      <c r="M482" t="inlineStr"/>
    </row>
    <row r="483">
      <c r="A483" t="inlineStr">
        <is>
          <t>LM00492</t>
        </is>
      </c>
      <c r="B483" t="inlineStr">
        <is>
          <t>A3</t>
        </is>
      </c>
      <c r="C483" t="inlineStr">
        <is>
          <t>Fragile Entrepreneurialism: The Mumbai Airport Slum Redevelopment Project</t>
        </is>
      </c>
      <c r="D483" t="n">
        <v>2016</v>
      </c>
      <c r="E483" t="inlineStr">
        <is>
          <t>Xuefei Ren</t>
        </is>
      </c>
      <c r="F483" t="inlineStr">
        <is>
          <t>Springer eBooks</t>
        </is>
      </c>
      <c r="G483" t="n">
        <v>4</v>
      </c>
      <c r="H483" t="inlineStr">
        <is>
          <t>10.1007/978-981-10-2236-4_8</t>
        </is>
      </c>
      <c r="I483" t="inlineStr">
        <is>
          <t>South Asia</t>
        </is>
      </c>
      <c r="J483" t="inlineStr">
        <is>
          <t>Mumbai</t>
        </is>
      </c>
      <c r="K483" t="inlineStr">
        <is>
          <t>A3:india</t>
        </is>
      </c>
      <c r="L483" t="inlineStr"/>
      <c r="M483" t="inlineStr"/>
    </row>
    <row r="484">
      <c r="A484" t="inlineStr">
        <is>
          <t>LM00561</t>
        </is>
      </c>
      <c r="B484" t="inlineStr">
        <is>
          <t>A3</t>
        </is>
      </c>
      <c r="C484" t="inlineStr">
        <is>
          <t>Informal Settlements in India | Slums of Chennai (Tamil Nadu) and Mumbai (Maharashtra)</t>
        </is>
      </c>
      <c r="D484" t="n">
        <v>2016</v>
      </c>
      <c r="E484" t="inlineStr">
        <is>
          <t>Salomé Houllier; Tobias Stefan Baitsch</t>
        </is>
      </c>
      <c r="F484" t="inlineStr">
        <is>
          <t>Infoscience (Ecole Polytechnique Fédérale de Lausanne)</t>
        </is>
      </c>
      <c r="G484" t="n">
        <v>0</v>
      </c>
      <c r="H484" t="inlineStr"/>
      <c r="I484" t="inlineStr">
        <is>
          <t>South Asia</t>
        </is>
      </c>
      <c r="J484" t="inlineStr">
        <is>
          <t>Chennai; India; Maharashtra; Mumbai; Tamil Nadu</t>
        </is>
      </c>
      <c r="K484" t="inlineStr">
        <is>
          <t>A3:india</t>
        </is>
      </c>
      <c r="L484" t="inlineStr"/>
      <c r="M484" t="inlineStr"/>
    </row>
    <row r="485">
      <c r="A485" t="inlineStr">
        <is>
          <t>LM00434</t>
        </is>
      </c>
      <c r="B485" t="inlineStr">
        <is>
          <t>A3</t>
        </is>
      </c>
      <c r="C485" t="inlineStr">
        <is>
          <t>Rule By Aesthetics</t>
        </is>
      </c>
      <c r="D485" t="n">
        <v>2015</v>
      </c>
      <c r="E485" t="inlineStr">
        <is>
          <t>D. Asher Ghertner</t>
        </is>
      </c>
      <c r="F485" t="inlineStr">
        <is>
          <t>Oxford University Press eBooks</t>
        </is>
      </c>
      <c r="G485" t="n">
        <v>593</v>
      </c>
      <c r="H485" t="inlineStr">
        <is>
          <t>10.1093/acprof:oso/9780199385560.001.0001</t>
        </is>
      </c>
      <c r="I485" t="inlineStr">
        <is>
          <t>South Asia</t>
        </is>
      </c>
      <c r="J485" t="inlineStr">
        <is>
          <t>Delhi; India</t>
        </is>
      </c>
      <c r="K485" t="inlineStr">
        <is>
          <t>A13:landmarks; A3:landmarks; A4:landmarks</t>
        </is>
      </c>
      <c r="L485" t="inlineStr">
        <is>
          <t>Y</t>
        </is>
      </c>
      <c r="M485" t="inlineStr"/>
    </row>
    <row r="486">
      <c r="A486" t="inlineStr">
        <is>
          <t>LM00451</t>
        </is>
      </c>
      <c r="B486" t="inlineStr">
        <is>
          <t>A3</t>
        </is>
      </c>
      <c r="C486" t="inlineStr">
        <is>
          <t>Affordable housing: Policy and practice in India</t>
        </is>
      </c>
      <c r="D486" t="n">
        <v>2015</v>
      </c>
      <c r="E486" t="inlineStr">
        <is>
          <t>Kalpana Gopalan; Madalasa Venkataraman</t>
        </is>
      </c>
      <c r="F486" t="inlineStr">
        <is>
          <t>IIMB Management Review</t>
        </is>
      </c>
      <c r="G486" t="n">
        <v>126</v>
      </c>
      <c r="H486" t="inlineStr">
        <is>
          <t>10.1016/j.iimb.2015.03.003</t>
        </is>
      </c>
      <c r="I486" t="inlineStr">
        <is>
          <t>South Asia</t>
        </is>
      </c>
      <c r="J486" t="inlineStr">
        <is>
          <t>India</t>
        </is>
      </c>
      <c r="K486" t="inlineStr">
        <is>
          <t>A3:india</t>
        </is>
      </c>
      <c r="L486" t="inlineStr"/>
      <c r="M486" t="inlineStr"/>
    </row>
    <row r="487">
      <c r="A487" t="inlineStr">
        <is>
          <t>LM00473</t>
        </is>
      </c>
      <c r="B487" t="inlineStr">
        <is>
          <t>A3</t>
        </is>
      </c>
      <c r="C487" t="inlineStr">
        <is>
          <t>Scalable community-led slum upgrading: The Indian Alliance and community toilet blocks in Pune and Mumbai</t>
        </is>
      </c>
      <c r="D487" t="n">
        <v>2015</v>
      </c>
      <c r="E487" t="inlineStr">
        <is>
          <t>Richard Tomlinson</t>
        </is>
      </c>
      <c r="F487" t="inlineStr">
        <is>
          <t>Habitat International</t>
        </is>
      </c>
      <c r="G487" t="n">
        <v>22</v>
      </c>
      <c r="H487" t="inlineStr">
        <is>
          <t>10.1016/j.habitatint.2015.08.020</t>
        </is>
      </c>
      <c r="I487" t="inlineStr">
        <is>
          <t>South Asia</t>
        </is>
      </c>
      <c r="J487" t="inlineStr">
        <is>
          <t>India; Mumbai; Pune</t>
        </is>
      </c>
      <c r="K487" t="inlineStr">
        <is>
          <t>A3:india</t>
        </is>
      </c>
      <c r="L487" t="inlineStr"/>
      <c r="M487" t="inlineStr"/>
    </row>
    <row r="488">
      <c r="A488" t="inlineStr">
        <is>
          <t>LM00556</t>
        </is>
      </c>
      <c r="B488" t="inlineStr">
        <is>
          <t>A3</t>
        </is>
      </c>
      <c r="C488" t="inlineStr">
        <is>
          <t>Increasing the supply of affordable housing in urban India -- Mumbai</t>
        </is>
      </c>
      <c r="D488" t="n">
        <v>2014</v>
      </c>
      <c r="E488" t="inlineStr">
        <is>
          <t>Upasna Viswanathan</t>
        </is>
      </c>
      <c r="F488" t="inlineStr">
        <is>
          <t>Purdue e-Pubs (Purdue University System)</t>
        </is>
      </c>
      <c r="G488" t="n">
        <v>0</v>
      </c>
      <c r="H488" t="inlineStr"/>
      <c r="I488" t="inlineStr">
        <is>
          <t>South Asia</t>
        </is>
      </c>
      <c r="J488" t="inlineStr">
        <is>
          <t>India; Mumbai</t>
        </is>
      </c>
      <c r="K488" t="inlineStr">
        <is>
          <t>A3:india</t>
        </is>
      </c>
      <c r="L488" t="inlineStr"/>
      <c r="M488" t="inlineStr"/>
    </row>
    <row r="489">
      <c r="A489" t="inlineStr">
        <is>
          <t>LM00560</t>
        </is>
      </c>
      <c r="B489" t="inlineStr">
        <is>
          <t>A3</t>
        </is>
      </c>
      <c r="C489" t="inlineStr">
        <is>
          <t>Planning for Health in the Resettlement Colonies of Delhi, India</t>
        </is>
      </c>
      <c r="D489" t="n">
        <v>2014</v>
      </c>
      <c r="E489" t="inlineStr">
        <is>
          <t>Alexa N. Kanbergs</t>
        </is>
      </c>
      <c r="F489" t="inlineStr">
        <is>
          <t>Scholars' Bank (University of Oregon)</t>
        </is>
      </c>
      <c r="G489" t="n">
        <v>0</v>
      </c>
      <c r="H489" t="inlineStr"/>
      <c r="I489" t="inlineStr">
        <is>
          <t>South Asia</t>
        </is>
      </c>
      <c r="J489" t="inlineStr">
        <is>
          <t>Delhi; India</t>
        </is>
      </c>
      <c r="K489" t="inlineStr">
        <is>
          <t>A3:india</t>
        </is>
      </c>
      <c r="L489" t="inlineStr">
        <is>
          <t>Y</t>
        </is>
      </c>
      <c r="M489" t="inlineStr"/>
    </row>
    <row r="490">
      <c r="A490" t="inlineStr">
        <is>
          <t>LM00562</t>
        </is>
      </c>
      <c r="B490" t="inlineStr">
        <is>
          <t>A3</t>
        </is>
      </c>
      <c r="C490" t="inlineStr">
        <is>
          <t>Contested Formality and Incipient Informality in Delhi´s new Suburban Space - A Case Study in Savda Ghevra Resettlement Colony</t>
        </is>
      </c>
      <c r="D490" t="n">
        <v>2014</v>
      </c>
      <c r="E490" t="inlineStr">
        <is>
          <t>Vilde Ulset</t>
        </is>
      </c>
      <c r="F490" t="inlineStr"/>
      <c r="G490" t="n">
        <v>0</v>
      </c>
      <c r="H490" t="inlineStr"/>
      <c r="I490" t="inlineStr">
        <is>
          <t>South Asia</t>
        </is>
      </c>
      <c r="J490" t="inlineStr">
        <is>
          <t>Delhi; India</t>
        </is>
      </c>
      <c r="K490" t="inlineStr">
        <is>
          <t>A3:india</t>
        </is>
      </c>
      <c r="L490" t="inlineStr">
        <is>
          <t>Y</t>
        </is>
      </c>
      <c r="M490" t="inlineStr"/>
    </row>
    <row r="491">
      <c r="A491" t="inlineStr">
        <is>
          <t>LM00421</t>
        </is>
      </c>
      <c r="B491" t="inlineStr">
        <is>
          <t>A3</t>
        </is>
      </c>
      <c r="C491" t="inlineStr">
        <is>
          <t>The Future as Cultural Fact: Essays on the Global Condition</t>
        </is>
      </c>
      <c r="D491" t="n">
        <v>2013</v>
      </c>
      <c r="E491" t="inlineStr">
        <is>
          <t>Arjun Appadurai</t>
        </is>
      </c>
      <c r="F491" t="inlineStr"/>
      <c r="G491" t="n">
        <v>1429</v>
      </c>
      <c r="H491" t="inlineStr"/>
      <c r="I491" t="inlineStr">
        <is>
          <t>South Asia</t>
        </is>
      </c>
      <c r="J491" t="inlineStr">
        <is>
          <t>India; Mumbai</t>
        </is>
      </c>
      <c r="K491" t="inlineStr">
        <is>
          <t>A3:landmarks</t>
        </is>
      </c>
      <c r="L491" t="inlineStr"/>
      <c r="M491" t="inlineStr"/>
    </row>
    <row r="492">
      <c r="A492" t="inlineStr">
        <is>
          <t>LM00453</t>
        </is>
      </c>
      <c r="B492" t="inlineStr">
        <is>
          <t>A3</t>
        </is>
      </c>
      <c r="C492" t="inlineStr">
        <is>
          <t>Measuring slum severity in Mumbai and Kolkata: A household-based approach</t>
        </is>
      </c>
      <c r="D492" t="n">
        <v>2013</v>
      </c>
      <c r="E492" t="inlineStr">
        <is>
          <t>Amit Patel; Naoru Koizumi; Andrew T. Crooks</t>
        </is>
      </c>
      <c r="F492" t="inlineStr">
        <is>
          <t>Habitat International</t>
        </is>
      </c>
      <c r="G492" t="n">
        <v>108</v>
      </c>
      <c r="H492" t="inlineStr">
        <is>
          <t>10.1016/j.habitatint.2013.09.002</t>
        </is>
      </c>
      <c r="I492" t="inlineStr">
        <is>
          <t>South Asia</t>
        </is>
      </c>
      <c r="J492" t="inlineStr">
        <is>
          <t>Kolkata; Mumbai</t>
        </is>
      </c>
      <c r="K492" t="inlineStr">
        <is>
          <t>A3:india</t>
        </is>
      </c>
      <c r="L492" t="inlineStr"/>
      <c r="M492" t="inlineStr"/>
    </row>
    <row r="493">
      <c r="A493" t="inlineStr">
        <is>
          <t>LM00557</t>
        </is>
      </c>
      <c r="B493" t="inlineStr">
        <is>
          <t>A3</t>
        </is>
      </c>
      <c r="C493" t="inlineStr">
        <is>
          <t>Affordable housing in Ahmedabad</t>
        </is>
      </c>
      <c r="D493" t="n">
        <v>2013</v>
      </c>
      <c r="E493" t="inlineStr">
        <is>
          <t>Sharadbala Joshi; M. Sohail</t>
        </is>
      </c>
      <c r="F493" t="inlineStr">
        <is>
          <t>Loughborough University Institutional Repository (Loughborough University)</t>
        </is>
      </c>
      <c r="G493" t="n">
        <v>0</v>
      </c>
      <c r="H493" t="inlineStr"/>
      <c r="I493" t="inlineStr">
        <is>
          <t>South Asia</t>
        </is>
      </c>
      <c r="J493" t="inlineStr">
        <is>
          <t>Ahmedabad; India</t>
        </is>
      </c>
      <c r="K493" t="inlineStr">
        <is>
          <t>A3:india</t>
        </is>
      </c>
      <c r="L493" t="inlineStr"/>
      <c r="M493" t="inlineStr"/>
    </row>
    <row r="494">
      <c r="A494" t="inlineStr">
        <is>
          <t>LM00429</t>
        </is>
      </c>
      <c r="B494" t="inlineStr">
        <is>
          <t>A3</t>
        </is>
      </c>
      <c r="C494" t="inlineStr">
        <is>
          <t>The City as Assemblage: Dwelling and Urban Space</t>
        </is>
      </c>
      <c r="D494" t="n">
        <v>2011</v>
      </c>
      <c r="E494" t="inlineStr">
        <is>
          <t>Colin McFarlane</t>
        </is>
      </c>
      <c r="F494" t="inlineStr">
        <is>
          <t>Environment and Planning D Society and Space</t>
        </is>
      </c>
      <c r="G494" t="n">
        <v>746</v>
      </c>
      <c r="H494" t="inlineStr">
        <is>
          <t>10.1068/d4710</t>
        </is>
      </c>
      <c r="I494" t="inlineStr">
        <is>
          <t>Multi-region</t>
        </is>
      </c>
      <c r="J494" t="inlineStr">
        <is>
          <t>Mumbai; São Paulo</t>
        </is>
      </c>
      <c r="K494" t="inlineStr">
        <is>
          <t>A3:landmarks</t>
        </is>
      </c>
      <c r="L494" t="inlineStr"/>
      <c r="M494" t="inlineStr"/>
    </row>
    <row r="495">
      <c r="A495" t="inlineStr">
        <is>
          <t>LM00481</t>
        </is>
      </c>
      <c r="B495" t="inlineStr">
        <is>
          <t>A3</t>
        </is>
      </c>
      <c r="C495" t="inlineStr">
        <is>
          <t>Typology of Informal Settlements and Distribution of Slums in the NCT, Delhi</t>
        </is>
      </c>
      <c r="D495" t="n">
        <v>2011</v>
      </c>
      <c r="E495" t="inlineStr">
        <is>
          <t>M. Ishtiyaq; Sunil Kumar</t>
        </is>
      </c>
      <c r="F495" t="inlineStr">
        <is>
          <t>Hiroshima University Acedemic Information Repository (Hiroshima University)</t>
        </is>
      </c>
      <c r="G495" t="n">
        <v>13</v>
      </c>
      <c r="H495" t="inlineStr">
        <is>
          <t>10.15027/31427</t>
        </is>
      </c>
      <c r="I495" t="inlineStr">
        <is>
          <t>South Asia</t>
        </is>
      </c>
      <c r="J495" t="inlineStr">
        <is>
          <t>Delhi; India</t>
        </is>
      </c>
      <c r="K495" t="inlineStr">
        <is>
          <t>A3:india</t>
        </is>
      </c>
      <c r="L495" t="inlineStr">
        <is>
          <t>Y</t>
        </is>
      </c>
      <c r="M495" t="inlineStr"/>
    </row>
    <row r="496">
      <c r="A496" t="inlineStr">
        <is>
          <t>LM00435</t>
        </is>
      </c>
      <c r="B496" t="inlineStr">
        <is>
          <t>A3</t>
        </is>
      </c>
      <c r="C496" t="inlineStr">
        <is>
          <t>Global Political Ecology</t>
        </is>
      </c>
      <c r="D496" t="n">
        <v>2010</v>
      </c>
      <c r="E496" t="inlineStr">
        <is>
          <t>Leigh F; https://orcid.org/0000-0002-2717-011X Johnson</t>
        </is>
      </c>
      <c r="F496" t="inlineStr">
        <is>
          <t>Routledge eBooks</t>
        </is>
      </c>
      <c r="G496" t="n">
        <v>584</v>
      </c>
      <c r="H496" t="inlineStr">
        <is>
          <t>10.4324/9780203842249</t>
        </is>
      </c>
      <c r="I496" t="inlineStr">
        <is>
          <t>Multi-region</t>
        </is>
      </c>
      <c r="J496" t="inlineStr">
        <is>
          <t>Delhi; India; Mexico</t>
        </is>
      </c>
      <c r="K496" t="inlineStr">
        <is>
          <t>A3:landmarks</t>
        </is>
      </c>
      <c r="L496" t="inlineStr">
        <is>
          <t>Y</t>
        </is>
      </c>
      <c r="M496" t="inlineStr"/>
    </row>
    <row r="497">
      <c r="A497" t="inlineStr">
        <is>
          <t>LM00420</t>
        </is>
      </c>
      <c r="B497" t="inlineStr">
        <is>
          <t>A3</t>
        </is>
      </c>
      <c r="C497" t="inlineStr">
        <is>
          <t>Why India Cannot Plan Its Cities: Informality, Insurgence and the Idiom of Urbanization</t>
        </is>
      </c>
      <c r="D497" t="n">
        <v>2009</v>
      </c>
      <c r="E497" t="inlineStr">
        <is>
          <t>Ananya Roy</t>
        </is>
      </c>
      <c r="F497" t="inlineStr">
        <is>
          <t>Planning Theory</t>
        </is>
      </c>
      <c r="G497" t="n">
        <v>1451</v>
      </c>
      <c r="H497" t="inlineStr">
        <is>
          <t>10.1177/1473095208099299</t>
        </is>
      </c>
      <c r="I497" t="inlineStr">
        <is>
          <t>South Asia</t>
        </is>
      </c>
      <c r="J497" t="inlineStr">
        <is>
          <t>India</t>
        </is>
      </c>
      <c r="K497" t="inlineStr">
        <is>
          <t>A3:landmarks</t>
        </is>
      </c>
      <c r="L497" t="inlineStr"/>
      <c r="M497" t="inlineStr"/>
    </row>
    <row r="498">
      <c r="A498" t="inlineStr">
        <is>
          <t>LM00463</t>
        </is>
      </c>
      <c r="B498" t="inlineStr">
        <is>
          <t>A3</t>
        </is>
      </c>
      <c r="C498" t="inlineStr">
        <is>
          <t>The hindered self-help: Housing policies, politics and poverty in Kolkata, India</t>
        </is>
      </c>
      <c r="D498" t="n">
        <v>2009</v>
      </c>
      <c r="E498" t="inlineStr">
        <is>
          <t>Urmi Sengupta</t>
        </is>
      </c>
      <c r="F498" t="inlineStr">
        <is>
          <t>Habitat International</t>
        </is>
      </c>
      <c r="G498" t="n">
        <v>41</v>
      </c>
      <c r="H498" t="inlineStr">
        <is>
          <t>10.1016/j.habitatint.2009.11.009</t>
        </is>
      </c>
      <c r="I498" t="inlineStr">
        <is>
          <t>South Asia</t>
        </is>
      </c>
      <c r="J498" t="inlineStr">
        <is>
          <t>India; Kolkata</t>
        </is>
      </c>
      <c r="K498" t="inlineStr">
        <is>
          <t>A3:india</t>
        </is>
      </c>
      <c r="L498" t="inlineStr"/>
      <c r="M498" t="inlineStr"/>
    </row>
    <row r="499">
      <c r="A499" t="inlineStr">
        <is>
          <t>LM00425</t>
        </is>
      </c>
      <c r="B499" t="inlineStr">
        <is>
          <t>A3</t>
        </is>
      </c>
      <c r="C499" t="inlineStr">
        <is>
          <t>Informality</t>
        </is>
      </c>
      <c r="D499" t="n">
        <v>2007</v>
      </c>
      <c r="E499" t="inlineStr">
        <is>
          <t>Guillermo E. Perry; Omar S. Arias; Pablo R. Fajnzylber; William F. Maloney; Andrew Mason; Jaime Saavedra-Chanduví</t>
        </is>
      </c>
      <c r="F499" t="inlineStr">
        <is>
          <t>World Bank, Washington, DC eBooks</t>
        </is>
      </c>
      <c r="G499" t="n">
        <v>849</v>
      </c>
      <c r="H499" t="inlineStr">
        <is>
          <t>10.1596/978-0-8213-7092-6</t>
        </is>
      </c>
      <c r="I499" t="inlineStr">
        <is>
          <t>Multi-region</t>
        </is>
      </c>
      <c r="J499" t="inlineStr">
        <is>
          <t>Africa; African; Argentina; Bogotá; Caribbean; China; Colombia; Egypt; Europe; European; Ghana; Harare; India; Indonesia; Latin America; Latin AmericaInternational; Latin AmericaLatin; Latin AmericaWorld; Latin American; Mexico; Peru; Singapore; Thailand; United States; Vietnam; Zimbabwe; sub-Saharan</t>
        </is>
      </c>
      <c r="K499" t="inlineStr">
        <is>
          <t>A10:landmarks; A11:landmarks; A3:landmarks; A4:landmarks</t>
        </is>
      </c>
      <c r="L499" t="inlineStr"/>
      <c r="M499" t="inlineStr"/>
    </row>
    <row r="500">
      <c r="A500" t="inlineStr">
        <is>
          <t>LM00449</t>
        </is>
      </c>
      <c r="B500" t="inlineStr">
        <is>
          <t>A3</t>
        </is>
      </c>
      <c r="C500" t="inlineStr">
        <is>
          <t>Sanitation in Mumbai's Informal Settlements: State, ‘Slum’, and Infrastructure</t>
        </is>
      </c>
      <c r="D500" t="n">
        <v>2007</v>
      </c>
      <c r="E500" t="inlineStr">
        <is>
          <t>Colin McFarlane</t>
        </is>
      </c>
      <c r="F500" t="inlineStr">
        <is>
          <t>Environment and Planning A Economy and Space</t>
        </is>
      </c>
      <c r="G500" t="n">
        <v>211</v>
      </c>
      <c r="H500" t="inlineStr">
        <is>
          <t>10.1068/a39221</t>
        </is>
      </c>
      <c r="I500" t="inlineStr">
        <is>
          <t>South Asia</t>
        </is>
      </c>
      <c r="J500" t="inlineStr">
        <is>
          <t>India; Mumbai</t>
        </is>
      </c>
      <c r="K500" t="inlineStr">
        <is>
          <t>A3:india</t>
        </is>
      </c>
      <c r="L500" t="inlineStr"/>
      <c r="M500" t="inlineStr"/>
    </row>
    <row r="501">
      <c r="A501" t="inlineStr">
        <is>
          <t>LM00452</t>
        </is>
      </c>
      <c r="B501" t="inlineStr">
        <is>
          <t>A3</t>
        </is>
      </c>
      <c r="C501" t="inlineStr">
        <is>
          <t>Towards a pro-poor framework for slum upgrading in Mumbai, India</t>
        </is>
      </c>
      <c r="D501" t="n">
        <v>2005</v>
      </c>
      <c r="E501" t="inlineStr">
        <is>
          <t>Sundar Burra</t>
        </is>
      </c>
      <c r="F501" t="inlineStr">
        <is>
          <t>Environment and Urbanization</t>
        </is>
      </c>
      <c r="G501" t="n">
        <v>124</v>
      </c>
      <c r="H501" t="inlineStr">
        <is>
          <t>10.1177/095624780501700106</t>
        </is>
      </c>
      <c r="I501" t="inlineStr">
        <is>
          <t>Multi-region</t>
        </is>
      </c>
      <c r="J501" t="inlineStr">
        <is>
          <t>India; Milan; Mumbai</t>
        </is>
      </c>
      <c r="K501" t="inlineStr">
        <is>
          <t>A3:india</t>
        </is>
      </c>
      <c r="L501" t="inlineStr"/>
      <c r="M501" t="inlineStr"/>
    </row>
    <row r="502">
      <c r="A502" t="inlineStr">
        <is>
          <t>LM00456</t>
        </is>
      </c>
      <c r="B502" t="inlineStr">
        <is>
          <t>A3</t>
        </is>
      </c>
      <c r="C502" t="inlineStr">
        <is>
          <t>The Contradictions in Enabling Private Developers of Affordable Housing: A Cautionary Case from Ahmedabad, India</t>
        </is>
      </c>
      <c r="D502" t="n">
        <v>2004</v>
      </c>
      <c r="E502" t="inlineStr">
        <is>
          <t>Vinit Mukhija</t>
        </is>
      </c>
      <c r="F502" t="inlineStr">
        <is>
          <t>Urban Studies</t>
        </is>
      </c>
      <c r="G502" t="n">
        <v>85</v>
      </c>
      <c r="H502" t="inlineStr">
        <is>
          <t>10.1080/0042098042000268438</t>
        </is>
      </c>
      <c r="I502" t="inlineStr">
        <is>
          <t>South Asia</t>
        </is>
      </c>
      <c r="J502" t="inlineStr">
        <is>
          <t>Ahmedabad; India</t>
        </is>
      </c>
      <c r="K502" t="inlineStr">
        <is>
          <t>A3:india</t>
        </is>
      </c>
      <c r="L502" t="inlineStr"/>
      <c r="M502" t="inlineStr"/>
    </row>
    <row r="503">
      <c r="A503" t="inlineStr">
        <is>
          <t>LM00458</t>
        </is>
      </c>
      <c r="B503" t="inlineStr">
        <is>
          <t>A3</t>
        </is>
      </c>
      <c r="C503" t="inlineStr">
        <is>
          <t>Squatters as developers? Slum redevelopment in Mumbai</t>
        </is>
      </c>
      <c r="D503" t="n">
        <v>2003</v>
      </c>
      <c r="E503" t="inlineStr">
        <is>
          <t>Ranvinder Singh Sandhu</t>
        </is>
      </c>
      <c r="F503" t="inlineStr">
        <is>
          <t>Habitat International</t>
        </is>
      </c>
      <c r="G503" t="n">
        <v>65</v>
      </c>
      <c r="H503" t="inlineStr">
        <is>
          <t>10.1016/j.habitatint.2003.09.002</t>
        </is>
      </c>
      <c r="I503" t="inlineStr">
        <is>
          <t>South Asia</t>
        </is>
      </c>
      <c r="J503" t="inlineStr">
        <is>
          <t>Mumbai</t>
        </is>
      </c>
      <c r="K503" t="inlineStr">
        <is>
          <t>A3:india; A4:india</t>
        </is>
      </c>
      <c r="L503" t="inlineStr"/>
      <c r="M503" t="inlineStr"/>
    </row>
    <row r="504">
      <c r="A504" t="inlineStr">
        <is>
          <t>LM00483</t>
        </is>
      </c>
      <c r="B504" t="inlineStr">
        <is>
          <t>A3</t>
        </is>
      </c>
      <c r="C504" t="inlineStr">
        <is>
          <t>The Gentleman’s City: Urban Informality in the Calcutta of New Communism</t>
        </is>
      </c>
      <c r="D504" t="n">
        <v>2003</v>
      </c>
      <c r="E504" t="inlineStr">
        <is>
          <t>Ananya Roy</t>
        </is>
      </c>
      <c r="F504" t="inlineStr"/>
      <c r="G504" t="n">
        <v>12</v>
      </c>
      <c r="H504" t="inlineStr">
        <is>
          <t>10.5040/9781978740235.ch-6</t>
        </is>
      </c>
      <c r="I504" t="inlineStr">
        <is>
          <t>South Asia</t>
        </is>
      </c>
      <c r="J504" t="inlineStr">
        <is>
          <t>Calcutta</t>
        </is>
      </c>
      <c r="K504" t="inlineStr">
        <is>
          <t>A3:india</t>
        </is>
      </c>
      <c r="L504" t="inlineStr"/>
      <c r="M504" t="inlineStr"/>
    </row>
    <row r="505">
      <c r="A505" t="inlineStr">
        <is>
          <t>LM00495</t>
        </is>
      </c>
      <c r="B505" t="inlineStr">
        <is>
          <t>A3</t>
        </is>
      </c>
      <c r="C505" t="inlineStr">
        <is>
          <t>The geopolitics of South Asia: from early empires to India, Pakistan and Bangladesh</t>
        </is>
      </c>
      <c r="D505" t="n">
        <v>2002</v>
      </c>
      <c r="E505" t="inlineStr">
        <is>
          <t>Pamela Shurmer‐Smith</t>
        </is>
      </c>
      <c r="F505" t="inlineStr">
        <is>
          <t>Political Geography</t>
        </is>
      </c>
      <c r="G505" t="n">
        <v>3</v>
      </c>
      <c r="H505" t="inlineStr">
        <is>
          <t>10.1016/s0962-6298(01)00073-7</t>
        </is>
      </c>
      <c r="I505" t="inlineStr">
        <is>
          <t>Multi-region</t>
        </is>
      </c>
      <c r="J505" t="inlineStr">
        <is>
          <t>Bangladesh; India; Indonesia; Jakarta; Pakistan; South Asia</t>
        </is>
      </c>
      <c r="K505" t="inlineStr">
        <is>
          <t>A3:india</t>
        </is>
      </c>
      <c r="L505" t="inlineStr"/>
      <c r="M505" t="inlineStr"/>
    </row>
    <row r="506">
      <c r="A506" t="inlineStr">
        <is>
          <t>LM00423</t>
        </is>
      </c>
      <c r="B506" t="inlineStr">
        <is>
          <t>A3</t>
        </is>
      </c>
      <c r="C506" t="inlineStr">
        <is>
          <t>Deep democracy: urban governmentality and the horizon of politics</t>
        </is>
      </c>
      <c r="D506" t="n">
        <v>2001</v>
      </c>
      <c r="E506" t="inlineStr">
        <is>
          <t>Arjun Appadurai</t>
        </is>
      </c>
      <c r="F506" t="inlineStr">
        <is>
          <t>Environment and Urbanization</t>
        </is>
      </c>
      <c r="G506" t="n">
        <v>1012</v>
      </c>
      <c r="H506" t="inlineStr">
        <is>
          <t>10.1177/095624780101300203</t>
        </is>
      </c>
      <c r="I506" t="inlineStr">
        <is>
          <t>Multi-region</t>
        </is>
      </c>
      <c r="J506" t="inlineStr">
        <is>
          <t>Milan; Mumbai</t>
        </is>
      </c>
      <c r="K506" t="inlineStr">
        <is>
          <t>A3:landmarks</t>
        </is>
      </c>
      <c r="L506" t="inlineStr"/>
      <c r="M506" t="inlineStr"/>
    </row>
    <row r="507">
      <c r="A507" t="inlineStr">
        <is>
          <t>LM00455</t>
        </is>
      </c>
      <c r="B507" t="inlineStr">
        <is>
          <t>A3</t>
        </is>
      </c>
      <c r="C507" t="inlineStr">
        <is>
          <t>Enabling Slum Redevelopment in Mumbai: Policy Paradox in Practice</t>
        </is>
      </c>
      <c r="D507" t="n">
        <v>2001</v>
      </c>
      <c r="E507" t="inlineStr">
        <is>
          <t>Vinit Mukhija</t>
        </is>
      </c>
      <c r="F507" t="inlineStr">
        <is>
          <t>Housing Studies</t>
        </is>
      </c>
      <c r="G507" t="n">
        <v>92</v>
      </c>
      <c r="H507" t="inlineStr">
        <is>
          <t>10.1080/02673030120090548</t>
        </is>
      </c>
      <c r="I507" t="inlineStr">
        <is>
          <t>South Asia</t>
        </is>
      </c>
      <c r="J507" t="inlineStr">
        <is>
          <t>India; Mumbai</t>
        </is>
      </c>
      <c r="K507" t="inlineStr">
        <is>
          <t>A3:india</t>
        </is>
      </c>
      <c r="L507" t="inlineStr"/>
      <c r="M507" t="inlineStr"/>
    </row>
    <row r="508">
      <c r="A508" t="inlineStr">
        <is>
          <t>LM00440</t>
        </is>
      </c>
      <c r="B508" t="inlineStr">
        <is>
          <t>A3</t>
        </is>
      </c>
      <c r="C508" t="inlineStr">
        <is>
          <t>Risks and Reconstruction</t>
        </is>
      </c>
      <c r="D508" t="n">
        <v>2000</v>
      </c>
      <c r="E508" t="inlineStr">
        <is>
          <t>Michael M. Cernea; Christopher McDowell</t>
        </is>
      </c>
      <c r="F508" t="inlineStr">
        <is>
          <t>World Bank, Washington, DC eBooks</t>
        </is>
      </c>
      <c r="G508" t="n">
        <v>511</v>
      </c>
      <c r="H508" t="inlineStr">
        <is>
          <t>10.1596/0-8213-4444-7</t>
        </is>
      </c>
      <c r="I508" t="inlineStr">
        <is>
          <t>Multi-region</t>
        </is>
      </c>
      <c r="J508" t="inlineStr">
        <is>
          <t>African; Andhra Pradesh; Argentina; Brazil; China; Colombo; Dhaka; Ethiopia; India; Jakarta; Japan; Mozambique; Philippines; Sudan; United Kingdom; United States; Vietnam</t>
        </is>
      </c>
      <c r="K508" t="inlineStr">
        <is>
          <t>A14:landmarks; A3:landmarks; A4:landmarks; A5:landmarks</t>
        </is>
      </c>
      <c r="L508" t="inlineStr"/>
      <c r="M508" t="inlineStr"/>
    </row>
    <row r="509">
      <c r="A509" t="inlineStr">
        <is>
          <t>LM00450</t>
        </is>
      </c>
      <c r="B509" t="inlineStr">
        <is>
          <t>A3</t>
        </is>
      </c>
      <c r="C509" t="inlineStr">
        <is>
          <t>The Slum Upgrading Myth</t>
        </is>
      </c>
      <c r="D509" t="n">
        <v>1999</v>
      </c>
      <c r="E509" t="inlineStr">
        <is>
          <t>Herbert H. Werlin</t>
        </is>
      </c>
      <c r="F509" t="inlineStr">
        <is>
          <t>Urban Studies</t>
        </is>
      </c>
      <c r="G509" t="n">
        <v>178</v>
      </c>
      <c r="H509" t="inlineStr">
        <is>
          <t>10.1080/0042098992908</t>
        </is>
      </c>
      <c r="I509" t="inlineStr">
        <is>
          <t>Multi-region</t>
        </is>
      </c>
      <c r="J509" t="inlineStr">
        <is>
          <t>Calcutta; Jakarta; Manila</t>
        </is>
      </c>
      <c r="K509" t="inlineStr">
        <is>
          <t>A3:india</t>
        </is>
      </c>
      <c r="L509" t="inlineStr"/>
      <c r="M509" t="inlineStr"/>
    </row>
    <row r="510">
      <c r="A510" t="inlineStr">
        <is>
          <t>LM00559</t>
        </is>
      </c>
      <c r="B510" t="inlineStr">
        <is>
          <t>A3</t>
        </is>
      </c>
      <c r="C510" t="inlineStr">
        <is>
          <t>Slum Redevelopment in Mumbai: rhetoric and reality</t>
        </is>
      </c>
      <c r="D510" t="n">
        <v>1999</v>
      </c>
      <c r="E510" t="inlineStr">
        <is>
          <t>Padma Desai</t>
        </is>
      </c>
      <c r="F510" t="inlineStr">
        <is>
          <t>RePub (Erasmus University Rotterdam)</t>
        </is>
      </c>
      <c r="G510" t="n">
        <v>0</v>
      </c>
      <c r="H510" t="inlineStr"/>
      <c r="I510" t="inlineStr">
        <is>
          <t>South Asia</t>
        </is>
      </c>
      <c r="J510" t="inlineStr">
        <is>
          <t>Mumbai</t>
        </is>
      </c>
      <c r="K510" t="inlineStr">
        <is>
          <t>A3:india</t>
        </is>
      </c>
      <c r="L510" t="inlineStr"/>
      <c r="M510" t="inlineStr"/>
    </row>
    <row r="511">
      <c r="A511" t="inlineStr">
        <is>
          <t>LM00535</t>
        </is>
      </c>
      <c r="B511" t="inlineStr">
        <is>
          <t>A3</t>
        </is>
      </c>
      <c r="C511" t="inlineStr">
        <is>
          <t>Garbage problems in two resettlement colonies of Delhi</t>
        </is>
      </c>
      <c r="D511" t="n">
        <v>1992</v>
      </c>
      <c r="E511" t="inlineStr">
        <is>
          <t>Sabir Ali</t>
        </is>
      </c>
      <c r="F511" t="inlineStr">
        <is>
          <t>Social Change</t>
        </is>
      </c>
      <c r="G511" t="n">
        <v>0</v>
      </c>
      <c r="H511" t="inlineStr">
        <is>
          <t>10.1177/0049085719920114</t>
        </is>
      </c>
      <c r="I511" t="inlineStr">
        <is>
          <t>South Asia</t>
        </is>
      </c>
      <c r="J511" t="inlineStr">
        <is>
          <t>Delhi; India</t>
        </is>
      </c>
      <c r="K511" t="inlineStr">
        <is>
          <t>A3:india</t>
        </is>
      </c>
      <c r="L511" t="inlineStr">
        <is>
          <t>Y</t>
        </is>
      </c>
      <c r="M511" t="inlineStr"/>
    </row>
    <row r="512">
      <c r="A512" t="inlineStr">
        <is>
          <t>LM00558</t>
        </is>
      </c>
      <c r="B512" t="inlineStr">
        <is>
          <t>A3</t>
        </is>
      </c>
      <c r="C512" t="inlineStr">
        <is>
          <t>"Unauthorised colonies" and the City of Delhi</t>
        </is>
      </c>
      <c r="D512" t="n">
        <v>1988</v>
      </c>
      <c r="E512" t="inlineStr">
        <is>
          <t>Snehanshu Mukherjee</t>
        </is>
      </c>
      <c r="F512" t="inlineStr">
        <is>
          <t>DSpace@MIT (Massachusetts Institute of Technology)</t>
        </is>
      </c>
      <c r="G512" t="n">
        <v>0</v>
      </c>
      <c r="H512" t="inlineStr"/>
      <c r="I512" t="inlineStr">
        <is>
          <t>South Asia</t>
        </is>
      </c>
      <c r="J512" t="inlineStr">
        <is>
          <t>Delhi; India</t>
        </is>
      </c>
      <c r="K512" t="inlineStr">
        <is>
          <t>A3:india</t>
        </is>
      </c>
      <c r="L512" t="inlineStr">
        <is>
          <t>Y</t>
        </is>
      </c>
      <c r="M512" t="inlineStr"/>
    </row>
    <row r="513">
      <c r="A513" t="inlineStr">
        <is>
          <t>LM00726</t>
        </is>
      </c>
      <c r="B513" t="inlineStr">
        <is>
          <t>A4</t>
        </is>
      </c>
      <c r="C513" t="inlineStr">
        <is>
          <t>Residence and Mobility of Slum Residents in the Making of ‘New India’: Focusing on Cases of Slum Resettlement</t>
        </is>
      </c>
      <c r="D513" t="n">
        <v>2026</v>
      </c>
      <c r="E513" t="inlineStr">
        <is>
          <t>Kiyoun Lee</t>
        </is>
      </c>
      <c r="F513" t="inlineStr">
        <is>
          <t>Society for International Cultural Institute</t>
        </is>
      </c>
      <c r="G513" t="n">
        <v>0</v>
      </c>
      <c r="H513" t="inlineStr">
        <is>
          <t>10.34223/jic.2026.19.1.12</t>
        </is>
      </c>
      <c r="I513" t="inlineStr">
        <is>
          <t>South Asia</t>
        </is>
      </c>
      <c r="J513" t="inlineStr">
        <is>
          <t>Bhubaneswar; Chennai; Coimbatore; India; Mumbai</t>
        </is>
      </c>
      <c r="K513" t="inlineStr">
        <is>
          <t>A4:recent</t>
        </is>
      </c>
      <c r="L513" t="inlineStr"/>
      <c r="M513" t="inlineStr"/>
    </row>
    <row r="514">
      <c r="A514" t="inlineStr">
        <is>
          <t>LM00728</t>
        </is>
      </c>
      <c r="B514" t="inlineStr">
        <is>
          <t>A4</t>
        </is>
      </c>
      <c r="C514" t="inlineStr">
        <is>
          <t>The spatiality of informal settlement displacement: Insights from Mumbai, Ho Chi Minh City and Manila</t>
        </is>
      </c>
      <c r="D514" t="n">
        <v>2026</v>
      </c>
      <c r="E514" t="inlineStr">
        <is>
          <t>Matthijs van Oostrum</t>
        </is>
      </c>
      <c r="F514" t="inlineStr">
        <is>
          <t>Cities</t>
        </is>
      </c>
      <c r="G514" t="n">
        <v>0</v>
      </c>
      <c r="H514" t="inlineStr">
        <is>
          <t>10.1016/j.cities.2026.107503</t>
        </is>
      </c>
      <c r="I514" t="inlineStr">
        <is>
          <t>Multi-region</t>
        </is>
      </c>
      <c r="J514" t="inlineStr">
        <is>
          <t>Ho Chi Minh City; Manila; Mumbai</t>
        </is>
      </c>
      <c r="K514" t="inlineStr">
        <is>
          <t>A4:india; A4:recent</t>
        </is>
      </c>
      <c r="L514" t="inlineStr"/>
      <c r="M514" t="inlineStr"/>
    </row>
    <row r="515">
      <c r="A515" t="inlineStr">
        <is>
          <t>LM00730</t>
        </is>
      </c>
      <c r="B515" t="inlineStr">
        <is>
          <t>A4</t>
        </is>
      </c>
      <c r="C515" t="inlineStr">
        <is>
          <t>Impact of gentrification on transgender safe spaces in Bengaluru, India</t>
        </is>
      </c>
      <c r="D515" t="n">
        <v>2026</v>
      </c>
      <c r="E515" t="inlineStr">
        <is>
          <t>Swarupa Deb; Kala Seetharam Sridhar</t>
        </is>
      </c>
      <c r="F515" t="inlineStr">
        <is>
          <t>City Culture and Society</t>
        </is>
      </c>
      <c r="G515" t="n">
        <v>0</v>
      </c>
      <c r="H515" t="inlineStr">
        <is>
          <t>10.1016/j.ccs.2026.100752</t>
        </is>
      </c>
      <c r="I515" t="inlineStr">
        <is>
          <t>South Asia</t>
        </is>
      </c>
      <c r="J515" t="inlineStr">
        <is>
          <t>Bengaluru; India</t>
        </is>
      </c>
      <c r="K515" t="inlineStr">
        <is>
          <t>A4:india</t>
        </is>
      </c>
      <c r="L515" t="inlineStr"/>
      <c r="M515" t="inlineStr"/>
    </row>
    <row r="516">
      <c r="A516" t="inlineStr">
        <is>
          <t>LM00738</t>
        </is>
      </c>
      <c r="B516" t="inlineStr">
        <is>
          <t>A4</t>
        </is>
      </c>
      <c r="C516" t="inlineStr">
        <is>
          <t>Delhi's Slum Demolition and Judiciary's role in Due Process violations</t>
        </is>
      </c>
      <c r="D516" t="n">
        <v>2026</v>
      </c>
      <c r="E516" t="inlineStr">
        <is>
          <t>Ravi S</t>
        </is>
      </c>
      <c r="F516" t="inlineStr">
        <is>
          <t>SSRN Electronic Journal</t>
        </is>
      </c>
      <c r="G516" t="n">
        <v>0</v>
      </c>
      <c r="H516" t="inlineStr">
        <is>
          <t>10.2139/ssrn.6196998</t>
        </is>
      </c>
      <c r="I516" t="inlineStr">
        <is>
          <t>South Asia</t>
        </is>
      </c>
      <c r="J516" t="inlineStr">
        <is>
          <t>Delhi; India</t>
        </is>
      </c>
      <c r="K516" t="inlineStr">
        <is>
          <t>A4:india; A4:recent</t>
        </is>
      </c>
      <c r="L516" t="inlineStr">
        <is>
          <t>Y</t>
        </is>
      </c>
      <c r="M516" t="inlineStr"/>
    </row>
    <row r="517">
      <c r="A517" t="inlineStr">
        <is>
          <t>LM00739</t>
        </is>
      </c>
      <c r="B517" t="inlineStr">
        <is>
          <t>A4</t>
        </is>
      </c>
      <c r="C517" t="inlineStr">
        <is>
          <t>The Invisible Displaced: Slum Demolition, Resettlement, and Urban Inequality in India</t>
        </is>
      </c>
      <c r="D517" t="n">
        <v>2026</v>
      </c>
      <c r="E517" t="inlineStr">
        <is>
          <t>Nighat Nighat</t>
        </is>
      </c>
      <c r="F517" t="inlineStr">
        <is>
          <t>Zenodo (CERN European Organization for Nuclear Research)</t>
        </is>
      </c>
      <c r="G517" t="n">
        <v>0</v>
      </c>
      <c r="H517" t="inlineStr">
        <is>
          <t>10.5281/zenodo.21288874</t>
        </is>
      </c>
      <c r="I517" t="inlineStr">
        <is>
          <t>South Asia</t>
        </is>
      </c>
      <c r="J517" t="inlineStr">
        <is>
          <t>Delhi; India; Indore; Lucknow; Mumbai; Uttar Pradesh</t>
        </is>
      </c>
      <c r="K517" t="inlineStr">
        <is>
          <t>A4:india; A4:recent</t>
        </is>
      </c>
      <c r="L517" t="inlineStr">
        <is>
          <t>Y</t>
        </is>
      </c>
      <c r="M517" t="inlineStr"/>
    </row>
    <row r="518">
      <c r="A518" t="inlineStr">
        <is>
          <t>LM00684</t>
        </is>
      </c>
      <c r="B518" t="inlineStr">
        <is>
          <t>A4</t>
        </is>
      </c>
      <c r="C518" t="inlineStr">
        <is>
          <t>Slum resettlement, built environment, and socio-spatial dynamics: Lived experiences in Mumbai’s resettlement colonies</t>
        </is>
      </c>
      <c r="D518" t="n">
        <v>2025</v>
      </c>
      <c r="E518" t="inlineStr">
        <is>
          <t>Manish K. Jha; Robert J. Chaskin; Mouleshri Vyas</t>
        </is>
      </c>
      <c r="F518" t="inlineStr">
        <is>
          <t>Journal of Urban Affairs</t>
        </is>
      </c>
      <c r="G518" t="n">
        <v>5</v>
      </c>
      <c r="H518" t="inlineStr">
        <is>
          <t>10.1080/07352166.2025.2536857</t>
        </is>
      </c>
      <c r="I518" t="inlineStr">
        <is>
          <t>South Asia</t>
        </is>
      </c>
      <c r="J518" t="inlineStr">
        <is>
          <t>Mumbai</t>
        </is>
      </c>
      <c r="K518" t="inlineStr">
        <is>
          <t>A4:recent</t>
        </is>
      </c>
      <c r="L518" t="inlineStr"/>
      <c r="M518" t="inlineStr"/>
    </row>
    <row r="519">
      <c r="A519" t="inlineStr">
        <is>
          <t>LM00699</t>
        </is>
      </c>
      <c r="B519" t="inlineStr">
        <is>
          <t>A4</t>
        </is>
      </c>
      <c r="C519" t="inlineStr">
        <is>
          <t>The Legal Regime of Dispossession in Urban India: a Study of Slum Evictions in Hyderabad and Visakhapatnam</t>
        </is>
      </c>
      <c r="D519" t="n">
        <v>2025</v>
      </c>
      <c r="E519" t="inlineStr">
        <is>
          <t>Lakshmi Jahnavi</t>
        </is>
      </c>
      <c r="F519" t="inlineStr">
        <is>
          <t>BRILL eBooks</t>
        </is>
      </c>
      <c r="G519" t="n">
        <v>1</v>
      </c>
      <c r="H519" t="inlineStr">
        <is>
          <t>10.1163/9789004522190_005</t>
        </is>
      </c>
      <c r="I519" t="inlineStr">
        <is>
          <t>South Asia</t>
        </is>
      </c>
      <c r="J519" t="inlineStr">
        <is>
          <t>Hyderabad; India; Visakhapatnam</t>
        </is>
      </c>
      <c r="K519" t="inlineStr">
        <is>
          <t>A4:india</t>
        </is>
      </c>
      <c r="L519" t="inlineStr"/>
      <c r="M519" t="inlineStr"/>
    </row>
    <row r="520">
      <c r="A520" t="inlineStr">
        <is>
          <t>LM00715</t>
        </is>
      </c>
      <c r="B520" t="inlineStr">
        <is>
          <t>A4</t>
        </is>
      </c>
      <c r="C520" t="inlineStr">
        <is>
          <t>Impact of Development-Induced Resettlement on the Occupational Structure of Slum Dwellers: A Case of Cuttack City, India</t>
        </is>
      </c>
      <c r="D520" t="n">
        <v>2025</v>
      </c>
      <c r="E520" t="inlineStr">
        <is>
          <t>Suchitra Behera; Dharajyoti Pattnaik; Pritirekha Daspattanayak</t>
        </is>
      </c>
      <c r="F520" t="inlineStr">
        <is>
          <t>Asian Journal of Geographical Research</t>
        </is>
      </c>
      <c r="G520" t="n">
        <v>0</v>
      </c>
      <c r="H520" t="inlineStr">
        <is>
          <t>10.9734/ajgr/2025/v8i3276</t>
        </is>
      </c>
      <c r="I520" t="inlineStr">
        <is>
          <t>South Asia</t>
        </is>
      </c>
      <c r="J520" t="inlineStr">
        <is>
          <t>India; Odisha</t>
        </is>
      </c>
      <c r="K520" t="inlineStr">
        <is>
          <t>A4:recent</t>
        </is>
      </c>
      <c r="L520" t="inlineStr"/>
      <c r="M520" t="inlineStr"/>
    </row>
    <row r="521">
      <c r="A521" t="inlineStr">
        <is>
          <t>LM00686</t>
        </is>
      </c>
      <c r="B521" t="inlineStr">
        <is>
          <t>A4</t>
        </is>
      </c>
      <c r="C521" t="inlineStr">
        <is>
          <t>Formalization, Citizenship and the Challenges of Self‐Governance in Mumbai's Slum Relocation Colonies</t>
        </is>
      </c>
      <c r="D521" t="n">
        <v>2024</v>
      </c>
      <c r="E521" t="inlineStr">
        <is>
          <t>Robert J. Chaskin; Mouleshri Vyas; Manish K. Jha</t>
        </is>
      </c>
      <c r="F521" t="inlineStr">
        <is>
          <t>International Journal of Urban and Regional Research</t>
        </is>
      </c>
      <c r="G521" t="n">
        <v>4</v>
      </c>
      <c r="H521" t="inlineStr">
        <is>
          <t>10.1111/1468-2427.13274</t>
        </is>
      </c>
      <c r="I521" t="inlineStr">
        <is>
          <t>South Asia</t>
        </is>
      </c>
      <c r="J521" t="inlineStr">
        <is>
          <t>Mumbai</t>
        </is>
      </c>
      <c r="K521" t="inlineStr">
        <is>
          <t>A4:recent</t>
        </is>
      </c>
      <c r="L521" t="inlineStr"/>
      <c r="M521" t="inlineStr"/>
    </row>
    <row r="522">
      <c r="A522" t="inlineStr">
        <is>
          <t>LM00710</t>
        </is>
      </c>
      <c r="B522" t="inlineStr">
        <is>
          <t>A4</t>
        </is>
      </c>
      <c r="C522" t="inlineStr">
        <is>
          <t>Making Slum Resettlement More Affordable Through Innovative Techniques</t>
        </is>
      </c>
      <c r="D522" t="n">
        <v>2024</v>
      </c>
      <c r="E522" t="inlineStr">
        <is>
          <t>Mohini patidar</t>
        </is>
      </c>
      <c r="F522" t="inlineStr">
        <is>
          <t>INTERANTIONAL JOURNAL OF SCIENTIFIC RESEARCH IN ENGINEERING AND MANAGEMENT</t>
        </is>
      </c>
      <c r="G522" t="n">
        <v>0</v>
      </c>
      <c r="H522" t="inlineStr">
        <is>
          <t>10.55041/ijsrem29759</t>
        </is>
      </c>
      <c r="I522" t="inlineStr">
        <is>
          <t>South Asia</t>
        </is>
      </c>
      <c r="J522" t="inlineStr">
        <is>
          <t>India; Indore</t>
        </is>
      </c>
      <c r="K522" t="inlineStr">
        <is>
          <t>A4:recent</t>
        </is>
      </c>
      <c r="L522" t="inlineStr"/>
      <c r="M522" t="inlineStr"/>
    </row>
    <row r="523">
      <c r="A523" t="inlineStr">
        <is>
          <t>LM00690</t>
        </is>
      </c>
      <c r="B523" t="inlineStr">
        <is>
          <t>A4</t>
        </is>
      </c>
      <c r="C523" t="inlineStr">
        <is>
          <t>Development-Induced Displacement</t>
        </is>
      </c>
      <c r="D523" t="n">
        <v>2022</v>
      </c>
      <c r="E523" t="inlineStr">
        <is>
          <t>Walter Fernandes</t>
        </is>
      </c>
      <c r="F523" t="inlineStr">
        <is>
          <t>Routledge eBooks</t>
        </is>
      </c>
      <c r="G523" t="n">
        <v>3</v>
      </c>
      <c r="H523" t="inlineStr">
        <is>
          <t>10.4324/9781003285540-22</t>
        </is>
      </c>
      <c r="I523" t="inlineStr">
        <is>
          <t>South Asia</t>
        </is>
      </c>
      <c r="J523" t="inlineStr">
        <is>
          <t>India</t>
        </is>
      </c>
      <c r="K523" t="inlineStr">
        <is>
          <t>A4:recent</t>
        </is>
      </c>
      <c r="L523" t="inlineStr"/>
      <c r="M523" t="inlineStr"/>
    </row>
    <row r="524">
      <c r="A524" t="inlineStr">
        <is>
          <t>LM00703</t>
        </is>
      </c>
      <c r="B524" t="inlineStr">
        <is>
          <t>A4</t>
        </is>
      </c>
      <c r="C524" t="inlineStr">
        <is>
          <t>SLUM UPGRADING TO RESETTLEMENT COLONIES: BUILDING INCLUSIVE, SAFE AND RESILIENT COMMUNITIES</t>
        </is>
      </c>
      <c r="D524" t="n">
        <v>2022</v>
      </c>
      <c r="E524" t="inlineStr"/>
      <c r="F524" t="inlineStr">
        <is>
          <t>International Journal of Biology Pharmacy and Allied Sciences</t>
        </is>
      </c>
      <c r="G524" t="n">
        <v>0</v>
      </c>
      <c r="H524" t="inlineStr">
        <is>
          <t>10.31032/ijbpas/2022/11.1.1066</t>
        </is>
      </c>
      <c r="I524" t="inlineStr">
        <is>
          <t>South Asia</t>
        </is>
      </c>
      <c r="J524" t="inlineStr">
        <is>
          <t>India</t>
        </is>
      </c>
      <c r="K524" t="inlineStr">
        <is>
          <t>A4:recent</t>
        </is>
      </c>
      <c r="L524" t="inlineStr"/>
      <c r="M524" t="inlineStr"/>
    </row>
    <row r="525">
      <c r="A525" t="inlineStr">
        <is>
          <t>LM00704</t>
        </is>
      </c>
      <c r="B525" t="inlineStr">
        <is>
          <t>A4</t>
        </is>
      </c>
      <c r="C525" t="inlineStr">
        <is>
          <t>Judicial discourse on 'slum' and the state practice of demolition and forced eviction in urban India</t>
        </is>
      </c>
      <c r="D525" t="n">
        <v>2022</v>
      </c>
      <c r="E525" t="inlineStr">
        <is>
          <t>Deepak Kumar</t>
        </is>
      </c>
      <c r="F525" t="inlineStr">
        <is>
          <t>International Journal of Human Rights and Constitutional Studies</t>
        </is>
      </c>
      <c r="G525" t="n">
        <v>0</v>
      </c>
      <c r="H525" t="inlineStr">
        <is>
          <t>10.1504/ijhrcs.2022.10047686</t>
        </is>
      </c>
      <c r="I525" t="inlineStr">
        <is>
          <t>South Asia</t>
        </is>
      </c>
      <c r="J525" t="inlineStr">
        <is>
          <t>India</t>
        </is>
      </c>
      <c r="K525" t="inlineStr">
        <is>
          <t>A4:india; A4:recent</t>
        </is>
      </c>
      <c r="L525" t="inlineStr"/>
      <c r="M525" t="inlineStr"/>
    </row>
    <row r="526">
      <c r="A526" t="inlineStr">
        <is>
          <t>LM00664</t>
        </is>
      </c>
      <c r="B526" t="inlineStr">
        <is>
          <t>A4</t>
        </is>
      </c>
      <c r="C526" t="inlineStr">
        <is>
          <t>Development Induced Displacement: Issues and Indian Experiences</t>
        </is>
      </c>
      <c r="D526" t="n">
        <v>2020</v>
      </c>
      <c r="E526" t="inlineStr">
        <is>
          <t>Arun Kumar Singh</t>
        </is>
      </c>
      <c r="F526" t="inlineStr">
        <is>
          <t>Journal of the Anthropological Survey of India</t>
        </is>
      </c>
      <c r="G526" t="n">
        <v>16</v>
      </c>
      <c r="H526" t="inlineStr">
        <is>
          <t>10.1177/2277436x20979760</t>
        </is>
      </c>
      <c r="I526" t="inlineStr">
        <is>
          <t>South Asia</t>
        </is>
      </c>
      <c r="J526" t="inlineStr">
        <is>
          <t>India</t>
        </is>
      </c>
      <c r="K526" t="inlineStr">
        <is>
          <t>A4:india</t>
        </is>
      </c>
      <c r="L526" t="inlineStr"/>
      <c r="M526" t="inlineStr"/>
    </row>
    <row r="527">
      <c r="A527" t="inlineStr">
        <is>
          <t>LM00737</t>
        </is>
      </c>
      <c r="B527" t="inlineStr">
        <is>
          <t>A4</t>
        </is>
      </c>
      <c r="C527" t="inlineStr">
        <is>
          <t>Resilience to achieve Urban Transformation: Evidence from Delhi, India</t>
        </is>
      </c>
      <c r="D527" t="n">
        <v>2020</v>
      </c>
      <c r="E527" t="inlineStr">
        <is>
          <t>Salamah Ansari</t>
        </is>
      </c>
      <c r="F527" t="inlineStr">
        <is>
          <t>RePEc: Research Papers in Economics</t>
        </is>
      </c>
      <c r="G527" t="n">
        <v>0</v>
      </c>
      <c r="H527" t="inlineStr"/>
      <c r="I527" t="inlineStr">
        <is>
          <t>South Asia</t>
        </is>
      </c>
      <c r="J527" t="inlineStr">
        <is>
          <t>Delhi; India</t>
        </is>
      </c>
      <c r="K527" t="inlineStr">
        <is>
          <t>A4:india</t>
        </is>
      </c>
      <c r="L527" t="inlineStr">
        <is>
          <t>Y</t>
        </is>
      </c>
      <c r="M527" t="inlineStr"/>
    </row>
    <row r="528">
      <c r="A528" t="inlineStr">
        <is>
          <t>LM00655</t>
        </is>
      </c>
      <c r="B528" t="inlineStr">
        <is>
          <t>A4</t>
        </is>
      </c>
      <c r="C528" t="inlineStr">
        <is>
          <t>Urban development-induced displacement and quality of life in Kolkata</t>
        </is>
      </c>
      <c r="D528" t="n">
        <v>2018</v>
      </c>
      <c r="E528" t="inlineStr">
        <is>
          <t>Annapurna Shaw; Tara Saharan</t>
        </is>
      </c>
      <c r="F528" t="inlineStr">
        <is>
          <t>Environment and Urbanization</t>
        </is>
      </c>
      <c r="G528" t="n">
        <v>30</v>
      </c>
      <c r="H528" t="inlineStr">
        <is>
          <t>10.1177/0956247818816891</t>
        </is>
      </c>
      <c r="I528" t="inlineStr">
        <is>
          <t>South Asia</t>
        </is>
      </c>
      <c r="J528" t="inlineStr">
        <is>
          <t>Kolkata</t>
        </is>
      </c>
      <c r="K528" t="inlineStr">
        <is>
          <t>A4:india</t>
        </is>
      </c>
      <c r="L528" t="inlineStr"/>
      <c r="M528" t="inlineStr"/>
    </row>
    <row r="529">
      <c r="A529" t="inlineStr">
        <is>
          <t>LM00670</t>
        </is>
      </c>
      <c r="B529" t="inlineStr">
        <is>
          <t>A4</t>
        </is>
      </c>
      <c r="C529" t="inlineStr">
        <is>
          <t>Development-Induced Displacement in India: An Indigenous Perspective</t>
        </is>
      </c>
      <c r="D529" t="n">
        <v>2018</v>
      </c>
      <c r="E529" t="inlineStr">
        <is>
          <t>Sudesh Kumar; Anindya Jayanta Mishra</t>
        </is>
      </c>
      <c r="F529" t="inlineStr">
        <is>
          <t>Journal of Management and Public Policy</t>
        </is>
      </c>
      <c r="G529" t="n">
        <v>11</v>
      </c>
      <c r="H529" t="inlineStr">
        <is>
          <t>10.5958/0976-0148.2018.00008.2</t>
        </is>
      </c>
      <c r="I529" t="inlineStr">
        <is>
          <t>South Asia</t>
        </is>
      </c>
      <c r="J529" t="inlineStr">
        <is>
          <t>India</t>
        </is>
      </c>
      <c r="K529" t="inlineStr">
        <is>
          <t>A4:india</t>
        </is>
      </c>
      <c r="L529" t="inlineStr"/>
      <c r="M529" t="inlineStr"/>
    </row>
    <row r="530">
      <c r="A530" t="inlineStr">
        <is>
          <t>LM00694</t>
        </is>
      </c>
      <c r="B530" t="inlineStr">
        <is>
          <t>A4</t>
        </is>
      </c>
      <c r="C530" t="inlineStr">
        <is>
          <t>Displacement as Disaster Relief: Environmental Gentrification and State Informality in Developing Chennai</t>
        </is>
      </c>
      <c r="D530" t="n">
        <v>2018</v>
      </c>
      <c r="E530" t="inlineStr">
        <is>
          <t>Priti Narayan</t>
        </is>
      </c>
      <c r="F530" t="inlineStr">
        <is>
          <t>Routledge eBooks</t>
        </is>
      </c>
      <c r="G530" t="n">
        <v>2</v>
      </c>
      <c r="H530" t="inlineStr">
        <is>
          <t>10.9774/gleaf.9781315229515_11</t>
        </is>
      </c>
      <c r="I530" t="inlineStr">
        <is>
          <t>South Asia</t>
        </is>
      </c>
      <c r="J530" t="inlineStr">
        <is>
          <t>Chennai</t>
        </is>
      </c>
      <c r="K530" t="inlineStr">
        <is>
          <t>A4:india</t>
        </is>
      </c>
      <c r="L530" t="inlineStr"/>
      <c r="M530" t="inlineStr"/>
    </row>
    <row r="531">
      <c r="A531" t="inlineStr">
        <is>
          <t>LM00735</t>
        </is>
      </c>
      <c r="B531" t="inlineStr">
        <is>
          <t>A4</t>
        </is>
      </c>
      <c r="C531" t="inlineStr">
        <is>
          <t>Causes for Slum Eviction – With special reference to Chennai Slums</t>
        </is>
      </c>
      <c r="D531" t="n">
        <v>2018</v>
      </c>
      <c r="E531" t="inlineStr">
        <is>
          <t>B Jishamol</t>
        </is>
      </c>
      <c r="F531" t="inlineStr">
        <is>
          <t>International Journal of Current Humanities &amp; Social Science Researches (IJCHSSR) Peer Reviewed Journal</t>
        </is>
      </c>
      <c r="G531" t="n">
        <v>0</v>
      </c>
      <c r="H531" t="inlineStr"/>
      <c r="I531" t="inlineStr">
        <is>
          <t>South Asia</t>
        </is>
      </c>
      <c r="J531" t="inlineStr">
        <is>
          <t>Chennai</t>
        </is>
      </c>
      <c r="K531" t="inlineStr">
        <is>
          <t>A4:india; A4:india&lt;-A11</t>
        </is>
      </c>
      <c r="L531" t="inlineStr"/>
      <c r="M531" t="inlineStr"/>
    </row>
    <row r="532">
      <c r="A532" t="inlineStr">
        <is>
          <t>LM00666</t>
        </is>
      </c>
      <c r="B532" t="inlineStr">
        <is>
          <t>A4</t>
        </is>
      </c>
      <c r="C532" t="inlineStr">
        <is>
          <t>Public Interest Litigation as a Slum Demolition Machine</t>
        </is>
      </c>
      <c r="D532" t="n">
        <v>2017</v>
      </c>
      <c r="E532" t="inlineStr">
        <is>
          <t>Anuj Bhuwania</t>
        </is>
      </c>
      <c r="F532" t="inlineStr">
        <is>
          <t>Cambridge University Press eBooks</t>
        </is>
      </c>
      <c r="G532" t="n">
        <v>14</v>
      </c>
      <c r="H532" t="inlineStr">
        <is>
          <t>10.1017/9781316551745.004</t>
        </is>
      </c>
      <c r="I532" t="inlineStr">
        <is>
          <t>South Asia</t>
        </is>
      </c>
      <c r="J532" t="inlineStr">
        <is>
          <t>Delhi; India</t>
        </is>
      </c>
      <c r="K532" t="inlineStr">
        <is>
          <t>A4:india</t>
        </is>
      </c>
      <c r="L532" t="inlineStr">
        <is>
          <t>Y</t>
        </is>
      </c>
      <c r="M532" t="inlineStr"/>
    </row>
    <row r="533">
      <c r="A533" t="inlineStr">
        <is>
          <t>LM00689</t>
        </is>
      </c>
      <c r="B533" t="inlineStr">
        <is>
          <t>A4</t>
        </is>
      </c>
      <c r="C533" t="inlineStr">
        <is>
          <t>Coping with the Threat of Evictions: Commercialisation of Slum Development and Local Power Play in Ahmedabad, India</t>
        </is>
      </c>
      <c r="D533" t="n">
        <v>2017</v>
      </c>
      <c r="E533" t="inlineStr">
        <is>
          <t>Yutaka Sato</t>
        </is>
      </c>
      <c r="F533" t="inlineStr">
        <is>
          <t>Palgrave Macmillan UK eBooks</t>
        </is>
      </c>
      <c r="G533" t="n">
        <v>3</v>
      </c>
      <c r="H533" t="inlineStr">
        <is>
          <t>10.1057/978-1-137-58632-2_3</t>
        </is>
      </c>
      <c r="I533" t="inlineStr">
        <is>
          <t>South Asia</t>
        </is>
      </c>
      <c r="J533" t="inlineStr">
        <is>
          <t>Ahmedabad; India</t>
        </is>
      </c>
      <c r="K533" t="inlineStr">
        <is>
          <t>A4:india</t>
        </is>
      </c>
      <c r="L533" t="inlineStr"/>
      <c r="M533" t="inlineStr"/>
    </row>
    <row r="534">
      <c r="A534" t="inlineStr">
        <is>
          <t>LM00731</t>
        </is>
      </c>
      <c r="B534" t="inlineStr">
        <is>
          <t>A4</t>
        </is>
      </c>
      <c r="C534" t="inlineStr">
        <is>
          <t>Development-Induced Displacement in India and China</t>
        </is>
      </c>
      <c r="D534" t="n">
        <v>2016</v>
      </c>
      <c r="E534" t="inlineStr"/>
      <c r="F534" t="inlineStr"/>
      <c r="G534" t="n">
        <v>0</v>
      </c>
      <c r="H534" t="inlineStr">
        <is>
          <t>10.5040/9798216544043</t>
        </is>
      </c>
      <c r="I534" t="inlineStr">
        <is>
          <t>Multi-region</t>
        </is>
      </c>
      <c r="J534" t="inlineStr">
        <is>
          <t>China; India</t>
        </is>
      </c>
      <c r="K534" t="inlineStr">
        <is>
          <t>A4:india</t>
        </is>
      </c>
      <c r="L534" t="inlineStr"/>
      <c r="M534" t="inlineStr"/>
    </row>
    <row r="535">
      <c r="A535" t="inlineStr">
        <is>
          <t>LM00649</t>
        </is>
      </c>
      <c r="B535" t="inlineStr">
        <is>
          <t>A4</t>
        </is>
      </c>
      <c r="C535" t="inlineStr">
        <is>
          <t>The risk of impoverishment in urban development-induced displacement and resettlement in Ahmedabad</t>
        </is>
      </c>
      <c r="D535" t="n">
        <v>2015</v>
      </c>
      <c r="E535" t="inlineStr">
        <is>
          <t>Sejal Patel; Richard Sliuzas; Navdeep Mathur</t>
        </is>
      </c>
      <c r="F535" t="inlineStr">
        <is>
          <t>Environment and Urbanization</t>
        </is>
      </c>
      <c r="G535" t="n">
        <v>102</v>
      </c>
      <c r="H535" t="inlineStr">
        <is>
          <t>10.1177/0956247815569128</t>
        </is>
      </c>
      <c r="I535" t="inlineStr">
        <is>
          <t>South Asia</t>
        </is>
      </c>
      <c r="J535" t="inlineStr">
        <is>
          <t>Ahmedabad; India</t>
        </is>
      </c>
      <c r="K535" t="inlineStr">
        <is>
          <t>A4:india</t>
        </is>
      </c>
      <c r="L535" t="inlineStr"/>
      <c r="M535" t="inlineStr"/>
    </row>
    <row r="536">
      <c r="A536" t="inlineStr">
        <is>
          <t>LM00669</t>
        </is>
      </c>
      <c r="B536" t="inlineStr">
        <is>
          <t>A4</t>
        </is>
      </c>
      <c r="C536" t="inlineStr">
        <is>
          <t>Changing Cities and Changing Lives: Development Induced Displacement in Kochi, Kerala</t>
        </is>
      </c>
      <c r="D536" t="n">
        <v>2015</v>
      </c>
      <c r="E536" t="inlineStr">
        <is>
          <t>Ann George; Irudaya S. Rajan</t>
        </is>
      </c>
      <c r="F536" t="inlineStr">
        <is>
          <t>Cities People Places An International Journal on Urban Environments</t>
        </is>
      </c>
      <c r="G536" t="n">
        <v>11</v>
      </c>
      <c r="H536" t="inlineStr">
        <is>
          <t>10.4038/cpp.v1i1.5</t>
        </is>
      </c>
      <c r="I536" t="inlineStr">
        <is>
          <t>South Asia</t>
        </is>
      </c>
      <c r="J536" t="inlineStr">
        <is>
          <t>India; Kerala; Kochi</t>
        </is>
      </c>
      <c r="K536" t="inlineStr">
        <is>
          <t>A4:india</t>
        </is>
      </c>
      <c r="L536" t="inlineStr"/>
      <c r="M536" t="inlineStr"/>
    </row>
    <row r="537">
      <c r="A537" t="inlineStr">
        <is>
          <t>LM00647</t>
        </is>
      </c>
      <c r="B537" t="inlineStr">
        <is>
          <t>A4</t>
        </is>
      </c>
      <c r="C537" t="inlineStr">
        <is>
          <t>India's Urban Revolution: Geographies of Displacement beyond Gentrification</t>
        </is>
      </c>
      <c r="D537" t="n">
        <v>2014</v>
      </c>
      <c r="E537" t="inlineStr">
        <is>
          <t>D. Asher Ghertner</t>
        </is>
      </c>
      <c r="F537" t="inlineStr">
        <is>
          <t>Environment and Planning A Economy and Space</t>
        </is>
      </c>
      <c r="G537" t="n">
        <v>201</v>
      </c>
      <c r="H537" t="inlineStr">
        <is>
          <t>10.1068/a46288</t>
        </is>
      </c>
      <c r="I537" t="inlineStr">
        <is>
          <t>South Asia</t>
        </is>
      </c>
      <c r="J537" t="inlineStr">
        <is>
          <t>India</t>
        </is>
      </c>
      <c r="K537" t="inlineStr">
        <is>
          <t>A4:india</t>
        </is>
      </c>
      <c r="L537" t="inlineStr"/>
      <c r="M537" t="inlineStr"/>
    </row>
    <row r="538">
      <c r="A538" t="inlineStr">
        <is>
          <t>LM00701</t>
        </is>
      </c>
      <c r="B538" t="inlineStr">
        <is>
          <t>A4</t>
        </is>
      </c>
      <c r="C538" t="inlineStr">
        <is>
          <t>Pro-Poor Housing Rights for Slum Dwellers: The Case Against Evictions in Bangalore</t>
        </is>
      </c>
      <c r="D538" t="n">
        <v>2014</v>
      </c>
      <c r="E538" t="inlineStr">
        <is>
          <t>Issel Masses</t>
        </is>
      </c>
      <c r="F538" t="inlineStr">
        <is>
          <t>DukeSpace (Duke University)</t>
        </is>
      </c>
      <c r="G538" t="n">
        <v>1</v>
      </c>
      <c r="H538" t="inlineStr"/>
      <c r="I538" t="inlineStr">
        <is>
          <t>South Asia</t>
        </is>
      </c>
      <c r="J538" t="inlineStr">
        <is>
          <t>Bangalore; India</t>
        </is>
      </c>
      <c r="K538" t="inlineStr">
        <is>
          <t>A4:india</t>
        </is>
      </c>
      <c r="L538" t="inlineStr"/>
      <c r="M538" t="inlineStr"/>
    </row>
    <row r="539">
      <c r="A539" t="inlineStr">
        <is>
          <t>LM00702</t>
        </is>
      </c>
      <c r="B539" t="inlineStr">
        <is>
          <t>A4</t>
        </is>
      </c>
      <c r="C539" t="inlineStr">
        <is>
          <t>Temporalities of planning and disaster: slum demolition and the rebuilding of lives at the margins of Delhi</t>
        </is>
      </c>
      <c r="D539" t="n">
        <v>2014</v>
      </c>
      <c r="E539" t="inlineStr">
        <is>
          <t>Ursula Rao</t>
        </is>
      </c>
      <c r="F539" t="inlineStr">
        <is>
          <t>MPG.PuRe (Max Planck Society)</t>
        </is>
      </c>
      <c r="G539" t="n">
        <v>1</v>
      </c>
      <c r="H539" t="inlineStr"/>
      <c r="I539" t="inlineStr">
        <is>
          <t>South Asia</t>
        </is>
      </c>
      <c r="J539" t="inlineStr">
        <is>
          <t>Delhi; India</t>
        </is>
      </c>
      <c r="K539" t="inlineStr">
        <is>
          <t>A4:india</t>
        </is>
      </c>
      <c r="L539" t="inlineStr">
        <is>
          <t>Y</t>
        </is>
      </c>
      <c r="M539" t="inlineStr"/>
    </row>
    <row r="540">
      <c r="A540" t="inlineStr">
        <is>
          <t>LM00652</t>
        </is>
      </c>
      <c r="B540" t="inlineStr">
        <is>
          <t>A4</t>
        </is>
      </c>
      <c r="C540" t="inlineStr">
        <is>
          <t>Demolition and Dispossession: Toward an Understanding of State Violence in Millennial Mumbai</t>
        </is>
      </c>
      <c r="D540" t="n">
        <v>2013</v>
      </c>
      <c r="E540" t="inlineStr">
        <is>
          <t>Liza Weinstein</t>
        </is>
      </c>
      <c r="F540" t="inlineStr">
        <is>
          <t>Studies in Comparative International Development</t>
        </is>
      </c>
      <c r="G540" t="n">
        <v>64</v>
      </c>
      <c r="H540" t="inlineStr">
        <is>
          <t>10.1007/s12116-013-9136-9</t>
        </is>
      </c>
      <c r="I540" t="inlineStr">
        <is>
          <t>South Asia</t>
        </is>
      </c>
      <c r="J540" t="inlineStr">
        <is>
          <t>Mumbai</t>
        </is>
      </c>
      <c r="K540" t="inlineStr">
        <is>
          <t>A4:india</t>
        </is>
      </c>
      <c r="L540" t="inlineStr"/>
      <c r="M540" t="inlineStr"/>
    </row>
    <row r="541">
      <c r="A541" t="inlineStr">
        <is>
          <t>LM00662</t>
        </is>
      </c>
      <c r="B541" t="inlineStr">
        <is>
          <t>A4</t>
        </is>
      </c>
      <c r="C541" t="inlineStr">
        <is>
          <t>Development Induced Displacement in India</t>
        </is>
      </c>
      <c r="D541" t="n">
        <v>2013</v>
      </c>
      <c r="E541" t="inlineStr">
        <is>
          <t>B. Sreya</t>
        </is>
      </c>
      <c r="F541" t="inlineStr">
        <is>
          <t>SSRN Electronic Journal</t>
        </is>
      </c>
      <c r="G541" t="n">
        <v>17</v>
      </c>
      <c r="H541" t="inlineStr">
        <is>
          <t>10.2139/ssrn.2290864</t>
        </is>
      </c>
      <c r="I541" t="inlineStr">
        <is>
          <t>South Asia</t>
        </is>
      </c>
      <c r="J541" t="inlineStr">
        <is>
          <t>India</t>
        </is>
      </c>
      <c r="K541" t="inlineStr">
        <is>
          <t>A4:india</t>
        </is>
      </c>
      <c r="L541" t="inlineStr"/>
      <c r="M541" t="inlineStr"/>
    </row>
    <row r="542">
      <c r="A542" t="inlineStr">
        <is>
          <t>LM00665</t>
        </is>
      </c>
      <c r="B542" t="inlineStr">
        <is>
          <t>A4</t>
        </is>
      </c>
      <c r="C542" t="inlineStr">
        <is>
          <t>Slum Demolition: Impact on the Affected Families, and Coping Strategies</t>
        </is>
      </c>
      <c r="D542" t="n">
        <v>2013</v>
      </c>
      <c r="E542" t="inlineStr">
        <is>
          <t>Véronique Dupont; Damien Vaquier; Nicolas Bautès; Rafaël Soares Gonçalves; Fatima Cabral Marques Gomes; Lenise Lima Fernandes; Marie‐Caroline Saglio‐Yatzimirsky; M. de Souza</t>
        </is>
      </c>
      <c r="F542" t="inlineStr">
        <is>
          <t>Urban challenges</t>
        </is>
      </c>
      <c r="G542" t="n">
        <v>14</v>
      </c>
      <c r="H542" t="inlineStr">
        <is>
          <t>10.1142/9781908979605_0007</t>
        </is>
      </c>
      <c r="I542" t="inlineStr">
        <is>
          <t>Multi-region</t>
        </is>
      </c>
      <c r="J542" t="inlineStr">
        <is>
          <t>Brazil; Delhi; India; Mumbai; Rio de Janeiro; São Paulo</t>
        </is>
      </c>
      <c r="K542" t="inlineStr">
        <is>
          <t>A4:india</t>
        </is>
      </c>
      <c r="L542" t="inlineStr">
        <is>
          <t>Y</t>
        </is>
      </c>
      <c r="M542" t="inlineStr"/>
    </row>
    <row r="543">
      <c r="A543" t="inlineStr">
        <is>
          <t>LM00675</t>
        </is>
      </c>
      <c r="B543" t="inlineStr">
        <is>
          <t>A4</t>
        </is>
      </c>
      <c r="C543" t="inlineStr">
        <is>
          <t>The nuisance of slums: environmental law and the production of slum illegality in India</t>
        </is>
      </c>
      <c r="D543" t="n">
        <v>2013</v>
      </c>
      <c r="E543" t="inlineStr">
        <is>
          <t>D. Asher Ghertner</t>
        </is>
      </c>
      <c r="F543" t="inlineStr">
        <is>
          <t>London School of Economics and Political Science Research Online (London School of Economics and Political Science)</t>
        </is>
      </c>
      <c r="G543" t="n">
        <v>9</v>
      </c>
      <c r="H543" t="inlineStr"/>
      <c r="I543" t="inlineStr">
        <is>
          <t>South Asia</t>
        </is>
      </c>
      <c r="J543" t="inlineStr">
        <is>
          <t>Delhi; India</t>
        </is>
      </c>
      <c r="K543" t="inlineStr">
        <is>
          <t>A4:india</t>
        </is>
      </c>
      <c r="L543" t="inlineStr">
        <is>
          <t>Y</t>
        </is>
      </c>
      <c r="M543" t="inlineStr"/>
    </row>
    <row r="544">
      <c r="A544" t="inlineStr">
        <is>
          <t>LM00631</t>
        </is>
      </c>
      <c r="B544" t="inlineStr">
        <is>
          <t>A4</t>
        </is>
      </c>
      <c r="C544" t="inlineStr">
        <is>
          <t>The Politics of the Evicted: Redevelopment, Subjectivity, and Difference in Mumbai's Slum Frontier</t>
        </is>
      </c>
      <c r="D544" t="n">
        <v>2012</v>
      </c>
      <c r="E544" t="inlineStr">
        <is>
          <t>Sapana Doshi</t>
        </is>
      </c>
      <c r="F544" t="inlineStr">
        <is>
          <t>Antipode</t>
        </is>
      </c>
      <c r="G544" t="n">
        <v>258</v>
      </c>
      <c r="H544" t="inlineStr">
        <is>
          <t>10.1111/j.1467-8330.2012.01023.x</t>
        </is>
      </c>
      <c r="I544" t="inlineStr">
        <is>
          <t>South Asia</t>
        </is>
      </c>
      <c r="J544" t="inlineStr">
        <is>
          <t>Mumbai</t>
        </is>
      </c>
      <c r="K544" t="inlineStr">
        <is>
          <t>A4:landmarks</t>
        </is>
      </c>
      <c r="L544" t="inlineStr"/>
      <c r="M544" t="inlineStr"/>
    </row>
    <row r="545">
      <c r="A545" t="inlineStr">
        <is>
          <t>LM00733</t>
        </is>
      </c>
      <c r="B545" t="inlineStr">
        <is>
          <t>A4</t>
        </is>
      </c>
      <c r="C545" t="inlineStr">
        <is>
          <t>Mumbai Urban Transport Project : urban resettlement</t>
        </is>
      </c>
      <c r="D545" t="n">
        <v>2012</v>
      </c>
      <c r="E545" t="inlineStr">
        <is>
          <t>Sudhan Srinivas; Satya Narayan Mishra</t>
        </is>
      </c>
      <c r="F545" t="inlineStr"/>
      <c r="G545" t="n">
        <v>0</v>
      </c>
      <c r="H545" t="inlineStr"/>
      <c r="I545" t="inlineStr">
        <is>
          <t>South Asia</t>
        </is>
      </c>
      <c r="J545" t="inlineStr">
        <is>
          <t>India; Mumbai</t>
        </is>
      </c>
      <c r="K545" t="inlineStr">
        <is>
          <t>A4:india</t>
        </is>
      </c>
      <c r="L545" t="inlineStr"/>
      <c r="M545" t="inlineStr"/>
    </row>
    <row r="546">
      <c r="A546" t="inlineStr">
        <is>
          <t>LM00653</t>
        </is>
      </c>
      <c r="B546" t="inlineStr">
        <is>
          <t>A4</t>
        </is>
      </c>
      <c r="C546" t="inlineStr">
        <is>
          <t>Community-led resettlement: From a flood-affected slum to a new society in Pune, India</t>
        </is>
      </c>
      <c r="D546" t="n">
        <v>2011</v>
      </c>
      <c r="E546" t="inlineStr">
        <is>
          <t>Victoria Cronin; Peter Guthrie</t>
        </is>
      </c>
      <c r="F546" t="inlineStr">
        <is>
          <t>Environmental Hazards</t>
        </is>
      </c>
      <c r="G546" t="n">
        <v>48</v>
      </c>
      <c r="H546" t="inlineStr">
        <is>
          <t>10.1080/17477891.2011.594495</t>
        </is>
      </c>
      <c r="I546" t="inlineStr">
        <is>
          <t>South Asia</t>
        </is>
      </c>
      <c r="J546" t="inlineStr">
        <is>
          <t>India; Pune</t>
        </is>
      </c>
      <c r="K546" t="inlineStr">
        <is>
          <t>A4:india</t>
        </is>
      </c>
      <c r="L546" t="inlineStr"/>
      <c r="M546" t="inlineStr"/>
    </row>
    <row r="547">
      <c r="A547" t="inlineStr">
        <is>
          <t>LM00660</t>
        </is>
      </c>
      <c r="B547" t="inlineStr">
        <is>
          <t>A4</t>
        </is>
      </c>
      <c r="C547" t="inlineStr">
        <is>
          <t>Development-induced Displacement, Rehabilitation and Resettlement in India</t>
        </is>
      </c>
      <c r="D547" t="n">
        <v>2011</v>
      </c>
      <c r="E547" t="inlineStr"/>
      <c r="F547" t="inlineStr">
        <is>
          <t>Routledge eBooks</t>
        </is>
      </c>
      <c r="G547" t="n">
        <v>17</v>
      </c>
      <c r="H547" t="inlineStr">
        <is>
          <t>10.4324/9780203828533</t>
        </is>
      </c>
      <c r="I547" t="inlineStr">
        <is>
          <t>South Asia</t>
        </is>
      </c>
      <c r="J547" t="inlineStr">
        <is>
          <t>Andhra Pradesh; India; Karnataka; Madhya Pradesh</t>
        </is>
      </c>
      <c r="K547" t="inlineStr">
        <is>
          <t>A4:india</t>
        </is>
      </c>
      <c r="L547" t="inlineStr"/>
      <c r="M547" t="inlineStr"/>
    </row>
    <row r="548">
      <c r="A548" t="inlineStr">
        <is>
          <t>LM00656</t>
        </is>
      </c>
      <c r="B548" t="inlineStr">
        <is>
          <t>A4</t>
        </is>
      </c>
      <c r="C548" t="inlineStr">
        <is>
          <t>Green evictions: environmental discourses of a “slum-free” Delhi</t>
        </is>
      </c>
      <c r="D548" t="n">
        <v>2010</v>
      </c>
      <c r="E548" t="inlineStr">
        <is>
          <t>Delhi D . ASHER GHERTNER</t>
        </is>
      </c>
      <c r="F548" t="inlineStr">
        <is>
          <t>Routledge eBooks</t>
        </is>
      </c>
      <c r="G548" t="n">
        <v>29</v>
      </c>
      <c r="H548" t="inlineStr">
        <is>
          <t>10.4324/9780203842249-17</t>
        </is>
      </c>
      <c r="I548" t="inlineStr">
        <is>
          <t>South Asia</t>
        </is>
      </c>
      <c r="J548" t="inlineStr">
        <is>
          <t>Delhi; India</t>
        </is>
      </c>
      <c r="K548" t="inlineStr">
        <is>
          <t>A4:india</t>
        </is>
      </c>
      <c r="L548" t="inlineStr">
        <is>
          <t>Y</t>
        </is>
      </c>
      <c r="M548" t="inlineStr"/>
    </row>
    <row r="549">
      <c r="A549" t="inlineStr">
        <is>
          <t>LM00602</t>
        </is>
      </c>
      <c r="B549" t="inlineStr">
        <is>
          <t>A4</t>
        </is>
      </c>
      <c r="C549" t="inlineStr">
        <is>
          <t>“This is no longer the city I once knew”. Evictions, the urban poor and the right to the city in millennial Delhi</t>
        </is>
      </c>
      <c r="D549" t="n">
        <v>2009</v>
      </c>
      <c r="E549" t="inlineStr">
        <is>
          <t>Gautam Bhan</t>
        </is>
      </c>
      <c r="F549" t="inlineStr">
        <is>
          <t>Environment and Urbanization</t>
        </is>
      </c>
      <c r="G549" t="n">
        <v>461</v>
      </c>
      <c r="H549" t="inlineStr">
        <is>
          <t>10.1177/0956247809103009</t>
        </is>
      </c>
      <c r="I549" t="inlineStr">
        <is>
          <t>South Asia</t>
        </is>
      </c>
      <c r="J549" t="inlineStr">
        <is>
          <t>Delhi; India</t>
        </is>
      </c>
      <c r="K549" t="inlineStr">
        <is>
          <t>A3:landmarks; A4:india; A4:landmarks</t>
        </is>
      </c>
      <c r="L549" t="inlineStr">
        <is>
          <t>Y</t>
        </is>
      </c>
      <c r="M549" t="inlineStr"/>
    </row>
    <row r="550">
      <c r="A550" t="inlineStr">
        <is>
          <t>LM00651</t>
        </is>
      </c>
      <c r="B550" t="inlineStr">
        <is>
          <t>A4</t>
        </is>
      </c>
      <c r="C550" t="inlineStr">
        <is>
          <t>Development-Induced Displacement and Women: The Case of the Tehri Dam, India</t>
        </is>
      </c>
      <c r="D550" t="n">
        <v>2009</v>
      </c>
      <c r="E550" t="inlineStr">
        <is>
          <t>Tulsi Charan Bisht</t>
        </is>
      </c>
      <c r="F550" t="inlineStr">
        <is>
          <t>The Asia Pacific Journal of Anthropology</t>
        </is>
      </c>
      <c r="G550" t="n">
        <v>66</v>
      </c>
      <c r="H550" t="inlineStr">
        <is>
          <t>10.1080/14442210903271312</t>
        </is>
      </c>
      <c r="I550" t="inlineStr">
        <is>
          <t>South Asia</t>
        </is>
      </c>
      <c r="J550" t="inlineStr">
        <is>
          <t>India</t>
        </is>
      </c>
      <c r="K550" t="inlineStr">
        <is>
          <t>A4:india</t>
        </is>
      </c>
      <c r="L550" t="inlineStr"/>
      <c r="M550" t="inlineStr"/>
    </row>
    <row r="551">
      <c r="A551" t="inlineStr">
        <is>
          <t>LM00680</t>
        </is>
      </c>
      <c r="B551" t="inlineStr">
        <is>
          <t>A4</t>
        </is>
      </c>
      <c r="C551" t="inlineStr">
        <is>
          <t>Slum rehabilitation in the context of urban sustainability: a case study of Mumbai, India</t>
        </is>
      </c>
      <c r="D551" t="n">
        <v>2009</v>
      </c>
      <c r="E551" t="inlineStr">
        <is>
          <t>Amey Z. Sheth; Nagendra R. Velaga; Andrew D.F. Price</t>
        </is>
      </c>
      <c r="F551" t="inlineStr">
        <is>
          <t>Loughborough University Institutional Repository (Loughborough University)</t>
        </is>
      </c>
      <c r="G551" t="n">
        <v>6</v>
      </c>
      <c r="H551" t="inlineStr"/>
      <c r="I551" t="inlineStr">
        <is>
          <t>South Asia</t>
        </is>
      </c>
      <c r="J551" t="inlineStr">
        <is>
          <t>Bangalore; Chennai; Delhi; Hyderabad; India; Maharashtra; Mumbai; Pune</t>
        </is>
      </c>
      <c r="K551" t="inlineStr">
        <is>
          <t>A4:india</t>
        </is>
      </c>
      <c r="L551" t="inlineStr">
        <is>
          <t>Y</t>
        </is>
      </c>
      <c r="M551" t="inlineStr"/>
    </row>
    <row r="552">
      <c r="A552" t="inlineStr">
        <is>
          <t>LM00685</t>
        </is>
      </c>
      <c r="B552" t="inlineStr">
        <is>
          <t>A4</t>
        </is>
      </c>
      <c r="C552" t="inlineStr">
        <is>
          <t>India - Mumbai Urban Transport Project : Guidance Note on Urban Resettlement</t>
        </is>
      </c>
      <c r="D552" t="n">
        <v>2009</v>
      </c>
      <c r="E552" t="inlineStr">
        <is>
          <t>Frédéric Giovannetti</t>
        </is>
      </c>
      <c r="F552" t="inlineStr"/>
      <c r="G552" t="n">
        <v>4</v>
      </c>
      <c r="H552" t="inlineStr">
        <is>
          <t>10.1596/3057</t>
        </is>
      </c>
      <c r="I552" t="inlineStr">
        <is>
          <t>South Asia</t>
        </is>
      </c>
      <c r="J552" t="inlineStr">
        <is>
          <t>India; Mumbai; South Asian</t>
        </is>
      </c>
      <c r="K552" t="inlineStr">
        <is>
          <t>A4:india</t>
        </is>
      </c>
      <c r="L552" t="inlineStr"/>
      <c r="M552" t="inlineStr"/>
    </row>
    <row r="553">
      <c r="A553" t="inlineStr">
        <is>
          <t>LM00661</t>
        </is>
      </c>
      <c r="B553" t="inlineStr">
        <is>
          <t>A4</t>
        </is>
      </c>
      <c r="C553" t="inlineStr">
        <is>
          <t>Understanding the impact of involuntary slum resettlement on women's access to healthcare in Mumbai, India</t>
        </is>
      </c>
      <c r="D553" t="n">
        <v>2008</v>
      </c>
      <c r="E553" t="inlineStr">
        <is>
          <t>Qudsiya Contractor</t>
        </is>
      </c>
      <c r="F553" t="inlineStr">
        <is>
          <t>Journal of Comparative Social Welfare</t>
        </is>
      </c>
      <c r="G553" t="n">
        <v>17</v>
      </c>
      <c r="H553" t="inlineStr">
        <is>
          <t>10.1080/17486830802231131</t>
        </is>
      </c>
      <c r="I553" t="inlineStr">
        <is>
          <t>South Asia</t>
        </is>
      </c>
      <c r="J553" t="inlineStr">
        <is>
          <t>India; Mumbai</t>
        </is>
      </c>
      <c r="K553" t="inlineStr">
        <is>
          <t>A4:india</t>
        </is>
      </c>
      <c r="L553" t="inlineStr"/>
      <c r="M553" t="inlineStr"/>
    </row>
    <row r="554">
      <c r="A554" t="inlineStr">
        <is>
          <t>LM00648</t>
        </is>
      </c>
      <c r="B554" t="inlineStr">
        <is>
          <t>A4</t>
        </is>
      </c>
      <c r="C554" t="inlineStr">
        <is>
          <t>Beyond evictions in a global city: people-managed resettlement in Mumbai</t>
        </is>
      </c>
      <c r="D554" t="n">
        <v>2002</v>
      </c>
      <c r="E554" t="inlineStr">
        <is>
          <t>Sheela Patel; Celine D’Cruz; Sundar Burra</t>
        </is>
      </c>
      <c r="F554" t="inlineStr">
        <is>
          <t>Environment and Urbanization</t>
        </is>
      </c>
      <c r="G554" t="n">
        <v>146</v>
      </c>
      <c r="H554" t="inlineStr">
        <is>
          <t>10.1177/095624780201400113</t>
        </is>
      </c>
      <c r="I554" t="inlineStr">
        <is>
          <t>South Asia</t>
        </is>
      </c>
      <c r="J554" t="inlineStr">
        <is>
          <t>Mumbai</t>
        </is>
      </c>
      <c r="K554" t="inlineStr">
        <is>
          <t>A4:india</t>
        </is>
      </c>
      <c r="L554" t="inlineStr"/>
      <c r="M554" t="inlineStr"/>
    </row>
    <row r="555">
      <c r="A555" t="inlineStr">
        <is>
          <t>LM00628</t>
        </is>
      </c>
      <c r="B555" t="inlineStr">
        <is>
          <t>A4</t>
        </is>
      </c>
      <c r="C555" t="inlineStr">
        <is>
          <t>Governance, economic settings and poverty in Bangalore</t>
        </is>
      </c>
      <c r="D555" t="n">
        <v>2000</v>
      </c>
      <c r="E555" t="inlineStr">
        <is>
          <t>Solomon Benjamin</t>
        </is>
      </c>
      <c r="F555" t="inlineStr">
        <is>
          <t>Environment and Urbanization</t>
        </is>
      </c>
      <c r="G555" t="n">
        <v>268</v>
      </c>
      <c r="H555" t="inlineStr">
        <is>
          <t>10.1177/095624780001200104</t>
        </is>
      </c>
      <c r="I555" t="inlineStr">
        <is>
          <t>South Asia</t>
        </is>
      </c>
      <c r="J555" t="inlineStr">
        <is>
          <t>Bangalore; India</t>
        </is>
      </c>
      <c r="K555" t="inlineStr">
        <is>
          <t>A4:landmarks</t>
        </is>
      </c>
      <c r="L555" t="inlineStr"/>
      <c r="M555" t="inlineStr"/>
    </row>
    <row r="556">
      <c r="A556" t="inlineStr">
        <is>
          <t>LM00786</t>
        </is>
      </c>
      <c r="B556" t="inlineStr">
        <is>
          <t>A5</t>
        </is>
      </c>
      <c r="C556" t="inlineStr">
        <is>
          <t>Authoritarian urbanism beyond the city: Infrastructure-led extended urbanisation and India’s more-than-neoliberal configurations</t>
        </is>
      </c>
      <c r="D556" t="n">
        <v>2025</v>
      </c>
      <c r="E556" t="inlineStr">
        <is>
          <t>Nitin Bathla</t>
        </is>
      </c>
      <c r="F556" t="inlineStr">
        <is>
          <t>Urban Studies</t>
        </is>
      </c>
      <c r="G556" t="n">
        <v>22</v>
      </c>
      <c r="H556" t="inlineStr">
        <is>
          <t>10.1177/00420980241309737</t>
        </is>
      </c>
      <c r="I556" t="inlineStr">
        <is>
          <t>Multi-region</t>
        </is>
      </c>
      <c r="J556" t="inlineStr">
        <is>
          <t>Delhi; India; Mumbai; Myanmar; Thailand</t>
        </is>
      </c>
      <c r="K556" t="inlineStr">
        <is>
          <t>A5:india</t>
        </is>
      </c>
      <c r="L556" t="inlineStr">
        <is>
          <t>Y</t>
        </is>
      </c>
      <c r="M556" t="inlineStr"/>
    </row>
    <row r="557">
      <c r="A557" t="inlineStr">
        <is>
          <t>LM00827</t>
        </is>
      </c>
      <c r="B557" t="inlineStr">
        <is>
          <t>A5</t>
        </is>
      </c>
      <c r="C557" t="inlineStr">
        <is>
          <t>The Politics of Urban Land in South Asia</t>
        </is>
      </c>
      <c r="D557" t="n">
        <v>2025</v>
      </c>
      <c r="E557" t="inlineStr">
        <is>
          <t>Urmi Sengupta; Kenneth Bo Nielsen</t>
        </is>
      </c>
      <c r="F557" t="inlineStr">
        <is>
          <t>Routledge eBooks</t>
        </is>
      </c>
      <c r="G557" t="n">
        <v>2</v>
      </c>
      <c r="H557" t="inlineStr">
        <is>
          <t>10.4324/9781003530664</t>
        </is>
      </c>
      <c r="I557" t="inlineStr">
        <is>
          <t>South Asia</t>
        </is>
      </c>
      <c r="J557" t="inlineStr">
        <is>
          <t>Bangladesh; India; Nepal; Pakistan; South Asia; Sri Lanka</t>
        </is>
      </c>
      <c r="K557" t="inlineStr">
        <is>
          <t>A5:india</t>
        </is>
      </c>
      <c r="L557" t="inlineStr"/>
      <c r="M557" t="inlineStr"/>
    </row>
    <row r="558">
      <c r="A558" t="inlineStr">
        <is>
          <t>LM00844</t>
        </is>
      </c>
      <c r="B558" t="inlineStr">
        <is>
          <t>A5</t>
        </is>
      </c>
      <c r="C558" t="inlineStr">
        <is>
          <t>Subaltern urbanisation, shifting periphery and rural-urban dilemma in Bengal Delta: Rethinking planetary urbanisation in a densely populated deltaic region</t>
        </is>
      </c>
      <c r="D558" t="n">
        <v>2025</v>
      </c>
      <c r="E558" t="inlineStr">
        <is>
          <t>Mehebub Sahana; Zeeshan Faiez Siddique</t>
        </is>
      </c>
      <c r="F558" t="inlineStr">
        <is>
          <t>Dialogues in Urban Research</t>
        </is>
      </c>
      <c r="G558" t="n">
        <v>1</v>
      </c>
      <c r="H558" t="inlineStr">
        <is>
          <t>10.1177/27541258251366303</t>
        </is>
      </c>
      <c r="I558" t="inlineStr">
        <is>
          <t>South Asia</t>
        </is>
      </c>
      <c r="J558" t="inlineStr">
        <is>
          <t>Dhaka; Kolkata</t>
        </is>
      </c>
      <c r="K558" t="inlineStr">
        <is>
          <t>A5:india</t>
        </is>
      </c>
      <c r="L558" t="inlineStr"/>
      <c r="M558" t="inlineStr"/>
    </row>
    <row r="559">
      <c r="A559" t="inlineStr">
        <is>
          <t>LM00901</t>
        </is>
      </c>
      <c r="B559" t="inlineStr">
        <is>
          <t>A5</t>
        </is>
      </c>
      <c r="C559" t="inlineStr">
        <is>
          <t>Reimagining Urban Transformation: A Comparative Study of Land Pooling Policies in Delhi, Haryana, and Punjab</t>
        </is>
      </c>
      <c r="D559" t="n">
        <v>2025</v>
      </c>
      <c r="E559" t="inlineStr">
        <is>
          <t>Dev Rao</t>
        </is>
      </c>
      <c r="F559" t="inlineStr">
        <is>
          <t>SSRN Electronic Journal</t>
        </is>
      </c>
      <c r="G559" t="n">
        <v>0</v>
      </c>
      <c r="H559" t="inlineStr">
        <is>
          <t>10.2139/ssrn.5388441</t>
        </is>
      </c>
      <c r="I559" t="inlineStr">
        <is>
          <t>South Asia</t>
        </is>
      </c>
      <c r="J559" t="inlineStr">
        <is>
          <t>Delhi; Haryana; India; Punjab</t>
        </is>
      </c>
      <c r="K559" t="inlineStr">
        <is>
          <t>A5:india</t>
        </is>
      </c>
      <c r="L559" t="inlineStr">
        <is>
          <t>Y</t>
        </is>
      </c>
      <c r="M559" t="inlineStr">
        <is>
          <t>Y</t>
        </is>
      </c>
    </row>
    <row r="560">
      <c r="A560" t="inlineStr">
        <is>
          <t>LM00902</t>
        </is>
      </c>
      <c r="B560" t="inlineStr">
        <is>
          <t>A5</t>
        </is>
      </c>
      <c r="C560" t="inlineStr">
        <is>
          <t>Urbanization and Land Transformation in the Rural–Urban Fringe: Evidence from Modinagar, Ghaziabad</t>
        </is>
      </c>
      <c r="D560" t="n">
        <v>2025</v>
      </c>
      <c r="E560" t="inlineStr">
        <is>
          <t>Vinod Kumar, Dr. Dharmendra Singh</t>
        </is>
      </c>
      <c r="F560" t="inlineStr">
        <is>
          <t>Zenodo (CERN European Organization for Nuclear Research)</t>
        </is>
      </c>
      <c r="G560" t="n">
        <v>0</v>
      </c>
      <c r="H560" t="inlineStr">
        <is>
          <t>10.5281/zenodo.17923387</t>
        </is>
      </c>
      <c r="I560" t="inlineStr">
        <is>
          <t>South Asia</t>
        </is>
      </c>
      <c r="J560" t="inlineStr">
        <is>
          <t>Ghaziabad; India</t>
        </is>
      </c>
      <c r="K560" t="inlineStr">
        <is>
          <t>A5:recent</t>
        </is>
      </c>
      <c r="L560" t="inlineStr">
        <is>
          <t>Y</t>
        </is>
      </c>
      <c r="M560" t="inlineStr"/>
    </row>
    <row r="561">
      <c r="A561" t="inlineStr">
        <is>
          <t>LM00796</t>
        </is>
      </c>
      <c r="B561" t="inlineStr">
        <is>
          <t>A5</t>
        </is>
      </c>
      <c r="C561" t="inlineStr">
        <is>
          <t>Inhabiting more-than-human ecologies of Extended urbanization: Unruly leopards amidst urban-wild enmeshment in the Northern Aravalli region</t>
        </is>
      </c>
      <c r="D561" t="n">
        <v>2024</v>
      </c>
      <c r="E561" t="inlineStr">
        <is>
          <t>Nitin Bathla</t>
        </is>
      </c>
      <c r="F561" t="inlineStr">
        <is>
          <t>Geoforum</t>
        </is>
      </c>
      <c r="G561" t="n">
        <v>14</v>
      </c>
      <c r="H561" t="inlineStr">
        <is>
          <t>10.1016/j.geoforum.2024.104123</t>
        </is>
      </c>
      <c r="I561" t="inlineStr">
        <is>
          <t>South Asia</t>
        </is>
      </c>
      <c r="J561" t="inlineStr">
        <is>
          <t>India</t>
        </is>
      </c>
      <c r="K561" t="inlineStr">
        <is>
          <t>A5:india</t>
        </is>
      </c>
      <c r="L561" t="inlineStr"/>
      <c r="M561" t="inlineStr"/>
    </row>
    <row r="562">
      <c r="A562" t="inlineStr">
        <is>
          <t>LM00804</t>
        </is>
      </c>
      <c r="B562" t="inlineStr">
        <is>
          <t>A5</t>
        </is>
      </c>
      <c r="C562" t="inlineStr">
        <is>
          <t>Peri-Urbanization in Populous Developing Asian Countries: A Systematic Review</t>
        </is>
      </c>
      <c r="D562" t="n">
        <v>2024</v>
      </c>
      <c r="E562" t="inlineStr">
        <is>
          <t>Putu Indra Christiawan; Thi Phuoc Lai Nguyen</t>
        </is>
      </c>
      <c r="F562" t="inlineStr">
        <is>
          <t>International Journal of Sustainable Development and Planning</t>
        </is>
      </c>
      <c r="G562" t="n">
        <v>11</v>
      </c>
      <c r="H562" t="inlineStr">
        <is>
          <t>10.18280/ijsdp.190313</t>
        </is>
      </c>
      <c r="I562" t="inlineStr">
        <is>
          <t>Multi-region</t>
        </is>
      </c>
      <c r="J562" t="inlineStr">
        <is>
          <t>China; India; Indonesia</t>
        </is>
      </c>
      <c r="K562" t="inlineStr">
        <is>
          <t>A5:recent</t>
        </is>
      </c>
      <c r="L562" t="inlineStr"/>
      <c r="M562" t="inlineStr"/>
    </row>
    <row r="563">
      <c r="A563" t="inlineStr">
        <is>
          <t>LM00818</t>
        </is>
      </c>
      <c r="B563" t="inlineStr">
        <is>
          <t>A5</t>
        </is>
      </c>
      <c r="C563" t="inlineStr">
        <is>
          <t>Community Participation in Urban Land and Housing Delivery: Evidence from Kerala (India) and Dar es Salaam (Tanzania)</t>
        </is>
      </c>
      <c r="D563" t="n">
        <v>2024</v>
      </c>
      <c r="E563" t="inlineStr">
        <is>
          <t>Lucy Oates; Abhijit Datey; Andrew Heshedahl Sudmant; Ross Gillard; Andy Gouldson</t>
        </is>
      </c>
      <c r="F563" t="inlineStr">
        <is>
          <t>Land</t>
        </is>
      </c>
      <c r="G563" t="n">
        <v>4</v>
      </c>
      <c r="H563" t="inlineStr">
        <is>
          <t>10.3390/land13050641</t>
        </is>
      </c>
      <c r="I563" t="inlineStr">
        <is>
          <t>Multi-region</t>
        </is>
      </c>
      <c r="J563" t="inlineStr">
        <is>
          <t>Dar es Salaam; India; Kerala; Tanzania</t>
        </is>
      </c>
      <c r="K563" t="inlineStr">
        <is>
          <t>A5:india</t>
        </is>
      </c>
      <c r="L563" t="inlineStr"/>
      <c r="M563" t="inlineStr"/>
    </row>
    <row r="564">
      <c r="A564" t="inlineStr">
        <is>
          <t>LM00814</t>
        </is>
      </c>
      <c r="B564" t="inlineStr">
        <is>
          <t>A5</t>
        </is>
      </c>
      <c r="C564" t="inlineStr">
        <is>
          <t>Who owns the city? Neoliberal urbanism and land purchases in Gurgaon, India</t>
        </is>
      </c>
      <c r="D564" t="n">
        <v>2023</v>
      </c>
      <c r="E564" t="inlineStr">
        <is>
          <t>Meher Bhagia; Mallika Bose</t>
        </is>
      </c>
      <c r="F564" t="inlineStr">
        <is>
          <t>Urban Studies</t>
        </is>
      </c>
      <c r="G564" t="n">
        <v>5</v>
      </c>
      <c r="H564" t="inlineStr">
        <is>
          <t>10.1177/00420980231184784</t>
        </is>
      </c>
      <c r="I564" t="inlineStr">
        <is>
          <t>South Asia</t>
        </is>
      </c>
      <c r="J564" t="inlineStr">
        <is>
          <t>Bangalore; Delhi; Gurgaon; India; Mumbai; New Delhi; South Asian</t>
        </is>
      </c>
      <c r="K564" t="inlineStr">
        <is>
          <t>A5:india</t>
        </is>
      </c>
      <c r="L564" t="inlineStr">
        <is>
          <t>Y</t>
        </is>
      </c>
      <c r="M564" t="inlineStr">
        <is>
          <t>Y</t>
        </is>
      </c>
    </row>
    <row r="565">
      <c r="A565" t="inlineStr">
        <is>
          <t>LM00837</t>
        </is>
      </c>
      <c r="B565" t="inlineStr">
        <is>
          <t>A5</t>
        </is>
      </c>
      <c r="C565" t="inlineStr">
        <is>
          <t>Water challenges in rural–urban fringe villages: A case of Potheri village near Chennai, Tamil Nadu</t>
        </is>
      </c>
      <c r="D565" t="n">
        <v>2023</v>
      </c>
      <c r="E565" t="inlineStr">
        <is>
          <t>Jayaraman Sethuraman Sudarsan; Poulomee Ghosh; Rajitha J. Rajan</t>
        </is>
      </c>
      <c r="F565" t="inlineStr">
        <is>
          <t>Elsevier eBooks</t>
        </is>
      </c>
      <c r="G565" t="n">
        <v>1</v>
      </c>
      <c r="H565" t="inlineStr">
        <is>
          <t>10.1016/b978-0-443-18778-0.00023-4</t>
        </is>
      </c>
      <c r="I565" t="inlineStr">
        <is>
          <t>South Asia</t>
        </is>
      </c>
      <c r="J565" t="inlineStr">
        <is>
          <t>Chennai; Tamil Nadu</t>
        </is>
      </c>
      <c r="K565" t="inlineStr">
        <is>
          <t>A5:india; A5:recent</t>
        </is>
      </c>
      <c r="L565" t="inlineStr"/>
      <c r="M565" t="inlineStr"/>
    </row>
    <row r="566">
      <c r="A566" t="inlineStr">
        <is>
          <t>LM00852</t>
        </is>
      </c>
      <c r="B566" t="inlineStr">
        <is>
          <t>A5</t>
        </is>
      </c>
      <c r="C566" t="inlineStr">
        <is>
          <t>Land Transactions in Peri-Urban Land Market of Bangalore</t>
        </is>
      </c>
      <c r="D566" t="n">
        <v>2023</v>
      </c>
      <c r="E566" t="inlineStr">
        <is>
          <t>Amrutha Mary Varkey</t>
        </is>
      </c>
      <c r="F566" t="inlineStr">
        <is>
          <t>Routledge eBooks</t>
        </is>
      </c>
      <c r="G566" t="n">
        <v>0</v>
      </c>
      <c r="H566" t="inlineStr">
        <is>
          <t>10.4324/9781003362333-4</t>
        </is>
      </c>
      <c r="I566" t="inlineStr">
        <is>
          <t>South Asia</t>
        </is>
      </c>
      <c r="J566" t="inlineStr">
        <is>
          <t>Bangalore</t>
        </is>
      </c>
      <c r="K566" t="inlineStr">
        <is>
          <t>A5:india; A5:recent</t>
        </is>
      </c>
      <c r="L566" t="inlineStr"/>
      <c r="M566" t="inlineStr"/>
    </row>
    <row r="567">
      <c r="A567" t="inlineStr">
        <is>
          <t>LM00855</t>
        </is>
      </c>
      <c r="B567" t="inlineStr">
        <is>
          <t>A5</t>
        </is>
      </c>
      <c r="C567" t="inlineStr">
        <is>
          <t>India: GURGAON</t>
        </is>
      </c>
      <c r="D567" t="n">
        <v>2023</v>
      </c>
      <c r="E567" t="inlineStr">
        <is>
          <t>Balakrishnan Balachandran; Arjun Joshi; Yue Li</t>
        </is>
      </c>
      <c r="F567" t="inlineStr">
        <is>
          <t>World Bank, Washington, DC eBooks</t>
        </is>
      </c>
      <c r="G567" t="n">
        <v>0</v>
      </c>
      <c r="H567" t="inlineStr">
        <is>
          <t>10.1596/978-1-4648-1833-2_ch14</t>
        </is>
      </c>
      <c r="I567" t="inlineStr">
        <is>
          <t>South Asia</t>
        </is>
      </c>
      <c r="J567" t="inlineStr">
        <is>
          <t>Delhi; Gurgaon; Haryana; India</t>
        </is>
      </c>
      <c r="K567" t="inlineStr">
        <is>
          <t>A5:india</t>
        </is>
      </c>
      <c r="L567" t="inlineStr">
        <is>
          <t>Y</t>
        </is>
      </c>
      <c r="M567" t="inlineStr">
        <is>
          <t>Y</t>
        </is>
      </c>
    </row>
    <row r="568">
      <c r="A568" t="inlineStr">
        <is>
          <t>LM00782</t>
        </is>
      </c>
      <c r="B568" t="inlineStr">
        <is>
          <t>A5</t>
        </is>
      </c>
      <c r="C568" t="inlineStr">
        <is>
          <t>The concept of planetary urbanization applied to India's rural to urban transformation</t>
        </is>
      </c>
      <c r="D568" t="n">
        <v>2022</v>
      </c>
      <c r="E568" t="inlineStr">
        <is>
          <t>Manisha Jain; Artem Korzhenevych</t>
        </is>
      </c>
      <c r="F568" t="inlineStr">
        <is>
          <t>Habitat International</t>
        </is>
      </c>
      <c r="G568" t="n">
        <v>31</v>
      </c>
      <c r="H568" t="inlineStr">
        <is>
          <t>10.1016/j.habitatint.2022.102671</t>
        </is>
      </c>
      <c r="I568" t="inlineStr">
        <is>
          <t>South Asia</t>
        </is>
      </c>
      <c r="J568" t="inlineStr">
        <is>
          <t>India</t>
        </is>
      </c>
      <c r="K568" t="inlineStr">
        <is>
          <t>A5:india</t>
        </is>
      </c>
      <c r="L568" t="inlineStr"/>
      <c r="M568" t="inlineStr"/>
    </row>
    <row r="569">
      <c r="A569" t="inlineStr">
        <is>
          <t>LM00790</t>
        </is>
      </c>
      <c r="B569" t="inlineStr">
        <is>
          <t>A5</t>
        </is>
      </c>
      <c r="C569" t="inlineStr">
        <is>
          <t>Extended urbanisation and the politics of uncertainty: The contested pathways of highway corridors in India</t>
        </is>
      </c>
      <c r="D569" t="n">
        <v>2022</v>
      </c>
      <c r="E569" t="inlineStr">
        <is>
          <t>Nitin Bathla</t>
        </is>
      </c>
      <c r="F569" t="inlineStr">
        <is>
          <t>Geographical Journal</t>
        </is>
      </c>
      <c r="G569" t="n">
        <v>20</v>
      </c>
      <c r="H569" t="inlineStr">
        <is>
          <t>10.1111/geoj.12441</t>
        </is>
      </c>
      <c r="I569" t="inlineStr">
        <is>
          <t>South Asia</t>
        </is>
      </c>
      <c r="J569" t="inlineStr">
        <is>
          <t>Delhi; Gurgaon; India</t>
        </is>
      </c>
      <c r="K569" t="inlineStr">
        <is>
          <t>A5:india</t>
        </is>
      </c>
      <c r="L569" t="inlineStr">
        <is>
          <t>Y</t>
        </is>
      </c>
      <c r="M569" t="inlineStr">
        <is>
          <t>Y</t>
        </is>
      </c>
    </row>
    <row r="570">
      <c r="A570" t="inlineStr">
        <is>
          <t>LM00825</t>
        </is>
      </c>
      <c r="B570" t="inlineStr">
        <is>
          <t>A5</t>
        </is>
      </c>
      <c r="C570" t="inlineStr">
        <is>
          <t>Land Pooling</t>
        </is>
      </c>
      <c r="D570" t="n">
        <v>2022</v>
      </c>
      <c r="E570" t="inlineStr">
        <is>
          <t>Gaurav Verma</t>
        </is>
      </c>
      <c r="F570" t="inlineStr">
        <is>
          <t>Routledge eBooks</t>
        </is>
      </c>
      <c r="G570" t="n">
        <v>2</v>
      </c>
      <c r="H570" t="inlineStr">
        <is>
          <t>10.4324/9781003228790-17</t>
        </is>
      </c>
      <c r="I570" t="inlineStr">
        <is>
          <t>South Asia</t>
        </is>
      </c>
      <c r="J570" t="inlineStr">
        <is>
          <t>Delhi; India</t>
        </is>
      </c>
      <c r="K570" t="inlineStr">
        <is>
          <t>A5:recent</t>
        </is>
      </c>
      <c r="L570" t="inlineStr">
        <is>
          <t>Y</t>
        </is>
      </c>
      <c r="M570" t="inlineStr"/>
    </row>
    <row r="571">
      <c r="A571" t="inlineStr">
        <is>
          <t>LM00776</t>
        </is>
      </c>
      <c r="B571" t="inlineStr">
        <is>
          <t>A5</t>
        </is>
      </c>
      <c r="C571" t="inlineStr">
        <is>
          <t>Exploring peri-urban dynamism in India: Evidence from Kolkata Metropolis</t>
        </is>
      </c>
      <c r="D571" t="n">
        <v>2021</v>
      </c>
      <c r="E571" t="inlineStr">
        <is>
          <t>Dinabandhu Mondal; Anuradha Banerjee</t>
        </is>
      </c>
      <c r="F571" t="inlineStr">
        <is>
          <t>Journal of Urban Management</t>
        </is>
      </c>
      <c r="G571" t="n">
        <v>42</v>
      </c>
      <c r="H571" t="inlineStr">
        <is>
          <t>10.1016/j.jum.2021.06.004</t>
        </is>
      </c>
      <c r="I571" t="inlineStr">
        <is>
          <t>South Asia</t>
        </is>
      </c>
      <c r="J571" t="inlineStr">
        <is>
          <t>India; Kolkata</t>
        </is>
      </c>
      <c r="K571" t="inlineStr">
        <is>
          <t>A5:india</t>
        </is>
      </c>
      <c r="L571" t="inlineStr"/>
      <c r="M571" t="inlineStr"/>
    </row>
    <row r="572">
      <c r="A572" t="inlineStr">
        <is>
          <t>LM00794</t>
        </is>
      </c>
      <c r="B572" t="inlineStr">
        <is>
          <t>A5</t>
        </is>
      </c>
      <c r="C572" t="inlineStr">
        <is>
          <t>Post-liberal urban dynamics in India – The case of Gurugram, the ‘Millennium City’</t>
        </is>
      </c>
      <c r="D572" t="n">
        <v>2021</v>
      </c>
      <c r="E572" t="inlineStr">
        <is>
          <t>Suvamoy Pramanik; Carsten Butsch; Milap Punia</t>
        </is>
      </c>
      <c r="F572" t="inlineStr">
        <is>
          <t>Remote Sensing Applications Society and Environment</t>
        </is>
      </c>
      <c r="G572" t="n">
        <v>16</v>
      </c>
      <c r="H572" t="inlineStr">
        <is>
          <t>10.1016/j.rsase.2021.100504</t>
        </is>
      </c>
      <c r="I572" t="inlineStr">
        <is>
          <t>South Asia</t>
        </is>
      </c>
      <c r="J572" t="inlineStr">
        <is>
          <t>Gurugram; India</t>
        </is>
      </c>
      <c r="K572" t="inlineStr">
        <is>
          <t>A5:india</t>
        </is>
      </c>
      <c r="L572" t="inlineStr">
        <is>
          <t>Y</t>
        </is>
      </c>
      <c r="M572" t="inlineStr">
        <is>
          <t>Y</t>
        </is>
      </c>
    </row>
    <row r="573">
      <c r="A573" t="inlineStr">
        <is>
          <t>LM00801</t>
        </is>
      </c>
      <c r="B573" t="inlineStr">
        <is>
          <t>A5</t>
        </is>
      </c>
      <c r="C573" t="inlineStr">
        <is>
          <t>Planned illegality, permanent temporariness, and strategic philanthropy: tenement towns under extended urbanisation of postmetropolitan Delhi</t>
        </is>
      </c>
      <c r="D573" t="n">
        <v>2021</v>
      </c>
      <c r="E573" t="inlineStr">
        <is>
          <t>Nitin Bathla</t>
        </is>
      </c>
      <c r="F573" t="inlineStr">
        <is>
          <t>Housing Studies</t>
        </is>
      </c>
      <c r="G573" t="n">
        <v>12</v>
      </c>
      <c r="H573" t="inlineStr">
        <is>
          <t>10.1080/02673037.2021.1992359</t>
        </is>
      </c>
      <c r="I573" t="inlineStr">
        <is>
          <t>South Asia</t>
        </is>
      </c>
      <c r="J573" t="inlineStr">
        <is>
          <t>Delhi; India</t>
        </is>
      </c>
      <c r="K573" t="inlineStr">
        <is>
          <t>A5:india</t>
        </is>
      </c>
      <c r="L573" t="inlineStr">
        <is>
          <t>Y</t>
        </is>
      </c>
      <c r="M573" t="inlineStr"/>
    </row>
    <row r="574">
      <c r="A574" t="inlineStr">
        <is>
          <t>LM00899</t>
        </is>
      </c>
      <c r="B574" t="inlineStr">
        <is>
          <t>A5</t>
        </is>
      </c>
      <c r="C574" t="inlineStr">
        <is>
          <t>Understanding Peri-urban land market : A changing perspective of urbanism in Bengaluru, India</t>
        </is>
      </c>
      <c r="D574" t="n">
        <v>2021</v>
      </c>
      <c r="E574" t="inlineStr">
        <is>
          <t>Amrutha Varkey</t>
        </is>
      </c>
      <c r="F574" t="inlineStr">
        <is>
          <t>SPAST Abstracts</t>
        </is>
      </c>
      <c r="G574" t="n">
        <v>0</v>
      </c>
      <c r="H574" t="inlineStr"/>
      <c r="I574" t="inlineStr">
        <is>
          <t>South Asia</t>
        </is>
      </c>
      <c r="J574" t="inlineStr">
        <is>
          <t>Bengaluru; India</t>
        </is>
      </c>
      <c r="K574" t="inlineStr">
        <is>
          <t>A5:india</t>
        </is>
      </c>
      <c r="L574" t="inlineStr"/>
      <c r="M574" t="inlineStr"/>
    </row>
    <row r="575">
      <c r="A575" t="inlineStr">
        <is>
          <t>LM00756</t>
        </is>
      </c>
      <c r="B575" t="inlineStr">
        <is>
          <t>A5</t>
        </is>
      </c>
      <c r="C575" t="inlineStr">
        <is>
          <t>Trends in urban land expansion, density, and land transitions from 1970 to 2010: a global synthesis</t>
        </is>
      </c>
      <c r="D575" t="n">
        <v>2020</v>
      </c>
      <c r="E575" t="inlineStr">
        <is>
          <t>Burak Güneralp; Meredith Reba; Billy U. Hales; Elizabeth A. Wentz; Karen C. Seto</t>
        </is>
      </c>
      <c r="F575" t="inlineStr">
        <is>
          <t>Environmental Research Letters</t>
        </is>
      </c>
      <c r="G575" t="n">
        <v>489</v>
      </c>
      <c r="H575" t="inlineStr">
        <is>
          <t>10.1088/1748-9326/ab6669</t>
        </is>
      </c>
      <c r="I575" t="inlineStr">
        <is>
          <t>Multi-region</t>
        </is>
      </c>
      <c r="J575" t="inlineStr">
        <is>
          <t>China; Europe; India; Nigeria; North America; Southeast Asia</t>
        </is>
      </c>
      <c r="K575" t="inlineStr">
        <is>
          <t>A5:landmarks</t>
        </is>
      </c>
      <c r="L575" t="inlineStr"/>
      <c r="M575" t="inlineStr"/>
    </row>
    <row r="576">
      <c r="A576" t="inlineStr">
        <is>
          <t>LM00896</t>
        </is>
      </c>
      <c r="B576" t="inlineStr">
        <is>
          <t>A5</t>
        </is>
      </c>
      <c r="C576" t="inlineStr">
        <is>
          <t>Comparative Study on Land Acquisition and Land Pooling Practices in India</t>
        </is>
      </c>
      <c r="D576" t="n">
        <v>2020</v>
      </c>
      <c r="E576" t="inlineStr">
        <is>
          <t>D. Suryachandra Rao; Kolla Bhanu Prakash; P. Siva Reddy</t>
        </is>
      </c>
      <c r="F576" t="inlineStr"/>
      <c r="G576" t="n">
        <v>0</v>
      </c>
      <c r="H576" t="inlineStr"/>
      <c r="I576" t="inlineStr">
        <is>
          <t>South Asia</t>
        </is>
      </c>
      <c r="J576" t="inlineStr">
        <is>
          <t>India</t>
        </is>
      </c>
      <c r="K576" t="inlineStr">
        <is>
          <t>A5:india</t>
        </is>
      </c>
      <c r="L576" t="inlineStr"/>
      <c r="M576" t="inlineStr"/>
    </row>
    <row r="577">
      <c r="A577" t="inlineStr">
        <is>
          <t>LM00791</t>
        </is>
      </c>
      <c r="B577" t="inlineStr">
        <is>
          <t>A5</t>
        </is>
      </c>
      <c r="C577" t="inlineStr">
        <is>
          <t>Transforming rural light and dark under planetary urbanisation: Comparing ordinary countrysides in India and the UK</t>
        </is>
      </c>
      <c r="D577" t="n">
        <v>2019</v>
      </c>
      <c r="E577" t="inlineStr">
        <is>
          <t>Ankit Kumar; Robert Keith Shaw</t>
        </is>
      </c>
      <c r="F577" t="inlineStr">
        <is>
          <t>Transactions of the Institute of British Geographers</t>
        </is>
      </c>
      <c r="G577" t="n">
        <v>19</v>
      </c>
      <c r="H577" t="inlineStr">
        <is>
          <t>10.1111/tran.12342</t>
        </is>
      </c>
      <c r="I577" t="inlineStr">
        <is>
          <t>Multi-region</t>
        </is>
      </c>
      <c r="J577" t="inlineStr">
        <is>
          <t>Bihar; India; United Kingdom</t>
        </is>
      </c>
      <c r="K577" t="inlineStr">
        <is>
          <t>A5:india</t>
        </is>
      </c>
      <c r="L577" t="inlineStr"/>
      <c r="M577" t="inlineStr"/>
    </row>
    <row r="578">
      <c r="A578" t="inlineStr">
        <is>
          <t>LM00816</t>
        </is>
      </c>
      <c r="B578" t="inlineStr">
        <is>
          <t>A5</t>
        </is>
      </c>
      <c r="C578" t="inlineStr">
        <is>
          <t>Transformations of Urban Green Spaces (UGS) in Sub-Cities: A Case of New Town Kolkata and Gurgaon of Delhi</t>
        </is>
      </c>
      <c r="D578" t="n">
        <v>2019</v>
      </c>
      <c r="E578" t="inlineStr">
        <is>
          <t>Uttam K. Roy</t>
        </is>
      </c>
      <c r="F578" t="inlineStr">
        <is>
          <t>Scholarworks (University of Massachusetts Amherst)</t>
        </is>
      </c>
      <c r="G578" t="n">
        <v>5</v>
      </c>
      <c r="H578" t="inlineStr">
        <is>
          <t>10.7275/5mss-5856</t>
        </is>
      </c>
      <c r="I578" t="inlineStr">
        <is>
          <t>South Asia</t>
        </is>
      </c>
      <c r="J578" t="inlineStr">
        <is>
          <t>Delhi; Greater Noida; Gurgaon; India; Kolkata; Mumbai; Noida</t>
        </is>
      </c>
      <c r="K578" t="inlineStr">
        <is>
          <t>A2:india; A5:india</t>
        </is>
      </c>
      <c r="L578" t="inlineStr">
        <is>
          <t>Y</t>
        </is>
      </c>
      <c r="M578" t="inlineStr">
        <is>
          <t>Y</t>
        </is>
      </c>
    </row>
    <row r="579">
      <c r="A579" t="inlineStr">
        <is>
          <t>LM00810</t>
        </is>
      </c>
      <c r="B579" t="inlineStr">
        <is>
          <t>A5</t>
        </is>
      </c>
      <c r="C579" t="inlineStr">
        <is>
          <t>Planning Failure of Satellite Town: A Case Study of Korangi, Karachi-Pakistan</t>
        </is>
      </c>
      <c r="D579" t="n">
        <v>2018</v>
      </c>
      <c r="E579" t="inlineStr">
        <is>
          <t>Tania Ali Soomro; Muhsin Ali Soomro</t>
        </is>
      </c>
      <c r="F579" t="inlineStr">
        <is>
          <t>Mehran University Research Journal of Engineering and Technology</t>
        </is>
      </c>
      <c r="G579" t="n">
        <v>6</v>
      </c>
      <c r="H579" t="inlineStr">
        <is>
          <t>10.22581/muet1982.1801.19</t>
        </is>
      </c>
      <c r="I579" t="inlineStr">
        <is>
          <t>South Asia</t>
        </is>
      </c>
      <c r="J579" t="inlineStr">
        <is>
          <t>India; Karachi</t>
        </is>
      </c>
      <c r="K579" t="inlineStr">
        <is>
          <t>A5:india</t>
        </is>
      </c>
      <c r="L579" t="inlineStr"/>
      <c r="M579" t="inlineStr"/>
    </row>
    <row r="580">
      <c r="A580" t="inlineStr">
        <is>
          <t>LM00831</t>
        </is>
      </c>
      <c r="B580" t="inlineStr">
        <is>
          <t>A5</t>
        </is>
      </c>
      <c r="C580" t="inlineStr">
        <is>
          <t>Planetary Urbanization and Postcolonial Geographies</t>
        </is>
      </c>
      <c r="D580" t="n">
        <v>2018</v>
      </c>
      <c r="E580" t="inlineStr">
        <is>
          <t>Simone Vegliò</t>
        </is>
      </c>
      <c r="F580" t="inlineStr">
        <is>
          <t>Routledge eBooks</t>
        </is>
      </c>
      <c r="G580" t="n">
        <v>1</v>
      </c>
      <c r="H580" t="inlineStr">
        <is>
          <t>10.4324/9781315162126-8</t>
        </is>
      </c>
      <c r="I580" t="inlineStr">
        <is>
          <t>South Asia</t>
        </is>
      </c>
      <c r="J580" t="inlineStr">
        <is>
          <t>India</t>
        </is>
      </c>
      <c r="K580" t="inlineStr">
        <is>
          <t>A5:india</t>
        </is>
      </c>
      <c r="L580" t="inlineStr"/>
      <c r="M580" t="inlineStr"/>
    </row>
    <row r="581">
      <c r="A581" t="inlineStr">
        <is>
          <t>LM00848</t>
        </is>
      </c>
      <c r="B581" t="inlineStr">
        <is>
          <t>A5</t>
        </is>
      </c>
      <c r="C581" t="inlineStr">
        <is>
          <t>Transformation in Built Environment of Urban Villages in India Case Study - Urban Villages, Delhi</t>
        </is>
      </c>
      <c r="D581" t="n">
        <v>2018</v>
      </c>
      <c r="E581" t="inlineStr">
        <is>
          <t>Dilip Singh Kushwaha</t>
        </is>
      </c>
      <c r="F581" t="inlineStr">
        <is>
          <t>International Journal for Research in Applied Science and Engineering Technology</t>
        </is>
      </c>
      <c r="G581" t="n">
        <v>0</v>
      </c>
      <c r="H581" t="inlineStr">
        <is>
          <t>10.22214/ijraset.2018.2113</t>
        </is>
      </c>
      <c r="I581" t="inlineStr">
        <is>
          <t>South Asia</t>
        </is>
      </c>
      <c r="J581" t="inlineStr">
        <is>
          <t>Delhi; India</t>
        </is>
      </c>
      <c r="K581" t="inlineStr">
        <is>
          <t>A5:india</t>
        </is>
      </c>
      <c r="L581" t="inlineStr">
        <is>
          <t>Y</t>
        </is>
      </c>
      <c r="M581" t="inlineStr"/>
    </row>
    <row r="582">
      <c r="A582" t="inlineStr">
        <is>
          <t>LM00897</t>
        </is>
      </c>
      <c r="B582" t="inlineStr">
        <is>
          <t>A5</t>
        </is>
      </c>
      <c r="C582" t="inlineStr">
        <is>
          <t>Rural-Urban Fringe in Delhi-NCR: A Conceptual Approach</t>
        </is>
      </c>
      <c r="D582" t="n">
        <v>2018</v>
      </c>
      <c r="E582" t="inlineStr">
        <is>
          <t>Uttara Singh</t>
        </is>
      </c>
      <c r="F582" t="inlineStr"/>
      <c r="G582" t="n">
        <v>0</v>
      </c>
      <c r="H582" t="inlineStr"/>
      <c r="I582" t="inlineStr">
        <is>
          <t>South Asia</t>
        </is>
      </c>
      <c r="J582" t="inlineStr">
        <is>
          <t>Delhi; India</t>
        </is>
      </c>
      <c r="K582" t="inlineStr">
        <is>
          <t>A5:india</t>
        </is>
      </c>
      <c r="L582" t="inlineStr">
        <is>
          <t>Y</t>
        </is>
      </c>
      <c r="M582" t="inlineStr"/>
    </row>
    <row r="583">
      <c r="A583" t="inlineStr">
        <is>
          <t>LM00767</t>
        </is>
      </c>
      <c r="B583" t="inlineStr">
        <is>
          <t>A5</t>
        </is>
      </c>
      <c r="C583" t="inlineStr">
        <is>
          <t>The urban under erasure: Towards a postcolonial critique of planetary urbanization</t>
        </is>
      </c>
      <c r="D583" t="n">
        <v>2017</v>
      </c>
      <c r="E583" t="inlineStr">
        <is>
          <t>Rajyashree N. Reddy</t>
        </is>
      </c>
      <c r="F583" t="inlineStr">
        <is>
          <t>Environment and Planning D Society and Space</t>
        </is>
      </c>
      <c r="G583" t="n">
        <v>63</v>
      </c>
      <c r="H583" t="inlineStr">
        <is>
          <t>10.1177/0263775817744220</t>
        </is>
      </c>
      <c r="I583" t="inlineStr">
        <is>
          <t>South Asia</t>
        </is>
      </c>
      <c r="J583" t="inlineStr">
        <is>
          <t>Bangalore</t>
        </is>
      </c>
      <c r="K583" t="inlineStr">
        <is>
          <t>A5:india</t>
        </is>
      </c>
      <c r="L583" t="inlineStr"/>
      <c r="M583" t="inlineStr"/>
    </row>
    <row r="584">
      <c r="A584" t="inlineStr">
        <is>
          <t>LM00800</t>
        </is>
      </c>
      <c r="B584" t="inlineStr">
        <is>
          <t>A5</t>
        </is>
      </c>
      <c r="C584" t="inlineStr">
        <is>
          <t>Drinking Water Contamination from Peri-Urban Bengaluru, India</t>
        </is>
      </c>
      <c r="D584" t="n">
        <v>2017</v>
      </c>
      <c r="E584" t="inlineStr">
        <is>
          <t>G. Sheeba; Anjaneyulu Jalagam; Padma Venkatasubramanian</t>
        </is>
      </c>
      <c r="F584" t="inlineStr">
        <is>
          <t>Current Science</t>
        </is>
      </c>
      <c r="G584" t="n">
        <v>12</v>
      </c>
      <c r="H584" t="inlineStr">
        <is>
          <t>10.18520/cs/v113/i09/1702-1709</t>
        </is>
      </c>
      <c r="I584" t="inlineStr">
        <is>
          <t>South Asia</t>
        </is>
      </c>
      <c r="J584" t="inlineStr">
        <is>
          <t>Bengaluru; India</t>
        </is>
      </c>
      <c r="K584" t="inlineStr">
        <is>
          <t>A5:india</t>
        </is>
      </c>
      <c r="L584" t="inlineStr"/>
      <c r="M584" t="inlineStr"/>
    </row>
    <row r="585">
      <c r="A585" t="inlineStr">
        <is>
          <t>LM00894</t>
        </is>
      </c>
      <c r="B585" t="inlineStr">
        <is>
          <t>A5</t>
        </is>
      </c>
      <c r="C585" t="inlineStr">
        <is>
          <t>SEZ (Special Economic Zone) in India</t>
        </is>
      </c>
      <c r="D585" t="n">
        <v>2017</v>
      </c>
      <c r="E585" t="inlineStr">
        <is>
          <t>Neetu Rani</t>
        </is>
      </c>
      <c r="F585" t="inlineStr">
        <is>
          <t>International Journal of Advanced Research and Development</t>
        </is>
      </c>
      <c r="G585" t="n">
        <v>0</v>
      </c>
      <c r="H585" t="inlineStr"/>
      <c r="I585" t="inlineStr">
        <is>
          <t>South Asia</t>
        </is>
      </c>
      <c r="J585" t="inlineStr">
        <is>
          <t>India</t>
        </is>
      </c>
      <c r="K585" t="inlineStr">
        <is>
          <t>A5:india</t>
        </is>
      </c>
      <c r="L585" t="inlineStr"/>
      <c r="M585" t="inlineStr"/>
    </row>
    <row r="586">
      <c r="A586" t="inlineStr">
        <is>
          <t>LM00779</t>
        </is>
      </c>
      <c r="B586" t="inlineStr">
        <is>
          <t>A5</t>
        </is>
      </c>
      <c r="C586" t="inlineStr">
        <is>
          <t>Water Security in Peri-urban South Asia</t>
        </is>
      </c>
      <c r="D586" t="n">
        <v>2016</v>
      </c>
      <c r="E586" t="inlineStr"/>
      <c r="F586" t="inlineStr">
        <is>
          <t>Oxford University Press eBooks</t>
        </is>
      </c>
      <c r="G586" t="n">
        <v>33</v>
      </c>
      <c r="H586" t="inlineStr">
        <is>
          <t>10.1093/acprof:oso/9780199464166.001.0001</t>
        </is>
      </c>
      <c r="I586" t="inlineStr">
        <is>
          <t>South Asia</t>
        </is>
      </c>
      <c r="J586" t="inlineStr">
        <is>
          <t>Bangladesh; Gurgaon; Hyderabad; India; Kathmandu; Khulna; Nepal; South Asia</t>
        </is>
      </c>
      <c r="K586" t="inlineStr">
        <is>
          <t>A5:india</t>
        </is>
      </c>
      <c r="L586" t="inlineStr">
        <is>
          <t>Y</t>
        </is>
      </c>
      <c r="M586" t="inlineStr">
        <is>
          <t>Y</t>
        </is>
      </c>
    </row>
    <row r="587">
      <c r="A587" t="inlineStr">
        <is>
          <t>LM00781</t>
        </is>
      </c>
      <c r="B587" t="inlineStr">
        <is>
          <t>A5</t>
        </is>
      </c>
      <c r="C587" t="inlineStr">
        <is>
          <t>Planning the Millennium City: The politics of place-making in Gurgaon, India</t>
        </is>
      </c>
      <c r="D587" t="n">
        <v>2016</v>
      </c>
      <c r="E587" t="inlineStr">
        <is>
          <t>Shoshana R. Goldstein</t>
        </is>
      </c>
      <c r="F587" t="inlineStr">
        <is>
          <t>International Area Studies Review</t>
        </is>
      </c>
      <c r="G587" t="n">
        <v>31</v>
      </c>
      <c r="H587" t="inlineStr">
        <is>
          <t>10.1177/2233865916628798</t>
        </is>
      </c>
      <c r="I587" t="inlineStr">
        <is>
          <t>South Asia</t>
        </is>
      </c>
      <c r="J587" t="inlineStr">
        <is>
          <t>Delhi; Gurgaon; India</t>
        </is>
      </c>
      <c r="K587" t="inlineStr">
        <is>
          <t>A5:india</t>
        </is>
      </c>
      <c r="L587" t="inlineStr">
        <is>
          <t>Y</t>
        </is>
      </c>
      <c r="M587" t="inlineStr">
        <is>
          <t>Y</t>
        </is>
      </c>
    </row>
    <row r="588">
      <c r="A588" t="inlineStr">
        <is>
          <t>LM00787</t>
        </is>
      </c>
      <c r="B588" t="inlineStr">
        <is>
          <t>A5</t>
        </is>
      </c>
      <c r="C588" t="inlineStr">
        <is>
          <t>Special Economic Zone, Land Acquisition, and Impact on Rural India</t>
        </is>
      </c>
      <c r="D588" t="n">
        <v>2016</v>
      </c>
      <c r="E588" t="inlineStr">
        <is>
          <t>Sazzad Parwez; Vinod Sen</t>
        </is>
      </c>
      <c r="F588" t="inlineStr">
        <is>
          <t>Emerging Economy Studies</t>
        </is>
      </c>
      <c r="G588" t="n">
        <v>21</v>
      </c>
      <c r="H588" t="inlineStr">
        <is>
          <t>10.1177/2394901516661104</t>
        </is>
      </c>
      <c r="I588" t="inlineStr">
        <is>
          <t>South Asia</t>
        </is>
      </c>
      <c r="J588" t="inlineStr">
        <is>
          <t>India</t>
        </is>
      </c>
      <c r="K588" t="inlineStr">
        <is>
          <t>A5:india</t>
        </is>
      </c>
      <c r="L588" t="inlineStr"/>
      <c r="M588" t="inlineStr"/>
    </row>
    <row r="589">
      <c r="A589" t="inlineStr">
        <is>
          <t>LM00788</t>
        </is>
      </c>
      <c r="B589" t="inlineStr">
        <is>
          <t>A5</t>
        </is>
      </c>
      <c r="C589" t="inlineStr">
        <is>
          <t>Interwar Housing Speculation and Rent Profiteering in Colonial Calcutta</t>
        </is>
      </c>
      <c r="D589" t="n">
        <v>2016</v>
      </c>
      <c r="E589" t="inlineStr">
        <is>
          <t>Debjani Bhattacharyya</t>
        </is>
      </c>
      <c r="F589" t="inlineStr">
        <is>
          <t>Comparative Studies of South Asia Africa and the Middle East</t>
        </is>
      </c>
      <c r="G589" t="n">
        <v>21</v>
      </c>
      <c r="H589" t="inlineStr">
        <is>
          <t>10.1215/1089201x-3699007</t>
        </is>
      </c>
      <c r="I589" t="inlineStr">
        <is>
          <t>Multi-region</t>
        </is>
      </c>
      <c r="J589" t="inlineStr">
        <is>
          <t>Calcutta; India; United Kingdom</t>
        </is>
      </c>
      <c r="K589" t="inlineStr">
        <is>
          <t>A5:india</t>
        </is>
      </c>
      <c r="L589" t="inlineStr"/>
      <c r="M589" t="inlineStr"/>
    </row>
    <row r="590">
      <c r="A590" t="inlineStr">
        <is>
          <t>LM00820</t>
        </is>
      </c>
      <c r="B590" t="inlineStr">
        <is>
          <t>A5</t>
        </is>
      </c>
      <c r="C590" t="inlineStr">
        <is>
          <t>A study on Special Economic Zone implicated land acquisition and utilisation</t>
        </is>
      </c>
      <c r="D590" t="n">
        <v>2016</v>
      </c>
      <c r="E590" t="inlineStr">
        <is>
          <t>Sazzad Parwez</t>
        </is>
      </c>
      <c r="F590" t="inlineStr">
        <is>
          <t>RePEc: Research Papers in Economics</t>
        </is>
      </c>
      <c r="G590" t="n">
        <v>4</v>
      </c>
      <c r="H590" t="inlineStr"/>
      <c r="I590" t="inlineStr">
        <is>
          <t>South Asia</t>
        </is>
      </c>
      <c r="J590" t="inlineStr">
        <is>
          <t>India</t>
        </is>
      </c>
      <c r="K590" t="inlineStr">
        <is>
          <t>A5:india</t>
        </is>
      </c>
      <c r="L590" t="inlineStr"/>
      <c r="M590" t="inlineStr"/>
    </row>
    <row r="591">
      <c r="A591" t="inlineStr">
        <is>
          <t>LM00764</t>
        </is>
      </c>
      <c r="B591" t="inlineStr">
        <is>
          <t>A5</t>
        </is>
      </c>
      <c r="C591" t="inlineStr">
        <is>
          <t>Land, water &amp; power: The demise of common property resources in periurban Gurgaon, India</t>
        </is>
      </c>
      <c r="D591" t="n">
        <v>2015</v>
      </c>
      <c r="E591" t="inlineStr">
        <is>
          <t>Sumit Vij; Vishal Narain</t>
        </is>
      </c>
      <c r="F591" t="inlineStr">
        <is>
          <t>Land Use Policy</t>
        </is>
      </c>
      <c r="G591" t="n">
        <v>93</v>
      </c>
      <c r="H591" t="inlineStr">
        <is>
          <t>10.1016/j.landusepol.2015.08.030</t>
        </is>
      </c>
      <c r="I591" t="inlineStr">
        <is>
          <t>South Asia</t>
        </is>
      </c>
      <c r="J591" t="inlineStr">
        <is>
          <t>Gurgaon; India</t>
        </is>
      </c>
      <c r="K591" t="inlineStr">
        <is>
          <t>A5:india</t>
        </is>
      </c>
      <c r="L591" t="inlineStr">
        <is>
          <t>Y</t>
        </is>
      </c>
      <c r="M591" t="inlineStr">
        <is>
          <t>Y</t>
        </is>
      </c>
    </row>
    <row r="592">
      <c r="A592" t="inlineStr">
        <is>
          <t>LM00772</t>
        </is>
      </c>
      <c r="B592" t="inlineStr">
        <is>
          <t>A5</t>
        </is>
      </c>
      <c r="C592" t="inlineStr">
        <is>
          <t>Urban land expansion in India 1992–2012</t>
        </is>
      </c>
      <c r="D592" t="n">
        <v>2015</v>
      </c>
      <c r="E592" t="inlineStr">
        <is>
          <t>John K. Gibson; Geua Boe‐Gibson; Glen A. Stichbury</t>
        </is>
      </c>
      <c r="F592" t="inlineStr">
        <is>
          <t>Food Policy</t>
        </is>
      </c>
      <c r="G592" t="n">
        <v>51</v>
      </c>
      <c r="H592" t="inlineStr">
        <is>
          <t>10.1016/j.foodpol.2015.08.002</t>
        </is>
      </c>
      <c r="I592" t="inlineStr">
        <is>
          <t>South Asia</t>
        </is>
      </c>
      <c r="J592" t="inlineStr">
        <is>
          <t>India</t>
        </is>
      </c>
      <c r="K592" t="inlineStr">
        <is>
          <t>A5:india</t>
        </is>
      </c>
      <c r="L592" t="inlineStr"/>
      <c r="M592" t="inlineStr"/>
    </row>
    <row r="593">
      <c r="A593" t="inlineStr">
        <is>
          <t>LM00784</t>
        </is>
      </c>
      <c r="B593" t="inlineStr">
        <is>
          <t>A5</t>
        </is>
      </c>
      <c r="C593" t="inlineStr">
        <is>
          <t>Why Delhi cannot plan its ‘new towns’: The case of solid waste management in Noida</t>
        </is>
      </c>
      <c r="D593" t="n">
        <v>2015</v>
      </c>
      <c r="E593" t="inlineStr">
        <is>
          <t>Seth Schindler; Brij Kishore</t>
        </is>
      </c>
      <c r="F593" t="inlineStr">
        <is>
          <t>Geoforum</t>
        </is>
      </c>
      <c r="G593" t="n">
        <v>27</v>
      </c>
      <c r="H593" t="inlineStr">
        <is>
          <t>10.1016/j.geoforum.2015.01.008</t>
        </is>
      </c>
      <c r="I593" t="inlineStr">
        <is>
          <t>South Asia</t>
        </is>
      </c>
      <c r="J593" t="inlineStr">
        <is>
          <t>Delhi; India; Noida</t>
        </is>
      </c>
      <c r="K593" t="inlineStr">
        <is>
          <t>A5:india</t>
        </is>
      </c>
      <c r="L593" t="inlineStr">
        <is>
          <t>Y</t>
        </is>
      </c>
      <c r="M593" t="inlineStr"/>
    </row>
    <row r="594">
      <c r="A594" t="inlineStr">
        <is>
          <t>LM00806</t>
        </is>
      </c>
      <c r="B594" t="inlineStr">
        <is>
          <t>A5</t>
        </is>
      </c>
      <c r="C594" t="inlineStr">
        <is>
          <t>The private city: planning, property, and protest in the making of Lavasa New Town, India</t>
        </is>
      </c>
      <c r="D594" t="n">
        <v>2015</v>
      </c>
      <c r="E594" t="inlineStr">
        <is>
          <t>Anokhi Parikh</t>
        </is>
      </c>
      <c r="F594" t="inlineStr">
        <is>
          <t>London School of Economics and Political Science Theses Online (London School of Economics and Political Science)</t>
        </is>
      </c>
      <c r="G594" t="n">
        <v>10</v>
      </c>
      <c r="H594" t="inlineStr"/>
      <c r="I594" t="inlineStr">
        <is>
          <t>South Asia</t>
        </is>
      </c>
      <c r="J594" t="inlineStr">
        <is>
          <t>India</t>
        </is>
      </c>
      <c r="K594" t="inlineStr">
        <is>
          <t>A5:india</t>
        </is>
      </c>
      <c r="L594" t="inlineStr"/>
      <c r="M594" t="inlineStr"/>
    </row>
    <row r="595">
      <c r="A595" t="inlineStr">
        <is>
          <t>LM00889</t>
        </is>
      </c>
      <c r="B595" t="inlineStr">
        <is>
          <t>A5</t>
        </is>
      </c>
      <c r="C595" t="inlineStr">
        <is>
          <t>CHANGING ECONOMIC &amp; COMMERCIAL ACTIVITIES IN RESPONSE TO URBANIZATION IN THE RURAL URBAN FRINGE OF DELHI</t>
        </is>
      </c>
      <c r="D595" t="n">
        <v>2015</v>
      </c>
      <c r="E595" t="inlineStr">
        <is>
          <t>Monica Dahiya; Himani Dahiya</t>
        </is>
      </c>
      <c r="F595" t="inlineStr">
        <is>
          <t>Asian Journal of Multidimensional Research</t>
        </is>
      </c>
      <c r="G595" t="n">
        <v>0</v>
      </c>
      <c r="H595" t="inlineStr"/>
      <c r="I595" t="inlineStr">
        <is>
          <t>South Asia</t>
        </is>
      </c>
      <c r="J595" t="inlineStr">
        <is>
          <t>India</t>
        </is>
      </c>
      <c r="K595" t="inlineStr">
        <is>
          <t>A5:india</t>
        </is>
      </c>
      <c r="L595" t="inlineStr"/>
      <c r="M595" t="inlineStr"/>
    </row>
    <row r="596">
      <c r="A596" t="inlineStr">
        <is>
          <t>LM00778</t>
        </is>
      </c>
      <c r="B596" t="inlineStr">
        <is>
          <t>A5</t>
        </is>
      </c>
      <c r="C596" t="inlineStr">
        <is>
          <t>Do new towns increase disaster risk? Evidence from Kolkata, India</t>
        </is>
      </c>
      <c r="D596" t="n">
        <v>2014</v>
      </c>
      <c r="E596" t="inlineStr">
        <is>
          <t>Andrew Rumbach</t>
        </is>
      </c>
      <c r="F596" t="inlineStr">
        <is>
          <t>Habitat International</t>
        </is>
      </c>
      <c r="G596" t="n">
        <v>34</v>
      </c>
      <c r="H596" t="inlineStr">
        <is>
          <t>10.1016/j.habitatint.2014.03.005</t>
        </is>
      </c>
      <c r="I596" t="inlineStr">
        <is>
          <t>South Asia</t>
        </is>
      </c>
      <c r="J596" t="inlineStr">
        <is>
          <t>India; Kolkata</t>
        </is>
      </c>
      <c r="K596" t="inlineStr">
        <is>
          <t>A5:india</t>
        </is>
      </c>
      <c r="L596" t="inlineStr"/>
      <c r="M596" t="inlineStr"/>
    </row>
    <row r="597">
      <c r="A597" t="inlineStr">
        <is>
          <t>LM00797</t>
        </is>
      </c>
      <c r="B597" t="inlineStr">
        <is>
          <t>A5</t>
        </is>
      </c>
      <c r="C597" t="inlineStr">
        <is>
          <t>Lessons from Gurgaon, India’s private city</t>
        </is>
      </c>
      <c r="D597" t="n">
        <v>2014</v>
      </c>
      <c r="E597" t="inlineStr">
        <is>
          <t>Shruti Rajagopalan; Alexander T. Tabarrok</t>
        </is>
      </c>
      <c r="F597" t="inlineStr">
        <is>
          <t>Edward Elgar Publishing eBooks</t>
        </is>
      </c>
      <c r="G597" t="n">
        <v>13</v>
      </c>
      <c r="H597" t="inlineStr">
        <is>
          <t>10.4337/9781783475063.00018</t>
        </is>
      </c>
      <c r="I597" t="inlineStr">
        <is>
          <t>South Asia</t>
        </is>
      </c>
      <c r="J597" t="inlineStr">
        <is>
          <t>Gurgaon; India</t>
        </is>
      </c>
      <c r="K597" t="inlineStr">
        <is>
          <t>A5:india</t>
        </is>
      </c>
      <c r="L597" t="inlineStr">
        <is>
          <t>Y</t>
        </is>
      </c>
      <c r="M597" t="inlineStr">
        <is>
          <t>Y</t>
        </is>
      </c>
    </row>
    <row r="598">
      <c r="A598" t="inlineStr">
        <is>
          <t>LM00807</t>
        </is>
      </c>
      <c r="B598" t="inlineStr">
        <is>
          <t>A5</t>
        </is>
      </c>
      <c r="C598" t="inlineStr">
        <is>
          <t>Lessons from Gurgaon, India's Private City</t>
        </is>
      </c>
      <c r="D598" t="n">
        <v>2014</v>
      </c>
      <c r="E598" t="inlineStr">
        <is>
          <t>Shruti Rajagopalan; Alexander T. Tabarrok</t>
        </is>
      </c>
      <c r="F598" t="inlineStr">
        <is>
          <t>SSRN Electronic Journal</t>
        </is>
      </c>
      <c r="G598" t="n">
        <v>9</v>
      </c>
      <c r="H598" t="inlineStr">
        <is>
          <t>10.2139/ssrn.2514652</t>
        </is>
      </c>
      <c r="I598" t="inlineStr">
        <is>
          <t>South Asia</t>
        </is>
      </c>
      <c r="J598" t="inlineStr">
        <is>
          <t>Gurgaon; India</t>
        </is>
      </c>
      <c r="K598" t="inlineStr">
        <is>
          <t>A5:india</t>
        </is>
      </c>
      <c r="L598" t="inlineStr">
        <is>
          <t>Y</t>
        </is>
      </c>
      <c r="M598" t="inlineStr">
        <is>
          <t>Y</t>
        </is>
      </c>
    </row>
    <row r="599">
      <c r="A599" t="inlineStr">
        <is>
          <t>LM00771</t>
        </is>
      </c>
      <c r="B599" t="inlineStr">
        <is>
          <t>A5</t>
        </is>
      </c>
      <c r="C599" t="inlineStr">
        <is>
          <t>Flexible Planning: The Making of India’s ‘Millennium City,’ Gurgaon</t>
        </is>
      </c>
      <c r="D599" t="n">
        <v>2013</v>
      </c>
      <c r="E599" t="inlineStr">
        <is>
          <t>Shubhra Gururani</t>
        </is>
      </c>
      <c r="F599" t="inlineStr">
        <is>
          <t>Hong Kong University Press eBooks</t>
        </is>
      </c>
      <c r="G599" t="n">
        <v>56</v>
      </c>
      <c r="H599" t="inlineStr">
        <is>
          <t>10.5790/hongkong/9789888139767.003.0005</t>
        </is>
      </c>
      <c r="I599" t="inlineStr">
        <is>
          <t>South Asia</t>
        </is>
      </c>
      <c r="J599" t="inlineStr">
        <is>
          <t>Gurgaon; India; New Delhi</t>
        </is>
      </c>
      <c r="K599" t="inlineStr">
        <is>
          <t>A5:india</t>
        </is>
      </c>
      <c r="L599" t="inlineStr">
        <is>
          <t>Y</t>
        </is>
      </c>
      <c r="M599" t="inlineStr">
        <is>
          <t>Y</t>
        </is>
      </c>
    </row>
    <row r="600">
      <c r="A600" t="inlineStr">
        <is>
          <t>LM00798</t>
        </is>
      </c>
      <c r="B600" t="inlineStr">
        <is>
          <t>A5</t>
        </is>
      </c>
      <c r="C600" t="inlineStr">
        <is>
          <t>Re-Thinking the Role of Compensation in Urban Land Acquisition: Empirical Evidence from South Asia</t>
        </is>
      </c>
      <c r="D600" t="n">
        <v>2013</v>
      </c>
      <c r="E600" t="inlineStr">
        <is>
          <t>Craig A. Johnson; Arpana Chakravarty</t>
        </is>
      </c>
      <c r="F600" t="inlineStr">
        <is>
          <t>Land</t>
        </is>
      </c>
      <c r="G600" t="n">
        <v>13</v>
      </c>
      <c r="H600" t="inlineStr">
        <is>
          <t>10.3390/land2020278</t>
        </is>
      </c>
      <c r="I600" t="inlineStr">
        <is>
          <t>South Asia</t>
        </is>
      </c>
      <c r="J600" t="inlineStr">
        <is>
          <t>India; Kolkata; South Asia; West Bengal</t>
        </is>
      </c>
      <c r="K600" t="inlineStr">
        <is>
          <t>A5:india</t>
        </is>
      </c>
      <c r="L600" t="inlineStr"/>
      <c r="M600" t="inlineStr"/>
    </row>
    <row r="601">
      <c r="A601" t="inlineStr">
        <is>
          <t>LM00774</t>
        </is>
      </c>
      <c r="B601" t="inlineStr">
        <is>
          <t>A5</t>
        </is>
      </c>
      <c r="C601" t="inlineStr">
        <is>
          <t>Modeling mineral phase change chemistry of groundwater in a rural-urban fringe</t>
        </is>
      </c>
      <c r="D601" t="n">
        <v>2012</v>
      </c>
      <c r="E601" t="inlineStr">
        <is>
          <t>Sudhir Kumar Singh; Prashant K. Srivastava; M. Gupta; Saumitra Mukherjee</t>
        </is>
      </c>
      <c r="F601" t="inlineStr">
        <is>
          <t>Water Science &amp; Technology</t>
        </is>
      </c>
      <c r="G601" t="n">
        <v>49</v>
      </c>
      <c r="H601" t="inlineStr">
        <is>
          <t>10.2166/wst.2012.338</t>
        </is>
      </c>
      <c r="I601" t="inlineStr">
        <is>
          <t>South Asia</t>
        </is>
      </c>
      <c r="J601" t="inlineStr">
        <is>
          <t>India</t>
        </is>
      </c>
      <c r="K601" t="inlineStr">
        <is>
          <t>A5:india</t>
        </is>
      </c>
      <c r="L601" t="inlineStr"/>
      <c r="M601" t="inlineStr"/>
    </row>
    <row r="602">
      <c r="A602" t="inlineStr">
        <is>
          <t>LM00812</t>
        </is>
      </c>
      <c r="B602" t="inlineStr">
        <is>
          <t>A5</t>
        </is>
      </c>
      <c r="C602" t="inlineStr">
        <is>
          <t>Assessment of groundwater contamination from land-use/cover change in rural-urban fringe of national capital territory of Delhi (India)</t>
        </is>
      </c>
      <c r="D602" t="n">
        <v>2012</v>
      </c>
      <c r="E602" t="inlineStr">
        <is>
          <t>Suresh Chand; Preeti Kumari</t>
        </is>
      </c>
      <c r="F602" t="inlineStr"/>
      <c r="G602" t="n">
        <v>5</v>
      </c>
      <c r="H602" t="inlineStr">
        <is>
          <t>10.15551/scigeo.v58i1.129</t>
        </is>
      </c>
      <c r="I602" t="inlineStr">
        <is>
          <t>South Asia</t>
        </is>
      </c>
      <c r="J602" t="inlineStr">
        <is>
          <t>Delhi; India</t>
        </is>
      </c>
      <c r="K602" t="inlineStr">
        <is>
          <t>A5:india</t>
        </is>
      </c>
      <c r="L602" t="inlineStr">
        <is>
          <t>Y</t>
        </is>
      </c>
      <c r="M602" t="inlineStr"/>
    </row>
    <row r="603">
      <c r="A603" t="inlineStr">
        <is>
          <t>LM00890</t>
        </is>
      </c>
      <c r="B603" t="inlineStr">
        <is>
          <t>A5</t>
        </is>
      </c>
      <c r="C603" t="inlineStr">
        <is>
          <t>Study of special economic zone in Pune city</t>
        </is>
      </c>
      <c r="D603" t="n">
        <v>2012</v>
      </c>
      <c r="E603" t="inlineStr">
        <is>
          <t>Amar M. Dhere</t>
        </is>
      </c>
      <c r="F603" t="inlineStr">
        <is>
          <t>Shodhganga</t>
        </is>
      </c>
      <c r="G603" t="n">
        <v>0</v>
      </c>
      <c r="H603" t="inlineStr"/>
      <c r="I603" t="inlineStr">
        <is>
          <t>South Asia</t>
        </is>
      </c>
      <c r="J603" t="inlineStr">
        <is>
          <t>Pune</t>
        </is>
      </c>
      <c r="K603" t="inlineStr">
        <is>
          <t>A5:india</t>
        </is>
      </c>
      <c r="L603" t="inlineStr"/>
      <c r="M603" t="inlineStr"/>
    </row>
    <row r="604">
      <c r="A604" t="inlineStr">
        <is>
          <t>LM00742</t>
        </is>
      </c>
      <c r="B604" t="inlineStr">
        <is>
          <t>A5</t>
        </is>
      </c>
      <c r="C604" t="inlineStr">
        <is>
          <t>A Meta-Analysis of Global Urban Land Expansion</t>
        </is>
      </c>
      <c r="D604" t="n">
        <v>2011</v>
      </c>
      <c r="E604" t="inlineStr">
        <is>
          <t>Karen C. Seto; Michail Fragkias; Burak Güneralp; Michael K. Reilly</t>
        </is>
      </c>
      <c r="F604" t="inlineStr">
        <is>
          <t>PLoS ONE</t>
        </is>
      </c>
      <c r="G604" t="n">
        <v>2379</v>
      </c>
      <c r="H604" t="inlineStr">
        <is>
          <t>10.1371/journal.pone.0023777</t>
        </is>
      </c>
      <c r="I604" t="inlineStr">
        <is>
          <t>Multi-region</t>
        </is>
      </c>
      <c r="J604" t="inlineStr">
        <is>
          <t>Africa; China; Europe; India; North America</t>
        </is>
      </c>
      <c r="K604" t="inlineStr">
        <is>
          <t>A5:landmarks</t>
        </is>
      </c>
      <c r="L604" t="inlineStr"/>
      <c r="M604" t="inlineStr"/>
    </row>
    <row r="605">
      <c r="A605" t="inlineStr">
        <is>
          <t>LM00763</t>
        </is>
      </c>
      <c r="B605" t="inlineStr">
        <is>
          <t>A5</t>
        </is>
      </c>
      <c r="C605" t="inlineStr">
        <is>
          <t>Growing city, shrinking hinterland: land acquisition, transition and conflict in peri-urban Gurgaon, India</t>
        </is>
      </c>
      <c r="D605" t="n">
        <v>2009</v>
      </c>
      <c r="E605" t="inlineStr">
        <is>
          <t>Vishal Narain</t>
        </is>
      </c>
      <c r="F605" t="inlineStr">
        <is>
          <t>Environment and Urbanization</t>
        </is>
      </c>
      <c r="G605" t="n">
        <v>168</v>
      </c>
      <c r="H605" t="inlineStr">
        <is>
          <t>10.1177/0956247809339660</t>
        </is>
      </c>
      <c r="I605" t="inlineStr">
        <is>
          <t>South Asia</t>
        </is>
      </c>
      <c r="J605" t="inlineStr">
        <is>
          <t>Gurgaon; Haryana; India</t>
        </is>
      </c>
      <c r="K605" t="inlineStr">
        <is>
          <t>A5:india</t>
        </is>
      </c>
      <c r="L605" t="inlineStr">
        <is>
          <t>Y</t>
        </is>
      </c>
      <c r="M605" t="inlineStr">
        <is>
          <t>Y</t>
        </is>
      </c>
    </row>
    <row r="606">
      <c r="A606" t="inlineStr">
        <is>
          <t>LM00773</t>
        </is>
      </c>
      <c r="B606" t="inlineStr">
        <is>
          <t>A5</t>
        </is>
      </c>
      <c r="C606" t="inlineStr">
        <is>
          <t>Urban Land and Housing Markets in the Punjab, Pakistan</t>
        </is>
      </c>
      <c r="D606" t="n">
        <v>2009</v>
      </c>
      <c r="E606" t="inlineStr">
        <is>
          <t>David E. Dowall; Peter D. Ellis</t>
        </is>
      </c>
      <c r="F606" t="inlineStr">
        <is>
          <t>Urban Studies</t>
        </is>
      </c>
      <c r="G606" t="n">
        <v>50</v>
      </c>
      <c r="H606" t="inlineStr">
        <is>
          <t>10.1177/0042098009342599</t>
        </is>
      </c>
      <c r="I606" t="inlineStr">
        <is>
          <t>South Asia</t>
        </is>
      </c>
      <c r="J606" t="inlineStr">
        <is>
          <t>Pakistan; Punjab</t>
        </is>
      </c>
      <c r="K606" t="inlineStr">
        <is>
          <t>A5:india</t>
        </is>
      </c>
      <c r="L606" t="inlineStr"/>
      <c r="M606" t="inlineStr"/>
    </row>
    <row r="607">
      <c r="A607" t="inlineStr">
        <is>
          <t>LM00822</t>
        </is>
      </c>
      <c r="B607" t="inlineStr">
        <is>
          <t>A5</t>
        </is>
      </c>
      <c r="C607" t="inlineStr">
        <is>
          <t>Special Economic Zone - An Indian Approach</t>
        </is>
      </c>
      <c r="D607" t="n">
        <v>2009</v>
      </c>
      <c r="E607" t="inlineStr">
        <is>
          <t>Tarun Dhingra; Tripti Singh</t>
        </is>
      </c>
      <c r="F607" t="inlineStr">
        <is>
          <t>Foreign Trade Review</t>
        </is>
      </c>
      <c r="G607" t="n">
        <v>3</v>
      </c>
      <c r="H607" t="inlineStr">
        <is>
          <t>10.1177/0015732515090403</t>
        </is>
      </c>
      <c r="I607" t="inlineStr">
        <is>
          <t>Multi-region</t>
        </is>
      </c>
      <c r="J607" t="inlineStr">
        <is>
          <t>China; India</t>
        </is>
      </c>
      <c r="K607" t="inlineStr">
        <is>
          <t>A5:india</t>
        </is>
      </c>
      <c r="L607" t="inlineStr"/>
      <c r="M607" t="inlineStr"/>
    </row>
    <row r="608">
      <c r="A608" t="inlineStr">
        <is>
          <t>LM00766</t>
        </is>
      </c>
      <c r="B608" t="inlineStr">
        <is>
          <t>A5</t>
        </is>
      </c>
      <c r="C608" t="inlineStr">
        <is>
          <t>Regional industrial policies driving peri-urban dynamics in Hyderabad, India</t>
        </is>
      </c>
      <c r="D608" t="n">
        <v>2007</v>
      </c>
      <c r="E608" t="inlineStr">
        <is>
          <t>Loraine Kennedy</t>
        </is>
      </c>
      <c r="F608" t="inlineStr">
        <is>
          <t>Cities</t>
        </is>
      </c>
      <c r="G608" t="n">
        <v>82</v>
      </c>
      <c r="H608" t="inlineStr">
        <is>
          <t>10.1016/j.cities.2006.06.001</t>
        </is>
      </c>
      <c r="I608" t="inlineStr">
        <is>
          <t>South Asia</t>
        </is>
      </c>
      <c r="J608" t="inlineStr">
        <is>
          <t>Hyderabad; India</t>
        </is>
      </c>
      <c r="K608" t="inlineStr">
        <is>
          <t>A5:india</t>
        </is>
      </c>
      <c r="L608" t="inlineStr"/>
      <c r="M608" t="inlineStr"/>
    </row>
    <row r="609">
      <c r="A609" t="inlineStr">
        <is>
          <t>LM00829</t>
        </is>
      </c>
      <c r="B609" t="inlineStr">
        <is>
          <t>A5</t>
        </is>
      </c>
      <c r="C609" t="inlineStr">
        <is>
          <t>Chennai Urban Land Market Assessment</t>
        </is>
      </c>
      <c r="D609" t="n">
        <v>2007</v>
      </c>
      <c r="E609" t="inlineStr">
        <is>
          <t>David E. Dowall; Paavo Monkkonen</t>
        </is>
      </c>
      <c r="F609" t="inlineStr">
        <is>
          <t>Econstor (Econstor)</t>
        </is>
      </c>
      <c r="G609" t="n">
        <v>2</v>
      </c>
      <c r="H609" t="inlineStr"/>
      <c r="I609" t="inlineStr">
        <is>
          <t>South Asia</t>
        </is>
      </c>
      <c r="J609" t="inlineStr">
        <is>
          <t>Bangalore; Chennai; Delhi; India; Madras; Mumbai</t>
        </is>
      </c>
      <c r="K609" t="inlineStr">
        <is>
          <t>A5:india</t>
        </is>
      </c>
      <c r="L609" t="inlineStr">
        <is>
          <t>Y</t>
        </is>
      </c>
      <c r="M609" t="inlineStr"/>
    </row>
    <row r="610">
      <c r="A610" t="inlineStr">
        <is>
          <t>LM00747</t>
        </is>
      </c>
      <c r="B610" t="inlineStr">
        <is>
          <t>A5</t>
        </is>
      </c>
      <c r="C610" t="inlineStr">
        <is>
          <t>Spaces for Change?: The Politics of Citizen Participation in New Democratic Arenas</t>
        </is>
      </c>
      <c r="D610" t="n">
        <v>2006</v>
      </c>
      <c r="E610" t="inlineStr">
        <is>
          <t>Andréa Cornwall; Vera Schattan P. Coelho</t>
        </is>
      </c>
      <c r="F610" t="inlineStr"/>
      <c r="G610" t="n">
        <v>674</v>
      </c>
      <c r="H610" t="inlineStr"/>
      <c r="I610" t="inlineStr">
        <is>
          <t>Multi-region</t>
        </is>
      </c>
      <c r="J610" t="inlineStr">
        <is>
          <t>Africa; Angola; Bangladesh; Brazil; Buenos Aires; Canada; India; South Africa; United Kingdom</t>
        </is>
      </c>
      <c r="K610" t="inlineStr">
        <is>
          <t>A5:landmarks</t>
        </is>
      </c>
      <c r="L610" t="inlineStr"/>
      <c r="M610" t="inlineStr"/>
    </row>
    <row r="611">
      <c r="A611" t="inlineStr">
        <is>
          <t>LM00805</t>
        </is>
      </c>
      <c r="B611" t="inlineStr">
        <is>
          <t>A5</t>
        </is>
      </c>
      <c r="C611" t="inlineStr">
        <is>
          <t>Peri-urban dynamics : case studies in Chennai, Hyderabad and Mumbai</t>
        </is>
      </c>
      <c r="D611" t="n">
        <v>2006</v>
      </c>
      <c r="E611" t="inlineStr">
        <is>
          <t>Véronique Dupont; Namperumal Sridharan</t>
        </is>
      </c>
      <c r="F611" t="inlineStr">
        <is>
          <t>RePEc: Research Papers in Economics</t>
        </is>
      </c>
      <c r="G611" t="n">
        <v>11</v>
      </c>
      <c r="H611" t="inlineStr"/>
      <c r="I611" t="inlineStr">
        <is>
          <t>South Asia</t>
        </is>
      </c>
      <c r="J611" t="inlineStr">
        <is>
          <t>Chennai; Hyderabad; Mumbai</t>
        </is>
      </c>
      <c r="K611" t="inlineStr">
        <is>
          <t>A5:india</t>
        </is>
      </c>
      <c r="L611" t="inlineStr"/>
      <c r="M611" t="inlineStr"/>
    </row>
    <row r="612">
      <c r="A612" t="inlineStr">
        <is>
          <t>LM00785</t>
        </is>
      </c>
      <c r="B612" t="inlineStr">
        <is>
          <t>A5</t>
        </is>
      </c>
      <c r="C612" t="inlineStr">
        <is>
          <t>Peri-urban aquaculture and poor livelihoods in Kolkata, India.</t>
        </is>
      </c>
      <c r="D612" t="n">
        <v>2005</v>
      </c>
      <c r="E612" t="inlineStr">
        <is>
          <t>Stuart W. Bunting; Nitai Kundu Nitai Kundu; Madhumita Mukherjee Madhumita Mukherjee</t>
        </is>
      </c>
      <c r="F612" t="inlineStr">
        <is>
          <t>CABI Publishing eBooks</t>
        </is>
      </c>
      <c r="G612" t="n">
        <v>26</v>
      </c>
      <c r="H612" t="inlineStr">
        <is>
          <t>10.1079/9780851998299.0061</t>
        </is>
      </c>
      <c r="I612" t="inlineStr">
        <is>
          <t>South Asia</t>
        </is>
      </c>
      <c r="J612" t="inlineStr">
        <is>
          <t>India; Kolkata</t>
        </is>
      </c>
      <c r="K612" t="inlineStr">
        <is>
          <t>A5:india</t>
        </is>
      </c>
      <c r="L612" t="inlineStr"/>
      <c r="M612" t="inlineStr"/>
    </row>
    <row r="613">
      <c r="A613" t="inlineStr">
        <is>
          <t>LM00780</t>
        </is>
      </c>
      <c r="B613" t="inlineStr">
        <is>
          <t>A5</t>
        </is>
      </c>
      <c r="C613" t="inlineStr">
        <is>
          <t>Peri-urban environments and community driven development: Chennai, India</t>
        </is>
      </c>
      <c r="D613" t="n">
        <v>2003</v>
      </c>
      <c r="E613" t="inlineStr">
        <is>
          <t>Bhárat Dahiya</t>
        </is>
      </c>
      <c r="F613" t="inlineStr">
        <is>
          <t>Cities</t>
        </is>
      </c>
      <c r="G613" t="n">
        <v>33</v>
      </c>
      <c r="H613" t="inlineStr">
        <is>
          <t>10.1016/s0264-2751(03)00051-9</t>
        </is>
      </c>
      <c r="I613" t="inlineStr">
        <is>
          <t>South Asia</t>
        </is>
      </c>
      <c r="J613" t="inlineStr">
        <is>
          <t>Chennai; India</t>
        </is>
      </c>
      <c r="K613" t="inlineStr">
        <is>
          <t>A5:india</t>
        </is>
      </c>
      <c r="L613" t="inlineStr"/>
      <c r="M613" t="inlineStr"/>
    </row>
    <row r="614">
      <c r="A614" t="inlineStr">
        <is>
          <t>LM00891</t>
        </is>
      </c>
      <c r="B614" t="inlineStr">
        <is>
          <t>A5</t>
        </is>
      </c>
      <c r="C614" t="inlineStr">
        <is>
          <t>Changing livelihood strategies and natural resources utilization by women in the rural-urban fringe of Delhi</t>
        </is>
      </c>
      <c r="D614" t="n">
        <v>1999</v>
      </c>
      <c r="E614" t="inlineStr">
        <is>
          <t>P.P.P. Huigen; P. Druijven; S. Chikara</t>
        </is>
      </c>
      <c r="F614" t="inlineStr"/>
      <c r="G614" t="n">
        <v>0</v>
      </c>
      <c r="H614" t="inlineStr"/>
      <c r="I614" t="inlineStr">
        <is>
          <t>South Asia</t>
        </is>
      </c>
      <c r="J614" t="inlineStr">
        <is>
          <t>Delhi; India</t>
        </is>
      </c>
      <c r="K614" t="inlineStr">
        <is>
          <t>A5:india</t>
        </is>
      </c>
      <c r="L614" t="inlineStr">
        <is>
          <t>Y</t>
        </is>
      </c>
      <c r="M614" t="inlineStr"/>
    </row>
    <row r="615">
      <c r="A615" t="inlineStr">
        <is>
          <t>LM00793</t>
        </is>
      </c>
      <c r="B615" t="inlineStr">
        <is>
          <t>A5</t>
        </is>
      </c>
      <c r="C615" t="inlineStr">
        <is>
          <t>SATELLITE TOWN DEVELOPMENT IN ASIA: THE CASE OF NEW BOMBAY, INDIA</t>
        </is>
      </c>
      <c r="D615" t="n">
        <v>1995</v>
      </c>
      <c r="E615" t="inlineStr">
        <is>
          <t>Annapurna Shaw</t>
        </is>
      </c>
      <c r="F615" t="inlineStr">
        <is>
          <t>Urban Geography</t>
        </is>
      </c>
      <c r="G615" t="n">
        <v>17</v>
      </c>
      <c r="H615" t="inlineStr">
        <is>
          <t>10.2747/0272-3638.16.3.254</t>
        </is>
      </c>
      <c r="I615" t="inlineStr">
        <is>
          <t>South Asia</t>
        </is>
      </c>
      <c r="J615" t="inlineStr">
        <is>
          <t>Bombay; India</t>
        </is>
      </c>
      <c r="K615" t="inlineStr">
        <is>
          <t>A5:india</t>
        </is>
      </c>
      <c r="L615" t="inlineStr"/>
      <c r="M615" t="inlineStr"/>
    </row>
    <row r="616">
      <c r="A616" t="inlineStr">
        <is>
          <t>LM00845</t>
        </is>
      </c>
      <c r="B616" t="inlineStr">
        <is>
          <t>A5</t>
        </is>
      </c>
      <c r="C616" t="inlineStr">
        <is>
          <t>Duty-free border trade and special economic zone between Nepal and India</t>
        </is>
      </c>
      <c r="D616" t="n">
        <v>1995</v>
      </c>
      <c r="E616" t="inlineStr">
        <is>
          <t>Hari Bansh Jha; Friedrich-Ebert-Stiftung</t>
        </is>
      </c>
      <c r="F616" t="inlineStr">
        <is>
          <t>Medical Entomology and Zoology</t>
        </is>
      </c>
      <c r="G616" t="n">
        <v>1</v>
      </c>
      <c r="H616" t="inlineStr"/>
      <c r="I616" t="inlineStr">
        <is>
          <t>South Asia</t>
        </is>
      </c>
      <c r="J616" t="inlineStr">
        <is>
          <t>India; Nepal</t>
        </is>
      </c>
      <c r="K616" t="inlineStr">
        <is>
          <t>A5:india</t>
        </is>
      </c>
      <c r="L616" t="inlineStr"/>
      <c r="M616" t="inlineStr"/>
    </row>
    <row r="617">
      <c r="A617" t="inlineStr">
        <is>
          <t>LM00762</t>
        </is>
      </c>
      <c r="B617" t="inlineStr">
        <is>
          <t>A5</t>
        </is>
      </c>
      <c r="C617" t="inlineStr">
        <is>
          <t>Housing Enabling Markets to Work</t>
        </is>
      </c>
      <c r="D617" t="n">
        <v>1993</v>
      </c>
      <c r="E617" t="inlineStr">
        <is>
          <t>World Bank</t>
        </is>
      </c>
      <c r="F617" t="inlineStr">
        <is>
          <t>World Bank, Washington, DC eBooks</t>
        </is>
      </c>
      <c r="G617" t="n">
        <v>432</v>
      </c>
      <c r="H617" t="inlineStr">
        <is>
          <t>10.1596/0-8213-2434-9</t>
        </is>
      </c>
      <c r="I617" t="inlineStr">
        <is>
          <t>Multi-region</t>
        </is>
      </c>
      <c r="J617" t="inlineStr">
        <is>
          <t>Africa; African; Ahmedabad; Bangkok; Brazil; Cambodia; Caribbean; Central America; Central American; Chile; China; East AsiaInternational; European; Harare; Hungary; India; Istanbul; Japan; Khulna; Lagos; Latin America; London; Lusaka; Malaysia; Manila; Mexico; Middle East14; Mumbai; Nairobi; Netherlands; Phnom Penh; Pune; Russia; Sierra Leone; South Africa; South Korea; South-East AsiaInternational; Surat; Switzerland; United States; Zimbabwe</t>
        </is>
      </c>
      <c r="K617" t="inlineStr">
        <is>
          <t>A5:landmarks; A7:landmarks</t>
        </is>
      </c>
      <c r="L617" t="inlineStr"/>
      <c r="M617" t="inlineStr"/>
    </row>
    <row r="618">
      <c r="A618" t="inlineStr">
        <is>
          <t>LM00995</t>
        </is>
      </c>
      <c r="B618" t="inlineStr">
        <is>
          <t>A6</t>
        </is>
      </c>
      <c r="C618" t="inlineStr">
        <is>
          <t>Spatiotemporal analysis of urban growth using cardinal analysis and Shannon’s entropy for Kurukshetra city, India</t>
        </is>
      </c>
      <c r="D618" t="n">
        <v>2026</v>
      </c>
      <c r="E618" t="inlineStr">
        <is>
          <t>Arun Kumar Gupta; Koyel Sur; Vipan Kumar Verma; Brijendra Pateriya</t>
        </is>
      </c>
      <c r="F618" t="inlineStr">
        <is>
          <t>Discover Cities</t>
        </is>
      </c>
      <c r="G618" t="n">
        <v>2</v>
      </c>
      <c r="H618" t="inlineStr">
        <is>
          <t>10.1007/s44327-026-00240-0</t>
        </is>
      </c>
      <c r="I618" t="inlineStr">
        <is>
          <t>South Asia</t>
        </is>
      </c>
      <c r="J618" t="inlineStr">
        <is>
          <t>India; Kurukshetra</t>
        </is>
      </c>
      <c r="K618" t="inlineStr">
        <is>
          <t>S7:recent</t>
        </is>
      </c>
      <c r="L618" t="inlineStr"/>
      <c r="M618" t="inlineStr">
        <is>
          <t>Y</t>
        </is>
      </c>
    </row>
    <row r="619">
      <c r="A619" t="inlineStr">
        <is>
          <t>LM01014</t>
        </is>
      </c>
      <c r="B619" t="inlineStr">
        <is>
          <t>A6</t>
        </is>
      </c>
      <c r="C619" t="inlineStr">
        <is>
          <t>Spatiotemporal Analysis of Thermal Environment and Land Use Change in Sonipat, Panipat, and Jhajjar Districts Under the Central Circle Forest Area of Haryana, India (1993–2023)</t>
        </is>
      </c>
      <c r="D619" t="n">
        <v>2026</v>
      </c>
      <c r="E619" t="inlineStr">
        <is>
          <t>Himanshi Sharma; Doyeli Sanyal; Rishikesh Singh; Santosh Pal Singh</t>
        </is>
      </c>
      <c r="F619" t="inlineStr">
        <is>
          <t>Urban Science</t>
        </is>
      </c>
      <c r="G619" t="n">
        <v>1</v>
      </c>
      <c r="H619" t="inlineStr">
        <is>
          <t>10.3390/urbansci10020095</t>
        </is>
      </c>
      <c r="I619" t="inlineStr">
        <is>
          <t>South Asia</t>
        </is>
      </c>
      <c r="J619" t="inlineStr">
        <is>
          <t>Haryana; India; Jhajjar; Panipat; Sonipat</t>
        </is>
      </c>
      <c r="K619" t="inlineStr">
        <is>
          <t>S7:india; S7:recent</t>
        </is>
      </c>
      <c r="L619" t="inlineStr">
        <is>
          <t>Y</t>
        </is>
      </c>
      <c r="M619" t="inlineStr">
        <is>
          <t>Y</t>
        </is>
      </c>
    </row>
    <row r="620">
      <c r="A620" t="inlineStr">
        <is>
          <t>LM01015</t>
        </is>
      </c>
      <c r="B620" t="inlineStr">
        <is>
          <t>A6</t>
        </is>
      </c>
      <c r="C620" t="inlineStr">
        <is>
          <t>GIS Application in Urban Road Network Analysis: The Case of Panchkula City, Haryana, India</t>
        </is>
      </c>
      <c r="D620" t="n">
        <v>2026</v>
      </c>
      <c r="E620" t="inlineStr">
        <is>
          <t>Ayed Mohammad Taran</t>
        </is>
      </c>
      <c r="F620" t="inlineStr">
        <is>
          <t>International Journal of Geoinformatics</t>
        </is>
      </c>
      <c r="G620" t="n">
        <v>1</v>
      </c>
      <c r="H620" t="inlineStr">
        <is>
          <t>10.52939/ijg.v22i4.4935</t>
        </is>
      </c>
      <c r="I620" t="inlineStr">
        <is>
          <t>South Asia</t>
        </is>
      </c>
      <c r="J620" t="inlineStr">
        <is>
          <t>Haryana; India; Panchkula</t>
        </is>
      </c>
      <c r="K620" t="inlineStr">
        <is>
          <t>S7:recent</t>
        </is>
      </c>
      <c r="L620" t="inlineStr"/>
      <c r="M620" t="inlineStr">
        <is>
          <t>Y</t>
        </is>
      </c>
    </row>
    <row r="621">
      <c r="A621" t="inlineStr">
        <is>
          <t>LM01061</t>
        </is>
      </c>
      <c r="B621" t="inlineStr">
        <is>
          <t>A6</t>
        </is>
      </c>
      <c r="C621" t="inlineStr">
        <is>
          <t>Evaluating the Suitability of Industrial Effluent for End-Use Applications in Peri-Urban Regions of Palwal, Haryana, India</t>
        </is>
      </c>
      <c r="D621" t="n">
        <v>2026</v>
      </c>
      <c r="E621" t="inlineStr">
        <is>
          <t>Lakshika Malik; Mukesh Kumar</t>
        </is>
      </c>
      <c r="F621" t="inlineStr">
        <is>
          <t>Lecture notes in mechanical engineering</t>
        </is>
      </c>
      <c r="G621" t="n">
        <v>0</v>
      </c>
      <c r="H621" t="inlineStr">
        <is>
          <t>10.1007/978-981-96-8516-5_31</t>
        </is>
      </c>
      <c r="I621" t="inlineStr">
        <is>
          <t>South Asia</t>
        </is>
      </c>
      <c r="J621" t="inlineStr">
        <is>
          <t>Haryana; India; Palwal</t>
        </is>
      </c>
      <c r="K621" t="inlineStr">
        <is>
          <t>S7:india; S7:recent</t>
        </is>
      </c>
      <c r="L621" t="inlineStr">
        <is>
          <t>Y</t>
        </is>
      </c>
      <c r="M621" t="inlineStr">
        <is>
          <t>Y</t>
        </is>
      </c>
    </row>
    <row r="622">
      <c r="A622" t="inlineStr">
        <is>
          <t>LM01068</t>
        </is>
      </c>
      <c r="B622" t="inlineStr">
        <is>
          <t>A6</t>
        </is>
      </c>
      <c r="C622" t="inlineStr">
        <is>
          <t>Market Economy and Rural-Urban Transformation: A Study of Census Towns in Murshidabad District</t>
        </is>
      </c>
      <c r="D622" t="n">
        <v>2026</v>
      </c>
      <c r="E622" t="inlineStr">
        <is>
          <t>Kiran Kumar Roy</t>
        </is>
      </c>
      <c r="F622" t="inlineStr">
        <is>
          <t>INTERNATIONAL JOURNAL OF CURRENT SCIENCE</t>
        </is>
      </c>
      <c r="G622" t="n">
        <v>0</v>
      </c>
      <c r="H622" t="inlineStr">
        <is>
          <t>10.56975/ijcsp.v16i2.304728</t>
        </is>
      </c>
      <c r="I622" t="inlineStr">
        <is>
          <t>South Asia</t>
        </is>
      </c>
      <c r="J622" t="inlineStr">
        <is>
          <t>India; Kerala; Kolkata; Tamil Nadu; West Bengal</t>
        </is>
      </c>
      <c r="K622" t="inlineStr">
        <is>
          <t>A6:recent</t>
        </is>
      </c>
      <c r="L622" t="inlineStr"/>
      <c r="M622" t="inlineStr"/>
    </row>
    <row r="623">
      <c r="A623" t="inlineStr">
        <is>
          <t>LM01071</t>
        </is>
      </c>
      <c r="B623" t="inlineStr">
        <is>
          <t>A6</t>
        </is>
      </c>
      <c r="C623" t="inlineStr">
        <is>
          <t>Geographies of Hidden Urbanization: The Demographic Limits of Urban Reclassification in Eastern India</t>
        </is>
      </c>
      <c r="D623" t="n">
        <v>2026</v>
      </c>
      <c r="E623" t="inlineStr">
        <is>
          <t>Saurav Chakraborty; Josef Novotný; Indranil Maity; Saswata Ghosh</t>
        </is>
      </c>
      <c r="F623" t="inlineStr">
        <is>
          <t>Spatial Demography</t>
        </is>
      </c>
      <c r="G623" t="n">
        <v>0</v>
      </c>
      <c r="H623" t="inlineStr">
        <is>
          <t>10.1007/s40980-026-00168-4</t>
        </is>
      </c>
      <c r="I623" t="inlineStr">
        <is>
          <t>South Asia</t>
        </is>
      </c>
      <c r="J623" t="inlineStr">
        <is>
          <t>Bihar; India; West Bengal</t>
        </is>
      </c>
      <c r="K623" t="inlineStr">
        <is>
          <t>A6:india; A6:recent</t>
        </is>
      </c>
      <c r="L623" t="inlineStr"/>
      <c r="M623" t="inlineStr"/>
    </row>
    <row r="624">
      <c r="A624" t="inlineStr">
        <is>
          <t>LM01073</t>
        </is>
      </c>
      <c r="B624" t="inlineStr">
        <is>
          <t>A6</t>
        </is>
      </c>
      <c r="C624" t="inlineStr">
        <is>
          <t>Small and Medium Towns in the Indian Urban System</t>
        </is>
      </c>
      <c r="D624" t="n">
        <v>2026</v>
      </c>
      <c r="E624" t="inlineStr">
        <is>
          <t>Mahalaya Chatterjee; Arup Kumar Misra</t>
        </is>
      </c>
      <c r="F624" t="inlineStr">
        <is>
          <t>Routledge eBooks</t>
        </is>
      </c>
      <c r="G624" t="n">
        <v>0</v>
      </c>
      <c r="H624" t="inlineStr">
        <is>
          <t>10.4324/9781003630333-29</t>
        </is>
      </c>
      <c r="I624" t="inlineStr">
        <is>
          <t>South Asia</t>
        </is>
      </c>
      <c r="J624" t="inlineStr">
        <is>
          <t>India; West Bengal</t>
        </is>
      </c>
      <c r="K624" t="inlineStr">
        <is>
          <t>A6:india; A6:recent</t>
        </is>
      </c>
      <c r="L624" t="inlineStr"/>
      <c r="M624" t="inlineStr"/>
    </row>
    <row r="625">
      <c r="A625" t="inlineStr">
        <is>
          <t>LM01074</t>
        </is>
      </c>
      <c r="B625" t="inlineStr">
        <is>
          <t>A6</t>
        </is>
      </c>
      <c r="C625" t="inlineStr">
        <is>
          <t>Urbanizing on the ruins of solar: Secondhand photovoltaics, repair, and subaltern urbanization in Bhojpur Dharampur (India)</t>
        </is>
      </c>
      <c r="D625" t="n">
        <v>2026</v>
      </c>
      <c r="E625" t="inlineStr">
        <is>
          <t>Rémi de Bercegol; Shankare Gowda</t>
        </is>
      </c>
      <c r="F625" t="inlineStr">
        <is>
          <t>Journal of Urban Affairs</t>
        </is>
      </c>
      <c r="G625" t="n">
        <v>0</v>
      </c>
      <c r="H625" t="inlineStr">
        <is>
          <t>10.1080/07352166.2026.2723115</t>
        </is>
      </c>
      <c r="I625" t="inlineStr">
        <is>
          <t>South Asia</t>
        </is>
      </c>
      <c r="J625" t="inlineStr">
        <is>
          <t>India; Uttar Pradesh</t>
        </is>
      </c>
      <c r="K625" t="inlineStr">
        <is>
          <t>A6:recent</t>
        </is>
      </c>
      <c r="L625" t="inlineStr"/>
      <c r="M625" t="inlineStr"/>
    </row>
    <row r="626">
      <c r="A626" t="inlineStr">
        <is>
          <t>LM01076</t>
        </is>
      </c>
      <c r="B626" t="inlineStr">
        <is>
          <t>A6</t>
        </is>
      </c>
      <c r="C626" t="inlineStr">
        <is>
          <t>Evaluation of Financial Performance of Urban Local Bodies in Haryana: A Case Study of Municipal Council of Bahadurgarh</t>
        </is>
      </c>
      <c r="D626" t="n">
        <v>2026</v>
      </c>
      <c r="E626" t="inlineStr">
        <is>
          <t>Baljit Singh Pooja Dangi</t>
        </is>
      </c>
      <c r="F626" t="inlineStr">
        <is>
          <t>Leadership Education Personality An Interdisciplinary Journal</t>
        </is>
      </c>
      <c r="G626" t="n">
        <v>0</v>
      </c>
      <c r="H626" t="inlineStr">
        <is>
          <t>10.1366/ayybks79</t>
        </is>
      </c>
      <c r="I626" t="inlineStr">
        <is>
          <t>South Asia</t>
        </is>
      </c>
      <c r="J626" t="inlineStr">
        <is>
          <t>Bahadurgarh; Haryana; India</t>
        </is>
      </c>
      <c r="K626" t="inlineStr">
        <is>
          <t>S7:recent</t>
        </is>
      </c>
      <c r="L626" t="inlineStr">
        <is>
          <t>Y</t>
        </is>
      </c>
      <c r="M626" t="inlineStr">
        <is>
          <t>Y</t>
        </is>
      </c>
    </row>
    <row r="627">
      <c r="A627" t="inlineStr">
        <is>
          <t>LM01078</t>
        </is>
      </c>
      <c r="B627" t="inlineStr">
        <is>
          <t>A6</t>
        </is>
      </c>
      <c r="C627" t="inlineStr">
        <is>
          <t>Haryana Assembly Factbook™: Panipat City Assembly Constituency</t>
        </is>
      </c>
      <c r="D627" t="n">
        <v>2026</v>
      </c>
      <c r="E627" t="inlineStr"/>
      <c r="F627" t="inlineStr"/>
      <c r="G627" t="n">
        <v>0</v>
      </c>
      <c r="H627" t="inlineStr">
        <is>
          <t>10.66889/panipat_city_assembly_constituency</t>
        </is>
      </c>
      <c r="I627" t="inlineStr">
        <is>
          <t>South Asia</t>
        </is>
      </c>
      <c r="J627" t="inlineStr">
        <is>
          <t>Haryana; India; Panipat</t>
        </is>
      </c>
      <c r="K627" t="inlineStr">
        <is>
          <t>S7:recent</t>
        </is>
      </c>
      <c r="L627" t="inlineStr">
        <is>
          <t>Y</t>
        </is>
      </c>
      <c r="M627" t="inlineStr">
        <is>
          <t>Y</t>
        </is>
      </c>
    </row>
    <row r="628">
      <c r="A628" t="inlineStr">
        <is>
          <t>LM01099</t>
        </is>
      </c>
      <c r="B628" t="inlineStr">
        <is>
          <t>A6</t>
        </is>
      </c>
      <c r="C628" t="inlineStr">
        <is>
          <t>Consumer Perception Regarding Dominos in Sirsa City</t>
        </is>
      </c>
      <c r="D628" t="n">
        <v>2026</v>
      </c>
      <c r="E628" t="inlineStr">
        <is>
          <t>Amit Kumar; Dr. Sushil Kumar</t>
        </is>
      </c>
      <c r="F628" t="inlineStr">
        <is>
          <t>International Journal for Novel Research in Economics Finance and Management</t>
        </is>
      </c>
      <c r="G628" t="n">
        <v>0</v>
      </c>
      <c r="H628" t="inlineStr">
        <is>
          <t>10.5281/zenodo.18680998</t>
        </is>
      </c>
      <c r="I628" t="inlineStr">
        <is>
          <t>South Asia</t>
        </is>
      </c>
      <c r="J628" t="inlineStr">
        <is>
          <t>India; Sirsa</t>
        </is>
      </c>
      <c r="K628" t="inlineStr">
        <is>
          <t>S7:recent</t>
        </is>
      </c>
      <c r="L628" t="inlineStr"/>
      <c r="M628" t="inlineStr">
        <is>
          <t>Y</t>
        </is>
      </c>
    </row>
    <row r="629">
      <c r="A629" t="inlineStr">
        <is>
          <t>LM01100</t>
        </is>
      </c>
      <c r="B629" t="inlineStr">
        <is>
          <t>A6</t>
        </is>
      </c>
      <c r="C629" t="inlineStr">
        <is>
          <t>Emigration, Its Socio-Economic and Demographic Impacts on The People of St. Estevam Census Town in Goa</t>
        </is>
      </c>
      <c r="D629" t="n">
        <v>2026</v>
      </c>
      <c r="E629" t="inlineStr">
        <is>
          <t>Soniya Parab; Ms. Sunayana Haldankar; Dr. P. K. Rath</t>
        </is>
      </c>
      <c r="F629" t="inlineStr">
        <is>
          <t>Zenodo (CERN European Organization for Nuclear Research)</t>
        </is>
      </c>
      <c r="G629" t="n">
        <v>0</v>
      </c>
      <c r="H629" t="inlineStr">
        <is>
          <t>10.5281/zenodo.18477441</t>
        </is>
      </c>
      <c r="I629" t="inlineStr">
        <is>
          <t>South Asia</t>
        </is>
      </c>
      <c r="J629" t="inlineStr">
        <is>
          <t>Goa; India</t>
        </is>
      </c>
      <c r="K629" t="inlineStr">
        <is>
          <t>A6:recent</t>
        </is>
      </c>
      <c r="L629" t="inlineStr"/>
      <c r="M629" t="inlineStr"/>
    </row>
    <row r="630">
      <c r="A630" t="inlineStr">
        <is>
          <t>LM01104</t>
        </is>
      </c>
      <c r="B630" t="inlineStr">
        <is>
          <t>A6</t>
        </is>
      </c>
      <c r="C630" t="inlineStr">
        <is>
          <t>Peri-Urban Growth and Agricultural Land Fragmentation in Hisar District, Haryana: A Geospatial Assessment</t>
        </is>
      </c>
      <c r="D630" t="n">
        <v>2026</v>
      </c>
      <c r="E630" t="inlineStr">
        <is>
          <t>Mandeep</t>
        </is>
      </c>
      <c r="F630" t="inlineStr">
        <is>
          <t>Zenodo (CERN European Organization for Nuclear Research)</t>
        </is>
      </c>
      <c r="G630" t="n">
        <v>0</v>
      </c>
      <c r="H630" t="inlineStr">
        <is>
          <t>10.5281/zenodo.22164587</t>
        </is>
      </c>
      <c r="I630" t="inlineStr">
        <is>
          <t>South Asia</t>
        </is>
      </c>
      <c r="J630" t="inlineStr">
        <is>
          <t>Haryana; Hisar; India</t>
        </is>
      </c>
      <c r="K630" t="inlineStr">
        <is>
          <t>S7:india; S7:recent</t>
        </is>
      </c>
      <c r="L630" t="inlineStr"/>
      <c r="M630" t="inlineStr">
        <is>
          <t>Y</t>
        </is>
      </c>
    </row>
    <row r="631">
      <c r="A631" t="inlineStr">
        <is>
          <t>LM01109</t>
        </is>
      </c>
      <c r="B631" t="inlineStr">
        <is>
          <t>A6</t>
        </is>
      </c>
      <c r="C631" t="inlineStr">
        <is>
          <t>URBAN SPRAWL AND AGRICULTURAL LAND TRANSFORMATION IN THE PERI-URBAN FRINGE OF HISAR CITY</t>
        </is>
      </c>
      <c r="D631" t="n">
        <v>2026</v>
      </c>
      <c r="E631" t="inlineStr">
        <is>
          <t>Ms. Swati</t>
        </is>
      </c>
      <c r="F631" t="inlineStr">
        <is>
          <t>Journal of Multidisciplinary Knowledge</t>
        </is>
      </c>
      <c r="G631" t="n">
        <v>0</v>
      </c>
      <c r="H631" t="inlineStr"/>
      <c r="I631" t="inlineStr">
        <is>
          <t>South Asia</t>
        </is>
      </c>
      <c r="J631" t="inlineStr">
        <is>
          <t>Haryana; Hisar; India</t>
        </is>
      </c>
      <c r="K631" t="inlineStr">
        <is>
          <t>S7:india; S7:recent</t>
        </is>
      </c>
      <c r="L631" t="inlineStr"/>
      <c r="M631" t="inlineStr">
        <is>
          <t>Y</t>
        </is>
      </c>
    </row>
    <row r="632">
      <c r="A632" t="inlineStr">
        <is>
          <t>LM00994</t>
        </is>
      </c>
      <c r="B632" t="inlineStr">
        <is>
          <t>A6</t>
        </is>
      </c>
      <c r="C632" t="inlineStr">
        <is>
          <t>Subaltern urbanization and rural-urban linkages in India</t>
        </is>
      </c>
      <c r="D632" t="n">
        <v>2025</v>
      </c>
      <c r="E632" t="inlineStr">
        <is>
          <t>Shamindra Nath Roy; Marie‐Hélène Zérah; Éric Denis</t>
        </is>
      </c>
      <c r="F632" t="inlineStr">
        <is>
          <t>Edward Elgar Publishing eBooks</t>
        </is>
      </c>
      <c r="G632" t="n">
        <v>2</v>
      </c>
      <c r="H632" t="inlineStr">
        <is>
          <t>10.4337/9781802207712.00010</t>
        </is>
      </c>
      <c r="I632" t="inlineStr">
        <is>
          <t>South Asia</t>
        </is>
      </c>
      <c r="J632" t="inlineStr">
        <is>
          <t>India</t>
        </is>
      </c>
      <c r="K632" t="inlineStr">
        <is>
          <t>A6:india; A6:recent</t>
        </is>
      </c>
      <c r="L632" t="inlineStr"/>
      <c r="M632" t="inlineStr"/>
    </row>
    <row r="633">
      <c r="A633" t="inlineStr">
        <is>
          <t>LM01053</t>
        </is>
      </c>
      <c r="B633" t="inlineStr">
        <is>
          <t>A6</t>
        </is>
      </c>
      <c r="C633" t="inlineStr">
        <is>
          <t>Emergence and Spatial Dynamics of Census Towns in Ranchi District: A Study of Peri-urban Transformation</t>
        </is>
      </c>
      <c r="D633" t="n">
        <v>2025</v>
      </c>
      <c r="E633" t="inlineStr">
        <is>
          <t>Sonali Mehta</t>
        </is>
      </c>
      <c r="F633" t="inlineStr">
        <is>
          <t>INTERANTIONAL JOURNAL OF SCIENTIFIC RESEARCH IN ENGINEERING AND MANAGEMENT</t>
        </is>
      </c>
      <c r="G633" t="n">
        <v>0</v>
      </c>
      <c r="H633" t="inlineStr">
        <is>
          <t>10.55041/ijsrem46991</t>
        </is>
      </c>
      <c r="I633" t="inlineStr">
        <is>
          <t>South Asia</t>
        </is>
      </c>
      <c r="J633" t="inlineStr">
        <is>
          <t>Ranchi</t>
        </is>
      </c>
      <c r="K633" t="inlineStr">
        <is>
          <t>A6:recent</t>
        </is>
      </c>
      <c r="L633" t="inlineStr"/>
      <c r="M633" t="inlineStr"/>
    </row>
    <row r="634">
      <c r="A634" t="inlineStr">
        <is>
          <t>LM01056</t>
        </is>
      </c>
      <c r="B634" t="inlineStr">
        <is>
          <t>A6</t>
        </is>
      </c>
      <c r="C634" t="inlineStr">
        <is>
          <t>Migration-driven Urbanisation in South Asia: Insights from Bhawanipatna town, Odisha, India</t>
        </is>
      </c>
      <c r="D634" t="n">
        <v>2025</v>
      </c>
      <c r="E634" t="inlineStr">
        <is>
          <t>Bisworanjan Behuria</t>
        </is>
      </c>
      <c r="F634" t="inlineStr">
        <is>
          <t>Social Sciences Spectrum</t>
        </is>
      </c>
      <c r="G634" t="n">
        <v>0</v>
      </c>
      <c r="H634" t="inlineStr">
        <is>
          <t>10.71085/sss.04.04.357</t>
        </is>
      </c>
      <c r="I634" t="inlineStr">
        <is>
          <t>South Asia</t>
        </is>
      </c>
      <c r="J634" t="inlineStr">
        <is>
          <t>India; Odisha; South Asia; South Asian</t>
        </is>
      </c>
      <c r="K634" t="inlineStr">
        <is>
          <t>A6:india</t>
        </is>
      </c>
      <c r="L634" t="inlineStr"/>
      <c r="M634" t="inlineStr"/>
    </row>
    <row r="635">
      <c r="A635" t="inlineStr">
        <is>
          <t>LM01057</t>
        </is>
      </c>
      <c r="B635" t="inlineStr">
        <is>
          <t>A6</t>
        </is>
      </c>
      <c r="C635" t="inlineStr">
        <is>
          <t>Vulnerable Urbanization in Western Himalayas: A Case Study of Three Small Towns in Uttarakhand, India</t>
        </is>
      </c>
      <c r="D635" t="n">
        <v>2025</v>
      </c>
      <c r="E635" t="inlineStr">
        <is>
          <t>Divya Sharma; Shaurabh Anand</t>
        </is>
      </c>
      <c r="F635" t="inlineStr">
        <is>
          <t>Case Studies in the Environment</t>
        </is>
      </c>
      <c r="G635" t="n">
        <v>0</v>
      </c>
      <c r="H635" t="inlineStr">
        <is>
          <t>10.1525/cse.2025.2463535</t>
        </is>
      </c>
      <c r="I635" t="inlineStr">
        <is>
          <t>South Asia</t>
        </is>
      </c>
      <c r="J635" t="inlineStr">
        <is>
          <t>India; Uttarakhand</t>
        </is>
      </c>
      <c r="K635" t="inlineStr">
        <is>
          <t>A6:india</t>
        </is>
      </c>
      <c r="L635" t="inlineStr"/>
      <c r="M635" t="inlineStr"/>
    </row>
    <row r="636">
      <c r="A636" t="inlineStr">
        <is>
          <t>LM01058</t>
        </is>
      </c>
      <c r="B636" t="inlineStr">
        <is>
          <t>A6</t>
        </is>
      </c>
      <c r="C636" t="inlineStr">
        <is>
          <t>Environmental Assessment of Domestic and Commercial Waste Management in Rewari City, Haryana</t>
        </is>
      </c>
      <c r="D636" t="n">
        <v>2025</v>
      </c>
      <c r="E636" t="inlineStr">
        <is>
          <t>Veerpal</t>
        </is>
      </c>
      <c r="F636" t="inlineStr">
        <is>
          <t>INTERANTIONAL JOURNAL OF SCIENTIFIC RESEARCH IN ENGINEERING AND MANAGEMENT</t>
        </is>
      </c>
      <c r="G636" t="n">
        <v>0</v>
      </c>
      <c r="H636" t="inlineStr">
        <is>
          <t>10.55041/ijsrem53855</t>
        </is>
      </c>
      <c r="I636" t="inlineStr">
        <is>
          <t>South Asia</t>
        </is>
      </c>
      <c r="J636" t="inlineStr">
        <is>
          <t>Haryana; India; Rewari</t>
        </is>
      </c>
      <c r="K636" t="inlineStr">
        <is>
          <t>S7:india; S7:recent</t>
        </is>
      </c>
      <c r="L636" t="inlineStr">
        <is>
          <t>Y</t>
        </is>
      </c>
      <c r="M636" t="inlineStr">
        <is>
          <t>Y</t>
        </is>
      </c>
    </row>
    <row r="637">
      <c r="A637" t="inlineStr">
        <is>
          <t>LM01059</t>
        </is>
      </c>
      <c r="B637" t="inlineStr">
        <is>
          <t>A6</t>
        </is>
      </c>
      <c r="C637" t="inlineStr">
        <is>
          <t>Illuminated Spaces: Spatial Analysis of Night-time Lights in the Kolkata Metropolitan Area</t>
        </is>
      </c>
      <c r="D637" t="n">
        <v>2025</v>
      </c>
      <c r="E637" t="inlineStr">
        <is>
          <t>Sarbendu Bikash Dhar; Falguni Dey; A. K. Mukherjee</t>
        </is>
      </c>
      <c r="F637" t="inlineStr">
        <is>
          <t>Asian Journal of Geographical Research</t>
        </is>
      </c>
      <c r="G637" t="n">
        <v>0</v>
      </c>
      <c r="H637" t="inlineStr">
        <is>
          <t>10.9734/ajgr/2025/v8i4340</t>
        </is>
      </c>
      <c r="I637" t="inlineStr">
        <is>
          <t>South Asia</t>
        </is>
      </c>
      <c r="J637" t="inlineStr">
        <is>
          <t>Kolkata</t>
        </is>
      </c>
      <c r="K637" t="inlineStr">
        <is>
          <t>A6:india</t>
        </is>
      </c>
      <c r="L637" t="inlineStr"/>
      <c r="M637" t="inlineStr"/>
    </row>
    <row r="638">
      <c r="A638" t="inlineStr">
        <is>
          <t>LM01060</t>
        </is>
      </c>
      <c r="B638" t="inlineStr">
        <is>
          <t>A6</t>
        </is>
      </c>
      <c r="C638" t="inlineStr">
        <is>
          <t>UTILIZATION OF URBAN WASTE WATER FOR AGRICULTURAL PURPOSE: A CASE STUDY OF RANHOLA CENSUS TOWN, DELHI</t>
        </is>
      </c>
      <c r="D638" t="n">
        <v>2025</v>
      </c>
      <c r="E638" t="inlineStr">
        <is>
          <t>Shreya Akarshna</t>
        </is>
      </c>
      <c r="F638" t="inlineStr">
        <is>
          <t>The Social Science Review a Multidisciplinary Journal.</t>
        </is>
      </c>
      <c r="G638" t="n">
        <v>0</v>
      </c>
      <c r="H638" t="inlineStr">
        <is>
          <t>10.70096/tssr.250306037</t>
        </is>
      </c>
      <c r="I638" t="inlineStr">
        <is>
          <t>South Asia</t>
        </is>
      </c>
      <c r="J638" t="inlineStr">
        <is>
          <t>Delhi; India</t>
        </is>
      </c>
      <c r="K638" t="inlineStr">
        <is>
          <t>A6:recent</t>
        </is>
      </c>
      <c r="L638" t="inlineStr">
        <is>
          <t>Y</t>
        </is>
      </c>
      <c r="M638" t="inlineStr"/>
    </row>
    <row r="639">
      <c r="A639" t="inlineStr">
        <is>
          <t>LM01112</t>
        </is>
      </c>
      <c r="B639" t="inlineStr">
        <is>
          <t>A6</t>
        </is>
      </c>
      <c r="C639" t="inlineStr">
        <is>
          <t>Changing Pattern of Urbanization in Hisar and Its Environmental Impact</t>
        </is>
      </c>
      <c r="D639" t="n">
        <v>2025</v>
      </c>
      <c r="E639" t="inlineStr">
        <is>
          <t>Sapna</t>
        </is>
      </c>
      <c r="F639" t="inlineStr">
        <is>
          <t>International journal of engineering science &amp; humanities.</t>
        </is>
      </c>
      <c r="G639" t="n">
        <v>0</v>
      </c>
      <c r="H639" t="inlineStr"/>
      <c r="I639" t="inlineStr">
        <is>
          <t>South Asia</t>
        </is>
      </c>
      <c r="J639" t="inlineStr">
        <is>
          <t>Delhi; Haryana; Hisar; India</t>
        </is>
      </c>
      <c r="K639" t="inlineStr">
        <is>
          <t>S7:recent</t>
        </is>
      </c>
      <c r="L639" t="inlineStr">
        <is>
          <t>Y</t>
        </is>
      </c>
      <c r="M639" t="inlineStr">
        <is>
          <t>Y</t>
        </is>
      </c>
    </row>
    <row r="640">
      <c r="A640" t="inlineStr">
        <is>
          <t>LM00959</t>
        </is>
      </c>
      <c r="B640" t="inlineStr">
        <is>
          <t>A6</t>
        </is>
      </c>
      <c r="C640" t="inlineStr">
        <is>
          <t>Urban-rural classification</t>
        </is>
      </c>
      <c r="D640" t="n">
        <v>2024</v>
      </c>
      <c r="E640" t="inlineStr">
        <is>
          <t>Seema Jain; Madhav Shyam</t>
        </is>
      </c>
      <c r="F640" t="inlineStr">
        <is>
          <t>Routledge eBooks</t>
        </is>
      </c>
      <c r="G640" t="n">
        <v>16</v>
      </c>
      <c r="H640" t="inlineStr">
        <is>
          <t>10.4324/9781003586524-7</t>
        </is>
      </c>
      <c r="I640" t="inlineStr">
        <is>
          <t>South Asia</t>
        </is>
      </c>
      <c r="J640" t="inlineStr">
        <is>
          <t>India</t>
        </is>
      </c>
      <c r="K640" t="inlineStr">
        <is>
          <t>A6:recent</t>
        </is>
      </c>
      <c r="L640" t="inlineStr"/>
      <c r="M640" t="inlineStr"/>
    </row>
    <row r="641">
      <c r="A641" t="inlineStr">
        <is>
          <t>LM00982</t>
        </is>
      </c>
      <c r="B641" t="inlineStr">
        <is>
          <t>A6</t>
        </is>
      </c>
      <c r="C641" t="inlineStr">
        <is>
          <t>Peri-urban Delineation and Urban Expansion Quantification from 2001 to 2021 of Hisar City, India, using Geospatial Techniques</t>
        </is>
      </c>
      <c r="D641" t="n">
        <v>2024</v>
      </c>
      <c r="E641" t="inlineStr">
        <is>
          <t>Rahul; R. Kaur</t>
        </is>
      </c>
      <c r="F641" t="inlineStr">
        <is>
          <t>International Journal of Geoinformatics</t>
        </is>
      </c>
      <c r="G641" t="n">
        <v>3</v>
      </c>
      <c r="H641" t="inlineStr">
        <is>
          <t>10.52939/ijg.v20i4.3155</t>
        </is>
      </c>
      <c r="I641" t="inlineStr">
        <is>
          <t>South Asia</t>
        </is>
      </c>
      <c r="J641" t="inlineStr">
        <is>
          <t>Hisar; India</t>
        </is>
      </c>
      <c r="K641" t="inlineStr">
        <is>
          <t>S7:india; S7:recent</t>
        </is>
      </c>
      <c r="L641" t="inlineStr"/>
      <c r="M641" t="inlineStr">
        <is>
          <t>Y</t>
        </is>
      </c>
    </row>
    <row r="642">
      <c r="A642" t="inlineStr">
        <is>
          <t>LM00983</t>
        </is>
      </c>
      <c r="B642" t="inlineStr">
        <is>
          <t>A6</t>
        </is>
      </c>
      <c r="C642" t="inlineStr">
        <is>
          <t>Assessing urban inequality from census data: a comparative analysis of proximate and non-proximate census towns in West Bengal (India)</t>
        </is>
      </c>
      <c r="D642" t="n">
        <v>2024</v>
      </c>
      <c r="E642" t="inlineStr">
        <is>
          <t>Dipti Sen; Subrata Halder; Somnath Mandal; Subhasis Bhattacharya; Suman Paul</t>
        </is>
      </c>
      <c r="F642" t="inlineStr">
        <is>
          <t>GeoJournal</t>
        </is>
      </c>
      <c r="G642" t="n">
        <v>3</v>
      </c>
      <c r="H642" t="inlineStr">
        <is>
          <t>10.1007/s10708-024-11240-1</t>
        </is>
      </c>
      <c r="I642" t="inlineStr">
        <is>
          <t>South Asia</t>
        </is>
      </c>
      <c r="J642" t="inlineStr">
        <is>
          <t>India; West Bengal</t>
        </is>
      </c>
      <c r="K642" t="inlineStr">
        <is>
          <t>A6:recent</t>
        </is>
      </c>
      <c r="L642" t="inlineStr"/>
      <c r="M642" t="inlineStr"/>
    </row>
    <row r="643">
      <c r="A643" t="inlineStr">
        <is>
          <t>LM00992</t>
        </is>
      </c>
      <c r="B643" t="inlineStr">
        <is>
          <t>A6</t>
        </is>
      </c>
      <c r="C643" t="inlineStr">
        <is>
          <t>Dynamics of Industrialization in Sonipat and Rewari Districts of Haryana</t>
        </is>
      </c>
      <c r="D643" t="n">
        <v>2024</v>
      </c>
      <c r="E643" t="inlineStr">
        <is>
          <t>Satpal Satpal; Nirmala; Bhumik Kumar</t>
        </is>
      </c>
      <c r="F643" t="inlineStr">
        <is>
          <t>CRC Press eBooks</t>
        </is>
      </c>
      <c r="G643" t="n">
        <v>2</v>
      </c>
      <c r="H643" t="inlineStr">
        <is>
          <t>10.1201/9781032665443-55</t>
        </is>
      </c>
      <c r="I643" t="inlineStr">
        <is>
          <t>South Asia</t>
        </is>
      </c>
      <c r="J643" t="inlineStr">
        <is>
          <t>Delhi; Haryana; India; Rewari; Sonipat</t>
        </is>
      </c>
      <c r="K643" t="inlineStr">
        <is>
          <t>S7:india; S7:recent</t>
        </is>
      </c>
      <c r="L643" t="inlineStr">
        <is>
          <t>Y</t>
        </is>
      </c>
      <c r="M643" t="inlineStr">
        <is>
          <t>Y</t>
        </is>
      </c>
    </row>
    <row r="644">
      <c r="A644" t="inlineStr">
        <is>
          <t>LM00993</t>
        </is>
      </c>
      <c r="B644" t="inlineStr">
        <is>
          <t>A6</t>
        </is>
      </c>
      <c r="C644" t="inlineStr">
        <is>
          <t>How to transform census towns into economic growth engines: an Indian (Pune) perspective</t>
        </is>
      </c>
      <c r="D644" t="n">
        <v>2024</v>
      </c>
      <c r="E644" t="inlineStr">
        <is>
          <t>Jyoti Chandiramani; Sabyasachi Tripathi; Gargi Patil; Shuchi Benara Misra; Ashvini Shende</t>
        </is>
      </c>
      <c r="F644" t="inlineStr">
        <is>
          <t>Asia-Pacific Journal of Regional Science</t>
        </is>
      </c>
      <c r="G644" t="n">
        <v>2</v>
      </c>
      <c r="H644" t="inlineStr">
        <is>
          <t>10.1007/s41685-024-00353-7</t>
        </is>
      </c>
      <c r="I644" t="inlineStr">
        <is>
          <t>South Asia</t>
        </is>
      </c>
      <c r="J644" t="inlineStr">
        <is>
          <t>India; Pune</t>
        </is>
      </c>
      <c r="K644" t="inlineStr">
        <is>
          <t>A6:india; A6:recent</t>
        </is>
      </c>
      <c r="L644" t="inlineStr"/>
      <c r="M644" t="inlineStr"/>
    </row>
    <row r="645">
      <c r="A645" t="inlineStr">
        <is>
          <t>LM01009</t>
        </is>
      </c>
      <c r="B645" t="inlineStr">
        <is>
          <t>A6</t>
        </is>
      </c>
      <c r="C645" t="inlineStr">
        <is>
          <t>Air Quality Index Management of Medium-Sized Community Space in Gurugram, Haryana</t>
        </is>
      </c>
      <c r="D645" t="n">
        <v>2024</v>
      </c>
      <c r="E645" t="inlineStr">
        <is>
          <t>Vivek Kumar Jaiswal; Shubham Singh; Sanjay Maurya</t>
        </is>
      </c>
      <c r="F645" t="inlineStr">
        <is>
          <t>Lecture notes in civil engineering</t>
        </is>
      </c>
      <c r="G645" t="n">
        <v>1</v>
      </c>
      <c r="H645" t="inlineStr">
        <is>
          <t>10.1007/978-981-97-5955-2_5</t>
        </is>
      </c>
      <c r="I645" t="inlineStr">
        <is>
          <t>South Asia</t>
        </is>
      </c>
      <c r="J645" t="inlineStr">
        <is>
          <t>Gurugram; Haryana; India</t>
        </is>
      </c>
      <c r="K645" t="inlineStr">
        <is>
          <t>S7:recent</t>
        </is>
      </c>
      <c r="L645" t="inlineStr">
        <is>
          <t>Y</t>
        </is>
      </c>
      <c r="M645" t="inlineStr">
        <is>
          <t>Y</t>
        </is>
      </c>
    </row>
    <row r="646">
      <c r="A646" t="inlineStr">
        <is>
          <t>LM01010</t>
        </is>
      </c>
      <c r="B646" t="inlineStr">
        <is>
          <t>A6</t>
        </is>
      </c>
      <c r="C646" t="inlineStr">
        <is>
          <t>Exploring Urban Sprawl Dynamics of Urban Center: A Case of Yamunanagar City, India</t>
        </is>
      </c>
      <c r="D646" t="n">
        <v>2024</v>
      </c>
      <c r="E646" t="inlineStr">
        <is>
          <t>Lalit Kumar; Manoj Sehgal</t>
        </is>
      </c>
      <c r="F646" t="inlineStr">
        <is>
          <t>Lecture notes in civil engineering</t>
        </is>
      </c>
      <c r="G646" t="n">
        <v>1</v>
      </c>
      <c r="H646" t="inlineStr">
        <is>
          <t>10.1007/978-981-97-4988-1_27</t>
        </is>
      </c>
      <c r="I646" t="inlineStr">
        <is>
          <t>South Asia</t>
        </is>
      </c>
      <c r="J646" t="inlineStr">
        <is>
          <t>India; Yamunanagar</t>
        </is>
      </c>
      <c r="K646" t="inlineStr">
        <is>
          <t>S7:india; S7:recent</t>
        </is>
      </c>
      <c r="L646" t="inlineStr"/>
      <c r="M646" t="inlineStr">
        <is>
          <t>Y</t>
        </is>
      </c>
    </row>
    <row r="647">
      <c r="A647" t="inlineStr">
        <is>
          <t>LM01041</t>
        </is>
      </c>
      <c r="B647" t="inlineStr">
        <is>
          <t>A6</t>
        </is>
      </c>
      <c r="C647" t="inlineStr">
        <is>
          <t>Analysing Growth Dynamics of Census Towns and Access to Drinking Water: A Case Study of Murshidabad District, West Bengal</t>
        </is>
      </c>
      <c r="D647" t="n">
        <v>2024</v>
      </c>
      <c r="E647" t="inlineStr">
        <is>
          <t>Sanjoy Mandal Amit Chatterjee</t>
        </is>
      </c>
      <c r="F647" t="inlineStr">
        <is>
          <t>International Journal of Science and Research (IJSR)</t>
        </is>
      </c>
      <c r="G647" t="n">
        <v>0</v>
      </c>
      <c r="H647" t="inlineStr">
        <is>
          <t>10.21275/sr24428082105</t>
        </is>
      </c>
      <c r="I647" t="inlineStr">
        <is>
          <t>South Asia</t>
        </is>
      </c>
      <c r="J647" t="inlineStr">
        <is>
          <t>India; West Bengal</t>
        </is>
      </c>
      <c r="K647" t="inlineStr">
        <is>
          <t>A6:recent</t>
        </is>
      </c>
      <c r="L647" t="inlineStr"/>
      <c r="M647" t="inlineStr"/>
    </row>
    <row r="648">
      <c r="A648" t="inlineStr">
        <is>
          <t>LM01042</t>
        </is>
      </c>
      <c r="B648" t="inlineStr">
        <is>
          <t>A6</t>
        </is>
      </c>
      <c r="C648" t="inlineStr">
        <is>
          <t>Do medium-sized cities matter? Investigating cause-specific urban and periurban dynamics of six medium-sized cities in Eastern India</t>
        </is>
      </c>
      <c r="D648" t="n">
        <v>2024</v>
      </c>
      <c r="E648" t="inlineStr">
        <is>
          <t>Sk Mithun; Jaidul Islam; Partha Pratim Sarkar; Muktadar Hossain</t>
        </is>
      </c>
      <c r="F648" t="inlineStr">
        <is>
          <t>Modern cartography</t>
        </is>
      </c>
      <c r="G648" t="n">
        <v>0</v>
      </c>
      <c r="H648" t="inlineStr">
        <is>
          <t>10.1016/b978-0-443-15832-2.00010-1</t>
        </is>
      </c>
      <c r="I648" t="inlineStr">
        <is>
          <t>South Asia</t>
        </is>
      </c>
      <c r="J648" t="inlineStr">
        <is>
          <t>India</t>
        </is>
      </c>
      <c r="K648" t="inlineStr">
        <is>
          <t>A6:india; A6:recent</t>
        </is>
      </c>
      <c r="L648" t="inlineStr"/>
      <c r="M648" t="inlineStr"/>
    </row>
    <row r="649">
      <c r="A649" t="inlineStr">
        <is>
          <t>LM01043</t>
        </is>
      </c>
      <c r="B649" t="inlineStr">
        <is>
          <t>A6</t>
        </is>
      </c>
      <c r="C649" t="inlineStr">
        <is>
          <t>Impacts Of Urbanisation On Rural Areas Exploring The Role Of Small And Medium Towns In Urbanisation. - A Comprehensive Review.</t>
        </is>
      </c>
      <c r="D649" t="n">
        <v>2024</v>
      </c>
      <c r="E649" t="inlineStr">
        <is>
          <t>Chauhan Nipa S</t>
        </is>
      </c>
      <c r="F649" t="inlineStr"/>
      <c r="G649" t="n">
        <v>0</v>
      </c>
      <c r="H649" t="inlineStr">
        <is>
          <t>10.53555/kuey.v30i2.7794</t>
        </is>
      </c>
      <c r="I649" t="inlineStr">
        <is>
          <t>South Asia</t>
        </is>
      </c>
      <c r="J649" t="inlineStr">
        <is>
          <t>Gujarat; India</t>
        </is>
      </c>
      <c r="K649" t="inlineStr">
        <is>
          <t>A6:recent</t>
        </is>
      </c>
      <c r="L649" t="inlineStr"/>
      <c r="M649" t="inlineStr"/>
    </row>
    <row r="650">
      <c r="A650" t="inlineStr">
        <is>
          <t>LM01044</t>
        </is>
      </c>
      <c r="B650" t="inlineStr">
        <is>
          <t>A6</t>
        </is>
      </c>
      <c r="C650" t="inlineStr">
        <is>
          <t>Measuring Urbanity in Census Town: A Case Study of Panuhat, East Bardhaman, West Bengal</t>
        </is>
      </c>
      <c r="D650" t="n">
        <v>2024</v>
      </c>
      <c r="E650" t="inlineStr">
        <is>
          <t>Madhumita Sen</t>
        </is>
      </c>
      <c r="F650" t="inlineStr">
        <is>
          <t>International Journal of Science and Research (IJSR)</t>
        </is>
      </c>
      <c r="G650" t="n">
        <v>0</v>
      </c>
      <c r="H650" t="inlineStr">
        <is>
          <t>10.21275/sr241003214132</t>
        </is>
      </c>
      <c r="I650" t="inlineStr">
        <is>
          <t>South Asia</t>
        </is>
      </c>
      <c r="J650" t="inlineStr">
        <is>
          <t>West Bengal</t>
        </is>
      </c>
      <c r="K650" t="inlineStr">
        <is>
          <t>A6:recent</t>
        </is>
      </c>
      <c r="L650" t="inlineStr"/>
      <c r="M650" t="inlineStr"/>
    </row>
    <row r="651">
      <c r="A651" t="inlineStr">
        <is>
          <t>LM01046</t>
        </is>
      </c>
      <c r="B651" t="inlineStr">
        <is>
          <t>A6</t>
        </is>
      </c>
      <c r="C651" t="inlineStr">
        <is>
          <t>Regional Urbanisation, Rise and Significance of Census Towns, and the Challenges: A Geographical Study of Eastern Uttar Pradesh, India</t>
        </is>
      </c>
      <c r="D651" t="n">
        <v>2024</v>
      </c>
      <c r="E651" t="inlineStr">
        <is>
          <t>Kapil Kumar Gavsker; Ankit Kumar Gupta</t>
        </is>
      </c>
      <c r="F651" t="inlineStr">
        <is>
          <t>Nagarlok</t>
        </is>
      </c>
      <c r="G651" t="n">
        <v>0</v>
      </c>
      <c r="H651" t="inlineStr">
        <is>
          <t>10.32381/nl.2024.56.02.1</t>
        </is>
      </c>
      <c r="I651" t="inlineStr">
        <is>
          <t>South Asia</t>
        </is>
      </c>
      <c r="J651" t="inlineStr">
        <is>
          <t>India; Uttar Pradesh</t>
        </is>
      </c>
      <c r="K651" t="inlineStr">
        <is>
          <t>A6:recent</t>
        </is>
      </c>
      <c r="L651" t="inlineStr"/>
      <c r="M651" t="inlineStr"/>
    </row>
    <row r="652">
      <c r="A652" t="inlineStr">
        <is>
          <t>LM01048</t>
        </is>
      </c>
      <c r="B652" t="inlineStr">
        <is>
          <t>A6</t>
        </is>
      </c>
      <c r="C652" t="inlineStr">
        <is>
          <t>Analytical Review of Solid Waste Management in Jind City of Haryana</t>
        </is>
      </c>
      <c r="D652" t="n">
        <v>2024</v>
      </c>
      <c r="E652" t="inlineStr">
        <is>
          <t>Deepak Yadav</t>
        </is>
      </c>
      <c r="F652" t="inlineStr">
        <is>
          <t>International Journal For Multidisciplinary Research</t>
        </is>
      </c>
      <c r="G652" t="n">
        <v>0</v>
      </c>
      <c r="H652" t="inlineStr">
        <is>
          <t>10.36948/ijfmr.2024.v06i06.33614</t>
        </is>
      </c>
      <c r="I652" t="inlineStr">
        <is>
          <t>South Asia</t>
        </is>
      </c>
      <c r="J652" t="inlineStr">
        <is>
          <t>Haryana; India; Jind</t>
        </is>
      </c>
      <c r="K652" t="inlineStr">
        <is>
          <t>S7:recent</t>
        </is>
      </c>
      <c r="L652" t="inlineStr"/>
      <c r="M652" t="inlineStr">
        <is>
          <t>Y</t>
        </is>
      </c>
    </row>
    <row r="653">
      <c r="A653" t="inlineStr">
        <is>
          <t>LM01049</t>
        </is>
      </c>
      <c r="B653" t="inlineStr">
        <is>
          <t>A6</t>
        </is>
      </c>
      <c r="C653" t="inlineStr">
        <is>
          <t>Challenges in a Small Town of Kalanaur Municipality, District: Rohtak (Haryana), India</t>
        </is>
      </c>
      <c r="D653" t="n">
        <v>2024</v>
      </c>
      <c r="E653" t="inlineStr">
        <is>
          <t>Satvir Singh</t>
        </is>
      </c>
      <c r="F653" t="inlineStr">
        <is>
          <t>INTERNATIONAL JOURNAL OF ADVANCE RESEARCH IN COMPUTER SCIENCE AND MANAGEMENT STUDIES</t>
        </is>
      </c>
      <c r="G653" t="n">
        <v>0</v>
      </c>
      <c r="H653" t="inlineStr">
        <is>
          <t>10.61161/ijarcsms.v12i11.3</t>
        </is>
      </c>
      <c r="I653" t="inlineStr">
        <is>
          <t>South Asia</t>
        </is>
      </c>
      <c r="J653" t="inlineStr">
        <is>
          <t>Haryana; India; Rohtak</t>
        </is>
      </c>
      <c r="K653" t="inlineStr">
        <is>
          <t>S7:india; S7:recent</t>
        </is>
      </c>
      <c r="L653" t="inlineStr">
        <is>
          <t>Y</t>
        </is>
      </c>
      <c r="M653" t="inlineStr">
        <is>
          <t>Y</t>
        </is>
      </c>
    </row>
    <row r="654">
      <c r="A654" t="inlineStr">
        <is>
          <t>LM01050</t>
        </is>
      </c>
      <c r="B654" t="inlineStr">
        <is>
          <t>A6</t>
        </is>
      </c>
      <c r="C654" t="inlineStr">
        <is>
          <t>Urban Solid Waste Management in Rohtak Municipal Corporation: An Analytical Study</t>
        </is>
      </c>
      <c r="D654" t="n">
        <v>2024</v>
      </c>
      <c r="E654" t="inlineStr">
        <is>
          <t>Dr. Seema; Suman Nain</t>
        </is>
      </c>
      <c r="F654" t="inlineStr"/>
      <c r="G654" t="n">
        <v>0</v>
      </c>
      <c r="H654" t="inlineStr">
        <is>
          <t>10.53555/kuey.v30i2.9337</t>
        </is>
      </c>
      <c r="I654" t="inlineStr">
        <is>
          <t>South Asia</t>
        </is>
      </c>
      <c r="J654" t="inlineStr">
        <is>
          <t>Haryana; India; Rohtak</t>
        </is>
      </c>
      <c r="K654" t="inlineStr">
        <is>
          <t>S7:india; S7:recent</t>
        </is>
      </c>
      <c r="L654" t="inlineStr">
        <is>
          <t>Y</t>
        </is>
      </c>
      <c r="M654" t="inlineStr">
        <is>
          <t>Y</t>
        </is>
      </c>
    </row>
    <row r="655">
      <c r="A655" t="inlineStr">
        <is>
          <t>LM01062</t>
        </is>
      </c>
      <c r="B655" t="inlineStr">
        <is>
          <t>A6</t>
        </is>
      </c>
      <c r="C655" t="inlineStr">
        <is>
          <t>Demography stability, aging and migration: A study of honda census town in Goa</t>
        </is>
      </c>
      <c r="D655" t="n">
        <v>2024</v>
      </c>
      <c r="E655" t="inlineStr">
        <is>
          <t>Vaibhavi Tarale; Neethu Naik; Prabir Kumar Rath</t>
        </is>
      </c>
      <c r="F655" t="inlineStr">
        <is>
          <t>Khoj An International Peer Reviewed Journal of Geography</t>
        </is>
      </c>
      <c r="G655" t="n">
        <v>0</v>
      </c>
      <c r="H655" t="inlineStr">
        <is>
          <t>10.5958/2455-6963.2024.00011.3</t>
        </is>
      </c>
      <c r="I655" t="inlineStr">
        <is>
          <t>South Asia</t>
        </is>
      </c>
      <c r="J655" t="inlineStr">
        <is>
          <t>Goa</t>
        </is>
      </c>
      <c r="K655" t="inlineStr">
        <is>
          <t>A6:recent</t>
        </is>
      </c>
      <c r="L655" t="inlineStr"/>
      <c r="M655" t="inlineStr"/>
    </row>
    <row r="656">
      <c r="A656" t="inlineStr">
        <is>
          <t>LM01069</t>
        </is>
      </c>
      <c r="B656" t="inlineStr">
        <is>
          <t>A6</t>
        </is>
      </c>
      <c r="C656" t="inlineStr">
        <is>
          <t>Dimensions of Households in Bahadurgarh City: A Geographical Analysis</t>
        </is>
      </c>
      <c r="D656" t="n">
        <v>2024</v>
      </c>
      <c r="E656" t="inlineStr">
        <is>
          <t>Monika Kaushik; Dr. Salahuddin Mohd</t>
        </is>
      </c>
      <c r="F656" t="inlineStr">
        <is>
          <t>International Journal of Environmental Sciences</t>
        </is>
      </c>
      <c r="G656" t="n">
        <v>0</v>
      </c>
      <c r="H656" t="inlineStr">
        <is>
          <t>10.64252/yyg13n89</t>
        </is>
      </c>
      <c r="I656" t="inlineStr">
        <is>
          <t>South Asia</t>
        </is>
      </c>
      <c r="J656" t="inlineStr">
        <is>
          <t>Bahadurgarh; Delhi; Haryana; India; Jhajjar</t>
        </is>
      </c>
      <c r="K656" t="inlineStr">
        <is>
          <t>S7:recent</t>
        </is>
      </c>
      <c r="L656" t="inlineStr">
        <is>
          <t>Y</t>
        </is>
      </c>
      <c r="M656" t="inlineStr">
        <is>
          <t>Y</t>
        </is>
      </c>
    </row>
    <row r="657">
      <c r="A657" t="inlineStr">
        <is>
          <t>LM01077</t>
        </is>
      </c>
      <c r="B657" t="inlineStr">
        <is>
          <t>A6</t>
        </is>
      </c>
      <c r="C657" t="inlineStr">
        <is>
          <t>ANALYSIS OF AREAL GROWTH OF SONIPAT, A CLASS I CITY OF NATIONAL CAPITAL REGION-HARYANA</t>
        </is>
      </c>
      <c r="D657" t="n">
        <v>2024</v>
      </c>
      <c r="E657" t="inlineStr">
        <is>
          <t>Dr. Parul Rana</t>
        </is>
      </c>
      <c r="F657" t="inlineStr">
        <is>
          <t>Leadership Education Personality An Interdisciplinary Journal</t>
        </is>
      </c>
      <c r="G657" t="n">
        <v>0</v>
      </c>
      <c r="H657" t="inlineStr">
        <is>
          <t>10.1366/vts73981</t>
        </is>
      </c>
      <c r="I657" t="inlineStr">
        <is>
          <t>South Asia</t>
        </is>
      </c>
      <c r="J657" t="inlineStr">
        <is>
          <t>Delhi; Haryana; India; Sonipat</t>
        </is>
      </c>
      <c r="K657" t="inlineStr">
        <is>
          <t>S7:india; S7:recent</t>
        </is>
      </c>
      <c r="L657" t="inlineStr">
        <is>
          <t>Y</t>
        </is>
      </c>
      <c r="M657" t="inlineStr">
        <is>
          <t>Y</t>
        </is>
      </c>
    </row>
    <row r="658">
      <c r="A658" t="inlineStr">
        <is>
          <t>LM01097</t>
        </is>
      </c>
      <c r="B658" t="inlineStr">
        <is>
          <t>A6</t>
        </is>
      </c>
      <c r="C658" t="inlineStr">
        <is>
          <t>Case Study on Untrained Teachers in Schools (Elementary Schools) in Jind and Hisar Districts of Haryana</t>
        </is>
      </c>
      <c r="D658" t="n">
        <v>2024</v>
      </c>
      <c r="E658" t="inlineStr">
        <is>
          <t>Sandeep Kumar</t>
        </is>
      </c>
      <c r="F658" t="inlineStr">
        <is>
          <t>SSRN Electronic Journal</t>
        </is>
      </c>
      <c r="G658" t="n">
        <v>0</v>
      </c>
      <c r="H658" t="inlineStr">
        <is>
          <t>10.2139/ssrn.4899635</t>
        </is>
      </c>
      <c r="I658" t="inlineStr">
        <is>
          <t>South Asia</t>
        </is>
      </c>
      <c r="J658" t="inlineStr">
        <is>
          <t>Haryana; Hisar; India; Jind</t>
        </is>
      </c>
      <c r="K658" t="inlineStr">
        <is>
          <t>S7:recent</t>
        </is>
      </c>
      <c r="L658" t="inlineStr"/>
      <c r="M658" t="inlineStr">
        <is>
          <t>Y</t>
        </is>
      </c>
    </row>
    <row r="659">
      <c r="A659" t="inlineStr">
        <is>
          <t>LM01110</t>
        </is>
      </c>
      <c r="B659" t="inlineStr">
        <is>
          <t>A6</t>
        </is>
      </c>
      <c r="C659" t="inlineStr">
        <is>
          <t>Analysis of Consumer Satisfaction with Respect to Ayurveda Products in City Hisar and Bhiwani (Haryana)</t>
        </is>
      </c>
      <c r="D659" t="n">
        <v>2024</v>
      </c>
      <c r="E659" t="inlineStr">
        <is>
          <t>Sushil Kumar Hemant Kumar</t>
        </is>
      </c>
      <c r="F659" t="inlineStr">
        <is>
          <t>European Economic Letters (EEL)</t>
        </is>
      </c>
      <c r="G659" t="n">
        <v>0</v>
      </c>
      <c r="H659" t="inlineStr"/>
      <c r="I659" t="inlineStr">
        <is>
          <t>South Asia</t>
        </is>
      </c>
      <c r="J659" t="inlineStr">
        <is>
          <t>Bhiwani; Haryana; Hisar; India</t>
        </is>
      </c>
      <c r="K659" t="inlineStr">
        <is>
          <t>S7:india; S7:recent</t>
        </is>
      </c>
      <c r="L659" t="inlineStr"/>
      <c r="M659" t="inlineStr">
        <is>
          <t>Y</t>
        </is>
      </c>
    </row>
    <row r="660">
      <c r="A660" t="inlineStr">
        <is>
          <t>LM01003</t>
        </is>
      </c>
      <c r="B660" t="inlineStr">
        <is>
          <t>A6</t>
        </is>
      </c>
      <c r="C660" t="inlineStr">
        <is>
          <t>Spatial Variation of Overall Infrastructural Development Index (OIDI) in Census Towns: A Study of Indo-Gangetic Plain Region, India</t>
        </is>
      </c>
      <c r="D660" t="n">
        <v>2023</v>
      </c>
      <c r="E660" t="inlineStr">
        <is>
          <t>Sanjoy Saha; Somenath Halder; Subhankar Singha</t>
        </is>
      </c>
      <c r="F660" t="inlineStr">
        <is>
          <t>Human dynamics in smart cities</t>
        </is>
      </c>
      <c r="G660" t="n">
        <v>1</v>
      </c>
      <c r="H660" t="inlineStr">
        <is>
          <t>10.1007/978-3-031-25914-2_22</t>
        </is>
      </c>
      <c r="I660" t="inlineStr">
        <is>
          <t>South Asia</t>
        </is>
      </c>
      <c r="J660" t="inlineStr">
        <is>
          <t>India</t>
        </is>
      </c>
      <c r="K660" t="inlineStr">
        <is>
          <t>A6:recent</t>
        </is>
      </c>
      <c r="L660" t="inlineStr"/>
      <c r="M660" t="inlineStr"/>
    </row>
    <row r="661">
      <c r="A661" t="inlineStr">
        <is>
          <t>LM01025</t>
        </is>
      </c>
      <c r="B661" t="inlineStr">
        <is>
          <t>A6</t>
        </is>
      </c>
      <c r="C661" t="inlineStr">
        <is>
          <t>Town Planning of Hissar-i-Firuza</t>
        </is>
      </c>
      <c r="D661" t="n">
        <v>2023</v>
      </c>
      <c r="E661" t="inlineStr">
        <is>
          <t>Kaynat</t>
        </is>
      </c>
      <c r="F661" t="inlineStr">
        <is>
          <t>International Journal For Multidisciplinary Research</t>
        </is>
      </c>
      <c r="G661" t="n">
        <v>0</v>
      </c>
      <c r="H661" t="inlineStr">
        <is>
          <t>10.36948/ijfmr.2023.v05i01.1396</t>
        </is>
      </c>
      <c r="I661" t="inlineStr">
        <is>
          <t>South Asia</t>
        </is>
      </c>
      <c r="J661" t="inlineStr">
        <is>
          <t>India</t>
        </is>
      </c>
      <c r="K661" t="inlineStr">
        <is>
          <t>S7:india; S7:recent</t>
        </is>
      </c>
      <c r="L661" t="inlineStr"/>
      <c r="M661" t="inlineStr"/>
    </row>
    <row r="662">
      <c r="A662" t="inlineStr">
        <is>
          <t>LM01026</t>
        </is>
      </c>
      <c r="B662" t="inlineStr">
        <is>
          <t>A6</t>
        </is>
      </c>
      <c r="C662" t="inlineStr">
        <is>
          <t>Subaltern Urbanisation in the State of Haryana, India</t>
        </is>
      </c>
      <c r="D662" t="n">
        <v>2023</v>
      </c>
      <c r="E662" t="inlineStr">
        <is>
          <t>Meet Fatewar; Vinita Yadav</t>
        </is>
      </c>
      <c r="F662" t="inlineStr">
        <is>
          <t>CRC Press eBooks</t>
        </is>
      </c>
      <c r="G662" t="n">
        <v>0</v>
      </c>
      <c r="H662" t="inlineStr">
        <is>
          <t>10.1201/9781003331001-1</t>
        </is>
      </c>
      <c r="I662" t="inlineStr">
        <is>
          <t>South Asia</t>
        </is>
      </c>
      <c r="J662" t="inlineStr">
        <is>
          <t>Haryana; India</t>
        </is>
      </c>
      <c r="K662" t="inlineStr">
        <is>
          <t>A6:india; A6:recent</t>
        </is>
      </c>
      <c r="L662" t="inlineStr"/>
      <c r="M662" t="inlineStr">
        <is>
          <t>Y</t>
        </is>
      </c>
    </row>
    <row r="663">
      <c r="A663" t="inlineStr">
        <is>
          <t>LM01029</t>
        </is>
      </c>
      <c r="B663" t="inlineStr">
        <is>
          <t>A6</t>
        </is>
      </c>
      <c r="C663" t="inlineStr">
        <is>
          <t>Estimate the Urban Landscape Dynamics in Balichak Census Town, West Bengal, for Integrated Spatial Monitoring</t>
        </is>
      </c>
      <c r="D663" t="n">
        <v>2023</v>
      </c>
      <c r="E663" t="inlineStr">
        <is>
          <t>Manishree Mondal; Nilay Kanti Barman</t>
        </is>
      </c>
      <c r="F663" t="inlineStr">
        <is>
          <t>Springer geography</t>
        </is>
      </c>
      <c r="G663" t="n">
        <v>0</v>
      </c>
      <c r="H663" t="inlineStr">
        <is>
          <t>10.1007/978-3-031-24767-5_9</t>
        </is>
      </c>
      <c r="I663" t="inlineStr">
        <is>
          <t>South Asia</t>
        </is>
      </c>
      <c r="J663" t="inlineStr">
        <is>
          <t>West Bengal</t>
        </is>
      </c>
      <c r="K663" t="inlineStr">
        <is>
          <t>A6:recent</t>
        </is>
      </c>
      <c r="L663" t="inlineStr"/>
      <c r="M663" t="inlineStr"/>
    </row>
    <row r="664">
      <c r="A664" t="inlineStr">
        <is>
          <t>LM01032</t>
        </is>
      </c>
      <c r="B664" t="inlineStr">
        <is>
          <t>A6</t>
        </is>
      </c>
      <c r="C664" t="inlineStr">
        <is>
          <t>Subaltern Urbanization: The Birth of Census Towns in West Bengal</t>
        </is>
      </c>
      <c r="D664" t="n">
        <v>2023</v>
      </c>
      <c r="E664" t="inlineStr">
        <is>
          <t>Saumyabrata Chakrabarti; Vivekananda Mukherjee</t>
        </is>
      </c>
      <c r="F664" t="inlineStr">
        <is>
          <t>India studies in business and economics</t>
        </is>
      </c>
      <c r="G664" t="n">
        <v>0</v>
      </c>
      <c r="H664" t="inlineStr">
        <is>
          <t>10.1007/978-981-99-4063-9_10</t>
        </is>
      </c>
      <c r="I664" t="inlineStr">
        <is>
          <t>South Asia</t>
        </is>
      </c>
      <c r="J664" t="inlineStr">
        <is>
          <t>West Bengal</t>
        </is>
      </c>
      <c r="K664" t="inlineStr">
        <is>
          <t>A6:recent</t>
        </is>
      </c>
      <c r="L664" t="inlineStr"/>
      <c r="M664" t="inlineStr"/>
    </row>
    <row r="665">
      <c r="A665" t="inlineStr">
        <is>
          <t>LM01033</t>
        </is>
      </c>
      <c r="B665" t="inlineStr">
        <is>
          <t>A6</t>
        </is>
      </c>
      <c r="C665" t="inlineStr">
        <is>
          <t>Fostering sustainability and self-sufficiency of peri-urban village during spatiotemporal transition phase: Amplified measures for Raipur village, Sonipat, hit smart village mission</t>
        </is>
      </c>
      <c r="D665" t="n">
        <v>2023</v>
      </c>
      <c r="E665" t="inlineStr">
        <is>
          <t>Himmat Bhatia</t>
        </is>
      </c>
      <c r="F665" t="inlineStr">
        <is>
          <t>AIP conference proceedings</t>
        </is>
      </c>
      <c r="G665" t="n">
        <v>0</v>
      </c>
      <c r="H665" t="inlineStr">
        <is>
          <t>10.1063/5.0152282</t>
        </is>
      </c>
      <c r="I665" t="inlineStr">
        <is>
          <t>South Asia</t>
        </is>
      </c>
      <c r="J665" t="inlineStr">
        <is>
          <t>India; Raipur; Sonipat</t>
        </is>
      </c>
      <c r="K665" t="inlineStr">
        <is>
          <t>S7:recent</t>
        </is>
      </c>
      <c r="L665" t="inlineStr">
        <is>
          <t>Y</t>
        </is>
      </c>
      <c r="M665" t="inlineStr">
        <is>
          <t>Y</t>
        </is>
      </c>
    </row>
    <row r="666">
      <c r="A666" t="inlineStr">
        <is>
          <t>LM01035</t>
        </is>
      </c>
      <c r="B666" t="inlineStr">
        <is>
          <t>A6</t>
        </is>
      </c>
      <c r="C666" t="inlineStr">
        <is>
          <t>Urban morphological changes in Rohtak city</t>
        </is>
      </c>
      <c r="D666" t="n">
        <v>2023</v>
      </c>
      <c r="E666" t="inlineStr">
        <is>
          <t>Anubhav Jain; Vaishali Redhu</t>
        </is>
      </c>
      <c r="F666" t="inlineStr">
        <is>
          <t>Routledge eBooks</t>
        </is>
      </c>
      <c r="G666" t="n">
        <v>0</v>
      </c>
      <c r="H666" t="inlineStr">
        <is>
          <t>10.4324/9781003450221-18</t>
        </is>
      </c>
      <c r="I666" t="inlineStr">
        <is>
          <t>South Asia</t>
        </is>
      </c>
      <c r="J666" t="inlineStr">
        <is>
          <t>Haryana; India; Rohtak</t>
        </is>
      </c>
      <c r="K666" t="inlineStr">
        <is>
          <t>S7:india; S7:recent</t>
        </is>
      </c>
      <c r="L666" t="inlineStr">
        <is>
          <t>Y</t>
        </is>
      </c>
      <c r="M666" t="inlineStr">
        <is>
          <t>Y</t>
        </is>
      </c>
    </row>
    <row r="667">
      <c r="A667" t="inlineStr">
        <is>
          <t>LM01036</t>
        </is>
      </c>
      <c r="B667" t="inlineStr">
        <is>
          <t>A6</t>
        </is>
      </c>
      <c r="C667" t="inlineStr">
        <is>
          <t>Emerging Challenges of Labour in Small and Medium Towns in India, A Case Study of Betamcherla, Andhra Pradesh</t>
        </is>
      </c>
      <c r="D667" t="n">
        <v>2023</v>
      </c>
      <c r="E667" t="inlineStr">
        <is>
          <t>M. Reethu Mercy -; Meghnad Saha -</t>
        </is>
      </c>
      <c r="F667" t="inlineStr">
        <is>
          <t>International Journal For Multidisciplinary Research</t>
        </is>
      </c>
      <c r="G667" t="n">
        <v>0</v>
      </c>
      <c r="H667" t="inlineStr">
        <is>
          <t>10.36948/ijfmr.2023.v05i06.8573</t>
        </is>
      </c>
      <c r="I667" t="inlineStr">
        <is>
          <t>South Asia</t>
        </is>
      </c>
      <c r="J667" t="inlineStr">
        <is>
          <t>Andhra Pradesh; India</t>
        </is>
      </c>
      <c r="K667" t="inlineStr">
        <is>
          <t>A6:recent</t>
        </is>
      </c>
      <c r="L667" t="inlineStr"/>
      <c r="M667" t="inlineStr"/>
    </row>
    <row r="668">
      <c r="A668" t="inlineStr">
        <is>
          <t>LM01066</t>
        </is>
      </c>
      <c r="B668" t="inlineStr">
        <is>
          <t>A6</t>
        </is>
      </c>
      <c r="C668" t="inlineStr">
        <is>
          <t>Analyzing the Spatial Trend of Urban Sprawl in the Secondary Cities of Pakistan: A Case Study of Hyderabad</t>
        </is>
      </c>
      <c r="D668" t="n">
        <v>2023</v>
      </c>
      <c r="E668" t="inlineStr">
        <is>
          <t>Zulfiqar Ali Lashari; Muhammad Yousif Mangi; Shahbaz Khan Samoo</t>
        </is>
      </c>
      <c r="F668" t="inlineStr">
        <is>
          <t>Research Journal of Social Sciences &amp; Economics Review (RJSSER)</t>
        </is>
      </c>
      <c r="G668" t="n">
        <v>0</v>
      </c>
      <c r="H668" t="inlineStr">
        <is>
          <t>10.36902/rjsser-vol4-iss2-2023(88-100)</t>
        </is>
      </c>
      <c r="I668" t="inlineStr">
        <is>
          <t>South Asia</t>
        </is>
      </c>
      <c r="J668" t="inlineStr">
        <is>
          <t>Hyderabad; Pakistan</t>
        </is>
      </c>
      <c r="K668" t="inlineStr">
        <is>
          <t>A6:india</t>
        </is>
      </c>
      <c r="L668" t="inlineStr"/>
      <c r="M668" t="inlineStr"/>
    </row>
    <row r="669">
      <c r="A669" t="inlineStr">
        <is>
          <t>LM01095</t>
        </is>
      </c>
      <c r="B669" t="inlineStr">
        <is>
          <t>A6</t>
        </is>
      </c>
      <c r="C669" t="inlineStr">
        <is>
          <t>Transformation from Village to City: A Study on Census Town</t>
        </is>
      </c>
      <c r="D669" t="n">
        <v>2023</v>
      </c>
      <c r="E669" t="inlineStr">
        <is>
          <t>Krushi R. Patel; Himanshu J. Padhya; Jency P. Mevawala</t>
        </is>
      </c>
      <c r="F669" t="inlineStr">
        <is>
          <t>Zenodo (CERN European Organization for Nuclear Research)</t>
        </is>
      </c>
      <c r="G669" t="n">
        <v>0</v>
      </c>
      <c r="H669" t="inlineStr">
        <is>
          <t>10.5281/zenodo.7641994</t>
        </is>
      </c>
      <c r="I669" t="inlineStr">
        <is>
          <t>South Asia</t>
        </is>
      </c>
      <c r="J669" t="inlineStr">
        <is>
          <t>Gujarat; India</t>
        </is>
      </c>
      <c r="K669" t="inlineStr">
        <is>
          <t>A6:recent</t>
        </is>
      </c>
      <c r="L669" t="inlineStr"/>
      <c r="M669" t="inlineStr"/>
    </row>
    <row r="670">
      <c r="A670" t="inlineStr">
        <is>
          <t>LM01107</t>
        </is>
      </c>
      <c r="B670" t="inlineStr">
        <is>
          <t>A6</t>
        </is>
      </c>
      <c r="C670" t="inlineStr">
        <is>
          <t>Occupational Structure of Small Towns in Haryana: 2011</t>
        </is>
      </c>
      <c r="D670" t="n">
        <v>2023</v>
      </c>
      <c r="E670" t="inlineStr">
        <is>
          <t>Poonam  and Monika</t>
        </is>
      </c>
      <c r="F670" t="inlineStr">
        <is>
          <t>International journal of economic perspectives</t>
        </is>
      </c>
      <c r="G670" t="n">
        <v>0</v>
      </c>
      <c r="H670" t="inlineStr"/>
      <c r="I670" t="inlineStr">
        <is>
          <t>South Asia</t>
        </is>
      </c>
      <c r="J670" t="inlineStr">
        <is>
          <t>Haryana; India</t>
        </is>
      </c>
      <c r="K670" t="inlineStr">
        <is>
          <t>A6:india; S7:india; S7:recent</t>
        </is>
      </c>
      <c r="L670" t="inlineStr"/>
      <c r="M670" t="inlineStr">
        <is>
          <t>Y</t>
        </is>
      </c>
    </row>
    <row r="671">
      <c r="A671" t="inlineStr">
        <is>
          <t>LM00941</t>
        </is>
      </c>
      <c r="B671" t="inlineStr">
        <is>
          <t>A6</t>
        </is>
      </c>
      <c r="C671" t="inlineStr">
        <is>
          <t>Assessment of the Impact of Urbanization on Geoenvironmental Settings Using Geospatial Techniques: A Study of Panchkula District, Haryana</t>
        </is>
      </c>
      <c r="D671" t="n">
        <v>2022</v>
      </c>
      <c r="E671" t="inlineStr">
        <is>
          <t>Shruti Kanga; Suraj Kumar Singh; Gowhar Meraj; Anup Kumar; Ruby Parveen; Nikola Kranjčić; Bojan Đurin</t>
        </is>
      </c>
      <c r="F671" t="inlineStr">
        <is>
          <t>Geographies</t>
        </is>
      </c>
      <c r="G671" t="n">
        <v>54</v>
      </c>
      <c r="H671" t="inlineStr">
        <is>
          <t>10.3390/geographies2010001</t>
        </is>
      </c>
      <c r="I671" t="inlineStr">
        <is>
          <t>South Asia</t>
        </is>
      </c>
      <c r="J671" t="inlineStr">
        <is>
          <t>Haryana; India; Panchkula; South Asia</t>
        </is>
      </c>
      <c r="K671" t="inlineStr">
        <is>
          <t>S7:landmarks</t>
        </is>
      </c>
      <c r="L671" t="inlineStr"/>
      <c r="M671" t="inlineStr">
        <is>
          <t>Y</t>
        </is>
      </c>
    </row>
    <row r="672">
      <c r="A672" t="inlineStr">
        <is>
          <t>LM00942</t>
        </is>
      </c>
      <c r="B672" t="inlineStr">
        <is>
          <t>A6</t>
        </is>
      </c>
      <c r="C672" t="inlineStr">
        <is>
          <t>Geospatial measurement of urban sprawl using multi-temporal datasets from 1991 to 2021: case studies of four Indian medium-sized cities</t>
        </is>
      </c>
      <c r="D672" t="n">
        <v>2022</v>
      </c>
      <c r="E672" t="inlineStr">
        <is>
          <t>Vishal Chettry</t>
        </is>
      </c>
      <c r="F672" t="inlineStr">
        <is>
          <t>Environmental Monitoring and Assessment</t>
        </is>
      </c>
      <c r="G672" t="n">
        <v>53</v>
      </c>
      <c r="H672" t="inlineStr">
        <is>
          <t>10.1007/s10661-022-10542-6</t>
        </is>
      </c>
      <c r="I672" t="inlineStr">
        <is>
          <t>South Asia</t>
        </is>
      </c>
      <c r="J672" t="inlineStr">
        <is>
          <t>Bhubaneswar; Dehradun; India; Lucknow; Raipur</t>
        </is>
      </c>
      <c r="K672" t="inlineStr">
        <is>
          <t>A6:india</t>
        </is>
      </c>
      <c r="L672" t="inlineStr"/>
      <c r="M672" t="inlineStr"/>
    </row>
    <row r="673">
      <c r="A673" t="inlineStr">
        <is>
          <t>LM00961</t>
        </is>
      </c>
      <c r="B673" t="inlineStr">
        <is>
          <t>A6</t>
        </is>
      </c>
      <c r="C673" t="inlineStr">
        <is>
          <t>Analysing the spatial patterns and trends of urban growth in Rohtak city, India</t>
        </is>
      </c>
      <c r="D673" t="n">
        <v>2022</v>
      </c>
      <c r="E673" t="inlineStr">
        <is>
          <t>Manju Sharma; Sandeep Kumar</t>
        </is>
      </c>
      <c r="F673" t="inlineStr">
        <is>
          <t>Sustainable Environment</t>
        </is>
      </c>
      <c r="G673" t="n">
        <v>14</v>
      </c>
      <c r="H673" t="inlineStr">
        <is>
          <t>10.1080/27658511.2022.2051268</t>
        </is>
      </c>
      <c r="I673" t="inlineStr">
        <is>
          <t>South Asia</t>
        </is>
      </c>
      <c r="J673" t="inlineStr">
        <is>
          <t>India; New Delhi; Panipat; Rohtak; Sonipat</t>
        </is>
      </c>
      <c r="K673" t="inlineStr">
        <is>
          <t>S7:india; S7:recent</t>
        </is>
      </c>
      <c r="L673" t="inlineStr">
        <is>
          <t>Y</t>
        </is>
      </c>
      <c r="M673" t="inlineStr">
        <is>
          <t>Y</t>
        </is>
      </c>
    </row>
    <row r="674">
      <c r="A674" t="inlineStr">
        <is>
          <t>LM00979</t>
        </is>
      </c>
      <c r="B674" t="inlineStr">
        <is>
          <t>A6</t>
        </is>
      </c>
      <c r="C674" t="inlineStr">
        <is>
          <t>Role of transport infrastructure in birth of census towns in West Bengal</t>
        </is>
      </c>
      <c r="D674" t="n">
        <v>2022</v>
      </c>
      <c r="E674" t="inlineStr">
        <is>
          <t>Saumyabrata Chakrabarti; Vivekananda Mukherjee</t>
        </is>
      </c>
      <c r="F674" t="inlineStr">
        <is>
          <t>Asia-Pacific Journal of Regional Science</t>
        </is>
      </c>
      <c r="G674" t="n">
        <v>3</v>
      </c>
      <c r="H674" t="inlineStr">
        <is>
          <t>10.1007/s41685-021-00224-5</t>
        </is>
      </c>
      <c r="I674" t="inlineStr">
        <is>
          <t>South Asia</t>
        </is>
      </c>
      <c r="J674" t="inlineStr">
        <is>
          <t>West Bengal</t>
        </is>
      </c>
      <c r="K674" t="inlineStr">
        <is>
          <t>A6:recent</t>
        </is>
      </c>
      <c r="L674" t="inlineStr"/>
      <c r="M674" t="inlineStr"/>
    </row>
    <row r="675">
      <c r="A675" t="inlineStr">
        <is>
          <t>LM00988</t>
        </is>
      </c>
      <c r="B675" t="inlineStr">
        <is>
          <t>A6</t>
        </is>
      </c>
      <c r="C675" t="inlineStr">
        <is>
          <t>The Burgeoning Small Towns of India</t>
        </is>
      </c>
      <c r="D675" t="n">
        <v>2022</v>
      </c>
      <c r="E675" t="inlineStr">
        <is>
          <t>Éric Denis</t>
        </is>
      </c>
      <c r="F675" t="inlineStr">
        <is>
          <t>Routledge eBooks</t>
        </is>
      </c>
      <c r="G675" t="n">
        <v>2</v>
      </c>
      <c r="H675" t="inlineStr">
        <is>
          <t>10.4324/9781003304760-5</t>
        </is>
      </c>
      <c r="I675" t="inlineStr">
        <is>
          <t>South Asia</t>
        </is>
      </c>
      <c r="J675" t="inlineStr">
        <is>
          <t>India</t>
        </is>
      </c>
      <c r="K675" t="inlineStr">
        <is>
          <t>A6:india</t>
        </is>
      </c>
      <c r="L675" t="inlineStr"/>
      <c r="M675" t="inlineStr"/>
    </row>
    <row r="676">
      <c r="A676" t="inlineStr">
        <is>
          <t>LM01098</t>
        </is>
      </c>
      <c r="B676" t="inlineStr">
        <is>
          <t>A6</t>
        </is>
      </c>
      <c r="C676" t="inlineStr">
        <is>
          <t>Subaltern Urbanization and Tourism in the Mountainous Areas of South and Southeast Asia</t>
        </is>
      </c>
      <c r="D676" t="n">
        <v>2022</v>
      </c>
      <c r="E676" t="inlineStr">
        <is>
          <t>Akumtong Imchen; Bertrand Lefebvre; Rovithono Yhome</t>
        </is>
      </c>
      <c r="F676" t="inlineStr">
        <is>
          <t>HAL (Le Centre pour la Communication Scientifique Directe)</t>
        </is>
      </c>
      <c r="G676" t="n">
        <v>0</v>
      </c>
      <c r="H676" t="inlineStr"/>
      <c r="I676" t="inlineStr">
        <is>
          <t>Multi-region</t>
        </is>
      </c>
      <c r="J676" t="inlineStr">
        <is>
          <t>India; Southeast Asia</t>
        </is>
      </c>
      <c r="K676" t="inlineStr">
        <is>
          <t>A6:recent</t>
        </is>
      </c>
      <c r="L676" t="inlineStr"/>
      <c r="M676" t="inlineStr"/>
    </row>
    <row r="677">
      <c r="A677" t="inlineStr">
        <is>
          <t>LM01106</t>
        </is>
      </c>
      <c r="B677" t="inlineStr">
        <is>
          <t>A6</t>
        </is>
      </c>
      <c r="C677" t="inlineStr">
        <is>
          <t>Child Sex Ratio in Small Towns of Haryana: A Geographical Analysis 2001-2011</t>
        </is>
      </c>
      <c r="D677" t="n">
        <v>2022</v>
      </c>
      <c r="E677" t="inlineStr">
        <is>
          <t>Priyanka</t>
        </is>
      </c>
      <c r="F677" t="inlineStr">
        <is>
          <t>International journal of economic perspectives</t>
        </is>
      </c>
      <c r="G677" t="n">
        <v>0</v>
      </c>
      <c r="H677" t="inlineStr"/>
      <c r="I677" t="inlineStr">
        <is>
          <t>South Asia</t>
        </is>
      </c>
      <c r="J677" t="inlineStr">
        <is>
          <t>Haryana; India</t>
        </is>
      </c>
      <c r="K677" t="inlineStr">
        <is>
          <t>S7:recent</t>
        </is>
      </c>
      <c r="L677" t="inlineStr"/>
      <c r="M677" t="inlineStr">
        <is>
          <t>Y</t>
        </is>
      </c>
    </row>
    <row r="678">
      <c r="A678" t="inlineStr">
        <is>
          <t>LM00949</t>
        </is>
      </c>
      <c r="B678" t="inlineStr">
        <is>
          <t>A6</t>
        </is>
      </c>
      <c r="C678" t="inlineStr">
        <is>
          <t>Towards sustainable urban system through the development of small towns in India</t>
        </is>
      </c>
      <c r="D678" t="n">
        <v>2021</v>
      </c>
      <c r="E678" t="inlineStr">
        <is>
          <t>Sabyasachi Tripathi</t>
        </is>
      </c>
      <c r="F678" t="inlineStr">
        <is>
          <t>Regional Science Policy &amp; Practice</t>
        </is>
      </c>
      <c r="G678" t="n">
        <v>27</v>
      </c>
      <c r="H678" t="inlineStr">
        <is>
          <t>10.1111/rsp3.12424</t>
        </is>
      </c>
      <c r="I678" t="inlineStr">
        <is>
          <t>South Asia</t>
        </is>
      </c>
      <c r="J678" t="inlineStr">
        <is>
          <t>India</t>
        </is>
      </c>
      <c r="K678" t="inlineStr">
        <is>
          <t>A6:india</t>
        </is>
      </c>
      <c r="L678" t="inlineStr"/>
      <c r="M678" t="inlineStr"/>
    </row>
    <row r="679">
      <c r="A679" t="inlineStr">
        <is>
          <t>LM00998</t>
        </is>
      </c>
      <c r="B679" t="inlineStr">
        <is>
          <t>A6</t>
        </is>
      </c>
      <c r="C679" t="inlineStr">
        <is>
          <t>Impact of Urban Sprawl on the Environment of Rohtak City</t>
        </is>
      </c>
      <c r="D679" t="n">
        <v>2021</v>
      </c>
      <c r="E679" t="inlineStr">
        <is>
          <t>Priyanka Malik; Naresh Kumar</t>
        </is>
      </c>
      <c r="F679" t="inlineStr">
        <is>
          <t>Applied ecology and environmental sciences/Applied ecology and environmental science</t>
        </is>
      </c>
      <c r="G679" t="n">
        <v>1</v>
      </c>
      <c r="H679" t="inlineStr">
        <is>
          <t>10.12691/aees-9-3-3</t>
        </is>
      </c>
      <c r="I679" t="inlineStr">
        <is>
          <t>South Asia</t>
        </is>
      </c>
      <c r="J679" t="inlineStr">
        <is>
          <t>India; Rohtak</t>
        </is>
      </c>
      <c r="K679" t="inlineStr">
        <is>
          <t>S7:india</t>
        </is>
      </c>
      <c r="L679" t="inlineStr">
        <is>
          <t>Y</t>
        </is>
      </c>
      <c r="M679" t="inlineStr">
        <is>
          <t>Y</t>
        </is>
      </c>
    </row>
    <row r="680">
      <c r="A680" t="inlineStr">
        <is>
          <t>LM01022</t>
        </is>
      </c>
      <c r="B680" t="inlineStr">
        <is>
          <t>A6</t>
        </is>
      </c>
      <c r="C680" t="inlineStr">
        <is>
          <t>OPTIMIZATION OF ROUTES FOR TRANSPORTATION OF MUNICIPAL SOLID WASTE IN BAHADURGARH CITY OF HARYANA</t>
        </is>
      </c>
      <c r="D680" t="n">
        <v>2021</v>
      </c>
      <c r="E680" t="inlineStr">
        <is>
          <t>S.kiruthika Devi; S.K. Bansal</t>
        </is>
      </c>
      <c r="F680" t="inlineStr">
        <is>
          <t>Journal of Global Resources</t>
        </is>
      </c>
      <c r="G680" t="n">
        <v>0</v>
      </c>
      <c r="H680" t="inlineStr">
        <is>
          <t>10.46587/jgr.2021.v07i01.016</t>
        </is>
      </c>
      <c r="I680" t="inlineStr">
        <is>
          <t>South Asia</t>
        </is>
      </c>
      <c r="J680" t="inlineStr">
        <is>
          <t>Bahadurgarh; Haryana; India</t>
        </is>
      </c>
      <c r="K680" t="inlineStr">
        <is>
          <t>S7:india</t>
        </is>
      </c>
      <c r="L680" t="inlineStr">
        <is>
          <t>Y</t>
        </is>
      </c>
      <c r="M680" t="inlineStr">
        <is>
          <t>Y</t>
        </is>
      </c>
    </row>
    <row r="681">
      <c r="A681" t="inlineStr">
        <is>
          <t>LM00936</t>
        </is>
      </c>
      <c r="B681" t="inlineStr">
        <is>
          <t>A6</t>
        </is>
      </c>
      <c r="C681" t="inlineStr">
        <is>
          <t>Subaltern Urbanization: Indian Insights for Urban Theory</t>
        </is>
      </c>
      <c r="D681" t="n">
        <v>2020</v>
      </c>
      <c r="E681" t="inlineStr">
        <is>
          <t>Partha Mukhopadhyay; Marie‐Hélène Zérah; Éric Denis</t>
        </is>
      </c>
      <c r="F681" t="inlineStr">
        <is>
          <t>International Journal of Urban and Regional Research</t>
        </is>
      </c>
      <c r="G681" t="n">
        <v>96</v>
      </c>
      <c r="H681" t="inlineStr">
        <is>
          <t>10.1111/1468-2427.12917</t>
        </is>
      </c>
      <c r="I681" t="inlineStr">
        <is>
          <t>South Asia</t>
        </is>
      </c>
      <c r="J681" t="inlineStr">
        <is>
          <t>India</t>
        </is>
      </c>
      <c r="K681" t="inlineStr">
        <is>
          <t>A5:india; A6:india</t>
        </is>
      </c>
      <c r="L681" t="inlineStr"/>
      <c r="M681" t="inlineStr"/>
    </row>
    <row r="682">
      <c r="A682" t="inlineStr">
        <is>
          <t>LM00939</t>
        </is>
      </c>
      <c r="B682" t="inlineStr">
        <is>
          <t>A6</t>
        </is>
      </c>
      <c r="C682" t="inlineStr">
        <is>
          <t>Urbanisation as the rise of census towns in India: An outcome of traditional master planning?</t>
        </is>
      </c>
      <c r="D682" t="n">
        <v>2020</v>
      </c>
      <c r="E682" t="inlineStr">
        <is>
          <t>Manisha Jain; Artem Korzhenevych</t>
        </is>
      </c>
      <c r="F682" t="inlineStr">
        <is>
          <t>Cities</t>
        </is>
      </c>
      <c r="G682" t="n">
        <v>57</v>
      </c>
      <c r="H682" t="inlineStr">
        <is>
          <t>10.1016/j.cities.2020.102627</t>
        </is>
      </c>
      <c r="I682" t="inlineStr">
        <is>
          <t>South Asia</t>
        </is>
      </c>
      <c r="J682" t="inlineStr">
        <is>
          <t>India</t>
        </is>
      </c>
      <c r="K682" t="inlineStr">
        <is>
          <t>A6:india</t>
        </is>
      </c>
      <c r="L682" t="inlineStr"/>
      <c r="M682" t="inlineStr"/>
    </row>
    <row r="683">
      <c r="A683" t="inlineStr">
        <is>
          <t>LM00978</t>
        </is>
      </c>
      <c r="B683" t="inlineStr">
        <is>
          <t>A6</t>
        </is>
      </c>
      <c r="C683" t="inlineStr">
        <is>
          <t>Birth of Census Towns in India: An Economic Analysis</t>
        </is>
      </c>
      <c r="D683" t="n">
        <v>2020</v>
      </c>
      <c r="E683" t="inlineStr">
        <is>
          <t>Saumyabrata Chakrabarti; Vivekananda Mukherjee</t>
        </is>
      </c>
      <c r="F683" t="inlineStr">
        <is>
          <t>South Asian Journal of Macroeconomics and Public Finance</t>
        </is>
      </c>
      <c r="G683" t="n">
        <v>3</v>
      </c>
      <c r="H683" t="inlineStr">
        <is>
          <t>10.1177/2277978720961190</t>
        </is>
      </c>
      <c r="I683" t="inlineStr">
        <is>
          <t>South Asia</t>
        </is>
      </c>
      <c r="J683" t="inlineStr">
        <is>
          <t>India; West Bengal</t>
        </is>
      </c>
      <c r="K683" t="inlineStr">
        <is>
          <t>A6:india</t>
        </is>
      </c>
      <c r="L683" t="inlineStr"/>
      <c r="M683" t="inlineStr"/>
    </row>
    <row r="684">
      <c r="A684" t="inlineStr">
        <is>
          <t>LM01000</t>
        </is>
      </c>
      <c r="B684" t="inlineStr">
        <is>
          <t>A6</t>
        </is>
      </c>
      <c r="C684" t="inlineStr">
        <is>
          <t>Integrating Built Heritage in Development Planning: Small and medium towns of Gurgaon District</t>
        </is>
      </c>
      <c r="D684" t="n">
        <v>2020</v>
      </c>
      <c r="E684" t="inlineStr"/>
      <c r="F684" t="inlineStr">
        <is>
          <t>International Journal of Innovative Technology and Exploring Engineering</t>
        </is>
      </c>
      <c r="G684" t="n">
        <v>1</v>
      </c>
      <c r="H684" t="inlineStr">
        <is>
          <t>10.35940/ijitee.d1016.0394s20</t>
        </is>
      </c>
      <c r="I684" t="inlineStr">
        <is>
          <t>South Asia</t>
        </is>
      </c>
      <c r="J684" t="inlineStr">
        <is>
          <t>Gurgaon; Haryana; India</t>
        </is>
      </c>
      <c r="K684" t="inlineStr">
        <is>
          <t>A6:india</t>
        </is>
      </c>
      <c r="L684" t="inlineStr">
        <is>
          <t>Y</t>
        </is>
      </c>
      <c r="M684" t="inlineStr">
        <is>
          <t>Y</t>
        </is>
      </c>
    </row>
    <row r="685">
      <c r="A685" t="inlineStr">
        <is>
          <t>LM00940</t>
        </is>
      </c>
      <c r="B685" t="inlineStr">
        <is>
          <t>A6</t>
        </is>
      </c>
      <c r="C685" t="inlineStr">
        <is>
          <t>Impacts of household sources on air pollution at village and regional scales in India</t>
        </is>
      </c>
      <c r="D685" t="n">
        <v>2019</v>
      </c>
      <c r="E685" t="inlineStr">
        <is>
          <t>Brigitte Rooney; Ran Zhao; Yuan Wang; Kelvin H. Bates; Ajay Pillarisetti; Sumit Sharma; Seema Kundu; Tami C. Bond; Nicholas L. Lam; Bora Ozaltun et al.</t>
        </is>
      </c>
      <c r="F685" t="inlineStr">
        <is>
          <t>Atmospheric chemistry and physics</t>
        </is>
      </c>
      <c r="G685" t="n">
        <v>54</v>
      </c>
      <c r="H685" t="inlineStr">
        <is>
          <t>10.5194/acp-19-7719-2019</t>
        </is>
      </c>
      <c r="I685" t="inlineStr">
        <is>
          <t>South Asia</t>
        </is>
      </c>
      <c r="J685" t="inlineStr">
        <is>
          <t>Haryana; India; New Delhi; Palwal</t>
        </is>
      </c>
      <c r="K685" t="inlineStr">
        <is>
          <t>S7:landmarks</t>
        </is>
      </c>
      <c r="L685" t="inlineStr">
        <is>
          <t>Y</t>
        </is>
      </c>
      <c r="M685" t="inlineStr">
        <is>
          <t>Y</t>
        </is>
      </c>
    </row>
    <row r="686">
      <c r="A686" t="inlineStr">
        <is>
          <t>LM00947</t>
        </is>
      </c>
      <c r="B686" t="inlineStr">
        <is>
          <t>A6</t>
        </is>
      </c>
      <c r="C686" t="inlineStr">
        <is>
          <t>Missing millions: undercounting urbanization in India</t>
        </is>
      </c>
      <c r="D686" t="n">
        <v>2019</v>
      </c>
      <c r="E686" t="inlineStr">
        <is>
          <t>Kyle Onda; Parmanand Sinha; Andrea Elizabeth Gaughan; Forrest Robert Stevens; Nikhil Kaza</t>
        </is>
      </c>
      <c r="F686" t="inlineStr">
        <is>
          <t>Population and Environment</t>
        </is>
      </c>
      <c r="G686" t="n">
        <v>36</v>
      </c>
      <c r="H686" t="inlineStr">
        <is>
          <t>10.1007/s11111-019-00329-2</t>
        </is>
      </c>
      <c r="I686" t="inlineStr">
        <is>
          <t>South Asia</t>
        </is>
      </c>
      <c r="J686" t="inlineStr">
        <is>
          <t>India; Kerala</t>
        </is>
      </c>
      <c r="K686" t="inlineStr">
        <is>
          <t>A6:india</t>
        </is>
      </c>
      <c r="L686" t="inlineStr"/>
      <c r="M686" t="inlineStr"/>
    </row>
    <row r="687">
      <c r="A687" t="inlineStr">
        <is>
          <t>LM00948</t>
        </is>
      </c>
      <c r="B687" t="inlineStr">
        <is>
          <t>A6</t>
        </is>
      </c>
      <c r="C687" t="inlineStr">
        <is>
          <t>Contemporary perspectives of small towns in India: A review</t>
        </is>
      </c>
      <c r="D687" t="n">
        <v>2019</v>
      </c>
      <c r="E687" t="inlineStr">
        <is>
          <t>Debarshi Guin</t>
        </is>
      </c>
      <c r="F687" t="inlineStr">
        <is>
          <t>Habitat International</t>
        </is>
      </c>
      <c r="G687" t="n">
        <v>33</v>
      </c>
      <c r="H687" t="inlineStr">
        <is>
          <t>10.1016/j.habitatint.2019.02.003</t>
        </is>
      </c>
      <c r="I687" t="inlineStr">
        <is>
          <t>South Asia</t>
        </is>
      </c>
      <c r="J687" t="inlineStr">
        <is>
          <t>India</t>
        </is>
      </c>
      <c r="K687" t="inlineStr">
        <is>
          <t>A6:india</t>
        </is>
      </c>
      <c r="L687" t="inlineStr"/>
      <c r="M687" t="inlineStr"/>
    </row>
    <row r="688">
      <c r="A688" t="inlineStr">
        <is>
          <t>LM00976</t>
        </is>
      </c>
      <c r="B688" t="inlineStr">
        <is>
          <t>A6</t>
        </is>
      </c>
      <c r="C688" t="inlineStr">
        <is>
          <t>Urban Growth and Change in Post-Liberalized India: Small Town Dynamics</t>
        </is>
      </c>
      <c r="D688" t="n">
        <v>2019</v>
      </c>
      <c r="E688" t="inlineStr">
        <is>
          <t>A. G. L. Shaw</t>
        </is>
      </c>
      <c r="F688" t="inlineStr">
        <is>
          <t>Hiroshima University Acedemic Information Repository (Hiroshima University)</t>
        </is>
      </c>
      <c r="G688" t="n">
        <v>4</v>
      </c>
      <c r="H688" t="inlineStr">
        <is>
          <t>10.15027/48258</t>
        </is>
      </c>
      <c r="I688" t="inlineStr">
        <is>
          <t>Multi-region</t>
        </is>
      </c>
      <c r="J688" t="inlineStr">
        <is>
          <t>India; Tokyo</t>
        </is>
      </c>
      <c r="K688" t="inlineStr">
        <is>
          <t>A6:india</t>
        </is>
      </c>
      <c r="L688" t="inlineStr"/>
      <c r="M688" t="inlineStr"/>
    </row>
    <row r="689">
      <c r="A689" t="inlineStr">
        <is>
          <t>LM00926</t>
        </is>
      </c>
      <c r="B689" t="inlineStr">
        <is>
          <t>A6</t>
        </is>
      </c>
      <c r="C689" t="inlineStr">
        <is>
          <t>The Earthscan Reader in Rural–Urban Linkages</t>
        </is>
      </c>
      <c r="D689" t="n">
        <v>2018</v>
      </c>
      <c r="E689" t="inlineStr"/>
      <c r="F689" t="inlineStr">
        <is>
          <t>Routledge eBooks</t>
        </is>
      </c>
      <c r="G689" t="n">
        <v>137</v>
      </c>
      <c r="H689" t="inlineStr">
        <is>
          <t>10.4324/9781315800486</t>
        </is>
      </c>
      <c r="I689" t="inlineStr">
        <is>
          <t>Multi-region</t>
        </is>
      </c>
      <c r="J689" t="inlineStr">
        <is>
          <t>Africa; Botswana; China; India; Indonesia; Mali; Mexico City; Nigeria; Philippines; Southeast Asia; Tanzania</t>
        </is>
      </c>
      <c r="K689" t="inlineStr">
        <is>
          <t>A6:landmarks</t>
        </is>
      </c>
      <c r="L689" t="inlineStr"/>
      <c r="M689" t="inlineStr"/>
    </row>
    <row r="690">
      <c r="A690" t="inlineStr">
        <is>
          <t>LM00950</t>
        </is>
      </c>
      <c r="B690" t="inlineStr">
        <is>
          <t>A6</t>
        </is>
      </c>
      <c r="C690" t="inlineStr">
        <is>
          <t>From Large Villages to Small Towns: A Study of Rural Transformation in New Census Towns, India</t>
        </is>
      </c>
      <c r="D690" t="n">
        <v>2018</v>
      </c>
      <c r="E690" t="inlineStr">
        <is>
          <t>Debarshi Guin</t>
        </is>
      </c>
      <c r="F690" t="inlineStr">
        <is>
          <t>International Journal of Rural Management</t>
        </is>
      </c>
      <c r="G690" t="n">
        <v>23</v>
      </c>
      <c r="H690" t="inlineStr">
        <is>
          <t>10.1177/0973005218793248</t>
        </is>
      </c>
      <c r="I690" t="inlineStr">
        <is>
          <t>South Asia</t>
        </is>
      </c>
      <c r="J690" t="inlineStr">
        <is>
          <t>India; West Bengal</t>
        </is>
      </c>
      <c r="K690" t="inlineStr">
        <is>
          <t>A6:india</t>
        </is>
      </c>
      <c r="L690" t="inlineStr"/>
      <c r="M690" t="inlineStr"/>
    </row>
    <row r="691">
      <c r="A691" t="inlineStr">
        <is>
          <t>LM00956</t>
        </is>
      </c>
      <c r="B691" t="inlineStr">
        <is>
          <t>A6</t>
        </is>
      </c>
      <c r="C691" t="inlineStr">
        <is>
          <t>“You can call it a Mufassil Town, but nothing less”: Worlding the new census towns of India</t>
        </is>
      </c>
      <c r="D691" t="n">
        <v>2018</v>
      </c>
      <c r="E691" t="inlineStr">
        <is>
          <t>Srilata Sircar</t>
        </is>
      </c>
      <c r="F691" t="inlineStr">
        <is>
          <t>Geoforum</t>
        </is>
      </c>
      <c r="G691" t="n">
        <v>19</v>
      </c>
      <c r="H691" t="inlineStr">
        <is>
          <t>10.1016/j.geoforum.2018.02.011</t>
        </is>
      </c>
      <c r="I691" t="inlineStr">
        <is>
          <t>South Asia</t>
        </is>
      </c>
      <c r="J691" t="inlineStr">
        <is>
          <t>India</t>
        </is>
      </c>
      <c r="K691" t="inlineStr">
        <is>
          <t>A6:india</t>
        </is>
      </c>
      <c r="L691" t="inlineStr"/>
      <c r="M691" t="inlineStr"/>
    </row>
    <row r="692">
      <c r="A692" t="inlineStr">
        <is>
          <t>LM00958</t>
        </is>
      </c>
      <c r="B692" t="inlineStr">
        <is>
          <t>A6</t>
        </is>
      </c>
      <c r="C692" t="inlineStr">
        <is>
          <t>Counter–Urbanisation as the Growth of Small Towns: Is the Capital Region of India Prepared?</t>
        </is>
      </c>
      <c r="D692" t="n">
        <v>2018</v>
      </c>
      <c r="E692" t="inlineStr">
        <is>
          <t>Manisha Jain; Artem Korzhenevych</t>
        </is>
      </c>
      <c r="F692" t="inlineStr">
        <is>
          <t>Tijdschrift voor Economische en Sociale Geografie</t>
        </is>
      </c>
      <c r="G692" t="n">
        <v>17</v>
      </c>
      <c r="H692" t="inlineStr">
        <is>
          <t>10.1111/tesg.12344</t>
        </is>
      </c>
      <c r="I692" t="inlineStr">
        <is>
          <t>South Asia</t>
        </is>
      </c>
      <c r="J692" t="inlineStr">
        <is>
          <t>India</t>
        </is>
      </c>
      <c r="K692" t="inlineStr">
        <is>
          <t>A6:india</t>
        </is>
      </c>
      <c r="L692" t="inlineStr"/>
      <c r="M692" t="inlineStr"/>
    </row>
    <row r="693">
      <c r="A693" t="inlineStr">
        <is>
          <t>LM00964</t>
        </is>
      </c>
      <c r="B693" t="inlineStr">
        <is>
          <t>A6</t>
        </is>
      </c>
      <c r="C693" t="inlineStr">
        <is>
          <t>What’s in a definition? A study on the suitability of the current urban definition in India through its employment guarantee programme</t>
        </is>
      </c>
      <c r="D693" t="n">
        <v>2018</v>
      </c>
      <c r="E693" t="inlineStr">
        <is>
          <t>Vaidehi Tandel; Komal Hiranandani; Mudit Kapoor</t>
        </is>
      </c>
      <c r="F693" t="inlineStr">
        <is>
          <t>Journal of Asian Economics</t>
        </is>
      </c>
      <c r="G693" t="n">
        <v>12</v>
      </c>
      <c r="H693" t="inlineStr">
        <is>
          <t>10.1016/j.asieco.2018.11.001</t>
        </is>
      </c>
      <c r="I693" t="inlineStr">
        <is>
          <t>South Asia</t>
        </is>
      </c>
      <c r="J693" t="inlineStr">
        <is>
          <t>India</t>
        </is>
      </c>
      <c r="K693" t="inlineStr">
        <is>
          <t>A6:india</t>
        </is>
      </c>
      <c r="L693" t="inlineStr"/>
      <c r="M693" t="inlineStr"/>
    </row>
    <row r="694">
      <c r="A694" t="inlineStr">
        <is>
          <t>LM01093</t>
        </is>
      </c>
      <c r="B694" t="inlineStr">
        <is>
          <t>A6</t>
        </is>
      </c>
      <c r="C694" t="inlineStr">
        <is>
          <t>Financing Small and Medium Towns: An Action Research Study from Bemetara Town in India</t>
        </is>
      </c>
      <c r="D694" t="n">
        <v>2018</v>
      </c>
      <c r="E694" t="inlineStr">
        <is>
          <t>Yogesh Kumar; Shyam Singh; Shrdha Kumar</t>
        </is>
      </c>
      <c r="F694" t="inlineStr">
        <is>
          <t>RePEc: Research Papers in Economics</t>
        </is>
      </c>
      <c r="G694" t="n">
        <v>0</v>
      </c>
      <c r="H694" t="inlineStr"/>
      <c r="I694" t="inlineStr">
        <is>
          <t>South Asia</t>
        </is>
      </c>
      <c r="J694" t="inlineStr">
        <is>
          <t>India</t>
        </is>
      </c>
      <c r="K694" t="inlineStr">
        <is>
          <t>A6:india</t>
        </is>
      </c>
      <c r="L694" t="inlineStr"/>
      <c r="M694" t="inlineStr"/>
    </row>
    <row r="695">
      <c r="A695" t="inlineStr">
        <is>
          <t>LM00918</t>
        </is>
      </c>
      <c r="B695" t="inlineStr">
        <is>
          <t>A6</t>
        </is>
      </c>
      <c r="C695" t="inlineStr">
        <is>
          <t>Subaltern Urbanisation in India</t>
        </is>
      </c>
      <c r="D695" t="n">
        <v>2017</v>
      </c>
      <c r="E695" t="inlineStr">
        <is>
          <t>Éric Denis; Partha Mukhopadhyay; Marie‐Hélène Zérah</t>
        </is>
      </c>
      <c r="F695" t="inlineStr">
        <is>
          <t>Exploring urban change in South Asia</t>
        </is>
      </c>
      <c r="G695" t="n">
        <v>194</v>
      </c>
      <c r="H695" t="inlineStr">
        <is>
          <t>10.1007/978-81-322-3616-0</t>
        </is>
      </c>
      <c r="I695" t="inlineStr">
        <is>
          <t>South Asia</t>
        </is>
      </c>
      <c r="J695" t="inlineStr">
        <is>
          <t>India</t>
        </is>
      </c>
      <c r="K695" t="inlineStr">
        <is>
          <t>A6:india; A6:landmarks</t>
        </is>
      </c>
      <c r="L695" t="inlineStr"/>
      <c r="M695" t="inlineStr"/>
    </row>
    <row r="696">
      <c r="A696" t="inlineStr">
        <is>
          <t>LM00934</t>
        </is>
      </c>
      <c r="B696" t="inlineStr">
        <is>
          <t>A6</t>
        </is>
      </c>
      <c r="C696" t="inlineStr">
        <is>
          <t>Unacknowledged Urbanisation: The New Census Towns in India</t>
        </is>
      </c>
      <c r="D696" t="n">
        <v>2017</v>
      </c>
      <c r="E696" t="inlineStr">
        <is>
          <t>Kanhu Charan Pradhan</t>
        </is>
      </c>
      <c r="F696" t="inlineStr">
        <is>
          <t>Exploring urban change in South Asia</t>
        </is>
      </c>
      <c r="G696" t="n">
        <v>118</v>
      </c>
      <c r="H696" t="inlineStr">
        <is>
          <t>10.1007/978-81-322-3616-0_2</t>
        </is>
      </c>
      <c r="I696" t="inlineStr">
        <is>
          <t>South Asia</t>
        </is>
      </c>
      <c r="J696" t="inlineStr">
        <is>
          <t>India</t>
        </is>
      </c>
      <c r="K696" t="inlineStr">
        <is>
          <t>A6:india; A6:landmarks</t>
        </is>
      </c>
      <c r="L696" t="inlineStr"/>
      <c r="M696" t="inlineStr"/>
    </row>
    <row r="697">
      <c r="A697" t="inlineStr">
        <is>
          <t>LM00944</t>
        </is>
      </c>
      <c r="B697" t="inlineStr">
        <is>
          <t>A6</t>
        </is>
      </c>
      <c r="C697" t="inlineStr">
        <is>
          <t>Contemporary urbanization as unregulated growth in India: The story of census towns</t>
        </is>
      </c>
      <c r="D697" t="n">
        <v>2017</v>
      </c>
      <c r="E697" t="inlineStr">
        <is>
          <t>Manisha Jain</t>
        </is>
      </c>
      <c r="F697" t="inlineStr">
        <is>
          <t>Cities</t>
        </is>
      </c>
      <c r="G697" t="n">
        <v>48</v>
      </c>
      <c r="H697" t="inlineStr">
        <is>
          <t>10.1016/j.cities.2017.10.017</t>
        </is>
      </c>
      <c r="I697" t="inlineStr">
        <is>
          <t>South Asia</t>
        </is>
      </c>
      <c r="J697" t="inlineStr">
        <is>
          <t>India</t>
        </is>
      </c>
      <c r="K697" t="inlineStr">
        <is>
          <t>A6:india</t>
        </is>
      </c>
      <c r="L697" t="inlineStr"/>
      <c r="M697" t="inlineStr"/>
    </row>
    <row r="698">
      <c r="A698" t="inlineStr">
        <is>
          <t>LM00954</t>
        </is>
      </c>
      <c r="B698" t="inlineStr">
        <is>
          <t>A6</t>
        </is>
      </c>
      <c r="C698" t="inlineStr">
        <is>
          <t>‘Census Towns’ in India and what it means to be ‘urban’: Competing epistemologies and potential new approaches</t>
        </is>
      </c>
      <c r="D698" t="n">
        <v>2017</v>
      </c>
      <c r="E698" t="inlineStr">
        <is>
          <t>Srilata Sircar</t>
        </is>
      </c>
      <c r="F698" t="inlineStr">
        <is>
          <t>Singapore Journal of Tropical Geography</t>
        </is>
      </c>
      <c r="G698" t="n">
        <v>21</v>
      </c>
      <c r="H698" t="inlineStr">
        <is>
          <t>10.1111/sjtg.12193</t>
        </is>
      </c>
      <c r="I698" t="inlineStr">
        <is>
          <t>South Asia</t>
        </is>
      </c>
      <c r="J698" t="inlineStr">
        <is>
          <t>India; West Bengal</t>
        </is>
      </c>
      <c r="K698" t="inlineStr">
        <is>
          <t>A6:india</t>
        </is>
      </c>
      <c r="L698" t="inlineStr"/>
      <c r="M698" t="inlineStr"/>
    </row>
    <row r="699">
      <c r="A699" t="inlineStr">
        <is>
          <t>LM00965</t>
        </is>
      </c>
      <c r="B699" t="inlineStr">
        <is>
          <t>A6</t>
        </is>
      </c>
      <c r="C699" t="inlineStr">
        <is>
          <t>Scoping for the Operation of Agile Urban Adaptation for Secondary Cities of the Global South: Possibilities in Pune, India</t>
        </is>
      </c>
      <c r="D699" t="n">
        <v>2017</v>
      </c>
      <c r="E699" t="inlineStr">
        <is>
          <t>Mohanasundar Radhakrishnan; Tejas Pathak; Kenneth Irvine; Assela Pathirana</t>
        </is>
      </c>
      <c r="F699" t="inlineStr">
        <is>
          <t>Water</t>
        </is>
      </c>
      <c r="G699" t="n">
        <v>9</v>
      </c>
      <c r="H699" t="inlineStr">
        <is>
          <t>10.3390/w9120939</t>
        </is>
      </c>
      <c r="I699" t="inlineStr">
        <is>
          <t>South Asia</t>
        </is>
      </c>
      <c r="J699" t="inlineStr">
        <is>
          <t>India; Pune</t>
        </is>
      </c>
      <c r="K699" t="inlineStr">
        <is>
          <t>A6:india</t>
        </is>
      </c>
      <c r="L699" t="inlineStr"/>
      <c r="M699" t="inlineStr"/>
    </row>
    <row r="700">
      <c r="A700" t="inlineStr">
        <is>
          <t>LM00984</t>
        </is>
      </c>
      <c r="B700" t="inlineStr">
        <is>
          <t>A6</t>
        </is>
      </c>
      <c r="C700" t="inlineStr">
        <is>
          <t>Evaluation of determinants influence for consumption of livestock products in second-tier cities of Tamil Nadu in India</t>
        </is>
      </c>
      <c r="D700" t="n">
        <v>2017</v>
      </c>
      <c r="E700" t="inlineStr">
        <is>
          <t>S Priyadharsini; Gopalan Kathiravan; M. Thirunavukkarasu; Wayne Ganpat</t>
        </is>
      </c>
      <c r="F700" t="inlineStr">
        <is>
          <t>Bangladesh Journal of Animal Science</t>
        </is>
      </c>
      <c r="G700" t="n">
        <v>2</v>
      </c>
      <c r="H700" t="inlineStr">
        <is>
          <t>10.3329/bjas.v45i3.31036</t>
        </is>
      </c>
      <c r="I700" t="inlineStr">
        <is>
          <t>South Asia</t>
        </is>
      </c>
      <c r="J700" t="inlineStr">
        <is>
          <t>Coimbatore; India; Tamil Nadu</t>
        </is>
      </c>
      <c r="K700" t="inlineStr">
        <is>
          <t>A6:india</t>
        </is>
      </c>
      <c r="L700" t="inlineStr"/>
      <c r="M700" t="inlineStr"/>
    </row>
    <row r="701">
      <c r="A701" t="inlineStr">
        <is>
          <t>LM00985</t>
        </is>
      </c>
      <c r="B701" t="inlineStr">
        <is>
          <t>A6</t>
        </is>
      </c>
      <c r="C701" t="inlineStr">
        <is>
          <t>Growth of Census Towns in Capital Region of India</t>
        </is>
      </c>
      <c r="D701" t="n">
        <v>2017</v>
      </c>
      <c r="E701" t="inlineStr">
        <is>
          <t>Manisha Jain; Jörg Knieling</t>
        </is>
      </c>
      <c r="F701" t="inlineStr">
        <is>
          <t>Advances in electronic government, digital divide, and regional development book series</t>
        </is>
      </c>
      <c r="G701" t="n">
        <v>2</v>
      </c>
      <c r="H701" t="inlineStr">
        <is>
          <t>10.4018/978-1-5225-2659-9.ch002</t>
        </is>
      </c>
      <c r="I701" t="inlineStr">
        <is>
          <t>South Asia</t>
        </is>
      </c>
      <c r="J701" t="inlineStr">
        <is>
          <t>India</t>
        </is>
      </c>
      <c r="K701" t="inlineStr">
        <is>
          <t>A6:india</t>
        </is>
      </c>
      <c r="L701" t="inlineStr">
        <is>
          <t>Y</t>
        </is>
      </c>
      <c r="M701" t="inlineStr"/>
    </row>
    <row r="702">
      <c r="A702" t="inlineStr">
        <is>
          <t>LM01020</t>
        </is>
      </c>
      <c r="B702" t="inlineStr">
        <is>
          <t>A6</t>
        </is>
      </c>
      <c r="C702" t="inlineStr">
        <is>
          <t>Characteristics of Census Town-A Case Study of Kolaghat, West Bengal, India</t>
        </is>
      </c>
      <c r="D702" t="n">
        <v>2017</v>
      </c>
      <c r="E702" t="inlineStr">
        <is>
          <t>Swati Mandal</t>
        </is>
      </c>
      <c r="F702" t="inlineStr">
        <is>
          <t>Asian Journal of Research in Social Sciences and Humanities</t>
        </is>
      </c>
      <c r="G702" t="n">
        <v>0</v>
      </c>
      <c r="H702" t="inlineStr">
        <is>
          <t>10.5958/2249-7315.2017.00300.8</t>
        </is>
      </c>
      <c r="I702" t="inlineStr">
        <is>
          <t>South Asia</t>
        </is>
      </c>
      <c r="J702" t="inlineStr">
        <is>
          <t>India; West Bengal</t>
        </is>
      </c>
      <c r="K702" t="inlineStr">
        <is>
          <t>A6:india</t>
        </is>
      </c>
      <c r="L702" t="inlineStr"/>
      <c r="M702" t="inlineStr"/>
    </row>
    <row r="703">
      <c r="A703" t="inlineStr">
        <is>
          <t>LM00946</t>
        </is>
      </c>
      <c r="B703" t="inlineStr">
        <is>
          <t>A6</t>
        </is>
      </c>
      <c r="C703" t="inlineStr">
        <is>
          <t>Understanding India's Urban Frontier: What Is behind the Emergence of Census Towns in India?</t>
        </is>
      </c>
      <c r="D703" t="n">
        <v>2016</v>
      </c>
      <c r="E703" t="inlineStr">
        <is>
          <t>Partha Mukhopadhyay; Marie‐Hélène Zérah; Gopa Samanta; Augustin Maria</t>
        </is>
      </c>
      <c r="F703" t="inlineStr">
        <is>
          <t>World Bank, Washington, DC eBooks</t>
        </is>
      </c>
      <c r="G703" t="n">
        <v>39</v>
      </c>
      <c r="H703" t="inlineStr">
        <is>
          <t>10.1596/1813-9450-7923</t>
        </is>
      </c>
      <c r="I703" t="inlineStr">
        <is>
          <t>South Asia</t>
        </is>
      </c>
      <c r="J703" t="inlineStr">
        <is>
          <t>Bihar; India; Jharkhand; West Bengal</t>
        </is>
      </c>
      <c r="K703" t="inlineStr">
        <is>
          <t>A6:india</t>
        </is>
      </c>
      <c r="L703" t="inlineStr"/>
      <c r="M703" t="inlineStr"/>
    </row>
    <row r="704">
      <c r="A704" t="inlineStr">
        <is>
          <t>LM00957</t>
        </is>
      </c>
      <c r="B704" t="inlineStr">
        <is>
          <t>A6</t>
        </is>
      </c>
      <c r="C704" t="inlineStr">
        <is>
          <t>Small Town, Great Expectations: Urbanization and Beautification in Leh</t>
        </is>
      </c>
      <c r="D704" t="n">
        <v>2016</v>
      </c>
      <c r="E704" t="inlineStr">
        <is>
          <t>Judith Müller; Juliane Dame</t>
        </is>
      </c>
      <c r="F704" t="inlineStr">
        <is>
          <t>South Asia Multidisciplinary Academic Journal</t>
        </is>
      </c>
      <c r="G704" t="n">
        <v>17</v>
      </c>
      <c r="H704" t="inlineStr">
        <is>
          <t>10.4000/samaj.4208</t>
        </is>
      </c>
      <c r="I704" t="inlineStr">
        <is>
          <t>South Asia</t>
        </is>
      </c>
      <c r="J704" t="inlineStr">
        <is>
          <t>India</t>
        </is>
      </c>
      <c r="K704" t="inlineStr">
        <is>
          <t>A6:india</t>
        </is>
      </c>
      <c r="L704" t="inlineStr"/>
      <c r="M704" t="inlineStr"/>
    </row>
    <row r="705">
      <c r="A705" t="inlineStr">
        <is>
          <t>LM00966</t>
        </is>
      </c>
      <c r="B705" t="inlineStr">
        <is>
          <t>A6</t>
        </is>
      </c>
      <c r="C705" t="inlineStr">
        <is>
          <t>SPATIO‐FUNCTIONAL DETERMINANTS OF SMALL TOWNS: A CASE STUDY OF SELECTED INDIAN SMALL TOWNS</t>
        </is>
      </c>
      <c r="D705" t="n">
        <v>2016</v>
      </c>
      <c r="E705" t="inlineStr">
        <is>
          <t>Ashfaque Alam; Binayak Samadder Choudhury</t>
        </is>
      </c>
      <c r="F705" t="inlineStr">
        <is>
          <t>Review of Urban and Regional Development Studies</t>
        </is>
      </c>
      <c r="G705" t="n">
        <v>8</v>
      </c>
      <c r="H705" t="inlineStr">
        <is>
          <t>10.1111/rurd.12046</t>
        </is>
      </c>
      <c r="I705" t="inlineStr">
        <is>
          <t>South Asia</t>
        </is>
      </c>
      <c r="J705" t="inlineStr">
        <is>
          <t>India</t>
        </is>
      </c>
      <c r="K705" t="inlineStr">
        <is>
          <t>A6:india</t>
        </is>
      </c>
      <c r="L705" t="inlineStr"/>
      <c r="M705" t="inlineStr"/>
    </row>
    <row r="706">
      <c r="A706" t="inlineStr">
        <is>
          <t>LM00977</t>
        </is>
      </c>
      <c r="B706" t="inlineStr">
        <is>
          <t>A6</t>
        </is>
      </c>
      <c r="C706" t="inlineStr">
        <is>
          <t>Construction of Heritage: Small and Medium Towns of Gurgaon District</t>
        </is>
      </c>
      <c r="D706" t="n">
        <v>2016</v>
      </c>
      <c r="E706" t="inlineStr">
        <is>
          <t>Parul G. Munjal</t>
        </is>
      </c>
      <c r="F706" t="inlineStr">
        <is>
          <t>Journal of Heritage Management</t>
        </is>
      </c>
      <c r="G706" t="n">
        <v>3</v>
      </c>
      <c r="H706" t="inlineStr">
        <is>
          <t>10.1177/2455929616682079</t>
        </is>
      </c>
      <c r="I706" t="inlineStr">
        <is>
          <t>South Asia</t>
        </is>
      </c>
      <c r="J706" t="inlineStr">
        <is>
          <t>Gurgaon; India</t>
        </is>
      </c>
      <c r="K706" t="inlineStr">
        <is>
          <t>A6:india</t>
        </is>
      </c>
      <c r="L706" t="inlineStr">
        <is>
          <t>Y</t>
        </is>
      </c>
      <c r="M706" t="inlineStr">
        <is>
          <t>Y</t>
        </is>
      </c>
    </row>
    <row r="707">
      <c r="A707" t="inlineStr">
        <is>
          <t>LM00953</t>
        </is>
      </c>
      <c r="B707" t="inlineStr">
        <is>
          <t>A6</t>
        </is>
      </c>
      <c r="C707" t="inlineStr">
        <is>
          <t>Spatial Perspectives of the New Census Towns, 2011</t>
        </is>
      </c>
      <c r="D707" t="n">
        <v>2015</v>
      </c>
      <c r="E707" t="inlineStr">
        <is>
          <t>Debarshi Guin; Dipendra Nath Das</t>
        </is>
      </c>
      <c r="F707" t="inlineStr">
        <is>
          <t>Environment and Urbanization Asia</t>
        </is>
      </c>
      <c r="G707" t="n">
        <v>22</v>
      </c>
      <c r="H707" t="inlineStr">
        <is>
          <t>10.1177/0975425315589155</t>
        </is>
      </c>
      <c r="I707" t="inlineStr">
        <is>
          <t>South Asia</t>
        </is>
      </c>
      <c r="J707" t="inlineStr">
        <is>
          <t>Kolkata</t>
        </is>
      </c>
      <c r="K707" t="inlineStr">
        <is>
          <t>A6:india</t>
        </is>
      </c>
      <c r="L707" t="inlineStr"/>
      <c r="M707" t="inlineStr"/>
    </row>
    <row r="708">
      <c r="A708" t="inlineStr">
        <is>
          <t>LM00999</t>
        </is>
      </c>
      <c r="B708" t="inlineStr">
        <is>
          <t>A6</t>
        </is>
      </c>
      <c r="C708" t="inlineStr">
        <is>
          <t>Land Records Modernisation: Urban and Peri-urban Areas</t>
        </is>
      </c>
      <c r="D708" t="n">
        <v>2015</v>
      </c>
      <c r="E708" t="inlineStr"/>
      <c r="F708" t="inlineStr"/>
      <c r="G708" t="n">
        <v>1</v>
      </c>
      <c r="H708" t="inlineStr">
        <is>
          <t>10.24943/lrmupua.2015</t>
        </is>
      </c>
      <c r="I708" t="inlineStr">
        <is>
          <t>South Asia</t>
        </is>
      </c>
      <c r="J708" t="inlineStr">
        <is>
          <t>Bangalore; Bihar; Bombay; Gujarat; Haryana; India; Karnataka; Maharashtra; Mysore; Rohtak</t>
        </is>
      </c>
      <c r="K708" t="inlineStr">
        <is>
          <t>S7:india</t>
        </is>
      </c>
      <c r="L708" t="inlineStr">
        <is>
          <t>Y</t>
        </is>
      </c>
      <c r="M708" t="inlineStr">
        <is>
          <t>Y</t>
        </is>
      </c>
    </row>
    <row r="709">
      <c r="A709" t="inlineStr">
        <is>
          <t>LM01047</t>
        </is>
      </c>
      <c r="B709" t="inlineStr">
        <is>
          <t>A6</t>
        </is>
      </c>
      <c r="C709" t="inlineStr">
        <is>
          <t>Land Procurement Management of Kurukshetra and Thanesar City by Geo-Informatics Technology</t>
        </is>
      </c>
      <c r="D709" t="n">
        <v>2015</v>
      </c>
      <c r="E709" t="inlineStr">
        <is>
          <t>Ritu Sharma; Sultan Singh</t>
        </is>
      </c>
      <c r="F709" t="inlineStr">
        <is>
          <t>International Journal of Scientific Engineering and Research</t>
        </is>
      </c>
      <c r="G709" t="n">
        <v>0</v>
      </c>
      <c r="H709" t="inlineStr">
        <is>
          <t>10.70729/ijser15578</t>
        </is>
      </c>
      <c r="I709" t="inlineStr">
        <is>
          <t>South Asia</t>
        </is>
      </c>
      <c r="J709" t="inlineStr">
        <is>
          <t>Haryana; India; Kurukshetra; Thanesar</t>
        </is>
      </c>
      <c r="K709" t="inlineStr">
        <is>
          <t>S7:india</t>
        </is>
      </c>
      <c r="L709" t="inlineStr"/>
      <c r="M709" t="inlineStr">
        <is>
          <t>Y</t>
        </is>
      </c>
    </row>
    <row r="710">
      <c r="A710" t="inlineStr">
        <is>
          <t>LM01087</t>
        </is>
      </c>
      <c r="B710" t="inlineStr">
        <is>
          <t>A6</t>
        </is>
      </c>
      <c r="C710" t="inlineStr">
        <is>
          <t>Analysis on the Large and Medium-sized Cities' Urban Expansion Patterns in China and India</t>
        </is>
      </c>
      <c r="D710" t="n">
        <v>2015</v>
      </c>
      <c r="E710" t="inlineStr">
        <is>
          <t>Min Xi-b</t>
        </is>
      </c>
      <c r="F710" t="inlineStr">
        <is>
          <t>Anhui nongye kexue</t>
        </is>
      </c>
      <c r="G710" t="n">
        <v>0</v>
      </c>
      <c r="H710" t="inlineStr"/>
      <c r="I710" t="inlineStr">
        <is>
          <t>Multi-region</t>
        </is>
      </c>
      <c r="J710" t="inlineStr">
        <is>
          <t>China; India</t>
        </is>
      </c>
      <c r="K710" t="inlineStr">
        <is>
          <t>A6:india</t>
        </is>
      </c>
      <c r="L710" t="inlineStr"/>
      <c r="M710" t="inlineStr"/>
    </row>
    <row r="711">
      <c r="A711" t="inlineStr">
        <is>
          <t>LM00952</t>
        </is>
      </c>
      <c r="B711" t="inlineStr">
        <is>
          <t>A6</t>
        </is>
      </c>
      <c r="C711" t="inlineStr">
        <is>
          <t>Urban Growth Using Shannon’s Entropy: a Case Study of Rohtak City</t>
        </is>
      </c>
      <c r="D711" t="n">
        <v>2014</v>
      </c>
      <c r="E711" t="inlineStr">
        <is>
          <t>Bijender Singh</t>
        </is>
      </c>
      <c r="F711" t="inlineStr">
        <is>
          <t>International Journal of Advanced Remote Sensing and GIS</t>
        </is>
      </c>
      <c r="G711" t="n">
        <v>23</v>
      </c>
      <c r="H711" t="inlineStr"/>
      <c r="I711" t="inlineStr">
        <is>
          <t>South Asia</t>
        </is>
      </c>
      <c r="J711" t="inlineStr">
        <is>
          <t>India; Rohtak</t>
        </is>
      </c>
      <c r="K711" t="inlineStr">
        <is>
          <t>S7:india</t>
        </is>
      </c>
      <c r="L711" t="inlineStr">
        <is>
          <t>Y</t>
        </is>
      </c>
      <c r="M711" t="inlineStr">
        <is>
          <t>Y</t>
        </is>
      </c>
    </row>
    <row r="712">
      <c r="A712" t="inlineStr">
        <is>
          <t>LM01019</t>
        </is>
      </c>
      <c r="B712" t="inlineStr">
        <is>
          <t>A6</t>
        </is>
      </c>
      <c r="C712" t="inlineStr">
        <is>
          <t>TREND OF URBANISATION AND GROWTH OF SMALL TOWNS IN BARDDHAMAN DISTRICT, WEST BENGAL, INDIA</t>
        </is>
      </c>
      <c r="D712" t="n">
        <v>2014</v>
      </c>
      <c r="E712" t="inlineStr">
        <is>
          <t>Sushmita Chakraborty; Namita Chakma</t>
        </is>
      </c>
      <c r="F712" t="inlineStr"/>
      <c r="G712" t="n">
        <v>0</v>
      </c>
      <c r="H712" t="inlineStr">
        <is>
          <t>10.15551/scigeo.v60i1.332</t>
        </is>
      </c>
      <c r="I712" t="inlineStr">
        <is>
          <t>South Asia</t>
        </is>
      </c>
      <c r="J712" t="inlineStr">
        <is>
          <t>India; West Bengal</t>
        </is>
      </c>
      <c r="K712" t="inlineStr">
        <is>
          <t>A6:india</t>
        </is>
      </c>
      <c r="L712" t="inlineStr"/>
      <c r="M712" t="inlineStr"/>
    </row>
    <row r="713">
      <c r="A713" t="inlineStr">
        <is>
          <t>LM00955</t>
        </is>
      </c>
      <c r="B713" t="inlineStr">
        <is>
          <t>A6</t>
        </is>
      </c>
      <c r="C713" t="inlineStr">
        <is>
          <t>Subaltern Urbanization in India</t>
        </is>
      </c>
      <c r="D713" t="n">
        <v>2013</v>
      </c>
      <c r="E713" t="inlineStr">
        <is>
          <t>edenis</t>
        </is>
      </c>
      <c r="F713" t="inlineStr">
        <is>
          <t>OpenEdition (OpenEdition)</t>
        </is>
      </c>
      <c r="G713" t="n">
        <v>20</v>
      </c>
      <c r="H713" t="inlineStr">
        <is>
          <t>10.58079/ulmk</t>
        </is>
      </c>
      <c r="I713" t="inlineStr">
        <is>
          <t>South Asia</t>
        </is>
      </c>
      <c r="J713" t="inlineStr">
        <is>
          <t>India</t>
        </is>
      </c>
      <c r="K713" t="inlineStr">
        <is>
          <t>A6:india</t>
        </is>
      </c>
      <c r="L713" t="inlineStr"/>
      <c r="M713" t="inlineStr"/>
    </row>
    <row r="714">
      <c r="A714" t="inlineStr">
        <is>
          <t>LM01083</t>
        </is>
      </c>
      <c r="B714" t="inlineStr">
        <is>
          <t>A6</t>
        </is>
      </c>
      <c r="C714" t="inlineStr">
        <is>
          <t>New Census Towns of India</t>
        </is>
      </c>
      <c r="D714" t="n">
        <v>2013</v>
      </c>
      <c r="E714" t="inlineStr">
        <is>
          <t>Kanhu Charan Pradhan</t>
        </is>
      </c>
      <c r="F714" t="inlineStr">
        <is>
          <t>SSRN Electronic Journal</t>
        </is>
      </c>
      <c r="G714" t="n">
        <v>0</v>
      </c>
      <c r="H714" t="inlineStr"/>
      <c r="I714" t="inlineStr">
        <is>
          <t>South Asia</t>
        </is>
      </c>
      <c r="J714" t="inlineStr">
        <is>
          <t>India</t>
        </is>
      </c>
      <c r="K714" t="inlineStr">
        <is>
          <t>A6:india</t>
        </is>
      </c>
      <c r="L714" t="inlineStr"/>
      <c r="M714" t="inlineStr"/>
    </row>
    <row r="715">
      <c r="A715" t="inlineStr">
        <is>
          <t>LM01084</t>
        </is>
      </c>
      <c r="B715" t="inlineStr">
        <is>
          <t>A6</t>
        </is>
      </c>
      <c r="C715" t="inlineStr">
        <is>
          <t>A Study on the Development of Growth of Census Towns in Paschim Medinipur District, West Bengal, India</t>
        </is>
      </c>
      <c r="D715" t="n">
        <v>2013</v>
      </c>
      <c r="E715" t="inlineStr">
        <is>
          <t>Murari Mohan Bera</t>
        </is>
      </c>
      <c r="F715" t="inlineStr">
        <is>
          <t>Asian Journal of Research in Social Sciences and Humanities</t>
        </is>
      </c>
      <c r="G715" t="n">
        <v>0</v>
      </c>
      <c r="H715" t="inlineStr"/>
      <c r="I715" t="inlineStr">
        <is>
          <t>South Asia</t>
        </is>
      </c>
      <c r="J715" t="inlineStr">
        <is>
          <t>India; West Bengal</t>
        </is>
      </c>
      <c r="K715" t="inlineStr">
        <is>
          <t>A6:india</t>
        </is>
      </c>
      <c r="L715" t="inlineStr"/>
      <c r="M715" t="inlineStr"/>
    </row>
    <row r="716">
      <c r="A716" t="inlineStr">
        <is>
          <t>LM01086</t>
        </is>
      </c>
      <c r="B716" t="inlineStr">
        <is>
          <t>A6</t>
        </is>
      </c>
      <c r="C716" t="inlineStr">
        <is>
          <t>India’s census towns face a governance deficit</t>
        </is>
      </c>
      <c r="D716" t="n">
        <v>2012</v>
      </c>
      <c r="E716" t="inlineStr">
        <is>
          <t>edenis</t>
        </is>
      </c>
      <c r="F716" t="inlineStr">
        <is>
          <t>OpenEdition (OpenEdition)</t>
        </is>
      </c>
      <c r="G716" t="n">
        <v>0</v>
      </c>
      <c r="H716" t="inlineStr">
        <is>
          <t>10.58079/ulmb</t>
        </is>
      </c>
      <c r="I716" t="inlineStr">
        <is>
          <t>South Asia</t>
        </is>
      </c>
      <c r="J716" t="inlineStr">
        <is>
          <t>Delhi; Gurgaon; India</t>
        </is>
      </c>
      <c r="K716" t="inlineStr">
        <is>
          <t>A6:india</t>
        </is>
      </c>
      <c r="L716" t="inlineStr">
        <is>
          <t>Y</t>
        </is>
      </c>
      <c r="M716" t="inlineStr">
        <is>
          <t>Y</t>
        </is>
      </c>
    </row>
    <row r="717">
      <c r="A717" t="inlineStr">
        <is>
          <t>LM01089</t>
        </is>
      </c>
      <c r="B717" t="inlineStr">
        <is>
          <t>A6</t>
        </is>
      </c>
      <c r="C717" t="inlineStr">
        <is>
          <t>Led by census towns, migration mixes up urbanization</t>
        </is>
      </c>
      <c r="D717" t="n">
        <v>2012</v>
      </c>
      <c r="E717" t="inlineStr">
        <is>
          <t>edenis</t>
        </is>
      </c>
      <c r="F717" t="inlineStr">
        <is>
          <t>OpenEdition (OpenEdition)</t>
        </is>
      </c>
      <c r="G717" t="n">
        <v>0</v>
      </c>
      <c r="H717" t="inlineStr">
        <is>
          <t>10.58079/ulm6</t>
        </is>
      </c>
      <c r="I717" t="inlineStr">
        <is>
          <t>South Asia</t>
        </is>
      </c>
      <c r="J717" t="inlineStr">
        <is>
          <t>Delhi; India; Kerala</t>
        </is>
      </c>
      <c r="K717" t="inlineStr">
        <is>
          <t>A6:india</t>
        </is>
      </c>
      <c r="L717" t="inlineStr">
        <is>
          <t>Y</t>
        </is>
      </c>
      <c r="M717" t="inlineStr"/>
    </row>
    <row r="718">
      <c r="A718" t="inlineStr">
        <is>
          <t>LM00945</t>
        </is>
      </c>
      <c r="B718" t="inlineStr">
        <is>
          <t>A6</t>
        </is>
      </c>
      <c r="C718" t="inlineStr">
        <is>
          <t>Migration, small towns and social transformations in Pakistan</t>
        </is>
      </c>
      <c r="D718" t="n">
        <v>2010</v>
      </c>
      <c r="E718" t="inlineStr">
        <is>
          <t>Arif Hasan</t>
        </is>
      </c>
      <c r="F718" t="inlineStr">
        <is>
          <t>Environment and Urbanization</t>
        </is>
      </c>
      <c r="G718" t="n">
        <v>41</v>
      </c>
      <c r="H718" t="inlineStr">
        <is>
          <t>10.1177/0956247809356180</t>
        </is>
      </c>
      <c r="I718" t="inlineStr">
        <is>
          <t>South Asia</t>
        </is>
      </c>
      <c r="J718" t="inlineStr">
        <is>
          <t>Afghanistan; Bangladesh; India; Pakistan</t>
        </is>
      </c>
      <c r="K718" t="inlineStr">
        <is>
          <t>A6:india</t>
        </is>
      </c>
      <c r="L718" t="inlineStr"/>
      <c r="M718" t="inlineStr"/>
    </row>
    <row r="719">
      <c r="A719" t="inlineStr">
        <is>
          <t>LM00938</t>
        </is>
      </c>
      <c r="B719" t="inlineStr">
        <is>
          <t>A6</t>
        </is>
      </c>
      <c r="C719" t="inlineStr">
        <is>
          <t>Secondary cities and urban networking in the Indian Ocean Realm, c. 1400-1800</t>
        </is>
      </c>
      <c r="D719" t="n">
        <v>2008</v>
      </c>
      <c r="E719" t="inlineStr">
        <is>
          <t>Kenneth R. Hall</t>
        </is>
      </c>
      <c r="F719" t="inlineStr"/>
      <c r="G719" t="n">
        <v>71</v>
      </c>
      <c r="H719" t="inlineStr"/>
      <c r="I719" t="inlineStr">
        <is>
          <t>Multi-region</t>
        </is>
      </c>
      <c r="J719" t="inlineStr">
        <is>
          <t>China; India; Myanmar; Southeast Asia; Sudan; Vietnam</t>
        </is>
      </c>
      <c r="K719" t="inlineStr">
        <is>
          <t>A6:india</t>
        </is>
      </c>
      <c r="L719" t="inlineStr"/>
      <c r="M719" t="inlineStr"/>
    </row>
    <row r="720">
      <c r="A720" t="inlineStr">
        <is>
          <t>LM00937</t>
        </is>
      </c>
      <c r="B720" t="inlineStr">
        <is>
          <t>A6</t>
        </is>
      </c>
      <c r="C720" t="inlineStr">
        <is>
          <t>Assessment of Ambient Air Quality in Urban Centres of Haryana (India) in Relation to Different Anthropogenic Activities and Health Risks</t>
        </is>
      </c>
      <c r="D720" t="n">
        <v>2006</v>
      </c>
      <c r="E720" t="inlineStr">
        <is>
          <t>Chander Prakash Kaushik; Khaiwal Ravindra; Krishan Yadav; Surender Mehta; Anil Kumar Haritash</t>
        </is>
      </c>
      <c r="F720" t="inlineStr">
        <is>
          <t>Environmental Monitoring and Assessment</t>
        </is>
      </c>
      <c r="G720" t="n">
        <v>91</v>
      </c>
      <c r="H720" t="inlineStr">
        <is>
          <t>10.1007/s10661-005-9161-x</t>
        </is>
      </c>
      <c r="I720" t="inlineStr">
        <is>
          <t>South Asia</t>
        </is>
      </c>
      <c r="J720" t="inlineStr">
        <is>
          <t>Haryana; India</t>
        </is>
      </c>
      <c r="K720" t="inlineStr">
        <is>
          <t>S7:landmarks</t>
        </is>
      </c>
      <c r="L720" t="inlineStr"/>
      <c r="M720" t="inlineStr">
        <is>
          <t>Y</t>
        </is>
      </c>
    </row>
    <row r="721">
      <c r="A721" t="inlineStr">
        <is>
          <t>LM01088</t>
        </is>
      </c>
      <c r="B721" t="inlineStr">
        <is>
          <t>A6</t>
        </is>
      </c>
      <c r="C721" t="inlineStr">
        <is>
          <t>Urbanisation in Haryana a case study of Rohtak city</t>
        </is>
      </c>
      <c r="D721" t="n">
        <v>2004</v>
      </c>
      <c r="E721" t="inlineStr">
        <is>
          <t>Santosh Kumar Singh</t>
        </is>
      </c>
      <c r="F721" t="inlineStr">
        <is>
          <t>Shodhganga</t>
        </is>
      </c>
      <c r="G721" t="n">
        <v>0</v>
      </c>
      <c r="H721" t="inlineStr"/>
      <c r="I721" t="inlineStr">
        <is>
          <t>South Asia</t>
        </is>
      </c>
      <c r="J721" t="inlineStr">
        <is>
          <t>Haryana; India; Rohtak</t>
        </is>
      </c>
      <c r="K721" t="inlineStr">
        <is>
          <t>S7:india</t>
        </is>
      </c>
      <c r="L721" t="inlineStr">
        <is>
          <t>Y</t>
        </is>
      </c>
      <c r="M721" t="inlineStr">
        <is>
          <t>Y</t>
        </is>
      </c>
    </row>
    <row r="722">
      <c r="A722" t="inlineStr">
        <is>
          <t>LM00908</t>
        </is>
      </c>
      <c r="B722" t="inlineStr">
        <is>
          <t>A6</t>
        </is>
      </c>
      <c r="C722" t="inlineStr">
        <is>
          <t>The Rise of Supermarkets in Africa, Asia, and Latin America</t>
        </is>
      </c>
      <c r="D722" t="n">
        <v>2003</v>
      </c>
      <c r="E722" t="inlineStr">
        <is>
          <t>Thomas Reardon; C. Peter Timmer; Christopher B. Barrett; Julio A. Berdegué</t>
        </is>
      </c>
      <c r="F722" t="inlineStr">
        <is>
          <t>American Journal of Agricultural Economics</t>
        </is>
      </c>
      <c r="G722" t="n">
        <v>1352</v>
      </c>
      <c r="H722" t="inlineStr">
        <is>
          <t>10.1111/j.0092-5853.2003.00520.x</t>
        </is>
      </c>
      <c r="I722" t="inlineStr">
        <is>
          <t>Multi-region</t>
        </is>
      </c>
      <c r="J722" t="inlineStr">
        <is>
          <t>Africa; African; Argentina; Australia; Bolivia; Brazil; Central America; Chile; China; Colombia; Costa Rica; East Asia; East Asian; Europe; European; France; Guatemala; Hong Kong; India; Indonesia; Japan; Kenya; Latin America; Latin American; Malaysia; Mexico; Nicaragua; Nigeria; North American; Philippines; Sao Paulo; Shanghai; South Africa; South Asia; South Korea; Southeast Asia; Southeast Asian; Taiwan; Thailand; United States; Zambia; Zimbabwe</t>
        </is>
      </c>
      <c r="K722" t="inlineStr">
        <is>
          <t>A6:landmarks; A8:landmarks</t>
        </is>
      </c>
      <c r="L722" t="inlineStr"/>
      <c r="M722" t="inlineStr"/>
    </row>
    <row r="723">
      <c r="A723" t="inlineStr">
        <is>
          <t>LM01079</t>
        </is>
      </c>
      <c r="B723" t="inlineStr">
        <is>
          <t>A6</t>
        </is>
      </c>
      <c r="C723" t="inlineStr">
        <is>
          <t>COST ASSESSMENT OF VARIOUS OPTIONS OF PUBLIC TRANSPORT IN MEDIUM SIZED CITIES</t>
        </is>
      </c>
      <c r="D723" t="n">
        <v>1999</v>
      </c>
      <c r="E723" t="inlineStr">
        <is>
          <t>Himanshu Meena</t>
        </is>
      </c>
      <c r="F723" t="inlineStr">
        <is>
          <t>Indian highways</t>
        </is>
      </c>
      <c r="G723" t="n">
        <v>0</v>
      </c>
      <c r="H723" t="inlineStr"/>
      <c r="I723" t="inlineStr">
        <is>
          <t>South Asia</t>
        </is>
      </c>
      <c r="J723" t="inlineStr">
        <is>
          <t>India; Jaipur; Patna</t>
        </is>
      </c>
      <c r="K723" t="inlineStr">
        <is>
          <t>A6:india</t>
        </is>
      </c>
      <c r="L723" t="inlineStr"/>
      <c r="M723" t="inlineStr"/>
    </row>
    <row r="724">
      <c r="A724" t="inlineStr">
        <is>
          <t>LM01085</t>
        </is>
      </c>
      <c r="B724" t="inlineStr">
        <is>
          <t>A6</t>
        </is>
      </c>
      <c r="C724" t="inlineStr">
        <is>
          <t>Size,functions and infrastructural development in small and medium towns of Haryana (1961-1991)</t>
        </is>
      </c>
      <c r="D724" t="n">
        <v>1999</v>
      </c>
      <c r="E724" t="inlineStr">
        <is>
          <t>Kuldip Singh</t>
        </is>
      </c>
      <c r="F724" t="inlineStr">
        <is>
          <t>INFLIBNET</t>
        </is>
      </c>
      <c r="G724" t="n">
        <v>0</v>
      </c>
      <c r="H724" t="inlineStr"/>
      <c r="I724" t="inlineStr">
        <is>
          <t>South Asia</t>
        </is>
      </c>
      <c r="J724" t="inlineStr">
        <is>
          <t>Haryana; India</t>
        </is>
      </c>
      <c r="K724" t="inlineStr">
        <is>
          <t>A6:india</t>
        </is>
      </c>
      <c r="L724" t="inlineStr"/>
      <c r="M724" t="inlineStr">
        <is>
          <t>Y</t>
        </is>
      </c>
    </row>
    <row r="725">
      <c r="A725" t="inlineStr">
        <is>
          <t>LM01080</t>
        </is>
      </c>
      <c r="B725" t="inlineStr">
        <is>
          <t>A6</t>
        </is>
      </c>
      <c r="C725" t="inlineStr">
        <is>
          <t>TRANSPORT STRATEGY FOR SMALL AND MEDIUM TOWNS IN INDIA CASE STUDY: SAHARANPUR DISTRICT</t>
        </is>
      </c>
      <c r="D725" t="n">
        <v>1998</v>
      </c>
      <c r="E725" t="inlineStr">
        <is>
          <t>A K Sharma; Rabindra Kumar</t>
        </is>
      </c>
      <c r="F725" t="inlineStr">
        <is>
          <t>Urban Transport Policy: A Sustainable Development ToolCODATU VIII International Scientific Committee</t>
        </is>
      </c>
      <c r="G725" t="n">
        <v>0</v>
      </c>
      <c r="H725" t="inlineStr"/>
      <c r="I725" t="inlineStr">
        <is>
          <t>South Asia</t>
        </is>
      </c>
      <c r="J725" t="inlineStr">
        <is>
          <t>India</t>
        </is>
      </c>
      <c r="K725" t="inlineStr">
        <is>
          <t>A6:india</t>
        </is>
      </c>
      <c r="L725" t="inlineStr"/>
      <c r="M725" t="inlineStr"/>
    </row>
    <row r="726">
      <c r="A726" t="inlineStr">
        <is>
          <t>LM00971</t>
        </is>
      </c>
      <c r="B726" t="inlineStr">
        <is>
          <t>A6</t>
        </is>
      </c>
      <c r="C726" t="inlineStr">
        <is>
          <t>Integrated Development of Small and Medium Towns in India</t>
        </is>
      </c>
      <c r="D726" t="n">
        <v>1997</v>
      </c>
      <c r="E726" t="inlineStr">
        <is>
          <t>Rabin Ganguly</t>
        </is>
      </c>
      <c r="F726" t="inlineStr">
        <is>
          <t>Palgrave Macmillan UK eBooks</t>
        </is>
      </c>
      <c r="G726" t="n">
        <v>6</v>
      </c>
      <c r="H726" t="inlineStr">
        <is>
          <t>10.1007/978-1-349-25459-0_14</t>
        </is>
      </c>
      <c r="I726" t="inlineStr">
        <is>
          <t>South Asia</t>
        </is>
      </c>
      <c r="J726" t="inlineStr">
        <is>
          <t>India</t>
        </is>
      </c>
      <c r="K726" t="inlineStr">
        <is>
          <t>A6:india</t>
        </is>
      </c>
      <c r="L726" t="inlineStr"/>
      <c r="M726" t="inlineStr"/>
    </row>
    <row r="727">
      <c r="A727" t="inlineStr">
        <is>
          <t>LM01018</t>
        </is>
      </c>
      <c r="B727" t="inlineStr">
        <is>
          <t>A6</t>
        </is>
      </c>
      <c r="C727" t="inlineStr">
        <is>
          <t>12. The Integrated Development of Small and Medium Towns Programme in India</t>
        </is>
      </c>
      <c r="D727" t="n">
        <v>1996</v>
      </c>
      <c r="E727" t="inlineStr">
        <is>
          <t>K. Dharmarajan</t>
        </is>
      </c>
      <c r="F727" t="inlineStr">
        <is>
          <t>Practical Action Publishing eBooks</t>
        </is>
      </c>
      <c r="G727" t="n">
        <v>0</v>
      </c>
      <c r="H727" t="inlineStr">
        <is>
          <t>10.3362/9781780442525.012</t>
        </is>
      </c>
      <c r="I727" t="inlineStr">
        <is>
          <t>South Asia</t>
        </is>
      </c>
      <c r="J727" t="inlineStr">
        <is>
          <t>India</t>
        </is>
      </c>
      <c r="K727" t="inlineStr">
        <is>
          <t>A6:india</t>
        </is>
      </c>
      <c r="L727" t="inlineStr"/>
      <c r="M727" t="inlineStr"/>
    </row>
    <row r="728">
      <c r="A728" t="inlineStr">
        <is>
          <t>LM01081</t>
        </is>
      </c>
      <c r="B728" t="inlineStr">
        <is>
          <t>A6</t>
        </is>
      </c>
      <c r="C728" t="inlineStr">
        <is>
          <t>Municipal government and politics in Haryana : a study of Rohtak city</t>
        </is>
      </c>
      <c r="D728" t="n">
        <v>1974</v>
      </c>
      <c r="E728" t="inlineStr">
        <is>
          <t>Vishnoo Bhagwan</t>
        </is>
      </c>
      <c r="F728" t="inlineStr">
        <is>
          <t>S. Chand eBooks</t>
        </is>
      </c>
      <c r="G728" t="n">
        <v>0</v>
      </c>
      <c r="H728" t="inlineStr"/>
      <c r="I728" t="inlineStr">
        <is>
          <t>South Asia</t>
        </is>
      </c>
      <c r="J728" t="inlineStr">
        <is>
          <t>Haryana; India; Rohtak</t>
        </is>
      </c>
      <c r="K728" t="inlineStr">
        <is>
          <t>S7:india</t>
        </is>
      </c>
      <c r="L728" t="inlineStr">
        <is>
          <t>Y</t>
        </is>
      </c>
      <c r="M728" t="inlineStr">
        <is>
          <t>Y</t>
        </is>
      </c>
    </row>
    <row r="729">
      <c r="A729" t="inlineStr">
        <is>
          <t>LM01267</t>
        </is>
      </c>
      <c r="B729" t="inlineStr">
        <is>
          <t>A7</t>
        </is>
      </c>
      <c r="C729" t="inlineStr">
        <is>
          <t>Digital Governance in Urban Sanitation: Conceptual Insights from Swachh Bharat Mission - Urban in Telangana</t>
        </is>
      </c>
      <c r="D729" t="n">
        <v>2026</v>
      </c>
      <c r="E729" t="inlineStr">
        <is>
          <t>Harish Kumar D.A</t>
        </is>
      </c>
      <c r="F729" t="inlineStr">
        <is>
          <t>International Journal For Multidisciplinary Research</t>
        </is>
      </c>
      <c r="G729" t="n">
        <v>0</v>
      </c>
      <c r="H729" t="inlineStr">
        <is>
          <t>10.36948/ijfmr.2026.v08i03.82409</t>
        </is>
      </c>
      <c r="I729" t="inlineStr">
        <is>
          <t>South Asia</t>
        </is>
      </c>
      <c r="J729" t="inlineStr">
        <is>
          <t>India; Telangana</t>
        </is>
      </c>
      <c r="K729" t="inlineStr">
        <is>
          <t>A7:recent</t>
        </is>
      </c>
      <c r="L729" t="inlineStr"/>
      <c r="M729" t="inlineStr"/>
    </row>
    <row r="730">
      <c r="A730" t="inlineStr">
        <is>
          <t>LM01268</t>
        </is>
      </c>
      <c r="B730" t="inlineStr">
        <is>
          <t>A7</t>
        </is>
      </c>
      <c r="C730" t="inlineStr">
        <is>
          <t>Decoding the Episteme of Splintering: Urbanism, Infrastructure, and Differential Mobility in a Pandemic Society: A Critical Review of Graham &amp; Marvin’s Splintering Urbanism (2001) Two Decades Later</t>
        </is>
      </c>
      <c r="D730" t="n">
        <v>2026</v>
      </c>
      <c r="E730" t="inlineStr">
        <is>
          <t>Ajai Paul</t>
        </is>
      </c>
      <c r="F730" t="inlineStr">
        <is>
          <t>Journal of Civil Engineering and Architecture</t>
        </is>
      </c>
      <c r="G730" t="n">
        <v>0</v>
      </c>
      <c r="H730" t="inlineStr">
        <is>
          <t>10.17265/1934-7359/2026.06.006</t>
        </is>
      </c>
      <c r="I730" t="inlineStr">
        <is>
          <t>South Asia</t>
        </is>
      </c>
      <c r="J730" t="inlineStr">
        <is>
          <t>India</t>
        </is>
      </c>
      <c r="K730" t="inlineStr">
        <is>
          <t>A7:india; A7:recent</t>
        </is>
      </c>
      <c r="L730" t="inlineStr"/>
      <c r="M730" t="inlineStr"/>
    </row>
    <row r="731">
      <c r="A731" t="inlineStr">
        <is>
          <t>LM01272</t>
        </is>
      </c>
      <c r="B731" t="inlineStr">
        <is>
          <t>A7</t>
        </is>
      </c>
      <c r="C731" t="inlineStr">
        <is>
          <t>Reclaiming Urban Voids: Assessing the Efficiency of Green Space Transformation in Chennai City</t>
        </is>
      </c>
      <c r="D731" t="n">
        <v>2026</v>
      </c>
      <c r="E731" t="inlineStr">
        <is>
          <t>P. Sudharsanamurthy; K. Madhivadhani</t>
        </is>
      </c>
      <c r="F731" t="inlineStr">
        <is>
          <t>International Conference on Future Challenges in Sustainable Urban Planning &amp; Territorial Management (SUPTM)</t>
        </is>
      </c>
      <c r="G731" t="n">
        <v>0</v>
      </c>
      <c r="H731" t="inlineStr">
        <is>
          <t>10.31428/10317/24342</t>
        </is>
      </c>
      <c r="I731" t="inlineStr">
        <is>
          <t>South Asia</t>
        </is>
      </c>
      <c r="J731" t="inlineStr">
        <is>
          <t>Chennai</t>
        </is>
      </c>
      <c r="K731" t="inlineStr">
        <is>
          <t>S6:india; S6:recent</t>
        </is>
      </c>
      <c r="L731" t="inlineStr"/>
      <c r="M731" t="inlineStr"/>
    </row>
    <row r="732">
      <c r="A732" t="inlineStr">
        <is>
          <t>LM01276</t>
        </is>
      </c>
      <c r="B732" t="inlineStr">
        <is>
          <t>A7</t>
        </is>
      </c>
      <c r="C732" t="inlineStr">
        <is>
          <t>The Intersections between Water, Sanitation, Hygiene (Wash) and Housing Access in Urban Slums in Pune, India</t>
        </is>
      </c>
      <c r="D732" t="n">
        <v>2026</v>
      </c>
      <c r="E732" t="inlineStr">
        <is>
          <t>Ranna Abdulhadi; Femke van Noorloos; Ajay Bailey</t>
        </is>
      </c>
      <c r="F732" t="inlineStr">
        <is>
          <t>Routledge eBooks</t>
        </is>
      </c>
      <c r="G732" t="n">
        <v>0</v>
      </c>
      <c r="H732" t="inlineStr">
        <is>
          <t>10.4324/9781003499084-27</t>
        </is>
      </c>
      <c r="I732" t="inlineStr">
        <is>
          <t>South Asia</t>
        </is>
      </c>
      <c r="J732" t="inlineStr">
        <is>
          <t>India; Pune</t>
        </is>
      </c>
      <c r="K732" t="inlineStr">
        <is>
          <t>A7:india</t>
        </is>
      </c>
      <c r="L732" t="inlineStr"/>
      <c r="M732" t="inlineStr"/>
    </row>
    <row r="733">
      <c r="A733" t="inlineStr">
        <is>
          <t>LM01296</t>
        </is>
      </c>
      <c r="B733" t="inlineStr">
        <is>
          <t>A7</t>
        </is>
      </c>
      <c r="C733" t="inlineStr">
        <is>
          <t>SANITATION CHALLENGES IN URBAN SLUMS: A GEOGRAPHICAL STUDY OF BHOPAL CITY</t>
        </is>
      </c>
      <c r="D733" t="n">
        <v>2026</v>
      </c>
      <c r="E733" t="inlineStr">
        <is>
          <t>Dr. Namita Sen; ARCHANA SEN</t>
        </is>
      </c>
      <c r="F733" t="inlineStr">
        <is>
          <t>Zenodo (CERN European Organization for Nuclear Research)</t>
        </is>
      </c>
      <c r="G733" t="n">
        <v>0</v>
      </c>
      <c r="H733" t="inlineStr">
        <is>
          <t>10.5281/zenodo.21889485</t>
        </is>
      </c>
      <c r="I733" t="inlineStr">
        <is>
          <t>South Asia</t>
        </is>
      </c>
      <c r="J733" t="inlineStr">
        <is>
          <t>Bhopal; India</t>
        </is>
      </c>
      <c r="K733" t="inlineStr">
        <is>
          <t>A7:recent</t>
        </is>
      </c>
      <c r="L733" t="inlineStr"/>
      <c r="M733" t="inlineStr"/>
    </row>
    <row r="734">
      <c r="A734" t="inlineStr">
        <is>
          <t>LM01229</t>
        </is>
      </c>
      <c r="B734" t="inlineStr">
        <is>
          <t>A7</t>
        </is>
      </c>
      <c r="C734" t="inlineStr">
        <is>
          <t>Interrogating splintering urbanism in the slums of Patna</t>
        </is>
      </c>
      <c r="D734" t="n">
        <v>2025</v>
      </c>
      <c r="E734" t="inlineStr">
        <is>
          <t>Soma shekhar</t>
        </is>
      </c>
      <c r="F734" t="inlineStr">
        <is>
          <t>Journal of Social and Economic Development</t>
        </is>
      </c>
      <c r="G734" t="n">
        <v>1</v>
      </c>
      <c r="H734" t="inlineStr">
        <is>
          <t>10.1007/s40847-025-00483-4</t>
        </is>
      </c>
      <c r="I734" t="inlineStr">
        <is>
          <t>South Asia</t>
        </is>
      </c>
      <c r="J734" t="inlineStr">
        <is>
          <t>Patna</t>
        </is>
      </c>
      <c r="K734" t="inlineStr">
        <is>
          <t>A7:india; A7:recent</t>
        </is>
      </c>
      <c r="L734" t="inlineStr"/>
      <c r="M734" t="inlineStr"/>
    </row>
    <row r="735">
      <c r="A735" t="inlineStr">
        <is>
          <t>LM01259</t>
        </is>
      </c>
      <c r="B735" t="inlineStr">
        <is>
          <t>A7</t>
        </is>
      </c>
      <c r="C735" t="inlineStr">
        <is>
          <t>Operation &amp; Maintenance Practices, in Underground vs Elevated Metro Systems</t>
        </is>
      </c>
      <c r="D735" t="n">
        <v>2025</v>
      </c>
      <c r="E735" t="inlineStr">
        <is>
          <t>Mr. Nikhilesh Shrinivas Surve; Prof. Priya Mulchandani</t>
        </is>
      </c>
      <c r="F735" t="inlineStr">
        <is>
          <t>INTERANTIONAL JOURNAL OF SCIENTIFIC RESEARCH IN ENGINEERING AND MANAGEMENT</t>
        </is>
      </c>
      <c r="G735" t="n">
        <v>0</v>
      </c>
      <c r="H735" t="inlineStr">
        <is>
          <t>10.55041/ijsrem53138</t>
        </is>
      </c>
      <c r="I735" t="inlineStr">
        <is>
          <t>South Asia</t>
        </is>
      </c>
      <c r="J735" t="inlineStr">
        <is>
          <t>Mumbai</t>
        </is>
      </c>
      <c r="K735" t="inlineStr">
        <is>
          <t>S6:india; S6:recent</t>
        </is>
      </c>
      <c r="L735" t="inlineStr"/>
      <c r="M735" t="inlineStr"/>
    </row>
    <row r="736">
      <c r="A736" t="inlineStr">
        <is>
          <t>LM01287</t>
        </is>
      </c>
      <c r="B736" t="inlineStr">
        <is>
          <t>A7</t>
        </is>
      </c>
      <c r="C736" t="inlineStr">
        <is>
          <t>Uses Of UHPFRC Segment In Nagpur City (Wadi-RTO) Live Flyover Project</t>
        </is>
      </c>
      <c r="D736" t="n">
        <v>2025</v>
      </c>
      <c r="E736" t="inlineStr">
        <is>
          <t>AMIT BHATE; Aasif M. Baig</t>
        </is>
      </c>
      <c r="F736" t="inlineStr">
        <is>
          <t>SSRN Electronic Journal</t>
        </is>
      </c>
      <c r="G736" t="n">
        <v>0</v>
      </c>
      <c r="H736" t="inlineStr">
        <is>
          <t>10.2139/ssrn.5132567</t>
        </is>
      </c>
      <c r="I736" t="inlineStr">
        <is>
          <t>South Asia</t>
        </is>
      </c>
      <c r="J736" t="inlineStr">
        <is>
          <t>Nagpur</t>
        </is>
      </c>
      <c r="K736" t="inlineStr">
        <is>
          <t>S6:recent</t>
        </is>
      </c>
      <c r="L736" t="inlineStr"/>
      <c r="M736" t="inlineStr"/>
    </row>
    <row r="737">
      <c r="A737" t="inlineStr">
        <is>
          <t>LM01289</t>
        </is>
      </c>
      <c r="B737" t="inlineStr">
        <is>
          <t>A7</t>
        </is>
      </c>
      <c r="C737" t="inlineStr">
        <is>
          <t>GENDERED VULNERABILITIES AND SURVIVAL ON THE STREETS: A SITUATIONAL ANALYSIS OF WOMEN AND GIRLS LIVING UNDER THE FLYOVER IN HASTINGS, KOLKATA</t>
        </is>
      </c>
      <c r="D737" t="n">
        <v>2025</v>
      </c>
      <c r="E737" t="inlineStr">
        <is>
          <t>Dey, Hiratan; Nympha, Martinho; Dey, Ivi</t>
        </is>
      </c>
      <c r="F737" t="inlineStr">
        <is>
          <t>Zenodo (CERN European Organization for Nuclear Research)</t>
        </is>
      </c>
      <c r="G737" t="n">
        <v>0</v>
      </c>
      <c r="H737" t="inlineStr">
        <is>
          <t>10.5281/zenodo.17974824</t>
        </is>
      </c>
      <c r="I737" t="inlineStr">
        <is>
          <t>South Asia</t>
        </is>
      </c>
      <c r="J737" t="inlineStr">
        <is>
          <t>India; Kolkata</t>
        </is>
      </c>
      <c r="K737" t="inlineStr">
        <is>
          <t>S6:india; S6:recent</t>
        </is>
      </c>
      <c r="L737" t="inlineStr"/>
      <c r="M737" t="inlineStr"/>
    </row>
    <row r="738">
      <c r="A738" t="inlineStr">
        <is>
          <t>LM01195</t>
        </is>
      </c>
      <c r="B738" t="inlineStr">
        <is>
          <t>A7</t>
        </is>
      </c>
      <c r="C738" t="inlineStr">
        <is>
          <t>Comprehensive analysis of the impact of elevated metro line infrastructure on the urban heat island effect in Chennai: A multi-model approach</t>
        </is>
      </c>
      <c r="D738" t="n">
        <v>2024</v>
      </c>
      <c r="E738" t="inlineStr">
        <is>
          <t>Prashanthini Rajagopal; Radhakrishnan Shanthi Priya</t>
        </is>
      </c>
      <c r="F738" t="inlineStr">
        <is>
          <t>Energy and Buildings</t>
        </is>
      </c>
      <c r="G738" t="n">
        <v>7</v>
      </c>
      <c r="H738" t="inlineStr">
        <is>
          <t>10.1016/j.enbuild.2024.114541</t>
        </is>
      </c>
      <c r="I738" t="inlineStr">
        <is>
          <t>South Asia</t>
        </is>
      </c>
      <c r="J738" t="inlineStr">
        <is>
          <t>Chennai</t>
        </is>
      </c>
      <c r="K738" t="inlineStr">
        <is>
          <t>S6:india</t>
        </is>
      </c>
      <c r="L738" t="inlineStr"/>
      <c r="M738" t="inlineStr"/>
    </row>
    <row r="739">
      <c r="A739" t="inlineStr">
        <is>
          <t>LM01220</t>
        </is>
      </c>
      <c r="B739" t="inlineStr">
        <is>
          <t>A7</t>
        </is>
      </c>
      <c r="C739" t="inlineStr">
        <is>
          <t>Urbanity, precarity, and infrastructural violence in Mumbai: exploring the politics of repair and urban regeneration in Grafity’s wall</t>
        </is>
      </c>
      <c r="D739" t="n">
        <v>2024</v>
      </c>
      <c r="E739" t="inlineStr">
        <is>
          <t>Ritam Sarkar; Somdatta Bhattacharya</t>
        </is>
      </c>
      <c r="F739" t="inlineStr">
        <is>
          <t>Journal of Graphic Novels &amp; Comics</t>
        </is>
      </c>
      <c r="G739" t="n">
        <v>2</v>
      </c>
      <c r="H739" t="inlineStr">
        <is>
          <t>10.1080/21504857.2024.2325618</t>
        </is>
      </c>
      <c r="I739" t="inlineStr">
        <is>
          <t>South Asia</t>
        </is>
      </c>
      <c r="J739" t="inlineStr">
        <is>
          <t>Mumbai</t>
        </is>
      </c>
      <c r="K739" t="inlineStr">
        <is>
          <t>A7:india</t>
        </is>
      </c>
      <c r="L739" t="inlineStr"/>
      <c r="M739" t="inlineStr"/>
    </row>
    <row r="740">
      <c r="A740" t="inlineStr">
        <is>
          <t>LM01248</t>
        </is>
      </c>
      <c r="B740" t="inlineStr">
        <is>
          <t>A7</t>
        </is>
      </c>
      <c r="C740" t="inlineStr">
        <is>
          <t>Vulnerability of slum households in access to sanitation facilities in India: a case study of Lucknow City</t>
        </is>
      </c>
      <c r="D740" t="n">
        <v>2024</v>
      </c>
      <c r="E740" t="inlineStr">
        <is>
          <t>Rashmi Shukla</t>
        </is>
      </c>
      <c r="F740" t="inlineStr">
        <is>
          <t>Journal of Social and Economic Development</t>
        </is>
      </c>
      <c r="G740" t="n">
        <v>0</v>
      </c>
      <c r="H740" t="inlineStr">
        <is>
          <t>10.1007/s40847-024-00369-x</t>
        </is>
      </c>
      <c r="I740" t="inlineStr">
        <is>
          <t>South Asia</t>
        </is>
      </c>
      <c r="J740" t="inlineStr">
        <is>
          <t>India; Lucknow</t>
        </is>
      </c>
      <c r="K740" t="inlineStr">
        <is>
          <t>A7:recent</t>
        </is>
      </c>
      <c r="L740" t="inlineStr"/>
      <c r="M740" t="inlineStr"/>
    </row>
    <row r="741">
      <c r="A741" t="inlineStr">
        <is>
          <t>LM01249</t>
        </is>
      </c>
      <c r="B741" t="inlineStr">
        <is>
          <t>A7</t>
        </is>
      </c>
      <c r="C741" t="inlineStr">
        <is>
          <t>Feasibility of Improvement of Flyover at Thampanoor Junction in Thiruvananthapuram City—A Case Study</t>
        </is>
      </c>
      <c r="D741" t="n">
        <v>2024</v>
      </c>
      <c r="E741" t="inlineStr">
        <is>
          <t>N. M. Sabitha; Arun Chandran; T. Ramakrishnan</t>
        </is>
      </c>
      <c r="F741" t="inlineStr">
        <is>
          <t>Lecture notes in civil engineering</t>
        </is>
      </c>
      <c r="G741" t="n">
        <v>0</v>
      </c>
      <c r="H741" t="inlineStr">
        <is>
          <t>10.1007/978-981-97-7300-8_36</t>
        </is>
      </c>
      <c r="I741" t="inlineStr">
        <is>
          <t>South Asia</t>
        </is>
      </c>
      <c r="J741" t="inlineStr">
        <is>
          <t>Thiruvananthapuram</t>
        </is>
      </c>
      <c r="K741" t="inlineStr">
        <is>
          <t>S6:recent</t>
        </is>
      </c>
      <c r="L741" t="inlineStr"/>
      <c r="M741" t="inlineStr"/>
    </row>
    <row r="742">
      <c r="A742" t="inlineStr">
        <is>
          <t>LM01250</t>
        </is>
      </c>
      <c r="B742" t="inlineStr">
        <is>
          <t>A7</t>
        </is>
      </c>
      <c r="C742" t="inlineStr">
        <is>
          <t>A Dystopian New City: Raj Kamal Jha’s Critical Irrealism and Infrastructural Violence</t>
        </is>
      </c>
      <c r="D742" t="n">
        <v>2024</v>
      </c>
      <c r="E742" t="inlineStr">
        <is>
          <t>Marianne Hillion</t>
        </is>
      </c>
      <c r="F742" t="inlineStr">
        <is>
          <t>BRILL eBooks</t>
        </is>
      </c>
      <c r="G742" t="n">
        <v>0</v>
      </c>
      <c r="H742" t="inlineStr">
        <is>
          <t>10.1163/9789004713857_005</t>
        </is>
      </c>
      <c r="I742" t="inlineStr">
        <is>
          <t>South Asia</t>
        </is>
      </c>
      <c r="J742" t="inlineStr">
        <is>
          <t>Delhi; Gurgaon; India</t>
        </is>
      </c>
      <c r="K742" t="inlineStr">
        <is>
          <t>A7:india</t>
        </is>
      </c>
      <c r="L742" t="inlineStr">
        <is>
          <t>Y</t>
        </is>
      </c>
      <c r="M742" t="inlineStr">
        <is>
          <t>Y</t>
        </is>
      </c>
    </row>
    <row r="743">
      <c r="A743" t="inlineStr">
        <is>
          <t>LM01251</t>
        </is>
      </c>
      <c r="B743" t="inlineStr">
        <is>
          <t>A7</t>
        </is>
      </c>
      <c r="C743" t="inlineStr">
        <is>
          <t>Urban Inequality and Infrastructural Violence: Socio-spatial Dimensions in Delhi and Patna</t>
        </is>
      </c>
      <c r="D743" t="n">
        <v>2024</v>
      </c>
      <c r="E743" t="inlineStr">
        <is>
          <t>B.Rama Bhupal Reddy P.Lokesh Kumar Reddy; Manoj Bandan Balsamanta</t>
        </is>
      </c>
      <c r="F743" t="inlineStr">
        <is>
          <t>Sustainable development goals series</t>
        </is>
      </c>
      <c r="G743" t="n">
        <v>0</v>
      </c>
      <c r="H743" t="inlineStr">
        <is>
          <t>10.1007/978-981-97-6863-9_9</t>
        </is>
      </c>
      <c r="I743" t="inlineStr">
        <is>
          <t>South Asia</t>
        </is>
      </c>
      <c r="J743" t="inlineStr">
        <is>
          <t>Delhi; India; Patna</t>
        </is>
      </c>
      <c r="K743" t="inlineStr">
        <is>
          <t>A7:india</t>
        </is>
      </c>
      <c r="L743" t="inlineStr">
        <is>
          <t>Y</t>
        </is>
      </c>
      <c r="M743" t="inlineStr"/>
    </row>
    <row r="744">
      <c r="A744" t="inlineStr">
        <is>
          <t>LM01202</t>
        </is>
      </c>
      <c r="B744" t="inlineStr">
        <is>
          <t>A7</t>
        </is>
      </c>
      <c r="C744" t="inlineStr">
        <is>
          <t>Governance of Urban Infrastructure in India: Exploring the Approaches, Attributes, and Opportunities Towards Sustainability</t>
        </is>
      </c>
      <c r="D744" t="n">
        <v>2023</v>
      </c>
      <c r="E744" t="inlineStr">
        <is>
          <t>Jaydip De</t>
        </is>
      </c>
      <c r="F744" t="inlineStr">
        <is>
          <t>Global Social Welfare</t>
        </is>
      </c>
      <c r="G744" t="n">
        <v>5</v>
      </c>
      <c r="H744" t="inlineStr">
        <is>
          <t>10.1007/s40609-023-00306-6</t>
        </is>
      </c>
      <c r="I744" t="inlineStr">
        <is>
          <t>South Asia</t>
        </is>
      </c>
      <c r="J744" t="inlineStr">
        <is>
          <t>India</t>
        </is>
      </c>
      <c r="K744" t="inlineStr">
        <is>
          <t>A7:india; A7:recent</t>
        </is>
      </c>
      <c r="L744" t="inlineStr"/>
      <c r="M744" t="inlineStr"/>
    </row>
    <row r="745">
      <c r="A745" t="inlineStr">
        <is>
          <t>LM01242</t>
        </is>
      </c>
      <c r="B745" t="inlineStr">
        <is>
          <t>A7</t>
        </is>
      </c>
      <c r="C745" t="inlineStr">
        <is>
          <t>Effect of Double Decker Flyover Construction on Urban Fabric of Ashok Rajpath, Patna, India</t>
        </is>
      </c>
      <c r="D745" t="n">
        <v>2023</v>
      </c>
      <c r="E745" t="inlineStr">
        <is>
          <t>Bijay Kumar Das; Arpita Srivastava; Avi Kush</t>
        </is>
      </c>
      <c r="F745" t="inlineStr">
        <is>
          <t>International conference on civil infrastructure and construction/Proceedings of the ... International conference on civil infrastructure and construction</t>
        </is>
      </c>
      <c r="G745" t="n">
        <v>0</v>
      </c>
      <c r="H745" t="inlineStr">
        <is>
          <t>10.29117/cic.2023.0144</t>
        </is>
      </c>
      <c r="I745" t="inlineStr">
        <is>
          <t>South Asia</t>
        </is>
      </c>
      <c r="J745" t="inlineStr">
        <is>
          <t>India; Patna</t>
        </is>
      </c>
      <c r="K745" t="inlineStr">
        <is>
          <t>S6:india; S6:recent</t>
        </is>
      </c>
      <c r="L745" t="inlineStr"/>
      <c r="M745" t="inlineStr"/>
    </row>
    <row r="746">
      <c r="A746" t="inlineStr">
        <is>
          <t>LM01198</t>
        </is>
      </c>
      <c r="B746" t="inlineStr">
        <is>
          <t>A7</t>
        </is>
      </c>
      <c r="C746" t="inlineStr">
        <is>
          <t>A Sustainable approach to reduce Embodied and Operational Cooling Energy for an Elevated Metro Rail Station of Ahmedabad, India, using Building Information Modelling (BIM) and Factor Comparison Method</t>
        </is>
      </c>
      <c r="D746" t="n">
        <v>2022</v>
      </c>
      <c r="E746" t="inlineStr">
        <is>
          <t>Hirakraj Bapat; Debasis Sarkar; Rajesh Gujar</t>
        </is>
      </c>
      <c r="F746" t="inlineStr">
        <is>
          <t>Journal of The Institution of Engineers (India) Series A</t>
        </is>
      </c>
      <c r="G746" t="n">
        <v>6</v>
      </c>
      <c r="H746" t="inlineStr">
        <is>
          <t>10.1007/s40030-021-00594-1</t>
        </is>
      </c>
      <c r="I746" t="inlineStr">
        <is>
          <t>South Asia</t>
        </is>
      </c>
      <c r="J746" t="inlineStr">
        <is>
          <t>Ahmedabad; India</t>
        </is>
      </c>
      <c r="K746" t="inlineStr">
        <is>
          <t>S6:india</t>
        </is>
      </c>
      <c r="L746" t="inlineStr"/>
      <c r="M746" t="inlineStr"/>
    </row>
    <row r="747">
      <c r="A747" t="inlineStr">
        <is>
          <t>LM01199</t>
        </is>
      </c>
      <c r="B747" t="inlineStr">
        <is>
          <t>A7</t>
        </is>
      </c>
      <c r="C747" t="inlineStr">
        <is>
          <t>Urban Water Security: Geospatial Assessment For Water Supply Services In Pune, India</t>
        </is>
      </c>
      <c r="D747" t="n">
        <v>2022</v>
      </c>
      <c r="E747" t="inlineStr">
        <is>
          <t>Jyoti Jain Tholiya; Navendu Chaudhary</t>
        </is>
      </c>
      <c r="F747" t="inlineStr">
        <is>
          <t>Urban Water Journal</t>
        </is>
      </c>
      <c r="G747" t="n">
        <v>6</v>
      </c>
      <c r="H747" t="inlineStr">
        <is>
          <t>10.1080/1573062x.2022.2047736</t>
        </is>
      </c>
      <c r="I747" t="inlineStr">
        <is>
          <t>South Asia</t>
        </is>
      </c>
      <c r="J747" t="inlineStr">
        <is>
          <t>India; Pune</t>
        </is>
      </c>
      <c r="K747" t="inlineStr">
        <is>
          <t>A7:india</t>
        </is>
      </c>
      <c r="L747" t="inlineStr"/>
      <c r="M747" t="inlineStr"/>
    </row>
    <row r="748">
      <c r="A748" t="inlineStr">
        <is>
          <t>LM01204</t>
        </is>
      </c>
      <c r="B748" t="inlineStr">
        <is>
          <t>A7</t>
        </is>
      </c>
      <c r="C748" t="inlineStr">
        <is>
          <t>Urban Water Supply and Governance in India</t>
        </is>
      </c>
      <c r="D748" t="n">
        <v>2022</v>
      </c>
      <c r="E748" t="inlineStr">
        <is>
          <t>Satyapriya Rout; Ruth Kattumuri</t>
        </is>
      </c>
      <c r="F748" t="inlineStr">
        <is>
          <t>Springer eBooks</t>
        </is>
      </c>
      <c r="G748" t="n">
        <v>4</v>
      </c>
      <c r="H748" t="inlineStr">
        <is>
          <t>10.1007/978-981-16-3819-0</t>
        </is>
      </c>
      <c r="I748" t="inlineStr">
        <is>
          <t>South Asia</t>
        </is>
      </c>
      <c r="J748" t="inlineStr">
        <is>
          <t>India</t>
        </is>
      </c>
      <c r="K748" t="inlineStr">
        <is>
          <t>A7:india; A7:recent</t>
        </is>
      </c>
      <c r="L748" t="inlineStr"/>
      <c r="M748" t="inlineStr"/>
    </row>
    <row r="749">
      <c r="A749" t="inlineStr">
        <is>
          <t>LM01237</t>
        </is>
      </c>
      <c r="B749" t="inlineStr">
        <is>
          <t>A7</t>
        </is>
      </c>
      <c r="C749" t="inlineStr">
        <is>
          <t>Role of Heritage Building Information Management in Indian Urban Infrastructure</t>
        </is>
      </c>
      <c r="D749" t="n">
        <v>2022</v>
      </c>
      <c r="E749" t="inlineStr">
        <is>
          <t>B. C. Roy; Vikram Pawar</t>
        </is>
      </c>
      <c r="F749" t="inlineStr">
        <is>
          <t>Report</t>
        </is>
      </c>
      <c r="G749" t="n">
        <v>0</v>
      </c>
      <c r="H749" t="inlineStr">
        <is>
          <t>10.2749/prague.2022.1730</t>
        </is>
      </c>
      <c r="I749" t="inlineStr">
        <is>
          <t>South Asia</t>
        </is>
      </c>
      <c r="J749" t="inlineStr">
        <is>
          <t>India; Mumbai</t>
        </is>
      </c>
      <c r="K749" t="inlineStr">
        <is>
          <t>A7:india</t>
        </is>
      </c>
      <c r="L749" t="inlineStr"/>
      <c r="M749" t="inlineStr"/>
    </row>
    <row r="750">
      <c r="A750" t="inlineStr">
        <is>
          <t>LM01148</t>
        </is>
      </c>
      <c r="B750" t="inlineStr">
        <is>
          <t>A7</t>
        </is>
      </c>
      <c r="C750" t="inlineStr">
        <is>
          <t>Bodies as urban infrastructure: Gender, intimate infrastructures and slow infrastructural violence</t>
        </is>
      </c>
      <c r="D750" t="n">
        <v>2021</v>
      </c>
      <c r="E750" t="inlineStr">
        <is>
          <t>Yaffa Truelove; Hanna A. Ruszczyk</t>
        </is>
      </c>
      <c r="F750" t="inlineStr">
        <is>
          <t>Political Geography</t>
        </is>
      </c>
      <c r="G750" t="n">
        <v>152</v>
      </c>
      <c r="H750" t="inlineStr">
        <is>
          <t>10.1016/j.polgeo.2021.102492</t>
        </is>
      </c>
      <c r="I750" t="inlineStr">
        <is>
          <t>South Asia</t>
        </is>
      </c>
      <c r="J750" t="inlineStr">
        <is>
          <t>Delhi; India; Nepal</t>
        </is>
      </c>
      <c r="K750" t="inlineStr">
        <is>
          <t>A7:india</t>
        </is>
      </c>
      <c r="L750" t="inlineStr">
        <is>
          <t>Y</t>
        </is>
      </c>
      <c r="M750" t="inlineStr"/>
    </row>
    <row r="751">
      <c r="A751" t="inlineStr">
        <is>
          <t>LM01168</t>
        </is>
      </c>
      <c r="B751" t="inlineStr">
        <is>
          <t>A7</t>
        </is>
      </c>
      <c r="C751" t="inlineStr">
        <is>
          <t>Infrastructural Violence: Five Axes of Inequities in Water Supply in Delhi, India</t>
        </is>
      </c>
      <c r="D751" t="n">
        <v>2021</v>
      </c>
      <c r="E751" t="inlineStr">
        <is>
          <t>Ashok Kumar; Nitin Kumar Singh; Sarah Cooper; Anna L. Mdee; Shivani Singhal</t>
        </is>
      </c>
      <c r="F751" t="inlineStr">
        <is>
          <t>Frontiers in Water</t>
        </is>
      </c>
      <c r="G751" t="n">
        <v>30</v>
      </c>
      <c r="H751" t="inlineStr">
        <is>
          <t>10.3389/frwa.2021.727368</t>
        </is>
      </c>
      <c r="I751" t="inlineStr">
        <is>
          <t>South Asia</t>
        </is>
      </c>
      <c r="J751" t="inlineStr">
        <is>
          <t>Delhi; India</t>
        </is>
      </c>
      <c r="K751" t="inlineStr">
        <is>
          <t>A7:india</t>
        </is>
      </c>
      <c r="L751" t="inlineStr">
        <is>
          <t>Y</t>
        </is>
      </c>
      <c r="M751" t="inlineStr"/>
    </row>
    <row r="752">
      <c r="A752" t="inlineStr">
        <is>
          <t>LM01150</t>
        </is>
      </c>
      <c r="B752" t="inlineStr">
        <is>
          <t>A7</t>
        </is>
      </c>
      <c r="C752" t="inlineStr">
        <is>
          <t>Intimate infrastructures: The rubrics of gendered safety and urban violence in Kerala, India</t>
        </is>
      </c>
      <c r="D752" t="n">
        <v>2020</v>
      </c>
      <c r="E752" t="inlineStr">
        <is>
          <t>Ayona Datta; Nabeela Ahmed</t>
        </is>
      </c>
      <c r="F752" t="inlineStr">
        <is>
          <t>Geoforum</t>
        </is>
      </c>
      <c r="G752" t="n">
        <v>109</v>
      </c>
      <c r="H752" t="inlineStr">
        <is>
          <t>10.1016/j.geoforum.2020.01.016</t>
        </is>
      </c>
      <c r="I752" t="inlineStr">
        <is>
          <t>South Asia</t>
        </is>
      </c>
      <c r="J752" t="inlineStr">
        <is>
          <t>India; Kerala</t>
        </is>
      </c>
      <c r="K752" t="inlineStr">
        <is>
          <t>A7:india</t>
        </is>
      </c>
      <c r="L752" t="inlineStr"/>
      <c r="M752" t="inlineStr"/>
    </row>
    <row r="753">
      <c r="A753" t="inlineStr">
        <is>
          <t>LM01162</t>
        </is>
      </c>
      <c r="B753" t="inlineStr">
        <is>
          <t>A7</t>
        </is>
      </c>
      <c r="C753" t="inlineStr">
        <is>
          <t>Who is the state? Infrastructural power and everyday water governance in Delhi</t>
        </is>
      </c>
      <c r="D753" t="n">
        <v>2020</v>
      </c>
      <c r="E753" t="inlineStr">
        <is>
          <t>Yaffa Truelove</t>
        </is>
      </c>
      <c r="F753" t="inlineStr">
        <is>
          <t>Environment and Planning C Politics and Space</t>
        </is>
      </c>
      <c r="G753" t="n">
        <v>43</v>
      </c>
      <c r="H753" t="inlineStr">
        <is>
          <t>10.1177/2399654419897922</t>
        </is>
      </c>
      <c r="I753" t="inlineStr">
        <is>
          <t>South Asia</t>
        </is>
      </c>
      <c r="J753" t="inlineStr">
        <is>
          <t>Delhi; India</t>
        </is>
      </c>
      <c r="K753" t="inlineStr">
        <is>
          <t>A7:india</t>
        </is>
      </c>
      <c r="L753" t="inlineStr">
        <is>
          <t>Y</t>
        </is>
      </c>
      <c r="M753" t="inlineStr"/>
    </row>
    <row r="754">
      <c r="A754" t="inlineStr">
        <is>
          <t>LM01189</t>
        </is>
      </c>
      <c r="B754" t="inlineStr">
        <is>
          <t>A7</t>
        </is>
      </c>
      <c r="C754" t="inlineStr">
        <is>
          <t>Urban Infrastructure and Governance</t>
        </is>
      </c>
      <c r="D754" t="n">
        <v>2020</v>
      </c>
      <c r="E754" t="inlineStr"/>
      <c r="F754" t="inlineStr">
        <is>
          <t>Routledge eBooks</t>
        </is>
      </c>
      <c r="G754" t="n">
        <v>9</v>
      </c>
      <c r="H754" t="inlineStr">
        <is>
          <t>10.4324/9780367817930</t>
        </is>
      </c>
      <c r="I754" t="inlineStr">
        <is>
          <t>Multi-region</t>
        </is>
      </c>
      <c r="J754" t="inlineStr">
        <is>
          <t>Ahmedabad; Bangalore; China; India; Shanghai</t>
        </is>
      </c>
      <c r="K754" t="inlineStr">
        <is>
          <t>A7:india</t>
        </is>
      </c>
      <c r="L754" t="inlineStr"/>
      <c r="M754" t="inlineStr"/>
    </row>
    <row r="755">
      <c r="A755" t="inlineStr">
        <is>
          <t>LM01211</t>
        </is>
      </c>
      <c r="B755" t="inlineStr">
        <is>
          <t>A7</t>
        </is>
      </c>
      <c r="C755" t="inlineStr">
        <is>
          <t>Splintering urbanism and nationalism in the “world-class city”: reflections on field work on stand-up comedy production in Mumbai</t>
        </is>
      </c>
      <c r="D755" t="n">
        <v>2020</v>
      </c>
      <c r="E755" t="inlineStr">
        <is>
          <t>Aju Basil James</t>
        </is>
      </c>
      <c r="F755" t="inlineStr">
        <is>
          <t>Journal of Cultural Geography</t>
        </is>
      </c>
      <c r="G755" t="n">
        <v>3</v>
      </c>
      <c r="H755" t="inlineStr">
        <is>
          <t>10.1080/08873631.2020.1759999</t>
        </is>
      </c>
      <c r="I755" t="inlineStr">
        <is>
          <t>South Asia</t>
        </is>
      </c>
      <c r="J755" t="inlineStr">
        <is>
          <t>India; Mumbai</t>
        </is>
      </c>
      <c r="K755" t="inlineStr">
        <is>
          <t>A13:india; A7:india</t>
        </is>
      </c>
      <c r="L755" t="inlineStr"/>
      <c r="M755" t="inlineStr"/>
    </row>
    <row r="756">
      <c r="A756" t="inlineStr">
        <is>
          <t>LM01223</t>
        </is>
      </c>
      <c r="B756" t="inlineStr">
        <is>
          <t>A7</t>
        </is>
      </c>
      <c r="C756" t="inlineStr">
        <is>
          <t>UNDERGROUND AND ELEVATED METRO RAIL</t>
        </is>
      </c>
      <c r="D756" t="n">
        <v>2019</v>
      </c>
      <c r="E756" t="inlineStr">
        <is>
          <t>Awari Mahesh Babu</t>
        </is>
      </c>
      <c r="F756" t="inlineStr">
        <is>
          <t>EPRA International Journal of Multidisciplinary Research (IJMR)</t>
        </is>
      </c>
      <c r="G756" t="n">
        <v>1</v>
      </c>
      <c r="H756" t="inlineStr">
        <is>
          <t>10.36713/epra3745</t>
        </is>
      </c>
      <c r="I756" t="inlineStr">
        <is>
          <t>South Asia</t>
        </is>
      </c>
      <c r="J756" t="inlineStr">
        <is>
          <t>India</t>
        </is>
      </c>
      <c r="K756" t="inlineStr">
        <is>
          <t>S6:india</t>
        </is>
      </c>
      <c r="L756" t="inlineStr"/>
      <c r="M756" t="inlineStr"/>
    </row>
    <row r="757">
      <c r="A757" t="inlineStr">
        <is>
          <t>LM01171</t>
        </is>
      </c>
      <c r="B757" t="inlineStr">
        <is>
          <t>A7</t>
        </is>
      </c>
      <c r="C757" t="inlineStr">
        <is>
          <t>Engineering Formality: Flyover and Skywalk Construction in Mumbai</t>
        </is>
      </c>
      <c r="D757" t="n">
        <v>2018</v>
      </c>
      <c r="E757" t="inlineStr">
        <is>
          <t>Andrew Harris</t>
        </is>
      </c>
      <c r="F757" t="inlineStr">
        <is>
          <t>International Journal of Urban and Regional Research</t>
        </is>
      </c>
      <c r="G757" t="n">
        <v>27</v>
      </c>
      <c r="H757" t="inlineStr">
        <is>
          <t>10.1111/1468-2427.12525</t>
        </is>
      </c>
      <c r="I757" t="inlineStr">
        <is>
          <t>South Asia</t>
        </is>
      </c>
      <c r="J757" t="inlineStr">
        <is>
          <t>Mumbai</t>
        </is>
      </c>
      <c r="K757" t="inlineStr">
        <is>
          <t>S6:india</t>
        </is>
      </c>
      <c r="L757" t="inlineStr"/>
      <c r="M757" t="inlineStr"/>
    </row>
    <row r="758">
      <c r="A758" t="inlineStr">
        <is>
          <t>LM01188</t>
        </is>
      </c>
      <c r="B758" t="inlineStr">
        <is>
          <t>A7</t>
        </is>
      </c>
      <c r="C758" t="inlineStr">
        <is>
          <t>Urban planning, water provisioning, and infrastructural violence at public housing resettlement sites in Ahmedabad, India</t>
        </is>
      </c>
      <c r="D758" t="n">
        <v>2018</v>
      </c>
      <c r="E758" t="inlineStr">
        <is>
          <t>Renu Desai</t>
        </is>
      </c>
      <c r="F758" t="inlineStr">
        <is>
          <t>DOAJ (DOAJ: Directory of Open Access Journals)</t>
        </is>
      </c>
      <c r="G758" t="n">
        <v>10</v>
      </c>
      <c r="H758" t="inlineStr"/>
      <c r="I758" t="inlineStr">
        <is>
          <t>South Asia</t>
        </is>
      </c>
      <c r="J758" t="inlineStr">
        <is>
          <t>Ahmedabad; India</t>
        </is>
      </c>
      <c r="K758" t="inlineStr">
        <is>
          <t>A7:india</t>
        </is>
      </c>
      <c r="L758" t="inlineStr"/>
      <c r="M758" t="inlineStr"/>
    </row>
    <row r="759">
      <c r="A759" t="inlineStr">
        <is>
          <t>LM01154</t>
        </is>
      </c>
      <c r="B759" t="inlineStr">
        <is>
          <t>A7</t>
        </is>
      </c>
      <c r="C759" t="inlineStr">
        <is>
          <t>No relief: lived experiences of inadequate sanitation access of poor urban women in India</t>
        </is>
      </c>
      <c r="D759" t="n">
        <v>2017</v>
      </c>
      <c r="E759" t="inlineStr">
        <is>
          <t>Seema Kulkarni; Kathleen O’Reilly; Sneha Bhat</t>
        </is>
      </c>
      <c r="F759" t="inlineStr">
        <is>
          <t>Gender &amp; Development</t>
        </is>
      </c>
      <c r="G759" t="n">
        <v>76</v>
      </c>
      <c r="H759" t="inlineStr">
        <is>
          <t>10.1080/13552074.2017.1331531</t>
        </is>
      </c>
      <c r="I759" t="inlineStr">
        <is>
          <t>South Asia</t>
        </is>
      </c>
      <c r="J759" t="inlineStr">
        <is>
          <t>India; Jaipur; Maharashtra; Pune; Rajasthan</t>
        </is>
      </c>
      <c r="K759" t="inlineStr">
        <is>
          <t>A7:india</t>
        </is>
      </c>
      <c r="L759" t="inlineStr"/>
      <c r="M759" t="inlineStr"/>
    </row>
    <row r="760">
      <c r="A760" t="inlineStr">
        <is>
          <t>LM01280</t>
        </is>
      </c>
      <c r="B760" t="inlineStr">
        <is>
          <t>A7</t>
        </is>
      </c>
      <c r="C760" t="inlineStr">
        <is>
          <t>India/SOUTH ASIA- P130544- IN Karnataka Urban Water Supply Modernization Project - Procurement Plan</t>
        </is>
      </c>
      <c r="D760" t="n">
        <v>2017</v>
      </c>
      <c r="E760" t="inlineStr">
        <is>
          <t>Task</t>
        </is>
      </c>
      <c r="F760" t="inlineStr"/>
      <c r="G760" t="n">
        <v>0</v>
      </c>
      <c r="H760" t="inlineStr"/>
      <c r="I760" t="inlineStr">
        <is>
          <t>South Asia</t>
        </is>
      </c>
      <c r="J760" t="inlineStr">
        <is>
          <t>India; Karnataka</t>
        </is>
      </c>
      <c r="K760" t="inlineStr">
        <is>
          <t>A7:india</t>
        </is>
      </c>
      <c r="L760" t="inlineStr"/>
      <c r="M760" t="inlineStr"/>
    </row>
    <row r="761">
      <c r="A761" t="inlineStr">
        <is>
          <t>LM01222</t>
        </is>
      </c>
      <c r="B761" t="inlineStr">
        <is>
          <t>A7</t>
        </is>
      </c>
      <c r="C761" t="inlineStr">
        <is>
          <t>665 Statistical modelling for crossing behaviour of pedestrians on urban road: case study Delhi, India</t>
        </is>
      </c>
      <c r="D761" t="n">
        <v>2016</v>
      </c>
      <c r="E761" t="inlineStr">
        <is>
          <t>Mariya Khatoon; Geetam Tiwari; Niladri Chatterjee</t>
        </is>
      </c>
      <c r="F761" t="inlineStr">
        <is>
          <t>Traffic safety</t>
        </is>
      </c>
      <c r="G761" t="n">
        <v>1</v>
      </c>
      <c r="H761" t="inlineStr">
        <is>
          <t>10.1136/injuryprev-2016-042156.665</t>
        </is>
      </c>
      <c r="I761" t="inlineStr">
        <is>
          <t>South Asia</t>
        </is>
      </c>
      <c r="J761" t="inlineStr">
        <is>
          <t>Delhi; India</t>
        </is>
      </c>
      <c r="K761" t="inlineStr">
        <is>
          <t>S6:india</t>
        </is>
      </c>
      <c r="L761" t="inlineStr">
        <is>
          <t>Y</t>
        </is>
      </c>
      <c r="M761" t="inlineStr"/>
    </row>
    <row r="762">
      <c r="A762" t="inlineStr">
        <is>
          <t>LM01281</t>
        </is>
      </c>
      <c r="B762" t="inlineStr">
        <is>
          <t>A7</t>
        </is>
      </c>
      <c r="C762" t="inlineStr">
        <is>
          <t>Beyond Generic Urban Theory: Reflections on the ‘end of public space’ in Mumbai and ‘splintering urbanism’ in Guangzhou</t>
        </is>
      </c>
      <c r="D762" t="n">
        <v>2016</v>
      </c>
      <c r="E762" t="inlineStr">
        <is>
          <t>Bart Wissink</t>
        </is>
      </c>
      <c r="F762" t="inlineStr"/>
      <c r="G762" t="n">
        <v>0</v>
      </c>
      <c r="H762" t="inlineStr"/>
      <c r="I762" t="inlineStr">
        <is>
          <t>Multi-region</t>
        </is>
      </c>
      <c r="J762" t="inlineStr">
        <is>
          <t>Guangzhou; Mumbai</t>
        </is>
      </c>
      <c r="K762" t="inlineStr">
        <is>
          <t>A7:india</t>
        </is>
      </c>
      <c r="L762" t="inlineStr"/>
      <c r="M762" t="inlineStr"/>
    </row>
    <row r="763">
      <c r="A763" t="inlineStr">
        <is>
          <t>LM01159</t>
        </is>
      </c>
      <c r="B763" t="inlineStr">
        <is>
          <t>A7</t>
        </is>
      </c>
      <c r="C763" t="inlineStr">
        <is>
          <t>What drives the urban water regime? An analysis of water governance arrangements in Hyderabad, India</t>
        </is>
      </c>
      <c r="D763" t="n">
        <v>2014</v>
      </c>
      <c r="E763" t="inlineStr">
        <is>
          <t>Maryam Nastar</t>
        </is>
      </c>
      <c r="F763" t="inlineStr">
        <is>
          <t>Ecology and Society</t>
        </is>
      </c>
      <c r="G763" t="n">
        <v>44</v>
      </c>
      <c r="H763" t="inlineStr">
        <is>
          <t>10.5751/es-06570-190257</t>
        </is>
      </c>
      <c r="I763" t="inlineStr">
        <is>
          <t>South Asia</t>
        </is>
      </c>
      <c r="J763" t="inlineStr">
        <is>
          <t>Hyderabad; India</t>
        </is>
      </c>
      <c r="K763" t="inlineStr">
        <is>
          <t>A7:india</t>
        </is>
      </c>
      <c r="L763" t="inlineStr"/>
      <c r="M763" t="inlineStr"/>
    </row>
    <row r="764">
      <c r="A764" t="inlineStr">
        <is>
          <t>LM01218</t>
        </is>
      </c>
      <c r="B764" t="inlineStr">
        <is>
          <t>A7</t>
        </is>
      </c>
      <c r="C764" t="inlineStr">
        <is>
          <t>Navigating Troubled Waters. An analysis of how urban water regimes in the global South reproduce inequality</t>
        </is>
      </c>
      <c r="D764" t="n">
        <v>2014</v>
      </c>
      <c r="E764" t="inlineStr">
        <is>
          <t>Maryam Nastar</t>
        </is>
      </c>
      <c r="F764" t="inlineStr">
        <is>
          <t>Lund University Publications (Lund University)</t>
        </is>
      </c>
      <c r="G764" t="n">
        <v>3</v>
      </c>
      <c r="H764" t="inlineStr"/>
      <c r="I764" t="inlineStr">
        <is>
          <t>Multi-region</t>
        </is>
      </c>
      <c r="J764" t="inlineStr">
        <is>
          <t>Africa; Hyderabad; India; Johannesburg; South Africa</t>
        </is>
      </c>
      <c r="K764" t="inlineStr">
        <is>
          <t>A7:india&lt;-A15</t>
        </is>
      </c>
      <c r="L764" t="inlineStr"/>
      <c r="M764" t="inlineStr"/>
    </row>
    <row r="765">
      <c r="A765" t="inlineStr">
        <is>
          <t>LM01173</t>
        </is>
      </c>
      <c r="B765" t="inlineStr">
        <is>
          <t>A7</t>
        </is>
      </c>
      <c r="C765" t="inlineStr">
        <is>
          <t>Pipe Dreams? The Governance of Urban Water Supply in Informal Settlements, New Delhi</t>
        </is>
      </c>
      <c r="D765" t="n">
        <v>2012</v>
      </c>
      <c r="E765" t="inlineStr">
        <is>
          <t>Suneetha Dasappa Kacker; Anuradha Joshi</t>
        </is>
      </c>
      <c r="F765" t="inlineStr">
        <is>
          <t>IDS Bulletin</t>
        </is>
      </c>
      <c r="G765" t="n">
        <v>25</v>
      </c>
      <c r="H765" t="inlineStr">
        <is>
          <t>10.1111/j.1759-5436.2012.00304.x</t>
        </is>
      </c>
      <c r="I765" t="inlineStr">
        <is>
          <t>South Asia</t>
        </is>
      </c>
      <c r="J765" t="inlineStr">
        <is>
          <t>India; New Delhi</t>
        </is>
      </c>
      <c r="K765" t="inlineStr">
        <is>
          <t>A7:india</t>
        </is>
      </c>
      <c r="L765" t="inlineStr">
        <is>
          <t>Y</t>
        </is>
      </c>
      <c r="M765" t="inlineStr"/>
    </row>
    <row r="766">
      <c r="A766" t="inlineStr">
        <is>
          <t>LM01224</t>
        </is>
      </c>
      <c r="B766" t="inlineStr">
        <is>
          <t>A7</t>
        </is>
      </c>
      <c r="C766" t="inlineStr">
        <is>
          <t>From Polarisation to Urban De-integration: Water and Sanitation in Delhi, Kolkata and Hyderabad</t>
        </is>
      </c>
      <c r="D766" t="n">
        <v>2012</v>
      </c>
      <c r="E766" t="inlineStr">
        <is>
          <t>Joël Ruet; Keshab Das; Agnès Huchon; Guillaume Tricot</t>
        </is>
      </c>
      <c r="F766" t="inlineStr">
        <is>
          <t>Routledge eBooks</t>
        </is>
      </c>
      <c r="G766" t="n">
        <v>1</v>
      </c>
      <c r="H766" t="inlineStr">
        <is>
          <t>10.4324/9780203151860-17</t>
        </is>
      </c>
      <c r="I766" t="inlineStr">
        <is>
          <t>South Asia</t>
        </is>
      </c>
      <c r="J766" t="inlineStr">
        <is>
          <t>Delhi; Hyderabad; India; Kolkata</t>
        </is>
      </c>
      <c r="K766" t="inlineStr">
        <is>
          <t>A7:india</t>
        </is>
      </c>
      <c r="L766" t="inlineStr">
        <is>
          <t>Y</t>
        </is>
      </c>
      <c r="M766" t="inlineStr"/>
    </row>
    <row r="767">
      <c r="A767" t="inlineStr">
        <is>
          <t>LM01225</t>
        </is>
      </c>
      <c r="B767" t="inlineStr">
        <is>
          <t>A7</t>
        </is>
      </c>
      <c r="C767" t="inlineStr">
        <is>
          <t>Innovative Approaches to Energy Access for the Urban Poor</t>
        </is>
      </c>
      <c r="D767" t="n">
        <v>2012</v>
      </c>
      <c r="E767" t="inlineStr">
        <is>
          <t>Energy Sector Management Assistance Program</t>
        </is>
      </c>
      <c r="F767" t="inlineStr">
        <is>
          <t>World Bank, Washington, DC eBooks</t>
        </is>
      </c>
      <c r="G767" t="n">
        <v>1</v>
      </c>
      <c r="H767" t="inlineStr">
        <is>
          <t>10.1596/26510</t>
        </is>
      </c>
      <c r="I767" t="inlineStr">
        <is>
          <t>Multi-region</t>
        </is>
      </c>
      <c r="J767" t="inlineStr">
        <is>
          <t>Africa; Bangladesh; Brazil; Colombia; India; South Asia</t>
        </is>
      </c>
      <c r="K767" t="inlineStr">
        <is>
          <t>A7:india</t>
        </is>
      </c>
      <c r="L767" t="inlineStr"/>
      <c r="M767" t="inlineStr"/>
    </row>
    <row r="768">
      <c r="A768" t="inlineStr">
        <is>
          <t>LM01124</t>
        </is>
      </c>
      <c r="B768" t="inlineStr">
        <is>
          <t>A7</t>
        </is>
      </c>
      <c r="C768" t="inlineStr">
        <is>
          <t>PRESSURE: The PoliTechnics of Water Supply in Mumbai</t>
        </is>
      </c>
      <c r="D768" t="n">
        <v>2011</v>
      </c>
      <c r="E768" t="inlineStr">
        <is>
          <t>Nikhil Anand</t>
        </is>
      </c>
      <c r="F768" t="inlineStr">
        <is>
          <t>Cultural Anthropology</t>
        </is>
      </c>
      <c r="G768" t="n">
        <v>726</v>
      </c>
      <c r="H768" t="inlineStr">
        <is>
          <t>10.1111/j.1548-1360.2011.01111.x</t>
        </is>
      </c>
      <c r="I768" t="inlineStr">
        <is>
          <t>South Asia</t>
        </is>
      </c>
      <c r="J768" t="inlineStr">
        <is>
          <t>Mumbai</t>
        </is>
      </c>
      <c r="K768" t="inlineStr">
        <is>
          <t>A7:india; A7:landmarks</t>
        </is>
      </c>
      <c r="L768" t="inlineStr"/>
      <c r="M768" t="inlineStr"/>
    </row>
    <row r="769">
      <c r="A769" t="inlineStr">
        <is>
          <t>LM01255</t>
        </is>
      </c>
      <c r="B769" t="inlineStr">
        <is>
          <t>A7</t>
        </is>
      </c>
      <c r="C769" t="inlineStr">
        <is>
          <t>Improving Energy Access to the Urban Poor in Developing Countries</t>
        </is>
      </c>
      <c r="D769" t="n">
        <v>2011</v>
      </c>
      <c r="E769" t="inlineStr">
        <is>
          <t>The Energy and Resources Institute</t>
        </is>
      </c>
      <c r="F769" t="inlineStr">
        <is>
          <t>World Bank, Washington, DC eBooks</t>
        </is>
      </c>
      <c r="G769" t="n">
        <v>0</v>
      </c>
      <c r="H769" t="inlineStr">
        <is>
          <t>10.1596/17496</t>
        </is>
      </c>
      <c r="I769" t="inlineStr">
        <is>
          <t>Multi-region</t>
        </is>
      </c>
      <c r="J769" t="inlineStr">
        <is>
          <t>Bangladesh; Brazil; Colombia; India</t>
        </is>
      </c>
      <c r="K769" t="inlineStr">
        <is>
          <t>A7:india</t>
        </is>
      </c>
      <c r="L769" t="inlineStr"/>
      <c r="M769" t="inlineStr"/>
    </row>
    <row r="770">
      <c r="A770" t="inlineStr">
        <is>
          <t>LM01279</t>
        </is>
      </c>
      <c r="B770" t="inlineStr">
        <is>
          <t>A7</t>
        </is>
      </c>
      <c r="C770" t="inlineStr">
        <is>
          <t>Interchange aspects of rail terminal IFBC Mumbai India</t>
        </is>
      </c>
      <c r="D770" t="n">
        <v>2011</v>
      </c>
      <c r="E770" t="inlineStr">
        <is>
          <t>Hameer Hamir Smart</t>
        </is>
      </c>
      <c r="F770" t="inlineStr">
        <is>
          <t>cIRcle (University of British Columbia)</t>
        </is>
      </c>
      <c r="G770" t="n">
        <v>0</v>
      </c>
      <c r="H770" t="inlineStr">
        <is>
          <t>10.14288/1.0101146</t>
        </is>
      </c>
      <c r="I770" t="inlineStr">
        <is>
          <t>South Asia</t>
        </is>
      </c>
      <c r="J770" t="inlineStr">
        <is>
          <t>India; Mumbai</t>
        </is>
      </c>
      <c r="K770" t="inlineStr">
        <is>
          <t>S6:india</t>
        </is>
      </c>
      <c r="L770" t="inlineStr"/>
      <c r="M770" t="inlineStr"/>
    </row>
    <row r="771">
      <c r="A771" t="inlineStr">
        <is>
          <t>LM01155</t>
        </is>
      </c>
      <c r="B771" t="inlineStr">
        <is>
          <t>A7</t>
        </is>
      </c>
      <c r="C771" t="inlineStr">
        <is>
          <t>A hydrologic‐economic modeling approach for analysis of urban water supply dynamics in Chennai, India</t>
        </is>
      </c>
      <c r="D771" t="n">
        <v>2010</v>
      </c>
      <c r="E771" t="inlineStr">
        <is>
          <t>Veena Srinivasan; Steven M. Gorelick; Lawrence H. Goulder</t>
        </is>
      </c>
      <c r="F771" t="inlineStr">
        <is>
          <t>Water Resources Research</t>
        </is>
      </c>
      <c r="G771" t="n">
        <v>58</v>
      </c>
      <c r="H771" t="inlineStr">
        <is>
          <t>10.1029/2009wr008693</t>
        </is>
      </c>
      <c r="I771" t="inlineStr">
        <is>
          <t>South Asia</t>
        </is>
      </c>
      <c r="J771" t="inlineStr">
        <is>
          <t>Chennai; India</t>
        </is>
      </c>
      <c r="K771" t="inlineStr">
        <is>
          <t>A7:india</t>
        </is>
      </c>
      <c r="L771" t="inlineStr"/>
      <c r="M771" t="inlineStr"/>
    </row>
    <row r="772">
      <c r="A772" t="inlineStr">
        <is>
          <t>LM01175</t>
        </is>
      </c>
      <c r="B772" t="inlineStr">
        <is>
          <t>A7</t>
        </is>
      </c>
      <c r="C772" t="inlineStr">
        <is>
          <t>Energy Services for the Urban Poor: NGO Participation in Slum Electrification in India</t>
        </is>
      </c>
      <c r="D772" t="n">
        <v>2010</v>
      </c>
      <c r="E772" t="inlineStr">
        <is>
          <t>Bipasha Baruah</t>
        </is>
      </c>
      <c r="F772" t="inlineStr">
        <is>
          <t>Environment and Planning C Government and Policy</t>
        </is>
      </c>
      <c r="G772" t="n">
        <v>20</v>
      </c>
      <c r="H772" t="inlineStr">
        <is>
          <t>10.1068/c0948</t>
        </is>
      </c>
      <c r="I772" t="inlineStr">
        <is>
          <t>South Asia</t>
        </is>
      </c>
      <c r="J772" t="inlineStr">
        <is>
          <t>Ahmedabad; Gujarat; India; Rajasthan</t>
        </is>
      </c>
      <c r="K772" t="inlineStr">
        <is>
          <t>A7:india</t>
        </is>
      </c>
      <c r="L772" t="inlineStr"/>
      <c r="M772" t="inlineStr"/>
    </row>
    <row r="773">
      <c r="A773" t="inlineStr">
        <is>
          <t>LM01232</t>
        </is>
      </c>
      <c r="B773" t="inlineStr">
        <is>
          <t>A7</t>
        </is>
      </c>
      <c r="C773" t="inlineStr">
        <is>
          <t>Analysis of pedestrian behaviour and risk while crossing road at signalised intersection of Delhi, India: before and after construction of flyover</t>
        </is>
      </c>
      <c r="D773" t="n">
        <v>2010</v>
      </c>
      <c r="E773" t="inlineStr">
        <is>
          <t>Mariya Khatoon; M S Minhas; Geetam Tiwari; Niladri Chatterjee</t>
        </is>
      </c>
      <c r="F773" t="inlineStr">
        <is>
          <t>Injury Prevention</t>
        </is>
      </c>
      <c r="G773" t="n">
        <v>0</v>
      </c>
      <c r="H773" t="inlineStr">
        <is>
          <t>10.1136/ip.2010.029215.824</t>
        </is>
      </c>
      <c r="I773" t="inlineStr">
        <is>
          <t>South Asia</t>
        </is>
      </c>
      <c r="J773" t="inlineStr">
        <is>
          <t>Delhi; India</t>
        </is>
      </c>
      <c r="K773" t="inlineStr">
        <is>
          <t>S6:india</t>
        </is>
      </c>
      <c r="L773" t="inlineStr">
        <is>
          <t>Y</t>
        </is>
      </c>
      <c r="M773" t="inlineStr"/>
    </row>
    <row r="774">
      <c r="A774" t="inlineStr">
        <is>
          <t>LM01167</t>
        </is>
      </c>
      <c r="B774" t="inlineStr">
        <is>
          <t>A7</t>
        </is>
      </c>
      <c r="C774" t="inlineStr">
        <is>
          <t>Reengineering Urban Infrastructure: How the World Bank and Asian Development Bank Shape Urban infrastructure Finance and Governance in India</t>
        </is>
      </c>
      <c r="D774" t="n">
        <v>2009</v>
      </c>
      <c r="E774" t="inlineStr">
        <is>
          <t>Vinay Baindur; Lalitha Kamath</t>
        </is>
      </c>
      <c r="F774" t="inlineStr"/>
      <c r="G774" t="n">
        <v>31</v>
      </c>
      <c r="H774" t="inlineStr"/>
      <c r="I774" t="inlineStr">
        <is>
          <t>South Asia</t>
        </is>
      </c>
      <c r="J774" t="inlineStr">
        <is>
          <t>India</t>
        </is>
      </c>
      <c r="K774" t="inlineStr">
        <is>
          <t>A7:india</t>
        </is>
      </c>
      <c r="L774" t="inlineStr"/>
      <c r="M774" t="inlineStr"/>
    </row>
    <row r="775">
      <c r="A775" t="inlineStr">
        <is>
          <t>LM01174</t>
        </is>
      </c>
      <c r="B775" t="inlineStr">
        <is>
          <t>A7</t>
        </is>
      </c>
      <c r="C775" t="inlineStr">
        <is>
          <t>The Water and Sanitation Scenario in Indian Metropolitan Cities: Resources and Management in Delhi, Calcutta, Chennai, Mumbai</t>
        </is>
      </c>
      <c r="D775" t="n">
        <v>2009</v>
      </c>
      <c r="E775" t="inlineStr">
        <is>
          <t>Joël Ruet; Marie‐Hélène Zérah; VS Saravanan</t>
        </is>
      </c>
      <c r="F775" t="inlineStr">
        <is>
          <t>RePEc: Research Papers in Economics</t>
        </is>
      </c>
      <c r="G775" t="n">
        <v>24</v>
      </c>
      <c r="H775" t="inlineStr"/>
      <c r="I775" t="inlineStr">
        <is>
          <t>South Asia</t>
        </is>
      </c>
      <c r="J775" t="inlineStr">
        <is>
          <t>Calcutta; Chennai; Delhi; India; Mumbai</t>
        </is>
      </c>
      <c r="K775" t="inlineStr">
        <is>
          <t>A7:india</t>
        </is>
      </c>
      <c r="L775" t="inlineStr">
        <is>
          <t>Y</t>
        </is>
      </c>
      <c r="M775" t="inlineStr"/>
    </row>
    <row r="776">
      <c r="A776" t="inlineStr">
        <is>
          <t>LM01277</t>
        </is>
      </c>
      <c r="B776" t="inlineStr">
        <is>
          <t>A7</t>
        </is>
      </c>
      <c r="C776" t="inlineStr">
        <is>
          <t>Railway Revival. Splintering Urbanism and the Mumbai Metro. The spatial development of railinfrastructure in Mumbai from an Actor-Network perspective</t>
        </is>
      </c>
      <c r="D776" t="n">
        <v>2009</v>
      </c>
      <c r="E776" t="inlineStr">
        <is>
          <t>Ruben Hoek</t>
        </is>
      </c>
      <c r="F776" t="inlineStr">
        <is>
          <t>Utrecht University Repository (Utrecht University)</t>
        </is>
      </c>
      <c r="G776" t="n">
        <v>0</v>
      </c>
      <c r="H776" t="inlineStr"/>
      <c r="I776" t="inlineStr">
        <is>
          <t>South Asia</t>
        </is>
      </c>
      <c r="J776" t="inlineStr">
        <is>
          <t>Mumbai</t>
        </is>
      </c>
      <c r="K776" t="inlineStr">
        <is>
          <t>A7:india</t>
        </is>
      </c>
      <c r="L776" t="inlineStr"/>
      <c r="M776" t="inlineStr"/>
    </row>
    <row r="777">
      <c r="A777" t="inlineStr">
        <is>
          <t>LM01147</t>
        </is>
      </c>
      <c r="B777" t="inlineStr">
        <is>
          <t>A7</t>
        </is>
      </c>
      <c r="C777" t="inlineStr">
        <is>
          <t>Splintering urbanism in Mumbai: Contrasting trends in a multilayered society</t>
        </is>
      </c>
      <c r="D777" t="n">
        <v>2008</v>
      </c>
      <c r="E777" t="inlineStr">
        <is>
          <t>Marie‐Hélène Zérah</t>
        </is>
      </c>
      <c r="F777" t="inlineStr">
        <is>
          <t>Geoforum</t>
        </is>
      </c>
      <c r="G777" t="n">
        <v>171</v>
      </c>
      <c r="H777" t="inlineStr">
        <is>
          <t>10.1016/j.geoforum.2008.02.001</t>
        </is>
      </c>
      <c r="I777" t="inlineStr">
        <is>
          <t>South Asia</t>
        </is>
      </c>
      <c r="J777" t="inlineStr">
        <is>
          <t>Mumbai</t>
        </is>
      </c>
      <c r="K777" t="inlineStr">
        <is>
          <t>A7:india</t>
        </is>
      </c>
      <c r="L777" t="inlineStr"/>
      <c r="M777" t="inlineStr"/>
    </row>
    <row r="778">
      <c r="A778" t="inlineStr">
        <is>
          <t>LM01160</t>
        </is>
      </c>
      <c r="B778" t="inlineStr">
        <is>
          <t>A7</t>
        </is>
      </c>
      <c r="C778" t="inlineStr">
        <is>
          <t>Urban Water Supply Strategies for Hyderabad, India – Future Scenarios</t>
        </is>
      </c>
      <c r="D778" t="n">
        <v>2008</v>
      </c>
      <c r="E778" t="inlineStr">
        <is>
          <t>Biju A. George; Hector M. Malano; Ahmad Raza Khan; Anju Gaur; Brian Davidson</t>
        </is>
      </c>
      <c r="F778" t="inlineStr">
        <is>
          <t>Environmental Modeling &amp; Assessment</t>
        </is>
      </c>
      <c r="G778" t="n">
        <v>44</v>
      </c>
      <c r="H778" t="inlineStr">
        <is>
          <t>10.1007/s10666-008-9170-6</t>
        </is>
      </c>
      <c r="I778" t="inlineStr">
        <is>
          <t>South Asia</t>
        </is>
      </c>
      <c r="J778" t="inlineStr">
        <is>
          <t>Hyderabad; India</t>
        </is>
      </c>
      <c r="K778" t="inlineStr">
        <is>
          <t>A7:india</t>
        </is>
      </c>
      <c r="L778" t="inlineStr"/>
      <c r="M778" t="inlineStr"/>
    </row>
    <row r="779">
      <c r="A779" t="inlineStr">
        <is>
          <t>LM01146</t>
        </is>
      </c>
      <c r="B779" t="inlineStr">
        <is>
          <t>A7</t>
        </is>
      </c>
      <c r="C779" t="inlineStr">
        <is>
          <t>Energy access problem of the poor in India: Is rural electrification a remedy?</t>
        </is>
      </c>
      <c r="D779" t="n">
        <v>2005</v>
      </c>
      <c r="E779" t="inlineStr">
        <is>
          <t>Subhes C. Bhattacharyya</t>
        </is>
      </c>
      <c r="F779" t="inlineStr">
        <is>
          <t>Energy Policy</t>
        </is>
      </c>
      <c r="G779" t="n">
        <v>289</v>
      </c>
      <c r="H779" t="inlineStr">
        <is>
          <t>10.1016/j.enpol.2005.08.026</t>
        </is>
      </c>
      <c r="I779" t="inlineStr">
        <is>
          <t>South Asia</t>
        </is>
      </c>
      <c r="J779" t="inlineStr">
        <is>
          <t>India</t>
        </is>
      </c>
      <c r="K779" t="inlineStr">
        <is>
          <t>A7:india</t>
        </is>
      </c>
      <c r="L779" t="inlineStr"/>
      <c r="M779" t="inlineStr"/>
    </row>
    <row r="780">
      <c r="A780" t="inlineStr">
        <is>
          <t>LM01119</t>
        </is>
      </c>
      <c r="B780" t="inlineStr">
        <is>
          <t>A7</t>
        </is>
      </c>
      <c r="C780" t="inlineStr">
        <is>
          <t>Can Anyone Hear Us?</t>
        </is>
      </c>
      <c r="D780" t="n">
        <v>2000</v>
      </c>
      <c r="E780" t="inlineStr">
        <is>
          <t>Deepa Patel Naraya; Raj Patel; Kai A. Schafft; Anne M. Rademacher; Sarah Koch-Schulte</t>
        </is>
      </c>
      <c r="F780" t="inlineStr">
        <is>
          <t>World Bank, Washington, DC eBooks</t>
        </is>
      </c>
      <c r="G780" t="n">
        <v>936</v>
      </c>
      <c r="H780" t="inlineStr">
        <is>
          <t>10.1596/0-1952-1601-6</t>
        </is>
      </c>
      <c r="I780" t="inlineStr">
        <is>
          <t>Multi-region</t>
        </is>
      </c>
      <c r="J780" t="inlineStr">
        <is>
          <t>African; Bangladesh; Brunei; Ethiopia; European; Ghana; India; Indonesia; Japan; Jordan; Karachi; Madagascar; Nepal; United Kingdom; Vietnam; West Bengal; Zimbabwe</t>
        </is>
      </c>
      <c r="K780" t="inlineStr">
        <is>
          <t>A7:landmarks</t>
        </is>
      </c>
      <c r="L780" t="inlineStr"/>
      <c r="M780" t="inlineStr"/>
    </row>
    <row r="781">
      <c r="A781" t="inlineStr">
        <is>
          <t>LM01153</t>
        </is>
      </c>
      <c r="B781" t="inlineStr">
        <is>
          <t>A7</t>
        </is>
      </c>
      <c r="C781" t="inlineStr">
        <is>
          <t>Participation and Partnership in Urban Infrastructure Management</t>
        </is>
      </c>
      <c r="D781" t="n">
        <v>1996</v>
      </c>
      <c r="E781" t="inlineStr">
        <is>
          <t>Peter Schübeler</t>
        </is>
      </c>
      <c r="F781" t="inlineStr">
        <is>
          <t>World Bank, Washington, DC eBooks</t>
        </is>
      </c>
      <c r="G781" t="n">
        <v>76</v>
      </c>
      <c r="H781" t="inlineStr">
        <is>
          <t>10.1596/0-8213-3650-9</t>
        </is>
      </c>
      <c r="I781" t="inlineStr">
        <is>
          <t>Multi-region</t>
        </is>
      </c>
      <c r="J781" t="inlineStr">
        <is>
          <t>Bangalore; Belarus; Boston; Dar es Salaam; European; Ghana; Guatemala; Hyderabad; India; Manila; Mumbai; Nigeria; Sri Lanka; Turkey; Zimbabwe</t>
        </is>
      </c>
      <c r="K781" t="inlineStr">
        <is>
          <t>A7:india</t>
        </is>
      </c>
      <c r="L781" t="inlineStr"/>
      <c r="M781" t="inlineStr"/>
    </row>
    <row r="782">
      <c r="A782" t="inlineStr">
        <is>
          <t>LM01118</t>
        </is>
      </c>
      <c r="B782" t="inlineStr">
        <is>
          <t>A7</t>
        </is>
      </c>
      <c r="C782" t="inlineStr">
        <is>
          <t>World Development Report 1992</t>
        </is>
      </c>
      <c r="D782" t="n">
        <v>1992</v>
      </c>
      <c r="E782" t="inlineStr">
        <is>
          <t>World Bank</t>
        </is>
      </c>
      <c r="F782" t="inlineStr">
        <is>
          <t>World Bank, Washington, DC eBooks</t>
        </is>
      </c>
      <c r="G782" t="n">
        <v>937</v>
      </c>
      <c r="H782" t="inlineStr">
        <is>
          <t>10.1596/978-0-1952-0876-4</t>
        </is>
      </c>
      <c r="I782" t="inlineStr">
        <is>
          <t>Multi-region</t>
        </is>
      </c>
      <c r="J782" t="inlineStr">
        <is>
          <t>Africa; African; Australia; China; East Asia; East Asian; Egypt; Europe; European; India; Kuala Lumpur; Latin AmericaSingapore; Latin American; MENA; Mexico; Montreal; New Zealand; Pakistan; Singapore; South Africa; South AsiaSouth; South Asian; United States</t>
        </is>
      </c>
      <c r="K782" t="inlineStr">
        <is>
          <t>A7:landmarks</t>
        </is>
      </c>
      <c r="L782" t="inlineStr"/>
      <c r="M782" t="inlineStr"/>
    </row>
    <row r="783">
      <c r="A783" t="inlineStr">
        <is>
          <t>LM01278</t>
        </is>
      </c>
      <c r="B783" t="inlineStr">
        <is>
          <t>A7</t>
        </is>
      </c>
      <c r="C783" t="inlineStr">
        <is>
          <t>LONI ROAD FLYOVER IN DELHI - AN INNOVATIVE APPROACH FOR URBAN FLYOVER CONSTRUCTION</t>
        </is>
      </c>
      <c r="D783" t="n">
        <v>1992</v>
      </c>
      <c r="E783" t="inlineStr">
        <is>
          <t>P B Vijay; Amit Chakrabarti; Somenath Mondal</t>
        </is>
      </c>
      <c r="F783" t="inlineStr">
        <is>
          <t>Journal of the Indian Roads Congress</t>
        </is>
      </c>
      <c r="G783" t="n">
        <v>0</v>
      </c>
      <c r="H783" t="inlineStr"/>
      <c r="I783" t="inlineStr">
        <is>
          <t>South Asia</t>
        </is>
      </c>
      <c r="J783" t="inlineStr">
        <is>
          <t>Delhi; India</t>
        </is>
      </c>
      <c r="K783" t="inlineStr">
        <is>
          <t>S6:india</t>
        </is>
      </c>
      <c r="L783" t="inlineStr">
        <is>
          <t>Y</t>
        </is>
      </c>
      <c r="M783" t="inlineStr"/>
    </row>
    <row r="784">
      <c r="A784" t="inlineStr">
        <is>
          <t>LM01477</t>
        </is>
      </c>
      <c r="B784" t="inlineStr">
        <is>
          <t>A8</t>
        </is>
      </c>
      <c r="C784" t="inlineStr">
        <is>
          <t>Disability-specific transport disadvantage in Indian cities: Barriers and enablers beyond universal design</t>
        </is>
      </c>
      <c r="D784" t="n">
        <v>2026</v>
      </c>
      <c r="E784" t="inlineStr">
        <is>
          <t>G.M. Hridya; Agnivesh Pani; Varun Varghese; Avinash Unnikrishnan</t>
        </is>
      </c>
      <c r="F784" t="inlineStr">
        <is>
          <t>Journal of Urban Mobility</t>
        </is>
      </c>
      <c r="G784" t="n">
        <v>1</v>
      </c>
      <c r="H784" t="inlineStr">
        <is>
          <t>10.1016/j.urbmob.2026.100210</t>
        </is>
      </c>
      <c r="I784" t="inlineStr">
        <is>
          <t>South Asia</t>
        </is>
      </c>
      <c r="J784" t="inlineStr">
        <is>
          <t>India; Varanasi</t>
        </is>
      </c>
      <c r="K784" t="inlineStr">
        <is>
          <t>A8:india</t>
        </is>
      </c>
      <c r="L784" t="inlineStr"/>
      <c r="M784" t="inlineStr"/>
    </row>
    <row r="785">
      <c r="A785" t="inlineStr">
        <is>
          <t>LM01524</t>
        </is>
      </c>
      <c r="B785" t="inlineStr">
        <is>
          <t>A8</t>
        </is>
      </c>
      <c r="C785" t="inlineStr">
        <is>
          <t>Exploring Connectivity to Metro Station Through Integrated Bicycle Infrastructure: A Case of Pune</t>
        </is>
      </c>
      <c r="D785" t="n">
        <v>2026</v>
      </c>
      <c r="E785" t="inlineStr">
        <is>
          <t>Aarya S. Watane; Arati S. Petkar</t>
        </is>
      </c>
      <c r="F785" t="inlineStr">
        <is>
          <t>Lecture notes in civil engineering</t>
        </is>
      </c>
      <c r="G785" t="n">
        <v>0</v>
      </c>
      <c r="H785" t="inlineStr">
        <is>
          <t>10.1007/978-981-96-8444-1_19</t>
        </is>
      </c>
      <c r="I785" t="inlineStr">
        <is>
          <t>South Asia</t>
        </is>
      </c>
      <c r="J785" t="inlineStr">
        <is>
          <t>Pune</t>
        </is>
      </c>
      <c r="K785" t="inlineStr">
        <is>
          <t>S1:india</t>
        </is>
      </c>
      <c r="L785" t="inlineStr"/>
      <c r="M785" t="inlineStr"/>
    </row>
    <row r="786">
      <c r="A786" t="inlineStr">
        <is>
          <t>LM01527</t>
        </is>
      </c>
      <c r="B786" t="inlineStr">
        <is>
          <t>A8</t>
        </is>
      </c>
      <c r="C786" t="inlineStr">
        <is>
          <t>A Socio-economic Study of Auto Rickshaw Drivers in Kolkata</t>
        </is>
      </c>
      <c r="D786" t="n">
        <v>2026</v>
      </c>
      <c r="E786" t="inlineStr">
        <is>
          <t>Sudipta Halder; Anirban Sarkar</t>
        </is>
      </c>
      <c r="F786" t="inlineStr">
        <is>
          <t>Information systems engineering and management</t>
        </is>
      </c>
      <c r="G786" t="n">
        <v>0</v>
      </c>
      <c r="H786" t="inlineStr">
        <is>
          <t>10.1007/978-3-032-10047-4_25</t>
        </is>
      </c>
      <c r="I786" t="inlineStr">
        <is>
          <t>South Asia</t>
        </is>
      </c>
      <c r="J786" t="inlineStr">
        <is>
          <t>Kolkata</t>
        </is>
      </c>
      <c r="K786" t="inlineStr">
        <is>
          <t>A8:india</t>
        </is>
      </c>
      <c r="L786" t="inlineStr"/>
      <c r="M786" t="inlineStr"/>
    </row>
    <row r="787">
      <c r="A787" t="inlineStr">
        <is>
          <t>LM01529</t>
        </is>
      </c>
      <c r="B787" t="inlineStr">
        <is>
          <t>A8</t>
        </is>
      </c>
      <c r="C787" t="inlineStr">
        <is>
          <t>Who decides how women travel? Gender, authority and transportation in Hyderabad, India</t>
        </is>
      </c>
      <c r="D787" t="n">
        <v>2026</v>
      </c>
      <c r="E787" t="inlineStr">
        <is>
          <t>Aila Bandagi Kandlakunta; Jessie Hanna Clark</t>
        </is>
      </c>
      <c r="F787" t="inlineStr">
        <is>
          <t>Third World Quarterly</t>
        </is>
      </c>
      <c r="G787" t="n">
        <v>0</v>
      </c>
      <c r="H787" t="inlineStr">
        <is>
          <t>10.1080/01436597.2026.2639435</t>
        </is>
      </c>
      <c r="I787" t="inlineStr">
        <is>
          <t>South Asia</t>
        </is>
      </c>
      <c r="J787" t="inlineStr">
        <is>
          <t>Hyderabad; India; South Asia; Telangana</t>
        </is>
      </c>
      <c r="K787" t="inlineStr">
        <is>
          <t>A8:india</t>
        </is>
      </c>
      <c r="L787" t="inlineStr"/>
      <c r="M787" t="inlineStr"/>
    </row>
    <row r="788">
      <c r="A788" t="inlineStr">
        <is>
          <t>LM01536</t>
        </is>
      </c>
      <c r="B788" t="inlineStr">
        <is>
          <t>A8</t>
        </is>
      </c>
      <c r="C788" t="inlineStr">
        <is>
          <t>Spatial prioritization of metro stations for public bicycle sharing integration in Bengaluru</t>
        </is>
      </c>
      <c r="D788" t="n">
        <v>2026</v>
      </c>
      <c r="E788" t="inlineStr">
        <is>
          <t>T. S. Shagufta; Seelam Srikanth; Subhashish Dey</t>
        </is>
      </c>
      <c r="F788" t="inlineStr">
        <is>
          <t>Spatial Information Research</t>
        </is>
      </c>
      <c r="G788" t="n">
        <v>0</v>
      </c>
      <c r="H788" t="inlineStr">
        <is>
          <t>10.1007/s41324-026-00691-y</t>
        </is>
      </c>
      <c r="I788" t="inlineStr">
        <is>
          <t>South Asia</t>
        </is>
      </c>
      <c r="J788" t="inlineStr">
        <is>
          <t>Bengaluru</t>
        </is>
      </c>
      <c r="K788" t="inlineStr">
        <is>
          <t>S1:india</t>
        </is>
      </c>
      <c r="L788" t="inlineStr"/>
      <c r="M788" t="inlineStr"/>
    </row>
    <row r="789">
      <c r="A789" t="inlineStr">
        <is>
          <t>LM01537</t>
        </is>
      </c>
      <c r="B789" t="inlineStr">
        <is>
          <t>A8</t>
        </is>
      </c>
      <c r="C789" t="inlineStr">
        <is>
          <t>AI, Smart Mobility and Transport Equity: Comparative Insights from Global Cities for India</t>
        </is>
      </c>
      <c r="D789" t="n">
        <v>2026</v>
      </c>
      <c r="E789" t="inlineStr">
        <is>
          <t>Anubha; Saima Raza; Nazish Abid; Mazharul Haque; Somi Sareen</t>
        </is>
      </c>
      <c r="F789" t="inlineStr"/>
      <c r="G789" t="n">
        <v>0</v>
      </c>
      <c r="H789" t="inlineStr">
        <is>
          <t>10.1109/fet68771.2026.11601242</t>
        </is>
      </c>
      <c r="I789" t="inlineStr">
        <is>
          <t>South Asia</t>
        </is>
      </c>
      <c r="J789" t="inlineStr">
        <is>
          <t>India</t>
        </is>
      </c>
      <c r="K789" t="inlineStr">
        <is>
          <t>A8:india</t>
        </is>
      </c>
      <c r="L789" t="inlineStr"/>
      <c r="M789" t="inlineStr"/>
    </row>
    <row r="790">
      <c r="A790" t="inlineStr">
        <is>
          <t>LM01541</t>
        </is>
      </c>
      <c r="B790" t="inlineStr">
        <is>
          <t>A8</t>
        </is>
      </c>
      <c r="C790" t="inlineStr">
        <is>
          <t>Equity in Urban Mobility: A Case Study of Bangalore’s Transportation System</t>
        </is>
      </c>
      <c r="D790" t="n">
        <v>2026</v>
      </c>
      <c r="E790" t="inlineStr">
        <is>
          <t>B. Maneesha; Rohit Singh Nitwal; B V Santhosh Kumar; Ashish Verma</t>
        </is>
      </c>
      <c r="F790" t="inlineStr">
        <is>
          <t>Transportation in Developing Economies</t>
        </is>
      </c>
      <c r="G790" t="n">
        <v>0</v>
      </c>
      <c r="H790" t="inlineStr">
        <is>
          <t>10.1007/s40890-026-00277-1</t>
        </is>
      </c>
      <c r="I790" t="inlineStr">
        <is>
          <t>South Asia</t>
        </is>
      </c>
      <c r="J790" t="inlineStr">
        <is>
          <t>Bangalore</t>
        </is>
      </c>
      <c r="K790" t="inlineStr">
        <is>
          <t>A8:india; A8:recent</t>
        </is>
      </c>
      <c r="L790" t="inlineStr"/>
      <c r="M790" t="inlineStr"/>
    </row>
    <row r="791">
      <c r="A791" t="inlineStr">
        <is>
          <t>LM01543</t>
        </is>
      </c>
      <c r="B791" t="inlineStr">
        <is>
          <t>A8</t>
        </is>
      </c>
      <c r="C791" t="inlineStr">
        <is>
          <t>Analysing Commuter Satisfaction in Ahmedabad’s Public Transport System: A Case Study of Gujarat Metro Rail</t>
        </is>
      </c>
      <c r="D791" t="n">
        <v>2026</v>
      </c>
      <c r="E791" t="inlineStr">
        <is>
          <t>Gurmeet Singh Sikh Riya Gupta</t>
        </is>
      </c>
      <c r="F791" t="inlineStr"/>
      <c r="G791" t="n">
        <v>0</v>
      </c>
      <c r="H791" t="inlineStr">
        <is>
          <t>10.52710/ijept.895</t>
        </is>
      </c>
      <c r="I791" t="inlineStr">
        <is>
          <t>South Asia</t>
        </is>
      </c>
      <c r="J791" t="inlineStr">
        <is>
          <t>Ahmedabad; Gujarat; India</t>
        </is>
      </c>
      <c r="K791" t="inlineStr">
        <is>
          <t>A8:recent</t>
        </is>
      </c>
      <c r="L791" t="inlineStr"/>
      <c r="M791" t="inlineStr"/>
    </row>
    <row r="792">
      <c r="A792" t="inlineStr">
        <is>
          <t>LM01544</t>
        </is>
      </c>
      <c r="B792" t="inlineStr">
        <is>
          <t>A8</t>
        </is>
      </c>
      <c r="C792" t="inlineStr">
        <is>
          <t>Risk Analysis of Stampede in New Delhi Railway Station and Social Policy</t>
        </is>
      </c>
      <c r="D792" t="n">
        <v>2026</v>
      </c>
      <c r="E792" t="inlineStr">
        <is>
          <t>Hima Gupta; Ajaygopal KV</t>
        </is>
      </c>
      <c r="F792" t="inlineStr">
        <is>
          <t>IDRiM Journal</t>
        </is>
      </c>
      <c r="G792" t="n">
        <v>0</v>
      </c>
      <c r="H792" t="inlineStr">
        <is>
          <t>10.5595/001c.171949</t>
        </is>
      </c>
      <c r="I792" t="inlineStr">
        <is>
          <t>South Asia</t>
        </is>
      </c>
      <c r="J792" t="inlineStr">
        <is>
          <t>India; Karnataka; New Delhi</t>
        </is>
      </c>
      <c r="K792" t="inlineStr">
        <is>
          <t>S1:india</t>
        </is>
      </c>
      <c r="L792" t="inlineStr">
        <is>
          <t>Y</t>
        </is>
      </c>
      <c r="M792" t="inlineStr"/>
    </row>
    <row r="793">
      <c r="A793" t="inlineStr">
        <is>
          <t>LM01561</t>
        </is>
      </c>
      <c r="B793" t="inlineStr">
        <is>
          <t>A8</t>
        </is>
      </c>
      <c r="C793" t="inlineStr">
        <is>
          <t>Metro Infrastructure for Sustainable Urban Mobility in the Mumbai Metropolitan Region: A Geographic Assessment</t>
        </is>
      </c>
      <c r="D793" t="n">
        <v>2026</v>
      </c>
      <c r="E793" t="inlineStr">
        <is>
          <t>Mr. Shubham Tanaji Patil; Dr. K. R. Jadhav</t>
        </is>
      </c>
      <c r="F793" t="inlineStr">
        <is>
          <t>Zenodo (CERN European Organization for Nuclear Research)</t>
        </is>
      </c>
      <c r="G793" t="n">
        <v>0</v>
      </c>
      <c r="H793" t="inlineStr">
        <is>
          <t>10.5281/zenodo.18478673</t>
        </is>
      </c>
      <c r="I793" t="inlineStr">
        <is>
          <t>South Asia</t>
        </is>
      </c>
      <c r="J793" t="inlineStr">
        <is>
          <t>Mumbai</t>
        </is>
      </c>
      <c r="K793" t="inlineStr">
        <is>
          <t>A8:india</t>
        </is>
      </c>
      <c r="L793" t="inlineStr"/>
      <c r="M793" t="inlineStr"/>
    </row>
    <row r="794">
      <c r="A794" t="inlineStr">
        <is>
          <t>LM01562</t>
        </is>
      </c>
      <c r="B794" t="inlineStr">
        <is>
          <t>A8</t>
        </is>
      </c>
      <c r="C794" t="inlineStr">
        <is>
          <t>Metro Infrastructure for Sustainable Urban Mobility in the Pune Metropolitan Region: A Geographic Assessment</t>
        </is>
      </c>
      <c r="D794" t="n">
        <v>2026</v>
      </c>
      <c r="E794" t="inlineStr">
        <is>
          <t>Shri. Nilesh B. Sasane; Mr. Yogesh D. Mardane</t>
        </is>
      </c>
      <c r="F794" t="inlineStr">
        <is>
          <t>Zenodo (CERN European Organization for Nuclear Research)</t>
        </is>
      </c>
      <c r="G794" t="n">
        <v>0</v>
      </c>
      <c r="H794" t="inlineStr">
        <is>
          <t>10.5281/zenodo.18491661</t>
        </is>
      </c>
      <c r="I794" t="inlineStr">
        <is>
          <t>South Asia</t>
        </is>
      </c>
      <c r="J794" t="inlineStr">
        <is>
          <t>India; Pune</t>
        </is>
      </c>
      <c r="K794" t="inlineStr">
        <is>
          <t>A8:india</t>
        </is>
      </c>
      <c r="L794" t="inlineStr"/>
      <c r="M794" t="inlineStr"/>
    </row>
    <row r="795">
      <c r="A795" t="inlineStr">
        <is>
          <t>LM01563</t>
        </is>
      </c>
      <c r="B795" t="inlineStr">
        <is>
          <t>A8</t>
        </is>
      </c>
      <c r="C795" t="inlineStr">
        <is>
          <t>Transit Migration in Delhi : A case study of temporary urban mobility</t>
        </is>
      </c>
      <c r="D795" t="n">
        <v>2026</v>
      </c>
      <c r="E795" t="inlineStr">
        <is>
          <t>Sanjana P Kumar</t>
        </is>
      </c>
      <c r="F795" t="inlineStr">
        <is>
          <t>Zenodo (CERN European Organization for Nuclear Research)</t>
        </is>
      </c>
      <c r="G795" t="n">
        <v>0</v>
      </c>
      <c r="H795" t="inlineStr">
        <is>
          <t>10.5281/zenodo.19994268</t>
        </is>
      </c>
      <c r="I795" t="inlineStr">
        <is>
          <t>South Asia</t>
        </is>
      </c>
      <c r="J795" t="inlineStr">
        <is>
          <t>Delhi; India</t>
        </is>
      </c>
      <c r="K795" t="inlineStr">
        <is>
          <t>A8:india</t>
        </is>
      </c>
      <c r="L795" t="inlineStr">
        <is>
          <t>Y</t>
        </is>
      </c>
      <c r="M795" t="inlineStr"/>
    </row>
    <row r="796">
      <c r="A796" t="inlineStr">
        <is>
          <t>LM01374</t>
        </is>
      </c>
      <c r="B796" t="inlineStr">
        <is>
          <t>A8</t>
        </is>
      </c>
      <c r="C796" t="inlineStr">
        <is>
          <t>Multimodal integration in India: Opportunities, challenges, and strategies for sustainable urban mobility</t>
        </is>
      </c>
      <c r="D796" t="n">
        <v>2025</v>
      </c>
      <c r="E796" t="inlineStr">
        <is>
          <t>Rahul Tanwar; Pradeep Kumar Agarwal</t>
        </is>
      </c>
      <c r="F796" t="inlineStr">
        <is>
          <t>Multimodal Transportation</t>
        </is>
      </c>
      <c r="G796" t="n">
        <v>32</v>
      </c>
      <c r="H796" t="inlineStr">
        <is>
          <t>10.1016/j.multra.2025.100210</t>
        </is>
      </c>
      <c r="I796" t="inlineStr">
        <is>
          <t>South Asia</t>
        </is>
      </c>
      <c r="J796" t="inlineStr">
        <is>
          <t>Ahmedabad; Delhi; India</t>
        </is>
      </c>
      <c r="K796" t="inlineStr">
        <is>
          <t>A8:india</t>
        </is>
      </c>
      <c r="L796" t="inlineStr">
        <is>
          <t>Y</t>
        </is>
      </c>
      <c r="M796" t="inlineStr"/>
    </row>
    <row r="797">
      <c r="A797" t="inlineStr">
        <is>
          <t>LM01409</t>
        </is>
      </c>
      <c r="B797" t="inlineStr">
        <is>
          <t>A8</t>
        </is>
      </c>
      <c r="C797" t="inlineStr">
        <is>
          <t>A multidimensional urban transport equity assessment framework: A case of Mumbai</t>
        </is>
      </c>
      <c r="D797" t="n">
        <v>2025</v>
      </c>
      <c r="E797" t="inlineStr">
        <is>
          <t>K.T. Sarath; Trupti Mishra; Rangan Banerjee</t>
        </is>
      </c>
      <c r="F797" t="inlineStr">
        <is>
          <t>Cities</t>
        </is>
      </c>
      <c r="G797" t="n">
        <v>8</v>
      </c>
      <c r="H797" t="inlineStr">
        <is>
          <t>10.1016/j.cities.2025.106503</t>
        </is>
      </c>
      <c r="I797" t="inlineStr">
        <is>
          <t>South Asia</t>
        </is>
      </c>
      <c r="J797" t="inlineStr">
        <is>
          <t>Mumbai</t>
        </is>
      </c>
      <c r="K797" t="inlineStr">
        <is>
          <t>A8:india</t>
        </is>
      </c>
      <c r="L797" t="inlineStr"/>
      <c r="M797" t="inlineStr"/>
    </row>
    <row r="798">
      <c r="A798" t="inlineStr">
        <is>
          <t>LM01423</t>
        </is>
      </c>
      <c r="B798" t="inlineStr">
        <is>
          <t>A8</t>
        </is>
      </c>
      <c r="C798" t="inlineStr">
        <is>
          <t>Between gendered selfhood and patriarchal family: young women’s non-metropolitan education mobilities in urban north India</t>
        </is>
      </c>
      <c r="D798" t="n">
        <v>2025</v>
      </c>
      <c r="E798" t="inlineStr">
        <is>
          <t>Renu Singh</t>
        </is>
      </c>
      <c r="F798" t="inlineStr">
        <is>
          <t>Inter-Asia Cultural Studies</t>
        </is>
      </c>
      <c r="G798" t="n">
        <v>5</v>
      </c>
      <c r="H798" t="inlineStr">
        <is>
          <t>10.1080/14649373.2025.2458399</t>
        </is>
      </c>
      <c r="I798" t="inlineStr">
        <is>
          <t>South Asia</t>
        </is>
      </c>
      <c r="J798" t="inlineStr">
        <is>
          <t>India; Uttar Pradesh</t>
        </is>
      </c>
      <c r="K798" t="inlineStr">
        <is>
          <t>A8:india</t>
        </is>
      </c>
      <c r="L798" t="inlineStr"/>
      <c r="M798" t="inlineStr"/>
    </row>
    <row r="799">
      <c r="A799" t="inlineStr">
        <is>
          <t>LM01473</t>
        </is>
      </c>
      <c r="B799" t="inlineStr">
        <is>
          <t>A8</t>
        </is>
      </c>
      <c r="C799" t="inlineStr">
        <is>
          <t>Sustainable Urban Mobility: Corridor Optimization to Promote Modal Choice, Reduce Congestion, and Enhance Livability in Hyderabad, Pakistan</t>
        </is>
      </c>
      <c r="D799" t="n">
        <v>2025</v>
      </c>
      <c r="E799" t="inlineStr">
        <is>
          <t>Mehnaz Soomro; Irfan Ahmed Memon; Imtiaz Ahmed Chandio; Saima Kalwar; Hina Marvi; Aneel Kumar; Afraz Ahmed Memon</t>
        </is>
      </c>
      <c r="F799" t="inlineStr">
        <is>
          <t>World</t>
        </is>
      </c>
      <c r="G799" t="n">
        <v>1</v>
      </c>
      <c r="H799" t="inlineStr">
        <is>
          <t>10.3390/world6010012</t>
        </is>
      </c>
      <c r="I799" t="inlineStr">
        <is>
          <t>South Asia</t>
        </is>
      </c>
      <c r="J799" t="inlineStr">
        <is>
          <t>Hyderabad; Pakistan</t>
        </is>
      </c>
      <c r="K799" t="inlineStr">
        <is>
          <t>A8:india</t>
        </is>
      </c>
      <c r="L799" t="inlineStr"/>
      <c r="M799" t="inlineStr"/>
    </row>
    <row r="800">
      <c r="A800" t="inlineStr">
        <is>
          <t>LM01475</t>
        </is>
      </c>
      <c r="B800" t="inlineStr">
        <is>
          <t>A8</t>
        </is>
      </c>
      <c r="C800" t="inlineStr">
        <is>
          <t>Feasibility assessment of last-mile connectivity options for metro stations accessibility in Dwarka Sub-city, New Delhi</t>
        </is>
      </c>
      <c r="D800" t="n">
        <v>2025</v>
      </c>
      <c r="E800" t="inlineStr">
        <is>
          <t>Mohd. Umair; Sadaf Faridi; Sameer Ali</t>
        </is>
      </c>
      <c r="F800" t="inlineStr">
        <is>
          <t>Sustainable Transport and Livability</t>
        </is>
      </c>
      <c r="G800" t="n">
        <v>1</v>
      </c>
      <c r="H800" t="inlineStr">
        <is>
          <t>10.1080/29941849.2025.2518201</t>
        </is>
      </c>
      <c r="I800" t="inlineStr">
        <is>
          <t>South Asia</t>
        </is>
      </c>
      <c r="J800" t="inlineStr">
        <is>
          <t>India; New Delhi</t>
        </is>
      </c>
      <c r="K800" t="inlineStr">
        <is>
          <t>S1:india</t>
        </is>
      </c>
      <c r="L800" t="inlineStr">
        <is>
          <t>Y</t>
        </is>
      </c>
      <c r="M800" t="inlineStr"/>
    </row>
    <row r="801">
      <c r="A801" t="inlineStr">
        <is>
          <t>LM01504</t>
        </is>
      </c>
      <c r="B801" t="inlineStr">
        <is>
          <t>A8</t>
        </is>
      </c>
      <c r="C801" t="inlineStr">
        <is>
          <t>A hybrid construction method for underground metro station in dense urban area in Pune metro project</t>
        </is>
      </c>
      <c r="D801" t="n">
        <v>2025</v>
      </c>
      <c r="E801" t="inlineStr">
        <is>
          <t>Anand Singh; Benny Joseph; Sandeep Potnis</t>
        </is>
      </c>
      <c r="F801" t="inlineStr">
        <is>
          <t>CRC Press eBooks</t>
        </is>
      </c>
      <c r="G801" t="n">
        <v>0</v>
      </c>
      <c r="H801" t="inlineStr">
        <is>
          <t>10.1201/9781003559047-54</t>
        </is>
      </c>
      <c r="I801" t="inlineStr">
        <is>
          <t>South Asia</t>
        </is>
      </c>
      <c r="J801" t="inlineStr">
        <is>
          <t>Pune</t>
        </is>
      </c>
      <c r="K801" t="inlineStr">
        <is>
          <t>S1:india</t>
        </is>
      </c>
      <c r="L801" t="inlineStr"/>
      <c r="M801" t="inlineStr"/>
    </row>
    <row r="802">
      <c r="A802" t="inlineStr">
        <is>
          <t>LM01516</t>
        </is>
      </c>
      <c r="B802" t="inlineStr">
        <is>
          <t>A8</t>
        </is>
      </c>
      <c r="C802" t="inlineStr">
        <is>
          <t>Design of Signage and Wayfinding for Shahdara Railway Station, Delhi</t>
        </is>
      </c>
      <c r="D802" t="n">
        <v>2025</v>
      </c>
      <c r="E802" t="inlineStr">
        <is>
          <t>Muhammad Ibrahim Raza; Deepshikha Deepshikha</t>
        </is>
      </c>
      <c r="F802" t="inlineStr">
        <is>
          <t>Design science and innovation</t>
        </is>
      </c>
      <c r="G802" t="n">
        <v>0</v>
      </c>
      <c r="H802" t="inlineStr">
        <is>
          <t>10.1007/978-981-96-4779-8_5</t>
        </is>
      </c>
      <c r="I802" t="inlineStr">
        <is>
          <t>South Asia</t>
        </is>
      </c>
      <c r="J802" t="inlineStr">
        <is>
          <t>Delhi; India</t>
        </is>
      </c>
      <c r="K802" t="inlineStr">
        <is>
          <t>S1:india</t>
        </is>
      </c>
      <c r="L802" t="inlineStr">
        <is>
          <t>Y</t>
        </is>
      </c>
      <c r="M802" t="inlineStr"/>
    </row>
    <row r="803">
      <c r="A803" t="inlineStr">
        <is>
          <t>LM01519</t>
        </is>
      </c>
      <c r="B803" t="inlineStr">
        <is>
          <t>A8</t>
        </is>
      </c>
      <c r="C803" t="inlineStr">
        <is>
          <t>Macho Vulnerability: race, class and caste inequalities in men’s urban mobilities in India and South Africa</t>
        </is>
      </c>
      <c r="D803" t="n">
        <v>2025</v>
      </c>
      <c r="E803" t="inlineStr">
        <is>
          <t>Shannon Philip</t>
        </is>
      </c>
      <c r="F803" t="inlineStr">
        <is>
          <t>Third World Quarterly</t>
        </is>
      </c>
      <c r="G803" t="n">
        <v>0</v>
      </c>
      <c r="H803" t="inlineStr">
        <is>
          <t>10.1080/01436597.2025.2568169</t>
        </is>
      </c>
      <c r="I803" t="inlineStr">
        <is>
          <t>Multi-region</t>
        </is>
      </c>
      <c r="J803" t="inlineStr">
        <is>
          <t>Africa; Delhi; India; Johannesburg; South Africa</t>
        </is>
      </c>
      <c r="K803" t="inlineStr">
        <is>
          <t>A8:india</t>
        </is>
      </c>
      <c r="L803" t="inlineStr">
        <is>
          <t>Y</t>
        </is>
      </c>
      <c r="M803" t="inlineStr"/>
    </row>
    <row r="804">
      <c r="A804" t="inlineStr">
        <is>
          <t>LM01520</t>
        </is>
      </c>
      <c r="B804" t="inlineStr">
        <is>
          <t>A8</t>
        </is>
      </c>
      <c r="C804" t="inlineStr">
        <is>
          <t>Analysis of urban mobility and quality of life: North–South transit-oriented development (TOD) in Bengaluru</t>
        </is>
      </c>
      <c r="D804" t="n">
        <v>2025</v>
      </c>
      <c r="E804" t="inlineStr">
        <is>
          <t>Vishwa Udachan; Shantharam Patil</t>
        </is>
      </c>
      <c r="F804" t="inlineStr">
        <is>
          <t>Urban Planning and Transport Research</t>
        </is>
      </c>
      <c r="G804" t="n">
        <v>0</v>
      </c>
      <c r="H804" t="inlineStr">
        <is>
          <t>10.1080/21650020.2025.2550959</t>
        </is>
      </c>
      <c r="I804" t="inlineStr">
        <is>
          <t>South Asia</t>
        </is>
      </c>
      <c r="J804" t="inlineStr">
        <is>
          <t>Bengaluru; India</t>
        </is>
      </c>
      <c r="K804" t="inlineStr">
        <is>
          <t>A8:india</t>
        </is>
      </c>
      <c r="L804" t="inlineStr"/>
      <c r="M804" t="inlineStr"/>
    </row>
    <row r="805">
      <c r="A805" t="inlineStr">
        <is>
          <t>LM01521</t>
        </is>
      </c>
      <c r="B805" t="inlineStr">
        <is>
          <t>A8</t>
        </is>
      </c>
      <c r="C805" t="inlineStr">
        <is>
          <t>Seasonal variations and functional insights into the urban air microbiome across public transit environments at railway stations in Delhi, India</t>
        </is>
      </c>
      <c r="D805" t="n">
        <v>2025</v>
      </c>
      <c r="E805" t="inlineStr">
        <is>
          <t>Shashi Prabha Kumari; Sunila Hooda; Prerna Diwan; Rakesh Kumar Gupta</t>
        </is>
      </c>
      <c r="F805" t="inlineStr">
        <is>
          <t>The Science of The Total Environment</t>
        </is>
      </c>
      <c r="G805" t="n">
        <v>0</v>
      </c>
      <c r="H805" t="inlineStr">
        <is>
          <t>10.1016/j.scitotenv.2025.181062</t>
        </is>
      </c>
      <c r="I805" t="inlineStr">
        <is>
          <t>South Asia</t>
        </is>
      </c>
      <c r="J805" t="inlineStr">
        <is>
          <t>Delhi; India</t>
        </is>
      </c>
      <c r="K805" t="inlineStr">
        <is>
          <t>S1:india</t>
        </is>
      </c>
      <c r="L805" t="inlineStr">
        <is>
          <t>Y</t>
        </is>
      </c>
      <c r="M805" t="inlineStr"/>
    </row>
    <row r="806">
      <c r="A806" t="inlineStr">
        <is>
          <t>LM01522</t>
        </is>
      </c>
      <c r="B806" t="inlineStr">
        <is>
          <t>A8</t>
        </is>
      </c>
      <c r="C806" t="inlineStr">
        <is>
          <t>PERCEIVING THE CITY FROM THE TRAIN: A REGRESSION MODELLING BASED ASSESSMENT OF PASSENGERS’ VISUAL EXPERIENCE OF RAILWAY STATION APPROACHES</t>
        </is>
      </c>
      <c r="D806" t="n">
        <v>2025</v>
      </c>
      <c r="E806" t="inlineStr">
        <is>
          <t>Aakanksha Bhardwaj</t>
        </is>
      </c>
      <c r="F806" t="inlineStr">
        <is>
          <t>International Journal of Apllied Mathematics</t>
        </is>
      </c>
      <c r="G806" t="n">
        <v>0</v>
      </c>
      <c r="H806" t="inlineStr">
        <is>
          <t>10.12732/ijam.v38i12s.1404</t>
        </is>
      </c>
      <c r="I806" t="inlineStr">
        <is>
          <t>South Asia</t>
        </is>
      </c>
      <c r="J806" t="inlineStr">
        <is>
          <t>Amritsar; Chandigarh; Ludhiana</t>
        </is>
      </c>
      <c r="K806" t="inlineStr">
        <is>
          <t>S1:recent</t>
        </is>
      </c>
      <c r="L806" t="inlineStr"/>
      <c r="M806" t="inlineStr"/>
    </row>
    <row r="807">
      <c r="A807" t="inlineStr">
        <is>
          <t>LM01386</t>
        </is>
      </c>
      <c r="B807" t="inlineStr">
        <is>
          <t>A8</t>
        </is>
      </c>
      <c r="C807" t="inlineStr">
        <is>
          <t>The everyday struggles of accessing public transport for women in the first- and last-mile stretches in Kolkata</t>
        </is>
      </c>
      <c r="D807" t="n">
        <v>2024</v>
      </c>
      <c r="E807" t="inlineStr">
        <is>
          <t>Sanghamitra Roy; Ajay Bailey; Femke van Noorloos</t>
        </is>
      </c>
      <c r="F807" t="inlineStr">
        <is>
          <t>Journal of Transport Geography</t>
        </is>
      </c>
      <c r="G807" t="n">
        <v>20</v>
      </c>
      <c r="H807" t="inlineStr">
        <is>
          <t>10.1016/j.jtrangeo.2024.103892</t>
        </is>
      </c>
      <c r="I807" t="inlineStr">
        <is>
          <t>South Asia</t>
        </is>
      </c>
      <c r="J807" t="inlineStr">
        <is>
          <t>Kolkata</t>
        </is>
      </c>
      <c r="K807" t="inlineStr">
        <is>
          <t>A8:india; A8:recent</t>
        </is>
      </c>
      <c r="L807" t="inlineStr"/>
      <c r="M807" t="inlineStr"/>
    </row>
    <row r="808">
      <c r="A808" t="inlineStr">
        <is>
          <t>LM01387</t>
        </is>
      </c>
      <c r="B808" t="inlineStr">
        <is>
          <t>A8</t>
        </is>
      </c>
      <c r="C808" t="inlineStr">
        <is>
          <t>The affects and emotions of everyday commutes in Kolkata: shaping women’s public transport mobility</t>
        </is>
      </c>
      <c r="D808" t="n">
        <v>2024</v>
      </c>
      <c r="E808" t="inlineStr">
        <is>
          <t>Sanghamitra Roy; Ajay Bailey; Femke van Noorloos</t>
        </is>
      </c>
      <c r="F808" t="inlineStr">
        <is>
          <t>Mobilities</t>
        </is>
      </c>
      <c r="G808" t="n">
        <v>20</v>
      </c>
      <c r="H808" t="inlineStr">
        <is>
          <t>10.1080/17450101.2024.2389843</t>
        </is>
      </c>
      <c r="I808" t="inlineStr">
        <is>
          <t>South Asia</t>
        </is>
      </c>
      <c r="J808" t="inlineStr">
        <is>
          <t>Kolkata</t>
        </is>
      </c>
      <c r="K808" t="inlineStr">
        <is>
          <t>A8:india</t>
        </is>
      </c>
      <c r="L808" t="inlineStr"/>
      <c r="M808" t="inlineStr"/>
    </row>
    <row r="809">
      <c r="A809" t="inlineStr">
        <is>
          <t>LM01392</t>
        </is>
      </c>
      <c r="B809" t="inlineStr">
        <is>
          <t>A8</t>
        </is>
      </c>
      <c r="C809" t="inlineStr">
        <is>
          <t>A comparative MADM approach for prioritizing factors influencing service quality of Intermediate Public Transport as access mode to metro stations in Delhi, India</t>
        </is>
      </c>
      <c r="D809" t="n">
        <v>2024</v>
      </c>
      <c r="E809" t="inlineStr">
        <is>
          <t>Manaswinee Kar; Shubhajit Sadhukhan; Manoranjan Parida</t>
        </is>
      </c>
      <c r="F809" t="inlineStr">
        <is>
          <t>Sustainable Transport and Livability</t>
        </is>
      </c>
      <c r="G809" t="n">
        <v>16</v>
      </c>
      <c r="H809" t="inlineStr">
        <is>
          <t>10.1080/29941849.2024.2345620</t>
        </is>
      </c>
      <c r="I809" t="inlineStr">
        <is>
          <t>South Asia</t>
        </is>
      </c>
      <c r="J809" t="inlineStr">
        <is>
          <t>Delhi; India</t>
        </is>
      </c>
      <c r="K809" t="inlineStr">
        <is>
          <t>S1:india</t>
        </is>
      </c>
      <c r="L809" t="inlineStr">
        <is>
          <t>Y</t>
        </is>
      </c>
      <c r="M809" t="inlineStr"/>
    </row>
    <row r="810">
      <c r="A810" t="inlineStr">
        <is>
          <t>LM01405</t>
        </is>
      </c>
      <c r="B810" t="inlineStr">
        <is>
          <t>A8</t>
        </is>
      </c>
      <c r="C810" t="inlineStr">
        <is>
          <t>Challenges and barriers for gender-inclusive public transport policies and practice in Delhi, India</t>
        </is>
      </c>
      <c r="D810" t="n">
        <v>2024</v>
      </c>
      <c r="E810" t="inlineStr">
        <is>
          <t>Ankita Sil; Subeh Chowdhury; Roselle Thoreau</t>
        </is>
      </c>
      <c r="F810" t="inlineStr">
        <is>
          <t>Case Studies on Transport Policy</t>
        </is>
      </c>
      <c r="G810" t="n">
        <v>10</v>
      </c>
      <c r="H810" t="inlineStr">
        <is>
          <t>10.1016/j.cstp.2024.101201</t>
        </is>
      </c>
      <c r="I810" t="inlineStr">
        <is>
          <t>Multi-region</t>
        </is>
      </c>
      <c r="J810" t="inlineStr">
        <is>
          <t>Delhi; India; Southeast Asian</t>
        </is>
      </c>
      <c r="K810" t="inlineStr">
        <is>
          <t>A8:india</t>
        </is>
      </c>
      <c r="L810" t="inlineStr">
        <is>
          <t>Y</t>
        </is>
      </c>
      <c r="M810" t="inlineStr"/>
    </row>
    <row r="811">
      <c r="A811" t="inlineStr">
        <is>
          <t>LM01469</t>
        </is>
      </c>
      <c r="B811" t="inlineStr">
        <is>
          <t>A8</t>
        </is>
      </c>
      <c r="C811" t="inlineStr">
        <is>
          <t>Urban Mobility Development in Northeast India</t>
        </is>
      </c>
      <c r="D811" t="n">
        <v>2024</v>
      </c>
      <c r="E811" t="inlineStr">
        <is>
          <t>Tumbenthung Y. Humtsoe</t>
        </is>
      </c>
      <c r="F811" t="inlineStr">
        <is>
          <t>Routledge eBooks</t>
        </is>
      </c>
      <c r="G811" t="n">
        <v>1</v>
      </c>
      <c r="H811" t="inlineStr">
        <is>
          <t>10.4324/9781032711799</t>
        </is>
      </c>
      <c r="I811" t="inlineStr">
        <is>
          <t>South Asia</t>
        </is>
      </c>
      <c r="J811" t="inlineStr">
        <is>
          <t>India</t>
        </is>
      </c>
      <c r="K811" t="inlineStr">
        <is>
          <t>A8:india</t>
        </is>
      </c>
      <c r="L811" t="inlineStr"/>
      <c r="M811" t="inlineStr"/>
    </row>
    <row r="812">
      <c r="A812" t="inlineStr">
        <is>
          <t>LM01499</t>
        </is>
      </c>
      <c r="B812" t="inlineStr">
        <is>
          <t>A8</t>
        </is>
      </c>
      <c r="C812" t="inlineStr">
        <is>
          <t>SPATIAL PARAMETERS FOR MULTIMODAL INTEGRATION AT METRO STATIONS: A CONDUCIVE CASE STUDY OF METRO STATIONS IN DELHI</t>
        </is>
      </c>
      <c r="D812" t="n">
        <v>2024</v>
      </c>
      <c r="E812" t="inlineStr">
        <is>
          <t>Ankita Manchanda; Deepashree Choudhury; Bipasha Kumar</t>
        </is>
      </c>
      <c r="F812" t="inlineStr">
        <is>
          <t>ShodhKosh Journal of Visual and Performing Arts</t>
        </is>
      </c>
      <c r="G812" t="n">
        <v>0</v>
      </c>
      <c r="H812" t="inlineStr">
        <is>
          <t>10.29121/shodhkosh.v5.iicomabe.2024.2161</t>
        </is>
      </c>
      <c r="I812" t="inlineStr">
        <is>
          <t>South Asia</t>
        </is>
      </c>
      <c r="J812" t="inlineStr">
        <is>
          <t>Delhi; India</t>
        </is>
      </c>
      <c r="K812" t="inlineStr">
        <is>
          <t>S1:india</t>
        </is>
      </c>
      <c r="L812" t="inlineStr">
        <is>
          <t>Y</t>
        </is>
      </c>
      <c r="M812" t="inlineStr"/>
    </row>
    <row r="813">
      <c r="A813" t="inlineStr">
        <is>
          <t>LM01415</t>
        </is>
      </c>
      <c r="B813" t="inlineStr">
        <is>
          <t>A8</t>
        </is>
      </c>
      <c r="C813" t="inlineStr">
        <is>
          <t>Measuring metro stations pedestrian accessibility in Noida using transit-oriented development index</t>
        </is>
      </c>
      <c r="D813" t="n">
        <v>2023</v>
      </c>
      <c r="E813" t="inlineStr">
        <is>
          <t>Sahil Singh Kapoor; Tejwant Singh Brar</t>
        </is>
      </c>
      <c r="F813" t="inlineStr">
        <is>
          <t>Innovative Infrastructure Solutions</t>
        </is>
      </c>
      <c r="G813" t="n">
        <v>6</v>
      </c>
      <c r="H813" t="inlineStr">
        <is>
          <t>10.1007/s41062-023-01037-5</t>
        </is>
      </c>
      <c r="I813" t="inlineStr">
        <is>
          <t>South Asia</t>
        </is>
      </c>
      <c r="J813" t="inlineStr">
        <is>
          <t>India; Noida</t>
        </is>
      </c>
      <c r="K813" t="inlineStr">
        <is>
          <t>S1:india; S5:india</t>
        </is>
      </c>
      <c r="L813" t="inlineStr">
        <is>
          <t>Y</t>
        </is>
      </c>
      <c r="M813" t="inlineStr"/>
    </row>
    <row r="814">
      <c r="A814" t="inlineStr">
        <is>
          <t>LM01428</t>
        </is>
      </c>
      <c r="B814" t="inlineStr">
        <is>
          <t>A8</t>
        </is>
      </c>
      <c r="C814" t="inlineStr">
        <is>
          <t>Spatio-temporal exposure assessment of particulate matter pollution in auto-rickshaw drivers in Chennai, India</t>
        </is>
      </c>
      <c r="D814" t="n">
        <v>2023</v>
      </c>
      <c r="E814" t="inlineStr">
        <is>
          <t>Aswin Giri J; S. M. Shiva Nagendra</t>
        </is>
      </c>
      <c r="F814" t="inlineStr">
        <is>
          <t>Atmospheric Pollution Research</t>
        </is>
      </c>
      <c r="G814" t="n">
        <v>4</v>
      </c>
      <c r="H814" t="inlineStr">
        <is>
          <t>10.1016/j.apr.2023.101933</t>
        </is>
      </c>
      <c r="I814" t="inlineStr">
        <is>
          <t>South Asia</t>
        </is>
      </c>
      <c r="J814" t="inlineStr">
        <is>
          <t>Chennai; India</t>
        </is>
      </c>
      <c r="K814" t="inlineStr">
        <is>
          <t>A8:india</t>
        </is>
      </c>
      <c r="L814" t="inlineStr"/>
      <c r="M814" t="inlineStr"/>
    </row>
    <row r="815">
      <c r="A815" t="inlineStr">
        <is>
          <t>LM01438</t>
        </is>
      </c>
      <c r="B815" t="inlineStr">
        <is>
          <t>A8</t>
        </is>
      </c>
      <c r="C815" t="inlineStr">
        <is>
          <t>Risk and the everyday: potentialities, gendered mobilities and women’s worlds in Banaras</t>
        </is>
      </c>
      <c r="D815" t="n">
        <v>2023</v>
      </c>
      <c r="E815" t="inlineStr">
        <is>
          <t>Shivani Gupta</t>
        </is>
      </c>
      <c r="F815" t="inlineStr">
        <is>
          <t>Gender Place &amp; Culture</t>
        </is>
      </c>
      <c r="G815" t="n">
        <v>3</v>
      </c>
      <c r="H815" t="inlineStr">
        <is>
          <t>10.1080/0966369x.2023.2200537</t>
        </is>
      </c>
      <c r="I815" t="inlineStr">
        <is>
          <t>South Asia</t>
        </is>
      </c>
      <c r="J815" t="inlineStr">
        <is>
          <t>India</t>
        </is>
      </c>
      <c r="K815" t="inlineStr">
        <is>
          <t>A8:india; A8:recent</t>
        </is>
      </c>
      <c r="L815" t="inlineStr"/>
      <c r="M815" t="inlineStr"/>
    </row>
    <row r="816">
      <c r="A816" t="inlineStr">
        <is>
          <t>LM01454</t>
        </is>
      </c>
      <c r="B816" t="inlineStr">
        <is>
          <t>A8</t>
        </is>
      </c>
      <c r="C816" t="inlineStr">
        <is>
          <t>Women Safety in Public Transport—A Case of Ahmedabad</t>
        </is>
      </c>
      <c r="D816" t="n">
        <v>2023</v>
      </c>
      <c r="E816" t="inlineStr">
        <is>
          <t>R. Lakshmi; Nitika Bhakuni</t>
        </is>
      </c>
      <c r="F816" t="inlineStr">
        <is>
          <t>Lecture notes in civil engineering</t>
        </is>
      </c>
      <c r="G816" t="n">
        <v>2</v>
      </c>
      <c r="H816" t="inlineStr">
        <is>
          <t>10.1007/978-981-99-3447-8_13</t>
        </is>
      </c>
      <c r="I816" t="inlineStr">
        <is>
          <t>South Asia</t>
        </is>
      </c>
      <c r="J816" t="inlineStr">
        <is>
          <t>Ahmedabad</t>
        </is>
      </c>
      <c r="K816" t="inlineStr">
        <is>
          <t>A8:india</t>
        </is>
      </c>
      <c r="L816" t="inlineStr"/>
      <c r="M816" t="inlineStr"/>
    </row>
    <row r="817">
      <c r="A817" t="inlineStr">
        <is>
          <t>LM01482</t>
        </is>
      </c>
      <c r="B817" t="inlineStr">
        <is>
          <t>A8</t>
        </is>
      </c>
      <c r="C817" t="inlineStr">
        <is>
          <t>Revealing Urban Patterns Around Delhi Metro Stations</t>
        </is>
      </c>
      <c r="D817" t="n">
        <v>2023</v>
      </c>
      <c r="E817" t="inlineStr">
        <is>
          <t>Kanishka Thakur; Ritika Mehra</t>
        </is>
      </c>
      <c r="F817" t="inlineStr">
        <is>
          <t>SSRN Electronic Journal</t>
        </is>
      </c>
      <c r="G817" t="n">
        <v>1</v>
      </c>
      <c r="H817" t="inlineStr">
        <is>
          <t>10.2139/ssrn.4634773</t>
        </is>
      </c>
      <c r="I817" t="inlineStr">
        <is>
          <t>South Asia</t>
        </is>
      </c>
      <c r="J817" t="inlineStr">
        <is>
          <t>Delhi; India</t>
        </is>
      </c>
      <c r="K817" t="inlineStr">
        <is>
          <t>S1:india; S1:recent</t>
        </is>
      </c>
      <c r="L817" t="inlineStr">
        <is>
          <t>Y</t>
        </is>
      </c>
      <c r="M817" t="inlineStr"/>
    </row>
    <row r="818">
      <c r="A818" t="inlineStr">
        <is>
          <t>LM01390</t>
        </is>
      </c>
      <c r="B818" t="inlineStr">
        <is>
          <t>A8</t>
        </is>
      </c>
      <c r="C818" t="inlineStr">
        <is>
          <t>Cycling as work: mobility and informality in Indian cities</t>
        </is>
      </c>
      <c r="D818" t="n">
        <v>2022</v>
      </c>
      <c r="E818" t="inlineStr">
        <is>
          <t>M. N. Narasimha Murthy; Malini Sur</t>
        </is>
      </c>
      <c r="F818" t="inlineStr">
        <is>
          <t>Mobilities</t>
        </is>
      </c>
      <c r="G818" t="n">
        <v>16</v>
      </c>
      <c r="H818" t="inlineStr">
        <is>
          <t>10.1080/17450101.2022.2153612</t>
        </is>
      </c>
      <c r="I818" t="inlineStr">
        <is>
          <t>South Asia</t>
        </is>
      </c>
      <c r="J818" t="inlineStr">
        <is>
          <t>Delhi; India; Kolkata</t>
        </is>
      </c>
      <c r="K818" t="inlineStr">
        <is>
          <t>A8:india; A8:recent</t>
        </is>
      </c>
      <c r="L818" t="inlineStr">
        <is>
          <t>Y</t>
        </is>
      </c>
      <c r="M818" t="inlineStr"/>
    </row>
    <row r="819">
      <c r="A819" t="inlineStr">
        <is>
          <t>LM01396</t>
        </is>
      </c>
      <c r="B819" t="inlineStr">
        <is>
          <t>A8</t>
        </is>
      </c>
      <c r="C819" t="inlineStr">
        <is>
          <t>Moving Toward Gender-Equitable Transportation in Post-COVID-19 Urban South Asia</t>
        </is>
      </c>
      <c r="D819" t="n">
        <v>2022</v>
      </c>
      <c r="E819" t="inlineStr">
        <is>
          <t>Sonal Shah; Rithvika Madhummal Rajiv; Abhijit Lokre</t>
        </is>
      </c>
      <c r="F819" t="inlineStr">
        <is>
          <t>Transportation Research Record Journal of the Transportation Research Board</t>
        </is>
      </c>
      <c r="G819" t="n">
        <v>15</v>
      </c>
      <c r="H819" t="inlineStr">
        <is>
          <t>10.1177/03611981221111369</t>
        </is>
      </c>
      <c r="I819" t="inlineStr">
        <is>
          <t>South Asia</t>
        </is>
      </c>
      <c r="J819" t="inlineStr">
        <is>
          <t>Delhi; India; South Asia</t>
        </is>
      </c>
      <c r="K819" t="inlineStr">
        <is>
          <t>A8:india&lt;-C9</t>
        </is>
      </c>
      <c r="L819" t="inlineStr">
        <is>
          <t>Y</t>
        </is>
      </c>
      <c r="M819" t="inlineStr"/>
    </row>
    <row r="820">
      <c r="A820" t="inlineStr">
        <is>
          <t>LM01407</t>
        </is>
      </c>
      <c r="B820" t="inlineStr">
        <is>
          <t>A8</t>
        </is>
      </c>
      <c r="C820" t="inlineStr">
        <is>
          <t>Accimap and crowd flow in urban infrastructure: Case study of Elphinstone road railway station tragedy, Mumbai, India</t>
        </is>
      </c>
      <c r="D820" t="n">
        <v>2022</v>
      </c>
      <c r="E820" t="inlineStr">
        <is>
          <t>Vivek Kant; Aishwary Khobragade</t>
        </is>
      </c>
      <c r="F820" t="inlineStr">
        <is>
          <t>Human Factors and Ergonomics in Manufacturing &amp; Service Industries</t>
        </is>
      </c>
      <c r="G820" t="n">
        <v>8</v>
      </c>
      <c r="H820" t="inlineStr">
        <is>
          <t>10.1002/hfm.20972</t>
        </is>
      </c>
      <c r="I820" t="inlineStr">
        <is>
          <t>South Asia</t>
        </is>
      </c>
      <c r="J820" t="inlineStr">
        <is>
          <t>India; Mumbai</t>
        </is>
      </c>
      <c r="K820" t="inlineStr">
        <is>
          <t>S1:india</t>
        </is>
      </c>
      <c r="L820" t="inlineStr"/>
      <c r="M820" t="inlineStr"/>
    </row>
    <row r="821">
      <c r="A821" t="inlineStr">
        <is>
          <t>LM01426</t>
        </is>
      </c>
      <c r="B821" t="inlineStr">
        <is>
          <t>A8</t>
        </is>
      </c>
      <c r="C821" t="inlineStr">
        <is>
          <t>Shift from smart mobility to responsive mobility for metro stations in Chennai, India</t>
        </is>
      </c>
      <c r="D821" t="n">
        <v>2022</v>
      </c>
      <c r="E821" t="inlineStr">
        <is>
          <t>Ar. S. Sivaneswari; D. Karthigeyan</t>
        </is>
      </c>
      <c r="F821" t="inlineStr">
        <is>
          <t>Transactions on Transport Sciences</t>
        </is>
      </c>
      <c r="G821" t="n">
        <v>4</v>
      </c>
      <c r="H821" t="inlineStr">
        <is>
          <t>10.5507/tots.2022.016</t>
        </is>
      </c>
      <c r="I821" t="inlineStr">
        <is>
          <t>South Asia</t>
        </is>
      </c>
      <c r="J821" t="inlineStr">
        <is>
          <t>Chennai; India</t>
        </is>
      </c>
      <c r="K821" t="inlineStr">
        <is>
          <t>S1:india</t>
        </is>
      </c>
      <c r="L821" t="inlineStr"/>
      <c r="M821" t="inlineStr"/>
    </row>
    <row r="822">
      <c r="A822" t="inlineStr">
        <is>
          <t>LM01436</t>
        </is>
      </c>
      <c r="B822" t="inlineStr">
        <is>
          <t>A8</t>
        </is>
      </c>
      <c r="C822" t="inlineStr">
        <is>
          <t>Evaluation of Users Approbation Indicators of Delhi Metro</t>
        </is>
      </c>
      <c r="D822" t="n">
        <v>2022</v>
      </c>
      <c r="E822" t="inlineStr">
        <is>
          <t>Salman Khursheed; Farhan Ahmad Kidwai</t>
        </is>
      </c>
      <c r="F822" t="inlineStr">
        <is>
          <t>Lecture notes in civil engineering</t>
        </is>
      </c>
      <c r="G822" t="n">
        <v>3</v>
      </c>
      <c r="H822" t="inlineStr">
        <is>
          <t>10.1007/978-981-19-2273-2_24</t>
        </is>
      </c>
      <c r="I822" t="inlineStr">
        <is>
          <t>South Asia</t>
        </is>
      </c>
      <c r="J822" t="inlineStr">
        <is>
          <t>Delhi; India</t>
        </is>
      </c>
      <c r="K822" t="inlineStr">
        <is>
          <t>A8:recent</t>
        </is>
      </c>
      <c r="L822" t="inlineStr">
        <is>
          <t>Y</t>
        </is>
      </c>
      <c r="M822" t="inlineStr"/>
    </row>
    <row r="823">
      <c r="A823" t="inlineStr">
        <is>
          <t>LM01449</t>
        </is>
      </c>
      <c r="B823" t="inlineStr">
        <is>
          <t>A8</t>
        </is>
      </c>
      <c r="C823" t="inlineStr">
        <is>
          <t>EXAMINATION OF METRO STATIONS PEDESTRIAN ACCESSIBILITY FOR ALL USING OPEN DATA KIT: A CASE STUDY OF NOIDA CITY IN INDIA</t>
        </is>
      </c>
      <c r="D823" t="n">
        <v>2022</v>
      </c>
      <c r="E823" t="inlineStr">
        <is>
          <t>Sunanda Kapoor; T. S. Brar</t>
        </is>
      </c>
      <c r="F823" t="inlineStr">
        <is>
          <t>The international archives of the photogrammetry, remote sensing and spatial information sciences/International archives of the photogrammetry, remote sensing and spatial information sciences</t>
        </is>
      </c>
      <c r="G823" t="n">
        <v>2</v>
      </c>
      <c r="H823" t="inlineStr">
        <is>
          <t>10.5194/isprs-archives-xlviii-4-w1-2022-251-2022</t>
        </is>
      </c>
      <c r="I823" t="inlineStr">
        <is>
          <t>South Asia</t>
        </is>
      </c>
      <c r="J823" t="inlineStr">
        <is>
          <t>Delhi; India; Noida</t>
        </is>
      </c>
      <c r="K823" t="inlineStr">
        <is>
          <t>S1:india</t>
        </is>
      </c>
      <c r="L823" t="inlineStr">
        <is>
          <t>Y</t>
        </is>
      </c>
      <c r="M823" t="inlineStr"/>
    </row>
    <row r="824">
      <c r="A824" t="inlineStr">
        <is>
          <t>LM01450</t>
        </is>
      </c>
      <c r="B824" t="inlineStr">
        <is>
          <t>A8</t>
        </is>
      </c>
      <c r="C824" t="inlineStr">
        <is>
          <t>Braking Dynamics of Auto-Rickshaw</t>
        </is>
      </c>
      <c r="D824" t="n">
        <v>2022</v>
      </c>
      <c r="E824" t="inlineStr">
        <is>
          <t>M H Akshith; Srijan Anand; Raghav Chakravarthy; Nuthalapati Hemanth; Sharanbasappa Patil</t>
        </is>
      </c>
      <c r="F824" t="inlineStr">
        <is>
          <t>SAE technical papers on CD-ROM/SAE technical paper series</t>
        </is>
      </c>
      <c r="G824" t="n">
        <v>2</v>
      </c>
      <c r="H824" t="inlineStr">
        <is>
          <t>10.4271/2022-28-0382</t>
        </is>
      </c>
      <c r="I824" t="inlineStr">
        <is>
          <t>South Asia</t>
        </is>
      </c>
      <c r="J824" t="inlineStr">
        <is>
          <t>India</t>
        </is>
      </c>
      <c r="K824" t="inlineStr">
        <is>
          <t>A8:recent</t>
        </is>
      </c>
      <c r="L824" t="inlineStr"/>
      <c r="M824" t="inlineStr"/>
    </row>
    <row r="825">
      <c r="A825" t="inlineStr">
        <is>
          <t>LM01451</t>
        </is>
      </c>
      <c r="B825" t="inlineStr">
        <is>
          <t>A8</t>
        </is>
      </c>
      <c r="C825" t="inlineStr">
        <is>
          <t>Going on a ride with Lefebvre: everyday contestation of platform mobilities in Mumbai</t>
        </is>
      </c>
      <c r="D825" t="n">
        <v>2022</v>
      </c>
      <c r="E825" t="inlineStr">
        <is>
          <t>Tobias Kuttler</t>
        </is>
      </c>
      <c r="F825" t="inlineStr">
        <is>
          <t>Applied Mobilities</t>
        </is>
      </c>
      <c r="G825" t="n">
        <v>2</v>
      </c>
      <c r="H825" t="inlineStr">
        <is>
          <t>10.1080/23800127.2022.2140991</t>
        </is>
      </c>
      <c r="I825" t="inlineStr">
        <is>
          <t>Multi-region</t>
        </is>
      </c>
      <c r="J825" t="inlineStr">
        <is>
          <t>Europe; Mumbai; North America</t>
        </is>
      </c>
      <c r="K825" t="inlineStr">
        <is>
          <t>A8:india; C2:india</t>
        </is>
      </c>
      <c r="L825" t="inlineStr"/>
      <c r="M825" t="inlineStr"/>
    </row>
    <row r="826">
      <c r="A826" t="inlineStr">
        <is>
          <t>LM01457</t>
        </is>
      </c>
      <c r="B826" t="inlineStr">
        <is>
          <t>A8</t>
        </is>
      </c>
      <c r="C826" t="inlineStr">
        <is>
          <t>Mumbai Taximen</t>
        </is>
      </c>
      <c r="D826" t="n">
        <v>2022</v>
      </c>
      <c r="E826" t="inlineStr">
        <is>
          <t>Tarini Bedi</t>
        </is>
      </c>
      <c r="F826" t="inlineStr">
        <is>
          <t>University of Washington Press eBooks</t>
        </is>
      </c>
      <c r="G826" t="n">
        <v>2</v>
      </c>
      <c r="H826" t="inlineStr">
        <is>
          <t>10.1515/9780295749877</t>
        </is>
      </c>
      <c r="I826" t="inlineStr">
        <is>
          <t>South Asia</t>
        </is>
      </c>
      <c r="J826" t="inlineStr">
        <is>
          <t>Bombay; India; Mumbai; South Asian</t>
        </is>
      </c>
      <c r="K826" t="inlineStr">
        <is>
          <t>A8:india&lt;-A16</t>
        </is>
      </c>
      <c r="L826" t="inlineStr"/>
      <c r="M826" t="inlineStr"/>
    </row>
    <row r="827">
      <c r="A827" t="inlineStr">
        <is>
          <t>LM01464</t>
        </is>
      </c>
      <c r="B827" t="inlineStr">
        <is>
          <t>A8</t>
        </is>
      </c>
      <c r="C827" t="inlineStr">
        <is>
          <t>Marginalization, Migration and Urban Informal Sector—In-Depth Analysis of Cycle Rickshaw Pullers in Delhi</t>
        </is>
      </c>
      <c r="D827" t="n">
        <v>2022</v>
      </c>
      <c r="E827" t="inlineStr">
        <is>
          <t>Naresh Kumar</t>
        </is>
      </c>
      <c r="F827" t="inlineStr">
        <is>
          <t>Springer eBooks</t>
        </is>
      </c>
      <c r="G827" t="n">
        <v>1</v>
      </c>
      <c r="H827" t="inlineStr">
        <is>
          <t>10.1007/978-981-19-3128-4_17</t>
        </is>
      </c>
      <c r="I827" t="inlineStr">
        <is>
          <t>South Asia</t>
        </is>
      </c>
      <c r="J827" t="inlineStr">
        <is>
          <t>Delhi; India</t>
        </is>
      </c>
      <c r="K827" t="inlineStr">
        <is>
          <t>A8:india; A8:recent</t>
        </is>
      </c>
      <c r="L827" t="inlineStr">
        <is>
          <t>Y</t>
        </is>
      </c>
      <c r="M827" t="inlineStr"/>
    </row>
    <row r="828">
      <c r="A828" t="inlineStr">
        <is>
          <t>LM01465</t>
        </is>
      </c>
      <c r="B828" t="inlineStr">
        <is>
          <t>A8</t>
        </is>
      </c>
      <c r="C828" t="inlineStr">
        <is>
          <t>Use of smartphones application to identify pedestrian barriers around existing metro stations in Noida</t>
        </is>
      </c>
      <c r="D828" t="n">
        <v>2022</v>
      </c>
      <c r="E828" t="inlineStr">
        <is>
          <t>S.S. Kapoor; Tejwant Singh Brar</t>
        </is>
      </c>
      <c r="F828" t="inlineStr"/>
      <c r="G828" t="n">
        <v>1</v>
      </c>
      <c r="H828" t="inlineStr">
        <is>
          <t>10.1049/pbpc057e_ch4</t>
        </is>
      </c>
      <c r="I828" t="inlineStr">
        <is>
          <t>South Asia</t>
        </is>
      </c>
      <c r="J828" t="inlineStr">
        <is>
          <t>India; Noida</t>
        </is>
      </c>
      <c r="K828" t="inlineStr">
        <is>
          <t>S1:india</t>
        </is>
      </c>
      <c r="L828" t="inlineStr">
        <is>
          <t>Y</t>
        </is>
      </c>
      <c r="M828" t="inlineStr"/>
    </row>
    <row r="829">
      <c r="A829" t="inlineStr">
        <is>
          <t>LM01569</t>
        </is>
      </c>
      <c r="B829" t="inlineStr">
        <is>
          <t>A8</t>
        </is>
      </c>
      <c r="C829" t="inlineStr">
        <is>
          <t>Pune Metro Station Area Management and Dispersal</t>
        </is>
      </c>
      <c r="D829" t="n">
        <v>2022</v>
      </c>
      <c r="E829" t="inlineStr">
        <is>
          <t>Sunil Thakare, Kiran Ghorpade, Satish S. Deshmukh, Gauri Patil,</t>
        </is>
      </c>
      <c r="F829" t="inlineStr">
        <is>
          <t>Mathematical Statistician and Engineering Applications</t>
        </is>
      </c>
      <c r="G829" t="n">
        <v>0</v>
      </c>
      <c r="H829" t="inlineStr"/>
      <c r="I829" t="inlineStr">
        <is>
          <t>South Asia</t>
        </is>
      </c>
      <c r="J829" t="inlineStr">
        <is>
          <t>Pune</t>
        </is>
      </c>
      <c r="K829" t="inlineStr">
        <is>
          <t>S1:india</t>
        </is>
      </c>
      <c r="L829" t="inlineStr"/>
      <c r="M829" t="inlineStr"/>
    </row>
    <row r="830">
      <c r="A830" t="inlineStr">
        <is>
          <t>LM01365</t>
        </is>
      </c>
      <c r="B830" t="inlineStr">
        <is>
          <t>A8</t>
        </is>
      </c>
      <c r="C830" t="inlineStr">
        <is>
          <t>Broomscapes: racial capitalism, waste, and caste in Indian Railway Stations</t>
        </is>
      </c>
      <c r="D830" t="n">
        <v>2021</v>
      </c>
      <c r="E830" t="inlineStr">
        <is>
          <t>Pallavi Gupta</t>
        </is>
      </c>
      <c r="F830" t="inlineStr">
        <is>
          <t>Ethnic and Racial Studies</t>
        </is>
      </c>
      <c r="G830" t="n">
        <v>55</v>
      </c>
      <c r="H830" t="inlineStr">
        <is>
          <t>10.1080/01419870.2021.1964557</t>
        </is>
      </c>
      <c r="I830" t="inlineStr">
        <is>
          <t>South Asia</t>
        </is>
      </c>
      <c r="J830" t="inlineStr">
        <is>
          <t>Hyderabad; India</t>
        </is>
      </c>
      <c r="K830" t="inlineStr">
        <is>
          <t>S1:india</t>
        </is>
      </c>
      <c r="L830" t="inlineStr"/>
      <c r="M830" t="inlineStr"/>
    </row>
    <row r="831">
      <c r="A831" t="inlineStr">
        <is>
          <t>LM01434</t>
        </is>
      </c>
      <c r="B831" t="inlineStr">
        <is>
          <t>A8</t>
        </is>
      </c>
      <c r="C831" t="inlineStr">
        <is>
          <t>Infrastructure of life: public address, listening and crowds in the Delhi metro and Kumbh</t>
        </is>
      </c>
      <c r="D831" t="n">
        <v>2021</v>
      </c>
      <c r="E831" t="inlineStr">
        <is>
          <t>Mehak Sawhney</t>
        </is>
      </c>
      <c r="F831" t="inlineStr">
        <is>
          <t>Media Culture &amp; Society</t>
        </is>
      </c>
      <c r="G831" t="n">
        <v>3</v>
      </c>
      <c r="H831" t="inlineStr">
        <is>
          <t>10.1177/01634437211037017</t>
        </is>
      </c>
      <c r="I831" t="inlineStr">
        <is>
          <t>South Asia</t>
        </is>
      </c>
      <c r="J831" t="inlineStr">
        <is>
          <t>Delhi; India</t>
        </is>
      </c>
      <c r="K831" t="inlineStr">
        <is>
          <t>A8:india</t>
        </is>
      </c>
      <c r="L831" t="inlineStr">
        <is>
          <t>Y</t>
        </is>
      </c>
      <c r="M831" t="inlineStr"/>
    </row>
    <row r="832">
      <c r="A832" t="inlineStr">
        <is>
          <t>LM01446</t>
        </is>
      </c>
      <c r="B832" t="inlineStr">
        <is>
          <t>A8</t>
        </is>
      </c>
      <c r="C832" t="inlineStr">
        <is>
          <t>Hyderabad Metro Rail in India: a new record for public–private partnerships</t>
        </is>
      </c>
      <c r="D832" t="n">
        <v>2021</v>
      </c>
      <c r="E832" t="inlineStr">
        <is>
          <t>Mohana Killada; Raju V R Gottumukkala</t>
        </is>
      </c>
      <c r="F832" t="inlineStr">
        <is>
          <t>Proceedings of the Institution of Civil Engineers - Civil Engineering</t>
        </is>
      </c>
      <c r="G832" t="n">
        <v>2</v>
      </c>
      <c r="H832" t="inlineStr">
        <is>
          <t>10.1680/jcien.20.00065</t>
        </is>
      </c>
      <c r="I832" t="inlineStr">
        <is>
          <t>South Asia</t>
        </is>
      </c>
      <c r="J832" t="inlineStr">
        <is>
          <t>Hyderabad; India</t>
        </is>
      </c>
      <c r="K832" t="inlineStr">
        <is>
          <t>A8:india</t>
        </is>
      </c>
      <c r="L832" t="inlineStr"/>
      <c r="M832" t="inlineStr"/>
    </row>
    <row r="833">
      <c r="A833" t="inlineStr">
        <is>
          <t>LM01406</t>
        </is>
      </c>
      <c r="B833" t="inlineStr">
        <is>
          <t>A8</t>
        </is>
      </c>
      <c r="C833" t="inlineStr">
        <is>
          <t>Defensible citadel: History and architectural character of the Lahore Railway Station</t>
        </is>
      </c>
      <c r="D833" t="n">
        <v>2020</v>
      </c>
      <c r="E833" t="inlineStr">
        <is>
          <t>Naubada Ali; Qi Zhou</t>
        </is>
      </c>
      <c r="F833" t="inlineStr">
        <is>
          <t>Frontiers of Architectural Research</t>
        </is>
      </c>
      <c r="G833" t="n">
        <v>9</v>
      </c>
      <c r="H833" t="inlineStr">
        <is>
          <t>10.1016/j.foar.2020.05.003</t>
        </is>
      </c>
      <c r="I833" t="inlineStr">
        <is>
          <t>Multi-region</t>
        </is>
      </c>
      <c r="J833" t="inlineStr">
        <is>
          <t>India; Lahore; Pakistan; United Kingdom</t>
        </is>
      </c>
      <c r="K833" t="inlineStr">
        <is>
          <t>S1:india</t>
        </is>
      </c>
      <c r="L833" t="inlineStr"/>
      <c r="M833" t="inlineStr"/>
    </row>
    <row r="834">
      <c r="A834" t="inlineStr">
        <is>
          <t>LM01425</t>
        </is>
      </c>
      <c r="B834" t="inlineStr">
        <is>
          <t>A8</t>
        </is>
      </c>
      <c r="C834" t="inlineStr">
        <is>
          <t>Numerical simulation of an Indian auto-rickshaw model</t>
        </is>
      </c>
      <c r="D834" t="n">
        <v>2020</v>
      </c>
      <c r="E834" t="inlineStr">
        <is>
          <t>Neha Singh; Saransh Abbey; Pratyush Singh; Budda Thiagarajan Kannan</t>
        </is>
      </c>
      <c r="F834" t="inlineStr">
        <is>
          <t>IOP Conference Series Materials Science and Engineering</t>
        </is>
      </c>
      <c r="G834" t="n">
        <v>4</v>
      </c>
      <c r="H834" t="inlineStr">
        <is>
          <t>10.1088/1757-899x/912/2/022003</t>
        </is>
      </c>
      <c r="I834" t="inlineStr">
        <is>
          <t>South Asia</t>
        </is>
      </c>
      <c r="J834" t="inlineStr">
        <is>
          <t>India</t>
        </is>
      </c>
      <c r="K834" t="inlineStr">
        <is>
          <t>A8:india</t>
        </is>
      </c>
      <c r="L834" t="inlineStr"/>
      <c r="M834" t="inlineStr"/>
    </row>
    <row r="835">
      <c r="A835" t="inlineStr">
        <is>
          <t>LM01485</t>
        </is>
      </c>
      <c r="B835" t="inlineStr">
        <is>
          <t>A8</t>
        </is>
      </c>
      <c r="C835" t="inlineStr">
        <is>
          <t>Addressing Informal Public Transport Vehicle Problem in Kolkata</t>
        </is>
      </c>
      <c r="D835" t="n">
        <v>2020</v>
      </c>
      <c r="E835" t="inlineStr">
        <is>
          <t>Ankita Baksi; Jayita Guha Niyogi; Arup Guha Niyogi</t>
        </is>
      </c>
      <c r="F835" t="inlineStr">
        <is>
          <t>Lecture notes in civil engineering</t>
        </is>
      </c>
      <c r="G835" t="n">
        <v>0</v>
      </c>
      <c r="H835" t="inlineStr">
        <is>
          <t>10.1007/978-981-15-3742-4_19</t>
        </is>
      </c>
      <c r="I835" t="inlineStr">
        <is>
          <t>South Asia</t>
        </is>
      </c>
      <c r="J835" t="inlineStr">
        <is>
          <t>Kolkata</t>
        </is>
      </c>
      <c r="K835" t="inlineStr">
        <is>
          <t>A8:india</t>
        </is>
      </c>
      <c r="L835" t="inlineStr"/>
      <c r="M835" t="inlineStr"/>
    </row>
    <row r="836">
      <c r="A836" t="inlineStr">
        <is>
          <t>LM01487</t>
        </is>
      </c>
      <c r="B836" t="inlineStr">
        <is>
          <t>A8</t>
        </is>
      </c>
      <c r="C836" t="inlineStr">
        <is>
          <t>Parking Space Efficiency Monitoring Near Metro Stations in Noida</t>
        </is>
      </c>
      <c r="D836" t="n">
        <v>2020</v>
      </c>
      <c r="E836" t="inlineStr">
        <is>
          <t>Mohammad Nazim*; Mohd Alam; Sitesh Kumar Singh</t>
        </is>
      </c>
      <c r="F836" t="inlineStr">
        <is>
          <t>International Journal of Innovative Technology and Exploring Engineering</t>
        </is>
      </c>
      <c r="G836" t="n">
        <v>0</v>
      </c>
      <c r="H836" t="inlineStr">
        <is>
          <t>10.35940/ijitee.h6820.069820</t>
        </is>
      </c>
      <c r="I836" t="inlineStr">
        <is>
          <t>South Asia</t>
        </is>
      </c>
      <c r="J836" t="inlineStr">
        <is>
          <t>India; Noida</t>
        </is>
      </c>
      <c r="K836" t="inlineStr">
        <is>
          <t>S1:india</t>
        </is>
      </c>
      <c r="L836" t="inlineStr">
        <is>
          <t>Y</t>
        </is>
      </c>
      <c r="M836" t="inlineStr"/>
    </row>
    <row r="837">
      <c r="A837" t="inlineStr">
        <is>
          <t>LM01488</t>
        </is>
      </c>
      <c r="B837" t="inlineStr">
        <is>
          <t>A8</t>
        </is>
      </c>
      <c r="C837" t="inlineStr">
        <is>
          <t>Tunneling under existing Metro Line and Indian Railway Line for Mandi House – ITO Corridor of Phase-III, Delhi Metro Rail Corporation Limited</t>
        </is>
      </c>
      <c r="D837" t="n">
        <v>2020</v>
      </c>
      <c r="E837" t="inlineStr">
        <is>
          <t>U. Kumar</t>
        </is>
      </c>
      <c r="F837" t="inlineStr">
        <is>
          <t>CRC Press eBooks</t>
        </is>
      </c>
      <c r="G837" t="n">
        <v>0</v>
      </c>
      <c r="H837" t="inlineStr">
        <is>
          <t>10.1201/9781003031857-57</t>
        </is>
      </c>
      <c r="I837" t="inlineStr">
        <is>
          <t>South Asia</t>
        </is>
      </c>
      <c r="J837" t="inlineStr">
        <is>
          <t>Delhi; India</t>
        </is>
      </c>
      <c r="K837" t="inlineStr">
        <is>
          <t>A8:india</t>
        </is>
      </c>
      <c r="L837" t="inlineStr">
        <is>
          <t>Y</t>
        </is>
      </c>
      <c r="M837" t="inlineStr"/>
    </row>
    <row r="838">
      <c r="A838" t="inlineStr">
        <is>
          <t>LM01552</t>
        </is>
      </c>
      <c r="B838" t="inlineStr">
        <is>
          <t>A8</t>
        </is>
      </c>
      <c r="C838" t="inlineStr">
        <is>
          <t>STUDY OF RESPIRATORY HEALTH IN AUTO RICKSHAW DRIVERS IN MUMBAI</t>
        </is>
      </c>
      <c r="D838" t="n">
        <v>2020</v>
      </c>
      <c r="E838" t="inlineStr">
        <is>
          <t>Gupta, Deepali; Shradha Pawar</t>
        </is>
      </c>
      <c r="F838" t="inlineStr">
        <is>
          <t>Zenodo (CERN European Organization for Nuclear Research)</t>
        </is>
      </c>
      <c r="G838" t="n">
        <v>0</v>
      </c>
      <c r="H838" t="inlineStr">
        <is>
          <t>10.5281/zenodo.3841078</t>
        </is>
      </c>
      <c r="I838" t="inlineStr">
        <is>
          <t>South Asia</t>
        </is>
      </c>
      <c r="J838" t="inlineStr">
        <is>
          <t>Mumbai</t>
        </is>
      </c>
      <c r="K838" t="inlineStr">
        <is>
          <t>A8:india</t>
        </is>
      </c>
      <c r="L838" t="inlineStr"/>
      <c r="M838" t="inlineStr"/>
    </row>
    <row r="839">
      <c r="A839" t="inlineStr">
        <is>
          <t>LM01367</t>
        </is>
      </c>
      <c r="B839" t="inlineStr">
        <is>
          <t>A8</t>
        </is>
      </c>
      <c r="C839" t="inlineStr">
        <is>
          <t>The social life of transport infrastructures: Masculinities and everyday mobilities in Kolkata</t>
        </is>
      </c>
      <c r="D839" t="n">
        <v>2019</v>
      </c>
      <c r="E839" t="inlineStr">
        <is>
          <t>Romit Chowdhury</t>
        </is>
      </c>
      <c r="F839" t="inlineStr">
        <is>
          <t>Urban Studies</t>
        </is>
      </c>
      <c r="G839" t="n">
        <v>47</v>
      </c>
      <c r="H839" t="inlineStr">
        <is>
          <t>10.1177/0042098019875420</t>
        </is>
      </c>
      <c r="I839" t="inlineStr">
        <is>
          <t>South Asia</t>
        </is>
      </c>
      <c r="J839" t="inlineStr">
        <is>
          <t>India; Kolkata</t>
        </is>
      </c>
      <c r="K839" t="inlineStr">
        <is>
          <t>A8:india</t>
        </is>
      </c>
      <c r="L839" t="inlineStr"/>
      <c r="M839" t="inlineStr"/>
    </row>
    <row r="840">
      <c r="A840" t="inlineStr">
        <is>
          <t>LM01362</t>
        </is>
      </c>
      <c r="B840" t="inlineStr">
        <is>
          <t>A8</t>
        </is>
      </c>
      <c r="C840" t="inlineStr">
        <is>
          <t>Being Single in India: Gendered Identities, Class Mobilities, and Personhoods in Flux</t>
        </is>
      </c>
      <c r="D840" t="n">
        <v>2018</v>
      </c>
      <c r="E840" t="inlineStr">
        <is>
          <t>Sarah Lamb</t>
        </is>
      </c>
      <c r="F840" t="inlineStr">
        <is>
          <t>Ethos</t>
        </is>
      </c>
      <c r="G840" t="n">
        <v>73</v>
      </c>
      <c r="H840" t="inlineStr">
        <is>
          <t>10.1111/etho.12193</t>
        </is>
      </c>
      <c r="I840" t="inlineStr">
        <is>
          <t>South Asia</t>
        </is>
      </c>
      <c r="J840" t="inlineStr">
        <is>
          <t>India; Kolkata; West Bengal</t>
        </is>
      </c>
      <c r="K840" t="inlineStr">
        <is>
          <t>A8:india</t>
        </is>
      </c>
      <c r="L840" t="inlineStr"/>
      <c r="M840" t="inlineStr"/>
    </row>
    <row r="841">
      <c r="A841" t="inlineStr">
        <is>
          <t>LM01393</t>
        </is>
      </c>
      <c r="B841" t="inlineStr">
        <is>
          <t>A8</t>
        </is>
      </c>
      <c r="C841" t="inlineStr">
        <is>
          <t>Measuring Transit Oriented Development of Existing Urban Areas around Metro Stations in Faridabad City</t>
        </is>
      </c>
      <c r="D841" t="n">
        <v>2018</v>
      </c>
      <c r="E841" t="inlineStr">
        <is>
          <t>Sat Pal</t>
        </is>
      </c>
      <c r="F841" t="inlineStr">
        <is>
          <t>International Journal of Built Environment and Sustainability</t>
        </is>
      </c>
      <c r="G841" t="n">
        <v>15</v>
      </c>
      <c r="H841" t="inlineStr">
        <is>
          <t>10.11113/ijbes.v5.n1.251</t>
        </is>
      </c>
      <c r="I841" t="inlineStr">
        <is>
          <t>South Asia</t>
        </is>
      </c>
      <c r="J841" t="inlineStr">
        <is>
          <t>Faridabad; India</t>
        </is>
      </c>
      <c r="K841" t="inlineStr">
        <is>
          <t>S1:india</t>
        </is>
      </c>
      <c r="L841" t="inlineStr">
        <is>
          <t>Y</t>
        </is>
      </c>
      <c r="M841" t="inlineStr">
        <is>
          <t>Y</t>
        </is>
      </c>
    </row>
    <row r="842">
      <c r="A842" t="inlineStr">
        <is>
          <t>LM01459</t>
        </is>
      </c>
      <c r="B842" t="inlineStr">
        <is>
          <t>A8</t>
        </is>
      </c>
      <c r="C842" t="inlineStr">
        <is>
          <t>Productivity of Railway Stations: Case Study - New Delhi Railway Station</t>
        </is>
      </c>
      <c r="D842" t="n">
        <v>2018</v>
      </c>
      <c r="E842" t="inlineStr">
        <is>
          <t>Rohit Anand; Sanjay Mohan Gupta</t>
        </is>
      </c>
      <c r="F842" t="inlineStr">
        <is>
          <t>Zenodo (CERN European Organization for Nuclear Research)</t>
        </is>
      </c>
      <c r="G842" t="n">
        <v>2</v>
      </c>
      <c r="H842" t="inlineStr">
        <is>
          <t>10.5281/zenodo.1491535</t>
        </is>
      </c>
      <c r="I842" t="inlineStr">
        <is>
          <t>South Asia</t>
        </is>
      </c>
      <c r="J842" t="inlineStr">
        <is>
          <t>Delhi; India; New Delhi</t>
        </is>
      </c>
      <c r="K842" t="inlineStr">
        <is>
          <t>S1:india</t>
        </is>
      </c>
      <c r="L842" t="inlineStr">
        <is>
          <t>Y</t>
        </is>
      </c>
      <c r="M842" t="inlineStr"/>
    </row>
    <row r="843">
      <c r="A843" t="inlineStr">
        <is>
          <t>LM01371</t>
        </is>
      </c>
      <c r="B843" t="inlineStr">
        <is>
          <t>A8</t>
        </is>
      </c>
      <c r="C843" t="inlineStr">
        <is>
          <t>Preference heterogeneity towards the importance of transfer facility attributes at metro stations in Kolkata</t>
        </is>
      </c>
      <c r="D843" t="n">
        <v>2017</v>
      </c>
      <c r="E843" t="inlineStr">
        <is>
          <t>Shubhajit Sadhukhan; Uttam Kumar Banerjee; Bhargab Maitra</t>
        </is>
      </c>
      <c r="F843" t="inlineStr">
        <is>
          <t>Travel Behaviour and Society</t>
        </is>
      </c>
      <c r="G843" t="n">
        <v>34</v>
      </c>
      <c r="H843" t="inlineStr">
        <is>
          <t>10.1016/j.tbs.2017.05.001</t>
        </is>
      </c>
      <c r="I843" t="inlineStr">
        <is>
          <t>South Asia</t>
        </is>
      </c>
      <c r="J843" t="inlineStr">
        <is>
          <t>Kolkata</t>
        </is>
      </c>
      <c r="K843" t="inlineStr">
        <is>
          <t>S1:india</t>
        </is>
      </c>
      <c r="L843" t="inlineStr"/>
      <c r="M843" t="inlineStr"/>
    </row>
    <row r="844">
      <c r="A844" t="inlineStr">
        <is>
          <t>LM01410</t>
        </is>
      </c>
      <c r="B844" t="inlineStr">
        <is>
          <t>A8</t>
        </is>
      </c>
      <c r="C844" t="inlineStr">
        <is>
          <t>Cross-sectional Study of Health Status of Auto Rickshaw Drivers in Vashi, Navi Mumbai, India</t>
        </is>
      </c>
      <c r="D844" t="n">
        <v>2017</v>
      </c>
      <c r="E844" t="inlineStr">
        <is>
          <t>Seema Anjenaya; Prasad Waingankar; Sunila Sanjeev; Virendra Mahadik; Kiran S. Mali</t>
        </is>
      </c>
      <c r="F844" t="inlineStr">
        <is>
          <t>MGM Journal of Medical Sciences</t>
        </is>
      </c>
      <c r="G844" t="n">
        <v>7</v>
      </c>
      <c r="H844" t="inlineStr">
        <is>
          <t>10.5005/jp-journals-10036-1164</t>
        </is>
      </c>
      <c r="I844" t="inlineStr">
        <is>
          <t>South Asia</t>
        </is>
      </c>
      <c r="J844" t="inlineStr">
        <is>
          <t>India; Navi Mumbai</t>
        </is>
      </c>
      <c r="K844" t="inlineStr">
        <is>
          <t>A8:india</t>
        </is>
      </c>
      <c r="L844" t="inlineStr"/>
      <c r="M844" t="inlineStr"/>
    </row>
    <row r="845">
      <c r="A845" t="inlineStr">
        <is>
          <t>LM01480</t>
        </is>
      </c>
      <c r="B845" t="inlineStr">
        <is>
          <t>A8</t>
        </is>
      </c>
      <c r="C845" t="inlineStr">
        <is>
          <t>Survival Strategies of Street Children Using the Urban Space: A Case Study at Sealdah Railway Station Area, Kolkata, West Bengal, India</t>
        </is>
      </c>
      <c r="D845" t="n">
        <v>2017</v>
      </c>
      <c r="E845" t="inlineStr">
        <is>
          <t>Sibnath Sarkar</t>
        </is>
      </c>
      <c r="F845" t="inlineStr">
        <is>
          <t>World Academy of Science, Engineering and Technology, International Journal of Geological and Environmental Engineering</t>
        </is>
      </c>
      <c r="G845" t="n">
        <v>1</v>
      </c>
      <c r="H845" t="inlineStr"/>
      <c r="I845" t="inlineStr">
        <is>
          <t>South Asia</t>
        </is>
      </c>
      <c r="J845" t="inlineStr">
        <is>
          <t>India; Kolkata; West Bengal</t>
        </is>
      </c>
      <c r="K845" t="inlineStr">
        <is>
          <t>S1:india</t>
        </is>
      </c>
      <c r="L845" t="inlineStr"/>
      <c r="M845" t="inlineStr"/>
    </row>
    <row r="846">
      <c r="A846" t="inlineStr">
        <is>
          <t>LM01356</t>
        </is>
      </c>
      <c r="B846" t="inlineStr">
        <is>
          <t>A8</t>
        </is>
      </c>
      <c r="C846" t="inlineStr">
        <is>
          <t>Informal public transport modes in India: A case study of five city regions</t>
        </is>
      </c>
      <c r="D846" t="n">
        <v>2016</v>
      </c>
      <c r="E846" t="inlineStr">
        <is>
          <t>Megha Kumar; Seema Singh; Akshima Tejas Ghate; Sarbojit Pal; Sangeetha Ann Wilson</t>
        </is>
      </c>
      <c r="F846" t="inlineStr">
        <is>
          <t>IATSS Research</t>
        </is>
      </c>
      <c r="G846" t="n">
        <v>116</v>
      </c>
      <c r="H846" t="inlineStr">
        <is>
          <t>10.1016/j.iatssr.2016.01.001</t>
        </is>
      </c>
      <c r="I846" t="inlineStr">
        <is>
          <t>South Asia</t>
        </is>
      </c>
      <c r="J846" t="inlineStr">
        <is>
          <t>India</t>
        </is>
      </c>
      <c r="K846" t="inlineStr">
        <is>
          <t>A8:india</t>
        </is>
      </c>
      <c r="L846" t="inlineStr"/>
      <c r="M846" t="inlineStr"/>
    </row>
    <row r="847">
      <c r="A847" t="inlineStr">
        <is>
          <t>LM01397</t>
        </is>
      </c>
      <c r="B847" t="inlineStr">
        <is>
          <t>A8</t>
        </is>
      </c>
      <c r="C847" t="inlineStr">
        <is>
          <t>Urban mobility experiments in India and Thailand</t>
        </is>
      </c>
      <c r="D847" t="n">
        <v>2016</v>
      </c>
      <c r="E847" t="inlineStr">
        <is>
          <t>Duke Ghosh; Frans Sengers; Anna J. Wieczorek; Bipashyee Ghosh; Joyashree Roy; Rob P. J. M. Raven</t>
        </is>
      </c>
      <c r="F847" t="inlineStr">
        <is>
          <t>Routledge eBooks</t>
        </is>
      </c>
      <c r="G847" t="n">
        <v>13</v>
      </c>
      <c r="H847" t="inlineStr">
        <is>
          <t>10.4324/9781315719825-9</t>
        </is>
      </c>
      <c r="I847" t="inlineStr">
        <is>
          <t>Multi-region</t>
        </is>
      </c>
      <c r="J847" t="inlineStr">
        <is>
          <t>Ahmedabad; India; Thailand</t>
        </is>
      </c>
      <c r="K847" t="inlineStr">
        <is>
          <t>A8:india</t>
        </is>
      </c>
      <c r="L847" t="inlineStr"/>
      <c r="M847" t="inlineStr"/>
    </row>
    <row r="848">
      <c r="A848" t="inlineStr">
        <is>
          <t>LM01376</t>
        </is>
      </c>
      <c r="B848" t="inlineStr">
        <is>
          <t>A8</t>
        </is>
      </c>
      <c r="C848" t="inlineStr">
        <is>
          <t>New Disability Mobilities and Accessibilities in Urban I ndia</t>
        </is>
      </c>
      <c r="D848" t="n">
        <v>2015</v>
      </c>
      <c r="E848" t="inlineStr">
        <is>
          <t>Michele Ilana Friedner; Jamie C. Osborne</t>
        </is>
      </c>
      <c r="F848" t="inlineStr">
        <is>
          <t>City &amp; Society</t>
        </is>
      </c>
      <c r="G848" t="n">
        <v>29</v>
      </c>
      <c r="H848" t="inlineStr">
        <is>
          <t>10.1111/ciso.12054</t>
        </is>
      </c>
      <c r="I848" t="inlineStr">
        <is>
          <t>South Asia</t>
        </is>
      </c>
      <c r="J848" t="inlineStr">
        <is>
          <t>Bangalore; India; New Delhi</t>
        </is>
      </c>
      <c r="K848" t="inlineStr">
        <is>
          <t>A8:india</t>
        </is>
      </c>
      <c r="L848" t="inlineStr">
        <is>
          <t>Y</t>
        </is>
      </c>
      <c r="M848" t="inlineStr"/>
    </row>
    <row r="849">
      <c r="A849" t="inlineStr">
        <is>
          <t>LM01403</t>
        </is>
      </c>
      <c r="B849" t="inlineStr">
        <is>
          <t>A8</t>
        </is>
      </c>
      <c r="C849" t="inlineStr">
        <is>
          <t>Youth Mobilities and Rural–Urban Tensions in Darjeeling, India</t>
        </is>
      </c>
      <c r="D849" t="n">
        <v>2015</v>
      </c>
      <c r="E849" t="inlineStr">
        <is>
          <t>Trent Brown</t>
        </is>
      </c>
      <c r="F849" t="inlineStr">
        <is>
          <t>South Asia Journal of South Asian Studies</t>
        </is>
      </c>
      <c r="G849" t="n">
        <v>10</v>
      </c>
      <c r="H849" t="inlineStr">
        <is>
          <t>10.1080/00856401.2015.1031086</t>
        </is>
      </c>
      <c r="I849" t="inlineStr">
        <is>
          <t>South Asia</t>
        </is>
      </c>
      <c r="J849" t="inlineStr">
        <is>
          <t>India</t>
        </is>
      </c>
      <c r="K849" t="inlineStr">
        <is>
          <t>A8:india</t>
        </is>
      </c>
      <c r="L849" t="inlineStr"/>
      <c r="M849" t="inlineStr"/>
    </row>
    <row r="850">
      <c r="A850" t="inlineStr">
        <is>
          <t>LM01432</t>
        </is>
      </c>
      <c r="B850" t="inlineStr">
        <is>
          <t>A8</t>
        </is>
      </c>
      <c r="C850" t="inlineStr">
        <is>
          <t>Mobility, Marginality, and the Cycle-Rickshaw in Indian Cities</t>
        </is>
      </c>
      <c r="D850" t="n">
        <v>2015</v>
      </c>
      <c r="E850" t="inlineStr">
        <is>
          <t>Gopa Samanta</t>
        </is>
      </c>
      <c r="F850" t="inlineStr">
        <is>
          <t>Springer eBooks</t>
        </is>
      </c>
      <c r="G850" t="n">
        <v>3</v>
      </c>
      <c r="H850" t="inlineStr">
        <is>
          <t>10.1007/978-94-017-9786-3_16</t>
        </is>
      </c>
      <c r="I850" t="inlineStr">
        <is>
          <t>South Asia</t>
        </is>
      </c>
      <c r="J850" t="inlineStr">
        <is>
          <t>India</t>
        </is>
      </c>
      <c r="K850" t="inlineStr">
        <is>
          <t>A8:india</t>
        </is>
      </c>
      <c r="L850" t="inlineStr"/>
      <c r="M850" t="inlineStr"/>
    </row>
    <row r="851">
      <c r="A851" t="inlineStr">
        <is>
          <t>LM01546</t>
        </is>
      </c>
      <c r="B851" t="inlineStr">
        <is>
          <t>A8</t>
        </is>
      </c>
      <c r="C851" t="inlineStr">
        <is>
          <t>Framework for Metro Station Area Accessibility Planning: Case Study of Bangalore</t>
        </is>
      </c>
      <c r="D851" t="n">
        <v>2015</v>
      </c>
      <c r="E851" t="inlineStr">
        <is>
          <t>Gargi Ghosh</t>
        </is>
      </c>
      <c r="F851" t="inlineStr"/>
      <c r="G851" t="n">
        <v>0</v>
      </c>
      <c r="H851" t="inlineStr"/>
      <c r="I851" t="inlineStr">
        <is>
          <t>South Asia</t>
        </is>
      </c>
      <c r="J851" t="inlineStr">
        <is>
          <t>Bangalore</t>
        </is>
      </c>
      <c r="K851" t="inlineStr">
        <is>
          <t>S1:india</t>
        </is>
      </c>
      <c r="L851" t="inlineStr"/>
      <c r="M851" t="inlineStr"/>
    </row>
    <row r="852">
      <c r="A852" t="inlineStr">
        <is>
          <t>LM01359</t>
        </is>
      </c>
      <c r="B852" t="inlineStr">
        <is>
          <t>A8</t>
        </is>
      </c>
      <c r="C852" t="inlineStr">
        <is>
          <t>Commuters’ Perception towards Transfer Facility Attributes in and Around Metro Stations: Experience in Kolkata</t>
        </is>
      </c>
      <c r="D852" t="n">
        <v>2014</v>
      </c>
      <c r="E852" t="inlineStr">
        <is>
          <t>Shubhajit Sadhukhan; Uttam Kumar Banerjee; Bhargab Maitra</t>
        </is>
      </c>
      <c r="F852" t="inlineStr">
        <is>
          <t>Journal of Urban Planning and Development</t>
        </is>
      </c>
      <c r="G852" t="n">
        <v>94</v>
      </c>
      <c r="H852" t="inlineStr">
        <is>
          <t>10.1061/(asce)up.1943-5444.0000243</t>
        </is>
      </c>
      <c r="I852" t="inlineStr">
        <is>
          <t>South Asia</t>
        </is>
      </c>
      <c r="J852" t="inlineStr">
        <is>
          <t>India; Kolkata</t>
        </is>
      </c>
      <c r="K852" t="inlineStr">
        <is>
          <t>S1:india</t>
        </is>
      </c>
      <c r="L852" t="inlineStr"/>
      <c r="M852" t="inlineStr"/>
    </row>
    <row r="853">
      <c r="A853" t="inlineStr">
        <is>
          <t>LM01381</t>
        </is>
      </c>
      <c r="B853" t="inlineStr">
        <is>
          <t>A8</t>
        </is>
      </c>
      <c r="C853" t="inlineStr">
        <is>
          <t>Prioritizing service attributes for quality up‐gradation of Indian railway stations</t>
        </is>
      </c>
      <c r="D853" t="n">
        <v>2012</v>
      </c>
      <c r="E853" t="inlineStr">
        <is>
          <t>Sumana Gupta; Rabindranath Datta</t>
        </is>
      </c>
      <c r="F853" t="inlineStr">
        <is>
          <t>The TQM Journal</t>
        </is>
      </c>
      <c r="G853" t="n">
        <v>23</v>
      </c>
      <c r="H853" t="inlineStr">
        <is>
          <t>10.1108/17542731211215116</t>
        </is>
      </c>
      <c r="I853" t="inlineStr">
        <is>
          <t>South Asia</t>
        </is>
      </c>
      <c r="J853" t="inlineStr">
        <is>
          <t>India</t>
        </is>
      </c>
      <c r="K853" t="inlineStr">
        <is>
          <t>S1:india</t>
        </is>
      </c>
      <c r="L853" t="inlineStr"/>
      <c r="M853" t="inlineStr"/>
    </row>
    <row r="854">
      <c r="A854" t="inlineStr">
        <is>
          <t>LM01430</t>
        </is>
      </c>
      <c r="B854" t="inlineStr">
        <is>
          <t>A8</t>
        </is>
      </c>
      <c r="C854" t="inlineStr">
        <is>
          <t>The Political Economy of Auto-Rickshaw Fare-Setting in Mumbai</t>
        </is>
      </c>
      <c r="D854" t="n">
        <v>2012</v>
      </c>
      <c r="E854" t="inlineStr">
        <is>
          <t>Aparna Bhat</t>
        </is>
      </c>
      <c r="F854" t="inlineStr">
        <is>
          <t>SSRN Electronic Journal</t>
        </is>
      </c>
      <c r="G854" t="n">
        <v>4</v>
      </c>
      <c r="H854" t="inlineStr">
        <is>
          <t>10.2139/ssrn.2119001</t>
        </is>
      </c>
      <c r="I854" t="inlineStr">
        <is>
          <t>South Asia</t>
        </is>
      </c>
      <c r="J854" t="inlineStr">
        <is>
          <t>Mumbai</t>
        </is>
      </c>
      <c r="K854" t="inlineStr">
        <is>
          <t>A8:india</t>
        </is>
      </c>
      <c r="L854" t="inlineStr"/>
      <c r="M854" t="inlineStr"/>
    </row>
    <row r="855">
      <c r="A855" t="inlineStr">
        <is>
          <t>LM01479</t>
        </is>
      </c>
      <c r="B855" t="inlineStr">
        <is>
          <t>A8</t>
        </is>
      </c>
      <c r="C855" t="inlineStr">
        <is>
          <t>Institutions and Informal Livelihoods: A Case of Cycle Rickshaw Pullers in Delhi</t>
        </is>
      </c>
      <c r="D855" t="n">
        <v>2012</v>
      </c>
      <c r="E855" t="inlineStr">
        <is>
          <t>Shrikant Taparia</t>
        </is>
      </c>
      <c r="F855" t="inlineStr">
        <is>
          <t>SSRN Electronic Journal</t>
        </is>
      </c>
      <c r="G855" t="n">
        <v>1</v>
      </c>
      <c r="H855" t="inlineStr">
        <is>
          <t>10.2139/ssrn.2371012</t>
        </is>
      </c>
      <c r="I855" t="inlineStr">
        <is>
          <t>South Asia</t>
        </is>
      </c>
      <c r="J855" t="inlineStr">
        <is>
          <t>Delhi; India</t>
        </is>
      </c>
      <c r="K855" t="inlineStr">
        <is>
          <t>A8:india</t>
        </is>
      </c>
      <c r="L855" t="inlineStr">
        <is>
          <t>Y</t>
        </is>
      </c>
      <c r="M855" t="inlineStr"/>
    </row>
    <row r="856">
      <c r="A856" t="inlineStr">
        <is>
          <t>LM01350</t>
        </is>
      </c>
      <c r="B856" t="inlineStr">
        <is>
          <t>A8</t>
        </is>
      </c>
      <c r="C856" t="inlineStr">
        <is>
          <t>Concentrations of fine, ultrafine, and black carbon particles in auto-rickshaws in New Delhi, India</t>
        </is>
      </c>
      <c r="D856" t="n">
        <v>2011</v>
      </c>
      <c r="E856" t="inlineStr">
        <is>
          <t>Joshua Schulz Apte; Thomas W. Kirchstetter; Alexander H. Reich; Shyam J. Deshpande; Geetanjali Kaushik; Arvind Laxmikant Chel; Julian  D. Marshall; William W. Nazaroff</t>
        </is>
      </c>
      <c r="F856" t="inlineStr">
        <is>
          <t>Atmospheric Environment</t>
        </is>
      </c>
      <c r="G856" t="n">
        <v>229</v>
      </c>
      <c r="H856" t="inlineStr">
        <is>
          <t>10.1016/j.atmosenv.2011.05.028</t>
        </is>
      </c>
      <c r="I856" t="inlineStr">
        <is>
          <t>South Asia</t>
        </is>
      </c>
      <c r="J856" t="inlineStr">
        <is>
          <t>India; New Delhi</t>
        </is>
      </c>
      <c r="K856" t="inlineStr">
        <is>
          <t>A8:landmarks</t>
        </is>
      </c>
      <c r="L856" t="inlineStr">
        <is>
          <t>Y</t>
        </is>
      </c>
      <c r="M856" t="inlineStr"/>
    </row>
    <row r="857">
      <c r="A857" t="inlineStr">
        <is>
          <t>LM01484</t>
        </is>
      </c>
      <c r="B857" t="inlineStr">
        <is>
          <t>A8</t>
        </is>
      </c>
      <c r="C857" t="inlineStr">
        <is>
          <t>Metro Rail System in Delhi</t>
        </is>
      </c>
      <c r="D857" t="n">
        <v>2011</v>
      </c>
      <c r="E857" t="inlineStr">
        <is>
          <t>M. Ramachandran</t>
        </is>
      </c>
      <c r="F857" t="inlineStr">
        <is>
          <t>Oxford University Press eBooks</t>
        </is>
      </c>
      <c r="G857" t="n">
        <v>0</v>
      </c>
      <c r="H857" t="inlineStr">
        <is>
          <t>10.1093/acprof:oso/9780198073987.003.0002</t>
        </is>
      </c>
      <c r="I857" t="inlineStr">
        <is>
          <t>South Asia</t>
        </is>
      </c>
      <c r="J857" t="inlineStr">
        <is>
          <t>Delhi; India</t>
        </is>
      </c>
      <c r="K857" t="inlineStr">
        <is>
          <t>A8:india</t>
        </is>
      </c>
      <c r="L857" t="inlineStr">
        <is>
          <t>Y</t>
        </is>
      </c>
      <c r="M857" t="inlineStr"/>
    </row>
    <row r="858">
      <c r="A858" t="inlineStr">
        <is>
          <t>LM01378</t>
        </is>
      </c>
      <c r="B858" t="inlineStr">
        <is>
          <t>A8</t>
        </is>
      </c>
      <c r="C858" t="inlineStr">
        <is>
          <t>On the Delhi Metro: An Ethnographic View</t>
        </is>
      </c>
      <c r="D858" t="n">
        <v>2010</v>
      </c>
      <c r="E858" t="inlineStr">
        <is>
          <t>Rashmi Sadana</t>
        </is>
      </c>
      <c r="F858" t="inlineStr"/>
      <c r="G858" t="n">
        <v>29</v>
      </c>
      <c r="H858" t="inlineStr"/>
      <c r="I858" t="inlineStr">
        <is>
          <t>South Asia</t>
        </is>
      </c>
      <c r="J858" t="inlineStr">
        <is>
          <t>Delhi; India</t>
        </is>
      </c>
      <c r="K858" t="inlineStr">
        <is>
          <t>A8:india</t>
        </is>
      </c>
      <c r="L858" t="inlineStr">
        <is>
          <t>Y</t>
        </is>
      </c>
      <c r="M858" t="inlineStr"/>
    </row>
    <row r="859">
      <c r="A859" t="inlineStr">
        <is>
          <t>LM01368</t>
        </is>
      </c>
      <c r="B859" t="inlineStr">
        <is>
          <t>A8</t>
        </is>
      </c>
      <c r="C859" t="inlineStr">
        <is>
          <t>Public Transport Subsidies And Affordability In Mumbai, India</t>
        </is>
      </c>
      <c r="D859" t="n">
        <v>2007</v>
      </c>
      <c r="E859" t="inlineStr">
        <is>
          <t>Maureen Cropper; Soma Bhattacharya</t>
        </is>
      </c>
      <c r="F859" t="inlineStr">
        <is>
          <t>Urban Studies Research</t>
        </is>
      </c>
      <c r="G859" t="n">
        <v>37</v>
      </c>
      <c r="H859" t="inlineStr">
        <is>
          <t>10.1155/2012/865972</t>
        </is>
      </c>
      <c r="I859" t="inlineStr">
        <is>
          <t>South Asia</t>
        </is>
      </c>
      <c r="J859" t="inlineStr">
        <is>
          <t>India; Mumbai</t>
        </is>
      </c>
      <c r="K859" t="inlineStr">
        <is>
          <t>A8:india</t>
        </is>
      </c>
      <c r="L859" t="inlineStr"/>
      <c r="M859" t="inlineStr"/>
    </row>
    <row r="860">
      <c r="A860" t="inlineStr">
        <is>
          <t>LM01547</t>
        </is>
      </c>
      <c r="B860" t="inlineStr">
        <is>
          <t>A8</t>
        </is>
      </c>
      <c r="C860" t="inlineStr">
        <is>
          <t>Auto rickshaw transport service A study in Bangalore city</t>
        </is>
      </c>
      <c r="D860" t="n">
        <v>2005</v>
      </c>
      <c r="E860" t="inlineStr">
        <is>
          <t>E. A. Parameswara Gupta</t>
        </is>
      </c>
      <c r="F860" t="inlineStr">
        <is>
          <t>Shodhganga</t>
        </is>
      </c>
      <c r="G860" t="n">
        <v>0</v>
      </c>
      <c r="H860" t="inlineStr"/>
      <c r="I860" t="inlineStr">
        <is>
          <t>South Asia</t>
        </is>
      </c>
      <c r="J860" t="inlineStr">
        <is>
          <t>Bangalore</t>
        </is>
      </c>
      <c r="K860" t="inlineStr">
        <is>
          <t>A8:india</t>
        </is>
      </c>
      <c r="L860" t="inlineStr"/>
      <c r="M860" t="inlineStr"/>
    </row>
    <row r="861">
      <c r="A861" t="inlineStr">
        <is>
          <t>LM01545</t>
        </is>
      </c>
      <c r="B861" t="inlineStr">
        <is>
          <t>A8</t>
        </is>
      </c>
      <c r="C861" t="inlineStr">
        <is>
          <t>Auto-Rickshaw Drivers in Delhi</t>
        </is>
      </c>
      <c r="D861" t="n">
        <v>2003</v>
      </c>
      <c r="E861" t="inlineStr">
        <is>
          <t>Anvita Anand; Rajendra Ravi</t>
        </is>
      </c>
      <c r="F861" t="inlineStr"/>
      <c r="G861" t="n">
        <v>0</v>
      </c>
      <c r="H861" t="inlineStr"/>
      <c r="I861" t="inlineStr">
        <is>
          <t>South Asia</t>
        </is>
      </c>
      <c r="J861" t="inlineStr">
        <is>
          <t>Delhi; India</t>
        </is>
      </c>
      <c r="K861" t="inlineStr">
        <is>
          <t>A8:india</t>
        </is>
      </c>
      <c r="L861" t="inlineStr">
        <is>
          <t>Y</t>
        </is>
      </c>
      <c r="M861" t="inlineStr"/>
    </row>
    <row r="862">
      <c r="A862" t="inlineStr">
        <is>
          <t>LM01549</t>
        </is>
      </c>
      <c r="B862" t="inlineStr">
        <is>
          <t>A8</t>
        </is>
      </c>
      <c r="C862" t="inlineStr">
        <is>
          <t>Socio economic study of auto rickshaw drivers in Bangalore city</t>
        </is>
      </c>
      <c r="D862" t="n">
        <v>1995</v>
      </c>
      <c r="E862" t="inlineStr">
        <is>
          <t>E. A. Parameswara Gupta</t>
        </is>
      </c>
      <c r="F862" t="inlineStr">
        <is>
          <t>Shodhganga</t>
        </is>
      </c>
      <c r="G862" t="n">
        <v>0</v>
      </c>
      <c r="H862" t="inlineStr"/>
      <c r="I862" t="inlineStr">
        <is>
          <t>South Asia</t>
        </is>
      </c>
      <c r="J862" t="inlineStr">
        <is>
          <t>Bangalore</t>
        </is>
      </c>
      <c r="K862" t="inlineStr">
        <is>
          <t>A8:india</t>
        </is>
      </c>
      <c r="L862" t="inlineStr"/>
      <c r="M862" t="inlineStr"/>
    </row>
    <row r="863">
      <c r="A863" t="inlineStr">
        <is>
          <t>LM01697</t>
        </is>
      </c>
      <c r="B863" t="inlineStr">
        <is>
          <t>A9</t>
        </is>
      </c>
      <c r="C863" t="inlineStr">
        <is>
          <t>Street vending as urban inhabitation: materialities, epistemes, and city-making in Karachi and Mumbai</t>
        </is>
      </c>
      <c r="D863" t="n">
        <v>2026</v>
      </c>
      <c r="E863" t="inlineStr">
        <is>
          <t>Aseela Haque; Saanchi Saxena</t>
        </is>
      </c>
      <c r="F863" t="inlineStr">
        <is>
          <t>City</t>
        </is>
      </c>
      <c r="G863" t="n">
        <v>1</v>
      </c>
      <c r="H863" t="inlineStr">
        <is>
          <t>10.1080/13604813.2025.2601408</t>
        </is>
      </c>
      <c r="I863" t="inlineStr">
        <is>
          <t>South Asia</t>
        </is>
      </c>
      <c r="J863" t="inlineStr">
        <is>
          <t>India; Karachi; Mumbai; Pakistan</t>
        </is>
      </c>
      <c r="K863" t="inlineStr">
        <is>
          <t>A15:india; A9:india</t>
        </is>
      </c>
      <c r="L863" t="inlineStr"/>
      <c r="M863" t="inlineStr"/>
    </row>
    <row r="864">
      <c r="A864" t="inlineStr">
        <is>
          <t>LM01745</t>
        </is>
      </c>
      <c r="B864" t="inlineStr">
        <is>
          <t>A9</t>
        </is>
      </c>
      <c r="C864" t="inlineStr">
        <is>
          <t>Claiming the Right to the City</t>
        </is>
      </c>
      <c r="D864" t="n">
        <v>2026</v>
      </c>
      <c r="E864" t="inlineStr">
        <is>
          <t>Amy Schoenecker</t>
        </is>
      </c>
      <c r="F864" t="inlineStr">
        <is>
          <t>Routledge eBooks</t>
        </is>
      </c>
      <c r="G864" t="n">
        <v>0</v>
      </c>
      <c r="H864" t="inlineStr">
        <is>
          <t>10.4324/9781003605980-6</t>
        </is>
      </c>
      <c r="I864" t="inlineStr">
        <is>
          <t>Multi-region</t>
        </is>
      </c>
      <c r="J864" t="inlineStr">
        <is>
          <t>Chicago; Mumbai</t>
        </is>
      </c>
      <c r="K864" t="inlineStr">
        <is>
          <t>A9:india; A9:recent</t>
        </is>
      </c>
      <c r="L864" t="inlineStr"/>
      <c r="M864" t="inlineStr"/>
    </row>
    <row r="865">
      <c r="A865" t="inlineStr">
        <is>
          <t>LM01746</t>
        </is>
      </c>
      <c r="B865" t="inlineStr">
        <is>
          <t>A9</t>
        </is>
      </c>
      <c r="C865" t="inlineStr">
        <is>
          <t>Street Vending and the Right to the City</t>
        </is>
      </c>
      <c r="D865" t="n">
        <v>2026</v>
      </c>
      <c r="E865" t="inlineStr">
        <is>
          <t>Amy Schoenecker</t>
        </is>
      </c>
      <c r="F865" t="inlineStr">
        <is>
          <t>Routledge eBooks</t>
        </is>
      </c>
      <c r="G865" t="n">
        <v>0</v>
      </c>
      <c r="H865" t="inlineStr">
        <is>
          <t>10.4324/9781003605980</t>
        </is>
      </c>
      <c r="I865" t="inlineStr">
        <is>
          <t>Multi-region</t>
        </is>
      </c>
      <c r="J865" t="inlineStr">
        <is>
          <t>Chicago; Mumbai; New York; Uruguay</t>
        </is>
      </c>
      <c r="K865" t="inlineStr">
        <is>
          <t>A9:india; A9:recent</t>
        </is>
      </c>
      <c r="L865" t="inlineStr"/>
      <c r="M865" t="inlineStr"/>
    </row>
    <row r="866">
      <c r="A866" t="inlineStr">
        <is>
          <t>LM01754</t>
        </is>
      </c>
      <c r="B866" t="inlineStr">
        <is>
          <t>A9</t>
        </is>
      </c>
      <c r="C866" t="inlineStr">
        <is>
          <t>Hawkers, Footpaths and the City: Informality, Urban Space, and Life in Kolkata</t>
        </is>
      </c>
      <c r="D866" t="n">
        <v>2026</v>
      </c>
      <c r="E866" t="inlineStr">
        <is>
          <t>Madhumita Roy</t>
        </is>
      </c>
      <c r="F866" t="inlineStr">
        <is>
          <t>International Journal of Science and Research (IJSR)</t>
        </is>
      </c>
      <c r="G866" t="n">
        <v>0</v>
      </c>
      <c r="H866" t="inlineStr">
        <is>
          <t>10.21275/sr26612122147</t>
        </is>
      </c>
      <c r="I866" t="inlineStr">
        <is>
          <t>South Asia</t>
        </is>
      </c>
      <c r="J866" t="inlineStr">
        <is>
          <t>Kolkata</t>
        </is>
      </c>
      <c r="K866" t="inlineStr">
        <is>
          <t>A9:india</t>
        </is>
      </c>
      <c r="L866" t="inlineStr"/>
      <c r="M866" t="inlineStr"/>
    </row>
    <row r="867">
      <c r="A867" t="inlineStr">
        <is>
          <t>LM01756</t>
        </is>
      </c>
      <c r="B867" t="inlineStr">
        <is>
          <t>A9</t>
        </is>
      </c>
      <c r="C867" t="inlineStr">
        <is>
          <t>Decoding the role of graffiti and street art as a safety tool in public spaces of Bengaluru, India</t>
        </is>
      </c>
      <c r="D867" t="n">
        <v>2026</v>
      </c>
      <c r="E867" t="inlineStr">
        <is>
          <t>Cecon Swain</t>
        </is>
      </c>
      <c r="F867" t="inlineStr">
        <is>
          <t>Proceedings of the international conference of contemporary affairs in architecture and urbanism-ICCAUA.</t>
        </is>
      </c>
      <c r="G867" t="n">
        <v>0</v>
      </c>
      <c r="H867" t="inlineStr">
        <is>
          <t>10.38027/iccaua2026en0376</t>
        </is>
      </c>
      <c r="I867" t="inlineStr">
        <is>
          <t>South Asia</t>
        </is>
      </c>
      <c r="J867" t="inlineStr">
        <is>
          <t>Bengaluru; India</t>
        </is>
      </c>
      <c r="K867" t="inlineStr">
        <is>
          <t>A9:india</t>
        </is>
      </c>
      <c r="L867" t="inlineStr"/>
      <c r="M867" t="inlineStr"/>
    </row>
    <row r="868">
      <c r="A868" t="inlineStr">
        <is>
          <t>LM01780</t>
        </is>
      </c>
      <c r="B868" t="inlineStr">
        <is>
          <t>A9</t>
        </is>
      </c>
      <c r="C868" t="inlineStr">
        <is>
          <t>The City Through Her Eyes: Gender-Based Harassment in Public Spaces in Urban India</t>
        </is>
      </c>
      <c r="D868" t="n">
        <v>2026</v>
      </c>
      <c r="E868" t="inlineStr">
        <is>
          <t>Lori A. Beaman; Seema Jayachandran; Anisha Sharma</t>
        </is>
      </c>
      <c r="F868" t="inlineStr">
        <is>
          <t>National Bureau of Economic Research</t>
        </is>
      </c>
      <c r="G868" t="n">
        <v>0</v>
      </c>
      <c r="H868" t="inlineStr">
        <is>
          <t>10.3386/w35738</t>
        </is>
      </c>
      <c r="I868" t="inlineStr">
        <is>
          <t>South Asia</t>
        </is>
      </c>
      <c r="J868" t="inlineStr">
        <is>
          <t>Bengaluru; India; New Delhi</t>
        </is>
      </c>
      <c r="K868" t="inlineStr">
        <is>
          <t>A9:india</t>
        </is>
      </c>
      <c r="L868" t="inlineStr">
        <is>
          <t>Y</t>
        </is>
      </c>
      <c r="M868" t="inlineStr"/>
    </row>
    <row r="869">
      <c r="A869" t="inlineStr">
        <is>
          <t>LM01696</t>
        </is>
      </c>
      <c r="B869" t="inlineStr">
        <is>
          <t>A9</t>
        </is>
      </c>
      <c r="C869" t="inlineStr">
        <is>
          <t>‘No Place for us on Footpaths’: Exploring Walkability Challenges of Older Men in India and Bangladesh</t>
        </is>
      </c>
      <c r="D869" t="n">
        <v>2025</v>
      </c>
      <c r="E869" t="inlineStr">
        <is>
          <t>Ajay Bailey; Selim Jahangir; Prajwal Nagesh</t>
        </is>
      </c>
      <c r="F869" t="inlineStr">
        <is>
          <t>Tijdschrift voor Economische en Sociale Geografie</t>
        </is>
      </c>
      <c r="G869" t="n">
        <v>1</v>
      </c>
      <c r="H869" t="inlineStr">
        <is>
          <t>10.1111/tesg.70034</t>
        </is>
      </c>
      <c r="I869" t="inlineStr">
        <is>
          <t>South Asia</t>
        </is>
      </c>
      <c r="J869" t="inlineStr">
        <is>
          <t>Bangladesh; Bengaluru; Dhaka; India</t>
        </is>
      </c>
      <c r="K869" t="inlineStr">
        <is>
          <t>A9:india</t>
        </is>
      </c>
      <c r="L869" t="inlineStr"/>
      <c r="M869" t="inlineStr"/>
    </row>
    <row r="870">
      <c r="A870" t="inlineStr">
        <is>
          <t>LM01737</t>
        </is>
      </c>
      <c r="B870" t="inlineStr">
        <is>
          <t>A9</t>
        </is>
      </c>
      <c r="C870" t="inlineStr">
        <is>
          <t>Rethinking ‘Aesthetic Environments’ in Cities: Politics, Resistance, and Informal Street Vending in Kolkata, West Bengal</t>
        </is>
      </c>
      <c r="D870" t="n">
        <v>2025</v>
      </c>
      <c r="E870" t="inlineStr">
        <is>
          <t>Madhubarna Dhar; Amrita Sen; Archana Patnaik</t>
        </is>
      </c>
      <c r="F870" t="inlineStr">
        <is>
          <t>Proceedings of The World Conference on Social Sciences</t>
        </is>
      </c>
      <c r="G870" t="n">
        <v>0</v>
      </c>
      <c r="H870" t="inlineStr">
        <is>
          <t>10.33422/worldcss.v4i1.1213</t>
        </is>
      </c>
      <c r="I870" t="inlineStr">
        <is>
          <t>South Asia</t>
        </is>
      </c>
      <c r="J870" t="inlineStr">
        <is>
          <t>India; Kolkata; South Asia; West Bengal</t>
        </is>
      </c>
      <c r="K870" t="inlineStr">
        <is>
          <t>A9:india</t>
        </is>
      </c>
      <c r="L870" t="inlineStr"/>
      <c r="M870" t="inlineStr"/>
    </row>
    <row r="871">
      <c r="A871" t="inlineStr">
        <is>
          <t>LM01759</t>
        </is>
      </c>
      <c r="B871" t="inlineStr">
        <is>
          <t>A9</t>
        </is>
      </c>
      <c r="C871" t="inlineStr">
        <is>
          <t>From Single-screen to Multiplex: Cinema Exhibition, Urban Space, and Cultural Change in Indian Metropolises</t>
        </is>
      </c>
      <c r="D871" t="n">
        <v>2025</v>
      </c>
      <c r="E871" t="inlineStr">
        <is>
          <t>Dr  Ujjval Chandra Das; Dr   Kitty Mukherjee</t>
        </is>
      </c>
      <c r="F871" t="inlineStr">
        <is>
          <t>Trinity Journal of Management, IT &amp; Media</t>
        </is>
      </c>
      <c r="G871" t="n">
        <v>0</v>
      </c>
      <c r="H871" t="inlineStr">
        <is>
          <t>10.48165/tjmitm.2026.16.01.07</t>
        </is>
      </c>
      <c r="I871" t="inlineStr">
        <is>
          <t>South Asia</t>
        </is>
      </c>
      <c r="J871" t="inlineStr">
        <is>
          <t>Bengaluru; Chennai; Delhi; Hyderabad; India; Kolkata; Mumbai</t>
        </is>
      </c>
      <c r="K871" t="inlineStr">
        <is>
          <t>A9:india</t>
        </is>
      </c>
      <c r="L871" t="inlineStr">
        <is>
          <t>Y</t>
        </is>
      </c>
      <c r="M871" t="inlineStr"/>
    </row>
    <row r="872">
      <c r="A872" t="inlineStr">
        <is>
          <t>LM01680</t>
        </is>
      </c>
      <c r="B872" t="inlineStr">
        <is>
          <t>A9</t>
        </is>
      </c>
      <c r="C872" t="inlineStr">
        <is>
          <t>Religiosity, Space-making, Exclusion: ‘Kanwar Yatra’ Celebrations in a North Indian City</t>
        </is>
      </c>
      <c r="D872" t="n">
        <v>2024</v>
      </c>
      <c r="E872" t="inlineStr">
        <is>
          <t>Avishek Jha</t>
        </is>
      </c>
      <c r="F872" t="inlineStr">
        <is>
          <t>Studies in Indian Politics</t>
        </is>
      </c>
      <c r="G872" t="n">
        <v>2</v>
      </c>
      <c r="H872" t="inlineStr">
        <is>
          <t>10.1177/23210230241235368</t>
        </is>
      </c>
      <c r="I872" t="inlineStr">
        <is>
          <t>South Asia</t>
        </is>
      </c>
      <c r="J872" t="inlineStr">
        <is>
          <t>India</t>
        </is>
      </c>
      <c r="K872" t="inlineStr">
        <is>
          <t>A9:india&lt;-C6</t>
        </is>
      </c>
      <c r="L872" t="inlineStr"/>
      <c r="M872" t="inlineStr"/>
    </row>
    <row r="873">
      <c r="A873" t="inlineStr">
        <is>
          <t>LM01694</t>
        </is>
      </c>
      <c r="B873" t="inlineStr">
        <is>
          <t>A9</t>
        </is>
      </c>
      <c r="C873" t="inlineStr">
        <is>
          <t>Assessing the Degree of Publicness in Streets</t>
        </is>
      </c>
      <c r="D873" t="n">
        <v>2024</v>
      </c>
      <c r="E873" t="inlineStr">
        <is>
          <t>Sandeep Paul</t>
        </is>
      </c>
      <c r="F873" t="inlineStr">
        <is>
          <t>Proceedings of the international conference of contemporary affairs in architecture and urbanism-ICCAUA.</t>
        </is>
      </c>
      <c r="G873" t="n">
        <v>1</v>
      </c>
      <c r="H873" t="inlineStr">
        <is>
          <t>10.38027/iccaua2024in0302</t>
        </is>
      </c>
      <c r="I873" t="inlineStr">
        <is>
          <t>South Asia</t>
        </is>
      </c>
      <c r="J873" t="inlineStr">
        <is>
          <t>India</t>
        </is>
      </c>
      <c r="K873" t="inlineStr">
        <is>
          <t>A9:india; A9:recent</t>
        </is>
      </c>
      <c r="L873" t="inlineStr"/>
      <c r="M873" t="inlineStr"/>
    </row>
    <row r="874">
      <c r="A874" t="inlineStr">
        <is>
          <t>LM01725</t>
        </is>
      </c>
      <c r="B874" t="inlineStr">
        <is>
          <t>A9</t>
        </is>
      </c>
      <c r="C874" t="inlineStr">
        <is>
          <t>Reclaiming Public Spaces in Post-pandemic India (Kolkata): Activist Theatre, Gender and a Resurgence of the Marginal</t>
        </is>
      </c>
      <c r="D874" t="n">
        <v>2024</v>
      </c>
      <c r="E874" t="inlineStr">
        <is>
          <t>AHVANA PAUL; Tamalika Roy; Sumit Mondal; S. C. Biswas</t>
        </is>
      </c>
      <c r="F874" t="inlineStr">
        <is>
          <t>Theatre Research International</t>
        </is>
      </c>
      <c r="G874" t="n">
        <v>0</v>
      </c>
      <c r="H874" t="inlineStr">
        <is>
          <t>10.1017/s0307883323000421</t>
        </is>
      </c>
      <c r="I874" t="inlineStr">
        <is>
          <t>South Asia</t>
        </is>
      </c>
      <c r="J874" t="inlineStr">
        <is>
          <t>India; Kolkata</t>
        </is>
      </c>
      <c r="K874" t="inlineStr">
        <is>
          <t>A9:india</t>
        </is>
      </c>
      <c r="L874" t="inlineStr"/>
      <c r="M874" t="inlineStr"/>
    </row>
    <row r="875">
      <c r="A875" t="inlineStr">
        <is>
          <t>LM01727</t>
        </is>
      </c>
      <c r="B875" t="inlineStr">
        <is>
          <t>A9</t>
        </is>
      </c>
      <c r="C875" t="inlineStr">
        <is>
          <t>CRAFTING INDIAN MARKETS: THE ART OF BLURRING THE BOUNDARIES OF PUBLICNESS CASE OF DELHI</t>
        </is>
      </c>
      <c r="D875" t="n">
        <v>2024</v>
      </c>
      <c r="E875" t="inlineStr">
        <is>
          <t>Pankaj Chhabra; Simranpreet Kaur</t>
        </is>
      </c>
      <c r="F875" t="inlineStr">
        <is>
          <t>ShodhKosh Journal of Visual and Performing Arts</t>
        </is>
      </c>
      <c r="G875" t="n">
        <v>0</v>
      </c>
      <c r="H875" t="inlineStr">
        <is>
          <t>10.29121/shodhkosh.v5.i1.2024.1030</t>
        </is>
      </c>
      <c r="I875" t="inlineStr">
        <is>
          <t>South Asia</t>
        </is>
      </c>
      <c r="J875" t="inlineStr">
        <is>
          <t>Delhi; India</t>
        </is>
      </c>
      <c r="K875" t="inlineStr">
        <is>
          <t>A9:india; A9:recent</t>
        </is>
      </c>
      <c r="L875" t="inlineStr">
        <is>
          <t>Y</t>
        </is>
      </c>
      <c r="M875" t="inlineStr"/>
    </row>
    <row r="876">
      <c r="A876" t="inlineStr">
        <is>
          <t>LM01728</t>
        </is>
      </c>
      <c r="B876" t="inlineStr">
        <is>
          <t>A9</t>
        </is>
      </c>
      <c r="C876" t="inlineStr">
        <is>
          <t>Urban Regeneration of Public Spaces and Pedestrian Streets in Commercial Area: Case of Chandni Chowk at Old Delhi, India</t>
        </is>
      </c>
      <c r="D876" t="n">
        <v>2024</v>
      </c>
      <c r="E876" t="inlineStr">
        <is>
          <t>Mohammad Arif Kamal; Vanishya Vasanth; Mohd. Afzal Khan</t>
        </is>
      </c>
      <c r="F876" t="inlineStr">
        <is>
          <t>American journal of civil engineering and architecture</t>
        </is>
      </c>
      <c r="G876" t="n">
        <v>0</v>
      </c>
      <c r="H876" t="inlineStr">
        <is>
          <t>10.12691/ajcea-12-3-1</t>
        </is>
      </c>
      <c r="I876" t="inlineStr">
        <is>
          <t>South Asia</t>
        </is>
      </c>
      <c r="J876" t="inlineStr">
        <is>
          <t>Delhi; India</t>
        </is>
      </c>
      <c r="K876" t="inlineStr">
        <is>
          <t>A9:india</t>
        </is>
      </c>
      <c r="L876" t="inlineStr">
        <is>
          <t>Y</t>
        </is>
      </c>
      <c r="M876" t="inlineStr"/>
    </row>
    <row r="877">
      <c r="A877" t="inlineStr">
        <is>
          <t>LM01730</t>
        </is>
      </c>
      <c r="B877" t="inlineStr">
        <is>
          <t>A9</t>
        </is>
      </c>
      <c r="C877" t="inlineStr">
        <is>
          <t>Ecological Urban Public Spaces, Strategies and Framework: Case of India, Ahmedabad</t>
        </is>
      </c>
      <c r="D877" t="n">
        <v>2024</v>
      </c>
      <c r="E877" t="inlineStr">
        <is>
          <t>Mehrnaz Amiraslani; Yash Shah</t>
        </is>
      </c>
      <c r="F877" t="inlineStr">
        <is>
          <t>Routledge eBooks</t>
        </is>
      </c>
      <c r="G877" t="n">
        <v>0</v>
      </c>
      <c r="H877" t="inlineStr">
        <is>
          <t>10.4324/9781003487890-9</t>
        </is>
      </c>
      <c r="I877" t="inlineStr">
        <is>
          <t>South Asia</t>
        </is>
      </c>
      <c r="J877" t="inlineStr">
        <is>
          <t>Ahmedabad; India</t>
        </is>
      </c>
      <c r="K877" t="inlineStr">
        <is>
          <t>A9:india</t>
        </is>
      </c>
      <c r="L877" t="inlineStr"/>
      <c r="M877" t="inlineStr"/>
    </row>
    <row r="878">
      <c r="A878" t="inlineStr">
        <is>
          <t>LM01776</t>
        </is>
      </c>
      <c r="B878" t="inlineStr">
        <is>
          <t>A9</t>
        </is>
      </c>
      <c r="C878" t="inlineStr">
        <is>
          <t>Public Spaces and Street Vendors in Mumbai A Theoretical Understanding of Urban Reciprocity</t>
        </is>
      </c>
      <c r="D878" t="n">
        <v>2024</v>
      </c>
      <c r="E878" t="inlineStr">
        <is>
          <t>Urvashi Purohit; Mayuresh Gorey</t>
        </is>
      </c>
      <c r="F878" t="inlineStr">
        <is>
          <t>Zenodo (CERN European Organization for Nuclear Research)</t>
        </is>
      </c>
      <c r="G878" t="n">
        <v>0</v>
      </c>
      <c r="H878" t="inlineStr">
        <is>
          <t>10.5281/zenodo.20117433</t>
        </is>
      </c>
      <c r="I878" t="inlineStr">
        <is>
          <t>South Asia</t>
        </is>
      </c>
      <c r="J878" t="inlineStr">
        <is>
          <t>India; Mumbai</t>
        </is>
      </c>
      <c r="K878" t="inlineStr">
        <is>
          <t>A9:india</t>
        </is>
      </c>
      <c r="L878" t="inlineStr"/>
      <c r="M878" t="inlineStr"/>
    </row>
    <row r="879">
      <c r="A879" t="inlineStr">
        <is>
          <t>LM01655</t>
        </is>
      </c>
      <c r="B879" t="inlineStr">
        <is>
          <t>A9</t>
        </is>
      </c>
      <c r="C879" t="inlineStr">
        <is>
          <t>Semiotics in architecture of public spaces: contemporary city-centers; case of Bangalore, India</t>
        </is>
      </c>
      <c r="D879" t="n">
        <v>2023</v>
      </c>
      <c r="E879" t="inlineStr">
        <is>
          <t>Mamatha P Raj; Dakshayini R Patil</t>
        </is>
      </c>
      <c r="F879" t="inlineStr">
        <is>
          <t>Journal of Umm Al-Qura University for Engineering and Architecture</t>
        </is>
      </c>
      <c r="G879" t="n">
        <v>5</v>
      </c>
      <c r="H879" t="inlineStr">
        <is>
          <t>10.1007/s43995-023-00031-3</t>
        </is>
      </c>
      <c r="I879" t="inlineStr">
        <is>
          <t>South Asia</t>
        </is>
      </c>
      <c r="J879" t="inlineStr">
        <is>
          <t>Bangalore; Bengaluru; India</t>
        </is>
      </c>
      <c r="K879" t="inlineStr">
        <is>
          <t>A9:india</t>
        </is>
      </c>
      <c r="L879" t="inlineStr"/>
      <c r="M879" t="inlineStr"/>
    </row>
    <row r="880">
      <c r="A880" t="inlineStr">
        <is>
          <t>LM01664</t>
        </is>
      </c>
      <c r="B880" t="inlineStr">
        <is>
          <t>A9</t>
        </is>
      </c>
      <c r="C880" t="inlineStr">
        <is>
          <t>ASSESSMENT OF PUBLIC SPACE QUALITY OF DISTRICT CENTERS IN DELHI USING GOOD PUBLIC SPACE INDEX</t>
        </is>
      </c>
      <c r="D880" t="n">
        <v>2023</v>
      </c>
      <c r="E880" t="inlineStr">
        <is>
          <t>Simranpreet Kaur; Pankaj Chhabra</t>
        </is>
      </c>
      <c r="F880" t="inlineStr">
        <is>
          <t>ShodhKosh Journal of Visual and Performing Arts</t>
        </is>
      </c>
      <c r="G880" t="n">
        <v>4</v>
      </c>
      <c r="H880" t="inlineStr">
        <is>
          <t>10.29121/shodhkosh.v4.i2.2023.450</t>
        </is>
      </c>
      <c r="I880" t="inlineStr">
        <is>
          <t>South Asia</t>
        </is>
      </c>
      <c r="J880" t="inlineStr">
        <is>
          <t>Delhi; India</t>
        </is>
      </c>
      <c r="K880" t="inlineStr">
        <is>
          <t>A9:india</t>
        </is>
      </c>
      <c r="L880" t="inlineStr">
        <is>
          <t>Y</t>
        </is>
      </c>
      <c r="M880" t="inlineStr"/>
    </row>
    <row r="881">
      <c r="A881" t="inlineStr">
        <is>
          <t>LM01678</t>
        </is>
      </c>
      <c r="B881" t="inlineStr">
        <is>
          <t>A9</t>
        </is>
      </c>
      <c r="C881" t="inlineStr">
        <is>
          <t>Unpacking Urban Environmental Visions and Contestations of Street Vendors in Kolkata, West Bengal</t>
        </is>
      </c>
      <c r="D881" t="n">
        <v>2023</v>
      </c>
      <c r="E881" t="inlineStr">
        <is>
          <t>Madhubarna Dhar; Amrita Sen; Archana Patnaik</t>
        </is>
      </c>
      <c r="F881" t="inlineStr">
        <is>
          <t>Global Social Welfare</t>
        </is>
      </c>
      <c r="G881" t="n">
        <v>2</v>
      </c>
      <c r="H881" t="inlineStr">
        <is>
          <t>10.1007/s40609-023-00297-4</t>
        </is>
      </c>
      <c r="I881" t="inlineStr">
        <is>
          <t>South Asia</t>
        </is>
      </c>
      <c r="J881" t="inlineStr">
        <is>
          <t>Kolkata; West Bengal</t>
        </is>
      </c>
      <c r="K881" t="inlineStr">
        <is>
          <t>A9:india</t>
        </is>
      </c>
      <c r="L881" t="inlineStr"/>
      <c r="M881" t="inlineStr"/>
    </row>
    <row r="882">
      <c r="A882" t="inlineStr">
        <is>
          <t>LM01683</t>
        </is>
      </c>
      <c r="B882" t="inlineStr">
        <is>
          <t>A9</t>
        </is>
      </c>
      <c r="C882" t="inlineStr">
        <is>
          <t>Towards Socio-Spatial Equity in Public Space</t>
        </is>
      </c>
      <c r="D882" t="n">
        <v>2023</v>
      </c>
      <c r="E882" t="inlineStr">
        <is>
          <t>Naga Sneha Tallavajjula</t>
        </is>
      </c>
      <c r="F882" t="inlineStr">
        <is>
          <t>The Journal of Public Space</t>
        </is>
      </c>
      <c r="G882" t="n">
        <v>2</v>
      </c>
      <c r="H882" t="inlineStr">
        <is>
          <t>10.32891/jps.v8i1.1652</t>
        </is>
      </c>
      <c r="I882" t="inlineStr">
        <is>
          <t>South Asia</t>
        </is>
      </c>
      <c r="J882" t="inlineStr">
        <is>
          <t>Hyderabad; India</t>
        </is>
      </c>
      <c r="K882" t="inlineStr">
        <is>
          <t>A9:india</t>
        </is>
      </c>
      <c r="L882" t="inlineStr"/>
      <c r="M882" t="inlineStr"/>
    </row>
    <row r="883">
      <c r="A883" t="inlineStr">
        <is>
          <t>LM01715</t>
        </is>
      </c>
      <c r="B883" t="inlineStr">
        <is>
          <t>A9</t>
        </is>
      </c>
      <c r="C883" t="inlineStr">
        <is>
          <t>Access to Public Spaces in Indian Cities: An Opportunistic Model</t>
        </is>
      </c>
      <c r="D883" t="n">
        <v>2023</v>
      </c>
      <c r="E883" t="inlineStr">
        <is>
          <t>Archana Gaikwad; Utpal Sharma</t>
        </is>
      </c>
      <c r="F883" t="inlineStr">
        <is>
          <t>Routledge eBooks</t>
        </is>
      </c>
      <c r="G883" t="n">
        <v>0</v>
      </c>
      <c r="H883" t="inlineStr">
        <is>
          <t>10.4324/9781003342441-67</t>
        </is>
      </c>
      <c r="I883" t="inlineStr">
        <is>
          <t>South Asia</t>
        </is>
      </c>
      <c r="J883" t="inlineStr">
        <is>
          <t>Ahmedabad; Bangalore; India; Mumbai; Pune</t>
        </is>
      </c>
      <c r="K883" t="inlineStr">
        <is>
          <t>A9:india</t>
        </is>
      </c>
      <c r="L883" t="inlineStr"/>
      <c r="M883" t="inlineStr"/>
    </row>
    <row r="884">
      <c r="A884" t="inlineStr">
        <is>
          <t>LM01646</t>
        </is>
      </c>
      <c r="B884" t="inlineStr">
        <is>
          <t>A9</t>
        </is>
      </c>
      <c r="C884" t="inlineStr">
        <is>
          <t>Simulating the “city of joy”: state choreography and the re-appropriation of public spaces in Kolkata</t>
        </is>
      </c>
      <c r="D884" t="n">
        <v>2022</v>
      </c>
      <c r="E884" t="inlineStr">
        <is>
          <t>Sukanya Chakrabarti</t>
        </is>
      </c>
      <c r="F884" t="inlineStr">
        <is>
          <t>Urban Geography</t>
        </is>
      </c>
      <c r="G884" t="n">
        <v>8</v>
      </c>
      <c r="H884" t="inlineStr">
        <is>
          <t>10.1080/02723638.2022.2044660</t>
        </is>
      </c>
      <c r="I884" t="inlineStr">
        <is>
          <t>South Asia</t>
        </is>
      </c>
      <c r="J884" t="inlineStr">
        <is>
          <t>Kolkata</t>
        </is>
      </c>
      <c r="K884" t="inlineStr">
        <is>
          <t>A9:india</t>
        </is>
      </c>
      <c r="L884" t="inlineStr"/>
      <c r="M884" t="inlineStr"/>
    </row>
    <row r="885">
      <c r="A885" t="inlineStr">
        <is>
          <t>LM01669</t>
        </is>
      </c>
      <c r="B885" t="inlineStr">
        <is>
          <t>A9</t>
        </is>
      </c>
      <c r="C885" t="inlineStr">
        <is>
          <t>Street vending and urban public space</t>
        </is>
      </c>
      <c r="D885" t="n">
        <v>2022</v>
      </c>
      <c r="E885" t="inlineStr">
        <is>
          <t>Kughatoli V. Aye; Barnali Sarma</t>
        </is>
      </c>
      <c r="F885" t="inlineStr">
        <is>
          <t>International Journal of Health Sciences</t>
        </is>
      </c>
      <c r="G885" t="n">
        <v>3</v>
      </c>
      <c r="H885" t="inlineStr">
        <is>
          <t>10.53730/ijhs.v6ns8.9667</t>
        </is>
      </c>
      <c r="I885" t="inlineStr">
        <is>
          <t>South Asia</t>
        </is>
      </c>
      <c r="J885" t="inlineStr">
        <is>
          <t>Assam; Guwahati</t>
        </is>
      </c>
      <c r="K885" t="inlineStr">
        <is>
          <t>A9:recent</t>
        </is>
      </c>
      <c r="L885" t="inlineStr"/>
      <c r="M885" t="inlineStr"/>
    </row>
    <row r="886">
      <c r="A886" t="inlineStr">
        <is>
          <t>LM01675</t>
        </is>
      </c>
      <c r="B886" t="inlineStr">
        <is>
          <t>A9</t>
        </is>
      </c>
      <c r="C886" t="inlineStr">
        <is>
          <t>Applicability of the Star Model on Indian Neighborhood: Case of Malviya Nagar, South Delhi</t>
        </is>
      </c>
      <c r="D886" t="n">
        <v>2022</v>
      </c>
      <c r="E886" t="inlineStr">
        <is>
          <t>Simranpreet Kaur; Pankaj Chhabra</t>
        </is>
      </c>
      <c r="F886" t="inlineStr">
        <is>
          <t>ECS Transactions</t>
        </is>
      </c>
      <c r="G886" t="n">
        <v>2</v>
      </c>
      <c r="H886" t="inlineStr">
        <is>
          <t>10.1149/10701.11017ecst</t>
        </is>
      </c>
      <c r="I886" t="inlineStr">
        <is>
          <t>South Asia</t>
        </is>
      </c>
      <c r="J886" t="inlineStr">
        <is>
          <t>Delhi; India</t>
        </is>
      </c>
      <c r="K886" t="inlineStr">
        <is>
          <t>A9:india</t>
        </is>
      </c>
      <c r="L886" t="inlineStr">
        <is>
          <t>Y</t>
        </is>
      </c>
      <c r="M886" t="inlineStr"/>
    </row>
    <row r="887">
      <c r="A887" t="inlineStr">
        <is>
          <t>LM01676</t>
        </is>
      </c>
      <c r="B887" t="inlineStr">
        <is>
          <t>A9</t>
        </is>
      </c>
      <c r="C887" t="inlineStr">
        <is>
          <t>Park Politics in a Postcolonial Indian City: Planning (and) Public Space in Bangalore</t>
        </is>
      </c>
      <c r="D887" t="n">
        <v>2022</v>
      </c>
      <c r="E887" t="inlineStr">
        <is>
          <t>Salila Vanka</t>
        </is>
      </c>
      <c r="F887" t="inlineStr">
        <is>
          <t>Built Environment</t>
        </is>
      </c>
      <c r="G887" t="n">
        <v>2</v>
      </c>
      <c r="H887" t="inlineStr">
        <is>
          <t>10.2148/benv.48.2.169</t>
        </is>
      </c>
      <c r="I887" t="inlineStr">
        <is>
          <t>South Asia</t>
        </is>
      </c>
      <c r="J887" t="inlineStr">
        <is>
          <t>Bangalore; India</t>
        </is>
      </c>
      <c r="K887" t="inlineStr">
        <is>
          <t>A9:india</t>
        </is>
      </c>
      <c r="L887" t="inlineStr"/>
      <c r="M887" t="inlineStr"/>
    </row>
    <row r="888">
      <c r="A888" t="inlineStr">
        <is>
          <t>LM01677</t>
        </is>
      </c>
      <c r="B888" t="inlineStr">
        <is>
          <t>A9</t>
        </is>
      </c>
      <c r="C888" t="inlineStr">
        <is>
          <t>'Delhi is a hopeful place for me!': young middle-class women reclaiming the Indian city</t>
        </is>
      </c>
      <c r="D888" t="n">
        <v>2022</v>
      </c>
      <c r="E888" t="inlineStr">
        <is>
          <t>Syeda Jenifa Zahan</t>
        </is>
      </c>
      <c r="F888" t="inlineStr">
        <is>
          <t>Gender Place &amp; Culture</t>
        </is>
      </c>
      <c r="G888" t="n">
        <v>2</v>
      </c>
      <c r="H888" t="inlineStr">
        <is>
          <t>10.1080/0966369x.2022.2124961</t>
        </is>
      </c>
      <c r="I888" t="inlineStr">
        <is>
          <t>South Asia</t>
        </is>
      </c>
      <c r="J888" t="inlineStr">
        <is>
          <t>Delhi; India</t>
        </is>
      </c>
      <c r="K888" t="inlineStr">
        <is>
          <t>A9:india</t>
        </is>
      </c>
      <c r="L888" t="inlineStr">
        <is>
          <t>Y</t>
        </is>
      </c>
      <c r="M888" t="inlineStr"/>
    </row>
    <row r="889">
      <c r="A889" t="inlineStr">
        <is>
          <t>LM01691</t>
        </is>
      </c>
      <c r="B889" t="inlineStr">
        <is>
          <t>A9</t>
        </is>
      </c>
      <c r="C889" t="inlineStr">
        <is>
          <t>Informality and the Production of Publicness in India</t>
        </is>
      </c>
      <c r="D889" t="n">
        <v>2022</v>
      </c>
      <c r="E889" t="inlineStr">
        <is>
          <t>Vikas Mehta</t>
        </is>
      </c>
      <c r="F889" t="inlineStr">
        <is>
          <t>Springer eBooks</t>
        </is>
      </c>
      <c r="G889" t="n">
        <v>1</v>
      </c>
      <c r="H889" t="inlineStr">
        <is>
          <t>10.1007/978-3-030-99926-1_27</t>
        </is>
      </c>
      <c r="I889" t="inlineStr">
        <is>
          <t>South Asia</t>
        </is>
      </c>
      <c r="J889" t="inlineStr">
        <is>
          <t>India</t>
        </is>
      </c>
      <c r="K889" t="inlineStr">
        <is>
          <t>A9:india</t>
        </is>
      </c>
      <c r="L889" t="inlineStr"/>
      <c r="M889" t="inlineStr"/>
    </row>
    <row r="890">
      <c r="A890" t="inlineStr">
        <is>
          <t>LM01712</t>
        </is>
      </c>
      <c r="B890" t="inlineStr">
        <is>
          <t>A9</t>
        </is>
      </c>
      <c r="C890" t="inlineStr">
        <is>
          <t>Compendium of Dimensions for Evaluating Publicness of Public Spaces</t>
        </is>
      </c>
      <c r="D890" t="n">
        <v>2022</v>
      </c>
      <c r="E890" t="inlineStr">
        <is>
          <t>Simranpreet Kaur; Pankaj Chhabra</t>
        </is>
      </c>
      <c r="F890" t="inlineStr">
        <is>
          <t>Civil Engineering and Architecture</t>
        </is>
      </c>
      <c r="G890" t="n">
        <v>0</v>
      </c>
      <c r="H890" t="inlineStr">
        <is>
          <t>10.13189/cea.2023.110113</t>
        </is>
      </c>
      <c r="I890" t="inlineStr">
        <is>
          <t>South Asia</t>
        </is>
      </c>
      <c r="J890" t="inlineStr">
        <is>
          <t>India</t>
        </is>
      </c>
      <c r="K890" t="inlineStr">
        <is>
          <t>A9:india; A9:recent</t>
        </is>
      </c>
      <c r="L890" t="inlineStr"/>
      <c r="M890" t="inlineStr"/>
    </row>
    <row r="891">
      <c r="A891" t="inlineStr">
        <is>
          <t>LM01717</t>
        </is>
      </c>
      <c r="B891" t="inlineStr">
        <is>
          <t>A9</t>
        </is>
      </c>
      <c r="C891" t="inlineStr">
        <is>
          <t>Enhancing street life in Bengaluru transit oriented development by improving pedestrian and bike infrastructure</t>
        </is>
      </c>
      <c r="D891" t="n">
        <v>2022</v>
      </c>
      <c r="E891" t="inlineStr">
        <is>
          <t>Rati Sandeep Choudhari</t>
        </is>
      </c>
      <c r="F891" t="inlineStr">
        <is>
          <t>ISOCARP World Planning Congress</t>
        </is>
      </c>
      <c r="G891" t="n">
        <v>0</v>
      </c>
      <c r="H891" t="inlineStr">
        <is>
          <t>10.47472/5sfberm7</t>
        </is>
      </c>
      <c r="I891" t="inlineStr">
        <is>
          <t>South Asia</t>
        </is>
      </c>
      <c r="J891" t="inlineStr">
        <is>
          <t>Bengaluru; India</t>
        </is>
      </c>
      <c r="K891" t="inlineStr">
        <is>
          <t>A9:india</t>
        </is>
      </c>
      <c r="L891" t="inlineStr"/>
      <c r="M891" t="inlineStr"/>
    </row>
    <row r="892">
      <c r="A892" t="inlineStr">
        <is>
          <t>LM01619</t>
        </is>
      </c>
      <c r="B892" t="inlineStr">
        <is>
          <t>A9</t>
        </is>
      </c>
      <c r="C892" t="inlineStr">
        <is>
          <t>Safe in the City? Negotiating safety, public space and the male gaze in Kolkata, India</t>
        </is>
      </c>
      <c r="D892" t="n">
        <v>2021</v>
      </c>
      <c r="E892" t="inlineStr">
        <is>
          <t>Sanghamitra Roy; Ajay Bailey</t>
        </is>
      </c>
      <c r="F892" t="inlineStr">
        <is>
          <t>Cities</t>
        </is>
      </c>
      <c r="G892" t="n">
        <v>55</v>
      </c>
      <c r="H892" t="inlineStr">
        <is>
          <t>10.1016/j.cities.2021.103321</t>
        </is>
      </c>
      <c r="I892" t="inlineStr">
        <is>
          <t>South Asia</t>
        </is>
      </c>
      <c r="J892" t="inlineStr">
        <is>
          <t>India; Kolkata</t>
        </is>
      </c>
      <c r="K892" t="inlineStr">
        <is>
          <t>A9:india</t>
        </is>
      </c>
      <c r="L892" t="inlineStr"/>
      <c r="M892" t="inlineStr"/>
    </row>
    <row r="893">
      <c r="A893" t="inlineStr">
        <is>
          <t>LM01703</t>
        </is>
      </c>
      <c r="B893" t="inlineStr">
        <is>
          <t>A9</t>
        </is>
      </c>
      <c r="C893" t="inlineStr">
        <is>
          <t>Music, Modernity, and Publicness in India. By Tejaswini Niranjana</t>
        </is>
      </c>
      <c r="D893" t="n">
        <v>2021</v>
      </c>
      <c r="E893" t="inlineStr">
        <is>
          <t>Anna Morcom</t>
        </is>
      </c>
      <c r="F893" t="inlineStr">
        <is>
          <t>Music and Letters</t>
        </is>
      </c>
      <c r="G893" t="n">
        <v>0</v>
      </c>
      <c r="H893" t="inlineStr">
        <is>
          <t>10.1093/ml/gcab013</t>
        </is>
      </c>
      <c r="I893" t="inlineStr">
        <is>
          <t>South Asia</t>
        </is>
      </c>
      <c r="J893" t="inlineStr">
        <is>
          <t>India</t>
        </is>
      </c>
      <c r="K893" t="inlineStr">
        <is>
          <t>A9:india</t>
        </is>
      </c>
      <c r="L893" t="inlineStr"/>
      <c r="M893" t="inlineStr"/>
    </row>
    <row r="894">
      <c r="A894" t="inlineStr">
        <is>
          <t>LM01704</t>
        </is>
      </c>
      <c r="B894" t="inlineStr">
        <is>
          <t>A9</t>
        </is>
      </c>
      <c r="C894" t="inlineStr">
        <is>
          <t>Reconciling the Public, the Private and the People - An Inquiry into the‘ publicness’ of retail urban spaces in Bengaluru</t>
        </is>
      </c>
      <c r="D894" t="n">
        <v>2021</v>
      </c>
      <c r="E894" t="inlineStr">
        <is>
          <t>Prakruthi S Karadagi</t>
        </is>
      </c>
      <c r="F894" t="inlineStr">
        <is>
          <t>ISOCARP World Planning Congress</t>
        </is>
      </c>
      <c r="G894" t="n">
        <v>0</v>
      </c>
      <c r="H894" t="inlineStr">
        <is>
          <t>10.47472/cbbk4ez4</t>
        </is>
      </c>
      <c r="I894" t="inlineStr">
        <is>
          <t>South Asia</t>
        </is>
      </c>
      <c r="J894" t="inlineStr">
        <is>
          <t>Bengaluru; India</t>
        </is>
      </c>
      <c r="K894" t="inlineStr">
        <is>
          <t>A9:india</t>
        </is>
      </c>
      <c r="L894" t="inlineStr"/>
      <c r="M894" t="inlineStr"/>
    </row>
    <row r="895">
      <c r="A895" t="inlineStr">
        <is>
          <t>LM01710</t>
        </is>
      </c>
      <c r="B895" t="inlineStr">
        <is>
          <t>A9</t>
        </is>
      </c>
      <c r="C895" t="inlineStr">
        <is>
          <t>The Mundane and (Extra)Ordinary Public Spaces in India: Examining the Impact of the COVID-19 Pandemic Through an Everyday Lens in Chennai City</t>
        </is>
      </c>
      <c r="D895" t="n">
        <v>2021</v>
      </c>
      <c r="E895" t="inlineStr">
        <is>
          <t>Lakshmi Priya Rajendran; Aamstrong Anjumuthu</t>
        </is>
      </c>
      <c r="F895" t="inlineStr">
        <is>
          <t>Policy Press eBooks</t>
        </is>
      </c>
      <c r="G895" t="n">
        <v>0</v>
      </c>
      <c r="H895" t="inlineStr">
        <is>
          <t>10.1332/policypress/9781529219005.003.0014</t>
        </is>
      </c>
      <c r="I895" t="inlineStr">
        <is>
          <t>South Asia</t>
        </is>
      </c>
      <c r="J895" t="inlineStr">
        <is>
          <t>Chennai; India</t>
        </is>
      </c>
      <c r="K895" t="inlineStr">
        <is>
          <t>A9:india</t>
        </is>
      </c>
      <c r="L895" t="inlineStr"/>
      <c r="M895" t="inlineStr"/>
    </row>
    <row r="896">
      <c r="A896" t="inlineStr">
        <is>
          <t>LM01622</t>
        </is>
      </c>
      <c r="B896" t="inlineStr">
        <is>
          <t>A9</t>
        </is>
      </c>
      <c r="C896" t="inlineStr">
        <is>
          <t>Defending Frivolous Fun: Feminist Acts of Claiming Public Spaces in South Asia</t>
        </is>
      </c>
      <c r="D896" t="n">
        <v>2020</v>
      </c>
      <c r="E896" t="inlineStr">
        <is>
          <t>Shilpa Phadke</t>
        </is>
      </c>
      <c r="F896" t="inlineStr">
        <is>
          <t>South Asia Journal of South Asian Studies</t>
        </is>
      </c>
      <c r="G896" t="n">
        <v>36</v>
      </c>
      <c r="H896" t="inlineStr">
        <is>
          <t>10.1080/00856401.2020.1703245</t>
        </is>
      </c>
      <c r="I896" t="inlineStr">
        <is>
          <t>South Asia</t>
        </is>
      </c>
      <c r="J896" t="inlineStr">
        <is>
          <t>India; Pakistan; South Asia</t>
        </is>
      </c>
      <c r="K896" t="inlineStr">
        <is>
          <t>A9:india</t>
        </is>
      </c>
      <c r="L896" t="inlineStr"/>
      <c r="M896" t="inlineStr"/>
    </row>
    <row r="897">
      <c r="A897" t="inlineStr">
        <is>
          <t>LM01625</t>
        </is>
      </c>
      <c r="B897" t="inlineStr">
        <is>
          <t>A9</t>
        </is>
      </c>
      <c r="C897" t="inlineStr">
        <is>
          <t>The street as workspace: Assessing street vendors’ rights to trees in Hyderabad, India</t>
        </is>
      </c>
      <c r="D897" t="n">
        <v>2020</v>
      </c>
      <c r="E897" t="inlineStr">
        <is>
          <t>Sukanya Basu; Harini Nagendra</t>
        </is>
      </c>
      <c r="F897" t="inlineStr">
        <is>
          <t>Landscape and Urban Planning</t>
        </is>
      </c>
      <c r="G897" t="n">
        <v>34</v>
      </c>
      <c r="H897" t="inlineStr">
        <is>
          <t>10.1016/j.landurbplan.2020.103818</t>
        </is>
      </c>
      <c r="I897" t="inlineStr">
        <is>
          <t>South Asia</t>
        </is>
      </c>
      <c r="J897" t="inlineStr">
        <is>
          <t>Hyderabad; India</t>
        </is>
      </c>
      <c r="K897" t="inlineStr">
        <is>
          <t>A9:india</t>
        </is>
      </c>
      <c r="L897" t="inlineStr"/>
      <c r="M897" t="inlineStr"/>
    </row>
    <row r="898">
      <c r="A898" t="inlineStr">
        <is>
          <t>LM01667</t>
        </is>
      </c>
      <c r="B898" t="inlineStr">
        <is>
          <t>A9</t>
        </is>
      </c>
      <c r="C898" t="inlineStr">
        <is>
          <t>Right to the city (at night)</t>
        </is>
      </c>
      <c r="D898" t="n">
        <v>2020</v>
      </c>
      <c r="E898" t="inlineStr">
        <is>
          <t>Su-Jan Yeo</t>
        </is>
      </c>
      <c r="F898" t="inlineStr">
        <is>
          <t>Routledge eBooks</t>
        </is>
      </c>
      <c r="G898" t="n">
        <v>3</v>
      </c>
      <c r="H898" t="inlineStr">
        <is>
          <t>10.4324/9781351002189-15</t>
        </is>
      </c>
      <c r="I898" t="inlineStr">
        <is>
          <t>Multi-region</t>
        </is>
      </c>
      <c r="J898" t="inlineStr">
        <is>
          <t>India; Singapore; South Asian</t>
        </is>
      </c>
      <c r="K898" t="inlineStr">
        <is>
          <t>A9:india</t>
        </is>
      </c>
      <c r="L898" t="inlineStr"/>
      <c r="M898" t="inlineStr"/>
    </row>
    <row r="899">
      <c r="A899" t="inlineStr">
        <is>
          <t>LM01701</t>
        </is>
      </c>
      <c r="B899" t="inlineStr">
        <is>
          <t>A9</t>
        </is>
      </c>
      <c r="C899" t="inlineStr">
        <is>
          <t>Manifestations of Microfascism in Spatial Dimensions</t>
        </is>
      </c>
      <c r="D899" t="n">
        <v>2020</v>
      </c>
      <c r="E899" t="inlineStr">
        <is>
          <t>Swapna Gopinath</t>
        </is>
      </c>
      <c r="F899" t="inlineStr">
        <is>
          <t>Lateral</t>
        </is>
      </c>
      <c r="G899" t="n">
        <v>0</v>
      </c>
      <c r="H899" t="inlineStr">
        <is>
          <t>10.25158/l9.1.2</t>
        </is>
      </c>
      <c r="I899" t="inlineStr">
        <is>
          <t>South Asia</t>
        </is>
      </c>
      <c r="J899" t="inlineStr">
        <is>
          <t>Bombay; India; Mumbai</t>
        </is>
      </c>
      <c r="K899" t="inlineStr">
        <is>
          <t>A9:india</t>
        </is>
      </c>
      <c r="L899" t="inlineStr"/>
      <c r="M899" t="inlineStr"/>
    </row>
    <row r="900">
      <c r="A900" t="inlineStr">
        <is>
          <t>LM01618</t>
        </is>
      </c>
      <c r="B900" t="inlineStr">
        <is>
          <t>A9</t>
        </is>
      </c>
      <c r="C900" t="inlineStr">
        <is>
          <t>Women’s Safety and Public Spaces: Lessons from the Sabarmati Riverfront, India</t>
        </is>
      </c>
      <c r="D900" t="n">
        <v>2019</v>
      </c>
      <c r="E900" t="inlineStr">
        <is>
          <t>Darshini Mahadevia; Saumya Lathia</t>
        </is>
      </c>
      <c r="F900" t="inlineStr">
        <is>
          <t>Urban Planning</t>
        </is>
      </c>
      <c r="G900" t="n">
        <v>55</v>
      </c>
      <c r="H900" t="inlineStr">
        <is>
          <t>10.17645/up.v4i2.2049</t>
        </is>
      </c>
      <c r="I900" t="inlineStr">
        <is>
          <t>South Asia</t>
        </is>
      </c>
      <c r="J900" t="inlineStr">
        <is>
          <t>Ahmedabad; India</t>
        </is>
      </c>
      <c r="K900" t="inlineStr">
        <is>
          <t>A9:india</t>
        </is>
      </c>
      <c r="L900" t="inlineStr"/>
      <c r="M900" t="inlineStr"/>
    </row>
    <row r="901">
      <c r="A901" t="inlineStr">
        <is>
          <t>LM01620</t>
        </is>
      </c>
      <c r="B901" t="inlineStr">
        <is>
          <t>A9</t>
        </is>
      </c>
      <c r="C901" t="inlineStr">
        <is>
          <t>Streets as Public Spaces: Lessons from Street Vending in Ahmedabad, India</t>
        </is>
      </c>
      <c r="D901" t="n">
        <v>2019</v>
      </c>
      <c r="E901" t="inlineStr">
        <is>
          <t>Prithvi Deore; Saumya Lathia</t>
        </is>
      </c>
      <c r="F901" t="inlineStr">
        <is>
          <t>Urban Planning</t>
        </is>
      </c>
      <c r="G901" t="n">
        <v>45</v>
      </c>
      <c r="H901" t="inlineStr">
        <is>
          <t>10.17645/up.v4i2.2058</t>
        </is>
      </c>
      <c r="I901" t="inlineStr">
        <is>
          <t>South Asia</t>
        </is>
      </c>
      <c r="J901" t="inlineStr">
        <is>
          <t>Ahmedabad; India</t>
        </is>
      </c>
      <c r="K901" t="inlineStr">
        <is>
          <t>A10:india; A9:india</t>
        </is>
      </c>
      <c r="L901" t="inlineStr"/>
      <c r="M901" t="inlineStr"/>
    </row>
    <row r="902">
      <c r="A902" t="inlineStr">
        <is>
          <t>LM01662</t>
        </is>
      </c>
      <c r="B902" t="inlineStr">
        <is>
          <t>A9</t>
        </is>
      </c>
      <c r="C902" t="inlineStr">
        <is>
          <t>Public space and citizenship in Mumbai</t>
        </is>
      </c>
      <c r="D902" t="n">
        <v>2019</v>
      </c>
      <c r="E902" t="inlineStr">
        <is>
          <t>Tanu Sankalia</t>
        </is>
      </c>
      <c r="F902" t="inlineStr">
        <is>
          <t>City</t>
        </is>
      </c>
      <c r="G902" t="n">
        <v>4</v>
      </c>
      <c r="H902" t="inlineStr">
        <is>
          <t>10.1080/13604813.2019.1647707</t>
        </is>
      </c>
      <c r="I902" t="inlineStr">
        <is>
          <t>South Asia</t>
        </is>
      </c>
      <c r="J902" t="inlineStr">
        <is>
          <t>India; Mumbai</t>
        </is>
      </c>
      <c r="K902" t="inlineStr">
        <is>
          <t>A9:india</t>
        </is>
      </c>
      <c r="L902" t="inlineStr"/>
      <c r="M902" t="inlineStr"/>
    </row>
    <row r="903">
      <c r="A903" t="inlineStr">
        <is>
          <t>LM01765</t>
        </is>
      </c>
      <c r="B903" t="inlineStr">
        <is>
          <t>A9</t>
        </is>
      </c>
      <c r="C903" t="inlineStr">
        <is>
          <t>Making Indian Cities Gender Sensitive: Empowering Women in Urban Public Space for Ascending India</t>
        </is>
      </c>
      <c r="D903" t="n">
        <v>2019</v>
      </c>
      <c r="E903" t="inlineStr">
        <is>
          <t>Oindrila Dattagupta</t>
        </is>
      </c>
      <c r="F903" t="inlineStr">
        <is>
          <t>Zenodo (CERN European Organization for Nuclear Research)</t>
        </is>
      </c>
      <c r="G903" t="n">
        <v>0</v>
      </c>
      <c r="H903" t="inlineStr">
        <is>
          <t>10.5281/zenodo.2544772</t>
        </is>
      </c>
      <c r="I903" t="inlineStr">
        <is>
          <t>South Asia</t>
        </is>
      </c>
      <c r="J903" t="inlineStr">
        <is>
          <t>India</t>
        </is>
      </c>
      <c r="K903" t="inlineStr">
        <is>
          <t>A9:india</t>
        </is>
      </c>
      <c r="L903" t="inlineStr"/>
      <c r="M903" t="inlineStr"/>
    </row>
    <row r="904">
      <c r="A904" t="inlineStr">
        <is>
          <t>LM01634</t>
        </is>
      </c>
      <c r="B904" t="inlineStr">
        <is>
          <t>A9</t>
        </is>
      </c>
      <c r="C904" t="inlineStr">
        <is>
          <t>The Street Vendors Act and the right to public space in Mumbai</t>
        </is>
      </c>
      <c r="D904" t="n">
        <v>2018</v>
      </c>
      <c r="E904" t="inlineStr">
        <is>
          <t>Lola Salès</t>
        </is>
      </c>
      <c r="F904" t="inlineStr">
        <is>
          <t>Articulo – revue de sciences humaines</t>
        </is>
      </c>
      <c r="G904" t="n">
        <v>17</v>
      </c>
      <c r="H904" t="inlineStr">
        <is>
          <t>10.4000/articulo.3631</t>
        </is>
      </c>
      <c r="I904" t="inlineStr">
        <is>
          <t>South Asia</t>
        </is>
      </c>
      <c r="J904" t="inlineStr">
        <is>
          <t>India; Mumbai</t>
        </is>
      </c>
      <c r="K904" t="inlineStr">
        <is>
          <t>A9:india</t>
        </is>
      </c>
      <c r="L904" t="inlineStr"/>
      <c r="M904" t="inlineStr"/>
    </row>
    <row r="905">
      <c r="A905" t="inlineStr">
        <is>
          <t>LM01661</t>
        </is>
      </c>
      <c r="B905" t="inlineStr">
        <is>
          <t>A9</t>
        </is>
      </c>
      <c r="C905" t="inlineStr">
        <is>
          <t>Global Flows or Rural–Urban Connections? Temporality, Public Spaces and Heterotopias in Globalising Mumbai</t>
        </is>
      </c>
      <c r="D905" t="n">
        <v>2017</v>
      </c>
      <c r="E905" t="inlineStr">
        <is>
          <t>Devanathan Parthasarathy</t>
        </is>
      </c>
      <c r="F905" t="inlineStr">
        <is>
          <t>Exploring urban change in South Asia</t>
        </is>
      </c>
      <c r="G905" t="n">
        <v>4</v>
      </c>
      <c r="H905" t="inlineStr">
        <is>
          <t>10.1007/978-81-322-3741-9_3</t>
        </is>
      </c>
      <c r="I905" t="inlineStr">
        <is>
          <t>South Asia</t>
        </is>
      </c>
      <c r="J905" t="inlineStr">
        <is>
          <t>Mumbai</t>
        </is>
      </c>
      <c r="K905" t="inlineStr">
        <is>
          <t>A9:india</t>
        </is>
      </c>
      <c r="L905" t="inlineStr"/>
      <c r="M905" t="inlineStr"/>
    </row>
    <row r="906">
      <c r="A906" t="inlineStr">
        <is>
          <t>LM01617</t>
        </is>
      </c>
      <c r="B906" t="inlineStr">
        <is>
          <t>A9</t>
        </is>
      </c>
      <c r="C906" t="inlineStr">
        <is>
          <t>The Slow Boil: Street Food, Rights and Public Space in Mumbai</t>
        </is>
      </c>
      <c r="D906" t="n">
        <v>2016</v>
      </c>
      <c r="E906" t="inlineStr">
        <is>
          <t>Jonathan Shapiro Anjaria</t>
        </is>
      </c>
      <c r="F906" t="inlineStr"/>
      <c r="G906" t="n">
        <v>69</v>
      </c>
      <c r="H906" t="inlineStr"/>
      <c r="I906" t="inlineStr">
        <is>
          <t>South Asia</t>
        </is>
      </c>
      <c r="J906" t="inlineStr">
        <is>
          <t>Mumbai</t>
        </is>
      </c>
      <c r="K906" t="inlineStr">
        <is>
          <t>A9:india</t>
        </is>
      </c>
      <c r="L906" t="inlineStr"/>
      <c r="M906" t="inlineStr"/>
    </row>
    <row r="907">
      <c r="A907" t="inlineStr">
        <is>
          <t>LM01638</t>
        </is>
      </c>
      <c r="B907" t="inlineStr">
        <is>
          <t>A9</t>
        </is>
      </c>
      <c r="C907" t="inlineStr">
        <is>
          <t>Public Space, Public Waste, and the Right to the City</t>
        </is>
      </c>
      <c r="D907" t="n">
        <v>2016</v>
      </c>
      <c r="E907" t="inlineStr">
        <is>
          <t>Poornima Chikarmane</t>
        </is>
      </c>
      <c r="F907" t="inlineStr">
        <is>
          <t>NEW SOLUTIONS A Journal of Environmental and Occupational Health Policy</t>
        </is>
      </c>
      <c r="G907" t="n">
        <v>11</v>
      </c>
      <c r="H907" t="inlineStr">
        <is>
          <t>10.1177/1048291116652689</t>
        </is>
      </c>
      <c r="I907" t="inlineStr">
        <is>
          <t>South Asia</t>
        </is>
      </c>
      <c r="J907" t="inlineStr">
        <is>
          <t>India; Pune</t>
        </is>
      </c>
      <c r="K907" t="inlineStr">
        <is>
          <t>A9:india</t>
        </is>
      </c>
      <c r="L907" t="inlineStr"/>
      <c r="M907" t="inlineStr"/>
    </row>
    <row r="908">
      <c r="A908" t="inlineStr">
        <is>
          <t>LM01648</t>
        </is>
      </c>
      <c r="B908" t="inlineStr">
        <is>
          <t>A9</t>
        </is>
      </c>
      <c r="C908" t="inlineStr">
        <is>
          <t>Regulating Access and Mobility of Single Women in a “World Class”-city: Gender and Inequality in Delhi, India</t>
        </is>
      </c>
      <c r="D908" t="n">
        <v>2016</v>
      </c>
      <c r="E908" t="inlineStr">
        <is>
          <t>Christiane Brosius</t>
        </is>
      </c>
      <c r="F908" t="inlineStr">
        <is>
          <t>Palgrave Macmillan US eBooks</t>
        </is>
      </c>
      <c r="G908" t="n">
        <v>7</v>
      </c>
      <c r="H908" t="inlineStr">
        <is>
          <t>10.1057/978-1-349-95115-4_10</t>
        </is>
      </c>
      <c r="I908" t="inlineStr">
        <is>
          <t>South Asia</t>
        </is>
      </c>
      <c r="J908" t="inlineStr">
        <is>
          <t>Delhi; India</t>
        </is>
      </c>
      <c r="K908" t="inlineStr">
        <is>
          <t>A9:india</t>
        </is>
      </c>
      <c r="L908" t="inlineStr">
        <is>
          <t>Y</t>
        </is>
      </c>
      <c r="M908" t="inlineStr"/>
    </row>
    <row r="909">
      <c r="A909" t="inlineStr">
        <is>
          <t>LM01782</t>
        </is>
      </c>
      <c r="B909" t="inlineStr">
        <is>
          <t>A9</t>
        </is>
      </c>
      <c r="C909" t="inlineStr">
        <is>
          <t>Livelihood Strategies of Street children using the urban space: A case study at Sealdah station area, Kolkata</t>
        </is>
      </c>
      <c r="D909" t="n">
        <v>2016</v>
      </c>
      <c r="E909" t="inlineStr">
        <is>
          <t>Sibnath Sarkar</t>
        </is>
      </c>
      <c r="F909" t="inlineStr">
        <is>
          <t>International Journal of experimental research and review</t>
        </is>
      </c>
      <c r="G909" t="n">
        <v>0</v>
      </c>
      <c r="H909" t="inlineStr"/>
      <c r="I909" t="inlineStr">
        <is>
          <t>South Asia</t>
        </is>
      </c>
      <c r="J909" t="inlineStr">
        <is>
          <t>Chennai; Delhi; India; Kolkata; Mumbai</t>
        </is>
      </c>
      <c r="K909" t="inlineStr">
        <is>
          <t>A9:india</t>
        </is>
      </c>
      <c r="L909" t="inlineStr">
        <is>
          <t>Y</t>
        </is>
      </c>
      <c r="M909" t="inlineStr"/>
    </row>
    <row r="910">
      <c r="A910" t="inlineStr">
        <is>
          <t>LM01761</t>
        </is>
      </c>
      <c r="B910" t="inlineStr">
        <is>
          <t>A9</t>
        </is>
      </c>
      <c r="C910" t="inlineStr">
        <is>
          <t>Spaces for engagement in the city of Mumbai : rethinking parks and public spaces in congested cities</t>
        </is>
      </c>
      <c r="D910" t="n">
        <v>2015</v>
      </c>
      <c r="E910" t="inlineStr">
        <is>
          <t>Kairav Shroff</t>
        </is>
      </c>
      <c r="F910" t="inlineStr"/>
      <c r="G910" t="n">
        <v>0</v>
      </c>
      <c r="H910" t="inlineStr"/>
      <c r="I910" t="inlineStr">
        <is>
          <t>South Asia</t>
        </is>
      </c>
      <c r="J910" t="inlineStr">
        <is>
          <t>Mumbai</t>
        </is>
      </c>
      <c r="K910" t="inlineStr">
        <is>
          <t>A9:india</t>
        </is>
      </c>
      <c r="L910" t="inlineStr"/>
      <c r="M910" t="inlineStr"/>
    </row>
    <row r="911">
      <c r="A911" t="inlineStr">
        <is>
          <t>LM01660</t>
        </is>
      </c>
      <c r="B911" t="inlineStr">
        <is>
          <t>A9</t>
        </is>
      </c>
      <c r="C911" t="inlineStr">
        <is>
          <t>Public Space and Life in an Indian City: The Politics of Space in Bangalore.</t>
        </is>
      </c>
      <c r="D911" t="n">
        <v>2014</v>
      </c>
      <c r="E911" t="inlineStr">
        <is>
          <t>Salila Vanka</t>
        </is>
      </c>
      <c r="F911" t="inlineStr">
        <is>
          <t>Deep Blue (University of Michigan)</t>
        </is>
      </c>
      <c r="G911" t="n">
        <v>5</v>
      </c>
      <c r="H911" t="inlineStr"/>
      <c r="I911" t="inlineStr">
        <is>
          <t>South Asia</t>
        </is>
      </c>
      <c r="J911" t="inlineStr">
        <is>
          <t>Bangalore; India</t>
        </is>
      </c>
      <c r="K911" t="inlineStr">
        <is>
          <t>A9:india</t>
        </is>
      </c>
      <c r="L911" t="inlineStr"/>
      <c r="M911" t="inlineStr"/>
    </row>
    <row r="912">
      <c r="A912" t="inlineStr">
        <is>
          <t>LM01702</t>
        </is>
      </c>
      <c r="B912" t="inlineStr">
        <is>
          <t>A9</t>
        </is>
      </c>
      <c r="C912" t="inlineStr">
        <is>
          <t>Public space and livelihood security in the urban economy: the case of street vendors in Mumbai</t>
        </is>
      </c>
      <c r="D912" t="n">
        <v>2014</v>
      </c>
      <c r="E912" t="inlineStr">
        <is>
          <t>Debdulal Saha</t>
        </is>
      </c>
      <c r="F912" t="inlineStr"/>
      <c r="G912" t="n">
        <v>0</v>
      </c>
      <c r="H912" t="inlineStr">
        <is>
          <t>10.4324/9781315780139-13</t>
        </is>
      </c>
      <c r="I912" t="inlineStr">
        <is>
          <t>South Asia</t>
        </is>
      </c>
      <c r="J912" t="inlineStr">
        <is>
          <t>Mumbai</t>
        </is>
      </c>
      <c r="K912" t="inlineStr">
        <is>
          <t>A9:india</t>
        </is>
      </c>
      <c r="L912" t="inlineStr"/>
      <c r="M912" t="inlineStr"/>
    </row>
    <row r="913">
      <c r="A913" t="inlineStr">
        <is>
          <t>LM01760</t>
        </is>
      </c>
      <c r="B913" t="inlineStr">
        <is>
          <t>A9</t>
        </is>
      </c>
      <c r="C913" t="inlineStr">
        <is>
          <t>Designing Indian streets as social public spaces : contextual design and planning in Bangalore</t>
        </is>
      </c>
      <c r="D913" t="n">
        <v>2014</v>
      </c>
      <c r="E913" t="inlineStr">
        <is>
          <t>Sneha Mandhan</t>
        </is>
      </c>
      <c r="F913" t="inlineStr">
        <is>
          <t>DSpace@MIT (Massachusetts Institute of Technology)</t>
        </is>
      </c>
      <c r="G913" t="n">
        <v>0</v>
      </c>
      <c r="H913" t="inlineStr"/>
      <c r="I913" t="inlineStr">
        <is>
          <t>South Asia</t>
        </is>
      </c>
      <c r="J913" t="inlineStr">
        <is>
          <t>Bangalore; India</t>
        </is>
      </c>
      <c r="K913" t="inlineStr">
        <is>
          <t>A9:india</t>
        </is>
      </c>
      <c r="L913" t="inlineStr"/>
      <c r="M913" t="inlineStr"/>
    </row>
    <row r="914">
      <c r="A914" t="inlineStr">
        <is>
          <t>LM01644</t>
        </is>
      </c>
      <c r="B914" t="inlineStr">
        <is>
          <t>A9</t>
        </is>
      </c>
      <c r="C914" t="inlineStr">
        <is>
          <t>The Politics of Illegality: Mumbai Hawkers, Public Space and the Everyday Life of the Law</t>
        </is>
      </c>
      <c r="D914" t="n">
        <v>2012</v>
      </c>
      <c r="E914" t="inlineStr">
        <is>
          <t>Luciana Fukimoto Itikawa</t>
        </is>
      </c>
      <c r="F914" t="inlineStr">
        <is>
          <t>Routledge eBooks</t>
        </is>
      </c>
      <c r="G914" t="n">
        <v>10</v>
      </c>
      <c r="H914" t="inlineStr">
        <is>
          <t>10.4324/9780203150542-11</t>
        </is>
      </c>
      <c r="I914" t="inlineStr">
        <is>
          <t>South Asia</t>
        </is>
      </c>
      <c r="J914" t="inlineStr">
        <is>
          <t>Mumbai</t>
        </is>
      </c>
      <c r="K914" t="inlineStr">
        <is>
          <t>A9:india</t>
        </is>
      </c>
      <c r="L914" t="inlineStr"/>
      <c r="M914" t="inlineStr"/>
    </row>
    <row r="915">
      <c r="A915" t="inlineStr">
        <is>
          <t>LM01764</t>
        </is>
      </c>
      <c r="B915" t="inlineStr">
        <is>
          <t>A9</t>
        </is>
      </c>
      <c r="C915" t="inlineStr">
        <is>
          <t>Everyday Urbanism, An Alternate Approach to Urban Public Space : Promoting Sustainable Lifestyles in Chennai, India</t>
        </is>
      </c>
      <c r="D915" t="n">
        <v>2012</v>
      </c>
      <c r="E915" t="inlineStr">
        <is>
          <t>Arvind Ramachandran</t>
        </is>
      </c>
      <c r="F915" t="inlineStr">
        <is>
          <t>KTH Publication Database DiVA (KTH Royal Institute of Technology)</t>
        </is>
      </c>
      <c r="G915" t="n">
        <v>0</v>
      </c>
      <c r="H915" t="inlineStr"/>
      <c r="I915" t="inlineStr">
        <is>
          <t>South Asia</t>
        </is>
      </c>
      <c r="J915" t="inlineStr">
        <is>
          <t>Chennai; India</t>
        </is>
      </c>
      <c r="K915" t="inlineStr">
        <is>
          <t>A9:india</t>
        </is>
      </c>
      <c r="L915" t="inlineStr"/>
      <c r="M915" t="inlineStr"/>
    </row>
    <row r="916">
      <c r="A916" t="inlineStr">
        <is>
          <t>LM01614</t>
        </is>
      </c>
      <c r="B916" t="inlineStr">
        <is>
          <t>A9</t>
        </is>
      </c>
      <c r="C916" t="inlineStr">
        <is>
          <t>Guardians of the Bourgeois City: Citizenship, Public Space, and Middle–Class Activism in Mumbai</t>
        </is>
      </c>
      <c r="D916" t="n">
        <v>2009</v>
      </c>
      <c r="E916" t="inlineStr">
        <is>
          <t>Jonathan Shapiro Anjaria</t>
        </is>
      </c>
      <c r="F916" t="inlineStr">
        <is>
          <t>City and Community</t>
        </is>
      </c>
      <c r="G916" t="n">
        <v>142</v>
      </c>
      <c r="H916" t="inlineStr">
        <is>
          <t>10.1111/j.1540-6040.2009.01299.x</t>
        </is>
      </c>
      <c r="I916" t="inlineStr">
        <is>
          <t>South Asia</t>
        </is>
      </c>
      <c r="J916" t="inlineStr">
        <is>
          <t>India; Mumbai</t>
        </is>
      </c>
      <c r="K916" t="inlineStr">
        <is>
          <t>A9:india</t>
        </is>
      </c>
      <c r="L916" t="inlineStr"/>
      <c r="M916" t="inlineStr"/>
    </row>
    <row r="917">
      <c r="A917" t="inlineStr">
        <is>
          <t>LM01626</t>
        </is>
      </c>
      <c r="B917" t="inlineStr">
        <is>
          <t>A9</t>
        </is>
      </c>
      <c r="C917" t="inlineStr">
        <is>
          <t>Comparing cities : the Middle East and South Asia</t>
        </is>
      </c>
      <c r="D917" t="n">
        <v>2009</v>
      </c>
      <c r="E917" t="inlineStr">
        <is>
          <t>Kamran Asdar Ali; Martina Rieker</t>
        </is>
      </c>
      <c r="F917" t="inlineStr"/>
      <c r="G917" t="n">
        <v>34</v>
      </c>
      <c r="H917" t="inlineStr"/>
      <c r="I917" t="inlineStr">
        <is>
          <t>Multi-region</t>
        </is>
      </c>
      <c r="J917" t="inlineStr">
        <is>
          <t>Bangalore; Beirut; Chennai; Delhi; India; Jerusalem; Karachi; Kolkata; Middle East; Mumbai; South Asia</t>
        </is>
      </c>
      <c r="K917" t="inlineStr">
        <is>
          <t>A9:india</t>
        </is>
      </c>
      <c r="L917" t="inlineStr">
        <is>
          <t>Y</t>
        </is>
      </c>
      <c r="M917" t="inlineStr"/>
    </row>
    <row r="918">
      <c r="A918" t="inlineStr">
        <is>
          <t>LM03145</t>
        </is>
      </c>
      <c r="B918" t="inlineStr">
        <is>
          <t>B1</t>
        </is>
      </c>
      <c r="C918" t="inlineStr">
        <is>
          <t>Impact of Digital Platforms on Rural Communities of India- A Study</t>
        </is>
      </c>
      <c r="D918" t="n">
        <v>2026</v>
      </c>
      <c r="E918" t="inlineStr">
        <is>
          <t>Dr. H. Sateesh</t>
        </is>
      </c>
      <c r="F918" t="inlineStr">
        <is>
          <t>INTERNATIONAL JOURNAL OF PROFESSIONAL STUDIES</t>
        </is>
      </c>
      <c r="G918" t="n">
        <v>0</v>
      </c>
      <c r="H918" t="inlineStr">
        <is>
          <t>10.37648/ijps.v21i03.030</t>
        </is>
      </c>
      <c r="I918" t="inlineStr">
        <is>
          <t>South Asia</t>
        </is>
      </c>
      <c r="J918" t="inlineStr">
        <is>
          <t>India</t>
        </is>
      </c>
      <c r="K918" t="inlineStr">
        <is>
          <t>B1:india</t>
        </is>
      </c>
      <c r="L918" t="inlineStr"/>
      <c r="M918" t="inlineStr"/>
    </row>
    <row r="919">
      <c r="A919" t="inlineStr">
        <is>
          <t>LM03151</t>
        </is>
      </c>
      <c r="B919" t="inlineStr">
        <is>
          <t>B1</t>
        </is>
      </c>
      <c r="C919" t="inlineStr">
        <is>
          <t>Algorithmic Persuasion: Artificial Intelligence, Structural Disruption, and the Future Transformation of Print, Digital, and Video Advertising: Reimagining India and South Asia in the Age of Platform Capitalism</t>
        </is>
      </c>
      <c r="D919" t="n">
        <v>2026</v>
      </c>
      <c r="E919" t="inlineStr">
        <is>
          <t>Ravi Prakash</t>
        </is>
      </c>
      <c r="F919" t="inlineStr">
        <is>
          <t>International Journal of Research Publication and Reviews</t>
        </is>
      </c>
      <c r="G919" t="n">
        <v>0</v>
      </c>
      <c r="H919" t="inlineStr">
        <is>
          <t>10.55248/gengpi.07.0626.16a56</t>
        </is>
      </c>
      <c r="I919" t="inlineStr">
        <is>
          <t>Multi-region</t>
        </is>
      </c>
      <c r="J919" t="inlineStr">
        <is>
          <t>Bangladesh; European; India; Nepal; North American; Pakistan; South Asia; South Asian; Sri Lanka</t>
        </is>
      </c>
      <c r="K919" t="inlineStr">
        <is>
          <t>B1:india</t>
        </is>
      </c>
      <c r="L919" t="inlineStr"/>
      <c r="M919" t="inlineStr"/>
    </row>
    <row r="920">
      <c r="A920" t="inlineStr">
        <is>
          <t>LM03152</t>
        </is>
      </c>
      <c r="B920" t="inlineStr">
        <is>
          <t>B1</t>
        </is>
      </c>
      <c r="C920" t="inlineStr">
        <is>
          <t>Role of Digital Platforms in Shaping Self Reliant India</t>
        </is>
      </c>
      <c r="D920" t="n">
        <v>2026</v>
      </c>
      <c r="E920" t="inlineStr">
        <is>
          <t>Dr. Hardarshan Kaur</t>
        </is>
      </c>
      <c r="F920" t="inlineStr">
        <is>
          <t>International Journal for Research in Applied Science and Engineering Technology</t>
        </is>
      </c>
      <c r="G920" t="n">
        <v>0</v>
      </c>
      <c r="H920" t="inlineStr">
        <is>
          <t>10.22214/ijraset.2026.83813</t>
        </is>
      </c>
      <c r="I920" t="inlineStr">
        <is>
          <t>South Asia</t>
        </is>
      </c>
      <c r="J920" t="inlineStr">
        <is>
          <t>India</t>
        </is>
      </c>
      <c r="K920" t="inlineStr">
        <is>
          <t>B1:india</t>
        </is>
      </c>
      <c r="L920" t="inlineStr"/>
      <c r="M920" t="inlineStr"/>
    </row>
    <row r="921">
      <c r="A921" t="inlineStr">
        <is>
          <t>LM03154</t>
        </is>
      </c>
      <c r="B921" t="inlineStr">
        <is>
          <t>B1</t>
        </is>
      </c>
      <c r="C921" t="inlineStr">
        <is>
          <t>Piracy as social antagonism: platform capitalism and censorship in India</t>
        </is>
      </c>
      <c r="D921" t="n">
        <v>2026</v>
      </c>
      <c r="E921" t="inlineStr">
        <is>
          <t>Jittu Varghese</t>
        </is>
      </c>
      <c r="F921" t="inlineStr">
        <is>
          <t>International Journal of Cultural Policy</t>
        </is>
      </c>
      <c r="G921" t="n">
        <v>0</v>
      </c>
      <c r="H921" t="inlineStr">
        <is>
          <t>10.1080/10286632.2026.2699976</t>
        </is>
      </c>
      <c r="I921" t="inlineStr">
        <is>
          <t>South Asia</t>
        </is>
      </c>
      <c r="J921" t="inlineStr">
        <is>
          <t>India</t>
        </is>
      </c>
      <c r="K921" t="inlineStr">
        <is>
          <t>B1:india</t>
        </is>
      </c>
      <c r="L921" t="inlineStr"/>
      <c r="M921" t="inlineStr"/>
    </row>
    <row r="922">
      <c r="A922" t="inlineStr">
        <is>
          <t>LM03155</t>
        </is>
      </c>
      <c r="B922" t="inlineStr">
        <is>
          <t>B1</t>
        </is>
      </c>
      <c r="C922" t="inlineStr">
        <is>
          <t>Politics in the era of the attention economy and platformisation: How Instagram Reels are shaping political communication in India</t>
        </is>
      </c>
      <c r="D922" t="n">
        <v>2026</v>
      </c>
      <c r="E922" t="inlineStr">
        <is>
          <t>K. Akash; K. S. Mochish</t>
        </is>
      </c>
      <c r="F922" t="inlineStr">
        <is>
          <t>Party Politics</t>
        </is>
      </c>
      <c r="G922" t="n">
        <v>0</v>
      </c>
      <c r="H922" t="inlineStr">
        <is>
          <t>10.1177/13540688261469987</t>
        </is>
      </c>
      <c r="I922" t="inlineStr">
        <is>
          <t>South Asia</t>
        </is>
      </c>
      <c r="J922" t="inlineStr">
        <is>
          <t>India</t>
        </is>
      </c>
      <c r="K922" t="inlineStr">
        <is>
          <t>B1:india</t>
        </is>
      </c>
      <c r="L922" t="inlineStr"/>
      <c r="M922" t="inlineStr"/>
    </row>
    <row r="923">
      <c r="A923" t="inlineStr">
        <is>
          <t>LM03157</t>
        </is>
      </c>
      <c r="B923" t="inlineStr">
        <is>
          <t>B1</t>
        </is>
      </c>
      <c r="C923" t="inlineStr">
        <is>
          <t>Product Platformization: When, Where, and Who?</t>
        </is>
      </c>
      <c r="D923" t="n">
        <v>2026</v>
      </c>
      <c r="E923" t="inlineStr">
        <is>
          <t>Jing Stella Tang; Richard Makadok; Cameron D. Miller</t>
        </is>
      </c>
      <c r="F923" t="inlineStr">
        <is>
          <t>Academy of Management Proceedings</t>
        </is>
      </c>
      <c r="G923" t="n">
        <v>0</v>
      </c>
      <c r="H923" t="inlineStr">
        <is>
          <t>10.5465/amproc.2026.10724symposium</t>
        </is>
      </c>
      <c r="I923" t="inlineStr">
        <is>
          <t>Multi-region</t>
        </is>
      </c>
      <c r="J923" t="inlineStr">
        <is>
          <t>Amsterdam; Bandung; Bangalore; Boston; London</t>
        </is>
      </c>
      <c r="K923" t="inlineStr">
        <is>
          <t>B1:india</t>
        </is>
      </c>
      <c r="L923" t="inlineStr"/>
      <c r="M923" t="inlineStr"/>
    </row>
    <row r="924">
      <c r="A924" t="inlineStr">
        <is>
          <t>LM03158</t>
        </is>
      </c>
      <c r="B924" t="inlineStr">
        <is>
          <t>B1</t>
        </is>
      </c>
      <c r="C924" t="inlineStr">
        <is>
          <t>An Introduction to Platform Economy in India</t>
        </is>
      </c>
      <c r="D924" t="n">
        <v>2026</v>
      </c>
      <c r="E924" t="inlineStr">
        <is>
          <t>Jillet Sarah Sam; Shriram Venkatraman; Rajorshi Ray</t>
        </is>
      </c>
      <c r="F924" t="inlineStr">
        <is>
          <t>Emerald Group Publishing Limited eBooks</t>
        </is>
      </c>
      <c r="G924" t="n">
        <v>0</v>
      </c>
      <c r="H924" t="inlineStr">
        <is>
          <t>10.1108/978-1-83608-876-9</t>
        </is>
      </c>
      <c r="I924" t="inlineStr">
        <is>
          <t>South Asia</t>
        </is>
      </c>
      <c r="J924" t="inlineStr">
        <is>
          <t>India</t>
        </is>
      </c>
      <c r="K924" t="inlineStr">
        <is>
          <t>B1:india</t>
        </is>
      </c>
      <c r="L924" t="inlineStr"/>
      <c r="M924" t="inlineStr"/>
    </row>
    <row r="925">
      <c r="A925" t="inlineStr">
        <is>
          <t>LM03160</t>
        </is>
      </c>
      <c r="B925" t="inlineStr">
        <is>
          <t>B1</t>
        </is>
      </c>
      <c r="C925" t="inlineStr">
        <is>
          <t>Performing visibility under algorithmic inconvenience: queer digital labour, platform capitalism, and Indian porn on X</t>
        </is>
      </c>
      <c r="D925" t="n">
        <v>2026</v>
      </c>
      <c r="E925" t="inlineStr">
        <is>
          <t>Animesh Kashyap; Yashwant Singh Panwar</t>
        </is>
      </c>
      <c r="F925" t="inlineStr">
        <is>
          <t>Porn Studies</t>
        </is>
      </c>
      <c r="G925" t="n">
        <v>0</v>
      </c>
      <c r="H925" t="inlineStr">
        <is>
          <t>10.1080/23268743.2026.2704521</t>
        </is>
      </c>
      <c r="I925" t="inlineStr">
        <is>
          <t>South Asia</t>
        </is>
      </c>
      <c r="J925" t="inlineStr">
        <is>
          <t>India; South Asian</t>
        </is>
      </c>
      <c r="K925" t="inlineStr">
        <is>
          <t>B11:india; B1:india</t>
        </is>
      </c>
      <c r="L925" t="inlineStr"/>
      <c r="M925" t="inlineStr"/>
    </row>
    <row r="926">
      <c r="A926" t="inlineStr">
        <is>
          <t>LM03164</t>
        </is>
      </c>
      <c r="B926" t="inlineStr">
        <is>
          <t>B1</t>
        </is>
      </c>
      <c r="C926" t="inlineStr">
        <is>
          <t>Platformization of Indian Journalism</t>
        </is>
      </c>
      <c r="D926" t="n">
        <v>2026</v>
      </c>
      <c r="E926" t="inlineStr">
        <is>
          <t>Darsana Vijay</t>
        </is>
      </c>
      <c r="F926" t="inlineStr">
        <is>
          <t>Routledge eBooks</t>
        </is>
      </c>
      <c r="G926" t="n">
        <v>0</v>
      </c>
      <c r="H926" t="inlineStr">
        <is>
          <t>10.4324/9781003346098-21</t>
        </is>
      </c>
      <c r="I926" t="inlineStr">
        <is>
          <t>South Asia</t>
        </is>
      </c>
      <c r="J926" t="inlineStr">
        <is>
          <t>India; Kerala</t>
        </is>
      </c>
      <c r="K926" t="inlineStr">
        <is>
          <t>B1:india</t>
        </is>
      </c>
      <c r="L926" t="inlineStr"/>
      <c r="M926" t="inlineStr"/>
    </row>
    <row r="927">
      <c r="A927" t="inlineStr">
        <is>
          <t>LM03174</t>
        </is>
      </c>
      <c r="B927" t="inlineStr">
        <is>
          <t>B1</t>
        </is>
      </c>
      <c r="C927" t="inlineStr">
        <is>
          <t>Prototypicality and platformisation in India’s CTI ecosystem</t>
        </is>
      </c>
      <c r="D927" t="n">
        <v>2026</v>
      </c>
      <c r="E927" t="inlineStr">
        <is>
          <t>Shashank Yadav; Sundeep Oberoi; Shishir K. Jha</t>
        </is>
      </c>
      <c r="F927" t="inlineStr">
        <is>
          <t>Research Square</t>
        </is>
      </c>
      <c r="G927" t="n">
        <v>0</v>
      </c>
      <c r="H927" t="inlineStr">
        <is>
          <t>10.21203/rs.3.rs-10097172/v1</t>
        </is>
      </c>
      <c r="I927" t="inlineStr">
        <is>
          <t>South Asia</t>
        </is>
      </c>
      <c r="J927" t="inlineStr">
        <is>
          <t>India</t>
        </is>
      </c>
      <c r="K927" t="inlineStr">
        <is>
          <t>B1:india</t>
        </is>
      </c>
      <c r="L927" t="inlineStr"/>
      <c r="M927" t="inlineStr"/>
    </row>
    <row r="928">
      <c r="A928" t="inlineStr">
        <is>
          <t>LM03175</t>
        </is>
      </c>
      <c r="B928" t="inlineStr">
        <is>
          <t>B1</t>
        </is>
      </c>
      <c r="C928" t="inlineStr">
        <is>
          <t>AI-Powered Governance: Digital Platforms and the Democratization of Policy Intelligence — A Case Study of the 'AI Hub Switzerland' Initiative in Hyderabad"** ---</t>
        </is>
      </c>
      <c r="D928" t="n">
        <v>2026</v>
      </c>
      <c r="E928" t="inlineStr">
        <is>
          <t>Sudhakar Geruganti</t>
        </is>
      </c>
      <c r="F928" t="inlineStr">
        <is>
          <t>Zenodo (CERN European Organization for Nuclear Research)</t>
        </is>
      </c>
      <c r="G928" t="n">
        <v>0</v>
      </c>
      <c r="H928" t="inlineStr">
        <is>
          <t>10.5281/zenodo.21911893</t>
        </is>
      </c>
      <c r="I928" t="inlineStr">
        <is>
          <t>Multi-region</t>
        </is>
      </c>
      <c r="J928" t="inlineStr">
        <is>
          <t>Hyderabad; India; Switzerland; Telangana</t>
        </is>
      </c>
      <c r="K928" t="inlineStr">
        <is>
          <t>B1:india</t>
        </is>
      </c>
      <c r="L928" t="inlineStr"/>
      <c r="M928" t="inlineStr"/>
    </row>
    <row r="929">
      <c r="A929" t="inlineStr">
        <is>
          <t>LM03176</t>
        </is>
      </c>
      <c r="B929" t="inlineStr">
        <is>
          <t>B1</t>
        </is>
      </c>
      <c r="C929" t="inlineStr">
        <is>
          <t>Platformisation in Smaller Indian Cities: Informal Institutions, Labour and Technology Adoption in Urban Mobility</t>
        </is>
      </c>
      <c r="D929" t="n">
        <v>2026</v>
      </c>
      <c r="E929" t="inlineStr">
        <is>
          <t>Manan Singla</t>
        </is>
      </c>
      <c r="F929" t="inlineStr">
        <is>
          <t>Zenodo (CERN European Organization for Nuclear Research)</t>
        </is>
      </c>
      <c r="G929" t="n">
        <v>0</v>
      </c>
      <c r="H929" t="inlineStr">
        <is>
          <t>10.5281/zenodo.22656569</t>
        </is>
      </c>
      <c r="I929" t="inlineStr">
        <is>
          <t>South Asia</t>
        </is>
      </c>
      <c r="J929" t="inlineStr">
        <is>
          <t>Bengaluru; Delhi; India; Mumbai</t>
        </is>
      </c>
      <c r="K929" t="inlineStr">
        <is>
          <t>B1:india; C15:india; C2:india; C2:recent</t>
        </is>
      </c>
      <c r="L929" t="inlineStr">
        <is>
          <t>Y</t>
        </is>
      </c>
      <c r="M929" t="inlineStr"/>
    </row>
    <row r="930">
      <c r="A930" t="inlineStr">
        <is>
          <t>LM03116</t>
        </is>
      </c>
      <c r="B930" t="inlineStr">
        <is>
          <t>B1</t>
        </is>
      </c>
      <c r="C930" t="inlineStr">
        <is>
          <t>Link to link: The ‘Lesbian Eroticverse’ of personal narratives and Indian Digital Platforms</t>
        </is>
      </c>
      <c r="D930" t="n">
        <v>2025</v>
      </c>
      <c r="E930" t="inlineStr">
        <is>
          <t>Arunima Theraja; Charul Mehndiratta</t>
        </is>
      </c>
      <c r="F930" t="inlineStr">
        <is>
          <t>Journal of Lesbian Studies</t>
        </is>
      </c>
      <c r="G930" t="n">
        <v>2</v>
      </c>
      <c r="H930" t="inlineStr">
        <is>
          <t>10.1080/10894160.2025.2555666</t>
        </is>
      </c>
      <c r="I930" t="inlineStr">
        <is>
          <t>South Asia</t>
        </is>
      </c>
      <c r="J930" t="inlineStr">
        <is>
          <t>India</t>
        </is>
      </c>
      <c r="K930" t="inlineStr">
        <is>
          <t>B1:india</t>
        </is>
      </c>
      <c r="L930" t="inlineStr"/>
      <c r="M930" t="inlineStr"/>
    </row>
    <row r="931">
      <c r="A931" t="inlineStr">
        <is>
          <t>LM03124</t>
        </is>
      </c>
      <c r="B931" t="inlineStr">
        <is>
          <t>B1</t>
        </is>
      </c>
      <c r="C931" t="inlineStr">
        <is>
          <t>Role of Technology and Digital Platforms in Promoting Mutual Fund Investments in Kerala</t>
        </is>
      </c>
      <c r="D931" t="n">
        <v>2025</v>
      </c>
      <c r="E931" t="inlineStr">
        <is>
          <t>V. T. Vishakh; G. Jayalakshmi</t>
        </is>
      </c>
      <c r="F931" t="inlineStr">
        <is>
          <t>Advances in computational intelligence and robotics book series</t>
        </is>
      </c>
      <c r="G931" t="n">
        <v>1</v>
      </c>
      <c r="H931" t="inlineStr">
        <is>
          <t>10.4018/979-8-3693-9375-8.ch010</t>
        </is>
      </c>
      <c r="I931" t="inlineStr">
        <is>
          <t>South Asia</t>
        </is>
      </c>
      <c r="J931" t="inlineStr">
        <is>
          <t>Kerala</t>
        </is>
      </c>
      <c r="K931" t="inlineStr">
        <is>
          <t>B1:india</t>
        </is>
      </c>
      <c r="L931" t="inlineStr"/>
      <c r="M931" t="inlineStr"/>
    </row>
    <row r="932">
      <c r="A932" t="inlineStr">
        <is>
          <t>LM03138</t>
        </is>
      </c>
      <c r="B932" t="inlineStr">
        <is>
          <t>B1</t>
        </is>
      </c>
      <c r="C932" t="inlineStr">
        <is>
          <t>PLATFORMIZATION INTERMEDIARIES: OPTIMIZING NEWS FOR PLATFORMS IN INDIA</t>
        </is>
      </c>
      <c r="D932" t="n">
        <v>2025</v>
      </c>
      <c r="E932" t="inlineStr">
        <is>
          <t>Simran Agarwal</t>
        </is>
      </c>
      <c r="F932" t="inlineStr">
        <is>
          <t>AoIR Selected Papers of Internet Research</t>
        </is>
      </c>
      <c r="G932" t="n">
        <v>0</v>
      </c>
      <c r="H932" t="inlineStr">
        <is>
          <t>10.5210/spir.v2024i0.13894</t>
        </is>
      </c>
      <c r="I932" t="inlineStr">
        <is>
          <t>South Asia</t>
        </is>
      </c>
      <c r="J932" t="inlineStr">
        <is>
          <t>India</t>
        </is>
      </c>
      <c r="K932" t="inlineStr">
        <is>
          <t>B1:india</t>
        </is>
      </c>
      <c r="L932" t="inlineStr"/>
      <c r="M932" t="inlineStr"/>
    </row>
    <row r="933">
      <c r="A933" t="inlineStr">
        <is>
          <t>LM03141</t>
        </is>
      </c>
      <c r="B933" t="inlineStr">
        <is>
          <t>B1</t>
        </is>
      </c>
      <c r="C933" t="inlineStr">
        <is>
          <t>Changes and Continuities in the Indian Nonfilm Recorded Music Industry under Platformization</t>
        </is>
      </c>
      <c r="D933" t="n">
        <v>2025</v>
      </c>
      <c r="E933" t="inlineStr">
        <is>
          <t>Aditya Lal</t>
        </is>
      </c>
      <c r="F933" t="inlineStr">
        <is>
          <t>University of California Press eBooks</t>
        </is>
      </c>
      <c r="G933" t="n">
        <v>0</v>
      </c>
      <c r="H933" t="inlineStr">
        <is>
          <t>10.2307/jj.33903674.13</t>
        </is>
      </c>
      <c r="I933" t="inlineStr">
        <is>
          <t>South Asia</t>
        </is>
      </c>
      <c r="J933" t="inlineStr">
        <is>
          <t>India</t>
        </is>
      </c>
      <c r="K933" t="inlineStr">
        <is>
          <t>B1:india</t>
        </is>
      </c>
      <c r="L933" t="inlineStr"/>
      <c r="M933" t="inlineStr"/>
    </row>
    <row r="934">
      <c r="A934" t="inlineStr">
        <is>
          <t>LM03159</t>
        </is>
      </c>
      <c r="B934" t="inlineStr">
        <is>
          <t>B1</t>
        </is>
      </c>
      <c r="C934" t="inlineStr">
        <is>
          <t>A Study on the Scope and Impact of Gig and Platform Economy in Ahmedabad</t>
        </is>
      </c>
      <c r="D934" t="n">
        <v>2025</v>
      </c>
      <c r="E934" t="inlineStr">
        <is>
          <t>Anjali Pandit</t>
        </is>
      </c>
      <c r="F934" t="inlineStr">
        <is>
          <t>International Journal of Management Public Policy and Research</t>
        </is>
      </c>
      <c r="G934" t="n">
        <v>0</v>
      </c>
      <c r="H934" t="inlineStr">
        <is>
          <t>10.55829/hr7pwr30</t>
        </is>
      </c>
      <c r="I934" t="inlineStr">
        <is>
          <t>Multi-region</t>
        </is>
      </c>
      <c r="J934" t="inlineStr">
        <is>
          <t>Ahmedabad; India; Manchester</t>
        </is>
      </c>
      <c r="K934" t="inlineStr">
        <is>
          <t>B1:india; C15:india</t>
        </is>
      </c>
      <c r="L934" t="inlineStr"/>
      <c r="M934" t="inlineStr"/>
    </row>
    <row r="935">
      <c r="A935" t="inlineStr">
        <is>
          <t>LM03162</t>
        </is>
      </c>
      <c r="B935" t="inlineStr">
        <is>
          <t>B1</t>
        </is>
      </c>
      <c r="C935" t="inlineStr">
        <is>
          <t>Instagram in Andhra Pradesh and India: Platformisation, Visual Communication, Digital Culture and Emerging Socio-Economic Practices</t>
        </is>
      </c>
      <c r="D935" t="n">
        <v>2025</v>
      </c>
      <c r="E935" t="inlineStr">
        <is>
          <t>Thadi Vijayalakshmi and Samuel Joshua Maddela</t>
        </is>
      </c>
      <c r="F935" t="inlineStr">
        <is>
          <t>International Journal of Advanced Research in Science Communication and Technology</t>
        </is>
      </c>
      <c r="G935" t="n">
        <v>0</v>
      </c>
      <c r="H935" t="inlineStr">
        <is>
          <t>10.48175/ijarsct-23000e</t>
        </is>
      </c>
      <c r="I935" t="inlineStr">
        <is>
          <t>South Asia</t>
        </is>
      </c>
      <c r="J935" t="inlineStr">
        <is>
          <t>Andhra Pradesh; India</t>
        </is>
      </c>
      <c r="K935" t="inlineStr">
        <is>
          <t>B1:india</t>
        </is>
      </c>
      <c r="L935" t="inlineStr"/>
      <c r="M935" t="inlineStr"/>
    </row>
    <row r="936">
      <c r="A936" t="inlineStr">
        <is>
          <t>LM03171</t>
        </is>
      </c>
      <c r="B936" t="inlineStr">
        <is>
          <t>B1</t>
        </is>
      </c>
      <c r="C936" t="inlineStr">
        <is>
          <t>Working lives of Indian non-film musicians in the age of platformisation</t>
        </is>
      </c>
      <c r="D936" t="n">
        <v>2025</v>
      </c>
      <c r="E936" t="inlineStr">
        <is>
          <t>Aditya Lal</t>
        </is>
      </c>
      <c r="F936" t="inlineStr">
        <is>
          <t>White Rose eTheses Online (University of Leeds, The University of Sheffield, University of York)</t>
        </is>
      </c>
      <c r="G936" t="n">
        <v>0</v>
      </c>
      <c r="H936" t="inlineStr"/>
      <c r="I936" t="inlineStr">
        <is>
          <t>South Asia</t>
        </is>
      </c>
      <c r="J936" t="inlineStr">
        <is>
          <t>India</t>
        </is>
      </c>
      <c r="K936" t="inlineStr">
        <is>
          <t>B1:india</t>
        </is>
      </c>
      <c r="L936" t="inlineStr"/>
      <c r="M936" t="inlineStr"/>
    </row>
    <row r="937">
      <c r="A937" t="inlineStr">
        <is>
          <t>LM03091</t>
        </is>
      </c>
      <c r="B937" t="inlineStr">
        <is>
          <t>B1</t>
        </is>
      </c>
      <c r="C937" t="inlineStr">
        <is>
          <t>Regulation of Digital Platforms in Russia</t>
        </is>
      </c>
      <c r="D937" t="n">
        <v>2024</v>
      </c>
      <c r="E937" t="inlineStr">
        <is>
          <t>Andrey Shelepov; Olga Kolmar</t>
        </is>
      </c>
      <c r="F937" t="inlineStr">
        <is>
          <t>International Organisations Research Journal</t>
        </is>
      </c>
      <c r="G937" t="n">
        <v>10</v>
      </c>
      <c r="H937" t="inlineStr">
        <is>
          <t>10.17323/1996-7845-2024-02-06</t>
        </is>
      </c>
      <c r="I937" t="inlineStr">
        <is>
          <t>Multi-region</t>
        </is>
      </c>
      <c r="J937" t="inlineStr">
        <is>
          <t>Africa; Brazil; China; India; Russia; South Africa</t>
        </is>
      </c>
      <c r="K937" t="inlineStr">
        <is>
          <t>B1:india; B1:recent</t>
        </is>
      </c>
      <c r="L937" t="inlineStr"/>
      <c r="M937" t="inlineStr"/>
    </row>
    <row r="938">
      <c r="A938" t="inlineStr">
        <is>
          <t>LM03108</t>
        </is>
      </c>
      <c r="B938" t="inlineStr">
        <is>
          <t>B1</t>
        </is>
      </c>
      <c r="C938" t="inlineStr">
        <is>
          <t>Digital Platforms, Competition Law, and Regulation</t>
        </is>
      </c>
      <c r="D938" t="n">
        <v>2024</v>
      </c>
      <c r="E938" t="inlineStr">
        <is>
          <t>Kalpana Tyagi; Kamperman Sanders, Anselm 1968-; Caroline Cauffman</t>
        </is>
      </c>
      <c r="F938" t="inlineStr">
        <is>
          <t>Hart Publishing eBooks</t>
        </is>
      </c>
      <c r="G938" t="n">
        <v>3</v>
      </c>
      <c r="H938" t="inlineStr">
        <is>
          <t>10.5040/9781509969418</t>
        </is>
      </c>
      <c r="I938" t="inlineStr">
        <is>
          <t>Multi-region</t>
        </is>
      </c>
      <c r="J938" t="inlineStr">
        <is>
          <t>China; Europe; European; India; Latin American; United Kingdom</t>
        </is>
      </c>
      <c r="K938" t="inlineStr">
        <is>
          <t>B1:india</t>
        </is>
      </c>
      <c r="L938" t="inlineStr"/>
      <c r="M938" t="inlineStr"/>
    </row>
    <row r="939">
      <c r="A939" t="inlineStr">
        <is>
          <t>LM03115</t>
        </is>
      </c>
      <c r="B939" t="inlineStr">
        <is>
          <t>B1</t>
        </is>
      </c>
      <c r="C939" t="inlineStr">
        <is>
          <t>Towards Feminist Futures in the Platform Economy: Four Stories from India</t>
        </is>
      </c>
      <c r="D939" t="n">
        <v>2024</v>
      </c>
      <c r="E939" t="inlineStr">
        <is>
          <t>Anita Gurumurthy</t>
        </is>
      </c>
      <c r="F939" t="inlineStr">
        <is>
          <t>Global transformations in media and communication/Global transformations in media and communication research</t>
        </is>
      </c>
      <c r="G939" t="n">
        <v>2</v>
      </c>
      <c r="H939" t="inlineStr">
        <is>
          <t>10.1007/978-3-031-45976-4_8</t>
        </is>
      </c>
      <c r="I939" t="inlineStr">
        <is>
          <t>South Asia</t>
        </is>
      </c>
      <c r="J939" t="inlineStr">
        <is>
          <t>India</t>
        </is>
      </c>
      <c r="K939" t="inlineStr">
        <is>
          <t>B1:india</t>
        </is>
      </c>
      <c r="L939" t="inlineStr"/>
      <c r="M939" t="inlineStr"/>
    </row>
    <row r="940">
      <c r="A940" t="inlineStr">
        <is>
          <t>LM03177</t>
        </is>
      </c>
      <c r="B940" t="inlineStr">
        <is>
          <t>B1</t>
        </is>
      </c>
      <c r="C940" t="inlineStr">
        <is>
          <t>Content Regulation in India: Case Studies from Cinema, Television and Digital Platforms</t>
        </is>
      </c>
      <c r="D940" t="n">
        <v>2024</v>
      </c>
      <c r="E940" t="inlineStr">
        <is>
          <t>Dr. Prabhjot Kaur Ghuman Niyati Garg</t>
        </is>
      </c>
      <c r="F940" t="inlineStr">
        <is>
          <t>Library Progress (International)</t>
        </is>
      </c>
      <c r="G940" t="n">
        <v>0</v>
      </c>
      <c r="H940" t="inlineStr"/>
      <c r="I940" t="inlineStr">
        <is>
          <t>Multi-region</t>
        </is>
      </c>
      <c r="J940" t="inlineStr">
        <is>
          <t>India; Punjab; Singapore; United Kingdom; United States</t>
        </is>
      </c>
      <c r="K940" t="inlineStr">
        <is>
          <t>B1:india</t>
        </is>
      </c>
      <c r="L940" t="inlineStr"/>
      <c r="M940" t="inlineStr"/>
    </row>
    <row r="941">
      <c r="A941" t="inlineStr">
        <is>
          <t>LM03092</t>
        </is>
      </c>
      <c r="B941" t="inlineStr">
        <is>
          <t>B1</t>
        </is>
      </c>
      <c r="C941" t="inlineStr">
        <is>
          <t>The changing shape of the Indian recorded music industry in the age of platformisation</t>
        </is>
      </c>
      <c r="D941" t="n">
        <v>2023</v>
      </c>
      <c r="E941" t="inlineStr">
        <is>
          <t>A.Kadhar Lal; David Hesmondhalgh; Charles Umney</t>
        </is>
      </c>
      <c r="F941" t="inlineStr">
        <is>
          <t>Contemporary South Asia</t>
        </is>
      </c>
      <c r="G941" t="n">
        <v>9</v>
      </c>
      <c r="H941" t="inlineStr">
        <is>
          <t>10.1080/09584935.2023.2206998</t>
        </is>
      </c>
      <c r="I941" t="inlineStr">
        <is>
          <t>South Asia</t>
        </is>
      </c>
      <c r="J941" t="inlineStr">
        <is>
          <t>India</t>
        </is>
      </c>
      <c r="K941" t="inlineStr">
        <is>
          <t>B1:india</t>
        </is>
      </c>
      <c r="L941" t="inlineStr"/>
      <c r="M941" t="inlineStr"/>
    </row>
    <row r="942">
      <c r="A942" t="inlineStr">
        <is>
          <t>LM03094</t>
        </is>
      </c>
      <c r="B942" t="inlineStr">
        <is>
          <t>B1</t>
        </is>
      </c>
      <c r="C942" t="inlineStr">
        <is>
          <t>India digitalized: surveillance, platformization, and digital labour in India</t>
        </is>
      </c>
      <c r="D942" t="n">
        <v>2023</v>
      </c>
      <c r="E942" t="inlineStr">
        <is>
          <t>Šarūnas Paunksnis</t>
        </is>
      </c>
      <c r="F942" t="inlineStr">
        <is>
          <t>Inter-Asia Cultural Studies</t>
        </is>
      </c>
      <c r="G942" t="n">
        <v>8</v>
      </c>
      <c r="H942" t="inlineStr">
        <is>
          <t>10.1080/14649373.2023.2182942</t>
        </is>
      </c>
      <c r="I942" t="inlineStr">
        <is>
          <t>South Asia</t>
        </is>
      </c>
      <c r="J942" t="inlineStr">
        <is>
          <t>India</t>
        </is>
      </c>
      <c r="K942" t="inlineStr">
        <is>
          <t>B11:india; B1:india; B2:india</t>
        </is>
      </c>
      <c r="L942" t="inlineStr"/>
      <c r="M942" t="inlineStr"/>
    </row>
    <row r="943">
      <c r="A943" t="inlineStr">
        <is>
          <t>LM03119</t>
        </is>
      </c>
      <c r="B943" t="inlineStr">
        <is>
          <t>B1</t>
        </is>
      </c>
      <c r="C943" t="inlineStr">
        <is>
          <t>Platformisation of Matchmaking</t>
        </is>
      </c>
      <c r="D943" t="n">
        <v>2023</v>
      </c>
      <c r="E943" t="inlineStr">
        <is>
          <t>Vibodh Parthasarathi; Simran Agarwal</t>
        </is>
      </c>
      <c r="F943" t="inlineStr">
        <is>
          <t>Routledge eBooks</t>
        </is>
      </c>
      <c r="G943" t="n">
        <v>1</v>
      </c>
      <c r="H943" t="inlineStr">
        <is>
          <t>10.4324/9781003391746-3</t>
        </is>
      </c>
      <c r="I943" t="inlineStr">
        <is>
          <t>South Asia</t>
        </is>
      </c>
      <c r="J943" t="inlineStr">
        <is>
          <t>India</t>
        </is>
      </c>
      <c r="K943" t="inlineStr">
        <is>
          <t>B1:india; B1:recent</t>
        </is>
      </c>
      <c r="L943" t="inlineStr"/>
      <c r="M943" t="inlineStr"/>
    </row>
    <row r="944">
      <c r="A944" t="inlineStr">
        <is>
          <t>LM03167</t>
        </is>
      </c>
      <c r="B944" t="inlineStr">
        <is>
          <t>B1</t>
        </is>
      </c>
      <c r="C944" t="inlineStr">
        <is>
          <t>Expansion of Gig and Platform Economy in India</t>
        </is>
      </c>
      <c r="D944" t="n">
        <v>2023</v>
      </c>
      <c r="E944" t="inlineStr">
        <is>
          <t>Sajina Yeshbin</t>
        </is>
      </c>
      <c r="F944" t="inlineStr">
        <is>
          <t>Zenodo (CERN European Organization for Nuclear Research)</t>
        </is>
      </c>
      <c r="G944" t="n">
        <v>0</v>
      </c>
      <c r="H944" t="inlineStr">
        <is>
          <t>10.5281/zenodo.8286475</t>
        </is>
      </c>
      <c r="I944" t="inlineStr">
        <is>
          <t>South Asia</t>
        </is>
      </c>
      <c r="J944" t="inlineStr">
        <is>
          <t>India</t>
        </is>
      </c>
      <c r="K944" t="inlineStr">
        <is>
          <t>B1:india</t>
        </is>
      </c>
      <c r="L944" t="inlineStr"/>
      <c r="M944" t="inlineStr"/>
    </row>
    <row r="945">
      <c r="A945" t="inlineStr">
        <is>
          <t>LM03172</t>
        </is>
      </c>
      <c r="B945" t="inlineStr">
        <is>
          <t>B1</t>
        </is>
      </c>
      <c r="C945" t="inlineStr">
        <is>
          <t>Platformisation of Matchmaking. Reconfiguring Social Economies in India</t>
        </is>
      </c>
      <c r="D945" t="n">
        <v>2023</v>
      </c>
      <c r="E945" t="inlineStr">
        <is>
          <t>Simran Agarwal; Vibodh Parthasarathi</t>
        </is>
      </c>
      <c r="F945" t="inlineStr">
        <is>
          <t>HAL (Le Centre pour la Communication Scientifique Directe)</t>
        </is>
      </c>
      <c r="G945" t="n">
        <v>0</v>
      </c>
      <c r="H945" t="inlineStr"/>
      <c r="I945" t="inlineStr">
        <is>
          <t>South Asia</t>
        </is>
      </c>
      <c r="J945" t="inlineStr">
        <is>
          <t>India</t>
        </is>
      </c>
      <c r="K945" t="inlineStr">
        <is>
          <t>B1:india</t>
        </is>
      </c>
      <c r="L945" t="inlineStr"/>
      <c r="M945" t="inlineStr"/>
    </row>
    <row r="946">
      <c r="A946" t="inlineStr">
        <is>
          <t>LM03059</t>
        </is>
      </c>
      <c r="B946" t="inlineStr">
        <is>
          <t>B1</t>
        </is>
      </c>
      <c r="C946" t="inlineStr">
        <is>
          <t>From content moderation to visibility moderation : A case study of platform governance on TikTok</t>
        </is>
      </c>
      <c r="D946" t="n">
        <v>2022</v>
      </c>
      <c r="E946" t="inlineStr">
        <is>
          <t>Jing Zeng; D. Bondy Valdovinos Kaye</t>
        </is>
      </c>
      <c r="F946" t="inlineStr">
        <is>
          <t>Policy &amp; Internet</t>
        </is>
      </c>
      <c r="G946" t="n">
        <v>205</v>
      </c>
      <c r="H946" t="inlineStr">
        <is>
          <t>10.1002/poi3.287</t>
        </is>
      </c>
      <c r="I946" t="inlineStr">
        <is>
          <t>Multi-region</t>
        </is>
      </c>
      <c r="J946" t="inlineStr">
        <is>
          <t>China; India; Indonesia; Pakistan</t>
        </is>
      </c>
      <c r="K946" t="inlineStr">
        <is>
          <t>B1:landmarks</t>
        </is>
      </c>
      <c r="L946" t="inlineStr"/>
      <c r="M946" t="inlineStr"/>
    </row>
    <row r="947">
      <c r="A947" t="inlineStr">
        <is>
          <t>LM03084</t>
        </is>
      </c>
      <c r="B947" t="inlineStr">
        <is>
          <t>B1</t>
        </is>
      </c>
      <c r="C947" t="inlineStr">
        <is>
          <t>Introduction: Platformization of entrepreneurial labor via Chinese digital networks</t>
        </is>
      </c>
      <c r="D947" t="n">
        <v>2022</v>
      </c>
      <c r="E947" t="inlineStr">
        <is>
          <t>Haiqing Yu; Jian Long Xu; Ping Sun</t>
        </is>
      </c>
      <c r="F947" t="inlineStr">
        <is>
          <t>Global Media and China</t>
        </is>
      </c>
      <c r="G947" t="n">
        <v>16</v>
      </c>
      <c r="H947" t="inlineStr">
        <is>
          <t>10.1177/20594364221123841</t>
        </is>
      </c>
      <c r="I947" t="inlineStr">
        <is>
          <t>Multi-region</t>
        </is>
      </c>
      <c r="J947" t="inlineStr">
        <is>
          <t>Australia; China; India; Japan; United Kingdom</t>
        </is>
      </c>
      <c r="K947" t="inlineStr">
        <is>
          <t>B1:india</t>
        </is>
      </c>
      <c r="L947" t="inlineStr"/>
      <c r="M947" t="inlineStr"/>
    </row>
    <row r="948">
      <c r="A948" t="inlineStr">
        <is>
          <t>LM03088</t>
        </is>
      </c>
      <c r="B948" t="inlineStr">
        <is>
          <t>B1</t>
        </is>
      </c>
      <c r="C948" t="inlineStr">
        <is>
          <t>Platform economy, techno-nationalism, and gig workers in India</t>
        </is>
      </c>
      <c r="D948" t="n">
        <v>2022</v>
      </c>
      <c r="E948" t="inlineStr">
        <is>
          <t>Dev Nathan; Govind S. Kelkar; Balwant Mehta</t>
        </is>
      </c>
      <c r="F948" t="inlineStr">
        <is>
          <t>Routledge eBooks</t>
        </is>
      </c>
      <c r="G948" t="n">
        <v>11</v>
      </c>
      <c r="H948" t="inlineStr">
        <is>
          <t>10.4324/9781003161875-31</t>
        </is>
      </c>
      <c r="I948" t="inlineStr">
        <is>
          <t>South Asia</t>
        </is>
      </c>
      <c r="J948" t="inlineStr">
        <is>
          <t>India</t>
        </is>
      </c>
      <c r="K948" t="inlineStr">
        <is>
          <t>B1:india</t>
        </is>
      </c>
      <c r="L948" t="inlineStr"/>
      <c r="M948" t="inlineStr"/>
    </row>
    <row r="949">
      <c r="A949" t="inlineStr">
        <is>
          <t>LM03106</t>
        </is>
      </c>
      <c r="B949" t="inlineStr">
        <is>
          <t>B1</t>
        </is>
      </c>
      <c r="C949" t="inlineStr">
        <is>
          <t>India's platform economy experience</t>
        </is>
      </c>
      <c r="D949" t="n">
        <v>2022</v>
      </c>
      <c r="E949" t="inlineStr">
        <is>
          <t>Premilla D’Cruz; Ernesto Noronha</t>
        </is>
      </c>
      <c r="F949" t="inlineStr">
        <is>
          <t>Routledge eBooks</t>
        </is>
      </c>
      <c r="G949" t="n">
        <v>3</v>
      </c>
      <c r="H949" t="inlineStr">
        <is>
          <t>10.4324/9781003351764-17</t>
        </is>
      </c>
      <c r="I949" t="inlineStr">
        <is>
          <t>South Asia</t>
        </is>
      </c>
      <c r="J949" t="inlineStr">
        <is>
          <t>India</t>
        </is>
      </c>
      <c r="K949" t="inlineStr">
        <is>
          <t>B1:india</t>
        </is>
      </c>
      <c r="L949" t="inlineStr"/>
      <c r="M949" t="inlineStr"/>
    </row>
    <row r="950">
      <c r="A950" t="inlineStr">
        <is>
          <t>LM03111</t>
        </is>
      </c>
      <c r="B950" t="inlineStr">
        <is>
          <t>B1</t>
        </is>
      </c>
      <c r="C950" t="inlineStr">
        <is>
          <t>Informal workers harnessing the power of digital platforms in India</t>
        </is>
      </c>
      <c r="D950" t="n">
        <v>2022</v>
      </c>
      <c r="E950" t="inlineStr">
        <is>
          <t>Salonie Hiriyur</t>
        </is>
      </c>
      <c r="F950" t="inlineStr">
        <is>
          <t>Edward Elgar Publishing eBooks</t>
        </is>
      </c>
      <c r="G950" t="n">
        <v>2</v>
      </c>
      <c r="H950" t="inlineStr">
        <is>
          <t>10.4337/9781839108068.00015</t>
        </is>
      </c>
      <c r="I950" t="inlineStr">
        <is>
          <t>South Asia</t>
        </is>
      </c>
      <c r="J950" t="inlineStr">
        <is>
          <t>Ahmedabad; India</t>
        </is>
      </c>
      <c r="K950" t="inlineStr">
        <is>
          <t>B1:india; C14:india</t>
        </is>
      </c>
      <c r="L950" t="inlineStr"/>
      <c r="M950" t="inlineStr"/>
    </row>
    <row r="951">
      <c r="A951" t="inlineStr">
        <is>
          <t>LM03118</t>
        </is>
      </c>
      <c r="B951" t="inlineStr">
        <is>
          <t>B1</t>
        </is>
      </c>
      <c r="C951" t="inlineStr">
        <is>
          <t>Role of Platform Economy in Agricultural Sector in India</t>
        </is>
      </c>
      <c r="D951" t="n">
        <v>2022</v>
      </c>
      <c r="E951" t="inlineStr">
        <is>
          <t>Javad Ghalambor</t>
        </is>
      </c>
      <c r="F951" t="inlineStr">
        <is>
          <t>The Review of Contemporary Scientific and Academic Studies</t>
        </is>
      </c>
      <c r="G951" t="n">
        <v>1</v>
      </c>
      <c r="H951" t="inlineStr">
        <is>
          <t>10.55454/rcsas.2.8.2022.005</t>
        </is>
      </c>
      <c r="I951" t="inlineStr">
        <is>
          <t>South Asia</t>
        </is>
      </c>
      <c r="J951" t="inlineStr">
        <is>
          <t>India</t>
        </is>
      </c>
      <c r="K951" t="inlineStr">
        <is>
          <t>B1:india</t>
        </is>
      </c>
      <c r="L951" t="inlineStr"/>
      <c r="M951" t="inlineStr"/>
    </row>
    <row r="952">
      <c r="A952" t="inlineStr">
        <is>
          <t>LM03074</t>
        </is>
      </c>
      <c r="B952" t="inlineStr">
        <is>
          <t>B1</t>
        </is>
      </c>
      <c r="C952" t="inlineStr">
        <is>
          <t>Special issue: Digital platforms for development</t>
        </is>
      </c>
      <c r="D952" t="n">
        <v>2021</v>
      </c>
      <c r="E952" t="inlineStr">
        <is>
          <t>Brian Nicholson; Petter Nielsen; Johan Ivar Sæbø</t>
        </is>
      </c>
      <c r="F952" t="inlineStr">
        <is>
          <t>Information Systems Journal</t>
        </is>
      </c>
      <c r="G952" t="n">
        <v>34</v>
      </c>
      <c r="H952" t="inlineStr">
        <is>
          <t>10.1111/isj.12364</t>
        </is>
      </c>
      <c r="I952" t="inlineStr">
        <is>
          <t>Multi-region</t>
        </is>
      </c>
      <c r="J952" t="inlineStr">
        <is>
          <t>Africa; Cape Town; China; Colombia; India; Indonesia; Malaysia; Pakistan; Philippines; South Africa; Sri Lanka; Tanzania; United States</t>
        </is>
      </c>
      <c r="K952" t="inlineStr">
        <is>
          <t>B1:india</t>
        </is>
      </c>
      <c r="L952" t="inlineStr"/>
      <c r="M952" t="inlineStr"/>
    </row>
    <row r="953">
      <c r="A953" t="inlineStr">
        <is>
          <t>LM03090</t>
        </is>
      </c>
      <c r="B953" t="inlineStr">
        <is>
          <t>B1</t>
        </is>
      </c>
      <c r="C953" t="inlineStr">
        <is>
          <t>Charting the role of digital platforms for cultural heritage tourism in India</t>
        </is>
      </c>
      <c r="D953" t="n">
        <v>2021</v>
      </c>
      <c r="E953" t="inlineStr">
        <is>
          <t>Parul G. Munjal</t>
        </is>
      </c>
      <c r="F953" t="inlineStr">
        <is>
          <t>Worldwide Hospitality and Tourism Themes</t>
        </is>
      </c>
      <c r="G953" t="n">
        <v>10</v>
      </c>
      <c r="H953" t="inlineStr">
        <is>
          <t>10.1108/whatt-10-2020-0126</t>
        </is>
      </c>
      <c r="I953" t="inlineStr">
        <is>
          <t>South Asia</t>
        </is>
      </c>
      <c r="J953" t="inlineStr">
        <is>
          <t>India</t>
        </is>
      </c>
      <c r="K953" t="inlineStr">
        <is>
          <t>B1:india</t>
        </is>
      </c>
      <c r="L953" t="inlineStr"/>
      <c r="M953" t="inlineStr"/>
    </row>
    <row r="954">
      <c r="A954" t="inlineStr">
        <is>
          <t>LM03103</t>
        </is>
      </c>
      <c r="B954" t="inlineStr">
        <is>
          <t>B1</t>
        </is>
      </c>
      <c r="C954" t="inlineStr">
        <is>
          <t>A Case for Worker-Centric Platform Economy in India</t>
        </is>
      </c>
      <c r="D954" t="n">
        <v>2021</v>
      </c>
      <c r="E954" t="inlineStr">
        <is>
          <t>Francis Kuriakose; Deepa Kylasam Iyer</t>
        </is>
      </c>
      <c r="F954" t="inlineStr">
        <is>
          <t>SSRN Electronic Journal</t>
        </is>
      </c>
      <c r="G954" t="n">
        <v>4</v>
      </c>
      <c r="H954" t="inlineStr">
        <is>
          <t>10.2139/ssrn.3963556</t>
        </is>
      </c>
      <c r="I954" t="inlineStr">
        <is>
          <t>South Asia</t>
        </is>
      </c>
      <c r="J954" t="inlineStr">
        <is>
          <t>India</t>
        </is>
      </c>
      <c r="K954" t="inlineStr">
        <is>
          <t>B1:india</t>
        </is>
      </c>
      <c r="L954" t="inlineStr"/>
      <c r="M954" t="inlineStr"/>
    </row>
    <row r="955">
      <c r="A955" t="inlineStr">
        <is>
          <t>LM03166</t>
        </is>
      </c>
      <c r="B955" t="inlineStr">
        <is>
          <t>B1</t>
        </is>
      </c>
      <c r="C955" t="inlineStr">
        <is>
          <t>Platformisation and the Indian news media: A qualitative exploration of Indian journalists’ perception on platformisation with respect to news production and distribution practices</t>
        </is>
      </c>
      <c r="D955" t="n">
        <v>2021</v>
      </c>
      <c r="E955" t="inlineStr">
        <is>
          <t>Divina Pereira; Steve Huy Nguyen</t>
        </is>
      </c>
      <c r="F955" t="inlineStr"/>
      <c r="G955" t="n">
        <v>0</v>
      </c>
      <c r="H955" t="inlineStr"/>
      <c r="I955" t="inlineStr">
        <is>
          <t>South Asia</t>
        </is>
      </c>
      <c r="J955" t="inlineStr">
        <is>
          <t>India</t>
        </is>
      </c>
      <c r="K955" t="inlineStr">
        <is>
          <t>B1:india</t>
        </is>
      </c>
      <c r="L955" t="inlineStr"/>
      <c r="M955" t="inlineStr"/>
    </row>
    <row r="956">
      <c r="A956" t="inlineStr">
        <is>
          <t>LM03072</t>
        </is>
      </c>
      <c r="B956" t="inlineStr">
        <is>
          <t>B1</t>
        </is>
      </c>
      <c r="C956" t="inlineStr">
        <is>
          <t>Platform Capitalism in India</t>
        </is>
      </c>
      <c r="D956" t="n">
        <v>2020</v>
      </c>
      <c r="E956" t="inlineStr"/>
      <c r="F956" t="inlineStr">
        <is>
          <t>Global transformations in media and communication/Global transformations in media and communication research</t>
        </is>
      </c>
      <c r="G956" t="n">
        <v>44</v>
      </c>
      <c r="H956" t="inlineStr">
        <is>
          <t>10.1007/978-3-030-44563-8</t>
        </is>
      </c>
      <c r="I956" t="inlineStr">
        <is>
          <t>South Asia</t>
        </is>
      </c>
      <c r="J956" t="inlineStr">
        <is>
          <t>India</t>
        </is>
      </c>
      <c r="K956" t="inlineStr">
        <is>
          <t>B1:india</t>
        </is>
      </c>
      <c r="L956" t="inlineStr"/>
      <c r="M956" t="inlineStr"/>
    </row>
    <row r="957">
      <c r="A957" t="inlineStr">
        <is>
          <t>LM03165</t>
        </is>
      </c>
      <c r="B957" t="inlineStr">
        <is>
          <t>B1</t>
        </is>
      </c>
      <c r="C957" t="inlineStr">
        <is>
          <t>Review of Regulatory Challenges in Digital Platforms: Cases from India</t>
        </is>
      </c>
      <c r="D957" t="n">
        <v>2020</v>
      </c>
      <c r="E957" t="inlineStr">
        <is>
          <t>Chavi Asrani</t>
        </is>
      </c>
      <c r="F957" t="inlineStr">
        <is>
          <t>International Journal of Psychosocial Rehabilitation</t>
        </is>
      </c>
      <c r="G957" t="n">
        <v>0</v>
      </c>
      <c r="H957" t="inlineStr">
        <is>
          <t>10.61841/v3jxj766</t>
        </is>
      </c>
      <c r="I957" t="inlineStr">
        <is>
          <t>South Asia</t>
        </is>
      </c>
      <c r="J957" t="inlineStr">
        <is>
          <t>India</t>
        </is>
      </c>
      <c r="K957" t="inlineStr">
        <is>
          <t>B1:india</t>
        </is>
      </c>
      <c r="L957" t="inlineStr"/>
      <c r="M957" t="inlineStr"/>
    </row>
    <row r="958">
      <c r="A958" t="inlineStr">
        <is>
          <t>LM03076</t>
        </is>
      </c>
      <c r="B958" t="inlineStr">
        <is>
          <t>B1</t>
        </is>
      </c>
      <c r="C958" t="inlineStr">
        <is>
          <t>Digital Emporiums: Platform Capitalism in India</t>
        </is>
      </c>
      <c r="D958" t="n">
        <v>2019</v>
      </c>
      <c r="E958" t="inlineStr">
        <is>
          <t>Adrian Mabbott Athique</t>
        </is>
      </c>
      <c r="F958" t="inlineStr">
        <is>
          <t>Media Industries</t>
        </is>
      </c>
      <c r="G958" t="n">
        <v>26</v>
      </c>
      <c r="H958" t="inlineStr">
        <is>
          <t>10.3998/mij.15031809.0006.205</t>
        </is>
      </c>
      <c r="I958" t="inlineStr">
        <is>
          <t>South Asia</t>
        </is>
      </c>
      <c r="J958" t="inlineStr">
        <is>
          <t>India</t>
        </is>
      </c>
      <c r="K958" t="inlineStr">
        <is>
          <t>B1:india</t>
        </is>
      </c>
      <c r="L958" t="inlineStr"/>
      <c r="M958" t="inlineStr"/>
    </row>
    <row r="959">
      <c r="A959" t="inlineStr">
        <is>
          <t>LM03097</t>
        </is>
      </c>
      <c r="B959" t="inlineStr">
        <is>
          <t>B1</t>
        </is>
      </c>
      <c r="C959" t="inlineStr">
        <is>
          <t>Indian Freelancers in the Platform Economy: Prospects and Problems</t>
        </is>
      </c>
      <c r="D959" t="n">
        <v>2019</v>
      </c>
      <c r="E959" t="inlineStr">
        <is>
          <t>Premilla D’Cruz; Ernesto Noronha</t>
        </is>
      </c>
      <c r="F959" t="inlineStr">
        <is>
          <t>Springer eBooks</t>
        </is>
      </c>
      <c r="G959" t="n">
        <v>5</v>
      </c>
      <c r="H959" t="inlineStr">
        <is>
          <t>10.1007/978-981-13-7111-0_10</t>
        </is>
      </c>
      <c r="I959" t="inlineStr">
        <is>
          <t>South Asia</t>
        </is>
      </c>
      <c r="J959" t="inlineStr">
        <is>
          <t>India</t>
        </is>
      </c>
      <c r="K959" t="inlineStr">
        <is>
          <t>B1:india</t>
        </is>
      </c>
      <c r="L959" t="inlineStr"/>
      <c r="M959" t="inlineStr"/>
    </row>
    <row r="960">
      <c r="A960" t="inlineStr">
        <is>
          <t>LM03104</t>
        </is>
      </c>
      <c r="B960" t="inlineStr">
        <is>
          <t>B1</t>
        </is>
      </c>
      <c r="C960" t="inlineStr">
        <is>
          <t>Introduction—Indian Media in the Platform Economy</t>
        </is>
      </c>
      <c r="D960" t="n">
        <v>2019</v>
      </c>
      <c r="E960" t="inlineStr">
        <is>
          <t>Adrian Mabbott Athique</t>
        </is>
      </c>
      <c r="F960" t="inlineStr">
        <is>
          <t>Media Industries</t>
        </is>
      </c>
      <c r="G960" t="n">
        <v>3</v>
      </c>
      <c r="H960" t="inlineStr">
        <is>
          <t>10.3998/mij.15031809.0006.204</t>
        </is>
      </c>
      <c r="I960" t="inlineStr">
        <is>
          <t>South Asia</t>
        </is>
      </c>
      <c r="J960" t="inlineStr">
        <is>
          <t>India</t>
        </is>
      </c>
      <c r="K960" t="inlineStr">
        <is>
          <t>B1:india</t>
        </is>
      </c>
      <c r="L960" t="inlineStr"/>
      <c r="M960" t="inlineStr"/>
    </row>
    <row r="961">
      <c r="A961" t="inlineStr">
        <is>
          <t>LM03018</t>
        </is>
      </c>
      <c r="B961" t="inlineStr">
        <is>
          <t>B1</t>
        </is>
      </c>
      <c r="C961" t="inlineStr">
        <is>
          <t>The Sharing Economy: The End of Employment and the Rise of Crowd-Based Capitalism</t>
        </is>
      </c>
      <c r="D961" t="n">
        <v>2016</v>
      </c>
      <c r="E961" t="inlineStr">
        <is>
          <t>Arun Sundararajan</t>
        </is>
      </c>
      <c r="F961" t="inlineStr">
        <is>
          <t>MIT Press Books</t>
        </is>
      </c>
      <c r="G961" t="n">
        <v>733</v>
      </c>
      <c r="H961" t="inlineStr"/>
      <c r="I961" t="inlineStr">
        <is>
          <t>Multi-region</t>
        </is>
      </c>
      <c r="J961" t="inlineStr">
        <is>
          <t>China; France; India</t>
        </is>
      </c>
      <c r="K961" t="inlineStr">
        <is>
          <t>B1:landmarks&lt;-C10</t>
        </is>
      </c>
      <c r="L961" t="inlineStr"/>
      <c r="M961" t="inlineStr"/>
    </row>
    <row r="962">
      <c r="A962" t="inlineStr">
        <is>
          <t>LM03073</t>
        </is>
      </c>
      <c r="B962" t="inlineStr">
        <is>
          <t>B1</t>
        </is>
      </c>
      <c r="C962" t="inlineStr">
        <is>
          <t>The Emerging Nature of Work in Platform Economy Companies in Bengaluru, India: The Case of Uber and Ola Cab Drivers</t>
        </is>
      </c>
      <c r="D962" t="n">
        <v>2016</v>
      </c>
      <c r="E962" t="inlineStr">
        <is>
          <t>Aditi Surie; Jyothi Koduganti</t>
        </is>
      </c>
      <c r="F962" t="inlineStr">
        <is>
          <t>E-Journal of international and comparative labour studies</t>
        </is>
      </c>
      <c r="G962" t="n">
        <v>42</v>
      </c>
      <c r="H962" t="inlineStr"/>
      <c r="I962" t="inlineStr">
        <is>
          <t>South Asia</t>
        </is>
      </c>
      <c r="J962" t="inlineStr">
        <is>
          <t>Bengaluru; India</t>
        </is>
      </c>
      <c r="K962" t="inlineStr">
        <is>
          <t>B1:india; C14:india; C14:landmarks</t>
        </is>
      </c>
      <c r="L962" t="inlineStr"/>
      <c r="M962" t="inlineStr"/>
    </row>
    <row r="963">
      <c r="A963" t="inlineStr">
        <is>
          <t>LM04756</t>
        </is>
      </c>
      <c r="B963" t="inlineStr">
        <is>
          <t>B10</t>
        </is>
      </c>
      <c r="C963" t="inlineStr">
        <is>
          <t>Cybersecurity and Human Rights in South Asia</t>
        </is>
      </c>
      <c r="D963" t="n">
        <v>2026</v>
      </c>
      <c r="E963" t="inlineStr">
        <is>
          <t>Abhilash Aggarwal</t>
        </is>
      </c>
      <c r="F963" t="inlineStr">
        <is>
          <t>IGI Global eBooks</t>
        </is>
      </c>
      <c r="G963" t="n">
        <v>0</v>
      </c>
      <c r="H963" t="inlineStr">
        <is>
          <t>10.4018/979-8-3373-5992-2.ch002</t>
        </is>
      </c>
      <c r="I963" t="inlineStr">
        <is>
          <t>South Asia</t>
        </is>
      </c>
      <c r="J963" t="inlineStr">
        <is>
          <t>Bangladesh; India; South Asia; Sri Lanka</t>
        </is>
      </c>
      <c r="K963" t="inlineStr">
        <is>
          <t>B10:india</t>
        </is>
      </c>
      <c r="L963" t="inlineStr"/>
      <c r="M963" t="inlineStr"/>
    </row>
    <row r="964">
      <c r="A964" t="inlineStr">
        <is>
          <t>LM04764</t>
        </is>
      </c>
      <c r="B964" t="inlineStr">
        <is>
          <t>B10</t>
        </is>
      </c>
      <c r="C964" t="inlineStr">
        <is>
          <t>Safeguarding Children’s Digital Consumption: Navigating Online Fraud, Ai Manipulation, And Gaming Influence in Post-Pandemic India</t>
        </is>
      </c>
      <c r="D964" t="n">
        <v>2026</v>
      </c>
      <c r="E964" t="inlineStr">
        <is>
          <t>Shamikh Arsh</t>
        </is>
      </c>
      <c r="F964" t="inlineStr">
        <is>
          <t>International Journal For Multidisciplinary Research</t>
        </is>
      </c>
      <c r="G964" t="n">
        <v>0</v>
      </c>
      <c r="H964" t="inlineStr">
        <is>
          <t>10.36948/ijfmr.2026.v08i03.78501</t>
        </is>
      </c>
      <c r="I964" t="inlineStr">
        <is>
          <t>South Asia</t>
        </is>
      </c>
      <c r="J964" t="inlineStr">
        <is>
          <t>Delhi; India</t>
        </is>
      </c>
      <c r="K964" t="inlineStr">
        <is>
          <t>B10:india</t>
        </is>
      </c>
      <c r="L964" t="inlineStr">
        <is>
          <t>Y</t>
        </is>
      </c>
      <c r="M964" t="inlineStr"/>
    </row>
    <row r="965">
      <c r="A965" t="inlineStr">
        <is>
          <t>LM04769</t>
        </is>
      </c>
      <c r="B965" t="inlineStr">
        <is>
          <t>B10</t>
        </is>
      </c>
      <c r="C965" t="inlineStr">
        <is>
          <t>Cybersecurity, Digital Governance, and National Security: Emerging Challenges and Policy Responses in India</t>
        </is>
      </c>
      <c r="D965" t="n">
        <v>2026</v>
      </c>
      <c r="E965" t="inlineStr">
        <is>
          <t>Ritesh Panda</t>
        </is>
      </c>
      <c r="F965" t="inlineStr">
        <is>
          <t>International Journal For Multidisciplinary Research</t>
        </is>
      </c>
      <c r="G965" t="n">
        <v>0</v>
      </c>
      <c r="H965" t="inlineStr">
        <is>
          <t>10.36948/ijfmr.2026.v08i04.84439</t>
        </is>
      </c>
      <c r="I965" t="inlineStr">
        <is>
          <t>South Asia</t>
        </is>
      </c>
      <c r="J965" t="inlineStr">
        <is>
          <t>India</t>
        </is>
      </c>
      <c r="K965" t="inlineStr">
        <is>
          <t>B10:india</t>
        </is>
      </c>
      <c r="L965" t="inlineStr"/>
      <c r="M965" t="inlineStr"/>
    </row>
    <row r="966">
      <c r="A966" t="inlineStr">
        <is>
          <t>LM04790</t>
        </is>
      </c>
      <c r="B966" t="inlineStr">
        <is>
          <t>B10</t>
        </is>
      </c>
      <c r="C966" t="inlineStr">
        <is>
          <t>Online Fraud and Legal Protection Under Indian Law: A Critical Analysis of Legal Remedies and Their Effectiveness in India</t>
        </is>
      </c>
      <c r="D966" t="n">
        <v>2026</v>
      </c>
      <c r="E966" t="inlineStr">
        <is>
          <t>Husna Kounain; Hunain Fathima; Huma; Mayuri; M. Misba; Prof . Sumaiya Banu</t>
        </is>
      </c>
      <c r="F966" t="inlineStr">
        <is>
          <t>Zenodo (CERN European Organization for Nuclear Research)</t>
        </is>
      </c>
      <c r="G966" t="n">
        <v>0</v>
      </c>
      <c r="H966" t="inlineStr">
        <is>
          <t>10.5281/zenodo.20267495</t>
        </is>
      </c>
      <c r="I966" t="inlineStr">
        <is>
          <t>South Asia</t>
        </is>
      </c>
      <c r="J966" t="inlineStr">
        <is>
          <t>India</t>
        </is>
      </c>
      <c r="K966" t="inlineStr">
        <is>
          <t>B10:india</t>
        </is>
      </c>
      <c r="L966" t="inlineStr"/>
      <c r="M966" t="inlineStr"/>
    </row>
    <row r="967">
      <c r="A967" t="inlineStr">
        <is>
          <t>LM04791</t>
        </is>
      </c>
      <c r="B967" t="inlineStr">
        <is>
          <t>B10</t>
        </is>
      </c>
      <c r="C967" t="inlineStr">
        <is>
          <t>Online Fraud and Legal Protection in India</t>
        </is>
      </c>
      <c r="D967" t="n">
        <v>2026</v>
      </c>
      <c r="E967" t="inlineStr">
        <is>
          <t>Vaibhavi. M; Venkanna Gowda; Trupti.R; Vanaja. D; Dr. D.Sujitha</t>
        </is>
      </c>
      <c r="F967" t="inlineStr">
        <is>
          <t>Zenodo (CERN European Organization for Nuclear Research)</t>
        </is>
      </c>
      <c r="G967" t="n">
        <v>0</v>
      </c>
      <c r="H967" t="inlineStr">
        <is>
          <t>10.5281/zenodo.20390163</t>
        </is>
      </c>
      <c r="I967" t="inlineStr">
        <is>
          <t>South Asia</t>
        </is>
      </c>
      <c r="J967" t="inlineStr">
        <is>
          <t>India</t>
        </is>
      </c>
      <c r="K967" t="inlineStr">
        <is>
          <t>B10:india</t>
        </is>
      </c>
      <c r="L967" t="inlineStr"/>
      <c r="M967" t="inlineStr"/>
    </row>
    <row r="968">
      <c r="A968" t="inlineStr">
        <is>
          <t>LM04723</t>
        </is>
      </c>
      <c r="B968" t="inlineStr">
        <is>
          <t>B10</t>
        </is>
      </c>
      <c r="C968" t="inlineStr">
        <is>
          <t>Aviation Cyber Security in India: Legal Gaps, International Frameworks, and Policy Reforms</t>
        </is>
      </c>
      <c r="D968" t="n">
        <v>2025</v>
      </c>
      <c r="E968" t="inlineStr">
        <is>
          <t>Mohammad Owais Farooqui; Adnan Ibrahim Sarhan; Faizan Hasan Mustafa</t>
        </is>
      </c>
      <c r="F968" t="inlineStr">
        <is>
          <t>Yustisia Jurnal Hukum</t>
        </is>
      </c>
      <c r="G968" t="n">
        <v>1</v>
      </c>
      <c r="H968" t="inlineStr">
        <is>
          <t>10.20961/yustisia.v14i2.101653</t>
        </is>
      </c>
      <c r="I968" t="inlineStr">
        <is>
          <t>South Asia</t>
        </is>
      </c>
      <c r="J968" t="inlineStr">
        <is>
          <t>India</t>
        </is>
      </c>
      <c r="K968" t="inlineStr">
        <is>
          <t>B10:india</t>
        </is>
      </c>
      <c r="L968" t="inlineStr"/>
      <c r="M968" t="inlineStr"/>
    </row>
    <row r="969">
      <c r="A969" t="inlineStr">
        <is>
          <t>LM04724</t>
        </is>
      </c>
      <c r="B969" t="inlineStr">
        <is>
          <t>B10</t>
        </is>
      </c>
      <c r="C969" t="inlineStr">
        <is>
          <t>Prevention Of Phishing Attack On Various Applications</t>
        </is>
      </c>
      <c r="D969" t="n">
        <v>2025</v>
      </c>
      <c r="E969" t="inlineStr">
        <is>
          <t>Vaishnavi Nalawade; Bankar Nandini Sanjay; Mohite Pooja Nanasaheb; Saykar Vaibhav Vikram; Padhar Tejas Khandeshwar</t>
        </is>
      </c>
      <c r="F969" t="inlineStr">
        <is>
          <t>International Journal on Advanced Computer Engineering and Communication Technology</t>
        </is>
      </c>
      <c r="G969" t="n">
        <v>1</v>
      </c>
      <c r="H969" t="inlineStr">
        <is>
          <t>10.65521/ijacect.v14i1.533</t>
        </is>
      </c>
      <c r="I969" t="inlineStr">
        <is>
          <t>South Asia</t>
        </is>
      </c>
      <c r="J969" t="inlineStr">
        <is>
          <t>India</t>
        </is>
      </c>
      <c r="K969" t="inlineStr">
        <is>
          <t>B10:india</t>
        </is>
      </c>
      <c r="L969" t="inlineStr"/>
      <c r="M969" t="inlineStr"/>
    </row>
    <row r="970">
      <c r="A970" t="inlineStr">
        <is>
          <t>LM04725</t>
        </is>
      </c>
      <c r="B970" t="inlineStr">
        <is>
          <t>B10</t>
        </is>
      </c>
      <c r="C970" t="inlineStr">
        <is>
          <t>CYBERCRIME VICTIMIZATION OF WOMEN: A CRITICAL STUDY</t>
        </is>
      </c>
      <c r="D970" t="n">
        <v>2025</v>
      </c>
      <c r="E970" t="inlineStr">
        <is>
          <t>DEEPAK</t>
        </is>
      </c>
      <c r="F970" t="inlineStr">
        <is>
          <t>Indian Journal of Legal Review</t>
        </is>
      </c>
      <c r="G970" t="n">
        <v>1</v>
      </c>
      <c r="H970" t="inlineStr">
        <is>
          <t>10.65393/zdvh8370</t>
        </is>
      </c>
      <c r="I970" t="inlineStr">
        <is>
          <t>South Asia</t>
        </is>
      </c>
      <c r="J970" t="inlineStr">
        <is>
          <t>India</t>
        </is>
      </c>
      <c r="K970" t="inlineStr">
        <is>
          <t>B10:india; B10:recent</t>
        </is>
      </c>
      <c r="L970" t="inlineStr"/>
      <c r="M970" t="inlineStr"/>
    </row>
    <row r="971">
      <c r="A971" t="inlineStr">
        <is>
          <t>LM04755</t>
        </is>
      </c>
      <c r="B971" t="inlineStr">
        <is>
          <t>B10</t>
        </is>
      </c>
      <c r="C971" t="inlineStr">
        <is>
          <t>Role of the Information Technology Act, 2000 in Tackling Online Fraud</t>
        </is>
      </c>
      <c r="D971" t="n">
        <v>2025</v>
      </c>
      <c r="E971" t="inlineStr">
        <is>
          <t>Sunil Kumar Sharma; Mariya Khan</t>
        </is>
      </c>
      <c r="F971" t="inlineStr">
        <is>
          <t>Integrated Journal for Research in Arts and Humanities</t>
        </is>
      </c>
      <c r="G971" t="n">
        <v>0</v>
      </c>
      <c r="H971" t="inlineStr">
        <is>
          <t>10.55544/ijrah.5.6.37</t>
        </is>
      </c>
      <c r="I971" t="inlineStr">
        <is>
          <t>South Asia</t>
        </is>
      </c>
      <c r="J971" t="inlineStr">
        <is>
          <t>India</t>
        </is>
      </c>
      <c r="K971" t="inlineStr">
        <is>
          <t>B10:india</t>
        </is>
      </c>
      <c r="L971" t="inlineStr"/>
      <c r="M971" t="inlineStr"/>
    </row>
    <row r="972">
      <c r="A972" t="inlineStr">
        <is>
          <t>LM04757</t>
        </is>
      </c>
      <c r="B972" t="inlineStr">
        <is>
          <t>B10</t>
        </is>
      </c>
      <c r="C972" t="inlineStr">
        <is>
          <t>Impact of China's Cyber Security Role on South Asia and Neighboring Countries</t>
        </is>
      </c>
      <c r="D972" t="n">
        <v>2025</v>
      </c>
      <c r="E972" t="inlineStr">
        <is>
          <t>Khush Bakht</t>
        </is>
      </c>
      <c r="F972" t="inlineStr">
        <is>
          <t>Journal of Social Sciences Research &amp; Policy</t>
        </is>
      </c>
      <c r="G972" t="n">
        <v>0</v>
      </c>
      <c r="H972" t="inlineStr">
        <is>
          <t>10.71327/jssrp.33.494.503</t>
        </is>
      </c>
      <c r="I972" t="inlineStr">
        <is>
          <t>Multi-region</t>
        </is>
      </c>
      <c r="J972" t="inlineStr">
        <is>
          <t>Bangladesh; China; India; Nepal; Pakistan; South Asia; South Asian; Sri Lanka</t>
        </is>
      </c>
      <c r="K972" t="inlineStr">
        <is>
          <t>B10:india</t>
        </is>
      </c>
      <c r="L972" t="inlineStr"/>
      <c r="M972" t="inlineStr"/>
    </row>
    <row r="973">
      <c r="A973" t="inlineStr">
        <is>
          <t>LM04784</t>
        </is>
      </c>
      <c r="B973" t="inlineStr">
        <is>
          <t>B10</t>
        </is>
      </c>
      <c r="C973" t="inlineStr">
        <is>
          <t>Comparative Analysis of Cybersecurity Laws and Policies in South Asia</t>
        </is>
      </c>
      <c r="D973" t="n">
        <v>2025</v>
      </c>
      <c r="E973" t="inlineStr">
        <is>
          <t>Fatima Zahid - author</t>
        </is>
      </c>
      <c r="F973" t="inlineStr">
        <is>
          <t>Zenodo (CERN European Organization for Nuclear Research)</t>
        </is>
      </c>
      <c r="G973" t="n">
        <v>0</v>
      </c>
      <c r="H973" t="inlineStr">
        <is>
          <t>10.5281/zenodo.17653714</t>
        </is>
      </c>
      <c r="I973" t="inlineStr">
        <is>
          <t>South Asia</t>
        </is>
      </c>
      <c r="J973" t="inlineStr">
        <is>
          <t>Bangladesh; India; Nepal; Pakistan; South Asia; South Asian; Sri Lanka</t>
        </is>
      </c>
      <c r="K973" t="inlineStr">
        <is>
          <t>B10:india</t>
        </is>
      </c>
      <c r="L973" t="inlineStr"/>
      <c r="M973" t="inlineStr"/>
    </row>
    <row r="974">
      <c r="A974" t="inlineStr">
        <is>
          <t>LM04797</t>
        </is>
      </c>
      <c r="B974" t="inlineStr">
        <is>
          <t>B10</t>
        </is>
      </c>
      <c r="C974" t="inlineStr">
        <is>
          <t>ANALYTICAL STUDY OF CYBER CRIME AND CYBER CRIME AGAINST WOMEN IN INDIA</t>
        </is>
      </c>
      <c r="D974" t="n">
        <v>2025</v>
      </c>
      <c r="E974" t="inlineStr">
        <is>
          <t>Dr. Nishant Dubey Shyamapada Ghorai</t>
        </is>
      </c>
      <c r="F974" t="inlineStr">
        <is>
          <t>Journal of Advanced Interdisciplinary Studies</t>
        </is>
      </c>
      <c r="G974" t="n">
        <v>0</v>
      </c>
      <c r="H974" t="inlineStr"/>
      <c r="I974" t="inlineStr">
        <is>
          <t>South Asia</t>
        </is>
      </c>
      <c r="J974" t="inlineStr">
        <is>
          <t>India</t>
        </is>
      </c>
      <c r="K974" t="inlineStr">
        <is>
          <t>B10:india; B10:recent</t>
        </is>
      </c>
      <c r="L974" t="inlineStr"/>
      <c r="M974" t="inlineStr"/>
    </row>
    <row r="975">
      <c r="A975" t="inlineStr">
        <is>
          <t>LM04702</t>
        </is>
      </c>
      <c r="B975" t="inlineStr">
        <is>
          <t>B10</t>
        </is>
      </c>
      <c r="C975" t="inlineStr">
        <is>
          <t>An Examination of Prevalent Online Scams: Phishing Attacks, Banking Frauds, and E-Commerce Deceptions</t>
        </is>
      </c>
      <c r="D975" t="n">
        <v>2024</v>
      </c>
      <c r="E975" t="inlineStr">
        <is>
          <t>Latika Shyam Pinjarkar; Pawan Hete; Mahantesh P. Mattada; Santosh M. Nejakar; Poorva Agrawal; Gagandeep Kaur</t>
        </is>
      </c>
      <c r="F975" t="inlineStr"/>
      <c r="G975" t="n">
        <v>3</v>
      </c>
      <c r="H975" t="inlineStr">
        <is>
          <t>10.1109/icait61638.2024.10690377</t>
        </is>
      </c>
      <c r="I975" t="inlineStr">
        <is>
          <t>South Asia</t>
        </is>
      </c>
      <c r="J975" t="inlineStr">
        <is>
          <t>India</t>
        </is>
      </c>
      <c r="K975" t="inlineStr">
        <is>
          <t>B10:india</t>
        </is>
      </c>
      <c r="L975" t="inlineStr"/>
      <c r="M975" t="inlineStr"/>
    </row>
    <row r="976">
      <c r="A976" t="inlineStr">
        <is>
          <t>LM04719</t>
        </is>
      </c>
      <c r="B976" t="inlineStr">
        <is>
          <t>B10</t>
        </is>
      </c>
      <c r="C976" t="inlineStr">
        <is>
          <t>Online Fraud Forensics</t>
        </is>
      </c>
      <c r="D976" t="n">
        <v>2024</v>
      </c>
      <c r="E976" t="inlineStr">
        <is>
          <t>Baljinder Kaur</t>
        </is>
      </c>
      <c r="F976" t="inlineStr">
        <is>
          <t>Advances in marketing, customer relationship management, and e-services book series</t>
        </is>
      </c>
      <c r="G976" t="n">
        <v>1</v>
      </c>
      <c r="H976" t="inlineStr">
        <is>
          <t>10.4018/979-8-3693-4038-7.ch015</t>
        </is>
      </c>
      <c r="I976" t="inlineStr">
        <is>
          <t>South Asia</t>
        </is>
      </c>
      <c r="J976" t="inlineStr">
        <is>
          <t>India</t>
        </is>
      </c>
      <c r="K976" t="inlineStr">
        <is>
          <t>B10:india</t>
        </is>
      </c>
      <c r="L976" t="inlineStr"/>
      <c r="M976" t="inlineStr"/>
    </row>
    <row r="977">
      <c r="A977" t="inlineStr">
        <is>
          <t>LM04782</t>
        </is>
      </c>
      <c r="B977" t="inlineStr">
        <is>
          <t>B10</t>
        </is>
      </c>
      <c r="C977" t="inlineStr">
        <is>
          <t>To Study the Impact of Online Fraud and Scams on Online Purchasing Behaviour of Consumers in Ahmedabad City</t>
        </is>
      </c>
      <c r="D977" t="n">
        <v>2024</v>
      </c>
      <c r="E977" t="inlineStr">
        <is>
          <t>Jignesh Vidani</t>
        </is>
      </c>
      <c r="F977" t="inlineStr">
        <is>
          <t>SSRN Electronic Journal</t>
        </is>
      </c>
      <c r="G977" t="n">
        <v>0</v>
      </c>
      <c r="H977" t="inlineStr">
        <is>
          <t>10.2139/ssrn.4848165</t>
        </is>
      </c>
      <c r="I977" t="inlineStr">
        <is>
          <t>South Asia</t>
        </is>
      </c>
      <c r="J977" t="inlineStr">
        <is>
          <t>Ahmedabad</t>
        </is>
      </c>
      <c r="K977" t="inlineStr">
        <is>
          <t>B10:india</t>
        </is>
      </c>
      <c r="L977" t="inlineStr"/>
      <c r="M977" t="inlineStr"/>
    </row>
    <row r="978">
      <c r="A978" t="inlineStr">
        <is>
          <t>LM04740</t>
        </is>
      </c>
      <c r="B978" t="inlineStr">
        <is>
          <t>B10</t>
        </is>
      </c>
      <c r="C978" t="inlineStr">
        <is>
          <t>Cyber Crime in India</t>
        </is>
      </c>
      <c r="D978" t="n">
        <v>2023</v>
      </c>
      <c r="E978" t="inlineStr">
        <is>
          <t>Ritu Pareek</t>
        </is>
      </c>
      <c r="F978" t="inlineStr">
        <is>
          <t>Advances in human and social aspects of technology book series</t>
        </is>
      </c>
      <c r="G978" t="n">
        <v>0</v>
      </c>
      <c r="H978" t="inlineStr">
        <is>
          <t>10.4018/978-1-6684-8893-5.ch017</t>
        </is>
      </c>
      <c r="I978" t="inlineStr">
        <is>
          <t>South Asia</t>
        </is>
      </c>
      <c r="J978" t="inlineStr">
        <is>
          <t>India</t>
        </is>
      </c>
      <c r="K978" t="inlineStr">
        <is>
          <t>B10:india; B10:recent</t>
        </is>
      </c>
      <c r="L978" t="inlineStr"/>
      <c r="M978" t="inlineStr"/>
    </row>
    <row r="979">
      <c r="A979" t="inlineStr">
        <is>
          <t>LM04707</t>
        </is>
      </c>
      <c r="B979" t="inlineStr">
        <is>
          <t>B10</t>
        </is>
      </c>
      <c r="C979" t="inlineStr">
        <is>
          <t>A Review of Literature Based Online Fraud in India</t>
        </is>
      </c>
      <c r="D979" t="n">
        <v>2022</v>
      </c>
      <c r="E979" t="inlineStr">
        <is>
          <t>Smita Tripathi</t>
        </is>
      </c>
      <c r="F979" t="inlineStr">
        <is>
          <t>Adhyayan A Journal of Management Sciences</t>
        </is>
      </c>
      <c r="G979" t="n">
        <v>2</v>
      </c>
      <c r="H979" t="inlineStr">
        <is>
          <t>10.21567/adhyayan.v12i1.9</t>
        </is>
      </c>
      <c r="I979" t="inlineStr">
        <is>
          <t>South Asia</t>
        </is>
      </c>
      <c r="J979" t="inlineStr">
        <is>
          <t>India</t>
        </is>
      </c>
      <c r="K979" t="inlineStr">
        <is>
          <t>B10:india</t>
        </is>
      </c>
      <c r="L979" t="inlineStr"/>
      <c r="M979" t="inlineStr"/>
    </row>
    <row r="980">
      <c r="A980" t="inlineStr">
        <is>
          <t>LM04712</t>
        </is>
      </c>
      <c r="B980" t="inlineStr">
        <is>
          <t>B10</t>
        </is>
      </c>
      <c r="C980" t="inlineStr">
        <is>
          <t>Online Scams in Financial Market-A study with reference to Indian Financial Market</t>
        </is>
      </c>
      <c r="D980" t="n">
        <v>2022</v>
      </c>
      <c r="E980" t="inlineStr">
        <is>
          <t>Abhinandan Kulal; Swathi Bhat</t>
        </is>
      </c>
      <c r="F980" t="inlineStr">
        <is>
          <t>SSRN Electronic Journal</t>
        </is>
      </c>
      <c r="G980" t="n">
        <v>2</v>
      </c>
      <c r="H980" t="inlineStr">
        <is>
          <t>10.2139/ssrn.4254537</t>
        </is>
      </c>
      <c r="I980" t="inlineStr">
        <is>
          <t>South Asia</t>
        </is>
      </c>
      <c r="J980" t="inlineStr">
        <is>
          <t>India</t>
        </is>
      </c>
      <c r="K980" t="inlineStr">
        <is>
          <t>B10:india</t>
        </is>
      </c>
      <c r="L980" t="inlineStr"/>
      <c r="M980" t="inlineStr"/>
    </row>
    <row r="981">
      <c r="A981" t="inlineStr">
        <is>
          <t>LM04716</t>
        </is>
      </c>
      <c r="B981" t="inlineStr">
        <is>
          <t>B10</t>
        </is>
      </c>
      <c r="C981" t="inlineStr">
        <is>
          <t>Cyber Security Policy in India</t>
        </is>
      </c>
      <c r="D981" t="n">
        <v>2022</v>
      </c>
      <c r="E981" t="inlineStr">
        <is>
          <t>Kush Kalra; Bhanu Tanwar</t>
        </is>
      </c>
      <c r="F981" t="inlineStr">
        <is>
          <t>Advances in information security, privacy, and ethics book series</t>
        </is>
      </c>
      <c r="G981" t="n">
        <v>1</v>
      </c>
      <c r="H981" t="inlineStr">
        <is>
          <t>10.4018/978-1-6684-5827-3.ch009</t>
        </is>
      </c>
      <c r="I981" t="inlineStr">
        <is>
          <t>South Asia</t>
        </is>
      </c>
      <c r="J981" t="inlineStr">
        <is>
          <t>India</t>
        </is>
      </c>
      <c r="K981" t="inlineStr">
        <is>
          <t>B10:india; B10:recent</t>
        </is>
      </c>
      <c r="L981" t="inlineStr"/>
      <c r="M981" t="inlineStr"/>
    </row>
    <row r="982">
      <c r="A982" t="inlineStr">
        <is>
          <t>LM04729</t>
        </is>
      </c>
      <c r="B982" t="inlineStr">
        <is>
          <t>B10</t>
        </is>
      </c>
      <c r="C982" t="inlineStr">
        <is>
          <t>Brief Analysis of Indian Cybersecurity Policy</t>
        </is>
      </c>
      <c r="D982" t="n">
        <v>2021</v>
      </c>
      <c r="E982" t="inlineStr">
        <is>
          <t>Wenwu Yang; Yadong Huan</t>
        </is>
      </c>
      <c r="F982" t="inlineStr">
        <is>
          <t>Lecture notes in electrical engineering</t>
        </is>
      </c>
      <c r="G982" t="n">
        <v>0</v>
      </c>
      <c r="H982" t="inlineStr">
        <is>
          <t>10.1007/978-981-16-0115-6_243</t>
        </is>
      </c>
      <c r="I982" t="inlineStr">
        <is>
          <t>South Asia</t>
        </is>
      </c>
      <c r="J982" t="inlineStr">
        <is>
          <t>India</t>
        </is>
      </c>
      <c r="K982" t="inlineStr">
        <is>
          <t>B10:india</t>
        </is>
      </c>
      <c r="L982" t="inlineStr"/>
      <c r="M982" t="inlineStr"/>
    </row>
    <row r="983">
      <c r="A983" t="inlineStr">
        <is>
          <t>LM04780</t>
        </is>
      </c>
      <c r="B983" t="inlineStr">
        <is>
          <t>B10</t>
        </is>
      </c>
      <c r="C983" t="inlineStr">
        <is>
          <t>Cyber Crime in India: Problem and Law related to Cyber Crime</t>
        </is>
      </c>
      <c r="D983" t="n">
        <v>2021</v>
      </c>
      <c r="E983" t="inlineStr">
        <is>
          <t>Tunicha Konsam; Sandhya Verma</t>
        </is>
      </c>
      <c r="F983" t="inlineStr">
        <is>
          <t>Journal of Emerging Technologies and Innovative Research</t>
        </is>
      </c>
      <c r="G983" t="n">
        <v>0</v>
      </c>
      <c r="H983" t="inlineStr"/>
      <c r="I983" t="inlineStr">
        <is>
          <t>South Asia</t>
        </is>
      </c>
      <c r="J983" t="inlineStr">
        <is>
          <t>India</t>
        </is>
      </c>
      <c r="K983" t="inlineStr">
        <is>
          <t>B10:india</t>
        </is>
      </c>
      <c r="L983" t="inlineStr"/>
      <c r="M983" t="inlineStr"/>
    </row>
    <row r="984">
      <c r="A984" t="inlineStr">
        <is>
          <t>LM04705</t>
        </is>
      </c>
      <c r="B984" t="inlineStr">
        <is>
          <t>B10</t>
        </is>
      </c>
      <c r="C984" t="inlineStr">
        <is>
          <t>Data Analysis of Cyber Security for Women in Haryana</t>
        </is>
      </c>
      <c r="D984" t="n">
        <v>2020</v>
      </c>
      <c r="E984" t="inlineStr">
        <is>
          <t>Priyanka Datta; Surya Narayan Panda; Simi Kamini Bajaj</t>
        </is>
      </c>
      <c r="F984" t="inlineStr">
        <is>
          <t>International Conference on Reliability, Infocom Technologies and Optimization (Trends and Future Directions) (ICRITO)</t>
        </is>
      </c>
      <c r="G984" t="n">
        <v>2</v>
      </c>
      <c r="H984" t="inlineStr">
        <is>
          <t>10.1109/icrito48877.2020.9197788</t>
        </is>
      </c>
      <c r="I984" t="inlineStr">
        <is>
          <t>South Asia</t>
        </is>
      </c>
      <c r="J984" t="inlineStr">
        <is>
          <t>Haryana; India</t>
        </is>
      </c>
      <c r="K984" t="inlineStr">
        <is>
          <t>B10:india</t>
        </is>
      </c>
      <c r="L984" t="inlineStr"/>
      <c r="M984" t="inlineStr">
        <is>
          <t>Y</t>
        </is>
      </c>
    </row>
    <row r="985">
      <c r="A985" t="inlineStr">
        <is>
          <t>LM04700</t>
        </is>
      </c>
      <c r="B985" t="inlineStr">
        <is>
          <t>B10</t>
        </is>
      </c>
      <c r="C985" t="inlineStr">
        <is>
          <t>A Study of Cyber Crime and Perpetration of Cyber Crime in India</t>
        </is>
      </c>
      <c r="D985" t="n">
        <v>2014</v>
      </c>
      <c r="E985" t="inlineStr">
        <is>
          <t>Saurabh Mittal; Ashu Singh</t>
        </is>
      </c>
      <c r="F985" t="inlineStr">
        <is>
          <t>Advances in human and social aspects of technology book series</t>
        </is>
      </c>
      <c r="G985" t="n">
        <v>4</v>
      </c>
      <c r="H985" t="inlineStr">
        <is>
          <t>10.4018/978-1-4666-6122-6.ch011</t>
        </is>
      </c>
      <c r="I985" t="inlineStr">
        <is>
          <t>South Asia</t>
        </is>
      </c>
      <c r="J985" t="inlineStr">
        <is>
          <t>India</t>
        </is>
      </c>
      <c r="K985" t="inlineStr">
        <is>
          <t>B10:india</t>
        </is>
      </c>
      <c r="L985" t="inlineStr"/>
      <c r="M985" t="inlineStr"/>
    </row>
    <row r="986">
      <c r="A986" t="inlineStr">
        <is>
          <t>LM04683</t>
        </is>
      </c>
      <c r="B986" t="inlineStr">
        <is>
          <t>B10</t>
        </is>
      </c>
      <c r="C986" t="inlineStr">
        <is>
          <t>A survey of cyber crime in India</t>
        </is>
      </c>
      <c r="D986" t="n">
        <v>2013</v>
      </c>
      <c r="E986" t="inlineStr">
        <is>
          <t>Vinit Kumar Gunjan; Amit Kumar; Sharda Avdhanam</t>
        </is>
      </c>
      <c r="F986" t="inlineStr"/>
      <c r="G986" t="n">
        <v>35</v>
      </c>
      <c r="H986" t="inlineStr">
        <is>
          <t>10.1109/icact.2013.6710503</t>
        </is>
      </c>
      <c r="I986" t="inlineStr">
        <is>
          <t>South Asia</t>
        </is>
      </c>
      <c r="J986" t="inlineStr">
        <is>
          <t>India</t>
        </is>
      </c>
      <c r="K986" t="inlineStr">
        <is>
          <t>B10:india</t>
        </is>
      </c>
      <c r="L986" t="inlineStr"/>
      <c r="M986" t="inlineStr"/>
    </row>
    <row r="987">
      <c r="A987" t="inlineStr">
        <is>
          <t>LM04704</t>
        </is>
      </c>
      <c r="B987" t="inlineStr">
        <is>
          <t>B10</t>
        </is>
      </c>
      <c r="C987" t="inlineStr">
        <is>
          <t>Cyber Victimization in India</t>
        </is>
      </c>
      <c r="D987" t="n">
        <v>2013</v>
      </c>
      <c r="E987" t="inlineStr">
        <is>
          <t>DEBARATI SIVAKUMAR</t>
        </is>
      </c>
      <c r="F987" t="inlineStr">
        <is>
          <t>CRC Press eBooks</t>
        </is>
      </c>
      <c r="G987" t="n">
        <v>2</v>
      </c>
      <c r="H987" t="inlineStr">
        <is>
          <t>10.1201/b13925-10</t>
        </is>
      </c>
      <c r="I987" t="inlineStr">
        <is>
          <t>South Asia</t>
        </is>
      </c>
      <c r="J987" t="inlineStr">
        <is>
          <t>India</t>
        </is>
      </c>
      <c r="K987" t="inlineStr">
        <is>
          <t>B10:india</t>
        </is>
      </c>
      <c r="L987" t="inlineStr"/>
      <c r="M987" t="inlineStr"/>
    </row>
    <row r="988">
      <c r="A988" t="inlineStr">
        <is>
          <t>LM04714</t>
        </is>
      </c>
      <c r="B988" t="inlineStr">
        <is>
          <t>B10</t>
        </is>
      </c>
      <c r="C988" t="inlineStr">
        <is>
          <t>Cyber Victimization of Women and Cyber Laws in India</t>
        </is>
      </c>
      <c r="D988" t="n">
        <v>2013</v>
      </c>
      <c r="E988" t="inlineStr">
        <is>
          <t>Debarati Halder; K. Jaishankar</t>
        </is>
      </c>
      <c r="F988" t="inlineStr">
        <is>
          <t>IGI Global eBooks</t>
        </is>
      </c>
      <c r="G988" t="n">
        <v>1</v>
      </c>
      <c r="H988" t="inlineStr">
        <is>
          <t>10.4018/978-1-61350-323-2.ch403</t>
        </is>
      </c>
      <c r="I988" t="inlineStr">
        <is>
          <t>South Asia</t>
        </is>
      </c>
      <c r="J988" t="inlineStr">
        <is>
          <t>India</t>
        </is>
      </c>
      <c r="K988" t="inlineStr">
        <is>
          <t>B10:india</t>
        </is>
      </c>
      <c r="L988" t="inlineStr"/>
      <c r="M988" t="inlineStr"/>
    </row>
    <row r="989">
      <c r="A989" t="inlineStr">
        <is>
          <t>LM04778</t>
        </is>
      </c>
      <c r="B989" t="inlineStr">
        <is>
          <t>B10</t>
        </is>
      </c>
      <c r="C989" t="inlineStr">
        <is>
          <t>Cyber Crime in Indian Context</t>
        </is>
      </c>
      <c r="D989" t="n">
        <v>2013</v>
      </c>
      <c r="E989" t="inlineStr">
        <is>
          <t>Vikas Pareek</t>
        </is>
      </c>
      <c r="F989" t="inlineStr"/>
      <c r="G989" t="n">
        <v>0</v>
      </c>
      <c r="H989" t="inlineStr"/>
      <c r="I989" t="inlineStr">
        <is>
          <t>South Asia</t>
        </is>
      </c>
      <c r="J989" t="inlineStr">
        <is>
          <t>India</t>
        </is>
      </c>
      <c r="K989" t="inlineStr">
        <is>
          <t>B10:india</t>
        </is>
      </c>
      <c r="L989" t="inlineStr"/>
      <c r="M989" t="inlineStr"/>
    </row>
    <row r="990">
      <c r="A990" t="inlineStr">
        <is>
          <t>LM04694</t>
        </is>
      </c>
      <c r="B990" t="inlineStr">
        <is>
          <t>B10</t>
        </is>
      </c>
      <c r="C990" t="inlineStr">
        <is>
          <t>ETHICS AND CYBER CRIME IN INDIA</t>
        </is>
      </c>
      <c r="D990" t="n">
        <v>2012</v>
      </c>
      <c r="E990" t="inlineStr">
        <is>
          <t>Mohit Goyal; Shri Ram</t>
        </is>
      </c>
      <c r="F990" t="inlineStr">
        <is>
          <t>International Journal of Engineering and Management Research</t>
        </is>
      </c>
      <c r="G990" t="n">
        <v>12</v>
      </c>
      <c r="H990" t="inlineStr"/>
      <c r="I990" t="inlineStr">
        <is>
          <t>South Asia</t>
        </is>
      </c>
      <c r="J990" t="inlineStr">
        <is>
          <t>India</t>
        </is>
      </c>
      <c r="K990" t="inlineStr">
        <is>
          <t>B10:india</t>
        </is>
      </c>
      <c r="L990" t="inlineStr"/>
      <c r="M990" t="inlineStr"/>
    </row>
    <row r="991">
      <c r="A991" t="inlineStr">
        <is>
          <t>LM04727</t>
        </is>
      </c>
      <c r="B991" t="inlineStr">
        <is>
          <t>B10</t>
        </is>
      </c>
      <c r="C991" t="inlineStr">
        <is>
          <t>Internet Usage and Cyber-Victimization in Indian Society</t>
        </is>
      </c>
      <c r="D991" t="n">
        <v>2012</v>
      </c>
      <c r="E991" t="inlineStr">
        <is>
          <t>Saroj Mehta; Vikram Singh</t>
        </is>
      </c>
      <c r="F991" t="inlineStr">
        <is>
          <t>Academic discourse</t>
        </is>
      </c>
      <c r="G991" t="n">
        <v>1</v>
      </c>
      <c r="H991" t="inlineStr"/>
      <c r="I991" t="inlineStr">
        <is>
          <t>South Asia</t>
        </is>
      </c>
      <c r="J991" t="inlineStr">
        <is>
          <t>India</t>
        </is>
      </c>
      <c r="K991" t="inlineStr">
        <is>
          <t>B10:india</t>
        </is>
      </c>
      <c r="L991" t="inlineStr"/>
      <c r="M991" t="inlineStr"/>
    </row>
    <row r="992">
      <c r="A992" t="inlineStr">
        <is>
          <t>LM04692</t>
        </is>
      </c>
      <c r="B992" t="inlineStr">
        <is>
          <t>B10</t>
        </is>
      </c>
      <c r="C992" t="inlineStr">
        <is>
          <t>Cyber Victimization in India: A Baseline Survey Report (2010)</t>
        </is>
      </c>
      <c r="D992" t="n">
        <v>2011</v>
      </c>
      <c r="E992" t="inlineStr">
        <is>
          <t>Debarati Halder; K. Jaishankar</t>
        </is>
      </c>
      <c r="F992" t="inlineStr">
        <is>
          <t>SSRN Electronic Journal</t>
        </is>
      </c>
      <c r="G992" t="n">
        <v>17</v>
      </c>
      <c r="H992" t="inlineStr">
        <is>
          <t>10.2139/ssrn.1759708</t>
        </is>
      </c>
      <c r="I992" t="inlineStr">
        <is>
          <t>South Asia</t>
        </is>
      </c>
      <c r="J992" t="inlineStr">
        <is>
          <t>India</t>
        </is>
      </c>
      <c r="K992" t="inlineStr">
        <is>
          <t>B10:india</t>
        </is>
      </c>
      <c r="L992" t="inlineStr"/>
      <c r="M992" t="inlineStr"/>
    </row>
    <row r="993">
      <c r="A993" t="inlineStr">
        <is>
          <t>LM04776</t>
        </is>
      </c>
      <c r="B993" t="inlineStr">
        <is>
          <t>B10</t>
        </is>
      </c>
      <c r="C993" t="inlineStr">
        <is>
          <t>Indian Legislation on Cyber Crime</t>
        </is>
      </c>
      <c r="D993" t="n">
        <v>2004</v>
      </c>
      <c r="E993" t="inlineStr">
        <is>
          <t>Shreyansh Sharma</t>
        </is>
      </c>
      <c r="F993" t="inlineStr">
        <is>
          <t>Medical Entomology and Zoology</t>
        </is>
      </c>
      <c r="G993" t="n">
        <v>0</v>
      </c>
      <c r="H993" t="inlineStr"/>
      <c r="I993" t="inlineStr">
        <is>
          <t>South Asia</t>
        </is>
      </c>
      <c r="J993" t="inlineStr">
        <is>
          <t>India</t>
        </is>
      </c>
      <c r="K993" t="inlineStr">
        <is>
          <t>B10:india</t>
        </is>
      </c>
      <c r="L993" t="inlineStr"/>
      <c r="M993" t="inlineStr"/>
    </row>
    <row r="994">
      <c r="A994" t="inlineStr">
        <is>
          <t>LM04955</t>
        </is>
      </c>
      <c r="B994" t="inlineStr">
        <is>
          <t>B11</t>
        </is>
      </c>
      <c r="C994" t="inlineStr">
        <is>
          <t>Gig Economy in India: An Analysis of Long-Term Employability Among Gig Workers in Bengaluru</t>
        </is>
      </c>
      <c r="D994" t="n">
        <v>2026</v>
      </c>
      <c r="E994" t="inlineStr">
        <is>
          <t>Shraddha Sachindra S Sirsikar</t>
        </is>
      </c>
      <c r="F994" t="inlineStr">
        <is>
          <t>International Journal of Science Architecture Technology and Environment</t>
        </is>
      </c>
      <c r="G994" t="n">
        <v>0</v>
      </c>
      <c r="H994" t="inlineStr">
        <is>
          <t>10.63680/ijsate0426111.082</t>
        </is>
      </c>
      <c r="I994" t="inlineStr">
        <is>
          <t>South Asia</t>
        </is>
      </c>
      <c r="J994" t="inlineStr">
        <is>
          <t>Bengaluru; India</t>
        </is>
      </c>
      <c r="K994" t="inlineStr">
        <is>
          <t>B11:india</t>
        </is>
      </c>
      <c r="L994" t="inlineStr"/>
      <c r="M994" t="inlineStr"/>
    </row>
    <row r="995">
      <c r="A995" t="inlineStr">
        <is>
          <t>LM04958</t>
        </is>
      </c>
      <c r="B995" t="inlineStr">
        <is>
          <t>B11</t>
        </is>
      </c>
      <c r="C995" t="inlineStr">
        <is>
          <t>ALGORITHMIC MANAGEMENT IN THE GIG ECONOMY: CHALLENGES TO LABOUR RIGHTS IN INDIA</t>
        </is>
      </c>
      <c r="D995" t="n">
        <v>2026</v>
      </c>
      <c r="E995" t="inlineStr">
        <is>
          <t>Souvik  Ghosh</t>
        </is>
      </c>
      <c r="F995" t="inlineStr">
        <is>
          <t>LawFoyer International Journal of Doctrinal Legal Research.</t>
        </is>
      </c>
      <c r="G995" t="n">
        <v>0</v>
      </c>
      <c r="H995" t="inlineStr">
        <is>
          <t>10.70183/lijdlr.2026.v04.186</t>
        </is>
      </c>
      <c r="I995" t="inlineStr">
        <is>
          <t>South Asia</t>
        </is>
      </c>
      <c r="J995" t="inlineStr">
        <is>
          <t>India; Kolkata</t>
        </is>
      </c>
      <c r="K995" t="inlineStr">
        <is>
          <t>B11:india</t>
        </is>
      </c>
      <c r="L995" t="inlineStr"/>
      <c r="M995" t="inlineStr"/>
    </row>
    <row r="996">
      <c r="A996" t="inlineStr">
        <is>
          <t>LM04961</t>
        </is>
      </c>
      <c r="B996" t="inlineStr">
        <is>
          <t>B11</t>
        </is>
      </c>
      <c r="C996" t="inlineStr">
        <is>
          <t>Crafting celebrity: Urfi Javed, do-it-yourself aesthetics and digital labour in Indian pop culture</t>
        </is>
      </c>
      <c r="D996" t="n">
        <v>2026</v>
      </c>
      <c r="E996" t="inlineStr">
        <is>
          <t>Ashonshok Kachui</t>
        </is>
      </c>
      <c r="F996" t="inlineStr">
        <is>
          <t>DIY Alternative Cultures &amp; Society</t>
        </is>
      </c>
      <c r="G996" t="n">
        <v>0</v>
      </c>
      <c r="H996" t="inlineStr">
        <is>
          <t>10.1177/27538702261452023</t>
        </is>
      </c>
      <c r="I996" t="inlineStr">
        <is>
          <t>South Asia</t>
        </is>
      </c>
      <c r="J996" t="inlineStr">
        <is>
          <t>India</t>
        </is>
      </c>
      <c r="K996" t="inlineStr">
        <is>
          <t>B11:india</t>
        </is>
      </c>
      <c r="L996" t="inlineStr"/>
      <c r="M996" t="inlineStr"/>
    </row>
    <row r="997">
      <c r="A997" t="inlineStr">
        <is>
          <t>LM04962</t>
        </is>
      </c>
      <c r="B997" t="inlineStr">
        <is>
          <t>B11</t>
        </is>
      </c>
      <c r="C997" t="inlineStr">
        <is>
          <t>The Commodification of Suffering and Hope in the Context Indian Platform Workers</t>
        </is>
      </c>
      <c r="D997" t="n">
        <v>2026</v>
      </c>
      <c r="E997" t="inlineStr">
        <is>
          <t>Ch. Satya Sri; VC Sekhar</t>
        </is>
      </c>
      <c r="F997" t="inlineStr">
        <is>
          <t>The Review of Contemporary Scientific and Academic Studies</t>
        </is>
      </c>
      <c r="G997" t="n">
        <v>0</v>
      </c>
      <c r="H997" t="inlineStr">
        <is>
          <t>10.55454/rcsas.6.05.2026.002</t>
        </is>
      </c>
      <c r="I997" t="inlineStr">
        <is>
          <t>South Asia</t>
        </is>
      </c>
      <c r="J997" t="inlineStr">
        <is>
          <t>India</t>
        </is>
      </c>
      <c r="K997" t="inlineStr">
        <is>
          <t>B11:india</t>
        </is>
      </c>
      <c r="L997" t="inlineStr"/>
      <c r="M997" t="inlineStr"/>
    </row>
    <row r="998">
      <c r="A998" t="inlineStr">
        <is>
          <t>LM04965</t>
        </is>
      </c>
      <c r="B998" t="inlineStr">
        <is>
          <t>B11</t>
        </is>
      </c>
      <c r="C998" t="inlineStr">
        <is>
          <t>Contesting Disruption: Gender and Class Dynamics in Platform Work in India</t>
        </is>
      </c>
      <c r="D998" t="n">
        <v>2026</v>
      </c>
      <c r="E998" t="inlineStr">
        <is>
          <t>Gayatri Nair</t>
        </is>
      </c>
      <c r="F998" t="inlineStr"/>
      <c r="G998" t="n">
        <v>0</v>
      </c>
      <c r="H998" t="inlineStr">
        <is>
          <t>10.1017/9781009717250.020</t>
        </is>
      </c>
      <c r="I998" t="inlineStr">
        <is>
          <t>South Asia</t>
        </is>
      </c>
      <c r="J998" t="inlineStr">
        <is>
          <t>Delhi; Gurugram; India; Noida</t>
        </is>
      </c>
      <c r="K998" t="inlineStr">
        <is>
          <t>B11:india</t>
        </is>
      </c>
      <c r="L998" t="inlineStr">
        <is>
          <t>Y</t>
        </is>
      </c>
      <c r="M998" t="inlineStr">
        <is>
          <t>Y</t>
        </is>
      </c>
    </row>
    <row r="999">
      <c r="A999" t="inlineStr">
        <is>
          <t>LM04968</t>
        </is>
      </c>
      <c r="B999" t="inlineStr">
        <is>
          <t>B11</t>
        </is>
      </c>
      <c r="C999" t="inlineStr">
        <is>
          <t>‘Humans in the Loop’: Insights from Algorithmic Management on Digital Labour Platforms in India</t>
        </is>
      </c>
      <c r="D999" t="n">
        <v>2026</v>
      </c>
      <c r="E999" t="inlineStr">
        <is>
          <t>Balaji Parthasarathy; Tony Mathew; Bilahari Madhu</t>
        </is>
      </c>
      <c r="F999" t="inlineStr">
        <is>
          <t>Springer eBooks</t>
        </is>
      </c>
      <c r="G999" t="n">
        <v>0</v>
      </c>
      <c r="H999" t="inlineStr">
        <is>
          <t>10.1007/978-3-032-22368-5_8</t>
        </is>
      </c>
      <c r="I999" t="inlineStr">
        <is>
          <t>South Asia</t>
        </is>
      </c>
      <c r="J999" t="inlineStr">
        <is>
          <t>India</t>
        </is>
      </c>
      <c r="K999" t="inlineStr">
        <is>
          <t>B11:india</t>
        </is>
      </c>
      <c r="L999" t="inlineStr"/>
      <c r="M999" t="inlineStr"/>
    </row>
    <row r="1000">
      <c r="A1000" t="inlineStr">
        <is>
          <t>LM04970</t>
        </is>
      </c>
      <c r="B1000" t="inlineStr">
        <is>
          <t>B11</t>
        </is>
      </c>
      <c r="C1000" t="inlineStr">
        <is>
          <t>DECOUPLED CONTROL: ALGORITHMIC MANAGEMENT AND LABOUR GOVERNANCE IN THE INDIAN PLATFORM ECONOMY</t>
        </is>
      </c>
      <c r="D1000" t="n">
        <v>2026</v>
      </c>
      <c r="E1000" t="inlineStr">
        <is>
          <t>Kayala Krishna Murty; Arun V Unnithan; D Venkata Naga Pradeep</t>
        </is>
      </c>
      <c r="F1000" t="inlineStr">
        <is>
          <t>ShodhKosh Journal of Visual and Performing Arts</t>
        </is>
      </c>
      <c r="G1000" t="n">
        <v>0</v>
      </c>
      <c r="H1000" t="inlineStr">
        <is>
          <t>10.29121/shodhkosh.v6.i1.2025.9079</t>
        </is>
      </c>
      <c r="I1000" t="inlineStr">
        <is>
          <t>South Asia</t>
        </is>
      </c>
      <c r="J1000" t="inlineStr">
        <is>
          <t>India</t>
        </is>
      </c>
      <c r="K1000" t="inlineStr">
        <is>
          <t>B11:india; B1:india</t>
        </is>
      </c>
      <c r="L1000" t="inlineStr"/>
      <c r="M1000" t="inlineStr"/>
    </row>
    <row r="1001">
      <c r="A1001" t="inlineStr">
        <is>
          <t>LM04972</t>
        </is>
      </c>
      <c r="B1001" t="inlineStr">
        <is>
          <t>B11</t>
        </is>
      </c>
      <c r="C1001" t="inlineStr">
        <is>
          <t>Platform Labour and Social Hierarchies: A Sociological Analysis of the Gig Economy in India</t>
        </is>
      </c>
      <c r="D1001" t="n">
        <v>2026</v>
      </c>
      <c r="E1001" t="inlineStr">
        <is>
          <t>Amar Kumar Borkar</t>
        </is>
      </c>
      <c r="F1001" t="inlineStr">
        <is>
          <t>INTERNATIONAL JOURNAL OF CREATIVE RESEARCH THOUGHTS</t>
        </is>
      </c>
      <c r="G1001" t="n">
        <v>0</v>
      </c>
      <c r="H1001" t="inlineStr">
        <is>
          <t>10.56975/ijcrt.v13i3.313145</t>
        </is>
      </c>
      <c r="I1001" t="inlineStr">
        <is>
          <t>South Asia</t>
        </is>
      </c>
      <c r="J1001" t="inlineStr">
        <is>
          <t>India</t>
        </is>
      </c>
      <c r="K1001" t="inlineStr">
        <is>
          <t>B11:india</t>
        </is>
      </c>
      <c r="L1001" t="inlineStr"/>
      <c r="M1001" t="inlineStr"/>
    </row>
    <row r="1002">
      <c r="A1002" t="inlineStr">
        <is>
          <t>LM04974</t>
        </is>
      </c>
      <c r="B1002" t="inlineStr">
        <is>
          <t>B11</t>
        </is>
      </c>
      <c r="C1002" t="inlineStr">
        <is>
          <t>De Facto Employment Without an Employer: Algorithmic Management and the Reclassification of Platform Workers in India</t>
        </is>
      </c>
      <c r="D1002" t="n">
        <v>2026</v>
      </c>
      <c r="E1002" t="inlineStr">
        <is>
          <t>YASH TODI</t>
        </is>
      </c>
      <c r="F1002" t="inlineStr">
        <is>
          <t>VEETHIKA-An International Interdisciplinary Research Journal</t>
        </is>
      </c>
      <c r="G1002" t="n">
        <v>0</v>
      </c>
      <c r="H1002" t="inlineStr">
        <is>
          <t>10.48001/veethika.1203001</t>
        </is>
      </c>
      <c r="I1002" t="inlineStr">
        <is>
          <t>South Asia</t>
        </is>
      </c>
      <c r="J1002" t="inlineStr">
        <is>
          <t>India</t>
        </is>
      </c>
      <c r="K1002" t="inlineStr">
        <is>
          <t>B11:india</t>
        </is>
      </c>
      <c r="L1002" t="inlineStr"/>
      <c r="M1002" t="inlineStr"/>
    </row>
    <row r="1003">
      <c r="A1003" t="inlineStr">
        <is>
          <t>LM04984</t>
        </is>
      </c>
      <c r="B1003" t="inlineStr">
        <is>
          <t>B11</t>
        </is>
      </c>
      <c r="C1003" t="inlineStr">
        <is>
          <t>Platform Work: Evidence from Drivers in India, Indonesia, and Kenya</t>
        </is>
      </c>
      <c r="D1003" t="n">
        <v>2026</v>
      </c>
      <c r="E1003" t="inlineStr">
        <is>
          <t>Achyuta Adhvaryu; Martin Atela; Valentina Brailovskaya; Priyanka Dua; Jenny Susan John; Pratibha Joshi; Rivandra Royono</t>
        </is>
      </c>
      <c r="F1003" t="inlineStr">
        <is>
          <t>National Bureau of Economic Research</t>
        </is>
      </c>
      <c r="G1003" t="n">
        <v>0</v>
      </c>
      <c r="H1003" t="inlineStr">
        <is>
          <t>10.3386/w34680</t>
        </is>
      </c>
      <c r="I1003" t="inlineStr">
        <is>
          <t>Multi-region</t>
        </is>
      </c>
      <c r="J1003" t="inlineStr">
        <is>
          <t>India; Indonesia; Kenya</t>
        </is>
      </c>
      <c r="K1003" t="inlineStr">
        <is>
          <t>B11:india</t>
        </is>
      </c>
      <c r="L1003" t="inlineStr"/>
      <c r="M1003" t="inlineStr"/>
    </row>
    <row r="1004">
      <c r="A1004" t="inlineStr">
        <is>
          <t>LM04986</t>
        </is>
      </c>
      <c r="B1004" t="inlineStr">
        <is>
          <t>B11</t>
        </is>
      </c>
      <c r="C1004" t="inlineStr">
        <is>
          <t>FinTech Innovation and Financial Inclusion in the Gig Economy: An Empirical Study of GIG Workers in Kerala</t>
        </is>
      </c>
      <c r="D1004" t="n">
        <v>2026</v>
      </c>
      <c r="E1004" t="inlineStr">
        <is>
          <t>Dr Sajeev Kumar B</t>
        </is>
      </c>
      <c r="F1004" t="inlineStr">
        <is>
          <t>SSRN Electronic Journal</t>
        </is>
      </c>
      <c r="G1004" t="n">
        <v>0</v>
      </c>
      <c r="H1004" t="inlineStr">
        <is>
          <t>10.2139/ssrn.6601865</t>
        </is>
      </c>
      <c r="I1004" t="inlineStr">
        <is>
          <t>South Asia</t>
        </is>
      </c>
      <c r="J1004" t="inlineStr">
        <is>
          <t>Kerala</t>
        </is>
      </c>
      <c r="K1004" t="inlineStr">
        <is>
          <t>B11:india</t>
        </is>
      </c>
      <c r="L1004" t="inlineStr"/>
      <c r="M1004" t="inlineStr"/>
    </row>
    <row r="1005">
      <c r="A1005" t="inlineStr">
        <is>
          <t>LM04988</t>
        </is>
      </c>
      <c r="B1005" t="inlineStr">
        <is>
          <t>B11</t>
        </is>
      </c>
      <c r="C1005" t="inlineStr">
        <is>
          <t>Platform Labor Market Dynamics in India: An Agent-Based Model of Gig Work</t>
        </is>
      </c>
      <c r="D1005" t="n">
        <v>2026</v>
      </c>
      <c r="E1005" t="inlineStr">
        <is>
          <t>Kunal Dhanda</t>
        </is>
      </c>
      <c r="F1005" t="inlineStr">
        <is>
          <t>Zenodo (CERN European Organization for Nuclear Research)</t>
        </is>
      </c>
      <c r="G1005" t="n">
        <v>0</v>
      </c>
      <c r="H1005" t="inlineStr">
        <is>
          <t>10.5281/zenodo.19935882</t>
        </is>
      </c>
      <c r="I1005" t="inlineStr">
        <is>
          <t>South Asia</t>
        </is>
      </c>
      <c r="J1005" t="inlineStr">
        <is>
          <t>India</t>
        </is>
      </c>
      <c r="K1005" t="inlineStr">
        <is>
          <t>B11:india</t>
        </is>
      </c>
      <c r="L1005" t="inlineStr"/>
      <c r="M1005" t="inlineStr"/>
    </row>
    <row r="1006">
      <c r="A1006" t="inlineStr">
        <is>
          <t>LM04991</t>
        </is>
      </c>
      <c r="B1006" t="inlineStr">
        <is>
          <t>B11</t>
        </is>
      </c>
      <c r="C1006" t="inlineStr">
        <is>
          <t>Extreme Heat and the Gig Economy: Search-Based Evidence on Informal Platform Labour Supply in Indian Cities</t>
        </is>
      </c>
      <c r="D1006" t="n">
        <v>2026</v>
      </c>
      <c r="E1006" t="inlineStr">
        <is>
          <t>Aman Kumar</t>
        </is>
      </c>
      <c r="F1006" t="inlineStr">
        <is>
          <t>SSRN Electronic Journal</t>
        </is>
      </c>
      <c r="G1006" t="n">
        <v>0</v>
      </c>
      <c r="H1006" t="inlineStr">
        <is>
          <t>10.2139/ssrn.7131378</t>
        </is>
      </c>
      <c r="I1006" t="inlineStr">
        <is>
          <t>South Asia</t>
        </is>
      </c>
      <c r="J1006" t="inlineStr">
        <is>
          <t>India</t>
        </is>
      </c>
      <c r="K1006" t="inlineStr">
        <is>
          <t>B11:india</t>
        </is>
      </c>
      <c r="L1006" t="inlineStr"/>
      <c r="M1006" t="inlineStr"/>
    </row>
    <row r="1007">
      <c r="A1007" t="inlineStr">
        <is>
          <t>LM04992</t>
        </is>
      </c>
      <c r="B1007" t="inlineStr">
        <is>
          <t>B11</t>
        </is>
      </c>
      <c r="C1007" t="inlineStr">
        <is>
          <t>Gig Economy and India</t>
        </is>
      </c>
      <c r="D1007" t="n">
        <v>2026</v>
      </c>
      <c r="E1007" t="inlineStr">
        <is>
          <t>Tidake K. S.</t>
        </is>
      </c>
      <c r="F1007" t="inlineStr">
        <is>
          <t>Zenodo (CERN European Organization for Nuclear Research)</t>
        </is>
      </c>
      <c r="G1007" t="n">
        <v>0</v>
      </c>
      <c r="H1007" t="inlineStr">
        <is>
          <t>10.5281/zenodo.22732166</t>
        </is>
      </c>
      <c r="I1007" t="inlineStr">
        <is>
          <t>Multi-region</t>
        </is>
      </c>
      <c r="J1007" t="inlineStr">
        <is>
          <t>Boston; India</t>
        </is>
      </c>
      <c r="K1007" t="inlineStr">
        <is>
          <t>B11:india</t>
        </is>
      </c>
      <c r="L1007" t="inlineStr"/>
      <c r="M1007" t="inlineStr"/>
    </row>
    <row r="1008">
      <c r="A1008" t="inlineStr">
        <is>
          <t>LM04908</t>
        </is>
      </c>
      <c r="B1008" t="inlineStr">
        <is>
          <t>B11</t>
        </is>
      </c>
      <c r="C1008" t="inlineStr">
        <is>
          <t>Algorithmic Management of Workers through Food Delivery Platforms in India</t>
        </is>
      </c>
      <c r="D1008" t="n">
        <v>2025</v>
      </c>
      <c r="E1008" t="inlineStr">
        <is>
          <t>Mohammad Sajjad Hussain</t>
        </is>
      </c>
      <c r="F1008" t="inlineStr">
        <is>
          <t>Journal of Extreme Anthropology</t>
        </is>
      </c>
      <c r="G1008" t="n">
        <v>4</v>
      </c>
      <c r="H1008" t="inlineStr">
        <is>
          <t>10.5617/jea.11784</t>
        </is>
      </c>
      <c r="I1008" t="inlineStr">
        <is>
          <t>South Asia</t>
        </is>
      </c>
      <c r="J1008" t="inlineStr">
        <is>
          <t>Hyderabad; India</t>
        </is>
      </c>
      <c r="K1008" t="inlineStr">
        <is>
          <t>B11:india</t>
        </is>
      </c>
      <c r="L1008" t="inlineStr"/>
      <c r="M1008" t="inlineStr"/>
    </row>
    <row r="1009">
      <c r="A1009" t="inlineStr">
        <is>
          <t>LM04909</t>
        </is>
      </c>
      <c r="B1009" t="inlineStr">
        <is>
          <t>B11</t>
        </is>
      </c>
      <c r="C1009" t="inlineStr">
        <is>
          <t>Digital bazaars reimagined: Comparing platform work regulations in South Asia through the lens of the EU PWD and ILO standard-setting procedure</t>
        </is>
      </c>
      <c r="D1009" t="n">
        <v>2025</v>
      </c>
      <c r="E1009" t="inlineStr">
        <is>
          <t>Malcolm Katrak; Zahra Yusifli</t>
        </is>
      </c>
      <c r="F1009" t="inlineStr">
        <is>
          <t>European Labour Law Journal</t>
        </is>
      </c>
      <c r="G1009" t="n">
        <v>4</v>
      </c>
      <c r="H1009" t="inlineStr">
        <is>
          <t>10.1177/20319525251375032</t>
        </is>
      </c>
      <c r="I1009" t="inlineStr">
        <is>
          <t>South Asia</t>
        </is>
      </c>
      <c r="J1009" t="inlineStr">
        <is>
          <t>Bangladesh; India; Pakistan; South Asia; South Asian</t>
        </is>
      </c>
      <c r="K1009" t="inlineStr">
        <is>
          <t>B11:india</t>
        </is>
      </c>
      <c r="L1009" t="inlineStr"/>
      <c r="M1009" t="inlineStr"/>
    </row>
    <row r="1010">
      <c r="A1010" t="inlineStr">
        <is>
          <t>LM04914</t>
        </is>
      </c>
      <c r="B1010" t="inlineStr">
        <is>
          <t>B11</t>
        </is>
      </c>
      <c r="C1010" t="inlineStr">
        <is>
          <t>Dislike and Survival: Work‐Related Dynamics of Gig Platform Workers in India</t>
        </is>
      </c>
      <c r="D1010" t="n">
        <v>2025</v>
      </c>
      <c r="E1010" t="inlineStr">
        <is>
          <t>Preeti Malhotra; Monika Agrawal</t>
        </is>
      </c>
      <c r="F1010" t="inlineStr">
        <is>
          <t>New Technology Work and Employment</t>
        </is>
      </c>
      <c r="G1010" t="n">
        <v>3</v>
      </c>
      <c r="H1010" t="inlineStr">
        <is>
          <t>10.1111/ntwe.12337</t>
        </is>
      </c>
      <c r="I1010" t="inlineStr">
        <is>
          <t>South Asia</t>
        </is>
      </c>
      <c r="J1010" t="inlineStr">
        <is>
          <t>India</t>
        </is>
      </c>
      <c r="K1010" t="inlineStr">
        <is>
          <t>B11:india</t>
        </is>
      </c>
      <c r="L1010" t="inlineStr"/>
      <c r="M1010" t="inlineStr"/>
    </row>
    <row r="1011">
      <c r="A1011" t="inlineStr">
        <is>
          <t>LM04929</t>
        </is>
      </c>
      <c r="B1011" t="inlineStr">
        <is>
          <t>B11</t>
        </is>
      </c>
      <c r="C1011" t="inlineStr">
        <is>
          <t>Flickering agency: How algorithmic management shapes workers’ agency in the platform economy in India?</t>
        </is>
      </c>
      <c r="D1011" t="n">
        <v>2025</v>
      </c>
      <c r="E1011" t="inlineStr">
        <is>
          <t>Digvijay Singh; Anindya Jayanta Mishra</t>
        </is>
      </c>
      <c r="F1011" t="inlineStr">
        <is>
          <t>Labor History</t>
        </is>
      </c>
      <c r="G1011" t="n">
        <v>1</v>
      </c>
      <c r="H1011" t="inlineStr">
        <is>
          <t>10.1080/0023656x.2025.2600998</t>
        </is>
      </c>
      <c r="I1011" t="inlineStr">
        <is>
          <t>South Asia</t>
        </is>
      </c>
      <c r="J1011" t="inlineStr">
        <is>
          <t>India</t>
        </is>
      </c>
      <c r="K1011" t="inlineStr">
        <is>
          <t>B11:india</t>
        </is>
      </c>
      <c r="L1011" t="inlineStr"/>
      <c r="M1011" t="inlineStr"/>
    </row>
    <row r="1012">
      <c r="A1012" t="inlineStr">
        <is>
          <t>LM04931</t>
        </is>
      </c>
      <c r="B1012" t="inlineStr">
        <is>
          <t>B11</t>
        </is>
      </c>
      <c r="C1012" t="inlineStr">
        <is>
          <t>Gig Work and Gig Workers in India: A Comprehensive Integrative Review and Framework</t>
        </is>
      </c>
      <c r="D1012" t="n">
        <v>2025</v>
      </c>
      <c r="E1012" t="inlineStr">
        <is>
          <t>Arun K Saseendran; Reno Mathew Johnson; Anoop P S; Abin Abraham; Biju M K</t>
        </is>
      </c>
      <c r="F1012" t="inlineStr">
        <is>
          <t>International Journal Of Recent Trends In Multidisciplinary Research</t>
        </is>
      </c>
      <c r="G1012" t="n">
        <v>1</v>
      </c>
      <c r="H1012" t="inlineStr">
        <is>
          <t>10.59256/ijrtmr.20250506018</t>
        </is>
      </c>
      <c r="I1012" t="inlineStr">
        <is>
          <t>South Asia</t>
        </is>
      </c>
      <c r="J1012" t="inlineStr">
        <is>
          <t>India</t>
        </is>
      </c>
      <c r="K1012" t="inlineStr">
        <is>
          <t>B11:india; B11:recent</t>
        </is>
      </c>
      <c r="L1012" t="inlineStr"/>
      <c r="M1012" t="inlineStr"/>
    </row>
    <row r="1013">
      <c r="A1013" t="inlineStr">
        <is>
          <t>LM04933</t>
        </is>
      </c>
      <c r="B1013" t="inlineStr">
        <is>
          <t>B11</t>
        </is>
      </c>
      <c r="C1013" t="inlineStr">
        <is>
          <t>Platform workers' experiences in the Online Food Delivery sector in India</t>
        </is>
      </c>
      <c r="D1013" t="n">
        <v>2025</v>
      </c>
      <c r="E1013" t="inlineStr">
        <is>
          <t>Neha Arya</t>
        </is>
      </c>
      <c r="F1013" t="inlineStr">
        <is>
          <t>SSRN Electronic Journal</t>
        </is>
      </c>
      <c r="G1013" t="n">
        <v>1</v>
      </c>
      <c r="H1013" t="inlineStr">
        <is>
          <t>10.2139/ssrn.5289433</t>
        </is>
      </c>
      <c r="I1013" t="inlineStr">
        <is>
          <t>South Asia</t>
        </is>
      </c>
      <c r="J1013" t="inlineStr">
        <is>
          <t>India</t>
        </is>
      </c>
      <c r="K1013" t="inlineStr">
        <is>
          <t>B11:india</t>
        </is>
      </c>
      <c r="L1013" t="inlineStr"/>
      <c r="M1013" t="inlineStr"/>
    </row>
    <row r="1014">
      <c r="A1014" t="inlineStr">
        <is>
          <t>LM04944</t>
        </is>
      </c>
      <c r="B1014" t="inlineStr">
        <is>
          <t>B11</t>
        </is>
      </c>
      <c r="C1014" t="inlineStr">
        <is>
          <t>Women Gig Workers in Chennai – A Case Study</t>
        </is>
      </c>
      <c r="D1014" t="n">
        <v>2025</v>
      </c>
      <c r="E1014" t="inlineStr">
        <is>
          <t>A Indira; V Mangaiyarkarasi</t>
        </is>
      </c>
      <c r="F1014" t="inlineStr">
        <is>
          <t>International Journal For Multidisciplinary Research</t>
        </is>
      </c>
      <c r="G1014" t="n">
        <v>0</v>
      </c>
      <c r="H1014" t="inlineStr">
        <is>
          <t>10.36948/ijfmr.2025.v07i03.49504</t>
        </is>
      </c>
      <c r="I1014" t="inlineStr">
        <is>
          <t>South Asia</t>
        </is>
      </c>
      <c r="J1014" t="inlineStr">
        <is>
          <t>Chennai</t>
        </is>
      </c>
      <c r="K1014" t="inlineStr">
        <is>
          <t>B11:india</t>
        </is>
      </c>
      <c r="L1014" t="inlineStr"/>
      <c r="M1014" t="inlineStr"/>
    </row>
    <row r="1015">
      <c r="A1015" t="inlineStr">
        <is>
          <t>LM04946</t>
        </is>
      </c>
      <c r="B1015" t="inlineStr">
        <is>
          <t>B11</t>
        </is>
      </c>
      <c r="C1015" t="inlineStr">
        <is>
          <t>Rural Creators, Digital Labour, and Platform Visibility in South India</t>
        </is>
      </c>
      <c r="D1015" t="n">
        <v>2025</v>
      </c>
      <c r="E1015" t="inlineStr">
        <is>
          <t>Srikanth Nayaka</t>
        </is>
      </c>
      <c r="F1015" t="inlineStr">
        <is>
          <t>Routledge eBooks</t>
        </is>
      </c>
      <c r="G1015" t="n">
        <v>0</v>
      </c>
      <c r="H1015" t="inlineStr">
        <is>
          <t>10.4324/9781003600688-2</t>
        </is>
      </c>
      <c r="I1015" t="inlineStr">
        <is>
          <t>South Asia</t>
        </is>
      </c>
      <c r="J1015" t="inlineStr">
        <is>
          <t>India</t>
        </is>
      </c>
      <c r="K1015" t="inlineStr">
        <is>
          <t>B11:india</t>
        </is>
      </c>
      <c r="L1015" t="inlineStr"/>
      <c r="M1015" t="inlineStr"/>
    </row>
    <row r="1016">
      <c r="A1016" t="inlineStr">
        <is>
          <t>LM04947</t>
        </is>
      </c>
      <c r="B1016" t="inlineStr">
        <is>
          <t>B11</t>
        </is>
      </c>
      <c r="C1016" t="inlineStr">
        <is>
          <t>Contextualised Algorithmic Management Strategy of Uber in India and Britain</t>
        </is>
      </c>
      <c r="D1016" t="n">
        <v>2025</v>
      </c>
      <c r="E1016" t="inlineStr">
        <is>
          <t>Adarsh Kumar</t>
        </is>
      </c>
      <c r="F1016" t="inlineStr">
        <is>
          <t>Academy of Management Proceedings</t>
        </is>
      </c>
      <c r="G1016" t="n">
        <v>0</v>
      </c>
      <c r="H1016" t="inlineStr">
        <is>
          <t>10.5465/amproc.2025.11878abstract</t>
        </is>
      </c>
      <c r="I1016" t="inlineStr">
        <is>
          <t>Multi-region</t>
        </is>
      </c>
      <c r="J1016" t="inlineStr">
        <is>
          <t>India; United Kingdom</t>
        </is>
      </c>
      <c r="K1016" t="inlineStr">
        <is>
          <t>B11:india</t>
        </is>
      </c>
      <c r="L1016" t="inlineStr"/>
      <c r="M1016" t="inlineStr"/>
    </row>
    <row r="1017">
      <c r="A1017" t="inlineStr">
        <is>
          <t>LM04949</t>
        </is>
      </c>
      <c r="B1017" t="inlineStr">
        <is>
          <t>B11</t>
        </is>
      </c>
      <c r="C1017" t="inlineStr">
        <is>
          <t>The Role of Digital Labor in Producing Everyday Consensus for Majoritarianism in India</t>
        </is>
      </c>
      <c r="D1017" t="n">
        <v>2025</v>
      </c>
      <c r="E1017" t="inlineStr">
        <is>
          <t>Fathima Nizaruddin</t>
        </is>
      </c>
      <c r="F1017" t="inlineStr">
        <is>
          <t>New Political Science</t>
        </is>
      </c>
      <c r="G1017" t="n">
        <v>0</v>
      </c>
      <c r="H1017" t="inlineStr">
        <is>
          <t>10.1215/07393148-11963048</t>
        </is>
      </c>
      <c r="I1017" t="inlineStr">
        <is>
          <t>South Asia</t>
        </is>
      </c>
      <c r="J1017" t="inlineStr">
        <is>
          <t>India; Uttarakhand</t>
        </is>
      </c>
      <c r="K1017" t="inlineStr">
        <is>
          <t>B11:india</t>
        </is>
      </c>
      <c r="L1017" t="inlineStr"/>
      <c r="M1017" t="inlineStr"/>
    </row>
    <row r="1018">
      <c r="A1018" t="inlineStr">
        <is>
          <t>LM04976</t>
        </is>
      </c>
      <c r="B1018" t="inlineStr">
        <is>
          <t>B11</t>
        </is>
      </c>
      <c r="C1018" t="inlineStr">
        <is>
          <t>Algorithmic Management, Perceived Algorithmic Injustice, and Gig Worker Outcomes in Pakistan: A Time-Lagged, Moderated-Mediation Analysis</t>
        </is>
      </c>
      <c r="D1018" t="n">
        <v>2025</v>
      </c>
      <c r="E1018" t="inlineStr">
        <is>
          <t>Shahrukh Khan; Sehresh Hena; Muhammad Haseeb Raza; Baoyu Cui</t>
        </is>
      </c>
      <c r="F1018" t="inlineStr">
        <is>
          <t>Journal of excellence in management sciences.</t>
        </is>
      </c>
      <c r="G1018" t="n">
        <v>0</v>
      </c>
      <c r="H1018" t="inlineStr">
        <is>
          <t>10.69565/jems.v4i4.492</t>
        </is>
      </c>
      <c r="I1018" t="inlineStr">
        <is>
          <t>South Asia</t>
        </is>
      </c>
      <c r="J1018" t="inlineStr">
        <is>
          <t>Lahore; Pakistan; Punjab; Rawalpindi; South Asian</t>
        </is>
      </c>
      <c r="K1018" t="inlineStr">
        <is>
          <t>B11:india</t>
        </is>
      </c>
      <c r="L1018" t="inlineStr"/>
      <c r="M1018" t="inlineStr"/>
    </row>
    <row r="1019">
      <c r="A1019" t="inlineStr">
        <is>
          <t>LM04980</t>
        </is>
      </c>
      <c r="B1019" t="inlineStr">
        <is>
          <t>B11</t>
        </is>
      </c>
      <c r="C1019" t="inlineStr">
        <is>
          <t>Platform work in Bengaluru: worker articulations and platform design in India's informal economy</t>
        </is>
      </c>
      <c r="D1019" t="n">
        <v>2025</v>
      </c>
      <c r="E1019" t="inlineStr">
        <is>
          <t>Surie, Aditi</t>
        </is>
      </c>
      <c r="F1019" t="inlineStr">
        <is>
          <t>Open University of Cape Town (University of Cape Town)</t>
        </is>
      </c>
      <c r="G1019" t="n">
        <v>0</v>
      </c>
      <c r="H1019" t="inlineStr"/>
      <c r="I1019" t="inlineStr">
        <is>
          <t>South Asia</t>
        </is>
      </c>
      <c r="J1019" t="inlineStr">
        <is>
          <t>Bengaluru; India</t>
        </is>
      </c>
      <c r="K1019" t="inlineStr">
        <is>
          <t>B11:india; C14:india; C14:recent; C15:india</t>
        </is>
      </c>
      <c r="L1019" t="inlineStr"/>
      <c r="M1019" t="inlineStr"/>
    </row>
    <row r="1020">
      <c r="A1020" t="inlineStr">
        <is>
          <t>LM04981</t>
        </is>
      </c>
      <c r="B1020" t="inlineStr">
        <is>
          <t>B11</t>
        </is>
      </c>
      <c r="C1020" t="inlineStr">
        <is>
          <t>Effect of Gig Economy on Employment in Indian Economy (Special Reference, Aundh Gaon, Pune)</t>
        </is>
      </c>
      <c r="D1020" t="n">
        <v>2025</v>
      </c>
      <c r="E1020" t="inlineStr">
        <is>
          <t>Rathod, Devaki Nilesh</t>
        </is>
      </c>
      <c r="F1020" t="inlineStr">
        <is>
          <t>Zenodo (CERN European Organization for Nuclear Research)</t>
        </is>
      </c>
      <c r="G1020" t="n">
        <v>0</v>
      </c>
      <c r="H1020" t="inlineStr">
        <is>
          <t>10.5281/zenodo.17934486</t>
        </is>
      </c>
      <c r="I1020" t="inlineStr">
        <is>
          <t>South Asia</t>
        </is>
      </c>
      <c r="J1020" t="inlineStr">
        <is>
          <t>India; Pune</t>
        </is>
      </c>
      <c r="K1020" t="inlineStr">
        <is>
          <t>B11:india; C15:india</t>
        </is>
      </c>
      <c r="L1020" t="inlineStr"/>
      <c r="M1020" t="inlineStr"/>
    </row>
    <row r="1021">
      <c r="A1021" t="inlineStr">
        <is>
          <t>LM04994</t>
        </is>
      </c>
      <c r="B1021" t="inlineStr">
        <is>
          <t>B11</t>
        </is>
      </c>
      <c r="C1021" t="inlineStr">
        <is>
          <t>A Holistic Study of Gig Economy in Mumbai: Gig Workers’ Experience, Public Views &amp; Digital Solution</t>
        </is>
      </c>
      <c r="D1021" t="n">
        <v>2025</v>
      </c>
      <c r="E1021" t="inlineStr">
        <is>
          <t>Pranav Mahadik; Dhaval Purao; Bushra Sait; Namita Sagare</t>
        </is>
      </c>
      <c r="F1021" t="inlineStr">
        <is>
          <t>Journal of Neonatal Surgery</t>
        </is>
      </c>
      <c r="G1021" t="n">
        <v>0</v>
      </c>
      <c r="H1021" t="inlineStr"/>
      <c r="I1021" t="inlineStr">
        <is>
          <t>South Asia</t>
        </is>
      </c>
      <c r="J1021" t="inlineStr">
        <is>
          <t>India; Mumbai</t>
        </is>
      </c>
      <c r="K1021" t="inlineStr">
        <is>
          <t>B11:india; B11:recent</t>
        </is>
      </c>
      <c r="L1021" t="inlineStr"/>
      <c r="M1021" t="inlineStr"/>
    </row>
    <row r="1022">
      <c r="A1022" t="inlineStr">
        <is>
          <t>LM04902</t>
        </is>
      </c>
      <c r="B1022" t="inlineStr">
        <is>
          <t>B11</t>
        </is>
      </c>
      <c r="C1022" t="inlineStr">
        <is>
          <t>The Gig Economy in India</t>
        </is>
      </c>
      <c r="D1022" t="n">
        <v>2024</v>
      </c>
      <c r="E1022" t="inlineStr">
        <is>
          <t>Pradip Ninan Thomas</t>
        </is>
      </c>
      <c r="F1022" t="inlineStr">
        <is>
          <t>Routledge eBooks</t>
        </is>
      </c>
      <c r="G1022" t="n">
        <v>5</v>
      </c>
      <c r="H1022" t="inlineStr">
        <is>
          <t>10.4324/9781003491705</t>
        </is>
      </c>
      <c r="I1022" t="inlineStr">
        <is>
          <t>South Asia</t>
        </is>
      </c>
      <c r="J1022" t="inlineStr">
        <is>
          <t>India</t>
        </is>
      </c>
      <c r="K1022" t="inlineStr">
        <is>
          <t>B11:india</t>
        </is>
      </c>
      <c r="L1022" t="inlineStr"/>
      <c r="M1022" t="inlineStr"/>
    </row>
    <row r="1023">
      <c r="A1023" t="inlineStr">
        <is>
          <t>LM04977</t>
        </is>
      </c>
      <c r="B1023" t="inlineStr">
        <is>
          <t>B11</t>
        </is>
      </c>
      <c r="C1023" t="inlineStr">
        <is>
          <t>GIG WORKERS PERCEPTION ON GIG ECONOMY AND THEIR ECONOMIC GROWTH IN RURAL LIFESTYLE</t>
        </is>
      </c>
      <c r="D1023" t="n">
        <v>2024</v>
      </c>
      <c r="E1023" t="inlineStr">
        <is>
          <t>Dr. Shyamala K, Lakshmi Priya J , Priya Dharshini S</t>
        </is>
      </c>
      <c r="F1023" t="inlineStr">
        <is>
          <t>Cuestiones de Fisioterapia</t>
        </is>
      </c>
      <c r="G1023" t="n">
        <v>0</v>
      </c>
      <c r="H1023" t="inlineStr">
        <is>
          <t>10.48047/e2e0sy61</t>
        </is>
      </c>
      <c r="I1023" t="inlineStr">
        <is>
          <t>South Asia</t>
        </is>
      </c>
      <c r="J1023" t="inlineStr">
        <is>
          <t>India</t>
        </is>
      </c>
      <c r="K1023" t="inlineStr">
        <is>
          <t>B11:india; B11:recent; C15:india; C15:recent</t>
        </is>
      </c>
      <c r="L1023" t="inlineStr"/>
      <c r="M1023" t="inlineStr"/>
    </row>
    <row r="1024">
      <c r="A1024" t="inlineStr">
        <is>
          <t>LM04901</t>
        </is>
      </c>
      <c r="B1024" t="inlineStr">
        <is>
          <t>B11</t>
        </is>
      </c>
      <c r="C1024" t="inlineStr">
        <is>
          <t>Gig Economy Workers’ Livelihood: A Qualitative Study of Ride-Hailing Platforms in Bangalore City, India</t>
        </is>
      </c>
      <c r="D1024" t="n">
        <v>2023</v>
      </c>
      <c r="E1024" t="inlineStr">
        <is>
          <t>Ananya Radhakrishnan; Namrata Singha Roy</t>
        </is>
      </c>
      <c r="F1024" t="inlineStr"/>
      <c r="G1024" t="n">
        <v>6</v>
      </c>
      <c r="H1024" t="inlineStr">
        <is>
          <t>10.21648/opst6018</t>
        </is>
      </c>
      <c r="I1024" t="inlineStr">
        <is>
          <t>South Asia</t>
        </is>
      </c>
      <c r="J1024" t="inlineStr">
        <is>
          <t>Bangalore; India</t>
        </is>
      </c>
      <c r="K1024" t="inlineStr">
        <is>
          <t>B11:india; C15:india; C9:india</t>
        </is>
      </c>
      <c r="L1024" t="inlineStr"/>
      <c r="M1024" t="inlineStr"/>
    </row>
    <row r="1025">
      <c r="A1025" t="inlineStr">
        <is>
          <t>LM04993</t>
        </is>
      </c>
      <c r="B1025" t="inlineStr">
        <is>
          <t>B11</t>
        </is>
      </c>
      <c r="C1025" t="inlineStr">
        <is>
          <t>The Relationship Between Aggregators and Platform Workers Under Indian Labour Laws</t>
        </is>
      </c>
      <c r="D1025" t="n">
        <v>2023</v>
      </c>
      <c r="E1025" t="inlineStr">
        <is>
          <t>Ishaan Lamba; Sandeep Prabhakar</t>
        </is>
      </c>
      <c r="F1025" t="inlineStr">
        <is>
          <t>National Journal of Labour and Industrial Law</t>
        </is>
      </c>
      <c r="G1025" t="n">
        <v>0</v>
      </c>
      <c r="H1025" t="inlineStr"/>
      <c r="I1025" t="inlineStr">
        <is>
          <t>South Asia</t>
        </is>
      </c>
      <c r="J1025" t="inlineStr">
        <is>
          <t>India</t>
        </is>
      </c>
      <c r="K1025" t="inlineStr">
        <is>
          <t>B11:india</t>
        </is>
      </c>
      <c r="L1025" t="inlineStr"/>
      <c r="M1025" t="inlineStr"/>
    </row>
    <row r="1026">
      <c r="A1026" t="inlineStr">
        <is>
          <t>LM04872</t>
        </is>
      </c>
      <c r="B1026" t="inlineStr">
        <is>
          <t>B11</t>
        </is>
      </c>
      <c r="C1026" t="inlineStr">
        <is>
          <t>Online Labour Index 2020: New ways to measure the world’s remote freelancing market</t>
        </is>
      </c>
      <c r="D1026" t="n">
        <v>2022</v>
      </c>
      <c r="E1026" t="inlineStr">
        <is>
          <t>Fabian Stephany; otto kässi; Uma Rani; Vili Lehdonvirta</t>
        </is>
      </c>
      <c r="F1026" t="inlineStr">
        <is>
          <t>UTUPub (University of Turku)</t>
        </is>
      </c>
      <c r="G1026" t="n">
        <v>187</v>
      </c>
      <c r="H1026" t="inlineStr">
        <is>
          <t>10.1177/20539517211043240</t>
        </is>
      </c>
      <c r="I1026" t="inlineStr">
        <is>
          <t>South Asia</t>
        </is>
      </c>
      <c r="J1026" t="inlineStr">
        <is>
          <t>India</t>
        </is>
      </c>
      <c r="K1026" t="inlineStr">
        <is>
          <t>B11:india; C15:landmarks</t>
        </is>
      </c>
      <c r="L1026" t="inlineStr"/>
      <c r="M1026" t="inlineStr"/>
    </row>
    <row r="1027">
      <c r="A1027" t="inlineStr">
        <is>
          <t>LM04881</t>
        </is>
      </c>
      <c r="B1027" t="inlineStr">
        <is>
          <t>B11</t>
        </is>
      </c>
      <c r="C1027" t="inlineStr">
        <is>
          <t>Barriers to entry of gig workers in the gig platforms: exploring the dark side of the gig economy</t>
        </is>
      </c>
      <c r="D1027" t="n">
        <v>2022</v>
      </c>
      <c r="E1027" t="inlineStr">
        <is>
          <t>Aastha Behl; Kannan Rajagopal; Pratima Amol Sheorey; Ashish Mahendra</t>
        </is>
      </c>
      <c r="F1027" t="inlineStr">
        <is>
          <t>Aslib Journal of Information Management</t>
        </is>
      </c>
      <c r="G1027" t="n">
        <v>59</v>
      </c>
      <c r="H1027" t="inlineStr">
        <is>
          <t>10.1108/ajim-08-2021-0235</t>
        </is>
      </c>
      <c r="I1027" t="inlineStr">
        <is>
          <t>South Asia</t>
        </is>
      </c>
      <c r="J1027" t="inlineStr">
        <is>
          <t>India</t>
        </is>
      </c>
      <c r="K1027" t="inlineStr">
        <is>
          <t>B11:india; B11:recent</t>
        </is>
      </c>
      <c r="L1027" t="inlineStr"/>
      <c r="M1027" t="inlineStr"/>
    </row>
    <row r="1028">
      <c r="A1028" t="inlineStr">
        <is>
          <t>LM04889</t>
        </is>
      </c>
      <c r="B1028" t="inlineStr">
        <is>
          <t>B11</t>
        </is>
      </c>
      <c r="C1028" t="inlineStr">
        <is>
          <t>‘New’ terrains of precarity – gig work in India</t>
        </is>
      </c>
      <c r="D1028" t="n">
        <v>2022</v>
      </c>
      <c r="E1028" t="inlineStr">
        <is>
          <t>Gayatri Nair</t>
        </is>
      </c>
      <c r="F1028" t="inlineStr">
        <is>
          <t>Contemporary South Asia</t>
        </is>
      </c>
      <c r="G1028" t="n">
        <v>30</v>
      </c>
      <c r="H1028" t="inlineStr">
        <is>
          <t>10.1080/09584935.2022.2099813</t>
        </is>
      </c>
      <c r="I1028" t="inlineStr">
        <is>
          <t>South Asia</t>
        </is>
      </c>
      <c r="J1028" t="inlineStr">
        <is>
          <t>India</t>
        </is>
      </c>
      <c r="K1028" t="inlineStr">
        <is>
          <t>B11:india</t>
        </is>
      </c>
      <c r="L1028" t="inlineStr"/>
      <c r="M1028" t="inlineStr"/>
    </row>
    <row r="1029">
      <c r="A1029" t="inlineStr">
        <is>
          <t>LM04917</t>
        </is>
      </c>
      <c r="B1029" t="inlineStr">
        <is>
          <t>B11</t>
        </is>
      </c>
      <c r="C1029" t="inlineStr">
        <is>
          <t>Which Welfare Rights for Platform Workers?</t>
        </is>
      </c>
      <c r="D1029" t="n">
        <v>2022</v>
      </c>
      <c r="E1029" t="inlineStr">
        <is>
          <t>Marius Paul Olivier</t>
        </is>
      </c>
      <c r="F1029" t="inlineStr">
        <is>
          <t>Hart Publishing eBooks</t>
        </is>
      </c>
      <c r="G1029" t="n">
        <v>2</v>
      </c>
      <c r="H1029" t="inlineStr">
        <is>
          <t>10.5040/9781509958269.ch-009</t>
        </is>
      </c>
      <c r="I1029" t="inlineStr">
        <is>
          <t>South Asia</t>
        </is>
      </c>
      <c r="J1029" t="inlineStr">
        <is>
          <t>India</t>
        </is>
      </c>
      <c r="K1029" t="inlineStr">
        <is>
          <t>B11:india</t>
        </is>
      </c>
      <c r="L1029" t="inlineStr"/>
      <c r="M1029" t="inlineStr"/>
    </row>
    <row r="1030">
      <c r="A1030" t="inlineStr">
        <is>
          <t>LM04916</t>
        </is>
      </c>
      <c r="B1030" t="inlineStr">
        <is>
          <t>B11</t>
        </is>
      </c>
      <c r="C1030" t="inlineStr">
        <is>
          <t>The Macro Frames of Microwork: A Study of Indian Women Workers on AMT in the Post-Pandemic Moment</t>
        </is>
      </c>
      <c r="D1030" t="n">
        <v>2021</v>
      </c>
      <c r="E1030" t="inlineStr">
        <is>
          <t>Anita Gurumurthy; Khawla Zainab; Sadhana Sanjay</t>
        </is>
      </c>
      <c r="F1030" t="inlineStr">
        <is>
          <t>SSRN Electronic Journal</t>
        </is>
      </c>
      <c r="G1030" t="n">
        <v>3</v>
      </c>
      <c r="H1030" t="inlineStr">
        <is>
          <t>10.2139/ssrn.3872428</t>
        </is>
      </c>
      <c r="I1030" t="inlineStr">
        <is>
          <t>South Asia</t>
        </is>
      </c>
      <c r="J1030" t="inlineStr">
        <is>
          <t>India</t>
        </is>
      </c>
      <c r="K1030" t="inlineStr">
        <is>
          <t>B11:india</t>
        </is>
      </c>
      <c r="L1030" t="inlineStr"/>
      <c r="M1030" t="inlineStr"/>
    </row>
    <row r="1031">
      <c r="A1031" t="inlineStr">
        <is>
          <t>LM04888</t>
        </is>
      </c>
      <c r="B1031" t="inlineStr">
        <is>
          <t>B11</t>
        </is>
      </c>
      <c r="C1031" t="inlineStr">
        <is>
          <t>Crowdwork and the mobile underclass: Barriers to participation in India and the United States</t>
        </is>
      </c>
      <c r="D1031" t="n">
        <v>2020</v>
      </c>
      <c r="E1031" t="inlineStr">
        <is>
          <t>Gemma Newlands; Christoph Lutz</t>
        </is>
      </c>
      <c r="F1031" t="inlineStr">
        <is>
          <t>New Media &amp; Society</t>
        </is>
      </c>
      <c r="G1031" t="n">
        <v>30</v>
      </c>
      <c r="H1031" t="inlineStr">
        <is>
          <t>10.1177/1461444820901847</t>
        </is>
      </c>
      <c r="I1031" t="inlineStr">
        <is>
          <t>Multi-region</t>
        </is>
      </c>
      <c r="J1031" t="inlineStr">
        <is>
          <t>India; United States</t>
        </is>
      </c>
      <c r="K1031" t="inlineStr">
        <is>
          <t>B11:india</t>
        </is>
      </c>
      <c r="L1031" t="inlineStr"/>
      <c r="M1031" t="inlineStr"/>
    </row>
    <row r="1032">
      <c r="A1032" t="inlineStr">
        <is>
          <t>LM04966</t>
        </is>
      </c>
      <c r="B1032" t="inlineStr">
        <is>
          <t>B11</t>
        </is>
      </c>
      <c r="C1032" t="inlineStr">
        <is>
          <t>The labor market effect of crowdwork in India</t>
        </is>
      </c>
      <c r="D1032" t="n">
        <v>2020</v>
      </c>
      <c r="E1032" t="inlineStr">
        <is>
          <t>Nora Gobel</t>
        </is>
      </c>
      <c r="F1032" t="inlineStr"/>
      <c r="G1032" t="n">
        <v>0</v>
      </c>
      <c r="H1032" t="inlineStr">
        <is>
          <t>10.60644/5784</t>
        </is>
      </c>
      <c r="I1032" t="inlineStr">
        <is>
          <t>Multi-region</t>
        </is>
      </c>
      <c r="J1032" t="inlineStr">
        <is>
          <t>India; United States</t>
        </is>
      </c>
      <c r="K1032" t="inlineStr">
        <is>
          <t>B11:india</t>
        </is>
      </c>
      <c r="L1032" t="inlineStr"/>
      <c r="M1032" t="inlineStr"/>
    </row>
    <row r="1033">
      <c r="A1033" t="inlineStr">
        <is>
          <t>LM04890</t>
        </is>
      </c>
      <c r="B1033" t="inlineStr">
        <is>
          <t>B11</t>
        </is>
      </c>
      <c r="C1033" t="inlineStr">
        <is>
          <t>Climate change, Agrarian distress, and the role of digital labour markets: evidence from Bengaluru, Karnataka</t>
        </is>
      </c>
      <c r="D1033" t="n">
        <v>2019</v>
      </c>
      <c r="E1033" t="inlineStr">
        <is>
          <t>Aditi Surie; Lakshmee V. Sharma</t>
        </is>
      </c>
      <c r="F1033" t="inlineStr">
        <is>
          <t>DECISION</t>
        </is>
      </c>
      <c r="G1033" t="n">
        <v>25</v>
      </c>
      <c r="H1033" t="inlineStr">
        <is>
          <t>10.1007/s40622-019-00213-w</t>
        </is>
      </c>
      <c r="I1033" t="inlineStr">
        <is>
          <t>South Asia</t>
        </is>
      </c>
      <c r="J1033" t="inlineStr">
        <is>
          <t>Bengaluru; Karnataka</t>
        </is>
      </c>
      <c r="K1033" t="inlineStr">
        <is>
          <t>B11:india</t>
        </is>
      </c>
      <c r="L1033" t="inlineStr"/>
      <c r="M1033" t="inlineStr"/>
    </row>
    <row r="1034">
      <c r="A1034" t="inlineStr">
        <is>
          <t>LM04896</t>
        </is>
      </c>
      <c r="B1034" t="inlineStr">
        <is>
          <t>B11</t>
        </is>
      </c>
      <c r="C1034" t="inlineStr">
        <is>
          <t>Indian Freelancers’ Experiences of Bullying on Online Labour Markets: Insights into Digital Workplaces in the Informal Economy</t>
        </is>
      </c>
      <c r="D1034" t="n">
        <v>2018</v>
      </c>
      <c r="E1034" t="inlineStr">
        <is>
          <t>Ernesto Noronha; Premilla D’Cruz</t>
        </is>
      </c>
      <c r="F1034" t="inlineStr">
        <is>
          <t>Springer eBooks</t>
        </is>
      </c>
      <c r="G1034" t="n">
        <v>10</v>
      </c>
      <c r="H1034" t="inlineStr">
        <is>
          <t>10.1007/978-981-13-1017-1_6</t>
        </is>
      </c>
      <c r="I1034" t="inlineStr">
        <is>
          <t>South Asia</t>
        </is>
      </c>
      <c r="J1034" t="inlineStr">
        <is>
          <t>India</t>
        </is>
      </c>
      <c r="K1034" t="inlineStr">
        <is>
          <t>B11:india; C14:india</t>
        </is>
      </c>
      <c r="L1034" t="inlineStr"/>
      <c r="M1034" t="inlineStr"/>
    </row>
    <row r="1035">
      <c r="A1035" t="inlineStr">
        <is>
          <t>LM04915</t>
        </is>
      </c>
      <c r="B1035" t="inlineStr">
        <is>
          <t>B11</t>
        </is>
      </c>
      <c r="C1035" t="inlineStr">
        <is>
          <t>Online freelancing: Potential for digital gig work in India, Sri Lanka and Myanmar</t>
        </is>
      </c>
      <c r="D1035" t="n">
        <v>2018</v>
      </c>
      <c r="E1035" t="inlineStr">
        <is>
          <t>Helani Galpaya; Laleema Senanayake</t>
        </is>
      </c>
      <c r="F1035" t="inlineStr">
        <is>
          <t>RePEc: Research Papers in Economics</t>
        </is>
      </c>
      <c r="G1035" t="n">
        <v>3</v>
      </c>
      <c r="H1035" t="inlineStr"/>
      <c r="I1035" t="inlineStr">
        <is>
          <t>Multi-region</t>
        </is>
      </c>
      <c r="J1035" t="inlineStr">
        <is>
          <t>India; Myanmar; Sri Lanka</t>
        </is>
      </c>
      <c r="K1035" t="inlineStr">
        <is>
          <t>B11:india</t>
        </is>
      </c>
      <c r="L1035" t="inlineStr"/>
      <c r="M1035" t="inlineStr"/>
    </row>
    <row r="1036">
      <c r="A1036" t="inlineStr">
        <is>
          <t>LM04880</t>
        </is>
      </c>
      <c r="B1036" t="inlineStr">
        <is>
          <t>B11</t>
        </is>
      </c>
      <c r="C1036" t="inlineStr">
        <is>
          <t>Target experiences of workplace bullying on online labour markets</t>
        </is>
      </c>
      <c r="D1036" t="n">
        <v>2017</v>
      </c>
      <c r="E1036" t="inlineStr">
        <is>
          <t>Premilla D’Cruz; Ernesto Noronha</t>
        </is>
      </c>
      <c r="F1036" t="inlineStr">
        <is>
          <t>Employee Relations</t>
        </is>
      </c>
      <c r="G1036" t="n">
        <v>63</v>
      </c>
      <c r="H1036" t="inlineStr">
        <is>
          <t>10.1108/er-09-2016-0171</t>
        </is>
      </c>
      <c r="I1036" t="inlineStr">
        <is>
          <t>South Asia</t>
        </is>
      </c>
      <c r="J1036" t="inlineStr">
        <is>
          <t>India</t>
        </is>
      </c>
      <c r="K1036" t="inlineStr">
        <is>
          <t>B11:india</t>
        </is>
      </c>
      <c r="L1036" t="inlineStr"/>
      <c r="M1036" t="inlineStr"/>
    </row>
    <row r="1037">
      <c r="A1037" t="inlineStr">
        <is>
          <t>LM04893</t>
        </is>
      </c>
      <c r="B1037" t="inlineStr">
        <is>
          <t>B11</t>
        </is>
      </c>
      <c r="C1037" t="inlineStr">
        <is>
          <t>Future of Work in a Digital Era: The Potential and Challenges for Online Freelancing and Microwork in India</t>
        </is>
      </c>
      <c r="D1037" t="n">
        <v>2017</v>
      </c>
      <c r="E1037" t="inlineStr">
        <is>
          <t>Rajat Kathuria; Mansi Kedia; Gangesh Varma; Kaushambi Bagchi; Saumitra Khullar</t>
        </is>
      </c>
      <c r="F1037" t="inlineStr"/>
      <c r="G1037" t="n">
        <v>19</v>
      </c>
      <c r="H1037" t="inlineStr"/>
      <c r="I1037" t="inlineStr">
        <is>
          <t>South Asia</t>
        </is>
      </c>
      <c r="J1037" t="inlineStr">
        <is>
          <t>India</t>
        </is>
      </c>
      <c r="K1037" t="inlineStr">
        <is>
          <t>B11:india</t>
        </is>
      </c>
      <c r="L1037" t="inlineStr"/>
      <c r="M1037" t="inlineStr"/>
    </row>
    <row r="1038">
      <c r="A1038" t="inlineStr">
        <is>
          <t>LM04903</t>
        </is>
      </c>
      <c r="B1038" t="inlineStr">
        <is>
          <t>B11</t>
        </is>
      </c>
      <c r="C1038" t="inlineStr">
        <is>
          <t>An ethnographic study of crowdwork via Amazon Mechanical Turk in India</t>
        </is>
      </c>
      <c r="D1038" t="n">
        <v>2017</v>
      </c>
      <c r="E1038" t="inlineStr">
        <is>
          <t>Neha Gupta</t>
        </is>
      </c>
      <c r="F1038" t="inlineStr">
        <is>
          <t>Nottingham ePrints (University of Nottingham)</t>
        </is>
      </c>
      <c r="G1038" t="n">
        <v>5</v>
      </c>
      <c r="H1038" t="inlineStr"/>
      <c r="I1038" t="inlineStr">
        <is>
          <t>South Asia</t>
        </is>
      </c>
      <c r="J1038" t="inlineStr">
        <is>
          <t>India</t>
        </is>
      </c>
      <c r="K1038" t="inlineStr">
        <is>
          <t>B11:india</t>
        </is>
      </c>
      <c r="L1038" t="inlineStr"/>
      <c r="M1038" t="inlineStr"/>
    </row>
    <row r="1039">
      <c r="A1039" t="inlineStr">
        <is>
          <t>LM04911</t>
        </is>
      </c>
      <c r="B1039" t="inlineStr">
        <is>
          <t>B11</t>
        </is>
      </c>
      <c r="C1039" t="inlineStr">
        <is>
          <t>Exploring microwork opportunities through cybercafés</t>
        </is>
      </c>
      <c r="D1039" t="n">
        <v>2012</v>
      </c>
      <c r="E1039" t="inlineStr">
        <is>
          <t>Mrunal Gawade; Rajan Vaish; Mercy Nduta; James Davis</t>
        </is>
      </c>
      <c r="F1039" t="inlineStr">
        <is>
          <t>ACM Symposium on Computing for Development (ACM DEV)</t>
        </is>
      </c>
      <c r="G1039" t="n">
        <v>3</v>
      </c>
      <c r="H1039" t="inlineStr">
        <is>
          <t>10.1145/2160601.2160628</t>
        </is>
      </c>
      <c r="I1039" t="inlineStr">
        <is>
          <t>Multi-region</t>
        </is>
      </c>
      <c r="J1039" t="inlineStr">
        <is>
          <t>India; Kenya; Nairobi; Pune</t>
        </is>
      </c>
      <c r="K1039" t="inlineStr">
        <is>
          <t>B11:india</t>
        </is>
      </c>
      <c r="L1039" t="inlineStr"/>
      <c r="M1039" t="inlineStr"/>
    </row>
    <row r="1040">
      <c r="A1040" t="inlineStr">
        <is>
          <t>LM05102</t>
        </is>
      </c>
      <c r="B1040" t="inlineStr">
        <is>
          <t>B12</t>
        </is>
      </c>
      <c r="C1040" t="inlineStr">
        <is>
          <t>Critical Infrastructure Studies and Digital Humanities</t>
        </is>
      </c>
      <c r="D1040" t="n">
        <v>2026</v>
      </c>
      <c r="E1040" t="inlineStr">
        <is>
          <t>Anne Beaulie; Susan Brown; Sarah Montoya; Matthew Hockenberry; Arianna Ciula; Miguel Vieira; Martin Paul Eve; Javier Cha; Ian M. Miller; Alex Wermer‐Colan et al.</t>
        </is>
      </c>
      <c r="F1040" t="inlineStr">
        <is>
          <t>Debates in the digital humanities</t>
        </is>
      </c>
      <c r="G1040" t="n">
        <v>0</v>
      </c>
      <c r="H1040" t="inlineStr">
        <is>
          <t>10.5749/9781452974880</t>
        </is>
      </c>
      <c r="I1040" t="inlineStr">
        <is>
          <t>South Asia</t>
        </is>
      </c>
      <c r="J1040" t="inlineStr">
        <is>
          <t>India</t>
        </is>
      </c>
      <c r="K1040" t="inlineStr">
        <is>
          <t>B12:india</t>
        </is>
      </c>
      <c r="L1040" t="inlineStr"/>
      <c r="M1040" t="inlineStr"/>
    </row>
    <row r="1041">
      <c r="A1041" t="inlineStr">
        <is>
          <t>LM05104</t>
        </is>
      </c>
      <c r="B1041" t="inlineStr">
        <is>
          <t>B12</t>
        </is>
      </c>
      <c r="C1041" t="inlineStr">
        <is>
          <t>Socio-technical Imaginaries of Social Robots for Older Adults: A Review</t>
        </is>
      </c>
      <c r="D1041" t="n">
        <v>2026</v>
      </c>
      <c r="E1041" t="inlineStr">
        <is>
          <t>Tanja Ahlin</t>
        </is>
      </c>
      <c r="F1041" t="inlineStr">
        <is>
          <t>Economic &amp; Political Weekly</t>
        </is>
      </c>
      <c r="G1041" t="n">
        <v>0</v>
      </c>
      <c r="H1041" t="inlineStr">
        <is>
          <t>10.71279/epw.v61i9.48327</t>
        </is>
      </c>
      <c r="I1041" t="inlineStr">
        <is>
          <t>Multi-region</t>
        </is>
      </c>
      <c r="J1041" t="inlineStr">
        <is>
          <t>India; Netherlands</t>
        </is>
      </c>
      <c r="K1041" t="inlineStr">
        <is>
          <t>B12:india; B12:recent</t>
        </is>
      </c>
      <c r="L1041" t="inlineStr"/>
      <c r="M1041" t="inlineStr"/>
    </row>
    <row r="1042">
      <c r="A1042" t="inlineStr">
        <is>
          <t>LM05109</t>
        </is>
      </c>
      <c r="B1042" t="inlineStr">
        <is>
          <t>B12</t>
        </is>
      </c>
      <c r="C1042" t="inlineStr">
        <is>
          <t>Is Digital Learning Truly Inclusive? A Critical Examination</t>
        </is>
      </c>
      <c r="D1042" t="n">
        <v>2026</v>
      </c>
      <c r="E1042" t="inlineStr">
        <is>
          <t>Vinod Kumar Kanvaria; Surabhi Verma</t>
        </is>
      </c>
      <c r="F1042" t="inlineStr">
        <is>
          <t>The Research Dialogue</t>
        </is>
      </c>
      <c r="G1042" t="n">
        <v>0</v>
      </c>
      <c r="H1042" t="inlineStr">
        <is>
          <t>10.64880/theresearchdialogue.v5i1.37</t>
        </is>
      </c>
      <c r="I1042" t="inlineStr">
        <is>
          <t>Multi-region</t>
        </is>
      </c>
      <c r="J1042" t="inlineStr">
        <is>
          <t>India; Kerala; Peru</t>
        </is>
      </c>
      <c r="K1042" t="inlineStr">
        <is>
          <t>B12:india</t>
        </is>
      </c>
      <c r="L1042" t="inlineStr"/>
      <c r="M1042" t="inlineStr"/>
    </row>
    <row r="1043">
      <c r="A1043" t="inlineStr">
        <is>
          <t>LM05114</t>
        </is>
      </c>
      <c r="B1043" t="inlineStr">
        <is>
          <t>B12</t>
        </is>
      </c>
      <c r="C1043" t="inlineStr">
        <is>
          <t>Democracy on Airplane Mode: Law, Policy, and Governance in Internet Shutdowns in Kashmir and Manipur</t>
        </is>
      </c>
      <c r="D1043" t="n">
        <v>2026</v>
      </c>
      <c r="E1043" t="inlineStr">
        <is>
          <t>Anurag</t>
        </is>
      </c>
      <c r="F1043" t="inlineStr"/>
      <c r="G1043" t="n">
        <v>0</v>
      </c>
      <c r="H1043" t="inlineStr">
        <is>
          <t>10.11575/prism/51612</t>
        </is>
      </c>
      <c r="I1043" t="inlineStr">
        <is>
          <t>South Asia</t>
        </is>
      </c>
      <c r="J1043" t="inlineStr">
        <is>
          <t>India</t>
        </is>
      </c>
      <c r="K1043" t="inlineStr">
        <is>
          <t>B12:india</t>
        </is>
      </c>
      <c r="L1043" t="inlineStr"/>
      <c r="M1043" t="inlineStr"/>
    </row>
    <row r="1044">
      <c r="A1044" t="inlineStr">
        <is>
          <t>LM05116</t>
        </is>
      </c>
      <c r="B1044" t="inlineStr">
        <is>
          <t>B12</t>
        </is>
      </c>
      <c r="C1044" t="inlineStr">
        <is>
          <t>Infrastructuring the Digital Border: Surveillance, Political Subjectivization, and the Struggle against the Border-Industrial Complex</t>
        </is>
      </c>
      <c r="D1044" t="n">
        <v>2026</v>
      </c>
      <c r="E1044" t="inlineStr">
        <is>
          <t>Dominik Winkler</t>
        </is>
      </c>
      <c r="F1044" t="inlineStr">
        <is>
          <t>Global Media Journal: German Edition</t>
        </is>
      </c>
      <c r="G1044" t="n">
        <v>0</v>
      </c>
      <c r="H1044" t="inlineStr">
        <is>
          <t>10.60678/h5sg9720</t>
        </is>
      </c>
      <c r="I1044" t="inlineStr">
        <is>
          <t>Multi-region</t>
        </is>
      </c>
      <c r="J1044" t="inlineStr">
        <is>
          <t>India; Turkey</t>
        </is>
      </c>
      <c r="K1044" t="inlineStr">
        <is>
          <t>B12:india</t>
        </is>
      </c>
      <c r="L1044" t="inlineStr"/>
      <c r="M1044" t="inlineStr"/>
    </row>
    <row r="1045">
      <c r="A1045" t="inlineStr">
        <is>
          <t>LM05117</t>
        </is>
      </c>
      <c r="B1045" t="inlineStr">
        <is>
          <t>B12</t>
        </is>
      </c>
      <c r="C1045" t="inlineStr">
        <is>
          <t>Reclaiming Indigenous Knowledge Systems in the Age of Technological Modernity: A Critical Analysis of Cultural Westernization and Epistemic Erosion in India</t>
        </is>
      </c>
      <c r="D1045" t="n">
        <v>2026</v>
      </c>
      <c r="E1045" t="inlineStr">
        <is>
          <t>Dr. Mandeep Kaur Kochar; Sahibpreet Singh Kochar; Prashant Dixit</t>
        </is>
      </c>
      <c r="F1045" t="inlineStr">
        <is>
          <t>International Journal of Latest Technology in Engineering Management &amp; Applied Science</t>
        </is>
      </c>
      <c r="G1045" t="n">
        <v>0</v>
      </c>
      <c r="H1045" t="inlineStr">
        <is>
          <t>10.51583/ijltemas.2026.150600203</t>
        </is>
      </c>
      <c r="I1045" t="inlineStr">
        <is>
          <t>South Asia</t>
        </is>
      </c>
      <c r="J1045" t="inlineStr">
        <is>
          <t>India</t>
        </is>
      </c>
      <c r="K1045" t="inlineStr">
        <is>
          <t>B12:india</t>
        </is>
      </c>
      <c r="L1045" t="inlineStr"/>
      <c r="M1045" t="inlineStr"/>
    </row>
    <row r="1046">
      <c r="A1046" t="inlineStr">
        <is>
          <t>LM05120</t>
        </is>
      </c>
      <c r="B1046" t="inlineStr">
        <is>
          <t>B12</t>
        </is>
      </c>
      <c r="C1046" t="inlineStr">
        <is>
          <t>India turns digital infrastructure into soft power</t>
        </is>
      </c>
      <c r="D1046" t="n">
        <v>2026</v>
      </c>
      <c r="E1046" t="inlineStr">
        <is>
          <t>Preeti Raghunath</t>
        </is>
      </c>
      <c r="F1046" t="inlineStr"/>
      <c r="G1046" t="n">
        <v>0</v>
      </c>
      <c r="H1046" t="inlineStr">
        <is>
          <t>10.59425/eabc.1786010400</t>
        </is>
      </c>
      <c r="I1046" t="inlineStr">
        <is>
          <t>South Asia</t>
        </is>
      </c>
      <c r="J1046" t="inlineStr">
        <is>
          <t>India</t>
        </is>
      </c>
      <c r="K1046" t="inlineStr">
        <is>
          <t>B12:india; B12:recent</t>
        </is>
      </c>
      <c r="L1046" t="inlineStr"/>
      <c r="M1046" t="inlineStr"/>
    </row>
    <row r="1047">
      <c r="A1047" t="inlineStr">
        <is>
          <t>LM05132</t>
        </is>
      </c>
      <c r="B1047" t="inlineStr">
        <is>
          <t>B12</t>
        </is>
      </c>
      <c r="C1047" t="inlineStr">
        <is>
          <t>Aerogel Insulation for Smart Buildings and Digital Infrastructure</t>
        </is>
      </c>
      <c r="D1047" t="n">
        <v>2026</v>
      </c>
      <c r="E1047" t="inlineStr">
        <is>
          <t>Shubham Soni</t>
        </is>
      </c>
      <c r="F1047" t="inlineStr">
        <is>
          <t>Zenodo (CERN European Organization for Nuclear Research)</t>
        </is>
      </c>
      <c r="G1047" t="n">
        <v>0</v>
      </c>
      <c r="H1047" t="inlineStr">
        <is>
          <t>10.5281/zenodo.18479062</t>
        </is>
      </c>
      <c r="I1047" t="inlineStr">
        <is>
          <t>Multi-region</t>
        </is>
      </c>
      <c r="J1047" t="inlineStr">
        <is>
          <t>Delhi; Europe; India</t>
        </is>
      </c>
      <c r="K1047" t="inlineStr">
        <is>
          <t>B12:india</t>
        </is>
      </c>
      <c r="L1047" t="inlineStr">
        <is>
          <t>Y</t>
        </is>
      </c>
      <c r="M1047" t="inlineStr"/>
    </row>
    <row r="1048">
      <c r="A1048" t="inlineStr">
        <is>
          <t>LM05139</t>
        </is>
      </c>
      <c r="B1048" t="inlineStr">
        <is>
          <t>B12</t>
        </is>
      </c>
      <c r="C1048" t="inlineStr">
        <is>
          <t>Legislating the Nanosecond- India's "One Nation, One Time" Initiative and the Institutionalisation of Indian Standard Time as Critical Digital Infrastructure</t>
        </is>
      </c>
      <c r="D1048" t="n">
        <v>2026</v>
      </c>
      <c r="E1048" t="inlineStr">
        <is>
          <t>A. Shaji George</t>
        </is>
      </c>
      <c r="F1048" t="inlineStr">
        <is>
          <t>Zenodo (CERN European Organization for Nuclear Research)</t>
        </is>
      </c>
      <c r="G1048" t="n">
        <v>0</v>
      </c>
      <c r="H1048" t="inlineStr">
        <is>
          <t>10.5281/zenodo.22707254</t>
        </is>
      </c>
      <c r="I1048" t="inlineStr">
        <is>
          <t>South Asia</t>
        </is>
      </c>
      <c r="J1048" t="inlineStr">
        <is>
          <t>India</t>
        </is>
      </c>
      <c r="K1048" t="inlineStr">
        <is>
          <t>B12:india</t>
        </is>
      </c>
      <c r="L1048" t="inlineStr"/>
      <c r="M1048" t="inlineStr"/>
    </row>
    <row r="1049">
      <c r="A1049" t="inlineStr">
        <is>
          <t>LM05140</t>
        </is>
      </c>
      <c r="B1049" t="inlineStr">
        <is>
          <t>B12</t>
        </is>
      </c>
      <c r="C1049" t="inlineStr">
        <is>
          <t>Digital Public Infrastructure and Sustainable Transformation: A Socio-Quantitative Assessment of India’s Governance Architecture</t>
        </is>
      </c>
      <c r="D1049" t="n">
        <v>2026</v>
      </c>
      <c r="E1049" t="inlineStr">
        <is>
          <t>Anil Bale Vivek</t>
        </is>
      </c>
      <c r="F1049" t="inlineStr">
        <is>
          <t>Academic Research Journal of Science and Technology (ARJST)</t>
        </is>
      </c>
      <c r="G1049" t="n">
        <v>0</v>
      </c>
      <c r="H1049" t="inlineStr"/>
      <c r="I1049" t="inlineStr">
        <is>
          <t>South Asia</t>
        </is>
      </c>
      <c r="J1049" t="inlineStr">
        <is>
          <t>India</t>
        </is>
      </c>
      <c r="K1049" t="inlineStr">
        <is>
          <t>B12:india; B12:recent</t>
        </is>
      </c>
      <c r="L1049" t="inlineStr"/>
      <c r="M1049" t="inlineStr"/>
    </row>
    <row r="1050">
      <c r="A1050" t="inlineStr">
        <is>
          <t>LM05063</t>
        </is>
      </c>
      <c r="B1050" t="inlineStr">
        <is>
          <t>B12</t>
        </is>
      </c>
      <c r="C1050" t="inlineStr">
        <is>
          <t>Mapping the sociotechnical imaginaries of generative AI in UK, US, Chinese and Indian newspapers</t>
        </is>
      </c>
      <c r="D1050" t="n">
        <v>2025</v>
      </c>
      <c r="E1050" t="inlineStr">
        <is>
          <t>Weili Wang; John Downey</t>
        </is>
      </c>
      <c r="F1050" t="inlineStr">
        <is>
          <t>Public Understanding of Science</t>
        </is>
      </c>
      <c r="G1050" t="n">
        <v>12</v>
      </c>
      <c r="H1050" t="inlineStr">
        <is>
          <t>10.1177/09636625251328518</t>
        </is>
      </c>
      <c r="I1050" t="inlineStr">
        <is>
          <t>Multi-region</t>
        </is>
      </c>
      <c r="J1050" t="inlineStr">
        <is>
          <t>China; India; United Kingdom; United States</t>
        </is>
      </c>
      <c r="K1050" t="inlineStr">
        <is>
          <t>B12:india</t>
        </is>
      </c>
      <c r="L1050" t="inlineStr"/>
      <c r="M1050" t="inlineStr"/>
    </row>
    <row r="1051">
      <c r="A1051" t="inlineStr">
        <is>
          <t>LM05089</t>
        </is>
      </c>
      <c r="B1051" t="inlineStr">
        <is>
          <t>B12</t>
        </is>
      </c>
      <c r="C1051" t="inlineStr">
        <is>
          <t>Sociotechnical imaginaries and digital orientalism in social media discourses about Asian “tech nations”</t>
        </is>
      </c>
      <c r="D1051" t="n">
        <v>2025</v>
      </c>
      <c r="E1051" t="inlineStr">
        <is>
          <t>Dennis Nguyen</t>
        </is>
      </c>
      <c r="F1051" t="inlineStr">
        <is>
          <t>Journal of Digital Social Research</t>
        </is>
      </c>
      <c r="G1051" t="n">
        <v>1</v>
      </c>
      <c r="H1051" t="inlineStr">
        <is>
          <t>10.33621/jdsr.v7i260191</t>
        </is>
      </c>
      <c r="I1051" t="inlineStr">
        <is>
          <t>Multi-region</t>
        </is>
      </c>
      <c r="J1051" t="inlineStr">
        <is>
          <t>China; India; Japan; South Korea</t>
        </is>
      </c>
      <c r="K1051" t="inlineStr">
        <is>
          <t>B12:india</t>
        </is>
      </c>
      <c r="L1051" t="inlineStr"/>
      <c r="M1051" t="inlineStr"/>
    </row>
    <row r="1052">
      <c r="A1052" t="inlineStr">
        <is>
          <t>LM05130</t>
        </is>
      </c>
      <c r="B1052" t="inlineStr">
        <is>
          <t>B12</t>
        </is>
      </c>
      <c r="C1052" t="inlineStr">
        <is>
          <t>From Chaos to Control (Rooms) : Smart city governance and the re-wiring of technologies, expertise and organizations</t>
        </is>
      </c>
      <c r="D1052" t="n">
        <v>2025</v>
      </c>
      <c r="E1052" t="inlineStr">
        <is>
          <t>Prakash, Devika</t>
        </is>
      </c>
      <c r="F1052" t="inlineStr">
        <is>
          <t>KTH Publication Database DiVA (KTH Royal Institute of Technology)</t>
        </is>
      </c>
      <c r="G1052" t="n">
        <v>0</v>
      </c>
      <c r="H1052" t="inlineStr"/>
      <c r="I1052" t="inlineStr">
        <is>
          <t>South Asia</t>
        </is>
      </c>
      <c r="J1052" t="inlineStr">
        <is>
          <t>India; Kochi</t>
        </is>
      </c>
      <c r="K1052" t="inlineStr">
        <is>
          <t>B12:india</t>
        </is>
      </c>
      <c r="L1052" t="inlineStr"/>
      <c r="M1052" t="inlineStr"/>
    </row>
    <row r="1053">
      <c r="A1053" t="inlineStr">
        <is>
          <t>LM05134</t>
        </is>
      </c>
      <c r="B1053" t="inlineStr">
        <is>
          <t>B12</t>
        </is>
      </c>
      <c r="C1053" t="inlineStr">
        <is>
          <t>Sociotechnical imaginaries and digital orientalism in social media discourses about Asian “tech nations”: A critical exploration using computational methods</t>
        </is>
      </c>
      <c r="D1053" t="n">
        <v>2025</v>
      </c>
      <c r="E1053" t="inlineStr">
        <is>
          <t>Dennis Nguyen; ICON - Media and Performance Studies</t>
        </is>
      </c>
      <c r="F1053" t="inlineStr">
        <is>
          <t>Utrecht University Repository (Utrecht University)</t>
        </is>
      </c>
      <c r="G1053" t="n">
        <v>0</v>
      </c>
      <c r="H1053" t="inlineStr"/>
      <c r="I1053" t="inlineStr">
        <is>
          <t>Multi-region</t>
        </is>
      </c>
      <c r="J1053" t="inlineStr">
        <is>
          <t>China; India; Japan; South Korea</t>
        </is>
      </c>
      <c r="K1053" t="inlineStr">
        <is>
          <t>B12:india</t>
        </is>
      </c>
      <c r="L1053" t="inlineStr"/>
      <c r="M1053" t="inlineStr"/>
    </row>
    <row r="1054">
      <c r="A1054" t="inlineStr">
        <is>
          <t>LM05066</t>
        </is>
      </c>
      <c r="B1054" t="inlineStr">
        <is>
          <t>B12</t>
        </is>
      </c>
      <c r="C1054" t="inlineStr">
        <is>
          <t>A Situated-Infrastructuring of WhatsApp for Business in India</t>
        </is>
      </c>
      <c r="D1054" t="n">
        <v>2024</v>
      </c>
      <c r="E1054" t="inlineStr">
        <is>
          <t>Ankolika De</t>
        </is>
      </c>
      <c r="F1054" t="inlineStr">
        <is>
          <t>Extended Abstracts of the CHI Conference on Human Factors in Computing Systems (CHI EA)</t>
        </is>
      </c>
      <c r="G1054" t="n">
        <v>9</v>
      </c>
      <c r="H1054" t="inlineStr">
        <is>
          <t>10.1145/3613905.3651034</t>
        </is>
      </c>
      <c r="I1054" t="inlineStr">
        <is>
          <t>South Asia</t>
        </is>
      </c>
      <c r="J1054" t="inlineStr">
        <is>
          <t>India</t>
        </is>
      </c>
      <c r="K1054" t="inlineStr">
        <is>
          <t>B12:india</t>
        </is>
      </c>
      <c r="L1054" t="inlineStr"/>
      <c r="M1054" t="inlineStr"/>
    </row>
    <row r="1055">
      <c r="A1055" t="inlineStr">
        <is>
          <t>LM05072</t>
        </is>
      </c>
      <c r="B1055" t="inlineStr">
        <is>
          <t>B12</t>
        </is>
      </c>
      <c r="C1055" t="inlineStr">
        <is>
          <t>Digital Sovereignty in China, Russia, and India</t>
        </is>
      </c>
      <c r="D1055" t="n">
        <v>2024</v>
      </c>
      <c r="E1055" t="inlineStr">
        <is>
          <t>Johannes Thumfart</t>
        </is>
      </c>
      <c r="F1055" t="inlineStr">
        <is>
          <t>Cambridge University Press eBooks</t>
        </is>
      </c>
      <c r="G1055" t="n">
        <v>6</v>
      </c>
      <c r="H1055" t="inlineStr">
        <is>
          <t>10.1017/9781009531085.004</t>
        </is>
      </c>
      <c r="I1055" t="inlineStr">
        <is>
          <t>Multi-region</t>
        </is>
      </c>
      <c r="J1055" t="inlineStr">
        <is>
          <t>China; Europe; India; Russia; Shanghai</t>
        </is>
      </c>
      <c r="K1055" t="inlineStr">
        <is>
          <t>B12:india</t>
        </is>
      </c>
      <c r="L1055" t="inlineStr"/>
      <c r="M1055" t="inlineStr"/>
    </row>
    <row r="1056">
      <c r="A1056" t="inlineStr">
        <is>
          <t>LM05053</t>
        </is>
      </c>
      <c r="B1056" t="inlineStr">
        <is>
          <t>B12</t>
        </is>
      </c>
      <c r="C1056" t="inlineStr">
        <is>
          <t>AI anxiety? Comparing the sociotechnical imaginaries of artificial intelligence in UK, Chinese and Indian newspapers</t>
        </is>
      </c>
      <c r="D1056" t="n">
        <v>2023</v>
      </c>
      <c r="E1056" t="inlineStr">
        <is>
          <t>Weili Wang; John Downey; Fan Yang</t>
        </is>
      </c>
      <c r="F1056" t="inlineStr">
        <is>
          <t>Global Media and China</t>
        </is>
      </c>
      <c r="G1056" t="n">
        <v>34</v>
      </c>
      <c r="H1056" t="inlineStr">
        <is>
          <t>10.1177/20594364231196547</t>
        </is>
      </c>
      <c r="I1056" t="inlineStr">
        <is>
          <t>Multi-region</t>
        </is>
      </c>
      <c r="J1056" t="inlineStr">
        <is>
          <t>China; India; United Kingdom</t>
        </is>
      </c>
      <c r="K1056" t="inlineStr">
        <is>
          <t>B12:india</t>
        </is>
      </c>
      <c r="L1056" t="inlineStr"/>
      <c r="M1056" t="inlineStr"/>
    </row>
    <row r="1057">
      <c r="A1057" t="inlineStr">
        <is>
          <t>LM05055</t>
        </is>
      </c>
      <c r="B1057" t="inlineStr">
        <is>
          <t>B12</t>
        </is>
      </c>
      <c r="C1057" t="inlineStr">
        <is>
          <t>Infrastructuring Care: How Trans and Non-Binary People Meet Health and Well-Being Needs through Technology</t>
        </is>
      </c>
      <c r="D1057" t="n">
        <v>2023</v>
      </c>
      <c r="E1057" t="inlineStr">
        <is>
          <t>Lauren G Wilcox; Renee Marie Shelby; Rajesh Veeraraghavan; Oliver L. Haimson; Gabriela Cruz Erickson; Michael Turken; Rebecca Gulotta</t>
        </is>
      </c>
      <c r="F1057" t="inlineStr">
        <is>
          <t>CHI Conference on Human Factors in Computing Systems</t>
        </is>
      </c>
      <c r="G1057" t="n">
        <v>32</v>
      </c>
      <c r="H1057" t="inlineStr">
        <is>
          <t>10.1145/3544548.3581040</t>
        </is>
      </c>
      <c r="I1057" t="inlineStr">
        <is>
          <t>Multi-region</t>
        </is>
      </c>
      <c r="J1057" t="inlineStr">
        <is>
          <t>India; Mexico; United States</t>
        </is>
      </c>
      <c r="K1057" t="inlineStr">
        <is>
          <t>B12:india</t>
        </is>
      </c>
      <c r="L1057" t="inlineStr"/>
      <c r="M1057" t="inlineStr"/>
    </row>
    <row r="1058">
      <c r="A1058" t="inlineStr">
        <is>
          <t>LM05070</t>
        </is>
      </c>
      <c r="B1058" t="inlineStr">
        <is>
          <t>B12</t>
        </is>
      </c>
      <c r="C1058" t="inlineStr">
        <is>
          <t>National Digital Infrastructure and India’s Healthcare Sector: Physician’s Perspectives</t>
        </is>
      </c>
      <c r="D1058" t="n">
        <v>2023</v>
      </c>
      <c r="E1058" t="inlineStr">
        <is>
          <t>Rajesh K. Chandwani; Saneesh Edacherian; Mukesh Sud</t>
        </is>
      </c>
      <c r="F1058" t="inlineStr">
        <is>
          <t>The Qualitative Report</t>
        </is>
      </c>
      <c r="G1058" t="n">
        <v>6</v>
      </c>
      <c r="H1058" t="inlineStr">
        <is>
          <t>10.46743/2160-3715/2023.4964</t>
        </is>
      </c>
      <c r="I1058" t="inlineStr">
        <is>
          <t>South Asia</t>
        </is>
      </c>
      <c r="J1058" t="inlineStr">
        <is>
          <t>India</t>
        </is>
      </c>
      <c r="K1058" t="inlineStr">
        <is>
          <t>B12:india</t>
        </is>
      </c>
      <c r="L1058" t="inlineStr"/>
      <c r="M1058" t="inlineStr"/>
    </row>
    <row r="1059">
      <c r="A1059" t="inlineStr">
        <is>
          <t>LM05079</t>
        </is>
      </c>
      <c r="B1059" t="inlineStr">
        <is>
          <t>B12</t>
        </is>
      </c>
      <c r="C1059" t="inlineStr">
        <is>
          <t>The Materiality of Space: Infrastructuring the Border Space in Arunachal Pradesh</t>
        </is>
      </c>
      <c r="D1059" t="n">
        <v>2023</v>
      </c>
      <c r="E1059" t="inlineStr">
        <is>
          <t>Jajati K. Pattnaik; Chandan K. Panda</t>
        </is>
      </c>
      <c r="F1059" t="inlineStr">
        <is>
          <t>India Quarterly A Journal of International Affairs</t>
        </is>
      </c>
      <c r="G1059" t="n">
        <v>3</v>
      </c>
      <c r="H1059" t="inlineStr">
        <is>
          <t>10.1177/09749284231183304</t>
        </is>
      </c>
      <c r="I1059" t="inlineStr">
        <is>
          <t>Multi-region</t>
        </is>
      </c>
      <c r="J1059" t="inlineStr">
        <is>
          <t>Bhutan; China; India; Myanmar</t>
        </is>
      </c>
      <c r="K1059" t="inlineStr">
        <is>
          <t>B12:india</t>
        </is>
      </c>
      <c r="L1059" t="inlineStr"/>
      <c r="M1059" t="inlineStr"/>
    </row>
    <row r="1060">
      <c r="A1060" t="inlineStr">
        <is>
          <t>LM05083</t>
        </is>
      </c>
      <c r="B1060" t="inlineStr">
        <is>
          <t>B12</t>
        </is>
      </c>
      <c r="C1060" t="inlineStr">
        <is>
          <t>Configurational Analysis of Infrastructuring in Digital Identity Platforms</t>
        </is>
      </c>
      <c r="D1060" t="n">
        <v>2023</v>
      </c>
      <c r="E1060" t="inlineStr">
        <is>
          <t>Prashant Kumar Choudhary; Sangeeta Shah Bharadwaj; Anjali Kaushik</t>
        </is>
      </c>
      <c r="F1060" t="inlineStr">
        <is>
          <t>International Journal of Public Administration in the Digital Age</t>
        </is>
      </c>
      <c r="G1060" t="n">
        <v>2</v>
      </c>
      <c r="H1060" t="inlineStr">
        <is>
          <t>10.4018/ijpada.333893</t>
        </is>
      </c>
      <c r="I1060" t="inlineStr">
        <is>
          <t>South Asia</t>
        </is>
      </c>
      <c r="J1060" t="inlineStr">
        <is>
          <t>India</t>
        </is>
      </c>
      <c r="K1060" t="inlineStr">
        <is>
          <t>B12:india</t>
        </is>
      </c>
      <c r="L1060" t="inlineStr"/>
      <c r="M1060" t="inlineStr"/>
    </row>
    <row r="1061">
      <c r="A1061" t="inlineStr">
        <is>
          <t>LM05062</t>
        </is>
      </c>
      <c r="B1061" t="inlineStr">
        <is>
          <t>B12</t>
        </is>
      </c>
      <c r="C1061" t="inlineStr">
        <is>
          <t>Infrastructuring drip irrigation: The gendered assembly of farmers, laborers and state subsidy programs</t>
        </is>
      </c>
      <c r="D1061" t="n">
        <v>2022</v>
      </c>
      <c r="E1061" t="inlineStr">
        <is>
          <t>Trevor L. Birkenholtz</t>
        </is>
      </c>
      <c r="F1061" t="inlineStr">
        <is>
          <t>Environment and Planning E Nature and Space</t>
        </is>
      </c>
      <c r="G1061" t="n">
        <v>13</v>
      </c>
      <c r="H1061" t="inlineStr">
        <is>
          <t>10.1177/25148486221100386</t>
        </is>
      </c>
      <c r="I1061" t="inlineStr">
        <is>
          <t>South Asia</t>
        </is>
      </c>
      <c r="J1061" t="inlineStr">
        <is>
          <t>India; Rajasthan</t>
        </is>
      </c>
      <c r="K1061" t="inlineStr">
        <is>
          <t>B12:india</t>
        </is>
      </c>
      <c r="L1061" t="inlineStr"/>
      <c r="M1061" t="inlineStr"/>
    </row>
    <row r="1062">
      <c r="A1062" t="inlineStr">
        <is>
          <t>LM05095</t>
        </is>
      </c>
      <c r="B1062" t="inlineStr">
        <is>
          <t>B12</t>
        </is>
      </c>
      <c r="C1062" t="inlineStr">
        <is>
          <t>When Infrastructure Studies Meets Digital India (DI)</t>
        </is>
      </c>
      <c r="D1062" t="n">
        <v>2022</v>
      </c>
      <c r="E1062" t="inlineStr">
        <is>
          <t>Pradip Ninan Thomas</t>
        </is>
      </c>
      <c r="F1062" t="inlineStr"/>
      <c r="G1062" t="n">
        <v>0</v>
      </c>
      <c r="H1062" t="inlineStr">
        <is>
          <t>10.1093/oso/9780192857736.003.0001</t>
        </is>
      </c>
      <c r="I1062" t="inlineStr">
        <is>
          <t>South Asia</t>
        </is>
      </c>
      <c r="J1062" t="inlineStr">
        <is>
          <t>India</t>
        </is>
      </c>
      <c r="K1062" t="inlineStr">
        <is>
          <t>B12:india</t>
        </is>
      </c>
      <c r="L1062" t="inlineStr"/>
      <c r="M1062" t="inlineStr"/>
    </row>
    <row r="1063">
      <c r="A1063" t="inlineStr">
        <is>
          <t>LM05131</t>
        </is>
      </c>
      <c r="B1063" t="inlineStr">
        <is>
          <t>B12</t>
        </is>
      </c>
      <c r="C1063" t="inlineStr">
        <is>
          <t>Who reforms? The political economy of digital infrastructure</t>
        </is>
      </c>
      <c r="D1063" t="n">
        <v>2022</v>
      </c>
      <c r="E1063" t="inlineStr">
        <is>
          <t>Rebecca Mann</t>
        </is>
      </c>
      <c r="F1063" t="inlineStr">
        <is>
          <t>Oxford University Research Archive (ORA) (University of Oxford)</t>
        </is>
      </c>
      <c r="G1063" t="n">
        <v>0</v>
      </c>
      <c r="H1063" t="inlineStr">
        <is>
          <t>10.5287/ora-9erbmmbnv</t>
        </is>
      </c>
      <c r="I1063" t="inlineStr">
        <is>
          <t>South Asia</t>
        </is>
      </c>
      <c r="J1063" t="inlineStr">
        <is>
          <t>India</t>
        </is>
      </c>
      <c r="K1063" t="inlineStr">
        <is>
          <t>B12:india</t>
        </is>
      </c>
      <c r="L1063" t="inlineStr"/>
      <c r="M1063" t="inlineStr"/>
    </row>
    <row r="1064">
      <c r="A1064" t="inlineStr">
        <is>
          <t>LM05047</t>
        </is>
      </c>
      <c r="B1064" t="inlineStr">
        <is>
          <t>B12</t>
        </is>
      </c>
      <c r="C1064" t="inlineStr">
        <is>
          <t>Infrastructuring Telehealth in (In)Formal Patient-Doctor Contexts</t>
        </is>
      </c>
      <c r="D1064" t="n">
        <v>2021</v>
      </c>
      <c r="E1064" t="inlineStr">
        <is>
          <t>Karthik Bhat; Mohit Jain; Neha Kumar</t>
        </is>
      </c>
      <c r="F1064" t="inlineStr">
        <is>
          <t>Proceedings of the ACM on Human-Computer Interaction</t>
        </is>
      </c>
      <c r="G1064" t="n">
        <v>54</v>
      </c>
      <c r="H1064" t="inlineStr">
        <is>
          <t>10.1145/3476064</t>
        </is>
      </c>
      <c r="I1064" t="inlineStr">
        <is>
          <t>South Asia</t>
        </is>
      </c>
      <c r="J1064" t="inlineStr">
        <is>
          <t>India</t>
        </is>
      </c>
      <c r="K1064" t="inlineStr">
        <is>
          <t>B12:india</t>
        </is>
      </c>
      <c r="L1064" t="inlineStr"/>
      <c r="M1064" t="inlineStr"/>
    </row>
    <row r="1065">
      <c r="A1065" t="inlineStr">
        <is>
          <t>LM05093</t>
        </is>
      </c>
      <c r="B1065" t="inlineStr">
        <is>
          <t>B12</t>
        </is>
      </c>
      <c r="C1065" t="inlineStr">
        <is>
          <t>The Location of Infrastructure</t>
        </is>
      </c>
      <c r="D1065" t="n">
        <v>2020</v>
      </c>
      <c r="E1065" t="inlineStr">
        <is>
          <t>Bhat</t>
        </is>
      </c>
      <c r="F1065" t="inlineStr">
        <is>
          <t>Verge Studies in Global Asias</t>
        </is>
      </c>
      <c r="G1065" t="n">
        <v>0</v>
      </c>
      <c r="H1065" t="inlineStr">
        <is>
          <t>10.5749/vergstudglobasia.6.2.0055</t>
        </is>
      </c>
      <c r="I1065" t="inlineStr">
        <is>
          <t>Multi-region</t>
        </is>
      </c>
      <c r="J1065" t="inlineStr">
        <is>
          <t>Africa; Amsterdam; China; India; New York; United States</t>
        </is>
      </c>
      <c r="K1065" t="inlineStr">
        <is>
          <t>B12:india</t>
        </is>
      </c>
      <c r="L1065" t="inlineStr"/>
      <c r="M1065" t="inlineStr"/>
    </row>
    <row r="1066">
      <c r="A1066" t="inlineStr">
        <is>
          <t>LM05127</t>
        </is>
      </c>
      <c r="B1066" t="inlineStr">
        <is>
          <t>B12</t>
        </is>
      </c>
      <c r="C1066" t="inlineStr">
        <is>
          <t>Whose Empowerment? national digital infrastructure and India’s healthcare sector</t>
        </is>
      </c>
      <c r="D1066" t="n">
        <v>2019</v>
      </c>
      <c r="E1066" t="inlineStr">
        <is>
          <t>Rajesh K. Chandwani; Saneesh Edacherian; Mukesh Sud</t>
        </is>
      </c>
      <c r="F1066" t="inlineStr">
        <is>
          <t>RePEc: Research Papers in Economics</t>
        </is>
      </c>
      <c r="G1066" t="n">
        <v>0</v>
      </c>
      <c r="H1066" t="inlineStr"/>
      <c r="I1066" t="inlineStr">
        <is>
          <t>South Asia</t>
        </is>
      </c>
      <c r="J1066" t="inlineStr">
        <is>
          <t>India</t>
        </is>
      </c>
      <c r="K1066" t="inlineStr">
        <is>
          <t>B12:india</t>
        </is>
      </c>
      <c r="L1066" t="inlineStr"/>
      <c r="M1066" t="inlineStr"/>
    </row>
    <row r="1067">
      <c r="A1067" t="inlineStr">
        <is>
          <t>LM05073</t>
        </is>
      </c>
      <c r="B1067" t="inlineStr">
        <is>
          <t>B12</t>
        </is>
      </c>
      <c r="C1067" t="inlineStr">
        <is>
          <t>FCJ-217 Socio-Technical Imaginaries of a Data-Driven City: Ethnographic Vignettes from Delhi</t>
        </is>
      </c>
      <c r="D1067" t="n">
        <v>2017</v>
      </c>
      <c r="E1067" t="inlineStr">
        <is>
          <t>Sandeep Mertia</t>
        </is>
      </c>
      <c r="F1067" t="inlineStr">
        <is>
          <t>The Fibreculture Journal</t>
        </is>
      </c>
      <c r="G1067" t="n">
        <v>5</v>
      </c>
      <c r="H1067" t="inlineStr">
        <is>
          <t>10.15307/fcj.29.217.2017</t>
        </is>
      </c>
      <c r="I1067" t="inlineStr">
        <is>
          <t>South Asia</t>
        </is>
      </c>
      <c r="J1067" t="inlineStr">
        <is>
          <t>Delhi; India</t>
        </is>
      </c>
      <c r="K1067" t="inlineStr">
        <is>
          <t>B12:india</t>
        </is>
      </c>
      <c r="L1067" t="inlineStr">
        <is>
          <t>Y</t>
        </is>
      </c>
      <c r="M1067" t="inlineStr"/>
    </row>
    <row r="1068">
      <c r="A1068" t="inlineStr">
        <is>
          <t>LM05051</t>
        </is>
      </c>
      <c r="B1068" t="inlineStr">
        <is>
          <t>B12</t>
        </is>
      </c>
      <c r="C1068" t="inlineStr">
        <is>
          <t>Infrastructuring Work: Building a State-Wide Hospital Information Infrastructure in India</t>
        </is>
      </c>
      <c r="D1068" t="n">
        <v>2014</v>
      </c>
      <c r="E1068" t="inlineStr">
        <is>
          <t>Margunn Aanestad; Bob Jolliffe; Arunima Sehgal Mukherjee; Sundeep Sahay</t>
        </is>
      </c>
      <c r="F1068" t="inlineStr">
        <is>
          <t>Information Systems Research</t>
        </is>
      </c>
      <c r="G1068" t="n">
        <v>38</v>
      </c>
      <c r="H1068" t="inlineStr">
        <is>
          <t>10.1287/isre.2014.0557</t>
        </is>
      </c>
      <c r="I1068" t="inlineStr">
        <is>
          <t>South Asia</t>
        </is>
      </c>
      <c r="J1068" t="inlineStr">
        <is>
          <t>India</t>
        </is>
      </c>
      <c r="K1068" t="inlineStr">
        <is>
          <t>B12:india</t>
        </is>
      </c>
      <c r="L1068" t="inlineStr"/>
      <c r="M1068" t="inlineStr"/>
    </row>
    <row r="1069">
      <c r="A1069" t="inlineStr">
        <is>
          <t>LM05092</t>
        </is>
      </c>
      <c r="B1069" t="inlineStr">
        <is>
          <t>B12</t>
        </is>
      </c>
      <c r="C1069" t="inlineStr">
        <is>
          <t>Digitised money transactions and cultures of malling</t>
        </is>
      </c>
      <c r="D1069" t="n">
        <v>2014</v>
      </c>
      <c r="E1069" t="inlineStr">
        <is>
          <t>Nima Lamu Yolmo</t>
        </is>
      </c>
      <c r="F1069" t="inlineStr">
        <is>
          <t>Contributions to Indian Sociology</t>
        </is>
      </c>
      <c r="G1069" t="n">
        <v>0</v>
      </c>
      <c r="H1069" t="inlineStr">
        <is>
          <t>10.1177/0069966714540239</t>
        </is>
      </c>
      <c r="I1069" t="inlineStr">
        <is>
          <t>South Asia</t>
        </is>
      </c>
      <c r="J1069" t="inlineStr">
        <is>
          <t>India; New Delhi</t>
        </is>
      </c>
      <c r="K1069" t="inlineStr">
        <is>
          <t>B12:india</t>
        </is>
      </c>
      <c r="L1069" t="inlineStr">
        <is>
          <t>Y</t>
        </is>
      </c>
      <c r="M1069" t="inlineStr"/>
    </row>
    <row r="1070">
      <c r="A1070" t="inlineStr">
        <is>
          <t>LM05281</t>
        </is>
      </c>
      <c r="B1070" t="inlineStr">
        <is>
          <t>B13</t>
        </is>
      </c>
      <c r="C1070" t="inlineStr">
        <is>
          <t>Cultural Dimensions and ICT4D Adoption: Implications for Financial Performance in South Asian Family Businesses</t>
        </is>
      </c>
      <c r="D1070" t="n">
        <v>2026</v>
      </c>
      <c r="E1070" t="inlineStr">
        <is>
          <t>Md. Shafayet Shahed Ornob; DR. MD KHAIRUL ISLAM; Nazrul Islam</t>
        </is>
      </c>
      <c r="F1070" t="inlineStr">
        <is>
          <t>Technium Education and Humanities</t>
        </is>
      </c>
      <c r="G1070" t="n">
        <v>0</v>
      </c>
      <c r="H1070" t="inlineStr">
        <is>
          <t>10.47577/teh.v13i.13729</t>
        </is>
      </c>
      <c r="I1070" t="inlineStr">
        <is>
          <t>South Asia</t>
        </is>
      </c>
      <c r="J1070" t="inlineStr">
        <is>
          <t>Bangladesh; India; Maldives; Nepal; Pakistan; South Asian; Sri Lanka</t>
        </is>
      </c>
      <c r="K1070" t="inlineStr">
        <is>
          <t>B13:india</t>
        </is>
      </c>
      <c r="L1070" t="inlineStr"/>
      <c r="M1070" t="inlineStr"/>
    </row>
    <row r="1071">
      <c r="A1071" t="inlineStr">
        <is>
          <t>LM05206</t>
        </is>
      </c>
      <c r="B1071" t="inlineStr">
        <is>
          <t>B13</t>
        </is>
      </c>
      <c r="C1071" t="inlineStr">
        <is>
          <t>DiversityOne: A Multi-Country Smartphone Sensor Dataset for Everyday Life Behavior Modeling</t>
        </is>
      </c>
      <c r="D1071" t="n">
        <v>2025</v>
      </c>
      <c r="E1071" t="inlineStr">
        <is>
          <t>Matteo Busso; Andrea Bontempelli; Leonardo Javier Malcotti; Lakmal Meegahapola; Péter Kun; Shyam Diwakar; Chaitanya Sai Nutakki; Marcelo Dario Rodas Britez; Hao Xu; Donglei Song et al.</t>
        </is>
      </c>
      <c r="F1071" t="inlineStr">
        <is>
          <t>Proceedings of the ACM on Interactive Mobile Wearable and Ubiquitous Technologies</t>
        </is>
      </c>
      <c r="G1071" t="n">
        <v>12</v>
      </c>
      <c r="H1071" t="inlineStr">
        <is>
          <t>10.1145/3712289</t>
        </is>
      </c>
      <c r="I1071" t="inlineStr">
        <is>
          <t>Multi-region</t>
        </is>
      </c>
      <c r="J1071" t="inlineStr">
        <is>
          <t>China; Denmark; India; Italy; Mexico; Mongolia; Paraguay; United Kingdom</t>
        </is>
      </c>
      <c r="K1071" t="inlineStr">
        <is>
          <t>B13:india; B13:recent</t>
        </is>
      </c>
      <c r="L1071" t="inlineStr"/>
      <c r="M1071" t="inlineStr"/>
    </row>
    <row r="1072">
      <c r="A1072" t="inlineStr">
        <is>
          <t>LM05271</t>
        </is>
      </c>
      <c r="B1072" t="inlineStr">
        <is>
          <t>B13</t>
        </is>
      </c>
      <c r="C1072" t="inlineStr">
        <is>
          <t>Navigating Technology: Mobile Media Usage and Reticence Among Older Adults in Rural India</t>
        </is>
      </c>
      <c r="D1072" t="n">
        <v>2025</v>
      </c>
      <c r="E1072" t="inlineStr">
        <is>
          <t>Debjani Chakraborty; Chhavi Garg</t>
        </is>
      </c>
      <c r="F1072" t="inlineStr">
        <is>
          <t>Mobile Media &amp; Communication</t>
        </is>
      </c>
      <c r="G1072" t="n">
        <v>0</v>
      </c>
      <c r="H1072" t="inlineStr">
        <is>
          <t>10.1177/20501579251378548</t>
        </is>
      </c>
      <c r="I1072" t="inlineStr">
        <is>
          <t>South Asia</t>
        </is>
      </c>
      <c r="J1072" t="inlineStr">
        <is>
          <t>India; Punjab</t>
        </is>
      </c>
      <c r="K1072" t="inlineStr">
        <is>
          <t>B13:india; B13:recent</t>
        </is>
      </c>
      <c r="L1072" t="inlineStr"/>
      <c r="M1072" t="inlineStr"/>
    </row>
    <row r="1073">
      <c r="A1073" t="inlineStr">
        <is>
          <t>LM05220</t>
        </is>
      </c>
      <c r="B1073" t="inlineStr">
        <is>
          <t>B13</t>
        </is>
      </c>
      <c r="C1073" t="inlineStr">
        <is>
          <t>Smartphone Adoption and Healthcare Usage Among Older Adults in India</t>
        </is>
      </c>
      <c r="D1073" t="n">
        <v>2024</v>
      </c>
      <c r="E1073" t="inlineStr">
        <is>
          <t>Saurabh Nautiyal; Abhishek Shrivastava; Chinmoy Deka</t>
        </is>
      </c>
      <c r="F1073" t="inlineStr">
        <is>
          <t>Activities Adaptation &amp; Aging</t>
        </is>
      </c>
      <c r="G1073" t="n">
        <v>6</v>
      </c>
      <c r="H1073" t="inlineStr">
        <is>
          <t>10.1080/01924788.2024.2440246</t>
        </is>
      </c>
      <c r="I1073" t="inlineStr">
        <is>
          <t>South Asia</t>
        </is>
      </c>
      <c r="J1073" t="inlineStr">
        <is>
          <t>India</t>
        </is>
      </c>
      <c r="K1073" t="inlineStr">
        <is>
          <t>B13:india; B13:recent</t>
        </is>
      </c>
      <c r="L1073" t="inlineStr"/>
      <c r="M1073" t="inlineStr"/>
    </row>
    <row r="1074">
      <c r="A1074" t="inlineStr">
        <is>
          <t>LM05227</t>
        </is>
      </c>
      <c r="B1074" t="inlineStr">
        <is>
          <t>B13</t>
        </is>
      </c>
      <c r="C1074" t="inlineStr">
        <is>
          <t>Digital revolution and the gender divide: factors affecting mobile phone use in India</t>
        </is>
      </c>
      <c r="D1074" t="n">
        <v>2024</v>
      </c>
      <c r="E1074" t="inlineStr">
        <is>
          <t>Lina Sonne</t>
        </is>
      </c>
      <c r="F1074" t="inlineStr">
        <is>
          <t>Information Communication &amp; Society</t>
        </is>
      </c>
      <c r="G1074" t="n">
        <v>4</v>
      </c>
      <c r="H1074" t="inlineStr">
        <is>
          <t>10.1080/1369118x.2024.2420034</t>
        </is>
      </c>
      <c r="I1074" t="inlineStr">
        <is>
          <t>South Asia</t>
        </is>
      </c>
      <c r="J1074" t="inlineStr">
        <is>
          <t>India</t>
        </is>
      </c>
      <c r="K1074" t="inlineStr">
        <is>
          <t>B13:india</t>
        </is>
      </c>
      <c r="L1074" t="inlineStr"/>
      <c r="M1074" t="inlineStr"/>
    </row>
    <row r="1075">
      <c r="A1075" t="inlineStr">
        <is>
          <t>LM05245</t>
        </is>
      </c>
      <c r="B1075" t="inlineStr">
        <is>
          <t>B13</t>
        </is>
      </c>
      <c r="C1075" t="inlineStr">
        <is>
          <t>Exploring the Use of Mobile Communication in Achieving Sustainable Development Goals: An Indian Perspective</t>
        </is>
      </c>
      <c r="D1075" t="n">
        <v>2024</v>
      </c>
      <c r="E1075" t="inlineStr">
        <is>
          <t>Govind Ji Pandey; Sanchita Mehrotra</t>
        </is>
      </c>
      <c r="F1075" t="inlineStr">
        <is>
          <t>Springer eBooks</t>
        </is>
      </c>
      <c r="G1075" t="n">
        <v>1</v>
      </c>
      <c r="H1075" t="inlineStr">
        <is>
          <t>10.1007/978-981-97-0710-2_21</t>
        </is>
      </c>
      <c r="I1075" t="inlineStr">
        <is>
          <t>South Asia</t>
        </is>
      </c>
      <c r="J1075" t="inlineStr">
        <is>
          <t>India</t>
        </is>
      </c>
      <c r="K1075" t="inlineStr">
        <is>
          <t>B13:india</t>
        </is>
      </c>
      <c r="L1075" t="inlineStr"/>
      <c r="M1075" t="inlineStr"/>
    </row>
    <row r="1076">
      <c r="A1076" t="inlineStr">
        <is>
          <t>LM05236</t>
        </is>
      </c>
      <c r="B1076" t="inlineStr">
        <is>
          <t>B13</t>
        </is>
      </c>
      <c r="C1076" t="inlineStr">
        <is>
          <t>Everyday engagement with mobile phones in an urban slum in Delhi</t>
        </is>
      </c>
      <c r="D1076" t="n">
        <v>2023</v>
      </c>
      <c r="E1076" t="inlineStr">
        <is>
          <t>Simranjeet Kaur; Sunita Singh</t>
        </is>
      </c>
      <c r="F1076" t="inlineStr">
        <is>
          <t>Journal of Media Literacy Education</t>
        </is>
      </c>
      <c r="G1076" t="n">
        <v>2</v>
      </c>
      <c r="H1076" t="inlineStr">
        <is>
          <t>10.23860/jmle-2023-15-3-2</t>
        </is>
      </c>
      <c r="I1076" t="inlineStr">
        <is>
          <t>South Asia</t>
        </is>
      </c>
      <c r="J1076" t="inlineStr">
        <is>
          <t>Delhi; India</t>
        </is>
      </c>
      <c r="K1076" t="inlineStr">
        <is>
          <t>B13:india</t>
        </is>
      </c>
      <c r="L1076" t="inlineStr">
        <is>
          <t>Y</t>
        </is>
      </c>
      <c r="M1076" t="inlineStr"/>
    </row>
    <row r="1077">
      <c r="A1077" t="inlineStr">
        <is>
          <t>LM05259</t>
        </is>
      </c>
      <c r="B1077" t="inlineStr">
        <is>
          <t>B13</t>
        </is>
      </c>
      <c r="C1077" t="inlineStr">
        <is>
          <t>Impact of Mobile Phone Usage on Behavioral Change of Rural Youth in India - A Cross-Sectional Analysis</t>
        </is>
      </c>
      <c r="D1077" t="n">
        <v>2023</v>
      </c>
      <c r="E1077" t="inlineStr">
        <is>
          <t>R. Manikandan</t>
        </is>
      </c>
      <c r="F1077" t="inlineStr">
        <is>
          <t>International Journal of Engineering and Management Research</t>
        </is>
      </c>
      <c r="G1077" t="n">
        <v>0</v>
      </c>
      <c r="H1077" t="inlineStr">
        <is>
          <t>10.31033/ijemr.13.5.2</t>
        </is>
      </c>
      <c r="I1077" t="inlineStr">
        <is>
          <t>South Asia</t>
        </is>
      </c>
      <c r="J1077" t="inlineStr">
        <is>
          <t>India; Tamil Nadu</t>
        </is>
      </c>
      <c r="K1077" t="inlineStr">
        <is>
          <t>B13:recent</t>
        </is>
      </c>
      <c r="L1077" t="inlineStr"/>
      <c r="M1077" t="inlineStr"/>
    </row>
    <row r="1078">
      <c r="A1078" t="inlineStr">
        <is>
          <t>LM05222</t>
        </is>
      </c>
      <c r="B1078" t="inlineStr">
        <is>
          <t>B13</t>
        </is>
      </c>
      <c r="C1078" t="inlineStr">
        <is>
          <t>Daughters, devices and doorkeeping: how gender and class shape adolescent mobile phone access in Mumbai, India</t>
        </is>
      </c>
      <c r="D1078" t="n">
        <v>2022</v>
      </c>
      <c r="E1078" t="inlineStr">
        <is>
          <t>Isha Bhallamudi</t>
        </is>
      </c>
      <c r="F1078" t="inlineStr">
        <is>
          <t>Information Communication &amp; Society</t>
        </is>
      </c>
      <c r="G1078" t="n">
        <v>5</v>
      </c>
      <c r="H1078" t="inlineStr">
        <is>
          <t>10.1080/1369118x.2022.2056499</t>
        </is>
      </c>
      <c r="I1078" t="inlineStr">
        <is>
          <t>South Asia</t>
        </is>
      </c>
      <c r="J1078" t="inlineStr">
        <is>
          <t>India; Mumbai</t>
        </is>
      </c>
      <c r="K1078" t="inlineStr">
        <is>
          <t>B13:india</t>
        </is>
      </c>
      <c r="L1078" t="inlineStr"/>
      <c r="M1078" t="inlineStr"/>
    </row>
    <row r="1079">
      <c r="A1079" t="inlineStr">
        <is>
          <t>LM05181</t>
        </is>
      </c>
      <c r="B1079" t="inlineStr">
        <is>
          <t>B13</t>
        </is>
      </c>
      <c r="C1079" t="inlineStr">
        <is>
          <t>Freedom within a cage: how patriarchal gender norms limit women’s use of mobile phones in rural central India</t>
        </is>
      </c>
      <c r="D1079" t="n">
        <v>2021</v>
      </c>
      <c r="E1079" t="inlineStr">
        <is>
          <t>Kerry Scott; Aashaka Shinde; Osama Ummer; Shalini Yadav; Manjula D. Sharma; Nikita Purty; Anushree Jairath; Sara Chamberlain; Amnesty Elizabeth LeFevre</t>
        </is>
      </c>
      <c r="F1079" t="inlineStr">
        <is>
          <t>BMJ Global Health</t>
        </is>
      </c>
      <c r="G1079" t="n">
        <v>74</v>
      </c>
      <c r="H1079" t="inlineStr">
        <is>
          <t>10.1136/bmjgh-2021-005596</t>
        </is>
      </c>
      <c r="I1079" t="inlineStr">
        <is>
          <t>South Asia</t>
        </is>
      </c>
      <c r="J1079" t="inlineStr">
        <is>
          <t>India; Madhya Pradesh</t>
        </is>
      </c>
      <c r="K1079" t="inlineStr">
        <is>
          <t>B13:india</t>
        </is>
      </c>
      <c r="L1079" t="inlineStr"/>
      <c r="M1079" t="inlineStr"/>
    </row>
    <row r="1080">
      <c r="A1080" t="inlineStr">
        <is>
          <t>LM05217</t>
        </is>
      </c>
      <c r="B1080" t="inlineStr">
        <is>
          <t>B13</t>
        </is>
      </c>
      <c r="C1080" t="inlineStr">
        <is>
          <t>Managing mobility: commuting domestic workers, mobile phones, and women’s ‘honour’ in Kolkata</t>
        </is>
      </c>
      <c r="D1080" t="n">
        <v>2021</v>
      </c>
      <c r="E1080" t="inlineStr">
        <is>
          <t>Lauren E. Wilks</t>
        </is>
      </c>
      <c r="F1080" t="inlineStr">
        <is>
          <t>Contemporary South Asia</t>
        </is>
      </c>
      <c r="G1080" t="n">
        <v>6</v>
      </c>
      <c r="H1080" t="inlineStr">
        <is>
          <t>10.1080/09584935.2021.1886250</t>
        </is>
      </c>
      <c r="I1080" t="inlineStr">
        <is>
          <t>South Asia</t>
        </is>
      </c>
      <c r="J1080" t="inlineStr">
        <is>
          <t>India; Kolkata; West Bengal</t>
        </is>
      </c>
      <c r="K1080" t="inlineStr">
        <is>
          <t>B13:india</t>
        </is>
      </c>
      <c r="L1080" t="inlineStr"/>
      <c r="M1080" t="inlineStr"/>
    </row>
    <row r="1081">
      <c r="A1081" t="inlineStr">
        <is>
          <t>LM05230</t>
        </is>
      </c>
      <c r="B1081" t="inlineStr">
        <is>
          <t>B13</t>
        </is>
      </c>
      <c r="C1081" t="inlineStr">
        <is>
          <t>Gendered Technologies: Youth, Gender and Mobile Phones in Chennai City</t>
        </is>
      </c>
      <c r="D1081" t="n">
        <v>2021</v>
      </c>
      <c r="E1081" t="inlineStr">
        <is>
          <t>Vijay Devadas</t>
        </is>
      </c>
      <c r="F1081" t="inlineStr">
        <is>
          <t>Indian Journal of Gender Studies</t>
        </is>
      </c>
      <c r="G1081" t="n">
        <v>3</v>
      </c>
      <c r="H1081" t="inlineStr">
        <is>
          <t>10.1177/09715215211056802</t>
        </is>
      </c>
      <c r="I1081" t="inlineStr">
        <is>
          <t>South Asia</t>
        </is>
      </c>
      <c r="J1081" t="inlineStr">
        <is>
          <t>Chennai; India</t>
        </is>
      </c>
      <c r="K1081" t="inlineStr">
        <is>
          <t>B13:india</t>
        </is>
      </c>
      <c r="L1081" t="inlineStr"/>
      <c r="M1081" t="inlineStr"/>
    </row>
    <row r="1082">
      <c r="A1082" t="inlineStr">
        <is>
          <t>LM05253</t>
        </is>
      </c>
      <c r="B1082" t="inlineStr">
        <is>
          <t>B13</t>
        </is>
      </c>
      <c r="C1082" t="inlineStr">
        <is>
          <t>GIRLS, GADGETS AND GATEKEEPERS: HOW GENDER AND CLASS ASPIRATIONS SHAPE ADOLESCENT ACCESS TO MOBILE PHONES IN MUMBAI, INDIA</t>
        </is>
      </c>
      <c r="D1082" t="n">
        <v>2021</v>
      </c>
      <c r="E1082" t="inlineStr">
        <is>
          <t>Isha Bhallamudi</t>
        </is>
      </c>
      <c r="F1082" t="inlineStr">
        <is>
          <t>AoIR Selected Papers of Internet Research</t>
        </is>
      </c>
      <c r="G1082" t="n">
        <v>0</v>
      </c>
      <c r="H1082" t="inlineStr">
        <is>
          <t>10.5210/spir.v2021i0.11874</t>
        </is>
      </c>
      <c r="I1082" t="inlineStr">
        <is>
          <t>South Asia</t>
        </is>
      </c>
      <c r="J1082" t="inlineStr">
        <is>
          <t>India; Mumbai</t>
        </is>
      </c>
      <c r="K1082" t="inlineStr">
        <is>
          <t>B13:india</t>
        </is>
      </c>
      <c r="L1082" t="inlineStr"/>
      <c r="M1082" t="inlineStr"/>
    </row>
    <row r="1083">
      <c r="A1083" t="inlineStr">
        <is>
          <t>LM05188</t>
        </is>
      </c>
      <c r="B1083" t="inlineStr">
        <is>
          <t>B13</t>
        </is>
      </c>
      <c r="C1083" t="inlineStr">
        <is>
          <t>Understanding Technology as Situated Practice: Everyday use of Voice User Interfaces Among Diverse Groups of Users in Urban India</t>
        </is>
      </c>
      <c r="D1083" t="n">
        <v>2020</v>
      </c>
      <c r="E1083" t="inlineStr">
        <is>
          <t>Linus Kendall; Bidisha Chaudhuri; Apoorva Bhalla</t>
        </is>
      </c>
      <c r="F1083" t="inlineStr">
        <is>
          <t>Information Systems Frontiers</t>
        </is>
      </c>
      <c r="G1083" t="n">
        <v>37</v>
      </c>
      <c r="H1083" t="inlineStr">
        <is>
          <t>10.1007/s10796-020-10015-6</t>
        </is>
      </c>
      <c r="I1083" t="inlineStr">
        <is>
          <t>South Asia</t>
        </is>
      </c>
      <c r="J1083" t="inlineStr">
        <is>
          <t>India</t>
        </is>
      </c>
      <c r="K1083" t="inlineStr">
        <is>
          <t>B13:india</t>
        </is>
      </c>
      <c r="L1083" t="inlineStr"/>
      <c r="M1083" t="inlineStr"/>
    </row>
    <row r="1084">
      <c r="A1084" t="inlineStr">
        <is>
          <t>LM05193</t>
        </is>
      </c>
      <c r="B1084" t="inlineStr">
        <is>
          <t>B13</t>
        </is>
      </c>
      <c r="C1084" t="inlineStr">
        <is>
          <t>Public WiFi is for Men and Mobile Internet is for Women</t>
        </is>
      </c>
      <c r="D1084" t="n">
        <v>2018</v>
      </c>
      <c r="E1084" t="inlineStr">
        <is>
          <t>Preeti Mudliar</t>
        </is>
      </c>
      <c r="F1084" t="inlineStr">
        <is>
          <t>Proceedings of the ACM on Human-Computer Interaction</t>
        </is>
      </c>
      <c r="G1084" t="n">
        <v>32</v>
      </c>
      <c r="H1084" t="inlineStr">
        <is>
          <t>10.1145/3274395</t>
        </is>
      </c>
      <c r="I1084" t="inlineStr">
        <is>
          <t>South Asia</t>
        </is>
      </c>
      <c r="J1084" t="inlineStr">
        <is>
          <t>India</t>
        </is>
      </c>
      <c r="K1084" t="inlineStr">
        <is>
          <t>B13:india</t>
        </is>
      </c>
      <c r="L1084" t="inlineStr"/>
      <c r="M1084" t="inlineStr"/>
    </row>
    <row r="1085">
      <c r="A1085" t="inlineStr">
        <is>
          <t>LM05208</t>
        </is>
      </c>
      <c r="B1085" t="inlineStr">
        <is>
          <t>B13</t>
        </is>
      </c>
      <c r="C1085" t="inlineStr">
        <is>
          <t>Minimum ethical standards for ICTD/ICT4D research</t>
        </is>
      </c>
      <c r="D1085" t="n">
        <v>2018</v>
      </c>
      <c r="E1085" t="inlineStr">
        <is>
          <t>Andy Dearden; Dorothea Kleine</t>
        </is>
      </c>
      <c r="F1085" t="inlineStr">
        <is>
          <t>SHURA (Sheffield Hallam University Research Archive) (Sheffield Hallam University)</t>
        </is>
      </c>
      <c r="G1085" t="n">
        <v>9</v>
      </c>
      <c r="H1085" t="inlineStr"/>
      <c r="I1085" t="inlineStr">
        <is>
          <t>Multi-region</t>
        </is>
      </c>
      <c r="J1085" t="inlineStr">
        <is>
          <t>Africa; Ahmedabad; Cape Town; India; Indonesia; Lahore; London; Pakistan; South Africa; United Kingdom; United States</t>
        </is>
      </c>
      <c r="K1085" t="inlineStr">
        <is>
          <t>B13:india</t>
        </is>
      </c>
      <c r="L1085" t="inlineStr"/>
      <c r="M1085" t="inlineStr"/>
    </row>
    <row r="1086">
      <c r="A1086" t="inlineStr">
        <is>
          <t>LM05248</t>
        </is>
      </c>
      <c r="B1086" t="inlineStr">
        <is>
          <t>B13</t>
        </is>
      </c>
      <c r="C1086" t="inlineStr">
        <is>
          <t>India Posts Putting Its Best Leg Forward: A Case On ICT4D</t>
        </is>
      </c>
      <c r="D1086" t="n">
        <v>2018</v>
      </c>
      <c r="E1086" t="inlineStr">
        <is>
          <t>Parvathi Jayaprakash; Radhakrishna G. Pillai</t>
        </is>
      </c>
      <c r="F1086" t="inlineStr">
        <is>
          <t>Journal of the Association for Information Systems</t>
        </is>
      </c>
      <c r="G1086" t="n">
        <v>1</v>
      </c>
      <c r="H1086" t="inlineStr"/>
      <c r="I1086" t="inlineStr">
        <is>
          <t>South Asia</t>
        </is>
      </c>
      <c r="J1086" t="inlineStr">
        <is>
          <t>India</t>
        </is>
      </c>
      <c r="K1086" t="inlineStr">
        <is>
          <t>B13:india</t>
        </is>
      </c>
      <c r="L1086" t="inlineStr"/>
      <c r="M1086" t="inlineStr"/>
    </row>
    <row r="1087">
      <c r="A1087" t="inlineStr">
        <is>
          <t>LM05221</t>
        </is>
      </c>
      <c r="B1087" t="inlineStr">
        <is>
          <t>B13</t>
        </is>
      </c>
      <c r="C1087" t="inlineStr">
        <is>
          <t>Mobile phone use and social generations in rural India</t>
        </is>
      </c>
      <c r="D1087" t="n">
        <v>2017</v>
      </c>
      <c r="E1087" t="inlineStr">
        <is>
          <t>Sirpa Tenhunen</t>
        </is>
      </c>
      <c r="F1087" t="inlineStr">
        <is>
          <t>Routledge eBooks</t>
        </is>
      </c>
      <c r="G1087" t="n">
        <v>5</v>
      </c>
      <c r="H1087" t="inlineStr">
        <is>
          <t>10.4324/9781315398624-10</t>
        </is>
      </c>
      <c r="I1087" t="inlineStr">
        <is>
          <t>South Asia</t>
        </is>
      </c>
      <c r="J1087" t="inlineStr">
        <is>
          <t>India</t>
        </is>
      </c>
      <c r="K1087" t="inlineStr">
        <is>
          <t>B13:india</t>
        </is>
      </c>
      <c r="L1087" t="inlineStr"/>
      <c r="M1087" t="inlineStr"/>
    </row>
    <row r="1088">
      <c r="A1088" t="inlineStr">
        <is>
          <t>LM05223</t>
        </is>
      </c>
      <c r="B1088" t="inlineStr">
        <is>
          <t>B13</t>
        </is>
      </c>
      <c r="C1088" t="inlineStr">
        <is>
          <t>The willingness for using mobile phone for health education among women caregivers of under 5 children in an urban resettlement colony in Delhi, India</t>
        </is>
      </c>
      <c r="D1088" t="n">
        <v>2017</v>
      </c>
      <c r="E1088" t="inlineStr">
        <is>
          <t>Saurav Basu; Suneela Garg; Rajesh Kumar; Anshul Shukla</t>
        </is>
      </c>
      <c r="F1088" t="inlineStr">
        <is>
          <t>Indian Journal of Community Health</t>
        </is>
      </c>
      <c r="G1088" t="n">
        <v>5</v>
      </c>
      <c r="H1088" t="inlineStr">
        <is>
          <t>10.47203/ijch.2017.v29i04.017</t>
        </is>
      </c>
      <c r="I1088" t="inlineStr">
        <is>
          <t>South Asia</t>
        </is>
      </c>
      <c r="J1088" t="inlineStr">
        <is>
          <t>Delhi; India</t>
        </is>
      </c>
      <c r="K1088" t="inlineStr">
        <is>
          <t>B13:india</t>
        </is>
      </c>
      <c r="L1088" t="inlineStr">
        <is>
          <t>Y</t>
        </is>
      </c>
      <c r="M1088" t="inlineStr"/>
    </row>
    <row r="1089">
      <c r="A1089" t="inlineStr">
        <is>
          <t>LM05179</t>
        </is>
      </c>
      <c r="B1089" t="inlineStr">
        <is>
          <t>B13</t>
        </is>
      </c>
      <c r="C1089" t="inlineStr">
        <is>
          <t>Role of Mobile Phone-enabled Climate Information Services in Gender-inclusive Agriculture</t>
        </is>
      </c>
      <c r="D1089" t="n">
        <v>2016</v>
      </c>
      <c r="E1089" t="inlineStr">
        <is>
          <t>Surabhi Mittal</t>
        </is>
      </c>
      <c r="F1089" t="inlineStr">
        <is>
          <t>Gender Technology and Development</t>
        </is>
      </c>
      <c r="G1089" t="n">
        <v>83</v>
      </c>
      <c r="H1089" t="inlineStr">
        <is>
          <t>10.1177/0971852416639772</t>
        </is>
      </c>
      <c r="I1089" t="inlineStr">
        <is>
          <t>South Asia</t>
        </is>
      </c>
      <c r="J1089" t="inlineStr">
        <is>
          <t>Bihar; Haryana; India</t>
        </is>
      </c>
      <c r="K1089" t="inlineStr">
        <is>
          <t>B13:india</t>
        </is>
      </c>
      <c r="L1089" t="inlineStr"/>
      <c r="M1089" t="inlineStr">
        <is>
          <t>Y</t>
        </is>
      </c>
    </row>
    <row r="1090">
      <c r="A1090" t="inlineStr">
        <is>
          <t>LM05228</t>
        </is>
      </c>
      <c r="B1090" t="inlineStr">
        <is>
          <t>B13</t>
        </is>
      </c>
      <c r="C1090" t="inlineStr">
        <is>
          <t>Geographic Diversification of ICTD Research</t>
        </is>
      </c>
      <c r="D1090" t="n">
        <v>2016</v>
      </c>
      <c r="E1090" t="inlineStr">
        <is>
          <t>Tsuyoshi Kano; Kentaro Toyama</t>
        </is>
      </c>
      <c r="F1090" t="inlineStr">
        <is>
          <t>International Conference on Information and Communication Technologies and Development (ICTD)</t>
        </is>
      </c>
      <c r="G1090" t="n">
        <v>3</v>
      </c>
      <c r="H1090" t="inlineStr">
        <is>
          <t>10.1145/2909609.2909641</t>
        </is>
      </c>
      <c r="I1090" t="inlineStr">
        <is>
          <t>Multi-region</t>
        </is>
      </c>
      <c r="J1090" t="inlineStr">
        <is>
          <t>Ghana; India; Kenya</t>
        </is>
      </c>
      <c r="K1090" t="inlineStr">
        <is>
          <t>B13:india</t>
        </is>
      </c>
      <c r="L1090" t="inlineStr"/>
      <c r="M1090" t="inlineStr"/>
    </row>
    <row r="1091">
      <c r="A1091" t="inlineStr">
        <is>
          <t>LM05251</t>
        </is>
      </c>
      <c r="B1091" t="inlineStr">
        <is>
          <t>B13</t>
        </is>
      </c>
      <c r="C1091" t="inlineStr">
        <is>
          <t>ICT4D and Empowerment: Uneven Development in Rural South India</t>
        </is>
      </c>
      <c r="D1091" t="n">
        <v>2016</v>
      </c>
      <c r="E1091" t="inlineStr">
        <is>
          <t>Rakhee Chatbar</t>
        </is>
      </c>
      <c r="F1091" t="inlineStr">
        <is>
          <t>Dynamics of Asian development</t>
        </is>
      </c>
      <c r="G1091" t="n">
        <v>0</v>
      </c>
      <c r="H1091" t="inlineStr">
        <is>
          <t>10.1007/978-981-10-0454-4_11</t>
        </is>
      </c>
      <c r="I1091" t="inlineStr">
        <is>
          <t>South Asia</t>
        </is>
      </c>
      <c r="J1091" t="inlineStr">
        <is>
          <t>India</t>
        </is>
      </c>
      <c r="K1091" t="inlineStr">
        <is>
          <t>B13:india</t>
        </is>
      </c>
      <c r="L1091" t="inlineStr"/>
      <c r="M1091" t="inlineStr"/>
    </row>
    <row r="1092">
      <c r="A1092" t="inlineStr">
        <is>
          <t>LM05145</t>
        </is>
      </c>
      <c r="B1092" t="inlineStr">
        <is>
          <t>B13</t>
        </is>
      </c>
      <c r="C1092" t="inlineStr">
        <is>
          <t>Culture’s consequences: Economic barriers to owning mobile phones experienced by women in India</t>
        </is>
      </c>
      <c r="D1092" t="n">
        <v>2015</v>
      </c>
      <c r="E1092" t="inlineStr">
        <is>
          <t>Devendra Dilip Potnis</t>
        </is>
      </c>
      <c r="F1092" t="inlineStr">
        <is>
          <t>Telematics and Informatics</t>
        </is>
      </c>
      <c r="G1092" t="n">
        <v>1404</v>
      </c>
      <c r="H1092" t="inlineStr">
        <is>
          <t>10.1016/j.tele.2015.09.002</t>
        </is>
      </c>
      <c r="I1092" t="inlineStr">
        <is>
          <t>South Asia</t>
        </is>
      </c>
      <c r="J1092" t="inlineStr">
        <is>
          <t>India</t>
        </is>
      </c>
      <c r="K1092" t="inlineStr">
        <is>
          <t>B13:india; B13:landmarks</t>
        </is>
      </c>
      <c r="L1092" t="inlineStr"/>
      <c r="M1092" t="inlineStr"/>
    </row>
    <row r="1093">
      <c r="A1093" t="inlineStr">
        <is>
          <t>LM05182</t>
        </is>
      </c>
      <c r="B1093" t="inlineStr">
        <is>
          <t>B13</t>
        </is>
      </c>
      <c r="C1093" t="inlineStr">
        <is>
          <t>The mobile internet in the wild and every day: Digital leisure in the slums of urban India</t>
        </is>
      </c>
      <c r="D1093" t="n">
        <v>2015</v>
      </c>
      <c r="E1093" t="inlineStr">
        <is>
          <t>Nimmi Rangaswamy; Payal Arora</t>
        </is>
      </c>
      <c r="F1093" t="inlineStr">
        <is>
          <t>International Journal of Cultural Studies</t>
        </is>
      </c>
      <c r="G1093" t="n">
        <v>64</v>
      </c>
      <c r="H1093" t="inlineStr">
        <is>
          <t>10.1177/1367877915576538</t>
        </is>
      </c>
      <c r="I1093" t="inlineStr">
        <is>
          <t>South Asia</t>
        </is>
      </c>
      <c r="J1093" t="inlineStr">
        <is>
          <t>India</t>
        </is>
      </c>
      <c r="K1093" t="inlineStr">
        <is>
          <t>B13:india; C14:landmarks</t>
        </is>
      </c>
      <c r="L1093" t="inlineStr"/>
      <c r="M1093" t="inlineStr"/>
    </row>
    <row r="1094">
      <c r="A1094" t="inlineStr">
        <is>
          <t>LM05187</t>
        </is>
      </c>
      <c r="B1094" t="inlineStr">
        <is>
          <t>B13</t>
        </is>
      </c>
      <c r="C1094" t="inlineStr">
        <is>
          <t>Inequalities creating economic barriers to owning mobile phones in India</t>
        </is>
      </c>
      <c r="D1094" t="n">
        <v>2015</v>
      </c>
      <c r="E1094" t="inlineStr">
        <is>
          <t>Devendra Dilip Potnis</t>
        </is>
      </c>
      <c r="F1094" t="inlineStr">
        <is>
          <t>Information Development</t>
        </is>
      </c>
      <c r="G1094" t="n">
        <v>38</v>
      </c>
      <c r="H1094" t="inlineStr">
        <is>
          <t>10.1177/0266666915605163</t>
        </is>
      </c>
      <c r="I1094" t="inlineStr">
        <is>
          <t>South Asia</t>
        </is>
      </c>
      <c r="J1094" t="inlineStr">
        <is>
          <t>India</t>
        </is>
      </c>
      <c r="K1094" t="inlineStr">
        <is>
          <t>B13:india</t>
        </is>
      </c>
      <c r="L1094" t="inlineStr"/>
      <c r="M1094" t="inlineStr"/>
    </row>
    <row r="1095">
      <c r="A1095" t="inlineStr">
        <is>
          <t>LM05209</t>
        </is>
      </c>
      <c r="B1095" t="inlineStr">
        <is>
          <t>B13</t>
        </is>
      </c>
      <c r="C1095" t="inlineStr">
        <is>
          <t>A Study on the Usage of Mobile Phones for Cyber Bullying Among Tweens &amp; Teens of Chennai, India</t>
        </is>
      </c>
      <c r="D1095" t="n">
        <v>2015</v>
      </c>
      <c r="E1095" t="inlineStr">
        <is>
          <t>Manjula Venkataraghavan</t>
        </is>
      </c>
      <c r="F1095" t="inlineStr">
        <is>
          <t>Online Journal of Communication and Media Technologies</t>
        </is>
      </c>
      <c r="G1095" t="n">
        <v>8</v>
      </c>
      <c r="H1095" t="inlineStr">
        <is>
          <t>10.30935/ojcmt/5671</t>
        </is>
      </c>
      <c r="I1095" t="inlineStr">
        <is>
          <t>Multi-region</t>
        </is>
      </c>
      <c r="J1095" t="inlineStr">
        <is>
          <t>Chennai; India; United Kingdom</t>
        </is>
      </c>
      <c r="K1095" t="inlineStr">
        <is>
          <t>B13:india</t>
        </is>
      </c>
      <c r="L1095" t="inlineStr"/>
      <c r="M1095" t="inlineStr"/>
    </row>
    <row r="1096">
      <c r="A1096" t="inlineStr">
        <is>
          <t>LM05215</t>
        </is>
      </c>
      <c r="B1096" t="inlineStr">
        <is>
          <t>B13</t>
        </is>
      </c>
      <c r="C1096" t="inlineStr">
        <is>
          <t>Mobile phones based agro-advisories role in gender empowerment</t>
        </is>
      </c>
      <c r="D1096" t="n">
        <v>2015</v>
      </c>
      <c r="E1096" t="inlineStr">
        <is>
          <t>Surabhi Mittal; Mittal, Surabhi</t>
        </is>
      </c>
      <c r="F1096" t="inlineStr">
        <is>
          <t>RePEc: Research Papers in Economics</t>
        </is>
      </c>
      <c r="G1096" t="n">
        <v>7</v>
      </c>
      <c r="H1096" t="inlineStr">
        <is>
          <t>10.22004/ag.econ.212467</t>
        </is>
      </c>
      <c r="I1096" t="inlineStr">
        <is>
          <t>South Asia</t>
        </is>
      </c>
      <c r="J1096" t="inlineStr">
        <is>
          <t>Bihar; Haryana; India</t>
        </is>
      </c>
      <c r="K1096" t="inlineStr">
        <is>
          <t>B13:india</t>
        </is>
      </c>
      <c r="L1096" t="inlineStr"/>
      <c r="M1096" t="inlineStr">
        <is>
          <t>Y</t>
        </is>
      </c>
    </row>
    <row r="1097">
      <c r="A1097" t="inlineStr">
        <is>
          <t>LM05238</t>
        </is>
      </c>
      <c r="B1097" t="inlineStr">
        <is>
          <t>B13</t>
        </is>
      </c>
      <c r="C1097" t="inlineStr">
        <is>
          <t>Usage of mobile communication for sustainable agricultural development in Karnataka, India</t>
        </is>
      </c>
      <c r="D1097" t="n">
        <v>2015</v>
      </c>
      <c r="E1097" t="inlineStr">
        <is>
          <t>Onkargouda Kakade; Tahmeena Nigar Sultana Kolar</t>
        </is>
      </c>
      <c r="F1097" t="inlineStr">
        <is>
          <t>MyPrints@UOM (Mysore University Library)</t>
        </is>
      </c>
      <c r="G1097" t="n">
        <v>2</v>
      </c>
      <c r="H1097" t="inlineStr"/>
      <c r="I1097" t="inlineStr">
        <is>
          <t>South Asia</t>
        </is>
      </c>
      <c r="J1097" t="inlineStr">
        <is>
          <t>India; Karnataka</t>
        </is>
      </c>
      <c r="K1097" t="inlineStr">
        <is>
          <t>B13:india</t>
        </is>
      </c>
      <c r="L1097" t="inlineStr"/>
      <c r="M1097" t="inlineStr"/>
    </row>
    <row r="1098">
      <c r="A1098" t="inlineStr">
        <is>
          <t>LM05252</t>
        </is>
      </c>
      <c r="B1098" t="inlineStr">
        <is>
          <t>B13</t>
        </is>
      </c>
      <c r="C1098" t="inlineStr">
        <is>
          <t>ICT4D</t>
        </is>
      </c>
      <c r="D1098" t="n">
        <v>2015</v>
      </c>
      <c r="E1098" t="inlineStr">
        <is>
          <t>James T. Murphy; Pádraig Carmody</t>
        </is>
      </c>
      <c r="F1098" t="inlineStr"/>
      <c r="G1098" t="n">
        <v>0</v>
      </c>
      <c r="H1098" t="inlineStr">
        <is>
          <t>10.1002/9781118751282.ch1</t>
        </is>
      </c>
      <c r="I1098" t="inlineStr">
        <is>
          <t>Multi-region</t>
        </is>
      </c>
      <c r="J1098" t="inlineStr">
        <is>
          <t>Africa; India; Malaysia</t>
        </is>
      </c>
      <c r="K1098" t="inlineStr">
        <is>
          <t>B13:india</t>
        </is>
      </c>
      <c r="L1098" t="inlineStr"/>
      <c r="M1098" t="inlineStr"/>
    </row>
    <row r="1099">
      <c r="A1099" t="inlineStr">
        <is>
          <t>LM05174</t>
        </is>
      </c>
      <c r="B1099" t="inlineStr">
        <is>
          <t>B13</t>
        </is>
      </c>
      <c r="C1099" t="inlineStr">
        <is>
          <t>Mobile Phones: The Next Step towards Healthcare Delivery in Rural India?</t>
        </is>
      </c>
      <c r="D1099" t="n">
        <v>2014</v>
      </c>
      <c r="E1099" t="inlineStr">
        <is>
          <t>Sherwin I. DeSouza; M. R. Rashmi; Agalya P. Vasanthi; Suchitha Maria Joseph; Rashmi Rodrigues</t>
        </is>
      </c>
      <c r="F1099" t="inlineStr">
        <is>
          <t>PLoS ONE</t>
        </is>
      </c>
      <c r="G1099" t="n">
        <v>168</v>
      </c>
      <c r="H1099" t="inlineStr">
        <is>
          <t>10.1371/journal.pone.0104895</t>
        </is>
      </c>
      <c r="I1099" t="inlineStr">
        <is>
          <t>South Asia</t>
        </is>
      </c>
      <c r="J1099" t="inlineStr">
        <is>
          <t>Bangalore; India; Karnataka</t>
        </is>
      </c>
      <c r="K1099" t="inlineStr">
        <is>
          <t>B13:india</t>
        </is>
      </c>
      <c r="L1099" t="inlineStr"/>
      <c r="M1099" t="inlineStr"/>
    </row>
    <row r="1100">
      <c r="A1100" t="inlineStr">
        <is>
          <t>LM05232</t>
        </is>
      </c>
      <c r="B1100" t="inlineStr">
        <is>
          <t>B13</t>
        </is>
      </c>
      <c r="C1100" t="inlineStr">
        <is>
          <t>Activism via Social Networking: A case study of Urban Indian Women Facebook Users</t>
        </is>
      </c>
      <c r="D1100" t="n">
        <v>2014</v>
      </c>
      <c r="E1100" t="inlineStr">
        <is>
          <t>Paula Ray</t>
        </is>
      </c>
      <c r="F1100" t="inlineStr">
        <is>
          <t>ResearchSpace (University of Auckland)</t>
        </is>
      </c>
      <c r="G1100" t="n">
        <v>3</v>
      </c>
      <c r="H1100" t="inlineStr"/>
      <c r="I1100" t="inlineStr">
        <is>
          <t>South Asia</t>
        </is>
      </c>
      <c r="J1100" t="inlineStr">
        <is>
          <t>India</t>
        </is>
      </c>
      <c r="K1100" t="inlineStr">
        <is>
          <t>B13:india</t>
        </is>
      </c>
      <c r="L1100" t="inlineStr"/>
      <c r="M1100" t="inlineStr"/>
    </row>
    <row r="1101">
      <c r="A1101" t="inlineStr">
        <is>
          <t>LM05192</t>
        </is>
      </c>
      <c r="B1101" t="inlineStr">
        <is>
          <t>B13</t>
        </is>
      </c>
      <c r="C1101" t="inlineStr">
        <is>
          <t>Revisiting the fishers of Kerala, India</t>
        </is>
      </c>
      <c r="D1101" t="n">
        <v>2013</v>
      </c>
      <c r="E1101" t="inlineStr">
        <is>
          <t>Janaki Srinivasan; Jenna Burrell</t>
        </is>
      </c>
      <c r="F1101" t="inlineStr"/>
      <c r="G1101" t="n">
        <v>33</v>
      </c>
      <c r="H1101" t="inlineStr">
        <is>
          <t>10.1145/2516604.2516618</t>
        </is>
      </c>
      <c r="I1101" t="inlineStr">
        <is>
          <t>South Asia</t>
        </is>
      </c>
      <c r="J1101" t="inlineStr">
        <is>
          <t>India; Kerala</t>
        </is>
      </c>
      <c r="K1101" t="inlineStr">
        <is>
          <t>B13:india</t>
        </is>
      </c>
      <c r="L1101" t="inlineStr"/>
      <c r="M1101" t="inlineStr"/>
    </row>
    <row r="1102">
      <c r="A1102" t="inlineStr">
        <is>
          <t>LM05186</t>
        </is>
      </c>
      <c r="B1102" t="inlineStr">
        <is>
          <t>B13</t>
        </is>
      </c>
      <c r="C1102" t="inlineStr">
        <is>
          <t>The PC in an Indian urban slum: enterprise and entrepreneurship in ICT4D 2.0</t>
        </is>
      </c>
      <c r="D1102" t="n">
        <v>2012</v>
      </c>
      <c r="E1102" t="inlineStr">
        <is>
          <t>Nimmi Rangaswamy; Sumitra Nair</t>
        </is>
      </c>
      <c r="F1102" t="inlineStr">
        <is>
          <t>Information Technology for Development</t>
        </is>
      </c>
      <c r="G1102" t="n">
        <v>40</v>
      </c>
      <c r="H1102" t="inlineStr">
        <is>
          <t>10.1080/02681102.2011.643211</t>
        </is>
      </c>
      <c r="I1102" t="inlineStr">
        <is>
          <t>South Asia</t>
        </is>
      </c>
      <c r="J1102" t="inlineStr">
        <is>
          <t>India; Mumbai</t>
        </is>
      </c>
      <c r="K1102" t="inlineStr">
        <is>
          <t>B13:india</t>
        </is>
      </c>
      <c r="L1102" t="inlineStr"/>
      <c r="M1102" t="inlineStr"/>
    </row>
    <row r="1103">
      <c r="A1103" t="inlineStr">
        <is>
          <t>LM05190</t>
        </is>
      </c>
      <c r="B1103" t="inlineStr">
        <is>
          <t>B13</t>
        </is>
      </c>
      <c r="C1103" t="inlineStr">
        <is>
          <t>Communicating about users in ICTD</t>
        </is>
      </c>
      <c r="D1103" t="n">
        <v>2012</v>
      </c>
      <c r="E1103" t="inlineStr">
        <is>
          <t>Cynthia Putnam; Beth E. Kolko; Siri Wood</t>
        </is>
      </c>
      <c r="F1103" t="inlineStr">
        <is>
          <t>International Conference on Information and Communication Technologies and Development (ICTD)</t>
        </is>
      </c>
      <c r="G1103" t="n">
        <v>35</v>
      </c>
      <c r="H1103" t="inlineStr">
        <is>
          <t>10.1145/2160673.2160714</t>
        </is>
      </c>
      <c r="I1103" t="inlineStr">
        <is>
          <t>Multi-region</t>
        </is>
      </c>
      <c r="J1103" t="inlineStr">
        <is>
          <t>Andhra Pradesh; India; Kyrgyzstan</t>
        </is>
      </c>
      <c r="K1103" t="inlineStr">
        <is>
          <t>B13:india</t>
        </is>
      </c>
      <c r="L1103" t="inlineStr"/>
      <c r="M1103" t="inlineStr"/>
    </row>
    <row r="1104">
      <c r="A1104" t="inlineStr">
        <is>
          <t>LM05197</t>
        </is>
      </c>
      <c r="B1104" t="inlineStr">
        <is>
          <t>B13</t>
        </is>
      </c>
      <c r="C1104" t="inlineStr">
        <is>
          <t>Mobile and smartphone use in urban and rural India</t>
        </is>
      </c>
      <c r="D1104" t="n">
        <v>2012</v>
      </c>
      <c r="E1104" t="inlineStr">
        <is>
          <t>Jerry Watkins; Kathi R Kitner; Dina Mehta</t>
        </is>
      </c>
      <c r="F1104" t="inlineStr">
        <is>
          <t>Continuum</t>
        </is>
      </c>
      <c r="G1104" t="n">
        <v>25</v>
      </c>
      <c r="H1104" t="inlineStr">
        <is>
          <t>10.1080/10304312.2012.706458</t>
        </is>
      </c>
      <c r="I1104" t="inlineStr">
        <is>
          <t>South Asia</t>
        </is>
      </c>
      <c r="J1104" t="inlineStr">
        <is>
          <t>India; Madhya Pradesh; Mumbai</t>
        </is>
      </c>
      <c r="K1104" t="inlineStr">
        <is>
          <t>B13:india</t>
        </is>
      </c>
      <c r="L1104" t="inlineStr"/>
      <c r="M1104" t="inlineStr"/>
    </row>
    <row r="1105">
      <c r="A1105" t="inlineStr">
        <is>
          <t>LM05205</t>
        </is>
      </c>
      <c r="B1105" t="inlineStr">
        <is>
          <t>B13</t>
        </is>
      </c>
      <c r="C1105" t="inlineStr">
        <is>
          <t>Development of Text and Speech database for Hindi and Indian English specific to Mobile Communication environment</t>
        </is>
      </c>
      <c r="D1105" t="n">
        <v>2012</v>
      </c>
      <c r="E1105" t="inlineStr">
        <is>
          <t>Shyam Sundar Agrawal; Shweta Sinha; Pooja Singh; Jesper Olson</t>
        </is>
      </c>
      <c r="F1105" t="inlineStr">
        <is>
          <t>Language Resources and Evaluation Conference (LREC)</t>
        </is>
      </c>
      <c r="G1105" t="n">
        <v>13</v>
      </c>
      <c r="H1105" t="inlineStr">
        <is>
          <t>10.63317/4ze3snkdvqbu</t>
        </is>
      </c>
      <c r="I1105" t="inlineStr">
        <is>
          <t>South Asia</t>
        </is>
      </c>
      <c r="J1105" t="inlineStr">
        <is>
          <t>India</t>
        </is>
      </c>
      <c r="K1105" t="inlineStr">
        <is>
          <t>B13:india</t>
        </is>
      </c>
      <c r="L1105" t="inlineStr"/>
      <c r="M1105" t="inlineStr"/>
    </row>
    <row r="1106">
      <c r="A1106" t="inlineStr">
        <is>
          <t>LM05282</t>
        </is>
      </c>
      <c r="B1106" t="inlineStr">
        <is>
          <t>B13</t>
        </is>
      </c>
      <c r="C1106" t="inlineStr">
        <is>
          <t>Gender, development and mobile phones</t>
        </is>
      </c>
      <c r="D1106" t="n">
        <v>2012</v>
      </c>
      <c r="E1106" t="inlineStr">
        <is>
          <t>Jo Tacchi; Kathi R Kitner; Kate Crawford</t>
        </is>
      </c>
      <c r="F1106" t="inlineStr"/>
      <c r="G1106" t="n">
        <v>0</v>
      </c>
      <c r="H1106" t="inlineStr"/>
      <c r="I1106" t="inlineStr">
        <is>
          <t>South Asia</t>
        </is>
      </c>
      <c r="J1106" t="inlineStr">
        <is>
          <t>India</t>
        </is>
      </c>
      <c r="K1106" t="inlineStr">
        <is>
          <t>B13:india</t>
        </is>
      </c>
      <c r="L1106" t="inlineStr"/>
      <c r="M1106" t="inlineStr"/>
    </row>
    <row r="1107">
      <c r="A1107" t="inlineStr">
        <is>
          <t>LM05183</t>
        </is>
      </c>
      <c r="B1107" t="inlineStr">
        <is>
          <t>B13</t>
        </is>
      </c>
      <c r="C1107" t="inlineStr">
        <is>
          <t>Mobile Phones and the Cultural Ecology of Fishing in Kerala, India</t>
        </is>
      </c>
      <c r="D1107" t="n">
        <v>2011</v>
      </c>
      <c r="E1107" t="inlineStr">
        <is>
          <t>T. T. Sreekumar</t>
        </is>
      </c>
      <c r="F1107" t="inlineStr">
        <is>
          <t>The Information Society</t>
        </is>
      </c>
      <c r="G1107" t="n">
        <v>48</v>
      </c>
      <c r="H1107" t="inlineStr">
        <is>
          <t>10.1080/01972243.2011.566756</t>
        </is>
      </c>
      <c r="I1107" t="inlineStr">
        <is>
          <t>South Asia</t>
        </is>
      </c>
      <c r="J1107" t="inlineStr">
        <is>
          <t>India; Kerala</t>
        </is>
      </c>
      <c r="K1107" t="inlineStr">
        <is>
          <t>B13:india</t>
        </is>
      </c>
      <c r="L1107" t="inlineStr"/>
      <c r="M1107" t="inlineStr"/>
    </row>
    <row r="1108">
      <c r="A1108" t="inlineStr">
        <is>
          <t>LM05177</t>
        </is>
      </c>
      <c r="B1108" t="inlineStr">
        <is>
          <t>B13</t>
        </is>
      </c>
      <c r="C1108" t="inlineStr">
        <is>
          <t>The human infrastructure of ICTD</t>
        </is>
      </c>
      <c r="D1108" t="n">
        <v>2010</v>
      </c>
      <c r="E1108" t="inlineStr">
        <is>
          <t>Nithya Sambasivan; Thomas N. Smyth</t>
        </is>
      </c>
      <c r="F1108" t="inlineStr"/>
      <c r="G1108" t="n">
        <v>104</v>
      </c>
      <c r="H1108" t="inlineStr">
        <is>
          <t>10.1145/2369220.2369258</t>
        </is>
      </c>
      <c r="I1108" t="inlineStr">
        <is>
          <t>South Asia</t>
        </is>
      </c>
      <c r="J1108" t="inlineStr">
        <is>
          <t>Bangalore</t>
        </is>
      </c>
      <c r="K1108" t="inlineStr">
        <is>
          <t>B13:india</t>
        </is>
      </c>
      <c r="L1108" t="inlineStr"/>
      <c r="M1108" t="inlineStr"/>
    </row>
    <row r="1109">
      <c r="A1109" t="inlineStr">
        <is>
          <t>LM05180</t>
        </is>
      </c>
      <c r="B1109" t="inlineStr">
        <is>
          <t>B13</t>
        </is>
      </c>
      <c r="C1109" t="inlineStr">
        <is>
          <t>Using mobile phones to promote lifelong learning among rural women in Southern India</t>
        </is>
      </c>
      <c r="D1109" t="n">
        <v>2010</v>
      </c>
      <c r="E1109" t="inlineStr">
        <is>
          <t>K. Balasubramanian; Perumal Thamizoli; Abdurrahman Umar; Asha Singh Kanwar</t>
        </is>
      </c>
      <c r="F1109" t="inlineStr">
        <is>
          <t>Distance Education</t>
        </is>
      </c>
      <c r="G1109" t="n">
        <v>77</v>
      </c>
      <c r="H1109" t="inlineStr">
        <is>
          <t>10.1080/01587919.2010.502555</t>
        </is>
      </c>
      <c r="I1109" t="inlineStr">
        <is>
          <t>South Asia</t>
        </is>
      </c>
      <c r="J1109" t="inlineStr">
        <is>
          <t>India</t>
        </is>
      </c>
      <c r="K1109" t="inlineStr">
        <is>
          <t>B13:india</t>
        </is>
      </c>
      <c r="L1109" t="inlineStr"/>
      <c r="M1109" t="inlineStr"/>
    </row>
    <row r="1110">
      <c r="A1110" t="inlineStr">
        <is>
          <t>LM05229</t>
        </is>
      </c>
      <c r="B1110" t="inlineStr">
        <is>
          <t>B13</t>
        </is>
      </c>
      <c r="C1110" t="inlineStr">
        <is>
          <t>Mobile Phone Intimacies and Moral Panics in India</t>
        </is>
      </c>
      <c r="D1110" t="n">
        <v>2010</v>
      </c>
      <c r="E1110" t="inlineStr">
        <is>
          <t>Gopalan Ravindran</t>
        </is>
      </c>
      <c r="F1110" t="inlineStr">
        <is>
          <t>Plaridel</t>
        </is>
      </c>
      <c r="G1110" t="n">
        <v>3</v>
      </c>
      <c r="H1110" t="inlineStr">
        <is>
          <t>10.52518/2010.7.2-04rvndrn</t>
        </is>
      </c>
      <c r="I1110" t="inlineStr">
        <is>
          <t>South Asia</t>
        </is>
      </c>
      <c r="J1110" t="inlineStr">
        <is>
          <t>India</t>
        </is>
      </c>
      <c r="K1110" t="inlineStr">
        <is>
          <t>B13:india</t>
        </is>
      </c>
      <c r="L1110" t="inlineStr"/>
      <c r="M1110" t="inlineStr"/>
    </row>
    <row r="1111">
      <c r="A1111" t="inlineStr">
        <is>
          <t>LM05202</t>
        </is>
      </c>
      <c r="B1111" t="inlineStr">
        <is>
          <t>B13</t>
        </is>
      </c>
      <c r="C1111" t="inlineStr">
        <is>
          <t>E for express1: “Seeing” the Indian State through ICTD</t>
        </is>
      </c>
      <c r="D1111" t="n">
        <v>2009</v>
      </c>
      <c r="E1111" t="inlineStr">
        <is>
          <t>Renee Kuriyan; Isha Ray</t>
        </is>
      </c>
      <c r="F1111" t="inlineStr">
        <is>
          <t>International Conference on Information and Communication Technologies and Development (ICTD)</t>
        </is>
      </c>
      <c r="G1111" t="n">
        <v>18</v>
      </c>
      <c r="H1111" t="inlineStr">
        <is>
          <t>10.1109/ictd.2009.5426703</t>
        </is>
      </c>
      <c r="I1111" t="inlineStr">
        <is>
          <t>South Asia</t>
        </is>
      </c>
      <c r="J1111" t="inlineStr">
        <is>
          <t>India</t>
        </is>
      </c>
      <c r="K1111" t="inlineStr">
        <is>
          <t>B13:india</t>
        </is>
      </c>
      <c r="L1111" t="inlineStr"/>
      <c r="M1111" t="inlineStr"/>
    </row>
    <row r="1112">
      <c r="A1112" t="inlineStr">
        <is>
          <t>LM05204</t>
        </is>
      </c>
      <c r="B1112" t="inlineStr">
        <is>
          <t>B13</t>
        </is>
      </c>
      <c r="C1112" t="inlineStr">
        <is>
          <t>E for express 1 : “Seeing” the Indian State through ICTD</t>
        </is>
      </c>
      <c r="D1112" t="n">
        <v>2009</v>
      </c>
      <c r="E1112" t="inlineStr">
        <is>
          <t>Renee Kuriyan; Isha Ray</t>
        </is>
      </c>
      <c r="F1112" t="inlineStr">
        <is>
          <t>Information and Communication Technologies and Development</t>
        </is>
      </c>
      <c r="G1112" t="n">
        <v>13</v>
      </c>
      <c r="H1112" t="inlineStr">
        <is>
          <t>10.5555/1812530.1812538</t>
        </is>
      </c>
      <c r="I1112" t="inlineStr">
        <is>
          <t>South Asia</t>
        </is>
      </c>
      <c r="J1112" t="inlineStr">
        <is>
          <t>India</t>
        </is>
      </c>
      <c r="K1112" t="inlineStr">
        <is>
          <t>B13:india</t>
        </is>
      </c>
      <c r="L1112" t="inlineStr"/>
      <c r="M1112" t="inlineStr"/>
    </row>
    <row r="1113">
      <c r="A1113" t="inlineStr">
        <is>
          <t>LM05167</t>
        </is>
      </c>
      <c r="B1113" t="inlineStr">
        <is>
          <t>B13</t>
        </is>
      </c>
      <c r="C1113" t="inlineStr">
        <is>
          <t>Mobile banking and economic development: linking adoption, impact, and use</t>
        </is>
      </c>
      <c r="D1113" t="n">
        <v>2008</v>
      </c>
      <c r="E1113" t="inlineStr">
        <is>
          <t>Jonathan Donner; Camilo Tellez</t>
        </is>
      </c>
      <c r="F1113" t="inlineStr">
        <is>
          <t>Asian Journal of Communication</t>
        </is>
      </c>
      <c r="G1113" t="n">
        <v>480</v>
      </c>
      <c r="H1113" t="inlineStr">
        <is>
          <t>10.1080/01292980802344190</t>
        </is>
      </c>
      <c r="I1113" t="inlineStr">
        <is>
          <t>South Asia</t>
        </is>
      </c>
      <c r="J1113" t="inlineStr">
        <is>
          <t>India</t>
        </is>
      </c>
      <c r="K1113" t="inlineStr">
        <is>
          <t>B13:landmarks</t>
        </is>
      </c>
      <c r="L1113" t="inlineStr"/>
      <c r="M1113" t="inlineStr"/>
    </row>
    <row r="1114">
      <c r="A1114" t="inlineStr">
        <is>
          <t>LM05176</t>
        </is>
      </c>
      <c r="B1114" t="inlineStr">
        <is>
          <t>B13</t>
        </is>
      </c>
      <c r="C1114" t="inlineStr">
        <is>
          <t>The diffusion of mobile phones in India</t>
        </is>
      </c>
      <c r="D1114" t="n">
        <v>2008</v>
      </c>
      <c r="E1114" t="inlineStr">
        <is>
          <t>Sanjay Kumar Singh</t>
        </is>
      </c>
      <c r="F1114" t="inlineStr">
        <is>
          <t>Telecommunications Policy</t>
        </is>
      </c>
      <c r="G1114" t="n">
        <v>113</v>
      </c>
      <c r="H1114" t="inlineStr">
        <is>
          <t>10.1016/j.telpol.2008.07.005</t>
        </is>
      </c>
      <c r="I1114" t="inlineStr">
        <is>
          <t>South Asia</t>
        </is>
      </c>
      <c r="J1114" t="inlineStr">
        <is>
          <t>India</t>
        </is>
      </c>
      <c r="K1114" t="inlineStr">
        <is>
          <t>B13:india</t>
        </is>
      </c>
      <c r="L1114" t="inlineStr"/>
      <c r="M1114" t="inlineStr"/>
    </row>
    <row r="1115">
      <c r="A1115" t="inlineStr">
        <is>
          <t>LM05250</t>
        </is>
      </c>
      <c r="B1115" t="inlineStr">
        <is>
          <t>B13</t>
        </is>
      </c>
      <c r="C1115" t="inlineStr">
        <is>
          <t>The Indian neighbourhood user and designing for mobile internet</t>
        </is>
      </c>
      <c r="D1115" t="n">
        <v>2008</v>
      </c>
      <c r="E1115" t="inlineStr">
        <is>
          <t>Karthikeya Satish Acharya</t>
        </is>
      </c>
      <c r="F1115" t="inlineStr">
        <is>
          <t>International Conference on Advances in Computer Entertainment Technology (ACE)</t>
        </is>
      </c>
      <c r="G1115" t="n">
        <v>0</v>
      </c>
      <c r="H1115" t="inlineStr">
        <is>
          <t>10.1145/1501750.1501833</t>
        </is>
      </c>
      <c r="I1115" t="inlineStr">
        <is>
          <t>South Asia</t>
        </is>
      </c>
      <c r="J1115" t="inlineStr">
        <is>
          <t>India</t>
        </is>
      </c>
      <c r="K1115" t="inlineStr">
        <is>
          <t>B13:india</t>
        </is>
      </c>
      <c r="L1115" t="inlineStr"/>
      <c r="M1115" t="inlineStr"/>
    </row>
    <row r="1116">
      <c r="A1116" t="inlineStr">
        <is>
          <t>LM05144</t>
        </is>
      </c>
      <c r="B1116" t="inlineStr">
        <is>
          <t>B13</t>
        </is>
      </c>
      <c r="C1116" t="inlineStr">
        <is>
          <t>The Digital Provide: Information (Technology), Market Performance, and Welfare in the South Indian Fisheries Sector</t>
        </is>
      </c>
      <c r="D1116" t="n">
        <v>2007</v>
      </c>
      <c r="E1116" t="inlineStr">
        <is>
          <t>R. Jensen</t>
        </is>
      </c>
      <c r="F1116" t="inlineStr">
        <is>
          <t>The Quarterly Journal of Economics</t>
        </is>
      </c>
      <c r="G1116" t="n">
        <v>1886</v>
      </c>
      <c r="H1116" t="inlineStr">
        <is>
          <t>10.1162/qjec.122.3.879</t>
        </is>
      </c>
      <c r="I1116" t="inlineStr">
        <is>
          <t>South Asia</t>
        </is>
      </c>
      <c r="J1116" t="inlineStr">
        <is>
          <t>India; Kerala</t>
        </is>
      </c>
      <c r="K1116" t="inlineStr">
        <is>
          <t>B13:landmarks</t>
        </is>
      </c>
      <c r="L1116" t="inlineStr"/>
      <c r="M1116" t="inlineStr"/>
    </row>
    <row r="1117">
      <c r="A1117" t="inlineStr">
        <is>
          <t>LM05242</t>
        </is>
      </c>
      <c r="B1117" t="inlineStr">
        <is>
          <t>B13</t>
        </is>
      </c>
      <c r="C1117" t="inlineStr">
        <is>
          <t>ICT4D Experiences from Kerala, India</t>
        </is>
      </c>
      <c r="D1117" t="n">
        <v>2005</v>
      </c>
      <c r="E1117" t="inlineStr">
        <is>
          <t>Babu Ambat</t>
        </is>
      </c>
      <c r="F1117" t="inlineStr">
        <is>
          <t>Media Asia</t>
        </is>
      </c>
      <c r="G1117" t="n">
        <v>1</v>
      </c>
      <c r="H1117" t="inlineStr">
        <is>
          <t>10.1080/01296612.2005.11726786</t>
        </is>
      </c>
      <c r="I1117" t="inlineStr">
        <is>
          <t>South Asia</t>
        </is>
      </c>
      <c r="J1117" t="inlineStr">
        <is>
          <t>India; Kerala</t>
        </is>
      </c>
      <c r="K1117" t="inlineStr">
        <is>
          <t>B13:india</t>
        </is>
      </c>
      <c r="L1117" t="inlineStr"/>
      <c r="M1117" t="inlineStr"/>
    </row>
    <row r="1118">
      <c r="A1118" t="inlineStr">
        <is>
          <t>LM05417</t>
        </is>
      </c>
      <c r="B1118" t="inlineStr">
        <is>
          <t>B14</t>
        </is>
      </c>
      <c r="C1118" t="inlineStr">
        <is>
          <t>Explicating Generative Artificial Intelligence Literacy of Management Students in India</t>
        </is>
      </c>
      <c r="D1118" t="n">
        <v>2026</v>
      </c>
      <c r="E1118" t="inlineStr">
        <is>
          <t>Namrata Ladha; Priya Rathore</t>
        </is>
      </c>
      <c r="F1118" t="inlineStr">
        <is>
          <t>Indian Journal of Science and Technology</t>
        </is>
      </c>
      <c r="G1118" t="n">
        <v>0</v>
      </c>
      <c r="H1118" t="inlineStr">
        <is>
          <t>10.17485/ijst/v19i7.1842</t>
        </is>
      </c>
      <c r="I1118" t="inlineStr">
        <is>
          <t>South Asia</t>
        </is>
      </c>
      <c r="J1118" t="inlineStr">
        <is>
          <t>India</t>
        </is>
      </c>
      <c r="K1118" t="inlineStr">
        <is>
          <t>B14:india</t>
        </is>
      </c>
      <c r="L1118" t="inlineStr"/>
      <c r="M1118" t="inlineStr"/>
    </row>
    <row r="1119">
      <c r="A1119" t="inlineStr">
        <is>
          <t>LM05418</t>
        </is>
      </c>
      <c r="B1119" t="inlineStr">
        <is>
          <t>B14</t>
        </is>
      </c>
      <c r="C1119" t="inlineStr">
        <is>
          <t>COLONIAL MAPPING OF ADVANCE AUTOMATION: EAST INDIA COMPANY AS AI</t>
        </is>
      </c>
      <c r="D1119" t="n">
        <v>2026</v>
      </c>
      <c r="E1119" t="inlineStr">
        <is>
          <t>Elisha Lim; Beth Coleman</t>
        </is>
      </c>
      <c r="F1119" t="inlineStr">
        <is>
          <t>AoIR Selected Papers of Internet Research</t>
        </is>
      </c>
      <c r="G1119" t="n">
        <v>0</v>
      </c>
      <c r="H1119" t="inlineStr">
        <is>
          <t>10.5210/spir.v2024i0.15215</t>
        </is>
      </c>
      <c r="I1119" t="inlineStr">
        <is>
          <t>Multi-region</t>
        </is>
      </c>
      <c r="J1119" t="inlineStr">
        <is>
          <t>India; United Kingdom</t>
        </is>
      </c>
      <c r="K1119" t="inlineStr">
        <is>
          <t>B14:india</t>
        </is>
      </c>
      <c r="L1119" t="inlineStr"/>
      <c r="M1119" t="inlineStr"/>
    </row>
    <row r="1120">
      <c r="A1120" t="inlineStr">
        <is>
          <t>LM05421</t>
        </is>
      </c>
      <c r="B1120" t="inlineStr">
        <is>
          <t>B14</t>
        </is>
      </c>
      <c r="C1120" t="inlineStr">
        <is>
          <t>Generative AI and copyright law: a comparative study on copyright protection for AI generated audio-visual works in Sri Lanka, the US and India</t>
        </is>
      </c>
      <c r="D1120" t="n">
        <v>2026</v>
      </c>
      <c r="E1120" t="inlineStr">
        <is>
          <t>H.M Oshan N. Piumantha</t>
        </is>
      </c>
      <c r="F1120" t="inlineStr">
        <is>
          <t>Routledge eBooks</t>
        </is>
      </c>
      <c r="G1120" t="n">
        <v>0</v>
      </c>
      <c r="H1120" t="inlineStr">
        <is>
          <t>10.4324/9781003739920-29</t>
        </is>
      </c>
      <c r="I1120" t="inlineStr">
        <is>
          <t>Multi-region</t>
        </is>
      </c>
      <c r="J1120" t="inlineStr">
        <is>
          <t>India; Sri Lanka; United States</t>
        </is>
      </c>
      <c r="K1120" t="inlineStr">
        <is>
          <t>B14:india</t>
        </is>
      </c>
      <c r="L1120" t="inlineStr"/>
      <c r="M1120" t="inlineStr"/>
    </row>
    <row r="1121">
      <c r="A1121" t="inlineStr">
        <is>
          <t>LM05426</t>
        </is>
      </c>
      <c r="B1121" t="inlineStr">
        <is>
          <t>B14</t>
        </is>
      </c>
      <c r="C1121" t="inlineStr">
        <is>
          <t>Generative Artificial Intelligence and Educational Equity in Indian Higher Education</t>
        </is>
      </c>
      <c r="D1121" t="n">
        <v>2026</v>
      </c>
      <c r="E1121" t="inlineStr">
        <is>
          <t>Neetu Chettri</t>
        </is>
      </c>
      <c r="F1121" t="inlineStr">
        <is>
          <t>PRATIDHWANI the ECHO</t>
        </is>
      </c>
      <c r="G1121" t="n">
        <v>0</v>
      </c>
      <c r="H1121" t="inlineStr">
        <is>
          <t>10.64031/pratidhwanitheecho.vol.14.issue.04w.124</t>
        </is>
      </c>
      <c r="I1121" t="inlineStr">
        <is>
          <t>South Asia</t>
        </is>
      </c>
      <c r="J1121" t="inlineStr">
        <is>
          <t>Bangalore; Chhattisgarh; India</t>
        </is>
      </c>
      <c r="K1121" t="inlineStr">
        <is>
          <t>B14:india</t>
        </is>
      </c>
      <c r="L1121" t="inlineStr"/>
      <c r="M1121" t="inlineStr"/>
    </row>
    <row r="1122">
      <c r="A1122" t="inlineStr">
        <is>
          <t>LM05441</t>
        </is>
      </c>
      <c r="B1122" t="inlineStr">
        <is>
          <t>B14</t>
        </is>
      </c>
      <c r="C1122" t="inlineStr">
        <is>
          <t>India's AI Policy Vacuum: Between Digital Public Infrastructure Ambition and Governance Readiness</t>
        </is>
      </c>
      <c r="D1122" t="n">
        <v>2026</v>
      </c>
      <c r="E1122" t="inlineStr">
        <is>
          <t>Ali Sadhik Shaik</t>
        </is>
      </c>
      <c r="F1122" t="inlineStr">
        <is>
          <t>Zenodo (CERN European Organization for Nuclear Research)</t>
        </is>
      </c>
      <c r="G1122" t="n">
        <v>0</v>
      </c>
      <c r="H1122" t="inlineStr">
        <is>
          <t>10.5281/zenodo.20894232</t>
        </is>
      </c>
      <c r="I1122" t="inlineStr">
        <is>
          <t>South Asia</t>
        </is>
      </c>
      <c r="J1122" t="inlineStr">
        <is>
          <t>India</t>
        </is>
      </c>
      <c r="K1122" t="inlineStr">
        <is>
          <t>B14:india</t>
        </is>
      </c>
      <c r="L1122" t="inlineStr"/>
      <c r="M1122" t="inlineStr"/>
    </row>
    <row r="1123">
      <c r="A1123" t="inlineStr">
        <is>
          <t>LM05442</t>
        </is>
      </c>
      <c r="B1123" t="inlineStr">
        <is>
          <t>B14</t>
        </is>
      </c>
      <c r="C1123" t="inlineStr">
        <is>
          <t>Sarvam 105B Wins 90% of Indian-Language Benchmarks Against GPT-4. Research Shows LLMs Are Not Court-Ready. The Supreme Court's June 2026 Regulations Require AI Outputs to Be Traceable. Probabilistic Models Cannot Produce Deterministic Constitutional Proof.</t>
        </is>
      </c>
      <c r="D1123" t="n">
        <v>2026</v>
      </c>
      <c r="E1123" t="inlineStr">
        <is>
          <t>Akhil Sharma; Preethi Sharma</t>
        </is>
      </c>
      <c r="F1123" t="inlineStr">
        <is>
          <t>Zenodo (CERN European Organization for Nuclear Research)</t>
        </is>
      </c>
      <c r="G1123" t="n">
        <v>0</v>
      </c>
      <c r="H1123" t="inlineStr">
        <is>
          <t>10.5281/zenodo.21217287</t>
        </is>
      </c>
      <c r="I1123" t="inlineStr">
        <is>
          <t>South Asia</t>
        </is>
      </c>
      <c r="J1123" t="inlineStr">
        <is>
          <t>India</t>
        </is>
      </c>
      <c r="K1123" t="inlineStr">
        <is>
          <t>B14:india</t>
        </is>
      </c>
      <c r="L1123" t="inlineStr"/>
      <c r="M1123" t="inlineStr"/>
    </row>
    <row r="1124">
      <c r="A1124" t="inlineStr">
        <is>
          <t>LM05443</t>
        </is>
      </c>
      <c r="B1124" t="inlineStr">
        <is>
          <t>B14</t>
        </is>
      </c>
      <c r="C1124" t="inlineStr">
        <is>
          <t>Mapping the Narrow Corridor with Large Language Models</t>
        </is>
      </c>
      <c r="D1124" t="n">
        <v>2026</v>
      </c>
      <c r="E1124" t="inlineStr">
        <is>
          <t>Ebrahim M. Songhori</t>
        </is>
      </c>
      <c r="F1124" t="inlineStr">
        <is>
          <t>arXiv (Cornell University)</t>
        </is>
      </c>
      <c r="G1124" t="n">
        <v>0</v>
      </c>
      <c r="H1124" t="inlineStr">
        <is>
          <t>10.48550/arxiv.2607.18319</t>
        </is>
      </c>
      <c r="I1124" t="inlineStr">
        <is>
          <t>Multi-region</t>
        </is>
      </c>
      <c r="J1124" t="inlineStr">
        <is>
          <t>Chile; China; Colombia; Democratic Republic of the Congo; France; India; Iran; Lebanon; Somalia; United Kingdom; United States; Zambia</t>
        </is>
      </c>
      <c r="K1124" t="inlineStr">
        <is>
          <t>B14:india</t>
        </is>
      </c>
      <c r="L1124" t="inlineStr"/>
      <c r="M1124" t="inlineStr"/>
    </row>
    <row r="1125">
      <c r="A1125" t="inlineStr">
        <is>
          <t>LM05444</t>
        </is>
      </c>
      <c r="B1125" t="inlineStr">
        <is>
          <t>B14</t>
        </is>
      </c>
      <c r="C1125" t="inlineStr">
        <is>
          <t>Generative Artificial Intelligence, Large Language Models, and Intelligent Assessment Systems: Implications for India</t>
        </is>
      </c>
      <c r="D1125" t="n">
        <v>2026</v>
      </c>
      <c r="E1125" t="inlineStr">
        <is>
          <t>Dr. Aprajita Sharma Ajay Solanki</t>
        </is>
      </c>
      <c r="F1125" t="inlineStr">
        <is>
          <t>International Journal of Research &amp; Technology</t>
        </is>
      </c>
      <c r="G1125" t="n">
        <v>0</v>
      </c>
      <c r="H1125" t="inlineStr"/>
      <c r="I1125" t="inlineStr">
        <is>
          <t>South Asia</t>
        </is>
      </c>
      <c r="J1125" t="inlineStr">
        <is>
          <t>India</t>
        </is>
      </c>
      <c r="K1125" t="inlineStr">
        <is>
          <t>B14:india</t>
        </is>
      </c>
      <c r="L1125" t="inlineStr"/>
      <c r="M1125" t="inlineStr"/>
    </row>
    <row r="1126">
      <c r="A1126" t="inlineStr">
        <is>
          <t>LM05370</t>
        </is>
      </c>
      <c r="B1126" t="inlineStr">
        <is>
          <t>B14</t>
        </is>
      </c>
      <c r="C1126" t="inlineStr">
        <is>
          <t>Generative artificial intelligence (GenAI) revolution: A deep dive into GenAI adoption</t>
        </is>
      </c>
      <c r="D1126" t="n">
        <v>2025</v>
      </c>
      <c r="E1126" t="inlineStr">
        <is>
          <t>Aman Kumar; Amit Shankar; Linda D. Hollebeek; Abhishek Behl; Weng Marc Lim</t>
        </is>
      </c>
      <c r="F1126" t="inlineStr">
        <is>
          <t>Journal of Business Research</t>
        </is>
      </c>
      <c r="G1126" t="n">
        <v>134</v>
      </c>
      <c r="H1126" t="inlineStr">
        <is>
          <t>10.1016/j.jbusres.2024.115160</t>
        </is>
      </c>
      <c r="I1126" t="inlineStr">
        <is>
          <t>Multi-region</t>
        </is>
      </c>
      <c r="J1126" t="inlineStr">
        <is>
          <t>Australia; Canada; India; Japan; Malaysia; United Kingdom; United States</t>
        </is>
      </c>
      <c r="K1126" t="inlineStr">
        <is>
          <t>B14:india</t>
        </is>
      </c>
      <c r="L1126" t="inlineStr"/>
      <c r="M1126" t="inlineStr"/>
    </row>
    <row r="1127">
      <c r="A1127" t="inlineStr">
        <is>
          <t>LM05391</t>
        </is>
      </c>
      <c r="B1127" t="inlineStr">
        <is>
          <t>B14</t>
        </is>
      </c>
      <c r="C1127" t="inlineStr">
        <is>
          <t>Thematic insights into the impact of large language models on K-12 education in rural India from student volunteers’ perspectives</t>
        </is>
      </c>
      <c r="D1127" t="n">
        <v>2025</v>
      </c>
      <c r="E1127" t="inlineStr">
        <is>
          <t>Harshita Goyal; Garima Garg; Prisha Mordia; Veena Ramachandran; Dhruv Kumar; Jagat Sesh Challa</t>
        </is>
      </c>
      <c r="F1127" t="inlineStr">
        <is>
          <t>Scientific Reports</t>
        </is>
      </c>
      <c r="G1127" t="n">
        <v>14</v>
      </c>
      <c r="H1127" t="inlineStr">
        <is>
          <t>10.1038/s41598-025-18047-1</t>
        </is>
      </c>
      <c r="I1127" t="inlineStr">
        <is>
          <t>South Asia</t>
        </is>
      </c>
      <c r="J1127" t="inlineStr">
        <is>
          <t>Delhi; India; Rajasthan</t>
        </is>
      </c>
      <c r="K1127" t="inlineStr">
        <is>
          <t>B14:india</t>
        </is>
      </c>
      <c r="L1127" t="inlineStr">
        <is>
          <t>Y</t>
        </is>
      </c>
      <c r="M1127" t="inlineStr"/>
    </row>
    <row r="1128">
      <c r="A1128" t="inlineStr">
        <is>
          <t>LM05402</t>
        </is>
      </c>
      <c r="B1128" t="inlineStr">
        <is>
          <t>B14</t>
        </is>
      </c>
      <c r="C1128" t="inlineStr">
        <is>
          <t>Country Landscape of Large Language Models Development: A Review</t>
        </is>
      </c>
      <c r="D1128" t="n">
        <v>2025</v>
      </c>
      <c r="E1128" t="inlineStr">
        <is>
          <t>Wan Chong Choi; Chi In Chang; Iek Chong Choi; Lai Chu Lam</t>
        </is>
      </c>
      <c r="F1128" t="inlineStr">
        <is>
          <t>Preprints.org</t>
        </is>
      </c>
      <c r="G1128" t="n">
        <v>3</v>
      </c>
      <c r="H1128" t="inlineStr">
        <is>
          <t>10.20944/preprints202504.2136.v1</t>
        </is>
      </c>
      <c r="I1128" t="inlineStr">
        <is>
          <t>Multi-region</t>
        </is>
      </c>
      <c r="J1128" t="inlineStr">
        <is>
          <t>China; European; France; Germany; India; Japan; South Korea; United Arab Emirates; United States</t>
        </is>
      </c>
      <c r="K1128" t="inlineStr">
        <is>
          <t>B14:india</t>
        </is>
      </c>
      <c r="L1128" t="inlineStr"/>
      <c r="M1128" t="inlineStr"/>
    </row>
    <row r="1129">
      <c r="A1129" t="inlineStr">
        <is>
          <t>LM05404</t>
        </is>
      </c>
      <c r="B1129" t="inlineStr">
        <is>
          <t>B14</t>
        </is>
      </c>
      <c r="C1129" t="inlineStr">
        <is>
          <t>Ethics in AI: Integrating Ancient Indian Wisdom into Large Language Models</t>
        </is>
      </c>
      <c r="D1129" t="n">
        <v>2025</v>
      </c>
      <c r="E1129" t="inlineStr">
        <is>
          <t>Yash Triapthi; Abhinandit Singh Saunkhla; Aman Sharma</t>
        </is>
      </c>
      <c r="F1129" t="inlineStr">
        <is>
          <t>International Conference on Signal Processing, Computing and Control (ISPCC)</t>
        </is>
      </c>
      <c r="G1129" t="n">
        <v>2</v>
      </c>
      <c r="H1129" t="inlineStr">
        <is>
          <t>10.1109/ispcc66872.2025.11039362</t>
        </is>
      </c>
      <c r="I1129" t="inlineStr">
        <is>
          <t>South Asia</t>
        </is>
      </c>
      <c r="J1129" t="inlineStr">
        <is>
          <t>India</t>
        </is>
      </c>
      <c r="K1129" t="inlineStr">
        <is>
          <t>B14:india</t>
        </is>
      </c>
      <c r="L1129" t="inlineStr"/>
      <c r="M1129" t="inlineStr"/>
    </row>
    <row r="1130">
      <c r="A1130" t="inlineStr">
        <is>
          <t>LM05405</t>
        </is>
      </c>
      <c r="B1130" t="inlineStr">
        <is>
          <t>B14</t>
        </is>
      </c>
      <c r="C1130" t="inlineStr">
        <is>
          <t>Decoding cultural tapestries: A deep dive into Indian social stigma patterns in large language models</t>
        </is>
      </c>
      <c r="D1130" t="n">
        <v>2025</v>
      </c>
      <c r="E1130" t="inlineStr">
        <is>
          <t>Sridhar Jonnala; Rushikesh Tade; Nisha Mary Thomas</t>
        </is>
      </c>
      <c r="F1130" t="inlineStr">
        <is>
          <t>Journal of Asian Scientific Research</t>
        </is>
      </c>
      <c r="G1130" t="n">
        <v>2</v>
      </c>
      <c r="H1130" t="inlineStr">
        <is>
          <t>10.55493/5003.v15i2.5483</t>
        </is>
      </c>
      <c r="I1130" t="inlineStr">
        <is>
          <t>South Asia</t>
        </is>
      </c>
      <c r="J1130" t="inlineStr">
        <is>
          <t>India</t>
        </is>
      </c>
      <c r="K1130" t="inlineStr">
        <is>
          <t>B14:india</t>
        </is>
      </c>
      <c r="L1130" t="inlineStr"/>
      <c r="M1130" t="inlineStr"/>
    </row>
    <row r="1131">
      <c r="A1131" t="inlineStr">
        <is>
          <t>LM05408</t>
        </is>
      </c>
      <c r="B1131" t="inlineStr">
        <is>
          <t>B14</t>
        </is>
      </c>
      <c r="C1131" t="inlineStr">
        <is>
          <t>Large Language Models and Geopolitical Competition</t>
        </is>
      </c>
      <c r="D1131" t="n">
        <v>2025</v>
      </c>
      <c r="E1131" t="inlineStr">
        <is>
          <t>Srirath Goi Gohwong</t>
        </is>
      </c>
      <c r="F1131" t="inlineStr">
        <is>
          <t>IGI Global eBooks</t>
        </is>
      </c>
      <c r="G1131" t="n">
        <v>1</v>
      </c>
      <c r="H1131" t="inlineStr">
        <is>
          <t>10.4018/979-8-3373-1727-4.ch006</t>
        </is>
      </c>
      <c r="I1131" t="inlineStr">
        <is>
          <t>Multi-region</t>
        </is>
      </c>
      <c r="J1131" t="inlineStr">
        <is>
          <t>China; India; Russia; United States</t>
        </is>
      </c>
      <c r="K1131" t="inlineStr">
        <is>
          <t>B14:india</t>
        </is>
      </c>
      <c r="L1131" t="inlineStr"/>
      <c r="M1131" t="inlineStr"/>
    </row>
    <row r="1132">
      <c r="A1132" t="inlineStr">
        <is>
          <t>LM05412</t>
        </is>
      </c>
      <c r="B1132" t="inlineStr">
        <is>
          <t>B14</t>
        </is>
      </c>
      <c r="C1132" t="inlineStr">
        <is>
          <t>Generative Artificial Intelligence in Employee Retention and Engagement at IT Sectors With Reference to Chennai</t>
        </is>
      </c>
      <c r="D1132" t="n">
        <v>2025</v>
      </c>
      <c r="E1132" t="inlineStr">
        <is>
          <t>S. S. Uma Sankari; A. Geetha</t>
        </is>
      </c>
      <c r="F1132" t="inlineStr">
        <is>
          <t>Advances in computational intelligence and robotics book series</t>
        </is>
      </c>
      <c r="G1132" t="n">
        <v>0</v>
      </c>
      <c r="H1132" t="inlineStr">
        <is>
          <t>10.4018/979-8-3693-9375-8.ch024</t>
        </is>
      </c>
      <c r="I1132" t="inlineStr">
        <is>
          <t>South Asia</t>
        </is>
      </c>
      <c r="J1132" t="inlineStr">
        <is>
          <t>Chennai</t>
        </is>
      </c>
      <c r="K1132" t="inlineStr">
        <is>
          <t>B14:india</t>
        </is>
      </c>
      <c r="L1132" t="inlineStr"/>
      <c r="M1132" t="inlineStr"/>
    </row>
    <row r="1133">
      <c r="A1133" t="inlineStr">
        <is>
          <t>LM05413</t>
        </is>
      </c>
      <c r="B1133" t="inlineStr">
        <is>
          <t>B14</t>
        </is>
      </c>
      <c r="C1133" t="inlineStr">
        <is>
          <t>Generative AI in India</t>
        </is>
      </c>
      <c r="D1133" t="n">
        <v>2025</v>
      </c>
      <c r="E1133" t="inlineStr">
        <is>
          <t>Debayan Gupta</t>
        </is>
      </c>
      <c r="F1133" t="inlineStr">
        <is>
          <t>Oxford University Press eBooks</t>
        </is>
      </c>
      <c r="G1133" t="n">
        <v>0</v>
      </c>
      <c r="H1133" t="inlineStr">
        <is>
          <t>10.1093/oxfordhb/9780198940272.013.0041</t>
        </is>
      </c>
      <c r="I1133" t="inlineStr">
        <is>
          <t>South Asia</t>
        </is>
      </c>
      <c r="J1133" t="inlineStr">
        <is>
          <t>India</t>
        </is>
      </c>
      <c r="K1133" t="inlineStr">
        <is>
          <t>B14:india</t>
        </is>
      </c>
      <c r="L1133" t="inlineStr"/>
      <c r="M1133" t="inlineStr"/>
    </row>
    <row r="1134">
      <c r="A1134" t="inlineStr">
        <is>
          <t>LM05414</t>
        </is>
      </c>
      <c r="B1134" t="inlineStr">
        <is>
          <t>B14</t>
        </is>
      </c>
      <c r="C1134" t="inlineStr">
        <is>
          <t>Politics of Generative Artificial Intelligence in Empowering Education in India</t>
        </is>
      </c>
      <c r="D1134" t="n">
        <v>2025</v>
      </c>
      <c r="E1134" t="inlineStr">
        <is>
          <t>Jian Li</t>
        </is>
      </c>
      <c r="F1134" t="inlineStr">
        <is>
          <t>Exploring Education Policy in a Globalized World</t>
        </is>
      </c>
      <c r="G1134" t="n">
        <v>0</v>
      </c>
      <c r="H1134" t="inlineStr">
        <is>
          <t>10.1007/978-981-95-4387-8_7</t>
        </is>
      </c>
      <c r="I1134" t="inlineStr">
        <is>
          <t>South Asia</t>
        </is>
      </c>
      <c r="J1134" t="inlineStr">
        <is>
          <t>India</t>
        </is>
      </c>
      <c r="K1134" t="inlineStr">
        <is>
          <t>B14:india</t>
        </is>
      </c>
      <c r="L1134" t="inlineStr"/>
      <c r="M1134" t="inlineStr"/>
    </row>
    <row r="1135">
      <c r="A1135" t="inlineStr">
        <is>
          <t>LM05415</t>
        </is>
      </c>
      <c r="B1135" t="inlineStr">
        <is>
          <t>B14</t>
        </is>
      </c>
      <c r="C1135" t="inlineStr">
        <is>
          <t>Advancing AI for India: A Survey on Hierarchical Reasoning and Modular Enhancements in Large Language Models</t>
        </is>
      </c>
      <c r="D1135" t="n">
        <v>2025</v>
      </c>
      <c r="E1135" t="inlineStr">
        <is>
          <t>Manish Kumar Gupta; Lakshmi Panat</t>
        </is>
      </c>
      <c r="F1135" t="inlineStr">
        <is>
          <t>International Conference on Image Information Processing (ICIIP)</t>
        </is>
      </c>
      <c r="G1135" t="n">
        <v>0</v>
      </c>
      <c r="H1135" t="inlineStr">
        <is>
          <t>10.1109/iciip68302.2025.11346349</t>
        </is>
      </c>
      <c r="I1135" t="inlineStr">
        <is>
          <t>South Asia</t>
        </is>
      </c>
      <c r="J1135" t="inlineStr">
        <is>
          <t>India</t>
        </is>
      </c>
      <c r="K1135" t="inlineStr">
        <is>
          <t>B14:india</t>
        </is>
      </c>
      <c r="L1135" t="inlineStr"/>
      <c r="M1135" t="inlineStr"/>
    </row>
    <row r="1136">
      <c r="A1136" t="inlineStr">
        <is>
          <t>LM05431</t>
        </is>
      </c>
      <c r="B1136" t="inlineStr">
        <is>
          <t>B14</t>
        </is>
      </c>
      <c r="C1136" t="inlineStr">
        <is>
          <t>Predicting Climate Policy Support with Large Language Models: Assessing Accuracy and Bias in AI-Simulated Policy Support</t>
        </is>
      </c>
      <c r="D1136" t="n">
        <v>2025</v>
      </c>
      <c r="E1136" t="inlineStr">
        <is>
          <t>Ziqian Xia; Jinquan Ye; Jianing Ding; Nathaniel Geiger; Ulf J.J. Hahnel; Ramit Debnath; Sara Madureira Constantino; Chao Zhang; Kristian Steensen Nielsen</t>
        </is>
      </c>
      <c r="F1136" t="inlineStr"/>
      <c r="G1136" t="n">
        <v>0</v>
      </c>
      <c r="H1136" t="inlineStr">
        <is>
          <t>10.31219/osf.io/7kmsj_v1</t>
        </is>
      </c>
      <c r="I1136" t="inlineStr">
        <is>
          <t>Multi-region</t>
        </is>
      </c>
      <c r="J1136" t="inlineStr">
        <is>
          <t>Denmark; India; Nigeria; United States</t>
        </is>
      </c>
      <c r="K1136" t="inlineStr">
        <is>
          <t>B14:india</t>
        </is>
      </c>
      <c r="L1136" t="inlineStr"/>
      <c r="M1136" t="inlineStr"/>
    </row>
    <row r="1137">
      <c r="A1137" t="inlineStr">
        <is>
          <t>LM05432</t>
        </is>
      </c>
      <c r="B1137" t="inlineStr">
        <is>
          <t>B14</t>
        </is>
      </c>
      <c r="C1137" t="inlineStr">
        <is>
          <t>Perceptions and Implementation Gaps in Large Language Model Adoption Among Healthcare Professionals in South India (Preprint)</t>
        </is>
      </c>
      <c r="D1137" t="n">
        <v>2025</v>
      </c>
      <c r="E1137" t="inlineStr">
        <is>
          <t>Nidhi Fotedar; N. R. Ramesh Masthi</t>
        </is>
      </c>
      <c r="F1137" t="inlineStr"/>
      <c r="G1137" t="n">
        <v>0</v>
      </c>
      <c r="H1137" t="inlineStr">
        <is>
          <t>10.2196/preprints.81501</t>
        </is>
      </c>
      <c r="I1137" t="inlineStr">
        <is>
          <t>South Asia</t>
        </is>
      </c>
      <c r="J1137" t="inlineStr">
        <is>
          <t>India</t>
        </is>
      </c>
      <c r="K1137" t="inlineStr">
        <is>
          <t>B14:india</t>
        </is>
      </c>
      <c r="L1137" t="inlineStr"/>
      <c r="M1137" t="inlineStr"/>
    </row>
    <row r="1138">
      <c r="A1138" t="inlineStr">
        <is>
          <t>LM05433</t>
        </is>
      </c>
      <c r="B1138" t="inlineStr">
        <is>
          <t>B14</t>
        </is>
      </c>
      <c r="C1138" t="inlineStr">
        <is>
          <t>Vietnam's Strategic Dilemma in Large Language Model Development: Comparative Lessons and Policy Imperatives</t>
        </is>
      </c>
      <c r="D1138" t="n">
        <v>2025</v>
      </c>
      <c r="E1138" t="inlineStr">
        <is>
          <t>Dai-Long Ngo-Hoang</t>
        </is>
      </c>
      <c r="F1138" t="inlineStr"/>
      <c r="G1138" t="n">
        <v>0</v>
      </c>
      <c r="H1138" t="inlineStr">
        <is>
          <t>10.22541/au.175683404.48575144/v1</t>
        </is>
      </c>
      <c r="I1138" t="inlineStr">
        <is>
          <t>Multi-region</t>
        </is>
      </c>
      <c r="J1138" t="inlineStr">
        <is>
          <t>China; India; Southeast Asia; Vietnam</t>
        </is>
      </c>
      <c r="K1138" t="inlineStr">
        <is>
          <t>B14:india</t>
        </is>
      </c>
      <c r="L1138" t="inlineStr"/>
      <c r="M1138" t="inlineStr"/>
    </row>
    <row r="1139">
      <c r="A1139" t="inlineStr">
        <is>
          <t>LM05434</t>
        </is>
      </c>
      <c r="B1139" t="inlineStr">
        <is>
          <t>B14</t>
        </is>
      </c>
      <c r="C1139" t="inlineStr">
        <is>
          <t>PolicyStory: Leveraging Large Language Models to Generate Comprehensible Summaries of Policy-News in India</t>
        </is>
      </c>
      <c r="D1139" t="n">
        <v>2025</v>
      </c>
      <c r="E1139" t="inlineStr">
        <is>
          <t>Aatif Nisar Dar; Aditya Singh; Anirban Sen</t>
        </is>
      </c>
      <c r="F1139" t="inlineStr">
        <is>
          <t>arXiv (Cornell University)</t>
        </is>
      </c>
      <c r="G1139" t="n">
        <v>0</v>
      </c>
      <c r="H1139" t="inlineStr">
        <is>
          <t>10.48550/arxiv.2509.08218</t>
        </is>
      </c>
      <c r="I1139" t="inlineStr">
        <is>
          <t>South Asia</t>
        </is>
      </c>
      <c r="J1139" t="inlineStr">
        <is>
          <t>India</t>
        </is>
      </c>
      <c r="K1139" t="inlineStr">
        <is>
          <t>B14:india</t>
        </is>
      </c>
      <c r="L1139" t="inlineStr"/>
      <c r="M1139" t="inlineStr"/>
    </row>
    <row r="1140">
      <c r="A1140" t="inlineStr">
        <is>
          <t>LM05377</t>
        </is>
      </c>
      <c r="B1140" t="inlineStr">
        <is>
          <t>B14</t>
        </is>
      </c>
      <c r="C1140" t="inlineStr">
        <is>
          <t>Reconciling the contrasting narratives on the environmental impact of large language models</t>
        </is>
      </c>
      <c r="D1140" t="n">
        <v>2024</v>
      </c>
      <c r="E1140" t="inlineStr">
        <is>
          <t>Shaolei Ren; Bill Tomlinson; Rebecca W. Black; Andrew W. Torrance</t>
        </is>
      </c>
      <c r="F1140" t="inlineStr">
        <is>
          <t>Scientific Reports</t>
        </is>
      </c>
      <c r="G1140" t="n">
        <v>60</v>
      </c>
      <c r="H1140" t="inlineStr">
        <is>
          <t>10.1038/s41598-024-76682-6</t>
        </is>
      </c>
      <c r="I1140" t="inlineStr">
        <is>
          <t>Multi-region</t>
        </is>
      </c>
      <c r="J1140" t="inlineStr">
        <is>
          <t>India; United States</t>
        </is>
      </c>
      <c r="K1140" t="inlineStr">
        <is>
          <t>B14:india</t>
        </is>
      </c>
      <c r="L1140" t="inlineStr"/>
      <c r="M1140" t="inlineStr"/>
    </row>
    <row r="1141">
      <c r="A1141" t="inlineStr">
        <is>
          <t>LM05392</t>
        </is>
      </c>
      <c r="B1141" t="inlineStr">
        <is>
          <t>B14</t>
        </is>
      </c>
      <c r="C1141" t="inlineStr">
        <is>
          <t>Intersection of generative artificial intelligence and copyright: an Indian perspective</t>
        </is>
      </c>
      <c r="D1141" t="n">
        <v>2024</v>
      </c>
      <c r="E1141" t="inlineStr">
        <is>
          <t>Shinu Vig</t>
        </is>
      </c>
      <c r="F1141" t="inlineStr">
        <is>
          <t>Journal of Science and Technology Policy Management</t>
        </is>
      </c>
      <c r="G1141" t="n">
        <v>8</v>
      </c>
      <c r="H1141" t="inlineStr">
        <is>
          <t>10.1108/jstpm-08-2023-0145</t>
        </is>
      </c>
      <c r="I1141" t="inlineStr">
        <is>
          <t>Multi-region</t>
        </is>
      </c>
      <c r="J1141" t="inlineStr">
        <is>
          <t>China; European; India; United States</t>
        </is>
      </c>
      <c r="K1141" t="inlineStr">
        <is>
          <t>B14:india</t>
        </is>
      </c>
      <c r="L1141" t="inlineStr"/>
      <c r="M1141" t="inlineStr"/>
    </row>
    <row r="1142">
      <c r="A1142" t="inlineStr">
        <is>
          <t>LM05403</t>
        </is>
      </c>
      <c r="B1142" t="inlineStr">
        <is>
          <t>B14</t>
        </is>
      </c>
      <c r="C1142" t="inlineStr">
        <is>
          <t>A Hybrid ML-NWP Approach for Predicting GHI and Power to Mitigate Penalties Under CERC’s Deviation Settlement Mechanism</t>
        </is>
      </c>
      <c r="D1142" t="n">
        <v>2024</v>
      </c>
      <c r="E1142" t="inlineStr">
        <is>
          <t>Amol Patil; Kedar S. Kulkarni</t>
        </is>
      </c>
      <c r="F1142" t="inlineStr">
        <is>
          <t>IEEE India Geoscience and Remote Sensing Symposium (InGARSS)</t>
        </is>
      </c>
      <c r="G1142" t="n">
        <v>2</v>
      </c>
      <c r="H1142" t="inlineStr">
        <is>
          <t>10.1109/ingarss61818.2024.10984316</t>
        </is>
      </c>
      <c r="I1142" t="inlineStr">
        <is>
          <t>South Asia</t>
        </is>
      </c>
      <c r="J1142" t="inlineStr">
        <is>
          <t>India</t>
        </is>
      </c>
      <c r="K1142" t="inlineStr">
        <is>
          <t>B14:india</t>
        </is>
      </c>
      <c r="L1142" t="inlineStr"/>
      <c r="M1142" t="inlineStr"/>
    </row>
    <row r="1143">
      <c r="A1143" t="inlineStr">
        <is>
          <t>LM05411</t>
        </is>
      </c>
      <c r="B1143" t="inlineStr">
        <is>
          <t>B14</t>
        </is>
      </c>
      <c r="C1143" t="inlineStr">
        <is>
          <t>Generative Artificial Intelligence (GenAI) Use Cases for the Banks in India</t>
        </is>
      </c>
      <c r="D1143" t="n">
        <v>2024</v>
      </c>
      <c r="E1143" t="inlineStr">
        <is>
          <t>Srihari Subudhi</t>
        </is>
      </c>
      <c r="F1143" t="inlineStr">
        <is>
          <t>International Journal of Science and Research (IJSR)</t>
        </is>
      </c>
      <c r="G1143" t="n">
        <v>0</v>
      </c>
      <c r="H1143" t="inlineStr">
        <is>
          <t>10.21275/sr241118192525</t>
        </is>
      </c>
      <c r="I1143" t="inlineStr">
        <is>
          <t>South Asia</t>
        </is>
      </c>
      <c r="J1143" t="inlineStr">
        <is>
          <t>India</t>
        </is>
      </c>
      <c r="K1143" t="inlineStr">
        <is>
          <t>B14:india</t>
        </is>
      </c>
      <c r="L1143" t="inlineStr"/>
      <c r="M1143" t="inlineStr"/>
    </row>
    <row r="1144">
      <c r="A1144" t="inlineStr">
        <is>
          <t>LM05429</t>
        </is>
      </c>
      <c r="B1144" t="inlineStr">
        <is>
          <t>B14</t>
        </is>
      </c>
      <c r="C1144" t="inlineStr">
        <is>
          <t>Impact of Large Language Model on Indian Economy</t>
        </is>
      </c>
      <c r="D1144" t="n">
        <v>2024</v>
      </c>
      <c r="E1144" t="inlineStr">
        <is>
          <t>Jignesh Vidani</t>
        </is>
      </c>
      <c r="F1144" t="inlineStr">
        <is>
          <t>SSRN Electronic Journal</t>
        </is>
      </c>
      <c r="G1144" t="n">
        <v>0</v>
      </c>
      <c r="H1144" t="inlineStr">
        <is>
          <t>10.2139/ssrn.4848158</t>
        </is>
      </c>
      <c r="I1144" t="inlineStr">
        <is>
          <t>South Asia</t>
        </is>
      </c>
      <c r="J1144" t="inlineStr">
        <is>
          <t>India</t>
        </is>
      </c>
      <c r="K1144" t="inlineStr">
        <is>
          <t>B14:india</t>
        </is>
      </c>
      <c r="L1144" t="inlineStr"/>
      <c r="M1144" t="inlineStr"/>
    </row>
    <row r="1145">
      <c r="A1145" t="inlineStr">
        <is>
          <t>LM05445</t>
        </is>
      </c>
      <c r="B1145" t="inlineStr">
        <is>
          <t>B14</t>
        </is>
      </c>
      <c r="C1145" t="inlineStr">
        <is>
          <t>Generative Artificial Intelligence &amp; its Military Applications by the US and China – Lessons for South Asia</t>
        </is>
      </c>
      <c r="D1145" t="n">
        <v>2024</v>
      </c>
      <c r="E1145" t="inlineStr">
        <is>
          <t>Hananah Zarrar; Sher Ali Kakar</t>
        </is>
      </c>
      <c r="F1145" t="inlineStr">
        <is>
          <t>Journal of Computing &amp; Biomedical Informatics</t>
        </is>
      </c>
      <c r="G1145" t="n">
        <v>0</v>
      </c>
      <c r="H1145" t="inlineStr"/>
      <c r="I1145" t="inlineStr">
        <is>
          <t>Multi-region</t>
        </is>
      </c>
      <c r="J1145" t="inlineStr">
        <is>
          <t>China; India; Lima; Pakistan; South Asia</t>
        </is>
      </c>
      <c r="K1145" t="inlineStr">
        <is>
          <t>B14:india</t>
        </is>
      </c>
      <c r="L1145" t="inlineStr"/>
      <c r="M1145" t="inlineStr"/>
    </row>
    <row r="1146">
      <c r="A1146" t="inlineStr">
        <is>
          <t>LM05374</t>
        </is>
      </c>
      <c r="B1146" t="inlineStr">
        <is>
          <t>B14</t>
        </is>
      </c>
      <c r="C1146" t="inlineStr">
        <is>
          <t>Integrating Generative AI Into K-12 Curriculums and Pedagogies in India</t>
        </is>
      </c>
      <c r="D1146" t="n">
        <v>2023</v>
      </c>
      <c r="E1146" t="inlineStr">
        <is>
          <t>Durgesh M. Sharma; K. Venkata Ramana; R. Jothilakshmi; Rakesh Verma; B. Uma Maheswari; Sampath Boopathi</t>
        </is>
      </c>
      <c r="F1146" t="inlineStr">
        <is>
          <t>Advances in higher education and professional development book series</t>
        </is>
      </c>
      <c r="G1146" t="n">
        <v>89</v>
      </c>
      <c r="H1146" t="inlineStr">
        <is>
          <t>10.4018/979-8-3693-0487-7.ch006</t>
        </is>
      </c>
      <c r="I1146" t="inlineStr">
        <is>
          <t>South Asia</t>
        </is>
      </c>
      <c r="J1146" t="inlineStr">
        <is>
          <t>India</t>
        </is>
      </c>
      <c r="K1146" t="inlineStr">
        <is>
          <t>B14:india</t>
        </is>
      </c>
      <c r="L1146" t="inlineStr"/>
      <c r="M1146" t="inlineStr"/>
    </row>
    <row r="1147">
      <c r="A1147" t="inlineStr">
        <is>
          <t>LM05388</t>
        </is>
      </c>
      <c r="B1147" t="inlineStr">
        <is>
          <t>B14</t>
        </is>
      </c>
      <c r="C1147" t="inlineStr">
        <is>
          <t>ChatGPT: Where Is a Silver Lining? Exploring the realm of GPT and large language models</t>
        </is>
      </c>
      <c r="D1147" t="n">
        <v>2023</v>
      </c>
      <c r="E1147" t="inlineStr">
        <is>
          <t>Елена Викторовна Тихонова; Lilia Raitskaya</t>
        </is>
      </c>
      <c r="F1147" t="inlineStr">
        <is>
          <t>Journal of language and Education</t>
        </is>
      </c>
      <c r="G1147" t="n">
        <v>17</v>
      </c>
      <c r="H1147" t="inlineStr">
        <is>
          <t>10.17323/jle.2023.18119</t>
        </is>
      </c>
      <c r="I1147" t="inlineStr">
        <is>
          <t>Multi-region</t>
        </is>
      </c>
      <c r="J1147" t="inlineStr">
        <is>
          <t>China; India; United Kingdom; United States</t>
        </is>
      </c>
      <c r="K1147" t="inlineStr">
        <is>
          <t>B14:india</t>
        </is>
      </c>
      <c r="L1147" t="inlineStr"/>
      <c r="M1147" t="inlineStr"/>
    </row>
    <row r="1148">
      <c r="A1148" t="inlineStr">
        <is>
          <t>LM05420</t>
        </is>
      </c>
      <c r="B1148" t="inlineStr">
        <is>
          <t>B14</t>
        </is>
      </c>
      <c r="C1148" t="inlineStr">
        <is>
          <t>EMPOWERING THE GLOBAL SOUTH: INDIA’S SOVEREIGN AI REVOLUTION AND THE "पढAI" EDUCATIONAL TRANSFORMATION</t>
        </is>
      </c>
      <c r="D1148" t="n">
        <v>2020</v>
      </c>
      <c r="E1148" t="inlineStr">
        <is>
          <t>Sandeep Kumar Sharma</t>
        </is>
      </c>
      <c r="F1148" t="inlineStr"/>
      <c r="G1148" t="n">
        <v>0</v>
      </c>
      <c r="H1148" t="inlineStr">
        <is>
          <t>10.25215/110546900x.17</t>
        </is>
      </c>
      <c r="I1148" t="inlineStr">
        <is>
          <t>South Asia</t>
        </is>
      </c>
      <c r="J1148" t="inlineStr">
        <is>
          <t>India; New Delhi</t>
        </is>
      </c>
      <c r="K1148" t="inlineStr">
        <is>
          <t>B14:india</t>
        </is>
      </c>
      <c r="L1148" t="inlineStr">
        <is>
          <t>Y</t>
        </is>
      </c>
      <c r="M1148" t="inlineStr"/>
    </row>
    <row r="1149">
      <c r="A1149" t="inlineStr">
        <is>
          <t>LM03253</t>
        </is>
      </c>
      <c r="B1149" t="inlineStr">
        <is>
          <t>B2</t>
        </is>
      </c>
      <c r="C1149" t="inlineStr">
        <is>
          <t>Algorithmic dependence and digital colonialism: a conceptual framework for artificial intelligence in education and knowledge systems of the Global South</t>
        </is>
      </c>
      <c r="D1149" t="n">
        <v>2026</v>
      </c>
      <c r="E1149" t="inlineStr">
        <is>
          <t>Samar A. Ahmed</t>
        </is>
      </c>
      <c r="F1149" t="inlineStr">
        <is>
          <t>Frontiers in Education</t>
        </is>
      </c>
      <c r="G1149" t="n">
        <v>10</v>
      </c>
      <c r="H1149" t="inlineStr">
        <is>
          <t>10.3389/feduc.2026.1720563</t>
        </is>
      </c>
      <c r="I1149" t="inlineStr">
        <is>
          <t>Multi-region</t>
        </is>
      </c>
      <c r="J1149" t="inlineStr">
        <is>
          <t>Africa; African; Beijing; Brazil; India; Indonesia; Kenya; Latin America; South Africa; Southeast Asia</t>
        </is>
      </c>
      <c r="K1149" t="inlineStr">
        <is>
          <t>B2:india</t>
        </is>
      </c>
      <c r="L1149" t="inlineStr"/>
      <c r="M1149" t="inlineStr"/>
    </row>
    <row r="1150">
      <c r="A1150" t="inlineStr">
        <is>
          <t>LM03309</t>
        </is>
      </c>
      <c r="B1150" t="inlineStr">
        <is>
          <t>B2</t>
        </is>
      </c>
      <c r="C1150" t="inlineStr">
        <is>
          <t>Digital Disease Ecologies: Encounter, Datafication and the Digital Geographies of One Health</t>
        </is>
      </c>
      <c r="D1150" t="n">
        <v>2026</v>
      </c>
      <c r="E1150" t="inlineStr">
        <is>
          <t>George L. Kirkham</t>
        </is>
      </c>
      <c r="F1150" t="inlineStr">
        <is>
          <t>Transactions of the Institute of British Geographers</t>
        </is>
      </c>
      <c r="G1150" t="n">
        <v>0</v>
      </c>
      <c r="H1150" t="inlineStr">
        <is>
          <t>10.1111/tran.70058</t>
        </is>
      </c>
      <c r="I1150" t="inlineStr">
        <is>
          <t>South Asia</t>
        </is>
      </c>
      <c r="J1150" t="inlineStr">
        <is>
          <t>India; Kerala</t>
        </is>
      </c>
      <c r="K1150" t="inlineStr">
        <is>
          <t>B2:india; C3:india</t>
        </is>
      </c>
      <c r="L1150" t="inlineStr"/>
      <c r="M1150" t="inlineStr"/>
    </row>
    <row r="1151">
      <c r="A1151" t="inlineStr">
        <is>
          <t>LM03316</t>
        </is>
      </c>
      <c r="B1151" t="inlineStr">
        <is>
          <t>B2</t>
        </is>
      </c>
      <c r="C1151" t="inlineStr">
        <is>
          <t>Localising surveillance capitalism: caste, data, and power in Samit Basu’s Chosen Spirits</t>
        </is>
      </c>
      <c r="D1151" t="n">
        <v>2026</v>
      </c>
      <c r="E1151" t="inlineStr">
        <is>
          <t>Aman Deep Singh</t>
        </is>
      </c>
      <c r="F1151" t="inlineStr">
        <is>
          <t>Humanities and Social Sciences Communications</t>
        </is>
      </c>
      <c r="G1151" t="n">
        <v>0</v>
      </c>
      <c r="H1151" t="inlineStr">
        <is>
          <t>10.1057/s41599-026-07728-5</t>
        </is>
      </c>
      <c r="I1151" t="inlineStr">
        <is>
          <t>South Asia</t>
        </is>
      </c>
      <c r="J1151" t="inlineStr">
        <is>
          <t>Delhi; India</t>
        </is>
      </c>
      <c r="K1151" t="inlineStr">
        <is>
          <t>B2:india</t>
        </is>
      </c>
      <c r="L1151" t="inlineStr">
        <is>
          <t>Y</t>
        </is>
      </c>
      <c r="M1151" t="inlineStr"/>
    </row>
    <row r="1152">
      <c r="A1152" t="inlineStr">
        <is>
          <t>LM03318</t>
        </is>
      </c>
      <c r="B1152" t="inlineStr">
        <is>
          <t>B2</t>
        </is>
      </c>
      <c r="C1152" t="inlineStr">
        <is>
          <t>Digital Colonialism and Algorithmic Power: Data Sovereignty and AI Governance in the Global South</t>
        </is>
      </c>
      <c r="D1152" t="n">
        <v>2026</v>
      </c>
      <c r="E1152" t="inlineStr">
        <is>
          <t>Victor C. Onuchukwu; Oghomwen Rita Ohiro</t>
        </is>
      </c>
      <c r="F1152" t="inlineStr">
        <is>
          <t>AI Law Politics</t>
        </is>
      </c>
      <c r="G1152" t="n">
        <v>0</v>
      </c>
      <c r="H1152" t="inlineStr">
        <is>
          <t>10.5709/alp-02.01.2026-03</t>
        </is>
      </c>
      <c r="I1152" t="inlineStr">
        <is>
          <t>Multi-region</t>
        </is>
      </c>
      <c r="J1152" t="inlineStr">
        <is>
          <t>Africa; African; Brazil; India</t>
        </is>
      </c>
      <c r="K1152" t="inlineStr">
        <is>
          <t>B2:india</t>
        </is>
      </c>
      <c r="L1152" t="inlineStr"/>
      <c r="M1152" t="inlineStr"/>
    </row>
    <row r="1153">
      <c r="A1153" t="inlineStr">
        <is>
          <t>LM03319</t>
        </is>
      </c>
      <c r="B1153" t="inlineStr">
        <is>
          <t>B2</t>
        </is>
      </c>
      <c r="C1153" t="inlineStr">
        <is>
          <t>Beyond Datafication</t>
        </is>
      </c>
      <c r="D1153" t="n">
        <v>2026</v>
      </c>
      <c r="E1153" t="inlineStr">
        <is>
          <t>Dario Russo; Piero Demetrio Falorsi; Ahmad Hussein</t>
        </is>
      </c>
      <c r="F1153" t="inlineStr">
        <is>
          <t>IGI Global eBooks</t>
        </is>
      </c>
      <c r="G1153" t="n">
        <v>0</v>
      </c>
      <c r="H1153" t="inlineStr">
        <is>
          <t>10.4018/979-8-2600-3043-1.ch007</t>
        </is>
      </c>
      <c r="I1153" t="inlineStr">
        <is>
          <t>Multi-region</t>
        </is>
      </c>
      <c r="J1153" t="inlineStr">
        <is>
          <t>Africa; India; Latin America</t>
        </is>
      </c>
      <c r="K1153" t="inlineStr">
        <is>
          <t>B2:india</t>
        </is>
      </c>
      <c r="L1153" t="inlineStr"/>
      <c r="M1153" t="inlineStr"/>
    </row>
    <row r="1154">
      <c r="A1154" t="inlineStr">
        <is>
          <t>LM03327</t>
        </is>
      </c>
      <c r="B1154" t="inlineStr">
        <is>
          <t>B2</t>
        </is>
      </c>
      <c r="C1154" t="inlineStr">
        <is>
          <t>Digital Colonialism (Comparative study Between India and Africa) 2</t>
        </is>
      </c>
      <c r="D1154" t="n">
        <v>2026</v>
      </c>
      <c r="E1154" t="inlineStr">
        <is>
          <t>Tanmay Agarwal</t>
        </is>
      </c>
      <c r="F1154" t="inlineStr"/>
      <c r="G1154" t="n">
        <v>0</v>
      </c>
      <c r="H1154" t="inlineStr">
        <is>
          <t>10.13140/rg.2.2.33573.97766</t>
        </is>
      </c>
      <c r="I1154" t="inlineStr">
        <is>
          <t>Multi-region</t>
        </is>
      </c>
      <c r="J1154" t="inlineStr">
        <is>
          <t>Africa; India</t>
        </is>
      </c>
      <c r="K1154" t="inlineStr">
        <is>
          <t>B2:india</t>
        </is>
      </c>
      <c r="L1154" t="inlineStr"/>
      <c r="M1154" t="inlineStr"/>
    </row>
    <row r="1155">
      <c r="A1155" t="inlineStr">
        <is>
          <t>LM03328</t>
        </is>
      </c>
      <c r="B1155" t="inlineStr">
        <is>
          <t>B2</t>
        </is>
      </c>
      <c r="C1155" t="inlineStr">
        <is>
          <t>Digital Colonialism (Comparative study between India and Africa)</t>
        </is>
      </c>
      <c r="D1155" t="n">
        <v>2026</v>
      </c>
      <c r="E1155" t="inlineStr">
        <is>
          <t>Tanmay Agarwal</t>
        </is>
      </c>
      <c r="F1155" t="inlineStr">
        <is>
          <t>SSRN Electronic Journal</t>
        </is>
      </c>
      <c r="G1155" t="n">
        <v>0</v>
      </c>
      <c r="H1155" t="inlineStr">
        <is>
          <t>10.2139/ssrn.6071926</t>
        </is>
      </c>
      <c r="I1155" t="inlineStr">
        <is>
          <t>Multi-region</t>
        </is>
      </c>
      <c r="J1155" t="inlineStr">
        <is>
          <t>Africa; India</t>
        </is>
      </c>
      <c r="K1155" t="inlineStr">
        <is>
          <t>B2:india</t>
        </is>
      </c>
      <c r="L1155" t="inlineStr"/>
      <c r="M1155" t="inlineStr"/>
    </row>
    <row r="1156">
      <c r="A1156" t="inlineStr">
        <is>
          <t>LM03329</t>
        </is>
      </c>
      <c r="B1156" t="inlineStr">
        <is>
          <t>B2</t>
        </is>
      </c>
      <c r="C1156" t="inlineStr">
        <is>
          <t>HOW META MONETIZES SILENT CONSUMERS AS PRODUCT (SURVEILLANCE CAPITALISM): A CRITICAL ANALYSIS OF "TAKE-IT OR LEAVE-IT" CONSENT PRIVACY POLICY OF WHATSAPP/META</t>
        </is>
      </c>
      <c r="D1156" t="n">
        <v>2026</v>
      </c>
      <c r="E1156" t="inlineStr">
        <is>
          <t>Anuj Kumar Pandey</t>
        </is>
      </c>
      <c r="F1156" t="inlineStr">
        <is>
          <t>Zenodo (CERN European Organization for Nuclear Research)</t>
        </is>
      </c>
      <c r="G1156" t="n">
        <v>0</v>
      </c>
      <c r="H1156" t="inlineStr">
        <is>
          <t>10.5281/zenodo.19119635</t>
        </is>
      </c>
      <c r="I1156" t="inlineStr">
        <is>
          <t>South Asia</t>
        </is>
      </c>
      <c r="J1156" t="inlineStr">
        <is>
          <t>India</t>
        </is>
      </c>
      <c r="K1156" t="inlineStr">
        <is>
          <t>B2:india</t>
        </is>
      </c>
      <c r="L1156" t="inlineStr"/>
      <c r="M1156" t="inlineStr"/>
    </row>
    <row r="1157">
      <c r="A1157" t="inlineStr">
        <is>
          <t>LM03332</t>
        </is>
      </c>
      <c r="B1157" t="inlineStr">
        <is>
          <t>B2</t>
        </is>
      </c>
      <c r="C1157" t="inlineStr">
        <is>
          <t>Traditional Knowledge and Digital Colonialism: Protecting India's Indigenous IPR against Biopiracy under TRIPS</t>
        </is>
      </c>
      <c r="D1157" t="n">
        <v>2026</v>
      </c>
      <c r="E1157" t="inlineStr">
        <is>
          <t>Abu Zar</t>
        </is>
      </c>
      <c r="F1157" t="inlineStr">
        <is>
          <t>Zenodo (CERN European Organization for Nuclear Research)</t>
        </is>
      </c>
      <c r="G1157" t="n">
        <v>0</v>
      </c>
      <c r="H1157" t="inlineStr">
        <is>
          <t>10.5281/zenodo.20728081</t>
        </is>
      </c>
      <c r="I1157" t="inlineStr">
        <is>
          <t>South Asia</t>
        </is>
      </c>
      <c r="J1157" t="inlineStr">
        <is>
          <t>India</t>
        </is>
      </c>
      <c r="K1157" t="inlineStr">
        <is>
          <t>B2:india</t>
        </is>
      </c>
      <c r="L1157" t="inlineStr"/>
      <c r="M1157" t="inlineStr"/>
    </row>
    <row r="1158">
      <c r="A1158" t="inlineStr">
        <is>
          <t>LM03296</t>
        </is>
      </c>
      <c r="B1158" t="inlineStr">
        <is>
          <t>B2</t>
        </is>
      </c>
      <c r="C1158" t="inlineStr">
        <is>
          <t>BIOMETRIC GOVERNMENTALITIES: THE RISE OF DATAFICATION AND THE UNIQUE HEALTH IDENTIFICATION PROJECT IN INDIA</t>
        </is>
      </c>
      <c r="D1158" t="n">
        <v>2025</v>
      </c>
      <c r="E1158" t="inlineStr">
        <is>
          <t>Faheem Muhammed M. P; Samarjit Kachari</t>
        </is>
      </c>
      <c r="F1158" t="inlineStr">
        <is>
          <t>AoIR Selected Papers of Internet Research</t>
        </is>
      </c>
      <c r="G1158" t="n">
        <v>0</v>
      </c>
      <c r="H1158" t="inlineStr">
        <is>
          <t>10.5210/spir.v2024i0.14009</t>
        </is>
      </c>
      <c r="I1158" t="inlineStr">
        <is>
          <t>South Asia</t>
        </is>
      </c>
      <c r="J1158" t="inlineStr">
        <is>
          <t>India; Kerala</t>
        </is>
      </c>
      <c r="K1158" t="inlineStr">
        <is>
          <t>B2:india</t>
        </is>
      </c>
      <c r="L1158" t="inlineStr"/>
      <c r="M1158" t="inlineStr"/>
    </row>
    <row r="1159">
      <c r="A1159" t="inlineStr">
        <is>
          <t>LM03299</t>
        </is>
      </c>
      <c r="B1159" t="inlineStr">
        <is>
          <t>B2</t>
        </is>
      </c>
      <c r="C1159" t="inlineStr">
        <is>
          <t>Data Justice for International Development</t>
        </is>
      </c>
      <c r="D1159" t="n">
        <v>2025</v>
      </c>
      <c r="E1159" t="inlineStr">
        <is>
          <t>Richard Heeks</t>
        </is>
      </c>
      <c r="F1159" t="inlineStr"/>
      <c r="G1159" t="n">
        <v>0</v>
      </c>
      <c r="H1159" t="inlineStr">
        <is>
          <t>10.1093/oso/9780198879145.003.0014</t>
        </is>
      </c>
      <c r="I1159" t="inlineStr">
        <is>
          <t>Multi-region</t>
        </is>
      </c>
      <c r="J1159" t="inlineStr">
        <is>
          <t>India; Kenya</t>
        </is>
      </c>
      <c r="K1159" t="inlineStr">
        <is>
          <t>B2:india</t>
        </is>
      </c>
      <c r="L1159" t="inlineStr"/>
      <c r="M1159" t="inlineStr"/>
    </row>
    <row r="1160">
      <c r="A1160" t="inlineStr">
        <is>
          <t>LM03300</t>
        </is>
      </c>
      <c r="B1160" t="inlineStr">
        <is>
          <t>B2</t>
        </is>
      </c>
      <c r="C1160" t="inlineStr">
        <is>
          <t>Datafication Governance</t>
        </is>
      </c>
      <c r="D1160" t="n">
        <v>2025</v>
      </c>
      <c r="E1160" t="inlineStr">
        <is>
          <t>Gurram Ashok</t>
        </is>
      </c>
      <c r="F1160" t="inlineStr">
        <is>
          <t>Routledge eBooks</t>
        </is>
      </c>
      <c r="G1160" t="n">
        <v>0</v>
      </c>
      <c r="H1160" t="inlineStr">
        <is>
          <t>10.4324/9781003561910-40</t>
        </is>
      </c>
      <c r="I1160" t="inlineStr">
        <is>
          <t>South Asia</t>
        </is>
      </c>
      <c r="J1160" t="inlineStr">
        <is>
          <t>India</t>
        </is>
      </c>
      <c r="K1160" t="inlineStr">
        <is>
          <t>B2:india</t>
        </is>
      </c>
      <c r="L1160" t="inlineStr"/>
      <c r="M1160" t="inlineStr"/>
    </row>
    <row r="1161">
      <c r="A1161" t="inlineStr">
        <is>
          <t>LM03304</t>
        </is>
      </c>
      <c r="B1161" t="inlineStr">
        <is>
          <t>B2</t>
        </is>
      </c>
      <c r="C1161" t="inlineStr">
        <is>
          <t>Surveillance Capitalism and the New Social Order: Rethinking Freedom in the Digital Age</t>
        </is>
      </c>
      <c r="D1161" t="n">
        <v>2025</v>
      </c>
      <c r="E1161" t="inlineStr">
        <is>
          <t>Calen Drovic</t>
        </is>
      </c>
      <c r="F1161" t="inlineStr">
        <is>
          <t>OTS Canadian Journal</t>
        </is>
      </c>
      <c r="G1161" t="n">
        <v>0</v>
      </c>
      <c r="H1161" t="inlineStr">
        <is>
          <t>10.58840/x1dvay91</t>
        </is>
      </c>
      <c r="I1161" t="inlineStr">
        <is>
          <t>Multi-region</t>
        </is>
      </c>
      <c r="J1161" t="inlineStr">
        <is>
          <t>Hungary; India; Turkey</t>
        </is>
      </c>
      <c r="K1161" t="inlineStr">
        <is>
          <t>B2:india</t>
        </is>
      </c>
      <c r="L1161" t="inlineStr"/>
      <c r="M1161" t="inlineStr"/>
    </row>
    <row r="1162">
      <c r="A1162" t="inlineStr">
        <is>
          <t>LM03305</t>
        </is>
      </c>
      <c r="B1162" t="inlineStr">
        <is>
          <t>B2</t>
        </is>
      </c>
      <c r="C1162" t="inlineStr">
        <is>
          <t>Digital Colonialism: Big Tech's Impact on Pakistan and the Global South</t>
        </is>
      </c>
      <c r="D1162" t="n">
        <v>2025</v>
      </c>
      <c r="E1162" t="inlineStr">
        <is>
          <t>Usama Zafar</t>
        </is>
      </c>
      <c r="F1162" t="inlineStr">
        <is>
          <t>UCP Journal of Law &amp; Legal Education</t>
        </is>
      </c>
      <c r="G1162" t="n">
        <v>0</v>
      </c>
      <c r="H1162" t="inlineStr">
        <is>
          <t>10.24312/ucp-jlle.03.02.558</t>
        </is>
      </c>
      <c r="I1162" t="inlineStr">
        <is>
          <t>Multi-region</t>
        </is>
      </c>
      <c r="J1162" t="inlineStr">
        <is>
          <t>European; India; Pakistan</t>
        </is>
      </c>
      <c r="K1162" t="inlineStr">
        <is>
          <t>B2:india</t>
        </is>
      </c>
      <c r="L1162" t="inlineStr"/>
      <c r="M1162" t="inlineStr"/>
    </row>
    <row r="1163">
      <c r="A1163" t="inlineStr">
        <is>
          <t>LM03307</t>
        </is>
      </c>
      <c r="B1163" t="inlineStr">
        <is>
          <t>B2</t>
        </is>
      </c>
      <c r="C1163" t="inlineStr">
        <is>
          <t>Digital Colonialism and Data Sovereignty: International and National Legal Perspectives in the Digital Era</t>
        </is>
      </c>
      <c r="D1163" t="n">
        <v>2025</v>
      </c>
      <c r="E1163" t="inlineStr">
        <is>
          <t>Siddharath Shrivastava</t>
        </is>
      </c>
      <c r="F1163" t="inlineStr"/>
      <c r="G1163" t="n">
        <v>0</v>
      </c>
      <c r="H1163" t="inlineStr">
        <is>
          <t>10.18311/jcls/2025/v2i4/53913</t>
        </is>
      </c>
      <c r="I1163" t="inlineStr">
        <is>
          <t>Multi-region</t>
        </is>
      </c>
      <c r="J1163" t="inlineStr">
        <is>
          <t>Africa; China; European; India; South Africa; United States</t>
        </is>
      </c>
      <c r="K1163" t="inlineStr">
        <is>
          <t>B2:india</t>
        </is>
      </c>
      <c r="L1163" t="inlineStr"/>
      <c r="M1163" t="inlineStr"/>
    </row>
    <row r="1164">
      <c r="A1164" t="inlineStr">
        <is>
          <t>LM03334</t>
        </is>
      </c>
      <c r="B1164" t="inlineStr">
        <is>
          <t>B2</t>
        </is>
      </c>
      <c r="C1164" t="inlineStr">
        <is>
          <t>Data Colonialism, Algorithmic Justice, and the Law: A Global South Perspective</t>
        </is>
      </c>
      <c r="D1164" t="n">
        <v>2025</v>
      </c>
      <c r="E1164" t="inlineStr">
        <is>
          <t>Saptaparni Raha</t>
        </is>
      </c>
      <c r="F1164" t="inlineStr">
        <is>
          <t>Anusandhanvallari</t>
        </is>
      </c>
      <c r="G1164" t="n">
        <v>0</v>
      </c>
      <c r="H1164" t="inlineStr"/>
      <c r="I1164" t="inlineStr">
        <is>
          <t>Multi-region</t>
        </is>
      </c>
      <c r="J1164" t="inlineStr">
        <is>
          <t>Africa; India; Latin America</t>
        </is>
      </c>
      <c r="K1164" t="inlineStr">
        <is>
          <t>B2:india</t>
        </is>
      </c>
      <c r="L1164" t="inlineStr"/>
      <c r="M1164" t="inlineStr"/>
    </row>
    <row r="1165">
      <c r="A1165" t="inlineStr">
        <is>
          <t>LM03323</t>
        </is>
      </c>
      <c r="B1165" t="inlineStr">
        <is>
          <t>B2</t>
        </is>
      </c>
      <c r="C1165" t="inlineStr">
        <is>
          <t>Datafication in Judicial Case Management in India</t>
        </is>
      </c>
      <c r="D1165" t="n">
        <v>2024</v>
      </c>
      <c r="E1165" t="inlineStr">
        <is>
          <t>John Varghese</t>
        </is>
      </c>
      <c r="F1165" t="inlineStr">
        <is>
          <t>SSRN Electronic Journal</t>
        </is>
      </c>
      <c r="G1165" t="n">
        <v>0</v>
      </c>
      <c r="H1165" t="inlineStr">
        <is>
          <t>10.2139/ssrn.4864216</t>
        </is>
      </c>
      <c r="I1165" t="inlineStr">
        <is>
          <t>South Asia</t>
        </is>
      </c>
      <c r="J1165" t="inlineStr">
        <is>
          <t>India</t>
        </is>
      </c>
      <c r="K1165" t="inlineStr">
        <is>
          <t>B2:india</t>
        </is>
      </c>
      <c r="L1165" t="inlineStr"/>
      <c r="M1165" t="inlineStr"/>
    </row>
    <row r="1166">
      <c r="A1166" t="inlineStr">
        <is>
          <t>LM03262</t>
        </is>
      </c>
      <c r="B1166" t="inlineStr">
        <is>
          <t>B2</t>
        </is>
      </c>
      <c r="C1166" t="inlineStr">
        <is>
          <t>Reconceptualizing carbon datafication through indigeneity</t>
        </is>
      </c>
      <c r="D1166" t="n">
        <v>2023</v>
      </c>
      <c r="E1166" t="inlineStr">
        <is>
          <t>Osensang Pongen</t>
        </is>
      </c>
      <c r="F1166" t="inlineStr">
        <is>
          <t>Digital Geography and Society</t>
        </is>
      </c>
      <c r="G1166" t="n">
        <v>4</v>
      </c>
      <c r="H1166" t="inlineStr">
        <is>
          <t>10.1016/j.diggeo.2023.100053</t>
        </is>
      </c>
      <c r="I1166" t="inlineStr">
        <is>
          <t>South Asia</t>
        </is>
      </c>
      <c r="J1166" t="inlineStr">
        <is>
          <t>India</t>
        </is>
      </c>
      <c r="K1166" t="inlineStr">
        <is>
          <t>B2:india</t>
        </is>
      </c>
      <c r="L1166" t="inlineStr"/>
      <c r="M1166" t="inlineStr"/>
    </row>
    <row r="1167">
      <c r="A1167" t="inlineStr">
        <is>
          <t>LM03242</t>
        </is>
      </c>
      <c r="B1167" t="inlineStr">
        <is>
          <t>B2</t>
        </is>
      </c>
      <c r="C1167" t="inlineStr">
        <is>
          <t>When is Machine Learning Data Good?: Valuing in Public Health Datafication</t>
        </is>
      </c>
      <c r="D1167" t="n">
        <v>2022</v>
      </c>
      <c r="E1167" t="inlineStr">
        <is>
          <t>Divy Thakkar; Azra Ismail; Pratyush Kumar; Alex Hanna; Nithya Sambasivan; Neha Kumar</t>
        </is>
      </c>
      <c r="F1167" t="inlineStr">
        <is>
          <t>CHI Conference on Human Factors in Computing Systems</t>
        </is>
      </c>
      <c r="G1167" t="n">
        <v>35</v>
      </c>
      <c r="H1167" t="inlineStr">
        <is>
          <t>10.1145/3491102.3501868</t>
        </is>
      </c>
      <c r="I1167" t="inlineStr">
        <is>
          <t>South Asia</t>
        </is>
      </c>
      <c r="J1167" t="inlineStr">
        <is>
          <t>India</t>
        </is>
      </c>
      <c r="K1167" t="inlineStr">
        <is>
          <t>B2:india</t>
        </is>
      </c>
      <c r="L1167" t="inlineStr"/>
      <c r="M1167" t="inlineStr"/>
    </row>
    <row r="1168">
      <c r="A1168" t="inlineStr">
        <is>
          <t>LM03270</t>
        </is>
      </c>
      <c r="B1168" t="inlineStr">
        <is>
          <t>B2</t>
        </is>
      </c>
      <c r="C1168" t="inlineStr">
        <is>
          <t>Inheriting Discrimination: Datafication Encounters of Marginalized Workers</t>
        </is>
      </c>
      <c r="D1168" t="n">
        <v>2022</v>
      </c>
      <c r="E1168" t="inlineStr">
        <is>
          <t>Azhagu Meena S P; Rajesh Veeraraghavan; Shivani Kapania; Vinodkumar Prabhakaran; Vivek Srinivasan; Nithya Sambasivan</t>
        </is>
      </c>
      <c r="F1168" t="inlineStr"/>
      <c r="G1168" t="n">
        <v>2</v>
      </c>
      <c r="H1168" t="inlineStr">
        <is>
          <t>10.1145/3572334.3572389</t>
        </is>
      </c>
      <c r="I1168" t="inlineStr">
        <is>
          <t>South Asia</t>
        </is>
      </c>
      <c r="J1168" t="inlineStr">
        <is>
          <t>India</t>
        </is>
      </c>
      <c r="K1168" t="inlineStr">
        <is>
          <t>B2:india</t>
        </is>
      </c>
      <c r="L1168" t="inlineStr"/>
      <c r="M1168" t="inlineStr"/>
    </row>
    <row r="1169">
      <c r="A1169" t="inlineStr">
        <is>
          <t>LM03285</t>
        </is>
      </c>
      <c r="B1169" t="inlineStr">
        <is>
          <t>B2</t>
        </is>
      </c>
      <c r="C1169" t="inlineStr">
        <is>
          <t>The Age of Surveillance Capitalism and its Impacts on Civil-Military Relations in Pakistan</t>
        </is>
      </c>
      <c r="D1169" t="n">
        <v>2022</v>
      </c>
      <c r="E1169" t="inlineStr">
        <is>
          <t>Amna Munawar Khan; Sakeena Sakeena; Mariam Asif</t>
        </is>
      </c>
      <c r="F1169" t="inlineStr">
        <is>
          <t>Global Strategic &amp; Securities Studies Review</t>
        </is>
      </c>
      <c r="G1169" t="n">
        <v>0</v>
      </c>
      <c r="H1169" t="inlineStr">
        <is>
          <t>10.31703/gsssr.2022(vii-ii).07</t>
        </is>
      </c>
      <c r="I1169" t="inlineStr">
        <is>
          <t>South Asia</t>
        </is>
      </c>
      <c r="J1169" t="inlineStr">
        <is>
          <t>India; Islamabad; New Delhi; Pakistan; South Asian</t>
        </is>
      </c>
      <c r="K1169" t="inlineStr">
        <is>
          <t>B2:india</t>
        </is>
      </c>
      <c r="L1169" t="inlineStr">
        <is>
          <t>Y</t>
        </is>
      </c>
      <c r="M1169" t="inlineStr"/>
    </row>
    <row r="1170">
      <c r="A1170" t="inlineStr">
        <is>
          <t>LM03320</t>
        </is>
      </c>
      <c r="B1170" t="inlineStr">
        <is>
          <t>B2</t>
        </is>
      </c>
      <c r="C1170" t="inlineStr">
        <is>
          <t>PLATFORM INDEPENDENCE FOR VIKSIT BHARAT 2047: RESISTING DIGITAL COLONIALISM</t>
        </is>
      </c>
      <c r="D1170" t="n">
        <v>2022</v>
      </c>
      <c r="E1170" t="inlineStr">
        <is>
          <t>Aditya Pai Subhodeep Mukhopadhyay</t>
        </is>
      </c>
      <c r="F1170" t="inlineStr"/>
      <c r="G1170" t="n">
        <v>0</v>
      </c>
      <c r="H1170" t="inlineStr">
        <is>
          <t>10.25215/9141002237.10</t>
        </is>
      </c>
      <c r="I1170" t="inlineStr">
        <is>
          <t>South Asia</t>
        </is>
      </c>
      <c r="J1170" t="inlineStr">
        <is>
          <t>India</t>
        </is>
      </c>
      <c r="K1170" t="inlineStr">
        <is>
          <t>B2:india</t>
        </is>
      </c>
      <c r="L1170" t="inlineStr"/>
      <c r="M1170" t="inlineStr"/>
    </row>
    <row r="1171">
      <c r="A1171" t="inlineStr">
        <is>
          <t>LM03256</t>
        </is>
      </c>
      <c r="B1171" t="inlineStr">
        <is>
          <t>B2</t>
        </is>
      </c>
      <c r="C1171" t="inlineStr">
        <is>
          <t>Beyond consent: Surveillance capitalism and politics in the data state</t>
        </is>
      </c>
      <c r="D1171" t="n">
        <v>2021</v>
      </c>
      <c r="E1171" t="inlineStr">
        <is>
          <t>Aasim Khan</t>
        </is>
      </c>
      <c r="F1171" t="inlineStr">
        <is>
          <t>India Review</t>
        </is>
      </c>
      <c r="G1171" t="n">
        <v>7</v>
      </c>
      <c r="H1171" t="inlineStr">
        <is>
          <t>10.1080/14736489.2021.1895563</t>
        </is>
      </c>
      <c r="I1171" t="inlineStr">
        <is>
          <t>South Asia</t>
        </is>
      </c>
      <c r="J1171" t="inlineStr">
        <is>
          <t>India</t>
        </is>
      </c>
      <c r="K1171" t="inlineStr">
        <is>
          <t>B2:india</t>
        </is>
      </c>
      <c r="L1171" t="inlineStr"/>
      <c r="M1171" t="inlineStr"/>
    </row>
    <row r="1172">
      <c r="A1172" t="inlineStr">
        <is>
          <t>LM03260</t>
        </is>
      </c>
      <c r="B1172" t="inlineStr">
        <is>
          <t>B2</t>
        </is>
      </c>
      <c r="C1172" t="inlineStr">
        <is>
          <t>Quest of Data Colonialism and Cyber Sovereignty: India’s Strategic Position in Cyberspace</t>
        </is>
      </c>
      <c r="D1172" t="n">
        <v>2021</v>
      </c>
      <c r="E1172" t="inlineStr">
        <is>
          <t>Shubh Gupta; Reeta Sony</t>
        </is>
      </c>
      <c r="F1172" t="inlineStr">
        <is>
          <t>Legal Issues in the Digital Age</t>
        </is>
      </c>
      <c r="G1172" t="n">
        <v>5</v>
      </c>
      <c r="H1172" t="inlineStr">
        <is>
          <t>10.17323/2713-2749.2021.2.68.81</t>
        </is>
      </c>
      <c r="I1172" t="inlineStr">
        <is>
          <t>South Asia</t>
        </is>
      </c>
      <c r="J1172" t="inlineStr">
        <is>
          <t>India</t>
        </is>
      </c>
      <c r="K1172" t="inlineStr">
        <is>
          <t>B2:india</t>
        </is>
      </c>
      <c r="L1172" t="inlineStr"/>
      <c r="M1172" t="inlineStr"/>
    </row>
    <row r="1173">
      <c r="A1173" t="inlineStr">
        <is>
          <t>LM03280</t>
        </is>
      </c>
      <c r="B1173" t="inlineStr">
        <is>
          <t>B2</t>
        </is>
      </c>
      <c r="C1173" t="inlineStr">
        <is>
          <t>Data Justice in Digital Social Welfare: A Study of the Rythu Bharosa Scheme</t>
        </is>
      </c>
      <c r="D1173" t="n">
        <v>2021</v>
      </c>
      <c r="E1173" t="inlineStr">
        <is>
          <t>Silvia Masiero; Chakradhar Buddha</t>
        </is>
      </c>
      <c r="F1173" t="inlineStr">
        <is>
          <t>arXiv (Cornell University)</t>
        </is>
      </c>
      <c r="G1173" t="n">
        <v>1</v>
      </c>
      <c r="H1173" t="inlineStr">
        <is>
          <t>10.48550/arxiv.2108.09732</t>
        </is>
      </c>
      <c r="I1173" t="inlineStr">
        <is>
          <t>South Asia</t>
        </is>
      </c>
      <c r="J1173" t="inlineStr">
        <is>
          <t>Andhra Pradesh; India</t>
        </is>
      </c>
      <c r="K1173" t="inlineStr">
        <is>
          <t>B2:india</t>
        </is>
      </c>
      <c r="L1173" t="inlineStr"/>
      <c r="M1173" t="inlineStr"/>
    </row>
    <row r="1174">
      <c r="A1174" t="inlineStr">
        <is>
          <t>LM03283</t>
        </is>
      </c>
      <c r="B1174" t="inlineStr">
        <is>
          <t>B2</t>
        </is>
      </c>
      <c r="C1174" t="inlineStr">
        <is>
          <t>Age of Demagoguery and Surveillance Capitalism: A Case Study of Bharatiya Janata Party (BJP)</t>
        </is>
      </c>
      <c r="D1174" t="n">
        <v>2021</v>
      </c>
      <c r="E1174" t="inlineStr">
        <is>
          <t>Misbah Mukhtar Author</t>
        </is>
      </c>
      <c r="F1174" t="inlineStr">
        <is>
          <t>Strategic Studies</t>
        </is>
      </c>
      <c r="G1174" t="n">
        <v>0</v>
      </c>
      <c r="H1174" t="inlineStr">
        <is>
          <t>10.53532/ss.041.03.0046</t>
        </is>
      </c>
      <c r="I1174" t="inlineStr">
        <is>
          <t>South Asia</t>
        </is>
      </c>
      <c r="J1174" t="inlineStr">
        <is>
          <t>India</t>
        </is>
      </c>
      <c r="K1174" t="inlineStr">
        <is>
          <t>B2:india</t>
        </is>
      </c>
      <c r="L1174" t="inlineStr"/>
      <c r="M1174" t="inlineStr"/>
    </row>
    <row r="1175">
      <c r="A1175" t="inlineStr">
        <is>
          <t>LM03241</t>
        </is>
      </c>
      <c r="B1175" t="inlineStr">
        <is>
          <t>B2</t>
        </is>
      </c>
      <c r="C1175" t="inlineStr">
        <is>
          <t>Digital identity, datafication and social justice: understanding Aadhaar use among informal workers in south India</t>
        </is>
      </c>
      <c r="D1175" t="n">
        <v>2020</v>
      </c>
      <c r="E1175" t="inlineStr">
        <is>
          <t>Shyam Krishna</t>
        </is>
      </c>
      <c r="F1175" t="inlineStr">
        <is>
          <t>Information Technology for Development</t>
        </is>
      </c>
      <c r="G1175" t="n">
        <v>35</v>
      </c>
      <c r="H1175" t="inlineStr">
        <is>
          <t>10.1080/02681102.2020.1818544</t>
        </is>
      </c>
      <c r="I1175" t="inlineStr">
        <is>
          <t>South Asia</t>
        </is>
      </c>
      <c r="J1175" t="inlineStr">
        <is>
          <t>India</t>
        </is>
      </c>
      <c r="K1175" t="inlineStr">
        <is>
          <t>B2:india; B5:india; B5:india&lt;-C5; C14:landmarks</t>
        </is>
      </c>
      <c r="L1175" t="inlineStr"/>
      <c r="M1175" t="inlineStr"/>
    </row>
    <row r="1176">
      <c r="A1176" t="inlineStr">
        <is>
          <t>LM03251</t>
        </is>
      </c>
      <c r="B1176" t="inlineStr">
        <is>
          <t>B2</t>
        </is>
      </c>
      <c r="C1176" t="inlineStr">
        <is>
          <t>Interrogating data justice on Hyderabad’s urban frontier: information politics and the internal differentiation of vulnerable communities</t>
        </is>
      </c>
      <c r="D1176" t="n">
        <v>2020</v>
      </c>
      <c r="E1176" t="inlineStr">
        <is>
          <t>Loraine Kennedy; Ashima Sood; Debdatta Chakraborty; Ram Mohan Chitta</t>
        </is>
      </c>
      <c r="F1176" t="inlineStr">
        <is>
          <t>Information Communication &amp; Society</t>
        </is>
      </c>
      <c r="G1176" t="n">
        <v>12</v>
      </c>
      <c r="H1176" t="inlineStr">
        <is>
          <t>10.1080/1369118x.2020.1851388</t>
        </is>
      </c>
      <c r="I1176" t="inlineStr">
        <is>
          <t>South Asia</t>
        </is>
      </c>
      <c r="J1176" t="inlineStr">
        <is>
          <t>Hyderabad; India</t>
        </is>
      </c>
      <c r="K1176" t="inlineStr">
        <is>
          <t>B2:india; C5:india</t>
        </is>
      </c>
      <c r="L1176" t="inlineStr"/>
      <c r="M1176" t="inlineStr"/>
    </row>
    <row r="1177">
      <c r="A1177" t="inlineStr">
        <is>
          <t>LM03259</t>
        </is>
      </c>
      <c r="B1177" t="inlineStr">
        <is>
          <t>B2</t>
        </is>
      </c>
      <c r="C1177" t="inlineStr">
        <is>
          <t>Modalities of data colonialism and South Asian hashtag publics</t>
        </is>
      </c>
      <c r="D1177" t="n">
        <v>2020</v>
      </c>
      <c r="E1177" t="inlineStr">
        <is>
          <t>Dhanashree Thorat</t>
        </is>
      </c>
      <c r="F1177" t="inlineStr">
        <is>
          <t>Feminist Media Studies</t>
        </is>
      </c>
      <c r="G1177" t="n">
        <v>5</v>
      </c>
      <c r="H1177" t="inlineStr">
        <is>
          <t>10.1080/14680777.2021.1864874</t>
        </is>
      </c>
      <c r="I1177" t="inlineStr">
        <is>
          <t>South Asia</t>
        </is>
      </c>
      <c r="J1177" t="inlineStr">
        <is>
          <t>India; South Asian</t>
        </is>
      </c>
      <c r="K1177" t="inlineStr">
        <is>
          <t>B2:india</t>
        </is>
      </c>
      <c r="L1177" t="inlineStr"/>
      <c r="M1177" t="inlineStr"/>
    </row>
    <row r="1178">
      <c r="A1178" t="inlineStr">
        <is>
          <t>LM03252</t>
        </is>
      </c>
      <c r="B1178" t="inlineStr">
        <is>
          <t>B2</t>
        </is>
      </c>
      <c r="C1178" t="inlineStr">
        <is>
          <t>Datafication, value and power in developing countries: Big data in two Indian public service organizations</t>
        </is>
      </c>
      <c r="D1178" t="n">
        <v>2019</v>
      </c>
      <c r="E1178" t="inlineStr">
        <is>
          <t>Richard Heeks; Vanya Rakesh; Ritam Sengupta; Sumandro Chattapadhyay; Christopher Foster</t>
        </is>
      </c>
      <c r="F1178" t="inlineStr">
        <is>
          <t>Development Policy Review</t>
        </is>
      </c>
      <c r="G1178" t="n">
        <v>10</v>
      </c>
      <c r="H1178" t="inlineStr">
        <is>
          <t>10.1111/dpr.12477</t>
        </is>
      </c>
      <c r="I1178" t="inlineStr">
        <is>
          <t>South Asia</t>
        </is>
      </c>
      <c r="J1178" t="inlineStr">
        <is>
          <t>India</t>
        </is>
      </c>
      <c r="K1178" t="inlineStr">
        <is>
          <t>B2:india</t>
        </is>
      </c>
      <c r="L1178" t="inlineStr"/>
      <c r="M1178" t="inlineStr"/>
    </row>
    <row r="1179">
      <c r="A1179" t="inlineStr">
        <is>
          <t>LM03273</t>
        </is>
      </c>
      <c r="B1179" t="inlineStr">
        <is>
          <t>B2</t>
        </is>
      </c>
      <c r="C1179" t="inlineStr">
        <is>
          <t>Aadhaar-Led Identification and Datafication Among Informal Workers in South India: A Data-Justice Perspective</t>
        </is>
      </c>
      <c r="D1179" t="n">
        <v>2019</v>
      </c>
      <c r="E1179" t="inlineStr">
        <is>
          <t>Shyam Krishna</t>
        </is>
      </c>
      <c r="F1179" t="inlineStr">
        <is>
          <t>SSRN Electronic Journal</t>
        </is>
      </c>
      <c r="G1179" t="n">
        <v>2</v>
      </c>
      <c r="H1179" t="inlineStr">
        <is>
          <t>10.2139/ssrn.3460235</t>
        </is>
      </c>
      <c r="I1179" t="inlineStr">
        <is>
          <t>South Asia</t>
        </is>
      </c>
      <c r="J1179" t="inlineStr">
        <is>
          <t>India</t>
        </is>
      </c>
      <c r="K1179" t="inlineStr">
        <is>
          <t>B2:india</t>
        </is>
      </c>
      <c r="L1179" t="inlineStr"/>
      <c r="M1179" t="inlineStr"/>
    </row>
    <row r="1180">
      <c r="A1180" t="inlineStr">
        <is>
          <t>LM03279</t>
        </is>
      </c>
      <c r="B1180" t="inlineStr">
        <is>
          <t>B2</t>
        </is>
      </c>
      <c r="C1180" t="inlineStr">
        <is>
          <t>Data Justice through the Prism of Information Politics and Resource Injustice: A Case Study from Hyderabad’s Urban Frontier</t>
        </is>
      </c>
      <c r="D1180" t="n">
        <v>2019</v>
      </c>
      <c r="E1180" t="inlineStr">
        <is>
          <t>Loraine Kennedy; Ashima Sood; Debdatta Chakraborty; Ram Mohan Chitta</t>
        </is>
      </c>
      <c r="F1180" t="inlineStr">
        <is>
          <t>SSRN Electronic Journal</t>
        </is>
      </c>
      <c r="G1180" t="n">
        <v>1</v>
      </c>
      <c r="H1180" t="inlineStr">
        <is>
          <t>10.2139/ssrn.3460232</t>
        </is>
      </c>
      <c r="I1180" t="inlineStr">
        <is>
          <t>South Asia</t>
        </is>
      </c>
      <c r="J1180" t="inlineStr">
        <is>
          <t>Hyderabad</t>
        </is>
      </c>
      <c r="K1180" t="inlineStr">
        <is>
          <t>B2:india; C5:india</t>
        </is>
      </c>
      <c r="L1180" t="inlineStr"/>
      <c r="M1180" t="inlineStr"/>
    </row>
    <row r="1181">
      <c r="A1181" t="inlineStr">
        <is>
          <t>LM03245</t>
        </is>
      </c>
      <c r="B1181" t="inlineStr">
        <is>
          <t>B2</t>
        </is>
      </c>
      <c r="C1181" t="inlineStr">
        <is>
          <t>The Power of Smart Solutions: Knowledge, Citizenship, and the Datafication of Bangalore’s Water Supply</t>
        </is>
      </c>
      <c r="D1181" t="n">
        <v>2017</v>
      </c>
      <c r="E1181" t="inlineStr">
        <is>
          <t>Linnet Taylor; Christine Richter</t>
        </is>
      </c>
      <c r="F1181" t="inlineStr">
        <is>
          <t>Television &amp; New Media</t>
        </is>
      </c>
      <c r="G1181" t="n">
        <v>22</v>
      </c>
      <c r="H1181" t="inlineStr">
        <is>
          <t>10.1177/1527476417690028</t>
        </is>
      </c>
      <c r="I1181" t="inlineStr">
        <is>
          <t>South Asia</t>
        </is>
      </c>
      <c r="J1181" t="inlineStr">
        <is>
          <t>Bangalore</t>
        </is>
      </c>
      <c r="K1181" t="inlineStr">
        <is>
          <t>B2:india</t>
        </is>
      </c>
      <c r="L1181" t="inlineStr"/>
      <c r="M1181" t="inlineStr"/>
    </row>
    <row r="1182">
      <c r="A1182" t="inlineStr">
        <is>
          <t>LM03250</t>
        </is>
      </c>
      <c r="B1182" t="inlineStr">
        <is>
          <t>B2</t>
        </is>
      </c>
      <c r="C1182" t="inlineStr">
        <is>
          <t>The Doing of Datafication (And What this Doing Does): Practices of Edification and the Enactment of New Forms of Sociality in the Indian Public Health Service</t>
        </is>
      </c>
      <c r="D1182" t="n">
        <v>2017</v>
      </c>
      <c r="E1182" t="inlineStr">
        <is>
          <t>Séamas Kelly; Camilla Noonan</t>
        </is>
      </c>
      <c r="F1182" t="inlineStr">
        <is>
          <t>Journal of the Association for Information Systems</t>
        </is>
      </c>
      <c r="G1182" t="n">
        <v>17</v>
      </c>
      <c r="H1182" t="inlineStr">
        <is>
          <t>10.17705/1jais.00477</t>
        </is>
      </c>
      <c r="I1182" t="inlineStr">
        <is>
          <t>South Asia</t>
        </is>
      </c>
      <c r="J1182" t="inlineStr">
        <is>
          <t>India</t>
        </is>
      </c>
      <c r="K1182" t="inlineStr">
        <is>
          <t>B2:india</t>
        </is>
      </c>
      <c r="L1182" t="inlineStr"/>
      <c r="M1182" t="inlineStr"/>
    </row>
    <row r="1183">
      <c r="A1183" t="inlineStr">
        <is>
          <t>LM03419</t>
        </is>
      </c>
      <c r="B1183" t="inlineStr">
        <is>
          <t>B3</t>
        </is>
      </c>
      <c r="C1183" t="inlineStr">
        <is>
          <t>Digital Surveillance And Civil Liberties In India</t>
        </is>
      </c>
      <c r="D1183" t="n">
        <v>2026</v>
      </c>
      <c r="E1183" t="inlineStr">
        <is>
          <t>Lazar T A</t>
        </is>
      </c>
      <c r="F1183" t="inlineStr">
        <is>
          <t>International Journal of Judicial Science Research Studies (IJJSRS)</t>
        </is>
      </c>
      <c r="G1183" t="n">
        <v>1</v>
      </c>
      <c r="H1183" t="inlineStr">
        <is>
          <t>10.63090/ijjsrs/3049.0618.0041</t>
        </is>
      </c>
      <c r="I1183" t="inlineStr">
        <is>
          <t>South Asia</t>
        </is>
      </c>
      <c r="J1183" t="inlineStr">
        <is>
          <t>India</t>
        </is>
      </c>
      <c r="K1183" t="inlineStr">
        <is>
          <t>B3:india</t>
        </is>
      </c>
      <c r="L1183" t="inlineStr"/>
      <c r="M1183" t="inlineStr"/>
    </row>
    <row r="1184">
      <c r="A1184" t="inlineStr">
        <is>
          <t>LM03446</t>
        </is>
      </c>
      <c r="B1184" t="inlineStr">
        <is>
          <t>B3</t>
        </is>
      </c>
      <c r="C1184" t="inlineStr">
        <is>
          <t>Digital Surveillance and Democratic Fragility in India</t>
        </is>
      </c>
      <c r="D1184" t="n">
        <v>2026</v>
      </c>
      <c r="E1184" t="inlineStr">
        <is>
          <t>Abdul Razak Kunnathodi</t>
        </is>
      </c>
      <c r="F1184" t="inlineStr">
        <is>
          <t>International Journal of Recent Development in Engineering and Technology</t>
        </is>
      </c>
      <c r="G1184" t="n">
        <v>0</v>
      </c>
      <c r="H1184" t="inlineStr">
        <is>
          <t>10.54380/ijrdet0126_208</t>
        </is>
      </c>
      <c r="I1184" t="inlineStr">
        <is>
          <t>South Asia</t>
        </is>
      </c>
      <c r="J1184" t="inlineStr">
        <is>
          <t>India</t>
        </is>
      </c>
      <c r="K1184" t="inlineStr">
        <is>
          <t>B3:india</t>
        </is>
      </c>
      <c r="L1184" t="inlineStr"/>
      <c r="M1184" t="inlineStr"/>
    </row>
    <row r="1185">
      <c r="A1185" t="inlineStr">
        <is>
          <t>LM03448</t>
        </is>
      </c>
      <c r="B1185" t="inlineStr">
        <is>
          <t>B3</t>
        </is>
      </c>
      <c r="C1185" t="inlineStr">
        <is>
          <t>Surveillance Society and the Impacts of Digital Governance Initiatives : Evidence from a Planned Utopia—Chandigarh</t>
        </is>
      </c>
      <c r="D1185" t="n">
        <v>2026</v>
      </c>
      <c r="E1185" t="inlineStr">
        <is>
          <t>Kanchan Gandhi; Anu Sabhlok</t>
        </is>
      </c>
      <c r="F1185" t="inlineStr">
        <is>
          <t>Economic &amp; Political Weekly</t>
        </is>
      </c>
      <c r="G1185" t="n">
        <v>0</v>
      </c>
      <c r="H1185" t="inlineStr">
        <is>
          <t>10.71279/epw.v61i06.47996</t>
        </is>
      </c>
      <c r="I1185" t="inlineStr">
        <is>
          <t>South Asia</t>
        </is>
      </c>
      <c r="J1185" t="inlineStr">
        <is>
          <t>Chandigarh; India</t>
        </is>
      </c>
      <c r="K1185" t="inlineStr">
        <is>
          <t>B3:india</t>
        </is>
      </c>
      <c r="L1185" t="inlineStr"/>
      <c r="M1185" t="inlineStr"/>
    </row>
    <row r="1186">
      <c r="A1186" t="inlineStr">
        <is>
          <t>LM03451</t>
        </is>
      </c>
      <c r="B1186" t="inlineStr">
        <is>
          <t>B3</t>
        </is>
      </c>
      <c r="C1186" t="inlineStr">
        <is>
          <t>The digital personal data protection act, 2023: Balancing the right to privacy and state surveillance in India</t>
        </is>
      </c>
      <c r="D1186" t="n">
        <v>2026</v>
      </c>
      <c r="E1186" t="inlineStr">
        <is>
          <t>Kalpana Vithalrao Jawale</t>
        </is>
      </c>
      <c r="F1186" t="inlineStr">
        <is>
          <t>International Journal of Law Justice and Jurisprudence</t>
        </is>
      </c>
      <c r="G1186" t="n">
        <v>0</v>
      </c>
      <c r="H1186" t="inlineStr">
        <is>
          <t>10.22271/2790-0673.2026.v6.i4a.304</t>
        </is>
      </c>
      <c r="I1186" t="inlineStr">
        <is>
          <t>Multi-region</t>
        </is>
      </c>
      <c r="J1186" t="inlineStr">
        <is>
          <t>European; India</t>
        </is>
      </c>
      <c r="K1186" t="inlineStr">
        <is>
          <t>B3:india</t>
        </is>
      </c>
      <c r="L1186" t="inlineStr"/>
      <c r="M1186" t="inlineStr"/>
    </row>
    <row r="1187">
      <c r="A1187" t="inlineStr">
        <is>
          <t>LM03454</t>
        </is>
      </c>
      <c r="B1187" t="inlineStr">
        <is>
          <t>B3</t>
        </is>
      </c>
      <c r="C1187" t="inlineStr">
        <is>
          <t>Digital governance, data privacy and democracy: State power and citizen’s rights</t>
        </is>
      </c>
      <c r="D1187" t="n">
        <v>2026</v>
      </c>
      <c r="E1187" t="inlineStr">
        <is>
          <t>Rajendra Prasad</t>
        </is>
      </c>
      <c r="F1187" t="inlineStr">
        <is>
          <t>International Journal of Political Science and Governance</t>
        </is>
      </c>
      <c r="G1187" t="n">
        <v>0</v>
      </c>
      <c r="H1187" t="inlineStr">
        <is>
          <t>10.33545/26646021.2026.v8.i4b.999</t>
        </is>
      </c>
      <c r="I1187" t="inlineStr">
        <is>
          <t>South Asia</t>
        </is>
      </c>
      <c r="J1187" t="inlineStr">
        <is>
          <t>India</t>
        </is>
      </c>
      <c r="K1187" t="inlineStr">
        <is>
          <t>B3:india; B3:recent</t>
        </is>
      </c>
      <c r="L1187" t="inlineStr"/>
      <c r="M1187" t="inlineStr"/>
    </row>
    <row r="1188">
      <c r="A1188" t="inlineStr">
        <is>
          <t>LM03457</t>
        </is>
      </c>
      <c r="B1188" t="inlineStr">
        <is>
          <t>B3</t>
        </is>
      </c>
      <c r="C1188" t="inlineStr">
        <is>
          <t>Digital Personal Data Protection in India: Examining the Tension Between State Surveillance and Informational Privacy</t>
        </is>
      </c>
      <c r="D1188" t="n">
        <v>2026</v>
      </c>
      <c r="E1188" t="inlineStr"/>
      <c r="F1188" t="inlineStr"/>
      <c r="G1188" t="n">
        <v>0</v>
      </c>
      <c r="H1188" t="inlineStr">
        <is>
          <t>10.61336/jeeh/26-2-41</t>
        </is>
      </c>
      <c r="I1188" t="inlineStr">
        <is>
          <t>South Asia</t>
        </is>
      </c>
      <c r="J1188" t="inlineStr">
        <is>
          <t>India</t>
        </is>
      </c>
      <c r="K1188" t="inlineStr">
        <is>
          <t>B3:india</t>
        </is>
      </c>
      <c r="L1188" t="inlineStr"/>
      <c r="M1188" t="inlineStr"/>
    </row>
    <row r="1189">
      <c r="A1189" t="inlineStr">
        <is>
          <t>LM03460</t>
        </is>
      </c>
      <c r="B1189" t="inlineStr">
        <is>
          <t>B3</t>
        </is>
      </c>
      <c r="C1189" t="inlineStr">
        <is>
          <t>ENCRYPTED BUT NOT FREE: STATE SURVEILLANCE, SECTION 69 IT ACT, AND THE FUTURE OF DIGITAL PRIVACY IN INDIA</t>
        </is>
      </c>
      <c r="D1189" t="n">
        <v>2026</v>
      </c>
      <c r="E1189" t="inlineStr">
        <is>
          <t>Arush  Kalsotra</t>
        </is>
      </c>
      <c r="F1189" t="inlineStr">
        <is>
          <t>LawFoyer International Journal of Doctrinal Legal Research.</t>
        </is>
      </c>
      <c r="G1189" t="n">
        <v>0</v>
      </c>
      <c r="H1189" t="inlineStr">
        <is>
          <t>10.70183/lijdlr.2026.v04.255</t>
        </is>
      </c>
      <c r="I1189" t="inlineStr">
        <is>
          <t>South Asia</t>
        </is>
      </c>
      <c r="J1189" t="inlineStr">
        <is>
          <t>India</t>
        </is>
      </c>
      <c r="K1189" t="inlineStr">
        <is>
          <t>B3:india</t>
        </is>
      </c>
      <c r="L1189" t="inlineStr"/>
      <c r="M1189" t="inlineStr"/>
    </row>
    <row r="1190">
      <c r="A1190" t="inlineStr">
        <is>
          <t>LM03462</t>
        </is>
      </c>
      <c r="B1190" t="inlineStr">
        <is>
          <t>B3</t>
        </is>
      </c>
      <c r="C1190" t="inlineStr">
        <is>
          <t>State Surveillance without Safeguards: Constitutional Limits on Digital Monitoring in Pakistan</t>
        </is>
      </c>
      <c r="D1190" t="n">
        <v>2026</v>
      </c>
      <c r="E1190" t="inlineStr">
        <is>
          <t>Muhammad Usman Elif</t>
        </is>
      </c>
      <c r="F1190" t="inlineStr">
        <is>
          <t>Social science review archives.</t>
        </is>
      </c>
      <c r="G1190" t="n">
        <v>0</v>
      </c>
      <c r="H1190" t="inlineStr">
        <is>
          <t>10.70670/sra.v4i1.2559</t>
        </is>
      </c>
      <c r="I1190" t="inlineStr">
        <is>
          <t>Multi-region</t>
        </is>
      </c>
      <c r="J1190" t="inlineStr">
        <is>
          <t>India; Pakistan; South Asia; United Kingdom; United States</t>
        </is>
      </c>
      <c r="K1190" t="inlineStr">
        <is>
          <t>B3:india</t>
        </is>
      </c>
      <c r="L1190" t="inlineStr"/>
      <c r="M1190" t="inlineStr"/>
    </row>
    <row r="1191">
      <c r="A1191" t="inlineStr">
        <is>
          <t>LM03463</t>
        </is>
      </c>
      <c r="B1191" t="inlineStr">
        <is>
          <t>B3</t>
        </is>
      </c>
      <c r="C1191" t="inlineStr">
        <is>
          <t>The control of digital spaces in India, Pakistan, and Bangladesh: a comparative analysis</t>
        </is>
      </c>
      <c r="D1191" t="n">
        <v>2026</v>
      </c>
      <c r="E1191" t="inlineStr">
        <is>
          <t>Aaron Brantly; Ahissa Rice</t>
        </is>
      </c>
      <c r="F1191" t="inlineStr">
        <is>
          <t>Journal of Information Technology &amp; Politics</t>
        </is>
      </c>
      <c r="G1191" t="n">
        <v>0</v>
      </c>
      <c r="H1191" t="inlineStr">
        <is>
          <t>10.1080/19331681.2026.2646993</t>
        </is>
      </c>
      <c r="I1191" t="inlineStr">
        <is>
          <t>South Asia</t>
        </is>
      </c>
      <c r="J1191" t="inlineStr">
        <is>
          <t>Bangladesh; India; Pakistan</t>
        </is>
      </c>
      <c r="K1191" t="inlineStr">
        <is>
          <t>B3:india</t>
        </is>
      </c>
      <c r="L1191" t="inlineStr"/>
      <c r="M1191" t="inlineStr"/>
    </row>
    <row r="1192">
      <c r="A1192" t="inlineStr">
        <is>
          <t>LM03474</t>
        </is>
      </c>
      <c r="B1192" t="inlineStr">
        <is>
          <t>B3</t>
        </is>
      </c>
      <c r="C1192" t="inlineStr">
        <is>
          <t>AI and Mass Surveillance in India: A Critical Analysis through the Lens of Doctrine of Proportionality</t>
        </is>
      </c>
      <c r="D1192" t="n">
        <v>2026</v>
      </c>
      <c r="E1192" t="inlineStr">
        <is>
          <t>Dr Jaspreet Kaur Majithia; Bhatia Shubham</t>
        </is>
      </c>
      <c r="F1192" t="inlineStr">
        <is>
          <t>Zenodo (CERN European Organization for Nuclear Research)</t>
        </is>
      </c>
      <c r="G1192" t="n">
        <v>0</v>
      </c>
      <c r="H1192" t="inlineStr">
        <is>
          <t>10.5281/zenodo.19451067</t>
        </is>
      </c>
      <c r="I1192" t="inlineStr">
        <is>
          <t>South Asia</t>
        </is>
      </c>
      <c r="J1192" t="inlineStr">
        <is>
          <t>India; Madhya Pradesh</t>
        </is>
      </c>
      <c r="K1192" t="inlineStr">
        <is>
          <t>B3:india</t>
        </is>
      </c>
      <c r="L1192" t="inlineStr"/>
      <c r="M1192" t="inlineStr"/>
    </row>
    <row r="1193">
      <c r="A1193" t="inlineStr">
        <is>
          <t>LM03477</t>
        </is>
      </c>
      <c r="B1193" t="inlineStr">
        <is>
          <t>B3</t>
        </is>
      </c>
      <c r="C1193" t="inlineStr">
        <is>
          <t>STATE SURVEILLANCE IN INDIA: A CONSTITUTIONAL TEST OF PRIVACY, POWER, AND PROPORTIONALITY</t>
        </is>
      </c>
      <c r="D1193" t="n">
        <v>2026</v>
      </c>
      <c r="E1193" t="inlineStr">
        <is>
          <t>KHUSHI SHARMA</t>
        </is>
      </c>
      <c r="F1193" t="inlineStr">
        <is>
          <t>Zenodo (CERN European Organization for Nuclear Research)</t>
        </is>
      </c>
      <c r="G1193" t="n">
        <v>0</v>
      </c>
      <c r="H1193" t="inlineStr">
        <is>
          <t>10.5281/zenodo.21182334</t>
        </is>
      </c>
      <c r="I1193" t="inlineStr">
        <is>
          <t>South Asia</t>
        </is>
      </c>
      <c r="J1193" t="inlineStr">
        <is>
          <t>India</t>
        </is>
      </c>
      <c r="K1193" t="inlineStr">
        <is>
          <t>B3:india; B3:recent</t>
        </is>
      </c>
      <c r="L1193" t="inlineStr"/>
      <c r="M1193" t="inlineStr"/>
    </row>
    <row r="1194">
      <c r="A1194" t="inlineStr">
        <is>
          <t>LM03478</t>
        </is>
      </c>
      <c r="B1194" t="inlineStr">
        <is>
          <t>B3</t>
        </is>
      </c>
      <c r="C1194" t="inlineStr">
        <is>
          <t>PRIVACY RIGHTS AND SOCIAL SURVEILLANCE IN CONTEMPORARY INDIA</t>
        </is>
      </c>
      <c r="D1194" t="n">
        <v>2026</v>
      </c>
      <c r="E1194" t="inlineStr">
        <is>
          <t>yashika panwar</t>
        </is>
      </c>
      <c r="F1194" t="inlineStr">
        <is>
          <t>Zenodo (CERN European Organization for Nuclear Research)</t>
        </is>
      </c>
      <c r="G1194" t="n">
        <v>0</v>
      </c>
      <c r="H1194" t="inlineStr">
        <is>
          <t>10.5281/zenodo.21345486</t>
        </is>
      </c>
      <c r="I1194" t="inlineStr">
        <is>
          <t>South Asia</t>
        </is>
      </c>
      <c r="J1194" t="inlineStr">
        <is>
          <t>India</t>
        </is>
      </c>
      <c r="K1194" t="inlineStr">
        <is>
          <t>B3:india</t>
        </is>
      </c>
      <c r="L1194" t="inlineStr"/>
      <c r="M1194" t="inlineStr"/>
    </row>
    <row r="1195">
      <c r="A1195" t="inlineStr">
        <is>
          <t>LM03479</t>
        </is>
      </c>
      <c r="B1195" t="inlineStr">
        <is>
          <t>B3</t>
        </is>
      </c>
      <c r="C1195" t="inlineStr">
        <is>
          <t>Digital Surveillance and the Crisis of Privacy in Emerging Economies</t>
        </is>
      </c>
      <c r="D1195" t="n">
        <v>2026</v>
      </c>
      <c r="E1195" t="inlineStr">
        <is>
          <t>Munir Ahmad; Muhammad Talha Zubair; Ali Muhammad Shah; Mazahir Abbas; Alyas Ali Chaichi</t>
        </is>
      </c>
      <c r="F1195" t="inlineStr">
        <is>
          <t>DOAJ (DOAJ: Directory of Open Access Journals)</t>
        </is>
      </c>
      <c r="G1195" t="n">
        <v>0</v>
      </c>
      <c r="H1195" t="inlineStr">
        <is>
          <t>10.25077/jds.3.1.48-57.2026</t>
        </is>
      </c>
      <c r="I1195" t="inlineStr">
        <is>
          <t>Multi-region</t>
        </is>
      </c>
      <c r="J1195" t="inlineStr">
        <is>
          <t>Africa; Bangladesh; Brazil; China; India; Indonesia; Kenya; Latin America; Nigeria; Pakistan; South Asia; Southeast Asia; United States; sub-Saharan</t>
        </is>
      </c>
      <c r="K1195" t="inlineStr">
        <is>
          <t>B3:india</t>
        </is>
      </c>
      <c r="L1195" t="inlineStr"/>
      <c r="M1195" t="inlineStr"/>
    </row>
    <row r="1196">
      <c r="A1196" t="inlineStr">
        <is>
          <t>LM03480</t>
        </is>
      </c>
      <c r="B1196" t="inlineStr">
        <is>
          <t>B3</t>
        </is>
      </c>
      <c r="C1196" t="inlineStr">
        <is>
          <t>State Surveillance and Right to Privacy</t>
        </is>
      </c>
      <c r="D1196" t="n">
        <v>2026</v>
      </c>
      <c r="E1196" t="inlineStr">
        <is>
          <t>Gauri Sharma</t>
        </is>
      </c>
      <c r="F1196" t="inlineStr">
        <is>
          <t>Zenodo (CERN European Organization for Nuclear Research)</t>
        </is>
      </c>
      <c r="G1196" t="n">
        <v>0</v>
      </c>
      <c r="H1196" t="inlineStr">
        <is>
          <t>10.5281/zenodo.22959508</t>
        </is>
      </c>
      <c r="I1196" t="inlineStr">
        <is>
          <t>South Asia</t>
        </is>
      </c>
      <c r="J1196" t="inlineStr">
        <is>
          <t>India; New Delhi</t>
        </is>
      </c>
      <c r="K1196" t="inlineStr">
        <is>
          <t>B3:india; B3:recent</t>
        </is>
      </c>
      <c r="L1196" t="inlineStr">
        <is>
          <t>Y</t>
        </is>
      </c>
      <c r="M1196" t="inlineStr"/>
    </row>
    <row r="1197">
      <c r="A1197" t="inlineStr">
        <is>
          <t>LM03408</t>
        </is>
      </c>
      <c r="B1197" t="inlineStr">
        <is>
          <t>B3</t>
        </is>
      </c>
      <c r="C1197" t="inlineStr">
        <is>
          <t>Digital Privacy and State Surveillance: An Indian Legal and Technological Perspective</t>
        </is>
      </c>
      <c r="D1197" t="n">
        <v>2025</v>
      </c>
      <c r="E1197" t="inlineStr">
        <is>
          <t>Jaswanth Reddy; Abhishek Baradwaj; Sandeep Pawar; M N Vijayakumar</t>
        </is>
      </c>
      <c r="F1197" t="inlineStr">
        <is>
          <t>SSRN Electronic Journal</t>
        </is>
      </c>
      <c r="G1197" t="n">
        <v>2</v>
      </c>
      <c r="H1197" t="inlineStr">
        <is>
          <t>10.2139/ssrn.5330133</t>
        </is>
      </c>
      <c r="I1197" t="inlineStr">
        <is>
          <t>South Asia</t>
        </is>
      </c>
      <c r="J1197" t="inlineStr">
        <is>
          <t>India</t>
        </is>
      </c>
      <c r="K1197" t="inlineStr">
        <is>
          <t>B3:india; B3:recent</t>
        </is>
      </c>
      <c r="L1197" t="inlineStr"/>
      <c r="M1197" t="inlineStr"/>
    </row>
    <row r="1198">
      <c r="A1198" t="inlineStr">
        <is>
          <t>LM03414</t>
        </is>
      </c>
      <c r="B1198" t="inlineStr">
        <is>
          <t>B3</t>
        </is>
      </c>
      <c r="C1198" t="inlineStr">
        <is>
          <t>Mass surveillance in the age of AI-the Indian dilemma of security versus privacy</t>
        </is>
      </c>
      <c r="D1198" t="n">
        <v>2025</v>
      </c>
      <c r="E1198" t="inlineStr">
        <is>
          <t>Preksha Singh</t>
        </is>
      </c>
      <c r="F1198" t="inlineStr">
        <is>
          <t>International Journal of Civil Law and Legal Research</t>
        </is>
      </c>
      <c r="G1198" t="n">
        <v>1</v>
      </c>
      <c r="H1198" t="inlineStr">
        <is>
          <t>10.22271/civillaw.2025.v5.i2a.146</t>
        </is>
      </c>
      <c r="I1198" t="inlineStr">
        <is>
          <t>Multi-region</t>
        </is>
      </c>
      <c r="J1198" t="inlineStr">
        <is>
          <t>China; India; United States</t>
        </is>
      </c>
      <c r="K1198" t="inlineStr">
        <is>
          <t>B3:india</t>
        </is>
      </c>
      <c r="L1198" t="inlineStr"/>
      <c r="M1198" t="inlineStr"/>
    </row>
    <row r="1199">
      <c r="A1199" t="inlineStr">
        <is>
          <t>LM03436</t>
        </is>
      </c>
      <c r="B1199" t="inlineStr">
        <is>
          <t>B3</t>
        </is>
      </c>
      <c r="C1199" t="inlineStr">
        <is>
          <t>From Sovereignty to Surveillance: The Legal Landscape of “Digital Colonialism” in India and Pakistan</t>
        </is>
      </c>
      <c r="D1199" t="n">
        <v>2025</v>
      </c>
      <c r="E1199" t="inlineStr">
        <is>
          <t>Muhammad Imran Ali</t>
        </is>
      </c>
      <c r="F1199" t="inlineStr">
        <is>
          <t>Vietnamese Journal of Legal Sciences</t>
        </is>
      </c>
      <c r="G1199" t="n">
        <v>0</v>
      </c>
      <c r="H1199" t="inlineStr">
        <is>
          <t>10.2478/vjls-2025-0005</t>
        </is>
      </c>
      <c r="I1199" t="inlineStr">
        <is>
          <t>Multi-region</t>
        </is>
      </c>
      <c r="J1199" t="inlineStr">
        <is>
          <t>India; Pakistan; Vietnam</t>
        </is>
      </c>
      <c r="K1199" t="inlineStr">
        <is>
          <t>B2:india; B3:india</t>
        </is>
      </c>
      <c r="L1199" t="inlineStr"/>
      <c r="M1199" t="inlineStr"/>
    </row>
    <row r="1200">
      <c r="A1200" t="inlineStr">
        <is>
          <t>LM03438</t>
        </is>
      </c>
      <c r="B1200" t="inlineStr">
        <is>
          <t>B3</t>
        </is>
      </c>
      <c r="C1200" t="inlineStr">
        <is>
          <t>Digital Privacy vs. State Surveillance: Balancing Fundamental Rights in Cyber Investigations</t>
        </is>
      </c>
      <c r="D1200" t="n">
        <v>2025</v>
      </c>
      <c r="E1200" t="inlineStr">
        <is>
          <t>Foram M Joshi</t>
        </is>
      </c>
      <c r="F1200" t="inlineStr">
        <is>
          <t>International Journal For Multidisciplinary Research</t>
        </is>
      </c>
      <c r="G1200" t="n">
        <v>0</v>
      </c>
      <c r="H1200" t="inlineStr">
        <is>
          <t>10.36948/ijfmr.2025.v07i05.59306</t>
        </is>
      </c>
      <c r="I1200" t="inlineStr">
        <is>
          <t>Multi-region</t>
        </is>
      </c>
      <c r="J1200" t="inlineStr">
        <is>
          <t>India; United Kingdom; United States</t>
        </is>
      </c>
      <c r="K1200" t="inlineStr">
        <is>
          <t>B3:recent</t>
        </is>
      </c>
      <c r="L1200" t="inlineStr"/>
      <c r="M1200" t="inlineStr"/>
    </row>
    <row r="1201">
      <c r="A1201" t="inlineStr">
        <is>
          <t>LM03447</t>
        </is>
      </c>
      <c r="B1201" t="inlineStr">
        <is>
          <t>B3</t>
        </is>
      </c>
      <c r="C1201" t="inlineStr">
        <is>
          <t>DIGITAL PRIVACY, SURVEILLANCE AND CONSTITUTIONAL PROTECTIONS</t>
        </is>
      </c>
      <c r="D1201" t="n">
        <v>2025</v>
      </c>
      <c r="E1201" t="inlineStr"/>
      <c r="F1201" t="inlineStr">
        <is>
          <t>NeuroQuantology</t>
        </is>
      </c>
      <c r="G1201" t="n">
        <v>0</v>
      </c>
      <c r="H1201" t="inlineStr">
        <is>
          <t>10.48047/nq.2025.23.12.25063</t>
        </is>
      </c>
      <c r="I1201" t="inlineStr">
        <is>
          <t>Multi-region</t>
        </is>
      </c>
      <c r="J1201" t="inlineStr">
        <is>
          <t>Cambodia; China; India; Laos; Myanmar; Russia; Southeast Asian; Thailand; Vietnam</t>
        </is>
      </c>
      <c r="K1201" t="inlineStr">
        <is>
          <t>B3:india; B3:recent</t>
        </is>
      </c>
      <c r="L1201" t="inlineStr"/>
      <c r="M1201" t="inlineStr"/>
    </row>
    <row r="1202">
      <c r="A1202" t="inlineStr">
        <is>
          <t>LM03472</t>
        </is>
      </c>
      <c r="B1202" t="inlineStr">
        <is>
          <t>B3</t>
        </is>
      </c>
      <c r="C1202" t="inlineStr">
        <is>
          <t>Digital Privacy and Aadhaar: Protecting Citizens in the Age of Surveillance</t>
        </is>
      </c>
      <c r="D1202" t="n">
        <v>2025</v>
      </c>
      <c r="E1202" t="inlineStr">
        <is>
          <t>Yashraj Hiraman Parkhi</t>
        </is>
      </c>
      <c r="F1202" t="inlineStr">
        <is>
          <t>Zenodo (CERN European Organization for Nuclear Research)</t>
        </is>
      </c>
      <c r="G1202" t="n">
        <v>0</v>
      </c>
      <c r="H1202" t="inlineStr">
        <is>
          <t>10.5281/zenodo.19282462</t>
        </is>
      </c>
      <c r="I1202" t="inlineStr">
        <is>
          <t>South Asia</t>
        </is>
      </c>
      <c r="J1202" t="inlineStr">
        <is>
          <t>India</t>
        </is>
      </c>
      <c r="K1202" t="inlineStr">
        <is>
          <t>B3:india; B3:recent; B5:recent</t>
        </is>
      </c>
      <c r="L1202" t="inlineStr"/>
      <c r="M1202" t="inlineStr"/>
    </row>
    <row r="1203">
      <c r="A1203" t="inlineStr">
        <is>
          <t>LM03476</t>
        </is>
      </c>
      <c r="B1203" t="inlineStr">
        <is>
          <t>B3</t>
        </is>
      </c>
      <c r="C1203" t="inlineStr">
        <is>
          <t>THE PANOPTIC STATE: INDIAN STATE SURVEILLANCE AND THE SHADOW OF ORWELL'S NINETEEN EIGHTY-FOUR A COMPARATIVE STUDY THROUGH THE LENS OF GEORGE ORWELL'S NINETEEN EIGHTY-FOUR</t>
        </is>
      </c>
      <c r="D1203" t="n">
        <v>2025</v>
      </c>
      <c r="E1203" t="inlineStr">
        <is>
          <t>Md Anjarul Islam</t>
        </is>
      </c>
      <c r="F1203" t="inlineStr">
        <is>
          <t>Zenodo (CERN European Organization for Nuclear Research)</t>
        </is>
      </c>
      <c r="G1203" t="n">
        <v>0</v>
      </c>
      <c r="H1203" t="inlineStr">
        <is>
          <t>10.5281/zenodo.20411049</t>
        </is>
      </c>
      <c r="I1203" t="inlineStr">
        <is>
          <t>South Asia</t>
        </is>
      </c>
      <c r="J1203" t="inlineStr">
        <is>
          <t>India</t>
        </is>
      </c>
      <c r="K1203" t="inlineStr">
        <is>
          <t>B3:india</t>
        </is>
      </c>
      <c r="L1203" t="inlineStr"/>
      <c r="M1203" t="inlineStr"/>
    </row>
    <row r="1204">
      <c r="A1204" t="inlineStr">
        <is>
          <t>LM03428</t>
        </is>
      </c>
      <c r="B1204" t="inlineStr">
        <is>
          <t>B3</t>
        </is>
      </c>
      <c r="C1204" t="inlineStr">
        <is>
          <t>Privacy and Surveillance in Digital Era</t>
        </is>
      </c>
      <c r="D1204" t="n">
        <v>2024</v>
      </c>
      <c r="E1204" t="inlineStr">
        <is>
          <t>Vikram Sıngh; Sanyogita Singh</t>
        </is>
      </c>
      <c r="F1204" t="inlineStr">
        <is>
          <t>Advances in information security, privacy, and ethics book series</t>
        </is>
      </c>
      <c r="G1204" t="n">
        <v>0</v>
      </c>
      <c r="H1204" t="inlineStr">
        <is>
          <t>10.4018/979-8-3693-1431-9.ch010</t>
        </is>
      </c>
      <c r="I1204" t="inlineStr">
        <is>
          <t>South Asia</t>
        </is>
      </c>
      <c r="J1204" t="inlineStr">
        <is>
          <t>India</t>
        </is>
      </c>
      <c r="K1204" t="inlineStr">
        <is>
          <t>B3:india; B3:recent</t>
        </is>
      </c>
      <c r="L1204" t="inlineStr"/>
      <c r="M1204" t="inlineStr"/>
    </row>
    <row r="1205">
      <c r="A1205" t="inlineStr">
        <is>
          <t>LM03431</t>
        </is>
      </c>
      <c r="B1205" t="inlineStr">
        <is>
          <t>B3</t>
        </is>
      </c>
      <c r="C1205" t="inlineStr">
        <is>
          <t>Data Privacy And State Surveillance: An Analysis Of Competing Interests In The Indian Context</t>
        </is>
      </c>
      <c r="D1205" t="n">
        <v>2024</v>
      </c>
      <c r="E1205" t="inlineStr">
        <is>
          <t>Lohit Sardar</t>
        </is>
      </c>
      <c r="F1205" t="inlineStr"/>
      <c r="G1205" t="n">
        <v>0</v>
      </c>
      <c r="H1205" t="inlineStr">
        <is>
          <t>10.53555/kuey.v30i1.6073</t>
        </is>
      </c>
      <c r="I1205" t="inlineStr">
        <is>
          <t>Multi-region</t>
        </is>
      </c>
      <c r="J1205" t="inlineStr">
        <is>
          <t>European; India; United States</t>
        </is>
      </c>
      <c r="K1205" t="inlineStr">
        <is>
          <t>B3:india</t>
        </is>
      </c>
      <c r="L1205" t="inlineStr"/>
      <c r="M1205" t="inlineStr"/>
    </row>
    <row r="1206">
      <c r="A1206" t="inlineStr">
        <is>
          <t>LM03444</t>
        </is>
      </c>
      <c r="B1206" t="inlineStr">
        <is>
          <t>B3</t>
        </is>
      </c>
      <c r="C1206" t="inlineStr">
        <is>
          <t>The Right to Privacy in the Era of Mass Surveillance in India: A Constitutional Perspective</t>
        </is>
      </c>
      <c r="D1206" t="n">
        <v>2024</v>
      </c>
      <c r="E1206" t="inlineStr">
        <is>
          <t>Renu Rani</t>
        </is>
      </c>
      <c r="F1206" t="inlineStr">
        <is>
          <t>Journal of Humanities and Education Development</t>
        </is>
      </c>
      <c r="G1206" t="n">
        <v>0</v>
      </c>
      <c r="H1206" t="inlineStr">
        <is>
          <t>10.22161/jhed.6.4.7</t>
        </is>
      </c>
      <c r="I1206" t="inlineStr">
        <is>
          <t>South Asia</t>
        </is>
      </c>
      <c r="J1206" t="inlineStr">
        <is>
          <t>India</t>
        </is>
      </c>
      <c r="K1206" t="inlineStr">
        <is>
          <t>B3:india</t>
        </is>
      </c>
      <c r="L1206" t="inlineStr"/>
      <c r="M1206" t="inlineStr"/>
    </row>
    <row r="1207">
      <c r="A1207" t="inlineStr">
        <is>
          <t>LM03401</t>
        </is>
      </c>
      <c r="B1207" t="inlineStr">
        <is>
          <t>B3</t>
        </is>
      </c>
      <c r="C1207" t="inlineStr">
        <is>
          <t>Adoption of digital technologies amidst COVID-19 and privacy breach in India and Bangladesh</t>
        </is>
      </c>
      <c r="D1207" t="n">
        <v>2023</v>
      </c>
      <c r="E1207" t="inlineStr">
        <is>
          <t>Mansi Babbar; Shruti Agrawal; Dilshad Hossain; M. Mustahid Husain</t>
        </is>
      </c>
      <c r="F1207" t="inlineStr">
        <is>
          <t>Policy Design and Practice</t>
        </is>
      </c>
      <c r="G1207" t="n">
        <v>6</v>
      </c>
      <c r="H1207" t="inlineStr">
        <is>
          <t>10.1080/25741292.2022.2162255</t>
        </is>
      </c>
      <c r="I1207" t="inlineStr">
        <is>
          <t>South Asia</t>
        </is>
      </c>
      <c r="J1207" t="inlineStr">
        <is>
          <t>Bangladesh; India</t>
        </is>
      </c>
      <c r="K1207" t="inlineStr">
        <is>
          <t>B3:india</t>
        </is>
      </c>
      <c r="L1207" t="inlineStr"/>
      <c r="M1207" t="inlineStr"/>
    </row>
    <row r="1208">
      <c r="A1208" t="inlineStr">
        <is>
          <t>LM03425</t>
        </is>
      </c>
      <c r="B1208" t="inlineStr">
        <is>
          <t>B3</t>
        </is>
      </c>
      <c r="C1208" t="inlineStr">
        <is>
          <t>India data law raises state surveillance risks</t>
        </is>
      </c>
      <c r="D1208" t="n">
        <v>2023</v>
      </c>
      <c r="E1208" t="inlineStr">
        <is>
          <t>Oxford Analytica</t>
        </is>
      </c>
      <c r="F1208" t="inlineStr">
        <is>
          <t>Emerald expert briefings</t>
        </is>
      </c>
      <c r="G1208" t="n">
        <v>0</v>
      </c>
      <c r="H1208" t="inlineStr">
        <is>
          <t>10.1108/oxan-db283381</t>
        </is>
      </c>
      <c r="I1208" t="inlineStr">
        <is>
          <t>South Asia</t>
        </is>
      </c>
      <c r="J1208" t="inlineStr">
        <is>
          <t>India</t>
        </is>
      </c>
      <c r="K1208" t="inlineStr">
        <is>
          <t>B3:india</t>
        </is>
      </c>
      <c r="L1208" t="inlineStr"/>
      <c r="M1208" t="inlineStr"/>
    </row>
    <row r="1209">
      <c r="A1209" t="inlineStr">
        <is>
          <t>LM03482</t>
        </is>
      </c>
      <c r="B1209" t="inlineStr">
        <is>
          <t>B3</t>
        </is>
      </c>
      <c r="C1209" t="inlineStr">
        <is>
          <t>Surveillance, Containment, and the Establishment of Indian Reserves in Canada</t>
        </is>
      </c>
      <c r="D1209" t="n">
        <v>2023</v>
      </c>
      <c r="E1209" t="inlineStr">
        <is>
          <t>Emily Hiser</t>
        </is>
      </c>
      <c r="F1209" t="inlineStr">
        <is>
          <t>On Politics</t>
        </is>
      </c>
      <c r="G1209" t="n">
        <v>0</v>
      </c>
      <c r="H1209" t="inlineStr"/>
      <c r="I1209" t="inlineStr">
        <is>
          <t>Multi-region</t>
        </is>
      </c>
      <c r="J1209" t="inlineStr">
        <is>
          <t>Canada; India</t>
        </is>
      </c>
      <c r="K1209" t="inlineStr">
        <is>
          <t>B3:india</t>
        </is>
      </c>
      <c r="L1209" t="inlineStr"/>
      <c r="M1209" t="inlineStr"/>
    </row>
    <row r="1210">
      <c r="A1210" t="inlineStr">
        <is>
          <t>LM03421</t>
        </is>
      </c>
      <c r="B1210" t="inlineStr">
        <is>
          <t>B3</t>
        </is>
      </c>
      <c r="C1210" t="inlineStr">
        <is>
          <t>Do People Favor Personal Data Markets in a Surveillance Society?</t>
        </is>
      </c>
      <c r="D1210" t="n">
        <v>2021</v>
      </c>
      <c r="E1210" t="inlineStr">
        <is>
          <t>Ranjan Pal; Charles Light; Yifan Dong; Mingyan Liu; Yixuan Wang; Pradipta Ghosh; Harshith Nagubandi; Leana Golubchik; Bodhibrata Nag; Swades K. De</t>
        </is>
      </c>
      <c r="F1210" t="inlineStr">
        <is>
          <t>Winter Simulation Conference</t>
        </is>
      </c>
      <c r="G1210" t="n">
        <v>0</v>
      </c>
      <c r="H1210" t="inlineStr">
        <is>
          <t>10.1109/wsc52266.2021.9715305</t>
        </is>
      </c>
      <c r="I1210" t="inlineStr">
        <is>
          <t>South Asia</t>
        </is>
      </c>
      <c r="J1210" t="inlineStr">
        <is>
          <t>India</t>
        </is>
      </c>
      <c r="K1210" t="inlineStr">
        <is>
          <t>B3:india</t>
        </is>
      </c>
      <c r="L1210" t="inlineStr"/>
      <c r="M1210" t="inlineStr"/>
    </row>
    <row r="1211">
      <c r="A1211" t="inlineStr">
        <is>
          <t>LM03466</t>
        </is>
      </c>
      <c r="B1211" t="inlineStr">
        <is>
          <t>B3</t>
        </is>
      </c>
      <c r="C1211" t="inlineStr">
        <is>
          <t>Surveillance Society: Its Nature And Characteristics</t>
        </is>
      </c>
      <c r="D1211" t="n">
        <v>2021</v>
      </c>
      <c r="E1211" t="inlineStr">
        <is>
          <t>Jagriti Kalita</t>
        </is>
      </c>
      <c r="F1211" t="inlineStr">
        <is>
          <t>Turkish Online Journal of Qualitative Inquiry</t>
        </is>
      </c>
      <c r="G1211" t="n">
        <v>0</v>
      </c>
      <c r="H1211" t="inlineStr"/>
      <c r="I1211" t="inlineStr">
        <is>
          <t>Multi-region</t>
        </is>
      </c>
      <c r="J1211" t="inlineStr">
        <is>
          <t>China; India; Israel; Singapore</t>
        </is>
      </c>
      <c r="K1211" t="inlineStr">
        <is>
          <t>B3:india</t>
        </is>
      </c>
      <c r="L1211" t="inlineStr"/>
      <c r="M1211" t="inlineStr"/>
    </row>
    <row r="1212">
      <c r="A1212" t="inlineStr">
        <is>
          <t>LM03395</t>
        </is>
      </c>
      <c r="B1212" t="inlineStr">
        <is>
          <t>B3</t>
        </is>
      </c>
      <c r="C1212" t="inlineStr">
        <is>
          <t>Benign dataveillance? Examining novel data-driven governance systems in India and China</t>
        </is>
      </c>
      <c r="D1212" t="n">
        <v>2019</v>
      </c>
      <c r="E1212" t="inlineStr">
        <is>
          <t>Payal Arora</t>
        </is>
      </c>
      <c r="F1212" t="inlineStr">
        <is>
          <t>First Monday</t>
        </is>
      </c>
      <c r="G1212" t="n">
        <v>11</v>
      </c>
      <c r="H1212" t="inlineStr">
        <is>
          <t>10.5210/fm.v24i4.9840</t>
        </is>
      </c>
      <c r="I1212" t="inlineStr">
        <is>
          <t>Multi-region</t>
        </is>
      </c>
      <c r="J1212" t="inlineStr">
        <is>
          <t>China; India</t>
        </is>
      </c>
      <c r="K1212" t="inlineStr">
        <is>
          <t>B3:india</t>
        </is>
      </c>
      <c r="L1212" t="inlineStr"/>
      <c r="M1212" t="inlineStr"/>
    </row>
    <row r="1213">
      <c r="A1213" t="inlineStr">
        <is>
          <t>LM03409</t>
        </is>
      </c>
      <c r="B1213" t="inlineStr">
        <is>
          <t>B3</t>
        </is>
      </c>
      <c r="C1213" t="inlineStr">
        <is>
          <t>Penetrative or Embracive? Exploring State, Surveillance and Democracy in India</t>
        </is>
      </c>
      <c r="D1213" t="n">
        <v>2019</v>
      </c>
      <c r="E1213" t="inlineStr">
        <is>
          <t>P. Arun</t>
        </is>
      </c>
      <c r="F1213" t="inlineStr">
        <is>
          <t>Dynamics of Asian development</t>
        </is>
      </c>
      <c r="G1213" t="n">
        <v>1</v>
      </c>
      <c r="H1213" t="inlineStr">
        <is>
          <t>10.1007/978-981-13-6891-2_11</t>
        </is>
      </c>
      <c r="I1213" t="inlineStr">
        <is>
          <t>South Asia</t>
        </is>
      </c>
      <c r="J1213" t="inlineStr">
        <is>
          <t>India</t>
        </is>
      </c>
      <c r="K1213" t="inlineStr">
        <is>
          <t>B3:india</t>
        </is>
      </c>
      <c r="L1213" t="inlineStr"/>
      <c r="M1213" t="inlineStr"/>
    </row>
    <row r="1214">
      <c r="A1214" t="inlineStr">
        <is>
          <t>LM03420</t>
        </is>
      </c>
      <c r="B1214" t="inlineStr">
        <is>
          <t>B3</t>
        </is>
      </c>
      <c r="C1214" t="inlineStr">
        <is>
          <t>The Unique Identity Project: Surveillance Society and Democratic Culture in Aravind Adiga’s India</t>
        </is>
      </c>
      <c r="D1214" t="n">
        <v>2019</v>
      </c>
      <c r="E1214" t="inlineStr">
        <is>
          <t>Jeffrey Clapp</t>
        </is>
      </c>
      <c r="F1214" t="inlineStr">
        <is>
          <t>Ergon Verlag eBooks</t>
        </is>
      </c>
      <c r="G1214" t="n">
        <v>0</v>
      </c>
      <c r="H1214" t="inlineStr">
        <is>
          <t>10.5771/9783956505959-143</t>
        </is>
      </c>
      <c r="I1214" t="inlineStr">
        <is>
          <t>South Asia</t>
        </is>
      </c>
      <c r="J1214" t="inlineStr">
        <is>
          <t>India</t>
        </is>
      </c>
      <c r="K1214" t="inlineStr">
        <is>
          <t>B3:india</t>
        </is>
      </c>
      <c r="L1214" t="inlineStr"/>
      <c r="M1214" t="inlineStr"/>
    </row>
    <row r="1215">
      <c r="A1215" t="inlineStr">
        <is>
          <t>LM03459</t>
        </is>
      </c>
      <c r="B1215" t="inlineStr">
        <is>
          <t>B3</t>
        </is>
      </c>
      <c r="C1215" t="inlineStr">
        <is>
          <t>South asian communication surveillance and right to privacy in digital age</t>
        </is>
      </c>
      <c r="D1215" t="n">
        <v>2016</v>
      </c>
      <c r="E1215" t="inlineStr">
        <is>
          <t>Md Rezaur Rahman</t>
        </is>
      </c>
      <c r="F1215" t="inlineStr"/>
      <c r="G1215" t="n">
        <v>0</v>
      </c>
      <c r="H1215" t="inlineStr">
        <is>
          <t>10.60644/8681</t>
        </is>
      </c>
      <c r="I1215" t="inlineStr">
        <is>
          <t>Multi-region</t>
        </is>
      </c>
      <c r="J1215" t="inlineStr">
        <is>
          <t>Bangladesh; India; Pakistan; South Asian; United States</t>
        </is>
      </c>
      <c r="K1215" t="inlineStr">
        <is>
          <t>B3:india</t>
        </is>
      </c>
      <c r="L1215" t="inlineStr"/>
      <c r="M1215" t="inlineStr"/>
    </row>
    <row r="1216">
      <c r="A1216" t="inlineStr">
        <is>
          <t>LM03390</t>
        </is>
      </c>
      <c r="B1216" t="inlineStr">
        <is>
          <t>B3</t>
        </is>
      </c>
      <c r="C1216" t="inlineStr">
        <is>
          <t>Feminist Surveillance Studies</t>
        </is>
      </c>
      <c r="D1216" t="n">
        <v>2015</v>
      </c>
      <c r="E1216" t="inlineStr"/>
      <c r="F1216" t="inlineStr">
        <is>
          <t>Duke University Press eBooks</t>
        </is>
      </c>
      <c r="G1216" t="n">
        <v>23</v>
      </c>
      <c r="H1216" t="inlineStr">
        <is>
          <t>10.2307/j.ctv1198x2b</t>
        </is>
      </c>
      <c r="I1216" t="inlineStr">
        <is>
          <t>Multi-region</t>
        </is>
      </c>
      <c r="J1216" t="inlineStr">
        <is>
          <t>India; United States</t>
        </is>
      </c>
      <c r="K1216" t="inlineStr">
        <is>
          <t>B3:india</t>
        </is>
      </c>
      <c r="L1216" t="inlineStr"/>
      <c r="M1216" t="inlineStr"/>
    </row>
    <row r="1217">
      <c r="A1217" t="inlineStr">
        <is>
          <t>LM03399</t>
        </is>
      </c>
      <c r="B1217" t="inlineStr">
        <is>
          <t>B3</t>
        </is>
      </c>
      <c r="C1217" t="inlineStr">
        <is>
          <t>State Surveillance and the Right to Privacy in India: A Constitutional Biography</t>
        </is>
      </c>
      <c r="D1217" t="n">
        <v>2015</v>
      </c>
      <c r="E1217" t="inlineStr">
        <is>
          <t>Gautam Bhatia</t>
        </is>
      </c>
      <c r="F1217" t="inlineStr">
        <is>
          <t>SSRN Electronic Journal</t>
        </is>
      </c>
      <c r="G1217" t="n">
        <v>7</v>
      </c>
      <c r="H1217" t="inlineStr"/>
      <c r="I1217" t="inlineStr">
        <is>
          <t>Multi-region</t>
        </is>
      </c>
      <c r="J1217" t="inlineStr">
        <is>
          <t>India; United Kingdom; United States</t>
        </is>
      </c>
      <c r="K1217" t="inlineStr">
        <is>
          <t>B3:india</t>
        </is>
      </c>
      <c r="L1217" t="inlineStr"/>
      <c r="M1217" t="inlineStr"/>
    </row>
    <row r="1218">
      <c r="A1218" t="inlineStr">
        <is>
          <t>LM03391</t>
        </is>
      </c>
      <c r="B1218" t="inlineStr">
        <is>
          <t>B3</t>
        </is>
      </c>
      <c r="C1218" t="inlineStr">
        <is>
          <t>Online privacy, government surveillance and national ID cards</t>
        </is>
      </c>
      <c r="D1218" t="n">
        <v>2009</v>
      </c>
      <c r="E1218" t="inlineStr">
        <is>
          <t>Sun Sun Lim; Hichang Cho; Milagros Rivera Sanchez</t>
        </is>
      </c>
      <c r="F1218" t="inlineStr">
        <is>
          <t>Communications of the ACM</t>
        </is>
      </c>
      <c r="G1218" t="n">
        <v>20</v>
      </c>
      <c r="H1218" t="inlineStr">
        <is>
          <t>10.1145/1610252.1610283</t>
        </is>
      </c>
      <c r="I1218" t="inlineStr">
        <is>
          <t>Multi-region</t>
        </is>
      </c>
      <c r="J1218" t="inlineStr">
        <is>
          <t>Bangalore; New York; Seoul; Singapore; Sydney</t>
        </is>
      </c>
      <c r="K1218" t="inlineStr">
        <is>
          <t>B3:india; B5:india</t>
        </is>
      </c>
      <c r="L1218" t="inlineStr"/>
      <c r="M1218" t="inlineStr"/>
    </row>
    <row r="1219">
      <c r="A1219" t="inlineStr">
        <is>
          <t>LM03583</t>
        </is>
      </c>
      <c r="B1219" t="inlineStr">
        <is>
          <t>B4</t>
        </is>
      </c>
      <c r="C1219" t="inlineStr">
        <is>
          <t>Algorithmic governance and surveillance federalism: transforming the digital state in India and ASEAN</t>
        </is>
      </c>
      <c r="D1219" t="n">
        <v>2026</v>
      </c>
      <c r="E1219" t="inlineStr">
        <is>
          <t>Nasir Ahmad Ganaie; Tavseef Ahmad Mir; Monalisa Das Jaysingh; Durga Madhab Rath</t>
        </is>
      </c>
      <c r="F1219" t="inlineStr">
        <is>
          <t>Frontiers in Political Science</t>
        </is>
      </c>
      <c r="G1219" t="n">
        <v>5</v>
      </c>
      <c r="H1219" t="inlineStr">
        <is>
          <t>10.3389/fpos.2026.1757636</t>
        </is>
      </c>
      <c r="I1219" t="inlineStr">
        <is>
          <t>Multi-region</t>
        </is>
      </c>
      <c r="J1219" t="inlineStr">
        <is>
          <t>India; Indonesia; Philippines; Singapore; Southeast Asian</t>
        </is>
      </c>
      <c r="K1219" t="inlineStr">
        <is>
          <t>B4:india</t>
        </is>
      </c>
      <c r="L1219" t="inlineStr"/>
      <c r="M1219" t="inlineStr"/>
    </row>
    <row r="1220">
      <c r="A1220" t="inlineStr">
        <is>
          <t>LM03597</t>
        </is>
      </c>
      <c r="B1220" t="inlineStr">
        <is>
          <t>B4</t>
        </is>
      </c>
      <c r="C1220" t="inlineStr">
        <is>
          <t>Algorithmic Governance and the Rule of Law in India: Regulating Artificial Intelligence Beyond Automation</t>
        </is>
      </c>
      <c r="D1220" t="n">
        <v>2026</v>
      </c>
      <c r="E1220" t="inlineStr">
        <is>
          <t>Akanksha Surana; Arjit Pandey; Prof. Ratnesh Dubey; Ritu Sharma; Shubhank Tiwari; Swati Sharma</t>
        </is>
      </c>
      <c r="F1220" t="inlineStr">
        <is>
          <t>International Journal of Drug Delivery Technology</t>
        </is>
      </c>
      <c r="G1220" t="n">
        <v>1</v>
      </c>
      <c r="H1220" t="inlineStr">
        <is>
          <t>10.25258/ijddt.16.10s.43</t>
        </is>
      </c>
      <c r="I1220" t="inlineStr">
        <is>
          <t>South Asia</t>
        </is>
      </c>
      <c r="J1220" t="inlineStr">
        <is>
          <t>India</t>
        </is>
      </c>
      <c r="K1220" t="inlineStr">
        <is>
          <t>B4:india</t>
        </is>
      </c>
      <c r="L1220" t="inlineStr"/>
      <c r="M1220" t="inlineStr"/>
    </row>
    <row r="1221">
      <c r="A1221" t="inlineStr">
        <is>
          <t>LM03611</t>
        </is>
      </c>
      <c r="B1221" t="inlineStr">
        <is>
          <t>B4</t>
        </is>
      </c>
      <c r="C1221" t="inlineStr">
        <is>
          <t>Artificial Intelligence and Public Sector Innovation in Digital Payment System in Nepal</t>
        </is>
      </c>
      <c r="D1221" t="n">
        <v>2026</v>
      </c>
      <c r="E1221" t="inlineStr">
        <is>
          <t>Karta Shrestha</t>
        </is>
      </c>
      <c r="F1221" t="inlineStr">
        <is>
          <t>PAAN journal.</t>
        </is>
      </c>
      <c r="G1221" t="n">
        <v>0</v>
      </c>
      <c r="H1221" t="inlineStr">
        <is>
          <t>10.3126/paanj.v32i01.89492</t>
        </is>
      </c>
      <c r="I1221" t="inlineStr">
        <is>
          <t>Multi-region</t>
        </is>
      </c>
      <c r="J1221" t="inlineStr">
        <is>
          <t>China; Estonia; India; Nepal; Singapore; Sweden</t>
        </is>
      </c>
      <c r="K1221" t="inlineStr">
        <is>
          <t>B4:india</t>
        </is>
      </c>
      <c r="L1221" t="inlineStr"/>
      <c r="M1221" t="inlineStr"/>
    </row>
    <row r="1222">
      <c r="A1222" t="inlineStr">
        <is>
          <t>LM03612</t>
        </is>
      </c>
      <c r="B1222" t="inlineStr">
        <is>
          <t>B4</t>
        </is>
      </c>
      <c r="C1222" t="inlineStr">
        <is>
          <t>Algorithmic Governance and Facial Recognition</t>
        </is>
      </c>
      <c r="D1222" t="n">
        <v>2026</v>
      </c>
      <c r="E1222" t="inlineStr">
        <is>
          <t>Kumar Ankit; Gopi Ranganath</t>
        </is>
      </c>
      <c r="F1222" t="inlineStr">
        <is>
          <t>Advances in computational intelligence and robotics book series</t>
        </is>
      </c>
      <c r="G1222" t="n">
        <v>0</v>
      </c>
      <c r="H1222" t="inlineStr">
        <is>
          <t>10.4018/979-8-3373-5452-1.ch007</t>
        </is>
      </c>
      <c r="I1222" t="inlineStr">
        <is>
          <t>Multi-region</t>
        </is>
      </c>
      <c r="J1222" t="inlineStr">
        <is>
          <t>European; India; United States</t>
        </is>
      </c>
      <c r="K1222" t="inlineStr">
        <is>
          <t>B4:india</t>
        </is>
      </c>
      <c r="L1222" t="inlineStr"/>
      <c r="M1222" t="inlineStr"/>
    </row>
    <row r="1223">
      <c r="A1223" t="inlineStr">
        <is>
          <t>LM03613</t>
        </is>
      </c>
      <c r="B1223" t="inlineStr">
        <is>
          <t>B4</t>
        </is>
      </c>
      <c r="C1223" t="inlineStr">
        <is>
          <t>The Dawn of AI in Public Service</t>
        </is>
      </c>
      <c r="D1223" t="n">
        <v>2026</v>
      </c>
      <c r="E1223" t="inlineStr">
        <is>
          <t>Jeremy N. White; M. Filippi</t>
        </is>
      </c>
      <c r="F1223" t="inlineStr">
        <is>
          <t>Routledge eBooks</t>
        </is>
      </c>
      <c r="G1223" t="n">
        <v>0</v>
      </c>
      <c r="H1223" t="inlineStr">
        <is>
          <t>10.4324/9781003673897-3</t>
        </is>
      </c>
      <c r="I1223" t="inlineStr">
        <is>
          <t>Multi-region</t>
        </is>
      </c>
      <c r="J1223" t="inlineStr">
        <is>
          <t>Barcelona; Brazil; Estonia; India; Kenya; Taiwan</t>
        </is>
      </c>
      <c r="K1223" t="inlineStr">
        <is>
          <t>B4:india&lt;-C12</t>
        </is>
      </c>
      <c r="L1223" t="inlineStr"/>
      <c r="M1223" t="inlineStr"/>
    </row>
    <row r="1224">
      <c r="A1224" t="inlineStr">
        <is>
          <t>LM03615</t>
        </is>
      </c>
      <c r="B1224" t="inlineStr">
        <is>
          <t>B4</t>
        </is>
      </c>
      <c r="C1224" t="inlineStr">
        <is>
          <t>Artificial Intelligence and the Regulatory Frontier: A Comparative Analysis of Privacy, Surveillance, and Automated Decision-Making under Indian and European Law</t>
        </is>
      </c>
      <c r="D1224" t="n">
        <v>2026</v>
      </c>
      <c r="E1224" t="inlineStr">
        <is>
          <t>Joseph Thomas</t>
        </is>
      </c>
      <c r="F1224" t="inlineStr">
        <is>
          <t>Advances in Social Science, Education and Humanities Research/Advances in social science, education and humanities research</t>
        </is>
      </c>
      <c r="G1224" t="n">
        <v>0</v>
      </c>
      <c r="H1224" t="inlineStr">
        <is>
          <t>10.2991/978-2-38476-547-8_11</t>
        </is>
      </c>
      <c r="I1224" t="inlineStr">
        <is>
          <t>Multi-region</t>
        </is>
      </c>
      <c r="J1224" t="inlineStr">
        <is>
          <t>European; India</t>
        </is>
      </c>
      <c r="K1224" t="inlineStr">
        <is>
          <t>B4:india</t>
        </is>
      </c>
      <c r="L1224" t="inlineStr"/>
      <c r="M1224" t="inlineStr"/>
    </row>
    <row r="1225">
      <c r="A1225" t="inlineStr">
        <is>
          <t>LM03616</t>
        </is>
      </c>
      <c r="B1225" t="inlineStr">
        <is>
          <t>B4</t>
        </is>
      </c>
      <c r="C1225" t="inlineStr">
        <is>
          <t>Automated Decision-Making in Indian Credit Scoring: Assessing Fairness, Transparency, and Privacy under the DPDP Act and RBI Guidelines</t>
        </is>
      </c>
      <c r="D1225" t="n">
        <v>2026</v>
      </c>
      <c r="E1225" t="inlineStr">
        <is>
          <t>Pushkar Sejwal; Meenu Gupta</t>
        </is>
      </c>
      <c r="F1225" t="inlineStr">
        <is>
          <t>Advances in Social Science, Education and Humanities Research/Advances in social science, education and humanities research</t>
        </is>
      </c>
      <c r="G1225" t="n">
        <v>0</v>
      </c>
      <c r="H1225" t="inlineStr">
        <is>
          <t>10.2991/978-2-38476-547-8_5</t>
        </is>
      </c>
      <c r="I1225" t="inlineStr">
        <is>
          <t>South Asia</t>
        </is>
      </c>
      <c r="J1225" t="inlineStr">
        <is>
          <t>India</t>
        </is>
      </c>
      <c r="K1225" t="inlineStr">
        <is>
          <t>B4:india</t>
        </is>
      </c>
      <c r="L1225" t="inlineStr"/>
      <c r="M1225" t="inlineStr"/>
    </row>
    <row r="1226">
      <c r="A1226" t="inlineStr">
        <is>
          <t>LM03617</t>
        </is>
      </c>
      <c r="B1226" t="inlineStr">
        <is>
          <t>B4</t>
        </is>
      </c>
      <c r="C1226" t="inlineStr">
        <is>
          <t>ARTIFICIAL INTELLIGENCE AS A JURIDICAL PERSON: RETHINKING ACCOUNTABILITY IN THE ERA OF AUTOMATED DECISION MAKING BY AI</t>
        </is>
      </c>
      <c r="D1226" t="n">
        <v>2026</v>
      </c>
      <c r="E1226" t="inlineStr">
        <is>
          <t>Aditya Pal; Honey Shankhwar</t>
        </is>
      </c>
      <c r="F1226" t="inlineStr">
        <is>
          <t>LawFoyer International Journal of Doctrinal Legal Research.</t>
        </is>
      </c>
      <c r="G1226" t="n">
        <v>0</v>
      </c>
      <c r="H1226" t="inlineStr">
        <is>
          <t>10.70183/lijdlr.2026.v04.164</t>
        </is>
      </c>
      <c r="I1226" t="inlineStr">
        <is>
          <t>South Asia</t>
        </is>
      </c>
      <c r="J1226" t="inlineStr">
        <is>
          <t>India</t>
        </is>
      </c>
      <c r="K1226" t="inlineStr">
        <is>
          <t>B4:india</t>
        </is>
      </c>
      <c r="L1226" t="inlineStr"/>
      <c r="M1226" t="inlineStr"/>
    </row>
    <row r="1227">
      <c r="A1227" t="inlineStr">
        <is>
          <t>LM03619</t>
        </is>
      </c>
      <c r="B1227" t="inlineStr">
        <is>
          <t>B4</t>
        </is>
      </c>
      <c r="C1227" t="inlineStr">
        <is>
          <t>Artificial Intelligence Trends and Developments in Indian Public Sector Banks: A Customer-Centric Perspective.</t>
        </is>
      </c>
      <c r="D1227" t="n">
        <v>2026</v>
      </c>
      <c r="E1227" t="inlineStr">
        <is>
          <t>Dr. Bidhu Kanti Das Tanuj Kanti Dey</t>
        </is>
      </c>
      <c r="F1227" t="inlineStr">
        <is>
          <t>Economic Sciences.</t>
        </is>
      </c>
      <c r="G1227" t="n">
        <v>0</v>
      </c>
      <c r="H1227" t="inlineStr">
        <is>
          <t>10.69889/3c5v8p06</t>
        </is>
      </c>
      <c r="I1227" t="inlineStr">
        <is>
          <t>South Asia</t>
        </is>
      </c>
      <c r="J1227" t="inlineStr">
        <is>
          <t>India</t>
        </is>
      </c>
      <c r="K1227" t="inlineStr">
        <is>
          <t>B4:india</t>
        </is>
      </c>
      <c r="L1227" t="inlineStr"/>
      <c r="M1227" t="inlineStr"/>
    </row>
    <row r="1228">
      <c r="A1228" t="inlineStr">
        <is>
          <t>LM03621</t>
        </is>
      </c>
      <c r="B1228" t="inlineStr">
        <is>
          <t>B4</t>
        </is>
      </c>
      <c r="C1228" t="inlineStr">
        <is>
          <t>Algorithmic Governance and Constitutional Accountability</t>
        </is>
      </c>
      <c r="D1228" t="n">
        <v>2026</v>
      </c>
      <c r="E1228" t="inlineStr">
        <is>
          <t>Aneesh Vijayan Pillai; Susan Zacharia</t>
        </is>
      </c>
      <c r="F1228" t="inlineStr">
        <is>
          <t>Routledge eBooks</t>
        </is>
      </c>
      <c r="G1228" t="n">
        <v>0</v>
      </c>
      <c r="H1228" t="inlineStr">
        <is>
          <t>10.4324/9781003773900-9</t>
        </is>
      </c>
      <c r="I1228" t="inlineStr">
        <is>
          <t>Multi-region</t>
        </is>
      </c>
      <c r="J1228" t="inlineStr">
        <is>
          <t>European; India</t>
        </is>
      </c>
      <c r="K1228" t="inlineStr">
        <is>
          <t>B4:india</t>
        </is>
      </c>
      <c r="L1228" t="inlineStr"/>
      <c r="M1228" t="inlineStr"/>
    </row>
    <row r="1229">
      <c r="A1229" t="inlineStr">
        <is>
          <t>LM03625</t>
        </is>
      </c>
      <c r="B1229" t="inlineStr">
        <is>
          <t>B4</t>
        </is>
      </c>
      <c r="C1229" t="inlineStr">
        <is>
          <t>Artificial Intelligence in Public Administration: Opportunities, Challenges, and Policy Implications for India</t>
        </is>
      </c>
      <c r="D1229" t="n">
        <v>2026</v>
      </c>
      <c r="E1229" t="inlineStr">
        <is>
          <t>Laxmi .</t>
        </is>
      </c>
      <c r="F1229" t="inlineStr">
        <is>
          <t>Journal of Frontiers in Multidisciplinary Research</t>
        </is>
      </c>
      <c r="G1229" t="n">
        <v>0</v>
      </c>
      <c r="H1229" t="inlineStr">
        <is>
          <t>10.54660/.jfmr.2026.7.2.35-40</t>
        </is>
      </c>
      <c r="I1229" t="inlineStr">
        <is>
          <t>South Asia</t>
        </is>
      </c>
      <c r="J1229" t="inlineStr">
        <is>
          <t>India</t>
        </is>
      </c>
      <c r="K1229" t="inlineStr">
        <is>
          <t>B4:india</t>
        </is>
      </c>
      <c r="L1229" t="inlineStr"/>
      <c r="M1229" t="inlineStr"/>
    </row>
    <row r="1230">
      <c r="A1230" t="inlineStr">
        <is>
          <t>LM03627</t>
        </is>
      </c>
      <c r="B1230" t="inlineStr">
        <is>
          <t>B4</t>
        </is>
      </c>
      <c r="C1230" t="inlineStr">
        <is>
          <t>From Content Moderation to Algorithmic Accountability: Rethinking Social Media Platform Governance in India</t>
        </is>
      </c>
      <c r="D1230" t="n">
        <v>2026</v>
      </c>
      <c r="E1230" t="inlineStr">
        <is>
          <t>Deepak Kem</t>
        </is>
      </c>
      <c r="F1230" t="inlineStr">
        <is>
          <t>International Journal of Social Science and Human Research</t>
        </is>
      </c>
      <c r="G1230" t="n">
        <v>0</v>
      </c>
      <c r="H1230" t="inlineStr">
        <is>
          <t>10.47191/ijsshr/v9-i8-74</t>
        </is>
      </c>
      <c r="I1230" t="inlineStr">
        <is>
          <t>Multi-region</t>
        </is>
      </c>
      <c r="J1230" t="inlineStr">
        <is>
          <t>European; India; United States</t>
        </is>
      </c>
      <c r="K1230" t="inlineStr">
        <is>
          <t>B4:india</t>
        </is>
      </c>
      <c r="L1230" t="inlineStr"/>
      <c r="M1230" t="inlineStr"/>
    </row>
    <row r="1231">
      <c r="A1231" t="inlineStr">
        <is>
          <t>LM03631</t>
        </is>
      </c>
      <c r="B1231" t="inlineStr">
        <is>
          <t>B4</t>
        </is>
      </c>
      <c r="C1231" t="inlineStr">
        <is>
          <t>Algorithmic Governance and Due Process in India</t>
        </is>
      </c>
      <c r="D1231" t="n">
        <v>2026</v>
      </c>
      <c r="E1231" t="inlineStr">
        <is>
          <t>Rahul Dattu Gangurde; Sanjana Bharadwaj</t>
        </is>
      </c>
      <c r="F1231" t="inlineStr">
        <is>
          <t>Advances in computational intelligence and robotics book series</t>
        </is>
      </c>
      <c r="G1231" t="n">
        <v>0</v>
      </c>
      <c r="H1231" t="inlineStr">
        <is>
          <t>10.4018/979-8-3373-9164-9.ch013</t>
        </is>
      </c>
      <c r="I1231" t="inlineStr">
        <is>
          <t>South Asia</t>
        </is>
      </c>
      <c r="J1231" t="inlineStr">
        <is>
          <t>India</t>
        </is>
      </c>
      <c r="K1231" t="inlineStr">
        <is>
          <t>B4:india</t>
        </is>
      </c>
      <c r="L1231" t="inlineStr"/>
      <c r="M1231" t="inlineStr"/>
    </row>
    <row r="1232">
      <c r="A1232" t="inlineStr">
        <is>
          <t>LM03632</t>
        </is>
      </c>
      <c r="B1232" t="inlineStr">
        <is>
          <t>B4</t>
        </is>
      </c>
      <c r="C1232" t="inlineStr">
        <is>
          <t>Emotional Intelligence and Citizen Trust in Artificial Intelligence-Enabled Public Administration</t>
        </is>
      </c>
      <c r="D1232" t="n">
        <v>2026</v>
      </c>
      <c r="E1232" t="inlineStr">
        <is>
          <t>Pradeep Yadav</t>
        </is>
      </c>
      <c r="F1232" t="inlineStr">
        <is>
          <t>Advances in computational intelligence and robotics book series</t>
        </is>
      </c>
      <c r="G1232" t="n">
        <v>0</v>
      </c>
      <c r="H1232" t="inlineStr">
        <is>
          <t>10.4018/979-8-3373-9129-8.ch006</t>
        </is>
      </c>
      <c r="I1232" t="inlineStr">
        <is>
          <t>Multi-region</t>
        </is>
      </c>
      <c r="J1232" t="inlineStr">
        <is>
          <t>Estonia; India; Singapore; United Kingdom; United States</t>
        </is>
      </c>
      <c r="K1232" t="inlineStr">
        <is>
          <t>B4:india</t>
        </is>
      </c>
      <c r="L1232" t="inlineStr"/>
      <c r="M1232" t="inlineStr"/>
    </row>
    <row r="1233">
      <c r="A1233" t="inlineStr">
        <is>
          <t>LM03633</t>
        </is>
      </c>
      <c r="B1233" t="inlineStr">
        <is>
          <t>B4</t>
        </is>
      </c>
      <c r="C1233" t="inlineStr">
        <is>
          <t>Dark Patterns in Indian E-Commerce: Emerging Challenges for Consumer Protection and Algorithmic Accountability</t>
        </is>
      </c>
      <c r="D1233" t="n">
        <v>2026</v>
      </c>
      <c r="E1233" t="inlineStr">
        <is>
          <t>Parth Sharma</t>
        </is>
      </c>
      <c r="F1233" t="inlineStr"/>
      <c r="G1233" t="n">
        <v>0</v>
      </c>
      <c r="H1233" t="inlineStr">
        <is>
          <t>10.63108/vab.ldd.2.14</t>
        </is>
      </c>
      <c r="I1233" t="inlineStr">
        <is>
          <t>South Asia</t>
        </is>
      </c>
      <c r="J1233" t="inlineStr">
        <is>
          <t>India</t>
        </is>
      </c>
      <c r="K1233" t="inlineStr">
        <is>
          <t>B4:india</t>
        </is>
      </c>
      <c r="L1233" t="inlineStr"/>
      <c r="M1233" t="inlineStr"/>
    </row>
    <row r="1234">
      <c r="A1234" t="inlineStr">
        <is>
          <t>LM03634</t>
        </is>
      </c>
      <c r="B1234" t="inlineStr">
        <is>
          <t>B4</t>
        </is>
      </c>
      <c r="C1234" t="inlineStr">
        <is>
          <t>Constitutional Limits on Automated Governance: An Article 21 Perspective on Algorithmic Accountability in India</t>
        </is>
      </c>
      <c r="D1234" t="n">
        <v>2026</v>
      </c>
      <c r="E1234" t="inlineStr">
        <is>
          <t>Yashwant SC</t>
        </is>
      </c>
      <c r="F1234" t="inlineStr"/>
      <c r="G1234" t="n">
        <v>0</v>
      </c>
      <c r="H1234" t="inlineStr">
        <is>
          <t>10.63108/vab.ldd.1.3</t>
        </is>
      </c>
      <c r="I1234" t="inlineStr">
        <is>
          <t>South Asia</t>
        </is>
      </c>
      <c r="J1234" t="inlineStr">
        <is>
          <t>India</t>
        </is>
      </c>
      <c r="K1234" t="inlineStr">
        <is>
          <t>B4:india</t>
        </is>
      </c>
      <c r="L1234" t="inlineStr"/>
      <c r="M1234" t="inlineStr"/>
    </row>
    <row r="1235">
      <c r="A1235" t="inlineStr">
        <is>
          <t>LM03635</t>
        </is>
      </c>
      <c r="B1235" t="inlineStr">
        <is>
          <t>B4</t>
        </is>
      </c>
      <c r="C1235" t="inlineStr">
        <is>
          <t>Beyond the Black Box: Algorithmic Accountability and the Legal Regulation of Predictive Analytics and Machine Learning in India</t>
        </is>
      </c>
      <c r="D1235" t="n">
        <v>2026</v>
      </c>
      <c r="E1235" t="inlineStr">
        <is>
          <t>Gayathri; Rajvendra Kumar Chaudhari</t>
        </is>
      </c>
      <c r="F1235" t="inlineStr">
        <is>
          <t>International Journal of Law Management &amp; Humanities</t>
        </is>
      </c>
      <c r="G1235" t="n">
        <v>0</v>
      </c>
      <c r="H1235" t="inlineStr">
        <is>
          <t>10.63108/ijlmh.12913</t>
        </is>
      </c>
      <c r="I1235" t="inlineStr">
        <is>
          <t>South Asia</t>
        </is>
      </c>
      <c r="J1235" t="inlineStr">
        <is>
          <t>India</t>
        </is>
      </c>
      <c r="K1235" t="inlineStr">
        <is>
          <t>B4:india</t>
        </is>
      </c>
      <c r="L1235" t="inlineStr"/>
      <c r="M1235" t="inlineStr"/>
    </row>
    <row r="1236">
      <c r="A1236" t="inlineStr">
        <is>
          <t>LM03636</t>
        </is>
      </c>
      <c r="B1236" t="inlineStr">
        <is>
          <t>B4</t>
        </is>
      </c>
      <c r="C1236" t="inlineStr">
        <is>
          <t>Algorithmic Governance in India: Examining Legal Frameworks for AI under the Digital India Mission</t>
        </is>
      </c>
      <c r="D1236" t="n">
        <v>2026</v>
      </c>
      <c r="E1236" t="inlineStr">
        <is>
          <t>Parul Lakhan; Khushboo Malik; Anusha Chaudhary; Shivani Singh</t>
        </is>
      </c>
      <c r="F1236" t="inlineStr">
        <is>
          <t>IEEE World Conference on Applied Intelligence and Computing (AIC)</t>
        </is>
      </c>
      <c r="G1236" t="n">
        <v>0</v>
      </c>
      <c r="H1236" t="inlineStr">
        <is>
          <t>10.1109/aic70896.2026.11717171</t>
        </is>
      </c>
      <c r="I1236" t="inlineStr">
        <is>
          <t>South Asia</t>
        </is>
      </c>
      <c r="J1236" t="inlineStr">
        <is>
          <t>India</t>
        </is>
      </c>
      <c r="K1236" t="inlineStr">
        <is>
          <t>B4:india</t>
        </is>
      </c>
      <c r="L1236" t="inlineStr"/>
      <c r="M1236" t="inlineStr"/>
    </row>
    <row r="1237">
      <c r="A1237" t="inlineStr">
        <is>
          <t>LM03655</t>
        </is>
      </c>
      <c r="B1237" t="inlineStr">
        <is>
          <t>B4</t>
        </is>
      </c>
      <c r="C1237" t="inlineStr">
        <is>
          <t>ALGORITHMIC GOVERNANCE AND THE CRISIS OF LEGAL MORALITY: REVISITING THE HART–FULLER DEBATE IN AUTOMATED DECISION-MAKING</t>
        </is>
      </c>
      <c r="D1237" t="n">
        <v>2026</v>
      </c>
      <c r="E1237" t="inlineStr">
        <is>
          <t>Umang Shikhar &amp; Vatsal Chaudhary</t>
        </is>
      </c>
      <c r="F1237" t="inlineStr">
        <is>
          <t>Zenodo (CERN European Organization for Nuclear Research)</t>
        </is>
      </c>
      <c r="G1237" t="n">
        <v>0</v>
      </c>
      <c r="H1237" t="inlineStr">
        <is>
          <t>10.5281/zenodo.20261091</t>
        </is>
      </c>
      <c r="I1237" t="inlineStr">
        <is>
          <t>Multi-region</t>
        </is>
      </c>
      <c r="J1237" t="inlineStr">
        <is>
          <t>India; United States</t>
        </is>
      </c>
      <c r="K1237" t="inlineStr">
        <is>
          <t>B4:india</t>
        </is>
      </c>
      <c r="L1237" t="inlineStr"/>
      <c r="M1237" t="inlineStr"/>
    </row>
    <row r="1238">
      <c r="A1238" t="inlineStr">
        <is>
          <t>LM03656</t>
        </is>
      </c>
      <c r="B1238" t="inlineStr">
        <is>
          <t>B4</t>
        </is>
      </c>
      <c r="C1238" t="inlineStr">
        <is>
          <t>AI ASSISTED ANTI – DUMPING INVESTIGATIONS: DATA GOVERNANCE AND ALGORITHMIC ACCOUNTABILITY IN THE INDIAN LEGAL FRAMEWORK</t>
        </is>
      </c>
      <c r="D1238" t="n">
        <v>2026</v>
      </c>
      <c r="E1238" t="inlineStr">
        <is>
          <t>Keerthana Srinivasan &amp; Meera Srikant</t>
        </is>
      </c>
      <c r="F1238" t="inlineStr">
        <is>
          <t>Zenodo (CERN European Organization for Nuclear Research)</t>
        </is>
      </c>
      <c r="G1238" t="n">
        <v>0</v>
      </c>
      <c r="H1238" t="inlineStr">
        <is>
          <t>10.5281/zenodo.20801975</t>
        </is>
      </c>
      <c r="I1238" t="inlineStr">
        <is>
          <t>South Asia</t>
        </is>
      </c>
      <c r="J1238" t="inlineStr">
        <is>
          <t>India</t>
        </is>
      </c>
      <c r="K1238" t="inlineStr">
        <is>
          <t>B4:india</t>
        </is>
      </c>
      <c r="L1238" t="inlineStr"/>
      <c r="M1238" t="inlineStr"/>
    </row>
    <row r="1239">
      <c r="A1239" t="inlineStr">
        <is>
          <t>LM03659</t>
        </is>
      </c>
      <c r="B1239" t="inlineStr">
        <is>
          <t>B4</t>
        </is>
      </c>
      <c r="C1239" t="inlineStr">
        <is>
          <t>Automated Decision-Making and the Rule of Algorithm: Challenges to Accountability in Indian Governance</t>
        </is>
      </c>
      <c r="D1239" t="n">
        <v>2026</v>
      </c>
      <c r="E1239" t="inlineStr">
        <is>
          <t>Shubham Niwas</t>
        </is>
      </c>
      <c r="F1239" t="inlineStr">
        <is>
          <t>Zenodo (CERN European Organization for Nuclear Research)</t>
        </is>
      </c>
      <c r="G1239" t="n">
        <v>0</v>
      </c>
      <c r="H1239" t="inlineStr">
        <is>
          <t>10.5281/zenodo.21735071</t>
        </is>
      </c>
      <c r="I1239" t="inlineStr">
        <is>
          <t>South Asia</t>
        </is>
      </c>
      <c r="J1239" t="inlineStr">
        <is>
          <t>India</t>
        </is>
      </c>
      <c r="K1239" t="inlineStr">
        <is>
          <t>B4:india</t>
        </is>
      </c>
      <c r="L1239" t="inlineStr"/>
      <c r="M1239" t="inlineStr"/>
    </row>
    <row r="1240">
      <c r="A1240" t="inlineStr">
        <is>
          <t>LM03661</t>
        </is>
      </c>
      <c r="B1240" t="inlineStr">
        <is>
          <t>B4</t>
        </is>
      </c>
      <c r="C1240" t="inlineStr">
        <is>
          <t>Artificial Intelligence as a Catalyst for Strategic Human Resource Management in Indian Public Sector Enterprises</t>
        </is>
      </c>
      <c r="D1240" t="n">
        <v>2026</v>
      </c>
      <c r="E1240" t="inlineStr">
        <is>
          <t>Khamseng Rajkumari</t>
        </is>
      </c>
      <c r="F1240" t="inlineStr">
        <is>
          <t>SSRN Electronic Journal</t>
        </is>
      </c>
      <c r="G1240" t="n">
        <v>0</v>
      </c>
      <c r="H1240" t="inlineStr">
        <is>
          <t>10.2139/ssrn.7235618</t>
        </is>
      </c>
      <c r="I1240" t="inlineStr">
        <is>
          <t>South Asia</t>
        </is>
      </c>
      <c r="J1240" t="inlineStr">
        <is>
          <t>India</t>
        </is>
      </c>
      <c r="K1240" t="inlineStr">
        <is>
          <t>B4:india</t>
        </is>
      </c>
      <c r="L1240" t="inlineStr"/>
      <c r="M1240" t="inlineStr"/>
    </row>
    <row r="1241">
      <c r="A1241" t="inlineStr">
        <is>
          <t>LM03664</t>
        </is>
      </c>
      <c r="B1241" t="inlineStr">
        <is>
          <t>B4</t>
        </is>
      </c>
      <c r="C1241" t="inlineStr">
        <is>
          <t>Artificial Intelligence in Banking: The Case of SBI Hyderabad</t>
        </is>
      </c>
      <c r="D1241" t="n">
        <v>2026</v>
      </c>
      <c r="E1241" t="inlineStr">
        <is>
          <t>Mr.N.Kumaraswamy</t>
        </is>
      </c>
      <c r="F1241" t="inlineStr">
        <is>
          <t>Zenodo (CERN European Organization for Nuclear Research)</t>
        </is>
      </c>
      <c r="G1241" t="n">
        <v>0</v>
      </c>
      <c r="H1241" t="inlineStr">
        <is>
          <t>10.5281/zenodo.22296201</t>
        </is>
      </c>
      <c r="I1241" t="inlineStr">
        <is>
          <t>South Asia</t>
        </is>
      </c>
      <c r="J1241" t="inlineStr">
        <is>
          <t>Hyderabad; India</t>
        </is>
      </c>
      <c r="K1241" t="inlineStr">
        <is>
          <t>B4:india</t>
        </is>
      </c>
      <c r="L1241" t="inlineStr"/>
      <c r="M1241" t="inlineStr"/>
    </row>
    <row r="1242">
      <c r="A1242" t="inlineStr">
        <is>
          <t>LM03607</t>
        </is>
      </c>
      <c r="B1242" t="inlineStr">
        <is>
          <t>B4</t>
        </is>
      </c>
      <c r="C1242" t="inlineStr">
        <is>
          <t>AI and Bureaucracy: Opportunities and Risks in Automated Decision-Making</t>
        </is>
      </c>
      <c r="D1242" t="n">
        <v>2025</v>
      </c>
      <c r="E1242" t="inlineStr">
        <is>
          <t>Sarigama R Nair</t>
        </is>
      </c>
      <c r="F1242" t="inlineStr"/>
      <c r="G1242" t="n">
        <v>0</v>
      </c>
      <c r="H1242" t="inlineStr">
        <is>
          <t>10.38124/ijisrt/25may504</t>
        </is>
      </c>
      <c r="I1242" t="inlineStr">
        <is>
          <t>South Asia</t>
        </is>
      </c>
      <c r="J1242" t="inlineStr">
        <is>
          <t>India</t>
        </is>
      </c>
      <c r="K1242" t="inlineStr">
        <is>
          <t>B4:india</t>
        </is>
      </c>
      <c r="L1242" t="inlineStr"/>
      <c r="M1242" t="inlineStr"/>
    </row>
    <row r="1243">
      <c r="A1243" t="inlineStr">
        <is>
          <t>LM03620</t>
        </is>
      </c>
      <c r="B1243" t="inlineStr">
        <is>
          <t>B4</t>
        </is>
      </c>
      <c r="C1243" t="inlineStr">
        <is>
          <t>Artificial Intelligence Enabled Decision Support System for Customer Satisfaction in Digitalised Indian Public Sector Banks</t>
        </is>
      </c>
      <c r="D1243" t="n">
        <v>2025</v>
      </c>
      <c r="E1243" t="inlineStr">
        <is>
          <t>Renuka S; Vinoth. S; Gopalakrishnan Chinnasamy; Deepika K M; Sireesha Nanduri; Ramaprabha D; Ravneet Singh Bhandari</t>
        </is>
      </c>
      <c r="F1243" t="inlineStr"/>
      <c r="G1243" t="n">
        <v>0</v>
      </c>
      <c r="H1243" t="inlineStr">
        <is>
          <t>10.1109/iccetm66557.2025.11557681</t>
        </is>
      </c>
      <c r="I1243" t="inlineStr">
        <is>
          <t>South Asia</t>
        </is>
      </c>
      <c r="J1243" t="inlineStr">
        <is>
          <t>India</t>
        </is>
      </c>
      <c r="K1243" t="inlineStr">
        <is>
          <t>B4:india</t>
        </is>
      </c>
      <c r="L1243" t="inlineStr"/>
      <c r="M1243" t="inlineStr"/>
    </row>
    <row r="1244">
      <c r="A1244" t="inlineStr">
        <is>
          <t>LM03639</t>
        </is>
      </c>
      <c r="B1244" t="inlineStr">
        <is>
          <t>B4</t>
        </is>
      </c>
      <c r="C1244" t="inlineStr">
        <is>
          <t>A Framework for Algorithmic Accountability in India</t>
        </is>
      </c>
      <c r="D1244" t="n">
        <v>2025</v>
      </c>
      <c r="E1244" t="inlineStr">
        <is>
          <t>Akshita Rohatgi; Ria Verma</t>
        </is>
      </c>
      <c r="F1244" t="inlineStr">
        <is>
          <t>SSRN Electronic Journal</t>
        </is>
      </c>
      <c r="G1244" t="n">
        <v>0</v>
      </c>
      <c r="H1244" t="inlineStr">
        <is>
          <t>10.2139/ssrn.5024185</t>
        </is>
      </c>
      <c r="I1244" t="inlineStr">
        <is>
          <t>South Asia</t>
        </is>
      </c>
      <c r="J1244" t="inlineStr">
        <is>
          <t>India</t>
        </is>
      </c>
      <c r="K1244" t="inlineStr">
        <is>
          <t>B4:india</t>
        </is>
      </c>
      <c r="L1244" t="inlineStr"/>
      <c r="M1244" t="inlineStr"/>
    </row>
    <row r="1245">
      <c r="A1245" t="inlineStr">
        <is>
          <t>LM03641</t>
        </is>
      </c>
      <c r="B1245" t="inlineStr">
        <is>
          <t>B4</t>
        </is>
      </c>
      <c r="C1245" t="inlineStr">
        <is>
          <t>The Digital Welfare state in comparative perspective: the cases of Kenya and India</t>
        </is>
      </c>
      <c r="D1245" t="n">
        <v>2025</v>
      </c>
      <c r="E1245" t="inlineStr">
        <is>
          <t>Kofie, Joan</t>
        </is>
      </c>
      <c r="F1245" t="inlineStr">
        <is>
          <t>Zenodo (CERN European Organization for Nuclear Research)</t>
        </is>
      </c>
      <c r="G1245" t="n">
        <v>0</v>
      </c>
      <c r="H1245" t="inlineStr">
        <is>
          <t>10.5281/zenodo.17634729</t>
        </is>
      </c>
      <c r="I1245" t="inlineStr">
        <is>
          <t>Multi-region</t>
        </is>
      </c>
      <c r="J1245" t="inlineStr">
        <is>
          <t>India; Kenya</t>
        </is>
      </c>
      <c r="K1245" t="inlineStr">
        <is>
          <t>B4:india</t>
        </is>
      </c>
      <c r="L1245" t="inlineStr"/>
      <c r="M1245" t="inlineStr"/>
    </row>
    <row r="1246">
      <c r="A1246" t="inlineStr">
        <is>
          <t>LM03645</t>
        </is>
      </c>
      <c r="B1246" t="inlineStr">
        <is>
          <t>B4</t>
        </is>
      </c>
      <c r="C1246" t="inlineStr">
        <is>
          <t>Comparative Algorithmic Governance of Public Health Instruments Across India, EU, US and LMICS</t>
        </is>
      </c>
      <c r="D1246" t="n">
        <v>2025</v>
      </c>
      <c r="E1246" t="inlineStr">
        <is>
          <t>Sahibpreet Singh</t>
        </is>
      </c>
      <c r="F1246" t="inlineStr">
        <is>
          <t>SSRN Electronic Journal</t>
        </is>
      </c>
      <c r="G1246" t="n">
        <v>0</v>
      </c>
      <c r="H1246" t="inlineStr">
        <is>
          <t>10.2139/ssrn.5919964</t>
        </is>
      </c>
      <c r="I1246" t="inlineStr">
        <is>
          <t>South Asia</t>
        </is>
      </c>
      <c r="J1246" t="inlineStr">
        <is>
          <t>India</t>
        </is>
      </c>
      <c r="K1246" t="inlineStr">
        <is>
          <t>B4:india</t>
        </is>
      </c>
      <c r="L1246" t="inlineStr"/>
      <c r="M1246" t="inlineStr"/>
    </row>
    <row r="1247">
      <c r="A1247" t="inlineStr">
        <is>
          <t>LM03646</t>
        </is>
      </c>
      <c r="B1247" t="inlineStr">
        <is>
          <t>B4</t>
        </is>
      </c>
      <c r="C1247" t="inlineStr">
        <is>
          <t>Ethical Considerations of Artificial Intelligence in Public Administration</t>
        </is>
      </c>
      <c r="D1247" t="n">
        <v>2025</v>
      </c>
      <c r="E1247" t="inlineStr">
        <is>
          <t>S. R. Magar</t>
        </is>
      </c>
      <c r="F1247" t="inlineStr">
        <is>
          <t>Zenodo (CERN European Organization for Nuclear Research)</t>
        </is>
      </c>
      <c r="G1247" t="n">
        <v>0</v>
      </c>
      <c r="H1247" t="inlineStr">
        <is>
          <t>10.5281/zenodo.18043191</t>
        </is>
      </c>
      <c r="I1247" t="inlineStr">
        <is>
          <t>South Asia</t>
        </is>
      </c>
      <c r="J1247" t="inlineStr">
        <is>
          <t>India</t>
        </is>
      </c>
      <c r="K1247" t="inlineStr">
        <is>
          <t>B4:india</t>
        </is>
      </c>
      <c r="L1247" t="inlineStr"/>
      <c r="M1247" t="inlineStr"/>
    </row>
    <row r="1248">
      <c r="A1248" t="inlineStr">
        <is>
          <t>LM03651</t>
        </is>
      </c>
      <c r="B1248" t="inlineStr">
        <is>
          <t>B4</t>
        </is>
      </c>
      <c r="C1248" t="inlineStr">
        <is>
          <t>Digital Food Assistance in India:Towards a Digital Welfare State</t>
        </is>
      </c>
      <c r="D1248" t="n">
        <v>2025</v>
      </c>
      <c r="E1248" t="inlineStr">
        <is>
          <t>C. Sathyamala; Somjita Laha</t>
        </is>
      </c>
      <c r="F1248" t="inlineStr">
        <is>
          <t>EUR Research Repository (Erasmus University Rotterdam)</t>
        </is>
      </c>
      <c r="G1248" t="n">
        <v>0</v>
      </c>
      <c r="H1248" t="inlineStr"/>
      <c r="I1248" t="inlineStr">
        <is>
          <t>Multi-region</t>
        </is>
      </c>
      <c r="J1248" t="inlineStr">
        <is>
          <t>India; New Delhi; Sudan; United Kingdom</t>
        </is>
      </c>
      <c r="K1248" t="inlineStr">
        <is>
          <t>B4:india</t>
        </is>
      </c>
      <c r="L1248" t="inlineStr">
        <is>
          <t>Y</t>
        </is>
      </c>
      <c r="M1248" t="inlineStr"/>
    </row>
    <row r="1249">
      <c r="A1249" t="inlineStr">
        <is>
          <t>LM03582</t>
        </is>
      </c>
      <c r="B1249" t="inlineStr">
        <is>
          <t>B4</t>
        </is>
      </c>
      <c r="C1249" t="inlineStr">
        <is>
          <t>E-Governance and Smart Policing in Kerala, India: Towards a Kerala Model of Algorithmic Governance?</t>
        </is>
      </c>
      <c r="D1249" t="n">
        <v>2024</v>
      </c>
      <c r="E1249" t="inlineStr">
        <is>
          <t>Ashwin Varghese</t>
        </is>
      </c>
      <c r="F1249" t="inlineStr">
        <is>
          <t>Palgrave's critical policing studies</t>
        </is>
      </c>
      <c r="G1249" t="n">
        <v>5</v>
      </c>
      <c r="H1249" t="inlineStr">
        <is>
          <t>10.1007/978-3-031-68326-8_7</t>
        </is>
      </c>
      <c r="I1249" t="inlineStr">
        <is>
          <t>South Asia</t>
        </is>
      </c>
      <c r="J1249" t="inlineStr">
        <is>
          <t>India; Kerala</t>
        </is>
      </c>
      <c r="K1249" t="inlineStr">
        <is>
          <t>B4:india; C6:india</t>
        </is>
      </c>
      <c r="L1249" t="inlineStr"/>
      <c r="M1249" t="inlineStr"/>
    </row>
    <row r="1250">
      <c r="A1250" t="inlineStr">
        <is>
          <t>LM03596</t>
        </is>
      </c>
      <c r="B1250" t="inlineStr">
        <is>
          <t>B4</t>
        </is>
      </c>
      <c r="C1250" t="inlineStr">
        <is>
          <t>Government AI for Services: Indian State Algorithmic Accountability vs G20 And BRICS</t>
        </is>
      </c>
      <c r="D1250" t="n">
        <v>2024</v>
      </c>
      <c r="E1250" t="inlineStr">
        <is>
          <t>Murali Krishna Pasupuleti</t>
        </is>
      </c>
      <c r="F1250" t="inlineStr"/>
      <c r="G1250" t="n">
        <v>1</v>
      </c>
      <c r="H1250" t="inlineStr">
        <is>
          <t>10.62311/nesx/rrpsx1d24</t>
        </is>
      </c>
      <c r="I1250" t="inlineStr">
        <is>
          <t>South Asia</t>
        </is>
      </c>
      <c r="J1250" t="inlineStr">
        <is>
          <t>India</t>
        </is>
      </c>
      <c r="K1250" t="inlineStr">
        <is>
          <t>B4:india</t>
        </is>
      </c>
      <c r="L1250" t="inlineStr"/>
      <c r="M1250" t="inlineStr"/>
    </row>
    <row r="1251">
      <c r="A1251" t="inlineStr">
        <is>
          <t>LM03608</t>
        </is>
      </c>
      <c r="B1251" t="inlineStr">
        <is>
          <t>B4</t>
        </is>
      </c>
      <c r="C1251" t="inlineStr">
        <is>
          <t>TRANSFORMING GOVERNANCE: THE IMPACT OF ARTIFICIAL INTELLIGENCE ON INDIAN PUBLIC ADMINISTRATION</t>
        </is>
      </c>
      <c r="D1251" t="n">
        <v>2024</v>
      </c>
      <c r="E1251" t="inlineStr">
        <is>
          <t>Akshita Pandey; Munindra Prakash Shakya</t>
        </is>
      </c>
      <c r="F1251" t="inlineStr">
        <is>
          <t>ShodhKosh Journal of Visual and Performing Arts</t>
        </is>
      </c>
      <c r="G1251" t="n">
        <v>0</v>
      </c>
      <c r="H1251" t="inlineStr">
        <is>
          <t>10.29121/shodhkosh.v5.i4.2024.6301</t>
        </is>
      </c>
      <c r="I1251" t="inlineStr">
        <is>
          <t>South Asia</t>
        </is>
      </c>
      <c r="J1251" t="inlineStr">
        <is>
          <t>India</t>
        </is>
      </c>
      <c r="K1251" t="inlineStr">
        <is>
          <t>B4:india</t>
        </is>
      </c>
      <c r="L1251" t="inlineStr"/>
      <c r="M1251" t="inlineStr"/>
    </row>
    <row r="1252">
      <c r="A1252" t="inlineStr">
        <is>
          <t>LM03628</t>
        </is>
      </c>
      <c r="B1252" t="inlineStr">
        <is>
          <t>B4</t>
        </is>
      </c>
      <c r="C1252" t="inlineStr">
        <is>
          <t>Algorithmic Accountability: Can AI Strengthen Good Governance in India Without Undermining It?</t>
        </is>
      </c>
      <c r="D1252" t="n">
        <v>2024</v>
      </c>
      <c r="E1252" t="inlineStr">
        <is>
          <t>Kiran Estarla</t>
        </is>
      </c>
      <c r="F1252" t="inlineStr">
        <is>
          <t>International Journal of Leading Research Publication.</t>
        </is>
      </c>
      <c r="G1252" t="n">
        <v>0</v>
      </c>
      <c r="H1252" t="inlineStr">
        <is>
          <t>10.70528/ijlrp.v5.i8.2381</t>
        </is>
      </c>
      <c r="I1252" t="inlineStr">
        <is>
          <t>Multi-region</t>
        </is>
      </c>
      <c r="J1252" t="inlineStr">
        <is>
          <t>European; India; Singapore; United Kingdom</t>
        </is>
      </c>
      <c r="K1252" t="inlineStr">
        <is>
          <t>B4:india</t>
        </is>
      </c>
      <c r="L1252" t="inlineStr"/>
      <c r="M1252" t="inlineStr"/>
    </row>
    <row r="1253">
      <c r="A1253" t="inlineStr">
        <is>
          <t>LM03590</t>
        </is>
      </c>
      <c r="B1253" t="inlineStr">
        <is>
          <t>B4</t>
        </is>
      </c>
      <c r="C1253" t="inlineStr">
        <is>
          <t>The curious case of automated decision-making in India</t>
        </is>
      </c>
      <c r="D1253" t="n">
        <v>2023</v>
      </c>
      <c r="E1253" t="inlineStr">
        <is>
          <t>Pratiksha Ashok</t>
        </is>
      </c>
      <c r="F1253" t="inlineStr">
        <is>
          <t>International Cybersecurity Law Review</t>
        </is>
      </c>
      <c r="G1253" t="n">
        <v>1</v>
      </c>
      <c r="H1253" t="inlineStr">
        <is>
          <t>10.1365/s43439-022-00078-3</t>
        </is>
      </c>
      <c r="I1253" t="inlineStr">
        <is>
          <t>South Asia</t>
        </is>
      </c>
      <c r="J1253" t="inlineStr">
        <is>
          <t>India</t>
        </is>
      </c>
      <c r="K1253" t="inlineStr">
        <is>
          <t>B4:india</t>
        </is>
      </c>
      <c r="L1253" t="inlineStr"/>
      <c r="M1253" t="inlineStr"/>
    </row>
    <row r="1254">
      <c r="A1254" t="inlineStr">
        <is>
          <t>LM03563</t>
        </is>
      </c>
      <c r="B1254" t="inlineStr">
        <is>
          <t>B4</t>
        </is>
      </c>
      <c r="C1254" t="inlineStr">
        <is>
          <t>How Platform-User Power Relations Shape Algorithmic Accountability</t>
        </is>
      </c>
      <c r="D1254" t="n">
        <v>2022</v>
      </c>
      <c r="E1254" t="inlineStr">
        <is>
          <t>Divya Ramesh; Vaishnav Kameswaran; Ding Wang; Nithya Sambasivan</t>
        </is>
      </c>
      <c r="F1254" t="inlineStr">
        <is>
          <t>ACM Conference on Fairness, Accountability, and Transparency (FAccT)</t>
        </is>
      </c>
      <c r="G1254" t="n">
        <v>47</v>
      </c>
      <c r="H1254" t="inlineStr">
        <is>
          <t>10.1145/3531146.3533237</t>
        </is>
      </c>
      <c r="I1254" t="inlineStr">
        <is>
          <t>South Asia</t>
        </is>
      </c>
      <c r="J1254" t="inlineStr">
        <is>
          <t>India</t>
        </is>
      </c>
      <c r="K1254" t="inlineStr">
        <is>
          <t>B4:india; B4:recent</t>
        </is>
      </c>
      <c r="L1254" t="inlineStr"/>
      <c r="M1254" t="inlineStr"/>
    </row>
    <row r="1255">
      <c r="A1255" t="inlineStr">
        <is>
          <t>LM03568</t>
        </is>
      </c>
      <c r="B1255" t="inlineStr">
        <is>
          <t>B4</t>
        </is>
      </c>
      <c r="C1255" t="inlineStr">
        <is>
          <t>Digital welfare state and problem arising: an exploration and future research agenda</t>
        </is>
      </c>
      <c r="D1255" t="n">
        <v>2022</v>
      </c>
      <c r="E1255" t="inlineStr">
        <is>
          <t>Zita Wahyu Larasati; Tauchid Komara Yuda; Akbarian Rifki Syafa'at</t>
        </is>
      </c>
      <c r="F1255" t="inlineStr">
        <is>
          <t>International Journal of Sociology and Social Policy</t>
        </is>
      </c>
      <c r="G1255" t="n">
        <v>27</v>
      </c>
      <c r="H1255" t="inlineStr">
        <is>
          <t>10.1108/ijssp-05-2022-0122</t>
        </is>
      </c>
      <c r="I1255" t="inlineStr">
        <is>
          <t>Multi-region</t>
        </is>
      </c>
      <c r="J1255" t="inlineStr">
        <is>
          <t>India; Kenya; Sweden</t>
        </is>
      </c>
      <c r="K1255" t="inlineStr">
        <is>
          <t>B4:india</t>
        </is>
      </c>
      <c r="L1255" t="inlineStr"/>
      <c r="M1255" t="inlineStr"/>
    </row>
    <row r="1256">
      <c r="A1256" t="inlineStr">
        <is>
          <t>LM03577</t>
        </is>
      </c>
      <c r="B1256" t="inlineStr">
        <is>
          <t>B4</t>
        </is>
      </c>
      <c r="C1256" t="inlineStr">
        <is>
          <t>Gendered identities and digital inequalities: an exploration of the lived realities of the transgender community in the Indian digital welfare state</t>
        </is>
      </c>
      <c r="D1256" t="n">
        <v>2022</v>
      </c>
      <c r="E1256" t="inlineStr">
        <is>
          <t>Arushi Raj; Fatima Juned</t>
        </is>
      </c>
      <c r="F1256" t="inlineStr">
        <is>
          <t>Gender &amp; Development</t>
        </is>
      </c>
      <c r="G1256" t="n">
        <v>7</v>
      </c>
      <c r="H1256" t="inlineStr">
        <is>
          <t>10.1080/13552074.2022.2131250</t>
        </is>
      </c>
      <c r="I1256" t="inlineStr">
        <is>
          <t>South Asia</t>
        </is>
      </c>
      <c r="J1256" t="inlineStr">
        <is>
          <t>India</t>
        </is>
      </c>
      <c r="K1256" t="inlineStr">
        <is>
          <t>B4:india</t>
        </is>
      </c>
      <c r="L1256" t="inlineStr"/>
      <c r="M1256" t="inlineStr"/>
    </row>
    <row r="1257">
      <c r="A1257" t="inlineStr">
        <is>
          <t>LM03545</t>
        </is>
      </c>
      <c r="B1257" t="inlineStr">
        <is>
          <t>B4</t>
        </is>
      </c>
      <c r="C1257" t="inlineStr">
        <is>
          <t>Adoption of artificial intelligence-integrated CRM systems in agile organizations in India</t>
        </is>
      </c>
      <c r="D1257" t="n">
        <v>2021</v>
      </c>
      <c r="E1257" t="inlineStr">
        <is>
          <t>Sheshadri Chatterjee; Ranjan Chaudhuri; Demetris Vrontis; Alkis Thrassou; Soumya K. Ghosh</t>
        </is>
      </c>
      <c r="F1257" t="inlineStr">
        <is>
          <t>Technological Forecasting and Social Change</t>
        </is>
      </c>
      <c r="G1257" t="n">
        <v>221</v>
      </c>
      <c r="H1257" t="inlineStr">
        <is>
          <t>10.1016/j.techfore.2021.120783</t>
        </is>
      </c>
      <c r="I1257" t="inlineStr">
        <is>
          <t>South Asia</t>
        </is>
      </c>
      <c r="J1257" t="inlineStr">
        <is>
          <t>India</t>
        </is>
      </c>
      <c r="K1257" t="inlineStr">
        <is>
          <t>B4:landmarks</t>
        </is>
      </c>
      <c r="L1257" t="inlineStr"/>
      <c r="M1257" t="inlineStr"/>
    </row>
    <row r="1258">
      <c r="A1258" t="inlineStr">
        <is>
          <t>LM03652</t>
        </is>
      </c>
      <c r="B1258" t="inlineStr">
        <is>
          <t>B4</t>
        </is>
      </c>
      <c r="C1258" t="inlineStr">
        <is>
          <t>Algorithmic Government for the New Intelligent India</t>
        </is>
      </c>
      <c r="D1258" t="n">
        <v>2021</v>
      </c>
      <c r="E1258" t="inlineStr">
        <is>
          <t>Rajan Gupta; Saibal Kumar Pal</t>
        </is>
      </c>
      <c r="F1258" t="inlineStr">
        <is>
          <t>RUNG</t>
        </is>
      </c>
      <c r="G1258" t="n">
        <v>0</v>
      </c>
      <c r="H1258" t="inlineStr"/>
      <c r="I1258" t="inlineStr">
        <is>
          <t>South Asia</t>
        </is>
      </c>
      <c r="J1258" t="inlineStr">
        <is>
          <t>India</t>
        </is>
      </c>
      <c r="K1258" t="inlineStr">
        <is>
          <t>B4:india</t>
        </is>
      </c>
      <c r="L1258" t="inlineStr"/>
      <c r="M1258" t="inlineStr"/>
    </row>
    <row r="1259">
      <c r="A1259" t="inlineStr">
        <is>
          <t>LM03599</t>
        </is>
      </c>
      <c r="B1259" t="inlineStr">
        <is>
          <t>B4</t>
        </is>
      </c>
      <c r="C1259" t="inlineStr">
        <is>
          <t>Automated Decision Making: European (GDPR) and Indian Perspective (Indian Personal Data Protection Bill, 2018)</t>
        </is>
      </c>
      <c r="D1259" t="n">
        <v>2019</v>
      </c>
      <c r="E1259" t="inlineStr">
        <is>
          <t>Himanshu Arora</t>
        </is>
      </c>
      <c r="F1259" t="inlineStr">
        <is>
          <t>SSRN Electronic Journal</t>
        </is>
      </c>
      <c r="G1259" t="n">
        <v>1</v>
      </c>
      <c r="H1259" t="inlineStr">
        <is>
          <t>10.2139/ssrn.3680409</t>
        </is>
      </c>
      <c r="I1259" t="inlineStr">
        <is>
          <t>Multi-region</t>
        </is>
      </c>
      <c r="J1259" t="inlineStr">
        <is>
          <t>European; India</t>
        </is>
      </c>
      <c r="K1259" t="inlineStr">
        <is>
          <t>B4:india</t>
        </is>
      </c>
      <c r="L1259" t="inlineStr"/>
      <c r="M1259" t="inlineStr"/>
    </row>
    <row r="1260">
      <c r="A1260" t="inlineStr">
        <is>
          <t>LM03763</t>
        </is>
      </c>
      <c r="B1260" t="inlineStr">
        <is>
          <t>B5</t>
        </is>
      </c>
      <c r="C1260" t="inlineStr">
        <is>
          <t>DIGITAL GOVERNANCE AND POVERTY ALLEVIATION MECHANISMS: LESSONS FROM THE PUBLIC DISTRIBUTION SYSTEM IN KASHMIR AND KERALA</t>
        </is>
      </c>
      <c r="D1260" t="n">
        <v>2026</v>
      </c>
      <c r="E1260" t="inlineStr">
        <is>
          <t>Nasir Ahmad Ganaie; Kishore Kumar Takri; Yambadi Raviteja; Debabrat Sahu; Baijayanti Rout; Bodrul Islam</t>
        </is>
      </c>
      <c r="F1260" t="inlineStr">
        <is>
          <t>ShodhKosh Journal of Visual and Performing Arts</t>
        </is>
      </c>
      <c r="G1260" t="n">
        <v>3</v>
      </c>
      <c r="H1260" t="inlineStr">
        <is>
          <t>10.29121/shodhkosh.v7.i7s.2026.7009</t>
        </is>
      </c>
      <c r="I1260" t="inlineStr">
        <is>
          <t>South Asia</t>
        </is>
      </c>
      <c r="J1260" t="inlineStr">
        <is>
          <t>India; Kerala</t>
        </is>
      </c>
      <c r="K1260" t="inlineStr">
        <is>
          <t>B5:india; B5:recent</t>
        </is>
      </c>
      <c r="L1260" t="inlineStr"/>
      <c r="M1260" t="inlineStr"/>
    </row>
    <row r="1261">
      <c r="A1261" t="inlineStr">
        <is>
          <t>LM03796</t>
        </is>
      </c>
      <c r="B1261" t="inlineStr">
        <is>
          <t>B5</t>
        </is>
      </c>
      <c r="C1261" t="inlineStr">
        <is>
          <t>Biometric health identity in India: controversial interoperability and data doubles</t>
        </is>
      </c>
      <c r="D1261" t="n">
        <v>2026</v>
      </c>
      <c r="E1261" t="inlineStr">
        <is>
          <t>Marine Al Dahdah; Faheem Muhammed</t>
        </is>
      </c>
      <c r="F1261" t="inlineStr">
        <is>
          <t>Contemporary South Asia</t>
        </is>
      </c>
      <c r="G1261" t="n">
        <v>0</v>
      </c>
      <c r="H1261" t="inlineStr">
        <is>
          <t>10.1080/09584935.2026.2678905</t>
        </is>
      </c>
      <c r="I1261" t="inlineStr">
        <is>
          <t>South Asia</t>
        </is>
      </c>
      <c r="J1261" t="inlineStr">
        <is>
          <t>Bihar; Chhattisgarh; India; Jharkhand; Kerala; Tamil Nadu</t>
        </is>
      </c>
      <c r="K1261" t="inlineStr">
        <is>
          <t>B5:recent</t>
        </is>
      </c>
      <c r="L1261" t="inlineStr"/>
      <c r="M1261" t="inlineStr"/>
    </row>
    <row r="1262">
      <c r="A1262" t="inlineStr">
        <is>
          <t>LM03805</t>
        </is>
      </c>
      <c r="B1262" t="inlineStr">
        <is>
          <t>B5</t>
        </is>
      </c>
      <c r="C1262" t="inlineStr">
        <is>
          <t>Digital Public Infrastructure as a Driver of Innovation: Global Lessons from the India Stack Experience</t>
        </is>
      </c>
      <c r="D1262" t="n">
        <v>2026</v>
      </c>
      <c r="E1262" t="inlineStr">
        <is>
          <t>Aswathi Mary Varghese; K. Jisha</t>
        </is>
      </c>
      <c r="F1262" t="inlineStr">
        <is>
          <t>Lecture notes in networks and systems</t>
        </is>
      </c>
      <c r="G1262" t="n">
        <v>0</v>
      </c>
      <c r="H1262" t="inlineStr">
        <is>
          <t>10.1007/978-3-032-12996-3_27</t>
        </is>
      </c>
      <c r="I1262" t="inlineStr">
        <is>
          <t>South Asia</t>
        </is>
      </c>
      <c r="J1262" t="inlineStr">
        <is>
          <t>India</t>
        </is>
      </c>
      <c r="K1262" t="inlineStr">
        <is>
          <t>B5:india; B5:recent</t>
        </is>
      </c>
      <c r="L1262" t="inlineStr"/>
      <c r="M1262" t="inlineStr"/>
    </row>
    <row r="1263">
      <c r="A1263" t="inlineStr">
        <is>
          <t>LM03808</t>
        </is>
      </c>
      <c r="B1263" t="inlineStr">
        <is>
          <t>B5</t>
        </is>
      </c>
      <c r="C1263" t="inlineStr">
        <is>
          <t>The Architecture of Influence: India’s Digital Public Infrastructure and Its Significance</t>
        </is>
      </c>
      <c r="D1263" t="n">
        <v>2026</v>
      </c>
      <c r="E1263" t="inlineStr">
        <is>
          <t>Abhay Singh</t>
        </is>
      </c>
      <c r="F1263" t="inlineStr">
        <is>
          <t>International Journal For Multidisciplinary Research</t>
        </is>
      </c>
      <c r="G1263" t="n">
        <v>0</v>
      </c>
      <c r="H1263" t="inlineStr">
        <is>
          <t>10.36948/ijfmr.2026.v08i01.68524</t>
        </is>
      </c>
      <c r="I1263" t="inlineStr">
        <is>
          <t>Multi-region</t>
        </is>
      </c>
      <c r="J1263" t="inlineStr">
        <is>
          <t>China; India</t>
        </is>
      </c>
      <c r="K1263" t="inlineStr">
        <is>
          <t>B5:recent</t>
        </is>
      </c>
      <c r="L1263" t="inlineStr"/>
      <c r="M1263" t="inlineStr"/>
    </row>
    <row r="1264">
      <c r="A1264" t="inlineStr">
        <is>
          <t>LM03809</t>
        </is>
      </c>
      <c r="B1264" t="inlineStr">
        <is>
          <t>B5</t>
        </is>
      </c>
      <c r="C1264" t="inlineStr">
        <is>
          <t>Digital innovation in welfare delivery: a qualitative case study-based assessment of Aadhaar-based automation and rural exclusion in India</t>
        </is>
      </c>
      <c r="D1264" t="n">
        <v>2026</v>
      </c>
      <c r="E1264" t="inlineStr">
        <is>
          <t>Gargee Sarkar</t>
        </is>
      </c>
      <c r="F1264" t="inlineStr">
        <is>
          <t>CRC Press eBooks</t>
        </is>
      </c>
      <c r="G1264" t="n">
        <v>0</v>
      </c>
      <c r="H1264" t="inlineStr">
        <is>
          <t>10.1201/9781003773504-117</t>
        </is>
      </c>
      <c r="I1264" t="inlineStr">
        <is>
          <t>South Asia</t>
        </is>
      </c>
      <c r="J1264" t="inlineStr">
        <is>
          <t>India</t>
        </is>
      </c>
      <c r="K1264" t="inlineStr">
        <is>
          <t>B5:india; B5:recent</t>
        </is>
      </c>
      <c r="L1264" t="inlineStr"/>
      <c r="M1264" t="inlineStr"/>
    </row>
    <row r="1265">
      <c r="A1265" t="inlineStr">
        <is>
          <t>LM03813</t>
        </is>
      </c>
      <c r="B1265" t="inlineStr">
        <is>
          <t>B5</t>
        </is>
      </c>
      <c r="C1265" t="inlineStr">
        <is>
          <t>Aadhaar-Enabled Remote Voting Systems: Biometric Authentication, Blockchain Integration and Secure Digital Verification in India\'s Electoral Process: A Systematic Review</t>
        </is>
      </c>
      <c r="D1265" t="n">
        <v>2026</v>
      </c>
      <c r="E1265" t="inlineStr">
        <is>
          <t>P. Muthusamy; Vijayaragavan S.; P. Sathiyapriya; R Arthi; R. Kohila</t>
        </is>
      </c>
      <c r="F1265" t="inlineStr">
        <is>
          <t>International Journal for Research in Applied Science and Engineering Technology</t>
        </is>
      </c>
      <c r="G1265" t="n">
        <v>0</v>
      </c>
      <c r="H1265" t="inlineStr">
        <is>
          <t>10.22214/ijraset.2026.83475</t>
        </is>
      </c>
      <c r="I1265" t="inlineStr">
        <is>
          <t>South Asia</t>
        </is>
      </c>
      <c r="J1265" t="inlineStr">
        <is>
          <t>India</t>
        </is>
      </c>
      <c r="K1265" t="inlineStr">
        <is>
          <t>B5:recent</t>
        </is>
      </c>
      <c r="L1265" t="inlineStr"/>
      <c r="M1265" t="inlineStr"/>
    </row>
    <row r="1266">
      <c r="A1266" t="inlineStr">
        <is>
          <t>LM03818</t>
        </is>
      </c>
      <c r="B1266" t="inlineStr">
        <is>
          <t>B5</t>
        </is>
      </c>
      <c r="C1266" t="inlineStr">
        <is>
          <t>Digital Public Infrastructure and Economic Growth: A Case Study of UPI and DBT in India</t>
        </is>
      </c>
      <c r="D1266" t="n">
        <v>2026</v>
      </c>
      <c r="E1266" t="inlineStr">
        <is>
          <t>Udayakumara M</t>
        </is>
      </c>
      <c r="F1266" t="inlineStr">
        <is>
          <t>International Journal For Multidisciplinary Research</t>
        </is>
      </c>
      <c r="G1266" t="n">
        <v>0</v>
      </c>
      <c r="H1266" t="inlineStr">
        <is>
          <t>10.36948/ijfmr.2026.v08i04.85486</t>
        </is>
      </c>
      <c r="I1266" t="inlineStr">
        <is>
          <t>South Asia</t>
        </is>
      </c>
      <c r="J1266" t="inlineStr">
        <is>
          <t>India</t>
        </is>
      </c>
      <c r="K1266" t="inlineStr">
        <is>
          <t>B5:india; B5:recent</t>
        </is>
      </c>
      <c r="L1266" t="inlineStr"/>
      <c r="M1266" t="inlineStr"/>
    </row>
    <row r="1267">
      <c r="A1267" t="inlineStr">
        <is>
          <t>LM03819</t>
        </is>
      </c>
      <c r="B1267" t="inlineStr">
        <is>
          <t>B5</t>
        </is>
      </c>
      <c r="C1267" t="inlineStr">
        <is>
          <t>Digital Identity and Women's Welfare Access</t>
        </is>
      </c>
      <c r="D1267" t="n">
        <v>2026</v>
      </c>
      <c r="E1267" t="inlineStr">
        <is>
          <t>Vijeta Verma; Harjot Singh; Priyanshu Kumar -</t>
        </is>
      </c>
      <c r="F1267" t="inlineStr">
        <is>
          <t>IGI Global eBooks</t>
        </is>
      </c>
      <c r="G1267" t="n">
        <v>0</v>
      </c>
      <c r="H1267" t="inlineStr">
        <is>
          <t>10.4018/979-8-3373-7107-8.ch012</t>
        </is>
      </c>
      <c r="I1267" t="inlineStr">
        <is>
          <t>South Asia</t>
        </is>
      </c>
      <c r="J1267" t="inlineStr">
        <is>
          <t>India</t>
        </is>
      </c>
      <c r="K1267" t="inlineStr">
        <is>
          <t>B5:india; B5:recent</t>
        </is>
      </c>
      <c r="L1267" t="inlineStr"/>
      <c r="M1267" t="inlineStr"/>
    </row>
    <row r="1268">
      <c r="A1268" t="inlineStr">
        <is>
          <t>LM03820</t>
        </is>
      </c>
      <c r="B1268" t="inlineStr">
        <is>
          <t>B5</t>
        </is>
      </c>
      <c r="C1268" t="inlineStr">
        <is>
          <t>DIGITAL PUBLIC INFRASTRUCTURE AND CREDIT ACCESS FOR MICRO ENTERPRISES IN SOUTH ASIA</t>
        </is>
      </c>
      <c r="D1268" t="n">
        <v>2026</v>
      </c>
      <c r="E1268" t="inlineStr">
        <is>
          <t>Dr. Padma Hazarika</t>
        </is>
      </c>
      <c r="F1268" t="inlineStr">
        <is>
          <t>EPRA International Journal of Economic and Business Review</t>
        </is>
      </c>
      <c r="G1268" t="n">
        <v>0</v>
      </c>
      <c r="H1268" t="inlineStr">
        <is>
          <t>10.36713/epra31274</t>
        </is>
      </c>
      <c r="I1268" t="inlineStr">
        <is>
          <t>South Asia</t>
        </is>
      </c>
      <c r="J1268" t="inlineStr">
        <is>
          <t>India; South Asia</t>
        </is>
      </c>
      <c r="K1268" t="inlineStr">
        <is>
          <t>B5:india</t>
        </is>
      </c>
      <c r="L1268" t="inlineStr"/>
      <c r="M1268" t="inlineStr"/>
    </row>
    <row r="1269">
      <c r="A1269" t="inlineStr">
        <is>
          <t>LM03823</t>
        </is>
      </c>
      <c r="B1269" t="inlineStr">
        <is>
          <t>B5</t>
        </is>
      </c>
      <c r="C1269" t="inlineStr">
        <is>
          <t>Digital Public Infrastructure and Inclusive Digital Transformation in Indonesia: Insights from India Stack</t>
        </is>
      </c>
      <c r="D1269" t="n">
        <v>2026</v>
      </c>
      <c r="E1269" t="inlineStr">
        <is>
          <t>Ryan Achmad Arianto Ekasaputra</t>
        </is>
      </c>
      <c r="F1269" t="inlineStr">
        <is>
          <t>Advances in economics, business and management research/Advances in Economics, Business and Management Research</t>
        </is>
      </c>
      <c r="G1269" t="n">
        <v>0</v>
      </c>
      <c r="H1269" t="inlineStr">
        <is>
          <t>10.2991/978-94-6239-754-5_20</t>
        </is>
      </c>
      <c r="I1269" t="inlineStr">
        <is>
          <t>Multi-region</t>
        </is>
      </c>
      <c r="J1269" t="inlineStr">
        <is>
          <t>India; Indonesia</t>
        </is>
      </c>
      <c r="K1269" t="inlineStr">
        <is>
          <t>B5:india; B5:recent</t>
        </is>
      </c>
      <c r="L1269" t="inlineStr"/>
      <c r="M1269" t="inlineStr"/>
    </row>
    <row r="1270">
      <c r="A1270" t="inlineStr">
        <is>
          <t>LM03824</t>
        </is>
      </c>
      <c r="B1270" t="inlineStr">
        <is>
          <t>B5</t>
        </is>
      </c>
      <c r="C1270" t="inlineStr">
        <is>
          <t>UNDERSTANDING BENEFICIARY EXPERIENCE AT FAIR PRICE SHOPS UNDER PUBLIC DISTRIBUTION SYSTEM: EVIDENCE FROM HARYANA</t>
        </is>
      </c>
      <c r="D1270" t="n">
        <v>2026</v>
      </c>
      <c r="E1270" t="inlineStr">
        <is>
          <t>Anchal .; Sunil Phougat</t>
        </is>
      </c>
      <c r="F1270" t="inlineStr">
        <is>
          <t>EPRA International Journal of Economics Business and Management Studies</t>
        </is>
      </c>
      <c r="G1270" t="n">
        <v>0</v>
      </c>
      <c r="H1270" t="inlineStr">
        <is>
          <t>10.36713/epra31455</t>
        </is>
      </c>
      <c r="I1270" t="inlineStr">
        <is>
          <t>South Asia</t>
        </is>
      </c>
      <c r="J1270" t="inlineStr">
        <is>
          <t>Haryana; India</t>
        </is>
      </c>
      <c r="K1270" t="inlineStr">
        <is>
          <t>B5:india; B5:recent</t>
        </is>
      </c>
      <c r="L1270" t="inlineStr"/>
      <c r="M1270" t="inlineStr">
        <is>
          <t>Y</t>
        </is>
      </c>
    </row>
    <row r="1271">
      <c r="A1271" t="inlineStr">
        <is>
          <t>LM03825</t>
        </is>
      </c>
      <c r="B1271" t="inlineStr">
        <is>
          <t>B5</t>
        </is>
      </c>
      <c r="C1271" t="inlineStr">
        <is>
          <t>Dreamy Stacks: Digital Public Infrastructure, Futurity, and Failure in Startup India</t>
        </is>
      </c>
      <c r="D1271" t="n">
        <v>2026</v>
      </c>
      <c r="E1271" t="inlineStr">
        <is>
          <t>Sandeep Mertia</t>
        </is>
      </c>
      <c r="F1271" t="inlineStr">
        <is>
          <t>Science Technology &amp; Human Values</t>
        </is>
      </c>
      <c r="G1271" t="n">
        <v>0</v>
      </c>
      <c r="H1271" t="inlineStr">
        <is>
          <t>10.1177/01622439261485054</t>
        </is>
      </c>
      <c r="I1271" t="inlineStr">
        <is>
          <t>South Asia</t>
        </is>
      </c>
      <c r="J1271" t="inlineStr">
        <is>
          <t>India; Rajasthan</t>
        </is>
      </c>
      <c r="K1271" t="inlineStr">
        <is>
          <t>B5:india</t>
        </is>
      </c>
      <c r="L1271" t="inlineStr"/>
      <c r="M1271" t="inlineStr"/>
    </row>
    <row r="1272">
      <c r="A1272" t="inlineStr">
        <is>
          <t>LM03826</t>
        </is>
      </c>
      <c r="B1272" t="inlineStr">
        <is>
          <t>B5</t>
        </is>
      </c>
      <c r="C1272" t="inlineStr">
        <is>
          <t>SECURING DIGITAL PUBLIC INFRASTRUCTURE (UPI, AADHAAR, ONDC, E-RUPEE) AGAINST QUANTUM-AI ATTACKS: A LEGAL- TECHNICAL AUDIT</t>
        </is>
      </c>
      <c r="D1272" t="n">
        <v>2026</v>
      </c>
      <c r="E1272" t="inlineStr">
        <is>
          <t>Damaraju Praveena; Damaraju Pradeep Kumar</t>
        </is>
      </c>
      <c r="F1272" t="inlineStr">
        <is>
          <t>International Journal Of Trendy Research In Engineering And Technology</t>
        </is>
      </c>
      <c r="G1272" t="n">
        <v>0</v>
      </c>
      <c r="H1272" t="inlineStr">
        <is>
          <t>10.54473/ijtret.2026.10502</t>
        </is>
      </c>
      <c r="I1272" t="inlineStr">
        <is>
          <t>Multi-region</t>
        </is>
      </c>
      <c r="J1272" t="inlineStr">
        <is>
          <t>India; United States</t>
        </is>
      </c>
      <c r="K1272" t="inlineStr">
        <is>
          <t>B5:recent</t>
        </is>
      </c>
      <c r="L1272" t="inlineStr"/>
      <c r="M1272" t="inlineStr"/>
    </row>
    <row r="1273">
      <c r="A1273" t="inlineStr">
        <is>
          <t>LM03838</t>
        </is>
      </c>
      <c r="B1273" t="inlineStr">
        <is>
          <t>B5</t>
        </is>
      </c>
      <c r="C1273" t="inlineStr">
        <is>
          <t>Lifecycle Dynamics of Aadhaar Enrolment and Updates A State-Level Comparative Analysis Using Socio-Demographic Indicators in India</t>
        </is>
      </c>
      <c r="D1273" t="n">
        <v>2026</v>
      </c>
      <c r="E1273" t="inlineStr">
        <is>
          <t>Ritesh Verma</t>
        </is>
      </c>
      <c r="F1273" t="inlineStr">
        <is>
          <t>Figshare</t>
        </is>
      </c>
      <c r="G1273" t="n">
        <v>0</v>
      </c>
      <c r="H1273" t="inlineStr">
        <is>
          <t>10.6084/m9.figshare.31057204.v1</t>
        </is>
      </c>
      <c r="I1273" t="inlineStr">
        <is>
          <t>South Asia</t>
        </is>
      </c>
      <c r="J1273" t="inlineStr">
        <is>
          <t>India</t>
        </is>
      </c>
      <c r="K1273" t="inlineStr">
        <is>
          <t>B5:india; B5:recent</t>
        </is>
      </c>
      <c r="L1273" t="inlineStr"/>
      <c r="M1273" t="inlineStr"/>
    </row>
    <row r="1274">
      <c r="A1274" t="inlineStr">
        <is>
          <t>LM03839</t>
        </is>
      </c>
      <c r="B1274" t="inlineStr">
        <is>
          <t>B5</t>
        </is>
      </c>
      <c r="C1274" t="inlineStr">
        <is>
          <t>What India's Digital Public Infrastructure does Not Yet do: A Comparative Policy Review of Missing Governance Layers</t>
        </is>
      </c>
      <c r="D1274" t="n">
        <v>2026</v>
      </c>
      <c r="E1274" t="inlineStr">
        <is>
          <t>Tanika Singh</t>
        </is>
      </c>
      <c r="F1274" t="inlineStr">
        <is>
          <t>SSRN Electronic Journal</t>
        </is>
      </c>
      <c r="G1274" t="n">
        <v>0</v>
      </c>
      <c r="H1274" t="inlineStr">
        <is>
          <t>10.2139/ssrn.6034114</t>
        </is>
      </c>
      <c r="I1274" t="inlineStr">
        <is>
          <t>South Asia</t>
        </is>
      </c>
      <c r="J1274" t="inlineStr">
        <is>
          <t>India</t>
        </is>
      </c>
      <c r="K1274" t="inlineStr">
        <is>
          <t>B5:india; B5:recent</t>
        </is>
      </c>
      <c r="L1274" t="inlineStr"/>
      <c r="M1274" t="inlineStr"/>
    </row>
    <row r="1275">
      <c r="A1275" t="inlineStr">
        <is>
          <t>LM03841</t>
        </is>
      </c>
      <c r="B1275" t="inlineStr">
        <is>
          <t>B5</t>
        </is>
      </c>
      <c r="C1275" t="inlineStr">
        <is>
          <t>A STUDY ON IMPACT OF AADHAAR-LINKED WELFARE REFORMS ON INCLUSIVE BANKING IN INDIA: A FISCAL POLICY PERSPECTIVE</t>
        </is>
      </c>
      <c r="D1275" t="n">
        <v>2026</v>
      </c>
      <c r="E1275" t="inlineStr">
        <is>
          <t>Reshu Gupta</t>
        </is>
      </c>
      <c r="F1275" t="inlineStr">
        <is>
          <t>Zenodo (CERN European Organization for Nuclear Research)</t>
        </is>
      </c>
      <c r="G1275" t="n">
        <v>0</v>
      </c>
      <c r="H1275" t="inlineStr">
        <is>
          <t>10.5281/zenodo.18957096</t>
        </is>
      </c>
      <c r="I1275" t="inlineStr">
        <is>
          <t>South Asia</t>
        </is>
      </c>
      <c r="J1275" t="inlineStr">
        <is>
          <t>India</t>
        </is>
      </c>
      <c r="K1275" t="inlineStr">
        <is>
          <t>B5:recent</t>
        </is>
      </c>
      <c r="L1275" t="inlineStr"/>
      <c r="M1275" t="inlineStr"/>
    </row>
    <row r="1276">
      <c r="A1276" t="inlineStr">
        <is>
          <t>LM03844</t>
        </is>
      </c>
      <c r="B1276" t="inlineStr">
        <is>
          <t>B5</t>
        </is>
      </c>
      <c r="C1276" t="inlineStr">
        <is>
          <t>Biopolitical Technologies of Control: Aadhaar, NRC, and the Redefinition of Citizenship and State Power in Contemporary India</t>
        </is>
      </c>
      <c r="D1276" t="n">
        <v>2026</v>
      </c>
      <c r="E1276" t="inlineStr">
        <is>
          <t>Sahil Mahmud</t>
        </is>
      </c>
      <c r="F1276" t="inlineStr">
        <is>
          <t>SSRN Electronic Journal</t>
        </is>
      </c>
      <c r="G1276" t="n">
        <v>0</v>
      </c>
      <c r="H1276" t="inlineStr">
        <is>
          <t>10.2139/ssrn.6288298</t>
        </is>
      </c>
      <c r="I1276" t="inlineStr">
        <is>
          <t>South Asia</t>
        </is>
      </c>
      <c r="J1276" t="inlineStr">
        <is>
          <t>India</t>
        </is>
      </c>
      <c r="K1276" t="inlineStr">
        <is>
          <t>B5:india; B5:recent</t>
        </is>
      </c>
      <c r="L1276" t="inlineStr"/>
      <c r="M1276" t="inlineStr"/>
    </row>
    <row r="1277">
      <c r="A1277" t="inlineStr">
        <is>
          <t>LM03847</t>
        </is>
      </c>
      <c r="B1277" t="inlineStr">
        <is>
          <t>B5</t>
        </is>
      </c>
      <c r="C1277" t="inlineStr">
        <is>
          <t>Digital Public Infrastructure (UPI, Aadhaar) and Entrepreneurship Growth in India: A Case-Based Macroeconomic and Structural Analysis</t>
        </is>
      </c>
      <c r="D1277" t="n">
        <v>2026</v>
      </c>
      <c r="E1277" t="inlineStr">
        <is>
          <t>Brajesh Pandey</t>
        </is>
      </c>
      <c r="F1277" t="inlineStr">
        <is>
          <t>SSRN Electronic Journal</t>
        </is>
      </c>
      <c r="G1277" t="n">
        <v>0</v>
      </c>
      <c r="H1277" t="inlineStr">
        <is>
          <t>10.2139/ssrn.6633138</t>
        </is>
      </c>
      <c r="I1277" t="inlineStr">
        <is>
          <t>South Asia</t>
        </is>
      </c>
      <c r="J1277" t="inlineStr">
        <is>
          <t>India</t>
        </is>
      </c>
      <c r="K1277" t="inlineStr">
        <is>
          <t>B5:india; B5:recent</t>
        </is>
      </c>
      <c r="L1277" t="inlineStr"/>
      <c r="M1277" t="inlineStr"/>
    </row>
    <row r="1278">
      <c r="A1278" t="inlineStr">
        <is>
          <t>LM03851</t>
        </is>
      </c>
      <c r="B1278" t="inlineStr">
        <is>
          <t>B5</t>
        </is>
      </c>
      <c r="C1278" t="inlineStr">
        <is>
          <t>Digital Public Infrastructure and Economic Stability in India: Evidence from UPI, Aadhaar and Direct Benefit Transfers</t>
        </is>
      </c>
      <c r="D1278" t="n">
        <v>2026</v>
      </c>
      <c r="E1278" t="inlineStr">
        <is>
          <t>Dr. Sejal B Patel</t>
        </is>
      </c>
      <c r="F1278" t="inlineStr">
        <is>
          <t>Zenodo (CERN European Organization for Nuclear Research)</t>
        </is>
      </c>
      <c r="G1278" t="n">
        <v>0</v>
      </c>
      <c r="H1278" t="inlineStr">
        <is>
          <t>10.5281/zenodo.20410068</t>
        </is>
      </c>
      <c r="I1278" t="inlineStr">
        <is>
          <t>South Asia</t>
        </is>
      </c>
      <c r="J1278" t="inlineStr">
        <is>
          <t>Gujarat; India</t>
        </is>
      </c>
      <c r="K1278" t="inlineStr">
        <is>
          <t>B5:india; B5:recent; C8:india; C8:recent</t>
        </is>
      </c>
      <c r="L1278" t="inlineStr"/>
      <c r="M1278" t="inlineStr"/>
    </row>
    <row r="1279">
      <c r="A1279" t="inlineStr">
        <is>
          <t>LM03852</t>
        </is>
      </c>
      <c r="B1279" t="inlineStr">
        <is>
          <t>B5</t>
        </is>
      </c>
      <c r="C1279" t="inlineStr">
        <is>
          <t>The Legal Status of Digital Identity in India: Aadhaar, Digital Citizenship, and the Future of Governance</t>
        </is>
      </c>
      <c r="D1279" t="n">
        <v>2026</v>
      </c>
      <c r="E1279" t="inlineStr">
        <is>
          <t>Mr. Subham Chatterjee</t>
        </is>
      </c>
      <c r="F1279" t="inlineStr">
        <is>
          <t>Zenodo (CERN European Organization for Nuclear Research)</t>
        </is>
      </c>
      <c r="G1279" t="n">
        <v>0</v>
      </c>
      <c r="H1279" t="inlineStr">
        <is>
          <t>10.5281/zenodo.20667022</t>
        </is>
      </c>
      <c r="I1279" t="inlineStr">
        <is>
          <t>South Asia</t>
        </is>
      </c>
      <c r="J1279" t="inlineStr">
        <is>
          <t>India</t>
        </is>
      </c>
      <c r="K1279" t="inlineStr">
        <is>
          <t>B5:india; B5:recent</t>
        </is>
      </c>
      <c r="L1279" t="inlineStr"/>
      <c r="M1279" t="inlineStr"/>
    </row>
    <row r="1280">
      <c r="A1280" t="inlineStr">
        <is>
          <t>LM03854</t>
        </is>
      </c>
      <c r="B1280" t="inlineStr">
        <is>
          <t>B5</t>
        </is>
      </c>
      <c r="C1280" t="inlineStr">
        <is>
          <t>India Stack as Digital Public Infrastructure: A Strategic and Empirical Analysis of Financial Inclusion</t>
        </is>
      </c>
      <c r="D1280" t="n">
        <v>2026</v>
      </c>
      <c r="E1280" t="inlineStr">
        <is>
          <t>Mallikarjun Dalal</t>
        </is>
      </c>
      <c r="F1280" t="inlineStr">
        <is>
          <t>Zenodo (CERN European Organization for Nuclear Research)</t>
        </is>
      </c>
      <c r="G1280" t="n">
        <v>0</v>
      </c>
      <c r="H1280" t="inlineStr">
        <is>
          <t>10.5281/zenodo.21288912</t>
        </is>
      </c>
      <c r="I1280" t="inlineStr">
        <is>
          <t>Multi-region</t>
        </is>
      </c>
      <c r="J1280" t="inlineStr">
        <is>
          <t>Brazil; Ghana; India</t>
        </is>
      </c>
      <c r="K1280" t="inlineStr">
        <is>
          <t>B5:india; B5:recent</t>
        </is>
      </c>
      <c r="L1280" t="inlineStr"/>
      <c r="M1280" t="inlineStr"/>
    </row>
    <row r="1281">
      <c r="A1281" t="inlineStr">
        <is>
          <t>LM03855</t>
        </is>
      </c>
      <c r="B1281" t="inlineStr">
        <is>
          <t>B5</t>
        </is>
      </c>
      <c r="C1281" t="inlineStr">
        <is>
          <t>FROM AADHAAR TO AI SURVEILLANCE: IS INDIA PREPARED FOR THE NEXT?</t>
        </is>
      </c>
      <c r="D1281" t="n">
        <v>2026</v>
      </c>
      <c r="E1281" t="inlineStr">
        <is>
          <t>Aradhya Singh</t>
        </is>
      </c>
      <c r="F1281" t="inlineStr">
        <is>
          <t>Zenodo (CERN European Organization for Nuclear Research)</t>
        </is>
      </c>
      <c r="G1281" t="n">
        <v>0</v>
      </c>
      <c r="H1281" t="inlineStr">
        <is>
          <t>10.5281/zenodo.21345708</t>
        </is>
      </c>
      <c r="I1281" t="inlineStr">
        <is>
          <t>South Asia</t>
        </is>
      </c>
      <c r="J1281" t="inlineStr">
        <is>
          <t>India</t>
        </is>
      </c>
      <c r="K1281" t="inlineStr">
        <is>
          <t>B5:recent</t>
        </is>
      </c>
      <c r="L1281" t="inlineStr"/>
      <c r="M1281" t="inlineStr"/>
    </row>
    <row r="1282">
      <c r="A1282" t="inlineStr">
        <is>
          <t>LM03856</t>
        </is>
      </c>
      <c r="B1282" t="inlineStr">
        <is>
          <t>B5</t>
        </is>
      </c>
      <c r="C1282" t="inlineStr">
        <is>
          <t>Aadhar Enabled Public Distribution System (AEPDS), Beneficiary Survey and Assessment Framework</t>
        </is>
      </c>
      <c r="D1282" t="n">
        <v>2026</v>
      </c>
      <c r="E1282" t="inlineStr">
        <is>
          <t>CSEIJ</t>
        </is>
      </c>
      <c r="F1282" t="inlineStr">
        <is>
          <t>Zenodo (CERN European Organization for Nuclear Research)</t>
        </is>
      </c>
      <c r="G1282" t="n">
        <v>0</v>
      </c>
      <c r="H1282" t="inlineStr">
        <is>
          <t>10.5281/zenodo.21799577</t>
        </is>
      </c>
      <c r="I1282" t="inlineStr">
        <is>
          <t>South Asia</t>
        </is>
      </c>
      <c r="J1282" t="inlineStr">
        <is>
          <t>Mumbai</t>
        </is>
      </c>
      <c r="K1282" t="inlineStr">
        <is>
          <t>B5:recent</t>
        </is>
      </c>
      <c r="L1282" t="inlineStr"/>
      <c r="M1282" t="inlineStr"/>
    </row>
    <row r="1283">
      <c r="A1283" t="inlineStr">
        <is>
          <t>LM03857</t>
        </is>
      </c>
      <c r="B1283" t="inlineStr">
        <is>
          <t>B5</t>
        </is>
      </c>
      <c r="C1283" t="inlineStr">
        <is>
          <t>Closing the Last Mile: Building Accountability into AI Driven Public Service Delivery What India's Digital Public Infrastructure Can Teach the Global South</t>
        </is>
      </c>
      <c r="D1283" t="n">
        <v>2026</v>
      </c>
      <c r="E1283" t="inlineStr">
        <is>
          <t>Sach Mehan</t>
        </is>
      </c>
      <c r="F1283" t="inlineStr">
        <is>
          <t>Zenodo (CERN European Organization for Nuclear Research)</t>
        </is>
      </c>
      <c r="G1283" t="n">
        <v>0</v>
      </c>
      <c r="H1283" t="inlineStr">
        <is>
          <t>10.5281/zenodo.21875016</t>
        </is>
      </c>
      <c r="I1283" t="inlineStr">
        <is>
          <t>Multi-region</t>
        </is>
      </c>
      <c r="J1283" t="inlineStr">
        <is>
          <t>Bhutan; France; India; Kenya; Nepal; United Arab Emirates</t>
        </is>
      </c>
      <c r="K1283" t="inlineStr">
        <is>
          <t>B5:recent</t>
        </is>
      </c>
      <c r="L1283" t="inlineStr"/>
      <c r="M1283" t="inlineStr"/>
    </row>
    <row r="1284">
      <c r="A1284" t="inlineStr">
        <is>
          <t>LM03858</t>
        </is>
      </c>
      <c r="B1284" t="inlineStr">
        <is>
          <t>B5</t>
        </is>
      </c>
      <c r="C1284" t="inlineStr">
        <is>
          <t>Digital Public Infrastructure and Evidence-Based Governance: Aadhaar and Direct Benefit Transfer (DBT) in Contemporary India</t>
        </is>
      </c>
      <c r="D1284" t="n">
        <v>2026</v>
      </c>
      <c r="E1284" t="inlineStr">
        <is>
          <t>Saket Bihari</t>
        </is>
      </c>
      <c r="F1284" t="inlineStr">
        <is>
          <t>Zenodo (CERN European Organization for Nuclear Research)</t>
        </is>
      </c>
      <c r="G1284" t="n">
        <v>0</v>
      </c>
      <c r="H1284" t="inlineStr">
        <is>
          <t>10.5281/zenodo.22094332</t>
        </is>
      </c>
      <c r="I1284" t="inlineStr">
        <is>
          <t>South Asia</t>
        </is>
      </c>
      <c r="J1284" t="inlineStr">
        <is>
          <t>India</t>
        </is>
      </c>
      <c r="K1284" t="inlineStr">
        <is>
          <t>B5:india; B5:recent</t>
        </is>
      </c>
      <c r="L1284" t="inlineStr"/>
      <c r="M1284" t="inlineStr"/>
    </row>
    <row r="1285">
      <c r="A1285" t="inlineStr">
        <is>
          <t>LM03860</t>
        </is>
      </c>
      <c r="B1285" t="inlineStr">
        <is>
          <t>B5</t>
        </is>
      </c>
      <c r="C1285" t="inlineStr">
        <is>
          <t>Artificial Intelligence in India's Digital Public Infrastructure: An Economic Analysis of Aadhaar and UPI-Based Financial Inclusion</t>
        </is>
      </c>
      <c r="D1285" t="n">
        <v>2026</v>
      </c>
      <c r="E1285" t="inlineStr">
        <is>
          <t>Sowmya S Murthy</t>
        </is>
      </c>
      <c r="F1285" t="inlineStr">
        <is>
          <t>Zenodo (CERN European Organization for Nuclear Research)</t>
        </is>
      </c>
      <c r="G1285" t="n">
        <v>0</v>
      </c>
      <c r="H1285" t="inlineStr">
        <is>
          <t>10.5281/zenodo.22677486</t>
        </is>
      </c>
      <c r="I1285" t="inlineStr">
        <is>
          <t>South Asia</t>
        </is>
      </c>
      <c r="J1285" t="inlineStr">
        <is>
          <t>India</t>
        </is>
      </c>
      <c r="K1285" t="inlineStr">
        <is>
          <t>B5:india; B5:recent</t>
        </is>
      </c>
      <c r="L1285" t="inlineStr"/>
      <c r="M1285" t="inlineStr"/>
    </row>
    <row r="1286">
      <c r="A1286" t="inlineStr">
        <is>
          <t>LM03861</t>
        </is>
      </c>
      <c r="B1286" t="inlineStr">
        <is>
          <t>B5</t>
        </is>
      </c>
      <c r="C1286" t="inlineStr">
        <is>
          <t>Digital Public Infrastructure as a Convergence Accelerator for Emerging Economies: Identity, payments, and data rails compressing decades of institutional development</t>
        </is>
      </c>
      <c r="D1286" t="n">
        <v>2026</v>
      </c>
      <c r="E1286" t="inlineStr">
        <is>
          <t>Hunter Hughes</t>
        </is>
      </c>
      <c r="F1286" t="inlineStr">
        <is>
          <t>Figshare</t>
        </is>
      </c>
      <c r="G1286" t="n">
        <v>0</v>
      </c>
      <c r="H1286" t="inlineStr">
        <is>
          <t>10.6084/m9.figshare.34001571</t>
        </is>
      </c>
      <c r="I1286" t="inlineStr">
        <is>
          <t>Multi-region</t>
        </is>
      </c>
      <c r="J1286" t="inlineStr">
        <is>
          <t>Brazil; Estonia; India; Kenya; Nigeria; Rwanda</t>
        </is>
      </c>
      <c r="K1286" t="inlineStr">
        <is>
          <t>B5:recent</t>
        </is>
      </c>
      <c r="L1286" t="inlineStr"/>
      <c r="M1286" t="inlineStr"/>
    </row>
    <row r="1287">
      <c r="A1287" t="inlineStr">
        <is>
          <t>LM03863</t>
        </is>
      </c>
      <c r="B1287" t="inlineStr">
        <is>
          <t>B5</t>
        </is>
      </c>
      <c r="C1287" t="inlineStr">
        <is>
          <t>Data-Driven Governance in India: A Review of Aadhaar, Direct Benefit Transfers, and Data Infrastructure in Welfare, Health and Education</t>
        </is>
      </c>
      <c r="D1287" t="n">
        <v>2026</v>
      </c>
      <c r="E1287" t="inlineStr">
        <is>
          <t>Kiran Chougule</t>
        </is>
      </c>
      <c r="F1287" t="inlineStr">
        <is>
          <t>International Journal of Research in Engineering and Science</t>
        </is>
      </c>
      <c r="G1287" t="n">
        <v>0</v>
      </c>
      <c r="H1287" t="inlineStr">
        <is>
          <t>10.5281/zenodo.23101924</t>
        </is>
      </c>
      <c r="I1287" t="inlineStr">
        <is>
          <t>South Asia</t>
        </is>
      </c>
      <c r="J1287" t="inlineStr">
        <is>
          <t>India</t>
        </is>
      </c>
      <c r="K1287" t="inlineStr">
        <is>
          <t>B5:recent</t>
        </is>
      </c>
      <c r="L1287" t="inlineStr"/>
      <c r="M1287" t="inlineStr"/>
    </row>
    <row r="1288">
      <c r="A1288" t="inlineStr">
        <is>
          <t>LM03865</t>
        </is>
      </c>
      <c r="B1288" t="inlineStr">
        <is>
          <t>B5</t>
        </is>
      </c>
      <c r="C1288" t="inlineStr">
        <is>
          <t>Evaluating the Role of India Stack in Enhancing Financial Inclusion: A Case Study of UPI and Aadhaar-enabled Services in Delhi, India</t>
        </is>
      </c>
      <c r="D1288" t="n">
        <v>2026</v>
      </c>
      <c r="E1288" t="inlineStr">
        <is>
          <t>Ramya Kathal</t>
        </is>
      </c>
      <c r="F1288" t="inlineStr">
        <is>
          <t>Digital Repository (National Repository of Grey Literature)</t>
        </is>
      </c>
      <c r="G1288" t="n">
        <v>0</v>
      </c>
      <c r="H1288" t="inlineStr"/>
      <c r="I1288" t="inlineStr">
        <is>
          <t>South Asia</t>
        </is>
      </c>
      <c r="J1288" t="inlineStr">
        <is>
          <t>Delhi; India</t>
        </is>
      </c>
      <c r="K1288" t="inlineStr">
        <is>
          <t>B5:india; B5:india&lt;-C8; B5:recent</t>
        </is>
      </c>
      <c r="L1288" t="inlineStr">
        <is>
          <t>Y</t>
        </is>
      </c>
      <c r="M1288" t="inlineStr"/>
    </row>
    <row r="1289">
      <c r="A1289" t="inlineStr">
        <is>
          <t>LM03748</t>
        </is>
      </c>
      <c r="B1289" t="inlineStr">
        <is>
          <t>B5</t>
        </is>
      </c>
      <c r="C1289" t="inlineStr">
        <is>
          <t>Decoding the Indian data governance model: Relooking at Aadhaar</t>
        </is>
      </c>
      <c r="D1289" t="n">
        <v>2025</v>
      </c>
      <c r="E1289" t="inlineStr">
        <is>
          <t>Anjana Sasi</t>
        </is>
      </c>
      <c r="F1289" t="inlineStr">
        <is>
          <t>Social Sciences &amp; Humanities Open</t>
        </is>
      </c>
      <c r="G1289" t="n">
        <v>6</v>
      </c>
      <c r="H1289" t="inlineStr">
        <is>
          <t>10.1016/j.ssaho.2025.101408</t>
        </is>
      </c>
      <c r="I1289" t="inlineStr">
        <is>
          <t>Multi-region</t>
        </is>
      </c>
      <c r="J1289" t="inlineStr">
        <is>
          <t>Brazil; Estonia; India</t>
        </is>
      </c>
      <c r="K1289" t="inlineStr">
        <is>
          <t>B5:india; B5:recent</t>
        </is>
      </c>
      <c r="L1289" t="inlineStr"/>
      <c r="M1289" t="inlineStr"/>
    </row>
    <row r="1290">
      <c r="A1290" t="inlineStr">
        <is>
          <t>LM03754</t>
        </is>
      </c>
      <c r="B1290" t="inlineStr">
        <is>
          <t>B5</t>
        </is>
      </c>
      <c r="C1290" t="inlineStr">
        <is>
          <t>Digital public infrastructure as a driver of financial inclusion in India</t>
        </is>
      </c>
      <c r="D1290" t="n">
        <v>2025</v>
      </c>
      <c r="E1290" t="inlineStr">
        <is>
          <t>Komal Chopra; Neeru Sidana; Rochna Arora</t>
        </is>
      </c>
      <c r="F1290" t="inlineStr">
        <is>
          <t>Discover Sustainability</t>
        </is>
      </c>
      <c r="G1290" t="n">
        <v>5</v>
      </c>
      <c r="H1290" t="inlineStr">
        <is>
          <t>10.1007/s43621-025-02507-9</t>
        </is>
      </c>
      <c r="I1290" t="inlineStr">
        <is>
          <t>South Asia</t>
        </is>
      </c>
      <c r="J1290" t="inlineStr">
        <is>
          <t>India</t>
        </is>
      </c>
      <c r="K1290" t="inlineStr">
        <is>
          <t>B5:india; B5:recent</t>
        </is>
      </c>
      <c r="L1290" t="inlineStr"/>
      <c r="M1290" t="inlineStr"/>
    </row>
    <row r="1291">
      <c r="A1291" t="inlineStr">
        <is>
          <t>LM03769</t>
        </is>
      </c>
      <c r="B1291" t="inlineStr">
        <is>
          <t>B5</t>
        </is>
      </c>
      <c r="C1291" t="inlineStr">
        <is>
          <t>Scalable Digital Solutions from India’s Aadhaar and UPI Frameworks</t>
        </is>
      </c>
      <c r="D1291" t="n">
        <v>2025</v>
      </c>
      <c r="E1291" t="inlineStr">
        <is>
          <t>Murali Krishna Pasupuleti</t>
        </is>
      </c>
      <c r="F1291" t="inlineStr">
        <is>
          <t>International Journal of Academic and Industrial Research Innovations(IJAIRI)</t>
        </is>
      </c>
      <c r="G1291" t="n">
        <v>2</v>
      </c>
      <c r="H1291" t="inlineStr">
        <is>
          <t>10.62311/nesx/rp2325</t>
        </is>
      </c>
      <c r="I1291" t="inlineStr">
        <is>
          <t>South Asia</t>
        </is>
      </c>
      <c r="J1291" t="inlineStr">
        <is>
          <t>India</t>
        </is>
      </c>
      <c r="K1291" t="inlineStr">
        <is>
          <t>B5:recent</t>
        </is>
      </c>
      <c r="L1291" t="inlineStr"/>
      <c r="M1291" t="inlineStr"/>
    </row>
    <row r="1292">
      <c r="A1292" t="inlineStr">
        <is>
          <t>LM03774</t>
        </is>
      </c>
      <c r="B1292" t="inlineStr">
        <is>
          <t>B5</t>
        </is>
      </c>
      <c r="C1292" t="inlineStr">
        <is>
          <t>HyperVerge, Aadhaar, and Surveillance Capitalism in India</t>
        </is>
      </c>
      <c r="D1292" t="n">
        <v>2025</v>
      </c>
      <c r="E1292" t="inlineStr">
        <is>
          <t>Haakon Huynh</t>
        </is>
      </c>
      <c r="F1292" t="inlineStr">
        <is>
          <t>SSRN Electronic Journal</t>
        </is>
      </c>
      <c r="G1292" t="n">
        <v>2</v>
      </c>
      <c r="H1292" t="inlineStr">
        <is>
          <t>10.2139/ssrn.5285721</t>
        </is>
      </c>
      <c r="I1292" t="inlineStr">
        <is>
          <t>South Asia</t>
        </is>
      </c>
      <c r="J1292" t="inlineStr">
        <is>
          <t>India</t>
        </is>
      </c>
      <c r="K1292" t="inlineStr">
        <is>
          <t>B2:india; B5:india; B5:recent</t>
        </is>
      </c>
      <c r="L1292" t="inlineStr"/>
      <c r="M1292" t="inlineStr"/>
    </row>
    <row r="1293">
      <c r="A1293" t="inlineStr">
        <is>
          <t>LM03783</t>
        </is>
      </c>
      <c r="B1293" t="inlineStr">
        <is>
          <t>B5</t>
        </is>
      </c>
      <c r="C1293" t="inlineStr">
        <is>
          <t>Digital ID as a governance game-changer in African democracies: A comparative analysis of Ghana, Nigeria, and India</t>
        </is>
      </c>
      <c r="D1293" t="n">
        <v>2025</v>
      </c>
      <c r="E1293" t="inlineStr">
        <is>
          <t>Simon Suwanzy Dzreke; Semefa Elikplim Dzreke; Evans Dzreke; Franklin Manasey Dzreke</t>
        </is>
      </c>
      <c r="F1293" t="inlineStr">
        <is>
          <t>Advanced Research Journal</t>
        </is>
      </c>
      <c r="G1293" t="n">
        <v>1</v>
      </c>
      <c r="H1293" t="inlineStr">
        <is>
          <t>10.71350/3062192579</t>
        </is>
      </c>
      <c r="I1293" t="inlineStr">
        <is>
          <t>Multi-region</t>
        </is>
      </c>
      <c r="J1293" t="inlineStr">
        <is>
          <t>Africa; African; Ghana; India; Kenya; Nigeria; Rwanda</t>
        </is>
      </c>
      <c r="K1293" t="inlineStr">
        <is>
          <t>B5:recent</t>
        </is>
      </c>
      <c r="L1293" t="inlineStr"/>
      <c r="M1293" t="inlineStr"/>
    </row>
    <row r="1294">
      <c r="A1294" t="inlineStr">
        <is>
          <t>LM03797</t>
        </is>
      </c>
      <c r="B1294" t="inlineStr">
        <is>
          <t>B5</t>
        </is>
      </c>
      <c r="C1294" t="inlineStr">
        <is>
          <t>Examining exclusions in the Public Distribution System</t>
        </is>
      </c>
      <c r="D1294" t="n">
        <v>2025</v>
      </c>
      <c r="E1294" t="inlineStr">
        <is>
          <t>O. Grace Ngullie</t>
        </is>
      </c>
      <c r="F1294" t="inlineStr">
        <is>
          <t>Indian Public Policy Review</t>
        </is>
      </c>
      <c r="G1294" t="n">
        <v>0</v>
      </c>
      <c r="H1294" t="inlineStr">
        <is>
          <t>10.55763/ippr.2025.06.01.004</t>
        </is>
      </c>
      <c r="I1294" t="inlineStr">
        <is>
          <t>South Asia</t>
        </is>
      </c>
      <c r="J1294" t="inlineStr">
        <is>
          <t>India</t>
        </is>
      </c>
      <c r="K1294" t="inlineStr">
        <is>
          <t>B5:india; B5:recent</t>
        </is>
      </c>
      <c r="L1294" t="inlineStr"/>
      <c r="M1294" t="inlineStr"/>
    </row>
    <row r="1295">
      <c r="A1295" t="inlineStr">
        <is>
          <t>LM03799</t>
        </is>
      </c>
      <c r="B1295" t="inlineStr">
        <is>
          <t>B5</t>
        </is>
      </c>
      <c r="C1295" t="inlineStr">
        <is>
          <t>India Stack</t>
        </is>
      </c>
      <c r="D1295" t="n">
        <v>2025</v>
      </c>
      <c r="E1295" t="inlineStr">
        <is>
          <t>J. P. Singh</t>
        </is>
      </c>
      <c r="F1295" t="inlineStr">
        <is>
          <t>Cambridge University Press eBooks</t>
        </is>
      </c>
      <c r="G1295" t="n">
        <v>0</v>
      </c>
      <c r="H1295" t="inlineStr">
        <is>
          <t>10.1017/9781009428118.031</t>
        </is>
      </c>
      <c r="I1295" t="inlineStr">
        <is>
          <t>South Asia</t>
        </is>
      </c>
      <c r="J1295" t="inlineStr">
        <is>
          <t>India</t>
        </is>
      </c>
      <c r="K1295" t="inlineStr">
        <is>
          <t>B5:india; B5:recent</t>
        </is>
      </c>
      <c r="L1295" t="inlineStr"/>
      <c r="M1295" t="inlineStr"/>
    </row>
    <row r="1296">
      <c r="A1296" t="inlineStr">
        <is>
          <t>LM03800</t>
        </is>
      </c>
      <c r="B1296" t="inlineStr">
        <is>
          <t>B5</t>
        </is>
      </c>
      <c r="C1296" t="inlineStr">
        <is>
          <t>Infrastructures for Financial Inclusion in South Asia</t>
        </is>
      </c>
      <c r="D1296" t="n">
        <v>2025</v>
      </c>
      <c r="E1296" t="inlineStr">
        <is>
          <t>Juvaria Jafri</t>
        </is>
      </c>
      <c r="F1296" t="inlineStr">
        <is>
          <t>Cambridge University Press eBooks</t>
        </is>
      </c>
      <c r="G1296" t="n">
        <v>0</v>
      </c>
      <c r="H1296" t="inlineStr">
        <is>
          <t>10.1017/9781009428118.032</t>
        </is>
      </c>
      <c r="I1296" t="inlineStr">
        <is>
          <t>South Asia</t>
        </is>
      </c>
      <c r="J1296" t="inlineStr">
        <is>
          <t>India; Pakistan; South Asia</t>
        </is>
      </c>
      <c r="K1296" t="inlineStr">
        <is>
          <t>B5:india</t>
        </is>
      </c>
      <c r="L1296" t="inlineStr"/>
      <c r="M1296" t="inlineStr"/>
    </row>
    <row r="1297">
      <c r="A1297" t="inlineStr">
        <is>
          <t>LM03804</t>
        </is>
      </c>
      <c r="B1297" t="inlineStr">
        <is>
          <t>B5</t>
        </is>
      </c>
      <c r="C1297" t="inlineStr">
        <is>
          <t>India’s digital public infrastructure: Analyzing UPI and Aadhaar in GDP growth and cost optimization</t>
        </is>
      </c>
      <c r="D1297" t="n">
        <v>2025</v>
      </c>
      <c r="E1297" t="inlineStr">
        <is>
          <t>Aniket Thukral; Lakshit Dagar</t>
        </is>
      </c>
      <c r="F1297" t="inlineStr">
        <is>
          <t>Journal of Emerging Investigators</t>
        </is>
      </c>
      <c r="G1297" t="n">
        <v>0</v>
      </c>
      <c r="H1297" t="inlineStr">
        <is>
          <t>10.59720/25-046</t>
        </is>
      </c>
      <c r="I1297" t="inlineStr">
        <is>
          <t>South Asia</t>
        </is>
      </c>
      <c r="J1297" t="inlineStr">
        <is>
          <t>India</t>
        </is>
      </c>
      <c r="K1297" t="inlineStr">
        <is>
          <t>B5:recent</t>
        </is>
      </c>
      <c r="L1297" t="inlineStr"/>
      <c r="M1297" t="inlineStr"/>
    </row>
    <row r="1298">
      <c r="A1298" t="inlineStr">
        <is>
          <t>LM03822</t>
        </is>
      </c>
      <c r="B1298" t="inlineStr">
        <is>
          <t>B5</t>
        </is>
      </c>
      <c r="C1298" t="inlineStr">
        <is>
          <t>India's Digital Public Infrastructure (DPI) and Digital Sovereignty in the Global Political Economy</t>
        </is>
      </c>
      <c r="D1298" t="n">
        <v>2025</v>
      </c>
      <c r="E1298" t="inlineStr">
        <is>
          <t>Ajeet Kumar Sahoo; Ankit Anand</t>
        </is>
      </c>
      <c r="F1298" t="inlineStr">
        <is>
          <t>Public Affairs And Governance</t>
        </is>
      </c>
      <c r="G1298" t="n">
        <v>0</v>
      </c>
      <c r="H1298" t="inlineStr">
        <is>
          <t>10.5958/2321-2136.2025.00008.6</t>
        </is>
      </c>
      <c r="I1298" t="inlineStr">
        <is>
          <t>South Asia</t>
        </is>
      </c>
      <c r="J1298" t="inlineStr">
        <is>
          <t>India</t>
        </is>
      </c>
      <c r="K1298" t="inlineStr">
        <is>
          <t>B5:recent</t>
        </is>
      </c>
      <c r="L1298" t="inlineStr"/>
      <c r="M1298" t="inlineStr"/>
    </row>
    <row r="1299">
      <c r="A1299" t="inlineStr">
        <is>
          <t>LM03767</t>
        </is>
      </c>
      <c r="B1299" t="inlineStr">
        <is>
          <t>B5</t>
        </is>
      </c>
      <c r="C1299" t="inlineStr">
        <is>
          <t>Aadhaar</t>
        </is>
      </c>
      <c r="D1299" t="n">
        <v>2024</v>
      </c>
      <c r="E1299" t="inlineStr">
        <is>
          <t>Anjali Krishnan; Shameer Thottoli</t>
        </is>
      </c>
      <c r="F1299" t="inlineStr">
        <is>
          <t>CRC Press eBooks</t>
        </is>
      </c>
      <c r="G1299" t="n">
        <v>2</v>
      </c>
      <c r="H1299" t="inlineStr">
        <is>
          <t>10.1201/9781003264415-31</t>
        </is>
      </c>
      <c r="I1299" t="inlineStr">
        <is>
          <t>South Asia</t>
        </is>
      </c>
      <c r="J1299" t="inlineStr">
        <is>
          <t>India</t>
        </is>
      </c>
      <c r="K1299" t="inlineStr">
        <is>
          <t>B5:recent</t>
        </is>
      </c>
      <c r="L1299" t="inlineStr"/>
      <c r="M1299" t="inlineStr"/>
    </row>
    <row r="1300">
      <c r="A1300" t="inlineStr">
        <is>
          <t>LM03768</t>
        </is>
      </c>
      <c r="B1300" t="inlineStr">
        <is>
          <t>B5</t>
        </is>
      </c>
      <c r="C1300" t="inlineStr">
        <is>
          <t>Citizenship in India: Parsing the Complexity of Digital Identity Systems</t>
        </is>
      </c>
      <c r="D1300" t="n">
        <v>2024</v>
      </c>
      <c r="E1300" t="inlineStr">
        <is>
          <t>Vidya K. Subramanian</t>
        </is>
      </c>
      <c r="F1300" t="inlineStr">
        <is>
          <t>Science Technology and Society</t>
        </is>
      </c>
      <c r="G1300" t="n">
        <v>2</v>
      </c>
      <c r="H1300" t="inlineStr">
        <is>
          <t>10.1177/09717218241281940</t>
        </is>
      </c>
      <c r="I1300" t="inlineStr">
        <is>
          <t>South Asia</t>
        </is>
      </c>
      <c r="J1300" t="inlineStr">
        <is>
          <t>India</t>
        </is>
      </c>
      <c r="K1300" t="inlineStr">
        <is>
          <t>B5:india; B5:recent</t>
        </is>
      </c>
      <c r="L1300" t="inlineStr"/>
      <c r="M1300" t="inlineStr"/>
    </row>
    <row r="1301">
      <c r="A1301" t="inlineStr">
        <is>
          <t>LM03780</t>
        </is>
      </c>
      <c r="B1301" t="inlineStr">
        <is>
          <t>B5</t>
        </is>
      </c>
      <c r="C1301" t="inlineStr">
        <is>
          <t>Debunking the Idea of a Single (Digital) Identifier: The Case of Identification Documents for Transgender Persons in India</t>
        </is>
      </c>
      <c r="D1301" t="n">
        <v>2024</v>
      </c>
      <c r="E1301" t="inlineStr">
        <is>
          <t>K. Brindaalakshmi</t>
        </is>
      </c>
      <c r="F1301" t="inlineStr">
        <is>
          <t>Journal of Development Policy and Practice</t>
        </is>
      </c>
      <c r="G1301" t="n">
        <v>1</v>
      </c>
      <c r="H1301" t="inlineStr">
        <is>
          <t>10.1177/24551333241247673</t>
        </is>
      </c>
      <c r="I1301" t="inlineStr">
        <is>
          <t>South Asia</t>
        </is>
      </c>
      <c r="J1301" t="inlineStr">
        <is>
          <t>India</t>
        </is>
      </c>
      <c r="K1301" t="inlineStr">
        <is>
          <t>B5:recent</t>
        </is>
      </c>
      <c r="L1301" t="inlineStr"/>
      <c r="M1301" t="inlineStr"/>
    </row>
    <row r="1302">
      <c r="A1302" t="inlineStr">
        <is>
          <t>LM03795</t>
        </is>
      </c>
      <c r="B1302" t="inlineStr">
        <is>
          <t>B5</t>
        </is>
      </c>
      <c r="C1302" t="inlineStr">
        <is>
          <t>Biometrics</t>
        </is>
      </c>
      <c r="D1302" t="n">
        <v>2024</v>
      </c>
      <c r="E1302" t="inlineStr">
        <is>
          <t>Deepika Sharma; Arvind Selwal</t>
        </is>
      </c>
      <c r="F1302" t="inlineStr">
        <is>
          <t>Chapman &amp; Hall/CRC eBooks</t>
        </is>
      </c>
      <c r="G1302" t="n">
        <v>0</v>
      </c>
      <c r="H1302" t="inlineStr">
        <is>
          <t>10.1201/9781032614663-1</t>
        </is>
      </c>
      <c r="I1302" t="inlineStr">
        <is>
          <t>South Asia</t>
        </is>
      </c>
      <c r="J1302" t="inlineStr">
        <is>
          <t>India</t>
        </is>
      </c>
      <c r="K1302" t="inlineStr">
        <is>
          <t>B5:india; B5:recent</t>
        </is>
      </c>
      <c r="L1302" t="inlineStr"/>
      <c r="M1302" t="inlineStr"/>
    </row>
    <row r="1303">
      <c r="A1303" t="inlineStr">
        <is>
          <t>LM03807</t>
        </is>
      </c>
      <c r="B1303" t="inlineStr">
        <is>
          <t>B5</t>
        </is>
      </c>
      <c r="C1303" t="inlineStr">
        <is>
          <t>Customer Perception and Satisfaction towards E-POS Enabled Smart Ration Card System in Public Distribution System: Evidence from Eranad Taluk, Kerala</t>
        </is>
      </c>
      <c r="D1303" t="n">
        <v>2024</v>
      </c>
      <c r="E1303" t="inlineStr">
        <is>
          <t>Ameer Babu K</t>
        </is>
      </c>
      <c r="F1303" t="inlineStr">
        <is>
          <t>Indo Asian Journal of Management and Entrepreneurship</t>
        </is>
      </c>
      <c r="G1303" t="n">
        <v>0</v>
      </c>
      <c r="H1303" t="inlineStr">
        <is>
          <t>10.64009/iajome.vol.15.issue12.22</t>
        </is>
      </c>
      <c r="I1303" t="inlineStr">
        <is>
          <t>South Asia</t>
        </is>
      </c>
      <c r="J1303" t="inlineStr">
        <is>
          <t>Kerala</t>
        </is>
      </c>
      <c r="K1303" t="inlineStr">
        <is>
          <t>B5:india</t>
        </is>
      </c>
      <c r="L1303" t="inlineStr"/>
      <c r="M1303" t="inlineStr"/>
    </row>
    <row r="1304">
      <c r="A1304" t="inlineStr">
        <is>
          <t>LM03817</t>
        </is>
      </c>
      <c r="B1304" t="inlineStr">
        <is>
          <t>B5</t>
        </is>
      </c>
      <c r="C1304" t="inlineStr">
        <is>
          <t>Dreams of a Digital India: Imaginaries of the India Stack project</t>
        </is>
      </c>
      <c r="D1304" t="n">
        <v>2024</v>
      </c>
      <c r="E1304" t="inlineStr">
        <is>
          <t>Manasa Jagadeesh</t>
        </is>
      </c>
      <c r="F1304" t="inlineStr"/>
      <c r="G1304" t="n">
        <v>0</v>
      </c>
      <c r="H1304" t="inlineStr">
        <is>
          <t>10.7302/dspace/30226</t>
        </is>
      </c>
      <c r="I1304" t="inlineStr">
        <is>
          <t>South Asia</t>
        </is>
      </c>
      <c r="J1304" t="inlineStr">
        <is>
          <t>India</t>
        </is>
      </c>
      <c r="K1304" t="inlineStr">
        <is>
          <t>B5:recent</t>
        </is>
      </c>
      <c r="L1304" t="inlineStr"/>
      <c r="M1304" t="inlineStr"/>
    </row>
    <row r="1305">
      <c r="A1305" t="inlineStr">
        <is>
          <t>LM03699</t>
        </is>
      </c>
      <c r="B1305" t="inlineStr">
        <is>
          <t>B5</t>
        </is>
      </c>
      <c r="C1305" t="inlineStr">
        <is>
          <t>The Ayushman Bharat Digital Mission (ABDM): making of India’s Digital Health Story</t>
        </is>
      </c>
      <c r="D1305" t="n">
        <v>2023</v>
      </c>
      <c r="E1305" t="inlineStr">
        <is>
          <t>R. S. Sharma; Aishwarya Rohatgi; Sandeep K Jain; Dilip Singh</t>
        </is>
      </c>
      <c r="F1305" t="inlineStr">
        <is>
          <t>CSI Transactions on ICT</t>
        </is>
      </c>
      <c r="G1305" t="n">
        <v>93</v>
      </c>
      <c r="H1305" t="inlineStr">
        <is>
          <t>10.1007/s40012-023-00375-0</t>
        </is>
      </c>
      <c r="I1305" t="inlineStr">
        <is>
          <t>South Asia</t>
        </is>
      </c>
      <c r="J1305" t="inlineStr">
        <is>
          <t>India</t>
        </is>
      </c>
      <c r="K1305" t="inlineStr">
        <is>
          <t>B5:landmarks</t>
        </is>
      </c>
      <c r="L1305" t="inlineStr"/>
      <c r="M1305" t="inlineStr"/>
    </row>
    <row r="1306">
      <c r="A1306" t="inlineStr">
        <is>
          <t>LM03717</t>
        </is>
      </c>
      <c r="B1306" t="inlineStr">
        <is>
          <t>B5</t>
        </is>
      </c>
      <c r="C1306" t="inlineStr">
        <is>
          <t>Stacking up the Benefits: Lessons from India’s Digital Journey</t>
        </is>
      </c>
      <c r="D1306" t="n">
        <v>2023</v>
      </c>
      <c r="E1306" t="inlineStr">
        <is>
          <t>Cristian Alonso; Tanuj Bhojwani; Emine Hanedar; Dinar Prihardini; Gerardo Uña; Kateryna Zhabska</t>
        </is>
      </c>
      <c r="F1306" t="inlineStr">
        <is>
          <t>IMF Working Paper</t>
        </is>
      </c>
      <c r="G1306" t="n">
        <v>52</v>
      </c>
      <c r="H1306" t="inlineStr">
        <is>
          <t>10.5089/9798400240416.001</t>
        </is>
      </c>
      <c r="I1306" t="inlineStr">
        <is>
          <t>South Asia</t>
        </is>
      </c>
      <c r="J1306" t="inlineStr">
        <is>
          <t>India</t>
        </is>
      </c>
      <c r="K1306" t="inlineStr">
        <is>
          <t>B5:india; B5:recent</t>
        </is>
      </c>
      <c r="L1306" t="inlineStr"/>
      <c r="M1306" t="inlineStr"/>
    </row>
    <row r="1307">
      <c r="A1307" t="inlineStr">
        <is>
          <t>LM03729</t>
        </is>
      </c>
      <c r="B1307" t="inlineStr">
        <is>
          <t>B5</t>
        </is>
      </c>
      <c r="C1307" t="inlineStr">
        <is>
          <t>India’s CBDC for digital public infrastructure</t>
        </is>
      </c>
      <c r="D1307" t="n">
        <v>2023</v>
      </c>
      <c r="E1307" t="inlineStr">
        <is>
          <t>Kamaljeet Sandhu; Ajit Dayanandan; Sudershan Kuntluru</t>
        </is>
      </c>
      <c r="F1307" t="inlineStr">
        <is>
          <t>Economics Letters</t>
        </is>
      </c>
      <c r="G1307" t="n">
        <v>28</v>
      </c>
      <c r="H1307" t="inlineStr">
        <is>
          <t>10.1016/j.econlet.2023.111302</t>
        </is>
      </c>
      <c r="I1307" t="inlineStr">
        <is>
          <t>South Asia</t>
        </is>
      </c>
      <c r="J1307" t="inlineStr">
        <is>
          <t>India</t>
        </is>
      </c>
      <c r="K1307" t="inlineStr">
        <is>
          <t>B5:recent</t>
        </is>
      </c>
      <c r="L1307" t="inlineStr"/>
      <c r="M1307" t="inlineStr"/>
    </row>
    <row r="1308">
      <c r="A1308" t="inlineStr">
        <is>
          <t>LM03747</t>
        </is>
      </c>
      <c r="B1308" t="inlineStr">
        <is>
          <t>B5</t>
        </is>
      </c>
      <c r="C1308" t="inlineStr">
        <is>
          <t>Spectrally shape-shifting: biometrics, fintech and the corporate-state in India</t>
        </is>
      </c>
      <c r="D1308" t="n">
        <v>2023</v>
      </c>
      <c r="E1308" t="inlineStr">
        <is>
          <t>Kavita Dattani</t>
        </is>
      </c>
      <c r="F1308" t="inlineStr">
        <is>
          <t>Journal of Cultural Economy</t>
        </is>
      </c>
      <c r="G1308" t="n">
        <v>6</v>
      </c>
      <c r="H1308" t="inlineStr">
        <is>
          <t>10.1080/17530350.2023.2176340</t>
        </is>
      </c>
      <c r="I1308" t="inlineStr">
        <is>
          <t>South Asia</t>
        </is>
      </c>
      <c r="J1308" t="inlineStr">
        <is>
          <t>India</t>
        </is>
      </c>
      <c r="K1308" t="inlineStr">
        <is>
          <t>B5:recent</t>
        </is>
      </c>
      <c r="L1308" t="inlineStr"/>
      <c r="M1308" t="inlineStr"/>
    </row>
    <row r="1309">
      <c r="A1309" t="inlineStr">
        <is>
          <t>LM03756</t>
        </is>
      </c>
      <c r="B1309" t="inlineStr">
        <is>
          <t>B5</t>
        </is>
      </c>
      <c r="C1309" t="inlineStr">
        <is>
          <t>The Aadhaar battle: Why some players in the corporate world needed a biometric ID ?</t>
        </is>
      </c>
      <c r="D1309" t="n">
        <v>2023</v>
      </c>
      <c r="E1309" t="inlineStr">
        <is>
          <t>Nicolas Belorgey</t>
        </is>
      </c>
      <c r="F1309" t="inlineStr">
        <is>
          <t>Global Policy</t>
        </is>
      </c>
      <c r="G1309" t="n">
        <v>4</v>
      </c>
      <c r="H1309" t="inlineStr">
        <is>
          <t>10.1111/1758-5899.13172</t>
        </is>
      </c>
      <c r="I1309" t="inlineStr">
        <is>
          <t>South Asia</t>
        </is>
      </c>
      <c r="J1309" t="inlineStr">
        <is>
          <t>India</t>
        </is>
      </c>
      <c r="K1309" t="inlineStr">
        <is>
          <t>B5:recent</t>
        </is>
      </c>
      <c r="L1309" t="inlineStr"/>
      <c r="M1309" t="inlineStr"/>
    </row>
    <row r="1310">
      <c r="A1310" t="inlineStr">
        <is>
          <t>LM03759</t>
        </is>
      </c>
      <c r="B1310" t="inlineStr">
        <is>
          <t>B5</t>
        </is>
      </c>
      <c r="C1310" t="inlineStr">
        <is>
          <t>Optimizing Ration Access: A Technical Evaluation of RFID and Biometric Authentication Methods using IoT</t>
        </is>
      </c>
      <c r="D1310" t="n">
        <v>2023</v>
      </c>
      <c r="E1310" t="inlineStr">
        <is>
          <t>Pravin Raut; Shivendra Vikram Singh; Yash Barapatre; Pranoti Bambal; Ayush Gawande; Neha Ade</t>
        </is>
      </c>
      <c r="F1310" t="inlineStr">
        <is>
          <t>International Conference on Innovative Mechanisms for Industry Applications</t>
        </is>
      </c>
      <c r="G1310" t="n">
        <v>3</v>
      </c>
      <c r="H1310" t="inlineStr">
        <is>
          <t>10.1109/icimia60377.2023.10426534</t>
        </is>
      </c>
      <c r="I1310" t="inlineStr">
        <is>
          <t>South Asia</t>
        </is>
      </c>
      <c r="J1310" t="inlineStr">
        <is>
          <t>India</t>
        </is>
      </c>
      <c r="K1310" t="inlineStr">
        <is>
          <t>B5:recent</t>
        </is>
      </c>
      <c r="L1310" t="inlineStr"/>
      <c r="M1310" t="inlineStr"/>
    </row>
    <row r="1311">
      <c r="A1311" t="inlineStr">
        <is>
          <t>LM03765</t>
        </is>
      </c>
      <c r="B1311" t="inlineStr">
        <is>
          <t>B5</t>
        </is>
      </c>
      <c r="C1311" t="inlineStr">
        <is>
          <t>The digital delivery of welfare services in India: Achievements, anomalies and lessons learnt</t>
        </is>
      </c>
      <c r="D1311" t="n">
        <v>2023</v>
      </c>
      <c r="E1311" t="inlineStr">
        <is>
          <t>Aishwarya Sivaramakrishnan; Sony Pellissery</t>
        </is>
      </c>
      <c r="F1311" t="inlineStr">
        <is>
          <t>Edward Elgar Publishing eBooks</t>
        </is>
      </c>
      <c r="G1311" t="n">
        <v>2</v>
      </c>
      <c r="H1311" t="inlineStr">
        <is>
          <t>10.4337/9781800378421.00044</t>
        </is>
      </c>
      <c r="I1311" t="inlineStr">
        <is>
          <t>South Asia</t>
        </is>
      </c>
      <c r="J1311" t="inlineStr">
        <is>
          <t>India</t>
        </is>
      </c>
      <c r="K1311" t="inlineStr">
        <is>
          <t>B5:india; B5:recent</t>
        </is>
      </c>
      <c r="L1311" t="inlineStr"/>
      <c r="M1311" t="inlineStr"/>
    </row>
    <row r="1312">
      <c r="A1312" t="inlineStr">
        <is>
          <t>LM03798</t>
        </is>
      </c>
      <c r="B1312" t="inlineStr">
        <is>
          <t>B5</t>
        </is>
      </c>
      <c r="C1312" t="inlineStr">
        <is>
          <t>EMPOWERING REFUGEES IN INDIA - A DECENTRALIZED SYSTEM FOR DIGITAL IDENTITY AND FINANCIAL INCLUSION</t>
        </is>
      </c>
      <c r="D1312" t="n">
        <v>2023</v>
      </c>
      <c r="E1312" t="inlineStr">
        <is>
          <t>Aman Shekhar; Sagar Vashnav; Rishav Jha; Pallavi Pandey</t>
        </is>
      </c>
      <c r="F1312" t="inlineStr">
        <is>
          <t>ICTACT Journal on Soft Computing</t>
        </is>
      </c>
      <c r="G1312" t="n">
        <v>0</v>
      </c>
      <c r="H1312" t="inlineStr">
        <is>
          <t>10.21917/ijsc.2023.0437</t>
        </is>
      </c>
      <c r="I1312" t="inlineStr">
        <is>
          <t>South Asia</t>
        </is>
      </c>
      <c r="J1312" t="inlineStr">
        <is>
          <t>India</t>
        </is>
      </c>
      <c r="K1312" t="inlineStr">
        <is>
          <t>B5:india; B5:recent</t>
        </is>
      </c>
      <c r="L1312" t="inlineStr"/>
      <c r="M1312" t="inlineStr"/>
    </row>
    <row r="1313">
      <c r="A1313" t="inlineStr">
        <is>
          <t>LM03864</t>
        </is>
      </c>
      <c r="B1313" t="inlineStr">
        <is>
          <t>B5</t>
        </is>
      </c>
      <c r="C1313" t="inlineStr">
        <is>
          <t>Legal And Ethical Considerations of Managing Identities, Ranging from Aadhaar to Global Digital Ids</t>
        </is>
      </c>
      <c r="D1313" t="n">
        <v>2023</v>
      </c>
      <c r="E1313" t="inlineStr">
        <is>
          <t>Petikam Sailaja</t>
        </is>
      </c>
      <c r="F1313" t="inlineStr">
        <is>
          <t>Anusandhanvallari</t>
        </is>
      </c>
      <c r="G1313" t="n">
        <v>0</v>
      </c>
      <c r="H1313" t="inlineStr"/>
      <c r="I1313" t="inlineStr">
        <is>
          <t>Multi-region</t>
        </is>
      </c>
      <c r="J1313" t="inlineStr">
        <is>
          <t>European; India</t>
        </is>
      </c>
      <c r="K1313" t="inlineStr">
        <is>
          <t>B5:recent</t>
        </is>
      </c>
      <c r="L1313" t="inlineStr"/>
      <c r="M1313" t="inlineStr"/>
    </row>
    <row r="1314">
      <c r="A1314" t="inlineStr">
        <is>
          <t>LM03736</t>
        </is>
      </c>
      <c r="B1314" t="inlineStr">
        <is>
          <t>B5</t>
        </is>
      </c>
      <c r="C1314" t="inlineStr">
        <is>
          <t>Waiting for welfare: experiences of street traders from Delhi, India</t>
        </is>
      </c>
      <c r="D1314" t="n">
        <v>2022</v>
      </c>
      <c r="E1314" t="inlineStr">
        <is>
          <t>Riya Raphael</t>
        </is>
      </c>
      <c r="F1314" t="inlineStr">
        <is>
          <t>European Journal of Social Work</t>
        </is>
      </c>
      <c r="G1314" t="n">
        <v>21</v>
      </c>
      <c r="H1314" t="inlineStr">
        <is>
          <t>10.1080/13691457.2022.2117136</t>
        </is>
      </c>
      <c r="I1314" t="inlineStr">
        <is>
          <t>South Asia</t>
        </is>
      </c>
      <c r="J1314" t="inlineStr">
        <is>
          <t>Delhi; India</t>
        </is>
      </c>
      <c r="K1314" t="inlineStr">
        <is>
          <t>B5:india; S2:india; S2:recent</t>
        </is>
      </c>
      <c r="L1314" t="inlineStr">
        <is>
          <t>Y</t>
        </is>
      </c>
      <c r="M1314" t="inlineStr"/>
    </row>
    <row r="1315">
      <c r="A1315" t="inlineStr">
        <is>
          <t>LM03746</t>
        </is>
      </c>
      <c r="B1315" t="inlineStr">
        <is>
          <t>B5</t>
        </is>
      </c>
      <c r="C1315" t="inlineStr">
        <is>
          <t>Digital Public Services: The Development of Biometric Authentication in India</t>
        </is>
      </c>
      <c r="D1315" t="n">
        <v>2022</v>
      </c>
      <c r="E1315" t="inlineStr">
        <is>
          <t>Ashwin Nair; Burak Eskici</t>
        </is>
      </c>
      <c r="F1315" t="inlineStr">
        <is>
          <t>Springer eBooks</t>
        </is>
      </c>
      <c r="G1315" t="n">
        <v>6</v>
      </c>
      <c r="H1315" t="inlineStr">
        <is>
          <t>10.1007/978-3-030-86065-3_20</t>
        </is>
      </c>
      <c r="I1315" t="inlineStr">
        <is>
          <t>South Asia</t>
        </is>
      </c>
      <c r="J1315" t="inlineStr">
        <is>
          <t>Andhra Pradesh; India; Jharkhand</t>
        </is>
      </c>
      <c r="K1315" t="inlineStr">
        <is>
          <t>B5:india; B5:recent</t>
        </is>
      </c>
      <c r="L1315" t="inlineStr"/>
      <c r="M1315" t="inlineStr"/>
    </row>
    <row r="1316">
      <c r="A1316" t="inlineStr">
        <is>
          <t>LM03752</t>
        </is>
      </c>
      <c r="B1316" t="inlineStr">
        <is>
          <t>B5</t>
        </is>
      </c>
      <c r="C1316" t="inlineStr">
        <is>
          <t>Bureaucratic Mediations for Biometric Governance in India’s Northeast—Aadhaar in Tripura</t>
        </is>
      </c>
      <c r="D1316" t="n">
        <v>2022</v>
      </c>
      <c r="E1316" t="inlineStr">
        <is>
          <t>Nafis Aziz Hasan</t>
        </is>
      </c>
      <c r="F1316" t="inlineStr">
        <is>
          <t>South Asia Journal of South Asian Studies</t>
        </is>
      </c>
      <c r="G1316" t="n">
        <v>5</v>
      </c>
      <c r="H1316" t="inlineStr">
        <is>
          <t>10.1080/00856401.2022.2035976</t>
        </is>
      </c>
      <c r="I1316" t="inlineStr">
        <is>
          <t>South Asia</t>
        </is>
      </c>
      <c r="J1316" t="inlineStr">
        <is>
          <t>India</t>
        </is>
      </c>
      <c r="K1316" t="inlineStr">
        <is>
          <t>B5:recent</t>
        </is>
      </c>
      <c r="L1316" t="inlineStr"/>
      <c r="M1316" t="inlineStr"/>
    </row>
    <row r="1317">
      <c r="A1317" t="inlineStr">
        <is>
          <t>LM03755</t>
        </is>
      </c>
      <c r="B1317" t="inlineStr">
        <is>
          <t>B5</t>
        </is>
      </c>
      <c r="C1317" t="inlineStr">
        <is>
          <t>Courts, Constitutionalism, and State Capacity: A Preliminary Inquiry</t>
        </is>
      </c>
      <c r="D1317" t="n">
        <v>2022</v>
      </c>
      <c r="E1317" t="inlineStr">
        <is>
          <t>Madhav Khosla; Mark Tushnet</t>
        </is>
      </c>
      <c r="F1317" t="inlineStr">
        <is>
          <t>The American Journal of Comparative Law</t>
        </is>
      </c>
      <c r="G1317" t="n">
        <v>4</v>
      </c>
      <c r="H1317" t="inlineStr">
        <is>
          <t>10.1093/ajcl/avac009</t>
        </is>
      </c>
      <c r="I1317" t="inlineStr">
        <is>
          <t>Multi-region</t>
        </is>
      </c>
      <c r="J1317" t="inlineStr">
        <is>
          <t>Africa; Brazil; India; South Africa</t>
        </is>
      </c>
      <c r="K1317" t="inlineStr">
        <is>
          <t>B5:recent</t>
        </is>
      </c>
      <c r="L1317" t="inlineStr"/>
      <c r="M1317" t="inlineStr"/>
    </row>
    <row r="1318">
      <c r="A1318" t="inlineStr">
        <is>
          <t>LM03700</t>
        </is>
      </c>
      <c r="B1318" t="inlineStr">
        <is>
          <t>B5</t>
        </is>
      </c>
      <c r="C1318" t="inlineStr">
        <is>
          <t>Data protection regulation</t>
        </is>
      </c>
      <c r="D1318" t="n">
        <v>2021</v>
      </c>
      <c r="E1318" t="inlineStr">
        <is>
          <t>Malavika Raghavan</t>
        </is>
      </c>
      <c r="F1318" t="inlineStr">
        <is>
          <t>Routledge eBooks</t>
        </is>
      </c>
      <c r="G1318" t="n">
        <v>88</v>
      </c>
      <c r="H1318" t="inlineStr">
        <is>
          <t>10.4324/9781003093442-11</t>
        </is>
      </c>
      <c r="I1318" t="inlineStr">
        <is>
          <t>Multi-region</t>
        </is>
      </c>
      <c r="J1318" t="inlineStr">
        <is>
          <t>European; India; United States</t>
        </is>
      </c>
      <c r="K1318" t="inlineStr">
        <is>
          <t>B5:landmarks</t>
        </is>
      </c>
      <c r="L1318" t="inlineStr"/>
      <c r="M1318" t="inlineStr"/>
    </row>
    <row r="1319">
      <c r="A1319" t="inlineStr">
        <is>
          <t>LM03715</t>
        </is>
      </c>
      <c r="B1319" t="inlineStr">
        <is>
          <t>B5</t>
        </is>
      </c>
      <c r="C1319" t="inlineStr">
        <is>
          <t>Seeing Like an Infrastructure: Low-resolution Citizens and the Aadhaar Identification Project</t>
        </is>
      </c>
      <c r="D1319" t="n">
        <v>2021</v>
      </c>
      <c r="E1319" t="inlineStr">
        <is>
          <t>Ranjit Singh; Steven J. Jackson</t>
        </is>
      </c>
      <c r="F1319" t="inlineStr">
        <is>
          <t>Proceedings of the ACM on Human-Computer Interaction</t>
        </is>
      </c>
      <c r="G1319" t="n">
        <v>56</v>
      </c>
      <c r="H1319" t="inlineStr">
        <is>
          <t>10.1145/3476056</t>
        </is>
      </c>
      <c r="I1319" t="inlineStr">
        <is>
          <t>South Asia</t>
        </is>
      </c>
      <c r="J1319" t="inlineStr">
        <is>
          <t>India</t>
        </is>
      </c>
      <c r="K1319" t="inlineStr">
        <is>
          <t>B5:india</t>
        </is>
      </c>
      <c r="L1319" t="inlineStr"/>
      <c r="M1319" t="inlineStr"/>
    </row>
    <row r="1320">
      <c r="A1320" t="inlineStr">
        <is>
          <t>LM03735</t>
        </is>
      </c>
      <c r="B1320" t="inlineStr">
        <is>
          <t>B5</t>
        </is>
      </c>
      <c r="C1320" t="inlineStr">
        <is>
          <t>Aadhaar in a Box? Legitimizing Digital Identity in Times of Crisis</t>
        </is>
      </c>
      <c r="D1320" t="n">
        <v>2021</v>
      </c>
      <c r="E1320" t="inlineStr">
        <is>
          <t>Aaron Martin</t>
        </is>
      </c>
      <c r="F1320" t="inlineStr">
        <is>
          <t>Surveillance &amp; Society</t>
        </is>
      </c>
      <c r="G1320" t="n">
        <v>23</v>
      </c>
      <c r="H1320" t="inlineStr">
        <is>
          <t>10.24908/ss.v19i1.14547</t>
        </is>
      </c>
      <c r="I1320" t="inlineStr">
        <is>
          <t>South Asia</t>
        </is>
      </c>
      <c r="J1320" t="inlineStr">
        <is>
          <t>India</t>
        </is>
      </c>
      <c r="K1320" t="inlineStr">
        <is>
          <t>B5:india</t>
        </is>
      </c>
      <c r="L1320" t="inlineStr"/>
      <c r="M1320" t="inlineStr"/>
    </row>
    <row r="1321">
      <c r="A1321" t="inlineStr">
        <is>
          <t>LM03751</t>
        </is>
      </c>
      <c r="B1321" t="inlineStr">
        <is>
          <t>B5</t>
        </is>
      </c>
      <c r="C1321" t="inlineStr">
        <is>
          <t>Digital Identity in India</t>
        </is>
      </c>
      <c r="D1321" t="n">
        <v>2021</v>
      </c>
      <c r="E1321" t="inlineStr">
        <is>
          <t>Bhagwan Chowdhry; Amit Goyal; Syed Anas Ahmed</t>
        </is>
      </c>
      <c r="F1321" t="inlineStr">
        <is>
          <t>Springer eBooks</t>
        </is>
      </c>
      <c r="G1321" t="n">
        <v>5</v>
      </c>
      <c r="H1321" t="inlineStr">
        <is>
          <t>10.1007/978-3-030-65117-6_30</t>
        </is>
      </c>
      <c r="I1321" t="inlineStr">
        <is>
          <t>South Asia</t>
        </is>
      </c>
      <c r="J1321" t="inlineStr">
        <is>
          <t>India</t>
        </is>
      </c>
      <c r="K1321" t="inlineStr">
        <is>
          <t>B5:india</t>
        </is>
      </c>
      <c r="L1321" t="inlineStr"/>
      <c r="M1321" t="inlineStr"/>
    </row>
    <row r="1322">
      <c r="A1322" t="inlineStr">
        <is>
          <t>LM03832</t>
        </is>
      </c>
      <c r="B1322" t="inlineStr">
        <is>
          <t>B5</t>
        </is>
      </c>
      <c r="C1322" t="inlineStr">
        <is>
          <t>Identifying Kin Biometric Belonging and Databased Governance in Colonial South Asia and Postcolonial Pakistan</t>
        </is>
      </c>
      <c r="D1322" t="n">
        <v>2021</v>
      </c>
      <c r="E1322" t="inlineStr">
        <is>
          <t>Zehra Hashmi</t>
        </is>
      </c>
      <c r="F1322" t="inlineStr">
        <is>
          <t>Deep Blue (University of Michigan)</t>
        </is>
      </c>
      <c r="G1322" t="n">
        <v>0</v>
      </c>
      <c r="H1322" t="inlineStr">
        <is>
          <t>10.7302/3875</t>
        </is>
      </c>
      <c r="I1322" t="inlineStr">
        <is>
          <t>South Asia</t>
        </is>
      </c>
      <c r="J1322" t="inlineStr">
        <is>
          <t>India; Islamabad; Pakistan; South Asia</t>
        </is>
      </c>
      <c r="K1322" t="inlineStr">
        <is>
          <t>B5:india</t>
        </is>
      </c>
      <c r="L1322" t="inlineStr"/>
      <c r="M1322" t="inlineStr"/>
    </row>
    <row r="1323">
      <c r="A1323" t="inlineStr">
        <is>
          <t>LM03859</t>
        </is>
      </c>
      <c r="B1323" t="inlineStr">
        <is>
          <t>B5</t>
        </is>
      </c>
      <c r="C1323" t="inlineStr">
        <is>
          <t>Privacy vs protection : mapping crucial challenges in implementing the ICT4D agenda in Global South - Case analysis of India's Aadhaar program</t>
        </is>
      </c>
      <c r="D1323" t="n">
        <v>2021</v>
      </c>
      <c r="E1323" t="inlineStr">
        <is>
          <t>Aslesha Tummalapalli</t>
        </is>
      </c>
      <c r="F1323" t="inlineStr">
        <is>
          <t>Open Research (Auckland University of Technology)</t>
        </is>
      </c>
      <c r="G1323" t="n">
        <v>0</v>
      </c>
      <c r="H1323" t="inlineStr">
        <is>
          <t>10.60644/10085</t>
        </is>
      </c>
      <c r="I1323" t="inlineStr">
        <is>
          <t>Multi-region</t>
        </is>
      </c>
      <c r="J1323" t="inlineStr">
        <is>
          <t>India; Milan</t>
        </is>
      </c>
      <c r="K1323" t="inlineStr">
        <is>
          <t>B5:india</t>
        </is>
      </c>
      <c r="L1323" t="inlineStr"/>
      <c r="M1323" t="inlineStr"/>
    </row>
    <row r="1324">
      <c r="A1324" t="inlineStr">
        <is>
          <t>LM03687</t>
        </is>
      </c>
      <c r="B1324" t="inlineStr">
        <is>
          <t>B5</t>
        </is>
      </c>
      <c r="C1324" t="inlineStr">
        <is>
          <t>The Rise of Digital Financialisation: The Case of India</t>
        </is>
      </c>
      <c r="D1324" t="n">
        <v>2020</v>
      </c>
      <c r="E1324" t="inlineStr">
        <is>
          <t>Sudeep Jain; Daniela Gabor</t>
        </is>
      </c>
      <c r="F1324" t="inlineStr">
        <is>
          <t>New Political Economy</t>
        </is>
      </c>
      <c r="G1324" t="n">
        <v>116</v>
      </c>
      <c r="H1324" t="inlineStr">
        <is>
          <t>10.1080/13563467.2019.1708879</t>
        </is>
      </c>
      <c r="I1324" t="inlineStr">
        <is>
          <t>South Asia</t>
        </is>
      </c>
      <c r="J1324" t="inlineStr">
        <is>
          <t>India</t>
        </is>
      </c>
      <c r="K1324" t="inlineStr">
        <is>
          <t>B5:landmarks</t>
        </is>
      </c>
      <c r="L1324" t="inlineStr"/>
      <c r="M1324" t="inlineStr"/>
    </row>
    <row r="1325">
      <c r="A1325" t="inlineStr">
        <is>
          <t>LM03732</t>
        </is>
      </c>
      <c r="B1325" t="inlineStr">
        <is>
          <t>B5</t>
        </is>
      </c>
      <c r="C1325" t="inlineStr">
        <is>
          <t>Biometric Infrastructures and the Indian Public Distribution System</t>
        </is>
      </c>
      <c r="D1325" t="n">
        <v>2020</v>
      </c>
      <c r="E1325" t="inlineStr">
        <is>
          <t>Silvia Masiero</t>
        </is>
      </c>
      <c r="F1325" t="inlineStr">
        <is>
          <t>South Asia Multidisciplinary Academic Journal</t>
        </is>
      </c>
      <c r="G1325" t="n">
        <v>27</v>
      </c>
      <c r="H1325" t="inlineStr">
        <is>
          <t>10.4000/samaj.6459</t>
        </is>
      </c>
      <c r="I1325" t="inlineStr">
        <is>
          <t>South Asia</t>
        </is>
      </c>
      <c r="J1325" t="inlineStr">
        <is>
          <t>India; Karnataka; Kerala; South Asia</t>
        </is>
      </c>
      <c r="K1325" t="inlineStr">
        <is>
          <t>B5:india</t>
        </is>
      </c>
      <c r="L1325" t="inlineStr"/>
      <c r="M1325" t="inlineStr"/>
    </row>
    <row r="1326">
      <c r="A1326" t="inlineStr">
        <is>
          <t>LM03738</t>
        </is>
      </c>
      <c r="B1326" t="inlineStr">
        <is>
          <t>B5</t>
        </is>
      </c>
      <c r="C1326" t="inlineStr">
        <is>
          <t>Grappling with Aadhaar: Biometrics, Social Identity and the Indian State</t>
        </is>
      </c>
      <c r="D1326" t="n">
        <v>2020</v>
      </c>
      <c r="E1326" t="inlineStr">
        <is>
          <t>Silvia Masiero; S. Shakthi</t>
        </is>
      </c>
      <c r="F1326" t="inlineStr">
        <is>
          <t>South Asia Multidisciplinary Academic Journal</t>
        </is>
      </c>
      <c r="G1326" t="n">
        <v>20</v>
      </c>
      <c r="H1326" t="inlineStr">
        <is>
          <t>10.4000/samaj.6279</t>
        </is>
      </c>
      <c r="I1326" t="inlineStr">
        <is>
          <t>South Asia</t>
        </is>
      </c>
      <c r="J1326" t="inlineStr">
        <is>
          <t>India</t>
        </is>
      </c>
      <c r="K1326" t="inlineStr">
        <is>
          <t>B5:india</t>
        </is>
      </c>
      <c r="L1326" t="inlineStr"/>
      <c r="M1326" t="inlineStr"/>
    </row>
    <row r="1327">
      <c r="A1327" t="inlineStr">
        <is>
          <t>LM03739</t>
        </is>
      </c>
      <c r="B1327" t="inlineStr">
        <is>
          <t>B5</t>
        </is>
      </c>
      <c r="C1327" t="inlineStr">
        <is>
          <t>‘Without an Aadhaar card nothing could be done’: a mixed methods study of biometric identification and birth registration for children in Varanasi, India</t>
        </is>
      </c>
      <c r="D1327" t="n">
        <v>2020</v>
      </c>
      <c r="E1327" t="inlineStr">
        <is>
          <t>Amiya Bhatia; Elizabeth Donger; Jacqueline Bhabha</t>
        </is>
      </c>
      <c r="F1327" t="inlineStr">
        <is>
          <t>Information Technology for Development</t>
        </is>
      </c>
      <c r="G1327" t="n">
        <v>19</v>
      </c>
      <c r="H1327" t="inlineStr">
        <is>
          <t>10.1080/02681102.2020.1840325</t>
        </is>
      </c>
      <c r="I1327" t="inlineStr">
        <is>
          <t>South Asia</t>
        </is>
      </c>
      <c r="J1327" t="inlineStr">
        <is>
          <t>India; Varanasi</t>
        </is>
      </c>
      <c r="K1327" t="inlineStr">
        <is>
          <t>B5:india</t>
        </is>
      </c>
      <c r="L1327" t="inlineStr"/>
      <c r="M1327" t="inlineStr"/>
    </row>
    <row r="1328">
      <c r="A1328" t="inlineStr">
        <is>
          <t>LM03741</t>
        </is>
      </c>
      <c r="B1328" t="inlineStr">
        <is>
          <t>B5</t>
        </is>
      </c>
      <c r="C1328" t="inlineStr">
        <is>
          <t>Information Technology (IT) and Welfare in India</t>
        </is>
      </c>
      <c r="D1328" t="n">
        <v>2020</v>
      </c>
      <c r="E1328" t="inlineStr">
        <is>
          <t>Reetika Khera; Vineeth Patibandla</t>
        </is>
      </c>
      <c r="F1328" t="inlineStr">
        <is>
          <t>ACM SIGCAS Conference on Computing and Sustainable Societies (COMPASS)</t>
        </is>
      </c>
      <c r="G1328" t="n">
        <v>17</v>
      </c>
      <c r="H1328" t="inlineStr">
        <is>
          <t>10.1145/3378393.3402243</t>
        </is>
      </c>
      <c r="I1328" t="inlineStr">
        <is>
          <t>South Asia</t>
        </is>
      </c>
      <c r="J1328" t="inlineStr">
        <is>
          <t>India</t>
        </is>
      </c>
      <c r="K1328" t="inlineStr">
        <is>
          <t>B5:india</t>
        </is>
      </c>
      <c r="L1328" t="inlineStr"/>
      <c r="M1328" t="inlineStr"/>
    </row>
    <row r="1329">
      <c r="A1329" t="inlineStr">
        <is>
          <t>LM03744</t>
        </is>
      </c>
      <c r="B1329" t="inlineStr">
        <is>
          <t>B5</t>
        </is>
      </c>
      <c r="C1329" t="inlineStr">
        <is>
          <t>Digital Identity and Exclusion in Welfare</t>
        </is>
      </c>
      <c r="D1329" t="n">
        <v>2020</v>
      </c>
      <c r="E1329" t="inlineStr">
        <is>
          <t>Hartej Singh Hundal; Bidisha Chaudhuri</t>
        </is>
      </c>
      <c r="F1329" t="inlineStr">
        <is>
          <t>International Conference on Information and Communication Technologies and Development (ICTD)</t>
        </is>
      </c>
      <c r="G1329" t="n">
        <v>11</v>
      </c>
      <c r="H1329" t="inlineStr">
        <is>
          <t>10.1145/3392561.3397583</t>
        </is>
      </c>
      <c r="I1329" t="inlineStr">
        <is>
          <t>South Asia</t>
        </is>
      </c>
      <c r="J1329" t="inlineStr">
        <is>
          <t>Andhra Pradesh; India; Karnataka</t>
        </is>
      </c>
      <c r="K1329" t="inlineStr">
        <is>
          <t>B5:india</t>
        </is>
      </c>
      <c r="L1329" t="inlineStr"/>
      <c r="M1329" t="inlineStr"/>
    </row>
    <row r="1330">
      <c r="A1330" t="inlineStr">
        <is>
          <t>LM03777</t>
        </is>
      </c>
      <c r="B1330" t="inlineStr">
        <is>
          <t>B5</t>
        </is>
      </c>
      <c r="C1330" t="inlineStr">
        <is>
          <t>Unique Identification Authority of India BOT: An Intelligent Application Using Artificial Intelligence Approach</t>
        </is>
      </c>
      <c r="D1330" t="n">
        <v>2020</v>
      </c>
      <c r="E1330" t="inlineStr">
        <is>
          <t>V. V. K. D. V. Prasad; M. V. Manoj Kumar; K. Viswanadh; P. V. N. Mahesh</t>
        </is>
      </c>
      <c r="F1330" t="inlineStr">
        <is>
          <t>Lecture notes in networks and systems</t>
        </is>
      </c>
      <c r="G1330" t="n">
        <v>1</v>
      </c>
      <c r="H1330" t="inlineStr">
        <is>
          <t>10.1007/978-981-15-5397-4_11</t>
        </is>
      </c>
      <c r="I1330" t="inlineStr">
        <is>
          <t>South Asia</t>
        </is>
      </c>
      <c r="J1330" t="inlineStr">
        <is>
          <t>India</t>
        </is>
      </c>
      <c r="K1330" t="inlineStr">
        <is>
          <t>B5:india</t>
        </is>
      </c>
      <c r="L1330" t="inlineStr"/>
      <c r="M1330" t="inlineStr"/>
    </row>
    <row r="1331">
      <c r="A1331" t="inlineStr">
        <is>
          <t>LM03829</t>
        </is>
      </c>
      <c r="B1331" t="inlineStr">
        <is>
          <t>B5</t>
        </is>
      </c>
      <c r="C1331" t="inlineStr">
        <is>
          <t>India: Aadhaar Unmasked - The UID Number and Threat of exclusion, and of surveillance – South Asia Citizens Web</t>
        </is>
      </c>
      <c r="D1331" t="n">
        <v>2020</v>
      </c>
      <c r="E1331" t="inlineStr">
        <is>
          <t>Usha Ramanathan</t>
        </is>
      </c>
      <c r="F1331" t="inlineStr"/>
      <c r="G1331" t="n">
        <v>0</v>
      </c>
      <c r="H1331" t="inlineStr"/>
      <c r="I1331" t="inlineStr">
        <is>
          <t>South Asia</t>
        </is>
      </c>
      <c r="J1331" t="inlineStr">
        <is>
          <t>India; South Asia</t>
        </is>
      </c>
      <c r="K1331" t="inlineStr">
        <is>
          <t>B5:india</t>
        </is>
      </c>
      <c r="L1331" t="inlineStr"/>
      <c r="M1331" t="inlineStr"/>
    </row>
    <row r="1332">
      <c r="A1332" t="inlineStr">
        <is>
          <t>LM03830</t>
        </is>
      </c>
      <c r="B1332" t="inlineStr">
        <is>
          <t>B5</t>
        </is>
      </c>
      <c r="C1332" t="inlineStr">
        <is>
          <t>Biometric Identification Systems for Welfare Distributions: A Case Study of Aadhaar</t>
        </is>
      </c>
      <c r="D1332" t="n">
        <v>2020</v>
      </c>
      <c r="E1332" t="inlineStr">
        <is>
          <t>Caroline Schauder</t>
        </is>
      </c>
      <c r="F1332" t="inlineStr">
        <is>
          <t>DigitalGeorgetown (Georgetown University Library)</t>
        </is>
      </c>
      <c r="G1332" t="n">
        <v>0</v>
      </c>
      <c r="H1332" t="inlineStr"/>
      <c r="I1332" t="inlineStr">
        <is>
          <t>South Asia</t>
        </is>
      </c>
      <c r="J1332" t="inlineStr">
        <is>
          <t>India; Mumbai</t>
        </is>
      </c>
      <c r="K1332" t="inlineStr">
        <is>
          <t>B5:india</t>
        </is>
      </c>
      <c r="L1332" t="inlineStr"/>
      <c r="M1332" t="inlineStr"/>
    </row>
    <row r="1333">
      <c r="A1333" t="inlineStr">
        <is>
          <t>LM03683</t>
        </is>
      </c>
      <c r="B1333" t="inlineStr">
        <is>
          <t>B5</t>
        </is>
      </c>
      <c r="C1333" t="inlineStr">
        <is>
          <t>Aadhaar: Governing with Biometrics</t>
        </is>
      </c>
      <c r="D1333" t="n">
        <v>2019</v>
      </c>
      <c r="E1333" t="inlineStr">
        <is>
          <t>Ursula Rao; Vijayanka Nair</t>
        </is>
      </c>
      <c r="F1333" t="inlineStr">
        <is>
          <t>South Asia Journal of South Asian Studies</t>
        </is>
      </c>
      <c r="G1333" t="n">
        <v>156</v>
      </c>
      <c r="H1333" t="inlineStr">
        <is>
          <t>10.1080/00856401.2019.1595343</t>
        </is>
      </c>
      <c r="I1333" t="inlineStr">
        <is>
          <t>South Asia</t>
        </is>
      </c>
      <c r="J1333" t="inlineStr">
        <is>
          <t>India</t>
        </is>
      </c>
      <c r="K1333" t="inlineStr">
        <is>
          <t>B5:landmarks</t>
        </is>
      </c>
      <c r="L1333" t="inlineStr"/>
      <c r="M1333" t="inlineStr"/>
    </row>
    <row r="1334">
      <c r="A1334" t="inlineStr">
        <is>
          <t>LM03691</t>
        </is>
      </c>
      <c r="B1334" t="inlineStr">
        <is>
          <t>B5</t>
        </is>
      </c>
      <c r="C1334" t="inlineStr">
        <is>
          <t>Datafying anti-poverty programmes: implications for data justice</t>
        </is>
      </c>
      <c r="D1334" t="n">
        <v>2019</v>
      </c>
      <c r="E1334" t="inlineStr">
        <is>
          <t>Silvia Masiero; Soumyo Das</t>
        </is>
      </c>
      <c r="F1334" t="inlineStr">
        <is>
          <t>Information Communication &amp; Society</t>
        </is>
      </c>
      <c r="G1334" t="n">
        <v>101</v>
      </c>
      <c r="H1334" t="inlineStr">
        <is>
          <t>10.1080/1369118x.2019.1575448</t>
        </is>
      </c>
      <c r="I1334" t="inlineStr">
        <is>
          <t>South Asia</t>
        </is>
      </c>
      <c r="J1334" t="inlineStr">
        <is>
          <t>India</t>
        </is>
      </c>
      <c r="K1334" t="inlineStr">
        <is>
          <t>B5:landmarks</t>
        </is>
      </c>
      <c r="L1334" t="inlineStr"/>
      <c r="M1334" t="inlineStr"/>
    </row>
    <row r="1335">
      <c r="A1335" t="inlineStr">
        <is>
          <t>LM03696</t>
        </is>
      </c>
      <c r="B1335" t="inlineStr">
        <is>
          <t>B5</t>
        </is>
      </c>
      <c r="C1335" t="inlineStr">
        <is>
          <t>Give Me a Database and I Will Raise the Nation-State</t>
        </is>
      </c>
      <c r="D1335" t="n">
        <v>2019</v>
      </c>
      <c r="E1335" t="inlineStr">
        <is>
          <t>Ranjit Singh</t>
        </is>
      </c>
      <c r="F1335" t="inlineStr">
        <is>
          <t>South Asia Journal of South Asian Studies</t>
        </is>
      </c>
      <c r="G1335" t="n">
        <v>94</v>
      </c>
      <c r="H1335" t="inlineStr">
        <is>
          <t>10.1080/00856401.2019.1602810</t>
        </is>
      </c>
      <c r="I1335" t="inlineStr">
        <is>
          <t>South Asia</t>
        </is>
      </c>
      <c r="J1335" t="inlineStr">
        <is>
          <t>India</t>
        </is>
      </c>
      <c r="K1335" t="inlineStr">
        <is>
          <t>B5:landmarks</t>
        </is>
      </c>
      <c r="L1335" t="inlineStr"/>
      <c r="M1335" t="inlineStr"/>
    </row>
    <row r="1336">
      <c r="A1336" t="inlineStr">
        <is>
          <t>LM03697</t>
        </is>
      </c>
      <c r="B1336" t="inlineStr">
        <is>
          <t>B5</t>
        </is>
      </c>
      <c r="C1336" t="inlineStr">
        <is>
          <t>Realizing digital identity in government: Prioritizing design and implementation objectives for Aadhaar in India</t>
        </is>
      </c>
      <c r="D1336" t="n">
        <v>2019</v>
      </c>
      <c r="E1336" t="inlineStr">
        <is>
          <t>Umar Bashir Mir; Arpan Kumar Kar; Yogesh Kumar Dwivedi; M.P. Gupta; R.S. Sharma</t>
        </is>
      </c>
      <c r="F1336" t="inlineStr">
        <is>
          <t>Government Information Quarterly</t>
        </is>
      </c>
      <c r="G1336" t="n">
        <v>94</v>
      </c>
      <c r="H1336" t="inlineStr">
        <is>
          <t>10.1016/j.giq.2019.101442</t>
        </is>
      </c>
      <c r="I1336" t="inlineStr">
        <is>
          <t>South Asia</t>
        </is>
      </c>
      <c r="J1336" t="inlineStr">
        <is>
          <t>India</t>
        </is>
      </c>
      <c r="K1336" t="inlineStr">
        <is>
          <t>B5:india; B5:landmarks</t>
        </is>
      </c>
      <c r="L1336" t="inlineStr"/>
      <c r="M1336" t="inlineStr"/>
    </row>
    <row r="1337">
      <c r="A1337" t="inlineStr">
        <is>
          <t>LM03702</t>
        </is>
      </c>
      <c r="B1337" t="inlineStr">
        <is>
          <t>B5</t>
        </is>
      </c>
      <c r="C1337" t="inlineStr">
        <is>
          <t>The ‘Social’ De-Duplicated: On the Aadhaar Platform and the Engineering of Service</t>
        </is>
      </c>
      <c r="D1337" t="n">
        <v>2019</v>
      </c>
      <c r="E1337" t="inlineStr">
        <is>
          <t>Lawrence Cohen</t>
        </is>
      </c>
      <c r="F1337" t="inlineStr">
        <is>
          <t>South Asia Journal of South Asian Studies</t>
        </is>
      </c>
      <c r="G1337" t="n">
        <v>84</v>
      </c>
      <c r="H1337" t="inlineStr">
        <is>
          <t>10.1080/00856401.2019.1593597</t>
        </is>
      </c>
      <c r="I1337" t="inlineStr">
        <is>
          <t>South Asia</t>
        </is>
      </c>
      <c r="J1337" t="inlineStr">
        <is>
          <t>India</t>
        </is>
      </c>
      <c r="K1337" t="inlineStr">
        <is>
          <t>B5:landmarks</t>
        </is>
      </c>
      <c r="L1337" t="inlineStr"/>
      <c r="M1337" t="inlineStr"/>
    </row>
    <row r="1338">
      <c r="A1338" t="inlineStr">
        <is>
          <t>LM03718</t>
        </is>
      </c>
      <c r="B1338" t="inlineStr">
        <is>
          <t>B5</t>
        </is>
      </c>
      <c r="C1338" t="inlineStr">
        <is>
          <t>Aadhaar and data privacy: biometric identification and anxieties of recognition in India</t>
        </is>
      </c>
      <c r="D1338" t="n">
        <v>2019</v>
      </c>
      <c r="E1338" t="inlineStr">
        <is>
          <t>Pawan Singh</t>
        </is>
      </c>
      <c r="F1338" t="inlineStr">
        <is>
          <t>Information Communication &amp; Society</t>
        </is>
      </c>
      <c r="G1338" t="n">
        <v>48</v>
      </c>
      <c r="H1338" t="inlineStr">
        <is>
          <t>10.1080/1369118x.2019.1668459</t>
        </is>
      </c>
      <c r="I1338" t="inlineStr">
        <is>
          <t>South Asia</t>
        </is>
      </c>
      <c r="J1338" t="inlineStr">
        <is>
          <t>India</t>
        </is>
      </c>
      <c r="K1338" t="inlineStr">
        <is>
          <t>B5:india</t>
        </is>
      </c>
      <c r="L1338" t="inlineStr"/>
      <c r="M1338" t="inlineStr"/>
    </row>
    <row r="1339">
      <c r="A1339" t="inlineStr">
        <is>
          <t>LM03719</t>
        </is>
      </c>
      <c r="B1339" t="inlineStr">
        <is>
          <t>B5</t>
        </is>
      </c>
      <c r="C1339" t="inlineStr">
        <is>
          <t>India stack---digital infrastructure as public good</t>
        </is>
      </c>
      <c r="D1339" t="n">
        <v>2019</v>
      </c>
      <c r="E1339" t="inlineStr">
        <is>
          <t>Vivek Raghavan; Sanjay Jain; P. Satya Shekar Varma</t>
        </is>
      </c>
      <c r="F1339" t="inlineStr">
        <is>
          <t>Communications of the ACM</t>
        </is>
      </c>
      <c r="G1339" t="n">
        <v>48</v>
      </c>
      <c r="H1339" t="inlineStr">
        <is>
          <t>10.1145/3355625</t>
        </is>
      </c>
      <c r="I1339" t="inlineStr">
        <is>
          <t>South Asia</t>
        </is>
      </c>
      <c r="J1339" t="inlineStr">
        <is>
          <t>Bangalore; India</t>
        </is>
      </c>
      <c r="K1339" t="inlineStr">
        <is>
          <t>B5:india</t>
        </is>
      </c>
      <c r="L1339" t="inlineStr"/>
      <c r="M1339" t="inlineStr"/>
    </row>
    <row r="1340">
      <c r="A1340" t="inlineStr">
        <is>
          <t>LM03720</t>
        </is>
      </c>
      <c r="B1340" t="inlineStr">
        <is>
          <t>B5</t>
        </is>
      </c>
      <c r="C1340" t="inlineStr">
        <is>
          <t>Governing India in Cybertime: Biometric IDs, Start-Ups and the Temporalised State</t>
        </is>
      </c>
      <c r="D1340" t="n">
        <v>2019</v>
      </c>
      <c r="E1340" t="inlineStr">
        <is>
          <t>Vijayanka Nair</t>
        </is>
      </c>
      <c r="F1340" t="inlineStr">
        <is>
          <t>South Asia Journal of South Asian Studies</t>
        </is>
      </c>
      <c r="G1340" t="n">
        <v>43</v>
      </c>
      <c r="H1340" t="inlineStr">
        <is>
          <t>10.1080/00856401.2019.1598122</t>
        </is>
      </c>
      <c r="I1340" t="inlineStr">
        <is>
          <t>South Asia</t>
        </is>
      </c>
      <c r="J1340" t="inlineStr">
        <is>
          <t>India</t>
        </is>
      </c>
      <c r="K1340" t="inlineStr">
        <is>
          <t>B5:india</t>
        </is>
      </c>
      <c r="L1340" t="inlineStr"/>
      <c r="M1340" t="inlineStr"/>
    </row>
    <row r="1341">
      <c r="A1341" t="inlineStr">
        <is>
          <t>LM03721</t>
        </is>
      </c>
      <c r="B1341" t="inlineStr">
        <is>
          <t>B5</t>
        </is>
      </c>
      <c r="C1341" t="inlineStr">
        <is>
          <t>“Governtrepreneurism” for good governance: The case of Aadhaar and the India Stack</t>
        </is>
      </c>
      <c r="D1341" t="n">
        <v>2019</v>
      </c>
      <c r="E1341" t="inlineStr">
        <is>
          <t>Kavita Dattani</t>
        </is>
      </c>
      <c r="F1341" t="inlineStr">
        <is>
          <t>Area</t>
        </is>
      </c>
      <c r="G1341" t="n">
        <v>40</v>
      </c>
      <c r="H1341" t="inlineStr">
        <is>
          <t>10.1111/area.12579</t>
        </is>
      </c>
      <c r="I1341" t="inlineStr">
        <is>
          <t>Multi-region</t>
        </is>
      </c>
      <c r="J1341" t="inlineStr">
        <is>
          <t>European; India</t>
        </is>
      </c>
      <c r="K1341" t="inlineStr">
        <is>
          <t>B5:india</t>
        </is>
      </c>
      <c r="L1341" t="inlineStr"/>
      <c r="M1341" t="inlineStr"/>
    </row>
    <row r="1342">
      <c r="A1342" t="inlineStr">
        <is>
          <t>LM03731</t>
        </is>
      </c>
      <c r="B1342" t="inlineStr">
        <is>
          <t>B5</t>
        </is>
      </c>
      <c r="C1342" t="inlineStr">
        <is>
          <t>Population Meets Database: Aligning Personal, Documentary and Digital Identity in Aadhaar-Enabled India</t>
        </is>
      </c>
      <c r="D1342" t="n">
        <v>2019</v>
      </c>
      <c r="E1342" t="inlineStr">
        <is>
          <t>Ursula Rao</t>
        </is>
      </c>
      <c r="F1342" t="inlineStr">
        <is>
          <t>South Asia Journal of South Asian Studies</t>
        </is>
      </c>
      <c r="G1342" t="n">
        <v>27</v>
      </c>
      <c r="H1342" t="inlineStr">
        <is>
          <t>10.1080/00856401.2019.1594065</t>
        </is>
      </c>
      <c r="I1342" t="inlineStr">
        <is>
          <t>South Asia</t>
        </is>
      </c>
      <c r="J1342" t="inlineStr">
        <is>
          <t>India</t>
        </is>
      </c>
      <c r="K1342" t="inlineStr">
        <is>
          <t>B5:india</t>
        </is>
      </c>
      <c r="L1342" t="inlineStr"/>
      <c r="M1342" t="inlineStr"/>
    </row>
    <row r="1343">
      <c r="A1343" t="inlineStr">
        <is>
          <t>LM03737</t>
        </is>
      </c>
      <c r="B1343" t="inlineStr">
        <is>
          <t>B5</t>
        </is>
      </c>
      <c r="C1343" t="inlineStr">
        <is>
          <t>Technologies of Disintermediation in a Mediated State: Civil Society Organisations and India’s Aadhaar Project</t>
        </is>
      </c>
      <c r="D1343" t="n">
        <v>2019</v>
      </c>
      <c r="E1343" t="inlineStr">
        <is>
          <t>Parul Baxi</t>
        </is>
      </c>
      <c r="F1343" t="inlineStr">
        <is>
          <t>South Asia Journal of South Asian Studies</t>
        </is>
      </c>
      <c r="G1343" t="n">
        <v>20</v>
      </c>
      <c r="H1343" t="inlineStr">
        <is>
          <t>10.1080/00856401.2019.1602808</t>
        </is>
      </c>
      <c r="I1343" t="inlineStr">
        <is>
          <t>South Asia</t>
        </is>
      </c>
      <c r="J1343" t="inlineStr">
        <is>
          <t>Ahmedabad; Delhi; India; Mumbai</t>
        </is>
      </c>
      <c r="K1343" t="inlineStr">
        <is>
          <t>B5:india</t>
        </is>
      </c>
      <c r="L1343" t="inlineStr">
        <is>
          <t>Y</t>
        </is>
      </c>
      <c r="M1343" t="inlineStr"/>
    </row>
    <row r="1344">
      <c r="A1344" t="inlineStr">
        <is>
          <t>LM03753</t>
        </is>
      </c>
      <c r="B1344" t="inlineStr">
        <is>
          <t>B5</t>
        </is>
      </c>
      <c r="C1344" t="inlineStr">
        <is>
          <t>Biometric Authentication Based Automated Ration Disbursal for Public Distribution System</t>
        </is>
      </c>
      <c r="D1344" t="n">
        <v>2019</v>
      </c>
      <c r="E1344" t="inlineStr"/>
      <c r="F1344" t="inlineStr">
        <is>
          <t>International Journal of Recent Technology and Engineering (IJRTE)</t>
        </is>
      </c>
      <c r="G1344" t="n">
        <v>5</v>
      </c>
      <c r="H1344" t="inlineStr">
        <is>
          <t>10.35940/ijrte.d1134.1284s219</t>
        </is>
      </c>
      <c r="I1344" t="inlineStr">
        <is>
          <t>South Asia</t>
        </is>
      </c>
      <c r="J1344" t="inlineStr">
        <is>
          <t>India</t>
        </is>
      </c>
      <c r="K1344" t="inlineStr">
        <is>
          <t>B5:india</t>
        </is>
      </c>
      <c r="L1344" t="inlineStr"/>
      <c r="M1344" t="inlineStr"/>
    </row>
    <row r="1345">
      <c r="A1345" t="inlineStr">
        <is>
          <t>LM03758</t>
        </is>
      </c>
      <c r="B1345" t="inlineStr">
        <is>
          <t>B5</t>
        </is>
      </c>
      <c r="C1345" t="inlineStr">
        <is>
          <t>Aadhaar: Uniquely Indian Dystopia?</t>
        </is>
      </c>
      <c r="D1345" t="n">
        <v>2019</v>
      </c>
      <c r="E1345" t="inlineStr">
        <is>
          <t>Reetika Khera</t>
        </is>
      </c>
      <c r="F1345" t="inlineStr">
        <is>
          <t>RePEc: Research Papers in Economics</t>
        </is>
      </c>
      <c r="G1345" t="n">
        <v>4</v>
      </c>
      <c r="H1345" t="inlineStr"/>
      <c r="I1345" t="inlineStr">
        <is>
          <t>South Asia</t>
        </is>
      </c>
      <c r="J1345" t="inlineStr">
        <is>
          <t>India</t>
        </is>
      </c>
      <c r="K1345" t="inlineStr">
        <is>
          <t>B5:india</t>
        </is>
      </c>
      <c r="L1345" t="inlineStr"/>
      <c r="M1345" t="inlineStr"/>
    </row>
    <row r="1346">
      <c r="A1346" t="inlineStr">
        <is>
          <t>LM03771</t>
        </is>
      </c>
      <c r="B1346" t="inlineStr">
        <is>
          <t>B5</t>
        </is>
      </c>
      <c r="C1346" t="inlineStr">
        <is>
          <t>Biometric Identification in India Versus the Right to Privacy: Core Constitutional Features, Defining Citizens’ Interests, and the Implications of Biometric Identification in the United States</t>
        </is>
      </c>
      <c r="D1346" t="n">
        <v>2019</v>
      </c>
      <c r="E1346" t="inlineStr">
        <is>
          <t>Madison Julia Levine</t>
        </is>
      </c>
      <c r="F1346" t="inlineStr">
        <is>
          <t>University of Miami School of Law Institutional Repository (University of Miami)</t>
        </is>
      </c>
      <c r="G1346" t="n">
        <v>2</v>
      </c>
      <c r="H1346" t="inlineStr"/>
      <c r="I1346" t="inlineStr">
        <is>
          <t>Multi-region</t>
        </is>
      </c>
      <c r="J1346" t="inlineStr">
        <is>
          <t>India; United States</t>
        </is>
      </c>
      <c r="K1346" t="inlineStr">
        <is>
          <t>B5:india</t>
        </is>
      </c>
      <c r="L1346" t="inlineStr"/>
      <c r="M1346" t="inlineStr"/>
    </row>
    <row r="1347">
      <c r="A1347" t="inlineStr">
        <is>
          <t>LM03772</t>
        </is>
      </c>
      <c r="B1347" t="inlineStr">
        <is>
          <t>B5</t>
        </is>
      </c>
      <c r="C1347" t="inlineStr">
        <is>
          <t>Biometric IDs and the remaking of the Indian (welfare) state</t>
        </is>
      </c>
      <c r="D1347" t="n">
        <v>2019</v>
      </c>
      <c r="E1347" t="inlineStr">
        <is>
          <t>Ursula Rao</t>
        </is>
      </c>
      <c r="F1347" t="inlineStr">
        <is>
          <t>RePEc: Research Papers in Economics</t>
        </is>
      </c>
      <c r="G1347" t="n">
        <v>2</v>
      </c>
      <c r="H1347" t="inlineStr"/>
      <c r="I1347" t="inlineStr">
        <is>
          <t>South Asia</t>
        </is>
      </c>
      <c r="J1347" t="inlineStr">
        <is>
          <t>India</t>
        </is>
      </c>
      <c r="K1347" t="inlineStr">
        <is>
          <t>B5:india</t>
        </is>
      </c>
      <c r="L1347" t="inlineStr"/>
      <c r="M1347" t="inlineStr"/>
    </row>
    <row r="1348">
      <c r="A1348" t="inlineStr">
        <is>
          <t>LM03776</t>
        </is>
      </c>
      <c r="B1348" t="inlineStr">
        <is>
          <t>B5</t>
        </is>
      </c>
      <c r="C1348" t="inlineStr">
        <is>
          <t>Sinking Under Its Own Weight: Case of Aadhaar Mediated Entitlements in India</t>
        </is>
      </c>
      <c r="D1348" t="n">
        <v>2019</v>
      </c>
      <c r="E1348" t="inlineStr">
        <is>
          <t>Arunima Sehgal Mukherjee; Sundeep Sahay</t>
        </is>
      </c>
      <c r="F1348" t="inlineStr">
        <is>
          <t>IFIP advances in information and communication technology</t>
        </is>
      </c>
      <c r="G1348" t="n">
        <v>1</v>
      </c>
      <c r="H1348" t="inlineStr">
        <is>
          <t>10.1007/978-3-030-18400-1_39</t>
        </is>
      </c>
      <c r="I1348" t="inlineStr">
        <is>
          <t>South Asia</t>
        </is>
      </c>
      <c r="J1348" t="inlineStr">
        <is>
          <t>India</t>
        </is>
      </c>
      <c r="K1348" t="inlineStr">
        <is>
          <t>B5:india</t>
        </is>
      </c>
      <c r="L1348" t="inlineStr"/>
      <c r="M1348" t="inlineStr"/>
    </row>
    <row r="1349">
      <c r="A1349" t="inlineStr">
        <is>
          <t>LM03727</t>
        </is>
      </c>
      <c r="B1349" t="inlineStr">
        <is>
          <t>B5</t>
        </is>
      </c>
      <c r="C1349" t="inlineStr">
        <is>
          <t>An eye for an I: recording biometrics and reconsidering identity in postcolonial India</t>
        </is>
      </c>
      <c r="D1349" t="n">
        <v>2018</v>
      </c>
      <c r="E1349" t="inlineStr">
        <is>
          <t>Vijayanka Nair</t>
        </is>
      </c>
      <c r="F1349" t="inlineStr">
        <is>
          <t>Contemporary South Asia</t>
        </is>
      </c>
      <c r="G1349" t="n">
        <v>29</v>
      </c>
      <c r="H1349" t="inlineStr">
        <is>
          <t>10.1080/09584935.2017.1410102</t>
        </is>
      </c>
      <c r="I1349" t="inlineStr">
        <is>
          <t>South Asia</t>
        </is>
      </c>
      <c r="J1349" t="inlineStr">
        <is>
          <t>India; New Delhi</t>
        </is>
      </c>
      <c r="K1349" t="inlineStr">
        <is>
          <t>B5:india</t>
        </is>
      </c>
      <c r="L1349" t="inlineStr">
        <is>
          <t>Y</t>
        </is>
      </c>
      <c r="M1349" t="inlineStr"/>
    </row>
    <row r="1350">
      <c r="A1350" t="inlineStr">
        <is>
          <t>LM03728</t>
        </is>
      </c>
      <c r="B1350" t="inlineStr">
        <is>
          <t>B5</t>
        </is>
      </c>
      <c r="C1350" t="inlineStr">
        <is>
          <t>Biometric Bodies, Or How to Make Electronic Fingerprinting Work in India</t>
        </is>
      </c>
      <c r="D1350" t="n">
        <v>2018</v>
      </c>
      <c r="E1350" t="inlineStr">
        <is>
          <t>Ursula Rao</t>
        </is>
      </c>
      <c r="F1350" t="inlineStr">
        <is>
          <t>Body &amp; Society</t>
        </is>
      </c>
      <c r="G1350" t="n">
        <v>29</v>
      </c>
      <c r="H1350" t="inlineStr">
        <is>
          <t>10.1177/1357034x18780983</t>
        </is>
      </c>
      <c r="I1350" t="inlineStr">
        <is>
          <t>South Asia</t>
        </is>
      </c>
      <c r="J1350" t="inlineStr">
        <is>
          <t>India</t>
        </is>
      </c>
      <c r="K1350" t="inlineStr">
        <is>
          <t>B5:india</t>
        </is>
      </c>
      <c r="L1350" t="inlineStr"/>
      <c r="M1350" t="inlineStr"/>
    </row>
    <row r="1351">
      <c r="A1351" t="inlineStr">
        <is>
          <t>LM03734</t>
        </is>
      </c>
      <c r="B1351" t="inlineStr">
        <is>
          <t>B5</t>
        </is>
      </c>
      <c r="C1351" t="inlineStr">
        <is>
          <t>Certifications of citizenship: the history, politics and materiality of identity documents in South Asian states and diasporas</t>
        </is>
      </c>
      <c r="D1351" t="n">
        <v>2018</v>
      </c>
      <c r="E1351" t="inlineStr">
        <is>
          <t>Vasudha Chhotray; Fiona McConnell</t>
        </is>
      </c>
      <c r="F1351" t="inlineStr">
        <is>
          <t>Contemporary South Asia</t>
        </is>
      </c>
      <c r="G1351" t="n">
        <v>25</v>
      </c>
      <c r="H1351" t="inlineStr">
        <is>
          <t>10.1080/09584935.2018.1471042</t>
        </is>
      </c>
      <c r="I1351" t="inlineStr">
        <is>
          <t>South Asia</t>
        </is>
      </c>
      <c r="J1351" t="inlineStr">
        <is>
          <t>India; South Asia; South Asian</t>
        </is>
      </c>
      <c r="K1351" t="inlineStr">
        <is>
          <t>B5:india</t>
        </is>
      </c>
      <c r="L1351" t="inlineStr"/>
      <c r="M1351" t="inlineStr"/>
    </row>
    <row r="1352">
      <c r="A1352" t="inlineStr">
        <is>
          <t>LM03740</t>
        </is>
      </c>
      <c r="B1352" t="inlineStr">
        <is>
          <t>B5</t>
        </is>
      </c>
      <c r="C1352" t="inlineStr">
        <is>
          <t>Explaining trust in large biometric infrastructures: A critical realist case study of India's Aadhaar project</t>
        </is>
      </c>
      <c r="D1352" t="n">
        <v>2018</v>
      </c>
      <c r="E1352" t="inlineStr">
        <is>
          <t>Silvia Masiero</t>
        </is>
      </c>
      <c r="F1352" t="inlineStr">
        <is>
          <t>The Electronic Journal of Information Systems in Developing Countries</t>
        </is>
      </c>
      <c r="G1352" t="n">
        <v>18</v>
      </c>
      <c r="H1352" t="inlineStr">
        <is>
          <t>10.1002/isd2.12053</t>
        </is>
      </c>
      <c r="I1352" t="inlineStr">
        <is>
          <t>South Asia</t>
        </is>
      </c>
      <c r="J1352" t="inlineStr">
        <is>
          <t>India</t>
        </is>
      </c>
      <c r="K1352" t="inlineStr">
        <is>
          <t>B5:india</t>
        </is>
      </c>
      <c r="L1352" t="inlineStr"/>
      <c r="M1352" t="inlineStr"/>
    </row>
    <row r="1353">
      <c r="A1353" t="inlineStr">
        <is>
          <t>LM03831</t>
        </is>
      </c>
      <c r="B1353" t="inlineStr">
        <is>
          <t>B5</t>
        </is>
      </c>
      <c r="C1353" t="inlineStr">
        <is>
          <t>Institutional and Technology Architecture Interplay in the National Identity System of India (Aadhaar) and Implications for an Effective Privacy Regime</t>
        </is>
      </c>
      <c r="D1353" t="n">
        <v>2018</v>
      </c>
      <c r="E1353" t="inlineStr">
        <is>
          <t>Rekha Jain</t>
        </is>
      </c>
      <c r="F1353" t="inlineStr">
        <is>
          <t>SSRN Electronic Journal</t>
        </is>
      </c>
      <c r="G1353" t="n">
        <v>0</v>
      </c>
      <c r="H1353" t="inlineStr"/>
      <c r="I1353" t="inlineStr">
        <is>
          <t>South Asia</t>
        </is>
      </c>
      <c r="J1353" t="inlineStr">
        <is>
          <t>India</t>
        </is>
      </c>
      <c r="K1353" t="inlineStr">
        <is>
          <t>B5:india</t>
        </is>
      </c>
      <c r="L1353" t="inlineStr"/>
      <c r="M1353" t="inlineStr"/>
    </row>
    <row r="1354">
      <c r="A1354" t="inlineStr">
        <is>
          <t>LM03701</t>
        </is>
      </c>
      <c r="B1354" t="inlineStr">
        <is>
          <t>B5</t>
        </is>
      </c>
      <c r="C1354" t="inlineStr">
        <is>
          <t>India’s Aadhaar scheme and the promise of inclusive social protection</t>
        </is>
      </c>
      <c r="D1354" t="n">
        <v>2017</v>
      </c>
      <c r="E1354" t="inlineStr">
        <is>
          <t>Amiya Bhatia; Jacqueline Bhabha</t>
        </is>
      </c>
      <c r="F1354" t="inlineStr">
        <is>
          <t>Oxford Development Studies</t>
        </is>
      </c>
      <c r="G1354" t="n">
        <v>85</v>
      </c>
      <c r="H1354" t="inlineStr">
        <is>
          <t>10.1080/13600818.2016.1263726</t>
        </is>
      </c>
      <c r="I1354" t="inlineStr">
        <is>
          <t>South Asia</t>
        </is>
      </c>
      <c r="J1354" t="inlineStr">
        <is>
          <t>India</t>
        </is>
      </c>
      <c r="K1354" t="inlineStr">
        <is>
          <t>B5:india; B5:landmarks</t>
        </is>
      </c>
      <c r="L1354" t="inlineStr"/>
      <c r="M1354" t="inlineStr"/>
    </row>
    <row r="1355">
      <c r="A1355" t="inlineStr">
        <is>
          <t>LM03726</t>
        </is>
      </c>
      <c r="B1355" t="inlineStr">
        <is>
          <t>B5</t>
        </is>
      </c>
      <c r="C1355" t="inlineStr">
        <is>
          <t>Cards and carriers: migration, identification and surveillance in Kerala, South India</t>
        </is>
      </c>
      <c r="D1355" t="n">
        <v>2017</v>
      </c>
      <c r="E1355" t="inlineStr">
        <is>
          <t>Mythri Prasad-Aleyamma</t>
        </is>
      </c>
      <c r="F1355" t="inlineStr">
        <is>
          <t>Contemporary South Asia</t>
        </is>
      </c>
      <c r="G1355" t="n">
        <v>29</v>
      </c>
      <c r="H1355" t="inlineStr">
        <is>
          <t>10.1080/09584935.2017.1407293</t>
        </is>
      </c>
      <c r="I1355" t="inlineStr">
        <is>
          <t>South Asia</t>
        </is>
      </c>
      <c r="J1355" t="inlineStr">
        <is>
          <t>India; Kerala; Kochi</t>
        </is>
      </c>
      <c r="K1355" t="inlineStr">
        <is>
          <t>B5:india</t>
        </is>
      </c>
      <c r="L1355" t="inlineStr"/>
      <c r="M1355" t="inlineStr"/>
    </row>
    <row r="1356">
      <c r="A1356" t="inlineStr">
        <is>
          <t>LM03743</t>
        </is>
      </c>
      <c r="B1356" t="inlineStr">
        <is>
          <t>B5</t>
        </is>
      </c>
      <c r="C1356" t="inlineStr">
        <is>
          <t>Nullification of citizenship: negotiating authority without identity documents in coastal Odisha, India</t>
        </is>
      </c>
      <c r="D1356" t="n">
        <v>2017</v>
      </c>
      <c r="E1356" t="inlineStr">
        <is>
          <t>Vasudha Chhotray</t>
        </is>
      </c>
      <c r="F1356" t="inlineStr">
        <is>
          <t>Contemporary South Asia</t>
        </is>
      </c>
      <c r="G1356" t="n">
        <v>11</v>
      </c>
      <c r="H1356" t="inlineStr">
        <is>
          <t>10.1080/09584935.2017.1303445</t>
        </is>
      </c>
      <c r="I1356" t="inlineStr">
        <is>
          <t>South Asia</t>
        </is>
      </c>
      <c r="J1356" t="inlineStr">
        <is>
          <t>India; Odisha</t>
        </is>
      </c>
      <c r="K1356" t="inlineStr">
        <is>
          <t>B5:india</t>
        </is>
      </c>
      <c r="L1356" t="inlineStr"/>
      <c r="M1356" t="inlineStr"/>
    </row>
    <row r="1357">
      <c r="A1357" t="inlineStr">
        <is>
          <t>LM03788</t>
        </is>
      </c>
      <c r="B1357" t="inlineStr">
        <is>
          <t>B5</t>
        </is>
      </c>
      <c r="C1357" t="inlineStr">
        <is>
          <t>Indian government offers Biometric Lock service as ‘Aadhaar fake’ gang captured</t>
        </is>
      </c>
      <c r="D1357" t="n">
        <v>2017</v>
      </c>
      <c r="E1357" t="inlineStr"/>
      <c r="F1357" t="inlineStr">
        <is>
          <t>Biometric Technology Today</t>
        </is>
      </c>
      <c r="G1357" t="n">
        <v>0</v>
      </c>
      <c r="H1357" t="inlineStr">
        <is>
          <t>10.1016/s0969-4765(17)30159-5</t>
        </is>
      </c>
      <c r="I1357" t="inlineStr">
        <is>
          <t>South Asia</t>
        </is>
      </c>
      <c r="J1357" t="inlineStr">
        <is>
          <t>India</t>
        </is>
      </c>
      <c r="K1357" t="inlineStr">
        <is>
          <t>B5:india</t>
        </is>
      </c>
      <c r="L1357" t="inlineStr"/>
      <c r="M1357" t="inlineStr"/>
    </row>
    <row r="1358">
      <c r="A1358" t="inlineStr">
        <is>
          <t>LM03669</t>
        </is>
      </c>
      <c r="B1358" t="inlineStr">
        <is>
          <t>B5</t>
        </is>
      </c>
      <c r="C1358" t="inlineStr">
        <is>
          <t>Building State Capacity: Evidence from Biometric Smartcards in India</t>
        </is>
      </c>
      <c r="D1358" t="n">
        <v>2016</v>
      </c>
      <c r="E1358" t="inlineStr">
        <is>
          <t>Karthik Muralidharan; Paul Niehaus; Sandip Sukhtankar</t>
        </is>
      </c>
      <c r="F1358" t="inlineStr">
        <is>
          <t>American Economic Review</t>
        </is>
      </c>
      <c r="G1358" t="n">
        <v>484</v>
      </c>
      <c r="H1358" t="inlineStr">
        <is>
          <t>10.1257/aer.20141346</t>
        </is>
      </c>
      <c r="I1358" t="inlineStr">
        <is>
          <t>South Asia</t>
        </is>
      </c>
      <c r="J1358" t="inlineStr">
        <is>
          <t>Andhra Pradesh; India</t>
        </is>
      </c>
      <c r="K1358" t="inlineStr">
        <is>
          <t>B5:india</t>
        </is>
      </c>
      <c r="L1358" t="inlineStr"/>
      <c r="M1358" t="inlineStr"/>
    </row>
    <row r="1359">
      <c r="A1359" t="inlineStr">
        <is>
          <t>LM03775</t>
        </is>
      </c>
      <c r="B1359" t="inlineStr">
        <is>
          <t>B5</t>
        </is>
      </c>
      <c r="C1359" t="inlineStr">
        <is>
          <t>India: Unique Identification Authority</t>
        </is>
      </c>
      <c r="D1359" t="n">
        <v>2016</v>
      </c>
      <c r="E1359" t="inlineStr">
        <is>
          <t>Sonalika Chaturvedi; Hariharan Sriram</t>
        </is>
      </c>
      <c r="F1359" t="inlineStr">
        <is>
          <t>Springer eBooks</t>
        </is>
      </c>
      <c r="G1359" t="n">
        <v>1</v>
      </c>
      <c r="H1359" t="inlineStr">
        <is>
          <t>10.1007/978-3-319-38795-6_8</t>
        </is>
      </c>
      <c r="I1359" t="inlineStr">
        <is>
          <t>South Asia</t>
        </is>
      </c>
      <c r="J1359" t="inlineStr">
        <is>
          <t>India</t>
        </is>
      </c>
      <c r="K1359" t="inlineStr">
        <is>
          <t>B5:india</t>
        </is>
      </c>
      <c r="L1359" t="inlineStr"/>
      <c r="M1359" t="inlineStr"/>
    </row>
    <row r="1360">
      <c r="A1360" t="inlineStr">
        <is>
          <t>LM03789</t>
        </is>
      </c>
      <c r="B1360" t="inlineStr">
        <is>
          <t>B5</t>
        </is>
      </c>
      <c r="C1360" t="inlineStr">
        <is>
          <t>India bans requirement for Aadhaar to access benefits</t>
        </is>
      </c>
      <c r="D1360" t="n">
        <v>2015</v>
      </c>
      <c r="E1360" t="inlineStr"/>
      <c r="F1360" t="inlineStr">
        <is>
          <t>Biometric Technology Today</t>
        </is>
      </c>
      <c r="G1360" t="n">
        <v>0</v>
      </c>
      <c r="H1360" t="inlineStr">
        <is>
          <t>10.1016/s0969-4765(15)30129-6</t>
        </is>
      </c>
      <c r="I1360" t="inlineStr">
        <is>
          <t>South Asia</t>
        </is>
      </c>
      <c r="J1360" t="inlineStr">
        <is>
          <t>India</t>
        </is>
      </c>
      <c r="K1360" t="inlineStr">
        <is>
          <t>B5:india</t>
        </is>
      </c>
      <c r="L1360" t="inlineStr"/>
      <c r="M1360" t="inlineStr"/>
    </row>
    <row r="1361">
      <c r="A1361" t="inlineStr">
        <is>
          <t>LM03790</t>
        </is>
      </c>
      <c r="B1361" t="inlineStr">
        <is>
          <t>B5</t>
        </is>
      </c>
      <c r="C1361" t="inlineStr">
        <is>
          <t>Indian citizens can choose to block the biometrics linked to Aadhaar card</t>
        </is>
      </c>
      <c r="D1361" t="n">
        <v>2015</v>
      </c>
      <c r="E1361" t="inlineStr"/>
      <c r="F1361" t="inlineStr">
        <is>
          <t>Biometric Technology Today</t>
        </is>
      </c>
      <c r="G1361" t="n">
        <v>0</v>
      </c>
      <c r="H1361" t="inlineStr">
        <is>
          <t>10.1016/s0969-4765(15)30167-3</t>
        </is>
      </c>
      <c r="I1361" t="inlineStr">
        <is>
          <t>South Asia</t>
        </is>
      </c>
      <c r="J1361" t="inlineStr">
        <is>
          <t>India</t>
        </is>
      </c>
      <c r="K1361" t="inlineStr">
        <is>
          <t>B5:india</t>
        </is>
      </c>
      <c r="L1361" t="inlineStr"/>
      <c r="M1361" t="inlineStr"/>
    </row>
    <row r="1362">
      <c r="A1362" t="inlineStr">
        <is>
          <t>LM03828</t>
        </is>
      </c>
      <c r="B1362" t="inlineStr">
        <is>
          <t>B5</t>
        </is>
      </c>
      <c r="C1362" t="inlineStr">
        <is>
          <t>Technochange and the historical bloc: Aadhaar and the computerisation of the Indian public distribution system</t>
        </is>
      </c>
      <c r="D1362" t="n">
        <v>2015</v>
      </c>
      <c r="E1362" t="inlineStr">
        <is>
          <t>Silvia Masiero</t>
        </is>
      </c>
      <c r="F1362" t="inlineStr">
        <is>
          <t>London School of Economics and Political Science Research Online (London School of Economics and Political Science)</t>
        </is>
      </c>
      <c r="G1362" t="n">
        <v>0</v>
      </c>
      <c r="H1362" t="inlineStr"/>
      <c r="I1362" t="inlineStr">
        <is>
          <t>South Asia</t>
        </is>
      </c>
      <c r="J1362" t="inlineStr">
        <is>
          <t>India</t>
        </is>
      </c>
      <c r="K1362" t="inlineStr">
        <is>
          <t>B5:india</t>
        </is>
      </c>
      <c r="L1362" t="inlineStr"/>
      <c r="M1362" t="inlineStr"/>
    </row>
    <row r="1363">
      <c r="A1363" t="inlineStr">
        <is>
          <t>LM03672</t>
        </is>
      </c>
      <c r="B1363" t="inlineStr">
        <is>
          <t>B5</t>
        </is>
      </c>
      <c r="C1363" t="inlineStr">
        <is>
          <t>Biometric State</t>
        </is>
      </c>
      <c r="D1363" t="n">
        <v>2014</v>
      </c>
      <c r="E1363" t="inlineStr">
        <is>
          <t>Keith Breckenridge</t>
        </is>
      </c>
      <c r="F1363" t="inlineStr">
        <is>
          <t>Cambridge University Press eBooks</t>
        </is>
      </c>
      <c r="G1363" t="n">
        <v>326</v>
      </c>
      <c r="H1363" t="inlineStr">
        <is>
          <t>10.1017/cbo9781139939546</t>
        </is>
      </c>
      <c r="I1363" t="inlineStr">
        <is>
          <t>Multi-region</t>
        </is>
      </c>
      <c r="J1363" t="inlineStr">
        <is>
          <t>Africa; African; Ghana; India; Mexico; Nigeria; South Africa; United Kingdom</t>
        </is>
      </c>
      <c r="K1363" t="inlineStr">
        <is>
          <t>B5:india</t>
        </is>
      </c>
      <c r="L1363" t="inlineStr"/>
      <c r="M1363" t="inlineStr"/>
    </row>
    <row r="1364">
      <c r="A1364" t="inlineStr">
        <is>
          <t>LM03716</t>
        </is>
      </c>
      <c r="B1364" t="inlineStr">
        <is>
          <t>B5</t>
        </is>
      </c>
      <c r="C1364" t="inlineStr">
        <is>
          <t>The Unique Identity (UID) Project, Biometrics and Re-Imagining Governance in India</t>
        </is>
      </c>
      <c r="D1364" t="n">
        <v>2014</v>
      </c>
      <c r="E1364" t="inlineStr">
        <is>
          <t>Swagato Sarkar</t>
        </is>
      </c>
      <c r="F1364" t="inlineStr">
        <is>
          <t>Oxford Development Studies</t>
        </is>
      </c>
      <c r="G1364" t="n">
        <v>54</v>
      </c>
      <c r="H1364" t="inlineStr">
        <is>
          <t>10.1080/13600818.2014.924493</t>
        </is>
      </c>
      <c r="I1364" t="inlineStr">
        <is>
          <t>South Asia</t>
        </is>
      </c>
      <c r="J1364" t="inlineStr">
        <is>
          <t>India</t>
        </is>
      </c>
      <c r="K1364" t="inlineStr">
        <is>
          <t>B5:india</t>
        </is>
      </c>
      <c r="L1364" t="inlineStr"/>
      <c r="M1364" t="inlineStr"/>
    </row>
    <row r="1365">
      <c r="A1365" t="inlineStr">
        <is>
          <t>LM03733</t>
        </is>
      </c>
      <c r="B1365" t="inlineStr">
        <is>
          <t>B5</t>
        </is>
      </c>
      <c r="C1365" t="inlineStr">
        <is>
          <t>600 million citizens of India are now enrolled with biometric ID</t>
        </is>
      </c>
      <c r="D1365" t="n">
        <v>2014</v>
      </c>
      <c r="E1365" t="inlineStr">
        <is>
          <t>John G. Daugman</t>
        </is>
      </c>
      <c r="F1365" t="inlineStr">
        <is>
          <t>SPIE Newsroom</t>
        </is>
      </c>
      <c r="G1365" t="n">
        <v>26</v>
      </c>
      <c r="H1365" t="inlineStr">
        <is>
          <t>10.1117/2.1201405.005449</t>
        </is>
      </c>
      <c r="I1365" t="inlineStr">
        <is>
          <t>South Asia</t>
        </is>
      </c>
      <c r="J1365" t="inlineStr">
        <is>
          <t>India</t>
        </is>
      </c>
      <c r="K1365" t="inlineStr">
        <is>
          <t>B5:india</t>
        </is>
      </c>
      <c r="L1365" t="inlineStr"/>
      <c r="M1365" t="inlineStr"/>
    </row>
    <row r="1366">
      <c r="A1366" t="inlineStr">
        <is>
          <t>LM03785</t>
        </is>
      </c>
      <c r="B1366" t="inlineStr">
        <is>
          <t>B5</t>
        </is>
      </c>
      <c r="C1366" t="inlineStr">
        <is>
          <t>Power, panopticism and surveillance: A panoptic perspective on aadhaar</t>
        </is>
      </c>
      <c r="D1366" t="n">
        <v>2014</v>
      </c>
      <c r="E1366" t="inlineStr">
        <is>
          <t>Basil B. Mathew</t>
        </is>
      </c>
      <c r="F1366" t="inlineStr">
        <is>
          <t>ZENITH International Journal of Multidisciplinary Research</t>
        </is>
      </c>
      <c r="G1366" t="n">
        <v>1</v>
      </c>
      <c r="H1366" t="inlineStr"/>
      <c r="I1366" t="inlineStr">
        <is>
          <t>Multi-region</t>
        </is>
      </c>
      <c r="J1366" t="inlineStr">
        <is>
          <t>Australia; Canada; China; India; Philippines; United Kingdom</t>
        </is>
      </c>
      <c r="K1366" t="inlineStr">
        <is>
          <t>B5:india</t>
        </is>
      </c>
      <c r="L1366" t="inlineStr"/>
      <c r="M1366" t="inlineStr"/>
    </row>
    <row r="1367">
      <c r="A1367" t="inlineStr">
        <is>
          <t>LM03705</t>
        </is>
      </c>
      <c r="B1367" t="inlineStr">
        <is>
          <t>B5</t>
        </is>
      </c>
      <c r="C1367" t="inlineStr">
        <is>
          <t>Online voting system for India based on AADHAAR ID</t>
        </is>
      </c>
      <c r="D1367" t="n">
        <v>2013</v>
      </c>
      <c r="E1367" t="inlineStr">
        <is>
          <t>Himanshu Agarwal; G. N. Pandey</t>
        </is>
      </c>
      <c r="F1367" t="inlineStr">
        <is>
          <t>International Conference on ICT and Knowledge Engineering</t>
        </is>
      </c>
      <c r="G1367" t="n">
        <v>78</v>
      </c>
      <c r="H1367" t="inlineStr">
        <is>
          <t>10.1109/ictke.2013.6756265</t>
        </is>
      </c>
      <c r="I1367" t="inlineStr">
        <is>
          <t>South Asia</t>
        </is>
      </c>
      <c r="J1367" t="inlineStr">
        <is>
          <t>India</t>
        </is>
      </c>
      <c r="K1367" t="inlineStr">
        <is>
          <t>B5:india; B5:landmarks</t>
        </is>
      </c>
      <c r="L1367" t="inlineStr"/>
      <c r="M1367" t="inlineStr"/>
    </row>
    <row r="1368">
      <c r="A1368" t="inlineStr">
        <is>
          <t>LM03827</t>
        </is>
      </c>
      <c r="B1368" t="inlineStr">
        <is>
          <t>B5</t>
        </is>
      </c>
      <c r="C1368" t="inlineStr">
        <is>
          <t>Biometrics – Management of E-resources in ‘Jaykar Library’ University of Pune, India</t>
        </is>
      </c>
      <c r="D1368" t="n">
        <v>2013</v>
      </c>
      <c r="E1368" t="inlineStr">
        <is>
          <t>Prakash Bhagwan Dongardive; Yogesh Bajpai</t>
        </is>
      </c>
      <c r="F1368" t="inlineStr">
        <is>
          <t>International Journal of Library Science</t>
        </is>
      </c>
      <c r="G1368" t="n">
        <v>0</v>
      </c>
      <c r="H1368" t="inlineStr"/>
      <c r="I1368" t="inlineStr">
        <is>
          <t>South Asia</t>
        </is>
      </c>
      <c r="J1368" t="inlineStr">
        <is>
          <t>India; Pune</t>
        </is>
      </c>
      <c r="K1368" t="inlineStr">
        <is>
          <t>B5:india</t>
        </is>
      </c>
      <c r="L1368" t="inlineStr"/>
      <c r="M1368" t="inlineStr"/>
    </row>
    <row r="1369">
      <c r="A1369" t="inlineStr">
        <is>
          <t>LM03749</t>
        </is>
      </c>
      <c r="B1369" t="inlineStr">
        <is>
          <t>B5</t>
        </is>
      </c>
      <c r="C1369" t="inlineStr">
        <is>
          <t>National ID project of Nepal</t>
        </is>
      </c>
      <c r="D1369" t="n">
        <v>2011</v>
      </c>
      <c r="E1369" t="inlineStr">
        <is>
          <t>Ganesh Prasad Adhikari</t>
        </is>
      </c>
      <c r="F1369" t="inlineStr">
        <is>
          <t>International Conference on Theory and Practice of Electronic Governance</t>
        </is>
      </c>
      <c r="G1369" t="n">
        <v>5</v>
      </c>
      <c r="H1369" t="inlineStr">
        <is>
          <t>10.1145/2072069.2072151</t>
        </is>
      </c>
      <c r="I1369" t="inlineStr">
        <is>
          <t>Multi-region</t>
        </is>
      </c>
      <c r="J1369" t="inlineStr">
        <is>
          <t>China; India; Nepal; South Asia</t>
        </is>
      </c>
      <c r="K1369" t="inlineStr">
        <is>
          <t>B5:india</t>
        </is>
      </c>
      <c r="L1369" t="inlineStr"/>
      <c r="M1369" t="inlineStr"/>
    </row>
    <row r="1370">
      <c r="A1370" t="inlineStr">
        <is>
          <t>LM03675</t>
        </is>
      </c>
      <c r="B1370" t="inlineStr">
        <is>
          <t>B5</t>
        </is>
      </c>
      <c r="C1370" t="inlineStr">
        <is>
          <t>Digital Epidermalization: Race, Identity and Biometrics</t>
        </is>
      </c>
      <c r="D1370" t="n">
        <v>2010</v>
      </c>
      <c r="E1370" t="inlineStr">
        <is>
          <t>Simone Browne</t>
        </is>
      </c>
      <c r="F1370" t="inlineStr">
        <is>
          <t>Critical Sociology</t>
        </is>
      </c>
      <c r="G1370" t="n">
        <v>254</v>
      </c>
      <c r="H1370" t="inlineStr">
        <is>
          <t>10.1177/0896920509347144</t>
        </is>
      </c>
      <c r="I1370" t="inlineStr">
        <is>
          <t>Multi-region</t>
        </is>
      </c>
      <c r="J1370" t="inlineStr">
        <is>
          <t>Canada; India</t>
        </is>
      </c>
      <c r="K1370" t="inlineStr">
        <is>
          <t>B3:india; B3:landmarks; B5:landmarks</t>
        </is>
      </c>
      <c r="L1370" t="inlineStr"/>
      <c r="M1370" t="inlineStr"/>
    </row>
    <row r="1371">
      <c r="A1371" t="inlineStr">
        <is>
          <t>LM03671</t>
        </is>
      </c>
      <c r="B1371" t="inlineStr">
        <is>
          <t>B5</t>
        </is>
      </c>
      <c r="C1371" t="inlineStr">
        <is>
          <t>Cartographic Anxiety: Mapping the Body Politic in India</t>
        </is>
      </c>
      <c r="D1371" t="n">
        <v>1994</v>
      </c>
      <c r="E1371" t="inlineStr">
        <is>
          <t>Sankaran Krishna</t>
        </is>
      </c>
      <c r="F1371" t="inlineStr">
        <is>
          <t>Alternatives Global Local Political</t>
        </is>
      </c>
      <c r="G1371" t="n">
        <v>337</v>
      </c>
      <c r="H1371" t="inlineStr">
        <is>
          <t>10.1177/030437549401900404</t>
        </is>
      </c>
      <c r="I1371" t="inlineStr">
        <is>
          <t>South Asia</t>
        </is>
      </c>
      <c r="J1371" t="inlineStr">
        <is>
          <t>India</t>
        </is>
      </c>
      <c r="K1371" t="inlineStr">
        <is>
          <t>B5:landmarks</t>
        </is>
      </c>
      <c r="L1371" t="inlineStr"/>
      <c r="M1371" t="inlineStr"/>
    </row>
    <row r="1372">
      <c r="A1372" t="inlineStr">
        <is>
          <t>LM03835</t>
        </is>
      </c>
      <c r="B1372" t="inlineStr">
        <is>
          <t>B5</t>
        </is>
      </c>
      <c r="C1372" t="inlineStr">
        <is>
          <t>Integrating Biometric Authentication in India's Welfare Programs: Lessons from a Decade of Reforms</t>
        </is>
      </c>
      <c r="E1372" t="inlineStr">
        <is>
          <t>Sandip Sukhtankar; Paul Niehaus; Karthik Muralidharan</t>
        </is>
      </c>
      <c r="F1372" t="inlineStr">
        <is>
          <t>RePEc: Research Papers in Economics</t>
        </is>
      </c>
      <c r="G1372" t="n">
        <v>0</v>
      </c>
      <c r="H1372" t="inlineStr"/>
      <c r="I1372" t="inlineStr">
        <is>
          <t>South Asia</t>
        </is>
      </c>
      <c r="J1372" t="inlineStr">
        <is>
          <t>India</t>
        </is>
      </c>
      <c r="K1372" t="inlineStr">
        <is>
          <t>B5:india</t>
        </is>
      </c>
      <c r="L1372" t="inlineStr"/>
      <c r="M1372" t="inlineStr"/>
    </row>
    <row r="1373">
      <c r="A1373" t="inlineStr">
        <is>
          <t>LM03836</t>
        </is>
      </c>
      <c r="B1373" t="inlineStr">
        <is>
          <t>B5</t>
        </is>
      </c>
      <c r="C1373" t="inlineStr">
        <is>
          <t>India-ASEAN Cooperation: Pilot Study on Digital Public Infrastructure Collaboration</t>
        </is>
      </c>
      <c r="E1373" t="inlineStr">
        <is>
          <t>ERIA; Anita Prakash</t>
        </is>
      </c>
      <c r="F1373" t="inlineStr">
        <is>
          <t>RePEc: Research Papers in Economics</t>
        </is>
      </c>
      <c r="G1373" t="n">
        <v>0</v>
      </c>
      <c r="H1373" t="inlineStr"/>
      <c r="I1373" t="inlineStr">
        <is>
          <t>Multi-region</t>
        </is>
      </c>
      <c r="J1373" t="inlineStr">
        <is>
          <t>India; Jakarta</t>
        </is>
      </c>
      <c r="K1373" t="inlineStr">
        <is>
          <t>B5:india</t>
        </is>
      </c>
      <c r="L1373" t="inlineStr"/>
      <c r="M1373" t="inlineStr"/>
    </row>
    <row r="1374">
      <c r="A1374" t="inlineStr">
        <is>
          <t>LM04022</t>
        </is>
      </c>
      <c r="B1374" t="inlineStr">
        <is>
          <t>B6</t>
        </is>
      </c>
      <c r="C1374" t="inlineStr">
        <is>
          <t>Financial Inclusion and Gender Inequality in India</t>
        </is>
      </c>
      <c r="D1374" t="n">
        <v>2026</v>
      </c>
      <c r="E1374" t="inlineStr">
        <is>
          <t>Ram Singh; Sentikumla; Vinay Pal Singh; Ritu Goel; Bhanu Pratap Singh; Rudra Narayan Sahoo</t>
        </is>
      </c>
      <c r="F1374" t="inlineStr">
        <is>
          <t>Routledge eBooks</t>
        </is>
      </c>
      <c r="G1374" t="n">
        <v>0</v>
      </c>
      <c r="H1374" t="inlineStr">
        <is>
          <t>10.4324/9781003587309-8</t>
        </is>
      </c>
      <c r="I1374" t="inlineStr">
        <is>
          <t>South Asia</t>
        </is>
      </c>
      <c r="J1374" t="inlineStr">
        <is>
          <t>India</t>
        </is>
      </c>
      <c r="K1374" t="inlineStr">
        <is>
          <t>B6:india&lt;-B7</t>
        </is>
      </c>
      <c r="L1374" t="inlineStr"/>
      <c r="M1374" t="inlineStr"/>
    </row>
    <row r="1375">
      <c r="A1375" t="inlineStr">
        <is>
          <t>LM04030</t>
        </is>
      </c>
      <c r="B1375" t="inlineStr">
        <is>
          <t>B6</t>
        </is>
      </c>
      <c r="C1375" t="inlineStr">
        <is>
          <t>Digital banking, fintech and financial inclusion in India</t>
        </is>
      </c>
      <c r="D1375" t="n">
        <v>2026</v>
      </c>
      <c r="E1375" t="inlineStr">
        <is>
          <t>Ramashish Purvey</t>
        </is>
      </c>
      <c r="F1375" t="inlineStr">
        <is>
          <t>International Journal of Research in Marketing Management and Sales</t>
        </is>
      </c>
      <c r="G1375" t="n">
        <v>0</v>
      </c>
      <c r="H1375" t="inlineStr">
        <is>
          <t>10.33545/26633329.2026.v8.i2a.414</t>
        </is>
      </c>
      <c r="I1375" t="inlineStr">
        <is>
          <t>South Asia</t>
        </is>
      </c>
      <c r="J1375" t="inlineStr">
        <is>
          <t>India</t>
        </is>
      </c>
      <c r="K1375" t="inlineStr">
        <is>
          <t>B6:india; B6:recent</t>
        </is>
      </c>
      <c r="L1375" t="inlineStr"/>
      <c r="M1375" t="inlineStr"/>
    </row>
    <row r="1376">
      <c r="A1376" t="inlineStr">
        <is>
          <t>LM04032</t>
        </is>
      </c>
      <c r="B1376" t="inlineStr">
        <is>
          <t>B6</t>
        </is>
      </c>
      <c r="C1376" t="inlineStr">
        <is>
          <t>The FinTech Revolution in India: Innovation, Inclusion, and Regulation</t>
        </is>
      </c>
      <c r="D1376" t="n">
        <v>2026</v>
      </c>
      <c r="E1376" t="inlineStr">
        <is>
          <t>Kshitij Khare; Kailash Patel</t>
        </is>
      </c>
      <c r="F1376" t="inlineStr">
        <is>
          <t>International Journal of Advanced Research in Commerce Management &amp; Social Science</t>
        </is>
      </c>
      <c r="G1376" t="n">
        <v>0</v>
      </c>
      <c r="H1376" t="inlineStr">
        <is>
          <t>10.62823/ijarcmss/9.3(ii).9256</t>
        </is>
      </c>
      <c r="I1376" t="inlineStr">
        <is>
          <t>South Asia</t>
        </is>
      </c>
      <c r="J1376" t="inlineStr">
        <is>
          <t>India</t>
        </is>
      </c>
      <c r="K1376" t="inlineStr">
        <is>
          <t>B6:india; B6:recent</t>
        </is>
      </c>
      <c r="L1376" t="inlineStr"/>
      <c r="M1376" t="inlineStr"/>
    </row>
    <row r="1377">
      <c r="A1377" t="inlineStr">
        <is>
          <t>LM04045</t>
        </is>
      </c>
      <c r="B1377" t="inlineStr">
        <is>
          <t>B6</t>
        </is>
      </c>
      <c r="C1377" t="inlineStr">
        <is>
          <t>Digital Economy, FinTech and Financial Inclusion: An Indian Perspective</t>
        </is>
      </c>
      <c r="D1377" t="n">
        <v>2026</v>
      </c>
      <c r="E1377" t="inlineStr">
        <is>
          <t>Rajesh Kumar</t>
        </is>
      </c>
      <c r="F1377" t="inlineStr">
        <is>
          <t>Zenodo (CERN European Organization for Nuclear Research)</t>
        </is>
      </c>
      <c r="G1377" t="n">
        <v>0</v>
      </c>
      <c r="H1377" t="inlineStr">
        <is>
          <t>10.5281/zenodo.18503895</t>
        </is>
      </c>
      <c r="I1377" t="inlineStr">
        <is>
          <t>South Asia</t>
        </is>
      </c>
      <c r="J1377" t="inlineStr">
        <is>
          <t>India</t>
        </is>
      </c>
      <c r="K1377" t="inlineStr">
        <is>
          <t>B6:india; B6:india&lt;-C8</t>
        </is>
      </c>
      <c r="L1377" t="inlineStr"/>
      <c r="M1377" t="inlineStr"/>
    </row>
    <row r="1378">
      <c r="A1378" t="inlineStr">
        <is>
          <t>LM04053</t>
        </is>
      </c>
      <c r="B1378" t="inlineStr">
        <is>
          <t>B6</t>
        </is>
      </c>
      <c r="C1378" t="inlineStr">
        <is>
          <t>Fintech Adoption and Financial Inclusion in South Asia</t>
        </is>
      </c>
      <c r="D1378" t="n">
        <v>2026</v>
      </c>
      <c r="E1378" t="inlineStr">
        <is>
          <t>Afshan Bano Kandhro; Ghani Ullah; Dildar Ali</t>
        </is>
      </c>
      <c r="F1378" t="inlineStr">
        <is>
          <t>Annual Methodological Archive Research Review</t>
        </is>
      </c>
      <c r="G1378" t="n">
        <v>0</v>
      </c>
      <c r="H1378" t="inlineStr"/>
      <c r="I1378" t="inlineStr">
        <is>
          <t>South Asia</t>
        </is>
      </c>
      <c r="J1378" t="inlineStr">
        <is>
          <t>Bangladesh; India; South Asia</t>
        </is>
      </c>
      <c r="K1378" t="inlineStr">
        <is>
          <t>B6:india</t>
        </is>
      </c>
      <c r="L1378" t="inlineStr"/>
      <c r="M1378" t="inlineStr"/>
    </row>
    <row r="1379">
      <c r="A1379" t="inlineStr">
        <is>
          <t>LM03983</t>
        </is>
      </c>
      <c r="B1379" t="inlineStr">
        <is>
          <t>B6</t>
        </is>
      </c>
      <c r="C1379" t="inlineStr">
        <is>
          <t>FinTech for Financial Inclusion</t>
        </is>
      </c>
      <c r="D1379" t="n">
        <v>2025</v>
      </c>
      <c r="E1379" t="inlineStr">
        <is>
          <t>Gopal Krishna Dwivedi; Rajesh Tiwari; Bijesh Dhyani; Chandra Prakash; Praveen K. Singh; Abhishek Singh Chauhan; Vivek Verma; Dinesh Chandra Pandey; Ansh Pandey</t>
        </is>
      </c>
      <c r="F1379" t="inlineStr">
        <is>
          <t>Advances in computational intelligence and robotics book series</t>
        </is>
      </c>
      <c r="G1379" t="n">
        <v>7</v>
      </c>
      <c r="H1379" t="inlineStr">
        <is>
          <t>10.4018/979-8-3693-8664-4.ch019</t>
        </is>
      </c>
      <c r="I1379" t="inlineStr">
        <is>
          <t>Multi-region</t>
        </is>
      </c>
      <c r="J1379" t="inlineStr">
        <is>
          <t>China; India; Indonesia; United Kingdom; United States</t>
        </is>
      </c>
      <c r="K1379" t="inlineStr">
        <is>
          <t>B6:recent</t>
        </is>
      </c>
      <c r="L1379" t="inlineStr"/>
      <c r="M1379" t="inlineStr"/>
    </row>
    <row r="1380">
      <c r="A1380" t="inlineStr">
        <is>
          <t>LM04012</t>
        </is>
      </c>
      <c r="B1380" t="inlineStr">
        <is>
          <t>B6</t>
        </is>
      </c>
      <c r="C1380" t="inlineStr">
        <is>
          <t>Influence of FinTech on Financial Inclusion in Kolkata and outskirts</t>
        </is>
      </c>
      <c r="D1380" t="n">
        <v>2025</v>
      </c>
      <c r="E1380" t="inlineStr">
        <is>
          <t>Dr. Juin Ghosh Sarkar</t>
        </is>
      </c>
      <c r="F1380" t="inlineStr">
        <is>
          <t>International journal of business and management invention.</t>
        </is>
      </c>
      <c r="G1380" t="n">
        <v>0</v>
      </c>
      <c r="H1380" t="inlineStr">
        <is>
          <t>10.35629/8028-14012734</t>
        </is>
      </c>
      <c r="I1380" t="inlineStr">
        <is>
          <t>South Asia</t>
        </is>
      </c>
      <c r="J1380" t="inlineStr">
        <is>
          <t>India; Kolkata</t>
        </is>
      </c>
      <c r="K1380" t="inlineStr">
        <is>
          <t>B6:india</t>
        </is>
      </c>
      <c r="L1380" t="inlineStr"/>
      <c r="M1380" t="inlineStr"/>
    </row>
    <row r="1381">
      <c r="A1381" t="inlineStr">
        <is>
          <t>LM04013</t>
        </is>
      </c>
      <c r="B1381" t="inlineStr">
        <is>
          <t>B6</t>
        </is>
      </c>
      <c r="C1381" t="inlineStr">
        <is>
          <t>Impact of Demonetization (2016) on Digital Payment Growth in India</t>
        </is>
      </c>
      <c r="D1381" t="n">
        <v>2025</v>
      </c>
      <c r="E1381" t="inlineStr">
        <is>
          <t>Ravishankar S. Ulle</t>
        </is>
      </c>
      <c r="F1381" t="inlineStr">
        <is>
          <t>INTERANTIONAL JOURNAL OF SCIENTIFIC RESEARCH IN ENGINEERING AND MANAGEMENT</t>
        </is>
      </c>
      <c r="G1381" t="n">
        <v>0</v>
      </c>
      <c r="H1381" t="inlineStr">
        <is>
          <t>10.55041/ijsrem41678</t>
        </is>
      </c>
      <c r="I1381" t="inlineStr">
        <is>
          <t>South Asia</t>
        </is>
      </c>
      <c r="J1381" t="inlineStr">
        <is>
          <t>India</t>
        </is>
      </c>
      <c r="K1381" t="inlineStr">
        <is>
          <t>B6:india; B6:recent; C11:recent</t>
        </is>
      </c>
      <c r="L1381" t="inlineStr"/>
      <c r="M1381" t="inlineStr"/>
    </row>
    <row r="1382">
      <c r="A1382" t="inlineStr">
        <is>
          <t>LM04014</t>
        </is>
      </c>
      <c r="B1382" t="inlineStr">
        <is>
          <t>B6</t>
        </is>
      </c>
      <c r="C1382" t="inlineStr">
        <is>
          <t>Impact of demonetization on digital payment system</t>
        </is>
      </c>
      <c r="D1382" t="n">
        <v>2025</v>
      </c>
      <c r="E1382" t="inlineStr">
        <is>
          <t>Pardeep kaur; Heena Atwal</t>
        </is>
      </c>
      <c r="F1382" t="inlineStr">
        <is>
          <t>International Journal of Research in Management</t>
        </is>
      </c>
      <c r="G1382" t="n">
        <v>0</v>
      </c>
      <c r="H1382" t="inlineStr">
        <is>
          <t>10.33545/26648792.2025.v7.i1c.289</t>
        </is>
      </c>
      <c r="I1382" t="inlineStr">
        <is>
          <t>South Asia</t>
        </is>
      </c>
      <c r="J1382" t="inlineStr">
        <is>
          <t>India</t>
        </is>
      </c>
      <c r="K1382" t="inlineStr">
        <is>
          <t>B6:recent</t>
        </is>
      </c>
      <c r="L1382" t="inlineStr"/>
      <c r="M1382" t="inlineStr"/>
    </row>
    <row r="1383">
      <c r="A1383" t="inlineStr">
        <is>
          <t>LM04019</t>
        </is>
      </c>
      <c r="B1383" t="inlineStr">
        <is>
          <t>B6</t>
        </is>
      </c>
      <c r="C1383" t="inlineStr">
        <is>
          <t>The role of UPI (Unified Payments Interface) in Financial Interoperability in India</t>
        </is>
      </c>
      <c r="D1383" t="n">
        <v>2025</v>
      </c>
      <c r="E1383" t="inlineStr">
        <is>
          <t>Uma Sharma; Sahana Madhukar Kokkalaki; Mr. Manjunath S K</t>
        </is>
      </c>
      <c r="F1383" t="inlineStr">
        <is>
          <t>IOSR Journal of Business and Management</t>
        </is>
      </c>
      <c r="G1383" t="n">
        <v>0</v>
      </c>
      <c r="H1383" t="inlineStr">
        <is>
          <t>10.9790/487x-2707013947</t>
        </is>
      </c>
      <c r="I1383" t="inlineStr">
        <is>
          <t>South Asia</t>
        </is>
      </c>
      <c r="J1383" t="inlineStr">
        <is>
          <t>India</t>
        </is>
      </c>
      <c r="K1383" t="inlineStr">
        <is>
          <t>B6:india&lt;-C11; B6:recent&lt;-C11</t>
        </is>
      </c>
      <c r="L1383" t="inlineStr"/>
      <c r="M1383" t="inlineStr"/>
    </row>
    <row r="1384">
      <c r="A1384" t="inlineStr">
        <is>
          <t>LM04027</t>
        </is>
      </c>
      <c r="B1384" t="inlineStr">
        <is>
          <t>B6</t>
        </is>
      </c>
      <c r="C1384" t="inlineStr">
        <is>
          <t>Digital Financial Inclusion and Sustainable Growth in South Asia</t>
        </is>
      </c>
      <c r="D1384" t="n">
        <v>2025</v>
      </c>
      <c r="E1384" t="inlineStr">
        <is>
          <t>Dr. Asgar Ali; Sogra Khatoon</t>
        </is>
      </c>
      <c r="F1384" t="inlineStr">
        <is>
          <t>Saudi Journal of Economics and Finance</t>
        </is>
      </c>
      <c r="G1384" t="n">
        <v>0</v>
      </c>
      <c r="H1384" t="inlineStr">
        <is>
          <t>10.36348/sjef.2025.v09i12.007</t>
        </is>
      </c>
      <c r="I1384" t="inlineStr">
        <is>
          <t>South Asia</t>
        </is>
      </c>
      <c r="J1384" t="inlineStr">
        <is>
          <t>Bangladesh; India; Nepal; Pakistan; South Asia; South Asian; Sri Lanka</t>
        </is>
      </c>
      <c r="K1384" t="inlineStr">
        <is>
          <t>B6:india</t>
        </is>
      </c>
      <c r="L1384" t="inlineStr"/>
      <c r="M1384" t="inlineStr"/>
    </row>
    <row r="1385">
      <c r="A1385" t="inlineStr">
        <is>
          <t>LM04051</t>
        </is>
      </c>
      <c r="B1385" t="inlineStr">
        <is>
          <t>B6</t>
        </is>
      </c>
      <c r="C1385" t="inlineStr">
        <is>
          <t>EVOLUTION OF DIGITAL PAYMENTS POST DEMONETISATION TEMPORARY OR PERMANENT?</t>
        </is>
      </c>
      <c r="D1385" t="n">
        <v>2025</v>
      </c>
      <c r="E1385" t="inlineStr">
        <is>
          <t>Dr. Binesh Kumar Singh Arati Chandrama Sharma</t>
        </is>
      </c>
      <c r="F1385" t="inlineStr">
        <is>
          <t>ACCENT JOURNAL OF  ECONOMICS ECOLOGY  &amp; ENGINEERING</t>
        </is>
      </c>
      <c r="G1385" t="n">
        <v>0</v>
      </c>
      <c r="H1385" t="inlineStr"/>
      <c r="I1385" t="inlineStr">
        <is>
          <t>South Asia</t>
        </is>
      </c>
      <c r="J1385" t="inlineStr">
        <is>
          <t>India</t>
        </is>
      </c>
      <c r="K1385" t="inlineStr">
        <is>
          <t>B6:recent</t>
        </is>
      </c>
      <c r="L1385" t="inlineStr"/>
      <c r="M1385" t="inlineStr"/>
    </row>
    <row r="1386">
      <c r="A1386" t="inlineStr">
        <is>
          <t>LM03961</t>
        </is>
      </c>
      <c r="B1386" t="inlineStr">
        <is>
          <t>B6</t>
        </is>
      </c>
      <c r="C1386" t="inlineStr">
        <is>
          <t>Digital Payments and Consumption: Evidence from the 2016 Demonetization in India</t>
        </is>
      </c>
      <c r="D1386" t="n">
        <v>2024</v>
      </c>
      <c r="E1386" t="inlineStr">
        <is>
          <t>Sumit D. Agarwal; Pulak Ghosh; Jing Li; Tianyue Ruan</t>
        </is>
      </c>
      <c r="F1386" t="inlineStr">
        <is>
          <t>Review of Financial Studies</t>
        </is>
      </c>
      <c r="G1386" t="n">
        <v>43</v>
      </c>
      <c r="H1386" t="inlineStr">
        <is>
          <t>10.1093/rfs/hhae005</t>
        </is>
      </c>
      <c r="I1386" t="inlineStr">
        <is>
          <t>South Asia</t>
        </is>
      </c>
      <c r="J1386" t="inlineStr">
        <is>
          <t>India</t>
        </is>
      </c>
      <c r="K1386" t="inlineStr">
        <is>
          <t>B6:india; B6:recent</t>
        </is>
      </c>
      <c r="L1386" t="inlineStr"/>
      <c r="M1386" t="inlineStr"/>
    </row>
    <row r="1387">
      <c r="A1387" t="inlineStr">
        <is>
          <t>LM03980</t>
        </is>
      </c>
      <c r="B1387" t="inlineStr">
        <is>
          <t>B6</t>
        </is>
      </c>
      <c r="C1387" t="inlineStr">
        <is>
          <t>Financial Inclusion and Fintech Research in India</t>
        </is>
      </c>
      <c r="D1387" t="n">
        <v>2024</v>
      </c>
      <c r="E1387" t="inlineStr">
        <is>
          <t>Peterson K Ozili; Aamir Aijaz Syed</t>
        </is>
      </c>
      <c r="F1387" t="inlineStr">
        <is>
          <t>Advances in finance, accounting, and economics book series</t>
        </is>
      </c>
      <c r="G1387" t="n">
        <v>9</v>
      </c>
      <c r="H1387" t="inlineStr">
        <is>
          <t>10.4018/979-8-3693-3346-4.ch005</t>
        </is>
      </c>
      <c r="I1387" t="inlineStr">
        <is>
          <t>South Asia</t>
        </is>
      </c>
      <c r="J1387" t="inlineStr">
        <is>
          <t>India</t>
        </is>
      </c>
      <c r="K1387" t="inlineStr">
        <is>
          <t>B6:india</t>
        </is>
      </c>
      <c r="L1387" t="inlineStr"/>
      <c r="M1387" t="inlineStr"/>
    </row>
    <row r="1388">
      <c r="A1388" t="inlineStr">
        <is>
          <t>LM03982</t>
        </is>
      </c>
      <c r="B1388" t="inlineStr">
        <is>
          <t>B6</t>
        </is>
      </c>
      <c r="C1388" t="inlineStr">
        <is>
          <t>Digital payments in India — How demonetization and COVID-19 shaped adoption?</t>
        </is>
      </c>
      <c r="D1388" t="n">
        <v>2024</v>
      </c>
      <c r="E1388" t="inlineStr">
        <is>
          <t>Varun Yadav; Abhiman Das</t>
        </is>
      </c>
      <c r="F1388" t="inlineStr">
        <is>
          <t>Economics Letters</t>
        </is>
      </c>
      <c r="G1388" t="n">
        <v>8</v>
      </c>
      <c r="H1388" t="inlineStr">
        <is>
          <t>10.1016/j.econlet.2024.112074</t>
        </is>
      </c>
      <c r="I1388" t="inlineStr">
        <is>
          <t>South Asia</t>
        </is>
      </c>
      <c r="J1388" t="inlineStr">
        <is>
          <t>India</t>
        </is>
      </c>
      <c r="K1388" t="inlineStr">
        <is>
          <t>B6:india; B6:recent</t>
        </is>
      </c>
      <c r="L1388" t="inlineStr"/>
      <c r="M1388" t="inlineStr"/>
    </row>
    <row r="1389">
      <c r="A1389" t="inlineStr">
        <is>
          <t>LM04009</t>
        </is>
      </c>
      <c r="B1389" t="inlineStr">
        <is>
          <t>B6</t>
        </is>
      </c>
      <c r="C1389" t="inlineStr">
        <is>
          <t>Demonetization and its Impact on Digital Payments</t>
        </is>
      </c>
      <c r="D1389" t="n">
        <v>2024</v>
      </c>
      <c r="E1389" t="inlineStr"/>
      <c r="F1389" t="inlineStr"/>
      <c r="G1389" t="n">
        <v>0</v>
      </c>
      <c r="H1389" t="inlineStr">
        <is>
          <t>10.59646/csc17/253</t>
        </is>
      </c>
      <c r="I1389" t="inlineStr">
        <is>
          <t>South Asia</t>
        </is>
      </c>
      <c r="J1389" t="inlineStr">
        <is>
          <t>India; Maharashtra; Pune</t>
        </is>
      </c>
      <c r="K1389" t="inlineStr">
        <is>
          <t>B6:recent</t>
        </is>
      </c>
      <c r="L1389" t="inlineStr"/>
      <c r="M1389" t="inlineStr"/>
    </row>
    <row r="1390">
      <c r="A1390" t="inlineStr">
        <is>
          <t>LM04010</t>
        </is>
      </c>
      <c r="B1390" t="inlineStr">
        <is>
          <t>B6</t>
        </is>
      </c>
      <c r="C1390" t="inlineStr">
        <is>
          <t>Cashless Convenience: Exploring Young India’s Satisfaction with Digital Payment</t>
        </is>
      </c>
      <c r="D1390" t="n">
        <v>2024</v>
      </c>
      <c r="E1390" t="inlineStr">
        <is>
          <t>Mitali Mohta; C. A. Malarvizhi</t>
        </is>
      </c>
      <c r="F1390" t="inlineStr">
        <is>
          <t>Shanlax International Journal of Management</t>
        </is>
      </c>
      <c r="G1390" t="n">
        <v>0</v>
      </c>
      <c r="H1390" t="inlineStr">
        <is>
          <t>10.34293/management.v11is1-mar.8058</t>
        </is>
      </c>
      <c r="I1390" t="inlineStr">
        <is>
          <t>South Asia</t>
        </is>
      </c>
      <c r="J1390" t="inlineStr">
        <is>
          <t>India</t>
        </is>
      </c>
      <c r="K1390" t="inlineStr">
        <is>
          <t>B6:recent</t>
        </is>
      </c>
      <c r="L1390" t="inlineStr"/>
      <c r="M1390" t="inlineStr"/>
    </row>
    <row r="1391">
      <c r="A1391" t="inlineStr">
        <is>
          <t>LM04011</t>
        </is>
      </c>
      <c r="B1391" t="inlineStr">
        <is>
          <t>B6</t>
        </is>
      </c>
      <c r="C1391" t="inlineStr">
        <is>
          <t>Status and Trends of Digital Payments in Jharkhand Post-Demonetization</t>
        </is>
      </c>
      <c r="D1391" t="n">
        <v>2024</v>
      </c>
      <c r="E1391" t="inlineStr">
        <is>
          <t>Aparna Guria</t>
        </is>
      </c>
      <c r="F1391" t="inlineStr">
        <is>
          <t>International Journal of Science and Research (IJSR)</t>
        </is>
      </c>
      <c r="G1391" t="n">
        <v>0</v>
      </c>
      <c r="H1391" t="inlineStr">
        <is>
          <t>10.21275/sr240315175717</t>
        </is>
      </c>
      <c r="I1391" t="inlineStr">
        <is>
          <t>South Asia</t>
        </is>
      </c>
      <c r="J1391" t="inlineStr">
        <is>
          <t>Jharkhand</t>
        </is>
      </c>
      <c r="K1391" t="inlineStr">
        <is>
          <t>B6:recent</t>
        </is>
      </c>
      <c r="L1391" t="inlineStr"/>
      <c r="M1391" t="inlineStr"/>
    </row>
    <row r="1392">
      <c r="A1392" t="inlineStr">
        <is>
          <t>LM04049</t>
        </is>
      </c>
      <c r="B1392" t="inlineStr">
        <is>
          <t>B6</t>
        </is>
      </c>
      <c r="C1392" t="inlineStr">
        <is>
          <t>Factors Affecting Financial Inclusion: An Empirical Study of the Gurugram District, Haryana</t>
        </is>
      </c>
      <c r="D1392" t="n">
        <v>2024</v>
      </c>
      <c r="E1392" t="inlineStr">
        <is>
          <t>Kshama Sharma, Richa Nangia, Rashmi Singel</t>
        </is>
      </c>
      <c r="F1392" t="inlineStr">
        <is>
          <t>Library Progress (International)</t>
        </is>
      </c>
      <c r="G1392" t="n">
        <v>0</v>
      </c>
      <c r="H1392" t="inlineStr"/>
      <c r="I1392" t="inlineStr">
        <is>
          <t>South Asia</t>
        </is>
      </c>
      <c r="J1392" t="inlineStr">
        <is>
          <t>Gurugram; Haryana; India</t>
        </is>
      </c>
      <c r="K1392" t="inlineStr">
        <is>
          <t>B6:india; B7:india</t>
        </is>
      </c>
      <c r="L1392" t="inlineStr">
        <is>
          <t>Y</t>
        </is>
      </c>
      <c r="M1392" t="inlineStr">
        <is>
          <t>Y</t>
        </is>
      </c>
    </row>
    <row r="1393">
      <c r="A1393" t="inlineStr">
        <is>
          <t>LM03943</t>
        </is>
      </c>
      <c r="B1393" t="inlineStr">
        <is>
          <t>B6</t>
        </is>
      </c>
      <c r="C1393" t="inlineStr">
        <is>
          <t>The Impact of Fintech and Digital Financial Services on Financial Inclusion in India</t>
        </is>
      </c>
      <c r="D1393" t="n">
        <v>2023</v>
      </c>
      <c r="E1393" t="inlineStr">
        <is>
          <t>Mohammad Asif; Mohd Naved Khan; Sadhana Tiwari; Showkat Khalil Wani; Firoz Alam</t>
        </is>
      </c>
      <c r="F1393" t="inlineStr">
        <is>
          <t>Journal of risk and financial management</t>
        </is>
      </c>
      <c r="G1393" t="n">
        <v>181</v>
      </c>
      <c r="H1393" t="inlineStr">
        <is>
          <t>10.3390/jrfm16020122</t>
        </is>
      </c>
      <c r="I1393" t="inlineStr">
        <is>
          <t>South Asia</t>
        </is>
      </c>
      <c r="J1393" t="inlineStr">
        <is>
          <t>India</t>
        </is>
      </c>
      <c r="K1393" t="inlineStr">
        <is>
          <t>B6:india; B6:recent</t>
        </is>
      </c>
      <c r="L1393" t="inlineStr"/>
      <c r="M1393" t="inlineStr"/>
    </row>
    <row r="1394">
      <c r="A1394" t="inlineStr">
        <is>
          <t>LM03967</t>
        </is>
      </c>
      <c r="B1394" t="inlineStr">
        <is>
          <t>B6</t>
        </is>
      </c>
      <c r="C1394" t="inlineStr">
        <is>
          <t>Fintech innovation for financial inclusion: can India make it?</t>
        </is>
      </c>
      <c r="D1394" t="n">
        <v>2023</v>
      </c>
      <c r="E1394" t="inlineStr">
        <is>
          <t>Kamaljeet Sandhu; Ajit Dayanandan; Sudershan Kuntluru</t>
        </is>
      </c>
      <c r="F1394" t="inlineStr">
        <is>
          <t>International Journal of Accounting and Information Management</t>
        </is>
      </c>
      <c r="G1394" t="n">
        <v>20</v>
      </c>
      <c r="H1394" t="inlineStr">
        <is>
          <t>10.1108/ijaim-07-2023-0168</t>
        </is>
      </c>
      <c r="I1394" t="inlineStr">
        <is>
          <t>South Asia</t>
        </is>
      </c>
      <c r="J1394" t="inlineStr">
        <is>
          <t>India</t>
        </is>
      </c>
      <c r="K1394" t="inlineStr">
        <is>
          <t>B6:india</t>
        </is>
      </c>
      <c r="L1394" t="inlineStr"/>
      <c r="M1394" t="inlineStr"/>
    </row>
    <row r="1395">
      <c r="A1395" t="inlineStr">
        <is>
          <t>LM03996</t>
        </is>
      </c>
      <c r="B1395" t="inlineStr">
        <is>
          <t>B6</t>
        </is>
      </c>
      <c r="C1395" t="inlineStr">
        <is>
          <t>Impact of Demonetisation and Pandemic on Digital Payments Usage</t>
        </is>
      </c>
      <c r="D1395" t="n">
        <v>2023</v>
      </c>
      <c r="E1395" t="inlineStr">
        <is>
          <t>Shruti Jose</t>
        </is>
      </c>
      <c r="F1395" t="inlineStr">
        <is>
          <t>International Journal of Science and Research (IJSR)</t>
        </is>
      </c>
      <c r="G1395" t="n">
        <v>2</v>
      </c>
      <c r="H1395" t="inlineStr">
        <is>
          <t>10.21275/sr23302192408</t>
        </is>
      </c>
      <c r="I1395" t="inlineStr">
        <is>
          <t>South Asia</t>
        </is>
      </c>
      <c r="J1395" t="inlineStr">
        <is>
          <t>India</t>
        </is>
      </c>
      <c r="K1395" t="inlineStr">
        <is>
          <t>B6:recent</t>
        </is>
      </c>
      <c r="L1395" t="inlineStr"/>
      <c r="M1395" t="inlineStr"/>
    </row>
    <row r="1396">
      <c r="A1396" t="inlineStr">
        <is>
          <t>LM03944</t>
        </is>
      </c>
      <c r="B1396" t="inlineStr">
        <is>
          <t>B6</t>
        </is>
      </c>
      <c r="C1396" t="inlineStr">
        <is>
          <t>Fintech and Financial Inclusion in Southeast Asia and India</t>
        </is>
      </c>
      <c r="D1396" t="n">
        <v>2022</v>
      </c>
      <c r="E1396" t="inlineStr">
        <is>
          <t>Peter Morgan</t>
        </is>
      </c>
      <c r="F1396" t="inlineStr">
        <is>
          <t>Asian Economic Policy Review</t>
        </is>
      </c>
      <c r="G1396" t="n">
        <v>138</v>
      </c>
      <c r="H1396" t="inlineStr">
        <is>
          <t>10.1111/aepr.12379</t>
        </is>
      </c>
      <c r="I1396" t="inlineStr">
        <is>
          <t>Multi-region</t>
        </is>
      </c>
      <c r="J1396" t="inlineStr">
        <is>
          <t>India; Southeast Asia; Southeast Asian</t>
        </is>
      </c>
      <c r="K1396" t="inlineStr">
        <is>
          <t>B6:india; B6:recent</t>
        </is>
      </c>
      <c r="L1396" t="inlineStr"/>
      <c r="M1396" t="inlineStr"/>
    </row>
    <row r="1397">
      <c r="A1397" t="inlineStr">
        <is>
          <t>LM03950</t>
        </is>
      </c>
      <c r="B1397" t="inlineStr">
        <is>
          <t>B6</t>
        </is>
      </c>
      <c r="C1397" t="inlineStr">
        <is>
          <t>Impact of Financial Technology (Fintech) on Financial Inclusion(FI) in Rural India</t>
        </is>
      </c>
      <c r="D1397" t="n">
        <v>2022</v>
      </c>
      <c r="E1397" t="inlineStr">
        <is>
          <t>Shubham Goswami; Raj Bahadur Sharma; Vineet Chouhan</t>
        </is>
      </c>
      <c r="F1397" t="inlineStr">
        <is>
          <t>Universal Journal of Accounting and Finance</t>
        </is>
      </c>
      <c r="G1397" t="n">
        <v>84</v>
      </c>
      <c r="H1397" t="inlineStr">
        <is>
          <t>10.13189/ujaf.2022.100213</t>
        </is>
      </c>
      <c r="I1397" t="inlineStr">
        <is>
          <t>South Asia</t>
        </is>
      </c>
      <c r="J1397" t="inlineStr">
        <is>
          <t>India</t>
        </is>
      </c>
      <c r="K1397" t="inlineStr">
        <is>
          <t>B6:india</t>
        </is>
      </c>
      <c r="L1397" t="inlineStr"/>
      <c r="M1397" t="inlineStr"/>
    </row>
    <row r="1398">
      <c r="A1398" t="inlineStr">
        <is>
          <t>LM03976</t>
        </is>
      </c>
      <c r="B1398" t="inlineStr">
        <is>
          <t>B6</t>
        </is>
      </c>
      <c r="C1398" t="inlineStr">
        <is>
          <t>Digital Financial Inclusion Through FinTech</t>
        </is>
      </c>
      <c r="D1398" t="n">
        <v>2022</v>
      </c>
      <c r="E1398" t="inlineStr">
        <is>
          <t>Shashi Bala; Puja Singhal</t>
        </is>
      </c>
      <c r="F1398" t="inlineStr">
        <is>
          <t>Advances in human resources management and organizational development book series</t>
        </is>
      </c>
      <c r="G1398" t="n">
        <v>11</v>
      </c>
      <c r="H1398" t="inlineStr">
        <is>
          <t>10.4018/978-1-7998-8594-8.ch004</t>
        </is>
      </c>
      <c r="I1398" t="inlineStr">
        <is>
          <t>South Asia</t>
        </is>
      </c>
      <c r="J1398" t="inlineStr">
        <is>
          <t>India</t>
        </is>
      </c>
      <c r="K1398" t="inlineStr">
        <is>
          <t>B6:india; B6:recent</t>
        </is>
      </c>
      <c r="L1398" t="inlineStr"/>
      <c r="M1398" t="inlineStr"/>
    </row>
    <row r="1399">
      <c r="A1399" t="inlineStr">
        <is>
          <t>LM03994</t>
        </is>
      </c>
      <c r="B1399" t="inlineStr">
        <is>
          <t>B6</t>
        </is>
      </c>
      <c r="C1399" t="inlineStr">
        <is>
          <t>A Study on the Growing Innovation and Changing Consumer Behavior Towards Digital Payment Services - in Metro Cities</t>
        </is>
      </c>
      <c r="D1399" t="n">
        <v>2022</v>
      </c>
      <c r="E1399" t="inlineStr">
        <is>
          <t>Gupta NEHA; Kaur AKSHMEET; Shetty SHLOKA</t>
        </is>
      </c>
      <c r="F1399" t="inlineStr">
        <is>
          <t>Annals of Dunarea de Jos University of Galati Fascicle I Economics and Applied Informatics</t>
        </is>
      </c>
      <c r="G1399" t="n">
        <v>2</v>
      </c>
      <c r="H1399" t="inlineStr">
        <is>
          <t>10.35219/eai15840409258</t>
        </is>
      </c>
      <c r="I1399" t="inlineStr">
        <is>
          <t>South Asia</t>
        </is>
      </c>
      <c r="J1399" t="inlineStr">
        <is>
          <t>India</t>
        </is>
      </c>
      <c r="K1399" t="inlineStr">
        <is>
          <t>B6:india&lt;-S4</t>
        </is>
      </c>
      <c r="L1399" t="inlineStr"/>
      <c r="M1399" t="inlineStr"/>
    </row>
    <row r="1400">
      <c r="A1400" t="inlineStr">
        <is>
          <t>LM03997</t>
        </is>
      </c>
      <c r="B1400" t="inlineStr">
        <is>
          <t>B6</t>
        </is>
      </c>
      <c r="C1400" t="inlineStr">
        <is>
          <t>Proliferation of Digital Payments in India: A Pathway to Cashless Economy</t>
        </is>
      </c>
      <c r="D1400" t="n">
        <v>2022</v>
      </c>
      <c r="E1400" t="inlineStr">
        <is>
          <t>Kavitha Muthukumaran; Vani Haridasan</t>
        </is>
      </c>
      <c r="F1400" t="inlineStr">
        <is>
          <t>ECS Transactions</t>
        </is>
      </c>
      <c r="G1400" t="n">
        <v>1</v>
      </c>
      <c r="H1400" t="inlineStr">
        <is>
          <t>10.1149/10701.8777ecst</t>
        </is>
      </c>
      <c r="I1400" t="inlineStr">
        <is>
          <t>South Asia</t>
        </is>
      </c>
      <c r="J1400" t="inlineStr">
        <is>
          <t>India</t>
        </is>
      </c>
      <c r="K1400" t="inlineStr">
        <is>
          <t>B6:recent</t>
        </is>
      </c>
      <c r="L1400" t="inlineStr"/>
      <c r="M1400" t="inlineStr"/>
    </row>
    <row r="1401">
      <c r="A1401" t="inlineStr">
        <is>
          <t>LM04039</t>
        </is>
      </c>
      <c r="B1401" t="inlineStr">
        <is>
          <t>B6</t>
        </is>
      </c>
      <c r="C1401" t="inlineStr">
        <is>
          <t>DIGITAL PAYMENT SYSTEM IN RURAL INDIA AFTER DEMONETIZATION</t>
        </is>
      </c>
      <c r="D1401" t="n">
        <v>2022</v>
      </c>
      <c r="E1401" t="inlineStr">
        <is>
          <t>Mohan singh</t>
        </is>
      </c>
      <c r="F1401" t="inlineStr">
        <is>
          <t>Zenodo (CERN European Organization for Nuclear Research)</t>
        </is>
      </c>
      <c r="G1401" t="n">
        <v>0</v>
      </c>
      <c r="H1401" t="inlineStr">
        <is>
          <t>10.5281/zenodo.7042453</t>
        </is>
      </c>
      <c r="I1401" t="inlineStr">
        <is>
          <t>South Asia</t>
        </is>
      </c>
      <c r="J1401" t="inlineStr">
        <is>
          <t>India</t>
        </is>
      </c>
      <c r="K1401" t="inlineStr">
        <is>
          <t>B6:india; B6:recent; C11:recent</t>
        </is>
      </c>
      <c r="L1401" t="inlineStr"/>
      <c r="M1401" t="inlineStr"/>
    </row>
    <row r="1402">
      <c r="A1402" t="inlineStr">
        <is>
          <t>LM03932</t>
        </is>
      </c>
      <c r="B1402" t="inlineStr">
        <is>
          <t>B6</t>
        </is>
      </c>
      <c r="C1402" t="inlineStr">
        <is>
          <t>Sustainable economic development in India: The dynamics between financial inclusion, ICT development, and economic growth</t>
        </is>
      </c>
      <c r="D1402" t="n">
        <v>2021</v>
      </c>
      <c r="E1402" t="inlineStr">
        <is>
          <t>Rudra P. Pradhan; Mak B. Arvin; Mahendhiran Sanggaran Nair; John Henry Hall; Sara E. Bennett</t>
        </is>
      </c>
      <c r="F1402" t="inlineStr">
        <is>
          <t>Technological Forecasting and Social Change</t>
        </is>
      </c>
      <c r="G1402" t="n">
        <v>263</v>
      </c>
      <c r="H1402" t="inlineStr">
        <is>
          <t>10.1016/j.techfore.2021.120758</t>
        </is>
      </c>
      <c r="I1402" t="inlineStr">
        <is>
          <t>South Asia</t>
        </is>
      </c>
      <c r="J1402" t="inlineStr">
        <is>
          <t>India</t>
        </is>
      </c>
      <c r="K1402" t="inlineStr">
        <is>
          <t>B6:landmarks</t>
        </is>
      </c>
      <c r="L1402" t="inlineStr"/>
      <c r="M1402" t="inlineStr"/>
    </row>
    <row r="1403">
      <c r="A1403" t="inlineStr">
        <is>
          <t>LM03952</t>
        </is>
      </c>
      <c r="B1403" t="inlineStr">
        <is>
          <t>B6</t>
        </is>
      </c>
      <c r="C1403" t="inlineStr">
        <is>
          <t>Perceived eWallet security: impact of COVID-19 pandemic</t>
        </is>
      </c>
      <c r="D1403" t="n">
        <v>2020</v>
      </c>
      <c r="E1403" t="inlineStr">
        <is>
          <t>Swapnil Undale; Ashish Kulkarni; Harshali Patil</t>
        </is>
      </c>
      <c r="F1403" t="inlineStr">
        <is>
          <t>Vilakshan – XIMB Journal of Management</t>
        </is>
      </c>
      <c r="G1403" t="n">
        <v>83</v>
      </c>
      <c r="H1403" t="inlineStr">
        <is>
          <t>10.1108/xjm-07-2020-0022</t>
        </is>
      </c>
      <c r="I1403" t="inlineStr">
        <is>
          <t>South Asia</t>
        </is>
      </c>
      <c r="J1403" t="inlineStr">
        <is>
          <t>India</t>
        </is>
      </c>
      <c r="K1403" t="inlineStr">
        <is>
          <t>B6:landmarks&lt;-C11</t>
        </is>
      </c>
      <c r="L1403" t="inlineStr"/>
      <c r="M1403" t="inlineStr"/>
    </row>
    <row r="1404">
      <c r="A1404" t="inlineStr">
        <is>
          <t>LM03958</t>
        </is>
      </c>
      <c r="B1404" t="inlineStr">
        <is>
          <t>B6</t>
        </is>
      </c>
      <c r="C1404" t="inlineStr">
        <is>
          <t>FinTech in India: An analysis on impact of telecommunication on financial inclusion</t>
        </is>
      </c>
      <c r="D1404" t="n">
        <v>2020</v>
      </c>
      <c r="E1404" t="inlineStr">
        <is>
          <t>Taufeeque Ahmad Siddiqui; Kashif Iqbal Siddiqui</t>
        </is>
      </c>
      <c r="F1404" t="inlineStr">
        <is>
          <t>Strategic Change</t>
        </is>
      </c>
      <c r="G1404" t="n">
        <v>57</v>
      </c>
      <c r="H1404" t="inlineStr">
        <is>
          <t>10.1002/jsc.2331</t>
        </is>
      </c>
      <c r="I1404" t="inlineStr">
        <is>
          <t>South Asia</t>
        </is>
      </c>
      <c r="J1404" t="inlineStr">
        <is>
          <t>India</t>
        </is>
      </c>
      <c r="K1404" t="inlineStr">
        <is>
          <t>B6:india</t>
        </is>
      </c>
      <c r="L1404" t="inlineStr"/>
      <c r="M1404" t="inlineStr"/>
    </row>
    <row r="1405">
      <c r="A1405" t="inlineStr">
        <is>
          <t>LM03963</t>
        </is>
      </c>
      <c r="B1405" t="inlineStr">
        <is>
          <t>B6</t>
        </is>
      </c>
      <c r="C1405" t="inlineStr">
        <is>
          <t>Demonetisation: a move towards cashless economy in India</t>
        </is>
      </c>
      <c r="D1405" t="n">
        <v>2020</v>
      </c>
      <c r="E1405" t="inlineStr">
        <is>
          <t>Laila Memdani</t>
        </is>
      </c>
      <c r="F1405" t="inlineStr">
        <is>
          <t>International Journal of Electronic Banking</t>
        </is>
      </c>
      <c r="G1405" t="n">
        <v>40</v>
      </c>
      <c r="H1405" t="inlineStr">
        <is>
          <t>10.1504/ijebank.2020.111428</t>
        </is>
      </c>
      <c r="I1405" t="inlineStr">
        <is>
          <t>South Asia</t>
        </is>
      </c>
      <c r="J1405" t="inlineStr">
        <is>
          <t>India</t>
        </is>
      </c>
      <c r="K1405" t="inlineStr">
        <is>
          <t>B6:india</t>
        </is>
      </c>
      <c r="L1405" t="inlineStr"/>
      <c r="M1405" t="inlineStr"/>
    </row>
    <row r="1406">
      <c r="A1406" t="inlineStr">
        <is>
          <t>LM03965</t>
        </is>
      </c>
      <c r="B1406" t="inlineStr">
        <is>
          <t>B6</t>
        </is>
      </c>
      <c r="C1406" t="inlineStr">
        <is>
          <t>Role of FinTech in Accelerating Financial Inclusion in India</t>
        </is>
      </c>
      <c r="D1406" t="n">
        <v>2020</v>
      </c>
      <c r="E1406" t="inlineStr">
        <is>
          <t>Brij Raj; Varun Upadhyay</t>
        </is>
      </c>
      <c r="F1406" t="inlineStr">
        <is>
          <t>SSRN Electronic Journal</t>
        </is>
      </c>
      <c r="G1406" t="n">
        <v>34</v>
      </c>
      <c r="H1406" t="inlineStr">
        <is>
          <t>10.2139/ssrn.3591018</t>
        </is>
      </c>
      <c r="I1406" t="inlineStr">
        <is>
          <t>South Asia</t>
        </is>
      </c>
      <c r="J1406" t="inlineStr">
        <is>
          <t>India</t>
        </is>
      </c>
      <c r="K1406" t="inlineStr">
        <is>
          <t>B6:india</t>
        </is>
      </c>
      <c r="L1406" t="inlineStr"/>
      <c r="M1406" t="inlineStr"/>
    </row>
    <row r="1407">
      <c r="A1407" t="inlineStr">
        <is>
          <t>LM03971</t>
        </is>
      </c>
      <c r="B1407" t="inlineStr">
        <is>
          <t>B6</t>
        </is>
      </c>
      <c r="C1407" t="inlineStr">
        <is>
          <t>Demonetization and digital payments in India: perception and reality</t>
        </is>
      </c>
      <c r="D1407" t="n">
        <v>2020</v>
      </c>
      <c r="E1407" t="inlineStr">
        <is>
          <t>Manisha Chakrabarty; Ashutosh Jha; Partha Ray</t>
        </is>
      </c>
      <c r="F1407" t="inlineStr">
        <is>
          <t>Applied Economics Letters</t>
        </is>
      </c>
      <c r="G1407" t="n">
        <v>14</v>
      </c>
      <c r="H1407" t="inlineStr">
        <is>
          <t>10.1080/13504851.2020.1752895</t>
        </is>
      </c>
      <c r="I1407" t="inlineStr">
        <is>
          <t>South Asia</t>
        </is>
      </c>
      <c r="J1407" t="inlineStr">
        <is>
          <t>India</t>
        </is>
      </c>
      <c r="K1407" t="inlineStr">
        <is>
          <t>B6:india</t>
        </is>
      </c>
      <c r="L1407" t="inlineStr"/>
      <c r="M1407" t="inlineStr"/>
    </row>
    <row r="1408">
      <c r="A1408" t="inlineStr">
        <is>
          <t>LM03887</t>
        </is>
      </c>
      <c r="B1408" t="inlineStr">
        <is>
          <t>B6</t>
        </is>
      </c>
      <c r="C1408" t="inlineStr">
        <is>
          <t>Consumer attitude and intention to adopt mobile wallet in India – An empirical study</t>
        </is>
      </c>
      <c r="D1408" t="n">
        <v>2019</v>
      </c>
      <c r="E1408" t="inlineStr">
        <is>
          <t>Deepak Chawla; Himanshu Joshi</t>
        </is>
      </c>
      <c r="F1408" t="inlineStr">
        <is>
          <t>International Journal of Bank Marketing</t>
        </is>
      </c>
      <c r="G1408" t="n">
        <v>520</v>
      </c>
      <c r="H1408" t="inlineStr">
        <is>
          <t>10.1108/ijbm-09-2018-0256</t>
        </is>
      </c>
      <c r="I1408" t="inlineStr">
        <is>
          <t>South Asia</t>
        </is>
      </c>
      <c r="J1408" t="inlineStr">
        <is>
          <t>India</t>
        </is>
      </c>
      <c r="K1408" t="inlineStr">
        <is>
          <t>B6:landmarks</t>
        </is>
      </c>
      <c r="L1408" t="inlineStr"/>
      <c r="M1408" t="inlineStr"/>
    </row>
    <row r="1409">
      <c r="A1409" t="inlineStr">
        <is>
          <t>LM03891</t>
        </is>
      </c>
      <c r="B1409" t="inlineStr">
        <is>
          <t>B6</t>
        </is>
      </c>
      <c r="C1409" t="inlineStr">
        <is>
          <t>The Global Findex Database 2017: Measuring Financial Inclusion and Opportunities to Expand Access to and Use of Financial Services*</t>
        </is>
      </c>
      <c r="D1409" t="n">
        <v>2019</v>
      </c>
      <c r="E1409" t="inlineStr">
        <is>
          <t>Asli Demirgüç‐Kunt; Leora F. Klapper; Dorothe Singer; Saniya Ansar; Jake Hess</t>
        </is>
      </c>
      <c r="F1409" t="inlineStr">
        <is>
          <t>The World Bank Economic Review</t>
        </is>
      </c>
      <c r="G1409" t="n">
        <v>456</v>
      </c>
      <c r="H1409" t="inlineStr">
        <is>
          <t>10.1093/wber/lhz013</t>
        </is>
      </c>
      <c r="I1409" t="inlineStr">
        <is>
          <t>Multi-region</t>
        </is>
      </c>
      <c r="J1409" t="inlineStr">
        <is>
          <t>Africa; Bangladesh; India; Iran; Ivory Coast; Mongolia; Paraguay; Senegal; South Asia</t>
        </is>
      </c>
      <c r="K1409" t="inlineStr">
        <is>
          <t>B13:landmarks; B6:landmarks; C11:landmarks</t>
        </is>
      </c>
      <c r="L1409" t="inlineStr"/>
      <c r="M1409" t="inlineStr"/>
    </row>
    <row r="1410">
      <c r="A1410" t="inlineStr">
        <is>
          <t>LM03939</t>
        </is>
      </c>
      <c r="B1410" t="inlineStr">
        <is>
          <t>B6</t>
        </is>
      </c>
      <c r="C1410" t="inlineStr">
        <is>
          <t>Cash and the Economy: Evidence from India’s Demonetization*</t>
        </is>
      </c>
      <c r="D1410" t="n">
        <v>2019</v>
      </c>
      <c r="E1410" t="inlineStr">
        <is>
          <t>Gabriel Chodorow-Reich; Gita Gopinath; Prachi Mishra; Abhinav Narayanan</t>
        </is>
      </c>
      <c r="F1410" t="inlineStr">
        <is>
          <t>The Quarterly Journal of Economics</t>
        </is>
      </c>
      <c r="G1410" t="n">
        <v>250</v>
      </c>
      <c r="H1410" t="inlineStr">
        <is>
          <t>10.1093/qje/qjz027</t>
        </is>
      </c>
      <c r="I1410" t="inlineStr">
        <is>
          <t>South Asia</t>
        </is>
      </c>
      <c r="J1410" t="inlineStr">
        <is>
          <t>India</t>
        </is>
      </c>
      <c r="K1410" t="inlineStr">
        <is>
          <t>B6:landmarks; C11:landmarks</t>
        </is>
      </c>
      <c r="L1410" t="inlineStr"/>
      <c r="M1410" t="inlineStr"/>
    </row>
    <row r="1411">
      <c r="A1411" t="inlineStr">
        <is>
          <t>LM03957</t>
        </is>
      </c>
      <c r="B1411" t="inlineStr">
        <is>
          <t>B6</t>
        </is>
      </c>
      <c r="C1411" t="inlineStr">
        <is>
          <t>Financial Inclusion: The Role of Fintech and Digital Financial Services in India</t>
        </is>
      </c>
      <c r="D1411" t="n">
        <v>2019</v>
      </c>
      <c r="E1411" t="inlineStr">
        <is>
          <t>Vinay Kandpal; Rajat Mehrotra</t>
        </is>
      </c>
      <c r="F1411" t="inlineStr">
        <is>
          <t>SSRN Electronic Journal</t>
        </is>
      </c>
      <c r="G1411" t="n">
        <v>62</v>
      </c>
      <c r="H1411" t="inlineStr"/>
      <c r="I1411" t="inlineStr">
        <is>
          <t>South Asia</t>
        </is>
      </c>
      <c r="J1411" t="inlineStr">
        <is>
          <t>India</t>
        </is>
      </c>
      <c r="K1411" t="inlineStr">
        <is>
          <t>B6:india</t>
        </is>
      </c>
      <c r="L1411" t="inlineStr"/>
      <c r="M1411" t="inlineStr"/>
    </row>
    <row r="1412">
      <c r="A1412" t="inlineStr">
        <is>
          <t>LM03991</t>
        </is>
      </c>
      <c r="B1412" t="inlineStr">
        <is>
          <t>B6</t>
        </is>
      </c>
      <c r="C1412" t="inlineStr">
        <is>
          <t>Demonetisation, digitalisation in India: towards a cashless economy</t>
        </is>
      </c>
      <c r="D1412" t="n">
        <v>2019</v>
      </c>
      <c r="E1412" t="inlineStr">
        <is>
          <t>Yerragola Prakash</t>
        </is>
      </c>
      <c r="F1412" t="inlineStr">
        <is>
          <t>International Journal of Business Continuity and Risk Management</t>
        </is>
      </c>
      <c r="G1412" t="n">
        <v>3</v>
      </c>
      <c r="H1412" t="inlineStr">
        <is>
          <t>10.1504/ijbcrm.2019.102607</t>
        </is>
      </c>
      <c r="I1412" t="inlineStr">
        <is>
          <t>South Asia</t>
        </is>
      </c>
      <c r="J1412" t="inlineStr">
        <is>
          <t>India</t>
        </is>
      </c>
      <c r="K1412" t="inlineStr">
        <is>
          <t>B6:india; C11:india</t>
        </is>
      </c>
      <c r="L1412" t="inlineStr"/>
      <c r="M1412" t="inlineStr"/>
    </row>
    <row r="1413">
      <c r="A1413" t="inlineStr">
        <is>
          <t>LM04050</t>
        </is>
      </c>
      <c r="B1413" t="inlineStr">
        <is>
          <t>B6</t>
        </is>
      </c>
      <c r="C1413" t="inlineStr">
        <is>
          <t>IMPORTANCE OF CASHLESS TRANSACTION IN INDIA POST DEMONETIZATION</t>
        </is>
      </c>
      <c r="D1413" t="n">
        <v>2019</v>
      </c>
      <c r="E1413" t="inlineStr">
        <is>
          <t xml:space="preserve"> Ritu</t>
        </is>
      </c>
      <c r="F1413" t="inlineStr">
        <is>
          <t>ACCENT JOURNAL OF  ECONOMICS ECOLOGY  &amp; ENGINEERING</t>
        </is>
      </c>
      <c r="G1413" t="n">
        <v>0</v>
      </c>
      <c r="H1413" t="inlineStr"/>
      <c r="I1413" t="inlineStr">
        <is>
          <t>South Asia</t>
        </is>
      </c>
      <c r="J1413" t="inlineStr">
        <is>
          <t>India</t>
        </is>
      </c>
      <c r="K1413" t="inlineStr">
        <is>
          <t>B6:india</t>
        </is>
      </c>
      <c r="L1413" t="inlineStr"/>
      <c r="M1413" t="inlineStr"/>
    </row>
    <row r="1414">
      <c r="A1414" t="inlineStr">
        <is>
          <t>LM03910</t>
        </is>
      </c>
      <c r="B1414" t="inlineStr">
        <is>
          <t>B6</t>
        </is>
      </c>
      <c r="C1414" t="inlineStr">
        <is>
          <t>Adoption of digital payment systems in the era of demonetization in India</t>
        </is>
      </c>
      <c r="D1414" t="n">
        <v>2018</v>
      </c>
      <c r="E1414" t="inlineStr">
        <is>
          <t>Brijesh Sivathanu</t>
        </is>
      </c>
      <c r="F1414" t="inlineStr">
        <is>
          <t>Journal of Science and Technology Policy Management</t>
        </is>
      </c>
      <c r="G1414" t="n">
        <v>340</v>
      </c>
      <c r="H1414" t="inlineStr">
        <is>
          <t>10.1108/jstpm-07-2017-0033</t>
        </is>
      </c>
      <c r="I1414" t="inlineStr">
        <is>
          <t>South Asia</t>
        </is>
      </c>
      <c r="J1414" t="inlineStr">
        <is>
          <t>India</t>
        </is>
      </c>
      <c r="K1414" t="inlineStr">
        <is>
          <t>B6:india; B6:landmarks</t>
        </is>
      </c>
      <c r="L1414" t="inlineStr"/>
      <c r="M1414" t="inlineStr"/>
    </row>
    <row r="1415">
      <c r="A1415" t="inlineStr">
        <is>
          <t>LM03945</t>
        </is>
      </c>
      <c r="B1415" t="inlineStr">
        <is>
          <t>B6</t>
        </is>
      </c>
      <c r="C1415" t="inlineStr">
        <is>
          <t>Financial inclusion and socioeconomic development: gaps and solution</t>
        </is>
      </c>
      <c r="D1415" t="n">
        <v>2018</v>
      </c>
      <c r="E1415" t="inlineStr">
        <is>
          <t>Shailesh Rastogi; E. Ragabiruntha</t>
        </is>
      </c>
      <c r="F1415" t="inlineStr">
        <is>
          <t>International Journal of Social Economics</t>
        </is>
      </c>
      <c r="G1415" t="n">
        <v>119</v>
      </c>
      <c r="H1415" t="inlineStr">
        <is>
          <t>10.1108/ijse-08-2017-0324</t>
        </is>
      </c>
      <c r="I1415" t="inlineStr">
        <is>
          <t>South Asia</t>
        </is>
      </c>
      <c r="J1415" t="inlineStr">
        <is>
          <t>India; Tamil Nadu</t>
        </is>
      </c>
      <c r="K1415" t="inlineStr">
        <is>
          <t>B6:landmarks&lt;-C11</t>
        </is>
      </c>
      <c r="L1415" t="inlineStr"/>
      <c r="M1415" t="inlineStr"/>
    </row>
    <row r="1416">
      <c r="A1416" t="inlineStr">
        <is>
          <t>LM04004</t>
        </is>
      </c>
      <c r="B1416" t="inlineStr">
        <is>
          <t>B6</t>
        </is>
      </c>
      <c r="C1416" t="inlineStr">
        <is>
          <t>Demonetization in India: Opportunity for Digital Payment Industry</t>
        </is>
      </c>
      <c r="D1416" t="n">
        <v>2018</v>
      </c>
      <c r="E1416" t="inlineStr">
        <is>
          <t>Chintan Gondalia</t>
        </is>
      </c>
      <c r="F1416" t="inlineStr">
        <is>
          <t>Springer eBooks</t>
        </is>
      </c>
      <c r="G1416" t="n">
        <v>0</v>
      </c>
      <c r="H1416" t="inlineStr">
        <is>
          <t>10.1007/978-981-10-6505-7_14</t>
        </is>
      </c>
      <c r="I1416" t="inlineStr">
        <is>
          <t>South Asia</t>
        </is>
      </c>
      <c r="J1416" t="inlineStr">
        <is>
          <t>India</t>
        </is>
      </c>
      <c r="K1416" t="inlineStr">
        <is>
          <t>B6:india</t>
        </is>
      </c>
      <c r="L1416" t="inlineStr"/>
      <c r="M1416" t="inlineStr"/>
    </row>
    <row r="1417">
      <c r="A1417" t="inlineStr">
        <is>
          <t>LM03981</t>
        </is>
      </c>
      <c r="B1417" t="inlineStr">
        <is>
          <t>B6</t>
        </is>
      </c>
      <c r="C1417" t="inlineStr">
        <is>
          <t>Measuring demonetisation: a path towards the cashless India</t>
        </is>
      </c>
      <c r="D1417" t="n">
        <v>2017</v>
      </c>
      <c r="E1417" t="inlineStr">
        <is>
          <t>Kritika Nagdev; Parul Kumar; Anupama Rajesh; Sunil Kumar</t>
        </is>
      </c>
      <c r="F1417" t="inlineStr">
        <is>
          <t>International Journal of Public Sector Performance Management</t>
        </is>
      </c>
      <c r="G1417" t="n">
        <v>8</v>
      </c>
      <c r="H1417" t="inlineStr">
        <is>
          <t>10.1504/ijpspm.2018.088692</t>
        </is>
      </c>
      <c r="I1417" t="inlineStr">
        <is>
          <t>South Asia</t>
        </is>
      </c>
      <c r="J1417" t="inlineStr">
        <is>
          <t>India</t>
        </is>
      </c>
      <c r="K1417" t="inlineStr">
        <is>
          <t>B6:india</t>
        </is>
      </c>
      <c r="L1417" t="inlineStr"/>
      <c r="M1417" t="inlineStr"/>
    </row>
    <row r="1418">
      <c r="A1418" t="inlineStr">
        <is>
          <t>LM04002</t>
        </is>
      </c>
      <c r="B1418" t="inlineStr">
        <is>
          <t>B6</t>
        </is>
      </c>
      <c r="C1418" t="inlineStr">
        <is>
          <t>Digital payment: A giant step towards cashless India</t>
        </is>
      </c>
      <c r="D1418" t="n">
        <v>2017</v>
      </c>
      <c r="E1418" t="inlineStr">
        <is>
          <t>Ankita Gupta</t>
        </is>
      </c>
      <c r="F1418" t="inlineStr">
        <is>
          <t>International Journal of Academic Research and Development</t>
        </is>
      </c>
      <c r="G1418" t="n">
        <v>1</v>
      </c>
      <c r="H1418" t="inlineStr"/>
      <c r="I1418" t="inlineStr">
        <is>
          <t>South Asia</t>
        </is>
      </c>
      <c r="J1418" t="inlineStr">
        <is>
          <t>India</t>
        </is>
      </c>
      <c r="K1418" t="inlineStr">
        <is>
          <t>B6:india</t>
        </is>
      </c>
      <c r="L1418" t="inlineStr"/>
      <c r="M1418" t="inlineStr"/>
    </row>
    <row r="1419">
      <c r="A1419" t="inlineStr">
        <is>
          <t>LM04007</t>
        </is>
      </c>
      <c r="B1419" t="inlineStr">
        <is>
          <t>B6</t>
        </is>
      </c>
      <c r="C1419" t="inlineStr">
        <is>
          <t>ACCEPTABILITY OF CASHLESS ECONOMY AFTER DEMONETIZATION IN INDIA</t>
        </is>
      </c>
      <c r="D1419" t="n">
        <v>2017</v>
      </c>
      <c r="E1419" t="inlineStr">
        <is>
          <t>Mr. Rajesh Kumar; Bhupendra Kumar</t>
        </is>
      </c>
      <c r="F1419" t="inlineStr">
        <is>
          <t>International Journal of Social Sciences &amp; Economic Environment</t>
        </is>
      </c>
      <c r="G1419" t="n">
        <v>0</v>
      </c>
      <c r="H1419" t="inlineStr">
        <is>
          <t>10.53882/ijssee.2017.0202003</t>
        </is>
      </c>
      <c r="I1419" t="inlineStr">
        <is>
          <t>South Asia</t>
        </is>
      </c>
      <c r="J1419" t="inlineStr">
        <is>
          <t>India</t>
        </is>
      </c>
      <c r="K1419" t="inlineStr">
        <is>
          <t>B6:india</t>
        </is>
      </c>
      <c r="L1419" t="inlineStr"/>
      <c r="M1419" t="inlineStr"/>
    </row>
    <row r="1420">
      <c r="A1420" t="inlineStr">
        <is>
          <t>LM04037</t>
        </is>
      </c>
      <c r="B1420" t="inlineStr">
        <is>
          <t>B6</t>
        </is>
      </c>
      <c r="C1420" t="inlineStr">
        <is>
          <t>M-Pesa Comes to India</t>
        </is>
      </c>
      <c r="D1420" t="n">
        <v>2014</v>
      </c>
      <c r="E1420" t="inlineStr">
        <is>
          <t>Nikhil Joseph; Benjamin D. Mazzotta</t>
        </is>
      </c>
      <c r="F1420" t="inlineStr">
        <is>
          <t>SSRN Electronic Journal</t>
        </is>
      </c>
      <c r="G1420" t="n">
        <v>0</v>
      </c>
      <c r="H1420" t="inlineStr">
        <is>
          <t>10.2139/ssrn.2528597</t>
        </is>
      </c>
      <c r="I1420" t="inlineStr">
        <is>
          <t>South Asia</t>
        </is>
      </c>
      <c r="J1420" t="inlineStr">
        <is>
          <t>India</t>
        </is>
      </c>
      <c r="K1420" t="inlineStr">
        <is>
          <t>B6:india</t>
        </is>
      </c>
      <c r="L1420" t="inlineStr"/>
      <c r="M1420" t="inlineStr"/>
    </row>
    <row r="1421">
      <c r="A1421" t="inlineStr">
        <is>
          <t>LM04194</t>
        </is>
      </c>
      <c r="B1421" t="inlineStr">
        <is>
          <t>B7</t>
        </is>
      </c>
      <c r="C1421" t="inlineStr">
        <is>
          <t>Impact of Digital Literacy on Financial Inclusion in Rural India</t>
        </is>
      </c>
      <c r="D1421" t="n">
        <v>2026</v>
      </c>
      <c r="E1421" t="inlineStr">
        <is>
          <t>Deeptansh Behal; Raghu Raja Mehra</t>
        </is>
      </c>
      <c r="F1421" t="inlineStr">
        <is>
          <t>International Journal of Science and Research (IJSR)</t>
        </is>
      </c>
      <c r="G1421" t="n">
        <v>0</v>
      </c>
      <c r="H1421" t="inlineStr">
        <is>
          <t>10.21275/sr26414082644</t>
        </is>
      </c>
      <c r="I1421" t="inlineStr">
        <is>
          <t>South Asia</t>
        </is>
      </c>
      <c r="J1421" t="inlineStr">
        <is>
          <t>India</t>
        </is>
      </c>
      <c r="K1421" t="inlineStr">
        <is>
          <t>B7:india</t>
        </is>
      </c>
      <c r="L1421" t="inlineStr"/>
      <c r="M1421" t="inlineStr"/>
    </row>
    <row r="1422">
      <c r="A1422" t="inlineStr">
        <is>
          <t>LM04196</t>
        </is>
      </c>
      <c r="B1422" t="inlineStr">
        <is>
          <t>B7</t>
        </is>
      </c>
      <c r="C1422" t="inlineStr">
        <is>
          <t>Digital literacy in India: An overview of access and inequality</t>
        </is>
      </c>
      <c r="D1422" t="n">
        <v>2026</v>
      </c>
      <c r="E1422" t="inlineStr">
        <is>
          <t>Ranjeet Kaur; Shalini Sharma; Gaganpreet Kaur</t>
        </is>
      </c>
      <c r="F1422" t="inlineStr">
        <is>
          <t>International Journal of Agriculture Extension and Social Development</t>
        </is>
      </c>
      <c r="G1422" t="n">
        <v>0</v>
      </c>
      <c r="H1422" t="inlineStr">
        <is>
          <t>10.33545/26180723.2026.v9.i5c.3578</t>
        </is>
      </c>
      <c r="I1422" t="inlineStr">
        <is>
          <t>South Asia</t>
        </is>
      </c>
      <c r="J1422" t="inlineStr">
        <is>
          <t>India</t>
        </is>
      </c>
      <c r="K1422" t="inlineStr">
        <is>
          <t>B7:india</t>
        </is>
      </c>
      <c r="L1422" t="inlineStr"/>
      <c r="M1422" t="inlineStr"/>
    </row>
    <row r="1423">
      <c r="A1423" t="inlineStr">
        <is>
          <t>LM04199</t>
        </is>
      </c>
      <c r="B1423" t="inlineStr">
        <is>
          <t>B7</t>
        </is>
      </c>
      <c r="C1423" t="inlineStr">
        <is>
          <t>Digital Payment Systems and Financial Inclusion in Rural India: Evidence from Bengaluru Rural District</t>
        </is>
      </c>
      <c r="D1423" t="n">
        <v>2026</v>
      </c>
      <c r="E1423" t="inlineStr">
        <is>
          <t>Spoorthy C; Prof. Anitha BM Dsilva</t>
        </is>
      </c>
      <c r="F1423" t="inlineStr">
        <is>
          <t>Iconic Research and Engineering Journals</t>
        </is>
      </c>
      <c r="G1423" t="n">
        <v>0</v>
      </c>
      <c r="H1423" t="inlineStr">
        <is>
          <t>10.64388/irev10i1-1720069</t>
        </is>
      </c>
      <c r="I1423" t="inlineStr">
        <is>
          <t>South Asia</t>
        </is>
      </c>
      <c r="J1423" t="inlineStr">
        <is>
          <t>Bangalore; Bengaluru; India</t>
        </is>
      </c>
      <c r="K1423" t="inlineStr">
        <is>
          <t>B7:india</t>
        </is>
      </c>
      <c r="L1423" t="inlineStr"/>
      <c r="M1423" t="inlineStr"/>
    </row>
    <row r="1424">
      <c r="A1424" t="inlineStr">
        <is>
          <t>LM04227</t>
        </is>
      </c>
      <c r="B1424" t="inlineStr">
        <is>
          <t>B7</t>
        </is>
      </c>
      <c r="C1424" t="inlineStr">
        <is>
          <t>Digital Exclusion of Girls in Indian Education</t>
        </is>
      </c>
      <c r="D1424" t="n">
        <v>2026</v>
      </c>
      <c r="E1424" t="inlineStr">
        <is>
          <t>Smriti Bhutani</t>
        </is>
      </c>
      <c r="F1424" t="inlineStr">
        <is>
          <t>SSRN Electronic Journal</t>
        </is>
      </c>
      <c r="G1424" t="n">
        <v>0</v>
      </c>
      <c r="H1424" t="inlineStr">
        <is>
          <t>10.2139/ssrn.6956878</t>
        </is>
      </c>
      <c r="I1424" t="inlineStr">
        <is>
          <t>South Asia</t>
        </is>
      </c>
      <c r="J1424" t="inlineStr">
        <is>
          <t>India</t>
        </is>
      </c>
      <c r="K1424" t="inlineStr">
        <is>
          <t>B7:india</t>
        </is>
      </c>
      <c r="L1424" t="inlineStr"/>
      <c r="M1424" t="inlineStr"/>
    </row>
    <row r="1425">
      <c r="A1425" t="inlineStr">
        <is>
          <t>LM04180</t>
        </is>
      </c>
      <c r="B1425" t="inlineStr">
        <is>
          <t>B7</t>
        </is>
      </c>
      <c r="C1425" t="inlineStr">
        <is>
          <t>Digital Literacy and Gendered Usage: A Descriptive Study of Empowerment and Barriers among Women in Noida, India</t>
        </is>
      </c>
      <c r="D1425" t="n">
        <v>2025</v>
      </c>
      <c r="E1425" t="inlineStr">
        <is>
          <t>Anamika Pal</t>
        </is>
      </c>
      <c r="F1425" t="inlineStr">
        <is>
          <t>International Journal for Research in Applied Science and Engineering Technology</t>
        </is>
      </c>
      <c r="G1425" t="n">
        <v>0</v>
      </c>
      <c r="H1425" t="inlineStr">
        <is>
          <t>10.22214/ijraset.2025.73039</t>
        </is>
      </c>
      <c r="I1425" t="inlineStr">
        <is>
          <t>South Asia</t>
        </is>
      </c>
      <c r="J1425" t="inlineStr">
        <is>
          <t>India; Noida</t>
        </is>
      </c>
      <c r="K1425" t="inlineStr">
        <is>
          <t>B7:india</t>
        </is>
      </c>
      <c r="L1425" t="inlineStr">
        <is>
          <t>Y</t>
        </is>
      </c>
      <c r="M1425" t="inlineStr"/>
    </row>
    <row r="1426">
      <c r="A1426" t="inlineStr">
        <is>
          <t>LM04181</t>
        </is>
      </c>
      <c r="B1426" t="inlineStr">
        <is>
          <t>B7</t>
        </is>
      </c>
      <c r="C1426" t="inlineStr">
        <is>
          <t>The Uneven Web: Digital Literacy, Access, and Exclusion in Marginalized India</t>
        </is>
      </c>
      <c r="D1426" t="n">
        <v>2025</v>
      </c>
      <c r="E1426" t="inlineStr">
        <is>
          <t>Deepak Kem</t>
        </is>
      </c>
      <c r="F1426" t="inlineStr">
        <is>
          <t>Journal of Advances and Scholarly Researches in Allied Education</t>
        </is>
      </c>
      <c r="G1426" t="n">
        <v>0</v>
      </c>
      <c r="H1426" t="inlineStr">
        <is>
          <t>10.29070/y2ymrv20</t>
        </is>
      </c>
      <c r="I1426" t="inlineStr">
        <is>
          <t>South Asia</t>
        </is>
      </c>
      <c r="J1426" t="inlineStr">
        <is>
          <t>India</t>
        </is>
      </c>
      <c r="K1426" t="inlineStr">
        <is>
          <t>B7:india; B7:recent</t>
        </is>
      </c>
      <c r="L1426" t="inlineStr"/>
      <c r="M1426" t="inlineStr"/>
    </row>
    <row r="1427">
      <c r="A1427" t="inlineStr">
        <is>
          <t>LM04184</t>
        </is>
      </c>
      <c r="B1427" t="inlineStr">
        <is>
          <t>B7</t>
        </is>
      </c>
      <c r="C1427" t="inlineStr">
        <is>
          <t>4 69Fostering Digital Literacy in India: Government Initiatives and Digital Inclusion</t>
        </is>
      </c>
      <c r="D1427" t="n">
        <v>2025</v>
      </c>
      <c r="E1427" t="inlineStr">
        <is>
          <t>Saloni Chaudhary; Anand Kumar Singh</t>
        </is>
      </c>
      <c r="F1427" t="inlineStr">
        <is>
          <t>De Gruyter eBooks</t>
        </is>
      </c>
      <c r="G1427" t="n">
        <v>0</v>
      </c>
      <c r="H1427" t="inlineStr">
        <is>
          <t>10.1515/9783110533583-005</t>
        </is>
      </c>
      <c r="I1427" t="inlineStr">
        <is>
          <t>South Asia</t>
        </is>
      </c>
      <c r="J1427" t="inlineStr">
        <is>
          <t>India</t>
        </is>
      </c>
      <c r="K1427" t="inlineStr">
        <is>
          <t>B7:india</t>
        </is>
      </c>
      <c r="L1427" t="inlineStr"/>
      <c r="M1427" t="inlineStr"/>
    </row>
    <row r="1428">
      <c r="A1428" t="inlineStr">
        <is>
          <t>LM04204</t>
        </is>
      </c>
      <c r="B1428" t="inlineStr">
        <is>
          <t>B7</t>
        </is>
      </c>
      <c r="C1428" t="inlineStr">
        <is>
          <t>Digital Migration: How Internet Access is Reshaping Social Norms and Community Bonds in Rural Pakistan</t>
        </is>
      </c>
      <c r="D1428" t="n">
        <v>2025</v>
      </c>
      <c r="E1428" t="inlineStr">
        <is>
          <t>Muhammad Ilyas; Rumsha Anis; Hizra Jehan Zaib; Arab Ullah</t>
        </is>
      </c>
      <c r="F1428" t="inlineStr">
        <is>
          <t>Annual Methodological Archive Research Review</t>
        </is>
      </c>
      <c r="G1428" t="n">
        <v>0</v>
      </c>
      <c r="H1428" t="inlineStr">
        <is>
          <t>10.63075/cceg9b34</t>
        </is>
      </c>
      <c r="I1428" t="inlineStr">
        <is>
          <t>South Asia</t>
        </is>
      </c>
      <c r="J1428" t="inlineStr">
        <is>
          <t>Pakistan; Punjab</t>
        </is>
      </c>
      <c r="K1428" t="inlineStr">
        <is>
          <t>B7:india</t>
        </is>
      </c>
      <c r="L1428" t="inlineStr"/>
      <c r="M1428" t="inlineStr"/>
    </row>
    <row r="1429">
      <c r="A1429" t="inlineStr">
        <is>
          <t>LM04164</t>
        </is>
      </c>
      <c r="B1429" t="inlineStr">
        <is>
          <t>B7</t>
        </is>
      </c>
      <c r="C1429" t="inlineStr">
        <is>
          <t>Digital Inclusion and Women Development: Evidence from Indian States</t>
        </is>
      </c>
      <c r="D1429" t="n">
        <v>2024</v>
      </c>
      <c r="E1429" t="inlineStr">
        <is>
          <t>Jadhav Chakradhar; Prashant Kumar Choudhary</t>
        </is>
      </c>
      <c r="F1429" t="inlineStr">
        <is>
          <t>Springer proceedings in business and economics</t>
        </is>
      </c>
      <c r="G1429" t="n">
        <v>1</v>
      </c>
      <c r="H1429" t="inlineStr">
        <is>
          <t>10.1007/978-981-97-9218-4_10</t>
        </is>
      </c>
      <c r="I1429" t="inlineStr">
        <is>
          <t>South Asia</t>
        </is>
      </c>
      <c r="J1429" t="inlineStr">
        <is>
          <t>India</t>
        </is>
      </c>
      <c r="K1429" t="inlineStr">
        <is>
          <t>B7:india</t>
        </is>
      </c>
      <c r="L1429" t="inlineStr"/>
      <c r="M1429" t="inlineStr"/>
    </row>
    <row r="1430">
      <c r="A1430" t="inlineStr">
        <is>
          <t>LM04230</t>
        </is>
      </c>
      <c r="B1430" t="inlineStr">
        <is>
          <t>B7</t>
        </is>
      </c>
      <c r="C1430" t="inlineStr">
        <is>
          <t>Caste-Based Digital Exclusion in India: An Analytical Study</t>
        </is>
      </c>
      <c r="D1430" t="n">
        <v>2024</v>
      </c>
      <c r="E1430" t="inlineStr">
        <is>
          <t>Prof. Ramesh B</t>
        </is>
      </c>
      <c r="F1430" t="inlineStr">
        <is>
          <t>Educational Administration Theory and Practice journal</t>
        </is>
      </c>
      <c r="G1430" t="n">
        <v>0</v>
      </c>
      <c r="H1430" t="inlineStr"/>
      <c r="I1430" t="inlineStr">
        <is>
          <t>South Asia</t>
        </is>
      </c>
      <c r="J1430" t="inlineStr">
        <is>
          <t>India</t>
        </is>
      </c>
      <c r="K1430" t="inlineStr">
        <is>
          <t>B7:india</t>
        </is>
      </c>
      <c r="L1430" t="inlineStr"/>
      <c r="M1430" t="inlineStr"/>
    </row>
    <row r="1431">
      <c r="A1431" t="inlineStr">
        <is>
          <t>LM04156</t>
        </is>
      </c>
      <c r="B1431" t="inlineStr">
        <is>
          <t>B7</t>
        </is>
      </c>
      <c r="C1431" t="inlineStr">
        <is>
          <t>Inequality in Internet Access in India: Implications for Learning During COVID</t>
        </is>
      </c>
      <c r="D1431" t="n">
        <v>2022</v>
      </c>
      <c r="E1431" t="inlineStr">
        <is>
          <t>Sandip Datta; Geeta Kingdon</t>
        </is>
      </c>
      <c r="F1431" t="inlineStr">
        <is>
          <t>SSRN Electronic Journal</t>
        </is>
      </c>
      <c r="G1431" t="n">
        <v>4</v>
      </c>
      <c r="H1431" t="inlineStr">
        <is>
          <t>10.2139/ssrn.4148132</t>
        </is>
      </c>
      <c r="I1431" t="inlineStr">
        <is>
          <t>South Asia</t>
        </is>
      </c>
      <c r="J1431" t="inlineStr">
        <is>
          <t>India</t>
        </is>
      </c>
      <c r="K1431" t="inlineStr">
        <is>
          <t>B7:india; B7:recent</t>
        </is>
      </c>
      <c r="L1431" t="inlineStr"/>
      <c r="M1431" t="inlineStr"/>
    </row>
    <row r="1432">
      <c r="A1432" t="inlineStr">
        <is>
          <t>LM04158</t>
        </is>
      </c>
      <c r="B1432" t="inlineStr">
        <is>
          <t>B7</t>
        </is>
      </c>
      <c r="C1432" t="inlineStr">
        <is>
          <t>Contours of Internet Access in Rural-Urban Landscapes in India</t>
        </is>
      </c>
      <c r="D1432" t="n">
        <v>2021</v>
      </c>
      <c r="E1432" t="inlineStr">
        <is>
          <t>Shekh Moinuddin</t>
        </is>
      </c>
      <c r="F1432" t="inlineStr">
        <is>
          <t>Regions Magazine</t>
        </is>
      </c>
      <c r="G1432" t="n">
        <v>2</v>
      </c>
      <c r="H1432" t="inlineStr">
        <is>
          <t>10.1080/13673882.2021.00001100</t>
        </is>
      </c>
      <c r="I1432" t="inlineStr">
        <is>
          <t>South Asia</t>
        </is>
      </c>
      <c r="J1432" t="inlineStr">
        <is>
          <t>Delhi; India</t>
        </is>
      </c>
      <c r="K1432" t="inlineStr">
        <is>
          <t>B7:india</t>
        </is>
      </c>
      <c r="L1432" t="inlineStr">
        <is>
          <t>Y</t>
        </is>
      </c>
      <c r="M1432" t="inlineStr"/>
    </row>
    <row r="1433">
      <c r="A1433" t="inlineStr">
        <is>
          <t>LM04125</t>
        </is>
      </c>
      <c r="B1433" t="inlineStr">
        <is>
          <t>B7</t>
        </is>
      </c>
      <c r="C1433" t="inlineStr">
        <is>
          <t>Towards an inclusive digital literacy framework for digital India</t>
        </is>
      </c>
      <c r="D1433" t="n">
        <v>2018</v>
      </c>
      <c r="E1433" t="inlineStr">
        <is>
          <t>Prema Nedungadi; Rajani Menon; Georg Gutjahr; Lynnea Erickson; Raghu Raman R</t>
        </is>
      </c>
      <c r="F1433" t="inlineStr">
        <is>
          <t>Education + Training</t>
        </is>
      </c>
      <c r="G1433" t="n">
        <v>221</v>
      </c>
      <c r="H1433" t="inlineStr">
        <is>
          <t>10.1108/et-03-2018-0061</t>
        </is>
      </c>
      <c r="I1433" t="inlineStr">
        <is>
          <t>South Asia</t>
        </is>
      </c>
      <c r="J1433" t="inlineStr">
        <is>
          <t>India</t>
        </is>
      </c>
      <c r="K1433" t="inlineStr">
        <is>
          <t>B7:india</t>
        </is>
      </c>
      <c r="L1433" t="inlineStr"/>
      <c r="M1433" t="inlineStr"/>
    </row>
    <row r="1434">
      <c r="A1434" t="inlineStr">
        <is>
          <t>LM04145</t>
        </is>
      </c>
      <c r="B1434" t="inlineStr">
        <is>
          <t>B7</t>
        </is>
      </c>
      <c r="C1434" t="inlineStr">
        <is>
          <t>“Untouchable” cellphones? Old caste exclusions and new digital divides in peri-urban Bangalore</t>
        </is>
      </c>
      <c r="D1434" t="n">
        <v>2018</v>
      </c>
      <c r="E1434" t="inlineStr">
        <is>
          <t>Anant Kamath</t>
        </is>
      </c>
      <c r="F1434" t="inlineStr">
        <is>
          <t>Critical Asian Studies</t>
        </is>
      </c>
      <c r="G1434" t="n">
        <v>29</v>
      </c>
      <c r="H1434" t="inlineStr">
        <is>
          <t>10.1080/14672715.2018.1479192</t>
        </is>
      </c>
      <c r="I1434" t="inlineStr">
        <is>
          <t>South Asia</t>
        </is>
      </c>
      <c r="J1434" t="inlineStr">
        <is>
          <t>Bangalore; Bengaluru; India</t>
        </is>
      </c>
      <c r="K1434" t="inlineStr">
        <is>
          <t>B7:india</t>
        </is>
      </c>
      <c r="L1434" t="inlineStr"/>
      <c r="M1434" t="inlineStr"/>
    </row>
    <row r="1435">
      <c r="A1435" t="inlineStr">
        <is>
          <t>LM04133</t>
        </is>
      </c>
      <c r="B1435" t="inlineStr">
        <is>
          <t>B7</t>
        </is>
      </c>
      <c r="C1435" t="inlineStr">
        <is>
          <t>The struggle for digital inclusion: Phones, healthcare, and marginalisation in rural India</t>
        </is>
      </c>
      <c r="D1435" t="n">
        <v>2017</v>
      </c>
      <c r="E1435" t="inlineStr">
        <is>
          <t>Marco J. Haenssgen</t>
        </is>
      </c>
      <c r="F1435" t="inlineStr">
        <is>
          <t>World Development</t>
        </is>
      </c>
      <c r="G1435" t="n">
        <v>74</v>
      </c>
      <c r="H1435" t="inlineStr">
        <is>
          <t>10.1016/j.worlddev.2017.12.023</t>
        </is>
      </c>
      <c r="I1435" t="inlineStr">
        <is>
          <t>South Asia</t>
        </is>
      </c>
      <c r="J1435" t="inlineStr">
        <is>
          <t>India</t>
        </is>
      </c>
      <c r="K1435" t="inlineStr">
        <is>
          <t>B7:india</t>
        </is>
      </c>
      <c r="L1435" t="inlineStr"/>
      <c r="M1435" t="inlineStr"/>
    </row>
    <row r="1436">
      <c r="A1436" t="inlineStr">
        <is>
          <t>LM04169</t>
        </is>
      </c>
      <c r="B1436" t="inlineStr">
        <is>
          <t>B7</t>
        </is>
      </c>
      <c r="C1436" t="inlineStr">
        <is>
          <t>Internet Access for Rural India</t>
        </is>
      </c>
      <c r="D1436" t="n">
        <v>2016</v>
      </c>
      <c r="E1436" t="inlineStr">
        <is>
          <t>Shailaja Fennell; Suma Prashant; Antoinette Charles; Deapica Ravindran; Prabhjot Kaur; Ashok Jhunjhunwala</t>
        </is>
      </c>
      <c r="F1436" t="inlineStr">
        <is>
          <t>RePEc: Research Papers in Economics</t>
        </is>
      </c>
      <c r="G1436" t="n">
        <v>1</v>
      </c>
      <c r="H1436" t="inlineStr"/>
      <c r="I1436" t="inlineStr">
        <is>
          <t>South Asia</t>
        </is>
      </c>
      <c r="J1436" t="inlineStr">
        <is>
          <t>India</t>
        </is>
      </c>
      <c r="K1436" t="inlineStr">
        <is>
          <t>B7:india</t>
        </is>
      </c>
      <c r="L1436" t="inlineStr"/>
      <c r="M1436" t="inlineStr"/>
    </row>
    <row r="1437">
      <c r="A1437" t="inlineStr">
        <is>
          <t>LM04168</t>
        </is>
      </c>
      <c r="B1437" t="inlineStr">
        <is>
          <t>B7</t>
        </is>
      </c>
      <c r="C1437" t="inlineStr">
        <is>
          <t>Digital Divide| A Weberian Analysis of Global Digital Divides</t>
        </is>
      </c>
      <c r="D1437" t="n">
        <v>2015</v>
      </c>
      <c r="E1437" t="inlineStr">
        <is>
          <t>Ralph Schroeder</t>
        </is>
      </c>
      <c r="F1437" t="inlineStr">
        <is>
          <t>International journal of communication</t>
        </is>
      </c>
      <c r="G1437" t="n">
        <v>1</v>
      </c>
      <c r="H1437" t="inlineStr"/>
      <c r="I1437" t="inlineStr">
        <is>
          <t>Multi-region</t>
        </is>
      </c>
      <c r="J1437" t="inlineStr">
        <is>
          <t>China; India; Sweden; United States</t>
        </is>
      </c>
      <c r="K1437" t="inlineStr">
        <is>
          <t>B7:india</t>
        </is>
      </c>
      <c r="L1437" t="inlineStr"/>
      <c r="M1437" t="inlineStr"/>
    </row>
    <row r="1438">
      <c r="A1438" t="inlineStr">
        <is>
          <t>LM04170</t>
        </is>
      </c>
      <c r="B1438" t="inlineStr">
        <is>
          <t>B7</t>
        </is>
      </c>
      <c r="C1438" t="inlineStr">
        <is>
          <t>Digital Inclusion: Key to Rural Transformation in India</t>
        </is>
      </c>
      <c r="D1438" t="n">
        <v>2015</v>
      </c>
      <c r="E1438" t="inlineStr">
        <is>
          <t>Km. Sugandha Verma</t>
        </is>
      </c>
      <c r="F1438" t="inlineStr"/>
      <c r="G1438" t="n">
        <v>1</v>
      </c>
      <c r="H1438" t="inlineStr"/>
      <c r="I1438" t="inlineStr">
        <is>
          <t>South Asia</t>
        </is>
      </c>
      <c r="J1438" t="inlineStr">
        <is>
          <t>India</t>
        </is>
      </c>
      <c r="K1438" t="inlineStr">
        <is>
          <t>B7:india</t>
        </is>
      </c>
      <c r="L1438" t="inlineStr"/>
      <c r="M1438" t="inlineStr"/>
    </row>
    <row r="1439">
      <c r="A1439" t="inlineStr">
        <is>
          <t>LM04134</t>
        </is>
      </c>
      <c r="B1439" t="inlineStr">
        <is>
          <t>B7</t>
        </is>
      </c>
      <c r="C1439" t="inlineStr">
        <is>
          <t>Digital Divide in India</t>
        </is>
      </c>
      <c r="D1439" t="n">
        <v>2010</v>
      </c>
      <c r="E1439" t="inlineStr">
        <is>
          <t>Sumanjeet Singh</t>
        </is>
      </c>
      <c r="F1439" t="inlineStr">
        <is>
          <t>International Journal of Innovation in the Digital Economy</t>
        </is>
      </c>
      <c r="G1439" t="n">
        <v>73</v>
      </c>
      <c r="H1439" t="inlineStr">
        <is>
          <t>10.4018/jide.2010040101</t>
        </is>
      </c>
      <c r="I1439" t="inlineStr">
        <is>
          <t>South Asia</t>
        </is>
      </c>
      <c r="J1439" t="inlineStr">
        <is>
          <t>India</t>
        </is>
      </c>
      <c r="K1439" t="inlineStr">
        <is>
          <t>B7:india</t>
        </is>
      </c>
      <c r="L1439" t="inlineStr"/>
      <c r="M1439" t="inlineStr"/>
    </row>
    <row r="1440">
      <c r="A1440" t="inlineStr">
        <is>
          <t>LM04172</t>
        </is>
      </c>
      <c r="B1440" t="inlineStr">
        <is>
          <t>B7</t>
        </is>
      </c>
      <c r="C1440" t="inlineStr">
        <is>
          <t>Manthan Digital Inclusion Award: Status Quo India</t>
        </is>
      </c>
      <c r="D1440" t="n">
        <v>2010</v>
      </c>
      <c r="E1440" t="inlineStr">
        <is>
          <t>Mangala Anil Hirwade</t>
        </is>
      </c>
      <c r="F1440" t="inlineStr">
        <is>
          <t>SRELS Journal of Information Management</t>
        </is>
      </c>
      <c r="G1440" t="n">
        <v>0</v>
      </c>
      <c r="H1440" t="inlineStr">
        <is>
          <t>10.17821/srels/2010/v47i3/44024</t>
        </is>
      </c>
      <c r="I1440" t="inlineStr">
        <is>
          <t>South Asia</t>
        </is>
      </c>
      <c r="J1440" t="inlineStr">
        <is>
          <t>India</t>
        </is>
      </c>
      <c r="K1440" t="inlineStr">
        <is>
          <t>B7:india</t>
        </is>
      </c>
      <c r="L1440" t="inlineStr"/>
      <c r="M1440" t="inlineStr"/>
    </row>
    <row r="1441">
      <c r="A1441" t="inlineStr">
        <is>
          <t>LM04205</t>
        </is>
      </c>
      <c r="B1441" t="inlineStr">
        <is>
          <t>B7</t>
        </is>
      </c>
      <c r="C1441" t="inlineStr">
        <is>
          <t>Electronic Government and Digital Inclusion: Examples from India</t>
        </is>
      </c>
      <c r="D1441" t="n">
        <v>2007</v>
      </c>
      <c r="E1441" t="inlineStr">
        <is>
          <t>Subhajit Basu</t>
        </is>
      </c>
      <c r="F1441" t="inlineStr"/>
      <c r="G1441" t="n">
        <v>0</v>
      </c>
      <c r="H1441" t="inlineStr"/>
      <c r="I1441" t="inlineStr">
        <is>
          <t>South Asia</t>
        </is>
      </c>
      <c r="J1441" t="inlineStr">
        <is>
          <t>India</t>
        </is>
      </c>
      <c r="K1441" t="inlineStr">
        <is>
          <t>B7:india</t>
        </is>
      </c>
      <c r="L1441" t="inlineStr"/>
      <c r="M1441" t="inlineStr"/>
    </row>
    <row r="1442">
      <c r="A1442" t="inlineStr">
        <is>
          <t>LM04127</t>
        </is>
      </c>
      <c r="B1442" t="inlineStr">
        <is>
          <t>B7</t>
        </is>
      </c>
      <c r="C1442" t="inlineStr">
        <is>
          <t>Bridging digital divide: Efforts in India</t>
        </is>
      </c>
      <c r="D1442" t="n">
        <v>2005</v>
      </c>
      <c r="E1442" t="inlineStr">
        <is>
          <t>Siriginidi Subba Rao</t>
        </is>
      </c>
      <c r="F1442" t="inlineStr">
        <is>
          <t>Telematics and Informatics</t>
        </is>
      </c>
      <c r="G1442" t="n">
        <v>194</v>
      </c>
      <c r="H1442" t="inlineStr">
        <is>
          <t>10.1016/j.tele.2005.01.007</t>
        </is>
      </c>
      <c r="I1442" t="inlineStr">
        <is>
          <t>South Asia</t>
        </is>
      </c>
      <c r="J1442" t="inlineStr">
        <is>
          <t>India</t>
        </is>
      </c>
      <c r="K1442" t="inlineStr">
        <is>
          <t>B7:india</t>
        </is>
      </c>
      <c r="L1442" t="inlineStr"/>
      <c r="M1442" t="inlineStr"/>
    </row>
    <row r="1443">
      <c r="A1443" t="inlineStr">
        <is>
          <t>LM04060</t>
        </is>
      </c>
      <c r="B1443" t="inlineStr">
        <is>
          <t>B7</t>
        </is>
      </c>
      <c r="C1443" t="inlineStr">
        <is>
          <t>Technology and Social Inclusion</t>
        </is>
      </c>
      <c r="D1443" t="n">
        <v>2003</v>
      </c>
      <c r="E1443" t="inlineStr">
        <is>
          <t>Mark Warschauer</t>
        </is>
      </c>
      <c r="F1443" t="inlineStr">
        <is>
          <t>The MIT Press eBooks</t>
        </is>
      </c>
      <c r="G1443" t="n">
        <v>1784</v>
      </c>
      <c r="H1443" t="inlineStr">
        <is>
          <t>10.7551/mitpress/6699.001.0001</t>
        </is>
      </c>
      <c r="I1443" t="inlineStr">
        <is>
          <t>Multi-region</t>
        </is>
      </c>
      <c r="J1443" t="inlineStr">
        <is>
          <t>Brazil; China; Egypt; India; United States</t>
        </is>
      </c>
      <c r="K1443" t="inlineStr">
        <is>
          <t>B7:landmarks</t>
        </is>
      </c>
      <c r="L1443" t="inlineStr"/>
      <c r="M1443" t="inlineStr"/>
    </row>
    <row r="1444">
      <c r="A1444" t="inlineStr">
        <is>
          <t>LM04141</t>
        </is>
      </c>
      <c r="B1444" t="inlineStr">
        <is>
          <t>B7</t>
        </is>
      </c>
      <c r="C1444" t="inlineStr">
        <is>
          <t>Sustainable Internet access for the rural poor? Elements of an emerging Indian model</t>
        </is>
      </c>
      <c r="D1444" t="n">
        <v>2003</v>
      </c>
      <c r="E1444" t="inlineStr">
        <is>
          <t>Jeffrey D. James</t>
        </is>
      </c>
      <c r="F1444" t="inlineStr">
        <is>
          <t>Futures</t>
        </is>
      </c>
      <c r="G1444" t="n">
        <v>44</v>
      </c>
      <c r="H1444" t="inlineStr">
        <is>
          <t>10.1016/s0016-3287(02)00092-7</t>
        </is>
      </c>
      <c r="I1444" t="inlineStr">
        <is>
          <t>South Asia</t>
        </is>
      </c>
      <c r="J1444" t="inlineStr">
        <is>
          <t>India</t>
        </is>
      </c>
      <c r="K1444" t="inlineStr">
        <is>
          <t>B7:india</t>
        </is>
      </c>
      <c r="L1444" t="inlineStr"/>
      <c r="M1444" t="inlineStr"/>
    </row>
    <row r="1445">
      <c r="A1445" t="inlineStr">
        <is>
          <t>LM04072</t>
        </is>
      </c>
      <c r="B1445" t="inlineStr">
        <is>
          <t>B7</t>
        </is>
      </c>
      <c r="C1445" t="inlineStr">
        <is>
          <t>The Internet in Everyday Life</t>
        </is>
      </c>
      <c r="D1445" t="n">
        <v>2002</v>
      </c>
      <c r="E1445" t="inlineStr"/>
      <c r="F1445" t="inlineStr">
        <is>
          <t>Wiley eBooks</t>
        </is>
      </c>
      <c r="G1445" t="n">
        <v>1152</v>
      </c>
      <c r="H1445" t="inlineStr">
        <is>
          <t>10.1002/9780470774298</t>
        </is>
      </c>
      <c r="I1445" t="inlineStr">
        <is>
          <t>Multi-region</t>
        </is>
      </c>
      <c r="J1445" t="inlineStr">
        <is>
          <t>Germany; Japan; Kerala; United Kingdom</t>
        </is>
      </c>
      <c r="K1445" t="inlineStr">
        <is>
          <t>B7:landmarks</t>
        </is>
      </c>
      <c r="L1445" t="inlineStr"/>
      <c r="M1445" t="inlineStr"/>
    </row>
    <row r="1446">
      <c r="A1446" t="inlineStr">
        <is>
          <t>LM04167</t>
        </is>
      </c>
      <c r="B1446" t="inlineStr">
        <is>
          <t>B7</t>
        </is>
      </c>
      <c r="C1446" t="inlineStr">
        <is>
          <t>Private sector provision of Internet access in rural India</t>
        </is>
      </c>
      <c r="D1446" t="n">
        <v>2002</v>
      </c>
      <c r="E1446" t="inlineStr">
        <is>
          <t>Ben Hudson</t>
        </is>
      </c>
      <c r="F1446" t="inlineStr">
        <is>
          <t>DSpace@MIT (Massachusetts Institute of Technology)</t>
        </is>
      </c>
      <c r="G1446" t="n">
        <v>1</v>
      </c>
      <c r="H1446" t="inlineStr"/>
      <c r="I1446" t="inlineStr">
        <is>
          <t>South Asia</t>
        </is>
      </c>
      <c r="J1446" t="inlineStr">
        <is>
          <t>India</t>
        </is>
      </c>
      <c r="K1446" t="inlineStr">
        <is>
          <t>B7:india</t>
        </is>
      </c>
      <c r="L1446" t="inlineStr"/>
      <c r="M1446" t="inlineStr"/>
    </row>
    <row r="1447">
      <c r="A1447" t="inlineStr">
        <is>
          <t>LM04106</t>
        </is>
      </c>
      <c r="B1447" t="inlineStr">
        <is>
          <t>B7</t>
        </is>
      </c>
      <c r="C1447" t="inlineStr">
        <is>
          <t>Marketing of High-Technology Products and Innovations</t>
        </is>
      </c>
      <c r="D1447" t="n">
        <v>2001</v>
      </c>
      <c r="E1447" t="inlineStr">
        <is>
          <t>Jakki J. Mohr; Sanjit Sengupta; Stanley F. Slater</t>
        </is>
      </c>
      <c r="F1447" t="inlineStr"/>
      <c r="G1447" t="n">
        <v>551</v>
      </c>
      <c r="H1447" t="inlineStr"/>
      <c r="I1447" t="inlineStr">
        <is>
          <t>South Asia</t>
        </is>
      </c>
      <c r="J1447" t="inlineStr">
        <is>
          <t>India</t>
        </is>
      </c>
      <c r="K1447" t="inlineStr">
        <is>
          <t>B7:landmarks</t>
        </is>
      </c>
      <c r="L1447" t="inlineStr"/>
      <c r="M1447" t="inlineStr"/>
    </row>
    <row r="1448">
      <c r="A1448" t="inlineStr">
        <is>
          <t>LM04379</t>
        </is>
      </c>
      <c r="B1448" t="inlineStr">
        <is>
          <t>B8</t>
        </is>
      </c>
      <c r="C1448" t="inlineStr">
        <is>
          <t>Digital democracy in India: Reconfiguring political participation in the Age of social media</t>
        </is>
      </c>
      <c r="D1448" t="n">
        <v>2026</v>
      </c>
      <c r="E1448" t="inlineStr">
        <is>
          <t>Rabi Kumar Das</t>
        </is>
      </c>
      <c r="F1448" t="inlineStr">
        <is>
          <t>International Journal of Science and Social Science Research</t>
        </is>
      </c>
      <c r="G1448" t="n">
        <v>1</v>
      </c>
      <c r="H1448" t="inlineStr">
        <is>
          <t>10.63671/ijsssr.v4i1.576</t>
        </is>
      </c>
      <c r="I1448" t="inlineStr">
        <is>
          <t>South Asia</t>
        </is>
      </c>
      <c r="J1448" t="inlineStr">
        <is>
          <t>India</t>
        </is>
      </c>
      <c r="K1448" t="inlineStr">
        <is>
          <t>B8:india</t>
        </is>
      </c>
      <c r="L1448" t="inlineStr"/>
      <c r="M1448" t="inlineStr"/>
    </row>
    <row r="1449">
      <c r="A1449" t="inlineStr">
        <is>
          <t>LM04414</t>
        </is>
      </c>
      <c r="B1449" t="inlineStr">
        <is>
          <t>B8</t>
        </is>
      </c>
      <c r="C1449" t="inlineStr">
        <is>
          <t>Youth Voting and Social Media: Transforming Political Participation in India</t>
        </is>
      </c>
      <c r="D1449" t="n">
        <v>2026</v>
      </c>
      <c r="E1449" t="inlineStr">
        <is>
          <t>Mousumi Saha</t>
        </is>
      </c>
      <c r="F1449" t="inlineStr">
        <is>
          <t>JOURNAL OF ADVANCE AND FUTURE RESEARCH</t>
        </is>
      </c>
      <c r="G1449" t="n">
        <v>0</v>
      </c>
      <c r="H1449" t="inlineStr">
        <is>
          <t>10.56975/jaafr.v4i4.506825</t>
        </is>
      </c>
      <c r="I1449" t="inlineStr">
        <is>
          <t>South Asia</t>
        </is>
      </c>
      <c r="J1449" t="inlineStr">
        <is>
          <t>India</t>
        </is>
      </c>
      <c r="K1449" t="inlineStr">
        <is>
          <t>B8:india</t>
        </is>
      </c>
      <c r="L1449" t="inlineStr"/>
      <c r="M1449" t="inlineStr"/>
    </row>
    <row r="1450">
      <c r="A1450" t="inlineStr">
        <is>
          <t>LM04416</t>
        </is>
      </c>
      <c r="B1450" t="inlineStr">
        <is>
          <t>B8</t>
        </is>
      </c>
      <c r="C1450" t="inlineStr">
        <is>
          <t>Algorithm in Action: How Social Media Influences Political Communication in India</t>
        </is>
      </c>
      <c r="D1450" t="n">
        <v>2026</v>
      </c>
      <c r="E1450" t="inlineStr">
        <is>
          <t>Jorjis Ali</t>
        </is>
      </c>
      <c r="F1450" t="inlineStr">
        <is>
          <t>International Journal of Humanities &amp; social Science studies (IJHSSS)</t>
        </is>
      </c>
      <c r="G1450" t="n">
        <v>0</v>
      </c>
      <c r="H1450" t="inlineStr">
        <is>
          <t>10.29032/ijhsss.vol.12.issue.02w.257</t>
        </is>
      </c>
      <c r="I1450" t="inlineStr">
        <is>
          <t>South Asia</t>
        </is>
      </c>
      <c r="J1450" t="inlineStr">
        <is>
          <t>India</t>
        </is>
      </c>
      <c r="K1450" t="inlineStr">
        <is>
          <t>B8:india</t>
        </is>
      </c>
      <c r="L1450" t="inlineStr"/>
      <c r="M1450" t="inlineStr"/>
    </row>
    <row r="1451">
      <c r="A1451" t="inlineStr">
        <is>
          <t>LM04417</t>
        </is>
      </c>
      <c r="B1451" t="inlineStr">
        <is>
          <t>B8</t>
        </is>
      </c>
      <c r="C1451" t="inlineStr">
        <is>
          <t>Motivational Framing in Networked Publics on Indian Social Media: A Case Study of #HindusUnderAttack</t>
        </is>
      </c>
      <c r="D1451" t="n">
        <v>2026</v>
      </c>
      <c r="E1451" t="inlineStr">
        <is>
          <t>Anmol Panda; Shoaib Akbar; Julia Mendelsohn; Ceren Budak; Matthew Bui</t>
        </is>
      </c>
      <c r="F1451" t="inlineStr">
        <is>
          <t>Proceedings of the International AAAI Conference on Web and Social Media</t>
        </is>
      </c>
      <c r="G1451" t="n">
        <v>0</v>
      </c>
      <c r="H1451" t="inlineStr">
        <is>
          <t>10.1609/icwsm.v20i1.42720</t>
        </is>
      </c>
      <c r="I1451" t="inlineStr">
        <is>
          <t>South Asia</t>
        </is>
      </c>
      <c r="J1451" t="inlineStr">
        <is>
          <t>Bangladesh; India</t>
        </is>
      </c>
      <c r="K1451" t="inlineStr">
        <is>
          <t>B8:india</t>
        </is>
      </c>
      <c r="L1451" t="inlineStr"/>
      <c r="M1451" t="inlineStr"/>
    </row>
    <row r="1452">
      <c r="A1452" t="inlineStr">
        <is>
          <t>LM04418</t>
        </is>
      </c>
      <c r="B1452" t="inlineStr">
        <is>
          <t>B8</t>
        </is>
      </c>
      <c r="C1452" t="inlineStr">
        <is>
          <t>Digital Nationalism in the Age of Social Media</t>
        </is>
      </c>
      <c r="D1452" t="n">
        <v>2026</v>
      </c>
      <c r="E1452" t="inlineStr">
        <is>
          <t>Kirti Kirti; Tanmay Tanmay</t>
        </is>
      </c>
      <c r="F1452" t="inlineStr">
        <is>
          <t>International Journal of Versatile Research and Analysis</t>
        </is>
      </c>
      <c r="G1452" t="n">
        <v>0</v>
      </c>
      <c r="H1452" t="inlineStr">
        <is>
          <t>10.56975/ijvra.v4i5.706737</t>
        </is>
      </c>
      <c r="I1452" t="inlineStr">
        <is>
          <t>South Asia</t>
        </is>
      </c>
      <c r="J1452" t="inlineStr">
        <is>
          <t>Chhattisgarh; India</t>
        </is>
      </c>
      <c r="K1452" t="inlineStr">
        <is>
          <t>B8:recent</t>
        </is>
      </c>
      <c r="L1452" t="inlineStr"/>
      <c r="M1452" t="inlineStr"/>
    </row>
    <row r="1453">
      <c r="A1453" t="inlineStr">
        <is>
          <t>LM04420</t>
        </is>
      </c>
      <c r="B1453" t="inlineStr">
        <is>
          <t>B8</t>
        </is>
      </c>
      <c r="C1453" t="inlineStr">
        <is>
          <t>Discursive Construction of Political Legitimacy on Social Media: A Critical Discourse Study of Twitter/X Narratives in South Asia</t>
        </is>
      </c>
      <c r="D1453" t="n">
        <v>2026</v>
      </c>
      <c r="E1453" t="inlineStr">
        <is>
          <t>Ali Raza; Tayyaba Wakeel; Muhammad Khuram; Muhammad Tayyab Khan</t>
        </is>
      </c>
      <c r="F1453" t="inlineStr">
        <is>
          <t>Journal of Innovative Research and Technology</t>
        </is>
      </c>
      <c r="G1453" t="n">
        <v>0</v>
      </c>
      <c r="H1453" t="inlineStr">
        <is>
          <t>10.66857/0f2f</t>
        </is>
      </c>
      <c r="I1453" t="inlineStr">
        <is>
          <t>South Asia</t>
        </is>
      </c>
      <c r="J1453" t="inlineStr">
        <is>
          <t>Bangladesh; India; Pakistan; South Asia; South Asian</t>
        </is>
      </c>
      <c r="K1453" t="inlineStr">
        <is>
          <t>B8:india&lt;-B9</t>
        </is>
      </c>
      <c r="L1453" t="inlineStr"/>
      <c r="M1453" t="inlineStr"/>
    </row>
    <row r="1454">
      <c r="A1454" t="inlineStr">
        <is>
          <t>LM04424</t>
        </is>
      </c>
      <c r="B1454" t="inlineStr">
        <is>
          <t>B8</t>
        </is>
      </c>
      <c r="C1454" t="inlineStr">
        <is>
          <t>Social media influencers and their role in political communication in India</t>
        </is>
      </c>
      <c r="D1454" t="n">
        <v>2026</v>
      </c>
      <c r="E1454" t="inlineStr">
        <is>
          <t>Varun Sharma; Dr. Sandhya Tiwari</t>
        </is>
      </c>
      <c r="F1454" t="inlineStr">
        <is>
          <t>National Journal of Multidisciplinary Research and Development</t>
        </is>
      </c>
      <c r="G1454" t="n">
        <v>0</v>
      </c>
      <c r="H1454" t="inlineStr">
        <is>
          <t>10.66856/njmrd.2026.11.3.11080</t>
        </is>
      </c>
      <c r="I1454" t="inlineStr">
        <is>
          <t>South Asia</t>
        </is>
      </c>
      <c r="J1454" t="inlineStr">
        <is>
          <t>India</t>
        </is>
      </c>
      <c r="K1454" t="inlineStr">
        <is>
          <t>B8:india</t>
        </is>
      </c>
      <c r="L1454" t="inlineStr"/>
      <c r="M1454" t="inlineStr"/>
    </row>
    <row r="1455">
      <c r="A1455" t="inlineStr">
        <is>
          <t>LM04426</t>
        </is>
      </c>
      <c r="B1455" t="inlineStr">
        <is>
          <t>B8</t>
        </is>
      </c>
      <c r="C1455" t="inlineStr">
        <is>
          <t>Social Media and Political Participation among Indian Youth</t>
        </is>
      </c>
      <c r="D1455" t="n">
        <v>2026</v>
      </c>
      <c r="E1455" t="inlineStr">
        <is>
          <t>Samreen Alvi</t>
        </is>
      </c>
      <c r="F1455" t="inlineStr">
        <is>
          <t>International Journal For Multidisciplinary Research</t>
        </is>
      </c>
      <c r="G1455" t="n">
        <v>0</v>
      </c>
      <c r="H1455" t="inlineStr">
        <is>
          <t>10.36948/ijfmr.2026.v08i05.88220</t>
        </is>
      </c>
      <c r="I1455" t="inlineStr">
        <is>
          <t>South Asia</t>
        </is>
      </c>
      <c r="J1455" t="inlineStr">
        <is>
          <t>Bihar; India; Telangana</t>
        </is>
      </c>
      <c r="K1455" t="inlineStr">
        <is>
          <t>B8:india</t>
        </is>
      </c>
      <c r="L1455" t="inlineStr"/>
      <c r="M1455" t="inlineStr"/>
    </row>
    <row r="1456">
      <c r="A1456" t="inlineStr">
        <is>
          <t>LM04436</t>
        </is>
      </c>
      <c r="B1456" t="inlineStr">
        <is>
          <t>B8</t>
        </is>
      </c>
      <c r="C1456" t="inlineStr">
        <is>
          <t>Poetry and Performance in the Digital Public Sphere</t>
        </is>
      </c>
      <c r="D1456" t="n">
        <v>2026</v>
      </c>
      <c r="E1456" t="inlineStr">
        <is>
          <t>V.P. Rathi</t>
        </is>
      </c>
      <c r="F1456" t="inlineStr">
        <is>
          <t>Zenodo (CERN European Organization for Nuclear Research)</t>
        </is>
      </c>
      <c r="G1456" t="n">
        <v>0</v>
      </c>
      <c r="H1456" t="inlineStr">
        <is>
          <t>10.5281/zenodo.18739075</t>
        </is>
      </c>
      <c r="I1456" t="inlineStr">
        <is>
          <t>South Asia</t>
        </is>
      </c>
      <c r="J1456" t="inlineStr">
        <is>
          <t>India</t>
        </is>
      </c>
      <c r="K1456" t="inlineStr">
        <is>
          <t>B8:india</t>
        </is>
      </c>
      <c r="L1456" t="inlineStr"/>
      <c r="M1456" t="inlineStr"/>
    </row>
    <row r="1457">
      <c r="A1457" t="inlineStr">
        <is>
          <t>LM04442</t>
        </is>
      </c>
      <c r="B1457" t="inlineStr">
        <is>
          <t>B8</t>
        </is>
      </c>
      <c r="C1457" t="inlineStr">
        <is>
          <t>Role of Social Media in Indian Elections</t>
        </is>
      </c>
      <c r="D1457" t="n">
        <v>2026</v>
      </c>
      <c r="E1457" t="inlineStr">
        <is>
          <t>De Sudarshan</t>
        </is>
      </c>
      <c r="F1457" t="inlineStr">
        <is>
          <t>Neliti</t>
        </is>
      </c>
      <c r="G1457" t="n">
        <v>0</v>
      </c>
      <c r="H1457" t="inlineStr">
        <is>
          <t>10.5281/zenodo.21903862</t>
        </is>
      </c>
      <c r="I1457" t="inlineStr">
        <is>
          <t>South Asia</t>
        </is>
      </c>
      <c r="J1457" t="inlineStr">
        <is>
          <t>India</t>
        </is>
      </c>
      <c r="K1457" t="inlineStr">
        <is>
          <t>B8:india</t>
        </is>
      </c>
      <c r="L1457" t="inlineStr"/>
      <c r="M1457" t="inlineStr"/>
    </row>
    <row r="1458">
      <c r="A1458" t="inlineStr">
        <is>
          <t>LM04443</t>
        </is>
      </c>
      <c r="B1458" t="inlineStr">
        <is>
          <t>B8</t>
        </is>
      </c>
      <c r="C1458" t="inlineStr">
        <is>
          <t>Political Parties and Election Campaign: Strategic Dimensions of Political Communication in India</t>
        </is>
      </c>
      <c r="D1458" t="n">
        <v>2026</v>
      </c>
      <c r="E1458" t="inlineStr">
        <is>
          <t>Pratyush Sarma</t>
        </is>
      </c>
      <c r="F1458" t="inlineStr">
        <is>
          <t>ANU Open Research (Australian National University)</t>
        </is>
      </c>
      <c r="G1458" t="n">
        <v>0</v>
      </c>
      <c r="H1458" t="inlineStr"/>
      <c r="I1458" t="inlineStr">
        <is>
          <t>South Asia</t>
        </is>
      </c>
      <c r="J1458" t="inlineStr">
        <is>
          <t>Assam; Guwahati; India</t>
        </is>
      </c>
      <c r="K1458" t="inlineStr">
        <is>
          <t>B8:india; B8:recent</t>
        </is>
      </c>
      <c r="L1458" t="inlineStr"/>
      <c r="M1458" t="inlineStr"/>
    </row>
    <row r="1459">
      <c r="A1459" t="inlineStr">
        <is>
          <t>LM04337</t>
        </is>
      </c>
      <c r="B1459" t="inlineStr">
        <is>
          <t>B8</t>
        </is>
      </c>
      <c r="C1459" t="inlineStr">
        <is>
          <t>Social media as a platform for resistance: examining the language of dissent in Indian society</t>
        </is>
      </c>
      <c r="D1459" t="n">
        <v>2025</v>
      </c>
      <c r="E1459" t="inlineStr">
        <is>
          <t>Ashwini D. Y; Vishwanatha; R. P. Puneeth</t>
        </is>
      </c>
      <c r="F1459" t="inlineStr">
        <is>
          <t>Frontiers in Communication</t>
        </is>
      </c>
      <c r="G1459" t="n">
        <v>5</v>
      </c>
      <c r="H1459" t="inlineStr">
        <is>
          <t>10.3389/fcomm.2025.1648587</t>
        </is>
      </c>
      <c r="I1459" t="inlineStr">
        <is>
          <t>South Asia</t>
        </is>
      </c>
      <c r="J1459" t="inlineStr">
        <is>
          <t>India</t>
        </is>
      </c>
      <c r="K1459" t="inlineStr">
        <is>
          <t>B8:india</t>
        </is>
      </c>
      <c r="L1459" t="inlineStr"/>
      <c r="M1459" t="inlineStr"/>
    </row>
    <row r="1460">
      <c r="A1460" t="inlineStr">
        <is>
          <t>LM04403</t>
        </is>
      </c>
      <c r="B1460" t="inlineStr">
        <is>
          <t>B8</t>
        </is>
      </c>
      <c r="C1460" t="inlineStr">
        <is>
          <t>Hashtag activism and feminisms: a study on the Sabarimala temple entry in India</t>
        </is>
      </c>
      <c r="D1460" t="n">
        <v>2025</v>
      </c>
      <c r="E1460" t="inlineStr">
        <is>
          <t>Swapna Gopinath; Neha Jindal</t>
        </is>
      </c>
      <c r="F1460" t="inlineStr">
        <is>
          <t>Cogent Arts and Humanities</t>
        </is>
      </c>
      <c r="G1460" t="n">
        <v>0</v>
      </c>
      <c r="H1460" t="inlineStr">
        <is>
          <t>10.1080/23311983.2025.2511394</t>
        </is>
      </c>
      <c r="I1460" t="inlineStr">
        <is>
          <t>South Asia</t>
        </is>
      </c>
      <c r="J1460" t="inlineStr">
        <is>
          <t>India</t>
        </is>
      </c>
      <c r="K1460" t="inlineStr">
        <is>
          <t>B8:india</t>
        </is>
      </c>
      <c r="L1460" t="inlineStr"/>
      <c r="M1460" t="inlineStr"/>
    </row>
    <row r="1461">
      <c r="A1461" t="inlineStr">
        <is>
          <t>LM04406</t>
        </is>
      </c>
      <c r="B1461" t="inlineStr">
        <is>
          <t>B8</t>
        </is>
      </c>
      <c r="C1461" t="inlineStr">
        <is>
          <t>Hashtag Activism and Women's Rights</t>
        </is>
      </c>
      <c r="D1461" t="n">
        <v>2025</v>
      </c>
      <c r="E1461" t="inlineStr">
        <is>
          <t>Reilly Anne Dempsey Willis</t>
        </is>
      </c>
      <c r="F1461" t="inlineStr">
        <is>
          <t>Policy Press eBooks</t>
        </is>
      </c>
      <c r="G1461" t="n">
        <v>0</v>
      </c>
      <c r="H1461" t="inlineStr">
        <is>
          <t>10.1332/policypress/9781529241280.001.0001</t>
        </is>
      </c>
      <c r="I1461" t="inlineStr">
        <is>
          <t>Multi-region</t>
        </is>
      </c>
      <c r="J1461" t="inlineStr">
        <is>
          <t>Afghanistan; Argentina; India; Iran; Kenya; Saudi Arabia; Turkey</t>
        </is>
      </c>
      <c r="K1461" t="inlineStr">
        <is>
          <t>B8:india; B8:recent</t>
        </is>
      </c>
      <c r="L1461" t="inlineStr"/>
      <c r="M1461" t="inlineStr"/>
    </row>
    <row r="1462">
      <c r="A1462" t="inlineStr">
        <is>
          <t>LM04408</t>
        </is>
      </c>
      <c r="B1462" t="inlineStr">
        <is>
          <t>B8</t>
        </is>
      </c>
      <c r="C1462" t="inlineStr">
        <is>
          <t>HASHTAG NATIONALISM: ANALYZING IDENTITY POLITICS ON INDIAN TWITTERHASHTAG NATIONALISM: ANALYZING IDENTITY POLITICS ON INDIAN TWITTER</t>
        </is>
      </c>
      <c r="D1462" t="n">
        <v>2025</v>
      </c>
      <c r="E1462" t="inlineStr">
        <is>
          <t>RACHIT DIMRI; Mr. Mayank Arora</t>
        </is>
      </c>
      <c r="F1462" t="inlineStr">
        <is>
          <t>JOURNAL OF ADVANCE AND FUTURE RESEARCH</t>
        </is>
      </c>
      <c r="G1462" t="n">
        <v>0</v>
      </c>
      <c r="H1462" t="inlineStr">
        <is>
          <t>10.56975/jaafr.v3i11.501309</t>
        </is>
      </c>
      <c r="I1462" t="inlineStr">
        <is>
          <t>South Asia</t>
        </is>
      </c>
      <c r="J1462" t="inlineStr">
        <is>
          <t>India</t>
        </is>
      </c>
      <c r="K1462" t="inlineStr">
        <is>
          <t>B8:india</t>
        </is>
      </c>
      <c r="L1462" t="inlineStr"/>
      <c r="M1462" t="inlineStr"/>
    </row>
    <row r="1463">
      <c r="A1463" t="inlineStr">
        <is>
          <t>LM04440</t>
        </is>
      </c>
      <c r="B1463" t="inlineStr">
        <is>
          <t>B8</t>
        </is>
      </c>
      <c r="C1463" t="inlineStr">
        <is>
          <t>Youth, Social Media, and Political Participation in India</t>
        </is>
      </c>
      <c r="D1463" t="n">
        <v>2025</v>
      </c>
      <c r="E1463" t="inlineStr">
        <is>
          <t>Shivkumar Jairam Totewad</t>
        </is>
      </c>
      <c r="F1463" t="inlineStr">
        <is>
          <t>Zenodo (CERN European Organization for Nuclear Research)</t>
        </is>
      </c>
      <c r="G1463" t="n">
        <v>0</v>
      </c>
      <c r="H1463" t="inlineStr">
        <is>
          <t>10.5281/zenodo.21234237</t>
        </is>
      </c>
      <c r="I1463" t="inlineStr">
        <is>
          <t>South Asia</t>
        </is>
      </c>
      <c r="J1463" t="inlineStr">
        <is>
          <t>India</t>
        </is>
      </c>
      <c r="K1463" t="inlineStr">
        <is>
          <t>B8:india</t>
        </is>
      </c>
      <c r="L1463" t="inlineStr"/>
      <c r="M1463" t="inlineStr"/>
    </row>
    <row r="1464">
      <c r="A1464" t="inlineStr">
        <is>
          <t>LM04445</t>
        </is>
      </c>
      <c r="B1464" t="inlineStr">
        <is>
          <t>B8</t>
        </is>
      </c>
      <c r="C1464" t="inlineStr">
        <is>
          <t>Impact of Social Media on Indian Elections</t>
        </is>
      </c>
      <c r="D1464" t="n">
        <v>2025</v>
      </c>
      <c r="E1464" t="inlineStr">
        <is>
          <t>Surendra Singh</t>
        </is>
      </c>
      <c r="F1464" t="inlineStr">
        <is>
          <t>Anusandhanvallari</t>
        </is>
      </c>
      <c r="G1464" t="n">
        <v>0</v>
      </c>
      <c r="H1464" t="inlineStr"/>
      <c r="I1464" t="inlineStr">
        <is>
          <t>South Asia</t>
        </is>
      </c>
      <c r="J1464" t="inlineStr">
        <is>
          <t>India</t>
        </is>
      </c>
      <c r="K1464" t="inlineStr">
        <is>
          <t>B8:india</t>
        </is>
      </c>
      <c r="L1464" t="inlineStr"/>
      <c r="M1464" t="inlineStr"/>
    </row>
    <row r="1465">
      <c r="A1465" t="inlineStr">
        <is>
          <t>LM04360</t>
        </is>
      </c>
      <c r="B1465" t="inlineStr">
        <is>
          <t>B8</t>
        </is>
      </c>
      <c r="C1465" t="inlineStr">
        <is>
          <t>Digital Activism</t>
        </is>
      </c>
      <c r="D1465" t="n">
        <v>2024</v>
      </c>
      <c r="E1465" t="inlineStr">
        <is>
          <t>Arunima Naithani; Devam Thapa</t>
        </is>
      </c>
      <c r="F1465" t="inlineStr">
        <is>
          <t>Routledge eBooks</t>
        </is>
      </c>
      <c r="G1465" t="n">
        <v>2</v>
      </c>
      <c r="H1465" t="inlineStr">
        <is>
          <t>10.4324/9781003491231-18</t>
        </is>
      </c>
      <c r="I1465" t="inlineStr">
        <is>
          <t>South Asia</t>
        </is>
      </c>
      <c r="J1465" t="inlineStr">
        <is>
          <t>India; Uttarakhand</t>
        </is>
      </c>
      <c r="K1465" t="inlineStr">
        <is>
          <t>B8:india</t>
        </is>
      </c>
      <c r="L1465" t="inlineStr"/>
      <c r="M1465" t="inlineStr"/>
    </row>
    <row r="1466">
      <c r="A1466" t="inlineStr">
        <is>
          <t>LM04373</t>
        </is>
      </c>
      <c r="B1466" t="inlineStr">
        <is>
          <t>B8</t>
        </is>
      </c>
      <c r="C1466" t="inlineStr">
        <is>
          <t>Social media memes and political participation of Indian youth</t>
        </is>
      </c>
      <c r="D1466" t="n">
        <v>2024</v>
      </c>
      <c r="E1466" t="inlineStr">
        <is>
          <t>Vikas Dogra; Chetan Tripathi</t>
        </is>
      </c>
      <c r="F1466" t="inlineStr">
        <is>
          <t>International journal of applied research</t>
        </is>
      </c>
      <c r="G1466" t="n">
        <v>1</v>
      </c>
      <c r="H1466" t="inlineStr">
        <is>
          <t>10.22271/allresearch.2024.v10.i9d.12138</t>
        </is>
      </c>
      <c r="I1466" t="inlineStr">
        <is>
          <t>South Asia</t>
        </is>
      </c>
      <c r="J1466" t="inlineStr">
        <is>
          <t>India</t>
        </is>
      </c>
      <c r="K1466" t="inlineStr">
        <is>
          <t>B8:india</t>
        </is>
      </c>
      <c r="L1466" t="inlineStr"/>
      <c r="M1466" t="inlineStr"/>
    </row>
    <row r="1467">
      <c r="A1467" t="inlineStr">
        <is>
          <t>LM04410</t>
        </is>
      </c>
      <c r="B1467" t="inlineStr">
        <is>
          <t>B8</t>
        </is>
      </c>
      <c r="C1467" t="inlineStr">
        <is>
          <t>Online Education and Students’ Politics: Collective bargaining and Political Participation of Students in Kerala, India</t>
        </is>
      </c>
      <c r="D1467" t="n">
        <v>2024</v>
      </c>
      <c r="E1467" t="inlineStr">
        <is>
          <t>Binoj Jose</t>
        </is>
      </c>
      <c r="F1467" t="inlineStr">
        <is>
          <t>Journal of South Asian Studies</t>
        </is>
      </c>
      <c r="G1467" t="n">
        <v>0</v>
      </c>
      <c r="H1467" t="inlineStr">
        <is>
          <t>10.33687/jsas.012.02.4811</t>
        </is>
      </c>
      <c r="I1467" t="inlineStr">
        <is>
          <t>South Asia</t>
        </is>
      </c>
      <c r="J1467" t="inlineStr">
        <is>
          <t>India; Kerala</t>
        </is>
      </c>
      <c r="K1467" t="inlineStr">
        <is>
          <t>B8:india</t>
        </is>
      </c>
      <c r="L1467" t="inlineStr"/>
      <c r="M1467" t="inlineStr"/>
    </row>
    <row r="1468">
      <c r="A1468" t="inlineStr">
        <is>
          <t>LM04415</t>
        </is>
      </c>
      <c r="B1468" t="inlineStr">
        <is>
          <t>B8</t>
        </is>
      </c>
      <c r="C1468" t="inlineStr">
        <is>
          <t>Youth Participation and the Digital Public Sphere: A Habermasian Analysis of Political Engagement in India</t>
        </is>
      </c>
      <c r="D1468" t="n">
        <v>2024</v>
      </c>
      <c r="E1468" t="inlineStr">
        <is>
          <t>Reshma Khatun</t>
        </is>
      </c>
      <c r="F1468" t="inlineStr">
        <is>
          <t>Revista Review Index Journal of Multidisciplinary</t>
        </is>
      </c>
      <c r="G1468" t="n">
        <v>0</v>
      </c>
      <c r="H1468" t="inlineStr">
        <is>
          <t>10.31305/rrijm2024.v04.n01.020</t>
        </is>
      </c>
      <c r="I1468" t="inlineStr">
        <is>
          <t>South Asia</t>
        </is>
      </c>
      <c r="J1468" t="inlineStr">
        <is>
          <t>India</t>
        </is>
      </c>
      <c r="K1468" t="inlineStr">
        <is>
          <t>B8:india</t>
        </is>
      </c>
      <c r="L1468" t="inlineStr"/>
      <c r="M1468" t="inlineStr"/>
    </row>
    <row r="1469">
      <c r="A1469" t="inlineStr">
        <is>
          <t>LM04446</t>
        </is>
      </c>
      <c r="B1469" t="inlineStr">
        <is>
          <t>B8</t>
        </is>
      </c>
      <c r="C1469" t="inlineStr">
        <is>
          <t>The Impact of Social Media on Indian Voters: A Special Reference to the 2020 Delhi Assembly Elections</t>
        </is>
      </c>
      <c r="D1469" t="n">
        <v>2024</v>
      </c>
      <c r="E1469" t="inlineStr">
        <is>
          <t>Prof. Uma Sanjay Singh Prof. Sanjay Singh Baghel</t>
        </is>
      </c>
      <c r="F1469" t="inlineStr">
        <is>
          <t>Library Progress (International)</t>
        </is>
      </c>
      <c r="G1469" t="n">
        <v>0</v>
      </c>
      <c r="H1469" t="inlineStr"/>
      <c r="I1469" t="inlineStr">
        <is>
          <t>South Asia</t>
        </is>
      </c>
      <c r="J1469" t="inlineStr">
        <is>
          <t>Delhi; India</t>
        </is>
      </c>
      <c r="K1469" t="inlineStr">
        <is>
          <t>B8:india</t>
        </is>
      </c>
      <c r="L1469" t="inlineStr">
        <is>
          <t>Y</t>
        </is>
      </c>
      <c r="M1469" t="inlineStr"/>
    </row>
    <row r="1470">
      <c r="A1470" t="inlineStr">
        <is>
          <t>LM04333</t>
        </is>
      </c>
      <c r="B1470" t="inlineStr">
        <is>
          <t>B8</t>
        </is>
      </c>
      <c r="C1470" t="inlineStr">
        <is>
          <t>Identifying Themes of Right-Wing Extremism in Hindutva Discourse on Twitter</t>
        </is>
      </c>
      <c r="D1470" t="n">
        <v>2023</v>
      </c>
      <c r="E1470" t="inlineStr">
        <is>
          <t>Piyush Ghasiya; Georg Ahnert; Kazutoshi Sasahara</t>
        </is>
      </c>
      <c r="F1470" t="inlineStr">
        <is>
          <t>Social Media + Society</t>
        </is>
      </c>
      <c r="G1470" t="n">
        <v>5</v>
      </c>
      <c r="H1470" t="inlineStr">
        <is>
          <t>10.1177/20563051231199457</t>
        </is>
      </c>
      <c r="I1470" t="inlineStr">
        <is>
          <t>South Asia</t>
        </is>
      </c>
      <c r="J1470" t="inlineStr">
        <is>
          <t>India</t>
        </is>
      </c>
      <c r="K1470" t="inlineStr">
        <is>
          <t>B8:recent</t>
        </is>
      </c>
      <c r="L1470" t="inlineStr"/>
      <c r="M1470" t="inlineStr"/>
    </row>
    <row r="1471">
      <c r="A1471" t="inlineStr">
        <is>
          <t>LM04351</t>
        </is>
      </c>
      <c r="B1471" t="inlineStr">
        <is>
          <t>B8</t>
        </is>
      </c>
      <c r="C1471" t="inlineStr">
        <is>
          <t>Fragmented Discourses: The Indian Digital Public Sphere in a Post-truth Era</t>
        </is>
      </c>
      <c r="D1471" t="n">
        <v>2023</v>
      </c>
      <c r="E1471" t="inlineStr">
        <is>
          <t>Shabin Basheer Nabeesa; Chitra Karunakaran Prasanna; Fathimath Mahitha. K.</t>
        </is>
      </c>
      <c r="F1471" t="inlineStr">
        <is>
          <t>Society</t>
        </is>
      </c>
      <c r="G1471" t="n">
        <v>3</v>
      </c>
      <c r="H1471" t="inlineStr">
        <is>
          <t>10.1007/s12115-023-00877-2</t>
        </is>
      </c>
      <c r="I1471" t="inlineStr">
        <is>
          <t>South Asia</t>
        </is>
      </c>
      <c r="J1471" t="inlineStr">
        <is>
          <t>India</t>
        </is>
      </c>
      <c r="K1471" t="inlineStr">
        <is>
          <t>B8:india</t>
        </is>
      </c>
      <c r="L1471" t="inlineStr"/>
      <c r="M1471" t="inlineStr"/>
    </row>
    <row r="1472">
      <c r="A1472" t="inlineStr">
        <is>
          <t>LM04368</t>
        </is>
      </c>
      <c r="B1472" t="inlineStr">
        <is>
          <t>B8</t>
        </is>
      </c>
      <c r="C1472" t="inlineStr">
        <is>
          <t>“Feminism in India” Framing #MeTooIndia: A Case of Digital Activism</t>
        </is>
      </c>
      <c r="D1472" t="n">
        <v>2023</v>
      </c>
      <c r="E1472" t="inlineStr">
        <is>
          <t>Ishani Mukherjee; Priya V. Shah; Tina E. Dexter</t>
        </is>
      </c>
      <c r="F1472" t="inlineStr">
        <is>
          <t>Palgrave studies in communication for social change</t>
        </is>
      </c>
      <c r="G1472" t="n">
        <v>1</v>
      </c>
      <c r="H1472" t="inlineStr">
        <is>
          <t>10.1007/978-3-031-31621-0_14</t>
        </is>
      </c>
      <c r="I1472" t="inlineStr">
        <is>
          <t>South Asia</t>
        </is>
      </c>
      <c r="J1472" t="inlineStr">
        <is>
          <t>India</t>
        </is>
      </c>
      <c r="K1472" t="inlineStr">
        <is>
          <t>B8:india</t>
        </is>
      </c>
      <c r="L1472" t="inlineStr"/>
      <c r="M1472" t="inlineStr"/>
    </row>
    <row r="1473">
      <c r="A1473" t="inlineStr">
        <is>
          <t>LM04330</t>
        </is>
      </c>
      <c r="B1473" t="inlineStr">
        <is>
          <t>B8</t>
        </is>
      </c>
      <c r="C1473" t="inlineStr">
        <is>
          <t>Hindutva and Ethnonationalism in the Indian American Diaspora</t>
        </is>
      </c>
      <c r="D1473" t="n">
        <v>2022</v>
      </c>
      <c r="E1473" t="inlineStr">
        <is>
          <t>Rebecca de Souza</t>
        </is>
      </c>
      <c r="F1473" t="inlineStr">
        <is>
          <t>Oxford Research Encyclopedia of Communication</t>
        </is>
      </c>
      <c r="G1473" t="n">
        <v>6</v>
      </c>
      <c r="H1473" t="inlineStr">
        <is>
          <t>10.1093/acrefore/9780190228613.013.1254</t>
        </is>
      </c>
      <c r="I1473" t="inlineStr">
        <is>
          <t>Multi-region</t>
        </is>
      </c>
      <c r="J1473" t="inlineStr">
        <is>
          <t>India; United States</t>
        </is>
      </c>
      <c r="K1473" t="inlineStr">
        <is>
          <t>B8:india</t>
        </is>
      </c>
      <c r="L1473" t="inlineStr"/>
      <c r="M1473" t="inlineStr"/>
    </row>
    <row r="1474">
      <c r="A1474" t="inlineStr">
        <is>
          <t>LM04342</t>
        </is>
      </c>
      <c r="B1474" t="inlineStr">
        <is>
          <t>B8</t>
        </is>
      </c>
      <c r="C1474" t="inlineStr">
        <is>
          <t>Gendered Indian Digital Publics Along Matrices of Domination/Oppression</t>
        </is>
      </c>
      <c r="D1474" t="n">
        <v>2022</v>
      </c>
      <c r="E1474" t="inlineStr">
        <is>
          <t>Radhika Gajjala; Swati Kamble; Maitrayee Basu; Vijeta Kumar; Ololade Margaret Faniyi</t>
        </is>
      </c>
      <c r="F1474" t="inlineStr">
        <is>
          <t>Women s Studies in Communication</t>
        </is>
      </c>
      <c r="G1474" t="n">
        <v>4</v>
      </c>
      <c r="H1474" t="inlineStr">
        <is>
          <t>10.1080/07491409.2022.2136885</t>
        </is>
      </c>
      <c r="I1474" t="inlineStr">
        <is>
          <t>South Asia</t>
        </is>
      </c>
      <c r="J1474" t="inlineStr">
        <is>
          <t>India</t>
        </is>
      </c>
      <c r="K1474" t="inlineStr">
        <is>
          <t>B8:india</t>
        </is>
      </c>
      <c r="L1474" t="inlineStr"/>
      <c r="M1474" t="inlineStr"/>
    </row>
    <row r="1475">
      <c r="A1475" t="inlineStr">
        <is>
          <t>LM04383</t>
        </is>
      </c>
      <c r="B1475" t="inlineStr">
        <is>
          <t>B8</t>
        </is>
      </c>
      <c r="C1475" t="inlineStr">
        <is>
          <t>Digital Activism and Public Protest in India</t>
        </is>
      </c>
      <c r="D1475" t="n">
        <v>2022</v>
      </c>
      <c r="E1475" t="inlineStr">
        <is>
          <t>Ramaswami Harindranath</t>
        </is>
      </c>
      <c r="F1475" t="inlineStr">
        <is>
          <t>Routledge eBooks</t>
        </is>
      </c>
      <c r="G1475" t="n">
        <v>0</v>
      </c>
      <c r="H1475" t="inlineStr">
        <is>
          <t>10.4324/9781003130628-12</t>
        </is>
      </c>
      <c r="I1475" t="inlineStr">
        <is>
          <t>Multi-region</t>
        </is>
      </c>
      <c r="J1475" t="inlineStr">
        <is>
          <t>Egypt; India; Lebanon; Myanmar; Ukraine</t>
        </is>
      </c>
      <c r="K1475" t="inlineStr">
        <is>
          <t>B8:india</t>
        </is>
      </c>
      <c r="L1475" t="inlineStr"/>
      <c r="M1475" t="inlineStr"/>
    </row>
    <row r="1476">
      <c r="A1476" t="inlineStr">
        <is>
          <t>LM04307</t>
        </is>
      </c>
      <c r="B1476" t="inlineStr">
        <is>
          <t>B8</t>
        </is>
      </c>
      <c r="C1476" t="inlineStr">
        <is>
          <t>Black Lives Matter goes global: Connective action meets cultural hybridity in Brazil, India, and Japan</t>
        </is>
      </c>
      <c r="D1476" t="n">
        <v>2021</v>
      </c>
      <c r="E1476" t="inlineStr">
        <is>
          <t>Saif Shahin; Junki Nakahara; Mariana Sanchez-Santos</t>
        </is>
      </c>
      <c r="F1476" t="inlineStr">
        <is>
          <t>New Media &amp; Society</t>
        </is>
      </c>
      <c r="G1476" t="n">
        <v>71</v>
      </c>
      <c r="H1476" t="inlineStr">
        <is>
          <t>10.1177/14614448211057106</t>
        </is>
      </c>
      <c r="I1476" t="inlineStr">
        <is>
          <t>Multi-region</t>
        </is>
      </c>
      <c r="J1476" t="inlineStr">
        <is>
          <t>Brazil; India; Japan</t>
        </is>
      </c>
      <c r="K1476" t="inlineStr">
        <is>
          <t>B8:india</t>
        </is>
      </c>
      <c r="L1476" t="inlineStr"/>
      <c r="M1476" t="inlineStr"/>
    </row>
    <row r="1477">
      <c r="A1477" t="inlineStr">
        <is>
          <t>LM04311</t>
        </is>
      </c>
      <c r="B1477" t="inlineStr">
        <is>
          <t>B8</t>
        </is>
      </c>
      <c r="C1477" t="inlineStr">
        <is>
          <t>No Room for Dissent: Domesticating WhatsApp, Digital Private Spaces, and Lived Democracy in India</t>
        </is>
      </c>
      <c r="D1477" t="n">
        <v>2021</v>
      </c>
      <c r="E1477" t="inlineStr">
        <is>
          <t>Philippa Williams; Lipika Kamra; Pushpendra Johar; Fatma Matin Khan; Mukesh Kumar; Ekta Oza</t>
        </is>
      </c>
      <c r="F1477" t="inlineStr">
        <is>
          <t>Antipode</t>
        </is>
      </c>
      <c r="G1477" t="n">
        <v>27</v>
      </c>
      <c r="H1477" t="inlineStr">
        <is>
          <t>10.1111/anti.12779</t>
        </is>
      </c>
      <c r="I1477" t="inlineStr">
        <is>
          <t>South Asia</t>
        </is>
      </c>
      <c r="J1477" t="inlineStr">
        <is>
          <t>India</t>
        </is>
      </c>
      <c r="K1477" t="inlineStr">
        <is>
          <t>B8:india</t>
        </is>
      </c>
      <c r="L1477" t="inlineStr"/>
      <c r="M1477" t="inlineStr"/>
    </row>
    <row r="1478">
      <c r="A1478" t="inlineStr">
        <is>
          <t>LM04364</t>
        </is>
      </c>
      <c r="B1478" t="inlineStr">
        <is>
          <t>B8</t>
        </is>
      </c>
      <c r="C1478" t="inlineStr">
        <is>
          <t>Social Media Political Campaign in District Hyderabad, Sindh, Pakistan</t>
        </is>
      </c>
      <c r="D1478" t="n">
        <v>2021</v>
      </c>
      <c r="E1478" t="inlineStr">
        <is>
          <t>Chhachhar A.R.; Malik R.R.; Pahore M.R.</t>
        </is>
      </c>
      <c r="F1478" t="inlineStr">
        <is>
          <t>Mediaobrazovanie</t>
        </is>
      </c>
      <c r="G1478" t="n">
        <v>1</v>
      </c>
      <c r="H1478" t="inlineStr">
        <is>
          <t>10.13187/me.2021.1.54</t>
        </is>
      </c>
      <c r="I1478" t="inlineStr">
        <is>
          <t>South Asia</t>
        </is>
      </c>
      <c r="J1478" t="inlineStr">
        <is>
          <t>Hyderabad; Pakistan</t>
        </is>
      </c>
      <c r="K1478" t="inlineStr">
        <is>
          <t>B8:india</t>
        </is>
      </c>
      <c r="L1478" t="inlineStr"/>
      <c r="M1478" t="inlineStr"/>
    </row>
    <row r="1479">
      <c r="A1479" t="inlineStr">
        <is>
          <t>LM04431</t>
        </is>
      </c>
      <c r="B1479" t="inlineStr">
        <is>
          <t>B8</t>
        </is>
      </c>
      <c r="C1479" t="inlineStr">
        <is>
          <t>Social Media Versus Political Participation In India: An Analysis Of Rural Punjab</t>
        </is>
      </c>
      <c r="D1479" t="n">
        <v>2021</v>
      </c>
      <c r="E1479" t="inlineStr">
        <is>
          <t>Sandeep Kumar; Vinod Cv; Pavitar Parkash Singh</t>
        </is>
      </c>
      <c r="F1479" t="inlineStr">
        <is>
          <t>European Journal of Molecular &amp; Clinical Medicine</t>
        </is>
      </c>
      <c r="G1479" t="n">
        <v>0</v>
      </c>
      <c r="H1479" t="inlineStr"/>
      <c r="I1479" t="inlineStr">
        <is>
          <t>South Asia</t>
        </is>
      </c>
      <c r="J1479" t="inlineStr">
        <is>
          <t>India; Punjab</t>
        </is>
      </c>
      <c r="K1479" t="inlineStr">
        <is>
          <t>B8:india</t>
        </is>
      </c>
      <c r="L1479" t="inlineStr"/>
      <c r="M1479" t="inlineStr"/>
    </row>
    <row r="1480">
      <c r="A1480" t="inlineStr">
        <is>
          <t>LM04315</t>
        </is>
      </c>
      <c r="B1480" t="inlineStr">
        <is>
          <t>B8</t>
        </is>
      </c>
      <c r="C1480" t="inlineStr">
        <is>
          <t>Digital Diasporas: Labor and Affect in Gendered Indian Digital Publics</t>
        </is>
      </c>
      <c r="D1480" t="n">
        <v>2020</v>
      </c>
      <c r="E1480" t="inlineStr">
        <is>
          <t>Sophie Del Fa</t>
        </is>
      </c>
      <c r="F1480" t="inlineStr">
        <is>
          <t>Communiquer Revue de communication sociale et publique</t>
        </is>
      </c>
      <c r="G1480" t="n">
        <v>23</v>
      </c>
      <c r="H1480" t="inlineStr">
        <is>
          <t>10.4000/communiquer.5511</t>
        </is>
      </c>
      <c r="I1480" t="inlineStr">
        <is>
          <t>Multi-region</t>
        </is>
      </c>
      <c r="J1480" t="inlineStr">
        <is>
          <t>India; United States</t>
        </is>
      </c>
      <c r="K1480" t="inlineStr">
        <is>
          <t>B8:india</t>
        </is>
      </c>
      <c r="L1480" t="inlineStr"/>
      <c r="M1480" t="inlineStr"/>
    </row>
    <row r="1481">
      <c r="A1481" t="inlineStr">
        <is>
          <t>LM04382</t>
        </is>
      </c>
      <c r="B1481" t="inlineStr">
        <is>
          <t>B8</t>
        </is>
      </c>
      <c r="C1481" t="inlineStr">
        <is>
          <t>From Nationalism to Hindutva</t>
        </is>
      </c>
      <c r="D1481" t="n">
        <v>2020</v>
      </c>
      <c r="E1481" t="inlineStr">
        <is>
          <t>Roshni Sengupta</t>
        </is>
      </c>
      <c r="F1481" t="inlineStr">
        <is>
          <t>Routledge eBooks</t>
        </is>
      </c>
      <c r="G1481" t="n">
        <v>0</v>
      </c>
      <c r="H1481" t="inlineStr">
        <is>
          <t>10.4324/9781003053804-5</t>
        </is>
      </c>
      <c r="I1481" t="inlineStr">
        <is>
          <t>Multi-region</t>
        </is>
      </c>
      <c r="J1481" t="inlineStr">
        <is>
          <t>India; London</t>
        </is>
      </c>
      <c r="K1481" t="inlineStr">
        <is>
          <t>B8:india</t>
        </is>
      </c>
      <c r="L1481" t="inlineStr"/>
      <c r="M1481" t="inlineStr"/>
    </row>
    <row r="1482">
      <c r="A1482" t="inlineStr">
        <is>
          <t>LM04365</t>
        </is>
      </c>
      <c r="B1482" t="inlineStr">
        <is>
          <t>B8</t>
        </is>
      </c>
      <c r="C1482" t="inlineStr">
        <is>
          <t>Social Media, Civic Engagement and Political Participation</t>
        </is>
      </c>
      <c r="D1482" t="n">
        <v>2019</v>
      </c>
      <c r="E1482" t="inlineStr">
        <is>
          <t>Boby John; John Kennedy</t>
        </is>
      </c>
      <c r="F1482" t="inlineStr">
        <is>
          <t>Asian Review of Social Sciences</t>
        </is>
      </c>
      <c r="G1482" t="n">
        <v>1</v>
      </c>
      <c r="H1482" t="inlineStr">
        <is>
          <t>10.51983/arss-2019.8.s1.1500</t>
        </is>
      </c>
      <c r="I1482" t="inlineStr">
        <is>
          <t>South Asia</t>
        </is>
      </c>
      <c r="J1482" t="inlineStr">
        <is>
          <t>Kerala</t>
        </is>
      </c>
      <c r="K1482" t="inlineStr">
        <is>
          <t>B8:india</t>
        </is>
      </c>
      <c r="L1482" t="inlineStr"/>
      <c r="M1482" t="inlineStr"/>
    </row>
    <row r="1483">
      <c r="A1483" t="inlineStr">
        <is>
          <t>LM04400</t>
        </is>
      </c>
      <c r="B1483" t="inlineStr">
        <is>
          <t>B8</t>
        </is>
      </c>
      <c r="C1483" t="inlineStr">
        <is>
          <t>Gendered Indian Digital Publics</t>
        </is>
      </c>
      <c r="D1483" t="n">
        <v>2019</v>
      </c>
      <c r="E1483" t="inlineStr">
        <is>
          <t>Radhika Gajjala</t>
        </is>
      </c>
      <c r="F1483" t="inlineStr"/>
      <c r="G1483" t="n">
        <v>0</v>
      </c>
      <c r="H1483" t="inlineStr">
        <is>
          <t>10.5040/9798881813147.ch-5</t>
        </is>
      </c>
      <c r="I1483" t="inlineStr">
        <is>
          <t>South Asia</t>
        </is>
      </c>
      <c r="J1483" t="inlineStr">
        <is>
          <t>India</t>
        </is>
      </c>
      <c r="K1483" t="inlineStr">
        <is>
          <t>B8:india</t>
        </is>
      </c>
      <c r="L1483" t="inlineStr"/>
      <c r="M1483" t="inlineStr"/>
    </row>
    <row r="1484">
      <c r="A1484" t="inlineStr">
        <is>
          <t>LM04444</t>
        </is>
      </c>
      <c r="B1484" t="inlineStr">
        <is>
          <t>B8</t>
        </is>
      </c>
      <c r="C1484" t="inlineStr">
        <is>
          <t>Usage of Social Media and Internet in Indian Elections: -</t>
        </is>
      </c>
      <c r="D1484" t="n">
        <v>2019</v>
      </c>
      <c r="E1484" t="inlineStr">
        <is>
          <t>Jani  Chitrangad  Ashokkumar Jani  Chitrangad  Ashokkumar; Dr. Ajeet  Singh Dr. Ajeet  Singh</t>
        </is>
      </c>
      <c r="F1484" t="inlineStr">
        <is>
          <t>Journal of Advances and Scholarly Researches in Allied Education</t>
        </is>
      </c>
      <c r="G1484" t="n">
        <v>0</v>
      </c>
      <c r="H1484" t="inlineStr"/>
      <c r="I1484" t="inlineStr">
        <is>
          <t>South Asia</t>
        </is>
      </c>
      <c r="J1484" t="inlineStr">
        <is>
          <t>India</t>
        </is>
      </c>
      <c r="K1484" t="inlineStr">
        <is>
          <t>B8:india</t>
        </is>
      </c>
      <c r="L1484" t="inlineStr"/>
      <c r="M1484" t="inlineStr"/>
    </row>
    <row r="1485">
      <c r="A1485" t="inlineStr">
        <is>
          <t>LM04304</t>
        </is>
      </c>
      <c r="B1485" t="inlineStr">
        <is>
          <t>B8</t>
        </is>
      </c>
      <c r="C1485" t="inlineStr">
        <is>
          <t>Vigilante Publics: Orientalism, Modernity and Hindutva Fascism in India</t>
        </is>
      </c>
      <c r="D1485" t="n">
        <v>2018</v>
      </c>
      <c r="E1485" t="inlineStr">
        <is>
          <t>Shakuntala Banaji</t>
        </is>
      </c>
      <c r="F1485" t="inlineStr">
        <is>
          <t>Javnost - The Public</t>
        </is>
      </c>
      <c r="G1485" t="n">
        <v>145</v>
      </c>
      <c r="H1485" t="inlineStr">
        <is>
          <t>10.1080/13183222.2018.1463349</t>
        </is>
      </c>
      <c r="I1485" t="inlineStr">
        <is>
          <t>South Asia</t>
        </is>
      </c>
      <c r="J1485" t="inlineStr">
        <is>
          <t>India</t>
        </is>
      </c>
      <c r="K1485" t="inlineStr">
        <is>
          <t>B8:india</t>
        </is>
      </c>
      <c r="L1485" t="inlineStr"/>
      <c r="M1485" t="inlineStr"/>
    </row>
    <row r="1486">
      <c r="A1486" t="inlineStr">
        <is>
          <t>LM04306</t>
        </is>
      </c>
      <c r="B1486" t="inlineStr">
        <is>
          <t>B8</t>
        </is>
      </c>
      <c r="C1486" t="inlineStr">
        <is>
          <t>Enterprise Hindutva and social media in urban India</t>
        </is>
      </c>
      <c r="D1486" t="n">
        <v>2018</v>
      </c>
      <c r="E1486" t="inlineStr">
        <is>
          <t>Sahana Udupa</t>
        </is>
      </c>
      <c r="F1486" t="inlineStr">
        <is>
          <t>Contemporary South Asia</t>
        </is>
      </c>
      <c r="G1486" t="n">
        <v>71</v>
      </c>
      <c r="H1486" t="inlineStr">
        <is>
          <t>10.1080/09584935.2018.1545007</t>
        </is>
      </c>
      <c r="I1486" t="inlineStr">
        <is>
          <t>South Asia</t>
        </is>
      </c>
      <c r="J1486" t="inlineStr">
        <is>
          <t>India</t>
        </is>
      </c>
      <c r="K1486" t="inlineStr">
        <is>
          <t>B8:india</t>
        </is>
      </c>
      <c r="L1486" t="inlineStr"/>
      <c r="M1486" t="inlineStr"/>
    </row>
    <row r="1487">
      <c r="A1487" t="inlineStr">
        <is>
          <t>LM04353</t>
        </is>
      </c>
      <c r="B1487" t="inlineStr">
        <is>
          <t>B8</t>
        </is>
      </c>
      <c r="C1487" t="inlineStr">
        <is>
          <t>Social Media and Political Communication in India: An analysis of 2017 Legislative Assembly Elections in Himachal Pradesh</t>
        </is>
      </c>
      <c r="D1487" t="n">
        <v>2018</v>
      </c>
      <c r="E1487" t="inlineStr">
        <is>
          <t>Ashish Sharma</t>
        </is>
      </c>
      <c r="F1487" t="inlineStr">
        <is>
          <t>International Journal of Trend in Scientific Research and Development</t>
        </is>
      </c>
      <c r="G1487" t="n">
        <v>2</v>
      </c>
      <c r="H1487" t="inlineStr">
        <is>
          <t>10.31142/ijtsrd9478</t>
        </is>
      </c>
      <c r="I1487" t="inlineStr">
        <is>
          <t>South Asia</t>
        </is>
      </c>
      <c r="J1487" t="inlineStr">
        <is>
          <t>India</t>
        </is>
      </c>
      <c r="K1487" t="inlineStr">
        <is>
          <t>B8:india</t>
        </is>
      </c>
      <c r="L1487" t="inlineStr"/>
      <c r="M1487" t="inlineStr"/>
    </row>
    <row r="1488">
      <c r="A1488" t="inlineStr">
        <is>
          <t>LM04308</t>
        </is>
      </c>
      <c r="B1488" t="inlineStr">
        <is>
          <t>B8</t>
        </is>
      </c>
      <c r="C1488" t="inlineStr">
        <is>
          <t>Fragile Hegemony: Modi, Social Media and Competitive Electoral Populism in India</t>
        </is>
      </c>
      <c r="D1488" t="n">
        <v>2017</v>
      </c>
      <c r="E1488" t="inlineStr">
        <is>
          <t>Subir Sinha</t>
        </is>
      </c>
      <c r="F1488" t="inlineStr">
        <is>
          <t>SOAS Research Online (SOAS University of London)</t>
        </is>
      </c>
      <c r="G1488" t="n">
        <v>47</v>
      </c>
      <c r="H1488" t="inlineStr"/>
      <c r="I1488" t="inlineStr">
        <is>
          <t>South Asia</t>
        </is>
      </c>
      <c r="J1488" t="inlineStr">
        <is>
          <t>India</t>
        </is>
      </c>
      <c r="K1488" t="inlineStr">
        <is>
          <t>B8:india</t>
        </is>
      </c>
      <c r="L1488" t="inlineStr"/>
      <c r="M1488" t="inlineStr"/>
    </row>
    <row r="1489">
      <c r="A1489" t="inlineStr">
        <is>
          <t>LM04348</t>
        </is>
      </c>
      <c r="B1489" t="inlineStr">
        <is>
          <t>B8</t>
        </is>
      </c>
      <c r="C1489" t="inlineStr">
        <is>
          <t>Paradigms of Digital Activism: India and Its Mobile Internet Users</t>
        </is>
      </c>
      <c r="D1489" t="n">
        <v>2016</v>
      </c>
      <c r="E1489" t="inlineStr">
        <is>
          <t>Paula Ray</t>
        </is>
      </c>
      <c r="F1489" t="inlineStr">
        <is>
          <t>Dynamics of Asian development</t>
        </is>
      </c>
      <c r="G1489" t="n">
        <v>3</v>
      </c>
      <c r="H1489" t="inlineStr">
        <is>
          <t>10.1007/978-981-10-0454-4_12</t>
        </is>
      </c>
      <c r="I1489" t="inlineStr">
        <is>
          <t>South Asia</t>
        </is>
      </c>
      <c r="J1489" t="inlineStr">
        <is>
          <t>India</t>
        </is>
      </c>
      <c r="K1489" t="inlineStr">
        <is>
          <t>B13:india; B8:india</t>
        </is>
      </c>
      <c r="L1489" t="inlineStr"/>
      <c r="M1489" t="inlineStr"/>
    </row>
    <row r="1490">
      <c r="A1490" t="inlineStr">
        <is>
          <t>LM04381</t>
        </is>
      </c>
      <c r="B1490" t="inlineStr">
        <is>
          <t>B8</t>
        </is>
      </c>
      <c r="C1490" t="inlineStr">
        <is>
          <t>Social Media Impact on Election Campaign: A Study of the Indian General Elections 2014</t>
        </is>
      </c>
      <c r="D1490" t="n">
        <v>2016</v>
      </c>
      <c r="E1490" t="inlineStr">
        <is>
          <t>Sami Zlitni; Fabien Liénard</t>
        </is>
      </c>
      <c r="F1490" t="inlineStr">
        <is>
          <t>Peter Lang eBooks</t>
        </is>
      </c>
      <c r="G1490" t="n">
        <v>0</v>
      </c>
      <c r="H1490" t="inlineStr">
        <is>
          <t>10.3726/978-3-0352-0321-9/11</t>
        </is>
      </c>
      <c r="I1490" t="inlineStr">
        <is>
          <t>South Asia</t>
        </is>
      </c>
      <c r="J1490" t="inlineStr">
        <is>
          <t>India</t>
        </is>
      </c>
      <c r="K1490" t="inlineStr">
        <is>
          <t>B8:india</t>
        </is>
      </c>
      <c r="L1490" t="inlineStr"/>
      <c r="M1490" t="inlineStr"/>
    </row>
    <row r="1491">
      <c r="A1491" t="inlineStr">
        <is>
          <t>LM04428</t>
        </is>
      </c>
      <c r="B1491" t="inlineStr">
        <is>
          <t>B8</t>
        </is>
      </c>
      <c r="C1491" t="inlineStr">
        <is>
          <t>Gender Violence, Neoliberal Institutions, and Digital Activism in India</t>
        </is>
      </c>
      <c r="D1491" t="n">
        <v>2016</v>
      </c>
      <c r="E1491" t="inlineStr">
        <is>
          <t>Hannah Carlan</t>
        </is>
      </c>
      <c r="F1491" t="inlineStr">
        <is>
          <t>eScholarship (California Digital Library)</t>
        </is>
      </c>
      <c r="G1491" t="n">
        <v>0</v>
      </c>
      <c r="H1491" t="inlineStr"/>
      <c r="I1491" t="inlineStr">
        <is>
          <t>South Asia</t>
        </is>
      </c>
      <c r="J1491" t="inlineStr">
        <is>
          <t>Delhi; India; New Delhi</t>
        </is>
      </c>
      <c r="K1491" t="inlineStr">
        <is>
          <t>B8:india</t>
        </is>
      </c>
      <c r="L1491" t="inlineStr">
        <is>
          <t>Y</t>
        </is>
      </c>
      <c r="M1491" t="inlineStr"/>
    </row>
    <row r="1492">
      <c r="A1492" t="inlineStr">
        <is>
          <t>LM04314</t>
        </is>
      </c>
      <c r="B1492" t="inlineStr">
        <is>
          <t>B8</t>
        </is>
      </c>
      <c r="C1492" t="inlineStr">
        <is>
          <t>Use and Rise of Social Media as Election Campaign Medium in India</t>
        </is>
      </c>
      <c r="D1492" t="n">
        <v>2014</v>
      </c>
      <c r="E1492" t="inlineStr">
        <is>
          <t>Narasimhamurthy N</t>
        </is>
      </c>
      <c r="F1492" t="inlineStr">
        <is>
          <t>ePrints@Bangalore University (Bangalore University)</t>
        </is>
      </c>
      <c r="G1492" t="n">
        <v>25</v>
      </c>
      <c r="H1492" t="inlineStr"/>
      <c r="I1492" t="inlineStr">
        <is>
          <t>South Asia</t>
        </is>
      </c>
      <c r="J1492" t="inlineStr">
        <is>
          <t>India</t>
        </is>
      </c>
      <c r="K1492" t="inlineStr">
        <is>
          <t>B8:india</t>
        </is>
      </c>
      <c r="L1492" t="inlineStr"/>
      <c r="M1492" t="inlineStr"/>
    </row>
    <row r="1493">
      <c r="A1493" t="inlineStr">
        <is>
          <t>LM04380</t>
        </is>
      </c>
      <c r="B1493" t="inlineStr">
        <is>
          <t>B8</t>
        </is>
      </c>
      <c r="C1493" t="inlineStr">
        <is>
          <t>The Rise of a Networked Public Sphere</t>
        </is>
      </c>
      <c r="D1493" t="n">
        <v>2014</v>
      </c>
      <c r="E1493" t="inlineStr">
        <is>
          <t>Debashis “Deb” Aikat</t>
        </is>
      </c>
      <c r="F1493" t="inlineStr">
        <is>
          <t>International Journal of Interactive Communication Systems and Technologies</t>
        </is>
      </c>
      <c r="G1493" t="n">
        <v>0</v>
      </c>
      <c r="H1493" t="inlineStr">
        <is>
          <t>10.4018/ijicst.2014010105</t>
        </is>
      </c>
      <c r="I1493" t="inlineStr">
        <is>
          <t>South Asia</t>
        </is>
      </c>
      <c r="J1493" t="inlineStr">
        <is>
          <t>India</t>
        </is>
      </c>
      <c r="K1493" t="inlineStr">
        <is>
          <t>B8:india</t>
        </is>
      </c>
      <c r="L1493" t="inlineStr"/>
      <c r="M1493" t="inlineStr"/>
    </row>
    <row r="1494">
      <c r="A1494" t="inlineStr">
        <is>
          <t>LM04329</t>
        </is>
      </c>
      <c r="B1494" t="inlineStr">
        <is>
          <t>B8</t>
        </is>
      </c>
      <c r="C1494" t="inlineStr">
        <is>
          <t>India, Pakistan, and Kashmir: Antinomies of Nationalism</t>
        </is>
      </c>
      <c r="D1494" t="n">
        <v>1991</v>
      </c>
      <c r="E1494" t="inlineStr">
        <is>
          <t>Ashutosh Varshney</t>
        </is>
      </c>
      <c r="F1494" t="inlineStr">
        <is>
          <t>Asian Survey</t>
        </is>
      </c>
      <c r="G1494" t="n">
        <v>6</v>
      </c>
      <c r="H1494" t="inlineStr">
        <is>
          <t>10.1525/as.1991.31.11.00p01057</t>
        </is>
      </c>
      <c r="I1494" t="inlineStr">
        <is>
          <t>South Asia</t>
        </is>
      </c>
      <c r="J1494" t="inlineStr">
        <is>
          <t>India; Pakistan</t>
        </is>
      </c>
      <c r="K1494" t="inlineStr">
        <is>
          <t>B8:india</t>
        </is>
      </c>
      <c r="L1494" t="inlineStr"/>
      <c r="M1494" t="inlineStr"/>
    </row>
    <row r="1495">
      <c r="A1495" t="inlineStr">
        <is>
          <t>LM04538</t>
        </is>
      </c>
      <c r="B1495" t="inlineStr">
        <is>
          <t>B9</t>
        </is>
      </c>
      <c r="C1495" t="inlineStr">
        <is>
          <t>On WhatsApp, Rumours, Lynchings, and the Indian Government</t>
        </is>
      </c>
      <c r="D1495" t="n">
        <v>2026</v>
      </c>
      <c r="E1495" t="inlineStr">
        <is>
          <t>Chinmayi Arun</t>
        </is>
      </c>
      <c r="F1495" t="inlineStr">
        <is>
          <t>SSRN Electronic Journal</t>
        </is>
      </c>
      <c r="G1495" t="n">
        <v>23</v>
      </c>
      <c r="H1495" t="inlineStr">
        <is>
          <t>10.2139/ssrn.3336127</t>
        </is>
      </c>
      <c r="I1495" t="inlineStr">
        <is>
          <t>South Asia</t>
        </is>
      </c>
      <c r="J1495" t="inlineStr">
        <is>
          <t>India</t>
        </is>
      </c>
      <c r="K1495" t="inlineStr">
        <is>
          <t>B9:india; B9:recent</t>
        </is>
      </c>
      <c r="L1495" t="inlineStr"/>
      <c r="M1495" t="inlineStr"/>
    </row>
    <row r="1496">
      <c r="A1496" t="inlineStr">
        <is>
          <t>LM04569</t>
        </is>
      </c>
      <c r="B1496" t="inlineStr">
        <is>
          <t>B9</t>
        </is>
      </c>
      <c r="C1496" t="inlineStr">
        <is>
          <t>Information Disorder in Democracy: A Thematic Analysis of Mis/Disinformation in the 2024 Indian General Election</t>
        </is>
      </c>
      <c r="D1496" t="n">
        <v>2026</v>
      </c>
      <c r="E1496" t="inlineStr">
        <is>
          <t>Sameera Bhoi; Vinayak Kumar Jha; Rajesh Kumar</t>
        </is>
      </c>
      <c r="F1496" t="inlineStr">
        <is>
          <t>The International Information &amp; Library Review</t>
        </is>
      </c>
      <c r="G1496" t="n">
        <v>2</v>
      </c>
      <c r="H1496" t="inlineStr">
        <is>
          <t>10.1080/10572317.2026.2620350</t>
        </is>
      </c>
      <c r="I1496" t="inlineStr">
        <is>
          <t>South Asia</t>
        </is>
      </c>
      <c r="J1496" t="inlineStr">
        <is>
          <t>India</t>
        </is>
      </c>
      <c r="K1496" t="inlineStr">
        <is>
          <t>B9:india</t>
        </is>
      </c>
      <c r="L1496" t="inlineStr"/>
      <c r="M1496" t="inlineStr"/>
    </row>
    <row r="1497">
      <c r="A1497" t="inlineStr">
        <is>
          <t>LM04621</t>
        </is>
      </c>
      <c r="B1497" t="inlineStr">
        <is>
          <t>B9</t>
        </is>
      </c>
      <c r="C1497" t="inlineStr">
        <is>
          <t>Challenges of Digital Illiteracy and WhatsApp Based Misinformation in Rural Areas in India</t>
        </is>
      </c>
      <c r="D1497" t="n">
        <v>2026</v>
      </c>
      <c r="E1497" t="inlineStr">
        <is>
          <t>Pandey Sh.K.</t>
        </is>
      </c>
      <c r="F1497" t="inlineStr">
        <is>
          <t>Zenodo (CERN European Organization for Nuclear Research)</t>
        </is>
      </c>
      <c r="G1497" t="n">
        <v>0</v>
      </c>
      <c r="H1497" t="inlineStr">
        <is>
          <t>10.5281/zenodo.21483574</t>
        </is>
      </c>
      <c r="I1497" t="inlineStr">
        <is>
          <t>South Asia</t>
        </is>
      </c>
      <c r="J1497" t="inlineStr">
        <is>
          <t>India</t>
        </is>
      </c>
      <c r="K1497" t="inlineStr">
        <is>
          <t>B9:india</t>
        </is>
      </c>
      <c r="L1497" t="inlineStr"/>
      <c r="M1497" t="inlineStr"/>
    </row>
    <row r="1498">
      <c r="A1498" t="inlineStr">
        <is>
          <t>LM04622</t>
        </is>
      </c>
      <c r="B1498" t="inlineStr">
        <is>
          <t>B9</t>
        </is>
      </c>
      <c r="C1498" t="inlineStr">
        <is>
          <t>"WhatsApp University": Digital Trust, Kinship Epistemology, and the Architecture of Misinformation in India</t>
        </is>
      </c>
      <c r="D1498" t="n">
        <v>2026</v>
      </c>
      <c r="E1498" t="inlineStr">
        <is>
          <t>Safwan Hungund</t>
        </is>
      </c>
      <c r="F1498" t="inlineStr">
        <is>
          <t>SSRN Electronic Journal</t>
        </is>
      </c>
      <c r="G1498" t="n">
        <v>0</v>
      </c>
      <c r="H1498" t="inlineStr">
        <is>
          <t>10.2139/ssrn.6908039</t>
        </is>
      </c>
      <c r="I1498" t="inlineStr">
        <is>
          <t>South Asia</t>
        </is>
      </c>
      <c r="J1498" t="inlineStr">
        <is>
          <t>India</t>
        </is>
      </c>
      <c r="K1498" t="inlineStr">
        <is>
          <t>B9:india</t>
        </is>
      </c>
      <c r="L1498" t="inlineStr"/>
      <c r="M1498" t="inlineStr"/>
    </row>
    <row r="1499">
      <c r="A1499" t="inlineStr">
        <is>
          <t>LM04581</t>
        </is>
      </c>
      <c r="B1499" t="inlineStr">
        <is>
          <t>B9</t>
        </is>
      </c>
      <c r="C1499" t="inlineStr">
        <is>
          <t>Combating Misinformation, Disinformation, and Fake News</t>
        </is>
      </c>
      <c r="D1499" t="n">
        <v>2025</v>
      </c>
      <c r="E1499" t="inlineStr">
        <is>
          <t>Pallav Pallav; S. Mahmud Ali; Anuttama Ghose</t>
        </is>
      </c>
      <c r="F1499" t="inlineStr">
        <is>
          <t>IGI Global eBooks</t>
        </is>
      </c>
      <c r="G1499" t="n">
        <v>1</v>
      </c>
      <c r="H1499" t="inlineStr">
        <is>
          <t>10.4018/979-8-3693-9601-8.ch008</t>
        </is>
      </c>
      <c r="I1499" t="inlineStr">
        <is>
          <t>Multi-region</t>
        </is>
      </c>
      <c r="J1499" t="inlineStr">
        <is>
          <t>India; United Kingdom; United States</t>
        </is>
      </c>
      <c r="K1499" t="inlineStr">
        <is>
          <t>B9:india; B9:recent</t>
        </is>
      </c>
      <c r="L1499" t="inlineStr"/>
      <c r="M1499" t="inlineStr"/>
    </row>
    <row r="1500">
      <c r="A1500" t="inlineStr">
        <is>
          <t>LM04599</t>
        </is>
      </c>
      <c r="B1500" t="inlineStr">
        <is>
          <t>B9</t>
        </is>
      </c>
      <c r="C1500" t="inlineStr">
        <is>
          <t>The WhatsApp Republic: Political Mobilization and Misinformation in Indian Electoral Politics</t>
        </is>
      </c>
      <c r="D1500" t="n">
        <v>2025</v>
      </c>
      <c r="E1500" t="inlineStr">
        <is>
          <t>Pragyansh Tiwari; Dr. Shivendu Kumar Rai</t>
        </is>
      </c>
      <c r="F1500" t="inlineStr">
        <is>
          <t>INTERANTIONAL JOURNAL OF SCIENTIFIC RESEARCH IN ENGINEERING AND MANAGEMENT</t>
        </is>
      </c>
      <c r="G1500" t="n">
        <v>0</v>
      </c>
      <c r="H1500" t="inlineStr">
        <is>
          <t>10.55041/ijsrem54129</t>
        </is>
      </c>
      <c r="I1500" t="inlineStr">
        <is>
          <t>South Asia</t>
        </is>
      </c>
      <c r="J1500" t="inlineStr">
        <is>
          <t>Bihar; India; Kerala</t>
        </is>
      </c>
      <c r="K1500" t="inlineStr">
        <is>
          <t>B9:india; B9:recent</t>
        </is>
      </c>
      <c r="L1500" t="inlineStr"/>
      <c r="M1500" t="inlineStr"/>
    </row>
    <row r="1501">
      <c r="A1501" t="inlineStr">
        <is>
          <t>LM04600</t>
        </is>
      </c>
      <c r="B1501" t="inlineStr">
        <is>
          <t>B9</t>
        </is>
      </c>
      <c r="C1501" t="inlineStr">
        <is>
          <t>Understanding Fake News in India</t>
        </is>
      </c>
      <c r="D1501" t="n">
        <v>2025</v>
      </c>
      <c r="E1501" t="inlineStr">
        <is>
          <t>Sudhanshu Bajpai</t>
        </is>
      </c>
      <c r="F1501" t="inlineStr">
        <is>
          <t>Journal of Library Insights &amp; Innovations</t>
        </is>
      </c>
      <c r="G1501" t="n">
        <v>0</v>
      </c>
      <c r="H1501" t="inlineStr">
        <is>
          <t>10.63880/jlii.v1i1.5</t>
        </is>
      </c>
      <c r="I1501" t="inlineStr">
        <is>
          <t>South Asia</t>
        </is>
      </c>
      <c r="J1501" t="inlineStr">
        <is>
          <t>India</t>
        </is>
      </c>
      <c r="K1501" t="inlineStr">
        <is>
          <t>B9:india</t>
        </is>
      </c>
      <c r="L1501" t="inlineStr"/>
      <c r="M1501" t="inlineStr"/>
    </row>
    <row r="1502">
      <c r="A1502" t="inlineStr">
        <is>
          <t>LM04601</t>
        </is>
      </c>
      <c r="B1502" t="inlineStr">
        <is>
          <t>B9</t>
        </is>
      </c>
      <c r="C1502" t="inlineStr">
        <is>
          <t>Conceptualizing and Characterizing the Evolving Nature of Computational Propaganda Campaigns in the Global South</t>
        </is>
      </c>
      <c r="D1502" t="n">
        <v>2025</v>
      </c>
      <c r="E1502" t="inlineStr">
        <is>
          <t>Hassan Mustafa</t>
        </is>
      </c>
      <c r="F1502" t="inlineStr"/>
      <c r="G1502" t="n">
        <v>0</v>
      </c>
      <c r="H1502" t="inlineStr">
        <is>
          <t>10.26686/rnpd-pw2q</t>
        </is>
      </c>
      <c r="I1502" t="inlineStr">
        <is>
          <t>Multi-region</t>
        </is>
      </c>
      <c r="J1502" t="inlineStr">
        <is>
          <t>India; Israel; Pakistan; Palestine; United Kingdom; United States</t>
        </is>
      </c>
      <c r="K1502" t="inlineStr">
        <is>
          <t>B9:india</t>
        </is>
      </c>
      <c r="L1502" t="inlineStr"/>
      <c r="M1502" t="inlineStr"/>
    </row>
    <row r="1503">
      <c r="A1503" t="inlineStr">
        <is>
          <t>LM04606</t>
        </is>
      </c>
      <c r="B1503" t="inlineStr">
        <is>
          <t>B9</t>
        </is>
      </c>
      <c r="C1503" t="inlineStr">
        <is>
          <t>Countering Fake News and Misinformation in India: The Imperative for Enhanced Political Education</t>
        </is>
      </c>
      <c r="D1503" t="n">
        <v>2025</v>
      </c>
      <c r="E1503" t="inlineStr">
        <is>
          <t>Ridhanshu Singh; Digvijay Singh</t>
        </is>
      </c>
      <c r="F1503" t="inlineStr">
        <is>
          <t>International Journal of Law and Social Sciences</t>
        </is>
      </c>
      <c r="G1503" t="n">
        <v>0</v>
      </c>
      <c r="H1503" t="inlineStr">
        <is>
          <t>10.60143/ijls.v11.i1.2025.164</t>
        </is>
      </c>
      <c r="I1503" t="inlineStr">
        <is>
          <t>South Asia</t>
        </is>
      </c>
      <c r="J1503" t="inlineStr">
        <is>
          <t>India</t>
        </is>
      </c>
      <c r="K1503" t="inlineStr">
        <is>
          <t>B9:india</t>
        </is>
      </c>
      <c r="L1503" t="inlineStr"/>
      <c r="M1503" t="inlineStr"/>
    </row>
    <row r="1504">
      <c r="A1504" t="inlineStr">
        <is>
          <t>LM04625</t>
        </is>
      </c>
      <c r="B1504" t="inlineStr">
        <is>
          <t>B9</t>
        </is>
      </c>
      <c r="C1504" t="inlineStr">
        <is>
          <t>Indian Disinformation Campaign: Suggestions and Recommendations for Pakistan</t>
        </is>
      </c>
      <c r="D1504" t="n">
        <v>2025</v>
      </c>
      <c r="E1504" t="inlineStr">
        <is>
          <t>Ms. Shawana Binte Sohail</t>
        </is>
      </c>
      <c r="F1504" t="inlineStr">
        <is>
          <t>Sociology &amp; Cultural Research Review</t>
        </is>
      </c>
      <c r="G1504" t="n">
        <v>0</v>
      </c>
      <c r="H1504" t="inlineStr"/>
      <c r="I1504" t="inlineStr">
        <is>
          <t>South Asia</t>
        </is>
      </c>
      <c r="J1504" t="inlineStr">
        <is>
          <t>India; Pakistan</t>
        </is>
      </c>
      <c r="K1504" t="inlineStr">
        <is>
          <t>B9:india</t>
        </is>
      </c>
      <c r="L1504" t="inlineStr"/>
      <c r="M1504" t="inlineStr"/>
    </row>
    <row r="1505">
      <c r="A1505" t="inlineStr">
        <is>
          <t>LM04555</t>
        </is>
      </c>
      <c r="B1505" t="inlineStr">
        <is>
          <t>B9</t>
        </is>
      </c>
      <c r="C1505" t="inlineStr">
        <is>
          <t>'Online Hate Speech in India: Legal Reforms and Social Impact on Social Media Platforms'</t>
        </is>
      </c>
      <c r="D1505" t="n">
        <v>2024</v>
      </c>
      <c r="E1505" t="inlineStr">
        <is>
          <t>Ritika Singh; Ritika Singh; Lakshmi P Nath; Lakshmi P Nath; Priyanshi Mishra; Surabhi Jain; Aditi Singh; Sunil Maria Benedict</t>
        </is>
      </c>
      <c r="F1505" t="inlineStr">
        <is>
          <t>SSRN Electronic Journal</t>
        </is>
      </c>
      <c r="G1505" t="n">
        <v>5</v>
      </c>
      <c r="H1505" t="inlineStr">
        <is>
          <t>10.2139/ssrn.4732818</t>
        </is>
      </c>
      <c r="I1505" t="inlineStr">
        <is>
          <t>South Asia</t>
        </is>
      </c>
      <c r="J1505" t="inlineStr">
        <is>
          <t>India</t>
        </is>
      </c>
      <c r="K1505" t="inlineStr">
        <is>
          <t>B9:india</t>
        </is>
      </c>
      <c r="L1505" t="inlineStr"/>
      <c r="M1505" t="inlineStr"/>
    </row>
    <row r="1506">
      <c r="A1506" t="inlineStr">
        <is>
          <t>LM04562</t>
        </is>
      </c>
      <c r="B1506" t="inlineStr">
        <is>
          <t>B9</t>
        </is>
      </c>
      <c r="C1506" t="inlineStr">
        <is>
          <t>Information Disorder Amidst Crisis: A Case Study of COVID-19 in India</t>
        </is>
      </c>
      <c r="D1506" t="n">
        <v>2024</v>
      </c>
      <c r="E1506" t="inlineStr">
        <is>
          <t>Mohammad Affan; Syed Shafat Ali; Tarique Anwar; Ajay Rastogi</t>
        </is>
      </c>
      <c r="F1506" t="inlineStr">
        <is>
          <t>IEEE Transactions on Computational Social Systems</t>
        </is>
      </c>
      <c r="G1506" t="n">
        <v>4</v>
      </c>
      <c r="H1506" t="inlineStr">
        <is>
          <t>10.1109/tcss.2024.3450788</t>
        </is>
      </c>
      <c r="I1506" t="inlineStr">
        <is>
          <t>South Asia</t>
        </is>
      </c>
      <c r="J1506" t="inlineStr">
        <is>
          <t>India</t>
        </is>
      </c>
      <c r="K1506" t="inlineStr">
        <is>
          <t>B9:india</t>
        </is>
      </c>
      <c r="L1506" t="inlineStr"/>
      <c r="M1506" t="inlineStr"/>
    </row>
    <row r="1507">
      <c r="A1507" t="inlineStr">
        <is>
          <t>LM04580</t>
        </is>
      </c>
      <c r="B1507" t="inlineStr">
        <is>
          <t>B9</t>
        </is>
      </c>
      <c r="C1507" t="inlineStr">
        <is>
          <t>Fake News, Misinformation, and Elections: Social Media Challenges in Indian Politics</t>
        </is>
      </c>
      <c r="D1507" t="n">
        <v>2024</v>
      </c>
      <c r="E1507" t="inlineStr">
        <is>
          <t>D. G. Hanumanthappa</t>
        </is>
      </c>
      <c r="F1507" t="inlineStr">
        <is>
          <t>International Journal of Political Science</t>
        </is>
      </c>
      <c r="G1507" t="n">
        <v>1</v>
      </c>
      <c r="H1507" t="inlineStr">
        <is>
          <t>10.20431/2454-9452.1002004</t>
        </is>
      </c>
      <c r="I1507" t="inlineStr">
        <is>
          <t>South Asia</t>
        </is>
      </c>
      <c r="J1507" t="inlineStr">
        <is>
          <t>India</t>
        </is>
      </c>
      <c r="K1507" t="inlineStr">
        <is>
          <t>B9:india</t>
        </is>
      </c>
      <c r="L1507" t="inlineStr"/>
      <c r="M1507" t="inlineStr"/>
    </row>
    <row r="1508">
      <c r="A1508" t="inlineStr">
        <is>
          <t>LM04524</t>
        </is>
      </c>
      <c r="B1508" t="inlineStr">
        <is>
          <t>B9</t>
        </is>
      </c>
      <c r="C1508" t="inlineStr">
        <is>
          <t>Misinformation in WhatsApp Family Groups: Generational Perceptions and Correction Considerations in a Meso-News Space</t>
        </is>
      </c>
      <c r="D1508" t="n">
        <v>2023</v>
      </c>
      <c r="E1508" t="inlineStr">
        <is>
          <t>Pranav Malhotra</t>
        </is>
      </c>
      <c r="F1508" t="inlineStr">
        <is>
          <t>Digital Journalism</t>
        </is>
      </c>
      <c r="G1508" t="n">
        <v>56</v>
      </c>
      <c r="H1508" t="inlineStr">
        <is>
          <t>10.1080/21670811.2023.2213731</t>
        </is>
      </c>
      <c r="I1508" t="inlineStr">
        <is>
          <t>South Asia</t>
        </is>
      </c>
      <c r="J1508" t="inlineStr">
        <is>
          <t>India</t>
        </is>
      </c>
      <c r="K1508" t="inlineStr">
        <is>
          <t>B9:recent</t>
        </is>
      </c>
      <c r="L1508" t="inlineStr"/>
      <c r="M1508" t="inlineStr"/>
    </row>
    <row r="1509">
      <c r="A1509" t="inlineStr">
        <is>
          <t>LM04587</t>
        </is>
      </c>
      <c r="B1509" t="inlineStr">
        <is>
          <t>B9</t>
        </is>
      </c>
      <c r="C1509" t="inlineStr">
        <is>
          <t>Strengthening legal framework to combat hate speech on social media: the Indian strategy towards a safer online space</t>
        </is>
      </c>
      <c r="D1509" t="n">
        <v>2023</v>
      </c>
      <c r="E1509" t="inlineStr">
        <is>
          <t>Kriti Kaushik; Sonu Agarwal</t>
        </is>
      </c>
      <c r="F1509" t="inlineStr">
        <is>
          <t>International Journal of Public Law and Policy</t>
        </is>
      </c>
      <c r="G1509" t="n">
        <v>0</v>
      </c>
      <c r="H1509" t="inlineStr">
        <is>
          <t>10.1504/ijplap.2023.10055422</t>
        </is>
      </c>
      <c r="I1509" t="inlineStr">
        <is>
          <t>South Asia</t>
        </is>
      </c>
      <c r="J1509" t="inlineStr">
        <is>
          <t>India</t>
        </is>
      </c>
      <c r="K1509" t="inlineStr">
        <is>
          <t>B9:india</t>
        </is>
      </c>
      <c r="L1509" t="inlineStr"/>
      <c r="M1509" t="inlineStr"/>
    </row>
    <row r="1510">
      <c r="A1510" t="inlineStr">
        <is>
          <t>LM04527</t>
        </is>
      </c>
      <c r="B1510" t="inlineStr">
        <is>
          <t>B9</t>
        </is>
      </c>
      <c r="C1510" t="inlineStr">
        <is>
          <t>Accost, Accede, or Amplify: Attitudes towards COVID-19 Misinformation on WhatsApp in India</t>
        </is>
      </c>
      <c r="D1510" t="n">
        <v>2022</v>
      </c>
      <c r="E1510" t="inlineStr">
        <is>
          <t>Rama Adithya Varanasi; Joyojeet Pal; Aditya Vashistha</t>
        </is>
      </c>
      <c r="F1510" t="inlineStr">
        <is>
          <t>CHI Conference on Human Factors in Computing Systems</t>
        </is>
      </c>
      <c r="G1510" t="n">
        <v>41</v>
      </c>
      <c r="H1510" t="inlineStr">
        <is>
          <t>10.1145/3491102.3517588</t>
        </is>
      </c>
      <c r="I1510" t="inlineStr">
        <is>
          <t>South Asia</t>
        </is>
      </c>
      <c r="J1510" t="inlineStr">
        <is>
          <t>India</t>
        </is>
      </c>
      <c r="K1510" t="inlineStr">
        <is>
          <t>B9:india; B9:recent</t>
        </is>
      </c>
      <c r="L1510" t="inlineStr"/>
      <c r="M1510" t="inlineStr"/>
    </row>
    <row r="1511">
      <c r="A1511" t="inlineStr">
        <is>
          <t>LM04552</t>
        </is>
      </c>
      <c r="B1511" t="inlineStr">
        <is>
          <t>B9</t>
        </is>
      </c>
      <c r="C1511" t="inlineStr">
        <is>
          <t>COVID-19–Associated Misinformation Across the South Asian Diaspora: Qualitative Study of WhatsApp Messages</t>
        </is>
      </c>
      <c r="D1511" t="n">
        <v>2022</v>
      </c>
      <c r="E1511" t="inlineStr">
        <is>
          <t>Anjana Estelle Sharma; Kiran Khosla; Kameswari A. Potharaju; Arnab Mukherjea; Urmimala Sarkar</t>
        </is>
      </c>
      <c r="F1511" t="inlineStr">
        <is>
          <t>JMIR Infodemiology</t>
        </is>
      </c>
      <c r="G1511" t="n">
        <v>8</v>
      </c>
      <c r="H1511" t="inlineStr">
        <is>
          <t>10.2196/38607</t>
        </is>
      </c>
      <c r="I1511" t="inlineStr">
        <is>
          <t>Multi-region</t>
        </is>
      </c>
      <c r="J1511" t="inlineStr">
        <is>
          <t>Africa; Bangladesh; Bhutan; Caribbean; Europe; India; Maldives; Nepal; Pakistan; South Asian; South Asians; Sri Lanka</t>
        </is>
      </c>
      <c r="K1511" t="inlineStr">
        <is>
          <t>B9:india; B9:india&lt;-C18</t>
        </is>
      </c>
      <c r="L1511" t="inlineStr"/>
      <c r="M1511" t="inlineStr"/>
    </row>
    <row r="1512">
      <c r="A1512" t="inlineStr">
        <is>
          <t>LM04557</t>
        </is>
      </c>
      <c r="B1512" t="inlineStr">
        <is>
          <t>B9</t>
        </is>
      </c>
      <c r="C1512" t="inlineStr">
        <is>
          <t>H-Prop and H-Prop-News: Computational Propaganda Datasets in Hindi</t>
        </is>
      </c>
      <c r="D1512" t="n">
        <v>2022</v>
      </c>
      <c r="E1512" t="inlineStr">
        <is>
          <t>Deptii Chaudhari; Ambika Pawar; Alberto Barrón‐Cedeño</t>
        </is>
      </c>
      <c r="F1512" t="inlineStr">
        <is>
          <t>Data</t>
        </is>
      </c>
      <c r="G1512" t="n">
        <v>4</v>
      </c>
      <c r="H1512" t="inlineStr">
        <is>
          <t>10.3390/data7030029</t>
        </is>
      </c>
      <c r="I1512" t="inlineStr">
        <is>
          <t>South Asia</t>
        </is>
      </c>
      <c r="J1512" t="inlineStr">
        <is>
          <t>India</t>
        </is>
      </c>
      <c r="K1512" t="inlineStr">
        <is>
          <t>B9:india</t>
        </is>
      </c>
      <c r="L1512" t="inlineStr"/>
      <c r="M1512" t="inlineStr"/>
    </row>
    <row r="1513">
      <c r="A1513" t="inlineStr">
        <is>
          <t>LM04559</t>
        </is>
      </c>
      <c r="B1513" t="inlineStr">
        <is>
          <t>B9</t>
        </is>
      </c>
      <c r="C1513" t="inlineStr">
        <is>
          <t>Fake news in India</t>
        </is>
      </c>
      <c r="D1513" t="n">
        <v>2022</v>
      </c>
      <c r="E1513" t="inlineStr">
        <is>
          <t>Shivangi Singhal; Rishabh Kaushal; Rajiv Ratn Shah; Ponnurangam Kumaraguru</t>
        </is>
      </c>
      <c r="F1513" t="inlineStr">
        <is>
          <t>Communications of the ACM</t>
        </is>
      </c>
      <c r="G1513" t="n">
        <v>4</v>
      </c>
      <c r="H1513" t="inlineStr">
        <is>
          <t>10.1145/3550493</t>
        </is>
      </c>
      <c r="I1513" t="inlineStr">
        <is>
          <t>South Asia</t>
        </is>
      </c>
      <c r="J1513" t="inlineStr">
        <is>
          <t>India</t>
        </is>
      </c>
      <c r="K1513" t="inlineStr">
        <is>
          <t>B9:india</t>
        </is>
      </c>
      <c r="L1513" t="inlineStr"/>
      <c r="M1513" t="inlineStr"/>
    </row>
    <row r="1514">
      <c r="A1514" t="inlineStr">
        <is>
          <t>LM04613</t>
        </is>
      </c>
      <c r="B1514" t="inlineStr">
        <is>
          <t>B9</t>
        </is>
      </c>
      <c r="C1514" t="inlineStr">
        <is>
          <t>COVID-Associated Misinformation Across the South Asian Diaspora: A Qualitative Study of WhatsApp Messages (Preprint)</t>
        </is>
      </c>
      <c r="D1514" t="n">
        <v>2022</v>
      </c>
      <c r="E1514" t="inlineStr">
        <is>
          <t>Anjana Estelle Sharma; Kiran Khosla; Kameswari A. Potharaju; Arnab Mukherjea; Urmimala Sarkar</t>
        </is>
      </c>
      <c r="F1514" t="inlineStr"/>
      <c r="G1514" t="n">
        <v>0</v>
      </c>
      <c r="H1514" t="inlineStr">
        <is>
          <t>10.2196/preprints.38607</t>
        </is>
      </c>
      <c r="I1514" t="inlineStr">
        <is>
          <t>Multi-region</t>
        </is>
      </c>
      <c r="J1514" t="inlineStr">
        <is>
          <t>Africa; Bangladesh; Bhutan; Caribbean; Europe; India; Maldives; Nepal; Pakistan; San Francisco; South Asian; South Asians; Sri Lanka</t>
        </is>
      </c>
      <c r="K1514" t="inlineStr">
        <is>
          <t>B9:india</t>
        </is>
      </c>
      <c r="L1514" t="inlineStr"/>
      <c r="M1514" t="inlineStr"/>
    </row>
    <row r="1515">
      <c r="A1515" t="inlineStr">
        <is>
          <t>LM04513</t>
        </is>
      </c>
      <c r="B1515" t="inlineStr">
        <is>
          <t>B9</t>
        </is>
      </c>
      <c r="C1515" t="inlineStr">
        <is>
          <t>“Fake news”, religion, and COVID-19 vaccine hesitancy in India, Pakistan, and Bangladesh</t>
        </is>
      </c>
      <c r="D1515" t="n">
        <v>2021</v>
      </c>
      <c r="E1515" t="inlineStr">
        <is>
          <t>Rubal Kanozia; Ritu Arya</t>
        </is>
      </c>
      <c r="F1515" t="inlineStr">
        <is>
          <t>Media Asia</t>
        </is>
      </c>
      <c r="G1515" t="n">
        <v>123</v>
      </c>
      <c r="H1515" t="inlineStr">
        <is>
          <t>10.1080/01296612.2021.1921963</t>
        </is>
      </c>
      <c r="I1515" t="inlineStr">
        <is>
          <t>South Asia</t>
        </is>
      </c>
      <c r="J1515" t="inlineStr">
        <is>
          <t>Bangladesh; India; Pakistan</t>
        </is>
      </c>
      <c r="K1515" t="inlineStr">
        <is>
          <t>B9:india</t>
        </is>
      </c>
      <c r="L1515" t="inlineStr"/>
      <c r="M1515" t="inlineStr"/>
    </row>
    <row r="1516">
      <c r="A1516" t="inlineStr">
        <is>
          <t>LM04516</t>
        </is>
      </c>
      <c r="B1516" t="inlineStr">
        <is>
          <t>B9</t>
        </is>
      </c>
      <c r="C1516" t="inlineStr">
        <is>
          <t>COVID-19-Related Social Media Fake News in India</t>
        </is>
      </c>
      <c r="D1516" t="n">
        <v>2021</v>
      </c>
      <c r="E1516" t="inlineStr">
        <is>
          <t>Md. Sayeed Al-Zaman</t>
        </is>
      </c>
      <c r="F1516" t="inlineStr">
        <is>
          <t>Journalism and Media</t>
        </is>
      </c>
      <c r="G1516" t="n">
        <v>101</v>
      </c>
      <c r="H1516" t="inlineStr">
        <is>
          <t>10.3390/journalmedia2010007</t>
        </is>
      </c>
      <c r="I1516" t="inlineStr">
        <is>
          <t>South Asia</t>
        </is>
      </c>
      <c r="J1516" t="inlineStr">
        <is>
          <t>India</t>
        </is>
      </c>
      <c r="K1516" t="inlineStr">
        <is>
          <t>B9:india</t>
        </is>
      </c>
      <c r="L1516" t="inlineStr"/>
      <c r="M1516" t="inlineStr"/>
    </row>
    <row r="1517">
      <c r="A1517" t="inlineStr">
        <is>
          <t>LM04547</t>
        </is>
      </c>
      <c r="B1517" t="inlineStr">
        <is>
          <t>B9</t>
        </is>
      </c>
      <c r="C1517" t="inlineStr">
        <is>
          <t>Hate Speech against Dalits on Social Media: Would a Penny Sparrow be Prosecuted in India for Online Hate Speech?</t>
        </is>
      </c>
      <c r="D1517" t="n">
        <v>2021</v>
      </c>
      <c r="E1517" t="inlineStr">
        <is>
          <t>Devanshu Sajlan</t>
        </is>
      </c>
      <c r="F1517" t="inlineStr">
        <is>
          <t>CASTE / A Global Journal on Social Exclusion</t>
        </is>
      </c>
      <c r="G1517" t="n">
        <v>10</v>
      </c>
      <c r="H1517" t="inlineStr">
        <is>
          <t>10.26812/caste.v2i1.260</t>
        </is>
      </c>
      <c r="I1517" t="inlineStr">
        <is>
          <t>South Asia</t>
        </is>
      </c>
      <c r="J1517" t="inlineStr">
        <is>
          <t>India</t>
        </is>
      </c>
      <c r="K1517" t="inlineStr">
        <is>
          <t>B9:india</t>
        </is>
      </c>
      <c r="L1517" t="inlineStr"/>
      <c r="M1517" t="inlineStr"/>
    </row>
    <row r="1518">
      <c r="A1518" t="inlineStr">
        <is>
          <t>LM04563</t>
        </is>
      </c>
      <c r="B1518" t="inlineStr">
        <is>
          <t>B9</t>
        </is>
      </c>
      <c r="C1518" t="inlineStr">
        <is>
          <t>Hate Speech About Politics in Social Media</t>
        </is>
      </c>
      <c r="D1518" t="n">
        <v>2021</v>
      </c>
      <c r="E1518" t="inlineStr">
        <is>
          <t>Surya Kelana Putra; Sisila Fitriany Damanik</t>
        </is>
      </c>
      <c r="F1518" t="inlineStr">
        <is>
          <t>Talenta Conference Series Local Wisdom Social and Arts (LWSA)</t>
        </is>
      </c>
      <c r="G1518" t="n">
        <v>3</v>
      </c>
      <c r="H1518" t="inlineStr">
        <is>
          <t>10.32734/lwsa.v4i2.1208</t>
        </is>
      </c>
      <c r="I1518" t="inlineStr">
        <is>
          <t>Multi-region</t>
        </is>
      </c>
      <c r="J1518" t="inlineStr">
        <is>
          <t>Hong Kong; India; Indonesia; United States</t>
        </is>
      </c>
      <c r="K1518" t="inlineStr">
        <is>
          <t>B9:india</t>
        </is>
      </c>
      <c r="L1518" t="inlineStr"/>
      <c r="M1518" t="inlineStr"/>
    </row>
    <row r="1519">
      <c r="A1519" t="inlineStr">
        <is>
          <t>LM04571</t>
        </is>
      </c>
      <c r="B1519" t="inlineStr">
        <is>
          <t>B9</t>
        </is>
      </c>
      <c r="C1519" t="inlineStr">
        <is>
          <t>Misinformation and the Indian Election: Case Study</t>
        </is>
      </c>
      <c r="D1519" t="n">
        <v>2021</v>
      </c>
      <c r="E1519" t="inlineStr">
        <is>
          <t>Lyric Jain; Anil Bandhakavi</t>
        </is>
      </c>
      <c r="F1519" t="inlineStr">
        <is>
          <t>The information retrieval series</t>
        </is>
      </c>
      <c r="G1519" t="n">
        <v>1</v>
      </c>
      <c r="H1519" t="inlineStr">
        <is>
          <t>10.1007/978-3-030-62696-9_13</t>
        </is>
      </c>
      <c r="I1519" t="inlineStr">
        <is>
          <t>South Asia</t>
        </is>
      </c>
      <c r="J1519" t="inlineStr">
        <is>
          <t>India</t>
        </is>
      </c>
      <c r="K1519" t="inlineStr">
        <is>
          <t>B9:india</t>
        </is>
      </c>
      <c r="L1519" t="inlineStr"/>
      <c r="M1519" t="inlineStr"/>
    </row>
    <row r="1520">
      <c r="A1520" t="inlineStr">
        <is>
          <t>LM04583</t>
        </is>
      </c>
      <c r="B1520" t="inlineStr">
        <is>
          <t>B9</t>
        </is>
      </c>
      <c r="C1520" t="inlineStr">
        <is>
          <t>Propaganda Warfare: Indian Disinformation Campaign against Pakistan</t>
        </is>
      </c>
      <c r="D1520" t="n">
        <v>2021</v>
      </c>
      <c r="E1520" t="inlineStr">
        <is>
          <t>Sumeera Imran; Mohammad Ali Zafar</t>
        </is>
      </c>
      <c r="F1520" t="inlineStr">
        <is>
          <t>Global Strategic &amp; Securities Studies Review</t>
        </is>
      </c>
      <c r="G1520" t="n">
        <v>0</v>
      </c>
      <c r="H1520" t="inlineStr">
        <is>
          <t>10.31703/gsssr.2021(vi-ii).04</t>
        </is>
      </c>
      <c r="I1520" t="inlineStr">
        <is>
          <t>South Asia</t>
        </is>
      </c>
      <c r="J1520" t="inlineStr">
        <is>
          <t>India; New Delhi; Pakistan; South Asia; South Asian</t>
        </is>
      </c>
      <c r="K1520" t="inlineStr">
        <is>
          <t>B9:india</t>
        </is>
      </c>
      <c r="L1520" t="inlineStr">
        <is>
          <t>Y</t>
        </is>
      </c>
      <c r="M1520" t="inlineStr"/>
    </row>
    <row r="1521">
      <c r="A1521" t="inlineStr">
        <is>
          <t>LM04515</t>
        </is>
      </c>
      <c r="B1521" t="inlineStr">
        <is>
          <t>B9</t>
        </is>
      </c>
      <c r="C1521" t="inlineStr">
        <is>
          <t>Images and Misinformation in Political Groups: Evidence from WhatsApp in India</t>
        </is>
      </c>
      <c r="D1521" t="n">
        <v>2020</v>
      </c>
      <c r="E1521" t="inlineStr">
        <is>
          <t>Kiran V. Garimella; Dean Eckles</t>
        </is>
      </c>
      <c r="F1521" t="inlineStr">
        <is>
          <t>Harvard Kennedy School Misinformation Review</t>
        </is>
      </c>
      <c r="G1521" t="n">
        <v>106</v>
      </c>
      <c r="H1521" t="inlineStr">
        <is>
          <t>10.37016/mr-2020-030</t>
        </is>
      </c>
      <c r="I1521" t="inlineStr">
        <is>
          <t>South Asia</t>
        </is>
      </c>
      <c r="J1521" t="inlineStr">
        <is>
          <t>India</t>
        </is>
      </c>
      <c r="K1521" t="inlineStr">
        <is>
          <t>B9:india</t>
        </is>
      </c>
      <c r="L1521" t="inlineStr"/>
      <c r="M1521" t="inlineStr"/>
    </row>
    <row r="1522">
      <c r="A1522" t="inlineStr">
        <is>
          <t>LM04518</t>
        </is>
      </c>
      <c r="B1522" t="inlineStr">
        <is>
          <t>B9</t>
        </is>
      </c>
      <c r="C1522" t="inlineStr">
        <is>
          <t>Mobile witnessing on WhatsApp: Vigilante virality and the anatomy of mob lynching</t>
        </is>
      </c>
      <c r="D1522" t="n">
        <v>2020</v>
      </c>
      <c r="E1522" t="inlineStr">
        <is>
          <t>Rahul Mukherjee</t>
        </is>
      </c>
      <c r="F1522" t="inlineStr">
        <is>
          <t>South Asian Popular Culture</t>
        </is>
      </c>
      <c r="G1522" t="n">
        <v>90</v>
      </c>
      <c r="H1522" t="inlineStr">
        <is>
          <t>10.1080/14746689.2020.1736810</t>
        </is>
      </c>
      <c r="I1522" t="inlineStr">
        <is>
          <t>South Asia</t>
        </is>
      </c>
      <c r="J1522" t="inlineStr">
        <is>
          <t>India</t>
        </is>
      </c>
      <c r="K1522" t="inlineStr">
        <is>
          <t>B9:india</t>
        </is>
      </c>
      <c r="L1522" t="inlineStr"/>
      <c r="M1522" t="inlineStr"/>
    </row>
    <row r="1523">
      <c r="A1523" t="inlineStr">
        <is>
          <t>LM04528</t>
        </is>
      </c>
      <c r="B1523" t="inlineStr">
        <is>
          <t>B9</t>
        </is>
      </c>
      <c r="C1523" t="inlineStr">
        <is>
          <t>Can WhatsApp benefit from debunked fact-checked stories to reduce misinformation?</t>
        </is>
      </c>
      <c r="D1523" t="n">
        <v>2020</v>
      </c>
      <c r="E1523" t="inlineStr">
        <is>
          <t>Júlio C. S. Reis; Philipe de Freitas Melo; Kiran V. Garimella; Fabrí­cio Benevenuto</t>
        </is>
      </c>
      <c r="F1523" t="inlineStr">
        <is>
          <t>Harvard Kennedy School Misinformation Review</t>
        </is>
      </c>
      <c r="G1523" t="n">
        <v>36</v>
      </c>
      <c r="H1523" t="inlineStr">
        <is>
          <t>10.37016/mr-2020-035</t>
        </is>
      </c>
      <c r="I1523" t="inlineStr">
        <is>
          <t>Multi-region</t>
        </is>
      </c>
      <c r="J1523" t="inlineStr">
        <is>
          <t>Brazil; India</t>
        </is>
      </c>
      <c r="K1523" t="inlineStr">
        <is>
          <t>B9:india</t>
        </is>
      </c>
      <c r="L1523" t="inlineStr"/>
      <c r="M1523" t="inlineStr"/>
    </row>
    <row r="1524">
      <c r="A1524" t="inlineStr">
        <is>
          <t>LM04529</t>
        </is>
      </c>
      <c r="B1524" t="inlineStr">
        <is>
          <t>B9</t>
        </is>
      </c>
      <c r="C1524" t="inlineStr">
        <is>
          <t>Addressing Misinformation on Whatsapp in India Through Intermediary Liability Policy, Platform Design Modification, and Media Literacy</t>
        </is>
      </c>
      <c r="D1524" t="n">
        <v>2020</v>
      </c>
      <c r="E1524" t="inlineStr">
        <is>
          <t>Ben Medeiros; Pawan Singh</t>
        </is>
      </c>
      <c r="F1524" t="inlineStr">
        <is>
          <t>Journal of Information Policy</t>
        </is>
      </c>
      <c r="G1524" t="n">
        <v>36</v>
      </c>
      <c r="H1524" t="inlineStr">
        <is>
          <t>10.5325/jinfopoli.10.2020.0276</t>
        </is>
      </c>
      <c r="I1524" t="inlineStr">
        <is>
          <t>South Asia</t>
        </is>
      </c>
      <c r="J1524" t="inlineStr">
        <is>
          <t>India</t>
        </is>
      </c>
      <c r="K1524" t="inlineStr">
        <is>
          <t>B9:india</t>
        </is>
      </c>
      <c r="L1524" t="inlineStr"/>
      <c r="M1524" t="inlineStr"/>
    </row>
    <row r="1525">
      <c r="A1525" t="inlineStr">
        <is>
          <t>LM04514</t>
        </is>
      </c>
      <c r="B1525" t="inlineStr">
        <is>
          <t>B9</t>
        </is>
      </c>
      <c r="C1525" t="inlineStr">
        <is>
          <t>WhatsApp vigilantes: an exploration of citizen reception and circulation of WhatsApp misinformation linked to mob violence in India</t>
        </is>
      </c>
      <c r="D1525" t="n">
        <v>2019</v>
      </c>
      <c r="E1525" t="inlineStr">
        <is>
          <t>Shakuntala Banaji; Ramnath Bhat; Anushi Agarwal; N.K.J. Passanha; M Pravin</t>
        </is>
      </c>
      <c r="F1525" t="inlineStr">
        <is>
          <t>London School of Economics and Political Science Research Online (London School of Economics and Political Science)</t>
        </is>
      </c>
      <c r="G1525" t="n">
        <v>121</v>
      </c>
      <c r="H1525" t="inlineStr"/>
      <c r="I1525" t="inlineStr">
        <is>
          <t>Multi-region</t>
        </is>
      </c>
      <c r="J1525" t="inlineStr">
        <is>
          <t>Brazil; India; Indonesia; Israel; Pakistan; United States</t>
        </is>
      </c>
      <c r="K1525" t="inlineStr">
        <is>
          <t>B9:india</t>
        </is>
      </c>
      <c r="L1525" t="inlineStr"/>
      <c r="M1525" t="inlineStr"/>
    </row>
    <row r="1526">
      <c r="A1526" t="inlineStr">
        <is>
          <t>LM04531</t>
        </is>
      </c>
      <c r="B1526" t="inlineStr">
        <is>
          <t>B9</t>
        </is>
      </c>
      <c r="C1526" t="inlineStr">
        <is>
          <t>Fake News and Social Media: Indian Perspective</t>
        </is>
      </c>
      <c r="D1526" t="n">
        <v>2019</v>
      </c>
      <c r="E1526" t="inlineStr">
        <is>
          <t>Aasita Bali; PRATHIK DESAI</t>
        </is>
      </c>
      <c r="F1526" t="inlineStr">
        <is>
          <t>Media Watch</t>
        </is>
      </c>
      <c r="G1526" t="n">
        <v>33</v>
      </c>
      <c r="H1526" t="inlineStr">
        <is>
          <t>10.15655/mw/2019/v10i3/49687</t>
        </is>
      </c>
      <c r="I1526" t="inlineStr">
        <is>
          <t>Multi-region</t>
        </is>
      </c>
      <c r="J1526" t="inlineStr">
        <is>
          <t>Europe; India; Milan</t>
        </is>
      </c>
      <c r="K1526" t="inlineStr">
        <is>
          <t>B9:india</t>
        </is>
      </c>
      <c r="L1526" t="inlineStr"/>
      <c r="M1526" t="inlineStr"/>
    </row>
    <row r="1527">
      <c r="A1527" t="inlineStr">
        <is>
          <t>LM04556</t>
        </is>
      </c>
      <c r="B1527" t="inlineStr">
        <is>
          <t>B9</t>
        </is>
      </c>
      <c r="C1527" t="inlineStr">
        <is>
          <t>Fake News, Forgery, and Falsification: Western Responses to Soviet Disinformation in Cold War India</t>
        </is>
      </c>
      <c r="D1527" t="n">
        <v>2019</v>
      </c>
      <c r="E1527" t="inlineStr">
        <is>
          <t>Paul Michael McGarr</t>
        </is>
      </c>
      <c r="F1527" t="inlineStr">
        <is>
          <t>The International History Review</t>
        </is>
      </c>
      <c r="G1527" t="n">
        <v>4</v>
      </c>
      <c r="H1527" t="inlineStr">
        <is>
          <t>10.1080/07075332.2019.1662471</t>
        </is>
      </c>
      <c r="I1527" t="inlineStr">
        <is>
          <t>Multi-region</t>
        </is>
      </c>
      <c r="J1527" t="inlineStr">
        <is>
          <t>India; New Delhi; United States</t>
        </is>
      </c>
      <c r="K1527" t="inlineStr">
        <is>
          <t>B9:india</t>
        </is>
      </c>
      <c r="L1527" t="inlineStr">
        <is>
          <t>Y</t>
        </is>
      </c>
      <c r="M1527" t="inlineStr"/>
    </row>
    <row r="1528">
      <c r="A1528" t="inlineStr">
        <is>
          <t>LM04549</t>
        </is>
      </c>
      <c r="B1528" t="inlineStr">
        <is>
          <t>B9</t>
        </is>
      </c>
      <c r="C1528" t="inlineStr">
        <is>
          <t>The Trump Campaign Computational Propaganda Challenge for the Indian Parliamentary Elections 2019</t>
        </is>
      </c>
      <c r="D1528" t="n">
        <v>2018</v>
      </c>
      <c r="E1528" t="inlineStr">
        <is>
          <t>Sreeram Gopalkrishnan</t>
        </is>
      </c>
      <c r="F1528" t="inlineStr">
        <is>
          <t>Media Watch</t>
        </is>
      </c>
      <c r="G1528" t="n">
        <v>9</v>
      </c>
      <c r="H1528" t="inlineStr">
        <is>
          <t>10.15655/mw/2018/v9i1/49287</t>
        </is>
      </c>
      <c r="I1528" t="inlineStr">
        <is>
          <t>South Asia</t>
        </is>
      </c>
      <c r="J1528" t="inlineStr">
        <is>
          <t>India</t>
        </is>
      </c>
      <c r="K1528" t="inlineStr">
        <is>
          <t>B9:india</t>
        </is>
      </c>
      <c r="L1528" t="inlineStr"/>
      <c r="M1528" t="inlineStr"/>
    </row>
    <row r="1529">
      <c r="A1529" t="inlineStr">
        <is>
          <t>LM04554</t>
        </is>
      </c>
      <c r="B1529" t="inlineStr">
        <is>
          <t>B9</t>
        </is>
      </c>
      <c r="C1529" t="inlineStr">
        <is>
          <t>THE ROLE OF SOCIAL MEDIA AND COMPUTATIONAL PROPAGANDA IN POLITICAL CAMPAIGN COMMUNICATION</t>
        </is>
      </c>
      <c r="D1529" t="n">
        <v>2018</v>
      </c>
      <c r="E1529" t="inlineStr">
        <is>
          <t>Apuke Oberiri Destiny</t>
        </is>
      </c>
      <c r="F1529" t="inlineStr"/>
      <c r="G1529" t="n">
        <v>7</v>
      </c>
      <c r="H1529" t="inlineStr"/>
      <c r="I1529" t="inlineStr">
        <is>
          <t>Multi-region</t>
        </is>
      </c>
      <c r="J1529" t="inlineStr">
        <is>
          <t>Africa; Denmark; Finland; Germany; India; Indonesia; Netherlands; Nigeria; Norway; Poland; South Africa; Sweden; United Kingdom</t>
        </is>
      </c>
      <c r="K1529" t="inlineStr">
        <is>
          <t>B9:india</t>
        </is>
      </c>
      <c r="L1529" t="inlineStr"/>
      <c r="M1529" t="inlineStr"/>
    </row>
    <row r="1530">
      <c r="A1530" t="inlineStr">
        <is>
          <t>LM04624</t>
        </is>
      </c>
      <c r="B1530" t="inlineStr">
        <is>
          <t>B9</t>
        </is>
      </c>
      <c r="C1530" t="inlineStr">
        <is>
          <t>CYBER TERRORISM/HATE SPEECH ON SOCIAL MEDIA: A REVIEW OF INDIAN LEGAL FRAMEWORK</t>
        </is>
      </c>
      <c r="D1530" t="n">
        <v>2018</v>
      </c>
      <c r="E1530" t="inlineStr">
        <is>
          <t>Rakesh Chandra</t>
        </is>
      </c>
      <c r="F1530" t="inlineStr">
        <is>
          <t>Commonwealth Law Review Journal</t>
        </is>
      </c>
      <c r="G1530" t="n">
        <v>0</v>
      </c>
      <c r="H1530" t="inlineStr"/>
      <c r="I1530" t="inlineStr">
        <is>
          <t>South Asia</t>
        </is>
      </c>
      <c r="J1530" t="inlineStr">
        <is>
          <t>India</t>
        </is>
      </c>
      <c r="K1530" t="inlineStr">
        <is>
          <t>B9:india</t>
        </is>
      </c>
      <c r="L1530" t="inlineStr"/>
      <c r="M1530" t="inlineStr"/>
    </row>
    <row r="1531">
      <c r="A1531" t="inlineStr">
        <is>
          <t>LM04517</t>
        </is>
      </c>
      <c r="B1531" t="inlineStr">
        <is>
          <t>B9</t>
        </is>
      </c>
      <c r="C1531" t="inlineStr">
        <is>
          <t>Extreme speech online: an anthropological critique of hate speech debates</t>
        </is>
      </c>
      <c r="D1531" t="n">
        <v>2017</v>
      </c>
      <c r="E1531" t="inlineStr">
        <is>
          <t>Matti Pohjonen; Sahana Udupa</t>
        </is>
      </c>
      <c r="F1531" t="inlineStr">
        <is>
          <t>International journal of communication</t>
        </is>
      </c>
      <c r="G1531" t="n">
        <v>96</v>
      </c>
      <c r="H1531" t="inlineStr"/>
      <c r="I1531" t="inlineStr">
        <is>
          <t>Multi-region</t>
        </is>
      </c>
      <c r="J1531" t="inlineStr">
        <is>
          <t>Ethiopia; India</t>
        </is>
      </c>
      <c r="K1531" t="inlineStr">
        <is>
          <t>B9:india</t>
        </is>
      </c>
      <c r="L1531" t="inlineStr"/>
      <c r="M1531" t="inlineStr"/>
    </row>
    <row r="1532">
      <c r="A1532" t="inlineStr">
        <is>
          <t>LM04542</t>
        </is>
      </c>
      <c r="B1532" t="inlineStr">
        <is>
          <t>B9</t>
        </is>
      </c>
      <c r="C1532" t="inlineStr">
        <is>
          <t>Free vs hate speech on social media: the Indian perspective</t>
        </is>
      </c>
      <c r="D1532" t="n">
        <v>2016</v>
      </c>
      <c r="E1532" t="inlineStr">
        <is>
          <t>Iftikhar Alam; Roshan Lal Raina; Faizia Siddiqui</t>
        </is>
      </c>
      <c r="F1532" t="inlineStr">
        <is>
          <t>Journal of Information Communication and Ethics in Society</t>
        </is>
      </c>
      <c r="G1532" t="n">
        <v>12</v>
      </c>
      <c r="H1532" t="inlineStr">
        <is>
          <t>10.1108/jices-06-2015-0016</t>
        </is>
      </c>
      <c r="I1532" t="inlineStr">
        <is>
          <t>South Asia</t>
        </is>
      </c>
      <c r="J1532" t="inlineStr">
        <is>
          <t>India</t>
        </is>
      </c>
      <c r="K1532" t="inlineStr">
        <is>
          <t>B9:india</t>
        </is>
      </c>
      <c r="L1532" t="inlineStr"/>
      <c r="M1532" t="inlineStr"/>
    </row>
    <row r="1533">
      <c r="A1533" t="inlineStr">
        <is>
          <t>LM04553</t>
        </is>
      </c>
      <c r="B1533" t="inlineStr">
        <is>
          <t>B9</t>
        </is>
      </c>
      <c r="C1533" t="inlineStr">
        <is>
          <t>Preliminary Findings on Online Hate Speech and the Law in India</t>
        </is>
      </c>
      <c r="D1533" t="n">
        <v>2016</v>
      </c>
      <c r="E1533" t="inlineStr">
        <is>
          <t>Chinmayi Arun; Nakul Nayak</t>
        </is>
      </c>
      <c r="F1533" t="inlineStr">
        <is>
          <t>SSRN Electronic Journal</t>
        </is>
      </c>
      <c r="G1533" t="n">
        <v>7</v>
      </c>
      <c r="H1533" t="inlineStr">
        <is>
          <t>10.2139/ssrn.2882238</t>
        </is>
      </c>
      <c r="I1533" t="inlineStr">
        <is>
          <t>South Asia</t>
        </is>
      </c>
      <c r="J1533" t="inlineStr">
        <is>
          <t>India</t>
        </is>
      </c>
      <c r="K1533" t="inlineStr">
        <is>
          <t>B9:india</t>
        </is>
      </c>
      <c r="L1533" t="inlineStr"/>
      <c r="M1533" t="inlineStr"/>
    </row>
    <row r="1534">
      <c r="A1534" t="inlineStr">
        <is>
          <t>LM05572</t>
        </is>
      </c>
      <c r="B1534" t="inlineStr">
        <is>
          <t>C1</t>
        </is>
      </c>
      <c r="C1534" t="inlineStr">
        <is>
          <t>Smart City 2.0 governance policy model: institutional configurations and the politics of urban inclusion in India, Singapore, and Indonesia</t>
        </is>
      </c>
      <c r="D1534" t="n">
        <v>2026</v>
      </c>
      <c r="E1534" t="inlineStr">
        <is>
          <t>Daud Markus Liando; Nasir Ahmad Ganaie; Nina Yuslaini</t>
        </is>
      </c>
      <c r="F1534" t="inlineStr">
        <is>
          <t>Frontiers in Political Science</t>
        </is>
      </c>
      <c r="G1534" t="n">
        <v>6</v>
      </c>
      <c r="H1534" t="inlineStr">
        <is>
          <t>10.3389/fpos.2026.1730870</t>
        </is>
      </c>
      <c r="I1534" t="inlineStr">
        <is>
          <t>Multi-region</t>
        </is>
      </c>
      <c r="J1534" t="inlineStr">
        <is>
          <t>India; Indonesia; Jakarta; Singapore</t>
        </is>
      </c>
      <c r="K1534" t="inlineStr">
        <is>
          <t>C1:india</t>
        </is>
      </c>
      <c r="L1534" t="inlineStr"/>
      <c r="M1534" t="inlineStr"/>
    </row>
    <row r="1535">
      <c r="A1535" t="inlineStr">
        <is>
          <t>LM05619</t>
        </is>
      </c>
      <c r="B1535" t="inlineStr">
        <is>
          <t>C1</t>
        </is>
      </c>
      <c r="C1535" t="inlineStr">
        <is>
          <t>Environment, sustainability and solar project: for sustainability in India as smart city projects and Indian governance</t>
        </is>
      </c>
      <c r="D1535" t="n">
        <v>2026</v>
      </c>
      <c r="E1535" t="inlineStr">
        <is>
          <t>Sheetal Jaikar</t>
        </is>
      </c>
      <c r="F1535" t="inlineStr">
        <is>
          <t>International Journal of Zoology and Applied Biosciences</t>
        </is>
      </c>
      <c r="G1535" t="n">
        <v>0</v>
      </c>
      <c r="H1535" t="inlineStr">
        <is>
          <t>10.55126/ijzab.2026.v11.i02.033</t>
        </is>
      </c>
      <c r="I1535" t="inlineStr">
        <is>
          <t>South Asia</t>
        </is>
      </c>
      <c r="J1535" t="inlineStr">
        <is>
          <t>Ahmedabad; Chennai; Delhi; India; Indore; Jaipur; Nagpur; Pune</t>
        </is>
      </c>
      <c r="K1535" t="inlineStr">
        <is>
          <t>C1:india</t>
        </is>
      </c>
      <c r="L1535" t="inlineStr">
        <is>
          <t>Y</t>
        </is>
      </c>
      <c r="M1535" t="inlineStr"/>
    </row>
    <row r="1536">
      <c r="A1536" t="inlineStr">
        <is>
          <t>LM05620</t>
        </is>
      </c>
      <c r="B1536" t="inlineStr">
        <is>
          <t>C1</t>
        </is>
      </c>
      <c r="C1536" t="inlineStr">
        <is>
          <t>Smart futures: Temporality and speculative development in the smart city of Pune, India</t>
        </is>
      </c>
      <c r="D1536" t="n">
        <v>2026</v>
      </c>
      <c r="E1536" t="inlineStr">
        <is>
          <t>Arushi Sharan</t>
        </is>
      </c>
      <c r="F1536" t="inlineStr">
        <is>
          <t>Environment and Planning C Politics and Space</t>
        </is>
      </c>
      <c r="G1536" t="n">
        <v>0</v>
      </c>
      <c r="H1536" t="inlineStr">
        <is>
          <t>10.1177/23996544261447656</t>
        </is>
      </c>
      <c r="I1536" t="inlineStr">
        <is>
          <t>South Asia</t>
        </is>
      </c>
      <c r="J1536" t="inlineStr">
        <is>
          <t>India; Pune</t>
        </is>
      </c>
      <c r="K1536" t="inlineStr">
        <is>
          <t>C1:india</t>
        </is>
      </c>
      <c r="L1536" t="inlineStr"/>
      <c r="M1536" t="inlineStr"/>
    </row>
    <row r="1537">
      <c r="A1537" t="inlineStr">
        <is>
          <t>LM05623</t>
        </is>
      </c>
      <c r="B1537" t="inlineStr">
        <is>
          <t>C1</t>
        </is>
      </c>
      <c r="C1537" t="inlineStr">
        <is>
          <t>Urban governance challenges in Indian smart cities</t>
        </is>
      </c>
      <c r="D1537" t="n">
        <v>2026</v>
      </c>
      <c r="E1537" t="inlineStr">
        <is>
          <t>Avinash Vijay Salve</t>
        </is>
      </c>
      <c r="F1537" t="inlineStr">
        <is>
          <t>International Journal of Humanities and Arts</t>
        </is>
      </c>
      <c r="G1537" t="n">
        <v>0</v>
      </c>
      <c r="H1537" t="inlineStr">
        <is>
          <t>10.33545/26647699.2026.v8.i9.467</t>
        </is>
      </c>
      <c r="I1537" t="inlineStr">
        <is>
          <t>South Asia</t>
        </is>
      </c>
      <c r="J1537" t="inlineStr">
        <is>
          <t>India</t>
        </is>
      </c>
      <c r="K1537" t="inlineStr">
        <is>
          <t>C1:india</t>
        </is>
      </c>
      <c r="L1537" t="inlineStr"/>
      <c r="M1537" t="inlineStr"/>
    </row>
    <row r="1538">
      <c r="A1538" t="inlineStr">
        <is>
          <t>LM05634</t>
        </is>
      </c>
      <c r="B1538" t="inlineStr">
        <is>
          <t>C1</t>
        </is>
      </c>
      <c r="C1538" t="inlineStr">
        <is>
          <t>WORLDING DREAMS, MESSY REALITIES: DECONSTRUCTING DIALECTICAL IMAGES OF URBAN FUTURE AND THE POLITICS OF DIFFERENCE IN NEW DELHI SMART CITY</t>
        </is>
      </c>
      <c r="D1538" t="n">
        <v>2026</v>
      </c>
      <c r="E1538" t="inlineStr">
        <is>
          <t>Aditi Singh</t>
        </is>
      </c>
      <c r="F1538" t="inlineStr">
        <is>
          <t>SHAREOK (University of Oklahoma; Oklahoma State University; Central Oklahoma University)</t>
        </is>
      </c>
      <c r="G1538" t="n">
        <v>0</v>
      </c>
      <c r="H1538" t="inlineStr"/>
      <c r="I1538" t="inlineStr">
        <is>
          <t>South Asia</t>
        </is>
      </c>
      <c r="J1538" t="inlineStr">
        <is>
          <t>India; New Delhi</t>
        </is>
      </c>
      <c r="K1538" t="inlineStr">
        <is>
          <t>C1:india</t>
        </is>
      </c>
      <c r="L1538" t="inlineStr">
        <is>
          <t>Y</t>
        </is>
      </c>
      <c r="M1538" t="inlineStr"/>
    </row>
    <row r="1539">
      <c r="A1539" t="inlineStr">
        <is>
          <t>LM05636</t>
        </is>
      </c>
      <c r="B1539" t="inlineStr">
        <is>
          <t>C1</t>
        </is>
      </c>
      <c r="C1539" t="inlineStr">
        <is>
          <t>Digital urbanism in Northeast India: A study on the smart city of Agartala, Tripura, India</t>
        </is>
      </c>
      <c r="D1539" t="n">
        <v>2026</v>
      </c>
      <c r="E1539" t="inlineStr">
        <is>
          <t>Banti deori</t>
        </is>
      </c>
      <c r="F1539" t="inlineStr"/>
      <c r="G1539" t="n">
        <v>0</v>
      </c>
      <c r="H1539" t="inlineStr">
        <is>
          <t>10.13140/rg.2.2.23285.33767</t>
        </is>
      </c>
      <c r="I1539" t="inlineStr">
        <is>
          <t>South Asia</t>
        </is>
      </c>
      <c r="J1539" t="inlineStr">
        <is>
          <t>India</t>
        </is>
      </c>
      <c r="K1539" t="inlineStr">
        <is>
          <t>C1:india</t>
        </is>
      </c>
      <c r="L1539" t="inlineStr"/>
      <c r="M1539" t="inlineStr"/>
    </row>
    <row r="1540">
      <c r="A1540" t="inlineStr">
        <is>
          <t>LM05637</t>
        </is>
      </c>
      <c r="B1540" t="inlineStr">
        <is>
          <t>C1</t>
        </is>
      </c>
      <c r="C1540" t="inlineStr">
        <is>
          <t>Smart Cities and Urban Governance: Analyzing Municipal Autonomy and Citizen Participation in Bengaluru</t>
        </is>
      </c>
      <c r="D1540" t="n">
        <v>2026</v>
      </c>
      <c r="E1540" t="inlineStr">
        <is>
          <t>Dr. Channamma.M</t>
        </is>
      </c>
      <c r="F1540" t="inlineStr">
        <is>
          <t>Zenodo (CERN European Organization for Nuclear Research)</t>
        </is>
      </c>
      <c r="G1540" t="n">
        <v>0</v>
      </c>
      <c r="H1540" t="inlineStr">
        <is>
          <t>10.5281/zenodo.22791844</t>
        </is>
      </c>
      <c r="I1540" t="inlineStr">
        <is>
          <t>South Asia</t>
        </is>
      </c>
      <c r="J1540" t="inlineStr">
        <is>
          <t>Bangalore; Bengaluru; India; Karnataka; South Asia</t>
        </is>
      </c>
      <c r="K1540" t="inlineStr">
        <is>
          <t>A1:india&lt;-C7; C12:india; C18:india; C1:india</t>
        </is>
      </c>
      <c r="L1540" t="inlineStr"/>
      <c r="M1540" t="inlineStr"/>
    </row>
    <row r="1541">
      <c r="A1541" t="inlineStr">
        <is>
          <t>LM05566</t>
        </is>
      </c>
      <c r="B1541" t="inlineStr">
        <is>
          <t>C1</t>
        </is>
      </c>
      <c r="C1541" t="inlineStr">
        <is>
          <t>Command and control governance in the 100 smart cities mission in India: Urban innovation or utopias?</t>
        </is>
      </c>
      <c r="D1541" t="n">
        <v>2025</v>
      </c>
      <c r="E1541" t="inlineStr">
        <is>
          <t>Sarbeswar Praharaj</t>
        </is>
      </c>
      <c r="F1541" t="inlineStr">
        <is>
          <t>Applied Geography</t>
        </is>
      </c>
      <c r="G1541" t="n">
        <v>10</v>
      </c>
      <c r="H1541" t="inlineStr">
        <is>
          <t>10.1016/j.apgeog.2025.103766</t>
        </is>
      </c>
      <c r="I1541" t="inlineStr">
        <is>
          <t>South Asia</t>
        </is>
      </c>
      <c r="J1541" t="inlineStr">
        <is>
          <t>India</t>
        </is>
      </c>
      <c r="K1541" t="inlineStr">
        <is>
          <t>C1:india&lt;-C2</t>
        </is>
      </c>
      <c r="L1541" t="inlineStr"/>
      <c r="M1541" t="inlineStr"/>
    </row>
    <row r="1542">
      <c r="A1542" t="inlineStr">
        <is>
          <t>LM05579</t>
        </is>
      </c>
      <c r="B1542" t="inlineStr">
        <is>
          <t>C1</t>
        </is>
      </c>
      <c r="C1542" t="inlineStr">
        <is>
          <t>Smart Urbanization in India: Engagement, Participation, and Citizenship in Pune Smart City</t>
        </is>
      </c>
      <c r="D1542" t="n">
        <v>2025</v>
      </c>
      <c r="E1542" t="inlineStr">
        <is>
          <t>C. Ravi; Prasad Avinash Pathak; Poonam Gandhi</t>
        </is>
      </c>
      <c r="F1542" t="inlineStr">
        <is>
          <t>Springer eBooks</t>
        </is>
      </c>
      <c r="G1542" t="n">
        <v>3</v>
      </c>
      <c r="H1542" t="inlineStr">
        <is>
          <t>10.1007/978-981-97-7521-7_3</t>
        </is>
      </c>
      <c r="I1542" t="inlineStr">
        <is>
          <t>South Asia</t>
        </is>
      </c>
      <c r="J1542" t="inlineStr">
        <is>
          <t>India; Pune</t>
        </is>
      </c>
      <c r="K1542" t="inlineStr">
        <is>
          <t>C1:india</t>
        </is>
      </c>
      <c r="L1542" t="inlineStr"/>
      <c r="M1542" t="inlineStr"/>
    </row>
    <row r="1543">
      <c r="A1543" t="inlineStr">
        <is>
          <t>LM05594</t>
        </is>
      </c>
      <c r="B1543" t="inlineStr">
        <is>
          <t>C1</t>
        </is>
      </c>
      <c r="C1543" t="inlineStr">
        <is>
          <t>A Decade of Smart Urbanism in India through the Smart Cities Mission (SCM)</t>
        </is>
      </c>
      <c r="D1543" t="n">
        <v>2025</v>
      </c>
      <c r="E1543" t="inlineStr">
        <is>
          <t>Diganta Das</t>
        </is>
      </c>
      <c r="F1543" t="inlineStr">
        <is>
          <t>Space and Culture India</t>
        </is>
      </c>
      <c r="G1543" t="n">
        <v>1</v>
      </c>
      <c r="H1543" t="inlineStr">
        <is>
          <t>10.20896/3jstx354</t>
        </is>
      </c>
      <c r="I1543" t="inlineStr">
        <is>
          <t>South Asia</t>
        </is>
      </c>
      <c r="J1543" t="inlineStr">
        <is>
          <t>Bhubaneswar; India; Indore; Varanasi</t>
        </is>
      </c>
      <c r="K1543" t="inlineStr">
        <is>
          <t>C1:india; C1:recent</t>
        </is>
      </c>
      <c r="L1543" t="inlineStr"/>
      <c r="M1543" t="inlineStr"/>
    </row>
    <row r="1544">
      <c r="A1544" t="inlineStr">
        <is>
          <t>LM05595</t>
        </is>
      </c>
      <c r="B1544" t="inlineStr">
        <is>
          <t>C1</t>
        </is>
      </c>
      <c r="C1544" t="inlineStr">
        <is>
          <t>The Smart Cities Mission in India: An Assessment and a Case Study</t>
        </is>
      </c>
      <c r="D1544" t="n">
        <v>2025</v>
      </c>
      <c r="E1544" t="inlineStr">
        <is>
          <t>Hastimal Sagara; Keshab Das; Sonal Jain</t>
        </is>
      </c>
      <c r="F1544" t="inlineStr">
        <is>
          <t>Economic &amp; Political Weekly</t>
        </is>
      </c>
      <c r="G1544" t="n">
        <v>1</v>
      </c>
      <c r="H1544" t="inlineStr">
        <is>
          <t>10.71279/epw.v60i35.42131</t>
        </is>
      </c>
      <c r="I1544" t="inlineStr">
        <is>
          <t>South Asia</t>
        </is>
      </c>
      <c r="J1544" t="inlineStr">
        <is>
          <t>Ahmedabad; India</t>
        </is>
      </c>
      <c r="K1544" t="inlineStr">
        <is>
          <t>C1:recent</t>
        </is>
      </c>
      <c r="L1544" t="inlineStr"/>
      <c r="M1544" t="inlineStr"/>
    </row>
    <row r="1545">
      <c r="A1545" t="inlineStr">
        <is>
          <t>LM05613</t>
        </is>
      </c>
      <c r="B1545" t="inlineStr">
        <is>
          <t>C1</t>
        </is>
      </c>
      <c r="C1545" t="inlineStr">
        <is>
          <t>CLIMATE RESILIENCE STRATEGIES IN SMART CITIES MISSION IN INDIA</t>
        </is>
      </c>
      <c r="D1545" t="n">
        <v>2025</v>
      </c>
      <c r="E1545" t="inlineStr"/>
      <c r="F1545" t="inlineStr">
        <is>
          <t>IARJSET</t>
        </is>
      </c>
      <c r="G1545" t="n">
        <v>0</v>
      </c>
      <c r="H1545" t="inlineStr">
        <is>
          <t>10.17148/iarjset.2025.12404</t>
        </is>
      </c>
      <c r="I1545" t="inlineStr">
        <is>
          <t>Multi-region</t>
        </is>
      </c>
      <c r="J1545" t="inlineStr">
        <is>
          <t>Copenhagen; India; Pune; Singapore; Surat</t>
        </is>
      </c>
      <c r="K1545" t="inlineStr">
        <is>
          <t>C1:india; C1:recent</t>
        </is>
      </c>
      <c r="L1545" t="inlineStr"/>
      <c r="M1545" t="inlineStr"/>
    </row>
    <row r="1546">
      <c r="A1546" t="inlineStr">
        <is>
          <t>LM05615</t>
        </is>
      </c>
      <c r="B1546" t="inlineStr">
        <is>
          <t>C1</t>
        </is>
      </c>
      <c r="C1546" t="inlineStr">
        <is>
          <t>Urban design consultants and public participation: a review of the street design projects under the Pune Smart City initiative, India</t>
        </is>
      </c>
      <c r="D1546" t="n">
        <v>2025</v>
      </c>
      <c r="E1546" t="inlineStr">
        <is>
          <t>Anubandh Hambarde; Vikrant Shinde</t>
        </is>
      </c>
      <c r="F1546" t="inlineStr">
        <is>
          <t>Planning Practice and Research</t>
        </is>
      </c>
      <c r="G1546" t="n">
        <v>0</v>
      </c>
      <c r="H1546" t="inlineStr">
        <is>
          <t>10.1080/02697459.2025.2512913</t>
        </is>
      </c>
      <c r="I1546" t="inlineStr">
        <is>
          <t>South Asia</t>
        </is>
      </c>
      <c r="J1546" t="inlineStr">
        <is>
          <t>India; Pune</t>
        </is>
      </c>
      <c r="K1546" t="inlineStr">
        <is>
          <t>C1:india</t>
        </is>
      </c>
      <c r="L1546" t="inlineStr"/>
      <c r="M1546" t="inlineStr"/>
    </row>
    <row r="1547">
      <c r="A1547" t="inlineStr">
        <is>
          <t>LM05632</t>
        </is>
      </c>
      <c r="B1547" t="inlineStr">
        <is>
          <t>C1</t>
        </is>
      </c>
      <c r="C1547" t="inlineStr">
        <is>
          <t>Smart City Governance and Management: Towards a Best Practices Blueprint</t>
        </is>
      </c>
      <c r="D1547" t="n">
        <v>2025</v>
      </c>
      <c r="E1547" t="inlineStr">
        <is>
          <t>Deepak Andhale; Rao Ganesh</t>
        </is>
      </c>
      <c r="F1547" t="inlineStr">
        <is>
          <t>Zenodo (CERN European Organization for Nuclear Research)</t>
        </is>
      </c>
      <c r="G1547" t="n">
        <v>0</v>
      </c>
      <c r="H1547" t="inlineStr">
        <is>
          <t>10.5281/zenodo.19642779</t>
        </is>
      </c>
      <c r="I1547" t="inlineStr">
        <is>
          <t>Multi-region</t>
        </is>
      </c>
      <c r="J1547" t="inlineStr">
        <is>
          <t>Europe; India; Middle East; North America</t>
        </is>
      </c>
      <c r="K1547" t="inlineStr">
        <is>
          <t>C1:india&lt;-C8; C1:recent&lt;-C8</t>
        </is>
      </c>
      <c r="L1547" t="inlineStr"/>
      <c r="M1547" t="inlineStr"/>
    </row>
    <row r="1548">
      <c r="A1548" t="inlineStr">
        <is>
          <t>LM05633</t>
        </is>
      </c>
      <c r="B1548" t="inlineStr">
        <is>
          <t>C1</t>
        </is>
      </c>
      <c r="C1548" t="inlineStr">
        <is>
          <t>THE SMART CITIES MISSION</t>
        </is>
      </c>
      <c r="D1548" t="n">
        <v>2025</v>
      </c>
      <c r="E1548" t="inlineStr">
        <is>
          <t>Gaurab Das</t>
        </is>
      </c>
      <c r="F1548" t="inlineStr">
        <is>
          <t>Zenodo (CERN European Organization for Nuclear Research)</t>
        </is>
      </c>
      <c r="G1548" t="n">
        <v>0</v>
      </c>
      <c r="H1548" t="inlineStr">
        <is>
          <t>10.5281/zenodo.19694591</t>
        </is>
      </c>
      <c r="I1548" t="inlineStr">
        <is>
          <t>South Asia</t>
        </is>
      </c>
      <c r="J1548" t="inlineStr">
        <is>
          <t>India</t>
        </is>
      </c>
      <c r="K1548" t="inlineStr">
        <is>
          <t>C1:india; C1:recent</t>
        </is>
      </c>
      <c r="L1548" t="inlineStr"/>
      <c r="M1548" t="inlineStr"/>
    </row>
    <row r="1549">
      <c r="A1549" t="inlineStr">
        <is>
          <t>LM05554</t>
        </is>
      </c>
      <c r="B1549" t="inlineStr">
        <is>
          <t>C1</t>
        </is>
      </c>
      <c r="C1549" t="inlineStr">
        <is>
          <t>Key networks to create disaster resilient Smart Cities Mission: A case for remodeling India's Smart Cities Mission to include disaster resilience</t>
        </is>
      </c>
      <c r="D1549" t="n">
        <v>2024</v>
      </c>
      <c r="E1549" t="inlineStr">
        <is>
          <t>Yamini Meduri; R. Singh; Geetha Manoharan</t>
        </is>
      </c>
      <c r="F1549" t="inlineStr">
        <is>
          <t>Resilient Cities and Structures</t>
        </is>
      </c>
      <c r="G1549" t="n">
        <v>21</v>
      </c>
      <c r="H1549" t="inlineStr">
        <is>
          <t>10.1016/j.rcns.2024.09.001</t>
        </is>
      </c>
      <c r="I1549" t="inlineStr">
        <is>
          <t>South Asia</t>
        </is>
      </c>
      <c r="J1549" t="inlineStr">
        <is>
          <t>India</t>
        </is>
      </c>
      <c r="K1549" t="inlineStr">
        <is>
          <t>C1:recent</t>
        </is>
      </c>
      <c r="L1549" t="inlineStr"/>
      <c r="M1549" t="inlineStr"/>
    </row>
    <row r="1550">
      <c r="A1550" t="inlineStr">
        <is>
          <t>LM05562</t>
        </is>
      </c>
      <c r="B1550" t="inlineStr">
        <is>
          <t>C1</t>
        </is>
      </c>
      <c r="C1550" t="inlineStr">
        <is>
          <t>Democratic participation and smart city citizenship in emerging economies – Case of smart cities in India</t>
        </is>
      </c>
      <c r="D1550" t="n">
        <v>2024</v>
      </c>
      <c r="E1550" t="inlineStr">
        <is>
          <t>Madhurima Waghmare</t>
        </is>
      </c>
      <c r="F1550" t="inlineStr">
        <is>
          <t>Cities</t>
        </is>
      </c>
      <c r="G1550" t="n">
        <v>13</v>
      </c>
      <c r="H1550" t="inlineStr">
        <is>
          <t>10.1016/j.cities.2024.104910</t>
        </is>
      </c>
      <c r="I1550" t="inlineStr">
        <is>
          <t>South Asia</t>
        </is>
      </c>
      <c r="J1550" t="inlineStr">
        <is>
          <t>India; Kochi; Nagpur</t>
        </is>
      </c>
      <c r="K1550" t="inlineStr">
        <is>
          <t>C1:india; C1:recent</t>
        </is>
      </c>
      <c r="L1550" t="inlineStr"/>
      <c r="M1550" t="inlineStr"/>
    </row>
    <row r="1551">
      <c r="A1551" t="inlineStr">
        <is>
          <t>LM05567</t>
        </is>
      </c>
      <c r="B1551" t="inlineStr">
        <is>
          <t>C1</t>
        </is>
      </c>
      <c r="C1551" t="inlineStr">
        <is>
          <t>Negotiating urban entities: marginalized citizens, participation, and the Indian smart city</t>
        </is>
      </c>
      <c r="D1551" t="n">
        <v>2024</v>
      </c>
      <c r="E1551" t="inlineStr">
        <is>
          <t>Maitrayee Mullick; Archana Patnaik</t>
        </is>
      </c>
      <c r="F1551" t="inlineStr">
        <is>
          <t>International Journal of Urban Sciences</t>
        </is>
      </c>
      <c r="G1551" t="n">
        <v>9</v>
      </c>
      <c r="H1551" t="inlineStr">
        <is>
          <t>10.1080/12265934.2024.2358102</t>
        </is>
      </c>
      <c r="I1551" t="inlineStr">
        <is>
          <t>South Asia</t>
        </is>
      </c>
      <c r="J1551" t="inlineStr">
        <is>
          <t>Bhubaneswar; India</t>
        </is>
      </c>
      <c r="K1551" t="inlineStr">
        <is>
          <t>C1:india</t>
        </is>
      </c>
      <c r="L1551" t="inlineStr"/>
      <c r="M1551" t="inlineStr"/>
    </row>
    <row r="1552">
      <c r="A1552" t="inlineStr">
        <is>
          <t>LM05606</t>
        </is>
      </c>
      <c r="B1552" t="inlineStr">
        <is>
          <t>C1</t>
        </is>
      </c>
      <c r="C1552" t="inlineStr">
        <is>
          <t>Smart Cities Mission</t>
        </is>
      </c>
      <c r="D1552" t="n">
        <v>2024</v>
      </c>
      <c r="E1552" t="inlineStr">
        <is>
          <t>Smarnika Sharma -; Kiran Sudam Agawane -</t>
        </is>
      </c>
      <c r="F1552" t="inlineStr">
        <is>
          <t>International Journal For Multidisciplinary Research</t>
        </is>
      </c>
      <c r="G1552" t="n">
        <v>0</v>
      </c>
      <c r="H1552" t="inlineStr">
        <is>
          <t>10.36948/ijfmr.2024.v06i02.15182</t>
        </is>
      </c>
      <c r="I1552" t="inlineStr">
        <is>
          <t>South Asia</t>
        </is>
      </c>
      <c r="J1552" t="inlineStr">
        <is>
          <t>India</t>
        </is>
      </c>
      <c r="K1552" t="inlineStr">
        <is>
          <t>C1:india; C1:recent</t>
        </is>
      </c>
      <c r="L1552" t="inlineStr"/>
      <c r="M1552" t="inlineStr"/>
    </row>
    <row r="1553">
      <c r="A1553" t="inlineStr">
        <is>
          <t>LM05608</t>
        </is>
      </c>
      <c r="B1553" t="inlineStr">
        <is>
          <t>C1</t>
        </is>
      </c>
      <c r="C1553" t="inlineStr">
        <is>
          <t>Analysing India's Smart Cities Mission from a Sustainability Perspective</t>
        </is>
      </c>
      <c r="D1553" t="n">
        <v>2024</v>
      </c>
      <c r="E1553" t="inlineStr">
        <is>
          <t>Sarbeswar Praharaj</t>
        </is>
      </c>
      <c r="F1553" t="inlineStr"/>
      <c r="G1553" t="n">
        <v>0</v>
      </c>
      <c r="H1553" t="inlineStr">
        <is>
          <t>10.1002/9781118641156.ch12</t>
        </is>
      </c>
      <c r="I1553" t="inlineStr">
        <is>
          <t>South Asia</t>
        </is>
      </c>
      <c r="J1553" t="inlineStr">
        <is>
          <t>India</t>
        </is>
      </c>
      <c r="K1553" t="inlineStr">
        <is>
          <t>C1:recent</t>
        </is>
      </c>
      <c r="L1553" t="inlineStr"/>
      <c r="M1553" t="inlineStr"/>
    </row>
    <row r="1554">
      <c r="A1554" t="inlineStr">
        <is>
          <t>LM05610</t>
        </is>
      </c>
      <c r="B1554" t="inlineStr">
        <is>
          <t>C1</t>
        </is>
      </c>
      <c r="C1554" t="inlineStr">
        <is>
          <t>Smart Cities Mission in India-A Study</t>
        </is>
      </c>
      <c r="D1554" t="n">
        <v>2024</v>
      </c>
      <c r="E1554" t="inlineStr">
        <is>
          <t>Puja Saxena Nigam</t>
        </is>
      </c>
      <c r="F1554" t="inlineStr">
        <is>
          <t>International Journal For Multidisciplinary Research</t>
        </is>
      </c>
      <c r="G1554" t="n">
        <v>0</v>
      </c>
      <c r="H1554" t="inlineStr">
        <is>
          <t>10.36948/ijfmr.2024.v06i05.27160</t>
        </is>
      </c>
      <c r="I1554" t="inlineStr">
        <is>
          <t>South Asia</t>
        </is>
      </c>
      <c r="J1554" t="inlineStr">
        <is>
          <t>India</t>
        </is>
      </c>
      <c r="K1554" t="inlineStr">
        <is>
          <t>C1:india; C1:recent</t>
        </is>
      </c>
      <c r="L1554" t="inlineStr"/>
      <c r="M1554" t="inlineStr"/>
    </row>
    <row r="1555">
      <c r="A1555" t="inlineStr">
        <is>
          <t>LM05611</t>
        </is>
      </c>
      <c r="B1555" t="inlineStr">
        <is>
          <t>C1</t>
        </is>
      </c>
      <c r="C1555" t="inlineStr">
        <is>
          <t>Rejuvenation of Urban Governance through Smart Cities Mission in India</t>
        </is>
      </c>
      <c r="D1555" t="n">
        <v>2024</v>
      </c>
      <c r="E1555" t="inlineStr">
        <is>
          <t>G. Kannan -; S.Kasim Nasheer -</t>
        </is>
      </c>
      <c r="F1555" t="inlineStr">
        <is>
          <t>International Journal For Multidisciplinary Research</t>
        </is>
      </c>
      <c r="G1555" t="n">
        <v>0</v>
      </c>
      <c r="H1555" t="inlineStr">
        <is>
          <t>10.36948/ijfmr.2024.v06i06.32648</t>
        </is>
      </c>
      <c r="I1555" t="inlineStr">
        <is>
          <t>South Asia</t>
        </is>
      </c>
      <c r="J1555" t="inlineStr">
        <is>
          <t>India</t>
        </is>
      </c>
      <c r="K1555" t="inlineStr">
        <is>
          <t>C1:india; C1:recent</t>
        </is>
      </c>
      <c r="L1555" t="inlineStr"/>
      <c r="M1555" t="inlineStr"/>
    </row>
    <row r="1556">
      <c r="A1556" t="inlineStr">
        <is>
          <t>LM05639</t>
        </is>
      </c>
      <c r="B1556" t="inlineStr">
        <is>
          <t>C1</t>
        </is>
      </c>
      <c r="C1556" t="inlineStr">
        <is>
          <t>The Smart Cities Mission of India: An Integral Part of Globalization</t>
        </is>
      </c>
      <c r="D1556" t="n">
        <v>2024</v>
      </c>
      <c r="E1556" t="inlineStr">
        <is>
          <t>Dr. Wazir Singh</t>
        </is>
      </c>
      <c r="F1556" t="inlineStr">
        <is>
          <t>International Journal of Research Radicals in Multidisciplinary Fields</t>
        </is>
      </c>
      <c r="G1556" t="n">
        <v>0</v>
      </c>
      <c r="H1556" t="inlineStr"/>
      <c r="I1556" t="inlineStr">
        <is>
          <t>South Asia</t>
        </is>
      </c>
      <c r="J1556" t="inlineStr">
        <is>
          <t>India</t>
        </is>
      </c>
      <c r="K1556" t="inlineStr">
        <is>
          <t>C1:recent</t>
        </is>
      </c>
      <c r="L1556" t="inlineStr"/>
      <c r="M1556" t="inlineStr"/>
    </row>
    <row r="1557">
      <c r="A1557" t="inlineStr">
        <is>
          <t>LM05585</t>
        </is>
      </c>
      <c r="B1557" t="inlineStr">
        <is>
          <t>C1</t>
        </is>
      </c>
      <c r="C1557" t="inlineStr">
        <is>
          <t>Achieving Sustainability in Smart Cities Mission through Universities’ Innovation in India</t>
        </is>
      </c>
      <c r="D1557" t="n">
        <v>2023</v>
      </c>
      <c r="E1557" t="inlineStr">
        <is>
          <t>Seema Singh</t>
        </is>
      </c>
      <c r="F1557" t="inlineStr"/>
      <c r="G1557" t="n">
        <v>2</v>
      </c>
      <c r="H1557" t="inlineStr">
        <is>
          <t>10.32388/lnloxk</t>
        </is>
      </c>
      <c r="I1557" t="inlineStr">
        <is>
          <t>South Asia</t>
        </is>
      </c>
      <c r="J1557" t="inlineStr">
        <is>
          <t>India</t>
        </is>
      </c>
      <c r="K1557" t="inlineStr">
        <is>
          <t>C1:recent</t>
        </is>
      </c>
      <c r="L1557" t="inlineStr"/>
      <c r="M1557" t="inlineStr"/>
    </row>
    <row r="1558">
      <c r="A1558" t="inlineStr">
        <is>
          <t>LM05590</t>
        </is>
      </c>
      <c r="B1558" t="inlineStr">
        <is>
          <t>C1</t>
        </is>
      </c>
      <c r="C1558" t="inlineStr">
        <is>
          <t>Smart cities - spatial planning and disaster risk reduction of Pune city, India</t>
        </is>
      </c>
      <c r="D1558" t="n">
        <v>2023</v>
      </c>
      <c r="E1558" t="inlineStr">
        <is>
          <t>Sujata Kodag; Abhishek Kodag</t>
        </is>
      </c>
      <c r="F1558" t="inlineStr">
        <is>
          <t>Disaster Prevention and Resilience</t>
        </is>
      </c>
      <c r="G1558" t="n">
        <v>1</v>
      </c>
      <c r="H1558" t="inlineStr">
        <is>
          <t>10.20517/dpr.2023.11</t>
        </is>
      </c>
      <c r="I1558" t="inlineStr">
        <is>
          <t>South Asia</t>
        </is>
      </c>
      <c r="J1558" t="inlineStr">
        <is>
          <t>India; Pune</t>
        </is>
      </c>
      <c r="K1558" t="inlineStr">
        <is>
          <t>C1:india</t>
        </is>
      </c>
      <c r="L1558" t="inlineStr"/>
      <c r="M1558" t="inlineStr"/>
    </row>
    <row r="1559">
      <c r="A1559" t="inlineStr">
        <is>
          <t>LM05591</t>
        </is>
      </c>
      <c r="B1559" t="inlineStr">
        <is>
          <t>C1</t>
        </is>
      </c>
      <c r="C1559" t="inlineStr">
        <is>
          <t>Strategies For Advancing Bengaluru As Smart City: a Case Study</t>
        </is>
      </c>
      <c r="D1559" t="n">
        <v>2023</v>
      </c>
      <c r="E1559" t="inlineStr">
        <is>
          <t>Dinken Paksok; Jumnya Riba; Deepak Kumar Powrel; Bini Kiron; Tinu Lusi</t>
        </is>
      </c>
      <c r="F1559" t="inlineStr">
        <is>
          <t>Cross-Border Trade and E-commerce</t>
        </is>
      </c>
      <c r="G1559" t="n">
        <v>1</v>
      </c>
      <c r="H1559" t="inlineStr">
        <is>
          <t>10.55571/cte.2023060</t>
        </is>
      </c>
      <c r="I1559" t="inlineStr">
        <is>
          <t>South Asia</t>
        </is>
      </c>
      <c r="J1559" t="inlineStr">
        <is>
          <t>Bengaluru</t>
        </is>
      </c>
      <c r="K1559" t="inlineStr">
        <is>
          <t>C1:india</t>
        </is>
      </c>
      <c r="L1559" t="inlineStr"/>
      <c r="M1559" t="inlineStr"/>
    </row>
    <row r="1560">
      <c r="A1560" t="inlineStr">
        <is>
          <t>LM05592</t>
        </is>
      </c>
      <c r="B1560" t="inlineStr">
        <is>
          <t>C1</t>
        </is>
      </c>
      <c r="C1560" t="inlineStr">
        <is>
          <t>The Indian Smart Cities Mission: A Critical Appraisal</t>
        </is>
      </c>
      <c r="D1560" t="n">
        <v>2023</v>
      </c>
      <c r="E1560" t="inlineStr">
        <is>
          <t>Ashish Batra; Pankaj Chhabra</t>
        </is>
      </c>
      <c r="F1560" t="inlineStr">
        <is>
          <t>International Conference On Smart Technologies For Smart Nation (SmartTechCon)</t>
        </is>
      </c>
      <c r="G1560" t="n">
        <v>1</v>
      </c>
      <c r="H1560" t="inlineStr">
        <is>
          <t>10.1109/smarttechcon57526.2023.10391519</t>
        </is>
      </c>
      <c r="I1560" t="inlineStr">
        <is>
          <t>Multi-region</t>
        </is>
      </c>
      <c r="J1560" t="inlineStr">
        <is>
          <t>European; India</t>
        </is>
      </c>
      <c r="K1560" t="inlineStr">
        <is>
          <t>C1:india; C1:recent</t>
        </is>
      </c>
      <c r="L1560" t="inlineStr"/>
      <c r="M1560" t="inlineStr"/>
    </row>
    <row r="1561">
      <c r="A1561" t="inlineStr">
        <is>
          <t>LM05598</t>
        </is>
      </c>
      <c r="B1561" t="inlineStr">
        <is>
          <t>C1</t>
        </is>
      </c>
      <c r="C1561" t="inlineStr">
        <is>
          <t>Achieving Sustainability in Smart Cities Mission in India through Universities’ Innovation in India</t>
        </is>
      </c>
      <c r="D1561" t="n">
        <v>2023</v>
      </c>
      <c r="E1561" t="inlineStr">
        <is>
          <t>Seema Singh</t>
        </is>
      </c>
      <c r="F1561" t="inlineStr"/>
      <c r="G1561" t="n">
        <v>1</v>
      </c>
      <c r="H1561" t="inlineStr">
        <is>
          <t>10.32388/lnloxk.2</t>
        </is>
      </c>
      <c r="I1561" t="inlineStr">
        <is>
          <t>Multi-region</t>
        </is>
      </c>
      <c r="J1561" t="inlineStr">
        <is>
          <t>Barcelona; Delhi; India</t>
        </is>
      </c>
      <c r="K1561" t="inlineStr">
        <is>
          <t>C1:india</t>
        </is>
      </c>
      <c r="L1561" t="inlineStr">
        <is>
          <t>Y</t>
        </is>
      </c>
      <c r="M1561" t="inlineStr"/>
    </row>
    <row r="1562">
      <c r="A1562" t="inlineStr">
        <is>
          <t>LM05547</t>
        </is>
      </c>
      <c r="B1562" t="inlineStr">
        <is>
          <t>C1</t>
        </is>
      </c>
      <c r="C1562" t="inlineStr">
        <is>
          <t>Pandemic management, citizens and the Indian Smart cities: Reflections from the right to the smart city and the digital divide</t>
        </is>
      </c>
      <c r="D1562" t="n">
        <v>2022</v>
      </c>
      <c r="E1562" t="inlineStr">
        <is>
          <t>Maitrayee Mullick; Archana Patnaik</t>
        </is>
      </c>
      <c r="F1562" t="inlineStr">
        <is>
          <t>City Culture and Society</t>
        </is>
      </c>
      <c r="G1562" t="n">
        <v>38</v>
      </c>
      <c r="H1562" t="inlineStr">
        <is>
          <t>10.1016/j.ccs.2022.100474</t>
        </is>
      </c>
      <c r="I1562" t="inlineStr">
        <is>
          <t>South Asia</t>
        </is>
      </c>
      <c r="J1562" t="inlineStr">
        <is>
          <t>India</t>
        </is>
      </c>
      <c r="K1562" t="inlineStr">
        <is>
          <t>C1:india; C1:recent</t>
        </is>
      </c>
      <c r="L1562" t="inlineStr"/>
      <c r="M1562" t="inlineStr"/>
    </row>
    <row r="1563">
      <c r="A1563" t="inlineStr">
        <is>
          <t>LM05550</t>
        </is>
      </c>
      <c r="B1563" t="inlineStr">
        <is>
          <t>C1</t>
        </is>
      </c>
      <c r="C1563" t="inlineStr">
        <is>
          <t>Smart city place-based outcomes in India: bubble urbanism and socio-spatial fragmentation</t>
        </is>
      </c>
      <c r="D1563" t="n">
        <v>2022</v>
      </c>
      <c r="E1563" t="inlineStr">
        <is>
          <t>Deepti Prasad; Tooran Alizadeh; Robyn Dowling</t>
        </is>
      </c>
      <c r="F1563" t="inlineStr">
        <is>
          <t>Journal of Urban Design</t>
        </is>
      </c>
      <c r="G1563" t="n">
        <v>23</v>
      </c>
      <c r="H1563" t="inlineStr">
        <is>
          <t>10.1080/13574809.2021.2022978</t>
        </is>
      </c>
      <c r="I1563" t="inlineStr">
        <is>
          <t>South Asia</t>
        </is>
      </c>
      <c r="J1563" t="inlineStr">
        <is>
          <t>Bhubaneswar; Chennai; India; Pune</t>
        </is>
      </c>
      <c r="K1563" t="inlineStr">
        <is>
          <t>C1:india; C1:recent</t>
        </is>
      </c>
      <c r="L1563" t="inlineStr"/>
      <c r="M1563" t="inlineStr"/>
    </row>
    <row r="1564">
      <c r="A1564" t="inlineStr">
        <is>
          <t>LM05556</t>
        </is>
      </c>
      <c r="B1564" t="inlineStr">
        <is>
          <t>C1</t>
        </is>
      </c>
      <c r="C1564" t="inlineStr">
        <is>
          <t>Analysing multilevel governance dynamics in India: exercising hierarchy through the Smart Cities Mission</t>
        </is>
      </c>
      <c r="D1564" t="n">
        <v>2022</v>
      </c>
      <c r="E1564" t="inlineStr">
        <is>
          <t>Louise Reardon; Greg R Marsden; Morgan Campbell; Sanjay Gupta; Ashish Verma</t>
        </is>
      </c>
      <c r="F1564" t="inlineStr">
        <is>
          <t>Territory Politics Governance</t>
        </is>
      </c>
      <c r="G1564" t="n">
        <v>18</v>
      </c>
      <c r="H1564" t="inlineStr">
        <is>
          <t>10.1080/21622671.2022.2107559</t>
        </is>
      </c>
      <c r="I1564" t="inlineStr">
        <is>
          <t>South Asia</t>
        </is>
      </c>
      <c r="J1564" t="inlineStr">
        <is>
          <t>India</t>
        </is>
      </c>
      <c r="K1564" t="inlineStr">
        <is>
          <t>C1:recent</t>
        </is>
      </c>
      <c r="L1564" t="inlineStr"/>
      <c r="M1564" t="inlineStr"/>
    </row>
    <row r="1565">
      <c r="A1565" t="inlineStr">
        <is>
          <t>LM05557</t>
        </is>
      </c>
      <c r="B1565" t="inlineStr">
        <is>
          <t>C1</t>
        </is>
      </c>
      <c r="C1565" t="inlineStr">
        <is>
          <t>Fractured smart cities: Missing links in India’s smart city mission</t>
        </is>
      </c>
      <c r="D1565" t="n">
        <v>2022</v>
      </c>
      <c r="E1565" t="inlineStr">
        <is>
          <t>Uttam Singh; Surya Prakash Upadhyay</t>
        </is>
      </c>
      <c r="F1565" t="inlineStr">
        <is>
          <t>Environment and Planning B Urban Analytics and City Science</t>
        </is>
      </c>
      <c r="G1565" t="n">
        <v>18</v>
      </c>
      <c r="H1565" t="inlineStr">
        <is>
          <t>10.1177/23998083221144321</t>
        </is>
      </c>
      <c r="I1565" t="inlineStr">
        <is>
          <t>South Asia</t>
        </is>
      </c>
      <c r="J1565" t="inlineStr">
        <is>
          <t>India</t>
        </is>
      </c>
      <c r="K1565" t="inlineStr">
        <is>
          <t>C1:recent</t>
        </is>
      </c>
      <c r="L1565" t="inlineStr"/>
      <c r="M1565" t="inlineStr"/>
    </row>
    <row r="1566">
      <c r="A1566" t="inlineStr">
        <is>
          <t>LM05563</t>
        </is>
      </c>
      <c r="B1566" t="inlineStr">
        <is>
          <t>C1</t>
        </is>
      </c>
      <c r="C1566" t="inlineStr">
        <is>
          <t>Challenges of consultant-led planning in India’s smart cities mission</t>
        </is>
      </c>
      <c r="D1566" t="n">
        <v>2022</v>
      </c>
      <c r="E1566" t="inlineStr">
        <is>
          <t>Surajit Chakravarty; Mohammed S Bin Mansoor; Bibek Kumar; Priya Seetharaman</t>
        </is>
      </c>
      <c r="F1566" t="inlineStr">
        <is>
          <t>Environment and Planning B Urban Analytics and City Science</t>
        </is>
      </c>
      <c r="G1566" t="n">
        <v>12</v>
      </c>
      <c r="H1566" t="inlineStr">
        <is>
          <t>10.1177/23998083221137078</t>
        </is>
      </c>
      <c r="I1566" t="inlineStr">
        <is>
          <t>South Asia</t>
        </is>
      </c>
      <c r="J1566" t="inlineStr">
        <is>
          <t>India</t>
        </is>
      </c>
      <c r="K1566" t="inlineStr">
        <is>
          <t>C1:recent</t>
        </is>
      </c>
      <c r="L1566" t="inlineStr"/>
      <c r="M1566" t="inlineStr"/>
    </row>
    <row r="1567">
      <c r="A1567" t="inlineStr">
        <is>
          <t>LM05599</t>
        </is>
      </c>
      <c r="B1567" t="inlineStr">
        <is>
          <t>C1</t>
        </is>
      </c>
      <c r="C1567" t="inlineStr">
        <is>
          <t>An Assessment of Green Spaces Under the Smart Cities Mission</t>
        </is>
      </c>
      <c r="D1567" t="n">
        <v>2022</v>
      </c>
      <c r="E1567" t="inlineStr">
        <is>
          <t>Simran Purswani; Bhawna Bali</t>
        </is>
      </c>
      <c r="F1567" t="inlineStr">
        <is>
          <t>CRC Press eBooks</t>
        </is>
      </c>
      <c r="G1567" t="n">
        <v>0</v>
      </c>
      <c r="H1567" t="inlineStr">
        <is>
          <t>10.1201/9781003224624-5</t>
        </is>
      </c>
      <c r="I1567" t="inlineStr">
        <is>
          <t>South Asia</t>
        </is>
      </c>
      <c r="J1567" t="inlineStr">
        <is>
          <t>Lucknow</t>
        </is>
      </c>
      <c r="K1567" t="inlineStr">
        <is>
          <t>C1:recent</t>
        </is>
      </c>
      <c r="L1567" t="inlineStr"/>
      <c r="M1567" t="inlineStr"/>
    </row>
    <row r="1568">
      <c r="A1568" t="inlineStr">
        <is>
          <t>LM05600</t>
        </is>
      </c>
      <c r="B1568" t="inlineStr">
        <is>
          <t>C1</t>
        </is>
      </c>
      <c r="C1568" t="inlineStr">
        <is>
          <t>The Smart Cities Mission and City Planning in India</t>
        </is>
      </c>
      <c r="D1568" t="n">
        <v>2022</v>
      </c>
      <c r="E1568" t="inlineStr">
        <is>
          <t>D.S. Meshram; Swati Meshram</t>
        </is>
      </c>
      <c r="F1568" t="inlineStr">
        <is>
          <t>Routledge eBooks</t>
        </is>
      </c>
      <c r="G1568" t="n">
        <v>0</v>
      </c>
      <c r="H1568" t="inlineStr">
        <is>
          <t>10.4324/9781003296218-5</t>
        </is>
      </c>
      <c r="I1568" t="inlineStr">
        <is>
          <t>South Asia</t>
        </is>
      </c>
      <c r="J1568" t="inlineStr">
        <is>
          <t>India</t>
        </is>
      </c>
      <c r="K1568" t="inlineStr">
        <is>
          <t>C1:india; C1:recent</t>
        </is>
      </c>
      <c r="L1568" t="inlineStr"/>
      <c r="M1568" t="inlineStr"/>
    </row>
    <row r="1569">
      <c r="A1569" t="inlineStr">
        <is>
          <t>LM05602</t>
        </is>
      </c>
      <c r="B1569" t="inlineStr">
        <is>
          <t>C1</t>
        </is>
      </c>
      <c r="C1569" t="inlineStr">
        <is>
          <t>Smart Cities Mission in India: A Review</t>
        </is>
      </c>
      <c r="D1569" t="n">
        <v>2022</v>
      </c>
      <c r="E1569" t="inlineStr">
        <is>
          <t>Niraj Singhal; Aviral Kumar Singhal</t>
        </is>
      </c>
      <c r="F1569" t="inlineStr">
        <is>
          <t>Lecture notes in electrical engineering</t>
        </is>
      </c>
      <c r="G1569" t="n">
        <v>0</v>
      </c>
      <c r="H1569" t="inlineStr">
        <is>
          <t>10.1007/978-981-16-9488-2_47</t>
        </is>
      </c>
      <c r="I1569" t="inlineStr">
        <is>
          <t>South Asia</t>
        </is>
      </c>
      <c r="J1569" t="inlineStr">
        <is>
          <t>India</t>
        </is>
      </c>
      <c r="K1569" t="inlineStr">
        <is>
          <t>C1:india; C1:recent</t>
        </is>
      </c>
      <c r="L1569" t="inlineStr"/>
      <c r="M1569" t="inlineStr"/>
    </row>
    <row r="1570">
      <c r="A1570" t="inlineStr">
        <is>
          <t>LM05539</t>
        </is>
      </c>
      <c r="B1570" t="inlineStr">
        <is>
          <t>C1</t>
        </is>
      </c>
      <c r="C1570" t="inlineStr">
        <is>
          <t>Multiscalar Smart City Governance in India</t>
        </is>
      </c>
      <c r="D1570" t="n">
        <v>2021</v>
      </c>
      <c r="E1570" t="inlineStr">
        <is>
          <t>Deepti Prasad; Tooran Alizadeh; Robyn Dowling</t>
        </is>
      </c>
      <c r="F1570" t="inlineStr">
        <is>
          <t>Geoforum</t>
        </is>
      </c>
      <c r="G1570" t="n">
        <v>57</v>
      </c>
      <c r="H1570" t="inlineStr">
        <is>
          <t>10.1016/j.geoforum.2021.03.001</t>
        </is>
      </c>
      <c r="I1570" t="inlineStr">
        <is>
          <t>South Asia</t>
        </is>
      </c>
      <c r="J1570" t="inlineStr">
        <is>
          <t>India</t>
        </is>
      </c>
      <c r="K1570" t="inlineStr">
        <is>
          <t>C1:india</t>
        </is>
      </c>
      <c r="L1570" t="inlineStr"/>
      <c r="M1570" t="inlineStr"/>
    </row>
    <row r="1571">
      <c r="A1571" t="inlineStr">
        <is>
          <t>LM05543</t>
        </is>
      </c>
      <c r="B1571" t="inlineStr">
        <is>
          <t>C1</t>
        </is>
      </c>
      <c r="C1571" t="inlineStr">
        <is>
          <t>Smart as (un)democratic? The making of a smart city imaginary in Kolkata, India</t>
        </is>
      </c>
      <c r="D1571" t="n">
        <v>2021</v>
      </c>
      <c r="E1571" t="inlineStr">
        <is>
          <t>Bipashyee Ghosh; Saurabh Arora</t>
        </is>
      </c>
      <c r="F1571" t="inlineStr">
        <is>
          <t>Environment and Planning C Politics and Space</t>
        </is>
      </c>
      <c r="G1571" t="n">
        <v>47</v>
      </c>
      <c r="H1571" t="inlineStr">
        <is>
          <t>10.1177/23996544211027583</t>
        </is>
      </c>
      <c r="I1571" t="inlineStr">
        <is>
          <t>South Asia</t>
        </is>
      </c>
      <c r="J1571" t="inlineStr">
        <is>
          <t>India; Kolkata</t>
        </is>
      </c>
      <c r="K1571" t="inlineStr">
        <is>
          <t>C1:india</t>
        </is>
      </c>
      <c r="L1571" t="inlineStr"/>
      <c r="M1571" t="inlineStr"/>
    </row>
    <row r="1572">
      <c r="A1572" t="inlineStr">
        <is>
          <t>LM05549</t>
        </is>
      </c>
      <c r="B1572" t="inlineStr">
        <is>
          <t>C1</t>
        </is>
      </c>
      <c r="C1572" t="inlineStr">
        <is>
          <t>Renewable energy for electricity use in India: Evidence from India’s smart cities mission</t>
        </is>
      </c>
      <c r="D1572" t="n">
        <v>2021</v>
      </c>
      <c r="E1572" t="inlineStr">
        <is>
          <t>Hari Krishnan Govindarajan; Ganesh L.S.</t>
        </is>
      </c>
      <c r="F1572" t="inlineStr">
        <is>
          <t>Renewable energy focus</t>
        </is>
      </c>
      <c r="G1572" t="n">
        <v>25</v>
      </c>
      <c r="H1572" t="inlineStr">
        <is>
          <t>10.1016/j.ref.2021.05.005</t>
        </is>
      </c>
      <c r="I1572" t="inlineStr">
        <is>
          <t>South Asia</t>
        </is>
      </c>
      <c r="J1572" t="inlineStr">
        <is>
          <t>India</t>
        </is>
      </c>
      <c r="K1572" t="inlineStr">
        <is>
          <t>C1:india</t>
        </is>
      </c>
      <c r="L1572" t="inlineStr"/>
      <c r="M1572" t="inlineStr"/>
    </row>
    <row r="1573">
      <c r="A1573" t="inlineStr">
        <is>
          <t>LM05530</t>
        </is>
      </c>
      <c r="B1573" t="inlineStr">
        <is>
          <t>C1</t>
        </is>
      </c>
      <c r="C1573" t="inlineStr">
        <is>
          <t>What Makes Indian Cities Smart? A Policy Analysis of Smart Cities Mission</t>
        </is>
      </c>
      <c r="D1573" t="n">
        <v>2020</v>
      </c>
      <c r="E1573" t="inlineStr">
        <is>
          <t>Deepti Prasad; Tooran Alizadeh</t>
        </is>
      </c>
      <c r="F1573" t="inlineStr">
        <is>
          <t>Telematics and Informatics</t>
        </is>
      </c>
      <c r="G1573" t="n">
        <v>113</v>
      </c>
      <c r="H1573" t="inlineStr">
        <is>
          <t>10.1016/j.tele.2020.101466</t>
        </is>
      </c>
      <c r="I1573" t="inlineStr">
        <is>
          <t>South Asia</t>
        </is>
      </c>
      <c r="J1573" t="inlineStr">
        <is>
          <t>India</t>
        </is>
      </c>
      <c r="K1573" t="inlineStr">
        <is>
          <t>C1:india</t>
        </is>
      </c>
      <c r="L1573" t="inlineStr"/>
      <c r="M1573" t="inlineStr"/>
    </row>
    <row r="1574">
      <c r="A1574" t="inlineStr">
        <is>
          <t>LM05540</t>
        </is>
      </c>
      <c r="B1574" t="inlineStr">
        <is>
          <t>C1</t>
        </is>
      </c>
      <c r="C1574" t="inlineStr">
        <is>
          <t>Evaluating the Environmental Sustainability of Smart Cities in India: The Design and Application of the Indian Smart City Environmental Sustainability Index</t>
        </is>
      </c>
      <c r="D1574" t="n">
        <v>2020</v>
      </c>
      <c r="E1574" t="inlineStr">
        <is>
          <t>Shruti Shruti; Prabhat Kumar Singh; Anurag Ohri</t>
        </is>
      </c>
      <c r="F1574" t="inlineStr">
        <is>
          <t>Sustainability</t>
        </is>
      </c>
      <c r="G1574" t="n">
        <v>55</v>
      </c>
      <c r="H1574" t="inlineStr">
        <is>
          <t>10.3390/su13010327</t>
        </is>
      </c>
      <c r="I1574" t="inlineStr">
        <is>
          <t>South Asia</t>
        </is>
      </c>
      <c r="J1574" t="inlineStr">
        <is>
          <t>Bhubaneswar; Delhi; India; Patna; Varanasi</t>
        </is>
      </c>
      <c r="K1574" t="inlineStr">
        <is>
          <t>C1:india</t>
        </is>
      </c>
      <c r="L1574" t="inlineStr">
        <is>
          <t>Y</t>
        </is>
      </c>
      <c r="M1574" t="inlineStr"/>
    </row>
    <row r="1575">
      <c r="A1575" t="inlineStr">
        <is>
          <t>LM05571</t>
        </is>
      </c>
      <c r="B1575" t="inlineStr">
        <is>
          <t>C1</t>
        </is>
      </c>
      <c r="C1575" t="inlineStr">
        <is>
          <t>Selecting Environmental Indicators for Sustainable Smart Cities Mission in India</t>
        </is>
      </c>
      <c r="D1575" t="n">
        <v>2020</v>
      </c>
      <c r="E1575" t="inlineStr">
        <is>
          <t>Sanjay Kumar Singh</t>
        </is>
      </c>
      <c r="F1575" t="inlineStr">
        <is>
          <t>DOAJ (DOAJ: Directory of Open Access Journals)</t>
        </is>
      </c>
      <c r="G1575" t="n">
        <v>7</v>
      </c>
      <c r="H1575" t="inlineStr"/>
      <c r="I1575" t="inlineStr">
        <is>
          <t>Multi-region</t>
        </is>
      </c>
      <c r="J1575" t="inlineStr">
        <is>
          <t>India; Japan</t>
        </is>
      </c>
      <c r="K1575" t="inlineStr">
        <is>
          <t>C1:india</t>
        </is>
      </c>
      <c r="L1575" t="inlineStr"/>
      <c r="M1575" t="inlineStr"/>
    </row>
    <row r="1576">
      <c r="A1576" t="inlineStr">
        <is>
          <t>LM05574</t>
        </is>
      </c>
      <c r="B1576" t="inlineStr">
        <is>
          <t>C1</t>
        </is>
      </c>
      <c r="C1576" t="inlineStr">
        <is>
          <t>The smart city policy of India and its governance implications</t>
        </is>
      </c>
      <c r="D1576" t="n">
        <v>2020</v>
      </c>
      <c r="E1576" t="inlineStr">
        <is>
          <t>Souvanic Roy; Tathagata Chatterji</t>
        </is>
      </c>
      <c r="F1576" t="inlineStr">
        <is>
          <t>Edward Elgar Publishing eBooks</t>
        </is>
      </c>
      <c r="G1576" t="n">
        <v>5</v>
      </c>
      <c r="H1576" t="inlineStr">
        <is>
          <t>10.4337/9781788972888.00015</t>
        </is>
      </c>
      <c r="I1576" t="inlineStr">
        <is>
          <t>South Asia</t>
        </is>
      </c>
      <c r="J1576" t="inlineStr">
        <is>
          <t>India</t>
        </is>
      </c>
      <c r="K1576" t="inlineStr">
        <is>
          <t>C1:india</t>
        </is>
      </c>
      <c r="L1576" t="inlineStr"/>
      <c r="M1576" t="inlineStr"/>
    </row>
    <row r="1577">
      <c r="A1577" t="inlineStr">
        <is>
          <t>LM05586</t>
        </is>
      </c>
      <c r="B1577" t="inlineStr">
        <is>
          <t>C1</t>
        </is>
      </c>
      <c r="C1577" t="inlineStr">
        <is>
          <t>Intelligent Urbanism Guiding the Smart City Region Development: Case Study of Bhopal</t>
        </is>
      </c>
      <c r="D1577" t="n">
        <v>2020</v>
      </c>
      <c r="E1577" t="inlineStr">
        <is>
          <t>Aman Singh Rajput</t>
        </is>
      </c>
      <c r="F1577" t="inlineStr">
        <is>
          <t>Lecture notes in civil engineering</t>
        </is>
      </c>
      <c r="G1577" t="n">
        <v>1</v>
      </c>
      <c r="H1577" t="inlineStr">
        <is>
          <t>10.1007/978-981-15-2545-2_36</t>
        </is>
      </c>
      <c r="I1577" t="inlineStr">
        <is>
          <t>South Asia</t>
        </is>
      </c>
      <c r="J1577" t="inlineStr">
        <is>
          <t>Bhopal</t>
        </is>
      </c>
      <c r="K1577" t="inlineStr">
        <is>
          <t>C1:india</t>
        </is>
      </c>
      <c r="L1577" t="inlineStr"/>
      <c r="M1577" t="inlineStr"/>
    </row>
    <row r="1578">
      <c r="A1578" t="inlineStr">
        <is>
          <t>LM05601</t>
        </is>
      </c>
      <c r="B1578" t="inlineStr">
        <is>
          <t>C1</t>
        </is>
      </c>
      <c r="C1578" t="inlineStr">
        <is>
          <t>Smart Cities Mission in India–Great Cry Little Wool?</t>
        </is>
      </c>
      <c r="D1578" t="n">
        <v>2020</v>
      </c>
      <c r="E1578" t="inlineStr">
        <is>
          <t>Jitender Sharma</t>
        </is>
      </c>
      <c r="F1578" t="inlineStr">
        <is>
          <t>Jaipuria International Journal of Management Research</t>
        </is>
      </c>
      <c r="G1578" t="n">
        <v>0</v>
      </c>
      <c r="H1578" t="inlineStr">
        <is>
          <t>10.22552/jijmr/2020/v6/i2/205279</t>
        </is>
      </c>
      <c r="I1578" t="inlineStr">
        <is>
          <t>South Asia</t>
        </is>
      </c>
      <c r="J1578" t="inlineStr">
        <is>
          <t>India</t>
        </is>
      </c>
      <c r="K1578" t="inlineStr">
        <is>
          <t>C1:india</t>
        </is>
      </c>
      <c r="L1578" t="inlineStr"/>
      <c r="M1578" t="inlineStr"/>
    </row>
    <row r="1579">
      <c r="A1579" t="inlineStr">
        <is>
          <t>LM05625</t>
        </is>
      </c>
      <c r="B1579" t="inlineStr">
        <is>
          <t>C1</t>
        </is>
      </c>
      <c r="C1579" t="inlineStr">
        <is>
          <t>Challenges Faced in Smart Cities Mission in India</t>
        </is>
      </c>
      <c r="D1579" t="n">
        <v>2020</v>
      </c>
      <c r="E1579" t="inlineStr">
        <is>
          <t>Jyotirmoy Sarma</t>
        </is>
      </c>
      <c r="F1579" t="inlineStr">
        <is>
          <t>PARIPEX-INDIAN JOURNAL OF RESEARCH</t>
        </is>
      </c>
      <c r="G1579" t="n">
        <v>0</v>
      </c>
      <c r="H1579" t="inlineStr"/>
      <c r="I1579" t="inlineStr">
        <is>
          <t>South Asia</t>
        </is>
      </c>
      <c r="J1579" t="inlineStr">
        <is>
          <t>India</t>
        </is>
      </c>
      <c r="K1579" t="inlineStr">
        <is>
          <t>C1:india</t>
        </is>
      </c>
      <c r="L1579" t="inlineStr"/>
      <c r="M1579" t="inlineStr"/>
    </row>
    <row r="1580">
      <c r="A1580" t="inlineStr">
        <is>
          <t>LM05626</t>
        </is>
      </c>
      <c r="B1580" t="inlineStr">
        <is>
          <t>C1</t>
        </is>
      </c>
      <c r="C1580" t="inlineStr">
        <is>
          <t>Future of Smart cities and National Smart Cities Mission, India</t>
        </is>
      </c>
      <c r="D1580" t="n">
        <v>2020</v>
      </c>
      <c r="E1580" t="inlineStr">
        <is>
          <t>Salamah Ansari</t>
        </is>
      </c>
      <c r="F1580" t="inlineStr">
        <is>
          <t>RePEc: Research Papers in Economics</t>
        </is>
      </c>
      <c r="G1580" t="n">
        <v>0</v>
      </c>
      <c r="H1580" t="inlineStr"/>
      <c r="I1580" t="inlineStr">
        <is>
          <t>South Asia</t>
        </is>
      </c>
      <c r="J1580" t="inlineStr">
        <is>
          <t>India</t>
        </is>
      </c>
      <c r="K1580" t="inlineStr">
        <is>
          <t>C1:india</t>
        </is>
      </c>
      <c r="L1580" t="inlineStr"/>
      <c r="M1580" t="inlineStr"/>
    </row>
    <row r="1581">
      <c r="A1581" t="inlineStr">
        <is>
          <t>LM05524</t>
        </is>
      </c>
      <c r="B1581" t="inlineStr">
        <is>
          <t>C1</t>
        </is>
      </c>
      <c r="C1581" t="inlineStr">
        <is>
          <t>Developing a sustainable smart city framework for developing economies: An Indian context</t>
        </is>
      </c>
      <c r="D1581" t="n">
        <v>2019</v>
      </c>
      <c r="E1581" t="inlineStr">
        <is>
          <t>Gunjan Yadav; Sachin Kumar Mangla; Sunil Luthra; Dhiraj P. Rai</t>
        </is>
      </c>
      <c r="F1581" t="inlineStr">
        <is>
          <t>Sustainable Cities and Society</t>
        </is>
      </c>
      <c r="G1581" t="n">
        <v>201</v>
      </c>
      <c r="H1581" t="inlineStr">
        <is>
          <t>10.1016/j.scs.2019.101462</t>
        </is>
      </c>
      <c r="I1581" t="inlineStr">
        <is>
          <t>South Asia</t>
        </is>
      </c>
      <c r="J1581" t="inlineStr">
        <is>
          <t>India</t>
        </is>
      </c>
      <c r="K1581" t="inlineStr">
        <is>
          <t>C1:india</t>
        </is>
      </c>
      <c r="L1581" t="inlineStr"/>
      <c r="M1581" t="inlineStr"/>
    </row>
    <row r="1582">
      <c r="A1582" t="inlineStr">
        <is>
          <t>LM05552</t>
        </is>
      </c>
      <c r="B1582" t="inlineStr">
        <is>
          <t>C1</t>
        </is>
      </c>
      <c r="C1582" t="inlineStr">
        <is>
          <t>Smart Cities Mission in India: some definitions and considerations</t>
        </is>
      </c>
      <c r="D1582" t="n">
        <v>2019</v>
      </c>
      <c r="E1582" t="inlineStr">
        <is>
          <t>Anand Prakash</t>
        </is>
      </c>
      <c r="F1582" t="inlineStr">
        <is>
          <t>Smart and Sustainable Built Environment</t>
        </is>
      </c>
      <c r="G1582" t="n">
        <v>21</v>
      </c>
      <c r="H1582" t="inlineStr">
        <is>
          <t>10.1108/sasbe-07-2018-0039</t>
        </is>
      </c>
      <c r="I1582" t="inlineStr">
        <is>
          <t>South Asia</t>
        </is>
      </c>
      <c r="J1582" t="inlineStr">
        <is>
          <t>India</t>
        </is>
      </c>
      <c r="K1582" t="inlineStr">
        <is>
          <t>C1:india</t>
        </is>
      </c>
      <c r="L1582" t="inlineStr"/>
      <c r="M1582" t="inlineStr"/>
    </row>
    <row r="1583">
      <c r="A1583" t="inlineStr">
        <is>
          <t>LM05561</t>
        </is>
      </c>
      <c r="B1583" t="inlineStr">
        <is>
          <t>C1</t>
        </is>
      </c>
      <c r="C1583" t="inlineStr">
        <is>
          <t>The smart city of Pune</t>
        </is>
      </c>
      <c r="D1583" t="n">
        <v>2019</v>
      </c>
      <c r="E1583" t="inlineStr">
        <is>
          <t>Zeenat Rehena; Marijn Janssen</t>
        </is>
      </c>
      <c r="F1583" t="inlineStr">
        <is>
          <t>Elsevier eBooks</t>
        </is>
      </c>
      <c r="G1583" t="n">
        <v>13</v>
      </c>
      <c r="H1583" t="inlineStr">
        <is>
          <t>10.1016/b978-0-12-816169-2.00012-2</t>
        </is>
      </c>
      <c r="I1583" t="inlineStr">
        <is>
          <t>South Asia</t>
        </is>
      </c>
      <c r="J1583" t="inlineStr">
        <is>
          <t>Pune</t>
        </is>
      </c>
      <c r="K1583" t="inlineStr">
        <is>
          <t>C1:india</t>
        </is>
      </c>
      <c r="L1583" t="inlineStr"/>
      <c r="M1583" t="inlineStr"/>
    </row>
    <row r="1584">
      <c r="A1584" t="inlineStr">
        <is>
          <t>LM05564</t>
        </is>
      </c>
      <c r="B1584" t="inlineStr">
        <is>
          <t>C1</t>
        </is>
      </c>
      <c r="C1584" t="inlineStr">
        <is>
          <t>Smart City in India</t>
        </is>
      </c>
      <c r="D1584" t="n">
        <v>2019</v>
      </c>
      <c r="E1584" t="inlineStr">
        <is>
          <t>Binti Singh; Manoj Parmar</t>
        </is>
      </c>
      <c r="F1584" t="inlineStr">
        <is>
          <t>Routledge eBooks</t>
        </is>
      </c>
      <c r="G1584" t="n">
        <v>11</v>
      </c>
      <c r="H1584" t="inlineStr">
        <is>
          <t>10.4324/9780429353604</t>
        </is>
      </c>
      <c r="I1584" t="inlineStr">
        <is>
          <t>South Asia</t>
        </is>
      </c>
      <c r="J1584" t="inlineStr">
        <is>
          <t>India</t>
        </is>
      </c>
      <c r="K1584" t="inlineStr">
        <is>
          <t>C1:india</t>
        </is>
      </c>
      <c r="L1584" t="inlineStr"/>
      <c r="M1584" t="inlineStr"/>
    </row>
    <row r="1585">
      <c r="A1585" t="inlineStr">
        <is>
          <t>LM05569</t>
        </is>
      </c>
      <c r="B1585" t="inlineStr">
        <is>
          <t>C1</t>
        </is>
      </c>
      <c r="C1585" t="inlineStr">
        <is>
          <t>SMART CITY PARADIGM IN INDIA: GWALIOR A CASE STUDY</t>
        </is>
      </c>
      <c r="D1585" t="n">
        <v>2019</v>
      </c>
      <c r="E1585" t="inlineStr">
        <is>
          <t>Namita Gupta</t>
        </is>
      </c>
      <c r="F1585" t="inlineStr">
        <is>
          <t>Humanities &amp; Social Sciences Reviews</t>
        </is>
      </c>
      <c r="G1585" t="n">
        <v>8</v>
      </c>
      <c r="H1585" t="inlineStr">
        <is>
          <t>10.18510/hssr.2019.7444</t>
        </is>
      </c>
      <c r="I1585" t="inlineStr">
        <is>
          <t>South Asia</t>
        </is>
      </c>
      <c r="J1585" t="inlineStr">
        <is>
          <t>India</t>
        </is>
      </c>
      <c r="K1585" t="inlineStr">
        <is>
          <t>C1:india</t>
        </is>
      </c>
      <c r="L1585" t="inlineStr"/>
      <c r="M1585" t="inlineStr"/>
    </row>
    <row r="1586">
      <c r="A1586" t="inlineStr">
        <is>
          <t>LM05635</t>
        </is>
      </c>
      <c r="B1586" t="inlineStr">
        <is>
          <t>C1</t>
        </is>
      </c>
      <c r="C1586" t="inlineStr">
        <is>
          <t>A Study on the Indian Trade Policy behind Modinomics: Focusing on the Trilateral Strategies of Make in India · Smart City · Digital India</t>
        </is>
      </c>
      <c r="D1586" t="n">
        <v>2019</v>
      </c>
      <c r="E1586" t="inlineStr">
        <is>
          <t>박정준; 강혜인; 정윤정</t>
        </is>
      </c>
      <c r="F1586" t="inlineStr">
        <is>
          <t>Seoul National University Open Repository (Seoul National University)</t>
        </is>
      </c>
      <c r="G1586" t="n">
        <v>0</v>
      </c>
      <c r="H1586" t="inlineStr"/>
      <c r="I1586" t="inlineStr">
        <is>
          <t>South Asia</t>
        </is>
      </c>
      <c r="J1586" t="inlineStr">
        <is>
          <t>India</t>
        </is>
      </c>
      <c r="K1586" t="inlineStr">
        <is>
          <t>C1:india</t>
        </is>
      </c>
      <c r="L1586" t="inlineStr"/>
      <c r="M1586" t="inlineStr"/>
    </row>
    <row r="1587">
      <c r="A1587" t="inlineStr">
        <is>
          <t>LM05522</t>
        </is>
      </c>
      <c r="B1587" t="inlineStr">
        <is>
          <t>C1</t>
        </is>
      </c>
      <c r="C1587" t="inlineStr">
        <is>
          <t>Barriers to the Development of Smart Cities in Indian Context</t>
        </is>
      </c>
      <c r="D1587" t="n">
        <v>2018</v>
      </c>
      <c r="E1587" t="inlineStr">
        <is>
          <t>Nripendra Pratap Rana; Sunil Luthra; Sachin Kumar Mangla; Rubina Islam; Sian Roderick; Yogesh Kumar Dwivedi</t>
        </is>
      </c>
      <c r="F1587" t="inlineStr">
        <is>
          <t>Information Systems Frontiers</t>
        </is>
      </c>
      <c r="G1587" t="n">
        <v>285</v>
      </c>
      <c r="H1587" t="inlineStr">
        <is>
          <t>10.1007/s10796-018-9873-4</t>
        </is>
      </c>
      <c r="I1587" t="inlineStr">
        <is>
          <t>South Asia</t>
        </is>
      </c>
      <c r="J1587" t="inlineStr">
        <is>
          <t>India</t>
        </is>
      </c>
      <c r="K1587" t="inlineStr">
        <is>
          <t>C1:india</t>
        </is>
      </c>
      <c r="L1587" t="inlineStr"/>
      <c r="M1587" t="inlineStr"/>
    </row>
    <row r="1588">
      <c r="A1588" t="inlineStr">
        <is>
          <t>LM05534</t>
        </is>
      </c>
      <c r="B1588" t="inlineStr">
        <is>
          <t>C1</t>
        </is>
      </c>
      <c r="C1588" t="inlineStr">
        <is>
          <t>Towards the right model of smart city governance in India</t>
        </is>
      </c>
      <c r="D1588" t="n">
        <v>2018</v>
      </c>
      <c r="E1588" t="inlineStr">
        <is>
          <t>Sarbeswar Praharaj; Jung Hoon Han; Scott Hawken</t>
        </is>
      </c>
      <c r="F1588" t="inlineStr">
        <is>
          <t>International Journal of Sustainable Development and Planning</t>
        </is>
      </c>
      <c r="G1588" t="n">
        <v>101</v>
      </c>
      <c r="H1588" t="inlineStr">
        <is>
          <t>10.2495/sdp-v13-n2-171-186</t>
        </is>
      </c>
      <c r="I1588" t="inlineStr">
        <is>
          <t>South Asia</t>
        </is>
      </c>
      <c r="J1588" t="inlineStr">
        <is>
          <t>India</t>
        </is>
      </c>
      <c r="K1588" t="inlineStr">
        <is>
          <t>C1:india</t>
        </is>
      </c>
      <c r="L1588" t="inlineStr"/>
      <c r="M1588" t="inlineStr"/>
    </row>
    <row r="1589">
      <c r="A1589" t="inlineStr">
        <is>
          <t>LM05523</t>
        </is>
      </c>
      <c r="B1589" t="inlineStr">
        <is>
          <t>C1</t>
        </is>
      </c>
      <c r="C1589" t="inlineStr">
        <is>
          <t>Urban innovation through policy integration: Critical perspectives from 100 smart cities mission in India</t>
        </is>
      </c>
      <c r="D1589" t="n">
        <v>2017</v>
      </c>
      <c r="E1589" t="inlineStr">
        <is>
          <t>Sarbeswar Praharaj; Jung Hoon Han; Scott Hawken</t>
        </is>
      </c>
      <c r="F1589" t="inlineStr">
        <is>
          <t>City Culture and Society</t>
        </is>
      </c>
      <c r="G1589" t="n">
        <v>215</v>
      </c>
      <c r="H1589" t="inlineStr">
        <is>
          <t>10.1016/j.ccs.2017.06.004</t>
        </is>
      </c>
      <c r="I1589" t="inlineStr">
        <is>
          <t>South Asia</t>
        </is>
      </c>
      <c r="J1589" t="inlineStr">
        <is>
          <t>India</t>
        </is>
      </c>
      <c r="K1589" t="inlineStr">
        <is>
          <t>C1:india</t>
        </is>
      </c>
      <c r="L1589" t="inlineStr"/>
      <c r="M1589" t="inlineStr"/>
    </row>
    <row r="1590">
      <c r="A1590" t="inlineStr">
        <is>
          <t>LM05536</t>
        </is>
      </c>
      <c r="B1590" t="inlineStr">
        <is>
          <t>C1</t>
        </is>
      </c>
      <c r="C1590" t="inlineStr">
        <is>
          <t>Innovative Civic Engagement and Digital Urban Infrastructure: Lessons from 100 Smart Cities Mission in India</t>
        </is>
      </c>
      <c r="D1590" t="n">
        <v>2017</v>
      </c>
      <c r="E1590" t="inlineStr">
        <is>
          <t>Sarbeswar Praharaj; Jung Hoon Han; Scott Hawken</t>
        </is>
      </c>
      <c r="F1590" t="inlineStr">
        <is>
          <t>Procedia Engineering</t>
        </is>
      </c>
      <c r="G1590" t="n">
        <v>94</v>
      </c>
      <c r="H1590" t="inlineStr">
        <is>
          <t>10.1016/j.proeng.2017.04.305</t>
        </is>
      </c>
      <c r="I1590" t="inlineStr">
        <is>
          <t>South Asia</t>
        </is>
      </c>
      <c r="J1590" t="inlineStr">
        <is>
          <t>India</t>
        </is>
      </c>
      <c r="K1590" t="inlineStr">
        <is>
          <t>C1:india</t>
        </is>
      </c>
      <c r="L1590" t="inlineStr"/>
      <c r="M1590" t="inlineStr"/>
    </row>
    <row r="1591">
      <c r="A1591" t="inlineStr">
        <is>
          <t>LM05545</t>
        </is>
      </c>
      <c r="B1591" t="inlineStr">
        <is>
          <t>C1</t>
        </is>
      </c>
      <c r="C1591" t="inlineStr">
        <is>
          <t>The Indian perspective of smart cities</t>
        </is>
      </c>
      <c r="D1591" t="n">
        <v>2017</v>
      </c>
      <c r="E1591" t="inlineStr">
        <is>
          <t>Khushboo Gupta; Ralph P. Hall</t>
        </is>
      </c>
      <c r="F1591" t="inlineStr">
        <is>
          <t>Smart City Symposium Prague (SCSP)</t>
        </is>
      </c>
      <c r="G1591" t="n">
        <v>45</v>
      </c>
      <c r="H1591" t="inlineStr">
        <is>
          <t>10.1109/scsp.2017.7973837</t>
        </is>
      </c>
      <c r="I1591" t="inlineStr">
        <is>
          <t>Multi-region</t>
        </is>
      </c>
      <c r="J1591" t="inlineStr">
        <is>
          <t>Barcelona; India; New York; Stockholm; Toronto; Vienna</t>
        </is>
      </c>
      <c r="K1591" t="inlineStr">
        <is>
          <t>C1:india</t>
        </is>
      </c>
      <c r="L1591" t="inlineStr"/>
      <c r="M1591" t="inlineStr"/>
    </row>
    <row r="1592">
      <c r="A1592" t="inlineStr">
        <is>
          <t>LM05583</t>
        </is>
      </c>
      <c r="B1592" t="inlineStr">
        <is>
          <t>C1</t>
        </is>
      </c>
      <c r="C1592" t="inlineStr">
        <is>
          <t>Smart Cities Mission in India</t>
        </is>
      </c>
      <c r="D1592" t="n">
        <v>2017</v>
      </c>
      <c r="E1592" t="inlineStr">
        <is>
          <t>Indu Rathore</t>
        </is>
      </c>
      <c r="F1592" t="inlineStr">
        <is>
          <t>International Journal of Technology</t>
        </is>
      </c>
      <c r="G1592" t="n">
        <v>2</v>
      </c>
      <c r="H1592" t="inlineStr">
        <is>
          <t>10.5958/2231-3915.2017.00013.x</t>
        </is>
      </c>
      <c r="I1592" t="inlineStr">
        <is>
          <t>South Asia</t>
        </is>
      </c>
      <c r="J1592" t="inlineStr">
        <is>
          <t>India</t>
        </is>
      </c>
      <c r="K1592" t="inlineStr">
        <is>
          <t>C1:india</t>
        </is>
      </c>
      <c r="L1592" t="inlineStr"/>
      <c r="M1592" t="inlineStr"/>
    </row>
    <row r="1593">
      <c r="A1593" t="inlineStr">
        <is>
          <t>LM05596</t>
        </is>
      </c>
      <c r="B1593" t="inlineStr">
        <is>
          <t>C1</t>
        </is>
      </c>
      <c r="C1593" t="inlineStr">
        <is>
          <t>Insightﾠ into the Incipient Smart Cities Phenomena in India</t>
        </is>
      </c>
      <c r="D1593" t="n">
        <v>2017</v>
      </c>
      <c r="E1593" t="inlineStr">
        <is>
          <t>Zahra Jeena</t>
        </is>
      </c>
      <c r="F1593" t="inlineStr">
        <is>
          <t>SMARTech Repository (Georgia Institute of Technology)</t>
        </is>
      </c>
      <c r="G1593" t="n">
        <v>1</v>
      </c>
      <c r="H1593" t="inlineStr"/>
      <c r="I1593" t="inlineStr">
        <is>
          <t>South Asia</t>
        </is>
      </c>
      <c r="J1593" t="inlineStr">
        <is>
          <t>India</t>
        </is>
      </c>
      <c r="K1593" t="inlineStr">
        <is>
          <t>C1:india&lt;-C4</t>
        </is>
      </c>
      <c r="L1593" t="inlineStr"/>
      <c r="M1593" t="inlineStr"/>
    </row>
    <row r="1594">
      <c r="A1594" t="inlineStr">
        <is>
          <t>LM05560</t>
        </is>
      </c>
      <c r="B1594" t="inlineStr">
        <is>
          <t>C1</t>
        </is>
      </c>
      <c r="C1594" t="inlineStr">
        <is>
          <t>Assessment of Ahmedabad (India) and Shanghai (China) on Smart City Parameters Applying the Boyd Cohen Smart City Wheel</t>
        </is>
      </c>
      <c r="D1594" t="n">
        <v>2016</v>
      </c>
      <c r="E1594" t="inlineStr">
        <is>
          <t>Mona N. Shah; Shekhar Vishnu Nagargoje; Chiranjay Shah</t>
        </is>
      </c>
      <c r="F1594" t="inlineStr">
        <is>
          <t>Springer eBooks</t>
        </is>
      </c>
      <c r="G1594" t="n">
        <v>13</v>
      </c>
      <c r="H1594" t="inlineStr">
        <is>
          <t>10.1007/978-981-10-0855-9_10</t>
        </is>
      </c>
      <c r="I1594" t="inlineStr">
        <is>
          <t>Multi-region</t>
        </is>
      </c>
      <c r="J1594" t="inlineStr">
        <is>
          <t>Ahmedabad; China; India; Shanghai</t>
        </is>
      </c>
      <c r="K1594" t="inlineStr">
        <is>
          <t>C1:india</t>
        </is>
      </c>
      <c r="L1594" t="inlineStr"/>
      <c r="M1594" t="inlineStr"/>
    </row>
    <row r="1595">
      <c r="A1595" t="inlineStr">
        <is>
          <t>LM05573</t>
        </is>
      </c>
      <c r="B1595" t="inlineStr">
        <is>
          <t>C1</t>
        </is>
      </c>
      <c r="C1595" t="inlineStr">
        <is>
          <t>Making Delhi a Smart City: Economic Buoyancy with Spatial Justice</t>
        </is>
      </c>
      <c r="D1595" t="n">
        <v>2016</v>
      </c>
      <c r="E1595" t="inlineStr">
        <is>
          <t>Ashok Kumar; Pradip Kumar Sarkar</t>
        </is>
      </c>
      <c r="F1595" t="inlineStr">
        <is>
          <t>Advances in 21st century human settlements</t>
        </is>
      </c>
      <c r="G1595" t="n">
        <v>5</v>
      </c>
      <c r="H1595" t="inlineStr">
        <is>
          <t>10.1007/978-981-10-1610-3_20</t>
        </is>
      </c>
      <c r="I1595" t="inlineStr">
        <is>
          <t>South Asia</t>
        </is>
      </c>
      <c r="J1595" t="inlineStr">
        <is>
          <t>Delhi; India</t>
        </is>
      </c>
      <c r="K1595" t="inlineStr">
        <is>
          <t>C1:india</t>
        </is>
      </c>
      <c r="L1595" t="inlineStr">
        <is>
          <t>Y</t>
        </is>
      </c>
      <c r="M1595" t="inlineStr"/>
    </row>
    <row r="1596">
      <c r="A1596" t="inlineStr">
        <is>
          <t>LM05484</t>
        </is>
      </c>
      <c r="B1596" t="inlineStr">
        <is>
          <t>C1</t>
        </is>
      </c>
      <c r="C1596" t="inlineStr">
        <is>
          <t>New urban utopias of postcolonial India</t>
        </is>
      </c>
      <c r="D1596" t="n">
        <v>2015</v>
      </c>
      <c r="E1596" t="inlineStr">
        <is>
          <t>Ayona Datta</t>
        </is>
      </c>
      <c r="F1596" t="inlineStr">
        <is>
          <t>Dialogues in Human Geography</t>
        </is>
      </c>
      <c r="G1596" t="n">
        <v>589</v>
      </c>
      <c r="H1596" t="inlineStr">
        <is>
          <t>10.1177/2043820614565748</t>
        </is>
      </c>
      <c r="I1596" t="inlineStr">
        <is>
          <t>South Asia</t>
        </is>
      </c>
      <c r="J1596" t="inlineStr">
        <is>
          <t>Gujarat; India</t>
        </is>
      </c>
      <c r="K1596" t="inlineStr">
        <is>
          <t>C1:landmarks</t>
        </is>
      </c>
      <c r="L1596" t="inlineStr"/>
      <c r="M1596" t="inlineStr"/>
    </row>
    <row r="1597">
      <c r="A1597" t="inlineStr">
        <is>
          <t>LM05542</t>
        </is>
      </c>
      <c r="B1597" t="inlineStr">
        <is>
          <t>C1</t>
        </is>
      </c>
      <c r="C1597" t="inlineStr">
        <is>
          <t>(Re)Prioritizing Citizens in Smart Cities Governance: Examples of Smart Citizenship from Urban India</t>
        </is>
      </c>
      <c r="D1597" t="n">
        <v>2014</v>
      </c>
      <c r="E1597" t="inlineStr">
        <is>
          <t>David Sadoway; Satyarupa Shekhar</t>
        </is>
      </c>
      <c r="F1597" t="inlineStr">
        <is>
          <t>The Journal of Community Informatics</t>
        </is>
      </c>
      <c r="G1597" t="n">
        <v>48</v>
      </c>
      <c r="H1597" t="inlineStr">
        <is>
          <t>10.15353/joci.v10i3.3447</t>
        </is>
      </c>
      <c r="I1597" t="inlineStr">
        <is>
          <t>South Asia</t>
        </is>
      </c>
      <c r="J1597" t="inlineStr">
        <is>
          <t>Chennai; India</t>
        </is>
      </c>
      <c r="K1597" t="inlineStr">
        <is>
          <t>C1:india</t>
        </is>
      </c>
      <c r="L1597" t="inlineStr"/>
      <c r="M1597" t="inlineStr"/>
    </row>
    <row r="1598">
      <c r="A1598" t="inlineStr">
        <is>
          <t>LM05582</t>
        </is>
      </c>
      <c r="B1598" t="inlineStr">
        <is>
          <t>C1</t>
        </is>
      </c>
      <c r="C1598" t="inlineStr">
        <is>
          <t>E-Governance and Smart Cities: Cases of Ahmedabad and Hyderabad</t>
        </is>
      </c>
      <c r="D1598" t="n">
        <v>2014</v>
      </c>
      <c r="E1598" t="inlineStr">
        <is>
          <t>Vinita Yadav</t>
        </is>
      </c>
      <c r="F1598" t="inlineStr">
        <is>
          <t>Advances in 21st century human settlements</t>
        </is>
      </c>
      <c r="G1598" t="n">
        <v>2</v>
      </c>
      <c r="H1598" t="inlineStr">
        <is>
          <t>10.1007/978-981-287-287-6_3</t>
        </is>
      </c>
      <c r="I1598" t="inlineStr">
        <is>
          <t>South Asia</t>
        </is>
      </c>
      <c r="J1598" t="inlineStr">
        <is>
          <t>Ahmedabad; Hyderabad</t>
        </is>
      </c>
      <c r="K1598" t="inlineStr">
        <is>
          <t>C1:india; C8:india</t>
        </is>
      </c>
      <c r="L1598" t="inlineStr"/>
      <c r="M1598" t="inlineStr"/>
    </row>
    <row r="1599">
      <c r="A1599" t="inlineStr">
        <is>
          <t>LM06808</t>
        </is>
      </c>
      <c r="B1599" t="inlineStr">
        <is>
          <t>C10</t>
        </is>
      </c>
      <c r="C1599" t="inlineStr">
        <is>
          <t>A Qualitative Study on the Economic Impact of Airbnb on Traditional Hotels in Kolkata, India</t>
        </is>
      </c>
      <c r="D1599" t="n">
        <v>2026</v>
      </c>
      <c r="E1599" t="inlineStr">
        <is>
          <t>Sayanti Banerjee</t>
        </is>
      </c>
      <c r="F1599" t="inlineStr"/>
      <c r="G1599" t="n">
        <v>0</v>
      </c>
      <c r="H1599" t="inlineStr">
        <is>
          <t>10.65525/svup.9788199651593.2025.48-57</t>
        </is>
      </c>
      <c r="I1599" t="inlineStr">
        <is>
          <t>South Asia</t>
        </is>
      </c>
      <c r="J1599" t="inlineStr">
        <is>
          <t>India; Kolkata</t>
        </is>
      </c>
      <c r="K1599" t="inlineStr">
        <is>
          <t>C10:india</t>
        </is>
      </c>
      <c r="L1599" t="inlineStr"/>
      <c r="M1599" t="inlineStr"/>
    </row>
    <row r="1600">
      <c r="A1600" t="inlineStr">
        <is>
          <t>LM06825</t>
        </is>
      </c>
      <c r="B1600" t="inlineStr">
        <is>
          <t>C10</t>
        </is>
      </c>
      <c r="C1600" t="inlineStr">
        <is>
          <t>Inventory Intelligence and PropTech Infrastructure in Indian Real Estate Brokerage</t>
        </is>
      </c>
      <c r="D1600" t="n">
        <v>2026</v>
      </c>
      <c r="E1600" t="inlineStr">
        <is>
          <t>Kamal Preet</t>
        </is>
      </c>
      <c r="F1600" t="inlineStr">
        <is>
          <t>SSRN Electronic Journal</t>
        </is>
      </c>
      <c r="G1600" t="n">
        <v>0</v>
      </c>
      <c r="H1600" t="inlineStr">
        <is>
          <t>10.2139/ssrn.6826101</t>
        </is>
      </c>
      <c r="I1600" t="inlineStr">
        <is>
          <t>South Asia</t>
        </is>
      </c>
      <c r="J1600" t="inlineStr">
        <is>
          <t>India</t>
        </is>
      </c>
      <c r="K1600" t="inlineStr">
        <is>
          <t>C10:india</t>
        </is>
      </c>
      <c r="L1600" t="inlineStr"/>
      <c r="M1600" t="inlineStr"/>
    </row>
    <row r="1601">
      <c r="A1601" t="inlineStr">
        <is>
          <t>LM06826</t>
        </is>
      </c>
      <c r="B1601" t="inlineStr">
        <is>
          <t>C10</t>
        </is>
      </c>
      <c r="C1601" t="inlineStr">
        <is>
          <t>India's Short-Term Rental Boom and the Regulatory Risk Nobody Is Pricing In</t>
        </is>
      </c>
      <c r="D1601" t="n">
        <v>2026</v>
      </c>
      <c r="E1601" t="inlineStr">
        <is>
          <t>Kriti Bhatia</t>
        </is>
      </c>
      <c r="F1601" t="inlineStr">
        <is>
          <t>SSRN Electronic Journal</t>
        </is>
      </c>
      <c r="G1601" t="n">
        <v>0</v>
      </c>
      <c r="H1601" t="inlineStr">
        <is>
          <t>10.2139/ssrn.6890019</t>
        </is>
      </c>
      <c r="I1601" t="inlineStr">
        <is>
          <t>South Asia</t>
        </is>
      </c>
      <c r="J1601" t="inlineStr">
        <is>
          <t>India</t>
        </is>
      </c>
      <c r="K1601" t="inlineStr">
        <is>
          <t>C10:india</t>
        </is>
      </c>
      <c r="L1601" t="inlineStr"/>
      <c r="M1601" t="inlineStr"/>
    </row>
    <row r="1602">
      <c r="A1602" t="inlineStr">
        <is>
          <t>LM06772</t>
        </is>
      </c>
      <c r="B1602" t="inlineStr">
        <is>
          <t>C10</t>
        </is>
      </c>
      <c r="C1602" t="inlineStr">
        <is>
          <t>High‐resolution property: Drone enclosures in digital India</t>
        </is>
      </c>
      <c r="D1602" t="n">
        <v>2025</v>
      </c>
      <c r="E1602" t="inlineStr">
        <is>
          <t>Thomas Cowan</t>
        </is>
      </c>
      <c r="F1602" t="inlineStr">
        <is>
          <t>Transactions of the Institute of British Geographers</t>
        </is>
      </c>
      <c r="G1602" t="n">
        <v>2</v>
      </c>
      <c r="H1602" t="inlineStr">
        <is>
          <t>10.1111/tran.70036</t>
        </is>
      </c>
      <c r="I1602" t="inlineStr">
        <is>
          <t>South Asia</t>
        </is>
      </c>
      <c r="J1602" t="inlineStr">
        <is>
          <t>India</t>
        </is>
      </c>
      <c r="K1602" t="inlineStr">
        <is>
          <t>C10:india</t>
        </is>
      </c>
      <c r="L1602" t="inlineStr"/>
      <c r="M1602" t="inlineStr"/>
    </row>
    <row r="1603">
      <c r="A1603" t="inlineStr">
        <is>
          <t>LM06792</t>
        </is>
      </c>
      <c r="B1603" t="inlineStr">
        <is>
          <t>C10</t>
        </is>
      </c>
      <c r="C1603" t="inlineStr">
        <is>
          <t>The Rise of Alternative Accommodation: Assessing the Investment Potential of Short-Term Rental Properties in Global Cities</t>
        </is>
      </c>
      <c r="D1603" t="n">
        <v>2025</v>
      </c>
      <c r="E1603" t="inlineStr">
        <is>
          <t>Hemachandran Ravikumar; Leela Sengottuvelu</t>
        </is>
      </c>
      <c r="F1603" t="inlineStr">
        <is>
          <t>IJRDO - Journal of Business Management</t>
        </is>
      </c>
      <c r="G1603" t="n">
        <v>0</v>
      </c>
      <c r="H1603" t="inlineStr">
        <is>
          <t>10.53555/bm.v11i1.6259</t>
        </is>
      </c>
      <c r="I1603" t="inlineStr">
        <is>
          <t>Multi-region</t>
        </is>
      </c>
      <c r="J1603" t="inlineStr">
        <is>
          <t>Athens; Bengaluru; Berlin; Delhi; European; Goa; India; Jaipur; Kochi; Lisbon; Mumbai; Paris; Thailand</t>
        </is>
      </c>
      <c r="K1603" t="inlineStr">
        <is>
          <t>C10:india</t>
        </is>
      </c>
      <c r="L1603" t="inlineStr">
        <is>
          <t>Y</t>
        </is>
      </c>
      <c r="M1603" t="inlineStr"/>
    </row>
    <row r="1604">
      <c r="A1604" t="inlineStr">
        <is>
          <t>LM06795</t>
        </is>
      </c>
      <c r="B1604" t="inlineStr">
        <is>
          <t>C10</t>
        </is>
      </c>
      <c r="C1604" t="inlineStr">
        <is>
          <t>Disruptive Urbanism and Discrete Choice of Online Platform for Short-term Rental Accommodation in Sharing Economy</t>
        </is>
      </c>
      <c r="D1604" t="n">
        <v>2025</v>
      </c>
      <c r="E1604" t="inlineStr">
        <is>
          <t>Shyam Sundar Meher; Kishor Chandra Meher</t>
        </is>
      </c>
      <c r="F1604" t="inlineStr">
        <is>
          <t>Routledge eBooks</t>
        </is>
      </c>
      <c r="G1604" t="n">
        <v>0</v>
      </c>
      <c r="H1604" t="inlineStr">
        <is>
          <t>10.4324/9781003650041-25</t>
        </is>
      </c>
      <c r="I1604" t="inlineStr">
        <is>
          <t>South Asia</t>
        </is>
      </c>
      <c r="J1604" t="inlineStr">
        <is>
          <t>India</t>
        </is>
      </c>
      <c r="K1604" t="inlineStr">
        <is>
          <t>C10:india</t>
        </is>
      </c>
      <c r="L1604" t="inlineStr"/>
      <c r="M1604" t="inlineStr"/>
    </row>
    <row r="1605">
      <c r="A1605" t="inlineStr">
        <is>
          <t>LM06799</t>
        </is>
      </c>
      <c r="B1605" t="inlineStr">
        <is>
          <t>C10</t>
        </is>
      </c>
      <c r="C1605" t="inlineStr">
        <is>
          <t>Digital Transformation in the Indian Real Estate Sector: Opportunities and Challenges</t>
        </is>
      </c>
      <c r="D1605" t="n">
        <v>2025</v>
      </c>
      <c r="E1605" t="inlineStr">
        <is>
          <t>Sarthak Mangal</t>
        </is>
      </c>
      <c r="F1605" t="inlineStr">
        <is>
          <t>International Journal For Multidisciplinary Research</t>
        </is>
      </c>
      <c r="G1605" t="n">
        <v>0</v>
      </c>
      <c r="H1605" t="inlineStr">
        <is>
          <t>10.36948/ijfmr.2025.v07i05.55598</t>
        </is>
      </c>
      <c r="I1605" t="inlineStr">
        <is>
          <t>South Asia</t>
        </is>
      </c>
      <c r="J1605" t="inlineStr">
        <is>
          <t>India</t>
        </is>
      </c>
      <c r="K1605" t="inlineStr">
        <is>
          <t>C10:india</t>
        </is>
      </c>
      <c r="L1605" t="inlineStr"/>
      <c r="M1605" t="inlineStr"/>
    </row>
    <row r="1606">
      <c r="A1606" t="inlineStr">
        <is>
          <t>LM06804</t>
        </is>
      </c>
      <c r="B1606" t="inlineStr">
        <is>
          <t>C10</t>
        </is>
      </c>
      <c r="C1606" t="inlineStr">
        <is>
          <t>An In-Depth Analysis of the Indian &amp; Global Proptech SaaS Industry</t>
        </is>
      </c>
      <c r="D1606" t="n">
        <v>2025</v>
      </c>
      <c r="E1606" t="inlineStr">
        <is>
          <t>Vansh Jajoo</t>
        </is>
      </c>
      <c r="F1606" t="inlineStr">
        <is>
          <t>International Journal for Research Publication and Seminars</t>
        </is>
      </c>
      <c r="G1606" t="n">
        <v>0</v>
      </c>
      <c r="H1606" t="inlineStr">
        <is>
          <t>10.36676/jrps.v16.i4.320</t>
        </is>
      </c>
      <c r="I1606" t="inlineStr">
        <is>
          <t>South Asia</t>
        </is>
      </c>
      <c r="J1606" t="inlineStr">
        <is>
          <t>India</t>
        </is>
      </c>
      <c r="K1606" t="inlineStr">
        <is>
          <t>C10:india</t>
        </is>
      </c>
      <c r="L1606" t="inlineStr"/>
      <c r="M1606" t="inlineStr"/>
    </row>
    <row r="1607">
      <c r="A1607" t="inlineStr">
        <is>
          <t>LM06818</t>
        </is>
      </c>
      <c r="B1607" t="inlineStr">
        <is>
          <t>C10</t>
        </is>
      </c>
      <c r="C1607" t="inlineStr">
        <is>
          <t>Beyond Deadlines at Address Advisors: Client Management, Revenue Cycles, and PropTech Adoption</t>
        </is>
      </c>
      <c r="D1607" t="n">
        <v>2025</v>
      </c>
      <c r="E1607" t="inlineStr">
        <is>
          <t>Himanshu KR Shivam; Dr. Ramaprabha D</t>
        </is>
      </c>
      <c r="F1607" t="inlineStr">
        <is>
          <t>International Academic Research Journal of Economics and Finance</t>
        </is>
      </c>
      <c r="G1607" t="n">
        <v>0</v>
      </c>
      <c r="H1607" t="inlineStr">
        <is>
          <t>10.5281/zenodo.17719411</t>
        </is>
      </c>
      <c r="I1607" t="inlineStr">
        <is>
          <t>South Asia</t>
        </is>
      </c>
      <c r="J1607" t="inlineStr">
        <is>
          <t>India</t>
        </is>
      </c>
      <c r="K1607" t="inlineStr">
        <is>
          <t>C10:india</t>
        </is>
      </c>
      <c r="L1607" t="inlineStr"/>
      <c r="M1607" t="inlineStr"/>
    </row>
    <row r="1608">
      <c r="A1608" t="inlineStr">
        <is>
          <t>LM06789</t>
        </is>
      </c>
      <c r="B1608" t="inlineStr">
        <is>
          <t>C10</t>
        </is>
      </c>
      <c r="C1608" t="inlineStr">
        <is>
          <t>Exploring PropTech’ s Impact on the Indian Real Estate Market: A Buyer and Seller Perspective</t>
        </is>
      </c>
      <c r="D1608" t="n">
        <v>2024</v>
      </c>
      <c r="E1608" t="inlineStr">
        <is>
          <t>P. Ammani</t>
        </is>
      </c>
      <c r="F1608" t="inlineStr"/>
      <c r="G1608" t="n">
        <v>0</v>
      </c>
      <c r="H1608" t="inlineStr">
        <is>
          <t>10.52783/eel.v14i3.2004</t>
        </is>
      </c>
      <c r="I1608" t="inlineStr">
        <is>
          <t>South Asia</t>
        </is>
      </c>
      <c r="J1608" t="inlineStr">
        <is>
          <t>India</t>
        </is>
      </c>
      <c r="K1608" t="inlineStr">
        <is>
          <t>C10:india</t>
        </is>
      </c>
      <c r="L1608" t="inlineStr"/>
      <c r="M1608" t="inlineStr"/>
    </row>
    <row r="1609">
      <c r="A1609" t="inlineStr">
        <is>
          <t>LM06829</t>
        </is>
      </c>
      <c r="B1609" t="inlineStr">
        <is>
          <t>C10</t>
        </is>
      </c>
      <c r="C1609" t="inlineStr">
        <is>
          <t>The Evolution of PropTech in India: A Close Examination of NoBroker’s Rise and Challenges</t>
        </is>
      </c>
      <c r="D1609" t="n">
        <v>2024</v>
      </c>
      <c r="E1609" t="inlineStr">
        <is>
          <t>Diksha Sinha</t>
        </is>
      </c>
      <c r="F1609" t="inlineStr">
        <is>
          <t>Open Access Cases</t>
        </is>
      </c>
      <c r="G1609" t="n">
        <v>0</v>
      </c>
      <c r="H1609" t="inlineStr"/>
      <c r="I1609" t="inlineStr">
        <is>
          <t>South Asia</t>
        </is>
      </c>
      <c r="J1609" t="inlineStr">
        <is>
          <t>India</t>
        </is>
      </c>
      <c r="K1609" t="inlineStr">
        <is>
          <t>C10:india</t>
        </is>
      </c>
      <c r="L1609" t="inlineStr"/>
      <c r="M1609" t="inlineStr"/>
    </row>
    <row r="1610">
      <c r="A1610" t="inlineStr">
        <is>
          <t>LM06783</t>
        </is>
      </c>
      <c r="B1610" t="inlineStr">
        <is>
          <t>C10</t>
        </is>
      </c>
      <c r="C1610" t="inlineStr">
        <is>
          <t>Airbnb has driven up rents in India</t>
        </is>
      </c>
      <c r="D1610" t="n">
        <v>2023</v>
      </c>
      <c r="E1610" t="inlineStr">
        <is>
          <t>Kala Seetharam Sridhar</t>
        </is>
      </c>
      <c r="F1610" t="inlineStr"/>
      <c r="G1610" t="n">
        <v>0</v>
      </c>
      <c r="H1610" t="inlineStr">
        <is>
          <t>10.54377/b799-3e71</t>
        </is>
      </c>
      <c r="I1610" t="inlineStr">
        <is>
          <t>South Asia</t>
        </is>
      </c>
      <c r="J1610" t="inlineStr">
        <is>
          <t>India</t>
        </is>
      </c>
      <c r="K1610" t="inlineStr">
        <is>
          <t>C10:india</t>
        </is>
      </c>
      <c r="L1610" t="inlineStr"/>
      <c r="M1610" t="inlineStr"/>
    </row>
    <row r="1611">
      <c r="A1611" t="inlineStr">
        <is>
          <t>LM06787</t>
        </is>
      </c>
      <c r="B1611" t="inlineStr">
        <is>
          <t>C10</t>
        </is>
      </c>
      <c r="C1611" t="inlineStr">
        <is>
          <t>Online Rentals Things</t>
        </is>
      </c>
      <c r="D1611" t="n">
        <v>2023</v>
      </c>
      <c r="E1611" t="inlineStr">
        <is>
          <t>S Ansari; Abhang Prasad; Gaikwad Priya; Gaikwad Priya; Gaikwad Priya; Gaikwad Priya</t>
        </is>
      </c>
      <c r="F1611" t="inlineStr">
        <is>
          <t>International Journal of Advanced Research in Science Communication and Technology</t>
        </is>
      </c>
      <c r="G1611" t="n">
        <v>0</v>
      </c>
      <c r="H1611" t="inlineStr">
        <is>
          <t>10.48175/ijarsct-14357</t>
        </is>
      </c>
      <c r="I1611" t="inlineStr">
        <is>
          <t>South Asia</t>
        </is>
      </c>
      <c r="J1611" t="inlineStr">
        <is>
          <t>India</t>
        </is>
      </c>
      <c r="K1611" t="inlineStr">
        <is>
          <t>C10:india</t>
        </is>
      </c>
      <c r="L1611" t="inlineStr"/>
      <c r="M1611" t="inlineStr"/>
    </row>
    <row r="1612">
      <c r="A1612" t="inlineStr">
        <is>
          <t>LM06747</t>
        </is>
      </c>
      <c r="B1612" t="inlineStr">
        <is>
          <t>C10</t>
        </is>
      </c>
      <c r="C1612" t="inlineStr">
        <is>
          <t>A study on automated property management in commercial real estate: a case of India</t>
        </is>
      </c>
      <c r="D1612" t="n">
        <v>2021</v>
      </c>
      <c r="E1612" t="inlineStr">
        <is>
          <t>Taran Kaur; Priya Solomon</t>
        </is>
      </c>
      <c r="F1612" t="inlineStr">
        <is>
          <t>Property Management</t>
        </is>
      </c>
      <c r="G1612" t="n">
        <v>21</v>
      </c>
      <c r="H1612" t="inlineStr">
        <is>
          <t>10.1108/pm-05-2021-0031</t>
        </is>
      </c>
      <c r="I1612" t="inlineStr">
        <is>
          <t>South Asia</t>
        </is>
      </c>
      <c r="J1612" t="inlineStr">
        <is>
          <t>India</t>
        </is>
      </c>
      <c r="K1612" t="inlineStr">
        <is>
          <t>C10:india</t>
        </is>
      </c>
      <c r="L1612" t="inlineStr"/>
      <c r="M1612" t="inlineStr"/>
    </row>
    <row r="1613">
      <c r="A1613" t="inlineStr">
        <is>
          <t>LM06758</t>
        </is>
      </c>
      <c r="B1613" t="inlineStr">
        <is>
          <t>C10</t>
        </is>
      </c>
      <c r="C1613" t="inlineStr">
        <is>
          <t>Understanding the Digital Platform Economy: Effect of Airbnb on Housing in Indian Cities</t>
        </is>
      </c>
      <c r="D1613" t="n">
        <v>2021</v>
      </c>
      <c r="E1613" t="inlineStr">
        <is>
          <t>Kala Seetharam Sridhar</t>
        </is>
      </c>
      <c r="F1613" t="inlineStr">
        <is>
          <t>Housing Policy Debate</t>
        </is>
      </c>
      <c r="G1613" t="n">
        <v>5</v>
      </c>
      <c r="H1613" t="inlineStr">
        <is>
          <t>10.1080/10511482.2021.1929389</t>
        </is>
      </c>
      <c r="I1613" t="inlineStr">
        <is>
          <t>South Asia</t>
        </is>
      </c>
      <c r="J1613" t="inlineStr">
        <is>
          <t>India</t>
        </is>
      </c>
      <c r="K1613" t="inlineStr">
        <is>
          <t>B1:india; C10:india</t>
        </is>
      </c>
      <c r="L1613" t="inlineStr"/>
      <c r="M1613" t="inlineStr"/>
    </row>
    <row r="1614">
      <c r="A1614" t="inlineStr">
        <is>
          <t>LM06764</t>
        </is>
      </c>
      <c r="B1614" t="inlineStr">
        <is>
          <t>C10</t>
        </is>
      </c>
      <c r="C1614" t="inlineStr">
        <is>
          <t>Towards an Understanding of the Indian Tourist Buying Airbnb Services</t>
        </is>
      </c>
      <c r="D1614" t="n">
        <v>2021</v>
      </c>
      <c r="E1614" t="inlineStr">
        <is>
          <t>Swati Sharma</t>
        </is>
      </c>
      <c r="F1614" t="inlineStr">
        <is>
          <t>International Journal of Asian Business and Information Management</t>
        </is>
      </c>
      <c r="G1614" t="n">
        <v>3</v>
      </c>
      <c r="H1614" t="inlineStr">
        <is>
          <t>10.4018/ijabim.20210701.oa1</t>
        </is>
      </c>
      <c r="I1614" t="inlineStr">
        <is>
          <t>South Asia</t>
        </is>
      </c>
      <c r="J1614" t="inlineStr">
        <is>
          <t>India</t>
        </is>
      </c>
      <c r="K1614" t="inlineStr">
        <is>
          <t>C10:india</t>
        </is>
      </c>
      <c r="L1614" t="inlineStr"/>
      <c r="M1614" t="inlineStr"/>
    </row>
    <row r="1615">
      <c r="A1615" t="inlineStr">
        <is>
          <t>LM06779</t>
        </is>
      </c>
      <c r="B1615" t="inlineStr">
        <is>
          <t>C10</t>
        </is>
      </c>
      <c r="C1615" t="inlineStr">
        <is>
          <t>Towards an Understanding of the Indian Tourists Buying Airbnb Services</t>
        </is>
      </c>
      <c r="D1615" t="n">
        <v>2021</v>
      </c>
      <c r="E1615" t="inlineStr"/>
      <c r="F1615" t="inlineStr">
        <is>
          <t>International Journal of Asian Business and Information Management</t>
        </is>
      </c>
      <c r="G1615" t="n">
        <v>0</v>
      </c>
      <c r="H1615" t="inlineStr">
        <is>
          <t>10.4018/ijabim.20210701oa10</t>
        </is>
      </c>
      <c r="I1615" t="inlineStr">
        <is>
          <t>South Asia</t>
        </is>
      </c>
      <c r="J1615" t="inlineStr">
        <is>
          <t>India</t>
        </is>
      </c>
      <c r="K1615" t="inlineStr">
        <is>
          <t>C10:india</t>
        </is>
      </c>
      <c r="L1615" t="inlineStr"/>
      <c r="M1615" t="inlineStr"/>
    </row>
    <row r="1616">
      <c r="A1616" t="inlineStr">
        <is>
          <t>LM06740</t>
        </is>
      </c>
      <c r="B1616" t="inlineStr">
        <is>
          <t>C10</t>
        </is>
      </c>
      <c r="C1616" t="inlineStr">
        <is>
          <t>Indian Travellers’ Adoption of Airbnb Platform</t>
        </is>
      </c>
      <c r="D1616" t="n">
        <v>2020</v>
      </c>
      <c r="E1616" t="inlineStr">
        <is>
          <t>Kuttimani Tamilmani; Nripendra Pratap Rana; Robin Nunkoo; Vishnupriya Raghavan; Yogesh Kumar Dwivedi</t>
        </is>
      </c>
      <c r="F1616" t="inlineStr">
        <is>
          <t>Information Systems Frontiers</t>
        </is>
      </c>
      <c r="G1616" t="n">
        <v>61</v>
      </c>
      <c r="H1616" t="inlineStr">
        <is>
          <t>10.1007/s10796-020-10060-1</t>
        </is>
      </c>
      <c r="I1616" t="inlineStr">
        <is>
          <t>South Asia</t>
        </is>
      </c>
      <c r="J1616" t="inlineStr">
        <is>
          <t>India</t>
        </is>
      </c>
      <c r="K1616" t="inlineStr">
        <is>
          <t>C10:india</t>
        </is>
      </c>
      <c r="L1616" t="inlineStr"/>
      <c r="M1616" t="inlineStr"/>
    </row>
    <row r="1617">
      <c r="A1617" t="inlineStr">
        <is>
          <t>LM06752</t>
        </is>
      </c>
      <c r="B1617" t="inlineStr">
        <is>
          <t>C10</t>
        </is>
      </c>
      <c r="C1617" t="inlineStr">
        <is>
          <t>Want it, Rent it: Exploring Attributes Leading to Conversion for Online Furniture Rental Platforms</t>
        </is>
      </c>
      <c r="D1617" t="n">
        <v>2020</v>
      </c>
      <c r="E1617" t="inlineStr">
        <is>
          <t>Anuj Pal Kapoor; Madhu Vij</t>
        </is>
      </c>
      <c r="F1617" t="inlineStr">
        <is>
          <t>Journal of theoretical and applied electronic commerce research</t>
        </is>
      </c>
      <c r="G1617" t="n">
        <v>10</v>
      </c>
      <c r="H1617" t="inlineStr">
        <is>
          <t>10.4067/s0718-18762021000200114</t>
        </is>
      </c>
      <c r="I1617" t="inlineStr">
        <is>
          <t>South Asia</t>
        </is>
      </c>
      <c r="J1617" t="inlineStr">
        <is>
          <t>India</t>
        </is>
      </c>
      <c r="K1617" t="inlineStr">
        <is>
          <t>C10:india</t>
        </is>
      </c>
      <c r="L1617" t="inlineStr"/>
      <c r="M1617" t="inlineStr"/>
    </row>
    <row r="1618">
      <c r="A1618" t="inlineStr">
        <is>
          <t>LM06743</t>
        </is>
      </c>
      <c r="B1618" t="inlineStr">
        <is>
          <t>C10</t>
        </is>
      </c>
      <c r="C1618" t="inlineStr">
        <is>
          <t>Airbnb in India: comparison with hotels, and factors affecting purchase intentions</t>
        </is>
      </c>
      <c r="D1618" t="n">
        <v>2019</v>
      </c>
      <c r="E1618" t="inlineStr">
        <is>
          <t>Devlina Chatterjee; Bahul Dandona; Aditya Mitra; Manohar Giri</t>
        </is>
      </c>
      <c r="F1618" t="inlineStr">
        <is>
          <t>International Journal of Culture Tourism and Hospitality Research</t>
        </is>
      </c>
      <c r="G1618" t="n">
        <v>39</v>
      </c>
      <c r="H1618" t="inlineStr">
        <is>
          <t>10.1108/ijcthr-05-2019-0085</t>
        </is>
      </c>
      <c r="I1618" t="inlineStr">
        <is>
          <t>South Asia</t>
        </is>
      </c>
      <c r="J1618" t="inlineStr">
        <is>
          <t>India</t>
        </is>
      </c>
      <c r="K1618" t="inlineStr">
        <is>
          <t>C10:india</t>
        </is>
      </c>
      <c r="L1618" t="inlineStr"/>
      <c r="M1618" t="inlineStr"/>
    </row>
    <row r="1619">
      <c r="A1619" t="inlineStr">
        <is>
          <t>LM06814</t>
        </is>
      </c>
      <c r="B1619" t="inlineStr">
        <is>
          <t>C10</t>
        </is>
      </c>
      <c r="C1619" t="inlineStr">
        <is>
          <t>Airbnb makes play for Oyo investment</t>
        </is>
      </c>
      <c r="D1619" t="n">
        <v>2019</v>
      </c>
      <c r="E1619" t="inlineStr">
        <is>
          <t>Jena Tesse Fox</t>
        </is>
      </c>
      <c r="F1619" t="inlineStr">
        <is>
          <t>VTechWorks (Virginia Tech)</t>
        </is>
      </c>
      <c r="G1619" t="n">
        <v>0</v>
      </c>
      <c r="H1619" t="inlineStr"/>
      <c r="I1619" t="inlineStr">
        <is>
          <t>South Asia</t>
        </is>
      </c>
      <c r="J1619" t="inlineStr">
        <is>
          <t>India</t>
        </is>
      </c>
      <c r="K1619" t="inlineStr">
        <is>
          <t>C10:india</t>
        </is>
      </c>
      <c r="L1619" t="inlineStr"/>
      <c r="M1619" t="inlineStr"/>
    </row>
    <row r="1620">
      <c r="A1620" t="inlineStr">
        <is>
          <t>LM06778</t>
        </is>
      </c>
      <c r="B1620" t="inlineStr">
        <is>
          <t>C10</t>
        </is>
      </c>
      <c r="C1620" t="inlineStr">
        <is>
          <t>Assessing the Impact of Airbnb on the Indian Hospitality Sector</t>
        </is>
      </c>
      <c r="D1620" t="n">
        <v>2018</v>
      </c>
      <c r="E1620" t="inlineStr">
        <is>
          <t>Sherry Abraham</t>
        </is>
      </c>
      <c r="F1620" t="inlineStr"/>
      <c r="G1620" t="n">
        <v>1</v>
      </c>
      <c r="H1620" t="inlineStr"/>
      <c r="I1620" t="inlineStr">
        <is>
          <t>South Asia</t>
        </is>
      </c>
      <c r="J1620" t="inlineStr">
        <is>
          <t>Chennai; India</t>
        </is>
      </c>
      <c r="K1620" t="inlineStr">
        <is>
          <t>C10:india</t>
        </is>
      </c>
      <c r="L1620" t="inlineStr"/>
      <c r="M1620" t="inlineStr"/>
    </row>
    <row r="1621">
      <c r="A1621" t="inlineStr">
        <is>
          <t>LM06871</t>
        </is>
      </c>
      <c r="B1621" t="inlineStr">
        <is>
          <t>C11</t>
        </is>
      </c>
      <c r="C1621" t="inlineStr">
        <is>
          <t>Empowering Urban Women Street Vendors Through the Impact of Digital Payments: An Empirical Investigation in the Megacity of Delhi</t>
        </is>
      </c>
      <c r="D1621" t="n">
        <v>2026</v>
      </c>
      <c r="E1621" t="inlineStr">
        <is>
          <t>Gayatri Mallick; Sonia Singla; Suraj Kumar Mallick; Netrananda Sahu; Martand Mani Mishra; Ayush Varun</t>
        </is>
      </c>
      <c r="F1621" t="inlineStr">
        <is>
          <t>Economies</t>
        </is>
      </c>
      <c r="G1621" t="n">
        <v>1</v>
      </c>
      <c r="H1621" t="inlineStr">
        <is>
          <t>10.3390/economies14040119</t>
        </is>
      </c>
      <c r="I1621" t="inlineStr">
        <is>
          <t>South Asia</t>
        </is>
      </c>
      <c r="J1621" t="inlineStr">
        <is>
          <t>Delhi; India; New Delhi</t>
        </is>
      </c>
      <c r="K1621" t="inlineStr">
        <is>
          <t>C11:india; C11:recent</t>
        </is>
      </c>
      <c r="L1621" t="inlineStr">
        <is>
          <t>Y</t>
        </is>
      </c>
      <c r="M1621" t="inlineStr"/>
    </row>
    <row r="1622">
      <c r="A1622" t="inlineStr">
        <is>
          <t>LM06896</t>
        </is>
      </c>
      <c r="B1622" t="inlineStr">
        <is>
          <t>C11</t>
        </is>
      </c>
      <c r="C1622" t="inlineStr">
        <is>
          <t>Empowering Unorganized Vendors through Digital Payments: Financial Inclusion, Adoption, and Structural Challenges</t>
        </is>
      </c>
      <c r="D1622" t="n">
        <v>2026</v>
      </c>
      <c r="E1622" t="inlineStr">
        <is>
          <t>BhavaRamTharini M.S; Dr. N. Uma Devi</t>
        </is>
      </c>
      <c r="F1622" t="inlineStr">
        <is>
          <t>INTERANTIONAL JOURNAL OF SCIENTIFIC RESEARCH IN ENGINEERING AND MANAGEMENT</t>
        </is>
      </c>
      <c r="G1622" t="n">
        <v>0</v>
      </c>
      <c r="H1622" t="inlineStr">
        <is>
          <t>10.55041/ijsrem57051</t>
        </is>
      </c>
      <c r="I1622" t="inlineStr">
        <is>
          <t>Multi-region</t>
        </is>
      </c>
      <c r="J1622" t="inlineStr">
        <is>
          <t>Africa; India; Latin America; Southeast Asia</t>
        </is>
      </c>
      <c r="K1622" t="inlineStr">
        <is>
          <t>C11:india; C11:recent</t>
        </is>
      </c>
      <c r="L1622" t="inlineStr"/>
      <c r="M1622" t="inlineStr"/>
    </row>
    <row r="1623">
      <c r="A1623" t="inlineStr">
        <is>
          <t>LM06897</t>
        </is>
      </c>
      <c r="B1623" t="inlineStr">
        <is>
          <t>C11</t>
        </is>
      </c>
      <c r="C1623" t="inlineStr">
        <is>
          <t>Digital transformation at the grassroots: An empirical study on the impact of digital payments on small businesses</t>
        </is>
      </c>
      <c r="D1623" t="n">
        <v>2026</v>
      </c>
      <c r="E1623" t="inlineStr">
        <is>
          <t>Sreekutty KS</t>
        </is>
      </c>
      <c r="F1623" t="inlineStr">
        <is>
          <t>International Journal of Financial Management and Economics</t>
        </is>
      </c>
      <c r="G1623" t="n">
        <v>0</v>
      </c>
      <c r="H1623" t="inlineStr">
        <is>
          <t>10.33545/26179210.2026.v9.i2.749</t>
        </is>
      </c>
      <c r="I1623" t="inlineStr">
        <is>
          <t>South Asia</t>
        </is>
      </c>
      <c r="J1623" t="inlineStr">
        <is>
          <t>India</t>
        </is>
      </c>
      <c r="K1623" t="inlineStr">
        <is>
          <t>C11:recent</t>
        </is>
      </c>
      <c r="L1623" t="inlineStr"/>
      <c r="M1623" t="inlineStr"/>
    </row>
    <row r="1624">
      <c r="A1624" t="inlineStr">
        <is>
          <t>LM06899</t>
        </is>
      </c>
      <c r="B1624" t="inlineStr">
        <is>
          <t>C11</t>
        </is>
      </c>
      <c r="C1624" t="inlineStr">
        <is>
          <t>Adoption of Unified Payments Interface (UPI) Services in Dubai: A User Perspective</t>
        </is>
      </c>
      <c r="D1624" t="n">
        <v>2026</v>
      </c>
      <c r="E1624" t="inlineStr">
        <is>
          <t>Arjun Santhosh; Krishna M.B</t>
        </is>
      </c>
      <c r="F1624" t="inlineStr">
        <is>
          <t>International Journal For Multidisciplinary Research</t>
        </is>
      </c>
      <c r="G1624" t="n">
        <v>0</v>
      </c>
      <c r="H1624" t="inlineStr">
        <is>
          <t>10.36948/ijfmr.2026.v08i03.79423</t>
        </is>
      </c>
      <c r="I1624" t="inlineStr">
        <is>
          <t>Multi-region</t>
        </is>
      </c>
      <c r="J1624" t="inlineStr">
        <is>
          <t>Dubai; India</t>
        </is>
      </c>
      <c r="K1624" t="inlineStr">
        <is>
          <t>C11:recent</t>
        </is>
      </c>
      <c r="L1624" t="inlineStr"/>
      <c r="M1624" t="inlineStr"/>
    </row>
    <row r="1625">
      <c r="A1625" t="inlineStr">
        <is>
          <t>LM06900</t>
        </is>
      </c>
      <c r="B1625" t="inlineStr">
        <is>
          <t>C11</t>
        </is>
      </c>
      <c r="C1625" t="inlineStr">
        <is>
          <t>Impact of Unified Payments Interface (UPI) on Consumer Payment Behaviour in India</t>
        </is>
      </c>
      <c r="D1625" t="n">
        <v>2026</v>
      </c>
      <c r="E1625" t="inlineStr">
        <is>
          <t>Abhishek Nishad; Abhishek Jurel</t>
        </is>
      </c>
      <c r="F1625" t="inlineStr">
        <is>
          <t>INTERANTIONAL JOURNAL OF SCIENTIFIC RESEARCH IN ENGINEERING AND MANAGEMENT</t>
        </is>
      </c>
      <c r="G1625" t="n">
        <v>0</v>
      </c>
      <c r="H1625" t="inlineStr">
        <is>
          <t>10.55041/ijsrem64819</t>
        </is>
      </c>
      <c r="I1625" t="inlineStr">
        <is>
          <t>South Asia</t>
        </is>
      </c>
      <c r="J1625" t="inlineStr">
        <is>
          <t>India</t>
        </is>
      </c>
      <c r="K1625" t="inlineStr">
        <is>
          <t>C11:india; C11:recent</t>
        </is>
      </c>
      <c r="L1625" t="inlineStr"/>
      <c r="M1625" t="inlineStr"/>
    </row>
    <row r="1626">
      <c r="A1626" t="inlineStr">
        <is>
          <t>LM06901</t>
        </is>
      </c>
      <c r="B1626" t="inlineStr">
        <is>
          <t>C11</t>
        </is>
      </c>
      <c r="C1626" t="inlineStr">
        <is>
          <t>The growth of unified payments interface (UPI) transactions in India and its economic implications</t>
        </is>
      </c>
      <c r="D1626" t="n">
        <v>2026</v>
      </c>
      <c r="E1626" t="inlineStr">
        <is>
          <t>Gagan Mahato; Avizeet Lenka</t>
        </is>
      </c>
      <c r="F1626" t="inlineStr">
        <is>
          <t>International Journal of Research in Finance and Management</t>
        </is>
      </c>
      <c r="G1626" t="n">
        <v>0</v>
      </c>
      <c r="H1626" t="inlineStr">
        <is>
          <t>10.33545/26175754.2026.v9.i6a.829</t>
        </is>
      </c>
      <c r="I1626" t="inlineStr">
        <is>
          <t>South Asia</t>
        </is>
      </c>
      <c r="J1626" t="inlineStr">
        <is>
          <t>India</t>
        </is>
      </c>
      <c r="K1626" t="inlineStr">
        <is>
          <t>C11:india</t>
        </is>
      </c>
      <c r="L1626" t="inlineStr"/>
      <c r="M1626" t="inlineStr"/>
    </row>
    <row r="1627">
      <c r="A1627" t="inlineStr">
        <is>
          <t>LM06903</t>
        </is>
      </c>
      <c r="B1627" t="inlineStr">
        <is>
          <t>C11</t>
        </is>
      </c>
      <c r="C1627" t="inlineStr">
        <is>
          <t>From Mobile Money to UPI: An Analytical Study of Digital Financial Inclusion in India through PMJDY and the Unified Payments Interface</t>
        </is>
      </c>
      <c r="D1627" t="n">
        <v>2026</v>
      </c>
      <c r="E1627" t="inlineStr">
        <is>
          <t>Neha Sharma</t>
        </is>
      </c>
      <c r="F1627" t="inlineStr">
        <is>
          <t>Journal of Modern Management &amp; Entrepreneurship</t>
        </is>
      </c>
      <c r="G1627" t="n">
        <v>0</v>
      </c>
      <c r="H1627" t="inlineStr">
        <is>
          <t>10.62823/jmme/16.03.9216</t>
        </is>
      </c>
      <c r="I1627" t="inlineStr">
        <is>
          <t>South Asia</t>
        </is>
      </c>
      <c r="J1627" t="inlineStr">
        <is>
          <t>Bihar; India; Telangana; Uttar Pradesh</t>
        </is>
      </c>
      <c r="K1627" t="inlineStr">
        <is>
          <t>C11:india</t>
        </is>
      </c>
      <c r="L1627" t="inlineStr"/>
      <c r="M1627" t="inlineStr"/>
    </row>
    <row r="1628">
      <c r="A1628" t="inlineStr">
        <is>
          <t>LM06904</t>
        </is>
      </c>
      <c r="B1628" t="inlineStr">
        <is>
          <t>C11</t>
        </is>
      </c>
      <c r="C1628" t="inlineStr">
        <is>
          <t>Literacy-independent adoption of digital payments: the moneywork of India’s street vendors</t>
        </is>
      </c>
      <c r="D1628" t="n">
        <v>2026</v>
      </c>
      <c r="E1628" t="inlineStr">
        <is>
          <t>Milind Kamat; Arunima Haldar; Sanjogita Ramesh</t>
        </is>
      </c>
      <c r="F1628" t="inlineStr">
        <is>
          <t>Qualitative Research in Financial Markets</t>
        </is>
      </c>
      <c r="G1628" t="n">
        <v>0</v>
      </c>
      <c r="H1628" t="inlineStr">
        <is>
          <t>10.1108/qrfm-10-2025-0363</t>
        </is>
      </c>
      <c r="I1628" t="inlineStr">
        <is>
          <t>South Asia</t>
        </is>
      </c>
      <c r="J1628" t="inlineStr">
        <is>
          <t>India</t>
        </is>
      </c>
      <c r="K1628" t="inlineStr">
        <is>
          <t>C11:india; C11:recent</t>
        </is>
      </c>
      <c r="L1628" t="inlineStr"/>
      <c r="M1628" t="inlineStr"/>
    </row>
    <row r="1629">
      <c r="A1629" t="inlineStr">
        <is>
          <t>LM06905</t>
        </is>
      </c>
      <c r="B1629" t="inlineStr">
        <is>
          <t>C11</t>
        </is>
      </c>
      <c r="C1629" t="inlineStr">
        <is>
          <t>Digital Payments, Trust and Social Institutions in Urban Informal Markets: Ethnographic Insights from Gaya and Hyderabad, India</t>
        </is>
      </c>
      <c r="D1629" t="n">
        <v>2026</v>
      </c>
      <c r="E1629" t="inlineStr">
        <is>
          <t>Naga Lakshmi Chelluri; Shubham Kumar</t>
        </is>
      </c>
      <c r="F1629" t="inlineStr">
        <is>
          <t>Journal of the Anthropological Survey of India</t>
        </is>
      </c>
      <c r="G1629" t="n">
        <v>0</v>
      </c>
      <c r="H1629" t="inlineStr">
        <is>
          <t>10.1177/2277436x261486128</t>
        </is>
      </c>
      <c r="I1629" t="inlineStr">
        <is>
          <t>South Asia</t>
        </is>
      </c>
      <c r="J1629" t="inlineStr">
        <is>
          <t>Bihar; Hyderabad; India; Telangana</t>
        </is>
      </c>
      <c r="K1629" t="inlineStr">
        <is>
          <t>C11:india; C11:recent</t>
        </is>
      </c>
      <c r="L1629" t="inlineStr"/>
      <c r="M1629" t="inlineStr"/>
    </row>
    <row r="1630">
      <c r="A1630" t="inlineStr">
        <is>
          <t>LM06906</t>
        </is>
      </c>
      <c r="B1630" t="inlineStr">
        <is>
          <t>C11</t>
        </is>
      </c>
      <c r="C1630" t="inlineStr">
        <is>
          <t>A STUDY ON CONSUMER AWARENESS, USAGE, AND PREFERENCE TOWARDS UNIFIED PAYMENTS INTERFACE (UPI) IN CHENNAI CITY</t>
        </is>
      </c>
      <c r="D1630" t="n">
        <v>2026</v>
      </c>
      <c r="E1630" t="inlineStr">
        <is>
          <t>Mahalakshmi Kumar; Dr.M. Suresh</t>
        </is>
      </c>
      <c r="F1630" t="inlineStr">
        <is>
          <t>INTERNATIONAL JOURNAL OF HUMANITIES AND LEARNING TECHNOLOGY INNOVATION (IJHLT)</t>
        </is>
      </c>
      <c r="G1630" t="n">
        <v>0</v>
      </c>
      <c r="H1630" t="inlineStr">
        <is>
          <t>10.65725/ijhlt/1/2/003</t>
        </is>
      </c>
      <c r="I1630" t="inlineStr">
        <is>
          <t>South Asia</t>
        </is>
      </c>
      <c r="J1630" t="inlineStr">
        <is>
          <t>Chennai; India</t>
        </is>
      </c>
      <c r="K1630" t="inlineStr">
        <is>
          <t>C11:india</t>
        </is>
      </c>
      <c r="L1630" t="inlineStr"/>
      <c r="M1630" t="inlineStr"/>
    </row>
    <row r="1631">
      <c r="A1631" t="inlineStr">
        <is>
          <t>LM06915</t>
        </is>
      </c>
      <c r="B1631" t="inlineStr">
        <is>
          <t>C11</t>
        </is>
      </c>
      <c r="C1631" t="inlineStr">
        <is>
          <t>The Economic Impact of UPI on Small Businesses in Urban and Semi-Urban India</t>
        </is>
      </c>
      <c r="D1631" t="n">
        <v>2026</v>
      </c>
      <c r="E1631" t="inlineStr">
        <is>
          <t>Shania Paul</t>
        </is>
      </c>
      <c r="F1631" t="inlineStr">
        <is>
          <t>SSRN Electronic Journal</t>
        </is>
      </c>
      <c r="G1631" t="n">
        <v>0</v>
      </c>
      <c r="H1631" t="inlineStr">
        <is>
          <t>10.2139/ssrn.5936234</t>
        </is>
      </c>
      <c r="I1631" t="inlineStr">
        <is>
          <t>South Asia</t>
        </is>
      </c>
      <c r="J1631" t="inlineStr">
        <is>
          <t>India</t>
        </is>
      </c>
      <c r="K1631" t="inlineStr">
        <is>
          <t>C11:india</t>
        </is>
      </c>
      <c r="L1631" t="inlineStr"/>
      <c r="M1631" t="inlineStr"/>
    </row>
    <row r="1632">
      <c r="A1632" t="inlineStr">
        <is>
          <t>LM06917</t>
        </is>
      </c>
      <c r="B1632" t="inlineStr">
        <is>
          <t>C11</t>
        </is>
      </c>
      <c r="C1632" t="inlineStr">
        <is>
          <t>Digital Payments Growth and Its Impact on Small Businesses in Bangalore</t>
        </is>
      </c>
      <c r="D1632" t="n">
        <v>2026</v>
      </c>
      <c r="E1632" t="inlineStr">
        <is>
          <t>Dr. Mohammed Tariq Nayab; Vikas B; Tushar R Challani; Rahul Banerjee; Priyanshu L Shah</t>
        </is>
      </c>
      <c r="F1632" t="inlineStr">
        <is>
          <t>Zenodo (CERN European Organization for Nuclear Research)</t>
        </is>
      </c>
      <c r="G1632" t="n">
        <v>0</v>
      </c>
      <c r="H1632" t="inlineStr">
        <is>
          <t>10.5281/zenodo.19204306</t>
        </is>
      </c>
      <c r="I1632" t="inlineStr">
        <is>
          <t>South Asia</t>
        </is>
      </c>
      <c r="J1632" t="inlineStr">
        <is>
          <t>Bangalore; India</t>
        </is>
      </c>
      <c r="K1632" t="inlineStr">
        <is>
          <t>C11:india; C11:recent</t>
        </is>
      </c>
      <c r="L1632" t="inlineStr"/>
      <c r="M1632" t="inlineStr"/>
    </row>
    <row r="1633">
      <c r="A1633" t="inlineStr">
        <is>
          <t>LM06918</t>
        </is>
      </c>
      <c r="B1633" t="inlineStr">
        <is>
          <t>C11</t>
        </is>
      </c>
      <c r="C1633" t="inlineStr">
        <is>
          <t>Analyzing The Factors That Influencing Digital Payments Usage Among Street Vendors</t>
        </is>
      </c>
      <c r="D1633" t="n">
        <v>2026</v>
      </c>
      <c r="E1633" t="inlineStr">
        <is>
          <t>Dr.S.M. Yamuna; AlagarAbhishek.P. K; Annis Sara. A; Harshavarshini. S</t>
        </is>
      </c>
      <c r="F1633" t="inlineStr">
        <is>
          <t>Zenodo (CERN European Organization for Nuclear Research)</t>
        </is>
      </c>
      <c r="G1633" t="n">
        <v>0</v>
      </c>
      <c r="H1633" t="inlineStr">
        <is>
          <t>10.5281/zenodo.19234349</t>
        </is>
      </c>
      <c r="I1633" t="inlineStr">
        <is>
          <t>South Asia</t>
        </is>
      </c>
      <c r="J1633" t="inlineStr">
        <is>
          <t>India</t>
        </is>
      </c>
      <c r="K1633" t="inlineStr">
        <is>
          <t>C11:india; C11:recent; C14:recent</t>
        </is>
      </c>
      <c r="L1633" t="inlineStr"/>
      <c r="M1633" t="inlineStr"/>
    </row>
    <row r="1634">
      <c r="A1634" t="inlineStr">
        <is>
          <t>LM06919</t>
        </is>
      </c>
      <c r="B1634" t="inlineStr">
        <is>
          <t>C11</t>
        </is>
      </c>
      <c r="C1634" t="inlineStr">
        <is>
          <t>Impact of Digital Payment Systems on Small Businesses Operating in Pune City</t>
        </is>
      </c>
      <c r="D1634" t="n">
        <v>2026</v>
      </c>
      <c r="E1634" t="inlineStr">
        <is>
          <t>Farzana Valiuddin Shaikh</t>
        </is>
      </c>
      <c r="F1634" t="inlineStr">
        <is>
          <t>Zenodo (CERN European Organization for Nuclear Research)</t>
        </is>
      </c>
      <c r="G1634" t="n">
        <v>0</v>
      </c>
      <c r="H1634" t="inlineStr">
        <is>
          <t>10.5281/zenodo.19400139</t>
        </is>
      </c>
      <c r="I1634" t="inlineStr">
        <is>
          <t>South Asia</t>
        </is>
      </c>
      <c r="J1634" t="inlineStr">
        <is>
          <t>India; Pune</t>
        </is>
      </c>
      <c r="K1634" t="inlineStr">
        <is>
          <t>C11:india</t>
        </is>
      </c>
      <c r="L1634" t="inlineStr"/>
      <c r="M1634" t="inlineStr"/>
    </row>
    <row r="1635">
      <c r="A1635" t="inlineStr">
        <is>
          <t>LM06920</t>
        </is>
      </c>
      <c r="B1635" t="inlineStr">
        <is>
          <t>C11</t>
        </is>
      </c>
      <c r="C1635" t="inlineStr">
        <is>
          <t>Demonetization in India (2016) and Its Socio-Economic Impacts</t>
        </is>
      </c>
      <c r="D1635" t="n">
        <v>2026</v>
      </c>
      <c r="E1635" t="inlineStr">
        <is>
          <t>Dr.Rajesh Bhandari</t>
        </is>
      </c>
      <c r="F1635" t="inlineStr">
        <is>
          <t>Zenodo (CERN European Organization for Nuclear Research)</t>
        </is>
      </c>
      <c r="G1635" t="n">
        <v>0</v>
      </c>
      <c r="H1635" t="inlineStr">
        <is>
          <t>10.5281/zenodo.20199629</t>
        </is>
      </c>
      <c r="I1635" t="inlineStr">
        <is>
          <t>South Asia</t>
        </is>
      </c>
      <c r="J1635" t="inlineStr">
        <is>
          <t>India</t>
        </is>
      </c>
      <c r="K1635" t="inlineStr">
        <is>
          <t>C11:recent</t>
        </is>
      </c>
      <c r="L1635" t="inlineStr"/>
      <c r="M1635" t="inlineStr"/>
    </row>
    <row r="1636">
      <c r="A1636" t="inlineStr">
        <is>
          <t>LM06921</t>
        </is>
      </c>
      <c r="B1636" t="inlineStr">
        <is>
          <t>C11</t>
        </is>
      </c>
      <c r="C1636" t="inlineStr">
        <is>
          <t>A Study on Adoption of Digital Payments in Informal Sectors: Post-Demonetization in District Bilaspur, Himachal Pradesh</t>
        </is>
      </c>
      <c r="D1636" t="n">
        <v>2026</v>
      </c>
      <c r="E1636" t="inlineStr">
        <is>
          <t>Praveen Kumar; Jyoti Sondhi; Dr. Divya Rai; Dr. Avinash Rana; Hemant Kapoor</t>
        </is>
      </c>
      <c r="F1636" t="inlineStr">
        <is>
          <t>Zenodo (CERN European Organization for Nuclear Research)</t>
        </is>
      </c>
      <c r="G1636" t="n">
        <v>0</v>
      </c>
      <c r="H1636" t="inlineStr">
        <is>
          <t>10.5281/zenodo.20505102</t>
        </is>
      </c>
      <c r="I1636" t="inlineStr">
        <is>
          <t>South Asia</t>
        </is>
      </c>
      <c r="J1636" t="inlineStr">
        <is>
          <t>India</t>
        </is>
      </c>
      <c r="K1636" t="inlineStr">
        <is>
          <t>C11:recent</t>
        </is>
      </c>
      <c r="L1636" t="inlineStr"/>
      <c r="M1636" t="inlineStr"/>
    </row>
    <row r="1637">
      <c r="A1637" t="inlineStr">
        <is>
          <t>LM06926</t>
        </is>
      </c>
      <c r="B1637" t="inlineStr">
        <is>
          <t>C11</t>
        </is>
      </c>
      <c r="C1637" t="inlineStr">
        <is>
          <t>From Demonetization to Digital Dominance: Analyzing UPI's Ascent and the Paradox of Cash Resilience in India</t>
        </is>
      </c>
      <c r="D1637" t="n">
        <v>2026</v>
      </c>
      <c r="E1637" t="inlineStr">
        <is>
          <t>Ananya Arora; Avantika Tyagi; Amrita Sasi; Aneesh K A</t>
        </is>
      </c>
      <c r="F1637" t="inlineStr">
        <is>
          <t>International Journal of Convergent Research</t>
        </is>
      </c>
      <c r="G1637" t="n">
        <v>0</v>
      </c>
      <c r="H1637" t="inlineStr"/>
      <c r="I1637" t="inlineStr">
        <is>
          <t>South Asia</t>
        </is>
      </c>
      <c r="J1637" t="inlineStr">
        <is>
          <t>India; Karnataka</t>
        </is>
      </c>
      <c r="K1637" t="inlineStr">
        <is>
          <t>C11:recent</t>
        </is>
      </c>
      <c r="L1637" t="inlineStr"/>
      <c r="M1637" t="inlineStr"/>
    </row>
    <row r="1638">
      <c r="A1638" t="inlineStr">
        <is>
          <t>LM06869</t>
        </is>
      </c>
      <c r="B1638" t="inlineStr">
        <is>
          <t>C11</t>
        </is>
      </c>
      <c r="C1638" t="inlineStr">
        <is>
          <t>ROLE OF DIGITAL PAYMENTS IN DRIVING ECONOMIC GROWTH IN CHENNAI</t>
        </is>
      </c>
      <c r="D1638" t="n">
        <v>2025</v>
      </c>
      <c r="E1638" t="inlineStr">
        <is>
          <t>K. Sivasubramaniyan; M. Teeka Raman; G. Surendar</t>
        </is>
      </c>
      <c r="F1638" t="inlineStr">
        <is>
          <t>International Journal of Engineering Technologies and Management Research</t>
        </is>
      </c>
      <c r="G1638" t="n">
        <v>1</v>
      </c>
      <c r="H1638" t="inlineStr">
        <is>
          <t>10.29121/ijetmr.v12.i9.2025.1675</t>
        </is>
      </c>
      <c r="I1638" t="inlineStr">
        <is>
          <t>South Asia</t>
        </is>
      </c>
      <c r="J1638" t="inlineStr">
        <is>
          <t>Chennai; India; Tamil Nadu</t>
        </is>
      </c>
      <c r="K1638" t="inlineStr">
        <is>
          <t>C11:india</t>
        </is>
      </c>
      <c r="L1638" t="inlineStr"/>
      <c r="M1638" t="inlineStr"/>
    </row>
    <row r="1639">
      <c r="A1639" t="inlineStr">
        <is>
          <t>LM06886</t>
        </is>
      </c>
      <c r="B1639" t="inlineStr">
        <is>
          <t>C11</t>
        </is>
      </c>
      <c r="C1639" t="inlineStr">
        <is>
          <t>Demonetization and Its Effects A Socio-Economic Analysis</t>
        </is>
      </c>
      <c r="D1639" t="n">
        <v>2025</v>
      </c>
      <c r="E1639" t="inlineStr"/>
      <c r="F1639" t="inlineStr">
        <is>
          <t>Journal on Electronic and Automation Engineering</t>
        </is>
      </c>
      <c r="G1639" t="n">
        <v>0</v>
      </c>
      <c r="H1639" t="inlineStr">
        <is>
          <t>10.46632/jeae/4/2/32</t>
        </is>
      </c>
      <c r="I1639" t="inlineStr">
        <is>
          <t>South Asia</t>
        </is>
      </c>
      <c r="J1639" t="inlineStr">
        <is>
          <t>India</t>
        </is>
      </c>
      <c r="K1639" t="inlineStr">
        <is>
          <t>C11:recent</t>
        </is>
      </c>
      <c r="L1639" t="inlineStr"/>
      <c r="M1639" t="inlineStr"/>
    </row>
    <row r="1640">
      <c r="A1640" t="inlineStr">
        <is>
          <t>LM06887</t>
        </is>
      </c>
      <c r="B1640" t="inlineStr">
        <is>
          <t>C11</t>
        </is>
      </c>
      <c r="C1640" t="inlineStr">
        <is>
          <t>Factors Influencing Vendors' Behavioural Intentions to Use Digital Payments</t>
        </is>
      </c>
      <c r="D1640" t="n">
        <v>2025</v>
      </c>
      <c r="E1640" t="inlineStr">
        <is>
          <t>Chakravarthi T Rakesh</t>
        </is>
      </c>
      <c r="F1640" t="inlineStr">
        <is>
          <t>International Journal of Science Architecture Technology and Environment</t>
        </is>
      </c>
      <c r="G1640" t="n">
        <v>0</v>
      </c>
      <c r="H1640" t="inlineStr">
        <is>
          <t>10.63680/ijsate0725003.17</t>
        </is>
      </c>
      <c r="I1640" t="inlineStr">
        <is>
          <t>South Asia</t>
        </is>
      </c>
      <c r="J1640" t="inlineStr">
        <is>
          <t>Bangalore; India</t>
        </is>
      </c>
      <c r="K1640" t="inlineStr">
        <is>
          <t>C11:india; C11:recent</t>
        </is>
      </c>
      <c r="L1640" t="inlineStr"/>
      <c r="M1640" t="inlineStr"/>
    </row>
    <row r="1641">
      <c r="A1641" t="inlineStr">
        <is>
          <t>LM06889</t>
        </is>
      </c>
      <c r="B1641" t="inlineStr">
        <is>
          <t>C11</t>
        </is>
      </c>
      <c r="C1641" t="inlineStr">
        <is>
          <t>The Impact of Unified Payments Interface (UPI) on Financial Inclusion in Rural India</t>
        </is>
      </c>
      <c r="D1641" t="n">
        <v>2025</v>
      </c>
      <c r="E1641" t="inlineStr">
        <is>
          <t>Sheena Jose</t>
        </is>
      </c>
      <c r="F1641" t="inlineStr">
        <is>
          <t>International Journal For Multidisciplinary Research</t>
        </is>
      </c>
      <c r="G1641" t="n">
        <v>0</v>
      </c>
      <c r="H1641" t="inlineStr">
        <is>
          <t>10.36948/ijfmr.2025.v07i04.54180</t>
        </is>
      </c>
      <c r="I1641" t="inlineStr">
        <is>
          <t>South Asia</t>
        </is>
      </c>
      <c r="J1641" t="inlineStr">
        <is>
          <t>India</t>
        </is>
      </c>
      <c r="K1641" t="inlineStr">
        <is>
          <t>C11:india</t>
        </is>
      </c>
      <c r="L1641" t="inlineStr"/>
      <c r="M1641" t="inlineStr"/>
    </row>
    <row r="1642">
      <c r="A1642" t="inlineStr">
        <is>
          <t>LM06890</t>
        </is>
      </c>
      <c r="B1642" t="inlineStr">
        <is>
          <t>C11</t>
        </is>
      </c>
      <c r="C1642" t="inlineStr">
        <is>
          <t>ASSESSMENT OF FACTORS INFLUENCING VENDORS’ ADOPTION OF UNIFIED PAYMENTS INTERFACE (UPI)</t>
        </is>
      </c>
      <c r="D1642" t="n">
        <v>2025</v>
      </c>
      <c r="E1642" t="inlineStr">
        <is>
          <t>Vedala Naga Sailaja K. Padma Kiran</t>
        </is>
      </c>
      <c r="F1642" t="inlineStr">
        <is>
          <t>Lex localis - Journal of Local Self-Government</t>
        </is>
      </c>
      <c r="G1642" t="n">
        <v>0</v>
      </c>
      <c r="H1642" t="inlineStr">
        <is>
          <t>10.52152/800567</t>
        </is>
      </c>
      <c r="I1642" t="inlineStr">
        <is>
          <t>South Asia</t>
        </is>
      </c>
      <c r="J1642" t="inlineStr">
        <is>
          <t>Hyderabad; India</t>
        </is>
      </c>
      <c r="K1642" t="inlineStr">
        <is>
          <t>C11:india; C11:recent</t>
        </is>
      </c>
      <c r="L1642" t="inlineStr"/>
      <c r="M1642" t="inlineStr"/>
    </row>
    <row r="1643">
      <c r="A1643" t="inlineStr">
        <is>
          <t>LM06891</t>
        </is>
      </c>
      <c r="B1643" t="inlineStr">
        <is>
          <t>C11</t>
        </is>
      </c>
      <c r="C1643" t="inlineStr">
        <is>
          <t>The Impact of the Unified Payments Interface (UPI) on the Indian Economy</t>
        </is>
      </c>
      <c r="D1643" t="n">
        <v>2025</v>
      </c>
      <c r="E1643" t="inlineStr">
        <is>
          <t>Abhay Raj Singh -</t>
        </is>
      </c>
      <c r="F1643" t="inlineStr">
        <is>
          <t>International Journal For Multidisciplinary Research</t>
        </is>
      </c>
      <c r="G1643" t="n">
        <v>0</v>
      </c>
      <c r="H1643" t="inlineStr">
        <is>
          <t>10.36948/ijfmr.2025.v07i05.57783</t>
        </is>
      </c>
      <c r="I1643" t="inlineStr">
        <is>
          <t>South Asia</t>
        </is>
      </c>
      <c r="J1643" t="inlineStr">
        <is>
          <t>India</t>
        </is>
      </c>
      <c r="K1643" t="inlineStr">
        <is>
          <t>C11:india</t>
        </is>
      </c>
      <c r="L1643" t="inlineStr"/>
      <c r="M1643" t="inlineStr"/>
    </row>
    <row r="1644">
      <c r="A1644" t="inlineStr">
        <is>
          <t>LM06892</t>
        </is>
      </c>
      <c r="B1644" t="inlineStr">
        <is>
          <t>C11</t>
        </is>
      </c>
      <c r="C1644" t="inlineStr">
        <is>
          <t>From Cash to Clicks: The Influence of Digital Payments on Small Business Growth in Urban Bengaluru</t>
        </is>
      </c>
      <c r="D1644" t="n">
        <v>2025</v>
      </c>
      <c r="E1644" t="inlineStr">
        <is>
          <t>Sindhu Moothedath; Dr. K. Anbu</t>
        </is>
      </c>
      <c r="F1644" t="inlineStr">
        <is>
          <t>International Journal of Innovative Research in Technology</t>
        </is>
      </c>
      <c r="G1644" t="n">
        <v>0</v>
      </c>
      <c r="H1644" t="inlineStr">
        <is>
          <t>10.64643/ijirtv12i6-186516-459</t>
        </is>
      </c>
      <c r="I1644" t="inlineStr">
        <is>
          <t>South Asia</t>
        </is>
      </c>
      <c r="J1644" t="inlineStr">
        <is>
          <t>Bengaluru</t>
        </is>
      </c>
      <c r="K1644" t="inlineStr">
        <is>
          <t>C11:india</t>
        </is>
      </c>
      <c r="L1644" t="inlineStr"/>
      <c r="M1644" t="inlineStr"/>
    </row>
    <row r="1645">
      <c r="A1645" t="inlineStr">
        <is>
          <t>LM06893</t>
        </is>
      </c>
      <c r="B1645" t="inlineStr">
        <is>
          <t>C11</t>
        </is>
      </c>
      <c r="C1645" t="inlineStr">
        <is>
          <t>Challenges in Embracing Digital Payments: Insights From Street Vendors Across Different Tourists’ Destinations of Odisha</t>
        </is>
      </c>
      <c r="D1645" t="n">
        <v>2025</v>
      </c>
      <c r="E1645" t="inlineStr">
        <is>
          <t>Smruti Rekha Sahoo; Sweta Leena Hota; Alaka Panda</t>
        </is>
      </c>
      <c r="F1645" t="inlineStr">
        <is>
          <t>Emerald Group Publishing Limited eBooks</t>
        </is>
      </c>
      <c r="G1645" t="n">
        <v>0</v>
      </c>
      <c r="H1645" t="inlineStr">
        <is>
          <t>10.1108/978-1-83662-916-020251012</t>
        </is>
      </c>
      <c r="I1645" t="inlineStr">
        <is>
          <t>South Asia</t>
        </is>
      </c>
      <c r="J1645" t="inlineStr">
        <is>
          <t>Bhubaneswar; Odisha</t>
        </is>
      </c>
      <c r="K1645" t="inlineStr">
        <is>
          <t>C11:recent</t>
        </is>
      </c>
      <c r="L1645" t="inlineStr"/>
      <c r="M1645" t="inlineStr"/>
    </row>
    <row r="1646">
      <c r="A1646" t="inlineStr">
        <is>
          <t>LM06894</t>
        </is>
      </c>
      <c r="B1646" t="inlineStr">
        <is>
          <t>C11</t>
        </is>
      </c>
      <c r="C1646" t="inlineStr">
        <is>
          <t>Digital Payments and Middle-Class Dependency on the Unorganised Sector: Insights from Urban and Semi-Urban Chennai</t>
        </is>
      </c>
      <c r="D1646" t="n">
        <v>2025</v>
      </c>
      <c r="E1646" t="inlineStr">
        <is>
          <t>Kanchana Naidu; Jebbie Alex Thomas</t>
        </is>
      </c>
      <c r="F1646" t="inlineStr">
        <is>
          <t>International Journal of Recent Development in Engineering and Technology</t>
        </is>
      </c>
      <c r="G1646" t="n">
        <v>0</v>
      </c>
      <c r="H1646" t="inlineStr">
        <is>
          <t>10.54380/ijrdet1225_97</t>
        </is>
      </c>
      <c r="I1646" t="inlineStr">
        <is>
          <t>South Asia</t>
        </is>
      </c>
      <c r="J1646" t="inlineStr">
        <is>
          <t>Chennai; India</t>
        </is>
      </c>
      <c r="K1646" t="inlineStr">
        <is>
          <t>C11:india</t>
        </is>
      </c>
      <c r="L1646" t="inlineStr"/>
      <c r="M1646" t="inlineStr"/>
    </row>
    <row r="1647">
      <c r="A1647" t="inlineStr">
        <is>
          <t>LM06910</t>
        </is>
      </c>
      <c r="B1647" t="inlineStr">
        <is>
          <t>C11</t>
        </is>
      </c>
      <c r="C1647" t="inlineStr">
        <is>
          <t>India’s Digital Payments Surge: Revolutionizing Economy and Empowering Small Businesses</t>
        </is>
      </c>
      <c r="D1647" t="n">
        <v>2025</v>
      </c>
      <c r="E1647" t="inlineStr">
        <is>
          <t>Kishor Bholane</t>
        </is>
      </c>
      <c r="F1647" t="inlineStr">
        <is>
          <t>SSRN Electronic Journal</t>
        </is>
      </c>
      <c r="G1647" t="n">
        <v>0</v>
      </c>
      <c r="H1647" t="inlineStr">
        <is>
          <t>10.2139/ssrn.5217942</t>
        </is>
      </c>
      <c r="I1647" t="inlineStr">
        <is>
          <t>South Asia</t>
        </is>
      </c>
      <c r="J1647" t="inlineStr">
        <is>
          <t>India</t>
        </is>
      </c>
      <c r="K1647" t="inlineStr">
        <is>
          <t>C11:india; C11:recent</t>
        </is>
      </c>
      <c r="L1647" t="inlineStr"/>
      <c r="M1647" t="inlineStr"/>
    </row>
    <row r="1648">
      <c r="A1648" t="inlineStr">
        <is>
          <t>LM06913</t>
        </is>
      </c>
      <c r="B1648" t="inlineStr">
        <is>
          <t>C11</t>
        </is>
      </c>
      <c r="C1648" t="inlineStr">
        <is>
          <t>From Cash to Clicks: Evaluating the Economic and Operational Effects of Digital Payments on Indian Small Businesses</t>
        </is>
      </c>
      <c r="D1648" t="n">
        <v>2025</v>
      </c>
      <c r="E1648" t="inlineStr">
        <is>
          <t>Irfan Abdulwali Ansari</t>
        </is>
      </c>
      <c r="F1648" t="inlineStr">
        <is>
          <t>Zenodo (CERN European Organization for Nuclear Research)</t>
        </is>
      </c>
      <c r="G1648" t="n">
        <v>0</v>
      </c>
      <c r="H1648" t="inlineStr">
        <is>
          <t>10.5281/zenodo.18106042</t>
        </is>
      </c>
      <c r="I1648" t="inlineStr">
        <is>
          <t>South Asia</t>
        </is>
      </c>
      <c r="J1648" t="inlineStr">
        <is>
          <t>India</t>
        </is>
      </c>
      <c r="K1648" t="inlineStr">
        <is>
          <t>C11:india; C11:recent</t>
        </is>
      </c>
      <c r="L1648" t="inlineStr"/>
      <c r="M1648" t="inlineStr"/>
    </row>
    <row r="1649">
      <c r="A1649" t="inlineStr">
        <is>
          <t>LM06914</t>
        </is>
      </c>
      <c r="B1649" t="inlineStr">
        <is>
          <t>C11</t>
        </is>
      </c>
      <c r="C1649" t="inlineStr">
        <is>
          <t>A STUDY ON THE IMPACT OF DEMONETIZATION IN INDIA</t>
        </is>
      </c>
      <c r="D1649" t="n">
        <v>2025</v>
      </c>
      <c r="E1649" t="inlineStr">
        <is>
          <t>Ishika; Ayushi; Govind; Malik</t>
        </is>
      </c>
      <c r="F1649" t="inlineStr">
        <is>
          <t>Zenodo (CERN European Organization for Nuclear Research)</t>
        </is>
      </c>
      <c r="G1649" t="n">
        <v>0</v>
      </c>
      <c r="H1649" t="inlineStr">
        <is>
          <t>10.5281/zenodo.18215165</t>
        </is>
      </c>
      <c r="I1649" t="inlineStr">
        <is>
          <t>South Asia</t>
        </is>
      </c>
      <c r="J1649" t="inlineStr">
        <is>
          <t>India</t>
        </is>
      </c>
      <c r="K1649" t="inlineStr">
        <is>
          <t>C11:recent</t>
        </is>
      </c>
      <c r="L1649" t="inlineStr"/>
      <c r="M1649" t="inlineStr"/>
    </row>
    <row r="1650">
      <c r="A1650" t="inlineStr">
        <is>
          <t>LM06925</t>
        </is>
      </c>
      <c r="B1650" t="inlineStr">
        <is>
          <t>C11</t>
        </is>
      </c>
      <c r="C1650" t="inlineStr">
        <is>
          <t>IMPACT OF DIGITALIZATION ON FINANCIAL RESILIENCE IN PAKISTAN AND INDIA: MICRO-LEVEL EVIDENCE FROM THE GLOBAL FINDEX DATABASE</t>
        </is>
      </c>
      <c r="D1650" t="n">
        <v>2025</v>
      </c>
      <c r="E1650" t="inlineStr">
        <is>
          <t>Waqas Shair; Muhammad Imran Virk; Shaher Bano; Usama Mehmood</t>
        </is>
      </c>
      <c r="F1650" t="inlineStr">
        <is>
          <t>Pakistan Journal of Social Science Review</t>
        </is>
      </c>
      <c r="G1650" t="n">
        <v>0</v>
      </c>
      <c r="H1650" t="inlineStr"/>
      <c r="I1650" t="inlineStr">
        <is>
          <t>South Asia</t>
        </is>
      </c>
      <c r="J1650" t="inlineStr">
        <is>
          <t>India; Pakistan; South Asia</t>
        </is>
      </c>
      <c r="K1650" t="inlineStr">
        <is>
          <t>C11:india</t>
        </is>
      </c>
      <c r="L1650" t="inlineStr"/>
      <c r="M1650" t="inlineStr"/>
    </row>
    <row r="1651">
      <c r="A1651" t="inlineStr">
        <is>
          <t>LM06859</t>
        </is>
      </c>
      <c r="B1651" t="inlineStr">
        <is>
          <t>C11</t>
        </is>
      </c>
      <c r="C1651" t="inlineStr">
        <is>
          <t>Unified Payments Interface</t>
        </is>
      </c>
      <c r="D1651" t="n">
        <v>2024</v>
      </c>
      <c r="E1651" t="inlineStr">
        <is>
          <t>Rishabh Mahendrapratap Singh; Azizullah Abdullah Khan</t>
        </is>
      </c>
      <c r="F1651" t="inlineStr">
        <is>
          <t>International Journal of Advanced Research in Science Communication and Technology</t>
        </is>
      </c>
      <c r="G1651" t="n">
        <v>3</v>
      </c>
      <c r="H1651" t="inlineStr">
        <is>
          <t>10.48175/ijarsct-18976</t>
        </is>
      </c>
      <c r="I1651" t="inlineStr">
        <is>
          <t>South Asia</t>
        </is>
      </c>
      <c r="J1651" t="inlineStr">
        <is>
          <t>India</t>
        </is>
      </c>
      <c r="K1651" t="inlineStr">
        <is>
          <t>C11:india; C11:recent</t>
        </is>
      </c>
      <c r="L1651" t="inlineStr"/>
      <c r="M1651" t="inlineStr"/>
    </row>
    <row r="1652">
      <c r="A1652" t="inlineStr">
        <is>
          <t>LM06924</t>
        </is>
      </c>
      <c r="B1652" t="inlineStr">
        <is>
          <t>C11</t>
        </is>
      </c>
      <c r="C1652" t="inlineStr">
        <is>
          <t>Adoption of UPI (Unified Payments Interface) by Rural People: An Empirical Investigation</t>
        </is>
      </c>
      <c r="D1652" t="n">
        <v>2024</v>
      </c>
      <c r="E1652" t="inlineStr">
        <is>
          <t>Anchal Gulia; Leena Singh</t>
        </is>
      </c>
      <c r="F1652" t="inlineStr">
        <is>
          <t>IITM Journal of Business Studies</t>
        </is>
      </c>
      <c r="G1652" t="n">
        <v>0</v>
      </c>
      <c r="H1652" t="inlineStr"/>
      <c r="I1652" t="inlineStr">
        <is>
          <t>South Asia</t>
        </is>
      </c>
      <c r="J1652" t="inlineStr">
        <is>
          <t>Haryana; India</t>
        </is>
      </c>
      <c r="K1652" t="inlineStr">
        <is>
          <t>C11:recent</t>
        </is>
      </c>
      <c r="L1652" t="inlineStr"/>
      <c r="M1652" t="inlineStr">
        <is>
          <t>Y</t>
        </is>
      </c>
    </row>
    <row r="1653">
      <c r="A1653" t="inlineStr">
        <is>
          <t>LM06841</t>
        </is>
      </c>
      <c r="B1653" t="inlineStr">
        <is>
          <t>C11</t>
        </is>
      </c>
      <c r="C1653" t="inlineStr">
        <is>
          <t>Does Previous Experience with the Unified Payments Interface (UPI) Affect the Usage of Central Bank Digital Currency (CBDC)?</t>
        </is>
      </c>
      <c r="D1653" t="n">
        <v>2023</v>
      </c>
      <c r="E1653" t="inlineStr">
        <is>
          <t>Munish Gupta; Sanjay Taneja; Vikas Sharma; Amandeep Singh; Ramona Rupeika-Apoga; Kshitiz Jangir</t>
        </is>
      </c>
      <c r="F1653" t="inlineStr">
        <is>
          <t>Journal of risk and financial management</t>
        </is>
      </c>
      <c r="G1653" t="n">
        <v>77</v>
      </c>
      <c r="H1653" t="inlineStr">
        <is>
          <t>10.3390/jrfm16060286</t>
        </is>
      </c>
      <c r="I1653" t="inlineStr">
        <is>
          <t>South Asia</t>
        </is>
      </c>
      <c r="J1653" t="inlineStr">
        <is>
          <t>India</t>
        </is>
      </c>
      <c r="K1653" t="inlineStr">
        <is>
          <t>C11:landmarks</t>
        </is>
      </c>
      <c r="L1653" t="inlineStr"/>
      <c r="M1653" t="inlineStr"/>
    </row>
    <row r="1654">
      <c r="A1654" t="inlineStr">
        <is>
          <t>LM06849</t>
        </is>
      </c>
      <c r="B1654" t="inlineStr">
        <is>
          <t>C11</t>
        </is>
      </c>
      <c r="C1654" t="inlineStr">
        <is>
          <t>Community influence on microfinance loan defaults under crisis conditions: Evidence from Indian demonetization</t>
        </is>
      </c>
      <c r="D1654" t="n">
        <v>2023</v>
      </c>
      <c r="E1654" t="inlineStr">
        <is>
          <t>Arzi Adbi; Matthew Lee; Jasjit Singh</t>
        </is>
      </c>
      <c r="F1654" t="inlineStr">
        <is>
          <t>Strategic Management Journal</t>
        </is>
      </c>
      <c r="G1654" t="n">
        <v>16</v>
      </c>
      <c r="H1654" t="inlineStr">
        <is>
          <t>10.1002/smj.3558</t>
        </is>
      </c>
      <c r="I1654" t="inlineStr">
        <is>
          <t>South Asia</t>
        </is>
      </c>
      <c r="J1654" t="inlineStr">
        <is>
          <t>India</t>
        </is>
      </c>
      <c r="K1654" t="inlineStr">
        <is>
          <t>C11:recent</t>
        </is>
      </c>
      <c r="L1654" t="inlineStr"/>
      <c r="M1654" t="inlineStr"/>
    </row>
    <row r="1655">
      <c r="A1655" t="inlineStr">
        <is>
          <t>LM06854</t>
        </is>
      </c>
      <c r="B1655" t="inlineStr">
        <is>
          <t>C11</t>
        </is>
      </c>
      <c r="C1655" t="inlineStr">
        <is>
          <t>Influence of demonetization on various sectors of the Indian economy</t>
        </is>
      </c>
      <c r="D1655" t="n">
        <v>2023</v>
      </c>
      <c r="E1655" t="inlineStr">
        <is>
          <t>Anita Prasad; Anandajit Goswami; Amulya Gurtu</t>
        </is>
      </c>
      <c r="F1655" t="inlineStr">
        <is>
          <t>Strategic Management</t>
        </is>
      </c>
      <c r="G1655" t="n">
        <v>4</v>
      </c>
      <c r="H1655" t="inlineStr">
        <is>
          <t>10.5937/straman2200032p</t>
        </is>
      </c>
      <c r="I1655" t="inlineStr">
        <is>
          <t>South Asia</t>
        </is>
      </c>
      <c r="J1655" t="inlineStr">
        <is>
          <t>Faridabad; Haryana; India</t>
        </is>
      </c>
      <c r="K1655" t="inlineStr">
        <is>
          <t>C11:india; C11:recent</t>
        </is>
      </c>
      <c r="L1655" t="inlineStr">
        <is>
          <t>Y</t>
        </is>
      </c>
      <c r="M1655" t="inlineStr">
        <is>
          <t>Y</t>
        </is>
      </c>
    </row>
    <row r="1656">
      <c r="A1656" t="inlineStr">
        <is>
          <t>LM06867</t>
        </is>
      </c>
      <c r="B1656" t="inlineStr">
        <is>
          <t>C11</t>
        </is>
      </c>
      <c r="C1656" t="inlineStr">
        <is>
          <t>Relationship Between Digital Payments Platforms, Merchants and Banks in India Using Social Network Analysis</t>
        </is>
      </c>
      <c r="D1656" t="n">
        <v>2023</v>
      </c>
      <c r="E1656" t="inlineStr">
        <is>
          <t>Bhoslay Sai Sandeep; Tripti Mahara</t>
        </is>
      </c>
      <c r="F1656" t="inlineStr">
        <is>
          <t>NLDIMSR Innovision Journal of Management Research</t>
        </is>
      </c>
      <c r="G1656" t="n">
        <v>1</v>
      </c>
      <c r="H1656" t="inlineStr">
        <is>
          <t>10.31794/nldimsr.6.2.2022.41-49</t>
        </is>
      </c>
      <c r="I1656" t="inlineStr">
        <is>
          <t>South Asia</t>
        </is>
      </c>
      <c r="J1656" t="inlineStr">
        <is>
          <t>India</t>
        </is>
      </c>
      <c r="K1656" t="inlineStr">
        <is>
          <t>C11:india; C11:recent</t>
        </is>
      </c>
      <c r="L1656" t="inlineStr"/>
      <c r="M1656" t="inlineStr"/>
    </row>
    <row r="1657">
      <c r="A1657" t="inlineStr">
        <is>
          <t>LM06923</t>
        </is>
      </c>
      <c r="B1657" t="inlineStr">
        <is>
          <t>C11</t>
        </is>
      </c>
      <c r="C1657" t="inlineStr">
        <is>
          <t>Consummated Performance of Unified Payments Interface (UPI) In India During Pre and Post Pandemic Period</t>
        </is>
      </c>
      <c r="D1657" t="n">
        <v>2023</v>
      </c>
      <c r="E1657" t="inlineStr">
        <is>
          <t>I. Anand Pawar D. Saritha</t>
        </is>
      </c>
      <c r="F1657" t="inlineStr">
        <is>
          <t>European Economic Letters (EEL)</t>
        </is>
      </c>
      <c r="G1657" t="n">
        <v>0</v>
      </c>
      <c r="H1657" t="inlineStr"/>
      <c r="I1657" t="inlineStr">
        <is>
          <t>Multi-region</t>
        </is>
      </c>
      <c r="J1657" t="inlineStr">
        <is>
          <t>France; India; Malaysia; Nepal; Singapore; United Arab Emirates; United Kingdom</t>
        </is>
      </c>
      <c r="K1657" t="inlineStr">
        <is>
          <t>C11:india</t>
        </is>
      </c>
      <c r="L1657" t="inlineStr"/>
      <c r="M1657" t="inlineStr"/>
    </row>
    <row r="1658">
      <c r="A1658" t="inlineStr">
        <is>
          <t>LM06853</t>
        </is>
      </c>
      <c r="B1658" t="inlineStr">
        <is>
          <t>C11</t>
        </is>
      </c>
      <c r="C1658" t="inlineStr">
        <is>
          <t>Building agency: women vendors and gendered technology in informal markets in Assam</t>
        </is>
      </c>
      <c r="D1658" t="n">
        <v>2022</v>
      </c>
      <c r="E1658" t="inlineStr">
        <is>
          <t>Pratisha Borborah; Krishna Surjya Das</t>
        </is>
      </c>
      <c r="F1658" t="inlineStr">
        <is>
          <t>Gender &amp; Development</t>
        </is>
      </c>
      <c r="G1658" t="n">
        <v>4</v>
      </c>
      <c r="H1658" t="inlineStr">
        <is>
          <t>10.1080/13552074.2022.2131260</t>
        </is>
      </c>
      <c r="I1658" t="inlineStr">
        <is>
          <t>South Asia</t>
        </is>
      </c>
      <c r="J1658" t="inlineStr">
        <is>
          <t>Assam; India</t>
        </is>
      </c>
      <c r="K1658" t="inlineStr">
        <is>
          <t>C11:recent</t>
        </is>
      </c>
      <c r="L1658" t="inlineStr"/>
      <c r="M1658" t="inlineStr"/>
    </row>
    <row r="1659">
      <c r="A1659" t="inlineStr">
        <is>
          <t>LM06881</t>
        </is>
      </c>
      <c r="B1659" t="inlineStr">
        <is>
          <t>C11</t>
        </is>
      </c>
      <c r="C1659" t="inlineStr">
        <is>
          <t>Decrypting Demonetization and its impact on the sustainable economic growth in India</t>
        </is>
      </c>
      <c r="D1659" t="n">
        <v>2022</v>
      </c>
      <c r="E1659" t="inlineStr">
        <is>
          <t>Asif Ali Khan</t>
        </is>
      </c>
      <c r="F1659" t="inlineStr">
        <is>
          <t>Revista Review Index Journal of Multidisciplinary</t>
        </is>
      </c>
      <c r="G1659" t="n">
        <v>0</v>
      </c>
      <c r="H1659" t="inlineStr">
        <is>
          <t>10.31305/rrijm2022.v02.n02.001</t>
        </is>
      </c>
      <c r="I1659" t="inlineStr">
        <is>
          <t>South Asia</t>
        </is>
      </c>
      <c r="J1659" t="inlineStr">
        <is>
          <t>India; New Delhi</t>
        </is>
      </c>
      <c r="K1659" t="inlineStr">
        <is>
          <t>C11:recent</t>
        </is>
      </c>
      <c r="L1659" t="inlineStr">
        <is>
          <t>Y</t>
        </is>
      </c>
      <c r="M1659" t="inlineStr"/>
    </row>
    <row r="1660">
      <c r="A1660" t="inlineStr">
        <is>
          <t>LM06882</t>
        </is>
      </c>
      <c r="B1660" t="inlineStr">
        <is>
          <t>C11</t>
        </is>
      </c>
      <c r="C1660" t="inlineStr">
        <is>
          <t>Does Demonetisation in India Achieve its Objectives?</t>
        </is>
      </c>
      <c r="D1660" t="n">
        <v>2022</v>
      </c>
      <c r="E1660" t="inlineStr">
        <is>
          <t>Abdul Azeez NP</t>
        </is>
      </c>
      <c r="F1660" t="inlineStr">
        <is>
          <t>Economic and Regional Studies / Studia Ekonomiczne i Regionalne</t>
        </is>
      </c>
      <c r="G1660" t="n">
        <v>0</v>
      </c>
      <c r="H1660" t="inlineStr">
        <is>
          <t>10.2478/ers-2022-0023</t>
        </is>
      </c>
      <c r="I1660" t="inlineStr">
        <is>
          <t>South Asia</t>
        </is>
      </c>
      <c r="J1660" t="inlineStr">
        <is>
          <t>India</t>
        </is>
      </c>
      <c r="K1660" t="inlineStr">
        <is>
          <t>C11:recent</t>
        </is>
      </c>
      <c r="L1660" t="inlineStr"/>
      <c r="M1660" t="inlineStr"/>
    </row>
    <row r="1661">
      <c r="A1661" t="inlineStr">
        <is>
          <t>LM06842</t>
        </is>
      </c>
      <c r="B1661" t="inlineStr">
        <is>
          <t>C11</t>
        </is>
      </c>
      <c r="C1661" t="inlineStr">
        <is>
          <t>Change in the uses pattern of digital banking services by Indian rural MSMEs during demonetization and Covid-19 pandemic-related restrictions</t>
        </is>
      </c>
      <c r="D1661" t="n">
        <v>2021</v>
      </c>
      <c r="E1661" t="inlineStr">
        <is>
          <t>Shafique Ahmed; Samiran Sur</t>
        </is>
      </c>
      <c r="F1661" t="inlineStr">
        <is>
          <t>Vilakshan – XIMB Journal of Management</t>
        </is>
      </c>
      <c r="G1661" t="n">
        <v>71</v>
      </c>
      <c r="H1661" t="inlineStr">
        <is>
          <t>10.1108/xjm-09-2020-0138</t>
        </is>
      </c>
      <c r="I1661" t="inlineStr">
        <is>
          <t>South Asia</t>
        </is>
      </c>
      <c r="J1661" t="inlineStr">
        <is>
          <t>India</t>
        </is>
      </c>
      <c r="K1661" t="inlineStr">
        <is>
          <t>C11:landmarks</t>
        </is>
      </c>
      <c r="L1661" t="inlineStr"/>
      <c r="M1661" t="inlineStr"/>
    </row>
    <row r="1662">
      <c r="A1662" t="inlineStr">
        <is>
          <t>LM06851</t>
        </is>
      </c>
      <c r="B1662" t="inlineStr">
        <is>
          <t>C11</t>
        </is>
      </c>
      <c r="C1662" t="inlineStr">
        <is>
          <t>“Who is protecting us? No one!” Vulnerabilities Experienced by Low-Income Indian Merchants Using Digital Payments</t>
        </is>
      </c>
      <c r="D1662" t="n">
        <v>2021</v>
      </c>
      <c r="E1662" t="inlineStr">
        <is>
          <t>Pranjal Jain; Rama Adithya Varanasi; Nicola Lee Dell</t>
        </is>
      </c>
      <c r="F1662" t="inlineStr">
        <is>
          <t>ACM SIGCAS Conference on Computing and Sustainable Societies (COMPASS)</t>
        </is>
      </c>
      <c r="G1662" t="n">
        <v>13</v>
      </c>
      <c r="H1662" t="inlineStr">
        <is>
          <t>10.1145/3460112.3471961</t>
        </is>
      </c>
      <c r="I1662" t="inlineStr">
        <is>
          <t>South Asia</t>
        </is>
      </c>
      <c r="J1662" t="inlineStr">
        <is>
          <t>India</t>
        </is>
      </c>
      <c r="K1662" t="inlineStr">
        <is>
          <t>C11:india</t>
        </is>
      </c>
      <c r="L1662" t="inlineStr"/>
      <c r="M1662" t="inlineStr"/>
    </row>
    <row r="1663">
      <c r="A1663" t="inlineStr">
        <is>
          <t>LM06865</t>
        </is>
      </c>
      <c r="B1663" t="inlineStr">
        <is>
          <t>C11</t>
        </is>
      </c>
      <c r="C1663" t="inlineStr">
        <is>
          <t>Demonetisation in India and its Effect in Nepal</t>
        </is>
      </c>
      <c r="D1663" t="n">
        <v>2021</v>
      </c>
      <c r="E1663" t="inlineStr">
        <is>
          <t>Nabaraj Gautam; Ramesh Kumar Saud; Lokraj Bhandari</t>
        </is>
      </c>
      <c r="F1663" t="inlineStr">
        <is>
          <t>Scholars Journal</t>
        </is>
      </c>
      <c r="G1663" t="n">
        <v>1</v>
      </c>
      <c r="H1663" t="inlineStr">
        <is>
          <t>10.3126/scholars.v4i1.42482</t>
        </is>
      </c>
      <c r="I1663" t="inlineStr">
        <is>
          <t>South Asia</t>
        </is>
      </c>
      <c r="J1663" t="inlineStr">
        <is>
          <t>India; Nepal</t>
        </is>
      </c>
      <c r="K1663" t="inlineStr">
        <is>
          <t>C11:india</t>
        </is>
      </c>
      <c r="L1663" t="inlineStr"/>
      <c r="M1663" t="inlineStr"/>
    </row>
    <row r="1664">
      <c r="A1664" t="inlineStr">
        <is>
          <t>LM06883</t>
        </is>
      </c>
      <c r="B1664" t="inlineStr">
        <is>
          <t>C11</t>
        </is>
      </c>
      <c r="C1664" t="inlineStr">
        <is>
          <t>Borrowing from the Poor: Informal Labour, Shifting Debt Relations and the Demonetisation Crisis in Urban India</t>
        </is>
      </c>
      <c r="D1664" t="n">
        <v>2020</v>
      </c>
      <c r="E1664" t="inlineStr">
        <is>
          <t>Atreyee Sen</t>
        </is>
      </c>
      <c r="F1664" t="inlineStr">
        <is>
          <t>Berghahn Books</t>
        </is>
      </c>
      <c r="G1664" t="n">
        <v>0</v>
      </c>
      <c r="H1664" t="inlineStr">
        <is>
          <t>10.1515/9781789209174-012</t>
        </is>
      </c>
      <c r="I1664" t="inlineStr">
        <is>
          <t>South Asia</t>
        </is>
      </c>
      <c r="J1664" t="inlineStr">
        <is>
          <t>India</t>
        </is>
      </c>
      <c r="K1664" t="inlineStr">
        <is>
          <t>C11:india</t>
        </is>
      </c>
      <c r="L1664" t="inlineStr"/>
      <c r="M1664" t="inlineStr"/>
    </row>
    <row r="1665">
      <c r="A1665" t="inlineStr">
        <is>
          <t>LM06832</t>
        </is>
      </c>
      <c r="B1665" t="inlineStr">
        <is>
          <t>C11</t>
        </is>
      </c>
      <c r="C1665" t="inlineStr">
        <is>
          <t>What explains low adoption of digital payment technologies? Evidence from small-scale merchants in Jaipur, India</t>
        </is>
      </c>
      <c r="D1665" t="n">
        <v>2019</v>
      </c>
      <c r="E1665" t="inlineStr">
        <is>
          <t>Ethan A. Ligon; Badal Malick; Ketki Sheth; Carly Trachtman</t>
        </is>
      </c>
      <c r="F1665" t="inlineStr">
        <is>
          <t>PLoS ONE</t>
        </is>
      </c>
      <c r="G1665" t="n">
        <v>128</v>
      </c>
      <c r="H1665" t="inlineStr">
        <is>
          <t>10.1371/journal.pone.0219450</t>
        </is>
      </c>
      <c r="I1665" t="inlineStr">
        <is>
          <t>South Asia</t>
        </is>
      </c>
      <c r="J1665" t="inlineStr">
        <is>
          <t>India; Jaipur</t>
        </is>
      </c>
      <c r="K1665" t="inlineStr">
        <is>
          <t>C11:india; C11:landmarks</t>
        </is>
      </c>
      <c r="L1665" t="inlineStr"/>
      <c r="M1665" t="inlineStr"/>
    </row>
    <row r="1666">
      <c r="A1666" t="inlineStr">
        <is>
          <t>LM06878</t>
        </is>
      </c>
      <c r="B1666" t="inlineStr">
        <is>
          <t>C11</t>
        </is>
      </c>
      <c r="C1666" t="inlineStr">
        <is>
          <t>Impact of Demonetization on Indian Economy</t>
        </is>
      </c>
      <c r="D1666" t="n">
        <v>2019</v>
      </c>
      <c r="E1666" t="inlineStr">
        <is>
          <t>Pradip Kumar Das</t>
        </is>
      </c>
      <c r="F1666" t="inlineStr">
        <is>
          <t>American Journal of Business and Management</t>
        </is>
      </c>
      <c r="G1666" t="n">
        <v>0</v>
      </c>
      <c r="H1666" t="inlineStr">
        <is>
          <t>10.11634/216796061706973</t>
        </is>
      </c>
      <c r="I1666" t="inlineStr">
        <is>
          <t>South Asia</t>
        </is>
      </c>
      <c r="J1666" t="inlineStr">
        <is>
          <t>India</t>
        </is>
      </c>
      <c r="K1666" t="inlineStr">
        <is>
          <t>C11:india</t>
        </is>
      </c>
      <c r="L1666" t="inlineStr"/>
      <c r="M1666" t="inlineStr"/>
    </row>
    <row r="1667">
      <c r="A1667" t="inlineStr">
        <is>
          <t>LM06879</t>
        </is>
      </c>
      <c r="B1667" t="inlineStr">
        <is>
          <t>C11</t>
        </is>
      </c>
      <c r="C1667" t="inlineStr">
        <is>
          <t>Users' perspectives on digital payments in India</t>
        </is>
      </c>
      <c r="D1667" t="n">
        <v>2019</v>
      </c>
      <c r="E1667" t="inlineStr">
        <is>
          <t>Amol Kulkarni; Swasti Gupta</t>
        </is>
      </c>
      <c r="F1667" t="inlineStr"/>
      <c r="G1667" t="n">
        <v>0</v>
      </c>
      <c r="H1667" t="inlineStr">
        <is>
          <t>10.21955/gatesopenres.1116364.1</t>
        </is>
      </c>
      <c r="I1667" t="inlineStr">
        <is>
          <t>South Asia</t>
        </is>
      </c>
      <c r="J1667" t="inlineStr">
        <is>
          <t>Andhra Pradesh; Assam; Bihar; Haryana; India; Karnataka; Madhya Pradesh; Maharashtra; Punjab; Rajasthan; Uttar Pradesh; West Bengal</t>
        </is>
      </c>
      <c r="K1667" t="inlineStr">
        <is>
          <t>C11:india</t>
        </is>
      </c>
      <c r="L1667" t="inlineStr"/>
      <c r="M1667" t="inlineStr">
        <is>
          <t>Y</t>
        </is>
      </c>
    </row>
    <row r="1668">
      <c r="A1668" t="inlineStr">
        <is>
          <t>LM06898</t>
        </is>
      </c>
      <c r="B1668" t="inlineStr">
        <is>
          <t>C11</t>
        </is>
      </c>
      <c r="C1668" t="inlineStr">
        <is>
          <t>Understanding Demonetization in India</t>
        </is>
      </c>
      <c r="D1668" t="n">
        <v>2019</v>
      </c>
      <c r="E1668" t="inlineStr">
        <is>
          <t>Shrawan Kumar Singh</t>
        </is>
      </c>
      <c r="F1668" t="inlineStr"/>
      <c r="G1668" t="n">
        <v>0</v>
      </c>
      <c r="H1668" t="inlineStr">
        <is>
          <t>10.4128/9781949991062</t>
        </is>
      </c>
      <c r="I1668" t="inlineStr">
        <is>
          <t>South Asia</t>
        </is>
      </c>
      <c r="J1668" t="inlineStr">
        <is>
          <t>India</t>
        </is>
      </c>
      <c r="K1668" t="inlineStr">
        <is>
          <t>C11:india</t>
        </is>
      </c>
      <c r="L1668" t="inlineStr"/>
      <c r="M1668" t="inlineStr"/>
    </row>
    <row r="1669">
      <c r="A1669" t="inlineStr">
        <is>
          <t>LM06856</t>
        </is>
      </c>
      <c r="B1669" t="inlineStr">
        <is>
          <t>C11</t>
        </is>
      </c>
      <c r="C1669" t="inlineStr">
        <is>
          <t>Adoption of Digital Wallets by Petty Vendors Post Demonetisation in India: A Prediction Approach</t>
        </is>
      </c>
      <c r="D1669" t="n">
        <v>2018</v>
      </c>
      <c r="E1669" t="inlineStr">
        <is>
          <t>Trisha Tiwari; Lakshmi Iyer</t>
        </is>
      </c>
      <c r="F1669" t="inlineStr">
        <is>
          <t>Asian Journal of Research in Social Sciences and Humanities</t>
        </is>
      </c>
      <c r="G1669" t="n">
        <v>3</v>
      </c>
      <c r="H1669" t="inlineStr">
        <is>
          <t>10.5958/2249-7315.2018.00095.3</t>
        </is>
      </c>
      <c r="I1669" t="inlineStr">
        <is>
          <t>South Asia</t>
        </is>
      </c>
      <c r="J1669" t="inlineStr">
        <is>
          <t>India</t>
        </is>
      </c>
      <c r="K1669" t="inlineStr">
        <is>
          <t>C11:india</t>
        </is>
      </c>
      <c r="L1669" t="inlineStr"/>
      <c r="M1669" t="inlineStr"/>
    </row>
    <row r="1670">
      <c r="A1670" t="inlineStr">
        <is>
          <t>LM06874</t>
        </is>
      </c>
      <c r="B1670" t="inlineStr">
        <is>
          <t>C11</t>
        </is>
      </c>
      <c r="C1670" t="inlineStr">
        <is>
          <t>Cash, Demonetisation and the Informal Economy in India</t>
        </is>
      </c>
      <c r="D1670" t="n">
        <v>2018</v>
      </c>
      <c r="E1670" t="inlineStr">
        <is>
          <t>Shaurya Sharma; Cledwyn Fernandez</t>
        </is>
      </c>
      <c r="F1670" t="inlineStr">
        <is>
          <t>World Economy</t>
        </is>
      </c>
      <c r="G1670" t="n">
        <v>1</v>
      </c>
      <c r="H1670" t="inlineStr"/>
      <c r="I1670" t="inlineStr">
        <is>
          <t>South Asia</t>
        </is>
      </c>
      <c r="J1670" t="inlineStr">
        <is>
          <t>India</t>
        </is>
      </c>
      <c r="K1670" t="inlineStr">
        <is>
          <t>C11:india</t>
        </is>
      </c>
      <c r="L1670" t="inlineStr"/>
      <c r="M1670" t="inlineStr"/>
    </row>
    <row r="1671">
      <c r="A1671" t="inlineStr">
        <is>
          <t>LM06837</t>
        </is>
      </c>
      <c r="B1671" t="inlineStr">
        <is>
          <t>C11</t>
        </is>
      </c>
      <c r="C1671" t="inlineStr">
        <is>
          <t>Unified Payment Interface—An Advancement in Payment Systems</t>
        </is>
      </c>
      <c r="D1671" t="n">
        <v>2017</v>
      </c>
      <c r="E1671" t="inlineStr">
        <is>
          <t>Rahul Gochhwal</t>
        </is>
      </c>
      <c r="F1671" t="inlineStr">
        <is>
          <t>American Journal of Industrial and Business Management</t>
        </is>
      </c>
      <c r="G1671" t="n">
        <v>92</v>
      </c>
      <c r="H1671" t="inlineStr">
        <is>
          <t>10.4236/ajibm.2017.710084</t>
        </is>
      </c>
      <c r="I1671" t="inlineStr">
        <is>
          <t>South Asia</t>
        </is>
      </c>
      <c r="J1671" t="inlineStr">
        <is>
          <t>India</t>
        </is>
      </c>
      <c r="K1671" t="inlineStr">
        <is>
          <t>C11:landmarks</t>
        </is>
      </c>
      <c r="L1671" t="inlineStr"/>
      <c r="M1671" t="inlineStr"/>
    </row>
    <row r="1672">
      <c r="A1672" t="inlineStr">
        <is>
          <t>LM06848</t>
        </is>
      </c>
      <c r="B1672" t="inlineStr">
        <is>
          <t>C11</t>
        </is>
      </c>
      <c r="C1672" t="inlineStr">
        <is>
          <t>Demonetisation and Remonetisation in India</t>
        </is>
      </c>
      <c r="D1672" t="n">
        <v>2017</v>
      </c>
      <c r="E1672" t="inlineStr">
        <is>
          <t>Raja Shekhar Midthanpally</t>
        </is>
      </c>
      <c r="F1672" t="inlineStr">
        <is>
          <t>South Asia Research</t>
        </is>
      </c>
      <c r="G1672" t="n">
        <v>17</v>
      </c>
      <c r="H1672" t="inlineStr">
        <is>
          <t>10.1177/0262728017700206</t>
        </is>
      </c>
      <c r="I1672" t="inlineStr">
        <is>
          <t>South Asia</t>
        </is>
      </c>
      <c r="J1672" t="inlineStr">
        <is>
          <t>India</t>
        </is>
      </c>
      <c r="K1672" t="inlineStr">
        <is>
          <t>C11:india</t>
        </is>
      </c>
      <c r="L1672" t="inlineStr"/>
      <c r="M1672" t="inlineStr"/>
    </row>
    <row r="1673">
      <c r="A1673" t="inlineStr">
        <is>
          <t>LM06850</t>
        </is>
      </c>
      <c r="B1673" t="inlineStr">
        <is>
          <t>C11</t>
        </is>
      </c>
      <c r="C1673" t="inlineStr">
        <is>
          <t>New routes to cashlessness? ICTs, demonetisation, and the Indian informal economy</t>
        </is>
      </c>
      <c r="D1673" t="n">
        <v>2017</v>
      </c>
      <c r="E1673" t="inlineStr">
        <is>
          <t>Silvia Masiero</t>
        </is>
      </c>
      <c r="F1673" t="inlineStr">
        <is>
          <t>Loughborough University Institutional Repository (Loughborough University)</t>
        </is>
      </c>
      <c r="G1673" t="n">
        <v>15</v>
      </c>
      <c r="H1673" t="inlineStr"/>
      <c r="I1673" t="inlineStr">
        <is>
          <t>South Asia</t>
        </is>
      </c>
      <c r="J1673" t="inlineStr">
        <is>
          <t>Bangalore; India</t>
        </is>
      </c>
      <c r="K1673" t="inlineStr">
        <is>
          <t>C11:india; C14:india</t>
        </is>
      </c>
      <c r="L1673" t="inlineStr"/>
      <c r="M1673" t="inlineStr"/>
    </row>
    <row r="1674">
      <c r="A1674" t="inlineStr">
        <is>
          <t>LM06852</t>
        </is>
      </c>
      <c r="B1674" t="inlineStr">
        <is>
          <t>C11</t>
        </is>
      </c>
      <c r="C1674" t="inlineStr">
        <is>
          <t>Demonetisation and E-banking in India</t>
        </is>
      </c>
      <c r="D1674" t="n">
        <v>2017</v>
      </c>
      <c r="E1674" t="inlineStr">
        <is>
          <t>Sweta Singhal</t>
        </is>
      </c>
      <c r="F1674" t="inlineStr">
        <is>
          <t>International Journal of New Technology and Research</t>
        </is>
      </c>
      <c r="G1674" t="n">
        <v>6</v>
      </c>
      <c r="H1674" t="inlineStr"/>
      <c r="I1674" t="inlineStr">
        <is>
          <t>South Asia</t>
        </is>
      </c>
      <c r="J1674" t="inlineStr">
        <is>
          <t>India</t>
        </is>
      </c>
      <c r="K1674" t="inlineStr">
        <is>
          <t>C11:india</t>
        </is>
      </c>
      <c r="L1674" t="inlineStr"/>
      <c r="M1674" t="inlineStr"/>
    </row>
    <row r="1675">
      <c r="A1675" t="inlineStr">
        <is>
          <t>LM06860</t>
        </is>
      </c>
      <c r="B1675" t="inlineStr">
        <is>
          <t>C11</t>
        </is>
      </c>
      <c r="C1675" t="inlineStr">
        <is>
          <t>Demonetization: A Ripple Effect on Indian Economy</t>
        </is>
      </c>
      <c r="D1675" t="n">
        <v>2017</v>
      </c>
      <c r="E1675" t="inlineStr">
        <is>
          <t>Farhat Mohsin; Stuti Sahni</t>
        </is>
      </c>
      <c r="F1675" t="inlineStr">
        <is>
          <t>IRA-International Journal of Management &amp; Social Sciences</t>
        </is>
      </c>
      <c r="G1675" t="n">
        <v>2</v>
      </c>
      <c r="H1675" t="inlineStr">
        <is>
          <t>10.21013/jmss.v7.n2.p26</t>
        </is>
      </c>
      <c r="I1675" t="inlineStr">
        <is>
          <t>South Asia</t>
        </is>
      </c>
      <c r="J1675" t="inlineStr">
        <is>
          <t>Delhi; Faridabad; India</t>
        </is>
      </c>
      <c r="K1675" t="inlineStr">
        <is>
          <t>C11:india</t>
        </is>
      </c>
      <c r="L1675" t="inlineStr">
        <is>
          <t>Y</t>
        </is>
      </c>
      <c r="M1675" t="inlineStr">
        <is>
          <t>Y</t>
        </is>
      </c>
    </row>
    <row r="1676">
      <c r="A1676" t="inlineStr">
        <is>
          <t>LM06873</t>
        </is>
      </c>
      <c r="B1676" t="inlineStr">
        <is>
          <t>C11</t>
        </is>
      </c>
      <c r="C1676" t="inlineStr">
        <is>
          <t>EFFECT OF DEMONETISATION ON FINANCIAL INCLUSION IN INDIA</t>
        </is>
      </c>
      <c r="D1676" t="n">
        <v>2017</v>
      </c>
      <c r="E1676" t="inlineStr">
        <is>
          <t>Tanmoy Dasgupta; Arindam Datta</t>
        </is>
      </c>
      <c r="F1676" t="inlineStr">
        <is>
          <t>Research Journal of Social Science &amp; Management</t>
        </is>
      </c>
      <c r="G1676" t="n">
        <v>1</v>
      </c>
      <c r="H1676" t="inlineStr"/>
      <c r="I1676" t="inlineStr">
        <is>
          <t>South Asia</t>
        </is>
      </c>
      <c r="J1676" t="inlineStr">
        <is>
          <t>India</t>
        </is>
      </c>
      <c r="K1676" t="inlineStr">
        <is>
          <t>C11:india</t>
        </is>
      </c>
      <c r="L1676" t="inlineStr"/>
      <c r="M1676" t="inlineStr"/>
    </row>
    <row r="1677">
      <c r="A1677" t="inlineStr">
        <is>
          <t>LM06877</t>
        </is>
      </c>
      <c r="B1677" t="inlineStr">
        <is>
          <t>C11</t>
        </is>
      </c>
      <c r="C1677" t="inlineStr">
        <is>
          <t>Impact of Demonetization on Indian Healthcare System</t>
        </is>
      </c>
      <c r="D1677" t="n">
        <v>2017</v>
      </c>
      <c r="E1677" t="inlineStr">
        <is>
          <t>Ram Kumar Mishra</t>
        </is>
      </c>
      <c r="F1677" t="inlineStr">
        <is>
          <t>MOJ Public Health</t>
        </is>
      </c>
      <c r="G1677" t="n">
        <v>0</v>
      </c>
      <c r="H1677" t="inlineStr">
        <is>
          <t>10.15406/mojph.2017.06.00168</t>
        </is>
      </c>
      <c r="I1677" t="inlineStr">
        <is>
          <t>South Asia</t>
        </is>
      </c>
      <c r="J1677" t="inlineStr">
        <is>
          <t>India</t>
        </is>
      </c>
      <c r="K1677" t="inlineStr">
        <is>
          <t>C11:india</t>
        </is>
      </c>
      <c r="L1677" t="inlineStr"/>
      <c r="M1677" t="inlineStr"/>
    </row>
    <row r="1678">
      <c r="A1678" t="inlineStr">
        <is>
          <t>LM06907</t>
        </is>
      </c>
      <c r="B1678" t="inlineStr">
        <is>
          <t>C11</t>
        </is>
      </c>
      <c r="C1678" t="inlineStr">
        <is>
          <t>IMPACTS OF DEMONETIZATION ON INDIA – A STUDY</t>
        </is>
      </c>
      <c r="D1678" t="n">
        <v>2017</v>
      </c>
      <c r="E1678" t="inlineStr">
        <is>
          <t>Sanjay Kumar Singh</t>
        </is>
      </c>
      <c r="F1678" t="inlineStr">
        <is>
          <t>Journal of Commerce &amp; Behavioural Science</t>
        </is>
      </c>
      <c r="G1678" t="n">
        <v>0</v>
      </c>
      <c r="H1678" t="inlineStr"/>
      <c r="I1678" t="inlineStr">
        <is>
          <t>South Asia</t>
        </is>
      </c>
      <c r="J1678" t="inlineStr">
        <is>
          <t>India</t>
        </is>
      </c>
      <c r="K1678" t="inlineStr">
        <is>
          <t>C11:india</t>
        </is>
      </c>
      <c r="L1678" t="inlineStr"/>
      <c r="M1678" t="inlineStr"/>
    </row>
    <row r="1679">
      <c r="A1679" t="inlineStr">
        <is>
          <t>LM06908</t>
        </is>
      </c>
      <c r="B1679" t="inlineStr">
        <is>
          <t>C11</t>
        </is>
      </c>
      <c r="C1679" t="inlineStr">
        <is>
          <t>Demonetisation and Indian Economy:Some Macroeconomic Challenges</t>
        </is>
      </c>
      <c r="D1679" t="n">
        <v>2017</v>
      </c>
      <c r="E1679" t="inlineStr">
        <is>
          <t>Santosh Kumar Das; Pradyuman Singh Rawat</t>
        </is>
      </c>
      <c r="F1679" t="inlineStr"/>
      <c r="G1679" t="n">
        <v>0</v>
      </c>
      <c r="H1679" t="inlineStr"/>
      <c r="I1679" t="inlineStr">
        <is>
          <t>South Asia</t>
        </is>
      </c>
      <c r="J1679" t="inlineStr">
        <is>
          <t>India</t>
        </is>
      </c>
      <c r="K1679" t="inlineStr">
        <is>
          <t>C11:india</t>
        </is>
      </c>
      <c r="L1679" t="inlineStr"/>
      <c r="M1679" t="inlineStr"/>
    </row>
    <row r="1680">
      <c r="A1680" t="inlineStr">
        <is>
          <t>LM06909</t>
        </is>
      </c>
      <c r="B1680" t="inlineStr">
        <is>
          <t>C11</t>
        </is>
      </c>
      <c r="C1680" t="inlineStr">
        <is>
          <t>Impact of Demonetization – A Study with reference to Street Vendors</t>
        </is>
      </c>
      <c r="D1680" t="n">
        <v>2017</v>
      </c>
      <c r="E1680" t="inlineStr">
        <is>
          <t>G. Karthikayini; R. Kanchana</t>
        </is>
      </c>
      <c r="F1680" t="inlineStr">
        <is>
          <t>Zenodo (CERN European Organization for Nuclear Research)</t>
        </is>
      </c>
      <c r="G1680" t="n">
        <v>0</v>
      </c>
      <c r="H1680" t="inlineStr">
        <is>
          <t>10.5281/zenodo.4311483</t>
        </is>
      </c>
      <c r="I1680" t="inlineStr">
        <is>
          <t>South Asia</t>
        </is>
      </c>
      <c r="J1680" t="inlineStr">
        <is>
          <t>India</t>
        </is>
      </c>
      <c r="K1680" t="inlineStr">
        <is>
          <t>C11:india</t>
        </is>
      </c>
      <c r="L1680" t="inlineStr"/>
      <c r="M1680" t="inlineStr"/>
    </row>
    <row r="1681">
      <c r="A1681" t="inlineStr">
        <is>
          <t>LM06847</t>
        </is>
      </c>
      <c r="B1681" t="inlineStr">
        <is>
          <t>C11</t>
        </is>
      </c>
      <c r="C1681" t="inlineStr">
        <is>
          <t>How Mobile Money Can Drive Financial Inclusion for Women at the Bottom of the Pyramid (BOP) in Indian Urban Centers</t>
        </is>
      </c>
      <c r="D1681" t="n">
        <v>2009</v>
      </c>
      <c r="E1681" t="inlineStr">
        <is>
          <t>Apala Lahiri Chavan; Sarit Arora; Anand Kumar; Praneet Koppula</t>
        </is>
      </c>
      <c r="F1681" t="inlineStr">
        <is>
          <t>Lecture notes in computer science</t>
        </is>
      </c>
      <c r="G1681" t="n">
        <v>23</v>
      </c>
      <c r="H1681" t="inlineStr">
        <is>
          <t>10.1007/978-3-642-02767-3_53</t>
        </is>
      </c>
      <c r="I1681" t="inlineStr">
        <is>
          <t>South Asia</t>
        </is>
      </c>
      <c r="J1681" t="inlineStr">
        <is>
          <t>India</t>
        </is>
      </c>
      <c r="K1681" t="inlineStr">
        <is>
          <t>C11:india</t>
        </is>
      </c>
      <c r="L1681" t="inlineStr"/>
      <c r="M1681" t="inlineStr"/>
    </row>
    <row r="1682">
      <c r="A1682" t="inlineStr">
        <is>
          <t>LM07015</t>
        </is>
      </c>
      <c r="B1682" t="inlineStr">
        <is>
          <t>C12</t>
        </is>
      </c>
      <c r="C1682" t="inlineStr">
        <is>
          <t>Digital Participation without Social Inclusion? Evidence from Social Media Use in Odisha, India</t>
        </is>
      </c>
      <c r="D1682" t="n">
        <v>2026</v>
      </c>
      <c r="E1682" t="inlineStr">
        <is>
          <t>Simran Rout; Anurag Zilu; Brajaballav Kar</t>
        </is>
      </c>
      <c r="F1682" t="inlineStr">
        <is>
          <t>SSRN Electronic Journal</t>
        </is>
      </c>
      <c r="G1682" t="n">
        <v>0</v>
      </c>
      <c r="H1682" t="inlineStr">
        <is>
          <t>10.2139/ssrn.6336325</t>
        </is>
      </c>
      <c r="I1682" t="inlineStr">
        <is>
          <t>South Asia</t>
        </is>
      </c>
      <c r="J1682" t="inlineStr">
        <is>
          <t>India; Odisha</t>
        </is>
      </c>
      <c r="K1682" t="inlineStr">
        <is>
          <t>C12:india</t>
        </is>
      </c>
      <c r="L1682" t="inlineStr"/>
      <c r="M1682" t="inlineStr"/>
    </row>
    <row r="1683">
      <c r="A1683" t="inlineStr">
        <is>
          <t>LM07020</t>
        </is>
      </c>
      <c r="B1683" t="inlineStr">
        <is>
          <t>C12</t>
        </is>
      </c>
      <c r="C1683" t="inlineStr">
        <is>
          <t>An Assessment of Digital Literacy and Digital Wellness among Elderly People in Bangalore City</t>
        </is>
      </c>
      <c r="D1683" t="n">
        <v>2026</v>
      </c>
      <c r="E1683" t="inlineStr">
        <is>
          <t>LAKSHMI P.S2 ANAGHA P.N1</t>
        </is>
      </c>
      <c r="F1683" t="inlineStr">
        <is>
          <t>Zenodo (CERN European Organization for Nuclear Research)</t>
        </is>
      </c>
      <c r="G1683" t="n">
        <v>0</v>
      </c>
      <c r="H1683" t="inlineStr">
        <is>
          <t>10.5281/zenodo.22544013</t>
        </is>
      </c>
      <c r="I1683" t="inlineStr">
        <is>
          <t>South Asia</t>
        </is>
      </c>
      <c r="J1683" t="inlineStr">
        <is>
          <t>Bangalore</t>
        </is>
      </c>
      <c r="K1683" t="inlineStr">
        <is>
          <t>C12:india</t>
        </is>
      </c>
      <c r="L1683" t="inlineStr"/>
      <c r="M1683" t="inlineStr"/>
    </row>
    <row r="1684">
      <c r="A1684" t="inlineStr">
        <is>
          <t>LM07021</t>
        </is>
      </c>
      <c r="B1684" t="inlineStr">
        <is>
          <t>C12</t>
        </is>
      </c>
      <c r="C1684" t="inlineStr">
        <is>
          <t>Developing an Affordance-Practice Framework to Data Practices: How Civic Technologists Practice Data Literacy Cross-Regionally</t>
        </is>
      </c>
      <c r="D1684" t="n">
        <v>2024</v>
      </c>
      <c r="E1684" t="inlineStr">
        <is>
          <t>Alejandro Alvarado Rojas</t>
        </is>
      </c>
      <c r="F1684" t="inlineStr">
        <is>
          <t>International journal of communication</t>
        </is>
      </c>
      <c r="G1684" t="n">
        <v>0</v>
      </c>
      <c r="H1684" t="inlineStr"/>
      <c r="I1684" t="inlineStr">
        <is>
          <t>Multi-region</t>
        </is>
      </c>
      <c r="J1684" t="inlineStr">
        <is>
          <t>India; United States</t>
        </is>
      </c>
      <c r="K1684" t="inlineStr">
        <is>
          <t>C12:india</t>
        </is>
      </c>
      <c r="L1684" t="inlineStr"/>
      <c r="M1684" t="inlineStr"/>
    </row>
    <row r="1685">
      <c r="A1685" t="inlineStr">
        <is>
          <t>LM06980</t>
        </is>
      </c>
      <c r="B1685" t="inlineStr">
        <is>
          <t>C12</t>
        </is>
      </c>
      <c r="C1685" t="inlineStr">
        <is>
          <t>My Safetipin Mobile Phone Application: Case Study of E-Participation Platform for Women Safety in India</t>
        </is>
      </c>
      <c r="D1685" t="n">
        <v>2019</v>
      </c>
      <c r="E1685" t="inlineStr">
        <is>
          <t>Sharique Hassan Manazir; Madhav Govind; Reichal Dr.C.Rubina</t>
        </is>
      </c>
      <c r="F1685" t="inlineStr">
        <is>
          <t>Journal of Scientometric Research</t>
        </is>
      </c>
      <c r="G1685" t="n">
        <v>12</v>
      </c>
      <c r="H1685" t="inlineStr">
        <is>
          <t>10.5530/jscires.8.1.7</t>
        </is>
      </c>
      <c r="I1685" t="inlineStr">
        <is>
          <t>South Asia</t>
        </is>
      </c>
      <c r="J1685" t="inlineStr">
        <is>
          <t>India</t>
        </is>
      </c>
      <c r="K1685" t="inlineStr">
        <is>
          <t>C12:india</t>
        </is>
      </c>
      <c r="L1685" t="inlineStr"/>
      <c r="M1685" t="inlineStr"/>
    </row>
    <row r="1686">
      <c r="A1686" t="inlineStr">
        <is>
          <t>LM06988</t>
        </is>
      </c>
      <c r="B1686" t="inlineStr">
        <is>
          <t>C12</t>
        </is>
      </c>
      <c r="C1686" t="inlineStr">
        <is>
          <t>Smart City Project Selection, Prioritization, Customization and Implementation—Voice of Smart Citizens Case Study of Bhubaneswar and Surat</t>
        </is>
      </c>
      <c r="D1686" t="n">
        <v>2017</v>
      </c>
      <c r="E1686" t="inlineStr">
        <is>
          <t>Partha Tripathy; Krupesh A. Chauhan; Anjali K. Khambete</t>
        </is>
      </c>
      <c r="F1686" t="inlineStr">
        <is>
          <t>Advances in 21st century human settlements</t>
        </is>
      </c>
      <c r="G1686" t="n">
        <v>1</v>
      </c>
      <c r="H1686" t="inlineStr">
        <is>
          <t>10.1007/978-981-10-4035-1_10</t>
        </is>
      </c>
      <c r="I1686" t="inlineStr">
        <is>
          <t>South Asia</t>
        </is>
      </c>
      <c r="J1686" t="inlineStr">
        <is>
          <t>Bhubaneswar; Surat</t>
        </is>
      </c>
      <c r="K1686" t="inlineStr">
        <is>
          <t>C12:india</t>
        </is>
      </c>
      <c r="L1686" t="inlineStr"/>
      <c r="M1686" t="inlineStr"/>
    </row>
    <row r="1687">
      <c r="A1687" t="inlineStr">
        <is>
          <t>LM06983</t>
        </is>
      </c>
      <c r="B1687" t="inlineStr">
        <is>
          <t>C12</t>
        </is>
      </c>
      <c r="C1687" t="inlineStr">
        <is>
          <t>A study of progress of E-Participation in India</t>
        </is>
      </c>
      <c r="D1687" t="n">
        <v>2016</v>
      </c>
      <c r="E1687" t="inlineStr">
        <is>
          <t>Kamal Gulati; Praveen Telu</t>
        </is>
      </c>
      <c r="F1687" t="inlineStr">
        <is>
          <t>International Conference on Electrical, Electronics, and Optimization Techniques</t>
        </is>
      </c>
      <c r="G1687" t="n">
        <v>4</v>
      </c>
      <c r="H1687" t="inlineStr">
        <is>
          <t>10.1109/iceeot.2016.7755360</t>
        </is>
      </c>
      <c r="I1687" t="inlineStr">
        <is>
          <t>Multi-region</t>
        </is>
      </c>
      <c r="J1687" t="inlineStr">
        <is>
          <t>Brazil; China; India</t>
        </is>
      </c>
      <c r="K1687" t="inlineStr">
        <is>
          <t>C12:india</t>
        </is>
      </c>
      <c r="L1687" t="inlineStr"/>
      <c r="M1687" t="inlineStr"/>
    </row>
    <row r="1688">
      <c r="A1688" t="inlineStr">
        <is>
          <t>LM06976</t>
        </is>
      </c>
      <c r="B1688" t="inlineStr">
        <is>
          <t>C12</t>
        </is>
      </c>
      <c r="C1688" t="inlineStr">
        <is>
          <t>Participatory Budgeting in Asia and Europe: Key Challenges of Participation</t>
        </is>
      </c>
      <c r="D1688" t="n">
        <v>2014</v>
      </c>
      <c r="E1688" t="inlineStr">
        <is>
          <t>Yves Sintomer; Rudolf Traub-Merz; Junhua Zhang; Carsten Herzberg</t>
        </is>
      </c>
      <c r="F1688" t="inlineStr"/>
      <c r="G1688" t="n">
        <v>25</v>
      </c>
      <c r="H1688" t="inlineStr"/>
      <c r="I1688" t="inlineStr">
        <is>
          <t>Multi-region</t>
        </is>
      </c>
      <c r="J1688" t="inlineStr">
        <is>
          <t>China; Europe; France; Germany; India; Indonesia; Italy; Japan; Kerala; Poland; South Korea; Spain; United Kingdom</t>
        </is>
      </c>
      <c r="K1688" t="inlineStr">
        <is>
          <t>C12:india</t>
        </is>
      </c>
      <c r="L1688" t="inlineStr"/>
      <c r="M1688" t="inlineStr"/>
    </row>
    <row r="1689">
      <c r="A1689" t="inlineStr">
        <is>
          <t>LM07010</t>
        </is>
      </c>
      <c r="B1689" t="inlineStr">
        <is>
          <t>C12</t>
        </is>
      </c>
      <c r="C1689" t="inlineStr">
        <is>
          <t>E-Participation in Urban India- Case of State of West Bengal</t>
        </is>
      </c>
      <c r="D1689" t="n">
        <v>2013</v>
      </c>
      <c r="E1689" t="inlineStr">
        <is>
          <t>Mithun Barua</t>
        </is>
      </c>
      <c r="F1689" t="inlineStr">
        <is>
          <t>Research Journal of Social Science &amp; Management</t>
        </is>
      </c>
      <c r="G1689" t="n">
        <v>0</v>
      </c>
      <c r="H1689" t="inlineStr"/>
      <c r="I1689" t="inlineStr">
        <is>
          <t>South Asia</t>
        </is>
      </c>
      <c r="J1689" t="inlineStr">
        <is>
          <t>India; West Bengal</t>
        </is>
      </c>
      <c r="K1689" t="inlineStr">
        <is>
          <t>C12:india</t>
        </is>
      </c>
      <c r="L1689" t="inlineStr"/>
      <c r="M1689" t="inlineStr"/>
    </row>
    <row r="1690">
      <c r="A1690" t="inlineStr">
        <is>
          <t>LM06979</t>
        </is>
      </c>
      <c r="B1690" t="inlineStr">
        <is>
          <t>C12</t>
        </is>
      </c>
      <c r="C1690" t="inlineStr">
        <is>
          <t>Tracking and Explaining E-Participation in India</t>
        </is>
      </c>
      <c r="D1690" t="n">
        <v>2010</v>
      </c>
      <c r="E1690" t="inlineStr">
        <is>
          <t>Rajeev Gowda; Hemangini Gupta</t>
        </is>
      </c>
      <c r="F1690" t="inlineStr">
        <is>
          <t>Lecture notes in computer science</t>
        </is>
      </c>
      <c r="G1690" t="n">
        <v>14</v>
      </c>
      <c r="H1690" t="inlineStr">
        <is>
          <t>10.1007/978-3-642-15158-3_6</t>
        </is>
      </c>
      <c r="I1690" t="inlineStr">
        <is>
          <t>South Asia</t>
        </is>
      </c>
      <c r="J1690" t="inlineStr">
        <is>
          <t>India</t>
        </is>
      </c>
      <c r="K1690" t="inlineStr">
        <is>
          <t>C12:india</t>
        </is>
      </c>
      <c r="L1690" t="inlineStr"/>
      <c r="M1690" t="inlineStr"/>
    </row>
    <row r="1691">
      <c r="A1691" t="inlineStr">
        <is>
          <t>LM07152</t>
        </is>
      </c>
      <c r="B1691" t="inlineStr">
        <is>
          <t>C13</t>
        </is>
      </c>
      <c r="C1691" t="inlineStr">
        <is>
          <t>Generation of state-of-the-art digital surface model over an urban Indian city, validation and usefulness for digital twin</t>
        </is>
      </c>
      <c r="D1691" t="n">
        <v>2026</v>
      </c>
      <c r="E1691" t="inlineStr">
        <is>
          <t>Jai Gopal Singla</t>
        </is>
      </c>
      <c r="F1691" t="inlineStr">
        <is>
          <t>Journal of Earth System Science</t>
        </is>
      </c>
      <c r="G1691" t="n">
        <v>0</v>
      </c>
      <c r="H1691" t="inlineStr">
        <is>
          <t>10.1007/s12040-026-02744-0</t>
        </is>
      </c>
      <c r="I1691" t="inlineStr">
        <is>
          <t>South Asia</t>
        </is>
      </c>
      <c r="J1691" t="inlineStr">
        <is>
          <t>India</t>
        </is>
      </c>
      <c r="K1691" t="inlineStr">
        <is>
          <t>C13:india</t>
        </is>
      </c>
      <c r="L1691" t="inlineStr"/>
      <c r="M1691" t="inlineStr"/>
    </row>
    <row r="1692">
      <c r="A1692" t="inlineStr">
        <is>
          <t>LM07156</t>
        </is>
      </c>
      <c r="B1692" t="inlineStr">
        <is>
          <t>C13</t>
        </is>
      </c>
      <c r="C1692" t="inlineStr">
        <is>
          <t>Digital Twin for Climate-Resilient Urban Planning: Modeling and Mitigation of Urban Heat Islands</t>
        </is>
      </c>
      <c r="D1692" t="n">
        <v>2026</v>
      </c>
      <c r="E1692" t="inlineStr">
        <is>
          <t>Jyothi M B; Shashi Mesapam</t>
        </is>
      </c>
      <c r="F1692" t="inlineStr">
        <is>
          <t>The international archives of the photogrammetry, remote sensing and spatial information sciences/International archives of the photogrammetry, remote sensing and spatial information sciences</t>
        </is>
      </c>
      <c r="G1692" t="n">
        <v>0</v>
      </c>
      <c r="H1692" t="inlineStr">
        <is>
          <t>10.5194/isprs-archives-xlviii-m-10-2025-155-2026</t>
        </is>
      </c>
      <c r="I1692" t="inlineStr">
        <is>
          <t>South Asia</t>
        </is>
      </c>
      <c r="J1692" t="inlineStr">
        <is>
          <t>Bengaluru</t>
        </is>
      </c>
      <c r="K1692" t="inlineStr">
        <is>
          <t>C13:india</t>
        </is>
      </c>
      <c r="L1692" t="inlineStr"/>
      <c r="M1692" t="inlineStr"/>
    </row>
    <row r="1693">
      <c r="A1693" t="inlineStr">
        <is>
          <t>LM07157</t>
        </is>
      </c>
      <c r="B1693" t="inlineStr">
        <is>
          <t>C13</t>
        </is>
      </c>
      <c r="C1693" t="inlineStr">
        <is>
          <t>EcoTwin AI: Digital Twin for Urban Sustainability Planning</t>
        </is>
      </c>
      <c r="D1693" t="n">
        <v>2026</v>
      </c>
      <c r="E1693" t="inlineStr">
        <is>
          <t>Harshitha V; N Kruthika; Sahana Markande; Surabhi S; Tanisha Dey</t>
        </is>
      </c>
      <c r="F1693" t="inlineStr">
        <is>
          <t>International Conference on Intelligent Computing and Control Systems (ICICCS)</t>
        </is>
      </c>
      <c r="G1693" t="n">
        <v>0</v>
      </c>
      <c r="H1693" t="inlineStr">
        <is>
          <t>10.1109/iciccs67901.2026.11503012</t>
        </is>
      </c>
      <c r="I1693" t="inlineStr">
        <is>
          <t>South Asia</t>
        </is>
      </c>
      <c r="J1693" t="inlineStr">
        <is>
          <t>Bengaluru; India</t>
        </is>
      </c>
      <c r="K1693" t="inlineStr">
        <is>
          <t>C13:india</t>
        </is>
      </c>
      <c r="L1693" t="inlineStr"/>
      <c r="M1693" t="inlineStr"/>
    </row>
    <row r="1694">
      <c r="A1694" t="inlineStr">
        <is>
          <t>LM07163</t>
        </is>
      </c>
      <c r="B1694" t="inlineStr">
        <is>
          <t>C13</t>
        </is>
      </c>
      <c r="C1694" t="inlineStr">
        <is>
          <t>Antecedents of Digital Twin Adoption for Precision Cancer Care in Urban India</t>
        </is>
      </c>
      <c r="D1694" t="n">
        <v>2026</v>
      </c>
      <c r="E1694" t="inlineStr">
        <is>
          <t>Amey Shirish Shrotri; Nanda Kumar Karippur</t>
        </is>
      </c>
      <c r="F1694" t="inlineStr">
        <is>
          <t>Urban Science</t>
        </is>
      </c>
      <c r="G1694" t="n">
        <v>0</v>
      </c>
      <c r="H1694" t="inlineStr">
        <is>
          <t>10.3390/urbansci10080483</t>
        </is>
      </c>
      <c r="I1694" t="inlineStr">
        <is>
          <t>South Asia</t>
        </is>
      </c>
      <c r="J1694" t="inlineStr">
        <is>
          <t>India</t>
        </is>
      </c>
      <c r="K1694" t="inlineStr">
        <is>
          <t>C13:india</t>
        </is>
      </c>
      <c r="L1694" t="inlineStr"/>
      <c r="M1694" t="inlineStr"/>
    </row>
    <row r="1695">
      <c r="A1695" t="inlineStr">
        <is>
          <t>LM07106</t>
        </is>
      </c>
      <c r="B1695" t="inlineStr">
        <is>
          <t>C13</t>
        </is>
      </c>
      <c r="C1695" t="inlineStr">
        <is>
          <t>Machine learning assisted predictive urban digital twin for intelligent monitoring of air quality index for smart city environment</t>
        </is>
      </c>
      <c r="D1695" t="n">
        <v>2025</v>
      </c>
      <c r="E1695" t="inlineStr">
        <is>
          <t>Khazina Naveed; Tariq Umer; Aamer Bilal Asghar; Muhammad Aslam; Krzysztof Ejsmont; Ahmed Sayed M. Metwally; Kien Nguyen Thanh</t>
        </is>
      </c>
      <c r="F1695" t="inlineStr">
        <is>
          <t>Environmental Modelling &amp; Software</t>
        </is>
      </c>
      <c r="G1695" t="n">
        <v>16</v>
      </c>
      <c r="H1695" t="inlineStr">
        <is>
          <t>10.1016/j.envsoft.2025.106559</t>
        </is>
      </c>
      <c r="I1695" t="inlineStr">
        <is>
          <t>South Asia</t>
        </is>
      </c>
      <c r="J1695" t="inlineStr">
        <is>
          <t>Delhi; India</t>
        </is>
      </c>
      <c r="K1695" t="inlineStr">
        <is>
          <t>C13:india</t>
        </is>
      </c>
      <c r="L1695" t="inlineStr">
        <is>
          <t>Y</t>
        </is>
      </c>
      <c r="M1695" t="inlineStr"/>
    </row>
    <row r="1696">
      <c r="A1696" t="inlineStr">
        <is>
          <t>LM07125</t>
        </is>
      </c>
      <c r="B1696" t="inlineStr">
        <is>
          <t>C13</t>
        </is>
      </c>
      <c r="C1696" t="inlineStr">
        <is>
          <t>Digital Twins for Inclusive Urban Planning to Empowering Communities in a Data-Driven Future</t>
        </is>
      </c>
      <c r="D1696" t="n">
        <v>2025</v>
      </c>
      <c r="E1696" t="inlineStr">
        <is>
          <t>Sonali Srivastava; Manisha Singh; Ahmed A. Elamer</t>
        </is>
      </c>
      <c r="F1696" t="inlineStr">
        <is>
          <t>CRC Press eBooks</t>
        </is>
      </c>
      <c r="G1696" t="n">
        <v>3</v>
      </c>
      <c r="H1696" t="inlineStr">
        <is>
          <t>10.1201/9781003510338-2</t>
        </is>
      </c>
      <c r="I1696" t="inlineStr">
        <is>
          <t>South Asia</t>
        </is>
      </c>
      <c r="J1696" t="inlineStr">
        <is>
          <t>India</t>
        </is>
      </c>
      <c r="K1696" t="inlineStr">
        <is>
          <t>C13:india</t>
        </is>
      </c>
      <c r="L1696" t="inlineStr"/>
      <c r="M1696" t="inlineStr"/>
    </row>
    <row r="1697">
      <c r="A1697" t="inlineStr">
        <is>
          <t>LM07137</t>
        </is>
      </c>
      <c r="B1697" t="inlineStr">
        <is>
          <t>C13</t>
        </is>
      </c>
      <c r="C1697" t="inlineStr">
        <is>
          <t>Reframing Heritage and Public Space in Indian Cities through Digital Twin Technologies: Towards a Smart Urban Interface</t>
        </is>
      </c>
      <c r="D1697" t="n">
        <v>2025</v>
      </c>
      <c r="E1697" t="inlineStr">
        <is>
          <t>Nazish Abid; Sagarika Nayek; Somi Sareen</t>
        </is>
      </c>
      <c r="F1697" t="inlineStr"/>
      <c r="G1697" t="n">
        <v>1</v>
      </c>
      <c r="H1697" t="inlineStr">
        <is>
          <t>10.1109/icsh68040.2025.11548066</t>
        </is>
      </c>
      <c r="I1697" t="inlineStr">
        <is>
          <t>South Asia</t>
        </is>
      </c>
      <c r="J1697" t="inlineStr">
        <is>
          <t>India</t>
        </is>
      </c>
      <c r="K1697" t="inlineStr">
        <is>
          <t>C13:india</t>
        </is>
      </c>
      <c r="L1697" t="inlineStr"/>
      <c r="M1697" t="inlineStr"/>
    </row>
    <row r="1698">
      <c r="A1698" t="inlineStr">
        <is>
          <t>LM07150</t>
        </is>
      </c>
      <c r="B1698" t="inlineStr">
        <is>
          <t>C13</t>
        </is>
      </c>
      <c r="C1698" t="inlineStr">
        <is>
          <t>Exploring the Role of Digital Twins and CPS in the Evolution of Smart Cities</t>
        </is>
      </c>
      <c r="D1698" t="n">
        <v>2025</v>
      </c>
      <c r="E1698" t="inlineStr">
        <is>
          <t>Akhilesh Chauhan; Neeraj Kumar Pandey; Manoj Diwakar; Chandrakala Arya; Sanjay Roka; Vishakha Sharma</t>
        </is>
      </c>
      <c r="F1698" t="inlineStr">
        <is>
          <t>IEEE International Conference on Computing, Communication and Automation (ICCCA)</t>
        </is>
      </c>
      <c r="G1698" t="n">
        <v>0</v>
      </c>
      <c r="H1698" t="inlineStr">
        <is>
          <t>10.1109/iccca66364.2025.11325279</t>
        </is>
      </c>
      <c r="I1698" t="inlineStr">
        <is>
          <t>South Asia</t>
        </is>
      </c>
      <c r="J1698" t="inlineStr">
        <is>
          <t>India</t>
        </is>
      </c>
      <c r="K1698" t="inlineStr">
        <is>
          <t>C13:india</t>
        </is>
      </c>
      <c r="L1698" t="inlineStr"/>
      <c r="M1698" t="inlineStr"/>
    </row>
    <row r="1699">
      <c r="A1699" t="inlineStr">
        <is>
          <t>LM07153</t>
        </is>
      </c>
      <c r="B1699" t="inlineStr">
        <is>
          <t>C13</t>
        </is>
      </c>
      <c r="C1699" t="inlineStr">
        <is>
          <t>Urban Digital Twins for Sustainable Cities: Singapore’s Model and Insights for India</t>
        </is>
      </c>
      <c r="D1699" t="n">
        <v>2025</v>
      </c>
      <c r="E1699" t="inlineStr">
        <is>
          <t>Sneha Chandra; Aniruddh Atrey; Pragya Pandey; Dolly Sharma; Mamta Mittal</t>
        </is>
      </c>
      <c r="F1699" t="inlineStr"/>
      <c r="G1699" t="n">
        <v>0</v>
      </c>
      <c r="H1699" t="inlineStr">
        <is>
          <t>10.1109/aisummit66170.2025.11410750</t>
        </is>
      </c>
      <c r="I1699" t="inlineStr">
        <is>
          <t>Multi-region</t>
        </is>
      </c>
      <c r="J1699" t="inlineStr">
        <is>
          <t>India; Singapore</t>
        </is>
      </c>
      <c r="K1699" t="inlineStr">
        <is>
          <t>C13:india</t>
        </is>
      </c>
      <c r="L1699" t="inlineStr"/>
      <c r="M1699" t="inlineStr"/>
    </row>
    <row r="1700">
      <c r="A1700" t="inlineStr">
        <is>
          <t>LM07118</t>
        </is>
      </c>
      <c r="B1700" t="inlineStr">
        <is>
          <t>C13</t>
        </is>
      </c>
      <c r="C1700" t="inlineStr">
        <is>
          <t>Architecting Digital Twin for Smart City Systems: A Case Study</t>
        </is>
      </c>
      <c r="D1700" t="n">
        <v>2024</v>
      </c>
      <c r="E1700" t="inlineStr">
        <is>
          <t>Likhith Kanigolla; Gaurav Pal; Karthik Vaidhyanathan; Deepak Gangadharan; Anuradha Vattem</t>
        </is>
      </c>
      <c r="F1700" t="inlineStr">
        <is>
          <t>IEEE International Conference on Software Architecture Companion (ICSA-C)</t>
        </is>
      </c>
      <c r="G1700" t="n">
        <v>6</v>
      </c>
      <c r="H1700" t="inlineStr">
        <is>
          <t>10.1109/icsa-c63560.2024.00061</t>
        </is>
      </c>
      <c r="I1700" t="inlineStr">
        <is>
          <t>South Asia</t>
        </is>
      </c>
      <c r="J1700" t="inlineStr">
        <is>
          <t>Hyderabad</t>
        </is>
      </c>
      <c r="K1700" t="inlineStr">
        <is>
          <t>C13:india</t>
        </is>
      </c>
      <c r="L1700" t="inlineStr"/>
      <c r="M1700" t="inlineStr"/>
    </row>
    <row r="1701">
      <c r="A1701" t="inlineStr">
        <is>
          <t>LM07142</t>
        </is>
      </c>
      <c r="B1701" t="inlineStr">
        <is>
          <t>C13</t>
        </is>
      </c>
      <c r="C1701" t="inlineStr">
        <is>
          <t>The Land</t>
        </is>
      </c>
      <c r="D1701" t="n">
        <v>2024</v>
      </c>
      <c r="E1701" t="inlineStr">
        <is>
          <t>Malcom Bywaters; Shaun Wilson</t>
        </is>
      </c>
      <c r="F1701" t="inlineStr">
        <is>
          <t>M/C Journal</t>
        </is>
      </c>
      <c r="G1701" t="n">
        <v>0</v>
      </c>
      <c r="H1701" t="inlineStr">
        <is>
          <t>10.5204/mcj.3022</t>
        </is>
      </c>
      <c r="I1701" t="inlineStr">
        <is>
          <t>Multi-region</t>
        </is>
      </c>
      <c r="J1701" t="inlineStr">
        <is>
          <t>Australia; European; India; Switzerland; Sydney; United Kingdom</t>
        </is>
      </c>
      <c r="K1701" t="inlineStr">
        <is>
          <t>C13:india</t>
        </is>
      </c>
      <c r="L1701" t="inlineStr"/>
      <c r="M1701" t="inlineStr"/>
    </row>
    <row r="1702">
      <c r="A1702" t="inlineStr">
        <is>
          <t>LM07169</t>
        </is>
      </c>
      <c r="B1702" t="inlineStr">
        <is>
          <t>C13</t>
        </is>
      </c>
      <c r="C1702" t="inlineStr">
        <is>
          <t>Integrating LoD-Based 3D Modeling of Locally Characterized Residential Buildings in Indian Cities: A Framework Utilizing Customized CityGML</t>
        </is>
      </c>
      <c r="D1702" t="n">
        <v>2024</v>
      </c>
      <c r="E1702" t="inlineStr">
        <is>
          <t>Sweata Katwala; Anjana Vyas</t>
        </is>
      </c>
      <c r="F1702" t="inlineStr">
        <is>
          <t>Research Square</t>
        </is>
      </c>
      <c r="G1702" t="n">
        <v>0</v>
      </c>
      <c r="H1702" t="inlineStr">
        <is>
          <t>10.21203/rs.3.rs-4800850/v1</t>
        </is>
      </c>
      <c r="I1702" t="inlineStr">
        <is>
          <t>South Asia</t>
        </is>
      </c>
      <c r="J1702" t="inlineStr">
        <is>
          <t>India</t>
        </is>
      </c>
      <c r="K1702" t="inlineStr">
        <is>
          <t>C13:india</t>
        </is>
      </c>
      <c r="L1702" t="inlineStr"/>
      <c r="M1702" t="inlineStr"/>
    </row>
    <row r="1703">
      <c r="A1703" t="inlineStr">
        <is>
          <t>LM07109</t>
        </is>
      </c>
      <c r="B1703" t="inlineStr">
        <is>
          <t>C13</t>
        </is>
      </c>
      <c r="C1703" t="inlineStr">
        <is>
          <t>Advancing interdisciplinary knowledge for ocean sustainability</t>
        </is>
      </c>
      <c r="D1703" t="n">
        <v>2023</v>
      </c>
      <c r="E1703" t="inlineStr">
        <is>
          <t>Catarina Frazão Santos; Tundi S. Agardy; Denis Worlanyo Aheto; Edward H. Allison; Nathan James Bennett; Jessica L. Blythe; Helena Calado; Larry B. Crowder; Jon Day; Asha de Vos et al.</t>
        </is>
      </c>
      <c r="F1703" t="inlineStr">
        <is>
          <t>npj Ocean Sustainability</t>
        </is>
      </c>
      <c r="G1703" t="n">
        <v>11</v>
      </c>
      <c r="H1703" t="inlineStr">
        <is>
          <t>10.1038/s44183-023-00026-6</t>
        </is>
      </c>
      <c r="I1703" t="inlineStr">
        <is>
          <t>Multi-region</t>
        </is>
      </c>
      <c r="J1703" t="inlineStr">
        <is>
          <t>Africa; Australia; Brazil; Central America; China; Europe; European; France; Ghana; India; Malaysia; Nigeria; North America; Norway; Paris; South Africa; South America; Sri Lanka; Trinidad and Tobago; sub-Saharan</t>
        </is>
      </c>
      <c r="K1703" t="inlineStr">
        <is>
          <t>C13:india</t>
        </is>
      </c>
      <c r="L1703" t="inlineStr"/>
      <c r="M1703" t="inlineStr"/>
    </row>
    <row r="1704">
      <c r="A1704" t="inlineStr">
        <is>
          <t>LM07140</t>
        </is>
      </c>
      <c r="B1704" t="inlineStr">
        <is>
          <t>C13</t>
        </is>
      </c>
      <c r="C1704" t="inlineStr">
        <is>
          <t>Urban Simulation Model and Urban Growth, Agglomeration, Gentrification</t>
        </is>
      </c>
      <c r="D1704" t="n">
        <v>2022</v>
      </c>
      <c r="E1704" t="inlineStr">
        <is>
          <t>Sukanya Koner; T. Athulya Satheesh; Kalyan Nath Somavarapu; Anugya Shandilya</t>
        </is>
      </c>
      <c r="F1704" t="inlineStr">
        <is>
          <t>CRC Press eBooks</t>
        </is>
      </c>
      <c r="G1704" t="n">
        <v>0</v>
      </c>
      <c r="H1704" t="inlineStr">
        <is>
          <t>10.1201/9781003131922-12</t>
        </is>
      </c>
      <c r="I1704" t="inlineStr">
        <is>
          <t>South Asia</t>
        </is>
      </c>
      <c r="J1704" t="inlineStr">
        <is>
          <t>India; Lucknow</t>
        </is>
      </c>
      <c r="K1704" t="inlineStr">
        <is>
          <t>C13:india</t>
        </is>
      </c>
      <c r="L1704" t="inlineStr"/>
      <c r="M1704" t="inlineStr"/>
    </row>
    <row r="1705">
      <c r="A1705" t="inlineStr">
        <is>
          <t>LM07094</t>
        </is>
      </c>
      <c r="B1705" t="inlineStr">
        <is>
          <t>C13</t>
        </is>
      </c>
      <c r="C1705" t="inlineStr">
        <is>
          <t>Urban Digital Twins – A FIWARE-based model</t>
        </is>
      </c>
      <c r="D1705" t="n">
        <v>2021</v>
      </c>
      <c r="E1705" t="inlineStr">
        <is>
          <t>Martin Bauer; Flavio Cirillo; Jonathan Fürst; Gürkan Solmaz; Ernő Kovács</t>
        </is>
      </c>
      <c r="F1705" t="inlineStr">
        <is>
          <t>at - Automatisierungstechnik</t>
        </is>
      </c>
      <c r="G1705" t="n">
        <v>40</v>
      </c>
      <c r="H1705" t="inlineStr">
        <is>
          <t>10.1515/auto-2021-0083</t>
        </is>
      </c>
      <c r="I1705" t="inlineStr">
        <is>
          <t>Multi-region</t>
        </is>
      </c>
      <c r="J1705" t="inlineStr">
        <is>
          <t>Europe; European; India; Japan</t>
        </is>
      </c>
      <c r="K1705" t="inlineStr">
        <is>
          <t>C13:india</t>
        </is>
      </c>
      <c r="L1705" t="inlineStr"/>
      <c r="M1705" t="inlineStr"/>
    </row>
    <row r="1706">
      <c r="A1706" t="inlineStr">
        <is>
          <t>LM07127</t>
        </is>
      </c>
      <c r="B1706" t="inlineStr">
        <is>
          <t>C13</t>
        </is>
      </c>
      <c r="C1706" t="inlineStr">
        <is>
          <t>ASSESSMENT OF URBAN UTILITIES FOR MUMBAI CITY USING 3D MODELING TECHNIQUES</t>
        </is>
      </c>
      <c r="D1706" t="n">
        <v>2020</v>
      </c>
      <c r="E1706" t="inlineStr">
        <is>
          <t>Shrenik Dinesh Shah; Raju Narwade; Karthik Nagarajan</t>
        </is>
      </c>
      <c r="F1706" t="inlineStr">
        <is>
          <t>INTERNATIONAL JOURNAL OF CIVIL ENGINEERING AND TECHNOLOGY (IJCIET)</t>
        </is>
      </c>
      <c r="G1706" t="n">
        <v>2</v>
      </c>
      <c r="H1706" t="inlineStr">
        <is>
          <t>10.34218/ijciet.11.5.2020.001</t>
        </is>
      </c>
      <c r="I1706" t="inlineStr">
        <is>
          <t>South Asia</t>
        </is>
      </c>
      <c r="J1706" t="inlineStr">
        <is>
          <t>Mumbai</t>
        </is>
      </c>
      <c r="K1706" t="inlineStr">
        <is>
          <t>C13:india</t>
        </is>
      </c>
      <c r="L1706" t="inlineStr"/>
      <c r="M1706" t="inlineStr"/>
    </row>
    <row r="1707">
      <c r="A1707" t="inlineStr">
        <is>
          <t>LM07138</t>
        </is>
      </c>
      <c r="B1707" t="inlineStr">
        <is>
          <t>C13</t>
        </is>
      </c>
      <c r="C1707" t="inlineStr">
        <is>
          <t>Developing a 3D geometry for Urban energy modelling of Indian cities</t>
        </is>
      </c>
      <c r="D1707" t="n">
        <v>2020</v>
      </c>
      <c r="E1707" t="inlineStr">
        <is>
          <t>K. D. Sharma; Rajan Rawal; Pamela Jane Fennell; Anil K. Mathur; Paul Ruyssevelt; Drury B. Crawley; Ivan Korolija</t>
        </is>
      </c>
      <c r="F1707" t="inlineStr">
        <is>
          <t>UCL Discovery (University College London)</t>
        </is>
      </c>
      <c r="G1707" t="n">
        <v>1</v>
      </c>
      <c r="H1707" t="inlineStr"/>
      <c r="I1707" t="inlineStr">
        <is>
          <t>South Asia</t>
        </is>
      </c>
      <c r="J1707" t="inlineStr">
        <is>
          <t>Ahmedabad; India</t>
        </is>
      </c>
      <c r="K1707" t="inlineStr">
        <is>
          <t>C13:india</t>
        </is>
      </c>
      <c r="L1707" t="inlineStr"/>
      <c r="M1707" t="inlineStr"/>
    </row>
    <row r="1708">
      <c r="A1708" t="inlineStr">
        <is>
          <t>LM07167</t>
        </is>
      </c>
      <c r="B1708" t="inlineStr">
        <is>
          <t>C13</t>
        </is>
      </c>
      <c r="C1708" t="inlineStr">
        <is>
          <t>Exploring 3D Cadastres in India: Evaluating the Potential for Land Planning, Development and Management in Delhi</t>
        </is>
      </c>
      <c r="D1708" t="n">
        <v>2018</v>
      </c>
      <c r="E1708" t="inlineStr">
        <is>
          <t>Tarun Ghawana; Rohan Bennett; Jaap A. Zevenbergen; Pradeep Khandelwal; Subu Rahman</t>
        </is>
      </c>
      <c r="F1708" t="inlineStr">
        <is>
          <t>Swinburne figshare (Swinburne University of Technology)</t>
        </is>
      </c>
      <c r="G1708" t="n">
        <v>0</v>
      </c>
      <c r="H1708" t="inlineStr"/>
      <c r="I1708" t="inlineStr">
        <is>
          <t>South Asia</t>
        </is>
      </c>
      <c r="J1708" t="inlineStr">
        <is>
          <t>Delhi; India</t>
        </is>
      </c>
      <c r="K1708" t="inlineStr">
        <is>
          <t>C13:india</t>
        </is>
      </c>
      <c r="L1708" t="inlineStr">
        <is>
          <t>Y</t>
        </is>
      </c>
      <c r="M1708" t="inlineStr"/>
    </row>
    <row r="1709">
      <c r="A1709" t="inlineStr">
        <is>
          <t>LM07131</t>
        </is>
      </c>
      <c r="B1709" t="inlineStr">
        <is>
          <t>C13</t>
        </is>
      </c>
      <c r="C1709" t="inlineStr">
        <is>
          <t>3D City Models for Extracting Urban Environmental Quality Indicators in Greater Hyderabad, Telangana</t>
        </is>
      </c>
      <c r="D1709" t="n">
        <v>2017</v>
      </c>
      <c r="E1709" t="inlineStr">
        <is>
          <t>Tirunagari Mounika; Ramesh Anguluri</t>
        </is>
      </c>
      <c r="F1709" t="inlineStr">
        <is>
          <t>The urban book series</t>
        </is>
      </c>
      <c r="G1709" t="n">
        <v>1</v>
      </c>
      <c r="H1709" t="inlineStr">
        <is>
          <t>10.1007/978-3-319-47145-7_16</t>
        </is>
      </c>
      <c r="I1709" t="inlineStr">
        <is>
          <t>South Asia</t>
        </is>
      </c>
      <c r="J1709" t="inlineStr">
        <is>
          <t>Hyderabad; Telangana</t>
        </is>
      </c>
      <c r="K1709" t="inlineStr">
        <is>
          <t>C13:india</t>
        </is>
      </c>
      <c r="L1709" t="inlineStr"/>
      <c r="M1709" t="inlineStr"/>
    </row>
    <row r="1710">
      <c r="A1710" t="inlineStr">
        <is>
          <t>LM07102</t>
        </is>
      </c>
      <c r="B1710" t="inlineStr">
        <is>
          <t>C13</t>
        </is>
      </c>
      <c r="C1710" t="inlineStr">
        <is>
          <t>CityGML at semantic level for urban energy conservation strategies</t>
        </is>
      </c>
      <c r="D1710" t="n">
        <v>2015</v>
      </c>
      <c r="E1710" t="inlineStr">
        <is>
          <t>Sameer Saran; Parag Wate; Sushil Kumar Srivastav; Y. V. N. Krishna Murthy</t>
        </is>
      </c>
      <c r="F1710" t="inlineStr">
        <is>
          <t>Annals of GIS</t>
        </is>
      </c>
      <c r="G1710" t="n">
        <v>28</v>
      </c>
      <c r="H1710" t="inlineStr">
        <is>
          <t>10.1080/19475683.2014.992370</t>
        </is>
      </c>
      <c r="I1710" t="inlineStr">
        <is>
          <t>South Asia</t>
        </is>
      </c>
      <c r="J1710" t="inlineStr">
        <is>
          <t>India</t>
        </is>
      </c>
      <c r="K1710" t="inlineStr">
        <is>
          <t>C13:india</t>
        </is>
      </c>
      <c r="L1710" t="inlineStr"/>
      <c r="M1710" t="inlineStr"/>
    </row>
    <row r="1711">
      <c r="A1711" t="inlineStr">
        <is>
          <t>LM07112</t>
        </is>
      </c>
      <c r="B1711" t="inlineStr">
        <is>
          <t>C13</t>
        </is>
      </c>
      <c r="C1711" t="inlineStr">
        <is>
          <t>Generation of 3D Model for Urban area using Ikonos and Cartosat-1 Satellite Imageries with RS and GIS Techniques</t>
        </is>
      </c>
      <c r="D1711" t="n">
        <v>2014</v>
      </c>
      <c r="E1711" t="inlineStr">
        <is>
          <t>Nartan Rajpriya; Anjana Vyas; S. A. Sharma</t>
        </is>
      </c>
      <c r="F1711" t="inlineStr">
        <is>
          <t>The international archives of the photogrammetry, remote sensing and spatial information sciences/International archives of the photogrammetry, remote sensing and spatial information sciences</t>
        </is>
      </c>
      <c r="G1711" t="n">
        <v>9</v>
      </c>
      <c r="H1711" t="inlineStr">
        <is>
          <t>10.5194/isprsarchives-xl-8-899-2014</t>
        </is>
      </c>
      <c r="I1711" t="inlineStr">
        <is>
          <t>South Asia</t>
        </is>
      </c>
      <c r="J1711" t="inlineStr">
        <is>
          <t>Ahmedabad; Gujarat; India</t>
        </is>
      </c>
      <c r="K1711" t="inlineStr">
        <is>
          <t>C13:india</t>
        </is>
      </c>
      <c r="L1711" t="inlineStr"/>
      <c r="M1711" t="inlineStr"/>
    </row>
    <row r="1712">
      <c r="A1712" t="inlineStr">
        <is>
          <t>LM07126</t>
        </is>
      </c>
      <c r="B1712" t="inlineStr">
        <is>
          <t>C13</t>
        </is>
      </c>
      <c r="C1712" t="inlineStr">
        <is>
          <t>3D CITY MODEL ENABLED E-GOVERNANCE FOR SUSTAINABLE URBANIZATION</t>
        </is>
      </c>
      <c r="D1712" t="n">
        <v>2013</v>
      </c>
      <c r="E1712" t="inlineStr">
        <is>
          <t>Anuj Tiwari; Kamal Kishore Jain</t>
        </is>
      </c>
      <c r="F1712" t="inlineStr"/>
      <c r="G1712" t="n">
        <v>3</v>
      </c>
      <c r="H1712" t="inlineStr"/>
      <c r="I1712" t="inlineStr">
        <is>
          <t>South Asia</t>
        </is>
      </c>
      <c r="J1712" t="inlineStr">
        <is>
          <t>India</t>
        </is>
      </c>
      <c r="K1712" t="inlineStr">
        <is>
          <t>C13:india</t>
        </is>
      </c>
      <c r="L1712" t="inlineStr"/>
      <c r="M1712" t="inlineStr"/>
    </row>
    <row r="1713">
      <c r="A1713" t="inlineStr">
        <is>
          <t>LM07248</t>
        </is>
      </c>
      <c r="B1713" t="inlineStr">
        <is>
          <t>C14</t>
        </is>
      </c>
      <c r="C1713" t="inlineStr">
        <is>
          <t>Digitalisation of Informal Credit in Mumbai Slums during COVID-19</t>
        </is>
      </c>
      <c r="D1713" t="n">
        <v>2026</v>
      </c>
      <c r="E1713" t="inlineStr">
        <is>
          <t>Samapti Guha; Ipsa Majumdar; Purushottam Bhandare</t>
        </is>
      </c>
      <c r="F1713" t="inlineStr">
        <is>
          <t>Economics of Development</t>
        </is>
      </c>
      <c r="G1713" t="n">
        <v>0</v>
      </c>
      <c r="H1713" t="inlineStr">
        <is>
          <t>10.4324/9781003733805-3</t>
        </is>
      </c>
      <c r="I1713" t="inlineStr">
        <is>
          <t>South Asia</t>
        </is>
      </c>
      <c r="J1713" t="inlineStr">
        <is>
          <t>India; Mumbai</t>
        </is>
      </c>
      <c r="K1713" t="inlineStr">
        <is>
          <t>C14:india</t>
        </is>
      </c>
      <c r="L1713" t="inlineStr"/>
      <c r="M1713" t="inlineStr"/>
    </row>
    <row r="1714">
      <c r="A1714" t="inlineStr">
        <is>
          <t>LM07249</t>
        </is>
      </c>
      <c r="B1714" t="inlineStr">
        <is>
          <t>C14</t>
        </is>
      </c>
      <c r="C1714" t="inlineStr">
        <is>
          <t>An Empirical Study on the Effectiveness of PMJDY in Achieving Financial Inclusion for Women in the Informal Economy of Bengaluru</t>
        </is>
      </c>
      <c r="D1714" t="n">
        <v>2026</v>
      </c>
      <c r="E1714" t="inlineStr">
        <is>
          <t>Ms.Usha G; C. Sumangala</t>
        </is>
      </c>
      <c r="F1714" t="inlineStr">
        <is>
          <t>Journal of Emerging Technologies and Innovative Research</t>
        </is>
      </c>
      <c r="G1714" t="n">
        <v>0</v>
      </c>
      <c r="H1714" t="inlineStr">
        <is>
          <t>10.56975/jetir.v13i2.575241</t>
        </is>
      </c>
      <c r="I1714" t="inlineStr">
        <is>
          <t>South Asia</t>
        </is>
      </c>
      <c r="J1714" t="inlineStr">
        <is>
          <t>Bengaluru</t>
        </is>
      </c>
      <c r="K1714" t="inlineStr">
        <is>
          <t>C14:india</t>
        </is>
      </c>
      <c r="L1714" t="inlineStr"/>
      <c r="M1714" t="inlineStr"/>
    </row>
    <row r="1715">
      <c r="A1715" t="inlineStr">
        <is>
          <t>LM07253</t>
        </is>
      </c>
      <c r="B1715" t="inlineStr">
        <is>
          <t>C14</t>
        </is>
      </c>
      <c r="C1715" t="inlineStr">
        <is>
          <t>UPI-Driven Financial Empowerment of Street Vendors and Kirana Store Owners in Bengaluru</t>
        </is>
      </c>
      <c r="D1715" t="n">
        <v>2026</v>
      </c>
      <c r="E1715" t="inlineStr">
        <is>
          <t>Prof Meghana C</t>
        </is>
      </c>
      <c r="F1715" t="inlineStr">
        <is>
          <t>Shodh Sari-An International Multidisciplinary Journal</t>
        </is>
      </c>
      <c r="G1715" t="n">
        <v>0</v>
      </c>
      <c r="H1715" t="inlineStr">
        <is>
          <t>10.59231/sari7928</t>
        </is>
      </c>
      <c r="I1715" t="inlineStr">
        <is>
          <t>South Asia</t>
        </is>
      </c>
      <c r="J1715" t="inlineStr">
        <is>
          <t>Bengaluru; India; Karnataka</t>
        </is>
      </c>
      <c r="K1715" t="inlineStr">
        <is>
          <t>C14:india</t>
        </is>
      </c>
      <c r="L1715" t="inlineStr"/>
      <c r="M1715" t="inlineStr"/>
    </row>
    <row r="1716">
      <c r="A1716" t="inlineStr">
        <is>
          <t>LM07256</t>
        </is>
      </c>
      <c r="B1716" t="inlineStr">
        <is>
          <t>C14</t>
        </is>
      </c>
      <c r="C1716" t="inlineStr">
        <is>
          <t>Digital Payment Transformation: UPI Adoption and Corporate Governance among Street Vendors in Mahabubnagar</t>
        </is>
      </c>
      <c r="D1716" t="n">
        <v>2026</v>
      </c>
      <c r="E1716" t="inlineStr">
        <is>
          <t>N. Narender N. Narender; Dr. A. Pravallika Dr. A. Pravallika</t>
        </is>
      </c>
      <c r="F1716" t="inlineStr">
        <is>
          <t>IOSR Journal of Business and Management</t>
        </is>
      </c>
      <c r="G1716" t="n">
        <v>0</v>
      </c>
      <c r="H1716" t="inlineStr">
        <is>
          <t>10.9790/487x-2806022832</t>
        </is>
      </c>
      <c r="I1716" t="inlineStr">
        <is>
          <t>South Asia</t>
        </is>
      </c>
      <c r="J1716" t="inlineStr">
        <is>
          <t>India; Telangana</t>
        </is>
      </c>
      <c r="K1716" t="inlineStr">
        <is>
          <t>C14:india; C14:recent</t>
        </is>
      </c>
      <c r="L1716" t="inlineStr"/>
      <c r="M1716" t="inlineStr"/>
    </row>
    <row r="1717">
      <c r="A1717" t="inlineStr">
        <is>
          <t>LM07258</t>
        </is>
      </c>
      <c r="B1717" t="inlineStr">
        <is>
          <t>C14</t>
        </is>
      </c>
      <c r="C1717" t="inlineStr">
        <is>
          <t>Women in informal economy work in Urban India: understanding and characterizing women’s digital use, digital confidence and help-seeking</t>
        </is>
      </c>
      <c r="D1717" t="n">
        <v>2026</v>
      </c>
      <c r="E1717" t="inlineStr">
        <is>
          <t>Antara Rai Chowdhury; Neha Verghese; Aditi Surie</t>
        </is>
      </c>
      <c r="F1717" t="inlineStr">
        <is>
          <t>CSI Transactions on ICT</t>
        </is>
      </c>
      <c r="G1717" t="n">
        <v>0</v>
      </c>
      <c r="H1717" t="inlineStr">
        <is>
          <t>10.1007/s40012-026-00432-4</t>
        </is>
      </c>
      <c r="I1717" t="inlineStr">
        <is>
          <t>South Asia</t>
        </is>
      </c>
      <c r="J1717" t="inlineStr">
        <is>
          <t>India</t>
        </is>
      </c>
      <c r="K1717" t="inlineStr">
        <is>
          <t>C14:india</t>
        </is>
      </c>
      <c r="L1717" t="inlineStr"/>
      <c r="M1717" t="inlineStr"/>
    </row>
    <row r="1718">
      <c r="A1718" t="inlineStr">
        <is>
          <t>LM07261</t>
        </is>
      </c>
      <c r="B1718" t="inlineStr">
        <is>
          <t>C14</t>
        </is>
      </c>
      <c r="C1718" t="inlineStr">
        <is>
          <t>ROLE OF DIGITAL PAYMENT ON BUSINESS PERFORMANCE: A STUDY OF STREET VENDORS IN A GREATER NOIDA VILLAGE — IMPACT AND ADOPTION ANALYSIS</t>
        </is>
      </c>
      <c r="D1718" t="n">
        <v>2026</v>
      </c>
      <c r="E1718" t="inlineStr">
        <is>
          <t>Abhinav Sharma; Ambish Raj; Mr. AMIT SINGH</t>
        </is>
      </c>
      <c r="F1718" t="inlineStr"/>
      <c r="G1718" t="n">
        <v>0</v>
      </c>
      <c r="H1718" t="inlineStr">
        <is>
          <t>10.67103/irg.egr.2026.9788168516427.10</t>
        </is>
      </c>
      <c r="I1718" t="inlineStr">
        <is>
          <t>South Asia</t>
        </is>
      </c>
      <c r="J1718" t="inlineStr">
        <is>
          <t>India</t>
        </is>
      </c>
      <c r="K1718" t="inlineStr">
        <is>
          <t>C14:india; C14:recent</t>
        </is>
      </c>
      <c r="L1718" t="inlineStr"/>
      <c r="M1718" t="inlineStr"/>
    </row>
    <row r="1719">
      <c r="A1719" t="inlineStr">
        <is>
          <t>LM07263</t>
        </is>
      </c>
      <c r="B1719" t="inlineStr">
        <is>
          <t>C14</t>
        </is>
      </c>
      <c r="C1719" t="inlineStr">
        <is>
          <t>Adoption of Digital Payment Systems and Its Impact on Financial Inclusion of Informal Workers: A Case Study of the Vindhya Region</t>
        </is>
      </c>
      <c r="D1719" t="n">
        <v>2026</v>
      </c>
      <c r="E1719" t="inlineStr">
        <is>
          <t>Amit Kumar Tiwari; Anjali Neraliya</t>
        </is>
      </c>
      <c r="F1719" t="inlineStr">
        <is>
          <t>Science Education and Innovations in the Context of Modern Problems</t>
        </is>
      </c>
      <c r="G1719" t="n">
        <v>0</v>
      </c>
      <c r="H1719" t="inlineStr">
        <is>
          <t>10.56334/sei/9.10.1</t>
        </is>
      </c>
      <c r="I1719" t="inlineStr">
        <is>
          <t>South Asia</t>
        </is>
      </c>
      <c r="J1719" t="inlineStr">
        <is>
          <t>India; Madhya Pradesh</t>
        </is>
      </c>
      <c r="K1719" t="inlineStr">
        <is>
          <t>C14:recent</t>
        </is>
      </c>
      <c r="L1719" t="inlineStr"/>
      <c r="M1719" t="inlineStr"/>
    </row>
    <row r="1720">
      <c r="A1720" t="inlineStr">
        <is>
          <t>LM07264</t>
        </is>
      </c>
      <c r="B1720" t="inlineStr">
        <is>
          <t>C14</t>
        </is>
      </c>
      <c r="C1720" t="inlineStr">
        <is>
          <t>UPI and the Informal Economy: A State-Level Analysis of Digital Payment Adoption and Informal Enterprise Performance in India</t>
        </is>
      </c>
      <c r="D1720" t="n">
        <v>2026</v>
      </c>
      <c r="E1720" t="inlineStr">
        <is>
          <t>Vansh Gupta</t>
        </is>
      </c>
      <c r="F1720" t="inlineStr"/>
      <c r="G1720" t="n">
        <v>0</v>
      </c>
      <c r="H1720" t="inlineStr">
        <is>
          <t>10.46609/ijsser.2026.v11i09.045</t>
        </is>
      </c>
      <c r="I1720" t="inlineStr">
        <is>
          <t>South Asia</t>
        </is>
      </c>
      <c r="J1720" t="inlineStr">
        <is>
          <t>India</t>
        </is>
      </c>
      <c r="K1720" t="inlineStr">
        <is>
          <t>C14:india</t>
        </is>
      </c>
      <c r="L1720" t="inlineStr"/>
      <c r="M1720" t="inlineStr"/>
    </row>
    <row r="1721">
      <c r="A1721" t="inlineStr">
        <is>
          <t>LM07274</t>
        </is>
      </c>
      <c r="B1721" t="inlineStr">
        <is>
          <t>C14</t>
        </is>
      </c>
      <c r="C1721" t="inlineStr">
        <is>
          <t>ROLE OF PM SVANIDHI YOJANA IN DEVELOPING STREET VENDORS OF MUMBAI REGION</t>
        </is>
      </c>
      <c r="D1721" t="n">
        <v>2026</v>
      </c>
      <c r="E1721" t="inlineStr">
        <is>
          <t>Namrata Bhalerao &amp; Dr. Jyoti Thakur</t>
        </is>
      </c>
      <c r="F1721" t="inlineStr">
        <is>
          <t>Zenodo (CERN European Organization for Nuclear Research)</t>
        </is>
      </c>
      <c r="G1721" t="n">
        <v>0</v>
      </c>
      <c r="H1721" t="inlineStr">
        <is>
          <t>10.5281/zenodo.20230046</t>
        </is>
      </c>
      <c r="I1721" t="inlineStr">
        <is>
          <t>South Asia</t>
        </is>
      </c>
      <c r="J1721" t="inlineStr">
        <is>
          <t>India</t>
        </is>
      </c>
      <c r="K1721" t="inlineStr">
        <is>
          <t>C14:india</t>
        </is>
      </c>
      <c r="L1721" t="inlineStr"/>
      <c r="M1721" t="inlineStr"/>
    </row>
    <row r="1722">
      <c r="A1722" t="inlineStr">
        <is>
          <t>LM07275</t>
        </is>
      </c>
      <c r="B1722" t="inlineStr">
        <is>
          <t>C14</t>
        </is>
      </c>
      <c r="C1722" t="inlineStr">
        <is>
          <t>Emerging Fintech Trends and Socio-Economic Impact on Street Vendors in Pune</t>
        </is>
      </c>
      <c r="D1722" t="n">
        <v>2026</v>
      </c>
      <c r="E1722" t="inlineStr">
        <is>
          <t>Jyoti Prakash Waghmare; Dr Amruta Manas Inamdar</t>
        </is>
      </c>
      <c r="F1722" t="inlineStr">
        <is>
          <t>Zenodo (CERN European Organization for Nuclear Research)</t>
        </is>
      </c>
      <c r="G1722" t="n">
        <v>0</v>
      </c>
      <c r="H1722" t="inlineStr">
        <is>
          <t>10.5281/zenodo.21426075</t>
        </is>
      </c>
      <c r="I1722" t="inlineStr">
        <is>
          <t>South Asia</t>
        </is>
      </c>
      <c r="J1722" t="inlineStr">
        <is>
          <t>India; Pune</t>
        </is>
      </c>
      <c r="K1722" t="inlineStr">
        <is>
          <t>C14:india</t>
        </is>
      </c>
      <c r="L1722" t="inlineStr"/>
      <c r="M1722" t="inlineStr"/>
    </row>
    <row r="1723">
      <c r="A1723" t="inlineStr">
        <is>
          <t>LM07276</t>
        </is>
      </c>
      <c r="B1723" t="inlineStr">
        <is>
          <t>C14</t>
        </is>
      </c>
      <c r="C1723" t="inlineStr">
        <is>
          <t>UPI And Street Vendors: A Study of Digital Payment Adoption and Its Impact on Small Businesses in Vasai Virar City.</t>
        </is>
      </c>
      <c r="D1723" t="n">
        <v>2026</v>
      </c>
      <c r="E1723" t="inlineStr">
        <is>
          <t>Valarmathi Thevar; Raju Shinde</t>
        </is>
      </c>
      <c r="F1723" t="inlineStr">
        <is>
          <t>Zenodo (CERN European Organization for Nuclear Research)</t>
        </is>
      </c>
      <c r="G1723" t="n">
        <v>0</v>
      </c>
      <c r="H1723" t="inlineStr">
        <is>
          <t>10.5281/zenodo.22733620</t>
        </is>
      </c>
      <c r="I1723" t="inlineStr">
        <is>
          <t>South Asia</t>
        </is>
      </c>
      <c r="J1723" t="inlineStr">
        <is>
          <t>India</t>
        </is>
      </c>
      <c r="K1723" t="inlineStr">
        <is>
          <t>C14:recent</t>
        </is>
      </c>
      <c r="L1723" t="inlineStr"/>
      <c r="M1723" t="inlineStr"/>
    </row>
    <row r="1724">
      <c r="A1724" t="inlineStr">
        <is>
          <t>LM07277</t>
        </is>
      </c>
      <c r="B1724" t="inlineStr">
        <is>
          <t>C14</t>
        </is>
      </c>
      <c r="C1724" t="inlineStr">
        <is>
          <t>Digital Divide and Rural Street Vendors: Examining Barriers to Digital Payment Adoption and E-Commerce Integration</t>
        </is>
      </c>
      <c r="D1724" t="n">
        <v>2026</v>
      </c>
      <c r="E1724" t="inlineStr">
        <is>
          <t>Nagaraj M Parvati</t>
        </is>
      </c>
      <c r="F1724" t="inlineStr">
        <is>
          <t>Zenodo (CERN European Organization for Nuclear Research)</t>
        </is>
      </c>
      <c r="G1724" t="n">
        <v>0</v>
      </c>
      <c r="H1724" t="inlineStr">
        <is>
          <t>10.5281/zenodo.21993462</t>
        </is>
      </c>
      <c r="I1724" t="inlineStr">
        <is>
          <t>South Asia</t>
        </is>
      </c>
      <c r="J1724" t="inlineStr">
        <is>
          <t>India</t>
        </is>
      </c>
      <c r="K1724" t="inlineStr">
        <is>
          <t>C14:recent</t>
        </is>
      </c>
      <c r="L1724" t="inlineStr"/>
      <c r="M1724" t="inlineStr"/>
    </row>
    <row r="1725">
      <c r="A1725" t="inlineStr">
        <is>
          <t>LM07233</t>
        </is>
      </c>
      <c r="B1725" t="inlineStr">
        <is>
          <t>C14</t>
        </is>
      </c>
      <c r="C1725" t="inlineStr">
        <is>
          <t>Street Vendors in India</t>
        </is>
      </c>
      <c r="D1725" t="n">
        <v>2025</v>
      </c>
      <c r="E1725" t="inlineStr">
        <is>
          <t>Bharathi S. Gopal; Benny Godwin J. Davidson</t>
        </is>
      </c>
      <c r="F1725" t="inlineStr">
        <is>
          <t>IGI Global eBooks</t>
        </is>
      </c>
      <c r="G1725" t="n">
        <v>2</v>
      </c>
      <c r="H1725" t="inlineStr">
        <is>
          <t>10.4018/979-8-3693-7101-5.ch016</t>
        </is>
      </c>
      <c r="I1725" t="inlineStr">
        <is>
          <t>South Asia</t>
        </is>
      </c>
      <c r="J1725" t="inlineStr">
        <is>
          <t>India</t>
        </is>
      </c>
      <c r="K1725" t="inlineStr">
        <is>
          <t>C14:india; C14:recent</t>
        </is>
      </c>
      <c r="L1725" t="inlineStr"/>
      <c r="M1725" t="inlineStr"/>
    </row>
    <row r="1726">
      <c r="A1726" t="inlineStr">
        <is>
          <t>LM07241</t>
        </is>
      </c>
      <c r="B1726" t="inlineStr">
        <is>
          <t>C14</t>
        </is>
      </c>
      <c r="C1726" t="inlineStr">
        <is>
          <t>Empowering Street Vendors: Digital Knowledge for Better Financial Management</t>
        </is>
      </c>
      <c r="D1726" t="n">
        <v>2025</v>
      </c>
      <c r="E1726" t="inlineStr">
        <is>
          <t>K Haritha.; K. Nigama</t>
        </is>
      </c>
      <c r="F1726" t="inlineStr"/>
      <c r="G1726" t="n">
        <v>0</v>
      </c>
      <c r="H1726" t="inlineStr">
        <is>
          <t>10.26573/2025.22.1.71</t>
        </is>
      </c>
      <c r="I1726" t="inlineStr">
        <is>
          <t>South Asia</t>
        </is>
      </c>
      <c r="J1726" t="inlineStr">
        <is>
          <t>Tamil Nadu</t>
        </is>
      </c>
      <c r="K1726" t="inlineStr">
        <is>
          <t>C14:recent</t>
        </is>
      </c>
      <c r="L1726" t="inlineStr"/>
      <c r="M1726" t="inlineStr"/>
    </row>
    <row r="1727">
      <c r="A1727" t="inlineStr">
        <is>
          <t>LM07242</t>
        </is>
      </c>
      <c r="B1727" t="inlineStr">
        <is>
          <t>C14</t>
        </is>
      </c>
      <c r="C1727" t="inlineStr">
        <is>
          <t>Impact of M-Payment on Business Performance of Street Vendors in Bengaluru</t>
        </is>
      </c>
      <c r="D1727" t="n">
        <v>2025</v>
      </c>
      <c r="E1727" t="inlineStr">
        <is>
          <t>Padmalini Singh; M. Rizwana; Sinha Rashmi</t>
        </is>
      </c>
      <c r="F1727" t="inlineStr">
        <is>
          <t>Springer eBooks</t>
        </is>
      </c>
      <c r="G1727" t="n">
        <v>0</v>
      </c>
      <c r="H1727" t="inlineStr">
        <is>
          <t>10.1007/978-981-96-4269-4_22</t>
        </is>
      </c>
      <c r="I1727" t="inlineStr">
        <is>
          <t>South Asia</t>
        </is>
      </c>
      <c r="J1727" t="inlineStr">
        <is>
          <t>Bengaluru</t>
        </is>
      </c>
      <c r="K1727" t="inlineStr">
        <is>
          <t>C14:india</t>
        </is>
      </c>
      <c r="L1727" t="inlineStr"/>
      <c r="M1727" t="inlineStr"/>
    </row>
    <row r="1728">
      <c r="A1728" t="inlineStr">
        <is>
          <t>LM07243</t>
        </is>
      </c>
      <c r="B1728" t="inlineStr">
        <is>
          <t>C14</t>
        </is>
      </c>
      <c r="C1728" t="inlineStr">
        <is>
          <t>A STUDY ON IMPACT OF UPI DIGITAL PAYMENT PLATFORMS ON THE FINANCIAL INCLUSION OF STREET VENDORS IN URBAN INDIA</t>
        </is>
      </c>
      <c r="D1728" t="n">
        <v>2025</v>
      </c>
      <c r="E1728" t="inlineStr">
        <is>
          <t>Spoorthi Ganapati Naik; Rashmi Shetty</t>
        </is>
      </c>
      <c r="F1728" t="inlineStr">
        <is>
          <t>EPRA International Journal of Multidisciplinary Research (IJMR)</t>
        </is>
      </c>
      <c r="G1728" t="n">
        <v>0</v>
      </c>
      <c r="H1728" t="inlineStr">
        <is>
          <t>10.36713/epra22786</t>
        </is>
      </c>
      <c r="I1728" t="inlineStr">
        <is>
          <t>South Asia</t>
        </is>
      </c>
      <c r="J1728" t="inlineStr">
        <is>
          <t>India</t>
        </is>
      </c>
      <c r="K1728" t="inlineStr">
        <is>
          <t>C14:india; C14:recent</t>
        </is>
      </c>
      <c r="L1728" t="inlineStr"/>
      <c r="M1728" t="inlineStr"/>
    </row>
    <row r="1729">
      <c r="A1729" t="inlineStr">
        <is>
          <t>LM07246</t>
        </is>
      </c>
      <c r="B1729" t="inlineStr">
        <is>
          <t>C14</t>
        </is>
      </c>
      <c r="C1729" t="inlineStr">
        <is>
          <t>Adoption of Financial Technology by Street vendors in Bengaluru</t>
        </is>
      </c>
      <c r="D1729" t="n">
        <v>2025</v>
      </c>
      <c r="E1729" t="inlineStr"/>
      <c r="F1729" t="inlineStr">
        <is>
          <t>Journal of international commercial law and technology</t>
        </is>
      </c>
      <c r="G1729" t="n">
        <v>0</v>
      </c>
      <c r="H1729" t="inlineStr">
        <is>
          <t>10.61336/jiclt/25-01-173</t>
        </is>
      </c>
      <c r="I1729" t="inlineStr">
        <is>
          <t>South Asia</t>
        </is>
      </c>
      <c r="J1729" t="inlineStr">
        <is>
          <t>Bengaluru</t>
        </is>
      </c>
      <c r="K1729" t="inlineStr">
        <is>
          <t>C14:india</t>
        </is>
      </c>
      <c r="L1729" t="inlineStr"/>
      <c r="M1729" t="inlineStr"/>
    </row>
    <row r="1730">
      <c r="A1730" t="inlineStr">
        <is>
          <t>LM07247</t>
        </is>
      </c>
      <c r="B1730" t="inlineStr">
        <is>
          <t>C14</t>
        </is>
      </c>
      <c r="C1730" t="inlineStr">
        <is>
          <t>The Effects of the Code on Social Security, 2020, on the Welfare and Working Conditions of Gig and Platform Workers in the Indian Informal Economy</t>
        </is>
      </c>
      <c r="D1730" t="n">
        <v>2025</v>
      </c>
      <c r="E1730" t="inlineStr">
        <is>
          <t>Chitranshu Bhaskar; Nisha Agarwal; Arpita Bhaskar</t>
        </is>
      </c>
      <c r="F1730" t="inlineStr">
        <is>
          <t>International Journal For Multidisciplinary Research</t>
        </is>
      </c>
      <c r="G1730" t="n">
        <v>0</v>
      </c>
      <c r="H1730" t="inlineStr">
        <is>
          <t>10.36948/ijfmr.2025.v07i06.65135</t>
        </is>
      </c>
      <c r="I1730" t="inlineStr">
        <is>
          <t>South Asia</t>
        </is>
      </c>
      <c r="J1730" t="inlineStr">
        <is>
          <t>India</t>
        </is>
      </c>
      <c r="K1730" t="inlineStr">
        <is>
          <t>C14:india</t>
        </is>
      </c>
      <c r="L1730" t="inlineStr"/>
      <c r="M1730" t="inlineStr"/>
    </row>
    <row r="1731">
      <c r="A1731" t="inlineStr">
        <is>
          <t>LM07268</t>
        </is>
      </c>
      <c r="B1731" t="inlineStr">
        <is>
          <t>C14</t>
        </is>
      </c>
      <c r="C1731" t="inlineStr">
        <is>
          <t>Digital Disruption and the Informal Economy: A Study of the Economic Sustainability of Vegetable Vendors in Mumbai</t>
        </is>
      </c>
      <c r="D1731" t="n">
        <v>2025</v>
      </c>
      <c r="E1731" t="inlineStr">
        <is>
          <t>Rudraj Mehta</t>
        </is>
      </c>
      <c r="F1731" t="inlineStr"/>
      <c r="G1731" t="n">
        <v>0</v>
      </c>
      <c r="H1731" t="inlineStr">
        <is>
          <t>10.33774/coe-2025-z6j9c</t>
        </is>
      </c>
      <c r="I1731" t="inlineStr">
        <is>
          <t>South Asia</t>
        </is>
      </c>
      <c r="J1731" t="inlineStr">
        <is>
          <t>India; Mumbai</t>
        </is>
      </c>
      <c r="K1731" t="inlineStr">
        <is>
          <t>C14:india</t>
        </is>
      </c>
      <c r="L1731" t="inlineStr"/>
      <c r="M1731" t="inlineStr"/>
    </row>
    <row r="1732">
      <c r="A1732" t="inlineStr">
        <is>
          <t>LM07270</t>
        </is>
      </c>
      <c r="B1732" t="inlineStr">
        <is>
          <t>C14</t>
        </is>
      </c>
      <c r="C1732" t="inlineStr">
        <is>
          <t>Project DigitalBridge: Quantifying the 35% Customer Growth from Digital Literacy in India's Informal Economy</t>
        </is>
      </c>
      <c r="D1732" t="n">
        <v>2025</v>
      </c>
      <c r="E1732" t="inlineStr">
        <is>
          <t>Bolimera, Tanuj</t>
        </is>
      </c>
      <c r="F1732" t="inlineStr">
        <is>
          <t>Figshare</t>
        </is>
      </c>
      <c r="G1732" t="n">
        <v>0</v>
      </c>
      <c r="H1732" t="inlineStr">
        <is>
          <t>10.6084/m9.figshare.30688496</t>
        </is>
      </c>
      <c r="I1732" t="inlineStr">
        <is>
          <t>South Asia</t>
        </is>
      </c>
      <c r="J1732" t="inlineStr">
        <is>
          <t>Hyderabad; India</t>
        </is>
      </c>
      <c r="K1732" t="inlineStr">
        <is>
          <t>C14:india</t>
        </is>
      </c>
      <c r="L1732" t="inlineStr"/>
      <c r="M1732" t="inlineStr"/>
    </row>
    <row r="1733">
      <c r="A1733" t="inlineStr">
        <is>
          <t>LM07236</t>
        </is>
      </c>
      <c r="B1733" t="inlineStr">
        <is>
          <t>C14</t>
        </is>
      </c>
      <c r="C1733" t="inlineStr">
        <is>
          <t>Contribution to Informal Economy; Voice of Women Artisans of India</t>
        </is>
      </c>
      <c r="D1733" t="n">
        <v>2024</v>
      </c>
      <c r="E1733" t="inlineStr">
        <is>
          <t>Maahi A. Mehta</t>
        </is>
      </c>
      <c r="F1733" t="inlineStr">
        <is>
          <t>Integrated Journal for Research in Arts and Humanities</t>
        </is>
      </c>
      <c r="G1733" t="n">
        <v>1</v>
      </c>
      <c r="H1733" t="inlineStr">
        <is>
          <t>10.55544/ijrah.4.2.23</t>
        </is>
      </c>
      <c r="I1733" t="inlineStr">
        <is>
          <t>South Asia</t>
        </is>
      </c>
      <c r="J1733" t="inlineStr">
        <is>
          <t>India</t>
        </is>
      </c>
      <c r="K1733" t="inlineStr">
        <is>
          <t>C14:india</t>
        </is>
      </c>
      <c r="L1733" t="inlineStr"/>
      <c r="M1733" t="inlineStr"/>
    </row>
    <row r="1734">
      <c r="A1734" t="inlineStr">
        <is>
          <t>LM07237</t>
        </is>
      </c>
      <c r="B1734" t="inlineStr">
        <is>
          <t>C14</t>
        </is>
      </c>
      <c r="C1734" t="inlineStr">
        <is>
          <t>Children’s Digital Experiences in Indian Slums</t>
        </is>
      </c>
      <c r="D1734" t="n">
        <v>2024</v>
      </c>
      <c r="E1734" t="inlineStr">
        <is>
          <t>Kiran Vinod Bhatia</t>
        </is>
      </c>
      <c r="F1734" t="inlineStr">
        <is>
          <t>Amsterdam University Press eBooks</t>
        </is>
      </c>
      <c r="G1734" t="n">
        <v>1</v>
      </c>
      <c r="H1734" t="inlineStr">
        <is>
          <t>10.2307/jj.14416286</t>
        </is>
      </c>
      <c r="I1734" t="inlineStr">
        <is>
          <t>South Asia</t>
        </is>
      </c>
      <c r="J1734" t="inlineStr">
        <is>
          <t>India</t>
        </is>
      </c>
      <c r="K1734" t="inlineStr">
        <is>
          <t>C14:india; C14:recent</t>
        </is>
      </c>
      <c r="L1734" t="inlineStr"/>
      <c r="M1734" t="inlineStr"/>
    </row>
    <row r="1735">
      <c r="A1735" t="inlineStr">
        <is>
          <t>LM07240</t>
        </is>
      </c>
      <c r="B1735" t="inlineStr">
        <is>
          <t>C14</t>
        </is>
      </c>
      <c r="C1735" t="inlineStr">
        <is>
          <t>Children's Digital Experiences in Indian Slums</t>
        </is>
      </c>
      <c r="D1735" t="n">
        <v>2024</v>
      </c>
      <c r="E1735" t="inlineStr">
        <is>
          <t>Kiran Vinod Bhatia</t>
        </is>
      </c>
      <c r="F1735" t="inlineStr">
        <is>
          <t>Amsterdam University Press eBooks</t>
        </is>
      </c>
      <c r="G1735" t="n">
        <v>0</v>
      </c>
      <c r="H1735" t="inlineStr">
        <is>
          <t>10.1017/9789048559947</t>
        </is>
      </c>
      <c r="I1735" t="inlineStr">
        <is>
          <t>South Asia</t>
        </is>
      </c>
      <c r="J1735" t="inlineStr">
        <is>
          <t>India</t>
        </is>
      </c>
      <c r="K1735" t="inlineStr">
        <is>
          <t>C14:india; C14:recent</t>
        </is>
      </c>
      <c r="L1735" t="inlineStr"/>
      <c r="M1735" t="inlineStr"/>
    </row>
    <row r="1736">
      <c r="A1736" t="inlineStr">
        <is>
          <t>LM07207</t>
        </is>
      </c>
      <c r="B1736" t="inlineStr">
        <is>
          <t>C14</t>
        </is>
      </c>
      <c r="C1736" t="inlineStr">
        <is>
          <t>Adoption intention of mobile QR code payment system among marginalized street vendors: an empirical investigation from an emerging economy</t>
        </is>
      </c>
      <c r="D1736" t="n">
        <v>2023</v>
      </c>
      <c r="E1736" t="inlineStr">
        <is>
          <t>Prabhakar Nandru; S. Senthilkumar; C. Madhavaiah</t>
        </is>
      </c>
      <c r="F1736" t="inlineStr">
        <is>
          <t>Journal of Science and Technology Policy Management</t>
        </is>
      </c>
      <c r="G1736" t="n">
        <v>36</v>
      </c>
      <c r="H1736" t="inlineStr">
        <is>
          <t>10.1108/jstpm-03-2023-0035</t>
        </is>
      </c>
      <c r="I1736" t="inlineStr">
        <is>
          <t>South Asia</t>
        </is>
      </c>
      <c r="J1736" t="inlineStr">
        <is>
          <t>India</t>
        </is>
      </c>
      <c r="K1736" t="inlineStr">
        <is>
          <t>C14:landmarks</t>
        </is>
      </c>
      <c r="L1736" t="inlineStr"/>
      <c r="M1736" t="inlineStr"/>
    </row>
    <row r="1737">
      <c r="A1737" t="inlineStr">
        <is>
          <t>LM07223</t>
        </is>
      </c>
      <c r="B1737" t="inlineStr">
        <is>
          <t>C14</t>
        </is>
      </c>
      <c r="C1737" t="inlineStr">
        <is>
          <t>Dynamics of Technology Adoption During Street Vendors Acceptance of Digital Payment Apps: An Extension of UTAUT2 Using PLS-SEM</t>
        </is>
      </c>
      <c r="D1737" t="n">
        <v>2023</v>
      </c>
      <c r="E1737" t="inlineStr">
        <is>
          <t>Shivani Prasad; Yogesh Sharma; Ankit Suri</t>
        </is>
      </c>
      <c r="F1737" t="inlineStr">
        <is>
          <t>Vision The Journal of Business Perspective</t>
        </is>
      </c>
      <c r="G1737" t="n">
        <v>8</v>
      </c>
      <c r="H1737" t="inlineStr">
        <is>
          <t>10.1177/09722629231187260</t>
        </is>
      </c>
      <c r="I1737" t="inlineStr">
        <is>
          <t>South Asia</t>
        </is>
      </c>
      <c r="J1737" t="inlineStr">
        <is>
          <t>India; New Delhi</t>
        </is>
      </c>
      <c r="K1737" t="inlineStr">
        <is>
          <t>C14:india; C14:recent</t>
        </is>
      </c>
      <c r="L1737" t="inlineStr">
        <is>
          <t>Y</t>
        </is>
      </c>
      <c r="M1737" t="inlineStr"/>
    </row>
    <row r="1738">
      <c r="A1738" t="inlineStr">
        <is>
          <t>LM07231</t>
        </is>
      </c>
      <c r="B1738" t="inlineStr">
        <is>
          <t>C14</t>
        </is>
      </c>
      <c r="C1738" t="inlineStr">
        <is>
          <t>Financial digital divide and Indian street vendors: An ethnographic study</t>
        </is>
      </c>
      <c r="D1738" t="n">
        <v>2023</v>
      </c>
      <c r="E1738" t="inlineStr">
        <is>
          <t>Shashi Kant Srivastava; Sandeep Singh</t>
        </is>
      </c>
      <c r="F1738" t="inlineStr">
        <is>
          <t>AIP conference proceedings</t>
        </is>
      </c>
      <c r="G1738" t="n">
        <v>2</v>
      </c>
      <c r="H1738" t="inlineStr">
        <is>
          <t>10.1063/5.0182105</t>
        </is>
      </c>
      <c r="I1738" t="inlineStr">
        <is>
          <t>South Asia</t>
        </is>
      </c>
      <c r="J1738" t="inlineStr">
        <is>
          <t>India</t>
        </is>
      </c>
      <c r="K1738" t="inlineStr">
        <is>
          <t>C14:india</t>
        </is>
      </c>
      <c r="L1738" t="inlineStr"/>
      <c r="M1738" t="inlineStr"/>
    </row>
    <row r="1739">
      <c r="A1739" t="inlineStr">
        <is>
          <t>LM07226</t>
        </is>
      </c>
      <c r="B1739" t="inlineStr">
        <is>
          <t>C14</t>
        </is>
      </c>
      <c r="C1739" t="inlineStr">
        <is>
          <t>Impact of Digital Payment on Business Performance: A Study of Street Vendors in Odisha</t>
        </is>
      </c>
      <c r="D1739" t="n">
        <v>2022</v>
      </c>
      <c r="E1739" t="inlineStr">
        <is>
          <t>Shradhanjali Panda; Ansuman Sahoo</t>
        </is>
      </c>
      <c r="F1739" t="inlineStr">
        <is>
          <t>SEDME (Small Enterprises Development Management &amp; Extension Journal) A worldwide window on MSME Studies</t>
        </is>
      </c>
      <c r="G1739" t="n">
        <v>4</v>
      </c>
      <c r="H1739" t="inlineStr">
        <is>
          <t>10.1177/09708464221103310</t>
        </is>
      </c>
      <c r="I1739" t="inlineStr">
        <is>
          <t>South Asia</t>
        </is>
      </c>
      <c r="J1739" t="inlineStr">
        <is>
          <t>India; Odisha</t>
        </is>
      </c>
      <c r="K1739" t="inlineStr">
        <is>
          <t>C14:india; C14:recent</t>
        </is>
      </c>
      <c r="L1739" t="inlineStr"/>
      <c r="M1739" t="inlineStr"/>
    </row>
    <row r="1740">
      <c r="A1740" t="inlineStr">
        <is>
          <t>LM07227</t>
        </is>
      </c>
      <c r="B1740" t="inlineStr">
        <is>
          <t>C14</t>
        </is>
      </c>
      <c r="C1740" t="inlineStr">
        <is>
          <t>Digital Financial Inclusion and Women in the Informal Economy</t>
        </is>
      </c>
      <c r="D1740" t="n">
        <v>2022</v>
      </c>
      <c r="E1740" t="inlineStr">
        <is>
          <t>Ambika R Nair</t>
        </is>
      </c>
      <c r="F1740" t="inlineStr">
        <is>
          <t>ECS Transactions</t>
        </is>
      </c>
      <c r="G1740" t="n">
        <v>3</v>
      </c>
      <c r="H1740" t="inlineStr">
        <is>
          <t>10.1149/10701.13839ecst</t>
        </is>
      </c>
      <c r="I1740" t="inlineStr">
        <is>
          <t>South Asia</t>
        </is>
      </c>
      <c r="J1740" t="inlineStr">
        <is>
          <t>India</t>
        </is>
      </c>
      <c r="K1740" t="inlineStr">
        <is>
          <t>C14:india; C14:recent</t>
        </is>
      </c>
      <c r="L1740" t="inlineStr"/>
      <c r="M1740" t="inlineStr"/>
    </row>
    <row r="1741">
      <c r="A1741" t="inlineStr">
        <is>
          <t>LM07266</t>
        </is>
      </c>
      <c r="B1741" t="inlineStr">
        <is>
          <t>C14</t>
        </is>
      </c>
      <c r="C1741" t="inlineStr">
        <is>
          <t>Adoption of Cashless Mobile-Based Digital Payment Apps in India during the Covid-19 Pandemic with Particular Reference to Auto Rickshaw Drivers and Street Vendors in Bangalore</t>
        </is>
      </c>
      <c r="D1741" t="n">
        <v>2022</v>
      </c>
      <c r="E1741" t="inlineStr">
        <is>
          <t>Samanvitha P. Belvad</t>
        </is>
      </c>
      <c r="F1741" t="inlineStr">
        <is>
          <t>Zenodo (CERN European Organization for Nuclear Research)</t>
        </is>
      </c>
      <c r="G1741" t="n">
        <v>0</v>
      </c>
      <c r="H1741" t="inlineStr">
        <is>
          <t>10.5281/zenodo.7226929</t>
        </is>
      </c>
      <c r="I1741" t="inlineStr">
        <is>
          <t>South Asia</t>
        </is>
      </c>
      <c r="J1741" t="inlineStr">
        <is>
          <t>Bangalore; India</t>
        </is>
      </c>
      <c r="K1741" t="inlineStr">
        <is>
          <t>C14:india</t>
        </is>
      </c>
      <c r="L1741" t="inlineStr"/>
      <c r="M1741" t="inlineStr"/>
    </row>
    <row r="1742">
      <c r="A1742" t="inlineStr">
        <is>
          <t>LM07210</t>
        </is>
      </c>
      <c r="B1742" t="inlineStr">
        <is>
          <t>C14</t>
        </is>
      </c>
      <c r="C1742" t="inlineStr">
        <is>
          <t>Impact of COVID-19 on unorganized Indian retail markets</t>
        </is>
      </c>
      <c r="D1742" t="n">
        <v>2021</v>
      </c>
      <c r="E1742" t="inlineStr">
        <is>
          <t>Amgad S.D. Khaled; Khaled Alshaketheep; Mosab Ismail Tabash; Mohammad Azmi Khan; Mohammad Ahmad Al‐Omari</t>
        </is>
      </c>
      <c r="F1742" t="inlineStr">
        <is>
          <t>Innovative Marketing</t>
        </is>
      </c>
      <c r="G1742" t="n">
        <v>35</v>
      </c>
      <c r="H1742" t="inlineStr">
        <is>
          <t>10.21511/im.17(3).2021.08</t>
        </is>
      </c>
      <c r="I1742" t="inlineStr">
        <is>
          <t>South Asia</t>
        </is>
      </c>
      <c r="J1742" t="inlineStr">
        <is>
          <t>India; New Delhi</t>
        </is>
      </c>
      <c r="K1742" t="inlineStr">
        <is>
          <t>C14:landmarks</t>
        </is>
      </c>
      <c r="L1742" t="inlineStr">
        <is>
          <t>Y</t>
        </is>
      </c>
      <c r="M1742" t="inlineStr"/>
    </row>
    <row r="1743">
      <c r="A1743" t="inlineStr">
        <is>
          <t>LM07225</t>
        </is>
      </c>
      <c r="B1743" t="inlineStr">
        <is>
          <t>C14</t>
        </is>
      </c>
      <c r="C1743" t="inlineStr">
        <is>
          <t>Understanding the Factors Influencing Street Vendors towards Use of Digital Payment Systems in India</t>
        </is>
      </c>
      <c r="D1743" t="n">
        <v>2021</v>
      </c>
      <c r="E1743" t="inlineStr">
        <is>
          <t>Falguni Mathews; Abhijit Bhosale</t>
        </is>
      </c>
      <c r="F1743" t="inlineStr">
        <is>
          <t>International Conference on Reliability, Infocom Technologies and Optimization (Trends and Future Directions) (ICRITO)</t>
        </is>
      </c>
      <c r="G1743" t="n">
        <v>5</v>
      </c>
      <c r="H1743" t="inlineStr">
        <is>
          <t>10.1109/icrito51393.2021.9596315</t>
        </is>
      </c>
      <c r="I1743" t="inlineStr">
        <is>
          <t>South Asia</t>
        </is>
      </c>
      <c r="J1743" t="inlineStr">
        <is>
          <t>India; Mumbai; Thane</t>
        </is>
      </c>
      <c r="K1743" t="inlineStr">
        <is>
          <t>C14:india</t>
        </is>
      </c>
      <c r="L1743" t="inlineStr"/>
      <c r="M1743" t="inlineStr"/>
    </row>
    <row r="1744">
      <c r="A1744" t="inlineStr">
        <is>
          <t>LM07213</t>
        </is>
      </c>
      <c r="B1744" t="inlineStr">
        <is>
          <t>C14</t>
        </is>
      </c>
      <c r="C1744" t="inlineStr">
        <is>
          <t>Gender and the Digital Divide Across Urban Slums of New Delhi, India: Cross-Sectional Study</t>
        </is>
      </c>
      <c r="D1744" t="n">
        <v>2019</v>
      </c>
      <c r="E1744" t="inlineStr">
        <is>
          <t>Ashish Joshi; Bhavya Malhotra; Chioma Amadi; Menka Loomba; Archa Misra; Shruti Sharma; Arushi Arora; Jaya Amatya</t>
        </is>
      </c>
      <c r="F1744" t="inlineStr">
        <is>
          <t>Journal of Medical Internet Research</t>
        </is>
      </c>
      <c r="G1744" t="n">
        <v>33</v>
      </c>
      <c r="H1744" t="inlineStr">
        <is>
          <t>10.2196/14714</t>
        </is>
      </c>
      <c r="I1744" t="inlineStr">
        <is>
          <t>South Asia</t>
        </is>
      </c>
      <c r="J1744" t="inlineStr">
        <is>
          <t>India; New Delhi</t>
        </is>
      </c>
      <c r="K1744" t="inlineStr">
        <is>
          <t>C14:india; C14:landmarks</t>
        </is>
      </c>
      <c r="L1744" t="inlineStr">
        <is>
          <t>Y</t>
        </is>
      </c>
      <c r="M1744" t="inlineStr"/>
    </row>
    <row r="1745">
      <c r="A1745" t="inlineStr">
        <is>
          <t>LM07216</t>
        </is>
      </c>
      <c r="B1745" t="inlineStr">
        <is>
          <t>C14</t>
        </is>
      </c>
      <c r="C1745" t="inlineStr">
        <is>
          <t>A note on informal economy and ICT</t>
        </is>
      </c>
      <c r="D1745" t="n">
        <v>2019</v>
      </c>
      <c r="E1745" t="inlineStr">
        <is>
          <t>Nimmi Rangaswamy</t>
        </is>
      </c>
      <c r="F1745" t="inlineStr">
        <is>
          <t>The Electronic Journal of Information Systems in Developing Countries</t>
        </is>
      </c>
      <c r="G1745" t="n">
        <v>26</v>
      </c>
      <c r="H1745" t="inlineStr">
        <is>
          <t>10.1002/isd2.12083</t>
        </is>
      </c>
      <c r="I1745" t="inlineStr">
        <is>
          <t>South Asia</t>
        </is>
      </c>
      <c r="J1745" t="inlineStr">
        <is>
          <t>India</t>
        </is>
      </c>
      <c r="K1745" t="inlineStr">
        <is>
          <t>C14:india</t>
        </is>
      </c>
      <c r="L1745" t="inlineStr"/>
      <c r="M1745" t="inlineStr"/>
    </row>
    <row r="1746">
      <c r="A1746" t="inlineStr">
        <is>
          <t>LM07265</t>
        </is>
      </c>
      <c r="B1746" t="inlineStr">
        <is>
          <t>C14</t>
        </is>
      </c>
      <c r="C1746" t="inlineStr">
        <is>
          <t>Gender and the Digital Divide Across Urban Slums of New Delhi, India: Cross-Sectional Study (Preprint)</t>
        </is>
      </c>
      <c r="D1746" t="n">
        <v>2019</v>
      </c>
      <c r="E1746" t="inlineStr">
        <is>
          <t>Ashish Joshi; Bhavya Malhotra; Chioma Amadi; Menka Loomba; Archa Misra; Shruti Sharma; Arushi Arora; Jaya Amatya</t>
        </is>
      </c>
      <c r="F1746" t="inlineStr"/>
      <c r="G1746" t="n">
        <v>0</v>
      </c>
      <c r="H1746" t="inlineStr">
        <is>
          <t>10.2196/preprints.14714</t>
        </is>
      </c>
      <c r="I1746" t="inlineStr">
        <is>
          <t>South Asia</t>
        </is>
      </c>
      <c r="J1746" t="inlineStr">
        <is>
          <t>India; New Delhi</t>
        </is>
      </c>
      <c r="K1746" t="inlineStr">
        <is>
          <t>C14:india</t>
        </is>
      </c>
      <c r="L1746" t="inlineStr">
        <is>
          <t>Y</t>
        </is>
      </c>
      <c r="M1746" t="inlineStr"/>
    </row>
    <row r="1747">
      <c r="A1747" t="inlineStr">
        <is>
          <t>LM07180</t>
        </is>
      </c>
      <c r="B1747" t="inlineStr">
        <is>
          <t>C14</t>
        </is>
      </c>
      <c r="C1747" t="inlineStr">
        <is>
          <t>Toward cities without slums: Topology and the spatial evolution of neighborhoods</t>
        </is>
      </c>
      <c r="D1747" t="n">
        <v>2018</v>
      </c>
      <c r="E1747" t="inlineStr">
        <is>
          <t>Christa M. Brelsford; Taylor E. Martin; Joe Hand; Luís M. A. Bettencourt</t>
        </is>
      </c>
      <c r="F1747" t="inlineStr">
        <is>
          <t>Science Advances</t>
        </is>
      </c>
      <c r="G1747" t="n">
        <v>108</v>
      </c>
      <c r="H1747" t="inlineStr">
        <is>
          <t>10.1126/sciadv.aar4644</t>
        </is>
      </c>
      <c r="I1747" t="inlineStr">
        <is>
          <t>Multi-region</t>
        </is>
      </c>
      <c r="J1747" t="inlineStr">
        <is>
          <t>Africa; Cape Town; India; Mumbai; South Africa</t>
        </is>
      </c>
      <c r="K1747" t="inlineStr">
        <is>
          <t>C14:landmarks</t>
        </is>
      </c>
      <c r="L1747" t="inlineStr"/>
      <c r="M1747" t="inlineStr"/>
    </row>
    <row r="1748">
      <c r="A1748" t="inlineStr">
        <is>
          <t>LM07181</t>
        </is>
      </c>
      <c r="B1748" t="inlineStr">
        <is>
          <t>C14</t>
        </is>
      </c>
      <c r="C1748" t="inlineStr">
        <is>
          <t>Occupational health hazards related to informal recycling of E-waste in India: An overview</t>
        </is>
      </c>
      <c r="D1748" t="n">
        <v>2015</v>
      </c>
      <c r="E1748" t="inlineStr">
        <is>
          <t>Jayapradha Annamalai</t>
        </is>
      </c>
      <c r="F1748" t="inlineStr">
        <is>
          <t>Indian Journal of Occupational and Environmental Medicine</t>
        </is>
      </c>
      <c r="G1748" t="n">
        <v>100</v>
      </c>
      <c r="H1748" t="inlineStr">
        <is>
          <t>10.4103/0019-5278.157013</t>
        </is>
      </c>
      <c r="I1748" t="inlineStr">
        <is>
          <t>South Asia</t>
        </is>
      </c>
      <c r="J1748" t="inlineStr">
        <is>
          <t>India</t>
        </is>
      </c>
      <c r="K1748" t="inlineStr">
        <is>
          <t>C14:landmarks</t>
        </is>
      </c>
      <c r="L1748" t="inlineStr"/>
      <c r="M1748" t="inlineStr"/>
    </row>
    <row r="1749">
      <c r="A1749" t="inlineStr">
        <is>
          <t>LM07235</t>
        </is>
      </c>
      <c r="B1749" t="inlineStr">
        <is>
          <t>C14</t>
        </is>
      </c>
      <c r="C1749" t="inlineStr">
        <is>
          <t>Design Opportunities and Challenges in Indian Urban Slums - Community Communication and Mobile Phones</t>
        </is>
      </c>
      <c r="D1749" t="n">
        <v>2010</v>
      </c>
      <c r="E1749" t="inlineStr">
        <is>
          <t>Abhigyan Singh</t>
        </is>
      </c>
      <c r="F1749" t="inlineStr">
        <is>
          <t>Aaltodoc (Aalto University)</t>
        </is>
      </c>
      <c r="G1749" t="n">
        <v>2</v>
      </c>
      <c r="H1749" t="inlineStr">
        <is>
          <t>10.13140/2.1.1076.3046</t>
        </is>
      </c>
      <c r="I1749" t="inlineStr">
        <is>
          <t>South Asia</t>
        </is>
      </c>
      <c r="J1749" t="inlineStr">
        <is>
          <t>India</t>
        </is>
      </c>
      <c r="K1749" t="inlineStr">
        <is>
          <t>C14:india</t>
        </is>
      </c>
      <c r="L1749" t="inlineStr"/>
      <c r="M1749" t="inlineStr"/>
    </row>
    <row r="1750">
      <c r="A1750" t="inlineStr">
        <is>
          <t>LM07317</t>
        </is>
      </c>
      <c r="B1750" t="inlineStr">
        <is>
          <t>C15</t>
        </is>
      </c>
      <c r="C1750" t="inlineStr">
        <is>
          <t>Invisible burdens of platform work: a qualitative study of food-delivery riders’ lived experiences in urban India</t>
        </is>
      </c>
      <c r="D1750" t="n">
        <v>2026</v>
      </c>
      <c r="E1750" t="inlineStr">
        <is>
          <t>Ashifa Kariveliparambil; Rasi R A; M. Munir Ahmad; Snega Ramesh; Alen Kuriakose</t>
        </is>
      </c>
      <c r="F1750" t="inlineStr">
        <is>
          <t>International Journal of Qualitative Studies on Health and Well-Being</t>
        </is>
      </c>
      <c r="G1750" t="n">
        <v>2</v>
      </c>
      <c r="H1750" t="inlineStr">
        <is>
          <t>10.1080/17482631.2026.2644577</t>
        </is>
      </c>
      <c r="I1750" t="inlineStr">
        <is>
          <t>South Asia</t>
        </is>
      </c>
      <c r="J1750" t="inlineStr">
        <is>
          <t>India</t>
        </is>
      </c>
      <c r="K1750" t="inlineStr">
        <is>
          <t>C15:india; C15:recent</t>
        </is>
      </c>
      <c r="L1750" t="inlineStr"/>
      <c r="M1750" t="inlineStr"/>
    </row>
    <row r="1751">
      <c r="A1751" t="inlineStr">
        <is>
          <t>LM07340</t>
        </is>
      </c>
      <c r="B1751" t="inlineStr">
        <is>
          <t>C15</t>
        </is>
      </c>
      <c r="C1751" t="inlineStr">
        <is>
          <t>Regulating Platform Work and Trust Outcomes among Urban Gig Workers in India</t>
        </is>
      </c>
      <c r="D1751" t="n">
        <v>2026</v>
      </c>
      <c r="E1751" t="inlineStr">
        <is>
          <t>Kannu Rajamani KUMAR; Srinivasan MADHIVANAN; Bellan Nanjaundan SIVAKUMAR</t>
        </is>
      </c>
      <c r="F1751" t="inlineStr">
        <is>
          <t>Revista de Cercetare si Interventie Sociala</t>
        </is>
      </c>
      <c r="G1751" t="n">
        <v>0</v>
      </c>
      <c r="H1751" t="inlineStr">
        <is>
          <t>10.33788/rcis.92.12</t>
        </is>
      </c>
      <c r="I1751" t="inlineStr">
        <is>
          <t>South Asia</t>
        </is>
      </c>
      <c r="J1751" t="inlineStr">
        <is>
          <t>Bangalore; India</t>
        </is>
      </c>
      <c r="K1751" t="inlineStr">
        <is>
          <t>B11:india; C15:india; C15:recent; C7:india</t>
        </is>
      </c>
      <c r="L1751" t="inlineStr"/>
      <c r="M1751" t="inlineStr"/>
    </row>
    <row r="1752">
      <c r="A1752" t="inlineStr">
        <is>
          <t>LM07346</t>
        </is>
      </c>
      <c r="B1752" t="inlineStr">
        <is>
          <t>C15</t>
        </is>
      </c>
      <c r="C1752" t="inlineStr">
        <is>
          <t>A STUDY ON GIG WORKERS THROUGH A SOCIOLOGICAL LENS IN WAZIRABAD, NORTH DELHI, INDIA</t>
        </is>
      </c>
      <c r="D1752" t="n">
        <v>2026</v>
      </c>
      <c r="E1752" t="inlineStr">
        <is>
          <t>Rishit Kumar Singh</t>
        </is>
      </c>
      <c r="F1752" t="inlineStr">
        <is>
          <t>International Journal of Novel Research and Development</t>
        </is>
      </c>
      <c r="G1752" t="n">
        <v>0</v>
      </c>
      <c r="H1752" t="inlineStr">
        <is>
          <t>10.56975/ijnrd.v11i7.327531</t>
        </is>
      </c>
      <c r="I1752" t="inlineStr">
        <is>
          <t>South Asia</t>
        </is>
      </c>
      <c r="J1752" t="inlineStr">
        <is>
          <t>Delhi; India</t>
        </is>
      </c>
      <c r="K1752" t="inlineStr">
        <is>
          <t>C15:india</t>
        </is>
      </c>
      <c r="L1752" t="inlineStr">
        <is>
          <t>Y</t>
        </is>
      </c>
      <c r="M1752" t="inlineStr"/>
    </row>
    <row r="1753">
      <c r="A1753" t="inlineStr">
        <is>
          <t>LM07350</t>
        </is>
      </c>
      <c r="B1753" t="inlineStr">
        <is>
          <t>C15</t>
        </is>
      </c>
      <c r="C1753" t="inlineStr">
        <is>
          <t>FinTech Innovation and Financial Inclusion in the Gig Economy: Theoretical Study of GIG Workers in Coimbatore District</t>
        </is>
      </c>
      <c r="D1753" t="n">
        <v>2026</v>
      </c>
      <c r="E1753" t="inlineStr">
        <is>
          <t>Dr. T. Mohana Sundari</t>
        </is>
      </c>
      <c r="F1753" t="inlineStr">
        <is>
          <t>International Journal of Advanced Research in Science Communication and Technology</t>
        </is>
      </c>
      <c r="G1753" t="n">
        <v>0</v>
      </c>
      <c r="H1753" t="inlineStr">
        <is>
          <t>10.48175/ijarsct-38133</t>
        </is>
      </c>
      <c r="I1753" t="inlineStr">
        <is>
          <t>South Asia</t>
        </is>
      </c>
      <c r="J1753" t="inlineStr">
        <is>
          <t>Coimbatore</t>
        </is>
      </c>
      <c r="K1753" t="inlineStr">
        <is>
          <t>C15:recent</t>
        </is>
      </c>
      <c r="L1753" t="inlineStr"/>
      <c r="M1753" t="inlineStr"/>
    </row>
    <row r="1754">
      <c r="A1754" t="inlineStr">
        <is>
          <t>LM07353</t>
        </is>
      </c>
      <c r="B1754" t="inlineStr">
        <is>
          <t>C15</t>
        </is>
      </c>
      <c r="C1754" t="inlineStr">
        <is>
          <t>EMPLOYMENT CONDITIONS AND QUALITY OF LIFE OF GIG WORKERS: A STUDY OF FOOD DELIVERY WORKERS IN AHMEDABAD</t>
        </is>
      </c>
      <c r="D1754" t="n">
        <v>2026</v>
      </c>
      <c r="E1754" t="inlineStr">
        <is>
          <t>Vardaan Parashar; Dr. Dipti Sethi; Dr Richa Verma</t>
        </is>
      </c>
      <c r="F1754" t="inlineStr">
        <is>
          <t>EPH - International Journal of Business &amp; Management Science</t>
        </is>
      </c>
      <c r="G1754" t="n">
        <v>0</v>
      </c>
      <c r="H1754" t="inlineStr">
        <is>
          <t>10.69980/fr2gzk59</t>
        </is>
      </c>
      <c r="I1754" t="inlineStr">
        <is>
          <t>South Asia</t>
        </is>
      </c>
      <c r="J1754" t="inlineStr">
        <is>
          <t>Ahmedabad; India</t>
        </is>
      </c>
      <c r="K1754" t="inlineStr">
        <is>
          <t>C15:india</t>
        </is>
      </c>
      <c r="L1754" t="inlineStr"/>
      <c r="M1754" t="inlineStr"/>
    </row>
    <row r="1755">
      <c r="A1755" t="inlineStr">
        <is>
          <t>LM07359</t>
        </is>
      </c>
      <c r="B1755" t="inlineStr">
        <is>
          <t>C15</t>
        </is>
      </c>
      <c r="C1755" t="inlineStr">
        <is>
          <t>Coding labour: algorithms and the politics of production in platform economy</t>
        </is>
      </c>
      <c r="D1755" t="n">
        <v>2026</v>
      </c>
      <c r="E1755" t="inlineStr">
        <is>
          <t>Kanikka Sersia</t>
        </is>
      </c>
      <c r="F1755" t="inlineStr">
        <is>
          <t>Graduate Institute Geneva Institutional Repository (Graduate Institute of International and Development Studies)</t>
        </is>
      </c>
      <c r="G1755" t="n">
        <v>0</v>
      </c>
      <c r="H1755" t="inlineStr">
        <is>
          <t>10.71609/iheid-e7xb-7041</t>
        </is>
      </c>
      <c r="I1755" t="inlineStr">
        <is>
          <t>South Asia</t>
        </is>
      </c>
      <c r="J1755" t="inlineStr">
        <is>
          <t>Bengaluru; India</t>
        </is>
      </c>
      <c r="K1755" t="inlineStr">
        <is>
          <t>C15:india</t>
        </is>
      </c>
      <c r="L1755" t="inlineStr"/>
      <c r="M1755" t="inlineStr"/>
    </row>
    <row r="1756">
      <c r="A1756" t="inlineStr">
        <is>
          <t>LM07362</t>
        </is>
      </c>
      <c r="B1756" t="inlineStr">
        <is>
          <t>C15</t>
        </is>
      </c>
      <c r="C1756" t="inlineStr">
        <is>
          <t>Fintech Adoption of Gig Economy Workers in Chennai City: An Empirical Study</t>
        </is>
      </c>
      <c r="D1756" t="n">
        <v>2026</v>
      </c>
      <c r="E1756" t="inlineStr">
        <is>
          <t>Ms. S Subbulakshmi; Dr. (Mrs.) Amthul Thawab</t>
        </is>
      </c>
      <c r="F1756" t="inlineStr">
        <is>
          <t>Applied Science Engineering and Management Bulletin [ASEMB]</t>
        </is>
      </c>
      <c r="G1756" t="n">
        <v>0</v>
      </c>
      <c r="H1756" t="inlineStr"/>
      <c r="I1756" t="inlineStr">
        <is>
          <t>South Asia</t>
        </is>
      </c>
      <c r="J1756" t="inlineStr">
        <is>
          <t>Chennai</t>
        </is>
      </c>
      <c r="K1756" t="inlineStr">
        <is>
          <t>C15:india</t>
        </is>
      </c>
      <c r="L1756" t="inlineStr"/>
      <c r="M1756" t="inlineStr"/>
    </row>
    <row r="1757">
      <c r="A1757" t="inlineStr">
        <is>
          <t>LM07308</t>
        </is>
      </c>
      <c r="B1757" t="inlineStr">
        <is>
          <t>C15</t>
        </is>
      </c>
      <c r="C1757" t="inlineStr">
        <is>
          <t>Factors and prevalence of musculoskeletal pain among the App-based food delivery riders in Tamil Nadu: a cross-sectional study</t>
        </is>
      </c>
      <c r="D1757" t="n">
        <v>2025</v>
      </c>
      <c r="E1757" t="inlineStr">
        <is>
          <t>Thomas M. Benson; Narrain Shree Sathiyarajeswaran; R. Radhakrishnan; A. Abdul Gaffoor; M. Krupalakshme; Janmejaya Samal</t>
        </is>
      </c>
      <c r="F1757" t="inlineStr">
        <is>
          <t>Discover Social Science and Health</t>
        </is>
      </c>
      <c r="G1757" t="n">
        <v>4</v>
      </c>
      <c r="H1757" t="inlineStr">
        <is>
          <t>10.1007/s44155-025-00162-z</t>
        </is>
      </c>
      <c r="I1757" t="inlineStr">
        <is>
          <t>Multi-region</t>
        </is>
      </c>
      <c r="J1757" t="inlineStr">
        <is>
          <t>Chennai; Coimbatore; Nordic; Tamil Nadu</t>
        </is>
      </c>
      <c r="K1757" t="inlineStr">
        <is>
          <t>C15:india</t>
        </is>
      </c>
      <c r="L1757" t="inlineStr"/>
      <c r="M1757" t="inlineStr"/>
    </row>
    <row r="1758">
      <c r="A1758" t="inlineStr">
        <is>
          <t>LM07314</t>
        </is>
      </c>
      <c r="B1758" t="inlineStr">
        <is>
          <t>C15</t>
        </is>
      </c>
      <c r="C1758" t="inlineStr">
        <is>
          <t>The Role of AI in Shaping the Future of the Gig Economy: A Study of Gig Workers in Urban India</t>
        </is>
      </c>
      <c r="D1758" t="n">
        <v>2025</v>
      </c>
      <c r="E1758" t="inlineStr">
        <is>
          <t>Abhijeet Dawle; Pradeep Kumar Mishra; Amol Dapkekar; Sanjay Waychal; Jitendra Sharma</t>
        </is>
      </c>
      <c r="F1758" t="inlineStr">
        <is>
          <t>International Journal of Social Sciences and Management</t>
        </is>
      </c>
      <c r="G1758" t="n">
        <v>2</v>
      </c>
      <c r="H1758" t="inlineStr">
        <is>
          <t>10.3126/ijssm.v12i3.82350</t>
        </is>
      </c>
      <c r="I1758" t="inlineStr">
        <is>
          <t>South Asia</t>
        </is>
      </c>
      <c r="J1758" t="inlineStr">
        <is>
          <t>India</t>
        </is>
      </c>
      <c r="K1758" t="inlineStr">
        <is>
          <t>C15:india; C15:recent</t>
        </is>
      </c>
      <c r="L1758" t="inlineStr"/>
      <c r="M1758" t="inlineStr"/>
    </row>
    <row r="1759">
      <c r="A1759" t="inlineStr">
        <is>
          <t>LM07324</t>
        </is>
      </c>
      <c r="B1759" t="inlineStr">
        <is>
          <t>C15</t>
        </is>
      </c>
      <c r="C1759" t="inlineStr">
        <is>
          <t>Status of Gig Workers in India: Evidence from Ahmedabad City Post-COVID-19 Pandemic</t>
        </is>
      </c>
      <c r="D1759" t="n">
        <v>2025</v>
      </c>
      <c r="E1759" t="inlineStr">
        <is>
          <t>Amrita Ghatak</t>
        </is>
      </c>
      <c r="F1759" t="inlineStr">
        <is>
          <t>Review of Development and Change</t>
        </is>
      </c>
      <c r="G1759" t="n">
        <v>1</v>
      </c>
      <c r="H1759" t="inlineStr">
        <is>
          <t>10.1177/09722661251396653</t>
        </is>
      </c>
      <c r="I1759" t="inlineStr">
        <is>
          <t>South Asia</t>
        </is>
      </c>
      <c r="J1759" t="inlineStr">
        <is>
          <t>Ahmedabad; India</t>
        </is>
      </c>
      <c r="K1759" t="inlineStr">
        <is>
          <t>C15:india</t>
        </is>
      </c>
      <c r="L1759" t="inlineStr"/>
      <c r="M1759" t="inlineStr"/>
    </row>
    <row r="1760">
      <c r="A1760" t="inlineStr">
        <is>
          <t>LM07336</t>
        </is>
      </c>
      <c r="B1760" t="inlineStr">
        <is>
          <t>C15</t>
        </is>
      </c>
      <c r="C1760" t="inlineStr">
        <is>
          <t>Engage-wl-2561-Gig Work, Climate Crisis, and Urban Infrastructures: Insights from the City of Hyderabad</t>
        </is>
      </c>
      <c r="D1760" t="n">
        <v>2025</v>
      </c>
      <c r="E1760" t="inlineStr">
        <is>
          <t>T. Hazeena</t>
        </is>
      </c>
      <c r="F1760" t="inlineStr">
        <is>
          <t>Economic &amp; Political Weekly</t>
        </is>
      </c>
      <c r="G1760" t="n">
        <v>0</v>
      </c>
      <c r="H1760" t="inlineStr">
        <is>
          <t>10.71279/epw.v60i4.41534</t>
        </is>
      </c>
      <c r="I1760" t="inlineStr">
        <is>
          <t>South Asia</t>
        </is>
      </c>
      <c r="J1760" t="inlineStr">
        <is>
          <t>Hyderabad; India; Telangana</t>
        </is>
      </c>
      <c r="K1760" t="inlineStr">
        <is>
          <t>C15:india</t>
        </is>
      </c>
      <c r="L1760" t="inlineStr"/>
      <c r="M1760" t="inlineStr"/>
    </row>
    <row r="1761">
      <c r="A1761" t="inlineStr">
        <is>
          <t>LM07338</t>
        </is>
      </c>
      <c r="B1761" t="inlineStr">
        <is>
          <t>C15</t>
        </is>
      </c>
      <c r="C1761" t="inlineStr">
        <is>
          <t>THE GIG ECONOMY AND URBAN INDIA: OPPORTUNITIES AND CHALLENGES FOR YOUNG WORKERS</t>
        </is>
      </c>
      <c r="D1761" t="n">
        <v>2025</v>
      </c>
      <c r="E1761" t="inlineStr">
        <is>
          <t>Bablu Solanki saini -</t>
        </is>
      </c>
      <c r="F1761" t="inlineStr">
        <is>
          <t>EPRA International Journal of Economic and Business Review</t>
        </is>
      </c>
      <c r="G1761" t="n">
        <v>0</v>
      </c>
      <c r="H1761" t="inlineStr">
        <is>
          <t>10.36713/epra22944</t>
        </is>
      </c>
      <c r="I1761" t="inlineStr">
        <is>
          <t>South Asia</t>
        </is>
      </c>
      <c r="J1761" t="inlineStr">
        <is>
          <t>Bangalore; Delhi; India; Mumbai</t>
        </is>
      </c>
      <c r="K1761" t="inlineStr">
        <is>
          <t>C15:india</t>
        </is>
      </c>
      <c r="L1761" t="inlineStr">
        <is>
          <t>Y</t>
        </is>
      </c>
      <c r="M1761" t="inlineStr"/>
    </row>
    <row r="1762">
      <c r="A1762" t="inlineStr">
        <is>
          <t>LM07355</t>
        </is>
      </c>
      <c r="B1762" t="inlineStr">
        <is>
          <t>C15</t>
        </is>
      </c>
      <c r="C1762" t="inlineStr">
        <is>
          <t>Precarity and Well-Being in Platform Work: A Study of Income, Job Security, and Social Protection among Delivery Partners in Urban India</t>
        </is>
      </c>
      <c r="D1762" t="n">
        <v>2025</v>
      </c>
      <c r="E1762" t="inlineStr">
        <is>
          <t>Synthia Krishnaraj, Ramana.R, Jessica.T, Prabakaran. A, Joseph jestin.Y, Gayathri .G, Anushya.P, Sathyapriya B and Dr. K. Sathyamurthi</t>
        </is>
      </c>
      <c r="F1762" t="inlineStr">
        <is>
          <t>INTERNATIONAL JOURNAL OF ADVANCED SCIENTIFIC AND TECHNICAL RESEARCH</t>
        </is>
      </c>
      <c r="G1762" t="n">
        <v>0</v>
      </c>
      <c r="H1762" t="inlineStr">
        <is>
          <t>10.5281/zenodo.17802725</t>
        </is>
      </c>
      <c r="I1762" t="inlineStr">
        <is>
          <t>South Asia</t>
        </is>
      </c>
      <c r="J1762" t="inlineStr">
        <is>
          <t>Chennai; India</t>
        </is>
      </c>
      <c r="K1762" t="inlineStr">
        <is>
          <t>C15:india; C15:recent</t>
        </is>
      </c>
      <c r="L1762" t="inlineStr"/>
      <c r="M1762" t="inlineStr"/>
    </row>
    <row r="1763">
      <c r="A1763" t="inlineStr">
        <is>
          <t>LM07356</t>
        </is>
      </c>
      <c r="B1763" t="inlineStr">
        <is>
          <t>C15</t>
        </is>
      </c>
      <c r="C1763" t="inlineStr">
        <is>
          <t>Gig Economy Growth, Platform Worker Well-being and Social Protection Gaps in Urban India</t>
        </is>
      </c>
      <c r="D1763" t="n">
        <v>2025</v>
      </c>
      <c r="E1763" t="inlineStr">
        <is>
          <t>Kavitha Iyer Arjun Seshadri</t>
        </is>
      </c>
      <c r="F1763" t="inlineStr"/>
      <c r="G1763" t="n">
        <v>0</v>
      </c>
      <c r="H1763" t="inlineStr">
        <is>
          <t>10.5281/zenodo.19764037</t>
        </is>
      </c>
      <c r="I1763" t="inlineStr">
        <is>
          <t>South Asia</t>
        </is>
      </c>
      <c r="J1763" t="inlineStr">
        <is>
          <t>Bengaluru; Chennai; Delhi; Hyderabad; India; Mumbai</t>
        </is>
      </c>
      <c r="K1763" t="inlineStr">
        <is>
          <t>C15:india</t>
        </is>
      </c>
      <c r="L1763" t="inlineStr">
        <is>
          <t>Y</t>
        </is>
      </c>
      <c r="M1763" t="inlineStr"/>
    </row>
    <row r="1764">
      <c r="A1764" t="inlineStr">
        <is>
          <t>LM07361</t>
        </is>
      </c>
      <c r="B1764" t="inlineStr">
        <is>
          <t>C15</t>
        </is>
      </c>
      <c r="C1764" t="inlineStr">
        <is>
          <t>A STUDY ON THE GIG ECONOMY AND URBAN LABOUR FREELANCE WORKERS' EXPERIENCES IN CHENNAI CITY</t>
        </is>
      </c>
      <c r="D1764" t="n">
        <v>2025</v>
      </c>
      <c r="E1764" t="inlineStr">
        <is>
          <t>Mrs.Gowthami.S Dr. R. Bhagyalakshmi</t>
        </is>
      </c>
      <c r="F1764" t="inlineStr">
        <is>
          <t>International Journal of Innovation Studies</t>
        </is>
      </c>
      <c r="G1764" t="n">
        <v>0</v>
      </c>
      <c r="H1764" t="inlineStr"/>
      <c r="I1764" t="inlineStr">
        <is>
          <t>South Asia</t>
        </is>
      </c>
      <c r="J1764" t="inlineStr">
        <is>
          <t>Chennai; India</t>
        </is>
      </c>
      <c r="K1764" t="inlineStr">
        <is>
          <t>C15:india; C15:recent</t>
        </is>
      </c>
      <c r="L1764" t="inlineStr"/>
      <c r="M1764" t="inlineStr"/>
    </row>
    <row r="1765">
      <c r="A1765" t="inlineStr">
        <is>
          <t>LM07300</t>
        </is>
      </c>
      <c r="B1765" t="inlineStr">
        <is>
          <t>C15</t>
        </is>
      </c>
      <c r="C1765" t="inlineStr">
        <is>
          <t>Anxiety, mental health, job insecurity and workplace challenges: exploring the well-being of women gig workers in the gig economy</t>
        </is>
      </c>
      <c r="D1765" t="n">
        <v>2024</v>
      </c>
      <c r="E1765" t="inlineStr">
        <is>
          <t>Ramya Singh; Archana Sharma; Nimit Gupta; Manish Kumar Mishra; Rohit Kushwaha</t>
        </is>
      </c>
      <c r="F1765" t="inlineStr">
        <is>
          <t>Mental Health and Social Inclusion</t>
        </is>
      </c>
      <c r="G1765" t="n">
        <v>21</v>
      </c>
      <c r="H1765" t="inlineStr">
        <is>
          <t>10.1108/mhsi-10-2024-0193</t>
        </is>
      </c>
      <c r="I1765" t="inlineStr">
        <is>
          <t>South Asia</t>
        </is>
      </c>
      <c r="J1765" t="inlineStr">
        <is>
          <t>India</t>
        </is>
      </c>
      <c r="K1765" t="inlineStr">
        <is>
          <t>C15:recent</t>
        </is>
      </c>
      <c r="L1765" t="inlineStr"/>
      <c r="M1765" t="inlineStr"/>
    </row>
    <row r="1766">
      <c r="A1766" t="inlineStr">
        <is>
          <t>LM07310</t>
        </is>
      </c>
      <c r="B1766" t="inlineStr">
        <is>
          <t>C15</t>
        </is>
      </c>
      <c r="C1766" t="inlineStr">
        <is>
          <t>Motivational Strategies for Gig Workers at Bengaluru Urban</t>
        </is>
      </c>
      <c r="D1766" t="n">
        <v>2024</v>
      </c>
      <c r="E1766" t="inlineStr">
        <is>
          <t>S. Sriranjani Mokshagundam; Prof. Nivedita S Hattikal</t>
        </is>
      </c>
      <c r="F1766" t="inlineStr">
        <is>
          <t>International Journal of Research Publication and Reviews</t>
        </is>
      </c>
      <c r="G1766" t="n">
        <v>3</v>
      </c>
      <c r="H1766" t="inlineStr">
        <is>
          <t>10.55248/gengpi.5.0224.0436</t>
        </is>
      </c>
      <c r="I1766" t="inlineStr">
        <is>
          <t>South Asia</t>
        </is>
      </c>
      <c r="J1766" t="inlineStr">
        <is>
          <t>Bengaluru</t>
        </is>
      </c>
      <c r="K1766" t="inlineStr">
        <is>
          <t>B11:india; C15:india; C15:recent</t>
        </is>
      </c>
      <c r="L1766" t="inlineStr"/>
      <c r="M1766" t="inlineStr"/>
    </row>
    <row r="1767">
      <c r="A1767" t="inlineStr">
        <is>
          <t>LM07320</t>
        </is>
      </c>
      <c r="B1767" t="inlineStr">
        <is>
          <t>C15</t>
        </is>
      </c>
      <c r="C1767" t="inlineStr">
        <is>
          <t>Unveiling Two-Fold Gamification: Exploring the Agency Of DeliveryWorkers in Urban India</t>
        </is>
      </c>
      <c r="D1767" t="n">
        <v>2024</v>
      </c>
      <c r="E1767" t="inlineStr">
        <is>
          <t>Tanmay Goyal; Nimmi Rangaswamy</t>
        </is>
      </c>
      <c r="F1767" t="inlineStr">
        <is>
          <t>ACM SIGCAS/SIGCHI Conference on Computing and Sustainable Societies (COMPASS)</t>
        </is>
      </c>
      <c r="G1767" t="n">
        <v>1</v>
      </c>
      <c r="H1767" t="inlineStr">
        <is>
          <t>10.1145/3674829.3675066</t>
        </is>
      </c>
      <c r="I1767" t="inlineStr">
        <is>
          <t>South Asia</t>
        </is>
      </c>
      <c r="J1767" t="inlineStr">
        <is>
          <t>India</t>
        </is>
      </c>
      <c r="K1767" t="inlineStr">
        <is>
          <t>C15:india</t>
        </is>
      </c>
      <c r="L1767" t="inlineStr"/>
      <c r="M1767" t="inlineStr"/>
    </row>
    <row r="1768">
      <c r="A1768" t="inlineStr">
        <is>
          <t>LM07325</t>
        </is>
      </c>
      <c r="B1768" t="inlineStr">
        <is>
          <t>C15</t>
        </is>
      </c>
      <c r="C1768" t="inlineStr">
        <is>
          <t>Algorithmic Management and the New Digital Panopticon: A Study of Food Delivery Workers in Urban India</t>
        </is>
      </c>
      <c r="D1768" t="n">
        <v>2024</v>
      </c>
      <c r="E1768" t="inlineStr">
        <is>
          <t>Vipin Gupta</t>
        </is>
      </c>
      <c r="F1768" t="inlineStr">
        <is>
          <t>International Journal of Social Science Research (IJSSR)</t>
        </is>
      </c>
      <c r="G1768" t="n">
        <v>1</v>
      </c>
      <c r="H1768" t="inlineStr">
        <is>
          <t>10.70558/ijssr.2025.v1.i6.30638</t>
        </is>
      </c>
      <c r="I1768" t="inlineStr">
        <is>
          <t>South Asia</t>
        </is>
      </c>
      <c r="J1768" t="inlineStr">
        <is>
          <t>India; Varanasi</t>
        </is>
      </c>
      <c r="K1768" t="inlineStr">
        <is>
          <t>C15:india</t>
        </is>
      </c>
      <c r="L1768" t="inlineStr"/>
      <c r="M1768" t="inlineStr"/>
    </row>
    <row r="1769">
      <c r="A1769" t="inlineStr">
        <is>
          <t>LM07328</t>
        </is>
      </c>
      <c r="B1769" t="inlineStr">
        <is>
          <t>C15</t>
        </is>
      </c>
      <c r="C1769" t="inlineStr">
        <is>
          <t>Gig Jobs, Full-Time Lives: A Socio-Economic Exploration of Uber Drivers in Delhi</t>
        </is>
      </c>
      <c r="D1769" t="n">
        <v>2024</v>
      </c>
      <c r="E1769" t="inlineStr">
        <is>
          <t>Aditi Rawat; Prashant Kandari</t>
        </is>
      </c>
      <c r="F1769" t="inlineStr">
        <is>
          <t>SSRN Electronic Journal</t>
        </is>
      </c>
      <c r="G1769" t="n">
        <v>1</v>
      </c>
      <c r="H1769" t="inlineStr">
        <is>
          <t>10.2139/ssrn.4836068</t>
        </is>
      </c>
      <c r="I1769" t="inlineStr">
        <is>
          <t>South Asia</t>
        </is>
      </c>
      <c r="J1769" t="inlineStr">
        <is>
          <t>Delhi; India</t>
        </is>
      </c>
      <c r="K1769" t="inlineStr">
        <is>
          <t>C15:india</t>
        </is>
      </c>
      <c r="L1769" t="inlineStr">
        <is>
          <t>Y</t>
        </is>
      </c>
      <c r="M1769" t="inlineStr"/>
    </row>
    <row r="1770">
      <c r="A1770" t="inlineStr">
        <is>
          <t>LM07333</t>
        </is>
      </c>
      <c r="B1770" t="inlineStr">
        <is>
          <t>C15</t>
        </is>
      </c>
      <c r="C1770" t="inlineStr">
        <is>
          <t>From Flexibility to Precarity: A Theoretical Examination of the Food Delivery Workers in Delhi</t>
        </is>
      </c>
      <c r="D1770" t="n">
        <v>2024</v>
      </c>
      <c r="E1770" t="inlineStr">
        <is>
          <t>Nandani Kumari</t>
        </is>
      </c>
      <c r="F1770" t="inlineStr">
        <is>
          <t>International Journal of All Research Education &amp; Scientific Methods</t>
        </is>
      </c>
      <c r="G1770" t="n">
        <v>0</v>
      </c>
      <c r="H1770" t="inlineStr">
        <is>
          <t>10.56025/ijaresm.2024.1208242013</t>
        </is>
      </c>
      <c r="I1770" t="inlineStr">
        <is>
          <t>South Asia</t>
        </is>
      </c>
      <c r="J1770" t="inlineStr">
        <is>
          <t>Delhi; India</t>
        </is>
      </c>
      <c r="K1770" t="inlineStr">
        <is>
          <t>C15:india</t>
        </is>
      </c>
      <c r="L1770" t="inlineStr">
        <is>
          <t>Y</t>
        </is>
      </c>
      <c r="M1770" t="inlineStr"/>
    </row>
    <row r="1771">
      <c r="A1771" t="inlineStr">
        <is>
          <t>LM07299</t>
        </is>
      </c>
      <c r="B1771" t="inlineStr">
        <is>
          <t>C15</t>
        </is>
      </c>
      <c r="C1771" t="inlineStr">
        <is>
          <t>Learning to Strike in the Gig Economy: Mobilization Efforts by Food Delivery Workers in Hyderabad, India</t>
        </is>
      </c>
      <c r="D1771" t="n">
        <v>2023</v>
      </c>
      <c r="E1771" t="inlineStr">
        <is>
          <t>Mohammad Sajjad Hussain</t>
        </is>
      </c>
      <c r="F1771" t="inlineStr">
        <is>
          <t>Journal of South Asian Development</t>
        </is>
      </c>
      <c r="G1771" t="n">
        <v>22</v>
      </c>
      <c r="H1771" t="inlineStr">
        <is>
          <t>10.1177/09731741231182877</t>
        </is>
      </c>
      <c r="I1771" t="inlineStr">
        <is>
          <t>South Asia</t>
        </is>
      </c>
      <c r="J1771" t="inlineStr">
        <is>
          <t>Hyderabad; India</t>
        </is>
      </c>
      <c r="K1771" t="inlineStr">
        <is>
          <t>C15:india</t>
        </is>
      </c>
      <c r="L1771" t="inlineStr"/>
      <c r="M1771" t="inlineStr"/>
    </row>
    <row r="1772">
      <c r="A1772" t="inlineStr">
        <is>
          <t>LM07306</t>
        </is>
      </c>
      <c r="B1772" t="inlineStr">
        <is>
          <t>C15</t>
        </is>
      </c>
      <c r="C1772" t="inlineStr">
        <is>
          <t>Assessing the economic sustainability of gig work: A case of hyper-local food delivery workers in Kolkata, India</t>
        </is>
      </c>
      <c r="D1772" t="n">
        <v>2023</v>
      </c>
      <c r="E1772" t="inlineStr">
        <is>
          <t>Dipyaman Sinha; Debapratim Pandit</t>
        </is>
      </c>
      <c r="F1772" t="inlineStr">
        <is>
          <t>Research in Transportation Economics</t>
        </is>
      </c>
      <c r="G1772" t="n">
        <v>8</v>
      </c>
      <c r="H1772" t="inlineStr">
        <is>
          <t>10.1016/j.retrec.2023.101335</t>
        </is>
      </c>
      <c r="I1772" t="inlineStr">
        <is>
          <t>South Asia</t>
        </is>
      </c>
      <c r="J1772" t="inlineStr">
        <is>
          <t>India; Kolkata</t>
        </is>
      </c>
      <c r="K1772" t="inlineStr">
        <is>
          <t>C15:india</t>
        </is>
      </c>
      <c r="L1772" t="inlineStr"/>
      <c r="M1772" t="inlineStr"/>
    </row>
    <row r="1773">
      <c r="A1773" t="inlineStr">
        <is>
          <t>LM07309</t>
        </is>
      </c>
      <c r="B1773" t="inlineStr">
        <is>
          <t>C15</t>
        </is>
      </c>
      <c r="C1773" t="inlineStr">
        <is>
          <t>Role of Gig Economy in Generating Urban Employment- A Study on the City of Hyderabad</t>
        </is>
      </c>
      <c r="D1773" t="n">
        <v>2023</v>
      </c>
      <c r="E1773" t="inlineStr">
        <is>
          <t>Suresh Nakka; Vani Chintha</t>
        </is>
      </c>
      <c r="F1773" t="inlineStr"/>
      <c r="G1773" t="n">
        <v>3</v>
      </c>
      <c r="H1773" t="inlineStr">
        <is>
          <t>10.62011/kmicsjcm.2023.1.1.1</t>
        </is>
      </c>
      <c r="I1773" t="inlineStr">
        <is>
          <t>South Asia</t>
        </is>
      </c>
      <c r="J1773" t="inlineStr">
        <is>
          <t>Hyderabad; India</t>
        </is>
      </c>
      <c r="K1773" t="inlineStr">
        <is>
          <t>C15:india; C15:recent</t>
        </is>
      </c>
      <c r="L1773" t="inlineStr"/>
      <c r="M1773" t="inlineStr"/>
    </row>
    <row r="1774">
      <c r="A1774" t="inlineStr">
        <is>
          <t>LM07305</t>
        </is>
      </c>
      <c r="B1774" t="inlineStr">
        <is>
          <t>C15</t>
        </is>
      </c>
      <c r="C1774" t="inlineStr">
        <is>
          <t>The Moral Economy of Platform Work</t>
        </is>
      </c>
      <c r="D1774" t="n">
        <v>2022</v>
      </c>
      <c r="E1774" t="inlineStr">
        <is>
          <t>Noopur Raval; Simiran Lalvani</t>
        </is>
      </c>
      <c r="F1774" t="inlineStr">
        <is>
          <t>Asiascape Digital Asia</t>
        </is>
      </c>
      <c r="G1774" t="n">
        <v>11</v>
      </c>
      <c r="H1774" t="inlineStr">
        <is>
          <t>10.1163/22142312-bja10031</t>
        </is>
      </c>
      <c r="I1774" t="inlineStr">
        <is>
          <t>South Asia</t>
        </is>
      </c>
      <c r="J1774" t="inlineStr">
        <is>
          <t>India</t>
        </is>
      </c>
      <c r="K1774" t="inlineStr">
        <is>
          <t>C15:india; C15:recent</t>
        </is>
      </c>
      <c r="L1774" t="inlineStr"/>
      <c r="M1774" t="inlineStr"/>
    </row>
    <row r="1775">
      <c r="A1775" t="inlineStr">
        <is>
          <t>LM07298</t>
        </is>
      </c>
      <c r="B1775" t="inlineStr">
        <is>
          <t>C15</t>
        </is>
      </c>
      <c r="C1775" t="inlineStr">
        <is>
          <t>Agency and servitude in platform labour: a feminist analysis of blended cultures</t>
        </is>
      </c>
      <c r="D1775" t="n">
        <v>2021</v>
      </c>
      <c r="E1775" t="inlineStr">
        <is>
          <t>Sai Amulya Komarraju; Payal Arora; Usha Raman</t>
        </is>
      </c>
      <c r="F1775" t="inlineStr">
        <is>
          <t>Media Culture &amp; Society</t>
        </is>
      </c>
      <c r="G1775" t="n">
        <v>44</v>
      </c>
      <c r="H1775" t="inlineStr">
        <is>
          <t>10.1177/01634437211029890</t>
        </is>
      </c>
      <c r="I1775" t="inlineStr">
        <is>
          <t>South Asia</t>
        </is>
      </c>
      <c r="J1775" t="inlineStr">
        <is>
          <t>India</t>
        </is>
      </c>
      <c r="K1775" t="inlineStr">
        <is>
          <t>C15:india</t>
        </is>
      </c>
      <c r="L1775" t="inlineStr"/>
      <c r="M1775" t="inlineStr"/>
    </row>
    <row r="1776">
      <c r="A1776" t="inlineStr">
        <is>
          <t>LM07307</t>
        </is>
      </c>
      <c r="B1776" t="inlineStr">
        <is>
          <t>C15</t>
        </is>
      </c>
      <c r="C1776" t="inlineStr">
        <is>
          <t>Ride-hailing Drivers Left Alone at the Wheel: Reflections from South Africa and Kenya</t>
        </is>
      </c>
      <c r="D1776" t="n">
        <v>2020</v>
      </c>
      <c r="E1776" t="inlineStr">
        <is>
          <t>Elly Otieno; Malte Stein; Mohammad Amir Anwar</t>
        </is>
      </c>
      <c r="F1776" t="inlineStr"/>
      <c r="G1776" t="n">
        <v>5</v>
      </c>
      <c r="H1776" t="inlineStr">
        <is>
          <t>10.46692/9781529215892.011</t>
        </is>
      </c>
      <c r="I1776" t="inlineStr">
        <is>
          <t>Multi-region</t>
        </is>
      </c>
      <c r="J1776" t="inlineStr">
        <is>
          <t>Africa; Cape Town; India; Kenya; London; New Delhi; Nigeria; South Africa</t>
        </is>
      </c>
      <c r="K1776" t="inlineStr">
        <is>
          <t>C15:india</t>
        </is>
      </c>
      <c r="L1776" t="inlineStr">
        <is>
          <t>Y</t>
        </is>
      </c>
      <c r="M1776" t="inlineStr"/>
    </row>
    <row r="1777">
      <c r="A1777" t="inlineStr">
        <is>
          <t>LM07318</t>
        </is>
      </c>
      <c r="B1777" t="inlineStr">
        <is>
          <t>C15</t>
        </is>
      </c>
      <c r="C1777" t="inlineStr">
        <is>
          <t>Ride-hailing Drivers Left Alone at the Wheel</t>
        </is>
      </c>
      <c r="D1777" t="n">
        <v>2020</v>
      </c>
      <c r="E1777" t="inlineStr">
        <is>
          <t>Elly Otieno; Malte Stein; Mohammad Amir Anwar</t>
        </is>
      </c>
      <c r="F1777" t="inlineStr">
        <is>
          <t>Bristol University Press eBooks</t>
        </is>
      </c>
      <c r="G1777" t="n">
        <v>1</v>
      </c>
      <c r="H1777" t="inlineStr">
        <is>
          <t>10.51952/9781529215892.ch009</t>
        </is>
      </c>
      <c r="I1777" t="inlineStr">
        <is>
          <t>Multi-region</t>
        </is>
      </c>
      <c r="J1777" t="inlineStr">
        <is>
          <t>Africa; Cape Town; India; Kenya; London; New Delhi; Nigeria; South Africa</t>
        </is>
      </c>
      <c r="K1777" t="inlineStr">
        <is>
          <t>C15:india</t>
        </is>
      </c>
      <c r="L1777" t="inlineStr">
        <is>
          <t>Y</t>
        </is>
      </c>
      <c r="M1777" t="inlineStr"/>
    </row>
    <row r="1778">
      <c r="A1778" t="inlineStr">
        <is>
          <t>LM07471</t>
        </is>
      </c>
      <c r="B1778" t="inlineStr">
        <is>
          <t>C16</t>
        </is>
      </c>
      <c r="C1778" t="inlineStr">
        <is>
          <t>Archiving Erasure: Countermaps from Delhi</t>
        </is>
      </c>
      <c r="D1778" t="n">
        <v>2026</v>
      </c>
      <c r="E1778" t="inlineStr">
        <is>
          <t>Swati Janu</t>
        </is>
      </c>
      <c r="F1778" t="inlineStr">
        <is>
          <t>Angles</t>
        </is>
      </c>
      <c r="G1778" t="n">
        <v>0</v>
      </c>
      <c r="H1778" t="inlineStr">
        <is>
          <t>10.4000/1630d</t>
        </is>
      </c>
      <c r="I1778" t="inlineStr">
        <is>
          <t>South Asia</t>
        </is>
      </c>
      <c r="J1778" t="inlineStr">
        <is>
          <t>Delhi; India</t>
        </is>
      </c>
      <c r="K1778" t="inlineStr">
        <is>
          <t>C16:india</t>
        </is>
      </c>
      <c r="L1778" t="inlineStr">
        <is>
          <t>Y</t>
        </is>
      </c>
      <c r="M1778" t="inlineStr"/>
    </row>
    <row r="1779">
      <c r="A1779" t="inlineStr">
        <is>
          <t>LM07483</t>
        </is>
      </c>
      <c r="B1779" t="inlineStr">
        <is>
          <t>C16</t>
        </is>
      </c>
      <c r="C1779" t="inlineStr">
        <is>
          <t>Towards Human-AI Accessibility Mapping in India: VLM-Guided Annotations and POI-Centric Analysis in Chandigarh</t>
        </is>
      </c>
      <c r="D1779" t="n">
        <v>2026</v>
      </c>
      <c r="E1779" t="inlineStr">
        <is>
          <t>Varchita Lalwani; Utkarsh Agarwal; Michael Saugstad; Manish Kumar; Jon E. Froehlich; Anupam Sobti</t>
        </is>
      </c>
      <c r="F1779" t="inlineStr">
        <is>
          <t>arXiv (Cornell University)</t>
        </is>
      </c>
      <c r="G1779" t="n">
        <v>0</v>
      </c>
      <c r="H1779" t="inlineStr">
        <is>
          <t>10.48550/arxiv.2602.09216</t>
        </is>
      </c>
      <c r="I1779" t="inlineStr">
        <is>
          <t>Multi-region</t>
        </is>
      </c>
      <c r="J1779" t="inlineStr">
        <is>
          <t>Chandigarh; Chile; Europe; India; Mexico</t>
        </is>
      </c>
      <c r="K1779" t="inlineStr">
        <is>
          <t>C16:india</t>
        </is>
      </c>
      <c r="L1779" t="inlineStr"/>
      <c r="M1779" t="inlineStr"/>
    </row>
    <row r="1780">
      <c r="A1780" t="inlineStr">
        <is>
          <t>LM07451</t>
        </is>
      </c>
      <c r="B1780" t="inlineStr">
        <is>
          <t>C16</t>
        </is>
      </c>
      <c r="C1780" t="inlineStr">
        <is>
          <t>Towards mapping road network patterns from volunteered geographic information: a case of openstreetmap in developing cities</t>
        </is>
      </c>
      <c r="D1780" t="n">
        <v>2025</v>
      </c>
      <c r="E1780" t="inlineStr">
        <is>
          <t>Farzana Ahad; Huma Rashid; Shamim Ahmad Shah; Mohammad Shafi Bhat; Peer Jeelani</t>
        </is>
      </c>
      <c r="F1780" t="inlineStr">
        <is>
          <t>Discover Cities</t>
        </is>
      </c>
      <c r="G1780" t="n">
        <v>1</v>
      </c>
      <c r="H1780" t="inlineStr">
        <is>
          <t>10.1007/s44327-025-00128-5</t>
        </is>
      </c>
      <c r="I1780" t="inlineStr">
        <is>
          <t>South Asia</t>
        </is>
      </c>
      <c r="J1780" t="inlineStr">
        <is>
          <t>India; Srinagar</t>
        </is>
      </c>
      <c r="K1780" t="inlineStr">
        <is>
          <t>C16:india</t>
        </is>
      </c>
      <c r="L1780" t="inlineStr"/>
      <c r="M1780" t="inlineStr"/>
    </row>
    <row r="1781">
      <c r="A1781" t="inlineStr">
        <is>
          <t>LM07460</t>
        </is>
      </c>
      <c r="B1781" t="inlineStr">
        <is>
          <t>C16</t>
        </is>
      </c>
      <c r="C1781" t="inlineStr">
        <is>
          <t>Digitization as a Tool for Conservation and Sustainability of the Built Heritages: A Distant Dream or an Existing Reality?</t>
        </is>
      </c>
      <c r="D1781" t="n">
        <v>2025</v>
      </c>
      <c r="E1781" t="inlineStr">
        <is>
          <t>J. Hadi Salim; Anubha; Sarah Hussain; Nusrat Yasmeen; Priyakrushna Mohanty</t>
        </is>
      </c>
      <c r="F1781" t="inlineStr">
        <is>
          <t>Apple Academic Press eBooks</t>
        </is>
      </c>
      <c r="G1781" t="n">
        <v>0</v>
      </c>
      <c r="H1781" t="inlineStr">
        <is>
          <t>10.1201/9781003592266-5</t>
        </is>
      </c>
      <c r="I1781" t="inlineStr">
        <is>
          <t>South Asia</t>
        </is>
      </c>
      <c r="J1781" t="inlineStr">
        <is>
          <t>India</t>
        </is>
      </c>
      <c r="K1781" t="inlineStr">
        <is>
          <t>C16:india</t>
        </is>
      </c>
      <c r="L1781" t="inlineStr"/>
      <c r="M1781" t="inlineStr"/>
    </row>
    <row r="1782">
      <c r="A1782" t="inlineStr">
        <is>
          <t>LM07464</t>
        </is>
      </c>
      <c r="B1782" t="inlineStr">
        <is>
          <t>C16</t>
        </is>
      </c>
      <c r="C1782" t="inlineStr">
        <is>
          <t>Revitalizing Goa's Heritage Landscapes: A Multidisciplinary Approach</t>
        </is>
      </c>
      <c r="D1782" t="n">
        <v>2025</v>
      </c>
      <c r="E1782" t="inlineStr">
        <is>
          <t>Gautam V Desai; Shashikant Kumar</t>
        </is>
      </c>
      <c r="F1782" t="inlineStr">
        <is>
          <t>International Journal of Science and Research (IJSR)</t>
        </is>
      </c>
      <c r="G1782" t="n">
        <v>0</v>
      </c>
      <c r="H1782" t="inlineStr">
        <is>
          <t>10.21275/sr25726123456</t>
        </is>
      </c>
      <c r="I1782" t="inlineStr">
        <is>
          <t>South Asia</t>
        </is>
      </c>
      <c r="J1782" t="inlineStr">
        <is>
          <t>Goa; India</t>
        </is>
      </c>
      <c r="K1782" t="inlineStr">
        <is>
          <t>C16:india</t>
        </is>
      </c>
      <c r="L1782" t="inlineStr"/>
      <c r="M1782" t="inlineStr"/>
    </row>
    <row r="1783">
      <c r="A1783" t="inlineStr">
        <is>
          <t>LM07465</t>
        </is>
      </c>
      <c r="B1783" t="inlineStr">
        <is>
          <t>C16</t>
        </is>
      </c>
      <c r="C1783" t="inlineStr">
        <is>
          <t>Digital mapping of the ancient port city of Kaverippumpattinam and its trade routes</t>
        </is>
      </c>
      <c r="D1783" t="n">
        <v>2025</v>
      </c>
      <c r="E1783" t="inlineStr">
        <is>
          <t>R. Neelakantan; Veerasamy Selvakumar; S. Rajavelu; S. Thamarai Kannan; Matthew Wesley</t>
        </is>
      </c>
      <c r="F1783" t="inlineStr">
        <is>
          <t>Current Science</t>
        </is>
      </c>
      <c r="G1783" t="n">
        <v>0</v>
      </c>
      <c r="H1783" t="inlineStr">
        <is>
          <t>10.18520/cs/v129/i4/350-361</t>
        </is>
      </c>
      <c r="I1783" t="inlineStr">
        <is>
          <t>South Asia</t>
        </is>
      </c>
      <c r="J1783" t="inlineStr">
        <is>
          <t>India</t>
        </is>
      </c>
      <c r="K1783" t="inlineStr">
        <is>
          <t>C16:india</t>
        </is>
      </c>
      <c r="L1783" t="inlineStr"/>
      <c r="M1783" t="inlineStr"/>
    </row>
    <row r="1784">
      <c r="A1784" t="inlineStr">
        <is>
          <t>LM07455</t>
        </is>
      </c>
      <c r="B1784" t="inlineStr">
        <is>
          <t>C16</t>
        </is>
      </c>
      <c r="C1784" t="inlineStr">
        <is>
          <t>Oota Kathegalu: Tracing the food stories of Bengaluru, India</t>
        </is>
      </c>
      <c r="D1784" t="n">
        <v>2024</v>
      </c>
      <c r="E1784" t="inlineStr">
        <is>
          <t>Marthe L. Derkzen; Maitreyi Koduganti; Sheetal Patil; Parama Roy</t>
        </is>
      </c>
      <c r="F1784" t="inlineStr">
        <is>
          <t>Routledge eBooks</t>
        </is>
      </c>
      <c r="G1784" t="n">
        <v>0</v>
      </c>
      <c r="H1784" t="inlineStr">
        <is>
          <t>10.4324/9781003352280-21</t>
        </is>
      </c>
      <c r="I1784" t="inlineStr">
        <is>
          <t>South Asia</t>
        </is>
      </c>
      <c r="J1784" t="inlineStr">
        <is>
          <t>Bengaluru; India</t>
        </is>
      </c>
      <c r="K1784" t="inlineStr">
        <is>
          <t>C16:india</t>
        </is>
      </c>
      <c r="L1784" t="inlineStr"/>
      <c r="M1784" t="inlineStr"/>
    </row>
    <row r="1785">
      <c r="A1785" t="inlineStr">
        <is>
          <t>LM07444</t>
        </is>
      </c>
      <c r="B1785" t="inlineStr">
        <is>
          <t>C16</t>
        </is>
      </c>
      <c r="C1785" t="inlineStr">
        <is>
          <t>Image of a Sacred City: Portraying Sacred values of Historic Urban Landscape of Sylhet city, Bangladesh</t>
        </is>
      </c>
      <c r="D1785" t="n">
        <v>2023</v>
      </c>
      <c r="E1785" t="inlineStr">
        <is>
          <t>Ferdous Rahman; Kawshik Saha; Sneha Maliat Haque</t>
        </is>
      </c>
      <c r="F1785" t="inlineStr">
        <is>
          <t>Proceedings of the international conference of contemporary affairs in architecture and urbanism-ICCAUA.</t>
        </is>
      </c>
      <c r="G1785" t="n">
        <v>1</v>
      </c>
      <c r="H1785" t="inlineStr">
        <is>
          <t>10.38027/iccaua2023en0107</t>
        </is>
      </c>
      <c r="I1785" t="inlineStr">
        <is>
          <t>South Asia</t>
        </is>
      </c>
      <c r="J1785" t="inlineStr">
        <is>
          <t>Bangladesh; India</t>
        </is>
      </c>
      <c r="K1785" t="inlineStr">
        <is>
          <t>C16:india</t>
        </is>
      </c>
      <c r="L1785" t="inlineStr"/>
      <c r="M1785" t="inlineStr"/>
    </row>
    <row r="1786">
      <c r="A1786" t="inlineStr">
        <is>
          <t>LM07442</t>
        </is>
      </c>
      <c r="B1786" t="inlineStr">
        <is>
          <t>C16</t>
        </is>
      </c>
      <c r="C1786" t="inlineStr">
        <is>
          <t>Mapping Institutional Landscape for Integrated Urban Water Management in Haldwani City, Uttarakhand</t>
        </is>
      </c>
      <c r="D1786" t="n">
        <v>2020</v>
      </c>
      <c r="E1786" t="inlineStr">
        <is>
          <t>Anvita Pandey; Manya Singh; Riyan Habeeb; Vishal Singh</t>
        </is>
      </c>
      <c r="F1786" t="inlineStr">
        <is>
          <t>New Angle Nepal journal of social science and public policy</t>
        </is>
      </c>
      <c r="G1786" t="n">
        <v>1</v>
      </c>
      <c r="H1786" t="inlineStr">
        <is>
          <t>10.53037/na.v6i1.57</t>
        </is>
      </c>
      <c r="I1786" t="inlineStr">
        <is>
          <t>South Asia</t>
        </is>
      </c>
      <c r="J1786" t="inlineStr">
        <is>
          <t>India; Uttarakhand</t>
        </is>
      </c>
      <c r="K1786" t="inlineStr">
        <is>
          <t>C16:india</t>
        </is>
      </c>
      <c r="L1786" t="inlineStr"/>
      <c r="M1786" t="inlineStr"/>
    </row>
    <row r="1787">
      <c r="A1787" t="inlineStr">
        <is>
          <t>LM07416</t>
        </is>
      </c>
      <c r="B1787" t="inlineStr">
        <is>
          <t>C16</t>
        </is>
      </c>
      <c r="C1787" t="inlineStr">
        <is>
          <t>‘Old habits die hard’: discourses of urban filth in Swachh Bharat Mission and The Ugly Indian</t>
        </is>
      </c>
      <c r="D1787" t="n">
        <v>2018</v>
      </c>
      <c r="E1787" t="inlineStr">
        <is>
          <t>Aman Luthra</t>
        </is>
      </c>
      <c r="F1787" t="inlineStr">
        <is>
          <t>Journal of Multicultural Discourses</t>
        </is>
      </c>
      <c r="G1787" t="n">
        <v>21</v>
      </c>
      <c r="H1787" t="inlineStr">
        <is>
          <t>10.1080/17447143.2018.1467917</t>
        </is>
      </c>
      <c r="I1787" t="inlineStr">
        <is>
          <t>South Asia</t>
        </is>
      </c>
      <c r="J1787" t="inlineStr">
        <is>
          <t>India</t>
        </is>
      </c>
      <c r="K1787" t="inlineStr">
        <is>
          <t>C16:india</t>
        </is>
      </c>
      <c r="L1787" t="inlineStr"/>
      <c r="M1787" t="inlineStr"/>
    </row>
    <row r="1788">
      <c r="A1788" t="inlineStr">
        <is>
          <t>LM07424</t>
        </is>
      </c>
      <c r="B1788" t="inlineStr">
        <is>
          <t>C16</t>
        </is>
      </c>
      <c r="C1788" t="inlineStr">
        <is>
          <t>Assessing and Mapping Seismic Liquefaction Hazard, Vulnerability, and Risk of the Transportation Infrastructure of Mumbai City, India</t>
        </is>
      </c>
      <c r="D1788" t="n">
        <v>2018</v>
      </c>
      <c r="E1788" t="inlineStr">
        <is>
          <t>Reshma R. Phule; Deepankar Choudhury</t>
        </is>
      </c>
      <c r="F1788" t="inlineStr">
        <is>
          <t>Geotechnical Earthquake Engineering and Soil Dynamics V</t>
        </is>
      </c>
      <c r="G1788" t="n">
        <v>9</v>
      </c>
      <c r="H1788" t="inlineStr">
        <is>
          <t>10.1061/9780784481462.064</t>
        </is>
      </c>
      <c r="I1788" t="inlineStr">
        <is>
          <t>South Asia</t>
        </is>
      </c>
      <c r="J1788" t="inlineStr">
        <is>
          <t>India; Mumbai</t>
        </is>
      </c>
      <c r="K1788" t="inlineStr">
        <is>
          <t>C16:india</t>
        </is>
      </c>
      <c r="L1788" t="inlineStr"/>
      <c r="M1788" t="inlineStr"/>
    </row>
    <row r="1789">
      <c r="A1789" t="inlineStr">
        <is>
          <t>LM07427</t>
        </is>
      </c>
      <c r="B1789" t="inlineStr">
        <is>
          <t>C16</t>
        </is>
      </c>
      <c r="C1789" t="inlineStr">
        <is>
          <t>Towards a digital heritage: Evaluating methods of heritage interpretation, diu town – a case study</t>
        </is>
      </c>
      <c r="D1789" t="n">
        <v>2017</v>
      </c>
      <c r="E1789" t="inlineStr">
        <is>
          <t>Anisha Meggi</t>
        </is>
      </c>
      <c r="F1789" t="inlineStr">
        <is>
          <t>International Journal of Heritage Architecture Studies Repairs and Maintence</t>
        </is>
      </c>
      <c r="G1789" t="n">
        <v>7</v>
      </c>
      <c r="H1789" t="inlineStr">
        <is>
          <t>10.2495/ha-v2-n3-406-416</t>
        </is>
      </c>
      <c r="I1789" t="inlineStr">
        <is>
          <t>South Asia</t>
        </is>
      </c>
      <c r="J1789" t="inlineStr">
        <is>
          <t>India</t>
        </is>
      </c>
      <c r="K1789" t="inlineStr">
        <is>
          <t>C16:india</t>
        </is>
      </c>
      <c r="L1789" t="inlineStr"/>
      <c r="M1789" t="inlineStr"/>
    </row>
    <row r="1790">
      <c r="A1790" t="inlineStr">
        <is>
          <t>LM07423</t>
        </is>
      </c>
      <c r="B1790" t="inlineStr">
        <is>
          <t>C16</t>
        </is>
      </c>
      <c r="C1790" t="inlineStr">
        <is>
          <t>Ideology, obsolescence and preservation in digital mapping and locative art</t>
        </is>
      </c>
      <c r="D1790" t="n">
        <v>2013</v>
      </c>
      <c r="E1790" t="inlineStr">
        <is>
          <t>Suneel Jethani; Dale Leorke</t>
        </is>
      </c>
      <c r="F1790" t="inlineStr">
        <is>
          <t>International Communication Gazette</t>
        </is>
      </c>
      <c r="G1790" t="n">
        <v>9</v>
      </c>
      <c r="H1790" t="inlineStr">
        <is>
          <t>10.1177/1748048513491904</t>
        </is>
      </c>
      <c r="I1790" t="inlineStr">
        <is>
          <t>Multi-region</t>
        </is>
      </c>
      <c r="J1790" t="inlineStr">
        <is>
          <t>Bangalore; San Francisco</t>
        </is>
      </c>
      <c r="K1790" t="inlineStr">
        <is>
          <t>C16:india</t>
        </is>
      </c>
      <c r="L1790" t="inlineStr"/>
      <c r="M1790" t="inlineStr"/>
    </row>
    <row r="1791">
      <c r="A1791" t="inlineStr">
        <is>
          <t>LM07578</t>
        </is>
      </c>
      <c r="B1791" t="inlineStr">
        <is>
          <t>C17</t>
        </is>
      </c>
      <c r="C1791" t="inlineStr">
        <is>
          <t>Analysing cybersecurity challenges: a case of Indian smart city context</t>
        </is>
      </c>
      <c r="D1791" t="n">
        <v>2026</v>
      </c>
      <c r="E1791" t="inlineStr">
        <is>
          <t>Anu Rao; Amit Kumar Singh</t>
        </is>
      </c>
      <c r="F1791" t="inlineStr">
        <is>
          <t>Journal of Systems and Information Technology</t>
        </is>
      </c>
      <c r="G1791" t="n">
        <v>0</v>
      </c>
      <c r="H1791" t="inlineStr">
        <is>
          <t>10.1108/jsit-09-2025-0409</t>
        </is>
      </c>
      <c r="I1791" t="inlineStr">
        <is>
          <t>South Asia</t>
        </is>
      </c>
      <c r="J1791" t="inlineStr">
        <is>
          <t>India</t>
        </is>
      </c>
      <c r="K1791" t="inlineStr">
        <is>
          <t>C17:india</t>
        </is>
      </c>
      <c r="L1791" t="inlineStr"/>
      <c r="M1791" t="inlineStr"/>
    </row>
    <row r="1792">
      <c r="A1792" t="inlineStr">
        <is>
          <t>LM07586</t>
        </is>
      </c>
      <c r="B1792" t="inlineStr">
        <is>
          <t>C17</t>
        </is>
      </c>
      <c r="C1792" t="inlineStr">
        <is>
          <t>A Cybersecurity Framework for Traffic Management in Indian Smart Cities</t>
        </is>
      </c>
      <c r="D1792" t="n">
        <v>2026</v>
      </c>
      <c r="E1792" t="inlineStr">
        <is>
          <t>Priyankakumari M. Surati; Chaitanya Singh</t>
        </is>
      </c>
      <c r="F1792" t="inlineStr">
        <is>
          <t>International Journal of Computer Information Systems and Industrial Management Applications</t>
        </is>
      </c>
      <c r="G1792" t="n">
        <v>0</v>
      </c>
      <c r="H1792" t="inlineStr">
        <is>
          <t>10.70917/ijcisim-2026-5698</t>
        </is>
      </c>
      <c r="I1792" t="inlineStr">
        <is>
          <t>South Asia</t>
        </is>
      </c>
      <c r="J1792" t="inlineStr">
        <is>
          <t>India</t>
        </is>
      </c>
      <c r="K1792" t="inlineStr">
        <is>
          <t>C17:india</t>
        </is>
      </c>
      <c r="L1792" t="inlineStr"/>
      <c r="M1792" t="inlineStr"/>
    </row>
    <row r="1793">
      <c r="A1793" t="inlineStr">
        <is>
          <t>LM07598</t>
        </is>
      </c>
      <c r="B1793" t="inlineStr">
        <is>
          <t>C17</t>
        </is>
      </c>
      <c r="C1793" t="inlineStr">
        <is>
          <t>CYBER SECURITY AS A PILLAR OF SUSTAINABLE SMART ENERGY INFRASTRUCTURE: A CASE STUDY OF THE 2020 MUMBAI POWER OUTAGE AND IMPLICATIONS FOR INDIA'S CLEAN ENERGY TRANSITION</t>
        </is>
      </c>
      <c r="D1793" t="n">
        <v>2026</v>
      </c>
      <c r="E1793" t="inlineStr">
        <is>
          <t>Manasi Salunkhe</t>
        </is>
      </c>
      <c r="F1793" t="inlineStr">
        <is>
          <t>Zenodo (CERN European Organization for Nuclear Research)</t>
        </is>
      </c>
      <c r="G1793" t="n">
        <v>0</v>
      </c>
      <c r="H1793" t="inlineStr">
        <is>
          <t>10.5281/zenodo.20570632</t>
        </is>
      </c>
      <c r="I1793" t="inlineStr">
        <is>
          <t>South Asia</t>
        </is>
      </c>
      <c r="J1793" t="inlineStr">
        <is>
          <t>India; Mumbai</t>
        </is>
      </c>
      <c r="K1793" t="inlineStr">
        <is>
          <t>C17:india</t>
        </is>
      </c>
      <c r="L1793" t="inlineStr"/>
      <c r="M1793" t="inlineStr"/>
    </row>
    <row r="1794">
      <c r="A1794" t="inlineStr">
        <is>
          <t>LM07599</t>
        </is>
      </c>
      <c r="B1794" t="inlineStr">
        <is>
          <t>C17</t>
        </is>
      </c>
      <c r="C1794" t="inlineStr">
        <is>
          <t>IOT-BASED SMART CITIES IN INDIA: CHALLENGES, AND SUSTAINABLE DEVELOPMENT BY 2050</t>
        </is>
      </c>
      <c r="D1794" t="n">
        <v>2026</v>
      </c>
      <c r="E1794" t="inlineStr">
        <is>
          <t>Rohit Ashok Vaishnav and Asst. Prof. Dineshwari Bisen</t>
        </is>
      </c>
      <c r="F1794" t="inlineStr">
        <is>
          <t>Zenodo (CERN European Organization for Nuclear Research)</t>
        </is>
      </c>
      <c r="G1794" t="n">
        <v>0</v>
      </c>
      <c r="H1794" t="inlineStr">
        <is>
          <t>10.5281/zenodo.20611330</t>
        </is>
      </c>
      <c r="I1794" t="inlineStr">
        <is>
          <t>South Asia</t>
        </is>
      </c>
      <c r="J1794" t="inlineStr">
        <is>
          <t>India; Indore; Pune; Surat</t>
        </is>
      </c>
      <c r="K1794" t="inlineStr">
        <is>
          <t>C17:india</t>
        </is>
      </c>
      <c r="L1794" t="inlineStr"/>
      <c r="M1794" t="inlineStr"/>
    </row>
    <row r="1795">
      <c r="A1795" t="inlineStr">
        <is>
          <t>LM07605</t>
        </is>
      </c>
      <c r="B1795" t="inlineStr">
        <is>
          <t>C17</t>
        </is>
      </c>
      <c r="C1795" t="inlineStr">
        <is>
          <t>Pakistan's National Cyber Security Strategy: A Critical Analysis, Gap Assessment, and Recommendations for Strengthening Cyber Resilience: https://doi.org/10.5281/zenodo.20772416</t>
        </is>
      </c>
      <c r="D1795" t="n">
        <v>2026</v>
      </c>
      <c r="E1795" t="inlineStr">
        <is>
          <t>Arsalan Rajper; Mairaj Nabi; Baby Marina; Rahila Parveen; Maqsood Ahmed Dero; Muhammad Asif Ali; Mah Saba Maheen</t>
        </is>
      </c>
      <c r="F1795" t="inlineStr">
        <is>
          <t>Dialogue Social Science Review (DSSR)</t>
        </is>
      </c>
      <c r="G1795" t="n">
        <v>0</v>
      </c>
      <c r="H1795" t="inlineStr"/>
      <c r="I1795" t="inlineStr">
        <is>
          <t>Multi-region</t>
        </is>
      </c>
      <c r="J1795" t="inlineStr">
        <is>
          <t>Australia; Germany; India; Malaysia; Pakistan; Turkey; United Kingdom; United States</t>
        </is>
      </c>
      <c r="K1795" t="inlineStr">
        <is>
          <t>C17:india</t>
        </is>
      </c>
      <c r="L1795" t="inlineStr"/>
      <c r="M1795" t="inlineStr"/>
    </row>
    <row r="1796">
      <c r="A1796" t="inlineStr">
        <is>
          <t>LM07558</t>
        </is>
      </c>
      <c r="B1796" t="inlineStr">
        <is>
          <t>C17</t>
        </is>
      </c>
      <c r="C1796" t="inlineStr">
        <is>
          <t>An Indigenous AI-Driven Cybersecurity Framework for Securing India’s Critical Infrastructure: ASTHA</t>
        </is>
      </c>
      <c r="D1796" t="n">
        <v>2025</v>
      </c>
      <c r="E1796" t="inlineStr">
        <is>
          <t>Neha Goel; Sandeep Bhatia; R. K. Yadav; Arun Kumar; Yashwant Soni</t>
        </is>
      </c>
      <c r="F1796" t="inlineStr"/>
      <c r="G1796" t="n">
        <v>1</v>
      </c>
      <c r="H1796" t="inlineStr">
        <is>
          <t>10.1109/aece67531.2025.11386558</t>
        </is>
      </c>
      <c r="I1796" t="inlineStr">
        <is>
          <t>South Asia</t>
        </is>
      </c>
      <c r="J1796" t="inlineStr">
        <is>
          <t>India</t>
        </is>
      </c>
      <c r="K1796" t="inlineStr">
        <is>
          <t>C17:india</t>
        </is>
      </c>
      <c r="L1796" t="inlineStr"/>
      <c r="M1796" t="inlineStr"/>
    </row>
    <row r="1797">
      <c r="A1797" t="inlineStr">
        <is>
          <t>LM07572</t>
        </is>
      </c>
      <c r="B1797" t="inlineStr">
        <is>
          <t>C17</t>
        </is>
      </c>
      <c r="C1797" t="inlineStr">
        <is>
          <t>AI Driven Cyber Warfare Between China and India and Its Impact on Pakistan’s National Security</t>
        </is>
      </c>
      <c r="D1797" t="n">
        <v>2025</v>
      </c>
      <c r="E1797" t="inlineStr">
        <is>
          <t>Hafiza Ayesha Aslam</t>
        </is>
      </c>
      <c r="F1797" t="inlineStr">
        <is>
          <t>Journal of Regional Studies Review</t>
        </is>
      </c>
      <c r="G1797" t="n">
        <v>0</v>
      </c>
      <c r="H1797" t="inlineStr">
        <is>
          <t>10.62843/jrsr/2025.4a089</t>
        </is>
      </c>
      <c r="I1797" t="inlineStr">
        <is>
          <t>Multi-region</t>
        </is>
      </c>
      <c r="J1797" t="inlineStr">
        <is>
          <t>China; India; Pakistan</t>
        </is>
      </c>
      <c r="K1797" t="inlineStr">
        <is>
          <t>C17:india</t>
        </is>
      </c>
      <c r="L1797" t="inlineStr"/>
      <c r="M1797" t="inlineStr"/>
    </row>
    <row r="1798">
      <c r="A1798" t="inlineStr">
        <is>
          <t>LM07574</t>
        </is>
      </c>
      <c r="B1798" t="inlineStr">
        <is>
          <t>C17</t>
        </is>
      </c>
      <c r="C1798" t="inlineStr">
        <is>
          <t>Digital Crime in Bihar: Trends, Case Studies, and District-Wise Vulnerability Analysis in the Age of Expanding Connectivity</t>
        </is>
      </c>
      <c r="D1798" t="n">
        <v>2025</v>
      </c>
      <c r="E1798" t="inlineStr">
        <is>
          <t>Ajit Kumar; Prof. (Dr.) Om Prakash Roy</t>
        </is>
      </c>
      <c r="F1798" t="inlineStr">
        <is>
          <t>International Journal of Scientific Research in Computer Science Engineering and Information Technology</t>
        </is>
      </c>
      <c r="G1798" t="n">
        <v>0</v>
      </c>
      <c r="H1798" t="inlineStr">
        <is>
          <t>10.32628/cseit2511152</t>
        </is>
      </c>
      <c r="I1798" t="inlineStr">
        <is>
          <t>South Asia</t>
        </is>
      </c>
      <c r="J1798" t="inlineStr">
        <is>
          <t>Bihar; India; Patna</t>
        </is>
      </c>
      <c r="K1798" t="inlineStr">
        <is>
          <t>C17:india</t>
        </is>
      </c>
      <c r="L1798" t="inlineStr"/>
      <c r="M1798" t="inlineStr"/>
    </row>
    <row r="1799">
      <c r="A1799" t="inlineStr">
        <is>
          <t>LM07595</t>
        </is>
      </c>
      <c r="B1799" t="inlineStr">
        <is>
          <t>C17</t>
        </is>
      </c>
      <c r="C1799" t="inlineStr">
        <is>
          <t>Cyber Resilience in Bharat: Safeguarding the Pillars of Indian Democracy and National Security</t>
        </is>
      </c>
      <c r="D1799" t="n">
        <v>2025</v>
      </c>
      <c r="E1799" t="inlineStr">
        <is>
          <t>Rawat, Dr Deepa Mehra; Bora, Aman</t>
        </is>
      </c>
      <c r="F1799" t="inlineStr">
        <is>
          <t>Zenodo (CERN European Organization for Nuclear Research)</t>
        </is>
      </c>
      <c r="G1799" t="n">
        <v>0</v>
      </c>
      <c r="H1799" t="inlineStr">
        <is>
          <t>10.5281/zenodo.17958580</t>
        </is>
      </c>
      <c r="I1799" t="inlineStr">
        <is>
          <t>Multi-region</t>
        </is>
      </c>
      <c r="J1799" t="inlineStr">
        <is>
          <t>India; Russia; United States</t>
        </is>
      </c>
      <c r="K1799" t="inlineStr">
        <is>
          <t>C17:india</t>
        </is>
      </c>
      <c r="L1799" t="inlineStr"/>
      <c r="M1799" t="inlineStr"/>
    </row>
    <row r="1800">
      <c r="A1800" t="inlineStr">
        <is>
          <t>LM07597</t>
        </is>
      </c>
      <c r="B1800" t="inlineStr">
        <is>
          <t>C17</t>
        </is>
      </c>
      <c r="C1800" t="inlineStr">
        <is>
          <t>The Legal Framework for Smart Cities in India</t>
        </is>
      </c>
      <c r="D1800" t="n">
        <v>2025</v>
      </c>
      <c r="E1800" t="inlineStr">
        <is>
          <t>Gaurab Das</t>
        </is>
      </c>
      <c r="F1800" t="inlineStr">
        <is>
          <t>Zenodo (CERN European Organization for Nuclear Research)</t>
        </is>
      </c>
      <c r="G1800" t="n">
        <v>0</v>
      </c>
      <c r="H1800" t="inlineStr">
        <is>
          <t>10.5281/zenodo.19694605</t>
        </is>
      </c>
      <c r="I1800" t="inlineStr">
        <is>
          <t>South Asia</t>
        </is>
      </c>
      <c r="J1800" t="inlineStr">
        <is>
          <t>India</t>
        </is>
      </c>
      <c r="K1800" t="inlineStr">
        <is>
          <t>C17:india</t>
        </is>
      </c>
      <c r="L1800" t="inlineStr"/>
      <c r="M1800" t="inlineStr"/>
    </row>
    <row r="1801">
      <c r="A1801" t="inlineStr">
        <is>
          <t>LM07602</t>
        </is>
      </c>
      <c r="B1801" t="inlineStr">
        <is>
          <t>C17</t>
        </is>
      </c>
      <c r="C1801" t="inlineStr">
        <is>
          <t>Defending the Digital Battlefield: Indian Army Role in Cybersecurity and Cyber Law</t>
        </is>
      </c>
      <c r="D1801" t="n">
        <v>2025</v>
      </c>
      <c r="E1801" t="inlineStr">
        <is>
          <t>Basil Raju &amp; Jyotirmoy Banerjee</t>
        </is>
      </c>
      <c r="F1801" t="inlineStr">
        <is>
          <t>Zenodo (CERN European Organization for Nuclear Research)</t>
        </is>
      </c>
      <c r="G1801" t="n">
        <v>0</v>
      </c>
      <c r="H1801" t="inlineStr">
        <is>
          <t>10.5281/zenodo.21525469</t>
        </is>
      </c>
      <c r="I1801" t="inlineStr">
        <is>
          <t>South Asia</t>
        </is>
      </c>
      <c r="J1801" t="inlineStr">
        <is>
          <t>India</t>
        </is>
      </c>
      <c r="K1801" t="inlineStr">
        <is>
          <t>C17:india</t>
        </is>
      </c>
      <c r="L1801" t="inlineStr"/>
      <c r="M1801" t="inlineStr"/>
    </row>
    <row r="1802">
      <c r="A1802" t="inlineStr">
        <is>
          <t>LM07567</t>
        </is>
      </c>
      <c r="B1802" t="inlineStr">
        <is>
          <t>C17</t>
        </is>
      </c>
      <c r="C1802" t="inlineStr">
        <is>
          <t>Recent trends of cyber security threats in India</t>
        </is>
      </c>
      <c r="D1802" t="n">
        <v>2024</v>
      </c>
      <c r="E1802" t="inlineStr"/>
      <c r="F1802" t="inlineStr">
        <is>
          <t>International Research Journal of Modernization in Engineering Technology and Science</t>
        </is>
      </c>
      <c r="G1802" t="n">
        <v>0</v>
      </c>
      <c r="H1802" t="inlineStr">
        <is>
          <t>10.56726/irjmets61652</t>
        </is>
      </c>
      <c r="I1802" t="inlineStr">
        <is>
          <t>South Asia</t>
        </is>
      </c>
      <c r="J1802" t="inlineStr">
        <is>
          <t>India</t>
        </is>
      </c>
      <c r="K1802" t="inlineStr">
        <is>
          <t>C17:india</t>
        </is>
      </c>
      <c r="L1802" t="inlineStr"/>
      <c r="M1802" t="inlineStr"/>
    </row>
    <row r="1803">
      <c r="A1803" t="inlineStr">
        <is>
          <t>LM07569</t>
        </is>
      </c>
      <c r="B1803" t="inlineStr">
        <is>
          <t>C17</t>
        </is>
      </c>
      <c r="C1803" t="inlineStr">
        <is>
          <t>Cyber Security in Smart Cities: Role of 5G Technologies the Indian Perspective</t>
        </is>
      </c>
      <c r="D1803" t="n">
        <v>2024</v>
      </c>
      <c r="E1803" t="inlineStr">
        <is>
          <t>R Putarjunam; Kala N</t>
        </is>
      </c>
      <c r="F1803" t="inlineStr">
        <is>
          <t>International Journal of Scientific Research in Computer Science Engineering and Information Technology</t>
        </is>
      </c>
      <c r="G1803" t="n">
        <v>0</v>
      </c>
      <c r="H1803" t="inlineStr">
        <is>
          <t>10.32628/cseit241061239</t>
        </is>
      </c>
      <c r="I1803" t="inlineStr">
        <is>
          <t>Multi-region</t>
        </is>
      </c>
      <c r="J1803" t="inlineStr">
        <is>
          <t>China; India</t>
        </is>
      </c>
      <c r="K1803" t="inlineStr">
        <is>
          <t>C17:india</t>
        </is>
      </c>
      <c r="L1803" t="inlineStr"/>
      <c r="M1803" t="inlineStr"/>
    </row>
    <row r="1804">
      <c r="A1804" t="inlineStr">
        <is>
          <t>LM07539</t>
        </is>
      </c>
      <c r="B1804" t="inlineStr">
        <is>
          <t>C17</t>
        </is>
      </c>
      <c r="C1804" t="inlineStr">
        <is>
          <t>Blockchain Technology In Healthcare Services</t>
        </is>
      </c>
      <c r="D1804" t="n">
        <v>2023</v>
      </c>
      <c r="E1804" t="inlineStr">
        <is>
          <t>Adesh Mukati</t>
        </is>
      </c>
      <c r="F1804" t="inlineStr">
        <is>
          <t>Indian Journal of Cryptography and Network Security</t>
        </is>
      </c>
      <c r="G1804" t="n">
        <v>4</v>
      </c>
      <c r="H1804" t="inlineStr">
        <is>
          <t>10.54105/ijcns.d4090.053123</t>
        </is>
      </c>
      <c r="I1804" t="inlineStr">
        <is>
          <t>South Asia</t>
        </is>
      </c>
      <c r="J1804" t="inlineStr">
        <is>
          <t>India</t>
        </is>
      </c>
      <c r="K1804" t="inlineStr">
        <is>
          <t>C17:india</t>
        </is>
      </c>
      <c r="L1804" t="inlineStr"/>
      <c r="M1804" t="inlineStr"/>
    </row>
    <row r="1805">
      <c r="A1805" t="inlineStr">
        <is>
          <t>LM07553</t>
        </is>
      </c>
      <c r="B1805" t="inlineStr">
        <is>
          <t>C17</t>
        </is>
      </c>
      <c r="C1805" t="inlineStr">
        <is>
          <t>Teenagers, Cyberbullying and Cyber Security Measures: An Insight in Urban India</t>
        </is>
      </c>
      <c r="D1805" t="n">
        <v>2023</v>
      </c>
      <c r="E1805" t="inlineStr">
        <is>
          <t>Sucharita Pramanick; Shovan Ghosh</t>
        </is>
      </c>
      <c r="F1805" t="inlineStr">
        <is>
          <t>Human dynamics in smart cities</t>
        </is>
      </c>
      <c r="G1805" t="n">
        <v>1</v>
      </c>
      <c r="H1805" t="inlineStr">
        <is>
          <t>10.1007/978-3-031-25914-2_13</t>
        </is>
      </c>
      <c r="I1805" t="inlineStr">
        <is>
          <t>South Asia</t>
        </is>
      </c>
      <c r="J1805" t="inlineStr">
        <is>
          <t>India</t>
        </is>
      </c>
      <c r="K1805" t="inlineStr">
        <is>
          <t>C17:india</t>
        </is>
      </c>
      <c r="L1805" t="inlineStr"/>
      <c r="M1805" t="inlineStr"/>
    </row>
    <row r="1806">
      <c r="A1806" t="inlineStr">
        <is>
          <t>LM07528</t>
        </is>
      </c>
      <c r="B1806" t="inlineStr">
        <is>
          <t>C17</t>
        </is>
      </c>
      <c r="C1806" t="inlineStr">
        <is>
          <t>Cyber-Physical Systems and Smart Cities in India: Opportunities, Issues, and Challenges</t>
        </is>
      </c>
      <c r="D1806" t="n">
        <v>2021</v>
      </c>
      <c r="E1806" t="inlineStr">
        <is>
          <t>Md. Onais Ahmad; Mohd Abdul Ahad; M. Afshar Alam; Farheen Siddiqui; Gabriella Casalino</t>
        </is>
      </c>
      <c r="F1806" t="inlineStr">
        <is>
          <t>Sensors</t>
        </is>
      </c>
      <c r="G1806" t="n">
        <v>29</v>
      </c>
      <c r="H1806" t="inlineStr">
        <is>
          <t>10.3390/s21227714</t>
        </is>
      </c>
      <c r="I1806" t="inlineStr">
        <is>
          <t>South Asia</t>
        </is>
      </c>
      <c r="J1806" t="inlineStr">
        <is>
          <t>India</t>
        </is>
      </c>
      <c r="K1806" t="inlineStr">
        <is>
          <t>C17:india</t>
        </is>
      </c>
      <c r="L1806" t="inlineStr"/>
      <c r="M1806" t="inlineStr"/>
    </row>
    <row r="1807">
      <c r="A1807" t="inlineStr">
        <is>
          <t>LM07542</t>
        </is>
      </c>
      <c r="B1807" t="inlineStr">
        <is>
          <t>C17</t>
        </is>
      </c>
      <c r="C1807" t="inlineStr">
        <is>
          <t>Future challenges for cyber-security in a smart city environment in Indian context</t>
        </is>
      </c>
      <c r="D1807" t="n">
        <v>2021</v>
      </c>
      <c r="E1807" t="inlineStr">
        <is>
          <t>M. A. Jabbar; K. M. V. V. Prasad; Rajanikanth Aluvalu</t>
        </is>
      </c>
      <c r="F1807" t="inlineStr">
        <is>
          <t>IET conference proceedings.</t>
        </is>
      </c>
      <c r="G1807" t="n">
        <v>3</v>
      </c>
      <c r="H1807" t="inlineStr">
        <is>
          <t>10.1049/icp.2021.0904</t>
        </is>
      </c>
      <c r="I1807" t="inlineStr">
        <is>
          <t>South Asia</t>
        </is>
      </c>
      <c r="J1807" t="inlineStr">
        <is>
          <t>India</t>
        </is>
      </c>
      <c r="K1807" t="inlineStr">
        <is>
          <t>C17:india</t>
        </is>
      </c>
      <c r="L1807" t="inlineStr"/>
      <c r="M1807" t="inlineStr"/>
    </row>
    <row r="1808">
      <c r="A1808" t="inlineStr">
        <is>
          <t>LM07543</t>
        </is>
      </c>
      <c r="B1808" t="inlineStr">
        <is>
          <t>C17</t>
        </is>
      </c>
      <c r="C1808" t="inlineStr">
        <is>
          <t>Securing India in the Cyber Era</t>
        </is>
      </c>
      <c r="D1808" t="n">
        <v>2021</v>
      </c>
      <c r="E1808" t="inlineStr">
        <is>
          <t>Sameer Suryakant Patil</t>
        </is>
      </c>
      <c r="F1808" t="inlineStr">
        <is>
          <t>Routledge eBooks</t>
        </is>
      </c>
      <c r="G1808" t="n">
        <v>3</v>
      </c>
      <c r="H1808" t="inlineStr">
        <is>
          <t>10.4324/9781003152910</t>
        </is>
      </c>
      <c r="I1808" t="inlineStr">
        <is>
          <t>South Asia</t>
        </is>
      </c>
      <c r="J1808" t="inlineStr">
        <is>
          <t>India; South Asian</t>
        </is>
      </c>
      <c r="K1808" t="inlineStr">
        <is>
          <t>C17:india</t>
        </is>
      </c>
      <c r="L1808" t="inlineStr"/>
      <c r="M1808" t="inlineStr"/>
    </row>
    <row r="1809">
      <c r="A1809" t="inlineStr">
        <is>
          <t>LM07552</t>
        </is>
      </c>
      <c r="B1809" t="inlineStr">
        <is>
          <t>C17</t>
        </is>
      </c>
      <c r="C1809" t="inlineStr">
        <is>
          <t>Comparative assessment of cyber-physical threats to megacities</t>
        </is>
      </c>
      <c r="D1809" t="n">
        <v>2021</v>
      </c>
      <c r="E1809" t="inlineStr">
        <is>
          <t>J. Britto Dennis; Caitlin  A. Grady; Sarah Michele Rajtmajer</t>
        </is>
      </c>
      <c r="F1809" t="inlineStr">
        <is>
          <t>IEEE International Symposium on Technology and Society (ISTAS)</t>
        </is>
      </c>
      <c r="G1809" t="n">
        <v>1</v>
      </c>
      <c r="H1809" t="inlineStr">
        <is>
          <t>10.1109/istas52410.2021.9629170</t>
        </is>
      </c>
      <c r="I1809" t="inlineStr">
        <is>
          <t>Multi-region</t>
        </is>
      </c>
      <c r="J1809" t="inlineStr">
        <is>
          <t>Mumbai; New York</t>
        </is>
      </c>
      <c r="K1809" t="inlineStr">
        <is>
          <t>C17:india</t>
        </is>
      </c>
      <c r="L1809" t="inlineStr"/>
      <c r="M1809" t="inlineStr"/>
    </row>
    <row r="1810">
      <c r="A1810" t="inlineStr">
        <is>
          <t>LM07562</t>
        </is>
      </c>
      <c r="B1810" t="inlineStr">
        <is>
          <t>C17</t>
        </is>
      </c>
      <c r="C1810" t="inlineStr">
        <is>
          <t>A Solution Paper on Cyber Security Awareness Campaign Lacking in Rural and Urban Area of India</t>
        </is>
      </c>
      <c r="D1810" t="n">
        <v>2021</v>
      </c>
      <c r="E1810" t="inlineStr">
        <is>
          <t>R Gupta</t>
        </is>
      </c>
      <c r="F1810" t="inlineStr">
        <is>
          <t>International Journal for Research in Applied Science and Engineering Technology</t>
        </is>
      </c>
      <c r="G1810" t="n">
        <v>0</v>
      </c>
      <c r="H1810" t="inlineStr">
        <is>
          <t>10.22214/ijraset.2021.37446</t>
        </is>
      </c>
      <c r="I1810" t="inlineStr">
        <is>
          <t>South Asia</t>
        </is>
      </c>
      <c r="J1810" t="inlineStr">
        <is>
          <t>India</t>
        </is>
      </c>
      <c r="K1810" t="inlineStr">
        <is>
          <t>C17:india</t>
        </is>
      </c>
      <c r="L1810" t="inlineStr"/>
      <c r="M1810" t="inlineStr"/>
    </row>
    <row r="1811">
      <c r="A1811" t="inlineStr">
        <is>
          <t>LM07523</t>
        </is>
      </c>
      <c r="B1811" t="inlineStr">
        <is>
          <t>C17</t>
        </is>
      </c>
      <c r="C1811" t="inlineStr">
        <is>
          <t>Creating Smart Cities</t>
        </is>
      </c>
      <c r="D1811" t="n">
        <v>2018</v>
      </c>
      <c r="E1811" t="inlineStr">
        <is>
          <t>Rob Kitchin; Claudio Coletta; Leighton Evans; Liam James Heaphy</t>
        </is>
      </c>
      <c r="F1811" t="inlineStr">
        <is>
          <t>Routledge eBooks</t>
        </is>
      </c>
      <c r="G1811" t="n">
        <v>60</v>
      </c>
      <c r="H1811" t="inlineStr">
        <is>
          <t>10.4324/9781351182409</t>
        </is>
      </c>
      <c r="I1811" t="inlineStr">
        <is>
          <t>Multi-region</t>
        </is>
      </c>
      <c r="J1811" t="inlineStr">
        <is>
          <t>Colombia; India; Ireland; Netherlands; Singapore; United Kingdom; United States</t>
        </is>
      </c>
      <c r="K1811" t="inlineStr">
        <is>
          <t>C17:india</t>
        </is>
      </c>
      <c r="L1811" t="inlineStr"/>
      <c r="M1811" t="inlineStr"/>
    </row>
    <row r="1812">
      <c r="A1812" t="inlineStr">
        <is>
          <t>LM07590</t>
        </is>
      </c>
      <c r="B1812" t="inlineStr">
        <is>
          <t>C17</t>
        </is>
      </c>
      <c r="C1812" t="inlineStr">
        <is>
          <t>A COMPARATIVE STUDY ON PREVENTIVE MEASURES OF CYBER CRIMES IN DIGITAL PAYMENTS AMONG PUBLIC AND PRIVATE SECTOR BANKS WITH REFERENCE TO VELLORE BRANCHES</t>
        </is>
      </c>
      <c r="D1812" t="n">
        <v>2018</v>
      </c>
      <c r="E1812" t="inlineStr">
        <is>
          <t>S Shrilatha; R Gayathiri</t>
        </is>
      </c>
      <c r="F1812" t="inlineStr">
        <is>
          <t>INTERNATIONAL JOURNAL OF MANAGEMENT AND SOCIAL SCIENCES</t>
        </is>
      </c>
      <c r="G1812" t="n">
        <v>0</v>
      </c>
      <c r="H1812" t="inlineStr"/>
      <c r="I1812" t="inlineStr">
        <is>
          <t>South Asia</t>
        </is>
      </c>
      <c r="J1812" t="inlineStr">
        <is>
          <t>India</t>
        </is>
      </c>
      <c r="K1812" t="inlineStr">
        <is>
          <t>C17:india</t>
        </is>
      </c>
      <c r="L1812" t="inlineStr"/>
      <c r="M1812" t="inlineStr"/>
    </row>
    <row r="1813">
      <c r="A1813" t="inlineStr">
        <is>
          <t>LM07561</t>
        </is>
      </c>
      <c r="B1813" t="inlineStr">
        <is>
          <t>C17</t>
        </is>
      </c>
      <c r="C1813" t="inlineStr">
        <is>
          <t>Role and importance of the cyber security for developing smart cities in India</t>
        </is>
      </c>
      <c r="D1813" t="n">
        <v>2017</v>
      </c>
      <c r="E1813" t="inlineStr">
        <is>
          <t>Vandana Milind Rohokale; Ramjee Prasad</t>
        </is>
      </c>
      <c r="F1813" t="inlineStr">
        <is>
          <t>Scopus (Elsevier)</t>
        </is>
      </c>
      <c r="G1813" t="n">
        <v>1</v>
      </c>
      <c r="H1813" t="inlineStr"/>
      <c r="I1813" t="inlineStr">
        <is>
          <t>South Asia</t>
        </is>
      </c>
      <c r="J1813" t="inlineStr">
        <is>
          <t>India</t>
        </is>
      </c>
      <c r="K1813" t="inlineStr">
        <is>
          <t>C17:india</t>
        </is>
      </c>
      <c r="L1813" t="inlineStr"/>
      <c r="M1813" t="inlineStr"/>
    </row>
    <row r="1814">
      <c r="A1814" t="inlineStr">
        <is>
          <t>LM07589</t>
        </is>
      </c>
      <c r="B1814" t="inlineStr">
        <is>
          <t>C17</t>
        </is>
      </c>
      <c r="C1814" t="inlineStr">
        <is>
          <t>Cyber Security: Security in the Age of Digital India</t>
        </is>
      </c>
      <c r="D1814" t="n">
        <v>2017</v>
      </c>
      <c r="E1814" t="inlineStr">
        <is>
          <t>Kulbir Singh</t>
        </is>
      </c>
      <c r="F1814" t="inlineStr">
        <is>
          <t>Journal for Studies in Management and Planning</t>
        </is>
      </c>
      <c r="G1814" t="n">
        <v>0</v>
      </c>
      <c r="H1814" t="inlineStr"/>
      <c r="I1814" t="inlineStr">
        <is>
          <t>South Asia</t>
        </is>
      </c>
      <c r="J1814" t="inlineStr">
        <is>
          <t>India</t>
        </is>
      </c>
      <c r="K1814" t="inlineStr">
        <is>
          <t>C17:india</t>
        </is>
      </c>
      <c r="L1814" t="inlineStr"/>
      <c r="M1814" t="inlineStr"/>
    </row>
    <row r="1815">
      <c r="A1815" t="inlineStr">
        <is>
          <t>LM07658</t>
        </is>
      </c>
      <c r="B1815" t="inlineStr">
        <is>
          <t>C18</t>
        </is>
      </c>
      <c r="C1815" t="inlineStr">
        <is>
          <t>Barriers to ISO 9001 Implementation in Indian RWAs: A Multidimensional Analysis with special reference to Delhi NCR region.</t>
        </is>
      </c>
      <c r="D1815" t="n">
        <v>2026</v>
      </c>
      <c r="E1815" t="inlineStr">
        <is>
          <t>Sudha Singh; Himanshu Srivastava</t>
        </is>
      </c>
      <c r="F1815" t="inlineStr">
        <is>
          <t>International Journal For Multidisciplinary Research</t>
        </is>
      </c>
      <c r="G1815" t="n">
        <v>0</v>
      </c>
      <c r="H1815" t="inlineStr">
        <is>
          <t>10.36948/ijfmr.2026.v08i01.67845</t>
        </is>
      </c>
      <c r="I1815" t="inlineStr">
        <is>
          <t>South Asia</t>
        </is>
      </c>
      <c r="J1815" t="inlineStr">
        <is>
          <t>Delhi; India</t>
        </is>
      </c>
      <c r="K1815" t="inlineStr">
        <is>
          <t>C18:india; C18:recent</t>
        </is>
      </c>
      <c r="L1815" t="inlineStr">
        <is>
          <t>Y</t>
        </is>
      </c>
      <c r="M1815" t="inlineStr"/>
    </row>
    <row r="1816">
      <c r="A1816" t="inlineStr">
        <is>
          <t>LM07661</t>
        </is>
      </c>
      <c r="B1816" t="inlineStr">
        <is>
          <t>C18</t>
        </is>
      </c>
      <c r="C1816" t="inlineStr">
        <is>
          <t>Class, Sustainability and Activism: Examining Socio-economic Dimensions of Urban Green Movements in Bengaluru, India</t>
        </is>
      </c>
      <c r="D1816" t="n">
        <v>2026</v>
      </c>
      <c r="E1816" t="inlineStr">
        <is>
          <t>Dipak Mandal</t>
        </is>
      </c>
      <c r="F1816" t="inlineStr">
        <is>
          <t>Urbanisation</t>
        </is>
      </c>
      <c r="G1816" t="n">
        <v>0</v>
      </c>
      <c r="H1816" t="inlineStr">
        <is>
          <t>10.1177/24557471261444826</t>
        </is>
      </c>
      <c r="I1816" t="inlineStr">
        <is>
          <t>South Asia</t>
        </is>
      </c>
      <c r="J1816" t="inlineStr">
        <is>
          <t>Bengaluru; India</t>
        </is>
      </c>
      <c r="K1816" t="inlineStr">
        <is>
          <t>C18:india; C18:recent</t>
        </is>
      </c>
      <c r="L1816" t="inlineStr"/>
      <c r="M1816" t="inlineStr"/>
    </row>
    <row r="1817">
      <c r="A1817" t="inlineStr">
        <is>
          <t>LM07624</t>
        </is>
      </c>
      <c r="B1817" t="inlineStr">
        <is>
          <t>C18</t>
        </is>
      </c>
      <c r="C1817" t="inlineStr">
        <is>
          <t>Justice within the new factory gates: how to hold RWAs responsible for workers’ welfare</t>
        </is>
      </c>
      <c r="D1817" t="n">
        <v>2025</v>
      </c>
      <c r="E1817" t="inlineStr">
        <is>
          <t>Shardha Rajam; Prabha Kotiswaran</t>
        </is>
      </c>
      <c r="F1817" t="inlineStr">
        <is>
          <t>International Journal of Law in Context</t>
        </is>
      </c>
      <c r="G1817" t="n">
        <v>10</v>
      </c>
      <c r="H1817" t="inlineStr">
        <is>
          <t>10.1017/s1744552324000429</t>
        </is>
      </c>
      <c r="I1817" t="inlineStr">
        <is>
          <t>South Asia</t>
        </is>
      </c>
      <c r="J1817" t="inlineStr">
        <is>
          <t>India</t>
        </is>
      </c>
      <c r="K1817" t="inlineStr">
        <is>
          <t>C18:recent</t>
        </is>
      </c>
      <c r="L1817" t="inlineStr"/>
      <c r="M1817" t="inlineStr"/>
    </row>
    <row r="1818">
      <c r="A1818" t="inlineStr">
        <is>
          <t>LM07639</t>
        </is>
      </c>
      <c r="B1818" t="inlineStr">
        <is>
          <t>C18</t>
        </is>
      </c>
      <c r="C1818" t="inlineStr">
        <is>
          <t>Insights from sensor-based hyperlocal air pollution measurements over Bhubaneswar, India</t>
        </is>
      </c>
      <c r="D1818" t="n">
        <v>2025</v>
      </c>
      <c r="E1818" t="inlineStr">
        <is>
          <t>Monalin Mishra; Acharya Asutosh; Ramasamy Boopathy; Rajasekhar Reddy; Vamsi Krishna; Trupti Das</t>
        </is>
      </c>
      <c r="F1818" t="inlineStr">
        <is>
          <t>Environmental Development</t>
        </is>
      </c>
      <c r="G1818" t="n">
        <v>1</v>
      </c>
      <c r="H1818" t="inlineStr">
        <is>
          <t>10.1016/j.envdev.2025.101409</t>
        </is>
      </c>
      <c r="I1818" t="inlineStr">
        <is>
          <t>South Asia</t>
        </is>
      </c>
      <c r="J1818" t="inlineStr">
        <is>
          <t>Bhubaneswar; India</t>
        </is>
      </c>
      <c r="K1818" t="inlineStr">
        <is>
          <t>C18:india</t>
        </is>
      </c>
      <c r="L1818" t="inlineStr"/>
      <c r="M1818" t="inlineStr"/>
    </row>
    <row r="1819">
      <c r="A1819" t="inlineStr">
        <is>
          <t>LM07652</t>
        </is>
      </c>
      <c r="B1819" t="inlineStr">
        <is>
          <t>C18</t>
        </is>
      </c>
      <c r="C1819" t="inlineStr">
        <is>
          <t>Implementing Transparent Financial Governance in Local Neighborhood Association: A Community Engagement Activity</t>
        </is>
      </c>
      <c r="D1819" t="n">
        <v>2025</v>
      </c>
      <c r="E1819" t="inlineStr">
        <is>
          <t>Yosef Dema; Sismiati Sismiati; Nurlela Nurlela; Andi Muhammad Rudham; Iwan Darmawansyah; Rizal Rahmawan</t>
        </is>
      </c>
      <c r="F1819" t="inlineStr">
        <is>
          <t>Journal of Community Services Sustainability and Empowerment</t>
        </is>
      </c>
      <c r="G1819" t="n">
        <v>0</v>
      </c>
      <c r="H1819" t="inlineStr">
        <is>
          <t>10.35806/jcsse.v5i1.539</t>
        </is>
      </c>
      <c r="I1819" t="inlineStr">
        <is>
          <t>Multi-region</t>
        </is>
      </c>
      <c r="J1819" t="inlineStr">
        <is>
          <t>Jakarta; Surat</t>
        </is>
      </c>
      <c r="K1819" t="inlineStr">
        <is>
          <t>C18:recent</t>
        </is>
      </c>
      <c r="L1819" t="inlineStr"/>
      <c r="M1819" t="inlineStr"/>
    </row>
    <row r="1820">
      <c r="A1820" t="inlineStr">
        <is>
          <t>LM07655</t>
        </is>
      </c>
      <c r="B1820" t="inlineStr">
        <is>
          <t>C18</t>
        </is>
      </c>
      <c r="C1820" t="inlineStr">
        <is>
          <t>Landfill Reduction In The Context Of Sustainable Waste Management: A Case Study Of Bengaluru</t>
        </is>
      </c>
      <c r="D1820" t="n">
        <v>2025</v>
      </c>
      <c r="E1820" t="inlineStr">
        <is>
          <t>Sangeetha Kolala K; P.Shanmayi Manasi</t>
        </is>
      </c>
      <c r="F1820" t="inlineStr">
        <is>
          <t>International Journal of Environmental Sciences</t>
        </is>
      </c>
      <c r="G1820" t="n">
        <v>0</v>
      </c>
      <c r="H1820" t="inlineStr">
        <is>
          <t>10.64252/e167g825</t>
        </is>
      </c>
      <c r="I1820" t="inlineStr">
        <is>
          <t>South Asia</t>
        </is>
      </c>
      <c r="J1820" t="inlineStr">
        <is>
          <t>Bengaluru</t>
        </is>
      </c>
      <c r="K1820" t="inlineStr">
        <is>
          <t>C18:india; C18:recent</t>
        </is>
      </c>
      <c r="L1820" t="inlineStr"/>
      <c r="M1820" t="inlineStr"/>
    </row>
    <row r="1821">
      <c r="A1821" t="inlineStr">
        <is>
          <t>LM07636</t>
        </is>
      </c>
      <c r="B1821" t="inlineStr">
        <is>
          <t>C18</t>
        </is>
      </c>
      <c r="C1821" t="inlineStr">
        <is>
          <t>Governing pandemics: Resilience and community responses for COVID-19 in Bengaluru and Shanghai</t>
        </is>
      </c>
      <c r="D1821" t="n">
        <v>2024</v>
      </c>
      <c r="E1821" t="inlineStr">
        <is>
          <t>Zhumin Xu; Kala Seetharam Sridhar; Qingwen Xu; Vishal Ravi</t>
        </is>
      </c>
      <c r="F1821" t="inlineStr">
        <is>
          <t>Journal of Urban Affairs</t>
        </is>
      </c>
      <c r="G1821" t="n">
        <v>1</v>
      </c>
      <c r="H1821" t="inlineStr">
        <is>
          <t>10.1080/07352166.2024.2407358</t>
        </is>
      </c>
      <c r="I1821" t="inlineStr">
        <is>
          <t>Multi-region</t>
        </is>
      </c>
      <c r="J1821" t="inlineStr">
        <is>
          <t>Bengaluru; China; India; Shanghai</t>
        </is>
      </c>
      <c r="K1821" t="inlineStr">
        <is>
          <t>C18:india; C18:recent</t>
        </is>
      </c>
      <c r="L1821" t="inlineStr"/>
      <c r="M1821" t="inlineStr"/>
    </row>
    <row r="1822">
      <c r="A1822" t="inlineStr">
        <is>
          <t>LM07642</t>
        </is>
      </c>
      <c r="B1822" t="inlineStr">
        <is>
          <t>C18</t>
        </is>
      </c>
      <c r="C1822" t="inlineStr">
        <is>
          <t>The First Large-Scale Wastewater Surveillance of AMR to inform Hyperlocal Antibiotic prescribing: A Study from Bengaluru, India</t>
        </is>
      </c>
      <c r="D1822" t="n">
        <v>2024</v>
      </c>
      <c r="E1822" t="inlineStr">
        <is>
          <t>Imon Roy; N Gowthami; Shoa Shamsi; Nikhilesh Unnikrishnan; Prerak Shah; R.O.S. Prasad; Maneesh Paul Satyaseela; Varsha Shridhar</t>
        </is>
      </c>
      <c r="F1822" t="inlineStr">
        <is>
          <t>medRxiv</t>
        </is>
      </c>
      <c r="G1822" t="n">
        <v>1</v>
      </c>
      <c r="H1822" t="inlineStr">
        <is>
          <t>10.1101/2024.08.15.24311496</t>
        </is>
      </c>
      <c r="I1822" t="inlineStr">
        <is>
          <t>South Asia</t>
        </is>
      </c>
      <c r="J1822" t="inlineStr">
        <is>
          <t>Bengaluru; India</t>
        </is>
      </c>
      <c r="K1822" t="inlineStr">
        <is>
          <t>C18:india</t>
        </is>
      </c>
      <c r="L1822" t="inlineStr"/>
      <c r="M1822" t="inlineStr"/>
    </row>
    <row r="1823">
      <c r="A1823" t="inlineStr">
        <is>
          <t>LM07649</t>
        </is>
      </c>
      <c r="B1823" t="inlineStr">
        <is>
          <t>C18</t>
        </is>
      </c>
      <c r="C1823" t="inlineStr">
        <is>
          <t>Hyperlocal Marketing in India: Swiggy’s Strategy for Targeted Delivery</t>
        </is>
      </c>
      <c r="D1823" t="n">
        <v>2024</v>
      </c>
      <c r="E1823" t="inlineStr">
        <is>
          <t>Shriram Joshi</t>
        </is>
      </c>
      <c r="F1823" t="inlineStr"/>
      <c r="G1823" t="n">
        <v>0</v>
      </c>
      <c r="H1823" t="inlineStr">
        <is>
          <t>10.59646/imcsc6/192</t>
        </is>
      </c>
      <c r="I1823" t="inlineStr">
        <is>
          <t>South Asia</t>
        </is>
      </c>
      <c r="J1823" t="inlineStr">
        <is>
          <t>India</t>
        </is>
      </c>
      <c r="K1823" t="inlineStr">
        <is>
          <t>C18:india</t>
        </is>
      </c>
      <c r="L1823" t="inlineStr"/>
      <c r="M1823" t="inlineStr"/>
    </row>
    <row r="1824">
      <c r="A1824" t="inlineStr">
        <is>
          <t>LM07619</t>
        </is>
      </c>
      <c r="B1824" t="inlineStr">
        <is>
          <t>C18</t>
        </is>
      </c>
      <c r="C1824" t="inlineStr">
        <is>
          <t>Grassroots authoritarianism: WhatsApp, middle-class boundary-making and pandemic governance in New Delhi’s neighbourhoods</t>
        </is>
      </c>
      <c r="D1824" t="n">
        <v>2023</v>
      </c>
      <c r="E1824" t="inlineStr">
        <is>
          <t>Lipika Kamra; Philippa Williams; Pushpendra Johar</t>
        </is>
      </c>
      <c r="F1824" t="inlineStr">
        <is>
          <t>Territory Politics Governance</t>
        </is>
      </c>
      <c r="G1824" t="n">
        <v>23</v>
      </c>
      <c r="H1824" t="inlineStr">
        <is>
          <t>10.1080/21622671.2022.2160372</t>
        </is>
      </c>
      <c r="I1824" t="inlineStr">
        <is>
          <t>South Asia</t>
        </is>
      </c>
      <c r="J1824" t="inlineStr">
        <is>
          <t>India; New Delhi</t>
        </is>
      </c>
      <c r="K1824" t="inlineStr">
        <is>
          <t>C18:recent</t>
        </is>
      </c>
      <c r="L1824" t="inlineStr">
        <is>
          <t>Y</t>
        </is>
      </c>
      <c r="M1824" t="inlineStr"/>
    </row>
    <row r="1825">
      <c r="A1825" t="inlineStr">
        <is>
          <t>LM07646</t>
        </is>
      </c>
      <c r="B1825" t="inlineStr">
        <is>
          <t>C18</t>
        </is>
      </c>
      <c r="C1825" t="inlineStr">
        <is>
          <t>RESPONSIBILITIES AND LIMITATIONS OF THE RESIDENT WELFARE ASSOCIATIONS (RWA) IN INDIA.</t>
        </is>
      </c>
      <c r="D1825" t="n">
        <v>2023</v>
      </c>
      <c r="E1825" t="inlineStr">
        <is>
          <t>Asha Devi. J; K. S. Chandrasekar</t>
        </is>
      </c>
      <c r="F1825" t="inlineStr">
        <is>
          <t>Interscience Management Review</t>
        </is>
      </c>
      <c r="G1825" t="n">
        <v>0</v>
      </c>
      <c r="H1825" t="inlineStr">
        <is>
          <t>10.47893/imr.2023.1142</t>
        </is>
      </c>
      <c r="I1825" t="inlineStr">
        <is>
          <t>South Asia</t>
        </is>
      </c>
      <c r="J1825" t="inlineStr">
        <is>
          <t>India</t>
        </is>
      </c>
      <c r="K1825" t="inlineStr">
        <is>
          <t>C18:india; C18:recent</t>
        </is>
      </c>
      <c r="L1825" t="inlineStr"/>
      <c r="M1825" t="inlineStr"/>
    </row>
    <row r="1826">
      <c r="A1826" t="inlineStr">
        <is>
          <t>LM07647</t>
        </is>
      </c>
      <c r="B1826" t="inlineStr">
        <is>
          <t>C18</t>
        </is>
      </c>
      <c r="C1826" t="inlineStr">
        <is>
          <t>Impact of Gst On Resident Welfare Associations - An Outlook</t>
        </is>
      </c>
      <c r="D1826" t="n">
        <v>2023</v>
      </c>
      <c r="E1826" t="inlineStr">
        <is>
          <t>Palash Garani</t>
        </is>
      </c>
      <c r="F1826" t="inlineStr">
        <is>
          <t>The Management Accountant Journal</t>
        </is>
      </c>
      <c r="G1826" t="n">
        <v>0</v>
      </c>
      <c r="H1826" t="inlineStr">
        <is>
          <t>10.33516/maj.v58i7.58-60p</t>
        </is>
      </c>
      <c r="I1826" t="inlineStr">
        <is>
          <t>South Asia</t>
        </is>
      </c>
      <c r="J1826" t="inlineStr">
        <is>
          <t>India</t>
        </is>
      </c>
      <c r="K1826" t="inlineStr">
        <is>
          <t>C18:india; C18:recent</t>
        </is>
      </c>
      <c r="L1826" t="inlineStr"/>
      <c r="M1826" t="inlineStr"/>
    </row>
    <row r="1827">
      <c r="A1827" t="inlineStr">
        <is>
          <t>LM07664</t>
        </is>
      </c>
      <c r="B1827" t="inlineStr">
        <is>
          <t>C18</t>
        </is>
      </c>
      <c r="C1827" t="inlineStr">
        <is>
          <t>Analysis and Visualization of Hyperlocal Emissions Data in New Delhi and Mumbai</t>
        </is>
      </c>
      <c r="D1827" t="n">
        <v>2023</v>
      </c>
      <c r="E1827" t="inlineStr">
        <is>
          <t>Maya Anandan; Anirban Mondal</t>
        </is>
      </c>
      <c r="F1827" t="inlineStr">
        <is>
          <t>Research Square</t>
        </is>
      </c>
      <c r="G1827" t="n">
        <v>0</v>
      </c>
      <c r="H1827" t="inlineStr">
        <is>
          <t>10.21203/rs.3.rs-3156840/v1</t>
        </is>
      </c>
      <c r="I1827" t="inlineStr">
        <is>
          <t>South Asia</t>
        </is>
      </c>
      <c r="J1827" t="inlineStr">
        <is>
          <t>India; Mumbai; New Delhi</t>
        </is>
      </c>
      <c r="K1827" t="inlineStr">
        <is>
          <t>C18:india</t>
        </is>
      </c>
      <c r="L1827" t="inlineStr">
        <is>
          <t>Y</t>
        </is>
      </c>
      <c r="M1827" t="inlineStr"/>
    </row>
    <row r="1828">
      <c r="A1828" t="inlineStr">
        <is>
          <t>LM07666</t>
        </is>
      </c>
      <c r="B1828" t="inlineStr">
        <is>
          <t>C18</t>
        </is>
      </c>
      <c r="C1828" t="inlineStr">
        <is>
          <t>A study on Facebook and WhatsApp during Chennai floods 2015</t>
        </is>
      </c>
      <c r="D1828" t="n">
        <v>2023</v>
      </c>
      <c r="E1828" t="inlineStr">
        <is>
          <t>N. Bhuvana; I. Arul Aram</t>
        </is>
      </c>
      <c r="F1828" t="inlineStr">
        <is>
          <t>Journal of Print and Media Technology Research</t>
        </is>
      </c>
      <c r="G1828" t="n">
        <v>0</v>
      </c>
      <c r="H1828" t="inlineStr"/>
      <c r="I1828" t="inlineStr">
        <is>
          <t>South Asia</t>
        </is>
      </c>
      <c r="J1828" t="inlineStr">
        <is>
          <t>Chennai; India</t>
        </is>
      </c>
      <c r="K1828" t="inlineStr">
        <is>
          <t>C18:india</t>
        </is>
      </c>
      <c r="L1828" t="inlineStr"/>
      <c r="M1828" t="inlineStr"/>
    </row>
    <row r="1829">
      <c r="A1829" t="inlineStr">
        <is>
          <t>LM07634</t>
        </is>
      </c>
      <c r="B1829" t="inlineStr">
        <is>
          <t>C18</t>
        </is>
      </c>
      <c r="C1829" t="inlineStr">
        <is>
          <t>Contradictions of Neoliberal Urbanism: The Case of Paid Domestic Workers in Indian Cities</t>
        </is>
      </c>
      <c r="D1829" t="n">
        <v>2022</v>
      </c>
      <c r="E1829" t="inlineStr">
        <is>
          <t>Sonal Sharma</t>
        </is>
      </c>
      <c r="F1829" t="inlineStr">
        <is>
          <t>Critical Sociology</t>
        </is>
      </c>
      <c r="G1829" t="n">
        <v>2</v>
      </c>
      <c r="H1829" t="inlineStr">
        <is>
          <t>10.1177/08969205221112827</t>
        </is>
      </c>
      <c r="I1829" t="inlineStr">
        <is>
          <t>South Asia</t>
        </is>
      </c>
      <c r="J1829" t="inlineStr">
        <is>
          <t>India</t>
        </is>
      </c>
      <c r="K1829" t="inlineStr">
        <is>
          <t>C18:recent</t>
        </is>
      </c>
      <c r="L1829" t="inlineStr"/>
      <c r="M1829" t="inlineStr"/>
    </row>
    <row r="1830">
      <c r="A1830" t="inlineStr">
        <is>
          <t>LM07640</t>
        </is>
      </c>
      <c r="B1830" t="inlineStr">
        <is>
          <t>C18</t>
        </is>
      </c>
      <c r="C1830" t="inlineStr">
        <is>
          <t>Examining the Response of Resident Welfare Associations During the Covid–19 Pandemic and its Ramifications for Urban Governance in India</t>
        </is>
      </c>
      <c r="D1830" t="n">
        <v>2022</v>
      </c>
      <c r="E1830" t="inlineStr">
        <is>
          <t>Chitrakshi Jain</t>
        </is>
      </c>
      <c r="F1830" t="inlineStr">
        <is>
          <t>NAVEIÑ REET Nordic Journal of Law and Social Research</t>
        </is>
      </c>
      <c r="G1830" t="n">
        <v>1</v>
      </c>
      <c r="H1830" t="inlineStr">
        <is>
          <t>10.7146/nnjlsr.i12.135362</t>
        </is>
      </c>
      <c r="I1830" t="inlineStr">
        <is>
          <t>South Asia</t>
        </is>
      </c>
      <c r="J1830" t="inlineStr">
        <is>
          <t>India</t>
        </is>
      </c>
      <c r="K1830" t="inlineStr">
        <is>
          <t>C18:india; C18:recent</t>
        </is>
      </c>
      <c r="L1830" t="inlineStr"/>
      <c r="M1830" t="inlineStr"/>
    </row>
    <row r="1831">
      <c r="A1831" t="inlineStr">
        <is>
          <t>LM07644</t>
        </is>
      </c>
      <c r="B1831" t="inlineStr">
        <is>
          <t>C18</t>
        </is>
      </c>
      <c r="C1831" t="inlineStr">
        <is>
          <t>Social, Ethical &amp; Legal aspect of RWA (Resident Welfare Association) Management.</t>
        </is>
      </c>
      <c r="D1831" t="n">
        <v>2022</v>
      </c>
      <c r="E1831" t="inlineStr">
        <is>
          <t>Soma Mitra; Dhananjaya Sarangi; Rajendra Bhanj; Srikanta Patnaik</t>
        </is>
      </c>
      <c r="F1831" t="inlineStr">
        <is>
          <t>Interscience Management Review</t>
        </is>
      </c>
      <c r="G1831" t="n">
        <v>0</v>
      </c>
      <c r="H1831" t="inlineStr">
        <is>
          <t>10.47893/imr.2022.1130</t>
        </is>
      </c>
      <c r="I1831" t="inlineStr">
        <is>
          <t>South Asia</t>
        </is>
      </c>
      <c r="J1831" t="inlineStr">
        <is>
          <t>India</t>
        </is>
      </c>
      <c r="K1831" t="inlineStr">
        <is>
          <t>C18:india; C18:recent</t>
        </is>
      </c>
      <c r="L1831" t="inlineStr"/>
      <c r="M1831" t="inlineStr"/>
    </row>
    <row r="1832">
      <c r="A1832" t="inlineStr">
        <is>
          <t>LM07633</t>
        </is>
      </c>
      <c r="B1832" t="inlineStr">
        <is>
          <t>C18</t>
        </is>
      </c>
      <c r="C1832" t="inlineStr">
        <is>
          <t>RWAs and the Political Process in Delhi</t>
        </is>
      </c>
      <c r="D1832" t="n">
        <v>2020</v>
      </c>
      <c r="E1832" t="inlineStr">
        <is>
          <t>Diya Mehra</t>
        </is>
      </c>
      <c r="F1832" t="inlineStr">
        <is>
          <t>Routledge eBooks</t>
        </is>
      </c>
      <c r="G1832" t="n">
        <v>2</v>
      </c>
      <c r="H1832" t="inlineStr">
        <is>
          <t>10.4324/9780367818456-18</t>
        </is>
      </c>
      <c r="I1832" t="inlineStr">
        <is>
          <t>South Asia</t>
        </is>
      </c>
      <c r="J1832" t="inlineStr">
        <is>
          <t>Delhi; India</t>
        </is>
      </c>
      <c r="K1832" t="inlineStr">
        <is>
          <t>C18:india</t>
        </is>
      </c>
      <c r="L1832" t="inlineStr">
        <is>
          <t>Y</t>
        </is>
      </c>
      <c r="M1832" t="inlineStr"/>
    </row>
    <row r="1833">
      <c r="A1833" t="inlineStr">
        <is>
          <t>LM07611</t>
        </is>
      </c>
      <c r="B1833" t="inlineStr">
        <is>
          <t>C18</t>
        </is>
      </c>
      <c r="C1833" t="inlineStr">
        <is>
          <t>Facebook and Whatsapp as disaster management tools during the Chennai (India) floods of 2015</t>
        </is>
      </c>
      <c r="D1833" t="n">
        <v>2019</v>
      </c>
      <c r="E1833" t="inlineStr">
        <is>
          <t>N. Bhuvana; I. Arul Aram</t>
        </is>
      </c>
      <c r="F1833" t="inlineStr">
        <is>
          <t>International Journal of Disaster Risk Reduction</t>
        </is>
      </c>
      <c r="G1833" t="n">
        <v>77</v>
      </c>
      <c r="H1833" t="inlineStr">
        <is>
          <t>10.1016/j.ijdrr.2019.101135</t>
        </is>
      </c>
      <c r="I1833" t="inlineStr">
        <is>
          <t>South Asia</t>
        </is>
      </c>
      <c r="J1833" t="inlineStr">
        <is>
          <t>Chennai; India</t>
        </is>
      </c>
      <c r="K1833" t="inlineStr">
        <is>
          <t>C18:india; C18:landmarks</t>
        </is>
      </c>
      <c r="L1833" t="inlineStr"/>
      <c r="M1833" t="inlineStr"/>
    </row>
    <row r="1834">
      <c r="A1834" t="inlineStr">
        <is>
          <t>LM07663</t>
        </is>
      </c>
      <c r="B1834" t="inlineStr">
        <is>
          <t>C18</t>
        </is>
      </c>
      <c r="C1834" t="inlineStr">
        <is>
          <t>Maintenance of Neighbourhood Parks. : Perspective from Resident Welfare Association Presidents in East Delhi, India.</t>
        </is>
      </c>
      <c r="D1834" t="n">
        <v>2019</v>
      </c>
      <c r="E1834" t="inlineStr">
        <is>
          <t>Shikha Ranjha</t>
        </is>
      </c>
      <c r="F1834" t="inlineStr">
        <is>
          <t>Qucosa (Saxon State and University Library Dresden)</t>
        </is>
      </c>
      <c r="G1834" t="n">
        <v>0</v>
      </c>
      <c r="H1834" t="inlineStr"/>
      <c r="I1834" t="inlineStr">
        <is>
          <t>South Asia</t>
        </is>
      </c>
      <c r="J1834" t="inlineStr">
        <is>
          <t>Delhi; India</t>
        </is>
      </c>
      <c r="K1834" t="inlineStr">
        <is>
          <t>C18:india</t>
        </is>
      </c>
      <c r="L1834" t="inlineStr">
        <is>
          <t>Y</t>
        </is>
      </c>
      <c r="M1834" t="inlineStr"/>
    </row>
    <row r="1835">
      <c r="A1835" t="inlineStr">
        <is>
          <t>LM07643</t>
        </is>
      </c>
      <c r="B1835" t="inlineStr">
        <is>
          <t>C18</t>
        </is>
      </c>
      <c r="C1835" t="inlineStr">
        <is>
          <t>The Role of Resident Welfare Associations in Neighbourhood-Level Solid Waste Management and Composting : New Delhi, India</t>
        </is>
      </c>
      <c r="D1835" t="n">
        <v>2017</v>
      </c>
      <c r="E1835" t="inlineStr">
        <is>
          <t>Chitra S. Jain</t>
        </is>
      </c>
      <c r="F1835" t="inlineStr">
        <is>
          <t>Localities</t>
        </is>
      </c>
      <c r="G1835" t="n">
        <v>0</v>
      </c>
      <c r="H1835" t="inlineStr">
        <is>
          <t>10.15299/local.2017.11.7.233</t>
        </is>
      </c>
      <c r="I1835" t="inlineStr">
        <is>
          <t>South Asia</t>
        </is>
      </c>
      <c r="J1835" t="inlineStr">
        <is>
          <t>India; New Delhi</t>
        </is>
      </c>
      <c r="K1835" t="inlineStr">
        <is>
          <t>C18:india</t>
        </is>
      </c>
      <c r="L1835" t="inlineStr">
        <is>
          <t>Y</t>
        </is>
      </c>
      <c r="M1835" t="inlineStr"/>
    </row>
    <row r="1836">
      <c r="A1836" t="inlineStr">
        <is>
          <t>LM07623</t>
        </is>
      </c>
      <c r="B1836" t="inlineStr">
        <is>
          <t>C18</t>
        </is>
      </c>
      <c r="C1836" t="inlineStr">
        <is>
          <t>Decentralized governance or passing the buck: the case of resident welfare associations at resettlement sites, Ahmedabad, India</t>
        </is>
      </c>
      <c r="D1836" t="n">
        <v>2015</v>
      </c>
      <c r="E1836" t="inlineStr">
        <is>
          <t>Darshini Mahadevia; Neha Bhatia; Bijal Bhatt</t>
        </is>
      </c>
      <c r="F1836" t="inlineStr">
        <is>
          <t>Environment and Urbanization</t>
        </is>
      </c>
      <c r="G1836" t="n">
        <v>11</v>
      </c>
      <c r="H1836" t="inlineStr">
        <is>
          <t>10.1177/0956247815613688</t>
        </is>
      </c>
      <c r="I1836" t="inlineStr">
        <is>
          <t>South Asia</t>
        </is>
      </c>
      <c r="J1836" t="inlineStr">
        <is>
          <t>Ahmedabad; India</t>
        </is>
      </c>
      <c r="K1836" t="inlineStr">
        <is>
          <t>C18:india</t>
        </is>
      </c>
      <c r="L1836" t="inlineStr"/>
      <c r="M1836" t="inlineStr"/>
    </row>
    <row r="1837">
      <c r="A1837" t="inlineStr">
        <is>
          <t>LM07625</t>
        </is>
      </c>
      <c r="B1837" t="inlineStr">
        <is>
          <t>C18</t>
        </is>
      </c>
      <c r="C1837" t="inlineStr">
        <is>
          <t>Urban governance and health care provision in Delhi</t>
        </is>
      </c>
      <c r="D1837" t="n">
        <v>2011</v>
      </c>
      <c r="E1837" t="inlineStr">
        <is>
          <t>Stéphanie Tawa Lama‐Rewal</t>
        </is>
      </c>
      <c r="F1837" t="inlineStr">
        <is>
          <t>Environment and Urbanization</t>
        </is>
      </c>
      <c r="G1837" t="n">
        <v>9</v>
      </c>
      <c r="H1837" t="inlineStr">
        <is>
          <t>10.1177/0956247811416433</t>
        </is>
      </c>
      <c r="I1837" t="inlineStr">
        <is>
          <t>South Asia</t>
        </is>
      </c>
      <c r="J1837" t="inlineStr">
        <is>
          <t>Delhi; India</t>
        </is>
      </c>
      <c r="K1837" t="inlineStr">
        <is>
          <t>C18:india</t>
        </is>
      </c>
      <c r="L1837" t="inlineStr">
        <is>
          <t>Y</t>
        </is>
      </c>
      <c r="M1837" t="inlineStr"/>
    </row>
    <row r="1838">
      <c r="A1838" t="inlineStr">
        <is>
          <t>LM05726</t>
        </is>
      </c>
      <c r="B1838" t="inlineStr">
        <is>
          <t>C2</t>
        </is>
      </c>
      <c r="C1838" t="inlineStr">
        <is>
          <t>Informal service labour and digital platforms in India’s marriage economy</t>
        </is>
      </c>
      <c r="D1838" t="n">
        <v>2026</v>
      </c>
      <c r="E1838" t="inlineStr">
        <is>
          <t>Debalina Roy</t>
        </is>
      </c>
      <c r="F1838" t="inlineStr">
        <is>
          <t>International Journal of Sociology and Social Policy</t>
        </is>
      </c>
      <c r="G1838" t="n">
        <v>2</v>
      </c>
      <c r="H1838" t="inlineStr">
        <is>
          <t>10.1108/ijssp-01-2025-0077</t>
        </is>
      </c>
      <c r="I1838" t="inlineStr">
        <is>
          <t>Multi-region</t>
        </is>
      </c>
      <c r="J1838" t="inlineStr">
        <is>
          <t>India; Kolkata; Poland</t>
        </is>
      </c>
      <c r="K1838" t="inlineStr">
        <is>
          <t>C2:india</t>
        </is>
      </c>
      <c r="L1838" t="inlineStr"/>
      <c r="M1838" t="inlineStr"/>
    </row>
    <row r="1839">
      <c r="A1839" t="inlineStr">
        <is>
          <t>LM05740</t>
        </is>
      </c>
      <c r="B1839" t="inlineStr">
        <is>
          <t>C2</t>
        </is>
      </c>
      <c r="C1839" t="inlineStr">
        <is>
          <t>Household platforms as transactional infrastructures: the case of Urban Company</t>
        </is>
      </c>
      <c r="D1839" t="n">
        <v>2026</v>
      </c>
      <c r="E1839" t="inlineStr">
        <is>
          <t>Adrian Mabbott Athique; Akshaya Kumar</t>
        </is>
      </c>
      <c r="F1839" t="inlineStr">
        <is>
          <t>Journal of Cultural Economy</t>
        </is>
      </c>
      <c r="G1839" t="n">
        <v>1</v>
      </c>
      <c r="H1839" t="inlineStr">
        <is>
          <t>10.1080/17530350.2026.2613813</t>
        </is>
      </c>
      <c r="I1839" t="inlineStr">
        <is>
          <t>South Asia</t>
        </is>
      </c>
      <c r="J1839" t="inlineStr">
        <is>
          <t>India</t>
        </is>
      </c>
      <c r="K1839" t="inlineStr">
        <is>
          <t>C2:india</t>
        </is>
      </c>
      <c r="L1839" t="inlineStr"/>
      <c r="M1839" t="inlineStr"/>
    </row>
    <row r="1840">
      <c r="A1840" t="inlineStr">
        <is>
          <t>LM05761</t>
        </is>
      </c>
      <c r="B1840" t="inlineStr">
        <is>
          <t>C2</t>
        </is>
      </c>
      <c r="C1840" t="inlineStr">
        <is>
          <t>Platform Urbanism and Culinary Logistics: Mobility, Infrastructure, and Micro-Entrepreneurship in Post-Digital Kolkata</t>
        </is>
      </c>
      <c r="D1840" t="n">
        <v>2026</v>
      </c>
      <c r="E1840" t="inlineStr">
        <is>
          <t>Sayon Pramanik; Sampurna Biswas</t>
        </is>
      </c>
      <c r="F1840" t="inlineStr">
        <is>
          <t>Lecture notes in civil engineering</t>
        </is>
      </c>
      <c r="G1840" t="n">
        <v>0</v>
      </c>
      <c r="H1840" t="inlineStr">
        <is>
          <t>10.1007/978-981-95-3873-7_11</t>
        </is>
      </c>
      <c r="I1840" t="inlineStr">
        <is>
          <t>South Asia</t>
        </is>
      </c>
      <c r="J1840" t="inlineStr">
        <is>
          <t>Kolkata</t>
        </is>
      </c>
      <c r="K1840" t="inlineStr">
        <is>
          <t>C2:india</t>
        </is>
      </c>
      <c r="L1840" t="inlineStr"/>
      <c r="M1840" t="inlineStr"/>
    </row>
    <row r="1841">
      <c r="A1841" t="inlineStr">
        <is>
          <t>LM05764</t>
        </is>
      </c>
      <c r="B1841" t="inlineStr">
        <is>
          <t>C2</t>
        </is>
      </c>
      <c r="C1841" t="inlineStr">
        <is>
          <t>Participatory Governance through AI-Powered Digital Platforms: A Comparative Study of Indian States</t>
        </is>
      </c>
      <c r="D1841" t="n">
        <v>2026</v>
      </c>
      <c r="E1841" t="inlineStr">
        <is>
          <t>Dr. J Narsimuloo</t>
        </is>
      </c>
      <c r="F1841" t="inlineStr">
        <is>
          <t>Journal of Emerging Technologies and Innovative Research</t>
        </is>
      </c>
      <c r="G1841" t="n">
        <v>0</v>
      </c>
      <c r="H1841" t="inlineStr">
        <is>
          <t>10.56975/jetir.v13i1.574746</t>
        </is>
      </c>
      <c r="I1841" t="inlineStr">
        <is>
          <t>South Asia</t>
        </is>
      </c>
      <c r="J1841" t="inlineStr">
        <is>
          <t>Andhra Pradesh; India; Karnataka; Kerala; Maharashtra</t>
        </is>
      </c>
      <c r="K1841" t="inlineStr">
        <is>
          <t>B1:india; C2:india</t>
        </is>
      </c>
      <c r="L1841" t="inlineStr"/>
      <c r="M1841" t="inlineStr"/>
    </row>
    <row r="1842">
      <c r="A1842" t="inlineStr">
        <is>
          <t>LM05766</t>
        </is>
      </c>
      <c r="B1842" t="inlineStr">
        <is>
          <t>C2</t>
        </is>
      </c>
      <c r="C1842" t="inlineStr">
        <is>
          <t>GIG ECONOMY IN INDIA: OPPORTUNITIES AND CHALLENGES</t>
        </is>
      </c>
      <c r="D1842" t="n">
        <v>2026</v>
      </c>
      <c r="E1842" t="inlineStr">
        <is>
          <t>Tushar Kumar Goyal</t>
        </is>
      </c>
      <c r="F1842" t="inlineStr"/>
      <c r="G1842" t="n">
        <v>0</v>
      </c>
      <c r="H1842" t="inlineStr">
        <is>
          <t>10.47760/oajmr.2026.v02i02.002</t>
        </is>
      </c>
      <c r="I1842" t="inlineStr">
        <is>
          <t>South Asia</t>
        </is>
      </c>
      <c r="J1842" t="inlineStr">
        <is>
          <t>India</t>
        </is>
      </c>
      <c r="K1842" t="inlineStr">
        <is>
          <t>C2:india</t>
        </is>
      </c>
      <c r="L1842" t="inlineStr"/>
      <c r="M1842" t="inlineStr"/>
    </row>
    <row r="1843">
      <c r="A1843" t="inlineStr">
        <is>
          <t>LM05768</t>
        </is>
      </c>
      <c r="B1843" t="inlineStr">
        <is>
          <t>C2</t>
        </is>
      </c>
      <c r="C1843" t="inlineStr">
        <is>
          <t>Youth Participation and Work Experience in India’s Gig Economy: Evidence from Bengaluru</t>
        </is>
      </c>
      <c r="D1843" t="n">
        <v>2026</v>
      </c>
      <c r="E1843" t="inlineStr">
        <is>
          <t>Ananya Sahoo; Jennifer Fernandes</t>
        </is>
      </c>
      <c r="F1843" t="inlineStr">
        <is>
          <t>Scholars Journal of Economics Business and Management</t>
        </is>
      </c>
      <c r="G1843" t="n">
        <v>0</v>
      </c>
      <c r="H1843" t="inlineStr">
        <is>
          <t>10.36347/sjebm.2026.v13i02.004</t>
        </is>
      </c>
      <c r="I1843" t="inlineStr">
        <is>
          <t>South Asia</t>
        </is>
      </c>
      <c r="J1843" t="inlineStr">
        <is>
          <t>Bengaluru; India</t>
        </is>
      </c>
      <c r="K1843" t="inlineStr">
        <is>
          <t>C2:india</t>
        </is>
      </c>
      <c r="L1843" t="inlineStr"/>
      <c r="M1843" t="inlineStr"/>
    </row>
    <row r="1844">
      <c r="A1844" t="inlineStr">
        <is>
          <t>LM05769</t>
        </is>
      </c>
      <c r="B1844" t="inlineStr">
        <is>
          <t>C2</t>
        </is>
      </c>
      <c r="C1844" t="inlineStr">
        <is>
          <t>Steering socially sustainable behaviour: how digital platforms can drive sustainable mobility</t>
        </is>
      </c>
      <c r="D1844" t="n">
        <v>2026</v>
      </c>
      <c r="E1844" t="inlineStr">
        <is>
          <t>Noopoor Misal; Hardik Bhimani; Juha Väätänen; Anne‐Laure Mention</t>
        </is>
      </c>
      <c r="F1844" t="inlineStr">
        <is>
          <t>The TQM Journal</t>
        </is>
      </c>
      <c r="G1844" t="n">
        <v>0</v>
      </c>
      <c r="H1844" t="inlineStr">
        <is>
          <t>10.1108/tqm-03-2025-0188</t>
        </is>
      </c>
      <c r="I1844" t="inlineStr">
        <is>
          <t>South Asia</t>
        </is>
      </c>
      <c r="J1844" t="inlineStr">
        <is>
          <t>India</t>
        </is>
      </c>
      <c r="K1844" t="inlineStr">
        <is>
          <t>C2:india</t>
        </is>
      </c>
      <c r="L1844" t="inlineStr"/>
      <c r="M1844" t="inlineStr"/>
    </row>
    <row r="1845">
      <c r="A1845" t="inlineStr">
        <is>
          <t>LM05770</t>
        </is>
      </c>
      <c r="B1845" t="inlineStr">
        <is>
          <t>C2</t>
        </is>
      </c>
      <c r="C1845" t="inlineStr">
        <is>
          <t>From Soil to Market: Enhancing Hill Farmer Incomes Through Digital Platforms</t>
        </is>
      </c>
      <c r="D1845" t="n">
        <v>2026</v>
      </c>
      <c r="E1845" t="inlineStr">
        <is>
          <t>Vikas Vatsa; Manoj Semwal; Vijaypal Singh Rana</t>
        </is>
      </c>
      <c r="F1845" t="inlineStr">
        <is>
          <t>International journal of research and scientific innovation</t>
        </is>
      </c>
      <c r="G1845" t="n">
        <v>0</v>
      </c>
      <c r="H1845" t="inlineStr">
        <is>
          <t>10.51244/ijrsi.2026.1303000065</t>
        </is>
      </c>
      <c r="I1845" t="inlineStr">
        <is>
          <t>South Asia</t>
        </is>
      </c>
      <c r="J1845" t="inlineStr">
        <is>
          <t>India; Uttarakhand</t>
        </is>
      </c>
      <c r="K1845" t="inlineStr">
        <is>
          <t>C2:india</t>
        </is>
      </c>
      <c r="L1845" t="inlineStr"/>
      <c r="M1845" t="inlineStr"/>
    </row>
    <row r="1846">
      <c r="A1846" t="inlineStr">
        <is>
          <t>LM05772</t>
        </is>
      </c>
      <c r="B1846" t="inlineStr">
        <is>
          <t>C2</t>
        </is>
      </c>
      <c r="C1846" t="inlineStr">
        <is>
          <t>Delivering food, navigating stigma: the social experience of gig workers in urban India</t>
        </is>
      </c>
      <c r="D1846" t="n">
        <v>2026</v>
      </c>
      <c r="E1846" t="inlineStr">
        <is>
          <t>Mohammad Sajjad Hussain</t>
        </is>
      </c>
      <c r="F1846" t="inlineStr">
        <is>
          <t>Labor History</t>
        </is>
      </c>
      <c r="G1846" t="n">
        <v>0</v>
      </c>
      <c r="H1846" t="inlineStr">
        <is>
          <t>10.1080/0023656x.2026.2661746</t>
        </is>
      </c>
      <c r="I1846" t="inlineStr">
        <is>
          <t>South Asia</t>
        </is>
      </c>
      <c r="J1846" t="inlineStr">
        <is>
          <t>Hyderabad; India</t>
        </is>
      </c>
      <c r="K1846" t="inlineStr">
        <is>
          <t>C15:india; C2:india</t>
        </is>
      </c>
      <c r="L1846" t="inlineStr"/>
      <c r="M1846" t="inlineStr"/>
    </row>
    <row r="1847">
      <c r="A1847" t="inlineStr">
        <is>
          <t>LM05773</t>
        </is>
      </c>
      <c r="B1847" t="inlineStr">
        <is>
          <t>C2</t>
        </is>
      </c>
      <c r="C1847" t="inlineStr">
        <is>
          <t>India's Shift to the Instant Service Economy: Platform Growth, Urban Consumption, and Socioeconomic Impact</t>
        </is>
      </c>
      <c r="D1847" t="n">
        <v>2026</v>
      </c>
      <c r="E1847" t="inlineStr">
        <is>
          <t>Myra Abhishek Chamaria</t>
        </is>
      </c>
      <c r="F1847" t="inlineStr">
        <is>
          <t>International Journal of Science and Research (IJSR)</t>
        </is>
      </c>
      <c r="G1847" t="n">
        <v>0</v>
      </c>
      <c r="H1847" t="inlineStr">
        <is>
          <t>10.21275/sr26415114702</t>
        </is>
      </c>
      <c r="I1847" t="inlineStr">
        <is>
          <t>South Asia</t>
        </is>
      </c>
      <c r="J1847" t="inlineStr">
        <is>
          <t>India</t>
        </is>
      </c>
      <c r="K1847" t="inlineStr">
        <is>
          <t>C2:india</t>
        </is>
      </c>
      <c r="L1847" t="inlineStr"/>
      <c r="M1847" t="inlineStr"/>
    </row>
    <row r="1848">
      <c r="A1848" t="inlineStr">
        <is>
          <t>LM05775</t>
        </is>
      </c>
      <c r="B1848" t="inlineStr">
        <is>
          <t>C2</t>
        </is>
      </c>
      <c r="C1848" t="inlineStr">
        <is>
          <t>Decent Work, Inclusion, and Growth in Gig Workers of India: The Viksit Bharat Vision</t>
        </is>
      </c>
      <c r="D1848" t="n">
        <v>2026</v>
      </c>
      <c r="E1848" t="inlineStr">
        <is>
          <t>Naynith Nitesh Rathod; Yuvraj Singh Kimtee; Dikshit Jain; Kishan T Patel</t>
        </is>
      </c>
      <c r="F1848" t="inlineStr">
        <is>
          <t>JOURNAL OF ADVANCE AND FUTURE RESEARCH</t>
        </is>
      </c>
      <c r="G1848" t="n">
        <v>0</v>
      </c>
      <c r="H1848" t="inlineStr">
        <is>
          <t>10.56975/jaafr.v4i4.508663</t>
        </is>
      </c>
      <c r="I1848" t="inlineStr">
        <is>
          <t>South Asia</t>
        </is>
      </c>
      <c r="J1848" t="inlineStr">
        <is>
          <t>India</t>
        </is>
      </c>
      <c r="K1848" t="inlineStr">
        <is>
          <t>C2:india</t>
        </is>
      </c>
      <c r="L1848" t="inlineStr"/>
      <c r="M1848" t="inlineStr"/>
    </row>
    <row r="1849">
      <c r="A1849" t="inlineStr">
        <is>
          <t>LM05776</t>
        </is>
      </c>
      <c r="B1849" t="inlineStr">
        <is>
          <t>C2</t>
        </is>
      </c>
      <c r="C1849" t="inlineStr">
        <is>
          <t>Digital platforms for micro and small enterprises in India: performance, future of work and sustainability implications</t>
        </is>
      </c>
      <c r="D1849" t="n">
        <v>2026</v>
      </c>
      <c r="E1849" t="inlineStr">
        <is>
          <t>Sumesh P. Soman; Bino Paul G. D.; Unmesh Patnaik; Kamal Kumar Murari</t>
        </is>
      </c>
      <c r="F1849" t="inlineStr">
        <is>
          <t>International Journal of Productivity and Performance Management</t>
        </is>
      </c>
      <c r="G1849" t="n">
        <v>0</v>
      </c>
      <c r="H1849" t="inlineStr">
        <is>
          <t>10.1108/ijppm-11-2024-0785</t>
        </is>
      </c>
      <c r="I1849" t="inlineStr">
        <is>
          <t>South Asia</t>
        </is>
      </c>
      <c r="J1849" t="inlineStr">
        <is>
          <t>India</t>
        </is>
      </c>
      <c r="K1849" t="inlineStr">
        <is>
          <t>C2:india</t>
        </is>
      </c>
      <c r="L1849" t="inlineStr"/>
      <c r="M1849" t="inlineStr"/>
    </row>
    <row r="1850">
      <c r="A1850" t="inlineStr">
        <is>
          <t>LM05777</t>
        </is>
      </c>
      <c r="B1850" t="inlineStr">
        <is>
          <t>C2</t>
        </is>
      </c>
      <c r="C1850" t="inlineStr">
        <is>
          <t>The Platformisation of Performance Traditions: Archiving Nachni Performances on Digital Platforms and the Parallel Economy of YouTubers in Purulia, West Bengal</t>
        </is>
      </c>
      <c r="D1850" t="n">
        <v>2026</v>
      </c>
      <c r="E1850" t="inlineStr">
        <is>
          <t>Sudatta Ghosh</t>
        </is>
      </c>
      <c r="F1850" t="inlineStr"/>
      <c r="G1850" t="n">
        <v>0</v>
      </c>
      <c r="H1850" t="inlineStr">
        <is>
          <t>10.1177/23477989261446784</t>
        </is>
      </c>
      <c r="I1850" t="inlineStr">
        <is>
          <t>South Asia</t>
        </is>
      </c>
      <c r="J1850" t="inlineStr">
        <is>
          <t>India; West Bengal</t>
        </is>
      </c>
      <c r="K1850" t="inlineStr">
        <is>
          <t>C2:india</t>
        </is>
      </c>
      <c r="L1850" t="inlineStr"/>
      <c r="M1850" t="inlineStr"/>
    </row>
    <row r="1851">
      <c r="A1851" t="inlineStr">
        <is>
          <t>LM05778</t>
        </is>
      </c>
      <c r="B1851" t="inlineStr">
        <is>
          <t>C2</t>
        </is>
      </c>
      <c r="C1851" t="inlineStr">
        <is>
          <t>From unpaid care work to gig labour: Women and the platform economy in India</t>
        </is>
      </c>
      <c r="D1851" t="n">
        <v>2026</v>
      </c>
      <c r="E1851" t="inlineStr">
        <is>
          <t>Sushmitha BC; Sunitha V Ganiger</t>
        </is>
      </c>
      <c r="F1851" t="inlineStr">
        <is>
          <t>International journal of applied research</t>
        </is>
      </c>
      <c r="G1851" t="n">
        <v>0</v>
      </c>
      <c r="H1851" t="inlineStr">
        <is>
          <t>10.22271/allresearch.2026.v12.i5d.13701</t>
        </is>
      </c>
      <c r="I1851" t="inlineStr">
        <is>
          <t>South Asia</t>
        </is>
      </c>
      <c r="J1851" t="inlineStr">
        <is>
          <t>India</t>
        </is>
      </c>
      <c r="K1851" t="inlineStr">
        <is>
          <t>C2:india</t>
        </is>
      </c>
      <c r="L1851" t="inlineStr"/>
      <c r="M1851" t="inlineStr"/>
    </row>
    <row r="1852">
      <c r="A1852" t="inlineStr">
        <is>
          <t>LM05780</t>
        </is>
      </c>
      <c r="B1852" t="inlineStr">
        <is>
          <t>C2</t>
        </is>
      </c>
      <c r="C1852" t="inlineStr">
        <is>
          <t>Converging Platforms: Media, Precarity and Everyday Resistance among Urban Gig Workers – A Case Study of Delhi</t>
        </is>
      </c>
      <c r="D1852" t="n">
        <v>2026</v>
      </c>
      <c r="E1852" t="inlineStr">
        <is>
          <t>Jagriti Lamba; Anjan Sen</t>
        </is>
      </c>
      <c r="F1852" t="inlineStr">
        <is>
          <t>International Journal of Research Publication and Reviews</t>
        </is>
      </c>
      <c r="G1852" t="n">
        <v>0</v>
      </c>
      <c r="H1852" t="inlineStr">
        <is>
          <t>10.55248/gengpi.07.0526.a1407</t>
        </is>
      </c>
      <c r="I1852" t="inlineStr">
        <is>
          <t>South Asia</t>
        </is>
      </c>
      <c r="J1852" t="inlineStr">
        <is>
          <t>Delhi; India; South Asian</t>
        </is>
      </c>
      <c r="K1852" t="inlineStr">
        <is>
          <t>C2:india</t>
        </is>
      </c>
      <c r="L1852" t="inlineStr">
        <is>
          <t>Y</t>
        </is>
      </c>
      <c r="M1852" t="inlineStr"/>
    </row>
    <row r="1853">
      <c r="A1853" t="inlineStr">
        <is>
          <t>LM05786</t>
        </is>
      </c>
      <c r="B1853" t="inlineStr">
        <is>
          <t>C2</t>
        </is>
      </c>
      <c r="C1853" t="inlineStr">
        <is>
          <t>ANALYSING THE ROLE OF TWO-WHEELER LOGISTICS IN OPTIMIZING LAST-MILE DELIVERY FOR E-COMMERCE IN BANGALORE</t>
        </is>
      </c>
      <c r="D1853" t="n">
        <v>2026</v>
      </c>
      <c r="E1853" t="inlineStr">
        <is>
          <t>Abhinav Yadav</t>
        </is>
      </c>
      <c r="F1853" t="inlineStr">
        <is>
          <t>EPRA International Journal of Economics Business and Management Studies</t>
        </is>
      </c>
      <c r="G1853" t="n">
        <v>0</v>
      </c>
      <c r="H1853" t="inlineStr">
        <is>
          <t>10.36713/epra30954</t>
        </is>
      </c>
      <c r="I1853" t="inlineStr">
        <is>
          <t>South Asia</t>
        </is>
      </c>
      <c r="J1853" t="inlineStr">
        <is>
          <t>Bangalore; India</t>
        </is>
      </c>
      <c r="K1853" t="inlineStr">
        <is>
          <t>C2:india</t>
        </is>
      </c>
      <c r="L1853" t="inlineStr"/>
      <c r="M1853" t="inlineStr"/>
    </row>
    <row r="1854">
      <c r="A1854" t="inlineStr">
        <is>
          <t>LM05788</t>
        </is>
      </c>
      <c r="B1854" t="inlineStr">
        <is>
          <t>C2</t>
        </is>
      </c>
      <c r="C1854" t="inlineStr">
        <is>
          <t>Mobilities: Techno-Privatized Governance and the Precarity of Migrant Labour</t>
        </is>
      </c>
      <c r="D1854" t="n">
        <v>2026</v>
      </c>
      <c r="E1854" t="inlineStr">
        <is>
          <t>Jillet Sarah Sam; Shriram Venkatraman; Rajorshi Ray</t>
        </is>
      </c>
      <c r="F1854" t="inlineStr">
        <is>
          <t>Emerald Group Publishing Limited eBooks</t>
        </is>
      </c>
      <c r="G1854" t="n">
        <v>0</v>
      </c>
      <c r="H1854" t="inlineStr">
        <is>
          <t>10.1108/978-1-83608-876-920261007</t>
        </is>
      </c>
      <c r="I1854" t="inlineStr">
        <is>
          <t>South Asia</t>
        </is>
      </c>
      <c r="J1854" t="inlineStr">
        <is>
          <t>India</t>
        </is>
      </c>
      <c r="K1854" t="inlineStr">
        <is>
          <t>C2:india</t>
        </is>
      </c>
      <c r="L1854" t="inlineStr"/>
      <c r="M1854" t="inlineStr"/>
    </row>
    <row r="1855">
      <c r="A1855" t="inlineStr">
        <is>
          <t>LM05790</t>
        </is>
      </c>
      <c r="B1855" t="inlineStr">
        <is>
          <t>C2</t>
        </is>
      </c>
      <c r="C1855" t="inlineStr">
        <is>
          <t>Learning from the Margin in Platform Urbanism</t>
        </is>
      </c>
      <c r="D1855" t="n">
        <v>2026</v>
      </c>
      <c r="E1855" t="inlineStr">
        <is>
          <t>Tooran Alizadeh; Deepti Prasad</t>
        </is>
      </c>
      <c r="F1855" t="inlineStr">
        <is>
          <t>Routledge eBooks</t>
        </is>
      </c>
      <c r="G1855" t="n">
        <v>0</v>
      </c>
      <c r="H1855" t="inlineStr">
        <is>
          <t>10.4324/9781003630333-33</t>
        </is>
      </c>
      <c r="I1855" t="inlineStr">
        <is>
          <t>South Asia</t>
        </is>
      </c>
      <c r="J1855" t="inlineStr">
        <is>
          <t>India</t>
        </is>
      </c>
      <c r="K1855" t="inlineStr">
        <is>
          <t>C2:india</t>
        </is>
      </c>
      <c r="L1855" t="inlineStr"/>
      <c r="M1855" t="inlineStr"/>
    </row>
    <row r="1856">
      <c r="A1856" t="inlineStr">
        <is>
          <t>LM05791</t>
        </is>
      </c>
      <c r="B1856" t="inlineStr">
        <is>
          <t>C2</t>
        </is>
      </c>
      <c r="C1856" t="inlineStr">
        <is>
          <t>The Empowerment–Precarity Paradox in India’s Gig Economy: A Conceptual Framework with Pollachi as a Semi-Urban Contextual Lens</t>
        </is>
      </c>
      <c r="D1856" t="n">
        <v>2026</v>
      </c>
      <c r="E1856" t="inlineStr">
        <is>
          <t>Dr. V. Meera</t>
        </is>
      </c>
      <c r="F1856" t="inlineStr">
        <is>
          <t>International Journal Of Informative and Futuristic Research</t>
        </is>
      </c>
      <c r="G1856" t="n">
        <v>0</v>
      </c>
      <c r="H1856" t="inlineStr">
        <is>
          <t>10.64672/ijifr/26.09.14.01.007</t>
        </is>
      </c>
      <c r="I1856" t="inlineStr">
        <is>
          <t>South Asia</t>
        </is>
      </c>
      <c r="J1856" t="inlineStr">
        <is>
          <t>India</t>
        </is>
      </c>
      <c r="K1856" t="inlineStr">
        <is>
          <t>C2:india; C7:india</t>
        </is>
      </c>
      <c r="L1856" t="inlineStr"/>
      <c r="M1856" t="inlineStr"/>
    </row>
    <row r="1857">
      <c r="A1857" t="inlineStr">
        <is>
          <t>LM05796</t>
        </is>
      </c>
      <c r="B1857" t="inlineStr">
        <is>
          <t>C2</t>
        </is>
      </c>
      <c r="C1857" t="inlineStr">
        <is>
          <t>From Informal Labour to Digital Platforms: The Sustainability of Assam's Emerging Gig Economy</t>
        </is>
      </c>
      <c r="D1857" t="n">
        <v>2026</v>
      </c>
      <c r="E1857" t="inlineStr">
        <is>
          <t>Arabinda Medhi</t>
        </is>
      </c>
      <c r="F1857" t="inlineStr">
        <is>
          <t>International Journal For Multidisciplinary Research</t>
        </is>
      </c>
      <c r="G1857" t="n">
        <v>0</v>
      </c>
      <c r="H1857" t="inlineStr">
        <is>
          <t>10.36948/ijfmr.2026.v08i05.88764</t>
        </is>
      </c>
      <c r="I1857" t="inlineStr">
        <is>
          <t>South Asia</t>
        </is>
      </c>
      <c r="J1857" t="inlineStr">
        <is>
          <t>Assam; India</t>
        </is>
      </c>
      <c r="K1857" t="inlineStr">
        <is>
          <t>C2:india</t>
        </is>
      </c>
      <c r="L1857" t="inlineStr"/>
      <c r="M1857" t="inlineStr"/>
    </row>
    <row r="1858">
      <c r="A1858" t="inlineStr">
        <is>
          <t>LM05804</t>
        </is>
      </c>
      <c r="B1858" t="inlineStr">
        <is>
          <t>C2</t>
        </is>
      </c>
      <c r="C1858" t="inlineStr">
        <is>
          <t>Exploring the Socio - Economic Conditions of Gig Workers in Hyderabad</t>
        </is>
      </c>
      <c r="D1858" t="n">
        <v>2026</v>
      </c>
      <c r="E1858" t="inlineStr">
        <is>
          <t>Dr. J. Ratna Prabhakar; Mrs. Chaviti Sai Vani</t>
        </is>
      </c>
      <c r="F1858" t="inlineStr">
        <is>
          <t>Zenodo (CERN European Organization for Nuclear Research)</t>
        </is>
      </c>
      <c r="G1858" t="n">
        <v>0</v>
      </c>
      <c r="H1858" t="inlineStr">
        <is>
          <t>10.5281/zenodo.19555052</t>
        </is>
      </c>
      <c r="I1858" t="inlineStr">
        <is>
          <t>South Asia</t>
        </is>
      </c>
      <c r="J1858" t="inlineStr">
        <is>
          <t>Hyderabad</t>
        </is>
      </c>
      <c r="K1858" t="inlineStr">
        <is>
          <t>C15:india; C2:india</t>
        </is>
      </c>
      <c r="L1858" t="inlineStr"/>
      <c r="M1858" t="inlineStr"/>
    </row>
    <row r="1859">
      <c r="A1859" t="inlineStr">
        <is>
          <t>LM05805</t>
        </is>
      </c>
      <c r="B1859" t="inlineStr">
        <is>
          <t>C2</t>
        </is>
      </c>
      <c r="C1859" t="inlineStr">
        <is>
          <t>The Rapid Rise of Quick Commerce and Its Impact on Worker Pressure and Operational Efficiency in Bengaluru</t>
        </is>
      </c>
      <c r="D1859" t="n">
        <v>2026</v>
      </c>
      <c r="E1859" t="inlineStr">
        <is>
          <t>Manikanta R</t>
        </is>
      </c>
      <c r="F1859" t="inlineStr">
        <is>
          <t>SSRN Electronic Journal</t>
        </is>
      </c>
      <c r="G1859" t="n">
        <v>0</v>
      </c>
      <c r="H1859" t="inlineStr">
        <is>
          <t>10.2139/ssrn.6748538</t>
        </is>
      </c>
      <c r="I1859" t="inlineStr">
        <is>
          <t>South Asia</t>
        </is>
      </c>
      <c r="J1859" t="inlineStr">
        <is>
          <t>Bengaluru</t>
        </is>
      </c>
      <c r="K1859" t="inlineStr">
        <is>
          <t>C2:india</t>
        </is>
      </c>
      <c r="L1859" t="inlineStr"/>
      <c r="M1859" t="inlineStr"/>
    </row>
    <row r="1860">
      <c r="A1860" t="inlineStr">
        <is>
          <t>LM05806</t>
        </is>
      </c>
      <c r="B1860" t="inlineStr">
        <is>
          <t>C2</t>
        </is>
      </c>
      <c r="C1860" t="inlineStr">
        <is>
          <t>A STUDY ON THE RISE OF QUICK COMMERCE IN MUMBAI</t>
        </is>
      </c>
      <c r="D1860" t="n">
        <v>2026</v>
      </c>
      <c r="E1860" t="inlineStr">
        <is>
          <t>Ms. Jahanaraa Siddiqui</t>
        </is>
      </c>
      <c r="F1860" t="inlineStr">
        <is>
          <t>Zenodo (CERN European Organization for Nuclear Research)</t>
        </is>
      </c>
      <c r="G1860" t="n">
        <v>0</v>
      </c>
      <c r="H1860" t="inlineStr">
        <is>
          <t>10.5281/zenodo.20234356</t>
        </is>
      </c>
      <c r="I1860" t="inlineStr">
        <is>
          <t>South Asia</t>
        </is>
      </c>
      <c r="J1860" t="inlineStr">
        <is>
          <t>Mumbai</t>
        </is>
      </c>
      <c r="K1860" t="inlineStr">
        <is>
          <t>C2:india</t>
        </is>
      </c>
      <c r="L1860" t="inlineStr"/>
      <c r="M1860" t="inlineStr"/>
    </row>
    <row r="1861">
      <c r="A1861" t="inlineStr">
        <is>
          <t>LM05808</t>
        </is>
      </c>
      <c r="B1861" t="inlineStr">
        <is>
          <t>C2</t>
        </is>
      </c>
      <c r="C1861" t="inlineStr">
        <is>
          <t>GIG ECONOMY WORKERS AND LABOUR PROTECTION IN INDIA: REIMAGINING EMPLOYMENT RIGHTS IN THE DIGITAL AGE</t>
        </is>
      </c>
      <c r="D1861" t="n">
        <v>2026</v>
      </c>
      <c r="E1861" t="inlineStr">
        <is>
          <t>Taranbir Singh</t>
        </is>
      </c>
      <c r="F1861" t="inlineStr">
        <is>
          <t>Zenodo (CERN European Organization for Nuclear Research)</t>
        </is>
      </c>
      <c r="G1861" t="n">
        <v>0</v>
      </c>
      <c r="H1861" t="inlineStr">
        <is>
          <t>10.5281/zenodo.21182395</t>
        </is>
      </c>
      <c r="I1861" t="inlineStr">
        <is>
          <t>Multi-region</t>
        </is>
      </c>
      <c r="J1861" t="inlineStr">
        <is>
          <t>European; India; United Kingdom</t>
        </is>
      </c>
      <c r="K1861" t="inlineStr">
        <is>
          <t>C2:india; C7:india</t>
        </is>
      </c>
      <c r="L1861" t="inlineStr"/>
      <c r="M1861" t="inlineStr"/>
    </row>
    <row r="1862">
      <c r="A1862" t="inlineStr">
        <is>
          <t>LM05809</t>
        </is>
      </c>
      <c r="B1862" t="inlineStr">
        <is>
          <t>C2</t>
        </is>
      </c>
      <c r="C1862" t="inlineStr">
        <is>
          <t>Socio-Economic and Career Dynamics of Gig Economy Workers in Karnataka: A Conceptual Review of Platform-Based Employment</t>
        </is>
      </c>
      <c r="D1862" t="n">
        <v>2026</v>
      </c>
      <c r="E1862" t="inlineStr">
        <is>
          <t>Shetty, Praveena; Dr Ishwara P</t>
        </is>
      </c>
      <c r="F1862" t="inlineStr">
        <is>
          <t>Zenodo (CERN European Organization for Nuclear Research)</t>
        </is>
      </c>
      <c r="G1862" t="n">
        <v>0</v>
      </c>
      <c r="H1862" t="inlineStr">
        <is>
          <t>10.5281/zenodo.21288329</t>
        </is>
      </c>
      <c r="I1862" t="inlineStr">
        <is>
          <t>South Asia</t>
        </is>
      </c>
      <c r="J1862" t="inlineStr">
        <is>
          <t>Bengaluru; Karnataka</t>
        </is>
      </c>
      <c r="K1862" t="inlineStr">
        <is>
          <t>C2:india</t>
        </is>
      </c>
      <c r="L1862" t="inlineStr"/>
      <c r="M1862" t="inlineStr"/>
    </row>
    <row r="1863">
      <c r="A1863" t="inlineStr">
        <is>
          <t>LM05810</t>
        </is>
      </c>
      <c r="B1863" t="inlineStr">
        <is>
          <t>C2</t>
        </is>
      </c>
      <c r="C1863" t="inlineStr">
        <is>
          <t>Last-Mile Delivery Optimization in Indian E commerce Logistics : A Case Study Analysis of Delhivery’s Urban Distribution Network</t>
        </is>
      </c>
      <c r="D1863" t="n">
        <v>2026</v>
      </c>
      <c r="E1863" t="inlineStr">
        <is>
          <t>Samarthjeet Singh</t>
        </is>
      </c>
      <c r="F1863" t="inlineStr">
        <is>
          <t>Osuva (University of Vaasa)</t>
        </is>
      </c>
      <c r="G1863" t="n">
        <v>0</v>
      </c>
      <c r="H1863" t="inlineStr"/>
      <c r="I1863" t="inlineStr">
        <is>
          <t>South Asia</t>
        </is>
      </c>
      <c r="J1863" t="inlineStr">
        <is>
          <t>India; Noida; Uttar Pradesh</t>
        </is>
      </c>
      <c r="K1863" t="inlineStr">
        <is>
          <t>C2:india</t>
        </is>
      </c>
      <c r="L1863" t="inlineStr">
        <is>
          <t>Y</t>
        </is>
      </c>
      <c r="M1863" t="inlineStr"/>
    </row>
    <row r="1864">
      <c r="A1864" t="inlineStr">
        <is>
          <t>LM05811</t>
        </is>
      </c>
      <c r="B1864" t="inlineStr">
        <is>
          <t>C2</t>
        </is>
      </c>
      <c r="C1864" t="inlineStr">
        <is>
          <t>From subordination to freedom? An ethnography of Bangalore’s auto- rickshaw drivers and ride-hailing economy</t>
        </is>
      </c>
      <c r="D1864" t="n">
        <v>2026</v>
      </c>
      <c r="E1864" t="inlineStr">
        <is>
          <t>Shivani Daxini</t>
        </is>
      </c>
      <c r="F1864" t="inlineStr">
        <is>
          <t>Durham e-Theses (Durham University)</t>
        </is>
      </c>
      <c r="G1864" t="n">
        <v>0</v>
      </c>
      <c r="H1864" t="inlineStr"/>
      <c r="I1864" t="inlineStr">
        <is>
          <t>South Asia</t>
        </is>
      </c>
      <c r="J1864" t="inlineStr">
        <is>
          <t>Bangalore; India</t>
        </is>
      </c>
      <c r="K1864" t="inlineStr">
        <is>
          <t>C2:india</t>
        </is>
      </c>
      <c r="L1864" t="inlineStr"/>
      <c r="M1864" t="inlineStr"/>
    </row>
    <row r="1865">
      <c r="A1865" t="inlineStr">
        <is>
          <t>LM05812</t>
        </is>
      </c>
      <c r="B1865" t="inlineStr">
        <is>
          <t>C2</t>
        </is>
      </c>
      <c r="C1865" t="inlineStr">
        <is>
          <t>AN ANALYTICAL STUDY OF THE PROBLEMS AND CHALLENGES FACED BY GIG ECONOMY WORKERS AND THEIR IMPACT ON JOB SATISFACTION IN BANGALORE CITY</t>
        </is>
      </c>
      <c r="D1865" t="n">
        <v>2026</v>
      </c>
      <c r="E1865" t="inlineStr">
        <is>
          <t>Dr. Radhika.B</t>
        </is>
      </c>
      <c r="F1865" t="inlineStr">
        <is>
          <t>INTERNATIONAL JOURNAL OF RESEARCH IN MANAGEMENT</t>
        </is>
      </c>
      <c r="G1865" t="n">
        <v>0</v>
      </c>
      <c r="H1865" t="inlineStr">
        <is>
          <t>10.5281/zenodo.21967239</t>
        </is>
      </c>
      <c r="I1865" t="inlineStr">
        <is>
          <t>South Asia</t>
        </is>
      </c>
      <c r="J1865" t="inlineStr">
        <is>
          <t>Bangalore</t>
        </is>
      </c>
      <c r="K1865" t="inlineStr">
        <is>
          <t>C2:india</t>
        </is>
      </c>
      <c r="L1865" t="inlineStr"/>
      <c r="M1865" t="inlineStr"/>
    </row>
    <row r="1866">
      <c r="A1866" t="inlineStr">
        <is>
          <t>LM05710</t>
        </is>
      </c>
      <c r="B1866" t="inlineStr">
        <is>
          <t>C2</t>
        </is>
      </c>
      <c r="C1866" t="inlineStr">
        <is>
          <t>Urban freight activity implications from emerging food industry establishments in an on-demand economy: Evidence from India</t>
        </is>
      </c>
      <c r="D1866" t="n">
        <v>2025</v>
      </c>
      <c r="E1866" t="inlineStr">
        <is>
          <t>S. N. Mishra; Agnivesh Pani; Iván Sánchez-Díaz; Heleen Buldeo</t>
        </is>
      </c>
      <c r="F1866" t="inlineStr">
        <is>
          <t>Research in Transportation Economics</t>
        </is>
      </c>
      <c r="G1866" t="n">
        <v>4</v>
      </c>
      <c r="H1866" t="inlineStr">
        <is>
          <t>10.1016/j.retrec.2025.101540</t>
        </is>
      </c>
      <c r="I1866" t="inlineStr">
        <is>
          <t>South Asia</t>
        </is>
      </c>
      <c r="J1866" t="inlineStr">
        <is>
          <t>India</t>
        </is>
      </c>
      <c r="K1866" t="inlineStr">
        <is>
          <t>C2:india; C2:recent</t>
        </is>
      </c>
      <c r="L1866" t="inlineStr"/>
      <c r="M1866" t="inlineStr"/>
    </row>
    <row r="1867">
      <c r="A1867" t="inlineStr">
        <is>
          <t>LM05735</t>
        </is>
      </c>
      <c r="B1867" t="inlineStr">
        <is>
          <t>C2</t>
        </is>
      </c>
      <c r="C1867" t="inlineStr">
        <is>
          <t>Unequal taxi geographies: Antagonisms in platform-driven urban restructuring in Delhi, India</t>
        </is>
      </c>
      <c r="D1867" t="n">
        <v>2025</v>
      </c>
      <c r="E1867" t="inlineStr">
        <is>
          <t>Anurag Mazumdar</t>
        </is>
      </c>
      <c r="F1867" t="inlineStr">
        <is>
          <t>Environment and Planning D Society and Space</t>
        </is>
      </c>
      <c r="G1867" t="n">
        <v>1</v>
      </c>
      <c r="H1867" t="inlineStr">
        <is>
          <t>10.1177/02637758251384794</t>
        </is>
      </c>
      <c r="I1867" t="inlineStr">
        <is>
          <t>South Asia</t>
        </is>
      </c>
      <c r="J1867" t="inlineStr">
        <is>
          <t>Delhi; India</t>
        </is>
      </c>
      <c r="K1867" t="inlineStr">
        <is>
          <t>C15:india; C2:india</t>
        </is>
      </c>
      <c r="L1867" t="inlineStr">
        <is>
          <t>Y</t>
        </is>
      </c>
      <c r="M1867" t="inlineStr"/>
    </row>
    <row r="1868">
      <c r="A1868" t="inlineStr">
        <is>
          <t>LM05736</t>
        </is>
      </c>
      <c r="B1868" t="inlineStr">
        <is>
          <t>C2</t>
        </is>
      </c>
      <c r="C1868" t="inlineStr">
        <is>
          <t>Platformization in the southern city: Entrepreneurial volunteering and the suturing of collective life in Hyderabad</t>
        </is>
      </c>
      <c r="D1868" t="n">
        <v>2025</v>
      </c>
      <c r="E1868" t="inlineStr">
        <is>
          <t>Anushree Gupta; Aalok Khandekar</t>
        </is>
      </c>
      <c r="F1868" t="inlineStr">
        <is>
          <t>Environment and Planning D Society and Space</t>
        </is>
      </c>
      <c r="G1868" t="n">
        <v>1</v>
      </c>
      <c r="H1868" t="inlineStr">
        <is>
          <t>10.1177/02637758251389048</t>
        </is>
      </c>
      <c r="I1868" t="inlineStr">
        <is>
          <t>South Asia</t>
        </is>
      </c>
      <c r="J1868" t="inlineStr">
        <is>
          <t>Hyderabad; India</t>
        </is>
      </c>
      <c r="K1868" t="inlineStr">
        <is>
          <t>A15:india; B1:india; C2:india; C2:recent</t>
        </is>
      </c>
      <c r="L1868" t="inlineStr"/>
      <c r="M1868" t="inlineStr"/>
    </row>
    <row r="1869">
      <c r="A1869" t="inlineStr">
        <is>
          <t>LM05751</t>
        </is>
      </c>
      <c r="B1869" t="inlineStr">
        <is>
          <t>C2</t>
        </is>
      </c>
      <c r="C1869" t="inlineStr">
        <is>
          <t>Platform co-operatives in the age of gig economy: A case study of SEWA cooperative federation</t>
        </is>
      </c>
      <c r="D1869" t="n">
        <v>2025</v>
      </c>
      <c r="E1869" t="inlineStr">
        <is>
          <t>Sreeda TP</t>
        </is>
      </c>
      <c r="F1869" t="inlineStr">
        <is>
          <t>International Journal of Arts Humanities and Social Studies</t>
        </is>
      </c>
      <c r="G1869" t="n">
        <v>0</v>
      </c>
      <c r="H1869" t="inlineStr">
        <is>
          <t>10.33545/26648652.2025.v7.i1d.228</t>
        </is>
      </c>
      <c r="I1869" t="inlineStr">
        <is>
          <t>South Asia</t>
        </is>
      </c>
      <c r="J1869" t="inlineStr">
        <is>
          <t>Gujarat; India</t>
        </is>
      </c>
      <c r="K1869" t="inlineStr">
        <is>
          <t>C2:india</t>
        </is>
      </c>
      <c r="L1869" t="inlineStr"/>
      <c r="M1869" t="inlineStr"/>
    </row>
    <row r="1870">
      <c r="A1870" t="inlineStr">
        <is>
          <t>LM05752</t>
        </is>
      </c>
      <c r="B1870" t="inlineStr">
        <is>
          <t>C2</t>
        </is>
      </c>
      <c r="C1870" t="inlineStr">
        <is>
          <t>Digital Platforms and Violence Against Women</t>
        </is>
      </c>
      <c r="D1870" t="n">
        <v>2025</v>
      </c>
      <c r="E1870" t="inlineStr">
        <is>
          <t>Sharique Hassan Manazir; Rubina</t>
        </is>
      </c>
      <c r="F1870" t="inlineStr"/>
      <c r="G1870" t="n">
        <v>0</v>
      </c>
      <c r="H1870" t="inlineStr">
        <is>
          <t>10.1093/9780198945253.003.0031</t>
        </is>
      </c>
      <c r="I1870" t="inlineStr">
        <is>
          <t>South Asia</t>
        </is>
      </c>
      <c r="J1870" t="inlineStr">
        <is>
          <t>India; South Asia</t>
        </is>
      </c>
      <c r="K1870" t="inlineStr">
        <is>
          <t>C2:india</t>
        </is>
      </c>
      <c r="L1870" t="inlineStr"/>
      <c r="M1870" t="inlineStr"/>
    </row>
    <row r="1871">
      <c r="A1871" t="inlineStr">
        <is>
          <t>LM05754</t>
        </is>
      </c>
      <c r="B1871" t="inlineStr">
        <is>
          <t>C2</t>
        </is>
      </c>
      <c r="C1871" t="inlineStr">
        <is>
          <t>The Gig Economy in India: Economic Empowerment or Precarious Employment?</t>
        </is>
      </c>
      <c r="D1871" t="n">
        <v>2025</v>
      </c>
      <c r="E1871" t="inlineStr">
        <is>
          <t>Heena Gandhi</t>
        </is>
      </c>
      <c r="F1871" t="inlineStr">
        <is>
          <t>International Journal For Multidisciplinary Research</t>
        </is>
      </c>
      <c r="G1871" t="n">
        <v>0</v>
      </c>
      <c r="H1871" t="inlineStr">
        <is>
          <t>10.36948/ijfmr.2025.v07i03.48782</t>
        </is>
      </c>
      <c r="I1871" t="inlineStr">
        <is>
          <t>South Asia</t>
        </is>
      </c>
      <c r="J1871" t="inlineStr">
        <is>
          <t>India</t>
        </is>
      </c>
      <c r="K1871" t="inlineStr">
        <is>
          <t>C2:india</t>
        </is>
      </c>
      <c r="L1871" t="inlineStr"/>
      <c r="M1871" t="inlineStr"/>
    </row>
    <row r="1872">
      <c r="A1872" t="inlineStr">
        <is>
          <t>LM05757</t>
        </is>
      </c>
      <c r="B1872" t="inlineStr">
        <is>
          <t>C2</t>
        </is>
      </c>
      <c r="C1872" t="inlineStr">
        <is>
          <t>Gig Workers in India- a Legal Perspective</t>
        </is>
      </c>
      <c r="D1872" t="n">
        <v>2025</v>
      </c>
      <c r="E1872" t="inlineStr">
        <is>
          <t>BHASWATI TALUKDAR; Bimal Kumar Baishya</t>
        </is>
      </c>
      <c r="F1872" t="inlineStr">
        <is>
          <t>Advanced International Journal for Research</t>
        </is>
      </c>
      <c r="G1872" t="n">
        <v>0</v>
      </c>
      <c r="H1872" t="inlineStr">
        <is>
          <t>10.63363/aijfr.2025.v06i06.1776</t>
        </is>
      </c>
      <c r="I1872" t="inlineStr">
        <is>
          <t>South Asia</t>
        </is>
      </c>
      <c r="J1872" t="inlineStr">
        <is>
          <t>India</t>
        </is>
      </c>
      <c r="K1872" t="inlineStr">
        <is>
          <t>C2:india</t>
        </is>
      </c>
      <c r="L1872" t="inlineStr"/>
      <c r="M1872" t="inlineStr"/>
    </row>
    <row r="1873">
      <c r="A1873" t="inlineStr">
        <is>
          <t>LM05767</t>
        </is>
      </c>
      <c r="B1873" t="inlineStr">
        <is>
          <t>C2</t>
        </is>
      </c>
      <c r="C1873" t="inlineStr">
        <is>
          <t>ANALYSIS OF GIG WORKERS IN THE INDIAN LABOUR MARKET WITH SPECIAL REFERENCE TO BENGALURU URBAN</t>
        </is>
      </c>
      <c r="D1873" t="n">
        <v>2025</v>
      </c>
      <c r="E1873" t="inlineStr">
        <is>
          <t>ANU THOMAS; DR. CJ LAKSHMI</t>
        </is>
      </c>
      <c r="F1873" t="inlineStr">
        <is>
          <t>International Journal of Social Sciences and Commerce</t>
        </is>
      </c>
      <c r="G1873" t="n">
        <v>0</v>
      </c>
      <c r="H1873" t="inlineStr">
        <is>
          <t>10.64906/ijssc.2025.02.03.90</t>
        </is>
      </c>
      <c r="I1873" t="inlineStr">
        <is>
          <t>South Asia</t>
        </is>
      </c>
      <c r="J1873" t="inlineStr">
        <is>
          <t>Bengaluru; India</t>
        </is>
      </c>
      <c r="K1873" t="inlineStr">
        <is>
          <t>C15:india; C2:india</t>
        </is>
      </c>
      <c r="L1873" t="inlineStr"/>
      <c r="M1873" t="inlineStr"/>
    </row>
    <row r="1874">
      <c r="A1874" t="inlineStr">
        <is>
          <t>LM05771</t>
        </is>
      </c>
      <c r="B1874" t="inlineStr">
        <is>
          <t>C2</t>
        </is>
      </c>
      <c r="C1874" t="inlineStr">
        <is>
          <t>The digitalization of urban governance in India : platforms, processes and people in Bhubaneswar</t>
        </is>
      </c>
      <c r="D1874" t="n">
        <v>2025</v>
      </c>
      <c r="E1874" t="inlineStr">
        <is>
          <t>Khaliq Parkar</t>
        </is>
      </c>
      <c r="F1874" t="inlineStr"/>
      <c r="G1874" t="n">
        <v>0</v>
      </c>
      <c r="H1874" t="inlineStr">
        <is>
          <t>10.70675/d873922dzaa84z42cbza800z2e64d2aebeaa</t>
        </is>
      </c>
      <c r="I1874" t="inlineStr">
        <is>
          <t>South Asia</t>
        </is>
      </c>
      <c r="J1874" t="inlineStr">
        <is>
          <t>Bhubaneswar; India; Odisha</t>
        </is>
      </c>
      <c r="K1874" t="inlineStr">
        <is>
          <t>C2:india; C2:recent</t>
        </is>
      </c>
      <c r="L1874" t="inlineStr"/>
      <c r="M1874" t="inlineStr"/>
    </row>
    <row r="1875">
      <c r="A1875" t="inlineStr">
        <is>
          <t>LM05802</t>
        </is>
      </c>
      <c r="B1875" t="inlineStr">
        <is>
          <t>C2</t>
        </is>
      </c>
      <c r="C1875" t="inlineStr">
        <is>
          <t>Growth Trajectory of Indian Quick Commerce and Its E-Commerce Consolidation – An Analysis</t>
        </is>
      </c>
      <c r="D1875" t="n">
        <v>2025</v>
      </c>
      <c r="E1875" t="inlineStr">
        <is>
          <t>Pramit Jana; Pratap Chandra Mandal</t>
        </is>
      </c>
      <c r="F1875" t="inlineStr">
        <is>
          <t>Zenodo (CERN European Organization for Nuclear Research)</t>
        </is>
      </c>
      <c r="G1875" t="n">
        <v>0</v>
      </c>
      <c r="H1875" t="inlineStr">
        <is>
          <t>10.5281/zenodo.17938257</t>
        </is>
      </c>
      <c r="I1875" t="inlineStr">
        <is>
          <t>South Asia</t>
        </is>
      </c>
      <c r="J1875" t="inlineStr">
        <is>
          <t>India</t>
        </is>
      </c>
      <c r="K1875" t="inlineStr">
        <is>
          <t>C2:india</t>
        </is>
      </c>
      <c r="L1875" t="inlineStr"/>
      <c r="M1875" t="inlineStr"/>
    </row>
    <row r="1876">
      <c r="A1876" t="inlineStr">
        <is>
          <t>LM05819</t>
        </is>
      </c>
      <c r="B1876" t="inlineStr">
        <is>
          <t>C2</t>
        </is>
      </c>
      <c r="C1876" t="inlineStr">
        <is>
          <t>The Penetration of the Gig Economy in Post-Pandemic India: Transforming the Traditional Economic Landscape</t>
        </is>
      </c>
      <c r="D1876" t="n">
        <v>2025</v>
      </c>
      <c r="E1876" t="inlineStr">
        <is>
          <t>Aahana Jain</t>
        </is>
      </c>
      <c r="F1876" t="inlineStr">
        <is>
          <t>Innovative Research Thoughts</t>
        </is>
      </c>
      <c r="G1876" t="n">
        <v>0</v>
      </c>
      <c r="H1876" t="inlineStr"/>
      <c r="I1876" t="inlineStr">
        <is>
          <t>South Asia</t>
        </is>
      </c>
      <c r="J1876" t="inlineStr">
        <is>
          <t>India</t>
        </is>
      </c>
      <c r="K1876" t="inlineStr">
        <is>
          <t>C2:india</t>
        </is>
      </c>
      <c r="L1876" t="inlineStr"/>
      <c r="M1876" t="inlineStr"/>
    </row>
    <row r="1877">
      <c r="A1877" t="inlineStr">
        <is>
          <t>LM05701</t>
        </is>
      </c>
      <c r="B1877" t="inlineStr">
        <is>
          <t>C2</t>
        </is>
      </c>
      <c r="C1877" t="inlineStr">
        <is>
          <t>Urban mobilities in Mumbai: Towards worker-centric platformisation beyond ‘urban solutionism’</t>
        </is>
      </c>
      <c r="D1877" t="n">
        <v>2024</v>
      </c>
      <c r="E1877" t="inlineStr">
        <is>
          <t>Tobias Kuttler</t>
        </is>
      </c>
      <c r="F1877" t="inlineStr">
        <is>
          <t>Urban Studies</t>
        </is>
      </c>
      <c r="G1877" t="n">
        <v>8</v>
      </c>
      <c r="H1877" t="inlineStr">
        <is>
          <t>10.1177/00420980241264645</t>
        </is>
      </c>
      <c r="I1877" t="inlineStr">
        <is>
          <t>South Asia</t>
        </is>
      </c>
      <c r="J1877" t="inlineStr">
        <is>
          <t>India; Mumbai</t>
        </is>
      </c>
      <c r="K1877" t="inlineStr">
        <is>
          <t>A8:india; A8:recent; B1:india; C2:india; C2:recent</t>
        </is>
      </c>
      <c r="L1877" t="inlineStr"/>
      <c r="M1877" t="inlineStr"/>
    </row>
    <row r="1878">
      <c r="A1878" t="inlineStr">
        <is>
          <t>LM05722</t>
        </is>
      </c>
      <c r="B1878" t="inlineStr">
        <is>
          <t>C2</t>
        </is>
      </c>
      <c r="C1878" t="inlineStr">
        <is>
          <t>Key Factors Driving the Rapid Growth of Quick Commerce in Urban Areas of India</t>
        </is>
      </c>
      <c r="D1878" t="n">
        <v>2024</v>
      </c>
      <c r="E1878" t="inlineStr">
        <is>
          <t>Anshika Goyal -</t>
        </is>
      </c>
      <c r="F1878" t="inlineStr">
        <is>
          <t>International Journal For Multidisciplinary Research</t>
        </is>
      </c>
      <c r="G1878" t="n">
        <v>2</v>
      </c>
      <c r="H1878" t="inlineStr">
        <is>
          <t>10.36948/ijfmr.2024.v06i06.31781</t>
        </is>
      </c>
      <c r="I1878" t="inlineStr">
        <is>
          <t>South Asia</t>
        </is>
      </c>
      <c r="J1878" t="inlineStr">
        <is>
          <t>India</t>
        </is>
      </c>
      <c r="K1878" t="inlineStr">
        <is>
          <t>C2:india</t>
        </is>
      </c>
      <c r="L1878" t="inlineStr"/>
      <c r="M1878" t="inlineStr"/>
    </row>
    <row r="1879">
      <c r="A1879" t="inlineStr">
        <is>
          <t>LM05759</t>
        </is>
      </c>
      <c r="B1879" t="inlineStr">
        <is>
          <t>C2</t>
        </is>
      </c>
      <c r="C1879" t="inlineStr">
        <is>
          <t>The Logistics Service Quality - Customer Satisfaction Paradox in Rural Indian E-Commerce</t>
        </is>
      </c>
      <c r="D1879" t="n">
        <v>2024</v>
      </c>
      <c r="E1879" t="inlineStr"/>
      <c r="F1879" t="inlineStr"/>
      <c r="G1879" t="n">
        <v>0</v>
      </c>
      <c r="H1879" t="inlineStr">
        <is>
          <t>10.52783/jisem.v9i4.97</t>
        </is>
      </c>
      <c r="I1879" t="inlineStr">
        <is>
          <t>South Asia</t>
        </is>
      </c>
      <c r="J1879" t="inlineStr">
        <is>
          <t>India; Uttarakhand</t>
        </is>
      </c>
      <c r="K1879" t="inlineStr">
        <is>
          <t>C2:india</t>
        </is>
      </c>
      <c r="L1879" t="inlineStr"/>
      <c r="M1879" t="inlineStr"/>
    </row>
    <row r="1880">
      <c r="A1880" t="inlineStr">
        <is>
          <t>LM05798</t>
        </is>
      </c>
      <c r="B1880" t="inlineStr">
        <is>
          <t>C2</t>
        </is>
      </c>
      <c r="C1880" t="inlineStr">
        <is>
          <t>The Rise of Digital Labor Platforms in India: Gig Economy, Labor Rights, and Economic Inequality</t>
        </is>
      </c>
      <c r="D1880" t="n">
        <v>2024</v>
      </c>
      <c r="E1880" t="inlineStr">
        <is>
          <t>Shunsuke Sato</t>
        </is>
      </c>
      <c r="F1880" t="inlineStr"/>
      <c r="G1880" t="n">
        <v>0</v>
      </c>
      <c r="H1880" t="inlineStr">
        <is>
          <t>10.22541/au.172979358.85441650/v1</t>
        </is>
      </c>
      <c r="I1880" t="inlineStr">
        <is>
          <t>Multi-region</t>
        </is>
      </c>
      <c r="J1880" t="inlineStr">
        <is>
          <t>Boston; India</t>
        </is>
      </c>
      <c r="K1880" t="inlineStr">
        <is>
          <t>C15:india; C2:india</t>
        </is>
      </c>
      <c r="L1880" t="inlineStr"/>
      <c r="M1880" t="inlineStr"/>
    </row>
    <row r="1881">
      <c r="A1881" t="inlineStr">
        <is>
          <t>LM05799</t>
        </is>
      </c>
      <c r="B1881" t="inlineStr">
        <is>
          <t>C2</t>
        </is>
      </c>
      <c r="C1881" t="inlineStr">
        <is>
          <t>Social Media and Youth Activism in South Asia: Examining the Role of Digital Platforms in Social Movements in Bangladesh and India</t>
        </is>
      </c>
      <c r="D1881" t="n">
        <v>2024</v>
      </c>
      <c r="E1881" t="inlineStr">
        <is>
          <t>Shunsuke Sato</t>
        </is>
      </c>
      <c r="F1881" t="inlineStr"/>
      <c r="G1881" t="n">
        <v>0</v>
      </c>
      <c r="H1881" t="inlineStr">
        <is>
          <t>10.22541/au.173016226.67134443/v1</t>
        </is>
      </c>
      <c r="I1881" t="inlineStr">
        <is>
          <t>South Asia</t>
        </is>
      </c>
      <c r="J1881" t="inlineStr">
        <is>
          <t>Bangladesh; India; South Asia; South Asian</t>
        </is>
      </c>
      <c r="K1881" t="inlineStr">
        <is>
          <t>B1:india; B3:india; B8:india; C2:india</t>
        </is>
      </c>
      <c r="L1881" t="inlineStr"/>
      <c r="M1881" t="inlineStr"/>
    </row>
    <row r="1882">
      <c r="A1882" t="inlineStr">
        <is>
          <t>LM05683</t>
        </is>
      </c>
      <c r="B1882" t="inlineStr">
        <is>
          <t>C2</t>
        </is>
      </c>
      <c r="C1882" t="inlineStr">
        <is>
          <t>Creative digipreneurs: Artistic entrepreneurial practices in platform-mediated space</t>
        </is>
      </c>
      <c r="D1882" t="n">
        <v>2023</v>
      </c>
      <c r="E1882" t="inlineStr">
        <is>
          <t>Alica Repenning; Anna Oechslen</t>
        </is>
      </c>
      <c r="F1882" t="inlineStr">
        <is>
          <t>Digital Geography and Society</t>
        </is>
      </c>
      <c r="G1882" t="n">
        <v>25</v>
      </c>
      <c r="H1882" t="inlineStr">
        <is>
          <t>10.1016/j.diggeo.2023.100058</t>
        </is>
      </c>
      <c r="I1882" t="inlineStr">
        <is>
          <t>Multi-region</t>
        </is>
      </c>
      <c r="J1882" t="inlineStr">
        <is>
          <t>Bengaluru; Berlin; Germany; India</t>
        </is>
      </c>
      <c r="K1882" t="inlineStr">
        <is>
          <t>C2:india</t>
        </is>
      </c>
      <c r="L1882" t="inlineStr"/>
      <c r="M1882" t="inlineStr"/>
    </row>
    <row r="1883">
      <c r="A1883" t="inlineStr">
        <is>
          <t>LM05690</t>
        </is>
      </c>
      <c r="B1883" t="inlineStr">
        <is>
          <t>C2</t>
        </is>
      </c>
      <c r="C1883" t="inlineStr">
        <is>
          <t>Dispossession by platformization: The rise of on-demand recycling in urban India</t>
        </is>
      </c>
      <c r="D1883" t="n">
        <v>2023</v>
      </c>
      <c r="E1883" t="inlineStr">
        <is>
          <t>Aman Luthra; Jake Lowe; Karina Ochoa Berkley</t>
        </is>
      </c>
      <c r="F1883" t="inlineStr">
        <is>
          <t>Geoforum</t>
        </is>
      </c>
      <c r="G1883" t="n">
        <v>14</v>
      </c>
      <c r="H1883" t="inlineStr">
        <is>
          <t>10.1016/j.geoforum.2023.103731</t>
        </is>
      </c>
      <c r="I1883" t="inlineStr">
        <is>
          <t>South Asia</t>
        </is>
      </c>
      <c r="J1883" t="inlineStr">
        <is>
          <t>India</t>
        </is>
      </c>
      <c r="K1883" t="inlineStr">
        <is>
          <t>B1:india; C2:india; C2:recent</t>
        </is>
      </c>
      <c r="L1883" t="inlineStr"/>
      <c r="M1883" t="inlineStr"/>
    </row>
    <row r="1884">
      <c r="A1884" t="inlineStr">
        <is>
          <t>LM05692</t>
        </is>
      </c>
      <c r="B1884" t="inlineStr">
        <is>
          <t>C2</t>
        </is>
      </c>
      <c r="C1884" t="inlineStr">
        <is>
          <t>Freight patterns and spatial planning requirements of third generation E-commerce in Indian cities</t>
        </is>
      </c>
      <c r="D1884" t="n">
        <v>2023</v>
      </c>
      <c r="E1884" t="inlineStr">
        <is>
          <t>Ish Kumar; Chidambara</t>
        </is>
      </c>
      <c r="F1884" t="inlineStr">
        <is>
          <t>Urban Planning and Transport Research</t>
        </is>
      </c>
      <c r="G1884" t="n">
        <v>13</v>
      </c>
      <c r="H1884" t="inlineStr">
        <is>
          <t>10.1080/21650020.2023.2256817</t>
        </is>
      </c>
      <c r="I1884" t="inlineStr">
        <is>
          <t>South Asia</t>
        </is>
      </c>
      <c r="J1884" t="inlineStr">
        <is>
          <t>Delhi; India</t>
        </is>
      </c>
      <c r="K1884" t="inlineStr">
        <is>
          <t>C2:india; C2:recent</t>
        </is>
      </c>
      <c r="L1884" t="inlineStr">
        <is>
          <t>Y</t>
        </is>
      </c>
      <c r="M1884" t="inlineStr"/>
    </row>
    <row r="1885">
      <c r="A1885" t="inlineStr">
        <is>
          <t>LM05693</t>
        </is>
      </c>
      <c r="B1885" t="inlineStr">
        <is>
          <t>C2</t>
        </is>
      </c>
      <c r="C1885" t="inlineStr">
        <is>
          <t>The spatial politics of platformization: Negotiating platform power in everyday taxi driving in Mumbai</t>
        </is>
      </c>
      <c r="D1885" t="n">
        <v>2023</v>
      </c>
      <c r="E1885" t="inlineStr">
        <is>
          <t>Tobias Kuttler</t>
        </is>
      </c>
      <c r="F1885" t="inlineStr">
        <is>
          <t>Geoforum</t>
        </is>
      </c>
      <c r="G1885" t="n">
        <v>13</v>
      </c>
      <c r="H1885" t="inlineStr">
        <is>
          <t>10.1016/j.geoforum.2023.103890</t>
        </is>
      </c>
      <c r="I1885" t="inlineStr">
        <is>
          <t>South Asia</t>
        </is>
      </c>
      <c r="J1885" t="inlineStr">
        <is>
          <t>Mumbai</t>
        </is>
      </c>
      <c r="K1885" t="inlineStr">
        <is>
          <t>B1:india; C2:india; C2:recent</t>
        </is>
      </c>
      <c r="L1885" t="inlineStr"/>
      <c r="M1885" t="inlineStr"/>
    </row>
    <row r="1886">
      <c r="A1886" t="inlineStr">
        <is>
          <t>LM05667</t>
        </is>
      </c>
      <c r="B1886" t="inlineStr">
        <is>
          <t>C2</t>
        </is>
      </c>
      <c r="C1886" t="inlineStr">
        <is>
          <t>Sustainable Logistics for E-Commerce: A Literature Review and Bibliometric Analysis</t>
        </is>
      </c>
      <c r="D1886" t="n">
        <v>2022</v>
      </c>
      <c r="E1886" t="inlineStr">
        <is>
          <t>José Alejandro Cano; Abraham Allec Londoño Pineda; Carolina Rodas</t>
        </is>
      </c>
      <c r="F1886" t="inlineStr">
        <is>
          <t>Sustainability</t>
        </is>
      </c>
      <c r="G1886" t="n">
        <v>90</v>
      </c>
      <c r="H1886" t="inlineStr">
        <is>
          <t>10.3390/su141912247</t>
        </is>
      </c>
      <c r="I1886" t="inlineStr">
        <is>
          <t>Multi-region</t>
        </is>
      </c>
      <c r="J1886" t="inlineStr">
        <is>
          <t>China; India; Italy</t>
        </is>
      </c>
      <c r="K1886" t="inlineStr">
        <is>
          <t>C2:india</t>
        </is>
      </c>
      <c r="L1886" t="inlineStr"/>
      <c r="M1886" t="inlineStr"/>
    </row>
    <row r="1887">
      <c r="A1887" t="inlineStr">
        <is>
          <t>LM05682</t>
        </is>
      </c>
      <c r="B1887" t="inlineStr">
        <is>
          <t>C2</t>
        </is>
      </c>
      <c r="C1887" t="inlineStr">
        <is>
          <t>Sustaining urban labour markets: Situating migration and domestic work in India's ‘gig’ economy</t>
        </is>
      </c>
      <c r="D1887" t="n">
        <v>2022</v>
      </c>
      <c r="E1887" t="inlineStr">
        <is>
          <t>Ambika Tandon; Aayush Rathi</t>
        </is>
      </c>
      <c r="F1887" t="inlineStr">
        <is>
          <t>Environment and Planning A Economy and Space</t>
        </is>
      </c>
      <c r="G1887" t="n">
        <v>28</v>
      </c>
      <c r="H1887" t="inlineStr">
        <is>
          <t>10.1177/0308518x221120822</t>
        </is>
      </c>
      <c r="I1887" t="inlineStr">
        <is>
          <t>South Asia</t>
        </is>
      </c>
      <c r="J1887" t="inlineStr">
        <is>
          <t>Bengaluru; Delhi; India</t>
        </is>
      </c>
      <c r="K1887" t="inlineStr">
        <is>
          <t>C2:india</t>
        </is>
      </c>
      <c r="L1887" t="inlineStr">
        <is>
          <t>Y</t>
        </is>
      </c>
      <c r="M1887" t="inlineStr"/>
    </row>
    <row r="1888">
      <c r="A1888" t="inlineStr">
        <is>
          <t>LM05719</t>
        </is>
      </c>
      <c r="B1888" t="inlineStr">
        <is>
          <t>C2</t>
        </is>
      </c>
      <c r="C1888" t="inlineStr">
        <is>
          <t>Review of Online Food Delivery Industry of India</t>
        </is>
      </c>
      <c r="D1888" t="n">
        <v>2021</v>
      </c>
      <c r="E1888" t="inlineStr">
        <is>
          <t>Atharva Kulkarni</t>
        </is>
      </c>
      <c r="F1888" t="inlineStr">
        <is>
          <t>International Journal of Engineering and Advanced Technology</t>
        </is>
      </c>
      <c r="G1888" t="n">
        <v>2</v>
      </c>
      <c r="H1888" t="inlineStr">
        <is>
          <t>10.35940/ijeat.b3317.1211221</t>
        </is>
      </c>
      <c r="I1888" t="inlineStr">
        <is>
          <t>South Asia</t>
        </is>
      </c>
      <c r="J1888" t="inlineStr">
        <is>
          <t>India</t>
        </is>
      </c>
      <c r="K1888" t="inlineStr">
        <is>
          <t>C2:india</t>
        </is>
      </c>
      <c r="L1888" t="inlineStr"/>
      <c r="M1888" t="inlineStr"/>
    </row>
    <row r="1889">
      <c r="A1889" t="inlineStr">
        <is>
          <t>LM05729</t>
        </is>
      </c>
      <c r="B1889" t="inlineStr">
        <is>
          <t>C2</t>
        </is>
      </c>
      <c r="C1889" t="inlineStr">
        <is>
          <t>PLATFORMISATION OF RIDE HAILING, FOOD DELIVERY AND DOMESTIC WORK SERVICES IN URBAN INDIA</t>
        </is>
      </c>
      <c r="D1889" t="n">
        <v>2021</v>
      </c>
      <c r="E1889" t="inlineStr">
        <is>
          <t>Simiran Lalvani; Sarah Zia; Anushree Gupta; Aayush Rathi</t>
        </is>
      </c>
      <c r="F1889" t="inlineStr">
        <is>
          <t>AoIR Selected Papers of Internet Research</t>
        </is>
      </c>
      <c r="G1889" t="n">
        <v>1</v>
      </c>
      <c r="H1889" t="inlineStr">
        <is>
          <t>10.5210/spir.v2021i0.12129</t>
        </is>
      </c>
      <c r="I1889" t="inlineStr">
        <is>
          <t>South Asia</t>
        </is>
      </c>
      <c r="J1889" t="inlineStr">
        <is>
          <t>Bangalore; Delhi; India; Mumbai</t>
        </is>
      </c>
      <c r="K1889" t="inlineStr">
        <is>
          <t>B1:india; C2:india</t>
        </is>
      </c>
      <c r="L1889" t="inlineStr">
        <is>
          <t>Y</t>
        </is>
      </c>
      <c r="M1889" t="inlineStr"/>
    </row>
    <row r="1890">
      <c r="A1890" t="inlineStr">
        <is>
          <t>LM05696</t>
        </is>
      </c>
      <c r="B1890" t="inlineStr">
        <is>
          <t>C2</t>
        </is>
      </c>
      <c r="C1890" t="inlineStr">
        <is>
          <t>Spatiotemporal (In)justice in Digital Platforms: An Analysis of Food-Delivery Platforms in South India</t>
        </is>
      </c>
      <c r="D1890" t="n">
        <v>2020</v>
      </c>
      <c r="E1890" t="inlineStr">
        <is>
          <t>Shyam Krishna</t>
        </is>
      </c>
      <c r="F1890" t="inlineStr">
        <is>
          <t>IFIP advances in information and communication technology</t>
        </is>
      </c>
      <c r="G1890" t="n">
        <v>10</v>
      </c>
      <c r="H1890" t="inlineStr">
        <is>
          <t>10.1007/978-3-030-64697-4_11</t>
        </is>
      </c>
      <c r="I1890" t="inlineStr">
        <is>
          <t>South Asia</t>
        </is>
      </c>
      <c r="J1890" t="inlineStr">
        <is>
          <t>India</t>
        </is>
      </c>
      <c r="K1890" t="inlineStr">
        <is>
          <t>C2:india</t>
        </is>
      </c>
      <c r="L1890" t="inlineStr"/>
      <c r="M1890" t="inlineStr"/>
    </row>
    <row r="1891">
      <c r="A1891" t="inlineStr">
        <is>
          <t>LM05705</t>
        </is>
      </c>
      <c r="B1891" t="inlineStr">
        <is>
          <t>C2</t>
        </is>
      </c>
      <c r="C1891" t="inlineStr">
        <is>
          <t>Reverse logistics of Indian E-Commerce Industry- Consumer Perspective and Ways to Improve</t>
        </is>
      </c>
      <c r="D1891" t="n">
        <v>2020</v>
      </c>
      <c r="E1891" t="inlineStr">
        <is>
          <t>Student, NMIMS, Mumbai, India.; Avinash Kumar Pathak; Neeraj Joshi; Student, NMIMS, Mumbai, India.; Rajesh Kumar; Professor, IFIM Bengaluru, India.</t>
        </is>
      </c>
      <c r="F1891" t="inlineStr">
        <is>
          <t>International Journal of Management and Humanities</t>
        </is>
      </c>
      <c r="G1891" t="n">
        <v>5</v>
      </c>
      <c r="H1891" t="inlineStr">
        <is>
          <t>10.35940/ijmh.l1093.0841220</t>
        </is>
      </c>
      <c r="I1891" t="inlineStr">
        <is>
          <t>South Asia</t>
        </is>
      </c>
      <c r="J1891" t="inlineStr">
        <is>
          <t>India</t>
        </is>
      </c>
      <c r="K1891" t="inlineStr">
        <is>
          <t>C2:india</t>
        </is>
      </c>
      <c r="L1891" t="inlineStr"/>
      <c r="M1891" t="inlineStr"/>
    </row>
    <row r="1892">
      <c r="A1892" t="inlineStr">
        <is>
          <t>LM05707</t>
        </is>
      </c>
      <c r="B1892" t="inlineStr">
        <is>
          <t>C2</t>
        </is>
      </c>
      <c r="C1892" t="inlineStr">
        <is>
          <t>Between algorithms and the streets</t>
        </is>
      </c>
      <c r="D1892" t="n">
        <v>2020</v>
      </c>
      <c r="E1892" t="inlineStr">
        <is>
          <t>Anurag Mazumdar</t>
        </is>
      </c>
      <c r="F1892" t="inlineStr">
        <is>
          <t>Routledge eBooks</t>
        </is>
      </c>
      <c r="G1892" t="n">
        <v>4</v>
      </c>
      <c r="H1892" t="inlineStr">
        <is>
          <t>10.4324/9780429319754-20</t>
        </is>
      </c>
      <c r="I1892" t="inlineStr">
        <is>
          <t>South Asia</t>
        </is>
      </c>
      <c r="J1892" t="inlineStr">
        <is>
          <t>India</t>
        </is>
      </c>
      <c r="K1892" t="inlineStr">
        <is>
          <t>C2:india</t>
        </is>
      </c>
      <c r="L1892" t="inlineStr"/>
      <c r="M1892" t="inlineStr"/>
    </row>
    <row r="1893">
      <c r="A1893" t="inlineStr">
        <is>
          <t>LM05801</t>
        </is>
      </c>
      <c r="B1893" t="inlineStr">
        <is>
          <t>C2</t>
        </is>
      </c>
      <c r="C1893" t="inlineStr">
        <is>
          <t>Fairwork India Ratings 2020:Labour Standards in the Gig Economy</t>
        </is>
      </c>
      <c r="D1893" t="n">
        <v>2020</v>
      </c>
      <c r="E1893" t="inlineStr">
        <is>
          <t>Parthasarathy, Balaji; Srinivasan, Janaki; Neerukonda, Mounika; Taduri, Pradyumna; Ustek-Spilda, Funda; Vadekkethil, Aradhana Cherupara; Graham, Mark; Heeks, Richard; id_orcid 0000-0002-4551-2208</t>
        </is>
      </c>
      <c r="F1893" t="inlineStr">
        <is>
          <t>Research Explorer (The University of Manchester)</t>
        </is>
      </c>
      <c r="G1893" t="n">
        <v>0</v>
      </c>
      <c r="H1893" t="inlineStr"/>
      <c r="I1893" t="inlineStr">
        <is>
          <t>South Asia</t>
        </is>
      </c>
      <c r="J1893" t="inlineStr">
        <is>
          <t>India</t>
        </is>
      </c>
      <c r="K1893" t="inlineStr">
        <is>
          <t>C2:india</t>
        </is>
      </c>
      <c r="L1893" t="inlineStr"/>
      <c r="M1893" t="inlineStr"/>
    </row>
    <row r="1894">
      <c r="A1894" t="inlineStr">
        <is>
          <t>LM05727</t>
        </is>
      </c>
      <c r="B1894" t="inlineStr">
        <is>
          <t>C2</t>
        </is>
      </c>
      <c r="C1894" t="inlineStr">
        <is>
          <t>Digital Tools for Low-Income Housing in Indian Cities</t>
        </is>
      </c>
      <c r="D1894" t="n">
        <v>2017</v>
      </c>
      <c r="E1894" t="inlineStr">
        <is>
          <t>Rakhi Mehra; Maria Angela Ferrario; Swati Janu</t>
        </is>
      </c>
      <c r="F1894" t="inlineStr">
        <is>
          <t>DOAJ (DOAJ: Directory of Open Access Journals)</t>
        </is>
      </c>
      <c r="G1894" t="n">
        <v>2</v>
      </c>
      <c r="H1894" t="inlineStr"/>
      <c r="I1894" t="inlineStr">
        <is>
          <t>South Asia</t>
        </is>
      </c>
      <c r="J1894" t="inlineStr">
        <is>
          <t>Delhi; India</t>
        </is>
      </c>
      <c r="K1894" t="inlineStr">
        <is>
          <t>C2:india</t>
        </is>
      </c>
      <c r="L1894" t="inlineStr">
        <is>
          <t>Y</t>
        </is>
      </c>
      <c r="M1894" t="inlineStr"/>
    </row>
    <row r="1895">
      <c r="A1895" t="inlineStr">
        <is>
          <t>LM05893</t>
        </is>
      </c>
      <c r="B1895" t="inlineStr">
        <is>
          <t>C3</t>
        </is>
      </c>
      <c r="C1895" t="inlineStr">
        <is>
          <t>Space Dynamics and Rise of Digital Geographies: A Study in Spatialities of Emergent Technologies, Communications Patterns and Digital-population Interface</t>
        </is>
      </c>
      <c r="D1895" t="n">
        <v>2024</v>
      </c>
      <c r="E1895" t="inlineStr">
        <is>
          <t>Kapil Kumar Gavsker</t>
        </is>
      </c>
      <c r="F1895" t="inlineStr">
        <is>
          <t>Asian Journal of Geographical Research</t>
        </is>
      </c>
      <c r="G1895" t="n">
        <v>0</v>
      </c>
      <c r="H1895" t="inlineStr">
        <is>
          <t>10.9734/ajgr/2024/v7i3242</t>
        </is>
      </c>
      <c r="I1895" t="inlineStr">
        <is>
          <t>South Asia</t>
        </is>
      </c>
      <c r="J1895" t="inlineStr">
        <is>
          <t>India</t>
        </is>
      </c>
      <c r="K1895" t="inlineStr">
        <is>
          <t>C3:india</t>
        </is>
      </c>
      <c r="L1895" t="inlineStr"/>
      <c r="M1895" t="inlineStr"/>
    </row>
    <row r="1896">
      <c r="A1896" t="inlineStr">
        <is>
          <t>LM05872</t>
        </is>
      </c>
      <c r="B1896" t="inlineStr">
        <is>
          <t>C3</t>
        </is>
      </c>
      <c r="C1896" t="inlineStr">
        <is>
          <t>Seeing Digital Asia Spatially: Vignettes of Digital Sociospatial Relations</t>
        </is>
      </c>
      <c r="D1896" t="n">
        <v>2023</v>
      </c>
      <c r="E1896" t="inlineStr">
        <is>
          <t>Carwyn Morris</t>
        </is>
      </c>
      <c r="F1896" t="inlineStr">
        <is>
          <t>Asiascape Digital Asia</t>
        </is>
      </c>
      <c r="G1896" t="n">
        <v>2</v>
      </c>
      <c r="H1896" t="inlineStr">
        <is>
          <t>10.1163/22142312-bja10040</t>
        </is>
      </c>
      <c r="I1896" t="inlineStr">
        <is>
          <t>Multi-region</t>
        </is>
      </c>
      <c r="J1896" t="inlineStr">
        <is>
          <t>Beijing; India; Myanmar</t>
        </is>
      </c>
      <c r="K1896" t="inlineStr">
        <is>
          <t>C3:india</t>
        </is>
      </c>
      <c r="L1896" t="inlineStr"/>
      <c r="M1896" t="inlineStr"/>
    </row>
    <row r="1897">
      <c r="A1897" t="inlineStr">
        <is>
          <t>LM05874</t>
        </is>
      </c>
      <c r="B1897" t="inlineStr">
        <is>
          <t>C3</t>
        </is>
      </c>
      <c r="C1897" t="inlineStr">
        <is>
          <t>Digital geography-rural literacy and internet usage among rural men and women in india via national family health survey-5 (2019–2021)</t>
        </is>
      </c>
      <c r="D1897" t="n">
        <v>2022</v>
      </c>
      <c r="E1897" t="inlineStr">
        <is>
          <t>Priyanka Puri</t>
        </is>
      </c>
      <c r="F1897" t="inlineStr">
        <is>
          <t>ACADEMICIA An International Multidisciplinary Research Journal</t>
        </is>
      </c>
      <c r="G1897" t="n">
        <v>1</v>
      </c>
      <c r="H1897" t="inlineStr">
        <is>
          <t>10.5958/2249-7137.2022.00161.6</t>
        </is>
      </c>
      <c r="I1897" t="inlineStr">
        <is>
          <t>South Asia</t>
        </is>
      </c>
      <c r="J1897" t="inlineStr">
        <is>
          <t>India</t>
        </is>
      </c>
      <c r="K1897" t="inlineStr">
        <is>
          <t>C3:india</t>
        </is>
      </c>
      <c r="L1897" t="inlineStr"/>
      <c r="M1897" t="inlineStr"/>
    </row>
    <row r="1898">
      <c r="A1898" t="inlineStr">
        <is>
          <t>LM05884</t>
        </is>
      </c>
      <c r="B1898" t="inlineStr">
        <is>
          <t>C3</t>
        </is>
      </c>
      <c r="C1898" t="inlineStr">
        <is>
          <t>"IT LOOKS BETTER ON INSTAGRAM": NETWORKED PHOTOGRAPHY AND PUBLIC ART IN MUMBAI</t>
        </is>
      </c>
      <c r="D1898" t="n">
        <v>2021</v>
      </c>
      <c r="E1898" t="inlineStr">
        <is>
          <t>Ketaki Savnal</t>
        </is>
      </c>
      <c r="F1898" t="inlineStr">
        <is>
          <t>AoIR Selected Papers of Internet Research</t>
        </is>
      </c>
      <c r="G1898" t="n">
        <v>0</v>
      </c>
      <c r="H1898" t="inlineStr">
        <is>
          <t>10.5210/spir.v2021i0.12037</t>
        </is>
      </c>
      <c r="I1898" t="inlineStr">
        <is>
          <t>South Asia</t>
        </is>
      </c>
      <c r="J1898" t="inlineStr">
        <is>
          <t>India; Mumbai</t>
        </is>
      </c>
      <c r="K1898" t="inlineStr">
        <is>
          <t>C3:india</t>
        </is>
      </c>
      <c r="L1898" t="inlineStr"/>
      <c r="M1898" t="inlineStr"/>
    </row>
    <row r="1899">
      <c r="A1899" t="inlineStr">
        <is>
          <t>LM05864</t>
        </is>
      </c>
      <c r="B1899" t="inlineStr">
        <is>
          <t>C3</t>
        </is>
      </c>
      <c r="C1899" t="inlineStr">
        <is>
          <t>IT-Oriented Infrastructural Development, Urban Co-Dependencies, and the Reconfiguration of Everyday Politics in Pune, India</t>
        </is>
      </c>
      <c r="D1899" t="n">
        <v>2020</v>
      </c>
      <c r="E1899" t="inlineStr">
        <is>
          <t>Aditya Ray</t>
        </is>
      </c>
      <c r="F1899" t="inlineStr">
        <is>
          <t>Urban Planning</t>
        </is>
      </c>
      <c r="G1899" t="n">
        <v>4</v>
      </c>
      <c r="H1899" t="inlineStr">
        <is>
          <t>10.17645/up.v5i4.3506</t>
        </is>
      </c>
      <c r="I1899" t="inlineStr">
        <is>
          <t>South Asia</t>
        </is>
      </c>
      <c r="J1899" t="inlineStr">
        <is>
          <t>India; Pune</t>
        </is>
      </c>
      <c r="K1899" t="inlineStr">
        <is>
          <t>C3:india</t>
        </is>
      </c>
      <c r="L1899" t="inlineStr"/>
      <c r="M1899" t="inlineStr"/>
    </row>
    <row r="1900">
      <c r="A1900" t="inlineStr">
        <is>
          <t>LM05904</t>
        </is>
      </c>
      <c r="B1900" t="inlineStr">
        <is>
          <t>C3</t>
        </is>
      </c>
      <c r="C1900" t="inlineStr">
        <is>
          <t>Geoweb application for species association with vegetation type and climatic regimes in western Himalaya of Indian landscape</t>
        </is>
      </c>
      <c r="D1900" t="n">
        <v>2016</v>
      </c>
      <c r="E1900" t="inlineStr">
        <is>
          <t>Aparna Kulkarni</t>
        </is>
      </c>
      <c r="F1900" t="inlineStr"/>
      <c r="G1900" t="n">
        <v>0</v>
      </c>
      <c r="H1900" t="inlineStr"/>
      <c r="I1900" t="inlineStr">
        <is>
          <t>South Asia</t>
        </is>
      </c>
      <c r="J1900" t="inlineStr">
        <is>
          <t>India</t>
        </is>
      </c>
      <c r="K1900" t="inlineStr">
        <is>
          <t>C3:india</t>
        </is>
      </c>
      <c r="L1900" t="inlineStr"/>
      <c r="M1900" t="inlineStr"/>
    </row>
    <row r="1901">
      <c r="A1901" t="inlineStr">
        <is>
          <t>LM05883</t>
        </is>
      </c>
      <c r="B1901" t="inlineStr">
        <is>
          <t>C3</t>
        </is>
      </c>
      <c r="C1901" t="inlineStr">
        <is>
          <t>Integrating web services and agent technology with DIGIGEO agent</t>
        </is>
      </c>
      <c r="D1901" t="n">
        <v>2010</v>
      </c>
      <c r="E1901" t="inlineStr">
        <is>
          <t>S. Sujatha; N. Sudha Bhuvaneswari; R. Yamuna</t>
        </is>
      </c>
      <c r="F1901" t="inlineStr"/>
      <c r="G1901" t="n">
        <v>0</v>
      </c>
      <c r="H1901" t="inlineStr">
        <is>
          <t>10.1109/rstscc.2010.5712857</t>
        </is>
      </c>
      <c r="I1901" t="inlineStr">
        <is>
          <t>South Asia</t>
        </is>
      </c>
      <c r="J1901" t="inlineStr">
        <is>
          <t>India</t>
        </is>
      </c>
      <c r="K1901" t="inlineStr">
        <is>
          <t>C3:india</t>
        </is>
      </c>
      <c r="L1901" t="inlineStr"/>
      <c r="M1901" t="inlineStr"/>
    </row>
    <row r="1902">
      <c r="A1902" t="inlineStr">
        <is>
          <t>LM06004</t>
        </is>
      </c>
      <c r="B1902" t="inlineStr">
        <is>
          <t>C4</t>
        </is>
      </c>
      <c r="C1902" t="inlineStr">
        <is>
          <t>Multimodal AI fusion for infrastructure resilience: real-time urban analytics framework aligned with SDG-9</t>
        </is>
      </c>
      <c r="D1902" t="n">
        <v>2026</v>
      </c>
      <c r="E1902" t="inlineStr">
        <is>
          <t>N. S. Kalyan Chakravarthi; S. Jafar Ali Ibrahim; Raenu A. L. Kolandaisamy; M. Parveena; Madhala Srenevasulu; G. Sivaprasad</t>
        </is>
      </c>
      <c r="F1902" t="inlineStr">
        <is>
          <t>Frontiers in Artificial Intelligence</t>
        </is>
      </c>
      <c r="G1902" t="n">
        <v>1</v>
      </c>
      <c r="H1902" t="inlineStr">
        <is>
          <t>10.3389/frai.2025.1612431</t>
        </is>
      </c>
      <c r="I1902" t="inlineStr">
        <is>
          <t>Multi-region</t>
        </is>
      </c>
      <c r="J1902" t="inlineStr">
        <is>
          <t>Chennai; Rotterdam; Singapore</t>
        </is>
      </c>
      <c r="K1902" t="inlineStr">
        <is>
          <t>C4:india</t>
        </is>
      </c>
      <c r="L1902" t="inlineStr"/>
      <c r="M1902" t="inlineStr"/>
    </row>
    <row r="1903">
      <c r="A1903" t="inlineStr">
        <is>
          <t>LM06012</t>
        </is>
      </c>
      <c r="B1903" t="inlineStr">
        <is>
          <t>C4</t>
        </is>
      </c>
      <c r="C1903" t="inlineStr">
        <is>
          <t>S.M.A.R.T: Sustainability Meets Analytics in a Resource Trade</t>
        </is>
      </c>
      <c r="D1903" t="n">
        <v>2026</v>
      </c>
      <c r="E1903" t="inlineStr">
        <is>
          <t>Riddhi Dhawan</t>
        </is>
      </c>
      <c r="F1903" t="inlineStr">
        <is>
          <t>International Journal For Multidisciplinary Research</t>
        </is>
      </c>
      <c r="G1903" t="n">
        <v>0</v>
      </c>
      <c r="H1903" t="inlineStr">
        <is>
          <t>10.36948/ijfmr.2026.v08i01.63452</t>
        </is>
      </c>
      <c r="I1903" t="inlineStr">
        <is>
          <t>Multi-region</t>
        </is>
      </c>
      <c r="J1903" t="inlineStr">
        <is>
          <t>Amsterdam; Nairobi; Pune; Songdo</t>
        </is>
      </c>
      <c r="K1903" t="inlineStr">
        <is>
          <t>C4:india; C4:india&lt;-C7</t>
        </is>
      </c>
      <c r="L1903" t="inlineStr"/>
      <c r="M1903" t="inlineStr"/>
    </row>
    <row r="1904">
      <c r="A1904" t="inlineStr">
        <is>
          <t>LM06015</t>
        </is>
      </c>
      <c r="B1904" t="inlineStr">
        <is>
          <t>C4</t>
        </is>
      </c>
      <c r="C1904" t="inlineStr">
        <is>
          <t>Analysing Spatiotemporal Mobility Trends of Public Bicycle Sharing Scheme Using Big Data: A Metropolitan City in India</t>
        </is>
      </c>
      <c r="D1904" t="n">
        <v>2026</v>
      </c>
      <c r="E1904" t="inlineStr">
        <is>
          <t>Rohit Rathod; Parth Jhaveri; Aninda Bijoy Paul; Shriniwas Shrikant Arkatkar</t>
        </is>
      </c>
      <c r="F1904" t="inlineStr"/>
      <c r="G1904" t="n">
        <v>0</v>
      </c>
      <c r="H1904" t="inlineStr">
        <is>
          <t>10.1109/comsnets67989.2026.11418209</t>
        </is>
      </c>
      <c r="I1904" t="inlineStr">
        <is>
          <t>South Asia</t>
        </is>
      </c>
      <c r="J1904" t="inlineStr">
        <is>
          <t>India; Surat</t>
        </is>
      </c>
      <c r="K1904" t="inlineStr">
        <is>
          <t>C4:india</t>
        </is>
      </c>
      <c r="L1904" t="inlineStr"/>
      <c r="M1904" t="inlineStr"/>
    </row>
    <row r="1905">
      <c r="A1905" t="inlineStr">
        <is>
          <t>LM06017</t>
        </is>
      </c>
      <c r="B1905" t="inlineStr">
        <is>
          <t>C4</t>
        </is>
      </c>
      <c r="C1905" t="inlineStr">
        <is>
          <t>CitySense – AI-based Smart City Dashboard for AQI Traffic Monitoring</t>
        </is>
      </c>
      <c r="D1905" t="n">
        <v>2026</v>
      </c>
      <c r="E1905" t="inlineStr">
        <is>
          <t>Prof. Archana Pakhare; Tulja Raut; Aaruni Sinha</t>
        </is>
      </c>
      <c r="F1905" t="inlineStr">
        <is>
          <t>Iconic Research and Engineering Journals</t>
        </is>
      </c>
      <c r="G1905" t="n">
        <v>0</v>
      </c>
      <c r="H1905" t="inlineStr">
        <is>
          <t>10.64388/irev9i10-1717151</t>
        </is>
      </c>
      <c r="I1905" t="inlineStr">
        <is>
          <t>South Asia</t>
        </is>
      </c>
      <c r="J1905" t="inlineStr">
        <is>
          <t>Amritsar; Delhi; India; Mumbai</t>
        </is>
      </c>
      <c r="K1905" t="inlineStr">
        <is>
          <t>C4:india; C4:recent</t>
        </is>
      </c>
      <c r="L1905" t="inlineStr">
        <is>
          <t>Y</t>
        </is>
      </c>
      <c r="M1905" t="inlineStr"/>
    </row>
    <row r="1906">
      <c r="A1906" t="inlineStr">
        <is>
          <t>LM06029</t>
        </is>
      </c>
      <c r="B1906" t="inlineStr">
        <is>
          <t>C4</t>
        </is>
      </c>
      <c r="C1906" t="inlineStr">
        <is>
          <t>SMART SUSTAINABILITY: A PROPOSED IOT AND BIG DATA ANALYTICS FRAMEWORK FOR HYPER-LOCAL POLLUTION CONTROL IN MUMBAI</t>
        </is>
      </c>
      <c r="D1906" t="n">
        <v>2026</v>
      </c>
      <c r="E1906" t="inlineStr">
        <is>
          <t>Ms. Dikshita Kandari  and Anurag Yadav</t>
        </is>
      </c>
      <c r="F1906" t="inlineStr">
        <is>
          <t>Zenodo (CERN European Organization for Nuclear Research)</t>
        </is>
      </c>
      <c r="G1906" t="n">
        <v>0</v>
      </c>
      <c r="H1906" t="inlineStr">
        <is>
          <t>10.5281/zenodo.19916530</t>
        </is>
      </c>
      <c r="I1906" t="inlineStr">
        <is>
          <t>South Asia</t>
        </is>
      </c>
      <c r="J1906" t="inlineStr">
        <is>
          <t>Mumbai</t>
        </is>
      </c>
      <c r="K1906" t="inlineStr">
        <is>
          <t>C4:india</t>
        </is>
      </c>
      <c r="L1906" t="inlineStr"/>
      <c r="M1906" t="inlineStr"/>
    </row>
    <row r="1907">
      <c r="A1907" t="inlineStr">
        <is>
          <t>LM06011</t>
        </is>
      </c>
      <c r="B1907" t="inlineStr">
        <is>
          <t>C4</t>
        </is>
      </c>
      <c r="C1907" t="inlineStr">
        <is>
          <t>Data-Driven Decision Making in Smart Cities: Big Data Analytics for Urban Planning and Traffic Management</t>
        </is>
      </c>
      <c r="D1907" t="n">
        <v>2025</v>
      </c>
      <c r="E1907" t="inlineStr">
        <is>
          <t>Ravikanth Konda; Prashanthi Chinthala; Anusha Joodala; Sanjay Niligonda; Reddieswara Naidu Kalla; Siva Koteswara Rao Katta</t>
        </is>
      </c>
      <c r="F1907" t="inlineStr">
        <is>
          <t>International Conference on Innovative Data Communication Technologies and Application (ICIDCA)</t>
        </is>
      </c>
      <c r="G1907" t="n">
        <v>0</v>
      </c>
      <c r="H1907" t="inlineStr">
        <is>
          <t>10.1109/icidca66325.2025.11280473</t>
        </is>
      </c>
      <c r="I1907" t="inlineStr">
        <is>
          <t>Multi-region</t>
        </is>
      </c>
      <c r="J1907" t="inlineStr">
        <is>
          <t>Amsterdam; India; New Delhi; Singapore</t>
        </is>
      </c>
      <c r="K1907" t="inlineStr">
        <is>
          <t>C4:india</t>
        </is>
      </c>
      <c r="L1907" t="inlineStr">
        <is>
          <t>Y</t>
        </is>
      </c>
      <c r="M1907" t="inlineStr"/>
    </row>
    <row r="1908">
      <c r="A1908" t="inlineStr">
        <is>
          <t>LM06013</t>
        </is>
      </c>
      <c r="B1908" t="inlineStr">
        <is>
          <t>C4</t>
        </is>
      </c>
      <c r="C1908" t="inlineStr">
        <is>
          <t>Leveraging IoT and Big Data Analytics for Sustainable Urban Mobility: Enhancing Marketing Strategies for Electric Vehicles</t>
        </is>
      </c>
      <c r="D1908" t="n">
        <v>2025</v>
      </c>
      <c r="E1908" t="inlineStr">
        <is>
          <t>Aishwarya D Shetty; Mohammed Waseequ Sheraz; Nissrein Babiker Mohammed Babiker; Abakar Ibraheem Abdalla Aadam; Nitin Zaware; Kunal Gaurav</t>
        </is>
      </c>
      <c r="F1908" t="inlineStr">
        <is>
          <t>International Conference on Information Systems and Computer Networks (ISCON)</t>
        </is>
      </c>
      <c r="G1908" t="n">
        <v>0</v>
      </c>
      <c r="H1908" t="inlineStr">
        <is>
          <t>10.1109/iscon65210.2025.11341030</t>
        </is>
      </c>
      <c r="I1908" t="inlineStr">
        <is>
          <t>South Asia</t>
        </is>
      </c>
      <c r="J1908" t="inlineStr">
        <is>
          <t>India; Odisha</t>
        </is>
      </c>
      <c r="K1908" t="inlineStr">
        <is>
          <t>C4:india</t>
        </is>
      </c>
      <c r="L1908" t="inlineStr"/>
      <c r="M1908" t="inlineStr"/>
    </row>
    <row r="1909">
      <c r="A1909" t="inlineStr">
        <is>
          <t>LM06016</t>
        </is>
      </c>
      <c r="B1909" t="inlineStr">
        <is>
          <t>C4</t>
        </is>
      </c>
      <c r="C1909" t="inlineStr">
        <is>
          <t>Big Data and AI in Urban Planning: Advancing Pedestrian-Oriented Development in India – “Challenges, Strategies, and Future Directions</t>
        </is>
      </c>
      <c r="D1909" t="n">
        <v>2025</v>
      </c>
      <c r="E1909" t="inlineStr">
        <is>
          <t>Siva Jaganathan</t>
        </is>
      </c>
      <c r="F1909" t="inlineStr">
        <is>
          <t>Proceedings of Digital Frontiers in Buildings and Infrastructure International Conference Series</t>
        </is>
      </c>
      <c r="G1909" t="n">
        <v>0</v>
      </c>
      <c r="H1909" t="inlineStr">
        <is>
          <t>10.66408/dfbi.2025.2582</t>
        </is>
      </c>
      <c r="I1909" t="inlineStr">
        <is>
          <t>South Asia</t>
        </is>
      </c>
      <c r="J1909" t="inlineStr">
        <is>
          <t>Bengaluru; India; Nagpur</t>
        </is>
      </c>
      <c r="K1909" t="inlineStr">
        <is>
          <t>C4:india</t>
        </is>
      </c>
      <c r="L1909" t="inlineStr"/>
      <c r="M1909" t="inlineStr"/>
    </row>
    <row r="1910">
      <c r="A1910" t="inlineStr">
        <is>
          <t>LM06026</t>
        </is>
      </c>
      <c r="B1910" t="inlineStr">
        <is>
          <t>C4</t>
        </is>
      </c>
      <c r="C1910" t="inlineStr">
        <is>
          <t>Exploring Urban Functional Zone Mapping Using Supervised Topic Modeling for User-Generated Big Data in Mumbai City</t>
        </is>
      </c>
      <c r="D1910" t="n">
        <v>2024</v>
      </c>
      <c r="E1910" t="inlineStr">
        <is>
          <t>Ravi Satyappa Dabbanavar; Arindam Biswas</t>
        </is>
      </c>
      <c r="F1910" t="inlineStr">
        <is>
          <t>SSRN Electronic Journal</t>
        </is>
      </c>
      <c r="G1910" t="n">
        <v>0</v>
      </c>
      <c r="H1910" t="inlineStr">
        <is>
          <t>10.2139/ssrn.4851389</t>
        </is>
      </c>
      <c r="I1910" t="inlineStr">
        <is>
          <t>South Asia</t>
        </is>
      </c>
      <c r="J1910" t="inlineStr">
        <is>
          <t>Mumbai</t>
        </is>
      </c>
      <c r="K1910" t="inlineStr">
        <is>
          <t>C4:india</t>
        </is>
      </c>
      <c r="L1910" t="inlineStr"/>
      <c r="M1910" t="inlineStr"/>
    </row>
    <row r="1911">
      <c r="A1911" t="inlineStr">
        <is>
          <t>LM06005</t>
        </is>
      </c>
      <c r="B1911" t="inlineStr">
        <is>
          <t>C4</t>
        </is>
      </c>
      <c r="C1911" t="inlineStr">
        <is>
          <t>Preface</t>
        </is>
      </c>
      <c r="D1911" t="n">
        <v>2023</v>
      </c>
      <c r="E1911" t="inlineStr">
        <is>
          <t>T Bhadra; K Mukherjee; Akanksha Rai; R Sarkar; Preyo Darshan Dash; D Das</t>
        </is>
      </c>
      <c r="F1911" t="inlineStr">
        <is>
          <t>IOP Conference Series Earth and Environmental Science</t>
        </is>
      </c>
      <c r="G1911" t="n">
        <v>0</v>
      </c>
      <c r="H1911" t="inlineStr">
        <is>
          <t>10.1088/1755-1315/1164/1/011001</t>
        </is>
      </c>
      <c r="I1911" t="inlineStr">
        <is>
          <t>Multi-region</t>
        </is>
      </c>
      <c r="J1911" t="inlineStr">
        <is>
          <t>Calcutta; Delhi; Dublin; India; Kolkata; West Bengal</t>
        </is>
      </c>
      <c r="K1911" t="inlineStr">
        <is>
          <t>C4:india</t>
        </is>
      </c>
      <c r="L1911" t="inlineStr">
        <is>
          <t>Y</t>
        </is>
      </c>
      <c r="M1911" t="inlineStr"/>
    </row>
    <row r="1912">
      <c r="A1912" t="inlineStr">
        <is>
          <t>LM05988</t>
        </is>
      </c>
      <c r="B1912" t="inlineStr">
        <is>
          <t>C4</t>
        </is>
      </c>
      <c r="C1912" t="inlineStr">
        <is>
          <t>Smart City Governance Using Big Data Technologies</t>
        </is>
      </c>
      <c r="D1912" t="n">
        <v>2022</v>
      </c>
      <c r="E1912" t="inlineStr">
        <is>
          <t>K. Raghava Rao; Deevi Sateesh Kumar</t>
        </is>
      </c>
      <c r="F1912" t="inlineStr"/>
      <c r="G1912" t="n">
        <v>3</v>
      </c>
      <c r="H1912" t="inlineStr">
        <is>
          <t>10.1002/9781119792437.ch13</t>
        </is>
      </c>
      <c r="I1912" t="inlineStr">
        <is>
          <t>South Asia</t>
        </is>
      </c>
      <c r="J1912" t="inlineStr">
        <is>
          <t>Amritsar; Faridabad; India; Meerut; Mumbai</t>
        </is>
      </c>
      <c r="K1912" t="inlineStr">
        <is>
          <t>C4:india</t>
        </is>
      </c>
      <c r="L1912" t="inlineStr">
        <is>
          <t>Y</t>
        </is>
      </c>
      <c r="M1912" t="inlineStr">
        <is>
          <t>Y</t>
        </is>
      </c>
    </row>
    <row r="1913">
      <c r="A1913" t="inlineStr">
        <is>
          <t>LM05991</t>
        </is>
      </c>
      <c r="B1913" t="inlineStr">
        <is>
          <t>C4</t>
        </is>
      </c>
      <c r="C1913" t="inlineStr">
        <is>
          <t>A Study on Benefits of Big Data for Urban Flood Control in Surat City</t>
        </is>
      </c>
      <c r="D1913" t="n">
        <v>2021</v>
      </c>
      <c r="E1913" t="inlineStr">
        <is>
          <t>Pankaj J. Gandhi; Prasit Girish Agnihotri</t>
        </is>
      </c>
      <c r="F1913" t="inlineStr">
        <is>
          <t>Lecture notes in networks and systems</t>
        </is>
      </c>
      <c r="G1913" t="n">
        <v>2</v>
      </c>
      <c r="H1913" t="inlineStr">
        <is>
          <t>10.1007/978-981-16-0739-4_93</t>
        </is>
      </c>
      <c r="I1913" t="inlineStr">
        <is>
          <t>South Asia</t>
        </is>
      </c>
      <c r="J1913" t="inlineStr">
        <is>
          <t>Surat</t>
        </is>
      </c>
      <c r="K1913" t="inlineStr">
        <is>
          <t>C4:india</t>
        </is>
      </c>
      <c r="L1913" t="inlineStr"/>
      <c r="M1913" t="inlineStr"/>
    </row>
    <row r="1914">
      <c r="A1914" t="inlineStr">
        <is>
          <t>LM05997</t>
        </is>
      </c>
      <c r="B1914" t="inlineStr">
        <is>
          <t>C4</t>
        </is>
      </c>
      <c r="C1914" t="inlineStr">
        <is>
          <t>URBAN INFORMATICS A Tool for Shaping the Future</t>
        </is>
      </c>
      <c r="D1914" t="n">
        <v>2021</v>
      </c>
      <c r="E1914" t="inlineStr">
        <is>
          <t>Shahzad Ahmed Malik</t>
        </is>
      </c>
      <c r="F1914" t="inlineStr"/>
      <c r="G1914" t="n">
        <v>1</v>
      </c>
      <c r="H1914" t="inlineStr">
        <is>
          <t>10.37628/.v4i1.744</t>
        </is>
      </c>
      <c r="I1914" t="inlineStr">
        <is>
          <t>South Asia</t>
        </is>
      </c>
      <c r="J1914" t="inlineStr">
        <is>
          <t>India</t>
        </is>
      </c>
      <c r="K1914" t="inlineStr">
        <is>
          <t>C4:india</t>
        </is>
      </c>
      <c r="L1914" t="inlineStr"/>
      <c r="M1914" t="inlineStr"/>
    </row>
    <row r="1915">
      <c r="A1915" t="inlineStr">
        <is>
          <t>LM05990</t>
        </is>
      </c>
      <c r="B1915" t="inlineStr">
        <is>
          <t>C4</t>
        </is>
      </c>
      <c r="C1915" t="inlineStr">
        <is>
          <t>Big Data and Urban Planning in Pakistan: A Case Study of The Urban Unit</t>
        </is>
      </c>
      <c r="D1915" t="n">
        <v>2018</v>
      </c>
      <c r="E1915" t="inlineStr">
        <is>
          <t>Nabeel Ahmed</t>
        </is>
      </c>
      <c r="F1915" t="inlineStr">
        <is>
          <t>York University Digital Library (York University)</t>
        </is>
      </c>
      <c r="G1915" t="n">
        <v>3</v>
      </c>
      <c r="H1915" t="inlineStr"/>
      <c r="I1915" t="inlineStr">
        <is>
          <t>South Asia</t>
        </is>
      </c>
      <c r="J1915" t="inlineStr">
        <is>
          <t>Pakistan; Punjab</t>
        </is>
      </c>
      <c r="K1915" t="inlineStr">
        <is>
          <t>C4:india</t>
        </is>
      </c>
      <c r="L1915" t="inlineStr"/>
      <c r="M1915" t="inlineStr"/>
    </row>
    <row r="1916">
      <c r="A1916" t="inlineStr">
        <is>
          <t>LM05973</t>
        </is>
      </c>
      <c r="B1916" t="inlineStr">
        <is>
          <t>C4</t>
        </is>
      </c>
      <c r="C1916" t="inlineStr">
        <is>
          <t>Analyzing civic complaints for proactive maintenance in smart city</t>
        </is>
      </c>
      <c r="D1916" t="n">
        <v>2016</v>
      </c>
      <c r="E1916" t="inlineStr">
        <is>
          <t>Preeti Bansal; Durga Toshniwal</t>
        </is>
      </c>
      <c r="F1916" t="inlineStr">
        <is>
          <t>IEEE/ACIS International Conference on Computer and Information Science (ICIS)</t>
        </is>
      </c>
      <c r="G1916" t="n">
        <v>10</v>
      </c>
      <c r="H1916" t="inlineStr">
        <is>
          <t>10.1109/icis.2016.7550747</t>
        </is>
      </c>
      <c r="I1916" t="inlineStr">
        <is>
          <t>Multi-region</t>
        </is>
      </c>
      <c r="J1916" t="inlineStr">
        <is>
          <t>Bangalore; India; New York; United States</t>
        </is>
      </c>
      <c r="K1916" t="inlineStr">
        <is>
          <t>C4:india</t>
        </is>
      </c>
      <c r="L1916" t="inlineStr"/>
      <c r="M1916" t="inlineStr"/>
    </row>
    <row r="1917">
      <c r="A1917" t="inlineStr">
        <is>
          <t>LM05909</t>
        </is>
      </c>
      <c r="B1917" t="inlineStr">
        <is>
          <t>C4</t>
        </is>
      </c>
      <c r="C1917" t="inlineStr">
        <is>
          <t>Fractional Brownian Motions, Fractional Noises and Applications</t>
        </is>
      </c>
      <c r="D1917" t="n">
        <v>1968</v>
      </c>
      <c r="E1917" t="inlineStr">
        <is>
          <t>Benoît B. Mandelbrot; John W. Van Ness</t>
        </is>
      </c>
      <c r="F1917" t="inlineStr">
        <is>
          <t>SIAM Review</t>
        </is>
      </c>
      <c r="G1917" t="n">
        <v>7815</v>
      </c>
      <c r="H1917" t="inlineStr">
        <is>
          <t>10.1137/1010093</t>
        </is>
      </c>
      <c r="I1917" t="inlineStr">
        <is>
          <t>Multi-region</t>
        </is>
      </c>
      <c r="J1917" t="inlineStr">
        <is>
          <t>European; France; India; Istanbul; London; New York; Paris</t>
        </is>
      </c>
      <c r="K1917" t="inlineStr">
        <is>
          <t>C4:landmarks</t>
        </is>
      </c>
      <c r="L1917" t="inlineStr"/>
      <c r="M1917" t="inlineStr"/>
    </row>
    <row r="1918">
      <c r="A1918" t="inlineStr">
        <is>
          <t>LM06107</t>
        </is>
      </c>
      <c r="B1918" t="inlineStr">
        <is>
          <t>C5</t>
        </is>
      </c>
      <c r="C1918" t="inlineStr">
        <is>
          <t>Whose Data Builds the City? Critical Data Practices for Socio-Environmentally Just Urbanization</t>
        </is>
      </c>
      <c r="D1918" t="n">
        <v>2026</v>
      </c>
      <c r="E1918" t="inlineStr">
        <is>
          <t>Vishal Sharma; Anjali Karol Mohan; Neha Kumar</t>
        </is>
      </c>
      <c r="F1918" t="inlineStr">
        <is>
          <t>CHI Conference on Human Factors in Computing Systems</t>
        </is>
      </c>
      <c r="G1918" t="n">
        <v>2</v>
      </c>
      <c r="H1918" t="inlineStr">
        <is>
          <t>10.1145/3772318.3791818</t>
        </is>
      </c>
      <c r="I1918" t="inlineStr">
        <is>
          <t>South Asia</t>
        </is>
      </c>
      <c r="J1918" t="inlineStr">
        <is>
          <t>Bangalore; India</t>
        </is>
      </c>
      <c r="K1918" t="inlineStr">
        <is>
          <t>C5:india</t>
        </is>
      </c>
      <c r="L1918" t="inlineStr"/>
      <c r="M1918" t="inlineStr"/>
    </row>
    <row r="1919">
      <c r="A1919" t="inlineStr">
        <is>
          <t>LM06128</t>
        </is>
      </c>
      <c r="B1919" t="inlineStr">
        <is>
          <t>C5</t>
        </is>
      </c>
      <c r="C1919" t="inlineStr">
        <is>
          <t>Privacy perceptions of urban and educated Indian Gen Z consumers in Gen AI-driven hyper-personalized advertising</t>
        </is>
      </c>
      <c r="D1919" t="n">
        <v>2026</v>
      </c>
      <c r="E1919" t="inlineStr">
        <is>
          <t>Veni Roshith; Rupa Peter; Arthi Efcibha Mona; S. J. Lawrence; Kodhai B. Narayanan; Fathima Yusaira</t>
        </is>
      </c>
      <c r="F1919" t="inlineStr">
        <is>
          <t>Frontiers in Communication</t>
        </is>
      </c>
      <c r="G1919" t="n">
        <v>0</v>
      </c>
      <c r="H1919" t="inlineStr">
        <is>
          <t>10.3389/fcomm.2026.1787042</t>
        </is>
      </c>
      <c r="I1919" t="inlineStr">
        <is>
          <t>South Asia</t>
        </is>
      </c>
      <c r="J1919" t="inlineStr">
        <is>
          <t>India</t>
        </is>
      </c>
      <c r="K1919" t="inlineStr">
        <is>
          <t>C5:india</t>
        </is>
      </c>
      <c r="L1919" t="inlineStr"/>
      <c r="M1919" t="inlineStr"/>
    </row>
    <row r="1920">
      <c r="A1920" t="inlineStr">
        <is>
          <t>LM06134</t>
        </is>
      </c>
      <c r="B1920" t="inlineStr">
        <is>
          <t>C5</t>
        </is>
      </c>
      <c r="C1920" t="inlineStr">
        <is>
          <t>BRICS+ smart mobility governance: digital sovereignty and infrastructure financing for urban transport innovation in the Global South</t>
        </is>
      </c>
      <c r="D1920" t="n">
        <v>2026</v>
      </c>
      <c r="E1920" t="inlineStr">
        <is>
          <t>Marten Hanura; Dewi Setiyaningsih; Tri Yuniningsih</t>
        </is>
      </c>
      <c r="F1920" t="inlineStr">
        <is>
          <t>City and Built Environment</t>
        </is>
      </c>
      <c r="G1920" t="n">
        <v>0</v>
      </c>
      <c r="H1920" t="inlineStr">
        <is>
          <t>10.1007/s44213-026-00084-9</t>
        </is>
      </c>
      <c r="I1920" t="inlineStr">
        <is>
          <t>Multi-region</t>
        </is>
      </c>
      <c r="J1920" t="inlineStr">
        <is>
          <t>Brazil; China; India; Indonesia; United Arab Emirates</t>
        </is>
      </c>
      <c r="K1920" t="inlineStr">
        <is>
          <t>C5:india; C5:recent</t>
        </is>
      </c>
      <c r="L1920" t="inlineStr"/>
      <c r="M1920" t="inlineStr"/>
    </row>
    <row r="1921">
      <c r="A1921" t="inlineStr">
        <is>
          <t>LM06144</t>
        </is>
      </c>
      <c r="B1921" t="inlineStr">
        <is>
          <t>C5</t>
        </is>
      </c>
      <c r="C1921" t="inlineStr">
        <is>
          <t>LEGAL ASPECTS OF THE DIGITAL ECONOMY IN INDIA: DATA GOVERNANCE AND COMMUNITY DATA STEWARDSHIP FOR URBAN DATA</t>
        </is>
      </c>
      <c r="D1921" t="n">
        <v>2026</v>
      </c>
      <c r="E1921" t="inlineStr">
        <is>
          <t>Dhaarna Rawat</t>
        </is>
      </c>
      <c r="F1921" t="inlineStr">
        <is>
          <t>Zenodo (CERN European Organization for Nuclear Research)</t>
        </is>
      </c>
      <c r="G1921" t="n">
        <v>0</v>
      </c>
      <c r="H1921" t="inlineStr">
        <is>
          <t>10.5281/zenodo.21345632</t>
        </is>
      </c>
      <c r="I1921" t="inlineStr">
        <is>
          <t>South Asia</t>
        </is>
      </c>
      <c r="J1921" t="inlineStr">
        <is>
          <t>India</t>
        </is>
      </c>
      <c r="K1921" t="inlineStr">
        <is>
          <t>C5:india</t>
        </is>
      </c>
      <c r="L1921" t="inlineStr"/>
      <c r="M1921" t="inlineStr"/>
    </row>
    <row r="1922">
      <c r="A1922" t="inlineStr">
        <is>
          <t>LM06110</t>
        </is>
      </c>
      <c r="B1922" t="inlineStr">
        <is>
          <t>C5</t>
        </is>
      </c>
      <c r="C1922" t="inlineStr">
        <is>
          <t>Smart City Surveillance: Governance Challenges in Balancing Privacy, Security, and Digital Sovereignty</t>
        </is>
      </c>
      <c r="D1922" t="n">
        <v>2025</v>
      </c>
      <c r="E1922" t="inlineStr">
        <is>
          <t>Sanjay Misra; Kousik Barik; Petter Kvalvik; Per-Arne Jørgensen</t>
        </is>
      </c>
      <c r="F1922" t="inlineStr">
        <is>
          <t>IGI Global eBooks</t>
        </is>
      </c>
      <c r="G1922" t="n">
        <v>1</v>
      </c>
      <c r="H1922" t="inlineStr">
        <is>
          <t>10.4018/979-8-3693-9137-2.ch002</t>
        </is>
      </c>
      <c r="I1922" t="inlineStr">
        <is>
          <t>South Asia</t>
        </is>
      </c>
      <c r="J1922" t="inlineStr">
        <is>
          <t>Delhi; India</t>
        </is>
      </c>
      <c r="K1922" t="inlineStr">
        <is>
          <t>C5:recent</t>
        </is>
      </c>
      <c r="L1922" t="inlineStr">
        <is>
          <t>Y</t>
        </is>
      </c>
      <c r="M1922" t="inlineStr"/>
    </row>
    <row r="1923">
      <c r="A1923" t="inlineStr">
        <is>
          <t>LM06111</t>
        </is>
      </c>
      <c r="B1923" t="inlineStr">
        <is>
          <t>C5</t>
        </is>
      </c>
      <c r="C1923" t="inlineStr">
        <is>
          <t>Enhancing Local Governance Through Technology: Transparency, Accountability, and Participation</t>
        </is>
      </c>
      <c r="D1923" t="n">
        <v>2025</v>
      </c>
      <c r="E1923" t="inlineStr">
        <is>
          <t>Neya Global; Anna Neya Kazanskaia</t>
        </is>
      </c>
      <c r="F1923" t="inlineStr"/>
      <c r="G1923" t="n">
        <v>1</v>
      </c>
      <c r="H1923" t="inlineStr">
        <is>
          <t>10.64357/neya-gjnps-tchdrcmeng-06</t>
        </is>
      </c>
      <c r="I1923" t="inlineStr">
        <is>
          <t>Multi-region</t>
        </is>
      </c>
      <c r="J1923" t="inlineStr">
        <is>
          <t>Brazil; India; Kenya; United States</t>
        </is>
      </c>
      <c r="K1923" t="inlineStr">
        <is>
          <t>C12:india; C5:india</t>
        </is>
      </c>
      <c r="L1923" t="inlineStr"/>
      <c r="M1923" t="inlineStr"/>
    </row>
    <row r="1924">
      <c r="A1924" t="inlineStr">
        <is>
          <t>LM06127</t>
        </is>
      </c>
      <c r="B1924" t="inlineStr">
        <is>
          <t>C5</t>
        </is>
      </c>
      <c r="C1924" t="inlineStr">
        <is>
          <t>Innovating Government the Open Way: Modeling the Open Data Ecosystem</t>
        </is>
      </c>
      <c r="D1924" t="n">
        <v>2025</v>
      </c>
      <c r="E1924" t="inlineStr">
        <is>
          <t>Jeanne Holm</t>
        </is>
      </c>
      <c r="F1924" t="inlineStr"/>
      <c r="G1924" t="n">
        <v>0</v>
      </c>
      <c r="H1924" t="inlineStr">
        <is>
          <t>10.5642/cguetd.jepy2687</t>
        </is>
      </c>
      <c r="I1924" t="inlineStr">
        <is>
          <t>Multi-region</t>
        </is>
      </c>
      <c r="J1924" t="inlineStr">
        <is>
          <t>India; Los Angeles; Sierra Leone; United Arab Emirates; United States</t>
        </is>
      </c>
      <c r="K1924" t="inlineStr">
        <is>
          <t>C5:india</t>
        </is>
      </c>
      <c r="L1924" t="inlineStr"/>
      <c r="M1924" t="inlineStr"/>
    </row>
    <row r="1925">
      <c r="A1925" t="inlineStr">
        <is>
          <t>LM06137</t>
        </is>
      </c>
      <c r="B1925" t="inlineStr">
        <is>
          <t>C5</t>
        </is>
      </c>
      <c r="C1925" t="inlineStr">
        <is>
          <t>Open Data for Better Roads: Analyzing the Impact of Digitalization on Indian RTO Services and Public Transport Transparency</t>
        </is>
      </c>
      <c r="D1925" t="n">
        <v>2025</v>
      </c>
      <c r="E1925" t="inlineStr">
        <is>
          <t>', MANAL</t>
        </is>
      </c>
      <c r="F1925" t="inlineStr">
        <is>
          <t>Zenodo (CERN European Organization for Nuclear Research)</t>
        </is>
      </c>
      <c r="G1925" t="n">
        <v>0</v>
      </c>
      <c r="H1925" t="inlineStr">
        <is>
          <t>10.5281/zenodo.17864981</t>
        </is>
      </c>
      <c r="I1925" t="inlineStr">
        <is>
          <t>South Asia</t>
        </is>
      </c>
      <c r="J1925" t="inlineStr">
        <is>
          <t>India</t>
        </is>
      </c>
      <c r="K1925" t="inlineStr">
        <is>
          <t>C5:india</t>
        </is>
      </c>
      <c r="L1925" t="inlineStr"/>
      <c r="M1925" t="inlineStr"/>
    </row>
    <row r="1926">
      <c r="A1926" t="inlineStr">
        <is>
          <t>LM06104</t>
        </is>
      </c>
      <c r="B1926" t="inlineStr">
        <is>
          <t>C5</t>
        </is>
      </c>
      <c r="C1926" t="inlineStr">
        <is>
          <t>What does a record have to do with it? Re-situating records management within Indian public data governance and policy</t>
        </is>
      </c>
      <c r="D1926" t="n">
        <v>2024</v>
      </c>
      <c r="E1926" t="inlineStr">
        <is>
          <t>Srijoni Sen; Trishi Jindal</t>
        </is>
      </c>
      <c r="F1926" t="inlineStr">
        <is>
          <t>Data &amp; Policy</t>
        </is>
      </c>
      <c r="G1926" t="n">
        <v>3</v>
      </c>
      <c r="H1926" t="inlineStr">
        <is>
          <t>10.1017/dap.2024.30</t>
        </is>
      </c>
      <c r="I1926" t="inlineStr">
        <is>
          <t>South Asia</t>
        </is>
      </c>
      <c r="J1926" t="inlineStr">
        <is>
          <t>India</t>
        </is>
      </c>
      <c r="K1926" t="inlineStr">
        <is>
          <t>C5:india</t>
        </is>
      </c>
      <c r="L1926" t="inlineStr"/>
      <c r="M1926" t="inlineStr"/>
    </row>
    <row r="1927">
      <c r="A1927" t="inlineStr">
        <is>
          <t>LM06101</t>
        </is>
      </c>
      <c r="B1927" t="inlineStr">
        <is>
          <t>C5</t>
        </is>
      </c>
      <c r="C1927" t="inlineStr">
        <is>
          <t>Empowering Cities through Open Data - Open Government Data Initiatives in India</t>
        </is>
      </c>
      <c r="D1927" t="n">
        <v>2021</v>
      </c>
      <c r="E1927" t="inlineStr">
        <is>
          <t>Gayatri Doctor; Prajakta Joshi</t>
        </is>
      </c>
      <c r="F1927" t="inlineStr">
        <is>
          <t>International Conference on Theory and Practice of Electronic Governance</t>
        </is>
      </c>
      <c r="G1927" t="n">
        <v>4</v>
      </c>
      <c r="H1927" t="inlineStr">
        <is>
          <t>10.1145/3494193.3494241</t>
        </is>
      </c>
      <c r="I1927" t="inlineStr">
        <is>
          <t>South Asia</t>
        </is>
      </c>
      <c r="J1927" t="inlineStr">
        <is>
          <t>India</t>
        </is>
      </c>
      <c r="K1927" t="inlineStr">
        <is>
          <t>C5:india</t>
        </is>
      </c>
      <c r="L1927" t="inlineStr"/>
      <c r="M1927" t="inlineStr"/>
    </row>
    <row r="1928">
      <c r="A1928" t="inlineStr">
        <is>
          <t>LM06114</t>
        </is>
      </c>
      <c r="B1928" t="inlineStr">
        <is>
          <t>C5</t>
        </is>
      </c>
      <c r="C1928" t="inlineStr">
        <is>
          <t>Data Protection Law and City Planning: Role of Open Data in Climate Resilience and Governance of National Capital Territory of Delhi, India</t>
        </is>
      </c>
      <c r="D1928" t="n">
        <v>2019</v>
      </c>
      <c r="E1928" t="inlineStr">
        <is>
          <t>Mahak Agrawal</t>
        </is>
      </c>
      <c r="F1928" t="inlineStr">
        <is>
          <t>Lecture notes in geoinformation and cartography</t>
        </is>
      </c>
      <c r="G1928" t="n">
        <v>0</v>
      </c>
      <c r="H1928" t="inlineStr">
        <is>
          <t>10.1007/978-3-030-19424-6_3</t>
        </is>
      </c>
      <c r="I1928" t="inlineStr">
        <is>
          <t>South Asia</t>
        </is>
      </c>
      <c r="J1928" t="inlineStr">
        <is>
          <t>Delhi; India</t>
        </is>
      </c>
      <c r="K1928" t="inlineStr">
        <is>
          <t>C5:india</t>
        </is>
      </c>
      <c r="L1928" t="inlineStr">
        <is>
          <t>Y</t>
        </is>
      </c>
      <c r="M1928" t="inlineStr"/>
    </row>
    <row r="1929">
      <c r="A1929" t="inlineStr">
        <is>
          <t>LM06093</t>
        </is>
      </c>
      <c r="B1929" t="inlineStr">
        <is>
          <t>C5</t>
        </is>
      </c>
      <c r="C1929" t="inlineStr">
        <is>
          <t>Big/open data for urban management</t>
        </is>
      </c>
      <c r="D1929" t="n">
        <v>2015</v>
      </c>
      <c r="E1929" t="inlineStr">
        <is>
          <t>Ying Long</t>
        </is>
      </c>
      <c r="F1929" t="inlineStr">
        <is>
          <t>Journal of Urban Management</t>
        </is>
      </c>
      <c r="G1929" t="n">
        <v>8</v>
      </c>
      <c r="H1929" t="inlineStr">
        <is>
          <t>10.1016/j.jum.2015.12.002</t>
        </is>
      </c>
      <c r="I1929" t="inlineStr">
        <is>
          <t>Multi-region</t>
        </is>
      </c>
      <c r="J1929" t="inlineStr">
        <is>
          <t>Beijing; China; Germany; India; Japan; Mumbai; United States</t>
        </is>
      </c>
      <c r="K1929" t="inlineStr">
        <is>
          <t>C5:india</t>
        </is>
      </c>
      <c r="L1929" t="inlineStr"/>
      <c r="M1929" t="inlineStr"/>
    </row>
    <row r="1930">
      <c r="A1930" t="inlineStr">
        <is>
          <t>LM06222</t>
        </is>
      </c>
      <c r="B1930" t="inlineStr">
        <is>
          <t>C6</t>
        </is>
      </c>
      <c r="C1930" t="inlineStr">
        <is>
          <t>Safety in the Techno-Mediated City: Insights from Bengaluru's AI-Powered CCTV Network</t>
        </is>
      </c>
      <c r="D1930" t="n">
        <v>2026</v>
      </c>
      <c r="E1930" t="inlineStr">
        <is>
          <t>Udipta Boro; Fran Meissner; Karin Pfeffer</t>
        </is>
      </c>
      <c r="F1930" t="inlineStr">
        <is>
          <t>Journal of Urban Technology</t>
        </is>
      </c>
      <c r="G1930" t="n">
        <v>0</v>
      </c>
      <c r="H1930" t="inlineStr">
        <is>
          <t>10.1080/10630732.2025.2583882</t>
        </is>
      </c>
      <c r="I1930" t="inlineStr">
        <is>
          <t>South Asia</t>
        </is>
      </c>
      <c r="J1930" t="inlineStr">
        <is>
          <t>Bengaluru</t>
        </is>
      </c>
      <c r="K1930" t="inlineStr">
        <is>
          <t>C6:india</t>
        </is>
      </c>
      <c r="L1930" t="inlineStr"/>
      <c r="M1930" t="inlineStr"/>
    </row>
    <row r="1931">
      <c r="A1931" t="inlineStr">
        <is>
          <t>LM06223</t>
        </is>
      </c>
      <c r="B1931" t="inlineStr">
        <is>
          <t>C6</t>
        </is>
      </c>
      <c r="C1931" t="inlineStr">
        <is>
          <t>Smart city initiatives, practices and technologies: surveillance in breach of fundamental human rights</t>
        </is>
      </c>
      <c r="D1931" t="n">
        <v>2026</v>
      </c>
      <c r="E1931" t="inlineStr">
        <is>
          <t>Tooran Alizadeh; Deepti Prasad</t>
        </is>
      </c>
      <c r="F1931" t="inlineStr">
        <is>
          <t>Telematics and Informatics</t>
        </is>
      </c>
      <c r="G1931" t="n">
        <v>0</v>
      </c>
      <c r="H1931" t="inlineStr">
        <is>
          <t>10.1016/j.tele.2026.102391</t>
        </is>
      </c>
      <c r="I1931" t="inlineStr">
        <is>
          <t>South Asia</t>
        </is>
      </c>
      <c r="J1931" t="inlineStr">
        <is>
          <t>India</t>
        </is>
      </c>
      <c r="K1931" t="inlineStr">
        <is>
          <t>C6:india</t>
        </is>
      </c>
      <c r="L1931" t="inlineStr"/>
      <c r="M1931" t="inlineStr"/>
    </row>
    <row r="1932">
      <c r="A1932" t="inlineStr">
        <is>
          <t>LM06224</t>
        </is>
      </c>
      <c r="B1932" t="inlineStr">
        <is>
          <t>C6</t>
        </is>
      </c>
      <c r="C1932" t="inlineStr">
        <is>
          <t>The Ethics of Predictive Policing</t>
        </is>
      </c>
      <c r="D1932" t="n">
        <v>2026</v>
      </c>
      <c r="E1932" t="inlineStr">
        <is>
          <t>Shobhitabh Srivastava; Shubham Shukla; Kunal Rohira</t>
        </is>
      </c>
      <c r="F1932" t="inlineStr">
        <is>
          <t>Routledge eBooks</t>
        </is>
      </c>
      <c r="G1932" t="n">
        <v>0</v>
      </c>
      <c r="H1932" t="inlineStr">
        <is>
          <t>10.4324/9781003634591-2</t>
        </is>
      </c>
      <c r="I1932" t="inlineStr">
        <is>
          <t>South Asia</t>
        </is>
      </c>
      <c r="J1932" t="inlineStr">
        <is>
          <t>India</t>
        </is>
      </c>
      <c r="K1932" t="inlineStr">
        <is>
          <t>C6:india</t>
        </is>
      </c>
      <c r="L1932" t="inlineStr"/>
      <c r="M1932" t="inlineStr"/>
    </row>
    <row r="1933">
      <c r="A1933" t="inlineStr">
        <is>
          <t>LM06233</t>
        </is>
      </c>
      <c r="B1933" t="inlineStr">
        <is>
          <t>C6</t>
        </is>
      </c>
      <c r="C1933" t="inlineStr">
        <is>
          <t>From Urban Surveillance to Urban Care</t>
        </is>
      </c>
      <c r="D1933" t="n">
        <v>2026</v>
      </c>
      <c r="E1933" t="inlineStr">
        <is>
          <t>Udipta Boro; Fran Meissner; Karin Pfeffer</t>
        </is>
      </c>
      <c r="F1933" t="inlineStr">
        <is>
          <t>CRC Press eBooks</t>
        </is>
      </c>
      <c r="G1933" t="n">
        <v>0</v>
      </c>
      <c r="H1933" t="inlineStr">
        <is>
          <t>10.1201/9781003480167-15</t>
        </is>
      </c>
      <c r="I1933" t="inlineStr">
        <is>
          <t>South Asia</t>
        </is>
      </c>
      <c r="J1933" t="inlineStr">
        <is>
          <t>India</t>
        </is>
      </c>
      <c r="K1933" t="inlineStr">
        <is>
          <t>C6:india</t>
        </is>
      </c>
      <c r="L1933" t="inlineStr"/>
      <c r="M1933" t="inlineStr"/>
    </row>
    <row r="1934">
      <c r="A1934" t="inlineStr">
        <is>
          <t>LM06236</t>
        </is>
      </c>
      <c r="B1934" t="inlineStr">
        <is>
          <t>C6</t>
        </is>
      </c>
      <c r="C1934" t="inlineStr">
        <is>
          <t>Unquestioned Use of AI-Based Facial Recognition Technology in Criminal Investigations: Delhi Riots Lessons on Rights and Reliability</t>
        </is>
      </c>
      <c r="D1934" t="n">
        <v>2026</v>
      </c>
      <c r="E1934" t="inlineStr">
        <is>
          <t>Vishal Ranaware; Rahul Mishra</t>
        </is>
      </c>
      <c r="F1934" t="inlineStr"/>
      <c r="G1934" t="n">
        <v>0</v>
      </c>
      <c r="H1934" t="inlineStr">
        <is>
          <t>10.3390/engproc2026143017</t>
        </is>
      </c>
      <c r="I1934" t="inlineStr">
        <is>
          <t>South Asia</t>
        </is>
      </c>
      <c r="J1934" t="inlineStr">
        <is>
          <t>Delhi; India</t>
        </is>
      </c>
      <c r="K1934" t="inlineStr">
        <is>
          <t>C6:india</t>
        </is>
      </c>
      <c r="L1934" t="inlineStr">
        <is>
          <t>Y</t>
        </is>
      </c>
      <c r="M1934" t="inlineStr"/>
    </row>
    <row r="1935">
      <c r="A1935" t="inlineStr">
        <is>
          <t>LM06238</t>
        </is>
      </c>
      <c r="B1935" t="inlineStr">
        <is>
          <t>C6</t>
        </is>
      </c>
      <c r="C1935" t="inlineStr">
        <is>
          <t>A First Look into Users’ Perceptions of Facial Recognition in the Physical World in India</t>
        </is>
      </c>
      <c r="D1935" t="n">
        <v>2026</v>
      </c>
      <c r="E1935" t="inlineStr">
        <is>
          <t>Dr. Pankaj Kumar; K ijriar Usha Rani</t>
        </is>
      </c>
      <c r="F1935" t="inlineStr">
        <is>
          <t>International Journal of Creative and Open Research in Engineering and Management</t>
        </is>
      </c>
      <c r="G1935" t="n">
        <v>0</v>
      </c>
      <c r="H1935" t="inlineStr">
        <is>
          <t>10.55041/ijcope.v2i8.081</t>
        </is>
      </c>
      <c r="I1935" t="inlineStr">
        <is>
          <t>South Asia</t>
        </is>
      </c>
      <c r="J1935" t="inlineStr">
        <is>
          <t>India</t>
        </is>
      </c>
      <c r="K1935" t="inlineStr">
        <is>
          <t>C6:india</t>
        </is>
      </c>
      <c r="L1935" t="inlineStr"/>
      <c r="M1935" t="inlineStr"/>
    </row>
    <row r="1936">
      <c r="A1936" t="inlineStr">
        <is>
          <t>LM06250</t>
        </is>
      </c>
      <c r="B1936" t="inlineStr">
        <is>
          <t>C6</t>
        </is>
      </c>
      <c r="C1936" t="inlineStr">
        <is>
          <t>Policing cities and citizens of India:ethnographic notes from Delhi-NCR and beyond</t>
        </is>
      </c>
      <c r="D1936" t="n">
        <v>2026</v>
      </c>
      <c r="E1936" t="inlineStr">
        <is>
          <t>Riddhi Gyan Pandey</t>
        </is>
      </c>
      <c r="F1936" t="inlineStr">
        <is>
          <t>Graduate Institute Geneva Institutional Repository (Graduate Institute of International and Development Studies)</t>
        </is>
      </c>
      <c r="G1936" t="n">
        <v>0</v>
      </c>
      <c r="H1936" t="inlineStr"/>
      <c r="I1936" t="inlineStr">
        <is>
          <t>South Asia</t>
        </is>
      </c>
      <c r="J1936" t="inlineStr">
        <is>
          <t>India</t>
        </is>
      </c>
      <c r="K1936" t="inlineStr">
        <is>
          <t>C6:india</t>
        </is>
      </c>
      <c r="L1936" t="inlineStr">
        <is>
          <t>Y</t>
        </is>
      </c>
      <c r="M1936" t="inlineStr"/>
    </row>
    <row r="1937">
      <c r="A1937" t="inlineStr">
        <is>
          <t>LM06252</t>
        </is>
      </c>
      <c r="B1937" t="inlineStr">
        <is>
          <t>C6</t>
        </is>
      </c>
      <c r="C1937" t="inlineStr">
        <is>
          <t>Police Drone Surveillance in Smart Cities: Privacy Concerns under Article 21 of The Indian Constitution</t>
        </is>
      </c>
      <c r="D1937" t="n">
        <v>2026</v>
      </c>
      <c r="E1937" t="inlineStr">
        <is>
          <t>Vidhi Bhatnagar</t>
        </is>
      </c>
      <c r="F1937" t="inlineStr">
        <is>
          <t>Zenodo (CERN European Organization for Nuclear Research)</t>
        </is>
      </c>
      <c r="G1937" t="n">
        <v>0</v>
      </c>
      <c r="H1937" t="inlineStr">
        <is>
          <t>10.5281/zenodo.21345518</t>
        </is>
      </c>
      <c r="I1937" t="inlineStr">
        <is>
          <t>Multi-region</t>
        </is>
      </c>
      <c r="J1937" t="inlineStr">
        <is>
          <t>Canada; European; India; United States</t>
        </is>
      </c>
      <c r="K1937" t="inlineStr">
        <is>
          <t>C6:india</t>
        </is>
      </c>
      <c r="L1937" t="inlineStr"/>
      <c r="M1937" t="inlineStr"/>
    </row>
    <row r="1938">
      <c r="A1938" t="inlineStr">
        <is>
          <t>LM06253</t>
        </is>
      </c>
      <c r="B1938" t="inlineStr">
        <is>
          <t>C6</t>
        </is>
      </c>
      <c r="C1938" t="inlineStr">
        <is>
          <t>Facial Recognition Technology And The Right To Privacy In India: A Constitutional And Regulatory Analysis</t>
        </is>
      </c>
      <c r="D1938" t="n">
        <v>2026</v>
      </c>
      <c r="E1938" t="inlineStr">
        <is>
          <t>M. Raga Roshini</t>
        </is>
      </c>
      <c r="F1938" t="inlineStr">
        <is>
          <t>Zenodo (CERN European Organization for Nuclear Research)</t>
        </is>
      </c>
      <c r="G1938" t="n">
        <v>0</v>
      </c>
      <c r="H1938" t="inlineStr">
        <is>
          <t>10.5281/zenodo.22234612</t>
        </is>
      </c>
      <c r="I1938" t="inlineStr">
        <is>
          <t>South Asia</t>
        </is>
      </c>
      <c r="J1938" t="inlineStr">
        <is>
          <t>India</t>
        </is>
      </c>
      <c r="K1938" t="inlineStr">
        <is>
          <t>C6:india</t>
        </is>
      </c>
      <c r="L1938" t="inlineStr"/>
      <c r="M1938" t="inlineStr"/>
    </row>
    <row r="1939">
      <c r="A1939" t="inlineStr">
        <is>
          <t>LM06202</t>
        </is>
      </c>
      <c r="B1939" t="inlineStr">
        <is>
          <t>C6</t>
        </is>
      </c>
      <c r="C1939" t="inlineStr">
        <is>
          <t>Cinematic Geographies of Fear: Women, Public Space, and Urban Imaginaries in Indian Cinema</t>
        </is>
      </c>
      <c r="D1939" t="n">
        <v>2025</v>
      </c>
      <c r="E1939" t="inlineStr">
        <is>
          <t>Shivam Khurana</t>
        </is>
      </c>
      <c r="F1939" t="inlineStr"/>
      <c r="G1939" t="n">
        <v>2</v>
      </c>
      <c r="H1939" t="inlineStr">
        <is>
          <t>10.53555/kuey.v29i3.10832</t>
        </is>
      </c>
      <c r="I1939" t="inlineStr">
        <is>
          <t>South Asia</t>
        </is>
      </c>
      <c r="J1939" t="inlineStr">
        <is>
          <t>India</t>
        </is>
      </c>
      <c r="K1939" t="inlineStr">
        <is>
          <t>C6:india</t>
        </is>
      </c>
      <c r="L1939" t="inlineStr"/>
      <c r="M1939" t="inlineStr"/>
    </row>
    <row r="1940">
      <c r="A1940" t="inlineStr">
        <is>
          <t>LM06206</t>
        </is>
      </c>
      <c r="B1940" t="inlineStr">
        <is>
          <t>C6</t>
        </is>
      </c>
      <c r="C1940" t="inlineStr">
        <is>
          <t>Stigmatized buses, world-class metro: how gendered surveillance shapes public transport in Karachi and Delhi</t>
        </is>
      </c>
      <c r="D1940" t="n">
        <v>2025</v>
      </c>
      <c r="E1940" t="inlineStr">
        <is>
          <t>Ferya Ilyas; Mridula Garg</t>
        </is>
      </c>
      <c r="F1940" t="inlineStr">
        <is>
          <t>Applied Mobilities</t>
        </is>
      </c>
      <c r="G1940" t="n">
        <v>1</v>
      </c>
      <c r="H1940" t="inlineStr">
        <is>
          <t>10.1080/23800127.2025.2517921</t>
        </is>
      </c>
      <c r="I1940" t="inlineStr">
        <is>
          <t>South Asia</t>
        </is>
      </c>
      <c r="J1940" t="inlineStr">
        <is>
          <t>Delhi; India; Karachi</t>
        </is>
      </c>
      <c r="K1940" t="inlineStr">
        <is>
          <t>C6:india</t>
        </is>
      </c>
      <c r="L1940" t="inlineStr">
        <is>
          <t>Y</t>
        </is>
      </c>
      <c r="M1940" t="inlineStr"/>
    </row>
    <row r="1941">
      <c r="A1941" t="inlineStr">
        <is>
          <t>LM06221</t>
        </is>
      </c>
      <c r="B1941" t="inlineStr">
        <is>
          <t>C6</t>
        </is>
      </c>
      <c r="C1941" t="inlineStr">
        <is>
          <t>Reproductive Autonomy in Rural India and Tier-2 Cities Amid Digital Patriarchy and Honour Policing</t>
        </is>
      </c>
      <c r="D1941" t="n">
        <v>2025</v>
      </c>
      <c r="E1941" t="inlineStr">
        <is>
          <t>Shikha Vasishta</t>
        </is>
      </c>
      <c r="F1941" t="inlineStr">
        <is>
          <t>IGI Global eBooks</t>
        </is>
      </c>
      <c r="G1941" t="n">
        <v>0</v>
      </c>
      <c r="H1941" t="inlineStr">
        <is>
          <t>10.4018/979-8-3373-4267-2.ch008</t>
        </is>
      </c>
      <c r="I1941" t="inlineStr">
        <is>
          <t>South Asia</t>
        </is>
      </c>
      <c r="J1941" t="inlineStr">
        <is>
          <t>India; Jaipur; Lucknow; Rajasthan; Uttar Pradesh</t>
        </is>
      </c>
      <c r="K1941" t="inlineStr">
        <is>
          <t>C6:india</t>
        </is>
      </c>
      <c r="L1941" t="inlineStr"/>
      <c r="M1941" t="inlineStr"/>
    </row>
    <row r="1942">
      <c r="A1942" t="inlineStr">
        <is>
          <t>LM06247</t>
        </is>
      </c>
      <c r="B1942" t="inlineStr">
        <is>
          <t>C6</t>
        </is>
      </c>
      <c r="C1942" t="inlineStr">
        <is>
          <t>India AI CCTV Market Analysis 2023-2030 | Growth, Trends, and Forecast</t>
        </is>
      </c>
      <c r="D1942" t="n">
        <v>2025</v>
      </c>
      <c r="E1942" t="inlineStr">
        <is>
          <t>Next Move Strategy Consulting</t>
        </is>
      </c>
      <c r="F1942" t="inlineStr">
        <is>
          <t>Zenodo (CERN European Organization for Nuclear Research)</t>
        </is>
      </c>
      <c r="G1942" t="n">
        <v>0</v>
      </c>
      <c r="H1942" t="inlineStr">
        <is>
          <t>10.5281/zenodo.17962364</t>
        </is>
      </c>
      <c r="I1942" t="inlineStr">
        <is>
          <t>South Asia</t>
        </is>
      </c>
      <c r="J1942" t="inlineStr">
        <is>
          <t>India</t>
        </is>
      </c>
      <c r="K1942" t="inlineStr">
        <is>
          <t>C6:india</t>
        </is>
      </c>
      <c r="L1942" t="inlineStr"/>
      <c r="M1942" t="inlineStr"/>
    </row>
    <row r="1943">
      <c r="A1943" t="inlineStr">
        <is>
          <t>LM06192</t>
        </is>
      </c>
      <c r="B1943" t="inlineStr">
        <is>
          <t>C6</t>
        </is>
      </c>
      <c r="C1943" t="inlineStr">
        <is>
          <t>The social life of illegality: Suspicion and surveillance against African migrants in urban India</t>
        </is>
      </c>
      <c r="D1943" t="n">
        <v>2024</v>
      </c>
      <c r="E1943" t="inlineStr">
        <is>
          <t>Bani Gill</t>
        </is>
      </c>
      <c r="F1943" t="inlineStr">
        <is>
          <t>American Anthropologist</t>
        </is>
      </c>
      <c r="G1943" t="n">
        <v>7</v>
      </c>
      <c r="H1943" t="inlineStr">
        <is>
          <t>10.1111/aman.13979</t>
        </is>
      </c>
      <c r="I1943" t="inlineStr">
        <is>
          <t>Multi-region</t>
        </is>
      </c>
      <c r="J1943" t="inlineStr">
        <is>
          <t>African; Delhi; India</t>
        </is>
      </c>
      <c r="K1943" t="inlineStr">
        <is>
          <t>C6:india</t>
        </is>
      </c>
      <c r="L1943" t="inlineStr">
        <is>
          <t>Y</t>
        </is>
      </c>
      <c r="M1943" t="inlineStr"/>
    </row>
    <row r="1944">
      <c r="A1944" t="inlineStr">
        <is>
          <t>LM06257</t>
        </is>
      </c>
      <c r="B1944" t="inlineStr">
        <is>
          <t>C6</t>
        </is>
      </c>
      <c r="C1944" t="inlineStr">
        <is>
          <t>Use of Technology to Fight Crimes in Lahore and Karachi</t>
        </is>
      </c>
      <c r="D1944" t="n">
        <v>2024</v>
      </c>
      <c r="E1944" t="inlineStr">
        <is>
          <t>Mustanzar Feroze</t>
        </is>
      </c>
      <c r="F1944" t="inlineStr">
        <is>
          <t>Journal of Pakistan Administration</t>
        </is>
      </c>
      <c r="G1944" t="n">
        <v>0</v>
      </c>
      <c r="H1944" t="inlineStr"/>
      <c r="I1944" t="inlineStr">
        <is>
          <t>South Asia</t>
        </is>
      </c>
      <c r="J1944" t="inlineStr">
        <is>
          <t>Karachi; Lahore; Punjab</t>
        </is>
      </c>
      <c r="K1944" t="inlineStr">
        <is>
          <t>C6:india</t>
        </is>
      </c>
      <c r="L1944" t="inlineStr"/>
      <c r="M1944" t="inlineStr"/>
    </row>
    <row r="1945">
      <c r="A1945" t="inlineStr">
        <is>
          <t>LM06199</t>
        </is>
      </c>
      <c r="B1945" t="inlineStr">
        <is>
          <t>C6</t>
        </is>
      </c>
      <c r="C1945" t="inlineStr">
        <is>
          <t>Role of Closed-Circuit Television Surveillance in Maintaining Law and Order in Rural Areas</t>
        </is>
      </c>
      <c r="D1945" t="n">
        <v>2023</v>
      </c>
      <c r="E1945" t="inlineStr">
        <is>
          <t>Sanghamitra Patnaik Shaina S. Das</t>
        </is>
      </c>
      <c r="F1945" t="inlineStr"/>
      <c r="G1945" t="n">
        <v>2</v>
      </c>
      <c r="H1945" t="inlineStr">
        <is>
          <t>10.52783/eel.v13i5.778</t>
        </is>
      </c>
      <c r="I1945" t="inlineStr">
        <is>
          <t>South Asia</t>
        </is>
      </c>
      <c r="J1945" t="inlineStr">
        <is>
          <t>India</t>
        </is>
      </c>
      <c r="K1945" t="inlineStr">
        <is>
          <t>C6:india</t>
        </is>
      </c>
      <c r="L1945" t="inlineStr"/>
      <c r="M1945" t="inlineStr"/>
    </row>
    <row r="1946">
      <c r="A1946" t="inlineStr">
        <is>
          <t>LM06248</t>
        </is>
      </c>
      <c r="B1946" t="inlineStr">
        <is>
          <t>C6</t>
        </is>
      </c>
      <c r="C1946" t="inlineStr">
        <is>
          <t>AI-powered video surveillance for safe urban spaces: by whom and for whom?</t>
        </is>
      </c>
      <c r="D1946" t="n">
        <v>2023</v>
      </c>
      <c r="E1946" t="inlineStr">
        <is>
          <t>Udipta; id_orcid 0000-0002-4509-3541 Boro; Fran Meissner; K. Pfeffer</t>
        </is>
      </c>
      <c r="F1946" t="inlineStr">
        <is>
          <t>University of Twente Research Information</t>
        </is>
      </c>
      <c r="G1946" t="n">
        <v>0</v>
      </c>
      <c r="H1946" t="inlineStr"/>
      <c r="I1946" t="inlineStr">
        <is>
          <t>South Asia</t>
        </is>
      </c>
      <c r="J1946" t="inlineStr">
        <is>
          <t>Bengaluru; India</t>
        </is>
      </c>
      <c r="K1946" t="inlineStr">
        <is>
          <t>C6:india</t>
        </is>
      </c>
      <c r="L1946" t="inlineStr"/>
      <c r="M1946" t="inlineStr"/>
    </row>
    <row r="1947">
      <c r="A1947" t="inlineStr">
        <is>
          <t>LM06187</t>
        </is>
      </c>
      <c r="B1947" t="inlineStr">
        <is>
          <t>C6</t>
        </is>
      </c>
      <c r="C1947" t="inlineStr">
        <is>
          <t>“No city for lovers:” anti-Romeo squads, resistance, and the micro-politics of moral policing in an Indian city</t>
        </is>
      </c>
      <c r="D1947" t="n">
        <v>2022</v>
      </c>
      <c r="E1947" t="inlineStr">
        <is>
          <t>Atreyee Sen</t>
        </is>
      </c>
      <c r="F1947" t="inlineStr">
        <is>
          <t>Critical Asian Studies</t>
        </is>
      </c>
      <c r="G1947" t="n">
        <v>12</v>
      </c>
      <c r="H1947" t="inlineStr">
        <is>
          <t>10.1080/14672715.2022.2078732</t>
        </is>
      </c>
      <c r="I1947" t="inlineStr">
        <is>
          <t>South Asia</t>
        </is>
      </c>
      <c r="J1947" t="inlineStr">
        <is>
          <t>India; Mumbai</t>
        </is>
      </c>
      <c r="K1947" t="inlineStr">
        <is>
          <t>C6:india</t>
        </is>
      </c>
      <c r="L1947" t="inlineStr"/>
      <c r="M1947" t="inlineStr"/>
    </row>
    <row r="1948">
      <c r="A1948" t="inlineStr">
        <is>
          <t>LM06190</t>
        </is>
      </c>
      <c r="B1948" t="inlineStr">
        <is>
          <t>C6</t>
        </is>
      </c>
      <c r="C1948" t="inlineStr">
        <is>
          <t>Facial Recognition Technology and Voter Turnout</t>
        </is>
      </c>
      <c r="D1948" t="n">
        <v>2022</v>
      </c>
      <c r="E1948" t="inlineStr">
        <is>
          <t>Feyaad Allie</t>
        </is>
      </c>
      <c r="F1948" t="inlineStr">
        <is>
          <t>The Journal of Politics</t>
        </is>
      </c>
      <c r="G1948" t="n">
        <v>8</v>
      </c>
      <c r="H1948" t="inlineStr">
        <is>
          <t>10.1086/722039</t>
        </is>
      </c>
      <c r="I1948" t="inlineStr">
        <is>
          <t>South Asia</t>
        </is>
      </c>
      <c r="J1948" t="inlineStr">
        <is>
          <t>India; Telangana</t>
        </is>
      </c>
      <c r="K1948" t="inlineStr">
        <is>
          <t>C6:india</t>
        </is>
      </c>
      <c r="L1948" t="inlineStr"/>
      <c r="M1948" t="inlineStr"/>
    </row>
    <row r="1949">
      <c r="A1949" t="inlineStr">
        <is>
          <t>LM06211</t>
        </is>
      </c>
      <c r="B1949" t="inlineStr">
        <is>
          <t>C6</t>
        </is>
      </c>
      <c r="C1949" t="inlineStr">
        <is>
          <t>Policing Perspective on Pre-emptive and Probative Value of CCTV Architecture in Security of Smart City- Gandhinagar, Gujarat, India</t>
        </is>
      </c>
      <c r="D1949" t="n">
        <v>2022</v>
      </c>
      <c r="E1949" t="inlineStr">
        <is>
          <t>Krittika Sood; Surbhi Mathur</t>
        </is>
      </c>
      <c r="F1949" t="inlineStr">
        <is>
          <t>International Journal of Electronic Security and Digital Forensics</t>
        </is>
      </c>
      <c r="G1949" t="n">
        <v>0</v>
      </c>
      <c r="H1949" t="inlineStr">
        <is>
          <t>10.1504/ijesdf.2023.10049566</t>
        </is>
      </c>
      <c r="I1949" t="inlineStr">
        <is>
          <t>South Asia</t>
        </is>
      </c>
      <c r="J1949" t="inlineStr">
        <is>
          <t>Gujarat; India</t>
        </is>
      </c>
      <c r="K1949" t="inlineStr">
        <is>
          <t>C6:india</t>
        </is>
      </c>
      <c r="L1949" t="inlineStr"/>
      <c r="M1949" t="inlineStr"/>
    </row>
    <row r="1950">
      <c r="A1950" t="inlineStr">
        <is>
          <t>LM06212</t>
        </is>
      </c>
      <c r="B1950" t="inlineStr">
        <is>
          <t>C6</t>
        </is>
      </c>
      <c r="C1950" t="inlineStr">
        <is>
          <t>Data Biases and Predictive Policing System in New Delhi</t>
        </is>
      </c>
      <c r="D1950" t="n">
        <v>2022</v>
      </c>
      <c r="E1950" t="inlineStr">
        <is>
          <t>Baidya Nath Mukherjee; Bhupinder Singh</t>
        </is>
      </c>
      <c r="F1950" t="inlineStr">
        <is>
          <t>Chapman &amp; Hall/CRC eBooks</t>
        </is>
      </c>
      <c r="G1950" t="n">
        <v>0</v>
      </c>
      <c r="H1950" t="inlineStr">
        <is>
          <t>10.1201/9781003215998-15</t>
        </is>
      </c>
      <c r="I1950" t="inlineStr">
        <is>
          <t>South Asia</t>
        </is>
      </c>
      <c r="J1950" t="inlineStr">
        <is>
          <t>Delhi; India; New Delhi</t>
        </is>
      </c>
      <c r="K1950" t="inlineStr">
        <is>
          <t>C6:india</t>
        </is>
      </c>
      <c r="L1950" t="inlineStr">
        <is>
          <t>Y</t>
        </is>
      </c>
      <c r="M1950" t="inlineStr"/>
    </row>
    <row r="1951">
      <c r="A1951" t="inlineStr">
        <is>
          <t>LM06255</t>
        </is>
      </c>
      <c r="B1951" t="inlineStr">
        <is>
          <t>C6</t>
        </is>
      </c>
      <c r="C1951" t="inlineStr">
        <is>
          <t>CONTRIBUTION OF TECHNOLOGY IN SMART POLICING AND MODERN OPERATIONS IN INDIA: GLIMPSES</t>
        </is>
      </c>
      <c r="D1951" t="n">
        <v>2022</v>
      </c>
      <c r="E1951" t="inlineStr">
        <is>
          <t>Dr. Kapil Chaurpagar</t>
        </is>
      </c>
      <c r="F1951" t="inlineStr">
        <is>
          <t>Journal of Legal Studies &amp; Research</t>
        </is>
      </c>
      <c r="G1951" t="n">
        <v>0</v>
      </c>
      <c r="H1951" t="inlineStr"/>
      <c r="I1951" t="inlineStr">
        <is>
          <t>South Asia</t>
        </is>
      </c>
      <c r="J1951" t="inlineStr">
        <is>
          <t>India</t>
        </is>
      </c>
      <c r="K1951" t="inlineStr">
        <is>
          <t>C6:india</t>
        </is>
      </c>
      <c r="L1951" t="inlineStr"/>
      <c r="M1951" t="inlineStr"/>
    </row>
    <row r="1952">
      <c r="A1952" t="inlineStr">
        <is>
          <t>LM06181</t>
        </is>
      </c>
      <c r="B1952" t="inlineStr">
        <is>
          <t>C6</t>
        </is>
      </c>
      <c r="C1952" t="inlineStr">
        <is>
          <t>Data in New Delhi's predictive policing system</t>
        </is>
      </c>
      <c r="D1952" t="n">
        <v>2020</v>
      </c>
      <c r="E1952" t="inlineStr">
        <is>
          <t>Vidushi Marda; Shivangi Narayan</t>
        </is>
      </c>
      <c r="F1952" t="inlineStr"/>
      <c r="G1952" t="n">
        <v>55</v>
      </c>
      <c r="H1952" t="inlineStr">
        <is>
          <t>10.1145/3351095.3372865</t>
        </is>
      </c>
      <c r="I1952" t="inlineStr">
        <is>
          <t>South Asia</t>
        </is>
      </c>
      <c r="J1952" t="inlineStr">
        <is>
          <t>Delhi; India; New Delhi</t>
        </is>
      </c>
      <c r="K1952" t="inlineStr">
        <is>
          <t>C6:india</t>
        </is>
      </c>
      <c r="L1952" t="inlineStr">
        <is>
          <t>Y</t>
        </is>
      </c>
      <c r="M1952" t="inlineStr"/>
    </row>
    <row r="1953">
      <c r="A1953" t="inlineStr">
        <is>
          <t>LM06209</t>
        </is>
      </c>
      <c r="B1953" t="inlineStr">
        <is>
          <t>C6</t>
        </is>
      </c>
      <c r="C1953" t="inlineStr">
        <is>
          <t>Psychological Foundations of the Cleanliness Initiative in Ahmedabad City of India</t>
        </is>
      </c>
      <c r="D1953" t="n">
        <v>2020</v>
      </c>
      <c r="E1953" t="inlineStr">
        <is>
          <t>Ramadhar Singh; Neeraj Pandey</t>
        </is>
      </c>
      <c r="F1953" t="inlineStr">
        <is>
          <t>Global Journal of Human-Social Science</t>
        </is>
      </c>
      <c r="G1953" t="n">
        <v>0</v>
      </c>
      <c r="H1953" t="inlineStr">
        <is>
          <t>10.34257/gjhssavol20is8pg23</t>
        </is>
      </c>
      <c r="I1953" t="inlineStr">
        <is>
          <t>South Asia</t>
        </is>
      </c>
      <c r="J1953" t="inlineStr">
        <is>
          <t>Ahmedabad; India; New Delhi</t>
        </is>
      </c>
      <c r="K1953" t="inlineStr">
        <is>
          <t>C6:india</t>
        </is>
      </c>
      <c r="L1953" t="inlineStr">
        <is>
          <t>Y</t>
        </is>
      </c>
      <c r="M1953" t="inlineStr"/>
    </row>
    <row r="1954">
      <c r="A1954" t="inlineStr">
        <is>
          <t>LM06158</t>
        </is>
      </c>
      <c r="B1954" t="inlineStr">
        <is>
          <t>C6</t>
        </is>
      </c>
      <c r="C1954" t="inlineStr">
        <is>
          <t>Deep Spatio-Temporal Representation for Detection of Road Accidents Using Stacked Autoencoder</t>
        </is>
      </c>
      <c r="D1954" t="n">
        <v>2018</v>
      </c>
      <c r="E1954" t="inlineStr">
        <is>
          <t>Dinesh Singh; Chalavadi Krishna Mohan</t>
        </is>
      </c>
      <c r="F1954" t="inlineStr">
        <is>
          <t>IEEE Transactions on Intelligent Transportation Systems</t>
        </is>
      </c>
      <c r="G1954" t="n">
        <v>227</v>
      </c>
      <c r="H1954" t="inlineStr">
        <is>
          <t>10.1109/tits.2018.2835308</t>
        </is>
      </c>
      <c r="I1954" t="inlineStr">
        <is>
          <t>South Asia</t>
        </is>
      </c>
      <c r="J1954" t="inlineStr">
        <is>
          <t>Hyderabad; India</t>
        </is>
      </c>
      <c r="K1954" t="inlineStr">
        <is>
          <t>C6:landmarks</t>
        </is>
      </c>
      <c r="L1954" t="inlineStr"/>
      <c r="M1954" t="inlineStr"/>
    </row>
    <row r="1955">
      <c r="A1955" t="inlineStr">
        <is>
          <t>LM06191</t>
        </is>
      </c>
      <c r="B1955" t="inlineStr">
        <is>
          <t>C6</t>
        </is>
      </c>
      <c r="C1955" t="inlineStr">
        <is>
          <t>Sustainable urban infrastructural development for smart city in Guwahati, India</t>
        </is>
      </c>
      <c r="D1955" t="n">
        <v>2018</v>
      </c>
      <c r="E1955" t="inlineStr">
        <is>
          <t>Mijing Gwra Basumatary; Subhash C. Anand</t>
        </is>
      </c>
      <c r="F1955" t="inlineStr">
        <is>
          <t>Human Geography Journal</t>
        </is>
      </c>
      <c r="G1955" t="n">
        <v>7</v>
      </c>
      <c r="H1955" t="inlineStr">
        <is>
          <t>10.26565/2076-1333-2018-25-05</t>
        </is>
      </c>
      <c r="I1955" t="inlineStr">
        <is>
          <t>South Asia</t>
        </is>
      </c>
      <c r="J1955" t="inlineStr">
        <is>
          <t>Guwahati; India</t>
        </is>
      </c>
      <c r="K1955" t="inlineStr">
        <is>
          <t>C6:india</t>
        </is>
      </c>
      <c r="L1955" t="inlineStr"/>
      <c r="M1955" t="inlineStr"/>
    </row>
    <row r="1956">
      <c r="A1956" t="inlineStr">
        <is>
          <t>LM06188</t>
        </is>
      </c>
      <c r="B1956" t="inlineStr">
        <is>
          <t>C6</t>
        </is>
      </c>
      <c r="C1956" t="inlineStr">
        <is>
          <t>Safe city: Analysis of services for gender-based violence in Bengaluru, India</t>
        </is>
      </c>
      <c r="D1956" t="n">
        <v>2017</v>
      </c>
      <c r="E1956" t="inlineStr">
        <is>
          <t>Shaonli Chakraborty; Shiv Kumar; Mangala Subramaniam</t>
        </is>
      </c>
      <c r="F1956" t="inlineStr">
        <is>
          <t>International Sociology</t>
        </is>
      </c>
      <c r="G1956" t="n">
        <v>11</v>
      </c>
      <c r="H1956" t="inlineStr">
        <is>
          <t>10.1177/0268580917696386</t>
        </is>
      </c>
      <c r="I1956" t="inlineStr">
        <is>
          <t>South Asia</t>
        </is>
      </c>
      <c r="J1956" t="inlineStr">
        <is>
          <t>Bengaluru; India</t>
        </is>
      </c>
      <c r="K1956" t="inlineStr">
        <is>
          <t>C6:india</t>
        </is>
      </c>
      <c r="L1956" t="inlineStr"/>
      <c r="M1956" t="inlineStr"/>
    </row>
    <row r="1957">
      <c r="A1957" t="inlineStr">
        <is>
          <t>LM06243</t>
        </is>
      </c>
      <c r="B1957" t="inlineStr">
        <is>
          <t>C6</t>
        </is>
      </c>
      <c r="C1957" t="inlineStr">
        <is>
          <t>What Ails Smart Policing In India?</t>
        </is>
      </c>
      <c r="D1957" t="n">
        <v>2017</v>
      </c>
      <c r="E1957" t="inlineStr">
        <is>
          <t>Shivangi Naryan</t>
        </is>
      </c>
      <c r="F1957" t="inlineStr">
        <is>
          <t>Zenodo (CERN European Organization for Nuclear Research)</t>
        </is>
      </c>
      <c r="G1957" t="n">
        <v>0</v>
      </c>
      <c r="H1957" t="inlineStr">
        <is>
          <t>10.5281/zenodo.884077</t>
        </is>
      </c>
      <c r="I1957" t="inlineStr">
        <is>
          <t>South Asia</t>
        </is>
      </c>
      <c r="J1957" t="inlineStr">
        <is>
          <t>India; New Delhi</t>
        </is>
      </c>
      <c r="K1957" t="inlineStr">
        <is>
          <t>C6:india; C7:india</t>
        </is>
      </c>
      <c r="L1957" t="inlineStr">
        <is>
          <t>Y</t>
        </is>
      </c>
      <c r="M1957" t="inlineStr"/>
    </row>
    <row r="1958">
      <c r="A1958" t="inlineStr">
        <is>
          <t>LM06195</t>
        </is>
      </c>
      <c r="B1958" t="inlineStr">
        <is>
          <t>C6</t>
        </is>
      </c>
      <c r="C1958" t="inlineStr">
        <is>
          <t>Driver's Behaviour Monitoring on Urban Roads of a Tier 2 City in India</t>
        </is>
      </c>
      <c r="D1958" t="n">
        <v>2015</v>
      </c>
      <c r="E1958" t="inlineStr">
        <is>
          <t>Apoorva Mishra; Preeti R. Bajaj</t>
        </is>
      </c>
      <c r="F1958" t="inlineStr"/>
      <c r="G1958" t="n">
        <v>5</v>
      </c>
      <c r="H1958" t="inlineStr">
        <is>
          <t>10.1109/icetet.2015.13</t>
        </is>
      </c>
      <c r="I1958" t="inlineStr">
        <is>
          <t>South Asia</t>
        </is>
      </c>
      <c r="J1958" t="inlineStr">
        <is>
          <t>India; Nagpur</t>
        </is>
      </c>
      <c r="K1958" t="inlineStr">
        <is>
          <t>C6:india</t>
        </is>
      </c>
      <c r="L1958" t="inlineStr"/>
      <c r="M1958" t="inlineStr"/>
    </row>
    <row r="1959">
      <c r="A1959" t="inlineStr">
        <is>
          <t>LM06246</t>
        </is>
      </c>
      <c r="B1959" t="inlineStr">
        <is>
          <t>C6</t>
        </is>
      </c>
      <c r="C1959" t="inlineStr">
        <is>
          <t>Predictive policing and the construction of the 'criminal' an ethnographic study of Delhi police</t>
        </is>
      </c>
      <c r="E1959" t="inlineStr">
        <is>
          <t>Narayan, Shivangi</t>
        </is>
      </c>
      <c r="F1959" t="inlineStr"/>
      <c r="G1959" t="n">
        <v>0</v>
      </c>
      <c r="H1959" t="inlineStr"/>
      <c r="I1959" t="inlineStr">
        <is>
          <t>South Asia</t>
        </is>
      </c>
      <c r="J1959" t="inlineStr">
        <is>
          <t>Delhi; India</t>
        </is>
      </c>
      <c r="K1959" t="inlineStr">
        <is>
          <t>B3:india; C6:india</t>
        </is>
      </c>
      <c r="L1959" t="inlineStr">
        <is>
          <t>Y</t>
        </is>
      </c>
      <c r="M1959" t="inlineStr"/>
    </row>
    <row r="1960">
      <c r="A1960" t="inlineStr">
        <is>
          <t>LM06309</t>
        </is>
      </c>
      <c r="B1960" t="inlineStr">
        <is>
          <t>C7</t>
        </is>
      </c>
      <c r="C1960" t="inlineStr">
        <is>
          <t>Generative AI in digital engagement: a quasi-experimental study of tourist sentiment</t>
        </is>
      </c>
      <c r="D1960" t="n">
        <v>2026</v>
      </c>
      <c r="E1960" t="inlineStr">
        <is>
          <t>Waqas Ali; Dulekha Kasturiratne; Irfan Ameer; Shikhar Bhaskar</t>
        </is>
      </c>
      <c r="F1960" t="inlineStr">
        <is>
          <t>Service Industries Journal</t>
        </is>
      </c>
      <c r="G1960" t="n">
        <v>4</v>
      </c>
      <c r="H1960" t="inlineStr">
        <is>
          <t>10.1080/02642069.2026.2638226</t>
        </is>
      </c>
      <c r="I1960" t="inlineStr">
        <is>
          <t>Multi-region</t>
        </is>
      </c>
      <c r="J1960" t="inlineStr">
        <is>
          <t>India; United Kingdom</t>
        </is>
      </c>
      <c r="K1960" t="inlineStr">
        <is>
          <t>C7:india</t>
        </is>
      </c>
      <c r="L1960" t="inlineStr"/>
      <c r="M1960" t="inlineStr"/>
    </row>
    <row r="1961">
      <c r="A1961" t="inlineStr">
        <is>
          <t>LM06340</t>
        </is>
      </c>
      <c r="B1961" t="inlineStr">
        <is>
          <t>C7</t>
        </is>
      </c>
      <c r="C1961" t="inlineStr">
        <is>
          <t>Analyzing Urban Sprawl Through Aerial Views of Satellite Imagery using Geospatial Analysis with Generative AI</t>
        </is>
      </c>
      <c r="D1961" t="n">
        <v>2026</v>
      </c>
      <c r="E1961" t="inlineStr">
        <is>
          <t>L.Manjula; Prabhavathi K; I. Sakthidevi; S.Sujatha; R. Divya; Sangeetha Sri S</t>
        </is>
      </c>
      <c r="F1961" t="inlineStr">
        <is>
          <t>International Conference on Image Processing and Capsule Networks (ICIPCN)</t>
        </is>
      </c>
      <c r="G1961" t="n">
        <v>0</v>
      </c>
      <c r="H1961" t="inlineStr">
        <is>
          <t>10.1109/icipcn67432.2026.11439040</t>
        </is>
      </c>
      <c r="I1961" t="inlineStr">
        <is>
          <t>South Asia</t>
        </is>
      </c>
      <c r="J1961" t="inlineStr">
        <is>
          <t>Hyderabad</t>
        </is>
      </c>
      <c r="K1961" t="inlineStr">
        <is>
          <t>C7:india</t>
        </is>
      </c>
      <c r="L1961" t="inlineStr"/>
      <c r="M1961" t="inlineStr"/>
    </row>
    <row r="1962">
      <c r="A1962" t="inlineStr">
        <is>
          <t>LM06348</t>
        </is>
      </c>
      <c r="B1962" t="inlineStr">
        <is>
          <t>C7</t>
        </is>
      </c>
      <c r="C1962" t="inlineStr">
        <is>
          <t>UrbanInfraAI: A Policy-Grounded Geospatial RAG Framework for Scalable AI-Assisted Urban Planning</t>
        </is>
      </c>
      <c r="D1962" t="n">
        <v>2026</v>
      </c>
      <c r="E1962" t="inlineStr">
        <is>
          <t>Sriyanshu Azad; Raj Singh; Keshav Gupta; Chaitali Bhowmik</t>
        </is>
      </c>
      <c r="F1962" t="inlineStr">
        <is>
          <t>CRC Press eBooks</t>
        </is>
      </c>
      <c r="G1962" t="n">
        <v>0</v>
      </c>
      <c r="H1962" t="inlineStr">
        <is>
          <t>10.1201/9781003743767-76</t>
        </is>
      </c>
      <c r="I1962" t="inlineStr">
        <is>
          <t>South Asia</t>
        </is>
      </c>
      <c r="J1962" t="inlineStr">
        <is>
          <t>Delhi; India</t>
        </is>
      </c>
      <c r="K1962" t="inlineStr">
        <is>
          <t>C7:india</t>
        </is>
      </c>
      <c r="L1962" t="inlineStr">
        <is>
          <t>Y</t>
        </is>
      </c>
      <c r="M1962" t="inlineStr"/>
    </row>
    <row r="1963">
      <c r="A1963" t="inlineStr">
        <is>
          <t>LM06352</t>
        </is>
      </c>
      <c r="B1963" t="inlineStr">
        <is>
          <t>C7</t>
        </is>
      </c>
      <c r="C1963" t="inlineStr">
        <is>
          <t>REDEFINING BUSINESS PRACTICES THROUGH ARTIFICIAL INTELLIGENCE: A CASE STUDY OF WASTE MANAGEMENT INITIATIVES IN INDIA</t>
        </is>
      </c>
      <c r="D1963" t="n">
        <v>2026</v>
      </c>
      <c r="E1963" t="inlineStr">
        <is>
          <t>Prof. Dr. Anand Mohan; Sohini Roy</t>
        </is>
      </c>
      <c r="F1963" t="inlineStr">
        <is>
          <t>Iterative International Publishers eBooks</t>
        </is>
      </c>
      <c r="G1963" t="n">
        <v>0</v>
      </c>
      <c r="H1963" t="inlineStr">
        <is>
          <t>10.58532/nbennuraammb6p2c2</t>
        </is>
      </c>
      <c r="I1963" t="inlineStr">
        <is>
          <t>South Asia</t>
        </is>
      </c>
      <c r="J1963" t="inlineStr">
        <is>
          <t>India</t>
        </is>
      </c>
      <c r="K1963" t="inlineStr">
        <is>
          <t>C7:india</t>
        </is>
      </c>
      <c r="L1963" t="inlineStr"/>
      <c r="M1963" t="inlineStr"/>
    </row>
    <row r="1964">
      <c r="A1964" t="inlineStr">
        <is>
          <t>LM06358</t>
        </is>
      </c>
      <c r="B1964" t="inlineStr">
        <is>
          <t>C7</t>
        </is>
      </c>
      <c r="C1964" t="inlineStr">
        <is>
          <t>Algorithmic Governance, Local Government Regulation, And Sustainable Labour Policy: A Structural Equation Modelling Approach To Gig Delivery Workers In South India</t>
        </is>
      </c>
      <c r="D1964" t="n">
        <v>2026</v>
      </c>
      <c r="E1964" t="inlineStr">
        <is>
          <t>R. Swathi Lakshmi, S. Manimaran, P.S.Venkateswaran</t>
        </is>
      </c>
      <c r="F1964" t="inlineStr">
        <is>
          <t>Lex localis - Journal of Local Self-Government</t>
        </is>
      </c>
      <c r="G1964" t="n">
        <v>0</v>
      </c>
      <c r="H1964" t="inlineStr">
        <is>
          <t>10.52152/qz31mj32</t>
        </is>
      </c>
      <c r="I1964" t="inlineStr">
        <is>
          <t>South Asia</t>
        </is>
      </c>
      <c r="J1964" t="inlineStr">
        <is>
          <t>Chennai; India</t>
        </is>
      </c>
      <c r="K1964" t="inlineStr">
        <is>
          <t>C2:india; C7:india</t>
        </is>
      </c>
      <c r="L1964" t="inlineStr"/>
      <c r="M1964" t="inlineStr"/>
    </row>
    <row r="1965">
      <c r="A1965" t="inlineStr">
        <is>
          <t>LM06360</t>
        </is>
      </c>
      <c r="B1965" t="inlineStr">
        <is>
          <t>C7</t>
        </is>
      </c>
      <c r="C1965" t="inlineStr">
        <is>
          <t>Generative AI, autonomy and healthy ageing: a reflexive thematic analysis of urban older adults through an integrated SST–SDT lens</t>
        </is>
      </c>
      <c r="D1965" t="n">
        <v>2026</v>
      </c>
      <c r="E1965" t="inlineStr">
        <is>
          <t>Aniket Godse; Saikat Deb; Avishek Ghosal; Vinod Sharma</t>
        </is>
      </c>
      <c r="F1965" t="inlineStr">
        <is>
          <t>Working with Older People</t>
        </is>
      </c>
      <c r="G1965" t="n">
        <v>0</v>
      </c>
      <c r="H1965" t="inlineStr">
        <is>
          <t>10.1108/wwop-07-2026-0084</t>
        </is>
      </c>
      <c r="I1965" t="inlineStr">
        <is>
          <t>South Asia</t>
        </is>
      </c>
      <c r="J1965" t="inlineStr">
        <is>
          <t>India</t>
        </is>
      </c>
      <c r="K1965" t="inlineStr">
        <is>
          <t>C7:india</t>
        </is>
      </c>
      <c r="L1965" t="inlineStr"/>
      <c r="M1965" t="inlineStr"/>
    </row>
    <row r="1966">
      <c r="A1966" t="inlineStr">
        <is>
          <t>LM06364</t>
        </is>
      </c>
      <c r="B1966" t="inlineStr">
        <is>
          <t>C7</t>
        </is>
      </c>
      <c r="C1966" t="inlineStr">
        <is>
          <t>Algorithmic Metropolitanism</t>
        </is>
      </c>
      <c r="D1966" t="n">
        <v>2026</v>
      </c>
      <c r="E1966" t="inlineStr">
        <is>
          <t>Sanika Ghotankar</t>
        </is>
      </c>
      <c r="F1966" t="inlineStr">
        <is>
          <t>International Journal of Innovative Research in Technology</t>
        </is>
      </c>
      <c r="G1966" t="n">
        <v>0</v>
      </c>
      <c r="H1966" t="inlineStr">
        <is>
          <t>10.64643/ijirt.208445-459</t>
        </is>
      </c>
      <c r="I1966" t="inlineStr">
        <is>
          <t>South Asia</t>
        </is>
      </c>
      <c r="J1966" t="inlineStr">
        <is>
          <t>Pune; Thane</t>
        </is>
      </c>
      <c r="K1966" t="inlineStr">
        <is>
          <t>C7:india</t>
        </is>
      </c>
      <c r="L1966" t="inlineStr"/>
      <c r="M1966" t="inlineStr"/>
    </row>
    <row r="1967">
      <c r="A1967" t="inlineStr">
        <is>
          <t>LM06369</t>
        </is>
      </c>
      <c r="B1967" t="inlineStr">
        <is>
          <t>C7</t>
        </is>
      </c>
      <c r="C1967" t="inlineStr">
        <is>
          <t>Making Slums Legible, Visible and Calculable</t>
        </is>
      </c>
      <c r="D1967" t="n">
        <v>2026</v>
      </c>
      <c r="E1967" t="inlineStr">
        <is>
          <t>Sanjana Krishnan</t>
        </is>
      </c>
      <c r="F1967" t="inlineStr">
        <is>
          <t>UKnowledge (University of Kentucky)</t>
        </is>
      </c>
      <c r="G1967" t="n">
        <v>0</v>
      </c>
      <c r="H1967" t="inlineStr">
        <is>
          <t>10.13023/etd.2025.527</t>
        </is>
      </c>
      <c r="I1967" t="inlineStr">
        <is>
          <t>South Asia</t>
        </is>
      </c>
      <c r="J1967" t="inlineStr">
        <is>
          <t>Mumbai</t>
        </is>
      </c>
      <c r="K1967" t="inlineStr">
        <is>
          <t>C7:india</t>
        </is>
      </c>
      <c r="L1967" t="inlineStr"/>
      <c r="M1967" t="inlineStr"/>
    </row>
    <row r="1968">
      <c r="A1968" t="inlineStr">
        <is>
          <t>LM06373</t>
        </is>
      </c>
      <c r="B1968" t="inlineStr">
        <is>
          <t>C7</t>
        </is>
      </c>
      <c r="C1968" t="inlineStr">
        <is>
          <t>Generative AI in K-12 Education: A Multi-Stakeholder Study of Adoption, Risk Awareness, and Guidance in Urban Indian Schools</t>
        </is>
      </c>
      <c r="D1968" t="n">
        <v>2026</v>
      </c>
      <c r="E1968" t="inlineStr">
        <is>
          <t>Kavita Jain; Reynah Gupta</t>
        </is>
      </c>
      <c r="F1968" t="inlineStr"/>
      <c r="G1968" t="n">
        <v>0</v>
      </c>
      <c r="H1968" t="inlineStr">
        <is>
          <t>10.35542/osf.io/baq9h_v1</t>
        </is>
      </c>
      <c r="I1968" t="inlineStr">
        <is>
          <t>South Asia</t>
        </is>
      </c>
      <c r="J1968" t="inlineStr">
        <is>
          <t>India</t>
        </is>
      </c>
      <c r="K1968" t="inlineStr">
        <is>
          <t>C7:india</t>
        </is>
      </c>
      <c r="L1968" t="inlineStr"/>
      <c r="M1968" t="inlineStr"/>
    </row>
    <row r="1969">
      <c r="A1969" t="inlineStr">
        <is>
          <t>LM06377</t>
        </is>
      </c>
      <c r="B1969" t="inlineStr">
        <is>
          <t>C7</t>
        </is>
      </c>
      <c r="C1969" t="inlineStr">
        <is>
          <t>Techno-Stress, Algorithmic Governance, and Mental Health in the Gig Economy: A Meta-Synthesis of Policy Frameworks and Empirical Findings for Viksit Bharat @2047</t>
        </is>
      </c>
      <c r="D1969" t="n">
        <v>2026</v>
      </c>
      <c r="E1969" t="inlineStr">
        <is>
          <t>Sawant, Rashmi</t>
        </is>
      </c>
      <c r="F1969" t="inlineStr">
        <is>
          <t>Zenodo (CERN European Organization for Nuclear Research)</t>
        </is>
      </c>
      <c r="G1969" t="n">
        <v>0</v>
      </c>
      <c r="H1969" t="inlineStr">
        <is>
          <t>10.5281/zenodo.22725016</t>
        </is>
      </c>
      <c r="I1969" t="inlineStr">
        <is>
          <t>South Asia</t>
        </is>
      </c>
      <c r="J1969" t="inlineStr">
        <is>
          <t>India</t>
        </is>
      </c>
      <c r="K1969" t="inlineStr">
        <is>
          <t>C7:india</t>
        </is>
      </c>
      <c r="L1969" t="inlineStr"/>
      <c r="M1969" t="inlineStr"/>
    </row>
    <row r="1970">
      <c r="A1970" t="inlineStr">
        <is>
          <t>LM06303</t>
        </is>
      </c>
      <c r="B1970" t="inlineStr">
        <is>
          <t>C7</t>
        </is>
      </c>
      <c r="C1970" t="inlineStr">
        <is>
          <t>Artificial Intelligence in Urban Planning: A Bibliometric Analysis and Hotspot Prediction</t>
        </is>
      </c>
      <c r="D1970" t="n">
        <v>2025</v>
      </c>
      <c r="E1970" t="inlineStr">
        <is>
          <t>Shuyu Si; Yeduozi Yao; Jing Wu</t>
        </is>
      </c>
      <c r="F1970" t="inlineStr">
        <is>
          <t>Land</t>
        </is>
      </c>
      <c r="G1970" t="n">
        <v>6</v>
      </c>
      <c r="H1970" t="inlineStr">
        <is>
          <t>10.3390/land14112100</t>
        </is>
      </c>
      <c r="I1970" t="inlineStr">
        <is>
          <t>Multi-region</t>
        </is>
      </c>
      <c r="J1970" t="inlineStr">
        <is>
          <t>China; India; United States</t>
        </is>
      </c>
      <c r="K1970" t="inlineStr">
        <is>
          <t>C7:india</t>
        </is>
      </c>
      <c r="L1970" t="inlineStr"/>
      <c r="M1970" t="inlineStr"/>
    </row>
    <row r="1971">
      <c r="A1971" t="inlineStr">
        <is>
          <t>LM06315</t>
        </is>
      </c>
      <c r="B1971" t="inlineStr">
        <is>
          <t>C7</t>
        </is>
      </c>
      <c r="C1971" t="inlineStr">
        <is>
          <t>Artificial intelligence and smart cities in India: A conceptual and policy review</t>
        </is>
      </c>
      <c r="D1971" t="n">
        <v>2025</v>
      </c>
      <c r="E1971" t="inlineStr">
        <is>
          <t>Govind Inakhiya; Divya Rani; Rippy Das; Aayushi Singh; Surbhi Chandra</t>
        </is>
      </c>
      <c r="F1971" t="inlineStr">
        <is>
          <t>Town and Regional Planning</t>
        </is>
      </c>
      <c r="G1971" t="n">
        <v>2</v>
      </c>
      <c r="H1971" t="inlineStr">
        <is>
          <t>10.38140/trp.v87i.9623</t>
        </is>
      </c>
      <c r="I1971" t="inlineStr">
        <is>
          <t>South Asia</t>
        </is>
      </c>
      <c r="J1971" t="inlineStr">
        <is>
          <t>India</t>
        </is>
      </c>
      <c r="K1971" t="inlineStr">
        <is>
          <t>C7:india</t>
        </is>
      </c>
      <c r="L1971" t="inlineStr"/>
      <c r="M1971" t="inlineStr"/>
    </row>
    <row r="1972">
      <c r="A1972" t="inlineStr">
        <is>
          <t>LM06318</t>
        </is>
      </c>
      <c r="B1972" t="inlineStr">
        <is>
          <t>C7</t>
        </is>
      </c>
      <c r="C1972" t="inlineStr">
        <is>
          <t>Directed Network Modeling with Generative AI for Driver Decision Support</t>
        </is>
      </c>
      <c r="D1972" t="n">
        <v>2025</v>
      </c>
      <c r="E1972" t="inlineStr">
        <is>
          <t>Yogesh Dhumal; Jaswanth Solai V N</t>
        </is>
      </c>
      <c r="F1972" t="inlineStr">
        <is>
          <t>International Conference on AI-ML Systems (AIMLSystems)</t>
        </is>
      </c>
      <c r="G1972" t="n">
        <v>1</v>
      </c>
      <c r="H1972" t="inlineStr">
        <is>
          <t>10.1109/aimlsystems67835.2025.11330491</t>
        </is>
      </c>
      <c r="I1972" t="inlineStr">
        <is>
          <t>South Asia</t>
        </is>
      </c>
      <c r="J1972" t="inlineStr">
        <is>
          <t>India</t>
        </is>
      </c>
      <c r="K1972" t="inlineStr">
        <is>
          <t>C7:india</t>
        </is>
      </c>
      <c r="L1972" t="inlineStr"/>
      <c r="M1972" t="inlineStr"/>
    </row>
    <row r="1973">
      <c r="A1973" t="inlineStr">
        <is>
          <t>LM06331</t>
        </is>
      </c>
      <c r="B1973" t="inlineStr">
        <is>
          <t>C7</t>
        </is>
      </c>
      <c r="C1973" t="inlineStr">
        <is>
          <t>Understanding Micro-Scale Urban Women Entrepreneurs’ Awareness and Use of Generative AI: Implications for Business Performance, Innovation, and Growth</t>
        </is>
      </c>
      <c r="D1973" t="n">
        <v>2025</v>
      </c>
      <c r="E1973" t="inlineStr">
        <is>
          <t>Gandhali Divekar; Pandit Mali</t>
        </is>
      </c>
      <c r="F1973" t="inlineStr">
        <is>
          <t>International Journal of Latest Technology in Engineering Management &amp; Applied Science</t>
        </is>
      </c>
      <c r="G1973" t="n">
        <v>0</v>
      </c>
      <c r="H1973" t="inlineStr">
        <is>
          <t>10.51583/ijltemas.2025.1408000020</t>
        </is>
      </c>
      <c r="I1973" t="inlineStr">
        <is>
          <t>South Asia</t>
        </is>
      </c>
      <c r="J1973" t="inlineStr">
        <is>
          <t>India</t>
        </is>
      </c>
      <c r="K1973" t="inlineStr">
        <is>
          <t>C7:india</t>
        </is>
      </c>
      <c r="L1973" t="inlineStr"/>
      <c r="M1973" t="inlineStr"/>
    </row>
    <row r="1974">
      <c r="A1974" t="inlineStr">
        <is>
          <t>LM06332</t>
        </is>
      </c>
      <c r="B1974" t="inlineStr">
        <is>
          <t>C7</t>
        </is>
      </c>
      <c r="C1974" t="inlineStr">
        <is>
          <t>An Analysis of Entrepreneurial Innovation in India, China and the United States: Special Reference to Generative AI</t>
        </is>
      </c>
      <c r="D1974" t="n">
        <v>2025</v>
      </c>
      <c r="E1974" t="inlineStr">
        <is>
          <t>Shekhar Upadhyay; Deepanshi Singharia; Nandita Kaushal</t>
        </is>
      </c>
      <c r="F1974" t="inlineStr">
        <is>
          <t>Indian Journal of Public Administration</t>
        </is>
      </c>
      <c r="G1974" t="n">
        <v>0</v>
      </c>
      <c r="H1974" t="inlineStr">
        <is>
          <t>10.1177/00195561251370521</t>
        </is>
      </c>
      <c r="I1974" t="inlineStr">
        <is>
          <t>Multi-region</t>
        </is>
      </c>
      <c r="J1974" t="inlineStr">
        <is>
          <t>China; India; United States</t>
        </is>
      </c>
      <c r="K1974" t="inlineStr">
        <is>
          <t>C7:india</t>
        </is>
      </c>
      <c r="L1974" t="inlineStr"/>
      <c r="M1974" t="inlineStr"/>
    </row>
    <row r="1975">
      <c r="A1975" t="inlineStr">
        <is>
          <t>LM06336</t>
        </is>
      </c>
      <c r="B1975" t="inlineStr">
        <is>
          <t>C7</t>
        </is>
      </c>
      <c r="C1975" t="inlineStr">
        <is>
          <t>Applications of Artificial Intelligence in Smart Cities</t>
        </is>
      </c>
      <c r="D1975" t="n">
        <v>2025</v>
      </c>
      <c r="E1975" t="inlineStr">
        <is>
          <t>Z.W. Zhang; Zhong-Mei Deng</t>
        </is>
      </c>
      <c r="F1975" t="inlineStr">
        <is>
          <t>International Conference on Electronic Information Technology and Computer Engineering (EITCE)</t>
        </is>
      </c>
      <c r="G1975" t="n">
        <v>0</v>
      </c>
      <c r="H1975" t="inlineStr">
        <is>
          <t>10.1145/3766671.3766872</t>
        </is>
      </c>
      <c r="I1975" t="inlineStr">
        <is>
          <t>Multi-region</t>
        </is>
      </c>
      <c r="J1975" t="inlineStr">
        <is>
          <t>China; East Asia; India; Japan; Middle East; South Asia</t>
        </is>
      </c>
      <c r="K1975" t="inlineStr">
        <is>
          <t>C7:india</t>
        </is>
      </c>
      <c r="L1975" t="inlineStr"/>
      <c r="M1975" t="inlineStr"/>
    </row>
    <row r="1976">
      <c r="A1976" t="inlineStr">
        <is>
          <t>LM06365</t>
        </is>
      </c>
      <c r="B1976" t="inlineStr">
        <is>
          <t>C7</t>
        </is>
      </c>
      <c r="C1976" t="inlineStr">
        <is>
          <t>Unleashing Artificial Intelligence Models in Municipal Solid Waste Management: Lessons from Australia for Kolkata, India</t>
        </is>
      </c>
      <c r="D1976" t="n">
        <v>2025</v>
      </c>
      <c r="E1976" t="inlineStr">
        <is>
          <t>Mahesh Ganguly</t>
        </is>
      </c>
      <c r="F1976" t="inlineStr">
        <is>
          <t>SSRN Electronic Journal</t>
        </is>
      </c>
      <c r="G1976" t="n">
        <v>0</v>
      </c>
      <c r="H1976" t="inlineStr">
        <is>
          <t>10.2139/ssrn.5615430</t>
        </is>
      </c>
      <c r="I1976" t="inlineStr">
        <is>
          <t>Multi-region</t>
        </is>
      </c>
      <c r="J1976" t="inlineStr">
        <is>
          <t>Australia; India; Kolkata</t>
        </is>
      </c>
      <c r="K1976" t="inlineStr">
        <is>
          <t>C7:india</t>
        </is>
      </c>
      <c r="L1976" t="inlineStr"/>
      <c r="M1976" t="inlineStr"/>
    </row>
    <row r="1977">
      <c r="A1977" t="inlineStr">
        <is>
          <t>LM06376</t>
        </is>
      </c>
      <c r="B1977" t="inlineStr">
        <is>
          <t>C7</t>
        </is>
      </c>
      <c r="C1977" t="inlineStr">
        <is>
          <t>Beyond the Binary of Purity and Pollution: A Sociological Investigation of Contemporary Neo-Dalit Movements and Digital Resistance in Urban India</t>
        </is>
      </c>
      <c r="D1977" t="n">
        <v>2025</v>
      </c>
      <c r="E1977" t="inlineStr">
        <is>
          <t>Sunitha Kumari S</t>
        </is>
      </c>
      <c r="F1977" t="inlineStr">
        <is>
          <t>Zenodo (CERN European Organization for Nuclear Research)</t>
        </is>
      </c>
      <c r="G1977" t="n">
        <v>0</v>
      </c>
      <c r="H1977" t="inlineStr">
        <is>
          <t>10.5281/zenodo.21740180</t>
        </is>
      </c>
      <c r="I1977" t="inlineStr">
        <is>
          <t>South Asia</t>
        </is>
      </c>
      <c r="J1977" t="inlineStr">
        <is>
          <t>Bangalore; Delhi; India; Mumbai</t>
        </is>
      </c>
      <c r="K1977" t="inlineStr">
        <is>
          <t>C7:india</t>
        </is>
      </c>
      <c r="L1977" t="inlineStr">
        <is>
          <t>Y</t>
        </is>
      </c>
      <c r="M1977" t="inlineStr"/>
    </row>
    <row r="1978">
      <c r="A1978" t="inlineStr">
        <is>
          <t>LM06378</t>
        </is>
      </c>
      <c r="B1978" t="inlineStr">
        <is>
          <t>C7</t>
        </is>
      </c>
      <c r="C1978" t="inlineStr">
        <is>
          <t>Artificial Intelligence in Political Communication: Algorithmic Governance, Sentiment Analysis, and Ethical Challenges in Digital Democracy</t>
        </is>
      </c>
      <c r="D1978" t="n">
        <v>2025</v>
      </c>
      <c r="E1978" t="inlineStr">
        <is>
          <t>Amaresh Jha; Sanjeev Ratna Singh</t>
        </is>
      </c>
      <c r="F1978" t="inlineStr">
        <is>
          <t>ijpmonline</t>
        </is>
      </c>
      <c r="G1978" t="n">
        <v>0</v>
      </c>
      <c r="H1978" t="inlineStr"/>
      <c r="I1978" t="inlineStr">
        <is>
          <t>Multi-region</t>
        </is>
      </c>
      <c r="J1978" t="inlineStr">
        <is>
          <t>Brazil; India; United States</t>
        </is>
      </c>
      <c r="K1978" t="inlineStr">
        <is>
          <t>C7:india; C7:recent</t>
        </is>
      </c>
      <c r="L1978" t="inlineStr"/>
      <c r="M1978" t="inlineStr"/>
    </row>
    <row r="1979">
      <c r="A1979" t="inlineStr">
        <is>
          <t>LM06276</t>
        </is>
      </c>
      <c r="B1979" t="inlineStr">
        <is>
          <t>C7</t>
        </is>
      </c>
      <c r="C1979" t="inlineStr">
        <is>
          <t>Enhancing public service delivery efficiency: Exploring the impact of AI</t>
        </is>
      </c>
      <c r="D1979" t="n">
        <v>2024</v>
      </c>
      <c r="E1979" t="inlineStr">
        <is>
          <t>Abhinandan Kulal; Habeeb Ur Rahiman; Harinakshi Suvarna; N Abhishek; Sahana Dinesh</t>
        </is>
      </c>
      <c r="F1979" t="inlineStr">
        <is>
          <t>Journal of Open Innovation Technology Market and Complexity</t>
        </is>
      </c>
      <c r="G1979" t="n">
        <v>106</v>
      </c>
      <c r="H1979" t="inlineStr">
        <is>
          <t>10.1016/j.joitmc.2024.100329</t>
        </is>
      </c>
      <c r="I1979" t="inlineStr">
        <is>
          <t>South Asia</t>
        </is>
      </c>
      <c r="J1979" t="inlineStr">
        <is>
          <t>India</t>
        </is>
      </c>
      <c r="K1979" t="inlineStr">
        <is>
          <t>C7:landmarks</t>
        </is>
      </c>
      <c r="L1979" t="inlineStr"/>
      <c r="M1979" t="inlineStr"/>
    </row>
    <row r="1980">
      <c r="A1980" t="inlineStr">
        <is>
          <t>LM06301</t>
        </is>
      </c>
      <c r="B1980" t="inlineStr">
        <is>
          <t>C7</t>
        </is>
      </c>
      <c r="C1980" t="inlineStr">
        <is>
          <t>The emerging role of Artificial Intelligence (AI) in urban and regional planning in India</t>
        </is>
      </c>
      <c r="D1980" t="n">
        <v>2024</v>
      </c>
      <c r="E1980" t="inlineStr">
        <is>
          <t>Shiv Marwaha; Himadri Shekhar Dey -; Tejwant Singh Brar</t>
        </is>
      </c>
      <c r="F1980" t="inlineStr">
        <is>
          <t>International Journal of Arts Architecture &amp; Design</t>
        </is>
      </c>
      <c r="G1980" t="n">
        <v>6</v>
      </c>
      <c r="H1980" t="inlineStr">
        <is>
          <t>10.62030/2024julypaper4</t>
        </is>
      </c>
      <c r="I1980" t="inlineStr">
        <is>
          <t>South Asia</t>
        </is>
      </c>
      <c r="J1980" t="inlineStr">
        <is>
          <t>India</t>
        </is>
      </c>
      <c r="K1980" t="inlineStr">
        <is>
          <t>C7:india&lt;-C13</t>
        </is>
      </c>
      <c r="L1980" t="inlineStr"/>
      <c r="M1980" t="inlineStr"/>
    </row>
    <row r="1981">
      <c r="A1981" t="inlineStr">
        <is>
          <t>LM06324</t>
        </is>
      </c>
      <c r="B1981" t="inlineStr">
        <is>
          <t>C7</t>
        </is>
      </c>
      <c r="C1981" t="inlineStr">
        <is>
          <t>ALGORITHMIC GOVERNANCE IN THE REAL ESTATE AND TDR EXCHANGE OF INDIA: A STATISTICAL FRAMEWORK FOR REGULATING URBAN INFRASTRUCTURE DEVELOPMENT</t>
        </is>
      </c>
      <c r="D1981" t="n">
        <v>2024</v>
      </c>
      <c r="E1981" t="inlineStr">
        <is>
          <t>Shubhada Subhash Patil</t>
        </is>
      </c>
      <c r="F1981" t="inlineStr">
        <is>
          <t>ShodhKosh Journal of Visual and Performing Arts</t>
        </is>
      </c>
      <c r="G1981" t="n">
        <v>0</v>
      </c>
      <c r="H1981" t="inlineStr">
        <is>
          <t>10.29121/shodhkosh.v5.i5.2024.2166</t>
        </is>
      </c>
      <c r="I1981" t="inlineStr">
        <is>
          <t>South Asia</t>
        </is>
      </c>
      <c r="J1981" t="inlineStr">
        <is>
          <t>India</t>
        </is>
      </c>
      <c r="K1981" t="inlineStr">
        <is>
          <t>C7:india; C7:recent</t>
        </is>
      </c>
      <c r="L1981" t="inlineStr"/>
      <c r="M1981" t="inlineStr"/>
    </row>
    <row r="1982">
      <c r="A1982" t="inlineStr">
        <is>
          <t>LM06361</t>
        </is>
      </c>
      <c r="B1982" t="inlineStr">
        <is>
          <t>C7</t>
        </is>
      </c>
      <c r="C1982" t="inlineStr">
        <is>
          <t>Digital Dharma: Balancing Efficiency, Ethics, and Democratic Values in India's AI-Powered Administrative Systems</t>
        </is>
      </c>
      <c r="D1982" t="n">
        <v>2024</v>
      </c>
      <c r="E1982" t="inlineStr">
        <is>
          <t>Lt. Dr. Kongala Sukumar</t>
        </is>
      </c>
      <c r="F1982" t="inlineStr">
        <is>
          <t>International Journal of Leading Research Publication.</t>
        </is>
      </c>
      <c r="G1982" t="n">
        <v>0</v>
      </c>
      <c r="H1982" t="inlineStr">
        <is>
          <t>10.70528/ijlrp.v5.i5.2353</t>
        </is>
      </c>
      <c r="I1982" t="inlineStr">
        <is>
          <t>Multi-region</t>
        </is>
      </c>
      <c r="J1982" t="inlineStr">
        <is>
          <t>European; India; United Kingdom</t>
        </is>
      </c>
      <c r="K1982" t="inlineStr">
        <is>
          <t>C7:india</t>
        </is>
      </c>
      <c r="L1982" t="inlineStr"/>
      <c r="M1982" t="inlineStr"/>
    </row>
    <row r="1983">
      <c r="A1983" t="inlineStr">
        <is>
          <t>LM06359</t>
        </is>
      </c>
      <c r="B1983" t="inlineStr">
        <is>
          <t>C7</t>
        </is>
      </c>
      <c r="C1983" t="inlineStr">
        <is>
          <t>Bridging the Algorithmic Divide: AI Governance and Sustainable Rural Service Delivery in India</t>
        </is>
      </c>
      <c r="D1983" t="n">
        <v>2023</v>
      </c>
      <c r="E1983" t="inlineStr">
        <is>
          <t>Lt. Dr. Kongala Sukumar</t>
        </is>
      </c>
      <c r="F1983" t="inlineStr">
        <is>
          <t>Advanced International Journal of Multidisciplinary Research</t>
        </is>
      </c>
      <c r="G1983" t="n">
        <v>0</v>
      </c>
      <c r="H1983" t="inlineStr">
        <is>
          <t>10.62127/aijmr.2023.v01i01.1474</t>
        </is>
      </c>
      <c r="I1983" t="inlineStr">
        <is>
          <t>South Asia</t>
        </is>
      </c>
      <c r="J1983" t="inlineStr">
        <is>
          <t>India</t>
        </is>
      </c>
      <c r="K1983" t="inlineStr">
        <is>
          <t>C7:india</t>
        </is>
      </c>
      <c r="L1983" t="inlineStr"/>
      <c r="M1983" t="inlineStr"/>
    </row>
    <row r="1984">
      <c r="A1984" t="inlineStr">
        <is>
          <t>LM06468</t>
        </is>
      </c>
      <c r="B1984" t="inlineStr">
        <is>
          <t>C8</t>
        </is>
      </c>
      <c r="C1984" t="inlineStr">
        <is>
          <t>Digital public goods for urban governance: lessons from urban local bodies across India</t>
        </is>
      </c>
      <c r="D1984" t="n">
        <v>2026</v>
      </c>
      <c r="E1984" t="inlineStr">
        <is>
          <t>Sujatha Srinivasan; Mathews P Joseph; Gautham Ravichander</t>
        </is>
      </c>
      <c r="F1984" t="inlineStr">
        <is>
          <t>CSI Transactions on ICT</t>
        </is>
      </c>
      <c r="G1984" t="n">
        <v>0</v>
      </c>
      <c r="H1984" t="inlineStr">
        <is>
          <t>10.1007/s40012-026-00427-1</t>
        </is>
      </c>
      <c r="I1984" t="inlineStr">
        <is>
          <t>South Asia</t>
        </is>
      </c>
      <c r="J1984" t="inlineStr">
        <is>
          <t>India</t>
        </is>
      </c>
      <c r="K1984" t="inlineStr">
        <is>
          <t>C8:india; C8:recent</t>
        </is>
      </c>
      <c r="L1984" t="inlineStr"/>
      <c r="M1984" t="inlineStr"/>
    </row>
    <row r="1985">
      <c r="A1985" t="inlineStr">
        <is>
          <t>LM06469</t>
        </is>
      </c>
      <c r="B1985" t="inlineStr">
        <is>
          <t>C8</t>
        </is>
      </c>
      <c r="C1985" t="inlineStr">
        <is>
          <t>Smart Governance, Innovation and Sustainable Urban Development: Bengaluru's Contribution to Viksit Bharat @2047</t>
        </is>
      </c>
      <c r="D1985" t="n">
        <v>2026</v>
      </c>
      <c r="E1985" t="inlineStr">
        <is>
          <t>Dr. Harishkumar.R</t>
        </is>
      </c>
      <c r="F1985" t="inlineStr"/>
      <c r="G1985" t="n">
        <v>0</v>
      </c>
      <c r="H1985" t="inlineStr">
        <is>
          <t>10.64823/ijebm.2601011</t>
        </is>
      </c>
      <c r="I1985" t="inlineStr">
        <is>
          <t>South Asia</t>
        </is>
      </c>
      <c r="J1985" t="inlineStr">
        <is>
          <t>Bengaluru; India</t>
        </is>
      </c>
      <c r="K1985" t="inlineStr">
        <is>
          <t>C8:india</t>
        </is>
      </c>
      <c r="L1985" t="inlineStr"/>
      <c r="M1985" t="inlineStr"/>
    </row>
    <row r="1986">
      <c r="A1986" t="inlineStr">
        <is>
          <t>LM06472</t>
        </is>
      </c>
      <c r="B1986" t="inlineStr">
        <is>
          <t>C8</t>
        </is>
      </c>
      <c r="C1986" t="inlineStr">
        <is>
          <t>GIS-Based E-Governance for Urban Planning in Smart Cities</t>
        </is>
      </c>
      <c r="D1986" t="n">
        <v>2026</v>
      </c>
      <c r="E1986" t="inlineStr">
        <is>
          <t>RAHUL SAXENA; Dr Rajkumar Singh</t>
        </is>
      </c>
      <c r="F1986" t="inlineStr">
        <is>
          <t>International Journal of Versatile Research and Analysis</t>
        </is>
      </c>
      <c r="G1986" t="n">
        <v>0</v>
      </c>
      <c r="H1986" t="inlineStr">
        <is>
          <t>10.56975/ijvra.v4i8.710021</t>
        </is>
      </c>
      <c r="I1986" t="inlineStr">
        <is>
          <t>South Asia</t>
        </is>
      </c>
      <c r="J1986" t="inlineStr">
        <is>
          <t>India</t>
        </is>
      </c>
      <c r="K1986" t="inlineStr">
        <is>
          <t>C8:india&lt;-C5</t>
        </is>
      </c>
      <c r="L1986" t="inlineStr"/>
      <c r="M1986" t="inlineStr"/>
    </row>
    <row r="1987">
      <c r="A1987" t="inlineStr">
        <is>
          <t>LM06474</t>
        </is>
      </c>
      <c r="B1987" t="inlineStr">
        <is>
          <t>C8</t>
        </is>
      </c>
      <c r="C1987" t="inlineStr">
        <is>
          <t>The digital sweep: transforming sanitation through smart governance for contemporary urban resilience and sustainability</t>
        </is>
      </c>
      <c r="D1987" t="n">
        <v>2026</v>
      </c>
      <c r="E1987" t="inlineStr">
        <is>
          <t>Daggupati Likhitha; Bangalore Morarji</t>
        </is>
      </c>
      <c r="F1987" t="inlineStr">
        <is>
          <t>Frontiers in Sustainable Cities</t>
        </is>
      </c>
      <c r="G1987" t="n">
        <v>0</v>
      </c>
      <c r="H1987" t="inlineStr">
        <is>
          <t>10.3389/frsc.2026.1930465</t>
        </is>
      </c>
      <c r="I1987" t="inlineStr">
        <is>
          <t>South Asia</t>
        </is>
      </c>
      <c r="J1987" t="inlineStr">
        <is>
          <t>Andhra Pradesh; India</t>
        </is>
      </c>
      <c r="K1987" t="inlineStr">
        <is>
          <t>C8:india</t>
        </is>
      </c>
      <c r="L1987" t="inlineStr"/>
      <c r="M1987" t="inlineStr"/>
    </row>
    <row r="1988">
      <c r="A1988" t="inlineStr">
        <is>
          <t>LM06485</t>
        </is>
      </c>
      <c r="B1988" t="inlineStr">
        <is>
          <t>C8</t>
        </is>
      </c>
      <c r="C1988" t="inlineStr">
        <is>
          <t>Digital Public Infrastructure, State Capacity, and Decentralisation: Rethinking Local Governance in India</t>
        </is>
      </c>
      <c r="D1988" t="n">
        <v>2026</v>
      </c>
      <c r="E1988" t="inlineStr">
        <is>
          <t>Alok Virendra Tiwari; Basavaraju R Shreshta</t>
        </is>
      </c>
      <c r="F1988" t="inlineStr">
        <is>
          <t>SSRN Electronic Journal</t>
        </is>
      </c>
      <c r="G1988" t="n">
        <v>0</v>
      </c>
      <c r="H1988" t="inlineStr">
        <is>
          <t>10.2139/ssrn.6509498</t>
        </is>
      </c>
      <c r="I1988" t="inlineStr">
        <is>
          <t>South Asia</t>
        </is>
      </c>
      <c r="J1988" t="inlineStr">
        <is>
          <t>India</t>
        </is>
      </c>
      <c r="K1988" t="inlineStr">
        <is>
          <t>C8:india; C8:recent</t>
        </is>
      </c>
      <c r="L1988" t="inlineStr"/>
      <c r="M1988" t="inlineStr"/>
    </row>
    <row r="1989">
      <c r="A1989" t="inlineStr">
        <is>
          <t>LM06487</t>
        </is>
      </c>
      <c r="B1989" t="inlineStr">
        <is>
          <t>C8</t>
        </is>
      </c>
      <c r="C1989" t="inlineStr">
        <is>
          <t>Environmental Justice and Smart Environmental Governance: Reimagining Urban Ecological Commons in Bengaluru</t>
        </is>
      </c>
      <c r="D1989" t="n">
        <v>2026</v>
      </c>
      <c r="E1989" t="inlineStr">
        <is>
          <t>Dr. Om Singh; Cyril Prabhu J</t>
        </is>
      </c>
      <c r="F1989" t="inlineStr">
        <is>
          <t>Zenodo (CERN European Organization for Nuclear Research)</t>
        </is>
      </c>
      <c r="G1989" t="n">
        <v>0</v>
      </c>
      <c r="H1989" t="inlineStr">
        <is>
          <t>10.5281/zenodo.22064619</t>
        </is>
      </c>
      <c r="I1989" t="inlineStr">
        <is>
          <t>South Asia</t>
        </is>
      </c>
      <c r="J1989" t="inlineStr">
        <is>
          <t>Bengaluru; India</t>
        </is>
      </c>
      <c r="K1989" t="inlineStr">
        <is>
          <t>C8:india</t>
        </is>
      </c>
      <c r="L1989" t="inlineStr"/>
      <c r="M1989" t="inlineStr"/>
    </row>
    <row r="1990">
      <c r="A1990" t="inlineStr">
        <is>
          <t>LM06488</t>
        </is>
      </c>
      <c r="B1990" t="inlineStr">
        <is>
          <t>C8</t>
        </is>
      </c>
      <c r="C1990" t="inlineStr">
        <is>
          <t>PLANETARY SR XVI — INDIA: High-Growth Federal Heterogeneity, Digital Public Infrastructure, Informal Compensation, and Capacity Expansion</t>
        </is>
      </c>
      <c r="D1990" t="n">
        <v>2026</v>
      </c>
      <c r="E1990" t="inlineStr">
        <is>
          <t>Signal Rupture</t>
        </is>
      </c>
      <c r="F1990" t="inlineStr">
        <is>
          <t>Zenodo (CERN European Organization for Nuclear Research)</t>
        </is>
      </c>
      <c r="G1990" t="n">
        <v>0</v>
      </c>
      <c r="H1990" t="inlineStr">
        <is>
          <t>10.5281/zenodo.22209863</t>
        </is>
      </c>
      <c r="I1990" t="inlineStr">
        <is>
          <t>Multi-region</t>
        </is>
      </c>
      <c r="J1990" t="inlineStr">
        <is>
          <t>Canada; China; France; Germany; India; Italy; Japan; Mexico; New Zealand; Norway; Poland; South Korea; Spain; Sweden; United Kingdom; United States</t>
        </is>
      </c>
      <c r="K1990" t="inlineStr">
        <is>
          <t>C8:india; C8:recent</t>
        </is>
      </c>
      <c r="L1990" t="inlineStr"/>
      <c r="M1990" t="inlineStr"/>
    </row>
    <row r="1991">
      <c r="A1991" t="inlineStr">
        <is>
          <t>LM06495</t>
        </is>
      </c>
      <c r="B1991" t="inlineStr">
        <is>
          <t>C8</t>
        </is>
      </c>
      <c r="C1991" t="inlineStr">
        <is>
          <t>ANALYTICAL STUDY OF TRANSFORMATION OF INDIAN ECONOMY INTO DIGITALIZED ECONOMY</t>
        </is>
      </c>
      <c r="D1991" t="n">
        <v>2026</v>
      </c>
      <c r="E1991" t="inlineStr">
        <is>
          <t>Dr. Kartika Mehta</t>
        </is>
      </c>
      <c r="F1991" t="inlineStr">
        <is>
          <t>ACCENT JOURNAL OF  ECONOMICS ECOLOGY  &amp; ENGINEERING</t>
        </is>
      </c>
      <c r="G1991" t="n">
        <v>0</v>
      </c>
      <c r="H1991" t="inlineStr"/>
      <c r="I1991" t="inlineStr">
        <is>
          <t>South Asia</t>
        </is>
      </c>
      <c r="J1991" t="inlineStr">
        <is>
          <t>India</t>
        </is>
      </c>
      <c r="K1991" t="inlineStr">
        <is>
          <t>C8:india</t>
        </is>
      </c>
      <c r="L1991" t="inlineStr"/>
      <c r="M1991" t="inlineStr"/>
    </row>
    <row r="1992">
      <c r="A1992" t="inlineStr">
        <is>
          <t>LM06419</t>
        </is>
      </c>
      <c r="B1992" t="inlineStr">
        <is>
          <t>C8</t>
        </is>
      </c>
      <c r="C1992" t="inlineStr">
        <is>
          <t>Embracing Complexity in Smart City Services: A Case of Waste Management</t>
        </is>
      </c>
      <c r="D1992" t="n">
        <v>2025</v>
      </c>
      <c r="E1992" t="inlineStr">
        <is>
          <t>Rashmi Pavagada Subbanarasimha; Vinay Reddy Venumuddala; Amit Prakash; Bidisha Chaudhuri</t>
        </is>
      </c>
      <c r="F1992" t="inlineStr">
        <is>
          <t>Journal of Innovation &amp; Knowledge</t>
        </is>
      </c>
      <c r="G1992" t="n">
        <v>9</v>
      </c>
      <c r="H1992" t="inlineStr">
        <is>
          <t>10.1016/j.jik.2025.100661</t>
        </is>
      </c>
      <c r="I1992" t="inlineStr">
        <is>
          <t>South Asia</t>
        </is>
      </c>
      <c r="J1992" t="inlineStr">
        <is>
          <t>Bengaluru; Karnataka</t>
        </is>
      </c>
      <c r="K1992" t="inlineStr">
        <is>
          <t>C8:india; C8:recent</t>
        </is>
      </c>
      <c r="L1992" t="inlineStr"/>
      <c r="M1992" t="inlineStr"/>
    </row>
    <row r="1993">
      <c r="A1993" t="inlineStr">
        <is>
          <t>LM06457</t>
        </is>
      </c>
      <c r="B1993" t="inlineStr">
        <is>
          <t>C8</t>
        </is>
      </c>
      <c r="C1993" t="inlineStr">
        <is>
          <t>Municipal Digitisation and E-governance in North-Western India: Emerging Issues and Alternatives (Some Evidences from Recent Studies)</t>
        </is>
      </c>
      <c r="D1993" t="n">
        <v>2025</v>
      </c>
      <c r="E1993" t="inlineStr">
        <is>
          <t>Manoj Kumar Teotia; Deepika Deepika</t>
        </is>
      </c>
      <c r="F1993" t="inlineStr">
        <is>
          <t>International Journal of Social Science Research (IJSSR)</t>
        </is>
      </c>
      <c r="G1993" t="n">
        <v>0</v>
      </c>
      <c r="H1993" t="inlineStr">
        <is>
          <t>10.70558/ijssr.2025.v2.i5.30634</t>
        </is>
      </c>
      <c r="I1993" t="inlineStr">
        <is>
          <t>South Asia</t>
        </is>
      </c>
      <c r="J1993" t="inlineStr">
        <is>
          <t>Dehradun; India; Punjab; Srinagar</t>
        </is>
      </c>
      <c r="K1993" t="inlineStr">
        <is>
          <t>C8:india; C8:recent</t>
        </is>
      </c>
      <c r="L1993" t="inlineStr"/>
      <c r="M1993" t="inlineStr"/>
    </row>
    <row r="1994">
      <c r="A1994" t="inlineStr">
        <is>
          <t>LM06458</t>
        </is>
      </c>
      <c r="B1994" t="inlineStr">
        <is>
          <t>C8</t>
        </is>
      </c>
      <c r="C1994" t="inlineStr">
        <is>
          <t>E-Nivaran: Smart Governance Through AI</t>
        </is>
      </c>
      <c r="D1994" t="n">
        <v>2025</v>
      </c>
      <c r="E1994" t="inlineStr">
        <is>
          <t>Aleena K Prince; Keerthi Sivan; Abdullah M. Husain; Agi Ann Maria C S; Aksa Biju</t>
        </is>
      </c>
      <c r="F1994" t="inlineStr">
        <is>
          <t>INTERANTIONAL JOURNAL OF SCIENTIFIC RESEARCH IN ENGINEERING AND MANAGEMENT</t>
        </is>
      </c>
      <c r="G1994" t="n">
        <v>0</v>
      </c>
      <c r="H1994" t="inlineStr">
        <is>
          <t>10.55041/ijsrem53160</t>
        </is>
      </c>
      <c r="I1994" t="inlineStr">
        <is>
          <t>South Asia</t>
        </is>
      </c>
      <c r="J1994" t="inlineStr">
        <is>
          <t>India; Kerala</t>
        </is>
      </c>
      <c r="K1994" t="inlineStr">
        <is>
          <t>C8:india</t>
        </is>
      </c>
      <c r="L1994" t="inlineStr"/>
      <c r="M1994" t="inlineStr"/>
    </row>
    <row r="1995">
      <c r="A1995" t="inlineStr">
        <is>
          <t>LM06467</t>
        </is>
      </c>
      <c r="B1995" t="inlineStr">
        <is>
          <t>C8</t>
        </is>
      </c>
      <c r="C1995" t="inlineStr">
        <is>
          <t>Towards IT-Driven Water-Smart Governance in Indian Cities: A Case Study of Indore</t>
        </is>
      </c>
      <c r="D1995" t="n">
        <v>2025</v>
      </c>
      <c r="E1995" t="inlineStr">
        <is>
          <t>Atira Bansal; Manoj Agrawal; Jitendra Sheetlani; Abdul Razzak Khan Qureshi; Neeraj Sharma</t>
        </is>
      </c>
      <c r="F1995" t="inlineStr">
        <is>
          <t>International Conference on Information Management &amp; Machine Intelligence (ICIMMI)</t>
        </is>
      </c>
      <c r="G1995" t="n">
        <v>0</v>
      </c>
      <c r="H1995" t="inlineStr">
        <is>
          <t>10.1145/3793449.3793489</t>
        </is>
      </c>
      <c r="I1995" t="inlineStr">
        <is>
          <t>South Asia</t>
        </is>
      </c>
      <c r="J1995" t="inlineStr">
        <is>
          <t>India; Indore</t>
        </is>
      </c>
      <c r="K1995" t="inlineStr">
        <is>
          <t>C8:india</t>
        </is>
      </c>
      <c r="L1995" t="inlineStr"/>
      <c r="M1995" t="inlineStr"/>
    </row>
    <row r="1996">
      <c r="A1996" t="inlineStr">
        <is>
          <t>LM06498</t>
        </is>
      </c>
      <c r="B1996" t="inlineStr">
        <is>
          <t>C8</t>
        </is>
      </c>
      <c r="C1996" t="inlineStr">
        <is>
          <t>AI-Driven IoT Systems for Sustainable Development: A Framework for Smart Governance</t>
        </is>
      </c>
      <c r="D1996" t="n">
        <v>2025</v>
      </c>
      <c r="E1996" t="inlineStr">
        <is>
          <t>Maryam Irfan; Heena Yusuf; Shivani Kain</t>
        </is>
      </c>
      <c r="F1996" t="inlineStr">
        <is>
          <t>International Journal of Convergent Research</t>
        </is>
      </c>
      <c r="G1996" t="n">
        <v>0</v>
      </c>
      <c r="H1996" t="inlineStr"/>
      <c r="I1996" t="inlineStr">
        <is>
          <t>South Asia</t>
        </is>
      </c>
      <c r="J1996" t="inlineStr">
        <is>
          <t>Delhi; India</t>
        </is>
      </c>
      <c r="K1996" t="inlineStr">
        <is>
          <t>C8:india</t>
        </is>
      </c>
      <c r="L1996" t="inlineStr">
        <is>
          <t>Y</t>
        </is>
      </c>
      <c r="M1996" t="inlineStr"/>
    </row>
    <row r="1997">
      <c r="A1997" t="inlineStr">
        <is>
          <t>LM06476</t>
        </is>
      </c>
      <c r="B1997" t="inlineStr">
        <is>
          <t>C8</t>
        </is>
      </c>
      <c r="C1997" t="inlineStr">
        <is>
          <t>A Study of E-Governance Service in Haryana Municipal Corporation</t>
        </is>
      </c>
      <c r="D1997" t="n">
        <v>2023</v>
      </c>
      <c r="E1997" t="inlineStr">
        <is>
          <t>Kanhaiya Jee Gond; Kasturi Yadav</t>
        </is>
      </c>
      <c r="F1997" t="inlineStr">
        <is>
          <t>Journal of Advances and Scholarly Researches in Allied Education</t>
        </is>
      </c>
      <c r="G1997" t="n">
        <v>0</v>
      </c>
      <c r="H1997" t="inlineStr">
        <is>
          <t>10.29070/wb5gv004</t>
        </is>
      </c>
      <c r="I1997" t="inlineStr">
        <is>
          <t>South Asia</t>
        </is>
      </c>
      <c r="J1997" t="inlineStr">
        <is>
          <t>Haryana; India</t>
        </is>
      </c>
      <c r="K1997" t="inlineStr">
        <is>
          <t>C8:india</t>
        </is>
      </c>
      <c r="L1997" t="inlineStr"/>
      <c r="M1997" t="inlineStr">
        <is>
          <t>Y</t>
        </is>
      </c>
    </row>
    <row r="1998">
      <c r="A1998" t="inlineStr">
        <is>
          <t>LM06438</t>
        </is>
      </c>
      <c r="B1998" t="inlineStr">
        <is>
          <t>C8</t>
        </is>
      </c>
      <c r="C1998" t="inlineStr">
        <is>
          <t>Smart City- Far and Near Dream in Indian Context</t>
        </is>
      </c>
      <c r="D1998" t="n">
        <v>2021</v>
      </c>
      <c r="E1998" t="inlineStr">
        <is>
          <t>N. Aishwarya; Aarthy Chellasamy; Shikha Bhaghat</t>
        </is>
      </c>
      <c r="F1998" t="inlineStr">
        <is>
          <t>International Journal of Computer Applications</t>
        </is>
      </c>
      <c r="G1998" t="n">
        <v>1</v>
      </c>
      <c r="H1998" t="inlineStr">
        <is>
          <t>10.5120/ijca2021921006</t>
        </is>
      </c>
      <c r="I1998" t="inlineStr">
        <is>
          <t>South Asia</t>
        </is>
      </c>
      <c r="J1998" t="inlineStr">
        <is>
          <t>India</t>
        </is>
      </c>
      <c r="K1998" t="inlineStr">
        <is>
          <t>C8:india</t>
        </is>
      </c>
      <c r="L1998" t="inlineStr"/>
      <c r="M1998" t="inlineStr"/>
    </row>
    <row r="1999">
      <c r="A1999" t="inlineStr">
        <is>
          <t>LM06446</t>
        </is>
      </c>
      <c r="B1999" t="inlineStr">
        <is>
          <t>C8</t>
        </is>
      </c>
      <c r="C1999" t="inlineStr">
        <is>
          <t>E-government and State Governance in the Morden Time</t>
        </is>
      </c>
      <c r="D1999" t="n">
        <v>2019</v>
      </c>
      <c r="E1999" t="inlineStr">
        <is>
          <t>Nguyen Van Quan; Vũ Công Giao</t>
        </is>
      </c>
      <c r="F1999" t="inlineStr">
        <is>
          <t>VNU Journal of Science Legal Studies</t>
        </is>
      </c>
      <c r="G1999" t="n">
        <v>0</v>
      </c>
      <c r="H1999" t="inlineStr">
        <is>
          <t>10.25073/2588-1167/vnuls.4202</t>
        </is>
      </c>
      <c r="I1999" t="inlineStr">
        <is>
          <t>Multi-region</t>
        </is>
      </c>
      <c r="J1999" t="inlineStr">
        <is>
          <t>India; New Delhi; New York; United States; Vietnam</t>
        </is>
      </c>
      <c r="K1999" t="inlineStr">
        <is>
          <t>C8:india</t>
        </is>
      </c>
      <c r="L1999" t="inlineStr">
        <is>
          <t>Y</t>
        </is>
      </c>
      <c r="M1999" t="inlineStr"/>
    </row>
    <row r="2000">
      <c r="A2000" t="inlineStr">
        <is>
          <t>LM06480</t>
        </is>
      </c>
      <c r="B2000" t="inlineStr">
        <is>
          <t>C8</t>
        </is>
      </c>
      <c r="C2000" t="inlineStr">
        <is>
          <t>Smart City and E-Governance in India. Mapping a New Urban Landscape</t>
        </is>
      </c>
      <c r="D2000" t="n">
        <v>2018</v>
      </c>
      <c r="E2000" t="inlineStr">
        <is>
          <t>Éric Leclerc</t>
        </is>
      </c>
      <c r="F2000" t="inlineStr">
        <is>
          <t>HAL (Le Centre pour la Communication Scientifique Directe)</t>
        </is>
      </c>
      <c r="G2000" t="n">
        <v>0</v>
      </c>
      <c r="H2000" t="inlineStr"/>
      <c r="I2000" t="inlineStr">
        <is>
          <t>South Asia</t>
        </is>
      </c>
      <c r="J2000" t="inlineStr">
        <is>
          <t>India</t>
        </is>
      </c>
      <c r="K2000" t="inlineStr">
        <is>
          <t>C8:india</t>
        </is>
      </c>
      <c r="L2000" t="inlineStr"/>
      <c r="M2000" t="inlineStr"/>
    </row>
    <row r="2001">
      <c r="A2001" t="inlineStr">
        <is>
          <t>LM06417</t>
        </is>
      </c>
      <c r="B2001" t="inlineStr">
        <is>
          <t>C8</t>
        </is>
      </c>
      <c r="C2001" t="inlineStr">
        <is>
          <t>Smart city and E-Governance: Exploring the connect in the context of local development in India</t>
        </is>
      </c>
      <c r="D2001" t="n">
        <v>2017</v>
      </c>
      <c r="E2001" t="inlineStr">
        <is>
          <t>Rama Krushna Das; Harekrishna Misra</t>
        </is>
      </c>
      <c r="F2001" t="inlineStr">
        <is>
          <t>International Conference on eDemocracy &amp; eGovernment</t>
        </is>
      </c>
      <c r="G2001" t="n">
        <v>16</v>
      </c>
      <c r="H2001" t="inlineStr">
        <is>
          <t>10.1109/icedeg.2017.7962540</t>
        </is>
      </c>
      <c r="I2001" t="inlineStr">
        <is>
          <t>South Asia</t>
        </is>
      </c>
      <c r="J2001" t="inlineStr">
        <is>
          <t>India</t>
        </is>
      </c>
      <c r="K2001" t="inlineStr">
        <is>
          <t>C8:india</t>
        </is>
      </c>
      <c r="L2001" t="inlineStr"/>
      <c r="M2001" t="inlineStr"/>
    </row>
    <row r="2002">
      <c r="A2002" t="inlineStr">
        <is>
          <t>LM06412</t>
        </is>
      </c>
      <c r="B2002" t="inlineStr">
        <is>
          <t>C8</t>
        </is>
      </c>
      <c r="C2002" t="inlineStr">
        <is>
          <t>Citizen adoption of e-government: a literature review and conceptual framework</t>
        </is>
      </c>
      <c r="D2002" t="n">
        <v>2016</v>
      </c>
      <c r="E2002" t="inlineStr">
        <is>
          <t>Kriti Priya Gupta; Swati Singh; Preeti Bhaskar</t>
        </is>
      </c>
      <c r="F2002" t="inlineStr">
        <is>
          <t>Electronic Government an International Journal</t>
        </is>
      </c>
      <c r="G2002" t="n">
        <v>102</v>
      </c>
      <c r="H2002" t="inlineStr">
        <is>
          <t>10.1504/eg.2016.076134</t>
        </is>
      </c>
      <c r="I2002" t="inlineStr">
        <is>
          <t>South Asia</t>
        </is>
      </c>
      <c r="J2002" t="inlineStr">
        <is>
          <t>India; New Delhi</t>
        </is>
      </c>
      <c r="K2002" t="inlineStr">
        <is>
          <t>C8:landmarks</t>
        </is>
      </c>
      <c r="L2002" t="inlineStr">
        <is>
          <t>Y</t>
        </is>
      </c>
      <c r="M2002" t="inlineStr"/>
    </row>
    <row r="2003">
      <c r="A2003" t="inlineStr">
        <is>
          <t>LM06478</t>
        </is>
      </c>
      <c r="B2003" t="inlineStr">
        <is>
          <t>C8</t>
        </is>
      </c>
      <c r="C2003" t="inlineStr">
        <is>
          <t>Smart Cities in India Can Only Succeed with Smart Governance</t>
        </is>
      </c>
      <c r="D2003" t="n">
        <v>2016</v>
      </c>
      <c r="E2003" t="inlineStr">
        <is>
          <t>Purushottam Kesar</t>
        </is>
      </c>
      <c r="F2003" t="inlineStr">
        <is>
          <t>SSRN Electronic Journal</t>
        </is>
      </c>
      <c r="G2003" t="n">
        <v>0</v>
      </c>
      <c r="H2003" t="inlineStr">
        <is>
          <t>10.2139/ssrn.2735077</t>
        </is>
      </c>
      <c r="I2003" t="inlineStr">
        <is>
          <t>South Asia</t>
        </is>
      </c>
      <c r="J2003" t="inlineStr">
        <is>
          <t>India</t>
        </is>
      </c>
      <c r="K2003" t="inlineStr">
        <is>
          <t>C8:india</t>
        </is>
      </c>
      <c r="L2003" t="inlineStr"/>
      <c r="M2003" t="inlineStr"/>
    </row>
    <row r="2004">
      <c r="A2004" t="inlineStr">
        <is>
          <t>LM06444</t>
        </is>
      </c>
      <c r="B2004" t="inlineStr">
        <is>
          <t>C8</t>
        </is>
      </c>
      <c r="C2004" t="inlineStr">
        <is>
          <t>Spatial knowledge management in urban local government: e-governance in India, Brazil, South Africa, and Peru: WP5 fieldwork reports</t>
        </is>
      </c>
      <c r="D2004" t="n">
        <v>2013</v>
      </c>
      <c r="E2004" t="inlineStr">
        <is>
          <t>Isa Baud; David Scott; Karin Pfeffer; John Sydenstricker-Neto; E. Denis; Luz Consuelo Muguruza Minaya</t>
        </is>
      </c>
      <c r="F2004" t="inlineStr">
        <is>
          <t>UvA-DARE (University of Amsterdam)</t>
        </is>
      </c>
      <c r="G2004" t="n">
        <v>1</v>
      </c>
      <c r="H2004" t="inlineStr"/>
      <c r="I2004" t="inlineStr">
        <is>
          <t>Multi-region</t>
        </is>
      </c>
      <c r="J2004" t="inlineStr">
        <is>
          <t>Africa; Brazil; India; Peru; South Africa</t>
        </is>
      </c>
      <c r="K2004" t="inlineStr">
        <is>
          <t>C8:india</t>
        </is>
      </c>
      <c r="L2004" t="inlineStr"/>
      <c r="M2004" t="inlineStr"/>
    </row>
    <row r="2005">
      <c r="A2005" t="inlineStr">
        <is>
          <t>LM06479</t>
        </is>
      </c>
      <c r="B2005" t="inlineStr">
        <is>
          <t>C8</t>
        </is>
      </c>
      <c r="C2005" t="inlineStr">
        <is>
          <t>Esuvidha @ initiatives of implementation of E-governance by pimpri chinchwad municipal Corporation (PCMC), Pune, India</t>
        </is>
      </c>
      <c r="D2005" t="n">
        <v>2012</v>
      </c>
      <c r="E2005" t="inlineStr">
        <is>
          <t>Manisha Kumbhar; V.D. Nandvadekar</t>
        </is>
      </c>
      <c r="F2005" t="inlineStr">
        <is>
          <t>International Journal of Business Economics and Management Research</t>
        </is>
      </c>
      <c r="G2005" t="n">
        <v>0</v>
      </c>
      <c r="H2005" t="inlineStr"/>
      <c r="I2005" t="inlineStr">
        <is>
          <t>South Asia</t>
        </is>
      </c>
      <c r="J2005" t="inlineStr">
        <is>
          <t>India; Pune</t>
        </is>
      </c>
      <c r="K2005" t="inlineStr">
        <is>
          <t>C8:india</t>
        </is>
      </c>
      <c r="L2005" t="inlineStr"/>
      <c r="M2005" t="inlineStr"/>
    </row>
    <row r="2006">
      <c r="A2006" t="inlineStr">
        <is>
          <t>LM06437</t>
        </is>
      </c>
      <c r="B2006" t="inlineStr">
        <is>
          <t>C8</t>
        </is>
      </c>
      <c r="C2006" t="inlineStr">
        <is>
          <t>E-Governance vs. E-Readiness in Urban Municipal Governments in Tamil Nadu, India</t>
        </is>
      </c>
      <c r="D2006" t="n">
        <v>2011</v>
      </c>
      <c r="E2006" t="inlineStr">
        <is>
          <t>A. R. M. Mohamed</t>
        </is>
      </c>
      <c r="F2006" t="inlineStr">
        <is>
          <t>IGI Global eBooks</t>
        </is>
      </c>
      <c r="G2006" t="n">
        <v>1</v>
      </c>
      <c r="H2006" t="inlineStr">
        <is>
          <t>10.4018/978-1-60960-489-9.ch001</t>
        </is>
      </c>
      <c r="I2006" t="inlineStr">
        <is>
          <t>South Asia</t>
        </is>
      </c>
      <c r="J2006" t="inlineStr">
        <is>
          <t>India; Tamil Nadu</t>
        </is>
      </c>
      <c r="K2006" t="inlineStr">
        <is>
          <t>C8:india</t>
        </is>
      </c>
      <c r="L2006" t="inlineStr"/>
      <c r="M2006" t="inlineStr"/>
    </row>
    <row r="2007">
      <c r="A2007" t="inlineStr">
        <is>
          <t>LM06436</t>
        </is>
      </c>
      <c r="B2007" t="inlineStr">
        <is>
          <t>C8</t>
        </is>
      </c>
      <c r="C2007" t="inlineStr">
        <is>
          <t>Bangalore One: A One Stop Shop for Government Services</t>
        </is>
      </c>
      <c r="D2007" t="n">
        <v>2007</v>
      </c>
      <c r="E2007" t="inlineStr">
        <is>
          <t>Rajendra V. Nargundkar</t>
        </is>
      </c>
      <c r="F2007" t="inlineStr">
        <is>
          <t>South Asian Journal of Management</t>
        </is>
      </c>
      <c r="G2007" t="n">
        <v>2</v>
      </c>
      <c r="H2007" t="inlineStr"/>
      <c r="I2007" t="inlineStr">
        <is>
          <t>South Asia</t>
        </is>
      </c>
      <c r="J2007" t="inlineStr">
        <is>
          <t>Andhra Pradesh; Bangalore; Hyderabad; India; Karnataka</t>
        </is>
      </c>
      <c r="K2007" t="inlineStr">
        <is>
          <t>C8:india</t>
        </is>
      </c>
      <c r="L2007" t="inlineStr"/>
      <c r="M2007" t="inlineStr"/>
    </row>
    <row r="2008">
      <c r="A2008" t="inlineStr">
        <is>
          <t>LM06650</t>
        </is>
      </c>
      <c r="B2008" t="inlineStr">
        <is>
          <t>C9</t>
        </is>
      </c>
      <c r="C2008" t="inlineStr">
        <is>
          <t>Modeling the Impact of Demographic Variables on Metro Commuting Patterns in Bengaluru</t>
        </is>
      </c>
      <c r="D2008" t="n">
        <v>2026</v>
      </c>
      <c r="E2008" t="inlineStr">
        <is>
          <t>M Srinatha; John Adaikalam</t>
        </is>
      </c>
      <c r="F2008" t="inlineStr">
        <is>
          <t>International Journal of Global Research Innovations &amp; Technology (IJGRIT).</t>
        </is>
      </c>
      <c r="G2008" t="n">
        <v>0</v>
      </c>
      <c r="H2008" t="inlineStr">
        <is>
          <t>10.62823/ijgrit/4.1.8668</t>
        </is>
      </c>
      <c r="I2008" t="inlineStr">
        <is>
          <t>South Asia</t>
        </is>
      </c>
      <c r="J2008" t="inlineStr">
        <is>
          <t>Bengaluru</t>
        </is>
      </c>
      <c r="K2008" t="inlineStr">
        <is>
          <t>C9:india</t>
        </is>
      </c>
      <c r="L2008" t="inlineStr"/>
      <c r="M2008" t="inlineStr"/>
    </row>
    <row r="2009">
      <c r="A2009" t="inlineStr">
        <is>
          <t>LM06652</t>
        </is>
      </c>
      <c r="B2009" t="inlineStr">
        <is>
          <t>C9</t>
        </is>
      </c>
      <c r="C2009" t="inlineStr">
        <is>
          <t>Unlocking the Path to MaaS in Indian Cities: Qualitative Exploration of Supply-Side Challenges in Kochi</t>
        </is>
      </c>
      <c r="D2009" t="n">
        <v>2026</v>
      </c>
      <c r="E2009" t="inlineStr">
        <is>
          <t>Salimah Hasnah; Debapratim Pandit</t>
        </is>
      </c>
      <c r="F2009" t="inlineStr">
        <is>
          <t>Springer eBooks</t>
        </is>
      </c>
      <c r="G2009" t="n">
        <v>0</v>
      </c>
      <c r="H2009" t="inlineStr">
        <is>
          <t>10.1007/978-981-95-6750-8_8</t>
        </is>
      </c>
      <c r="I2009" t="inlineStr">
        <is>
          <t>South Asia</t>
        </is>
      </c>
      <c r="J2009" t="inlineStr">
        <is>
          <t>India; Kochi</t>
        </is>
      </c>
      <c r="K2009" t="inlineStr">
        <is>
          <t>C9:india</t>
        </is>
      </c>
      <c r="L2009" t="inlineStr"/>
      <c r="M2009" t="inlineStr"/>
    </row>
    <row r="2010">
      <c r="A2010" t="inlineStr">
        <is>
          <t>LM06654</t>
        </is>
      </c>
      <c r="B2010" t="inlineStr">
        <is>
          <t>C9</t>
        </is>
      </c>
      <c r="C2010" t="inlineStr">
        <is>
          <t>Bridging Mobility Gap: Mobility as a Service Adoption Challenges for Work Trips in Emerging Economies</t>
        </is>
      </c>
      <c r="D2010" t="n">
        <v>2026</v>
      </c>
      <c r="E2010" t="inlineStr">
        <is>
          <t>Aditya Saxena; Deepjyoti Das</t>
        </is>
      </c>
      <c r="F2010" t="inlineStr">
        <is>
          <t>Transportation Research Record Journal of the Transportation Research Board</t>
        </is>
      </c>
      <c r="G2010" t="n">
        <v>0</v>
      </c>
      <c r="H2010" t="inlineStr">
        <is>
          <t>10.1177/03611981261437030</t>
        </is>
      </c>
      <c r="I2010" t="inlineStr">
        <is>
          <t>South Asia</t>
        </is>
      </c>
      <c r="J2010" t="inlineStr">
        <is>
          <t>India</t>
        </is>
      </c>
      <c r="K2010" t="inlineStr">
        <is>
          <t>C9:india</t>
        </is>
      </c>
      <c r="L2010" t="inlineStr"/>
      <c r="M2010" t="inlineStr"/>
    </row>
    <row r="2011">
      <c r="A2011" t="inlineStr">
        <is>
          <t>LM06660</t>
        </is>
      </c>
      <c r="B2011" t="inlineStr">
        <is>
          <t>C9</t>
        </is>
      </c>
      <c r="C2011" t="inlineStr">
        <is>
          <t>The accelerating scars of electric micromobility: Review of global injury patterns, electrical hazards and regulatory imperatives</t>
        </is>
      </c>
      <c r="D2011" t="n">
        <v>2026</v>
      </c>
      <c r="E2011" t="inlineStr">
        <is>
          <t>Priya Tomar; Sunita Das; J. Sreelekshmi; Mukta Rani</t>
        </is>
      </c>
      <c r="F2011" t="inlineStr">
        <is>
          <t>Journal of Integrative Medicine and Research</t>
        </is>
      </c>
      <c r="G2011" t="n">
        <v>0</v>
      </c>
      <c r="H2011" t="inlineStr">
        <is>
          <t>10.4103/jimr.jimr_86_25</t>
        </is>
      </c>
      <c r="I2011" t="inlineStr">
        <is>
          <t>South Asia</t>
        </is>
      </c>
      <c r="J2011" t="inlineStr">
        <is>
          <t>India</t>
        </is>
      </c>
      <c r="K2011" t="inlineStr">
        <is>
          <t>C9:india</t>
        </is>
      </c>
      <c r="L2011" t="inlineStr"/>
      <c r="M2011" t="inlineStr"/>
    </row>
    <row r="2012">
      <c r="A2012" t="inlineStr">
        <is>
          <t>LM06680</t>
        </is>
      </c>
      <c r="B2012" t="inlineStr">
        <is>
          <t>C9</t>
        </is>
      </c>
      <c r="C2012" t="inlineStr">
        <is>
          <t>Assessing the Adaptability of Mobility-as-a-Service (MaaS) in Emerging Cities: Integrating Informal Transport within Multimodal Urban Mobility Framework: A Case Study of Delhi</t>
        </is>
      </c>
      <c r="D2012" t="n">
        <v>2026</v>
      </c>
      <c r="E2012" t="inlineStr">
        <is>
          <t>Krati Agarwal; Wulf-Holger Arndt; Hassan Hussin</t>
        </is>
      </c>
      <c r="F2012" t="inlineStr"/>
      <c r="G2012" t="n">
        <v>0</v>
      </c>
      <c r="H2012" t="inlineStr">
        <is>
          <t>10.13140/rg.2.2.12809.61289</t>
        </is>
      </c>
      <c r="I2012" t="inlineStr">
        <is>
          <t>South Asia</t>
        </is>
      </c>
      <c r="J2012" t="inlineStr">
        <is>
          <t>Delhi; India</t>
        </is>
      </c>
      <c r="K2012" t="inlineStr">
        <is>
          <t>C9:india</t>
        </is>
      </c>
      <c r="L2012" t="inlineStr">
        <is>
          <t>Y</t>
        </is>
      </c>
      <c r="M2012" t="inlineStr"/>
    </row>
    <row r="2013">
      <c r="A2013" t="inlineStr">
        <is>
          <t>LM06682</t>
        </is>
      </c>
      <c r="B2013" t="inlineStr">
        <is>
          <t>C9</t>
        </is>
      </c>
      <c r="C2013" t="inlineStr">
        <is>
          <t>Planning Urban Mobility in Transition: Transportation Futures in Major Indian Cities and Their Parallels on the United States East Coast</t>
        </is>
      </c>
      <c r="D2013" t="n">
        <v>2026</v>
      </c>
      <c r="E2013" t="inlineStr">
        <is>
          <t>Maulsri Jha</t>
        </is>
      </c>
      <c r="F2013" t="inlineStr">
        <is>
          <t>Zenodo (CERN European Organization for Nuclear Research)</t>
        </is>
      </c>
      <c r="G2013" t="n">
        <v>0</v>
      </c>
      <c r="H2013" t="inlineStr">
        <is>
          <t>10.5281/zenodo.22165960</t>
        </is>
      </c>
      <c r="I2013" t="inlineStr">
        <is>
          <t>Multi-region</t>
        </is>
      </c>
      <c r="J2013" t="inlineStr">
        <is>
          <t>Ahmedabad; Bengaluru; Boston; Delhi; India; Kochi; Mumbai; New York; Philadelphia; Pune; United States</t>
        </is>
      </c>
      <c r="K2013" t="inlineStr">
        <is>
          <t>S4:india</t>
        </is>
      </c>
      <c r="L2013" t="inlineStr">
        <is>
          <t>Y</t>
        </is>
      </c>
      <c r="M2013" t="inlineStr"/>
    </row>
    <row r="2014">
      <c r="A2014" t="inlineStr">
        <is>
          <t>LM06635</t>
        </is>
      </c>
      <c r="B2014" t="inlineStr">
        <is>
          <t>C9</t>
        </is>
      </c>
      <c r="C2014" t="inlineStr">
        <is>
          <t>SmartBRT: Digital Ticketing for a Greener Future</t>
        </is>
      </c>
      <c r="D2014" t="n">
        <v>2025</v>
      </c>
      <c r="E2014" t="inlineStr"/>
      <c r="F2014" t="inlineStr">
        <is>
          <t>International Research Journal of Modernization in Engineering Technology and Science</t>
        </is>
      </c>
      <c r="G2014" t="n">
        <v>0</v>
      </c>
      <c r="H2014" t="inlineStr">
        <is>
          <t>10.56726/irjmets69492</t>
        </is>
      </c>
      <c r="I2014" t="inlineStr">
        <is>
          <t>South Asia</t>
        </is>
      </c>
      <c r="J2014" t="inlineStr">
        <is>
          <t>Pune</t>
        </is>
      </c>
      <c r="K2014" t="inlineStr">
        <is>
          <t>C9:india; C9:recent; S4:india</t>
        </is>
      </c>
      <c r="L2014" t="inlineStr"/>
      <c r="M2014" t="inlineStr"/>
    </row>
    <row r="2015">
      <c r="A2015" t="inlineStr">
        <is>
          <t>LM06637</t>
        </is>
      </c>
      <c r="B2015" t="inlineStr">
        <is>
          <t>C9</t>
        </is>
      </c>
      <c r="C2015" t="inlineStr">
        <is>
          <t>Digitalization of Ride-Hailing Services</t>
        </is>
      </c>
      <c r="D2015" t="n">
        <v>2025</v>
      </c>
      <c r="E2015" t="inlineStr">
        <is>
          <t>Meenakshi Bose; Swarnendu Mazumder</t>
        </is>
      </c>
      <c r="F2015" t="inlineStr">
        <is>
          <t>IGI Global eBooks</t>
        </is>
      </c>
      <c r="G2015" t="n">
        <v>0</v>
      </c>
      <c r="H2015" t="inlineStr">
        <is>
          <t>10.4018/979-8-3693-9909-5.ch015</t>
        </is>
      </c>
      <c r="I2015" t="inlineStr">
        <is>
          <t>South Asia</t>
        </is>
      </c>
      <c r="J2015" t="inlineStr">
        <is>
          <t>Kolkata</t>
        </is>
      </c>
      <c r="K2015" t="inlineStr">
        <is>
          <t>C9:india</t>
        </is>
      </c>
      <c r="L2015" t="inlineStr"/>
      <c r="M2015" t="inlineStr"/>
    </row>
    <row r="2016">
      <c r="A2016" t="inlineStr">
        <is>
          <t>LM06638</t>
        </is>
      </c>
      <c r="B2016" t="inlineStr">
        <is>
          <t>C9</t>
        </is>
      </c>
      <c r="C2016" t="inlineStr">
        <is>
          <t>Sustainable Urban Mobility and Smart Infrastructure: Evaluating Policy Impact in Emerging Economies</t>
        </is>
      </c>
      <c r="D2016" t="n">
        <v>2025</v>
      </c>
      <c r="E2016" t="inlineStr">
        <is>
          <t>B. N. Pradeepa Babu</t>
        </is>
      </c>
      <c r="F2016" t="inlineStr">
        <is>
          <t>Edulogic International Journal for Multi Disciplinary Research</t>
        </is>
      </c>
      <c r="G2016" t="n">
        <v>0</v>
      </c>
      <c r="H2016" t="inlineStr">
        <is>
          <t>10.63665/eijmr.v01i01.3</t>
        </is>
      </c>
      <c r="I2016" t="inlineStr">
        <is>
          <t>South Asia</t>
        </is>
      </c>
      <c r="J2016" t="inlineStr">
        <is>
          <t>Bengaluru; Delhi; Hyderabad; India; Mumbai; Pune</t>
        </is>
      </c>
      <c r="K2016" t="inlineStr">
        <is>
          <t>S4:india</t>
        </is>
      </c>
      <c r="L2016" t="inlineStr">
        <is>
          <t>Y</t>
        </is>
      </c>
      <c r="M2016" t="inlineStr"/>
    </row>
    <row r="2017">
      <c r="A2017" t="inlineStr">
        <is>
          <t>LM06639</t>
        </is>
      </c>
      <c r="B2017" t="inlineStr">
        <is>
          <t>C9</t>
        </is>
      </c>
      <c r="C2017" t="inlineStr">
        <is>
          <t>AI DRIVEN INNOVATIONS OF BRT MODE IN TRANSPORTATION SYSTEM</t>
        </is>
      </c>
      <c r="D2017" t="n">
        <v>2025</v>
      </c>
      <c r="E2017" t="inlineStr">
        <is>
          <t>Y. Muniraju; M. H</t>
        </is>
      </c>
      <c r="F2017" t="inlineStr">
        <is>
          <t>International Journal of Research In Commerce and Management Studies</t>
        </is>
      </c>
      <c r="G2017" t="n">
        <v>0</v>
      </c>
      <c r="H2017" t="inlineStr">
        <is>
          <t>10.38193/ijrcms.2025.7421</t>
        </is>
      </c>
      <c r="I2017" t="inlineStr">
        <is>
          <t>South Asia</t>
        </is>
      </c>
      <c r="J2017" t="inlineStr">
        <is>
          <t>India; Karnataka</t>
        </is>
      </c>
      <c r="K2017" t="inlineStr">
        <is>
          <t>S4:india</t>
        </is>
      </c>
      <c r="L2017" t="inlineStr"/>
      <c r="M2017" t="inlineStr"/>
    </row>
    <row r="2018">
      <c r="A2018" t="inlineStr">
        <is>
          <t>LM06641</t>
        </is>
      </c>
      <c r="B2018" t="inlineStr">
        <is>
          <t>C9</t>
        </is>
      </c>
      <c r="C2018" t="inlineStr">
        <is>
          <t>Automated Paperless Ticketing System Using NFC Technology</t>
        </is>
      </c>
      <c r="D2018" t="n">
        <v>2025</v>
      </c>
      <c r="E2018" t="inlineStr">
        <is>
          <t>M.M. Srinidhi Bharadwaj; Sundari Tribhuvanam; Abhinandan JS; B Anirudha</t>
        </is>
      </c>
      <c r="F2018" t="inlineStr"/>
      <c r="G2018" t="n">
        <v>0</v>
      </c>
      <c r="H2018" t="inlineStr">
        <is>
          <t>10.1109/nmitcon65824.2025.11187955</t>
        </is>
      </c>
      <c r="I2018" t="inlineStr">
        <is>
          <t>South Asia</t>
        </is>
      </c>
      <c r="J2018" t="inlineStr">
        <is>
          <t>India</t>
        </is>
      </c>
      <c r="K2018" t="inlineStr">
        <is>
          <t>S4:india</t>
        </is>
      </c>
      <c r="L2018" t="inlineStr"/>
      <c r="M2018" t="inlineStr"/>
    </row>
    <row r="2019">
      <c r="A2019" t="inlineStr">
        <is>
          <t>LM06646</t>
        </is>
      </c>
      <c r="B2019" t="inlineStr">
        <is>
          <t>C9</t>
        </is>
      </c>
      <c r="C2019" t="inlineStr">
        <is>
          <t>Exploring the role of reasoned and unreasoned influences on MaaS adoption: insights from Kochi, India</t>
        </is>
      </c>
      <c r="D2019" t="n">
        <v>2025</v>
      </c>
      <c r="E2019" t="inlineStr">
        <is>
          <t>Salimah Hasnah; Debapratim Pandit</t>
        </is>
      </c>
      <c r="F2019" t="inlineStr">
        <is>
          <t>Transportation research procedia</t>
        </is>
      </c>
      <c r="G2019" t="n">
        <v>0</v>
      </c>
      <c r="H2019" t="inlineStr">
        <is>
          <t>10.1016/j.trpro.2025.12.097</t>
        </is>
      </c>
      <c r="I2019" t="inlineStr">
        <is>
          <t>South Asia</t>
        </is>
      </c>
      <c r="J2019" t="inlineStr">
        <is>
          <t>India; Kochi</t>
        </is>
      </c>
      <c r="K2019" t="inlineStr">
        <is>
          <t>C9:india</t>
        </is>
      </c>
      <c r="L2019" t="inlineStr"/>
      <c r="M2019" t="inlineStr"/>
    </row>
    <row r="2020">
      <c r="A2020" t="inlineStr">
        <is>
          <t>LM06671</t>
        </is>
      </c>
      <c r="B2020" t="inlineStr">
        <is>
          <t>C9</t>
        </is>
      </c>
      <c r="C2020" t="inlineStr">
        <is>
          <t>Impact of Bengaluru Metro Fare Hike on Passenger Sentiment and Travel Behaviour: A Survey-Based Study</t>
        </is>
      </c>
      <c r="D2020" t="n">
        <v>2025</v>
      </c>
      <c r="E2020" t="inlineStr">
        <is>
          <t>Manu Bharadwaj V</t>
        </is>
      </c>
      <c r="F2020" t="inlineStr">
        <is>
          <t>SSRN Electronic Journal</t>
        </is>
      </c>
      <c r="G2020" t="n">
        <v>0</v>
      </c>
      <c r="H2020" t="inlineStr">
        <is>
          <t>10.2139/ssrn.5138737</t>
        </is>
      </c>
      <c r="I2020" t="inlineStr">
        <is>
          <t>South Asia</t>
        </is>
      </c>
      <c r="J2020" t="inlineStr">
        <is>
          <t>Bengaluru</t>
        </is>
      </c>
      <c r="K2020" t="inlineStr">
        <is>
          <t>S4:india</t>
        </is>
      </c>
      <c r="L2020" t="inlineStr"/>
      <c r="M2020" t="inlineStr"/>
    </row>
    <row r="2021">
      <c r="A2021" t="inlineStr">
        <is>
          <t>LM06581</t>
        </is>
      </c>
      <c r="B2021" t="inlineStr">
        <is>
          <t>C9</t>
        </is>
      </c>
      <c r="C2021" t="inlineStr">
        <is>
          <t>Automatic Bus Fare Collection System Using RFID</t>
        </is>
      </c>
      <c r="D2021" t="n">
        <v>2024</v>
      </c>
      <c r="E2021" t="inlineStr">
        <is>
          <t>Dr. B. Pavani</t>
        </is>
      </c>
      <c r="F2021" t="inlineStr">
        <is>
          <t>International Journal for Research in Applied Science and Engineering Technology</t>
        </is>
      </c>
      <c r="G2021" t="n">
        <v>16</v>
      </c>
      <c r="H2021" t="inlineStr">
        <is>
          <t>10.22214/ijraset.2024.60706</t>
        </is>
      </c>
      <c r="I2021" t="inlineStr">
        <is>
          <t>South Asia</t>
        </is>
      </c>
      <c r="J2021" t="inlineStr">
        <is>
          <t>India</t>
        </is>
      </c>
      <c r="K2021" t="inlineStr">
        <is>
          <t>S4:india; S4:recent</t>
        </is>
      </c>
      <c r="L2021" t="inlineStr"/>
      <c r="M2021" t="inlineStr"/>
    </row>
    <row r="2022">
      <c r="A2022" t="inlineStr">
        <is>
          <t>LM06593</t>
        </is>
      </c>
      <c r="B2022" t="inlineStr">
        <is>
          <t>C9</t>
        </is>
      </c>
      <c r="C2022" t="inlineStr">
        <is>
          <t>Smart Mobility for Smart Cities: Analyzing MaaS Adoption in Chennai</t>
        </is>
      </c>
      <c r="D2022" t="n">
        <v>2024</v>
      </c>
      <c r="E2022" t="inlineStr">
        <is>
          <t>A Rishikesh; R. Shanmuga Priyan</t>
        </is>
      </c>
      <c r="F2022" t="inlineStr"/>
      <c r="G2022" t="n">
        <v>4</v>
      </c>
      <c r="H2022" t="inlineStr">
        <is>
          <t>10.1109/incacct61598.2024.10551198</t>
        </is>
      </c>
      <c r="I2022" t="inlineStr">
        <is>
          <t>South Asia</t>
        </is>
      </c>
      <c r="J2022" t="inlineStr">
        <is>
          <t>Chennai; India</t>
        </is>
      </c>
      <c r="K2022" t="inlineStr">
        <is>
          <t>C9:india</t>
        </is>
      </c>
      <c r="L2022" t="inlineStr"/>
      <c r="M2022" t="inlineStr"/>
    </row>
    <row r="2023">
      <c r="A2023" t="inlineStr">
        <is>
          <t>LM06606</t>
        </is>
      </c>
      <c r="B2023" t="inlineStr">
        <is>
          <t>C9</t>
        </is>
      </c>
      <c r="C2023" t="inlineStr">
        <is>
          <t>Ride-hailing services and vehicle ownership: evidence from Indian metropolitan cities</t>
        </is>
      </c>
      <c r="D2023" t="n">
        <v>2024</v>
      </c>
      <c r="E2023" t="inlineStr">
        <is>
          <t>B. Ajay Krishna</t>
        </is>
      </c>
      <c r="F2023" t="inlineStr">
        <is>
          <t>Journal of Indian Business Research</t>
        </is>
      </c>
      <c r="G2023" t="n">
        <v>2</v>
      </c>
      <c r="H2023" t="inlineStr">
        <is>
          <t>10.1108/jibr-05-2023-0175</t>
        </is>
      </c>
      <c r="I2023" t="inlineStr">
        <is>
          <t>South Asia</t>
        </is>
      </c>
      <c r="J2023" t="inlineStr">
        <is>
          <t>Delhi; India; Kolkata</t>
        </is>
      </c>
      <c r="K2023" t="inlineStr">
        <is>
          <t>C9:india</t>
        </is>
      </c>
      <c r="L2023" t="inlineStr">
        <is>
          <t>Y</t>
        </is>
      </c>
      <c r="M2023" t="inlineStr"/>
    </row>
    <row r="2024">
      <c r="A2024" t="inlineStr">
        <is>
          <t>LM06615</t>
        </is>
      </c>
      <c r="B2024" t="inlineStr">
        <is>
          <t>C9</t>
        </is>
      </c>
      <c r="C2024" t="inlineStr">
        <is>
          <t>From Global Models to Regional Solutions: Multimodal Transportation Strategies for Kachchh-Gujarat, India</t>
        </is>
      </c>
      <c r="D2024" t="n">
        <v>2024</v>
      </c>
      <c r="E2024" t="inlineStr">
        <is>
          <t>Devang P. Majithiya</t>
        </is>
      </c>
      <c r="F2024" t="inlineStr"/>
      <c r="G2024" t="n">
        <v>1</v>
      </c>
      <c r="H2024" t="inlineStr">
        <is>
          <t>10.53555/kuey.v29i4.10387</t>
        </is>
      </c>
      <c r="I2024" t="inlineStr">
        <is>
          <t>Multi-region</t>
        </is>
      </c>
      <c r="J2024" t="inlineStr">
        <is>
          <t>Africa; Australia; Europe; Gujarat; India; United States</t>
        </is>
      </c>
      <c r="K2024" t="inlineStr">
        <is>
          <t>S4:india</t>
        </is>
      </c>
      <c r="L2024" t="inlineStr"/>
      <c r="M2024" t="inlineStr"/>
    </row>
    <row r="2025">
      <c r="A2025" t="inlineStr">
        <is>
          <t>LM06567</t>
        </is>
      </c>
      <c r="B2025" t="inlineStr">
        <is>
          <t>C9</t>
        </is>
      </c>
      <c r="C2025" t="inlineStr">
        <is>
          <t>The Impact of Ride-Hailing Services on Congestion: Evidence from Indian Cities</t>
        </is>
      </c>
      <c r="D2025" t="n">
        <v>2023</v>
      </c>
      <c r="E2025" t="inlineStr">
        <is>
          <t>Saharsh Agarwal; Deepa Mani; Rahul Telang</t>
        </is>
      </c>
      <c r="F2025" t="inlineStr">
        <is>
          <t>Manufacturing &amp; Service Operations Management</t>
        </is>
      </c>
      <c r="G2025" t="n">
        <v>88</v>
      </c>
      <c r="H2025" t="inlineStr">
        <is>
          <t>10.1287/msom.2022.1158</t>
        </is>
      </c>
      <c r="I2025" t="inlineStr">
        <is>
          <t>Multi-region</t>
        </is>
      </c>
      <c r="J2025" t="inlineStr">
        <is>
          <t>India; United States</t>
        </is>
      </c>
      <c r="K2025" t="inlineStr">
        <is>
          <t>C9:india</t>
        </is>
      </c>
      <c r="L2025" t="inlineStr"/>
      <c r="M2025" t="inlineStr"/>
    </row>
    <row r="2026">
      <c r="A2026" t="inlineStr">
        <is>
          <t>LM06582</t>
        </is>
      </c>
      <c r="B2026" t="inlineStr">
        <is>
          <t>C9</t>
        </is>
      </c>
      <c r="C2026" t="inlineStr">
        <is>
          <t>Assessment of drivers and barriers in the adoption of Mobility as a Service (MaaS): a case study of Noida, India</t>
        </is>
      </c>
      <c r="D2026" t="n">
        <v>2023</v>
      </c>
      <c r="E2026" t="inlineStr">
        <is>
          <t>Pankaj Kant; Pavan Kumar Machavarapu; Himalaya Gajjar</t>
        </is>
      </c>
      <c r="F2026" t="inlineStr">
        <is>
          <t>Urban Planning and Transport Research</t>
        </is>
      </c>
      <c r="G2026" t="n">
        <v>10</v>
      </c>
      <c r="H2026" t="inlineStr">
        <is>
          <t>10.1080/21650020.2023.2247044</t>
        </is>
      </c>
      <c r="I2026" t="inlineStr">
        <is>
          <t>South Asia</t>
        </is>
      </c>
      <c r="J2026" t="inlineStr">
        <is>
          <t>Delhi; India; Noida</t>
        </is>
      </c>
      <c r="K2026" t="inlineStr">
        <is>
          <t>C9:india</t>
        </is>
      </c>
      <c r="L2026" t="inlineStr">
        <is>
          <t>Y</t>
        </is>
      </c>
      <c r="M2026" t="inlineStr"/>
    </row>
    <row r="2027">
      <c r="A2027" t="inlineStr">
        <is>
          <t>LM06627</t>
        </is>
      </c>
      <c r="B2027" t="inlineStr">
        <is>
          <t>C9</t>
        </is>
      </c>
      <c r="C2027" t="inlineStr">
        <is>
          <t>Smart E-Ticketing and Payment System using Wi-Fi for Public Transport Bus</t>
        </is>
      </c>
      <c r="D2027" t="n">
        <v>2023</v>
      </c>
      <c r="E2027" t="inlineStr">
        <is>
          <t>H V Shivaprakash</t>
        </is>
      </c>
      <c r="F2027" t="inlineStr">
        <is>
          <t>INTERANTIONAL JOURNAL OF SCIENTIFIC RESEARCH IN ENGINEERING AND MANAGEMENT</t>
        </is>
      </c>
      <c r="G2027" t="n">
        <v>0</v>
      </c>
      <c r="H2027" t="inlineStr">
        <is>
          <t>10.55041/ijsrem25628</t>
        </is>
      </c>
      <c r="I2027" t="inlineStr">
        <is>
          <t>South Asia</t>
        </is>
      </c>
      <c r="J2027" t="inlineStr">
        <is>
          <t>India</t>
        </is>
      </c>
      <c r="K2027" t="inlineStr">
        <is>
          <t>C9:india; S4:india; S4:recent</t>
        </is>
      </c>
      <c r="L2027" t="inlineStr"/>
      <c r="M2027" t="inlineStr"/>
    </row>
    <row r="2028">
      <c r="A2028" t="inlineStr">
        <is>
          <t>LM06629</t>
        </is>
      </c>
      <c r="B2028" t="inlineStr">
        <is>
          <t>C9</t>
        </is>
      </c>
      <c r="C2028" t="inlineStr">
        <is>
          <t>A Comparative Study of Ride-Hailing Services in India</t>
        </is>
      </c>
      <c r="D2028" t="n">
        <v>2023</v>
      </c>
      <c r="E2028" t="inlineStr">
        <is>
          <t>C.M. Naveen Kumar</t>
        </is>
      </c>
      <c r="F2028" t="inlineStr">
        <is>
          <t>Shanlax International Journal of Economics</t>
        </is>
      </c>
      <c r="G2028" t="n">
        <v>0</v>
      </c>
      <c r="H2028" t="inlineStr">
        <is>
          <t>10.34293/economics.v11i4.6655</t>
        </is>
      </c>
      <c r="I2028" t="inlineStr">
        <is>
          <t>South Asia</t>
        </is>
      </c>
      <c r="J2028" t="inlineStr">
        <is>
          <t>India</t>
        </is>
      </c>
      <c r="K2028" t="inlineStr">
        <is>
          <t>C9:india</t>
        </is>
      </c>
      <c r="L2028" t="inlineStr"/>
      <c r="M2028" t="inlineStr"/>
    </row>
    <row r="2029">
      <c r="A2029" t="inlineStr">
        <is>
          <t>LM06630</t>
        </is>
      </c>
      <c r="B2029" t="inlineStr">
        <is>
          <t>C9</t>
        </is>
      </c>
      <c r="C2029" t="inlineStr">
        <is>
          <t>Revolutionizing Public Transportation: Aadhaar- Enabled- Smart Ticketing for Seamless Travel Experiences</t>
        </is>
      </c>
      <c r="D2029" t="n">
        <v>2023</v>
      </c>
      <c r="E2029" t="inlineStr">
        <is>
          <t>T Santhosh; G R Manasa; H C Hemashree; Anusha Anchan; Tanzila Nargis; Joylin Priya Pinto</t>
        </is>
      </c>
      <c r="F2029" t="inlineStr"/>
      <c r="G2029" t="n">
        <v>0</v>
      </c>
      <c r="H2029" t="inlineStr">
        <is>
          <t>10.1109/incoft60753.2023.10425718</t>
        </is>
      </c>
      <c r="I2029" t="inlineStr">
        <is>
          <t>South Asia</t>
        </is>
      </c>
      <c r="J2029" t="inlineStr">
        <is>
          <t>India</t>
        </is>
      </c>
      <c r="K2029" t="inlineStr">
        <is>
          <t>S4:india</t>
        </is>
      </c>
      <c r="L2029" t="inlineStr"/>
      <c r="M2029" t="inlineStr"/>
    </row>
    <row r="2030">
      <c r="A2030" t="inlineStr">
        <is>
          <t>LM06684</t>
        </is>
      </c>
      <c r="B2030" t="inlineStr">
        <is>
          <t>C9</t>
        </is>
      </c>
      <c r="C2030" t="inlineStr">
        <is>
          <t>Auto Drivers’ Preferences towards leading Ride Hailing Companies in Bangalore</t>
        </is>
      </c>
      <c r="D2030" t="n">
        <v>2023</v>
      </c>
      <c r="E2030" t="inlineStr">
        <is>
          <t>Noor Firdoos Jahan, Dhanush K. V., Likhitha, L. S. Karthik</t>
        </is>
      </c>
      <c r="F2030" t="inlineStr">
        <is>
          <t>European Economic Letters (EEL)</t>
        </is>
      </c>
      <c r="G2030" t="n">
        <v>0</v>
      </c>
      <c r="H2030" t="inlineStr"/>
      <c r="I2030" t="inlineStr">
        <is>
          <t>South Asia</t>
        </is>
      </c>
      <c r="J2030" t="inlineStr">
        <is>
          <t>Bangalore</t>
        </is>
      </c>
      <c r="K2030" t="inlineStr">
        <is>
          <t>C9:india</t>
        </is>
      </c>
      <c r="L2030" t="inlineStr"/>
      <c r="M2030" t="inlineStr"/>
    </row>
    <row r="2031">
      <c r="A2031" t="inlineStr">
        <is>
          <t>LM06587</t>
        </is>
      </c>
      <c r="B2031" t="inlineStr">
        <is>
          <t>C9</t>
        </is>
      </c>
      <c r="C2031" t="inlineStr">
        <is>
          <t>Assessing the Factors Impacting Transport Usage of Mobility App Users in the National Capital Territory of Delhi, India</t>
        </is>
      </c>
      <c r="D2031" t="n">
        <v>2022</v>
      </c>
      <c r="E2031" t="inlineStr">
        <is>
          <t>Sanjay Gupta; Kushagra Sinha</t>
        </is>
      </c>
      <c r="F2031" t="inlineStr">
        <is>
          <t>Sustainability</t>
        </is>
      </c>
      <c r="G2031" t="n">
        <v>7</v>
      </c>
      <c r="H2031" t="inlineStr">
        <is>
          <t>10.3390/su142113768</t>
        </is>
      </c>
      <c r="I2031" t="inlineStr">
        <is>
          <t>South Asia</t>
        </is>
      </c>
      <c r="J2031" t="inlineStr">
        <is>
          <t>Delhi; India</t>
        </is>
      </c>
      <c r="K2031" t="inlineStr">
        <is>
          <t>C9:india</t>
        </is>
      </c>
      <c r="L2031" t="inlineStr">
        <is>
          <t>Y</t>
        </is>
      </c>
      <c r="M2031" t="inlineStr"/>
    </row>
    <row r="2032">
      <c r="A2032" t="inlineStr">
        <is>
          <t>LM06586</t>
        </is>
      </c>
      <c r="B2032" t="inlineStr">
        <is>
          <t>C9</t>
        </is>
      </c>
      <c r="C2032" t="inlineStr">
        <is>
          <t>Synthesizing the Evolution of Multimodal Transportation Planning milestones in Indian Cities</t>
        </is>
      </c>
      <c r="D2032" t="n">
        <v>2021</v>
      </c>
      <c r="E2032" t="inlineStr">
        <is>
          <t>Nandan Haridas Dawda; Gaurang  J. Joshi; Shriniwas Shrikant Arkatkar</t>
        </is>
      </c>
      <c r="F2032" t="inlineStr">
        <is>
          <t>Procedia Computer Science</t>
        </is>
      </c>
      <c r="G2032" t="n">
        <v>8</v>
      </c>
      <c r="H2032" t="inlineStr">
        <is>
          <t>10.1016/j.procs.2021.03.061</t>
        </is>
      </c>
      <c r="I2032" t="inlineStr">
        <is>
          <t>South Asia</t>
        </is>
      </c>
      <c r="J2032" t="inlineStr">
        <is>
          <t>India</t>
        </is>
      </c>
      <c r="K2032" t="inlineStr">
        <is>
          <t>C9:india; S4:india</t>
        </is>
      </c>
      <c r="L2032" t="inlineStr"/>
      <c r="M2032" t="inlineStr"/>
    </row>
    <row r="2033">
      <c r="A2033" t="inlineStr">
        <is>
          <t>LM06590</t>
        </is>
      </c>
      <c r="B2033" t="inlineStr">
        <is>
          <t>C9</t>
        </is>
      </c>
      <c r="C2033" t="inlineStr">
        <is>
          <t>Smart Metro Ticket Management by Using Biometric</t>
        </is>
      </c>
      <c r="D2033" t="n">
        <v>2021</v>
      </c>
      <c r="E2033" t="inlineStr">
        <is>
          <t>Renu Dalal; Manju Khari; Mohammad Nasar Arbab; Harshit Maheshwari; Ashirwad Barnwal</t>
        </is>
      </c>
      <c r="F2033" t="inlineStr">
        <is>
          <t>CRC Press eBooks</t>
        </is>
      </c>
      <c r="G2033" t="n">
        <v>5</v>
      </c>
      <c r="H2033" t="inlineStr">
        <is>
          <t>10.1201/9781003138068-8</t>
        </is>
      </c>
      <c r="I2033" t="inlineStr">
        <is>
          <t>South Asia</t>
        </is>
      </c>
      <c r="J2033" t="inlineStr">
        <is>
          <t>Delhi; India</t>
        </is>
      </c>
      <c r="K2033" t="inlineStr">
        <is>
          <t>S4:india</t>
        </is>
      </c>
      <c r="L2033" t="inlineStr">
        <is>
          <t>Y</t>
        </is>
      </c>
      <c r="M2033" t="inlineStr"/>
    </row>
    <row r="2034">
      <c r="A2034" t="inlineStr">
        <is>
          <t>LM06600</t>
        </is>
      </c>
      <c r="B2034" t="inlineStr">
        <is>
          <t>C9</t>
        </is>
      </c>
      <c r="C2034" t="inlineStr">
        <is>
          <t>Smart Mega Global City: A Roadmap of Mobility as a Service for Mumbai</t>
        </is>
      </c>
      <c r="D2034" t="n">
        <v>2021</v>
      </c>
      <c r="E2034" t="inlineStr">
        <is>
          <t>Amit Chatterjee; Premjeet Dasgupta; Gaurav Vaidya</t>
        </is>
      </c>
      <c r="F2034" t="inlineStr">
        <is>
          <t>Advances in 21st century human settlements</t>
        </is>
      </c>
      <c r="G2034" t="n">
        <v>2</v>
      </c>
      <c r="H2034" t="inlineStr">
        <is>
          <t>10.1007/978-981-16-2019-5_5</t>
        </is>
      </c>
      <c r="I2034" t="inlineStr">
        <is>
          <t>South Asia</t>
        </is>
      </c>
      <c r="J2034" t="inlineStr">
        <is>
          <t>Mumbai</t>
        </is>
      </c>
      <c r="K2034" t="inlineStr">
        <is>
          <t>C9:india</t>
        </is>
      </c>
      <c r="L2034" t="inlineStr"/>
      <c r="M2034" t="inlineStr"/>
    </row>
    <row r="2035">
      <c r="A2035" t="inlineStr">
        <is>
          <t>LM06620</t>
        </is>
      </c>
      <c r="B2035" t="inlineStr">
        <is>
          <t>C9</t>
        </is>
      </c>
      <c r="C2035" t="inlineStr">
        <is>
          <t>Ride-Hailing as Accessible Transit</t>
        </is>
      </c>
      <c r="D2035" t="n">
        <v>2021</v>
      </c>
      <c r="E2035" t="inlineStr">
        <is>
          <t>Vaishnav Kameswaran; Joyojeet Pal</t>
        </is>
      </c>
      <c r="F2035" t="inlineStr"/>
      <c r="G2035" t="n">
        <v>0</v>
      </c>
      <c r="H2035" t="inlineStr">
        <is>
          <t>10.1093/oso/9780198846413.003.0016</t>
        </is>
      </c>
      <c r="I2035" t="inlineStr">
        <is>
          <t>South Asia</t>
        </is>
      </c>
      <c r="J2035" t="inlineStr">
        <is>
          <t>India</t>
        </is>
      </c>
      <c r="K2035" t="inlineStr">
        <is>
          <t>C9:india</t>
        </is>
      </c>
      <c r="L2035" t="inlineStr"/>
      <c r="M2035" t="inlineStr"/>
    </row>
    <row r="2036">
      <c r="A2036" t="inlineStr">
        <is>
          <t>LM06670</t>
        </is>
      </c>
      <c r="B2036" t="inlineStr">
        <is>
          <t>C9</t>
        </is>
      </c>
      <c r="C2036" t="inlineStr">
        <is>
          <t>Integration of Public Transport Fare: A Case Study of Ahmedabad</t>
        </is>
      </c>
      <c r="D2036" t="n">
        <v>2021</v>
      </c>
      <c r="E2036" t="inlineStr">
        <is>
          <t>Ruchir J Petel</t>
        </is>
      </c>
      <c r="F2036" t="inlineStr">
        <is>
          <t>ADBU - journal of engineering and technology</t>
        </is>
      </c>
      <c r="G2036" t="n">
        <v>0</v>
      </c>
      <c r="H2036" t="inlineStr"/>
      <c r="I2036" t="inlineStr">
        <is>
          <t>South Asia</t>
        </is>
      </c>
      <c r="J2036" t="inlineStr">
        <is>
          <t>Ahmedabad</t>
        </is>
      </c>
      <c r="K2036" t="inlineStr">
        <is>
          <t>S4:india</t>
        </is>
      </c>
      <c r="L2036" t="inlineStr"/>
      <c r="M2036" t="inlineStr"/>
    </row>
    <row r="2037">
      <c r="A2037" t="inlineStr">
        <is>
          <t>LM06608</t>
        </is>
      </c>
      <c r="B2037" t="inlineStr">
        <is>
          <t>C9</t>
        </is>
      </c>
      <c r="C2037" t="inlineStr">
        <is>
          <t>MaaS: Opportunities for Improving Mobility Services</t>
        </is>
      </c>
      <c r="D2037" t="n">
        <v>2020</v>
      </c>
      <c r="E2037" t="inlineStr">
        <is>
          <t>Gahlot V.K; Sharma A.K; Pawan Kalla; Dahale P.P</t>
        </is>
      </c>
      <c r="F2037" t="inlineStr">
        <is>
          <t>Helix</t>
        </is>
      </c>
      <c r="G2037" t="n">
        <v>1</v>
      </c>
      <c r="H2037" t="inlineStr">
        <is>
          <t>10.29042/2020-10-1-149-157</t>
        </is>
      </c>
      <c r="I2037" t="inlineStr">
        <is>
          <t>South Asia</t>
        </is>
      </c>
      <c r="J2037" t="inlineStr">
        <is>
          <t>India</t>
        </is>
      </c>
      <c r="K2037" t="inlineStr">
        <is>
          <t>C9:india</t>
        </is>
      </c>
      <c r="L2037" t="inlineStr"/>
      <c r="M2037" t="inlineStr"/>
    </row>
    <row r="2038">
      <c r="A2038" t="inlineStr">
        <is>
          <t>LM06571</t>
        </is>
      </c>
      <c r="B2038" t="inlineStr">
        <is>
          <t>C9</t>
        </is>
      </c>
      <c r="C2038" t="inlineStr">
        <is>
          <t>Leveraging innovation for last-mile connectivity to mass transit</t>
        </is>
      </c>
      <c r="D2038" t="n">
        <v>2019</v>
      </c>
      <c r="E2038" t="inlineStr">
        <is>
          <t>Chaitanya Kanuri; Krithi Venkat; Sudeept Maiti; Pawan Mulukutla</t>
        </is>
      </c>
      <c r="F2038" t="inlineStr">
        <is>
          <t>Transportation research procedia</t>
        </is>
      </c>
      <c r="G2038" t="n">
        <v>48</v>
      </c>
      <c r="H2038" t="inlineStr">
        <is>
          <t>10.1016/j.trpro.2019.09.114</t>
        </is>
      </c>
      <c r="I2038" t="inlineStr">
        <is>
          <t>South Asia</t>
        </is>
      </c>
      <c r="J2038" t="inlineStr">
        <is>
          <t>Bangalore</t>
        </is>
      </c>
      <c r="K2038" t="inlineStr">
        <is>
          <t>C9:india</t>
        </is>
      </c>
      <c r="L2038" t="inlineStr"/>
      <c r="M2038" t="inlineStr"/>
    </row>
    <row r="2039">
      <c r="A2039" t="inlineStr">
        <is>
          <t>LM06572</t>
        </is>
      </c>
      <c r="B2039" t="inlineStr">
        <is>
          <t>C9</t>
        </is>
      </c>
      <c r="C2039" t="inlineStr">
        <is>
          <t>India’s shift from mass transit to MaaS transit: Insights from Kochi</t>
        </is>
      </c>
      <c r="D2039" t="n">
        <v>2019</v>
      </c>
      <c r="E2039" t="inlineStr">
        <is>
          <t>Mitashi Singh</t>
        </is>
      </c>
      <c r="F2039" t="inlineStr">
        <is>
          <t>Transportation Research Part A Policy and Practice</t>
        </is>
      </c>
      <c r="G2039" t="n">
        <v>43</v>
      </c>
      <c r="H2039" t="inlineStr">
        <is>
          <t>10.1016/j.tra.2019.09.037</t>
        </is>
      </c>
      <c r="I2039" t="inlineStr">
        <is>
          <t>South Asia</t>
        </is>
      </c>
      <c r="J2039" t="inlineStr">
        <is>
          <t>India; Kochi</t>
        </is>
      </c>
      <c r="K2039" t="inlineStr">
        <is>
          <t>C9:india</t>
        </is>
      </c>
      <c r="L2039" t="inlineStr"/>
      <c r="M2039" t="inlineStr"/>
    </row>
    <row r="2040">
      <c r="A2040" t="inlineStr">
        <is>
          <t>LM06596</t>
        </is>
      </c>
      <c r="B2040" t="inlineStr">
        <is>
          <t>C9</t>
        </is>
      </c>
      <c r="C2040" t="inlineStr">
        <is>
          <t>Development of Microcontroller based Automated Public Transport Ticketing System</t>
        </is>
      </c>
      <c r="D2040" t="n">
        <v>2019</v>
      </c>
      <c r="E2040" t="inlineStr"/>
      <c r="F2040" t="inlineStr">
        <is>
          <t>International Journal of Recent Technology and Engineering (IJRTE)</t>
        </is>
      </c>
      <c r="G2040" t="n">
        <v>3</v>
      </c>
      <c r="H2040" t="inlineStr">
        <is>
          <t>10.35940/ijrte.b1553.0982s1119</t>
        </is>
      </c>
      <c r="I2040" t="inlineStr">
        <is>
          <t>South Asia</t>
        </is>
      </c>
      <c r="J2040" t="inlineStr">
        <is>
          <t>India</t>
        </is>
      </c>
      <c r="K2040" t="inlineStr">
        <is>
          <t>C9:india; S4:india</t>
        </is>
      </c>
      <c r="L2040" t="inlineStr"/>
      <c r="M2040" t="inlineStr"/>
    </row>
    <row r="2041">
      <c r="A2041" t="inlineStr">
        <is>
          <t>LM06622</t>
        </is>
      </c>
      <c r="B2041" t="inlineStr">
        <is>
          <t>C9</t>
        </is>
      </c>
      <c r="C2041" t="inlineStr">
        <is>
          <t>Rationalizing Urban Transportation using Smart Card Data</t>
        </is>
      </c>
      <c r="D2041" t="n">
        <v>2019</v>
      </c>
      <c r="E2041" t="inlineStr"/>
      <c r="F2041" t="inlineStr">
        <is>
          <t>International Journal of Innovative Technology and Exploring Engineering</t>
        </is>
      </c>
      <c r="G2041" t="n">
        <v>0</v>
      </c>
      <c r="H2041" t="inlineStr">
        <is>
          <t>10.35940/ijitee.k1086.09811s19</t>
        </is>
      </c>
      <c r="I2041" t="inlineStr">
        <is>
          <t>South Asia</t>
        </is>
      </c>
      <c r="J2041" t="inlineStr">
        <is>
          <t>India</t>
        </is>
      </c>
      <c r="K2041" t="inlineStr">
        <is>
          <t>C9:india</t>
        </is>
      </c>
      <c r="L2041" t="inlineStr"/>
      <c r="M2041" t="inlineStr"/>
    </row>
    <row r="2042">
      <c r="A2042" t="inlineStr">
        <is>
          <t>LM06621</t>
        </is>
      </c>
      <c r="B2042" t="inlineStr">
        <is>
          <t>C9</t>
        </is>
      </c>
      <c r="C2042" t="inlineStr">
        <is>
          <t>India may see ride-hailing firms consolidate</t>
        </is>
      </c>
      <c r="D2042" t="n">
        <v>2018</v>
      </c>
      <c r="E2042" t="inlineStr"/>
      <c r="F2042" t="inlineStr">
        <is>
          <t>Emerald expert briefings</t>
        </is>
      </c>
      <c r="G2042" t="n">
        <v>0</v>
      </c>
      <c r="H2042" t="inlineStr">
        <is>
          <t>10.1108/oxan-es230674</t>
        </is>
      </c>
      <c r="I2042" t="inlineStr">
        <is>
          <t>South Asia</t>
        </is>
      </c>
      <c r="J2042" t="inlineStr">
        <is>
          <t>India</t>
        </is>
      </c>
      <c r="K2042" t="inlineStr">
        <is>
          <t>C9:india</t>
        </is>
      </c>
      <c r="L2042" t="inlineStr"/>
      <c r="M2042" t="inlineStr"/>
    </row>
    <row r="2043">
      <c r="A2043" t="inlineStr">
        <is>
          <t>LM06668</t>
        </is>
      </c>
      <c r="B2043" t="inlineStr">
        <is>
          <t>C9</t>
        </is>
      </c>
      <c r="C2043" t="inlineStr">
        <is>
          <t>Integrated Mass Rapid Transit System For Smart City Project In Western India</t>
        </is>
      </c>
      <c r="D2043" t="n">
        <v>2018</v>
      </c>
      <c r="E2043" t="inlineStr">
        <is>
          <t>Debasis Sarkar; Jatan Talati</t>
        </is>
      </c>
      <c r="F2043" t="inlineStr">
        <is>
          <t>Zenodo (CERN European Organization for Nuclear Research)</t>
        </is>
      </c>
      <c r="G2043" t="n">
        <v>0</v>
      </c>
      <c r="H2043" t="inlineStr">
        <is>
          <t>10.5281/zenodo.1316771</t>
        </is>
      </c>
      <c r="I2043" t="inlineStr">
        <is>
          <t>South Asia</t>
        </is>
      </c>
      <c r="J2043" t="inlineStr">
        <is>
          <t>India</t>
        </is>
      </c>
      <c r="K2043" t="inlineStr">
        <is>
          <t>C9:india; S4:india</t>
        </is>
      </c>
      <c r="L2043" t="inlineStr"/>
      <c r="M2043" t="inlineStr"/>
    </row>
    <row r="2044">
      <c r="A2044" t="inlineStr">
        <is>
          <t>LM06574</t>
        </is>
      </c>
      <c r="B2044" t="inlineStr">
        <is>
          <t>C9</t>
        </is>
      </c>
      <c r="C2044" t="inlineStr">
        <is>
          <t>RFID and Android based smart ticketing and destination announcement system</t>
        </is>
      </c>
      <c r="D2044" t="n">
        <v>2016</v>
      </c>
      <c r="E2044" t="inlineStr">
        <is>
          <t>Prasun Chowdhury; Poulami Bala; Diptadeep Addy; Sumit Giri; Aritra Ray Chaudhuri</t>
        </is>
      </c>
      <c r="F2044" t="inlineStr">
        <is>
          <t>International Conference on Advances in Computing, Communications and Informatics (ICACCI)</t>
        </is>
      </c>
      <c r="G2044" t="n">
        <v>32</v>
      </c>
      <c r="H2044" t="inlineStr">
        <is>
          <t>10.1109/icacci.2016.7732447</t>
        </is>
      </c>
      <c r="I2044" t="inlineStr">
        <is>
          <t>South Asia</t>
        </is>
      </c>
      <c r="J2044" t="inlineStr">
        <is>
          <t>India</t>
        </is>
      </c>
      <c r="K2044" t="inlineStr">
        <is>
          <t>S4:india</t>
        </is>
      </c>
      <c r="L2044" t="inlineStr"/>
      <c r="M2044" t="inlineStr"/>
    </row>
    <row r="2045">
      <c r="A2045" t="inlineStr">
        <is>
          <t>LM06619</t>
        </is>
      </c>
      <c r="B2045" t="inlineStr">
        <is>
          <t>C9</t>
        </is>
      </c>
      <c r="C2045" t="inlineStr">
        <is>
          <t>Automated Fare Calculation in Delhi Metro Using Face Recognition</t>
        </is>
      </c>
      <c r="D2045" t="n">
        <v>2015</v>
      </c>
      <c r="E2045" t="inlineStr">
        <is>
          <t>Shrutika Shukla; Anuj Bhargava</t>
        </is>
      </c>
      <c r="F2045" t="inlineStr">
        <is>
          <t>International Journal of Signal Processing Image Processing and Pattern Recognition</t>
        </is>
      </c>
      <c r="G2045" t="n">
        <v>0</v>
      </c>
      <c r="H2045" t="inlineStr">
        <is>
          <t>10.14257/ijsip.2015.8.9.18</t>
        </is>
      </c>
      <c r="I2045" t="inlineStr">
        <is>
          <t>South Asia</t>
        </is>
      </c>
      <c r="J2045" t="inlineStr">
        <is>
          <t>Delhi; India</t>
        </is>
      </c>
      <c r="K2045" t="inlineStr">
        <is>
          <t>S4:india</t>
        </is>
      </c>
      <c r="L2045" t="inlineStr">
        <is>
          <t>Y</t>
        </is>
      </c>
      <c r="M2045" t="inlineStr"/>
    </row>
    <row r="2046">
      <c r="A2046" t="inlineStr">
        <is>
          <t>LM06599</t>
        </is>
      </c>
      <c r="B2046" t="inlineStr">
        <is>
          <t>C9</t>
        </is>
      </c>
      <c r="C2046" t="inlineStr">
        <is>
          <t>TRAIN TICKETING SYSTEM USING SMARTCARD</t>
        </is>
      </c>
      <c r="D2046" t="n">
        <v>2014</v>
      </c>
      <c r="E2046" t="inlineStr">
        <is>
          <t>Abu Abraham Mathews .</t>
        </is>
      </c>
      <c r="F2046" t="inlineStr">
        <is>
          <t>International Journal of Research in Engineering and Technology</t>
        </is>
      </c>
      <c r="G2046" t="n">
        <v>2</v>
      </c>
      <c r="H2046" t="inlineStr">
        <is>
          <t>10.15623/ijret.2014.0315024</t>
        </is>
      </c>
      <c r="I2046" t="inlineStr">
        <is>
          <t>South Asia</t>
        </is>
      </c>
      <c r="J2046" t="inlineStr">
        <is>
          <t>India</t>
        </is>
      </c>
      <c r="K2046" t="inlineStr">
        <is>
          <t>S4:india</t>
        </is>
      </c>
      <c r="L2046" t="inlineStr"/>
      <c r="M2046" t="inlineStr"/>
    </row>
    <row r="2047">
      <c r="A2047" t="inlineStr">
        <is>
          <t>LM06669</t>
        </is>
      </c>
      <c r="B2047" t="inlineStr">
        <is>
          <t>C9</t>
        </is>
      </c>
      <c r="C2047" t="inlineStr">
        <is>
          <t>Train Ticketing System using Smart Card</t>
        </is>
      </c>
      <c r="D2047" t="n">
        <v>2014</v>
      </c>
      <c r="E2047" t="inlineStr">
        <is>
          <t>Ram Kumar.C; S. Chenthur Pandian</t>
        </is>
      </c>
      <c r="F2047" t="inlineStr"/>
      <c r="G2047" t="n">
        <v>0</v>
      </c>
      <c r="H2047" t="inlineStr"/>
      <c r="I2047" t="inlineStr">
        <is>
          <t>South Asia</t>
        </is>
      </c>
      <c r="J2047" t="inlineStr">
        <is>
          <t>India</t>
        </is>
      </c>
      <c r="K2047" t="inlineStr">
        <is>
          <t>C9:india; S4:india</t>
        </is>
      </c>
      <c r="L2047" t="inlineStr"/>
      <c r="M2047" t="inlineStr"/>
    </row>
    <row r="2048">
      <c r="A2048" t="inlineStr">
        <is>
          <t>LM06592</t>
        </is>
      </c>
      <c r="B2048" t="inlineStr">
        <is>
          <t>C9</t>
        </is>
      </c>
      <c r="C2048" t="inlineStr">
        <is>
          <t>Integrating BRT with Rickshaws in Developing Cities: A Case Study on Dhaka City, Bangladesh</t>
        </is>
      </c>
      <c r="D2048" t="n">
        <v>2013</v>
      </c>
      <c r="E2048" t="inlineStr">
        <is>
          <t>M. Shafiq-Ur Rahman</t>
        </is>
      </c>
      <c r="F2048" t="inlineStr">
        <is>
          <t>White Rose eTheses Online (University of Leeds, The University of Sheffield, University of York)</t>
        </is>
      </c>
      <c r="G2048" t="n">
        <v>5</v>
      </c>
      <c r="H2048" t="inlineStr">
        <is>
          <t>10.13140/rg.2.2.18157.54249</t>
        </is>
      </c>
      <c r="I2048" t="inlineStr">
        <is>
          <t>Multi-region</t>
        </is>
      </c>
      <c r="J2048" t="inlineStr">
        <is>
          <t>Bangkok; Bangladesh; Delhi; Dhaka; India; Jakarta; Karachi; Manila; Surabaya</t>
        </is>
      </c>
      <c r="K2048" t="inlineStr">
        <is>
          <t>S4:india</t>
        </is>
      </c>
      <c r="L2048" t="inlineStr">
        <is>
          <t>Y</t>
        </is>
      </c>
      <c r="M2048" t="inlineStr"/>
    </row>
    <row r="2049">
      <c r="A2049" t="inlineStr">
        <is>
          <t>LM06594</t>
        </is>
      </c>
      <c r="B2049" t="inlineStr">
        <is>
          <t>C9</t>
        </is>
      </c>
      <c r="C2049" t="inlineStr">
        <is>
          <t>Smartcard based Android Application for Public Transport Ticketing System</t>
        </is>
      </c>
      <c r="D2049" t="n">
        <v>2012</v>
      </c>
      <c r="E2049" t="inlineStr">
        <is>
          <t>Priyanka Kulkarni; Dhananjay R. Kalbande; Neelam Gulrajani; Srinath Warrier</t>
        </is>
      </c>
      <c r="F2049" t="inlineStr">
        <is>
          <t>International Journal of Computer Applications</t>
        </is>
      </c>
      <c r="G2049" t="n">
        <v>3</v>
      </c>
      <c r="H2049" t="inlineStr">
        <is>
          <t>10.5120/9738-4289</t>
        </is>
      </c>
      <c r="I2049" t="inlineStr">
        <is>
          <t>South Asia</t>
        </is>
      </c>
      <c r="J2049" t="inlineStr">
        <is>
          <t>India</t>
        </is>
      </c>
      <c r="K2049" t="inlineStr">
        <is>
          <t>S4:india</t>
        </is>
      </c>
      <c r="L2049" t="inlineStr"/>
      <c r="M2049" t="inlineStr"/>
    </row>
    <row r="2050">
      <c r="A2050" t="inlineStr">
        <is>
          <t>LM06667</t>
        </is>
      </c>
      <c r="B2050" t="inlineStr">
        <is>
          <t>C9</t>
        </is>
      </c>
      <c r="C2050" t="inlineStr">
        <is>
          <t>Asian cities swing to contactless smart cards</t>
        </is>
      </c>
      <c r="D2050" t="n">
        <v>2003</v>
      </c>
      <c r="E2050" t="inlineStr">
        <is>
          <t>Gerard Najman</t>
        </is>
      </c>
      <c r="F2050" t="inlineStr">
        <is>
          <t>International railway journal</t>
        </is>
      </c>
      <c r="G2050" t="n">
        <v>0</v>
      </c>
      <c r="H2050" t="inlineStr"/>
      <c r="I2050" t="inlineStr">
        <is>
          <t>South Asia</t>
        </is>
      </c>
      <c r="J2050" t="inlineStr">
        <is>
          <t>India; New Delhi</t>
        </is>
      </c>
      <c r="K2050" t="inlineStr">
        <is>
          <t>S4:india</t>
        </is>
      </c>
      <c r="L2050" t="inlineStr">
        <is>
          <t>Y</t>
        </is>
      </c>
      <c r="M2050" t="inlineStr"/>
    </row>
    <row r="2051">
      <c r="A2051" t="inlineStr">
        <is>
          <t>LM06666</t>
        </is>
      </c>
      <c r="B2051" t="inlineStr">
        <is>
          <t>C9</t>
        </is>
      </c>
      <c r="C2051" t="inlineStr">
        <is>
          <t>DEVELOPING BUSINESS RULES FOR AN AUTOMATIC FARE COLLECTION SYSTEM: BALANCING COMMUTER NEEDS WITH CORPORATE IMPERATIVES AND TECHNOLOGY IN DELHI METRO RAIL CORPORATION</t>
        </is>
      </c>
      <c r="D2051" t="n">
        <v>2002</v>
      </c>
      <c r="E2051" t="inlineStr">
        <is>
          <t>Manisha Sinha</t>
        </is>
      </c>
      <c r="F2051" t="inlineStr"/>
      <c r="G2051" t="n">
        <v>0</v>
      </c>
      <c r="H2051" t="inlineStr"/>
      <c r="I2051" t="inlineStr">
        <is>
          <t>South Asia</t>
        </is>
      </c>
      <c r="J2051" t="inlineStr">
        <is>
          <t>Delhi; India</t>
        </is>
      </c>
      <c r="K2051" t="inlineStr">
        <is>
          <t>S4:india</t>
        </is>
      </c>
      <c r="L2051" t="inlineStr">
        <is>
          <t>Y</t>
        </is>
      </c>
      <c r="M2051" t="inlineStr"/>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8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60" customWidth="1" min="3" max="3"/>
    <col width="7" customWidth="1" min="4" max="4"/>
    <col width="30" customWidth="1" min="5" max="5"/>
    <col width="28" customWidth="1" min="6" max="6"/>
    <col width="9" customWidth="1" min="7" max="7"/>
    <col width="26" customWidth="1" min="8" max="8"/>
    <col width="16" customWidth="1" min="9" max="9"/>
    <col width="22" customWidth="1" min="10" max="10"/>
    <col width="26" customWidth="1" min="11" max="11"/>
    <col width="30" customWidth="1" min="12" max="12"/>
  </cols>
  <sheetData>
    <row r="1" ht="32" customHeight="1">
      <c r="A1" s="2" t="inlineStr">
        <is>
          <t>Records touching the researcher's current leads (stations, waiting, night-time mobility, fare integration/NCMC, rail-led urbanism, elevated infrastructure, Haryana secondary cities). Tagging only; it does not affect search or screening.</t>
        </is>
      </c>
    </row>
    <row r="2">
      <c r="A2" s="4" t="inlineStr">
        <is>
          <t>ID</t>
        </is>
      </c>
      <c r="B2" s="4" t="inlineStr">
        <is>
          <t>Primary theme</t>
        </is>
      </c>
      <c r="C2" s="4" t="inlineStr">
        <is>
          <t>Title</t>
        </is>
      </c>
      <c r="D2" s="4" t="inlineStr">
        <is>
          <t>Year</t>
        </is>
      </c>
      <c r="E2" s="4" t="inlineStr">
        <is>
          <t>Authors</t>
        </is>
      </c>
      <c r="F2" s="4" t="inlineStr">
        <is>
          <t>Venue</t>
        </is>
      </c>
      <c r="G2" s="4" t="inlineStr">
        <is>
          <t>Cited-by count</t>
        </is>
      </c>
      <c r="H2" s="4" t="inlineStr">
        <is>
          <t>DOI</t>
        </is>
      </c>
      <c r="I2" s="4" t="inlineStr">
        <is>
          <t>Region</t>
        </is>
      </c>
      <c r="J2" s="4" t="inlineStr">
        <is>
          <t>Places studied</t>
        </is>
      </c>
      <c r="K2" s="4" t="inlineStr">
        <is>
          <t>Found in</t>
        </is>
      </c>
      <c r="L2" s="4" t="inlineStr">
        <is>
          <t>Shortlist tag</t>
        </is>
      </c>
    </row>
    <row r="3">
      <c r="A3" t="inlineStr">
        <is>
          <t>LM00142</t>
        </is>
      </c>
      <c r="B3" t="inlineStr">
        <is>
          <t>A1</t>
        </is>
      </c>
      <c r="C3" t="inlineStr">
        <is>
          <t>Municipal Corporation Building, Mumbai</t>
        </is>
      </c>
      <c r="D3" t="n">
        <v>1893</v>
      </c>
      <c r="E3" t="inlineStr">
        <is>
          <t>Frederick William Stevens</t>
        </is>
      </c>
      <c r="F3" t="inlineStr"/>
      <c r="G3" t="n">
        <v>0</v>
      </c>
      <c r="H3" t="inlineStr"/>
      <c r="I3" t="inlineStr">
        <is>
          <t>South Asia</t>
        </is>
      </c>
      <c r="J3" t="inlineStr">
        <is>
          <t>Bombay; Mumbai</t>
        </is>
      </c>
      <c r="K3" t="inlineStr">
        <is>
          <t>A1:india</t>
        </is>
      </c>
      <c r="L3" t="inlineStr">
        <is>
          <t>railway station</t>
        </is>
      </c>
    </row>
    <row r="4">
      <c r="A4" t="inlineStr">
        <is>
          <t>LM00208</t>
        </is>
      </c>
      <c r="B4" t="inlineStr">
        <is>
          <t>A2</t>
        </is>
      </c>
      <c r="C4" t="inlineStr">
        <is>
          <t>Transit’s Value-Added Effects: Light and Commuter Rail Services and Commercial Land Values</t>
        </is>
      </c>
      <c r="D4" t="n">
        <v>2002</v>
      </c>
      <c r="E4" t="inlineStr">
        <is>
          <t>Robert Cervero; Michael Duncan</t>
        </is>
      </c>
      <c r="F4" t="inlineStr">
        <is>
          <t>Transportation Research Record Journal of the Transportation Research Board</t>
        </is>
      </c>
      <c r="G4" t="n">
        <v>280</v>
      </c>
      <c r="H4" t="inlineStr">
        <is>
          <t>10.3141/1805-02</t>
        </is>
      </c>
      <c r="I4" t="inlineStr">
        <is>
          <t>Not place-specific</t>
        </is>
      </c>
      <c r="J4" t="inlineStr"/>
      <c r="K4" t="inlineStr">
        <is>
          <t>S5:landmarks</t>
        </is>
      </c>
      <c r="L4" t="inlineStr">
        <is>
          <t>rail station; transit-oriented development</t>
        </is>
      </c>
    </row>
    <row r="5">
      <c r="A5" t="inlineStr">
        <is>
          <t>LM00210</t>
        </is>
      </c>
      <c r="B5" t="inlineStr">
        <is>
          <t>A2</t>
        </is>
      </c>
      <c r="C5" t="inlineStr">
        <is>
          <t>Transforming Cities with Transit</t>
        </is>
      </c>
      <c r="D5" t="n">
        <v>2013</v>
      </c>
      <c r="E5" t="inlineStr">
        <is>
          <t>Robert Cervero; Hiroaki R. Suzuki; Kanako Iuchi</t>
        </is>
      </c>
      <c r="F5" t="inlineStr">
        <is>
          <t>World Bank, Washington, DC eBooks</t>
        </is>
      </c>
      <c r="G5" t="n">
        <v>257</v>
      </c>
      <c r="H5" t="inlineStr">
        <is>
          <t>10.1596/978-0-8213-9745-9</t>
        </is>
      </c>
      <c r="I5" t="inlineStr">
        <is>
          <t>Multi-region</t>
        </is>
      </c>
      <c r="J5" t="inlineStr">
        <is>
          <t>Ahmedabad; Bogota; Colombia; India</t>
        </is>
      </c>
      <c r="K5" t="inlineStr">
        <is>
          <t>S5:landmarks</t>
        </is>
      </c>
      <c r="L5" t="inlineStr">
        <is>
          <t>transit-oriented development</t>
        </is>
      </c>
    </row>
    <row r="6">
      <c r="A6" t="inlineStr">
        <is>
          <t>LM00211</t>
        </is>
      </c>
      <c r="B6" t="inlineStr">
        <is>
          <t>A2</t>
        </is>
      </c>
      <c r="C6" t="inlineStr">
        <is>
          <t>Financing Transit-Oriented Development with Land Values: Adapting Land Value Capture in Developing Countries</t>
        </is>
      </c>
      <c r="D6" t="n">
        <v>2015</v>
      </c>
      <c r="E6" t="inlineStr">
        <is>
          <t>Hiroaki R. Suzuki; Jin Murakami; Yu‐Hung Hong; Beth Tamayose</t>
        </is>
      </c>
      <c r="F6" t="inlineStr">
        <is>
          <t>World Bank, Washington, DC eBooks</t>
        </is>
      </c>
      <c r="G6" t="n">
        <v>212</v>
      </c>
      <c r="H6" t="inlineStr">
        <is>
          <t>10.1596/978-1-4648-0149-5</t>
        </is>
      </c>
      <c r="I6" t="inlineStr">
        <is>
          <t>China &amp; East Asia</t>
        </is>
      </c>
      <c r="J6" t="inlineStr">
        <is>
          <t>China; Hong Kong; Tokyo</t>
        </is>
      </c>
      <c r="K6" t="inlineStr">
        <is>
          <t>S5:landmarks</t>
        </is>
      </c>
      <c r="L6" t="inlineStr">
        <is>
          <t>transit-oriented development</t>
        </is>
      </c>
    </row>
    <row r="7">
      <c r="A7" t="inlineStr">
        <is>
          <t>LM00212</t>
        </is>
      </c>
      <c r="B7" t="inlineStr">
        <is>
          <t>A2</t>
        </is>
      </c>
      <c r="C7" t="inlineStr">
        <is>
          <t>Green TODs: marrying transit-oriented development and green urbanism</t>
        </is>
      </c>
      <c r="D7" t="n">
        <v>2011</v>
      </c>
      <c r="E7" t="inlineStr">
        <is>
          <t>Robert Cervero; Cathleen Sullivan</t>
        </is>
      </c>
      <c r="F7" t="inlineStr">
        <is>
          <t>International Journal of Sustainable Development &amp; World Ecology</t>
        </is>
      </c>
      <c r="G7" t="n">
        <v>191</v>
      </c>
      <c r="H7" t="inlineStr">
        <is>
          <t>10.1080/13504509.2011.570801</t>
        </is>
      </c>
      <c r="I7" t="inlineStr">
        <is>
          <t>Global North</t>
        </is>
      </c>
      <c r="J7" t="inlineStr">
        <is>
          <t>Australia; Germany; Sweden</t>
        </is>
      </c>
      <c r="K7" t="inlineStr">
        <is>
          <t>S5:landmarks</t>
        </is>
      </c>
      <c r="L7" t="inlineStr">
        <is>
          <t>transit-oriented development</t>
        </is>
      </c>
    </row>
    <row r="8">
      <c r="A8" t="inlineStr">
        <is>
          <t>LM00214</t>
        </is>
      </c>
      <c r="B8" t="inlineStr">
        <is>
          <t>A2</t>
        </is>
      </c>
      <c r="C8" t="inlineStr">
        <is>
          <t>Intra-city access to inter-city transport nodes: The implications of high-speed-rail station locations for the urban development of Chinese cities</t>
        </is>
      </c>
      <c r="D8" t="n">
        <v>2016</v>
      </c>
      <c r="E8" t="inlineStr">
        <is>
          <t>Mi Diao; Yi Zhu; Jiren Zhu</t>
        </is>
      </c>
      <c r="F8" t="inlineStr">
        <is>
          <t>Urban Studies</t>
        </is>
      </c>
      <c r="G8" t="n">
        <v>177</v>
      </c>
      <c r="H8" t="inlineStr">
        <is>
          <t>10.1177/0042098016646686</t>
        </is>
      </c>
      <c r="I8" t="inlineStr">
        <is>
          <t>China &amp; East Asia</t>
        </is>
      </c>
      <c r="J8" t="inlineStr">
        <is>
          <t>China; Guangzhou; Hangzhou</t>
        </is>
      </c>
      <c r="K8" t="inlineStr">
        <is>
          <t>S5:landmarks</t>
        </is>
      </c>
      <c r="L8" t="inlineStr">
        <is>
          <t>rail station; train stations</t>
        </is>
      </c>
    </row>
    <row r="9">
      <c r="A9" t="inlineStr">
        <is>
          <t>LM00217</t>
        </is>
      </c>
      <c r="B9" t="inlineStr">
        <is>
          <t>A2</t>
        </is>
      </c>
      <c r="C9" t="inlineStr">
        <is>
          <t>Benefits of Proximity to Rail on Housing Markets: Experiences in Santa Clara County</t>
        </is>
      </c>
      <c r="D9" t="n">
        <v>2002</v>
      </c>
      <c r="E9" t="inlineStr">
        <is>
          <t>Robert Cervero; Michael Duncan</t>
        </is>
      </c>
      <c r="F9" t="inlineStr">
        <is>
          <t>Journal of Public Transportation</t>
        </is>
      </c>
      <c r="G9" t="n">
        <v>134</v>
      </c>
      <c r="H9" t="inlineStr">
        <is>
          <t>10.5038/2375-0901.5.1.1</t>
        </is>
      </c>
      <c r="I9" t="inlineStr">
        <is>
          <t>Not place-specific</t>
        </is>
      </c>
      <c r="J9" t="inlineStr"/>
      <c r="K9" t="inlineStr">
        <is>
          <t>S5:landmarks</t>
        </is>
      </c>
      <c r="L9" t="inlineStr">
        <is>
          <t>rail station; transit-oriented development</t>
        </is>
      </c>
    </row>
    <row r="10">
      <c r="A10" t="inlineStr">
        <is>
          <t>LM00221</t>
        </is>
      </c>
      <c r="B10" t="inlineStr">
        <is>
          <t>A2</t>
        </is>
      </c>
      <c r="C10" t="inlineStr">
        <is>
          <t>Forty years of modelling rapid transit’s land value uplift in North America: moving beyond the tip of the iceberg</t>
        </is>
      </c>
      <c r="D10" t="n">
        <v>2016</v>
      </c>
      <c r="E10" t="inlineStr">
        <is>
          <t>Christopher D. Higgins; Pavlos Kanaroglou</t>
        </is>
      </c>
      <c r="F10" t="inlineStr">
        <is>
          <t>Transport Reviews</t>
        </is>
      </c>
      <c r="G10" t="n">
        <v>121</v>
      </c>
      <c r="H10" t="inlineStr">
        <is>
          <t>10.1080/01441647.2016.1174748</t>
        </is>
      </c>
      <c r="I10" t="inlineStr">
        <is>
          <t>Global North</t>
        </is>
      </c>
      <c r="J10" t="inlineStr">
        <is>
          <t>North America</t>
        </is>
      </c>
      <c r="K10" t="inlineStr">
        <is>
          <t>S5:landmarks</t>
        </is>
      </c>
      <c r="L10" t="inlineStr">
        <is>
          <t>transit-oriented development</t>
        </is>
      </c>
    </row>
    <row r="11">
      <c r="A11" t="inlineStr">
        <is>
          <t>LM00223</t>
        </is>
      </c>
      <c r="B11" t="inlineStr">
        <is>
          <t>A2</t>
        </is>
      </c>
      <c r="C11" t="inlineStr">
        <is>
          <t>The impacts of built environment characteristics of rail station areas on household travel behavior</t>
        </is>
      </c>
      <c r="D11" t="n">
        <v>2018</v>
      </c>
      <c r="E11" t="inlineStr">
        <is>
          <t>Keunhyun Park; Reid Ewing; Brenda Case Scheer; Guang Tian</t>
        </is>
      </c>
      <c r="F11" t="inlineStr">
        <is>
          <t>Cities</t>
        </is>
      </c>
      <c r="G11" t="n">
        <v>112</v>
      </c>
      <c r="H11" t="inlineStr">
        <is>
          <t>10.1016/j.cities.2017.12.015</t>
        </is>
      </c>
      <c r="I11" t="inlineStr">
        <is>
          <t>Not place-specific</t>
        </is>
      </c>
      <c r="J11" t="inlineStr"/>
      <c r="K11" t="inlineStr">
        <is>
          <t>S5:landmarks</t>
        </is>
      </c>
      <c r="L11" t="inlineStr">
        <is>
          <t>rail station</t>
        </is>
      </c>
    </row>
    <row r="12">
      <c r="A12" t="inlineStr">
        <is>
          <t>LM00224</t>
        </is>
      </c>
      <c r="B12" t="inlineStr">
        <is>
          <t>A2</t>
        </is>
      </c>
      <c r="C12" t="inlineStr">
        <is>
          <t>Alternative transit-oriented development evaluation in sustainable built environment planning</t>
        </is>
      </c>
      <c r="D12" t="n">
        <v>2016</v>
      </c>
      <c r="E12" t="inlineStr">
        <is>
          <t>Wann-Ming Wey; Heng Zhang; Yu-Jie Chang</t>
        </is>
      </c>
      <c r="F12" t="inlineStr">
        <is>
          <t>Habitat International</t>
        </is>
      </c>
      <c r="G12" t="n">
        <v>107</v>
      </c>
      <c r="H12" t="inlineStr">
        <is>
          <t>10.1016/j.habitatint.2016.03.003</t>
        </is>
      </c>
      <c r="I12" t="inlineStr">
        <is>
          <t>Not place-specific</t>
        </is>
      </c>
      <c r="J12" t="inlineStr"/>
      <c r="K12" t="inlineStr">
        <is>
          <t>S5:landmarks</t>
        </is>
      </c>
      <c r="L12" t="inlineStr">
        <is>
          <t>transit-oriented development</t>
        </is>
      </c>
    </row>
    <row r="13">
      <c r="A13" t="inlineStr">
        <is>
          <t>LM00225</t>
        </is>
      </c>
      <c r="B13" t="inlineStr">
        <is>
          <t>A2</t>
        </is>
      </c>
      <c r="C13" t="inlineStr">
        <is>
          <t>Do rail transit stations encourage neighbourhood retail activity?</t>
        </is>
      </c>
      <c r="D13" t="n">
        <v>2014</v>
      </c>
      <c r="E13" t="inlineStr">
        <is>
          <t>Jenny Schuetz</t>
        </is>
      </c>
      <c r="F13" t="inlineStr">
        <is>
          <t>Urban Studies</t>
        </is>
      </c>
      <c r="G13" t="n">
        <v>91</v>
      </c>
      <c r="H13" t="inlineStr">
        <is>
          <t>10.1177/0042098014549128</t>
        </is>
      </c>
      <c r="I13" t="inlineStr">
        <is>
          <t>Not place-specific</t>
        </is>
      </c>
      <c r="J13" t="inlineStr"/>
      <c r="K13" t="inlineStr">
        <is>
          <t>S5:landmarks</t>
        </is>
      </c>
      <c r="L13" t="inlineStr">
        <is>
          <t>transit-oriented development</t>
        </is>
      </c>
    </row>
    <row r="14">
      <c r="A14" t="inlineStr">
        <is>
          <t>LM00228</t>
        </is>
      </c>
      <c r="B14" t="inlineStr">
        <is>
          <t>A2</t>
        </is>
      </c>
      <c r="C14" t="inlineStr">
        <is>
          <t>Rapid transit, transit-oriented development, and the contextual sensitivity of land value uplift in Toronto</t>
        </is>
      </c>
      <c r="D14" t="n">
        <v>2017</v>
      </c>
      <c r="E14" t="inlineStr">
        <is>
          <t>Christopher D. Higgins; Pavlos Kanaroglou</t>
        </is>
      </c>
      <c r="F14" t="inlineStr">
        <is>
          <t>Urban Studies</t>
        </is>
      </c>
      <c r="G14" t="n">
        <v>77</v>
      </c>
      <c r="H14" t="inlineStr">
        <is>
          <t>10.1177/0042098017712680</t>
        </is>
      </c>
      <c r="I14" t="inlineStr">
        <is>
          <t>Global North</t>
        </is>
      </c>
      <c r="J14" t="inlineStr">
        <is>
          <t>Toronto</t>
        </is>
      </c>
      <c r="K14" t="inlineStr">
        <is>
          <t>S5:landmarks</t>
        </is>
      </c>
      <c r="L14" t="inlineStr">
        <is>
          <t>transit-oriented development</t>
        </is>
      </c>
    </row>
    <row r="15">
      <c r="A15" t="inlineStr">
        <is>
          <t>LM00231</t>
        </is>
      </c>
      <c r="B15" t="inlineStr">
        <is>
          <t>A2</t>
        </is>
      </c>
      <c r="C15" t="inlineStr">
        <is>
          <t>What caused differential impacts on high-speed railway station area development? Evidence from global nighttime light data</t>
        </is>
      </c>
      <c r="D15" t="n">
        <v>2019</v>
      </c>
      <c r="E15" t="inlineStr">
        <is>
          <t>Taotao Deng; Chen Gan; Anthony D. Perl; Dandan Wang</t>
        </is>
      </c>
      <c r="F15" t="inlineStr">
        <is>
          <t>Cities</t>
        </is>
      </c>
      <c r="G15" t="n">
        <v>69</v>
      </c>
      <c r="H15" t="inlineStr">
        <is>
          <t>10.1016/j.cities.2019.102568</t>
        </is>
      </c>
      <c r="I15" t="inlineStr">
        <is>
          <t>Not place-specific</t>
        </is>
      </c>
      <c r="J15" t="inlineStr"/>
      <c r="K15" t="inlineStr">
        <is>
          <t>S5:landmarks</t>
        </is>
      </c>
      <c r="L15" t="inlineStr">
        <is>
          <t>railway station</t>
        </is>
      </c>
    </row>
    <row r="16">
      <c r="A16" t="inlineStr">
        <is>
          <t>LM00233</t>
        </is>
      </c>
      <c r="B16" t="inlineStr">
        <is>
          <t>A2</t>
        </is>
      </c>
      <c r="C16" t="inlineStr">
        <is>
          <t>Public Transport and Sustainable Urbanism: Global Lessons</t>
        </is>
      </c>
      <c r="D16" t="n">
        <v>2016</v>
      </c>
      <c r="E16" t="inlineStr">
        <is>
          <t>Perry Pei-Ju Yang; Seng How Lew</t>
        </is>
      </c>
      <c r="F16" t="inlineStr">
        <is>
          <t>Routledge eBooks</t>
        </is>
      </c>
      <c r="G16" t="n">
        <v>67</v>
      </c>
      <c r="H16" t="inlineStr">
        <is>
          <t>10.4324/9781315550008-10</t>
        </is>
      </c>
      <c r="I16" t="inlineStr">
        <is>
          <t>Global North</t>
        </is>
      </c>
      <c r="J16" t="inlineStr">
        <is>
          <t>Australia</t>
        </is>
      </c>
      <c r="K16" t="inlineStr">
        <is>
          <t>S5:landmarks</t>
        </is>
      </c>
      <c r="L16" t="inlineStr">
        <is>
          <t>transit-oriented development</t>
        </is>
      </c>
    </row>
    <row r="17">
      <c r="A17" t="inlineStr">
        <is>
          <t>LM00234</t>
        </is>
      </c>
      <c r="B17" t="inlineStr">
        <is>
          <t>A2</t>
        </is>
      </c>
      <c r="C17" t="inlineStr">
        <is>
          <t>The urban regeneration of west-bay, business district of Doha (State of Qatar): A transit-oriented development enhancing livability</t>
        </is>
      </c>
      <c r="D17" t="n">
        <v>2018</v>
      </c>
      <c r="E17" t="inlineStr">
        <is>
          <t>Raffaello Furlan; Attilio Petruccioli; Mark David Major; Sara Zaina; Samar Zaina; Mahmoud Al Saeed; Dina Saleh</t>
        </is>
      </c>
      <c r="F17" t="inlineStr">
        <is>
          <t>Journal of Urban Management</t>
        </is>
      </c>
      <c r="G17" t="n">
        <v>67</v>
      </c>
      <c r="H17" t="inlineStr">
        <is>
          <t>10.1016/j.jum.2018.10.001</t>
        </is>
      </c>
      <c r="I17" t="inlineStr">
        <is>
          <t>Middle East</t>
        </is>
      </c>
      <c r="J17" t="inlineStr">
        <is>
          <t>Doha; Qatar</t>
        </is>
      </c>
      <c r="K17" t="inlineStr">
        <is>
          <t>S5:landmarks</t>
        </is>
      </c>
      <c r="L17" t="inlineStr">
        <is>
          <t>transit-oriented development</t>
        </is>
      </c>
    </row>
    <row r="18">
      <c r="A18" t="inlineStr">
        <is>
          <t>LM00235</t>
        </is>
      </c>
      <c r="B18" t="inlineStr">
        <is>
          <t>A2</t>
        </is>
      </c>
      <c r="C18" t="inlineStr">
        <is>
          <t>Effects of transit-oriented development (TOD) on housing prices: A case study in Wuhan, China</t>
        </is>
      </c>
      <c r="D18" t="n">
        <v>2020</v>
      </c>
      <c r="E18" t="inlineStr">
        <is>
          <t>Jianyi Li; Hao Huang</t>
        </is>
      </c>
      <c r="F18" t="inlineStr">
        <is>
          <t>Research in Transportation Economics</t>
        </is>
      </c>
      <c r="G18" t="n">
        <v>66</v>
      </c>
      <c r="H18" t="inlineStr">
        <is>
          <t>10.1016/j.retrec.2020.100813</t>
        </is>
      </c>
      <c r="I18" t="inlineStr">
        <is>
          <t>China &amp; East Asia</t>
        </is>
      </c>
      <c r="J18" t="inlineStr">
        <is>
          <t>China; Wuhan</t>
        </is>
      </c>
      <c r="K18" t="inlineStr">
        <is>
          <t>S5:landmarks</t>
        </is>
      </c>
      <c r="L18" t="inlineStr">
        <is>
          <t>transit-oriented development</t>
        </is>
      </c>
    </row>
    <row r="19">
      <c r="A19" t="inlineStr">
        <is>
          <t>LM00236</t>
        </is>
      </c>
      <c r="B19" t="inlineStr">
        <is>
          <t>A2</t>
        </is>
      </c>
      <c r="C19" t="inlineStr">
        <is>
          <t>Institutional barriers to financing transit-oriented development in China: Analyzing informal land value capture strategies</t>
        </is>
      </c>
      <c r="D19" t="n">
        <v>2019</v>
      </c>
      <c r="E19" t="inlineStr">
        <is>
          <t>Jinshuo Wang; D. Ary A. Samsura; Erwin van der Krabben</t>
        </is>
      </c>
      <c r="F19" t="inlineStr">
        <is>
          <t>Transport Policy</t>
        </is>
      </c>
      <c r="G19" t="n">
        <v>63</v>
      </c>
      <c r="H19" t="inlineStr">
        <is>
          <t>10.1016/j.tranpol.2019.07.010</t>
        </is>
      </c>
      <c r="I19" t="inlineStr">
        <is>
          <t>China &amp; East Asia</t>
        </is>
      </c>
      <c r="J19" t="inlineStr">
        <is>
          <t>China</t>
        </is>
      </c>
      <c r="K19" t="inlineStr">
        <is>
          <t>S5:landmarks</t>
        </is>
      </c>
      <c r="L19" t="inlineStr">
        <is>
          <t>transit-oriented development</t>
        </is>
      </c>
    </row>
    <row r="20">
      <c r="A20" t="inlineStr">
        <is>
          <t>LM00237</t>
        </is>
      </c>
      <c r="B20" t="inlineStr">
        <is>
          <t>A2</t>
        </is>
      </c>
      <c r="C20" t="inlineStr">
        <is>
          <t>Measuring the built environment of green transit-oriented development: A factor-cluster analysis of rail station areas in Singapore</t>
        </is>
      </c>
      <c r="D20" t="n">
        <v>2021</v>
      </c>
      <c r="E20" t="inlineStr">
        <is>
          <t>Shaofei Niu; Ang Hu; Zhongwei Shen; Ying Li Huang; Yanchuan Mou</t>
        </is>
      </c>
      <c r="F20" t="inlineStr">
        <is>
          <t>Frontiers of Architectural Research</t>
        </is>
      </c>
      <c r="G20" t="n">
        <v>60</v>
      </c>
      <c r="H20" t="inlineStr">
        <is>
          <t>10.1016/j.foar.2021.03.005</t>
        </is>
      </c>
      <c r="I20" t="inlineStr">
        <is>
          <t>Southeast Asia</t>
        </is>
      </c>
      <c r="J20" t="inlineStr">
        <is>
          <t>Singapore</t>
        </is>
      </c>
      <c r="K20" t="inlineStr">
        <is>
          <t>S5:landmarks</t>
        </is>
      </c>
      <c r="L20" t="inlineStr">
        <is>
          <t>rail station; transit-oriented development</t>
        </is>
      </c>
    </row>
    <row r="21">
      <c r="A21" t="inlineStr">
        <is>
          <t>LM00238</t>
        </is>
      </c>
      <c r="B21" t="inlineStr">
        <is>
          <t>A2</t>
        </is>
      </c>
      <c r="C21" t="inlineStr">
        <is>
          <t>Travel Behavior in TODs vs. Non-TODs: Using Cluster Analysis and Propensity Score Matching</t>
        </is>
      </c>
      <c r="D21" t="n">
        <v>2018</v>
      </c>
      <c r="E21" t="inlineStr">
        <is>
          <t>Keunhyun Park; Reid Ewing; Brenda Case Scheer; Shabnam Sifat Ara Khan</t>
        </is>
      </c>
      <c r="F21" t="inlineStr">
        <is>
          <t>Transportation Research Record Journal of the Transportation Research Board</t>
        </is>
      </c>
      <c r="G21" t="n">
        <v>59</v>
      </c>
      <c r="H21" t="inlineStr">
        <is>
          <t>10.1177/0361198118774159</t>
        </is>
      </c>
      <c r="I21" t="inlineStr">
        <is>
          <t>Global North</t>
        </is>
      </c>
      <c r="J21" t="inlineStr">
        <is>
          <t>United States</t>
        </is>
      </c>
      <c r="K21" t="inlineStr">
        <is>
          <t>S5:landmarks</t>
        </is>
      </c>
      <c r="L21" t="inlineStr">
        <is>
          <t>transit-oriented development</t>
        </is>
      </c>
    </row>
    <row r="22">
      <c r="A22" t="inlineStr">
        <is>
          <t>LM00242</t>
        </is>
      </c>
      <c r="B22" t="inlineStr">
        <is>
          <t>A2</t>
        </is>
      </c>
      <c r="C22" t="inlineStr">
        <is>
          <t>The travel, equity and wellbeing impacts of transit-oriented development in Global South</t>
        </is>
      </c>
      <c r="D22" t="n">
        <v>2022</v>
      </c>
      <c r="E22" t="inlineStr">
        <is>
          <t>Fenglong Wang; Yuya Zheng; Wenjie Wu; Donggen Wang</t>
        </is>
      </c>
      <c r="F22" t="inlineStr">
        <is>
          <t>Transportation Research Part D Transport and Environment</t>
        </is>
      </c>
      <c r="G22" t="n">
        <v>48</v>
      </c>
      <c r="H22" t="inlineStr">
        <is>
          <t>10.1016/j.trd.2022.103512</t>
        </is>
      </c>
      <c r="I22" t="inlineStr">
        <is>
          <t>Not place-specific</t>
        </is>
      </c>
      <c r="J22" t="inlineStr"/>
      <c r="K22" t="inlineStr">
        <is>
          <t>S5:recent</t>
        </is>
      </c>
      <c r="L22" t="inlineStr">
        <is>
          <t>transit-oriented development</t>
        </is>
      </c>
    </row>
    <row r="23">
      <c r="A23" t="inlineStr">
        <is>
          <t>LM00253</t>
        </is>
      </c>
      <c r="B23" t="inlineStr">
        <is>
          <t>A2</t>
        </is>
      </c>
      <c r="C23" t="inlineStr">
        <is>
          <t>A framework to measure transit-oriented development around transit nodes: Case study of a mass rapid transit system in Dhaka, Bangladesh</t>
        </is>
      </c>
      <c r="D23" t="n">
        <v>2023</v>
      </c>
      <c r="E23" t="inlineStr">
        <is>
          <t>Md. Anwar Uddin; Md. Shamsul Hoque; Tahsin Tamanna; Saima Adiba; Shah Md Muniruzzaman; Mohammad Shahriyar Parvez</t>
        </is>
      </c>
      <c r="F23" t="inlineStr">
        <is>
          <t>PLoS ONE</t>
        </is>
      </c>
      <c r="G23" t="n">
        <v>30</v>
      </c>
      <c r="H23" t="inlineStr">
        <is>
          <t>10.1371/journal.pone.0280275</t>
        </is>
      </c>
      <c r="I23" t="inlineStr">
        <is>
          <t>South Asia</t>
        </is>
      </c>
      <c r="J23" t="inlineStr">
        <is>
          <t>Bangladesh; Dhaka</t>
        </is>
      </c>
      <c r="K23" t="inlineStr">
        <is>
          <t>S5:india</t>
        </is>
      </c>
      <c r="L23" t="inlineStr">
        <is>
          <t>transit-oriented development</t>
        </is>
      </c>
    </row>
    <row r="24">
      <c r="A24" t="inlineStr">
        <is>
          <t>LM00254</t>
        </is>
      </c>
      <c r="B24" t="inlineStr">
        <is>
          <t>A2</t>
        </is>
      </c>
      <c r="C24" t="inlineStr">
        <is>
          <t>Transit-oriented development strategy in Taiwan: An application of land value capture</t>
        </is>
      </c>
      <c r="D24" t="n">
        <v>2022</v>
      </c>
      <c r="E24" t="inlineStr">
        <is>
          <t>Barbara T.H. Yen; Cheng‐Min Feng; Tsai-Chen Lee</t>
        </is>
      </c>
      <c r="F24" t="inlineStr">
        <is>
          <t>Asian Transport Studies</t>
        </is>
      </c>
      <c r="G24" t="n">
        <v>29</v>
      </c>
      <c r="H24" t="inlineStr">
        <is>
          <t>10.1016/j.eastsj.2022.100094</t>
        </is>
      </c>
      <c r="I24" t="inlineStr">
        <is>
          <t>China &amp; East Asia</t>
        </is>
      </c>
      <c r="J24" t="inlineStr">
        <is>
          <t>Taipei; Taiwan</t>
        </is>
      </c>
      <c r="K24" t="inlineStr">
        <is>
          <t>S5:recent</t>
        </is>
      </c>
      <c r="L24" t="inlineStr">
        <is>
          <t>transit-oriented development</t>
        </is>
      </c>
    </row>
    <row r="25">
      <c r="A25" t="inlineStr">
        <is>
          <t>LM00255</t>
        </is>
      </c>
      <c r="B25" t="inlineStr">
        <is>
          <t>A2</t>
        </is>
      </c>
      <c r="C25" t="inlineStr">
        <is>
          <t>Reconfiguring Vertical Urbanism: The Example of Tall Buildings and Transit-Oriented Development (TB-TOD) in Hong Kong</t>
        </is>
      </c>
      <c r="D25" t="n">
        <v>2022</v>
      </c>
      <c r="E25" t="inlineStr">
        <is>
          <t>Kheir M Al-Kodmany; Charlie Q. L. Xue; Cong Sun</t>
        </is>
      </c>
      <c r="F25" t="inlineStr">
        <is>
          <t>Buildings</t>
        </is>
      </c>
      <c r="G25" t="n">
        <v>27</v>
      </c>
      <c r="H25" t="inlineStr">
        <is>
          <t>10.3390/buildings12020197</t>
        </is>
      </c>
      <c r="I25" t="inlineStr">
        <is>
          <t>China &amp; East Asia</t>
        </is>
      </c>
      <c r="J25" t="inlineStr">
        <is>
          <t>Hong Kong</t>
        </is>
      </c>
      <c r="K25" t="inlineStr">
        <is>
          <t>S5:recent</t>
        </is>
      </c>
      <c r="L25" t="inlineStr">
        <is>
          <t>transit-oriented development</t>
        </is>
      </c>
    </row>
    <row r="26">
      <c r="A26" t="inlineStr">
        <is>
          <t>LM00259</t>
        </is>
      </c>
      <c r="B26" t="inlineStr">
        <is>
          <t>A2</t>
        </is>
      </c>
      <c r="C26" t="inlineStr">
        <is>
          <t>Smart urbanism, citizen-centric approaches and integrated environmental services in transit-oriented development in Jakarta, Indonesia</t>
        </is>
      </c>
      <c r="D26" t="n">
        <v>2023</v>
      </c>
      <c r="E26" t="inlineStr">
        <is>
          <t>I Wayan Koko Suryawan; Rachmat Mulyana; Iva Yenis Septiariva; Wisnu Prayogo; Sapta Suhardono; Mega Mutiara Sari; Nova Ulhasanah</t>
        </is>
      </c>
      <c r="F26" t="inlineStr">
        <is>
          <t>Research in Globalization</t>
        </is>
      </c>
      <c r="G26" t="n">
        <v>25</v>
      </c>
      <c r="H26" t="inlineStr">
        <is>
          <t>10.1016/j.resglo.2023.100181</t>
        </is>
      </c>
      <c r="I26" t="inlineStr">
        <is>
          <t>Southeast Asia</t>
        </is>
      </c>
      <c r="J26" t="inlineStr">
        <is>
          <t>Indonesia; Jakarta</t>
        </is>
      </c>
      <c r="K26" t="inlineStr">
        <is>
          <t>S5:recent</t>
        </is>
      </c>
      <c r="L26" t="inlineStr">
        <is>
          <t>transit-oriented development</t>
        </is>
      </c>
    </row>
    <row r="27">
      <c r="A27" t="inlineStr">
        <is>
          <t>LM00266</t>
        </is>
      </c>
      <c r="B27" t="inlineStr">
        <is>
          <t>A2</t>
        </is>
      </c>
      <c r="C27" t="inlineStr">
        <is>
          <t>Shifting Discourse about Transit-Oriented Development in Mumbai, India</t>
        </is>
      </c>
      <c r="D27" t="n">
        <v>2014</v>
      </c>
      <c r="E27" t="inlineStr">
        <is>
          <t>Lubaina Rangwala; Rejeet Mathews; Sanjay Sridhar</t>
        </is>
      </c>
      <c r="F27" t="inlineStr">
        <is>
          <t>Transportation Research Record Journal of the Transportation Research Board</t>
        </is>
      </c>
      <c r="G27" t="n">
        <v>12</v>
      </c>
      <c r="H27" t="inlineStr">
        <is>
          <t>10.3141/2451-07</t>
        </is>
      </c>
      <c r="I27" t="inlineStr">
        <is>
          <t>South Asia</t>
        </is>
      </c>
      <c r="J27" t="inlineStr">
        <is>
          <t>India; Mumbai</t>
        </is>
      </c>
      <c r="K27" t="inlineStr">
        <is>
          <t>S5:india</t>
        </is>
      </c>
      <c r="L27" t="inlineStr">
        <is>
          <t>railway stations; transit-oriented development</t>
        </is>
      </c>
    </row>
    <row r="28">
      <c r="A28" t="inlineStr">
        <is>
          <t>LM00268</t>
        </is>
      </c>
      <c r="B28" t="inlineStr">
        <is>
          <t>A2</t>
        </is>
      </c>
      <c r="C28" t="inlineStr">
        <is>
          <t>Examination on the Influence Area of Transit-Oriented Development: Considering Multimodal Accessibility in New Delhi, India</t>
        </is>
      </c>
      <c r="D28" t="n">
        <v>2019</v>
      </c>
      <c r="E28" t="inlineStr">
        <is>
          <t>Sangeetha Ann; Meilan Jiang; Ghasak I.M.A. Mothafer; Toshiyuki Yamamoto</t>
        </is>
      </c>
      <c r="F28" t="inlineStr">
        <is>
          <t>Sustainability</t>
        </is>
      </c>
      <c r="G28" t="n">
        <v>12</v>
      </c>
      <c r="H28" t="inlineStr">
        <is>
          <t>10.3390/su11092621</t>
        </is>
      </c>
      <c r="I28" t="inlineStr">
        <is>
          <t>South Asia</t>
        </is>
      </c>
      <c r="J28" t="inlineStr">
        <is>
          <t>Delhi; India; New Delhi</t>
        </is>
      </c>
      <c r="K28" t="inlineStr">
        <is>
          <t>S5:india</t>
        </is>
      </c>
      <c r="L28" t="inlineStr">
        <is>
          <t>metro stations; transit-oriented development</t>
        </is>
      </c>
    </row>
    <row r="29">
      <c r="A29" t="inlineStr">
        <is>
          <t>LM00269</t>
        </is>
      </c>
      <c r="B29" t="inlineStr">
        <is>
          <t>A2</t>
        </is>
      </c>
      <c r="C29" t="inlineStr">
        <is>
          <t>Synergizing Land Value Capture and Transit-Oriented Development: A Study of Bengaluru Metro</t>
        </is>
      </c>
      <c r="D29" t="n">
        <v>2021</v>
      </c>
      <c r="E29" t="inlineStr">
        <is>
          <t>Jaya Dhindaw; Sree Kumar Kumaraswamy; Surya Prakash; Radha Chanchani; Amartya Deb</t>
        </is>
      </c>
      <c r="F29" t="inlineStr"/>
      <c r="G29" t="n">
        <v>12</v>
      </c>
      <c r="H29" t="inlineStr">
        <is>
          <t>10.46830/wripn.20.00082</t>
        </is>
      </c>
      <c r="I29" t="inlineStr">
        <is>
          <t>South Asia</t>
        </is>
      </c>
      <c r="J29" t="inlineStr">
        <is>
          <t>Bangalore; Bengaluru; Karnataka</t>
        </is>
      </c>
      <c r="K29" t="inlineStr">
        <is>
          <t>S5:india</t>
        </is>
      </c>
      <c r="L29" t="inlineStr">
        <is>
          <t>metro rail; metro stations; transit-oriented development</t>
        </is>
      </c>
    </row>
    <row r="30">
      <c r="A30" t="inlineStr">
        <is>
          <t>LM00279</t>
        </is>
      </c>
      <c r="B30" t="inlineStr">
        <is>
          <t>A2</t>
        </is>
      </c>
      <c r="C30" t="inlineStr">
        <is>
          <t>Rethinking urbanism in Doha : The Qatar National Museum transit-oriented development</t>
        </is>
      </c>
      <c r="D30" t="n">
        <v>2023</v>
      </c>
      <c r="E30" t="inlineStr">
        <is>
          <t>Eman Saleh Al Fadala; Raffaello Furlan; Reem Awwaad; Khalida Lifam Marthya; Tagwa A. A. Osman; Rashid Saad Al-Matwi</t>
        </is>
      </c>
      <c r="F30" t="inlineStr">
        <is>
          <t>Journal of urban regeneration and renewal</t>
        </is>
      </c>
      <c r="G30" t="n">
        <v>6</v>
      </c>
      <c r="H30" t="inlineStr">
        <is>
          <t>10.69554/oqvj7569</t>
        </is>
      </c>
      <c r="I30" t="inlineStr">
        <is>
          <t>Middle East</t>
        </is>
      </c>
      <c r="J30" t="inlineStr">
        <is>
          <t>Doha; Qatar</t>
        </is>
      </c>
      <c r="K30" t="inlineStr">
        <is>
          <t>S5:recent</t>
        </is>
      </c>
      <c r="L30" t="inlineStr">
        <is>
          <t>metro station; metro stations; transit-oriented development</t>
        </is>
      </c>
    </row>
    <row r="31">
      <c r="A31" t="inlineStr">
        <is>
          <t>LM00280</t>
        </is>
      </c>
      <c r="B31" t="inlineStr">
        <is>
          <t>A2</t>
        </is>
      </c>
      <c r="C31" t="inlineStr">
        <is>
          <t>Sustainable Transit Oriented Development: Solving Congestion Problem at Delhi</t>
        </is>
      </c>
      <c r="D31" t="n">
        <v>2012</v>
      </c>
      <c r="E31" t="inlineStr">
        <is>
          <t>Anuj Jaiswal; Kanishka Raj Rathore; Devansh Jain</t>
        </is>
      </c>
      <c r="F31" t="inlineStr">
        <is>
          <t>SSRN Electronic Journal</t>
        </is>
      </c>
      <c r="G31" t="n">
        <v>6</v>
      </c>
      <c r="H31" t="inlineStr"/>
      <c r="I31" t="inlineStr">
        <is>
          <t>South Asia</t>
        </is>
      </c>
      <c r="J31" t="inlineStr">
        <is>
          <t>Delhi; India</t>
        </is>
      </c>
      <c r="K31" t="inlineStr">
        <is>
          <t>S5:india</t>
        </is>
      </c>
      <c r="L31" t="inlineStr">
        <is>
          <t>transit-oriented development</t>
        </is>
      </c>
    </row>
    <row r="32">
      <c r="A32" t="inlineStr">
        <is>
          <t>LM00281</t>
        </is>
      </c>
      <c r="B32" t="inlineStr">
        <is>
          <t>A2</t>
        </is>
      </c>
      <c r="C32" t="inlineStr">
        <is>
          <t>Transit-Oriented Development in Planning History</t>
        </is>
      </c>
      <c r="D32" t="n">
        <v>2023</v>
      </c>
      <c r="E32" t="inlineStr">
        <is>
          <t>Yudi Liu; Akito Murayama; Rikutaro Manabe; Ryoichi Nitanai</t>
        </is>
      </c>
      <c r="F32" t="inlineStr">
        <is>
          <t>Urban and Regional Planning Review</t>
        </is>
      </c>
      <c r="G32" t="n">
        <v>5</v>
      </c>
      <c r="H32" t="inlineStr">
        <is>
          <t>10.14398/urpr.10.94</t>
        </is>
      </c>
      <c r="I32" t="inlineStr">
        <is>
          <t>Multi-region</t>
        </is>
      </c>
      <c r="J32" t="inlineStr">
        <is>
          <t>Japan; North America</t>
        </is>
      </c>
      <c r="K32" t="inlineStr">
        <is>
          <t>S5:recent</t>
        </is>
      </c>
      <c r="L32" t="inlineStr">
        <is>
          <t>transit-oriented development</t>
        </is>
      </c>
    </row>
    <row r="33">
      <c r="A33" t="inlineStr">
        <is>
          <t>LM00284</t>
        </is>
      </c>
      <c r="B33" t="inlineStr">
        <is>
          <t>A2</t>
        </is>
      </c>
      <c r="C33" t="inlineStr">
        <is>
          <t>Issues and Challenges for Transit-Oriented Development in the Scenario of a Developing Country: The Case of Kolkata Metropolitan Area, India</t>
        </is>
      </c>
      <c r="D33" t="n">
        <v>2020</v>
      </c>
      <c r="E33" t="inlineStr">
        <is>
          <t>Subrata Paul; Abhinanda Chatterjee; Souvanic Roy</t>
        </is>
      </c>
      <c r="F33" t="inlineStr">
        <is>
          <t>Springer geography</t>
        </is>
      </c>
      <c r="G33" t="n">
        <v>4</v>
      </c>
      <c r="H33" t="inlineStr">
        <is>
          <t>10.1007/978-3-030-25879-5_4</t>
        </is>
      </c>
      <c r="I33" t="inlineStr">
        <is>
          <t>South Asia</t>
        </is>
      </c>
      <c r="J33" t="inlineStr">
        <is>
          <t>India; Kolkata</t>
        </is>
      </c>
      <c r="K33" t="inlineStr">
        <is>
          <t>S5:india</t>
        </is>
      </c>
      <c r="L33" t="inlineStr">
        <is>
          <t>transit-oriented development</t>
        </is>
      </c>
    </row>
    <row r="34">
      <c r="A34" t="inlineStr">
        <is>
          <t>LM00289</t>
        </is>
      </c>
      <c r="B34" t="inlineStr">
        <is>
          <t>A2</t>
        </is>
      </c>
      <c r="C34" t="inlineStr">
        <is>
          <t>Land Value Capture and Transit Oriented Development (TOD): A Comparative Review of Indian TOD Policies Measures</t>
        </is>
      </c>
      <c r="D34" t="n">
        <v>2022</v>
      </c>
      <c r="E34" t="inlineStr">
        <is>
          <t>Sahil Singh Kapoor; Tejwant Singh Brar</t>
        </is>
      </c>
      <c r="F34" t="inlineStr">
        <is>
          <t>International Journal of Management and Humanities</t>
        </is>
      </c>
      <c r="G34" t="n">
        <v>3</v>
      </c>
      <c r="H34" t="inlineStr">
        <is>
          <t>10.35940/ijmh.g1448.038722</t>
        </is>
      </c>
      <c r="I34" t="inlineStr">
        <is>
          <t>South Asia</t>
        </is>
      </c>
      <c r="J34" t="inlineStr">
        <is>
          <t>India</t>
        </is>
      </c>
      <c r="K34" t="inlineStr">
        <is>
          <t>S5:india; S5:recent</t>
        </is>
      </c>
      <c r="L34" t="inlineStr">
        <is>
          <t>transit-oriented development</t>
        </is>
      </c>
    </row>
    <row r="35">
      <c r="A35" t="inlineStr">
        <is>
          <t>LM00299</t>
        </is>
      </c>
      <c r="B35" t="inlineStr">
        <is>
          <t>A2</t>
        </is>
      </c>
      <c r="C35" t="inlineStr">
        <is>
          <t>Smart Growth and Transit Oriented Development: Financing and Execution Challenges in India</t>
        </is>
      </c>
      <c r="D35" t="n">
        <v>2021</v>
      </c>
      <c r="E35" t="inlineStr">
        <is>
          <t>Alok Kumar Mishra; Shibani Mishra</t>
        </is>
      </c>
      <c r="F35" t="inlineStr">
        <is>
          <t>IntechOpen eBooks</t>
        </is>
      </c>
      <c r="G35" t="n">
        <v>2</v>
      </c>
      <c r="H35" t="inlineStr">
        <is>
          <t>10.5772/intechopen.95034</t>
        </is>
      </c>
      <c r="I35" t="inlineStr">
        <is>
          <t>South Asia</t>
        </is>
      </c>
      <c r="J35" t="inlineStr">
        <is>
          <t>India</t>
        </is>
      </c>
      <c r="K35" t="inlineStr">
        <is>
          <t>S5:india</t>
        </is>
      </c>
      <c r="L35" t="inlineStr">
        <is>
          <t>transit-oriented development</t>
        </is>
      </c>
    </row>
    <row r="36">
      <c r="A36" t="inlineStr">
        <is>
          <t>LM00300</t>
        </is>
      </c>
      <c r="B36" t="inlineStr">
        <is>
          <t>A2</t>
        </is>
      </c>
      <c r="C36" t="inlineStr">
        <is>
          <t>FRAMEWORK FOR ESTABLISHING FEASIBLE TRANSIT ORIENTED DEVELOPMENT LOCATIONS: A CASE STUDY IN HYDERABAD, INDIA</t>
        </is>
      </c>
      <c r="D36" t="n">
        <v>2018</v>
      </c>
      <c r="E36" t="inlineStr"/>
      <c r="F36" t="inlineStr">
        <is>
          <t>International Journal for Traffic and Transport Engineering</t>
        </is>
      </c>
      <c r="G36" t="n">
        <v>2</v>
      </c>
      <c r="H36" t="inlineStr">
        <is>
          <t>10.7708/ijtte.2018.8(2).07</t>
        </is>
      </c>
      <c r="I36" t="inlineStr">
        <is>
          <t>Multi-region</t>
        </is>
      </c>
      <c r="J36" t="inlineStr">
        <is>
          <t>Australia; Hyderabad; India; United Kingdom; United States</t>
        </is>
      </c>
      <c r="K36" t="inlineStr">
        <is>
          <t>S5:india</t>
        </is>
      </c>
      <c r="L36" t="inlineStr">
        <is>
          <t>transit-oriented development</t>
        </is>
      </c>
    </row>
    <row r="37">
      <c r="A37" t="inlineStr">
        <is>
          <t>LM00304</t>
        </is>
      </c>
      <c r="B37" t="inlineStr">
        <is>
          <t>A2</t>
        </is>
      </c>
      <c r="C37" t="inlineStr">
        <is>
          <t>Emerging evidence on transit-oriented development in the Global South</t>
        </is>
      </c>
      <c r="D37" t="n">
        <v>2023</v>
      </c>
      <c r="E37" t="inlineStr">
        <is>
          <t>Fenglong Wang; Wenjie Wu; Donggen Wang</t>
        </is>
      </c>
      <c r="F37" t="inlineStr">
        <is>
          <t>Transportation Research Part D Transport and Environment</t>
        </is>
      </c>
      <c r="G37" t="n">
        <v>2</v>
      </c>
      <c r="H37" t="inlineStr">
        <is>
          <t>10.1016/j.trd.2023.103898</t>
        </is>
      </c>
      <c r="I37" t="inlineStr">
        <is>
          <t>Not place-specific</t>
        </is>
      </c>
      <c r="J37" t="inlineStr"/>
      <c r="K37" t="inlineStr">
        <is>
          <t>S5:recent</t>
        </is>
      </c>
      <c r="L37" t="inlineStr">
        <is>
          <t>transit-oriented development</t>
        </is>
      </c>
    </row>
    <row r="38">
      <c r="A38" t="inlineStr">
        <is>
          <t>LM00315</t>
        </is>
      </c>
      <c r="B38" t="inlineStr">
        <is>
          <t>A2</t>
        </is>
      </c>
      <c r="C38" t="inlineStr">
        <is>
          <t>Realizing India’s Potential for Transit-Oriented Development and Land Value Capture: A Qualitative and Quantitative Approach</t>
        </is>
      </c>
      <c r="D38" t="n">
        <v>2022</v>
      </c>
      <c r="E38" t="inlineStr"/>
      <c r="F38" t="inlineStr"/>
      <c r="G38" t="n">
        <v>1</v>
      </c>
      <c r="H38" t="inlineStr">
        <is>
          <t>10.22617/spr220271-2</t>
        </is>
      </c>
      <c r="I38" t="inlineStr">
        <is>
          <t>South Asia</t>
        </is>
      </c>
      <c r="J38" t="inlineStr">
        <is>
          <t>India</t>
        </is>
      </c>
      <c r="K38" t="inlineStr">
        <is>
          <t>S5:india; S5:recent</t>
        </is>
      </c>
      <c r="L38" t="inlineStr">
        <is>
          <t>metro rail; transit-oriented development</t>
        </is>
      </c>
    </row>
    <row r="39">
      <c r="A39" t="inlineStr">
        <is>
          <t>LM00323</t>
        </is>
      </c>
      <c r="B39" t="inlineStr">
        <is>
          <t>A2</t>
        </is>
      </c>
      <c r="C39" t="inlineStr">
        <is>
          <t>Influence of the Mass Rapid Transit System on Plotted Residential Property Prices: A Case Study of Gurugram, India</t>
        </is>
      </c>
      <c r="D39" t="n">
        <v>2025</v>
      </c>
      <c r="E39" t="inlineStr">
        <is>
          <t>Sneh Fandian; Manoj Panwar</t>
        </is>
      </c>
      <c r="F39" t="inlineStr">
        <is>
          <t>Journal of Contemporary Urban Affairs</t>
        </is>
      </c>
      <c r="G39" t="n">
        <v>1</v>
      </c>
      <c r="H39" t="inlineStr">
        <is>
          <t>10.25034/ijcua.2025.v9n2-4</t>
        </is>
      </c>
      <c r="I39" t="inlineStr">
        <is>
          <t>South Asia</t>
        </is>
      </c>
      <c r="J39" t="inlineStr">
        <is>
          <t>Delhi; Gurugram; India</t>
        </is>
      </c>
      <c r="K39" t="inlineStr">
        <is>
          <t>S5:india</t>
        </is>
      </c>
      <c r="L39" t="inlineStr">
        <is>
          <t>metro station</t>
        </is>
      </c>
    </row>
    <row r="40">
      <c r="A40" t="inlineStr">
        <is>
          <t>LM00324</t>
        </is>
      </c>
      <c r="B40" t="inlineStr">
        <is>
          <t>A2</t>
        </is>
      </c>
      <c r="C40" t="inlineStr">
        <is>
          <t>Transit-oriented development and land value capture in China: a public–private partnership perspective</t>
        </is>
      </c>
      <c r="D40" t="n">
        <v>2025</v>
      </c>
      <c r="E40" t="inlineStr">
        <is>
          <t>Xiongbin Lin; Kunyao Wei; Qiuling Lin; Ian R. MacLachlan</t>
        </is>
      </c>
      <c r="F40" t="inlineStr">
        <is>
          <t>Transportmetrica B Transport Dynamics</t>
        </is>
      </c>
      <c r="G40" t="n">
        <v>1</v>
      </c>
      <c r="H40" t="inlineStr">
        <is>
          <t>10.1080/21680566.2025.2569408</t>
        </is>
      </c>
      <c r="I40" t="inlineStr">
        <is>
          <t>China &amp; East Asia</t>
        </is>
      </c>
      <c r="J40" t="inlineStr">
        <is>
          <t>China</t>
        </is>
      </c>
      <c r="K40" t="inlineStr">
        <is>
          <t>S5:recent</t>
        </is>
      </c>
      <c r="L40" t="inlineStr">
        <is>
          <t>transit-oriented development</t>
        </is>
      </c>
    </row>
    <row r="41">
      <c r="A41" t="inlineStr">
        <is>
          <t>LM00335</t>
        </is>
      </c>
      <c r="B41" t="inlineStr">
        <is>
          <t>A2</t>
        </is>
      </c>
      <c r="C41" t="inlineStr">
        <is>
          <t>REVIEW OF DDA’s TRANSIT ORIENTED DEVELOPMENT GUIDELINES FOR DELHI</t>
        </is>
      </c>
      <c r="D41" t="n">
        <v>2022</v>
      </c>
      <c r="E41" t="inlineStr">
        <is>
          <t>Harikrishna Gopal Nambiar</t>
        </is>
      </c>
      <c r="F41" t="inlineStr"/>
      <c r="G41" t="n">
        <v>0</v>
      </c>
      <c r="H41" t="inlineStr">
        <is>
          <t>10.46529/darch.202229</t>
        </is>
      </c>
      <c r="I41" t="inlineStr">
        <is>
          <t>Multi-region</t>
        </is>
      </c>
      <c r="J41" t="inlineStr">
        <is>
          <t>Delhi; India; New York</t>
        </is>
      </c>
      <c r="K41" t="inlineStr">
        <is>
          <t>S5:india</t>
        </is>
      </c>
      <c r="L41" t="inlineStr">
        <is>
          <t>metro rail; metro station; metro stations</t>
        </is>
      </c>
    </row>
    <row r="42">
      <c r="A42" t="inlineStr">
        <is>
          <t>LM00337</t>
        </is>
      </c>
      <c r="B42" t="inlineStr">
        <is>
          <t>A2</t>
        </is>
      </c>
      <c r="C42" t="inlineStr">
        <is>
          <t>Financing transportation infrastructure through Land Value Capture</t>
        </is>
      </c>
      <c r="D42" t="n">
        <v>2022</v>
      </c>
      <c r="E42" t="inlineStr">
        <is>
          <t>OECD</t>
        </is>
      </c>
      <c r="F42" t="inlineStr">
        <is>
          <t>OECD regional development papers</t>
        </is>
      </c>
      <c r="G42" t="n">
        <v>0</v>
      </c>
      <c r="H42" t="inlineStr">
        <is>
          <t>10.1787/8015065d-en</t>
        </is>
      </c>
      <c r="I42" t="inlineStr">
        <is>
          <t>Multi-region</t>
        </is>
      </c>
      <c r="J42" t="inlineStr">
        <is>
          <t>France; Japan; South Korea; United Kingdom</t>
        </is>
      </c>
      <c r="K42" t="inlineStr">
        <is>
          <t>S5:recent</t>
        </is>
      </c>
      <c r="L42" t="inlineStr">
        <is>
          <t>transit-oriented development</t>
        </is>
      </c>
    </row>
    <row r="43">
      <c r="A43" t="inlineStr">
        <is>
          <t>LM00351</t>
        </is>
      </c>
      <c r="B43" t="inlineStr">
        <is>
          <t>A2</t>
        </is>
      </c>
      <c r="C43" t="inlineStr">
        <is>
          <t>LAND VALUE CAPTURE SEBAGAI INOVASI PEMBIAYAAN NONPEMERINTAH DI KOTA PEKALONGAN</t>
        </is>
      </c>
      <c r="D43" t="n">
        <v>2024</v>
      </c>
      <c r="E43" t="inlineStr">
        <is>
          <t>Wisnu Pradoto; Muhammad Safrul; Nurul Anam Ramli</t>
        </is>
      </c>
      <c r="F43" t="inlineStr">
        <is>
          <t>Jurnal Litbang Kota Pekalongan</t>
        </is>
      </c>
      <c r="G43" t="n">
        <v>0</v>
      </c>
      <c r="H43" t="inlineStr">
        <is>
          <t>10.54911/litbang.v22i1.303</t>
        </is>
      </c>
      <c r="I43" t="inlineStr">
        <is>
          <t>Not place-specific</t>
        </is>
      </c>
      <c r="J43" t="inlineStr"/>
      <c r="K43" t="inlineStr">
        <is>
          <t>S5:recent</t>
        </is>
      </c>
      <c r="L43" t="inlineStr">
        <is>
          <t>transit-oriented development</t>
        </is>
      </c>
    </row>
    <row r="44">
      <c r="A44" t="inlineStr">
        <is>
          <t>LM00352</t>
        </is>
      </c>
      <c r="B44" t="inlineStr">
        <is>
          <t>A2</t>
        </is>
      </c>
      <c r="C44" t="inlineStr">
        <is>
          <t>TRANSIT ORIENTED DEVELOPMENT POLICY OF INDIA AND THE BARRIERS IN ITS IMPLEMENTATION</t>
        </is>
      </c>
      <c r="D44" t="n">
        <v>2024</v>
      </c>
      <c r="E44" t="inlineStr">
        <is>
          <t>Shivam Gupta; Prachi Narang; Deepashree Choudhury</t>
        </is>
      </c>
      <c r="F44" t="inlineStr">
        <is>
          <t>ShodhKosh Journal of Visual and Performing Arts</t>
        </is>
      </c>
      <c r="G44" t="n">
        <v>0</v>
      </c>
      <c r="H44" t="inlineStr">
        <is>
          <t>10.29121/shodhkosh.v5.iicomabe.2024.2167</t>
        </is>
      </c>
      <c r="I44" t="inlineStr">
        <is>
          <t>South Asia</t>
        </is>
      </c>
      <c r="J44" t="inlineStr">
        <is>
          <t>India</t>
        </is>
      </c>
      <c r="K44" t="inlineStr">
        <is>
          <t>S5:india; S5:recent</t>
        </is>
      </c>
      <c r="L44" t="inlineStr">
        <is>
          <t>transit-oriented development</t>
        </is>
      </c>
    </row>
    <row r="45">
      <c r="A45" t="inlineStr">
        <is>
          <t>LM00353</t>
        </is>
      </c>
      <c r="B45" t="inlineStr">
        <is>
          <t>A2</t>
        </is>
      </c>
      <c r="C45" t="inlineStr">
        <is>
          <t>THE POTENTIAL OF LAND VALUE CAPTURE FOR A TRANSIT-ORIENTED DEVELOPMENT INITIATIVE IN PEKALONGAN CITY CENTER</t>
        </is>
      </c>
      <c r="D45" t="n">
        <v>2024</v>
      </c>
      <c r="E45" t="inlineStr">
        <is>
          <t>Wisnu Pradoto; Mardwi Rahdriawan; Muhammad Safrul; Nurul Anam Ramli</t>
        </is>
      </c>
      <c r="F45" t="inlineStr">
        <is>
          <t>Jurnal Pengembangan Kota</t>
        </is>
      </c>
      <c r="G45" t="n">
        <v>0</v>
      </c>
      <c r="H45" t="inlineStr">
        <is>
          <t>10.14710/jpk.12.1.23-34</t>
        </is>
      </c>
      <c r="I45" t="inlineStr">
        <is>
          <t>Not place-specific</t>
        </is>
      </c>
      <c r="J45" t="inlineStr"/>
      <c r="K45" t="inlineStr">
        <is>
          <t>S5:recent</t>
        </is>
      </c>
      <c r="L45" t="inlineStr">
        <is>
          <t>railway station; transit-oriented development</t>
        </is>
      </c>
    </row>
    <row r="46">
      <c r="A46" t="inlineStr">
        <is>
          <t>LM00358</t>
        </is>
      </c>
      <c r="B46" t="inlineStr">
        <is>
          <t>A2</t>
        </is>
      </c>
      <c r="C46" t="inlineStr">
        <is>
          <t>The Impact of Metro Rail on Real Estate/Property Markets and Travel Behaviour: A Study of Mumbai Metro Corridor</t>
        </is>
      </c>
      <c r="D46" t="n">
        <v>2025</v>
      </c>
      <c r="E46" t="inlineStr">
        <is>
          <t>Ramakrishna Nallathiga; Rohan Bharambe; Khushi Balavi; Aishwarya Govekar; Tanvi Pawar</t>
        </is>
      </c>
      <c r="F46" t="inlineStr">
        <is>
          <t>Lecture notes in civil engineering</t>
        </is>
      </c>
      <c r="G46" t="n">
        <v>0</v>
      </c>
      <c r="H46" t="inlineStr">
        <is>
          <t>10.1007/978-981-96-4898-6_21</t>
        </is>
      </c>
      <c r="I46" t="inlineStr">
        <is>
          <t>South Asia</t>
        </is>
      </c>
      <c r="J46" t="inlineStr">
        <is>
          <t>Mumbai</t>
        </is>
      </c>
      <c r="K46" t="inlineStr">
        <is>
          <t>S5:india; S5:recent</t>
        </is>
      </c>
      <c r="L46" t="inlineStr">
        <is>
          <t>metro rail</t>
        </is>
      </c>
    </row>
    <row r="47">
      <c r="A47" t="inlineStr">
        <is>
          <t>LM00359</t>
        </is>
      </c>
      <c r="B47" t="inlineStr">
        <is>
          <t>A2</t>
        </is>
      </c>
      <c r="C47" t="inlineStr">
        <is>
          <t>Financing Urban Mobility: Integrating Land Value Capture Mechanisms for Metro Projects in India</t>
        </is>
      </c>
      <c r="D47" t="n">
        <v>2025</v>
      </c>
      <c r="E47" t="inlineStr">
        <is>
          <t>Ayisha Reem</t>
        </is>
      </c>
      <c r="F47" t="inlineStr">
        <is>
          <t>International Journal For Multidisciplinary Research</t>
        </is>
      </c>
      <c r="G47" t="n">
        <v>0</v>
      </c>
      <c r="H47" t="inlineStr">
        <is>
          <t>10.36948/ijfmr.2025.v07i02.41160</t>
        </is>
      </c>
      <c r="I47" t="inlineStr">
        <is>
          <t>South Asia</t>
        </is>
      </c>
      <c r="J47" t="inlineStr">
        <is>
          <t>India</t>
        </is>
      </c>
      <c r="K47" t="inlineStr">
        <is>
          <t>S5:india; S5:recent</t>
        </is>
      </c>
      <c r="L47" t="inlineStr">
        <is>
          <t>metro rail; transit-oriented development</t>
        </is>
      </c>
    </row>
    <row r="48">
      <c r="A48" t="inlineStr">
        <is>
          <t>LM00360</t>
        </is>
      </c>
      <c r="B48" t="inlineStr">
        <is>
          <t>A2</t>
        </is>
      </c>
      <c r="C48" t="inlineStr">
        <is>
          <t>Revenue Generation Using Land Value Capture Mechanism: A Case of Pune Metro Rail Project</t>
        </is>
      </c>
      <c r="D48" t="n">
        <v>2020</v>
      </c>
      <c r="E48" t="inlineStr">
        <is>
          <t>Smita K. Patil; Shruti Vaishampayan</t>
        </is>
      </c>
      <c r="F48" t="inlineStr">
        <is>
          <t>Journal of Real Estate Construction &amp; Management</t>
        </is>
      </c>
      <c r="G48" t="n">
        <v>0</v>
      </c>
      <c r="H48" t="inlineStr">
        <is>
          <t>10.1177/2977657020200101</t>
        </is>
      </c>
      <c r="I48" t="inlineStr">
        <is>
          <t>South Asia</t>
        </is>
      </c>
      <c r="J48" t="inlineStr">
        <is>
          <t>Pune</t>
        </is>
      </c>
      <c r="K48" t="inlineStr">
        <is>
          <t>S5:india</t>
        </is>
      </c>
      <c r="L48" t="inlineStr">
        <is>
          <t>metro rail</t>
        </is>
      </c>
    </row>
    <row r="49">
      <c r="A49" t="inlineStr">
        <is>
          <t>LM00361</t>
        </is>
      </c>
      <c r="B49" t="inlineStr">
        <is>
          <t>A2</t>
        </is>
      </c>
      <c r="C49" t="inlineStr">
        <is>
          <t>IMPACT OF METRO RAIL PROJECTS ON COMMERCIAL DEVELOPMENT IN URBAN INDIA: A REVIEW</t>
        </is>
      </c>
      <c r="D49" t="n">
        <v>2025</v>
      </c>
      <c r="E49" t="inlineStr">
        <is>
          <t>Pramod Kumar Jha</t>
        </is>
      </c>
      <c r="F49" t="inlineStr">
        <is>
          <t>International Scientific Journal of Engineering and Management</t>
        </is>
      </c>
      <c r="G49" t="n">
        <v>0</v>
      </c>
      <c r="H49" t="inlineStr">
        <is>
          <t>10.55041/isjem04567</t>
        </is>
      </c>
      <c r="I49" t="inlineStr">
        <is>
          <t>South Asia</t>
        </is>
      </c>
      <c r="J49" t="inlineStr">
        <is>
          <t>Delhi; Hyderabad; India; Indore; Kochi; Meerut</t>
        </is>
      </c>
      <c r="K49" t="inlineStr">
        <is>
          <t>S5:india; S5:recent</t>
        </is>
      </c>
      <c r="L49" t="inlineStr">
        <is>
          <t>metro rail; transit-oriented development</t>
        </is>
      </c>
    </row>
    <row r="50">
      <c r="A50" t="inlineStr">
        <is>
          <t>LM00363</t>
        </is>
      </c>
      <c r="B50" t="inlineStr">
        <is>
          <t>A2</t>
        </is>
      </c>
      <c r="C50" t="inlineStr">
        <is>
          <t>Evaluation of Land Value Capture Measures Toward Transit-Oriented Development in India</t>
        </is>
      </c>
      <c r="D50" t="n">
        <v>2025</v>
      </c>
      <c r="E50" t="inlineStr"/>
      <c r="F50" t="inlineStr">
        <is>
          <t>Asian Development Bank Institute eBooks</t>
        </is>
      </c>
      <c r="G50" t="n">
        <v>0</v>
      </c>
      <c r="H50" t="inlineStr">
        <is>
          <t>10.56506/utri5659</t>
        </is>
      </c>
      <c r="I50" t="inlineStr">
        <is>
          <t>South Asia</t>
        </is>
      </c>
      <c r="J50" t="inlineStr">
        <is>
          <t>India</t>
        </is>
      </c>
      <c r="K50" t="inlineStr">
        <is>
          <t>S5:india; S5:recent</t>
        </is>
      </c>
      <c r="L50" t="inlineStr">
        <is>
          <t>transit-oriented development</t>
        </is>
      </c>
    </row>
    <row r="51">
      <c r="A51" t="inlineStr">
        <is>
          <t>LM00364</t>
        </is>
      </c>
      <c r="B51" t="inlineStr">
        <is>
          <t>A2</t>
        </is>
      </c>
      <c r="C51" t="inlineStr">
        <is>
          <t>Landscape of Transit-Oriented Development in India: A Case Study of the Hyderabad Metro</t>
        </is>
      </c>
      <c r="D51" t="n">
        <v>2025</v>
      </c>
      <c r="E51" t="inlineStr"/>
      <c r="F51" t="inlineStr">
        <is>
          <t>Asian Development Bank Institute eBooks</t>
        </is>
      </c>
      <c r="G51" t="n">
        <v>0</v>
      </c>
      <c r="H51" t="inlineStr">
        <is>
          <t>10.56506/donh9005</t>
        </is>
      </c>
      <c r="I51" t="inlineStr">
        <is>
          <t>South Asia</t>
        </is>
      </c>
      <c r="J51" t="inlineStr">
        <is>
          <t>Hyderabad; India</t>
        </is>
      </c>
      <c r="K51" t="inlineStr">
        <is>
          <t>S5:india</t>
        </is>
      </c>
      <c r="L51" t="inlineStr">
        <is>
          <t>transit-oriented development</t>
        </is>
      </c>
    </row>
    <row r="52">
      <c r="A52" t="inlineStr">
        <is>
          <t>LM00366</t>
        </is>
      </c>
      <c r="B52" t="inlineStr">
        <is>
          <t>A2</t>
        </is>
      </c>
      <c r="C52" t="inlineStr">
        <is>
          <t>Optimizing Transit-Oriented Development Strategies Integrating Land Value Capture in Chennai’s Metro Corridor</t>
        </is>
      </c>
      <c r="D52" t="n">
        <v>2025</v>
      </c>
      <c r="E52" t="inlineStr">
        <is>
          <t>Nandini S; Bala Eswari Macha; Debapratim Pandit</t>
        </is>
      </c>
      <c r="F52" t="inlineStr">
        <is>
          <t>Transportation research procedia</t>
        </is>
      </c>
      <c r="G52" t="n">
        <v>0</v>
      </c>
      <c r="H52" t="inlineStr">
        <is>
          <t>10.1016/j.trpro.2025.12.116</t>
        </is>
      </c>
      <c r="I52" t="inlineStr">
        <is>
          <t>South Asia</t>
        </is>
      </c>
      <c r="J52" t="inlineStr">
        <is>
          <t>Chennai; India</t>
        </is>
      </c>
      <c r="K52" t="inlineStr">
        <is>
          <t>S5:india; S5:recent</t>
        </is>
      </c>
      <c r="L52" t="inlineStr">
        <is>
          <t>transit-oriented development</t>
        </is>
      </c>
    </row>
    <row r="53">
      <c r="A53" t="inlineStr">
        <is>
          <t>LM00374</t>
        </is>
      </c>
      <c r="B53" t="inlineStr">
        <is>
          <t>A2</t>
        </is>
      </c>
      <c r="C53" t="inlineStr">
        <is>
          <t>Developing a Contextual Transit-Oriented Development (TOD) Typology: A Case Study of Kolkata and Mumbai</t>
        </is>
      </c>
      <c r="D53" t="n">
        <v>2026</v>
      </c>
      <c r="E53" t="inlineStr">
        <is>
          <t>Amit Kumar Bala; Ajay Kumar</t>
        </is>
      </c>
      <c r="F53" t="inlineStr">
        <is>
          <t>Civil Engineering and Architecture</t>
        </is>
      </c>
      <c r="G53" t="n">
        <v>0</v>
      </c>
      <c r="H53" t="inlineStr">
        <is>
          <t>10.13189/cea.2026.141340</t>
        </is>
      </c>
      <c r="I53" t="inlineStr">
        <is>
          <t>South Asia</t>
        </is>
      </c>
      <c r="J53" t="inlineStr">
        <is>
          <t>India; Kolkata; Mumbai</t>
        </is>
      </c>
      <c r="K53" t="inlineStr">
        <is>
          <t>S5:india</t>
        </is>
      </c>
      <c r="L53" t="inlineStr">
        <is>
          <t>transit-oriented development</t>
        </is>
      </c>
    </row>
    <row r="54">
      <c r="A54" t="inlineStr">
        <is>
          <t>LM00375</t>
        </is>
      </c>
      <c r="B54" t="inlineStr">
        <is>
          <t>A2</t>
        </is>
      </c>
      <c r="C54" t="inlineStr">
        <is>
          <t>CAPTURING THE UNEARNED CITY: AN EVIDENCE BASED FRAMEWORK FOR LAND VALUE CAPTURE AROUND METRO CORRIDORS IN INDIA</t>
        </is>
      </c>
      <c r="D54" t="n">
        <v>2026</v>
      </c>
      <c r="E54" t="inlineStr">
        <is>
          <t>Dr. Sarita Admune</t>
        </is>
      </c>
      <c r="F54" t="inlineStr">
        <is>
          <t>International Journal of Research In Commerce and Management Studies</t>
        </is>
      </c>
      <c r="G54" t="n">
        <v>0</v>
      </c>
      <c r="H54" t="inlineStr">
        <is>
          <t>10.38193/ijrcms.2026.8359</t>
        </is>
      </c>
      <c r="I54" t="inlineStr">
        <is>
          <t>South Asia</t>
        </is>
      </c>
      <c r="J54" t="inlineStr">
        <is>
          <t>India</t>
        </is>
      </c>
      <c r="K54" t="inlineStr">
        <is>
          <t>S5:india; S5:recent</t>
        </is>
      </c>
      <c r="L54" t="inlineStr">
        <is>
          <t>metro rail</t>
        </is>
      </c>
    </row>
    <row r="55">
      <c r="A55" t="inlineStr">
        <is>
          <t>LM00376</t>
        </is>
      </c>
      <c r="B55" t="inlineStr">
        <is>
          <t>A2</t>
        </is>
      </c>
      <c r="C55" t="inlineStr">
        <is>
          <t>The Impact of Metro on Real Estate Property Markets: A Case Study of Hyderabad Metro Rail Project</t>
        </is>
      </c>
      <c r="D55" t="n">
        <v>2026</v>
      </c>
      <c r="E55" t="inlineStr">
        <is>
          <t>Sai Durga Prasad Chunchu; Pechetty Kesavan; Satyabrat Swain; Ramakrishna Nallathiga</t>
        </is>
      </c>
      <c r="F55" t="inlineStr"/>
      <c r="G55" t="n">
        <v>0</v>
      </c>
      <c r="H55" t="inlineStr">
        <is>
          <t>10.17492/jpi/nicmar/260536</t>
        </is>
      </c>
      <c r="I55" t="inlineStr">
        <is>
          <t>South Asia</t>
        </is>
      </c>
      <c r="J55" t="inlineStr">
        <is>
          <t>Hyderabad</t>
        </is>
      </c>
      <c r="K55" t="inlineStr">
        <is>
          <t>S5:india; S5:recent</t>
        </is>
      </c>
      <c r="L55" t="inlineStr">
        <is>
          <t>metro rail</t>
        </is>
      </c>
    </row>
    <row r="56">
      <c r="A56" t="inlineStr">
        <is>
          <t>LM00379</t>
        </is>
      </c>
      <c r="B56" t="inlineStr">
        <is>
          <t>A2</t>
        </is>
      </c>
      <c r="C56" t="inlineStr">
        <is>
          <t>Land Value Capture for Transportation Infrastructure Financing: A Systematic Literature Review of Transit-Oriented Development and Land-Value Creation</t>
        </is>
      </c>
      <c r="D56" t="n">
        <v>2026</v>
      </c>
      <c r="E56" t="inlineStr">
        <is>
          <t>Alifia Fauziyyah Adhima; Muhammad Yusuf; Gentiga Muhammad Zairin</t>
        </is>
      </c>
      <c r="F56" t="inlineStr">
        <is>
          <t>Prosperia Journal of Economic Development Accounting and Global Markets</t>
        </is>
      </c>
      <c r="G56" t="n">
        <v>0</v>
      </c>
      <c r="H56" t="inlineStr">
        <is>
          <t>10.65310/ekxztg48</t>
        </is>
      </c>
      <c r="I56" t="inlineStr">
        <is>
          <t>Not place-specific</t>
        </is>
      </c>
      <c r="J56" t="inlineStr"/>
      <c r="K56" t="inlineStr">
        <is>
          <t>S5:recent</t>
        </is>
      </c>
      <c r="L56" t="inlineStr">
        <is>
          <t>transit-oriented development</t>
        </is>
      </c>
    </row>
    <row r="57">
      <c r="A57" t="inlineStr">
        <is>
          <t>LM00380</t>
        </is>
      </c>
      <c r="B57" t="inlineStr">
        <is>
          <t>A2</t>
        </is>
      </c>
      <c r="C57" t="inlineStr">
        <is>
          <t>Measuring Transit-Oriented Development Readiness in a Declining Central Business District: A Methodological Framework for the Global South</t>
        </is>
      </c>
      <c r="D57" t="n">
        <v>2026</v>
      </c>
      <c r="E57" t="inlineStr">
        <is>
          <t>Nawshin Ahmed; Shahriar Iqbal Raj</t>
        </is>
      </c>
      <c r="F57" t="inlineStr">
        <is>
          <t>Journal of Contemporary Urban Affairs</t>
        </is>
      </c>
      <c r="G57" t="n">
        <v>0</v>
      </c>
      <c r="H57" t="inlineStr">
        <is>
          <t>10.25034/ijcua.2026.v10n2-3</t>
        </is>
      </c>
      <c r="I57" t="inlineStr">
        <is>
          <t>South Asia</t>
        </is>
      </c>
      <c r="J57" t="inlineStr">
        <is>
          <t>Dhaka</t>
        </is>
      </c>
      <c r="K57" t="inlineStr">
        <is>
          <t>S5:recent</t>
        </is>
      </c>
      <c r="L57" t="inlineStr">
        <is>
          <t>transit-oriented development</t>
        </is>
      </c>
    </row>
    <row r="58">
      <c r="A58" t="inlineStr">
        <is>
          <t>LM00392</t>
        </is>
      </c>
      <c r="B58" t="inlineStr">
        <is>
          <t>A2</t>
        </is>
      </c>
      <c r="C58" t="inlineStr">
        <is>
          <t>Real Estate Prices in Mumbai::Does the Metro Rail Have an Impact?</t>
        </is>
      </c>
      <c r="D58" t="n">
        <v>2014</v>
      </c>
      <c r="E58" t="inlineStr">
        <is>
          <t>Gandhi, Sahil; Tandel, Vaidehi; id_orcid 0000-0001-6322-0068; Pethe, Abhay; Phatak, Vidyadhar; Rishbud, Sushrut</t>
        </is>
      </c>
      <c r="F58" t="inlineStr">
        <is>
          <t>Research Explorer (The University of Manchester)</t>
        </is>
      </c>
      <c r="G58" t="n">
        <v>0</v>
      </c>
      <c r="H58" t="inlineStr"/>
      <c r="I58" t="inlineStr">
        <is>
          <t>South Asia</t>
        </is>
      </c>
      <c r="J58" t="inlineStr">
        <is>
          <t>Mumbai</t>
        </is>
      </c>
      <c r="K58" t="inlineStr">
        <is>
          <t>S5:india</t>
        </is>
      </c>
      <c r="L58" t="inlineStr">
        <is>
          <t>metro rail</t>
        </is>
      </c>
    </row>
    <row r="59">
      <c r="A59" t="inlineStr">
        <is>
          <t>LM00396</t>
        </is>
      </c>
      <c r="B59" t="inlineStr">
        <is>
          <t>A2</t>
        </is>
      </c>
      <c r="C59" t="inlineStr">
        <is>
          <t>A Case for Data-driven Urbanism: Graph Machine Learning-Based Approaches for Transit-Oriented Development Decision Support</t>
        </is>
      </c>
      <c r="D59" t="n">
        <v>2026</v>
      </c>
      <c r="E59" t="inlineStr">
        <is>
          <t>Leo Lin Meng</t>
        </is>
      </c>
      <c r="F59" t="inlineStr">
        <is>
          <t>UNSWorks (University of New South Wales, Sydney, Australia)</t>
        </is>
      </c>
      <c r="G59" t="n">
        <v>0</v>
      </c>
      <c r="H59" t="inlineStr">
        <is>
          <t>10.26190/unsworks/31985</t>
        </is>
      </c>
      <c r="I59" t="inlineStr">
        <is>
          <t>Global North</t>
        </is>
      </c>
      <c r="J59" t="inlineStr">
        <is>
          <t>New York; United Kingdom</t>
        </is>
      </c>
      <c r="K59" t="inlineStr">
        <is>
          <t>S5:recent</t>
        </is>
      </c>
      <c r="L59" t="inlineStr">
        <is>
          <t>transit-oriented development</t>
        </is>
      </c>
    </row>
    <row r="60">
      <c r="A60" t="inlineStr">
        <is>
          <t>LM00398</t>
        </is>
      </c>
      <c r="B60" t="inlineStr">
        <is>
          <t>A2</t>
        </is>
      </c>
      <c r="C60" t="inlineStr">
        <is>
          <t>Transforming the Asian Motorcycle City? Evaluating the Travel and Urban Development Effects of the Mass Rapid Transit in Taipei, Taiwan</t>
        </is>
      </c>
      <c r="D60" t="n">
        <v>2023</v>
      </c>
      <c r="E60" t="inlineStr">
        <is>
          <t>Bing-yu Chiu</t>
        </is>
      </c>
      <c r="F60" t="inlineStr">
        <is>
          <t>ScholarlyCommons (University of Pennsylvania)</t>
        </is>
      </c>
      <c r="G60" t="n">
        <v>0</v>
      </c>
      <c r="H60" t="inlineStr"/>
      <c r="I60" t="inlineStr">
        <is>
          <t>China &amp; East Asia</t>
        </is>
      </c>
      <c r="J60" t="inlineStr">
        <is>
          <t>Taipei; Taiwan</t>
        </is>
      </c>
      <c r="K60" t="inlineStr">
        <is>
          <t>S5:recent</t>
        </is>
      </c>
      <c r="L60" t="inlineStr">
        <is>
          <t>metro stations; transit-oriented development</t>
        </is>
      </c>
    </row>
    <row r="61">
      <c r="A61" t="inlineStr">
        <is>
          <t>LM00403</t>
        </is>
      </c>
      <c r="B61" t="inlineStr">
        <is>
          <t>A2</t>
        </is>
      </c>
      <c r="C61" t="inlineStr">
        <is>
          <t>Impact of Metro Rail Projects on Urban Development</t>
        </is>
      </c>
      <c r="D61" t="n">
        <v>2026</v>
      </c>
      <c r="E61" t="inlineStr">
        <is>
          <t>P K Abhilash</t>
        </is>
      </c>
      <c r="F61" t="inlineStr">
        <is>
          <t>Zenodo (CERN European Organization for Nuclear Research)</t>
        </is>
      </c>
      <c r="G61" t="n">
        <v>0</v>
      </c>
      <c r="H61" t="inlineStr">
        <is>
          <t>10.5281/zenodo.20660286</t>
        </is>
      </c>
      <c r="I61" t="inlineStr">
        <is>
          <t>Not place-specific</t>
        </is>
      </c>
      <c r="J61" t="inlineStr"/>
      <c r="K61" t="inlineStr">
        <is>
          <t>S5:recent</t>
        </is>
      </c>
      <c r="L61" t="inlineStr">
        <is>
          <t>metro rail</t>
        </is>
      </c>
    </row>
    <row r="62">
      <c r="A62" t="inlineStr">
        <is>
          <t>LM00404</t>
        </is>
      </c>
      <c r="B62" t="inlineStr">
        <is>
          <t>A2</t>
        </is>
      </c>
      <c r="C62" t="inlineStr">
        <is>
          <t>Urban Development Influenced by Metro Rail Infrastructure</t>
        </is>
      </c>
      <c r="D62" t="n">
        <v>2026</v>
      </c>
      <c r="E62" t="inlineStr">
        <is>
          <t>P K Abhilash</t>
        </is>
      </c>
      <c r="F62" t="inlineStr">
        <is>
          <t>Zenodo (CERN European Organization for Nuclear Research)</t>
        </is>
      </c>
      <c r="G62" t="n">
        <v>0</v>
      </c>
      <c r="H62" t="inlineStr">
        <is>
          <t>10.5281/zenodo.20659662</t>
        </is>
      </c>
      <c r="I62" t="inlineStr">
        <is>
          <t>Not place-specific</t>
        </is>
      </c>
      <c r="J62" t="inlineStr"/>
      <c r="K62" t="inlineStr">
        <is>
          <t>S5:recent</t>
        </is>
      </c>
      <c r="L62" t="inlineStr">
        <is>
          <t>metro rail</t>
        </is>
      </c>
    </row>
    <row r="63">
      <c r="A63" t="inlineStr">
        <is>
          <t>LM00411</t>
        </is>
      </c>
      <c r="B63" t="inlineStr">
        <is>
          <t>A2</t>
        </is>
      </c>
      <c r="C63" t="inlineStr">
        <is>
          <t>Railway Urbanism: A Genealogy of Transit-Oriented Development and Sustainability in Greater Paris</t>
        </is>
      </c>
      <c r="D63" t="n">
        <v>2026</v>
      </c>
      <c r="E63" t="inlineStr">
        <is>
          <t>Mariana Reis Santos</t>
        </is>
      </c>
      <c r="F63" t="inlineStr">
        <is>
          <t>HAL (Le Centre pour la Communication Scientifique Directe)</t>
        </is>
      </c>
      <c r="G63" t="n">
        <v>0</v>
      </c>
      <c r="H63" t="inlineStr">
        <is>
          <t>10.5281/zenodo.22231390</t>
        </is>
      </c>
      <c r="I63" t="inlineStr">
        <is>
          <t>Global North</t>
        </is>
      </c>
      <c r="J63" t="inlineStr">
        <is>
          <t>Paris</t>
        </is>
      </c>
      <c r="K63" t="inlineStr">
        <is>
          <t>S5:recent</t>
        </is>
      </c>
      <c r="L63" t="inlineStr">
        <is>
          <t>rail station; transit-oriented development</t>
        </is>
      </c>
    </row>
    <row r="64">
      <c r="A64" t="inlineStr">
        <is>
          <t>LM00412</t>
        </is>
      </c>
      <c r="B64" t="inlineStr">
        <is>
          <t>A2</t>
        </is>
      </c>
      <c r="C64" t="inlineStr">
        <is>
          <t>Why Transit-Oriented Development Underperforms Its Policy in India: A Structured Review of Delhi, Ahmedabad and Bengaluru Against the Financing Question</t>
        </is>
      </c>
      <c r="D64" t="n">
        <v>2026</v>
      </c>
      <c r="E64" t="inlineStr">
        <is>
          <t>Yash Arora</t>
        </is>
      </c>
      <c r="F64" t="inlineStr">
        <is>
          <t>Zenodo (CERN European Organization for Nuclear Research)</t>
        </is>
      </c>
      <c r="G64" t="n">
        <v>0</v>
      </c>
      <c r="H64" t="inlineStr">
        <is>
          <t>10.5281/zenodo.22699581</t>
        </is>
      </c>
      <c r="I64" t="inlineStr">
        <is>
          <t>South Asia</t>
        </is>
      </c>
      <c r="J64" t="inlineStr">
        <is>
          <t>Ahmedabad; Bengaluru; Delhi; India</t>
        </is>
      </c>
      <c r="K64" t="inlineStr">
        <is>
          <t>A2:india; S5:india</t>
        </is>
      </c>
      <c r="L64" t="inlineStr">
        <is>
          <t>transit-oriented development</t>
        </is>
      </c>
    </row>
    <row r="65">
      <c r="A65" t="inlineStr">
        <is>
          <t>LM00977</t>
        </is>
      </c>
      <c r="B65" t="inlineStr">
        <is>
          <t>A6</t>
        </is>
      </c>
      <c r="C65" t="inlineStr">
        <is>
          <t>Construction of Heritage: Small and Medium Towns of Gurgaon District</t>
        </is>
      </c>
      <c r="D65" t="n">
        <v>2016</v>
      </c>
      <c r="E65" t="inlineStr">
        <is>
          <t>Parul G. Munjal</t>
        </is>
      </c>
      <c r="F65" t="inlineStr">
        <is>
          <t>Journal of Heritage Management</t>
        </is>
      </c>
      <c r="G65" t="n">
        <v>3</v>
      </c>
      <c r="H65" t="inlineStr">
        <is>
          <t>10.1177/2455929616682079</t>
        </is>
      </c>
      <c r="I65" t="inlineStr">
        <is>
          <t>South Asia</t>
        </is>
      </c>
      <c r="J65" t="inlineStr">
        <is>
          <t>Gurgaon; India</t>
        </is>
      </c>
      <c r="K65" t="inlineStr">
        <is>
          <t>A6:india</t>
        </is>
      </c>
      <c r="L65" t="inlineStr">
        <is>
          <t>Haryana secondary city</t>
        </is>
      </c>
    </row>
    <row r="66">
      <c r="A66" t="inlineStr">
        <is>
          <t>LM01000</t>
        </is>
      </c>
      <c r="B66" t="inlineStr">
        <is>
          <t>A6</t>
        </is>
      </c>
      <c r="C66" t="inlineStr">
        <is>
          <t>Integrating Built Heritage in Development Planning: Small and medium towns of Gurgaon District</t>
        </is>
      </c>
      <c r="D66" t="n">
        <v>2020</v>
      </c>
      <c r="E66" t="inlineStr"/>
      <c r="F66" t="inlineStr">
        <is>
          <t>International Journal of Innovative Technology and Exploring Engineering</t>
        </is>
      </c>
      <c r="G66" t="n">
        <v>1</v>
      </c>
      <c r="H66" t="inlineStr">
        <is>
          <t>10.35940/ijitee.d1016.0394s20</t>
        </is>
      </c>
      <c r="I66" t="inlineStr">
        <is>
          <t>South Asia</t>
        </is>
      </c>
      <c r="J66" t="inlineStr">
        <is>
          <t>Gurgaon; Haryana; India</t>
        </is>
      </c>
      <c r="K66" t="inlineStr">
        <is>
          <t>A6:india</t>
        </is>
      </c>
      <c r="L66" t="inlineStr">
        <is>
          <t>Haryana secondary city</t>
        </is>
      </c>
    </row>
    <row r="67">
      <c r="A67" t="inlineStr">
        <is>
          <t>LM01049</t>
        </is>
      </c>
      <c r="B67" t="inlineStr">
        <is>
          <t>A6</t>
        </is>
      </c>
      <c r="C67" t="inlineStr">
        <is>
          <t>Challenges in a Small Town of Kalanaur Municipality, District: Rohtak (Haryana), India</t>
        </is>
      </c>
      <c r="D67" t="n">
        <v>2024</v>
      </c>
      <c r="E67" t="inlineStr">
        <is>
          <t>Satvir Singh</t>
        </is>
      </c>
      <c r="F67" t="inlineStr">
        <is>
          <t>INTERNATIONAL JOURNAL OF ADVANCE RESEARCH IN COMPUTER SCIENCE AND MANAGEMENT STUDIES</t>
        </is>
      </c>
      <c r="G67" t="n">
        <v>0</v>
      </c>
      <c r="H67" t="inlineStr">
        <is>
          <t>10.61161/ijarcsms.v12i11.3</t>
        </is>
      </c>
      <c r="I67" t="inlineStr">
        <is>
          <t>South Asia</t>
        </is>
      </c>
      <c r="J67" t="inlineStr">
        <is>
          <t>Haryana; India; Rohtak</t>
        </is>
      </c>
      <c r="K67" t="inlineStr">
        <is>
          <t>S7:india; S7:recent</t>
        </is>
      </c>
      <c r="L67" t="inlineStr">
        <is>
          <t>Haryana secondary city</t>
        </is>
      </c>
    </row>
    <row r="68">
      <c r="A68" t="inlineStr">
        <is>
          <t>LM01077</t>
        </is>
      </c>
      <c r="B68" t="inlineStr">
        <is>
          <t>A6</t>
        </is>
      </c>
      <c r="C68" t="inlineStr">
        <is>
          <t>ANALYSIS OF AREAL GROWTH OF SONIPAT, A CLASS I CITY OF NATIONAL CAPITAL REGION-HARYANA</t>
        </is>
      </c>
      <c r="D68" t="n">
        <v>2024</v>
      </c>
      <c r="E68" t="inlineStr">
        <is>
          <t>Dr. Parul Rana</t>
        </is>
      </c>
      <c r="F68" t="inlineStr">
        <is>
          <t>Leadership Education Personality An Interdisciplinary Journal</t>
        </is>
      </c>
      <c r="G68" t="n">
        <v>0</v>
      </c>
      <c r="H68" t="inlineStr">
        <is>
          <t>10.1366/vts73981</t>
        </is>
      </c>
      <c r="I68" t="inlineStr">
        <is>
          <t>South Asia</t>
        </is>
      </c>
      <c r="J68" t="inlineStr">
        <is>
          <t>Delhi; Haryana; India; Sonipat</t>
        </is>
      </c>
      <c r="K68" t="inlineStr">
        <is>
          <t>S7:india; S7:recent</t>
        </is>
      </c>
      <c r="L68" t="inlineStr">
        <is>
          <t>Haryana secondary city</t>
        </is>
      </c>
    </row>
    <row r="69">
      <c r="A69" t="inlineStr">
        <is>
          <t>LM01085</t>
        </is>
      </c>
      <c r="B69" t="inlineStr">
        <is>
          <t>A6</t>
        </is>
      </c>
      <c r="C69" t="inlineStr">
        <is>
          <t>Size,functions and infrastructural development in small and medium towns of Haryana (1961-1991)</t>
        </is>
      </c>
      <c r="D69" t="n">
        <v>1999</v>
      </c>
      <c r="E69" t="inlineStr">
        <is>
          <t>Kuldip Singh</t>
        </is>
      </c>
      <c r="F69" t="inlineStr">
        <is>
          <t>INFLIBNET</t>
        </is>
      </c>
      <c r="G69" t="n">
        <v>0</v>
      </c>
      <c r="H69" t="inlineStr"/>
      <c r="I69" t="inlineStr">
        <is>
          <t>South Asia</t>
        </is>
      </c>
      <c r="J69" t="inlineStr">
        <is>
          <t>Haryana; India</t>
        </is>
      </c>
      <c r="K69" t="inlineStr">
        <is>
          <t>A6:india</t>
        </is>
      </c>
      <c r="L69" t="inlineStr">
        <is>
          <t>Haryana secondary city</t>
        </is>
      </c>
    </row>
    <row r="70">
      <c r="A70" t="inlineStr">
        <is>
          <t>LM01086</t>
        </is>
      </c>
      <c r="B70" t="inlineStr">
        <is>
          <t>A6</t>
        </is>
      </c>
      <c r="C70" t="inlineStr">
        <is>
          <t>India’s census towns face a governance deficit</t>
        </is>
      </c>
      <c r="D70" t="n">
        <v>2012</v>
      </c>
      <c r="E70" t="inlineStr">
        <is>
          <t>edenis</t>
        </is>
      </c>
      <c r="F70" t="inlineStr">
        <is>
          <t>OpenEdition (OpenEdition)</t>
        </is>
      </c>
      <c r="G70" t="n">
        <v>0</v>
      </c>
      <c r="H70" t="inlineStr">
        <is>
          <t>10.58079/ulmb</t>
        </is>
      </c>
      <c r="I70" t="inlineStr">
        <is>
          <t>South Asia</t>
        </is>
      </c>
      <c r="J70" t="inlineStr">
        <is>
          <t>Delhi; Gurgaon; India</t>
        </is>
      </c>
      <c r="K70" t="inlineStr">
        <is>
          <t>A6:india</t>
        </is>
      </c>
      <c r="L70" t="inlineStr">
        <is>
          <t>Haryana secondary city</t>
        </is>
      </c>
    </row>
    <row r="71">
      <c r="A71" t="inlineStr">
        <is>
          <t>LM01106</t>
        </is>
      </c>
      <c r="B71" t="inlineStr">
        <is>
          <t>A6</t>
        </is>
      </c>
      <c r="C71" t="inlineStr">
        <is>
          <t>Child Sex Ratio in Small Towns of Haryana: A Geographical Analysis 2001-2011</t>
        </is>
      </c>
      <c r="D71" t="n">
        <v>2022</v>
      </c>
      <c r="E71" t="inlineStr">
        <is>
          <t>Priyanka</t>
        </is>
      </c>
      <c r="F71" t="inlineStr">
        <is>
          <t>International journal of economic perspectives</t>
        </is>
      </c>
      <c r="G71" t="n">
        <v>0</v>
      </c>
      <c r="H71" t="inlineStr"/>
      <c r="I71" t="inlineStr">
        <is>
          <t>South Asia</t>
        </is>
      </c>
      <c r="J71" t="inlineStr">
        <is>
          <t>Haryana; India</t>
        </is>
      </c>
      <c r="K71" t="inlineStr">
        <is>
          <t>S7:recent</t>
        </is>
      </c>
      <c r="L71" t="inlineStr">
        <is>
          <t>Haryana secondary city</t>
        </is>
      </c>
    </row>
    <row r="72">
      <c r="A72" t="inlineStr">
        <is>
          <t>LM01107</t>
        </is>
      </c>
      <c r="B72" t="inlineStr">
        <is>
          <t>A6</t>
        </is>
      </c>
      <c r="C72" t="inlineStr">
        <is>
          <t>Occupational Structure of Small Towns in Haryana: 2011</t>
        </is>
      </c>
      <c r="D72" t="n">
        <v>2023</v>
      </c>
      <c r="E72" t="inlineStr">
        <is>
          <t>Poonam  and Monika</t>
        </is>
      </c>
      <c r="F72" t="inlineStr">
        <is>
          <t>International journal of economic perspectives</t>
        </is>
      </c>
      <c r="G72" t="n">
        <v>0</v>
      </c>
      <c r="H72" t="inlineStr"/>
      <c r="I72" t="inlineStr">
        <is>
          <t>South Asia</t>
        </is>
      </c>
      <c r="J72" t="inlineStr">
        <is>
          <t>Haryana; India</t>
        </is>
      </c>
      <c r="K72" t="inlineStr">
        <is>
          <t>A6:india; S7:india; S7:recent</t>
        </is>
      </c>
      <c r="L72" t="inlineStr">
        <is>
          <t>Haryana secondary city</t>
        </is>
      </c>
    </row>
    <row r="73">
      <c r="A73" t="inlineStr">
        <is>
          <t>LM01157</t>
        </is>
      </c>
      <c r="B73" t="inlineStr">
        <is>
          <t>A7</t>
        </is>
      </c>
      <c r="C73" t="inlineStr">
        <is>
          <t>A study on the traffic impact of the road corridors due to flyover construction at Surabaya intersection, Banda Aceh of Indonesia</t>
        </is>
      </c>
      <c r="D73" t="n">
        <v>2017</v>
      </c>
      <c r="E73" t="inlineStr">
        <is>
          <t>Sofyan Muhammad Saleh; Sugiarto Sugiarto; Almira Hilal; Dedek Ariansyah</t>
        </is>
      </c>
      <c r="F73" t="inlineStr">
        <is>
          <t>AIP conference proceedings</t>
        </is>
      </c>
      <c r="G73" t="n">
        <v>47</v>
      </c>
      <c r="H73" t="inlineStr">
        <is>
          <t>10.1063/1.5011559</t>
        </is>
      </c>
      <c r="I73" t="inlineStr">
        <is>
          <t>Southeast Asia</t>
        </is>
      </c>
      <c r="J73" t="inlineStr">
        <is>
          <t>Indonesia; Surabaya</t>
        </is>
      </c>
      <c r="K73" t="inlineStr">
        <is>
          <t>S6:landmarks</t>
        </is>
      </c>
      <c r="L73" t="inlineStr">
        <is>
          <t>flyover</t>
        </is>
      </c>
    </row>
    <row r="74">
      <c r="A74" t="inlineStr">
        <is>
          <t>LM01164</t>
        </is>
      </c>
      <c r="B74" t="inlineStr">
        <is>
          <t>A7</t>
        </is>
      </c>
      <c r="C74" t="inlineStr">
        <is>
          <t>Sound emission comparisons between the box-section and U-section concrete viaducts for elevated railway</t>
        </is>
      </c>
      <c r="D74" t="n">
        <v>2012</v>
      </c>
      <c r="E74" t="inlineStr">
        <is>
          <t>Tianxing Wu; Jiahua Liu</t>
        </is>
      </c>
      <c r="F74" t="inlineStr">
        <is>
          <t>Noise Control Engineering Journal</t>
        </is>
      </c>
      <c r="G74" t="n">
        <v>38</v>
      </c>
      <c r="H74" t="inlineStr">
        <is>
          <t>10.3397/1.3701023</t>
        </is>
      </c>
      <c r="I74" t="inlineStr">
        <is>
          <t>Not place-specific</t>
        </is>
      </c>
      <c r="J74" t="inlineStr"/>
      <c r="K74" t="inlineStr">
        <is>
          <t>S6:landmarks</t>
        </is>
      </c>
      <c r="L74" t="inlineStr">
        <is>
          <t>elevated railway; viaducts</t>
        </is>
      </c>
    </row>
    <row r="75">
      <c r="A75" t="inlineStr">
        <is>
          <t>LM01171</t>
        </is>
      </c>
      <c r="B75" t="inlineStr">
        <is>
          <t>A7</t>
        </is>
      </c>
      <c r="C75" t="inlineStr">
        <is>
          <t>Engineering Formality: Flyover and Skywalk Construction in Mumbai</t>
        </is>
      </c>
      <c r="D75" t="n">
        <v>2018</v>
      </c>
      <c r="E75" t="inlineStr">
        <is>
          <t>Andrew Harris</t>
        </is>
      </c>
      <c r="F75" t="inlineStr">
        <is>
          <t>International Journal of Urban and Regional Research</t>
        </is>
      </c>
      <c r="G75" t="n">
        <v>27</v>
      </c>
      <c r="H75" t="inlineStr">
        <is>
          <t>10.1111/1468-2427.12525</t>
        </is>
      </c>
      <c r="I75" t="inlineStr">
        <is>
          <t>South Asia</t>
        </is>
      </c>
      <c r="J75" t="inlineStr">
        <is>
          <t>Mumbai</t>
        </is>
      </c>
      <c r="K75" t="inlineStr">
        <is>
          <t>S6:india</t>
        </is>
      </c>
      <c r="L75" t="inlineStr">
        <is>
          <t>flyover; flyovers</t>
        </is>
      </c>
    </row>
    <row r="76">
      <c r="A76" t="inlineStr">
        <is>
          <t>LM01185</t>
        </is>
      </c>
      <c r="B76" t="inlineStr">
        <is>
          <t>A7</t>
        </is>
      </c>
      <c r="C76" t="inlineStr">
        <is>
          <t>Impact of Flyovers in Dhaka City of Bangladesh on the Affected People in the Adjacent Area</t>
        </is>
      </c>
      <c r="D76" t="n">
        <v>2012</v>
      </c>
      <c r="E76" t="inlineStr">
        <is>
          <t>Md. Abu Taleb; Shamsuzzaman Majumder</t>
        </is>
      </c>
      <c r="F76" t="inlineStr">
        <is>
          <t>International Journal of Engineering and Technology</t>
        </is>
      </c>
      <c r="G76" t="n">
        <v>10</v>
      </c>
      <c r="H76" t="inlineStr">
        <is>
          <t>10.7763/ijet.2012.v4.327</t>
        </is>
      </c>
      <c r="I76" t="inlineStr">
        <is>
          <t>South Asia</t>
        </is>
      </c>
      <c r="J76" t="inlineStr">
        <is>
          <t>Bangladesh; Dhaka</t>
        </is>
      </c>
      <c r="K76" t="inlineStr">
        <is>
          <t>S6:india</t>
        </is>
      </c>
      <c r="L76" t="inlineStr">
        <is>
          <t>flyover; flyovers</t>
        </is>
      </c>
    </row>
    <row r="77">
      <c r="A77" t="inlineStr">
        <is>
          <t>LM01195</t>
        </is>
      </c>
      <c r="B77" t="inlineStr">
        <is>
          <t>A7</t>
        </is>
      </c>
      <c r="C77" t="inlineStr">
        <is>
          <t>Comprehensive analysis of the impact of elevated metro line infrastructure on the urban heat island effect in Chennai: A multi-model approach</t>
        </is>
      </c>
      <c r="D77" t="n">
        <v>2024</v>
      </c>
      <c r="E77" t="inlineStr">
        <is>
          <t>Prashanthini Rajagopal; Radhakrishnan Shanthi Priya</t>
        </is>
      </c>
      <c r="F77" t="inlineStr">
        <is>
          <t>Energy and Buildings</t>
        </is>
      </c>
      <c r="G77" t="n">
        <v>7</v>
      </c>
      <c r="H77" t="inlineStr">
        <is>
          <t>10.1016/j.enbuild.2024.114541</t>
        </is>
      </c>
      <c r="I77" t="inlineStr">
        <is>
          <t>South Asia</t>
        </is>
      </c>
      <c r="J77" t="inlineStr">
        <is>
          <t>Chennai</t>
        </is>
      </c>
      <c r="K77" t="inlineStr">
        <is>
          <t>S6:india</t>
        </is>
      </c>
      <c r="L77" t="inlineStr">
        <is>
          <t>elevated metro</t>
        </is>
      </c>
    </row>
    <row r="78">
      <c r="A78" t="inlineStr">
        <is>
          <t>LM01198</t>
        </is>
      </c>
      <c r="B78" t="inlineStr">
        <is>
          <t>A7</t>
        </is>
      </c>
      <c r="C78" t="inlineStr">
        <is>
          <t>A Sustainable approach to reduce Embodied and Operational Cooling Energy for an Elevated Metro Rail Station of Ahmedabad, India, using Building Information Modelling (BIM) and Factor Comparison Method</t>
        </is>
      </c>
      <c r="D78" t="n">
        <v>2022</v>
      </c>
      <c r="E78" t="inlineStr">
        <is>
          <t>Hirakraj Bapat; Debasis Sarkar; Rajesh Gujar</t>
        </is>
      </c>
      <c r="F78" t="inlineStr">
        <is>
          <t>Journal of The Institution of Engineers (India) Series A</t>
        </is>
      </c>
      <c r="G78" t="n">
        <v>6</v>
      </c>
      <c r="H78" t="inlineStr">
        <is>
          <t>10.1007/s40030-021-00594-1</t>
        </is>
      </c>
      <c r="I78" t="inlineStr">
        <is>
          <t>South Asia</t>
        </is>
      </c>
      <c r="J78" t="inlineStr">
        <is>
          <t>Ahmedabad; India</t>
        </is>
      </c>
      <c r="K78" t="inlineStr">
        <is>
          <t>S6:india</t>
        </is>
      </c>
      <c r="L78" t="inlineStr">
        <is>
          <t>elevated metro; rail station</t>
        </is>
      </c>
    </row>
    <row r="79">
      <c r="A79" t="inlineStr">
        <is>
          <t>LM01203</t>
        </is>
      </c>
      <c r="B79" t="inlineStr">
        <is>
          <t>A7</t>
        </is>
      </c>
      <c r="C79" t="inlineStr">
        <is>
          <t>Infrastructural Development and Vulnerabilities: A Sociological Study of Two Selected Flyovers in Dhaka City, Bangladesh</t>
        </is>
      </c>
      <c r="D79" t="n">
        <v>2019</v>
      </c>
      <c r="E79" t="inlineStr">
        <is>
          <t>Shamsul Arefin; Tamanna Rashid; Didarul Habib</t>
        </is>
      </c>
      <c r="F79" t="inlineStr">
        <is>
          <t>Open Journal of Social Sciences</t>
        </is>
      </c>
      <c r="G79" t="n">
        <v>4</v>
      </c>
      <c r="H79" t="inlineStr">
        <is>
          <t>10.4236/jss.2019.77003</t>
        </is>
      </c>
      <c r="I79" t="inlineStr">
        <is>
          <t>South Asia</t>
        </is>
      </c>
      <c r="J79" t="inlineStr">
        <is>
          <t>Bangladesh; Dhaka</t>
        </is>
      </c>
      <c r="K79" t="inlineStr">
        <is>
          <t>S6:india</t>
        </is>
      </c>
      <c r="L79" t="inlineStr">
        <is>
          <t>flyover; flyovers</t>
        </is>
      </c>
    </row>
    <row r="80">
      <c r="A80" t="inlineStr">
        <is>
          <t>LM01205</t>
        </is>
      </c>
      <c r="B80" t="inlineStr">
        <is>
          <t>A7</t>
        </is>
      </c>
      <c r="C80" t="inlineStr">
        <is>
          <t>Inhabiting Flyover Geographies: Flows, Interstices, and Walking Bodies in Karachi</t>
        </is>
      </c>
      <c r="D80" t="n">
        <v>2024</v>
      </c>
      <c r="E80" t="inlineStr">
        <is>
          <t>Aseela Haque</t>
        </is>
      </c>
      <c r="F80" t="inlineStr">
        <is>
          <t>Urban Planning</t>
        </is>
      </c>
      <c r="G80" t="n">
        <v>4</v>
      </c>
      <c r="H80" t="inlineStr">
        <is>
          <t>10.17645/up.7168</t>
        </is>
      </c>
      <c r="I80" t="inlineStr">
        <is>
          <t>South Asia</t>
        </is>
      </c>
      <c r="J80" t="inlineStr">
        <is>
          <t>Karachi; Pakistan</t>
        </is>
      </c>
      <c r="K80" t="inlineStr">
        <is>
          <t>S6:india</t>
        </is>
      </c>
      <c r="L80" t="inlineStr">
        <is>
          <t>flyover; flyovers; under the flyover</t>
        </is>
      </c>
    </row>
    <row r="81">
      <c r="A81" t="inlineStr">
        <is>
          <t>LM01209</t>
        </is>
      </c>
      <c r="B81" t="inlineStr">
        <is>
          <t>A7</t>
        </is>
      </c>
      <c r="C81" t="inlineStr">
        <is>
          <t>Sentiment Analysis on the Elevated Expressway in Bangladesh: A Machine Learning and Deep Learning Approach</t>
        </is>
      </c>
      <c r="D81" t="n">
        <v>2024</v>
      </c>
      <c r="E81" t="inlineStr">
        <is>
          <t>Samiha Maisha Jeba; Rajib Khan; Md Shoaib Ahmed; Tanjim Taharat Aurpa; Satya Ranjan Dash</t>
        </is>
      </c>
      <c r="F81" t="inlineStr"/>
      <c r="G81" t="n">
        <v>4</v>
      </c>
      <c r="H81" t="inlineStr">
        <is>
          <t>10.1109/peeiacon63629.2024.10800150</t>
        </is>
      </c>
      <c r="I81" t="inlineStr">
        <is>
          <t>South Asia</t>
        </is>
      </c>
      <c r="J81" t="inlineStr">
        <is>
          <t>Bangladesh</t>
        </is>
      </c>
      <c r="K81" t="inlineStr">
        <is>
          <t>S6:india</t>
        </is>
      </c>
      <c r="L81" t="inlineStr">
        <is>
          <t>elevated expressway</t>
        </is>
      </c>
    </row>
    <row r="82">
      <c r="A82" t="inlineStr">
        <is>
          <t>LM01219</t>
        </is>
      </c>
      <c r="B82" t="inlineStr">
        <is>
          <t>A7</t>
        </is>
      </c>
      <c r="C82" t="inlineStr">
        <is>
          <t>Urban development and livelihoods of the poor in Dhaka</t>
        </is>
      </c>
      <c r="D82" t="n">
        <v>2004</v>
      </c>
      <c r="E82" t="inlineStr">
        <is>
          <t>Nasrin Khandoker; Jonathan Rouse</t>
        </is>
      </c>
      <c r="F82" t="inlineStr">
        <is>
          <t>Loughborough University Institutional Repository (Loughborough University)</t>
        </is>
      </c>
      <c r="G82" t="n">
        <v>3</v>
      </c>
      <c r="H82" t="inlineStr"/>
      <c r="I82" t="inlineStr">
        <is>
          <t>South Asia</t>
        </is>
      </c>
      <c r="J82" t="inlineStr">
        <is>
          <t>Bangladesh; Dhaka</t>
        </is>
      </c>
      <c r="K82" t="inlineStr">
        <is>
          <t>S6:india</t>
        </is>
      </c>
      <c r="L82" t="inlineStr">
        <is>
          <t>flyover</t>
        </is>
      </c>
    </row>
    <row r="83">
      <c r="A83" t="inlineStr">
        <is>
          <t>LM01222</t>
        </is>
      </c>
      <c r="B83" t="inlineStr">
        <is>
          <t>A7</t>
        </is>
      </c>
      <c r="C83" t="inlineStr">
        <is>
          <t>665 Statistical modelling for crossing behaviour of pedestrians on urban road: case study Delhi, India</t>
        </is>
      </c>
      <c r="D83" t="n">
        <v>2016</v>
      </c>
      <c r="E83" t="inlineStr">
        <is>
          <t>Mariya Khatoon; Geetam Tiwari; Niladri Chatterjee</t>
        </is>
      </c>
      <c r="F83" t="inlineStr">
        <is>
          <t>Traffic safety</t>
        </is>
      </c>
      <c r="G83" t="n">
        <v>1</v>
      </c>
      <c r="H83" t="inlineStr">
        <is>
          <t>10.1136/injuryprev-2016-042156.665</t>
        </is>
      </c>
      <c r="I83" t="inlineStr">
        <is>
          <t>South Asia</t>
        </is>
      </c>
      <c r="J83" t="inlineStr">
        <is>
          <t>Delhi; India</t>
        </is>
      </c>
      <c r="K83" t="inlineStr">
        <is>
          <t>S6:india</t>
        </is>
      </c>
      <c r="L83" t="inlineStr">
        <is>
          <t>flyover; flyovers</t>
        </is>
      </c>
    </row>
    <row r="84">
      <c r="A84" t="inlineStr">
        <is>
          <t>LM01223</t>
        </is>
      </c>
      <c r="B84" t="inlineStr">
        <is>
          <t>A7</t>
        </is>
      </c>
      <c r="C84" t="inlineStr">
        <is>
          <t>UNDERGROUND AND ELEVATED METRO RAIL</t>
        </is>
      </c>
      <c r="D84" t="n">
        <v>2019</v>
      </c>
      <c r="E84" t="inlineStr">
        <is>
          <t>Awari Mahesh Babu</t>
        </is>
      </c>
      <c r="F84" t="inlineStr">
        <is>
          <t>EPRA International Journal of Multidisciplinary Research (IJMR)</t>
        </is>
      </c>
      <c r="G84" t="n">
        <v>1</v>
      </c>
      <c r="H84" t="inlineStr">
        <is>
          <t>10.36713/epra3745</t>
        </is>
      </c>
      <c r="I84" t="inlineStr">
        <is>
          <t>South Asia</t>
        </is>
      </c>
      <c r="J84" t="inlineStr">
        <is>
          <t>India</t>
        </is>
      </c>
      <c r="K84" t="inlineStr">
        <is>
          <t>S6:india</t>
        </is>
      </c>
      <c r="L84" t="inlineStr">
        <is>
          <t>elevated metro; metro rail</t>
        </is>
      </c>
    </row>
    <row r="85">
      <c r="A85" t="inlineStr">
        <is>
          <t>LM01232</t>
        </is>
      </c>
      <c r="B85" t="inlineStr">
        <is>
          <t>A7</t>
        </is>
      </c>
      <c r="C85" t="inlineStr">
        <is>
          <t>Analysis of pedestrian behaviour and risk while crossing road at signalised intersection of Delhi, India: before and after construction of flyover</t>
        </is>
      </c>
      <c r="D85" t="n">
        <v>2010</v>
      </c>
      <c r="E85" t="inlineStr">
        <is>
          <t>Mariya Khatoon; M S Minhas; Geetam Tiwari; Niladri Chatterjee</t>
        </is>
      </c>
      <c r="F85" t="inlineStr">
        <is>
          <t>Injury Prevention</t>
        </is>
      </c>
      <c r="G85" t="n">
        <v>0</v>
      </c>
      <c r="H85" t="inlineStr">
        <is>
          <t>10.1136/ip.2010.029215.824</t>
        </is>
      </c>
      <c r="I85" t="inlineStr">
        <is>
          <t>South Asia</t>
        </is>
      </c>
      <c r="J85" t="inlineStr">
        <is>
          <t>Delhi; India</t>
        </is>
      </c>
      <c r="K85" t="inlineStr">
        <is>
          <t>S6:india</t>
        </is>
      </c>
      <c r="L85" t="inlineStr">
        <is>
          <t>flyover; flyovers</t>
        </is>
      </c>
    </row>
    <row r="86">
      <c r="A86" t="inlineStr">
        <is>
          <t>LM01233</t>
        </is>
      </c>
      <c r="B86" t="inlineStr">
        <is>
          <t>A7</t>
        </is>
      </c>
      <c r="C86" t="inlineStr">
        <is>
          <t>A Case Study on Flyover in Urban Context</t>
        </is>
      </c>
      <c r="D86" t="n">
        <v>2022</v>
      </c>
      <c r="E86" t="inlineStr">
        <is>
          <t>Basant Twarit; Singh Neeraj Kumar; Singh Anand Kumar</t>
        </is>
      </c>
      <c r="F86" t="inlineStr">
        <is>
          <t>Lecture notes in civil engineering</t>
        </is>
      </c>
      <c r="G86" t="n">
        <v>0</v>
      </c>
      <c r="H86" t="inlineStr">
        <is>
          <t>10.1007/978-981-16-6647-6_5</t>
        </is>
      </c>
      <c r="I86" t="inlineStr">
        <is>
          <t>Not place-specific</t>
        </is>
      </c>
      <c r="J86" t="inlineStr"/>
      <c r="K86" t="inlineStr">
        <is>
          <t>S6:recent</t>
        </is>
      </c>
      <c r="L86" t="inlineStr">
        <is>
          <t>flyover</t>
        </is>
      </c>
    </row>
    <row r="87">
      <c r="A87" t="inlineStr">
        <is>
          <t>LM01240</t>
        </is>
      </c>
      <c r="B87" t="inlineStr">
        <is>
          <t>A7</t>
        </is>
      </c>
      <c r="C87" t="inlineStr">
        <is>
          <t>Design Strategies of Viaduct Accessory Space From the Perspective of Public Art: Taking Xiamen Dongdu Overpass Park as an Example</t>
        </is>
      </c>
      <c r="D87" t="n">
        <v>2022</v>
      </c>
      <c r="E87" t="inlineStr">
        <is>
          <t>Haowei Lin</t>
        </is>
      </c>
      <c r="F87" t="inlineStr">
        <is>
          <t>International Conference on Arts, Design and Contemporary Education (ICADCE)</t>
        </is>
      </c>
      <c r="G87" t="n">
        <v>0</v>
      </c>
      <c r="H87" t="inlineStr">
        <is>
          <t>10.55060/s.atssh.221107.035</t>
        </is>
      </c>
      <c r="I87" t="inlineStr">
        <is>
          <t>Not place-specific</t>
        </is>
      </c>
      <c r="J87" t="inlineStr"/>
      <c r="K87" t="inlineStr">
        <is>
          <t>S6:recent</t>
        </is>
      </c>
      <c r="L87" t="inlineStr">
        <is>
          <t>viaduct</t>
        </is>
      </c>
    </row>
    <row r="88">
      <c r="A88" t="inlineStr">
        <is>
          <t>LM01241</t>
        </is>
      </c>
      <c r="B88" t="inlineStr">
        <is>
          <t>A7</t>
        </is>
      </c>
      <c r="C88" t="inlineStr">
        <is>
          <t>Pemanfaatan Ruang di Bawah Flyover Kedungkandang Kota Malang</t>
        </is>
      </c>
      <c r="D88" t="n">
        <v>2022</v>
      </c>
      <c r="E88" t="inlineStr">
        <is>
          <t>Zaid Dzulkarnain Zubizaretta; Rizki Prasetiya; Bunga Rahmasari Suhartono; Alita Dyah Ayu Pratiwi; Putu Putra Hermawan; Dahlia Kusumawati Suhartono</t>
        </is>
      </c>
      <c r="F88" t="inlineStr">
        <is>
          <t>Jurnal Arsitektur TERRACOTTA</t>
        </is>
      </c>
      <c r="G88" t="n">
        <v>0</v>
      </c>
      <c r="H88" t="inlineStr">
        <is>
          <t>10.26760/terracotta.v3i2.6673</t>
        </is>
      </c>
      <c r="I88" t="inlineStr">
        <is>
          <t>Southeast Asia</t>
        </is>
      </c>
      <c r="J88" t="inlineStr">
        <is>
          <t>Indonesia</t>
        </is>
      </c>
      <c r="K88" t="inlineStr">
        <is>
          <t>S6:recent</t>
        </is>
      </c>
      <c r="L88" t="inlineStr">
        <is>
          <t>flyover; flyovers; under the flyover</t>
        </is>
      </c>
    </row>
    <row r="89">
      <c r="A89" t="inlineStr">
        <is>
          <t>LM01242</t>
        </is>
      </c>
      <c r="B89" t="inlineStr">
        <is>
          <t>A7</t>
        </is>
      </c>
      <c r="C89" t="inlineStr">
        <is>
          <t>Effect of Double Decker Flyover Construction on Urban Fabric of Ashok Rajpath, Patna, India</t>
        </is>
      </c>
      <c r="D89" t="n">
        <v>2023</v>
      </c>
      <c r="E89" t="inlineStr">
        <is>
          <t>Bijay Kumar Das; Arpita Srivastava; Avi Kush</t>
        </is>
      </c>
      <c r="F89" t="inlineStr">
        <is>
          <t>International conference on civil infrastructure and construction/Proceedings of the ... International conference on civil infrastructure and construction</t>
        </is>
      </c>
      <c r="G89" t="n">
        <v>0</v>
      </c>
      <c r="H89" t="inlineStr">
        <is>
          <t>10.29117/cic.2023.0144</t>
        </is>
      </c>
      <c r="I89" t="inlineStr">
        <is>
          <t>South Asia</t>
        </is>
      </c>
      <c r="J89" t="inlineStr">
        <is>
          <t>India; Patna</t>
        </is>
      </c>
      <c r="K89" t="inlineStr">
        <is>
          <t>S6:india; S6:recent</t>
        </is>
      </c>
      <c r="L89" t="inlineStr">
        <is>
          <t>flyover; flyovers</t>
        </is>
      </c>
    </row>
    <row r="90">
      <c r="A90" t="inlineStr">
        <is>
          <t>LM01245</t>
        </is>
      </c>
      <c r="B90" t="inlineStr">
        <is>
          <t>A7</t>
        </is>
      </c>
      <c r="C90" t="inlineStr">
        <is>
          <t>Appropriate Trees along the Elevated Railway in Lamphun City, Thailand</t>
        </is>
      </c>
      <c r="D90" t="n">
        <v>2024</v>
      </c>
      <c r="E90" t="inlineStr">
        <is>
          <t>Kanyawee Boonpanya; Karuna Raksawin</t>
        </is>
      </c>
      <c r="F90" t="inlineStr">
        <is>
          <t>Environment-Behaviour Proceedings Journal</t>
        </is>
      </c>
      <c r="G90" t="n">
        <v>0</v>
      </c>
      <c r="H90" t="inlineStr">
        <is>
          <t>10.21834/e-bpj.v9i27.5620</t>
        </is>
      </c>
      <c r="I90" t="inlineStr">
        <is>
          <t>Southeast Asia</t>
        </is>
      </c>
      <c r="J90" t="inlineStr">
        <is>
          <t>Thailand</t>
        </is>
      </c>
      <c r="K90" t="inlineStr">
        <is>
          <t>S6:recent</t>
        </is>
      </c>
      <c r="L90" t="inlineStr">
        <is>
          <t>elevated railway</t>
        </is>
      </c>
    </row>
    <row r="91">
      <c r="A91" t="inlineStr">
        <is>
          <t>LM01249</t>
        </is>
      </c>
      <c r="B91" t="inlineStr">
        <is>
          <t>A7</t>
        </is>
      </c>
      <c r="C91" t="inlineStr">
        <is>
          <t>Feasibility of Improvement of Flyover at Thampanoor Junction in Thiruvananthapuram City—A Case Study</t>
        </is>
      </c>
      <c r="D91" t="n">
        <v>2024</v>
      </c>
      <c r="E91" t="inlineStr">
        <is>
          <t>N. M. Sabitha; Arun Chandran; T. Ramakrishnan</t>
        </is>
      </c>
      <c r="F91" t="inlineStr">
        <is>
          <t>Lecture notes in civil engineering</t>
        </is>
      </c>
      <c r="G91" t="n">
        <v>0</v>
      </c>
      <c r="H91" t="inlineStr">
        <is>
          <t>10.1007/978-981-97-7300-8_36</t>
        </is>
      </c>
      <c r="I91" t="inlineStr">
        <is>
          <t>South Asia</t>
        </is>
      </c>
      <c r="J91" t="inlineStr">
        <is>
          <t>Thiruvananthapuram</t>
        </is>
      </c>
      <c r="K91" t="inlineStr">
        <is>
          <t>S6:recent</t>
        </is>
      </c>
      <c r="L91" t="inlineStr">
        <is>
          <t>flyover</t>
        </is>
      </c>
    </row>
    <row r="92">
      <c r="A92" t="inlineStr">
        <is>
          <t>LM01252</t>
        </is>
      </c>
      <c r="B92" t="inlineStr">
        <is>
          <t>A7</t>
        </is>
      </c>
      <c r="C92" t="inlineStr">
        <is>
          <t>Flyover’s Contribution in Aggravating the Traffic Problems of Megacities: A Synthesis of Mogbazar-Mouchak Flyover in Dhaka, Bangladesh</t>
        </is>
      </c>
      <c r="D92" t="n">
        <v>2019</v>
      </c>
      <c r="E92" t="inlineStr">
        <is>
          <t>Anutosh Das; Faria Afrin Zinia; Md Sakib Zubayer; Md. Abdus Salam; A. Latif Patwary</t>
        </is>
      </c>
      <c r="F92" t="inlineStr">
        <is>
          <t>Journal of Bangladesh Institute of Planners</t>
        </is>
      </c>
      <c r="G92" t="n">
        <v>0</v>
      </c>
      <c r="H92" t="inlineStr">
        <is>
          <t>10.3329/jbip.v12i1.76794</t>
        </is>
      </c>
      <c r="I92" t="inlineStr">
        <is>
          <t>South Asia</t>
        </is>
      </c>
      <c r="J92" t="inlineStr">
        <is>
          <t>Bangladesh; Dhaka</t>
        </is>
      </c>
      <c r="K92" t="inlineStr">
        <is>
          <t>S6:india</t>
        </is>
      </c>
      <c r="L92" t="inlineStr">
        <is>
          <t>elevated expressway; flyover; flyovers</t>
        </is>
      </c>
    </row>
    <row r="93">
      <c r="A93" t="inlineStr">
        <is>
          <t>LM01254</t>
        </is>
      </c>
      <c r="B93" t="inlineStr">
        <is>
          <t>A7</t>
        </is>
      </c>
      <c r="C93" t="inlineStr">
        <is>
          <t>Design and Construction Aspects of Rock Socketed Monopile for an Urban Flyover Project</t>
        </is>
      </c>
      <c r="D93" t="n">
        <v>2025</v>
      </c>
      <c r="E93" t="inlineStr">
        <is>
          <t>Siva Krishna Barli; Amit Somwanshi; Sandeep Mangal Ghan; Akshay Agrawal</t>
        </is>
      </c>
      <c r="F93" t="inlineStr">
        <is>
          <t>Lecture notes in civil engineering</t>
        </is>
      </c>
      <c r="G93" t="n">
        <v>0</v>
      </c>
      <c r="H93" t="inlineStr">
        <is>
          <t>10.1007/978-3-031-77933-6_26</t>
        </is>
      </c>
      <c r="I93" t="inlineStr">
        <is>
          <t>Not place-specific</t>
        </is>
      </c>
      <c r="J93" t="inlineStr"/>
      <c r="K93" t="inlineStr">
        <is>
          <t>S6:recent</t>
        </is>
      </c>
      <c r="L93" t="inlineStr">
        <is>
          <t>flyover</t>
        </is>
      </c>
    </row>
    <row r="94">
      <c r="A94" t="inlineStr">
        <is>
          <t>LM01256</t>
        </is>
      </c>
      <c r="B94" t="inlineStr">
        <is>
          <t>A7</t>
        </is>
      </c>
      <c r="C94" t="inlineStr">
        <is>
          <t>UNDER THE FLYOVER</t>
        </is>
      </c>
      <c r="D94" t="n">
        <v>2025</v>
      </c>
      <c r="E94" t="inlineStr"/>
      <c r="F94" t="inlineStr">
        <is>
          <t>Anthem Press eBooks</t>
        </is>
      </c>
      <c r="G94" t="n">
        <v>0</v>
      </c>
      <c r="H94" t="inlineStr">
        <is>
          <t>10.2307/jj.30522563.9</t>
        </is>
      </c>
      <c r="I94" t="inlineStr">
        <is>
          <t>Not place-specific</t>
        </is>
      </c>
      <c r="J94" t="inlineStr"/>
      <c r="K94" t="inlineStr">
        <is>
          <t>S6:recent</t>
        </is>
      </c>
      <c r="L94" t="inlineStr">
        <is>
          <t>under the flyover</t>
        </is>
      </c>
    </row>
    <row r="95">
      <c r="A95" t="inlineStr">
        <is>
          <t>LM01257</t>
        </is>
      </c>
      <c r="B95" t="inlineStr">
        <is>
          <t>A7</t>
        </is>
      </c>
      <c r="C95" t="inlineStr">
        <is>
          <t>Traffic Performance Analysis of Angkatan 66 Intersection, Palembang City, Following Flyover Operation</t>
        </is>
      </c>
      <c r="D95" t="n">
        <v>2025</v>
      </c>
      <c r="E95" t="inlineStr">
        <is>
          <t>Muhammad Rafiq Wahiputra; Joni Arliansyah; Rhaptyalyani Herno Della</t>
        </is>
      </c>
      <c r="F95" t="inlineStr">
        <is>
          <t>Jurnal Teknik Sipil</t>
        </is>
      </c>
      <c r="G95" t="n">
        <v>0</v>
      </c>
      <c r="H95" t="inlineStr">
        <is>
          <t>10.26418/jts.v25i3.95876</t>
        </is>
      </c>
      <c r="I95" t="inlineStr">
        <is>
          <t>Not place-specific</t>
        </is>
      </c>
      <c r="J95" t="inlineStr"/>
      <c r="K95" t="inlineStr">
        <is>
          <t>S6:recent</t>
        </is>
      </c>
      <c r="L95" t="inlineStr">
        <is>
          <t>flyover</t>
        </is>
      </c>
    </row>
    <row r="96">
      <c r="A96" t="inlineStr">
        <is>
          <t>LM01259</t>
        </is>
      </c>
      <c r="B96" t="inlineStr">
        <is>
          <t>A7</t>
        </is>
      </c>
      <c r="C96" t="inlineStr">
        <is>
          <t>Operation &amp; Maintenance Practices, in Underground vs Elevated Metro Systems</t>
        </is>
      </c>
      <c r="D96" t="n">
        <v>2025</v>
      </c>
      <c r="E96" t="inlineStr">
        <is>
          <t>Mr. Nikhilesh Shrinivas Surve; Prof. Priya Mulchandani</t>
        </is>
      </c>
      <c r="F96" t="inlineStr">
        <is>
          <t>INTERANTIONAL JOURNAL OF SCIENTIFIC RESEARCH IN ENGINEERING AND MANAGEMENT</t>
        </is>
      </c>
      <c r="G96" t="n">
        <v>0</v>
      </c>
      <c r="H96" t="inlineStr">
        <is>
          <t>10.55041/ijsrem53138</t>
        </is>
      </c>
      <c r="I96" t="inlineStr">
        <is>
          <t>South Asia</t>
        </is>
      </c>
      <c r="J96" t="inlineStr">
        <is>
          <t>Mumbai</t>
        </is>
      </c>
      <c r="K96" t="inlineStr">
        <is>
          <t>S6:india; S6:recent</t>
        </is>
      </c>
      <c r="L96" t="inlineStr">
        <is>
          <t>elevated metro</t>
        </is>
      </c>
    </row>
    <row r="97">
      <c r="A97" t="inlineStr">
        <is>
          <t>LM01261</t>
        </is>
      </c>
      <c r="B97" t="inlineStr">
        <is>
          <t>A7</t>
        </is>
      </c>
      <c r="C97" t="inlineStr">
        <is>
          <t>REVIVING LOST SPACES BENEATH ELEVATED RAIL LINES IN URBAN AREAS</t>
        </is>
      </c>
      <c r="D97" t="n">
        <v>2025</v>
      </c>
      <c r="E97" t="inlineStr">
        <is>
          <t>Farah Adiba Karim; Yusfida Ayu Abdullah; Hamizah Yakob; Raja Norashekin Raja Othman; Nurul Shakila Khalid</t>
        </is>
      </c>
      <c r="F97" t="inlineStr">
        <is>
          <t>PLANNING MALAYSIA</t>
        </is>
      </c>
      <c r="G97" t="n">
        <v>0</v>
      </c>
      <c r="H97" t="inlineStr">
        <is>
          <t>10.21837/pm.v23i38.1875</t>
        </is>
      </c>
      <c r="I97" t="inlineStr">
        <is>
          <t>Not place-specific</t>
        </is>
      </c>
      <c r="J97" t="inlineStr"/>
      <c r="K97" t="inlineStr">
        <is>
          <t>S6:recent</t>
        </is>
      </c>
      <c r="L97" t="inlineStr">
        <is>
          <t>elevated rail</t>
        </is>
      </c>
    </row>
    <row r="98">
      <c r="A98" t="inlineStr">
        <is>
          <t>LM01272</t>
        </is>
      </c>
      <c r="B98" t="inlineStr">
        <is>
          <t>A7</t>
        </is>
      </c>
      <c r="C98" t="inlineStr">
        <is>
          <t>Reclaiming Urban Voids: Assessing the Efficiency of Green Space Transformation in Chennai City</t>
        </is>
      </c>
      <c r="D98" t="n">
        <v>2026</v>
      </c>
      <c r="E98" t="inlineStr">
        <is>
          <t>P. Sudharsanamurthy; K. Madhivadhani</t>
        </is>
      </c>
      <c r="F98" t="inlineStr">
        <is>
          <t>International Conference on Future Challenges in Sustainable Urban Planning &amp; Territorial Management (SUPTM)</t>
        </is>
      </c>
      <c r="G98" t="n">
        <v>0</v>
      </c>
      <c r="H98" t="inlineStr">
        <is>
          <t>10.31428/10317/24342</t>
        </is>
      </c>
      <c r="I98" t="inlineStr">
        <is>
          <t>South Asia</t>
        </is>
      </c>
      <c r="J98" t="inlineStr">
        <is>
          <t>Chennai</t>
        </is>
      </c>
      <c r="K98" t="inlineStr">
        <is>
          <t>S6:india; S6:recent</t>
        </is>
      </c>
      <c r="L98" t="inlineStr">
        <is>
          <t>flyover; flyovers</t>
        </is>
      </c>
    </row>
    <row r="99">
      <c r="A99" t="inlineStr">
        <is>
          <t>LM01278</t>
        </is>
      </c>
      <c r="B99" t="inlineStr">
        <is>
          <t>A7</t>
        </is>
      </c>
      <c r="C99" t="inlineStr">
        <is>
          <t>LONI ROAD FLYOVER IN DELHI - AN INNOVATIVE APPROACH FOR URBAN FLYOVER CONSTRUCTION</t>
        </is>
      </c>
      <c r="D99" t="n">
        <v>1992</v>
      </c>
      <c r="E99" t="inlineStr">
        <is>
          <t>P B Vijay; Amit Chakrabarti; Somenath Mondal</t>
        </is>
      </c>
      <c r="F99" t="inlineStr">
        <is>
          <t>Journal of the Indian Roads Congress</t>
        </is>
      </c>
      <c r="G99" t="n">
        <v>0</v>
      </c>
      <c r="H99" t="inlineStr"/>
      <c r="I99" t="inlineStr">
        <is>
          <t>South Asia</t>
        </is>
      </c>
      <c r="J99" t="inlineStr">
        <is>
          <t>Delhi; India</t>
        </is>
      </c>
      <c r="K99" t="inlineStr">
        <is>
          <t>S6:india</t>
        </is>
      </c>
      <c r="L99" t="inlineStr">
        <is>
          <t>flyover</t>
        </is>
      </c>
    </row>
    <row r="100">
      <c r="A100" t="inlineStr">
        <is>
          <t>LM01279</t>
        </is>
      </c>
      <c r="B100" t="inlineStr">
        <is>
          <t>A7</t>
        </is>
      </c>
      <c r="C100" t="inlineStr">
        <is>
          <t>Interchange aspects of rail terminal IFBC Mumbai India</t>
        </is>
      </c>
      <c r="D100" t="n">
        <v>2011</v>
      </c>
      <c r="E100" t="inlineStr">
        <is>
          <t>Hameer Hamir Smart</t>
        </is>
      </c>
      <c r="F100" t="inlineStr">
        <is>
          <t>cIRcle (University of British Columbia)</t>
        </is>
      </c>
      <c r="G100" t="n">
        <v>0</v>
      </c>
      <c r="H100" t="inlineStr">
        <is>
          <t>10.14288/1.0101146</t>
        </is>
      </c>
      <c r="I100" t="inlineStr">
        <is>
          <t>South Asia</t>
        </is>
      </c>
      <c r="J100" t="inlineStr">
        <is>
          <t>India; Mumbai</t>
        </is>
      </c>
      <c r="K100" t="inlineStr">
        <is>
          <t>S6:india</t>
        </is>
      </c>
      <c r="L100" t="inlineStr">
        <is>
          <t>elevated railway; rail station; railway station</t>
        </is>
      </c>
    </row>
    <row r="101">
      <c r="A101" t="inlineStr">
        <is>
          <t>LM01287</t>
        </is>
      </c>
      <c r="B101" t="inlineStr">
        <is>
          <t>A7</t>
        </is>
      </c>
      <c r="C101" t="inlineStr">
        <is>
          <t>Uses Of UHPFRC Segment In Nagpur City (Wadi-RTO) Live Flyover Project</t>
        </is>
      </c>
      <c r="D101" t="n">
        <v>2025</v>
      </c>
      <c r="E101" t="inlineStr">
        <is>
          <t>AMIT BHATE; Aasif M. Baig</t>
        </is>
      </c>
      <c r="F101" t="inlineStr">
        <is>
          <t>SSRN Electronic Journal</t>
        </is>
      </c>
      <c r="G101" t="n">
        <v>0</v>
      </c>
      <c r="H101" t="inlineStr">
        <is>
          <t>10.2139/ssrn.5132567</t>
        </is>
      </c>
      <c r="I101" t="inlineStr">
        <is>
          <t>South Asia</t>
        </is>
      </c>
      <c r="J101" t="inlineStr">
        <is>
          <t>Nagpur</t>
        </is>
      </c>
      <c r="K101" t="inlineStr">
        <is>
          <t>S6:recent</t>
        </is>
      </c>
      <c r="L101" t="inlineStr">
        <is>
          <t>flyover</t>
        </is>
      </c>
    </row>
    <row r="102">
      <c r="A102" t="inlineStr">
        <is>
          <t>LM01288</t>
        </is>
      </c>
      <c r="B102" t="inlineStr">
        <is>
          <t>A7</t>
        </is>
      </c>
      <c r="C102" t="inlineStr">
        <is>
          <t>How Under-Viaduct Space Triggers Gentrification: A Comparative Study between the Urban Core and Periphery Areas in Osaka, Japan</t>
        </is>
      </c>
      <c r="D102" t="n">
        <v>2025</v>
      </c>
      <c r="E102" t="inlineStr">
        <is>
          <t>Kojiro Sho; Jiarui Zhu; Bing-yu Chiu; Naoki Saito; Yongcheng Wang; Yudi Liu; Kazuyasu Yoshino</t>
        </is>
      </c>
      <c r="F102" t="inlineStr">
        <is>
          <t>SSRN Electronic Journal</t>
        </is>
      </c>
      <c r="G102" t="n">
        <v>0</v>
      </c>
      <c r="H102" t="inlineStr">
        <is>
          <t>10.2139/ssrn.5588584</t>
        </is>
      </c>
      <c r="I102" t="inlineStr">
        <is>
          <t>China &amp; East Asia</t>
        </is>
      </c>
      <c r="J102" t="inlineStr">
        <is>
          <t>Japan; Osaka</t>
        </is>
      </c>
      <c r="K102" t="inlineStr">
        <is>
          <t>S6:recent</t>
        </is>
      </c>
      <c r="L102" t="inlineStr">
        <is>
          <t>viaduct</t>
        </is>
      </c>
    </row>
    <row r="103">
      <c r="A103" t="inlineStr">
        <is>
          <t>LM01289</t>
        </is>
      </c>
      <c r="B103" t="inlineStr">
        <is>
          <t>A7</t>
        </is>
      </c>
      <c r="C103" t="inlineStr">
        <is>
          <t>GENDERED VULNERABILITIES AND SURVIVAL ON THE STREETS: A SITUATIONAL ANALYSIS OF WOMEN AND GIRLS LIVING UNDER THE FLYOVER IN HASTINGS, KOLKATA</t>
        </is>
      </c>
      <c r="D103" t="n">
        <v>2025</v>
      </c>
      <c r="E103" t="inlineStr">
        <is>
          <t>Dey, Hiratan; Nympha, Martinho; Dey, Ivi</t>
        </is>
      </c>
      <c r="F103" t="inlineStr">
        <is>
          <t>Zenodo (CERN European Organization for Nuclear Research)</t>
        </is>
      </c>
      <c r="G103" t="n">
        <v>0</v>
      </c>
      <c r="H103" t="inlineStr">
        <is>
          <t>10.5281/zenodo.17974824</t>
        </is>
      </c>
      <c r="I103" t="inlineStr">
        <is>
          <t>South Asia</t>
        </is>
      </c>
      <c r="J103" t="inlineStr">
        <is>
          <t>India; Kolkata</t>
        </is>
      </c>
      <c r="K103" t="inlineStr">
        <is>
          <t>S6:india; S6:recent</t>
        </is>
      </c>
      <c r="L103" t="inlineStr">
        <is>
          <t>flyover; flyovers; under the flyover</t>
        </is>
      </c>
    </row>
    <row r="104">
      <c r="A104" t="inlineStr">
        <is>
          <t>LM01290</t>
        </is>
      </c>
      <c r="B104" t="inlineStr">
        <is>
          <t>A7</t>
        </is>
      </c>
      <c r="C104" t="inlineStr">
        <is>
          <t>AN ANALYSIS OF DAMAGE TO HANSHIN ELEVATED EXPRESSWAY DURING 1995 KOBE EARTHQUAKE</t>
        </is>
      </c>
      <c r="D104" t="n">
        <v>2025</v>
      </c>
      <c r="E104" t="inlineStr">
        <is>
          <t>Yozo FUJINO; Satoko ABE; Masato ABE</t>
        </is>
      </c>
      <c r="F104" t="inlineStr">
        <is>
          <t>World Conference of Earthquake Engineering</t>
        </is>
      </c>
      <c r="G104" t="n">
        <v>0</v>
      </c>
      <c r="H104" t="inlineStr">
        <is>
          <t>10.71846/12-wcee-0081</t>
        </is>
      </c>
      <c r="I104" t="inlineStr">
        <is>
          <t>Not place-specific</t>
        </is>
      </c>
      <c r="J104" t="inlineStr"/>
      <c r="K104" t="inlineStr">
        <is>
          <t>S6:recent</t>
        </is>
      </c>
      <c r="L104" t="inlineStr">
        <is>
          <t>elevated expressway</t>
        </is>
      </c>
    </row>
    <row r="105">
      <c r="A105" t="inlineStr">
        <is>
          <t>LM01293</t>
        </is>
      </c>
      <c r="B105" t="inlineStr">
        <is>
          <t>A7</t>
        </is>
      </c>
      <c r="C105" t="inlineStr">
        <is>
          <t>Cultivating the Infra-Ecosystem: Ecosystemic Strategies for Under-Viaduct Space Reuse in Japan</t>
        </is>
      </c>
      <c r="D105" t="n">
        <v>2026</v>
      </c>
      <c r="E105" t="inlineStr">
        <is>
          <t>Srijon Barua</t>
        </is>
      </c>
      <c r="F105" t="inlineStr"/>
      <c r="G105" t="n">
        <v>0</v>
      </c>
      <c r="H105" t="inlineStr">
        <is>
          <t>10.31235/osf.io/mvh3g_v1</t>
        </is>
      </c>
      <c r="I105" t="inlineStr">
        <is>
          <t>China &amp; East Asia</t>
        </is>
      </c>
      <c r="J105" t="inlineStr">
        <is>
          <t>Japan</t>
        </is>
      </c>
      <c r="K105" t="inlineStr">
        <is>
          <t>S6:recent</t>
        </is>
      </c>
      <c r="L105" t="inlineStr">
        <is>
          <t>viaduct</t>
        </is>
      </c>
    </row>
    <row r="106">
      <c r="A106" t="inlineStr">
        <is>
          <t>LM01295</t>
        </is>
      </c>
      <c r="B106" t="inlineStr">
        <is>
          <t>A7</t>
        </is>
      </c>
      <c r="C106" t="inlineStr">
        <is>
          <t>Space appropriation below Mohakhali flyover, Dhaka, Bangladesh</t>
        </is>
      </c>
      <c r="D106" t="n">
        <v>2026</v>
      </c>
      <c r="E106" t="inlineStr">
        <is>
          <t>Afrida Afroz Rahman</t>
        </is>
      </c>
      <c r="F106" t="inlineStr">
        <is>
          <t>Figshare</t>
        </is>
      </c>
      <c r="G106" t="n">
        <v>0</v>
      </c>
      <c r="H106" t="inlineStr">
        <is>
          <t>10.6084/m9.figshare.32815544</t>
        </is>
      </c>
      <c r="I106" t="inlineStr">
        <is>
          <t>South Asia</t>
        </is>
      </c>
      <c r="J106" t="inlineStr">
        <is>
          <t>Bangladesh; Dhaka</t>
        </is>
      </c>
      <c r="K106" t="inlineStr">
        <is>
          <t>S6:india; S6:recent</t>
        </is>
      </c>
      <c r="L106" t="inlineStr">
        <is>
          <t>flyover</t>
        </is>
      </c>
    </row>
    <row r="107">
      <c r="A107" t="inlineStr">
        <is>
          <t>LM01301</t>
        </is>
      </c>
      <c r="B107" t="inlineStr">
        <is>
          <t>A8</t>
        </is>
      </c>
      <c r="C107" t="inlineStr">
        <is>
          <t>The Impact of Railway Stations on Residential and Commercial Property Value: A Meta-analysis</t>
        </is>
      </c>
      <c r="D107" t="n">
        <v>2007</v>
      </c>
      <c r="E107" t="inlineStr">
        <is>
          <t>Ghebreegziabiher Debrezion; Eric A. J. H. Pels; Piet Rietveld</t>
        </is>
      </c>
      <c r="F107" t="inlineStr">
        <is>
          <t>The Journal of Real Estate Finance and Economics</t>
        </is>
      </c>
      <c r="G107" t="n">
        <v>699</v>
      </c>
      <c r="H107" t="inlineStr">
        <is>
          <t>10.1007/s11146-007-9032-z</t>
        </is>
      </c>
      <c r="I107" t="inlineStr">
        <is>
          <t>Not place-specific</t>
        </is>
      </c>
      <c r="J107" t="inlineStr"/>
      <c r="K107" t="inlineStr">
        <is>
          <t>S1:landmarks</t>
        </is>
      </c>
      <c r="L107" t="inlineStr">
        <is>
          <t>metro stations; railway station; railway stations</t>
        </is>
      </c>
    </row>
    <row r="108">
      <c r="A108" t="inlineStr">
        <is>
          <t>LM01311</t>
        </is>
      </c>
      <c r="B108" t="inlineStr">
        <is>
          <t>A8</t>
        </is>
      </c>
      <c r="C108" t="inlineStr">
        <is>
          <t>Explaining walking distance to public transport: The dominance of public transport supply</t>
        </is>
      </c>
      <c r="D108" t="n">
        <v>2013</v>
      </c>
      <c r="E108" t="inlineStr">
        <is>
          <t>Rhonda Daniels; Corinne Ann Mulley</t>
        </is>
      </c>
      <c r="F108" t="inlineStr">
        <is>
          <t>Journal of Transport and Land Use</t>
        </is>
      </c>
      <c r="G108" t="n">
        <v>412</v>
      </c>
      <c r="H108" t="inlineStr">
        <is>
          <t>10.5198/jtlu.v6i2.308</t>
        </is>
      </c>
      <c r="I108" t="inlineStr">
        <is>
          <t>Global North</t>
        </is>
      </c>
      <c r="J108" t="inlineStr">
        <is>
          <t>Australia; Sydney</t>
        </is>
      </c>
      <c r="K108" t="inlineStr">
        <is>
          <t>A8:landmarks</t>
        </is>
      </c>
      <c r="L108" t="inlineStr">
        <is>
          <t>train stations</t>
        </is>
      </c>
    </row>
    <row r="109">
      <c r="A109" t="inlineStr">
        <is>
          <t>LM01312</t>
        </is>
      </c>
      <c r="B109" t="inlineStr">
        <is>
          <t>A8</t>
        </is>
      </c>
      <c r="C109" t="inlineStr">
        <is>
          <t>Concentrations and Sources of VOCs in Urban Domestic and Public Microenvironments</t>
        </is>
      </c>
      <c r="D109" t="n">
        <v>2001</v>
      </c>
      <c r="E109" t="inlineStr">
        <is>
          <t>Young‐Min Kim; Stuart Harrad; Roy M. Harrison</t>
        </is>
      </c>
      <c r="F109" t="inlineStr">
        <is>
          <t>Environmental Science &amp; Technology</t>
        </is>
      </c>
      <c r="G109" t="n">
        <v>400</v>
      </c>
      <c r="H109" t="inlineStr">
        <is>
          <t>10.1021/es000192y</t>
        </is>
      </c>
      <c r="I109" t="inlineStr">
        <is>
          <t>Not place-specific</t>
        </is>
      </c>
      <c r="J109" t="inlineStr"/>
      <c r="K109" t="inlineStr">
        <is>
          <t>S1:landmarks</t>
        </is>
      </c>
      <c r="L109" t="inlineStr">
        <is>
          <t>train stations</t>
        </is>
      </c>
    </row>
    <row r="110">
      <c r="A110" t="inlineStr">
        <is>
          <t>LM01313</t>
        </is>
      </c>
      <c r="B110" t="inlineStr">
        <is>
          <t>A8</t>
        </is>
      </c>
      <c r="C110" t="inlineStr">
        <is>
          <t>Access to railway stations and its potential in increasing rail use</t>
        </is>
      </c>
      <c r="D110" t="n">
        <v>2008</v>
      </c>
      <c r="E110" t="inlineStr">
        <is>
          <t>Martijn Brons; Moshe Givoni; Piet Rietveld</t>
        </is>
      </c>
      <c r="F110" t="inlineStr">
        <is>
          <t>Transportation Research Part A Policy and Practice</t>
        </is>
      </c>
      <c r="G110" t="n">
        <v>376</v>
      </c>
      <c r="H110" t="inlineStr">
        <is>
          <t>10.1016/j.tra.2008.08.002</t>
        </is>
      </c>
      <c r="I110" t="inlineStr">
        <is>
          <t>Not place-specific</t>
        </is>
      </c>
      <c r="J110" t="inlineStr"/>
      <c r="K110" t="inlineStr">
        <is>
          <t>S1:landmarks</t>
        </is>
      </c>
      <c r="L110" t="inlineStr">
        <is>
          <t>railway stations</t>
        </is>
      </c>
    </row>
    <row r="111">
      <c r="A111" t="inlineStr">
        <is>
          <t>LM01321</t>
        </is>
      </c>
      <c r="B111" t="inlineStr">
        <is>
          <t>A8</t>
        </is>
      </c>
      <c r="C111" t="inlineStr">
        <is>
          <t>The access journey to the railway station and its role in passengers’ satisfaction with rail travel</t>
        </is>
      </c>
      <c r="D111" t="n">
        <v>2007</v>
      </c>
      <c r="E111" t="inlineStr">
        <is>
          <t>Moshe Givoni; Piet Rietveld</t>
        </is>
      </c>
      <c r="F111" t="inlineStr">
        <is>
          <t>Transport Policy</t>
        </is>
      </c>
      <c r="G111" t="n">
        <v>312</v>
      </c>
      <c r="H111" t="inlineStr">
        <is>
          <t>10.1016/j.tranpol.2007.04.004</t>
        </is>
      </c>
      <c r="I111" t="inlineStr">
        <is>
          <t>Not place-specific</t>
        </is>
      </c>
      <c r="J111" t="inlineStr"/>
      <c r="K111" t="inlineStr">
        <is>
          <t>S1:landmarks</t>
        </is>
      </c>
      <c r="L111" t="inlineStr">
        <is>
          <t>railway station</t>
        </is>
      </c>
    </row>
    <row r="112">
      <c r="A112" t="inlineStr">
        <is>
          <t>LM01327</t>
        </is>
      </c>
      <c r="B112" t="inlineStr">
        <is>
          <t>A8</t>
        </is>
      </c>
      <c r="C112" t="inlineStr">
        <is>
          <t>Developing a TOD typology for Beijing metro station areas</t>
        </is>
      </c>
      <c r="D112" t="n">
        <v>2016</v>
      </c>
      <c r="E112" t="inlineStr">
        <is>
          <t>Guowei Lyu; Luca Bertolini; Karin Pfeffer</t>
        </is>
      </c>
      <c r="F112" t="inlineStr">
        <is>
          <t>Journal of Transport Geography</t>
        </is>
      </c>
      <c r="G112" t="n">
        <v>277</v>
      </c>
      <c r="H112" t="inlineStr">
        <is>
          <t>10.1016/j.jtrangeo.2016.07.002</t>
        </is>
      </c>
      <c r="I112" t="inlineStr">
        <is>
          <t>China &amp; East Asia</t>
        </is>
      </c>
      <c r="J112" t="inlineStr">
        <is>
          <t>Beijing</t>
        </is>
      </c>
      <c r="K112" t="inlineStr">
        <is>
          <t>S1:landmarks</t>
        </is>
      </c>
      <c r="L112" t="inlineStr">
        <is>
          <t>metro station</t>
        </is>
      </c>
    </row>
    <row r="113">
      <c r="A113" t="inlineStr">
        <is>
          <t>LM01330</t>
        </is>
      </c>
      <c r="B113" t="inlineStr">
        <is>
          <t>A8</t>
        </is>
      </c>
      <c r="C113" t="inlineStr">
        <is>
          <t>Nodes and places: complexities of railway station redevelopment</t>
        </is>
      </c>
      <c r="D113" t="n">
        <v>1996</v>
      </c>
      <c r="E113" t="inlineStr">
        <is>
          <t>Luca Bertolini</t>
        </is>
      </c>
      <c r="F113" t="inlineStr">
        <is>
          <t>European Planning Studies</t>
        </is>
      </c>
      <c r="G113" t="n">
        <v>271</v>
      </c>
      <c r="H113" t="inlineStr">
        <is>
          <t>10.1080/09654319608720349</t>
        </is>
      </c>
      <c r="I113" t="inlineStr">
        <is>
          <t>Not place-specific</t>
        </is>
      </c>
      <c r="J113" t="inlineStr"/>
      <c r="K113" t="inlineStr">
        <is>
          <t>S1:landmarks</t>
        </is>
      </c>
      <c r="L113" t="inlineStr">
        <is>
          <t>railway station; railway stations</t>
        </is>
      </c>
    </row>
    <row r="114">
      <c r="A114" t="inlineStr">
        <is>
          <t>LM01338</t>
        </is>
      </c>
      <c r="B114" t="inlineStr">
        <is>
          <t>A8</t>
        </is>
      </c>
      <c r="C114" t="inlineStr">
        <is>
          <t>Bicycle-metro integration in a growing city: The determinants of cycling as a transfer mode in metro station areas in Beijing</t>
        </is>
      </c>
      <c r="D114" t="n">
        <v>2017</v>
      </c>
      <c r="E114" t="inlineStr">
        <is>
          <t>Pengjun Zhao; Shengxiao Li</t>
        </is>
      </c>
      <c r="F114" t="inlineStr">
        <is>
          <t>Transportation Research Part A Policy and Practice</t>
        </is>
      </c>
      <c r="G114" t="n">
        <v>251</v>
      </c>
      <c r="H114" t="inlineStr">
        <is>
          <t>10.1016/j.tra.2017.03.003</t>
        </is>
      </c>
      <c r="I114" t="inlineStr">
        <is>
          <t>China &amp; East Asia</t>
        </is>
      </c>
      <c r="J114" t="inlineStr">
        <is>
          <t>Beijing</t>
        </is>
      </c>
      <c r="K114" t="inlineStr">
        <is>
          <t>S1:landmarks</t>
        </is>
      </c>
      <c r="L114" t="inlineStr">
        <is>
          <t>metro station</t>
        </is>
      </c>
    </row>
    <row r="115">
      <c r="A115" t="inlineStr">
        <is>
          <t>LM01352</t>
        </is>
      </c>
      <c r="B115" t="inlineStr">
        <is>
          <t>A8</t>
        </is>
      </c>
      <c r="C115" t="inlineStr">
        <is>
          <t>Modeling and simulation of passenger alighting and boarding movement in Beijing metro stations</t>
        </is>
      </c>
      <c r="D115" t="n">
        <v>2008</v>
      </c>
      <c r="E115" t="inlineStr">
        <is>
          <t>Qi Zhang; Baoming Han; Dewei Li</t>
        </is>
      </c>
      <c r="F115" t="inlineStr">
        <is>
          <t>Transportation Research Part C Emerging Technologies</t>
        </is>
      </c>
      <c r="G115" t="n">
        <v>223</v>
      </c>
      <c r="H115" t="inlineStr">
        <is>
          <t>10.1016/j.trc.2007.12.001</t>
        </is>
      </c>
      <c r="I115" t="inlineStr">
        <is>
          <t>China &amp; East Asia</t>
        </is>
      </c>
      <c r="J115" t="inlineStr">
        <is>
          <t>Beijing</t>
        </is>
      </c>
      <c r="K115" t="inlineStr">
        <is>
          <t>S1:landmarks</t>
        </is>
      </c>
      <c r="L115" t="inlineStr">
        <is>
          <t>metro stations</t>
        </is>
      </c>
    </row>
    <row r="116">
      <c r="A116" t="inlineStr">
        <is>
          <t>LM01353</t>
        </is>
      </c>
      <c r="B116" t="inlineStr">
        <is>
          <t>A8</t>
        </is>
      </c>
      <c r="C116" t="inlineStr">
        <is>
          <t>Socially-Aware Large-Scale Crowd Forecasting</t>
        </is>
      </c>
      <c r="D116" t="n">
        <v>2014</v>
      </c>
      <c r="E116" t="inlineStr">
        <is>
          <t>Alexandre Alahi; Vignesh Ramanathan; Li Fei-Fei</t>
        </is>
      </c>
      <c r="F116" t="inlineStr">
        <is>
          <t>IEEE Computer Society Conference on Computer Vision and Pattern Recognition/Proceedings - IEEE Computer Society Conference on Computer Vision and Pattern Recognition/Proceedings</t>
        </is>
      </c>
      <c r="G116" t="n">
        <v>223</v>
      </c>
      <c r="H116" t="inlineStr">
        <is>
          <t>10.1109/cvpr.2014.283</t>
        </is>
      </c>
      <c r="I116" t="inlineStr">
        <is>
          <t>Not place-specific</t>
        </is>
      </c>
      <c r="J116" t="inlineStr"/>
      <c r="K116" t="inlineStr">
        <is>
          <t>S1:landmarks</t>
        </is>
      </c>
      <c r="L116" t="inlineStr">
        <is>
          <t>train stations</t>
        </is>
      </c>
    </row>
    <row r="117">
      <c r="A117" t="inlineStr">
        <is>
          <t>LM01354</t>
        </is>
      </c>
      <c r="B117" t="inlineStr">
        <is>
          <t>A8</t>
        </is>
      </c>
      <c r="C117" t="inlineStr">
        <is>
          <t>Metro station free drinking water fountain- A potential “microplastics hotspot” for human consumption</t>
        </is>
      </c>
      <c r="D117" t="n">
        <v>2020</v>
      </c>
      <c r="E117" t="inlineStr">
        <is>
          <t>V.C. Shruti; Fermín Pérez‐Guevara; Gurusamy Kutralam-Muniasamy</t>
        </is>
      </c>
      <c r="F117" t="inlineStr">
        <is>
          <t>Environmental Pollution</t>
        </is>
      </c>
      <c r="G117" t="n">
        <v>209</v>
      </c>
      <c r="H117" t="inlineStr">
        <is>
          <t>10.1016/j.envpol.2020.114227</t>
        </is>
      </c>
      <c r="I117" t="inlineStr">
        <is>
          <t>Not place-specific</t>
        </is>
      </c>
      <c r="J117" t="inlineStr"/>
      <c r="K117" t="inlineStr">
        <is>
          <t>S1:landmarks</t>
        </is>
      </c>
      <c r="L117" t="inlineStr">
        <is>
          <t>metro station</t>
        </is>
      </c>
    </row>
    <row r="118">
      <c r="A118" t="inlineStr">
        <is>
          <t>LM01358</t>
        </is>
      </c>
      <c r="B118" t="inlineStr">
        <is>
          <t>A8</t>
        </is>
      </c>
      <c r="C118" t="inlineStr">
        <is>
          <t>Characterizing metro stations via urban function: Thematic evidence from transit-oriented development (TOD) in Hong Kong</t>
        </is>
      </c>
      <c r="D118" t="n">
        <v>2022</v>
      </c>
      <c r="E118" t="inlineStr">
        <is>
          <t>Zidong Yu; Xiaolin Zhu; Xintao Liu</t>
        </is>
      </c>
      <c r="F118" t="inlineStr">
        <is>
          <t>Journal of Transport Geography</t>
        </is>
      </c>
      <c r="G118" t="n">
        <v>96</v>
      </c>
      <c r="H118" t="inlineStr">
        <is>
          <t>10.1016/j.jtrangeo.2022.103299</t>
        </is>
      </c>
      <c r="I118" t="inlineStr">
        <is>
          <t>China &amp; East Asia</t>
        </is>
      </c>
      <c r="J118" t="inlineStr">
        <is>
          <t>Hong Kong</t>
        </is>
      </c>
      <c r="K118" t="inlineStr">
        <is>
          <t>S1:recent</t>
        </is>
      </c>
      <c r="L118" t="inlineStr">
        <is>
          <t>metro stations; transit-oriented development</t>
        </is>
      </c>
    </row>
    <row r="119">
      <c r="A119" t="inlineStr">
        <is>
          <t>LM01359</t>
        </is>
      </c>
      <c r="B119" t="inlineStr">
        <is>
          <t>A8</t>
        </is>
      </c>
      <c r="C119" t="inlineStr">
        <is>
          <t>Commuters’ Perception towards Transfer Facility Attributes in and Around Metro Stations: Experience in Kolkata</t>
        </is>
      </c>
      <c r="D119" t="n">
        <v>2014</v>
      </c>
      <c r="E119" t="inlineStr">
        <is>
          <t>Shubhajit Sadhukhan; Uttam Kumar Banerjee; Bhargab Maitra</t>
        </is>
      </c>
      <c r="F119" t="inlineStr">
        <is>
          <t>Journal of Urban Planning and Development</t>
        </is>
      </c>
      <c r="G119" t="n">
        <v>94</v>
      </c>
      <c r="H119" t="inlineStr">
        <is>
          <t>10.1061/(asce)up.1943-5444.0000243</t>
        </is>
      </c>
      <c r="I119" t="inlineStr">
        <is>
          <t>South Asia</t>
        </is>
      </c>
      <c r="J119" t="inlineStr">
        <is>
          <t>India; Kolkata</t>
        </is>
      </c>
      <c r="K119" t="inlineStr">
        <is>
          <t>S1:india</t>
        </is>
      </c>
      <c r="L119" t="inlineStr">
        <is>
          <t>metro stations</t>
        </is>
      </c>
    </row>
    <row r="120">
      <c r="A120" t="inlineStr">
        <is>
          <t>LM01365</t>
        </is>
      </c>
      <c r="B120" t="inlineStr">
        <is>
          <t>A8</t>
        </is>
      </c>
      <c r="C120" t="inlineStr">
        <is>
          <t>Broomscapes: racial capitalism, waste, and caste in Indian Railway Stations</t>
        </is>
      </c>
      <c r="D120" t="n">
        <v>2021</v>
      </c>
      <c r="E120" t="inlineStr">
        <is>
          <t>Pallavi Gupta</t>
        </is>
      </c>
      <c r="F120" t="inlineStr">
        <is>
          <t>Ethnic and Racial Studies</t>
        </is>
      </c>
      <c r="G120" t="n">
        <v>55</v>
      </c>
      <c r="H120" t="inlineStr">
        <is>
          <t>10.1080/01419870.2021.1964557</t>
        </is>
      </c>
      <c r="I120" t="inlineStr">
        <is>
          <t>South Asia</t>
        </is>
      </c>
      <c r="J120" t="inlineStr">
        <is>
          <t>Hyderabad; India</t>
        </is>
      </c>
      <c r="K120" t="inlineStr">
        <is>
          <t>S1:india</t>
        </is>
      </c>
      <c r="L120" t="inlineStr">
        <is>
          <t>railway stations</t>
        </is>
      </c>
    </row>
    <row r="121">
      <c r="A121" t="inlineStr">
        <is>
          <t>LM01371</t>
        </is>
      </c>
      <c r="B121" t="inlineStr">
        <is>
          <t>A8</t>
        </is>
      </c>
      <c r="C121" t="inlineStr">
        <is>
          <t>Preference heterogeneity towards the importance of transfer facility attributes at metro stations in Kolkata</t>
        </is>
      </c>
      <c r="D121" t="n">
        <v>2017</v>
      </c>
      <c r="E121" t="inlineStr">
        <is>
          <t>Shubhajit Sadhukhan; Uttam Kumar Banerjee; Bhargab Maitra</t>
        </is>
      </c>
      <c r="F121" t="inlineStr">
        <is>
          <t>Travel Behaviour and Society</t>
        </is>
      </c>
      <c r="G121" t="n">
        <v>34</v>
      </c>
      <c r="H121" t="inlineStr">
        <is>
          <t>10.1016/j.tbs.2017.05.001</t>
        </is>
      </c>
      <c r="I121" t="inlineStr">
        <is>
          <t>South Asia</t>
        </is>
      </c>
      <c r="J121" t="inlineStr">
        <is>
          <t>Kolkata</t>
        </is>
      </c>
      <c r="K121" t="inlineStr">
        <is>
          <t>S1:india</t>
        </is>
      </c>
      <c r="L121" t="inlineStr">
        <is>
          <t>metro stations</t>
        </is>
      </c>
    </row>
    <row r="122">
      <c r="A122" t="inlineStr">
        <is>
          <t>LM01372</t>
        </is>
      </c>
      <c r="B122" t="inlineStr">
        <is>
          <t>A8</t>
        </is>
      </c>
      <c r="C122" t="inlineStr">
        <is>
          <t>The positive impact of transit-oriented-development characteristics on Metro Station usage: A case study of Tehran's metro stations and TOD index calculation</t>
        </is>
      </c>
      <c r="D122" t="n">
        <v>2024</v>
      </c>
      <c r="E122" t="inlineStr">
        <is>
          <t>Hossein Khosravi; Motahareh Abrishami; Majid Ramezani Mehrian; Brent C. Chamberlain</t>
        </is>
      </c>
      <c r="F122" t="inlineStr">
        <is>
          <t>Cities</t>
        </is>
      </c>
      <c r="G122" t="n">
        <v>34</v>
      </c>
      <c r="H122" t="inlineStr">
        <is>
          <t>10.1016/j.cities.2024.104840</t>
        </is>
      </c>
      <c r="I122" t="inlineStr">
        <is>
          <t>Middle East</t>
        </is>
      </c>
      <c r="J122" t="inlineStr">
        <is>
          <t>Tehran</t>
        </is>
      </c>
      <c r="K122" t="inlineStr">
        <is>
          <t>S1:recent</t>
        </is>
      </c>
      <c r="L122" t="inlineStr">
        <is>
          <t>metro station; metro stations</t>
        </is>
      </c>
    </row>
    <row r="123">
      <c r="A123" t="inlineStr">
        <is>
          <t>LM01375</t>
        </is>
      </c>
      <c r="B123" t="inlineStr">
        <is>
          <t>A8</t>
        </is>
      </c>
      <c r="C123" t="inlineStr">
        <is>
          <t>Resilience analysis of metro stations integrating infrastructures and passengers</t>
        </is>
      </c>
      <c r="D123" t="n">
        <v>2024</v>
      </c>
      <c r="E123" t="inlineStr">
        <is>
          <t>Pengcheng Xu; Qing-Chang Lu; Tao Feng; Jing Li; Gen Li; Xin Xu</t>
        </is>
      </c>
      <c r="F123" t="inlineStr">
        <is>
          <t>Reliability Engineering &amp; System Safety</t>
        </is>
      </c>
      <c r="G123" t="n">
        <v>31</v>
      </c>
      <c r="H123" t="inlineStr">
        <is>
          <t>10.1016/j.ress.2024.110467</t>
        </is>
      </c>
      <c r="I123" t="inlineStr">
        <is>
          <t>Not place-specific</t>
        </is>
      </c>
      <c r="J123" t="inlineStr"/>
      <c r="K123" t="inlineStr">
        <is>
          <t>S1:recent</t>
        </is>
      </c>
      <c r="L123" t="inlineStr">
        <is>
          <t>metro stations</t>
        </is>
      </c>
    </row>
    <row r="124">
      <c r="A124" t="inlineStr">
        <is>
          <t>LM01377</t>
        </is>
      </c>
      <c r="B124" t="inlineStr">
        <is>
          <t>A8</t>
        </is>
      </c>
      <c r="C124" t="inlineStr">
        <is>
          <t>Evaluation of comfort perception of passengers in urban underground metro stations</t>
        </is>
      </c>
      <c r="D124" t="n">
        <v>2022</v>
      </c>
      <c r="E124" t="inlineStr">
        <is>
          <t>Amit Passi; S. M. Shiva Nagendra; M.P. Maiya</t>
        </is>
      </c>
      <c r="F124" t="inlineStr">
        <is>
          <t>Energy Sustainable Development/Energy for sustainable development</t>
        </is>
      </c>
      <c r="G124" t="n">
        <v>29</v>
      </c>
      <c r="H124" t="inlineStr">
        <is>
          <t>10.1016/j.esd.2022.04.003</t>
        </is>
      </c>
      <c r="I124" t="inlineStr">
        <is>
          <t>Not place-specific</t>
        </is>
      </c>
      <c r="J124" t="inlineStr"/>
      <c r="K124" t="inlineStr">
        <is>
          <t>S1:india; S1:recent</t>
        </is>
      </c>
      <c r="L124" t="inlineStr">
        <is>
          <t>metro stations</t>
        </is>
      </c>
    </row>
    <row r="125">
      <c r="A125" t="inlineStr">
        <is>
          <t>LM01380</t>
        </is>
      </c>
      <c r="B125" t="inlineStr">
        <is>
          <t>A8</t>
        </is>
      </c>
      <c r="C125" t="inlineStr">
        <is>
          <t>How railway stations can transform urban mobility and the public realm: The stakeholders’ perspective</t>
        </is>
      </c>
      <c r="D125" t="n">
        <v>2023</v>
      </c>
      <c r="E125" t="inlineStr">
        <is>
          <t>Alice Lunardon; Doroteya Vladimirova; Benedikt Boucsein</t>
        </is>
      </c>
      <c r="F125" t="inlineStr">
        <is>
          <t>Journal of Urban Mobility</t>
        </is>
      </c>
      <c r="G125" t="n">
        <v>25</v>
      </c>
      <c r="H125" t="inlineStr">
        <is>
          <t>10.1016/j.urbmob.2023.100047</t>
        </is>
      </c>
      <c r="I125" t="inlineStr">
        <is>
          <t>Global North</t>
        </is>
      </c>
      <c r="J125" t="inlineStr">
        <is>
          <t>European</t>
        </is>
      </c>
      <c r="K125" t="inlineStr">
        <is>
          <t>S1:recent</t>
        </is>
      </c>
      <c r="L125" t="inlineStr">
        <is>
          <t>railway stations</t>
        </is>
      </c>
    </row>
    <row r="126">
      <c r="A126" t="inlineStr">
        <is>
          <t>LM01381</t>
        </is>
      </c>
      <c r="B126" t="inlineStr">
        <is>
          <t>A8</t>
        </is>
      </c>
      <c r="C126" t="inlineStr">
        <is>
          <t>Prioritizing service attributes for quality up‐gradation of Indian railway stations</t>
        </is>
      </c>
      <c r="D126" t="n">
        <v>2012</v>
      </c>
      <c r="E126" t="inlineStr">
        <is>
          <t>Sumana Gupta; Rabindranath Datta</t>
        </is>
      </c>
      <c r="F126" t="inlineStr">
        <is>
          <t>The TQM Journal</t>
        </is>
      </c>
      <c r="G126" t="n">
        <v>23</v>
      </c>
      <c r="H126" t="inlineStr">
        <is>
          <t>10.1108/17542731211215116</t>
        </is>
      </c>
      <c r="I126" t="inlineStr">
        <is>
          <t>South Asia</t>
        </is>
      </c>
      <c r="J126" t="inlineStr">
        <is>
          <t>India</t>
        </is>
      </c>
      <c r="K126" t="inlineStr">
        <is>
          <t>S1:india</t>
        </is>
      </c>
      <c r="L126" t="inlineStr">
        <is>
          <t>railway station; railway stations</t>
        </is>
      </c>
    </row>
    <row r="127">
      <c r="A127" t="inlineStr">
        <is>
          <t>LM01383</t>
        </is>
      </c>
      <c r="B127" t="inlineStr">
        <is>
          <t>A8</t>
        </is>
      </c>
      <c r="C127" t="inlineStr">
        <is>
          <t>Passengers’ experience in underground non-transfer metro stations: The impact of spatial characteristics</t>
        </is>
      </c>
      <c r="D127" t="n">
        <v>2023</v>
      </c>
      <c r="E127" t="inlineStr">
        <is>
          <t>Katarzyna Jasińska; Danuta Kłosek-Kozłowska</t>
        </is>
      </c>
      <c r="F127" t="inlineStr">
        <is>
          <t>Tunnelling and Underground Space Technology</t>
        </is>
      </c>
      <c r="G127" t="n">
        <v>21</v>
      </c>
      <c r="H127" t="inlineStr">
        <is>
          <t>10.1016/j.tust.2023.105482</t>
        </is>
      </c>
      <c r="I127" t="inlineStr">
        <is>
          <t>Not place-specific</t>
        </is>
      </c>
      <c r="J127" t="inlineStr"/>
      <c r="K127" t="inlineStr">
        <is>
          <t>S1:recent</t>
        </is>
      </c>
      <c r="L127" t="inlineStr">
        <is>
          <t>metro stations</t>
        </is>
      </c>
    </row>
    <row r="128">
      <c r="A128" t="inlineStr">
        <is>
          <t>LM01384</t>
        </is>
      </c>
      <c r="B128" t="inlineStr">
        <is>
          <t>A8</t>
        </is>
      </c>
      <c r="C128" t="inlineStr">
        <is>
          <t>Exploring Passengers’ Emotions and Satisfaction: A Comparative Analysis of Airport and Railway Station through Online Reviews</t>
        </is>
      </c>
      <c r="D128" t="n">
        <v>2024</v>
      </c>
      <c r="E128" t="inlineStr">
        <is>
          <t>Rui Song; Wen Shi; Wanyi Qin; Xingjian Xue; Hongzhou Jin</t>
        </is>
      </c>
      <c r="F128" t="inlineStr">
        <is>
          <t>Sustainability</t>
        </is>
      </c>
      <c r="G128" t="n">
        <v>21</v>
      </c>
      <c r="H128" t="inlineStr">
        <is>
          <t>10.3390/su16052108</t>
        </is>
      </c>
      <c r="I128" t="inlineStr">
        <is>
          <t>China &amp; East Asia</t>
        </is>
      </c>
      <c r="J128" t="inlineStr">
        <is>
          <t>China</t>
        </is>
      </c>
      <c r="K128" t="inlineStr">
        <is>
          <t>S1:recent</t>
        </is>
      </c>
      <c r="L128" t="inlineStr">
        <is>
          <t>railway station; train stations</t>
        </is>
      </c>
    </row>
    <row r="129">
      <c r="A129" t="inlineStr">
        <is>
          <t>LM01385</t>
        </is>
      </c>
      <c r="B129" t="inlineStr">
        <is>
          <t>A8</t>
        </is>
      </c>
      <c r="C129" t="inlineStr">
        <is>
          <t>How Guidance Signage Design Influences Passengers’ Wayfinding Performance in Metro Stations: Case Study of a Virtual Reality Experiment</t>
        </is>
      </c>
      <c r="D129" t="n">
        <v>2022</v>
      </c>
      <c r="E129" t="inlineStr">
        <is>
          <t>Xiaojian Hu; Lurong Xu</t>
        </is>
      </c>
      <c r="F129" t="inlineStr">
        <is>
          <t>Transportation Research Record Journal of the Transportation Research Board</t>
        </is>
      </c>
      <c r="G129" t="n">
        <v>20</v>
      </c>
      <c r="H129" t="inlineStr">
        <is>
          <t>10.1177/03611981221103591</t>
        </is>
      </c>
      <c r="I129" t="inlineStr">
        <is>
          <t>China &amp; East Asia</t>
        </is>
      </c>
      <c r="J129" t="inlineStr">
        <is>
          <t>China; Nanjing</t>
        </is>
      </c>
      <c r="K129" t="inlineStr">
        <is>
          <t>S1:recent</t>
        </is>
      </c>
      <c r="L129" t="inlineStr">
        <is>
          <t>metro station; metro stations</t>
        </is>
      </c>
    </row>
    <row r="130">
      <c r="A130" t="inlineStr">
        <is>
          <t>LM01388</t>
        </is>
      </c>
      <c r="B130" t="inlineStr">
        <is>
          <t>A8</t>
        </is>
      </c>
      <c r="C130" t="inlineStr">
        <is>
          <t>Mobility centre-oriented urban regeneration: examining place value of railway stations</t>
        </is>
      </c>
      <c r="D130" t="n">
        <v>2022</v>
      </c>
      <c r="E130" t="inlineStr">
        <is>
          <t>Iman Banerjee; Apala Saha</t>
        </is>
      </c>
      <c r="F130" t="inlineStr">
        <is>
          <t>GeoJournal</t>
        </is>
      </c>
      <c r="G130" t="n">
        <v>18</v>
      </c>
      <c r="H130" t="inlineStr">
        <is>
          <t>10.1007/s10708-022-10582-y</t>
        </is>
      </c>
      <c r="I130" t="inlineStr">
        <is>
          <t>Not place-specific</t>
        </is>
      </c>
      <c r="J130" t="inlineStr"/>
      <c r="K130" t="inlineStr">
        <is>
          <t>S1:recent</t>
        </is>
      </c>
      <c r="L130" t="inlineStr">
        <is>
          <t>railway stations</t>
        </is>
      </c>
    </row>
    <row r="131">
      <c r="A131" t="inlineStr">
        <is>
          <t>LM01391</t>
        </is>
      </c>
      <c r="B131" t="inlineStr">
        <is>
          <t>A8</t>
        </is>
      </c>
      <c r="C131" t="inlineStr">
        <is>
          <t>Simulation analysis of passengers’ rescheduling strategies in metro station under COVID-19</t>
        </is>
      </c>
      <c r="D131" t="n">
        <v>2023</v>
      </c>
      <c r="E131" t="inlineStr">
        <is>
          <t>Ying Juan Lu; Dexin Ou; Zhipeng Zhou; Hongyang Li; Yongliang Deng; Yunxuan Deng; Ziyao Zhang</t>
        </is>
      </c>
      <c r="F131" t="inlineStr">
        <is>
          <t>Tunnelling and Underground Space Technology</t>
        </is>
      </c>
      <c r="G131" t="n">
        <v>16</v>
      </c>
      <c r="H131" t="inlineStr">
        <is>
          <t>10.1016/j.tust.2023.105023</t>
        </is>
      </c>
      <c r="I131" t="inlineStr">
        <is>
          <t>Not place-specific</t>
        </is>
      </c>
      <c r="J131" t="inlineStr"/>
      <c r="K131" t="inlineStr">
        <is>
          <t>S1:recent</t>
        </is>
      </c>
      <c r="L131" t="inlineStr">
        <is>
          <t>metro station</t>
        </is>
      </c>
    </row>
    <row r="132">
      <c r="A132" t="inlineStr">
        <is>
          <t>LM01392</t>
        </is>
      </c>
      <c r="B132" t="inlineStr">
        <is>
          <t>A8</t>
        </is>
      </c>
      <c r="C132" t="inlineStr">
        <is>
          <t>A comparative MADM approach for prioritizing factors influencing service quality of Intermediate Public Transport as access mode to metro stations in Delhi, India</t>
        </is>
      </c>
      <c r="D132" t="n">
        <v>2024</v>
      </c>
      <c r="E132" t="inlineStr">
        <is>
          <t>Manaswinee Kar; Shubhajit Sadhukhan; Manoranjan Parida</t>
        </is>
      </c>
      <c r="F132" t="inlineStr">
        <is>
          <t>Sustainable Transport and Livability</t>
        </is>
      </c>
      <c r="G132" t="n">
        <v>16</v>
      </c>
      <c r="H132" t="inlineStr">
        <is>
          <t>10.1080/29941849.2024.2345620</t>
        </is>
      </c>
      <c r="I132" t="inlineStr">
        <is>
          <t>South Asia</t>
        </is>
      </c>
      <c r="J132" t="inlineStr">
        <is>
          <t>Delhi; India</t>
        </is>
      </c>
      <c r="K132" t="inlineStr">
        <is>
          <t>S1:india</t>
        </is>
      </c>
      <c r="L132" t="inlineStr">
        <is>
          <t>metro stations</t>
        </is>
      </c>
    </row>
    <row r="133">
      <c r="A133" t="inlineStr">
        <is>
          <t>LM01393</t>
        </is>
      </c>
      <c r="B133" t="inlineStr">
        <is>
          <t>A8</t>
        </is>
      </c>
      <c r="C133" t="inlineStr">
        <is>
          <t>Measuring Transit Oriented Development of Existing Urban Areas around Metro Stations in Faridabad City</t>
        </is>
      </c>
      <c r="D133" t="n">
        <v>2018</v>
      </c>
      <c r="E133" t="inlineStr">
        <is>
          <t>Sat Pal</t>
        </is>
      </c>
      <c r="F133" t="inlineStr">
        <is>
          <t>International Journal of Built Environment and Sustainability</t>
        </is>
      </c>
      <c r="G133" t="n">
        <v>15</v>
      </c>
      <c r="H133" t="inlineStr">
        <is>
          <t>10.11113/ijbes.v5.n1.251</t>
        </is>
      </c>
      <c r="I133" t="inlineStr">
        <is>
          <t>South Asia</t>
        </is>
      </c>
      <c r="J133" t="inlineStr">
        <is>
          <t>Faridabad; India</t>
        </is>
      </c>
      <c r="K133" t="inlineStr">
        <is>
          <t>S1:india</t>
        </is>
      </c>
      <c r="L133" t="inlineStr">
        <is>
          <t>metro stations; transit-oriented development</t>
        </is>
      </c>
    </row>
    <row r="134">
      <c r="A134" t="inlineStr">
        <is>
          <t>LM01406</t>
        </is>
      </c>
      <c r="B134" t="inlineStr">
        <is>
          <t>A8</t>
        </is>
      </c>
      <c r="C134" t="inlineStr">
        <is>
          <t>Defensible citadel: History and architectural character of the Lahore Railway Station</t>
        </is>
      </c>
      <c r="D134" t="n">
        <v>2020</v>
      </c>
      <c r="E134" t="inlineStr">
        <is>
          <t>Naubada Ali; Qi Zhou</t>
        </is>
      </c>
      <c r="F134" t="inlineStr">
        <is>
          <t>Frontiers of Architectural Research</t>
        </is>
      </c>
      <c r="G134" t="n">
        <v>9</v>
      </c>
      <c r="H134" t="inlineStr">
        <is>
          <t>10.1016/j.foar.2020.05.003</t>
        </is>
      </c>
      <c r="I134" t="inlineStr">
        <is>
          <t>Multi-region</t>
        </is>
      </c>
      <c r="J134" t="inlineStr">
        <is>
          <t>India; Lahore; Pakistan; United Kingdom</t>
        </is>
      </c>
      <c r="K134" t="inlineStr">
        <is>
          <t>S1:india</t>
        </is>
      </c>
      <c r="L134" t="inlineStr">
        <is>
          <t>railway station</t>
        </is>
      </c>
    </row>
    <row r="135">
      <c r="A135" t="inlineStr">
        <is>
          <t>LM01407</t>
        </is>
      </c>
      <c r="B135" t="inlineStr">
        <is>
          <t>A8</t>
        </is>
      </c>
      <c r="C135" t="inlineStr">
        <is>
          <t>Accimap and crowd flow in urban infrastructure: Case study of Elphinstone road railway station tragedy, Mumbai, India</t>
        </is>
      </c>
      <c r="D135" t="n">
        <v>2022</v>
      </c>
      <c r="E135" t="inlineStr">
        <is>
          <t>Vivek Kant; Aishwary Khobragade</t>
        </is>
      </c>
      <c r="F135" t="inlineStr">
        <is>
          <t>Human Factors and Ergonomics in Manufacturing &amp; Service Industries</t>
        </is>
      </c>
      <c r="G135" t="n">
        <v>8</v>
      </c>
      <c r="H135" t="inlineStr">
        <is>
          <t>10.1002/hfm.20972</t>
        </is>
      </c>
      <c r="I135" t="inlineStr">
        <is>
          <t>South Asia</t>
        </is>
      </c>
      <c r="J135" t="inlineStr">
        <is>
          <t>India; Mumbai</t>
        </is>
      </c>
      <c r="K135" t="inlineStr">
        <is>
          <t>S1:india</t>
        </is>
      </c>
      <c r="L135" t="inlineStr">
        <is>
          <t>railway station</t>
        </is>
      </c>
    </row>
    <row r="136">
      <c r="A136" t="inlineStr">
        <is>
          <t>LM01412</t>
        </is>
      </c>
      <c r="B136" t="inlineStr">
        <is>
          <t>A8</t>
        </is>
      </c>
      <c r="C136" t="inlineStr">
        <is>
          <t>Spatial Relationships between Population, Employment Density, and Urban Metro Stations: A Case Study of Tianjin City, China</t>
        </is>
      </c>
      <c r="D136" t="n">
        <v>2023</v>
      </c>
      <c r="E136" t="inlineStr">
        <is>
          <t>Yani Lai; Junhong Zhou; Xiaoxiao Xu</t>
        </is>
      </c>
      <c r="F136" t="inlineStr">
        <is>
          <t>Journal of Urban Planning and Development</t>
        </is>
      </c>
      <c r="G136" t="n">
        <v>7</v>
      </c>
      <c r="H136" t="inlineStr">
        <is>
          <t>10.1061/jupddm.upeng-4416</t>
        </is>
      </c>
      <c r="I136" t="inlineStr">
        <is>
          <t>China &amp; East Asia</t>
        </is>
      </c>
      <c r="J136" t="inlineStr">
        <is>
          <t>China</t>
        </is>
      </c>
      <c r="K136" t="inlineStr">
        <is>
          <t>S1:recent</t>
        </is>
      </c>
      <c r="L136" t="inlineStr">
        <is>
          <t>metro station; metro stations; transit-oriented development</t>
        </is>
      </c>
    </row>
    <row r="137">
      <c r="A137" t="inlineStr">
        <is>
          <t>LM01415</t>
        </is>
      </c>
      <c r="B137" t="inlineStr">
        <is>
          <t>A8</t>
        </is>
      </c>
      <c r="C137" t="inlineStr">
        <is>
          <t>Measuring metro stations pedestrian accessibility in Noida using transit-oriented development index</t>
        </is>
      </c>
      <c r="D137" t="n">
        <v>2023</v>
      </c>
      <c r="E137" t="inlineStr">
        <is>
          <t>Sahil Singh Kapoor; Tejwant Singh Brar</t>
        </is>
      </c>
      <c r="F137" t="inlineStr">
        <is>
          <t>Innovative Infrastructure Solutions</t>
        </is>
      </c>
      <c r="G137" t="n">
        <v>6</v>
      </c>
      <c r="H137" t="inlineStr">
        <is>
          <t>10.1007/s41062-023-01037-5</t>
        </is>
      </c>
      <c r="I137" t="inlineStr">
        <is>
          <t>South Asia</t>
        </is>
      </c>
      <c r="J137" t="inlineStr">
        <is>
          <t>India; Noida</t>
        </is>
      </c>
      <c r="K137" t="inlineStr">
        <is>
          <t>S1:india; S5:india</t>
        </is>
      </c>
      <c r="L137" t="inlineStr">
        <is>
          <t>metro stations; transit-oriented development</t>
        </is>
      </c>
    </row>
    <row r="138">
      <c r="A138" t="inlineStr">
        <is>
          <t>LM01416</t>
        </is>
      </c>
      <c r="B138" t="inlineStr">
        <is>
          <t>A8</t>
        </is>
      </c>
      <c r="C138" t="inlineStr">
        <is>
          <t>Railway stations as public space: how to promote rail journeys via multi-functional railway stations</t>
        </is>
      </c>
      <c r="D138" t="n">
        <v>2023</v>
      </c>
      <c r="E138" t="inlineStr">
        <is>
          <t>Noriko Otsuka; Alan Reeve</t>
        </is>
      </c>
      <c r="F138" t="inlineStr">
        <is>
          <t>European Planning Studies</t>
        </is>
      </c>
      <c r="G138" t="n">
        <v>6</v>
      </c>
      <c r="H138" t="inlineStr">
        <is>
          <t>10.1080/09654313.2023.2246508</t>
        </is>
      </c>
      <c r="I138" t="inlineStr">
        <is>
          <t>Global North</t>
        </is>
      </c>
      <c r="J138" t="inlineStr">
        <is>
          <t>Europe; European</t>
        </is>
      </c>
      <c r="K138" t="inlineStr">
        <is>
          <t>S1:recent</t>
        </is>
      </c>
      <c r="L138" t="inlineStr">
        <is>
          <t>railway stations</t>
        </is>
      </c>
    </row>
    <row r="139">
      <c r="A139" t="inlineStr">
        <is>
          <t>LM01420</t>
        </is>
      </c>
      <c r="B139" t="inlineStr">
        <is>
          <t>A8</t>
        </is>
      </c>
      <c r="C139" t="inlineStr">
        <is>
          <t>The linguistic landscape of Kotabaru Malang Train Station: language representation in public space</t>
        </is>
      </c>
      <c r="D139" t="n">
        <v>2024</v>
      </c>
      <c r="E139" t="inlineStr">
        <is>
          <t>Shalahudin Ayyub; Zuliati Rohmah</t>
        </is>
      </c>
      <c r="F139" t="inlineStr">
        <is>
          <t>Cogent Arts and Humanities</t>
        </is>
      </c>
      <c r="G139" t="n">
        <v>5</v>
      </c>
      <c r="H139" t="inlineStr">
        <is>
          <t>10.1080/23311983.2024.2389633</t>
        </is>
      </c>
      <c r="I139" t="inlineStr">
        <is>
          <t>Not place-specific</t>
        </is>
      </c>
      <c r="J139" t="inlineStr"/>
      <c r="K139" t="inlineStr">
        <is>
          <t>S1:recent</t>
        </is>
      </c>
      <c r="L139" t="inlineStr">
        <is>
          <t>train station</t>
        </is>
      </c>
    </row>
    <row r="140">
      <c r="A140" t="inlineStr">
        <is>
          <t>LM01422</t>
        </is>
      </c>
      <c r="B140" t="inlineStr">
        <is>
          <t>A8</t>
        </is>
      </c>
      <c r="C140" t="inlineStr">
        <is>
          <t>Integrating Metro Stations with the Adjacent Urban Fabric Using TOD Principles: A Case of Agargaon Metro Station, Dhaka</t>
        </is>
      </c>
      <c r="D140" t="n">
        <v>2024</v>
      </c>
      <c r="E140" t="inlineStr">
        <is>
          <t>Maher Niger; Sanjida Ahmed Sinthia</t>
        </is>
      </c>
      <c r="F140" t="inlineStr">
        <is>
          <t>Journal of Contemporary Urban Affairs</t>
        </is>
      </c>
      <c r="G140" t="n">
        <v>5</v>
      </c>
      <c r="H140" t="inlineStr">
        <is>
          <t>10.25034/ijcua.2025.v9n1-6</t>
        </is>
      </c>
      <c r="I140" t="inlineStr">
        <is>
          <t>South Asia</t>
        </is>
      </c>
      <c r="J140" t="inlineStr">
        <is>
          <t>Dhaka</t>
        </is>
      </c>
      <c r="K140" t="inlineStr">
        <is>
          <t>S1:india; S1:recent</t>
        </is>
      </c>
      <c r="L140" t="inlineStr">
        <is>
          <t>metro station; metro stations; transit-oriented development</t>
        </is>
      </c>
    </row>
    <row r="141">
      <c r="A141" t="inlineStr">
        <is>
          <t>LM01426</t>
        </is>
      </c>
      <c r="B141" t="inlineStr">
        <is>
          <t>A8</t>
        </is>
      </c>
      <c r="C141" t="inlineStr">
        <is>
          <t>Shift from smart mobility to responsive mobility for metro stations in Chennai, India</t>
        </is>
      </c>
      <c r="D141" t="n">
        <v>2022</v>
      </c>
      <c r="E141" t="inlineStr">
        <is>
          <t>Ar. S. Sivaneswari; D. Karthigeyan</t>
        </is>
      </c>
      <c r="F141" t="inlineStr">
        <is>
          <t>Transactions on Transport Sciences</t>
        </is>
      </c>
      <c r="G141" t="n">
        <v>4</v>
      </c>
      <c r="H141" t="inlineStr">
        <is>
          <t>10.5507/tots.2022.016</t>
        </is>
      </c>
      <c r="I141" t="inlineStr">
        <is>
          <t>South Asia</t>
        </is>
      </c>
      <c r="J141" t="inlineStr">
        <is>
          <t>Chennai; India</t>
        </is>
      </c>
      <c r="K141" t="inlineStr">
        <is>
          <t>S1:india</t>
        </is>
      </c>
      <c r="L141" t="inlineStr">
        <is>
          <t>metro rail; metro station; metro stations</t>
        </is>
      </c>
    </row>
    <row r="142">
      <c r="A142" t="inlineStr">
        <is>
          <t>LM01429</t>
        </is>
      </c>
      <c r="B142" t="inlineStr">
        <is>
          <t>A8</t>
        </is>
      </c>
      <c r="C142" t="inlineStr">
        <is>
          <t>Accessibility Dilemma in Metro Stations: An Experimental Pilot Study Based on Passengers’ Emotional Experiences</t>
        </is>
      </c>
      <c r="D142" t="n">
        <v>2025</v>
      </c>
      <c r="E142" t="inlineStr">
        <is>
          <t>Daniel Vega; Sebastián Seriani; Álvaro Peña; Vinicius Minatogawa; Vicente Aprigliano; Bernardo Arredondo; Iván Bastías; Fernando Rodríguez‐Rodríguez; Cristian Muñoz; Rodrigo Soto</t>
        </is>
      </c>
      <c r="F142" t="inlineStr">
        <is>
          <t>Sustainability</t>
        </is>
      </c>
      <c r="G142" t="n">
        <v>4</v>
      </c>
      <c r="H142" t="inlineStr">
        <is>
          <t>10.3390/su17073064</t>
        </is>
      </c>
      <c r="I142" t="inlineStr">
        <is>
          <t>Latin America</t>
        </is>
      </c>
      <c r="J142" t="inlineStr">
        <is>
          <t>Chile</t>
        </is>
      </c>
      <c r="K142" t="inlineStr">
        <is>
          <t>S1:recent</t>
        </is>
      </c>
      <c r="L142" t="inlineStr">
        <is>
          <t>metro stations</t>
        </is>
      </c>
    </row>
    <row r="143">
      <c r="A143" t="inlineStr">
        <is>
          <t>LM01444</t>
        </is>
      </c>
      <c r="B143" t="inlineStr">
        <is>
          <t>A8</t>
        </is>
      </c>
      <c r="C143" t="inlineStr">
        <is>
          <t>Troubled lives: vulnerability, livelihoods and capabilities of homeless women living in a train station in Dhaka, Bangladesh</t>
        </is>
      </c>
      <c r="D143" t="n">
        <v>2018</v>
      </c>
      <c r="E143" t="inlineStr">
        <is>
          <t>Shoshannah Kate Williams</t>
        </is>
      </c>
      <c r="F143" t="inlineStr">
        <is>
          <t>Adelaide Research &amp; Scholarship (AR&amp;S) (University of Adelaide)</t>
        </is>
      </c>
      <c r="G143" t="n">
        <v>3</v>
      </c>
      <c r="H143" t="inlineStr"/>
      <c r="I143" t="inlineStr">
        <is>
          <t>South Asia</t>
        </is>
      </c>
      <c r="J143" t="inlineStr">
        <is>
          <t>Bangladesh; Dhaka</t>
        </is>
      </c>
      <c r="K143" t="inlineStr">
        <is>
          <t>S1:india</t>
        </is>
      </c>
      <c r="L143" t="inlineStr">
        <is>
          <t>train station</t>
        </is>
      </c>
    </row>
    <row r="144">
      <c r="A144" t="inlineStr">
        <is>
          <t>LM01445</t>
        </is>
      </c>
      <c r="B144" t="inlineStr">
        <is>
          <t>A8</t>
        </is>
      </c>
      <c r="C144" t="inlineStr">
        <is>
          <t>Colonial Railway Station: Heritage that Transformed the Identity of Lahore</t>
        </is>
      </c>
      <c r="D144" t="n">
        <v>2020</v>
      </c>
      <c r="E144" t="inlineStr">
        <is>
          <t>Naubada Ali; Qi Zhou</t>
        </is>
      </c>
      <c r="F144" t="inlineStr">
        <is>
          <t>Advances in Science, Technology &amp; Innovation/Advances in science, technology &amp; innovation</t>
        </is>
      </c>
      <c r="G144" t="n">
        <v>2</v>
      </c>
      <c r="H144" t="inlineStr">
        <is>
          <t>10.1007/978-3-030-14869-0_13</t>
        </is>
      </c>
      <c r="I144" t="inlineStr">
        <is>
          <t>South Asia</t>
        </is>
      </c>
      <c r="J144" t="inlineStr">
        <is>
          <t>Lahore</t>
        </is>
      </c>
      <c r="K144" t="inlineStr">
        <is>
          <t>S1:india</t>
        </is>
      </c>
      <c r="L144" t="inlineStr">
        <is>
          <t>railway station</t>
        </is>
      </c>
    </row>
    <row r="145">
      <c r="A145" t="inlineStr">
        <is>
          <t>LM01446</t>
        </is>
      </c>
      <c r="B145" t="inlineStr">
        <is>
          <t>A8</t>
        </is>
      </c>
      <c r="C145" t="inlineStr">
        <is>
          <t>Hyderabad Metro Rail in India: a new record for public–private partnerships</t>
        </is>
      </c>
      <c r="D145" t="n">
        <v>2021</v>
      </c>
      <c r="E145" t="inlineStr">
        <is>
          <t>Mohana Killada; Raju V R Gottumukkala</t>
        </is>
      </c>
      <c r="F145" t="inlineStr">
        <is>
          <t>Proceedings of the Institution of Civil Engineers - Civil Engineering</t>
        </is>
      </c>
      <c r="G145" t="n">
        <v>2</v>
      </c>
      <c r="H145" t="inlineStr">
        <is>
          <t>10.1680/jcien.20.00065</t>
        </is>
      </c>
      <c r="I145" t="inlineStr">
        <is>
          <t>South Asia</t>
        </is>
      </c>
      <c r="J145" t="inlineStr">
        <is>
          <t>Hyderabad; India</t>
        </is>
      </c>
      <c r="K145" t="inlineStr">
        <is>
          <t>A8:india</t>
        </is>
      </c>
      <c r="L145" t="inlineStr">
        <is>
          <t>metro rail</t>
        </is>
      </c>
    </row>
    <row r="146">
      <c r="A146" t="inlineStr">
        <is>
          <t>LM01449</t>
        </is>
      </c>
      <c r="B146" t="inlineStr">
        <is>
          <t>A8</t>
        </is>
      </c>
      <c r="C146" t="inlineStr">
        <is>
          <t>EXAMINATION OF METRO STATIONS PEDESTRIAN ACCESSIBILITY FOR ALL USING OPEN DATA KIT: A CASE STUDY OF NOIDA CITY IN INDIA</t>
        </is>
      </c>
      <c r="D146" t="n">
        <v>2022</v>
      </c>
      <c r="E146" t="inlineStr">
        <is>
          <t>Sunanda Kapoor; T. S. Brar</t>
        </is>
      </c>
      <c r="F146" t="inlineStr">
        <is>
          <t>The international archives of the photogrammetry, remote sensing and spatial information sciences/International archives of the photogrammetry, remote sensing and spatial information sciences</t>
        </is>
      </c>
      <c r="G146" t="n">
        <v>2</v>
      </c>
      <c r="H146" t="inlineStr">
        <is>
          <t>10.5194/isprs-archives-xlviii-4-w1-2022-251-2022</t>
        </is>
      </c>
      <c r="I146" t="inlineStr">
        <is>
          <t>South Asia</t>
        </is>
      </c>
      <c r="J146" t="inlineStr">
        <is>
          <t>Delhi; India; Noida</t>
        </is>
      </c>
      <c r="K146" t="inlineStr">
        <is>
          <t>S1:india</t>
        </is>
      </c>
      <c r="L146" t="inlineStr">
        <is>
          <t>elevated metro; metro station; metro stations</t>
        </is>
      </c>
    </row>
    <row r="147">
      <c r="A147" t="inlineStr">
        <is>
          <t>LM01452</t>
        </is>
      </c>
      <c r="B147" t="inlineStr">
        <is>
          <t>A8</t>
        </is>
      </c>
      <c r="C147" t="inlineStr">
        <is>
          <t>Transportation Infrastructure as Catalyst: Evolving Urban Structure in the In-Between Space of Railway Stations</t>
        </is>
      </c>
      <c r="D147" t="n">
        <v>2022</v>
      </c>
      <c r="E147" t="inlineStr">
        <is>
          <t>Hao Wang; Yuan Zhu</t>
        </is>
      </c>
      <c r="F147" t="inlineStr">
        <is>
          <t>IOP Conference Series Earth and Environmental Science</t>
        </is>
      </c>
      <c r="G147" t="n">
        <v>2</v>
      </c>
      <c r="H147" t="inlineStr">
        <is>
          <t>10.1088/1755-1315/1101/5/052030</t>
        </is>
      </c>
      <c r="I147" t="inlineStr">
        <is>
          <t>Not place-specific</t>
        </is>
      </c>
      <c r="J147" t="inlineStr"/>
      <c r="K147" t="inlineStr">
        <is>
          <t>S1:recent</t>
        </is>
      </c>
      <c r="L147" t="inlineStr">
        <is>
          <t>railway stations</t>
        </is>
      </c>
    </row>
    <row r="148">
      <c r="A148" t="inlineStr">
        <is>
          <t>LM01453</t>
        </is>
      </c>
      <c r="B148" t="inlineStr">
        <is>
          <t>A8</t>
        </is>
      </c>
      <c r="C148" t="inlineStr">
        <is>
          <t>Connectivity of metro station location with urban space – a study of Hanoi metro line N°2.3</t>
        </is>
      </c>
      <c r="D148" t="n">
        <v>2023</v>
      </c>
      <c r="E148" t="inlineStr">
        <is>
          <t>Vu Thi Thuy Giang; Le Van Che; Than Dinh Vinh; Nguyễn Thanh Thanh Huyền; Dang Thi Nga; Nguyen Manh Hung</t>
        </is>
      </c>
      <c r="F148" t="inlineStr">
        <is>
          <t>E3S Web of Conferences</t>
        </is>
      </c>
      <c r="G148" t="n">
        <v>2</v>
      </c>
      <c r="H148" t="inlineStr">
        <is>
          <t>10.1051/e3sconf/202340307008</t>
        </is>
      </c>
      <c r="I148" t="inlineStr">
        <is>
          <t>Southeast Asia</t>
        </is>
      </c>
      <c r="J148" t="inlineStr">
        <is>
          <t>Hanoi</t>
        </is>
      </c>
      <c r="K148" t="inlineStr">
        <is>
          <t>S1:recent</t>
        </is>
      </c>
      <c r="L148" t="inlineStr">
        <is>
          <t>metro station; metro stations</t>
        </is>
      </c>
    </row>
    <row r="149">
      <c r="A149" t="inlineStr">
        <is>
          <t>LM01456</t>
        </is>
      </c>
      <c r="B149" t="inlineStr">
        <is>
          <t>A8</t>
        </is>
      </c>
      <c r="C149" t="inlineStr">
        <is>
          <t>Optimized identification for critical metro stations from urban resilience perspective</t>
        </is>
      </c>
      <c r="D149" t="n">
        <v>2024</v>
      </c>
      <c r="E149" t="inlineStr">
        <is>
          <t>Si‐Cong Liu; Yong-Kang Qiao; Fang‐Le Peng</t>
        </is>
      </c>
      <c r="F149" t="inlineStr">
        <is>
          <t>IOP Conference Series Earth and Environmental Science</t>
        </is>
      </c>
      <c r="G149" t="n">
        <v>2</v>
      </c>
      <c r="H149" t="inlineStr">
        <is>
          <t>10.1088/1755-1315/1333/1/012025</t>
        </is>
      </c>
      <c r="I149" t="inlineStr">
        <is>
          <t>China &amp; East Asia</t>
        </is>
      </c>
      <c r="J149" t="inlineStr">
        <is>
          <t>Shanghai</t>
        </is>
      </c>
      <c r="K149" t="inlineStr">
        <is>
          <t>S1:recent</t>
        </is>
      </c>
      <c r="L149" t="inlineStr">
        <is>
          <t>metro stations</t>
        </is>
      </c>
    </row>
    <row r="150">
      <c r="A150" t="inlineStr">
        <is>
          <t>LM01459</t>
        </is>
      </c>
      <c r="B150" t="inlineStr">
        <is>
          <t>A8</t>
        </is>
      </c>
      <c r="C150" t="inlineStr">
        <is>
          <t>Productivity of Railway Stations: Case Study - New Delhi Railway Station</t>
        </is>
      </c>
      <c r="D150" t="n">
        <v>2018</v>
      </c>
      <c r="E150" t="inlineStr">
        <is>
          <t>Rohit Anand; Sanjay Mohan Gupta</t>
        </is>
      </c>
      <c r="F150" t="inlineStr">
        <is>
          <t>Zenodo (CERN European Organization for Nuclear Research)</t>
        </is>
      </c>
      <c r="G150" t="n">
        <v>2</v>
      </c>
      <c r="H150" t="inlineStr">
        <is>
          <t>10.5281/zenodo.1491535</t>
        </is>
      </c>
      <c r="I150" t="inlineStr">
        <is>
          <t>South Asia</t>
        </is>
      </c>
      <c r="J150" t="inlineStr">
        <is>
          <t>Delhi; India; New Delhi</t>
        </is>
      </c>
      <c r="K150" t="inlineStr">
        <is>
          <t>S1:india</t>
        </is>
      </c>
      <c r="L150" t="inlineStr">
        <is>
          <t>railway station; railway stations</t>
        </is>
      </c>
    </row>
    <row r="151">
      <c r="A151" t="inlineStr">
        <is>
          <t>LM01463</t>
        </is>
      </c>
      <c r="B151" t="inlineStr">
        <is>
          <t>A8</t>
        </is>
      </c>
      <c r="C151" t="inlineStr">
        <is>
          <t>Evaluation of the Spatial Relationship for Urban Railway Stations and Their Impacts on the Surrounding Urban Environment: A Case Study on the New Abu Qir Railway Station in Alexandria</t>
        </is>
      </c>
      <c r="D151" t="n">
        <v>2022</v>
      </c>
      <c r="E151" t="inlineStr">
        <is>
          <t>Riham Salah Mohamed; Nevine Ismail Mahmoud</t>
        </is>
      </c>
      <c r="F151" t="inlineStr">
        <is>
          <t>Civil Engineering and Architecture</t>
        </is>
      </c>
      <c r="G151" t="n">
        <v>1</v>
      </c>
      <c r="H151" t="inlineStr">
        <is>
          <t>10.13189/cea.2022.100529</t>
        </is>
      </c>
      <c r="I151" t="inlineStr">
        <is>
          <t>Africa</t>
        </is>
      </c>
      <c r="J151" t="inlineStr">
        <is>
          <t>Egypt</t>
        </is>
      </c>
      <c r="K151" t="inlineStr">
        <is>
          <t>S1:recent</t>
        </is>
      </c>
      <c r="L151" t="inlineStr">
        <is>
          <t>railway station; railway stations</t>
        </is>
      </c>
    </row>
    <row r="152">
      <c r="A152" t="inlineStr">
        <is>
          <t>LM01465</t>
        </is>
      </c>
      <c r="B152" t="inlineStr">
        <is>
          <t>A8</t>
        </is>
      </c>
      <c r="C152" t="inlineStr">
        <is>
          <t>Use of smartphones application to identify pedestrian barriers around existing metro stations in Noida</t>
        </is>
      </c>
      <c r="D152" t="n">
        <v>2022</v>
      </c>
      <c r="E152" t="inlineStr">
        <is>
          <t>S.S. Kapoor; Tejwant Singh Brar</t>
        </is>
      </c>
      <c r="F152" t="inlineStr"/>
      <c r="G152" t="n">
        <v>1</v>
      </c>
      <c r="H152" t="inlineStr">
        <is>
          <t>10.1049/pbpc057e_ch4</t>
        </is>
      </c>
      <c r="I152" t="inlineStr">
        <is>
          <t>South Asia</t>
        </is>
      </c>
      <c r="J152" t="inlineStr">
        <is>
          <t>India; Noida</t>
        </is>
      </c>
      <c r="K152" t="inlineStr">
        <is>
          <t>S1:india</t>
        </is>
      </c>
      <c r="L152" t="inlineStr">
        <is>
          <t>metro stations</t>
        </is>
      </c>
    </row>
    <row r="153">
      <c r="A153" t="inlineStr">
        <is>
          <t>LM01467</t>
        </is>
      </c>
      <c r="B153" t="inlineStr">
        <is>
          <t>A8</t>
        </is>
      </c>
      <c r="C153" t="inlineStr">
        <is>
          <t>State-of-the-Art Passengers Survey Examining Passengers’ Crowd Behavior in Emergencies at Train Stations</t>
        </is>
      </c>
      <c r="D153" t="n">
        <v>2023</v>
      </c>
      <c r="E153" t="inlineStr">
        <is>
          <t>Nirajan Shiwakoti; Raxchaya Shrestha; Kayvan Aghabayk</t>
        </is>
      </c>
      <c r="F153" t="inlineStr">
        <is>
          <t>Modeling and simulation in science, engineering &amp; technology</t>
        </is>
      </c>
      <c r="G153" t="n">
        <v>1</v>
      </c>
      <c r="H153" t="inlineStr">
        <is>
          <t>10.1007/978-3-031-46359-4_7</t>
        </is>
      </c>
      <c r="I153" t="inlineStr">
        <is>
          <t>Not place-specific</t>
        </is>
      </c>
      <c r="J153" t="inlineStr"/>
      <c r="K153" t="inlineStr">
        <is>
          <t>S1:recent</t>
        </is>
      </c>
      <c r="L153" t="inlineStr">
        <is>
          <t>train stations</t>
        </is>
      </c>
    </row>
    <row r="154">
      <c r="A154" t="inlineStr">
        <is>
          <t>LM01468</t>
        </is>
      </c>
      <c r="B154" t="inlineStr">
        <is>
          <t>A8</t>
        </is>
      </c>
      <c r="C154" t="inlineStr">
        <is>
          <t>Enabling Device-to-Device network with proximity service for porter-passengers in railway stations</t>
        </is>
      </c>
      <c r="D154" t="n">
        <v>2024</v>
      </c>
      <c r="E154" t="inlineStr">
        <is>
          <t>S. Dhilipkumar; J. Ignitious Zubin Prannoy; R. Lakshmi Priya</t>
        </is>
      </c>
      <c r="F154" t="inlineStr">
        <is>
          <t>E3S Web of Conferences</t>
        </is>
      </c>
      <c r="G154" t="n">
        <v>1</v>
      </c>
      <c r="H154" t="inlineStr">
        <is>
          <t>10.1051/e3sconf/202447700024</t>
        </is>
      </c>
      <c r="I154" t="inlineStr">
        <is>
          <t>Not place-specific</t>
        </is>
      </c>
      <c r="J154" t="inlineStr"/>
      <c r="K154" t="inlineStr">
        <is>
          <t>S1:recent</t>
        </is>
      </c>
      <c r="L154" t="inlineStr">
        <is>
          <t>railway stations; train stations</t>
        </is>
      </c>
    </row>
    <row r="155">
      <c r="A155" t="inlineStr">
        <is>
          <t>LM01475</t>
        </is>
      </c>
      <c r="B155" t="inlineStr">
        <is>
          <t>A8</t>
        </is>
      </c>
      <c r="C155" t="inlineStr">
        <is>
          <t>Feasibility assessment of last-mile connectivity options for metro stations accessibility in Dwarka Sub-city, New Delhi</t>
        </is>
      </c>
      <c r="D155" t="n">
        <v>2025</v>
      </c>
      <c r="E155" t="inlineStr">
        <is>
          <t>Mohd. Umair; Sadaf Faridi; Sameer Ali</t>
        </is>
      </c>
      <c r="F155" t="inlineStr">
        <is>
          <t>Sustainable Transport and Livability</t>
        </is>
      </c>
      <c r="G155" t="n">
        <v>1</v>
      </c>
      <c r="H155" t="inlineStr">
        <is>
          <t>10.1080/29941849.2025.2518201</t>
        </is>
      </c>
      <c r="I155" t="inlineStr">
        <is>
          <t>South Asia</t>
        </is>
      </c>
      <c r="J155" t="inlineStr">
        <is>
          <t>India; New Delhi</t>
        </is>
      </c>
      <c r="K155" t="inlineStr">
        <is>
          <t>S1:india</t>
        </is>
      </c>
      <c r="L155" t="inlineStr">
        <is>
          <t>metro rail; metro stations; transit-oriented development</t>
        </is>
      </c>
    </row>
    <row r="156">
      <c r="A156" t="inlineStr">
        <is>
          <t>LM01478</t>
        </is>
      </c>
      <c r="B156" t="inlineStr">
        <is>
          <t>A8</t>
        </is>
      </c>
      <c r="C156" t="inlineStr">
        <is>
          <t>Assessment of metro station development on urban landscape and property values: A TOD-based study in Dhaka, Bangladesh</t>
        </is>
      </c>
      <c r="D156" t="n">
        <v>2026</v>
      </c>
      <c r="E156" t="inlineStr">
        <is>
          <t>Ashrafuzzaman Pramanik; Abu Nayem Md. Kayes; Ashraf Uddin Fahim; Kazi Md Arifin Jamil Jany</t>
        </is>
      </c>
      <c r="F156" t="inlineStr">
        <is>
          <t>Case Studies on Transport Policy</t>
        </is>
      </c>
      <c r="G156" t="n">
        <v>1</v>
      </c>
      <c r="H156" t="inlineStr">
        <is>
          <t>10.1016/j.cstp.2026.101821</t>
        </is>
      </c>
      <c r="I156" t="inlineStr">
        <is>
          <t>South Asia</t>
        </is>
      </c>
      <c r="J156" t="inlineStr">
        <is>
          <t>Bangladesh; Dhaka</t>
        </is>
      </c>
      <c r="K156" t="inlineStr">
        <is>
          <t>S1:india</t>
        </is>
      </c>
      <c r="L156" t="inlineStr">
        <is>
          <t>metro station</t>
        </is>
      </c>
    </row>
    <row r="157">
      <c r="A157" t="inlineStr">
        <is>
          <t>LM01480</t>
        </is>
      </c>
      <c r="B157" t="inlineStr">
        <is>
          <t>A8</t>
        </is>
      </c>
      <c r="C157" t="inlineStr">
        <is>
          <t>Survival Strategies of Street Children Using the Urban Space: A Case Study at Sealdah Railway Station Area, Kolkata, West Bengal, India</t>
        </is>
      </c>
      <c r="D157" t="n">
        <v>2017</v>
      </c>
      <c r="E157" t="inlineStr">
        <is>
          <t>Sibnath Sarkar</t>
        </is>
      </c>
      <c r="F157" t="inlineStr">
        <is>
          <t>World Academy of Science, Engineering and Technology, International Journal of Geological and Environmental Engineering</t>
        </is>
      </c>
      <c r="G157" t="n">
        <v>1</v>
      </c>
      <c r="H157" t="inlineStr"/>
      <c r="I157" t="inlineStr">
        <is>
          <t>South Asia</t>
        </is>
      </c>
      <c r="J157" t="inlineStr">
        <is>
          <t>India; Kolkata; West Bengal</t>
        </is>
      </c>
      <c r="K157" t="inlineStr">
        <is>
          <t>S1:india</t>
        </is>
      </c>
      <c r="L157" t="inlineStr">
        <is>
          <t>railway station</t>
        </is>
      </c>
    </row>
    <row r="158">
      <c r="A158" t="inlineStr">
        <is>
          <t>LM01482</t>
        </is>
      </c>
      <c r="B158" t="inlineStr">
        <is>
          <t>A8</t>
        </is>
      </c>
      <c r="C158" t="inlineStr">
        <is>
          <t>Revealing Urban Patterns Around Delhi Metro Stations</t>
        </is>
      </c>
      <c r="D158" t="n">
        <v>2023</v>
      </c>
      <c r="E158" t="inlineStr">
        <is>
          <t>Kanishka Thakur; Ritika Mehra</t>
        </is>
      </c>
      <c r="F158" t="inlineStr">
        <is>
          <t>SSRN Electronic Journal</t>
        </is>
      </c>
      <c r="G158" t="n">
        <v>1</v>
      </c>
      <c r="H158" t="inlineStr">
        <is>
          <t>10.2139/ssrn.4634773</t>
        </is>
      </c>
      <c r="I158" t="inlineStr">
        <is>
          <t>South Asia</t>
        </is>
      </c>
      <c r="J158" t="inlineStr">
        <is>
          <t>Delhi; India</t>
        </is>
      </c>
      <c r="K158" t="inlineStr">
        <is>
          <t>S1:india; S1:recent</t>
        </is>
      </c>
      <c r="L158" t="inlineStr">
        <is>
          <t>metro stations</t>
        </is>
      </c>
    </row>
    <row r="159">
      <c r="A159" t="inlineStr">
        <is>
          <t>LM01484</t>
        </is>
      </c>
      <c r="B159" t="inlineStr">
        <is>
          <t>A8</t>
        </is>
      </c>
      <c r="C159" t="inlineStr">
        <is>
          <t>Metro Rail System in Delhi</t>
        </is>
      </c>
      <c r="D159" t="n">
        <v>2011</v>
      </c>
      <c r="E159" t="inlineStr">
        <is>
          <t>M. Ramachandran</t>
        </is>
      </c>
      <c r="F159" t="inlineStr">
        <is>
          <t>Oxford University Press eBooks</t>
        </is>
      </c>
      <c r="G159" t="n">
        <v>0</v>
      </c>
      <c r="H159" t="inlineStr">
        <is>
          <t>10.1093/acprof:oso/9780198073987.003.0002</t>
        </is>
      </c>
      <c r="I159" t="inlineStr">
        <is>
          <t>South Asia</t>
        </is>
      </c>
      <c r="J159" t="inlineStr">
        <is>
          <t>Delhi; India</t>
        </is>
      </c>
      <c r="K159" t="inlineStr">
        <is>
          <t>A8:india</t>
        </is>
      </c>
      <c r="L159" t="inlineStr">
        <is>
          <t>metro rail</t>
        </is>
      </c>
    </row>
    <row r="160">
      <c r="A160" t="inlineStr">
        <is>
          <t>LM01487</t>
        </is>
      </c>
      <c r="B160" t="inlineStr">
        <is>
          <t>A8</t>
        </is>
      </c>
      <c r="C160" t="inlineStr">
        <is>
          <t>Parking Space Efficiency Monitoring Near Metro Stations in Noida</t>
        </is>
      </c>
      <c r="D160" t="n">
        <v>2020</v>
      </c>
      <c r="E160" t="inlineStr">
        <is>
          <t>Mohammad Nazim*; Mohd Alam; Sitesh Kumar Singh</t>
        </is>
      </c>
      <c r="F160" t="inlineStr">
        <is>
          <t>International Journal of Innovative Technology and Exploring Engineering</t>
        </is>
      </c>
      <c r="G160" t="n">
        <v>0</v>
      </c>
      <c r="H160" t="inlineStr">
        <is>
          <t>10.35940/ijitee.h6820.069820</t>
        </is>
      </c>
      <c r="I160" t="inlineStr">
        <is>
          <t>South Asia</t>
        </is>
      </c>
      <c r="J160" t="inlineStr">
        <is>
          <t>India; Noida</t>
        </is>
      </c>
      <c r="K160" t="inlineStr">
        <is>
          <t>S1:india</t>
        </is>
      </c>
      <c r="L160" t="inlineStr">
        <is>
          <t>metro stations</t>
        </is>
      </c>
    </row>
    <row r="161">
      <c r="A161" t="inlineStr">
        <is>
          <t>LM01488</t>
        </is>
      </c>
      <c r="B161" t="inlineStr">
        <is>
          <t>A8</t>
        </is>
      </c>
      <c r="C161" t="inlineStr">
        <is>
          <t>Tunneling under existing Metro Line and Indian Railway Line for Mandi House – ITO Corridor of Phase-III, Delhi Metro Rail Corporation Limited</t>
        </is>
      </c>
      <c r="D161" t="n">
        <v>2020</v>
      </c>
      <c r="E161" t="inlineStr">
        <is>
          <t>U. Kumar</t>
        </is>
      </c>
      <c r="F161" t="inlineStr">
        <is>
          <t>CRC Press eBooks</t>
        </is>
      </c>
      <c r="G161" t="n">
        <v>0</v>
      </c>
      <c r="H161" t="inlineStr">
        <is>
          <t>10.1201/9781003031857-57</t>
        </is>
      </c>
      <c r="I161" t="inlineStr">
        <is>
          <t>South Asia</t>
        </is>
      </c>
      <c r="J161" t="inlineStr">
        <is>
          <t>Delhi; India</t>
        </is>
      </c>
      <c r="K161" t="inlineStr">
        <is>
          <t>A8:india</t>
        </is>
      </c>
      <c r="L161" t="inlineStr">
        <is>
          <t>metro rail</t>
        </is>
      </c>
    </row>
    <row r="162">
      <c r="A162" t="inlineStr">
        <is>
          <t>LM01492</t>
        </is>
      </c>
      <c r="B162" t="inlineStr">
        <is>
          <t>A8</t>
        </is>
      </c>
      <c r="C162" t="inlineStr">
        <is>
          <t>Railway Stations</t>
        </is>
      </c>
      <c r="D162" t="n">
        <v>2023</v>
      </c>
      <c r="E162" t="inlineStr">
        <is>
          <t>Guillermo Esteban-Oliver; Jordi Martí‐Henneberg</t>
        </is>
      </c>
      <c r="F162" t="inlineStr">
        <is>
          <t>Springer eBooks</t>
        </is>
      </c>
      <c r="G162" t="n">
        <v>0</v>
      </c>
      <c r="H162" t="inlineStr">
        <is>
          <t>10.1007/978-3-031-21731-9_10</t>
        </is>
      </c>
      <c r="I162" t="inlineStr">
        <is>
          <t>Not place-specific</t>
        </is>
      </c>
      <c r="J162" t="inlineStr"/>
      <c r="K162" t="inlineStr">
        <is>
          <t>S1:recent</t>
        </is>
      </c>
      <c r="L162" t="inlineStr">
        <is>
          <t>railway stations</t>
        </is>
      </c>
    </row>
    <row r="163">
      <c r="A163" t="inlineStr">
        <is>
          <t>LM01494</t>
        </is>
      </c>
      <c r="B163" t="inlineStr">
        <is>
          <t>A8</t>
        </is>
      </c>
      <c r="C163" t="inlineStr">
        <is>
          <t>The Railway Station</t>
        </is>
      </c>
      <c r="D163" t="n">
        <v>2024</v>
      </c>
      <c r="E163" t="inlineStr">
        <is>
          <t>Bryan D. Orthel</t>
        </is>
      </c>
      <c r="F163" t="inlineStr">
        <is>
          <t>Routledge eBooks</t>
        </is>
      </c>
      <c r="G163" t="n">
        <v>0</v>
      </c>
      <c r="H163" t="inlineStr">
        <is>
          <t>10.4324/9780429443091-12</t>
        </is>
      </c>
      <c r="I163" t="inlineStr">
        <is>
          <t>Not place-specific</t>
        </is>
      </c>
      <c r="J163" t="inlineStr"/>
      <c r="K163" t="inlineStr">
        <is>
          <t>S1:recent</t>
        </is>
      </c>
      <c r="L163" t="inlineStr">
        <is>
          <t>railway station; railway stations</t>
        </is>
      </c>
    </row>
    <row r="164">
      <c r="A164" t="inlineStr">
        <is>
          <t>LM01497</t>
        </is>
      </c>
      <c r="B164" t="inlineStr">
        <is>
          <t>A8</t>
        </is>
      </c>
      <c r="C164" t="inlineStr">
        <is>
          <t>Research on Underground Public Space Planning of Metro Station Area Based on the Method of BIM + GIS—Taking Xietaizi Metro Station in Chongqing City as an Example</t>
        </is>
      </c>
      <c r="D164" t="n">
        <v>2024</v>
      </c>
      <c r="E164" t="inlineStr">
        <is>
          <t>Yuqing Tang; Xinyi Wang; Xinzhen Wu; Yongcai Wu; A.Y.H. Wu</t>
        </is>
      </c>
      <c r="F164" t="inlineStr">
        <is>
          <t>Lecture notes in civil engineering</t>
        </is>
      </c>
      <c r="G164" t="n">
        <v>0</v>
      </c>
      <c r="H164" t="inlineStr">
        <is>
          <t>10.1007/978-981-97-1257-1_68</t>
        </is>
      </c>
      <c r="I164" t="inlineStr">
        <is>
          <t>China &amp; East Asia</t>
        </is>
      </c>
      <c r="J164" t="inlineStr">
        <is>
          <t>Chongqing</t>
        </is>
      </c>
      <c r="K164" t="inlineStr">
        <is>
          <t>S1:recent</t>
        </is>
      </c>
      <c r="L164" t="inlineStr">
        <is>
          <t>metro station</t>
        </is>
      </c>
    </row>
    <row r="165">
      <c r="A165" t="inlineStr">
        <is>
          <t>LM01499</t>
        </is>
      </c>
      <c r="B165" t="inlineStr">
        <is>
          <t>A8</t>
        </is>
      </c>
      <c r="C165" t="inlineStr">
        <is>
          <t>SPATIAL PARAMETERS FOR MULTIMODAL INTEGRATION AT METRO STATIONS: A CONDUCIVE CASE STUDY OF METRO STATIONS IN DELHI</t>
        </is>
      </c>
      <c r="D165" t="n">
        <v>2024</v>
      </c>
      <c r="E165" t="inlineStr">
        <is>
          <t>Ankita Manchanda; Deepashree Choudhury; Bipasha Kumar</t>
        </is>
      </c>
      <c r="F165" t="inlineStr">
        <is>
          <t>ShodhKosh Journal of Visual and Performing Arts</t>
        </is>
      </c>
      <c r="G165" t="n">
        <v>0</v>
      </c>
      <c r="H165" t="inlineStr">
        <is>
          <t>10.29121/shodhkosh.v5.iicomabe.2024.2161</t>
        </is>
      </c>
      <c r="I165" t="inlineStr">
        <is>
          <t>South Asia</t>
        </is>
      </c>
      <c r="J165" t="inlineStr">
        <is>
          <t>Delhi; India</t>
        </is>
      </c>
      <c r="K165" t="inlineStr">
        <is>
          <t>S1:india</t>
        </is>
      </c>
      <c r="L165" t="inlineStr">
        <is>
          <t>metro stations</t>
        </is>
      </c>
    </row>
    <row r="166">
      <c r="A166" t="inlineStr">
        <is>
          <t>LM01500</t>
        </is>
      </c>
      <c r="B166" t="inlineStr">
        <is>
          <t>A8</t>
        </is>
      </c>
      <c r="C166" t="inlineStr">
        <is>
          <t>Analysis of Service Quality Expectation of Passengers: Case Study of Colombo Fort Railway Station</t>
        </is>
      </c>
      <c r="D166" t="n">
        <v>2024</v>
      </c>
      <c r="E166" t="inlineStr">
        <is>
          <t>M.N Jayathilake; S.S.S Fernando; Praveen Madushanka; A.H.S Sharic</t>
        </is>
      </c>
      <c r="F166" t="inlineStr">
        <is>
          <t>Proceedings of the sliit international conference on engineering and technology</t>
        </is>
      </c>
      <c r="G166" t="n">
        <v>0</v>
      </c>
      <c r="H166" t="inlineStr">
        <is>
          <t>10.54389/xdlh7829</t>
        </is>
      </c>
      <c r="I166" t="inlineStr">
        <is>
          <t>South Asia</t>
        </is>
      </c>
      <c r="J166" t="inlineStr">
        <is>
          <t>Colombo; Sri Lanka</t>
        </is>
      </c>
      <c r="K166" t="inlineStr">
        <is>
          <t>S1:india</t>
        </is>
      </c>
      <c r="L166" t="inlineStr">
        <is>
          <t>railway station</t>
        </is>
      </c>
    </row>
    <row r="167">
      <c r="A167" t="inlineStr">
        <is>
          <t>LM01503</t>
        </is>
      </c>
      <c r="B167" t="inlineStr">
        <is>
          <t>A8</t>
        </is>
      </c>
      <c r="C167" t="inlineStr">
        <is>
          <t>he Impact of railway station interiors on user usability case study of Colombo railway stations</t>
        </is>
      </c>
      <c r="D167" t="n">
        <v>2024</v>
      </c>
      <c r="E167" t="inlineStr">
        <is>
          <t>W.A.V.S. Abeysekara; A.M. Samarasinghe</t>
        </is>
      </c>
      <c r="F167" t="inlineStr">
        <is>
          <t>International Research Conference of the Faculty of Architecture Research Unit (FARU)</t>
        </is>
      </c>
      <c r="G167" t="n">
        <v>0</v>
      </c>
      <c r="H167" t="inlineStr">
        <is>
          <t>10.31705/faru.2024.44</t>
        </is>
      </c>
      <c r="I167" t="inlineStr">
        <is>
          <t>South Asia</t>
        </is>
      </c>
      <c r="J167" t="inlineStr">
        <is>
          <t>Colombo</t>
        </is>
      </c>
      <c r="K167" t="inlineStr">
        <is>
          <t>S1:india; S1:recent</t>
        </is>
      </c>
      <c r="L167" t="inlineStr">
        <is>
          <t>railway station; railway stations</t>
        </is>
      </c>
    </row>
    <row r="168">
      <c r="A168" t="inlineStr">
        <is>
          <t>LM01504</t>
        </is>
      </c>
      <c r="B168" t="inlineStr">
        <is>
          <t>A8</t>
        </is>
      </c>
      <c r="C168" t="inlineStr">
        <is>
          <t>A hybrid construction method for underground metro station in dense urban area in Pune metro project</t>
        </is>
      </c>
      <c r="D168" t="n">
        <v>2025</v>
      </c>
      <c r="E168" t="inlineStr">
        <is>
          <t>Anand Singh; Benny Joseph; Sandeep Potnis</t>
        </is>
      </c>
      <c r="F168" t="inlineStr">
        <is>
          <t>CRC Press eBooks</t>
        </is>
      </c>
      <c r="G168" t="n">
        <v>0</v>
      </c>
      <c r="H168" t="inlineStr">
        <is>
          <t>10.1201/9781003559047-54</t>
        </is>
      </c>
      <c r="I168" t="inlineStr">
        <is>
          <t>South Asia</t>
        </is>
      </c>
      <c r="J168" t="inlineStr">
        <is>
          <t>Pune</t>
        </is>
      </c>
      <c r="K168" t="inlineStr">
        <is>
          <t>S1:india</t>
        </is>
      </c>
      <c r="L168" t="inlineStr">
        <is>
          <t>metro station; metro stations</t>
        </is>
      </c>
    </row>
    <row r="169">
      <c r="A169" t="inlineStr">
        <is>
          <t>LM01507</t>
        </is>
      </c>
      <c r="B169" t="inlineStr">
        <is>
          <t>A8</t>
        </is>
      </c>
      <c r="C169" t="inlineStr">
        <is>
          <t>Spatial concepts for underground public spaces in the surrounding areas of metro stations in Hanoi’s historical inner city</t>
        </is>
      </c>
      <c r="D169" t="n">
        <v>2025</v>
      </c>
      <c r="E169" t="inlineStr">
        <is>
          <t>Le Quynh Chi; Bui Tuan Anh; Duong Quynh Nga</t>
        </is>
      </c>
      <c r="F169" t="inlineStr">
        <is>
          <t>Tạp chí Khoa học Công nghệ Xây dựng (KHCNXD) - ĐHXDHN</t>
        </is>
      </c>
      <c r="G169" t="n">
        <v>0</v>
      </c>
      <c r="H169" t="inlineStr">
        <is>
          <t>10.31814/stce.huce2025-19(2)-13</t>
        </is>
      </c>
      <c r="I169" t="inlineStr">
        <is>
          <t>Multi-region</t>
        </is>
      </c>
      <c r="J169" t="inlineStr">
        <is>
          <t>Europe; Hanoi; Japan; Singapore; Vietnam</t>
        </is>
      </c>
      <c r="K169" t="inlineStr">
        <is>
          <t>S1:recent</t>
        </is>
      </c>
      <c r="L169" t="inlineStr">
        <is>
          <t>metro stations; railway stations</t>
        </is>
      </c>
    </row>
    <row r="170">
      <c r="A170" t="inlineStr">
        <is>
          <t>LM01509</t>
        </is>
      </c>
      <c r="B170" t="inlineStr">
        <is>
          <t>A8</t>
        </is>
      </c>
      <c r="C170" t="inlineStr">
        <is>
          <t>Influence of Selective Security Check on Heterogeneous Passengers at Metro Stations</t>
        </is>
      </c>
      <c r="D170" t="n">
        <v>2025</v>
      </c>
      <c r="E170" t="inlineStr">
        <is>
          <t>Mo Zhou; Maricar Zafir; Gueta Lounell Bahoy</t>
        </is>
      </c>
      <c r="F170" t="inlineStr"/>
      <c r="G170" t="n">
        <v>0</v>
      </c>
      <c r="H170" t="inlineStr">
        <is>
          <t>10.3390/engproc2025102003</t>
        </is>
      </c>
      <c r="I170" t="inlineStr">
        <is>
          <t>Not place-specific</t>
        </is>
      </c>
      <c r="J170" t="inlineStr"/>
      <c r="K170" t="inlineStr">
        <is>
          <t>S1:recent</t>
        </is>
      </c>
      <c r="L170" t="inlineStr">
        <is>
          <t>metro stations</t>
        </is>
      </c>
    </row>
    <row r="171">
      <c r="A171" t="inlineStr">
        <is>
          <t>LM01512</t>
        </is>
      </c>
      <c r="B171" t="inlineStr">
        <is>
          <t>A8</t>
        </is>
      </c>
      <c r="C171" t="inlineStr">
        <is>
          <t>Towards Data-driven Metro Rail Maintenance Following the MLOps Paradigm</t>
        </is>
      </c>
      <c r="D171" t="n">
        <v>2025</v>
      </c>
      <c r="E171" t="inlineStr">
        <is>
          <t>Oihana Garcia Oihana Garcia; Kerman López de Calle-Etxabe; Francisco Javier Díez Francisco Javier Díez; Egoitz Konde</t>
        </is>
      </c>
      <c r="F171" t="inlineStr">
        <is>
          <t>Computing in construction</t>
        </is>
      </c>
      <c r="G171" t="n">
        <v>0</v>
      </c>
      <c r="H171" t="inlineStr">
        <is>
          <t>10.35490/ec3.2025.212</t>
        </is>
      </c>
      <c r="I171" t="inlineStr">
        <is>
          <t>Not place-specific</t>
        </is>
      </c>
      <c r="J171" t="inlineStr"/>
      <c r="K171" t="inlineStr">
        <is>
          <t>A8:recent</t>
        </is>
      </c>
      <c r="L171" t="inlineStr">
        <is>
          <t>metro rail</t>
        </is>
      </c>
    </row>
    <row r="172">
      <c r="A172" t="inlineStr">
        <is>
          <t>LM01516</t>
        </is>
      </c>
      <c r="B172" t="inlineStr">
        <is>
          <t>A8</t>
        </is>
      </c>
      <c r="C172" t="inlineStr">
        <is>
          <t>Design of Signage and Wayfinding for Shahdara Railway Station, Delhi</t>
        </is>
      </c>
      <c r="D172" t="n">
        <v>2025</v>
      </c>
      <c r="E172" t="inlineStr">
        <is>
          <t>Muhammad Ibrahim Raza; Deepshikha Deepshikha</t>
        </is>
      </c>
      <c r="F172" t="inlineStr">
        <is>
          <t>Design science and innovation</t>
        </is>
      </c>
      <c r="G172" t="n">
        <v>0</v>
      </c>
      <c r="H172" t="inlineStr">
        <is>
          <t>10.1007/978-981-96-4779-8_5</t>
        </is>
      </c>
      <c r="I172" t="inlineStr">
        <is>
          <t>South Asia</t>
        </is>
      </c>
      <c r="J172" t="inlineStr">
        <is>
          <t>Delhi; India</t>
        </is>
      </c>
      <c r="K172" t="inlineStr">
        <is>
          <t>S1:india</t>
        </is>
      </c>
      <c r="L172" t="inlineStr">
        <is>
          <t>railway station</t>
        </is>
      </c>
    </row>
    <row r="173">
      <c r="A173" t="inlineStr">
        <is>
          <t>LM01520</t>
        </is>
      </c>
      <c r="B173" t="inlineStr">
        <is>
          <t>A8</t>
        </is>
      </c>
      <c r="C173" t="inlineStr">
        <is>
          <t>Analysis of urban mobility and quality of life: North–South transit-oriented development (TOD) in Bengaluru</t>
        </is>
      </c>
      <c r="D173" t="n">
        <v>2025</v>
      </c>
      <c r="E173" t="inlineStr">
        <is>
          <t>Vishwa Udachan; Shantharam Patil</t>
        </is>
      </c>
      <c r="F173" t="inlineStr">
        <is>
          <t>Urban Planning and Transport Research</t>
        </is>
      </c>
      <c r="G173" t="n">
        <v>0</v>
      </c>
      <c r="H173" t="inlineStr">
        <is>
          <t>10.1080/21650020.2025.2550959</t>
        </is>
      </c>
      <c r="I173" t="inlineStr">
        <is>
          <t>South Asia</t>
        </is>
      </c>
      <c r="J173" t="inlineStr">
        <is>
          <t>Bengaluru; India</t>
        </is>
      </c>
      <c r="K173" t="inlineStr">
        <is>
          <t>A8:india</t>
        </is>
      </c>
      <c r="L173" t="inlineStr">
        <is>
          <t>transit-oriented development</t>
        </is>
      </c>
    </row>
    <row r="174">
      <c r="A174" t="inlineStr">
        <is>
          <t>LM01521</t>
        </is>
      </c>
      <c r="B174" t="inlineStr">
        <is>
          <t>A8</t>
        </is>
      </c>
      <c r="C174" t="inlineStr">
        <is>
          <t>Seasonal variations and functional insights into the urban air microbiome across public transit environments at railway stations in Delhi, India</t>
        </is>
      </c>
      <c r="D174" t="n">
        <v>2025</v>
      </c>
      <c r="E174" t="inlineStr">
        <is>
          <t>Shashi Prabha Kumari; Sunila Hooda; Prerna Diwan; Rakesh Kumar Gupta</t>
        </is>
      </c>
      <c r="F174" t="inlineStr">
        <is>
          <t>The Science of The Total Environment</t>
        </is>
      </c>
      <c r="G174" t="n">
        <v>0</v>
      </c>
      <c r="H174" t="inlineStr">
        <is>
          <t>10.1016/j.scitotenv.2025.181062</t>
        </is>
      </c>
      <c r="I174" t="inlineStr">
        <is>
          <t>South Asia</t>
        </is>
      </c>
      <c r="J174" t="inlineStr">
        <is>
          <t>Delhi; India</t>
        </is>
      </c>
      <c r="K174" t="inlineStr">
        <is>
          <t>S1:india</t>
        </is>
      </c>
      <c r="L174" t="inlineStr">
        <is>
          <t>railway stations</t>
        </is>
      </c>
    </row>
    <row r="175">
      <c r="A175" t="inlineStr">
        <is>
          <t>LM01522</t>
        </is>
      </c>
      <c r="B175" t="inlineStr">
        <is>
          <t>A8</t>
        </is>
      </c>
      <c r="C175" t="inlineStr">
        <is>
          <t>PERCEIVING THE CITY FROM THE TRAIN: A REGRESSION MODELLING BASED ASSESSMENT OF PASSENGERS’ VISUAL EXPERIENCE OF RAILWAY STATION APPROACHES</t>
        </is>
      </c>
      <c r="D175" t="n">
        <v>2025</v>
      </c>
      <c r="E175" t="inlineStr">
        <is>
          <t>Aakanksha Bhardwaj</t>
        </is>
      </c>
      <c r="F175" t="inlineStr">
        <is>
          <t>International Journal of Apllied Mathematics</t>
        </is>
      </c>
      <c r="G175" t="n">
        <v>0</v>
      </c>
      <c r="H175" t="inlineStr">
        <is>
          <t>10.12732/ijam.v38i12s.1404</t>
        </is>
      </c>
      <c r="I175" t="inlineStr">
        <is>
          <t>South Asia</t>
        </is>
      </c>
      <c r="J175" t="inlineStr">
        <is>
          <t>Amritsar; Chandigarh; Ludhiana</t>
        </is>
      </c>
      <c r="K175" t="inlineStr">
        <is>
          <t>S1:recent</t>
        </is>
      </c>
      <c r="L175" t="inlineStr">
        <is>
          <t>railway station; railway stations</t>
        </is>
      </c>
    </row>
    <row r="176">
      <c r="A176" t="inlineStr">
        <is>
          <t>LM01524</t>
        </is>
      </c>
      <c r="B176" t="inlineStr">
        <is>
          <t>A8</t>
        </is>
      </c>
      <c r="C176" t="inlineStr">
        <is>
          <t>Exploring Connectivity to Metro Station Through Integrated Bicycle Infrastructure: A Case of Pune</t>
        </is>
      </c>
      <c r="D176" t="n">
        <v>2026</v>
      </c>
      <c r="E176" t="inlineStr">
        <is>
          <t>Aarya S. Watane; Arati S. Petkar</t>
        </is>
      </c>
      <c r="F176" t="inlineStr">
        <is>
          <t>Lecture notes in civil engineering</t>
        </is>
      </c>
      <c r="G176" t="n">
        <v>0</v>
      </c>
      <c r="H176" t="inlineStr">
        <is>
          <t>10.1007/978-981-96-8444-1_19</t>
        </is>
      </c>
      <c r="I176" t="inlineStr">
        <is>
          <t>South Asia</t>
        </is>
      </c>
      <c r="J176" t="inlineStr">
        <is>
          <t>Pune</t>
        </is>
      </c>
      <c r="K176" t="inlineStr">
        <is>
          <t>S1:india</t>
        </is>
      </c>
      <c r="L176" t="inlineStr">
        <is>
          <t>metro station</t>
        </is>
      </c>
    </row>
    <row r="177">
      <c r="A177" t="inlineStr">
        <is>
          <t>LM01526</t>
        </is>
      </c>
      <c r="B177" t="inlineStr">
        <is>
          <t>A8</t>
        </is>
      </c>
      <c r="C177" t="inlineStr">
        <is>
          <t>Modeling and simulation of alighting and boarding processes of passengers in metro stations</t>
        </is>
      </c>
      <c r="D177" t="n">
        <v>2026</v>
      </c>
      <c r="E177" t="inlineStr">
        <is>
          <t>Yining Jia; Qiyi Chen; Libi Fu; Yu Zhang; Tianpei Zhu; Yongqian Shi; Hongliu Li</t>
        </is>
      </c>
      <c r="F177" t="inlineStr">
        <is>
          <t>Physica A Statistical Mechanics and its Applications</t>
        </is>
      </c>
      <c r="G177" t="n">
        <v>0</v>
      </c>
      <c r="H177" t="inlineStr">
        <is>
          <t>10.1016/j.physa.2026.131279</t>
        </is>
      </c>
      <c r="I177" t="inlineStr">
        <is>
          <t>Not place-specific</t>
        </is>
      </c>
      <c r="J177" t="inlineStr"/>
      <c r="K177" t="inlineStr">
        <is>
          <t>S1:recent</t>
        </is>
      </c>
      <c r="L177" t="inlineStr">
        <is>
          <t>metro stations</t>
        </is>
      </c>
    </row>
    <row r="178">
      <c r="A178" t="inlineStr">
        <is>
          <t>LM01530</t>
        </is>
      </c>
      <c r="B178" t="inlineStr">
        <is>
          <t>A8</t>
        </is>
      </c>
      <c r="C178" t="inlineStr">
        <is>
          <t>Operationalizing Symbolic Violence to Advance Gender Equality: Women’s Mobility and Everyday Injustices in Public Transport in Mexico</t>
        </is>
      </c>
      <c r="D178" t="n">
        <v>2026</v>
      </c>
      <c r="E178" t="inlineStr">
        <is>
          <t>Lorena Suárez Alvarez; José Manuel Álvarez-Alvarado; Avatar Flores Gutiérrez; Juvenal Rodríguez-Reséndiz</t>
        </is>
      </c>
      <c r="F178" t="inlineStr">
        <is>
          <t>Societies</t>
        </is>
      </c>
      <c r="G178" t="n">
        <v>0</v>
      </c>
      <c r="H178" t="inlineStr">
        <is>
          <t>10.3390/soc16040105</t>
        </is>
      </c>
      <c r="I178" t="inlineStr">
        <is>
          <t>Latin America</t>
        </is>
      </c>
      <c r="J178" t="inlineStr">
        <is>
          <t>Mexico</t>
        </is>
      </c>
      <c r="K178" t="inlineStr">
        <is>
          <t>A8:recent</t>
        </is>
      </c>
      <c r="L178" t="inlineStr">
        <is>
          <t>night travel</t>
        </is>
      </c>
    </row>
    <row r="179">
      <c r="A179" t="inlineStr">
        <is>
          <t>LM01532</t>
        </is>
      </c>
      <c r="B179" t="inlineStr">
        <is>
          <t>A8</t>
        </is>
      </c>
      <c r="C179" t="inlineStr">
        <is>
          <t>Security Risk Assessment of Major Public Transportation Hubs: Airports, Railway Stations, Bus Stands, and Metro Stations</t>
        </is>
      </c>
      <c r="D179" t="n">
        <v>2026</v>
      </c>
      <c r="E179" t="inlineStr">
        <is>
          <t>Shashank Danaraddi</t>
        </is>
      </c>
      <c r="F179" t="inlineStr">
        <is>
          <t>International Journal for Research in Applied Science and Engineering Technology</t>
        </is>
      </c>
      <c r="G179" t="n">
        <v>0</v>
      </c>
      <c r="H179" t="inlineStr">
        <is>
          <t>10.22214/ijraset.2026.81253</t>
        </is>
      </c>
      <c r="I179" t="inlineStr">
        <is>
          <t>Not place-specific</t>
        </is>
      </c>
      <c r="J179" t="inlineStr"/>
      <c r="K179" t="inlineStr">
        <is>
          <t>S1:recent</t>
        </is>
      </c>
      <c r="L179" t="inlineStr">
        <is>
          <t>metro stations; railway stations</t>
        </is>
      </c>
    </row>
    <row r="180">
      <c r="A180" t="inlineStr">
        <is>
          <t>LM01533</t>
        </is>
      </c>
      <c r="B180" t="inlineStr">
        <is>
          <t>A8</t>
        </is>
      </c>
      <c r="C180" t="inlineStr">
        <is>
          <t>Optimization of the Space of Railway Stations Considering the Passenger Needs</t>
        </is>
      </c>
      <c r="D180" t="n">
        <v>2026</v>
      </c>
      <c r="E180" t="inlineStr">
        <is>
          <t>Оксана Сергіївна Чернишова; Oleksandr Stepanchuk; Світлана Юріївна Тімкіна</t>
        </is>
      </c>
      <c r="F180" t="inlineStr">
        <is>
          <t>Lecture notes in intelligent transportation and infrastructure</t>
        </is>
      </c>
      <c r="G180" t="n">
        <v>0</v>
      </c>
      <c r="H180" t="inlineStr">
        <is>
          <t>10.1007/978-3-032-18771-0_52</t>
        </is>
      </c>
      <c r="I180" t="inlineStr">
        <is>
          <t>Not place-specific</t>
        </is>
      </c>
      <c r="J180" t="inlineStr"/>
      <c r="K180" t="inlineStr">
        <is>
          <t>S1:recent</t>
        </is>
      </c>
      <c r="L180" t="inlineStr">
        <is>
          <t>railway stations</t>
        </is>
      </c>
    </row>
    <row r="181">
      <c r="A181" t="inlineStr">
        <is>
          <t>LM01536</t>
        </is>
      </c>
      <c r="B181" t="inlineStr">
        <is>
          <t>A8</t>
        </is>
      </c>
      <c r="C181" t="inlineStr">
        <is>
          <t>Spatial prioritization of metro stations for public bicycle sharing integration in Bengaluru</t>
        </is>
      </c>
      <c r="D181" t="n">
        <v>2026</v>
      </c>
      <c r="E181" t="inlineStr">
        <is>
          <t>T. S. Shagufta; Seelam Srikanth; Subhashish Dey</t>
        </is>
      </c>
      <c r="F181" t="inlineStr">
        <is>
          <t>Spatial Information Research</t>
        </is>
      </c>
      <c r="G181" t="n">
        <v>0</v>
      </c>
      <c r="H181" t="inlineStr">
        <is>
          <t>10.1007/s41324-026-00691-y</t>
        </is>
      </c>
      <c r="I181" t="inlineStr">
        <is>
          <t>South Asia</t>
        </is>
      </c>
      <c r="J181" t="inlineStr">
        <is>
          <t>Bengaluru</t>
        </is>
      </c>
      <c r="K181" t="inlineStr">
        <is>
          <t>S1:india</t>
        </is>
      </c>
      <c r="L181" t="inlineStr">
        <is>
          <t>metro stations</t>
        </is>
      </c>
    </row>
    <row r="182">
      <c r="A182" t="inlineStr">
        <is>
          <t>LM01542</t>
        </is>
      </c>
      <c r="B182" t="inlineStr">
        <is>
          <t>A8</t>
        </is>
      </c>
      <c r="C182" t="inlineStr">
        <is>
          <t>A Framework for Reviving Historic Railway Stations as Integrated Urban Heritage: The Case of Shanawan Railway Station, Menoufia, Egypt</t>
        </is>
      </c>
      <c r="D182" t="n">
        <v>2026</v>
      </c>
      <c r="E182" t="inlineStr">
        <is>
          <t>Eman Kandil Ahmed Kandil</t>
        </is>
      </c>
      <c r="F182" t="inlineStr">
        <is>
          <t>Journal of Engineering Research - Egypt/Journal of Engineering Research</t>
        </is>
      </c>
      <c r="G182" t="n">
        <v>0</v>
      </c>
      <c r="H182" t="inlineStr">
        <is>
          <t>10.21608/jer.2026.517546.1162</t>
        </is>
      </c>
      <c r="I182" t="inlineStr">
        <is>
          <t>Africa</t>
        </is>
      </c>
      <c r="J182" t="inlineStr">
        <is>
          <t>Egypt</t>
        </is>
      </c>
      <c r="K182" t="inlineStr">
        <is>
          <t>S1:recent</t>
        </is>
      </c>
      <c r="L182" t="inlineStr">
        <is>
          <t>railway station; railway stations</t>
        </is>
      </c>
    </row>
    <row r="183">
      <c r="A183" t="inlineStr">
        <is>
          <t>LM01543</t>
        </is>
      </c>
      <c r="B183" t="inlineStr">
        <is>
          <t>A8</t>
        </is>
      </c>
      <c r="C183" t="inlineStr">
        <is>
          <t>Analysing Commuter Satisfaction in Ahmedabad’s Public Transport System: A Case Study of Gujarat Metro Rail</t>
        </is>
      </c>
      <c r="D183" t="n">
        <v>2026</v>
      </c>
      <c r="E183" t="inlineStr">
        <is>
          <t>Gurmeet Singh Sikh Riya Gupta</t>
        </is>
      </c>
      <c r="F183" t="inlineStr"/>
      <c r="G183" t="n">
        <v>0</v>
      </c>
      <c r="H183" t="inlineStr">
        <is>
          <t>10.52710/ijept.895</t>
        </is>
      </c>
      <c r="I183" t="inlineStr">
        <is>
          <t>South Asia</t>
        </is>
      </c>
      <c r="J183" t="inlineStr">
        <is>
          <t>Ahmedabad; Gujarat; India</t>
        </is>
      </c>
      <c r="K183" t="inlineStr">
        <is>
          <t>A8:recent</t>
        </is>
      </c>
      <c r="L183" t="inlineStr">
        <is>
          <t>metro rail</t>
        </is>
      </c>
    </row>
    <row r="184">
      <c r="A184" t="inlineStr">
        <is>
          <t>LM01544</t>
        </is>
      </c>
      <c r="B184" t="inlineStr">
        <is>
          <t>A8</t>
        </is>
      </c>
      <c r="C184" t="inlineStr">
        <is>
          <t>Risk Analysis of Stampede in New Delhi Railway Station and Social Policy</t>
        </is>
      </c>
      <c r="D184" t="n">
        <v>2026</v>
      </c>
      <c r="E184" t="inlineStr">
        <is>
          <t>Hima Gupta; Ajaygopal KV</t>
        </is>
      </c>
      <c r="F184" t="inlineStr">
        <is>
          <t>IDRiM Journal</t>
        </is>
      </c>
      <c r="G184" t="n">
        <v>0</v>
      </c>
      <c r="H184" t="inlineStr">
        <is>
          <t>10.5595/001c.171949</t>
        </is>
      </c>
      <c r="I184" t="inlineStr">
        <is>
          <t>South Asia</t>
        </is>
      </c>
      <c r="J184" t="inlineStr">
        <is>
          <t>India; Karnataka; New Delhi</t>
        </is>
      </c>
      <c r="K184" t="inlineStr">
        <is>
          <t>S1:india</t>
        </is>
      </c>
      <c r="L184" t="inlineStr">
        <is>
          <t>railway station; railway stations</t>
        </is>
      </c>
    </row>
    <row r="185">
      <c r="A185" t="inlineStr">
        <is>
          <t>LM01546</t>
        </is>
      </c>
      <c r="B185" t="inlineStr">
        <is>
          <t>A8</t>
        </is>
      </c>
      <c r="C185" t="inlineStr">
        <is>
          <t>Framework for Metro Station Area Accessibility Planning: Case Study of Bangalore</t>
        </is>
      </c>
      <c r="D185" t="n">
        <v>2015</v>
      </c>
      <c r="E185" t="inlineStr">
        <is>
          <t>Gargi Ghosh</t>
        </is>
      </c>
      <c r="F185" t="inlineStr"/>
      <c r="G185" t="n">
        <v>0</v>
      </c>
      <c r="H185" t="inlineStr"/>
      <c r="I185" t="inlineStr">
        <is>
          <t>South Asia</t>
        </is>
      </c>
      <c r="J185" t="inlineStr">
        <is>
          <t>Bangalore</t>
        </is>
      </c>
      <c r="K185" t="inlineStr">
        <is>
          <t>S1:india</t>
        </is>
      </c>
      <c r="L185" t="inlineStr">
        <is>
          <t>metro rail; metro station</t>
        </is>
      </c>
    </row>
    <row r="186">
      <c r="A186" t="inlineStr">
        <is>
          <t>LM01548</t>
        </is>
      </c>
      <c r="B186" t="inlineStr">
        <is>
          <t>A8</t>
        </is>
      </c>
      <c r="C186" t="inlineStr">
        <is>
          <t>MONITORING AND ASSESSMENT OF NOISE POLLUTION: CASE STUDY OF CANTONMENT RAILWAY STATION KARACHI, PAKISTAN</t>
        </is>
      </c>
      <c r="D186" t="n">
        <v>2014</v>
      </c>
      <c r="E186" t="inlineStr">
        <is>
          <t>Abdul Rehman Jatoi; Saleem Raza Samo; Haq Nawaz Abbasi; M. A. Bhutto</t>
        </is>
      </c>
      <c r="F186" t="inlineStr">
        <is>
          <t>SINDH UNIVERSITY RESEARCH JOURNAL -SCIENCE SERIES</t>
        </is>
      </c>
      <c r="G186" t="n">
        <v>0</v>
      </c>
      <c r="H186" t="inlineStr"/>
      <c r="I186" t="inlineStr">
        <is>
          <t>South Asia</t>
        </is>
      </c>
      <c r="J186" t="inlineStr">
        <is>
          <t>Karachi; Pakistan</t>
        </is>
      </c>
      <c r="K186" t="inlineStr">
        <is>
          <t>S1:india</t>
        </is>
      </c>
      <c r="L186" t="inlineStr">
        <is>
          <t>railway station</t>
        </is>
      </c>
    </row>
    <row r="187">
      <c r="A187" t="inlineStr">
        <is>
          <t>LM01550</t>
        </is>
      </c>
      <c r="B187" t="inlineStr">
        <is>
          <t>A8</t>
        </is>
      </c>
      <c r="C187" t="inlineStr">
        <is>
          <t>Identification of Accessibility Gaps for Wheelchair-Bound Disabled People Using Railway as a Mode of Transportation From Colombo to Gampaha Railway Stations – Sri Lanka 2018</t>
        </is>
      </c>
      <c r="D187" t="n">
        <v>2019</v>
      </c>
      <c r="E187" t="inlineStr">
        <is>
          <t>A. B. Samarakoon; MT Godage; YN Edirimanne; Iresha Sandamali Koralegedara; AS Kuruppu</t>
        </is>
      </c>
      <c r="F187" t="inlineStr">
        <is>
          <t>SSRN Electronic Journal</t>
        </is>
      </c>
      <c r="G187" t="n">
        <v>0</v>
      </c>
      <c r="H187" t="inlineStr"/>
      <c r="I187" t="inlineStr">
        <is>
          <t>South Asia</t>
        </is>
      </c>
      <c r="J187" t="inlineStr">
        <is>
          <t>Colombo; Sri Lanka</t>
        </is>
      </c>
      <c r="K187" t="inlineStr">
        <is>
          <t>S1:india</t>
        </is>
      </c>
      <c r="L187" t="inlineStr">
        <is>
          <t>railway stations</t>
        </is>
      </c>
    </row>
    <row r="188">
      <c r="A188" t="inlineStr">
        <is>
          <t>LM01551</t>
        </is>
      </c>
      <c r="B188" t="inlineStr">
        <is>
          <t>A8</t>
        </is>
      </c>
      <c r="C188" t="inlineStr">
        <is>
          <t>Revealing Urban Activity Patterns Around Metro Stations through Social Media Network Data</t>
        </is>
      </c>
      <c r="D188" t="n">
        <v>2022</v>
      </c>
      <c r="E188" t="inlineStr">
        <is>
          <t>Sanaz Mohammadbagherzadeh; Fatih Terzi</t>
        </is>
      </c>
      <c r="F188" t="inlineStr">
        <is>
          <t>Research Square</t>
        </is>
      </c>
      <c r="G188" t="n">
        <v>0</v>
      </c>
      <c r="H188" t="inlineStr">
        <is>
          <t>10.21203/rs.3.rs-1549279/v1</t>
        </is>
      </c>
      <c r="I188" t="inlineStr">
        <is>
          <t>Middle East</t>
        </is>
      </c>
      <c r="J188" t="inlineStr">
        <is>
          <t>Istanbul</t>
        </is>
      </c>
      <c r="K188" t="inlineStr">
        <is>
          <t>S1:recent</t>
        </is>
      </c>
      <c r="L188" t="inlineStr">
        <is>
          <t>metro stations</t>
        </is>
      </c>
    </row>
    <row r="189">
      <c r="A189" t="inlineStr">
        <is>
          <t>LM01559</t>
        </is>
      </c>
      <c r="B189" t="inlineStr">
        <is>
          <t>A8</t>
        </is>
      </c>
      <c r="C189" t="inlineStr">
        <is>
          <t>São Paulo railway stations: public places of mobility</t>
        </is>
      </c>
      <c r="D189" t="n">
        <v>2023</v>
      </c>
      <c r="E189" t="inlineStr">
        <is>
          <t>Rodrigo Morganti Neres</t>
        </is>
      </c>
      <c r="F189" t="inlineStr">
        <is>
          <t>LA Referencia (Red Federada de Repositorios Institucionales de Publicaciones Científicas)</t>
        </is>
      </c>
      <c r="G189" t="n">
        <v>0</v>
      </c>
      <c r="H189" t="inlineStr"/>
      <c r="I189" t="inlineStr">
        <is>
          <t>Latin America</t>
        </is>
      </c>
      <c r="J189" t="inlineStr">
        <is>
          <t>São Paulo</t>
        </is>
      </c>
      <c r="K189" t="inlineStr">
        <is>
          <t>S1:recent</t>
        </is>
      </c>
      <c r="L189" t="inlineStr">
        <is>
          <t>railway stations</t>
        </is>
      </c>
    </row>
    <row r="190">
      <c r="A190" t="inlineStr">
        <is>
          <t>LM01562</t>
        </is>
      </c>
      <c r="B190" t="inlineStr">
        <is>
          <t>A8</t>
        </is>
      </c>
      <c r="C190" t="inlineStr">
        <is>
          <t>Metro Infrastructure for Sustainable Urban Mobility in the Pune Metropolitan Region: A Geographic Assessment</t>
        </is>
      </c>
      <c r="D190" t="n">
        <v>2026</v>
      </c>
      <c r="E190" t="inlineStr">
        <is>
          <t>Shri. Nilesh B. Sasane; Mr. Yogesh D. Mardane</t>
        </is>
      </c>
      <c r="F190" t="inlineStr">
        <is>
          <t>Zenodo (CERN European Organization for Nuclear Research)</t>
        </is>
      </c>
      <c r="G190" t="n">
        <v>0</v>
      </c>
      <c r="H190" t="inlineStr">
        <is>
          <t>10.5281/zenodo.18491661</t>
        </is>
      </c>
      <c r="I190" t="inlineStr">
        <is>
          <t>South Asia</t>
        </is>
      </c>
      <c r="J190" t="inlineStr">
        <is>
          <t>India; Pune</t>
        </is>
      </c>
      <c r="K190" t="inlineStr">
        <is>
          <t>A8:india</t>
        </is>
      </c>
      <c r="L190" t="inlineStr">
        <is>
          <t>metro rail; transit-oriented development</t>
        </is>
      </c>
    </row>
    <row r="191">
      <c r="A191" t="inlineStr">
        <is>
          <t>LM01565</t>
        </is>
      </c>
      <c r="B191" t="inlineStr">
        <is>
          <t>A8</t>
        </is>
      </c>
      <c r="C191" t="inlineStr">
        <is>
          <t>ZNOJMO – NEW CITY STREET VERSUS TRAIN STATION</t>
        </is>
      </c>
      <c r="D191" t="n">
        <v>2026</v>
      </c>
      <c r="E191" t="inlineStr">
        <is>
          <t>Simona Lebánková</t>
        </is>
      </c>
      <c r="F191" t="inlineStr">
        <is>
          <t>Brno University of Technology Digital Library (Brno University of Technology)</t>
        </is>
      </c>
      <c r="G191" t="n">
        <v>0</v>
      </c>
      <c r="H191" t="inlineStr"/>
      <c r="I191" t="inlineStr">
        <is>
          <t>Not place-specific</t>
        </is>
      </c>
      <c r="J191" t="inlineStr"/>
      <c r="K191" t="inlineStr">
        <is>
          <t>S1:recent</t>
        </is>
      </c>
      <c r="L191" t="inlineStr">
        <is>
          <t>train station</t>
        </is>
      </c>
    </row>
    <row r="192">
      <c r="A192" t="inlineStr">
        <is>
          <t>LM01566</t>
        </is>
      </c>
      <c r="B192" t="inlineStr">
        <is>
          <t>A8</t>
        </is>
      </c>
      <c r="C192" t="inlineStr">
        <is>
          <t>Railway stations as new city centres</t>
        </is>
      </c>
      <c r="D192" t="n">
        <v>2024</v>
      </c>
      <c r="E192" t="inlineStr">
        <is>
          <t>Čechová, Kateřina; Kateřina Čechová</t>
        </is>
      </c>
      <c r="F192" t="inlineStr">
        <is>
          <t>Czech Technical University Digital Library (Czech Technical University in Prague)</t>
        </is>
      </c>
      <c r="G192" t="n">
        <v>0</v>
      </c>
      <c r="H192" t="inlineStr"/>
      <c r="I192" t="inlineStr">
        <is>
          <t>Global North</t>
        </is>
      </c>
      <c r="J192" t="inlineStr">
        <is>
          <t>London</t>
        </is>
      </c>
      <c r="K192" t="inlineStr">
        <is>
          <t>S1:recent</t>
        </is>
      </c>
      <c r="L192" t="inlineStr">
        <is>
          <t>railway stations; train station</t>
        </is>
      </c>
    </row>
    <row r="193">
      <c r="A193" t="inlineStr">
        <is>
          <t>LM01569</t>
        </is>
      </c>
      <c r="B193" t="inlineStr">
        <is>
          <t>A8</t>
        </is>
      </c>
      <c r="C193" t="inlineStr">
        <is>
          <t>Pune Metro Station Area Management and Dispersal</t>
        </is>
      </c>
      <c r="D193" t="n">
        <v>2022</v>
      </c>
      <c r="E193" t="inlineStr">
        <is>
          <t>Sunil Thakare, Kiran Ghorpade, Satish S. Deshmukh, Gauri Patil,</t>
        </is>
      </c>
      <c r="F193" t="inlineStr">
        <is>
          <t>Mathematical Statistician and Engineering Applications</t>
        </is>
      </c>
      <c r="G193" t="n">
        <v>0</v>
      </c>
      <c r="H193" t="inlineStr"/>
      <c r="I193" t="inlineStr">
        <is>
          <t>South Asia</t>
        </is>
      </c>
      <c r="J193" t="inlineStr">
        <is>
          <t>Pune</t>
        </is>
      </c>
      <c r="K193" t="inlineStr">
        <is>
          <t>S1:india</t>
        </is>
      </c>
      <c r="L193" t="inlineStr">
        <is>
          <t>metro rail; metro station</t>
        </is>
      </c>
    </row>
    <row r="194">
      <c r="A194" t="inlineStr">
        <is>
          <t>LM01570</t>
        </is>
      </c>
      <c r="B194" t="inlineStr">
        <is>
          <t>A8</t>
        </is>
      </c>
      <c r="C194" t="inlineStr">
        <is>
          <t>QR Code Information at Metro Stations: Creating Convenience and Access to Information for Passengers</t>
        </is>
      </c>
      <c r="D194" t="n">
        <v>2025</v>
      </c>
      <c r="E194" t="inlineStr">
        <is>
          <t>Qodirov Ravshan Lazizjon o‘g‘li</t>
        </is>
      </c>
      <c r="F194" t="inlineStr">
        <is>
          <t>American Journal of Engineering Mechanics and Architecture (2993-2637)</t>
        </is>
      </c>
      <c r="G194" t="n">
        <v>0</v>
      </c>
      <c r="H194" t="inlineStr"/>
      <c r="I194" t="inlineStr">
        <is>
          <t>Not place-specific</t>
        </is>
      </c>
      <c r="J194" t="inlineStr"/>
      <c r="K194" t="inlineStr">
        <is>
          <t>S1:recent</t>
        </is>
      </c>
      <c r="L194" t="inlineStr">
        <is>
          <t>metro stations</t>
        </is>
      </c>
    </row>
    <row r="195">
      <c r="A195" t="inlineStr">
        <is>
          <t>LM01603</t>
        </is>
      </c>
      <c r="B195" t="inlineStr">
        <is>
          <t>A9</t>
        </is>
      </c>
      <c r="C195" t="inlineStr">
        <is>
          <t>Requirements and design space for interactive public displays</t>
        </is>
      </c>
      <c r="D195" t="n">
        <v>2010</v>
      </c>
      <c r="E195" t="inlineStr">
        <is>
          <t>Jörg Müller; Florian Alt; Daniel Michelis; Albrecht Schmidt</t>
        </is>
      </c>
      <c r="F195" t="inlineStr">
        <is>
          <t>ACM International Conference on Multimedia (ACM MM)</t>
        </is>
      </c>
      <c r="G195" t="n">
        <v>399</v>
      </c>
      <c r="H195" t="inlineStr">
        <is>
          <t>10.1145/1873951.1874203</t>
        </is>
      </c>
      <c r="I195" t="inlineStr">
        <is>
          <t>Not place-specific</t>
        </is>
      </c>
      <c r="J195" t="inlineStr"/>
      <c r="K195" t="inlineStr">
        <is>
          <t>A9:landmarks</t>
        </is>
      </c>
      <c r="L195" t="inlineStr">
        <is>
          <t>train stations</t>
        </is>
      </c>
    </row>
    <row r="196">
      <c r="A196" t="inlineStr">
        <is>
          <t>LM01667</t>
        </is>
      </c>
      <c r="B196" t="inlineStr">
        <is>
          <t>A9</t>
        </is>
      </c>
      <c r="C196" t="inlineStr">
        <is>
          <t>Right to the city (at night)</t>
        </is>
      </c>
      <c r="D196" t="n">
        <v>2020</v>
      </c>
      <c r="E196" t="inlineStr">
        <is>
          <t>Su-Jan Yeo</t>
        </is>
      </c>
      <c r="F196" t="inlineStr">
        <is>
          <t>Routledge eBooks</t>
        </is>
      </c>
      <c r="G196" t="n">
        <v>3</v>
      </c>
      <c r="H196" t="inlineStr">
        <is>
          <t>10.4324/9781351002189-15</t>
        </is>
      </c>
      <c r="I196" t="inlineStr">
        <is>
          <t>Multi-region</t>
        </is>
      </c>
      <c r="J196" t="inlineStr">
        <is>
          <t>India; Singapore; South Asian</t>
        </is>
      </c>
      <c r="K196" t="inlineStr">
        <is>
          <t>A9:india</t>
        </is>
      </c>
      <c r="L196" t="inlineStr">
        <is>
          <t>after dark</t>
        </is>
      </c>
    </row>
    <row r="197">
      <c r="A197" t="inlineStr">
        <is>
          <t>LM01782</t>
        </is>
      </c>
      <c r="B197" t="inlineStr">
        <is>
          <t>A9</t>
        </is>
      </c>
      <c r="C197" t="inlineStr">
        <is>
          <t>Livelihood Strategies of Street children using the urban space: A case study at Sealdah station area, Kolkata</t>
        </is>
      </c>
      <c r="D197" t="n">
        <v>2016</v>
      </c>
      <c r="E197" t="inlineStr">
        <is>
          <t>Sibnath Sarkar</t>
        </is>
      </c>
      <c r="F197" t="inlineStr">
        <is>
          <t>International Journal of experimental research and review</t>
        </is>
      </c>
      <c r="G197" t="n">
        <v>0</v>
      </c>
      <c r="H197" t="inlineStr"/>
      <c r="I197" t="inlineStr">
        <is>
          <t>South Asia</t>
        </is>
      </c>
      <c r="J197" t="inlineStr">
        <is>
          <t>Chennai; Delhi; India; Kolkata; Mumbai</t>
        </is>
      </c>
      <c r="K197" t="inlineStr">
        <is>
          <t>A9:india</t>
        </is>
      </c>
      <c r="L197" t="inlineStr">
        <is>
          <t>railway station</t>
        </is>
      </c>
    </row>
    <row r="198">
      <c r="A198" t="inlineStr">
        <is>
          <t>LM01970</t>
        </is>
      </c>
      <c r="B198" t="inlineStr">
        <is>
          <t>A11</t>
        </is>
      </c>
      <c r="C198" t="inlineStr">
        <is>
          <t>New Masters, New Servants</t>
        </is>
      </c>
      <c r="D198" t="n">
        <v>2008</v>
      </c>
      <c r="E198" t="inlineStr">
        <is>
          <t>Hairong Yan</t>
        </is>
      </c>
      <c r="F198" t="inlineStr">
        <is>
          <t>Duke University Press eBooks</t>
        </is>
      </c>
      <c r="G198" t="n">
        <v>323</v>
      </c>
      <c r="H198" t="inlineStr">
        <is>
          <t>10.1215/9780822388654</t>
        </is>
      </c>
      <c r="I198" t="inlineStr">
        <is>
          <t>China &amp; East Asia</t>
        </is>
      </c>
      <c r="J198" t="inlineStr">
        <is>
          <t>Beijing; China</t>
        </is>
      </c>
      <c r="K198" t="inlineStr">
        <is>
          <t>A11:landmarks</t>
        </is>
      </c>
      <c r="L198" t="inlineStr">
        <is>
          <t>bus station</t>
        </is>
      </c>
    </row>
    <row r="199">
      <c r="A199" t="inlineStr">
        <is>
          <t>LM02154</t>
        </is>
      </c>
      <c r="B199" t="inlineStr">
        <is>
          <t>A12</t>
        </is>
      </c>
      <c r="C199" t="inlineStr">
        <is>
          <t>Parks for Profit: The High Line, Growth Machines, and the Uneven Development of Urban Public Spaces</t>
        </is>
      </c>
      <c r="D199" t="n">
        <v>2014</v>
      </c>
      <c r="E199" t="inlineStr">
        <is>
          <t>Kevin Loughran</t>
        </is>
      </c>
      <c r="F199" t="inlineStr">
        <is>
          <t>City and Community</t>
        </is>
      </c>
      <c r="G199" t="n">
        <v>202</v>
      </c>
      <c r="H199" t="inlineStr">
        <is>
          <t>10.1111/cico.12050</t>
        </is>
      </c>
      <c r="I199" t="inlineStr">
        <is>
          <t>Global North</t>
        </is>
      </c>
      <c r="J199" t="inlineStr">
        <is>
          <t>New York</t>
        </is>
      </c>
      <c r="K199" t="inlineStr">
        <is>
          <t>A12:landmarks</t>
        </is>
      </c>
      <c r="L199" t="inlineStr">
        <is>
          <t>viaduct</t>
        </is>
      </c>
    </row>
    <row r="200">
      <c r="A200" t="inlineStr">
        <is>
          <t>LM02166</t>
        </is>
      </c>
      <c r="B200" t="inlineStr">
        <is>
          <t>A12</t>
        </is>
      </c>
      <c r="C200" t="inlineStr">
        <is>
          <t>Recasting inequality: residential segregation by caste over time in urban India</t>
        </is>
      </c>
      <c r="D200" t="n">
        <v>2019</v>
      </c>
      <c r="E200" t="inlineStr">
        <is>
          <t>Gayatri Singh; Trina Vithayathil; Kanhu Charan Pradhan</t>
        </is>
      </c>
      <c r="F200" t="inlineStr">
        <is>
          <t>Environment and Urbanization</t>
        </is>
      </c>
      <c r="G200" t="n">
        <v>68</v>
      </c>
      <c r="H200" t="inlineStr">
        <is>
          <t>10.1177/0956247818812330</t>
        </is>
      </c>
      <c r="I200" t="inlineStr">
        <is>
          <t>South Asia</t>
        </is>
      </c>
      <c r="J200" t="inlineStr">
        <is>
          <t>Gujarat; Haryana; India; Karnataka; Maharashtra; Punjab; Tamil Nadu</t>
        </is>
      </c>
      <c r="K200" t="inlineStr">
        <is>
          <t>A12:india</t>
        </is>
      </c>
      <c r="L200" t="inlineStr">
        <is>
          <t>Haryana secondary city</t>
        </is>
      </c>
    </row>
    <row r="201">
      <c r="A201" t="inlineStr">
        <is>
          <t>LM02180</t>
        </is>
      </c>
      <c r="B201" t="inlineStr">
        <is>
          <t>A12</t>
        </is>
      </c>
      <c r="C201" t="inlineStr">
        <is>
          <t>Experience of sexual harassment in public transport among female health science students: A cross sectional study of Kathmandu, Nepal</t>
        </is>
      </c>
      <c r="D201" t="n">
        <v>2018</v>
      </c>
      <c r="E201" t="inlineStr">
        <is>
          <t>Durga Khadka Mishra; J. Lamichhane</t>
        </is>
      </c>
      <c r="F201" t="inlineStr">
        <is>
          <t>Journal of Manmohan Memorial Institute of Health Sciences</t>
        </is>
      </c>
      <c r="G201" t="n">
        <v>18</v>
      </c>
      <c r="H201" t="inlineStr">
        <is>
          <t>10.3126/jmmihs.v4i1.21134</t>
        </is>
      </c>
      <c r="I201" t="inlineStr">
        <is>
          <t>South Asia</t>
        </is>
      </c>
      <c r="J201" t="inlineStr">
        <is>
          <t>Kathmandu; Nepal</t>
        </is>
      </c>
      <c r="K201" t="inlineStr">
        <is>
          <t>A12:india</t>
        </is>
      </c>
      <c r="L201" t="inlineStr">
        <is>
          <t>bus station</t>
        </is>
      </c>
    </row>
    <row r="202">
      <c r="A202" t="inlineStr">
        <is>
          <t>LM02435</t>
        </is>
      </c>
      <c r="B202" t="inlineStr">
        <is>
          <t>A13</t>
        </is>
      </c>
      <c r="C202" t="inlineStr">
        <is>
          <t>Urban transit experimentation as a mega-event legacy: public security in railway stations at the Paris 2024 Olympic Games</t>
        </is>
      </c>
      <c r="D202" t="n">
        <v>2026</v>
      </c>
      <c r="E202" t="inlineStr">
        <is>
          <t>Arina Rezanova</t>
        </is>
      </c>
      <c r="F202" t="inlineStr">
        <is>
          <t>Urban Transformations</t>
        </is>
      </c>
      <c r="G202" t="n">
        <v>0</v>
      </c>
      <c r="H202" t="inlineStr">
        <is>
          <t>10.1186/s42854-026-00101-4</t>
        </is>
      </c>
      <c r="I202" t="inlineStr">
        <is>
          <t>Global North</t>
        </is>
      </c>
      <c r="J202" t="inlineStr">
        <is>
          <t>Paris</t>
        </is>
      </c>
      <c r="K202" t="inlineStr">
        <is>
          <t>A13:recent</t>
        </is>
      </c>
      <c r="L202" t="inlineStr">
        <is>
          <t>railway stations</t>
        </is>
      </c>
    </row>
    <row r="203">
      <c r="A203" t="inlineStr">
        <is>
          <t>LM02721</t>
        </is>
      </c>
      <c r="B203" t="inlineStr">
        <is>
          <t>A15</t>
        </is>
      </c>
      <c r="C203" t="inlineStr">
        <is>
          <t>Changing the geographies of sub/urban theory: Asian perspectives</t>
        </is>
      </c>
      <c r="D203" t="n">
        <v>2020</v>
      </c>
      <c r="E203" t="inlineStr">
        <is>
          <t>Fulong Wu; Roger Keil</t>
        </is>
      </c>
      <c r="F203" t="inlineStr">
        <is>
          <t>Urban Geography</t>
        </is>
      </c>
      <c r="G203" t="n">
        <v>23</v>
      </c>
      <c r="H203" t="inlineStr">
        <is>
          <t>10.1080/02723638.2020.1712115</t>
        </is>
      </c>
      <c r="I203" t="inlineStr">
        <is>
          <t>Multi-region</t>
        </is>
      </c>
      <c r="J203" t="inlineStr">
        <is>
          <t>Guangzhou; Gurgaon; India; Jakarta; New Delhi; Shanghai</t>
        </is>
      </c>
      <c r="K203" t="inlineStr">
        <is>
          <t>A15:india</t>
        </is>
      </c>
      <c r="L203" t="inlineStr">
        <is>
          <t>transit-oriented development</t>
        </is>
      </c>
    </row>
    <row r="204">
      <c r="A204" t="inlineStr">
        <is>
          <t>LM02737</t>
        </is>
      </c>
      <c r="B204" t="inlineStr">
        <is>
          <t>A15</t>
        </is>
      </c>
      <c r="C204" t="inlineStr">
        <is>
          <t>Politics of Urbanscape: Transfiguring the Image of Kolkata</t>
        </is>
      </c>
      <c r="D204" t="n">
        <v>2016</v>
      </c>
      <c r="E204" t="inlineStr">
        <is>
          <t>Shreyasi Pal</t>
        </is>
      </c>
      <c r="F204" t="inlineStr">
        <is>
          <t>Procedia Technology</t>
        </is>
      </c>
      <c r="G204" t="n">
        <v>5</v>
      </c>
      <c r="H204" t="inlineStr">
        <is>
          <t>10.1016/j.protcy.2016.05.214</t>
        </is>
      </c>
      <c r="I204" t="inlineStr">
        <is>
          <t>South Asia</t>
        </is>
      </c>
      <c r="J204" t="inlineStr">
        <is>
          <t>India; Kolkata</t>
        </is>
      </c>
      <c r="K204" t="inlineStr">
        <is>
          <t>A15:india</t>
        </is>
      </c>
      <c r="L204" t="inlineStr">
        <is>
          <t>waiting rooms</t>
        </is>
      </c>
    </row>
    <row r="205">
      <c r="A205" t="inlineStr">
        <is>
          <t>LM02803</t>
        </is>
      </c>
      <c r="B205" t="inlineStr">
        <is>
          <t>A16</t>
        </is>
      </c>
      <c r="C205" t="inlineStr">
        <is>
          <t>The Time of Youth</t>
        </is>
      </c>
      <c r="D205" t="n">
        <v>2012</v>
      </c>
      <c r="E205" t="inlineStr">
        <is>
          <t>Alcinda M. Honwana</t>
        </is>
      </c>
      <c r="F205" t="inlineStr">
        <is>
          <t>Lynne Rienner Publishers eBooks</t>
        </is>
      </c>
      <c r="G205" t="n">
        <v>469</v>
      </c>
      <c r="H205" t="inlineStr">
        <is>
          <t>10.1515/9781565494732</t>
        </is>
      </c>
      <c r="I205" t="inlineStr">
        <is>
          <t>Multi-region</t>
        </is>
      </c>
      <c r="J205" t="inlineStr">
        <is>
          <t>Africa; Dakar; Egypt; Libya; Madrid; Maputo; Mozambique; New York; Senegal; South Africa; Tunisia</t>
        </is>
      </c>
      <c r="K205" t="inlineStr">
        <is>
          <t>S2:landmarks</t>
        </is>
      </c>
      <c r="L205" t="inlineStr">
        <is>
          <t>waithood</t>
        </is>
      </c>
    </row>
    <row r="206">
      <c r="A206" t="inlineStr">
        <is>
          <t>LM02804</t>
        </is>
      </c>
      <c r="B206" t="inlineStr">
        <is>
          <t>A16</t>
        </is>
      </c>
      <c r="C206" t="inlineStr">
        <is>
          <t>Patients of the State: The Politics of Waiting in Argentina</t>
        </is>
      </c>
      <c r="D206" t="n">
        <v>2013</v>
      </c>
      <c r="E206" t="inlineStr">
        <is>
          <t>Claudio E. Benzecry</t>
        </is>
      </c>
      <c r="F206" t="inlineStr">
        <is>
          <t>Contemporary Sociology A Journal of Reviews</t>
        </is>
      </c>
      <c r="G206" t="n">
        <v>424</v>
      </c>
      <c r="H206" t="inlineStr">
        <is>
          <t>10.1177/0094306113499713</t>
        </is>
      </c>
      <c r="I206" t="inlineStr">
        <is>
          <t>Latin America</t>
        </is>
      </c>
      <c r="J206" t="inlineStr">
        <is>
          <t>Argentina</t>
        </is>
      </c>
      <c r="K206" t="inlineStr">
        <is>
          <t>S2:landmarks</t>
        </is>
      </c>
      <c r="L206" t="inlineStr">
        <is>
          <t>politics of waiting</t>
        </is>
      </c>
    </row>
    <row r="207">
      <c r="A207" t="inlineStr">
        <is>
          <t>LM02819</t>
        </is>
      </c>
      <c r="B207" t="inlineStr">
        <is>
          <t>A16</t>
        </is>
      </c>
      <c r="C207" t="inlineStr">
        <is>
          <t>Urban Violence and Insecurity: An Introductory Roadmap</t>
        </is>
      </c>
      <c r="D207" t="n">
        <v>2004</v>
      </c>
      <c r="E207" t="inlineStr">
        <is>
          <t>Caroline O. N. Moser</t>
        </is>
      </c>
      <c r="F207" t="inlineStr">
        <is>
          <t>Environment and Urbanization</t>
        </is>
      </c>
      <c r="G207" t="n">
        <v>244</v>
      </c>
      <c r="H207" t="inlineStr">
        <is>
          <t>10.1177/095624780401600220</t>
        </is>
      </c>
      <c r="I207" t="inlineStr">
        <is>
          <t>Latin America</t>
        </is>
      </c>
      <c r="J207" t="inlineStr">
        <is>
          <t>Ecuador</t>
        </is>
      </c>
      <c r="K207" t="inlineStr">
        <is>
          <t>A16:landmarks</t>
        </is>
      </c>
      <c r="L207" t="inlineStr">
        <is>
          <t>after dark</t>
        </is>
      </c>
    </row>
    <row r="208">
      <c r="A208" t="inlineStr">
        <is>
          <t>LM02832</t>
        </is>
      </c>
      <c r="B208" t="inlineStr">
        <is>
          <t>A16</t>
        </is>
      </c>
      <c r="C208" t="inlineStr">
        <is>
          <t>Daytime buildup and nighttime transport of urban ozone in the boundary layer during a stagnation episode</t>
        </is>
      </c>
      <c r="D208" t="n">
        <v>1998</v>
      </c>
      <c r="E208" t="inlineStr">
        <is>
          <t>Robert M. Banta; Christoph J. Senff; Allen B. White; M. Trainer; Richard T. McNider; Ralph J. Valente; Shane D. Mayor; R. J. Alvarez; R. Michael Hardesty; DAVID D. PARRISH et al.</t>
        </is>
      </c>
      <c r="F208" t="inlineStr">
        <is>
          <t>Journal of Geophysical Research Atmospheres</t>
        </is>
      </c>
      <c r="G208" t="n">
        <v>170</v>
      </c>
      <c r="H208" t="inlineStr">
        <is>
          <t>10.1029/98jd01020</t>
        </is>
      </c>
      <c r="I208" t="inlineStr">
        <is>
          <t>Not place-specific</t>
        </is>
      </c>
      <c r="J208" t="inlineStr"/>
      <c r="K208" t="inlineStr">
        <is>
          <t>S3:landmarks</t>
        </is>
      </c>
      <c r="L208" t="inlineStr">
        <is>
          <t>nighttime transport</t>
        </is>
      </c>
    </row>
    <row r="209">
      <c r="A209" t="inlineStr">
        <is>
          <t>LM02836</t>
        </is>
      </c>
      <c r="B209" t="inlineStr">
        <is>
          <t>A16</t>
        </is>
      </c>
      <c r="C209" t="inlineStr">
        <is>
          <t>Disabling the public interest: alcohol strategies and policies for England</t>
        </is>
      </c>
      <c r="D209" t="n">
        <v>2004</v>
      </c>
      <c r="E209" t="inlineStr">
        <is>
          <t>Robin Room</t>
        </is>
      </c>
      <c r="F209" t="inlineStr">
        <is>
          <t>Addiction</t>
        </is>
      </c>
      <c r="G209" t="n">
        <v>166</v>
      </c>
      <c r="H209" t="inlineStr">
        <is>
          <t>10.1111/j.1360-0443.2004.00803.x</t>
        </is>
      </c>
      <c r="I209" t="inlineStr">
        <is>
          <t>Global North</t>
        </is>
      </c>
      <c r="J209" t="inlineStr">
        <is>
          <t>Europe; European; United Kingdom</t>
        </is>
      </c>
      <c r="K209" t="inlineStr">
        <is>
          <t>A16:landmarks</t>
        </is>
      </c>
      <c r="L209" t="inlineStr">
        <is>
          <t>late-night transport</t>
        </is>
      </c>
    </row>
    <row r="210">
      <c r="A210" t="inlineStr">
        <is>
          <t>LM02842</t>
        </is>
      </c>
      <c r="B210" t="inlineStr">
        <is>
          <t>A16</t>
        </is>
      </c>
      <c r="C210" t="inlineStr">
        <is>
          <t>Timepass: Youth, Class, and the Politics of Waiting in India</t>
        </is>
      </c>
      <c r="D210" t="n">
        <v>2011</v>
      </c>
      <c r="E210" t="inlineStr">
        <is>
          <t>Dev Nath Pathak</t>
        </is>
      </c>
      <c r="F210" t="inlineStr">
        <is>
          <t>Contemporary Sociology A Journal of Reviews</t>
        </is>
      </c>
      <c r="G210" t="n">
        <v>137</v>
      </c>
      <c r="H210" t="inlineStr">
        <is>
          <t>10.1177/0094306111419111z</t>
        </is>
      </c>
      <c r="I210" t="inlineStr">
        <is>
          <t>South Asia</t>
        </is>
      </c>
      <c r="J210" t="inlineStr">
        <is>
          <t>India</t>
        </is>
      </c>
      <c r="K210" t="inlineStr">
        <is>
          <t>S2:india</t>
        </is>
      </c>
      <c r="L210" t="inlineStr">
        <is>
          <t>politics of waiting</t>
        </is>
      </c>
    </row>
    <row r="211">
      <c r="A211" t="inlineStr">
        <is>
          <t>LM02844</t>
        </is>
      </c>
      <c r="B211" t="inlineStr">
        <is>
          <t>A16</t>
        </is>
      </c>
      <c r="C211" t="inlineStr">
        <is>
          <t>Influence of vertical mixing and nighttime transport on surface ozone variability in the morning in Paris and the surrounding region</t>
        </is>
      </c>
      <c r="D211" t="n">
        <v>2018</v>
      </c>
      <c r="E211" t="inlineStr">
        <is>
          <t>Amélie Klein; François Ravetta; Jennie L. Thomas; Gerard M. Ancellet; Patrick Augustin; Richard Lee Wilson; Elsa Dieudonné; Marc Fourmentin; Hervé Delbarre; Jacques R. Pelon</t>
        </is>
      </c>
      <c r="F211" t="inlineStr">
        <is>
          <t>Atmospheric Environment</t>
        </is>
      </c>
      <c r="G211" t="n">
        <v>67</v>
      </c>
      <c r="H211" t="inlineStr">
        <is>
          <t>10.1016/j.atmosenv.2018.10.009</t>
        </is>
      </c>
      <c r="I211" t="inlineStr">
        <is>
          <t>Global North</t>
        </is>
      </c>
      <c r="J211" t="inlineStr">
        <is>
          <t>Paris</t>
        </is>
      </c>
      <c r="K211" t="inlineStr">
        <is>
          <t>S3:landmarks</t>
        </is>
      </c>
      <c r="L211" t="inlineStr">
        <is>
          <t>nighttime transport</t>
        </is>
      </c>
    </row>
    <row r="212">
      <c r="A212" t="inlineStr">
        <is>
          <t>LM02845</t>
        </is>
      </c>
      <c r="B212" t="inlineStr">
        <is>
          <t>A16</t>
        </is>
      </c>
      <c r="C212" t="inlineStr">
        <is>
          <t>Applications of augmented‐vision head‐mounted systems in vision rehabilitation</t>
        </is>
      </c>
      <c r="D212" t="n">
        <v>2007</v>
      </c>
      <c r="E212" t="inlineStr">
        <is>
          <t>Eli Peli; Gang Luo; Alex R. Bowers; Noa M. Rensing</t>
        </is>
      </c>
      <c r="F212" t="inlineStr">
        <is>
          <t>Journal of the Society for Information Display</t>
        </is>
      </c>
      <c r="G212" t="n">
        <v>64</v>
      </c>
      <c r="H212" t="inlineStr">
        <is>
          <t>10.1889/1.2825088</t>
        </is>
      </c>
      <c r="I212" t="inlineStr">
        <is>
          <t>Not place-specific</t>
        </is>
      </c>
      <c r="J212" t="inlineStr"/>
      <c r="K212" t="inlineStr">
        <is>
          <t>S3:landmarks</t>
        </is>
      </c>
      <c r="L212" t="inlineStr">
        <is>
          <t>nighttime mobility</t>
        </is>
      </c>
    </row>
    <row r="213">
      <c r="A213" t="inlineStr">
        <is>
          <t>LM02846</t>
        </is>
      </c>
      <c r="B213" t="inlineStr">
        <is>
          <t>A16</t>
        </is>
      </c>
      <c r="C213" t="inlineStr">
        <is>
          <t>Waiting for the state: Gender, citizenship and everyday encounters with bureaucracy in India</t>
        </is>
      </c>
      <c r="D213" t="n">
        <v>2018</v>
      </c>
      <c r="E213" t="inlineStr">
        <is>
          <t>Grace Carswell; Thomas Chambers; Geert De Neve</t>
        </is>
      </c>
      <c r="F213" t="inlineStr">
        <is>
          <t>Environment and Planning C Politics and Space</t>
        </is>
      </c>
      <c r="G213" t="n">
        <v>60</v>
      </c>
      <c r="H213" t="inlineStr">
        <is>
          <t>10.1177/0263774x18802930</t>
        </is>
      </c>
      <c r="I213" t="inlineStr">
        <is>
          <t>South Asia</t>
        </is>
      </c>
      <c r="J213" t="inlineStr">
        <is>
          <t>India; Tamil Nadu; Uttar Pradesh</t>
        </is>
      </c>
      <c r="K213" t="inlineStr">
        <is>
          <t>S2:india</t>
        </is>
      </c>
      <c r="L213" t="inlineStr">
        <is>
          <t>waiting for the state</t>
        </is>
      </c>
    </row>
    <row r="214">
      <c r="A214" t="inlineStr">
        <is>
          <t>LM02848</t>
        </is>
      </c>
      <c r="B214" t="inlineStr">
        <is>
          <t>A16</t>
        </is>
      </c>
      <c r="C214" t="inlineStr">
        <is>
          <t>Nocturnal Low-Level Jet in a Mountain Basin Complex. Part II: Transport and Diffusion of Tracer under Stable Conditions</t>
        </is>
      </c>
      <c r="D214" t="n">
        <v>2006</v>
      </c>
      <c r="E214" t="inlineStr">
        <is>
          <t>Lisa S. Darby; K. Jerry Allwine; Robert M. Banta</t>
        </is>
      </c>
      <c r="F214" t="inlineStr">
        <is>
          <t>Journal of Applied Meteorology and Climatology</t>
        </is>
      </c>
      <c r="G214" t="n">
        <v>55</v>
      </c>
      <c r="H214" t="inlineStr">
        <is>
          <t>10.1175/jam2367.1</t>
        </is>
      </c>
      <c r="I214" t="inlineStr">
        <is>
          <t>Not place-specific</t>
        </is>
      </c>
      <c r="J214" t="inlineStr"/>
      <c r="K214" t="inlineStr">
        <is>
          <t>S3:landmarks</t>
        </is>
      </c>
      <c r="L214" t="inlineStr">
        <is>
          <t>nighttime transport</t>
        </is>
      </c>
    </row>
    <row r="215">
      <c r="A215" t="inlineStr">
        <is>
          <t>LM02851</t>
        </is>
      </c>
      <c r="B215" t="inlineStr">
        <is>
          <t>A16</t>
        </is>
      </c>
      <c r="C215" t="inlineStr">
        <is>
          <t>Night-time mobilities and (in)justice in London: Constructing mobile subjects and the politics of difference in policy-making</t>
        </is>
      </c>
      <c r="D215" t="n">
        <v>2019</v>
      </c>
      <c r="E215" t="inlineStr">
        <is>
          <t>Emilia Smeds; Enora Robin; Jenny McArthur</t>
        </is>
      </c>
      <c r="F215" t="inlineStr">
        <is>
          <t>Journal of Transport Geography</t>
        </is>
      </c>
      <c r="G215" t="n">
        <v>49</v>
      </c>
      <c r="H215" t="inlineStr">
        <is>
          <t>10.1016/j.jtrangeo.2019.102569</t>
        </is>
      </c>
      <c r="I215" t="inlineStr">
        <is>
          <t>Global North</t>
        </is>
      </c>
      <c r="J215" t="inlineStr">
        <is>
          <t>London</t>
        </is>
      </c>
      <c r="K215" t="inlineStr">
        <is>
          <t>S3:landmarks</t>
        </is>
      </c>
      <c r="L215" t="inlineStr">
        <is>
          <t>night-time mobility; night-time transport</t>
        </is>
      </c>
    </row>
    <row r="216">
      <c r="A216" t="inlineStr">
        <is>
          <t>LM02854</t>
        </is>
      </c>
      <c r="B216" t="inlineStr">
        <is>
          <t>A16</t>
        </is>
      </c>
      <c r="C216" t="inlineStr">
        <is>
          <t>Improved Mobility and Independence of Night-Blind People Using Night-Vision Goggles</t>
        </is>
      </c>
      <c r="D216" t="n">
        <v>2004</v>
      </c>
      <c r="E216" t="inlineStr">
        <is>
          <t>Dyonne T. Hartong; Frank F. Jorritsma; Johannes J. Neve; Bart Melis-Dankers; Aart C. Kooijman</t>
        </is>
      </c>
      <c r="F216" t="inlineStr">
        <is>
          <t>Investigative Ophthalmology &amp; Visual Science</t>
        </is>
      </c>
      <c r="G216" t="n">
        <v>46</v>
      </c>
      <c r="H216" t="inlineStr">
        <is>
          <t>10.1167/iovs.03-1061</t>
        </is>
      </c>
      <c r="I216" t="inlineStr">
        <is>
          <t>Not place-specific</t>
        </is>
      </c>
      <c r="J216" t="inlineStr"/>
      <c r="K216" t="inlineStr">
        <is>
          <t>S3:landmarks</t>
        </is>
      </c>
      <c r="L216" t="inlineStr">
        <is>
          <t>nighttime mobility</t>
        </is>
      </c>
    </row>
    <row r="217">
      <c r="A217" t="inlineStr">
        <is>
          <t>LM02857</t>
        </is>
      </c>
      <c r="B217" t="inlineStr">
        <is>
          <t>A16</t>
        </is>
      </c>
      <c r="C217" t="inlineStr">
        <is>
          <t>Travel path characteristics for free-living white-footed mice (Peromyscus leucopus)</t>
        </is>
      </c>
      <c r="D217" t="n">
        <v>1995</v>
      </c>
      <c r="E217" t="inlineStr">
        <is>
          <t>Brock R. McMillan; Donald W. Kaufman</t>
        </is>
      </c>
      <c r="F217" t="inlineStr">
        <is>
          <t>Canadian Journal of Zoology</t>
        </is>
      </c>
      <c r="G217" t="n">
        <v>36</v>
      </c>
      <c r="H217" t="inlineStr">
        <is>
          <t>10.1139/z95-174</t>
        </is>
      </c>
      <c r="I217" t="inlineStr">
        <is>
          <t>Not place-specific</t>
        </is>
      </c>
      <c r="J217" t="inlineStr"/>
      <c r="K217" t="inlineStr">
        <is>
          <t>S3:landmarks</t>
        </is>
      </c>
      <c r="L217" t="inlineStr">
        <is>
          <t>nighttime travel</t>
        </is>
      </c>
    </row>
    <row r="218">
      <c r="A218" t="inlineStr">
        <is>
          <t>LM02858</t>
        </is>
      </c>
      <c r="B218" t="inlineStr">
        <is>
          <t>A16</t>
        </is>
      </c>
      <c r="C218" t="inlineStr">
        <is>
          <t>Sub-continental transport mechanisms and pathways during two ozone episodes in northern Spain</t>
        </is>
      </c>
      <c r="D218" t="n">
        <v>2006</v>
      </c>
      <c r="E218" t="inlineStr">
        <is>
          <t>Gotzon Gangoiti; Amaia Albizuri; L. Alonso; Marino Navazo; Monica Matabuena; V. Valdenebro; J. A. García; M. Millán</t>
        </is>
      </c>
      <c r="F218" t="inlineStr">
        <is>
          <t>Atmospheric chemistry and physics</t>
        </is>
      </c>
      <c r="G218" t="n">
        <v>35</v>
      </c>
      <c r="H218" t="inlineStr">
        <is>
          <t>10.5194/acp-6-1469-2006</t>
        </is>
      </c>
      <c r="I218" t="inlineStr">
        <is>
          <t>Multi-region</t>
        </is>
      </c>
      <c r="J218" t="inlineStr">
        <is>
          <t>African; Europe; European; France; Madrid; Spain; United Kingdom</t>
        </is>
      </c>
      <c r="K218" t="inlineStr">
        <is>
          <t>S3:landmarks</t>
        </is>
      </c>
      <c r="L218" t="inlineStr">
        <is>
          <t>night-time transport</t>
        </is>
      </c>
    </row>
    <row r="219">
      <c r="A219" t="inlineStr">
        <is>
          <t>LM02860</t>
        </is>
      </c>
      <c r="B219" t="inlineStr">
        <is>
          <t>A16</t>
        </is>
      </c>
      <c r="C219" t="inlineStr">
        <is>
          <t>Effects of NOxcontrol and plume mixing on nighttime chemical processing of plumes from coal‐fired power plants</t>
        </is>
      </c>
      <c r="D219" t="n">
        <v>2012</v>
      </c>
      <c r="E219" t="inlineStr">
        <is>
          <t>Steven S. S Brown; W. P. Dubé; Prakash Karamchandani; Greg Yarwood; Jeff Peischl; Thomas B. Ryerson; Jonathan A. Neuman; John  B. Nowak; J. S. Holloway; R. A. Washenfelder et al.</t>
        </is>
      </c>
      <c r="F219" t="inlineStr">
        <is>
          <t>Journal of Geophysical Research Atmospheres</t>
        </is>
      </c>
      <c r="G219" t="n">
        <v>27</v>
      </c>
      <c r="H219" t="inlineStr">
        <is>
          <t>10.1029/2011jd016954</t>
        </is>
      </c>
      <c r="I219" t="inlineStr">
        <is>
          <t>Global North</t>
        </is>
      </c>
      <c r="J219" t="inlineStr">
        <is>
          <t>United States</t>
        </is>
      </c>
      <c r="K219" t="inlineStr">
        <is>
          <t>S3:landmarks</t>
        </is>
      </c>
      <c r="L219" t="inlineStr">
        <is>
          <t>nighttime transport</t>
        </is>
      </c>
    </row>
    <row r="220">
      <c r="A220" t="inlineStr">
        <is>
          <t>LM02862</t>
        </is>
      </c>
      <c r="B220" t="inlineStr">
        <is>
          <t>A16</t>
        </is>
      </c>
      <c r="C220" t="inlineStr">
        <is>
          <t>Young drivers’ night-time mobility preferences and attitude toward alcohol consumption: A Hybrid Choice Model</t>
        </is>
      </c>
      <c r="D220" t="n">
        <v>2015</v>
      </c>
      <c r="E220" t="inlineStr">
        <is>
          <t>Stefano Scagnolari; Joan L. Walker; Rico Maggi</t>
        </is>
      </c>
      <c r="F220" t="inlineStr">
        <is>
          <t>Accident Analysis &amp; Prevention</t>
        </is>
      </c>
      <c r="G220" t="n">
        <v>27</v>
      </c>
      <c r="H220" t="inlineStr">
        <is>
          <t>10.1016/j.aap.2015.07.002</t>
        </is>
      </c>
      <c r="I220" t="inlineStr">
        <is>
          <t>Not place-specific</t>
        </is>
      </c>
      <c r="J220" t="inlineStr"/>
      <c r="K220" t="inlineStr">
        <is>
          <t>S3:landmarks</t>
        </is>
      </c>
      <c r="L220" t="inlineStr">
        <is>
          <t>night-time mobility</t>
        </is>
      </c>
    </row>
    <row r="221">
      <c r="A221" t="inlineStr">
        <is>
          <t>LM02872</t>
        </is>
      </c>
      <c r="B221" t="inlineStr">
        <is>
          <t>A16</t>
        </is>
      </c>
      <c r="C221" t="inlineStr">
        <is>
          <t>An approach towards estimating critical value of waiting time at transit stops</t>
        </is>
      </c>
      <c r="D221" t="n">
        <v>2020</v>
      </c>
      <c r="E221" t="inlineStr">
        <is>
          <t>Subhojit Roy; Debasis Basu</t>
        </is>
      </c>
      <c r="F221" t="inlineStr">
        <is>
          <t>Journal of Traffic and Transportation Engineering (English Edition)</t>
        </is>
      </c>
      <c r="G221" t="n">
        <v>8</v>
      </c>
      <c r="H221" t="inlineStr">
        <is>
          <t>10.1016/j.jtte.2018.08.002</t>
        </is>
      </c>
      <c r="I221" t="inlineStr">
        <is>
          <t>South Asia</t>
        </is>
      </c>
      <c r="J221" t="inlineStr">
        <is>
          <t>Bhubaneswar; India</t>
        </is>
      </c>
      <c r="K221" t="inlineStr">
        <is>
          <t>S2:india</t>
        </is>
      </c>
      <c r="L221" t="inlineStr">
        <is>
          <t>waiting at transit</t>
        </is>
      </c>
    </row>
    <row r="222">
      <c r="A222" t="inlineStr">
        <is>
          <t>LM02873</t>
        </is>
      </c>
      <c r="B222" t="inlineStr">
        <is>
          <t>A16</t>
        </is>
      </c>
      <c r="C222" t="inlineStr">
        <is>
          <t>Selection of Charging Technology for Electric Bus Fleets in Intra-city Public Transport in India</t>
        </is>
      </c>
      <c r="D222" t="n">
        <v>2019</v>
      </c>
      <c r="E222" t="inlineStr">
        <is>
          <t>Chandana Sasidharan; Anirudh Ray; Shyamasis Das</t>
        </is>
      </c>
      <c r="F222" t="inlineStr">
        <is>
          <t>Global Conference for Advancement in Technology (GCAT)</t>
        </is>
      </c>
      <c r="G222" t="n">
        <v>7</v>
      </c>
      <c r="H222" t="inlineStr">
        <is>
          <t>10.1109/gcat47503.2019.8978307</t>
        </is>
      </c>
      <c r="I222" t="inlineStr">
        <is>
          <t>South Asia</t>
        </is>
      </c>
      <c r="J222" t="inlineStr">
        <is>
          <t>India</t>
        </is>
      </c>
      <c r="K222" t="inlineStr">
        <is>
          <t>S3:india</t>
        </is>
      </c>
      <c r="L222" t="inlineStr">
        <is>
          <t>operating hours</t>
        </is>
      </c>
    </row>
    <row r="223">
      <c r="A223" t="inlineStr">
        <is>
          <t>LM02874</t>
        </is>
      </c>
      <c r="B223" t="inlineStr">
        <is>
          <t>A16</t>
        </is>
      </c>
      <c r="C223" t="inlineStr">
        <is>
          <t>Assessing passenger preferences for Bus Rapid Transit characteristics: A discrete choice experiment among current and potential Dutch passengers</t>
        </is>
      </c>
      <c r="D223" t="n">
        <v>2023</v>
      </c>
      <c r="E223" t="inlineStr">
        <is>
          <t>René Borsje; Suzanne Hiemstra‐van Mastrigt; Wijnand W. Veeneman</t>
        </is>
      </c>
      <c r="F223" t="inlineStr">
        <is>
          <t>Research in Transportation Economics</t>
        </is>
      </c>
      <c r="G223" t="n">
        <v>7</v>
      </c>
      <c r="H223" t="inlineStr">
        <is>
          <t>10.1016/j.retrec.2023.101307</t>
        </is>
      </c>
      <c r="I223" t="inlineStr">
        <is>
          <t>Global North</t>
        </is>
      </c>
      <c r="J223" t="inlineStr">
        <is>
          <t>Netherlands</t>
        </is>
      </c>
      <c r="K223" t="inlineStr">
        <is>
          <t>S3:recent</t>
        </is>
      </c>
      <c r="L223" t="inlineStr">
        <is>
          <t>service hours</t>
        </is>
      </c>
    </row>
    <row r="224">
      <c r="A224" t="inlineStr">
        <is>
          <t>LM02875</t>
        </is>
      </c>
      <c r="B224" t="inlineStr">
        <is>
          <t>A16</t>
        </is>
      </c>
      <c r="C224" t="inlineStr">
        <is>
          <t>Unlocking nighttime mobility: Land use and accessibility in public transit for night commuters</t>
        </is>
      </c>
      <c r="D224" t="n">
        <v>2025</v>
      </c>
      <c r="E224" t="inlineStr">
        <is>
          <t>Meiyu Pan; A. Latif Patwary; Majbah Uddin</t>
        </is>
      </c>
      <c r="F224" t="inlineStr">
        <is>
          <t>Journal of Transport Geography</t>
        </is>
      </c>
      <c r="G224" t="n">
        <v>7</v>
      </c>
      <c r="H224" t="inlineStr">
        <is>
          <t>10.1016/j.jtrangeo.2025.104290</t>
        </is>
      </c>
      <c r="I224" t="inlineStr">
        <is>
          <t>Not place-specific</t>
        </is>
      </c>
      <c r="J224" t="inlineStr"/>
      <c r="K224" t="inlineStr">
        <is>
          <t>S3:recent</t>
        </is>
      </c>
      <c r="L224" t="inlineStr">
        <is>
          <t>nighttime mobility</t>
        </is>
      </c>
    </row>
    <row r="225">
      <c r="A225" t="inlineStr">
        <is>
          <t>LM02880</t>
        </is>
      </c>
      <c r="B225" t="inlineStr">
        <is>
          <t>A16</t>
        </is>
      </c>
      <c r="C225" t="inlineStr">
        <is>
          <t>Waithood</t>
        </is>
      </c>
      <c r="D225" t="n">
        <v>2022</v>
      </c>
      <c r="E225" t="inlineStr"/>
      <c r="F225" t="inlineStr">
        <is>
          <t>Berghahn Books</t>
        </is>
      </c>
      <c r="G225" t="n">
        <v>3</v>
      </c>
      <c r="H225" t="inlineStr">
        <is>
          <t>10.1515/9781789209006</t>
        </is>
      </c>
      <c r="I225" t="inlineStr">
        <is>
          <t>Multi-region</t>
        </is>
      </c>
      <c r="J225" t="inlineStr">
        <is>
          <t>Africa; Europe; Latin America; Middle East</t>
        </is>
      </c>
      <c r="K225" t="inlineStr">
        <is>
          <t>S2:recent</t>
        </is>
      </c>
      <c r="L225" t="inlineStr">
        <is>
          <t>waithood</t>
        </is>
      </c>
    </row>
    <row r="226">
      <c r="A226" t="inlineStr">
        <is>
          <t>LM02885</t>
        </is>
      </c>
      <c r="B226" t="inlineStr">
        <is>
          <t>A16</t>
        </is>
      </c>
      <c r="C226" t="inlineStr">
        <is>
          <t>A platform noise dataset of various types of subway stations during all operating hours</t>
        </is>
      </c>
      <c r="D226" t="n">
        <v>2025</v>
      </c>
      <c r="E226" t="inlineStr">
        <is>
          <t>Bowen Hou; Xingyu Chen; Qine Zeng; Jinhan Mo; Lang Wang; Kaiyue Hu; Jiangbin Li; Wenqiang Zhao</t>
        </is>
      </c>
      <c r="F226" t="inlineStr">
        <is>
          <t>Scientific Data</t>
        </is>
      </c>
      <c r="G226" t="n">
        <v>3</v>
      </c>
      <c r="H226" t="inlineStr">
        <is>
          <t>10.1038/s41597-025-04425-x</t>
        </is>
      </c>
      <c r="I226" t="inlineStr">
        <is>
          <t>Not place-specific</t>
        </is>
      </c>
      <c r="J226" t="inlineStr"/>
      <c r="K226" t="inlineStr">
        <is>
          <t>S3:recent</t>
        </is>
      </c>
      <c r="L226" t="inlineStr">
        <is>
          <t>operating hours</t>
        </is>
      </c>
    </row>
    <row r="227">
      <c r="A227" t="inlineStr">
        <is>
          <t>LM02887</t>
        </is>
      </c>
      <c r="B227" t="inlineStr">
        <is>
          <t>A16</t>
        </is>
      </c>
      <c r="C227" t="inlineStr">
        <is>
          <t>Exploring the relationship between daytime and nighttime mobility and park visitation: A case study of Austin, TX</t>
        </is>
      </c>
      <c r="D227" t="n">
        <v>2025</v>
      </c>
      <c r="E227" t="inlineStr">
        <is>
          <t>Rui Zhu; Yang Ho Song; Galen Newman</t>
        </is>
      </c>
      <c r="F227" t="inlineStr">
        <is>
          <t>Environment and Planning B Urban Analytics and City Science</t>
        </is>
      </c>
      <c r="G227" t="n">
        <v>3</v>
      </c>
      <c r="H227" t="inlineStr">
        <is>
          <t>10.1177/23998083251325909</t>
        </is>
      </c>
      <c r="I227" t="inlineStr">
        <is>
          <t>Global North</t>
        </is>
      </c>
      <c r="J227" t="inlineStr">
        <is>
          <t>United States</t>
        </is>
      </c>
      <c r="K227" t="inlineStr">
        <is>
          <t>S3:recent</t>
        </is>
      </c>
      <c r="L227" t="inlineStr">
        <is>
          <t>nighttime mobility</t>
        </is>
      </c>
    </row>
    <row r="228">
      <c r="A228" t="inlineStr">
        <is>
          <t>LM02893</t>
        </is>
      </c>
      <c r="B228" t="inlineStr">
        <is>
          <t>A16</t>
        </is>
      </c>
      <c r="C228" t="inlineStr">
        <is>
          <t>City after Dark: Cultural Planning and Management of Bhubaneswar's Night-time Economy</t>
        </is>
      </c>
      <c r="D228" t="n">
        <v>2023</v>
      </c>
      <c r="E228" t="inlineStr">
        <is>
          <t>Soumyapratik sahoo -; Bigith.V.B -</t>
        </is>
      </c>
      <c r="F228" t="inlineStr">
        <is>
          <t>International Journal For Multidisciplinary Research</t>
        </is>
      </c>
      <c r="G228" t="n">
        <v>2</v>
      </c>
      <c r="H228" t="inlineStr">
        <is>
          <t>10.36948/ijfmr.2023.v05i03.2999</t>
        </is>
      </c>
      <c r="I228" t="inlineStr">
        <is>
          <t>South Asia</t>
        </is>
      </c>
      <c r="J228" t="inlineStr">
        <is>
          <t>Bhubaneswar; India</t>
        </is>
      </c>
      <c r="K228" t="inlineStr">
        <is>
          <t>A16:india; A16:recent</t>
        </is>
      </c>
      <c r="L228" t="inlineStr">
        <is>
          <t>after dark</t>
        </is>
      </c>
    </row>
    <row r="229">
      <c r="A229" t="inlineStr">
        <is>
          <t>LM02894</t>
        </is>
      </c>
      <c r="B229" t="inlineStr">
        <is>
          <t>A16</t>
        </is>
      </c>
      <c r="C229" t="inlineStr">
        <is>
          <t>Walking After Dark: A Sidewalk Illumination Case Study in Cedar City, UT</t>
        </is>
      </c>
      <c r="D229" t="n">
        <v>2023</v>
      </c>
      <c r="E229" t="inlineStr">
        <is>
          <t>Sabrina Waite; Ian Nelson; Jamie E. L. Spinney</t>
        </is>
      </c>
      <c r="F229" t="inlineStr">
        <is>
          <t>American Journal of Undergraduate Research</t>
        </is>
      </c>
      <c r="G229" t="n">
        <v>2</v>
      </c>
      <c r="H229" t="inlineStr">
        <is>
          <t>10.33697/ajur.2023.092</t>
        </is>
      </c>
      <c r="I229" t="inlineStr">
        <is>
          <t>Not place-specific</t>
        </is>
      </c>
      <c r="J229" t="inlineStr"/>
      <c r="K229" t="inlineStr">
        <is>
          <t>A16:recent</t>
        </is>
      </c>
      <c r="L229" t="inlineStr">
        <is>
          <t>after dark</t>
        </is>
      </c>
    </row>
    <row r="230">
      <c r="A230" t="inlineStr">
        <is>
          <t>LM02895</t>
        </is>
      </c>
      <c r="B230" t="inlineStr">
        <is>
          <t>A16</t>
        </is>
      </c>
      <c r="C230" t="inlineStr">
        <is>
          <t>Understanding the effect of express services on passenger queuing and waiting times in a bus station using simulation</t>
        </is>
      </c>
      <c r="D230" t="n">
        <v>2025</v>
      </c>
      <c r="E230" t="inlineStr">
        <is>
          <t>Carlos Olivos; Homero Larrain; Juan Carlos Muñoz</t>
        </is>
      </c>
      <c r="F230" t="inlineStr">
        <is>
          <t>Transportation Research Part A Policy and Practice</t>
        </is>
      </c>
      <c r="G230" t="n">
        <v>2</v>
      </c>
      <c r="H230" t="inlineStr">
        <is>
          <t>10.1016/j.tra.2025.104517</t>
        </is>
      </c>
      <c r="I230" t="inlineStr">
        <is>
          <t>Not place-specific</t>
        </is>
      </c>
      <c r="J230" t="inlineStr"/>
      <c r="K230" t="inlineStr">
        <is>
          <t>S2:recent</t>
        </is>
      </c>
      <c r="L230" t="inlineStr">
        <is>
          <t>bus station</t>
        </is>
      </c>
    </row>
    <row r="231">
      <c r="A231" t="inlineStr">
        <is>
          <t>LM02896</t>
        </is>
      </c>
      <c r="B231" t="inlineStr">
        <is>
          <t>A16</t>
        </is>
      </c>
      <c r="C231" t="inlineStr">
        <is>
          <t>Craig Jeffrey, Timepass: Youth, Class, and the Politics of Waiting in India</t>
        </is>
      </c>
      <c r="D231" t="n">
        <v>2022</v>
      </c>
      <c r="E231" t="inlineStr">
        <is>
          <t>Véronique Bénéï</t>
        </is>
      </c>
      <c r="F231" t="inlineStr">
        <is>
          <t>South Asia Multidisciplinary Academic Journal</t>
        </is>
      </c>
      <c r="G231" t="n">
        <v>1</v>
      </c>
      <c r="H231" t="inlineStr">
        <is>
          <t>10.4000/samaj.3639</t>
        </is>
      </c>
      <c r="I231" t="inlineStr">
        <is>
          <t>South Asia</t>
        </is>
      </c>
      <c r="J231" t="inlineStr">
        <is>
          <t>India; Meerut; Uttar Pradesh</t>
        </is>
      </c>
      <c r="K231" t="inlineStr">
        <is>
          <t>S2:india</t>
        </is>
      </c>
      <c r="L231" t="inlineStr">
        <is>
          <t>politics of waiting</t>
        </is>
      </c>
    </row>
    <row r="232">
      <c r="A232" t="inlineStr">
        <is>
          <t>LM02898</t>
        </is>
      </c>
      <c r="B232" t="inlineStr">
        <is>
          <t>A16</t>
        </is>
      </c>
      <c r="C232" t="inlineStr">
        <is>
          <t>A Study on Consumers’ Attitude towards Night Time Economy in Kochi, Kerala</t>
        </is>
      </c>
      <c r="D232" t="n">
        <v>2017</v>
      </c>
      <c r="E232" t="inlineStr">
        <is>
          <t>R Ravi Mohan R Ravi Mohan</t>
        </is>
      </c>
      <c r="F232" t="inlineStr">
        <is>
          <t>Ushus - Journal of Business Management</t>
        </is>
      </c>
      <c r="G232" t="n">
        <v>1</v>
      </c>
      <c r="H232" t="inlineStr">
        <is>
          <t>10.12725/ujbm.41.2</t>
        </is>
      </c>
      <c r="I232" t="inlineStr">
        <is>
          <t>South Asia</t>
        </is>
      </c>
      <c r="J232" t="inlineStr">
        <is>
          <t>Kerala; Kochi</t>
        </is>
      </c>
      <c r="K232" t="inlineStr">
        <is>
          <t>A16:india</t>
        </is>
      </c>
      <c r="L232" t="inlineStr">
        <is>
          <t>after dark</t>
        </is>
      </c>
    </row>
    <row r="233">
      <c r="A233" t="inlineStr">
        <is>
          <t>LM02903</t>
        </is>
      </c>
      <c r="B233" t="inlineStr">
        <is>
          <t>A16</t>
        </is>
      </c>
      <c r="C233" t="inlineStr">
        <is>
          <t>An investigation on Travel mode preferences of university students travelling to home during vacation: An Indian experience</t>
        </is>
      </c>
      <c r="D233" t="n">
        <v>2023</v>
      </c>
      <c r="E233" t="inlineStr">
        <is>
          <t>Gourab Sil</t>
        </is>
      </c>
      <c r="F233" t="inlineStr">
        <is>
          <t>European Transport/Trasporti Europei</t>
        </is>
      </c>
      <c r="G233" t="n">
        <v>1</v>
      </c>
      <c r="H233" t="inlineStr">
        <is>
          <t>10.48295/et.2023.92.1</t>
        </is>
      </c>
      <c r="I233" t="inlineStr">
        <is>
          <t>South Asia</t>
        </is>
      </c>
      <c r="J233" t="inlineStr">
        <is>
          <t>India</t>
        </is>
      </c>
      <c r="K233" t="inlineStr">
        <is>
          <t>S3:india</t>
        </is>
      </c>
      <c r="L233" t="inlineStr">
        <is>
          <t>night-time travel</t>
        </is>
      </c>
    </row>
    <row r="234">
      <c r="A234" t="inlineStr">
        <is>
          <t>LM02912</t>
        </is>
      </c>
      <c r="B234" t="inlineStr">
        <is>
          <t>A16</t>
        </is>
      </c>
      <c r="C234" t="inlineStr">
        <is>
          <t>The urban greening paradox: Measuring day-night perceived safety divergences from paired street view images using generative AI</t>
        </is>
      </c>
      <c r="D234" t="n">
        <v>2026</v>
      </c>
      <c r="E234" t="inlineStr">
        <is>
          <t>Jiajing Dai; Yuankai Wang; Waishan Qiu; Jun Ma; Da Chen</t>
        </is>
      </c>
      <c r="F234" t="inlineStr">
        <is>
          <t>Urban forestry &amp; urban greening</t>
        </is>
      </c>
      <c r="G234" t="n">
        <v>1</v>
      </c>
      <c r="H234" t="inlineStr">
        <is>
          <t>10.1016/j.ufug.2026.129350</t>
        </is>
      </c>
      <c r="I234" t="inlineStr">
        <is>
          <t>Multi-region</t>
        </is>
      </c>
      <c r="J234" t="inlineStr">
        <is>
          <t>Boston; China; United States</t>
        </is>
      </c>
      <c r="K234" t="inlineStr">
        <is>
          <t>A16:recent</t>
        </is>
      </c>
      <c r="L234" t="inlineStr">
        <is>
          <t>after dark</t>
        </is>
      </c>
    </row>
    <row r="235">
      <c r="A235" t="inlineStr">
        <is>
          <t>LM02925</t>
        </is>
      </c>
      <c r="B235" t="inlineStr">
        <is>
          <t>A16</t>
        </is>
      </c>
      <c r="C235" t="inlineStr">
        <is>
          <t>Job Satisfaction among Women Working in Night Shift in Chennai City</t>
        </is>
      </c>
      <c r="D235" t="n">
        <v>2019</v>
      </c>
      <c r="E235" t="inlineStr"/>
      <c r="F235" t="inlineStr">
        <is>
          <t>International Journal of Recent Technology and Engineering (IJRTE)</t>
        </is>
      </c>
      <c r="G235" t="n">
        <v>0</v>
      </c>
      <c r="H235" t="inlineStr">
        <is>
          <t>10.35940/ijrte.d1053.1284s319</t>
        </is>
      </c>
      <c r="I235" t="inlineStr">
        <is>
          <t>South Asia</t>
        </is>
      </c>
      <c r="J235" t="inlineStr">
        <is>
          <t>Chennai; India</t>
        </is>
      </c>
      <c r="K235" t="inlineStr">
        <is>
          <t>A16:india</t>
        </is>
      </c>
      <c r="L235" t="inlineStr">
        <is>
          <t>night shift</t>
        </is>
      </c>
    </row>
    <row r="236">
      <c r="A236" t="inlineStr">
        <is>
          <t>LM02926</t>
        </is>
      </c>
      <c r="B236" t="inlineStr">
        <is>
          <t>A16</t>
        </is>
      </c>
      <c r="C236" t="inlineStr">
        <is>
          <t>Coda</t>
        </is>
      </c>
      <c r="D236" t="n">
        <v>2020</v>
      </c>
      <c r="E236" t="inlineStr">
        <is>
          <t>Alessandro Rippa</t>
        </is>
      </c>
      <c r="F236" t="inlineStr">
        <is>
          <t>Amsterdam University Press eBooks</t>
        </is>
      </c>
      <c r="G236" t="n">
        <v>0</v>
      </c>
      <c r="H236" t="inlineStr">
        <is>
          <t>10.1515/9789048543564-006</t>
        </is>
      </c>
      <c r="I236" t="inlineStr">
        <is>
          <t>China &amp; East Asia</t>
        </is>
      </c>
      <c r="J236" t="inlineStr">
        <is>
          <t>China</t>
        </is>
      </c>
      <c r="K236" t="inlineStr">
        <is>
          <t>S3:india</t>
        </is>
      </c>
      <c r="L236" t="inlineStr">
        <is>
          <t>bus station</t>
        </is>
      </c>
    </row>
    <row r="237">
      <c r="A237" t="inlineStr">
        <is>
          <t>LM02927</t>
        </is>
      </c>
      <c r="B237" t="inlineStr">
        <is>
          <t>A16</t>
        </is>
      </c>
      <c r="C237" t="inlineStr">
        <is>
          <t>Waithood</t>
        </is>
      </c>
      <c r="D237" t="n">
        <v>2022</v>
      </c>
      <c r="E237" t="inlineStr"/>
      <c r="F237" t="inlineStr">
        <is>
          <t>Springer eBooks</t>
        </is>
      </c>
      <c r="G237" t="n">
        <v>0</v>
      </c>
      <c r="H237" t="inlineStr">
        <is>
          <t>10.1007/978-3-030-77954-2_300716</t>
        </is>
      </c>
      <c r="I237" t="inlineStr">
        <is>
          <t>Not place-specific</t>
        </is>
      </c>
      <c r="J237" t="inlineStr"/>
      <c r="K237" t="inlineStr">
        <is>
          <t>S2:recent</t>
        </is>
      </c>
      <c r="L237" t="inlineStr">
        <is>
          <t>waithood</t>
        </is>
      </c>
    </row>
    <row r="238">
      <c r="A238" t="inlineStr">
        <is>
          <t>LM02928</t>
        </is>
      </c>
      <c r="B238" t="inlineStr">
        <is>
          <t>A16</t>
        </is>
      </c>
      <c r="C238" t="inlineStr">
        <is>
          <t>Urban Night Bus Departure Time Interval Planning Method Based on Taxi GPS Trajectory Data</t>
        </is>
      </c>
      <c r="D238" t="n">
        <v>2022</v>
      </c>
      <c r="E238" t="inlineStr">
        <is>
          <t>Qinghao Yuan; Jun Rong Zhou; Bokui Chen</t>
        </is>
      </c>
      <c r="F238" t="inlineStr">
        <is>
          <t>CICTP 2022</t>
        </is>
      </c>
      <c r="G238" t="n">
        <v>0</v>
      </c>
      <c r="H238" t="inlineStr">
        <is>
          <t>10.1061/9780784484265.287</t>
        </is>
      </c>
      <c r="I238" t="inlineStr">
        <is>
          <t>China &amp; East Asia</t>
        </is>
      </c>
      <c r="J238" t="inlineStr">
        <is>
          <t>Shanghai</t>
        </is>
      </c>
      <c r="K238" t="inlineStr">
        <is>
          <t>S3:recent</t>
        </is>
      </c>
      <c r="L238" t="inlineStr">
        <is>
          <t>nighttime travel</t>
        </is>
      </c>
    </row>
    <row r="239">
      <c r="A239" t="inlineStr">
        <is>
          <t>LM02933</t>
        </is>
      </c>
      <c r="B239" t="inlineStr">
        <is>
          <t>A16</t>
        </is>
      </c>
      <c r="C239" t="inlineStr">
        <is>
          <t>Analysis of thermal environment inside railway waiting room using PCM in selected cities of India</t>
        </is>
      </c>
      <c r="D239" t="n">
        <v>2023</v>
      </c>
      <c r="E239" t="inlineStr">
        <is>
          <t>M. G. Amit; Kyathanahalli Marigowda Yashawantha; K. B. Siddegowda</t>
        </is>
      </c>
      <c r="F239" t="inlineStr">
        <is>
          <t>AIP conference proceedings</t>
        </is>
      </c>
      <c r="G239" t="n">
        <v>0</v>
      </c>
      <c r="H239" t="inlineStr">
        <is>
          <t>10.1063/5.0145579</t>
        </is>
      </c>
      <c r="I239" t="inlineStr">
        <is>
          <t>South Asia</t>
        </is>
      </c>
      <c r="J239" t="inlineStr">
        <is>
          <t>India</t>
        </is>
      </c>
      <c r="K239" t="inlineStr">
        <is>
          <t>S2:india</t>
        </is>
      </c>
      <c r="L239" t="inlineStr">
        <is>
          <t>waiting room</t>
        </is>
      </c>
    </row>
    <row r="240">
      <c r="A240" t="inlineStr">
        <is>
          <t>LM02937</t>
        </is>
      </c>
      <c r="B240" t="inlineStr">
        <is>
          <t>A16</t>
        </is>
      </c>
      <c r="C240" t="inlineStr">
        <is>
          <t>Service Quality Bus Rapid Transit JATIM, Corridor I Sidoarjo-Surabaya-Gresik</t>
        </is>
      </c>
      <c r="D240" t="n">
        <v>2024</v>
      </c>
      <c r="E240" t="inlineStr">
        <is>
          <t>Miftahal Anjarsabda Wira Buana; Moh. Ah. Subhan Z.A</t>
        </is>
      </c>
      <c r="F240" t="inlineStr">
        <is>
          <t>Majapahit Journal of Islamic Finance and Management</t>
        </is>
      </c>
      <c r="G240" t="n">
        <v>0</v>
      </c>
      <c r="H240" t="inlineStr">
        <is>
          <t>10.31538/mjifm.v3i2.45</t>
        </is>
      </c>
      <c r="I240" t="inlineStr">
        <is>
          <t>Not place-specific</t>
        </is>
      </c>
      <c r="J240" t="inlineStr"/>
      <c r="K240" t="inlineStr">
        <is>
          <t>S3:recent</t>
        </is>
      </c>
      <c r="L240" t="inlineStr">
        <is>
          <t>operating hours</t>
        </is>
      </c>
    </row>
    <row r="241">
      <c r="A241" t="inlineStr">
        <is>
          <t>LM02939</t>
        </is>
      </c>
      <c r="B241" t="inlineStr">
        <is>
          <t>A16</t>
        </is>
      </c>
      <c r="C241" t="inlineStr">
        <is>
          <t>Still in the ‘Waiting Room’</t>
        </is>
      </c>
      <c r="D241" t="n">
        <v>2023</v>
      </c>
      <c r="E241" t="inlineStr">
        <is>
          <t>Pavithra Jayawardena</t>
        </is>
      </c>
      <c r="F241" t="inlineStr">
        <is>
          <t>Diaspora Studies</t>
        </is>
      </c>
      <c r="G241" t="n">
        <v>0</v>
      </c>
      <c r="H241" t="inlineStr">
        <is>
          <t>10.1163/09763457-bja10055</t>
        </is>
      </c>
      <c r="I241" t="inlineStr">
        <is>
          <t>Multi-region</t>
        </is>
      </c>
      <c r="J241" t="inlineStr">
        <is>
          <t>Auckland; New Zealand; Sri Lanka</t>
        </is>
      </c>
      <c r="K241" t="inlineStr">
        <is>
          <t>S2:recent</t>
        </is>
      </c>
      <c r="L241" t="inlineStr">
        <is>
          <t>waiting room</t>
        </is>
      </c>
    </row>
    <row r="242">
      <c r="A242" t="inlineStr">
        <is>
          <t>LM02943</t>
        </is>
      </c>
      <c r="B242" t="inlineStr">
        <is>
          <t>A16</t>
        </is>
      </c>
      <c r="C242" t="inlineStr">
        <is>
          <t>Mumbai Dark Megacity: Informal Productions of Urban Night Space</t>
        </is>
      </c>
      <c r="D242" t="n">
        <v>2024</v>
      </c>
      <c r="E242" t="inlineStr">
        <is>
          <t>Élisabeth de Bézenac</t>
        </is>
      </c>
      <c r="F242" t="inlineStr">
        <is>
          <t>Philosophy of the City Journal</t>
        </is>
      </c>
      <c r="G242" t="n">
        <v>0</v>
      </c>
      <c r="H242" t="inlineStr">
        <is>
          <t>10.21827/potcj.2.7</t>
        </is>
      </c>
      <c r="I242" t="inlineStr">
        <is>
          <t>South Asia</t>
        </is>
      </c>
      <c r="J242" t="inlineStr">
        <is>
          <t>Mumbai</t>
        </is>
      </c>
      <c r="K242" t="inlineStr">
        <is>
          <t>A16:india</t>
        </is>
      </c>
      <c r="L242" t="inlineStr">
        <is>
          <t>after dark</t>
        </is>
      </c>
    </row>
    <row r="243">
      <c r="A243" t="inlineStr">
        <is>
          <t>LM02946</t>
        </is>
      </c>
      <c r="B243" t="inlineStr">
        <is>
          <t>A16</t>
        </is>
      </c>
      <c r="C243" t="inlineStr">
        <is>
          <t>Cities after dark: Safety of public open spaces in Novi Sad and Kathmandu</t>
        </is>
      </c>
      <c r="D243" t="n">
        <v>2024</v>
      </c>
      <c r="E243" t="inlineStr">
        <is>
          <t>Ilija Gubić; Robert Lakatoš</t>
        </is>
      </c>
      <c r="F243" t="inlineStr"/>
      <c r="G243" t="n">
        <v>0</v>
      </c>
      <c r="H243" t="inlineStr">
        <is>
          <t>10.5937/ubur24307g</t>
        </is>
      </c>
      <c r="I243" t="inlineStr">
        <is>
          <t>Multi-region</t>
        </is>
      </c>
      <c r="J243" t="inlineStr">
        <is>
          <t>Kathmandu; Nepal; Serbia</t>
        </is>
      </c>
      <c r="K243" t="inlineStr">
        <is>
          <t>A16:india</t>
        </is>
      </c>
      <c r="L243" t="inlineStr">
        <is>
          <t>after dark</t>
        </is>
      </c>
    </row>
    <row r="244">
      <c r="A244" t="inlineStr">
        <is>
          <t>LM02955</t>
        </is>
      </c>
      <c r="B244" t="inlineStr">
        <is>
          <t>A16</t>
        </is>
      </c>
      <c r="C244" t="inlineStr">
        <is>
          <t>Reviving Indian Cities After Dark</t>
        </is>
      </c>
      <c r="D244" t="n">
        <v>2025</v>
      </c>
      <c r="E244" t="inlineStr">
        <is>
          <t>Marshika Jain; Harmanpreet Kaur</t>
        </is>
      </c>
      <c r="F244" t="inlineStr">
        <is>
          <t>International Research Journal on Advanced Engineering and Management (IRJAEM)</t>
        </is>
      </c>
      <c r="G244" t="n">
        <v>0</v>
      </c>
      <c r="H244" t="inlineStr">
        <is>
          <t>10.47392/irjaem.2025.0499</t>
        </is>
      </c>
      <c r="I244" t="inlineStr">
        <is>
          <t>South Asia</t>
        </is>
      </c>
      <c r="J244" t="inlineStr">
        <is>
          <t>Ahmedabad; Bengaluru; Delhi; Hyderabad; India; Mumbai</t>
        </is>
      </c>
      <c r="K244" t="inlineStr">
        <is>
          <t>A16:india; A16:recent</t>
        </is>
      </c>
      <c r="L244" t="inlineStr">
        <is>
          <t>after dark</t>
        </is>
      </c>
    </row>
    <row r="245">
      <c r="A245" t="inlineStr">
        <is>
          <t>LM02956</t>
        </is>
      </c>
      <c r="B245" t="inlineStr">
        <is>
          <t>A16</t>
        </is>
      </c>
      <c r="C245" t="inlineStr">
        <is>
          <t>Exploring the Night-Time Mobility Usage Pattern of Seoul Public Bike</t>
        </is>
      </c>
      <c r="D245" t="n">
        <v>2025</v>
      </c>
      <c r="E245" t="inlineStr">
        <is>
          <t>Junyong Choi</t>
        </is>
      </c>
      <c r="F245" t="inlineStr">
        <is>
          <t>KIEAE Journal</t>
        </is>
      </c>
      <c r="G245" t="n">
        <v>0</v>
      </c>
      <c r="H245" t="inlineStr">
        <is>
          <t>10.12813/kieae.2025.25.5.105</t>
        </is>
      </c>
      <c r="I245" t="inlineStr">
        <is>
          <t>China &amp; East Asia</t>
        </is>
      </c>
      <c r="J245" t="inlineStr">
        <is>
          <t>Seoul</t>
        </is>
      </c>
      <c r="K245" t="inlineStr">
        <is>
          <t>S3:recent</t>
        </is>
      </c>
      <c r="L245" t="inlineStr">
        <is>
          <t>late-night buses; night-time mobility; night-time travel</t>
        </is>
      </c>
    </row>
    <row r="246">
      <c r="A246" t="inlineStr">
        <is>
          <t>LM02957</t>
        </is>
      </c>
      <c r="B246" t="inlineStr">
        <is>
          <t>A16</t>
        </is>
      </c>
      <c r="C246" t="inlineStr">
        <is>
          <t>Coda</t>
        </is>
      </c>
      <c r="D246" t="n">
        <v>2025</v>
      </c>
      <c r="E246" t="inlineStr">
        <is>
          <t>Alessandro Rippa</t>
        </is>
      </c>
      <c r="F246" t="inlineStr">
        <is>
          <t>Routledge eBooks</t>
        </is>
      </c>
      <c r="G246" t="n">
        <v>0</v>
      </c>
      <c r="H246" t="inlineStr">
        <is>
          <t>10.5117/9789463725606_ch04</t>
        </is>
      </c>
      <c r="I246" t="inlineStr">
        <is>
          <t>Not place-specific</t>
        </is>
      </c>
      <c r="J246" t="inlineStr"/>
      <c r="K246" t="inlineStr">
        <is>
          <t>S3:india</t>
        </is>
      </c>
      <c r="L246" t="inlineStr">
        <is>
          <t>bus station</t>
        </is>
      </c>
    </row>
    <row r="247">
      <c r="A247" t="inlineStr">
        <is>
          <t>LM02969</t>
        </is>
      </c>
      <c r="B247" t="inlineStr">
        <is>
          <t>A16</t>
        </is>
      </c>
      <c r="C247" t="inlineStr">
        <is>
          <t>Microgrid System with Solar, Wind, Diesel Generator with Controlled Operating Hours</t>
        </is>
      </c>
      <c r="D247" t="n">
        <v>2026</v>
      </c>
      <c r="E247" t="inlineStr">
        <is>
          <t>K Praveen; Jatoth Rahul; B. Raja Gopal Reddy; Karuppiah Natarajan; Patil Mounica; Vilasagaram Bhanuteja</t>
        </is>
      </c>
      <c r="F247" t="inlineStr"/>
      <c r="G247" t="n">
        <v>0</v>
      </c>
      <c r="H247" t="inlineStr">
        <is>
          <t>10.1109/aiei69164.2026.11497064</t>
        </is>
      </c>
      <c r="I247" t="inlineStr">
        <is>
          <t>Not place-specific</t>
        </is>
      </c>
      <c r="J247" t="inlineStr"/>
      <c r="K247" t="inlineStr">
        <is>
          <t>S3:recent</t>
        </is>
      </c>
      <c r="L247" t="inlineStr">
        <is>
          <t>operating hours</t>
        </is>
      </c>
    </row>
    <row r="248">
      <c r="A248" t="inlineStr">
        <is>
          <t>LM02974</t>
        </is>
      </c>
      <c r="B248" t="inlineStr">
        <is>
          <t>A16</t>
        </is>
      </c>
      <c r="C248" t="inlineStr">
        <is>
          <t>Nike after dark: nighttime running, emotional well-being and women’s leisure constraints</t>
        </is>
      </c>
      <c r="D248" t="n">
        <v>2026</v>
      </c>
      <c r="E248" t="inlineStr">
        <is>
          <t>Sohini Sarkar; Smita Jha</t>
        </is>
      </c>
      <c r="F248" t="inlineStr">
        <is>
          <t>World Leisure Journal</t>
        </is>
      </c>
      <c r="G248" t="n">
        <v>0</v>
      </c>
      <c r="H248" t="inlineStr">
        <is>
          <t>10.1080/16078055.2026.2684729</t>
        </is>
      </c>
      <c r="I248" t="inlineStr">
        <is>
          <t>Multi-region</t>
        </is>
      </c>
      <c r="J248" t="inlineStr">
        <is>
          <t>London; Los Angeles; Mexico City; Mumbai; Seoul; Shanghai; Sydney</t>
        </is>
      </c>
      <c r="K248" t="inlineStr">
        <is>
          <t>A16:india; A16:recent</t>
        </is>
      </c>
      <c r="L248" t="inlineStr">
        <is>
          <t>after dark</t>
        </is>
      </c>
    </row>
    <row r="249">
      <c r="A249" t="inlineStr">
        <is>
          <t>LM02975</t>
        </is>
      </c>
      <c r="B249" t="inlineStr">
        <is>
          <t>A16</t>
        </is>
      </c>
      <c r="C249" t="inlineStr">
        <is>
          <t>Fear and safety for women and girls in the night-time economy: Findings from a Safer Street 4 project in England</t>
        </is>
      </c>
      <c r="D249" t="n">
        <v>2026</v>
      </c>
      <c r="E249" t="inlineStr">
        <is>
          <t>Mahuya Kanjilal; Nazanin Khasteganan; Elaine Arnull</t>
        </is>
      </c>
      <c r="F249" t="inlineStr">
        <is>
          <t>Criminology &amp; Criminal Justice</t>
        </is>
      </c>
      <c r="G249" t="n">
        <v>0</v>
      </c>
      <c r="H249" t="inlineStr">
        <is>
          <t>10.1177/17488958261455560</t>
        </is>
      </c>
      <c r="I249" t="inlineStr">
        <is>
          <t>Global North</t>
        </is>
      </c>
      <c r="J249" t="inlineStr">
        <is>
          <t>United Kingdom</t>
        </is>
      </c>
      <c r="K249" t="inlineStr">
        <is>
          <t>A16:recent</t>
        </is>
      </c>
      <c r="L249" t="inlineStr">
        <is>
          <t>after dark</t>
        </is>
      </c>
    </row>
    <row r="250">
      <c r="A250" t="inlineStr">
        <is>
          <t>LM02976</t>
        </is>
      </c>
      <c r="B250" t="inlineStr">
        <is>
          <t>A16</t>
        </is>
      </c>
      <c r="C250" t="inlineStr">
        <is>
          <t>Analyzing Night Shift Workers’ Commute Burden and Nighttime Mobility Patterns: A Case Study in Baltimore</t>
        </is>
      </c>
      <c r="D250" t="n">
        <v>2026</v>
      </c>
      <c r="E250" t="inlineStr">
        <is>
          <t>Xiaomeng Dong; Tianyu Shen; Qi Zhang; Di Yang; Xianfeng Yang; Mansoureh Jeihani</t>
        </is>
      </c>
      <c r="F250" t="inlineStr">
        <is>
          <t>Urban Science</t>
        </is>
      </c>
      <c r="G250" t="n">
        <v>0</v>
      </c>
      <c r="H250" t="inlineStr">
        <is>
          <t>10.3390/urbansci10070392</t>
        </is>
      </c>
      <c r="I250" t="inlineStr">
        <is>
          <t>Not place-specific</t>
        </is>
      </c>
      <c r="J250" t="inlineStr"/>
      <c r="K250" t="inlineStr">
        <is>
          <t>S3:recent</t>
        </is>
      </c>
      <c r="L250" t="inlineStr">
        <is>
          <t>night shift; nighttime mobility; nighttime transit</t>
        </is>
      </c>
    </row>
    <row r="251">
      <c r="A251" t="inlineStr">
        <is>
          <t>LM02982</t>
        </is>
      </c>
      <c r="B251" t="inlineStr">
        <is>
          <t>A16</t>
        </is>
      </c>
      <c r="C251" t="inlineStr">
        <is>
          <t>Waiting for the state : Sociopolitical identities of persons with hemophilia in Nepal</t>
        </is>
      </c>
      <c r="D251" t="n">
        <v>2012</v>
      </c>
      <c r="E251" t="inlineStr">
        <is>
          <t>Henrik Schedin</t>
        </is>
      </c>
      <c r="F251" t="inlineStr"/>
      <c r="G251" t="n">
        <v>0</v>
      </c>
      <c r="H251" t="inlineStr"/>
      <c r="I251" t="inlineStr">
        <is>
          <t>South Asia</t>
        </is>
      </c>
      <c r="J251" t="inlineStr">
        <is>
          <t>Nepal</t>
        </is>
      </c>
      <c r="K251" t="inlineStr">
        <is>
          <t>S2:india</t>
        </is>
      </c>
      <c r="L251" t="inlineStr">
        <is>
          <t>waiting for the state</t>
        </is>
      </c>
    </row>
    <row r="252">
      <c r="A252" t="inlineStr">
        <is>
          <t>LM02985</t>
        </is>
      </c>
      <c r="B252" t="inlineStr">
        <is>
          <t>A16</t>
        </is>
      </c>
      <c r="C252" t="inlineStr">
        <is>
          <t>Operational analysis of city bus service in Gurgaon</t>
        </is>
      </c>
      <c r="D252" t="n">
        <v>2014</v>
      </c>
      <c r="E252" t="inlineStr">
        <is>
          <t>Tanujakaushik; Kakolisen</t>
        </is>
      </c>
      <c r="F252" t="inlineStr">
        <is>
          <t>Zenith international journal of business economics and management research</t>
        </is>
      </c>
      <c r="G252" t="n">
        <v>0</v>
      </c>
      <c r="H252" t="inlineStr"/>
      <c r="I252" t="inlineStr">
        <is>
          <t>South Asia</t>
        </is>
      </c>
      <c r="J252" t="inlineStr">
        <is>
          <t>Gurgaon; Haryana; India</t>
        </is>
      </c>
      <c r="K252" t="inlineStr">
        <is>
          <t>S2:india</t>
        </is>
      </c>
      <c r="L252" t="inlineStr">
        <is>
          <t>bus depot; bus station</t>
        </is>
      </c>
    </row>
    <row r="253">
      <c r="A253" t="inlineStr">
        <is>
          <t>LM02986</t>
        </is>
      </c>
      <c r="B253" t="inlineStr">
        <is>
          <t>A16</t>
        </is>
      </c>
      <c r="C253" t="inlineStr">
        <is>
          <t>Politics of waiting on hope: exploring embodied experiences of Tibetans living in India as guests and citizens</t>
        </is>
      </c>
      <c r="D253" t="n">
        <v>2020</v>
      </c>
      <c r="E253" t="inlineStr">
        <is>
          <t>Lidis Garbovan</t>
        </is>
      </c>
      <c r="F253" t="inlineStr"/>
      <c r="G253" t="n">
        <v>0</v>
      </c>
      <c r="H253" t="inlineStr"/>
      <c r="I253" t="inlineStr">
        <is>
          <t>South Asia</t>
        </is>
      </c>
      <c r="J253" t="inlineStr">
        <is>
          <t>India</t>
        </is>
      </c>
      <c r="K253" t="inlineStr">
        <is>
          <t>S2:india</t>
        </is>
      </c>
      <c r="L253" t="inlineStr">
        <is>
          <t>politics of waiting</t>
        </is>
      </c>
    </row>
    <row r="254">
      <c r="A254" t="inlineStr">
        <is>
          <t>LM02987</t>
        </is>
      </c>
      <c r="B254" t="inlineStr">
        <is>
          <t>A16</t>
        </is>
      </c>
      <c r="C254" t="inlineStr">
        <is>
          <t>A Study on Transformation of Indian Culture: Women in Night Shift Work, Consequences on Physical and Mental Health-With Special Reference of Private Hospitals in Mumbai City</t>
        </is>
      </c>
      <c r="D254" t="n">
        <v>2022</v>
      </c>
      <c r="E254" t="inlineStr">
        <is>
          <t>T. A. Jayachitra; Nandini Jagannarayan</t>
        </is>
      </c>
      <c r="F254" t="inlineStr">
        <is>
          <t>SSRN Electronic Journal</t>
        </is>
      </c>
      <c r="G254" t="n">
        <v>0</v>
      </c>
      <c r="H254" t="inlineStr">
        <is>
          <t>10.2139/ssrn.3971275</t>
        </is>
      </c>
      <c r="I254" t="inlineStr">
        <is>
          <t>South Asia</t>
        </is>
      </c>
      <c r="J254" t="inlineStr">
        <is>
          <t>India; Mumbai</t>
        </is>
      </c>
      <c r="K254" t="inlineStr">
        <is>
          <t>A16:india</t>
        </is>
      </c>
      <c r="L254" t="inlineStr">
        <is>
          <t>night shift</t>
        </is>
      </c>
    </row>
    <row r="255">
      <c r="A255" t="inlineStr">
        <is>
          <t>LM02991</t>
        </is>
      </c>
      <c r="B255" t="inlineStr">
        <is>
          <t>A16</t>
        </is>
      </c>
      <c r="C255" t="inlineStr">
        <is>
          <t>Night-time mobility in Ljubljana</t>
        </is>
      </c>
      <c r="D255" t="n">
        <v>2025</v>
      </c>
      <c r="E255" t="inlineStr">
        <is>
          <t>Ivanc, Taja</t>
        </is>
      </c>
      <c r="F255" t="inlineStr">
        <is>
          <t>Repository of the University of Ljubljana (University of Ljubljana)</t>
        </is>
      </c>
      <c r="G255" t="n">
        <v>0</v>
      </c>
      <c r="H255" t="inlineStr"/>
      <c r="I255" t="inlineStr">
        <is>
          <t>Not place-specific</t>
        </is>
      </c>
      <c r="J255" t="inlineStr"/>
      <c r="K255" t="inlineStr">
        <is>
          <t>S3:recent</t>
        </is>
      </c>
      <c r="L255" t="inlineStr">
        <is>
          <t>night-time mobility</t>
        </is>
      </c>
    </row>
    <row r="256">
      <c r="A256" t="inlineStr">
        <is>
          <t>LM02997</t>
        </is>
      </c>
      <c r="B256" t="inlineStr">
        <is>
          <t>A16</t>
        </is>
      </c>
      <c r="C256" t="inlineStr">
        <is>
          <t>From Taxi to Transit: Causal Effects of Washington DC's Night Buses on For-Hire Travel Demand</t>
        </is>
      </c>
      <c r="D256" t="n">
        <v>2026</v>
      </c>
      <c r="E256" t="inlineStr">
        <is>
          <t>Qiaoyu Miao</t>
        </is>
      </c>
      <c r="F256" t="inlineStr">
        <is>
          <t>Carolina Digital Repository (University of North Carolina at Chapel Hill)</t>
        </is>
      </c>
      <c r="G256" t="n">
        <v>0</v>
      </c>
      <c r="H256" t="inlineStr">
        <is>
          <t>10.17615/8y5q-jg97</t>
        </is>
      </c>
      <c r="I256" t="inlineStr">
        <is>
          <t>Not place-specific</t>
        </is>
      </c>
      <c r="J256" t="inlineStr"/>
      <c r="K256" t="inlineStr">
        <is>
          <t>S3:recent</t>
        </is>
      </c>
      <c r="L256" t="inlineStr">
        <is>
          <t>night buses</t>
        </is>
      </c>
    </row>
    <row r="257">
      <c r="A257" t="inlineStr">
        <is>
          <t>LM03001</t>
        </is>
      </c>
      <c r="B257" t="inlineStr">
        <is>
          <t>A16</t>
        </is>
      </c>
      <c r="C257" t="inlineStr">
        <is>
          <t>The Waiting Room</t>
        </is>
      </c>
      <c r="D257" t="n">
        <v>2026</v>
      </c>
      <c r="E257" t="inlineStr">
        <is>
          <t>Alina Shehzad</t>
        </is>
      </c>
      <c r="F257" t="inlineStr">
        <is>
          <t>ResearchSpace (University of Auckland)</t>
        </is>
      </c>
      <c r="G257" t="n">
        <v>0</v>
      </c>
      <c r="H257" t="inlineStr"/>
      <c r="I257" t="inlineStr">
        <is>
          <t>Global North</t>
        </is>
      </c>
      <c r="J257" t="inlineStr">
        <is>
          <t>Auckland</t>
        </is>
      </c>
      <c r="K257" t="inlineStr">
        <is>
          <t>S2:recent</t>
        </is>
      </c>
      <c r="L257" t="inlineStr">
        <is>
          <t>railway stations; waiting room; waiting rooms</t>
        </is>
      </c>
    </row>
    <row r="258">
      <c r="A258" t="inlineStr">
        <is>
          <t>LM03010</t>
        </is>
      </c>
      <c r="B258" t="inlineStr">
        <is>
          <t>A16</t>
        </is>
      </c>
      <c r="C258" t="inlineStr">
        <is>
          <t>A data-driven approach to nighttime urban mobility</t>
        </is>
      </c>
      <c r="D258" t="n">
        <v>2025</v>
      </c>
      <c r="E258" t="inlineStr">
        <is>
          <t>Mariana Soares Romeu Borralho</t>
        </is>
      </c>
      <c r="F258" t="inlineStr">
        <is>
          <t>Repositório do ISCTE-IUL</t>
        </is>
      </c>
      <c r="G258" t="n">
        <v>0</v>
      </c>
      <c r="H258" t="inlineStr"/>
      <c r="I258" t="inlineStr">
        <is>
          <t>Global North</t>
        </is>
      </c>
      <c r="J258" t="inlineStr">
        <is>
          <t>Lisbon</t>
        </is>
      </c>
      <c r="K258" t="inlineStr">
        <is>
          <t>A16:recent</t>
        </is>
      </c>
      <c r="L258" t="inlineStr">
        <is>
          <t>nighttime mobility</t>
        </is>
      </c>
    </row>
    <row r="259">
      <c r="A259" t="inlineStr">
        <is>
          <t>LM03736</t>
        </is>
      </c>
      <c r="B259" t="inlineStr">
        <is>
          <t>B5</t>
        </is>
      </c>
      <c r="C259" t="inlineStr">
        <is>
          <t>Waiting for welfare: experiences of street traders from Delhi, India</t>
        </is>
      </c>
      <c r="D259" t="n">
        <v>2022</v>
      </c>
      <c r="E259" t="inlineStr">
        <is>
          <t>Riya Raphael</t>
        </is>
      </c>
      <c r="F259" t="inlineStr">
        <is>
          <t>European Journal of Social Work</t>
        </is>
      </c>
      <c r="G259" t="n">
        <v>21</v>
      </c>
      <c r="H259" t="inlineStr">
        <is>
          <t>10.1080/13691457.2022.2117136</t>
        </is>
      </c>
      <c r="I259" t="inlineStr">
        <is>
          <t>South Asia</t>
        </is>
      </c>
      <c r="J259" t="inlineStr">
        <is>
          <t>Delhi; India</t>
        </is>
      </c>
      <c r="K259" t="inlineStr">
        <is>
          <t>B5:india; S2:india; S2:recent</t>
        </is>
      </c>
      <c r="L259" t="inlineStr">
        <is>
          <t>waiting for state</t>
        </is>
      </c>
    </row>
    <row r="260">
      <c r="A260" t="inlineStr">
        <is>
          <t>LM05637</t>
        </is>
      </c>
      <c r="B260" t="inlineStr">
        <is>
          <t>C1</t>
        </is>
      </c>
      <c r="C260" t="inlineStr">
        <is>
          <t>Smart Cities and Urban Governance: Analyzing Municipal Autonomy and Citizen Participation in Bengaluru</t>
        </is>
      </c>
      <c r="D260" t="n">
        <v>2026</v>
      </c>
      <c r="E260" t="inlineStr">
        <is>
          <t>Dr. Channamma.M</t>
        </is>
      </c>
      <c r="F260" t="inlineStr">
        <is>
          <t>Zenodo (CERN European Organization for Nuclear Research)</t>
        </is>
      </c>
      <c r="G260" t="n">
        <v>0</v>
      </c>
      <c r="H260" t="inlineStr">
        <is>
          <t>10.5281/zenodo.22791844</t>
        </is>
      </c>
      <c r="I260" t="inlineStr">
        <is>
          <t>South Asia</t>
        </is>
      </c>
      <c r="J260" t="inlineStr">
        <is>
          <t>Bangalore; Bengaluru; India; Karnataka; South Asia</t>
        </is>
      </c>
      <c r="K260" t="inlineStr">
        <is>
          <t>A1:india&lt;-C7; C12:india; C18:india; C1:india</t>
        </is>
      </c>
      <c r="L260" t="inlineStr">
        <is>
          <t>flyovers</t>
        </is>
      </c>
    </row>
    <row r="261">
      <c r="A261" t="inlineStr">
        <is>
          <t>LM06238</t>
        </is>
      </c>
      <c r="B261" t="inlineStr">
        <is>
          <t>C6</t>
        </is>
      </c>
      <c r="C261" t="inlineStr">
        <is>
          <t>A First Look into Users’ Perceptions of Facial Recognition in the Physical World in India</t>
        </is>
      </c>
      <c r="D261" t="n">
        <v>2026</v>
      </c>
      <c r="E261" t="inlineStr">
        <is>
          <t>Dr. Pankaj Kumar; K ijriar Usha Rani</t>
        </is>
      </c>
      <c r="F261" t="inlineStr">
        <is>
          <t>International Journal of Creative and Open Research in Engineering and Management</t>
        </is>
      </c>
      <c r="G261" t="n">
        <v>0</v>
      </c>
      <c r="H261" t="inlineStr">
        <is>
          <t>10.55041/ijcope.v2i8.081</t>
        </is>
      </c>
      <c r="I261" t="inlineStr">
        <is>
          <t>South Asia</t>
        </is>
      </c>
      <c r="J261" t="inlineStr">
        <is>
          <t>India</t>
        </is>
      </c>
      <c r="K261" t="inlineStr">
        <is>
          <t>C6:india</t>
        </is>
      </c>
      <c r="L261" t="inlineStr">
        <is>
          <t>railway stations</t>
        </is>
      </c>
    </row>
    <row r="262">
      <c r="A262" t="inlineStr">
        <is>
          <t>LM06255</t>
        </is>
      </c>
      <c r="B262" t="inlineStr">
        <is>
          <t>C6</t>
        </is>
      </c>
      <c r="C262" t="inlineStr">
        <is>
          <t>CONTRIBUTION OF TECHNOLOGY IN SMART POLICING AND MODERN OPERATIONS IN INDIA: GLIMPSES</t>
        </is>
      </c>
      <c r="D262" t="n">
        <v>2022</v>
      </c>
      <c r="E262" t="inlineStr">
        <is>
          <t>Dr. Kapil Chaurpagar</t>
        </is>
      </c>
      <c r="F262" t="inlineStr">
        <is>
          <t>Journal of Legal Studies &amp; Research</t>
        </is>
      </c>
      <c r="G262" t="n">
        <v>0</v>
      </c>
      <c r="H262" t="inlineStr"/>
      <c r="I262" t="inlineStr">
        <is>
          <t>South Asia</t>
        </is>
      </c>
      <c r="J262" t="inlineStr">
        <is>
          <t>India</t>
        </is>
      </c>
      <c r="K262" t="inlineStr">
        <is>
          <t>C6:india</t>
        </is>
      </c>
      <c r="L262" t="inlineStr">
        <is>
          <t>bus stations; railway stations</t>
        </is>
      </c>
    </row>
    <row r="263">
      <c r="A263" t="inlineStr">
        <is>
          <t>LM06509</t>
        </is>
      </c>
      <c r="B263" t="inlineStr">
        <is>
          <t>C9</t>
        </is>
      </c>
      <c r="C263" t="inlineStr">
        <is>
          <t>The potential of public transport smart card data</t>
        </is>
      </c>
      <c r="D263" t="n">
        <v>2005</v>
      </c>
      <c r="E263" t="inlineStr">
        <is>
          <t>M. Bagchi; Peter R. White</t>
        </is>
      </c>
      <c r="F263" t="inlineStr">
        <is>
          <t>Transport Policy</t>
        </is>
      </c>
      <c r="G263" t="n">
        <v>398</v>
      </c>
      <c r="H263" t="inlineStr">
        <is>
          <t>10.1016/j.tranpol.2005.06.008</t>
        </is>
      </c>
      <c r="I263" t="inlineStr">
        <is>
          <t>Not place-specific</t>
        </is>
      </c>
      <c r="J263" t="inlineStr"/>
      <c r="K263" t="inlineStr">
        <is>
          <t>C9:landmarks</t>
        </is>
      </c>
      <c r="L263" t="inlineStr">
        <is>
          <t>transport smart card</t>
        </is>
      </c>
    </row>
    <row r="264">
      <c r="A264" t="inlineStr">
        <is>
          <t>LM06510</t>
        </is>
      </c>
      <c r="B264" t="inlineStr">
        <is>
          <t>C9</t>
        </is>
      </c>
      <c r="C264" t="inlineStr">
        <is>
          <t>Individual Trip Destination Estimation in a Transit Smart Card Automated Fare Collection System</t>
        </is>
      </c>
      <c r="D264" t="n">
        <v>2007</v>
      </c>
      <c r="E264" t="inlineStr">
        <is>
          <t>Martin Trépanier; Nicolas Tranchant; Robert Chapleau</t>
        </is>
      </c>
      <c r="F264" t="inlineStr">
        <is>
          <t>Journal of Intelligent Transportation Systems</t>
        </is>
      </c>
      <c r="G264" t="n">
        <v>372</v>
      </c>
      <c r="H264" t="inlineStr">
        <is>
          <t>10.1080/15472450601122256</t>
        </is>
      </c>
      <c r="I264" t="inlineStr">
        <is>
          <t>Not place-specific</t>
        </is>
      </c>
      <c r="J264" t="inlineStr"/>
      <c r="K264" t="inlineStr">
        <is>
          <t>C9:landmarks; S4:landmarks</t>
        </is>
      </c>
      <c r="L264" t="inlineStr">
        <is>
          <t>transit smart card</t>
        </is>
      </c>
    </row>
    <row r="265">
      <c r="A265" t="inlineStr">
        <is>
          <t>LM06513</t>
        </is>
      </c>
      <c r="B265" t="inlineStr">
        <is>
          <t>C9</t>
        </is>
      </c>
      <c r="C265" t="inlineStr">
        <is>
          <t>Understanding commuting patterns using transit smart card data</t>
        </is>
      </c>
      <c r="D265" t="n">
        <v>2016</v>
      </c>
      <c r="E265" t="inlineStr">
        <is>
          <t>Xiaolei Ma; Congcong Liu; Huimin Wen; Yunpeng Wang; Yao‐Jan Wu</t>
        </is>
      </c>
      <c r="F265" t="inlineStr">
        <is>
          <t>Journal of Transport Geography</t>
        </is>
      </c>
      <c r="G265" t="n">
        <v>352</v>
      </c>
      <c r="H265" t="inlineStr">
        <is>
          <t>10.1016/j.jtrangeo.2016.12.001</t>
        </is>
      </c>
      <c r="I265" t="inlineStr">
        <is>
          <t>Not place-specific</t>
        </is>
      </c>
      <c r="J265" t="inlineStr"/>
      <c r="K265" t="inlineStr">
        <is>
          <t>C9:landmarks</t>
        </is>
      </c>
      <c r="L265" t="inlineStr">
        <is>
          <t>transit smart card</t>
        </is>
      </c>
    </row>
    <row r="266">
      <c r="A266" t="inlineStr">
        <is>
          <t>LM06521</t>
        </is>
      </c>
      <c r="B266" t="inlineStr">
        <is>
          <t>C9</t>
        </is>
      </c>
      <c r="C266" t="inlineStr">
        <is>
          <t>Behavioural data mining of transit smart card data: A data fusion approach</t>
        </is>
      </c>
      <c r="D266" t="n">
        <v>2014</v>
      </c>
      <c r="E266" t="inlineStr">
        <is>
          <t>Takahiko Kusakabe; Yasuo Asakura</t>
        </is>
      </c>
      <c r="F266" t="inlineStr">
        <is>
          <t>Transportation Research Part C Emerging Technologies</t>
        </is>
      </c>
      <c r="G266" t="n">
        <v>283</v>
      </c>
      <c r="H266" t="inlineStr">
        <is>
          <t>10.1016/j.trc.2014.05.012</t>
        </is>
      </c>
      <c r="I266" t="inlineStr">
        <is>
          <t>Not place-specific</t>
        </is>
      </c>
      <c r="J266" t="inlineStr"/>
      <c r="K266" t="inlineStr">
        <is>
          <t>C9:landmarks</t>
        </is>
      </c>
      <c r="L266" t="inlineStr">
        <is>
          <t>transit smart card</t>
        </is>
      </c>
    </row>
    <row r="267">
      <c r="A267" t="inlineStr">
        <is>
          <t>LM06551</t>
        </is>
      </c>
      <c r="B267" t="inlineStr">
        <is>
          <t>C9</t>
        </is>
      </c>
      <c r="C267" t="inlineStr">
        <is>
          <t>The impact of fare integration on travel behavior and transit ridership</t>
        </is>
      </c>
      <c r="D267" t="n">
        <v>2012</v>
      </c>
      <c r="E267" t="inlineStr">
        <is>
          <t>Nir Sharaby; Yoram Shiftan</t>
        </is>
      </c>
      <c r="F267" t="inlineStr">
        <is>
          <t>Transport Policy</t>
        </is>
      </c>
      <c r="G267" t="n">
        <v>170</v>
      </c>
      <c r="H267" t="inlineStr">
        <is>
          <t>10.1016/j.tranpol.2012.01.015</t>
        </is>
      </c>
      <c r="I267" t="inlineStr">
        <is>
          <t>Not place-specific</t>
        </is>
      </c>
      <c r="J267" t="inlineStr"/>
      <c r="K267" t="inlineStr">
        <is>
          <t>S4:landmarks</t>
        </is>
      </c>
      <c r="L267" t="inlineStr">
        <is>
          <t>fare integration</t>
        </is>
      </c>
    </row>
    <row r="268">
      <c r="A268" t="inlineStr">
        <is>
          <t>LM06553</t>
        </is>
      </c>
      <c r="B268" t="inlineStr">
        <is>
          <t>C9</t>
        </is>
      </c>
      <c r="C268" t="inlineStr">
        <is>
          <t>Travel Time and Transfer Analysis Using Transit Smart Card Data</t>
        </is>
      </c>
      <c r="D268" t="n">
        <v>2010</v>
      </c>
      <c r="E268" t="inlineStr">
        <is>
          <t>Wonjae Jang</t>
        </is>
      </c>
      <c r="F268" t="inlineStr">
        <is>
          <t>Transportation Research Record Journal of the Transportation Research Board</t>
        </is>
      </c>
      <c r="G268" t="n">
        <v>155</v>
      </c>
      <c r="H268" t="inlineStr">
        <is>
          <t>10.3141/2144-16</t>
        </is>
      </c>
      <c r="I268" t="inlineStr">
        <is>
          <t>China &amp; East Asia</t>
        </is>
      </c>
      <c r="J268" t="inlineStr">
        <is>
          <t>Seoul; South Korea</t>
        </is>
      </c>
      <c r="K268" t="inlineStr">
        <is>
          <t>S4:landmarks</t>
        </is>
      </c>
      <c r="L268" t="inlineStr">
        <is>
          <t>integrated fare; transit smart card</t>
        </is>
      </c>
    </row>
    <row r="269">
      <c r="A269" t="inlineStr">
        <is>
          <t>LM06571</t>
        </is>
      </c>
      <c r="B269" t="inlineStr">
        <is>
          <t>C9</t>
        </is>
      </c>
      <c r="C269" t="inlineStr">
        <is>
          <t>Leveraging innovation for last-mile connectivity to mass transit</t>
        </is>
      </c>
      <c r="D269" t="n">
        <v>2019</v>
      </c>
      <c r="E269" t="inlineStr">
        <is>
          <t>Chaitanya Kanuri; Krithi Venkat; Sudeept Maiti; Pawan Mulukutla</t>
        </is>
      </c>
      <c r="F269" t="inlineStr">
        <is>
          <t>Transportation research procedia</t>
        </is>
      </c>
      <c r="G269" t="n">
        <v>48</v>
      </c>
      <c r="H269" t="inlineStr">
        <is>
          <t>10.1016/j.trpro.2019.09.114</t>
        </is>
      </c>
      <c r="I269" t="inlineStr">
        <is>
          <t>South Asia</t>
        </is>
      </c>
      <c r="J269" t="inlineStr">
        <is>
          <t>Bangalore</t>
        </is>
      </c>
      <c r="K269" t="inlineStr">
        <is>
          <t>C9:india</t>
        </is>
      </c>
      <c r="L269" t="inlineStr">
        <is>
          <t>metro station</t>
        </is>
      </c>
    </row>
    <row r="270">
      <c r="A270" t="inlineStr">
        <is>
          <t>LM06579</t>
        </is>
      </c>
      <c r="B270" t="inlineStr">
        <is>
          <t>C9</t>
        </is>
      </c>
      <c r="C270" t="inlineStr">
        <is>
          <t>Measuring activity-based social segregation using public transport smart card data</t>
        </is>
      </c>
      <c r="D270" t="n">
        <v>2023</v>
      </c>
      <c r="E270" t="inlineStr">
        <is>
          <t>Lukas Kolkowski; Oded Cats; Malvika Dixit; Trivik Verma; Erik Jenelius; Matej Cebecauer; Isak Rubensson</t>
        </is>
      </c>
      <c r="F270" t="inlineStr">
        <is>
          <t>Journal of Transport Geography</t>
        </is>
      </c>
      <c r="G270" t="n">
        <v>19</v>
      </c>
      <c r="H270" t="inlineStr">
        <is>
          <t>10.1016/j.jtrangeo.2023.103642</t>
        </is>
      </c>
      <c r="I270" t="inlineStr">
        <is>
          <t>Global North</t>
        </is>
      </c>
      <c r="J270" t="inlineStr">
        <is>
          <t>Stockholm; Sweden</t>
        </is>
      </c>
      <c r="K270" t="inlineStr">
        <is>
          <t>C9:recent</t>
        </is>
      </c>
      <c r="L270" t="inlineStr">
        <is>
          <t>train stations; transport smart card</t>
        </is>
      </c>
    </row>
    <row r="271">
      <c r="A271" t="inlineStr">
        <is>
          <t>LM06586</t>
        </is>
      </c>
      <c r="B271" t="inlineStr">
        <is>
          <t>C9</t>
        </is>
      </c>
      <c r="C271" t="inlineStr">
        <is>
          <t>Synthesizing the Evolution of Multimodal Transportation Planning milestones in Indian Cities</t>
        </is>
      </c>
      <c r="D271" t="n">
        <v>2021</v>
      </c>
      <c r="E271" t="inlineStr">
        <is>
          <t>Nandan Haridas Dawda; Gaurang  J. Joshi; Shriniwas Shrikant Arkatkar</t>
        </is>
      </c>
      <c r="F271" t="inlineStr">
        <is>
          <t>Procedia Computer Science</t>
        </is>
      </c>
      <c r="G271" t="n">
        <v>8</v>
      </c>
      <c r="H271" t="inlineStr">
        <is>
          <t>10.1016/j.procs.2021.03.061</t>
        </is>
      </c>
      <c r="I271" t="inlineStr">
        <is>
          <t>South Asia</t>
        </is>
      </c>
      <c r="J271" t="inlineStr">
        <is>
          <t>India</t>
        </is>
      </c>
      <c r="K271" t="inlineStr">
        <is>
          <t>C9:india; S4:india</t>
        </is>
      </c>
      <c r="L271" t="inlineStr">
        <is>
          <t>fare integration</t>
        </is>
      </c>
    </row>
    <row r="272">
      <c r="A272" t="inlineStr">
        <is>
          <t>LM06590</t>
        </is>
      </c>
      <c r="B272" t="inlineStr">
        <is>
          <t>C9</t>
        </is>
      </c>
      <c r="C272" t="inlineStr">
        <is>
          <t>Smart Metro Ticket Management by Using Biometric</t>
        </is>
      </c>
      <c r="D272" t="n">
        <v>2021</v>
      </c>
      <c r="E272" t="inlineStr">
        <is>
          <t>Renu Dalal; Manju Khari; Mohammad Nasar Arbab; Harshit Maheshwari; Ashirwad Barnwal</t>
        </is>
      </c>
      <c r="F272" t="inlineStr">
        <is>
          <t>CRC Press eBooks</t>
        </is>
      </c>
      <c r="G272" t="n">
        <v>5</v>
      </c>
      <c r="H272" t="inlineStr">
        <is>
          <t>10.1201/9781003138068-8</t>
        </is>
      </c>
      <c r="I272" t="inlineStr">
        <is>
          <t>South Asia</t>
        </is>
      </c>
      <c r="J272" t="inlineStr">
        <is>
          <t>Delhi; India</t>
        </is>
      </c>
      <c r="K272" t="inlineStr">
        <is>
          <t>S4:india</t>
        </is>
      </c>
      <c r="L272" t="inlineStr">
        <is>
          <t>metro rail</t>
        </is>
      </c>
    </row>
    <row r="273">
      <c r="A273" t="inlineStr">
        <is>
          <t>LM06592</t>
        </is>
      </c>
      <c r="B273" t="inlineStr">
        <is>
          <t>C9</t>
        </is>
      </c>
      <c r="C273" t="inlineStr">
        <is>
          <t>Integrating BRT with Rickshaws in Developing Cities: A Case Study on Dhaka City, Bangladesh</t>
        </is>
      </c>
      <c r="D273" t="n">
        <v>2013</v>
      </c>
      <c r="E273" t="inlineStr">
        <is>
          <t>M. Shafiq-Ur Rahman</t>
        </is>
      </c>
      <c r="F273" t="inlineStr">
        <is>
          <t>White Rose eTheses Online (University of Leeds, The University of Sheffield, University of York)</t>
        </is>
      </c>
      <c r="G273" t="n">
        <v>5</v>
      </c>
      <c r="H273" t="inlineStr">
        <is>
          <t>10.13140/rg.2.2.18157.54249</t>
        </is>
      </c>
      <c r="I273" t="inlineStr">
        <is>
          <t>Multi-region</t>
        </is>
      </c>
      <c r="J273" t="inlineStr">
        <is>
          <t>Bangkok; Bangladesh; Delhi; Dhaka; India; Jakarta; Karachi; Manila; Surabaya</t>
        </is>
      </c>
      <c r="K273" t="inlineStr">
        <is>
          <t>S4:india</t>
        </is>
      </c>
      <c r="L273" t="inlineStr">
        <is>
          <t>fare integration</t>
        </is>
      </c>
    </row>
    <row r="274">
      <c r="A274" t="inlineStr">
        <is>
          <t>LM06604</t>
        </is>
      </c>
      <c r="B274" t="inlineStr">
        <is>
          <t>C9</t>
        </is>
      </c>
      <c r="C274" t="inlineStr">
        <is>
          <t>Transit Agency Assessment of Their Capability to Adopt New Mobility Strategies</t>
        </is>
      </c>
      <c r="D274" t="n">
        <v>2023</v>
      </c>
      <c r="E274" t="inlineStr">
        <is>
          <t>Sarah Nastasi; Candace Brakewood; Michael P Hunter; Kari Edison Watkins</t>
        </is>
      </c>
      <c r="F274" t="inlineStr">
        <is>
          <t>Transportation Research Record Journal of the Transportation Research Board</t>
        </is>
      </c>
      <c r="G274" t="n">
        <v>2</v>
      </c>
      <c r="H274" t="inlineStr">
        <is>
          <t>10.1177/03611981231174449</t>
        </is>
      </c>
      <c r="I274" t="inlineStr">
        <is>
          <t>Global North</t>
        </is>
      </c>
      <c r="J274" t="inlineStr">
        <is>
          <t>United States</t>
        </is>
      </c>
      <c r="K274" t="inlineStr">
        <is>
          <t>C9:recent</t>
        </is>
      </c>
      <c r="L274" t="inlineStr">
        <is>
          <t>fare integration</t>
        </is>
      </c>
    </row>
    <row r="275">
      <c r="A275" t="inlineStr">
        <is>
          <t>LM06615</t>
        </is>
      </c>
      <c r="B275" t="inlineStr">
        <is>
          <t>C9</t>
        </is>
      </c>
      <c r="C275" t="inlineStr">
        <is>
          <t>From Global Models to Regional Solutions: Multimodal Transportation Strategies for Kachchh-Gujarat, India</t>
        </is>
      </c>
      <c r="D275" t="n">
        <v>2024</v>
      </c>
      <c r="E275" t="inlineStr">
        <is>
          <t>Devang P. Majithiya</t>
        </is>
      </c>
      <c r="F275" t="inlineStr"/>
      <c r="G275" t="n">
        <v>1</v>
      </c>
      <c r="H275" t="inlineStr">
        <is>
          <t>10.53555/kuey.v29i4.10387</t>
        </is>
      </c>
      <c r="I275" t="inlineStr">
        <is>
          <t>Multi-region</t>
        </is>
      </c>
      <c r="J275" t="inlineStr">
        <is>
          <t>Africa; Australia; Europe; Gujarat; India; United States</t>
        </is>
      </c>
      <c r="K275" t="inlineStr">
        <is>
          <t>S4:india</t>
        </is>
      </c>
      <c r="L275" t="inlineStr">
        <is>
          <t>integrated fare</t>
        </is>
      </c>
    </row>
    <row r="276">
      <c r="A276" t="inlineStr">
        <is>
          <t>LM06617</t>
        </is>
      </c>
      <c r="B276" t="inlineStr">
        <is>
          <t>C9</t>
        </is>
      </c>
      <c r="C276" t="inlineStr">
        <is>
          <t>Factors associated with transit fare savings through the integrated fare system: A spatiotemporal perspective</t>
        </is>
      </c>
      <c r="D276" t="n">
        <v>2026</v>
      </c>
      <c r="E276" t="inlineStr">
        <is>
          <t>Saehim Kim; Youngjun Han; Seungbin Im; Ria Roida Minarta; Joonho Ko</t>
        </is>
      </c>
      <c r="F276" t="inlineStr">
        <is>
          <t>Transport Policy</t>
        </is>
      </c>
      <c r="G276" t="n">
        <v>1</v>
      </c>
      <c r="H276" t="inlineStr">
        <is>
          <t>10.1016/j.tranpol.2026.104118</t>
        </is>
      </c>
      <c r="I276" t="inlineStr">
        <is>
          <t>Not place-specific</t>
        </is>
      </c>
      <c r="J276" t="inlineStr"/>
      <c r="K276" t="inlineStr">
        <is>
          <t>S4:recent</t>
        </is>
      </c>
      <c r="L276" t="inlineStr">
        <is>
          <t>integrated fare</t>
        </is>
      </c>
    </row>
    <row r="277">
      <c r="A277" t="inlineStr">
        <is>
          <t>LM06619</t>
        </is>
      </c>
      <c r="B277" t="inlineStr">
        <is>
          <t>C9</t>
        </is>
      </c>
      <c r="C277" t="inlineStr">
        <is>
          <t>Automated Fare Calculation in Delhi Metro Using Face Recognition</t>
        </is>
      </c>
      <c r="D277" t="n">
        <v>2015</v>
      </c>
      <c r="E277" t="inlineStr">
        <is>
          <t>Shrutika Shukla; Anuj Bhargava</t>
        </is>
      </c>
      <c r="F277" t="inlineStr">
        <is>
          <t>International Journal of Signal Processing Image Processing and Pattern Recognition</t>
        </is>
      </c>
      <c r="G277" t="n">
        <v>0</v>
      </c>
      <c r="H277" t="inlineStr">
        <is>
          <t>10.14257/ijsip.2015.8.9.18</t>
        </is>
      </c>
      <c r="I277" t="inlineStr">
        <is>
          <t>South Asia</t>
        </is>
      </c>
      <c r="J277" t="inlineStr">
        <is>
          <t>Delhi; India</t>
        </is>
      </c>
      <c r="K277" t="inlineStr">
        <is>
          <t>S4:india</t>
        </is>
      </c>
      <c r="L277" t="inlineStr">
        <is>
          <t>metro rail</t>
        </is>
      </c>
    </row>
    <row r="278">
      <c r="A278" t="inlineStr">
        <is>
          <t>LM06630</t>
        </is>
      </c>
      <c r="B278" t="inlineStr">
        <is>
          <t>C9</t>
        </is>
      </c>
      <c r="C278" t="inlineStr">
        <is>
          <t>Revolutionizing Public Transportation: Aadhaar- Enabled- Smart Ticketing for Seamless Travel Experiences</t>
        </is>
      </c>
      <c r="D278" t="n">
        <v>2023</v>
      </c>
      <c r="E278" t="inlineStr">
        <is>
          <t>T Santhosh; G R Manasa; H C Hemashree; Anusha Anchan; Tanzila Nargis; Joylin Priya Pinto</t>
        </is>
      </c>
      <c r="F278" t="inlineStr"/>
      <c r="G278" t="n">
        <v>0</v>
      </c>
      <c r="H278" t="inlineStr">
        <is>
          <t>10.1109/incoft60753.2023.10425718</t>
        </is>
      </c>
      <c r="I278" t="inlineStr">
        <is>
          <t>South Asia</t>
        </is>
      </c>
      <c r="J278" t="inlineStr">
        <is>
          <t>India</t>
        </is>
      </c>
      <c r="K278" t="inlineStr">
        <is>
          <t>S4:india</t>
        </is>
      </c>
      <c r="L278" t="inlineStr">
        <is>
          <t>railway stations</t>
        </is>
      </c>
    </row>
    <row r="279">
      <c r="A279" t="inlineStr">
        <is>
          <t>LM06638</t>
        </is>
      </c>
      <c r="B279" t="inlineStr">
        <is>
          <t>C9</t>
        </is>
      </c>
      <c r="C279" t="inlineStr">
        <is>
          <t>Sustainable Urban Mobility and Smart Infrastructure: Evaluating Policy Impact in Emerging Economies</t>
        </is>
      </c>
      <c r="D279" t="n">
        <v>2025</v>
      </c>
      <c r="E279" t="inlineStr">
        <is>
          <t>B. N. Pradeepa Babu</t>
        </is>
      </c>
      <c r="F279" t="inlineStr">
        <is>
          <t>Edulogic International Journal for Multi Disciplinary Research</t>
        </is>
      </c>
      <c r="G279" t="n">
        <v>0</v>
      </c>
      <c r="H279" t="inlineStr">
        <is>
          <t>10.63665/eijmr.v01i01.3</t>
        </is>
      </c>
      <c r="I279" t="inlineStr">
        <is>
          <t>South Asia</t>
        </is>
      </c>
      <c r="J279" t="inlineStr">
        <is>
          <t>Bengaluru; Delhi; Hyderabad; India; Mumbai; Pune</t>
        </is>
      </c>
      <c r="K279" t="inlineStr">
        <is>
          <t>S4:india</t>
        </is>
      </c>
      <c r="L279" t="inlineStr">
        <is>
          <t>integrated ticketing</t>
        </is>
      </c>
    </row>
    <row r="280">
      <c r="A280" t="inlineStr">
        <is>
          <t>LM06658</t>
        </is>
      </c>
      <c r="B280" t="inlineStr">
        <is>
          <t>C9</t>
        </is>
      </c>
      <c r="C280" t="inlineStr">
        <is>
          <t>Does the integrated fare policy strengthen the synergy between micromobility and mass public transit: A multimodal travel pattern analysis in Seoul</t>
        </is>
      </c>
      <c r="D280" t="n">
        <v>2026</v>
      </c>
      <c r="E280" t="inlineStr">
        <is>
          <t>Sooyoung Lim; Zhenlong Li</t>
        </is>
      </c>
      <c r="F280" t="inlineStr">
        <is>
          <t>Transportation Research Part A Policy and Practice</t>
        </is>
      </c>
      <c r="G280" t="n">
        <v>0</v>
      </c>
      <c r="H280" t="inlineStr">
        <is>
          <t>10.1016/j.tra.2026.105102</t>
        </is>
      </c>
      <c r="I280" t="inlineStr">
        <is>
          <t>China &amp; East Asia</t>
        </is>
      </c>
      <c r="J280" t="inlineStr">
        <is>
          <t>Seoul</t>
        </is>
      </c>
      <c r="K280" t="inlineStr">
        <is>
          <t>S4:recent</t>
        </is>
      </c>
      <c r="L280" t="inlineStr">
        <is>
          <t>integrated fare</t>
        </is>
      </c>
    </row>
    <row r="281">
      <c r="A281" t="inlineStr">
        <is>
          <t>LM06666</t>
        </is>
      </c>
      <c r="B281" t="inlineStr">
        <is>
          <t>C9</t>
        </is>
      </c>
      <c r="C281" t="inlineStr">
        <is>
          <t>DEVELOPING BUSINESS RULES FOR AN AUTOMATIC FARE COLLECTION SYSTEM: BALANCING COMMUTER NEEDS WITH CORPORATE IMPERATIVES AND TECHNOLOGY IN DELHI METRO RAIL CORPORATION</t>
        </is>
      </c>
      <c r="D281" t="n">
        <v>2002</v>
      </c>
      <c r="E281" t="inlineStr">
        <is>
          <t>Manisha Sinha</t>
        </is>
      </c>
      <c r="F281" t="inlineStr"/>
      <c r="G281" t="n">
        <v>0</v>
      </c>
      <c r="H281" t="inlineStr"/>
      <c r="I281" t="inlineStr">
        <is>
          <t>South Asia</t>
        </is>
      </c>
      <c r="J281" t="inlineStr">
        <is>
          <t>Delhi; India</t>
        </is>
      </c>
      <c r="K281" t="inlineStr">
        <is>
          <t>S4:india</t>
        </is>
      </c>
      <c r="L281" t="inlineStr">
        <is>
          <t>metro rail</t>
        </is>
      </c>
    </row>
    <row r="282">
      <c r="A282" t="inlineStr">
        <is>
          <t>LM06668</t>
        </is>
      </c>
      <c r="B282" t="inlineStr">
        <is>
          <t>C9</t>
        </is>
      </c>
      <c r="C282" t="inlineStr">
        <is>
          <t>Integrated Mass Rapid Transit System For Smart City Project In Western India</t>
        </is>
      </c>
      <c r="D282" t="n">
        <v>2018</v>
      </c>
      <c r="E282" t="inlineStr">
        <is>
          <t>Debasis Sarkar; Jatan Talati</t>
        </is>
      </c>
      <c r="F282" t="inlineStr">
        <is>
          <t>Zenodo (CERN European Organization for Nuclear Research)</t>
        </is>
      </c>
      <c r="G282" t="n">
        <v>0</v>
      </c>
      <c r="H282" t="inlineStr">
        <is>
          <t>10.5281/zenodo.1316771</t>
        </is>
      </c>
      <c r="I282" t="inlineStr">
        <is>
          <t>South Asia</t>
        </is>
      </c>
      <c r="J282" t="inlineStr">
        <is>
          <t>India</t>
        </is>
      </c>
      <c r="K282" t="inlineStr">
        <is>
          <t>C9:india; S4:india</t>
        </is>
      </c>
      <c r="L282" t="inlineStr">
        <is>
          <t>metro rail</t>
        </is>
      </c>
    </row>
    <row r="283">
      <c r="A283" t="inlineStr">
        <is>
          <t>LM06670</t>
        </is>
      </c>
      <c r="B283" t="inlineStr">
        <is>
          <t>C9</t>
        </is>
      </c>
      <c r="C283" t="inlineStr">
        <is>
          <t>Integration of Public Transport Fare: A Case Study of Ahmedabad</t>
        </is>
      </c>
      <c r="D283" t="n">
        <v>2021</v>
      </c>
      <c r="E283" t="inlineStr">
        <is>
          <t>Ruchir J Petel</t>
        </is>
      </c>
      <c r="F283" t="inlineStr">
        <is>
          <t>ADBU - journal of engineering and technology</t>
        </is>
      </c>
      <c r="G283" t="n">
        <v>0</v>
      </c>
      <c r="H283" t="inlineStr"/>
      <c r="I283" t="inlineStr">
        <is>
          <t>South Asia</t>
        </is>
      </c>
      <c r="J283" t="inlineStr">
        <is>
          <t>Ahmedabad</t>
        </is>
      </c>
      <c r="K283" t="inlineStr">
        <is>
          <t>S4:india</t>
        </is>
      </c>
      <c r="L283" t="inlineStr">
        <is>
          <t>fare integration; integrated fare</t>
        </is>
      </c>
    </row>
    <row r="284">
      <c r="A284" t="inlineStr">
        <is>
          <t>LM06676</t>
        </is>
      </c>
      <c r="B284" t="inlineStr">
        <is>
          <t>C9</t>
        </is>
      </c>
      <c r="C284" t="inlineStr">
        <is>
          <t>Connecting Intercity Rail With Intracity Transit: The Promise of Through-Ticketing</t>
        </is>
      </c>
      <c r="D284" t="n">
        <v>2024</v>
      </c>
      <c r="E284" t="inlineStr">
        <is>
          <t>Xiomar Banks</t>
        </is>
      </c>
      <c r="F284" t="inlineStr">
        <is>
          <t>eCommons (Cornell University)</t>
        </is>
      </c>
      <c r="G284" t="n">
        <v>0</v>
      </c>
      <c r="H284" t="inlineStr"/>
      <c r="I284" t="inlineStr">
        <is>
          <t>Global North</t>
        </is>
      </c>
      <c r="J284" t="inlineStr">
        <is>
          <t>Boston</t>
        </is>
      </c>
      <c r="K284" t="inlineStr">
        <is>
          <t>C9:recent</t>
        </is>
      </c>
      <c r="L284" t="inlineStr">
        <is>
          <t>fare integration</t>
        </is>
      </c>
    </row>
    <row r="285">
      <c r="A285" t="inlineStr">
        <is>
          <t>LM06682</t>
        </is>
      </c>
      <c r="B285" t="inlineStr">
        <is>
          <t>C9</t>
        </is>
      </c>
      <c r="C285" t="inlineStr">
        <is>
          <t>Planning Urban Mobility in Transition: Transportation Futures in Major Indian Cities and Their Parallels on the United States East Coast</t>
        </is>
      </c>
      <c r="D285" t="n">
        <v>2026</v>
      </c>
      <c r="E285" t="inlineStr">
        <is>
          <t>Maulsri Jha</t>
        </is>
      </c>
      <c r="F285" t="inlineStr">
        <is>
          <t>Zenodo (CERN European Organization for Nuclear Research)</t>
        </is>
      </c>
      <c r="G285" t="n">
        <v>0</v>
      </c>
      <c r="H285" t="inlineStr">
        <is>
          <t>10.5281/zenodo.22165960</t>
        </is>
      </c>
      <c r="I285" t="inlineStr">
        <is>
          <t>Multi-region</t>
        </is>
      </c>
      <c r="J285" t="inlineStr">
        <is>
          <t>Ahmedabad; Bengaluru; Boston; Delhi; India; Kochi; Mumbai; New York; Philadelphia; Pune; United States</t>
        </is>
      </c>
      <c r="K285" t="inlineStr">
        <is>
          <t>S4:india</t>
        </is>
      </c>
      <c r="L285" t="inlineStr">
        <is>
          <t>fare integration; transit-oriented development</t>
        </is>
      </c>
    </row>
    <row r="286">
      <c r="A286" t="inlineStr">
        <is>
          <t>LM07076</t>
        </is>
      </c>
      <c r="B286" t="inlineStr">
        <is>
          <t>C13</t>
        </is>
      </c>
      <c r="C286" t="inlineStr">
        <is>
          <t>Digital Twin for Sustainability Evaluation of Railway Station Buildings</t>
        </is>
      </c>
      <c r="D286" t="n">
        <v>2018</v>
      </c>
      <c r="E286" t="inlineStr">
        <is>
          <t>Sakdirat Kaewunruen; Ningfang Xu</t>
        </is>
      </c>
      <c r="F286" t="inlineStr">
        <is>
          <t>Frontiers in Built Environment</t>
        </is>
      </c>
      <c r="G286" t="n">
        <v>192</v>
      </c>
      <c r="H286" t="inlineStr">
        <is>
          <t>10.3389/fbuil.2018.00077</t>
        </is>
      </c>
      <c r="I286" t="inlineStr">
        <is>
          <t>Global North</t>
        </is>
      </c>
      <c r="J286" t="inlineStr">
        <is>
          <t>London; United Kingdom</t>
        </is>
      </c>
      <c r="K286" t="inlineStr">
        <is>
          <t>C13:landmarks</t>
        </is>
      </c>
      <c r="L286" t="inlineStr">
        <is>
          <t>railway station; railway stations</t>
        </is>
      </c>
    </row>
    <row r="287">
      <c r="A287" t="inlineStr">
        <is>
          <t>LM07424</t>
        </is>
      </c>
      <c r="B287" t="inlineStr">
        <is>
          <t>C16</t>
        </is>
      </c>
      <c r="C287" t="inlineStr">
        <is>
          <t>Assessing and Mapping Seismic Liquefaction Hazard, Vulnerability, and Risk of the Transportation Infrastructure of Mumbai City, India</t>
        </is>
      </c>
      <c r="D287" t="n">
        <v>2018</v>
      </c>
      <c r="E287" t="inlineStr">
        <is>
          <t>Reshma R. Phule; Deepankar Choudhury</t>
        </is>
      </c>
      <c r="F287" t="inlineStr">
        <is>
          <t>Geotechnical Earthquake Engineering and Soil Dynamics V</t>
        </is>
      </c>
      <c r="G287" t="n">
        <v>9</v>
      </c>
      <c r="H287" t="inlineStr">
        <is>
          <t>10.1061/9780784481462.064</t>
        </is>
      </c>
      <c r="I287" t="inlineStr">
        <is>
          <t>South Asia</t>
        </is>
      </c>
      <c r="J287" t="inlineStr">
        <is>
          <t>India; Mumbai</t>
        </is>
      </c>
      <c r="K287" t="inlineStr">
        <is>
          <t>C16:india</t>
        </is>
      </c>
      <c r="L287" t="inlineStr">
        <is>
          <t>railway stations</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2026-10-08T10:50:46Z</dcterms:created>
  <dcterms:modified xmlns:dcterms="http://purl.org/dc/terms/" xmlns:xsi="http://www.w3.org/2001/XMLSchema-instance" xsi:type="dcterms:W3CDTF">2026-10-08T10:50:47Z</dcterms:modified>
</cp:coreProperties>
</file>